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ferita\Desktop\Business Case\"/>
    </mc:Choice>
  </mc:AlternateContent>
  <xr:revisionPtr revIDLastSave="0" documentId="13_ncr:1_{4C5AC12F-00E5-49D1-BE89-E19B99F1DEEB}" xr6:coauthVersionLast="45" xr6:coauthVersionMax="45" xr10:uidLastSave="{00000000-0000-0000-0000-000000000000}"/>
  <bookViews>
    <workbookView xWindow="-120" yWindow="-120" windowWidth="20730" windowHeight="11160" activeTab="3" xr2:uid="{3C81657C-4A91-40F9-B3CE-C08947BF610D}"/>
  </bookViews>
  <sheets>
    <sheet name="Read-me" sheetId="7" r:id="rId1"/>
    <sheet name="CAT Simulation" sheetId="1" r:id="rId2"/>
    <sheet name="Large loss Simulation" sheetId="2" r:id="rId3"/>
    <sheet name="CAT+Risk" sheetId="6" r:id="rId4"/>
    <sheet name="Attritional loss Simulation" sheetId="4" r:id="rId5"/>
    <sheet name="Simulation using exposure curve" sheetId="5" r:id="rId6"/>
  </sheets>
  <functionGroups builtInGroupCount="19"/>
  <definedNames>
    <definedName name="_xlnm._FilterDatabase" localSheetId="1" hidden="1">'CAT Simulation'!$K$2:$K$10002</definedName>
    <definedName name="_xlnm._FilterDatabase" localSheetId="2" hidden="1">'Large loss Simulation'!$F$2:$DV$100002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2" l="1"/>
  <c r="I6" i="5" l="1"/>
  <c r="B22" i="2" l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21" i="2"/>
  <c r="B17" i="2" l="1"/>
  <c r="B16" i="2"/>
  <c r="D8" i="2" l="1"/>
  <c r="B43" i="1" l="1"/>
  <c r="B7" i="2" l="1"/>
  <c r="D9" i="2" l="1"/>
  <c r="B8" i="2"/>
  <c r="B11" i="2" s="1"/>
  <c r="B9" i="2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I2" i="1"/>
  <c r="C92" i="2" a="1"/>
  <c r="C80" i="2" a="1"/>
  <c r="C83" i="2" a="1"/>
  <c r="C116" i="2" a="1"/>
  <c r="C74" i="2" a="1"/>
  <c r="C82" i="2" a="1"/>
  <c r="C60" i="2" a="1"/>
  <c r="C59" i="2" a="1"/>
  <c r="C44" i="2" a="1"/>
  <c r="C26" i="2" a="1"/>
  <c r="C109" i="2" a="1"/>
  <c r="C33" i="2" a="1"/>
  <c r="C103" i="2" a="1"/>
  <c r="C75" i="2" a="1"/>
  <c r="C37" i="2" a="1"/>
  <c r="C79" i="2" a="1"/>
  <c r="C58" i="2" a="1"/>
  <c r="C89" i="2" a="1"/>
  <c r="C112" i="2" a="1"/>
  <c r="C61" i="2" a="1"/>
  <c r="C87" i="2" a="1"/>
  <c r="C46" i="2" a="1"/>
  <c r="C43" i="2" a="1"/>
  <c r="C55" i="2" a="1"/>
  <c r="C94" i="2" a="1"/>
  <c r="C51" i="2" a="1"/>
  <c r="C30" i="2" a="1"/>
  <c r="C27" i="2" a="1"/>
  <c r="C64" i="2" a="1"/>
  <c r="C100" i="2" a="1"/>
  <c r="C32" i="2" a="1"/>
  <c r="C35" i="2" a="1"/>
  <c r="C119" i="2" a="1"/>
  <c r="C101" i="2" a="1"/>
  <c r="C28" i="2" a="1"/>
  <c r="C54" i="2" a="1"/>
  <c r="C20" i="2" a="1"/>
  <c r="C106" i="2" a="1"/>
  <c r="C111" i="2" a="1"/>
  <c r="C71" i="2" a="1"/>
  <c r="C97" i="2" a="1"/>
  <c r="C52" i="2" a="1"/>
  <c r="C93" i="2" a="1"/>
  <c r="C84" i="2" a="1"/>
  <c r="C78" i="2" a="1"/>
  <c r="C63" i="2" a="1"/>
  <c r="C34" i="2" a="1"/>
  <c r="C76" i="2" a="1"/>
  <c r="C86" i="2" a="1"/>
  <c r="C24" i="2" a="1"/>
  <c r="C77" i="2" a="1"/>
  <c r="C105" i="2" a="1"/>
  <c r="C104" i="2" a="1"/>
  <c r="C42" i="2" a="1"/>
  <c r="C23" i="2" a="1"/>
  <c r="C65" i="2" a="1"/>
  <c r="C117" i="2" a="1"/>
  <c r="C21" i="2" a="1"/>
  <c r="C25" i="2" a="1"/>
  <c r="C70" i="2" a="1"/>
  <c r="C66" i="2" a="1"/>
  <c r="C114" i="2" a="1"/>
  <c r="C118" i="2" a="1"/>
  <c r="C113" i="2" a="1"/>
  <c r="C107" i="2" a="1"/>
  <c r="C115" i="2" a="1"/>
  <c r="C81" i="2" a="1"/>
  <c r="C108" i="2" a="1"/>
  <c r="C31" i="2" a="1"/>
  <c r="C36" i="2" a="1"/>
  <c r="C110" i="2" a="1"/>
  <c r="C48" i="2" a="1"/>
  <c r="C68" i="2" a="1"/>
  <c r="C62" i="2" a="1"/>
  <c r="C85" i="2" a="1"/>
  <c r="C67" i="2" a="1"/>
  <c r="C39" i="2" a="1"/>
  <c r="C38" i="2" a="1"/>
  <c r="C53" i="2" a="1"/>
  <c r="C95" i="2" a="1"/>
  <c r="C72" i="2" a="1"/>
  <c r="C102" i="2" a="1"/>
  <c r="C22" i="2" a="1"/>
  <c r="C47" i="2" a="1"/>
  <c r="C73" i="2" a="1"/>
  <c r="C49" i="2" a="1"/>
  <c r="C57" i="2" a="1"/>
  <c r="C90" i="2" a="1"/>
  <c r="C29" i="2" a="1"/>
  <c r="C56" i="2" a="1"/>
  <c r="C96" i="2" a="1"/>
  <c r="C99" i="2" a="1"/>
  <c r="C45" i="2" a="1"/>
  <c r="C41" i="2" a="1"/>
  <c r="C98" i="2" a="1"/>
  <c r="C69" i="2" a="1"/>
  <c r="C88" i="2" a="1"/>
  <c r="C50" i="2" a="1"/>
  <c r="C40" i="2" a="1"/>
  <c r="C91" i="2" a="1"/>
  <c r="C21" i="2" l="1"/>
  <c r="C25" i="2"/>
  <c r="C29" i="2"/>
  <c r="C33" i="2"/>
  <c r="C37" i="2"/>
  <c r="C41" i="2"/>
  <c r="C45" i="2"/>
  <c r="C49" i="2"/>
  <c r="C53" i="2"/>
  <c r="C57" i="2"/>
  <c r="C61" i="2"/>
  <c r="C65" i="2"/>
  <c r="C69" i="2"/>
  <c r="C81" i="2"/>
  <c r="C93" i="2"/>
  <c r="C97" i="2"/>
  <c r="C105" i="2"/>
  <c r="C117" i="2"/>
  <c r="C78" i="2"/>
  <c r="C110" i="2"/>
  <c r="C86" i="2"/>
  <c r="C22" i="2"/>
  <c r="C26" i="2"/>
  <c r="C30" i="2"/>
  <c r="C34" i="2"/>
  <c r="C38" i="2"/>
  <c r="C42" i="2"/>
  <c r="C46" i="2"/>
  <c r="C50" i="2"/>
  <c r="C54" i="2"/>
  <c r="C58" i="2"/>
  <c r="C70" i="2"/>
  <c r="C90" i="2"/>
  <c r="C94" i="2"/>
  <c r="C98" i="2"/>
  <c r="C102" i="2"/>
  <c r="C73" i="2"/>
  <c r="C109" i="2"/>
  <c r="C62" i="2"/>
  <c r="C114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85" i="2"/>
  <c r="C82" i="2"/>
  <c r="C89" i="2"/>
  <c r="C66" i="2"/>
  <c r="C118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77" i="2"/>
  <c r="C101" i="2"/>
  <c r="C113" i="2"/>
  <c r="C74" i="2"/>
  <c r="C106" i="2"/>
  <c r="C20" i="2"/>
  <c r="E60" i="2" l="1"/>
  <c r="D60" i="2"/>
  <c r="E51" i="2"/>
  <c r="D51" i="2"/>
  <c r="D93" i="2"/>
  <c r="E93" i="2"/>
  <c r="E83" i="2"/>
  <c r="D83" i="2"/>
  <c r="D56" i="2"/>
  <c r="E56" i="2"/>
  <c r="E49" i="2"/>
  <c r="D49" i="2"/>
  <c r="E111" i="2"/>
  <c r="D111" i="2"/>
  <c r="D58" i="2"/>
  <c r="E58" i="2"/>
  <c r="E84" i="2"/>
  <c r="D84" i="2"/>
  <c r="E107" i="2"/>
  <c r="D107" i="2"/>
  <c r="D109" i="2"/>
  <c r="E109" i="2"/>
  <c r="E54" i="2"/>
  <c r="D54" i="2"/>
  <c r="E73" i="2"/>
  <c r="D73" i="2"/>
  <c r="E28" i="2"/>
  <c r="D28" i="2"/>
  <c r="E30" i="2"/>
  <c r="D30" i="2"/>
  <c r="D24" i="2"/>
  <c r="E24" i="2"/>
  <c r="D62" i="2"/>
  <c r="E62" i="2"/>
  <c r="E75" i="2"/>
  <c r="D75" i="2"/>
  <c r="E81" i="2"/>
  <c r="D81" i="2"/>
  <c r="E66" i="2"/>
  <c r="D66" i="2"/>
  <c r="D69" i="2"/>
  <c r="E69" i="2"/>
  <c r="D20" i="2"/>
  <c r="E20" i="2"/>
  <c r="E108" i="2"/>
  <c r="D108" i="2"/>
  <c r="E76" i="2"/>
  <c r="D76" i="2"/>
  <c r="E44" i="2"/>
  <c r="D44" i="2"/>
  <c r="E89" i="2"/>
  <c r="D89" i="2"/>
  <c r="D99" i="2"/>
  <c r="E99" i="2"/>
  <c r="E67" i="2"/>
  <c r="D67" i="2"/>
  <c r="E35" i="2"/>
  <c r="D35" i="2"/>
  <c r="E102" i="2"/>
  <c r="D102" i="2"/>
  <c r="E46" i="2"/>
  <c r="D46" i="2"/>
  <c r="D110" i="2"/>
  <c r="E110" i="2"/>
  <c r="E65" i="2"/>
  <c r="D65" i="2"/>
  <c r="E33" i="2"/>
  <c r="D33" i="2"/>
  <c r="E92" i="2"/>
  <c r="D92" i="2"/>
  <c r="E97" i="2"/>
  <c r="D97" i="2"/>
  <c r="D79" i="2"/>
  <c r="E79" i="2"/>
  <c r="D45" i="2"/>
  <c r="E45" i="2"/>
  <c r="E52" i="2"/>
  <c r="D52" i="2"/>
  <c r="E43" i="2"/>
  <c r="D43" i="2"/>
  <c r="E22" i="2"/>
  <c r="D22" i="2"/>
  <c r="D80" i="2"/>
  <c r="E80" i="2"/>
  <c r="D103" i="2"/>
  <c r="E103" i="2"/>
  <c r="D50" i="2"/>
  <c r="E50" i="2"/>
  <c r="E106" i="2"/>
  <c r="D106" i="2"/>
  <c r="D42" i="2"/>
  <c r="E42" i="2"/>
  <c r="D78" i="2"/>
  <c r="E78" i="2"/>
  <c r="D61" i="2"/>
  <c r="E61" i="2"/>
  <c r="D29" i="2"/>
  <c r="E29" i="2"/>
  <c r="E115" i="2"/>
  <c r="D115" i="2"/>
  <c r="E70" i="2"/>
  <c r="D70" i="2"/>
  <c r="D77" i="2"/>
  <c r="E77" i="2"/>
  <c r="D47" i="2"/>
  <c r="E47" i="2"/>
  <c r="E118" i="2"/>
  <c r="D118" i="2"/>
  <c r="E41" i="2"/>
  <c r="D41" i="2"/>
  <c r="D112" i="2"/>
  <c r="E112" i="2"/>
  <c r="D48" i="2"/>
  <c r="E48" i="2"/>
  <c r="D71" i="2"/>
  <c r="E71" i="2"/>
  <c r="D39" i="2"/>
  <c r="E39" i="2"/>
  <c r="E86" i="2"/>
  <c r="D86" i="2"/>
  <c r="D72" i="2"/>
  <c r="E72" i="2"/>
  <c r="D95" i="2"/>
  <c r="E95" i="2"/>
  <c r="E98" i="2"/>
  <c r="D98" i="2"/>
  <c r="D74" i="2"/>
  <c r="E74" i="2"/>
  <c r="E100" i="2"/>
  <c r="D100" i="2"/>
  <c r="E68" i="2"/>
  <c r="D68" i="2"/>
  <c r="E36" i="2"/>
  <c r="D36" i="2"/>
  <c r="D85" i="2"/>
  <c r="E85" i="2"/>
  <c r="E91" i="2"/>
  <c r="D91" i="2"/>
  <c r="E59" i="2"/>
  <c r="D59" i="2"/>
  <c r="E27" i="2"/>
  <c r="D27" i="2"/>
  <c r="D94" i="2"/>
  <c r="E94" i="2"/>
  <c r="D38" i="2"/>
  <c r="E38" i="2"/>
  <c r="D117" i="2"/>
  <c r="E117" i="2"/>
  <c r="E57" i="2"/>
  <c r="D57" i="2"/>
  <c r="E25" i="2"/>
  <c r="D25" i="2"/>
  <c r="D101" i="2"/>
  <c r="E101" i="2"/>
  <c r="D114" i="2"/>
  <c r="E114" i="2"/>
  <c r="D88" i="2"/>
  <c r="E88" i="2"/>
  <c r="E26" i="2"/>
  <c r="D26" i="2"/>
  <c r="E116" i="2"/>
  <c r="D116" i="2"/>
  <c r="D37" i="2"/>
  <c r="E37" i="2"/>
  <c r="D104" i="2"/>
  <c r="E104" i="2"/>
  <c r="D40" i="2"/>
  <c r="E40" i="2"/>
  <c r="D82" i="2"/>
  <c r="E82" i="2"/>
  <c r="D63" i="2"/>
  <c r="E63" i="2"/>
  <c r="D31" i="2"/>
  <c r="E31" i="2"/>
  <c r="E113" i="2"/>
  <c r="D113" i="2"/>
  <c r="D96" i="2"/>
  <c r="E96" i="2"/>
  <c r="D64" i="2"/>
  <c r="E64" i="2"/>
  <c r="D32" i="2"/>
  <c r="E32" i="2"/>
  <c r="D119" i="2"/>
  <c r="E119" i="2"/>
  <c r="D87" i="2"/>
  <c r="E87" i="2"/>
  <c r="D55" i="2"/>
  <c r="E55" i="2"/>
  <c r="D23" i="2"/>
  <c r="E23" i="2"/>
  <c r="D90" i="2"/>
  <c r="E90" i="2"/>
  <c r="E34" i="2"/>
  <c r="D34" i="2"/>
  <c r="E105" i="2"/>
  <c r="D105" i="2"/>
  <c r="D53" i="2"/>
  <c r="E53" i="2"/>
  <c r="D21" i="2"/>
  <c r="E2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<sst xmlns="http://schemas.openxmlformats.org/spreadsheetml/2006/main" count="141" uniqueCount="91">
  <si>
    <t>Event 1</t>
  </si>
  <si>
    <t>Event 2</t>
  </si>
  <si>
    <t>Event 3</t>
  </si>
  <si>
    <t>Event 4</t>
  </si>
  <si>
    <t>Event 5</t>
  </si>
  <si>
    <t>Event 6</t>
  </si>
  <si>
    <t>Event 7</t>
  </si>
  <si>
    <t>Event 8</t>
  </si>
  <si>
    <t>Event 9</t>
  </si>
  <si>
    <t>Event 10</t>
  </si>
  <si>
    <t>Event 11</t>
  </si>
  <si>
    <t>Event 12</t>
  </si>
  <si>
    <t>Event 13</t>
  </si>
  <si>
    <t>Event 14</t>
  </si>
  <si>
    <t>Event 15</t>
  </si>
  <si>
    <t>Event 16</t>
  </si>
  <si>
    <t>Event 17</t>
  </si>
  <si>
    <t>Event 18</t>
  </si>
  <si>
    <t>Event 19</t>
  </si>
  <si>
    <t>Event 20</t>
  </si>
  <si>
    <t>Event 21</t>
  </si>
  <si>
    <t>Event 22</t>
  </si>
  <si>
    <t>Event 23</t>
  </si>
  <si>
    <t>Event 24</t>
  </si>
  <si>
    <t>Event 25</t>
  </si>
  <si>
    <t>Event 26</t>
  </si>
  <si>
    <t>Event 27</t>
  </si>
  <si>
    <t>Event 28</t>
  </si>
  <si>
    <t>Event 29</t>
  </si>
  <si>
    <t>Event 30</t>
  </si>
  <si>
    <t>Event 31</t>
  </si>
  <si>
    <t>Event 32</t>
  </si>
  <si>
    <t>Event 33</t>
  </si>
  <si>
    <t>Event 34</t>
  </si>
  <si>
    <t>Event 35</t>
  </si>
  <si>
    <t>Event 36</t>
  </si>
  <si>
    <t>Event 37</t>
  </si>
  <si>
    <t>Event 38</t>
  </si>
  <si>
    <t>Event 39</t>
  </si>
  <si>
    <t>Probability_Occ</t>
  </si>
  <si>
    <t>Expected_Cost</t>
  </si>
  <si>
    <t>Stdev</t>
  </si>
  <si>
    <t>Max</t>
  </si>
  <si>
    <t>CDF</t>
  </si>
  <si>
    <t>Nb of CAT</t>
  </si>
  <si>
    <t>Lambda</t>
  </si>
  <si>
    <t>Number of simulations</t>
  </si>
  <si>
    <t>A</t>
  </si>
  <si>
    <t>Alpha</t>
  </si>
  <si>
    <t>x</t>
  </si>
  <si>
    <t>f1(x)</t>
  </si>
  <si>
    <t>F1(x)</t>
  </si>
  <si>
    <t>r</t>
  </si>
  <si>
    <t>T</t>
  </si>
  <si>
    <t>f2(x)</t>
  </si>
  <si>
    <t>F2(x)</t>
  </si>
  <si>
    <t>Lambda Exponential</t>
  </si>
  <si>
    <t>Nb of claim</t>
  </si>
  <si>
    <t>Nb simulation</t>
  </si>
  <si>
    <t>Deductible</t>
  </si>
  <si>
    <t>Limit</t>
  </si>
  <si>
    <t>Result</t>
  </si>
  <si>
    <t>XL</t>
  </si>
  <si>
    <t>AAD, AAL</t>
  </si>
  <si>
    <t>Mean</t>
  </si>
  <si>
    <t>Recs</t>
  </si>
  <si>
    <t>Total claim</t>
  </si>
  <si>
    <t>Attritional LR</t>
  </si>
  <si>
    <t>Log-Normal</t>
  </si>
  <si>
    <t>SD</t>
  </si>
  <si>
    <t>Prime</t>
  </si>
  <si>
    <t>Pareto(alpha,A) F2</t>
  </si>
  <si>
    <t>Exponential (lambda) F1</t>
  </si>
  <si>
    <t>Negative Binomial</t>
  </si>
  <si>
    <t>n</t>
  </si>
  <si>
    <t>p</t>
  </si>
  <si>
    <t>XS</t>
  </si>
  <si>
    <t xml:space="preserve">Recs </t>
  </si>
  <si>
    <t>Bande</t>
  </si>
  <si>
    <t>Average SI</t>
  </si>
  <si>
    <t>Expected Number of loss</t>
  </si>
  <si>
    <t>alpha</t>
  </si>
  <si>
    <t>Exposure curve</t>
  </si>
  <si>
    <t>Var</t>
  </si>
  <si>
    <t>Given Data</t>
  </si>
  <si>
    <t>Data from Insee</t>
  </si>
  <si>
    <t>Formula</t>
  </si>
  <si>
    <t>Changeable data for calculator</t>
  </si>
  <si>
    <t>Criteria</t>
  </si>
  <si>
    <t>Calculated</t>
  </si>
  <si>
    <t>$K$104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</si>
</sst>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_ ;_ * \-#,##0_ ;_ * &quot;-&quot;??_ ;_ @_ "/>
    <numFmt numFmtId="165" formatCode="_(* #,##0_);_(* \(#,##0\);_(* &quot;-&quot;??_);_(@_)"/>
    <numFmt numFmtId="166" formatCode="_(* #,##0.000_);_(* \(#,##0.000\);_(* &quot;-&quot;??_);_(@_)"/>
    <numFmt numFmtId="167" formatCode="0.00000000000000"/>
    <numFmt numFmtId="168" formatCode="_(* #,##0.0000000000000_);_(* \(#,##0.0000000000000\);_(* &quot;-&quot;??_);_(@_)"/>
    <numFmt numFmtId="169" formatCode="0.000"/>
    <numFmt numFmtId="170" formatCode="0.0000"/>
    <numFmt numFmtId="171" formatCode="0.0000%"/>
    <numFmt numFmtId="172" formatCode="_(* #,##0.00000_);_(* \(#,##0.00000\);_(* &quot;-&quot;??_);_(@_)"/>
    <numFmt numFmtId="173" formatCode="_(* #,##0.000_);_(* \(#,##0.000\);_(* &quot;-&quot;???_);_(@_)"/>
    <numFmt numFmtId="174" formatCode="_(* #,##0.0_);_(* \(#,##0.0\);_(* &quot;-&quot;??_);_(@_)"/>
    <numFmt numFmtId="175" formatCode="_(* #,##0.0000_);_(* \(#,##0.00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0" borderId="1" xfId="0" applyFont="1" applyBorder="1"/>
    <xf numFmtId="10" fontId="3" fillId="2" borderId="2" xfId="2" applyNumberFormat="1" applyFont="1" applyFill="1" applyBorder="1"/>
    <xf numFmtId="164" fontId="3" fillId="2" borderId="3" xfId="1" applyNumberFormat="1" applyFont="1" applyFill="1" applyBorder="1"/>
    <xf numFmtId="164" fontId="3" fillId="2" borderId="4" xfId="1" applyNumberFormat="1" applyFont="1" applyFill="1" applyBorder="1"/>
    <xf numFmtId="0" fontId="2" fillId="0" borderId="5" xfId="0" applyFont="1" applyBorder="1"/>
    <xf numFmtId="10" fontId="3" fillId="2" borderId="6" xfId="2" applyNumberFormat="1" applyFont="1" applyFill="1" applyBorder="1"/>
    <xf numFmtId="164" fontId="3" fillId="2" borderId="7" xfId="1" applyNumberFormat="1" applyFont="1" applyFill="1" applyBorder="1"/>
    <xf numFmtId="10" fontId="3" fillId="2" borderId="8" xfId="2" applyNumberFormat="1" applyFont="1" applyFill="1" applyBorder="1"/>
    <xf numFmtId="10" fontId="3" fillId="2" borderId="9" xfId="2" applyNumberFormat="1" applyFont="1" applyFill="1" applyBorder="1"/>
    <xf numFmtId="164" fontId="3" fillId="2" borderId="10" xfId="1" applyNumberFormat="1" applyFont="1" applyFill="1" applyBorder="1"/>
    <xf numFmtId="164" fontId="3" fillId="2" borderId="11" xfId="1" applyNumberFormat="1" applyFont="1" applyFill="1" applyBorder="1"/>
    <xf numFmtId="164" fontId="3" fillId="2" borderId="12" xfId="1" applyNumberFormat="1" applyFont="1" applyFill="1" applyBorder="1"/>
    <xf numFmtId="0" fontId="2" fillId="0" borderId="13" xfId="0" applyFont="1" applyBorder="1"/>
    <xf numFmtId="0" fontId="2" fillId="0" borderId="14" xfId="0" applyFont="1" applyBorder="1"/>
    <xf numFmtId="0" fontId="2" fillId="0" borderId="0" xfId="0" applyFont="1"/>
    <xf numFmtId="10" fontId="0" fillId="0" borderId="0" xfId="0" applyNumberFormat="1"/>
    <xf numFmtId="10" fontId="2" fillId="0" borderId="0" xfId="0" applyNumberFormat="1" applyFont="1"/>
    <xf numFmtId="10" fontId="2" fillId="0" borderId="14" xfId="2" applyNumberFormat="1" applyFont="1" applyBorder="1"/>
    <xf numFmtId="10" fontId="3" fillId="2" borderId="4" xfId="2" applyNumberFormat="1" applyFont="1" applyFill="1" applyBorder="1"/>
    <xf numFmtId="165" fontId="0" fillId="0" borderId="0" xfId="1" applyNumberFormat="1" applyFont="1"/>
    <xf numFmtId="166" fontId="0" fillId="0" borderId="0" xfId="0" applyNumberFormat="1"/>
    <xf numFmtId="166" fontId="2" fillId="0" borderId="0" xfId="0" applyNumberFormat="1" applyFont="1"/>
    <xf numFmtId="43" fontId="0" fillId="0" borderId="0" xfId="0" applyNumberFormat="1"/>
    <xf numFmtId="43" fontId="2" fillId="0" borderId="0" xfId="0" applyNumberFormat="1" applyFont="1"/>
    <xf numFmtId="165" fontId="2" fillId="0" borderId="0" xfId="1" applyNumberFormat="1" applyFont="1" applyAlignment="1">
      <alignment horizontal="left"/>
    </xf>
    <xf numFmtId="1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0" fontId="0" fillId="0" borderId="0" xfId="0" applyFont="1"/>
    <xf numFmtId="165" fontId="2" fillId="0" borderId="0" xfId="1" applyNumberFormat="1" applyFont="1"/>
    <xf numFmtId="169" fontId="0" fillId="0" borderId="0" xfId="0" applyNumberFormat="1"/>
    <xf numFmtId="43" fontId="2" fillId="0" borderId="0" xfId="1" applyNumberFormat="1" applyFont="1" applyAlignment="1">
      <alignment horizontal="left"/>
    </xf>
    <xf numFmtId="170" fontId="0" fillId="0" borderId="0" xfId="0" applyNumberFormat="1"/>
    <xf numFmtId="165" fontId="0" fillId="0" borderId="15" xfId="1" applyNumberFormat="1" applyFont="1" applyBorder="1"/>
    <xf numFmtId="165" fontId="2" fillId="0" borderId="15" xfId="1" applyNumberFormat="1" applyFont="1" applyBorder="1"/>
    <xf numFmtId="171" fontId="0" fillId="0" borderId="0" xfId="2" applyNumberFormat="1" applyFont="1"/>
    <xf numFmtId="166" fontId="0" fillId="0" borderId="0" xfId="0" applyNumberFormat="1" applyFont="1"/>
    <xf numFmtId="164" fontId="0" fillId="0" borderId="0" xfId="0" applyNumberFormat="1"/>
    <xf numFmtId="172" fontId="0" fillId="0" borderId="0" xfId="0" applyNumberFormat="1"/>
    <xf numFmtId="0" fontId="2" fillId="0" borderId="16" xfId="0" applyFont="1" applyBorder="1"/>
    <xf numFmtId="0" fontId="0" fillId="0" borderId="18" xfId="0" applyBorder="1"/>
    <xf numFmtId="0" fontId="0" fillId="0" borderId="16" xfId="0" applyBorder="1"/>
    <xf numFmtId="0" fontId="0" fillId="0" borderId="20" xfId="0" applyBorder="1"/>
    <xf numFmtId="2" fontId="0" fillId="0" borderId="0" xfId="1" applyNumberFormat="1" applyFont="1"/>
    <xf numFmtId="0" fontId="0" fillId="0" borderId="0" xfId="1" applyNumberFormat="1" applyFont="1"/>
    <xf numFmtId="2" fontId="0" fillId="0" borderId="0" xfId="0" applyNumberFormat="1"/>
    <xf numFmtId="0" fontId="0" fillId="0" borderId="15" xfId="0" applyBorder="1"/>
    <xf numFmtId="0" fontId="0" fillId="0" borderId="15" xfId="0" applyFont="1" applyBorder="1"/>
    <xf numFmtId="1" fontId="0" fillId="0" borderId="15" xfId="1" applyNumberFormat="1" applyFont="1" applyBorder="1"/>
    <xf numFmtId="165" fontId="0" fillId="0" borderId="15" xfId="0" applyNumberFormat="1" applyBorder="1"/>
    <xf numFmtId="0" fontId="2" fillId="0" borderId="15" xfId="0" applyFont="1" applyBorder="1"/>
    <xf numFmtId="165" fontId="0" fillId="0" borderId="0" xfId="0" applyNumberFormat="1"/>
    <xf numFmtId="9" fontId="0" fillId="0" borderId="0" xfId="2" applyFont="1"/>
    <xf numFmtId="173" fontId="0" fillId="0" borderId="0" xfId="0" applyNumberFormat="1"/>
    <xf numFmtId="10" fontId="0" fillId="0" borderId="0" xfId="2" applyNumberFormat="1" applyFont="1"/>
    <xf numFmtId="174" fontId="0" fillId="0" borderId="0" xfId="1" applyNumberFormat="1" applyFont="1"/>
    <xf numFmtId="175" fontId="0" fillId="0" borderId="0" xfId="1" applyNumberFormat="1" applyFont="1"/>
    <xf numFmtId="43" fontId="0" fillId="0" borderId="0" xfId="1" applyFont="1"/>
    <xf numFmtId="0" fontId="0" fillId="4" borderId="19" xfId="0" applyFill="1" applyBorder="1"/>
    <xf numFmtId="0" fontId="0" fillId="5" borderId="20" xfId="0" applyFill="1" applyBorder="1"/>
    <xf numFmtId="0" fontId="0" fillId="6" borderId="20" xfId="0" applyFill="1" applyBorder="1"/>
    <xf numFmtId="0" fontId="0" fillId="7" borderId="19" xfId="0" applyFill="1" applyBorder="1"/>
    <xf numFmtId="0" fontId="0" fillId="8" borderId="20" xfId="0" applyFill="1" applyBorder="1"/>
    <xf numFmtId="0" fontId="0" fillId="3" borderId="20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3" borderId="14" xfId="0" applyFill="1" applyBorder="1"/>
    <xf numFmtId="0" fontId="0" fillId="11" borderId="19" xfId="0" applyFill="1" applyBorder="1"/>
    <xf numFmtId="0" fontId="0" fillId="12" borderId="19" xfId="0" applyFill="1" applyBorder="1"/>
    <xf numFmtId="0" fontId="0" fillId="10" borderId="1" xfId="0" applyFill="1" applyBorder="1"/>
    <xf numFmtId="165" fontId="0" fillId="10" borderId="1" xfId="1" applyNumberFormat="1" applyFont="1" applyFill="1" applyBorder="1"/>
    <xf numFmtId="9" fontId="0" fillId="10" borderId="1" xfId="2" applyFont="1" applyFill="1" applyBorder="1"/>
    <xf numFmtId="9" fontId="0" fillId="10" borderId="19" xfId="2" applyFont="1" applyFill="1" applyBorder="1"/>
    <xf numFmtId="10" fontId="0" fillId="0" borderId="1" xfId="0" applyNumberFormat="1" applyFill="1" applyBorder="1"/>
    <xf numFmtId="0" fontId="0" fillId="0" borderId="1" xfId="0" applyFill="1" applyBorder="1"/>
    <xf numFmtId="10" fontId="2" fillId="0" borderId="1" xfId="0" applyNumberFormat="1" applyFont="1" applyFill="1" applyBorder="1"/>
    <xf numFmtId="0" fontId="2" fillId="0" borderId="1" xfId="0" applyFont="1" applyFill="1" applyBorder="1"/>
    <xf numFmtId="0" fontId="2" fillId="0" borderId="1" xfId="1" applyNumberFormat="1" applyFont="1" applyFill="1" applyBorder="1"/>
    <xf numFmtId="165" fontId="4" fillId="0" borderId="1" xfId="1" applyNumberFormat="1" applyFont="1" applyFill="1" applyBorder="1"/>
    <xf numFmtId="0" fontId="4" fillId="0" borderId="0" xfId="0" applyFont="1"/>
    <xf numFmtId="0" fontId="2" fillId="0" borderId="19" xfId="1" applyNumberFormat="1" applyFont="1" applyFill="1" applyBorder="1"/>
    <xf numFmtId="165" fontId="0" fillId="10" borderId="19" xfId="1" applyNumberFormat="1" applyFont="1" applyFill="1" applyBorder="1"/>
    <xf numFmtId="0" fontId="0" fillId="0" borderId="19" xfId="0" applyFill="1" applyBorder="1"/>
    <xf numFmtId="10" fontId="0" fillId="0" borderId="19" xfId="0" applyNumberFormat="1" applyFill="1" applyBorder="1"/>
    <xf numFmtId="165" fontId="2" fillId="0" borderId="17" xfId="1" applyNumberFormat="1" applyFont="1" applyBorder="1"/>
    <xf numFmtId="165" fontId="2" fillId="0" borderId="19" xfId="1" applyNumberFormat="1" applyFont="1" applyBorder="1"/>
    <xf numFmtId="0" fontId="2" fillId="0" borderId="17" xfId="0" applyFont="1" applyBorder="1"/>
    <xf numFmtId="0" fontId="0" fillId="0" borderId="1" xfId="0" applyBorder="1"/>
    <xf numFmtId="164" fontId="0" fillId="0" borderId="1" xfId="0" applyNumberFormat="1" applyBorder="1"/>
    <xf numFmtId="171" fontId="2" fillId="0" borderId="0" xfId="2" applyNumberFormat="1" applyFont="1"/>
    <xf numFmtId="10" fontId="0" fillId="0" borderId="1" xfId="0" applyNumberFormat="1" applyBorder="1"/>
    <xf numFmtId="1" fontId="2" fillId="0" borderId="15" xfId="1" applyNumberFormat="1" applyFont="1" applyBorder="1"/>
    <xf numFmtId="165" fontId="2" fillId="0" borderId="1" xfId="1" applyNumberFormat="1" applyFont="1" applyBorder="1"/>
    <xf numFmtId="0" fontId="0" fillId="0" borderId="0" xfId="0" applyAlignment="1">
      <alignment horizontal="center"/>
    </xf>
    <xf numFmtId="0" fontId="0" fillId="3" borderId="20" xfId="0" applyFill="1" applyBorder="1" applyAlignment="1">
      <alignment horizontal="left"/>
    </xf>
    <xf numFmtId="0" fontId="0" fillId="3" borderId="14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47681144090668E-2"/>
          <c:y val="0.15053759192346347"/>
          <c:w val="0.90362930372223416"/>
          <c:h val="0.766314518580273"/>
        </c:manualLayout>
      </c:layout>
      <c:scatterChart>
        <c:scatterStyle val="lineMarker"/>
        <c:varyColors val="0"/>
        <c:ser>
          <c:idx val="0"/>
          <c:order val="0"/>
          <c:tx>
            <c:v>Modelized CDF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'Large loss Simulation'!$C$20:$C$119</c:f>
              <c:numCache>
                <c:formatCode>General</c:formatCode>
                <c:ptCount val="100"/>
                <c:pt idx="0">
                  <c:v>550000</c:v>
                </c:pt>
                <c:pt idx="1">
                  <c:v>558514.22480093245</c:v>
                </c:pt>
                <c:pt idx="2">
                  <c:v>567112.59323374031</c:v>
                </c:pt>
                <c:pt idx="3">
                  <c:v>575796.78504727187</c:v>
                </c:pt>
                <c:pt idx="4">
                  <c:v>584568.53079684789</c:v>
                </c:pt>
                <c:pt idx="5">
                  <c:v>593429.61391410523</c:v>
                </c:pt>
                <c:pt idx="6">
                  <c:v>602381.87288332731</c:v>
                </c:pt>
                <c:pt idx="7">
                  <c:v>611427.20353091368</c:v>
                </c:pt>
                <c:pt idx="8">
                  <c:v>620567.5614351132</c:v>
                </c:pt>
                <c:pt idx="9">
                  <c:v>629804.96446368482</c:v>
                </c:pt>
                <c:pt idx="10">
                  <c:v>639141.49544772645</c:v>
                </c:pt>
                <c:pt idx="11">
                  <c:v>648579.30500052741</c:v>
                </c:pt>
                <c:pt idx="12">
                  <c:v>658120.61449099588</c:v>
                </c:pt>
                <c:pt idx="13">
                  <c:v>667767.71918193973</c:v>
                </c:pt>
                <c:pt idx="14">
                  <c:v>677522.99154429289</c:v>
                </c:pt>
                <c:pt idx="15">
                  <c:v>687388.88475926174</c:v>
                </c:pt>
                <c:pt idx="16">
                  <c:v>697367.93642131821</c:v>
                </c:pt>
                <c:pt idx="17">
                  <c:v>707462.77245603164</c:v>
                </c:pt>
                <c:pt idx="18">
                  <c:v>717676.11126786261</c:v>
                </c:pt>
                <c:pt idx="19">
                  <c:v>728010.7681343148</c:v>
                </c:pt>
                <c:pt idx="20">
                  <c:v>738469.65986421553</c:v>
                </c:pt>
                <c:pt idx="21">
                  <c:v>749055.80973940424</c:v>
                </c:pt>
                <c:pt idx="22">
                  <c:v>759772.35276077979</c:v>
                </c:pt>
                <c:pt idx="23">
                  <c:v>770622.54122147872</c:v>
                </c:pt>
                <c:pt idx="24">
                  <c:v>781609.75063197466</c:v>
                </c:pt>
                <c:pt idx="25">
                  <c:v>792737.4860241065</c:v>
                </c:pt>
                <c:pt idx="26">
                  <c:v>804009.38866349356</c:v>
                </c:pt>
                <c:pt idx="27">
                  <c:v>815429.24320249958</c:v>
                </c:pt>
                <c:pt idx="28">
                  <c:v>827000.98530890874</c:v>
                </c:pt>
                <c:pt idx="29">
                  <c:v>838728.70980878698</c:v>
                </c:pt>
                <c:pt idx="30">
                  <c:v>850616.6793856899</c:v>
                </c:pt>
                <c:pt idx="31">
                  <c:v>862669.33388245909</c:v>
                </c:pt>
                <c:pt idx="32">
                  <c:v>874891.30025640351</c:v>
                </c:pt>
                <c:pt idx="33">
                  <c:v>887287.40324372728</c:v>
                </c:pt>
                <c:pt idx="34">
                  <c:v>899862.67679471243</c:v>
                </c:pt>
                <c:pt idx="35">
                  <c:v>912622.37634748966</c:v>
                </c:pt>
                <c:pt idx="36">
                  <c:v>925571.99201528972</c:v>
                </c:pt>
                <c:pt idx="37">
                  <c:v>938717.26276999421</c:v>
                </c:pt>
                <c:pt idx="38">
                  <c:v>952064.19171369937</c:v>
                </c:pt>
                <c:pt idx="39">
                  <c:v>965619.06254000566</c:v>
                </c:pt>
                <c:pt idx="40">
                  <c:v>979388.45729802083</c:v>
                </c:pt>
                <c:pt idx="41">
                  <c:v>993379.27558478131</c:v>
                </c:pt>
                <c:pt idx="42">
                  <c:v>1007598.7553061781</c:v>
                </c:pt>
                <c:pt idx="43">
                  <c:v>1022054.4951627722</c:v>
                </c:pt>
                <c:pt idx="44">
                  <c:v>1036754.4790353831</c:v>
                </c:pt>
                <c:pt idx="45">
                  <c:v>1051707.1024663688</c:v>
                </c:pt>
                <c:pt idx="46">
                  <c:v>1066921.2014565147</c:v>
                </c:pt>
                <c:pt idx="47">
                  <c:v>1082406.0838248341</c:v>
                </c:pt>
                <c:pt idx="48">
                  <c:v>1098171.5634099781</c:v>
                </c:pt>
                <c:pt idx="49">
                  <c:v>1114227.9974279397</c:v>
                </c:pt>
                <c:pt idx="50">
                  <c:v>1130586.3273421777</c:v>
                </c:pt>
                <c:pt idx="51">
                  <c:v>1147258.1236500607</c:v>
                </c:pt>
                <c:pt idx="52">
                  <c:v>1164255.6350447671</c:v>
                </c:pt>
                <c:pt idx="53">
                  <c:v>1181591.8424758469</c:v>
                </c:pt>
                <c:pt idx="54">
                  <c:v>1199280.5187061161</c:v>
                </c:pt>
                <c:pt idx="55">
                  <c:v>1217336.2940493992</c:v>
                </c:pt>
                <c:pt idx="56">
                  <c:v>1235774.7290752109</c:v>
                </c:pt>
                <c:pt idx="57">
                  <c:v>1254612.3951856301</c:v>
                </c:pt>
                <c:pt idx="58">
                  <c:v>1273866.9641098983</c:v>
                </c:pt>
                <c:pt idx="59">
                  <c:v>1293559.1986205231</c:v>
                </c:pt>
                <c:pt idx="60">
                  <c:v>1313915.6046131528</c:v>
                </c:pt>
                <c:pt idx="61">
                  <c:v>1335120.0734343042</c:v>
                </c:pt>
                <c:pt idx="62">
                  <c:v>1357231.0737394784</c:v>
                </c:pt>
                <c:pt idx="63">
                  <c:v>1380312.7863184151</c:v>
                </c:pt>
                <c:pt idx="64">
                  <c:v>1404435.8354673367</c:v>
                </c:pt>
                <c:pt idx="65">
                  <c:v>1429678.1374594988</c:v>
                </c:pt>
                <c:pt idx="66">
                  <c:v>1456125.8888376076</c:v>
                </c:pt>
                <c:pt idx="67">
                  <c:v>1483874.7224792487</c:v>
                </c:pt>
                <c:pt idx="68">
                  <c:v>1513031.0660165711</c:v>
                </c:pt>
                <c:pt idx="69">
                  <c:v>1543713.74565739</c:v>
                </c:pt>
                <c:pt idx="70">
                  <c:v>1576055.8893426876</c:v>
                </c:pt>
                <c:pt idx="71">
                  <c:v>1610207.1972848054</c:v>
                </c:pt>
                <c:pt idx="72">
                  <c:v>1646336.6663628388</c:v>
                </c:pt>
                <c:pt idx="73">
                  <c:v>1684635.8791392159</c:v>
                </c:pt>
                <c:pt idx="74">
                  <c:v>1725323.0005590639</c:v>
                </c:pt>
                <c:pt idx="75">
                  <c:v>1768647.6687667368</c:v>
                </c:pt>
                <c:pt idx="76">
                  <c:v>1814897.0253351615</c:v>
                </c:pt>
                <c:pt idx="77">
                  <c:v>1864403.2109917223</c:v>
                </c:pt>
                <c:pt idx="78">
                  <c:v>1917552.765165298</c:v>
                </c:pt>
                <c:pt idx="79">
                  <c:v>1974798.5256830135</c:v>
                </c:pt>
                <c:pt idx="80">
                  <c:v>2036674.8505660235</c:v>
                </c:pt>
                <c:pt idx="81">
                  <c:v>2103817.3110865606</c:v>
                </c:pt>
                <c:pt idx="82">
                  <c:v>2176988.4879114204</c:v>
                </c:pt>
                <c:pt idx="83">
                  <c:v>2257112.2274834467</c:v>
                </c:pt>
                <c:pt idx="84">
                  <c:v>2345319.8283525468</c:v>
                </c:pt>
                <c:pt idx="85">
                  <c:v>2443013.3728838642</c:v>
                </c:pt>
                <c:pt idx="86">
                  <c:v>2551954.2291554697</c:v>
                </c:pt>
                <c:pt idx="87">
                  <c:v>2674389.3991397847</c:v>
                </c:pt>
                <c:pt idx="88">
                  <c:v>2813236.3409714629</c:v>
                </c:pt>
                <c:pt idx="89">
                  <c:v>2972360.9931517267</c:v>
                </c:pt>
                <c:pt idx="90">
                  <c:v>3157009.8051688932</c:v>
                </c:pt>
                <c:pt idx="91">
                  <c:v>3374507.2268978567</c:v>
                </c:pt>
                <c:pt idx="92">
                  <c:v>3635434.3415731178</c:v>
                </c:pt>
                <c:pt idx="93">
                  <c:v>3955734.2800923837</c:v>
                </c:pt>
                <c:pt idx="94">
                  <c:v>4360742.5653810669</c:v>
                </c:pt>
                <c:pt idx="95">
                  <c:v>4893619.0807102323</c:v>
                </c:pt>
                <c:pt idx="96">
                  <c:v>5635215.5864272723</c:v>
                </c:pt>
                <c:pt idx="97">
                  <c:v>6759501.6616910696</c:v>
                </c:pt>
                <c:pt idx="98">
                  <c:v>8735037.3358061519</c:v>
                </c:pt>
                <c:pt idx="99">
                  <c:v>13540010.331051579</c:v>
                </c:pt>
              </c:numCache>
            </c:numRef>
          </c:xVal>
          <c:yVal>
            <c:numRef>
              <c:f>'Large loss Simulation'!$B$20:$B$119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6-4666-856D-6C41E153C637}"/>
            </c:ext>
          </c:extLst>
        </c:ser>
        <c:ser>
          <c:idx val="1"/>
          <c:order val="1"/>
          <c:tx>
            <c:v>Empirical CDF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'Large loss Simulation'!$D$20:$D$119</c:f>
              <c:numCache>
                <c:formatCode>General</c:formatCode>
                <c:ptCount val="100"/>
                <c:pt idx="0">
                  <c:v>550000</c:v>
                </c:pt>
                <c:pt idx="1">
                  <c:v>558514.22480093245</c:v>
                </c:pt>
                <c:pt idx="2">
                  <c:v>567112.59323374031</c:v>
                </c:pt>
                <c:pt idx="3">
                  <c:v>575796.78504727187</c:v>
                </c:pt>
                <c:pt idx="4">
                  <c:v>584568.53079684789</c:v>
                </c:pt>
                <c:pt idx="5">
                  <c:v>593429.61391410523</c:v>
                </c:pt>
                <c:pt idx="6">
                  <c:v>602381.87288332731</c:v>
                </c:pt>
                <c:pt idx="7">
                  <c:v>611427.20353091368</c:v>
                </c:pt>
                <c:pt idx="8">
                  <c:v>620567.5614351132</c:v>
                </c:pt>
                <c:pt idx="9">
                  <c:v>629804.96446368482</c:v>
                </c:pt>
                <c:pt idx="10">
                  <c:v>639141.49544772645</c:v>
                </c:pt>
                <c:pt idx="11">
                  <c:v>648579.30500052741</c:v>
                </c:pt>
                <c:pt idx="12">
                  <c:v>658120.61449099588</c:v>
                </c:pt>
                <c:pt idx="13">
                  <c:v>667767.71918193973</c:v>
                </c:pt>
                <c:pt idx="14">
                  <c:v>677522.99154429289</c:v>
                </c:pt>
                <c:pt idx="15">
                  <c:v>687388.88475926174</c:v>
                </c:pt>
                <c:pt idx="16">
                  <c:v>697367.93642131821</c:v>
                </c:pt>
                <c:pt idx="17">
                  <c:v>707462.77245603164</c:v>
                </c:pt>
                <c:pt idx="18">
                  <c:v>717676.11126786261</c:v>
                </c:pt>
                <c:pt idx="19">
                  <c:v>728010.7681343148</c:v>
                </c:pt>
                <c:pt idx="20">
                  <c:v>738469.65986421553</c:v>
                </c:pt>
                <c:pt idx="21">
                  <c:v>749055.80973940424</c:v>
                </c:pt>
                <c:pt idx="22">
                  <c:v>759772.35276077979</c:v>
                </c:pt>
                <c:pt idx="23">
                  <c:v>770622.54122147872</c:v>
                </c:pt>
                <c:pt idx="24">
                  <c:v>781609.75063197466</c:v>
                </c:pt>
                <c:pt idx="25">
                  <c:v>792737.4860241065</c:v>
                </c:pt>
                <c:pt idx="26">
                  <c:v>804009.38866349356</c:v>
                </c:pt>
                <c:pt idx="27">
                  <c:v>815429.24320249958</c:v>
                </c:pt>
                <c:pt idx="28">
                  <c:v>827000.98530890874</c:v>
                </c:pt>
                <c:pt idx="29">
                  <c:v>838728.70980878698</c:v>
                </c:pt>
                <c:pt idx="30">
                  <c:v>850616.6793856899</c:v>
                </c:pt>
                <c:pt idx="31">
                  <c:v>862669.33388245909</c:v>
                </c:pt>
                <c:pt idx="32">
                  <c:v>874891.30025640351</c:v>
                </c:pt>
                <c:pt idx="33">
                  <c:v>887287.40324372728</c:v>
                </c:pt>
                <c:pt idx="34">
                  <c:v>899862.67679471243</c:v>
                </c:pt>
                <c:pt idx="35">
                  <c:v>912622.37634748966</c:v>
                </c:pt>
                <c:pt idx="36">
                  <c:v>925571.99201528972</c:v>
                </c:pt>
                <c:pt idx="37">
                  <c:v>938717.26276999421</c:v>
                </c:pt>
                <c:pt idx="38">
                  <c:v>952064.19171369937</c:v>
                </c:pt>
                <c:pt idx="39">
                  <c:v>965619.06254000566</c:v>
                </c:pt>
                <c:pt idx="40">
                  <c:v>979388.45729802083</c:v>
                </c:pt>
                <c:pt idx="41">
                  <c:v>993379.27558478131</c:v>
                </c:pt>
                <c:pt idx="42">
                  <c:v>1007598.7553061781</c:v>
                </c:pt>
                <c:pt idx="43">
                  <c:v>1022054.4951627722</c:v>
                </c:pt>
                <c:pt idx="44">
                  <c:v>1036754.4790353831</c:v>
                </c:pt>
                <c:pt idx="45">
                  <c:v>1051707.1024663688</c:v>
                </c:pt>
                <c:pt idx="46">
                  <c:v>1066921.2014565147</c:v>
                </c:pt>
                <c:pt idx="47">
                  <c:v>1082406.0838248341</c:v>
                </c:pt>
                <c:pt idx="48">
                  <c:v>1098171.5634099781</c:v>
                </c:pt>
                <c:pt idx="49">
                  <c:v>1114227.9974279397</c:v>
                </c:pt>
                <c:pt idx="50">
                  <c:v>1130586.3273421777</c:v>
                </c:pt>
                <c:pt idx="51">
                  <c:v>1147258.1236500607</c:v>
                </c:pt>
                <c:pt idx="52">
                  <c:v>1164255.6350447671</c:v>
                </c:pt>
                <c:pt idx="53">
                  <c:v>1181591.8424758469</c:v>
                </c:pt>
                <c:pt idx="54">
                  <c:v>1199280.5187061161</c:v>
                </c:pt>
                <c:pt idx="55">
                  <c:v>1217336.2940493992</c:v>
                </c:pt>
                <c:pt idx="56">
                  <c:v>1235774.7290752109</c:v>
                </c:pt>
                <c:pt idx="57">
                  <c:v>1254612.3951856301</c:v>
                </c:pt>
                <c:pt idx="58">
                  <c:v>1273866.9641098983</c:v>
                </c:pt>
                <c:pt idx="59">
                  <c:v>1293559.1986205231</c:v>
                </c:pt>
                <c:pt idx="60">
                  <c:v>1313915.6046131528</c:v>
                </c:pt>
                <c:pt idx="61">
                  <c:v>1335120.0734343042</c:v>
                </c:pt>
                <c:pt idx="62">
                  <c:v>1357231.0737394784</c:v>
                </c:pt>
                <c:pt idx="63">
                  <c:v>1380312.7863184151</c:v>
                </c:pt>
                <c:pt idx="64">
                  <c:v>1404435.8354673367</c:v>
                </c:pt>
                <c:pt idx="65">
                  <c:v>1429678.1374594988</c:v>
                </c:pt>
                <c:pt idx="66">
                  <c:v>1456125.8888376076</c:v>
                </c:pt>
                <c:pt idx="67">
                  <c:v>1483874.7224792487</c:v>
                </c:pt>
                <c:pt idx="68">
                  <c:v>1513031.0660165711</c:v>
                </c:pt>
                <c:pt idx="69">
                  <c:v>1543713.74565739</c:v>
                </c:pt>
                <c:pt idx="70">
                  <c:v>1576055.8893426876</c:v>
                </c:pt>
                <c:pt idx="71">
                  <c:v>1610207.1972848054</c:v>
                </c:pt>
                <c:pt idx="72">
                  <c:v>1646336.6663628388</c:v>
                </c:pt>
                <c:pt idx="73">
                  <c:v>1684635.8791392159</c:v>
                </c:pt>
                <c:pt idx="74">
                  <c:v>1725323.0005590639</c:v>
                </c:pt>
                <c:pt idx="75">
                  <c:v>1768647.6687667368</c:v>
                </c:pt>
                <c:pt idx="76">
                  <c:v>1814897.0253351615</c:v>
                </c:pt>
                <c:pt idx="77">
                  <c:v>1864403.2109917223</c:v>
                </c:pt>
                <c:pt idx="78">
                  <c:v>1917552.765165298</c:v>
                </c:pt>
                <c:pt idx="79">
                  <c:v>1974798.5256830135</c:v>
                </c:pt>
                <c:pt idx="80">
                  <c:v>2036674.8505660235</c:v>
                </c:pt>
                <c:pt idx="81">
                  <c:v>2103817.3110865606</c:v>
                </c:pt>
                <c:pt idx="82">
                  <c:v>2176988.4879114204</c:v>
                </c:pt>
                <c:pt idx="83">
                  <c:v>2257112.2274834467</c:v>
                </c:pt>
                <c:pt idx="84">
                  <c:v>2345319.8283525468</c:v>
                </c:pt>
                <c:pt idx="85">
                  <c:v>2443013.3728838642</c:v>
                </c:pt>
                <c:pt idx="86">
                  <c:v>2551954.2291554697</c:v>
                </c:pt>
                <c:pt idx="87">
                  <c:v>2674389.3991397847</c:v>
                </c:pt>
                <c:pt idx="88">
                  <c:v>2813236.3409714629</c:v>
                </c:pt>
                <c:pt idx="89">
                  <c:v>2972360.9931517267</c:v>
                </c:pt>
                <c:pt idx="90">
                  <c:v>3157009.8051688932</c:v>
                </c:pt>
                <c:pt idx="91">
                  <c:v>3374507.2268978567</c:v>
                </c:pt>
                <c:pt idx="92">
                  <c:v>3635434.3415731178</c:v>
                </c:pt>
                <c:pt idx="93">
                  <c:v>3955734.2800923837</c:v>
                </c:pt>
                <c:pt idx="94">
                  <c:v>4360742.5653810669</c:v>
                </c:pt>
                <c:pt idx="95">
                  <c:v>4893619.0807102323</c:v>
                </c:pt>
                <c:pt idx="96">
                  <c:v>5635215.5864272723</c:v>
                </c:pt>
                <c:pt idx="97">
                  <c:v>6759501.6616910696</c:v>
                </c:pt>
                <c:pt idx="98">
                  <c:v>8735037.3358061519</c:v>
                </c:pt>
                <c:pt idx="99">
                  <c:v>13540010.331051579</c:v>
                </c:pt>
              </c:numCache>
            </c:numRef>
          </c:xVal>
          <c:yVal>
            <c:numRef>
              <c:f>'Large loss Simulation'!$E$20:$E$119</c:f>
              <c:numCache>
                <c:formatCode>0%</c:formatCode>
                <c:ptCount val="100"/>
                <c:pt idx="0">
                  <c:v>0</c:v>
                </c:pt>
                <c:pt idx="1">
                  <c:v>8.9514066496163679E-3</c:v>
                </c:pt>
                <c:pt idx="2">
                  <c:v>2.0460358056265986E-2</c:v>
                </c:pt>
                <c:pt idx="3">
                  <c:v>2.557544757033248E-2</c:v>
                </c:pt>
                <c:pt idx="4">
                  <c:v>3.4526854219948847E-2</c:v>
                </c:pt>
                <c:pt idx="5">
                  <c:v>4.859335038363171E-2</c:v>
                </c:pt>
                <c:pt idx="6">
                  <c:v>5.8823529411764705E-2</c:v>
                </c:pt>
                <c:pt idx="7">
                  <c:v>6.6496163682864456E-2</c:v>
                </c:pt>
                <c:pt idx="8">
                  <c:v>7.2890025575447576E-2</c:v>
                </c:pt>
                <c:pt idx="9">
                  <c:v>7.9283887468030695E-2</c:v>
                </c:pt>
                <c:pt idx="10">
                  <c:v>9.4629156010230184E-2</c:v>
                </c:pt>
                <c:pt idx="11">
                  <c:v>0.10230179028132992</c:v>
                </c:pt>
                <c:pt idx="12">
                  <c:v>0.10997442455242967</c:v>
                </c:pt>
                <c:pt idx="13">
                  <c:v>0.12020460358056266</c:v>
                </c:pt>
                <c:pt idx="14">
                  <c:v>0.13171355498721227</c:v>
                </c:pt>
                <c:pt idx="15">
                  <c:v>0.14578005115089515</c:v>
                </c:pt>
                <c:pt idx="16">
                  <c:v>0.15473145780051151</c:v>
                </c:pt>
                <c:pt idx="17">
                  <c:v>0.16751918158567775</c:v>
                </c:pt>
                <c:pt idx="18">
                  <c:v>0.17774936061381075</c:v>
                </c:pt>
                <c:pt idx="19">
                  <c:v>0.19309462915601022</c:v>
                </c:pt>
                <c:pt idx="20">
                  <c:v>0.20332480818414322</c:v>
                </c:pt>
                <c:pt idx="21">
                  <c:v>0.21355498721227623</c:v>
                </c:pt>
                <c:pt idx="22">
                  <c:v>0.22250639386189258</c:v>
                </c:pt>
                <c:pt idx="23">
                  <c:v>0.23017902813299232</c:v>
                </c:pt>
                <c:pt idx="24">
                  <c:v>0.2391304347826087</c:v>
                </c:pt>
                <c:pt idx="25">
                  <c:v>0.24680306905370844</c:v>
                </c:pt>
                <c:pt idx="26">
                  <c:v>0.25703324808184141</c:v>
                </c:pt>
                <c:pt idx="27">
                  <c:v>0.27493606138107418</c:v>
                </c:pt>
                <c:pt idx="28">
                  <c:v>0.2813299232736573</c:v>
                </c:pt>
                <c:pt idx="29">
                  <c:v>0.28644501278772377</c:v>
                </c:pt>
                <c:pt idx="30">
                  <c:v>0.29539641943734013</c:v>
                </c:pt>
                <c:pt idx="31">
                  <c:v>0.30946291560102301</c:v>
                </c:pt>
                <c:pt idx="32">
                  <c:v>0.31457800511508949</c:v>
                </c:pt>
                <c:pt idx="33">
                  <c:v>0.32480818414322249</c:v>
                </c:pt>
                <c:pt idx="34">
                  <c:v>0.33248081841432225</c:v>
                </c:pt>
                <c:pt idx="35">
                  <c:v>0.34015345268542202</c:v>
                </c:pt>
                <c:pt idx="36">
                  <c:v>0.35166240409207161</c:v>
                </c:pt>
                <c:pt idx="37">
                  <c:v>0.35933503836317138</c:v>
                </c:pt>
                <c:pt idx="38">
                  <c:v>0.36445012787723785</c:v>
                </c:pt>
                <c:pt idx="39">
                  <c:v>0.37595907928388744</c:v>
                </c:pt>
                <c:pt idx="40">
                  <c:v>0.38746803069053709</c:v>
                </c:pt>
                <c:pt idx="41">
                  <c:v>0.39258312020460356</c:v>
                </c:pt>
                <c:pt idx="42">
                  <c:v>0.40153452685421998</c:v>
                </c:pt>
                <c:pt idx="43">
                  <c:v>0.41048593350383633</c:v>
                </c:pt>
                <c:pt idx="44">
                  <c:v>0.42710997442455245</c:v>
                </c:pt>
                <c:pt idx="45">
                  <c:v>0.43478260869565216</c:v>
                </c:pt>
                <c:pt idx="46">
                  <c:v>0.4475703324808184</c:v>
                </c:pt>
                <c:pt idx="47">
                  <c:v>0.45012787723785164</c:v>
                </c:pt>
                <c:pt idx="48">
                  <c:v>0.45907928388746805</c:v>
                </c:pt>
                <c:pt idx="49">
                  <c:v>0.46930946291560105</c:v>
                </c:pt>
                <c:pt idx="50">
                  <c:v>0.48209718670076729</c:v>
                </c:pt>
                <c:pt idx="51">
                  <c:v>0.49232736572890023</c:v>
                </c:pt>
                <c:pt idx="52">
                  <c:v>0.49744245524296676</c:v>
                </c:pt>
                <c:pt idx="53">
                  <c:v>0.51790281329923271</c:v>
                </c:pt>
                <c:pt idx="54">
                  <c:v>0.52685421994884907</c:v>
                </c:pt>
                <c:pt idx="55">
                  <c:v>0.53452685421994883</c:v>
                </c:pt>
                <c:pt idx="56">
                  <c:v>0.5421994884910486</c:v>
                </c:pt>
                <c:pt idx="57">
                  <c:v>0.55754475703324813</c:v>
                </c:pt>
                <c:pt idx="58">
                  <c:v>0.56649616368286448</c:v>
                </c:pt>
                <c:pt idx="59">
                  <c:v>0.57672634271099743</c:v>
                </c:pt>
                <c:pt idx="60">
                  <c:v>0.58823529411764708</c:v>
                </c:pt>
                <c:pt idx="61">
                  <c:v>0.60230179028132991</c:v>
                </c:pt>
                <c:pt idx="62">
                  <c:v>0.60613810741687979</c:v>
                </c:pt>
                <c:pt idx="63">
                  <c:v>0.61253196930946296</c:v>
                </c:pt>
                <c:pt idx="64">
                  <c:v>0.62020460358056262</c:v>
                </c:pt>
                <c:pt idx="65">
                  <c:v>0.62915601023017897</c:v>
                </c:pt>
                <c:pt idx="66">
                  <c:v>0.64066496163682862</c:v>
                </c:pt>
                <c:pt idx="67">
                  <c:v>0.64833759590792839</c:v>
                </c:pt>
                <c:pt idx="68">
                  <c:v>0.65856777493606133</c:v>
                </c:pt>
                <c:pt idx="69">
                  <c:v>0.6675191815856778</c:v>
                </c:pt>
                <c:pt idx="70">
                  <c:v>0.67519181585677746</c:v>
                </c:pt>
                <c:pt idx="71">
                  <c:v>0.68797953964194369</c:v>
                </c:pt>
                <c:pt idx="72">
                  <c:v>0.69565217391304346</c:v>
                </c:pt>
                <c:pt idx="73">
                  <c:v>0.70332480818414322</c:v>
                </c:pt>
                <c:pt idx="74">
                  <c:v>0.71611253196930946</c:v>
                </c:pt>
                <c:pt idx="75">
                  <c:v>0.7289002557544757</c:v>
                </c:pt>
                <c:pt idx="76">
                  <c:v>0.73657289002557547</c:v>
                </c:pt>
                <c:pt idx="77">
                  <c:v>0.74168797953964194</c:v>
                </c:pt>
                <c:pt idx="78">
                  <c:v>0.75447570332480818</c:v>
                </c:pt>
                <c:pt idx="79">
                  <c:v>0.76214833759590794</c:v>
                </c:pt>
                <c:pt idx="80">
                  <c:v>0.77237851662404089</c:v>
                </c:pt>
                <c:pt idx="81">
                  <c:v>0.79283887468030689</c:v>
                </c:pt>
                <c:pt idx="82">
                  <c:v>0.80818414322250642</c:v>
                </c:pt>
                <c:pt idx="83">
                  <c:v>0.82097186700767266</c:v>
                </c:pt>
                <c:pt idx="84">
                  <c:v>0.82992327365728902</c:v>
                </c:pt>
                <c:pt idx="85">
                  <c:v>0.84143222506393867</c:v>
                </c:pt>
                <c:pt idx="86">
                  <c:v>0.85549872122762149</c:v>
                </c:pt>
                <c:pt idx="87">
                  <c:v>0.86572890025575444</c:v>
                </c:pt>
                <c:pt idx="88">
                  <c:v>0.88107416879795397</c:v>
                </c:pt>
                <c:pt idx="89">
                  <c:v>0.88746803069053704</c:v>
                </c:pt>
                <c:pt idx="90">
                  <c:v>0.89897698209718668</c:v>
                </c:pt>
                <c:pt idx="91">
                  <c:v>0.90792838874680304</c:v>
                </c:pt>
                <c:pt idx="92">
                  <c:v>0.92071611253196928</c:v>
                </c:pt>
                <c:pt idx="93">
                  <c:v>0.92710997442455245</c:v>
                </c:pt>
                <c:pt idx="94">
                  <c:v>0.93989769820971869</c:v>
                </c:pt>
                <c:pt idx="95">
                  <c:v>0.95268542199488493</c:v>
                </c:pt>
                <c:pt idx="96">
                  <c:v>0.95907928388746799</c:v>
                </c:pt>
                <c:pt idx="97">
                  <c:v>0.97186700767263423</c:v>
                </c:pt>
                <c:pt idx="98">
                  <c:v>0.98337595907928388</c:v>
                </c:pt>
                <c:pt idx="99">
                  <c:v>0.99360613810741683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7-40AE-B717-EDC8BDE4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1665856"/>
        <c:axId val="1149310192"/>
      </c:scatterChart>
      <c:valAx>
        <c:axId val="1151665856"/>
        <c:scaling>
          <c:orientation val="minMax"/>
          <c:max val="14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9310192"/>
        <c:crosses val="autoZero"/>
        <c:crossBetween val="midCat"/>
      </c:valAx>
      <c:valAx>
        <c:axId val="11493101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166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0</xdr:row>
          <xdr:rowOff>85725</xdr:rowOff>
        </xdr:from>
        <xdr:to>
          <xdr:col>4</xdr:col>
          <xdr:colOff>171450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66675</xdr:rowOff>
        </xdr:from>
        <xdr:to>
          <xdr:col>5</xdr:col>
          <xdr:colOff>590550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171450</xdr:rowOff>
        </xdr:from>
        <xdr:to>
          <xdr:col>4</xdr:col>
          <xdr:colOff>342900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161925</xdr:rowOff>
        </xdr:from>
        <xdr:to>
          <xdr:col>5</xdr:col>
          <xdr:colOff>752475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1226821</xdr:colOff>
      <xdr:row>19</xdr:row>
      <xdr:rowOff>142874</xdr:rowOff>
    </xdr:from>
    <xdr:to>
      <xdr:col>5</xdr:col>
      <xdr:colOff>457201</xdr:colOff>
      <xdr:row>32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4</xdr:row>
          <xdr:rowOff>19050</xdr:rowOff>
        </xdr:from>
        <xdr:to>
          <xdr:col>5</xdr:col>
          <xdr:colOff>400050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152400</xdr:rowOff>
        </xdr:from>
        <xdr:to>
          <xdr:col>5</xdr:col>
          <xdr:colOff>390525</xdr:colOff>
          <xdr:row>2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95250</xdr:rowOff>
        </xdr:from>
        <xdr:to>
          <xdr:col>3</xdr:col>
          <xdr:colOff>161925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4</xdr:row>
          <xdr:rowOff>114300</xdr:rowOff>
        </xdr:from>
        <xdr:to>
          <xdr:col>5</xdr:col>
          <xdr:colOff>342900</xdr:colOff>
          <xdr:row>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7</xdr:row>
          <xdr:rowOff>95250</xdr:rowOff>
        </xdr:from>
        <xdr:to>
          <xdr:col>5</xdr:col>
          <xdr:colOff>361950</xdr:colOff>
          <xdr:row>9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1C2D3-4C8C-4E4D-A4FE-93F8B5FF43EB}">
  <sheetPr codeName="Sheet6"/>
  <dimension ref="B3:G13"/>
  <sheetViews>
    <sheetView workbookViewId="0">
      <selection activeCell="C18" sqref="C18"/>
    </sheetView>
  </sheetViews>
  <sheetFormatPr defaultRowHeight="15" x14ac:dyDescent="0.25"/>
  <sheetData>
    <row r="3" spans="2:7" x14ac:dyDescent="0.25">
      <c r="B3" s="59"/>
      <c r="C3" s="60"/>
      <c r="D3" s="61"/>
      <c r="E3" s="96" t="s">
        <v>84</v>
      </c>
      <c r="F3" s="98"/>
      <c r="G3" s="98"/>
    </row>
    <row r="4" spans="2:7" x14ac:dyDescent="0.25">
      <c r="B4" s="97"/>
      <c r="C4" s="97"/>
      <c r="D4" s="97"/>
      <c r="E4" s="97"/>
      <c r="F4" s="97"/>
      <c r="G4" s="97"/>
    </row>
    <row r="5" spans="2:7" x14ac:dyDescent="0.25">
      <c r="B5" s="62"/>
      <c r="C5" s="63"/>
      <c r="D5" s="64"/>
      <c r="E5" s="95" t="s">
        <v>85</v>
      </c>
      <c r="F5" s="95"/>
      <c r="G5" s="96"/>
    </row>
    <row r="6" spans="2:7" x14ac:dyDescent="0.25">
      <c r="B6" s="97"/>
      <c r="C6" s="97"/>
      <c r="D6" s="97"/>
      <c r="E6" s="97"/>
      <c r="F6" s="97"/>
      <c r="G6" s="97"/>
    </row>
    <row r="7" spans="2:7" x14ac:dyDescent="0.25">
      <c r="B7" s="65"/>
      <c r="C7" s="64"/>
      <c r="D7" s="64"/>
      <c r="E7" s="95" t="s">
        <v>86</v>
      </c>
      <c r="F7" s="95"/>
      <c r="G7" s="96"/>
    </row>
    <row r="8" spans="2:7" x14ac:dyDescent="0.25">
      <c r="C8" s="97"/>
      <c r="D8" s="97"/>
      <c r="E8" s="97"/>
      <c r="F8" s="97"/>
      <c r="G8" s="97"/>
    </row>
    <row r="9" spans="2:7" x14ac:dyDescent="0.25">
      <c r="B9" s="66"/>
      <c r="C9" s="64"/>
      <c r="D9" s="64"/>
      <c r="E9" s="64" t="s">
        <v>87</v>
      </c>
      <c r="F9" s="64"/>
      <c r="G9" s="67"/>
    </row>
    <row r="10" spans="2:7" x14ac:dyDescent="0.25">
      <c r="B10" s="94"/>
      <c r="C10" s="94"/>
      <c r="D10" s="94"/>
      <c r="E10" s="94"/>
      <c r="F10" s="94"/>
      <c r="G10" s="94"/>
    </row>
    <row r="11" spans="2:7" x14ac:dyDescent="0.25">
      <c r="B11" s="68"/>
      <c r="C11" s="64"/>
      <c r="D11" s="64"/>
      <c r="E11" s="95" t="s">
        <v>88</v>
      </c>
      <c r="F11" s="95"/>
      <c r="G11" s="96"/>
    </row>
    <row r="12" spans="2:7" x14ac:dyDescent="0.25">
      <c r="B12" s="97"/>
      <c r="C12" s="97"/>
      <c r="D12" s="97"/>
      <c r="E12" s="97"/>
      <c r="F12" s="97"/>
      <c r="G12" s="97"/>
    </row>
    <row r="13" spans="2:7" x14ac:dyDescent="0.25">
      <c r="B13" s="69"/>
      <c r="C13" s="64"/>
      <c r="D13" s="64"/>
      <c r="E13" s="95" t="s">
        <v>89</v>
      </c>
      <c r="F13" s="95"/>
      <c r="G13" s="96"/>
    </row>
  </sheetData>
  <mergeCells count="10">
    <mergeCell ref="B10:G10"/>
    <mergeCell ref="E11:G11"/>
    <mergeCell ref="B12:G12"/>
    <mergeCell ref="E13:G13"/>
    <mergeCell ref="E3:G3"/>
    <mergeCell ref="B4:G4"/>
    <mergeCell ref="E5:G5"/>
    <mergeCell ref="B6:G6"/>
    <mergeCell ref="E7:G7"/>
    <mergeCell ref="C8:G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4A89D-1EBC-49D3-9797-A9DC7D1EAC61}">
  <sheetPr codeName="Sheet1"/>
  <dimension ref="A1:DKU1048576"/>
  <sheetViews>
    <sheetView workbookViewId="0">
      <selection activeCell="I1" sqref="I1"/>
    </sheetView>
  </sheetViews>
  <sheetFormatPr defaultColWidth="8.85546875" defaultRowHeight="15" x14ac:dyDescent="0.25"/>
  <cols>
    <col min="1" max="1" width="9.140625" customWidth="1"/>
    <col min="2" max="2" width="14.28515625" bestFit="1" customWidth="1"/>
    <col min="3" max="3" width="13.42578125" bestFit="1" customWidth="1"/>
    <col min="4" max="4" width="11.7109375" bestFit="1" customWidth="1"/>
    <col min="5" max="5" width="13.28515625" bestFit="1" customWidth="1"/>
    <col min="6" max="7" width="9.140625"/>
    <col min="8" max="8" width="20.28515625" bestFit="1" customWidth="1"/>
    <col min="9" max="9" width="19.7109375" bestFit="1" customWidth="1"/>
    <col min="10" max="10" width="15.7109375" style="34" bestFit="1" customWidth="1"/>
    <col min="11" max="11" width="13.7109375" style="50" bestFit="1" customWidth="1"/>
    <col min="12" max="12" width="14.7109375" style="20" bestFit="1" customWidth="1"/>
    <col min="13" max="13" width="14.85546875" style="20" bestFit="1" customWidth="1"/>
    <col min="14" max="15" width="14.7109375" style="20" bestFit="1" customWidth="1"/>
    <col min="16" max="16" width="14.5703125" style="20" bestFit="1" customWidth="1"/>
    <col min="17" max="17" width="14.28515625" style="20" bestFit="1" customWidth="1"/>
    <col min="18" max="16384" width="8.85546875" style="20"/>
  </cols>
  <sheetData>
    <row r="1" spans="1:21" customFormat="1" x14ac:dyDescent="0.25">
      <c r="G1" s="15"/>
      <c r="H1" s="15" t="s">
        <v>46</v>
      </c>
      <c r="I1" s="66">
        <v>100</v>
      </c>
      <c r="J1" s="34"/>
      <c r="K1" s="47"/>
    </row>
    <row r="2" spans="1:21" s="15" customFormat="1" x14ac:dyDescent="0.25">
      <c r="G2" s="16"/>
      <c r="H2" s="15" t="s">
        <v>45</v>
      </c>
      <c r="I2" s="17">
        <f>SUM(B4:B42)</f>
        <v>0.4588317615218826</v>
      </c>
      <c r="J2" s="35" t="s">
        <v>66</v>
      </c>
      <c r="K2" s="48" t="s">
        <v>44</v>
      </c>
      <c r="L2" s="29">
        <v>1</v>
      </c>
      <c r="M2" s="29">
        <v>2</v>
      </c>
      <c r="N2" s="29">
        <v>3</v>
      </c>
      <c r="O2" s="29">
        <v>4</v>
      </c>
      <c r="P2" s="29">
        <v>5</v>
      </c>
      <c r="Q2" s="29">
        <v>6</v>
      </c>
      <c r="R2" s="29">
        <v>7</v>
      </c>
      <c r="S2" s="29">
        <v>8</v>
      </c>
      <c r="T2" s="29">
        <v>9</v>
      </c>
      <c r="U2" s="29">
        <v>10</v>
      </c>
    </row>
    <row r="3" spans="1:21" x14ac:dyDescent="0.25">
      <c r="A3" s="13"/>
      <c r="B3" s="1" t="s">
        <v>39</v>
      </c>
      <c r="C3" s="14" t="s">
        <v>40</v>
      </c>
      <c r="D3" s="14" t="s">
        <v>41</v>
      </c>
      <c r="E3" s="14" t="s">
        <v>42</v>
      </c>
      <c r="F3" s="18" t="s">
        <v>43</v>
      </c>
      <c r="G3" s="16"/>
      <c r="H3" s="16"/>
      <c r="I3" s="15"/>
      <c r="J3" s="34">
        <v>0</v>
      </c>
      <c r="K3" s="49">
        <v>0</v>
      </c>
    </row>
    <row r="4" spans="1:21" x14ac:dyDescent="0.25">
      <c r="A4" s="1" t="s">
        <v>0</v>
      </c>
      <c r="B4" s="2">
        <v>0.19999999999999996</v>
      </c>
      <c r="C4" s="3">
        <v>1599836.7156694967</v>
      </c>
      <c r="D4" s="3">
        <v>748088.19632679794</v>
      </c>
      <c r="E4" s="4">
        <v>4799510.1470084898</v>
      </c>
      <c r="F4" s="19">
        <f>B4/I2</f>
        <v>0.43588961526252484</v>
      </c>
      <c r="G4" s="76"/>
      <c r="H4" s="77" t="s">
        <v>59</v>
      </c>
      <c r="I4" s="78" t="s">
        <v>60</v>
      </c>
      <c r="J4" s="34">
        <v>0</v>
      </c>
      <c r="K4" s="49">
        <v>0</v>
      </c>
    </row>
    <row r="5" spans="1:21" x14ac:dyDescent="0.25">
      <c r="A5" s="5" t="s">
        <v>1</v>
      </c>
      <c r="B5" s="6">
        <v>7.0710678118654752E-2</v>
      </c>
      <c r="C5" s="7">
        <v>4390017.4484761115</v>
      </c>
      <c r="D5" s="3">
        <v>1694675.2024705983</v>
      </c>
      <c r="E5" s="4">
        <v>10184840.48046458</v>
      </c>
      <c r="F5" s="19">
        <f t="shared" ref="F5:F42" si="0">F4+B5/$I$2</f>
        <v>0.5899998666629882</v>
      </c>
      <c r="G5" s="76" t="s">
        <v>62</v>
      </c>
      <c r="H5" s="71">
        <v>2000000</v>
      </c>
      <c r="I5" s="71">
        <v>3000000</v>
      </c>
      <c r="J5" s="34">
        <v>0</v>
      </c>
      <c r="K5" s="49">
        <v>0</v>
      </c>
    </row>
    <row r="6" spans="1:21" x14ac:dyDescent="0.25">
      <c r="A6" s="5" t="s">
        <v>2</v>
      </c>
      <c r="B6" s="8">
        <v>3.8490017945975057E-2</v>
      </c>
      <c r="C6" s="7">
        <v>7436996.9881733693</v>
      </c>
      <c r="D6" s="3">
        <v>2870438.7686418951</v>
      </c>
      <c r="E6" s="4">
        <v>22013511.084993172</v>
      </c>
      <c r="F6" s="19">
        <f t="shared" si="0"/>
        <v>0.67388686223258198</v>
      </c>
      <c r="G6" s="76" t="s">
        <v>63</v>
      </c>
      <c r="H6" s="70">
        <v>0</v>
      </c>
      <c r="I6" s="71">
        <v>100000000</v>
      </c>
      <c r="J6" s="34">
        <v>80515789.777010113</v>
      </c>
      <c r="K6" s="49">
        <v>2</v>
      </c>
      <c r="L6" s="20">
        <v>79448526.09921214</v>
      </c>
      <c r="M6" s="20">
        <v>1067263.6777979704</v>
      </c>
      <c r="P6" s="25"/>
    </row>
    <row r="7" spans="1:21" x14ac:dyDescent="0.25">
      <c r="A7" s="5" t="s">
        <v>3</v>
      </c>
      <c r="B7" s="8">
        <v>2.5000000000000001E-2</v>
      </c>
      <c r="C7" s="7">
        <v>11199932.192253277</v>
      </c>
      <c r="D7" s="3">
        <v>5425598.0993856154</v>
      </c>
      <c r="E7" s="4">
        <v>24975848.78872481</v>
      </c>
      <c r="F7" s="19">
        <f t="shared" si="0"/>
        <v>0.7283730641403976</v>
      </c>
      <c r="G7" s="77" t="s">
        <v>65</v>
      </c>
      <c r="H7" s="70">
        <v>3</v>
      </c>
      <c r="I7" s="72">
        <v>1</v>
      </c>
      <c r="J7" s="34">
        <v>0</v>
      </c>
      <c r="K7" s="49">
        <v>0</v>
      </c>
      <c r="P7" s="25"/>
    </row>
    <row r="8" spans="1:21" x14ac:dyDescent="0.25">
      <c r="A8" s="5" t="s">
        <v>4</v>
      </c>
      <c r="B8" s="8">
        <v>1.7888543819998319E-2</v>
      </c>
      <c r="C8" s="7">
        <v>15269420.803782862</v>
      </c>
      <c r="D8" s="3">
        <v>6630614.6371220537</v>
      </c>
      <c r="E8" s="4">
        <v>43975931.91489464</v>
      </c>
      <c r="F8" s="19">
        <f t="shared" si="0"/>
        <v>0.76736021655692699</v>
      </c>
      <c r="G8" s="76"/>
      <c r="H8" s="74" t="s">
        <v>90</v>
      </c>
      <c r="I8" s="73">
        <v>1</v>
      </c>
      <c r="J8" s="34">
        <v>0</v>
      </c>
      <c r="K8" s="49">
        <v>0</v>
      </c>
      <c r="P8" s="32"/>
    </row>
    <row r="9" spans="1:21" x14ac:dyDescent="0.25">
      <c r="A9" s="5" t="s">
        <v>5</v>
      </c>
      <c r="B9" s="8">
        <v>1.3608276348795434E-2</v>
      </c>
      <c r="C9" s="7">
        <v>20169231.683011398</v>
      </c>
      <c r="D9" s="3">
        <v>8826602.4781921487</v>
      </c>
      <c r="E9" s="4">
        <v>42758771.167984158</v>
      </c>
      <c r="F9" s="19">
        <f t="shared" si="0"/>
        <v>0.79701874826723973</v>
      </c>
      <c r="G9" s="76" t="s">
        <v>61</v>
      </c>
      <c r="H9" s="75" t="s">
        <v>64</v>
      </c>
      <c r="I9" s="75"/>
      <c r="J9" s="34">
        <v>0</v>
      </c>
      <c r="K9" s="49">
        <v>0</v>
      </c>
      <c r="P9" s="25"/>
    </row>
    <row r="10" spans="1:21" x14ac:dyDescent="0.25">
      <c r="A10" s="5" t="s">
        <v>6</v>
      </c>
      <c r="B10" s="8">
        <v>1.079898494312078E-2</v>
      </c>
      <c r="C10" s="7">
        <v>25288244.046732686</v>
      </c>
      <c r="D10" s="3">
        <v>10771265.704856653</v>
      </c>
      <c r="E10" s="4">
        <v>62714845.235897064</v>
      </c>
      <c r="F10" s="19">
        <f t="shared" si="0"/>
        <v>0.82055457522765329</v>
      </c>
      <c r="G10" s="76" t="s">
        <v>62</v>
      </c>
      <c r="H10" s="79">
        <v>674192.77078353183</v>
      </c>
      <c r="I10" s="75"/>
      <c r="J10" s="34">
        <v>0</v>
      </c>
      <c r="K10" s="49">
        <v>0</v>
      </c>
      <c r="P10" s="25"/>
    </row>
    <row r="11" spans="1:21" x14ac:dyDescent="0.25">
      <c r="A11" s="5" t="s">
        <v>7</v>
      </c>
      <c r="B11" s="8">
        <v>8.8388347648318457E-3</v>
      </c>
      <c r="C11" s="7">
        <v>30641815.181432832</v>
      </c>
      <c r="D11" s="3">
        <v>11259834.822233258</v>
      </c>
      <c r="E11" s="4">
        <v>75685283.498139098</v>
      </c>
      <c r="F11" s="19">
        <f t="shared" si="0"/>
        <v>0.83981835665271121</v>
      </c>
      <c r="G11" s="76" t="s">
        <v>63</v>
      </c>
      <c r="H11" s="79">
        <v>674192.77078353183</v>
      </c>
      <c r="I11" s="75"/>
      <c r="J11" s="34">
        <v>0</v>
      </c>
      <c r="K11" s="49">
        <v>0</v>
      </c>
      <c r="P11" s="25"/>
    </row>
    <row r="12" spans="1:21" x14ac:dyDescent="0.25">
      <c r="A12" s="5" t="s">
        <v>8</v>
      </c>
      <c r="B12" s="8">
        <v>7.4074074074074077E-3</v>
      </c>
      <c r="C12" s="7">
        <v>35967527.480506562</v>
      </c>
      <c r="D12" s="3">
        <v>17521341.235797785</v>
      </c>
      <c r="E12" s="4">
        <v>83804339.029580295</v>
      </c>
      <c r="F12" s="19">
        <f t="shared" si="0"/>
        <v>0.85596241647724913</v>
      </c>
      <c r="G12" s="76" t="s">
        <v>65</v>
      </c>
      <c r="H12" s="79">
        <v>550482.36130497721</v>
      </c>
      <c r="I12" s="74"/>
      <c r="J12" s="34">
        <v>0</v>
      </c>
      <c r="K12" s="49">
        <v>0</v>
      </c>
      <c r="P12" s="30"/>
      <c r="Q12" s="30"/>
    </row>
    <row r="13" spans="1:21" x14ac:dyDescent="0.25">
      <c r="A13" s="5" t="s">
        <v>9</v>
      </c>
      <c r="B13" s="9">
        <v>6.3245553203367588E-3</v>
      </c>
      <c r="C13" s="10">
        <v>40394063.71464894</v>
      </c>
      <c r="D13" s="11">
        <v>11112979.724667944</v>
      </c>
      <c r="E13" s="12">
        <v>96137871.640864462</v>
      </c>
      <c r="F13" s="19">
        <f t="shared" si="0"/>
        <v>0.86974645640368986</v>
      </c>
      <c r="G13" s="16"/>
      <c r="H13" s="38"/>
      <c r="J13" s="34">
        <v>0</v>
      </c>
      <c r="K13" s="49">
        <v>0</v>
      </c>
      <c r="P13" s="30"/>
    </row>
    <row r="14" spans="1:21" x14ac:dyDescent="0.25">
      <c r="A14" s="5" t="s">
        <v>10</v>
      </c>
      <c r="B14" s="8">
        <v>5.4820244468684306E-3</v>
      </c>
      <c r="C14" s="7">
        <v>46650681.637529381</v>
      </c>
      <c r="D14" s="3">
        <v>11991910.559368953</v>
      </c>
      <c r="E14" s="4">
        <v>160478344.83310106</v>
      </c>
      <c r="F14" s="19">
        <f t="shared" si="0"/>
        <v>0.88169424403871599</v>
      </c>
      <c r="G14" s="16"/>
      <c r="H14" s="55"/>
      <c r="I14" s="55"/>
      <c r="J14" s="50">
        <v>0</v>
      </c>
      <c r="K14" s="50">
        <v>0</v>
      </c>
      <c r="P14" s="30"/>
    </row>
    <row r="15" spans="1:21" x14ac:dyDescent="0.25">
      <c r="A15" s="5" t="s">
        <v>11</v>
      </c>
      <c r="B15" s="9">
        <v>4.8112522432468821E-3</v>
      </c>
      <c r="C15" s="10">
        <v>53111377.157293007</v>
      </c>
      <c r="D15" s="11">
        <v>19495601.828404199</v>
      </c>
      <c r="E15" s="12">
        <v>188014275.13681725</v>
      </c>
      <c r="F15" s="19">
        <f t="shared" si="0"/>
        <v>0.89218011848491519</v>
      </c>
      <c r="G15" s="16"/>
      <c r="H15" s="31"/>
      <c r="I15" s="16"/>
      <c r="J15" s="50">
        <v>6614770.4514191924</v>
      </c>
      <c r="K15" s="50">
        <v>2</v>
      </c>
      <c r="L15" s="20">
        <v>5976657.1286220187</v>
      </c>
      <c r="M15" s="20">
        <v>638113.32279717375</v>
      </c>
      <c r="P15" s="30"/>
    </row>
    <row r="16" spans="1:21" x14ac:dyDescent="0.25">
      <c r="A16" s="5" t="s">
        <v>12</v>
      </c>
      <c r="B16" s="8">
        <v>4.2669245863479165E-3</v>
      </c>
      <c r="C16" s="7">
        <v>59395430.629193544</v>
      </c>
      <c r="D16" s="3">
        <v>29630861.280613218</v>
      </c>
      <c r="E16" s="4">
        <v>223920773.47205967</v>
      </c>
      <c r="F16" s="19">
        <f t="shared" si="0"/>
        <v>0.90147965906640215</v>
      </c>
      <c r="G16" s="16"/>
      <c r="H16" s="16"/>
      <c r="I16" s="16"/>
      <c r="J16" s="50">
        <v>0</v>
      </c>
      <c r="K16" s="50">
        <v>0</v>
      </c>
    </row>
    <row r="17" spans="1:13" x14ac:dyDescent="0.25">
      <c r="A17" s="5" t="s">
        <v>13</v>
      </c>
      <c r="B17" s="9">
        <v>3.8180177416060621E-3</v>
      </c>
      <c r="C17" s="10">
        <v>66363294.177823268</v>
      </c>
      <c r="D17" s="11">
        <v>28556913.39503178</v>
      </c>
      <c r="E17" s="12">
        <v>164580969.56100169</v>
      </c>
      <c r="F17" s="19">
        <f t="shared" si="0"/>
        <v>0.909800830488673</v>
      </c>
      <c r="G17" s="16"/>
      <c r="H17" s="58"/>
      <c r="I17" s="16"/>
      <c r="J17" s="50">
        <v>69564715.183626413</v>
      </c>
      <c r="K17" s="50">
        <v>2</v>
      </c>
      <c r="L17" s="20">
        <v>65445233.573007911</v>
      </c>
      <c r="M17" s="20">
        <v>4119481.6106185056</v>
      </c>
    </row>
    <row r="18" spans="1:13" x14ac:dyDescent="0.25">
      <c r="A18" s="5" t="s">
        <v>14</v>
      </c>
      <c r="B18" s="8">
        <v>3.4426518632954817E-3</v>
      </c>
      <c r="C18" s="7">
        <v>74192825.37104471</v>
      </c>
      <c r="D18" s="3">
        <v>29618652.890612099</v>
      </c>
      <c r="E18" s="4">
        <v>274513453.87286544</v>
      </c>
      <c r="F18" s="19">
        <f t="shared" si="0"/>
        <v>0.91730391146954637</v>
      </c>
      <c r="G18" s="16"/>
      <c r="H18" s="58"/>
      <c r="I18" s="16"/>
      <c r="J18" s="50">
        <v>0</v>
      </c>
      <c r="K18" s="50">
        <v>0</v>
      </c>
    </row>
    <row r="19" spans="1:13" x14ac:dyDescent="0.25">
      <c r="A19" s="5" t="s">
        <v>15</v>
      </c>
      <c r="B19" s="9">
        <v>3.125000000000001E-3</v>
      </c>
      <c r="C19" s="10">
        <v>77398397.201602295</v>
      </c>
      <c r="D19" s="11">
        <v>25131955.677587129</v>
      </c>
      <c r="E19" s="12">
        <v>186530137.25586155</v>
      </c>
      <c r="F19" s="19">
        <f t="shared" si="0"/>
        <v>0.92411468670802333</v>
      </c>
      <c r="G19" s="16"/>
      <c r="H19" s="58"/>
      <c r="I19" s="16"/>
      <c r="J19" s="50">
        <v>0</v>
      </c>
      <c r="K19" s="50">
        <v>0</v>
      </c>
    </row>
    <row r="20" spans="1:13" x14ac:dyDescent="0.25">
      <c r="A20" s="5" t="s">
        <v>16</v>
      </c>
      <c r="B20" s="8">
        <v>2.8533602945450941E-3</v>
      </c>
      <c r="C20" s="7">
        <v>86013957.995676279</v>
      </c>
      <c r="D20" s="3">
        <v>34837866.405175403</v>
      </c>
      <c r="E20" s="4">
        <v>235678244.908153</v>
      </c>
      <c r="F20" s="19">
        <f t="shared" si="0"/>
        <v>0.93033343731299645</v>
      </c>
      <c r="G20" s="16"/>
      <c r="H20" s="58"/>
      <c r="I20" s="16"/>
      <c r="J20" s="50">
        <v>1612280.8985749204</v>
      </c>
      <c r="K20" s="50">
        <v>1</v>
      </c>
      <c r="L20" s="20">
        <v>1612280.8985749204</v>
      </c>
    </row>
    <row r="21" spans="1:13" x14ac:dyDescent="0.25">
      <c r="A21" s="5" t="s">
        <v>17</v>
      </c>
      <c r="B21" s="9">
        <v>2.6189140043946209E-3</v>
      </c>
      <c r="C21" s="10">
        <v>93473534.333230764</v>
      </c>
      <c r="D21" s="11">
        <v>37444042.031778753</v>
      </c>
      <c r="E21" s="12">
        <v>230879629.80307999</v>
      </c>
      <c r="F21" s="19">
        <f t="shared" si="0"/>
        <v>0.93604122440190252</v>
      </c>
      <c r="G21" s="16"/>
      <c r="H21" s="58"/>
      <c r="I21" s="16"/>
      <c r="J21" s="50">
        <v>3693252.1696043648</v>
      </c>
      <c r="K21" s="50">
        <v>2</v>
      </c>
      <c r="L21" s="20">
        <v>2440593.2684738268</v>
      </c>
      <c r="M21" s="20">
        <v>1252658.9011305377</v>
      </c>
    </row>
    <row r="22" spans="1:13" x14ac:dyDescent="0.25">
      <c r="A22" s="5" t="s">
        <v>18</v>
      </c>
      <c r="B22" s="8">
        <v>2.4149024617953867E-3</v>
      </c>
      <c r="C22" s="7">
        <v>103356124.68631923</v>
      </c>
      <c r="D22" s="3">
        <v>48532549.148430653</v>
      </c>
      <c r="E22" s="4">
        <v>208779371.86636487</v>
      </c>
      <c r="F22" s="19">
        <f t="shared" si="0"/>
        <v>0.94130437892674512</v>
      </c>
      <c r="G22" s="16"/>
      <c r="H22" s="58"/>
      <c r="I22" s="16"/>
      <c r="J22" s="50">
        <v>0</v>
      </c>
      <c r="K22" s="50">
        <v>0</v>
      </c>
    </row>
    <row r="23" spans="1:13" x14ac:dyDescent="0.25">
      <c r="A23" s="5" t="s">
        <v>19</v>
      </c>
      <c r="B23" s="9">
        <v>2.2360679774997903E-3</v>
      </c>
      <c r="C23" s="10">
        <v>108975102.13833664</v>
      </c>
      <c r="D23" s="11">
        <v>29735764.143519435</v>
      </c>
      <c r="E23" s="12">
        <v>227757963.46912357</v>
      </c>
      <c r="F23" s="19">
        <f t="shared" si="0"/>
        <v>0.94617777297881134</v>
      </c>
      <c r="G23" s="16"/>
      <c r="H23" s="58"/>
      <c r="I23" s="16"/>
      <c r="J23" s="50">
        <v>0</v>
      </c>
      <c r="K23" s="50">
        <v>0</v>
      </c>
    </row>
    <row r="24" spans="1:13" x14ac:dyDescent="0.25">
      <c r="A24" s="5" t="s">
        <v>20</v>
      </c>
      <c r="B24" s="8">
        <v>2.0782656212951656E-3</v>
      </c>
      <c r="C24" s="7">
        <v>117027713.62360756</v>
      </c>
      <c r="D24" s="3">
        <v>50229757.318428583</v>
      </c>
      <c r="E24" s="4">
        <v>351083140.87082267</v>
      </c>
      <c r="F24" s="19">
        <f t="shared" si="0"/>
        <v>0.95070724498920978</v>
      </c>
      <c r="G24" s="16"/>
      <c r="H24" s="58"/>
      <c r="I24" s="16"/>
      <c r="J24" s="50">
        <v>0</v>
      </c>
      <c r="K24" s="50">
        <v>0</v>
      </c>
    </row>
    <row r="25" spans="1:13" x14ac:dyDescent="0.25">
      <c r="A25" s="5" t="s">
        <v>21</v>
      </c>
      <c r="B25" s="9">
        <v>1.9381883305055496E-3</v>
      </c>
      <c r="C25" s="10">
        <v>126427072.63725553</v>
      </c>
      <c r="D25" s="11">
        <v>56676185.043759495</v>
      </c>
      <c r="E25" s="12">
        <v>413416527.52382559</v>
      </c>
      <c r="F25" s="19">
        <f t="shared" si="0"/>
        <v>0.95493142581766166</v>
      </c>
      <c r="G25" s="16"/>
      <c r="H25" s="58"/>
      <c r="I25" s="16"/>
      <c r="J25" s="34">
        <v>4292016.3874593591</v>
      </c>
      <c r="K25" s="49">
        <v>1</v>
      </c>
      <c r="L25" s="20">
        <v>4292016.3874593591</v>
      </c>
    </row>
    <row r="26" spans="1:13" x14ac:dyDescent="0.25">
      <c r="A26" s="5" t="s">
        <v>22</v>
      </c>
      <c r="B26" s="8">
        <v>1.8131688178876064E-3</v>
      </c>
      <c r="C26" s="7">
        <v>133704902.03065856</v>
      </c>
      <c r="D26" s="3">
        <v>61551754.384428062</v>
      </c>
      <c r="E26" s="4">
        <v>413148147.27473497</v>
      </c>
      <c r="F26" s="19">
        <f t="shared" si="0"/>
        <v>0.95888313310983686</v>
      </c>
      <c r="G26" s="16"/>
      <c r="H26" s="58"/>
      <c r="I26" s="16"/>
      <c r="J26" s="34">
        <v>1076631.7588249973</v>
      </c>
      <c r="K26" s="49">
        <v>1</v>
      </c>
      <c r="L26" s="20">
        <v>1076631.7588249973</v>
      </c>
    </row>
    <row r="27" spans="1:13" x14ac:dyDescent="0.25">
      <c r="A27" s="5" t="s">
        <v>23</v>
      </c>
      <c r="B27" s="9">
        <v>1.7010345435994291E-3</v>
      </c>
      <c r="C27" s="10">
        <v>136959275.30208296</v>
      </c>
      <c r="D27" s="11">
        <v>35433103.057621673</v>
      </c>
      <c r="E27" s="12">
        <v>404029862.14114469</v>
      </c>
      <c r="F27" s="19">
        <f t="shared" si="0"/>
        <v>0.96259044957362594</v>
      </c>
      <c r="G27" s="16"/>
      <c r="H27" s="58"/>
      <c r="I27" s="16"/>
      <c r="J27" s="34">
        <v>1397684.3048199241</v>
      </c>
      <c r="K27" s="49">
        <v>1</v>
      </c>
      <c r="L27" s="20">
        <v>1397684.3048199241</v>
      </c>
    </row>
    <row r="28" spans="1:13" x14ac:dyDescent="0.25">
      <c r="A28" s="5" t="s">
        <v>24</v>
      </c>
      <c r="B28" s="8">
        <v>1.5999999999999999E-3</v>
      </c>
      <c r="C28" s="7">
        <v>148087445.35547912</v>
      </c>
      <c r="D28" s="3">
        <v>65333704.508786574</v>
      </c>
      <c r="E28" s="4">
        <v>438338838.25221819</v>
      </c>
      <c r="F28" s="19">
        <f t="shared" si="0"/>
        <v>0.96607756649572618</v>
      </c>
      <c r="G28" s="16"/>
      <c r="H28" s="58"/>
      <c r="I28" s="16"/>
      <c r="J28" s="34">
        <v>0</v>
      </c>
      <c r="K28" s="49">
        <v>0</v>
      </c>
    </row>
    <row r="29" spans="1:13" x14ac:dyDescent="0.25">
      <c r="A29" s="5" t="s">
        <v>25</v>
      </c>
      <c r="B29" s="9">
        <v>1.5085856549091076E-3</v>
      </c>
      <c r="C29" s="10">
        <v>156454587.19754183</v>
      </c>
      <c r="D29" s="11">
        <v>65851540.242869854</v>
      </c>
      <c r="E29" s="12">
        <v>362974642.29829705</v>
      </c>
      <c r="F29" s="19">
        <f t="shared" si="0"/>
        <v>0.96936545059927071</v>
      </c>
      <c r="G29" s="16"/>
      <c r="H29" s="58"/>
      <c r="I29" s="16"/>
      <c r="J29" s="34">
        <v>29868669.440514002</v>
      </c>
      <c r="K29" s="49">
        <v>1</v>
      </c>
      <c r="L29" s="20">
        <v>29868669.440514002</v>
      </c>
    </row>
    <row r="30" spans="1:13" x14ac:dyDescent="0.25">
      <c r="A30" s="5" t="s">
        <v>26</v>
      </c>
      <c r="B30" s="8">
        <v>1.4255562202212979E-3</v>
      </c>
      <c r="C30" s="7">
        <v>167193777.9887917</v>
      </c>
      <c r="D30" s="3">
        <v>78548085.607890278</v>
      </c>
      <c r="E30" s="4">
        <v>570130782.94177973</v>
      </c>
      <c r="F30" s="19">
        <f t="shared" si="0"/>
        <v>0.9724723763611075</v>
      </c>
      <c r="G30" s="16"/>
      <c r="H30" s="58"/>
      <c r="I30" s="16"/>
      <c r="J30" s="34">
        <v>860466.39316329267</v>
      </c>
      <c r="K30" s="49">
        <v>1</v>
      </c>
      <c r="L30" s="20">
        <v>860466.39316329267</v>
      </c>
    </row>
    <row r="31" spans="1:13" x14ac:dyDescent="0.25">
      <c r="A31" s="5" t="s">
        <v>27</v>
      </c>
      <c r="B31" s="9">
        <v>1.3498731178900976E-3</v>
      </c>
      <c r="C31" s="10">
        <v>170651319.3327513</v>
      </c>
      <c r="D31" s="11">
        <v>77033579.271302283</v>
      </c>
      <c r="E31" s="12">
        <v>430041324.71853328</v>
      </c>
      <c r="F31" s="19">
        <f t="shared" si="0"/>
        <v>0.97541435473115923</v>
      </c>
      <c r="G31" s="16"/>
      <c r="H31" s="58"/>
      <c r="I31" s="16"/>
      <c r="J31" s="34">
        <v>0</v>
      </c>
      <c r="K31" s="49">
        <v>0</v>
      </c>
    </row>
    <row r="32" spans="1:13" x14ac:dyDescent="0.25">
      <c r="A32" s="5" t="s">
        <v>28</v>
      </c>
      <c r="B32" s="8">
        <v>1.2806575046693236E-3</v>
      </c>
      <c r="C32" s="7">
        <v>186488041.5005275</v>
      </c>
      <c r="D32" s="3">
        <v>77834183.573049322</v>
      </c>
      <c r="E32" s="4">
        <v>675086710.23190951</v>
      </c>
      <c r="F32" s="19">
        <f t="shared" si="0"/>
        <v>0.97820548126612616</v>
      </c>
      <c r="G32" s="16"/>
      <c r="H32" s="58"/>
      <c r="I32" s="16"/>
      <c r="J32" s="34">
        <v>55417671.134758972</v>
      </c>
      <c r="K32" s="49">
        <v>2</v>
      </c>
      <c r="L32" s="20">
        <v>47642271.279157832</v>
      </c>
      <c r="M32" s="20">
        <v>7775399.8556011366</v>
      </c>
    </row>
    <row r="33" spans="1:12" x14ac:dyDescent="0.25">
      <c r="A33" s="5" t="s">
        <v>29</v>
      </c>
      <c r="B33" s="9">
        <v>1.2171612389003696E-3</v>
      </c>
      <c r="C33" s="10">
        <v>190164855.66969669</v>
      </c>
      <c r="D33" s="11">
        <v>47569018.70386</v>
      </c>
      <c r="E33" s="12">
        <v>496330273.29790831</v>
      </c>
      <c r="F33" s="19">
        <f t="shared" si="0"/>
        <v>0.98085822098680986</v>
      </c>
      <c r="G33" s="16"/>
      <c r="H33" s="58"/>
      <c r="I33" s="16"/>
      <c r="J33" s="34">
        <v>1997711.3450638507</v>
      </c>
      <c r="K33" s="49">
        <v>1</v>
      </c>
      <c r="L33" s="20">
        <v>1997711.3450638507</v>
      </c>
    </row>
    <row r="34" spans="1:12" x14ac:dyDescent="0.25">
      <c r="A34" s="5" t="s">
        <v>30</v>
      </c>
      <c r="B34" s="8">
        <v>1.1587438840437094E-3</v>
      </c>
      <c r="C34" s="7">
        <v>203910279.39060599</v>
      </c>
      <c r="D34" s="3">
        <v>82777239.804179683</v>
      </c>
      <c r="E34" s="4">
        <v>460837231.42276955</v>
      </c>
      <c r="F34" s="19">
        <f t="shared" si="0"/>
        <v>0.98338364311582793</v>
      </c>
      <c r="G34" s="16"/>
      <c r="H34" s="58"/>
      <c r="I34" s="16"/>
      <c r="J34" s="34">
        <v>0</v>
      </c>
      <c r="K34" s="49">
        <v>0</v>
      </c>
    </row>
    <row r="35" spans="1:12" x14ac:dyDescent="0.25">
      <c r="A35" s="5" t="s">
        <v>31</v>
      </c>
      <c r="B35" s="9">
        <v>1.1048543456039811E-3</v>
      </c>
      <c r="C35" s="10">
        <v>211900323.95049196</v>
      </c>
      <c r="D35" s="11">
        <v>62309640.011112705</v>
      </c>
      <c r="E35" s="12">
        <v>476775728.88860697</v>
      </c>
      <c r="F35" s="19">
        <f t="shared" si="0"/>
        <v>0.98579161579396013</v>
      </c>
      <c r="G35" s="16"/>
      <c r="H35" s="58"/>
      <c r="I35" s="16"/>
      <c r="J35" s="34">
        <v>1026317.6189810013</v>
      </c>
      <c r="K35" s="49">
        <v>1</v>
      </c>
      <c r="L35" s="20">
        <v>1026317.6189810013</v>
      </c>
    </row>
    <row r="36" spans="1:12" x14ac:dyDescent="0.25">
      <c r="A36" s="5" t="s">
        <v>32</v>
      </c>
      <c r="B36" s="8">
        <v>1.0550160967011991E-3</v>
      </c>
      <c r="C36" s="7">
        <v>217280427.56288108</v>
      </c>
      <c r="D36" s="3">
        <v>59345236.397655115</v>
      </c>
      <c r="E36" s="4">
        <v>514954613.32402819</v>
      </c>
      <c r="F36" s="19">
        <f t="shared" si="0"/>
        <v>0.98809096859639445</v>
      </c>
      <c r="G36" s="16"/>
      <c r="H36" s="58"/>
      <c r="I36" s="16"/>
      <c r="J36" s="34">
        <v>64542196.297967255</v>
      </c>
      <c r="K36" s="49">
        <v>1</v>
      </c>
      <c r="L36" s="20">
        <v>64542196.297967255</v>
      </c>
    </row>
    <row r="37" spans="1:12" x14ac:dyDescent="0.25">
      <c r="A37" s="5" t="s">
        <v>33</v>
      </c>
      <c r="B37" s="9">
        <v>1.0088152067206401E-3</v>
      </c>
      <c r="C37" s="10">
        <v>223817066.29070145</v>
      </c>
      <c r="D37" s="11">
        <v>83459503.442676827</v>
      </c>
      <c r="E37" s="12">
        <v>548351812.41221857</v>
      </c>
      <c r="F37" s="19">
        <f t="shared" si="0"/>
        <v>0.99028962895803663</v>
      </c>
      <c r="G37" s="16"/>
      <c r="H37" s="58"/>
      <c r="I37" s="16"/>
      <c r="J37" s="34">
        <v>0</v>
      </c>
      <c r="K37" s="49">
        <v>0</v>
      </c>
    </row>
    <row r="38" spans="1:12" x14ac:dyDescent="0.25">
      <c r="A38" s="5" t="s">
        <v>34</v>
      </c>
      <c r="B38" s="8">
        <v>9.6589057683259022E-4</v>
      </c>
      <c r="C38" s="7">
        <v>236926153.01210251</v>
      </c>
      <c r="D38" s="3">
        <v>85133801.679727152</v>
      </c>
      <c r="E38" s="4">
        <v>784225566.47005939</v>
      </c>
      <c r="F38" s="19">
        <f t="shared" si="0"/>
        <v>0.99239473731764294</v>
      </c>
      <c r="G38" s="16"/>
      <c r="H38" s="58"/>
      <c r="I38" s="16"/>
      <c r="J38" s="34">
        <v>0</v>
      </c>
      <c r="K38" s="49">
        <v>0</v>
      </c>
    </row>
    <row r="39" spans="1:12" x14ac:dyDescent="0.25">
      <c r="A39" s="5" t="s">
        <v>35</v>
      </c>
      <c r="B39" s="9">
        <v>9.2592592592592596E-4</v>
      </c>
      <c r="C39" s="10">
        <v>246072375.53591365</v>
      </c>
      <c r="D39" s="11">
        <v>67639663.679349229</v>
      </c>
      <c r="E39" s="12">
        <v>755442192.89525485</v>
      </c>
      <c r="F39" s="19">
        <f t="shared" si="0"/>
        <v>0.99441274479571018</v>
      </c>
      <c r="G39" s="16"/>
      <c r="H39" s="58"/>
      <c r="I39" s="16"/>
      <c r="J39" s="34">
        <v>0</v>
      </c>
      <c r="K39" s="49">
        <v>0</v>
      </c>
    </row>
    <row r="40" spans="1:12" x14ac:dyDescent="0.25">
      <c r="A40" s="5" t="s">
        <v>36</v>
      </c>
      <c r="B40" s="8">
        <v>8.8864317462355276E-4</v>
      </c>
      <c r="C40" s="7">
        <v>253900418.62118784</v>
      </c>
      <c r="D40" s="3">
        <v>106646194.56482568</v>
      </c>
      <c r="E40" s="4">
        <v>825176360.51886046</v>
      </c>
      <c r="F40" s="19">
        <f t="shared" si="0"/>
        <v>0.99634949645317183</v>
      </c>
      <c r="G40" s="16"/>
      <c r="H40" s="58"/>
      <c r="I40" s="16"/>
      <c r="J40" s="34">
        <v>1038886.1024645494</v>
      </c>
      <c r="K40" s="49">
        <v>1</v>
      </c>
      <c r="L40" s="20">
        <v>1038886.1024645494</v>
      </c>
    </row>
    <row r="41" spans="1:12" x14ac:dyDescent="0.25">
      <c r="A41" s="5" t="s">
        <v>37</v>
      </c>
      <c r="B41" s="9">
        <v>8.5379695331980253E-4</v>
      </c>
      <c r="C41" s="10">
        <v>271925226.46721721</v>
      </c>
      <c r="D41" s="11">
        <v>132741549.06816678</v>
      </c>
      <c r="E41" s="12">
        <v>698847832.02074826</v>
      </c>
      <c r="F41" s="19">
        <f t="shared" si="0"/>
        <v>0.99821030258064625</v>
      </c>
      <c r="H41" s="58"/>
      <c r="I41" s="16"/>
      <c r="J41" s="34">
        <v>0</v>
      </c>
      <c r="K41" s="49">
        <v>0</v>
      </c>
    </row>
    <row r="42" spans="1:12" x14ac:dyDescent="0.25">
      <c r="A42" s="5" t="s">
        <v>38</v>
      </c>
      <c r="B42" s="8">
        <v>8.2117001951326728E-4</v>
      </c>
      <c r="C42" s="7">
        <v>274523088.03593361</v>
      </c>
      <c r="D42" s="3">
        <v>102461771.92680614</v>
      </c>
      <c r="E42" s="4">
        <v>647874487.76480329</v>
      </c>
      <c r="F42" s="19">
        <f t="shared" si="0"/>
        <v>1</v>
      </c>
      <c r="H42" s="58"/>
      <c r="I42" s="16"/>
      <c r="J42" s="34">
        <v>2203493.0855441131</v>
      </c>
      <c r="K42" s="49">
        <v>1</v>
      </c>
      <c r="L42" s="20">
        <v>2203493.0855441131</v>
      </c>
    </row>
    <row r="43" spans="1:12" x14ac:dyDescent="0.25">
      <c r="B43" s="20">
        <f>SUMPRODUCT(B4:B42,C4:C42)</f>
        <v>9749902.4423841145</v>
      </c>
      <c r="H43" s="58"/>
      <c r="J43" s="34">
        <v>14719194.988303261</v>
      </c>
      <c r="K43" s="49">
        <v>1</v>
      </c>
      <c r="L43" s="20">
        <v>14719194.988303261</v>
      </c>
    </row>
    <row r="44" spans="1:12" x14ac:dyDescent="0.25">
      <c r="H44" s="58"/>
      <c r="J44" s="34">
        <v>0</v>
      </c>
      <c r="K44" s="49">
        <v>0</v>
      </c>
    </row>
    <row r="45" spans="1:12" x14ac:dyDescent="0.25">
      <c r="H45" s="58"/>
      <c r="J45" s="34">
        <v>0</v>
      </c>
      <c r="K45" s="49">
        <v>0</v>
      </c>
    </row>
    <row r="46" spans="1:12" x14ac:dyDescent="0.25">
      <c r="H46" s="58"/>
      <c r="J46" s="34">
        <v>1202639.2669219929</v>
      </c>
      <c r="K46" s="49">
        <v>1</v>
      </c>
      <c r="L46" s="20">
        <v>1202639.2669219929</v>
      </c>
    </row>
    <row r="47" spans="1:12" x14ac:dyDescent="0.25">
      <c r="H47" s="58"/>
      <c r="J47" s="34">
        <v>1094737.866021293</v>
      </c>
      <c r="K47" s="49">
        <v>1</v>
      </c>
      <c r="L47" s="20">
        <v>1094737.866021293</v>
      </c>
    </row>
    <row r="48" spans="1:12" x14ac:dyDescent="0.25">
      <c r="H48" s="58"/>
      <c r="J48" s="34">
        <v>0</v>
      </c>
      <c r="K48" s="49">
        <v>0</v>
      </c>
    </row>
    <row r="49" spans="8:13" x14ac:dyDescent="0.25">
      <c r="H49" s="58"/>
      <c r="J49" s="34">
        <v>0</v>
      </c>
      <c r="K49" s="49">
        <v>0</v>
      </c>
    </row>
    <row r="50" spans="8:13" x14ac:dyDescent="0.25">
      <c r="H50" s="58"/>
      <c r="J50" s="34">
        <v>0</v>
      </c>
      <c r="K50" s="49">
        <v>0</v>
      </c>
    </row>
    <row r="51" spans="8:13" x14ac:dyDescent="0.25">
      <c r="H51" s="58"/>
      <c r="J51" s="34">
        <v>0</v>
      </c>
      <c r="K51" s="49">
        <v>0</v>
      </c>
    </row>
    <row r="52" spans="8:13" x14ac:dyDescent="0.25">
      <c r="H52" s="58"/>
      <c r="J52" s="34">
        <v>27266577.690108862</v>
      </c>
      <c r="K52" s="49">
        <v>2</v>
      </c>
      <c r="L52" s="20">
        <v>2469835.6694854372</v>
      </c>
      <c r="M52" s="20">
        <v>24796742.020623423</v>
      </c>
    </row>
    <row r="53" spans="8:13" x14ac:dyDescent="0.25">
      <c r="H53" s="58"/>
      <c r="J53" s="34">
        <v>0</v>
      </c>
      <c r="K53" s="49">
        <v>0</v>
      </c>
    </row>
    <row r="54" spans="8:13" x14ac:dyDescent="0.25">
      <c r="H54" s="58"/>
      <c r="J54" s="34">
        <v>0</v>
      </c>
      <c r="K54" s="49">
        <v>0</v>
      </c>
    </row>
    <row r="55" spans="8:13" x14ac:dyDescent="0.25">
      <c r="H55" s="58"/>
      <c r="J55" s="34">
        <v>931081.97559265478</v>
      </c>
      <c r="K55" s="49">
        <v>1</v>
      </c>
      <c r="L55" s="20">
        <v>931081.97559265478</v>
      </c>
    </row>
    <row r="56" spans="8:13" x14ac:dyDescent="0.25">
      <c r="H56" s="58"/>
      <c r="J56" s="34">
        <v>0</v>
      </c>
      <c r="K56" s="49">
        <v>0</v>
      </c>
    </row>
    <row r="57" spans="8:13" x14ac:dyDescent="0.25">
      <c r="H57" s="58"/>
      <c r="J57" s="34">
        <v>0</v>
      </c>
      <c r="K57" s="49">
        <v>0</v>
      </c>
    </row>
    <row r="58" spans="8:13" x14ac:dyDescent="0.25">
      <c r="H58" s="58"/>
      <c r="J58" s="34">
        <v>0</v>
      </c>
      <c r="K58" s="49">
        <v>0</v>
      </c>
    </row>
    <row r="59" spans="8:13" x14ac:dyDescent="0.25">
      <c r="H59" s="58"/>
      <c r="J59" s="34">
        <v>0</v>
      </c>
      <c r="K59" s="49">
        <v>0</v>
      </c>
    </row>
    <row r="60" spans="8:13" x14ac:dyDescent="0.25">
      <c r="H60" s="58"/>
      <c r="J60" s="34">
        <v>0</v>
      </c>
      <c r="K60" s="49">
        <v>0</v>
      </c>
    </row>
    <row r="61" spans="8:13" x14ac:dyDescent="0.25">
      <c r="H61" s="58"/>
      <c r="J61" s="34">
        <v>0</v>
      </c>
      <c r="K61" s="49">
        <v>0</v>
      </c>
    </row>
    <row r="62" spans="8:13" x14ac:dyDescent="0.25">
      <c r="H62" s="58"/>
      <c r="J62" s="34">
        <v>0</v>
      </c>
      <c r="K62" s="49">
        <v>0</v>
      </c>
    </row>
    <row r="63" spans="8:13" x14ac:dyDescent="0.25">
      <c r="H63" s="58"/>
      <c r="J63" s="34">
        <v>20636303.87766264</v>
      </c>
      <c r="K63" s="49">
        <v>1</v>
      </c>
      <c r="L63" s="20">
        <v>20636303.87766264</v>
      </c>
    </row>
    <row r="64" spans="8:13" x14ac:dyDescent="0.25">
      <c r="H64" s="58"/>
      <c r="J64" s="34">
        <v>0</v>
      </c>
      <c r="K64" s="49">
        <v>0</v>
      </c>
    </row>
    <row r="65" spans="8:13" x14ac:dyDescent="0.25">
      <c r="H65" s="58"/>
      <c r="J65" s="34">
        <v>1233437.5209332013</v>
      </c>
      <c r="K65" s="49">
        <v>1</v>
      </c>
      <c r="L65" s="20">
        <v>1233437.5209332013</v>
      </c>
    </row>
    <row r="66" spans="8:13" x14ac:dyDescent="0.25">
      <c r="H66" s="58"/>
      <c r="J66" s="34">
        <v>0</v>
      </c>
      <c r="K66" s="49">
        <v>0</v>
      </c>
    </row>
    <row r="67" spans="8:13" x14ac:dyDescent="0.25">
      <c r="H67" s="58"/>
      <c r="J67" s="34">
        <v>35206397.242504418</v>
      </c>
      <c r="K67" s="49">
        <v>1</v>
      </c>
      <c r="L67" s="20">
        <v>35206397.242504418</v>
      </c>
    </row>
    <row r="68" spans="8:13" x14ac:dyDescent="0.25">
      <c r="H68" s="58"/>
      <c r="J68" s="34">
        <v>11753605.592612546</v>
      </c>
      <c r="K68" s="49">
        <v>2</v>
      </c>
      <c r="L68" s="20">
        <v>3110886.9181623952</v>
      </c>
      <c r="M68" s="20">
        <v>8642718.6744501498</v>
      </c>
    </row>
    <row r="69" spans="8:13" x14ac:dyDescent="0.25">
      <c r="H69" s="58"/>
      <c r="J69" s="34">
        <v>0</v>
      </c>
      <c r="K69" s="49">
        <v>0</v>
      </c>
    </row>
    <row r="70" spans="8:13" x14ac:dyDescent="0.25">
      <c r="H70" s="58"/>
      <c r="J70" s="34">
        <v>0</v>
      </c>
      <c r="K70" s="49">
        <v>0</v>
      </c>
    </row>
    <row r="71" spans="8:13" x14ac:dyDescent="0.25">
      <c r="H71" s="58"/>
      <c r="J71" s="34">
        <v>0</v>
      </c>
      <c r="K71" s="49">
        <v>0</v>
      </c>
    </row>
    <row r="72" spans="8:13" x14ac:dyDescent="0.25">
      <c r="H72" s="58"/>
      <c r="J72" s="34">
        <v>185829705.89554319</v>
      </c>
      <c r="K72" s="49">
        <v>2</v>
      </c>
      <c r="L72" s="20">
        <v>623681.36291904736</v>
      </c>
      <c r="M72" s="20">
        <v>185206024.53262416</v>
      </c>
    </row>
    <row r="73" spans="8:13" x14ac:dyDescent="0.25">
      <c r="H73" s="58"/>
      <c r="J73" s="34">
        <v>0</v>
      </c>
      <c r="K73" s="49">
        <v>0</v>
      </c>
    </row>
    <row r="74" spans="8:13" x14ac:dyDescent="0.25">
      <c r="H74" s="58"/>
      <c r="J74" s="34">
        <v>0</v>
      </c>
      <c r="K74" s="49">
        <v>0</v>
      </c>
    </row>
    <row r="75" spans="8:13" x14ac:dyDescent="0.25">
      <c r="H75" s="58"/>
      <c r="J75" s="34">
        <v>1157252.3642776175</v>
      </c>
      <c r="K75" s="49">
        <v>1</v>
      </c>
      <c r="L75" s="20">
        <v>1157252.3642776175</v>
      </c>
    </row>
    <row r="76" spans="8:13" x14ac:dyDescent="0.25">
      <c r="H76" s="58"/>
      <c r="J76" s="34">
        <v>0</v>
      </c>
      <c r="K76" s="49">
        <v>0</v>
      </c>
    </row>
    <row r="77" spans="8:13" x14ac:dyDescent="0.25">
      <c r="H77" s="58"/>
      <c r="J77" s="34">
        <v>0</v>
      </c>
      <c r="K77" s="49">
        <v>0</v>
      </c>
    </row>
    <row r="78" spans="8:13" x14ac:dyDescent="0.25">
      <c r="H78" s="58"/>
      <c r="J78" s="34">
        <v>5043776.3557714475</v>
      </c>
      <c r="K78" s="49">
        <v>1</v>
      </c>
      <c r="L78" s="20">
        <v>5043776.3557714475</v>
      </c>
    </row>
    <row r="79" spans="8:13" x14ac:dyDescent="0.25">
      <c r="H79" s="58"/>
      <c r="J79" s="34">
        <v>0</v>
      </c>
      <c r="K79" s="49">
        <v>0</v>
      </c>
    </row>
    <row r="80" spans="8:13" x14ac:dyDescent="0.25">
      <c r="H80" s="58"/>
      <c r="J80" s="34">
        <v>0</v>
      </c>
      <c r="K80" s="49">
        <v>0</v>
      </c>
    </row>
    <row r="81" spans="8:13" x14ac:dyDescent="0.25">
      <c r="H81" s="58"/>
      <c r="J81" s="34">
        <v>0</v>
      </c>
      <c r="K81" s="49">
        <v>0</v>
      </c>
    </row>
    <row r="82" spans="8:13" x14ac:dyDescent="0.25">
      <c r="H82" s="58"/>
      <c r="J82" s="34">
        <v>0</v>
      </c>
      <c r="K82" s="49">
        <v>0</v>
      </c>
    </row>
    <row r="83" spans="8:13" x14ac:dyDescent="0.25">
      <c r="H83" s="58"/>
      <c r="J83" s="34">
        <v>0</v>
      </c>
      <c r="K83" s="49">
        <v>0</v>
      </c>
    </row>
    <row r="84" spans="8:13" x14ac:dyDescent="0.25">
      <c r="H84" s="58"/>
      <c r="J84" s="34">
        <v>0</v>
      </c>
      <c r="K84" s="49">
        <v>0</v>
      </c>
    </row>
    <row r="85" spans="8:13" x14ac:dyDescent="0.25">
      <c r="H85" s="58"/>
      <c r="J85" s="34">
        <v>0</v>
      </c>
      <c r="K85" s="49">
        <v>0</v>
      </c>
    </row>
    <row r="86" spans="8:13" x14ac:dyDescent="0.25">
      <c r="H86" s="58"/>
      <c r="J86" s="34">
        <v>0</v>
      </c>
      <c r="K86" s="49">
        <v>0</v>
      </c>
    </row>
    <row r="87" spans="8:13" x14ac:dyDescent="0.25">
      <c r="H87" s="58"/>
      <c r="J87" s="34">
        <v>30257926.72796911</v>
      </c>
      <c r="K87" s="49">
        <v>1</v>
      </c>
      <c r="L87" s="20">
        <v>30257926.72796911</v>
      </c>
    </row>
    <row r="88" spans="8:13" x14ac:dyDescent="0.25">
      <c r="H88" s="58"/>
      <c r="J88" s="34">
        <v>9692730.856331218</v>
      </c>
      <c r="K88" s="49">
        <v>1</v>
      </c>
      <c r="L88" s="20">
        <v>9692730.856331218</v>
      </c>
    </row>
    <row r="89" spans="8:13" x14ac:dyDescent="0.25">
      <c r="H89" s="58"/>
      <c r="J89" s="34">
        <v>0</v>
      </c>
      <c r="K89" s="49">
        <v>0</v>
      </c>
    </row>
    <row r="90" spans="8:13" x14ac:dyDescent="0.25">
      <c r="H90" s="58"/>
      <c r="J90" s="34">
        <v>0</v>
      </c>
      <c r="K90" s="49">
        <v>0</v>
      </c>
    </row>
    <row r="91" spans="8:13" x14ac:dyDescent="0.25">
      <c r="H91" s="58"/>
      <c r="J91" s="34">
        <v>0</v>
      </c>
      <c r="K91" s="49">
        <v>0</v>
      </c>
    </row>
    <row r="92" spans="8:13" x14ac:dyDescent="0.25">
      <c r="H92" s="58"/>
      <c r="J92" s="34">
        <v>0</v>
      </c>
      <c r="K92" s="49">
        <v>0</v>
      </c>
    </row>
    <row r="93" spans="8:13" x14ac:dyDescent="0.25">
      <c r="H93" s="58"/>
      <c r="J93" s="34">
        <v>7057357.4878691472</v>
      </c>
      <c r="K93" s="49">
        <v>2</v>
      </c>
      <c r="L93" s="20">
        <v>1004398.7046763307</v>
      </c>
      <c r="M93" s="20">
        <v>6052958.7831928162</v>
      </c>
    </row>
    <row r="94" spans="8:13" x14ac:dyDescent="0.25">
      <c r="H94" s="58"/>
      <c r="J94" s="34">
        <v>0</v>
      </c>
      <c r="K94" s="49">
        <v>0</v>
      </c>
    </row>
    <row r="95" spans="8:13" x14ac:dyDescent="0.25">
      <c r="H95" s="58"/>
      <c r="J95" s="34">
        <v>0</v>
      </c>
      <c r="K95" s="49">
        <v>0</v>
      </c>
    </row>
    <row r="96" spans="8:13" x14ac:dyDescent="0.25">
      <c r="H96" s="58"/>
      <c r="J96" s="34">
        <v>0</v>
      </c>
      <c r="K96" s="49">
        <v>0</v>
      </c>
    </row>
    <row r="97" spans="8:13 3011:3011" x14ac:dyDescent="0.25">
      <c r="H97" s="58"/>
      <c r="J97" s="34">
        <v>4528731.9768691761</v>
      </c>
      <c r="K97" s="49">
        <v>1</v>
      </c>
      <c r="L97" s="20">
        <v>4528731.9768691761</v>
      </c>
    </row>
    <row r="98" spans="8:13 3011:3011" x14ac:dyDescent="0.25">
      <c r="H98" s="58"/>
      <c r="J98" s="34">
        <v>5521306.9171728436</v>
      </c>
      <c r="K98" s="49">
        <v>2</v>
      </c>
      <c r="L98" s="20">
        <v>4738754.03520949</v>
      </c>
      <c r="M98" s="20">
        <v>782552.88196335314</v>
      </c>
    </row>
    <row r="99" spans="8:13 3011:3011" x14ac:dyDescent="0.25">
      <c r="H99" s="58"/>
      <c r="J99" s="34">
        <v>7397868.4856575923</v>
      </c>
      <c r="K99" s="49">
        <v>1</v>
      </c>
      <c r="L99" s="20">
        <v>7397868.4856575923</v>
      </c>
    </row>
    <row r="100" spans="8:13 3011:3011" x14ac:dyDescent="0.25">
      <c r="H100" s="58"/>
      <c r="J100" s="34">
        <v>0</v>
      </c>
      <c r="K100" s="49">
        <v>0</v>
      </c>
    </row>
    <row r="101" spans="8:13 3011:3011" x14ac:dyDescent="0.25">
      <c r="H101" s="58"/>
      <c r="J101" s="34">
        <v>3515484.1265308778</v>
      </c>
      <c r="K101" s="49">
        <v>1</v>
      </c>
      <c r="L101" s="20">
        <v>3515484.1265308778</v>
      </c>
    </row>
    <row r="102" spans="8:13 3011:3011" x14ac:dyDescent="0.25">
      <c r="H102" s="58"/>
      <c r="J102" s="34">
        <v>0</v>
      </c>
      <c r="K102" s="49">
        <v>0</v>
      </c>
    </row>
    <row r="103" spans="8:13 3011:3011" x14ac:dyDescent="0.25">
      <c r="H103" s="58"/>
      <c r="K103" s="49"/>
    </row>
    <row r="104" spans="8:13 3011:3011" x14ac:dyDescent="0.25">
      <c r="H104" s="58"/>
      <c r="J104" s="50" t="s">
        <v>76</v>
      </c>
    </row>
    <row r="105" spans="8:13 3011:3011" x14ac:dyDescent="0.25">
      <c r="H105" s="58"/>
      <c r="J105" s="50">
        <v>0</v>
      </c>
      <c r="DKU105" s="20" t="e">
        <v>#N/A</v>
      </c>
    </row>
    <row r="106" spans="8:13 3011:3011" x14ac:dyDescent="0.25">
      <c r="H106" s="58"/>
      <c r="J106" s="50">
        <v>0</v>
      </c>
      <c r="DKU106" s="20" t="e">
        <v>#N/A</v>
      </c>
    </row>
    <row r="107" spans="8:13 3011:3011" x14ac:dyDescent="0.25">
      <c r="H107" s="58"/>
      <c r="J107" s="50">
        <v>0</v>
      </c>
      <c r="DKU107" s="20" t="e">
        <v>#N/A</v>
      </c>
    </row>
    <row r="108" spans="8:13 3011:3011" x14ac:dyDescent="0.25">
      <c r="H108" s="58"/>
      <c r="J108" s="50">
        <v>3000000</v>
      </c>
      <c r="L108" s="20">
        <v>3000000</v>
      </c>
      <c r="M108" s="20">
        <v>0</v>
      </c>
      <c r="DKU108" s="20" t="e">
        <v>#N/A</v>
      </c>
    </row>
    <row r="109" spans="8:13 3011:3011" x14ac:dyDescent="0.25">
      <c r="H109" s="58"/>
      <c r="J109" s="50">
        <v>0</v>
      </c>
      <c r="DKU109" s="20" t="e">
        <v>#N/A</v>
      </c>
    </row>
    <row r="110" spans="8:13 3011:3011" x14ac:dyDescent="0.25">
      <c r="H110" s="58"/>
      <c r="J110" s="50">
        <v>0</v>
      </c>
      <c r="DKU110" s="20" t="e">
        <v>#N/A</v>
      </c>
    </row>
    <row r="111" spans="8:13 3011:3011" x14ac:dyDescent="0.25">
      <c r="H111" s="58"/>
      <c r="J111" s="50">
        <v>0</v>
      </c>
      <c r="DKU111" s="20" t="e">
        <v>#N/A</v>
      </c>
    </row>
    <row r="112" spans="8:13 3011:3011" x14ac:dyDescent="0.25">
      <c r="H112" s="58"/>
      <c r="J112" s="50">
        <v>0</v>
      </c>
      <c r="DKU112" s="20" t="e">
        <v>#N/A</v>
      </c>
    </row>
    <row r="113" spans="8:13 3011:3011" x14ac:dyDescent="0.25">
      <c r="H113" s="58"/>
      <c r="J113" s="50">
        <v>0</v>
      </c>
      <c r="DKU113" s="20" t="e">
        <v>#N/A</v>
      </c>
    </row>
    <row r="114" spans="8:13 3011:3011" x14ac:dyDescent="0.25">
      <c r="H114" s="58"/>
      <c r="J114" s="50">
        <v>0</v>
      </c>
      <c r="DKU114" s="20" t="e">
        <v>#N/A</v>
      </c>
    </row>
    <row r="115" spans="8:13 3011:3011" x14ac:dyDescent="0.25">
      <c r="H115" s="58"/>
      <c r="J115" s="50">
        <v>0</v>
      </c>
      <c r="DKU115" s="20" t="e">
        <v>#N/A</v>
      </c>
    </row>
    <row r="116" spans="8:13 3011:3011" x14ac:dyDescent="0.25">
      <c r="H116" s="58"/>
      <c r="J116" s="50">
        <v>0</v>
      </c>
      <c r="DKU116" s="20" t="e">
        <v>#N/A</v>
      </c>
    </row>
    <row r="117" spans="8:13 3011:3011" x14ac:dyDescent="0.25">
      <c r="H117" s="58"/>
      <c r="J117" s="50">
        <v>3000000</v>
      </c>
      <c r="L117" s="20">
        <v>3000000</v>
      </c>
      <c r="M117" s="20">
        <v>0</v>
      </c>
      <c r="DKU117" s="20" t="e">
        <v>#N/A</v>
      </c>
    </row>
    <row r="118" spans="8:13 3011:3011" x14ac:dyDescent="0.25">
      <c r="H118" s="58"/>
      <c r="J118" s="50">
        <v>0</v>
      </c>
      <c r="DKU118" s="20" t="e">
        <v>#N/A</v>
      </c>
    </row>
    <row r="119" spans="8:13 3011:3011" x14ac:dyDescent="0.25">
      <c r="H119" s="58"/>
      <c r="J119" s="50">
        <v>5119481.6106185056</v>
      </c>
      <c r="L119" s="20">
        <v>3000000</v>
      </c>
      <c r="M119" s="20">
        <v>2119481.6106185056</v>
      </c>
      <c r="DKU119" s="20" t="e">
        <v>#N/A</v>
      </c>
    </row>
    <row r="120" spans="8:13 3011:3011" x14ac:dyDescent="0.25">
      <c r="H120" s="58"/>
      <c r="J120" s="50">
        <v>0</v>
      </c>
      <c r="DKU120" s="20" t="e">
        <v>#N/A</v>
      </c>
    </row>
    <row r="121" spans="8:13 3011:3011" x14ac:dyDescent="0.25">
      <c r="H121" s="58"/>
      <c r="J121" s="50">
        <v>0</v>
      </c>
      <c r="DKU121" s="20" t="e">
        <v>#N/A</v>
      </c>
    </row>
    <row r="122" spans="8:13 3011:3011" x14ac:dyDescent="0.25">
      <c r="H122" s="58"/>
      <c r="J122" s="50">
        <v>0</v>
      </c>
      <c r="L122" s="20">
        <v>0</v>
      </c>
      <c r="DKU122" s="20" t="e">
        <v>#N/A</v>
      </c>
    </row>
    <row r="123" spans="8:13 3011:3011" x14ac:dyDescent="0.25">
      <c r="H123" s="58"/>
      <c r="J123" s="50">
        <v>440593.26847382681</v>
      </c>
      <c r="L123" s="20">
        <v>440593.26847382681</v>
      </c>
      <c r="M123" s="20">
        <v>0</v>
      </c>
      <c r="DKU123" s="20" t="e">
        <v>#N/A</v>
      </c>
    </row>
    <row r="124" spans="8:13 3011:3011" x14ac:dyDescent="0.25">
      <c r="H124" s="58"/>
      <c r="J124" s="50">
        <v>0</v>
      </c>
      <c r="DKU124" s="20" t="e">
        <v>#N/A</v>
      </c>
    </row>
    <row r="125" spans="8:13 3011:3011" x14ac:dyDescent="0.25">
      <c r="H125" s="58"/>
      <c r="J125" s="50">
        <v>0</v>
      </c>
      <c r="DKU125" s="20" t="e">
        <v>#N/A</v>
      </c>
    </row>
    <row r="126" spans="8:13 3011:3011" x14ac:dyDescent="0.25">
      <c r="H126" s="58"/>
      <c r="J126" s="50">
        <v>0</v>
      </c>
      <c r="DKU126" s="20" t="e">
        <v>#N/A</v>
      </c>
    </row>
    <row r="127" spans="8:13 3011:3011" x14ac:dyDescent="0.25">
      <c r="H127" s="58"/>
      <c r="J127" s="50">
        <v>2292016.3874593591</v>
      </c>
      <c r="L127" s="20">
        <v>2292016.3874593591</v>
      </c>
      <c r="DKU127" s="20" t="e">
        <v>#N/A</v>
      </c>
    </row>
    <row r="128" spans="8:13 3011:3011" x14ac:dyDescent="0.25">
      <c r="H128" s="58"/>
      <c r="J128" s="50">
        <v>0</v>
      </c>
      <c r="L128" s="20">
        <v>0</v>
      </c>
      <c r="DKU128" s="20" t="e">
        <v>#N/A</v>
      </c>
    </row>
    <row r="129" spans="8:13 3011:3011" x14ac:dyDescent="0.25">
      <c r="H129" s="58"/>
      <c r="J129" s="50">
        <v>0</v>
      </c>
      <c r="L129" s="20">
        <v>0</v>
      </c>
      <c r="DKU129" s="20" t="e">
        <v>#N/A</v>
      </c>
    </row>
    <row r="130" spans="8:13 3011:3011" x14ac:dyDescent="0.25">
      <c r="H130" s="58"/>
      <c r="J130" s="50">
        <v>0</v>
      </c>
      <c r="DKU130" s="20" t="e">
        <v>#N/A</v>
      </c>
    </row>
    <row r="131" spans="8:13 3011:3011" x14ac:dyDescent="0.25">
      <c r="H131" s="58"/>
      <c r="J131" s="50">
        <v>3000000</v>
      </c>
      <c r="L131" s="20">
        <v>3000000</v>
      </c>
      <c r="DKU131" s="20" t="e">
        <v>#N/A</v>
      </c>
    </row>
    <row r="132" spans="8:13 3011:3011" x14ac:dyDescent="0.25">
      <c r="H132" s="58"/>
      <c r="J132" s="50">
        <v>0</v>
      </c>
      <c r="L132" s="20">
        <v>0</v>
      </c>
      <c r="DKU132" s="20" t="e">
        <v>#N/A</v>
      </c>
    </row>
    <row r="133" spans="8:13 3011:3011" x14ac:dyDescent="0.25">
      <c r="H133" s="58"/>
      <c r="J133" s="50">
        <v>0</v>
      </c>
      <c r="DKU133" s="20" t="e">
        <v>#N/A</v>
      </c>
    </row>
    <row r="134" spans="8:13 3011:3011" x14ac:dyDescent="0.25">
      <c r="H134" s="58"/>
      <c r="J134" s="50">
        <v>6000000</v>
      </c>
      <c r="L134" s="20">
        <v>3000000</v>
      </c>
      <c r="M134" s="20">
        <v>3000000</v>
      </c>
      <c r="DKU134" s="20" t="e">
        <v>#N/A</v>
      </c>
    </row>
    <row r="135" spans="8:13 3011:3011" x14ac:dyDescent="0.25">
      <c r="H135" s="58"/>
      <c r="J135" s="50">
        <v>0</v>
      </c>
      <c r="L135" s="20">
        <v>0</v>
      </c>
      <c r="DKU135" s="20" t="e">
        <v>#N/A</v>
      </c>
    </row>
    <row r="136" spans="8:13 3011:3011" x14ac:dyDescent="0.25">
      <c r="H136" s="58"/>
      <c r="J136" s="50">
        <v>0</v>
      </c>
      <c r="DKU136" s="20" t="e">
        <v>#N/A</v>
      </c>
    </row>
    <row r="137" spans="8:13 3011:3011" x14ac:dyDescent="0.25">
      <c r="H137" s="58"/>
      <c r="J137" s="50">
        <v>0</v>
      </c>
      <c r="L137" s="20">
        <v>0</v>
      </c>
      <c r="DKU137" s="20" t="e">
        <v>#N/A</v>
      </c>
    </row>
    <row r="138" spans="8:13 3011:3011" x14ac:dyDescent="0.25">
      <c r="H138" s="58"/>
      <c r="J138" s="50">
        <v>3000000</v>
      </c>
      <c r="L138" s="20">
        <v>3000000</v>
      </c>
      <c r="DKU138" s="20" t="e">
        <v>#N/A</v>
      </c>
    </row>
    <row r="139" spans="8:13 3011:3011" x14ac:dyDescent="0.25">
      <c r="H139" s="58"/>
      <c r="J139" s="50">
        <v>0</v>
      </c>
      <c r="DKU139" s="20" t="e">
        <v>#N/A</v>
      </c>
    </row>
    <row r="140" spans="8:13 3011:3011" x14ac:dyDescent="0.25">
      <c r="H140" s="58"/>
      <c r="J140" s="50">
        <v>0</v>
      </c>
      <c r="DKU140" s="20" t="e">
        <v>#N/A</v>
      </c>
    </row>
    <row r="141" spans="8:13 3011:3011" x14ac:dyDescent="0.25">
      <c r="H141" s="58"/>
      <c r="J141" s="50">
        <v>0</v>
      </c>
      <c r="DKU141" s="20" t="e">
        <v>#N/A</v>
      </c>
    </row>
    <row r="142" spans="8:13 3011:3011" x14ac:dyDescent="0.25">
      <c r="H142" s="58"/>
      <c r="J142" s="50">
        <v>0</v>
      </c>
      <c r="L142" s="20">
        <v>0</v>
      </c>
      <c r="DKU142" s="20" t="e">
        <v>#N/A</v>
      </c>
    </row>
    <row r="143" spans="8:13 3011:3011" x14ac:dyDescent="0.25">
      <c r="H143" s="58"/>
      <c r="J143" s="50">
        <v>0</v>
      </c>
      <c r="DKU143" s="20" t="e">
        <v>#N/A</v>
      </c>
    </row>
    <row r="144" spans="8:13 3011:3011" x14ac:dyDescent="0.25">
      <c r="H144" s="58"/>
      <c r="J144" s="50">
        <v>203493.08554411307</v>
      </c>
      <c r="L144" s="20">
        <v>203493.08554411307</v>
      </c>
      <c r="DKU144" s="20" t="e">
        <v>#N/A</v>
      </c>
    </row>
    <row r="145" spans="8:13 3011:3011" x14ac:dyDescent="0.25">
      <c r="H145" s="58"/>
      <c r="J145" s="50">
        <v>3000000</v>
      </c>
      <c r="L145" s="20">
        <v>3000000</v>
      </c>
      <c r="DKU145" s="20" t="e">
        <v>#N/A</v>
      </c>
    </row>
    <row r="146" spans="8:13 3011:3011" x14ac:dyDescent="0.25">
      <c r="H146" s="58"/>
      <c r="J146" s="50">
        <v>0</v>
      </c>
      <c r="DKU146" s="20" t="e">
        <v>#N/A</v>
      </c>
    </row>
    <row r="147" spans="8:13 3011:3011" x14ac:dyDescent="0.25">
      <c r="H147" s="58"/>
      <c r="J147" s="50">
        <v>0</v>
      </c>
      <c r="DKU147" s="20" t="e">
        <v>#N/A</v>
      </c>
    </row>
    <row r="148" spans="8:13 3011:3011" x14ac:dyDescent="0.25">
      <c r="H148" s="58"/>
      <c r="J148" s="50">
        <v>0</v>
      </c>
      <c r="L148" s="20">
        <v>0</v>
      </c>
      <c r="DKU148" s="20" t="e">
        <v>#N/A</v>
      </c>
    </row>
    <row r="149" spans="8:13 3011:3011" x14ac:dyDescent="0.25">
      <c r="H149" s="58"/>
      <c r="J149" s="50">
        <v>0</v>
      </c>
      <c r="L149" s="20">
        <v>0</v>
      </c>
      <c r="DKU149" s="20" t="e">
        <v>#N/A</v>
      </c>
    </row>
    <row r="150" spans="8:13 3011:3011" x14ac:dyDescent="0.25">
      <c r="H150" s="58"/>
      <c r="J150" s="50">
        <v>0</v>
      </c>
      <c r="DKU150" s="20" t="e">
        <v>#N/A</v>
      </c>
    </row>
    <row r="151" spans="8:13 3011:3011" x14ac:dyDescent="0.25">
      <c r="H151" s="58"/>
      <c r="J151" s="50">
        <v>0</v>
      </c>
      <c r="DKU151" s="20" t="e">
        <v>#N/A</v>
      </c>
    </row>
    <row r="152" spans="8:13 3011:3011" x14ac:dyDescent="0.25">
      <c r="H152" s="58"/>
      <c r="J152" s="50">
        <v>0</v>
      </c>
      <c r="DKU152" s="20" t="e">
        <v>#N/A</v>
      </c>
    </row>
    <row r="153" spans="8:13 3011:3011" x14ac:dyDescent="0.25">
      <c r="H153" s="58"/>
      <c r="J153" s="50">
        <v>0</v>
      </c>
      <c r="DKU153" s="20" t="e">
        <v>#N/A</v>
      </c>
    </row>
    <row r="154" spans="8:13 3011:3011" x14ac:dyDescent="0.25">
      <c r="H154" s="58"/>
      <c r="J154" s="50">
        <v>3469835.6694854372</v>
      </c>
      <c r="L154" s="20">
        <v>469835.66948543722</v>
      </c>
      <c r="M154" s="20">
        <v>3000000</v>
      </c>
      <c r="DKU154" s="20" t="e">
        <v>#N/A</v>
      </c>
    </row>
    <row r="155" spans="8:13 3011:3011" x14ac:dyDescent="0.25">
      <c r="H155" s="58"/>
      <c r="J155" s="50">
        <v>0</v>
      </c>
      <c r="DKU155" s="20" t="e">
        <v>#N/A</v>
      </c>
    </row>
    <row r="156" spans="8:13 3011:3011" x14ac:dyDescent="0.25">
      <c r="H156" s="58"/>
      <c r="J156" s="50">
        <v>0</v>
      </c>
      <c r="DKU156" s="20" t="e">
        <v>#N/A</v>
      </c>
    </row>
    <row r="157" spans="8:13 3011:3011" x14ac:dyDescent="0.25">
      <c r="H157" s="58"/>
      <c r="J157" s="50">
        <v>0</v>
      </c>
      <c r="L157" s="20">
        <v>0</v>
      </c>
      <c r="DKU157" s="20" t="e">
        <v>#N/A</v>
      </c>
    </row>
    <row r="158" spans="8:13 3011:3011" x14ac:dyDescent="0.25">
      <c r="H158" s="58"/>
      <c r="J158" s="50">
        <v>0</v>
      </c>
      <c r="DKU158" s="20" t="e">
        <v>#N/A</v>
      </c>
    </row>
    <row r="159" spans="8:13 3011:3011" x14ac:dyDescent="0.25">
      <c r="H159" s="58"/>
      <c r="J159" s="50">
        <v>0</v>
      </c>
      <c r="DKU159" s="20" t="e">
        <v>#N/A</v>
      </c>
    </row>
    <row r="160" spans="8:13 3011:3011" x14ac:dyDescent="0.25">
      <c r="H160" s="58"/>
      <c r="J160" s="50">
        <v>0</v>
      </c>
      <c r="DKU160" s="20" t="e">
        <v>#N/A</v>
      </c>
    </row>
    <row r="161" spans="8:13 3011:3011" x14ac:dyDescent="0.25">
      <c r="H161" s="58"/>
      <c r="J161" s="50">
        <v>0</v>
      </c>
      <c r="DKU161" s="20" t="e">
        <v>#N/A</v>
      </c>
    </row>
    <row r="162" spans="8:13 3011:3011" x14ac:dyDescent="0.25">
      <c r="H162" s="58"/>
      <c r="J162" s="50">
        <v>0</v>
      </c>
      <c r="DKU162" s="20" t="e">
        <v>#N/A</v>
      </c>
    </row>
    <row r="163" spans="8:13 3011:3011" x14ac:dyDescent="0.25">
      <c r="H163" s="58"/>
      <c r="J163" s="50">
        <v>0</v>
      </c>
      <c r="DKU163" s="20" t="e">
        <v>#N/A</v>
      </c>
    </row>
    <row r="164" spans="8:13 3011:3011" x14ac:dyDescent="0.25">
      <c r="H164" s="58"/>
      <c r="J164" s="50">
        <v>0</v>
      </c>
      <c r="DKU164" s="20" t="e">
        <v>#N/A</v>
      </c>
    </row>
    <row r="165" spans="8:13 3011:3011" x14ac:dyDescent="0.25">
      <c r="H165" s="58"/>
      <c r="J165" s="50">
        <v>3000000</v>
      </c>
      <c r="L165" s="20">
        <v>3000000</v>
      </c>
      <c r="DKU165" s="20" t="e">
        <v>#N/A</v>
      </c>
    </row>
    <row r="166" spans="8:13 3011:3011" x14ac:dyDescent="0.25">
      <c r="H166" s="58"/>
      <c r="J166" s="50">
        <v>0</v>
      </c>
      <c r="DKU166" s="20" t="e">
        <v>#N/A</v>
      </c>
    </row>
    <row r="167" spans="8:13 3011:3011" x14ac:dyDescent="0.25">
      <c r="H167" s="58"/>
      <c r="J167" s="50">
        <v>0</v>
      </c>
      <c r="L167" s="20">
        <v>0</v>
      </c>
      <c r="DKU167" s="20" t="e">
        <v>#N/A</v>
      </c>
    </row>
    <row r="168" spans="8:13 3011:3011" x14ac:dyDescent="0.25">
      <c r="H168" s="58"/>
      <c r="J168" s="50">
        <v>0</v>
      </c>
      <c r="DKU168" s="20" t="e">
        <v>#N/A</v>
      </c>
    </row>
    <row r="169" spans="8:13 3011:3011" x14ac:dyDescent="0.25">
      <c r="H169" s="58"/>
      <c r="J169" s="50">
        <v>3000000</v>
      </c>
      <c r="L169" s="20">
        <v>3000000</v>
      </c>
      <c r="DKU169" s="20" t="e">
        <v>#N/A</v>
      </c>
    </row>
    <row r="170" spans="8:13 3011:3011" x14ac:dyDescent="0.25">
      <c r="H170" s="58"/>
      <c r="J170" s="50">
        <v>4110886.9181623952</v>
      </c>
      <c r="L170" s="20">
        <v>1110886.9181623952</v>
      </c>
      <c r="M170" s="20">
        <v>3000000</v>
      </c>
      <c r="DKU170" s="20" t="e">
        <v>#N/A</v>
      </c>
    </row>
    <row r="171" spans="8:13 3011:3011" x14ac:dyDescent="0.25">
      <c r="H171" s="58"/>
      <c r="J171" s="50">
        <v>0</v>
      </c>
      <c r="DKU171" s="20" t="e">
        <v>#N/A</v>
      </c>
    </row>
    <row r="172" spans="8:13 3011:3011" x14ac:dyDescent="0.25">
      <c r="H172" s="58"/>
      <c r="J172" s="50">
        <v>0</v>
      </c>
      <c r="DKU172" s="20" t="e">
        <v>#N/A</v>
      </c>
    </row>
    <row r="173" spans="8:13 3011:3011" x14ac:dyDescent="0.25">
      <c r="H173" s="58"/>
      <c r="J173" s="50">
        <v>0</v>
      </c>
      <c r="DKU173" s="20" t="e">
        <v>#N/A</v>
      </c>
    </row>
    <row r="174" spans="8:13 3011:3011" x14ac:dyDescent="0.25">
      <c r="H174" s="58"/>
      <c r="J174" s="50">
        <v>3000000</v>
      </c>
      <c r="L174" s="20">
        <v>0</v>
      </c>
      <c r="M174" s="20">
        <v>3000000</v>
      </c>
      <c r="DKU174" s="20" t="e">
        <v>#N/A</v>
      </c>
    </row>
    <row r="175" spans="8:13 3011:3011" x14ac:dyDescent="0.25">
      <c r="H175" s="58"/>
      <c r="J175" s="50">
        <v>0</v>
      </c>
      <c r="DKU175" s="20" t="e">
        <v>#N/A</v>
      </c>
    </row>
    <row r="176" spans="8:13 3011:3011" x14ac:dyDescent="0.25">
      <c r="H176" s="58"/>
      <c r="J176" s="50">
        <v>0</v>
      </c>
      <c r="DKU176" s="20" t="e">
        <v>#N/A</v>
      </c>
    </row>
    <row r="177" spans="8:12 3011:3011" x14ac:dyDescent="0.25">
      <c r="H177" s="58"/>
      <c r="J177" s="50">
        <v>0</v>
      </c>
      <c r="L177" s="20">
        <v>0</v>
      </c>
      <c r="DKU177" s="20" t="e">
        <v>#N/A</v>
      </c>
    </row>
    <row r="178" spans="8:12 3011:3011" x14ac:dyDescent="0.25">
      <c r="H178" s="58"/>
      <c r="J178" s="50">
        <v>0</v>
      </c>
      <c r="DKU178" s="20" t="e">
        <v>#N/A</v>
      </c>
    </row>
    <row r="179" spans="8:12 3011:3011" x14ac:dyDescent="0.25">
      <c r="H179" s="58"/>
      <c r="J179" s="50">
        <v>0</v>
      </c>
      <c r="DKU179" s="20" t="e">
        <v>#N/A</v>
      </c>
    </row>
    <row r="180" spans="8:12 3011:3011" x14ac:dyDescent="0.25">
      <c r="H180" s="58"/>
      <c r="J180" s="50">
        <v>3000000</v>
      </c>
      <c r="L180" s="20">
        <v>3000000</v>
      </c>
      <c r="DKU180" s="20" t="e">
        <v>#N/A</v>
      </c>
    </row>
    <row r="181" spans="8:12 3011:3011" x14ac:dyDescent="0.25">
      <c r="H181" s="58"/>
      <c r="J181" s="50">
        <v>0</v>
      </c>
      <c r="DKU181" s="20" t="e">
        <v>#N/A</v>
      </c>
    </row>
    <row r="182" spans="8:12 3011:3011" x14ac:dyDescent="0.25">
      <c r="H182" s="58"/>
      <c r="J182" s="50">
        <v>0</v>
      </c>
      <c r="DKU182" s="20" t="e">
        <v>#N/A</v>
      </c>
    </row>
    <row r="183" spans="8:12 3011:3011" x14ac:dyDescent="0.25">
      <c r="H183" s="58"/>
      <c r="J183" s="50">
        <v>0</v>
      </c>
      <c r="DKU183" s="20" t="e">
        <v>#N/A</v>
      </c>
    </row>
    <row r="184" spans="8:12 3011:3011" x14ac:dyDescent="0.25">
      <c r="H184" s="58"/>
      <c r="J184" s="50">
        <v>0</v>
      </c>
      <c r="DKU184" s="20" t="e">
        <v>#N/A</v>
      </c>
    </row>
    <row r="185" spans="8:12 3011:3011" x14ac:dyDescent="0.25">
      <c r="H185" s="58"/>
      <c r="J185" s="50">
        <v>0</v>
      </c>
      <c r="DKU185" s="20" t="e">
        <v>#N/A</v>
      </c>
    </row>
    <row r="186" spans="8:12 3011:3011" x14ac:dyDescent="0.25">
      <c r="H186" s="58"/>
      <c r="J186" s="50">
        <v>0</v>
      </c>
      <c r="DKU186" s="20" t="e">
        <v>#N/A</v>
      </c>
    </row>
    <row r="187" spans="8:12 3011:3011" x14ac:dyDescent="0.25">
      <c r="H187" s="58"/>
      <c r="J187" s="50">
        <v>0</v>
      </c>
      <c r="DKU187" s="20" t="e">
        <v>#N/A</v>
      </c>
    </row>
    <row r="188" spans="8:12 3011:3011" x14ac:dyDescent="0.25">
      <c r="H188" s="58"/>
      <c r="J188" s="50">
        <v>0</v>
      </c>
      <c r="DKU188" s="20" t="e">
        <v>#N/A</v>
      </c>
    </row>
    <row r="189" spans="8:12 3011:3011" x14ac:dyDescent="0.25">
      <c r="H189" s="58"/>
      <c r="J189" s="50">
        <v>3000000</v>
      </c>
      <c r="L189" s="20">
        <v>3000000</v>
      </c>
      <c r="DKU189" s="20" t="e">
        <v>#N/A</v>
      </c>
    </row>
    <row r="190" spans="8:12 3011:3011" x14ac:dyDescent="0.25">
      <c r="H190" s="58"/>
      <c r="J190" s="50">
        <v>3000000</v>
      </c>
      <c r="L190" s="20">
        <v>3000000</v>
      </c>
      <c r="DKU190" s="20" t="e">
        <v>#N/A</v>
      </c>
    </row>
    <row r="191" spans="8:12 3011:3011" x14ac:dyDescent="0.25">
      <c r="H191" s="58"/>
      <c r="J191" s="50">
        <v>0</v>
      </c>
      <c r="DKU191" s="20" t="e">
        <v>#N/A</v>
      </c>
    </row>
    <row r="192" spans="8:12 3011:3011" x14ac:dyDescent="0.25">
      <c r="H192" s="58"/>
      <c r="J192" s="50">
        <v>0</v>
      </c>
      <c r="DKU192" s="20" t="e">
        <v>#N/A</v>
      </c>
    </row>
    <row r="193" spans="8:13 3011:3011" x14ac:dyDescent="0.25">
      <c r="H193" s="58"/>
      <c r="J193" s="50">
        <v>0</v>
      </c>
      <c r="DKU193" s="20" t="e">
        <v>#N/A</v>
      </c>
    </row>
    <row r="194" spans="8:13 3011:3011" x14ac:dyDescent="0.25">
      <c r="H194" s="58"/>
      <c r="J194" s="50">
        <v>0</v>
      </c>
      <c r="DKU194" s="20" t="e">
        <v>#N/A</v>
      </c>
    </row>
    <row r="195" spans="8:13 3011:3011" x14ac:dyDescent="0.25">
      <c r="H195" s="58"/>
      <c r="J195" s="50">
        <v>3000000</v>
      </c>
      <c r="L195" s="20">
        <v>0</v>
      </c>
      <c r="M195" s="20">
        <v>3000000</v>
      </c>
      <c r="DKU195" s="20" t="e">
        <v>#N/A</v>
      </c>
    </row>
    <row r="196" spans="8:13 3011:3011" x14ac:dyDescent="0.25">
      <c r="H196" s="58"/>
      <c r="J196" s="50">
        <v>0</v>
      </c>
      <c r="DKU196" s="20" t="e">
        <v>#N/A</v>
      </c>
    </row>
    <row r="197" spans="8:13 3011:3011" x14ac:dyDescent="0.25">
      <c r="H197" s="58"/>
      <c r="J197" s="50">
        <v>0</v>
      </c>
      <c r="DKU197" s="20" t="e">
        <v>#N/A</v>
      </c>
    </row>
    <row r="198" spans="8:13 3011:3011" x14ac:dyDescent="0.25">
      <c r="H198" s="58"/>
      <c r="J198" s="50">
        <v>0</v>
      </c>
      <c r="DKU198" s="20" t="e">
        <v>#N/A</v>
      </c>
    </row>
    <row r="199" spans="8:13 3011:3011" x14ac:dyDescent="0.25">
      <c r="H199" s="58"/>
      <c r="J199" s="50">
        <v>2528731.9768691761</v>
      </c>
      <c r="L199" s="20">
        <v>2528731.9768691761</v>
      </c>
      <c r="DKU199" s="20" t="e">
        <v>#N/A</v>
      </c>
    </row>
    <row r="200" spans="8:13 3011:3011" x14ac:dyDescent="0.25">
      <c r="H200" s="58"/>
      <c r="J200" s="50">
        <v>2738754.03520949</v>
      </c>
      <c r="L200" s="20">
        <v>2738754.03520949</v>
      </c>
      <c r="M200" s="20">
        <v>0</v>
      </c>
      <c r="DKU200" s="20" t="e">
        <v>#N/A</v>
      </c>
    </row>
    <row r="201" spans="8:13 3011:3011" x14ac:dyDescent="0.25">
      <c r="H201" s="58"/>
      <c r="J201" s="50">
        <v>3000000</v>
      </c>
      <c r="L201" s="20">
        <v>3000000</v>
      </c>
      <c r="DKU201" s="20" t="e">
        <v>#N/A</v>
      </c>
    </row>
    <row r="202" spans="8:13 3011:3011" x14ac:dyDescent="0.25">
      <c r="H202" s="58"/>
      <c r="J202" s="50">
        <v>0</v>
      </c>
      <c r="DKU202" s="20" t="e">
        <v>#N/A</v>
      </c>
    </row>
    <row r="203" spans="8:13 3011:3011" x14ac:dyDescent="0.25">
      <c r="H203" s="58"/>
      <c r="J203" s="50">
        <v>1515484.1265308778</v>
      </c>
      <c r="L203" s="20">
        <v>1515484.1265308778</v>
      </c>
      <c r="DKU203" s="20" t="e">
        <v>#N/A</v>
      </c>
    </row>
    <row r="204" spans="8:13 3011:3011" x14ac:dyDescent="0.25">
      <c r="H204" s="58"/>
      <c r="J204" s="50">
        <v>0</v>
      </c>
      <c r="DKU204" s="20" t="e">
        <v>#N/A</v>
      </c>
    </row>
    <row r="205" spans="8:13 3011:3011" x14ac:dyDescent="0.25">
      <c r="H205" s="58"/>
      <c r="K205" s="49"/>
    </row>
    <row r="206" spans="8:13 3011:3011" x14ac:dyDescent="0.25">
      <c r="H206" s="58"/>
      <c r="K206" s="49"/>
    </row>
    <row r="207" spans="8:13 3011:3011" x14ac:dyDescent="0.25">
      <c r="H207" s="58"/>
      <c r="K207" s="49"/>
    </row>
    <row r="208" spans="8:13 3011:3011" x14ac:dyDescent="0.25">
      <c r="H208" s="58"/>
      <c r="K208" s="49"/>
    </row>
    <row r="209" spans="8:11" x14ac:dyDescent="0.25">
      <c r="H209" s="58"/>
      <c r="K209" s="49"/>
    </row>
    <row r="210" spans="8:11" x14ac:dyDescent="0.25">
      <c r="H210" s="58"/>
      <c r="K210" s="49"/>
    </row>
    <row r="211" spans="8:11" x14ac:dyDescent="0.25">
      <c r="H211" s="58"/>
      <c r="K211" s="49"/>
    </row>
    <row r="212" spans="8:11" x14ac:dyDescent="0.25">
      <c r="H212" s="58"/>
      <c r="K212" s="49"/>
    </row>
    <row r="213" spans="8:11" x14ac:dyDescent="0.25">
      <c r="H213" s="58"/>
      <c r="K213" s="49"/>
    </row>
    <row r="214" spans="8:11" x14ac:dyDescent="0.25">
      <c r="H214" s="58"/>
      <c r="K214" s="49"/>
    </row>
    <row r="215" spans="8:11" x14ac:dyDescent="0.25">
      <c r="H215" s="58"/>
      <c r="K215" s="49"/>
    </row>
    <row r="216" spans="8:11" x14ac:dyDescent="0.25">
      <c r="H216" s="58"/>
      <c r="K216" s="49"/>
    </row>
    <row r="217" spans="8:11" x14ac:dyDescent="0.25">
      <c r="H217" s="58"/>
      <c r="K217" s="49"/>
    </row>
    <row r="218" spans="8:11" x14ac:dyDescent="0.25">
      <c r="H218" s="58"/>
      <c r="K218" s="49"/>
    </row>
    <row r="219" spans="8:11" x14ac:dyDescent="0.25">
      <c r="K219" s="49"/>
    </row>
    <row r="220" spans="8:11" x14ac:dyDescent="0.25">
      <c r="K220" s="49"/>
    </row>
    <row r="221" spans="8:11" x14ac:dyDescent="0.25">
      <c r="K221" s="49"/>
    </row>
    <row r="222" spans="8:11" x14ac:dyDescent="0.25">
      <c r="K222" s="49"/>
    </row>
    <row r="223" spans="8:11" x14ac:dyDescent="0.25">
      <c r="K223" s="49"/>
    </row>
    <row r="224" spans="8:11" x14ac:dyDescent="0.25">
      <c r="K224" s="49"/>
    </row>
    <row r="225" spans="11:11" x14ac:dyDescent="0.25">
      <c r="K225" s="49"/>
    </row>
    <row r="226" spans="11:11" x14ac:dyDescent="0.25">
      <c r="K226" s="49"/>
    </row>
    <row r="227" spans="11:11" x14ac:dyDescent="0.25">
      <c r="K227" s="49"/>
    </row>
    <row r="228" spans="11:11" x14ac:dyDescent="0.25">
      <c r="K228" s="49"/>
    </row>
    <row r="229" spans="11:11" x14ac:dyDescent="0.25">
      <c r="K229" s="49"/>
    </row>
    <row r="230" spans="11:11" x14ac:dyDescent="0.25">
      <c r="K230" s="49"/>
    </row>
    <row r="231" spans="11:11" x14ac:dyDescent="0.25">
      <c r="K231" s="49"/>
    </row>
    <row r="232" spans="11:11" x14ac:dyDescent="0.25">
      <c r="K232" s="49"/>
    </row>
    <row r="233" spans="11:11" x14ac:dyDescent="0.25">
      <c r="K233" s="49"/>
    </row>
    <row r="234" spans="11:11" x14ac:dyDescent="0.25">
      <c r="K234" s="49"/>
    </row>
    <row r="235" spans="11:11" x14ac:dyDescent="0.25">
      <c r="K235" s="49"/>
    </row>
    <row r="236" spans="11:11" x14ac:dyDescent="0.25">
      <c r="K236" s="49"/>
    </row>
    <row r="237" spans="11:11" x14ac:dyDescent="0.25">
      <c r="K237" s="49"/>
    </row>
    <row r="238" spans="11:11" x14ac:dyDescent="0.25">
      <c r="K238" s="49"/>
    </row>
    <row r="239" spans="11:11" x14ac:dyDescent="0.25">
      <c r="K239" s="49"/>
    </row>
    <row r="240" spans="11:11" x14ac:dyDescent="0.25">
      <c r="K240" s="49"/>
    </row>
    <row r="241" spans="11:11" x14ac:dyDescent="0.25">
      <c r="K241" s="49"/>
    </row>
    <row r="242" spans="11:11" x14ac:dyDescent="0.25">
      <c r="K242" s="49"/>
    </row>
    <row r="243" spans="11:11" x14ac:dyDescent="0.25">
      <c r="K243" s="49"/>
    </row>
    <row r="244" spans="11:11" x14ac:dyDescent="0.25">
      <c r="K244" s="49"/>
    </row>
    <row r="245" spans="11:11" x14ac:dyDescent="0.25">
      <c r="K245" s="49"/>
    </row>
    <row r="246" spans="11:11" x14ac:dyDescent="0.25">
      <c r="K246" s="49"/>
    </row>
    <row r="247" spans="11:11" x14ac:dyDescent="0.25">
      <c r="K247" s="49"/>
    </row>
    <row r="248" spans="11:11" x14ac:dyDescent="0.25">
      <c r="K248" s="49"/>
    </row>
    <row r="249" spans="11:11" x14ac:dyDescent="0.25">
      <c r="K249" s="49"/>
    </row>
    <row r="250" spans="11:11" x14ac:dyDescent="0.25">
      <c r="K250" s="49"/>
    </row>
    <row r="251" spans="11:11" x14ac:dyDescent="0.25">
      <c r="K251" s="49"/>
    </row>
    <row r="252" spans="11:11" x14ac:dyDescent="0.25">
      <c r="K252" s="49"/>
    </row>
    <row r="253" spans="11:11" x14ac:dyDescent="0.25">
      <c r="K253" s="49"/>
    </row>
    <row r="254" spans="11:11" x14ac:dyDescent="0.25">
      <c r="K254" s="49"/>
    </row>
    <row r="255" spans="11:11" x14ac:dyDescent="0.25">
      <c r="K255" s="49"/>
    </row>
    <row r="256" spans="11:11" x14ac:dyDescent="0.25">
      <c r="K256" s="49"/>
    </row>
    <row r="257" spans="11:11" x14ac:dyDescent="0.25">
      <c r="K257" s="49"/>
    </row>
    <row r="258" spans="11:11" x14ac:dyDescent="0.25">
      <c r="K258" s="49"/>
    </row>
    <row r="259" spans="11:11" x14ac:dyDescent="0.25">
      <c r="K259" s="49"/>
    </row>
    <row r="260" spans="11:11" x14ac:dyDescent="0.25">
      <c r="K260" s="49"/>
    </row>
    <row r="261" spans="11:11" x14ac:dyDescent="0.25">
      <c r="K261" s="49"/>
    </row>
    <row r="262" spans="11:11" x14ac:dyDescent="0.25">
      <c r="K262" s="49"/>
    </row>
    <row r="263" spans="11:11" x14ac:dyDescent="0.25">
      <c r="K263" s="49"/>
    </row>
    <row r="264" spans="11:11" x14ac:dyDescent="0.25">
      <c r="K264" s="49"/>
    </row>
    <row r="265" spans="11:11" x14ac:dyDescent="0.25">
      <c r="K265" s="49"/>
    </row>
    <row r="266" spans="11:11" x14ac:dyDescent="0.25">
      <c r="K266" s="49"/>
    </row>
    <row r="267" spans="11:11" x14ac:dyDescent="0.25">
      <c r="K267" s="49"/>
    </row>
    <row r="268" spans="11:11" x14ac:dyDescent="0.25">
      <c r="K268" s="49"/>
    </row>
    <row r="269" spans="11:11" x14ac:dyDescent="0.25">
      <c r="K269" s="49"/>
    </row>
    <row r="270" spans="11:11" x14ac:dyDescent="0.25">
      <c r="K270" s="49"/>
    </row>
    <row r="271" spans="11:11" x14ac:dyDescent="0.25">
      <c r="K271" s="49"/>
    </row>
    <row r="272" spans="11:11" x14ac:dyDescent="0.25">
      <c r="K272" s="49"/>
    </row>
    <row r="273" spans="11:11" x14ac:dyDescent="0.25">
      <c r="K273" s="49"/>
    </row>
    <row r="274" spans="11:11" x14ac:dyDescent="0.25">
      <c r="K274" s="49"/>
    </row>
    <row r="275" spans="11:11" x14ac:dyDescent="0.25">
      <c r="K275" s="49"/>
    </row>
    <row r="276" spans="11:11" x14ac:dyDescent="0.25">
      <c r="K276" s="49"/>
    </row>
    <row r="277" spans="11:11" x14ac:dyDescent="0.25">
      <c r="K277" s="49"/>
    </row>
    <row r="278" spans="11:11" x14ac:dyDescent="0.25">
      <c r="K278" s="49"/>
    </row>
    <row r="279" spans="11:11" x14ac:dyDescent="0.25">
      <c r="K279" s="49"/>
    </row>
    <row r="280" spans="11:11" x14ac:dyDescent="0.25">
      <c r="K280" s="49"/>
    </row>
    <row r="281" spans="11:11" x14ac:dyDescent="0.25">
      <c r="K281" s="49"/>
    </row>
    <row r="282" spans="11:11" x14ac:dyDescent="0.25">
      <c r="K282" s="49"/>
    </row>
    <row r="283" spans="11:11" x14ac:dyDescent="0.25">
      <c r="K283" s="49"/>
    </row>
    <row r="284" spans="11:11" x14ac:dyDescent="0.25">
      <c r="K284" s="49"/>
    </row>
    <row r="285" spans="11:11" x14ac:dyDescent="0.25">
      <c r="K285" s="49"/>
    </row>
    <row r="286" spans="11:11" x14ac:dyDescent="0.25">
      <c r="K286" s="49"/>
    </row>
    <row r="287" spans="11:11" x14ac:dyDescent="0.25">
      <c r="K287" s="49"/>
    </row>
    <row r="288" spans="11:11" x14ac:dyDescent="0.25">
      <c r="K288" s="49"/>
    </row>
    <row r="289" spans="11:11" x14ac:dyDescent="0.25">
      <c r="K289" s="49"/>
    </row>
    <row r="290" spans="11:11" x14ac:dyDescent="0.25">
      <c r="K290" s="49"/>
    </row>
    <row r="291" spans="11:11" x14ac:dyDescent="0.25">
      <c r="K291" s="49"/>
    </row>
    <row r="292" spans="11:11" x14ac:dyDescent="0.25">
      <c r="K292" s="49"/>
    </row>
    <row r="293" spans="11:11" x14ac:dyDescent="0.25">
      <c r="K293" s="49"/>
    </row>
    <row r="294" spans="11:11" x14ac:dyDescent="0.25">
      <c r="K294" s="49"/>
    </row>
    <row r="295" spans="11:11" x14ac:dyDescent="0.25">
      <c r="K295" s="49"/>
    </row>
    <row r="296" spans="11:11" x14ac:dyDescent="0.25">
      <c r="K296" s="49"/>
    </row>
    <row r="297" spans="11:11" x14ac:dyDescent="0.25">
      <c r="K297" s="49"/>
    </row>
    <row r="298" spans="11:11" x14ac:dyDescent="0.25">
      <c r="K298" s="49"/>
    </row>
    <row r="299" spans="11:11" x14ac:dyDescent="0.25">
      <c r="K299" s="49"/>
    </row>
    <row r="300" spans="11:11" x14ac:dyDescent="0.25">
      <c r="K300" s="49"/>
    </row>
    <row r="301" spans="11:11" x14ac:dyDescent="0.25">
      <c r="K301" s="49"/>
    </row>
    <row r="302" spans="11:11" x14ac:dyDescent="0.25">
      <c r="K302" s="49"/>
    </row>
    <row r="303" spans="11:11" x14ac:dyDescent="0.25">
      <c r="K303" s="49"/>
    </row>
    <row r="304" spans="11:11" x14ac:dyDescent="0.25">
      <c r="K304" s="49"/>
    </row>
    <row r="305" spans="11:11" x14ac:dyDescent="0.25">
      <c r="K305" s="49"/>
    </row>
    <row r="306" spans="11:11" x14ac:dyDescent="0.25">
      <c r="K306" s="49"/>
    </row>
    <row r="307" spans="11:11" x14ac:dyDescent="0.25">
      <c r="K307" s="49"/>
    </row>
    <row r="308" spans="11:11" x14ac:dyDescent="0.25">
      <c r="K308" s="49"/>
    </row>
    <row r="309" spans="11:11" x14ac:dyDescent="0.25">
      <c r="K309" s="49"/>
    </row>
    <row r="310" spans="11:11" x14ac:dyDescent="0.25">
      <c r="K310" s="49"/>
    </row>
    <row r="311" spans="11:11" x14ac:dyDescent="0.25">
      <c r="K311" s="49"/>
    </row>
    <row r="312" spans="11:11" x14ac:dyDescent="0.25">
      <c r="K312" s="49"/>
    </row>
    <row r="313" spans="11:11" x14ac:dyDescent="0.25">
      <c r="K313" s="49"/>
    </row>
    <row r="314" spans="11:11" x14ac:dyDescent="0.25">
      <c r="K314" s="49"/>
    </row>
    <row r="315" spans="11:11" x14ac:dyDescent="0.25">
      <c r="K315" s="49"/>
    </row>
    <row r="316" spans="11:11" x14ac:dyDescent="0.25">
      <c r="K316" s="49"/>
    </row>
    <row r="317" spans="11:11" x14ac:dyDescent="0.25">
      <c r="K317" s="49"/>
    </row>
    <row r="318" spans="11:11" x14ac:dyDescent="0.25">
      <c r="K318" s="49"/>
    </row>
    <row r="319" spans="11:11" x14ac:dyDescent="0.25">
      <c r="K319" s="49"/>
    </row>
    <row r="320" spans="11:11" x14ac:dyDescent="0.25">
      <c r="K320" s="49"/>
    </row>
    <row r="321" spans="11:11" x14ac:dyDescent="0.25">
      <c r="K321" s="49"/>
    </row>
    <row r="322" spans="11:11" x14ac:dyDescent="0.25">
      <c r="K322" s="49"/>
    </row>
    <row r="323" spans="11:11" x14ac:dyDescent="0.25">
      <c r="K323" s="49"/>
    </row>
    <row r="324" spans="11:11" x14ac:dyDescent="0.25">
      <c r="K324" s="49"/>
    </row>
    <row r="325" spans="11:11" x14ac:dyDescent="0.25">
      <c r="K325" s="49"/>
    </row>
    <row r="326" spans="11:11" x14ac:dyDescent="0.25">
      <c r="K326" s="49"/>
    </row>
    <row r="327" spans="11:11" x14ac:dyDescent="0.25">
      <c r="K327" s="49"/>
    </row>
    <row r="328" spans="11:11" x14ac:dyDescent="0.25">
      <c r="K328" s="49"/>
    </row>
    <row r="329" spans="11:11" x14ac:dyDescent="0.25">
      <c r="K329" s="49"/>
    </row>
    <row r="330" spans="11:11" x14ac:dyDescent="0.25">
      <c r="K330" s="49"/>
    </row>
    <row r="331" spans="11:11" x14ac:dyDescent="0.25">
      <c r="K331" s="49"/>
    </row>
    <row r="332" spans="11:11" x14ac:dyDescent="0.25">
      <c r="K332" s="49"/>
    </row>
    <row r="333" spans="11:11" x14ac:dyDescent="0.25">
      <c r="K333" s="49"/>
    </row>
    <row r="334" spans="11:11" x14ac:dyDescent="0.25">
      <c r="K334" s="49"/>
    </row>
    <row r="335" spans="11:11" x14ac:dyDescent="0.25">
      <c r="K335" s="49"/>
    </row>
    <row r="336" spans="11:11" x14ac:dyDescent="0.25">
      <c r="K336" s="49"/>
    </row>
    <row r="337" spans="11:11" x14ac:dyDescent="0.25">
      <c r="K337" s="49"/>
    </row>
    <row r="338" spans="11:11" x14ac:dyDescent="0.25">
      <c r="K338" s="49"/>
    </row>
    <row r="339" spans="11:11" x14ac:dyDescent="0.25">
      <c r="K339" s="49"/>
    </row>
    <row r="340" spans="11:11" x14ac:dyDescent="0.25">
      <c r="K340" s="49"/>
    </row>
    <row r="341" spans="11:11" x14ac:dyDescent="0.25">
      <c r="K341" s="49"/>
    </row>
    <row r="342" spans="11:11" x14ac:dyDescent="0.25">
      <c r="K342" s="49"/>
    </row>
    <row r="343" spans="11:11" x14ac:dyDescent="0.25">
      <c r="K343" s="49"/>
    </row>
    <row r="344" spans="11:11" x14ac:dyDescent="0.25">
      <c r="K344" s="49"/>
    </row>
    <row r="345" spans="11:11" x14ac:dyDescent="0.25">
      <c r="K345" s="49"/>
    </row>
    <row r="346" spans="11:11" x14ac:dyDescent="0.25">
      <c r="K346" s="49"/>
    </row>
    <row r="347" spans="11:11" x14ac:dyDescent="0.25">
      <c r="K347" s="49"/>
    </row>
    <row r="348" spans="11:11" x14ac:dyDescent="0.25">
      <c r="K348" s="49"/>
    </row>
    <row r="349" spans="11:11" x14ac:dyDescent="0.25">
      <c r="K349" s="49"/>
    </row>
    <row r="350" spans="11:11" x14ac:dyDescent="0.25">
      <c r="K350" s="49"/>
    </row>
    <row r="351" spans="11:11" x14ac:dyDescent="0.25">
      <c r="K351" s="49"/>
    </row>
    <row r="352" spans="11:11" x14ac:dyDescent="0.25">
      <c r="K352" s="49"/>
    </row>
    <row r="353" spans="11:11" x14ac:dyDescent="0.25">
      <c r="K353" s="49"/>
    </row>
    <row r="354" spans="11:11" x14ac:dyDescent="0.25">
      <c r="K354" s="49"/>
    </row>
    <row r="355" spans="11:11" x14ac:dyDescent="0.25">
      <c r="K355" s="49"/>
    </row>
    <row r="356" spans="11:11" x14ac:dyDescent="0.25">
      <c r="K356" s="49"/>
    </row>
    <row r="357" spans="11:11" x14ac:dyDescent="0.25">
      <c r="K357" s="49"/>
    </row>
    <row r="358" spans="11:11" x14ac:dyDescent="0.25">
      <c r="K358" s="49"/>
    </row>
    <row r="359" spans="11:11" x14ac:dyDescent="0.25">
      <c r="K359" s="49"/>
    </row>
    <row r="360" spans="11:11" x14ac:dyDescent="0.25">
      <c r="K360" s="49"/>
    </row>
    <row r="361" spans="11:11" x14ac:dyDescent="0.25">
      <c r="K361" s="49"/>
    </row>
    <row r="362" spans="11:11" x14ac:dyDescent="0.25">
      <c r="K362" s="49"/>
    </row>
    <row r="363" spans="11:11" x14ac:dyDescent="0.25">
      <c r="K363" s="49"/>
    </row>
    <row r="364" spans="11:11" x14ac:dyDescent="0.25">
      <c r="K364" s="49"/>
    </row>
    <row r="365" spans="11:11" x14ac:dyDescent="0.25">
      <c r="K365" s="49"/>
    </row>
    <row r="366" spans="11:11" x14ac:dyDescent="0.25">
      <c r="K366" s="49"/>
    </row>
    <row r="367" spans="11:11" x14ac:dyDescent="0.25">
      <c r="K367" s="49"/>
    </row>
    <row r="368" spans="11:11" x14ac:dyDescent="0.25">
      <c r="K368" s="49"/>
    </row>
    <row r="369" spans="11:11" x14ac:dyDescent="0.25">
      <c r="K369" s="49"/>
    </row>
    <row r="370" spans="11:11" x14ac:dyDescent="0.25">
      <c r="K370" s="49"/>
    </row>
    <row r="371" spans="11:11" x14ac:dyDescent="0.25">
      <c r="K371" s="49"/>
    </row>
    <row r="372" spans="11:11" x14ac:dyDescent="0.25">
      <c r="K372" s="49"/>
    </row>
    <row r="373" spans="11:11" x14ac:dyDescent="0.25">
      <c r="K373" s="49"/>
    </row>
    <row r="374" spans="11:11" x14ac:dyDescent="0.25">
      <c r="K374" s="49"/>
    </row>
    <row r="375" spans="11:11" x14ac:dyDescent="0.25">
      <c r="K375" s="49"/>
    </row>
    <row r="376" spans="11:11" x14ac:dyDescent="0.25">
      <c r="K376" s="49"/>
    </row>
    <row r="377" spans="11:11" x14ac:dyDescent="0.25">
      <c r="K377" s="49"/>
    </row>
    <row r="378" spans="11:11" x14ac:dyDescent="0.25">
      <c r="K378" s="49"/>
    </row>
    <row r="379" spans="11:11" x14ac:dyDescent="0.25">
      <c r="K379" s="49"/>
    </row>
    <row r="380" spans="11:11" x14ac:dyDescent="0.25">
      <c r="K380" s="49"/>
    </row>
    <row r="381" spans="11:11" x14ac:dyDescent="0.25">
      <c r="K381" s="49"/>
    </row>
    <row r="382" spans="11:11" x14ac:dyDescent="0.25">
      <c r="K382" s="49"/>
    </row>
    <row r="383" spans="11:11" x14ac:dyDescent="0.25">
      <c r="K383" s="49"/>
    </row>
    <row r="384" spans="11:11" x14ac:dyDescent="0.25">
      <c r="K384" s="49"/>
    </row>
    <row r="385" spans="11:11" x14ac:dyDescent="0.25">
      <c r="K385" s="49"/>
    </row>
    <row r="386" spans="11:11" x14ac:dyDescent="0.25">
      <c r="K386" s="49"/>
    </row>
    <row r="387" spans="11:11" x14ac:dyDescent="0.25">
      <c r="K387" s="49"/>
    </row>
    <row r="388" spans="11:11" x14ac:dyDescent="0.25">
      <c r="K388" s="49"/>
    </row>
    <row r="389" spans="11:11" x14ac:dyDescent="0.25">
      <c r="K389" s="49"/>
    </row>
    <row r="390" spans="11:11" x14ac:dyDescent="0.25">
      <c r="K390" s="49"/>
    </row>
    <row r="391" spans="11:11" x14ac:dyDescent="0.25">
      <c r="K391" s="49"/>
    </row>
    <row r="392" spans="11:11" x14ac:dyDescent="0.25">
      <c r="K392" s="49"/>
    </row>
    <row r="393" spans="11:11" x14ac:dyDescent="0.25">
      <c r="K393" s="49"/>
    </row>
    <row r="394" spans="11:11" x14ac:dyDescent="0.25">
      <c r="K394" s="49"/>
    </row>
    <row r="395" spans="11:11" x14ac:dyDescent="0.25">
      <c r="K395" s="49"/>
    </row>
    <row r="396" spans="11:11" x14ac:dyDescent="0.25">
      <c r="K396" s="49"/>
    </row>
    <row r="397" spans="11:11" x14ac:dyDescent="0.25">
      <c r="K397" s="49"/>
    </row>
    <row r="398" spans="11:11" x14ac:dyDescent="0.25">
      <c r="K398" s="49"/>
    </row>
    <row r="399" spans="11:11" x14ac:dyDescent="0.25">
      <c r="K399" s="49"/>
    </row>
    <row r="400" spans="11:11" x14ac:dyDescent="0.25">
      <c r="K400" s="49"/>
    </row>
    <row r="401" spans="11:11" x14ac:dyDescent="0.25">
      <c r="K401" s="49"/>
    </row>
    <row r="402" spans="11:11" x14ac:dyDescent="0.25">
      <c r="K402" s="49"/>
    </row>
    <row r="403" spans="11:11" x14ac:dyDescent="0.25">
      <c r="K403" s="49"/>
    </row>
    <row r="404" spans="11:11" x14ac:dyDescent="0.25">
      <c r="K404" s="49"/>
    </row>
    <row r="405" spans="11:11" x14ac:dyDescent="0.25">
      <c r="K405" s="49"/>
    </row>
    <row r="406" spans="11:11" x14ac:dyDescent="0.25">
      <c r="K406" s="49"/>
    </row>
    <row r="407" spans="11:11" x14ac:dyDescent="0.25">
      <c r="K407" s="49"/>
    </row>
    <row r="408" spans="11:11" x14ac:dyDescent="0.25">
      <c r="K408" s="49"/>
    </row>
    <row r="409" spans="11:11" x14ac:dyDescent="0.25">
      <c r="K409" s="49"/>
    </row>
    <row r="410" spans="11:11" x14ac:dyDescent="0.25">
      <c r="K410" s="49"/>
    </row>
    <row r="411" spans="11:11" x14ac:dyDescent="0.25">
      <c r="K411" s="49"/>
    </row>
    <row r="412" spans="11:11" x14ac:dyDescent="0.25">
      <c r="K412" s="49"/>
    </row>
    <row r="413" spans="11:11" x14ac:dyDescent="0.25">
      <c r="K413" s="49"/>
    </row>
    <row r="414" spans="11:11" x14ac:dyDescent="0.25">
      <c r="K414" s="49"/>
    </row>
    <row r="415" spans="11:11" x14ac:dyDescent="0.25">
      <c r="K415" s="49"/>
    </row>
    <row r="416" spans="11:11" x14ac:dyDescent="0.25">
      <c r="K416" s="49"/>
    </row>
    <row r="417" spans="11:11" x14ac:dyDescent="0.25">
      <c r="K417" s="49"/>
    </row>
    <row r="418" spans="11:11" x14ac:dyDescent="0.25">
      <c r="K418" s="49"/>
    </row>
    <row r="419" spans="11:11" x14ac:dyDescent="0.25">
      <c r="K419" s="49"/>
    </row>
    <row r="420" spans="11:11" x14ac:dyDescent="0.25">
      <c r="K420" s="49"/>
    </row>
    <row r="421" spans="11:11" x14ac:dyDescent="0.25">
      <c r="K421" s="49"/>
    </row>
    <row r="422" spans="11:11" x14ac:dyDescent="0.25">
      <c r="K422" s="49"/>
    </row>
    <row r="423" spans="11:11" x14ac:dyDescent="0.25">
      <c r="K423" s="49"/>
    </row>
    <row r="424" spans="11:11" x14ac:dyDescent="0.25">
      <c r="K424" s="49"/>
    </row>
    <row r="425" spans="11:11" x14ac:dyDescent="0.25">
      <c r="K425" s="49"/>
    </row>
    <row r="426" spans="11:11" x14ac:dyDescent="0.25">
      <c r="K426" s="49"/>
    </row>
    <row r="427" spans="11:11" x14ac:dyDescent="0.25">
      <c r="K427" s="49"/>
    </row>
    <row r="428" spans="11:11" x14ac:dyDescent="0.25">
      <c r="K428" s="49"/>
    </row>
    <row r="429" spans="11:11" x14ac:dyDescent="0.25">
      <c r="K429" s="49"/>
    </row>
    <row r="430" spans="11:11" x14ac:dyDescent="0.25">
      <c r="K430" s="49"/>
    </row>
    <row r="431" spans="11:11" x14ac:dyDescent="0.25">
      <c r="K431" s="49"/>
    </row>
    <row r="432" spans="11:11" x14ac:dyDescent="0.25">
      <c r="K432" s="49"/>
    </row>
    <row r="433" spans="11:11" x14ac:dyDescent="0.25">
      <c r="K433" s="49"/>
    </row>
    <row r="434" spans="11:11" x14ac:dyDescent="0.25">
      <c r="K434" s="49"/>
    </row>
    <row r="435" spans="11:11" x14ac:dyDescent="0.25">
      <c r="K435" s="49"/>
    </row>
    <row r="436" spans="11:11" x14ac:dyDescent="0.25">
      <c r="K436" s="49"/>
    </row>
    <row r="437" spans="11:11" x14ac:dyDescent="0.25">
      <c r="K437" s="49"/>
    </row>
    <row r="438" spans="11:11" x14ac:dyDescent="0.25">
      <c r="K438" s="49"/>
    </row>
    <row r="439" spans="11:11" x14ac:dyDescent="0.25">
      <c r="K439" s="49"/>
    </row>
    <row r="440" spans="11:11" x14ac:dyDescent="0.25">
      <c r="K440" s="49"/>
    </row>
    <row r="441" spans="11:11" x14ac:dyDescent="0.25">
      <c r="K441" s="49"/>
    </row>
    <row r="442" spans="11:11" x14ac:dyDescent="0.25">
      <c r="K442" s="49"/>
    </row>
    <row r="443" spans="11:11" x14ac:dyDescent="0.25">
      <c r="K443" s="49"/>
    </row>
    <row r="444" spans="11:11" x14ac:dyDescent="0.25">
      <c r="K444" s="49"/>
    </row>
    <row r="445" spans="11:11" x14ac:dyDescent="0.25">
      <c r="K445" s="49"/>
    </row>
    <row r="446" spans="11:11" x14ac:dyDescent="0.25">
      <c r="K446" s="49"/>
    </row>
    <row r="447" spans="11:11" x14ac:dyDescent="0.25">
      <c r="K447" s="49"/>
    </row>
    <row r="448" spans="11:11" x14ac:dyDescent="0.25">
      <c r="K448" s="49"/>
    </row>
    <row r="449" spans="11:11" x14ac:dyDescent="0.25">
      <c r="K449" s="49"/>
    </row>
    <row r="450" spans="11:11" x14ac:dyDescent="0.25">
      <c r="K450" s="49"/>
    </row>
    <row r="451" spans="11:11" x14ac:dyDescent="0.25">
      <c r="K451" s="49"/>
    </row>
    <row r="452" spans="11:11" x14ac:dyDescent="0.25">
      <c r="K452" s="49"/>
    </row>
    <row r="453" spans="11:11" x14ac:dyDescent="0.25">
      <c r="K453" s="49"/>
    </row>
    <row r="454" spans="11:11" x14ac:dyDescent="0.25">
      <c r="K454" s="49"/>
    </row>
    <row r="455" spans="11:11" x14ac:dyDescent="0.25">
      <c r="K455" s="49"/>
    </row>
    <row r="456" spans="11:11" x14ac:dyDescent="0.25">
      <c r="K456" s="49"/>
    </row>
    <row r="457" spans="11:11" x14ac:dyDescent="0.25">
      <c r="K457" s="49"/>
    </row>
    <row r="458" spans="11:11" x14ac:dyDescent="0.25">
      <c r="K458" s="49"/>
    </row>
    <row r="459" spans="11:11" x14ac:dyDescent="0.25">
      <c r="K459" s="49"/>
    </row>
    <row r="460" spans="11:11" x14ac:dyDescent="0.25">
      <c r="K460" s="49"/>
    </row>
    <row r="461" spans="11:11" x14ac:dyDescent="0.25">
      <c r="K461" s="49"/>
    </row>
    <row r="462" spans="11:11" x14ac:dyDescent="0.25">
      <c r="K462" s="49"/>
    </row>
    <row r="463" spans="11:11" x14ac:dyDescent="0.25">
      <c r="K463" s="49"/>
    </row>
    <row r="464" spans="11:11" x14ac:dyDescent="0.25">
      <c r="K464" s="49"/>
    </row>
    <row r="465" spans="11:11" x14ac:dyDescent="0.25">
      <c r="K465" s="49"/>
    </row>
    <row r="466" spans="11:11" x14ac:dyDescent="0.25">
      <c r="K466" s="49"/>
    </row>
    <row r="467" spans="11:11" x14ac:dyDescent="0.25">
      <c r="K467" s="49"/>
    </row>
    <row r="468" spans="11:11" x14ac:dyDescent="0.25">
      <c r="K468" s="49"/>
    </row>
    <row r="469" spans="11:11" x14ac:dyDescent="0.25">
      <c r="K469" s="49"/>
    </row>
    <row r="470" spans="11:11" x14ac:dyDescent="0.25">
      <c r="K470" s="49"/>
    </row>
    <row r="471" spans="11:11" x14ac:dyDescent="0.25">
      <c r="K471" s="49"/>
    </row>
    <row r="472" spans="11:11" x14ac:dyDescent="0.25">
      <c r="K472" s="49"/>
    </row>
    <row r="473" spans="11:11" x14ac:dyDescent="0.25">
      <c r="K473" s="49"/>
    </row>
    <row r="474" spans="11:11" x14ac:dyDescent="0.25">
      <c r="K474" s="49"/>
    </row>
    <row r="475" spans="11:11" x14ac:dyDescent="0.25">
      <c r="K475" s="49"/>
    </row>
    <row r="476" spans="11:11" x14ac:dyDescent="0.25">
      <c r="K476" s="49"/>
    </row>
    <row r="477" spans="11:11" x14ac:dyDescent="0.25">
      <c r="K477" s="49"/>
    </row>
    <row r="478" spans="11:11" x14ac:dyDescent="0.25">
      <c r="K478" s="49"/>
    </row>
    <row r="479" spans="11:11" x14ac:dyDescent="0.25">
      <c r="K479" s="49"/>
    </row>
    <row r="480" spans="11:11" x14ac:dyDescent="0.25">
      <c r="K480" s="49"/>
    </row>
    <row r="481" spans="11:11" x14ac:dyDescent="0.25">
      <c r="K481" s="49"/>
    </row>
    <row r="482" spans="11:11" x14ac:dyDescent="0.25">
      <c r="K482" s="49"/>
    </row>
    <row r="483" spans="11:11" x14ac:dyDescent="0.25">
      <c r="K483" s="49"/>
    </row>
    <row r="484" spans="11:11" x14ac:dyDescent="0.25">
      <c r="K484" s="49"/>
    </row>
    <row r="485" spans="11:11" x14ac:dyDescent="0.25">
      <c r="K485" s="49"/>
    </row>
    <row r="486" spans="11:11" x14ac:dyDescent="0.25">
      <c r="K486" s="49"/>
    </row>
    <row r="487" spans="11:11" x14ac:dyDescent="0.25">
      <c r="K487" s="49"/>
    </row>
    <row r="488" spans="11:11" x14ac:dyDescent="0.25">
      <c r="K488" s="49"/>
    </row>
    <row r="489" spans="11:11" x14ac:dyDescent="0.25">
      <c r="K489" s="49"/>
    </row>
    <row r="490" spans="11:11" x14ac:dyDescent="0.25">
      <c r="K490" s="49"/>
    </row>
    <row r="491" spans="11:11" x14ac:dyDescent="0.25">
      <c r="K491" s="49"/>
    </row>
    <row r="492" spans="11:11" x14ac:dyDescent="0.25">
      <c r="K492" s="49"/>
    </row>
    <row r="493" spans="11:11" x14ac:dyDescent="0.25">
      <c r="K493" s="49"/>
    </row>
    <row r="494" spans="11:11" x14ac:dyDescent="0.25">
      <c r="K494" s="49"/>
    </row>
    <row r="495" spans="11:11" x14ac:dyDescent="0.25">
      <c r="K495" s="49"/>
    </row>
    <row r="496" spans="11:11" x14ac:dyDescent="0.25">
      <c r="K496" s="49"/>
    </row>
    <row r="497" spans="11:11" x14ac:dyDescent="0.25">
      <c r="K497" s="49"/>
    </row>
    <row r="498" spans="11:11" x14ac:dyDescent="0.25">
      <c r="K498" s="49"/>
    </row>
    <row r="499" spans="11:11" x14ac:dyDescent="0.25">
      <c r="K499" s="49"/>
    </row>
    <row r="500" spans="11:11" x14ac:dyDescent="0.25">
      <c r="K500" s="49"/>
    </row>
    <row r="501" spans="11:11" x14ac:dyDescent="0.25">
      <c r="K501" s="49"/>
    </row>
    <row r="502" spans="11:11" x14ac:dyDescent="0.25">
      <c r="K502" s="49"/>
    </row>
    <row r="503" spans="11:11" x14ac:dyDescent="0.25">
      <c r="K503" s="49"/>
    </row>
    <row r="504" spans="11:11" x14ac:dyDescent="0.25">
      <c r="K504" s="49"/>
    </row>
    <row r="505" spans="11:11" x14ac:dyDescent="0.25">
      <c r="K505" s="49"/>
    </row>
    <row r="506" spans="11:11" x14ac:dyDescent="0.25">
      <c r="K506" s="49"/>
    </row>
    <row r="507" spans="11:11" x14ac:dyDescent="0.25">
      <c r="K507" s="49"/>
    </row>
    <row r="508" spans="11:11" x14ac:dyDescent="0.25">
      <c r="K508" s="49"/>
    </row>
    <row r="509" spans="11:11" x14ac:dyDescent="0.25">
      <c r="K509" s="49"/>
    </row>
    <row r="510" spans="11:11" x14ac:dyDescent="0.25">
      <c r="K510" s="49"/>
    </row>
    <row r="511" spans="11:11" x14ac:dyDescent="0.25">
      <c r="K511" s="49"/>
    </row>
    <row r="512" spans="11:11" x14ac:dyDescent="0.25">
      <c r="K512" s="49"/>
    </row>
    <row r="513" spans="11:11" x14ac:dyDescent="0.25">
      <c r="K513" s="49"/>
    </row>
    <row r="514" spans="11:11" x14ac:dyDescent="0.25">
      <c r="K514" s="49"/>
    </row>
    <row r="515" spans="11:11" x14ac:dyDescent="0.25">
      <c r="K515" s="49"/>
    </row>
    <row r="516" spans="11:11" x14ac:dyDescent="0.25">
      <c r="K516" s="49"/>
    </row>
    <row r="517" spans="11:11" x14ac:dyDescent="0.25">
      <c r="K517" s="49"/>
    </row>
    <row r="518" spans="11:11" x14ac:dyDescent="0.25">
      <c r="K518" s="49"/>
    </row>
    <row r="519" spans="11:11" x14ac:dyDescent="0.25">
      <c r="K519" s="49"/>
    </row>
    <row r="520" spans="11:11" x14ac:dyDescent="0.25">
      <c r="K520" s="49"/>
    </row>
    <row r="521" spans="11:11" x14ac:dyDescent="0.25">
      <c r="K521" s="49"/>
    </row>
    <row r="522" spans="11:11" x14ac:dyDescent="0.25">
      <c r="K522" s="49"/>
    </row>
    <row r="523" spans="11:11" x14ac:dyDescent="0.25">
      <c r="K523" s="49"/>
    </row>
    <row r="524" spans="11:11" x14ac:dyDescent="0.25">
      <c r="K524" s="49"/>
    </row>
    <row r="525" spans="11:11" x14ac:dyDescent="0.25">
      <c r="K525" s="49"/>
    </row>
    <row r="526" spans="11:11" x14ac:dyDescent="0.25">
      <c r="K526" s="49"/>
    </row>
    <row r="527" spans="11:11" x14ac:dyDescent="0.25">
      <c r="K527" s="49"/>
    </row>
    <row r="528" spans="11:11" x14ac:dyDescent="0.25">
      <c r="K528" s="49"/>
    </row>
    <row r="529" spans="11:11" x14ac:dyDescent="0.25">
      <c r="K529" s="49"/>
    </row>
    <row r="530" spans="11:11" x14ac:dyDescent="0.25">
      <c r="K530" s="49"/>
    </row>
    <row r="531" spans="11:11" x14ac:dyDescent="0.25">
      <c r="K531" s="49"/>
    </row>
    <row r="532" spans="11:11" x14ac:dyDescent="0.25">
      <c r="K532" s="49"/>
    </row>
    <row r="533" spans="11:11" x14ac:dyDescent="0.25">
      <c r="K533" s="49"/>
    </row>
    <row r="534" spans="11:11" x14ac:dyDescent="0.25">
      <c r="K534" s="49"/>
    </row>
    <row r="535" spans="11:11" x14ac:dyDescent="0.25">
      <c r="K535" s="49"/>
    </row>
    <row r="536" spans="11:11" x14ac:dyDescent="0.25">
      <c r="K536" s="49"/>
    </row>
    <row r="537" spans="11:11" x14ac:dyDescent="0.25">
      <c r="K537" s="49"/>
    </row>
    <row r="538" spans="11:11" x14ac:dyDescent="0.25">
      <c r="K538" s="49"/>
    </row>
    <row r="539" spans="11:11" x14ac:dyDescent="0.25">
      <c r="K539" s="49"/>
    </row>
    <row r="540" spans="11:11" x14ac:dyDescent="0.25">
      <c r="K540" s="49"/>
    </row>
    <row r="541" spans="11:11" x14ac:dyDescent="0.25">
      <c r="K541" s="49"/>
    </row>
    <row r="542" spans="11:11" x14ac:dyDescent="0.25">
      <c r="K542" s="49"/>
    </row>
    <row r="543" spans="11:11" x14ac:dyDescent="0.25">
      <c r="K543" s="49"/>
    </row>
    <row r="544" spans="11:11" x14ac:dyDescent="0.25">
      <c r="K544" s="49"/>
    </row>
    <row r="545" spans="11:11" x14ac:dyDescent="0.25">
      <c r="K545" s="49"/>
    </row>
    <row r="546" spans="11:11" x14ac:dyDescent="0.25">
      <c r="K546" s="49"/>
    </row>
    <row r="547" spans="11:11" x14ac:dyDescent="0.25">
      <c r="K547" s="49"/>
    </row>
    <row r="548" spans="11:11" x14ac:dyDescent="0.25">
      <c r="K548" s="49"/>
    </row>
    <row r="549" spans="11:11" x14ac:dyDescent="0.25">
      <c r="K549" s="49"/>
    </row>
    <row r="550" spans="11:11" x14ac:dyDescent="0.25">
      <c r="K550" s="49"/>
    </row>
    <row r="551" spans="11:11" x14ac:dyDescent="0.25">
      <c r="K551" s="49"/>
    </row>
    <row r="552" spans="11:11" x14ac:dyDescent="0.25">
      <c r="K552" s="49"/>
    </row>
    <row r="553" spans="11:11" x14ac:dyDescent="0.25">
      <c r="K553" s="49"/>
    </row>
    <row r="554" spans="11:11" x14ac:dyDescent="0.25">
      <c r="K554" s="49"/>
    </row>
    <row r="555" spans="11:11" x14ac:dyDescent="0.25">
      <c r="K555" s="49"/>
    </row>
    <row r="556" spans="11:11" x14ac:dyDescent="0.25">
      <c r="K556" s="49"/>
    </row>
    <row r="557" spans="11:11" x14ac:dyDescent="0.25">
      <c r="K557" s="49"/>
    </row>
    <row r="558" spans="11:11" x14ac:dyDescent="0.25">
      <c r="K558" s="49"/>
    </row>
    <row r="559" spans="11:11" x14ac:dyDescent="0.25">
      <c r="K559" s="49"/>
    </row>
    <row r="560" spans="11:11" x14ac:dyDescent="0.25">
      <c r="K560" s="49"/>
    </row>
    <row r="561" spans="11:11" x14ac:dyDescent="0.25">
      <c r="K561" s="49"/>
    </row>
    <row r="562" spans="11:11" x14ac:dyDescent="0.25">
      <c r="K562" s="49"/>
    </row>
    <row r="563" spans="11:11" x14ac:dyDescent="0.25">
      <c r="K563" s="49"/>
    </row>
    <row r="564" spans="11:11" x14ac:dyDescent="0.25">
      <c r="K564" s="49"/>
    </row>
    <row r="565" spans="11:11" x14ac:dyDescent="0.25">
      <c r="K565" s="49"/>
    </row>
    <row r="566" spans="11:11" x14ac:dyDescent="0.25">
      <c r="K566" s="49"/>
    </row>
    <row r="567" spans="11:11" x14ac:dyDescent="0.25">
      <c r="K567" s="49"/>
    </row>
    <row r="568" spans="11:11" x14ac:dyDescent="0.25">
      <c r="K568" s="49"/>
    </row>
    <row r="569" spans="11:11" x14ac:dyDescent="0.25">
      <c r="K569" s="49"/>
    </row>
    <row r="570" spans="11:11" x14ac:dyDescent="0.25">
      <c r="K570" s="49"/>
    </row>
    <row r="571" spans="11:11" x14ac:dyDescent="0.25">
      <c r="K571" s="49"/>
    </row>
    <row r="572" spans="11:11" x14ac:dyDescent="0.25">
      <c r="K572" s="49"/>
    </row>
    <row r="573" spans="11:11" x14ac:dyDescent="0.25">
      <c r="K573" s="49"/>
    </row>
    <row r="574" spans="11:11" x14ac:dyDescent="0.25">
      <c r="K574" s="49"/>
    </row>
    <row r="575" spans="11:11" x14ac:dyDescent="0.25">
      <c r="K575" s="49"/>
    </row>
    <row r="576" spans="11:11" x14ac:dyDescent="0.25">
      <c r="K576" s="49"/>
    </row>
    <row r="577" spans="11:11" x14ac:dyDescent="0.25">
      <c r="K577" s="49"/>
    </row>
    <row r="578" spans="11:11" x14ac:dyDescent="0.25">
      <c r="K578" s="49"/>
    </row>
    <row r="579" spans="11:11" x14ac:dyDescent="0.25">
      <c r="K579" s="49"/>
    </row>
    <row r="580" spans="11:11" x14ac:dyDescent="0.25">
      <c r="K580" s="49"/>
    </row>
    <row r="581" spans="11:11" x14ac:dyDescent="0.25">
      <c r="K581" s="49"/>
    </row>
    <row r="582" spans="11:11" x14ac:dyDescent="0.25">
      <c r="K582" s="49"/>
    </row>
    <row r="583" spans="11:11" x14ac:dyDescent="0.25">
      <c r="K583" s="49"/>
    </row>
    <row r="584" spans="11:11" x14ac:dyDescent="0.25">
      <c r="K584" s="49"/>
    </row>
    <row r="585" spans="11:11" x14ac:dyDescent="0.25">
      <c r="K585" s="49"/>
    </row>
    <row r="586" spans="11:11" x14ac:dyDescent="0.25">
      <c r="K586" s="49"/>
    </row>
    <row r="587" spans="11:11" x14ac:dyDescent="0.25">
      <c r="K587" s="49"/>
    </row>
    <row r="588" spans="11:11" x14ac:dyDescent="0.25">
      <c r="K588" s="49"/>
    </row>
    <row r="589" spans="11:11" x14ac:dyDescent="0.25">
      <c r="K589" s="49"/>
    </row>
    <row r="590" spans="11:11" x14ac:dyDescent="0.25">
      <c r="K590" s="49"/>
    </row>
    <row r="591" spans="11:11" x14ac:dyDescent="0.25">
      <c r="K591" s="49"/>
    </row>
    <row r="592" spans="11:11" x14ac:dyDescent="0.25">
      <c r="K592" s="49"/>
    </row>
    <row r="593" spans="11:11" x14ac:dyDescent="0.25">
      <c r="K593" s="49"/>
    </row>
    <row r="594" spans="11:11" x14ac:dyDescent="0.25">
      <c r="K594" s="49"/>
    </row>
    <row r="595" spans="11:11" x14ac:dyDescent="0.25">
      <c r="K595" s="49"/>
    </row>
    <row r="596" spans="11:11" x14ac:dyDescent="0.25">
      <c r="K596" s="49"/>
    </row>
    <row r="597" spans="11:11" x14ac:dyDescent="0.25">
      <c r="K597" s="49"/>
    </row>
    <row r="598" spans="11:11" x14ac:dyDescent="0.25">
      <c r="K598" s="49"/>
    </row>
    <row r="599" spans="11:11" x14ac:dyDescent="0.25">
      <c r="K599" s="49"/>
    </row>
    <row r="600" spans="11:11" x14ac:dyDescent="0.25">
      <c r="K600" s="49"/>
    </row>
    <row r="601" spans="11:11" x14ac:dyDescent="0.25">
      <c r="K601" s="49"/>
    </row>
    <row r="602" spans="11:11" x14ac:dyDescent="0.25">
      <c r="K602" s="49"/>
    </row>
    <row r="603" spans="11:11" x14ac:dyDescent="0.25">
      <c r="K603" s="49"/>
    </row>
    <row r="604" spans="11:11" x14ac:dyDescent="0.25">
      <c r="K604" s="49"/>
    </row>
    <row r="605" spans="11:11" x14ac:dyDescent="0.25">
      <c r="K605" s="49"/>
    </row>
    <row r="606" spans="11:11" x14ac:dyDescent="0.25">
      <c r="K606" s="49"/>
    </row>
    <row r="607" spans="11:11" x14ac:dyDescent="0.25">
      <c r="K607" s="49"/>
    </row>
    <row r="608" spans="11:11" x14ac:dyDescent="0.25">
      <c r="K608" s="49"/>
    </row>
    <row r="609" spans="11:11" x14ac:dyDescent="0.25">
      <c r="K609" s="49"/>
    </row>
    <row r="610" spans="11:11" x14ac:dyDescent="0.25">
      <c r="K610" s="49"/>
    </row>
    <row r="611" spans="11:11" x14ac:dyDescent="0.25">
      <c r="K611" s="49"/>
    </row>
    <row r="612" spans="11:11" x14ac:dyDescent="0.25">
      <c r="K612" s="49"/>
    </row>
    <row r="613" spans="11:11" x14ac:dyDescent="0.25">
      <c r="K613" s="49"/>
    </row>
    <row r="614" spans="11:11" x14ac:dyDescent="0.25">
      <c r="K614" s="49"/>
    </row>
    <row r="615" spans="11:11" x14ac:dyDescent="0.25">
      <c r="K615" s="49"/>
    </row>
    <row r="616" spans="11:11" x14ac:dyDescent="0.25">
      <c r="K616" s="49"/>
    </row>
    <row r="617" spans="11:11" x14ac:dyDescent="0.25">
      <c r="K617" s="49"/>
    </row>
    <row r="618" spans="11:11" x14ac:dyDescent="0.25">
      <c r="K618" s="49"/>
    </row>
    <row r="619" spans="11:11" x14ac:dyDescent="0.25">
      <c r="K619" s="49"/>
    </row>
    <row r="620" spans="11:11" x14ac:dyDescent="0.25">
      <c r="K620" s="49"/>
    </row>
    <row r="621" spans="11:11" x14ac:dyDescent="0.25">
      <c r="K621" s="49"/>
    </row>
    <row r="622" spans="11:11" x14ac:dyDescent="0.25">
      <c r="K622" s="49"/>
    </row>
    <row r="623" spans="11:11" x14ac:dyDescent="0.25">
      <c r="K623" s="49"/>
    </row>
    <row r="624" spans="11:11" x14ac:dyDescent="0.25">
      <c r="K624" s="49"/>
    </row>
    <row r="625" spans="11:11" x14ac:dyDescent="0.25">
      <c r="K625" s="49"/>
    </row>
    <row r="626" spans="11:11" x14ac:dyDescent="0.25">
      <c r="K626" s="49"/>
    </row>
    <row r="627" spans="11:11" x14ac:dyDescent="0.25">
      <c r="K627" s="49"/>
    </row>
    <row r="628" spans="11:11" x14ac:dyDescent="0.25">
      <c r="K628" s="49"/>
    </row>
    <row r="629" spans="11:11" x14ac:dyDescent="0.25">
      <c r="K629" s="49"/>
    </row>
    <row r="630" spans="11:11" x14ac:dyDescent="0.25">
      <c r="K630" s="49"/>
    </row>
    <row r="631" spans="11:11" x14ac:dyDescent="0.25">
      <c r="K631" s="49"/>
    </row>
    <row r="632" spans="11:11" x14ac:dyDescent="0.25">
      <c r="K632" s="49"/>
    </row>
    <row r="633" spans="11:11" x14ac:dyDescent="0.25">
      <c r="K633" s="49"/>
    </row>
    <row r="634" spans="11:11" x14ac:dyDescent="0.25">
      <c r="K634" s="49"/>
    </row>
    <row r="635" spans="11:11" x14ac:dyDescent="0.25">
      <c r="K635" s="49"/>
    </row>
    <row r="636" spans="11:11" x14ac:dyDescent="0.25">
      <c r="K636" s="49"/>
    </row>
    <row r="637" spans="11:11" x14ac:dyDescent="0.25">
      <c r="K637" s="49"/>
    </row>
    <row r="638" spans="11:11" x14ac:dyDescent="0.25">
      <c r="K638" s="49"/>
    </row>
    <row r="639" spans="11:11" x14ac:dyDescent="0.25">
      <c r="K639" s="49"/>
    </row>
    <row r="640" spans="11:11" x14ac:dyDescent="0.25">
      <c r="K640" s="49"/>
    </row>
    <row r="641" spans="11:11" x14ac:dyDescent="0.25">
      <c r="K641" s="49"/>
    </row>
    <row r="642" spans="11:11" x14ac:dyDescent="0.25">
      <c r="K642" s="49"/>
    </row>
    <row r="643" spans="11:11" x14ac:dyDescent="0.25">
      <c r="K643" s="49"/>
    </row>
    <row r="644" spans="11:11" x14ac:dyDescent="0.25">
      <c r="K644" s="49"/>
    </row>
    <row r="645" spans="11:11" x14ac:dyDescent="0.25">
      <c r="K645" s="49"/>
    </row>
    <row r="646" spans="11:11" x14ac:dyDescent="0.25">
      <c r="K646" s="49"/>
    </row>
    <row r="647" spans="11:11" x14ac:dyDescent="0.25">
      <c r="K647" s="49"/>
    </row>
    <row r="648" spans="11:11" x14ac:dyDescent="0.25">
      <c r="K648" s="49"/>
    </row>
    <row r="649" spans="11:11" x14ac:dyDescent="0.25">
      <c r="K649" s="49"/>
    </row>
    <row r="650" spans="11:11" x14ac:dyDescent="0.25">
      <c r="K650" s="49"/>
    </row>
    <row r="651" spans="11:11" x14ac:dyDescent="0.25">
      <c r="K651" s="49"/>
    </row>
    <row r="652" spans="11:11" x14ac:dyDescent="0.25">
      <c r="K652" s="49"/>
    </row>
    <row r="653" spans="11:11" x14ac:dyDescent="0.25">
      <c r="K653" s="49"/>
    </row>
    <row r="654" spans="11:11" x14ac:dyDescent="0.25">
      <c r="K654" s="49"/>
    </row>
    <row r="655" spans="11:11" x14ac:dyDescent="0.25">
      <c r="K655" s="49"/>
    </row>
    <row r="656" spans="11:11" x14ac:dyDescent="0.25">
      <c r="K656" s="49"/>
    </row>
    <row r="657" spans="11:11" x14ac:dyDescent="0.25">
      <c r="K657" s="49"/>
    </row>
    <row r="658" spans="11:11" x14ac:dyDescent="0.25">
      <c r="K658" s="49"/>
    </row>
    <row r="659" spans="11:11" x14ac:dyDescent="0.25">
      <c r="K659" s="49"/>
    </row>
    <row r="660" spans="11:11" x14ac:dyDescent="0.25">
      <c r="K660" s="49"/>
    </row>
    <row r="661" spans="11:11" x14ac:dyDescent="0.25">
      <c r="K661" s="49"/>
    </row>
    <row r="662" spans="11:11" x14ac:dyDescent="0.25">
      <c r="K662" s="49"/>
    </row>
    <row r="663" spans="11:11" x14ac:dyDescent="0.25">
      <c r="K663" s="49"/>
    </row>
    <row r="664" spans="11:11" x14ac:dyDescent="0.25">
      <c r="K664" s="49"/>
    </row>
    <row r="665" spans="11:11" x14ac:dyDescent="0.25">
      <c r="K665" s="49"/>
    </row>
    <row r="666" spans="11:11" x14ac:dyDescent="0.25">
      <c r="K666" s="49"/>
    </row>
    <row r="667" spans="11:11" x14ac:dyDescent="0.25">
      <c r="K667" s="49"/>
    </row>
    <row r="668" spans="11:11" x14ac:dyDescent="0.25">
      <c r="K668" s="49"/>
    </row>
    <row r="669" spans="11:11" x14ac:dyDescent="0.25">
      <c r="K669" s="49"/>
    </row>
    <row r="670" spans="11:11" x14ac:dyDescent="0.25">
      <c r="K670" s="49"/>
    </row>
    <row r="671" spans="11:11" x14ac:dyDescent="0.25">
      <c r="K671" s="49"/>
    </row>
    <row r="672" spans="11:11" x14ac:dyDescent="0.25">
      <c r="K672" s="49"/>
    </row>
    <row r="673" spans="11:11" x14ac:dyDescent="0.25">
      <c r="K673" s="49"/>
    </row>
    <row r="674" spans="11:11" x14ac:dyDescent="0.25">
      <c r="K674" s="49"/>
    </row>
    <row r="675" spans="11:11" x14ac:dyDescent="0.25">
      <c r="K675" s="49"/>
    </row>
    <row r="676" spans="11:11" x14ac:dyDescent="0.25">
      <c r="K676" s="49"/>
    </row>
    <row r="677" spans="11:11" x14ac:dyDescent="0.25">
      <c r="K677" s="49"/>
    </row>
    <row r="678" spans="11:11" x14ac:dyDescent="0.25">
      <c r="K678" s="49"/>
    </row>
    <row r="679" spans="11:11" x14ac:dyDescent="0.25">
      <c r="K679" s="49"/>
    </row>
    <row r="680" spans="11:11" x14ac:dyDescent="0.25">
      <c r="K680" s="49"/>
    </row>
    <row r="681" spans="11:11" x14ac:dyDescent="0.25">
      <c r="K681" s="49"/>
    </row>
    <row r="682" spans="11:11" x14ac:dyDescent="0.25">
      <c r="K682" s="49"/>
    </row>
    <row r="683" spans="11:11" x14ac:dyDescent="0.25">
      <c r="K683" s="49"/>
    </row>
    <row r="684" spans="11:11" x14ac:dyDescent="0.25">
      <c r="K684" s="49"/>
    </row>
    <row r="685" spans="11:11" x14ac:dyDescent="0.25">
      <c r="K685" s="49"/>
    </row>
    <row r="686" spans="11:11" x14ac:dyDescent="0.25">
      <c r="K686" s="49"/>
    </row>
    <row r="687" spans="11:11" x14ac:dyDescent="0.25">
      <c r="K687" s="49"/>
    </row>
    <row r="688" spans="11:11" x14ac:dyDescent="0.25">
      <c r="K688" s="49"/>
    </row>
    <row r="689" spans="11:11" x14ac:dyDescent="0.25">
      <c r="K689" s="49"/>
    </row>
    <row r="690" spans="11:11" x14ac:dyDescent="0.25">
      <c r="K690" s="49"/>
    </row>
    <row r="691" spans="11:11" x14ac:dyDescent="0.25">
      <c r="K691" s="49"/>
    </row>
    <row r="692" spans="11:11" x14ac:dyDescent="0.25">
      <c r="K692" s="49"/>
    </row>
    <row r="693" spans="11:11" x14ac:dyDescent="0.25">
      <c r="K693" s="49"/>
    </row>
    <row r="694" spans="11:11" x14ac:dyDescent="0.25">
      <c r="K694" s="49"/>
    </row>
    <row r="695" spans="11:11" x14ac:dyDescent="0.25">
      <c r="K695" s="49"/>
    </row>
    <row r="696" spans="11:11" x14ac:dyDescent="0.25">
      <c r="K696" s="49"/>
    </row>
    <row r="697" spans="11:11" x14ac:dyDescent="0.25">
      <c r="K697" s="49"/>
    </row>
    <row r="698" spans="11:11" x14ac:dyDescent="0.25">
      <c r="K698" s="49"/>
    </row>
    <row r="699" spans="11:11" x14ac:dyDescent="0.25">
      <c r="K699" s="49"/>
    </row>
    <row r="700" spans="11:11" x14ac:dyDescent="0.25">
      <c r="K700" s="49"/>
    </row>
    <row r="701" spans="11:11" x14ac:dyDescent="0.25">
      <c r="K701" s="49"/>
    </row>
    <row r="702" spans="11:11" x14ac:dyDescent="0.25">
      <c r="K702" s="49"/>
    </row>
    <row r="703" spans="11:11" x14ac:dyDescent="0.25">
      <c r="K703" s="49"/>
    </row>
    <row r="704" spans="11:11" x14ac:dyDescent="0.25">
      <c r="K704" s="49"/>
    </row>
    <row r="705" spans="11:11" x14ac:dyDescent="0.25">
      <c r="K705" s="49"/>
    </row>
    <row r="706" spans="11:11" x14ac:dyDescent="0.25">
      <c r="K706" s="49"/>
    </row>
    <row r="707" spans="11:11" x14ac:dyDescent="0.25">
      <c r="K707" s="49"/>
    </row>
    <row r="708" spans="11:11" x14ac:dyDescent="0.25">
      <c r="K708" s="49"/>
    </row>
    <row r="709" spans="11:11" x14ac:dyDescent="0.25">
      <c r="K709" s="49"/>
    </row>
    <row r="710" spans="11:11" x14ac:dyDescent="0.25">
      <c r="K710" s="49"/>
    </row>
    <row r="711" spans="11:11" x14ac:dyDescent="0.25">
      <c r="K711" s="49"/>
    </row>
    <row r="712" spans="11:11" x14ac:dyDescent="0.25">
      <c r="K712" s="49"/>
    </row>
    <row r="713" spans="11:11" x14ac:dyDescent="0.25">
      <c r="K713" s="49"/>
    </row>
    <row r="714" spans="11:11" x14ac:dyDescent="0.25">
      <c r="K714" s="49"/>
    </row>
    <row r="715" spans="11:11" x14ac:dyDescent="0.25">
      <c r="K715" s="49"/>
    </row>
    <row r="716" spans="11:11" x14ac:dyDescent="0.25">
      <c r="K716" s="49"/>
    </row>
    <row r="717" spans="11:11" x14ac:dyDescent="0.25">
      <c r="K717" s="49"/>
    </row>
    <row r="718" spans="11:11" x14ac:dyDescent="0.25">
      <c r="K718" s="49"/>
    </row>
    <row r="719" spans="11:11" x14ac:dyDescent="0.25">
      <c r="K719" s="49"/>
    </row>
    <row r="720" spans="11:11" x14ac:dyDescent="0.25">
      <c r="K720" s="49"/>
    </row>
    <row r="721" spans="11:11" x14ac:dyDescent="0.25">
      <c r="K721" s="49"/>
    </row>
    <row r="722" spans="11:11" x14ac:dyDescent="0.25">
      <c r="K722" s="49"/>
    </row>
    <row r="723" spans="11:11" x14ac:dyDescent="0.25">
      <c r="K723" s="49"/>
    </row>
    <row r="724" spans="11:11" x14ac:dyDescent="0.25">
      <c r="K724" s="49"/>
    </row>
    <row r="725" spans="11:11" x14ac:dyDescent="0.25">
      <c r="K725" s="49"/>
    </row>
    <row r="726" spans="11:11" x14ac:dyDescent="0.25">
      <c r="K726" s="49"/>
    </row>
    <row r="727" spans="11:11" x14ac:dyDescent="0.25">
      <c r="K727" s="49"/>
    </row>
    <row r="728" spans="11:11" x14ac:dyDescent="0.25">
      <c r="K728" s="49"/>
    </row>
    <row r="729" spans="11:11" x14ac:dyDescent="0.25">
      <c r="K729" s="49"/>
    </row>
    <row r="730" spans="11:11" x14ac:dyDescent="0.25">
      <c r="K730" s="49"/>
    </row>
    <row r="731" spans="11:11" x14ac:dyDescent="0.25">
      <c r="K731" s="49"/>
    </row>
    <row r="732" spans="11:11" x14ac:dyDescent="0.25">
      <c r="K732" s="49"/>
    </row>
    <row r="733" spans="11:11" x14ac:dyDescent="0.25">
      <c r="K733" s="49"/>
    </row>
    <row r="734" spans="11:11" x14ac:dyDescent="0.25">
      <c r="K734" s="49"/>
    </row>
    <row r="735" spans="11:11" x14ac:dyDescent="0.25">
      <c r="K735" s="49"/>
    </row>
    <row r="736" spans="11:11" x14ac:dyDescent="0.25">
      <c r="K736" s="49"/>
    </row>
    <row r="737" spans="11:11" x14ac:dyDescent="0.25">
      <c r="K737" s="49"/>
    </row>
    <row r="738" spans="11:11" x14ac:dyDescent="0.25">
      <c r="K738" s="49"/>
    </row>
    <row r="739" spans="11:11" x14ac:dyDescent="0.25">
      <c r="K739" s="49"/>
    </row>
    <row r="740" spans="11:11" x14ac:dyDescent="0.25">
      <c r="K740" s="49"/>
    </row>
    <row r="741" spans="11:11" x14ac:dyDescent="0.25">
      <c r="K741" s="49"/>
    </row>
    <row r="742" spans="11:11" x14ac:dyDescent="0.25">
      <c r="K742" s="49"/>
    </row>
    <row r="743" spans="11:11" x14ac:dyDescent="0.25">
      <c r="K743" s="49"/>
    </row>
    <row r="744" spans="11:11" x14ac:dyDescent="0.25">
      <c r="K744" s="49"/>
    </row>
    <row r="745" spans="11:11" x14ac:dyDescent="0.25">
      <c r="K745" s="49"/>
    </row>
    <row r="746" spans="11:11" x14ac:dyDescent="0.25">
      <c r="K746" s="49"/>
    </row>
    <row r="747" spans="11:11" x14ac:dyDescent="0.25">
      <c r="K747" s="49"/>
    </row>
    <row r="748" spans="11:11" x14ac:dyDescent="0.25">
      <c r="K748" s="49"/>
    </row>
    <row r="749" spans="11:11" x14ac:dyDescent="0.25">
      <c r="K749" s="49"/>
    </row>
    <row r="750" spans="11:11" x14ac:dyDescent="0.25">
      <c r="K750" s="49"/>
    </row>
    <row r="751" spans="11:11" x14ac:dyDescent="0.25">
      <c r="K751" s="49"/>
    </row>
    <row r="752" spans="11:11" x14ac:dyDescent="0.25">
      <c r="K752" s="49"/>
    </row>
    <row r="753" spans="11:11" x14ac:dyDescent="0.25">
      <c r="K753" s="49"/>
    </row>
    <row r="754" spans="11:11" x14ac:dyDescent="0.25">
      <c r="K754" s="49"/>
    </row>
    <row r="755" spans="11:11" x14ac:dyDescent="0.25">
      <c r="K755" s="49"/>
    </row>
    <row r="756" spans="11:11" x14ac:dyDescent="0.25">
      <c r="K756" s="49"/>
    </row>
    <row r="757" spans="11:11" x14ac:dyDescent="0.25">
      <c r="K757" s="49"/>
    </row>
    <row r="758" spans="11:11" x14ac:dyDescent="0.25">
      <c r="K758" s="49"/>
    </row>
    <row r="759" spans="11:11" x14ac:dyDescent="0.25">
      <c r="K759" s="49"/>
    </row>
    <row r="760" spans="11:11" x14ac:dyDescent="0.25">
      <c r="K760" s="49"/>
    </row>
    <row r="761" spans="11:11" x14ac:dyDescent="0.25">
      <c r="K761" s="49"/>
    </row>
    <row r="762" spans="11:11" x14ac:dyDescent="0.25">
      <c r="K762" s="49"/>
    </row>
    <row r="763" spans="11:11" x14ac:dyDescent="0.25">
      <c r="K763" s="49"/>
    </row>
    <row r="764" spans="11:11" x14ac:dyDescent="0.25">
      <c r="K764" s="49"/>
    </row>
    <row r="765" spans="11:11" x14ac:dyDescent="0.25">
      <c r="K765" s="49"/>
    </row>
    <row r="766" spans="11:11" x14ac:dyDescent="0.25">
      <c r="K766" s="49"/>
    </row>
    <row r="767" spans="11:11" x14ac:dyDescent="0.25">
      <c r="K767" s="49"/>
    </row>
    <row r="768" spans="11:11" x14ac:dyDescent="0.25">
      <c r="K768" s="49"/>
    </row>
    <row r="769" spans="11:11" x14ac:dyDescent="0.25">
      <c r="K769" s="49"/>
    </row>
    <row r="770" spans="11:11" x14ac:dyDescent="0.25">
      <c r="K770" s="49"/>
    </row>
    <row r="771" spans="11:11" x14ac:dyDescent="0.25">
      <c r="K771" s="49"/>
    </row>
    <row r="772" spans="11:11" x14ac:dyDescent="0.25">
      <c r="K772" s="49"/>
    </row>
    <row r="773" spans="11:11" x14ac:dyDescent="0.25">
      <c r="K773" s="49"/>
    </row>
    <row r="774" spans="11:11" x14ac:dyDescent="0.25">
      <c r="K774" s="49"/>
    </row>
    <row r="775" spans="11:11" x14ac:dyDescent="0.25">
      <c r="K775" s="49"/>
    </row>
    <row r="776" spans="11:11" x14ac:dyDescent="0.25">
      <c r="K776" s="49"/>
    </row>
    <row r="777" spans="11:11" x14ac:dyDescent="0.25">
      <c r="K777" s="49"/>
    </row>
    <row r="778" spans="11:11" x14ac:dyDescent="0.25">
      <c r="K778" s="49"/>
    </row>
    <row r="779" spans="11:11" x14ac:dyDescent="0.25">
      <c r="K779" s="49"/>
    </row>
    <row r="780" spans="11:11" x14ac:dyDescent="0.25">
      <c r="K780" s="49"/>
    </row>
    <row r="781" spans="11:11" x14ac:dyDescent="0.25">
      <c r="K781" s="49"/>
    </row>
    <row r="782" spans="11:11" x14ac:dyDescent="0.25">
      <c r="K782" s="49"/>
    </row>
    <row r="783" spans="11:11" x14ac:dyDescent="0.25">
      <c r="K783" s="49"/>
    </row>
    <row r="784" spans="11:11" x14ac:dyDescent="0.25">
      <c r="K784" s="49"/>
    </row>
    <row r="785" spans="11:11" x14ac:dyDescent="0.25">
      <c r="K785" s="49"/>
    </row>
    <row r="786" spans="11:11" x14ac:dyDescent="0.25">
      <c r="K786" s="49"/>
    </row>
    <row r="787" spans="11:11" x14ac:dyDescent="0.25">
      <c r="K787" s="49"/>
    </row>
    <row r="788" spans="11:11" x14ac:dyDescent="0.25">
      <c r="K788" s="49"/>
    </row>
    <row r="789" spans="11:11" x14ac:dyDescent="0.25">
      <c r="K789" s="49"/>
    </row>
    <row r="790" spans="11:11" x14ac:dyDescent="0.25">
      <c r="K790" s="49"/>
    </row>
    <row r="791" spans="11:11" x14ac:dyDescent="0.25">
      <c r="K791" s="49"/>
    </row>
    <row r="792" spans="11:11" x14ac:dyDescent="0.25">
      <c r="K792" s="49"/>
    </row>
    <row r="793" spans="11:11" x14ac:dyDescent="0.25">
      <c r="K793" s="49"/>
    </row>
    <row r="794" spans="11:11" x14ac:dyDescent="0.25">
      <c r="K794" s="49"/>
    </row>
    <row r="795" spans="11:11" x14ac:dyDescent="0.25">
      <c r="K795" s="49"/>
    </row>
    <row r="796" spans="11:11" x14ac:dyDescent="0.25">
      <c r="K796" s="49"/>
    </row>
    <row r="797" spans="11:11" x14ac:dyDescent="0.25">
      <c r="K797" s="49"/>
    </row>
    <row r="798" spans="11:11" x14ac:dyDescent="0.25">
      <c r="K798" s="49"/>
    </row>
    <row r="799" spans="11:11" x14ac:dyDescent="0.25">
      <c r="K799" s="49"/>
    </row>
    <row r="800" spans="11:11" x14ac:dyDescent="0.25">
      <c r="K800" s="49"/>
    </row>
    <row r="801" spans="11:11" x14ac:dyDescent="0.25">
      <c r="K801" s="49"/>
    </row>
    <row r="802" spans="11:11" x14ac:dyDescent="0.25">
      <c r="K802" s="49"/>
    </row>
    <row r="803" spans="11:11" x14ac:dyDescent="0.25">
      <c r="K803" s="49"/>
    </row>
    <row r="804" spans="11:11" x14ac:dyDescent="0.25">
      <c r="K804" s="49"/>
    </row>
    <row r="805" spans="11:11" x14ac:dyDescent="0.25">
      <c r="K805" s="49"/>
    </row>
    <row r="806" spans="11:11" x14ac:dyDescent="0.25">
      <c r="K806" s="49"/>
    </row>
    <row r="807" spans="11:11" x14ac:dyDescent="0.25">
      <c r="K807" s="49"/>
    </row>
    <row r="808" spans="11:11" x14ac:dyDescent="0.25">
      <c r="K808" s="49"/>
    </row>
    <row r="809" spans="11:11" x14ac:dyDescent="0.25">
      <c r="K809" s="49"/>
    </row>
    <row r="810" spans="11:11" x14ac:dyDescent="0.25">
      <c r="K810" s="49"/>
    </row>
    <row r="811" spans="11:11" x14ac:dyDescent="0.25">
      <c r="K811" s="49"/>
    </row>
    <row r="812" spans="11:11" x14ac:dyDescent="0.25">
      <c r="K812" s="49"/>
    </row>
    <row r="813" spans="11:11" x14ac:dyDescent="0.25">
      <c r="K813" s="49"/>
    </row>
    <row r="814" spans="11:11" x14ac:dyDescent="0.25">
      <c r="K814" s="49"/>
    </row>
    <row r="815" spans="11:11" x14ac:dyDescent="0.25">
      <c r="K815" s="49"/>
    </row>
    <row r="816" spans="11:11" x14ac:dyDescent="0.25">
      <c r="K816" s="49"/>
    </row>
    <row r="817" spans="11:11" x14ac:dyDescent="0.25">
      <c r="K817" s="49"/>
    </row>
    <row r="818" spans="11:11" x14ac:dyDescent="0.25">
      <c r="K818" s="49"/>
    </row>
    <row r="819" spans="11:11" x14ac:dyDescent="0.25">
      <c r="K819" s="49"/>
    </row>
    <row r="820" spans="11:11" x14ac:dyDescent="0.25">
      <c r="K820" s="49"/>
    </row>
    <row r="821" spans="11:11" x14ac:dyDescent="0.25">
      <c r="K821" s="49"/>
    </row>
    <row r="822" spans="11:11" x14ac:dyDescent="0.25">
      <c r="K822" s="49"/>
    </row>
    <row r="823" spans="11:11" x14ac:dyDescent="0.25">
      <c r="K823" s="49"/>
    </row>
    <row r="824" spans="11:11" x14ac:dyDescent="0.25">
      <c r="K824" s="49"/>
    </row>
    <row r="825" spans="11:11" x14ac:dyDescent="0.25">
      <c r="K825" s="49"/>
    </row>
    <row r="826" spans="11:11" x14ac:dyDescent="0.25">
      <c r="K826" s="49"/>
    </row>
    <row r="827" spans="11:11" x14ac:dyDescent="0.25">
      <c r="K827" s="49"/>
    </row>
    <row r="828" spans="11:11" x14ac:dyDescent="0.25">
      <c r="K828" s="49"/>
    </row>
    <row r="829" spans="11:11" x14ac:dyDescent="0.25">
      <c r="K829" s="49"/>
    </row>
    <row r="830" spans="11:11" x14ac:dyDescent="0.25">
      <c r="K830" s="49"/>
    </row>
    <row r="831" spans="11:11" x14ac:dyDescent="0.25">
      <c r="K831" s="49"/>
    </row>
    <row r="832" spans="11:11" x14ac:dyDescent="0.25">
      <c r="K832" s="49"/>
    </row>
    <row r="833" spans="11:11" x14ac:dyDescent="0.25">
      <c r="K833" s="49"/>
    </row>
    <row r="834" spans="11:11" x14ac:dyDescent="0.25">
      <c r="K834" s="49"/>
    </row>
    <row r="835" spans="11:11" x14ac:dyDescent="0.25">
      <c r="K835" s="49"/>
    </row>
    <row r="836" spans="11:11" x14ac:dyDescent="0.25">
      <c r="K836" s="49"/>
    </row>
    <row r="837" spans="11:11" x14ac:dyDescent="0.25">
      <c r="K837" s="49"/>
    </row>
    <row r="838" spans="11:11" x14ac:dyDescent="0.25">
      <c r="K838" s="49"/>
    </row>
    <row r="839" spans="11:11" x14ac:dyDescent="0.25">
      <c r="K839" s="49"/>
    </row>
    <row r="840" spans="11:11" x14ac:dyDescent="0.25">
      <c r="K840" s="49"/>
    </row>
    <row r="841" spans="11:11" x14ac:dyDescent="0.25">
      <c r="K841" s="49"/>
    </row>
    <row r="842" spans="11:11" x14ac:dyDescent="0.25">
      <c r="K842" s="49"/>
    </row>
    <row r="843" spans="11:11" x14ac:dyDescent="0.25">
      <c r="K843" s="49"/>
    </row>
    <row r="844" spans="11:11" x14ac:dyDescent="0.25">
      <c r="K844" s="49"/>
    </row>
    <row r="845" spans="11:11" x14ac:dyDescent="0.25">
      <c r="K845" s="49"/>
    </row>
    <row r="846" spans="11:11" x14ac:dyDescent="0.25">
      <c r="K846" s="49"/>
    </row>
    <row r="847" spans="11:11" x14ac:dyDescent="0.25">
      <c r="K847" s="49"/>
    </row>
    <row r="848" spans="11:11" x14ac:dyDescent="0.25">
      <c r="K848" s="49"/>
    </row>
    <row r="849" spans="11:11" x14ac:dyDescent="0.25">
      <c r="K849" s="49"/>
    </row>
    <row r="850" spans="11:11" x14ac:dyDescent="0.25">
      <c r="K850" s="49"/>
    </row>
    <row r="851" spans="11:11" x14ac:dyDescent="0.25">
      <c r="K851" s="49"/>
    </row>
    <row r="852" spans="11:11" x14ac:dyDescent="0.25">
      <c r="K852" s="49"/>
    </row>
    <row r="853" spans="11:11" x14ac:dyDescent="0.25">
      <c r="K853" s="49"/>
    </row>
    <row r="854" spans="11:11" x14ac:dyDescent="0.25">
      <c r="K854" s="49"/>
    </row>
    <row r="855" spans="11:11" x14ac:dyDescent="0.25">
      <c r="K855" s="49"/>
    </row>
    <row r="856" spans="11:11" x14ac:dyDescent="0.25">
      <c r="K856" s="49"/>
    </row>
    <row r="857" spans="11:11" x14ac:dyDescent="0.25">
      <c r="K857" s="49"/>
    </row>
    <row r="858" spans="11:11" x14ac:dyDescent="0.25">
      <c r="K858" s="49"/>
    </row>
    <row r="859" spans="11:11" x14ac:dyDescent="0.25">
      <c r="K859" s="49"/>
    </row>
    <row r="860" spans="11:11" x14ac:dyDescent="0.25">
      <c r="K860" s="49"/>
    </row>
    <row r="861" spans="11:11" x14ac:dyDescent="0.25">
      <c r="K861" s="49"/>
    </row>
    <row r="862" spans="11:11" x14ac:dyDescent="0.25">
      <c r="K862" s="49"/>
    </row>
    <row r="863" spans="11:11" x14ac:dyDescent="0.25">
      <c r="K863" s="49"/>
    </row>
    <row r="864" spans="11:11" x14ac:dyDescent="0.25">
      <c r="K864" s="49"/>
    </row>
    <row r="865" spans="11:11" x14ac:dyDescent="0.25">
      <c r="K865" s="49"/>
    </row>
    <row r="866" spans="11:11" x14ac:dyDescent="0.25">
      <c r="K866" s="49"/>
    </row>
    <row r="867" spans="11:11" x14ac:dyDescent="0.25">
      <c r="K867" s="49"/>
    </row>
    <row r="868" spans="11:11" x14ac:dyDescent="0.25">
      <c r="K868" s="49"/>
    </row>
    <row r="869" spans="11:11" x14ac:dyDescent="0.25">
      <c r="K869" s="49"/>
    </row>
    <row r="870" spans="11:11" x14ac:dyDescent="0.25">
      <c r="K870" s="49"/>
    </row>
    <row r="871" spans="11:11" x14ac:dyDescent="0.25">
      <c r="K871" s="49"/>
    </row>
    <row r="872" spans="11:11" x14ac:dyDescent="0.25">
      <c r="K872" s="49"/>
    </row>
    <row r="873" spans="11:11" x14ac:dyDescent="0.25">
      <c r="K873" s="49"/>
    </row>
    <row r="874" spans="11:11" x14ac:dyDescent="0.25">
      <c r="K874" s="49"/>
    </row>
    <row r="875" spans="11:11" x14ac:dyDescent="0.25">
      <c r="K875" s="49"/>
    </row>
    <row r="876" spans="11:11" x14ac:dyDescent="0.25">
      <c r="K876" s="49"/>
    </row>
    <row r="877" spans="11:11" x14ac:dyDescent="0.25">
      <c r="K877" s="49"/>
    </row>
    <row r="878" spans="11:11" x14ac:dyDescent="0.25">
      <c r="K878" s="49"/>
    </row>
    <row r="879" spans="11:11" x14ac:dyDescent="0.25">
      <c r="K879" s="49"/>
    </row>
    <row r="880" spans="11:11" x14ac:dyDescent="0.25">
      <c r="K880" s="49"/>
    </row>
    <row r="881" spans="11:11" x14ac:dyDescent="0.25">
      <c r="K881" s="49"/>
    </row>
    <row r="882" spans="11:11" x14ac:dyDescent="0.25">
      <c r="K882" s="49"/>
    </row>
    <row r="883" spans="11:11" x14ac:dyDescent="0.25">
      <c r="K883" s="49"/>
    </row>
    <row r="884" spans="11:11" x14ac:dyDescent="0.25">
      <c r="K884" s="49"/>
    </row>
    <row r="885" spans="11:11" x14ac:dyDescent="0.25">
      <c r="K885" s="49"/>
    </row>
    <row r="886" spans="11:11" x14ac:dyDescent="0.25">
      <c r="K886" s="49"/>
    </row>
    <row r="887" spans="11:11" x14ac:dyDescent="0.25">
      <c r="K887" s="49"/>
    </row>
    <row r="888" spans="11:11" x14ac:dyDescent="0.25">
      <c r="K888" s="49"/>
    </row>
    <row r="889" spans="11:11" x14ac:dyDescent="0.25">
      <c r="K889" s="49"/>
    </row>
    <row r="890" spans="11:11" x14ac:dyDescent="0.25">
      <c r="K890" s="49"/>
    </row>
    <row r="891" spans="11:11" x14ac:dyDescent="0.25">
      <c r="K891" s="49"/>
    </row>
    <row r="892" spans="11:11" x14ac:dyDescent="0.25">
      <c r="K892" s="49"/>
    </row>
    <row r="893" spans="11:11" x14ac:dyDescent="0.25">
      <c r="K893" s="49"/>
    </row>
    <row r="894" spans="11:11" x14ac:dyDescent="0.25">
      <c r="K894" s="49"/>
    </row>
    <row r="895" spans="11:11" x14ac:dyDescent="0.25">
      <c r="K895" s="49"/>
    </row>
    <row r="896" spans="11:11" x14ac:dyDescent="0.25">
      <c r="K896" s="49"/>
    </row>
    <row r="897" spans="11:11" x14ac:dyDescent="0.25">
      <c r="K897" s="49"/>
    </row>
    <row r="898" spans="11:11" x14ac:dyDescent="0.25">
      <c r="K898" s="49"/>
    </row>
    <row r="899" spans="11:11" x14ac:dyDescent="0.25">
      <c r="K899" s="49"/>
    </row>
    <row r="900" spans="11:11" x14ac:dyDescent="0.25">
      <c r="K900" s="49"/>
    </row>
    <row r="901" spans="11:11" x14ac:dyDescent="0.25">
      <c r="K901" s="49"/>
    </row>
    <row r="902" spans="11:11" x14ac:dyDescent="0.25">
      <c r="K902" s="49"/>
    </row>
    <row r="903" spans="11:11" x14ac:dyDescent="0.25">
      <c r="K903" s="49"/>
    </row>
    <row r="904" spans="11:11" x14ac:dyDescent="0.25">
      <c r="K904" s="49"/>
    </row>
    <row r="905" spans="11:11" x14ac:dyDescent="0.25">
      <c r="K905" s="49"/>
    </row>
    <row r="906" spans="11:11" x14ac:dyDescent="0.25">
      <c r="K906" s="49"/>
    </row>
    <row r="907" spans="11:11" x14ac:dyDescent="0.25">
      <c r="K907" s="49"/>
    </row>
    <row r="908" spans="11:11" x14ac:dyDescent="0.25">
      <c r="K908" s="49"/>
    </row>
    <row r="909" spans="11:11" x14ac:dyDescent="0.25">
      <c r="K909" s="49"/>
    </row>
    <row r="910" spans="11:11" x14ac:dyDescent="0.25">
      <c r="K910" s="49"/>
    </row>
    <row r="911" spans="11:11" x14ac:dyDescent="0.25">
      <c r="K911" s="49"/>
    </row>
    <row r="912" spans="11:11" x14ac:dyDescent="0.25">
      <c r="K912" s="49"/>
    </row>
    <row r="913" spans="11:11" x14ac:dyDescent="0.25">
      <c r="K913" s="49"/>
    </row>
    <row r="914" spans="11:11" x14ac:dyDescent="0.25">
      <c r="K914" s="49"/>
    </row>
    <row r="915" spans="11:11" x14ac:dyDescent="0.25">
      <c r="K915" s="49"/>
    </row>
    <row r="916" spans="11:11" x14ac:dyDescent="0.25">
      <c r="K916" s="49"/>
    </row>
    <row r="917" spans="11:11" x14ac:dyDescent="0.25">
      <c r="K917" s="49"/>
    </row>
    <row r="918" spans="11:11" x14ac:dyDescent="0.25">
      <c r="K918" s="49"/>
    </row>
    <row r="919" spans="11:11" x14ac:dyDescent="0.25">
      <c r="K919" s="49"/>
    </row>
    <row r="920" spans="11:11" x14ac:dyDescent="0.25">
      <c r="K920" s="49"/>
    </row>
    <row r="921" spans="11:11" x14ac:dyDescent="0.25">
      <c r="K921" s="49"/>
    </row>
    <row r="922" spans="11:11" x14ac:dyDescent="0.25">
      <c r="K922" s="49"/>
    </row>
    <row r="923" spans="11:11" x14ac:dyDescent="0.25">
      <c r="K923" s="49"/>
    </row>
    <row r="924" spans="11:11" x14ac:dyDescent="0.25">
      <c r="K924" s="49"/>
    </row>
    <row r="925" spans="11:11" x14ac:dyDescent="0.25">
      <c r="K925" s="49"/>
    </row>
    <row r="926" spans="11:11" x14ac:dyDescent="0.25">
      <c r="K926" s="49"/>
    </row>
    <row r="927" spans="11:11" x14ac:dyDescent="0.25">
      <c r="K927" s="49"/>
    </row>
    <row r="928" spans="11:11" x14ac:dyDescent="0.25">
      <c r="K928" s="49"/>
    </row>
    <row r="929" spans="11:11" x14ac:dyDescent="0.25">
      <c r="K929" s="49"/>
    </row>
    <row r="930" spans="11:11" x14ac:dyDescent="0.25">
      <c r="K930" s="49"/>
    </row>
    <row r="931" spans="11:11" x14ac:dyDescent="0.25">
      <c r="K931" s="49"/>
    </row>
    <row r="932" spans="11:11" x14ac:dyDescent="0.25">
      <c r="K932" s="49"/>
    </row>
    <row r="933" spans="11:11" x14ac:dyDescent="0.25">
      <c r="K933" s="49"/>
    </row>
    <row r="934" spans="11:11" x14ac:dyDescent="0.25">
      <c r="K934" s="49"/>
    </row>
    <row r="935" spans="11:11" x14ac:dyDescent="0.25">
      <c r="K935" s="49"/>
    </row>
    <row r="936" spans="11:11" x14ac:dyDescent="0.25">
      <c r="K936" s="49"/>
    </row>
    <row r="937" spans="11:11" x14ac:dyDescent="0.25">
      <c r="K937" s="49"/>
    </row>
    <row r="938" spans="11:11" x14ac:dyDescent="0.25">
      <c r="K938" s="49"/>
    </row>
    <row r="939" spans="11:11" x14ac:dyDescent="0.25">
      <c r="K939" s="49"/>
    </row>
    <row r="940" spans="11:11" x14ac:dyDescent="0.25">
      <c r="K940" s="49"/>
    </row>
    <row r="941" spans="11:11" x14ac:dyDescent="0.25">
      <c r="K941" s="49"/>
    </row>
    <row r="942" spans="11:11" x14ac:dyDescent="0.25">
      <c r="K942" s="49"/>
    </row>
    <row r="943" spans="11:11" x14ac:dyDescent="0.25">
      <c r="K943" s="49"/>
    </row>
    <row r="944" spans="11:11" x14ac:dyDescent="0.25">
      <c r="K944" s="49"/>
    </row>
    <row r="945" spans="11:11" x14ac:dyDescent="0.25">
      <c r="K945" s="49"/>
    </row>
    <row r="946" spans="11:11" x14ac:dyDescent="0.25">
      <c r="K946" s="49"/>
    </row>
    <row r="947" spans="11:11" x14ac:dyDescent="0.25">
      <c r="K947" s="49"/>
    </row>
    <row r="948" spans="11:11" x14ac:dyDescent="0.25">
      <c r="K948" s="49"/>
    </row>
    <row r="949" spans="11:11" x14ac:dyDescent="0.25">
      <c r="K949" s="49"/>
    </row>
    <row r="950" spans="11:11" x14ac:dyDescent="0.25">
      <c r="K950" s="49"/>
    </row>
    <row r="951" spans="11:11" x14ac:dyDescent="0.25">
      <c r="K951" s="49"/>
    </row>
    <row r="952" spans="11:11" x14ac:dyDescent="0.25">
      <c r="K952" s="49"/>
    </row>
    <row r="953" spans="11:11" x14ac:dyDescent="0.25">
      <c r="K953" s="49"/>
    </row>
    <row r="954" spans="11:11" x14ac:dyDescent="0.25">
      <c r="K954" s="49"/>
    </row>
    <row r="955" spans="11:11" x14ac:dyDescent="0.25">
      <c r="K955" s="49"/>
    </row>
    <row r="956" spans="11:11" x14ac:dyDescent="0.25">
      <c r="K956" s="49"/>
    </row>
    <row r="957" spans="11:11" x14ac:dyDescent="0.25">
      <c r="K957" s="49"/>
    </row>
    <row r="958" spans="11:11" x14ac:dyDescent="0.25">
      <c r="K958" s="49"/>
    </row>
    <row r="959" spans="11:11" x14ac:dyDescent="0.25">
      <c r="K959" s="49"/>
    </row>
    <row r="960" spans="11:11" x14ac:dyDescent="0.25">
      <c r="K960" s="49"/>
    </row>
    <row r="961" spans="11:11" x14ac:dyDescent="0.25">
      <c r="K961" s="49"/>
    </row>
    <row r="962" spans="11:11" x14ac:dyDescent="0.25">
      <c r="K962" s="49"/>
    </row>
    <row r="963" spans="11:11" x14ac:dyDescent="0.25">
      <c r="K963" s="49"/>
    </row>
    <row r="964" spans="11:11" x14ac:dyDescent="0.25">
      <c r="K964" s="49"/>
    </row>
    <row r="965" spans="11:11" x14ac:dyDescent="0.25">
      <c r="K965" s="49"/>
    </row>
    <row r="966" spans="11:11" x14ac:dyDescent="0.25">
      <c r="K966" s="49"/>
    </row>
    <row r="967" spans="11:11" x14ac:dyDescent="0.25">
      <c r="K967" s="49"/>
    </row>
    <row r="968" spans="11:11" x14ac:dyDescent="0.25">
      <c r="K968" s="49"/>
    </row>
    <row r="969" spans="11:11" x14ac:dyDescent="0.25">
      <c r="K969" s="49"/>
    </row>
    <row r="970" spans="11:11" x14ac:dyDescent="0.25">
      <c r="K970" s="49"/>
    </row>
    <row r="971" spans="11:11" x14ac:dyDescent="0.25">
      <c r="K971" s="49"/>
    </row>
    <row r="972" spans="11:11" x14ac:dyDescent="0.25">
      <c r="K972" s="49"/>
    </row>
    <row r="973" spans="11:11" x14ac:dyDescent="0.25">
      <c r="K973" s="49"/>
    </row>
    <row r="974" spans="11:11" x14ac:dyDescent="0.25">
      <c r="K974" s="49"/>
    </row>
    <row r="975" spans="11:11" x14ac:dyDescent="0.25">
      <c r="K975" s="49"/>
    </row>
    <row r="976" spans="11:11" x14ac:dyDescent="0.25">
      <c r="K976" s="49"/>
    </row>
    <row r="977" spans="11:11" x14ac:dyDescent="0.25">
      <c r="K977" s="49"/>
    </row>
    <row r="978" spans="11:11" x14ac:dyDescent="0.25">
      <c r="K978" s="49"/>
    </row>
    <row r="979" spans="11:11" x14ac:dyDescent="0.25">
      <c r="K979" s="49"/>
    </row>
    <row r="980" spans="11:11" x14ac:dyDescent="0.25">
      <c r="K980" s="49"/>
    </row>
    <row r="981" spans="11:11" x14ac:dyDescent="0.25">
      <c r="K981" s="49"/>
    </row>
    <row r="982" spans="11:11" x14ac:dyDescent="0.25">
      <c r="K982" s="49"/>
    </row>
    <row r="983" spans="11:11" x14ac:dyDescent="0.25">
      <c r="K983" s="49"/>
    </row>
    <row r="984" spans="11:11" x14ac:dyDescent="0.25">
      <c r="K984" s="49"/>
    </row>
    <row r="985" spans="11:11" x14ac:dyDescent="0.25">
      <c r="K985" s="49"/>
    </row>
    <row r="986" spans="11:11" x14ac:dyDescent="0.25">
      <c r="K986" s="49"/>
    </row>
    <row r="987" spans="11:11" x14ac:dyDescent="0.25">
      <c r="K987" s="49"/>
    </row>
    <row r="988" spans="11:11" x14ac:dyDescent="0.25">
      <c r="K988" s="49"/>
    </row>
    <row r="989" spans="11:11" x14ac:dyDescent="0.25">
      <c r="K989" s="49"/>
    </row>
    <row r="990" spans="11:11" x14ac:dyDescent="0.25">
      <c r="K990" s="49"/>
    </row>
    <row r="991" spans="11:11" x14ac:dyDescent="0.25">
      <c r="K991" s="49"/>
    </row>
    <row r="992" spans="11:11" x14ac:dyDescent="0.25">
      <c r="K992" s="49"/>
    </row>
    <row r="993" spans="11:11" x14ac:dyDescent="0.25">
      <c r="K993" s="49"/>
    </row>
    <row r="994" spans="11:11" x14ac:dyDescent="0.25">
      <c r="K994" s="49"/>
    </row>
    <row r="995" spans="11:11" x14ac:dyDescent="0.25">
      <c r="K995" s="49"/>
    </row>
    <row r="996" spans="11:11" x14ac:dyDescent="0.25">
      <c r="K996" s="49"/>
    </row>
    <row r="997" spans="11:11" x14ac:dyDescent="0.25">
      <c r="K997" s="49"/>
    </row>
    <row r="998" spans="11:11" x14ac:dyDescent="0.25">
      <c r="K998" s="49"/>
    </row>
    <row r="999" spans="11:11" x14ac:dyDescent="0.25">
      <c r="K999" s="49"/>
    </row>
    <row r="1000" spans="11:11" x14ac:dyDescent="0.25">
      <c r="K1000" s="49"/>
    </row>
    <row r="1001" spans="11:11" x14ac:dyDescent="0.25">
      <c r="K1001" s="49"/>
    </row>
    <row r="1002" spans="11:11" x14ac:dyDescent="0.25">
      <c r="K1002" s="49"/>
    </row>
    <row r="1003" spans="11:11" x14ac:dyDescent="0.25">
      <c r="K1003" s="49"/>
    </row>
    <row r="1004" spans="11:11" x14ac:dyDescent="0.25">
      <c r="K1004" s="49"/>
    </row>
    <row r="1005" spans="11:11" x14ac:dyDescent="0.25">
      <c r="K1005" s="49"/>
    </row>
    <row r="1006" spans="11:11" x14ac:dyDescent="0.25">
      <c r="K1006" s="49"/>
    </row>
    <row r="1007" spans="11:11" x14ac:dyDescent="0.25">
      <c r="K1007" s="49"/>
    </row>
    <row r="1008" spans="11:11" x14ac:dyDescent="0.25">
      <c r="K1008" s="49"/>
    </row>
    <row r="1009" spans="11:11" x14ac:dyDescent="0.25">
      <c r="K1009" s="49"/>
    </row>
    <row r="1010" spans="11:11" x14ac:dyDescent="0.25">
      <c r="K1010" s="49"/>
    </row>
    <row r="1011" spans="11:11" x14ac:dyDescent="0.25">
      <c r="K1011" s="49"/>
    </row>
    <row r="1012" spans="11:11" x14ac:dyDescent="0.25">
      <c r="K1012" s="49"/>
    </row>
    <row r="1013" spans="11:11" x14ac:dyDescent="0.25">
      <c r="K1013" s="49"/>
    </row>
    <row r="1014" spans="11:11" x14ac:dyDescent="0.25">
      <c r="K1014" s="49"/>
    </row>
    <row r="1015" spans="11:11" x14ac:dyDescent="0.25">
      <c r="K1015" s="49"/>
    </row>
    <row r="1016" spans="11:11" x14ac:dyDescent="0.25">
      <c r="K1016" s="49"/>
    </row>
    <row r="1017" spans="11:11" x14ac:dyDescent="0.25">
      <c r="K1017" s="49"/>
    </row>
    <row r="1018" spans="11:11" x14ac:dyDescent="0.25">
      <c r="K1018" s="49"/>
    </row>
    <row r="1019" spans="11:11" x14ac:dyDescent="0.25">
      <c r="K1019" s="49"/>
    </row>
    <row r="1020" spans="11:11" x14ac:dyDescent="0.25">
      <c r="K1020" s="49"/>
    </row>
    <row r="1021" spans="11:11" x14ac:dyDescent="0.25">
      <c r="K1021" s="49"/>
    </row>
    <row r="1022" spans="11:11" x14ac:dyDescent="0.25">
      <c r="K1022" s="49"/>
    </row>
    <row r="1023" spans="11:11" x14ac:dyDescent="0.25">
      <c r="K1023" s="49"/>
    </row>
    <row r="1024" spans="11:11" x14ac:dyDescent="0.25">
      <c r="K1024" s="49"/>
    </row>
    <row r="1025" spans="11:11" x14ac:dyDescent="0.25">
      <c r="K1025" s="49"/>
    </row>
    <row r="1026" spans="11:11" x14ac:dyDescent="0.25">
      <c r="K1026" s="49"/>
    </row>
    <row r="1027" spans="11:11" x14ac:dyDescent="0.25">
      <c r="K1027" s="49"/>
    </row>
    <row r="1028" spans="11:11" x14ac:dyDescent="0.25">
      <c r="K1028" s="49"/>
    </row>
    <row r="1029" spans="11:11" x14ac:dyDescent="0.25">
      <c r="K1029" s="49"/>
    </row>
    <row r="1030" spans="11:11" x14ac:dyDescent="0.25">
      <c r="K1030" s="49"/>
    </row>
    <row r="1031" spans="11:11" x14ac:dyDescent="0.25">
      <c r="K1031" s="49"/>
    </row>
    <row r="1032" spans="11:11" x14ac:dyDescent="0.25">
      <c r="K1032" s="49"/>
    </row>
    <row r="1033" spans="11:11" x14ac:dyDescent="0.25">
      <c r="K1033" s="49"/>
    </row>
    <row r="1034" spans="11:11" x14ac:dyDescent="0.25">
      <c r="K1034" s="49"/>
    </row>
    <row r="1035" spans="11:11" x14ac:dyDescent="0.25">
      <c r="K1035" s="49"/>
    </row>
    <row r="1036" spans="11:11" x14ac:dyDescent="0.25">
      <c r="K1036" s="49"/>
    </row>
    <row r="1037" spans="11:11" x14ac:dyDescent="0.25">
      <c r="K1037" s="49"/>
    </row>
    <row r="1038" spans="11:11" x14ac:dyDescent="0.25">
      <c r="K1038" s="49"/>
    </row>
    <row r="1039" spans="11:11" x14ac:dyDescent="0.25">
      <c r="K1039" s="49"/>
    </row>
    <row r="1040" spans="11:11" x14ac:dyDescent="0.25">
      <c r="K1040" s="49"/>
    </row>
    <row r="1041" spans="11:11" x14ac:dyDescent="0.25">
      <c r="K1041" s="49"/>
    </row>
    <row r="1042" spans="11:11" x14ac:dyDescent="0.25">
      <c r="K1042" s="49"/>
    </row>
    <row r="1043" spans="11:11" x14ac:dyDescent="0.25">
      <c r="K1043" s="49"/>
    </row>
    <row r="1044" spans="11:11" x14ac:dyDescent="0.25">
      <c r="K1044" s="49"/>
    </row>
    <row r="1045" spans="11:11" x14ac:dyDescent="0.25">
      <c r="K1045" s="49"/>
    </row>
    <row r="1046" spans="11:11" x14ac:dyDescent="0.25">
      <c r="K1046" s="49"/>
    </row>
    <row r="1047" spans="11:11" x14ac:dyDescent="0.25">
      <c r="K1047" s="49"/>
    </row>
    <row r="1048" spans="11:11" x14ac:dyDescent="0.25">
      <c r="K1048" s="49"/>
    </row>
    <row r="1049" spans="11:11" x14ac:dyDescent="0.25">
      <c r="K1049" s="49"/>
    </row>
    <row r="1050" spans="11:11" x14ac:dyDescent="0.25">
      <c r="K1050" s="49"/>
    </row>
    <row r="1051" spans="11:11" x14ac:dyDescent="0.25">
      <c r="K1051" s="49"/>
    </row>
    <row r="1052" spans="11:11" x14ac:dyDescent="0.25">
      <c r="K1052" s="49"/>
    </row>
    <row r="1053" spans="11:11" x14ac:dyDescent="0.25">
      <c r="K1053" s="49"/>
    </row>
    <row r="1054" spans="11:11" x14ac:dyDescent="0.25">
      <c r="K1054" s="49"/>
    </row>
    <row r="1055" spans="11:11" x14ac:dyDescent="0.25">
      <c r="K1055" s="49"/>
    </row>
    <row r="1056" spans="11:11" x14ac:dyDescent="0.25">
      <c r="K1056" s="49"/>
    </row>
    <row r="1057" spans="11:11" x14ac:dyDescent="0.25">
      <c r="K1057" s="49"/>
    </row>
    <row r="1058" spans="11:11" x14ac:dyDescent="0.25">
      <c r="K1058" s="49"/>
    </row>
    <row r="1059" spans="11:11" x14ac:dyDescent="0.25">
      <c r="K1059" s="49"/>
    </row>
    <row r="1060" spans="11:11" x14ac:dyDescent="0.25">
      <c r="K1060" s="49"/>
    </row>
    <row r="1061" spans="11:11" x14ac:dyDescent="0.25">
      <c r="K1061" s="49"/>
    </row>
    <row r="1062" spans="11:11" x14ac:dyDescent="0.25">
      <c r="K1062" s="49"/>
    </row>
    <row r="1063" spans="11:11" x14ac:dyDescent="0.25">
      <c r="K1063" s="49"/>
    </row>
    <row r="1064" spans="11:11" x14ac:dyDescent="0.25">
      <c r="K1064" s="49"/>
    </row>
    <row r="1065" spans="11:11" x14ac:dyDescent="0.25">
      <c r="K1065" s="49"/>
    </row>
    <row r="1066" spans="11:11" x14ac:dyDescent="0.25">
      <c r="K1066" s="49"/>
    </row>
    <row r="1067" spans="11:11" x14ac:dyDescent="0.25">
      <c r="K1067" s="49"/>
    </row>
    <row r="1068" spans="11:11" x14ac:dyDescent="0.25">
      <c r="K1068" s="49"/>
    </row>
    <row r="1069" spans="11:11" x14ac:dyDescent="0.25">
      <c r="K1069" s="49"/>
    </row>
    <row r="1070" spans="11:11" x14ac:dyDescent="0.25">
      <c r="K1070" s="49"/>
    </row>
    <row r="1071" spans="11:11" x14ac:dyDescent="0.25">
      <c r="K1071" s="49"/>
    </row>
    <row r="1072" spans="11:11" x14ac:dyDescent="0.25">
      <c r="K1072" s="49"/>
    </row>
    <row r="1073" spans="11:11" x14ac:dyDescent="0.25">
      <c r="K1073" s="49"/>
    </row>
    <row r="1074" spans="11:11" x14ac:dyDescent="0.25">
      <c r="K1074" s="49"/>
    </row>
    <row r="1075" spans="11:11" x14ac:dyDescent="0.25">
      <c r="K1075" s="49"/>
    </row>
    <row r="1076" spans="11:11" x14ac:dyDescent="0.25">
      <c r="K1076" s="49"/>
    </row>
    <row r="1077" spans="11:11" x14ac:dyDescent="0.25">
      <c r="K1077" s="49"/>
    </row>
    <row r="1078" spans="11:11" x14ac:dyDescent="0.25">
      <c r="K1078" s="49"/>
    </row>
    <row r="1079" spans="11:11" x14ac:dyDescent="0.25">
      <c r="K1079" s="49"/>
    </row>
    <row r="1080" spans="11:11" x14ac:dyDescent="0.25">
      <c r="K1080" s="49"/>
    </row>
    <row r="1081" spans="11:11" x14ac:dyDescent="0.25">
      <c r="K1081" s="49"/>
    </row>
    <row r="1082" spans="11:11" x14ac:dyDescent="0.25">
      <c r="K1082" s="49"/>
    </row>
    <row r="1083" spans="11:11" x14ac:dyDescent="0.25">
      <c r="K1083" s="49"/>
    </row>
    <row r="1084" spans="11:11" x14ac:dyDescent="0.25">
      <c r="K1084" s="49"/>
    </row>
    <row r="1085" spans="11:11" x14ac:dyDescent="0.25">
      <c r="K1085" s="49"/>
    </row>
    <row r="1086" spans="11:11" x14ac:dyDescent="0.25">
      <c r="K1086" s="49"/>
    </row>
    <row r="1087" spans="11:11" x14ac:dyDescent="0.25">
      <c r="K1087" s="49"/>
    </row>
    <row r="1088" spans="11:11" x14ac:dyDescent="0.25">
      <c r="K1088" s="49"/>
    </row>
    <row r="1089" spans="11:11" x14ac:dyDescent="0.25">
      <c r="K1089" s="49"/>
    </row>
    <row r="1090" spans="11:11" x14ac:dyDescent="0.25">
      <c r="K1090" s="49"/>
    </row>
    <row r="1091" spans="11:11" x14ac:dyDescent="0.25">
      <c r="K1091" s="49"/>
    </row>
    <row r="1092" spans="11:11" x14ac:dyDescent="0.25">
      <c r="K1092" s="49"/>
    </row>
    <row r="1093" spans="11:11" x14ac:dyDescent="0.25">
      <c r="K1093" s="49"/>
    </row>
    <row r="1094" spans="11:11" x14ac:dyDescent="0.25">
      <c r="K1094" s="49"/>
    </row>
    <row r="1095" spans="11:11" x14ac:dyDescent="0.25">
      <c r="K1095" s="49"/>
    </row>
    <row r="1096" spans="11:11" x14ac:dyDescent="0.25">
      <c r="K1096" s="49"/>
    </row>
    <row r="1097" spans="11:11" x14ac:dyDescent="0.25">
      <c r="K1097" s="49"/>
    </row>
    <row r="1098" spans="11:11" x14ac:dyDescent="0.25">
      <c r="K1098" s="49"/>
    </row>
    <row r="1099" spans="11:11" x14ac:dyDescent="0.25">
      <c r="K1099" s="49"/>
    </row>
    <row r="1100" spans="11:11" x14ac:dyDescent="0.25">
      <c r="K1100" s="49"/>
    </row>
    <row r="1101" spans="11:11" x14ac:dyDescent="0.25">
      <c r="K1101" s="49"/>
    </row>
    <row r="1102" spans="11:11" x14ac:dyDescent="0.25">
      <c r="K1102" s="49"/>
    </row>
    <row r="1103" spans="11:11" x14ac:dyDescent="0.25">
      <c r="K1103" s="49"/>
    </row>
    <row r="1104" spans="11:11" x14ac:dyDescent="0.25">
      <c r="K1104" s="49"/>
    </row>
    <row r="1105" spans="11:11" x14ac:dyDescent="0.25">
      <c r="K1105" s="49"/>
    </row>
    <row r="1106" spans="11:11" x14ac:dyDescent="0.25">
      <c r="K1106" s="49"/>
    </row>
    <row r="1107" spans="11:11" x14ac:dyDescent="0.25">
      <c r="K1107" s="49"/>
    </row>
    <row r="1108" spans="11:11" x14ac:dyDescent="0.25">
      <c r="K1108" s="49"/>
    </row>
    <row r="1109" spans="11:11" x14ac:dyDescent="0.25">
      <c r="K1109" s="49"/>
    </row>
    <row r="1110" spans="11:11" x14ac:dyDescent="0.25">
      <c r="K1110" s="49"/>
    </row>
    <row r="1111" spans="11:11" x14ac:dyDescent="0.25">
      <c r="K1111" s="49"/>
    </row>
    <row r="1112" spans="11:11" x14ac:dyDescent="0.25">
      <c r="K1112" s="49"/>
    </row>
    <row r="1113" spans="11:11" x14ac:dyDescent="0.25">
      <c r="K1113" s="49"/>
    </row>
    <row r="1114" spans="11:11" x14ac:dyDescent="0.25">
      <c r="K1114" s="49"/>
    </row>
    <row r="1115" spans="11:11" x14ac:dyDescent="0.25">
      <c r="K1115" s="49"/>
    </row>
    <row r="1116" spans="11:11" x14ac:dyDescent="0.25">
      <c r="K1116" s="49"/>
    </row>
    <row r="1117" spans="11:11" x14ac:dyDescent="0.25">
      <c r="K1117" s="49"/>
    </row>
    <row r="1118" spans="11:11" x14ac:dyDescent="0.25">
      <c r="K1118" s="49"/>
    </row>
    <row r="1119" spans="11:11" x14ac:dyDescent="0.25">
      <c r="K1119" s="49"/>
    </row>
    <row r="1120" spans="11:11" x14ac:dyDescent="0.25">
      <c r="K1120" s="49"/>
    </row>
    <row r="1121" spans="11:11" x14ac:dyDescent="0.25">
      <c r="K1121" s="49"/>
    </row>
    <row r="1122" spans="11:11" x14ac:dyDescent="0.25">
      <c r="K1122" s="49"/>
    </row>
    <row r="1123" spans="11:11" x14ac:dyDescent="0.25">
      <c r="K1123" s="49"/>
    </row>
    <row r="1124" spans="11:11" x14ac:dyDescent="0.25">
      <c r="K1124" s="49"/>
    </row>
    <row r="1125" spans="11:11" x14ac:dyDescent="0.25">
      <c r="K1125" s="49"/>
    </row>
    <row r="1126" spans="11:11" x14ac:dyDescent="0.25">
      <c r="K1126" s="49"/>
    </row>
    <row r="1127" spans="11:11" x14ac:dyDescent="0.25">
      <c r="K1127" s="49"/>
    </row>
    <row r="1128" spans="11:11" x14ac:dyDescent="0.25">
      <c r="K1128" s="49"/>
    </row>
    <row r="1129" spans="11:11" x14ac:dyDescent="0.25">
      <c r="K1129" s="49"/>
    </row>
    <row r="1130" spans="11:11" x14ac:dyDescent="0.25">
      <c r="K1130" s="49"/>
    </row>
    <row r="1131" spans="11:11" x14ac:dyDescent="0.25">
      <c r="K1131" s="49"/>
    </row>
    <row r="1132" spans="11:11" x14ac:dyDescent="0.25">
      <c r="K1132" s="49"/>
    </row>
    <row r="1133" spans="11:11" x14ac:dyDescent="0.25">
      <c r="K1133" s="49"/>
    </row>
    <row r="1134" spans="11:11" x14ac:dyDescent="0.25">
      <c r="K1134" s="49"/>
    </row>
    <row r="1135" spans="11:11" x14ac:dyDescent="0.25">
      <c r="K1135" s="49"/>
    </row>
    <row r="1136" spans="11:11" x14ac:dyDescent="0.25">
      <c r="K1136" s="49"/>
    </row>
    <row r="1137" spans="11:11" x14ac:dyDescent="0.25">
      <c r="K1137" s="49"/>
    </row>
    <row r="1138" spans="11:11" x14ac:dyDescent="0.25">
      <c r="K1138" s="49"/>
    </row>
    <row r="1139" spans="11:11" x14ac:dyDescent="0.25">
      <c r="K1139" s="49"/>
    </row>
    <row r="1140" spans="11:11" x14ac:dyDescent="0.25">
      <c r="K1140" s="49"/>
    </row>
    <row r="1141" spans="11:11" x14ac:dyDescent="0.25">
      <c r="K1141" s="49"/>
    </row>
    <row r="1142" spans="11:11" x14ac:dyDescent="0.25">
      <c r="K1142" s="49"/>
    </row>
    <row r="1143" spans="11:11" x14ac:dyDescent="0.25">
      <c r="K1143" s="49"/>
    </row>
    <row r="1144" spans="11:11" x14ac:dyDescent="0.25">
      <c r="K1144" s="49"/>
    </row>
    <row r="1145" spans="11:11" x14ac:dyDescent="0.25">
      <c r="K1145" s="49"/>
    </row>
    <row r="1146" spans="11:11" x14ac:dyDescent="0.25">
      <c r="K1146" s="49"/>
    </row>
    <row r="1147" spans="11:11" x14ac:dyDescent="0.25">
      <c r="K1147" s="49"/>
    </row>
    <row r="1148" spans="11:11" x14ac:dyDescent="0.25">
      <c r="K1148" s="49"/>
    </row>
    <row r="1149" spans="11:11" x14ac:dyDescent="0.25">
      <c r="K1149" s="49"/>
    </row>
    <row r="1150" spans="11:11" x14ac:dyDescent="0.25">
      <c r="K1150" s="49"/>
    </row>
    <row r="1151" spans="11:11" x14ac:dyDescent="0.25">
      <c r="K1151" s="49"/>
    </row>
    <row r="1152" spans="11:11" x14ac:dyDescent="0.25">
      <c r="K1152" s="49"/>
    </row>
    <row r="1153" spans="11:11" x14ac:dyDescent="0.25">
      <c r="K1153" s="49"/>
    </row>
    <row r="1154" spans="11:11" x14ac:dyDescent="0.25">
      <c r="K1154" s="49"/>
    </row>
    <row r="1155" spans="11:11" x14ac:dyDescent="0.25">
      <c r="K1155" s="49"/>
    </row>
    <row r="1156" spans="11:11" x14ac:dyDescent="0.25">
      <c r="K1156" s="49"/>
    </row>
    <row r="1157" spans="11:11" x14ac:dyDescent="0.25">
      <c r="K1157" s="49"/>
    </row>
    <row r="1158" spans="11:11" x14ac:dyDescent="0.25">
      <c r="K1158" s="49"/>
    </row>
    <row r="1159" spans="11:11" x14ac:dyDescent="0.25">
      <c r="K1159" s="49"/>
    </row>
    <row r="1160" spans="11:11" x14ac:dyDescent="0.25">
      <c r="K1160" s="49"/>
    </row>
    <row r="1161" spans="11:11" x14ac:dyDescent="0.25">
      <c r="K1161" s="49"/>
    </row>
    <row r="1162" spans="11:11" x14ac:dyDescent="0.25">
      <c r="K1162" s="49"/>
    </row>
    <row r="1163" spans="11:11" x14ac:dyDescent="0.25">
      <c r="K1163" s="49"/>
    </row>
    <row r="1164" spans="11:11" x14ac:dyDescent="0.25">
      <c r="K1164" s="49"/>
    </row>
    <row r="1165" spans="11:11" x14ac:dyDescent="0.25">
      <c r="K1165" s="49"/>
    </row>
    <row r="1166" spans="11:11" x14ac:dyDescent="0.25">
      <c r="K1166" s="49"/>
    </row>
    <row r="1167" spans="11:11" x14ac:dyDescent="0.25">
      <c r="K1167" s="49"/>
    </row>
    <row r="1168" spans="11:11" x14ac:dyDescent="0.25">
      <c r="K1168" s="49"/>
    </row>
    <row r="1169" spans="11:11" x14ac:dyDescent="0.25">
      <c r="K1169" s="49"/>
    </row>
    <row r="1170" spans="11:11" x14ac:dyDescent="0.25">
      <c r="K1170" s="49"/>
    </row>
    <row r="1171" spans="11:11" x14ac:dyDescent="0.25">
      <c r="K1171" s="49"/>
    </row>
    <row r="1172" spans="11:11" x14ac:dyDescent="0.25">
      <c r="K1172" s="49"/>
    </row>
    <row r="1173" spans="11:11" x14ac:dyDescent="0.25">
      <c r="K1173" s="49"/>
    </row>
    <row r="1174" spans="11:11" x14ac:dyDescent="0.25">
      <c r="K1174" s="49"/>
    </row>
    <row r="1175" spans="11:11" x14ac:dyDescent="0.25">
      <c r="K1175" s="49"/>
    </row>
    <row r="1176" spans="11:11" x14ac:dyDescent="0.25">
      <c r="K1176" s="49"/>
    </row>
    <row r="1177" spans="11:11" x14ac:dyDescent="0.25">
      <c r="K1177" s="49"/>
    </row>
    <row r="1178" spans="11:11" x14ac:dyDescent="0.25">
      <c r="K1178" s="49"/>
    </row>
    <row r="1179" spans="11:11" x14ac:dyDescent="0.25">
      <c r="K1179" s="49"/>
    </row>
    <row r="1180" spans="11:11" x14ac:dyDescent="0.25">
      <c r="K1180" s="49"/>
    </row>
    <row r="1181" spans="11:11" x14ac:dyDescent="0.25">
      <c r="K1181" s="49"/>
    </row>
    <row r="1182" spans="11:11" x14ac:dyDescent="0.25">
      <c r="K1182" s="49"/>
    </row>
    <row r="1183" spans="11:11" x14ac:dyDescent="0.25">
      <c r="K1183" s="49"/>
    </row>
    <row r="1184" spans="11:11" x14ac:dyDescent="0.25">
      <c r="K1184" s="49"/>
    </row>
    <row r="1185" spans="11:11" x14ac:dyDescent="0.25">
      <c r="K1185" s="49"/>
    </row>
    <row r="1186" spans="11:11" x14ac:dyDescent="0.25">
      <c r="K1186" s="49"/>
    </row>
    <row r="1187" spans="11:11" x14ac:dyDescent="0.25">
      <c r="K1187" s="49"/>
    </row>
    <row r="1188" spans="11:11" x14ac:dyDescent="0.25">
      <c r="K1188" s="49"/>
    </row>
    <row r="1189" spans="11:11" x14ac:dyDescent="0.25">
      <c r="K1189" s="49"/>
    </row>
    <row r="1190" spans="11:11" x14ac:dyDescent="0.25">
      <c r="K1190" s="49"/>
    </row>
    <row r="1191" spans="11:11" x14ac:dyDescent="0.25">
      <c r="K1191" s="49"/>
    </row>
    <row r="1192" spans="11:11" x14ac:dyDescent="0.25">
      <c r="K1192" s="49"/>
    </row>
    <row r="1193" spans="11:11" x14ac:dyDescent="0.25">
      <c r="K1193" s="49"/>
    </row>
    <row r="1194" spans="11:11" x14ac:dyDescent="0.25">
      <c r="K1194" s="49"/>
    </row>
    <row r="1195" spans="11:11" x14ac:dyDescent="0.25">
      <c r="K1195" s="49"/>
    </row>
    <row r="1196" spans="11:11" x14ac:dyDescent="0.25">
      <c r="K1196" s="49"/>
    </row>
    <row r="1197" spans="11:11" x14ac:dyDescent="0.25">
      <c r="K1197" s="49"/>
    </row>
    <row r="1198" spans="11:11" x14ac:dyDescent="0.25">
      <c r="K1198" s="49"/>
    </row>
    <row r="1199" spans="11:11" x14ac:dyDescent="0.25">
      <c r="K1199" s="49"/>
    </row>
    <row r="1200" spans="11:11" x14ac:dyDescent="0.25">
      <c r="K1200" s="49"/>
    </row>
    <row r="1201" spans="11:11" x14ac:dyDescent="0.25">
      <c r="K1201" s="49"/>
    </row>
    <row r="1202" spans="11:11" x14ac:dyDescent="0.25">
      <c r="K1202" s="49"/>
    </row>
    <row r="1203" spans="11:11" x14ac:dyDescent="0.25">
      <c r="K1203" s="49"/>
    </row>
    <row r="1204" spans="11:11" x14ac:dyDescent="0.25">
      <c r="K1204" s="49"/>
    </row>
    <row r="1205" spans="11:11" x14ac:dyDescent="0.25">
      <c r="K1205" s="49"/>
    </row>
    <row r="1206" spans="11:11" x14ac:dyDescent="0.25">
      <c r="K1206" s="49"/>
    </row>
    <row r="1207" spans="11:11" x14ac:dyDescent="0.25">
      <c r="K1207" s="49"/>
    </row>
    <row r="1208" spans="11:11" x14ac:dyDescent="0.25">
      <c r="K1208" s="49"/>
    </row>
    <row r="1209" spans="11:11" x14ac:dyDescent="0.25">
      <c r="K1209" s="49"/>
    </row>
    <row r="1210" spans="11:11" x14ac:dyDescent="0.25">
      <c r="K1210" s="49"/>
    </row>
    <row r="1211" spans="11:11" x14ac:dyDescent="0.25">
      <c r="K1211" s="49"/>
    </row>
    <row r="1212" spans="11:11" x14ac:dyDescent="0.25">
      <c r="K1212" s="49"/>
    </row>
    <row r="1213" spans="11:11" x14ac:dyDescent="0.25">
      <c r="K1213" s="49"/>
    </row>
    <row r="1214" spans="11:11" x14ac:dyDescent="0.25">
      <c r="K1214" s="49"/>
    </row>
    <row r="1215" spans="11:11" x14ac:dyDescent="0.25">
      <c r="K1215" s="49"/>
    </row>
    <row r="1216" spans="11:11" x14ac:dyDescent="0.25">
      <c r="K1216" s="49"/>
    </row>
    <row r="1217" spans="11:11" x14ac:dyDescent="0.25">
      <c r="K1217" s="49"/>
    </row>
    <row r="1218" spans="11:11" x14ac:dyDescent="0.25">
      <c r="K1218" s="49"/>
    </row>
    <row r="1219" spans="11:11" x14ac:dyDescent="0.25">
      <c r="K1219" s="49"/>
    </row>
    <row r="1220" spans="11:11" x14ac:dyDescent="0.25">
      <c r="K1220" s="49"/>
    </row>
    <row r="1221" spans="11:11" x14ac:dyDescent="0.25">
      <c r="K1221" s="49"/>
    </row>
    <row r="1222" spans="11:11" x14ac:dyDescent="0.25">
      <c r="K1222" s="49"/>
    </row>
    <row r="1223" spans="11:11" x14ac:dyDescent="0.25">
      <c r="K1223" s="49"/>
    </row>
    <row r="1224" spans="11:11" x14ac:dyDescent="0.25">
      <c r="K1224" s="49"/>
    </row>
    <row r="1225" spans="11:11" x14ac:dyDescent="0.25">
      <c r="K1225" s="49"/>
    </row>
    <row r="1226" spans="11:11" x14ac:dyDescent="0.25">
      <c r="K1226" s="49"/>
    </row>
    <row r="1227" spans="11:11" x14ac:dyDescent="0.25">
      <c r="K1227" s="49"/>
    </row>
    <row r="1228" spans="11:11" x14ac:dyDescent="0.25">
      <c r="K1228" s="49"/>
    </row>
    <row r="1229" spans="11:11" x14ac:dyDescent="0.25">
      <c r="K1229" s="49"/>
    </row>
    <row r="1230" spans="11:11" x14ac:dyDescent="0.25">
      <c r="K1230" s="49"/>
    </row>
    <row r="1231" spans="11:11" x14ac:dyDescent="0.25">
      <c r="K1231" s="49"/>
    </row>
    <row r="1232" spans="11:11" x14ac:dyDescent="0.25">
      <c r="K1232" s="49"/>
    </row>
    <row r="1233" spans="11:11" x14ac:dyDescent="0.25">
      <c r="K1233" s="49"/>
    </row>
    <row r="1234" spans="11:11" x14ac:dyDescent="0.25">
      <c r="K1234" s="49"/>
    </row>
    <row r="1235" spans="11:11" x14ac:dyDescent="0.25">
      <c r="K1235" s="49"/>
    </row>
    <row r="1236" spans="11:11" x14ac:dyDescent="0.25">
      <c r="K1236" s="49"/>
    </row>
    <row r="1237" spans="11:11" x14ac:dyDescent="0.25">
      <c r="K1237" s="49"/>
    </row>
    <row r="1238" spans="11:11" x14ac:dyDescent="0.25">
      <c r="K1238" s="49"/>
    </row>
    <row r="1239" spans="11:11" x14ac:dyDescent="0.25">
      <c r="K1239" s="49"/>
    </row>
    <row r="1240" spans="11:11" x14ac:dyDescent="0.25">
      <c r="K1240" s="49"/>
    </row>
    <row r="1241" spans="11:11" x14ac:dyDescent="0.25">
      <c r="K1241" s="49"/>
    </row>
    <row r="1242" spans="11:11" x14ac:dyDescent="0.25">
      <c r="K1242" s="49"/>
    </row>
    <row r="1243" spans="11:11" x14ac:dyDescent="0.25">
      <c r="K1243" s="49"/>
    </row>
    <row r="1244" spans="11:11" x14ac:dyDescent="0.25">
      <c r="K1244" s="49"/>
    </row>
    <row r="1245" spans="11:11" x14ac:dyDescent="0.25">
      <c r="K1245" s="49"/>
    </row>
    <row r="1246" spans="11:11" x14ac:dyDescent="0.25">
      <c r="K1246" s="49"/>
    </row>
    <row r="1247" spans="11:11" x14ac:dyDescent="0.25">
      <c r="K1247" s="49"/>
    </row>
    <row r="1248" spans="11:11" x14ac:dyDescent="0.25">
      <c r="K1248" s="49"/>
    </row>
    <row r="1249" spans="11:11" x14ac:dyDescent="0.25">
      <c r="K1249" s="49"/>
    </row>
    <row r="1250" spans="11:11" x14ac:dyDescent="0.25">
      <c r="K1250" s="49"/>
    </row>
    <row r="1251" spans="11:11" x14ac:dyDescent="0.25">
      <c r="K1251" s="49"/>
    </row>
    <row r="1252" spans="11:11" x14ac:dyDescent="0.25">
      <c r="K1252" s="49"/>
    </row>
    <row r="1253" spans="11:11" x14ac:dyDescent="0.25">
      <c r="K1253" s="49"/>
    </row>
    <row r="1254" spans="11:11" x14ac:dyDescent="0.25">
      <c r="K1254" s="49"/>
    </row>
    <row r="1255" spans="11:11" x14ac:dyDescent="0.25">
      <c r="K1255" s="49"/>
    </row>
    <row r="1256" spans="11:11" x14ac:dyDescent="0.25">
      <c r="K1256" s="49"/>
    </row>
    <row r="1257" spans="11:11" x14ac:dyDescent="0.25">
      <c r="K1257" s="49"/>
    </row>
    <row r="1258" spans="11:11" x14ac:dyDescent="0.25">
      <c r="K1258" s="49"/>
    </row>
    <row r="1259" spans="11:11" x14ac:dyDescent="0.25">
      <c r="K1259" s="49"/>
    </row>
    <row r="1260" spans="11:11" x14ac:dyDescent="0.25">
      <c r="K1260" s="49"/>
    </row>
    <row r="1261" spans="11:11" x14ac:dyDescent="0.25">
      <c r="K1261" s="49"/>
    </row>
    <row r="1262" spans="11:11" x14ac:dyDescent="0.25">
      <c r="K1262" s="49"/>
    </row>
    <row r="1263" spans="11:11" x14ac:dyDescent="0.25">
      <c r="K1263" s="49"/>
    </row>
    <row r="1264" spans="11:11" x14ac:dyDescent="0.25">
      <c r="K1264" s="49"/>
    </row>
    <row r="1265" spans="11:11" x14ac:dyDescent="0.25">
      <c r="K1265" s="49"/>
    </row>
    <row r="1266" spans="11:11" x14ac:dyDescent="0.25">
      <c r="K1266" s="49"/>
    </row>
    <row r="1267" spans="11:11" x14ac:dyDescent="0.25">
      <c r="K1267" s="49"/>
    </row>
    <row r="1268" spans="11:11" x14ac:dyDescent="0.25">
      <c r="K1268" s="49"/>
    </row>
    <row r="1269" spans="11:11" x14ac:dyDescent="0.25">
      <c r="K1269" s="49"/>
    </row>
    <row r="1270" spans="11:11" x14ac:dyDescent="0.25">
      <c r="K1270" s="49"/>
    </row>
    <row r="1271" spans="11:11" x14ac:dyDescent="0.25">
      <c r="K1271" s="49"/>
    </row>
    <row r="1272" spans="11:11" x14ac:dyDescent="0.25">
      <c r="K1272" s="49"/>
    </row>
    <row r="1273" spans="11:11" x14ac:dyDescent="0.25">
      <c r="K1273" s="49"/>
    </row>
    <row r="1274" spans="11:11" x14ac:dyDescent="0.25">
      <c r="K1274" s="49"/>
    </row>
    <row r="1275" spans="11:11" x14ac:dyDescent="0.25">
      <c r="K1275" s="49"/>
    </row>
    <row r="1276" spans="11:11" x14ac:dyDescent="0.25">
      <c r="K1276" s="49"/>
    </row>
    <row r="1277" spans="11:11" x14ac:dyDescent="0.25">
      <c r="K1277" s="49"/>
    </row>
    <row r="1278" spans="11:11" x14ac:dyDescent="0.25">
      <c r="K1278" s="49"/>
    </row>
    <row r="1279" spans="11:11" x14ac:dyDescent="0.25">
      <c r="K1279" s="49"/>
    </row>
    <row r="1280" spans="11:11" x14ac:dyDescent="0.25">
      <c r="K1280" s="49"/>
    </row>
    <row r="1281" spans="11:11" x14ac:dyDescent="0.25">
      <c r="K1281" s="49"/>
    </row>
    <row r="1282" spans="11:11" x14ac:dyDescent="0.25">
      <c r="K1282" s="49"/>
    </row>
    <row r="1283" spans="11:11" x14ac:dyDescent="0.25">
      <c r="K1283" s="49"/>
    </row>
    <row r="1284" spans="11:11" x14ac:dyDescent="0.25">
      <c r="K1284" s="49"/>
    </row>
    <row r="1285" spans="11:11" x14ac:dyDescent="0.25">
      <c r="K1285" s="49"/>
    </row>
    <row r="1286" spans="11:11" x14ac:dyDescent="0.25">
      <c r="K1286" s="49"/>
    </row>
    <row r="1287" spans="11:11" x14ac:dyDescent="0.25">
      <c r="K1287" s="49"/>
    </row>
    <row r="1288" spans="11:11" x14ac:dyDescent="0.25">
      <c r="K1288" s="49"/>
    </row>
    <row r="1289" spans="11:11" x14ac:dyDescent="0.25">
      <c r="K1289" s="49"/>
    </row>
    <row r="1290" spans="11:11" x14ac:dyDescent="0.25">
      <c r="K1290" s="49"/>
    </row>
    <row r="1291" spans="11:11" x14ac:dyDescent="0.25">
      <c r="K1291" s="49"/>
    </row>
    <row r="1292" spans="11:11" x14ac:dyDescent="0.25">
      <c r="K1292" s="49"/>
    </row>
    <row r="1293" spans="11:11" x14ac:dyDescent="0.25">
      <c r="K1293" s="49"/>
    </row>
    <row r="1294" spans="11:11" x14ac:dyDescent="0.25">
      <c r="K1294" s="49"/>
    </row>
    <row r="1295" spans="11:11" x14ac:dyDescent="0.25">
      <c r="K1295" s="49"/>
    </row>
    <row r="1296" spans="11:11" x14ac:dyDescent="0.25">
      <c r="K1296" s="49"/>
    </row>
    <row r="1297" spans="11:11" x14ac:dyDescent="0.25">
      <c r="K1297" s="49"/>
    </row>
    <row r="1298" spans="11:11" x14ac:dyDescent="0.25">
      <c r="K1298" s="49"/>
    </row>
    <row r="1299" spans="11:11" x14ac:dyDescent="0.25">
      <c r="K1299" s="49"/>
    </row>
    <row r="1300" spans="11:11" x14ac:dyDescent="0.25">
      <c r="K1300" s="49"/>
    </row>
    <row r="1301" spans="11:11" x14ac:dyDescent="0.25">
      <c r="K1301" s="49"/>
    </row>
    <row r="1302" spans="11:11" x14ac:dyDescent="0.25">
      <c r="K1302" s="49"/>
    </row>
    <row r="1303" spans="11:11" x14ac:dyDescent="0.25">
      <c r="K1303" s="49"/>
    </row>
    <row r="1304" spans="11:11" x14ac:dyDescent="0.25">
      <c r="K1304" s="49"/>
    </row>
    <row r="1305" spans="11:11" x14ac:dyDescent="0.25">
      <c r="K1305" s="49"/>
    </row>
    <row r="1306" spans="11:11" x14ac:dyDescent="0.25">
      <c r="K1306" s="49"/>
    </row>
    <row r="1307" spans="11:11" x14ac:dyDescent="0.25">
      <c r="K1307" s="49"/>
    </row>
    <row r="1308" spans="11:11" x14ac:dyDescent="0.25">
      <c r="K1308" s="49"/>
    </row>
    <row r="1309" spans="11:11" x14ac:dyDescent="0.25">
      <c r="K1309" s="49"/>
    </row>
    <row r="1310" spans="11:11" x14ac:dyDescent="0.25">
      <c r="K1310" s="49"/>
    </row>
    <row r="1311" spans="11:11" x14ac:dyDescent="0.25">
      <c r="K1311" s="49"/>
    </row>
    <row r="1312" spans="11:11" x14ac:dyDescent="0.25">
      <c r="K1312" s="49"/>
    </row>
    <row r="1313" spans="11:11" x14ac:dyDescent="0.25">
      <c r="K1313" s="49"/>
    </row>
    <row r="1314" spans="11:11" x14ac:dyDescent="0.25">
      <c r="K1314" s="49"/>
    </row>
    <row r="1315" spans="11:11" x14ac:dyDescent="0.25">
      <c r="K1315" s="49"/>
    </row>
    <row r="1316" spans="11:11" x14ac:dyDescent="0.25">
      <c r="K1316" s="49"/>
    </row>
    <row r="1317" spans="11:11" x14ac:dyDescent="0.25">
      <c r="K1317" s="49"/>
    </row>
    <row r="1318" spans="11:11" x14ac:dyDescent="0.25">
      <c r="K1318" s="49"/>
    </row>
    <row r="1319" spans="11:11" x14ac:dyDescent="0.25">
      <c r="K1319" s="49"/>
    </row>
    <row r="1320" spans="11:11" x14ac:dyDescent="0.25">
      <c r="K1320" s="49"/>
    </row>
    <row r="1321" spans="11:11" x14ac:dyDescent="0.25">
      <c r="K1321" s="49"/>
    </row>
    <row r="1322" spans="11:11" x14ac:dyDescent="0.25">
      <c r="K1322" s="49"/>
    </row>
    <row r="1323" spans="11:11" x14ac:dyDescent="0.25">
      <c r="K1323" s="49"/>
    </row>
    <row r="1324" spans="11:11" x14ac:dyDescent="0.25">
      <c r="K1324" s="49"/>
    </row>
    <row r="1325" spans="11:11" x14ac:dyDescent="0.25">
      <c r="K1325" s="49"/>
    </row>
    <row r="1326" spans="11:11" x14ac:dyDescent="0.25">
      <c r="K1326" s="49"/>
    </row>
    <row r="1327" spans="11:11" x14ac:dyDescent="0.25">
      <c r="K1327" s="49"/>
    </row>
    <row r="1328" spans="11:11" x14ac:dyDescent="0.25">
      <c r="K1328" s="49"/>
    </row>
    <row r="1329" spans="11:11" x14ac:dyDescent="0.25">
      <c r="K1329" s="49"/>
    </row>
    <row r="1330" spans="11:11" x14ac:dyDescent="0.25">
      <c r="K1330" s="49"/>
    </row>
    <row r="1331" spans="11:11" x14ac:dyDescent="0.25">
      <c r="K1331" s="49"/>
    </row>
    <row r="1332" spans="11:11" x14ac:dyDescent="0.25">
      <c r="K1332" s="49"/>
    </row>
    <row r="1333" spans="11:11" x14ac:dyDescent="0.25">
      <c r="K1333" s="49"/>
    </row>
    <row r="1334" spans="11:11" x14ac:dyDescent="0.25">
      <c r="K1334" s="49"/>
    </row>
    <row r="1335" spans="11:11" x14ac:dyDescent="0.25">
      <c r="K1335" s="49"/>
    </row>
    <row r="1336" spans="11:11" x14ac:dyDescent="0.25">
      <c r="K1336" s="49"/>
    </row>
    <row r="1337" spans="11:11" x14ac:dyDescent="0.25">
      <c r="K1337" s="49"/>
    </row>
    <row r="1338" spans="11:11" x14ac:dyDescent="0.25">
      <c r="K1338" s="49"/>
    </row>
    <row r="1339" spans="11:11" x14ac:dyDescent="0.25">
      <c r="K1339" s="49"/>
    </row>
    <row r="1340" spans="11:11" x14ac:dyDescent="0.25">
      <c r="K1340" s="49"/>
    </row>
    <row r="1341" spans="11:11" x14ac:dyDescent="0.25">
      <c r="K1341" s="49"/>
    </row>
    <row r="1342" spans="11:11" x14ac:dyDescent="0.25">
      <c r="K1342" s="49"/>
    </row>
    <row r="1343" spans="11:11" x14ac:dyDescent="0.25">
      <c r="K1343" s="49"/>
    </row>
    <row r="1344" spans="11:11" x14ac:dyDescent="0.25">
      <c r="K1344" s="49"/>
    </row>
    <row r="1345" spans="11:11" x14ac:dyDescent="0.25">
      <c r="K1345" s="49"/>
    </row>
    <row r="1346" spans="11:11" x14ac:dyDescent="0.25">
      <c r="K1346" s="49"/>
    </row>
    <row r="1347" spans="11:11" x14ac:dyDescent="0.25">
      <c r="K1347" s="49"/>
    </row>
    <row r="1348" spans="11:11" x14ac:dyDescent="0.25">
      <c r="K1348" s="49"/>
    </row>
    <row r="1349" spans="11:11" x14ac:dyDescent="0.25">
      <c r="K1349" s="49"/>
    </row>
    <row r="1350" spans="11:11" x14ac:dyDescent="0.25">
      <c r="K1350" s="49"/>
    </row>
    <row r="1351" spans="11:11" x14ac:dyDescent="0.25">
      <c r="K1351" s="49"/>
    </row>
    <row r="1352" spans="11:11" x14ac:dyDescent="0.25">
      <c r="K1352" s="49"/>
    </row>
    <row r="1353" spans="11:11" x14ac:dyDescent="0.25">
      <c r="K1353" s="49"/>
    </row>
    <row r="1354" spans="11:11" x14ac:dyDescent="0.25">
      <c r="K1354" s="49"/>
    </row>
    <row r="1355" spans="11:11" x14ac:dyDescent="0.25">
      <c r="K1355" s="49"/>
    </row>
    <row r="1356" spans="11:11" x14ac:dyDescent="0.25">
      <c r="K1356" s="49"/>
    </row>
    <row r="1357" spans="11:11" x14ac:dyDescent="0.25">
      <c r="K1357" s="49"/>
    </row>
    <row r="1358" spans="11:11" x14ac:dyDescent="0.25">
      <c r="K1358" s="49"/>
    </row>
    <row r="1359" spans="11:11" x14ac:dyDescent="0.25">
      <c r="K1359" s="49"/>
    </row>
    <row r="1360" spans="11:11" x14ac:dyDescent="0.25">
      <c r="K1360" s="49"/>
    </row>
    <row r="1361" spans="11:11" x14ac:dyDescent="0.25">
      <c r="K1361" s="49"/>
    </row>
    <row r="1362" spans="11:11" x14ac:dyDescent="0.25">
      <c r="K1362" s="49"/>
    </row>
    <row r="1363" spans="11:11" x14ac:dyDescent="0.25">
      <c r="K1363" s="49"/>
    </row>
    <row r="1364" spans="11:11" x14ac:dyDescent="0.25">
      <c r="K1364" s="49"/>
    </row>
    <row r="1365" spans="11:11" x14ac:dyDescent="0.25">
      <c r="K1365" s="49"/>
    </row>
    <row r="1366" spans="11:11" x14ac:dyDescent="0.25">
      <c r="K1366" s="49"/>
    </row>
    <row r="1367" spans="11:11" x14ac:dyDescent="0.25">
      <c r="K1367" s="49"/>
    </row>
    <row r="1368" spans="11:11" x14ac:dyDescent="0.25">
      <c r="K1368" s="49"/>
    </row>
    <row r="1369" spans="11:11" x14ac:dyDescent="0.25">
      <c r="K1369" s="49"/>
    </row>
    <row r="1370" spans="11:11" x14ac:dyDescent="0.25">
      <c r="K1370" s="49"/>
    </row>
    <row r="1371" spans="11:11" x14ac:dyDescent="0.25">
      <c r="K1371" s="49"/>
    </row>
    <row r="1372" spans="11:11" x14ac:dyDescent="0.25">
      <c r="K1372" s="49"/>
    </row>
    <row r="1373" spans="11:11" x14ac:dyDescent="0.25">
      <c r="K1373" s="49"/>
    </row>
    <row r="1374" spans="11:11" x14ac:dyDescent="0.25">
      <c r="K1374" s="49"/>
    </row>
    <row r="1375" spans="11:11" x14ac:dyDescent="0.25">
      <c r="K1375" s="49"/>
    </row>
    <row r="1376" spans="11:11" x14ac:dyDescent="0.25">
      <c r="K1376" s="49"/>
    </row>
    <row r="1377" spans="11:11" x14ac:dyDescent="0.25">
      <c r="K1377" s="49"/>
    </row>
    <row r="1378" spans="11:11" x14ac:dyDescent="0.25">
      <c r="K1378" s="49"/>
    </row>
    <row r="1379" spans="11:11" x14ac:dyDescent="0.25">
      <c r="K1379" s="49"/>
    </row>
    <row r="1380" spans="11:11" x14ac:dyDescent="0.25">
      <c r="K1380" s="49"/>
    </row>
    <row r="1381" spans="11:11" x14ac:dyDescent="0.25">
      <c r="K1381" s="49"/>
    </row>
    <row r="1382" spans="11:11" x14ac:dyDescent="0.25">
      <c r="K1382" s="49"/>
    </row>
    <row r="1383" spans="11:11" x14ac:dyDescent="0.25">
      <c r="K1383" s="49"/>
    </row>
    <row r="1384" spans="11:11" x14ac:dyDescent="0.25">
      <c r="K1384" s="49"/>
    </row>
    <row r="1385" spans="11:11" x14ac:dyDescent="0.25">
      <c r="K1385" s="49"/>
    </row>
    <row r="1386" spans="11:11" x14ac:dyDescent="0.25">
      <c r="K1386" s="49"/>
    </row>
    <row r="1387" spans="11:11" x14ac:dyDescent="0.25">
      <c r="K1387" s="49"/>
    </row>
    <row r="1388" spans="11:11" x14ac:dyDescent="0.25">
      <c r="K1388" s="49"/>
    </row>
    <row r="1389" spans="11:11" x14ac:dyDescent="0.25">
      <c r="K1389" s="49"/>
    </row>
    <row r="1390" spans="11:11" x14ac:dyDescent="0.25">
      <c r="K1390" s="49"/>
    </row>
    <row r="1391" spans="11:11" x14ac:dyDescent="0.25">
      <c r="K1391" s="49"/>
    </row>
    <row r="1392" spans="11:11" x14ac:dyDescent="0.25">
      <c r="K1392" s="49"/>
    </row>
    <row r="1393" spans="11:11" x14ac:dyDescent="0.25">
      <c r="K1393" s="49"/>
    </row>
    <row r="1394" spans="11:11" x14ac:dyDescent="0.25">
      <c r="K1394" s="49"/>
    </row>
    <row r="1395" spans="11:11" x14ac:dyDescent="0.25">
      <c r="K1395" s="49"/>
    </row>
    <row r="1396" spans="11:11" x14ac:dyDescent="0.25">
      <c r="K1396" s="49"/>
    </row>
    <row r="1397" spans="11:11" x14ac:dyDescent="0.25">
      <c r="K1397" s="49"/>
    </row>
    <row r="1398" spans="11:11" x14ac:dyDescent="0.25">
      <c r="K1398" s="49"/>
    </row>
    <row r="1399" spans="11:11" x14ac:dyDescent="0.25">
      <c r="K1399" s="49"/>
    </row>
    <row r="1400" spans="11:11" x14ac:dyDescent="0.25">
      <c r="K1400" s="49"/>
    </row>
    <row r="1401" spans="11:11" x14ac:dyDescent="0.25">
      <c r="K1401" s="49"/>
    </row>
    <row r="1402" spans="11:11" x14ac:dyDescent="0.25">
      <c r="K1402" s="49"/>
    </row>
    <row r="1403" spans="11:11" x14ac:dyDescent="0.25">
      <c r="K1403" s="49"/>
    </row>
    <row r="1404" spans="11:11" x14ac:dyDescent="0.25">
      <c r="K1404" s="49"/>
    </row>
    <row r="1405" spans="11:11" x14ac:dyDescent="0.25">
      <c r="K1405" s="49"/>
    </row>
    <row r="1406" spans="11:11" x14ac:dyDescent="0.25">
      <c r="K1406" s="49"/>
    </row>
    <row r="1407" spans="11:11" x14ac:dyDescent="0.25">
      <c r="K1407" s="49"/>
    </row>
    <row r="1408" spans="11:11" x14ac:dyDescent="0.25">
      <c r="K1408" s="49"/>
    </row>
    <row r="1409" spans="11:11" x14ac:dyDescent="0.25">
      <c r="K1409" s="49"/>
    </row>
    <row r="1410" spans="11:11" x14ac:dyDescent="0.25">
      <c r="K1410" s="49"/>
    </row>
    <row r="1411" spans="11:11" x14ac:dyDescent="0.25">
      <c r="K1411" s="49"/>
    </row>
    <row r="1412" spans="11:11" x14ac:dyDescent="0.25">
      <c r="K1412" s="49"/>
    </row>
    <row r="1413" spans="11:11" x14ac:dyDescent="0.25">
      <c r="K1413" s="49"/>
    </row>
    <row r="1414" spans="11:11" x14ac:dyDescent="0.25">
      <c r="K1414" s="49"/>
    </row>
    <row r="1415" spans="11:11" x14ac:dyDescent="0.25">
      <c r="K1415" s="49"/>
    </row>
    <row r="1416" spans="11:11" x14ac:dyDescent="0.25">
      <c r="K1416" s="49"/>
    </row>
    <row r="1417" spans="11:11" x14ac:dyDescent="0.25">
      <c r="K1417" s="49"/>
    </row>
    <row r="1418" spans="11:11" x14ac:dyDescent="0.25">
      <c r="K1418" s="49"/>
    </row>
    <row r="1419" spans="11:11" x14ac:dyDescent="0.25">
      <c r="K1419" s="49"/>
    </row>
    <row r="1420" spans="11:11" x14ac:dyDescent="0.25">
      <c r="K1420" s="49"/>
    </row>
    <row r="1421" spans="11:11" x14ac:dyDescent="0.25">
      <c r="K1421" s="49"/>
    </row>
    <row r="1422" spans="11:11" x14ac:dyDescent="0.25">
      <c r="K1422" s="49"/>
    </row>
    <row r="1423" spans="11:11" x14ac:dyDescent="0.25">
      <c r="K1423" s="49"/>
    </row>
    <row r="1424" spans="11:11" x14ac:dyDescent="0.25">
      <c r="K1424" s="49"/>
    </row>
    <row r="1425" spans="11:11" x14ac:dyDescent="0.25">
      <c r="K1425" s="49"/>
    </row>
    <row r="1426" spans="11:11" x14ac:dyDescent="0.25">
      <c r="K1426" s="49"/>
    </row>
    <row r="1427" spans="11:11" x14ac:dyDescent="0.25">
      <c r="K1427" s="49"/>
    </row>
    <row r="1428" spans="11:11" x14ac:dyDescent="0.25">
      <c r="K1428" s="49"/>
    </row>
    <row r="1429" spans="11:11" x14ac:dyDescent="0.25">
      <c r="K1429" s="49"/>
    </row>
    <row r="1430" spans="11:11" x14ac:dyDescent="0.25">
      <c r="K1430" s="49"/>
    </row>
    <row r="1431" spans="11:11" x14ac:dyDescent="0.25">
      <c r="K1431" s="49"/>
    </row>
    <row r="1432" spans="11:11" x14ac:dyDescent="0.25">
      <c r="K1432" s="49"/>
    </row>
    <row r="1433" spans="11:11" x14ac:dyDescent="0.25">
      <c r="K1433" s="49"/>
    </row>
    <row r="1434" spans="11:11" x14ac:dyDescent="0.25">
      <c r="K1434" s="49"/>
    </row>
    <row r="1435" spans="11:11" x14ac:dyDescent="0.25">
      <c r="K1435" s="49"/>
    </row>
    <row r="1436" spans="11:11" x14ac:dyDescent="0.25">
      <c r="K1436" s="49"/>
    </row>
    <row r="1437" spans="11:11" x14ac:dyDescent="0.25">
      <c r="K1437" s="49"/>
    </row>
    <row r="1438" spans="11:11" x14ac:dyDescent="0.25">
      <c r="K1438" s="49"/>
    </row>
    <row r="1439" spans="11:11" x14ac:dyDescent="0.25">
      <c r="K1439" s="49"/>
    </row>
    <row r="1440" spans="11:11" x14ac:dyDescent="0.25">
      <c r="K1440" s="49"/>
    </row>
    <row r="1441" spans="11:11" x14ac:dyDescent="0.25">
      <c r="K1441" s="49"/>
    </row>
    <row r="1442" spans="11:11" x14ac:dyDescent="0.25">
      <c r="K1442" s="49"/>
    </row>
    <row r="1443" spans="11:11" x14ac:dyDescent="0.25">
      <c r="K1443" s="49"/>
    </row>
    <row r="1444" spans="11:11" x14ac:dyDescent="0.25">
      <c r="K1444" s="49"/>
    </row>
    <row r="1445" spans="11:11" x14ac:dyDescent="0.25">
      <c r="K1445" s="49"/>
    </row>
    <row r="1446" spans="11:11" x14ac:dyDescent="0.25">
      <c r="K1446" s="49"/>
    </row>
    <row r="1447" spans="11:11" x14ac:dyDescent="0.25">
      <c r="K1447" s="49"/>
    </row>
    <row r="1448" spans="11:11" x14ac:dyDescent="0.25">
      <c r="K1448" s="49"/>
    </row>
    <row r="1449" spans="11:11" x14ac:dyDescent="0.25">
      <c r="K1449" s="49"/>
    </row>
    <row r="1450" spans="11:11" x14ac:dyDescent="0.25">
      <c r="K1450" s="49"/>
    </row>
    <row r="1451" spans="11:11" x14ac:dyDescent="0.25">
      <c r="K1451" s="49"/>
    </row>
    <row r="1452" spans="11:11" x14ac:dyDescent="0.25">
      <c r="K1452" s="49"/>
    </row>
    <row r="1453" spans="11:11" x14ac:dyDescent="0.25">
      <c r="K1453" s="49"/>
    </row>
    <row r="1454" spans="11:11" x14ac:dyDescent="0.25">
      <c r="K1454" s="49"/>
    </row>
    <row r="1455" spans="11:11" x14ac:dyDescent="0.25">
      <c r="K1455" s="49"/>
    </row>
    <row r="1456" spans="11:11" x14ac:dyDescent="0.25">
      <c r="K1456" s="49"/>
    </row>
    <row r="1457" spans="11:11" x14ac:dyDescent="0.25">
      <c r="K1457" s="49"/>
    </row>
    <row r="1458" spans="11:11" x14ac:dyDescent="0.25">
      <c r="K1458" s="49"/>
    </row>
    <row r="1459" spans="11:11" x14ac:dyDescent="0.25">
      <c r="K1459" s="49"/>
    </row>
    <row r="1460" spans="11:11" x14ac:dyDescent="0.25">
      <c r="K1460" s="49"/>
    </row>
    <row r="1461" spans="11:11" x14ac:dyDescent="0.25">
      <c r="K1461" s="49"/>
    </row>
    <row r="1462" spans="11:11" x14ac:dyDescent="0.25">
      <c r="K1462" s="49"/>
    </row>
    <row r="1463" spans="11:11" x14ac:dyDescent="0.25">
      <c r="K1463" s="49"/>
    </row>
    <row r="1464" spans="11:11" x14ac:dyDescent="0.25">
      <c r="K1464" s="49"/>
    </row>
    <row r="1465" spans="11:11" x14ac:dyDescent="0.25">
      <c r="K1465" s="49"/>
    </row>
    <row r="1466" spans="11:11" x14ac:dyDescent="0.25">
      <c r="K1466" s="49"/>
    </row>
    <row r="1467" spans="11:11" x14ac:dyDescent="0.25">
      <c r="K1467" s="49"/>
    </row>
    <row r="1468" spans="11:11" x14ac:dyDescent="0.25">
      <c r="K1468" s="49"/>
    </row>
    <row r="1469" spans="11:11" x14ac:dyDescent="0.25">
      <c r="K1469" s="49"/>
    </row>
    <row r="1470" spans="11:11" x14ac:dyDescent="0.25">
      <c r="K1470" s="49"/>
    </row>
    <row r="1471" spans="11:11" x14ac:dyDescent="0.25">
      <c r="K1471" s="49"/>
    </row>
    <row r="1472" spans="11:11" x14ac:dyDescent="0.25">
      <c r="K1472" s="49"/>
    </row>
    <row r="1473" spans="11:11" x14ac:dyDescent="0.25">
      <c r="K1473" s="49"/>
    </row>
    <row r="1474" spans="11:11" x14ac:dyDescent="0.25">
      <c r="K1474" s="49"/>
    </row>
    <row r="1475" spans="11:11" x14ac:dyDescent="0.25">
      <c r="K1475" s="49"/>
    </row>
    <row r="1476" spans="11:11" x14ac:dyDescent="0.25">
      <c r="K1476" s="49"/>
    </row>
    <row r="1477" spans="11:11" x14ac:dyDescent="0.25">
      <c r="K1477" s="49"/>
    </row>
    <row r="1478" spans="11:11" x14ac:dyDescent="0.25">
      <c r="K1478" s="49"/>
    </row>
    <row r="1479" spans="11:11" x14ac:dyDescent="0.25">
      <c r="K1479" s="49"/>
    </row>
    <row r="1480" spans="11:11" x14ac:dyDescent="0.25">
      <c r="K1480" s="49"/>
    </row>
    <row r="1481" spans="11:11" x14ac:dyDescent="0.25">
      <c r="K1481" s="49"/>
    </row>
    <row r="1482" spans="11:11" x14ac:dyDescent="0.25">
      <c r="K1482" s="49"/>
    </row>
    <row r="1483" spans="11:11" x14ac:dyDescent="0.25">
      <c r="K1483" s="49"/>
    </row>
    <row r="1484" spans="11:11" x14ac:dyDescent="0.25">
      <c r="K1484" s="49"/>
    </row>
    <row r="1485" spans="11:11" x14ac:dyDescent="0.25">
      <c r="K1485" s="49"/>
    </row>
    <row r="1486" spans="11:11" x14ac:dyDescent="0.25">
      <c r="K1486" s="49"/>
    </row>
    <row r="1487" spans="11:11" x14ac:dyDescent="0.25">
      <c r="K1487" s="49"/>
    </row>
    <row r="1488" spans="11:11" x14ac:dyDescent="0.25">
      <c r="K1488" s="49"/>
    </row>
    <row r="1489" spans="11:11" x14ac:dyDescent="0.25">
      <c r="K1489" s="49"/>
    </row>
    <row r="1490" spans="11:11" x14ac:dyDescent="0.25">
      <c r="K1490" s="49"/>
    </row>
    <row r="1491" spans="11:11" x14ac:dyDescent="0.25">
      <c r="K1491" s="49"/>
    </row>
    <row r="1492" spans="11:11" x14ac:dyDescent="0.25">
      <c r="K1492" s="49"/>
    </row>
    <row r="1493" spans="11:11" x14ac:dyDescent="0.25">
      <c r="K1493" s="49"/>
    </row>
    <row r="1494" spans="11:11" x14ac:dyDescent="0.25">
      <c r="K1494" s="49"/>
    </row>
    <row r="1495" spans="11:11" x14ac:dyDescent="0.25">
      <c r="K1495" s="49"/>
    </row>
    <row r="1496" spans="11:11" x14ac:dyDescent="0.25">
      <c r="K1496" s="49"/>
    </row>
    <row r="1497" spans="11:11" x14ac:dyDescent="0.25">
      <c r="K1497" s="49"/>
    </row>
    <row r="1498" spans="11:11" x14ac:dyDescent="0.25">
      <c r="K1498" s="49"/>
    </row>
    <row r="1499" spans="11:11" x14ac:dyDescent="0.25">
      <c r="K1499" s="49"/>
    </row>
    <row r="1500" spans="11:11" x14ac:dyDescent="0.25">
      <c r="K1500" s="49"/>
    </row>
    <row r="1501" spans="11:11" x14ac:dyDescent="0.25">
      <c r="K1501" s="49"/>
    </row>
    <row r="1502" spans="11:11" x14ac:dyDescent="0.25">
      <c r="K1502" s="49"/>
    </row>
    <row r="1503" spans="11:11" x14ac:dyDescent="0.25">
      <c r="K1503" s="49"/>
    </row>
    <row r="1504" spans="11:11" x14ac:dyDescent="0.25">
      <c r="K1504" s="49"/>
    </row>
    <row r="1505" spans="11:11" x14ac:dyDescent="0.25">
      <c r="K1505" s="49"/>
    </row>
    <row r="1506" spans="11:11" x14ac:dyDescent="0.25">
      <c r="K1506" s="49"/>
    </row>
    <row r="1507" spans="11:11" x14ac:dyDescent="0.25">
      <c r="K1507" s="49"/>
    </row>
    <row r="1508" spans="11:11" x14ac:dyDescent="0.25">
      <c r="K1508" s="49"/>
    </row>
    <row r="1509" spans="11:11" x14ac:dyDescent="0.25">
      <c r="K1509" s="49"/>
    </row>
    <row r="1510" spans="11:11" x14ac:dyDescent="0.25">
      <c r="K1510" s="49"/>
    </row>
    <row r="1511" spans="11:11" x14ac:dyDescent="0.25">
      <c r="K1511" s="49"/>
    </row>
    <row r="1512" spans="11:11" x14ac:dyDescent="0.25">
      <c r="K1512" s="49"/>
    </row>
    <row r="1513" spans="11:11" x14ac:dyDescent="0.25">
      <c r="K1513" s="49"/>
    </row>
    <row r="1514" spans="11:11" x14ac:dyDescent="0.25">
      <c r="K1514" s="49"/>
    </row>
    <row r="1515" spans="11:11" x14ac:dyDescent="0.25">
      <c r="K1515" s="49"/>
    </row>
    <row r="1516" spans="11:11" x14ac:dyDescent="0.25">
      <c r="K1516" s="49"/>
    </row>
    <row r="1517" spans="11:11" x14ac:dyDescent="0.25">
      <c r="K1517" s="49"/>
    </row>
    <row r="1518" spans="11:11" x14ac:dyDescent="0.25">
      <c r="K1518" s="49"/>
    </row>
    <row r="1519" spans="11:11" x14ac:dyDescent="0.25">
      <c r="K1519" s="49"/>
    </row>
    <row r="1520" spans="11:11" x14ac:dyDescent="0.25">
      <c r="K1520" s="49"/>
    </row>
    <row r="1521" spans="11:11" x14ac:dyDescent="0.25">
      <c r="K1521" s="49"/>
    </row>
    <row r="1522" spans="11:11" x14ac:dyDescent="0.25">
      <c r="K1522" s="49"/>
    </row>
    <row r="1523" spans="11:11" x14ac:dyDescent="0.25">
      <c r="K1523" s="49"/>
    </row>
    <row r="1524" spans="11:11" x14ac:dyDescent="0.25">
      <c r="K1524" s="49"/>
    </row>
    <row r="1525" spans="11:11" x14ac:dyDescent="0.25">
      <c r="K1525" s="49"/>
    </row>
    <row r="1526" spans="11:11" x14ac:dyDescent="0.25">
      <c r="K1526" s="49"/>
    </row>
    <row r="1527" spans="11:11" x14ac:dyDescent="0.25">
      <c r="K1527" s="49"/>
    </row>
    <row r="1528" spans="11:11" x14ac:dyDescent="0.25">
      <c r="K1528" s="49"/>
    </row>
    <row r="1529" spans="11:11" x14ac:dyDescent="0.25">
      <c r="K1529" s="49"/>
    </row>
    <row r="1530" spans="11:11" x14ac:dyDescent="0.25">
      <c r="K1530" s="49"/>
    </row>
    <row r="1531" spans="11:11" x14ac:dyDescent="0.25">
      <c r="K1531" s="49"/>
    </row>
    <row r="1532" spans="11:11" x14ac:dyDescent="0.25">
      <c r="K1532" s="49"/>
    </row>
    <row r="1533" spans="11:11" x14ac:dyDescent="0.25">
      <c r="K1533" s="49"/>
    </row>
    <row r="1534" spans="11:11" x14ac:dyDescent="0.25">
      <c r="K1534" s="49"/>
    </row>
    <row r="1535" spans="11:11" x14ac:dyDescent="0.25">
      <c r="K1535" s="49"/>
    </row>
    <row r="1536" spans="11:11" x14ac:dyDescent="0.25">
      <c r="K1536" s="49"/>
    </row>
    <row r="1537" spans="11:11" x14ac:dyDescent="0.25">
      <c r="K1537" s="49"/>
    </row>
    <row r="1538" spans="11:11" x14ac:dyDescent="0.25">
      <c r="K1538" s="49"/>
    </row>
    <row r="1539" spans="11:11" x14ac:dyDescent="0.25">
      <c r="K1539" s="49"/>
    </row>
    <row r="1540" spans="11:11" x14ac:dyDescent="0.25">
      <c r="K1540" s="49"/>
    </row>
    <row r="1541" spans="11:11" x14ac:dyDescent="0.25">
      <c r="K1541" s="49"/>
    </row>
    <row r="1542" spans="11:11" x14ac:dyDescent="0.25">
      <c r="K1542" s="49"/>
    </row>
    <row r="1543" spans="11:11" x14ac:dyDescent="0.25">
      <c r="K1543" s="49"/>
    </row>
    <row r="1544" spans="11:11" x14ac:dyDescent="0.25">
      <c r="K1544" s="49"/>
    </row>
    <row r="1545" spans="11:11" x14ac:dyDescent="0.25">
      <c r="K1545" s="49"/>
    </row>
    <row r="1546" spans="11:11" x14ac:dyDescent="0.25">
      <c r="K1546" s="49"/>
    </row>
    <row r="1547" spans="11:11" x14ac:dyDescent="0.25">
      <c r="K1547" s="49"/>
    </row>
    <row r="1548" spans="11:11" x14ac:dyDescent="0.25">
      <c r="K1548" s="49"/>
    </row>
    <row r="1549" spans="11:11" x14ac:dyDescent="0.25">
      <c r="K1549" s="49"/>
    </row>
    <row r="1550" spans="11:11" x14ac:dyDescent="0.25">
      <c r="K1550" s="49"/>
    </row>
    <row r="1551" spans="11:11" x14ac:dyDescent="0.25">
      <c r="K1551" s="49"/>
    </row>
    <row r="1552" spans="11:11" x14ac:dyDescent="0.25">
      <c r="K1552" s="49"/>
    </row>
    <row r="1553" spans="11:11" x14ac:dyDescent="0.25">
      <c r="K1553" s="49"/>
    </row>
    <row r="1554" spans="11:11" x14ac:dyDescent="0.25">
      <c r="K1554" s="49"/>
    </row>
    <row r="1555" spans="11:11" x14ac:dyDescent="0.25">
      <c r="K1555" s="49"/>
    </row>
    <row r="1556" spans="11:11" x14ac:dyDescent="0.25">
      <c r="K1556" s="49"/>
    </row>
    <row r="1557" spans="11:11" x14ac:dyDescent="0.25">
      <c r="K1557" s="49"/>
    </row>
    <row r="1558" spans="11:11" x14ac:dyDescent="0.25">
      <c r="K1558" s="49"/>
    </row>
    <row r="1559" spans="11:11" x14ac:dyDescent="0.25">
      <c r="K1559" s="49"/>
    </row>
    <row r="1560" spans="11:11" x14ac:dyDescent="0.25">
      <c r="K1560" s="49"/>
    </row>
    <row r="1561" spans="11:11" x14ac:dyDescent="0.25">
      <c r="K1561" s="49"/>
    </row>
    <row r="1562" spans="11:11" x14ac:dyDescent="0.25">
      <c r="K1562" s="49"/>
    </row>
    <row r="1563" spans="11:11" x14ac:dyDescent="0.25">
      <c r="K1563" s="49"/>
    </row>
    <row r="1564" spans="11:11" x14ac:dyDescent="0.25">
      <c r="K1564" s="49"/>
    </row>
    <row r="1565" spans="11:11" x14ac:dyDescent="0.25">
      <c r="K1565" s="49"/>
    </row>
    <row r="1566" spans="11:11" x14ac:dyDescent="0.25">
      <c r="K1566" s="49"/>
    </row>
    <row r="1567" spans="11:11" x14ac:dyDescent="0.25">
      <c r="K1567" s="49"/>
    </row>
    <row r="1568" spans="11:11" x14ac:dyDescent="0.25">
      <c r="K1568" s="49"/>
    </row>
    <row r="1569" spans="11:11" x14ac:dyDescent="0.25">
      <c r="K1569" s="49"/>
    </row>
    <row r="1570" spans="11:11" x14ac:dyDescent="0.25">
      <c r="K1570" s="49"/>
    </row>
    <row r="1571" spans="11:11" x14ac:dyDescent="0.25">
      <c r="K1571" s="49"/>
    </row>
    <row r="1572" spans="11:11" x14ac:dyDescent="0.25">
      <c r="K1572" s="49"/>
    </row>
    <row r="1573" spans="11:11" x14ac:dyDescent="0.25">
      <c r="K1573" s="49"/>
    </row>
    <row r="1574" spans="11:11" x14ac:dyDescent="0.25">
      <c r="K1574" s="49"/>
    </row>
    <row r="1575" spans="11:11" x14ac:dyDescent="0.25">
      <c r="K1575" s="49"/>
    </row>
    <row r="1576" spans="11:11" x14ac:dyDescent="0.25">
      <c r="K1576" s="49"/>
    </row>
    <row r="1577" spans="11:11" x14ac:dyDescent="0.25">
      <c r="K1577" s="49"/>
    </row>
    <row r="1578" spans="11:11" x14ac:dyDescent="0.25">
      <c r="K1578" s="49"/>
    </row>
    <row r="1579" spans="11:11" x14ac:dyDescent="0.25">
      <c r="K1579" s="49"/>
    </row>
    <row r="1580" spans="11:11" x14ac:dyDescent="0.25">
      <c r="K1580" s="49"/>
    </row>
    <row r="1581" spans="11:11" x14ac:dyDescent="0.25">
      <c r="K1581" s="49"/>
    </row>
    <row r="1582" spans="11:11" x14ac:dyDescent="0.25">
      <c r="K1582" s="49"/>
    </row>
    <row r="1583" spans="11:11" x14ac:dyDescent="0.25">
      <c r="K1583" s="49"/>
    </row>
    <row r="1584" spans="11:11" x14ac:dyDescent="0.25">
      <c r="K1584" s="49"/>
    </row>
    <row r="1585" spans="11:11" x14ac:dyDescent="0.25">
      <c r="K1585" s="49"/>
    </row>
    <row r="1586" spans="11:11" x14ac:dyDescent="0.25">
      <c r="K1586" s="49"/>
    </row>
    <row r="1587" spans="11:11" x14ac:dyDescent="0.25">
      <c r="K1587" s="49"/>
    </row>
    <row r="1588" spans="11:11" x14ac:dyDescent="0.25">
      <c r="K1588" s="49"/>
    </row>
    <row r="1589" spans="11:11" x14ac:dyDescent="0.25">
      <c r="K1589" s="49"/>
    </row>
    <row r="1590" spans="11:11" x14ac:dyDescent="0.25">
      <c r="K1590" s="49"/>
    </row>
    <row r="1591" spans="11:11" x14ac:dyDescent="0.25">
      <c r="K1591" s="49"/>
    </row>
    <row r="1592" spans="11:11" x14ac:dyDescent="0.25">
      <c r="K1592" s="49"/>
    </row>
    <row r="1593" spans="11:11" x14ac:dyDescent="0.25">
      <c r="K1593" s="49"/>
    </row>
    <row r="1594" spans="11:11" x14ac:dyDescent="0.25">
      <c r="K1594" s="49"/>
    </row>
    <row r="1595" spans="11:11" x14ac:dyDescent="0.25">
      <c r="K1595" s="49"/>
    </row>
    <row r="1596" spans="11:11" x14ac:dyDescent="0.25">
      <c r="K1596" s="49"/>
    </row>
    <row r="1597" spans="11:11" x14ac:dyDescent="0.25">
      <c r="K1597" s="49"/>
    </row>
    <row r="1598" spans="11:11" x14ac:dyDescent="0.25">
      <c r="K1598" s="49"/>
    </row>
    <row r="1599" spans="11:11" x14ac:dyDescent="0.25">
      <c r="K1599" s="49"/>
    </row>
    <row r="1600" spans="11:11" x14ac:dyDescent="0.25">
      <c r="K1600" s="49"/>
    </row>
    <row r="1601" spans="11:11" x14ac:dyDescent="0.25">
      <c r="K1601" s="49"/>
    </row>
    <row r="1602" spans="11:11" x14ac:dyDescent="0.25">
      <c r="K1602" s="49"/>
    </row>
    <row r="1603" spans="11:11" x14ac:dyDescent="0.25">
      <c r="K1603" s="49"/>
    </row>
    <row r="1604" spans="11:11" x14ac:dyDescent="0.25">
      <c r="K1604" s="49"/>
    </row>
    <row r="1605" spans="11:11" x14ac:dyDescent="0.25">
      <c r="K1605" s="49"/>
    </row>
    <row r="1606" spans="11:11" x14ac:dyDescent="0.25">
      <c r="K1606" s="49"/>
    </row>
    <row r="1607" spans="11:11" x14ac:dyDescent="0.25">
      <c r="K1607" s="49"/>
    </row>
    <row r="1608" spans="11:11" x14ac:dyDescent="0.25">
      <c r="K1608" s="49"/>
    </row>
    <row r="1609" spans="11:11" x14ac:dyDescent="0.25">
      <c r="K1609" s="49"/>
    </row>
    <row r="1610" spans="11:11" x14ac:dyDescent="0.25">
      <c r="K1610" s="49"/>
    </row>
    <row r="1611" spans="11:11" x14ac:dyDescent="0.25">
      <c r="K1611" s="49"/>
    </row>
    <row r="1612" spans="11:11" x14ac:dyDescent="0.25">
      <c r="K1612" s="49"/>
    </row>
    <row r="1613" spans="11:11" x14ac:dyDescent="0.25">
      <c r="K1613" s="49"/>
    </row>
    <row r="1614" spans="11:11" x14ac:dyDescent="0.25">
      <c r="K1614" s="49"/>
    </row>
    <row r="1615" spans="11:11" x14ac:dyDescent="0.25">
      <c r="K1615" s="49"/>
    </row>
    <row r="1616" spans="11:11" x14ac:dyDescent="0.25">
      <c r="K1616" s="49"/>
    </row>
    <row r="1617" spans="11:11" x14ac:dyDescent="0.25">
      <c r="K1617" s="49"/>
    </row>
    <row r="1618" spans="11:11" x14ac:dyDescent="0.25">
      <c r="K1618" s="49"/>
    </row>
    <row r="1619" spans="11:11" x14ac:dyDescent="0.25">
      <c r="K1619" s="49"/>
    </row>
    <row r="1620" spans="11:11" x14ac:dyDescent="0.25">
      <c r="K1620" s="49"/>
    </row>
    <row r="1621" spans="11:11" x14ac:dyDescent="0.25">
      <c r="K1621" s="49"/>
    </row>
    <row r="1622" spans="11:11" x14ac:dyDescent="0.25">
      <c r="K1622" s="49"/>
    </row>
    <row r="1623" spans="11:11" x14ac:dyDescent="0.25">
      <c r="K1623" s="49"/>
    </row>
    <row r="1624" spans="11:11" x14ac:dyDescent="0.25">
      <c r="K1624" s="49"/>
    </row>
    <row r="1625" spans="11:11" x14ac:dyDescent="0.25">
      <c r="K1625" s="49"/>
    </row>
    <row r="1626" spans="11:11" x14ac:dyDescent="0.25">
      <c r="K1626" s="49"/>
    </row>
    <row r="1627" spans="11:11" x14ac:dyDescent="0.25">
      <c r="K1627" s="49"/>
    </row>
    <row r="1628" spans="11:11" x14ac:dyDescent="0.25">
      <c r="K1628" s="49"/>
    </row>
    <row r="1629" spans="11:11" x14ac:dyDescent="0.25">
      <c r="K1629" s="49"/>
    </row>
    <row r="1630" spans="11:11" x14ac:dyDescent="0.25">
      <c r="K1630" s="49"/>
    </row>
    <row r="1631" spans="11:11" x14ac:dyDescent="0.25">
      <c r="K1631" s="49"/>
    </row>
    <row r="1632" spans="11:11" x14ac:dyDescent="0.25">
      <c r="K1632" s="49"/>
    </row>
    <row r="1633" spans="11:11" x14ac:dyDescent="0.25">
      <c r="K1633" s="49"/>
    </row>
    <row r="1634" spans="11:11" x14ac:dyDescent="0.25">
      <c r="K1634" s="49"/>
    </row>
    <row r="1635" spans="11:11" x14ac:dyDescent="0.25">
      <c r="K1635" s="49"/>
    </row>
    <row r="1636" spans="11:11" x14ac:dyDescent="0.25">
      <c r="K1636" s="49"/>
    </row>
    <row r="1637" spans="11:11" x14ac:dyDescent="0.25">
      <c r="K1637" s="49"/>
    </row>
    <row r="1638" spans="11:11" x14ac:dyDescent="0.25">
      <c r="K1638" s="49"/>
    </row>
    <row r="1639" spans="11:11" x14ac:dyDescent="0.25">
      <c r="K1639" s="49"/>
    </row>
    <row r="1640" spans="11:11" x14ac:dyDescent="0.25">
      <c r="K1640" s="49"/>
    </row>
    <row r="1641" spans="11:11" x14ac:dyDescent="0.25">
      <c r="K1641" s="49"/>
    </row>
    <row r="1642" spans="11:11" x14ac:dyDescent="0.25">
      <c r="K1642" s="49"/>
    </row>
    <row r="1643" spans="11:11" x14ac:dyDescent="0.25">
      <c r="K1643" s="49"/>
    </row>
    <row r="1644" spans="11:11" x14ac:dyDescent="0.25">
      <c r="K1644" s="49"/>
    </row>
    <row r="1645" spans="11:11" x14ac:dyDescent="0.25">
      <c r="K1645" s="49"/>
    </row>
    <row r="1646" spans="11:11" x14ac:dyDescent="0.25">
      <c r="K1646" s="49"/>
    </row>
    <row r="1647" spans="11:11" x14ac:dyDescent="0.25">
      <c r="K1647" s="49"/>
    </row>
    <row r="1648" spans="11:11" x14ac:dyDescent="0.25">
      <c r="K1648" s="49"/>
    </row>
    <row r="1649" spans="11:11" x14ac:dyDescent="0.25">
      <c r="K1649" s="49"/>
    </row>
    <row r="1650" spans="11:11" x14ac:dyDescent="0.25">
      <c r="K1650" s="49"/>
    </row>
    <row r="1651" spans="11:11" x14ac:dyDescent="0.25">
      <c r="K1651" s="49"/>
    </row>
    <row r="1652" spans="11:11" x14ac:dyDescent="0.25">
      <c r="K1652" s="49"/>
    </row>
    <row r="1653" spans="11:11" x14ac:dyDescent="0.25">
      <c r="K1653" s="49"/>
    </row>
    <row r="1654" spans="11:11" x14ac:dyDescent="0.25">
      <c r="K1654" s="49"/>
    </row>
    <row r="1655" spans="11:11" x14ac:dyDescent="0.25">
      <c r="K1655" s="49"/>
    </row>
    <row r="1656" spans="11:11" x14ac:dyDescent="0.25">
      <c r="K1656" s="49"/>
    </row>
    <row r="1657" spans="11:11" x14ac:dyDescent="0.25">
      <c r="K1657" s="49"/>
    </row>
    <row r="1658" spans="11:11" x14ac:dyDescent="0.25">
      <c r="K1658" s="49"/>
    </row>
    <row r="1659" spans="11:11" x14ac:dyDescent="0.25">
      <c r="K1659" s="49"/>
    </row>
    <row r="1660" spans="11:11" x14ac:dyDescent="0.25">
      <c r="K1660" s="49"/>
    </row>
    <row r="1661" spans="11:11" x14ac:dyDescent="0.25">
      <c r="K1661" s="49"/>
    </row>
    <row r="1662" spans="11:11" x14ac:dyDescent="0.25">
      <c r="K1662" s="49"/>
    </row>
    <row r="1663" spans="11:11" x14ac:dyDescent="0.25">
      <c r="K1663" s="49"/>
    </row>
    <row r="1664" spans="11:11" x14ac:dyDescent="0.25">
      <c r="K1664" s="49"/>
    </row>
    <row r="1665" spans="11:11" x14ac:dyDescent="0.25">
      <c r="K1665" s="49"/>
    </row>
    <row r="1666" spans="11:11" x14ac:dyDescent="0.25">
      <c r="K1666" s="49"/>
    </row>
    <row r="1667" spans="11:11" x14ac:dyDescent="0.25">
      <c r="K1667" s="49"/>
    </row>
    <row r="1668" spans="11:11" x14ac:dyDescent="0.25">
      <c r="K1668" s="49"/>
    </row>
    <row r="1669" spans="11:11" x14ac:dyDescent="0.25">
      <c r="K1669" s="49"/>
    </row>
    <row r="1670" spans="11:11" x14ac:dyDescent="0.25">
      <c r="K1670" s="49"/>
    </row>
    <row r="1671" spans="11:11" x14ac:dyDescent="0.25">
      <c r="K1671" s="49"/>
    </row>
    <row r="1672" spans="11:11" x14ac:dyDescent="0.25">
      <c r="K1672" s="49"/>
    </row>
    <row r="1673" spans="11:11" x14ac:dyDescent="0.25">
      <c r="K1673" s="49"/>
    </row>
    <row r="1674" spans="11:11" x14ac:dyDescent="0.25">
      <c r="K1674" s="49"/>
    </row>
    <row r="1675" spans="11:11" x14ac:dyDescent="0.25">
      <c r="K1675" s="49"/>
    </row>
    <row r="1676" spans="11:11" x14ac:dyDescent="0.25">
      <c r="K1676" s="49"/>
    </row>
    <row r="1677" spans="11:11" x14ac:dyDescent="0.25">
      <c r="K1677" s="49"/>
    </row>
    <row r="1678" spans="11:11" x14ac:dyDescent="0.25">
      <c r="K1678" s="49"/>
    </row>
    <row r="1679" spans="11:11" x14ac:dyDescent="0.25">
      <c r="K1679" s="49"/>
    </row>
    <row r="1680" spans="11:11" x14ac:dyDescent="0.25">
      <c r="K1680" s="49"/>
    </row>
    <row r="1681" spans="11:11" x14ac:dyDescent="0.25">
      <c r="K1681" s="49"/>
    </row>
    <row r="1682" spans="11:11" x14ac:dyDescent="0.25">
      <c r="K1682" s="49"/>
    </row>
    <row r="1683" spans="11:11" x14ac:dyDescent="0.25">
      <c r="K1683" s="49"/>
    </row>
    <row r="1684" spans="11:11" x14ac:dyDescent="0.25">
      <c r="K1684" s="49"/>
    </row>
    <row r="1685" spans="11:11" x14ac:dyDescent="0.25">
      <c r="K1685" s="49"/>
    </row>
    <row r="1686" spans="11:11" x14ac:dyDescent="0.25">
      <c r="K1686" s="49"/>
    </row>
    <row r="1687" spans="11:11" x14ac:dyDescent="0.25">
      <c r="K1687" s="49"/>
    </row>
    <row r="1688" spans="11:11" x14ac:dyDescent="0.25">
      <c r="K1688" s="49"/>
    </row>
    <row r="1689" spans="11:11" x14ac:dyDescent="0.25">
      <c r="K1689" s="49"/>
    </row>
    <row r="1690" spans="11:11" x14ac:dyDescent="0.25">
      <c r="K1690" s="49"/>
    </row>
    <row r="1691" spans="11:11" x14ac:dyDescent="0.25">
      <c r="K1691" s="49"/>
    </row>
    <row r="1692" spans="11:11" x14ac:dyDescent="0.25">
      <c r="K1692" s="49"/>
    </row>
    <row r="1693" spans="11:11" x14ac:dyDescent="0.25">
      <c r="K1693" s="49"/>
    </row>
    <row r="1694" spans="11:11" x14ac:dyDescent="0.25">
      <c r="K1694" s="49"/>
    </row>
    <row r="1695" spans="11:11" x14ac:dyDescent="0.25">
      <c r="K1695" s="49"/>
    </row>
    <row r="1696" spans="11:11" x14ac:dyDescent="0.25">
      <c r="K1696" s="49"/>
    </row>
    <row r="1697" spans="11:11" x14ac:dyDescent="0.25">
      <c r="K1697" s="49"/>
    </row>
    <row r="1698" spans="11:11" x14ac:dyDescent="0.25">
      <c r="K1698" s="49"/>
    </row>
    <row r="1699" spans="11:11" x14ac:dyDescent="0.25">
      <c r="K1699" s="49"/>
    </row>
    <row r="1700" spans="11:11" x14ac:dyDescent="0.25">
      <c r="K1700" s="49"/>
    </row>
    <row r="1701" spans="11:11" x14ac:dyDescent="0.25">
      <c r="K1701" s="49"/>
    </row>
    <row r="1702" spans="11:11" x14ac:dyDescent="0.25">
      <c r="K1702" s="49"/>
    </row>
    <row r="1703" spans="11:11" x14ac:dyDescent="0.25">
      <c r="K1703" s="49"/>
    </row>
    <row r="1704" spans="11:11" x14ac:dyDescent="0.25">
      <c r="K1704" s="49"/>
    </row>
    <row r="1705" spans="11:11" x14ac:dyDescent="0.25">
      <c r="K1705" s="49"/>
    </row>
    <row r="1706" spans="11:11" x14ac:dyDescent="0.25">
      <c r="K1706" s="49"/>
    </row>
    <row r="1707" spans="11:11" x14ac:dyDescent="0.25">
      <c r="K1707" s="49"/>
    </row>
    <row r="1708" spans="11:11" x14ac:dyDescent="0.25">
      <c r="K1708" s="49"/>
    </row>
    <row r="1709" spans="11:11" x14ac:dyDescent="0.25">
      <c r="K1709" s="49"/>
    </row>
    <row r="1710" spans="11:11" x14ac:dyDescent="0.25">
      <c r="K1710" s="49"/>
    </row>
    <row r="1711" spans="11:11" x14ac:dyDescent="0.25">
      <c r="K1711" s="49"/>
    </row>
    <row r="1712" spans="11:11" x14ac:dyDescent="0.25">
      <c r="K1712" s="49"/>
    </row>
    <row r="1713" spans="11:11" x14ac:dyDescent="0.25">
      <c r="K1713" s="49"/>
    </row>
    <row r="1714" spans="11:11" x14ac:dyDescent="0.25">
      <c r="K1714" s="49"/>
    </row>
    <row r="1715" spans="11:11" x14ac:dyDescent="0.25">
      <c r="K1715" s="49"/>
    </row>
    <row r="1716" spans="11:11" x14ac:dyDescent="0.25">
      <c r="K1716" s="49"/>
    </row>
    <row r="1717" spans="11:11" x14ac:dyDescent="0.25">
      <c r="K1717" s="49"/>
    </row>
    <row r="1718" spans="11:11" x14ac:dyDescent="0.25">
      <c r="K1718" s="49"/>
    </row>
    <row r="1719" spans="11:11" x14ac:dyDescent="0.25">
      <c r="K1719" s="49"/>
    </row>
    <row r="1720" spans="11:11" x14ac:dyDescent="0.25">
      <c r="K1720" s="49"/>
    </row>
    <row r="1721" spans="11:11" x14ac:dyDescent="0.25">
      <c r="K1721" s="49"/>
    </row>
    <row r="1722" spans="11:11" x14ac:dyDescent="0.25">
      <c r="K1722" s="49"/>
    </row>
    <row r="1723" spans="11:11" x14ac:dyDescent="0.25">
      <c r="K1723" s="49"/>
    </row>
    <row r="1724" spans="11:11" x14ac:dyDescent="0.25">
      <c r="K1724" s="49"/>
    </row>
    <row r="1725" spans="11:11" x14ac:dyDescent="0.25">
      <c r="K1725" s="49"/>
    </row>
    <row r="1726" spans="11:11" x14ac:dyDescent="0.25">
      <c r="K1726" s="49"/>
    </row>
    <row r="1727" spans="11:11" x14ac:dyDescent="0.25">
      <c r="K1727" s="49"/>
    </row>
    <row r="1728" spans="11:11" x14ac:dyDescent="0.25">
      <c r="K1728" s="49"/>
    </row>
    <row r="1729" spans="11:11" x14ac:dyDescent="0.25">
      <c r="K1729" s="49"/>
    </row>
    <row r="1730" spans="11:11" x14ac:dyDescent="0.25">
      <c r="K1730" s="49"/>
    </row>
    <row r="1731" spans="11:11" x14ac:dyDescent="0.25">
      <c r="K1731" s="49"/>
    </row>
    <row r="1732" spans="11:11" x14ac:dyDescent="0.25">
      <c r="K1732" s="49"/>
    </row>
    <row r="1733" spans="11:11" x14ac:dyDescent="0.25">
      <c r="K1733" s="49"/>
    </row>
    <row r="1734" spans="11:11" x14ac:dyDescent="0.25">
      <c r="K1734" s="49"/>
    </row>
    <row r="1735" spans="11:11" x14ac:dyDescent="0.25">
      <c r="K1735" s="49"/>
    </row>
    <row r="1736" spans="11:11" x14ac:dyDescent="0.25">
      <c r="K1736" s="49"/>
    </row>
    <row r="1737" spans="11:11" x14ac:dyDescent="0.25">
      <c r="K1737" s="49"/>
    </row>
    <row r="1738" spans="11:11" x14ac:dyDescent="0.25">
      <c r="K1738" s="49"/>
    </row>
    <row r="1739" spans="11:11" x14ac:dyDescent="0.25">
      <c r="K1739" s="49"/>
    </row>
    <row r="1740" spans="11:11" x14ac:dyDescent="0.25">
      <c r="K1740" s="49"/>
    </row>
    <row r="1741" spans="11:11" x14ac:dyDescent="0.25">
      <c r="K1741" s="49"/>
    </row>
    <row r="1742" spans="11:11" x14ac:dyDescent="0.25">
      <c r="K1742" s="49"/>
    </row>
    <row r="1743" spans="11:11" x14ac:dyDescent="0.25">
      <c r="K1743" s="49"/>
    </row>
    <row r="1744" spans="11:11" x14ac:dyDescent="0.25">
      <c r="K1744" s="49"/>
    </row>
    <row r="1745" spans="11:11" x14ac:dyDescent="0.25">
      <c r="K1745" s="49"/>
    </row>
    <row r="1746" spans="11:11" x14ac:dyDescent="0.25">
      <c r="K1746" s="49"/>
    </row>
    <row r="1747" spans="11:11" x14ac:dyDescent="0.25">
      <c r="K1747" s="49"/>
    </row>
    <row r="1748" spans="11:11" x14ac:dyDescent="0.25">
      <c r="K1748" s="49"/>
    </row>
    <row r="1749" spans="11:11" x14ac:dyDescent="0.25">
      <c r="K1749" s="49"/>
    </row>
    <row r="1750" spans="11:11" x14ac:dyDescent="0.25">
      <c r="K1750" s="49"/>
    </row>
    <row r="1751" spans="11:11" x14ac:dyDescent="0.25">
      <c r="K1751" s="49"/>
    </row>
    <row r="1752" spans="11:11" x14ac:dyDescent="0.25">
      <c r="K1752" s="49"/>
    </row>
    <row r="1753" spans="11:11" x14ac:dyDescent="0.25">
      <c r="K1753" s="49"/>
    </row>
    <row r="1754" spans="11:11" x14ac:dyDescent="0.25">
      <c r="K1754" s="49"/>
    </row>
    <row r="1755" spans="11:11" x14ac:dyDescent="0.25">
      <c r="K1755" s="49"/>
    </row>
    <row r="1756" spans="11:11" x14ac:dyDescent="0.25">
      <c r="K1756" s="49"/>
    </row>
    <row r="1757" spans="11:11" x14ac:dyDescent="0.25">
      <c r="K1757" s="49"/>
    </row>
    <row r="1758" spans="11:11" x14ac:dyDescent="0.25">
      <c r="K1758" s="49"/>
    </row>
    <row r="1759" spans="11:11" x14ac:dyDescent="0.25">
      <c r="K1759" s="49"/>
    </row>
    <row r="1760" spans="11:11" x14ac:dyDescent="0.25">
      <c r="K1760" s="49"/>
    </row>
    <row r="1761" spans="11:11" x14ac:dyDescent="0.25">
      <c r="K1761" s="49"/>
    </row>
    <row r="1762" spans="11:11" x14ac:dyDescent="0.25">
      <c r="K1762" s="49"/>
    </row>
    <row r="1763" spans="11:11" x14ac:dyDescent="0.25">
      <c r="K1763" s="49"/>
    </row>
    <row r="1764" spans="11:11" x14ac:dyDescent="0.25">
      <c r="K1764" s="49"/>
    </row>
    <row r="1765" spans="11:11" x14ac:dyDescent="0.25">
      <c r="K1765" s="49"/>
    </row>
    <row r="1766" spans="11:11" x14ac:dyDescent="0.25">
      <c r="K1766" s="49"/>
    </row>
    <row r="1767" spans="11:11" x14ac:dyDescent="0.25">
      <c r="K1767" s="49"/>
    </row>
    <row r="1768" spans="11:11" x14ac:dyDescent="0.25">
      <c r="K1768" s="49"/>
    </row>
    <row r="1769" spans="11:11" x14ac:dyDescent="0.25">
      <c r="K1769" s="49"/>
    </row>
    <row r="1770" spans="11:11" x14ac:dyDescent="0.25">
      <c r="K1770" s="49"/>
    </row>
    <row r="1771" spans="11:11" x14ac:dyDescent="0.25">
      <c r="K1771" s="49"/>
    </row>
    <row r="1772" spans="11:11" x14ac:dyDescent="0.25">
      <c r="K1772" s="49"/>
    </row>
    <row r="1773" spans="11:11" x14ac:dyDescent="0.25">
      <c r="K1773" s="49"/>
    </row>
    <row r="1774" spans="11:11" x14ac:dyDescent="0.25">
      <c r="K1774" s="49"/>
    </row>
    <row r="1775" spans="11:11" x14ac:dyDescent="0.25">
      <c r="K1775" s="49"/>
    </row>
    <row r="1776" spans="11:11" x14ac:dyDescent="0.25">
      <c r="K1776" s="49"/>
    </row>
    <row r="1777" spans="11:11" x14ac:dyDescent="0.25">
      <c r="K1777" s="49"/>
    </row>
    <row r="1778" spans="11:11" x14ac:dyDescent="0.25">
      <c r="K1778" s="49"/>
    </row>
    <row r="1779" spans="11:11" x14ac:dyDescent="0.25">
      <c r="K1779" s="49"/>
    </row>
    <row r="1780" spans="11:11" x14ac:dyDescent="0.25">
      <c r="K1780" s="49"/>
    </row>
    <row r="1781" spans="11:11" x14ac:dyDescent="0.25">
      <c r="K1781" s="49"/>
    </row>
    <row r="1782" spans="11:11" x14ac:dyDescent="0.25">
      <c r="K1782" s="49"/>
    </row>
    <row r="1783" spans="11:11" x14ac:dyDescent="0.25">
      <c r="K1783" s="49"/>
    </row>
    <row r="1784" spans="11:11" x14ac:dyDescent="0.25">
      <c r="K1784" s="49"/>
    </row>
    <row r="1785" spans="11:11" x14ac:dyDescent="0.25">
      <c r="K1785" s="49"/>
    </row>
    <row r="1786" spans="11:11" x14ac:dyDescent="0.25">
      <c r="K1786" s="49"/>
    </row>
    <row r="1787" spans="11:11" x14ac:dyDescent="0.25">
      <c r="K1787" s="49"/>
    </row>
    <row r="1788" spans="11:11" x14ac:dyDescent="0.25">
      <c r="K1788" s="49"/>
    </row>
    <row r="1789" spans="11:11" x14ac:dyDescent="0.25">
      <c r="K1789" s="49"/>
    </row>
    <row r="1790" spans="11:11" x14ac:dyDescent="0.25">
      <c r="K1790" s="49"/>
    </row>
    <row r="1791" spans="11:11" x14ac:dyDescent="0.25">
      <c r="K1791" s="49"/>
    </row>
    <row r="1792" spans="11:11" x14ac:dyDescent="0.25">
      <c r="K1792" s="49"/>
    </row>
    <row r="1793" spans="11:11" x14ac:dyDescent="0.25">
      <c r="K1793" s="49"/>
    </row>
    <row r="1794" spans="11:11" x14ac:dyDescent="0.25">
      <c r="K1794" s="49"/>
    </row>
    <row r="1795" spans="11:11" x14ac:dyDescent="0.25">
      <c r="K1795" s="49"/>
    </row>
    <row r="1796" spans="11:11" x14ac:dyDescent="0.25">
      <c r="K1796" s="49"/>
    </row>
    <row r="1797" spans="11:11" x14ac:dyDescent="0.25">
      <c r="K1797" s="49"/>
    </row>
    <row r="1798" spans="11:11" x14ac:dyDescent="0.25">
      <c r="K1798" s="49"/>
    </row>
    <row r="1799" spans="11:11" x14ac:dyDescent="0.25">
      <c r="K1799" s="49"/>
    </row>
    <row r="1800" spans="11:11" x14ac:dyDescent="0.25">
      <c r="K1800" s="49"/>
    </row>
    <row r="1801" spans="11:11" x14ac:dyDescent="0.25">
      <c r="K1801" s="49"/>
    </row>
    <row r="1802" spans="11:11" x14ac:dyDescent="0.25">
      <c r="K1802" s="49"/>
    </row>
    <row r="1803" spans="11:11" x14ac:dyDescent="0.25">
      <c r="K1803" s="49"/>
    </row>
    <row r="1804" spans="11:11" x14ac:dyDescent="0.25">
      <c r="K1804" s="49"/>
    </row>
    <row r="1805" spans="11:11" x14ac:dyDescent="0.25">
      <c r="K1805" s="49"/>
    </row>
    <row r="1806" spans="11:11" x14ac:dyDescent="0.25">
      <c r="K1806" s="49"/>
    </row>
    <row r="1807" spans="11:11" x14ac:dyDescent="0.25">
      <c r="K1807" s="49"/>
    </row>
    <row r="1808" spans="11:11" x14ac:dyDescent="0.25">
      <c r="K1808" s="49"/>
    </row>
    <row r="1809" spans="11:11" x14ac:dyDescent="0.25">
      <c r="K1809" s="49"/>
    </row>
    <row r="1810" spans="11:11" x14ac:dyDescent="0.25">
      <c r="K1810" s="49"/>
    </row>
    <row r="1811" spans="11:11" x14ac:dyDescent="0.25">
      <c r="K1811" s="49"/>
    </row>
    <row r="1812" spans="11:11" x14ac:dyDescent="0.25">
      <c r="K1812" s="49"/>
    </row>
    <row r="1813" spans="11:11" x14ac:dyDescent="0.25">
      <c r="K1813" s="49"/>
    </row>
    <row r="1814" spans="11:11" x14ac:dyDescent="0.25">
      <c r="K1814" s="49"/>
    </row>
    <row r="1815" spans="11:11" x14ac:dyDescent="0.25">
      <c r="K1815" s="49"/>
    </row>
    <row r="1816" spans="11:11" x14ac:dyDescent="0.25">
      <c r="K1816" s="49"/>
    </row>
    <row r="1817" spans="11:11" x14ac:dyDescent="0.25">
      <c r="K1817" s="49"/>
    </row>
    <row r="1818" spans="11:11" x14ac:dyDescent="0.25">
      <c r="K1818" s="49"/>
    </row>
    <row r="1819" spans="11:11" x14ac:dyDescent="0.25">
      <c r="K1819" s="49"/>
    </row>
    <row r="1820" spans="11:11" x14ac:dyDescent="0.25">
      <c r="K1820" s="49"/>
    </row>
    <row r="1821" spans="11:11" x14ac:dyDescent="0.25">
      <c r="K1821" s="49"/>
    </row>
    <row r="1822" spans="11:11" x14ac:dyDescent="0.25">
      <c r="K1822" s="49"/>
    </row>
    <row r="1823" spans="11:11" x14ac:dyDescent="0.25">
      <c r="K1823" s="49"/>
    </row>
    <row r="1824" spans="11:11" x14ac:dyDescent="0.25">
      <c r="K1824" s="49"/>
    </row>
    <row r="1825" spans="11:11" x14ac:dyDescent="0.25">
      <c r="K1825" s="49"/>
    </row>
    <row r="1826" spans="11:11" x14ac:dyDescent="0.25">
      <c r="K1826" s="49"/>
    </row>
    <row r="1827" spans="11:11" x14ac:dyDescent="0.25">
      <c r="K1827" s="49"/>
    </row>
    <row r="1828" spans="11:11" x14ac:dyDescent="0.25">
      <c r="K1828" s="49"/>
    </row>
    <row r="1829" spans="11:11" x14ac:dyDescent="0.25">
      <c r="K1829" s="49"/>
    </row>
    <row r="1830" spans="11:11" x14ac:dyDescent="0.25">
      <c r="K1830" s="49"/>
    </row>
    <row r="1831" spans="11:11" x14ac:dyDescent="0.25">
      <c r="K1831" s="49"/>
    </row>
    <row r="1832" spans="11:11" x14ac:dyDescent="0.25">
      <c r="K1832" s="49"/>
    </row>
    <row r="1833" spans="11:11" x14ac:dyDescent="0.25">
      <c r="K1833" s="49"/>
    </row>
    <row r="1834" spans="11:11" x14ac:dyDescent="0.25">
      <c r="K1834" s="49"/>
    </row>
    <row r="1835" spans="11:11" x14ac:dyDescent="0.25">
      <c r="K1835" s="49"/>
    </row>
    <row r="1836" spans="11:11" x14ac:dyDescent="0.25">
      <c r="K1836" s="49"/>
    </row>
    <row r="1837" spans="11:11" x14ac:dyDescent="0.25">
      <c r="K1837" s="49"/>
    </row>
    <row r="1838" spans="11:11" x14ac:dyDescent="0.25">
      <c r="K1838" s="49"/>
    </row>
    <row r="1839" spans="11:11" x14ac:dyDescent="0.25">
      <c r="K1839" s="49"/>
    </row>
    <row r="1840" spans="11:11" x14ac:dyDescent="0.25">
      <c r="K1840" s="49"/>
    </row>
    <row r="1841" spans="11:11" x14ac:dyDescent="0.25">
      <c r="K1841" s="49"/>
    </row>
    <row r="1842" spans="11:11" x14ac:dyDescent="0.25">
      <c r="K1842" s="49"/>
    </row>
    <row r="1843" spans="11:11" x14ac:dyDescent="0.25">
      <c r="K1843" s="49"/>
    </row>
    <row r="1844" spans="11:11" x14ac:dyDescent="0.25">
      <c r="K1844" s="49"/>
    </row>
    <row r="1845" spans="11:11" x14ac:dyDescent="0.25">
      <c r="K1845" s="49"/>
    </row>
    <row r="1846" spans="11:11" x14ac:dyDescent="0.25">
      <c r="K1846" s="49"/>
    </row>
    <row r="1847" spans="11:11" x14ac:dyDescent="0.25">
      <c r="K1847" s="49"/>
    </row>
    <row r="1848" spans="11:11" x14ac:dyDescent="0.25">
      <c r="K1848" s="49"/>
    </row>
    <row r="1849" spans="11:11" x14ac:dyDescent="0.25">
      <c r="K1849" s="49"/>
    </row>
    <row r="1850" spans="11:11" x14ac:dyDescent="0.25">
      <c r="K1850" s="49"/>
    </row>
    <row r="1851" spans="11:11" x14ac:dyDescent="0.25">
      <c r="K1851" s="49"/>
    </row>
    <row r="1852" spans="11:11" x14ac:dyDescent="0.25">
      <c r="K1852" s="49"/>
    </row>
    <row r="1853" spans="11:11" x14ac:dyDescent="0.25">
      <c r="K1853" s="49"/>
    </row>
    <row r="1854" spans="11:11" x14ac:dyDescent="0.25">
      <c r="K1854" s="49"/>
    </row>
    <row r="1855" spans="11:11" x14ac:dyDescent="0.25">
      <c r="K1855" s="49"/>
    </row>
    <row r="1856" spans="11:11" x14ac:dyDescent="0.25">
      <c r="K1856" s="49"/>
    </row>
    <row r="1857" spans="11:11" x14ac:dyDescent="0.25">
      <c r="K1857" s="49"/>
    </row>
    <row r="1858" spans="11:11" x14ac:dyDescent="0.25">
      <c r="K1858" s="49"/>
    </row>
    <row r="1859" spans="11:11" x14ac:dyDescent="0.25">
      <c r="K1859" s="49"/>
    </row>
    <row r="1860" spans="11:11" x14ac:dyDescent="0.25">
      <c r="K1860" s="49"/>
    </row>
    <row r="1861" spans="11:11" x14ac:dyDescent="0.25">
      <c r="K1861" s="49"/>
    </row>
    <row r="1862" spans="11:11" x14ac:dyDescent="0.25">
      <c r="K1862" s="49"/>
    </row>
    <row r="1863" spans="11:11" x14ac:dyDescent="0.25">
      <c r="K1863" s="49"/>
    </row>
    <row r="1864" spans="11:11" x14ac:dyDescent="0.25">
      <c r="K1864" s="49"/>
    </row>
    <row r="1865" spans="11:11" x14ac:dyDescent="0.25">
      <c r="K1865" s="49"/>
    </row>
    <row r="1866" spans="11:11" x14ac:dyDescent="0.25">
      <c r="K1866" s="49"/>
    </row>
    <row r="1867" spans="11:11" x14ac:dyDescent="0.25">
      <c r="K1867" s="49"/>
    </row>
    <row r="1868" spans="11:11" x14ac:dyDescent="0.25">
      <c r="K1868" s="49"/>
    </row>
    <row r="1869" spans="11:11" x14ac:dyDescent="0.25">
      <c r="K1869" s="49"/>
    </row>
    <row r="1870" spans="11:11" x14ac:dyDescent="0.25">
      <c r="K1870" s="49"/>
    </row>
    <row r="1871" spans="11:11" x14ac:dyDescent="0.25">
      <c r="K1871" s="49"/>
    </row>
    <row r="1872" spans="11:11" x14ac:dyDescent="0.25">
      <c r="K1872" s="49"/>
    </row>
    <row r="1873" spans="11:11" x14ac:dyDescent="0.25">
      <c r="K1873" s="49"/>
    </row>
    <row r="1874" spans="11:11" x14ac:dyDescent="0.25">
      <c r="K1874" s="49"/>
    </row>
    <row r="1875" spans="11:11" x14ac:dyDescent="0.25">
      <c r="K1875" s="49"/>
    </row>
    <row r="1876" spans="11:11" x14ac:dyDescent="0.25">
      <c r="K1876" s="49"/>
    </row>
    <row r="1877" spans="11:11" x14ac:dyDescent="0.25">
      <c r="K1877" s="49"/>
    </row>
    <row r="1878" spans="11:11" x14ac:dyDescent="0.25">
      <c r="K1878" s="49"/>
    </row>
    <row r="1879" spans="11:11" x14ac:dyDescent="0.25">
      <c r="K1879" s="49"/>
    </row>
    <row r="1880" spans="11:11" x14ac:dyDescent="0.25">
      <c r="K1880" s="49"/>
    </row>
    <row r="1881" spans="11:11" x14ac:dyDescent="0.25">
      <c r="K1881" s="49"/>
    </row>
    <row r="1882" spans="11:11" x14ac:dyDescent="0.25">
      <c r="K1882" s="49"/>
    </row>
    <row r="1883" spans="11:11" x14ac:dyDescent="0.25">
      <c r="K1883" s="49"/>
    </row>
    <row r="1884" spans="11:11" x14ac:dyDescent="0.25">
      <c r="K1884" s="49"/>
    </row>
    <row r="1885" spans="11:11" x14ac:dyDescent="0.25">
      <c r="K1885" s="49"/>
    </row>
    <row r="1886" spans="11:11" x14ac:dyDescent="0.25">
      <c r="K1886" s="49"/>
    </row>
    <row r="1887" spans="11:11" x14ac:dyDescent="0.25">
      <c r="K1887" s="49"/>
    </row>
    <row r="1888" spans="11:11" x14ac:dyDescent="0.25">
      <c r="K1888" s="49"/>
    </row>
    <row r="1889" spans="11:11" x14ac:dyDescent="0.25">
      <c r="K1889" s="49"/>
    </row>
    <row r="1890" spans="11:11" x14ac:dyDescent="0.25">
      <c r="K1890" s="49"/>
    </row>
    <row r="1891" spans="11:11" x14ac:dyDescent="0.25">
      <c r="K1891" s="49"/>
    </row>
    <row r="1892" spans="11:11" x14ac:dyDescent="0.25">
      <c r="K1892" s="49"/>
    </row>
    <row r="1893" spans="11:11" x14ac:dyDescent="0.25">
      <c r="K1893" s="49"/>
    </row>
    <row r="1894" spans="11:11" x14ac:dyDescent="0.25">
      <c r="K1894" s="49"/>
    </row>
    <row r="1895" spans="11:11" x14ac:dyDescent="0.25">
      <c r="K1895" s="49"/>
    </row>
    <row r="1896" spans="11:11" x14ac:dyDescent="0.25">
      <c r="K1896" s="49"/>
    </row>
    <row r="1897" spans="11:11" x14ac:dyDescent="0.25">
      <c r="K1897" s="49"/>
    </row>
    <row r="1898" spans="11:11" x14ac:dyDescent="0.25">
      <c r="K1898" s="49"/>
    </row>
    <row r="1899" spans="11:11" x14ac:dyDescent="0.25">
      <c r="K1899" s="49"/>
    </row>
    <row r="1900" spans="11:11" x14ac:dyDescent="0.25">
      <c r="K1900" s="49"/>
    </row>
    <row r="1901" spans="11:11" x14ac:dyDescent="0.25">
      <c r="K1901" s="49"/>
    </row>
    <row r="1902" spans="11:11" x14ac:dyDescent="0.25">
      <c r="K1902" s="49"/>
    </row>
    <row r="1903" spans="11:11" x14ac:dyDescent="0.25">
      <c r="K1903" s="49"/>
    </row>
    <row r="1904" spans="11:11" x14ac:dyDescent="0.25">
      <c r="K1904" s="49"/>
    </row>
    <row r="1905" spans="11:11" x14ac:dyDescent="0.25">
      <c r="K1905" s="49"/>
    </row>
    <row r="1906" spans="11:11" x14ac:dyDescent="0.25">
      <c r="K1906" s="49"/>
    </row>
    <row r="1907" spans="11:11" x14ac:dyDescent="0.25">
      <c r="K1907" s="49"/>
    </row>
    <row r="1908" spans="11:11" x14ac:dyDescent="0.25">
      <c r="K1908" s="49"/>
    </row>
    <row r="1909" spans="11:11" x14ac:dyDescent="0.25">
      <c r="K1909" s="49"/>
    </row>
    <row r="1910" spans="11:11" x14ac:dyDescent="0.25">
      <c r="K1910" s="49"/>
    </row>
    <row r="1911" spans="11:11" x14ac:dyDescent="0.25">
      <c r="K1911" s="49"/>
    </row>
    <row r="1912" spans="11:11" x14ac:dyDescent="0.25">
      <c r="K1912" s="49"/>
    </row>
    <row r="1913" spans="11:11" x14ac:dyDescent="0.25">
      <c r="K1913" s="49"/>
    </row>
    <row r="1914" spans="11:11" x14ac:dyDescent="0.25">
      <c r="K1914" s="49"/>
    </row>
    <row r="1915" spans="11:11" x14ac:dyDescent="0.25">
      <c r="K1915" s="49"/>
    </row>
    <row r="1916" spans="11:11" x14ac:dyDescent="0.25">
      <c r="K1916" s="49"/>
    </row>
    <row r="1917" spans="11:11" x14ac:dyDescent="0.25">
      <c r="K1917" s="49"/>
    </row>
    <row r="1918" spans="11:11" x14ac:dyDescent="0.25">
      <c r="K1918" s="49"/>
    </row>
    <row r="1919" spans="11:11" x14ac:dyDescent="0.25">
      <c r="K1919" s="49"/>
    </row>
    <row r="1920" spans="11:11" x14ac:dyDescent="0.25">
      <c r="K1920" s="49"/>
    </row>
    <row r="1921" spans="11:11" x14ac:dyDescent="0.25">
      <c r="K1921" s="49"/>
    </row>
    <row r="1922" spans="11:11" x14ac:dyDescent="0.25">
      <c r="K1922" s="49"/>
    </row>
    <row r="1923" spans="11:11" x14ac:dyDescent="0.25">
      <c r="K1923" s="49"/>
    </row>
    <row r="1924" spans="11:11" x14ac:dyDescent="0.25">
      <c r="K1924" s="49"/>
    </row>
    <row r="1925" spans="11:11" x14ac:dyDescent="0.25">
      <c r="K1925" s="49"/>
    </row>
    <row r="1926" spans="11:11" x14ac:dyDescent="0.25">
      <c r="K1926" s="49"/>
    </row>
    <row r="1927" spans="11:11" x14ac:dyDescent="0.25">
      <c r="K1927" s="49"/>
    </row>
    <row r="1928" spans="11:11" x14ac:dyDescent="0.25">
      <c r="K1928" s="49"/>
    </row>
    <row r="1929" spans="11:11" x14ac:dyDescent="0.25">
      <c r="K1929" s="49"/>
    </row>
    <row r="1930" spans="11:11" x14ac:dyDescent="0.25">
      <c r="K1930" s="49"/>
    </row>
    <row r="1931" spans="11:11" x14ac:dyDescent="0.25">
      <c r="K1931" s="49"/>
    </row>
    <row r="1932" spans="11:11" x14ac:dyDescent="0.25">
      <c r="K1932" s="49"/>
    </row>
    <row r="1933" spans="11:11" x14ac:dyDescent="0.25">
      <c r="K1933" s="49"/>
    </row>
    <row r="1934" spans="11:11" x14ac:dyDescent="0.25">
      <c r="K1934" s="49"/>
    </row>
    <row r="1935" spans="11:11" x14ac:dyDescent="0.25">
      <c r="K1935" s="49"/>
    </row>
    <row r="1936" spans="11:11" x14ac:dyDescent="0.25">
      <c r="K1936" s="49"/>
    </row>
    <row r="1937" spans="11:11" x14ac:dyDescent="0.25">
      <c r="K1937" s="49"/>
    </row>
    <row r="1938" spans="11:11" x14ac:dyDescent="0.25">
      <c r="K1938" s="49"/>
    </row>
    <row r="1939" spans="11:11" x14ac:dyDescent="0.25">
      <c r="K1939" s="49"/>
    </row>
    <row r="1940" spans="11:11" x14ac:dyDescent="0.25">
      <c r="K1940" s="49"/>
    </row>
    <row r="1941" spans="11:11" x14ac:dyDescent="0.25">
      <c r="K1941" s="49"/>
    </row>
    <row r="1942" spans="11:11" x14ac:dyDescent="0.25">
      <c r="K1942" s="49"/>
    </row>
    <row r="1943" spans="11:11" x14ac:dyDescent="0.25">
      <c r="K1943" s="49"/>
    </row>
    <row r="1944" spans="11:11" x14ac:dyDescent="0.25">
      <c r="K1944" s="49"/>
    </row>
    <row r="1945" spans="11:11" x14ac:dyDescent="0.25">
      <c r="K1945" s="49"/>
    </row>
    <row r="1946" spans="11:11" x14ac:dyDescent="0.25">
      <c r="K1946" s="49"/>
    </row>
    <row r="1947" spans="11:11" x14ac:dyDescent="0.25">
      <c r="K1947" s="49"/>
    </row>
    <row r="1948" spans="11:11" x14ac:dyDescent="0.25">
      <c r="K1948" s="49"/>
    </row>
    <row r="1949" spans="11:11" x14ac:dyDescent="0.25">
      <c r="K1949" s="49"/>
    </row>
    <row r="1950" spans="11:11" x14ac:dyDescent="0.25">
      <c r="K1950" s="49"/>
    </row>
    <row r="1951" spans="11:11" x14ac:dyDescent="0.25">
      <c r="K1951" s="49"/>
    </row>
    <row r="1952" spans="11:11" x14ac:dyDescent="0.25">
      <c r="K1952" s="49"/>
    </row>
    <row r="1953" spans="11:11" x14ac:dyDescent="0.25">
      <c r="K1953" s="49"/>
    </row>
    <row r="1954" spans="11:11" x14ac:dyDescent="0.25">
      <c r="K1954" s="49"/>
    </row>
    <row r="1955" spans="11:11" x14ac:dyDescent="0.25">
      <c r="K1955" s="49"/>
    </row>
    <row r="1956" spans="11:11" x14ac:dyDescent="0.25">
      <c r="K1956" s="49"/>
    </row>
    <row r="1957" spans="11:11" x14ac:dyDescent="0.25">
      <c r="K1957" s="49"/>
    </row>
    <row r="1958" spans="11:11" x14ac:dyDescent="0.25">
      <c r="K1958" s="49"/>
    </row>
    <row r="1959" spans="11:11" x14ac:dyDescent="0.25">
      <c r="K1959" s="49"/>
    </row>
    <row r="1960" spans="11:11" x14ac:dyDescent="0.25">
      <c r="K1960" s="49"/>
    </row>
    <row r="1961" spans="11:11" x14ac:dyDescent="0.25">
      <c r="K1961" s="49"/>
    </row>
    <row r="1962" spans="11:11" x14ac:dyDescent="0.25">
      <c r="K1962" s="49"/>
    </row>
    <row r="1963" spans="11:11" x14ac:dyDescent="0.25">
      <c r="K1963" s="49"/>
    </row>
    <row r="1964" spans="11:11" x14ac:dyDescent="0.25">
      <c r="K1964" s="49"/>
    </row>
    <row r="1965" spans="11:11" x14ac:dyDescent="0.25">
      <c r="K1965" s="49"/>
    </row>
    <row r="1966" spans="11:11" x14ac:dyDescent="0.25">
      <c r="K1966" s="49"/>
    </row>
    <row r="1967" spans="11:11" x14ac:dyDescent="0.25">
      <c r="K1967" s="49"/>
    </row>
    <row r="1968" spans="11:11" x14ac:dyDescent="0.25">
      <c r="K1968" s="49"/>
    </row>
    <row r="1969" spans="11:11" x14ac:dyDescent="0.25">
      <c r="K1969" s="49"/>
    </row>
    <row r="1970" spans="11:11" x14ac:dyDescent="0.25">
      <c r="K1970" s="49"/>
    </row>
    <row r="1971" spans="11:11" x14ac:dyDescent="0.25">
      <c r="K1971" s="49"/>
    </row>
    <row r="1972" spans="11:11" x14ac:dyDescent="0.25">
      <c r="K1972" s="49"/>
    </row>
    <row r="1973" spans="11:11" x14ac:dyDescent="0.25">
      <c r="K1973" s="49"/>
    </row>
    <row r="1974" spans="11:11" x14ac:dyDescent="0.25">
      <c r="K1974" s="49"/>
    </row>
    <row r="1975" spans="11:11" x14ac:dyDescent="0.25">
      <c r="K1975" s="49"/>
    </row>
    <row r="1976" spans="11:11" x14ac:dyDescent="0.25">
      <c r="K1976" s="49"/>
    </row>
    <row r="1977" spans="11:11" x14ac:dyDescent="0.25">
      <c r="K1977" s="49"/>
    </row>
    <row r="1978" spans="11:11" x14ac:dyDescent="0.25">
      <c r="K1978" s="49"/>
    </row>
    <row r="1979" spans="11:11" x14ac:dyDescent="0.25">
      <c r="K1979" s="49"/>
    </row>
    <row r="1980" spans="11:11" x14ac:dyDescent="0.25">
      <c r="K1980" s="49"/>
    </row>
    <row r="1981" spans="11:11" x14ac:dyDescent="0.25">
      <c r="K1981" s="49"/>
    </row>
    <row r="1982" spans="11:11" x14ac:dyDescent="0.25">
      <c r="K1982" s="49"/>
    </row>
    <row r="1983" spans="11:11" x14ac:dyDescent="0.25">
      <c r="K1983" s="49"/>
    </row>
    <row r="1984" spans="11:11" x14ac:dyDescent="0.25">
      <c r="K1984" s="49"/>
    </row>
    <row r="1985" spans="11:11" x14ac:dyDescent="0.25">
      <c r="K1985" s="49"/>
    </row>
    <row r="1986" spans="11:11" x14ac:dyDescent="0.25">
      <c r="K1986" s="49"/>
    </row>
    <row r="1987" spans="11:11" x14ac:dyDescent="0.25">
      <c r="K1987" s="49"/>
    </row>
    <row r="1988" spans="11:11" x14ac:dyDescent="0.25">
      <c r="K1988" s="49"/>
    </row>
    <row r="1989" spans="11:11" x14ac:dyDescent="0.25">
      <c r="K1989" s="49"/>
    </row>
    <row r="1990" spans="11:11" x14ac:dyDescent="0.25">
      <c r="K1990" s="49"/>
    </row>
    <row r="1991" spans="11:11" x14ac:dyDescent="0.25">
      <c r="K1991" s="49"/>
    </row>
    <row r="1992" spans="11:11" x14ac:dyDescent="0.25">
      <c r="K1992" s="49"/>
    </row>
    <row r="1993" spans="11:11" x14ac:dyDescent="0.25">
      <c r="K1993" s="49"/>
    </row>
    <row r="1994" spans="11:11" x14ac:dyDescent="0.25">
      <c r="K1994" s="49"/>
    </row>
    <row r="1995" spans="11:11" x14ac:dyDescent="0.25">
      <c r="K1995" s="49"/>
    </row>
    <row r="1996" spans="11:11" x14ac:dyDescent="0.25">
      <c r="K1996" s="49"/>
    </row>
    <row r="1997" spans="11:11" x14ac:dyDescent="0.25">
      <c r="K1997" s="49"/>
    </row>
    <row r="1998" spans="11:11" x14ac:dyDescent="0.25">
      <c r="K1998" s="49"/>
    </row>
    <row r="1999" spans="11:11" x14ac:dyDescent="0.25">
      <c r="K1999" s="49"/>
    </row>
    <row r="2000" spans="11:11" x14ac:dyDescent="0.25">
      <c r="K2000" s="49"/>
    </row>
    <row r="2001" spans="11:11" x14ac:dyDescent="0.25">
      <c r="K2001" s="49"/>
    </row>
    <row r="2002" spans="11:11" x14ac:dyDescent="0.25">
      <c r="K2002" s="49"/>
    </row>
    <row r="2003" spans="11:11" x14ac:dyDescent="0.25">
      <c r="K2003" s="49"/>
    </row>
    <row r="2004" spans="11:11" x14ac:dyDescent="0.25">
      <c r="K2004" s="49"/>
    </row>
    <row r="2005" spans="11:11" x14ac:dyDescent="0.25">
      <c r="K2005" s="49"/>
    </row>
    <row r="2006" spans="11:11" x14ac:dyDescent="0.25">
      <c r="K2006" s="49"/>
    </row>
    <row r="2007" spans="11:11" x14ac:dyDescent="0.25">
      <c r="K2007" s="49"/>
    </row>
    <row r="2008" spans="11:11" x14ac:dyDescent="0.25">
      <c r="K2008" s="49"/>
    </row>
    <row r="2009" spans="11:11" x14ac:dyDescent="0.25">
      <c r="K2009" s="49"/>
    </row>
    <row r="2010" spans="11:11" x14ac:dyDescent="0.25">
      <c r="K2010" s="49"/>
    </row>
    <row r="2011" spans="11:11" x14ac:dyDescent="0.25">
      <c r="K2011" s="49"/>
    </row>
    <row r="2012" spans="11:11" x14ac:dyDescent="0.25">
      <c r="K2012" s="49"/>
    </row>
    <row r="2013" spans="11:11" x14ac:dyDescent="0.25">
      <c r="K2013" s="49"/>
    </row>
    <row r="2014" spans="11:11" x14ac:dyDescent="0.25">
      <c r="K2014" s="49"/>
    </row>
    <row r="2015" spans="11:11" x14ac:dyDescent="0.25">
      <c r="K2015" s="49"/>
    </row>
    <row r="2016" spans="11:11" x14ac:dyDescent="0.25">
      <c r="K2016" s="49"/>
    </row>
    <row r="2017" spans="11:11" x14ac:dyDescent="0.25">
      <c r="K2017" s="49"/>
    </row>
    <row r="2018" spans="11:11" x14ac:dyDescent="0.25">
      <c r="K2018" s="49"/>
    </row>
    <row r="2019" spans="11:11" x14ac:dyDescent="0.25">
      <c r="K2019" s="49"/>
    </row>
    <row r="2020" spans="11:11" x14ac:dyDescent="0.25">
      <c r="K2020" s="49"/>
    </row>
    <row r="2021" spans="11:11" x14ac:dyDescent="0.25">
      <c r="K2021" s="49"/>
    </row>
    <row r="2022" spans="11:11" x14ac:dyDescent="0.25">
      <c r="K2022" s="49"/>
    </row>
    <row r="2023" spans="11:11" x14ac:dyDescent="0.25">
      <c r="K2023" s="49"/>
    </row>
    <row r="2024" spans="11:11" x14ac:dyDescent="0.25">
      <c r="K2024" s="49"/>
    </row>
    <row r="2025" spans="11:11" x14ac:dyDescent="0.25">
      <c r="K2025" s="49"/>
    </row>
    <row r="2026" spans="11:11" x14ac:dyDescent="0.25">
      <c r="K2026" s="49"/>
    </row>
    <row r="2027" spans="11:11" x14ac:dyDescent="0.25">
      <c r="K2027" s="49"/>
    </row>
    <row r="2028" spans="11:11" x14ac:dyDescent="0.25">
      <c r="K2028" s="49"/>
    </row>
    <row r="2029" spans="11:11" x14ac:dyDescent="0.25">
      <c r="K2029" s="49"/>
    </row>
    <row r="2030" spans="11:11" x14ac:dyDescent="0.25">
      <c r="K2030" s="49"/>
    </row>
    <row r="2031" spans="11:11" x14ac:dyDescent="0.25">
      <c r="K2031" s="49"/>
    </row>
    <row r="2032" spans="11:11" x14ac:dyDescent="0.25">
      <c r="K2032" s="49"/>
    </row>
    <row r="2033" spans="11:11" x14ac:dyDescent="0.25">
      <c r="K2033" s="49"/>
    </row>
    <row r="2034" spans="11:11" x14ac:dyDescent="0.25">
      <c r="K2034" s="49"/>
    </row>
    <row r="2035" spans="11:11" x14ac:dyDescent="0.25">
      <c r="K2035" s="49"/>
    </row>
    <row r="2036" spans="11:11" x14ac:dyDescent="0.25">
      <c r="K2036" s="49"/>
    </row>
    <row r="2037" spans="11:11" x14ac:dyDescent="0.25">
      <c r="K2037" s="49"/>
    </row>
    <row r="2038" spans="11:11" x14ac:dyDescent="0.25">
      <c r="K2038" s="49"/>
    </row>
    <row r="2039" spans="11:11" x14ac:dyDescent="0.25">
      <c r="K2039" s="49"/>
    </row>
    <row r="2040" spans="11:11" x14ac:dyDescent="0.25">
      <c r="K2040" s="49"/>
    </row>
    <row r="2041" spans="11:11" x14ac:dyDescent="0.25">
      <c r="K2041" s="49"/>
    </row>
    <row r="2042" spans="11:11" x14ac:dyDescent="0.25">
      <c r="K2042" s="49"/>
    </row>
    <row r="2043" spans="11:11" x14ac:dyDescent="0.25">
      <c r="K2043" s="49"/>
    </row>
    <row r="2044" spans="11:11" x14ac:dyDescent="0.25">
      <c r="K2044" s="49"/>
    </row>
    <row r="2045" spans="11:11" x14ac:dyDescent="0.25">
      <c r="K2045" s="49"/>
    </row>
    <row r="2046" spans="11:11" x14ac:dyDescent="0.25">
      <c r="K2046" s="49"/>
    </row>
    <row r="2047" spans="11:11" x14ac:dyDescent="0.25">
      <c r="K2047" s="49"/>
    </row>
    <row r="2048" spans="11:11" x14ac:dyDescent="0.25">
      <c r="K2048" s="49"/>
    </row>
    <row r="2049" spans="11:11" x14ac:dyDescent="0.25">
      <c r="K2049" s="49"/>
    </row>
    <row r="2050" spans="11:11" x14ac:dyDescent="0.25">
      <c r="K2050" s="49"/>
    </row>
    <row r="2051" spans="11:11" x14ac:dyDescent="0.25">
      <c r="K2051" s="49"/>
    </row>
    <row r="2052" spans="11:11" x14ac:dyDescent="0.25">
      <c r="K2052" s="49"/>
    </row>
    <row r="2053" spans="11:11" x14ac:dyDescent="0.25">
      <c r="K2053" s="49"/>
    </row>
    <row r="2054" spans="11:11" x14ac:dyDescent="0.25">
      <c r="K2054" s="49"/>
    </row>
    <row r="2055" spans="11:11" x14ac:dyDescent="0.25">
      <c r="K2055" s="49"/>
    </row>
    <row r="2056" spans="11:11" x14ac:dyDescent="0.25">
      <c r="K2056" s="49"/>
    </row>
    <row r="2057" spans="11:11" x14ac:dyDescent="0.25">
      <c r="K2057" s="49"/>
    </row>
    <row r="2058" spans="11:11" x14ac:dyDescent="0.25">
      <c r="K2058" s="49"/>
    </row>
    <row r="2059" spans="11:11" x14ac:dyDescent="0.25">
      <c r="K2059" s="49"/>
    </row>
    <row r="2060" spans="11:11" x14ac:dyDescent="0.25">
      <c r="K2060" s="49"/>
    </row>
    <row r="2061" spans="11:11" x14ac:dyDescent="0.25">
      <c r="K2061" s="49"/>
    </row>
    <row r="2062" spans="11:11" x14ac:dyDescent="0.25">
      <c r="K2062" s="49"/>
    </row>
    <row r="2063" spans="11:11" x14ac:dyDescent="0.25">
      <c r="K2063" s="49"/>
    </row>
    <row r="2064" spans="11:11" x14ac:dyDescent="0.25">
      <c r="K2064" s="49"/>
    </row>
    <row r="2065" spans="11:11" x14ac:dyDescent="0.25">
      <c r="K2065" s="49"/>
    </row>
    <row r="2066" spans="11:11" x14ac:dyDescent="0.25">
      <c r="K2066" s="49"/>
    </row>
    <row r="2067" spans="11:11" x14ac:dyDescent="0.25">
      <c r="K2067" s="49"/>
    </row>
    <row r="2068" spans="11:11" x14ac:dyDescent="0.25">
      <c r="K2068" s="49"/>
    </row>
    <row r="2069" spans="11:11" x14ac:dyDescent="0.25">
      <c r="K2069" s="49"/>
    </row>
    <row r="2070" spans="11:11" x14ac:dyDescent="0.25">
      <c r="K2070" s="49"/>
    </row>
    <row r="2071" spans="11:11" x14ac:dyDescent="0.25">
      <c r="K2071" s="49"/>
    </row>
    <row r="2072" spans="11:11" x14ac:dyDescent="0.25">
      <c r="K2072" s="49"/>
    </row>
    <row r="2073" spans="11:11" x14ac:dyDescent="0.25">
      <c r="K2073" s="49"/>
    </row>
    <row r="2074" spans="11:11" x14ac:dyDescent="0.25">
      <c r="K2074" s="49"/>
    </row>
    <row r="2075" spans="11:11" x14ac:dyDescent="0.25">
      <c r="K2075" s="49"/>
    </row>
    <row r="2076" spans="11:11" x14ac:dyDescent="0.25">
      <c r="K2076" s="49"/>
    </row>
    <row r="2077" spans="11:11" x14ac:dyDescent="0.25">
      <c r="K2077" s="49"/>
    </row>
    <row r="2078" spans="11:11" x14ac:dyDescent="0.25">
      <c r="K2078" s="49"/>
    </row>
    <row r="2079" spans="11:11" x14ac:dyDescent="0.25">
      <c r="K2079" s="49"/>
    </row>
    <row r="2080" spans="11:11" x14ac:dyDescent="0.25">
      <c r="K2080" s="49"/>
    </row>
    <row r="2081" spans="11:11" x14ac:dyDescent="0.25">
      <c r="K2081" s="49"/>
    </row>
    <row r="2082" spans="11:11" x14ac:dyDescent="0.25">
      <c r="K2082" s="49"/>
    </row>
    <row r="2083" spans="11:11" x14ac:dyDescent="0.25">
      <c r="K2083" s="49"/>
    </row>
    <row r="2084" spans="11:11" x14ac:dyDescent="0.25">
      <c r="K2084" s="49"/>
    </row>
    <row r="2085" spans="11:11" x14ac:dyDescent="0.25">
      <c r="K2085" s="49"/>
    </row>
    <row r="2086" spans="11:11" x14ac:dyDescent="0.25">
      <c r="K2086" s="49"/>
    </row>
    <row r="2087" spans="11:11" x14ac:dyDescent="0.25">
      <c r="K2087" s="49"/>
    </row>
    <row r="2088" spans="11:11" x14ac:dyDescent="0.25">
      <c r="K2088" s="49"/>
    </row>
    <row r="2089" spans="11:11" x14ac:dyDescent="0.25">
      <c r="K2089" s="49"/>
    </row>
    <row r="2090" spans="11:11" x14ac:dyDescent="0.25">
      <c r="K2090" s="49"/>
    </row>
    <row r="2091" spans="11:11" x14ac:dyDescent="0.25">
      <c r="K2091" s="49"/>
    </row>
    <row r="2092" spans="11:11" x14ac:dyDescent="0.25">
      <c r="K2092" s="49"/>
    </row>
    <row r="2093" spans="11:11" x14ac:dyDescent="0.25">
      <c r="K2093" s="49"/>
    </row>
    <row r="2094" spans="11:11" x14ac:dyDescent="0.25">
      <c r="K2094" s="49"/>
    </row>
    <row r="2095" spans="11:11" x14ac:dyDescent="0.25">
      <c r="K2095" s="49"/>
    </row>
    <row r="2096" spans="11:11" x14ac:dyDescent="0.25">
      <c r="K2096" s="49"/>
    </row>
    <row r="2097" spans="11:11" x14ac:dyDescent="0.25">
      <c r="K2097" s="49"/>
    </row>
    <row r="2098" spans="11:11" x14ac:dyDescent="0.25">
      <c r="K2098" s="49"/>
    </row>
    <row r="2099" spans="11:11" x14ac:dyDescent="0.25">
      <c r="K2099" s="49"/>
    </row>
    <row r="2100" spans="11:11" x14ac:dyDescent="0.25">
      <c r="K2100" s="49"/>
    </row>
    <row r="2101" spans="11:11" x14ac:dyDescent="0.25">
      <c r="K2101" s="49"/>
    </row>
    <row r="2102" spans="11:11" x14ac:dyDescent="0.25">
      <c r="K2102" s="49"/>
    </row>
    <row r="2103" spans="11:11" x14ac:dyDescent="0.25">
      <c r="K2103" s="49"/>
    </row>
    <row r="2104" spans="11:11" x14ac:dyDescent="0.25">
      <c r="K2104" s="49"/>
    </row>
    <row r="2105" spans="11:11" x14ac:dyDescent="0.25">
      <c r="K2105" s="49"/>
    </row>
    <row r="2106" spans="11:11" x14ac:dyDescent="0.25">
      <c r="K2106" s="49"/>
    </row>
    <row r="2107" spans="11:11" x14ac:dyDescent="0.25">
      <c r="K2107" s="49"/>
    </row>
    <row r="2108" spans="11:11" x14ac:dyDescent="0.25">
      <c r="K2108" s="49"/>
    </row>
    <row r="2109" spans="11:11" x14ac:dyDescent="0.25">
      <c r="K2109" s="49"/>
    </row>
    <row r="2110" spans="11:11" x14ac:dyDescent="0.25">
      <c r="K2110" s="49"/>
    </row>
    <row r="2111" spans="11:11" x14ac:dyDescent="0.25">
      <c r="K2111" s="49"/>
    </row>
    <row r="2112" spans="11:11" x14ac:dyDescent="0.25">
      <c r="K2112" s="49"/>
    </row>
    <row r="2113" spans="11:11" x14ac:dyDescent="0.25">
      <c r="K2113" s="49"/>
    </row>
    <row r="2114" spans="11:11" x14ac:dyDescent="0.25">
      <c r="K2114" s="49"/>
    </row>
    <row r="2115" spans="11:11" x14ac:dyDescent="0.25">
      <c r="K2115" s="49"/>
    </row>
    <row r="2116" spans="11:11" x14ac:dyDescent="0.25">
      <c r="K2116" s="49"/>
    </row>
    <row r="2117" spans="11:11" x14ac:dyDescent="0.25">
      <c r="K2117" s="49"/>
    </row>
    <row r="2118" spans="11:11" x14ac:dyDescent="0.25">
      <c r="K2118" s="49"/>
    </row>
    <row r="2119" spans="11:11" x14ac:dyDescent="0.25">
      <c r="K2119" s="49"/>
    </row>
    <row r="2120" spans="11:11" x14ac:dyDescent="0.25">
      <c r="K2120" s="49"/>
    </row>
    <row r="2121" spans="11:11" x14ac:dyDescent="0.25">
      <c r="K2121" s="49"/>
    </row>
    <row r="2122" spans="11:11" x14ac:dyDescent="0.25">
      <c r="K2122" s="49"/>
    </row>
    <row r="2123" spans="11:11" x14ac:dyDescent="0.25">
      <c r="K2123" s="49"/>
    </row>
    <row r="2124" spans="11:11" x14ac:dyDescent="0.25">
      <c r="K2124" s="49"/>
    </row>
    <row r="2125" spans="11:11" x14ac:dyDescent="0.25">
      <c r="K2125" s="49"/>
    </row>
    <row r="2126" spans="11:11" x14ac:dyDescent="0.25">
      <c r="K2126" s="49"/>
    </row>
    <row r="2127" spans="11:11" x14ac:dyDescent="0.25">
      <c r="K2127" s="49"/>
    </row>
    <row r="2128" spans="11:11" x14ac:dyDescent="0.25">
      <c r="K2128" s="49"/>
    </row>
    <row r="2129" spans="11:11" x14ac:dyDescent="0.25">
      <c r="K2129" s="49"/>
    </row>
    <row r="2130" spans="11:11" x14ac:dyDescent="0.25">
      <c r="K2130" s="49"/>
    </row>
    <row r="2131" spans="11:11" x14ac:dyDescent="0.25">
      <c r="K2131" s="49"/>
    </row>
    <row r="2132" spans="11:11" x14ac:dyDescent="0.25">
      <c r="K2132" s="49"/>
    </row>
    <row r="2133" spans="11:11" x14ac:dyDescent="0.25">
      <c r="K2133" s="49"/>
    </row>
    <row r="2134" spans="11:11" x14ac:dyDescent="0.25">
      <c r="K2134" s="49"/>
    </row>
    <row r="2135" spans="11:11" x14ac:dyDescent="0.25">
      <c r="K2135" s="49"/>
    </row>
    <row r="2136" spans="11:11" x14ac:dyDescent="0.25">
      <c r="K2136" s="49"/>
    </row>
    <row r="2137" spans="11:11" x14ac:dyDescent="0.25">
      <c r="K2137" s="49"/>
    </row>
    <row r="2138" spans="11:11" x14ac:dyDescent="0.25">
      <c r="K2138" s="49"/>
    </row>
    <row r="2139" spans="11:11" x14ac:dyDescent="0.25">
      <c r="K2139" s="49"/>
    </row>
    <row r="2140" spans="11:11" x14ac:dyDescent="0.25">
      <c r="K2140" s="49"/>
    </row>
    <row r="2141" spans="11:11" x14ac:dyDescent="0.25">
      <c r="K2141" s="49"/>
    </row>
    <row r="2142" spans="11:11" x14ac:dyDescent="0.25">
      <c r="K2142" s="49"/>
    </row>
    <row r="2143" spans="11:11" x14ac:dyDescent="0.25">
      <c r="K2143" s="49"/>
    </row>
    <row r="2144" spans="11:11" x14ac:dyDescent="0.25">
      <c r="K2144" s="49"/>
    </row>
    <row r="2145" spans="11:11" x14ac:dyDescent="0.25">
      <c r="K2145" s="49"/>
    </row>
    <row r="2146" spans="11:11" x14ac:dyDescent="0.25">
      <c r="K2146" s="49"/>
    </row>
    <row r="2147" spans="11:11" x14ac:dyDescent="0.25">
      <c r="K2147" s="49"/>
    </row>
    <row r="2148" spans="11:11" x14ac:dyDescent="0.25">
      <c r="K2148" s="49"/>
    </row>
    <row r="2149" spans="11:11" x14ac:dyDescent="0.25">
      <c r="K2149" s="49"/>
    </row>
    <row r="2150" spans="11:11" x14ac:dyDescent="0.25">
      <c r="K2150" s="49"/>
    </row>
    <row r="2151" spans="11:11" x14ac:dyDescent="0.25">
      <c r="K2151" s="49"/>
    </row>
    <row r="2152" spans="11:11" x14ac:dyDescent="0.25">
      <c r="K2152" s="49"/>
    </row>
    <row r="2153" spans="11:11" x14ac:dyDescent="0.25">
      <c r="K2153" s="49"/>
    </row>
    <row r="2154" spans="11:11" x14ac:dyDescent="0.25">
      <c r="K2154" s="49"/>
    </row>
    <row r="2155" spans="11:11" x14ac:dyDescent="0.25">
      <c r="K2155" s="49"/>
    </row>
    <row r="2156" spans="11:11" x14ac:dyDescent="0.25">
      <c r="K2156" s="49"/>
    </row>
    <row r="2157" spans="11:11" x14ac:dyDescent="0.25">
      <c r="K2157" s="49"/>
    </row>
    <row r="2158" spans="11:11" x14ac:dyDescent="0.25">
      <c r="K2158" s="49"/>
    </row>
    <row r="2159" spans="11:11" x14ac:dyDescent="0.25">
      <c r="K2159" s="49"/>
    </row>
    <row r="2160" spans="11:11" x14ac:dyDescent="0.25">
      <c r="K2160" s="49"/>
    </row>
    <row r="2161" spans="11:11" x14ac:dyDescent="0.25">
      <c r="K2161" s="49"/>
    </row>
    <row r="2162" spans="11:11" x14ac:dyDescent="0.25">
      <c r="K2162" s="49"/>
    </row>
    <row r="2163" spans="11:11" x14ac:dyDescent="0.25">
      <c r="K2163" s="49"/>
    </row>
    <row r="2164" spans="11:11" x14ac:dyDescent="0.25">
      <c r="K2164" s="49"/>
    </row>
    <row r="2165" spans="11:11" x14ac:dyDescent="0.25">
      <c r="K2165" s="49"/>
    </row>
    <row r="2166" spans="11:11" x14ac:dyDescent="0.25">
      <c r="K2166" s="49"/>
    </row>
    <row r="2167" spans="11:11" x14ac:dyDescent="0.25">
      <c r="K2167" s="49"/>
    </row>
    <row r="2168" spans="11:11" x14ac:dyDescent="0.25">
      <c r="K2168" s="49"/>
    </row>
    <row r="2169" spans="11:11" x14ac:dyDescent="0.25">
      <c r="K2169" s="49"/>
    </row>
    <row r="2170" spans="11:11" x14ac:dyDescent="0.25">
      <c r="K2170" s="49"/>
    </row>
    <row r="2171" spans="11:11" x14ac:dyDescent="0.25">
      <c r="K2171" s="49"/>
    </row>
    <row r="2172" spans="11:11" x14ac:dyDescent="0.25">
      <c r="K2172" s="49"/>
    </row>
    <row r="2173" spans="11:11" x14ac:dyDescent="0.25">
      <c r="K2173" s="49"/>
    </row>
    <row r="2174" spans="11:11" x14ac:dyDescent="0.25">
      <c r="K2174" s="49"/>
    </row>
    <row r="2175" spans="11:11" x14ac:dyDescent="0.25">
      <c r="K2175" s="49"/>
    </row>
    <row r="2176" spans="11:11" x14ac:dyDescent="0.25">
      <c r="K2176" s="49"/>
    </row>
    <row r="2177" spans="11:11" x14ac:dyDescent="0.25">
      <c r="K2177" s="49"/>
    </row>
    <row r="2178" spans="11:11" x14ac:dyDescent="0.25">
      <c r="K2178" s="49"/>
    </row>
    <row r="2179" spans="11:11" x14ac:dyDescent="0.25">
      <c r="K2179" s="49"/>
    </row>
    <row r="2180" spans="11:11" x14ac:dyDescent="0.25">
      <c r="K2180" s="49"/>
    </row>
    <row r="2181" spans="11:11" x14ac:dyDescent="0.25">
      <c r="K2181" s="49"/>
    </row>
    <row r="2182" spans="11:11" x14ac:dyDescent="0.25">
      <c r="K2182" s="49"/>
    </row>
    <row r="2183" spans="11:11" x14ac:dyDescent="0.25">
      <c r="K2183" s="49"/>
    </row>
    <row r="2184" spans="11:11" x14ac:dyDescent="0.25">
      <c r="K2184" s="49"/>
    </row>
    <row r="2185" spans="11:11" x14ac:dyDescent="0.25">
      <c r="K2185" s="49"/>
    </row>
    <row r="2186" spans="11:11" x14ac:dyDescent="0.25">
      <c r="K2186" s="49"/>
    </row>
    <row r="2187" spans="11:11" x14ac:dyDescent="0.25">
      <c r="K2187" s="49"/>
    </row>
    <row r="2188" spans="11:11" x14ac:dyDescent="0.25">
      <c r="K2188" s="49"/>
    </row>
    <row r="2189" spans="11:11" x14ac:dyDescent="0.25">
      <c r="K2189" s="49"/>
    </row>
    <row r="2190" spans="11:11" x14ac:dyDescent="0.25">
      <c r="K2190" s="49"/>
    </row>
    <row r="2191" spans="11:11" x14ac:dyDescent="0.25">
      <c r="K2191" s="49"/>
    </row>
    <row r="2192" spans="11:11" x14ac:dyDescent="0.25">
      <c r="K2192" s="49"/>
    </row>
    <row r="2193" spans="11:11" x14ac:dyDescent="0.25">
      <c r="K2193" s="49"/>
    </row>
    <row r="2194" spans="11:11" x14ac:dyDescent="0.25">
      <c r="K2194" s="49"/>
    </row>
    <row r="2195" spans="11:11" x14ac:dyDescent="0.25">
      <c r="K2195" s="49"/>
    </row>
    <row r="2196" spans="11:11" x14ac:dyDescent="0.25">
      <c r="K2196" s="49"/>
    </row>
    <row r="2197" spans="11:11" x14ac:dyDescent="0.25">
      <c r="K2197" s="49"/>
    </row>
    <row r="2198" spans="11:11" x14ac:dyDescent="0.25">
      <c r="K2198" s="49"/>
    </row>
    <row r="2199" spans="11:11" x14ac:dyDescent="0.25">
      <c r="K2199" s="49"/>
    </row>
    <row r="2200" spans="11:11" x14ac:dyDescent="0.25">
      <c r="K2200" s="49"/>
    </row>
    <row r="2201" spans="11:11" x14ac:dyDescent="0.25">
      <c r="K2201" s="49"/>
    </row>
    <row r="2202" spans="11:11" x14ac:dyDescent="0.25">
      <c r="K2202" s="49"/>
    </row>
    <row r="2203" spans="11:11" x14ac:dyDescent="0.25">
      <c r="K2203" s="49"/>
    </row>
    <row r="2204" spans="11:11" x14ac:dyDescent="0.25">
      <c r="K2204" s="49"/>
    </row>
    <row r="2205" spans="11:11" x14ac:dyDescent="0.25">
      <c r="K2205" s="49"/>
    </row>
    <row r="2206" spans="11:11" x14ac:dyDescent="0.25">
      <c r="K2206" s="49"/>
    </row>
    <row r="2207" spans="11:11" x14ac:dyDescent="0.25">
      <c r="K2207" s="49"/>
    </row>
    <row r="2208" spans="11:11" x14ac:dyDescent="0.25">
      <c r="K2208" s="49"/>
    </row>
    <row r="2209" spans="11:11" x14ac:dyDescent="0.25">
      <c r="K2209" s="49"/>
    </row>
    <row r="2210" spans="11:11" x14ac:dyDescent="0.25">
      <c r="K2210" s="49"/>
    </row>
    <row r="2211" spans="11:11" x14ac:dyDescent="0.25">
      <c r="K2211" s="49"/>
    </row>
    <row r="2212" spans="11:11" x14ac:dyDescent="0.25">
      <c r="K2212" s="49"/>
    </row>
    <row r="2213" spans="11:11" x14ac:dyDescent="0.25">
      <c r="K2213" s="49"/>
    </row>
    <row r="2214" spans="11:11" x14ac:dyDescent="0.25">
      <c r="K2214" s="49"/>
    </row>
    <row r="2215" spans="11:11" x14ac:dyDescent="0.25">
      <c r="K2215" s="49"/>
    </row>
    <row r="2216" spans="11:11" x14ac:dyDescent="0.25">
      <c r="K2216" s="49"/>
    </row>
    <row r="2217" spans="11:11" x14ac:dyDescent="0.25">
      <c r="K2217" s="49"/>
    </row>
    <row r="2218" spans="11:11" x14ac:dyDescent="0.25">
      <c r="K2218" s="49"/>
    </row>
    <row r="2219" spans="11:11" x14ac:dyDescent="0.25">
      <c r="K2219" s="49"/>
    </row>
    <row r="2220" spans="11:11" x14ac:dyDescent="0.25">
      <c r="K2220" s="49"/>
    </row>
    <row r="2221" spans="11:11" x14ac:dyDescent="0.25">
      <c r="K2221" s="49"/>
    </row>
    <row r="2222" spans="11:11" x14ac:dyDescent="0.25">
      <c r="K2222" s="49"/>
    </row>
    <row r="2223" spans="11:11" x14ac:dyDescent="0.25">
      <c r="K2223" s="49"/>
    </row>
    <row r="2224" spans="11:11" x14ac:dyDescent="0.25">
      <c r="K2224" s="49"/>
    </row>
    <row r="2225" spans="11:11" x14ac:dyDescent="0.25">
      <c r="K2225" s="49"/>
    </row>
    <row r="2226" spans="11:11" x14ac:dyDescent="0.25">
      <c r="K2226" s="49"/>
    </row>
    <row r="2227" spans="11:11" x14ac:dyDescent="0.25">
      <c r="K2227" s="49"/>
    </row>
    <row r="2228" spans="11:11" x14ac:dyDescent="0.25">
      <c r="K2228" s="49"/>
    </row>
    <row r="2229" spans="11:11" x14ac:dyDescent="0.25">
      <c r="K2229" s="49"/>
    </row>
    <row r="2230" spans="11:11" x14ac:dyDescent="0.25">
      <c r="K2230" s="49"/>
    </row>
    <row r="2231" spans="11:11" x14ac:dyDescent="0.25">
      <c r="K2231" s="49"/>
    </row>
    <row r="2232" spans="11:11" x14ac:dyDescent="0.25">
      <c r="K2232" s="49"/>
    </row>
    <row r="2233" spans="11:11" x14ac:dyDescent="0.25">
      <c r="K2233" s="49"/>
    </row>
    <row r="2234" spans="11:11" x14ac:dyDescent="0.25">
      <c r="K2234" s="49"/>
    </row>
    <row r="2235" spans="11:11" x14ac:dyDescent="0.25">
      <c r="K2235" s="49"/>
    </row>
    <row r="2236" spans="11:11" x14ac:dyDescent="0.25">
      <c r="K2236" s="49"/>
    </row>
    <row r="2237" spans="11:11" x14ac:dyDescent="0.25">
      <c r="K2237" s="49"/>
    </row>
    <row r="2238" spans="11:11" x14ac:dyDescent="0.25">
      <c r="K2238" s="49"/>
    </row>
    <row r="2239" spans="11:11" x14ac:dyDescent="0.25">
      <c r="K2239" s="49"/>
    </row>
    <row r="2240" spans="11:11" x14ac:dyDescent="0.25">
      <c r="K2240" s="49"/>
    </row>
    <row r="2241" spans="11:11" x14ac:dyDescent="0.25">
      <c r="K2241" s="49"/>
    </row>
    <row r="2242" spans="11:11" x14ac:dyDescent="0.25">
      <c r="K2242" s="49"/>
    </row>
    <row r="2243" spans="11:11" x14ac:dyDescent="0.25">
      <c r="K2243" s="49"/>
    </row>
    <row r="2244" spans="11:11" x14ac:dyDescent="0.25">
      <c r="K2244" s="49"/>
    </row>
    <row r="2245" spans="11:11" x14ac:dyDescent="0.25">
      <c r="K2245" s="49"/>
    </row>
    <row r="2246" spans="11:11" x14ac:dyDescent="0.25">
      <c r="K2246" s="49"/>
    </row>
    <row r="2247" spans="11:11" x14ac:dyDescent="0.25">
      <c r="K2247" s="49"/>
    </row>
    <row r="2248" spans="11:11" x14ac:dyDescent="0.25">
      <c r="K2248" s="49"/>
    </row>
    <row r="2249" spans="11:11" x14ac:dyDescent="0.25">
      <c r="K2249" s="49"/>
    </row>
    <row r="2250" spans="11:11" x14ac:dyDescent="0.25">
      <c r="K2250" s="49"/>
    </row>
    <row r="2251" spans="11:11" x14ac:dyDescent="0.25">
      <c r="K2251" s="49"/>
    </row>
    <row r="2252" spans="11:11" x14ac:dyDescent="0.25">
      <c r="K2252" s="49"/>
    </row>
    <row r="2253" spans="11:11" x14ac:dyDescent="0.25">
      <c r="K2253" s="49"/>
    </row>
    <row r="2254" spans="11:11" x14ac:dyDescent="0.25">
      <c r="K2254" s="49"/>
    </row>
    <row r="2255" spans="11:11" x14ac:dyDescent="0.25">
      <c r="K2255" s="49"/>
    </row>
    <row r="2256" spans="11:11" x14ac:dyDescent="0.25">
      <c r="K2256" s="49"/>
    </row>
    <row r="2257" spans="11:11" x14ac:dyDescent="0.25">
      <c r="K2257" s="49"/>
    </row>
    <row r="2258" spans="11:11" x14ac:dyDescent="0.25">
      <c r="K2258" s="49"/>
    </row>
    <row r="2259" spans="11:11" x14ac:dyDescent="0.25">
      <c r="K2259" s="49"/>
    </row>
    <row r="2260" spans="11:11" x14ac:dyDescent="0.25">
      <c r="K2260" s="49"/>
    </row>
    <row r="2261" spans="11:11" x14ac:dyDescent="0.25">
      <c r="K2261" s="49"/>
    </row>
    <row r="2262" spans="11:11" x14ac:dyDescent="0.25">
      <c r="K2262" s="49"/>
    </row>
    <row r="2263" spans="11:11" x14ac:dyDescent="0.25">
      <c r="K2263" s="49"/>
    </row>
    <row r="2264" spans="11:11" x14ac:dyDescent="0.25">
      <c r="K2264" s="49"/>
    </row>
    <row r="2265" spans="11:11" x14ac:dyDescent="0.25">
      <c r="K2265" s="49"/>
    </row>
    <row r="2266" spans="11:11" x14ac:dyDescent="0.25">
      <c r="K2266" s="49"/>
    </row>
    <row r="2267" spans="11:11" x14ac:dyDescent="0.25">
      <c r="K2267" s="49"/>
    </row>
    <row r="2268" spans="11:11" x14ac:dyDescent="0.25">
      <c r="K2268" s="49"/>
    </row>
    <row r="2269" spans="11:11" x14ac:dyDescent="0.25">
      <c r="K2269" s="49"/>
    </row>
    <row r="2270" spans="11:11" x14ac:dyDescent="0.25">
      <c r="K2270" s="49"/>
    </row>
    <row r="2271" spans="11:11" x14ac:dyDescent="0.25">
      <c r="K2271" s="49"/>
    </row>
    <row r="2272" spans="11:11" x14ac:dyDescent="0.25">
      <c r="K2272" s="49"/>
    </row>
    <row r="2273" spans="11:11" x14ac:dyDescent="0.25">
      <c r="K2273" s="49"/>
    </row>
    <row r="2274" spans="11:11" x14ac:dyDescent="0.25">
      <c r="K2274" s="49"/>
    </row>
    <row r="2275" spans="11:11" x14ac:dyDescent="0.25">
      <c r="K2275" s="49"/>
    </row>
    <row r="2276" spans="11:11" x14ac:dyDescent="0.25">
      <c r="K2276" s="49"/>
    </row>
    <row r="2277" spans="11:11" x14ac:dyDescent="0.25">
      <c r="K2277" s="49"/>
    </row>
    <row r="2278" spans="11:11" x14ac:dyDescent="0.25">
      <c r="K2278" s="49"/>
    </row>
    <row r="2279" spans="11:11" x14ac:dyDescent="0.25">
      <c r="K2279" s="49"/>
    </row>
    <row r="2280" spans="11:11" x14ac:dyDescent="0.25">
      <c r="K2280" s="49"/>
    </row>
    <row r="2281" spans="11:11" x14ac:dyDescent="0.25">
      <c r="K2281" s="49"/>
    </row>
    <row r="2282" spans="11:11" x14ac:dyDescent="0.25">
      <c r="K2282" s="49"/>
    </row>
    <row r="2283" spans="11:11" x14ac:dyDescent="0.25">
      <c r="K2283" s="49"/>
    </row>
    <row r="2284" spans="11:11" x14ac:dyDescent="0.25">
      <c r="K2284" s="49"/>
    </row>
    <row r="2285" spans="11:11" x14ac:dyDescent="0.25">
      <c r="K2285" s="49"/>
    </row>
    <row r="2286" spans="11:11" x14ac:dyDescent="0.25">
      <c r="K2286" s="49"/>
    </row>
    <row r="2287" spans="11:11" x14ac:dyDescent="0.25">
      <c r="K2287" s="49"/>
    </row>
    <row r="2288" spans="11:11" x14ac:dyDescent="0.25">
      <c r="K2288" s="49"/>
    </row>
    <row r="2289" spans="11:11" x14ac:dyDescent="0.25">
      <c r="K2289" s="49"/>
    </row>
    <row r="2290" spans="11:11" x14ac:dyDescent="0.25">
      <c r="K2290" s="49"/>
    </row>
    <row r="2291" spans="11:11" x14ac:dyDescent="0.25">
      <c r="K2291" s="49"/>
    </row>
    <row r="2292" spans="11:11" x14ac:dyDescent="0.25">
      <c r="K2292" s="49"/>
    </row>
    <row r="2293" spans="11:11" x14ac:dyDescent="0.25">
      <c r="K2293" s="49"/>
    </row>
    <row r="2294" spans="11:11" x14ac:dyDescent="0.25">
      <c r="K2294" s="49"/>
    </row>
    <row r="2295" spans="11:11" x14ac:dyDescent="0.25">
      <c r="K2295" s="49"/>
    </row>
    <row r="2296" spans="11:11" x14ac:dyDescent="0.25">
      <c r="K2296" s="49"/>
    </row>
    <row r="2297" spans="11:11" x14ac:dyDescent="0.25">
      <c r="K2297" s="49"/>
    </row>
    <row r="2298" spans="11:11" x14ac:dyDescent="0.25">
      <c r="K2298" s="49"/>
    </row>
    <row r="2299" spans="11:11" x14ac:dyDescent="0.25">
      <c r="K2299" s="49"/>
    </row>
    <row r="2300" spans="11:11" x14ac:dyDescent="0.25">
      <c r="K2300" s="49"/>
    </row>
    <row r="2301" spans="11:11" x14ac:dyDescent="0.25">
      <c r="K2301" s="49"/>
    </row>
    <row r="2302" spans="11:11" x14ac:dyDescent="0.25">
      <c r="K2302" s="49"/>
    </row>
    <row r="2303" spans="11:11" x14ac:dyDescent="0.25">
      <c r="K2303" s="49"/>
    </row>
    <row r="2304" spans="11:11" x14ac:dyDescent="0.25">
      <c r="K2304" s="49"/>
    </row>
    <row r="2305" spans="11:11" x14ac:dyDescent="0.25">
      <c r="K2305" s="49"/>
    </row>
    <row r="2306" spans="11:11" x14ac:dyDescent="0.25">
      <c r="K2306" s="49"/>
    </row>
    <row r="2307" spans="11:11" x14ac:dyDescent="0.25">
      <c r="K2307" s="49"/>
    </row>
    <row r="2308" spans="11:11" x14ac:dyDescent="0.25">
      <c r="K2308" s="49"/>
    </row>
    <row r="2309" spans="11:11" x14ac:dyDescent="0.25">
      <c r="K2309" s="49"/>
    </row>
    <row r="2310" spans="11:11" x14ac:dyDescent="0.25">
      <c r="K2310" s="49"/>
    </row>
    <row r="2311" spans="11:11" x14ac:dyDescent="0.25">
      <c r="K2311" s="49"/>
    </row>
    <row r="2312" spans="11:11" x14ac:dyDescent="0.25">
      <c r="K2312" s="49"/>
    </row>
    <row r="2313" spans="11:11" x14ac:dyDescent="0.25">
      <c r="K2313" s="49"/>
    </row>
    <row r="2314" spans="11:11" x14ac:dyDescent="0.25">
      <c r="K2314" s="49"/>
    </row>
    <row r="2315" spans="11:11" x14ac:dyDescent="0.25">
      <c r="K2315" s="49"/>
    </row>
    <row r="2316" spans="11:11" x14ac:dyDescent="0.25">
      <c r="K2316" s="49"/>
    </row>
    <row r="2317" spans="11:11" x14ac:dyDescent="0.25">
      <c r="K2317" s="49"/>
    </row>
    <row r="2318" spans="11:11" x14ac:dyDescent="0.25">
      <c r="K2318" s="49"/>
    </row>
    <row r="2319" spans="11:11" x14ac:dyDescent="0.25">
      <c r="K2319" s="49"/>
    </row>
    <row r="2320" spans="11:11" x14ac:dyDescent="0.25">
      <c r="K2320" s="49"/>
    </row>
    <row r="2321" spans="11:11" x14ac:dyDescent="0.25">
      <c r="K2321" s="49"/>
    </row>
    <row r="2322" spans="11:11" x14ac:dyDescent="0.25">
      <c r="K2322" s="49"/>
    </row>
    <row r="2323" spans="11:11" x14ac:dyDescent="0.25">
      <c r="K2323" s="49"/>
    </row>
    <row r="2324" spans="11:11" x14ac:dyDescent="0.25">
      <c r="K2324" s="49"/>
    </row>
    <row r="2325" spans="11:11" x14ac:dyDescent="0.25">
      <c r="K2325" s="49"/>
    </row>
    <row r="2326" spans="11:11" x14ac:dyDescent="0.25">
      <c r="K2326" s="49"/>
    </row>
    <row r="2327" spans="11:11" x14ac:dyDescent="0.25">
      <c r="K2327" s="49"/>
    </row>
    <row r="2328" spans="11:11" x14ac:dyDescent="0.25">
      <c r="K2328" s="49"/>
    </row>
    <row r="2329" spans="11:11" x14ac:dyDescent="0.25">
      <c r="K2329" s="49"/>
    </row>
    <row r="2330" spans="11:11" x14ac:dyDescent="0.25">
      <c r="K2330" s="49"/>
    </row>
    <row r="2331" spans="11:11" x14ac:dyDescent="0.25">
      <c r="K2331" s="49"/>
    </row>
    <row r="2332" spans="11:11" x14ac:dyDescent="0.25">
      <c r="K2332" s="49"/>
    </row>
    <row r="2333" spans="11:11" x14ac:dyDescent="0.25">
      <c r="K2333" s="49"/>
    </row>
    <row r="2334" spans="11:11" x14ac:dyDescent="0.25">
      <c r="K2334" s="49"/>
    </row>
    <row r="2335" spans="11:11" x14ac:dyDescent="0.25">
      <c r="K2335" s="49"/>
    </row>
    <row r="2336" spans="11:11" x14ac:dyDescent="0.25">
      <c r="K2336" s="49"/>
    </row>
    <row r="2337" spans="11:11" x14ac:dyDescent="0.25">
      <c r="K2337" s="49"/>
    </row>
    <row r="2338" spans="11:11" x14ac:dyDescent="0.25">
      <c r="K2338" s="49"/>
    </row>
    <row r="2339" spans="11:11" x14ac:dyDescent="0.25">
      <c r="K2339" s="49"/>
    </row>
    <row r="2340" spans="11:11" x14ac:dyDescent="0.25">
      <c r="K2340" s="49"/>
    </row>
    <row r="2341" spans="11:11" x14ac:dyDescent="0.25">
      <c r="K2341" s="49"/>
    </row>
    <row r="2342" spans="11:11" x14ac:dyDescent="0.25">
      <c r="K2342" s="49"/>
    </row>
    <row r="2343" spans="11:11" x14ac:dyDescent="0.25">
      <c r="K2343" s="49"/>
    </row>
    <row r="2344" spans="11:11" x14ac:dyDescent="0.25">
      <c r="K2344" s="49"/>
    </row>
    <row r="2345" spans="11:11" x14ac:dyDescent="0.25">
      <c r="K2345" s="49"/>
    </row>
    <row r="2346" spans="11:11" x14ac:dyDescent="0.25">
      <c r="K2346" s="49"/>
    </row>
    <row r="2347" spans="11:11" x14ac:dyDescent="0.25">
      <c r="K2347" s="49"/>
    </row>
    <row r="2348" spans="11:11" x14ac:dyDescent="0.25">
      <c r="K2348" s="49"/>
    </row>
    <row r="2349" spans="11:11" x14ac:dyDescent="0.25">
      <c r="K2349" s="49"/>
    </row>
    <row r="2350" spans="11:11" x14ac:dyDescent="0.25">
      <c r="K2350" s="49"/>
    </row>
    <row r="2351" spans="11:11" x14ac:dyDescent="0.25">
      <c r="K2351" s="49"/>
    </row>
    <row r="2352" spans="11:11" x14ac:dyDescent="0.25">
      <c r="K2352" s="49"/>
    </row>
    <row r="2353" spans="11:11" x14ac:dyDescent="0.25">
      <c r="K2353" s="49"/>
    </row>
    <row r="2354" spans="11:11" x14ac:dyDescent="0.25">
      <c r="K2354" s="49"/>
    </row>
    <row r="2355" spans="11:11" x14ac:dyDescent="0.25">
      <c r="K2355" s="49"/>
    </row>
    <row r="2356" spans="11:11" x14ac:dyDescent="0.25">
      <c r="K2356" s="49"/>
    </row>
    <row r="2357" spans="11:11" x14ac:dyDescent="0.25">
      <c r="K2357" s="49"/>
    </row>
    <row r="2358" spans="11:11" x14ac:dyDescent="0.25">
      <c r="K2358" s="49"/>
    </row>
    <row r="2359" spans="11:11" x14ac:dyDescent="0.25">
      <c r="K2359" s="49"/>
    </row>
    <row r="2360" spans="11:11" x14ac:dyDescent="0.25">
      <c r="K2360" s="49"/>
    </row>
    <row r="2361" spans="11:11" x14ac:dyDescent="0.25">
      <c r="K2361" s="49"/>
    </row>
    <row r="2362" spans="11:11" x14ac:dyDescent="0.25">
      <c r="K2362" s="49"/>
    </row>
    <row r="2363" spans="11:11" x14ac:dyDescent="0.25">
      <c r="K2363" s="49"/>
    </row>
    <row r="2364" spans="11:11" x14ac:dyDescent="0.25">
      <c r="K2364" s="49"/>
    </row>
    <row r="2365" spans="11:11" x14ac:dyDescent="0.25">
      <c r="K2365" s="49"/>
    </row>
    <row r="2366" spans="11:11" x14ac:dyDescent="0.25">
      <c r="K2366" s="49"/>
    </row>
    <row r="2367" spans="11:11" x14ac:dyDescent="0.25">
      <c r="K2367" s="49"/>
    </row>
    <row r="2368" spans="11:11" x14ac:dyDescent="0.25">
      <c r="K2368" s="49"/>
    </row>
    <row r="2369" spans="11:11" x14ac:dyDescent="0.25">
      <c r="K2369" s="49"/>
    </row>
    <row r="2370" spans="11:11" x14ac:dyDescent="0.25">
      <c r="K2370" s="49"/>
    </row>
    <row r="2371" spans="11:11" x14ac:dyDescent="0.25">
      <c r="K2371" s="49"/>
    </row>
    <row r="2372" spans="11:11" x14ac:dyDescent="0.25">
      <c r="K2372" s="49"/>
    </row>
    <row r="2373" spans="11:11" x14ac:dyDescent="0.25">
      <c r="K2373" s="49"/>
    </row>
    <row r="2374" spans="11:11" x14ac:dyDescent="0.25">
      <c r="K2374" s="49"/>
    </row>
    <row r="2375" spans="11:11" x14ac:dyDescent="0.25">
      <c r="K2375" s="49"/>
    </row>
    <row r="2376" spans="11:11" x14ac:dyDescent="0.25">
      <c r="K2376" s="49"/>
    </row>
    <row r="2377" spans="11:11" x14ac:dyDescent="0.25">
      <c r="K2377" s="49"/>
    </row>
    <row r="2378" spans="11:11" x14ac:dyDescent="0.25">
      <c r="K2378" s="49"/>
    </row>
    <row r="2379" spans="11:11" x14ac:dyDescent="0.25">
      <c r="K2379" s="49"/>
    </row>
    <row r="2380" spans="11:11" x14ac:dyDescent="0.25">
      <c r="K2380" s="49"/>
    </row>
    <row r="2381" spans="11:11" x14ac:dyDescent="0.25">
      <c r="K2381" s="49"/>
    </row>
    <row r="2382" spans="11:11" x14ac:dyDescent="0.25">
      <c r="K2382" s="49"/>
    </row>
    <row r="2383" spans="11:11" x14ac:dyDescent="0.25">
      <c r="K2383" s="49"/>
    </row>
    <row r="2384" spans="11:11" x14ac:dyDescent="0.25">
      <c r="K2384" s="49"/>
    </row>
    <row r="2385" spans="11:11" x14ac:dyDescent="0.25">
      <c r="K2385" s="49"/>
    </row>
    <row r="2386" spans="11:11" x14ac:dyDescent="0.25">
      <c r="K2386" s="49"/>
    </row>
    <row r="2387" spans="11:11" x14ac:dyDescent="0.25">
      <c r="K2387" s="49"/>
    </row>
    <row r="2388" spans="11:11" x14ac:dyDescent="0.25">
      <c r="K2388" s="49"/>
    </row>
    <row r="2389" spans="11:11" x14ac:dyDescent="0.25">
      <c r="K2389" s="49"/>
    </row>
    <row r="2390" spans="11:11" x14ac:dyDescent="0.25">
      <c r="K2390" s="49"/>
    </row>
    <row r="2391" spans="11:11" x14ac:dyDescent="0.25">
      <c r="K2391" s="49"/>
    </row>
    <row r="2392" spans="11:11" x14ac:dyDescent="0.25">
      <c r="K2392" s="49"/>
    </row>
    <row r="2393" spans="11:11" x14ac:dyDescent="0.25">
      <c r="K2393" s="49"/>
    </row>
    <row r="2394" spans="11:11" x14ac:dyDescent="0.25">
      <c r="K2394" s="49"/>
    </row>
    <row r="2395" spans="11:11" x14ac:dyDescent="0.25">
      <c r="K2395" s="49"/>
    </row>
    <row r="2396" spans="11:11" x14ac:dyDescent="0.25">
      <c r="K2396" s="49"/>
    </row>
    <row r="2397" spans="11:11" x14ac:dyDescent="0.25">
      <c r="K2397" s="49"/>
    </row>
    <row r="2398" spans="11:11" x14ac:dyDescent="0.25">
      <c r="K2398" s="49"/>
    </row>
    <row r="2399" spans="11:11" x14ac:dyDescent="0.25">
      <c r="K2399" s="49"/>
    </row>
    <row r="2400" spans="11:11" x14ac:dyDescent="0.25">
      <c r="K2400" s="49"/>
    </row>
    <row r="2401" spans="11:11" x14ac:dyDescent="0.25">
      <c r="K2401" s="49"/>
    </row>
    <row r="2402" spans="11:11" x14ac:dyDescent="0.25">
      <c r="K2402" s="49"/>
    </row>
    <row r="2403" spans="11:11" x14ac:dyDescent="0.25">
      <c r="K2403" s="49"/>
    </row>
    <row r="2404" spans="11:11" x14ac:dyDescent="0.25">
      <c r="K2404" s="49"/>
    </row>
    <row r="2405" spans="11:11" x14ac:dyDescent="0.25">
      <c r="K2405" s="49"/>
    </row>
    <row r="2406" spans="11:11" x14ac:dyDescent="0.25">
      <c r="K2406" s="49"/>
    </row>
    <row r="2407" spans="11:11" x14ac:dyDescent="0.25">
      <c r="K2407" s="49"/>
    </row>
    <row r="2408" spans="11:11" x14ac:dyDescent="0.25">
      <c r="K2408" s="49"/>
    </row>
    <row r="2409" spans="11:11" x14ac:dyDescent="0.25">
      <c r="K2409" s="49"/>
    </row>
    <row r="2410" spans="11:11" x14ac:dyDescent="0.25">
      <c r="K2410" s="49"/>
    </row>
    <row r="2411" spans="11:11" x14ac:dyDescent="0.25">
      <c r="K2411" s="49"/>
    </row>
    <row r="2412" spans="11:11" x14ac:dyDescent="0.25">
      <c r="K2412" s="49"/>
    </row>
    <row r="2413" spans="11:11" x14ac:dyDescent="0.25">
      <c r="K2413" s="49"/>
    </row>
    <row r="2414" spans="11:11" x14ac:dyDescent="0.25">
      <c r="K2414" s="49"/>
    </row>
    <row r="2415" spans="11:11" x14ac:dyDescent="0.25">
      <c r="K2415" s="49"/>
    </row>
    <row r="2416" spans="11:11" x14ac:dyDescent="0.25">
      <c r="K2416" s="49"/>
    </row>
    <row r="2417" spans="11:11" x14ac:dyDescent="0.25">
      <c r="K2417" s="49"/>
    </row>
    <row r="2418" spans="11:11" x14ac:dyDescent="0.25">
      <c r="K2418" s="49"/>
    </row>
    <row r="2419" spans="11:11" x14ac:dyDescent="0.25">
      <c r="K2419" s="49"/>
    </row>
    <row r="2420" spans="11:11" x14ac:dyDescent="0.25">
      <c r="K2420" s="49"/>
    </row>
    <row r="2421" spans="11:11" x14ac:dyDescent="0.25">
      <c r="K2421" s="49"/>
    </row>
    <row r="2422" spans="11:11" x14ac:dyDescent="0.25">
      <c r="K2422" s="49"/>
    </row>
    <row r="2423" spans="11:11" x14ac:dyDescent="0.25">
      <c r="K2423" s="49"/>
    </row>
    <row r="2424" spans="11:11" x14ac:dyDescent="0.25">
      <c r="K2424" s="49"/>
    </row>
    <row r="2425" spans="11:11" x14ac:dyDescent="0.25">
      <c r="K2425" s="49"/>
    </row>
    <row r="2426" spans="11:11" x14ac:dyDescent="0.25">
      <c r="K2426" s="49"/>
    </row>
    <row r="2427" spans="11:11" x14ac:dyDescent="0.25">
      <c r="K2427" s="49"/>
    </row>
    <row r="2428" spans="11:11" x14ac:dyDescent="0.25">
      <c r="K2428" s="49"/>
    </row>
    <row r="2429" spans="11:11" x14ac:dyDescent="0.25">
      <c r="K2429" s="49"/>
    </row>
    <row r="2430" spans="11:11" x14ac:dyDescent="0.25">
      <c r="K2430" s="49"/>
    </row>
    <row r="2431" spans="11:11" x14ac:dyDescent="0.25">
      <c r="K2431" s="49"/>
    </row>
    <row r="2432" spans="11:11" x14ac:dyDescent="0.25">
      <c r="K2432" s="49"/>
    </row>
    <row r="2433" spans="11:11" x14ac:dyDescent="0.25">
      <c r="K2433" s="49"/>
    </row>
    <row r="2434" spans="11:11" x14ac:dyDescent="0.25">
      <c r="K2434" s="49"/>
    </row>
    <row r="2435" spans="11:11" x14ac:dyDescent="0.25">
      <c r="K2435" s="49"/>
    </row>
    <row r="2436" spans="11:11" x14ac:dyDescent="0.25">
      <c r="K2436" s="49"/>
    </row>
    <row r="2437" spans="11:11" x14ac:dyDescent="0.25">
      <c r="K2437" s="49"/>
    </row>
    <row r="2438" spans="11:11" x14ac:dyDescent="0.25">
      <c r="K2438" s="49"/>
    </row>
    <row r="2439" spans="11:11" x14ac:dyDescent="0.25">
      <c r="K2439" s="49"/>
    </row>
    <row r="2440" spans="11:11" x14ac:dyDescent="0.25">
      <c r="K2440" s="49"/>
    </row>
    <row r="2441" spans="11:11" x14ac:dyDescent="0.25">
      <c r="K2441" s="49"/>
    </row>
    <row r="2442" spans="11:11" x14ac:dyDescent="0.25">
      <c r="K2442" s="49"/>
    </row>
    <row r="2443" spans="11:11" x14ac:dyDescent="0.25">
      <c r="K2443" s="49"/>
    </row>
    <row r="2444" spans="11:11" x14ac:dyDescent="0.25">
      <c r="K2444" s="49"/>
    </row>
    <row r="2445" spans="11:11" x14ac:dyDescent="0.25">
      <c r="K2445" s="49"/>
    </row>
    <row r="2446" spans="11:11" x14ac:dyDescent="0.25">
      <c r="K2446" s="49"/>
    </row>
    <row r="2447" spans="11:11" x14ac:dyDescent="0.25">
      <c r="K2447" s="49"/>
    </row>
    <row r="2448" spans="11:11" x14ac:dyDescent="0.25">
      <c r="K2448" s="49"/>
    </row>
    <row r="2449" spans="11:11" x14ac:dyDescent="0.25">
      <c r="K2449" s="49"/>
    </row>
    <row r="2450" spans="11:11" x14ac:dyDescent="0.25">
      <c r="K2450" s="49"/>
    </row>
    <row r="2451" spans="11:11" x14ac:dyDescent="0.25">
      <c r="K2451" s="49"/>
    </row>
    <row r="2452" spans="11:11" x14ac:dyDescent="0.25">
      <c r="K2452" s="49"/>
    </row>
    <row r="2453" spans="11:11" x14ac:dyDescent="0.25">
      <c r="K2453" s="49"/>
    </row>
    <row r="2454" spans="11:11" x14ac:dyDescent="0.25">
      <c r="K2454" s="49"/>
    </row>
    <row r="2455" spans="11:11" x14ac:dyDescent="0.25">
      <c r="K2455" s="49"/>
    </row>
    <row r="2456" spans="11:11" x14ac:dyDescent="0.25">
      <c r="K2456" s="49"/>
    </row>
    <row r="2457" spans="11:11" x14ac:dyDescent="0.25">
      <c r="K2457" s="49"/>
    </row>
    <row r="2458" spans="11:11" x14ac:dyDescent="0.25">
      <c r="K2458" s="49"/>
    </row>
    <row r="2459" spans="11:11" x14ac:dyDescent="0.25">
      <c r="K2459" s="49"/>
    </row>
    <row r="2460" spans="11:11" x14ac:dyDescent="0.25">
      <c r="K2460" s="49"/>
    </row>
    <row r="2461" spans="11:11" x14ac:dyDescent="0.25">
      <c r="K2461" s="49"/>
    </row>
    <row r="2462" spans="11:11" x14ac:dyDescent="0.25">
      <c r="K2462" s="49"/>
    </row>
    <row r="2463" spans="11:11" x14ac:dyDescent="0.25">
      <c r="K2463" s="49"/>
    </row>
    <row r="2464" spans="11:11" x14ac:dyDescent="0.25">
      <c r="K2464" s="49"/>
    </row>
    <row r="2465" spans="11:11" x14ac:dyDescent="0.25">
      <c r="K2465" s="49"/>
    </row>
    <row r="2466" spans="11:11" x14ac:dyDescent="0.25">
      <c r="K2466" s="49"/>
    </row>
    <row r="2467" spans="11:11" x14ac:dyDescent="0.25">
      <c r="K2467" s="49"/>
    </row>
    <row r="2468" spans="11:11" x14ac:dyDescent="0.25">
      <c r="K2468" s="49"/>
    </row>
    <row r="2469" spans="11:11" x14ac:dyDescent="0.25">
      <c r="K2469" s="49"/>
    </row>
    <row r="2470" spans="11:11" x14ac:dyDescent="0.25">
      <c r="K2470" s="49"/>
    </row>
    <row r="2471" spans="11:11" x14ac:dyDescent="0.25">
      <c r="K2471" s="49"/>
    </row>
    <row r="2472" spans="11:11" x14ac:dyDescent="0.25">
      <c r="K2472" s="49"/>
    </row>
    <row r="2473" spans="11:11" x14ac:dyDescent="0.25">
      <c r="K2473" s="49"/>
    </row>
    <row r="2474" spans="11:11" x14ac:dyDescent="0.25">
      <c r="K2474" s="49"/>
    </row>
    <row r="2475" spans="11:11" x14ac:dyDescent="0.25">
      <c r="K2475" s="49"/>
    </row>
    <row r="2476" spans="11:11" x14ac:dyDescent="0.25">
      <c r="K2476" s="49"/>
    </row>
    <row r="2477" spans="11:11" x14ac:dyDescent="0.25">
      <c r="K2477" s="49"/>
    </row>
    <row r="2478" spans="11:11" x14ac:dyDescent="0.25">
      <c r="K2478" s="49"/>
    </row>
    <row r="2479" spans="11:11" x14ac:dyDescent="0.25">
      <c r="K2479" s="49"/>
    </row>
    <row r="2480" spans="11:11" x14ac:dyDescent="0.25">
      <c r="K2480" s="49"/>
    </row>
    <row r="2481" spans="11:11" x14ac:dyDescent="0.25">
      <c r="K2481" s="49"/>
    </row>
    <row r="2482" spans="11:11" x14ac:dyDescent="0.25">
      <c r="K2482" s="49"/>
    </row>
    <row r="2483" spans="11:11" x14ac:dyDescent="0.25">
      <c r="K2483" s="49"/>
    </row>
    <row r="2484" spans="11:11" x14ac:dyDescent="0.25">
      <c r="K2484" s="49"/>
    </row>
    <row r="2485" spans="11:11" x14ac:dyDescent="0.25">
      <c r="K2485" s="49"/>
    </row>
    <row r="2486" spans="11:11" x14ac:dyDescent="0.25">
      <c r="K2486" s="49"/>
    </row>
    <row r="2487" spans="11:11" x14ac:dyDescent="0.25">
      <c r="K2487" s="49"/>
    </row>
    <row r="2488" spans="11:11" x14ac:dyDescent="0.25">
      <c r="K2488" s="49"/>
    </row>
    <row r="2489" spans="11:11" x14ac:dyDescent="0.25">
      <c r="K2489" s="49"/>
    </row>
    <row r="2490" spans="11:11" x14ac:dyDescent="0.25">
      <c r="K2490" s="49"/>
    </row>
    <row r="2491" spans="11:11" x14ac:dyDescent="0.25">
      <c r="K2491" s="49"/>
    </row>
    <row r="2492" spans="11:11" x14ac:dyDescent="0.25">
      <c r="K2492" s="49"/>
    </row>
    <row r="2493" spans="11:11" x14ac:dyDescent="0.25">
      <c r="K2493" s="49"/>
    </row>
    <row r="2494" spans="11:11" x14ac:dyDescent="0.25">
      <c r="K2494" s="49"/>
    </row>
    <row r="2495" spans="11:11" x14ac:dyDescent="0.25">
      <c r="K2495" s="49"/>
    </row>
    <row r="2496" spans="11:11" x14ac:dyDescent="0.25">
      <c r="K2496" s="49"/>
    </row>
    <row r="2497" spans="11:11" x14ac:dyDescent="0.25">
      <c r="K2497" s="49"/>
    </row>
    <row r="2498" spans="11:11" x14ac:dyDescent="0.25">
      <c r="K2498" s="49"/>
    </row>
    <row r="2499" spans="11:11" x14ac:dyDescent="0.25">
      <c r="K2499" s="49"/>
    </row>
    <row r="2500" spans="11:11" x14ac:dyDescent="0.25">
      <c r="K2500" s="49"/>
    </row>
    <row r="2501" spans="11:11" x14ac:dyDescent="0.25">
      <c r="K2501" s="49"/>
    </row>
    <row r="2502" spans="11:11" x14ac:dyDescent="0.25">
      <c r="K2502" s="49"/>
    </row>
    <row r="2503" spans="11:11" x14ac:dyDescent="0.25">
      <c r="K2503" s="49"/>
    </row>
    <row r="2504" spans="11:11" x14ac:dyDescent="0.25">
      <c r="K2504" s="49"/>
    </row>
    <row r="2505" spans="11:11" x14ac:dyDescent="0.25">
      <c r="K2505" s="49"/>
    </row>
    <row r="2506" spans="11:11" x14ac:dyDescent="0.25">
      <c r="K2506" s="49"/>
    </row>
    <row r="2507" spans="11:11" x14ac:dyDescent="0.25">
      <c r="K2507" s="49"/>
    </row>
    <row r="2508" spans="11:11" x14ac:dyDescent="0.25">
      <c r="K2508" s="49"/>
    </row>
    <row r="2509" spans="11:11" x14ac:dyDescent="0.25">
      <c r="K2509" s="49"/>
    </row>
    <row r="2510" spans="11:11" x14ac:dyDescent="0.25">
      <c r="K2510" s="49"/>
    </row>
    <row r="2511" spans="11:11" x14ac:dyDescent="0.25">
      <c r="K2511" s="49"/>
    </row>
    <row r="2512" spans="11:11" x14ac:dyDescent="0.25">
      <c r="K2512" s="49"/>
    </row>
    <row r="2513" spans="11:11" x14ac:dyDescent="0.25">
      <c r="K2513" s="49"/>
    </row>
    <row r="2514" spans="11:11" x14ac:dyDescent="0.25">
      <c r="K2514" s="49"/>
    </row>
    <row r="2515" spans="11:11" x14ac:dyDescent="0.25">
      <c r="K2515" s="49"/>
    </row>
    <row r="2516" spans="11:11" x14ac:dyDescent="0.25">
      <c r="K2516" s="49"/>
    </row>
    <row r="2517" spans="11:11" x14ac:dyDescent="0.25">
      <c r="K2517" s="49"/>
    </row>
    <row r="2518" spans="11:11" x14ac:dyDescent="0.25">
      <c r="K2518" s="49"/>
    </row>
    <row r="2519" spans="11:11" x14ac:dyDescent="0.25">
      <c r="K2519" s="49"/>
    </row>
    <row r="2520" spans="11:11" x14ac:dyDescent="0.25">
      <c r="K2520" s="49"/>
    </row>
    <row r="2521" spans="11:11" x14ac:dyDescent="0.25">
      <c r="K2521" s="49"/>
    </row>
    <row r="2522" spans="11:11" x14ac:dyDescent="0.25">
      <c r="K2522" s="49"/>
    </row>
    <row r="2523" spans="11:11" x14ac:dyDescent="0.25">
      <c r="K2523" s="49"/>
    </row>
    <row r="2524" spans="11:11" x14ac:dyDescent="0.25">
      <c r="K2524" s="49"/>
    </row>
    <row r="2525" spans="11:11" x14ac:dyDescent="0.25">
      <c r="K2525" s="49"/>
    </row>
    <row r="2526" spans="11:11" x14ac:dyDescent="0.25">
      <c r="K2526" s="49"/>
    </row>
    <row r="2527" spans="11:11" x14ac:dyDescent="0.25">
      <c r="K2527" s="49"/>
    </row>
    <row r="2528" spans="11:11" x14ac:dyDescent="0.25">
      <c r="K2528" s="49"/>
    </row>
    <row r="2529" spans="11:11" x14ac:dyDescent="0.25">
      <c r="K2529" s="49"/>
    </row>
    <row r="2530" spans="11:11" x14ac:dyDescent="0.25">
      <c r="K2530" s="49"/>
    </row>
    <row r="2531" spans="11:11" x14ac:dyDescent="0.25">
      <c r="K2531" s="49"/>
    </row>
    <row r="2532" spans="11:11" x14ac:dyDescent="0.25">
      <c r="K2532" s="49"/>
    </row>
    <row r="2533" spans="11:11" x14ac:dyDescent="0.25">
      <c r="K2533" s="49"/>
    </row>
    <row r="2534" spans="11:11" x14ac:dyDescent="0.25">
      <c r="K2534" s="49"/>
    </row>
    <row r="2535" spans="11:11" x14ac:dyDescent="0.25">
      <c r="K2535" s="49"/>
    </row>
    <row r="2536" spans="11:11" x14ac:dyDescent="0.25">
      <c r="K2536" s="49"/>
    </row>
    <row r="2537" spans="11:11" x14ac:dyDescent="0.25">
      <c r="K2537" s="49"/>
    </row>
    <row r="2538" spans="11:11" x14ac:dyDescent="0.25">
      <c r="K2538" s="49"/>
    </row>
    <row r="2539" spans="11:11" x14ac:dyDescent="0.25">
      <c r="K2539" s="49"/>
    </row>
    <row r="2540" spans="11:11" x14ac:dyDescent="0.25">
      <c r="K2540" s="49"/>
    </row>
    <row r="2541" spans="11:11" x14ac:dyDescent="0.25">
      <c r="K2541" s="49"/>
    </row>
    <row r="2542" spans="11:11" x14ac:dyDescent="0.25">
      <c r="K2542" s="49"/>
    </row>
    <row r="2543" spans="11:11" x14ac:dyDescent="0.25">
      <c r="K2543" s="49"/>
    </row>
    <row r="2544" spans="11:11" x14ac:dyDescent="0.25">
      <c r="K2544" s="49"/>
    </row>
    <row r="2545" spans="11:11" x14ac:dyDescent="0.25">
      <c r="K2545" s="49"/>
    </row>
    <row r="2546" spans="11:11" x14ac:dyDescent="0.25">
      <c r="K2546" s="49"/>
    </row>
    <row r="2547" spans="11:11" x14ac:dyDescent="0.25">
      <c r="K2547" s="49"/>
    </row>
    <row r="2548" spans="11:11" x14ac:dyDescent="0.25">
      <c r="K2548" s="49"/>
    </row>
    <row r="2549" spans="11:11" x14ac:dyDescent="0.25">
      <c r="K2549" s="49"/>
    </row>
    <row r="2550" spans="11:11" x14ac:dyDescent="0.25">
      <c r="K2550" s="49"/>
    </row>
    <row r="2551" spans="11:11" x14ac:dyDescent="0.25">
      <c r="K2551" s="49"/>
    </row>
    <row r="2552" spans="11:11" x14ac:dyDescent="0.25">
      <c r="K2552" s="49"/>
    </row>
    <row r="2553" spans="11:11" x14ac:dyDescent="0.25">
      <c r="K2553" s="49"/>
    </row>
    <row r="2554" spans="11:11" x14ac:dyDescent="0.25">
      <c r="K2554" s="49"/>
    </row>
    <row r="2555" spans="11:11" x14ac:dyDescent="0.25">
      <c r="K2555" s="49"/>
    </row>
    <row r="2556" spans="11:11" x14ac:dyDescent="0.25">
      <c r="K2556" s="49"/>
    </row>
    <row r="2557" spans="11:11" x14ac:dyDescent="0.25">
      <c r="K2557" s="49"/>
    </row>
    <row r="2558" spans="11:11" x14ac:dyDescent="0.25">
      <c r="K2558" s="49"/>
    </row>
    <row r="2559" spans="11:11" x14ac:dyDescent="0.25">
      <c r="K2559" s="49"/>
    </row>
    <row r="2560" spans="11:11" x14ac:dyDescent="0.25">
      <c r="K2560" s="49"/>
    </row>
    <row r="2561" spans="11:11" x14ac:dyDescent="0.25">
      <c r="K2561" s="49"/>
    </row>
    <row r="2562" spans="11:11" x14ac:dyDescent="0.25">
      <c r="K2562" s="49"/>
    </row>
    <row r="2563" spans="11:11" x14ac:dyDescent="0.25">
      <c r="K2563" s="49"/>
    </row>
    <row r="2564" spans="11:11" x14ac:dyDescent="0.25">
      <c r="K2564" s="49"/>
    </row>
    <row r="2565" spans="11:11" x14ac:dyDescent="0.25">
      <c r="K2565" s="49"/>
    </row>
    <row r="2566" spans="11:11" x14ac:dyDescent="0.25">
      <c r="K2566" s="49"/>
    </row>
    <row r="2567" spans="11:11" x14ac:dyDescent="0.25">
      <c r="K2567" s="49"/>
    </row>
    <row r="2568" spans="11:11" x14ac:dyDescent="0.25">
      <c r="K2568" s="49"/>
    </row>
    <row r="2569" spans="11:11" x14ac:dyDescent="0.25">
      <c r="K2569" s="49"/>
    </row>
    <row r="2570" spans="11:11" x14ac:dyDescent="0.25">
      <c r="K2570" s="49"/>
    </row>
    <row r="2571" spans="11:11" x14ac:dyDescent="0.25">
      <c r="K2571" s="49"/>
    </row>
    <row r="2572" spans="11:11" x14ac:dyDescent="0.25">
      <c r="K2572" s="49"/>
    </row>
    <row r="2573" spans="11:11" x14ac:dyDescent="0.25">
      <c r="K2573" s="49"/>
    </row>
    <row r="2574" spans="11:11" x14ac:dyDescent="0.25">
      <c r="K2574" s="49"/>
    </row>
    <row r="2575" spans="11:11" x14ac:dyDescent="0.25">
      <c r="K2575" s="49"/>
    </row>
    <row r="2576" spans="11:11" x14ac:dyDescent="0.25">
      <c r="K2576" s="49"/>
    </row>
    <row r="2577" spans="11:11" x14ac:dyDescent="0.25">
      <c r="K2577" s="49"/>
    </row>
    <row r="2578" spans="11:11" x14ac:dyDescent="0.25">
      <c r="K2578" s="49"/>
    </row>
    <row r="2579" spans="11:11" x14ac:dyDescent="0.25">
      <c r="K2579" s="49"/>
    </row>
    <row r="2580" spans="11:11" x14ac:dyDescent="0.25">
      <c r="K2580" s="49"/>
    </row>
    <row r="2581" spans="11:11" x14ac:dyDescent="0.25">
      <c r="K2581" s="49"/>
    </row>
    <row r="2582" spans="11:11" x14ac:dyDescent="0.25">
      <c r="K2582" s="49"/>
    </row>
    <row r="2583" spans="11:11" x14ac:dyDescent="0.25">
      <c r="K2583" s="49"/>
    </row>
    <row r="2584" spans="11:11" x14ac:dyDescent="0.25">
      <c r="K2584" s="49"/>
    </row>
    <row r="2585" spans="11:11" x14ac:dyDescent="0.25">
      <c r="K2585" s="49"/>
    </row>
    <row r="2586" spans="11:11" x14ac:dyDescent="0.25">
      <c r="K2586" s="49"/>
    </row>
    <row r="2587" spans="11:11" x14ac:dyDescent="0.25">
      <c r="K2587" s="49"/>
    </row>
    <row r="2588" spans="11:11" x14ac:dyDescent="0.25">
      <c r="K2588" s="49"/>
    </row>
    <row r="2589" spans="11:11" x14ac:dyDescent="0.25">
      <c r="K2589" s="49"/>
    </row>
    <row r="2590" spans="11:11" x14ac:dyDescent="0.25">
      <c r="K2590" s="49"/>
    </row>
    <row r="2591" spans="11:11" x14ac:dyDescent="0.25">
      <c r="K2591" s="49"/>
    </row>
    <row r="2592" spans="11:11" x14ac:dyDescent="0.25">
      <c r="K2592" s="49"/>
    </row>
    <row r="2593" spans="11:11" x14ac:dyDescent="0.25">
      <c r="K2593" s="49"/>
    </row>
    <row r="2594" spans="11:11" x14ac:dyDescent="0.25">
      <c r="K2594" s="49"/>
    </row>
    <row r="2595" spans="11:11" x14ac:dyDescent="0.25">
      <c r="K2595" s="49"/>
    </row>
    <row r="2596" spans="11:11" x14ac:dyDescent="0.25">
      <c r="K2596" s="49"/>
    </row>
    <row r="2597" spans="11:11" x14ac:dyDescent="0.25">
      <c r="K2597" s="49"/>
    </row>
    <row r="2598" spans="11:11" x14ac:dyDescent="0.25">
      <c r="K2598" s="49"/>
    </row>
    <row r="2599" spans="11:11" x14ac:dyDescent="0.25">
      <c r="K2599" s="49"/>
    </row>
    <row r="2600" spans="11:11" x14ac:dyDescent="0.25">
      <c r="K2600" s="49"/>
    </row>
    <row r="2601" spans="11:11" x14ac:dyDescent="0.25">
      <c r="K2601" s="49"/>
    </row>
    <row r="2602" spans="11:11" x14ac:dyDescent="0.25">
      <c r="K2602" s="49"/>
    </row>
    <row r="2603" spans="11:11" x14ac:dyDescent="0.25">
      <c r="K2603" s="49"/>
    </row>
    <row r="2604" spans="11:11" x14ac:dyDescent="0.25">
      <c r="K2604" s="49"/>
    </row>
    <row r="2605" spans="11:11" x14ac:dyDescent="0.25">
      <c r="K2605" s="49"/>
    </row>
    <row r="2606" spans="11:11" x14ac:dyDescent="0.25">
      <c r="K2606" s="49"/>
    </row>
    <row r="2607" spans="11:11" x14ac:dyDescent="0.25">
      <c r="K2607" s="49"/>
    </row>
    <row r="2608" spans="11:11" x14ac:dyDescent="0.25">
      <c r="K2608" s="49"/>
    </row>
    <row r="2609" spans="11:11" x14ac:dyDescent="0.25">
      <c r="K2609" s="49"/>
    </row>
    <row r="2610" spans="11:11" x14ac:dyDescent="0.25">
      <c r="K2610" s="49"/>
    </row>
    <row r="2611" spans="11:11" x14ac:dyDescent="0.25">
      <c r="K2611" s="49"/>
    </row>
    <row r="2612" spans="11:11" x14ac:dyDescent="0.25">
      <c r="K2612" s="49"/>
    </row>
    <row r="2613" spans="11:11" x14ac:dyDescent="0.25">
      <c r="K2613" s="49"/>
    </row>
    <row r="2614" spans="11:11" x14ac:dyDescent="0.25">
      <c r="K2614" s="49"/>
    </row>
    <row r="2615" spans="11:11" x14ac:dyDescent="0.25">
      <c r="K2615" s="49"/>
    </row>
    <row r="2616" spans="11:11" x14ac:dyDescent="0.25">
      <c r="K2616" s="49"/>
    </row>
    <row r="2617" spans="11:11" x14ac:dyDescent="0.25">
      <c r="K2617" s="49"/>
    </row>
    <row r="2618" spans="11:11" x14ac:dyDescent="0.25">
      <c r="K2618" s="49"/>
    </row>
    <row r="2619" spans="11:11" x14ac:dyDescent="0.25">
      <c r="K2619" s="49"/>
    </row>
    <row r="2620" spans="11:11" x14ac:dyDescent="0.25">
      <c r="K2620" s="49"/>
    </row>
    <row r="2621" spans="11:11" x14ac:dyDescent="0.25">
      <c r="K2621" s="49"/>
    </row>
    <row r="2622" spans="11:11" x14ac:dyDescent="0.25">
      <c r="K2622" s="49"/>
    </row>
    <row r="2623" spans="11:11" x14ac:dyDescent="0.25">
      <c r="K2623" s="49"/>
    </row>
    <row r="2624" spans="11:11" x14ac:dyDescent="0.25">
      <c r="K2624" s="49"/>
    </row>
    <row r="2625" spans="11:11" x14ac:dyDescent="0.25">
      <c r="K2625" s="49"/>
    </row>
    <row r="2626" spans="11:11" x14ac:dyDescent="0.25">
      <c r="K2626" s="49"/>
    </row>
    <row r="2627" spans="11:11" x14ac:dyDescent="0.25">
      <c r="K2627" s="49"/>
    </row>
    <row r="2628" spans="11:11" x14ac:dyDescent="0.25">
      <c r="K2628" s="49"/>
    </row>
    <row r="2629" spans="11:11" x14ac:dyDescent="0.25">
      <c r="K2629" s="49"/>
    </row>
    <row r="2630" spans="11:11" x14ac:dyDescent="0.25">
      <c r="K2630" s="49"/>
    </row>
    <row r="2631" spans="11:11" x14ac:dyDescent="0.25">
      <c r="K2631" s="49"/>
    </row>
    <row r="2632" spans="11:11" x14ac:dyDescent="0.25">
      <c r="K2632" s="49"/>
    </row>
    <row r="2633" spans="11:11" x14ac:dyDescent="0.25">
      <c r="K2633" s="49"/>
    </row>
    <row r="2634" spans="11:11" x14ac:dyDescent="0.25">
      <c r="K2634" s="49"/>
    </row>
    <row r="2635" spans="11:11" x14ac:dyDescent="0.25">
      <c r="K2635" s="49"/>
    </row>
    <row r="2636" spans="11:11" x14ac:dyDescent="0.25">
      <c r="K2636" s="49"/>
    </row>
    <row r="2637" spans="11:11" x14ac:dyDescent="0.25">
      <c r="K2637" s="49"/>
    </row>
    <row r="2638" spans="11:11" x14ac:dyDescent="0.25">
      <c r="K2638" s="49"/>
    </row>
    <row r="2639" spans="11:11" x14ac:dyDescent="0.25">
      <c r="K2639" s="49"/>
    </row>
    <row r="2640" spans="11:11" x14ac:dyDescent="0.25">
      <c r="K2640" s="49"/>
    </row>
    <row r="2641" spans="11:11" x14ac:dyDescent="0.25">
      <c r="K2641" s="49"/>
    </row>
    <row r="2642" spans="11:11" x14ac:dyDescent="0.25">
      <c r="K2642" s="49"/>
    </row>
    <row r="2643" spans="11:11" x14ac:dyDescent="0.25">
      <c r="K2643" s="49"/>
    </row>
    <row r="2644" spans="11:11" x14ac:dyDescent="0.25">
      <c r="K2644" s="49"/>
    </row>
    <row r="2645" spans="11:11" x14ac:dyDescent="0.25">
      <c r="K2645" s="49"/>
    </row>
    <row r="2646" spans="11:11" x14ac:dyDescent="0.25">
      <c r="K2646" s="49"/>
    </row>
    <row r="2647" spans="11:11" x14ac:dyDescent="0.25">
      <c r="K2647" s="49"/>
    </row>
    <row r="2648" spans="11:11" x14ac:dyDescent="0.25">
      <c r="K2648" s="49"/>
    </row>
    <row r="2649" spans="11:11" x14ac:dyDescent="0.25">
      <c r="K2649" s="49"/>
    </row>
    <row r="2650" spans="11:11" x14ac:dyDescent="0.25">
      <c r="K2650" s="49"/>
    </row>
    <row r="2651" spans="11:11" x14ac:dyDescent="0.25">
      <c r="K2651" s="49"/>
    </row>
    <row r="2652" spans="11:11" x14ac:dyDescent="0.25">
      <c r="K2652" s="49"/>
    </row>
    <row r="2653" spans="11:11" x14ac:dyDescent="0.25">
      <c r="K2653" s="49"/>
    </row>
    <row r="2654" spans="11:11" x14ac:dyDescent="0.25">
      <c r="K2654" s="49"/>
    </row>
    <row r="2655" spans="11:11" x14ac:dyDescent="0.25">
      <c r="K2655" s="49"/>
    </row>
    <row r="2656" spans="11:11" x14ac:dyDescent="0.25">
      <c r="K2656" s="49"/>
    </row>
    <row r="2657" spans="11:11" x14ac:dyDescent="0.25">
      <c r="K2657" s="49"/>
    </row>
    <row r="2658" spans="11:11" x14ac:dyDescent="0.25">
      <c r="K2658" s="49"/>
    </row>
    <row r="2659" spans="11:11" x14ac:dyDescent="0.25">
      <c r="K2659" s="49"/>
    </row>
    <row r="2660" spans="11:11" x14ac:dyDescent="0.25">
      <c r="K2660" s="49"/>
    </row>
    <row r="2661" spans="11:11" x14ac:dyDescent="0.25">
      <c r="K2661" s="49"/>
    </row>
    <row r="2662" spans="11:11" x14ac:dyDescent="0.25">
      <c r="K2662" s="49"/>
    </row>
    <row r="2663" spans="11:11" x14ac:dyDescent="0.25">
      <c r="K2663" s="49"/>
    </row>
    <row r="2664" spans="11:11" x14ac:dyDescent="0.25">
      <c r="K2664" s="49"/>
    </row>
    <row r="2665" spans="11:11" x14ac:dyDescent="0.25">
      <c r="K2665" s="49"/>
    </row>
    <row r="2666" spans="11:11" x14ac:dyDescent="0.25">
      <c r="K2666" s="49"/>
    </row>
    <row r="2667" spans="11:11" x14ac:dyDescent="0.25">
      <c r="K2667" s="49"/>
    </row>
    <row r="2668" spans="11:11" x14ac:dyDescent="0.25">
      <c r="K2668" s="49"/>
    </row>
    <row r="2669" spans="11:11" x14ac:dyDescent="0.25">
      <c r="K2669" s="49"/>
    </row>
    <row r="2670" spans="11:11" x14ac:dyDescent="0.25">
      <c r="K2670" s="49"/>
    </row>
    <row r="2671" spans="11:11" x14ac:dyDescent="0.25">
      <c r="K2671" s="49"/>
    </row>
    <row r="2672" spans="11:11" x14ac:dyDescent="0.25">
      <c r="K2672" s="49"/>
    </row>
    <row r="2673" spans="11:11" x14ac:dyDescent="0.25">
      <c r="K2673" s="49"/>
    </row>
    <row r="2674" spans="11:11" x14ac:dyDescent="0.25">
      <c r="K2674" s="49"/>
    </row>
    <row r="2675" spans="11:11" x14ac:dyDescent="0.25">
      <c r="K2675" s="49"/>
    </row>
    <row r="2676" spans="11:11" x14ac:dyDescent="0.25">
      <c r="K2676" s="49"/>
    </row>
    <row r="2677" spans="11:11" x14ac:dyDescent="0.25">
      <c r="K2677" s="49"/>
    </row>
    <row r="2678" spans="11:11" x14ac:dyDescent="0.25">
      <c r="K2678" s="49"/>
    </row>
    <row r="2679" spans="11:11" x14ac:dyDescent="0.25">
      <c r="K2679" s="49"/>
    </row>
    <row r="2680" spans="11:11" x14ac:dyDescent="0.25">
      <c r="K2680" s="49"/>
    </row>
    <row r="2681" spans="11:11" x14ac:dyDescent="0.25">
      <c r="K2681" s="49"/>
    </row>
    <row r="2682" spans="11:11" x14ac:dyDescent="0.25">
      <c r="K2682" s="49"/>
    </row>
    <row r="2683" spans="11:11" x14ac:dyDescent="0.25">
      <c r="K2683" s="49"/>
    </row>
    <row r="2684" spans="11:11" x14ac:dyDescent="0.25">
      <c r="K2684" s="49"/>
    </row>
    <row r="2685" spans="11:11" x14ac:dyDescent="0.25">
      <c r="K2685" s="49"/>
    </row>
    <row r="2686" spans="11:11" x14ac:dyDescent="0.25">
      <c r="K2686" s="49"/>
    </row>
    <row r="2687" spans="11:11" x14ac:dyDescent="0.25">
      <c r="K2687" s="49"/>
    </row>
    <row r="2688" spans="11:11" x14ac:dyDescent="0.25">
      <c r="K2688" s="49"/>
    </row>
    <row r="2689" spans="11:11" x14ac:dyDescent="0.25">
      <c r="K2689" s="49"/>
    </row>
    <row r="2690" spans="11:11" x14ac:dyDescent="0.25">
      <c r="K2690" s="49"/>
    </row>
    <row r="2691" spans="11:11" x14ac:dyDescent="0.25">
      <c r="K2691" s="49"/>
    </row>
    <row r="2692" spans="11:11" x14ac:dyDescent="0.25">
      <c r="K2692" s="49"/>
    </row>
    <row r="2693" spans="11:11" x14ac:dyDescent="0.25">
      <c r="K2693" s="49"/>
    </row>
    <row r="2694" spans="11:11" x14ac:dyDescent="0.25">
      <c r="K2694" s="49"/>
    </row>
    <row r="2695" spans="11:11" x14ac:dyDescent="0.25">
      <c r="K2695" s="49"/>
    </row>
    <row r="2696" spans="11:11" x14ac:dyDescent="0.25">
      <c r="K2696" s="49"/>
    </row>
    <row r="2697" spans="11:11" x14ac:dyDescent="0.25">
      <c r="K2697" s="49"/>
    </row>
    <row r="2698" spans="11:11" x14ac:dyDescent="0.25">
      <c r="K2698" s="49"/>
    </row>
    <row r="2699" spans="11:11" x14ac:dyDescent="0.25">
      <c r="K2699" s="49"/>
    </row>
    <row r="2700" spans="11:11" x14ac:dyDescent="0.25">
      <c r="K2700" s="49"/>
    </row>
    <row r="2701" spans="11:11" x14ac:dyDescent="0.25">
      <c r="K2701" s="49"/>
    </row>
    <row r="2702" spans="11:11" x14ac:dyDescent="0.25">
      <c r="K2702" s="49"/>
    </row>
    <row r="2703" spans="11:11" x14ac:dyDescent="0.25">
      <c r="K2703" s="49"/>
    </row>
    <row r="2704" spans="11:11" x14ac:dyDescent="0.25">
      <c r="K2704" s="49"/>
    </row>
    <row r="2705" spans="11:11" x14ac:dyDescent="0.25">
      <c r="K2705" s="49"/>
    </row>
    <row r="2706" spans="11:11" x14ac:dyDescent="0.25">
      <c r="K2706" s="49"/>
    </row>
    <row r="2707" spans="11:11" x14ac:dyDescent="0.25">
      <c r="K2707" s="49"/>
    </row>
    <row r="2708" spans="11:11" x14ac:dyDescent="0.25">
      <c r="K2708" s="49"/>
    </row>
    <row r="2709" spans="11:11" x14ac:dyDescent="0.25">
      <c r="K2709" s="49"/>
    </row>
    <row r="2710" spans="11:11" x14ac:dyDescent="0.25">
      <c r="K2710" s="49"/>
    </row>
    <row r="2711" spans="11:11" x14ac:dyDescent="0.25">
      <c r="K2711" s="49"/>
    </row>
    <row r="2712" spans="11:11" x14ac:dyDescent="0.25">
      <c r="K2712" s="49"/>
    </row>
    <row r="2713" spans="11:11" x14ac:dyDescent="0.25">
      <c r="K2713" s="49"/>
    </row>
    <row r="2714" spans="11:11" x14ac:dyDescent="0.25">
      <c r="K2714" s="49"/>
    </row>
    <row r="2715" spans="11:11" x14ac:dyDescent="0.25">
      <c r="K2715" s="49"/>
    </row>
    <row r="2716" spans="11:11" x14ac:dyDescent="0.25">
      <c r="K2716" s="49"/>
    </row>
    <row r="2717" spans="11:11" x14ac:dyDescent="0.25">
      <c r="K2717" s="49"/>
    </row>
    <row r="2718" spans="11:11" x14ac:dyDescent="0.25">
      <c r="K2718" s="49"/>
    </row>
    <row r="2719" spans="11:11" x14ac:dyDescent="0.25">
      <c r="K2719" s="49"/>
    </row>
    <row r="2720" spans="11:11" x14ac:dyDescent="0.25">
      <c r="K2720" s="49"/>
    </row>
    <row r="2721" spans="11:11" x14ac:dyDescent="0.25">
      <c r="K2721" s="49"/>
    </row>
    <row r="2722" spans="11:11" x14ac:dyDescent="0.25">
      <c r="K2722" s="49"/>
    </row>
    <row r="2723" spans="11:11" x14ac:dyDescent="0.25">
      <c r="K2723" s="49"/>
    </row>
    <row r="2724" spans="11:11" x14ac:dyDescent="0.25">
      <c r="K2724" s="49"/>
    </row>
    <row r="2725" spans="11:11" x14ac:dyDescent="0.25">
      <c r="K2725" s="49"/>
    </row>
    <row r="2726" spans="11:11" x14ac:dyDescent="0.25">
      <c r="K2726" s="49"/>
    </row>
    <row r="2727" spans="11:11" x14ac:dyDescent="0.25">
      <c r="K2727" s="49"/>
    </row>
    <row r="2728" spans="11:11" x14ac:dyDescent="0.25">
      <c r="K2728" s="49"/>
    </row>
    <row r="2729" spans="11:11" x14ac:dyDescent="0.25">
      <c r="K2729" s="49"/>
    </row>
    <row r="2730" spans="11:11" x14ac:dyDescent="0.25">
      <c r="K2730" s="49"/>
    </row>
    <row r="2731" spans="11:11" x14ac:dyDescent="0.25">
      <c r="K2731" s="49"/>
    </row>
    <row r="2732" spans="11:11" x14ac:dyDescent="0.25">
      <c r="K2732" s="49"/>
    </row>
    <row r="2733" spans="11:11" x14ac:dyDescent="0.25">
      <c r="K2733" s="49"/>
    </row>
    <row r="2734" spans="11:11" x14ac:dyDescent="0.25">
      <c r="K2734" s="49"/>
    </row>
    <row r="2735" spans="11:11" x14ac:dyDescent="0.25">
      <c r="K2735" s="49"/>
    </row>
    <row r="2736" spans="11:11" x14ac:dyDescent="0.25">
      <c r="K2736" s="49"/>
    </row>
    <row r="2737" spans="11:11" x14ac:dyDescent="0.25">
      <c r="K2737" s="49"/>
    </row>
    <row r="2738" spans="11:11" x14ac:dyDescent="0.25">
      <c r="K2738" s="49"/>
    </row>
    <row r="2739" spans="11:11" x14ac:dyDescent="0.25">
      <c r="K2739" s="49"/>
    </row>
    <row r="2740" spans="11:11" x14ac:dyDescent="0.25">
      <c r="K2740" s="49"/>
    </row>
    <row r="2741" spans="11:11" x14ac:dyDescent="0.25">
      <c r="K2741" s="49"/>
    </row>
    <row r="2742" spans="11:11" x14ac:dyDescent="0.25">
      <c r="K2742" s="49"/>
    </row>
    <row r="2743" spans="11:11" x14ac:dyDescent="0.25">
      <c r="K2743" s="49"/>
    </row>
    <row r="2744" spans="11:11" x14ac:dyDescent="0.25">
      <c r="K2744" s="49"/>
    </row>
    <row r="2745" spans="11:11" x14ac:dyDescent="0.25">
      <c r="K2745" s="49"/>
    </row>
    <row r="2746" spans="11:11" x14ac:dyDescent="0.25">
      <c r="K2746" s="49"/>
    </row>
    <row r="2747" spans="11:11" x14ac:dyDescent="0.25">
      <c r="K2747" s="49"/>
    </row>
    <row r="2748" spans="11:11" x14ac:dyDescent="0.25">
      <c r="K2748" s="49"/>
    </row>
    <row r="2749" spans="11:11" x14ac:dyDescent="0.25">
      <c r="K2749" s="49"/>
    </row>
    <row r="2750" spans="11:11" x14ac:dyDescent="0.25">
      <c r="K2750" s="49"/>
    </row>
    <row r="2751" spans="11:11" x14ac:dyDescent="0.25">
      <c r="K2751" s="49"/>
    </row>
    <row r="2752" spans="11:11" x14ac:dyDescent="0.25">
      <c r="K2752" s="49"/>
    </row>
    <row r="2753" spans="11:11" x14ac:dyDescent="0.25">
      <c r="K2753" s="49"/>
    </row>
    <row r="2754" spans="11:11" x14ac:dyDescent="0.25">
      <c r="K2754" s="49"/>
    </row>
    <row r="2755" spans="11:11" x14ac:dyDescent="0.25">
      <c r="K2755" s="49"/>
    </row>
    <row r="2756" spans="11:11" x14ac:dyDescent="0.25">
      <c r="K2756" s="49"/>
    </row>
    <row r="2757" spans="11:11" x14ac:dyDescent="0.25">
      <c r="K2757" s="49"/>
    </row>
    <row r="2758" spans="11:11" x14ac:dyDescent="0.25">
      <c r="K2758" s="49"/>
    </row>
    <row r="2759" spans="11:11" x14ac:dyDescent="0.25">
      <c r="K2759" s="49"/>
    </row>
    <row r="2760" spans="11:11" x14ac:dyDescent="0.25">
      <c r="K2760" s="49"/>
    </row>
    <row r="2761" spans="11:11" x14ac:dyDescent="0.25">
      <c r="K2761" s="49"/>
    </row>
    <row r="2762" spans="11:11" x14ac:dyDescent="0.25">
      <c r="K2762" s="49"/>
    </row>
    <row r="2763" spans="11:11" x14ac:dyDescent="0.25">
      <c r="K2763" s="49"/>
    </row>
    <row r="2764" spans="11:11" x14ac:dyDescent="0.25">
      <c r="K2764" s="49"/>
    </row>
    <row r="2765" spans="11:11" x14ac:dyDescent="0.25">
      <c r="K2765" s="49"/>
    </row>
    <row r="2766" spans="11:11" x14ac:dyDescent="0.25">
      <c r="K2766" s="49"/>
    </row>
    <row r="2767" spans="11:11" x14ac:dyDescent="0.25">
      <c r="K2767" s="49"/>
    </row>
    <row r="2768" spans="11:11" x14ac:dyDescent="0.25">
      <c r="K2768" s="49"/>
    </row>
    <row r="2769" spans="11:11" x14ac:dyDescent="0.25">
      <c r="K2769" s="49"/>
    </row>
    <row r="2770" spans="11:11" x14ac:dyDescent="0.25">
      <c r="K2770" s="49"/>
    </row>
    <row r="2771" spans="11:11" x14ac:dyDescent="0.25">
      <c r="K2771" s="49"/>
    </row>
    <row r="2772" spans="11:11" x14ac:dyDescent="0.25">
      <c r="K2772" s="49"/>
    </row>
    <row r="2773" spans="11:11" x14ac:dyDescent="0.25">
      <c r="K2773" s="49"/>
    </row>
    <row r="2774" spans="11:11" x14ac:dyDescent="0.25">
      <c r="K2774" s="49"/>
    </row>
    <row r="2775" spans="11:11" x14ac:dyDescent="0.25">
      <c r="K2775" s="49"/>
    </row>
    <row r="2776" spans="11:11" x14ac:dyDescent="0.25">
      <c r="K2776" s="49"/>
    </row>
    <row r="2777" spans="11:11" x14ac:dyDescent="0.25">
      <c r="K2777" s="49"/>
    </row>
    <row r="2778" spans="11:11" x14ac:dyDescent="0.25">
      <c r="K2778" s="49"/>
    </row>
    <row r="2779" spans="11:11" x14ac:dyDescent="0.25">
      <c r="K2779" s="49"/>
    </row>
    <row r="2780" spans="11:11" x14ac:dyDescent="0.25">
      <c r="K2780" s="49"/>
    </row>
    <row r="2781" spans="11:11" x14ac:dyDescent="0.25">
      <c r="K2781" s="49"/>
    </row>
    <row r="2782" spans="11:11" x14ac:dyDescent="0.25">
      <c r="K2782" s="49"/>
    </row>
    <row r="2783" spans="11:11" x14ac:dyDescent="0.25">
      <c r="K2783" s="49"/>
    </row>
    <row r="2784" spans="11:11" x14ac:dyDescent="0.25">
      <c r="K2784" s="49"/>
    </row>
    <row r="2785" spans="11:11" x14ac:dyDescent="0.25">
      <c r="K2785" s="49"/>
    </row>
    <row r="2786" spans="11:11" x14ac:dyDescent="0.25">
      <c r="K2786" s="49"/>
    </row>
    <row r="2787" spans="11:11" x14ac:dyDescent="0.25">
      <c r="K2787" s="49"/>
    </row>
    <row r="2788" spans="11:11" x14ac:dyDescent="0.25">
      <c r="K2788" s="49"/>
    </row>
    <row r="2789" spans="11:11" x14ac:dyDescent="0.25">
      <c r="K2789" s="49"/>
    </row>
    <row r="2790" spans="11:11" x14ac:dyDescent="0.25">
      <c r="K2790" s="49"/>
    </row>
    <row r="2791" spans="11:11" x14ac:dyDescent="0.25">
      <c r="K2791" s="49"/>
    </row>
    <row r="2792" spans="11:11" x14ac:dyDescent="0.25">
      <c r="K2792" s="49"/>
    </row>
    <row r="2793" spans="11:11" x14ac:dyDescent="0.25">
      <c r="K2793" s="49"/>
    </row>
    <row r="2794" spans="11:11" x14ac:dyDescent="0.25">
      <c r="K2794" s="49"/>
    </row>
    <row r="2795" spans="11:11" x14ac:dyDescent="0.25">
      <c r="K2795" s="49"/>
    </row>
    <row r="2796" spans="11:11" x14ac:dyDescent="0.25">
      <c r="K2796" s="49"/>
    </row>
    <row r="2797" spans="11:11" x14ac:dyDescent="0.25">
      <c r="K2797" s="49"/>
    </row>
    <row r="2798" spans="11:11" x14ac:dyDescent="0.25">
      <c r="K2798" s="49"/>
    </row>
    <row r="2799" spans="11:11" x14ac:dyDescent="0.25">
      <c r="K2799" s="49"/>
    </row>
    <row r="2800" spans="11:11" x14ac:dyDescent="0.25">
      <c r="K2800" s="49"/>
    </row>
    <row r="2801" spans="11:11" x14ac:dyDescent="0.25">
      <c r="K2801" s="49"/>
    </row>
    <row r="2802" spans="11:11" x14ac:dyDescent="0.25">
      <c r="K2802" s="49"/>
    </row>
    <row r="2803" spans="11:11" x14ac:dyDescent="0.25">
      <c r="K2803" s="49"/>
    </row>
    <row r="2804" spans="11:11" x14ac:dyDescent="0.25">
      <c r="K2804" s="49"/>
    </row>
    <row r="2805" spans="11:11" x14ac:dyDescent="0.25">
      <c r="K2805" s="49"/>
    </row>
    <row r="2806" spans="11:11" x14ac:dyDescent="0.25">
      <c r="K2806" s="49"/>
    </row>
    <row r="2807" spans="11:11" x14ac:dyDescent="0.25">
      <c r="K2807" s="49"/>
    </row>
    <row r="2808" spans="11:11" x14ac:dyDescent="0.25">
      <c r="K2808" s="49"/>
    </row>
    <row r="2809" spans="11:11" x14ac:dyDescent="0.25">
      <c r="K2809" s="49"/>
    </row>
    <row r="2810" spans="11:11" x14ac:dyDescent="0.25">
      <c r="K2810" s="49"/>
    </row>
    <row r="2811" spans="11:11" x14ac:dyDescent="0.25">
      <c r="K2811" s="49"/>
    </row>
    <row r="2812" spans="11:11" x14ac:dyDescent="0.25">
      <c r="K2812" s="49"/>
    </row>
    <row r="2813" spans="11:11" x14ac:dyDescent="0.25">
      <c r="K2813" s="49"/>
    </row>
    <row r="2814" spans="11:11" x14ac:dyDescent="0.25">
      <c r="K2814" s="49"/>
    </row>
    <row r="2815" spans="11:11" x14ac:dyDescent="0.25">
      <c r="K2815" s="49"/>
    </row>
    <row r="2816" spans="11:11" x14ac:dyDescent="0.25">
      <c r="K2816" s="49"/>
    </row>
    <row r="2817" spans="11:11" x14ac:dyDescent="0.25">
      <c r="K2817" s="49"/>
    </row>
    <row r="2818" spans="11:11" x14ac:dyDescent="0.25">
      <c r="K2818" s="49"/>
    </row>
    <row r="2819" spans="11:11" x14ac:dyDescent="0.25">
      <c r="K2819" s="49"/>
    </row>
    <row r="2820" spans="11:11" x14ac:dyDescent="0.25">
      <c r="K2820" s="49"/>
    </row>
    <row r="2821" spans="11:11" x14ac:dyDescent="0.25">
      <c r="K2821" s="49"/>
    </row>
    <row r="2822" spans="11:11" x14ac:dyDescent="0.25">
      <c r="K2822" s="49"/>
    </row>
    <row r="2823" spans="11:11" x14ac:dyDescent="0.25">
      <c r="K2823" s="49"/>
    </row>
    <row r="2824" spans="11:11" x14ac:dyDescent="0.25">
      <c r="K2824" s="49"/>
    </row>
    <row r="2825" spans="11:11" x14ac:dyDescent="0.25">
      <c r="K2825" s="49"/>
    </row>
    <row r="2826" spans="11:11" x14ac:dyDescent="0.25">
      <c r="K2826" s="49"/>
    </row>
    <row r="2827" spans="11:11" x14ac:dyDescent="0.25">
      <c r="K2827" s="49"/>
    </row>
    <row r="2828" spans="11:11" x14ac:dyDescent="0.25">
      <c r="K2828" s="49"/>
    </row>
    <row r="2829" spans="11:11" x14ac:dyDescent="0.25">
      <c r="K2829" s="49"/>
    </row>
    <row r="2830" spans="11:11" x14ac:dyDescent="0.25">
      <c r="K2830" s="49"/>
    </row>
    <row r="2831" spans="11:11" x14ac:dyDescent="0.25">
      <c r="K2831" s="49"/>
    </row>
    <row r="2832" spans="11:11" x14ac:dyDescent="0.25">
      <c r="K2832" s="49"/>
    </row>
    <row r="2833" spans="11:11" x14ac:dyDescent="0.25">
      <c r="K2833" s="49"/>
    </row>
    <row r="2834" spans="11:11" x14ac:dyDescent="0.25">
      <c r="K2834" s="49"/>
    </row>
    <row r="2835" spans="11:11" x14ac:dyDescent="0.25">
      <c r="K2835" s="49"/>
    </row>
    <row r="2836" spans="11:11" x14ac:dyDescent="0.25">
      <c r="K2836" s="49"/>
    </row>
    <row r="2837" spans="11:11" x14ac:dyDescent="0.25">
      <c r="K2837" s="49"/>
    </row>
    <row r="2838" spans="11:11" x14ac:dyDescent="0.25">
      <c r="K2838" s="49"/>
    </row>
    <row r="2839" spans="11:11" x14ac:dyDescent="0.25">
      <c r="K2839" s="49"/>
    </row>
    <row r="2840" spans="11:11" x14ac:dyDescent="0.25">
      <c r="K2840" s="49"/>
    </row>
    <row r="2841" spans="11:11" x14ac:dyDescent="0.25">
      <c r="K2841" s="49"/>
    </row>
    <row r="2842" spans="11:11" x14ac:dyDescent="0.25">
      <c r="K2842" s="49"/>
    </row>
    <row r="2843" spans="11:11" x14ac:dyDescent="0.25">
      <c r="K2843" s="49"/>
    </row>
    <row r="2844" spans="11:11" x14ac:dyDescent="0.25">
      <c r="K2844" s="49"/>
    </row>
    <row r="2845" spans="11:11" x14ac:dyDescent="0.25">
      <c r="K2845" s="49"/>
    </row>
    <row r="2846" spans="11:11" x14ac:dyDescent="0.25">
      <c r="K2846" s="49"/>
    </row>
    <row r="2847" spans="11:11" x14ac:dyDescent="0.25">
      <c r="K2847" s="49"/>
    </row>
    <row r="2848" spans="11:11" x14ac:dyDescent="0.25">
      <c r="K2848" s="49"/>
    </row>
    <row r="2849" spans="11:11" x14ac:dyDescent="0.25">
      <c r="K2849" s="49"/>
    </row>
    <row r="2850" spans="11:11" x14ac:dyDescent="0.25">
      <c r="K2850" s="49"/>
    </row>
    <row r="2851" spans="11:11" x14ac:dyDescent="0.25">
      <c r="K2851" s="49"/>
    </row>
    <row r="2852" spans="11:11" x14ac:dyDescent="0.25">
      <c r="K2852" s="49"/>
    </row>
    <row r="2853" spans="11:11" x14ac:dyDescent="0.25">
      <c r="K2853" s="49"/>
    </row>
    <row r="2854" spans="11:11" x14ac:dyDescent="0.25">
      <c r="K2854" s="49"/>
    </row>
    <row r="2855" spans="11:11" x14ac:dyDescent="0.25">
      <c r="K2855" s="49"/>
    </row>
    <row r="2856" spans="11:11" x14ac:dyDescent="0.25">
      <c r="K2856" s="49"/>
    </row>
    <row r="2857" spans="11:11" x14ac:dyDescent="0.25">
      <c r="K2857" s="49"/>
    </row>
    <row r="2858" spans="11:11" x14ac:dyDescent="0.25">
      <c r="K2858" s="49"/>
    </row>
    <row r="2859" spans="11:11" x14ac:dyDescent="0.25">
      <c r="K2859" s="49"/>
    </row>
    <row r="2860" spans="11:11" x14ac:dyDescent="0.25">
      <c r="K2860" s="49"/>
    </row>
    <row r="2861" spans="11:11" x14ac:dyDescent="0.25">
      <c r="K2861" s="49"/>
    </row>
    <row r="2862" spans="11:11" x14ac:dyDescent="0.25">
      <c r="K2862" s="49"/>
    </row>
    <row r="2863" spans="11:11" x14ac:dyDescent="0.25">
      <c r="K2863" s="49"/>
    </row>
    <row r="2864" spans="11:11" x14ac:dyDescent="0.25">
      <c r="K2864" s="49"/>
    </row>
    <row r="2865" spans="11:11" x14ac:dyDescent="0.25">
      <c r="K2865" s="49"/>
    </row>
    <row r="2866" spans="11:11" x14ac:dyDescent="0.25">
      <c r="K2866" s="49"/>
    </row>
    <row r="2867" spans="11:11" x14ac:dyDescent="0.25">
      <c r="K2867" s="49"/>
    </row>
    <row r="2868" spans="11:11" x14ac:dyDescent="0.25">
      <c r="K2868" s="49"/>
    </row>
    <row r="2869" spans="11:11" x14ac:dyDescent="0.25">
      <c r="K2869" s="49"/>
    </row>
    <row r="2870" spans="11:11" x14ac:dyDescent="0.25">
      <c r="K2870" s="49"/>
    </row>
    <row r="2871" spans="11:11" x14ac:dyDescent="0.25">
      <c r="K2871" s="49"/>
    </row>
    <row r="2872" spans="11:11" x14ac:dyDescent="0.25">
      <c r="K2872" s="49"/>
    </row>
    <row r="2873" spans="11:11" x14ac:dyDescent="0.25">
      <c r="K2873" s="49"/>
    </row>
    <row r="2874" spans="11:11" x14ac:dyDescent="0.25">
      <c r="K2874" s="49"/>
    </row>
    <row r="2875" spans="11:11" x14ac:dyDescent="0.25">
      <c r="K2875" s="49"/>
    </row>
    <row r="2876" spans="11:11" x14ac:dyDescent="0.25">
      <c r="K2876" s="49"/>
    </row>
    <row r="2877" spans="11:11" x14ac:dyDescent="0.25">
      <c r="K2877" s="49"/>
    </row>
    <row r="2878" spans="11:11" x14ac:dyDescent="0.25">
      <c r="K2878" s="49"/>
    </row>
    <row r="2879" spans="11:11" x14ac:dyDescent="0.25">
      <c r="K2879" s="49"/>
    </row>
    <row r="2880" spans="11:11" x14ac:dyDescent="0.25">
      <c r="K2880" s="49"/>
    </row>
    <row r="2881" spans="11:11" x14ac:dyDescent="0.25">
      <c r="K2881" s="49"/>
    </row>
    <row r="2882" spans="11:11" x14ac:dyDescent="0.25">
      <c r="K2882" s="49"/>
    </row>
    <row r="2883" spans="11:11" x14ac:dyDescent="0.25">
      <c r="K2883" s="49"/>
    </row>
    <row r="2884" spans="11:11" x14ac:dyDescent="0.25">
      <c r="K2884" s="49"/>
    </row>
    <row r="2885" spans="11:11" x14ac:dyDescent="0.25">
      <c r="K2885" s="49"/>
    </row>
    <row r="2886" spans="11:11" x14ac:dyDescent="0.25">
      <c r="K2886" s="49"/>
    </row>
    <row r="2887" spans="11:11" x14ac:dyDescent="0.25">
      <c r="K2887" s="49"/>
    </row>
    <row r="2888" spans="11:11" x14ac:dyDescent="0.25">
      <c r="K2888" s="49"/>
    </row>
    <row r="2889" spans="11:11" x14ac:dyDescent="0.25">
      <c r="K2889" s="49"/>
    </row>
    <row r="2890" spans="11:11" x14ac:dyDescent="0.25">
      <c r="K2890" s="49"/>
    </row>
    <row r="2891" spans="11:11" x14ac:dyDescent="0.25">
      <c r="K2891" s="49"/>
    </row>
    <row r="2892" spans="11:11" x14ac:dyDescent="0.25">
      <c r="K2892" s="49"/>
    </row>
    <row r="2893" spans="11:11" x14ac:dyDescent="0.25">
      <c r="K2893" s="49"/>
    </row>
    <row r="2894" spans="11:11" x14ac:dyDescent="0.25">
      <c r="K2894" s="49"/>
    </row>
    <row r="2895" spans="11:11" x14ac:dyDescent="0.25">
      <c r="K2895" s="49"/>
    </row>
    <row r="2896" spans="11:11" x14ac:dyDescent="0.25">
      <c r="K2896" s="49"/>
    </row>
    <row r="2897" spans="11:11" x14ac:dyDescent="0.25">
      <c r="K2897" s="49"/>
    </row>
    <row r="2898" spans="11:11" x14ac:dyDescent="0.25">
      <c r="K2898" s="49"/>
    </row>
    <row r="2899" spans="11:11" x14ac:dyDescent="0.25">
      <c r="K2899" s="49"/>
    </row>
    <row r="2900" spans="11:11" x14ac:dyDescent="0.25">
      <c r="K2900" s="49"/>
    </row>
    <row r="2901" spans="11:11" x14ac:dyDescent="0.25">
      <c r="K2901" s="49"/>
    </row>
    <row r="2902" spans="11:11" x14ac:dyDescent="0.25">
      <c r="K2902" s="49"/>
    </row>
    <row r="2903" spans="11:11" x14ac:dyDescent="0.25">
      <c r="K2903" s="49"/>
    </row>
    <row r="2904" spans="11:11" x14ac:dyDescent="0.25">
      <c r="K2904" s="49"/>
    </row>
    <row r="2905" spans="11:11" x14ac:dyDescent="0.25">
      <c r="K2905" s="49"/>
    </row>
    <row r="2906" spans="11:11" x14ac:dyDescent="0.25">
      <c r="K2906" s="49"/>
    </row>
    <row r="2907" spans="11:11" x14ac:dyDescent="0.25">
      <c r="K2907" s="49"/>
    </row>
    <row r="2908" spans="11:11" x14ac:dyDescent="0.25">
      <c r="K2908" s="49"/>
    </row>
    <row r="2909" spans="11:11" x14ac:dyDescent="0.25">
      <c r="K2909" s="49"/>
    </row>
    <row r="2910" spans="11:11" x14ac:dyDescent="0.25">
      <c r="K2910" s="49"/>
    </row>
    <row r="2911" spans="11:11" x14ac:dyDescent="0.25">
      <c r="K2911" s="49"/>
    </row>
    <row r="2912" spans="11:11" x14ac:dyDescent="0.25">
      <c r="K2912" s="49"/>
    </row>
    <row r="2913" spans="11:11" x14ac:dyDescent="0.25">
      <c r="K2913" s="49"/>
    </row>
    <row r="2914" spans="11:11" x14ac:dyDescent="0.25">
      <c r="K2914" s="49"/>
    </row>
    <row r="2915" spans="11:11" x14ac:dyDescent="0.25">
      <c r="K2915" s="49"/>
    </row>
    <row r="2916" spans="11:11" x14ac:dyDescent="0.25">
      <c r="K2916" s="49"/>
    </row>
    <row r="2917" spans="11:11" x14ac:dyDescent="0.25">
      <c r="K2917" s="49"/>
    </row>
    <row r="2918" spans="11:11" x14ac:dyDescent="0.25">
      <c r="K2918" s="49"/>
    </row>
    <row r="2919" spans="11:11" x14ac:dyDescent="0.25">
      <c r="K2919" s="49"/>
    </row>
    <row r="2920" spans="11:11" x14ac:dyDescent="0.25">
      <c r="K2920" s="49"/>
    </row>
    <row r="2921" spans="11:11" x14ac:dyDescent="0.25">
      <c r="K2921" s="49"/>
    </row>
    <row r="2922" spans="11:11" x14ac:dyDescent="0.25">
      <c r="K2922" s="49"/>
    </row>
    <row r="2923" spans="11:11" x14ac:dyDescent="0.25">
      <c r="K2923" s="49"/>
    </row>
    <row r="2924" spans="11:11" x14ac:dyDescent="0.25">
      <c r="K2924" s="49"/>
    </row>
    <row r="2925" spans="11:11" x14ac:dyDescent="0.25">
      <c r="K2925" s="49"/>
    </row>
    <row r="2926" spans="11:11" x14ac:dyDescent="0.25">
      <c r="K2926" s="49"/>
    </row>
    <row r="2927" spans="11:11" x14ac:dyDescent="0.25">
      <c r="K2927" s="49"/>
    </row>
    <row r="2928" spans="11:11" x14ac:dyDescent="0.25">
      <c r="K2928" s="49"/>
    </row>
    <row r="2929" spans="11:11" x14ac:dyDescent="0.25">
      <c r="K2929" s="49"/>
    </row>
    <row r="2930" spans="11:11" x14ac:dyDescent="0.25">
      <c r="K2930" s="49"/>
    </row>
    <row r="2931" spans="11:11" x14ac:dyDescent="0.25">
      <c r="K2931" s="49"/>
    </row>
    <row r="2932" spans="11:11" x14ac:dyDescent="0.25">
      <c r="K2932" s="49"/>
    </row>
    <row r="2933" spans="11:11" x14ac:dyDescent="0.25">
      <c r="K2933" s="49"/>
    </row>
    <row r="2934" spans="11:11" x14ac:dyDescent="0.25">
      <c r="K2934" s="49"/>
    </row>
    <row r="2935" spans="11:11" x14ac:dyDescent="0.25">
      <c r="K2935" s="49"/>
    </row>
    <row r="2936" spans="11:11" x14ac:dyDescent="0.25">
      <c r="K2936" s="49"/>
    </row>
    <row r="2937" spans="11:11" x14ac:dyDescent="0.25">
      <c r="K2937" s="49"/>
    </row>
    <row r="2938" spans="11:11" x14ac:dyDescent="0.25">
      <c r="K2938" s="49"/>
    </row>
    <row r="2939" spans="11:11" x14ac:dyDescent="0.25">
      <c r="K2939" s="49"/>
    </row>
    <row r="2940" spans="11:11" x14ac:dyDescent="0.25">
      <c r="K2940" s="49"/>
    </row>
    <row r="2941" spans="11:11" x14ac:dyDescent="0.25">
      <c r="K2941" s="49"/>
    </row>
    <row r="2942" spans="11:11" x14ac:dyDescent="0.25">
      <c r="K2942" s="49"/>
    </row>
    <row r="2943" spans="11:11" x14ac:dyDescent="0.25">
      <c r="K2943" s="49"/>
    </row>
    <row r="2944" spans="11:11" x14ac:dyDescent="0.25">
      <c r="K2944" s="49"/>
    </row>
    <row r="2945" spans="11:11" x14ac:dyDescent="0.25">
      <c r="K2945" s="49"/>
    </row>
    <row r="2946" spans="11:11" x14ac:dyDescent="0.25">
      <c r="K2946" s="49"/>
    </row>
    <row r="2947" spans="11:11" x14ac:dyDescent="0.25">
      <c r="K2947" s="49"/>
    </row>
    <row r="2948" spans="11:11" x14ac:dyDescent="0.25">
      <c r="K2948" s="49"/>
    </row>
    <row r="2949" spans="11:11" x14ac:dyDescent="0.25">
      <c r="K2949" s="49"/>
    </row>
    <row r="2950" spans="11:11" x14ac:dyDescent="0.25">
      <c r="K2950" s="49"/>
    </row>
    <row r="2951" spans="11:11" x14ac:dyDescent="0.25">
      <c r="K2951" s="49"/>
    </row>
    <row r="2952" spans="11:11" x14ac:dyDescent="0.25">
      <c r="K2952" s="49"/>
    </row>
    <row r="2953" spans="11:11" x14ac:dyDescent="0.25">
      <c r="K2953" s="49"/>
    </row>
    <row r="2954" spans="11:11" x14ac:dyDescent="0.25">
      <c r="K2954" s="49"/>
    </row>
    <row r="2955" spans="11:11" x14ac:dyDescent="0.25">
      <c r="K2955" s="49"/>
    </row>
    <row r="2956" spans="11:11" x14ac:dyDescent="0.25">
      <c r="K2956" s="49"/>
    </row>
    <row r="2957" spans="11:11" x14ac:dyDescent="0.25">
      <c r="K2957" s="49"/>
    </row>
    <row r="2958" spans="11:11" x14ac:dyDescent="0.25">
      <c r="K2958" s="49"/>
    </row>
    <row r="2959" spans="11:11" x14ac:dyDescent="0.25">
      <c r="K2959" s="49"/>
    </row>
    <row r="2960" spans="11:11" x14ac:dyDescent="0.25">
      <c r="K2960" s="49"/>
    </row>
    <row r="2961" spans="11:11" x14ac:dyDescent="0.25">
      <c r="K2961" s="49"/>
    </row>
    <row r="2962" spans="11:11" x14ac:dyDescent="0.25">
      <c r="K2962" s="49"/>
    </row>
    <row r="2963" spans="11:11" x14ac:dyDescent="0.25">
      <c r="K2963" s="49"/>
    </row>
    <row r="2964" spans="11:11" x14ac:dyDescent="0.25">
      <c r="K2964" s="49"/>
    </row>
    <row r="2965" spans="11:11" x14ac:dyDescent="0.25">
      <c r="K2965" s="49"/>
    </row>
    <row r="2966" spans="11:11" x14ac:dyDescent="0.25">
      <c r="K2966" s="49"/>
    </row>
    <row r="2967" spans="11:11" x14ac:dyDescent="0.25">
      <c r="K2967" s="49"/>
    </row>
    <row r="2968" spans="11:11" x14ac:dyDescent="0.25">
      <c r="K2968" s="49"/>
    </row>
    <row r="2969" spans="11:11" x14ac:dyDescent="0.25">
      <c r="K2969" s="49"/>
    </row>
    <row r="2970" spans="11:11" x14ac:dyDescent="0.25">
      <c r="K2970" s="49"/>
    </row>
    <row r="2971" spans="11:11" x14ac:dyDescent="0.25">
      <c r="K2971" s="49"/>
    </row>
    <row r="2972" spans="11:11" x14ac:dyDescent="0.25">
      <c r="K2972" s="49"/>
    </row>
    <row r="2973" spans="11:11" x14ac:dyDescent="0.25">
      <c r="K2973" s="49"/>
    </row>
    <row r="2974" spans="11:11" x14ac:dyDescent="0.25">
      <c r="K2974" s="49"/>
    </row>
    <row r="2975" spans="11:11" x14ac:dyDescent="0.25">
      <c r="K2975" s="49"/>
    </row>
    <row r="2976" spans="11:11" x14ac:dyDescent="0.25">
      <c r="K2976" s="49"/>
    </row>
    <row r="2977" spans="11:11" x14ac:dyDescent="0.25">
      <c r="K2977" s="49"/>
    </row>
    <row r="2978" spans="11:11" x14ac:dyDescent="0.25">
      <c r="K2978" s="49"/>
    </row>
    <row r="2979" spans="11:11" x14ac:dyDescent="0.25">
      <c r="K2979" s="49"/>
    </row>
    <row r="2980" spans="11:11" x14ac:dyDescent="0.25">
      <c r="K2980" s="49"/>
    </row>
    <row r="2981" spans="11:11" x14ac:dyDescent="0.25">
      <c r="K2981" s="49"/>
    </row>
    <row r="2982" spans="11:11" x14ac:dyDescent="0.25">
      <c r="K2982" s="49"/>
    </row>
    <row r="2983" spans="11:11" x14ac:dyDescent="0.25">
      <c r="K2983" s="49"/>
    </row>
    <row r="2984" spans="11:11" x14ac:dyDescent="0.25">
      <c r="K2984" s="49"/>
    </row>
    <row r="2985" spans="11:11" x14ac:dyDescent="0.25">
      <c r="K2985" s="49"/>
    </row>
    <row r="2986" spans="11:11" x14ac:dyDescent="0.25">
      <c r="K2986" s="49"/>
    </row>
    <row r="2987" spans="11:11" x14ac:dyDescent="0.25">
      <c r="K2987" s="49"/>
    </row>
    <row r="2988" spans="11:11" x14ac:dyDescent="0.25">
      <c r="K2988" s="49"/>
    </row>
    <row r="2989" spans="11:11" x14ac:dyDescent="0.25">
      <c r="K2989" s="49"/>
    </row>
    <row r="2990" spans="11:11" x14ac:dyDescent="0.25">
      <c r="K2990" s="49"/>
    </row>
    <row r="2991" spans="11:11" x14ac:dyDescent="0.25">
      <c r="K2991" s="49"/>
    </row>
    <row r="2992" spans="11:11" x14ac:dyDescent="0.25">
      <c r="K2992" s="49"/>
    </row>
    <row r="2993" spans="11:11" x14ac:dyDescent="0.25">
      <c r="K2993" s="49"/>
    </row>
    <row r="2994" spans="11:11" x14ac:dyDescent="0.25">
      <c r="K2994" s="49"/>
    </row>
    <row r="2995" spans="11:11" x14ac:dyDescent="0.25">
      <c r="K2995" s="49"/>
    </row>
    <row r="2996" spans="11:11" x14ac:dyDescent="0.25">
      <c r="K2996" s="49"/>
    </row>
    <row r="2997" spans="11:11" x14ac:dyDescent="0.25">
      <c r="K2997" s="49"/>
    </row>
    <row r="2998" spans="11:11" x14ac:dyDescent="0.25">
      <c r="K2998" s="49"/>
    </row>
    <row r="2999" spans="11:11" x14ac:dyDescent="0.25">
      <c r="K2999" s="49"/>
    </row>
    <row r="3000" spans="11:11" x14ac:dyDescent="0.25">
      <c r="K3000" s="49"/>
    </row>
    <row r="3001" spans="11:11" x14ac:dyDescent="0.25">
      <c r="K3001" s="49"/>
    </row>
    <row r="3002" spans="11:11" x14ac:dyDescent="0.25">
      <c r="K3002" s="49"/>
    </row>
    <row r="3003" spans="11:11" x14ac:dyDescent="0.25">
      <c r="K3003" s="49"/>
    </row>
    <row r="3004" spans="11:11" x14ac:dyDescent="0.25">
      <c r="K3004" s="49"/>
    </row>
    <row r="3005" spans="11:11" x14ac:dyDescent="0.25">
      <c r="K3005" s="49"/>
    </row>
    <row r="3006" spans="11:11" x14ac:dyDescent="0.25">
      <c r="K3006" s="49"/>
    </row>
    <row r="3007" spans="11:11" x14ac:dyDescent="0.25">
      <c r="K3007" s="49"/>
    </row>
    <row r="3008" spans="11:11" x14ac:dyDescent="0.25">
      <c r="K3008" s="49"/>
    </row>
    <row r="3009" spans="11:11" x14ac:dyDescent="0.25">
      <c r="K3009" s="49"/>
    </row>
    <row r="3010" spans="11:11" x14ac:dyDescent="0.25">
      <c r="K3010" s="49"/>
    </row>
    <row r="3011" spans="11:11" x14ac:dyDescent="0.25">
      <c r="K3011" s="49"/>
    </row>
    <row r="3012" spans="11:11" x14ac:dyDescent="0.25">
      <c r="K3012" s="49"/>
    </row>
    <row r="3013" spans="11:11" x14ac:dyDescent="0.25">
      <c r="K3013" s="49"/>
    </row>
    <row r="3014" spans="11:11" x14ac:dyDescent="0.25">
      <c r="K3014" s="49"/>
    </row>
    <row r="3015" spans="11:11" x14ac:dyDescent="0.25">
      <c r="K3015" s="49"/>
    </row>
    <row r="3016" spans="11:11" x14ac:dyDescent="0.25">
      <c r="K3016" s="49"/>
    </row>
    <row r="3017" spans="11:11" x14ac:dyDescent="0.25">
      <c r="K3017" s="49"/>
    </row>
    <row r="3018" spans="11:11" x14ac:dyDescent="0.25">
      <c r="K3018" s="49"/>
    </row>
    <row r="3019" spans="11:11" x14ac:dyDescent="0.25">
      <c r="K3019" s="49"/>
    </row>
    <row r="3020" spans="11:11" x14ac:dyDescent="0.25">
      <c r="K3020" s="49"/>
    </row>
    <row r="3021" spans="11:11" x14ac:dyDescent="0.25">
      <c r="K3021" s="49"/>
    </row>
    <row r="3022" spans="11:11" x14ac:dyDescent="0.25">
      <c r="K3022" s="49"/>
    </row>
    <row r="3023" spans="11:11" x14ac:dyDescent="0.25">
      <c r="K3023" s="49"/>
    </row>
    <row r="3024" spans="11:11" x14ac:dyDescent="0.25">
      <c r="K3024" s="49"/>
    </row>
    <row r="3025" spans="11:11" x14ac:dyDescent="0.25">
      <c r="K3025" s="49"/>
    </row>
    <row r="3026" spans="11:11" x14ac:dyDescent="0.25">
      <c r="K3026" s="49"/>
    </row>
    <row r="3027" spans="11:11" x14ac:dyDescent="0.25">
      <c r="K3027" s="49"/>
    </row>
    <row r="3028" spans="11:11" x14ac:dyDescent="0.25">
      <c r="K3028" s="49"/>
    </row>
    <row r="3029" spans="11:11" x14ac:dyDescent="0.25">
      <c r="K3029" s="49"/>
    </row>
    <row r="3030" spans="11:11" x14ac:dyDescent="0.25">
      <c r="K3030" s="49"/>
    </row>
    <row r="3031" spans="11:11" x14ac:dyDescent="0.25">
      <c r="K3031" s="49"/>
    </row>
    <row r="3032" spans="11:11" x14ac:dyDescent="0.25">
      <c r="K3032" s="49"/>
    </row>
    <row r="3033" spans="11:11" x14ac:dyDescent="0.25">
      <c r="K3033" s="49"/>
    </row>
    <row r="3034" spans="11:11" x14ac:dyDescent="0.25">
      <c r="K3034" s="49"/>
    </row>
    <row r="3035" spans="11:11" x14ac:dyDescent="0.25">
      <c r="K3035" s="49"/>
    </row>
    <row r="3036" spans="11:11" x14ac:dyDescent="0.25">
      <c r="K3036" s="49"/>
    </row>
    <row r="3037" spans="11:11" x14ac:dyDescent="0.25">
      <c r="K3037" s="49"/>
    </row>
    <row r="3038" spans="11:11" x14ac:dyDescent="0.25">
      <c r="K3038" s="49"/>
    </row>
    <row r="3039" spans="11:11" x14ac:dyDescent="0.25">
      <c r="K3039" s="49"/>
    </row>
    <row r="3040" spans="11:11" x14ac:dyDescent="0.25">
      <c r="K3040" s="49"/>
    </row>
    <row r="3041" spans="11:11" x14ac:dyDescent="0.25">
      <c r="K3041" s="49"/>
    </row>
    <row r="3042" spans="11:11" x14ac:dyDescent="0.25">
      <c r="K3042" s="49"/>
    </row>
    <row r="3043" spans="11:11" x14ac:dyDescent="0.25">
      <c r="K3043" s="49"/>
    </row>
    <row r="3044" spans="11:11" x14ac:dyDescent="0.25">
      <c r="K3044" s="49"/>
    </row>
    <row r="3045" spans="11:11" x14ac:dyDescent="0.25">
      <c r="K3045" s="49"/>
    </row>
    <row r="3046" spans="11:11" x14ac:dyDescent="0.25">
      <c r="K3046" s="49"/>
    </row>
    <row r="3047" spans="11:11" x14ac:dyDescent="0.25">
      <c r="K3047" s="49"/>
    </row>
    <row r="3048" spans="11:11" x14ac:dyDescent="0.25">
      <c r="K3048" s="49"/>
    </row>
    <row r="3049" spans="11:11" x14ac:dyDescent="0.25">
      <c r="K3049" s="49"/>
    </row>
    <row r="3050" spans="11:11" x14ac:dyDescent="0.25">
      <c r="K3050" s="49"/>
    </row>
    <row r="3051" spans="11:11" x14ac:dyDescent="0.25">
      <c r="K3051" s="49"/>
    </row>
    <row r="3052" spans="11:11" x14ac:dyDescent="0.25">
      <c r="K3052" s="49"/>
    </row>
    <row r="3053" spans="11:11" x14ac:dyDescent="0.25">
      <c r="K3053" s="49"/>
    </row>
    <row r="3054" spans="11:11" x14ac:dyDescent="0.25">
      <c r="K3054" s="49"/>
    </row>
    <row r="3055" spans="11:11" x14ac:dyDescent="0.25">
      <c r="K3055" s="49"/>
    </row>
    <row r="3056" spans="11:11" x14ac:dyDescent="0.25">
      <c r="K3056" s="49"/>
    </row>
    <row r="3057" spans="11:11" x14ac:dyDescent="0.25">
      <c r="K3057" s="49"/>
    </row>
    <row r="3058" spans="11:11" x14ac:dyDescent="0.25">
      <c r="K3058" s="49"/>
    </row>
    <row r="3059" spans="11:11" x14ac:dyDescent="0.25">
      <c r="K3059" s="49"/>
    </row>
    <row r="3060" spans="11:11" x14ac:dyDescent="0.25">
      <c r="K3060" s="49"/>
    </row>
    <row r="3061" spans="11:11" x14ac:dyDescent="0.25">
      <c r="K3061" s="49"/>
    </row>
    <row r="3062" spans="11:11" x14ac:dyDescent="0.25">
      <c r="K3062" s="49"/>
    </row>
    <row r="3063" spans="11:11" x14ac:dyDescent="0.25">
      <c r="K3063" s="49"/>
    </row>
    <row r="3064" spans="11:11" x14ac:dyDescent="0.25">
      <c r="K3064" s="49"/>
    </row>
    <row r="3065" spans="11:11" x14ac:dyDescent="0.25">
      <c r="K3065" s="49"/>
    </row>
    <row r="3066" spans="11:11" x14ac:dyDescent="0.25">
      <c r="K3066" s="49"/>
    </row>
    <row r="3067" spans="11:11" x14ac:dyDescent="0.25">
      <c r="K3067" s="49"/>
    </row>
    <row r="3068" spans="11:11" x14ac:dyDescent="0.25">
      <c r="K3068" s="49"/>
    </row>
    <row r="3069" spans="11:11" x14ac:dyDescent="0.25">
      <c r="K3069" s="49"/>
    </row>
    <row r="3070" spans="11:11" x14ac:dyDescent="0.25">
      <c r="K3070" s="49"/>
    </row>
    <row r="3071" spans="11:11" x14ac:dyDescent="0.25">
      <c r="K3071" s="49"/>
    </row>
    <row r="3072" spans="11:11" x14ac:dyDescent="0.25">
      <c r="K3072" s="49"/>
    </row>
    <row r="3073" spans="11:11" x14ac:dyDescent="0.25">
      <c r="K3073" s="49"/>
    </row>
    <row r="3074" spans="11:11" x14ac:dyDescent="0.25">
      <c r="K3074" s="49"/>
    </row>
    <row r="3075" spans="11:11" x14ac:dyDescent="0.25">
      <c r="K3075" s="49"/>
    </row>
    <row r="3076" spans="11:11" x14ac:dyDescent="0.25">
      <c r="K3076" s="49"/>
    </row>
    <row r="3077" spans="11:11" x14ac:dyDescent="0.25">
      <c r="K3077" s="49"/>
    </row>
    <row r="3078" spans="11:11" x14ac:dyDescent="0.25">
      <c r="K3078" s="49"/>
    </row>
    <row r="3079" spans="11:11" x14ac:dyDescent="0.25">
      <c r="K3079" s="49"/>
    </row>
    <row r="3080" spans="11:11" x14ac:dyDescent="0.25">
      <c r="K3080" s="49"/>
    </row>
    <row r="3081" spans="11:11" x14ac:dyDescent="0.25">
      <c r="K3081" s="49"/>
    </row>
    <row r="3082" spans="11:11" x14ac:dyDescent="0.25">
      <c r="K3082" s="49"/>
    </row>
    <row r="3083" spans="11:11" x14ac:dyDescent="0.25">
      <c r="K3083" s="49"/>
    </row>
    <row r="3084" spans="11:11" x14ac:dyDescent="0.25">
      <c r="K3084" s="49"/>
    </row>
    <row r="3085" spans="11:11" x14ac:dyDescent="0.25">
      <c r="K3085" s="49"/>
    </row>
    <row r="3086" spans="11:11" x14ac:dyDescent="0.25">
      <c r="K3086" s="49"/>
    </row>
    <row r="3087" spans="11:11" x14ac:dyDescent="0.25">
      <c r="K3087" s="49"/>
    </row>
    <row r="3088" spans="11:11" x14ac:dyDescent="0.25">
      <c r="K3088" s="49"/>
    </row>
    <row r="3089" spans="11:11" x14ac:dyDescent="0.25">
      <c r="K3089" s="49"/>
    </row>
    <row r="3090" spans="11:11" x14ac:dyDescent="0.25">
      <c r="K3090" s="49"/>
    </row>
    <row r="3091" spans="11:11" x14ac:dyDescent="0.25">
      <c r="K3091" s="49"/>
    </row>
    <row r="3092" spans="11:11" x14ac:dyDescent="0.25">
      <c r="K3092" s="49"/>
    </row>
    <row r="3093" spans="11:11" x14ac:dyDescent="0.25">
      <c r="K3093" s="49"/>
    </row>
    <row r="3094" spans="11:11" x14ac:dyDescent="0.25">
      <c r="K3094" s="49"/>
    </row>
    <row r="3095" spans="11:11" x14ac:dyDescent="0.25">
      <c r="K3095" s="49"/>
    </row>
    <row r="3096" spans="11:11" x14ac:dyDescent="0.25">
      <c r="K3096" s="49"/>
    </row>
    <row r="3097" spans="11:11" x14ac:dyDescent="0.25">
      <c r="K3097" s="49"/>
    </row>
    <row r="3098" spans="11:11" x14ac:dyDescent="0.25">
      <c r="K3098" s="49"/>
    </row>
    <row r="3099" spans="11:11" x14ac:dyDescent="0.25">
      <c r="K3099" s="49"/>
    </row>
    <row r="3100" spans="11:11" x14ac:dyDescent="0.25">
      <c r="K3100" s="49"/>
    </row>
    <row r="3101" spans="11:11" x14ac:dyDescent="0.25">
      <c r="K3101" s="49"/>
    </row>
    <row r="3102" spans="11:11" x14ac:dyDescent="0.25">
      <c r="K3102" s="49"/>
    </row>
    <row r="3103" spans="11:11" x14ac:dyDescent="0.25">
      <c r="K3103" s="49"/>
    </row>
    <row r="3104" spans="11:11" x14ac:dyDescent="0.25">
      <c r="K3104" s="49"/>
    </row>
    <row r="3105" spans="11:11" x14ac:dyDescent="0.25">
      <c r="K3105" s="49"/>
    </row>
    <row r="3106" spans="11:11" x14ac:dyDescent="0.25">
      <c r="K3106" s="49"/>
    </row>
    <row r="3107" spans="11:11" x14ac:dyDescent="0.25">
      <c r="K3107" s="49"/>
    </row>
    <row r="3108" spans="11:11" x14ac:dyDescent="0.25">
      <c r="K3108" s="49"/>
    </row>
    <row r="3109" spans="11:11" x14ac:dyDescent="0.25">
      <c r="K3109" s="49"/>
    </row>
    <row r="3110" spans="11:11" x14ac:dyDescent="0.25">
      <c r="K3110" s="49"/>
    </row>
    <row r="3111" spans="11:11" x14ac:dyDescent="0.25">
      <c r="K3111" s="49"/>
    </row>
    <row r="3112" spans="11:11" x14ac:dyDescent="0.25">
      <c r="K3112" s="49"/>
    </row>
    <row r="3113" spans="11:11" x14ac:dyDescent="0.25">
      <c r="K3113" s="49"/>
    </row>
    <row r="3114" spans="11:11" x14ac:dyDescent="0.25">
      <c r="K3114" s="49"/>
    </row>
    <row r="3115" spans="11:11" x14ac:dyDescent="0.25">
      <c r="K3115" s="49"/>
    </row>
    <row r="3116" spans="11:11" x14ac:dyDescent="0.25">
      <c r="K3116" s="49"/>
    </row>
    <row r="3117" spans="11:11" x14ac:dyDescent="0.25">
      <c r="K3117" s="49"/>
    </row>
    <row r="3118" spans="11:11" x14ac:dyDescent="0.25">
      <c r="K3118" s="49"/>
    </row>
    <row r="3119" spans="11:11" x14ac:dyDescent="0.25">
      <c r="K3119" s="49"/>
    </row>
    <row r="3120" spans="11:11" x14ac:dyDescent="0.25">
      <c r="K3120" s="49"/>
    </row>
    <row r="3121" spans="11:11" x14ac:dyDescent="0.25">
      <c r="K3121" s="49"/>
    </row>
    <row r="3122" spans="11:11" x14ac:dyDescent="0.25">
      <c r="K3122" s="49"/>
    </row>
    <row r="3123" spans="11:11" x14ac:dyDescent="0.25">
      <c r="K3123" s="49"/>
    </row>
    <row r="3124" spans="11:11" x14ac:dyDescent="0.25">
      <c r="K3124" s="49"/>
    </row>
    <row r="3125" spans="11:11" x14ac:dyDescent="0.25">
      <c r="K3125" s="49"/>
    </row>
    <row r="3126" spans="11:11" x14ac:dyDescent="0.25">
      <c r="K3126" s="49"/>
    </row>
    <row r="3127" spans="11:11" x14ac:dyDescent="0.25">
      <c r="K3127" s="49"/>
    </row>
    <row r="3128" spans="11:11" x14ac:dyDescent="0.25">
      <c r="K3128" s="49"/>
    </row>
    <row r="3129" spans="11:11" x14ac:dyDescent="0.25">
      <c r="K3129" s="49"/>
    </row>
    <row r="3130" spans="11:11" x14ac:dyDescent="0.25">
      <c r="K3130" s="49"/>
    </row>
    <row r="3131" spans="11:11" x14ac:dyDescent="0.25">
      <c r="K3131" s="49"/>
    </row>
    <row r="3132" spans="11:11" x14ac:dyDescent="0.25">
      <c r="K3132" s="49"/>
    </row>
    <row r="3133" spans="11:11" x14ac:dyDescent="0.25">
      <c r="K3133" s="49"/>
    </row>
    <row r="3134" spans="11:11" x14ac:dyDescent="0.25">
      <c r="K3134" s="49"/>
    </row>
    <row r="3135" spans="11:11" x14ac:dyDescent="0.25">
      <c r="K3135" s="49"/>
    </row>
    <row r="3136" spans="11:11" x14ac:dyDescent="0.25">
      <c r="K3136" s="49"/>
    </row>
    <row r="3137" spans="11:11" x14ac:dyDescent="0.25">
      <c r="K3137" s="49"/>
    </row>
    <row r="3138" spans="11:11" x14ac:dyDescent="0.25">
      <c r="K3138" s="49"/>
    </row>
    <row r="3139" spans="11:11" x14ac:dyDescent="0.25">
      <c r="K3139" s="49"/>
    </row>
    <row r="3140" spans="11:11" x14ac:dyDescent="0.25">
      <c r="K3140" s="49"/>
    </row>
    <row r="3141" spans="11:11" x14ac:dyDescent="0.25">
      <c r="K3141" s="49"/>
    </row>
    <row r="3142" spans="11:11" x14ac:dyDescent="0.25">
      <c r="K3142" s="49"/>
    </row>
    <row r="3143" spans="11:11" x14ac:dyDescent="0.25">
      <c r="K3143" s="49"/>
    </row>
    <row r="3144" spans="11:11" x14ac:dyDescent="0.25">
      <c r="K3144" s="49"/>
    </row>
    <row r="3145" spans="11:11" x14ac:dyDescent="0.25">
      <c r="K3145" s="49"/>
    </row>
    <row r="3146" spans="11:11" x14ac:dyDescent="0.25">
      <c r="K3146" s="49"/>
    </row>
    <row r="3147" spans="11:11" x14ac:dyDescent="0.25">
      <c r="K3147" s="49"/>
    </row>
    <row r="3148" spans="11:11" x14ac:dyDescent="0.25">
      <c r="K3148" s="49"/>
    </row>
    <row r="3149" spans="11:11" x14ac:dyDescent="0.25">
      <c r="K3149" s="49"/>
    </row>
    <row r="3150" spans="11:11" x14ac:dyDescent="0.25">
      <c r="K3150" s="49"/>
    </row>
    <row r="3151" spans="11:11" x14ac:dyDescent="0.25">
      <c r="K3151" s="49"/>
    </row>
    <row r="3152" spans="11:11" x14ac:dyDescent="0.25">
      <c r="K3152" s="49"/>
    </row>
    <row r="3153" spans="11:11" x14ac:dyDescent="0.25">
      <c r="K3153" s="49"/>
    </row>
    <row r="3154" spans="11:11" x14ac:dyDescent="0.25">
      <c r="K3154" s="49"/>
    </row>
    <row r="3155" spans="11:11" x14ac:dyDescent="0.25">
      <c r="K3155" s="49"/>
    </row>
    <row r="3156" spans="11:11" x14ac:dyDescent="0.25">
      <c r="K3156" s="49"/>
    </row>
    <row r="3157" spans="11:11" x14ac:dyDescent="0.25">
      <c r="K3157" s="49"/>
    </row>
    <row r="3158" spans="11:11" x14ac:dyDescent="0.25">
      <c r="K3158" s="49"/>
    </row>
    <row r="3159" spans="11:11" x14ac:dyDescent="0.25">
      <c r="K3159" s="49"/>
    </row>
    <row r="3160" spans="11:11" x14ac:dyDescent="0.25">
      <c r="K3160" s="49"/>
    </row>
    <row r="3161" spans="11:11" x14ac:dyDescent="0.25">
      <c r="K3161" s="49"/>
    </row>
    <row r="3162" spans="11:11" x14ac:dyDescent="0.25">
      <c r="K3162" s="49"/>
    </row>
    <row r="3163" spans="11:11" x14ac:dyDescent="0.25">
      <c r="K3163" s="49"/>
    </row>
    <row r="3164" spans="11:11" x14ac:dyDescent="0.25">
      <c r="K3164" s="49"/>
    </row>
    <row r="3165" spans="11:11" x14ac:dyDescent="0.25">
      <c r="K3165" s="49"/>
    </row>
    <row r="3166" spans="11:11" x14ac:dyDescent="0.25">
      <c r="K3166" s="49"/>
    </row>
    <row r="3167" spans="11:11" x14ac:dyDescent="0.25">
      <c r="K3167" s="49"/>
    </row>
    <row r="3168" spans="11:11" x14ac:dyDescent="0.25">
      <c r="K3168" s="49"/>
    </row>
    <row r="3169" spans="11:11" x14ac:dyDescent="0.25">
      <c r="K3169" s="49"/>
    </row>
    <row r="3170" spans="11:11" x14ac:dyDescent="0.25">
      <c r="K3170" s="49"/>
    </row>
    <row r="3171" spans="11:11" x14ac:dyDescent="0.25">
      <c r="K3171" s="49"/>
    </row>
    <row r="3172" spans="11:11" x14ac:dyDescent="0.25">
      <c r="K3172" s="49"/>
    </row>
    <row r="3173" spans="11:11" x14ac:dyDescent="0.25">
      <c r="K3173" s="49"/>
    </row>
    <row r="3174" spans="11:11" x14ac:dyDescent="0.25">
      <c r="K3174" s="49"/>
    </row>
    <row r="3175" spans="11:11" x14ac:dyDescent="0.25">
      <c r="K3175" s="49"/>
    </row>
    <row r="3176" spans="11:11" x14ac:dyDescent="0.25">
      <c r="K3176" s="49"/>
    </row>
    <row r="3177" spans="11:11" x14ac:dyDescent="0.25">
      <c r="K3177" s="49"/>
    </row>
    <row r="3178" spans="11:11" x14ac:dyDescent="0.25">
      <c r="K3178" s="49"/>
    </row>
    <row r="3179" spans="11:11" x14ac:dyDescent="0.25">
      <c r="K3179" s="49"/>
    </row>
    <row r="3180" spans="11:11" x14ac:dyDescent="0.25">
      <c r="K3180" s="49"/>
    </row>
    <row r="3181" spans="11:11" x14ac:dyDescent="0.25">
      <c r="K3181" s="49"/>
    </row>
    <row r="3182" spans="11:11" x14ac:dyDescent="0.25">
      <c r="K3182" s="49"/>
    </row>
    <row r="3183" spans="11:11" x14ac:dyDescent="0.25">
      <c r="K3183" s="49"/>
    </row>
    <row r="3184" spans="11:11" x14ac:dyDescent="0.25">
      <c r="K3184" s="49"/>
    </row>
    <row r="3185" spans="11:11" x14ac:dyDescent="0.25">
      <c r="K3185" s="49"/>
    </row>
    <row r="3186" spans="11:11" x14ac:dyDescent="0.25">
      <c r="K3186" s="49"/>
    </row>
    <row r="3187" spans="11:11" x14ac:dyDescent="0.25">
      <c r="K3187" s="49"/>
    </row>
    <row r="3188" spans="11:11" x14ac:dyDescent="0.25">
      <c r="K3188" s="49"/>
    </row>
    <row r="3189" spans="11:11" x14ac:dyDescent="0.25">
      <c r="K3189" s="49"/>
    </row>
    <row r="3190" spans="11:11" x14ac:dyDescent="0.25">
      <c r="K3190" s="49"/>
    </row>
    <row r="3191" spans="11:11" x14ac:dyDescent="0.25">
      <c r="K3191" s="49"/>
    </row>
    <row r="3192" spans="11:11" x14ac:dyDescent="0.25">
      <c r="K3192" s="49"/>
    </row>
    <row r="3193" spans="11:11" x14ac:dyDescent="0.25">
      <c r="K3193" s="49"/>
    </row>
    <row r="3194" spans="11:11" x14ac:dyDescent="0.25">
      <c r="K3194" s="49"/>
    </row>
    <row r="3195" spans="11:11" x14ac:dyDescent="0.25">
      <c r="K3195" s="49"/>
    </row>
    <row r="3196" spans="11:11" x14ac:dyDescent="0.25">
      <c r="K3196" s="49"/>
    </row>
    <row r="3197" spans="11:11" x14ac:dyDescent="0.25">
      <c r="K3197" s="49"/>
    </row>
    <row r="3198" spans="11:11" x14ac:dyDescent="0.25">
      <c r="K3198" s="49"/>
    </row>
    <row r="3199" spans="11:11" x14ac:dyDescent="0.25">
      <c r="K3199" s="49"/>
    </row>
    <row r="3200" spans="11:11" x14ac:dyDescent="0.25">
      <c r="K3200" s="49"/>
    </row>
    <row r="3201" spans="11:11" x14ac:dyDescent="0.25">
      <c r="K3201" s="49"/>
    </row>
    <row r="3202" spans="11:11" x14ac:dyDescent="0.25">
      <c r="K3202" s="49"/>
    </row>
    <row r="3203" spans="11:11" x14ac:dyDescent="0.25">
      <c r="K3203" s="49"/>
    </row>
    <row r="3204" spans="11:11" x14ac:dyDescent="0.25">
      <c r="K3204" s="49"/>
    </row>
    <row r="3205" spans="11:11" x14ac:dyDescent="0.25">
      <c r="K3205" s="49"/>
    </row>
    <row r="3206" spans="11:11" x14ac:dyDescent="0.25">
      <c r="K3206" s="49"/>
    </row>
    <row r="3207" spans="11:11" x14ac:dyDescent="0.25">
      <c r="K3207" s="49"/>
    </row>
    <row r="3208" spans="11:11" x14ac:dyDescent="0.25">
      <c r="K3208" s="49"/>
    </row>
    <row r="3209" spans="11:11" x14ac:dyDescent="0.25">
      <c r="K3209" s="49"/>
    </row>
    <row r="3210" spans="11:11" x14ac:dyDescent="0.25">
      <c r="K3210" s="49"/>
    </row>
    <row r="3211" spans="11:11" x14ac:dyDescent="0.25">
      <c r="K3211" s="49"/>
    </row>
    <row r="3212" spans="11:11" x14ac:dyDescent="0.25">
      <c r="K3212" s="49"/>
    </row>
    <row r="3213" spans="11:11" x14ac:dyDescent="0.25">
      <c r="K3213" s="49"/>
    </row>
    <row r="3214" spans="11:11" x14ac:dyDescent="0.25">
      <c r="K3214" s="49"/>
    </row>
    <row r="3215" spans="11:11" x14ac:dyDescent="0.25">
      <c r="K3215" s="49"/>
    </row>
    <row r="3216" spans="11:11" x14ac:dyDescent="0.25">
      <c r="K3216" s="49"/>
    </row>
    <row r="3217" spans="11:11" x14ac:dyDescent="0.25">
      <c r="K3217" s="49"/>
    </row>
    <row r="3218" spans="11:11" x14ac:dyDescent="0.25">
      <c r="K3218" s="49"/>
    </row>
    <row r="3219" spans="11:11" x14ac:dyDescent="0.25">
      <c r="K3219" s="49"/>
    </row>
    <row r="3220" spans="11:11" x14ac:dyDescent="0.25">
      <c r="K3220" s="49"/>
    </row>
    <row r="3221" spans="11:11" x14ac:dyDescent="0.25">
      <c r="K3221" s="49"/>
    </row>
    <row r="3222" spans="11:11" x14ac:dyDescent="0.25">
      <c r="K3222" s="49"/>
    </row>
    <row r="3223" spans="11:11" x14ac:dyDescent="0.25">
      <c r="K3223" s="49"/>
    </row>
    <row r="3224" spans="11:11" x14ac:dyDescent="0.25">
      <c r="K3224" s="49"/>
    </row>
    <row r="3225" spans="11:11" x14ac:dyDescent="0.25">
      <c r="K3225" s="49"/>
    </row>
    <row r="3226" spans="11:11" x14ac:dyDescent="0.25">
      <c r="K3226" s="49"/>
    </row>
    <row r="3227" spans="11:11" x14ac:dyDescent="0.25">
      <c r="K3227" s="49"/>
    </row>
    <row r="3228" spans="11:11" x14ac:dyDescent="0.25">
      <c r="K3228" s="49"/>
    </row>
    <row r="3229" spans="11:11" x14ac:dyDescent="0.25">
      <c r="K3229" s="49"/>
    </row>
    <row r="3230" spans="11:11" x14ac:dyDescent="0.25">
      <c r="K3230" s="49"/>
    </row>
    <row r="3231" spans="11:11" x14ac:dyDescent="0.25">
      <c r="K3231" s="49"/>
    </row>
    <row r="3232" spans="11:11" x14ac:dyDescent="0.25">
      <c r="K3232" s="49"/>
    </row>
    <row r="3233" spans="11:11" x14ac:dyDescent="0.25">
      <c r="K3233" s="49"/>
    </row>
    <row r="3234" spans="11:11" x14ac:dyDescent="0.25">
      <c r="K3234" s="49"/>
    </row>
    <row r="3235" spans="11:11" x14ac:dyDescent="0.25">
      <c r="K3235" s="49"/>
    </row>
    <row r="3236" spans="11:11" x14ac:dyDescent="0.25">
      <c r="K3236" s="49"/>
    </row>
    <row r="3237" spans="11:11" x14ac:dyDescent="0.25">
      <c r="K3237" s="49"/>
    </row>
    <row r="3238" spans="11:11" x14ac:dyDescent="0.25">
      <c r="K3238" s="49"/>
    </row>
    <row r="3239" spans="11:11" x14ac:dyDescent="0.25">
      <c r="K3239" s="49"/>
    </row>
    <row r="3240" spans="11:11" x14ac:dyDescent="0.25">
      <c r="K3240" s="49"/>
    </row>
    <row r="3241" spans="11:11" x14ac:dyDescent="0.25">
      <c r="K3241" s="49"/>
    </row>
    <row r="3242" spans="11:11" x14ac:dyDescent="0.25">
      <c r="K3242" s="49"/>
    </row>
    <row r="3243" spans="11:11" x14ac:dyDescent="0.25">
      <c r="K3243" s="49"/>
    </row>
    <row r="3244" spans="11:11" x14ac:dyDescent="0.25">
      <c r="K3244" s="49"/>
    </row>
    <row r="3245" spans="11:11" x14ac:dyDescent="0.25">
      <c r="K3245" s="49"/>
    </row>
    <row r="3246" spans="11:11" x14ac:dyDescent="0.25">
      <c r="K3246" s="49"/>
    </row>
    <row r="3247" spans="11:11" x14ac:dyDescent="0.25">
      <c r="K3247" s="49"/>
    </row>
    <row r="3248" spans="11:11" x14ac:dyDescent="0.25">
      <c r="K3248" s="49"/>
    </row>
    <row r="3249" spans="11:11" x14ac:dyDescent="0.25">
      <c r="K3249" s="49"/>
    </row>
    <row r="3250" spans="11:11" x14ac:dyDescent="0.25">
      <c r="K3250" s="49"/>
    </row>
    <row r="3251" spans="11:11" x14ac:dyDescent="0.25">
      <c r="K3251" s="49"/>
    </row>
    <row r="3252" spans="11:11" x14ac:dyDescent="0.25">
      <c r="K3252" s="49"/>
    </row>
    <row r="3253" spans="11:11" x14ac:dyDescent="0.25">
      <c r="K3253" s="49"/>
    </row>
    <row r="3254" spans="11:11" x14ac:dyDescent="0.25">
      <c r="K3254" s="49"/>
    </row>
    <row r="3255" spans="11:11" x14ac:dyDescent="0.25">
      <c r="K3255" s="49"/>
    </row>
    <row r="3256" spans="11:11" x14ac:dyDescent="0.25">
      <c r="K3256" s="49"/>
    </row>
    <row r="3257" spans="11:11" x14ac:dyDescent="0.25">
      <c r="K3257" s="49"/>
    </row>
    <row r="3258" spans="11:11" x14ac:dyDescent="0.25">
      <c r="K3258" s="49"/>
    </row>
    <row r="3259" spans="11:11" x14ac:dyDescent="0.25">
      <c r="K3259" s="49"/>
    </row>
    <row r="3260" spans="11:11" x14ac:dyDescent="0.25">
      <c r="K3260" s="49"/>
    </row>
    <row r="3261" spans="11:11" x14ac:dyDescent="0.25">
      <c r="K3261" s="49"/>
    </row>
    <row r="3262" spans="11:11" x14ac:dyDescent="0.25">
      <c r="K3262" s="49"/>
    </row>
    <row r="3263" spans="11:11" x14ac:dyDescent="0.25">
      <c r="K3263" s="49"/>
    </row>
    <row r="3264" spans="11:11" x14ac:dyDescent="0.25">
      <c r="K3264" s="49"/>
    </row>
    <row r="3265" spans="11:11" x14ac:dyDescent="0.25">
      <c r="K3265" s="49"/>
    </row>
    <row r="3266" spans="11:11" x14ac:dyDescent="0.25">
      <c r="K3266" s="49"/>
    </row>
    <row r="3267" spans="11:11" x14ac:dyDescent="0.25">
      <c r="K3267" s="49"/>
    </row>
    <row r="3268" spans="11:11" x14ac:dyDescent="0.25">
      <c r="K3268" s="49"/>
    </row>
    <row r="3269" spans="11:11" x14ac:dyDescent="0.25">
      <c r="K3269" s="49"/>
    </row>
    <row r="3270" spans="11:11" x14ac:dyDescent="0.25">
      <c r="K3270" s="49"/>
    </row>
    <row r="3271" spans="11:11" x14ac:dyDescent="0.25">
      <c r="K3271" s="49"/>
    </row>
    <row r="3272" spans="11:11" x14ac:dyDescent="0.25">
      <c r="K3272" s="49"/>
    </row>
    <row r="3273" spans="11:11" x14ac:dyDescent="0.25">
      <c r="K3273" s="49"/>
    </row>
    <row r="3274" spans="11:11" x14ac:dyDescent="0.25">
      <c r="K3274" s="49"/>
    </row>
    <row r="3275" spans="11:11" x14ac:dyDescent="0.25">
      <c r="K3275" s="49"/>
    </row>
    <row r="3276" spans="11:11" x14ac:dyDescent="0.25">
      <c r="K3276" s="49"/>
    </row>
    <row r="3277" spans="11:11" x14ac:dyDescent="0.25">
      <c r="K3277" s="49"/>
    </row>
    <row r="3278" spans="11:11" x14ac:dyDescent="0.25">
      <c r="K3278" s="49"/>
    </row>
    <row r="3279" spans="11:11" x14ac:dyDescent="0.25">
      <c r="K3279" s="49"/>
    </row>
    <row r="3280" spans="11:11" x14ac:dyDescent="0.25">
      <c r="K3280" s="49"/>
    </row>
    <row r="3281" spans="11:11" x14ac:dyDescent="0.25">
      <c r="K3281" s="49"/>
    </row>
    <row r="3282" spans="11:11" x14ac:dyDescent="0.25">
      <c r="K3282" s="49"/>
    </row>
    <row r="3283" spans="11:11" x14ac:dyDescent="0.25">
      <c r="K3283" s="49"/>
    </row>
    <row r="3284" spans="11:11" x14ac:dyDescent="0.25">
      <c r="K3284" s="49"/>
    </row>
    <row r="3285" spans="11:11" x14ac:dyDescent="0.25">
      <c r="K3285" s="49"/>
    </row>
    <row r="3286" spans="11:11" x14ac:dyDescent="0.25">
      <c r="K3286" s="49"/>
    </row>
    <row r="3287" spans="11:11" x14ac:dyDescent="0.25">
      <c r="K3287" s="49"/>
    </row>
    <row r="3288" spans="11:11" x14ac:dyDescent="0.25">
      <c r="K3288" s="49"/>
    </row>
    <row r="3289" spans="11:11" x14ac:dyDescent="0.25">
      <c r="K3289" s="49"/>
    </row>
    <row r="3290" spans="11:11" x14ac:dyDescent="0.25">
      <c r="K3290" s="49"/>
    </row>
    <row r="3291" spans="11:11" x14ac:dyDescent="0.25">
      <c r="K3291" s="49"/>
    </row>
    <row r="3292" spans="11:11" x14ac:dyDescent="0.25">
      <c r="K3292" s="49"/>
    </row>
    <row r="3293" spans="11:11" x14ac:dyDescent="0.25">
      <c r="K3293" s="49"/>
    </row>
    <row r="3294" spans="11:11" x14ac:dyDescent="0.25">
      <c r="K3294" s="49"/>
    </row>
    <row r="3295" spans="11:11" x14ac:dyDescent="0.25">
      <c r="K3295" s="49"/>
    </row>
    <row r="3296" spans="11:11" x14ac:dyDescent="0.25">
      <c r="K3296" s="49"/>
    </row>
    <row r="3297" spans="11:11" x14ac:dyDescent="0.25">
      <c r="K3297" s="49"/>
    </row>
    <row r="3298" spans="11:11" x14ac:dyDescent="0.25">
      <c r="K3298" s="49"/>
    </row>
    <row r="3299" spans="11:11" x14ac:dyDescent="0.25">
      <c r="K3299" s="49"/>
    </row>
    <row r="3300" spans="11:11" x14ac:dyDescent="0.25">
      <c r="K3300" s="49"/>
    </row>
    <row r="3301" spans="11:11" x14ac:dyDescent="0.25">
      <c r="K3301" s="49"/>
    </row>
    <row r="3302" spans="11:11" x14ac:dyDescent="0.25">
      <c r="K3302" s="49"/>
    </row>
    <row r="3303" spans="11:11" x14ac:dyDescent="0.25">
      <c r="K3303" s="49"/>
    </row>
    <row r="3304" spans="11:11" x14ac:dyDescent="0.25">
      <c r="K3304" s="49"/>
    </row>
    <row r="3305" spans="11:11" x14ac:dyDescent="0.25">
      <c r="K3305" s="49"/>
    </row>
    <row r="3306" spans="11:11" x14ac:dyDescent="0.25">
      <c r="K3306" s="49"/>
    </row>
    <row r="3307" spans="11:11" x14ac:dyDescent="0.25">
      <c r="K3307" s="49"/>
    </row>
    <row r="3308" spans="11:11" x14ac:dyDescent="0.25">
      <c r="K3308" s="49"/>
    </row>
    <row r="3309" spans="11:11" x14ac:dyDescent="0.25">
      <c r="K3309" s="49"/>
    </row>
    <row r="3310" spans="11:11" x14ac:dyDescent="0.25">
      <c r="K3310" s="49"/>
    </row>
    <row r="3311" spans="11:11" x14ac:dyDescent="0.25">
      <c r="K3311" s="49"/>
    </row>
    <row r="3312" spans="11:11" x14ac:dyDescent="0.25">
      <c r="K3312" s="49"/>
    </row>
    <row r="3313" spans="11:11" x14ac:dyDescent="0.25">
      <c r="K3313" s="49"/>
    </row>
    <row r="3314" spans="11:11" x14ac:dyDescent="0.25">
      <c r="K3314" s="49"/>
    </row>
    <row r="3315" spans="11:11" x14ac:dyDescent="0.25">
      <c r="K3315" s="49"/>
    </row>
    <row r="3316" spans="11:11" x14ac:dyDescent="0.25">
      <c r="K3316" s="49"/>
    </row>
    <row r="3317" spans="11:11" x14ac:dyDescent="0.25">
      <c r="K3317" s="49"/>
    </row>
    <row r="3318" spans="11:11" x14ac:dyDescent="0.25">
      <c r="K3318" s="49"/>
    </row>
    <row r="3319" spans="11:11" x14ac:dyDescent="0.25">
      <c r="K3319" s="49"/>
    </row>
    <row r="3320" spans="11:11" x14ac:dyDescent="0.25">
      <c r="K3320" s="49"/>
    </row>
    <row r="3321" spans="11:11" x14ac:dyDescent="0.25">
      <c r="K3321" s="49"/>
    </row>
    <row r="3322" spans="11:11" x14ac:dyDescent="0.25">
      <c r="K3322" s="49"/>
    </row>
    <row r="3323" spans="11:11" x14ac:dyDescent="0.25">
      <c r="K3323" s="49"/>
    </row>
    <row r="3324" spans="11:11" x14ac:dyDescent="0.25">
      <c r="K3324" s="49"/>
    </row>
    <row r="3325" spans="11:11" x14ac:dyDescent="0.25">
      <c r="K3325" s="49"/>
    </row>
    <row r="3326" spans="11:11" x14ac:dyDescent="0.25">
      <c r="K3326" s="49"/>
    </row>
    <row r="3327" spans="11:11" x14ac:dyDescent="0.25">
      <c r="K3327" s="49"/>
    </row>
    <row r="3328" spans="11:11" x14ac:dyDescent="0.25">
      <c r="K3328" s="49"/>
    </row>
    <row r="3329" spans="11:11" x14ac:dyDescent="0.25">
      <c r="K3329" s="49"/>
    </row>
    <row r="3330" spans="11:11" x14ac:dyDescent="0.25">
      <c r="K3330" s="49"/>
    </row>
    <row r="3331" spans="11:11" x14ac:dyDescent="0.25">
      <c r="K3331" s="49"/>
    </row>
    <row r="3332" spans="11:11" x14ac:dyDescent="0.25">
      <c r="K3332" s="49"/>
    </row>
    <row r="3333" spans="11:11" x14ac:dyDescent="0.25">
      <c r="K3333" s="49"/>
    </row>
    <row r="3334" spans="11:11" x14ac:dyDescent="0.25">
      <c r="K3334" s="49"/>
    </row>
    <row r="3335" spans="11:11" x14ac:dyDescent="0.25">
      <c r="K3335" s="49"/>
    </row>
    <row r="3336" spans="11:11" x14ac:dyDescent="0.25">
      <c r="K3336" s="49"/>
    </row>
    <row r="3337" spans="11:11" x14ac:dyDescent="0.25">
      <c r="K3337" s="49"/>
    </row>
    <row r="3338" spans="11:11" x14ac:dyDescent="0.25">
      <c r="K3338" s="49"/>
    </row>
    <row r="3339" spans="11:11" x14ac:dyDescent="0.25">
      <c r="K3339" s="49"/>
    </row>
    <row r="3340" spans="11:11" x14ac:dyDescent="0.25">
      <c r="K3340" s="49"/>
    </row>
    <row r="3341" spans="11:11" x14ac:dyDescent="0.25">
      <c r="K3341" s="49"/>
    </row>
    <row r="3342" spans="11:11" x14ac:dyDescent="0.25">
      <c r="K3342" s="49"/>
    </row>
    <row r="3343" spans="11:11" x14ac:dyDescent="0.25">
      <c r="K3343" s="49"/>
    </row>
    <row r="3344" spans="11:11" x14ac:dyDescent="0.25">
      <c r="K3344" s="49"/>
    </row>
    <row r="3345" spans="11:11" x14ac:dyDescent="0.25">
      <c r="K3345" s="49"/>
    </row>
    <row r="3346" spans="11:11" x14ac:dyDescent="0.25">
      <c r="K3346" s="49"/>
    </row>
    <row r="3347" spans="11:11" x14ac:dyDescent="0.25">
      <c r="K3347" s="49"/>
    </row>
    <row r="3348" spans="11:11" x14ac:dyDescent="0.25">
      <c r="K3348" s="49"/>
    </row>
    <row r="3349" spans="11:11" x14ac:dyDescent="0.25">
      <c r="K3349" s="49"/>
    </row>
    <row r="3350" spans="11:11" x14ac:dyDescent="0.25">
      <c r="K3350" s="49"/>
    </row>
    <row r="3351" spans="11:11" x14ac:dyDescent="0.25">
      <c r="K3351" s="49"/>
    </row>
    <row r="3352" spans="11:11" x14ac:dyDescent="0.25">
      <c r="K3352" s="49"/>
    </row>
    <row r="3353" spans="11:11" x14ac:dyDescent="0.25">
      <c r="K3353" s="49"/>
    </row>
    <row r="3354" spans="11:11" x14ac:dyDescent="0.25">
      <c r="K3354" s="49"/>
    </row>
    <row r="3355" spans="11:11" x14ac:dyDescent="0.25">
      <c r="K3355" s="49"/>
    </row>
    <row r="3356" spans="11:11" x14ac:dyDescent="0.25">
      <c r="K3356" s="49"/>
    </row>
    <row r="3357" spans="11:11" x14ac:dyDescent="0.25">
      <c r="K3357" s="49"/>
    </row>
    <row r="3358" spans="11:11" x14ac:dyDescent="0.25">
      <c r="K3358" s="49"/>
    </row>
    <row r="3359" spans="11:11" x14ac:dyDescent="0.25">
      <c r="K3359" s="49"/>
    </row>
    <row r="3360" spans="11:11" x14ac:dyDescent="0.25">
      <c r="K3360" s="49"/>
    </row>
    <row r="3361" spans="11:11" x14ac:dyDescent="0.25">
      <c r="K3361" s="49"/>
    </row>
    <row r="3362" spans="11:11" x14ac:dyDescent="0.25">
      <c r="K3362" s="49"/>
    </row>
    <row r="3363" spans="11:11" x14ac:dyDescent="0.25">
      <c r="K3363" s="49"/>
    </row>
    <row r="3364" spans="11:11" x14ac:dyDescent="0.25">
      <c r="K3364" s="49"/>
    </row>
    <row r="3365" spans="11:11" x14ac:dyDescent="0.25">
      <c r="K3365" s="49"/>
    </row>
    <row r="3366" spans="11:11" x14ac:dyDescent="0.25">
      <c r="K3366" s="49"/>
    </row>
    <row r="3367" spans="11:11" x14ac:dyDescent="0.25">
      <c r="K3367" s="49"/>
    </row>
    <row r="3368" spans="11:11" x14ac:dyDescent="0.25">
      <c r="K3368" s="49"/>
    </row>
    <row r="3369" spans="11:11" x14ac:dyDescent="0.25">
      <c r="K3369" s="49"/>
    </row>
    <row r="3370" spans="11:11" x14ac:dyDescent="0.25">
      <c r="K3370" s="49"/>
    </row>
    <row r="3371" spans="11:11" x14ac:dyDescent="0.25">
      <c r="K3371" s="49"/>
    </row>
    <row r="3372" spans="11:11" x14ac:dyDescent="0.25">
      <c r="K3372" s="49"/>
    </row>
    <row r="3373" spans="11:11" x14ac:dyDescent="0.25">
      <c r="K3373" s="49"/>
    </row>
    <row r="3374" spans="11:11" x14ac:dyDescent="0.25">
      <c r="K3374" s="49"/>
    </row>
    <row r="3375" spans="11:11" x14ac:dyDescent="0.25">
      <c r="K3375" s="49"/>
    </row>
    <row r="3376" spans="11:11" x14ac:dyDescent="0.25">
      <c r="K3376" s="49"/>
    </row>
    <row r="3377" spans="11:11" x14ac:dyDescent="0.25">
      <c r="K3377" s="49"/>
    </row>
    <row r="3378" spans="11:11" x14ac:dyDescent="0.25">
      <c r="K3378" s="49"/>
    </row>
    <row r="3379" spans="11:11" x14ac:dyDescent="0.25">
      <c r="K3379" s="49"/>
    </row>
    <row r="3380" spans="11:11" x14ac:dyDescent="0.25">
      <c r="K3380" s="49"/>
    </row>
    <row r="3381" spans="11:11" x14ac:dyDescent="0.25">
      <c r="K3381" s="49"/>
    </row>
    <row r="3382" spans="11:11" x14ac:dyDescent="0.25">
      <c r="K3382" s="49"/>
    </row>
    <row r="3383" spans="11:11" x14ac:dyDescent="0.25">
      <c r="K3383" s="49"/>
    </row>
    <row r="3384" spans="11:11" x14ac:dyDescent="0.25">
      <c r="K3384" s="49"/>
    </row>
    <row r="3385" spans="11:11" x14ac:dyDescent="0.25">
      <c r="K3385" s="49"/>
    </row>
    <row r="3386" spans="11:11" x14ac:dyDescent="0.25">
      <c r="K3386" s="49"/>
    </row>
    <row r="3387" spans="11:11" x14ac:dyDescent="0.25">
      <c r="K3387" s="49"/>
    </row>
    <row r="3388" spans="11:11" x14ac:dyDescent="0.25">
      <c r="K3388" s="49"/>
    </row>
    <row r="3389" spans="11:11" x14ac:dyDescent="0.25">
      <c r="K3389" s="49"/>
    </row>
    <row r="3390" spans="11:11" x14ac:dyDescent="0.25">
      <c r="K3390" s="49"/>
    </row>
    <row r="3391" spans="11:11" x14ac:dyDescent="0.25">
      <c r="K3391" s="49"/>
    </row>
    <row r="3392" spans="11:11" x14ac:dyDescent="0.25">
      <c r="K3392" s="49"/>
    </row>
    <row r="3393" spans="11:11" x14ac:dyDescent="0.25">
      <c r="K3393" s="49"/>
    </row>
    <row r="3394" spans="11:11" x14ac:dyDescent="0.25">
      <c r="K3394" s="49"/>
    </row>
    <row r="3395" spans="11:11" x14ac:dyDescent="0.25">
      <c r="K3395" s="49"/>
    </row>
    <row r="3396" spans="11:11" x14ac:dyDescent="0.25">
      <c r="K3396" s="49"/>
    </row>
    <row r="3397" spans="11:11" x14ac:dyDescent="0.25">
      <c r="K3397" s="49"/>
    </row>
    <row r="3398" spans="11:11" x14ac:dyDescent="0.25">
      <c r="K3398" s="49"/>
    </row>
    <row r="3399" spans="11:11" x14ac:dyDescent="0.25">
      <c r="K3399" s="49"/>
    </row>
    <row r="3400" spans="11:11" x14ac:dyDescent="0.25">
      <c r="K3400" s="49"/>
    </row>
    <row r="3401" spans="11:11" x14ac:dyDescent="0.25">
      <c r="K3401" s="49"/>
    </row>
    <row r="3402" spans="11:11" x14ac:dyDescent="0.25">
      <c r="K3402" s="49"/>
    </row>
    <row r="3403" spans="11:11" x14ac:dyDescent="0.25">
      <c r="K3403" s="49"/>
    </row>
    <row r="3404" spans="11:11" x14ac:dyDescent="0.25">
      <c r="K3404" s="49"/>
    </row>
    <row r="3405" spans="11:11" x14ac:dyDescent="0.25">
      <c r="K3405" s="49"/>
    </row>
    <row r="3406" spans="11:11" x14ac:dyDescent="0.25">
      <c r="K3406" s="49"/>
    </row>
    <row r="3407" spans="11:11" x14ac:dyDescent="0.25">
      <c r="K3407" s="49"/>
    </row>
    <row r="3408" spans="11:11" x14ac:dyDescent="0.25">
      <c r="K3408" s="49"/>
    </row>
    <row r="3409" spans="11:11" x14ac:dyDescent="0.25">
      <c r="K3409" s="49"/>
    </row>
    <row r="3410" spans="11:11" x14ac:dyDescent="0.25">
      <c r="K3410" s="49"/>
    </row>
    <row r="3411" spans="11:11" x14ac:dyDescent="0.25">
      <c r="K3411" s="49"/>
    </row>
    <row r="3412" spans="11:11" x14ac:dyDescent="0.25">
      <c r="K3412" s="49"/>
    </row>
    <row r="3413" spans="11:11" x14ac:dyDescent="0.25">
      <c r="K3413" s="49"/>
    </row>
    <row r="3414" spans="11:11" x14ac:dyDescent="0.25">
      <c r="K3414" s="49"/>
    </row>
    <row r="3415" spans="11:11" x14ac:dyDescent="0.25">
      <c r="K3415" s="49"/>
    </row>
    <row r="3416" spans="11:11" x14ac:dyDescent="0.25">
      <c r="K3416" s="49"/>
    </row>
    <row r="3417" spans="11:11" x14ac:dyDescent="0.25">
      <c r="K3417" s="49"/>
    </row>
    <row r="3418" spans="11:11" x14ac:dyDescent="0.25">
      <c r="K3418" s="49"/>
    </row>
    <row r="3419" spans="11:11" x14ac:dyDescent="0.25">
      <c r="K3419" s="49"/>
    </row>
    <row r="3420" spans="11:11" x14ac:dyDescent="0.25">
      <c r="K3420" s="49"/>
    </row>
    <row r="3421" spans="11:11" x14ac:dyDescent="0.25">
      <c r="K3421" s="49"/>
    </row>
    <row r="3422" spans="11:11" x14ac:dyDescent="0.25">
      <c r="K3422" s="49"/>
    </row>
    <row r="3423" spans="11:11" x14ac:dyDescent="0.25">
      <c r="K3423" s="49"/>
    </row>
    <row r="3424" spans="11:11" x14ac:dyDescent="0.25">
      <c r="K3424" s="49"/>
    </row>
    <row r="3425" spans="11:11" x14ac:dyDescent="0.25">
      <c r="K3425" s="49"/>
    </row>
    <row r="3426" spans="11:11" x14ac:dyDescent="0.25">
      <c r="K3426" s="49"/>
    </row>
    <row r="3427" spans="11:11" x14ac:dyDescent="0.25">
      <c r="K3427" s="49"/>
    </row>
    <row r="3428" spans="11:11" x14ac:dyDescent="0.25">
      <c r="K3428" s="49"/>
    </row>
    <row r="3429" spans="11:11" x14ac:dyDescent="0.25">
      <c r="K3429" s="49"/>
    </row>
    <row r="3430" spans="11:11" x14ac:dyDescent="0.25">
      <c r="K3430" s="49"/>
    </row>
    <row r="3431" spans="11:11" x14ac:dyDescent="0.25">
      <c r="K3431" s="49"/>
    </row>
    <row r="3432" spans="11:11" x14ac:dyDescent="0.25">
      <c r="K3432" s="49"/>
    </row>
    <row r="3433" spans="11:11" x14ac:dyDescent="0.25">
      <c r="K3433" s="49"/>
    </row>
    <row r="3434" spans="11:11" x14ac:dyDescent="0.25">
      <c r="K3434" s="49"/>
    </row>
    <row r="3435" spans="11:11" x14ac:dyDescent="0.25">
      <c r="K3435" s="49"/>
    </row>
    <row r="3436" spans="11:11" x14ac:dyDescent="0.25">
      <c r="K3436" s="49"/>
    </row>
    <row r="3437" spans="11:11" x14ac:dyDescent="0.25">
      <c r="K3437" s="49"/>
    </row>
    <row r="3438" spans="11:11" x14ac:dyDescent="0.25">
      <c r="K3438" s="49"/>
    </row>
    <row r="3439" spans="11:11" x14ac:dyDescent="0.25">
      <c r="K3439" s="49"/>
    </row>
    <row r="3440" spans="11:11" x14ac:dyDescent="0.25">
      <c r="K3440" s="49"/>
    </row>
    <row r="3441" spans="11:11" x14ac:dyDescent="0.25">
      <c r="K3441" s="49"/>
    </row>
    <row r="3442" spans="11:11" x14ac:dyDescent="0.25">
      <c r="K3442" s="49"/>
    </row>
    <row r="3443" spans="11:11" x14ac:dyDescent="0.25">
      <c r="K3443" s="49"/>
    </row>
    <row r="3444" spans="11:11" x14ac:dyDescent="0.25">
      <c r="K3444" s="49"/>
    </row>
    <row r="3445" spans="11:11" x14ac:dyDescent="0.25">
      <c r="K3445" s="49"/>
    </row>
    <row r="3446" spans="11:11" x14ac:dyDescent="0.25">
      <c r="K3446" s="49"/>
    </row>
    <row r="3447" spans="11:11" x14ac:dyDescent="0.25">
      <c r="K3447" s="49"/>
    </row>
    <row r="3448" spans="11:11" x14ac:dyDescent="0.25">
      <c r="K3448" s="49"/>
    </row>
    <row r="3449" spans="11:11" x14ac:dyDescent="0.25">
      <c r="K3449" s="49"/>
    </row>
    <row r="3450" spans="11:11" x14ac:dyDescent="0.25">
      <c r="K3450" s="49"/>
    </row>
    <row r="3451" spans="11:11" x14ac:dyDescent="0.25">
      <c r="K3451" s="49"/>
    </row>
    <row r="3452" spans="11:11" x14ac:dyDescent="0.25">
      <c r="K3452" s="49"/>
    </row>
    <row r="3453" spans="11:11" x14ac:dyDescent="0.25">
      <c r="K3453" s="49"/>
    </row>
    <row r="3454" spans="11:11" x14ac:dyDescent="0.25">
      <c r="K3454" s="49"/>
    </row>
    <row r="3455" spans="11:11" x14ac:dyDescent="0.25">
      <c r="K3455" s="49"/>
    </row>
    <row r="3456" spans="11:11" x14ac:dyDescent="0.25">
      <c r="K3456" s="49"/>
    </row>
    <row r="3457" spans="11:11" x14ac:dyDescent="0.25">
      <c r="K3457" s="49"/>
    </row>
    <row r="3458" spans="11:11" x14ac:dyDescent="0.25">
      <c r="K3458" s="49"/>
    </row>
    <row r="3459" spans="11:11" x14ac:dyDescent="0.25">
      <c r="K3459" s="49"/>
    </row>
    <row r="3460" spans="11:11" x14ac:dyDescent="0.25">
      <c r="K3460" s="49"/>
    </row>
    <row r="3461" spans="11:11" x14ac:dyDescent="0.25">
      <c r="K3461" s="49"/>
    </row>
    <row r="3462" spans="11:11" x14ac:dyDescent="0.25">
      <c r="K3462" s="49"/>
    </row>
    <row r="3463" spans="11:11" x14ac:dyDescent="0.25">
      <c r="K3463" s="49"/>
    </row>
    <row r="3464" spans="11:11" x14ac:dyDescent="0.25">
      <c r="K3464" s="49"/>
    </row>
    <row r="3465" spans="11:11" x14ac:dyDescent="0.25">
      <c r="K3465" s="49"/>
    </row>
    <row r="3466" spans="11:11" x14ac:dyDescent="0.25">
      <c r="K3466" s="49"/>
    </row>
    <row r="3467" spans="11:11" x14ac:dyDescent="0.25">
      <c r="K3467" s="49"/>
    </row>
    <row r="3468" spans="11:11" x14ac:dyDescent="0.25">
      <c r="K3468" s="49"/>
    </row>
    <row r="3469" spans="11:11" x14ac:dyDescent="0.25">
      <c r="K3469" s="49"/>
    </row>
    <row r="3470" spans="11:11" x14ac:dyDescent="0.25">
      <c r="K3470" s="49"/>
    </row>
    <row r="3471" spans="11:11" x14ac:dyDescent="0.25">
      <c r="K3471" s="49"/>
    </row>
    <row r="3472" spans="11:11" x14ac:dyDescent="0.25">
      <c r="K3472" s="49"/>
    </row>
    <row r="3473" spans="11:11" x14ac:dyDescent="0.25">
      <c r="K3473" s="49"/>
    </row>
    <row r="3474" spans="11:11" x14ac:dyDescent="0.25">
      <c r="K3474" s="49"/>
    </row>
    <row r="3475" spans="11:11" x14ac:dyDescent="0.25">
      <c r="K3475" s="49"/>
    </row>
    <row r="3476" spans="11:11" x14ac:dyDescent="0.25">
      <c r="K3476" s="49"/>
    </row>
    <row r="3477" spans="11:11" x14ac:dyDescent="0.25">
      <c r="K3477" s="49"/>
    </row>
    <row r="3478" spans="11:11" x14ac:dyDescent="0.25">
      <c r="K3478" s="49"/>
    </row>
    <row r="3479" spans="11:11" x14ac:dyDescent="0.25">
      <c r="K3479" s="49"/>
    </row>
    <row r="3480" spans="11:11" x14ac:dyDescent="0.25">
      <c r="K3480" s="49"/>
    </row>
    <row r="3481" spans="11:11" x14ac:dyDescent="0.25">
      <c r="K3481" s="49"/>
    </row>
    <row r="3482" spans="11:11" x14ac:dyDescent="0.25">
      <c r="K3482" s="49"/>
    </row>
    <row r="3483" spans="11:11" x14ac:dyDescent="0.25">
      <c r="K3483" s="49"/>
    </row>
    <row r="3484" spans="11:11" x14ac:dyDescent="0.25">
      <c r="K3484" s="49"/>
    </row>
    <row r="3485" spans="11:11" x14ac:dyDescent="0.25">
      <c r="K3485" s="49"/>
    </row>
    <row r="3486" spans="11:11" x14ac:dyDescent="0.25">
      <c r="K3486" s="49"/>
    </row>
    <row r="3487" spans="11:11" x14ac:dyDescent="0.25">
      <c r="K3487" s="49"/>
    </row>
    <row r="3488" spans="11:11" x14ac:dyDescent="0.25">
      <c r="K3488" s="49"/>
    </row>
    <row r="3489" spans="11:11" x14ac:dyDescent="0.25">
      <c r="K3489" s="49"/>
    </row>
    <row r="3490" spans="11:11" x14ac:dyDescent="0.25">
      <c r="K3490" s="49"/>
    </row>
    <row r="3491" spans="11:11" x14ac:dyDescent="0.25">
      <c r="K3491" s="49"/>
    </row>
    <row r="3492" spans="11:11" x14ac:dyDescent="0.25">
      <c r="K3492" s="49"/>
    </row>
    <row r="3493" spans="11:11" x14ac:dyDescent="0.25">
      <c r="K3493" s="49"/>
    </row>
    <row r="3494" spans="11:11" x14ac:dyDescent="0.25">
      <c r="K3494" s="49"/>
    </row>
    <row r="3495" spans="11:11" x14ac:dyDescent="0.25">
      <c r="K3495" s="49"/>
    </row>
    <row r="3496" spans="11:11" x14ac:dyDescent="0.25">
      <c r="K3496" s="49"/>
    </row>
    <row r="3497" spans="11:11" x14ac:dyDescent="0.25">
      <c r="K3497" s="49"/>
    </row>
    <row r="3498" spans="11:11" x14ac:dyDescent="0.25">
      <c r="K3498" s="49"/>
    </row>
    <row r="3499" spans="11:11" x14ac:dyDescent="0.25">
      <c r="K3499" s="49"/>
    </row>
    <row r="3500" spans="11:11" x14ac:dyDescent="0.25">
      <c r="K3500" s="49"/>
    </row>
    <row r="3501" spans="11:11" x14ac:dyDescent="0.25">
      <c r="K3501" s="49"/>
    </row>
    <row r="3502" spans="11:11" x14ac:dyDescent="0.25">
      <c r="K3502" s="49"/>
    </row>
    <row r="3503" spans="11:11" x14ac:dyDescent="0.25">
      <c r="K3503" s="49"/>
    </row>
    <row r="3504" spans="11:11" x14ac:dyDescent="0.25">
      <c r="K3504" s="49"/>
    </row>
    <row r="3505" spans="11:11" x14ac:dyDescent="0.25">
      <c r="K3505" s="49"/>
    </row>
    <row r="3506" spans="11:11" x14ac:dyDescent="0.25">
      <c r="K3506" s="49"/>
    </row>
    <row r="3507" spans="11:11" x14ac:dyDescent="0.25">
      <c r="K3507" s="49"/>
    </row>
    <row r="3508" spans="11:11" x14ac:dyDescent="0.25">
      <c r="K3508" s="49"/>
    </row>
    <row r="3509" spans="11:11" x14ac:dyDescent="0.25">
      <c r="K3509" s="49"/>
    </row>
    <row r="3510" spans="11:11" x14ac:dyDescent="0.25">
      <c r="K3510" s="49"/>
    </row>
    <row r="3511" spans="11:11" x14ac:dyDescent="0.25">
      <c r="K3511" s="49"/>
    </row>
    <row r="3512" spans="11:11" x14ac:dyDescent="0.25">
      <c r="K3512" s="49"/>
    </row>
    <row r="3513" spans="11:11" x14ac:dyDescent="0.25">
      <c r="K3513" s="49"/>
    </row>
    <row r="3514" spans="11:11" x14ac:dyDescent="0.25">
      <c r="K3514" s="49"/>
    </row>
    <row r="3515" spans="11:11" x14ac:dyDescent="0.25">
      <c r="K3515" s="49"/>
    </row>
    <row r="3516" spans="11:11" x14ac:dyDescent="0.25">
      <c r="K3516" s="49"/>
    </row>
    <row r="3517" spans="11:11" x14ac:dyDescent="0.25">
      <c r="K3517" s="49"/>
    </row>
    <row r="3518" spans="11:11" x14ac:dyDescent="0.25">
      <c r="K3518" s="49"/>
    </row>
    <row r="3519" spans="11:11" x14ac:dyDescent="0.25">
      <c r="K3519" s="49"/>
    </row>
    <row r="3520" spans="11:11" x14ac:dyDescent="0.25">
      <c r="K3520" s="49"/>
    </row>
    <row r="3521" spans="11:11" x14ac:dyDescent="0.25">
      <c r="K3521" s="49"/>
    </row>
    <row r="3522" spans="11:11" x14ac:dyDescent="0.25">
      <c r="K3522" s="49"/>
    </row>
    <row r="3523" spans="11:11" x14ac:dyDescent="0.25">
      <c r="K3523" s="49"/>
    </row>
    <row r="3524" spans="11:11" x14ac:dyDescent="0.25">
      <c r="K3524" s="49"/>
    </row>
    <row r="3525" spans="11:11" x14ac:dyDescent="0.25">
      <c r="K3525" s="49"/>
    </row>
    <row r="3526" spans="11:11" x14ac:dyDescent="0.25">
      <c r="K3526" s="49"/>
    </row>
    <row r="3527" spans="11:11" x14ac:dyDescent="0.25">
      <c r="K3527" s="49"/>
    </row>
    <row r="3528" spans="11:11" x14ac:dyDescent="0.25">
      <c r="K3528" s="49"/>
    </row>
    <row r="3529" spans="11:11" x14ac:dyDescent="0.25">
      <c r="K3529" s="49"/>
    </row>
    <row r="3530" spans="11:11" x14ac:dyDescent="0.25">
      <c r="K3530" s="49"/>
    </row>
    <row r="3531" spans="11:11" x14ac:dyDescent="0.25">
      <c r="K3531" s="49"/>
    </row>
    <row r="3532" spans="11:11" x14ac:dyDescent="0.25">
      <c r="K3532" s="49"/>
    </row>
    <row r="3533" spans="11:11" x14ac:dyDescent="0.25">
      <c r="K3533" s="49"/>
    </row>
    <row r="3534" spans="11:11" x14ac:dyDescent="0.25">
      <c r="K3534" s="49"/>
    </row>
    <row r="3535" spans="11:11" x14ac:dyDescent="0.25">
      <c r="K3535" s="49"/>
    </row>
    <row r="3536" spans="11:11" x14ac:dyDescent="0.25">
      <c r="K3536" s="49"/>
    </row>
    <row r="3537" spans="11:11" x14ac:dyDescent="0.25">
      <c r="K3537" s="49"/>
    </row>
    <row r="3538" spans="11:11" x14ac:dyDescent="0.25">
      <c r="K3538" s="49"/>
    </row>
    <row r="3539" spans="11:11" x14ac:dyDescent="0.25">
      <c r="K3539" s="49"/>
    </row>
    <row r="3540" spans="11:11" x14ac:dyDescent="0.25">
      <c r="K3540" s="49"/>
    </row>
    <row r="3541" spans="11:11" x14ac:dyDescent="0.25">
      <c r="K3541" s="49"/>
    </row>
    <row r="3542" spans="11:11" x14ac:dyDescent="0.25">
      <c r="K3542" s="49"/>
    </row>
    <row r="3543" spans="11:11" x14ac:dyDescent="0.25">
      <c r="K3543" s="49"/>
    </row>
    <row r="3544" spans="11:11" x14ac:dyDescent="0.25">
      <c r="K3544" s="49"/>
    </row>
    <row r="3545" spans="11:11" x14ac:dyDescent="0.25">
      <c r="K3545" s="49"/>
    </row>
    <row r="3546" spans="11:11" x14ac:dyDescent="0.25">
      <c r="K3546" s="49"/>
    </row>
    <row r="3547" spans="11:11" x14ac:dyDescent="0.25">
      <c r="K3547" s="49"/>
    </row>
    <row r="3548" spans="11:11" x14ac:dyDescent="0.25">
      <c r="K3548" s="49"/>
    </row>
    <row r="3549" spans="11:11" x14ac:dyDescent="0.25">
      <c r="K3549" s="49"/>
    </row>
    <row r="3550" spans="11:11" x14ac:dyDescent="0.25">
      <c r="K3550" s="49"/>
    </row>
    <row r="3551" spans="11:11" x14ac:dyDescent="0.25">
      <c r="K3551" s="49"/>
    </row>
    <row r="3552" spans="11:11" x14ac:dyDescent="0.25">
      <c r="K3552" s="49"/>
    </row>
    <row r="3553" spans="11:11" x14ac:dyDescent="0.25">
      <c r="K3553" s="49"/>
    </row>
    <row r="3554" spans="11:11" x14ac:dyDescent="0.25">
      <c r="K3554" s="49"/>
    </row>
    <row r="3555" spans="11:11" x14ac:dyDescent="0.25">
      <c r="K3555" s="49"/>
    </row>
    <row r="3556" spans="11:11" x14ac:dyDescent="0.25">
      <c r="K3556" s="49"/>
    </row>
    <row r="3557" spans="11:11" x14ac:dyDescent="0.25">
      <c r="K3557" s="49"/>
    </row>
    <row r="3558" spans="11:11" x14ac:dyDescent="0.25">
      <c r="K3558" s="49"/>
    </row>
    <row r="3559" spans="11:11" x14ac:dyDescent="0.25">
      <c r="K3559" s="49"/>
    </row>
    <row r="3560" spans="11:11" x14ac:dyDescent="0.25">
      <c r="K3560" s="49"/>
    </row>
    <row r="3561" spans="11:11" x14ac:dyDescent="0.25">
      <c r="K3561" s="49"/>
    </row>
    <row r="3562" spans="11:11" x14ac:dyDescent="0.25">
      <c r="K3562" s="49"/>
    </row>
    <row r="3563" spans="11:11" x14ac:dyDescent="0.25">
      <c r="K3563" s="49"/>
    </row>
    <row r="3564" spans="11:11" x14ac:dyDescent="0.25">
      <c r="K3564" s="49"/>
    </row>
    <row r="3565" spans="11:11" x14ac:dyDescent="0.25">
      <c r="K3565" s="49"/>
    </row>
    <row r="3566" spans="11:11" x14ac:dyDescent="0.25">
      <c r="K3566" s="49"/>
    </row>
    <row r="3567" spans="11:11" x14ac:dyDescent="0.25">
      <c r="K3567" s="49"/>
    </row>
    <row r="3568" spans="11:11" x14ac:dyDescent="0.25">
      <c r="K3568" s="49"/>
    </row>
    <row r="3569" spans="11:11" x14ac:dyDescent="0.25">
      <c r="K3569" s="49"/>
    </row>
    <row r="3570" spans="11:11" x14ac:dyDescent="0.25">
      <c r="K3570" s="49"/>
    </row>
    <row r="3571" spans="11:11" x14ac:dyDescent="0.25">
      <c r="K3571" s="49"/>
    </row>
    <row r="3572" spans="11:11" x14ac:dyDescent="0.25">
      <c r="K3572" s="49"/>
    </row>
    <row r="3573" spans="11:11" x14ac:dyDescent="0.25">
      <c r="K3573" s="49"/>
    </row>
    <row r="3574" spans="11:11" x14ac:dyDescent="0.25">
      <c r="K3574" s="49"/>
    </row>
    <row r="3575" spans="11:11" x14ac:dyDescent="0.25">
      <c r="K3575" s="49"/>
    </row>
    <row r="3576" spans="11:11" x14ac:dyDescent="0.25">
      <c r="K3576" s="49"/>
    </row>
    <row r="3577" spans="11:11" x14ac:dyDescent="0.25">
      <c r="K3577" s="49"/>
    </row>
    <row r="3578" spans="11:11" x14ac:dyDescent="0.25">
      <c r="K3578" s="49"/>
    </row>
    <row r="3579" spans="11:11" x14ac:dyDescent="0.25">
      <c r="K3579" s="49"/>
    </row>
    <row r="3580" spans="11:11" x14ac:dyDescent="0.25">
      <c r="K3580" s="49"/>
    </row>
    <row r="3581" spans="11:11" x14ac:dyDescent="0.25">
      <c r="K3581" s="49"/>
    </row>
    <row r="3582" spans="11:11" x14ac:dyDescent="0.25">
      <c r="K3582" s="49"/>
    </row>
    <row r="3583" spans="11:11" x14ac:dyDescent="0.25">
      <c r="K3583" s="49"/>
    </row>
    <row r="3584" spans="11:11" x14ac:dyDescent="0.25">
      <c r="K3584" s="49"/>
    </row>
    <row r="3585" spans="11:11" x14ac:dyDescent="0.25">
      <c r="K3585" s="49"/>
    </row>
    <row r="3586" spans="11:11" x14ac:dyDescent="0.25">
      <c r="K3586" s="49"/>
    </row>
    <row r="3587" spans="11:11" x14ac:dyDescent="0.25">
      <c r="K3587" s="49"/>
    </row>
    <row r="3588" spans="11:11" x14ac:dyDescent="0.25">
      <c r="K3588" s="49"/>
    </row>
    <row r="3589" spans="11:11" x14ac:dyDescent="0.25">
      <c r="K3589" s="49"/>
    </row>
    <row r="3590" spans="11:11" x14ac:dyDescent="0.25">
      <c r="K3590" s="49"/>
    </row>
    <row r="3591" spans="11:11" x14ac:dyDescent="0.25">
      <c r="K3591" s="49"/>
    </row>
    <row r="3592" spans="11:11" x14ac:dyDescent="0.25">
      <c r="K3592" s="49"/>
    </row>
    <row r="3593" spans="11:11" x14ac:dyDescent="0.25">
      <c r="K3593" s="49"/>
    </row>
    <row r="3594" spans="11:11" x14ac:dyDescent="0.25">
      <c r="K3594" s="49"/>
    </row>
    <row r="3595" spans="11:11" x14ac:dyDescent="0.25">
      <c r="K3595" s="49"/>
    </row>
    <row r="3596" spans="11:11" x14ac:dyDescent="0.25">
      <c r="K3596" s="49"/>
    </row>
    <row r="3597" spans="11:11" x14ac:dyDescent="0.25">
      <c r="K3597" s="49"/>
    </row>
    <row r="3598" spans="11:11" x14ac:dyDescent="0.25">
      <c r="K3598" s="49"/>
    </row>
    <row r="3599" spans="11:11" x14ac:dyDescent="0.25">
      <c r="K3599" s="49"/>
    </row>
    <row r="3600" spans="11:11" x14ac:dyDescent="0.25">
      <c r="K3600" s="49"/>
    </row>
    <row r="3601" spans="11:11" x14ac:dyDescent="0.25">
      <c r="K3601" s="49"/>
    </row>
    <row r="3602" spans="11:11" x14ac:dyDescent="0.25">
      <c r="K3602" s="49"/>
    </row>
    <row r="3603" spans="11:11" x14ac:dyDescent="0.25">
      <c r="K3603" s="49"/>
    </row>
    <row r="3604" spans="11:11" x14ac:dyDescent="0.25">
      <c r="K3604" s="49"/>
    </row>
    <row r="3605" spans="11:11" x14ac:dyDescent="0.25">
      <c r="K3605" s="49"/>
    </row>
    <row r="3606" spans="11:11" x14ac:dyDescent="0.25">
      <c r="K3606" s="49"/>
    </row>
    <row r="3607" spans="11:11" x14ac:dyDescent="0.25">
      <c r="K3607" s="49"/>
    </row>
    <row r="3608" spans="11:11" x14ac:dyDescent="0.25">
      <c r="K3608" s="49"/>
    </row>
    <row r="3609" spans="11:11" x14ac:dyDescent="0.25">
      <c r="K3609" s="49"/>
    </row>
    <row r="3610" spans="11:11" x14ac:dyDescent="0.25">
      <c r="K3610" s="49"/>
    </row>
    <row r="3611" spans="11:11" x14ac:dyDescent="0.25">
      <c r="K3611" s="49"/>
    </row>
    <row r="3612" spans="11:11" x14ac:dyDescent="0.25">
      <c r="K3612" s="49"/>
    </row>
    <row r="3613" spans="11:11" x14ac:dyDescent="0.25">
      <c r="K3613" s="49"/>
    </row>
    <row r="3614" spans="11:11" x14ac:dyDescent="0.25">
      <c r="K3614" s="49"/>
    </row>
    <row r="3615" spans="11:11" x14ac:dyDescent="0.25">
      <c r="K3615" s="49"/>
    </row>
    <row r="3616" spans="11:11" x14ac:dyDescent="0.25">
      <c r="K3616" s="49"/>
    </row>
    <row r="3617" spans="11:11" x14ac:dyDescent="0.25">
      <c r="K3617" s="49"/>
    </row>
    <row r="3618" spans="11:11" x14ac:dyDescent="0.25">
      <c r="K3618" s="49"/>
    </row>
    <row r="3619" spans="11:11" x14ac:dyDescent="0.25">
      <c r="K3619" s="49"/>
    </row>
    <row r="3620" spans="11:11" x14ac:dyDescent="0.25">
      <c r="K3620" s="49"/>
    </row>
    <row r="3621" spans="11:11" x14ac:dyDescent="0.25">
      <c r="K3621" s="49"/>
    </row>
    <row r="3622" spans="11:11" x14ac:dyDescent="0.25">
      <c r="K3622" s="49"/>
    </row>
    <row r="3623" spans="11:11" x14ac:dyDescent="0.25">
      <c r="K3623" s="49"/>
    </row>
    <row r="3624" spans="11:11" x14ac:dyDescent="0.25">
      <c r="K3624" s="49"/>
    </row>
    <row r="3625" spans="11:11" x14ac:dyDescent="0.25">
      <c r="K3625" s="49"/>
    </row>
    <row r="3626" spans="11:11" x14ac:dyDescent="0.25">
      <c r="K3626" s="49"/>
    </row>
    <row r="3627" spans="11:11" x14ac:dyDescent="0.25">
      <c r="K3627" s="49"/>
    </row>
    <row r="3628" spans="11:11" x14ac:dyDescent="0.25">
      <c r="K3628" s="49"/>
    </row>
    <row r="3629" spans="11:11" x14ac:dyDescent="0.25">
      <c r="K3629" s="49"/>
    </row>
    <row r="3630" spans="11:11" x14ac:dyDescent="0.25">
      <c r="K3630" s="49"/>
    </row>
    <row r="3631" spans="11:11" x14ac:dyDescent="0.25">
      <c r="K3631" s="49"/>
    </row>
    <row r="3632" spans="11:11" x14ac:dyDescent="0.25">
      <c r="K3632" s="49"/>
    </row>
    <row r="3633" spans="11:11" x14ac:dyDescent="0.25">
      <c r="K3633" s="49"/>
    </row>
    <row r="3634" spans="11:11" x14ac:dyDescent="0.25">
      <c r="K3634" s="49"/>
    </row>
    <row r="3635" spans="11:11" x14ac:dyDescent="0.25">
      <c r="K3635" s="49"/>
    </row>
    <row r="3636" spans="11:11" x14ac:dyDescent="0.25">
      <c r="K3636" s="49"/>
    </row>
    <row r="3637" spans="11:11" x14ac:dyDescent="0.25">
      <c r="K3637" s="49"/>
    </row>
    <row r="3638" spans="11:11" x14ac:dyDescent="0.25">
      <c r="K3638" s="49"/>
    </row>
    <row r="3639" spans="11:11" x14ac:dyDescent="0.25">
      <c r="K3639" s="49"/>
    </row>
    <row r="3640" spans="11:11" x14ac:dyDescent="0.25">
      <c r="K3640" s="49"/>
    </row>
    <row r="3641" spans="11:11" x14ac:dyDescent="0.25">
      <c r="K3641" s="49"/>
    </row>
    <row r="3642" spans="11:11" x14ac:dyDescent="0.25">
      <c r="K3642" s="49"/>
    </row>
    <row r="3643" spans="11:11" x14ac:dyDescent="0.25">
      <c r="K3643" s="49"/>
    </row>
    <row r="3644" spans="11:11" x14ac:dyDescent="0.25">
      <c r="K3644" s="49"/>
    </row>
    <row r="3645" spans="11:11" x14ac:dyDescent="0.25">
      <c r="K3645" s="49"/>
    </row>
    <row r="3646" spans="11:11" x14ac:dyDescent="0.25">
      <c r="K3646" s="49"/>
    </row>
    <row r="3647" spans="11:11" x14ac:dyDescent="0.25">
      <c r="K3647" s="49"/>
    </row>
    <row r="3648" spans="11:11" x14ac:dyDescent="0.25">
      <c r="K3648" s="49"/>
    </row>
    <row r="3649" spans="11:11" x14ac:dyDescent="0.25">
      <c r="K3649" s="49"/>
    </row>
    <row r="3650" spans="11:11" x14ac:dyDescent="0.25">
      <c r="K3650" s="49"/>
    </row>
    <row r="3651" spans="11:11" x14ac:dyDescent="0.25">
      <c r="K3651" s="49"/>
    </row>
    <row r="3652" spans="11:11" x14ac:dyDescent="0.25">
      <c r="K3652" s="49"/>
    </row>
    <row r="3653" spans="11:11" x14ac:dyDescent="0.25">
      <c r="K3653" s="49"/>
    </row>
    <row r="3654" spans="11:11" x14ac:dyDescent="0.25">
      <c r="K3654" s="49"/>
    </row>
    <row r="3655" spans="11:11" x14ac:dyDescent="0.25">
      <c r="K3655" s="49"/>
    </row>
    <row r="3656" spans="11:11" x14ac:dyDescent="0.25">
      <c r="K3656" s="49"/>
    </row>
    <row r="3657" spans="11:11" x14ac:dyDescent="0.25">
      <c r="K3657" s="49"/>
    </row>
    <row r="3658" spans="11:11" x14ac:dyDescent="0.25">
      <c r="K3658" s="49"/>
    </row>
    <row r="3659" spans="11:11" x14ac:dyDescent="0.25">
      <c r="K3659" s="49"/>
    </row>
    <row r="3660" spans="11:11" x14ac:dyDescent="0.25">
      <c r="K3660" s="49"/>
    </row>
    <row r="3661" spans="11:11" x14ac:dyDescent="0.25">
      <c r="K3661" s="49"/>
    </row>
    <row r="3662" spans="11:11" x14ac:dyDescent="0.25">
      <c r="K3662" s="49"/>
    </row>
    <row r="3663" spans="11:11" x14ac:dyDescent="0.25">
      <c r="K3663" s="49"/>
    </row>
    <row r="3664" spans="11:11" x14ac:dyDescent="0.25">
      <c r="K3664" s="49"/>
    </row>
    <row r="3665" spans="11:11" x14ac:dyDescent="0.25">
      <c r="K3665" s="49"/>
    </row>
    <row r="3666" spans="11:11" x14ac:dyDescent="0.25">
      <c r="K3666" s="49"/>
    </row>
    <row r="3667" spans="11:11" x14ac:dyDescent="0.25">
      <c r="K3667" s="49"/>
    </row>
    <row r="3668" spans="11:11" x14ac:dyDescent="0.25">
      <c r="K3668" s="49"/>
    </row>
    <row r="3669" spans="11:11" x14ac:dyDescent="0.25">
      <c r="K3669" s="49"/>
    </row>
    <row r="3670" spans="11:11" x14ac:dyDescent="0.25">
      <c r="K3670" s="49"/>
    </row>
    <row r="3671" spans="11:11" x14ac:dyDescent="0.25">
      <c r="K3671" s="49"/>
    </row>
    <row r="3672" spans="11:11" x14ac:dyDescent="0.25">
      <c r="K3672" s="49"/>
    </row>
    <row r="3673" spans="11:11" x14ac:dyDescent="0.25">
      <c r="K3673" s="49"/>
    </row>
    <row r="3674" spans="11:11" x14ac:dyDescent="0.25">
      <c r="K3674" s="49"/>
    </row>
    <row r="3675" spans="11:11" x14ac:dyDescent="0.25">
      <c r="K3675" s="49"/>
    </row>
    <row r="3676" spans="11:11" x14ac:dyDescent="0.25">
      <c r="K3676" s="49"/>
    </row>
    <row r="3677" spans="11:11" x14ac:dyDescent="0.25">
      <c r="K3677" s="49"/>
    </row>
    <row r="3678" spans="11:11" x14ac:dyDescent="0.25">
      <c r="K3678" s="49"/>
    </row>
    <row r="3679" spans="11:11" x14ac:dyDescent="0.25">
      <c r="K3679" s="49"/>
    </row>
    <row r="3680" spans="11:11" x14ac:dyDescent="0.25">
      <c r="K3680" s="49"/>
    </row>
    <row r="3681" spans="11:11" x14ac:dyDescent="0.25">
      <c r="K3681" s="49"/>
    </row>
    <row r="3682" spans="11:11" x14ac:dyDescent="0.25">
      <c r="K3682" s="49"/>
    </row>
    <row r="3683" spans="11:11" x14ac:dyDescent="0.25">
      <c r="K3683" s="49"/>
    </row>
    <row r="3684" spans="11:11" x14ac:dyDescent="0.25">
      <c r="K3684" s="49"/>
    </row>
    <row r="3685" spans="11:11" x14ac:dyDescent="0.25">
      <c r="K3685" s="49"/>
    </row>
    <row r="3686" spans="11:11" x14ac:dyDescent="0.25">
      <c r="K3686" s="49"/>
    </row>
    <row r="3687" spans="11:11" x14ac:dyDescent="0.25">
      <c r="K3687" s="49"/>
    </row>
    <row r="3688" spans="11:11" x14ac:dyDescent="0.25">
      <c r="K3688" s="49"/>
    </row>
    <row r="3689" spans="11:11" x14ac:dyDescent="0.25">
      <c r="K3689" s="49"/>
    </row>
    <row r="3690" spans="11:11" x14ac:dyDescent="0.25">
      <c r="K3690" s="49"/>
    </row>
    <row r="3691" spans="11:11" x14ac:dyDescent="0.25">
      <c r="K3691" s="49"/>
    </row>
    <row r="3692" spans="11:11" x14ac:dyDescent="0.25">
      <c r="K3692" s="49"/>
    </row>
    <row r="3693" spans="11:11" x14ac:dyDescent="0.25">
      <c r="K3693" s="49"/>
    </row>
    <row r="3694" spans="11:11" x14ac:dyDescent="0.25">
      <c r="K3694" s="49"/>
    </row>
    <row r="3695" spans="11:11" x14ac:dyDescent="0.25">
      <c r="K3695" s="49"/>
    </row>
    <row r="3696" spans="11:11" x14ac:dyDescent="0.25">
      <c r="K3696" s="49"/>
    </row>
    <row r="3697" spans="11:11" x14ac:dyDescent="0.25">
      <c r="K3697" s="49"/>
    </row>
    <row r="3698" spans="11:11" x14ac:dyDescent="0.25">
      <c r="K3698" s="49"/>
    </row>
    <row r="3699" spans="11:11" x14ac:dyDescent="0.25">
      <c r="K3699" s="49"/>
    </row>
    <row r="3700" spans="11:11" x14ac:dyDescent="0.25">
      <c r="K3700" s="49"/>
    </row>
    <row r="3701" spans="11:11" x14ac:dyDescent="0.25">
      <c r="K3701" s="49"/>
    </row>
    <row r="3702" spans="11:11" x14ac:dyDescent="0.25">
      <c r="K3702" s="49"/>
    </row>
    <row r="3703" spans="11:11" x14ac:dyDescent="0.25">
      <c r="K3703" s="49"/>
    </row>
    <row r="3704" spans="11:11" x14ac:dyDescent="0.25">
      <c r="K3704" s="49"/>
    </row>
    <row r="3705" spans="11:11" x14ac:dyDescent="0.25">
      <c r="K3705" s="49"/>
    </row>
    <row r="3706" spans="11:11" x14ac:dyDescent="0.25">
      <c r="K3706" s="49"/>
    </row>
    <row r="3707" spans="11:11" x14ac:dyDescent="0.25">
      <c r="K3707" s="49"/>
    </row>
    <row r="3708" spans="11:11" x14ac:dyDescent="0.25">
      <c r="K3708" s="49"/>
    </row>
    <row r="3709" spans="11:11" x14ac:dyDescent="0.25">
      <c r="K3709" s="49"/>
    </row>
    <row r="3710" spans="11:11" x14ac:dyDescent="0.25">
      <c r="K3710" s="49"/>
    </row>
    <row r="3711" spans="11:11" x14ac:dyDescent="0.25">
      <c r="K3711" s="49"/>
    </row>
    <row r="3712" spans="11:11" x14ac:dyDescent="0.25">
      <c r="K3712" s="49"/>
    </row>
    <row r="3713" spans="11:11" x14ac:dyDescent="0.25">
      <c r="K3713" s="49"/>
    </row>
    <row r="3714" spans="11:11" x14ac:dyDescent="0.25">
      <c r="K3714" s="49"/>
    </row>
    <row r="3715" spans="11:11" x14ac:dyDescent="0.25">
      <c r="K3715" s="49"/>
    </row>
    <row r="3716" spans="11:11" x14ac:dyDescent="0.25">
      <c r="K3716" s="49"/>
    </row>
    <row r="3717" spans="11:11" x14ac:dyDescent="0.25">
      <c r="K3717" s="49"/>
    </row>
    <row r="3718" spans="11:11" x14ac:dyDescent="0.25">
      <c r="K3718" s="49"/>
    </row>
    <row r="3719" spans="11:11" x14ac:dyDescent="0.25">
      <c r="K3719" s="49"/>
    </row>
    <row r="3720" spans="11:11" x14ac:dyDescent="0.25">
      <c r="K3720" s="49"/>
    </row>
    <row r="3721" spans="11:11" x14ac:dyDescent="0.25">
      <c r="K3721" s="49"/>
    </row>
    <row r="3722" spans="11:11" x14ac:dyDescent="0.25">
      <c r="K3722" s="49"/>
    </row>
    <row r="3723" spans="11:11" x14ac:dyDescent="0.25">
      <c r="K3723" s="49"/>
    </row>
    <row r="3724" spans="11:11" x14ac:dyDescent="0.25">
      <c r="K3724" s="49"/>
    </row>
    <row r="3725" spans="11:11" x14ac:dyDescent="0.25">
      <c r="K3725" s="49"/>
    </row>
    <row r="3726" spans="11:11" x14ac:dyDescent="0.25">
      <c r="K3726" s="49"/>
    </row>
    <row r="3727" spans="11:11" x14ac:dyDescent="0.25">
      <c r="K3727" s="49"/>
    </row>
    <row r="3728" spans="11:11" x14ac:dyDescent="0.25">
      <c r="K3728" s="49"/>
    </row>
    <row r="3729" spans="11:11" x14ac:dyDescent="0.25">
      <c r="K3729" s="49"/>
    </row>
    <row r="3730" spans="11:11" x14ac:dyDescent="0.25">
      <c r="K3730" s="49"/>
    </row>
    <row r="3731" spans="11:11" x14ac:dyDescent="0.25">
      <c r="K3731" s="49"/>
    </row>
    <row r="3732" spans="11:11" x14ac:dyDescent="0.25">
      <c r="K3732" s="49"/>
    </row>
    <row r="3733" spans="11:11" x14ac:dyDescent="0.25">
      <c r="K3733" s="49"/>
    </row>
    <row r="3734" spans="11:11" x14ac:dyDescent="0.25">
      <c r="K3734" s="49"/>
    </row>
    <row r="3735" spans="11:11" x14ac:dyDescent="0.25">
      <c r="K3735" s="49"/>
    </row>
    <row r="3736" spans="11:11" x14ac:dyDescent="0.25">
      <c r="K3736" s="49"/>
    </row>
    <row r="3737" spans="11:11" x14ac:dyDescent="0.25">
      <c r="K3737" s="49"/>
    </row>
    <row r="3738" spans="11:11" x14ac:dyDescent="0.25">
      <c r="K3738" s="49"/>
    </row>
    <row r="3739" spans="11:11" x14ac:dyDescent="0.25">
      <c r="K3739" s="49"/>
    </row>
    <row r="3740" spans="11:11" x14ac:dyDescent="0.25">
      <c r="K3740" s="49"/>
    </row>
    <row r="3741" spans="11:11" x14ac:dyDescent="0.25">
      <c r="K3741" s="49"/>
    </row>
    <row r="3742" spans="11:11" x14ac:dyDescent="0.25">
      <c r="K3742" s="49"/>
    </row>
    <row r="3743" spans="11:11" x14ac:dyDescent="0.25">
      <c r="K3743" s="49"/>
    </row>
    <row r="3744" spans="11:11" x14ac:dyDescent="0.25">
      <c r="K3744" s="49"/>
    </row>
    <row r="3745" spans="11:11" x14ac:dyDescent="0.25">
      <c r="K3745" s="49"/>
    </row>
    <row r="3746" spans="11:11" x14ac:dyDescent="0.25">
      <c r="K3746" s="49"/>
    </row>
    <row r="3747" spans="11:11" x14ac:dyDescent="0.25">
      <c r="K3747" s="49"/>
    </row>
    <row r="3748" spans="11:11" x14ac:dyDescent="0.25">
      <c r="K3748" s="49"/>
    </row>
    <row r="3749" spans="11:11" x14ac:dyDescent="0.25">
      <c r="K3749" s="49"/>
    </row>
    <row r="3750" spans="11:11" x14ac:dyDescent="0.25">
      <c r="K3750" s="49"/>
    </row>
    <row r="3751" spans="11:11" x14ac:dyDescent="0.25">
      <c r="K3751" s="49"/>
    </row>
    <row r="3752" spans="11:11" x14ac:dyDescent="0.25">
      <c r="K3752" s="49"/>
    </row>
    <row r="3753" spans="11:11" x14ac:dyDescent="0.25">
      <c r="K3753" s="49"/>
    </row>
    <row r="3754" spans="11:11" x14ac:dyDescent="0.25">
      <c r="K3754" s="49"/>
    </row>
    <row r="3755" spans="11:11" x14ac:dyDescent="0.25">
      <c r="K3755" s="49"/>
    </row>
    <row r="3756" spans="11:11" x14ac:dyDescent="0.25">
      <c r="K3756" s="49"/>
    </row>
    <row r="3757" spans="11:11" x14ac:dyDescent="0.25">
      <c r="K3757" s="49"/>
    </row>
    <row r="3758" spans="11:11" x14ac:dyDescent="0.25">
      <c r="K3758" s="49"/>
    </row>
    <row r="3759" spans="11:11" x14ac:dyDescent="0.25">
      <c r="K3759" s="49"/>
    </row>
    <row r="3760" spans="11:11" x14ac:dyDescent="0.25">
      <c r="K3760" s="49"/>
    </row>
    <row r="3761" spans="11:11" x14ac:dyDescent="0.25">
      <c r="K3761" s="49"/>
    </row>
    <row r="3762" spans="11:11" x14ac:dyDescent="0.25">
      <c r="K3762" s="49"/>
    </row>
    <row r="3763" spans="11:11" x14ac:dyDescent="0.25">
      <c r="K3763" s="49"/>
    </row>
    <row r="3764" spans="11:11" x14ac:dyDescent="0.25">
      <c r="K3764" s="49"/>
    </row>
    <row r="3765" spans="11:11" x14ac:dyDescent="0.25">
      <c r="K3765" s="49"/>
    </row>
    <row r="3766" spans="11:11" x14ac:dyDescent="0.25">
      <c r="K3766" s="49"/>
    </row>
    <row r="3767" spans="11:11" x14ac:dyDescent="0.25">
      <c r="K3767" s="49"/>
    </row>
    <row r="3768" spans="11:11" x14ac:dyDescent="0.25">
      <c r="K3768" s="49"/>
    </row>
    <row r="3769" spans="11:11" x14ac:dyDescent="0.25">
      <c r="K3769" s="49"/>
    </row>
    <row r="3770" spans="11:11" x14ac:dyDescent="0.25">
      <c r="K3770" s="49"/>
    </row>
    <row r="3771" spans="11:11" x14ac:dyDescent="0.25">
      <c r="K3771" s="49"/>
    </row>
    <row r="3772" spans="11:11" x14ac:dyDescent="0.25">
      <c r="K3772" s="49"/>
    </row>
    <row r="3773" spans="11:11" x14ac:dyDescent="0.25">
      <c r="K3773" s="49"/>
    </row>
    <row r="3774" spans="11:11" x14ac:dyDescent="0.25">
      <c r="K3774" s="49"/>
    </row>
    <row r="3775" spans="11:11" x14ac:dyDescent="0.25">
      <c r="K3775" s="49"/>
    </row>
    <row r="3776" spans="11:11" x14ac:dyDescent="0.25">
      <c r="K3776" s="49"/>
    </row>
    <row r="3777" spans="11:11" x14ac:dyDescent="0.25">
      <c r="K3777" s="49"/>
    </row>
    <row r="3778" spans="11:11" x14ac:dyDescent="0.25">
      <c r="K3778" s="49"/>
    </row>
    <row r="3779" spans="11:11" x14ac:dyDescent="0.25">
      <c r="K3779" s="49"/>
    </row>
    <row r="3780" spans="11:11" x14ac:dyDescent="0.25">
      <c r="K3780" s="49"/>
    </row>
    <row r="3781" spans="11:11" x14ac:dyDescent="0.25">
      <c r="K3781" s="49"/>
    </row>
    <row r="3782" spans="11:11" x14ac:dyDescent="0.25">
      <c r="K3782" s="49"/>
    </row>
    <row r="3783" spans="11:11" x14ac:dyDescent="0.25">
      <c r="K3783" s="49"/>
    </row>
    <row r="3784" spans="11:11" x14ac:dyDescent="0.25">
      <c r="K3784" s="49"/>
    </row>
    <row r="3785" spans="11:11" x14ac:dyDescent="0.25">
      <c r="K3785" s="49"/>
    </row>
    <row r="3786" spans="11:11" x14ac:dyDescent="0.25">
      <c r="K3786" s="49"/>
    </row>
    <row r="3787" spans="11:11" x14ac:dyDescent="0.25">
      <c r="K3787" s="49"/>
    </row>
    <row r="3788" spans="11:11" x14ac:dyDescent="0.25">
      <c r="K3788" s="49"/>
    </row>
    <row r="3789" spans="11:11" x14ac:dyDescent="0.25">
      <c r="K3789" s="49"/>
    </row>
    <row r="3790" spans="11:11" x14ac:dyDescent="0.25">
      <c r="K3790" s="49"/>
    </row>
    <row r="3791" spans="11:11" x14ac:dyDescent="0.25">
      <c r="K3791" s="49"/>
    </row>
    <row r="3792" spans="11:11" x14ac:dyDescent="0.25">
      <c r="K3792" s="49"/>
    </row>
    <row r="3793" spans="11:11" x14ac:dyDescent="0.25">
      <c r="K3793" s="49"/>
    </row>
    <row r="3794" spans="11:11" x14ac:dyDescent="0.25">
      <c r="K3794" s="49"/>
    </row>
    <row r="3795" spans="11:11" x14ac:dyDescent="0.25">
      <c r="K3795" s="49"/>
    </row>
    <row r="3796" spans="11:11" x14ac:dyDescent="0.25">
      <c r="K3796" s="49"/>
    </row>
    <row r="3797" spans="11:11" x14ac:dyDescent="0.25">
      <c r="K3797" s="49"/>
    </row>
    <row r="3798" spans="11:11" x14ac:dyDescent="0.25">
      <c r="K3798" s="49"/>
    </row>
    <row r="3799" spans="11:11" x14ac:dyDescent="0.25">
      <c r="K3799" s="49"/>
    </row>
    <row r="3800" spans="11:11" x14ac:dyDescent="0.25">
      <c r="K3800" s="49"/>
    </row>
    <row r="3801" spans="11:11" x14ac:dyDescent="0.25">
      <c r="K3801" s="49"/>
    </row>
    <row r="3802" spans="11:11" x14ac:dyDescent="0.25">
      <c r="K3802" s="49"/>
    </row>
    <row r="3803" spans="11:11" x14ac:dyDescent="0.25">
      <c r="K3803" s="49"/>
    </row>
    <row r="3804" spans="11:11" x14ac:dyDescent="0.25">
      <c r="K3804" s="49"/>
    </row>
    <row r="3805" spans="11:11" x14ac:dyDescent="0.25">
      <c r="K3805" s="49"/>
    </row>
    <row r="3806" spans="11:11" x14ac:dyDescent="0.25">
      <c r="K3806" s="49"/>
    </row>
    <row r="3807" spans="11:11" x14ac:dyDescent="0.25">
      <c r="K3807" s="49"/>
    </row>
    <row r="3808" spans="11:11" x14ac:dyDescent="0.25">
      <c r="K3808" s="49"/>
    </row>
    <row r="3809" spans="11:11" x14ac:dyDescent="0.25">
      <c r="K3809" s="49"/>
    </row>
    <row r="3810" spans="11:11" x14ac:dyDescent="0.25">
      <c r="K3810" s="49"/>
    </row>
    <row r="3811" spans="11:11" x14ac:dyDescent="0.25">
      <c r="K3811" s="49"/>
    </row>
    <row r="3812" spans="11:11" x14ac:dyDescent="0.25">
      <c r="K3812" s="49"/>
    </row>
    <row r="3813" spans="11:11" x14ac:dyDescent="0.25">
      <c r="K3813" s="49"/>
    </row>
    <row r="3814" spans="11:11" x14ac:dyDescent="0.25">
      <c r="K3814" s="49"/>
    </row>
    <row r="3815" spans="11:11" x14ac:dyDescent="0.25">
      <c r="K3815" s="49"/>
    </row>
    <row r="3816" spans="11:11" x14ac:dyDescent="0.25">
      <c r="K3816" s="49"/>
    </row>
    <row r="3817" spans="11:11" x14ac:dyDescent="0.25">
      <c r="K3817" s="49"/>
    </row>
    <row r="3818" spans="11:11" x14ac:dyDescent="0.25">
      <c r="K3818" s="49"/>
    </row>
    <row r="3819" spans="11:11" x14ac:dyDescent="0.25">
      <c r="K3819" s="49"/>
    </row>
    <row r="3820" spans="11:11" x14ac:dyDescent="0.25">
      <c r="K3820" s="49"/>
    </row>
    <row r="3821" spans="11:11" x14ac:dyDescent="0.25">
      <c r="K3821" s="49"/>
    </row>
    <row r="3822" spans="11:11" x14ac:dyDescent="0.25">
      <c r="K3822" s="49"/>
    </row>
    <row r="3823" spans="11:11" x14ac:dyDescent="0.25">
      <c r="K3823" s="49"/>
    </row>
    <row r="3824" spans="11:11" x14ac:dyDescent="0.25">
      <c r="K3824" s="49"/>
    </row>
    <row r="3825" spans="11:11" x14ac:dyDescent="0.25">
      <c r="K3825" s="49"/>
    </row>
    <row r="3826" spans="11:11" x14ac:dyDescent="0.25">
      <c r="K3826" s="49"/>
    </row>
    <row r="3827" spans="11:11" x14ac:dyDescent="0.25">
      <c r="K3827" s="49"/>
    </row>
    <row r="3828" spans="11:11" x14ac:dyDescent="0.25">
      <c r="K3828" s="49"/>
    </row>
    <row r="3829" spans="11:11" x14ac:dyDescent="0.25">
      <c r="K3829" s="49"/>
    </row>
    <row r="3830" spans="11:11" x14ac:dyDescent="0.25">
      <c r="K3830" s="49"/>
    </row>
    <row r="3831" spans="11:11" x14ac:dyDescent="0.25">
      <c r="K3831" s="49"/>
    </row>
    <row r="3832" spans="11:11" x14ac:dyDescent="0.25">
      <c r="K3832" s="49"/>
    </row>
    <row r="3833" spans="11:11" x14ac:dyDescent="0.25">
      <c r="K3833" s="49"/>
    </row>
    <row r="3834" spans="11:11" x14ac:dyDescent="0.25">
      <c r="K3834" s="49"/>
    </row>
    <row r="3835" spans="11:11" x14ac:dyDescent="0.25">
      <c r="K3835" s="49"/>
    </row>
    <row r="3836" spans="11:11" x14ac:dyDescent="0.25">
      <c r="K3836" s="49"/>
    </row>
    <row r="3837" spans="11:11" x14ac:dyDescent="0.25">
      <c r="K3837" s="49"/>
    </row>
    <row r="3838" spans="11:11" x14ac:dyDescent="0.25">
      <c r="K3838" s="49"/>
    </row>
    <row r="3839" spans="11:11" x14ac:dyDescent="0.25">
      <c r="K3839" s="49"/>
    </row>
    <row r="3840" spans="11:11" x14ac:dyDescent="0.25">
      <c r="K3840" s="49"/>
    </row>
    <row r="3841" spans="11:11" x14ac:dyDescent="0.25">
      <c r="K3841" s="49"/>
    </row>
    <row r="3842" spans="11:11" x14ac:dyDescent="0.25">
      <c r="K3842" s="49"/>
    </row>
    <row r="3843" spans="11:11" x14ac:dyDescent="0.25">
      <c r="K3843" s="49"/>
    </row>
    <row r="3844" spans="11:11" x14ac:dyDescent="0.25">
      <c r="K3844" s="49"/>
    </row>
    <row r="3845" spans="11:11" x14ac:dyDescent="0.25">
      <c r="K3845" s="49"/>
    </row>
    <row r="3846" spans="11:11" x14ac:dyDescent="0.25">
      <c r="K3846" s="49"/>
    </row>
    <row r="3847" spans="11:11" x14ac:dyDescent="0.25">
      <c r="K3847" s="49"/>
    </row>
    <row r="3848" spans="11:11" x14ac:dyDescent="0.25">
      <c r="K3848" s="49"/>
    </row>
    <row r="3849" spans="11:11" x14ac:dyDescent="0.25">
      <c r="K3849" s="49"/>
    </row>
    <row r="3850" spans="11:11" x14ac:dyDescent="0.25">
      <c r="K3850" s="49"/>
    </row>
    <row r="3851" spans="11:11" x14ac:dyDescent="0.25">
      <c r="K3851" s="49"/>
    </row>
    <row r="3852" spans="11:11" x14ac:dyDescent="0.25">
      <c r="K3852" s="49"/>
    </row>
    <row r="3853" spans="11:11" x14ac:dyDescent="0.25">
      <c r="K3853" s="49"/>
    </row>
    <row r="3854" spans="11:11" x14ac:dyDescent="0.25">
      <c r="K3854" s="49"/>
    </row>
    <row r="3855" spans="11:11" x14ac:dyDescent="0.25">
      <c r="K3855" s="49"/>
    </row>
    <row r="3856" spans="11:11" x14ac:dyDescent="0.25">
      <c r="K3856" s="49"/>
    </row>
    <row r="3857" spans="11:11" x14ac:dyDescent="0.25">
      <c r="K3857" s="49"/>
    </row>
    <row r="3858" spans="11:11" x14ac:dyDescent="0.25">
      <c r="K3858" s="49"/>
    </row>
    <row r="3859" spans="11:11" x14ac:dyDescent="0.25">
      <c r="K3859" s="49"/>
    </row>
    <row r="3860" spans="11:11" x14ac:dyDescent="0.25">
      <c r="K3860" s="49"/>
    </row>
    <row r="3861" spans="11:11" x14ac:dyDescent="0.25">
      <c r="K3861" s="49"/>
    </row>
    <row r="3862" spans="11:11" x14ac:dyDescent="0.25">
      <c r="K3862" s="49"/>
    </row>
    <row r="3863" spans="11:11" x14ac:dyDescent="0.25">
      <c r="K3863" s="49"/>
    </row>
    <row r="3864" spans="11:11" x14ac:dyDescent="0.25">
      <c r="K3864" s="49"/>
    </row>
    <row r="3865" spans="11:11" x14ac:dyDescent="0.25">
      <c r="K3865" s="49"/>
    </row>
    <row r="3866" spans="11:11" x14ac:dyDescent="0.25">
      <c r="K3866" s="49"/>
    </row>
    <row r="3867" spans="11:11" x14ac:dyDescent="0.25">
      <c r="K3867" s="49"/>
    </row>
    <row r="3868" spans="11:11" x14ac:dyDescent="0.25">
      <c r="K3868" s="49"/>
    </row>
    <row r="3869" spans="11:11" x14ac:dyDescent="0.25">
      <c r="K3869" s="49"/>
    </row>
    <row r="3870" spans="11:11" x14ac:dyDescent="0.25">
      <c r="K3870" s="49"/>
    </row>
    <row r="3871" spans="11:11" x14ac:dyDescent="0.25">
      <c r="K3871" s="49"/>
    </row>
    <row r="3872" spans="11:11" x14ac:dyDescent="0.25">
      <c r="K3872" s="49"/>
    </row>
    <row r="3873" spans="11:11" x14ac:dyDescent="0.25">
      <c r="K3873" s="49"/>
    </row>
    <row r="3874" spans="11:11" x14ac:dyDescent="0.25">
      <c r="K3874" s="49"/>
    </row>
    <row r="3875" spans="11:11" x14ac:dyDescent="0.25">
      <c r="K3875" s="49"/>
    </row>
    <row r="3876" spans="11:11" x14ac:dyDescent="0.25">
      <c r="K3876" s="49"/>
    </row>
    <row r="3877" spans="11:11" x14ac:dyDescent="0.25">
      <c r="K3877" s="49"/>
    </row>
    <row r="3878" spans="11:11" x14ac:dyDescent="0.25">
      <c r="K3878" s="49"/>
    </row>
    <row r="3879" spans="11:11" x14ac:dyDescent="0.25">
      <c r="K3879" s="49"/>
    </row>
    <row r="3880" spans="11:11" x14ac:dyDescent="0.25">
      <c r="K3880" s="49"/>
    </row>
    <row r="3881" spans="11:11" x14ac:dyDescent="0.25">
      <c r="K3881" s="49"/>
    </row>
    <row r="3882" spans="11:11" x14ac:dyDescent="0.25">
      <c r="K3882" s="49"/>
    </row>
    <row r="3883" spans="11:11" x14ac:dyDescent="0.25">
      <c r="K3883" s="49"/>
    </row>
    <row r="3884" spans="11:11" x14ac:dyDescent="0.25">
      <c r="K3884" s="49"/>
    </row>
    <row r="3885" spans="11:11" x14ac:dyDescent="0.25">
      <c r="K3885" s="49"/>
    </row>
    <row r="3886" spans="11:11" x14ac:dyDescent="0.25">
      <c r="K3886" s="49"/>
    </row>
    <row r="3887" spans="11:11" x14ac:dyDescent="0.25">
      <c r="K3887" s="49"/>
    </row>
    <row r="3888" spans="11:11" x14ac:dyDescent="0.25">
      <c r="K3888" s="49"/>
    </row>
    <row r="3889" spans="11:11" x14ac:dyDescent="0.25">
      <c r="K3889" s="49"/>
    </row>
    <row r="3890" spans="11:11" x14ac:dyDescent="0.25">
      <c r="K3890" s="49"/>
    </row>
    <row r="3891" spans="11:11" x14ac:dyDescent="0.25">
      <c r="K3891" s="49"/>
    </row>
    <row r="3892" spans="11:11" x14ac:dyDescent="0.25">
      <c r="K3892" s="49"/>
    </row>
    <row r="3893" spans="11:11" x14ac:dyDescent="0.25">
      <c r="K3893" s="49"/>
    </row>
    <row r="3894" spans="11:11" x14ac:dyDescent="0.25">
      <c r="K3894" s="49"/>
    </row>
    <row r="3895" spans="11:11" x14ac:dyDescent="0.25">
      <c r="K3895" s="49"/>
    </row>
    <row r="3896" spans="11:11" x14ac:dyDescent="0.25">
      <c r="K3896" s="49"/>
    </row>
    <row r="3897" spans="11:11" x14ac:dyDescent="0.25">
      <c r="K3897" s="49"/>
    </row>
    <row r="3898" spans="11:11" x14ac:dyDescent="0.25">
      <c r="K3898" s="49"/>
    </row>
    <row r="3899" spans="11:11" x14ac:dyDescent="0.25">
      <c r="K3899" s="49"/>
    </row>
    <row r="3900" spans="11:11" x14ac:dyDescent="0.25">
      <c r="K3900" s="49"/>
    </row>
    <row r="3901" spans="11:11" x14ac:dyDescent="0.25">
      <c r="K3901" s="49"/>
    </row>
    <row r="3902" spans="11:11" x14ac:dyDescent="0.25">
      <c r="K3902" s="49"/>
    </row>
    <row r="3903" spans="11:11" x14ac:dyDescent="0.25">
      <c r="K3903" s="49"/>
    </row>
    <row r="3904" spans="11:11" x14ac:dyDescent="0.25">
      <c r="K3904" s="49"/>
    </row>
    <row r="3905" spans="11:11" x14ac:dyDescent="0.25">
      <c r="K3905" s="49"/>
    </row>
    <row r="3906" spans="11:11" x14ac:dyDescent="0.25">
      <c r="K3906" s="49"/>
    </row>
    <row r="3907" spans="11:11" x14ac:dyDescent="0.25">
      <c r="K3907" s="49"/>
    </row>
    <row r="3908" spans="11:11" x14ac:dyDescent="0.25">
      <c r="K3908" s="49"/>
    </row>
    <row r="3909" spans="11:11" x14ac:dyDescent="0.25">
      <c r="K3909" s="49"/>
    </row>
    <row r="3910" spans="11:11" x14ac:dyDescent="0.25">
      <c r="K3910" s="49"/>
    </row>
    <row r="3911" spans="11:11" x14ac:dyDescent="0.25">
      <c r="K3911" s="49"/>
    </row>
    <row r="3912" spans="11:11" x14ac:dyDescent="0.25">
      <c r="K3912" s="49"/>
    </row>
    <row r="3913" spans="11:11" x14ac:dyDescent="0.25">
      <c r="K3913" s="49"/>
    </row>
    <row r="3914" spans="11:11" x14ac:dyDescent="0.25">
      <c r="K3914" s="49"/>
    </row>
    <row r="3915" spans="11:11" x14ac:dyDescent="0.25">
      <c r="K3915" s="49"/>
    </row>
    <row r="3916" spans="11:11" x14ac:dyDescent="0.25">
      <c r="K3916" s="49"/>
    </row>
    <row r="3917" spans="11:11" x14ac:dyDescent="0.25">
      <c r="K3917" s="49"/>
    </row>
    <row r="3918" spans="11:11" x14ac:dyDescent="0.25">
      <c r="K3918" s="49"/>
    </row>
    <row r="3919" spans="11:11" x14ac:dyDescent="0.25">
      <c r="K3919" s="49"/>
    </row>
    <row r="3920" spans="11:11" x14ac:dyDescent="0.25">
      <c r="K3920" s="49"/>
    </row>
    <row r="3921" spans="11:11" x14ac:dyDescent="0.25">
      <c r="K3921" s="49"/>
    </row>
    <row r="3922" spans="11:11" x14ac:dyDescent="0.25">
      <c r="K3922" s="49"/>
    </row>
    <row r="3923" spans="11:11" x14ac:dyDescent="0.25">
      <c r="K3923" s="49"/>
    </row>
    <row r="3924" spans="11:11" x14ac:dyDescent="0.25">
      <c r="K3924" s="49"/>
    </row>
    <row r="3925" spans="11:11" x14ac:dyDescent="0.25">
      <c r="K3925" s="49"/>
    </row>
    <row r="3926" spans="11:11" x14ac:dyDescent="0.25">
      <c r="K3926" s="49"/>
    </row>
    <row r="3927" spans="11:11" x14ac:dyDescent="0.25">
      <c r="K3927" s="49"/>
    </row>
    <row r="3928" spans="11:11" x14ac:dyDescent="0.25">
      <c r="K3928" s="49"/>
    </row>
    <row r="3929" spans="11:11" x14ac:dyDescent="0.25">
      <c r="K3929" s="49"/>
    </row>
    <row r="3930" spans="11:11" x14ac:dyDescent="0.25">
      <c r="K3930" s="49"/>
    </row>
    <row r="3931" spans="11:11" x14ac:dyDescent="0.25">
      <c r="K3931" s="49"/>
    </row>
    <row r="3932" spans="11:11" x14ac:dyDescent="0.25">
      <c r="K3932" s="49"/>
    </row>
    <row r="3933" spans="11:11" x14ac:dyDescent="0.25">
      <c r="K3933" s="49"/>
    </row>
    <row r="3934" spans="11:11" x14ac:dyDescent="0.25">
      <c r="K3934" s="49"/>
    </row>
    <row r="3935" spans="11:11" x14ac:dyDescent="0.25">
      <c r="K3935" s="49"/>
    </row>
    <row r="3936" spans="11:11" x14ac:dyDescent="0.25">
      <c r="K3936" s="49"/>
    </row>
    <row r="3937" spans="11:11" x14ac:dyDescent="0.25">
      <c r="K3937" s="49"/>
    </row>
    <row r="3938" spans="11:11" x14ac:dyDescent="0.25">
      <c r="K3938" s="49"/>
    </row>
    <row r="3939" spans="11:11" x14ac:dyDescent="0.25">
      <c r="K3939" s="49"/>
    </row>
    <row r="3940" spans="11:11" x14ac:dyDescent="0.25">
      <c r="K3940" s="49"/>
    </row>
    <row r="3941" spans="11:11" x14ac:dyDescent="0.25">
      <c r="K3941" s="49"/>
    </row>
    <row r="3942" spans="11:11" x14ac:dyDescent="0.25">
      <c r="K3942" s="49"/>
    </row>
    <row r="3943" spans="11:11" x14ac:dyDescent="0.25">
      <c r="K3943" s="49"/>
    </row>
    <row r="3944" spans="11:11" x14ac:dyDescent="0.25">
      <c r="K3944" s="49"/>
    </row>
    <row r="3945" spans="11:11" x14ac:dyDescent="0.25">
      <c r="K3945" s="49"/>
    </row>
    <row r="3946" spans="11:11" x14ac:dyDescent="0.25">
      <c r="K3946" s="49"/>
    </row>
    <row r="3947" spans="11:11" x14ac:dyDescent="0.25">
      <c r="K3947" s="49"/>
    </row>
    <row r="3948" spans="11:11" x14ac:dyDescent="0.25">
      <c r="K3948" s="49"/>
    </row>
    <row r="3949" spans="11:11" x14ac:dyDescent="0.25">
      <c r="K3949" s="49"/>
    </row>
    <row r="3950" spans="11:11" x14ac:dyDescent="0.25">
      <c r="K3950" s="49"/>
    </row>
    <row r="3951" spans="11:11" x14ac:dyDescent="0.25">
      <c r="K3951" s="49"/>
    </row>
    <row r="3952" spans="11:11" x14ac:dyDescent="0.25">
      <c r="K3952" s="49"/>
    </row>
    <row r="3953" spans="11:11" x14ac:dyDescent="0.25">
      <c r="K3953" s="49"/>
    </row>
    <row r="3954" spans="11:11" x14ac:dyDescent="0.25">
      <c r="K3954" s="49"/>
    </row>
    <row r="3955" spans="11:11" x14ac:dyDescent="0.25">
      <c r="K3955" s="49"/>
    </row>
    <row r="3956" spans="11:11" x14ac:dyDescent="0.25">
      <c r="K3956" s="49"/>
    </row>
    <row r="3957" spans="11:11" x14ac:dyDescent="0.25">
      <c r="K3957" s="49"/>
    </row>
    <row r="3958" spans="11:11" x14ac:dyDescent="0.25">
      <c r="K3958" s="49"/>
    </row>
    <row r="3959" spans="11:11" x14ac:dyDescent="0.25">
      <c r="K3959" s="49"/>
    </row>
    <row r="3960" spans="11:11" x14ac:dyDescent="0.25">
      <c r="K3960" s="49"/>
    </row>
    <row r="3961" spans="11:11" x14ac:dyDescent="0.25">
      <c r="K3961" s="49"/>
    </row>
    <row r="3962" spans="11:11" x14ac:dyDescent="0.25">
      <c r="K3962" s="49"/>
    </row>
    <row r="3963" spans="11:11" x14ac:dyDescent="0.25">
      <c r="K3963" s="49"/>
    </row>
    <row r="3964" spans="11:11" x14ac:dyDescent="0.25">
      <c r="K3964" s="49"/>
    </row>
    <row r="3965" spans="11:11" x14ac:dyDescent="0.25">
      <c r="K3965" s="49"/>
    </row>
    <row r="3966" spans="11:11" x14ac:dyDescent="0.25">
      <c r="K3966" s="49"/>
    </row>
    <row r="3967" spans="11:11" x14ac:dyDescent="0.25">
      <c r="K3967" s="49"/>
    </row>
    <row r="3968" spans="11:11" x14ac:dyDescent="0.25">
      <c r="K3968" s="49"/>
    </row>
    <row r="3969" spans="11:11" x14ac:dyDescent="0.25">
      <c r="K3969" s="49"/>
    </row>
    <row r="3970" spans="11:11" x14ac:dyDescent="0.25">
      <c r="K3970" s="49"/>
    </row>
    <row r="3971" spans="11:11" x14ac:dyDescent="0.25">
      <c r="K3971" s="49"/>
    </row>
    <row r="3972" spans="11:11" x14ac:dyDescent="0.25">
      <c r="K3972" s="49"/>
    </row>
    <row r="3973" spans="11:11" x14ac:dyDescent="0.25">
      <c r="K3973" s="49"/>
    </row>
    <row r="3974" spans="11:11" x14ac:dyDescent="0.25">
      <c r="K3974" s="49"/>
    </row>
    <row r="3975" spans="11:11" x14ac:dyDescent="0.25">
      <c r="K3975" s="49"/>
    </row>
    <row r="3976" spans="11:11" x14ac:dyDescent="0.25">
      <c r="K3976" s="49"/>
    </row>
    <row r="3977" spans="11:11" x14ac:dyDescent="0.25">
      <c r="K3977" s="49"/>
    </row>
    <row r="3978" spans="11:11" x14ac:dyDescent="0.25">
      <c r="K3978" s="49"/>
    </row>
    <row r="3979" spans="11:11" x14ac:dyDescent="0.25">
      <c r="K3979" s="49"/>
    </row>
    <row r="3980" spans="11:11" x14ac:dyDescent="0.25">
      <c r="K3980" s="49"/>
    </row>
    <row r="3981" spans="11:11" x14ac:dyDescent="0.25">
      <c r="K3981" s="49"/>
    </row>
    <row r="3982" spans="11:11" x14ac:dyDescent="0.25">
      <c r="K3982" s="49"/>
    </row>
    <row r="3983" spans="11:11" x14ac:dyDescent="0.25">
      <c r="K3983" s="49"/>
    </row>
    <row r="3984" spans="11:11" x14ac:dyDescent="0.25">
      <c r="K3984" s="49"/>
    </row>
    <row r="3985" spans="11:11" x14ac:dyDescent="0.25">
      <c r="K3985" s="49"/>
    </row>
    <row r="3986" spans="11:11" x14ac:dyDescent="0.25">
      <c r="K3986" s="49"/>
    </row>
    <row r="3987" spans="11:11" x14ac:dyDescent="0.25">
      <c r="K3987" s="49"/>
    </row>
    <row r="3988" spans="11:11" x14ac:dyDescent="0.25">
      <c r="K3988" s="49"/>
    </row>
    <row r="3989" spans="11:11" x14ac:dyDescent="0.25">
      <c r="K3989" s="49"/>
    </row>
    <row r="3990" spans="11:11" x14ac:dyDescent="0.25">
      <c r="K3990" s="49"/>
    </row>
    <row r="3991" spans="11:11" x14ac:dyDescent="0.25">
      <c r="K3991" s="49"/>
    </row>
    <row r="3992" spans="11:11" x14ac:dyDescent="0.25">
      <c r="K3992" s="49"/>
    </row>
    <row r="3993" spans="11:11" x14ac:dyDescent="0.25">
      <c r="K3993" s="49"/>
    </row>
    <row r="3994" spans="11:11" x14ac:dyDescent="0.25">
      <c r="K3994" s="49"/>
    </row>
    <row r="3995" spans="11:11" x14ac:dyDescent="0.25">
      <c r="K3995" s="49"/>
    </row>
    <row r="3996" spans="11:11" x14ac:dyDescent="0.25">
      <c r="K3996" s="49"/>
    </row>
    <row r="3997" spans="11:11" x14ac:dyDescent="0.25">
      <c r="K3997" s="49"/>
    </row>
    <row r="3998" spans="11:11" x14ac:dyDescent="0.25">
      <c r="K3998" s="49"/>
    </row>
    <row r="3999" spans="11:11" x14ac:dyDescent="0.25">
      <c r="K3999" s="49"/>
    </row>
    <row r="4000" spans="11:11" x14ac:dyDescent="0.25">
      <c r="K4000" s="49"/>
    </row>
    <row r="4001" spans="11:11" x14ac:dyDescent="0.25">
      <c r="K4001" s="49"/>
    </row>
    <row r="4002" spans="11:11" x14ac:dyDescent="0.25">
      <c r="K4002" s="49"/>
    </row>
    <row r="4003" spans="11:11" x14ac:dyDescent="0.25">
      <c r="K4003" s="49"/>
    </row>
    <row r="4004" spans="11:11" x14ac:dyDescent="0.25">
      <c r="K4004" s="49"/>
    </row>
    <row r="4005" spans="11:11" x14ac:dyDescent="0.25">
      <c r="K4005" s="49"/>
    </row>
    <row r="4006" spans="11:11" x14ac:dyDescent="0.25">
      <c r="K4006" s="49"/>
    </row>
    <row r="4007" spans="11:11" x14ac:dyDescent="0.25">
      <c r="K4007" s="49"/>
    </row>
    <row r="4008" spans="11:11" x14ac:dyDescent="0.25">
      <c r="K4008" s="49"/>
    </row>
    <row r="4009" spans="11:11" x14ac:dyDescent="0.25">
      <c r="K4009" s="49"/>
    </row>
    <row r="4010" spans="11:11" x14ac:dyDescent="0.25">
      <c r="K4010" s="49"/>
    </row>
    <row r="4011" spans="11:11" x14ac:dyDescent="0.25">
      <c r="K4011" s="49"/>
    </row>
    <row r="4012" spans="11:11" x14ac:dyDescent="0.25">
      <c r="K4012" s="49"/>
    </row>
    <row r="4013" spans="11:11" x14ac:dyDescent="0.25">
      <c r="K4013" s="49"/>
    </row>
    <row r="4014" spans="11:11" x14ac:dyDescent="0.25">
      <c r="K4014" s="49"/>
    </row>
    <row r="4015" spans="11:11" x14ac:dyDescent="0.25">
      <c r="K4015" s="49"/>
    </row>
    <row r="4016" spans="11:11" x14ac:dyDescent="0.25">
      <c r="K4016" s="49"/>
    </row>
    <row r="4017" spans="11:11" x14ac:dyDescent="0.25">
      <c r="K4017" s="49"/>
    </row>
    <row r="4018" spans="11:11" x14ac:dyDescent="0.25">
      <c r="K4018" s="49"/>
    </row>
    <row r="4019" spans="11:11" x14ac:dyDescent="0.25">
      <c r="K4019" s="49"/>
    </row>
    <row r="4020" spans="11:11" x14ac:dyDescent="0.25">
      <c r="K4020" s="49"/>
    </row>
    <row r="4021" spans="11:11" x14ac:dyDescent="0.25">
      <c r="K4021" s="49"/>
    </row>
    <row r="4022" spans="11:11" x14ac:dyDescent="0.25">
      <c r="K4022" s="49"/>
    </row>
    <row r="4023" spans="11:11" x14ac:dyDescent="0.25">
      <c r="K4023" s="49"/>
    </row>
    <row r="4024" spans="11:11" x14ac:dyDescent="0.25">
      <c r="K4024" s="49"/>
    </row>
    <row r="4025" spans="11:11" x14ac:dyDescent="0.25">
      <c r="K4025" s="49"/>
    </row>
    <row r="4026" spans="11:11" x14ac:dyDescent="0.25">
      <c r="K4026" s="49"/>
    </row>
    <row r="4027" spans="11:11" x14ac:dyDescent="0.25">
      <c r="K4027" s="49"/>
    </row>
    <row r="4028" spans="11:11" x14ac:dyDescent="0.25">
      <c r="K4028" s="49"/>
    </row>
    <row r="4029" spans="11:11" x14ac:dyDescent="0.25">
      <c r="K4029" s="49"/>
    </row>
    <row r="4030" spans="11:11" x14ac:dyDescent="0.25">
      <c r="K4030" s="49"/>
    </row>
    <row r="4031" spans="11:11" x14ac:dyDescent="0.25">
      <c r="K4031" s="49"/>
    </row>
    <row r="4032" spans="11:11" x14ac:dyDescent="0.25">
      <c r="K4032" s="49"/>
    </row>
    <row r="4033" spans="11:11" x14ac:dyDescent="0.25">
      <c r="K4033" s="49"/>
    </row>
    <row r="4034" spans="11:11" x14ac:dyDescent="0.25">
      <c r="K4034" s="49"/>
    </row>
    <row r="4035" spans="11:11" x14ac:dyDescent="0.25">
      <c r="K4035" s="49"/>
    </row>
    <row r="4036" spans="11:11" x14ac:dyDescent="0.25">
      <c r="K4036" s="49"/>
    </row>
    <row r="4037" spans="11:11" x14ac:dyDescent="0.25">
      <c r="K4037" s="49"/>
    </row>
    <row r="4038" spans="11:11" x14ac:dyDescent="0.25">
      <c r="K4038" s="49"/>
    </row>
    <row r="4039" spans="11:11" x14ac:dyDescent="0.25">
      <c r="K4039" s="49"/>
    </row>
    <row r="4040" spans="11:11" x14ac:dyDescent="0.25">
      <c r="K4040" s="49"/>
    </row>
    <row r="4041" spans="11:11" x14ac:dyDescent="0.25">
      <c r="K4041" s="49"/>
    </row>
    <row r="4042" spans="11:11" x14ac:dyDescent="0.25">
      <c r="K4042" s="49"/>
    </row>
    <row r="4043" spans="11:11" x14ac:dyDescent="0.25">
      <c r="K4043" s="49"/>
    </row>
    <row r="4044" spans="11:11" x14ac:dyDescent="0.25">
      <c r="K4044" s="49"/>
    </row>
    <row r="4045" spans="11:11" x14ac:dyDescent="0.25">
      <c r="K4045" s="49"/>
    </row>
    <row r="4046" spans="11:11" x14ac:dyDescent="0.25">
      <c r="K4046" s="49"/>
    </row>
    <row r="4047" spans="11:11" x14ac:dyDescent="0.25">
      <c r="K4047" s="49"/>
    </row>
    <row r="4048" spans="11:11" x14ac:dyDescent="0.25">
      <c r="K4048" s="49"/>
    </row>
    <row r="4049" spans="11:11" x14ac:dyDescent="0.25">
      <c r="K4049" s="49"/>
    </row>
    <row r="4050" spans="11:11" x14ac:dyDescent="0.25">
      <c r="K4050" s="49"/>
    </row>
    <row r="4051" spans="11:11" x14ac:dyDescent="0.25">
      <c r="K4051" s="49"/>
    </row>
    <row r="4052" spans="11:11" x14ac:dyDescent="0.25">
      <c r="K4052" s="49"/>
    </row>
    <row r="4053" spans="11:11" x14ac:dyDescent="0.25">
      <c r="K4053" s="49"/>
    </row>
    <row r="4054" spans="11:11" x14ac:dyDescent="0.25">
      <c r="K4054" s="49"/>
    </row>
    <row r="4055" spans="11:11" x14ac:dyDescent="0.25">
      <c r="K4055" s="49"/>
    </row>
    <row r="4056" spans="11:11" x14ac:dyDescent="0.25">
      <c r="K4056" s="49"/>
    </row>
    <row r="4057" spans="11:11" x14ac:dyDescent="0.25">
      <c r="K4057" s="49"/>
    </row>
    <row r="4058" spans="11:11" x14ac:dyDescent="0.25">
      <c r="K4058" s="49"/>
    </row>
    <row r="4059" spans="11:11" x14ac:dyDescent="0.25">
      <c r="K4059" s="49"/>
    </row>
    <row r="4060" spans="11:11" x14ac:dyDescent="0.25">
      <c r="K4060" s="49"/>
    </row>
    <row r="4061" spans="11:11" x14ac:dyDescent="0.25">
      <c r="K4061" s="49"/>
    </row>
    <row r="4062" spans="11:11" x14ac:dyDescent="0.25">
      <c r="K4062" s="49"/>
    </row>
    <row r="4063" spans="11:11" x14ac:dyDescent="0.25">
      <c r="K4063" s="49"/>
    </row>
    <row r="4064" spans="11:11" x14ac:dyDescent="0.25">
      <c r="K4064" s="49"/>
    </row>
    <row r="4065" spans="11:11" x14ac:dyDescent="0.25">
      <c r="K4065" s="49"/>
    </row>
    <row r="4066" spans="11:11" x14ac:dyDescent="0.25">
      <c r="K4066" s="49"/>
    </row>
    <row r="4067" spans="11:11" x14ac:dyDescent="0.25">
      <c r="K4067" s="49"/>
    </row>
    <row r="4068" spans="11:11" x14ac:dyDescent="0.25">
      <c r="K4068" s="49"/>
    </row>
    <row r="4069" spans="11:11" x14ac:dyDescent="0.25">
      <c r="K4069" s="49"/>
    </row>
    <row r="4070" spans="11:11" x14ac:dyDescent="0.25">
      <c r="K4070" s="49"/>
    </row>
    <row r="4071" spans="11:11" x14ac:dyDescent="0.25">
      <c r="K4071" s="49"/>
    </row>
    <row r="4072" spans="11:11" x14ac:dyDescent="0.25">
      <c r="K4072" s="49"/>
    </row>
    <row r="4073" spans="11:11" x14ac:dyDescent="0.25">
      <c r="K4073" s="49"/>
    </row>
    <row r="4074" spans="11:11" x14ac:dyDescent="0.25">
      <c r="K4074" s="49"/>
    </row>
    <row r="4075" spans="11:11" x14ac:dyDescent="0.25">
      <c r="K4075" s="49"/>
    </row>
    <row r="4076" spans="11:11" x14ac:dyDescent="0.25">
      <c r="K4076" s="49"/>
    </row>
    <row r="4077" spans="11:11" x14ac:dyDescent="0.25">
      <c r="K4077" s="49"/>
    </row>
    <row r="4078" spans="11:11" x14ac:dyDescent="0.25">
      <c r="K4078" s="49"/>
    </row>
    <row r="4079" spans="11:11" x14ac:dyDescent="0.25">
      <c r="K4079" s="49"/>
    </row>
    <row r="4080" spans="11:11" x14ac:dyDescent="0.25">
      <c r="K4080" s="49"/>
    </row>
    <row r="4081" spans="11:11" x14ac:dyDescent="0.25">
      <c r="K4081" s="49"/>
    </row>
    <row r="4082" spans="11:11" x14ac:dyDescent="0.25">
      <c r="K4082" s="49"/>
    </row>
    <row r="4083" spans="11:11" x14ac:dyDescent="0.25">
      <c r="K4083" s="49"/>
    </row>
    <row r="4084" spans="11:11" x14ac:dyDescent="0.25">
      <c r="K4084" s="49"/>
    </row>
    <row r="4085" spans="11:11" x14ac:dyDescent="0.25">
      <c r="K4085" s="49"/>
    </row>
    <row r="4086" spans="11:11" x14ac:dyDescent="0.25">
      <c r="K4086" s="49"/>
    </row>
    <row r="4087" spans="11:11" x14ac:dyDescent="0.25">
      <c r="K4087" s="49"/>
    </row>
    <row r="4088" spans="11:11" x14ac:dyDescent="0.25">
      <c r="K4088" s="49"/>
    </row>
    <row r="4089" spans="11:11" x14ac:dyDescent="0.25">
      <c r="K4089" s="49"/>
    </row>
    <row r="4090" spans="11:11" x14ac:dyDescent="0.25">
      <c r="K4090" s="49"/>
    </row>
    <row r="4091" spans="11:11" x14ac:dyDescent="0.25">
      <c r="K4091" s="49"/>
    </row>
    <row r="4092" spans="11:11" x14ac:dyDescent="0.25">
      <c r="K4092" s="49"/>
    </row>
    <row r="4093" spans="11:11" x14ac:dyDescent="0.25">
      <c r="K4093" s="49"/>
    </row>
    <row r="4094" spans="11:11" x14ac:dyDescent="0.25">
      <c r="K4094" s="49"/>
    </row>
    <row r="4095" spans="11:11" x14ac:dyDescent="0.25">
      <c r="K4095" s="49"/>
    </row>
    <row r="4096" spans="11:11" x14ac:dyDescent="0.25">
      <c r="K4096" s="49"/>
    </row>
    <row r="4097" spans="11:11" x14ac:dyDescent="0.25">
      <c r="K4097" s="49"/>
    </row>
    <row r="4098" spans="11:11" x14ac:dyDescent="0.25">
      <c r="K4098" s="49"/>
    </row>
    <row r="4099" spans="11:11" x14ac:dyDescent="0.25">
      <c r="K4099" s="49"/>
    </row>
    <row r="4100" spans="11:11" x14ac:dyDescent="0.25">
      <c r="K4100" s="49"/>
    </row>
    <row r="4101" spans="11:11" x14ac:dyDescent="0.25">
      <c r="K4101" s="49"/>
    </row>
    <row r="4102" spans="11:11" x14ac:dyDescent="0.25">
      <c r="K4102" s="49"/>
    </row>
    <row r="4103" spans="11:11" x14ac:dyDescent="0.25">
      <c r="K4103" s="49"/>
    </row>
    <row r="4104" spans="11:11" x14ac:dyDescent="0.25">
      <c r="K4104" s="49"/>
    </row>
    <row r="4105" spans="11:11" x14ac:dyDescent="0.25">
      <c r="K4105" s="49"/>
    </row>
    <row r="4106" spans="11:11" x14ac:dyDescent="0.25">
      <c r="K4106" s="49"/>
    </row>
    <row r="4107" spans="11:11" x14ac:dyDescent="0.25">
      <c r="K4107" s="49"/>
    </row>
    <row r="4108" spans="11:11" x14ac:dyDescent="0.25">
      <c r="K4108" s="49"/>
    </row>
    <row r="4109" spans="11:11" x14ac:dyDescent="0.25">
      <c r="K4109" s="49"/>
    </row>
    <row r="4110" spans="11:11" x14ac:dyDescent="0.25">
      <c r="K4110" s="49"/>
    </row>
    <row r="4111" spans="11:11" x14ac:dyDescent="0.25">
      <c r="K4111" s="49"/>
    </row>
    <row r="4112" spans="11:11" x14ac:dyDescent="0.25">
      <c r="K4112" s="49"/>
    </row>
    <row r="4113" spans="11:11" x14ac:dyDescent="0.25">
      <c r="K4113" s="49"/>
    </row>
    <row r="4114" spans="11:11" x14ac:dyDescent="0.25">
      <c r="K4114" s="49"/>
    </row>
    <row r="4115" spans="11:11" x14ac:dyDescent="0.25">
      <c r="K4115" s="49"/>
    </row>
    <row r="4116" spans="11:11" x14ac:dyDescent="0.25">
      <c r="K4116" s="49"/>
    </row>
    <row r="4117" spans="11:11" x14ac:dyDescent="0.25">
      <c r="K4117" s="49"/>
    </row>
    <row r="4118" spans="11:11" x14ac:dyDescent="0.25">
      <c r="K4118" s="49"/>
    </row>
    <row r="4119" spans="11:11" x14ac:dyDescent="0.25">
      <c r="K4119" s="49"/>
    </row>
    <row r="4120" spans="11:11" x14ac:dyDescent="0.25">
      <c r="K4120" s="49"/>
    </row>
    <row r="4121" spans="11:11" x14ac:dyDescent="0.25">
      <c r="K4121" s="49"/>
    </row>
    <row r="4122" spans="11:11" x14ac:dyDescent="0.25">
      <c r="K4122" s="49"/>
    </row>
    <row r="4123" spans="11:11" x14ac:dyDescent="0.25">
      <c r="K4123" s="49"/>
    </row>
    <row r="4124" spans="11:11" x14ac:dyDescent="0.25">
      <c r="K4124" s="49"/>
    </row>
    <row r="4125" spans="11:11" x14ac:dyDescent="0.25">
      <c r="K4125" s="49"/>
    </row>
    <row r="4126" spans="11:11" x14ac:dyDescent="0.25">
      <c r="K4126" s="49"/>
    </row>
    <row r="4127" spans="11:11" x14ac:dyDescent="0.25">
      <c r="K4127" s="49"/>
    </row>
    <row r="4128" spans="11:11" x14ac:dyDescent="0.25">
      <c r="K4128" s="49"/>
    </row>
    <row r="4129" spans="11:11" x14ac:dyDescent="0.25">
      <c r="K4129" s="49"/>
    </row>
    <row r="4130" spans="11:11" x14ac:dyDescent="0.25">
      <c r="K4130" s="49"/>
    </row>
    <row r="4131" spans="11:11" x14ac:dyDescent="0.25">
      <c r="K4131" s="49"/>
    </row>
    <row r="4132" spans="11:11" x14ac:dyDescent="0.25">
      <c r="K4132" s="49"/>
    </row>
    <row r="4133" spans="11:11" x14ac:dyDescent="0.25">
      <c r="K4133" s="49"/>
    </row>
    <row r="4134" spans="11:11" x14ac:dyDescent="0.25">
      <c r="K4134" s="49"/>
    </row>
    <row r="4135" spans="11:11" x14ac:dyDescent="0.25">
      <c r="K4135" s="49"/>
    </row>
    <row r="4136" spans="11:11" x14ac:dyDescent="0.25">
      <c r="K4136" s="49"/>
    </row>
    <row r="4137" spans="11:11" x14ac:dyDescent="0.25">
      <c r="K4137" s="49"/>
    </row>
    <row r="4138" spans="11:11" x14ac:dyDescent="0.25">
      <c r="K4138" s="49"/>
    </row>
    <row r="4139" spans="11:11" x14ac:dyDescent="0.25">
      <c r="K4139" s="49"/>
    </row>
    <row r="4140" spans="11:11" x14ac:dyDescent="0.25">
      <c r="K4140" s="49"/>
    </row>
    <row r="4141" spans="11:11" x14ac:dyDescent="0.25">
      <c r="K4141" s="49"/>
    </row>
    <row r="4142" spans="11:11" x14ac:dyDescent="0.25">
      <c r="K4142" s="49"/>
    </row>
    <row r="4143" spans="11:11" x14ac:dyDescent="0.25">
      <c r="K4143" s="49"/>
    </row>
    <row r="4144" spans="11:11" x14ac:dyDescent="0.25">
      <c r="K4144" s="49"/>
    </row>
    <row r="4145" spans="11:11" x14ac:dyDescent="0.25">
      <c r="K4145" s="49"/>
    </row>
    <row r="4146" spans="11:11" x14ac:dyDescent="0.25">
      <c r="K4146" s="49"/>
    </row>
    <row r="4147" spans="11:11" x14ac:dyDescent="0.25">
      <c r="K4147" s="49"/>
    </row>
    <row r="4148" spans="11:11" x14ac:dyDescent="0.25">
      <c r="K4148" s="49"/>
    </row>
    <row r="4149" spans="11:11" x14ac:dyDescent="0.25">
      <c r="K4149" s="49"/>
    </row>
    <row r="4150" spans="11:11" x14ac:dyDescent="0.25">
      <c r="K4150" s="49"/>
    </row>
    <row r="4151" spans="11:11" x14ac:dyDescent="0.25">
      <c r="K4151" s="49"/>
    </row>
    <row r="4152" spans="11:11" x14ac:dyDescent="0.25">
      <c r="K4152" s="49"/>
    </row>
    <row r="4153" spans="11:11" x14ac:dyDescent="0.25">
      <c r="K4153" s="49"/>
    </row>
    <row r="4154" spans="11:11" x14ac:dyDescent="0.25">
      <c r="K4154" s="49"/>
    </row>
    <row r="4155" spans="11:11" x14ac:dyDescent="0.25">
      <c r="K4155" s="49"/>
    </row>
    <row r="4156" spans="11:11" x14ac:dyDescent="0.25">
      <c r="K4156" s="49"/>
    </row>
    <row r="4157" spans="11:11" x14ac:dyDescent="0.25">
      <c r="K4157" s="49"/>
    </row>
    <row r="4158" spans="11:11" x14ac:dyDescent="0.25">
      <c r="K4158" s="49"/>
    </row>
    <row r="4159" spans="11:11" x14ac:dyDescent="0.25">
      <c r="K4159" s="49"/>
    </row>
    <row r="4160" spans="11:11" x14ac:dyDescent="0.25">
      <c r="K4160" s="49"/>
    </row>
    <row r="4161" spans="11:11" x14ac:dyDescent="0.25">
      <c r="K4161" s="49"/>
    </row>
    <row r="4162" spans="11:11" x14ac:dyDescent="0.25">
      <c r="K4162" s="49"/>
    </row>
    <row r="4163" spans="11:11" x14ac:dyDescent="0.25">
      <c r="K4163" s="49"/>
    </row>
    <row r="4164" spans="11:11" x14ac:dyDescent="0.25">
      <c r="K4164" s="49"/>
    </row>
    <row r="4165" spans="11:11" x14ac:dyDescent="0.25">
      <c r="K4165" s="49"/>
    </row>
    <row r="4166" spans="11:11" x14ac:dyDescent="0.25">
      <c r="K4166" s="49"/>
    </row>
    <row r="4167" spans="11:11" x14ac:dyDescent="0.25">
      <c r="K4167" s="49"/>
    </row>
    <row r="4168" spans="11:11" x14ac:dyDescent="0.25">
      <c r="K4168" s="49"/>
    </row>
    <row r="4169" spans="11:11" x14ac:dyDescent="0.25">
      <c r="K4169" s="49"/>
    </row>
    <row r="4170" spans="11:11" x14ac:dyDescent="0.25">
      <c r="K4170" s="49"/>
    </row>
    <row r="4171" spans="11:11" x14ac:dyDescent="0.25">
      <c r="K4171" s="49"/>
    </row>
    <row r="4172" spans="11:11" x14ac:dyDescent="0.25">
      <c r="K4172" s="49"/>
    </row>
    <row r="4173" spans="11:11" x14ac:dyDescent="0.25">
      <c r="K4173" s="49"/>
    </row>
    <row r="4174" spans="11:11" x14ac:dyDescent="0.25">
      <c r="K4174" s="49"/>
    </row>
    <row r="4175" spans="11:11" x14ac:dyDescent="0.25">
      <c r="K4175" s="49"/>
    </row>
    <row r="4176" spans="11:11" x14ac:dyDescent="0.25">
      <c r="K4176" s="49"/>
    </row>
    <row r="4177" spans="11:11" x14ac:dyDescent="0.25">
      <c r="K4177" s="49"/>
    </row>
    <row r="4178" spans="11:11" x14ac:dyDescent="0.25">
      <c r="K4178" s="49"/>
    </row>
    <row r="4179" spans="11:11" x14ac:dyDescent="0.25">
      <c r="K4179" s="49"/>
    </row>
    <row r="4180" spans="11:11" x14ac:dyDescent="0.25">
      <c r="K4180" s="49"/>
    </row>
    <row r="4181" spans="11:11" x14ac:dyDescent="0.25">
      <c r="K4181" s="49"/>
    </row>
    <row r="4182" spans="11:11" x14ac:dyDescent="0.25">
      <c r="K4182" s="49"/>
    </row>
    <row r="4183" spans="11:11" x14ac:dyDescent="0.25">
      <c r="K4183" s="49"/>
    </row>
    <row r="4184" spans="11:11" x14ac:dyDescent="0.25">
      <c r="K4184" s="49"/>
    </row>
    <row r="4185" spans="11:11" x14ac:dyDescent="0.25">
      <c r="K4185" s="49"/>
    </row>
    <row r="4186" spans="11:11" x14ac:dyDescent="0.25">
      <c r="K4186" s="49"/>
    </row>
    <row r="4187" spans="11:11" x14ac:dyDescent="0.25">
      <c r="K4187" s="49"/>
    </row>
    <row r="4188" spans="11:11" x14ac:dyDescent="0.25">
      <c r="K4188" s="49"/>
    </row>
    <row r="4189" spans="11:11" x14ac:dyDescent="0.25">
      <c r="K4189" s="49"/>
    </row>
    <row r="4190" spans="11:11" x14ac:dyDescent="0.25">
      <c r="K4190" s="49"/>
    </row>
    <row r="4191" spans="11:11" x14ac:dyDescent="0.25">
      <c r="K4191" s="49"/>
    </row>
    <row r="4192" spans="11:11" x14ac:dyDescent="0.25">
      <c r="K4192" s="49"/>
    </row>
    <row r="4193" spans="11:11" x14ac:dyDescent="0.25">
      <c r="K4193" s="49"/>
    </row>
    <row r="4194" spans="11:11" x14ac:dyDescent="0.25">
      <c r="K4194" s="49"/>
    </row>
    <row r="4195" spans="11:11" x14ac:dyDescent="0.25">
      <c r="K4195" s="49"/>
    </row>
    <row r="4196" spans="11:11" x14ac:dyDescent="0.25">
      <c r="K4196" s="49"/>
    </row>
    <row r="4197" spans="11:11" x14ac:dyDescent="0.25">
      <c r="K4197" s="49"/>
    </row>
    <row r="4198" spans="11:11" x14ac:dyDescent="0.25">
      <c r="K4198" s="49"/>
    </row>
    <row r="4199" spans="11:11" x14ac:dyDescent="0.25">
      <c r="K4199" s="49"/>
    </row>
    <row r="4200" spans="11:11" x14ac:dyDescent="0.25">
      <c r="K4200" s="49"/>
    </row>
    <row r="4201" spans="11:11" x14ac:dyDescent="0.25">
      <c r="K4201" s="49"/>
    </row>
    <row r="4202" spans="11:11" x14ac:dyDescent="0.25">
      <c r="K4202" s="49"/>
    </row>
    <row r="4203" spans="11:11" x14ac:dyDescent="0.25">
      <c r="K4203" s="49"/>
    </row>
    <row r="4204" spans="11:11" x14ac:dyDescent="0.25">
      <c r="K4204" s="49"/>
    </row>
    <row r="4205" spans="11:11" x14ac:dyDescent="0.25">
      <c r="K4205" s="49"/>
    </row>
    <row r="4206" spans="11:11" x14ac:dyDescent="0.25">
      <c r="K4206" s="49"/>
    </row>
    <row r="4207" spans="11:11" x14ac:dyDescent="0.25">
      <c r="K4207" s="49"/>
    </row>
    <row r="4208" spans="11:11" x14ac:dyDescent="0.25">
      <c r="K4208" s="49"/>
    </row>
    <row r="4209" spans="11:11" x14ac:dyDescent="0.25">
      <c r="K4209" s="49"/>
    </row>
    <row r="4210" spans="11:11" x14ac:dyDescent="0.25">
      <c r="K4210" s="49"/>
    </row>
    <row r="4211" spans="11:11" x14ac:dyDescent="0.25">
      <c r="K4211" s="49"/>
    </row>
    <row r="4212" spans="11:11" x14ac:dyDescent="0.25">
      <c r="K4212" s="49"/>
    </row>
    <row r="4213" spans="11:11" x14ac:dyDescent="0.25">
      <c r="K4213" s="49"/>
    </row>
    <row r="4214" spans="11:11" x14ac:dyDescent="0.25">
      <c r="K4214" s="49"/>
    </row>
    <row r="4215" spans="11:11" x14ac:dyDescent="0.25">
      <c r="K4215" s="49"/>
    </row>
    <row r="4216" spans="11:11" x14ac:dyDescent="0.25">
      <c r="K4216" s="49"/>
    </row>
    <row r="4217" spans="11:11" x14ac:dyDescent="0.25">
      <c r="K4217" s="49"/>
    </row>
    <row r="4218" spans="11:11" x14ac:dyDescent="0.25">
      <c r="K4218" s="49"/>
    </row>
    <row r="4219" spans="11:11" x14ac:dyDescent="0.25">
      <c r="K4219" s="49"/>
    </row>
    <row r="4220" spans="11:11" x14ac:dyDescent="0.25">
      <c r="K4220" s="49"/>
    </row>
    <row r="4221" spans="11:11" x14ac:dyDescent="0.25">
      <c r="K4221" s="49"/>
    </row>
    <row r="4222" spans="11:11" x14ac:dyDescent="0.25">
      <c r="K4222" s="49"/>
    </row>
    <row r="4223" spans="11:11" x14ac:dyDescent="0.25">
      <c r="K4223" s="49"/>
    </row>
    <row r="4224" spans="11:11" x14ac:dyDescent="0.25">
      <c r="K4224" s="49"/>
    </row>
    <row r="4225" spans="11:11" x14ac:dyDescent="0.25">
      <c r="K4225" s="49"/>
    </row>
    <row r="4226" spans="11:11" x14ac:dyDescent="0.25">
      <c r="K4226" s="49"/>
    </row>
    <row r="4227" spans="11:11" x14ac:dyDescent="0.25">
      <c r="K4227" s="49"/>
    </row>
    <row r="4228" spans="11:11" x14ac:dyDescent="0.25">
      <c r="K4228" s="49"/>
    </row>
    <row r="4229" spans="11:11" x14ac:dyDescent="0.25">
      <c r="K4229" s="49"/>
    </row>
    <row r="4230" spans="11:11" x14ac:dyDescent="0.25">
      <c r="K4230" s="49"/>
    </row>
    <row r="4231" spans="11:11" x14ac:dyDescent="0.25">
      <c r="K4231" s="49"/>
    </row>
    <row r="4232" spans="11:11" x14ac:dyDescent="0.25">
      <c r="K4232" s="49"/>
    </row>
    <row r="4233" spans="11:11" x14ac:dyDescent="0.25">
      <c r="K4233" s="49"/>
    </row>
    <row r="4234" spans="11:11" x14ac:dyDescent="0.25">
      <c r="K4234" s="49"/>
    </row>
    <row r="4235" spans="11:11" x14ac:dyDescent="0.25">
      <c r="K4235" s="49"/>
    </row>
    <row r="4236" spans="11:11" x14ac:dyDescent="0.25">
      <c r="K4236" s="49"/>
    </row>
    <row r="4237" spans="11:11" x14ac:dyDescent="0.25">
      <c r="K4237" s="49"/>
    </row>
    <row r="4238" spans="11:11" x14ac:dyDescent="0.25">
      <c r="K4238" s="49"/>
    </row>
    <row r="4239" spans="11:11" x14ac:dyDescent="0.25">
      <c r="K4239" s="49"/>
    </row>
    <row r="4240" spans="11:11" x14ac:dyDescent="0.25">
      <c r="K4240" s="49"/>
    </row>
    <row r="4241" spans="11:11" x14ac:dyDescent="0.25">
      <c r="K4241" s="49"/>
    </row>
    <row r="4242" spans="11:11" x14ac:dyDescent="0.25">
      <c r="K4242" s="49"/>
    </row>
    <row r="4243" spans="11:11" x14ac:dyDescent="0.25">
      <c r="K4243" s="49"/>
    </row>
    <row r="4244" spans="11:11" x14ac:dyDescent="0.25">
      <c r="K4244" s="49"/>
    </row>
    <row r="4245" spans="11:11" x14ac:dyDescent="0.25">
      <c r="K4245" s="49"/>
    </row>
    <row r="4246" spans="11:11" x14ac:dyDescent="0.25">
      <c r="K4246" s="49"/>
    </row>
    <row r="4247" spans="11:11" x14ac:dyDescent="0.25">
      <c r="K4247" s="49"/>
    </row>
    <row r="4248" spans="11:11" x14ac:dyDescent="0.25">
      <c r="K4248" s="49"/>
    </row>
    <row r="4249" spans="11:11" x14ac:dyDescent="0.25">
      <c r="K4249" s="49"/>
    </row>
    <row r="4250" spans="11:11" x14ac:dyDescent="0.25">
      <c r="K4250" s="49"/>
    </row>
    <row r="4251" spans="11:11" x14ac:dyDescent="0.25">
      <c r="K4251" s="49"/>
    </row>
    <row r="4252" spans="11:11" x14ac:dyDescent="0.25">
      <c r="K4252" s="49"/>
    </row>
    <row r="4253" spans="11:11" x14ac:dyDescent="0.25">
      <c r="K4253" s="49"/>
    </row>
    <row r="4254" spans="11:11" x14ac:dyDescent="0.25">
      <c r="K4254" s="49"/>
    </row>
    <row r="4255" spans="11:11" x14ac:dyDescent="0.25">
      <c r="K4255" s="49"/>
    </row>
    <row r="4256" spans="11:11" x14ac:dyDescent="0.25">
      <c r="K4256" s="49"/>
    </row>
    <row r="4257" spans="11:11" x14ac:dyDescent="0.25">
      <c r="K4257" s="49"/>
    </row>
    <row r="4258" spans="11:11" x14ac:dyDescent="0.25">
      <c r="K4258" s="49"/>
    </row>
    <row r="4259" spans="11:11" x14ac:dyDescent="0.25">
      <c r="K4259" s="49"/>
    </row>
    <row r="4260" spans="11:11" x14ac:dyDescent="0.25">
      <c r="K4260" s="49"/>
    </row>
    <row r="4261" spans="11:11" x14ac:dyDescent="0.25">
      <c r="K4261" s="49"/>
    </row>
    <row r="4262" spans="11:11" x14ac:dyDescent="0.25">
      <c r="K4262" s="49"/>
    </row>
    <row r="4263" spans="11:11" x14ac:dyDescent="0.25">
      <c r="K4263" s="49"/>
    </row>
    <row r="4264" spans="11:11" x14ac:dyDescent="0.25">
      <c r="K4264" s="49"/>
    </row>
    <row r="4265" spans="11:11" x14ac:dyDescent="0.25">
      <c r="K4265" s="49"/>
    </row>
    <row r="4266" spans="11:11" x14ac:dyDescent="0.25">
      <c r="K4266" s="49"/>
    </row>
    <row r="4267" spans="11:11" x14ac:dyDescent="0.25">
      <c r="K4267" s="49"/>
    </row>
    <row r="4268" spans="11:11" x14ac:dyDescent="0.25">
      <c r="K4268" s="49"/>
    </row>
    <row r="4269" spans="11:11" x14ac:dyDescent="0.25">
      <c r="K4269" s="49"/>
    </row>
    <row r="4270" spans="11:11" x14ac:dyDescent="0.25">
      <c r="K4270" s="49"/>
    </row>
    <row r="4271" spans="11:11" x14ac:dyDescent="0.25">
      <c r="K4271" s="49"/>
    </row>
    <row r="4272" spans="11:11" x14ac:dyDescent="0.25">
      <c r="K4272" s="49"/>
    </row>
    <row r="4273" spans="11:11" x14ac:dyDescent="0.25">
      <c r="K4273" s="49"/>
    </row>
    <row r="4274" spans="11:11" x14ac:dyDescent="0.25">
      <c r="K4274" s="49"/>
    </row>
    <row r="4275" spans="11:11" x14ac:dyDescent="0.25">
      <c r="K4275" s="49"/>
    </row>
    <row r="4276" spans="11:11" x14ac:dyDescent="0.25">
      <c r="K4276" s="49"/>
    </row>
    <row r="4277" spans="11:11" x14ac:dyDescent="0.25">
      <c r="K4277" s="49"/>
    </row>
    <row r="4278" spans="11:11" x14ac:dyDescent="0.25">
      <c r="K4278" s="49"/>
    </row>
    <row r="4279" spans="11:11" x14ac:dyDescent="0.25">
      <c r="K4279" s="49"/>
    </row>
    <row r="4280" spans="11:11" x14ac:dyDescent="0.25">
      <c r="K4280" s="49"/>
    </row>
    <row r="4281" spans="11:11" x14ac:dyDescent="0.25">
      <c r="K4281" s="49"/>
    </row>
    <row r="4282" spans="11:11" x14ac:dyDescent="0.25">
      <c r="K4282" s="49"/>
    </row>
    <row r="4283" spans="11:11" x14ac:dyDescent="0.25">
      <c r="K4283" s="49"/>
    </row>
    <row r="4284" spans="11:11" x14ac:dyDescent="0.25">
      <c r="K4284" s="49"/>
    </row>
    <row r="4285" spans="11:11" x14ac:dyDescent="0.25">
      <c r="K4285" s="49"/>
    </row>
    <row r="4286" spans="11:11" x14ac:dyDescent="0.25">
      <c r="K4286" s="49"/>
    </row>
    <row r="4287" spans="11:11" x14ac:dyDescent="0.25">
      <c r="K4287" s="49"/>
    </row>
    <row r="4288" spans="11:11" x14ac:dyDescent="0.25">
      <c r="K4288" s="49"/>
    </row>
    <row r="4289" spans="11:11" x14ac:dyDescent="0.25">
      <c r="K4289" s="49"/>
    </row>
    <row r="4290" spans="11:11" x14ac:dyDescent="0.25">
      <c r="K4290" s="49"/>
    </row>
    <row r="4291" spans="11:11" x14ac:dyDescent="0.25">
      <c r="K4291" s="49"/>
    </row>
    <row r="4292" spans="11:11" x14ac:dyDescent="0.25">
      <c r="K4292" s="49"/>
    </row>
    <row r="4293" spans="11:11" x14ac:dyDescent="0.25">
      <c r="K4293" s="49"/>
    </row>
    <row r="4294" spans="11:11" x14ac:dyDescent="0.25">
      <c r="K4294" s="49"/>
    </row>
    <row r="4295" spans="11:11" x14ac:dyDescent="0.25">
      <c r="K4295" s="49"/>
    </row>
    <row r="4296" spans="11:11" x14ac:dyDescent="0.25">
      <c r="K4296" s="49"/>
    </row>
    <row r="4297" spans="11:11" x14ac:dyDescent="0.25">
      <c r="K4297" s="49"/>
    </row>
    <row r="4298" spans="11:11" x14ac:dyDescent="0.25">
      <c r="K4298" s="49"/>
    </row>
    <row r="4299" spans="11:11" x14ac:dyDescent="0.25">
      <c r="K4299" s="49"/>
    </row>
    <row r="4300" spans="11:11" x14ac:dyDescent="0.25">
      <c r="K4300" s="49"/>
    </row>
    <row r="4301" spans="11:11" x14ac:dyDescent="0.25">
      <c r="K4301" s="49"/>
    </row>
    <row r="4302" spans="11:11" x14ac:dyDescent="0.25">
      <c r="K4302" s="49"/>
    </row>
    <row r="4303" spans="11:11" x14ac:dyDescent="0.25">
      <c r="K4303" s="49"/>
    </row>
    <row r="4304" spans="11:11" x14ac:dyDescent="0.25">
      <c r="K4304" s="49"/>
    </row>
    <row r="4305" spans="11:11" x14ac:dyDescent="0.25">
      <c r="K4305" s="49"/>
    </row>
    <row r="4306" spans="11:11" x14ac:dyDescent="0.25">
      <c r="K4306" s="49"/>
    </row>
    <row r="4307" spans="11:11" x14ac:dyDescent="0.25">
      <c r="K4307" s="49"/>
    </row>
    <row r="4308" spans="11:11" x14ac:dyDescent="0.25">
      <c r="K4308" s="49"/>
    </row>
    <row r="4309" spans="11:11" x14ac:dyDescent="0.25">
      <c r="K4309" s="49"/>
    </row>
    <row r="4310" spans="11:11" x14ac:dyDescent="0.25">
      <c r="K4310" s="49"/>
    </row>
    <row r="4311" spans="11:11" x14ac:dyDescent="0.25">
      <c r="K4311" s="49"/>
    </row>
    <row r="4312" spans="11:11" x14ac:dyDescent="0.25">
      <c r="K4312" s="49"/>
    </row>
    <row r="4313" spans="11:11" x14ac:dyDescent="0.25">
      <c r="K4313" s="49"/>
    </row>
    <row r="4314" spans="11:11" x14ac:dyDescent="0.25">
      <c r="K4314" s="49"/>
    </row>
    <row r="4315" spans="11:11" x14ac:dyDescent="0.25">
      <c r="K4315" s="49"/>
    </row>
    <row r="4316" spans="11:11" x14ac:dyDescent="0.25">
      <c r="K4316" s="49"/>
    </row>
    <row r="4317" spans="11:11" x14ac:dyDescent="0.25">
      <c r="K4317" s="49"/>
    </row>
    <row r="4318" spans="11:11" x14ac:dyDescent="0.25">
      <c r="K4318" s="49"/>
    </row>
    <row r="4319" spans="11:11" x14ac:dyDescent="0.25">
      <c r="K4319" s="49"/>
    </row>
    <row r="4320" spans="11:11" x14ac:dyDescent="0.25">
      <c r="K4320" s="49"/>
    </row>
    <row r="4321" spans="11:11" x14ac:dyDescent="0.25">
      <c r="K4321" s="49"/>
    </row>
    <row r="4322" spans="11:11" x14ac:dyDescent="0.25">
      <c r="K4322" s="49"/>
    </row>
    <row r="4323" spans="11:11" x14ac:dyDescent="0.25">
      <c r="K4323" s="49"/>
    </row>
    <row r="4324" spans="11:11" x14ac:dyDescent="0.25">
      <c r="K4324" s="49"/>
    </row>
    <row r="4325" spans="11:11" x14ac:dyDescent="0.25">
      <c r="K4325" s="49"/>
    </row>
    <row r="4326" spans="11:11" x14ac:dyDescent="0.25">
      <c r="K4326" s="49"/>
    </row>
    <row r="4327" spans="11:11" x14ac:dyDescent="0.25">
      <c r="K4327" s="49"/>
    </row>
    <row r="4328" spans="11:11" x14ac:dyDescent="0.25">
      <c r="K4328" s="49"/>
    </row>
    <row r="4329" spans="11:11" x14ac:dyDescent="0.25">
      <c r="K4329" s="49"/>
    </row>
    <row r="4330" spans="11:11" x14ac:dyDescent="0.25">
      <c r="K4330" s="49"/>
    </row>
    <row r="4331" spans="11:11" x14ac:dyDescent="0.25">
      <c r="K4331" s="49"/>
    </row>
    <row r="4332" spans="11:11" x14ac:dyDescent="0.25">
      <c r="K4332" s="49"/>
    </row>
    <row r="4333" spans="11:11" x14ac:dyDescent="0.25">
      <c r="K4333" s="49"/>
    </row>
    <row r="4334" spans="11:11" x14ac:dyDescent="0.25">
      <c r="K4334" s="49"/>
    </row>
    <row r="4335" spans="11:11" x14ac:dyDescent="0.25">
      <c r="K4335" s="49"/>
    </row>
    <row r="4336" spans="11:11" x14ac:dyDescent="0.25">
      <c r="K4336" s="49"/>
    </row>
    <row r="4337" spans="11:11" x14ac:dyDescent="0.25">
      <c r="K4337" s="49"/>
    </row>
    <row r="4338" spans="11:11" x14ac:dyDescent="0.25">
      <c r="K4338" s="49"/>
    </row>
    <row r="4339" spans="11:11" x14ac:dyDescent="0.25">
      <c r="K4339" s="49"/>
    </row>
    <row r="4340" spans="11:11" x14ac:dyDescent="0.25">
      <c r="K4340" s="49"/>
    </row>
    <row r="4341" spans="11:11" x14ac:dyDescent="0.25">
      <c r="K4341" s="49"/>
    </row>
    <row r="4342" spans="11:11" x14ac:dyDescent="0.25">
      <c r="K4342" s="49"/>
    </row>
    <row r="4343" spans="11:11" x14ac:dyDescent="0.25">
      <c r="K4343" s="49"/>
    </row>
    <row r="4344" spans="11:11" x14ac:dyDescent="0.25">
      <c r="K4344" s="49"/>
    </row>
    <row r="4345" spans="11:11" x14ac:dyDescent="0.25">
      <c r="K4345" s="49"/>
    </row>
    <row r="4346" spans="11:11" x14ac:dyDescent="0.25">
      <c r="K4346" s="49"/>
    </row>
    <row r="4347" spans="11:11" x14ac:dyDescent="0.25">
      <c r="K4347" s="49"/>
    </row>
    <row r="4348" spans="11:11" x14ac:dyDescent="0.25">
      <c r="K4348" s="49"/>
    </row>
    <row r="4349" spans="11:11" x14ac:dyDescent="0.25">
      <c r="K4349" s="49"/>
    </row>
    <row r="4350" spans="11:11" x14ac:dyDescent="0.25">
      <c r="K4350" s="49"/>
    </row>
    <row r="4351" spans="11:11" x14ac:dyDescent="0.25">
      <c r="K4351" s="49"/>
    </row>
    <row r="4352" spans="11:11" x14ac:dyDescent="0.25">
      <c r="K4352" s="49"/>
    </row>
    <row r="4353" spans="11:11" x14ac:dyDescent="0.25">
      <c r="K4353" s="49"/>
    </row>
    <row r="4354" spans="11:11" x14ac:dyDescent="0.25">
      <c r="K4354" s="49"/>
    </row>
    <row r="4355" spans="11:11" x14ac:dyDescent="0.25">
      <c r="K4355" s="49"/>
    </row>
    <row r="4356" spans="11:11" x14ac:dyDescent="0.25">
      <c r="K4356" s="49"/>
    </row>
    <row r="4357" spans="11:11" x14ac:dyDescent="0.25">
      <c r="K4357" s="49"/>
    </row>
    <row r="4358" spans="11:11" x14ac:dyDescent="0.25">
      <c r="K4358" s="49"/>
    </row>
    <row r="4359" spans="11:11" x14ac:dyDescent="0.25">
      <c r="K4359" s="49"/>
    </row>
    <row r="4360" spans="11:11" x14ac:dyDescent="0.25">
      <c r="K4360" s="49"/>
    </row>
    <row r="4361" spans="11:11" x14ac:dyDescent="0.25">
      <c r="K4361" s="49"/>
    </row>
    <row r="4362" spans="11:11" x14ac:dyDescent="0.25">
      <c r="K4362" s="49"/>
    </row>
    <row r="4363" spans="11:11" x14ac:dyDescent="0.25">
      <c r="K4363" s="49"/>
    </row>
    <row r="4364" spans="11:11" x14ac:dyDescent="0.25">
      <c r="K4364" s="49"/>
    </row>
    <row r="4365" spans="11:11" x14ac:dyDescent="0.25">
      <c r="K4365" s="49"/>
    </row>
    <row r="4366" spans="11:11" x14ac:dyDescent="0.25">
      <c r="K4366" s="49"/>
    </row>
    <row r="4367" spans="11:11" x14ac:dyDescent="0.25">
      <c r="K4367" s="49"/>
    </row>
    <row r="4368" spans="11:11" x14ac:dyDescent="0.25">
      <c r="K4368" s="49"/>
    </row>
    <row r="4369" spans="11:11" x14ac:dyDescent="0.25">
      <c r="K4369" s="49"/>
    </row>
    <row r="4370" spans="11:11" x14ac:dyDescent="0.25">
      <c r="K4370" s="49"/>
    </row>
    <row r="4371" spans="11:11" x14ac:dyDescent="0.25">
      <c r="K4371" s="49"/>
    </row>
    <row r="4372" spans="11:11" x14ac:dyDescent="0.25">
      <c r="K4372" s="49"/>
    </row>
    <row r="4373" spans="11:11" x14ac:dyDescent="0.25">
      <c r="K4373" s="49"/>
    </row>
    <row r="4374" spans="11:11" x14ac:dyDescent="0.25">
      <c r="K4374" s="49"/>
    </row>
    <row r="4375" spans="11:11" x14ac:dyDescent="0.25">
      <c r="K4375" s="49"/>
    </row>
    <row r="4376" spans="11:11" x14ac:dyDescent="0.25">
      <c r="K4376" s="49"/>
    </row>
    <row r="4377" spans="11:11" x14ac:dyDescent="0.25">
      <c r="K4377" s="49"/>
    </row>
    <row r="4378" spans="11:11" x14ac:dyDescent="0.25">
      <c r="K4378" s="49"/>
    </row>
    <row r="4379" spans="11:11" x14ac:dyDescent="0.25">
      <c r="K4379" s="49"/>
    </row>
    <row r="4380" spans="11:11" x14ac:dyDescent="0.25">
      <c r="K4380" s="49"/>
    </row>
    <row r="4381" spans="11:11" x14ac:dyDescent="0.25">
      <c r="K4381" s="49"/>
    </row>
    <row r="4382" spans="11:11" x14ac:dyDescent="0.25">
      <c r="K4382" s="49"/>
    </row>
    <row r="4383" spans="11:11" x14ac:dyDescent="0.25">
      <c r="K4383" s="49"/>
    </row>
    <row r="4384" spans="11:11" x14ac:dyDescent="0.25">
      <c r="K4384" s="49"/>
    </row>
    <row r="4385" spans="11:11" x14ac:dyDescent="0.25">
      <c r="K4385" s="49"/>
    </row>
    <row r="4386" spans="11:11" x14ac:dyDescent="0.25">
      <c r="K4386" s="49"/>
    </row>
    <row r="4387" spans="11:11" x14ac:dyDescent="0.25">
      <c r="K4387" s="49"/>
    </row>
    <row r="4388" spans="11:11" x14ac:dyDescent="0.25">
      <c r="K4388" s="49"/>
    </row>
    <row r="4389" spans="11:11" x14ac:dyDescent="0.25">
      <c r="K4389" s="49"/>
    </row>
    <row r="4390" spans="11:11" x14ac:dyDescent="0.25">
      <c r="K4390" s="49"/>
    </row>
    <row r="4391" spans="11:11" x14ac:dyDescent="0.25">
      <c r="K4391" s="49"/>
    </row>
    <row r="4392" spans="11:11" x14ac:dyDescent="0.25">
      <c r="K4392" s="49"/>
    </row>
    <row r="4393" spans="11:11" x14ac:dyDescent="0.25">
      <c r="K4393" s="49"/>
    </row>
    <row r="4394" spans="11:11" x14ac:dyDescent="0.25">
      <c r="K4394" s="49"/>
    </row>
    <row r="4395" spans="11:11" x14ac:dyDescent="0.25">
      <c r="K4395" s="49"/>
    </row>
    <row r="4396" spans="11:11" x14ac:dyDescent="0.25">
      <c r="K4396" s="49"/>
    </row>
    <row r="4397" spans="11:11" x14ac:dyDescent="0.25">
      <c r="K4397" s="49"/>
    </row>
    <row r="4398" spans="11:11" x14ac:dyDescent="0.25">
      <c r="K4398" s="49"/>
    </row>
    <row r="4399" spans="11:11" x14ac:dyDescent="0.25">
      <c r="K4399" s="49"/>
    </row>
    <row r="4400" spans="11:11" x14ac:dyDescent="0.25">
      <c r="K4400" s="49"/>
    </row>
    <row r="4401" spans="11:11" x14ac:dyDescent="0.25">
      <c r="K4401" s="49"/>
    </row>
    <row r="4402" spans="11:11" x14ac:dyDescent="0.25">
      <c r="K4402" s="49"/>
    </row>
    <row r="4403" spans="11:11" x14ac:dyDescent="0.25">
      <c r="K4403" s="49"/>
    </row>
    <row r="4404" spans="11:11" x14ac:dyDescent="0.25">
      <c r="K4404" s="49"/>
    </row>
    <row r="4405" spans="11:11" x14ac:dyDescent="0.25">
      <c r="K4405" s="49"/>
    </row>
    <row r="4406" spans="11:11" x14ac:dyDescent="0.25">
      <c r="K4406" s="49"/>
    </row>
    <row r="4407" spans="11:11" x14ac:dyDescent="0.25">
      <c r="K4407" s="49"/>
    </row>
    <row r="4408" spans="11:11" x14ac:dyDescent="0.25">
      <c r="K4408" s="49"/>
    </row>
    <row r="4409" spans="11:11" x14ac:dyDescent="0.25">
      <c r="K4409" s="49"/>
    </row>
    <row r="4410" spans="11:11" x14ac:dyDescent="0.25">
      <c r="K4410" s="49"/>
    </row>
    <row r="4411" spans="11:11" x14ac:dyDescent="0.25">
      <c r="K4411" s="49"/>
    </row>
    <row r="4412" spans="11:11" x14ac:dyDescent="0.25">
      <c r="K4412" s="49"/>
    </row>
    <row r="4413" spans="11:11" x14ac:dyDescent="0.25">
      <c r="K4413" s="49"/>
    </row>
    <row r="4414" spans="11:11" x14ac:dyDescent="0.25">
      <c r="K4414" s="49"/>
    </row>
    <row r="4415" spans="11:11" x14ac:dyDescent="0.25">
      <c r="K4415" s="49"/>
    </row>
    <row r="4416" spans="11:11" x14ac:dyDescent="0.25">
      <c r="K4416" s="49"/>
    </row>
    <row r="4417" spans="11:11" x14ac:dyDescent="0.25">
      <c r="K4417" s="49"/>
    </row>
    <row r="4418" spans="11:11" x14ac:dyDescent="0.25">
      <c r="K4418" s="49"/>
    </row>
    <row r="4419" spans="11:11" x14ac:dyDescent="0.25">
      <c r="K4419" s="49"/>
    </row>
    <row r="4420" spans="11:11" x14ac:dyDescent="0.25">
      <c r="K4420" s="49"/>
    </row>
    <row r="4421" spans="11:11" x14ac:dyDescent="0.25">
      <c r="K4421" s="49"/>
    </row>
    <row r="4422" spans="11:11" x14ac:dyDescent="0.25">
      <c r="K4422" s="49"/>
    </row>
    <row r="4423" spans="11:11" x14ac:dyDescent="0.25">
      <c r="K4423" s="49"/>
    </row>
    <row r="4424" spans="11:11" x14ac:dyDescent="0.25">
      <c r="K4424" s="49"/>
    </row>
    <row r="4425" spans="11:11" x14ac:dyDescent="0.25">
      <c r="K4425" s="49"/>
    </row>
    <row r="4426" spans="11:11" x14ac:dyDescent="0.25">
      <c r="K4426" s="49"/>
    </row>
    <row r="4427" spans="11:11" x14ac:dyDescent="0.25">
      <c r="K4427" s="49"/>
    </row>
    <row r="4428" spans="11:11" x14ac:dyDescent="0.25">
      <c r="K4428" s="49"/>
    </row>
    <row r="4429" spans="11:11" x14ac:dyDescent="0.25">
      <c r="K4429" s="49"/>
    </row>
    <row r="4430" spans="11:11" x14ac:dyDescent="0.25">
      <c r="K4430" s="49"/>
    </row>
    <row r="4431" spans="11:11" x14ac:dyDescent="0.25">
      <c r="K4431" s="49"/>
    </row>
    <row r="4432" spans="11:11" x14ac:dyDescent="0.25">
      <c r="K4432" s="49"/>
    </row>
    <row r="4433" spans="11:11" x14ac:dyDescent="0.25">
      <c r="K4433" s="49"/>
    </row>
    <row r="4434" spans="11:11" x14ac:dyDescent="0.25">
      <c r="K4434" s="49"/>
    </row>
    <row r="4435" spans="11:11" x14ac:dyDescent="0.25">
      <c r="K4435" s="49"/>
    </row>
    <row r="4436" spans="11:11" x14ac:dyDescent="0.25">
      <c r="K4436" s="49"/>
    </row>
    <row r="4437" spans="11:11" x14ac:dyDescent="0.25">
      <c r="K4437" s="49"/>
    </row>
    <row r="4438" spans="11:11" x14ac:dyDescent="0.25">
      <c r="K4438" s="49"/>
    </row>
    <row r="4439" spans="11:11" x14ac:dyDescent="0.25">
      <c r="K4439" s="49"/>
    </row>
    <row r="4440" spans="11:11" x14ac:dyDescent="0.25">
      <c r="K4440" s="49"/>
    </row>
    <row r="4441" spans="11:11" x14ac:dyDescent="0.25">
      <c r="K4441" s="49"/>
    </row>
    <row r="4442" spans="11:11" x14ac:dyDescent="0.25">
      <c r="K4442" s="49"/>
    </row>
    <row r="4443" spans="11:11" x14ac:dyDescent="0.25">
      <c r="K4443" s="49"/>
    </row>
    <row r="4444" spans="11:11" x14ac:dyDescent="0.25">
      <c r="K4444" s="49"/>
    </row>
    <row r="4445" spans="11:11" x14ac:dyDescent="0.25">
      <c r="K4445" s="49"/>
    </row>
    <row r="4446" spans="11:11" x14ac:dyDescent="0.25">
      <c r="K4446" s="49"/>
    </row>
    <row r="4447" spans="11:11" x14ac:dyDescent="0.25">
      <c r="K4447" s="49"/>
    </row>
    <row r="4448" spans="11:11" x14ac:dyDescent="0.25">
      <c r="K4448" s="49"/>
    </row>
    <row r="4449" spans="11:11" x14ac:dyDescent="0.25">
      <c r="K4449" s="49"/>
    </row>
    <row r="4450" spans="11:11" x14ac:dyDescent="0.25">
      <c r="K4450" s="49"/>
    </row>
    <row r="4451" spans="11:11" x14ac:dyDescent="0.25">
      <c r="K4451" s="49"/>
    </row>
    <row r="4452" spans="11:11" x14ac:dyDescent="0.25">
      <c r="K4452" s="49"/>
    </row>
    <row r="4453" spans="11:11" x14ac:dyDescent="0.25">
      <c r="K4453" s="49"/>
    </row>
    <row r="4454" spans="11:11" x14ac:dyDescent="0.25">
      <c r="K4454" s="49"/>
    </row>
    <row r="4455" spans="11:11" x14ac:dyDescent="0.25">
      <c r="K4455" s="49"/>
    </row>
    <row r="4456" spans="11:11" x14ac:dyDescent="0.25">
      <c r="K4456" s="49"/>
    </row>
    <row r="4457" spans="11:11" x14ac:dyDescent="0.25">
      <c r="K4457" s="49"/>
    </row>
    <row r="4458" spans="11:11" x14ac:dyDescent="0.25">
      <c r="K4458" s="49"/>
    </row>
    <row r="4459" spans="11:11" x14ac:dyDescent="0.25">
      <c r="K4459" s="49"/>
    </row>
    <row r="4460" spans="11:11" x14ac:dyDescent="0.25">
      <c r="K4460" s="49"/>
    </row>
    <row r="4461" spans="11:11" x14ac:dyDescent="0.25">
      <c r="K4461" s="49"/>
    </row>
    <row r="4462" spans="11:11" x14ac:dyDescent="0.25">
      <c r="K4462" s="49"/>
    </row>
    <row r="4463" spans="11:11" x14ac:dyDescent="0.25">
      <c r="K4463" s="49"/>
    </row>
    <row r="4464" spans="11:11" x14ac:dyDescent="0.25">
      <c r="K4464" s="49"/>
    </row>
    <row r="4465" spans="11:11" x14ac:dyDescent="0.25">
      <c r="K4465" s="49"/>
    </row>
    <row r="4466" spans="11:11" x14ac:dyDescent="0.25">
      <c r="K4466" s="49"/>
    </row>
    <row r="4467" spans="11:11" x14ac:dyDescent="0.25">
      <c r="K4467" s="49"/>
    </row>
    <row r="4468" spans="11:11" x14ac:dyDescent="0.25">
      <c r="K4468" s="49"/>
    </row>
    <row r="4469" spans="11:11" x14ac:dyDescent="0.25">
      <c r="K4469" s="49"/>
    </row>
    <row r="4470" spans="11:11" x14ac:dyDescent="0.25">
      <c r="K4470" s="49"/>
    </row>
    <row r="4471" spans="11:11" x14ac:dyDescent="0.25">
      <c r="K4471" s="49"/>
    </row>
    <row r="4472" spans="11:11" x14ac:dyDescent="0.25">
      <c r="K4472" s="49"/>
    </row>
    <row r="4473" spans="11:11" x14ac:dyDescent="0.25">
      <c r="K4473" s="49"/>
    </row>
    <row r="4474" spans="11:11" x14ac:dyDescent="0.25">
      <c r="K4474" s="49"/>
    </row>
    <row r="4475" spans="11:11" x14ac:dyDescent="0.25">
      <c r="K4475" s="49"/>
    </row>
    <row r="4476" spans="11:11" x14ac:dyDescent="0.25">
      <c r="K4476" s="49"/>
    </row>
    <row r="4477" spans="11:11" x14ac:dyDescent="0.25">
      <c r="K4477" s="49"/>
    </row>
    <row r="4478" spans="11:11" x14ac:dyDescent="0.25">
      <c r="K4478" s="49"/>
    </row>
    <row r="4479" spans="11:11" x14ac:dyDescent="0.25">
      <c r="K4479" s="49"/>
    </row>
    <row r="4480" spans="11:11" x14ac:dyDescent="0.25">
      <c r="K4480" s="49"/>
    </row>
    <row r="4481" spans="11:11" x14ac:dyDescent="0.25">
      <c r="K4481" s="49"/>
    </row>
    <row r="4482" spans="11:11" x14ac:dyDescent="0.25">
      <c r="K4482" s="49"/>
    </row>
    <row r="4483" spans="11:11" x14ac:dyDescent="0.25">
      <c r="K4483" s="49"/>
    </row>
    <row r="4484" spans="11:11" x14ac:dyDescent="0.25">
      <c r="K4484" s="49"/>
    </row>
    <row r="4485" spans="11:11" x14ac:dyDescent="0.25">
      <c r="K4485" s="49"/>
    </row>
    <row r="4486" spans="11:11" x14ac:dyDescent="0.25">
      <c r="K4486" s="49"/>
    </row>
    <row r="4487" spans="11:11" x14ac:dyDescent="0.25">
      <c r="K4487" s="49"/>
    </row>
    <row r="4488" spans="11:11" x14ac:dyDescent="0.25">
      <c r="K4488" s="49"/>
    </row>
    <row r="4489" spans="11:11" x14ac:dyDescent="0.25">
      <c r="K4489" s="49"/>
    </row>
    <row r="4490" spans="11:11" x14ac:dyDescent="0.25">
      <c r="K4490" s="49"/>
    </row>
    <row r="4491" spans="11:11" x14ac:dyDescent="0.25">
      <c r="K4491" s="49"/>
    </row>
    <row r="4492" spans="11:11" x14ac:dyDescent="0.25">
      <c r="K4492" s="49"/>
    </row>
    <row r="4493" spans="11:11" x14ac:dyDescent="0.25">
      <c r="K4493" s="49"/>
    </row>
    <row r="4494" spans="11:11" x14ac:dyDescent="0.25">
      <c r="K4494" s="49"/>
    </row>
    <row r="4495" spans="11:11" x14ac:dyDescent="0.25">
      <c r="K4495" s="49"/>
    </row>
    <row r="4496" spans="11:11" x14ac:dyDescent="0.25">
      <c r="K4496" s="49"/>
    </row>
    <row r="4497" spans="11:11" x14ac:dyDescent="0.25">
      <c r="K4497" s="49"/>
    </row>
    <row r="4498" spans="11:11" x14ac:dyDescent="0.25">
      <c r="K4498" s="49"/>
    </row>
    <row r="4499" spans="11:11" x14ac:dyDescent="0.25">
      <c r="K4499" s="49"/>
    </row>
    <row r="4500" spans="11:11" x14ac:dyDescent="0.25">
      <c r="K4500" s="49"/>
    </row>
    <row r="4501" spans="11:11" x14ac:dyDescent="0.25">
      <c r="K4501" s="49"/>
    </row>
    <row r="4502" spans="11:11" x14ac:dyDescent="0.25">
      <c r="K4502" s="49"/>
    </row>
    <row r="4503" spans="11:11" x14ac:dyDescent="0.25">
      <c r="K4503" s="49"/>
    </row>
    <row r="4504" spans="11:11" x14ac:dyDescent="0.25">
      <c r="K4504" s="49"/>
    </row>
    <row r="4505" spans="11:11" x14ac:dyDescent="0.25">
      <c r="K4505" s="49"/>
    </row>
    <row r="4506" spans="11:11" x14ac:dyDescent="0.25">
      <c r="K4506" s="49"/>
    </row>
    <row r="4507" spans="11:11" x14ac:dyDescent="0.25">
      <c r="K4507" s="49"/>
    </row>
    <row r="4508" spans="11:11" x14ac:dyDescent="0.25">
      <c r="K4508" s="49"/>
    </row>
    <row r="4509" spans="11:11" x14ac:dyDescent="0.25">
      <c r="K4509" s="49"/>
    </row>
    <row r="4510" spans="11:11" x14ac:dyDescent="0.25">
      <c r="K4510" s="49"/>
    </row>
    <row r="4511" spans="11:11" x14ac:dyDescent="0.25">
      <c r="K4511" s="49"/>
    </row>
    <row r="4512" spans="11:11" x14ac:dyDescent="0.25">
      <c r="K4512" s="49"/>
    </row>
    <row r="4513" spans="11:11" x14ac:dyDescent="0.25">
      <c r="K4513" s="49"/>
    </row>
    <row r="4514" spans="11:11" x14ac:dyDescent="0.25">
      <c r="K4514" s="49"/>
    </row>
    <row r="4515" spans="11:11" x14ac:dyDescent="0.25">
      <c r="K4515" s="49"/>
    </row>
    <row r="4516" spans="11:11" x14ac:dyDescent="0.25">
      <c r="K4516" s="49"/>
    </row>
    <row r="4517" spans="11:11" x14ac:dyDescent="0.25">
      <c r="K4517" s="49"/>
    </row>
    <row r="4518" spans="11:11" x14ac:dyDescent="0.25">
      <c r="K4518" s="49"/>
    </row>
    <row r="4519" spans="11:11" x14ac:dyDescent="0.25">
      <c r="K4519" s="49"/>
    </row>
    <row r="4520" spans="11:11" x14ac:dyDescent="0.25">
      <c r="K4520" s="49"/>
    </row>
    <row r="4521" spans="11:11" x14ac:dyDescent="0.25">
      <c r="K4521" s="49"/>
    </row>
    <row r="4522" spans="11:11" x14ac:dyDescent="0.25">
      <c r="K4522" s="49"/>
    </row>
    <row r="4523" spans="11:11" x14ac:dyDescent="0.25">
      <c r="K4523" s="49"/>
    </row>
    <row r="4524" spans="11:11" x14ac:dyDescent="0.25">
      <c r="K4524" s="49"/>
    </row>
    <row r="4525" spans="11:11" x14ac:dyDescent="0.25">
      <c r="K4525" s="49"/>
    </row>
    <row r="4526" spans="11:11" x14ac:dyDescent="0.25">
      <c r="K4526" s="49"/>
    </row>
    <row r="4527" spans="11:11" x14ac:dyDescent="0.25">
      <c r="K4527" s="49"/>
    </row>
    <row r="4528" spans="11:11" x14ac:dyDescent="0.25">
      <c r="K4528" s="49"/>
    </row>
    <row r="4529" spans="11:11" x14ac:dyDescent="0.25">
      <c r="K4529" s="49"/>
    </row>
    <row r="4530" spans="11:11" x14ac:dyDescent="0.25">
      <c r="K4530" s="49"/>
    </row>
    <row r="4531" spans="11:11" x14ac:dyDescent="0.25">
      <c r="K4531" s="49"/>
    </row>
    <row r="4532" spans="11:11" x14ac:dyDescent="0.25">
      <c r="K4532" s="49"/>
    </row>
    <row r="4533" spans="11:11" x14ac:dyDescent="0.25">
      <c r="K4533" s="49"/>
    </row>
    <row r="4534" spans="11:11" x14ac:dyDescent="0.25">
      <c r="K4534" s="49"/>
    </row>
    <row r="4535" spans="11:11" x14ac:dyDescent="0.25">
      <c r="K4535" s="49"/>
    </row>
    <row r="4536" spans="11:11" x14ac:dyDescent="0.25">
      <c r="K4536" s="49"/>
    </row>
    <row r="4537" spans="11:11" x14ac:dyDescent="0.25">
      <c r="K4537" s="49"/>
    </row>
    <row r="4538" spans="11:11" x14ac:dyDescent="0.25">
      <c r="K4538" s="49"/>
    </row>
    <row r="4539" spans="11:11" x14ac:dyDescent="0.25">
      <c r="K4539" s="49"/>
    </row>
    <row r="4540" spans="11:11" x14ac:dyDescent="0.25">
      <c r="K4540" s="49"/>
    </row>
    <row r="4541" spans="11:11" x14ac:dyDescent="0.25">
      <c r="K4541" s="49"/>
    </row>
    <row r="4542" spans="11:11" x14ac:dyDescent="0.25">
      <c r="K4542" s="49"/>
    </row>
    <row r="4543" spans="11:11" x14ac:dyDescent="0.25">
      <c r="K4543" s="49"/>
    </row>
    <row r="4544" spans="11:11" x14ac:dyDescent="0.25">
      <c r="K4544" s="49"/>
    </row>
    <row r="4545" spans="11:11" x14ac:dyDescent="0.25">
      <c r="K4545" s="49"/>
    </row>
    <row r="4546" spans="11:11" x14ac:dyDescent="0.25">
      <c r="K4546" s="49"/>
    </row>
    <row r="4547" spans="11:11" x14ac:dyDescent="0.25">
      <c r="K4547" s="49"/>
    </row>
    <row r="4548" spans="11:11" x14ac:dyDescent="0.25">
      <c r="K4548" s="49"/>
    </row>
    <row r="4549" spans="11:11" x14ac:dyDescent="0.25">
      <c r="K4549" s="49"/>
    </row>
    <row r="4550" spans="11:11" x14ac:dyDescent="0.25">
      <c r="K4550" s="49"/>
    </row>
    <row r="4551" spans="11:11" x14ac:dyDescent="0.25">
      <c r="K4551" s="49"/>
    </row>
    <row r="4552" spans="11:11" x14ac:dyDescent="0.25">
      <c r="K4552" s="49"/>
    </row>
    <row r="4553" spans="11:11" x14ac:dyDescent="0.25">
      <c r="K4553" s="49"/>
    </row>
    <row r="4554" spans="11:11" x14ac:dyDescent="0.25">
      <c r="K4554" s="49"/>
    </row>
    <row r="4555" spans="11:11" x14ac:dyDescent="0.25">
      <c r="K4555" s="49"/>
    </row>
    <row r="4556" spans="11:11" x14ac:dyDescent="0.25">
      <c r="K4556" s="49"/>
    </row>
    <row r="4557" spans="11:11" x14ac:dyDescent="0.25">
      <c r="K4557" s="49"/>
    </row>
    <row r="4558" spans="11:11" x14ac:dyDescent="0.25">
      <c r="K4558" s="49"/>
    </row>
    <row r="4559" spans="11:11" x14ac:dyDescent="0.25">
      <c r="K4559" s="49"/>
    </row>
    <row r="4560" spans="11:11" x14ac:dyDescent="0.25">
      <c r="K4560" s="49"/>
    </row>
    <row r="4561" spans="11:11" x14ac:dyDescent="0.25">
      <c r="K4561" s="49"/>
    </row>
    <row r="4562" spans="11:11" x14ac:dyDescent="0.25">
      <c r="K4562" s="49"/>
    </row>
    <row r="4563" spans="11:11" x14ac:dyDescent="0.25">
      <c r="K4563" s="49"/>
    </row>
    <row r="4564" spans="11:11" x14ac:dyDescent="0.25">
      <c r="K4564" s="49"/>
    </row>
    <row r="4565" spans="11:11" x14ac:dyDescent="0.25">
      <c r="K4565" s="49"/>
    </row>
    <row r="4566" spans="11:11" x14ac:dyDescent="0.25">
      <c r="K4566" s="49"/>
    </row>
    <row r="4567" spans="11:11" x14ac:dyDescent="0.25">
      <c r="K4567" s="49"/>
    </row>
    <row r="4568" spans="11:11" x14ac:dyDescent="0.25">
      <c r="K4568" s="49"/>
    </row>
    <row r="4569" spans="11:11" x14ac:dyDescent="0.25">
      <c r="K4569" s="49"/>
    </row>
    <row r="4570" spans="11:11" x14ac:dyDescent="0.25">
      <c r="K4570" s="49"/>
    </row>
    <row r="4571" spans="11:11" x14ac:dyDescent="0.25">
      <c r="K4571" s="49"/>
    </row>
    <row r="4572" spans="11:11" x14ac:dyDescent="0.25">
      <c r="K4572" s="49"/>
    </row>
    <row r="4573" spans="11:11" x14ac:dyDescent="0.25">
      <c r="K4573" s="49"/>
    </row>
    <row r="4574" spans="11:11" x14ac:dyDescent="0.25">
      <c r="K4574" s="49"/>
    </row>
    <row r="4575" spans="11:11" x14ac:dyDescent="0.25">
      <c r="K4575" s="49"/>
    </row>
    <row r="4576" spans="11:11" x14ac:dyDescent="0.25">
      <c r="K4576" s="49"/>
    </row>
    <row r="4577" spans="11:11" x14ac:dyDescent="0.25">
      <c r="K4577" s="49"/>
    </row>
    <row r="4578" spans="11:11" x14ac:dyDescent="0.25">
      <c r="K4578" s="49"/>
    </row>
    <row r="4579" spans="11:11" x14ac:dyDescent="0.25">
      <c r="K4579" s="49"/>
    </row>
    <row r="4580" spans="11:11" x14ac:dyDescent="0.25">
      <c r="K4580" s="49"/>
    </row>
    <row r="4581" spans="11:11" x14ac:dyDescent="0.25">
      <c r="K4581" s="49"/>
    </row>
    <row r="4582" spans="11:11" x14ac:dyDescent="0.25">
      <c r="K4582" s="49"/>
    </row>
    <row r="4583" spans="11:11" x14ac:dyDescent="0.25">
      <c r="K4583" s="49"/>
    </row>
    <row r="4584" spans="11:11" x14ac:dyDescent="0.25">
      <c r="K4584" s="49"/>
    </row>
    <row r="4585" spans="11:11" x14ac:dyDescent="0.25">
      <c r="K4585" s="49"/>
    </row>
    <row r="4586" spans="11:11" x14ac:dyDescent="0.25">
      <c r="K4586" s="49"/>
    </row>
    <row r="4587" spans="11:11" x14ac:dyDescent="0.25">
      <c r="K4587" s="49"/>
    </row>
    <row r="4588" spans="11:11" x14ac:dyDescent="0.25">
      <c r="K4588" s="49"/>
    </row>
    <row r="4589" spans="11:11" x14ac:dyDescent="0.25">
      <c r="K4589" s="49"/>
    </row>
    <row r="4590" spans="11:11" x14ac:dyDescent="0.25">
      <c r="K4590" s="49"/>
    </row>
    <row r="4591" spans="11:11" x14ac:dyDescent="0.25">
      <c r="K4591" s="49"/>
    </row>
    <row r="4592" spans="11:11" x14ac:dyDescent="0.25">
      <c r="K4592" s="49"/>
    </row>
    <row r="4593" spans="11:11" x14ac:dyDescent="0.25">
      <c r="K4593" s="49"/>
    </row>
    <row r="4594" spans="11:11" x14ac:dyDescent="0.25">
      <c r="K4594" s="49"/>
    </row>
    <row r="4595" spans="11:11" x14ac:dyDescent="0.25">
      <c r="K4595" s="49"/>
    </row>
    <row r="4596" spans="11:11" x14ac:dyDescent="0.25">
      <c r="K4596" s="49"/>
    </row>
    <row r="4597" spans="11:11" x14ac:dyDescent="0.25">
      <c r="K4597" s="49"/>
    </row>
    <row r="4598" spans="11:11" x14ac:dyDescent="0.25">
      <c r="K4598" s="49"/>
    </row>
    <row r="4599" spans="11:11" x14ac:dyDescent="0.25">
      <c r="K4599" s="49"/>
    </row>
    <row r="4600" spans="11:11" x14ac:dyDescent="0.25">
      <c r="K4600" s="49"/>
    </row>
    <row r="4601" spans="11:11" x14ac:dyDescent="0.25">
      <c r="K4601" s="49"/>
    </row>
    <row r="4602" spans="11:11" x14ac:dyDescent="0.25">
      <c r="K4602" s="49"/>
    </row>
    <row r="4603" spans="11:11" x14ac:dyDescent="0.25">
      <c r="K4603" s="49"/>
    </row>
    <row r="4604" spans="11:11" x14ac:dyDescent="0.25">
      <c r="K4604" s="49"/>
    </row>
    <row r="4605" spans="11:11" x14ac:dyDescent="0.25">
      <c r="K4605" s="49"/>
    </row>
    <row r="4606" spans="11:11" x14ac:dyDescent="0.25">
      <c r="K4606" s="49"/>
    </row>
    <row r="4607" spans="11:11" x14ac:dyDescent="0.25">
      <c r="K4607" s="49"/>
    </row>
    <row r="4608" spans="11:11" x14ac:dyDescent="0.25">
      <c r="K4608" s="49"/>
    </row>
    <row r="4609" spans="11:11" x14ac:dyDescent="0.25">
      <c r="K4609" s="49"/>
    </row>
    <row r="4610" spans="11:11" x14ac:dyDescent="0.25">
      <c r="K4610" s="49"/>
    </row>
    <row r="4611" spans="11:11" x14ac:dyDescent="0.25">
      <c r="K4611" s="49"/>
    </row>
    <row r="4612" spans="11:11" x14ac:dyDescent="0.25">
      <c r="K4612" s="49"/>
    </row>
    <row r="4613" spans="11:11" x14ac:dyDescent="0.25">
      <c r="K4613" s="49"/>
    </row>
    <row r="4614" spans="11:11" x14ac:dyDescent="0.25">
      <c r="K4614" s="49"/>
    </row>
    <row r="4615" spans="11:11" x14ac:dyDescent="0.25">
      <c r="K4615" s="49"/>
    </row>
    <row r="4616" spans="11:11" x14ac:dyDescent="0.25">
      <c r="K4616" s="49"/>
    </row>
    <row r="4617" spans="11:11" x14ac:dyDescent="0.25">
      <c r="K4617" s="49"/>
    </row>
    <row r="4618" spans="11:11" x14ac:dyDescent="0.25">
      <c r="K4618" s="49"/>
    </row>
    <row r="4619" spans="11:11" x14ac:dyDescent="0.25">
      <c r="K4619" s="49"/>
    </row>
    <row r="4620" spans="11:11" x14ac:dyDescent="0.25">
      <c r="K4620" s="49"/>
    </row>
    <row r="4621" spans="11:11" x14ac:dyDescent="0.25">
      <c r="K4621" s="49"/>
    </row>
    <row r="4622" spans="11:11" x14ac:dyDescent="0.25">
      <c r="K4622" s="49"/>
    </row>
    <row r="4623" spans="11:11" x14ac:dyDescent="0.25">
      <c r="K4623" s="49"/>
    </row>
    <row r="4624" spans="11:11" x14ac:dyDescent="0.25">
      <c r="K4624" s="49"/>
    </row>
    <row r="4625" spans="11:11" x14ac:dyDescent="0.25">
      <c r="K4625" s="49"/>
    </row>
    <row r="4626" spans="11:11" x14ac:dyDescent="0.25">
      <c r="K4626" s="49"/>
    </row>
    <row r="4627" spans="11:11" x14ac:dyDescent="0.25">
      <c r="K4627" s="49"/>
    </row>
    <row r="4628" spans="11:11" x14ac:dyDescent="0.25">
      <c r="K4628" s="49"/>
    </row>
    <row r="4629" spans="11:11" x14ac:dyDescent="0.25">
      <c r="K4629" s="49"/>
    </row>
    <row r="4630" spans="11:11" x14ac:dyDescent="0.25">
      <c r="K4630" s="49"/>
    </row>
    <row r="4631" spans="11:11" x14ac:dyDescent="0.25">
      <c r="K4631" s="49"/>
    </row>
    <row r="4632" spans="11:11" x14ac:dyDescent="0.25">
      <c r="K4632" s="49"/>
    </row>
    <row r="4633" spans="11:11" x14ac:dyDescent="0.25">
      <c r="K4633" s="49"/>
    </row>
    <row r="4634" spans="11:11" x14ac:dyDescent="0.25">
      <c r="K4634" s="49"/>
    </row>
    <row r="4635" spans="11:11" x14ac:dyDescent="0.25">
      <c r="K4635" s="49"/>
    </row>
    <row r="4636" spans="11:11" x14ac:dyDescent="0.25">
      <c r="K4636" s="49"/>
    </row>
    <row r="4637" spans="11:11" x14ac:dyDescent="0.25">
      <c r="K4637" s="49"/>
    </row>
    <row r="4638" spans="11:11" x14ac:dyDescent="0.25">
      <c r="K4638" s="49"/>
    </row>
    <row r="4639" spans="11:11" x14ac:dyDescent="0.25">
      <c r="K4639" s="49"/>
    </row>
    <row r="4640" spans="11:11" x14ac:dyDescent="0.25">
      <c r="K4640" s="49"/>
    </row>
    <row r="4641" spans="11:11" x14ac:dyDescent="0.25">
      <c r="K4641" s="49"/>
    </row>
    <row r="4642" spans="11:11" x14ac:dyDescent="0.25">
      <c r="K4642" s="49"/>
    </row>
    <row r="4643" spans="11:11" x14ac:dyDescent="0.25">
      <c r="K4643" s="49"/>
    </row>
    <row r="4644" spans="11:11" x14ac:dyDescent="0.25">
      <c r="K4644" s="49"/>
    </row>
    <row r="4645" spans="11:11" x14ac:dyDescent="0.25">
      <c r="K4645" s="49"/>
    </row>
    <row r="4646" spans="11:11" x14ac:dyDescent="0.25">
      <c r="K4646" s="49"/>
    </row>
    <row r="4647" spans="11:11" x14ac:dyDescent="0.25">
      <c r="K4647" s="49"/>
    </row>
    <row r="4648" spans="11:11" x14ac:dyDescent="0.25">
      <c r="K4648" s="49"/>
    </row>
    <row r="4649" spans="11:11" x14ac:dyDescent="0.25">
      <c r="K4649" s="49"/>
    </row>
    <row r="4650" spans="11:11" x14ac:dyDescent="0.25">
      <c r="K4650" s="49"/>
    </row>
    <row r="4651" spans="11:11" x14ac:dyDescent="0.25">
      <c r="K4651" s="49"/>
    </row>
    <row r="4652" spans="11:11" x14ac:dyDescent="0.25">
      <c r="K4652" s="49"/>
    </row>
    <row r="4653" spans="11:11" x14ac:dyDescent="0.25">
      <c r="K4653" s="49"/>
    </row>
    <row r="4654" spans="11:11" x14ac:dyDescent="0.25">
      <c r="K4654" s="49"/>
    </row>
    <row r="4655" spans="11:11" x14ac:dyDescent="0.25">
      <c r="K4655" s="49"/>
    </row>
    <row r="4656" spans="11:11" x14ac:dyDescent="0.25">
      <c r="K4656" s="49"/>
    </row>
    <row r="4657" spans="11:11" x14ac:dyDescent="0.25">
      <c r="K4657" s="49"/>
    </row>
    <row r="4658" spans="11:11" x14ac:dyDescent="0.25">
      <c r="K4658" s="49"/>
    </row>
    <row r="4659" spans="11:11" x14ac:dyDescent="0.25">
      <c r="K4659" s="49"/>
    </row>
    <row r="4660" spans="11:11" x14ac:dyDescent="0.25">
      <c r="K4660" s="49"/>
    </row>
    <row r="4661" spans="11:11" x14ac:dyDescent="0.25">
      <c r="K4661" s="49"/>
    </row>
    <row r="4662" spans="11:11" x14ac:dyDescent="0.25">
      <c r="K4662" s="49"/>
    </row>
    <row r="4663" spans="11:11" x14ac:dyDescent="0.25">
      <c r="K4663" s="49"/>
    </row>
    <row r="4664" spans="11:11" x14ac:dyDescent="0.25">
      <c r="K4664" s="49"/>
    </row>
    <row r="4665" spans="11:11" x14ac:dyDescent="0.25">
      <c r="K4665" s="49"/>
    </row>
    <row r="4666" spans="11:11" x14ac:dyDescent="0.25">
      <c r="K4666" s="49"/>
    </row>
    <row r="4667" spans="11:11" x14ac:dyDescent="0.25">
      <c r="K4667" s="49"/>
    </row>
    <row r="4668" spans="11:11" x14ac:dyDescent="0.25">
      <c r="K4668" s="49"/>
    </row>
    <row r="4669" spans="11:11" x14ac:dyDescent="0.25">
      <c r="K4669" s="49"/>
    </row>
    <row r="4670" spans="11:11" x14ac:dyDescent="0.25">
      <c r="K4670" s="49"/>
    </row>
    <row r="4671" spans="11:11" x14ac:dyDescent="0.25">
      <c r="K4671" s="49"/>
    </row>
    <row r="4672" spans="11:11" x14ac:dyDescent="0.25">
      <c r="K4672" s="49"/>
    </row>
    <row r="4673" spans="11:11" x14ac:dyDescent="0.25">
      <c r="K4673" s="49"/>
    </row>
    <row r="4674" spans="11:11" x14ac:dyDescent="0.25">
      <c r="K4674" s="49"/>
    </row>
    <row r="4675" spans="11:11" x14ac:dyDescent="0.25">
      <c r="K4675" s="49"/>
    </row>
    <row r="4676" spans="11:11" x14ac:dyDescent="0.25">
      <c r="K4676" s="49"/>
    </row>
    <row r="4677" spans="11:11" x14ac:dyDescent="0.25">
      <c r="K4677" s="49"/>
    </row>
    <row r="4678" spans="11:11" x14ac:dyDescent="0.25">
      <c r="K4678" s="49"/>
    </row>
    <row r="4679" spans="11:11" x14ac:dyDescent="0.25">
      <c r="K4679" s="49"/>
    </row>
    <row r="4680" spans="11:11" x14ac:dyDescent="0.25">
      <c r="K4680" s="49"/>
    </row>
    <row r="4681" spans="11:11" x14ac:dyDescent="0.25">
      <c r="K4681" s="49"/>
    </row>
    <row r="4682" spans="11:11" x14ac:dyDescent="0.25">
      <c r="K4682" s="49"/>
    </row>
    <row r="4683" spans="11:11" x14ac:dyDescent="0.25">
      <c r="K4683" s="49"/>
    </row>
    <row r="4684" spans="11:11" x14ac:dyDescent="0.25">
      <c r="K4684" s="49"/>
    </row>
    <row r="4685" spans="11:11" x14ac:dyDescent="0.25">
      <c r="K4685" s="49"/>
    </row>
    <row r="4686" spans="11:11" x14ac:dyDescent="0.25">
      <c r="K4686" s="49"/>
    </row>
    <row r="4687" spans="11:11" x14ac:dyDescent="0.25">
      <c r="K4687" s="49"/>
    </row>
    <row r="4688" spans="11:11" x14ac:dyDescent="0.25">
      <c r="K4688" s="49"/>
    </row>
    <row r="4689" spans="11:11" x14ac:dyDescent="0.25">
      <c r="K4689" s="49"/>
    </row>
    <row r="4690" spans="11:11" x14ac:dyDescent="0.25">
      <c r="K4690" s="49"/>
    </row>
    <row r="4691" spans="11:11" x14ac:dyDescent="0.25">
      <c r="K4691" s="49"/>
    </row>
    <row r="4692" spans="11:11" x14ac:dyDescent="0.25">
      <c r="K4692" s="49"/>
    </row>
    <row r="4693" spans="11:11" x14ac:dyDescent="0.25">
      <c r="K4693" s="49"/>
    </row>
    <row r="4694" spans="11:11" x14ac:dyDescent="0.25">
      <c r="K4694" s="49"/>
    </row>
    <row r="4695" spans="11:11" x14ac:dyDescent="0.25">
      <c r="K4695" s="49"/>
    </row>
    <row r="4696" spans="11:11" x14ac:dyDescent="0.25">
      <c r="K4696" s="49"/>
    </row>
    <row r="4697" spans="11:11" x14ac:dyDescent="0.25">
      <c r="K4697" s="49"/>
    </row>
    <row r="4698" spans="11:11" x14ac:dyDescent="0.25">
      <c r="K4698" s="49"/>
    </row>
    <row r="4699" spans="11:11" x14ac:dyDescent="0.25">
      <c r="K4699" s="49"/>
    </row>
    <row r="4700" spans="11:11" x14ac:dyDescent="0.25">
      <c r="K4700" s="49"/>
    </row>
    <row r="4701" spans="11:11" x14ac:dyDescent="0.25">
      <c r="K4701" s="49"/>
    </row>
    <row r="4702" spans="11:11" x14ac:dyDescent="0.25">
      <c r="K4702" s="49"/>
    </row>
    <row r="4703" spans="11:11" x14ac:dyDescent="0.25">
      <c r="K4703" s="49"/>
    </row>
    <row r="4704" spans="11:11" x14ac:dyDescent="0.25">
      <c r="K4704" s="49"/>
    </row>
    <row r="4705" spans="11:11" x14ac:dyDescent="0.25">
      <c r="K4705" s="49"/>
    </row>
    <row r="4706" spans="11:11" x14ac:dyDescent="0.25">
      <c r="K4706" s="49"/>
    </row>
    <row r="4707" spans="11:11" x14ac:dyDescent="0.25">
      <c r="K4707" s="49"/>
    </row>
    <row r="4708" spans="11:11" x14ac:dyDescent="0.25">
      <c r="K4708" s="49"/>
    </row>
    <row r="4709" spans="11:11" x14ac:dyDescent="0.25">
      <c r="K4709" s="49"/>
    </row>
    <row r="4710" spans="11:11" x14ac:dyDescent="0.25">
      <c r="K4710" s="49"/>
    </row>
    <row r="4711" spans="11:11" x14ac:dyDescent="0.25">
      <c r="K4711" s="49"/>
    </row>
    <row r="4712" spans="11:11" x14ac:dyDescent="0.25">
      <c r="K4712" s="49"/>
    </row>
    <row r="4713" spans="11:11" x14ac:dyDescent="0.25">
      <c r="K4713" s="49"/>
    </row>
    <row r="4714" spans="11:11" x14ac:dyDescent="0.25">
      <c r="K4714" s="49"/>
    </row>
    <row r="4715" spans="11:11" x14ac:dyDescent="0.25">
      <c r="K4715" s="49"/>
    </row>
    <row r="4716" spans="11:11" x14ac:dyDescent="0.25">
      <c r="K4716" s="49"/>
    </row>
    <row r="4717" spans="11:11" x14ac:dyDescent="0.25">
      <c r="K4717" s="49"/>
    </row>
    <row r="4718" spans="11:11" x14ac:dyDescent="0.25">
      <c r="K4718" s="49"/>
    </row>
    <row r="4719" spans="11:11" x14ac:dyDescent="0.25">
      <c r="K4719" s="49"/>
    </row>
    <row r="4720" spans="11:11" x14ac:dyDescent="0.25">
      <c r="K4720" s="49"/>
    </row>
    <row r="4721" spans="11:11" x14ac:dyDescent="0.25">
      <c r="K4721" s="49"/>
    </row>
    <row r="4722" spans="11:11" x14ac:dyDescent="0.25">
      <c r="K4722" s="49"/>
    </row>
    <row r="4723" spans="11:11" x14ac:dyDescent="0.25">
      <c r="K4723" s="49"/>
    </row>
    <row r="4724" spans="11:11" x14ac:dyDescent="0.25">
      <c r="K4724" s="49"/>
    </row>
    <row r="4725" spans="11:11" x14ac:dyDescent="0.25">
      <c r="K4725" s="49"/>
    </row>
    <row r="4726" spans="11:11" x14ac:dyDescent="0.25">
      <c r="K4726" s="49"/>
    </row>
    <row r="4727" spans="11:11" x14ac:dyDescent="0.25">
      <c r="K4727" s="49"/>
    </row>
    <row r="4728" spans="11:11" x14ac:dyDescent="0.25">
      <c r="K4728" s="49"/>
    </row>
    <row r="4729" spans="11:11" x14ac:dyDescent="0.25">
      <c r="K4729" s="49"/>
    </row>
    <row r="4730" spans="11:11" x14ac:dyDescent="0.25">
      <c r="K4730" s="49"/>
    </row>
    <row r="4731" spans="11:11" x14ac:dyDescent="0.25">
      <c r="K4731" s="49"/>
    </row>
    <row r="4732" spans="11:11" x14ac:dyDescent="0.25">
      <c r="K4732" s="49"/>
    </row>
    <row r="4733" spans="11:11" x14ac:dyDescent="0.25">
      <c r="K4733" s="49"/>
    </row>
    <row r="4734" spans="11:11" x14ac:dyDescent="0.25">
      <c r="K4734" s="49"/>
    </row>
    <row r="4735" spans="11:11" x14ac:dyDescent="0.25">
      <c r="K4735" s="49"/>
    </row>
    <row r="4736" spans="11:11" x14ac:dyDescent="0.25">
      <c r="K4736" s="49"/>
    </row>
    <row r="4737" spans="11:11" x14ac:dyDescent="0.25">
      <c r="K4737" s="49"/>
    </row>
    <row r="4738" spans="11:11" x14ac:dyDescent="0.25">
      <c r="K4738" s="49"/>
    </row>
    <row r="4739" spans="11:11" x14ac:dyDescent="0.25">
      <c r="K4739" s="49"/>
    </row>
    <row r="4740" spans="11:11" x14ac:dyDescent="0.25">
      <c r="K4740" s="49"/>
    </row>
    <row r="4741" spans="11:11" x14ac:dyDescent="0.25">
      <c r="K4741" s="49"/>
    </row>
    <row r="4742" spans="11:11" x14ac:dyDescent="0.25">
      <c r="K4742" s="49"/>
    </row>
    <row r="4743" spans="11:11" x14ac:dyDescent="0.25">
      <c r="K4743" s="49"/>
    </row>
    <row r="4744" spans="11:11" x14ac:dyDescent="0.25">
      <c r="K4744" s="49"/>
    </row>
    <row r="4745" spans="11:11" x14ac:dyDescent="0.25">
      <c r="K4745" s="49"/>
    </row>
    <row r="4746" spans="11:11" x14ac:dyDescent="0.25">
      <c r="K4746" s="49"/>
    </row>
    <row r="4747" spans="11:11" x14ac:dyDescent="0.25">
      <c r="K4747" s="49"/>
    </row>
    <row r="4748" spans="11:11" x14ac:dyDescent="0.25">
      <c r="K4748" s="49"/>
    </row>
    <row r="4749" spans="11:11" x14ac:dyDescent="0.25">
      <c r="K4749" s="49"/>
    </row>
    <row r="4750" spans="11:11" x14ac:dyDescent="0.25">
      <c r="K4750" s="49"/>
    </row>
    <row r="4751" spans="11:11" x14ac:dyDescent="0.25">
      <c r="K4751" s="49"/>
    </row>
    <row r="4752" spans="11:11" x14ac:dyDescent="0.25">
      <c r="K4752" s="49"/>
    </row>
    <row r="4753" spans="11:11" x14ac:dyDescent="0.25">
      <c r="K4753" s="49"/>
    </row>
    <row r="4754" spans="11:11" x14ac:dyDescent="0.25">
      <c r="K4754" s="49"/>
    </row>
    <row r="4755" spans="11:11" x14ac:dyDescent="0.25">
      <c r="K4755" s="49"/>
    </row>
    <row r="4756" spans="11:11" x14ac:dyDescent="0.25">
      <c r="K4756" s="49"/>
    </row>
    <row r="4757" spans="11:11" x14ac:dyDescent="0.25">
      <c r="K4757" s="49"/>
    </row>
    <row r="4758" spans="11:11" x14ac:dyDescent="0.25">
      <c r="K4758" s="49"/>
    </row>
    <row r="4759" spans="11:11" x14ac:dyDescent="0.25">
      <c r="K4759" s="49"/>
    </row>
    <row r="4760" spans="11:11" x14ac:dyDescent="0.25">
      <c r="K4760" s="49"/>
    </row>
    <row r="4761" spans="11:11" x14ac:dyDescent="0.25">
      <c r="K4761" s="49"/>
    </row>
    <row r="4762" spans="11:11" x14ac:dyDescent="0.25">
      <c r="K4762" s="49"/>
    </row>
    <row r="4763" spans="11:11" x14ac:dyDescent="0.25">
      <c r="K4763" s="49"/>
    </row>
    <row r="4764" spans="11:11" x14ac:dyDescent="0.25">
      <c r="K4764" s="49"/>
    </row>
    <row r="4765" spans="11:11" x14ac:dyDescent="0.25">
      <c r="K4765" s="49"/>
    </row>
    <row r="4766" spans="11:11" x14ac:dyDescent="0.25">
      <c r="K4766" s="49"/>
    </row>
    <row r="4767" spans="11:11" x14ac:dyDescent="0.25">
      <c r="K4767" s="49"/>
    </row>
    <row r="4768" spans="11:11" x14ac:dyDescent="0.25">
      <c r="K4768" s="49"/>
    </row>
    <row r="4769" spans="11:11" x14ac:dyDescent="0.25">
      <c r="K4769" s="49"/>
    </row>
    <row r="4770" spans="11:11" x14ac:dyDescent="0.25">
      <c r="K4770" s="49"/>
    </row>
    <row r="4771" spans="11:11" x14ac:dyDescent="0.25">
      <c r="K4771" s="49"/>
    </row>
    <row r="4772" spans="11:11" x14ac:dyDescent="0.25">
      <c r="K4772" s="49"/>
    </row>
    <row r="4773" spans="11:11" x14ac:dyDescent="0.25">
      <c r="K4773" s="49"/>
    </row>
    <row r="4774" spans="11:11" x14ac:dyDescent="0.25">
      <c r="K4774" s="49"/>
    </row>
    <row r="4775" spans="11:11" x14ac:dyDescent="0.25">
      <c r="K4775" s="49"/>
    </row>
    <row r="4776" spans="11:11" x14ac:dyDescent="0.25">
      <c r="K4776" s="49"/>
    </row>
    <row r="4777" spans="11:11" x14ac:dyDescent="0.25">
      <c r="K4777" s="49"/>
    </row>
    <row r="4778" spans="11:11" x14ac:dyDescent="0.25">
      <c r="K4778" s="49"/>
    </row>
    <row r="4779" spans="11:11" x14ac:dyDescent="0.25">
      <c r="K4779" s="49"/>
    </row>
    <row r="4780" spans="11:11" x14ac:dyDescent="0.25">
      <c r="K4780" s="49"/>
    </row>
    <row r="4781" spans="11:11" x14ac:dyDescent="0.25">
      <c r="K4781" s="49"/>
    </row>
    <row r="4782" spans="11:11" x14ac:dyDescent="0.25">
      <c r="K4782" s="49"/>
    </row>
    <row r="4783" spans="11:11" x14ac:dyDescent="0.25">
      <c r="K4783" s="49"/>
    </row>
    <row r="4784" spans="11:11" x14ac:dyDescent="0.25">
      <c r="K4784" s="49"/>
    </row>
    <row r="4785" spans="11:11" x14ac:dyDescent="0.25">
      <c r="K4785" s="49"/>
    </row>
    <row r="4786" spans="11:11" x14ac:dyDescent="0.25">
      <c r="K4786" s="49"/>
    </row>
    <row r="4787" spans="11:11" x14ac:dyDescent="0.25">
      <c r="K4787" s="49"/>
    </row>
    <row r="4788" spans="11:11" x14ac:dyDescent="0.25">
      <c r="K4788" s="49"/>
    </row>
    <row r="4789" spans="11:11" x14ac:dyDescent="0.25">
      <c r="K4789" s="49"/>
    </row>
    <row r="4790" spans="11:11" x14ac:dyDescent="0.25">
      <c r="K4790" s="49"/>
    </row>
    <row r="4791" spans="11:11" x14ac:dyDescent="0.25">
      <c r="K4791" s="49"/>
    </row>
    <row r="4792" spans="11:11" x14ac:dyDescent="0.25">
      <c r="K4792" s="49"/>
    </row>
    <row r="4793" spans="11:11" x14ac:dyDescent="0.25">
      <c r="K4793" s="49"/>
    </row>
    <row r="4794" spans="11:11" x14ac:dyDescent="0.25">
      <c r="K4794" s="49"/>
    </row>
    <row r="4795" spans="11:11" x14ac:dyDescent="0.25">
      <c r="K4795" s="49"/>
    </row>
    <row r="4796" spans="11:11" x14ac:dyDescent="0.25">
      <c r="K4796" s="49"/>
    </row>
    <row r="4797" spans="11:11" x14ac:dyDescent="0.25">
      <c r="K4797" s="49"/>
    </row>
    <row r="4798" spans="11:11" x14ac:dyDescent="0.25">
      <c r="K4798" s="49"/>
    </row>
    <row r="4799" spans="11:11" x14ac:dyDescent="0.25">
      <c r="K4799" s="49"/>
    </row>
    <row r="4800" spans="11:11" x14ac:dyDescent="0.25">
      <c r="K4800" s="49"/>
    </row>
    <row r="4801" spans="11:11" x14ac:dyDescent="0.25">
      <c r="K4801" s="49"/>
    </row>
    <row r="4802" spans="11:11" x14ac:dyDescent="0.25">
      <c r="K4802" s="49"/>
    </row>
    <row r="4803" spans="11:11" x14ac:dyDescent="0.25">
      <c r="K4803" s="49"/>
    </row>
    <row r="4804" spans="11:11" x14ac:dyDescent="0.25">
      <c r="K4804" s="49"/>
    </row>
    <row r="4805" spans="11:11" x14ac:dyDescent="0.25">
      <c r="K4805" s="49"/>
    </row>
    <row r="4806" spans="11:11" x14ac:dyDescent="0.25">
      <c r="K4806" s="49"/>
    </row>
    <row r="4807" spans="11:11" x14ac:dyDescent="0.25">
      <c r="K4807" s="49"/>
    </row>
    <row r="4808" spans="11:11" x14ac:dyDescent="0.25">
      <c r="K4808" s="49"/>
    </row>
    <row r="4809" spans="11:11" x14ac:dyDescent="0.25">
      <c r="K4809" s="49"/>
    </row>
    <row r="4810" spans="11:11" x14ac:dyDescent="0.25">
      <c r="K4810" s="49"/>
    </row>
    <row r="4811" spans="11:11" x14ac:dyDescent="0.25">
      <c r="K4811" s="49"/>
    </row>
    <row r="4812" spans="11:11" x14ac:dyDescent="0.25">
      <c r="K4812" s="49"/>
    </row>
    <row r="4813" spans="11:11" x14ac:dyDescent="0.25">
      <c r="K4813" s="49"/>
    </row>
    <row r="4814" spans="11:11" x14ac:dyDescent="0.25">
      <c r="K4814" s="49"/>
    </row>
    <row r="4815" spans="11:11" x14ac:dyDescent="0.25">
      <c r="K4815" s="49"/>
    </row>
    <row r="4816" spans="11:11" x14ac:dyDescent="0.25">
      <c r="K4816" s="49"/>
    </row>
    <row r="4817" spans="11:11" x14ac:dyDescent="0.25">
      <c r="K4817" s="49"/>
    </row>
    <row r="4818" spans="11:11" x14ac:dyDescent="0.25">
      <c r="K4818" s="49"/>
    </row>
    <row r="4819" spans="11:11" x14ac:dyDescent="0.25">
      <c r="K4819" s="49"/>
    </row>
    <row r="4820" spans="11:11" x14ac:dyDescent="0.25">
      <c r="K4820" s="49"/>
    </row>
    <row r="4821" spans="11:11" x14ac:dyDescent="0.25">
      <c r="K4821" s="49"/>
    </row>
    <row r="4822" spans="11:11" x14ac:dyDescent="0.25">
      <c r="K4822" s="49"/>
    </row>
    <row r="4823" spans="11:11" x14ac:dyDescent="0.25">
      <c r="K4823" s="49"/>
    </row>
    <row r="4824" spans="11:11" x14ac:dyDescent="0.25">
      <c r="K4824" s="49"/>
    </row>
    <row r="4825" spans="11:11" x14ac:dyDescent="0.25">
      <c r="K4825" s="49"/>
    </row>
    <row r="4826" spans="11:11" x14ac:dyDescent="0.25">
      <c r="K4826" s="49"/>
    </row>
    <row r="4827" spans="11:11" x14ac:dyDescent="0.25">
      <c r="K4827" s="49"/>
    </row>
    <row r="4828" spans="11:11" x14ac:dyDescent="0.25">
      <c r="K4828" s="49"/>
    </row>
    <row r="4829" spans="11:11" x14ac:dyDescent="0.25">
      <c r="K4829" s="49"/>
    </row>
    <row r="4830" spans="11:11" x14ac:dyDescent="0.25">
      <c r="K4830" s="49"/>
    </row>
    <row r="4831" spans="11:11" x14ac:dyDescent="0.25">
      <c r="K4831" s="49"/>
    </row>
    <row r="4832" spans="11:11" x14ac:dyDescent="0.25">
      <c r="K4832" s="49"/>
    </row>
    <row r="4833" spans="11:11" x14ac:dyDescent="0.25">
      <c r="K4833" s="49"/>
    </row>
    <row r="4834" spans="11:11" x14ac:dyDescent="0.25">
      <c r="K4834" s="49"/>
    </row>
    <row r="4835" spans="11:11" x14ac:dyDescent="0.25">
      <c r="K4835" s="49"/>
    </row>
    <row r="4836" spans="11:11" x14ac:dyDescent="0.25">
      <c r="K4836" s="49"/>
    </row>
    <row r="4837" spans="11:11" x14ac:dyDescent="0.25">
      <c r="K4837" s="49"/>
    </row>
    <row r="4838" spans="11:11" x14ac:dyDescent="0.25">
      <c r="K4838" s="49"/>
    </row>
    <row r="4839" spans="11:11" x14ac:dyDescent="0.25">
      <c r="K4839" s="49"/>
    </row>
    <row r="4840" spans="11:11" x14ac:dyDescent="0.25">
      <c r="K4840" s="49"/>
    </row>
    <row r="4841" spans="11:11" x14ac:dyDescent="0.25">
      <c r="K4841" s="49"/>
    </row>
    <row r="4842" spans="11:11" x14ac:dyDescent="0.25">
      <c r="K4842" s="49"/>
    </row>
    <row r="4843" spans="11:11" x14ac:dyDescent="0.25">
      <c r="K4843" s="49"/>
    </row>
    <row r="4844" spans="11:11" x14ac:dyDescent="0.25">
      <c r="K4844" s="49"/>
    </row>
    <row r="4845" spans="11:11" x14ac:dyDescent="0.25">
      <c r="K4845" s="49"/>
    </row>
    <row r="4846" spans="11:11" x14ac:dyDescent="0.25">
      <c r="K4846" s="49"/>
    </row>
    <row r="4847" spans="11:11" x14ac:dyDescent="0.25">
      <c r="K4847" s="49"/>
    </row>
    <row r="4848" spans="11:11" x14ac:dyDescent="0.25">
      <c r="K4848" s="49"/>
    </row>
    <row r="4849" spans="11:11" x14ac:dyDescent="0.25">
      <c r="K4849" s="49"/>
    </row>
    <row r="4850" spans="11:11" x14ac:dyDescent="0.25">
      <c r="K4850" s="49"/>
    </row>
    <row r="4851" spans="11:11" x14ac:dyDescent="0.25">
      <c r="K4851" s="49"/>
    </row>
    <row r="4852" spans="11:11" x14ac:dyDescent="0.25">
      <c r="K4852" s="49"/>
    </row>
    <row r="4853" spans="11:11" x14ac:dyDescent="0.25">
      <c r="K4853" s="49"/>
    </row>
    <row r="4854" spans="11:11" x14ac:dyDescent="0.25">
      <c r="K4854" s="49"/>
    </row>
    <row r="4855" spans="11:11" x14ac:dyDescent="0.25">
      <c r="K4855" s="49"/>
    </row>
    <row r="4856" spans="11:11" x14ac:dyDescent="0.25">
      <c r="K4856" s="49"/>
    </row>
    <row r="4857" spans="11:11" x14ac:dyDescent="0.25">
      <c r="K4857" s="49"/>
    </row>
    <row r="4858" spans="11:11" x14ac:dyDescent="0.25">
      <c r="K4858" s="49"/>
    </row>
    <row r="4859" spans="11:11" x14ac:dyDescent="0.25">
      <c r="K4859" s="49"/>
    </row>
    <row r="4860" spans="11:11" x14ac:dyDescent="0.25">
      <c r="K4860" s="49"/>
    </row>
    <row r="4861" spans="11:11" x14ac:dyDescent="0.25">
      <c r="K4861" s="49"/>
    </row>
    <row r="4862" spans="11:11" x14ac:dyDescent="0.25">
      <c r="K4862" s="49"/>
    </row>
    <row r="4863" spans="11:11" x14ac:dyDescent="0.25">
      <c r="K4863" s="49"/>
    </row>
    <row r="4864" spans="11:11" x14ac:dyDescent="0.25">
      <c r="K4864" s="49"/>
    </row>
    <row r="4865" spans="11:11" x14ac:dyDescent="0.25">
      <c r="K4865" s="49"/>
    </row>
    <row r="4866" spans="11:11" x14ac:dyDescent="0.25">
      <c r="K4866" s="49"/>
    </row>
    <row r="4867" spans="11:11" x14ac:dyDescent="0.25">
      <c r="K4867" s="49"/>
    </row>
    <row r="4868" spans="11:11" x14ac:dyDescent="0.25">
      <c r="K4868" s="49"/>
    </row>
    <row r="4869" spans="11:11" x14ac:dyDescent="0.25">
      <c r="K4869" s="49"/>
    </row>
    <row r="4870" spans="11:11" x14ac:dyDescent="0.25">
      <c r="K4870" s="49"/>
    </row>
    <row r="4871" spans="11:11" x14ac:dyDescent="0.25">
      <c r="K4871" s="49"/>
    </row>
    <row r="4872" spans="11:11" x14ac:dyDescent="0.25">
      <c r="K4872" s="49"/>
    </row>
    <row r="4873" spans="11:11" x14ac:dyDescent="0.25">
      <c r="K4873" s="49"/>
    </row>
    <row r="4874" spans="11:11" x14ac:dyDescent="0.25">
      <c r="K4874" s="49"/>
    </row>
    <row r="4875" spans="11:11" x14ac:dyDescent="0.25">
      <c r="K4875" s="49"/>
    </row>
    <row r="4876" spans="11:11" x14ac:dyDescent="0.25">
      <c r="K4876" s="49"/>
    </row>
    <row r="4877" spans="11:11" x14ac:dyDescent="0.25">
      <c r="K4877" s="49"/>
    </row>
    <row r="4878" spans="11:11" x14ac:dyDescent="0.25">
      <c r="K4878" s="49"/>
    </row>
    <row r="4879" spans="11:11" x14ac:dyDescent="0.25">
      <c r="K4879" s="49"/>
    </row>
    <row r="4880" spans="11:11" x14ac:dyDescent="0.25">
      <c r="K4880" s="49"/>
    </row>
    <row r="4881" spans="11:11" x14ac:dyDescent="0.25">
      <c r="K4881" s="49"/>
    </row>
    <row r="4882" spans="11:11" x14ac:dyDescent="0.25">
      <c r="K4882" s="49"/>
    </row>
    <row r="4883" spans="11:11" x14ac:dyDescent="0.25">
      <c r="K4883" s="49"/>
    </row>
    <row r="4884" spans="11:11" x14ac:dyDescent="0.25">
      <c r="K4884" s="49"/>
    </row>
    <row r="4885" spans="11:11" x14ac:dyDescent="0.25">
      <c r="K4885" s="49"/>
    </row>
    <row r="4886" spans="11:11" x14ac:dyDescent="0.25">
      <c r="K4886" s="49"/>
    </row>
    <row r="4887" spans="11:11" x14ac:dyDescent="0.25">
      <c r="K4887" s="49"/>
    </row>
    <row r="4888" spans="11:11" x14ac:dyDescent="0.25">
      <c r="K4888" s="49"/>
    </row>
    <row r="4889" spans="11:11" x14ac:dyDescent="0.25">
      <c r="K4889" s="49"/>
    </row>
    <row r="4890" spans="11:11" x14ac:dyDescent="0.25">
      <c r="K4890" s="49"/>
    </row>
    <row r="4891" spans="11:11" x14ac:dyDescent="0.25">
      <c r="K4891" s="49"/>
    </row>
    <row r="4892" spans="11:11" x14ac:dyDescent="0.25">
      <c r="K4892" s="49"/>
    </row>
    <row r="4893" spans="11:11" x14ac:dyDescent="0.25">
      <c r="K4893" s="49"/>
    </row>
    <row r="4894" spans="11:11" x14ac:dyDescent="0.25">
      <c r="K4894" s="49"/>
    </row>
    <row r="4895" spans="11:11" x14ac:dyDescent="0.25">
      <c r="K4895" s="49"/>
    </row>
    <row r="4896" spans="11:11" x14ac:dyDescent="0.25">
      <c r="K4896" s="49"/>
    </row>
    <row r="4897" spans="11:11" x14ac:dyDescent="0.25">
      <c r="K4897" s="49"/>
    </row>
    <row r="4898" spans="11:11" x14ac:dyDescent="0.25">
      <c r="K4898" s="49"/>
    </row>
    <row r="4899" spans="11:11" x14ac:dyDescent="0.25">
      <c r="K4899" s="49"/>
    </row>
    <row r="4900" spans="11:11" x14ac:dyDescent="0.25">
      <c r="K4900" s="49"/>
    </row>
    <row r="4901" spans="11:11" x14ac:dyDescent="0.25">
      <c r="K4901" s="49"/>
    </row>
    <row r="4902" spans="11:11" x14ac:dyDescent="0.25">
      <c r="K4902" s="49"/>
    </row>
    <row r="4903" spans="11:11" x14ac:dyDescent="0.25">
      <c r="K4903" s="49"/>
    </row>
    <row r="4904" spans="11:11" x14ac:dyDescent="0.25">
      <c r="K4904" s="49"/>
    </row>
    <row r="4905" spans="11:11" x14ac:dyDescent="0.25">
      <c r="K4905" s="49"/>
    </row>
    <row r="4906" spans="11:11" x14ac:dyDescent="0.25">
      <c r="K4906" s="49"/>
    </row>
    <row r="4907" spans="11:11" x14ac:dyDescent="0.25">
      <c r="K4907" s="49"/>
    </row>
    <row r="4908" spans="11:11" x14ac:dyDescent="0.25">
      <c r="K4908" s="49"/>
    </row>
    <row r="4909" spans="11:11" x14ac:dyDescent="0.25">
      <c r="K4909" s="49"/>
    </row>
    <row r="4910" spans="11:11" x14ac:dyDescent="0.25">
      <c r="K4910" s="49"/>
    </row>
    <row r="4911" spans="11:11" x14ac:dyDescent="0.25">
      <c r="K4911" s="49"/>
    </row>
    <row r="4912" spans="11:11" x14ac:dyDescent="0.25">
      <c r="K4912" s="49"/>
    </row>
    <row r="4913" spans="11:11" x14ac:dyDescent="0.25">
      <c r="K4913" s="49"/>
    </row>
    <row r="4914" spans="11:11" x14ac:dyDescent="0.25">
      <c r="K4914" s="49"/>
    </row>
    <row r="4915" spans="11:11" x14ac:dyDescent="0.25">
      <c r="K4915" s="49"/>
    </row>
    <row r="4916" spans="11:11" x14ac:dyDescent="0.25">
      <c r="K4916" s="49"/>
    </row>
    <row r="4917" spans="11:11" x14ac:dyDescent="0.25">
      <c r="K4917" s="49"/>
    </row>
    <row r="4918" spans="11:11" x14ac:dyDescent="0.25">
      <c r="K4918" s="49"/>
    </row>
    <row r="4919" spans="11:11" x14ac:dyDescent="0.25">
      <c r="K4919" s="49"/>
    </row>
    <row r="4920" spans="11:11" x14ac:dyDescent="0.25">
      <c r="K4920" s="49"/>
    </row>
    <row r="4921" spans="11:11" x14ac:dyDescent="0.25">
      <c r="K4921" s="49"/>
    </row>
    <row r="4922" spans="11:11" x14ac:dyDescent="0.25">
      <c r="K4922" s="49"/>
    </row>
    <row r="4923" spans="11:11" x14ac:dyDescent="0.25">
      <c r="K4923" s="49"/>
    </row>
    <row r="4924" spans="11:11" x14ac:dyDescent="0.25">
      <c r="K4924" s="49"/>
    </row>
    <row r="4925" spans="11:11" x14ac:dyDescent="0.25">
      <c r="K4925" s="49"/>
    </row>
    <row r="4926" spans="11:11" x14ac:dyDescent="0.25">
      <c r="K4926" s="49"/>
    </row>
    <row r="4927" spans="11:11" x14ac:dyDescent="0.25">
      <c r="K4927" s="49"/>
    </row>
    <row r="4928" spans="11:11" x14ac:dyDescent="0.25">
      <c r="K4928" s="49"/>
    </row>
    <row r="4929" spans="11:11" x14ac:dyDescent="0.25">
      <c r="K4929" s="49"/>
    </row>
    <row r="4930" spans="11:11" x14ac:dyDescent="0.25">
      <c r="K4930" s="49"/>
    </row>
    <row r="4931" spans="11:11" x14ac:dyDescent="0.25">
      <c r="K4931" s="49"/>
    </row>
    <row r="4932" spans="11:11" x14ac:dyDescent="0.25">
      <c r="K4932" s="49"/>
    </row>
    <row r="4933" spans="11:11" x14ac:dyDescent="0.25">
      <c r="K4933" s="49"/>
    </row>
    <row r="4934" spans="11:11" x14ac:dyDescent="0.25">
      <c r="K4934" s="49"/>
    </row>
    <row r="4935" spans="11:11" x14ac:dyDescent="0.25">
      <c r="K4935" s="49"/>
    </row>
    <row r="4936" spans="11:11" x14ac:dyDescent="0.25">
      <c r="K4936" s="49"/>
    </row>
    <row r="4937" spans="11:11" x14ac:dyDescent="0.25">
      <c r="K4937" s="49"/>
    </row>
    <row r="4938" spans="11:11" x14ac:dyDescent="0.25">
      <c r="K4938" s="49"/>
    </row>
    <row r="4939" spans="11:11" x14ac:dyDescent="0.25">
      <c r="K4939" s="49"/>
    </row>
    <row r="4940" spans="11:11" x14ac:dyDescent="0.25">
      <c r="K4940" s="49"/>
    </row>
    <row r="4941" spans="11:11" x14ac:dyDescent="0.25">
      <c r="K4941" s="49"/>
    </row>
    <row r="4942" spans="11:11" x14ac:dyDescent="0.25">
      <c r="K4942" s="49"/>
    </row>
    <row r="4943" spans="11:11" x14ac:dyDescent="0.25">
      <c r="K4943" s="49"/>
    </row>
    <row r="4944" spans="11:11" x14ac:dyDescent="0.25">
      <c r="K4944" s="49"/>
    </row>
    <row r="4945" spans="11:11" x14ac:dyDescent="0.25">
      <c r="K4945" s="49"/>
    </row>
    <row r="4946" spans="11:11" x14ac:dyDescent="0.25">
      <c r="K4946" s="49"/>
    </row>
    <row r="4947" spans="11:11" x14ac:dyDescent="0.25">
      <c r="K4947" s="49"/>
    </row>
    <row r="4948" spans="11:11" x14ac:dyDescent="0.25">
      <c r="K4948" s="49"/>
    </row>
    <row r="4949" spans="11:11" x14ac:dyDescent="0.25">
      <c r="K4949" s="49"/>
    </row>
    <row r="4950" spans="11:11" x14ac:dyDescent="0.25">
      <c r="K4950" s="49"/>
    </row>
    <row r="4951" spans="11:11" x14ac:dyDescent="0.25">
      <c r="K4951" s="49"/>
    </row>
    <row r="4952" spans="11:11" x14ac:dyDescent="0.25">
      <c r="K4952" s="49"/>
    </row>
    <row r="4953" spans="11:11" x14ac:dyDescent="0.25">
      <c r="K4953" s="49"/>
    </row>
    <row r="4954" spans="11:11" x14ac:dyDescent="0.25">
      <c r="K4954" s="49"/>
    </row>
    <row r="4955" spans="11:11" x14ac:dyDescent="0.25">
      <c r="K4955" s="49"/>
    </row>
    <row r="4956" spans="11:11" x14ac:dyDescent="0.25">
      <c r="K4956" s="49"/>
    </row>
    <row r="4957" spans="11:11" x14ac:dyDescent="0.25">
      <c r="K4957" s="49"/>
    </row>
    <row r="4958" spans="11:11" x14ac:dyDescent="0.25">
      <c r="K4958" s="49"/>
    </row>
    <row r="4959" spans="11:11" x14ac:dyDescent="0.25">
      <c r="K4959" s="49"/>
    </row>
    <row r="4960" spans="11:11" x14ac:dyDescent="0.25">
      <c r="K4960" s="49"/>
    </row>
    <row r="4961" spans="11:11" x14ac:dyDescent="0.25">
      <c r="K4961" s="49"/>
    </row>
    <row r="4962" spans="11:11" x14ac:dyDescent="0.25">
      <c r="K4962" s="49"/>
    </row>
    <row r="4963" spans="11:11" x14ac:dyDescent="0.25">
      <c r="K4963" s="49"/>
    </row>
    <row r="4964" spans="11:11" x14ac:dyDescent="0.25">
      <c r="K4964" s="49"/>
    </row>
    <row r="4965" spans="11:11" x14ac:dyDescent="0.25">
      <c r="K4965" s="49"/>
    </row>
    <row r="4966" spans="11:11" x14ac:dyDescent="0.25">
      <c r="K4966" s="49"/>
    </row>
    <row r="4967" spans="11:11" x14ac:dyDescent="0.25">
      <c r="K4967" s="49"/>
    </row>
    <row r="4968" spans="11:11" x14ac:dyDescent="0.25">
      <c r="K4968" s="49"/>
    </row>
    <row r="4969" spans="11:11" x14ac:dyDescent="0.25">
      <c r="K4969" s="49"/>
    </row>
    <row r="4970" spans="11:11" x14ac:dyDescent="0.25">
      <c r="K4970" s="49"/>
    </row>
    <row r="4971" spans="11:11" x14ac:dyDescent="0.25">
      <c r="K4971" s="49"/>
    </row>
    <row r="4972" spans="11:11" x14ac:dyDescent="0.25">
      <c r="K4972" s="49"/>
    </row>
    <row r="4973" spans="11:11" x14ac:dyDescent="0.25">
      <c r="K4973" s="49"/>
    </row>
    <row r="4974" spans="11:11" x14ac:dyDescent="0.25">
      <c r="K4974" s="49"/>
    </row>
    <row r="4975" spans="11:11" x14ac:dyDescent="0.25">
      <c r="K4975" s="49"/>
    </row>
    <row r="4976" spans="11:11" x14ac:dyDescent="0.25">
      <c r="K4976" s="49"/>
    </row>
    <row r="4977" spans="11:11" x14ac:dyDescent="0.25">
      <c r="K4977" s="49"/>
    </row>
    <row r="4978" spans="11:11" x14ac:dyDescent="0.25">
      <c r="K4978" s="49"/>
    </row>
    <row r="4979" spans="11:11" x14ac:dyDescent="0.25">
      <c r="K4979" s="49"/>
    </row>
    <row r="4980" spans="11:11" x14ac:dyDescent="0.25">
      <c r="K4980" s="49"/>
    </row>
    <row r="4981" spans="11:11" x14ac:dyDescent="0.25">
      <c r="K4981" s="49"/>
    </row>
    <row r="4982" spans="11:11" x14ac:dyDescent="0.25">
      <c r="K4982" s="49"/>
    </row>
    <row r="4983" spans="11:11" x14ac:dyDescent="0.25">
      <c r="K4983" s="49"/>
    </row>
    <row r="4984" spans="11:11" x14ac:dyDescent="0.25">
      <c r="K4984" s="49"/>
    </row>
    <row r="4985" spans="11:11" x14ac:dyDescent="0.25">
      <c r="K4985" s="49"/>
    </row>
    <row r="4986" spans="11:11" x14ac:dyDescent="0.25">
      <c r="K4986" s="49"/>
    </row>
    <row r="4987" spans="11:11" x14ac:dyDescent="0.25">
      <c r="K4987" s="49"/>
    </row>
    <row r="4988" spans="11:11" x14ac:dyDescent="0.25">
      <c r="K4988" s="49"/>
    </row>
    <row r="4989" spans="11:11" x14ac:dyDescent="0.25">
      <c r="K4989" s="49"/>
    </row>
    <row r="4990" spans="11:11" x14ac:dyDescent="0.25">
      <c r="K4990" s="49"/>
    </row>
    <row r="4991" spans="11:11" x14ac:dyDescent="0.25">
      <c r="K4991" s="49"/>
    </row>
    <row r="4992" spans="11:11" x14ac:dyDescent="0.25">
      <c r="K4992" s="49"/>
    </row>
    <row r="4993" spans="11:11" x14ac:dyDescent="0.25">
      <c r="K4993" s="49"/>
    </row>
    <row r="4994" spans="11:11" x14ac:dyDescent="0.25">
      <c r="K4994" s="49"/>
    </row>
    <row r="4995" spans="11:11" x14ac:dyDescent="0.25">
      <c r="K4995" s="49"/>
    </row>
    <row r="4996" spans="11:11" x14ac:dyDescent="0.25">
      <c r="K4996" s="49"/>
    </row>
    <row r="4997" spans="11:11" x14ac:dyDescent="0.25">
      <c r="K4997" s="49"/>
    </row>
    <row r="4998" spans="11:11" x14ac:dyDescent="0.25">
      <c r="K4998" s="49"/>
    </row>
    <row r="4999" spans="11:11" x14ac:dyDescent="0.25">
      <c r="K4999" s="49"/>
    </row>
    <row r="5000" spans="11:11" x14ac:dyDescent="0.25">
      <c r="K5000" s="49"/>
    </row>
    <row r="5001" spans="11:11" x14ac:dyDescent="0.25">
      <c r="K5001" s="49"/>
    </row>
    <row r="5002" spans="11:11" x14ac:dyDescent="0.25">
      <c r="K5002" s="49"/>
    </row>
    <row r="5003" spans="11:11" x14ac:dyDescent="0.25">
      <c r="K5003" s="49"/>
    </row>
    <row r="5004" spans="11:11" x14ac:dyDescent="0.25">
      <c r="K5004" s="49"/>
    </row>
    <row r="5005" spans="11:11" x14ac:dyDescent="0.25">
      <c r="K5005" s="49"/>
    </row>
    <row r="5006" spans="11:11" x14ac:dyDescent="0.25">
      <c r="K5006" s="49"/>
    </row>
    <row r="5007" spans="11:11" x14ac:dyDescent="0.25">
      <c r="K5007" s="49"/>
    </row>
    <row r="5008" spans="11:11" x14ac:dyDescent="0.25">
      <c r="K5008" s="49"/>
    </row>
    <row r="5009" spans="11:11" x14ac:dyDescent="0.25">
      <c r="K5009" s="49"/>
    </row>
    <row r="5010" spans="11:11" x14ac:dyDescent="0.25">
      <c r="K5010" s="49"/>
    </row>
    <row r="5011" spans="11:11" x14ac:dyDescent="0.25">
      <c r="K5011" s="49"/>
    </row>
    <row r="5012" spans="11:11" x14ac:dyDescent="0.25">
      <c r="K5012" s="49"/>
    </row>
    <row r="5013" spans="11:11" x14ac:dyDescent="0.25">
      <c r="K5013" s="49"/>
    </row>
    <row r="5014" spans="11:11" x14ac:dyDescent="0.25">
      <c r="K5014" s="49"/>
    </row>
    <row r="5015" spans="11:11" x14ac:dyDescent="0.25">
      <c r="K5015" s="49"/>
    </row>
    <row r="5016" spans="11:11" x14ac:dyDescent="0.25">
      <c r="K5016" s="49"/>
    </row>
    <row r="5017" spans="11:11" x14ac:dyDescent="0.25">
      <c r="K5017" s="49"/>
    </row>
    <row r="5018" spans="11:11" x14ac:dyDescent="0.25">
      <c r="K5018" s="49"/>
    </row>
    <row r="5019" spans="11:11" x14ac:dyDescent="0.25">
      <c r="K5019" s="49"/>
    </row>
    <row r="5020" spans="11:11" x14ac:dyDescent="0.25">
      <c r="K5020" s="49"/>
    </row>
    <row r="5021" spans="11:11" x14ac:dyDescent="0.25">
      <c r="K5021" s="49"/>
    </row>
    <row r="5022" spans="11:11" x14ac:dyDescent="0.25">
      <c r="K5022" s="49"/>
    </row>
    <row r="5023" spans="11:11" x14ac:dyDescent="0.25">
      <c r="K5023" s="49"/>
    </row>
    <row r="5024" spans="11:11" x14ac:dyDescent="0.25">
      <c r="K5024" s="49"/>
    </row>
    <row r="5025" spans="11:11" x14ac:dyDescent="0.25">
      <c r="K5025" s="49"/>
    </row>
    <row r="5026" spans="11:11" x14ac:dyDescent="0.25">
      <c r="K5026" s="49"/>
    </row>
    <row r="5027" spans="11:11" x14ac:dyDescent="0.25">
      <c r="K5027" s="49"/>
    </row>
    <row r="5028" spans="11:11" x14ac:dyDescent="0.25">
      <c r="K5028" s="49"/>
    </row>
    <row r="5029" spans="11:11" x14ac:dyDescent="0.25">
      <c r="K5029" s="49"/>
    </row>
    <row r="5030" spans="11:11" x14ac:dyDescent="0.25">
      <c r="K5030" s="49"/>
    </row>
    <row r="5031" spans="11:11" x14ac:dyDescent="0.25">
      <c r="K5031" s="49"/>
    </row>
    <row r="5032" spans="11:11" x14ac:dyDescent="0.25">
      <c r="K5032" s="49"/>
    </row>
    <row r="5033" spans="11:11" x14ac:dyDescent="0.25">
      <c r="K5033" s="49"/>
    </row>
    <row r="5034" spans="11:11" x14ac:dyDescent="0.25">
      <c r="K5034" s="49"/>
    </row>
    <row r="5035" spans="11:11" x14ac:dyDescent="0.25">
      <c r="K5035" s="49"/>
    </row>
    <row r="5036" spans="11:11" x14ac:dyDescent="0.25">
      <c r="K5036" s="49"/>
    </row>
    <row r="5037" spans="11:11" x14ac:dyDescent="0.25">
      <c r="K5037" s="49"/>
    </row>
    <row r="5038" spans="11:11" x14ac:dyDescent="0.25">
      <c r="K5038" s="49"/>
    </row>
    <row r="5039" spans="11:11" x14ac:dyDescent="0.25">
      <c r="K5039" s="49"/>
    </row>
    <row r="5040" spans="11:11" x14ac:dyDescent="0.25">
      <c r="K5040" s="49"/>
    </row>
    <row r="5041" spans="11:11" x14ac:dyDescent="0.25">
      <c r="K5041" s="49"/>
    </row>
    <row r="5042" spans="11:11" x14ac:dyDescent="0.25">
      <c r="K5042" s="49"/>
    </row>
    <row r="5043" spans="11:11" x14ac:dyDescent="0.25">
      <c r="K5043" s="49"/>
    </row>
    <row r="5044" spans="11:11" x14ac:dyDescent="0.25">
      <c r="K5044" s="49"/>
    </row>
    <row r="5045" spans="11:11" x14ac:dyDescent="0.25">
      <c r="K5045" s="49"/>
    </row>
    <row r="5046" spans="11:11" x14ac:dyDescent="0.25">
      <c r="K5046" s="49"/>
    </row>
    <row r="5047" spans="11:11" x14ac:dyDescent="0.25">
      <c r="K5047" s="49"/>
    </row>
    <row r="5048" spans="11:11" x14ac:dyDescent="0.25">
      <c r="K5048" s="49"/>
    </row>
    <row r="5049" spans="11:11" x14ac:dyDescent="0.25">
      <c r="K5049" s="49"/>
    </row>
    <row r="5050" spans="11:11" x14ac:dyDescent="0.25">
      <c r="K5050" s="49"/>
    </row>
    <row r="5051" spans="11:11" x14ac:dyDescent="0.25">
      <c r="K5051" s="49"/>
    </row>
    <row r="5052" spans="11:11" x14ac:dyDescent="0.25">
      <c r="K5052" s="49"/>
    </row>
    <row r="5053" spans="11:11" x14ac:dyDescent="0.25">
      <c r="K5053" s="49"/>
    </row>
    <row r="5054" spans="11:11" x14ac:dyDescent="0.25">
      <c r="K5054" s="49"/>
    </row>
    <row r="5055" spans="11:11" x14ac:dyDescent="0.25">
      <c r="K5055" s="49"/>
    </row>
    <row r="5056" spans="11:11" x14ac:dyDescent="0.25">
      <c r="K5056" s="49"/>
    </row>
    <row r="5057" spans="11:11" x14ac:dyDescent="0.25">
      <c r="K5057" s="49"/>
    </row>
    <row r="5058" spans="11:11" x14ac:dyDescent="0.25">
      <c r="K5058" s="49"/>
    </row>
    <row r="5059" spans="11:11" x14ac:dyDescent="0.25">
      <c r="K5059" s="49"/>
    </row>
    <row r="5060" spans="11:11" x14ac:dyDescent="0.25">
      <c r="K5060" s="49"/>
    </row>
    <row r="5061" spans="11:11" x14ac:dyDescent="0.25">
      <c r="K5061" s="49"/>
    </row>
    <row r="5062" spans="11:11" x14ac:dyDescent="0.25">
      <c r="K5062" s="49"/>
    </row>
    <row r="5063" spans="11:11" x14ac:dyDescent="0.25">
      <c r="K5063" s="49"/>
    </row>
    <row r="5064" spans="11:11" x14ac:dyDescent="0.25">
      <c r="K5064" s="49"/>
    </row>
    <row r="5065" spans="11:11" x14ac:dyDescent="0.25">
      <c r="K5065" s="49"/>
    </row>
    <row r="5066" spans="11:11" x14ac:dyDescent="0.25">
      <c r="K5066" s="49"/>
    </row>
    <row r="5067" spans="11:11" x14ac:dyDescent="0.25">
      <c r="K5067" s="49"/>
    </row>
    <row r="5068" spans="11:11" x14ac:dyDescent="0.25">
      <c r="K5068" s="49"/>
    </row>
    <row r="5069" spans="11:11" x14ac:dyDescent="0.25">
      <c r="K5069" s="49"/>
    </row>
    <row r="5070" spans="11:11" x14ac:dyDescent="0.25">
      <c r="K5070" s="49"/>
    </row>
    <row r="5071" spans="11:11" x14ac:dyDescent="0.25">
      <c r="K5071" s="49"/>
    </row>
    <row r="5072" spans="11:11" x14ac:dyDescent="0.25">
      <c r="K5072" s="49"/>
    </row>
    <row r="5073" spans="11:11" x14ac:dyDescent="0.25">
      <c r="K5073" s="49"/>
    </row>
    <row r="5074" spans="11:11" x14ac:dyDescent="0.25">
      <c r="K5074" s="49"/>
    </row>
    <row r="5075" spans="11:11" x14ac:dyDescent="0.25">
      <c r="K5075" s="49"/>
    </row>
    <row r="5076" spans="11:11" x14ac:dyDescent="0.25">
      <c r="K5076" s="49"/>
    </row>
    <row r="5077" spans="11:11" x14ac:dyDescent="0.25">
      <c r="K5077" s="49"/>
    </row>
    <row r="5078" spans="11:11" x14ac:dyDescent="0.25">
      <c r="K5078" s="49"/>
    </row>
    <row r="5079" spans="11:11" x14ac:dyDescent="0.25">
      <c r="K5079" s="49"/>
    </row>
    <row r="5080" spans="11:11" x14ac:dyDescent="0.25">
      <c r="K5080" s="49"/>
    </row>
    <row r="5081" spans="11:11" x14ac:dyDescent="0.25">
      <c r="K5081" s="49"/>
    </row>
    <row r="5082" spans="11:11" x14ac:dyDescent="0.25">
      <c r="K5082" s="49"/>
    </row>
    <row r="5083" spans="11:11" x14ac:dyDescent="0.25">
      <c r="K5083" s="49"/>
    </row>
    <row r="5084" spans="11:11" x14ac:dyDescent="0.25">
      <c r="K5084" s="49"/>
    </row>
    <row r="5085" spans="11:11" x14ac:dyDescent="0.25">
      <c r="K5085" s="49"/>
    </row>
    <row r="5086" spans="11:11" x14ac:dyDescent="0.25">
      <c r="K5086" s="49"/>
    </row>
    <row r="5087" spans="11:11" x14ac:dyDescent="0.25">
      <c r="K5087" s="49"/>
    </row>
    <row r="5088" spans="11:11" x14ac:dyDescent="0.25">
      <c r="K5088" s="49"/>
    </row>
    <row r="5089" spans="11:11" x14ac:dyDescent="0.25">
      <c r="K5089" s="49"/>
    </row>
    <row r="5090" spans="11:11" x14ac:dyDescent="0.25">
      <c r="K5090" s="49"/>
    </row>
    <row r="5091" spans="11:11" x14ac:dyDescent="0.25">
      <c r="K5091" s="49"/>
    </row>
    <row r="5092" spans="11:11" x14ac:dyDescent="0.25">
      <c r="K5092" s="49"/>
    </row>
    <row r="5093" spans="11:11" x14ac:dyDescent="0.25">
      <c r="K5093" s="49"/>
    </row>
    <row r="5094" spans="11:11" x14ac:dyDescent="0.25">
      <c r="K5094" s="49"/>
    </row>
    <row r="5095" spans="11:11" x14ac:dyDescent="0.25">
      <c r="K5095" s="49"/>
    </row>
    <row r="5096" spans="11:11" x14ac:dyDescent="0.25">
      <c r="K5096" s="49"/>
    </row>
    <row r="5097" spans="11:11" x14ac:dyDescent="0.25">
      <c r="K5097" s="49"/>
    </row>
    <row r="5098" spans="11:11" x14ac:dyDescent="0.25">
      <c r="K5098" s="49"/>
    </row>
    <row r="5099" spans="11:11" x14ac:dyDescent="0.25">
      <c r="K5099" s="49"/>
    </row>
    <row r="5100" spans="11:11" x14ac:dyDescent="0.25">
      <c r="K5100" s="49"/>
    </row>
    <row r="5101" spans="11:11" x14ac:dyDescent="0.25">
      <c r="K5101" s="49"/>
    </row>
    <row r="5102" spans="11:11" x14ac:dyDescent="0.25">
      <c r="K5102" s="49"/>
    </row>
    <row r="5103" spans="11:11" x14ac:dyDescent="0.25">
      <c r="K5103" s="49"/>
    </row>
    <row r="5104" spans="11:11" x14ac:dyDescent="0.25">
      <c r="K5104" s="49"/>
    </row>
    <row r="5105" spans="11:11" x14ac:dyDescent="0.25">
      <c r="K5105" s="49"/>
    </row>
    <row r="5106" spans="11:11" x14ac:dyDescent="0.25">
      <c r="K5106" s="49"/>
    </row>
    <row r="5107" spans="11:11" x14ac:dyDescent="0.25">
      <c r="K5107" s="49"/>
    </row>
    <row r="5108" spans="11:11" x14ac:dyDescent="0.25">
      <c r="K5108" s="49"/>
    </row>
    <row r="5109" spans="11:11" x14ac:dyDescent="0.25">
      <c r="K5109" s="49"/>
    </row>
    <row r="5110" spans="11:11" x14ac:dyDescent="0.25">
      <c r="K5110" s="49"/>
    </row>
    <row r="5111" spans="11:11" x14ac:dyDescent="0.25">
      <c r="K5111" s="49"/>
    </row>
    <row r="5112" spans="11:11" x14ac:dyDescent="0.25">
      <c r="K5112" s="49"/>
    </row>
    <row r="5113" spans="11:11" x14ac:dyDescent="0.25">
      <c r="K5113" s="49"/>
    </row>
    <row r="5114" spans="11:11" x14ac:dyDescent="0.25">
      <c r="K5114" s="49"/>
    </row>
    <row r="5115" spans="11:11" x14ac:dyDescent="0.25">
      <c r="K5115" s="49"/>
    </row>
    <row r="5116" spans="11:11" x14ac:dyDescent="0.25">
      <c r="K5116" s="49"/>
    </row>
    <row r="5117" spans="11:11" x14ac:dyDescent="0.25">
      <c r="K5117" s="49"/>
    </row>
    <row r="5118" spans="11:11" x14ac:dyDescent="0.25">
      <c r="K5118" s="49"/>
    </row>
    <row r="5119" spans="11:11" x14ac:dyDescent="0.25">
      <c r="K5119" s="49"/>
    </row>
    <row r="5120" spans="11:11" x14ac:dyDescent="0.25">
      <c r="K5120" s="49"/>
    </row>
    <row r="5121" spans="11:11" x14ac:dyDescent="0.25">
      <c r="K5121" s="49"/>
    </row>
    <row r="5122" spans="11:11" x14ac:dyDescent="0.25">
      <c r="K5122" s="49"/>
    </row>
    <row r="5123" spans="11:11" x14ac:dyDescent="0.25">
      <c r="K5123" s="49"/>
    </row>
    <row r="5124" spans="11:11" x14ac:dyDescent="0.25">
      <c r="K5124" s="49"/>
    </row>
    <row r="5125" spans="11:11" x14ac:dyDescent="0.25">
      <c r="K5125" s="49"/>
    </row>
    <row r="5126" spans="11:11" x14ac:dyDescent="0.25">
      <c r="K5126" s="49"/>
    </row>
    <row r="5127" spans="11:11" x14ac:dyDescent="0.25">
      <c r="K5127" s="49"/>
    </row>
    <row r="5128" spans="11:11" x14ac:dyDescent="0.25">
      <c r="K5128" s="49"/>
    </row>
    <row r="5129" spans="11:11" x14ac:dyDescent="0.25">
      <c r="K5129" s="49"/>
    </row>
    <row r="5130" spans="11:11" x14ac:dyDescent="0.25">
      <c r="K5130" s="49"/>
    </row>
    <row r="5131" spans="11:11" x14ac:dyDescent="0.25">
      <c r="K5131" s="49"/>
    </row>
    <row r="5132" spans="11:11" x14ac:dyDescent="0.25">
      <c r="K5132" s="49"/>
    </row>
    <row r="5133" spans="11:11" x14ac:dyDescent="0.25">
      <c r="K5133" s="49"/>
    </row>
    <row r="5134" spans="11:11" x14ac:dyDescent="0.25">
      <c r="K5134" s="49"/>
    </row>
    <row r="5135" spans="11:11" x14ac:dyDescent="0.25">
      <c r="K5135" s="49"/>
    </row>
    <row r="5136" spans="11:11" x14ac:dyDescent="0.25">
      <c r="K5136" s="49"/>
    </row>
    <row r="5137" spans="11:11" x14ac:dyDescent="0.25">
      <c r="K5137" s="49"/>
    </row>
    <row r="5138" spans="11:11" x14ac:dyDescent="0.25">
      <c r="K5138" s="49"/>
    </row>
    <row r="5139" spans="11:11" x14ac:dyDescent="0.25">
      <c r="K5139" s="49"/>
    </row>
    <row r="5140" spans="11:11" x14ac:dyDescent="0.25">
      <c r="K5140" s="49"/>
    </row>
    <row r="5141" spans="11:11" x14ac:dyDescent="0.25">
      <c r="K5141" s="49"/>
    </row>
    <row r="5142" spans="11:11" x14ac:dyDescent="0.25">
      <c r="K5142" s="49"/>
    </row>
    <row r="5143" spans="11:11" x14ac:dyDescent="0.25">
      <c r="K5143" s="49"/>
    </row>
    <row r="5144" spans="11:11" x14ac:dyDescent="0.25">
      <c r="K5144" s="49"/>
    </row>
    <row r="5145" spans="11:11" x14ac:dyDescent="0.25">
      <c r="K5145" s="49"/>
    </row>
    <row r="5146" spans="11:11" x14ac:dyDescent="0.25">
      <c r="K5146" s="49"/>
    </row>
    <row r="5147" spans="11:11" x14ac:dyDescent="0.25">
      <c r="K5147" s="49"/>
    </row>
    <row r="5148" spans="11:11" x14ac:dyDescent="0.25">
      <c r="K5148" s="49"/>
    </row>
    <row r="5149" spans="11:11" x14ac:dyDescent="0.25">
      <c r="K5149" s="49"/>
    </row>
    <row r="5150" spans="11:11" x14ac:dyDescent="0.25">
      <c r="K5150" s="49"/>
    </row>
    <row r="5151" spans="11:11" x14ac:dyDescent="0.25">
      <c r="K5151" s="49"/>
    </row>
    <row r="5152" spans="11:11" x14ac:dyDescent="0.25">
      <c r="K5152" s="49"/>
    </row>
    <row r="5153" spans="11:11" x14ac:dyDescent="0.25">
      <c r="K5153" s="49"/>
    </row>
    <row r="5154" spans="11:11" x14ac:dyDescent="0.25">
      <c r="K5154" s="49"/>
    </row>
    <row r="5155" spans="11:11" x14ac:dyDescent="0.25">
      <c r="K5155" s="49"/>
    </row>
    <row r="5156" spans="11:11" x14ac:dyDescent="0.25">
      <c r="K5156" s="49"/>
    </row>
    <row r="5157" spans="11:11" x14ac:dyDescent="0.25">
      <c r="K5157" s="49"/>
    </row>
    <row r="5158" spans="11:11" x14ac:dyDescent="0.25">
      <c r="K5158" s="49"/>
    </row>
    <row r="5159" spans="11:11" x14ac:dyDescent="0.25">
      <c r="K5159" s="49"/>
    </row>
    <row r="5160" spans="11:11" x14ac:dyDescent="0.25">
      <c r="K5160" s="49"/>
    </row>
    <row r="5161" spans="11:11" x14ac:dyDescent="0.25">
      <c r="K5161" s="49"/>
    </row>
    <row r="5162" spans="11:11" x14ac:dyDescent="0.25">
      <c r="K5162" s="49"/>
    </row>
    <row r="5163" spans="11:11" x14ac:dyDescent="0.25">
      <c r="K5163" s="49"/>
    </row>
    <row r="5164" spans="11:11" x14ac:dyDescent="0.25">
      <c r="K5164" s="49"/>
    </row>
    <row r="5165" spans="11:11" x14ac:dyDescent="0.25">
      <c r="K5165" s="49"/>
    </row>
    <row r="5166" spans="11:11" x14ac:dyDescent="0.25">
      <c r="K5166" s="49"/>
    </row>
    <row r="5167" spans="11:11" x14ac:dyDescent="0.25">
      <c r="K5167" s="49"/>
    </row>
    <row r="5168" spans="11:11" x14ac:dyDescent="0.25">
      <c r="K5168" s="49"/>
    </row>
    <row r="5169" spans="11:11" x14ac:dyDescent="0.25">
      <c r="K5169" s="49"/>
    </row>
    <row r="5170" spans="11:11" x14ac:dyDescent="0.25">
      <c r="K5170" s="49"/>
    </row>
    <row r="5171" spans="11:11" x14ac:dyDescent="0.25">
      <c r="K5171" s="49"/>
    </row>
    <row r="5172" spans="11:11" x14ac:dyDescent="0.25">
      <c r="K5172" s="49"/>
    </row>
    <row r="5173" spans="11:11" x14ac:dyDescent="0.25">
      <c r="K5173" s="49"/>
    </row>
    <row r="5174" spans="11:11" x14ac:dyDescent="0.25">
      <c r="K5174" s="49"/>
    </row>
    <row r="5175" spans="11:11" x14ac:dyDescent="0.25">
      <c r="K5175" s="49"/>
    </row>
    <row r="5176" spans="11:11" x14ac:dyDescent="0.25">
      <c r="K5176" s="49"/>
    </row>
    <row r="5177" spans="11:11" x14ac:dyDescent="0.25">
      <c r="K5177" s="49"/>
    </row>
    <row r="5178" spans="11:11" x14ac:dyDescent="0.25">
      <c r="K5178" s="49"/>
    </row>
    <row r="5179" spans="11:11" x14ac:dyDescent="0.25">
      <c r="K5179" s="49"/>
    </row>
    <row r="5180" spans="11:11" x14ac:dyDescent="0.25">
      <c r="K5180" s="49"/>
    </row>
    <row r="5181" spans="11:11" x14ac:dyDescent="0.25">
      <c r="K5181" s="49"/>
    </row>
    <row r="5182" spans="11:11" x14ac:dyDescent="0.25">
      <c r="K5182" s="49"/>
    </row>
    <row r="5183" spans="11:11" x14ac:dyDescent="0.25">
      <c r="K5183" s="49"/>
    </row>
    <row r="5184" spans="11:11" x14ac:dyDescent="0.25">
      <c r="K5184" s="49"/>
    </row>
    <row r="5185" spans="11:11" x14ac:dyDescent="0.25">
      <c r="K5185" s="49"/>
    </row>
    <row r="5186" spans="11:11" x14ac:dyDescent="0.25">
      <c r="K5186" s="49"/>
    </row>
    <row r="5187" spans="11:11" x14ac:dyDescent="0.25">
      <c r="K5187" s="49"/>
    </row>
    <row r="5188" spans="11:11" x14ac:dyDescent="0.25">
      <c r="K5188" s="49"/>
    </row>
    <row r="5189" spans="11:11" x14ac:dyDescent="0.25">
      <c r="K5189" s="49"/>
    </row>
    <row r="5190" spans="11:11" x14ac:dyDescent="0.25">
      <c r="K5190" s="49"/>
    </row>
    <row r="5191" spans="11:11" x14ac:dyDescent="0.25">
      <c r="K5191" s="49"/>
    </row>
    <row r="5192" spans="11:11" x14ac:dyDescent="0.25">
      <c r="K5192" s="49"/>
    </row>
    <row r="5193" spans="11:11" x14ac:dyDescent="0.25">
      <c r="K5193" s="49"/>
    </row>
    <row r="5194" spans="11:11" x14ac:dyDescent="0.25">
      <c r="K5194" s="49"/>
    </row>
    <row r="5195" spans="11:11" x14ac:dyDescent="0.25">
      <c r="K5195" s="49"/>
    </row>
    <row r="5196" spans="11:11" x14ac:dyDescent="0.25">
      <c r="K5196" s="49"/>
    </row>
    <row r="5197" spans="11:11" x14ac:dyDescent="0.25">
      <c r="K5197" s="49"/>
    </row>
    <row r="5198" spans="11:11" x14ac:dyDescent="0.25">
      <c r="K5198" s="49"/>
    </row>
    <row r="5199" spans="11:11" x14ac:dyDescent="0.25">
      <c r="K5199" s="49"/>
    </row>
    <row r="5200" spans="11:11" x14ac:dyDescent="0.25">
      <c r="K5200" s="49"/>
    </row>
    <row r="5201" spans="11:11" x14ac:dyDescent="0.25">
      <c r="K5201" s="49"/>
    </row>
    <row r="5202" spans="11:11" x14ac:dyDescent="0.25">
      <c r="K5202" s="49"/>
    </row>
    <row r="5203" spans="11:11" x14ac:dyDescent="0.25">
      <c r="K5203" s="49"/>
    </row>
    <row r="5204" spans="11:11" x14ac:dyDescent="0.25">
      <c r="K5204" s="49"/>
    </row>
    <row r="5205" spans="11:11" x14ac:dyDescent="0.25">
      <c r="K5205" s="49"/>
    </row>
    <row r="5206" spans="11:11" x14ac:dyDescent="0.25">
      <c r="K5206" s="49"/>
    </row>
    <row r="5207" spans="11:11" x14ac:dyDescent="0.25">
      <c r="K5207" s="49"/>
    </row>
    <row r="5208" spans="11:11" x14ac:dyDescent="0.25">
      <c r="K5208" s="49"/>
    </row>
    <row r="5209" spans="11:11" x14ac:dyDescent="0.25">
      <c r="K5209" s="49"/>
    </row>
    <row r="5210" spans="11:11" x14ac:dyDescent="0.25">
      <c r="K5210" s="49"/>
    </row>
    <row r="5211" spans="11:11" x14ac:dyDescent="0.25">
      <c r="K5211" s="49"/>
    </row>
    <row r="5212" spans="11:11" x14ac:dyDescent="0.25">
      <c r="K5212" s="49"/>
    </row>
    <row r="5213" spans="11:11" x14ac:dyDescent="0.25">
      <c r="K5213" s="49"/>
    </row>
    <row r="5214" spans="11:11" x14ac:dyDescent="0.25">
      <c r="K5214" s="49"/>
    </row>
    <row r="5215" spans="11:11" x14ac:dyDescent="0.25">
      <c r="K5215" s="49"/>
    </row>
    <row r="5216" spans="11:11" x14ac:dyDescent="0.25">
      <c r="K5216" s="49"/>
    </row>
    <row r="5217" spans="11:11" x14ac:dyDescent="0.25">
      <c r="K5217" s="49"/>
    </row>
    <row r="5218" spans="11:11" x14ac:dyDescent="0.25">
      <c r="K5218" s="49"/>
    </row>
    <row r="5219" spans="11:11" x14ac:dyDescent="0.25">
      <c r="K5219" s="49"/>
    </row>
    <row r="5220" spans="11:11" x14ac:dyDescent="0.25">
      <c r="K5220" s="49"/>
    </row>
    <row r="5221" spans="11:11" x14ac:dyDescent="0.25">
      <c r="K5221" s="49"/>
    </row>
    <row r="5222" spans="11:11" x14ac:dyDescent="0.25">
      <c r="K5222" s="49"/>
    </row>
    <row r="5223" spans="11:11" x14ac:dyDescent="0.25">
      <c r="K5223" s="49"/>
    </row>
    <row r="5224" spans="11:11" x14ac:dyDescent="0.25">
      <c r="K5224" s="49"/>
    </row>
    <row r="5225" spans="11:11" x14ac:dyDescent="0.25">
      <c r="K5225" s="49"/>
    </row>
    <row r="5226" spans="11:11" x14ac:dyDescent="0.25">
      <c r="K5226" s="49"/>
    </row>
    <row r="5227" spans="11:11" x14ac:dyDescent="0.25">
      <c r="K5227" s="49"/>
    </row>
    <row r="5228" spans="11:11" x14ac:dyDescent="0.25">
      <c r="K5228" s="49"/>
    </row>
    <row r="5229" spans="11:11" x14ac:dyDescent="0.25">
      <c r="K5229" s="49"/>
    </row>
    <row r="5230" spans="11:11" x14ac:dyDescent="0.25">
      <c r="K5230" s="49"/>
    </row>
    <row r="5231" spans="11:11" x14ac:dyDescent="0.25">
      <c r="K5231" s="49"/>
    </row>
    <row r="5232" spans="11:11" x14ac:dyDescent="0.25">
      <c r="K5232" s="49"/>
    </row>
    <row r="5233" spans="11:11" x14ac:dyDescent="0.25">
      <c r="K5233" s="49"/>
    </row>
    <row r="5234" spans="11:11" x14ac:dyDescent="0.25">
      <c r="K5234" s="49"/>
    </row>
    <row r="5235" spans="11:11" x14ac:dyDescent="0.25">
      <c r="K5235" s="49"/>
    </row>
    <row r="5236" spans="11:11" x14ac:dyDescent="0.25">
      <c r="K5236" s="49"/>
    </row>
    <row r="5237" spans="11:11" x14ac:dyDescent="0.25">
      <c r="K5237" s="49"/>
    </row>
    <row r="5238" spans="11:11" x14ac:dyDescent="0.25">
      <c r="K5238" s="49"/>
    </row>
    <row r="5239" spans="11:11" x14ac:dyDescent="0.25">
      <c r="K5239" s="49"/>
    </row>
    <row r="5240" spans="11:11" x14ac:dyDescent="0.25">
      <c r="K5240" s="49"/>
    </row>
    <row r="5241" spans="11:11" x14ac:dyDescent="0.25">
      <c r="K5241" s="49"/>
    </row>
    <row r="5242" spans="11:11" x14ac:dyDescent="0.25">
      <c r="K5242" s="49"/>
    </row>
    <row r="5243" spans="11:11" x14ac:dyDescent="0.25">
      <c r="K5243" s="49"/>
    </row>
    <row r="5244" spans="11:11" x14ac:dyDescent="0.25">
      <c r="K5244" s="49"/>
    </row>
    <row r="5245" spans="11:11" x14ac:dyDescent="0.25">
      <c r="K5245" s="49"/>
    </row>
    <row r="5246" spans="11:11" x14ac:dyDescent="0.25">
      <c r="K5246" s="49"/>
    </row>
    <row r="5247" spans="11:11" x14ac:dyDescent="0.25">
      <c r="K5247" s="49"/>
    </row>
    <row r="5248" spans="11:11" x14ac:dyDescent="0.25">
      <c r="K5248" s="49"/>
    </row>
    <row r="5249" spans="11:11" x14ac:dyDescent="0.25">
      <c r="K5249" s="49"/>
    </row>
    <row r="5250" spans="11:11" x14ac:dyDescent="0.25">
      <c r="K5250" s="49"/>
    </row>
    <row r="5251" spans="11:11" x14ac:dyDescent="0.25">
      <c r="K5251" s="49"/>
    </row>
    <row r="5252" spans="11:11" x14ac:dyDescent="0.25">
      <c r="K5252" s="49"/>
    </row>
    <row r="5253" spans="11:11" x14ac:dyDescent="0.25">
      <c r="K5253" s="49"/>
    </row>
    <row r="5254" spans="11:11" x14ac:dyDescent="0.25">
      <c r="K5254" s="49"/>
    </row>
    <row r="5255" spans="11:11" x14ac:dyDescent="0.25">
      <c r="K5255" s="49"/>
    </row>
    <row r="5256" spans="11:11" x14ac:dyDescent="0.25">
      <c r="K5256" s="49"/>
    </row>
    <row r="5257" spans="11:11" x14ac:dyDescent="0.25">
      <c r="K5257" s="49"/>
    </row>
    <row r="5258" spans="11:11" x14ac:dyDescent="0.25">
      <c r="K5258" s="49"/>
    </row>
    <row r="5259" spans="11:11" x14ac:dyDescent="0.25">
      <c r="K5259" s="49"/>
    </row>
    <row r="5260" spans="11:11" x14ac:dyDescent="0.25">
      <c r="K5260" s="49"/>
    </row>
    <row r="5261" spans="11:11" x14ac:dyDescent="0.25">
      <c r="K5261" s="49"/>
    </row>
    <row r="5262" spans="11:11" x14ac:dyDescent="0.25">
      <c r="K5262" s="49"/>
    </row>
    <row r="5263" spans="11:11" x14ac:dyDescent="0.25">
      <c r="K5263" s="49"/>
    </row>
    <row r="5264" spans="11:11" x14ac:dyDescent="0.25">
      <c r="K5264" s="49"/>
    </row>
    <row r="5265" spans="11:11" x14ac:dyDescent="0.25">
      <c r="K5265" s="49"/>
    </row>
    <row r="5266" spans="11:11" x14ac:dyDescent="0.25">
      <c r="K5266" s="49"/>
    </row>
    <row r="5267" spans="11:11" x14ac:dyDescent="0.25">
      <c r="K5267" s="49"/>
    </row>
    <row r="5268" spans="11:11" x14ac:dyDescent="0.25">
      <c r="K5268" s="49"/>
    </row>
    <row r="5269" spans="11:11" x14ac:dyDescent="0.25">
      <c r="K5269" s="49"/>
    </row>
    <row r="5270" spans="11:11" x14ac:dyDescent="0.25">
      <c r="K5270" s="49"/>
    </row>
    <row r="5271" spans="11:11" x14ac:dyDescent="0.25">
      <c r="K5271" s="49"/>
    </row>
    <row r="5272" spans="11:11" x14ac:dyDescent="0.25">
      <c r="K5272" s="49"/>
    </row>
    <row r="5273" spans="11:11" x14ac:dyDescent="0.25">
      <c r="K5273" s="49"/>
    </row>
    <row r="5274" spans="11:11" x14ac:dyDescent="0.25">
      <c r="K5274" s="49"/>
    </row>
    <row r="5275" spans="11:11" x14ac:dyDescent="0.25">
      <c r="K5275" s="49"/>
    </row>
    <row r="5276" spans="11:11" x14ac:dyDescent="0.25">
      <c r="K5276" s="49"/>
    </row>
    <row r="5277" spans="11:11" x14ac:dyDescent="0.25">
      <c r="K5277" s="49"/>
    </row>
    <row r="5278" spans="11:11" x14ac:dyDescent="0.25">
      <c r="K5278" s="49"/>
    </row>
    <row r="5279" spans="11:11" x14ac:dyDescent="0.25">
      <c r="K5279" s="49"/>
    </row>
    <row r="5280" spans="11:11" x14ac:dyDescent="0.25">
      <c r="K5280" s="49"/>
    </row>
    <row r="5281" spans="11:11" x14ac:dyDescent="0.25">
      <c r="K5281" s="49"/>
    </row>
    <row r="5282" spans="11:11" x14ac:dyDescent="0.25">
      <c r="K5282" s="49"/>
    </row>
    <row r="5283" spans="11:11" x14ac:dyDescent="0.25">
      <c r="K5283" s="49"/>
    </row>
    <row r="5284" spans="11:11" x14ac:dyDescent="0.25">
      <c r="K5284" s="49"/>
    </row>
    <row r="5285" spans="11:11" x14ac:dyDescent="0.25">
      <c r="K5285" s="49"/>
    </row>
    <row r="5286" spans="11:11" x14ac:dyDescent="0.25">
      <c r="K5286" s="49"/>
    </row>
    <row r="5287" spans="11:11" x14ac:dyDescent="0.25">
      <c r="K5287" s="49"/>
    </row>
    <row r="5288" spans="11:11" x14ac:dyDescent="0.25">
      <c r="K5288" s="49"/>
    </row>
    <row r="5289" spans="11:11" x14ac:dyDescent="0.25">
      <c r="K5289" s="49"/>
    </row>
    <row r="5290" spans="11:11" x14ac:dyDescent="0.25">
      <c r="K5290" s="49"/>
    </row>
    <row r="5291" spans="11:11" x14ac:dyDescent="0.25">
      <c r="K5291" s="49"/>
    </row>
    <row r="5292" spans="11:11" x14ac:dyDescent="0.25">
      <c r="K5292" s="49"/>
    </row>
    <row r="5293" spans="11:11" x14ac:dyDescent="0.25">
      <c r="K5293" s="49"/>
    </row>
    <row r="5294" spans="11:11" x14ac:dyDescent="0.25">
      <c r="K5294" s="49"/>
    </row>
    <row r="5295" spans="11:11" x14ac:dyDescent="0.25">
      <c r="K5295" s="49"/>
    </row>
    <row r="5296" spans="11:11" x14ac:dyDescent="0.25">
      <c r="K5296" s="49"/>
    </row>
    <row r="5297" spans="11:11" x14ac:dyDescent="0.25">
      <c r="K5297" s="49"/>
    </row>
    <row r="5298" spans="11:11" x14ac:dyDescent="0.25">
      <c r="K5298" s="49"/>
    </row>
    <row r="5299" spans="11:11" x14ac:dyDescent="0.25">
      <c r="K5299" s="49"/>
    </row>
    <row r="5300" spans="11:11" x14ac:dyDescent="0.25">
      <c r="K5300" s="49"/>
    </row>
    <row r="5301" spans="11:11" x14ac:dyDescent="0.25">
      <c r="K5301" s="49"/>
    </row>
    <row r="5302" spans="11:11" x14ac:dyDescent="0.25">
      <c r="K5302" s="49"/>
    </row>
    <row r="5303" spans="11:11" x14ac:dyDescent="0.25">
      <c r="K5303" s="49"/>
    </row>
    <row r="5304" spans="11:11" x14ac:dyDescent="0.25">
      <c r="K5304" s="49"/>
    </row>
    <row r="5305" spans="11:11" x14ac:dyDescent="0.25">
      <c r="K5305" s="49"/>
    </row>
    <row r="5306" spans="11:11" x14ac:dyDescent="0.25">
      <c r="K5306" s="49"/>
    </row>
    <row r="5307" spans="11:11" x14ac:dyDescent="0.25">
      <c r="K5307" s="49"/>
    </row>
    <row r="5308" spans="11:11" x14ac:dyDescent="0.25">
      <c r="K5308" s="49"/>
    </row>
    <row r="5309" spans="11:11" x14ac:dyDescent="0.25">
      <c r="K5309" s="49"/>
    </row>
    <row r="5310" spans="11:11" x14ac:dyDescent="0.25">
      <c r="K5310" s="49"/>
    </row>
    <row r="5311" spans="11:11" x14ac:dyDescent="0.25">
      <c r="K5311" s="49"/>
    </row>
    <row r="5312" spans="11:11" x14ac:dyDescent="0.25">
      <c r="K5312" s="49"/>
    </row>
    <row r="5313" spans="11:11" x14ac:dyDescent="0.25">
      <c r="K5313" s="49"/>
    </row>
    <row r="5314" spans="11:11" x14ac:dyDescent="0.25">
      <c r="K5314" s="49"/>
    </row>
    <row r="5315" spans="11:11" x14ac:dyDescent="0.25">
      <c r="K5315" s="49"/>
    </row>
    <row r="5316" spans="11:11" x14ac:dyDescent="0.25">
      <c r="K5316" s="49"/>
    </row>
    <row r="5317" spans="11:11" x14ac:dyDescent="0.25">
      <c r="K5317" s="49"/>
    </row>
    <row r="5318" spans="11:11" x14ac:dyDescent="0.25">
      <c r="K5318" s="49"/>
    </row>
    <row r="5319" spans="11:11" x14ac:dyDescent="0.25">
      <c r="K5319" s="49"/>
    </row>
    <row r="5320" spans="11:11" x14ac:dyDescent="0.25">
      <c r="K5320" s="49"/>
    </row>
    <row r="5321" spans="11:11" x14ac:dyDescent="0.25">
      <c r="K5321" s="49"/>
    </row>
    <row r="5322" spans="11:11" x14ac:dyDescent="0.25">
      <c r="K5322" s="49"/>
    </row>
    <row r="5323" spans="11:11" x14ac:dyDescent="0.25">
      <c r="K5323" s="49"/>
    </row>
    <row r="5324" spans="11:11" x14ac:dyDescent="0.25">
      <c r="K5324" s="49"/>
    </row>
    <row r="5325" spans="11:11" x14ac:dyDescent="0.25">
      <c r="K5325" s="49"/>
    </row>
    <row r="5326" spans="11:11" x14ac:dyDescent="0.25">
      <c r="K5326" s="49"/>
    </row>
    <row r="5327" spans="11:11" x14ac:dyDescent="0.25">
      <c r="K5327" s="49"/>
    </row>
    <row r="5328" spans="11:11" x14ac:dyDescent="0.25">
      <c r="K5328" s="49"/>
    </row>
    <row r="5329" spans="11:11" x14ac:dyDescent="0.25">
      <c r="K5329" s="49"/>
    </row>
    <row r="5330" spans="11:11" x14ac:dyDescent="0.25">
      <c r="K5330" s="49"/>
    </row>
    <row r="5331" spans="11:11" x14ac:dyDescent="0.25">
      <c r="K5331" s="49"/>
    </row>
    <row r="5332" spans="11:11" x14ac:dyDescent="0.25">
      <c r="K5332" s="49"/>
    </row>
    <row r="5333" spans="11:11" x14ac:dyDescent="0.25">
      <c r="K5333" s="49"/>
    </row>
    <row r="5334" spans="11:11" x14ac:dyDescent="0.25">
      <c r="K5334" s="49"/>
    </row>
    <row r="5335" spans="11:11" x14ac:dyDescent="0.25">
      <c r="K5335" s="49"/>
    </row>
    <row r="5336" spans="11:11" x14ac:dyDescent="0.25">
      <c r="K5336" s="49"/>
    </row>
    <row r="5337" spans="11:11" x14ac:dyDescent="0.25">
      <c r="K5337" s="49"/>
    </row>
    <row r="5338" spans="11:11" x14ac:dyDescent="0.25">
      <c r="K5338" s="49"/>
    </row>
    <row r="5339" spans="11:11" x14ac:dyDescent="0.25">
      <c r="K5339" s="49"/>
    </row>
    <row r="5340" spans="11:11" x14ac:dyDescent="0.25">
      <c r="K5340" s="49"/>
    </row>
    <row r="5341" spans="11:11" x14ac:dyDescent="0.25">
      <c r="K5341" s="49"/>
    </row>
    <row r="5342" spans="11:11" x14ac:dyDescent="0.25">
      <c r="K5342" s="49"/>
    </row>
    <row r="5343" spans="11:11" x14ac:dyDescent="0.25">
      <c r="K5343" s="49"/>
    </row>
    <row r="5344" spans="11:11" x14ac:dyDescent="0.25">
      <c r="K5344" s="49"/>
    </row>
    <row r="5345" spans="11:11" x14ac:dyDescent="0.25">
      <c r="K5345" s="49"/>
    </row>
    <row r="5346" spans="11:11" x14ac:dyDescent="0.25">
      <c r="K5346" s="49"/>
    </row>
    <row r="5347" spans="11:11" x14ac:dyDescent="0.25">
      <c r="K5347" s="49"/>
    </row>
    <row r="5348" spans="11:11" x14ac:dyDescent="0.25">
      <c r="K5348" s="49"/>
    </row>
    <row r="5349" spans="11:11" x14ac:dyDescent="0.25">
      <c r="K5349" s="49"/>
    </row>
    <row r="5350" spans="11:11" x14ac:dyDescent="0.25">
      <c r="K5350" s="49"/>
    </row>
    <row r="5351" spans="11:11" x14ac:dyDescent="0.25">
      <c r="K5351" s="49"/>
    </row>
    <row r="5352" spans="11:11" x14ac:dyDescent="0.25">
      <c r="K5352" s="49"/>
    </row>
    <row r="5353" spans="11:11" x14ac:dyDescent="0.25">
      <c r="K5353" s="49"/>
    </row>
    <row r="5354" spans="11:11" x14ac:dyDescent="0.25">
      <c r="K5354" s="49"/>
    </row>
    <row r="5355" spans="11:11" x14ac:dyDescent="0.25">
      <c r="K5355" s="49"/>
    </row>
    <row r="5356" spans="11:11" x14ac:dyDescent="0.25">
      <c r="K5356" s="49"/>
    </row>
    <row r="5357" spans="11:11" x14ac:dyDescent="0.25">
      <c r="K5357" s="49"/>
    </row>
    <row r="5358" spans="11:11" x14ac:dyDescent="0.25">
      <c r="K5358" s="49"/>
    </row>
    <row r="5359" spans="11:11" x14ac:dyDescent="0.25">
      <c r="K5359" s="49"/>
    </row>
    <row r="5360" spans="11:11" x14ac:dyDescent="0.25">
      <c r="K5360" s="49"/>
    </row>
    <row r="5361" spans="11:11" x14ac:dyDescent="0.25">
      <c r="K5361" s="49"/>
    </row>
    <row r="5362" spans="11:11" x14ac:dyDescent="0.25">
      <c r="K5362" s="49"/>
    </row>
    <row r="5363" spans="11:11" x14ac:dyDescent="0.25">
      <c r="K5363" s="49"/>
    </row>
    <row r="5364" spans="11:11" x14ac:dyDescent="0.25">
      <c r="K5364" s="49"/>
    </row>
    <row r="5365" spans="11:11" x14ac:dyDescent="0.25">
      <c r="K5365" s="49"/>
    </row>
    <row r="5366" spans="11:11" x14ac:dyDescent="0.25">
      <c r="K5366" s="49"/>
    </row>
    <row r="5367" spans="11:11" x14ac:dyDescent="0.25">
      <c r="K5367" s="49"/>
    </row>
    <row r="5368" spans="11:11" x14ac:dyDescent="0.25">
      <c r="K5368" s="49"/>
    </row>
    <row r="5369" spans="11:11" x14ac:dyDescent="0.25">
      <c r="K5369" s="49"/>
    </row>
    <row r="5370" spans="11:11" x14ac:dyDescent="0.25">
      <c r="K5370" s="49"/>
    </row>
    <row r="5371" spans="11:11" x14ac:dyDescent="0.25">
      <c r="K5371" s="49"/>
    </row>
    <row r="5372" spans="11:11" x14ac:dyDescent="0.25">
      <c r="K5372" s="49"/>
    </row>
    <row r="5373" spans="11:11" x14ac:dyDescent="0.25">
      <c r="K5373" s="49"/>
    </row>
    <row r="5374" spans="11:11" x14ac:dyDescent="0.25">
      <c r="K5374" s="49"/>
    </row>
    <row r="5375" spans="11:11" x14ac:dyDescent="0.25">
      <c r="K5375" s="49"/>
    </row>
    <row r="5376" spans="11:11" x14ac:dyDescent="0.25">
      <c r="K5376" s="49"/>
    </row>
    <row r="5377" spans="11:11" x14ac:dyDescent="0.25">
      <c r="K5377" s="49"/>
    </row>
    <row r="5378" spans="11:11" x14ac:dyDescent="0.25">
      <c r="K5378" s="49"/>
    </row>
    <row r="5379" spans="11:11" x14ac:dyDescent="0.25">
      <c r="K5379" s="49"/>
    </row>
    <row r="5380" spans="11:11" x14ac:dyDescent="0.25">
      <c r="K5380" s="49"/>
    </row>
    <row r="5381" spans="11:11" x14ac:dyDescent="0.25">
      <c r="K5381" s="49"/>
    </row>
    <row r="5382" spans="11:11" x14ac:dyDescent="0.25">
      <c r="K5382" s="49"/>
    </row>
    <row r="5383" spans="11:11" x14ac:dyDescent="0.25">
      <c r="K5383" s="49"/>
    </row>
    <row r="5384" spans="11:11" x14ac:dyDescent="0.25">
      <c r="K5384" s="49"/>
    </row>
    <row r="5385" spans="11:11" x14ac:dyDescent="0.25">
      <c r="K5385" s="49"/>
    </row>
    <row r="5386" spans="11:11" x14ac:dyDescent="0.25">
      <c r="K5386" s="49"/>
    </row>
    <row r="5387" spans="11:11" x14ac:dyDescent="0.25">
      <c r="K5387" s="49"/>
    </row>
    <row r="5388" spans="11:11" x14ac:dyDescent="0.25">
      <c r="K5388" s="49"/>
    </row>
    <row r="5389" spans="11:11" x14ac:dyDescent="0.25">
      <c r="K5389" s="49"/>
    </row>
    <row r="5390" spans="11:11" x14ac:dyDescent="0.25">
      <c r="K5390" s="49"/>
    </row>
    <row r="5391" spans="11:11" x14ac:dyDescent="0.25">
      <c r="K5391" s="49"/>
    </row>
    <row r="5392" spans="11:11" x14ac:dyDescent="0.25">
      <c r="K5392" s="49"/>
    </row>
    <row r="5393" spans="11:11" x14ac:dyDescent="0.25">
      <c r="K5393" s="49"/>
    </row>
    <row r="5394" spans="11:11" x14ac:dyDescent="0.25">
      <c r="K5394" s="49"/>
    </row>
    <row r="5395" spans="11:11" x14ac:dyDescent="0.25">
      <c r="K5395" s="49"/>
    </row>
    <row r="5396" spans="11:11" x14ac:dyDescent="0.25">
      <c r="K5396" s="49"/>
    </row>
    <row r="5397" spans="11:11" x14ac:dyDescent="0.25">
      <c r="K5397" s="49"/>
    </row>
    <row r="5398" spans="11:11" x14ac:dyDescent="0.25">
      <c r="K5398" s="49"/>
    </row>
    <row r="5399" spans="11:11" x14ac:dyDescent="0.25">
      <c r="K5399" s="49"/>
    </row>
    <row r="5400" spans="11:11" x14ac:dyDescent="0.25">
      <c r="K5400" s="49"/>
    </row>
    <row r="5401" spans="11:11" x14ac:dyDescent="0.25">
      <c r="K5401" s="49"/>
    </row>
    <row r="5402" spans="11:11" x14ac:dyDescent="0.25">
      <c r="K5402" s="49"/>
    </row>
    <row r="5403" spans="11:11" x14ac:dyDescent="0.25">
      <c r="K5403" s="49"/>
    </row>
    <row r="5404" spans="11:11" x14ac:dyDescent="0.25">
      <c r="K5404" s="49"/>
    </row>
    <row r="5405" spans="11:11" x14ac:dyDescent="0.25">
      <c r="K5405" s="49"/>
    </row>
    <row r="5406" spans="11:11" x14ac:dyDescent="0.25">
      <c r="K5406" s="49"/>
    </row>
    <row r="5407" spans="11:11" x14ac:dyDescent="0.25">
      <c r="K5407" s="49"/>
    </row>
    <row r="5408" spans="11:11" x14ac:dyDescent="0.25">
      <c r="K5408" s="49"/>
    </row>
    <row r="5409" spans="11:11" x14ac:dyDescent="0.25">
      <c r="K5409" s="49"/>
    </row>
    <row r="5410" spans="11:11" x14ac:dyDescent="0.25">
      <c r="K5410" s="49"/>
    </row>
    <row r="5411" spans="11:11" x14ac:dyDescent="0.25">
      <c r="K5411" s="49"/>
    </row>
    <row r="5412" spans="11:11" x14ac:dyDescent="0.25">
      <c r="K5412" s="49"/>
    </row>
    <row r="5413" spans="11:11" x14ac:dyDescent="0.25">
      <c r="K5413" s="49"/>
    </row>
    <row r="5414" spans="11:11" x14ac:dyDescent="0.25">
      <c r="K5414" s="49"/>
    </row>
    <row r="5415" spans="11:11" x14ac:dyDescent="0.25">
      <c r="K5415" s="49"/>
    </row>
    <row r="5416" spans="11:11" x14ac:dyDescent="0.25">
      <c r="K5416" s="49"/>
    </row>
    <row r="5417" spans="11:11" x14ac:dyDescent="0.25">
      <c r="K5417" s="49"/>
    </row>
    <row r="5418" spans="11:11" x14ac:dyDescent="0.25">
      <c r="K5418" s="49"/>
    </row>
    <row r="5419" spans="11:11" x14ac:dyDescent="0.25">
      <c r="K5419" s="49"/>
    </row>
    <row r="5420" spans="11:11" x14ac:dyDescent="0.25">
      <c r="K5420" s="49"/>
    </row>
    <row r="5421" spans="11:11" x14ac:dyDescent="0.25">
      <c r="K5421" s="49"/>
    </row>
    <row r="5422" spans="11:11" x14ac:dyDescent="0.25">
      <c r="K5422" s="49"/>
    </row>
    <row r="5423" spans="11:11" x14ac:dyDescent="0.25">
      <c r="K5423" s="49"/>
    </row>
    <row r="5424" spans="11:11" x14ac:dyDescent="0.25">
      <c r="K5424" s="49"/>
    </row>
    <row r="5425" spans="11:11" x14ac:dyDescent="0.25">
      <c r="K5425" s="49"/>
    </row>
    <row r="5426" spans="11:11" x14ac:dyDescent="0.25">
      <c r="K5426" s="49"/>
    </row>
    <row r="5427" spans="11:11" x14ac:dyDescent="0.25">
      <c r="K5427" s="49"/>
    </row>
    <row r="5428" spans="11:11" x14ac:dyDescent="0.25">
      <c r="K5428" s="49"/>
    </row>
    <row r="5429" spans="11:11" x14ac:dyDescent="0.25">
      <c r="K5429" s="49"/>
    </row>
    <row r="5430" spans="11:11" x14ac:dyDescent="0.25">
      <c r="K5430" s="49"/>
    </row>
    <row r="5431" spans="11:11" x14ac:dyDescent="0.25">
      <c r="K5431" s="49"/>
    </row>
    <row r="5432" spans="11:11" x14ac:dyDescent="0.25">
      <c r="K5432" s="49"/>
    </row>
    <row r="5433" spans="11:11" x14ac:dyDescent="0.25">
      <c r="K5433" s="49"/>
    </row>
    <row r="5434" spans="11:11" x14ac:dyDescent="0.25">
      <c r="K5434" s="49"/>
    </row>
    <row r="5435" spans="11:11" x14ac:dyDescent="0.25">
      <c r="K5435" s="49"/>
    </row>
    <row r="5436" spans="11:11" x14ac:dyDescent="0.25">
      <c r="K5436" s="49"/>
    </row>
    <row r="5437" spans="11:11" x14ac:dyDescent="0.25">
      <c r="K5437" s="49"/>
    </row>
    <row r="5438" spans="11:11" x14ac:dyDescent="0.25">
      <c r="K5438" s="49"/>
    </row>
    <row r="5439" spans="11:11" x14ac:dyDescent="0.25">
      <c r="K5439" s="49"/>
    </row>
    <row r="5440" spans="11:11" x14ac:dyDescent="0.25">
      <c r="K5440" s="49"/>
    </row>
    <row r="5441" spans="11:11" x14ac:dyDescent="0.25">
      <c r="K5441" s="49"/>
    </row>
    <row r="5442" spans="11:11" x14ac:dyDescent="0.25">
      <c r="K5442" s="49"/>
    </row>
    <row r="5443" spans="11:11" x14ac:dyDescent="0.25">
      <c r="K5443" s="49"/>
    </row>
    <row r="5444" spans="11:11" x14ac:dyDescent="0.25">
      <c r="K5444" s="49"/>
    </row>
    <row r="5445" spans="11:11" x14ac:dyDescent="0.25">
      <c r="K5445" s="49"/>
    </row>
    <row r="5446" spans="11:11" x14ac:dyDescent="0.25">
      <c r="K5446" s="49"/>
    </row>
    <row r="5447" spans="11:11" x14ac:dyDescent="0.25">
      <c r="K5447" s="49"/>
    </row>
    <row r="5448" spans="11:11" x14ac:dyDescent="0.25">
      <c r="K5448" s="49"/>
    </row>
    <row r="5449" spans="11:11" x14ac:dyDescent="0.25">
      <c r="K5449" s="49"/>
    </row>
    <row r="5450" spans="11:11" x14ac:dyDescent="0.25">
      <c r="K5450" s="49"/>
    </row>
    <row r="5451" spans="11:11" x14ac:dyDescent="0.25">
      <c r="K5451" s="49"/>
    </row>
    <row r="5452" spans="11:11" x14ac:dyDescent="0.25">
      <c r="K5452" s="49"/>
    </row>
    <row r="5453" spans="11:11" x14ac:dyDescent="0.25">
      <c r="K5453" s="49"/>
    </row>
    <row r="5454" spans="11:11" x14ac:dyDescent="0.25">
      <c r="K5454" s="49"/>
    </row>
    <row r="5455" spans="11:11" x14ac:dyDescent="0.25">
      <c r="K5455" s="49"/>
    </row>
    <row r="5456" spans="11:11" x14ac:dyDescent="0.25">
      <c r="K5456" s="49"/>
    </row>
    <row r="5457" spans="11:11" x14ac:dyDescent="0.25">
      <c r="K5457" s="49"/>
    </row>
    <row r="5458" spans="11:11" x14ac:dyDescent="0.25">
      <c r="K5458" s="49"/>
    </row>
    <row r="5459" spans="11:11" x14ac:dyDescent="0.25">
      <c r="K5459" s="49"/>
    </row>
    <row r="5460" spans="11:11" x14ac:dyDescent="0.25">
      <c r="K5460" s="49"/>
    </row>
    <row r="5461" spans="11:11" x14ac:dyDescent="0.25">
      <c r="K5461" s="49"/>
    </row>
    <row r="5462" spans="11:11" x14ac:dyDescent="0.25">
      <c r="K5462" s="49"/>
    </row>
    <row r="5463" spans="11:11" x14ac:dyDescent="0.25">
      <c r="K5463" s="49"/>
    </row>
    <row r="5464" spans="11:11" x14ac:dyDescent="0.25">
      <c r="K5464" s="49"/>
    </row>
    <row r="5465" spans="11:11" x14ac:dyDescent="0.25">
      <c r="K5465" s="49"/>
    </row>
    <row r="5466" spans="11:11" x14ac:dyDescent="0.25">
      <c r="K5466" s="49"/>
    </row>
    <row r="5467" spans="11:11" x14ac:dyDescent="0.25">
      <c r="K5467" s="49"/>
    </row>
    <row r="5468" spans="11:11" x14ac:dyDescent="0.25">
      <c r="K5468" s="49"/>
    </row>
    <row r="5469" spans="11:11" x14ac:dyDescent="0.25">
      <c r="K5469" s="49"/>
    </row>
    <row r="5470" spans="11:11" x14ac:dyDescent="0.25">
      <c r="K5470" s="49"/>
    </row>
    <row r="5471" spans="11:11" x14ac:dyDescent="0.25">
      <c r="K5471" s="49"/>
    </row>
    <row r="5472" spans="11:11" x14ac:dyDescent="0.25">
      <c r="K5472" s="49"/>
    </row>
    <row r="5473" spans="11:11" x14ac:dyDescent="0.25">
      <c r="K5473" s="49"/>
    </row>
    <row r="5474" spans="11:11" x14ac:dyDescent="0.25">
      <c r="K5474" s="49"/>
    </row>
    <row r="5475" spans="11:11" x14ac:dyDescent="0.25">
      <c r="K5475" s="49"/>
    </row>
    <row r="5476" spans="11:11" x14ac:dyDescent="0.25">
      <c r="K5476" s="49"/>
    </row>
    <row r="5477" spans="11:11" x14ac:dyDescent="0.25">
      <c r="K5477" s="49"/>
    </row>
    <row r="5478" spans="11:11" x14ac:dyDescent="0.25">
      <c r="K5478" s="49"/>
    </row>
    <row r="5479" spans="11:11" x14ac:dyDescent="0.25">
      <c r="K5479" s="49"/>
    </row>
    <row r="5480" spans="11:11" x14ac:dyDescent="0.25">
      <c r="K5480" s="49"/>
    </row>
    <row r="5481" spans="11:11" x14ac:dyDescent="0.25">
      <c r="K5481" s="49"/>
    </row>
    <row r="5482" spans="11:11" x14ac:dyDescent="0.25">
      <c r="K5482" s="49"/>
    </row>
    <row r="5483" spans="11:11" x14ac:dyDescent="0.25">
      <c r="K5483" s="49"/>
    </row>
    <row r="5484" spans="11:11" x14ac:dyDescent="0.25">
      <c r="K5484" s="49"/>
    </row>
    <row r="5485" spans="11:11" x14ac:dyDescent="0.25">
      <c r="K5485" s="49"/>
    </row>
    <row r="5486" spans="11:11" x14ac:dyDescent="0.25">
      <c r="K5486" s="49"/>
    </row>
    <row r="5487" spans="11:11" x14ac:dyDescent="0.25">
      <c r="K5487" s="49"/>
    </row>
    <row r="5488" spans="11:11" x14ac:dyDescent="0.25">
      <c r="K5488" s="49"/>
    </row>
    <row r="5489" spans="11:11" x14ac:dyDescent="0.25">
      <c r="K5489" s="49"/>
    </row>
    <row r="5490" spans="11:11" x14ac:dyDescent="0.25">
      <c r="K5490" s="49"/>
    </row>
    <row r="5491" spans="11:11" x14ac:dyDescent="0.25">
      <c r="K5491" s="49"/>
    </row>
    <row r="5492" spans="11:11" x14ac:dyDescent="0.25">
      <c r="K5492" s="49"/>
    </row>
    <row r="5493" spans="11:11" x14ac:dyDescent="0.25">
      <c r="K5493" s="49"/>
    </row>
    <row r="5494" spans="11:11" x14ac:dyDescent="0.25">
      <c r="K5494" s="49"/>
    </row>
    <row r="5495" spans="11:11" x14ac:dyDescent="0.25">
      <c r="K5495" s="49"/>
    </row>
    <row r="5496" spans="11:11" x14ac:dyDescent="0.25">
      <c r="K5496" s="49"/>
    </row>
    <row r="5497" spans="11:11" x14ac:dyDescent="0.25">
      <c r="K5497" s="49"/>
    </row>
    <row r="5498" spans="11:11" x14ac:dyDescent="0.25">
      <c r="K5498" s="49"/>
    </row>
    <row r="5499" spans="11:11" x14ac:dyDescent="0.25">
      <c r="K5499" s="49"/>
    </row>
    <row r="5500" spans="11:11" x14ac:dyDescent="0.25">
      <c r="K5500" s="49"/>
    </row>
    <row r="5501" spans="11:11" x14ac:dyDescent="0.25">
      <c r="K5501" s="49"/>
    </row>
    <row r="5502" spans="11:11" x14ac:dyDescent="0.25">
      <c r="K5502" s="49"/>
    </row>
    <row r="5503" spans="11:11" x14ac:dyDescent="0.25">
      <c r="K5503" s="49"/>
    </row>
    <row r="5504" spans="11:11" x14ac:dyDescent="0.25">
      <c r="K5504" s="49"/>
    </row>
    <row r="5505" spans="11:11" x14ac:dyDescent="0.25">
      <c r="K5505" s="49"/>
    </row>
    <row r="5506" spans="11:11" x14ac:dyDescent="0.25">
      <c r="K5506" s="49"/>
    </row>
    <row r="5507" spans="11:11" x14ac:dyDescent="0.25">
      <c r="K5507" s="49"/>
    </row>
    <row r="5508" spans="11:11" x14ac:dyDescent="0.25">
      <c r="K5508" s="49"/>
    </row>
    <row r="5509" spans="11:11" x14ac:dyDescent="0.25">
      <c r="K5509" s="49"/>
    </row>
    <row r="5510" spans="11:11" x14ac:dyDescent="0.25">
      <c r="K5510" s="49"/>
    </row>
    <row r="5511" spans="11:11" x14ac:dyDescent="0.25">
      <c r="K5511" s="49"/>
    </row>
    <row r="5512" spans="11:11" x14ac:dyDescent="0.25">
      <c r="K5512" s="49"/>
    </row>
    <row r="5513" spans="11:11" x14ac:dyDescent="0.25">
      <c r="K5513" s="49"/>
    </row>
    <row r="5514" spans="11:11" x14ac:dyDescent="0.25">
      <c r="K5514" s="49"/>
    </row>
    <row r="5515" spans="11:11" x14ac:dyDescent="0.25">
      <c r="K5515" s="49"/>
    </row>
    <row r="5516" spans="11:11" x14ac:dyDescent="0.25">
      <c r="K5516" s="49"/>
    </row>
    <row r="5517" spans="11:11" x14ac:dyDescent="0.25">
      <c r="K5517" s="49"/>
    </row>
    <row r="5518" spans="11:11" x14ac:dyDescent="0.25">
      <c r="K5518" s="49"/>
    </row>
    <row r="5519" spans="11:11" x14ac:dyDescent="0.25">
      <c r="K5519" s="49"/>
    </row>
    <row r="5520" spans="11:11" x14ac:dyDescent="0.25">
      <c r="K5520" s="49"/>
    </row>
    <row r="5521" spans="11:11" x14ac:dyDescent="0.25">
      <c r="K5521" s="49"/>
    </row>
    <row r="5522" spans="11:11" x14ac:dyDescent="0.25">
      <c r="K5522" s="49"/>
    </row>
    <row r="5523" spans="11:11" x14ac:dyDescent="0.25">
      <c r="K5523" s="49"/>
    </row>
    <row r="5524" spans="11:11" x14ac:dyDescent="0.25">
      <c r="K5524" s="49"/>
    </row>
    <row r="5525" spans="11:11" x14ac:dyDescent="0.25">
      <c r="K5525" s="49"/>
    </row>
    <row r="5526" spans="11:11" x14ac:dyDescent="0.25">
      <c r="K5526" s="49"/>
    </row>
    <row r="5527" spans="11:11" x14ac:dyDescent="0.25">
      <c r="K5527" s="49"/>
    </row>
    <row r="5528" spans="11:11" x14ac:dyDescent="0.25">
      <c r="K5528" s="49"/>
    </row>
    <row r="5529" spans="11:11" x14ac:dyDescent="0.25">
      <c r="K5529" s="49"/>
    </row>
    <row r="5530" spans="11:11" x14ac:dyDescent="0.25">
      <c r="K5530" s="49"/>
    </row>
    <row r="5531" spans="11:11" x14ac:dyDescent="0.25">
      <c r="K5531" s="49"/>
    </row>
    <row r="5532" spans="11:11" x14ac:dyDescent="0.25">
      <c r="K5532" s="49"/>
    </row>
    <row r="5533" spans="11:11" x14ac:dyDescent="0.25">
      <c r="K5533" s="49"/>
    </row>
    <row r="5534" spans="11:11" x14ac:dyDescent="0.25">
      <c r="K5534" s="49"/>
    </row>
    <row r="5535" spans="11:11" x14ac:dyDescent="0.25">
      <c r="K5535" s="49"/>
    </row>
    <row r="5536" spans="11:11" x14ac:dyDescent="0.25">
      <c r="K5536" s="49"/>
    </row>
    <row r="5537" spans="11:11" x14ac:dyDescent="0.25">
      <c r="K5537" s="49"/>
    </row>
    <row r="5538" spans="11:11" x14ac:dyDescent="0.25">
      <c r="K5538" s="49"/>
    </row>
    <row r="5539" spans="11:11" x14ac:dyDescent="0.25">
      <c r="K5539" s="49"/>
    </row>
    <row r="5540" spans="11:11" x14ac:dyDescent="0.25">
      <c r="K5540" s="49"/>
    </row>
    <row r="5541" spans="11:11" x14ac:dyDescent="0.25">
      <c r="K5541" s="49"/>
    </row>
    <row r="5542" spans="11:11" x14ac:dyDescent="0.25">
      <c r="K5542" s="49"/>
    </row>
    <row r="5543" spans="11:11" x14ac:dyDescent="0.25">
      <c r="K5543" s="49"/>
    </row>
    <row r="5544" spans="11:11" x14ac:dyDescent="0.25">
      <c r="K5544" s="49"/>
    </row>
    <row r="5545" spans="11:11" x14ac:dyDescent="0.25">
      <c r="K5545" s="49"/>
    </row>
    <row r="5546" spans="11:11" x14ac:dyDescent="0.25">
      <c r="K5546" s="49"/>
    </row>
    <row r="5547" spans="11:11" x14ac:dyDescent="0.25">
      <c r="K5547" s="49"/>
    </row>
    <row r="5548" spans="11:11" x14ac:dyDescent="0.25">
      <c r="K5548" s="49"/>
    </row>
    <row r="5549" spans="11:11" x14ac:dyDescent="0.25">
      <c r="K5549" s="49"/>
    </row>
    <row r="5550" spans="11:11" x14ac:dyDescent="0.25">
      <c r="K5550" s="49"/>
    </row>
    <row r="5551" spans="11:11" x14ac:dyDescent="0.25">
      <c r="K5551" s="49"/>
    </row>
    <row r="5552" spans="11:11" x14ac:dyDescent="0.25">
      <c r="K5552" s="49"/>
    </row>
    <row r="5553" spans="11:11" x14ac:dyDescent="0.25">
      <c r="K5553" s="49"/>
    </row>
    <row r="5554" spans="11:11" x14ac:dyDescent="0.25">
      <c r="K5554" s="49"/>
    </row>
    <row r="5555" spans="11:11" x14ac:dyDescent="0.25">
      <c r="K5555" s="49"/>
    </row>
    <row r="5556" spans="11:11" x14ac:dyDescent="0.25">
      <c r="K5556" s="49"/>
    </row>
    <row r="5557" spans="11:11" x14ac:dyDescent="0.25">
      <c r="K5557" s="49"/>
    </row>
    <row r="5558" spans="11:11" x14ac:dyDescent="0.25">
      <c r="K5558" s="49"/>
    </row>
    <row r="5559" spans="11:11" x14ac:dyDescent="0.25">
      <c r="K5559" s="49"/>
    </row>
    <row r="5560" spans="11:11" x14ac:dyDescent="0.25">
      <c r="K5560" s="49"/>
    </row>
    <row r="5561" spans="11:11" x14ac:dyDescent="0.25">
      <c r="K5561" s="49"/>
    </row>
    <row r="5562" spans="11:11" x14ac:dyDescent="0.25">
      <c r="K5562" s="49"/>
    </row>
    <row r="5563" spans="11:11" x14ac:dyDescent="0.25">
      <c r="K5563" s="49"/>
    </row>
    <row r="5564" spans="11:11" x14ac:dyDescent="0.25">
      <c r="K5564" s="49"/>
    </row>
    <row r="5565" spans="11:11" x14ac:dyDescent="0.25">
      <c r="K5565" s="49"/>
    </row>
    <row r="5566" spans="11:11" x14ac:dyDescent="0.25">
      <c r="K5566" s="49"/>
    </row>
    <row r="5567" spans="11:11" x14ac:dyDescent="0.25">
      <c r="K5567" s="49"/>
    </row>
    <row r="5568" spans="11:11" x14ac:dyDescent="0.25">
      <c r="K5568" s="49"/>
    </row>
    <row r="5569" spans="11:11" x14ac:dyDescent="0.25">
      <c r="K5569" s="49"/>
    </row>
    <row r="5570" spans="11:11" x14ac:dyDescent="0.25">
      <c r="K5570" s="49"/>
    </row>
    <row r="5571" spans="11:11" x14ac:dyDescent="0.25">
      <c r="K5571" s="49"/>
    </row>
    <row r="5572" spans="11:11" x14ac:dyDescent="0.25">
      <c r="K5572" s="49"/>
    </row>
    <row r="5573" spans="11:11" x14ac:dyDescent="0.25">
      <c r="K5573" s="49"/>
    </row>
    <row r="5574" spans="11:11" x14ac:dyDescent="0.25">
      <c r="K5574" s="49"/>
    </row>
    <row r="5575" spans="11:11" x14ac:dyDescent="0.25">
      <c r="K5575" s="49"/>
    </row>
    <row r="5576" spans="11:11" x14ac:dyDescent="0.25">
      <c r="K5576" s="49"/>
    </row>
    <row r="5577" spans="11:11" x14ac:dyDescent="0.25">
      <c r="K5577" s="49"/>
    </row>
    <row r="5578" spans="11:11" x14ac:dyDescent="0.25">
      <c r="K5578" s="49"/>
    </row>
    <row r="5579" spans="11:11" x14ac:dyDescent="0.25">
      <c r="K5579" s="49"/>
    </row>
    <row r="5580" spans="11:11" x14ac:dyDescent="0.25">
      <c r="K5580" s="49"/>
    </row>
    <row r="5581" spans="11:11" x14ac:dyDescent="0.25">
      <c r="K5581" s="49"/>
    </row>
    <row r="5582" spans="11:11" x14ac:dyDescent="0.25">
      <c r="K5582" s="49"/>
    </row>
    <row r="5583" spans="11:11" x14ac:dyDescent="0.25">
      <c r="K5583" s="49"/>
    </row>
    <row r="5584" spans="11:11" x14ac:dyDescent="0.25">
      <c r="K5584" s="49"/>
    </row>
    <row r="5585" spans="11:11" x14ac:dyDescent="0.25">
      <c r="K5585" s="49"/>
    </row>
    <row r="5586" spans="11:11" x14ac:dyDescent="0.25">
      <c r="K5586" s="49"/>
    </row>
    <row r="5587" spans="11:11" x14ac:dyDescent="0.25">
      <c r="K5587" s="49"/>
    </row>
    <row r="5588" spans="11:11" x14ac:dyDescent="0.25">
      <c r="K5588" s="49"/>
    </row>
    <row r="5589" spans="11:11" x14ac:dyDescent="0.25">
      <c r="K5589" s="49"/>
    </row>
    <row r="5590" spans="11:11" x14ac:dyDescent="0.25">
      <c r="K5590" s="49"/>
    </row>
    <row r="5591" spans="11:11" x14ac:dyDescent="0.25">
      <c r="K5591" s="49"/>
    </row>
    <row r="5592" spans="11:11" x14ac:dyDescent="0.25">
      <c r="K5592" s="49"/>
    </row>
    <row r="5593" spans="11:11" x14ac:dyDescent="0.25">
      <c r="K5593" s="49"/>
    </row>
    <row r="5594" spans="11:11" x14ac:dyDescent="0.25">
      <c r="K5594" s="49"/>
    </row>
    <row r="5595" spans="11:11" x14ac:dyDescent="0.25">
      <c r="K5595" s="49"/>
    </row>
    <row r="5596" spans="11:11" x14ac:dyDescent="0.25">
      <c r="K5596" s="49"/>
    </row>
    <row r="5597" spans="11:11" x14ac:dyDescent="0.25">
      <c r="K5597" s="49"/>
    </row>
    <row r="5598" spans="11:11" x14ac:dyDescent="0.25">
      <c r="K5598" s="49"/>
    </row>
    <row r="5599" spans="11:11" x14ac:dyDescent="0.25">
      <c r="K5599" s="49"/>
    </row>
    <row r="5600" spans="11:11" x14ac:dyDescent="0.25">
      <c r="K5600" s="49"/>
    </row>
    <row r="5601" spans="11:11" x14ac:dyDescent="0.25">
      <c r="K5601" s="49"/>
    </row>
    <row r="5602" spans="11:11" x14ac:dyDescent="0.25">
      <c r="K5602" s="49"/>
    </row>
    <row r="5603" spans="11:11" x14ac:dyDescent="0.25">
      <c r="K5603" s="49"/>
    </row>
    <row r="5604" spans="11:11" x14ac:dyDescent="0.25">
      <c r="K5604" s="49"/>
    </row>
    <row r="5605" spans="11:11" x14ac:dyDescent="0.25">
      <c r="K5605" s="49"/>
    </row>
    <row r="5606" spans="11:11" x14ac:dyDescent="0.25">
      <c r="K5606" s="49"/>
    </row>
    <row r="5607" spans="11:11" x14ac:dyDescent="0.25">
      <c r="K5607" s="49"/>
    </row>
    <row r="5608" spans="11:11" x14ac:dyDescent="0.25">
      <c r="K5608" s="49"/>
    </row>
    <row r="5609" spans="11:11" x14ac:dyDescent="0.25">
      <c r="K5609" s="49"/>
    </row>
    <row r="5610" spans="11:11" x14ac:dyDescent="0.25">
      <c r="K5610" s="49"/>
    </row>
    <row r="5611" spans="11:11" x14ac:dyDescent="0.25">
      <c r="K5611" s="49"/>
    </row>
    <row r="5612" spans="11:11" x14ac:dyDescent="0.25">
      <c r="K5612" s="49"/>
    </row>
    <row r="5613" spans="11:11" x14ac:dyDescent="0.25">
      <c r="K5613" s="49"/>
    </row>
    <row r="5614" spans="11:11" x14ac:dyDescent="0.25">
      <c r="K5614" s="49"/>
    </row>
    <row r="5615" spans="11:11" x14ac:dyDescent="0.25">
      <c r="K5615" s="49"/>
    </row>
    <row r="5616" spans="11:11" x14ac:dyDescent="0.25">
      <c r="K5616" s="49"/>
    </row>
    <row r="5617" spans="11:11" x14ac:dyDescent="0.25">
      <c r="K5617" s="49"/>
    </row>
    <row r="5618" spans="11:11" x14ac:dyDescent="0.25">
      <c r="K5618" s="49"/>
    </row>
    <row r="5619" spans="11:11" x14ac:dyDescent="0.25">
      <c r="K5619" s="49"/>
    </row>
    <row r="5620" spans="11:11" x14ac:dyDescent="0.25">
      <c r="K5620" s="49"/>
    </row>
    <row r="5621" spans="11:11" x14ac:dyDescent="0.25">
      <c r="K5621" s="49"/>
    </row>
    <row r="5622" spans="11:11" x14ac:dyDescent="0.25">
      <c r="K5622" s="49"/>
    </row>
    <row r="5623" spans="11:11" x14ac:dyDescent="0.25">
      <c r="K5623" s="49"/>
    </row>
    <row r="5624" spans="11:11" x14ac:dyDescent="0.25">
      <c r="K5624" s="49"/>
    </row>
    <row r="5625" spans="11:11" x14ac:dyDescent="0.25">
      <c r="K5625" s="49"/>
    </row>
    <row r="5626" spans="11:11" x14ac:dyDescent="0.25">
      <c r="K5626" s="49"/>
    </row>
    <row r="5627" spans="11:11" x14ac:dyDescent="0.25">
      <c r="K5627" s="49"/>
    </row>
    <row r="5628" spans="11:11" x14ac:dyDescent="0.25">
      <c r="K5628" s="49"/>
    </row>
    <row r="5629" spans="11:11" x14ac:dyDescent="0.25">
      <c r="K5629" s="49"/>
    </row>
    <row r="5630" spans="11:11" x14ac:dyDescent="0.25">
      <c r="K5630" s="49"/>
    </row>
    <row r="5631" spans="11:11" x14ac:dyDescent="0.25">
      <c r="K5631" s="49"/>
    </row>
    <row r="5632" spans="11:11" x14ac:dyDescent="0.25">
      <c r="K5632" s="49"/>
    </row>
    <row r="5633" spans="11:11" x14ac:dyDescent="0.25">
      <c r="K5633" s="49"/>
    </row>
    <row r="5634" spans="11:11" x14ac:dyDescent="0.25">
      <c r="K5634" s="49"/>
    </row>
    <row r="5635" spans="11:11" x14ac:dyDescent="0.25">
      <c r="K5635" s="49"/>
    </row>
    <row r="5636" spans="11:11" x14ac:dyDescent="0.25">
      <c r="K5636" s="49"/>
    </row>
    <row r="5637" spans="11:11" x14ac:dyDescent="0.25">
      <c r="K5637" s="49"/>
    </row>
    <row r="5638" spans="11:11" x14ac:dyDescent="0.25">
      <c r="K5638" s="49"/>
    </row>
    <row r="5639" spans="11:11" x14ac:dyDescent="0.25">
      <c r="K5639" s="49"/>
    </row>
    <row r="5640" spans="11:11" x14ac:dyDescent="0.25">
      <c r="K5640" s="49"/>
    </row>
    <row r="5641" spans="11:11" x14ac:dyDescent="0.25">
      <c r="K5641" s="49"/>
    </row>
    <row r="5642" spans="11:11" x14ac:dyDescent="0.25">
      <c r="K5642" s="49"/>
    </row>
    <row r="5643" spans="11:11" x14ac:dyDescent="0.25">
      <c r="K5643" s="49"/>
    </row>
    <row r="5644" spans="11:11" x14ac:dyDescent="0.25">
      <c r="K5644" s="49"/>
    </row>
    <row r="5645" spans="11:11" x14ac:dyDescent="0.25">
      <c r="K5645" s="49"/>
    </row>
    <row r="5646" spans="11:11" x14ac:dyDescent="0.25">
      <c r="K5646" s="49"/>
    </row>
    <row r="5647" spans="11:11" x14ac:dyDescent="0.25">
      <c r="K5647" s="49"/>
    </row>
    <row r="5648" spans="11:11" x14ac:dyDescent="0.25">
      <c r="K5648" s="49"/>
    </row>
    <row r="5649" spans="11:11" x14ac:dyDescent="0.25">
      <c r="K5649" s="49"/>
    </row>
    <row r="5650" spans="11:11" x14ac:dyDescent="0.25">
      <c r="K5650" s="49"/>
    </row>
    <row r="5651" spans="11:11" x14ac:dyDescent="0.25">
      <c r="K5651" s="49"/>
    </row>
    <row r="5652" spans="11:11" x14ac:dyDescent="0.25">
      <c r="K5652" s="49"/>
    </row>
    <row r="5653" spans="11:11" x14ac:dyDescent="0.25">
      <c r="K5653" s="49"/>
    </row>
    <row r="5654" spans="11:11" x14ac:dyDescent="0.25">
      <c r="K5654" s="49"/>
    </row>
    <row r="5655" spans="11:11" x14ac:dyDescent="0.25">
      <c r="K5655" s="49"/>
    </row>
    <row r="5656" spans="11:11" x14ac:dyDescent="0.25">
      <c r="K5656" s="49"/>
    </row>
    <row r="5657" spans="11:11" x14ac:dyDescent="0.25">
      <c r="K5657" s="49"/>
    </row>
    <row r="5658" spans="11:11" x14ac:dyDescent="0.25">
      <c r="K5658" s="49"/>
    </row>
    <row r="5659" spans="11:11" x14ac:dyDescent="0.25">
      <c r="K5659" s="49"/>
    </row>
    <row r="5660" spans="11:11" x14ac:dyDescent="0.25">
      <c r="K5660" s="49"/>
    </row>
    <row r="5661" spans="11:11" x14ac:dyDescent="0.25">
      <c r="K5661" s="49"/>
    </row>
    <row r="5662" spans="11:11" x14ac:dyDescent="0.25">
      <c r="K5662" s="49"/>
    </row>
    <row r="5663" spans="11:11" x14ac:dyDescent="0.25">
      <c r="K5663" s="49"/>
    </row>
    <row r="5664" spans="11:11" x14ac:dyDescent="0.25">
      <c r="K5664" s="49"/>
    </row>
    <row r="5665" spans="11:11" x14ac:dyDescent="0.25">
      <c r="K5665" s="49"/>
    </row>
    <row r="5666" spans="11:11" x14ac:dyDescent="0.25">
      <c r="K5666" s="49"/>
    </row>
    <row r="5667" spans="11:11" x14ac:dyDescent="0.25">
      <c r="K5667" s="49"/>
    </row>
    <row r="5668" spans="11:11" x14ac:dyDescent="0.25">
      <c r="K5668" s="49"/>
    </row>
    <row r="5669" spans="11:11" x14ac:dyDescent="0.25">
      <c r="K5669" s="49"/>
    </row>
    <row r="5670" spans="11:11" x14ac:dyDescent="0.25">
      <c r="K5670" s="49"/>
    </row>
    <row r="5671" spans="11:11" x14ac:dyDescent="0.25">
      <c r="K5671" s="49"/>
    </row>
    <row r="5672" spans="11:11" x14ac:dyDescent="0.25">
      <c r="K5672" s="49"/>
    </row>
    <row r="5673" spans="11:11" x14ac:dyDescent="0.25">
      <c r="K5673" s="49"/>
    </row>
    <row r="5674" spans="11:11" x14ac:dyDescent="0.25">
      <c r="K5674" s="49"/>
    </row>
    <row r="5675" spans="11:11" x14ac:dyDescent="0.25">
      <c r="K5675" s="49"/>
    </row>
    <row r="5676" spans="11:11" x14ac:dyDescent="0.25">
      <c r="K5676" s="49"/>
    </row>
    <row r="5677" spans="11:11" x14ac:dyDescent="0.25">
      <c r="K5677" s="49"/>
    </row>
    <row r="5678" spans="11:11" x14ac:dyDescent="0.25">
      <c r="K5678" s="49"/>
    </row>
    <row r="5679" spans="11:11" x14ac:dyDescent="0.25">
      <c r="K5679" s="49"/>
    </row>
    <row r="5680" spans="11:11" x14ac:dyDescent="0.25">
      <c r="K5680" s="49"/>
    </row>
    <row r="5681" spans="11:11" x14ac:dyDescent="0.25">
      <c r="K5681" s="49"/>
    </row>
    <row r="5682" spans="11:11" x14ac:dyDescent="0.25">
      <c r="K5682" s="49"/>
    </row>
    <row r="5683" spans="11:11" x14ac:dyDescent="0.25">
      <c r="K5683" s="49"/>
    </row>
    <row r="5684" spans="11:11" x14ac:dyDescent="0.25">
      <c r="K5684" s="49"/>
    </row>
    <row r="5685" spans="11:11" x14ac:dyDescent="0.25">
      <c r="K5685" s="49"/>
    </row>
    <row r="5686" spans="11:11" x14ac:dyDescent="0.25">
      <c r="K5686" s="49"/>
    </row>
    <row r="5687" spans="11:11" x14ac:dyDescent="0.25">
      <c r="K5687" s="49"/>
    </row>
    <row r="5688" spans="11:11" x14ac:dyDescent="0.25">
      <c r="K5688" s="49"/>
    </row>
    <row r="5689" spans="11:11" x14ac:dyDescent="0.25">
      <c r="K5689" s="49"/>
    </row>
    <row r="5690" spans="11:11" x14ac:dyDescent="0.25">
      <c r="K5690" s="49"/>
    </row>
    <row r="5691" spans="11:11" x14ac:dyDescent="0.25">
      <c r="K5691" s="49"/>
    </row>
    <row r="5692" spans="11:11" x14ac:dyDescent="0.25">
      <c r="K5692" s="49"/>
    </row>
    <row r="5693" spans="11:11" x14ac:dyDescent="0.25">
      <c r="K5693" s="49"/>
    </row>
    <row r="5694" spans="11:11" x14ac:dyDescent="0.25">
      <c r="K5694" s="49"/>
    </row>
    <row r="5695" spans="11:11" x14ac:dyDescent="0.25">
      <c r="K5695" s="49"/>
    </row>
    <row r="5696" spans="11:11" x14ac:dyDescent="0.25">
      <c r="K5696" s="49"/>
    </row>
    <row r="5697" spans="11:11" x14ac:dyDescent="0.25">
      <c r="K5697" s="49"/>
    </row>
    <row r="5698" spans="11:11" x14ac:dyDescent="0.25">
      <c r="K5698" s="49"/>
    </row>
    <row r="5699" spans="11:11" x14ac:dyDescent="0.25">
      <c r="K5699" s="49"/>
    </row>
    <row r="5700" spans="11:11" x14ac:dyDescent="0.25">
      <c r="K5700" s="49"/>
    </row>
    <row r="5701" spans="11:11" x14ac:dyDescent="0.25">
      <c r="K5701" s="49"/>
    </row>
    <row r="5702" spans="11:11" x14ac:dyDescent="0.25">
      <c r="K5702" s="49"/>
    </row>
    <row r="5703" spans="11:11" x14ac:dyDescent="0.25">
      <c r="K5703" s="49"/>
    </row>
    <row r="5704" spans="11:11" x14ac:dyDescent="0.25">
      <c r="K5704" s="49"/>
    </row>
    <row r="5705" spans="11:11" x14ac:dyDescent="0.25">
      <c r="K5705" s="49"/>
    </row>
    <row r="5706" spans="11:11" x14ac:dyDescent="0.25">
      <c r="K5706" s="49"/>
    </row>
    <row r="5707" spans="11:11" x14ac:dyDescent="0.25">
      <c r="K5707" s="49"/>
    </row>
    <row r="5708" spans="11:11" x14ac:dyDescent="0.25">
      <c r="K5708" s="49"/>
    </row>
    <row r="5709" spans="11:11" x14ac:dyDescent="0.25">
      <c r="K5709" s="49"/>
    </row>
    <row r="5710" spans="11:11" x14ac:dyDescent="0.25">
      <c r="K5710" s="49"/>
    </row>
    <row r="5711" spans="11:11" x14ac:dyDescent="0.25">
      <c r="K5711" s="49"/>
    </row>
    <row r="5712" spans="11:11" x14ac:dyDescent="0.25">
      <c r="K5712" s="49"/>
    </row>
    <row r="5713" spans="11:11" x14ac:dyDescent="0.25">
      <c r="K5713" s="49"/>
    </row>
    <row r="5714" spans="11:11" x14ac:dyDescent="0.25">
      <c r="K5714" s="49"/>
    </row>
    <row r="5715" spans="11:11" x14ac:dyDescent="0.25">
      <c r="K5715" s="49"/>
    </row>
    <row r="5716" spans="11:11" x14ac:dyDescent="0.25">
      <c r="K5716" s="49"/>
    </row>
    <row r="5717" spans="11:11" x14ac:dyDescent="0.25">
      <c r="K5717" s="49"/>
    </row>
    <row r="5718" spans="11:11" x14ac:dyDescent="0.25">
      <c r="K5718" s="49"/>
    </row>
    <row r="5719" spans="11:11" x14ac:dyDescent="0.25">
      <c r="K5719" s="49"/>
    </row>
    <row r="5720" spans="11:11" x14ac:dyDescent="0.25">
      <c r="K5720" s="49"/>
    </row>
    <row r="5721" spans="11:11" x14ac:dyDescent="0.25">
      <c r="K5721" s="49"/>
    </row>
    <row r="5722" spans="11:11" x14ac:dyDescent="0.25">
      <c r="K5722" s="49"/>
    </row>
    <row r="5723" spans="11:11" x14ac:dyDescent="0.25">
      <c r="K5723" s="49"/>
    </row>
    <row r="5724" spans="11:11" x14ac:dyDescent="0.25">
      <c r="K5724" s="49"/>
    </row>
    <row r="5725" spans="11:11" x14ac:dyDescent="0.25">
      <c r="K5725" s="49"/>
    </row>
    <row r="5726" spans="11:11" x14ac:dyDescent="0.25">
      <c r="K5726" s="49"/>
    </row>
    <row r="5727" spans="11:11" x14ac:dyDescent="0.25">
      <c r="K5727" s="49"/>
    </row>
    <row r="5728" spans="11:11" x14ac:dyDescent="0.25">
      <c r="K5728" s="49"/>
    </row>
    <row r="5729" spans="11:11" x14ac:dyDescent="0.25">
      <c r="K5729" s="49"/>
    </row>
    <row r="5730" spans="11:11" x14ac:dyDescent="0.25">
      <c r="K5730" s="49"/>
    </row>
    <row r="5731" spans="11:11" x14ac:dyDescent="0.25">
      <c r="K5731" s="49"/>
    </row>
    <row r="5732" spans="11:11" x14ac:dyDescent="0.25">
      <c r="K5732" s="49"/>
    </row>
    <row r="5733" spans="11:11" x14ac:dyDescent="0.25">
      <c r="K5733" s="49"/>
    </row>
    <row r="5734" spans="11:11" x14ac:dyDescent="0.25">
      <c r="K5734" s="49"/>
    </row>
    <row r="5735" spans="11:11" x14ac:dyDescent="0.25">
      <c r="K5735" s="49"/>
    </row>
    <row r="5736" spans="11:11" x14ac:dyDescent="0.25">
      <c r="K5736" s="49"/>
    </row>
    <row r="5737" spans="11:11" x14ac:dyDescent="0.25">
      <c r="K5737" s="49"/>
    </row>
    <row r="5738" spans="11:11" x14ac:dyDescent="0.25">
      <c r="K5738" s="49"/>
    </row>
    <row r="5739" spans="11:11" x14ac:dyDescent="0.25">
      <c r="K5739" s="49"/>
    </row>
    <row r="5740" spans="11:11" x14ac:dyDescent="0.25">
      <c r="K5740" s="49"/>
    </row>
    <row r="5741" spans="11:11" x14ac:dyDescent="0.25">
      <c r="K5741" s="49"/>
    </row>
    <row r="5742" spans="11:11" x14ac:dyDescent="0.25">
      <c r="K5742" s="49"/>
    </row>
    <row r="5743" spans="11:11" x14ac:dyDescent="0.25">
      <c r="K5743" s="49"/>
    </row>
    <row r="5744" spans="11:11" x14ac:dyDescent="0.25">
      <c r="K5744" s="49"/>
    </row>
    <row r="5745" spans="11:11" x14ac:dyDescent="0.25">
      <c r="K5745" s="49"/>
    </row>
    <row r="5746" spans="11:11" x14ac:dyDescent="0.25">
      <c r="K5746" s="49"/>
    </row>
    <row r="5747" spans="11:11" x14ac:dyDescent="0.25">
      <c r="K5747" s="49"/>
    </row>
    <row r="5748" spans="11:11" x14ac:dyDescent="0.25">
      <c r="K5748" s="49"/>
    </row>
    <row r="5749" spans="11:11" x14ac:dyDescent="0.25">
      <c r="K5749" s="49"/>
    </row>
    <row r="5750" spans="11:11" x14ac:dyDescent="0.25">
      <c r="K5750" s="49"/>
    </row>
    <row r="5751" spans="11:11" x14ac:dyDescent="0.25">
      <c r="K5751" s="49"/>
    </row>
    <row r="5752" spans="11:11" x14ac:dyDescent="0.25">
      <c r="K5752" s="49"/>
    </row>
    <row r="5753" spans="11:11" x14ac:dyDescent="0.25">
      <c r="K5753" s="49"/>
    </row>
    <row r="5754" spans="11:11" x14ac:dyDescent="0.25">
      <c r="K5754" s="49"/>
    </row>
    <row r="5755" spans="11:11" x14ac:dyDescent="0.25">
      <c r="K5755" s="49"/>
    </row>
    <row r="5756" spans="11:11" x14ac:dyDescent="0.25">
      <c r="K5756" s="49"/>
    </row>
    <row r="5757" spans="11:11" x14ac:dyDescent="0.25">
      <c r="K5757" s="49"/>
    </row>
    <row r="5758" spans="11:11" x14ac:dyDescent="0.25">
      <c r="K5758" s="49"/>
    </row>
    <row r="5759" spans="11:11" x14ac:dyDescent="0.25">
      <c r="K5759" s="49"/>
    </row>
    <row r="5760" spans="11:11" x14ac:dyDescent="0.25">
      <c r="K5760" s="49"/>
    </row>
    <row r="5761" spans="11:11" x14ac:dyDescent="0.25">
      <c r="K5761" s="49"/>
    </row>
    <row r="5762" spans="11:11" x14ac:dyDescent="0.25">
      <c r="K5762" s="49"/>
    </row>
    <row r="5763" spans="11:11" x14ac:dyDescent="0.25">
      <c r="K5763" s="49"/>
    </row>
    <row r="5764" spans="11:11" x14ac:dyDescent="0.25">
      <c r="K5764" s="49"/>
    </row>
    <row r="5765" spans="11:11" x14ac:dyDescent="0.25">
      <c r="K5765" s="49"/>
    </row>
    <row r="5766" spans="11:11" x14ac:dyDescent="0.25">
      <c r="K5766" s="49"/>
    </row>
    <row r="5767" spans="11:11" x14ac:dyDescent="0.25">
      <c r="K5767" s="49"/>
    </row>
    <row r="5768" spans="11:11" x14ac:dyDescent="0.25">
      <c r="K5768" s="49"/>
    </row>
    <row r="5769" spans="11:11" x14ac:dyDescent="0.25">
      <c r="K5769" s="49"/>
    </row>
    <row r="5770" spans="11:11" x14ac:dyDescent="0.25">
      <c r="K5770" s="49"/>
    </row>
    <row r="5771" spans="11:11" x14ac:dyDescent="0.25">
      <c r="K5771" s="49"/>
    </row>
    <row r="5772" spans="11:11" x14ac:dyDescent="0.25">
      <c r="K5772" s="49"/>
    </row>
    <row r="5773" spans="11:11" x14ac:dyDescent="0.25">
      <c r="K5773" s="49"/>
    </row>
    <row r="5774" spans="11:11" x14ac:dyDescent="0.25">
      <c r="K5774" s="49"/>
    </row>
    <row r="5775" spans="11:11" x14ac:dyDescent="0.25">
      <c r="K5775" s="49"/>
    </row>
    <row r="5776" spans="11:11" x14ac:dyDescent="0.25">
      <c r="K5776" s="49"/>
    </row>
    <row r="5777" spans="11:11" x14ac:dyDescent="0.25">
      <c r="K5777" s="49"/>
    </row>
    <row r="5778" spans="11:11" x14ac:dyDescent="0.25">
      <c r="K5778" s="49"/>
    </row>
    <row r="5779" spans="11:11" x14ac:dyDescent="0.25">
      <c r="K5779" s="49"/>
    </row>
    <row r="5780" spans="11:11" x14ac:dyDescent="0.25">
      <c r="K5780" s="49"/>
    </row>
    <row r="5781" spans="11:11" x14ac:dyDescent="0.25">
      <c r="K5781" s="49"/>
    </row>
    <row r="5782" spans="11:11" x14ac:dyDescent="0.25">
      <c r="K5782" s="49"/>
    </row>
    <row r="5783" spans="11:11" x14ac:dyDescent="0.25">
      <c r="K5783" s="49"/>
    </row>
    <row r="5784" spans="11:11" x14ac:dyDescent="0.25">
      <c r="K5784" s="49"/>
    </row>
    <row r="5785" spans="11:11" x14ac:dyDescent="0.25">
      <c r="K5785" s="49"/>
    </row>
    <row r="5786" spans="11:11" x14ac:dyDescent="0.25">
      <c r="K5786" s="49"/>
    </row>
    <row r="5787" spans="11:11" x14ac:dyDescent="0.25">
      <c r="K5787" s="49"/>
    </row>
    <row r="5788" spans="11:11" x14ac:dyDescent="0.25">
      <c r="K5788" s="49"/>
    </row>
    <row r="5789" spans="11:11" x14ac:dyDescent="0.25">
      <c r="K5789" s="49"/>
    </row>
    <row r="5790" spans="11:11" x14ac:dyDescent="0.25">
      <c r="K5790" s="49"/>
    </row>
    <row r="5791" spans="11:11" x14ac:dyDescent="0.25">
      <c r="K5791" s="49"/>
    </row>
    <row r="5792" spans="11:11" x14ac:dyDescent="0.25">
      <c r="K5792" s="49"/>
    </row>
    <row r="5793" spans="11:11" x14ac:dyDescent="0.25">
      <c r="K5793" s="49"/>
    </row>
    <row r="5794" spans="11:11" x14ac:dyDescent="0.25">
      <c r="K5794" s="49"/>
    </row>
    <row r="5795" spans="11:11" x14ac:dyDescent="0.25">
      <c r="K5795" s="49"/>
    </row>
    <row r="5796" spans="11:11" x14ac:dyDescent="0.25">
      <c r="K5796" s="49"/>
    </row>
    <row r="5797" spans="11:11" x14ac:dyDescent="0.25">
      <c r="K5797" s="49"/>
    </row>
    <row r="5798" spans="11:11" x14ac:dyDescent="0.25">
      <c r="K5798" s="49"/>
    </row>
    <row r="5799" spans="11:11" x14ac:dyDescent="0.25">
      <c r="K5799" s="49"/>
    </row>
    <row r="5800" spans="11:11" x14ac:dyDescent="0.25">
      <c r="K5800" s="49"/>
    </row>
    <row r="5801" spans="11:11" x14ac:dyDescent="0.25">
      <c r="K5801" s="49"/>
    </row>
    <row r="5802" spans="11:11" x14ac:dyDescent="0.25">
      <c r="K5802" s="49"/>
    </row>
    <row r="5803" spans="11:11" x14ac:dyDescent="0.25">
      <c r="K5803" s="49"/>
    </row>
    <row r="5804" spans="11:11" x14ac:dyDescent="0.25">
      <c r="K5804" s="49"/>
    </row>
    <row r="5805" spans="11:11" x14ac:dyDescent="0.25">
      <c r="K5805" s="49"/>
    </row>
    <row r="5806" spans="11:11" x14ac:dyDescent="0.25">
      <c r="K5806" s="49"/>
    </row>
    <row r="5807" spans="11:11" x14ac:dyDescent="0.25">
      <c r="K5807" s="49"/>
    </row>
    <row r="5808" spans="11:11" x14ac:dyDescent="0.25">
      <c r="K5808" s="49"/>
    </row>
    <row r="5809" spans="11:11" x14ac:dyDescent="0.25">
      <c r="K5809" s="49"/>
    </row>
    <row r="5810" spans="11:11" x14ac:dyDescent="0.25">
      <c r="K5810" s="49"/>
    </row>
    <row r="5811" spans="11:11" x14ac:dyDescent="0.25">
      <c r="K5811" s="49"/>
    </row>
    <row r="5812" spans="11:11" x14ac:dyDescent="0.25">
      <c r="K5812" s="49"/>
    </row>
    <row r="5813" spans="11:11" x14ac:dyDescent="0.25">
      <c r="K5813" s="49"/>
    </row>
    <row r="5814" spans="11:11" x14ac:dyDescent="0.25">
      <c r="K5814" s="49"/>
    </row>
    <row r="5815" spans="11:11" x14ac:dyDescent="0.25">
      <c r="K5815" s="49"/>
    </row>
    <row r="5816" spans="11:11" x14ac:dyDescent="0.25">
      <c r="K5816" s="49"/>
    </row>
    <row r="5817" spans="11:11" x14ac:dyDescent="0.25">
      <c r="K5817" s="49"/>
    </row>
    <row r="5818" spans="11:11" x14ac:dyDescent="0.25">
      <c r="K5818" s="49"/>
    </row>
    <row r="5819" spans="11:11" x14ac:dyDescent="0.25">
      <c r="K5819" s="49"/>
    </row>
    <row r="5820" spans="11:11" x14ac:dyDescent="0.25">
      <c r="K5820" s="49"/>
    </row>
    <row r="5821" spans="11:11" x14ac:dyDescent="0.25">
      <c r="K5821" s="49"/>
    </row>
    <row r="5822" spans="11:11" x14ac:dyDescent="0.25">
      <c r="K5822" s="49"/>
    </row>
    <row r="5823" spans="11:11" x14ac:dyDescent="0.25">
      <c r="K5823" s="49"/>
    </row>
    <row r="5824" spans="11:11" x14ac:dyDescent="0.25">
      <c r="K5824" s="49"/>
    </row>
    <row r="5825" spans="11:11" x14ac:dyDescent="0.25">
      <c r="K5825" s="49"/>
    </row>
    <row r="5826" spans="11:11" x14ac:dyDescent="0.25">
      <c r="K5826" s="49"/>
    </row>
    <row r="5827" spans="11:11" x14ac:dyDescent="0.25">
      <c r="K5827" s="49"/>
    </row>
    <row r="5828" spans="11:11" x14ac:dyDescent="0.25">
      <c r="K5828" s="49"/>
    </row>
    <row r="5829" spans="11:11" x14ac:dyDescent="0.25">
      <c r="K5829" s="49"/>
    </row>
    <row r="5830" spans="11:11" x14ac:dyDescent="0.25">
      <c r="K5830" s="49"/>
    </row>
    <row r="5831" spans="11:11" x14ac:dyDescent="0.25">
      <c r="K5831" s="49"/>
    </row>
    <row r="5832" spans="11:11" x14ac:dyDescent="0.25">
      <c r="K5832" s="49"/>
    </row>
    <row r="5833" spans="11:11" x14ac:dyDescent="0.25">
      <c r="K5833" s="49"/>
    </row>
    <row r="5834" spans="11:11" x14ac:dyDescent="0.25">
      <c r="K5834" s="49"/>
    </row>
    <row r="5835" spans="11:11" x14ac:dyDescent="0.25">
      <c r="K5835" s="49"/>
    </row>
    <row r="5836" spans="11:11" x14ac:dyDescent="0.25">
      <c r="K5836" s="49"/>
    </row>
    <row r="5837" spans="11:11" x14ac:dyDescent="0.25">
      <c r="K5837" s="49"/>
    </row>
    <row r="5838" spans="11:11" x14ac:dyDescent="0.25">
      <c r="K5838" s="49"/>
    </row>
    <row r="5839" spans="11:11" x14ac:dyDescent="0.25">
      <c r="K5839" s="49"/>
    </row>
    <row r="5840" spans="11:11" x14ac:dyDescent="0.25">
      <c r="K5840" s="49"/>
    </row>
    <row r="5841" spans="11:11" x14ac:dyDescent="0.25">
      <c r="K5841" s="49"/>
    </row>
    <row r="5842" spans="11:11" x14ac:dyDescent="0.25">
      <c r="K5842" s="49"/>
    </row>
    <row r="5843" spans="11:11" x14ac:dyDescent="0.25">
      <c r="K5843" s="49"/>
    </row>
    <row r="5844" spans="11:11" x14ac:dyDescent="0.25">
      <c r="K5844" s="49"/>
    </row>
    <row r="5845" spans="11:11" x14ac:dyDescent="0.25">
      <c r="K5845" s="49"/>
    </row>
    <row r="5846" spans="11:11" x14ac:dyDescent="0.25">
      <c r="K5846" s="49"/>
    </row>
    <row r="5847" spans="11:11" x14ac:dyDescent="0.25">
      <c r="K5847" s="49"/>
    </row>
    <row r="5848" spans="11:11" x14ac:dyDescent="0.25">
      <c r="K5848" s="49"/>
    </row>
    <row r="5849" spans="11:11" x14ac:dyDescent="0.25">
      <c r="K5849" s="49"/>
    </row>
    <row r="5850" spans="11:11" x14ac:dyDescent="0.25">
      <c r="K5850" s="49"/>
    </row>
    <row r="5851" spans="11:11" x14ac:dyDescent="0.25">
      <c r="K5851" s="49"/>
    </row>
    <row r="5852" spans="11:11" x14ac:dyDescent="0.25">
      <c r="K5852" s="49"/>
    </row>
    <row r="5853" spans="11:11" x14ac:dyDescent="0.25">
      <c r="K5853" s="49"/>
    </row>
    <row r="5854" spans="11:11" x14ac:dyDescent="0.25">
      <c r="K5854" s="49"/>
    </row>
    <row r="5855" spans="11:11" x14ac:dyDescent="0.25">
      <c r="K5855" s="49"/>
    </row>
    <row r="5856" spans="11:11" x14ac:dyDescent="0.25">
      <c r="K5856" s="49"/>
    </row>
    <row r="5857" spans="11:11" x14ac:dyDescent="0.25">
      <c r="K5857" s="49"/>
    </row>
    <row r="5858" spans="11:11" x14ac:dyDescent="0.25">
      <c r="K5858" s="49"/>
    </row>
    <row r="5859" spans="11:11" x14ac:dyDescent="0.25">
      <c r="K5859" s="49"/>
    </row>
    <row r="5860" spans="11:11" x14ac:dyDescent="0.25">
      <c r="K5860" s="49"/>
    </row>
    <row r="5861" spans="11:11" x14ac:dyDescent="0.25">
      <c r="K5861" s="49"/>
    </row>
    <row r="5862" spans="11:11" x14ac:dyDescent="0.25">
      <c r="K5862" s="49"/>
    </row>
    <row r="5863" spans="11:11" x14ac:dyDescent="0.25">
      <c r="K5863" s="49"/>
    </row>
    <row r="5864" spans="11:11" x14ac:dyDescent="0.25">
      <c r="K5864" s="49"/>
    </row>
    <row r="5865" spans="11:11" x14ac:dyDescent="0.25">
      <c r="K5865" s="49"/>
    </row>
    <row r="5866" spans="11:11" x14ac:dyDescent="0.25">
      <c r="K5866" s="49"/>
    </row>
    <row r="5867" spans="11:11" x14ac:dyDescent="0.25">
      <c r="K5867" s="49"/>
    </row>
    <row r="5868" spans="11:11" x14ac:dyDescent="0.25">
      <c r="K5868" s="49"/>
    </row>
    <row r="5869" spans="11:11" x14ac:dyDescent="0.25">
      <c r="K5869" s="49"/>
    </row>
    <row r="5870" spans="11:11" x14ac:dyDescent="0.25">
      <c r="K5870" s="49"/>
    </row>
    <row r="5871" spans="11:11" x14ac:dyDescent="0.25">
      <c r="K5871" s="49"/>
    </row>
    <row r="5872" spans="11:11" x14ac:dyDescent="0.25">
      <c r="K5872" s="49"/>
    </row>
    <row r="5873" spans="11:11" x14ac:dyDescent="0.25">
      <c r="K5873" s="49"/>
    </row>
    <row r="5874" spans="11:11" x14ac:dyDescent="0.25">
      <c r="K5874" s="49"/>
    </row>
    <row r="5875" spans="11:11" x14ac:dyDescent="0.25">
      <c r="K5875" s="49"/>
    </row>
    <row r="5876" spans="11:11" x14ac:dyDescent="0.25">
      <c r="K5876" s="49"/>
    </row>
    <row r="5877" spans="11:11" x14ac:dyDescent="0.25">
      <c r="K5877" s="49"/>
    </row>
    <row r="5878" spans="11:11" x14ac:dyDescent="0.25">
      <c r="K5878" s="49"/>
    </row>
    <row r="5879" spans="11:11" x14ac:dyDescent="0.25">
      <c r="K5879" s="49"/>
    </row>
    <row r="5880" spans="11:11" x14ac:dyDescent="0.25">
      <c r="K5880" s="49"/>
    </row>
    <row r="5881" spans="11:11" x14ac:dyDescent="0.25">
      <c r="K5881" s="49"/>
    </row>
    <row r="5882" spans="11:11" x14ac:dyDescent="0.25">
      <c r="K5882" s="49"/>
    </row>
    <row r="5883" spans="11:11" x14ac:dyDescent="0.25">
      <c r="K5883" s="49"/>
    </row>
    <row r="5884" spans="11:11" x14ac:dyDescent="0.25">
      <c r="K5884" s="49"/>
    </row>
    <row r="5885" spans="11:11" x14ac:dyDescent="0.25">
      <c r="K5885" s="49"/>
    </row>
    <row r="5886" spans="11:11" x14ac:dyDescent="0.25">
      <c r="K5886" s="49"/>
    </row>
    <row r="5887" spans="11:11" x14ac:dyDescent="0.25">
      <c r="K5887" s="49"/>
    </row>
    <row r="5888" spans="11:11" x14ac:dyDescent="0.25">
      <c r="K5888" s="49"/>
    </row>
    <row r="5889" spans="11:11" x14ac:dyDescent="0.25">
      <c r="K5889" s="49"/>
    </row>
    <row r="5890" spans="11:11" x14ac:dyDescent="0.25">
      <c r="K5890" s="49"/>
    </row>
    <row r="5891" spans="11:11" x14ac:dyDescent="0.25">
      <c r="K5891" s="49"/>
    </row>
    <row r="5892" spans="11:11" x14ac:dyDescent="0.25">
      <c r="K5892" s="49"/>
    </row>
    <row r="5893" spans="11:11" x14ac:dyDescent="0.25">
      <c r="K5893" s="49"/>
    </row>
    <row r="5894" spans="11:11" x14ac:dyDescent="0.25">
      <c r="K5894" s="49"/>
    </row>
    <row r="5895" spans="11:11" x14ac:dyDescent="0.25">
      <c r="K5895" s="49"/>
    </row>
    <row r="5896" spans="11:11" x14ac:dyDescent="0.25">
      <c r="K5896" s="49"/>
    </row>
    <row r="5897" spans="11:11" x14ac:dyDescent="0.25">
      <c r="K5897" s="49"/>
    </row>
    <row r="5898" spans="11:11" x14ac:dyDescent="0.25">
      <c r="K5898" s="49"/>
    </row>
    <row r="5899" spans="11:11" x14ac:dyDescent="0.25">
      <c r="K5899" s="49"/>
    </row>
    <row r="5900" spans="11:11" x14ac:dyDescent="0.25">
      <c r="K5900" s="49"/>
    </row>
    <row r="5901" spans="11:11" x14ac:dyDescent="0.25">
      <c r="K5901" s="49"/>
    </row>
    <row r="5902" spans="11:11" x14ac:dyDescent="0.25">
      <c r="K5902" s="49"/>
    </row>
    <row r="5903" spans="11:11" x14ac:dyDescent="0.25">
      <c r="K5903" s="49"/>
    </row>
    <row r="5904" spans="11:11" x14ac:dyDescent="0.25">
      <c r="K5904" s="49"/>
    </row>
    <row r="5905" spans="11:11" x14ac:dyDescent="0.25">
      <c r="K5905" s="49"/>
    </row>
    <row r="5906" spans="11:11" x14ac:dyDescent="0.25">
      <c r="K5906" s="49"/>
    </row>
    <row r="5907" spans="11:11" x14ac:dyDescent="0.25">
      <c r="K5907" s="49"/>
    </row>
    <row r="5908" spans="11:11" x14ac:dyDescent="0.25">
      <c r="K5908" s="49"/>
    </row>
    <row r="5909" spans="11:11" x14ac:dyDescent="0.25">
      <c r="K5909" s="49"/>
    </row>
    <row r="5910" spans="11:11" x14ac:dyDescent="0.25">
      <c r="K5910" s="49"/>
    </row>
    <row r="5911" spans="11:11" x14ac:dyDescent="0.25">
      <c r="K5911" s="49"/>
    </row>
    <row r="5912" spans="11:11" x14ac:dyDescent="0.25">
      <c r="K5912" s="49"/>
    </row>
    <row r="5913" spans="11:11" x14ac:dyDescent="0.25">
      <c r="K5913" s="49"/>
    </row>
    <row r="5914" spans="11:11" x14ac:dyDescent="0.25">
      <c r="K5914" s="49"/>
    </row>
    <row r="5915" spans="11:11" x14ac:dyDescent="0.25">
      <c r="K5915" s="49"/>
    </row>
    <row r="5916" spans="11:11" x14ac:dyDescent="0.25">
      <c r="K5916" s="49"/>
    </row>
    <row r="5917" spans="11:11" x14ac:dyDescent="0.25">
      <c r="K5917" s="49"/>
    </row>
    <row r="5918" spans="11:11" x14ac:dyDescent="0.25">
      <c r="K5918" s="49"/>
    </row>
    <row r="5919" spans="11:11" x14ac:dyDescent="0.25">
      <c r="K5919" s="49"/>
    </row>
    <row r="5920" spans="11:11" x14ac:dyDescent="0.25">
      <c r="K5920" s="49"/>
    </row>
    <row r="5921" spans="11:11" x14ac:dyDescent="0.25">
      <c r="K5921" s="49"/>
    </row>
    <row r="5922" spans="11:11" x14ac:dyDescent="0.25">
      <c r="K5922" s="49"/>
    </row>
    <row r="5923" spans="11:11" x14ac:dyDescent="0.25">
      <c r="K5923" s="49"/>
    </row>
    <row r="5924" spans="11:11" x14ac:dyDescent="0.25">
      <c r="K5924" s="49"/>
    </row>
    <row r="5925" spans="11:11" x14ac:dyDescent="0.25">
      <c r="K5925" s="49"/>
    </row>
    <row r="5926" spans="11:11" x14ac:dyDescent="0.25">
      <c r="K5926" s="49"/>
    </row>
    <row r="5927" spans="11:11" x14ac:dyDescent="0.25">
      <c r="K5927" s="49"/>
    </row>
    <row r="5928" spans="11:11" x14ac:dyDescent="0.25">
      <c r="K5928" s="49"/>
    </row>
    <row r="5929" spans="11:11" x14ac:dyDescent="0.25">
      <c r="K5929" s="49"/>
    </row>
    <row r="5930" spans="11:11" x14ac:dyDescent="0.25">
      <c r="K5930" s="49"/>
    </row>
    <row r="5931" spans="11:11" x14ac:dyDescent="0.25">
      <c r="K5931" s="49"/>
    </row>
    <row r="5932" spans="11:11" x14ac:dyDescent="0.25">
      <c r="K5932" s="49"/>
    </row>
    <row r="5933" spans="11:11" x14ac:dyDescent="0.25">
      <c r="K5933" s="49"/>
    </row>
    <row r="5934" spans="11:11" x14ac:dyDescent="0.25">
      <c r="K5934" s="49"/>
    </row>
    <row r="5935" spans="11:11" x14ac:dyDescent="0.25">
      <c r="K5935" s="49"/>
    </row>
    <row r="5936" spans="11:11" x14ac:dyDescent="0.25">
      <c r="K5936" s="49"/>
    </row>
    <row r="5937" spans="11:11" x14ac:dyDescent="0.25">
      <c r="K5937" s="49"/>
    </row>
    <row r="5938" spans="11:11" x14ac:dyDescent="0.25">
      <c r="K5938" s="49"/>
    </row>
    <row r="5939" spans="11:11" x14ac:dyDescent="0.25">
      <c r="K5939" s="49"/>
    </row>
    <row r="5940" spans="11:11" x14ac:dyDescent="0.25">
      <c r="K5940" s="49"/>
    </row>
    <row r="5941" spans="11:11" x14ac:dyDescent="0.25">
      <c r="K5941" s="49"/>
    </row>
    <row r="5942" spans="11:11" x14ac:dyDescent="0.25">
      <c r="K5942" s="49"/>
    </row>
    <row r="5943" spans="11:11" x14ac:dyDescent="0.25">
      <c r="K5943" s="49"/>
    </row>
    <row r="5944" spans="11:11" x14ac:dyDescent="0.25">
      <c r="K5944" s="49"/>
    </row>
    <row r="5945" spans="11:11" x14ac:dyDescent="0.25">
      <c r="K5945" s="49"/>
    </row>
    <row r="5946" spans="11:11" x14ac:dyDescent="0.25">
      <c r="K5946" s="49"/>
    </row>
    <row r="5947" spans="11:11" x14ac:dyDescent="0.25">
      <c r="K5947" s="49"/>
    </row>
    <row r="5948" spans="11:11" x14ac:dyDescent="0.25">
      <c r="K5948" s="49"/>
    </row>
    <row r="5949" spans="11:11" x14ac:dyDescent="0.25">
      <c r="K5949" s="49"/>
    </row>
    <row r="5950" spans="11:11" x14ac:dyDescent="0.25">
      <c r="K5950" s="49"/>
    </row>
    <row r="5951" spans="11:11" x14ac:dyDescent="0.25">
      <c r="K5951" s="49"/>
    </row>
    <row r="5952" spans="11:11" x14ac:dyDescent="0.25">
      <c r="K5952" s="49"/>
    </row>
    <row r="5953" spans="11:11" x14ac:dyDescent="0.25">
      <c r="K5953" s="49"/>
    </row>
    <row r="5954" spans="11:11" x14ac:dyDescent="0.25">
      <c r="K5954" s="49"/>
    </row>
    <row r="5955" spans="11:11" x14ac:dyDescent="0.25">
      <c r="K5955" s="49"/>
    </row>
    <row r="5956" spans="11:11" x14ac:dyDescent="0.25">
      <c r="K5956" s="49"/>
    </row>
    <row r="5957" spans="11:11" x14ac:dyDescent="0.25">
      <c r="K5957" s="49"/>
    </row>
    <row r="5958" spans="11:11" x14ac:dyDescent="0.25">
      <c r="K5958" s="49"/>
    </row>
    <row r="5959" spans="11:11" x14ac:dyDescent="0.25">
      <c r="K5959" s="49"/>
    </row>
    <row r="5960" spans="11:11" x14ac:dyDescent="0.25">
      <c r="K5960" s="49"/>
    </row>
    <row r="5961" spans="11:11" x14ac:dyDescent="0.25">
      <c r="K5961" s="49"/>
    </row>
    <row r="5962" spans="11:11" x14ac:dyDescent="0.25">
      <c r="K5962" s="49"/>
    </row>
    <row r="5963" spans="11:11" x14ac:dyDescent="0.25">
      <c r="K5963" s="49"/>
    </row>
    <row r="5964" spans="11:11" x14ac:dyDescent="0.25">
      <c r="K5964" s="49"/>
    </row>
    <row r="5965" spans="11:11" x14ac:dyDescent="0.25">
      <c r="K5965" s="49"/>
    </row>
    <row r="5966" spans="11:11" x14ac:dyDescent="0.25">
      <c r="K5966" s="49"/>
    </row>
    <row r="5967" spans="11:11" x14ac:dyDescent="0.25">
      <c r="K5967" s="49"/>
    </row>
    <row r="5968" spans="11:11" x14ac:dyDescent="0.25">
      <c r="K5968" s="49"/>
    </row>
    <row r="5969" spans="11:11" x14ac:dyDescent="0.25">
      <c r="K5969" s="49"/>
    </row>
    <row r="5970" spans="11:11" x14ac:dyDescent="0.25">
      <c r="K5970" s="49"/>
    </row>
    <row r="5971" spans="11:11" x14ac:dyDescent="0.25">
      <c r="K5971" s="49"/>
    </row>
    <row r="5972" spans="11:11" x14ac:dyDescent="0.25">
      <c r="K5972" s="49"/>
    </row>
    <row r="5973" spans="11:11" x14ac:dyDescent="0.25">
      <c r="K5973" s="49"/>
    </row>
    <row r="5974" spans="11:11" x14ac:dyDescent="0.25">
      <c r="K5974" s="49"/>
    </row>
    <row r="5975" spans="11:11" x14ac:dyDescent="0.25">
      <c r="K5975" s="49"/>
    </row>
    <row r="5976" spans="11:11" x14ac:dyDescent="0.25">
      <c r="K5976" s="49"/>
    </row>
    <row r="5977" spans="11:11" x14ac:dyDescent="0.25">
      <c r="K5977" s="49"/>
    </row>
    <row r="5978" spans="11:11" x14ac:dyDescent="0.25">
      <c r="K5978" s="49"/>
    </row>
    <row r="5979" spans="11:11" x14ac:dyDescent="0.25">
      <c r="K5979" s="49"/>
    </row>
    <row r="5980" spans="11:11" x14ac:dyDescent="0.25">
      <c r="K5980" s="49"/>
    </row>
    <row r="5981" spans="11:11" x14ac:dyDescent="0.25">
      <c r="K5981" s="49"/>
    </row>
    <row r="5982" spans="11:11" x14ac:dyDescent="0.25">
      <c r="K5982" s="49"/>
    </row>
    <row r="5983" spans="11:11" x14ac:dyDescent="0.25">
      <c r="K5983" s="49"/>
    </row>
    <row r="5984" spans="11:11" x14ac:dyDescent="0.25">
      <c r="K5984" s="49"/>
    </row>
    <row r="5985" spans="11:11" x14ac:dyDescent="0.25">
      <c r="K5985" s="49"/>
    </row>
    <row r="5986" spans="11:11" x14ac:dyDescent="0.25">
      <c r="K5986" s="49"/>
    </row>
    <row r="5987" spans="11:11" x14ac:dyDescent="0.25">
      <c r="K5987" s="49"/>
    </row>
    <row r="5988" spans="11:11" x14ac:dyDescent="0.25">
      <c r="K5988" s="49"/>
    </row>
    <row r="5989" spans="11:11" x14ac:dyDescent="0.25">
      <c r="K5989" s="49"/>
    </row>
    <row r="5990" spans="11:11" x14ac:dyDescent="0.25">
      <c r="K5990" s="49"/>
    </row>
    <row r="5991" spans="11:11" x14ac:dyDescent="0.25">
      <c r="K5991" s="49"/>
    </row>
    <row r="5992" spans="11:11" x14ac:dyDescent="0.25">
      <c r="K5992" s="49"/>
    </row>
    <row r="5993" spans="11:11" x14ac:dyDescent="0.25">
      <c r="K5993" s="49"/>
    </row>
    <row r="5994" spans="11:11" x14ac:dyDescent="0.25">
      <c r="K5994" s="49"/>
    </row>
    <row r="5995" spans="11:11" x14ac:dyDescent="0.25">
      <c r="K5995" s="49"/>
    </row>
    <row r="5996" spans="11:11" x14ac:dyDescent="0.25">
      <c r="K5996" s="49"/>
    </row>
    <row r="5997" spans="11:11" x14ac:dyDescent="0.25">
      <c r="K5997" s="49"/>
    </row>
    <row r="5998" spans="11:11" x14ac:dyDescent="0.25">
      <c r="K5998" s="49"/>
    </row>
    <row r="5999" spans="11:11" x14ac:dyDescent="0.25">
      <c r="K5999" s="49"/>
    </row>
    <row r="6000" spans="11:11" x14ac:dyDescent="0.25">
      <c r="K6000" s="49"/>
    </row>
    <row r="6001" spans="11:11" x14ac:dyDescent="0.25">
      <c r="K6001" s="49"/>
    </row>
    <row r="6002" spans="11:11" x14ac:dyDescent="0.25">
      <c r="K6002" s="49"/>
    </row>
    <row r="6003" spans="11:11" x14ac:dyDescent="0.25">
      <c r="K6003" s="49"/>
    </row>
    <row r="6004" spans="11:11" x14ac:dyDescent="0.25">
      <c r="K6004" s="49"/>
    </row>
    <row r="6005" spans="11:11" x14ac:dyDescent="0.25">
      <c r="K6005" s="49"/>
    </row>
    <row r="6006" spans="11:11" x14ac:dyDescent="0.25">
      <c r="K6006" s="49"/>
    </row>
    <row r="6007" spans="11:11" x14ac:dyDescent="0.25">
      <c r="K6007" s="49"/>
    </row>
    <row r="6008" spans="11:11" x14ac:dyDescent="0.25">
      <c r="K6008" s="49"/>
    </row>
    <row r="6009" spans="11:11" x14ac:dyDescent="0.25">
      <c r="K6009" s="49"/>
    </row>
    <row r="6010" spans="11:11" x14ac:dyDescent="0.25">
      <c r="K6010" s="49"/>
    </row>
    <row r="6011" spans="11:11" x14ac:dyDescent="0.25">
      <c r="K6011" s="49"/>
    </row>
    <row r="6012" spans="11:11" x14ac:dyDescent="0.25">
      <c r="K6012" s="49"/>
    </row>
    <row r="6013" spans="11:11" x14ac:dyDescent="0.25">
      <c r="K6013" s="49"/>
    </row>
    <row r="6014" spans="11:11" x14ac:dyDescent="0.25">
      <c r="K6014" s="49"/>
    </row>
    <row r="6015" spans="11:11" x14ac:dyDescent="0.25">
      <c r="K6015" s="49"/>
    </row>
    <row r="6016" spans="11:11" x14ac:dyDescent="0.25">
      <c r="K6016" s="49"/>
    </row>
    <row r="6017" spans="11:11" x14ac:dyDescent="0.25">
      <c r="K6017" s="49"/>
    </row>
    <row r="6018" spans="11:11" x14ac:dyDescent="0.25">
      <c r="K6018" s="49"/>
    </row>
    <row r="6019" spans="11:11" x14ac:dyDescent="0.25">
      <c r="K6019" s="49"/>
    </row>
    <row r="6020" spans="11:11" x14ac:dyDescent="0.25">
      <c r="K6020" s="49"/>
    </row>
    <row r="6021" spans="11:11" x14ac:dyDescent="0.25">
      <c r="K6021" s="49"/>
    </row>
    <row r="6022" spans="11:11" x14ac:dyDescent="0.25">
      <c r="K6022" s="49"/>
    </row>
    <row r="6023" spans="11:11" x14ac:dyDescent="0.25">
      <c r="K6023" s="49"/>
    </row>
    <row r="6024" spans="11:11" x14ac:dyDescent="0.25">
      <c r="K6024" s="49"/>
    </row>
    <row r="6025" spans="11:11" x14ac:dyDescent="0.25">
      <c r="K6025" s="49"/>
    </row>
    <row r="6026" spans="11:11" x14ac:dyDescent="0.25">
      <c r="K6026" s="49"/>
    </row>
    <row r="6027" spans="11:11" x14ac:dyDescent="0.25">
      <c r="K6027" s="49"/>
    </row>
    <row r="6028" spans="11:11" x14ac:dyDescent="0.25">
      <c r="K6028" s="49"/>
    </row>
    <row r="6029" spans="11:11" x14ac:dyDescent="0.25">
      <c r="K6029" s="49"/>
    </row>
    <row r="6030" spans="11:11" x14ac:dyDescent="0.25">
      <c r="K6030" s="49"/>
    </row>
    <row r="6031" spans="11:11" x14ac:dyDescent="0.25">
      <c r="K6031" s="49"/>
    </row>
    <row r="6032" spans="11:11" x14ac:dyDescent="0.25">
      <c r="K6032" s="49"/>
    </row>
    <row r="6033" spans="11:11" x14ac:dyDescent="0.25">
      <c r="K6033" s="49"/>
    </row>
    <row r="6034" spans="11:11" x14ac:dyDescent="0.25">
      <c r="K6034" s="49"/>
    </row>
    <row r="6035" spans="11:11" x14ac:dyDescent="0.25">
      <c r="K6035" s="49"/>
    </row>
    <row r="6036" spans="11:11" x14ac:dyDescent="0.25">
      <c r="K6036" s="49"/>
    </row>
    <row r="6037" spans="11:11" x14ac:dyDescent="0.25">
      <c r="K6037" s="49"/>
    </row>
    <row r="6038" spans="11:11" x14ac:dyDescent="0.25">
      <c r="K6038" s="49"/>
    </row>
    <row r="6039" spans="11:11" x14ac:dyDescent="0.25">
      <c r="K6039" s="49"/>
    </row>
    <row r="6040" spans="11:11" x14ac:dyDescent="0.25">
      <c r="K6040" s="49"/>
    </row>
    <row r="6041" spans="11:11" x14ac:dyDescent="0.25">
      <c r="K6041" s="49"/>
    </row>
    <row r="6042" spans="11:11" x14ac:dyDescent="0.25">
      <c r="K6042" s="49"/>
    </row>
    <row r="6043" spans="11:11" x14ac:dyDescent="0.25">
      <c r="K6043" s="49"/>
    </row>
    <row r="6044" spans="11:11" x14ac:dyDescent="0.25">
      <c r="K6044" s="49"/>
    </row>
    <row r="6045" spans="11:11" x14ac:dyDescent="0.25">
      <c r="K6045" s="49"/>
    </row>
    <row r="6046" spans="11:11" x14ac:dyDescent="0.25">
      <c r="K6046" s="49"/>
    </row>
    <row r="6047" spans="11:11" x14ac:dyDescent="0.25">
      <c r="K6047" s="49"/>
    </row>
    <row r="6048" spans="11:11" x14ac:dyDescent="0.25">
      <c r="K6048" s="49"/>
    </row>
    <row r="6049" spans="11:11" x14ac:dyDescent="0.25">
      <c r="K6049" s="49"/>
    </row>
    <row r="6050" spans="11:11" x14ac:dyDescent="0.25">
      <c r="K6050" s="49"/>
    </row>
    <row r="6051" spans="11:11" x14ac:dyDescent="0.25">
      <c r="K6051" s="49"/>
    </row>
    <row r="6052" spans="11:11" x14ac:dyDescent="0.25">
      <c r="K6052" s="49"/>
    </row>
    <row r="6053" spans="11:11" x14ac:dyDescent="0.25">
      <c r="K6053" s="49"/>
    </row>
    <row r="6054" spans="11:11" x14ac:dyDescent="0.25">
      <c r="K6054" s="49"/>
    </row>
    <row r="6055" spans="11:11" x14ac:dyDescent="0.25">
      <c r="K6055" s="49"/>
    </row>
    <row r="6056" spans="11:11" x14ac:dyDescent="0.25">
      <c r="K6056" s="49"/>
    </row>
    <row r="6057" spans="11:11" x14ac:dyDescent="0.25">
      <c r="K6057" s="49"/>
    </row>
    <row r="6058" spans="11:11" x14ac:dyDescent="0.25">
      <c r="K6058" s="49"/>
    </row>
    <row r="6059" spans="11:11" x14ac:dyDescent="0.25">
      <c r="K6059" s="49"/>
    </row>
    <row r="6060" spans="11:11" x14ac:dyDescent="0.25">
      <c r="K6060" s="49"/>
    </row>
    <row r="6061" spans="11:11" x14ac:dyDescent="0.25">
      <c r="K6061" s="49"/>
    </row>
    <row r="6062" spans="11:11" x14ac:dyDescent="0.25">
      <c r="K6062" s="49"/>
    </row>
    <row r="6063" spans="11:11" x14ac:dyDescent="0.25">
      <c r="K6063" s="49"/>
    </row>
    <row r="6064" spans="11:11" x14ac:dyDescent="0.25">
      <c r="K6064" s="49"/>
    </row>
    <row r="6065" spans="11:11" x14ac:dyDescent="0.25">
      <c r="K6065" s="49"/>
    </row>
    <row r="6066" spans="11:11" x14ac:dyDescent="0.25">
      <c r="K6066" s="49"/>
    </row>
    <row r="6067" spans="11:11" x14ac:dyDescent="0.25">
      <c r="K6067" s="49"/>
    </row>
    <row r="6068" spans="11:11" x14ac:dyDescent="0.25">
      <c r="K6068" s="49"/>
    </row>
    <row r="6069" spans="11:11" x14ac:dyDescent="0.25">
      <c r="K6069" s="49"/>
    </row>
    <row r="6070" spans="11:11" x14ac:dyDescent="0.25">
      <c r="K6070" s="49"/>
    </row>
    <row r="6071" spans="11:11" x14ac:dyDescent="0.25">
      <c r="K6071" s="49"/>
    </row>
    <row r="6072" spans="11:11" x14ac:dyDescent="0.25">
      <c r="K6072" s="49"/>
    </row>
    <row r="6073" spans="11:11" x14ac:dyDescent="0.25">
      <c r="K6073" s="49"/>
    </row>
    <row r="6074" spans="11:11" x14ac:dyDescent="0.25">
      <c r="K6074" s="49"/>
    </row>
    <row r="6075" spans="11:11" x14ac:dyDescent="0.25">
      <c r="K6075" s="49"/>
    </row>
    <row r="6076" spans="11:11" x14ac:dyDescent="0.25">
      <c r="K6076" s="49"/>
    </row>
    <row r="6077" spans="11:11" x14ac:dyDescent="0.25">
      <c r="K6077" s="49"/>
    </row>
    <row r="6078" spans="11:11" x14ac:dyDescent="0.25">
      <c r="K6078" s="49"/>
    </row>
    <row r="6079" spans="11:11" x14ac:dyDescent="0.25">
      <c r="K6079" s="49"/>
    </row>
    <row r="6080" spans="11:11" x14ac:dyDescent="0.25">
      <c r="K6080" s="49"/>
    </row>
    <row r="6081" spans="11:11" x14ac:dyDescent="0.25">
      <c r="K6081" s="49"/>
    </row>
    <row r="6082" spans="11:11" x14ac:dyDescent="0.25">
      <c r="K6082" s="49"/>
    </row>
    <row r="6083" spans="11:11" x14ac:dyDescent="0.25">
      <c r="K6083" s="49"/>
    </row>
    <row r="6084" spans="11:11" x14ac:dyDescent="0.25">
      <c r="K6084" s="49"/>
    </row>
    <row r="6085" spans="11:11" x14ac:dyDescent="0.25">
      <c r="K6085" s="49"/>
    </row>
    <row r="6086" spans="11:11" x14ac:dyDescent="0.25">
      <c r="K6086" s="49"/>
    </row>
    <row r="6087" spans="11:11" x14ac:dyDescent="0.25">
      <c r="K6087" s="49"/>
    </row>
    <row r="6088" spans="11:11" x14ac:dyDescent="0.25">
      <c r="K6088" s="49"/>
    </row>
    <row r="6089" spans="11:11" x14ac:dyDescent="0.25">
      <c r="K6089" s="49"/>
    </row>
    <row r="6090" spans="11:11" x14ac:dyDescent="0.25">
      <c r="K6090" s="49"/>
    </row>
    <row r="6091" spans="11:11" x14ac:dyDescent="0.25">
      <c r="K6091" s="49"/>
    </row>
    <row r="6092" spans="11:11" x14ac:dyDescent="0.25">
      <c r="K6092" s="49"/>
    </row>
    <row r="6093" spans="11:11" x14ac:dyDescent="0.25">
      <c r="K6093" s="49"/>
    </row>
    <row r="6094" spans="11:11" x14ac:dyDescent="0.25">
      <c r="K6094" s="49"/>
    </row>
    <row r="6095" spans="11:11" x14ac:dyDescent="0.25">
      <c r="K6095" s="49"/>
    </row>
    <row r="6096" spans="11:11" x14ac:dyDescent="0.25">
      <c r="K6096" s="49"/>
    </row>
    <row r="6097" spans="11:11" x14ac:dyDescent="0.25">
      <c r="K6097" s="49"/>
    </row>
    <row r="6098" spans="11:11" x14ac:dyDescent="0.25">
      <c r="K6098" s="49"/>
    </row>
    <row r="6099" spans="11:11" x14ac:dyDescent="0.25">
      <c r="K6099" s="49"/>
    </row>
    <row r="6100" spans="11:11" x14ac:dyDescent="0.25">
      <c r="K6100" s="49"/>
    </row>
    <row r="6101" spans="11:11" x14ac:dyDescent="0.25">
      <c r="K6101" s="49"/>
    </row>
    <row r="6102" spans="11:11" x14ac:dyDescent="0.25">
      <c r="K6102" s="49"/>
    </row>
    <row r="6103" spans="11:11" x14ac:dyDescent="0.25">
      <c r="K6103" s="49"/>
    </row>
    <row r="6104" spans="11:11" x14ac:dyDescent="0.25">
      <c r="K6104" s="49"/>
    </row>
    <row r="6105" spans="11:11" x14ac:dyDescent="0.25">
      <c r="K6105" s="49"/>
    </row>
    <row r="6106" spans="11:11" x14ac:dyDescent="0.25">
      <c r="K6106" s="49"/>
    </row>
    <row r="6107" spans="11:11" x14ac:dyDescent="0.25">
      <c r="K6107" s="49"/>
    </row>
    <row r="6108" spans="11:11" x14ac:dyDescent="0.25">
      <c r="K6108" s="49"/>
    </row>
    <row r="6109" spans="11:11" x14ac:dyDescent="0.25">
      <c r="K6109" s="49"/>
    </row>
    <row r="6110" spans="11:11" x14ac:dyDescent="0.25">
      <c r="K6110" s="49"/>
    </row>
    <row r="6111" spans="11:11" x14ac:dyDescent="0.25">
      <c r="K6111" s="49"/>
    </row>
    <row r="6112" spans="11:11" x14ac:dyDescent="0.25">
      <c r="K6112" s="49"/>
    </row>
    <row r="6113" spans="11:11" x14ac:dyDescent="0.25">
      <c r="K6113" s="49"/>
    </row>
    <row r="6114" spans="11:11" x14ac:dyDescent="0.25">
      <c r="K6114" s="49"/>
    </row>
    <row r="6115" spans="11:11" x14ac:dyDescent="0.25">
      <c r="K6115" s="49"/>
    </row>
    <row r="6116" spans="11:11" x14ac:dyDescent="0.25">
      <c r="K6116" s="49"/>
    </row>
    <row r="6117" spans="11:11" x14ac:dyDescent="0.25">
      <c r="K6117" s="49"/>
    </row>
    <row r="6118" spans="11:11" x14ac:dyDescent="0.25">
      <c r="K6118" s="49"/>
    </row>
    <row r="6119" spans="11:11" x14ac:dyDescent="0.25">
      <c r="K6119" s="49"/>
    </row>
    <row r="6120" spans="11:11" x14ac:dyDescent="0.25">
      <c r="K6120" s="49"/>
    </row>
    <row r="6121" spans="11:11" x14ac:dyDescent="0.25">
      <c r="K6121" s="49"/>
    </row>
    <row r="6122" spans="11:11" x14ac:dyDescent="0.25">
      <c r="K6122" s="49"/>
    </row>
    <row r="6123" spans="11:11" x14ac:dyDescent="0.25">
      <c r="K6123" s="49"/>
    </row>
    <row r="6124" spans="11:11" x14ac:dyDescent="0.25">
      <c r="K6124" s="49"/>
    </row>
    <row r="6125" spans="11:11" x14ac:dyDescent="0.25">
      <c r="K6125" s="49"/>
    </row>
    <row r="6126" spans="11:11" x14ac:dyDescent="0.25">
      <c r="K6126" s="49"/>
    </row>
    <row r="6127" spans="11:11" x14ac:dyDescent="0.25">
      <c r="K6127" s="49"/>
    </row>
    <row r="6128" spans="11:11" x14ac:dyDescent="0.25">
      <c r="K6128" s="49"/>
    </row>
    <row r="6129" spans="11:11" x14ac:dyDescent="0.25">
      <c r="K6129" s="49"/>
    </row>
    <row r="6130" spans="11:11" x14ac:dyDescent="0.25">
      <c r="K6130" s="49"/>
    </row>
    <row r="6131" spans="11:11" x14ac:dyDescent="0.25">
      <c r="K6131" s="49"/>
    </row>
    <row r="6132" spans="11:11" x14ac:dyDescent="0.25">
      <c r="K6132" s="49"/>
    </row>
    <row r="6133" spans="11:11" x14ac:dyDescent="0.25">
      <c r="K6133" s="49"/>
    </row>
    <row r="6134" spans="11:11" x14ac:dyDescent="0.25">
      <c r="K6134" s="49"/>
    </row>
    <row r="6135" spans="11:11" x14ac:dyDescent="0.25">
      <c r="K6135" s="49"/>
    </row>
    <row r="6136" spans="11:11" x14ac:dyDescent="0.25">
      <c r="K6136" s="49"/>
    </row>
    <row r="6137" spans="11:11" x14ac:dyDescent="0.25">
      <c r="K6137" s="49"/>
    </row>
    <row r="6138" spans="11:11" x14ac:dyDescent="0.25">
      <c r="K6138" s="49"/>
    </row>
    <row r="6139" spans="11:11" x14ac:dyDescent="0.25">
      <c r="K6139" s="49"/>
    </row>
    <row r="6140" spans="11:11" x14ac:dyDescent="0.25">
      <c r="K6140" s="49"/>
    </row>
    <row r="6141" spans="11:11" x14ac:dyDescent="0.25">
      <c r="K6141" s="49"/>
    </row>
    <row r="6142" spans="11:11" x14ac:dyDescent="0.25">
      <c r="K6142" s="49"/>
    </row>
    <row r="6143" spans="11:11" x14ac:dyDescent="0.25">
      <c r="K6143" s="49"/>
    </row>
    <row r="6144" spans="11:11" x14ac:dyDescent="0.25">
      <c r="K6144" s="49"/>
    </row>
    <row r="6145" spans="11:11" x14ac:dyDescent="0.25">
      <c r="K6145" s="49"/>
    </row>
    <row r="6146" spans="11:11" x14ac:dyDescent="0.25">
      <c r="K6146" s="49"/>
    </row>
    <row r="6147" spans="11:11" x14ac:dyDescent="0.25">
      <c r="K6147" s="49"/>
    </row>
    <row r="6148" spans="11:11" x14ac:dyDescent="0.25">
      <c r="K6148" s="49"/>
    </row>
    <row r="6149" spans="11:11" x14ac:dyDescent="0.25">
      <c r="K6149" s="49"/>
    </row>
    <row r="6150" spans="11:11" x14ac:dyDescent="0.25">
      <c r="K6150" s="49"/>
    </row>
    <row r="6151" spans="11:11" x14ac:dyDescent="0.25">
      <c r="K6151" s="49"/>
    </row>
    <row r="6152" spans="11:11" x14ac:dyDescent="0.25">
      <c r="K6152" s="49"/>
    </row>
    <row r="6153" spans="11:11" x14ac:dyDescent="0.25">
      <c r="K6153" s="49"/>
    </row>
    <row r="6154" spans="11:11" x14ac:dyDescent="0.25">
      <c r="K6154" s="49"/>
    </row>
    <row r="6155" spans="11:11" x14ac:dyDescent="0.25">
      <c r="K6155" s="49"/>
    </row>
    <row r="6156" spans="11:11" x14ac:dyDescent="0.25">
      <c r="K6156" s="49"/>
    </row>
    <row r="6157" spans="11:11" x14ac:dyDescent="0.25">
      <c r="K6157" s="49"/>
    </row>
    <row r="6158" spans="11:11" x14ac:dyDescent="0.25">
      <c r="K6158" s="49"/>
    </row>
    <row r="6159" spans="11:11" x14ac:dyDescent="0.25">
      <c r="K6159" s="49"/>
    </row>
    <row r="6160" spans="11:11" x14ac:dyDescent="0.25">
      <c r="K6160" s="49"/>
    </row>
    <row r="6161" spans="11:11" x14ac:dyDescent="0.25">
      <c r="K6161" s="49"/>
    </row>
    <row r="6162" spans="11:11" x14ac:dyDescent="0.25">
      <c r="K6162" s="49"/>
    </row>
    <row r="6163" spans="11:11" x14ac:dyDescent="0.25">
      <c r="K6163" s="49"/>
    </row>
    <row r="6164" spans="11:11" x14ac:dyDescent="0.25">
      <c r="K6164" s="49"/>
    </row>
    <row r="6165" spans="11:11" x14ac:dyDescent="0.25">
      <c r="K6165" s="49"/>
    </row>
    <row r="6166" spans="11:11" x14ac:dyDescent="0.25">
      <c r="K6166" s="49"/>
    </row>
    <row r="6167" spans="11:11" x14ac:dyDescent="0.25">
      <c r="K6167" s="49"/>
    </row>
    <row r="6168" spans="11:11" x14ac:dyDescent="0.25">
      <c r="K6168" s="49"/>
    </row>
    <row r="6169" spans="11:11" x14ac:dyDescent="0.25">
      <c r="K6169" s="49"/>
    </row>
    <row r="6170" spans="11:11" x14ac:dyDescent="0.25">
      <c r="K6170" s="49"/>
    </row>
    <row r="6171" spans="11:11" x14ac:dyDescent="0.25">
      <c r="K6171" s="49"/>
    </row>
    <row r="6172" spans="11:11" x14ac:dyDescent="0.25">
      <c r="K6172" s="49"/>
    </row>
    <row r="6173" spans="11:11" x14ac:dyDescent="0.25">
      <c r="K6173" s="49"/>
    </row>
    <row r="6174" spans="11:11" x14ac:dyDescent="0.25">
      <c r="K6174" s="49"/>
    </row>
    <row r="6175" spans="11:11" x14ac:dyDescent="0.25">
      <c r="K6175" s="49"/>
    </row>
    <row r="6176" spans="11:11" x14ac:dyDescent="0.25">
      <c r="K6176" s="49"/>
    </row>
    <row r="6177" spans="11:11" x14ac:dyDescent="0.25">
      <c r="K6177" s="49"/>
    </row>
    <row r="6178" spans="11:11" x14ac:dyDescent="0.25">
      <c r="K6178" s="49"/>
    </row>
    <row r="6179" spans="11:11" x14ac:dyDescent="0.25">
      <c r="K6179" s="49"/>
    </row>
    <row r="6180" spans="11:11" x14ac:dyDescent="0.25">
      <c r="K6180" s="49"/>
    </row>
    <row r="6181" spans="11:11" x14ac:dyDescent="0.25">
      <c r="K6181" s="49"/>
    </row>
    <row r="6182" spans="11:11" x14ac:dyDescent="0.25">
      <c r="K6182" s="49"/>
    </row>
    <row r="6183" spans="11:11" x14ac:dyDescent="0.25">
      <c r="K6183" s="49"/>
    </row>
    <row r="6184" spans="11:11" x14ac:dyDescent="0.25">
      <c r="K6184" s="49"/>
    </row>
    <row r="6185" spans="11:11" x14ac:dyDescent="0.25">
      <c r="K6185" s="49"/>
    </row>
    <row r="6186" spans="11:11" x14ac:dyDescent="0.25">
      <c r="K6186" s="49"/>
    </row>
    <row r="6187" spans="11:11" x14ac:dyDescent="0.25">
      <c r="K6187" s="49"/>
    </row>
    <row r="6188" spans="11:11" x14ac:dyDescent="0.25">
      <c r="K6188" s="49"/>
    </row>
    <row r="6189" spans="11:11" x14ac:dyDescent="0.25">
      <c r="K6189" s="49"/>
    </row>
    <row r="6190" spans="11:11" x14ac:dyDescent="0.25">
      <c r="K6190" s="49"/>
    </row>
    <row r="6191" spans="11:11" x14ac:dyDescent="0.25">
      <c r="K6191" s="49"/>
    </row>
    <row r="6192" spans="11:11" x14ac:dyDescent="0.25">
      <c r="K6192" s="49"/>
    </row>
    <row r="6193" spans="11:11" x14ac:dyDescent="0.25">
      <c r="K6193" s="49"/>
    </row>
    <row r="6194" spans="11:11" x14ac:dyDescent="0.25">
      <c r="K6194" s="49"/>
    </row>
    <row r="6195" spans="11:11" x14ac:dyDescent="0.25">
      <c r="K6195" s="49"/>
    </row>
    <row r="6196" spans="11:11" x14ac:dyDescent="0.25">
      <c r="K6196" s="49"/>
    </row>
    <row r="6197" spans="11:11" x14ac:dyDescent="0.25">
      <c r="K6197" s="49"/>
    </row>
    <row r="6198" spans="11:11" x14ac:dyDescent="0.25">
      <c r="K6198" s="49"/>
    </row>
    <row r="6199" spans="11:11" x14ac:dyDescent="0.25">
      <c r="K6199" s="49"/>
    </row>
    <row r="6200" spans="11:11" x14ac:dyDescent="0.25">
      <c r="K6200" s="49"/>
    </row>
    <row r="6201" spans="11:11" x14ac:dyDescent="0.25">
      <c r="K6201" s="49"/>
    </row>
    <row r="6202" spans="11:11" x14ac:dyDescent="0.25">
      <c r="K6202" s="49"/>
    </row>
    <row r="6203" spans="11:11" x14ac:dyDescent="0.25">
      <c r="K6203" s="49"/>
    </row>
    <row r="6204" spans="11:11" x14ac:dyDescent="0.25">
      <c r="K6204" s="49"/>
    </row>
    <row r="6205" spans="11:11" x14ac:dyDescent="0.25">
      <c r="K6205" s="49"/>
    </row>
    <row r="6206" spans="11:11" x14ac:dyDescent="0.25">
      <c r="K6206" s="49"/>
    </row>
    <row r="6207" spans="11:11" x14ac:dyDescent="0.25">
      <c r="K6207" s="49"/>
    </row>
    <row r="6208" spans="11:11" x14ac:dyDescent="0.25">
      <c r="K6208" s="49"/>
    </row>
    <row r="6209" spans="11:11" x14ac:dyDescent="0.25">
      <c r="K6209" s="49"/>
    </row>
    <row r="6210" spans="11:11" x14ac:dyDescent="0.25">
      <c r="K6210" s="49"/>
    </row>
    <row r="6211" spans="11:11" x14ac:dyDescent="0.25">
      <c r="K6211" s="49"/>
    </row>
    <row r="6212" spans="11:11" x14ac:dyDescent="0.25">
      <c r="K6212" s="49"/>
    </row>
    <row r="6213" spans="11:11" x14ac:dyDescent="0.25">
      <c r="K6213" s="49"/>
    </row>
    <row r="6214" spans="11:11" x14ac:dyDescent="0.25">
      <c r="K6214" s="49"/>
    </row>
    <row r="6215" spans="11:11" x14ac:dyDescent="0.25">
      <c r="K6215" s="49"/>
    </row>
    <row r="6216" spans="11:11" x14ac:dyDescent="0.25">
      <c r="K6216" s="49"/>
    </row>
    <row r="6217" spans="11:11" x14ac:dyDescent="0.25">
      <c r="K6217" s="49"/>
    </row>
    <row r="6218" spans="11:11" x14ac:dyDescent="0.25">
      <c r="K6218" s="49"/>
    </row>
    <row r="6219" spans="11:11" x14ac:dyDescent="0.25">
      <c r="K6219" s="49"/>
    </row>
    <row r="6220" spans="11:11" x14ac:dyDescent="0.25">
      <c r="K6220" s="49"/>
    </row>
    <row r="6221" spans="11:11" x14ac:dyDescent="0.25">
      <c r="K6221" s="49"/>
    </row>
    <row r="6222" spans="11:11" x14ac:dyDescent="0.25">
      <c r="K6222" s="49"/>
    </row>
    <row r="6223" spans="11:11" x14ac:dyDescent="0.25">
      <c r="K6223" s="49"/>
    </row>
    <row r="6224" spans="11:11" x14ac:dyDescent="0.25">
      <c r="K6224" s="49"/>
    </row>
    <row r="6225" spans="11:11" x14ac:dyDescent="0.25">
      <c r="K6225" s="49"/>
    </row>
    <row r="6226" spans="11:11" x14ac:dyDescent="0.25">
      <c r="K6226" s="49"/>
    </row>
    <row r="6227" spans="11:11" x14ac:dyDescent="0.25">
      <c r="K6227" s="49"/>
    </row>
    <row r="6228" spans="11:11" x14ac:dyDescent="0.25">
      <c r="K6228" s="49"/>
    </row>
    <row r="6229" spans="11:11" x14ac:dyDescent="0.25">
      <c r="K6229" s="49"/>
    </row>
    <row r="6230" spans="11:11" x14ac:dyDescent="0.25">
      <c r="K6230" s="49"/>
    </row>
    <row r="6231" spans="11:11" x14ac:dyDescent="0.25">
      <c r="K6231" s="49"/>
    </row>
    <row r="6232" spans="11:11" x14ac:dyDescent="0.25">
      <c r="K6232" s="49"/>
    </row>
    <row r="6233" spans="11:11" x14ac:dyDescent="0.25">
      <c r="K6233" s="49"/>
    </row>
    <row r="6234" spans="11:11" x14ac:dyDescent="0.25">
      <c r="K6234" s="49"/>
    </row>
    <row r="6235" spans="11:11" x14ac:dyDescent="0.25">
      <c r="K6235" s="49"/>
    </row>
    <row r="6236" spans="11:11" x14ac:dyDescent="0.25">
      <c r="K6236" s="49"/>
    </row>
    <row r="6237" spans="11:11" x14ac:dyDescent="0.25">
      <c r="K6237" s="49"/>
    </row>
    <row r="6238" spans="11:11" x14ac:dyDescent="0.25">
      <c r="K6238" s="49"/>
    </row>
    <row r="6239" spans="11:11" x14ac:dyDescent="0.25">
      <c r="K6239" s="49"/>
    </row>
    <row r="6240" spans="11:11" x14ac:dyDescent="0.25">
      <c r="K6240" s="49"/>
    </row>
    <row r="6241" spans="11:11" x14ac:dyDescent="0.25">
      <c r="K6241" s="49"/>
    </row>
    <row r="6242" spans="11:11" x14ac:dyDescent="0.25">
      <c r="K6242" s="49"/>
    </row>
    <row r="6243" spans="11:11" x14ac:dyDescent="0.25">
      <c r="K6243" s="49"/>
    </row>
    <row r="6244" spans="11:11" x14ac:dyDescent="0.25">
      <c r="K6244" s="49"/>
    </row>
    <row r="6245" spans="11:11" x14ac:dyDescent="0.25">
      <c r="K6245" s="49"/>
    </row>
    <row r="6246" spans="11:11" x14ac:dyDescent="0.25">
      <c r="K6246" s="49"/>
    </row>
    <row r="6247" spans="11:11" x14ac:dyDescent="0.25">
      <c r="K6247" s="49"/>
    </row>
    <row r="6248" spans="11:11" x14ac:dyDescent="0.25">
      <c r="K6248" s="49"/>
    </row>
    <row r="6249" spans="11:11" x14ac:dyDescent="0.25">
      <c r="K6249" s="49"/>
    </row>
    <row r="6250" spans="11:11" x14ac:dyDescent="0.25">
      <c r="K6250" s="49"/>
    </row>
    <row r="6251" spans="11:11" x14ac:dyDescent="0.25">
      <c r="K6251" s="49"/>
    </row>
    <row r="6252" spans="11:11" x14ac:dyDescent="0.25">
      <c r="K6252" s="49"/>
    </row>
    <row r="6253" spans="11:11" x14ac:dyDescent="0.25">
      <c r="K6253" s="49"/>
    </row>
    <row r="6254" spans="11:11" x14ac:dyDescent="0.25">
      <c r="K6254" s="49"/>
    </row>
    <row r="6255" spans="11:11" x14ac:dyDescent="0.25">
      <c r="K6255" s="49"/>
    </row>
    <row r="6256" spans="11:11" x14ac:dyDescent="0.25">
      <c r="K6256" s="49"/>
    </row>
    <row r="6257" spans="11:11" x14ac:dyDescent="0.25">
      <c r="K6257" s="49"/>
    </row>
    <row r="6258" spans="11:11" x14ac:dyDescent="0.25">
      <c r="K6258" s="49"/>
    </row>
    <row r="6259" spans="11:11" x14ac:dyDescent="0.25">
      <c r="K6259" s="49"/>
    </row>
    <row r="6260" spans="11:11" x14ac:dyDescent="0.25">
      <c r="K6260" s="49"/>
    </row>
    <row r="6261" spans="11:11" x14ac:dyDescent="0.25">
      <c r="K6261" s="49"/>
    </row>
    <row r="6262" spans="11:11" x14ac:dyDescent="0.25">
      <c r="K6262" s="49"/>
    </row>
    <row r="6263" spans="11:11" x14ac:dyDescent="0.25">
      <c r="K6263" s="49"/>
    </row>
    <row r="6264" spans="11:11" x14ac:dyDescent="0.25">
      <c r="K6264" s="49"/>
    </row>
    <row r="6265" spans="11:11" x14ac:dyDescent="0.25">
      <c r="K6265" s="49"/>
    </row>
    <row r="6266" spans="11:11" x14ac:dyDescent="0.25">
      <c r="K6266" s="49"/>
    </row>
    <row r="6267" spans="11:11" x14ac:dyDescent="0.25">
      <c r="K6267" s="49"/>
    </row>
    <row r="6268" spans="11:11" x14ac:dyDescent="0.25">
      <c r="K6268" s="49"/>
    </row>
    <row r="6269" spans="11:11" x14ac:dyDescent="0.25">
      <c r="K6269" s="49"/>
    </row>
    <row r="6270" spans="11:11" x14ac:dyDescent="0.25">
      <c r="K6270" s="49"/>
    </row>
    <row r="6271" spans="11:11" x14ac:dyDescent="0.25">
      <c r="K6271" s="49"/>
    </row>
    <row r="6272" spans="11:11" x14ac:dyDescent="0.25">
      <c r="K6272" s="49"/>
    </row>
    <row r="6273" spans="11:11" x14ac:dyDescent="0.25">
      <c r="K6273" s="49"/>
    </row>
    <row r="6274" spans="11:11" x14ac:dyDescent="0.25">
      <c r="K6274" s="49"/>
    </row>
    <row r="6275" spans="11:11" x14ac:dyDescent="0.25">
      <c r="K6275" s="49"/>
    </row>
    <row r="6276" spans="11:11" x14ac:dyDescent="0.25">
      <c r="K6276" s="49"/>
    </row>
    <row r="6277" spans="11:11" x14ac:dyDescent="0.25">
      <c r="K6277" s="49"/>
    </row>
    <row r="6278" spans="11:11" x14ac:dyDescent="0.25">
      <c r="K6278" s="49"/>
    </row>
    <row r="6279" spans="11:11" x14ac:dyDescent="0.25">
      <c r="K6279" s="49"/>
    </row>
    <row r="6280" spans="11:11" x14ac:dyDescent="0.25">
      <c r="K6280" s="49"/>
    </row>
    <row r="6281" spans="11:11" x14ac:dyDescent="0.25">
      <c r="K6281" s="49"/>
    </row>
    <row r="6282" spans="11:11" x14ac:dyDescent="0.25">
      <c r="K6282" s="49"/>
    </row>
    <row r="6283" spans="11:11" x14ac:dyDescent="0.25">
      <c r="K6283" s="49"/>
    </row>
    <row r="6284" spans="11:11" x14ac:dyDescent="0.25">
      <c r="K6284" s="49"/>
    </row>
    <row r="6285" spans="11:11" x14ac:dyDescent="0.25">
      <c r="K6285" s="49"/>
    </row>
    <row r="6286" spans="11:11" x14ac:dyDescent="0.25">
      <c r="K6286" s="49"/>
    </row>
    <row r="6287" spans="11:11" x14ac:dyDescent="0.25">
      <c r="K6287" s="49"/>
    </row>
    <row r="6288" spans="11:11" x14ac:dyDescent="0.25">
      <c r="K6288" s="49"/>
    </row>
    <row r="6289" spans="11:11" x14ac:dyDescent="0.25">
      <c r="K6289" s="49"/>
    </row>
    <row r="6290" spans="11:11" x14ac:dyDescent="0.25">
      <c r="K6290" s="49"/>
    </row>
    <row r="6291" spans="11:11" x14ac:dyDescent="0.25">
      <c r="K6291" s="49"/>
    </row>
    <row r="6292" spans="11:11" x14ac:dyDescent="0.25">
      <c r="K6292" s="49"/>
    </row>
    <row r="6293" spans="11:11" x14ac:dyDescent="0.25">
      <c r="K6293" s="49"/>
    </row>
    <row r="6294" spans="11:11" x14ac:dyDescent="0.25">
      <c r="K6294" s="49"/>
    </row>
    <row r="6295" spans="11:11" x14ac:dyDescent="0.25">
      <c r="K6295" s="49"/>
    </row>
    <row r="6296" spans="11:11" x14ac:dyDescent="0.25">
      <c r="K6296" s="49"/>
    </row>
    <row r="6297" spans="11:11" x14ac:dyDescent="0.25">
      <c r="K6297" s="49"/>
    </row>
    <row r="6298" spans="11:11" x14ac:dyDescent="0.25">
      <c r="K6298" s="49"/>
    </row>
    <row r="6299" spans="11:11" x14ac:dyDescent="0.25">
      <c r="K6299" s="49"/>
    </row>
    <row r="6300" spans="11:11" x14ac:dyDescent="0.25">
      <c r="K6300" s="49"/>
    </row>
    <row r="6301" spans="11:11" x14ac:dyDescent="0.25">
      <c r="K6301" s="49"/>
    </row>
    <row r="6302" spans="11:11" x14ac:dyDescent="0.25">
      <c r="K6302" s="49"/>
    </row>
    <row r="6303" spans="11:11" x14ac:dyDescent="0.25">
      <c r="K6303" s="49"/>
    </row>
    <row r="6304" spans="11:11" x14ac:dyDescent="0.25">
      <c r="K6304" s="49"/>
    </row>
    <row r="6305" spans="11:11" x14ac:dyDescent="0.25">
      <c r="K6305" s="49"/>
    </row>
    <row r="6306" spans="11:11" x14ac:dyDescent="0.25">
      <c r="K6306" s="49"/>
    </row>
    <row r="6307" spans="11:11" x14ac:dyDescent="0.25">
      <c r="K6307" s="49"/>
    </row>
    <row r="6308" spans="11:11" x14ac:dyDescent="0.25">
      <c r="K6308" s="49"/>
    </row>
    <row r="6309" spans="11:11" x14ac:dyDescent="0.25">
      <c r="K6309" s="49"/>
    </row>
    <row r="6310" spans="11:11" x14ac:dyDescent="0.25">
      <c r="K6310" s="49"/>
    </row>
    <row r="6311" spans="11:11" x14ac:dyDescent="0.25">
      <c r="K6311" s="49"/>
    </row>
    <row r="6312" spans="11:11" x14ac:dyDescent="0.25">
      <c r="K6312" s="49"/>
    </row>
    <row r="6313" spans="11:11" x14ac:dyDescent="0.25">
      <c r="K6313" s="49"/>
    </row>
    <row r="6314" spans="11:11" x14ac:dyDescent="0.25">
      <c r="K6314" s="49"/>
    </row>
    <row r="6315" spans="11:11" x14ac:dyDescent="0.25">
      <c r="K6315" s="49"/>
    </row>
    <row r="6316" spans="11:11" x14ac:dyDescent="0.25">
      <c r="K6316" s="49"/>
    </row>
    <row r="6317" spans="11:11" x14ac:dyDescent="0.25">
      <c r="K6317" s="49"/>
    </row>
    <row r="6318" spans="11:11" x14ac:dyDescent="0.25">
      <c r="K6318" s="49"/>
    </row>
    <row r="6319" spans="11:11" x14ac:dyDescent="0.25">
      <c r="K6319" s="49"/>
    </row>
    <row r="6320" spans="11:11" x14ac:dyDescent="0.25">
      <c r="K6320" s="49"/>
    </row>
    <row r="6321" spans="11:11" x14ac:dyDescent="0.25">
      <c r="K6321" s="49"/>
    </row>
    <row r="6322" spans="11:11" x14ac:dyDescent="0.25">
      <c r="K6322" s="49"/>
    </row>
    <row r="6323" spans="11:11" x14ac:dyDescent="0.25">
      <c r="K6323" s="49"/>
    </row>
    <row r="6324" spans="11:11" x14ac:dyDescent="0.25">
      <c r="K6324" s="49"/>
    </row>
    <row r="6325" spans="11:11" x14ac:dyDescent="0.25">
      <c r="K6325" s="49"/>
    </row>
    <row r="6326" spans="11:11" x14ac:dyDescent="0.25">
      <c r="K6326" s="49"/>
    </row>
    <row r="6327" spans="11:11" x14ac:dyDescent="0.25">
      <c r="K6327" s="49"/>
    </row>
    <row r="6328" spans="11:11" x14ac:dyDescent="0.25">
      <c r="K6328" s="49"/>
    </row>
    <row r="6329" spans="11:11" x14ac:dyDescent="0.25">
      <c r="K6329" s="49"/>
    </row>
    <row r="6330" spans="11:11" x14ac:dyDescent="0.25">
      <c r="K6330" s="49"/>
    </row>
    <row r="6331" spans="11:11" x14ac:dyDescent="0.25">
      <c r="K6331" s="49"/>
    </row>
    <row r="6332" spans="11:11" x14ac:dyDescent="0.25">
      <c r="K6332" s="49"/>
    </row>
    <row r="6333" spans="11:11" x14ac:dyDescent="0.25">
      <c r="K6333" s="49"/>
    </row>
    <row r="6334" spans="11:11" x14ac:dyDescent="0.25">
      <c r="K6334" s="49"/>
    </row>
    <row r="6335" spans="11:11" x14ac:dyDescent="0.25">
      <c r="K6335" s="49"/>
    </row>
    <row r="6336" spans="11:11" x14ac:dyDescent="0.25">
      <c r="K6336" s="49"/>
    </row>
    <row r="6337" spans="11:11" x14ac:dyDescent="0.25">
      <c r="K6337" s="49"/>
    </row>
    <row r="6338" spans="11:11" x14ac:dyDescent="0.25">
      <c r="K6338" s="49"/>
    </row>
    <row r="6339" spans="11:11" x14ac:dyDescent="0.25">
      <c r="K6339" s="49"/>
    </row>
    <row r="6340" spans="11:11" x14ac:dyDescent="0.25">
      <c r="K6340" s="49"/>
    </row>
    <row r="6341" spans="11:11" x14ac:dyDescent="0.25">
      <c r="K6341" s="49"/>
    </row>
    <row r="6342" spans="11:11" x14ac:dyDescent="0.25">
      <c r="K6342" s="49"/>
    </row>
    <row r="6343" spans="11:11" x14ac:dyDescent="0.25">
      <c r="K6343" s="49"/>
    </row>
    <row r="6344" spans="11:11" x14ac:dyDescent="0.25">
      <c r="K6344" s="49"/>
    </row>
    <row r="6345" spans="11:11" x14ac:dyDescent="0.25">
      <c r="K6345" s="49"/>
    </row>
    <row r="6346" spans="11:11" x14ac:dyDescent="0.25">
      <c r="K6346" s="49"/>
    </row>
    <row r="6347" spans="11:11" x14ac:dyDescent="0.25">
      <c r="K6347" s="49"/>
    </row>
    <row r="6348" spans="11:11" x14ac:dyDescent="0.25">
      <c r="K6348" s="49"/>
    </row>
    <row r="6349" spans="11:11" x14ac:dyDescent="0.25">
      <c r="K6349" s="49"/>
    </row>
    <row r="6350" spans="11:11" x14ac:dyDescent="0.25">
      <c r="K6350" s="49"/>
    </row>
    <row r="6351" spans="11:11" x14ac:dyDescent="0.25">
      <c r="K6351" s="49"/>
    </row>
    <row r="6352" spans="11:11" x14ac:dyDescent="0.25">
      <c r="K6352" s="49"/>
    </row>
    <row r="6353" spans="11:11" x14ac:dyDescent="0.25">
      <c r="K6353" s="49"/>
    </row>
    <row r="6354" spans="11:11" x14ac:dyDescent="0.25">
      <c r="K6354" s="49"/>
    </row>
    <row r="6355" spans="11:11" x14ac:dyDescent="0.25">
      <c r="K6355" s="49"/>
    </row>
    <row r="6356" spans="11:11" x14ac:dyDescent="0.25">
      <c r="K6356" s="49"/>
    </row>
    <row r="6357" spans="11:11" x14ac:dyDescent="0.25">
      <c r="K6357" s="49"/>
    </row>
    <row r="6358" spans="11:11" x14ac:dyDescent="0.25">
      <c r="K6358" s="49"/>
    </row>
    <row r="6359" spans="11:11" x14ac:dyDescent="0.25">
      <c r="K6359" s="49"/>
    </row>
    <row r="6360" spans="11:11" x14ac:dyDescent="0.25">
      <c r="K6360" s="49"/>
    </row>
    <row r="6361" spans="11:11" x14ac:dyDescent="0.25">
      <c r="K6361" s="49"/>
    </row>
    <row r="6362" spans="11:11" x14ac:dyDescent="0.25">
      <c r="K6362" s="49"/>
    </row>
    <row r="6363" spans="11:11" x14ac:dyDescent="0.25">
      <c r="K6363" s="49"/>
    </row>
    <row r="6364" spans="11:11" x14ac:dyDescent="0.25">
      <c r="K6364" s="49"/>
    </row>
    <row r="6365" spans="11:11" x14ac:dyDescent="0.25">
      <c r="K6365" s="49"/>
    </row>
    <row r="6366" spans="11:11" x14ac:dyDescent="0.25">
      <c r="K6366" s="49"/>
    </row>
    <row r="6367" spans="11:11" x14ac:dyDescent="0.25">
      <c r="K6367" s="49"/>
    </row>
    <row r="6368" spans="11:11" x14ac:dyDescent="0.25">
      <c r="K6368" s="49"/>
    </row>
    <row r="6369" spans="11:11" x14ac:dyDescent="0.25">
      <c r="K6369" s="49"/>
    </row>
    <row r="6370" spans="11:11" x14ac:dyDescent="0.25">
      <c r="K6370" s="49"/>
    </row>
    <row r="6371" spans="11:11" x14ac:dyDescent="0.25">
      <c r="K6371" s="49"/>
    </row>
    <row r="6372" spans="11:11" x14ac:dyDescent="0.25">
      <c r="K6372" s="49"/>
    </row>
    <row r="6373" spans="11:11" x14ac:dyDescent="0.25">
      <c r="K6373" s="49"/>
    </row>
    <row r="6374" spans="11:11" x14ac:dyDescent="0.25">
      <c r="K6374" s="49"/>
    </row>
    <row r="6375" spans="11:11" x14ac:dyDescent="0.25">
      <c r="K6375" s="49"/>
    </row>
    <row r="6376" spans="11:11" x14ac:dyDescent="0.25">
      <c r="K6376" s="49"/>
    </row>
    <row r="6377" spans="11:11" x14ac:dyDescent="0.25">
      <c r="K6377" s="49"/>
    </row>
    <row r="6378" spans="11:11" x14ac:dyDescent="0.25">
      <c r="K6378" s="49"/>
    </row>
    <row r="6379" spans="11:11" x14ac:dyDescent="0.25">
      <c r="K6379" s="49"/>
    </row>
    <row r="6380" spans="11:11" x14ac:dyDescent="0.25">
      <c r="K6380" s="49"/>
    </row>
    <row r="6381" spans="11:11" x14ac:dyDescent="0.25">
      <c r="K6381" s="49"/>
    </row>
    <row r="6382" spans="11:11" x14ac:dyDescent="0.25">
      <c r="K6382" s="49"/>
    </row>
    <row r="6383" spans="11:11" x14ac:dyDescent="0.25">
      <c r="K6383" s="49"/>
    </row>
    <row r="6384" spans="11:11" x14ac:dyDescent="0.25">
      <c r="K6384" s="49"/>
    </row>
    <row r="6385" spans="11:11" x14ac:dyDescent="0.25">
      <c r="K6385" s="49"/>
    </row>
    <row r="6386" spans="11:11" x14ac:dyDescent="0.25">
      <c r="K6386" s="49"/>
    </row>
    <row r="6387" spans="11:11" x14ac:dyDescent="0.25">
      <c r="K6387" s="49"/>
    </row>
    <row r="6388" spans="11:11" x14ac:dyDescent="0.25">
      <c r="K6388" s="49"/>
    </row>
    <row r="6389" spans="11:11" x14ac:dyDescent="0.25">
      <c r="K6389" s="49"/>
    </row>
    <row r="6390" spans="11:11" x14ac:dyDescent="0.25">
      <c r="K6390" s="49"/>
    </row>
    <row r="6391" spans="11:11" x14ac:dyDescent="0.25">
      <c r="K6391" s="49"/>
    </row>
    <row r="6392" spans="11:11" x14ac:dyDescent="0.25">
      <c r="K6392" s="49"/>
    </row>
    <row r="6393" spans="11:11" x14ac:dyDescent="0.25">
      <c r="K6393" s="49"/>
    </row>
    <row r="6394" spans="11:11" x14ac:dyDescent="0.25">
      <c r="K6394" s="49"/>
    </row>
    <row r="6395" spans="11:11" x14ac:dyDescent="0.25">
      <c r="K6395" s="49"/>
    </row>
    <row r="6396" spans="11:11" x14ac:dyDescent="0.25">
      <c r="K6396" s="49"/>
    </row>
    <row r="6397" spans="11:11" x14ac:dyDescent="0.25">
      <c r="K6397" s="49"/>
    </row>
    <row r="6398" spans="11:11" x14ac:dyDescent="0.25">
      <c r="K6398" s="49"/>
    </row>
    <row r="6399" spans="11:11" x14ac:dyDescent="0.25">
      <c r="K6399" s="49"/>
    </row>
    <row r="6400" spans="11:11" x14ac:dyDescent="0.25">
      <c r="K6400" s="49"/>
    </row>
    <row r="6401" spans="11:11" x14ac:dyDescent="0.25">
      <c r="K6401" s="49"/>
    </row>
    <row r="6402" spans="11:11" x14ac:dyDescent="0.25">
      <c r="K6402" s="49"/>
    </row>
    <row r="6403" spans="11:11" x14ac:dyDescent="0.25">
      <c r="K6403" s="49"/>
    </row>
    <row r="6404" spans="11:11" x14ac:dyDescent="0.25">
      <c r="K6404" s="49"/>
    </row>
    <row r="6405" spans="11:11" x14ac:dyDescent="0.25">
      <c r="K6405" s="49"/>
    </row>
    <row r="6406" spans="11:11" x14ac:dyDescent="0.25">
      <c r="K6406" s="49"/>
    </row>
    <row r="6407" spans="11:11" x14ac:dyDescent="0.25">
      <c r="K6407" s="49"/>
    </row>
    <row r="6408" spans="11:11" x14ac:dyDescent="0.25">
      <c r="K6408" s="49"/>
    </row>
    <row r="6409" spans="11:11" x14ac:dyDescent="0.25">
      <c r="K6409" s="49"/>
    </row>
    <row r="6410" spans="11:11" x14ac:dyDescent="0.25">
      <c r="K6410" s="49"/>
    </row>
    <row r="6411" spans="11:11" x14ac:dyDescent="0.25">
      <c r="K6411" s="49"/>
    </row>
    <row r="6412" spans="11:11" x14ac:dyDescent="0.25">
      <c r="K6412" s="49"/>
    </row>
    <row r="6413" spans="11:11" x14ac:dyDescent="0.25">
      <c r="K6413" s="49"/>
    </row>
    <row r="6414" spans="11:11" x14ac:dyDescent="0.25">
      <c r="K6414" s="49"/>
    </row>
    <row r="6415" spans="11:11" x14ac:dyDescent="0.25">
      <c r="K6415" s="49"/>
    </row>
    <row r="6416" spans="11:11" x14ac:dyDescent="0.25">
      <c r="K6416" s="49"/>
    </row>
    <row r="6417" spans="11:11" x14ac:dyDescent="0.25">
      <c r="K6417" s="49"/>
    </row>
    <row r="6418" spans="11:11" x14ac:dyDescent="0.25">
      <c r="K6418" s="49"/>
    </row>
    <row r="6419" spans="11:11" x14ac:dyDescent="0.25">
      <c r="K6419" s="49"/>
    </row>
    <row r="6420" spans="11:11" x14ac:dyDescent="0.25">
      <c r="K6420" s="49"/>
    </row>
    <row r="6421" spans="11:11" x14ac:dyDescent="0.25">
      <c r="K6421" s="49"/>
    </row>
    <row r="6422" spans="11:11" x14ac:dyDescent="0.25">
      <c r="K6422" s="49"/>
    </row>
    <row r="6423" spans="11:11" x14ac:dyDescent="0.25">
      <c r="K6423" s="49"/>
    </row>
    <row r="6424" spans="11:11" x14ac:dyDescent="0.25">
      <c r="K6424" s="49"/>
    </row>
    <row r="6425" spans="11:11" x14ac:dyDescent="0.25">
      <c r="K6425" s="49"/>
    </row>
    <row r="6426" spans="11:11" x14ac:dyDescent="0.25">
      <c r="K6426" s="49"/>
    </row>
    <row r="6427" spans="11:11" x14ac:dyDescent="0.25">
      <c r="K6427" s="49"/>
    </row>
    <row r="6428" spans="11:11" x14ac:dyDescent="0.25">
      <c r="K6428" s="49"/>
    </row>
    <row r="6429" spans="11:11" x14ac:dyDescent="0.25">
      <c r="K6429" s="49"/>
    </row>
    <row r="6430" spans="11:11" x14ac:dyDescent="0.25">
      <c r="K6430" s="49"/>
    </row>
    <row r="6431" spans="11:11" x14ac:dyDescent="0.25">
      <c r="K6431" s="49"/>
    </row>
    <row r="6432" spans="11:11" x14ac:dyDescent="0.25">
      <c r="K6432" s="49"/>
    </row>
    <row r="6433" spans="11:11" x14ac:dyDescent="0.25">
      <c r="K6433" s="49"/>
    </row>
    <row r="6434" spans="11:11" x14ac:dyDescent="0.25">
      <c r="K6434" s="49"/>
    </row>
    <row r="6435" spans="11:11" x14ac:dyDescent="0.25">
      <c r="K6435" s="49"/>
    </row>
    <row r="6436" spans="11:11" x14ac:dyDescent="0.25">
      <c r="K6436" s="49"/>
    </row>
    <row r="6437" spans="11:11" x14ac:dyDescent="0.25">
      <c r="K6437" s="49"/>
    </row>
    <row r="6438" spans="11:11" x14ac:dyDescent="0.25">
      <c r="K6438" s="49"/>
    </row>
    <row r="6439" spans="11:11" x14ac:dyDescent="0.25">
      <c r="K6439" s="49"/>
    </row>
    <row r="6440" spans="11:11" x14ac:dyDescent="0.25">
      <c r="K6440" s="49"/>
    </row>
    <row r="6441" spans="11:11" x14ac:dyDescent="0.25">
      <c r="K6441" s="49"/>
    </row>
    <row r="6442" spans="11:11" x14ac:dyDescent="0.25">
      <c r="K6442" s="49"/>
    </row>
    <row r="6443" spans="11:11" x14ac:dyDescent="0.25">
      <c r="K6443" s="49"/>
    </row>
    <row r="6444" spans="11:11" x14ac:dyDescent="0.25">
      <c r="K6444" s="49"/>
    </row>
    <row r="6445" spans="11:11" x14ac:dyDescent="0.25">
      <c r="K6445" s="49"/>
    </row>
    <row r="6446" spans="11:11" x14ac:dyDescent="0.25">
      <c r="K6446" s="49"/>
    </row>
    <row r="6447" spans="11:11" x14ac:dyDescent="0.25">
      <c r="K6447" s="49"/>
    </row>
    <row r="6448" spans="11:11" x14ac:dyDescent="0.25">
      <c r="K6448" s="49"/>
    </row>
    <row r="6449" spans="11:11" x14ac:dyDescent="0.25">
      <c r="K6449" s="49"/>
    </row>
    <row r="6450" spans="11:11" x14ac:dyDescent="0.25">
      <c r="K6450" s="49"/>
    </row>
    <row r="6451" spans="11:11" x14ac:dyDescent="0.25">
      <c r="K6451" s="49"/>
    </row>
    <row r="6452" spans="11:11" x14ac:dyDescent="0.25">
      <c r="K6452" s="49"/>
    </row>
    <row r="6453" spans="11:11" x14ac:dyDescent="0.25">
      <c r="K6453" s="49"/>
    </row>
    <row r="6454" spans="11:11" x14ac:dyDescent="0.25">
      <c r="K6454" s="49"/>
    </row>
    <row r="6455" spans="11:11" x14ac:dyDescent="0.25">
      <c r="K6455" s="49"/>
    </row>
    <row r="6456" spans="11:11" x14ac:dyDescent="0.25">
      <c r="K6456" s="49"/>
    </row>
    <row r="6457" spans="11:11" x14ac:dyDescent="0.25">
      <c r="K6457" s="49"/>
    </row>
    <row r="6458" spans="11:11" x14ac:dyDescent="0.25">
      <c r="K6458" s="49"/>
    </row>
    <row r="6459" spans="11:11" x14ac:dyDescent="0.25">
      <c r="K6459" s="49"/>
    </row>
    <row r="6460" spans="11:11" x14ac:dyDescent="0.25">
      <c r="K6460" s="49"/>
    </row>
    <row r="6461" spans="11:11" x14ac:dyDescent="0.25">
      <c r="K6461" s="49"/>
    </row>
    <row r="6462" spans="11:11" x14ac:dyDescent="0.25">
      <c r="K6462" s="49"/>
    </row>
    <row r="6463" spans="11:11" x14ac:dyDescent="0.25">
      <c r="K6463" s="49"/>
    </row>
    <row r="6464" spans="11:11" x14ac:dyDescent="0.25">
      <c r="K6464" s="49"/>
    </row>
    <row r="6465" spans="11:11" x14ac:dyDescent="0.25">
      <c r="K6465" s="49"/>
    </row>
    <row r="6466" spans="11:11" x14ac:dyDescent="0.25">
      <c r="K6466" s="49"/>
    </row>
    <row r="6467" spans="11:11" x14ac:dyDescent="0.25">
      <c r="K6467" s="49"/>
    </row>
    <row r="6468" spans="11:11" x14ac:dyDescent="0.25">
      <c r="K6468" s="49"/>
    </row>
    <row r="6469" spans="11:11" x14ac:dyDescent="0.25">
      <c r="K6469" s="49"/>
    </row>
    <row r="6470" spans="11:11" x14ac:dyDescent="0.25">
      <c r="K6470" s="49"/>
    </row>
    <row r="6471" spans="11:11" x14ac:dyDescent="0.25">
      <c r="K6471" s="49"/>
    </row>
    <row r="6472" spans="11:11" x14ac:dyDescent="0.25">
      <c r="K6472" s="49"/>
    </row>
    <row r="6473" spans="11:11" x14ac:dyDescent="0.25">
      <c r="K6473" s="49"/>
    </row>
    <row r="6474" spans="11:11" x14ac:dyDescent="0.25">
      <c r="K6474" s="49"/>
    </row>
    <row r="6475" spans="11:11" x14ac:dyDescent="0.25">
      <c r="K6475" s="49"/>
    </row>
    <row r="6476" spans="11:11" x14ac:dyDescent="0.25">
      <c r="K6476" s="49"/>
    </row>
    <row r="6477" spans="11:11" x14ac:dyDescent="0.25">
      <c r="K6477" s="49"/>
    </row>
    <row r="6478" spans="11:11" x14ac:dyDescent="0.25">
      <c r="K6478" s="49"/>
    </row>
    <row r="6479" spans="11:11" x14ac:dyDescent="0.25">
      <c r="K6479" s="49"/>
    </row>
    <row r="6480" spans="11:11" x14ac:dyDescent="0.25">
      <c r="K6480" s="49"/>
    </row>
    <row r="6481" spans="11:11" x14ac:dyDescent="0.25">
      <c r="K6481" s="49"/>
    </row>
    <row r="6482" spans="11:11" x14ac:dyDescent="0.25">
      <c r="K6482" s="49"/>
    </row>
    <row r="6483" spans="11:11" x14ac:dyDescent="0.25">
      <c r="K6483" s="49"/>
    </row>
    <row r="6484" spans="11:11" x14ac:dyDescent="0.25">
      <c r="K6484" s="49"/>
    </row>
    <row r="6485" spans="11:11" x14ac:dyDescent="0.25">
      <c r="K6485" s="49"/>
    </row>
    <row r="6486" spans="11:11" x14ac:dyDescent="0.25">
      <c r="K6486" s="49"/>
    </row>
    <row r="6487" spans="11:11" x14ac:dyDescent="0.25">
      <c r="K6487" s="49"/>
    </row>
    <row r="6488" spans="11:11" x14ac:dyDescent="0.25">
      <c r="K6488" s="49"/>
    </row>
    <row r="6489" spans="11:11" x14ac:dyDescent="0.25">
      <c r="K6489" s="49"/>
    </row>
    <row r="6490" spans="11:11" x14ac:dyDescent="0.25">
      <c r="K6490" s="49"/>
    </row>
    <row r="6491" spans="11:11" x14ac:dyDescent="0.25">
      <c r="K6491" s="49"/>
    </row>
    <row r="6492" spans="11:11" x14ac:dyDescent="0.25">
      <c r="K6492" s="49"/>
    </row>
    <row r="6493" spans="11:11" x14ac:dyDescent="0.25">
      <c r="K6493" s="49"/>
    </row>
    <row r="6494" spans="11:11" x14ac:dyDescent="0.25">
      <c r="K6494" s="49"/>
    </row>
    <row r="6495" spans="11:11" x14ac:dyDescent="0.25">
      <c r="K6495" s="49"/>
    </row>
    <row r="6496" spans="11:11" x14ac:dyDescent="0.25">
      <c r="K6496" s="49"/>
    </row>
    <row r="6497" spans="11:11" x14ac:dyDescent="0.25">
      <c r="K6497" s="49"/>
    </row>
    <row r="6498" spans="11:11" x14ac:dyDescent="0.25">
      <c r="K6498" s="49"/>
    </row>
    <row r="6499" spans="11:11" x14ac:dyDescent="0.25">
      <c r="K6499" s="49"/>
    </row>
    <row r="6500" spans="11:11" x14ac:dyDescent="0.25">
      <c r="K6500" s="49"/>
    </row>
    <row r="6501" spans="11:11" x14ac:dyDescent="0.25">
      <c r="K6501" s="49"/>
    </row>
    <row r="6502" spans="11:11" x14ac:dyDescent="0.25">
      <c r="K6502" s="49"/>
    </row>
    <row r="6503" spans="11:11" x14ac:dyDescent="0.25">
      <c r="K6503" s="49"/>
    </row>
    <row r="6504" spans="11:11" x14ac:dyDescent="0.25">
      <c r="K6504" s="49"/>
    </row>
    <row r="6505" spans="11:11" x14ac:dyDescent="0.25">
      <c r="K6505" s="49"/>
    </row>
    <row r="6506" spans="11:11" x14ac:dyDescent="0.25">
      <c r="K6506" s="49"/>
    </row>
    <row r="6507" spans="11:11" x14ac:dyDescent="0.25">
      <c r="K6507" s="49"/>
    </row>
    <row r="6508" spans="11:11" x14ac:dyDescent="0.25">
      <c r="K6508" s="49"/>
    </row>
    <row r="6509" spans="11:11" x14ac:dyDescent="0.25">
      <c r="K6509" s="49"/>
    </row>
    <row r="6510" spans="11:11" x14ac:dyDescent="0.25">
      <c r="K6510" s="49"/>
    </row>
    <row r="6511" spans="11:11" x14ac:dyDescent="0.25">
      <c r="K6511" s="49"/>
    </row>
    <row r="6512" spans="11:11" x14ac:dyDescent="0.25">
      <c r="K6512" s="49"/>
    </row>
    <row r="6513" spans="11:11" x14ac:dyDescent="0.25">
      <c r="K6513" s="49"/>
    </row>
    <row r="6514" spans="11:11" x14ac:dyDescent="0.25">
      <c r="K6514" s="49"/>
    </row>
    <row r="6515" spans="11:11" x14ac:dyDescent="0.25">
      <c r="K6515" s="49"/>
    </row>
    <row r="6516" spans="11:11" x14ac:dyDescent="0.25">
      <c r="K6516" s="49"/>
    </row>
    <row r="6517" spans="11:11" x14ac:dyDescent="0.25">
      <c r="K6517" s="49"/>
    </row>
    <row r="6518" spans="11:11" x14ac:dyDescent="0.25">
      <c r="K6518" s="49"/>
    </row>
    <row r="6519" spans="11:11" x14ac:dyDescent="0.25">
      <c r="K6519" s="49"/>
    </row>
    <row r="6520" spans="11:11" x14ac:dyDescent="0.25">
      <c r="K6520" s="49"/>
    </row>
    <row r="6521" spans="11:11" x14ac:dyDescent="0.25">
      <c r="K6521" s="49"/>
    </row>
    <row r="6522" spans="11:11" x14ac:dyDescent="0.25">
      <c r="K6522" s="49"/>
    </row>
    <row r="6523" spans="11:11" x14ac:dyDescent="0.25">
      <c r="K6523" s="49"/>
    </row>
    <row r="6524" spans="11:11" x14ac:dyDescent="0.25">
      <c r="K6524" s="49"/>
    </row>
    <row r="6525" spans="11:11" x14ac:dyDescent="0.25">
      <c r="K6525" s="49"/>
    </row>
    <row r="6526" spans="11:11" x14ac:dyDescent="0.25">
      <c r="K6526" s="49"/>
    </row>
    <row r="6527" spans="11:11" x14ac:dyDescent="0.25">
      <c r="K6527" s="49"/>
    </row>
    <row r="6528" spans="11:11" x14ac:dyDescent="0.25">
      <c r="K6528" s="49"/>
    </row>
    <row r="6529" spans="11:11" x14ac:dyDescent="0.25">
      <c r="K6529" s="49"/>
    </row>
    <row r="6530" spans="11:11" x14ac:dyDescent="0.25">
      <c r="K6530" s="49"/>
    </row>
    <row r="6531" spans="11:11" x14ac:dyDescent="0.25">
      <c r="K6531" s="49"/>
    </row>
    <row r="6532" spans="11:11" x14ac:dyDescent="0.25">
      <c r="K6532" s="49"/>
    </row>
    <row r="6533" spans="11:11" x14ac:dyDescent="0.25">
      <c r="K6533" s="49"/>
    </row>
    <row r="6534" spans="11:11" x14ac:dyDescent="0.25">
      <c r="K6534" s="49"/>
    </row>
    <row r="6535" spans="11:11" x14ac:dyDescent="0.25">
      <c r="K6535" s="49"/>
    </row>
    <row r="6536" spans="11:11" x14ac:dyDescent="0.25">
      <c r="K6536" s="49"/>
    </row>
    <row r="6537" spans="11:11" x14ac:dyDescent="0.25">
      <c r="K6537" s="49"/>
    </row>
    <row r="6538" spans="11:11" x14ac:dyDescent="0.25">
      <c r="K6538" s="49"/>
    </row>
    <row r="6539" spans="11:11" x14ac:dyDescent="0.25">
      <c r="K6539" s="49"/>
    </row>
    <row r="6540" spans="11:11" x14ac:dyDescent="0.25">
      <c r="K6540" s="49"/>
    </row>
    <row r="6541" spans="11:11" x14ac:dyDescent="0.25">
      <c r="K6541" s="49"/>
    </row>
    <row r="6542" spans="11:11" x14ac:dyDescent="0.25">
      <c r="K6542" s="49"/>
    </row>
    <row r="6543" spans="11:11" x14ac:dyDescent="0.25">
      <c r="K6543" s="49"/>
    </row>
    <row r="6544" spans="11:11" x14ac:dyDescent="0.25">
      <c r="K6544" s="49"/>
    </row>
    <row r="6545" spans="11:11" x14ac:dyDescent="0.25">
      <c r="K6545" s="49"/>
    </row>
    <row r="6546" spans="11:11" x14ac:dyDescent="0.25">
      <c r="K6546" s="49"/>
    </row>
    <row r="6547" spans="11:11" x14ac:dyDescent="0.25">
      <c r="K6547" s="49"/>
    </row>
    <row r="6548" spans="11:11" x14ac:dyDescent="0.25">
      <c r="K6548" s="49"/>
    </row>
    <row r="6549" spans="11:11" x14ac:dyDescent="0.25">
      <c r="K6549" s="49"/>
    </row>
    <row r="6550" spans="11:11" x14ac:dyDescent="0.25">
      <c r="K6550" s="49"/>
    </row>
    <row r="6551" spans="11:11" x14ac:dyDescent="0.25">
      <c r="K6551" s="49"/>
    </row>
    <row r="6552" spans="11:11" x14ac:dyDescent="0.25">
      <c r="K6552" s="49"/>
    </row>
    <row r="6553" spans="11:11" x14ac:dyDescent="0.25">
      <c r="K6553" s="49"/>
    </row>
    <row r="6554" spans="11:11" x14ac:dyDescent="0.25">
      <c r="K6554" s="49"/>
    </row>
    <row r="6555" spans="11:11" x14ac:dyDescent="0.25">
      <c r="K6555" s="49"/>
    </row>
    <row r="6556" spans="11:11" x14ac:dyDescent="0.25">
      <c r="K6556" s="49"/>
    </row>
    <row r="6557" spans="11:11" x14ac:dyDescent="0.25">
      <c r="K6557" s="49"/>
    </row>
    <row r="6558" spans="11:11" x14ac:dyDescent="0.25">
      <c r="K6558" s="49"/>
    </row>
    <row r="6559" spans="11:11" x14ac:dyDescent="0.25">
      <c r="K6559" s="49"/>
    </row>
    <row r="6560" spans="11:11" x14ac:dyDescent="0.25">
      <c r="K6560" s="49"/>
    </row>
    <row r="6561" spans="11:11" x14ac:dyDescent="0.25">
      <c r="K6561" s="49"/>
    </row>
    <row r="6562" spans="11:11" x14ac:dyDescent="0.25">
      <c r="K6562" s="49"/>
    </row>
    <row r="6563" spans="11:11" x14ac:dyDescent="0.25">
      <c r="K6563" s="49"/>
    </row>
    <row r="6564" spans="11:11" x14ac:dyDescent="0.25">
      <c r="K6564" s="49"/>
    </row>
    <row r="6565" spans="11:11" x14ac:dyDescent="0.25">
      <c r="K6565" s="49"/>
    </row>
    <row r="6566" spans="11:11" x14ac:dyDescent="0.25">
      <c r="K6566" s="49"/>
    </row>
    <row r="6567" spans="11:11" x14ac:dyDescent="0.25">
      <c r="K6567" s="49"/>
    </row>
    <row r="6568" spans="11:11" x14ac:dyDescent="0.25">
      <c r="K6568" s="49"/>
    </row>
    <row r="6569" spans="11:11" x14ac:dyDescent="0.25">
      <c r="K6569" s="49"/>
    </row>
    <row r="6570" spans="11:11" x14ac:dyDescent="0.25">
      <c r="K6570" s="49"/>
    </row>
    <row r="6571" spans="11:11" x14ac:dyDescent="0.25">
      <c r="K6571" s="49"/>
    </row>
    <row r="6572" spans="11:11" x14ac:dyDescent="0.25">
      <c r="K6572" s="49"/>
    </row>
    <row r="6573" spans="11:11" x14ac:dyDescent="0.25">
      <c r="K6573" s="49"/>
    </row>
    <row r="6574" spans="11:11" x14ac:dyDescent="0.25">
      <c r="K6574" s="49"/>
    </row>
    <row r="6575" spans="11:11" x14ac:dyDescent="0.25">
      <c r="K6575" s="49"/>
    </row>
    <row r="6576" spans="11:11" x14ac:dyDescent="0.25">
      <c r="K6576" s="49"/>
    </row>
    <row r="6577" spans="11:11" x14ac:dyDescent="0.25">
      <c r="K6577" s="49"/>
    </row>
    <row r="6578" spans="11:11" x14ac:dyDescent="0.25">
      <c r="K6578" s="49"/>
    </row>
    <row r="6579" spans="11:11" x14ac:dyDescent="0.25">
      <c r="K6579" s="49"/>
    </row>
    <row r="6580" spans="11:11" x14ac:dyDescent="0.25">
      <c r="K6580" s="49"/>
    </row>
    <row r="6581" spans="11:11" x14ac:dyDescent="0.25">
      <c r="K6581" s="49"/>
    </row>
    <row r="6582" spans="11:11" x14ac:dyDescent="0.25">
      <c r="K6582" s="49"/>
    </row>
    <row r="6583" spans="11:11" x14ac:dyDescent="0.25">
      <c r="K6583" s="49"/>
    </row>
    <row r="6584" spans="11:11" x14ac:dyDescent="0.25">
      <c r="K6584" s="49"/>
    </row>
    <row r="6585" spans="11:11" x14ac:dyDescent="0.25">
      <c r="K6585" s="49"/>
    </row>
    <row r="6586" spans="11:11" x14ac:dyDescent="0.25">
      <c r="K6586" s="49"/>
    </row>
    <row r="6587" spans="11:11" x14ac:dyDescent="0.25">
      <c r="K6587" s="49"/>
    </row>
    <row r="6588" spans="11:11" x14ac:dyDescent="0.25">
      <c r="K6588" s="49"/>
    </row>
    <row r="6589" spans="11:11" x14ac:dyDescent="0.25">
      <c r="K6589" s="49"/>
    </row>
    <row r="6590" spans="11:11" x14ac:dyDescent="0.25">
      <c r="K6590" s="49"/>
    </row>
    <row r="6591" spans="11:11" x14ac:dyDescent="0.25">
      <c r="K6591" s="49"/>
    </row>
    <row r="6592" spans="11:11" x14ac:dyDescent="0.25">
      <c r="K6592" s="49"/>
    </row>
    <row r="6593" spans="11:11" x14ac:dyDescent="0.25">
      <c r="K6593" s="49"/>
    </row>
    <row r="6594" spans="11:11" x14ac:dyDescent="0.25">
      <c r="K6594" s="49"/>
    </row>
    <row r="6595" spans="11:11" x14ac:dyDescent="0.25">
      <c r="K6595" s="49"/>
    </row>
    <row r="6596" spans="11:11" x14ac:dyDescent="0.25">
      <c r="K6596" s="49"/>
    </row>
    <row r="6597" spans="11:11" x14ac:dyDescent="0.25">
      <c r="K6597" s="49"/>
    </row>
    <row r="6598" spans="11:11" x14ac:dyDescent="0.25">
      <c r="K6598" s="49"/>
    </row>
    <row r="6599" spans="11:11" x14ac:dyDescent="0.25">
      <c r="K6599" s="49"/>
    </row>
    <row r="6600" spans="11:11" x14ac:dyDescent="0.25">
      <c r="K6600" s="49"/>
    </row>
    <row r="6601" spans="11:11" x14ac:dyDescent="0.25">
      <c r="K6601" s="49"/>
    </row>
    <row r="6602" spans="11:11" x14ac:dyDescent="0.25">
      <c r="K6602" s="49"/>
    </row>
    <row r="6603" spans="11:11" x14ac:dyDescent="0.25">
      <c r="K6603" s="49"/>
    </row>
    <row r="6604" spans="11:11" x14ac:dyDescent="0.25">
      <c r="K6604" s="49"/>
    </row>
    <row r="6605" spans="11:11" x14ac:dyDescent="0.25">
      <c r="K6605" s="49"/>
    </row>
    <row r="6606" spans="11:11" x14ac:dyDescent="0.25">
      <c r="K6606" s="49"/>
    </row>
    <row r="6607" spans="11:11" x14ac:dyDescent="0.25">
      <c r="K6607" s="49"/>
    </row>
    <row r="6608" spans="11:11" x14ac:dyDescent="0.25">
      <c r="K6608" s="49"/>
    </row>
    <row r="6609" spans="11:11" x14ac:dyDescent="0.25">
      <c r="K6609" s="49"/>
    </row>
    <row r="6610" spans="11:11" x14ac:dyDescent="0.25">
      <c r="K6610" s="49"/>
    </row>
    <row r="6611" spans="11:11" x14ac:dyDescent="0.25">
      <c r="K6611" s="49"/>
    </row>
    <row r="6612" spans="11:11" x14ac:dyDescent="0.25">
      <c r="K6612" s="49"/>
    </row>
    <row r="6613" spans="11:11" x14ac:dyDescent="0.25">
      <c r="K6613" s="49"/>
    </row>
    <row r="6614" spans="11:11" x14ac:dyDescent="0.25">
      <c r="K6614" s="49"/>
    </row>
    <row r="6615" spans="11:11" x14ac:dyDescent="0.25">
      <c r="K6615" s="49"/>
    </row>
    <row r="6616" spans="11:11" x14ac:dyDescent="0.25">
      <c r="K6616" s="49"/>
    </row>
    <row r="6617" spans="11:11" x14ac:dyDescent="0.25">
      <c r="K6617" s="49"/>
    </row>
    <row r="6618" spans="11:11" x14ac:dyDescent="0.25">
      <c r="K6618" s="49"/>
    </row>
    <row r="6619" spans="11:11" x14ac:dyDescent="0.25">
      <c r="K6619" s="49"/>
    </row>
    <row r="6620" spans="11:11" x14ac:dyDescent="0.25">
      <c r="K6620" s="49"/>
    </row>
    <row r="6621" spans="11:11" x14ac:dyDescent="0.25">
      <c r="K6621" s="49"/>
    </row>
    <row r="6622" spans="11:11" x14ac:dyDescent="0.25">
      <c r="K6622" s="49"/>
    </row>
    <row r="6623" spans="11:11" x14ac:dyDescent="0.25">
      <c r="K6623" s="49"/>
    </row>
    <row r="6624" spans="11:11" x14ac:dyDescent="0.25">
      <c r="K6624" s="49"/>
    </row>
    <row r="6625" spans="11:11" x14ac:dyDescent="0.25">
      <c r="K6625" s="49"/>
    </row>
    <row r="6626" spans="11:11" x14ac:dyDescent="0.25">
      <c r="K6626" s="49"/>
    </row>
    <row r="6627" spans="11:11" x14ac:dyDescent="0.25">
      <c r="K6627" s="49"/>
    </row>
    <row r="6628" spans="11:11" x14ac:dyDescent="0.25">
      <c r="K6628" s="49"/>
    </row>
    <row r="6629" spans="11:11" x14ac:dyDescent="0.25">
      <c r="K6629" s="49"/>
    </row>
    <row r="6630" spans="11:11" x14ac:dyDescent="0.25">
      <c r="K6630" s="49"/>
    </row>
    <row r="6631" spans="11:11" x14ac:dyDescent="0.25">
      <c r="K6631" s="49"/>
    </row>
    <row r="6632" spans="11:11" x14ac:dyDescent="0.25">
      <c r="K6632" s="49"/>
    </row>
    <row r="6633" spans="11:11" x14ac:dyDescent="0.25">
      <c r="K6633" s="49"/>
    </row>
    <row r="6634" spans="11:11" x14ac:dyDescent="0.25">
      <c r="K6634" s="49"/>
    </row>
    <row r="6635" spans="11:11" x14ac:dyDescent="0.25">
      <c r="K6635" s="49"/>
    </row>
    <row r="6636" spans="11:11" x14ac:dyDescent="0.25">
      <c r="K6636" s="49"/>
    </row>
    <row r="6637" spans="11:11" x14ac:dyDescent="0.25">
      <c r="K6637" s="49"/>
    </row>
    <row r="6638" spans="11:11" x14ac:dyDescent="0.25">
      <c r="K6638" s="49"/>
    </row>
    <row r="6639" spans="11:11" x14ac:dyDescent="0.25">
      <c r="K6639" s="49"/>
    </row>
    <row r="6640" spans="11:11" x14ac:dyDescent="0.25">
      <c r="K6640" s="49"/>
    </row>
    <row r="6641" spans="11:11" x14ac:dyDescent="0.25">
      <c r="K6641" s="49"/>
    </row>
    <row r="6642" spans="11:11" x14ac:dyDescent="0.25">
      <c r="K6642" s="49"/>
    </row>
    <row r="6643" spans="11:11" x14ac:dyDescent="0.25">
      <c r="K6643" s="49"/>
    </row>
    <row r="6644" spans="11:11" x14ac:dyDescent="0.25">
      <c r="K6644" s="49"/>
    </row>
    <row r="6645" spans="11:11" x14ac:dyDescent="0.25">
      <c r="K6645" s="49"/>
    </row>
    <row r="6646" spans="11:11" x14ac:dyDescent="0.25">
      <c r="K6646" s="49"/>
    </row>
    <row r="6647" spans="11:11" x14ac:dyDescent="0.25">
      <c r="K6647" s="49"/>
    </row>
    <row r="6648" spans="11:11" x14ac:dyDescent="0.25">
      <c r="K6648" s="49"/>
    </row>
    <row r="6649" spans="11:11" x14ac:dyDescent="0.25">
      <c r="K6649" s="49"/>
    </row>
    <row r="6650" spans="11:11" x14ac:dyDescent="0.25">
      <c r="K6650" s="49"/>
    </row>
    <row r="6651" spans="11:11" x14ac:dyDescent="0.25">
      <c r="K6651" s="49"/>
    </row>
    <row r="6652" spans="11:11" x14ac:dyDescent="0.25">
      <c r="K6652" s="49"/>
    </row>
    <row r="6653" spans="11:11" x14ac:dyDescent="0.25">
      <c r="K6653" s="49"/>
    </row>
    <row r="6654" spans="11:11" x14ac:dyDescent="0.25">
      <c r="K6654" s="49"/>
    </row>
    <row r="6655" spans="11:11" x14ac:dyDescent="0.25">
      <c r="K6655" s="49"/>
    </row>
    <row r="6656" spans="11:11" x14ac:dyDescent="0.25">
      <c r="K6656" s="49"/>
    </row>
    <row r="6657" spans="11:11" x14ac:dyDescent="0.25">
      <c r="K6657" s="49"/>
    </row>
    <row r="6658" spans="11:11" x14ac:dyDescent="0.25">
      <c r="K6658" s="49"/>
    </row>
    <row r="6659" spans="11:11" x14ac:dyDescent="0.25">
      <c r="K6659" s="49"/>
    </row>
    <row r="6660" spans="11:11" x14ac:dyDescent="0.25">
      <c r="K6660" s="49"/>
    </row>
    <row r="6661" spans="11:11" x14ac:dyDescent="0.25">
      <c r="K6661" s="49"/>
    </row>
    <row r="6662" spans="11:11" x14ac:dyDescent="0.25">
      <c r="K6662" s="49"/>
    </row>
    <row r="6663" spans="11:11" x14ac:dyDescent="0.25">
      <c r="K6663" s="49"/>
    </row>
    <row r="6664" spans="11:11" x14ac:dyDescent="0.25">
      <c r="K6664" s="49"/>
    </row>
    <row r="6665" spans="11:11" x14ac:dyDescent="0.25">
      <c r="K6665" s="49"/>
    </row>
    <row r="6666" spans="11:11" x14ac:dyDescent="0.25">
      <c r="K6666" s="49"/>
    </row>
    <row r="6667" spans="11:11" x14ac:dyDescent="0.25">
      <c r="K6667" s="49"/>
    </row>
    <row r="6668" spans="11:11" x14ac:dyDescent="0.25">
      <c r="K6668" s="49"/>
    </row>
    <row r="6669" spans="11:11" x14ac:dyDescent="0.25">
      <c r="K6669" s="49"/>
    </row>
    <row r="6670" spans="11:11" x14ac:dyDescent="0.25">
      <c r="K6670" s="49"/>
    </row>
    <row r="6671" spans="11:11" x14ac:dyDescent="0.25">
      <c r="K6671" s="49"/>
    </row>
    <row r="6672" spans="11:11" x14ac:dyDescent="0.25">
      <c r="K6672" s="49"/>
    </row>
    <row r="6673" spans="11:11" x14ac:dyDescent="0.25">
      <c r="K6673" s="49"/>
    </row>
    <row r="6674" spans="11:11" x14ac:dyDescent="0.25">
      <c r="K6674" s="49"/>
    </row>
    <row r="6675" spans="11:11" x14ac:dyDescent="0.25">
      <c r="K6675" s="49"/>
    </row>
    <row r="6676" spans="11:11" x14ac:dyDescent="0.25">
      <c r="K6676" s="49"/>
    </row>
    <row r="6677" spans="11:11" x14ac:dyDescent="0.25">
      <c r="K6677" s="49"/>
    </row>
    <row r="6678" spans="11:11" x14ac:dyDescent="0.25">
      <c r="K6678" s="49"/>
    </row>
    <row r="6679" spans="11:11" x14ac:dyDescent="0.25">
      <c r="K6679" s="49"/>
    </row>
    <row r="6680" spans="11:11" x14ac:dyDescent="0.25">
      <c r="K6680" s="49"/>
    </row>
    <row r="6681" spans="11:11" x14ac:dyDescent="0.25">
      <c r="K6681" s="49"/>
    </row>
    <row r="6682" spans="11:11" x14ac:dyDescent="0.25">
      <c r="K6682" s="49"/>
    </row>
    <row r="6683" spans="11:11" x14ac:dyDescent="0.25">
      <c r="K6683" s="49"/>
    </row>
    <row r="6684" spans="11:11" x14ac:dyDescent="0.25">
      <c r="K6684" s="49"/>
    </row>
    <row r="6685" spans="11:11" x14ac:dyDescent="0.25">
      <c r="K6685" s="49"/>
    </row>
    <row r="6686" spans="11:11" x14ac:dyDescent="0.25">
      <c r="K6686" s="49"/>
    </row>
    <row r="6687" spans="11:11" x14ac:dyDescent="0.25">
      <c r="K6687" s="49"/>
    </row>
    <row r="6688" spans="11:11" x14ac:dyDescent="0.25">
      <c r="K6688" s="49"/>
    </row>
    <row r="6689" spans="11:11" x14ac:dyDescent="0.25">
      <c r="K6689" s="49"/>
    </row>
    <row r="6690" spans="11:11" x14ac:dyDescent="0.25">
      <c r="K6690" s="49"/>
    </row>
    <row r="6691" spans="11:11" x14ac:dyDescent="0.25">
      <c r="K6691" s="49"/>
    </row>
    <row r="6692" spans="11:11" x14ac:dyDescent="0.25">
      <c r="K6692" s="49"/>
    </row>
    <row r="6693" spans="11:11" x14ac:dyDescent="0.25">
      <c r="K6693" s="49"/>
    </row>
    <row r="6694" spans="11:11" x14ac:dyDescent="0.25">
      <c r="K6694" s="49"/>
    </row>
    <row r="6695" spans="11:11" x14ac:dyDescent="0.25">
      <c r="K6695" s="49"/>
    </row>
    <row r="6696" spans="11:11" x14ac:dyDescent="0.25">
      <c r="K6696" s="49"/>
    </row>
    <row r="6697" spans="11:11" x14ac:dyDescent="0.25">
      <c r="K6697" s="49"/>
    </row>
    <row r="6698" spans="11:11" x14ac:dyDescent="0.25">
      <c r="K6698" s="49"/>
    </row>
    <row r="6699" spans="11:11" x14ac:dyDescent="0.25">
      <c r="K6699" s="49"/>
    </row>
    <row r="6700" spans="11:11" x14ac:dyDescent="0.25">
      <c r="K6700" s="49"/>
    </row>
    <row r="6701" spans="11:11" x14ac:dyDescent="0.25">
      <c r="K6701" s="49"/>
    </row>
    <row r="6702" spans="11:11" x14ac:dyDescent="0.25">
      <c r="K6702" s="49"/>
    </row>
    <row r="6703" spans="11:11" x14ac:dyDescent="0.25">
      <c r="K6703" s="49"/>
    </row>
    <row r="6704" spans="11:11" x14ac:dyDescent="0.25">
      <c r="K6704" s="49"/>
    </row>
    <row r="6705" spans="11:11" x14ac:dyDescent="0.25">
      <c r="K6705" s="49"/>
    </row>
    <row r="6706" spans="11:11" x14ac:dyDescent="0.25">
      <c r="K6706" s="49"/>
    </row>
    <row r="6707" spans="11:11" x14ac:dyDescent="0.25">
      <c r="K6707" s="49"/>
    </row>
    <row r="6708" spans="11:11" x14ac:dyDescent="0.25">
      <c r="K6708" s="49"/>
    </row>
    <row r="6709" spans="11:11" x14ac:dyDescent="0.25">
      <c r="K6709" s="49"/>
    </row>
    <row r="6710" spans="11:11" x14ac:dyDescent="0.25">
      <c r="K6710" s="49"/>
    </row>
    <row r="6711" spans="11:11" x14ac:dyDescent="0.25">
      <c r="K6711" s="49"/>
    </row>
    <row r="6712" spans="11:11" x14ac:dyDescent="0.25">
      <c r="K6712" s="49"/>
    </row>
    <row r="6713" spans="11:11" x14ac:dyDescent="0.25">
      <c r="K6713" s="49"/>
    </row>
    <row r="6714" spans="11:11" x14ac:dyDescent="0.25">
      <c r="K6714" s="49"/>
    </row>
    <row r="6715" spans="11:11" x14ac:dyDescent="0.25">
      <c r="K6715" s="49"/>
    </row>
    <row r="6716" spans="11:11" x14ac:dyDescent="0.25">
      <c r="K6716" s="49"/>
    </row>
    <row r="6717" spans="11:11" x14ac:dyDescent="0.25">
      <c r="K6717" s="49"/>
    </row>
    <row r="6718" spans="11:11" x14ac:dyDescent="0.25">
      <c r="K6718" s="49"/>
    </row>
    <row r="6719" spans="11:11" x14ac:dyDescent="0.25">
      <c r="K6719" s="49"/>
    </row>
    <row r="6720" spans="11:11" x14ac:dyDescent="0.25">
      <c r="K6720" s="49"/>
    </row>
    <row r="6721" spans="11:11" x14ac:dyDescent="0.25">
      <c r="K6721" s="49"/>
    </row>
    <row r="6722" spans="11:11" x14ac:dyDescent="0.25">
      <c r="K6722" s="49"/>
    </row>
    <row r="6723" spans="11:11" x14ac:dyDescent="0.25">
      <c r="K6723" s="49"/>
    </row>
    <row r="6724" spans="11:11" x14ac:dyDescent="0.25">
      <c r="K6724" s="49"/>
    </row>
    <row r="6725" spans="11:11" x14ac:dyDescent="0.25">
      <c r="K6725" s="49"/>
    </row>
    <row r="6726" spans="11:11" x14ac:dyDescent="0.25">
      <c r="K6726" s="49"/>
    </row>
    <row r="6727" spans="11:11" x14ac:dyDescent="0.25">
      <c r="K6727" s="49"/>
    </row>
    <row r="6728" spans="11:11" x14ac:dyDescent="0.25">
      <c r="K6728" s="49"/>
    </row>
    <row r="6729" spans="11:11" x14ac:dyDescent="0.25">
      <c r="K6729" s="49"/>
    </row>
    <row r="6730" spans="11:11" x14ac:dyDescent="0.25">
      <c r="K6730" s="49"/>
    </row>
    <row r="6731" spans="11:11" x14ac:dyDescent="0.25">
      <c r="K6731" s="49"/>
    </row>
    <row r="6732" spans="11:11" x14ac:dyDescent="0.25">
      <c r="K6732" s="49"/>
    </row>
    <row r="6733" spans="11:11" x14ac:dyDescent="0.25">
      <c r="K6733" s="49"/>
    </row>
    <row r="6734" spans="11:11" x14ac:dyDescent="0.25">
      <c r="K6734" s="49"/>
    </row>
    <row r="6735" spans="11:11" x14ac:dyDescent="0.25">
      <c r="K6735" s="49"/>
    </row>
    <row r="6736" spans="11:11" x14ac:dyDescent="0.25">
      <c r="K6736" s="49"/>
    </row>
    <row r="6737" spans="11:11" x14ac:dyDescent="0.25">
      <c r="K6737" s="49"/>
    </row>
    <row r="6738" spans="11:11" x14ac:dyDescent="0.25">
      <c r="K6738" s="49"/>
    </row>
    <row r="6739" spans="11:11" x14ac:dyDescent="0.25">
      <c r="K6739" s="49"/>
    </row>
    <row r="6740" spans="11:11" x14ac:dyDescent="0.25">
      <c r="K6740" s="49"/>
    </row>
    <row r="6741" spans="11:11" x14ac:dyDescent="0.25">
      <c r="K6741" s="49"/>
    </row>
    <row r="6742" spans="11:11" x14ac:dyDescent="0.25">
      <c r="K6742" s="49"/>
    </row>
    <row r="6743" spans="11:11" x14ac:dyDescent="0.25">
      <c r="K6743" s="49"/>
    </row>
    <row r="6744" spans="11:11" x14ac:dyDescent="0.25">
      <c r="K6744" s="49"/>
    </row>
    <row r="6745" spans="11:11" x14ac:dyDescent="0.25">
      <c r="K6745" s="49"/>
    </row>
    <row r="6746" spans="11:11" x14ac:dyDescent="0.25">
      <c r="K6746" s="49"/>
    </row>
    <row r="6747" spans="11:11" x14ac:dyDescent="0.25">
      <c r="K6747" s="49"/>
    </row>
    <row r="6748" spans="11:11" x14ac:dyDescent="0.25">
      <c r="K6748" s="49"/>
    </row>
    <row r="6749" spans="11:11" x14ac:dyDescent="0.25">
      <c r="K6749" s="49"/>
    </row>
    <row r="6750" spans="11:11" x14ac:dyDescent="0.25">
      <c r="K6750" s="49"/>
    </row>
    <row r="6751" spans="11:11" x14ac:dyDescent="0.25">
      <c r="K6751" s="49"/>
    </row>
    <row r="6752" spans="11:11" x14ac:dyDescent="0.25">
      <c r="K6752" s="49"/>
    </row>
    <row r="6753" spans="11:11" x14ac:dyDescent="0.25">
      <c r="K6753" s="49"/>
    </row>
    <row r="6754" spans="11:11" x14ac:dyDescent="0.25">
      <c r="K6754" s="49"/>
    </row>
    <row r="6755" spans="11:11" x14ac:dyDescent="0.25">
      <c r="K6755" s="49"/>
    </row>
    <row r="6756" spans="11:11" x14ac:dyDescent="0.25">
      <c r="K6756" s="49"/>
    </row>
    <row r="6757" spans="11:11" x14ac:dyDescent="0.25">
      <c r="K6757" s="49"/>
    </row>
    <row r="6758" spans="11:11" x14ac:dyDescent="0.25">
      <c r="K6758" s="49"/>
    </row>
    <row r="6759" spans="11:11" x14ac:dyDescent="0.25">
      <c r="K6759" s="49"/>
    </row>
    <row r="6760" spans="11:11" x14ac:dyDescent="0.25">
      <c r="K6760" s="49"/>
    </row>
    <row r="6761" spans="11:11" x14ac:dyDescent="0.25">
      <c r="K6761" s="49"/>
    </row>
    <row r="6762" spans="11:11" x14ac:dyDescent="0.25">
      <c r="K6762" s="49"/>
    </row>
    <row r="6763" spans="11:11" x14ac:dyDescent="0.25">
      <c r="K6763" s="49"/>
    </row>
    <row r="6764" spans="11:11" x14ac:dyDescent="0.25">
      <c r="K6764" s="49"/>
    </row>
    <row r="6765" spans="11:11" x14ac:dyDescent="0.25">
      <c r="K6765" s="49"/>
    </row>
    <row r="6766" spans="11:11" x14ac:dyDescent="0.25">
      <c r="K6766" s="49"/>
    </row>
    <row r="6767" spans="11:11" x14ac:dyDescent="0.25">
      <c r="K6767" s="49"/>
    </row>
    <row r="6768" spans="11:11" x14ac:dyDescent="0.25">
      <c r="K6768" s="49"/>
    </row>
    <row r="6769" spans="11:11" x14ac:dyDescent="0.25">
      <c r="K6769" s="49"/>
    </row>
    <row r="6770" spans="11:11" x14ac:dyDescent="0.25">
      <c r="K6770" s="49"/>
    </row>
    <row r="6771" spans="11:11" x14ac:dyDescent="0.25">
      <c r="K6771" s="49"/>
    </row>
    <row r="6772" spans="11:11" x14ac:dyDescent="0.25">
      <c r="K6772" s="49"/>
    </row>
    <row r="6773" spans="11:11" x14ac:dyDescent="0.25">
      <c r="K6773" s="49"/>
    </row>
    <row r="6774" spans="11:11" x14ac:dyDescent="0.25">
      <c r="K6774" s="49"/>
    </row>
    <row r="6775" spans="11:11" x14ac:dyDescent="0.25">
      <c r="K6775" s="49"/>
    </row>
    <row r="6776" spans="11:11" x14ac:dyDescent="0.25">
      <c r="K6776" s="49"/>
    </row>
    <row r="6777" spans="11:11" x14ac:dyDescent="0.25">
      <c r="K6777" s="49"/>
    </row>
    <row r="6778" spans="11:11" x14ac:dyDescent="0.25">
      <c r="K6778" s="49"/>
    </row>
    <row r="6779" spans="11:11" x14ac:dyDescent="0.25">
      <c r="K6779" s="49"/>
    </row>
    <row r="6780" spans="11:11" x14ac:dyDescent="0.25">
      <c r="K6780" s="49"/>
    </row>
    <row r="6781" spans="11:11" x14ac:dyDescent="0.25">
      <c r="K6781" s="49"/>
    </row>
    <row r="6782" spans="11:11" x14ac:dyDescent="0.25">
      <c r="K6782" s="49"/>
    </row>
    <row r="6783" spans="11:11" x14ac:dyDescent="0.25">
      <c r="K6783" s="49"/>
    </row>
    <row r="6784" spans="11:11" x14ac:dyDescent="0.25">
      <c r="K6784" s="49"/>
    </row>
    <row r="6785" spans="11:11" x14ac:dyDescent="0.25">
      <c r="K6785" s="49"/>
    </row>
    <row r="6786" spans="11:11" x14ac:dyDescent="0.25">
      <c r="K6786" s="49"/>
    </row>
    <row r="6787" spans="11:11" x14ac:dyDescent="0.25">
      <c r="K6787" s="49"/>
    </row>
    <row r="6788" spans="11:11" x14ac:dyDescent="0.25">
      <c r="K6788" s="49"/>
    </row>
    <row r="6789" spans="11:11" x14ac:dyDescent="0.25">
      <c r="K6789" s="49"/>
    </row>
    <row r="6790" spans="11:11" x14ac:dyDescent="0.25">
      <c r="K6790" s="49"/>
    </row>
    <row r="6791" spans="11:11" x14ac:dyDescent="0.25">
      <c r="K6791" s="49"/>
    </row>
    <row r="6792" spans="11:11" x14ac:dyDescent="0.25">
      <c r="K6792" s="49"/>
    </row>
    <row r="6793" spans="11:11" x14ac:dyDescent="0.25">
      <c r="K6793" s="49"/>
    </row>
    <row r="6794" spans="11:11" x14ac:dyDescent="0.25">
      <c r="K6794" s="49"/>
    </row>
    <row r="6795" spans="11:11" x14ac:dyDescent="0.25">
      <c r="K6795" s="49"/>
    </row>
    <row r="6796" spans="11:11" x14ac:dyDescent="0.25">
      <c r="K6796" s="49"/>
    </row>
    <row r="6797" spans="11:11" x14ac:dyDescent="0.25">
      <c r="K6797" s="49"/>
    </row>
    <row r="6798" spans="11:11" x14ac:dyDescent="0.25">
      <c r="K6798" s="49"/>
    </row>
    <row r="6799" spans="11:11" x14ac:dyDescent="0.25">
      <c r="K6799" s="49"/>
    </row>
    <row r="6800" spans="11:11" x14ac:dyDescent="0.25">
      <c r="K6800" s="49"/>
    </row>
    <row r="6801" spans="11:11" x14ac:dyDescent="0.25">
      <c r="K6801" s="49"/>
    </row>
    <row r="6802" spans="11:11" x14ac:dyDescent="0.25">
      <c r="K6802" s="49"/>
    </row>
    <row r="6803" spans="11:11" x14ac:dyDescent="0.25">
      <c r="K6803" s="49"/>
    </row>
    <row r="6804" spans="11:11" x14ac:dyDescent="0.25">
      <c r="K6804" s="49"/>
    </row>
    <row r="6805" spans="11:11" x14ac:dyDescent="0.25">
      <c r="K6805" s="49"/>
    </row>
    <row r="6806" spans="11:11" x14ac:dyDescent="0.25">
      <c r="K6806" s="49"/>
    </row>
    <row r="6807" spans="11:11" x14ac:dyDescent="0.25">
      <c r="K6807" s="49"/>
    </row>
    <row r="6808" spans="11:11" x14ac:dyDescent="0.25">
      <c r="K6808" s="49"/>
    </row>
    <row r="6809" spans="11:11" x14ac:dyDescent="0.25">
      <c r="K6809" s="49"/>
    </row>
    <row r="6810" spans="11:11" x14ac:dyDescent="0.25">
      <c r="K6810" s="49"/>
    </row>
    <row r="6811" spans="11:11" x14ac:dyDescent="0.25">
      <c r="K6811" s="49"/>
    </row>
    <row r="6812" spans="11:11" x14ac:dyDescent="0.25">
      <c r="K6812" s="49"/>
    </row>
    <row r="6813" spans="11:11" x14ac:dyDescent="0.25">
      <c r="K6813" s="49"/>
    </row>
    <row r="6814" spans="11:11" x14ac:dyDescent="0.25">
      <c r="K6814" s="49"/>
    </row>
    <row r="6815" spans="11:11" x14ac:dyDescent="0.25">
      <c r="K6815" s="49"/>
    </row>
    <row r="6816" spans="11:11" x14ac:dyDescent="0.25">
      <c r="K6816" s="49"/>
    </row>
    <row r="6817" spans="11:11" x14ac:dyDescent="0.25">
      <c r="K6817" s="49"/>
    </row>
    <row r="6818" spans="11:11" x14ac:dyDescent="0.25">
      <c r="K6818" s="49"/>
    </row>
    <row r="6819" spans="11:11" x14ac:dyDescent="0.25">
      <c r="K6819" s="49"/>
    </row>
    <row r="6820" spans="11:11" x14ac:dyDescent="0.25">
      <c r="K6820" s="49"/>
    </row>
    <row r="6821" spans="11:11" x14ac:dyDescent="0.25">
      <c r="K6821" s="49"/>
    </row>
    <row r="6822" spans="11:11" x14ac:dyDescent="0.25">
      <c r="K6822" s="49"/>
    </row>
    <row r="6823" spans="11:11" x14ac:dyDescent="0.25">
      <c r="K6823" s="49"/>
    </row>
    <row r="6824" spans="11:11" x14ac:dyDescent="0.25">
      <c r="K6824" s="49"/>
    </row>
    <row r="6825" spans="11:11" x14ac:dyDescent="0.25">
      <c r="K6825" s="49"/>
    </row>
    <row r="6826" spans="11:11" x14ac:dyDescent="0.25">
      <c r="K6826" s="49"/>
    </row>
    <row r="6827" spans="11:11" x14ac:dyDescent="0.25">
      <c r="K6827" s="49"/>
    </row>
    <row r="6828" spans="11:11" x14ac:dyDescent="0.25">
      <c r="K6828" s="49"/>
    </row>
    <row r="6829" spans="11:11" x14ac:dyDescent="0.25">
      <c r="K6829" s="49"/>
    </row>
    <row r="6830" spans="11:11" x14ac:dyDescent="0.25">
      <c r="K6830" s="49"/>
    </row>
    <row r="6831" spans="11:11" x14ac:dyDescent="0.25">
      <c r="K6831" s="49"/>
    </row>
    <row r="6832" spans="11:11" x14ac:dyDescent="0.25">
      <c r="K6832" s="49"/>
    </row>
    <row r="6833" spans="11:11" x14ac:dyDescent="0.25">
      <c r="K6833" s="49"/>
    </row>
    <row r="6834" spans="11:11" x14ac:dyDescent="0.25">
      <c r="K6834" s="49"/>
    </row>
    <row r="6835" spans="11:11" x14ac:dyDescent="0.25">
      <c r="K6835" s="49"/>
    </row>
    <row r="6836" spans="11:11" x14ac:dyDescent="0.25">
      <c r="K6836" s="49"/>
    </row>
    <row r="6837" spans="11:11" x14ac:dyDescent="0.25">
      <c r="K6837" s="49"/>
    </row>
    <row r="6838" spans="11:11" x14ac:dyDescent="0.25">
      <c r="K6838" s="49"/>
    </row>
    <row r="6839" spans="11:11" x14ac:dyDescent="0.25">
      <c r="K6839" s="49"/>
    </row>
    <row r="6840" spans="11:11" x14ac:dyDescent="0.25">
      <c r="K6840" s="49"/>
    </row>
    <row r="6841" spans="11:11" x14ac:dyDescent="0.25">
      <c r="K6841" s="49"/>
    </row>
    <row r="6842" spans="11:11" x14ac:dyDescent="0.25">
      <c r="K6842" s="49"/>
    </row>
    <row r="6843" spans="11:11" x14ac:dyDescent="0.25">
      <c r="K6843" s="49"/>
    </row>
    <row r="6844" spans="11:11" x14ac:dyDescent="0.25">
      <c r="K6844" s="49"/>
    </row>
    <row r="6845" spans="11:11" x14ac:dyDescent="0.25">
      <c r="K6845" s="49"/>
    </row>
    <row r="6846" spans="11:11" x14ac:dyDescent="0.25">
      <c r="K6846" s="49"/>
    </row>
    <row r="6847" spans="11:11" x14ac:dyDescent="0.25">
      <c r="K6847" s="49"/>
    </row>
    <row r="6848" spans="11:11" x14ac:dyDescent="0.25">
      <c r="K6848" s="49"/>
    </row>
    <row r="6849" spans="11:11" x14ac:dyDescent="0.25">
      <c r="K6849" s="49"/>
    </row>
    <row r="6850" spans="11:11" x14ac:dyDescent="0.25">
      <c r="K6850" s="49"/>
    </row>
    <row r="6851" spans="11:11" x14ac:dyDescent="0.25">
      <c r="K6851" s="49"/>
    </row>
    <row r="6852" spans="11:11" x14ac:dyDescent="0.25">
      <c r="K6852" s="49"/>
    </row>
    <row r="6853" spans="11:11" x14ac:dyDescent="0.25">
      <c r="K6853" s="49"/>
    </row>
    <row r="6854" spans="11:11" x14ac:dyDescent="0.25">
      <c r="K6854" s="49"/>
    </row>
    <row r="6855" spans="11:11" x14ac:dyDescent="0.25">
      <c r="K6855" s="49"/>
    </row>
    <row r="6856" spans="11:11" x14ac:dyDescent="0.25">
      <c r="K6856" s="49"/>
    </row>
    <row r="6857" spans="11:11" x14ac:dyDescent="0.25">
      <c r="K6857" s="49"/>
    </row>
    <row r="6858" spans="11:11" x14ac:dyDescent="0.25">
      <c r="K6858" s="49"/>
    </row>
    <row r="6859" spans="11:11" x14ac:dyDescent="0.25">
      <c r="K6859" s="49"/>
    </row>
    <row r="6860" spans="11:11" x14ac:dyDescent="0.25">
      <c r="K6860" s="49"/>
    </row>
    <row r="6861" spans="11:11" x14ac:dyDescent="0.25">
      <c r="K6861" s="49"/>
    </row>
    <row r="6862" spans="11:11" x14ac:dyDescent="0.25">
      <c r="K6862" s="49"/>
    </row>
    <row r="6863" spans="11:11" x14ac:dyDescent="0.25">
      <c r="K6863" s="49"/>
    </row>
    <row r="6864" spans="11:11" x14ac:dyDescent="0.25">
      <c r="K6864" s="49"/>
    </row>
    <row r="6865" spans="11:11" x14ac:dyDescent="0.25">
      <c r="K6865" s="49"/>
    </row>
    <row r="6866" spans="11:11" x14ac:dyDescent="0.25">
      <c r="K6866" s="49"/>
    </row>
    <row r="6867" spans="11:11" x14ac:dyDescent="0.25">
      <c r="K6867" s="49"/>
    </row>
    <row r="6868" spans="11:11" x14ac:dyDescent="0.25">
      <c r="K6868" s="49"/>
    </row>
    <row r="6869" spans="11:11" x14ac:dyDescent="0.25">
      <c r="K6869" s="49"/>
    </row>
    <row r="6870" spans="11:11" x14ac:dyDescent="0.25">
      <c r="K6870" s="49"/>
    </row>
    <row r="6871" spans="11:11" x14ac:dyDescent="0.25">
      <c r="K6871" s="49"/>
    </row>
    <row r="6872" spans="11:11" x14ac:dyDescent="0.25">
      <c r="K6872" s="49"/>
    </row>
    <row r="6873" spans="11:11" x14ac:dyDescent="0.25">
      <c r="K6873" s="49"/>
    </row>
    <row r="6874" spans="11:11" x14ac:dyDescent="0.25">
      <c r="K6874" s="49"/>
    </row>
    <row r="6875" spans="11:11" x14ac:dyDescent="0.25">
      <c r="K6875" s="49"/>
    </row>
    <row r="6876" spans="11:11" x14ac:dyDescent="0.25">
      <c r="K6876" s="49"/>
    </row>
    <row r="6877" spans="11:11" x14ac:dyDescent="0.25">
      <c r="K6877" s="49"/>
    </row>
    <row r="6878" spans="11:11" x14ac:dyDescent="0.25">
      <c r="K6878" s="49"/>
    </row>
    <row r="6879" spans="11:11" x14ac:dyDescent="0.25">
      <c r="K6879" s="49"/>
    </row>
    <row r="6880" spans="11:11" x14ac:dyDescent="0.25">
      <c r="K6880" s="49"/>
    </row>
    <row r="6881" spans="11:11" x14ac:dyDescent="0.25">
      <c r="K6881" s="49"/>
    </row>
    <row r="6882" spans="11:11" x14ac:dyDescent="0.25">
      <c r="K6882" s="49"/>
    </row>
    <row r="6883" spans="11:11" x14ac:dyDescent="0.25">
      <c r="K6883" s="49"/>
    </row>
    <row r="6884" spans="11:11" x14ac:dyDescent="0.25">
      <c r="K6884" s="49"/>
    </row>
    <row r="6885" spans="11:11" x14ac:dyDescent="0.25">
      <c r="K6885" s="49"/>
    </row>
    <row r="6886" spans="11:11" x14ac:dyDescent="0.25">
      <c r="K6886" s="49"/>
    </row>
    <row r="6887" spans="11:11" x14ac:dyDescent="0.25">
      <c r="K6887" s="49"/>
    </row>
    <row r="6888" spans="11:11" x14ac:dyDescent="0.25">
      <c r="K6888" s="49"/>
    </row>
    <row r="6889" spans="11:11" x14ac:dyDescent="0.25">
      <c r="K6889" s="49"/>
    </row>
    <row r="6890" spans="11:11" x14ac:dyDescent="0.25">
      <c r="K6890" s="49"/>
    </row>
    <row r="6891" spans="11:11" x14ac:dyDescent="0.25">
      <c r="K6891" s="49"/>
    </row>
    <row r="6892" spans="11:11" x14ac:dyDescent="0.25">
      <c r="K6892" s="49"/>
    </row>
    <row r="6893" spans="11:11" x14ac:dyDescent="0.25">
      <c r="K6893" s="49"/>
    </row>
    <row r="6894" spans="11:11" x14ac:dyDescent="0.25">
      <c r="K6894" s="49"/>
    </row>
    <row r="6895" spans="11:11" x14ac:dyDescent="0.25">
      <c r="K6895" s="49"/>
    </row>
    <row r="6896" spans="11:11" x14ac:dyDescent="0.25">
      <c r="K6896" s="49"/>
    </row>
    <row r="6897" spans="11:11" x14ac:dyDescent="0.25">
      <c r="K6897" s="49"/>
    </row>
    <row r="6898" spans="11:11" x14ac:dyDescent="0.25">
      <c r="K6898" s="49"/>
    </row>
    <row r="6899" spans="11:11" x14ac:dyDescent="0.25">
      <c r="K6899" s="49"/>
    </row>
    <row r="6900" spans="11:11" x14ac:dyDescent="0.25">
      <c r="K6900" s="49"/>
    </row>
    <row r="6901" spans="11:11" x14ac:dyDescent="0.25">
      <c r="K6901" s="49"/>
    </row>
    <row r="6902" spans="11:11" x14ac:dyDescent="0.25">
      <c r="K6902" s="49"/>
    </row>
    <row r="6903" spans="11:11" x14ac:dyDescent="0.25">
      <c r="K6903" s="49"/>
    </row>
    <row r="6904" spans="11:11" x14ac:dyDescent="0.25">
      <c r="K6904" s="49"/>
    </row>
    <row r="6905" spans="11:11" x14ac:dyDescent="0.25">
      <c r="K6905" s="49"/>
    </row>
    <row r="6906" spans="11:11" x14ac:dyDescent="0.25">
      <c r="K6906" s="49"/>
    </row>
    <row r="6907" spans="11:11" x14ac:dyDescent="0.25">
      <c r="K6907" s="49"/>
    </row>
    <row r="6908" spans="11:11" x14ac:dyDescent="0.25">
      <c r="K6908" s="49"/>
    </row>
    <row r="6909" spans="11:11" x14ac:dyDescent="0.25">
      <c r="K6909" s="49"/>
    </row>
    <row r="6910" spans="11:11" x14ac:dyDescent="0.25">
      <c r="K6910" s="49"/>
    </row>
    <row r="6911" spans="11:11" x14ac:dyDescent="0.25">
      <c r="K6911" s="49"/>
    </row>
    <row r="6912" spans="11:11" x14ac:dyDescent="0.25">
      <c r="K6912" s="49"/>
    </row>
    <row r="6913" spans="11:11" x14ac:dyDescent="0.25">
      <c r="K6913" s="49"/>
    </row>
    <row r="6914" spans="11:11" x14ac:dyDescent="0.25">
      <c r="K6914" s="49"/>
    </row>
    <row r="6915" spans="11:11" x14ac:dyDescent="0.25">
      <c r="K6915" s="49"/>
    </row>
    <row r="6916" spans="11:11" x14ac:dyDescent="0.25">
      <c r="K6916" s="49"/>
    </row>
    <row r="6917" spans="11:11" x14ac:dyDescent="0.25">
      <c r="K6917" s="49"/>
    </row>
    <row r="6918" spans="11:11" x14ac:dyDescent="0.25">
      <c r="K6918" s="49"/>
    </row>
    <row r="6919" spans="11:11" x14ac:dyDescent="0.25">
      <c r="K6919" s="49"/>
    </row>
    <row r="6920" spans="11:11" x14ac:dyDescent="0.25">
      <c r="K6920" s="49"/>
    </row>
    <row r="6921" spans="11:11" x14ac:dyDescent="0.25">
      <c r="K6921" s="49"/>
    </row>
    <row r="6922" spans="11:11" x14ac:dyDescent="0.25">
      <c r="K6922" s="49"/>
    </row>
    <row r="6923" spans="11:11" x14ac:dyDescent="0.25">
      <c r="K6923" s="49"/>
    </row>
    <row r="6924" spans="11:11" x14ac:dyDescent="0.25">
      <c r="K6924" s="49"/>
    </row>
    <row r="6925" spans="11:11" x14ac:dyDescent="0.25">
      <c r="K6925" s="49"/>
    </row>
    <row r="6926" spans="11:11" x14ac:dyDescent="0.25">
      <c r="K6926" s="49"/>
    </row>
    <row r="6927" spans="11:11" x14ac:dyDescent="0.25">
      <c r="K6927" s="49"/>
    </row>
    <row r="6928" spans="11:11" x14ac:dyDescent="0.25">
      <c r="K6928" s="49"/>
    </row>
    <row r="6929" spans="11:11" x14ac:dyDescent="0.25">
      <c r="K6929" s="49"/>
    </row>
    <row r="6930" spans="11:11" x14ac:dyDescent="0.25">
      <c r="K6930" s="49"/>
    </row>
    <row r="6931" spans="11:11" x14ac:dyDescent="0.25">
      <c r="K6931" s="49"/>
    </row>
    <row r="6932" spans="11:11" x14ac:dyDescent="0.25">
      <c r="K6932" s="49"/>
    </row>
    <row r="6933" spans="11:11" x14ac:dyDescent="0.25">
      <c r="K6933" s="49"/>
    </row>
    <row r="6934" spans="11:11" x14ac:dyDescent="0.25">
      <c r="K6934" s="49"/>
    </row>
    <row r="6935" spans="11:11" x14ac:dyDescent="0.25">
      <c r="K6935" s="49"/>
    </row>
    <row r="6936" spans="11:11" x14ac:dyDescent="0.25">
      <c r="K6936" s="49"/>
    </row>
    <row r="6937" spans="11:11" x14ac:dyDescent="0.25">
      <c r="K6937" s="49"/>
    </row>
    <row r="6938" spans="11:11" x14ac:dyDescent="0.25">
      <c r="K6938" s="49"/>
    </row>
    <row r="6939" spans="11:11" x14ac:dyDescent="0.25">
      <c r="K6939" s="49"/>
    </row>
    <row r="6940" spans="11:11" x14ac:dyDescent="0.25">
      <c r="K6940" s="49"/>
    </row>
    <row r="6941" spans="11:11" x14ac:dyDescent="0.25">
      <c r="K6941" s="49"/>
    </row>
    <row r="6942" spans="11:11" x14ac:dyDescent="0.25">
      <c r="K6942" s="49"/>
    </row>
    <row r="6943" spans="11:11" x14ac:dyDescent="0.25">
      <c r="K6943" s="49"/>
    </row>
    <row r="6944" spans="11:11" x14ac:dyDescent="0.25">
      <c r="K6944" s="49"/>
    </row>
    <row r="6945" spans="11:11" x14ac:dyDescent="0.25">
      <c r="K6945" s="49"/>
    </row>
    <row r="6946" spans="11:11" x14ac:dyDescent="0.25">
      <c r="K6946" s="49"/>
    </row>
    <row r="6947" spans="11:11" x14ac:dyDescent="0.25">
      <c r="K6947" s="49"/>
    </row>
    <row r="6948" spans="11:11" x14ac:dyDescent="0.25">
      <c r="K6948" s="49"/>
    </row>
    <row r="6949" spans="11:11" x14ac:dyDescent="0.25">
      <c r="K6949" s="49"/>
    </row>
    <row r="6950" spans="11:11" x14ac:dyDescent="0.25">
      <c r="K6950" s="49"/>
    </row>
    <row r="6951" spans="11:11" x14ac:dyDescent="0.25">
      <c r="K6951" s="49"/>
    </row>
    <row r="6952" spans="11:11" x14ac:dyDescent="0.25">
      <c r="K6952" s="49"/>
    </row>
    <row r="6953" spans="11:11" x14ac:dyDescent="0.25">
      <c r="K6953" s="49"/>
    </row>
    <row r="6954" spans="11:11" x14ac:dyDescent="0.25">
      <c r="K6954" s="49"/>
    </row>
    <row r="6955" spans="11:11" x14ac:dyDescent="0.25">
      <c r="K6955" s="49"/>
    </row>
    <row r="6956" spans="11:11" x14ac:dyDescent="0.25">
      <c r="K6956" s="49"/>
    </row>
    <row r="6957" spans="11:11" x14ac:dyDescent="0.25">
      <c r="K6957" s="49"/>
    </row>
    <row r="6958" spans="11:11" x14ac:dyDescent="0.25">
      <c r="K6958" s="49"/>
    </row>
    <row r="6959" spans="11:11" x14ac:dyDescent="0.25">
      <c r="K6959" s="49"/>
    </row>
    <row r="6960" spans="11:11" x14ac:dyDescent="0.25">
      <c r="K6960" s="49"/>
    </row>
    <row r="6961" spans="11:11" x14ac:dyDescent="0.25">
      <c r="K6961" s="49"/>
    </row>
    <row r="6962" spans="11:11" x14ac:dyDescent="0.25">
      <c r="K6962" s="49"/>
    </row>
    <row r="6963" spans="11:11" x14ac:dyDescent="0.25">
      <c r="K6963" s="49"/>
    </row>
    <row r="6964" spans="11:11" x14ac:dyDescent="0.25">
      <c r="K6964" s="49"/>
    </row>
    <row r="6965" spans="11:11" x14ac:dyDescent="0.25">
      <c r="K6965" s="49"/>
    </row>
    <row r="6966" spans="11:11" x14ac:dyDescent="0.25">
      <c r="K6966" s="49"/>
    </row>
    <row r="6967" spans="11:11" x14ac:dyDescent="0.25">
      <c r="K6967" s="49"/>
    </row>
    <row r="6968" spans="11:11" x14ac:dyDescent="0.25">
      <c r="K6968" s="49"/>
    </row>
    <row r="6969" spans="11:11" x14ac:dyDescent="0.25">
      <c r="K6969" s="49"/>
    </row>
    <row r="6970" spans="11:11" x14ac:dyDescent="0.25">
      <c r="K6970" s="49"/>
    </row>
    <row r="6971" spans="11:11" x14ac:dyDescent="0.25">
      <c r="K6971" s="49"/>
    </row>
    <row r="6972" spans="11:11" x14ac:dyDescent="0.25">
      <c r="K6972" s="49"/>
    </row>
    <row r="6973" spans="11:11" x14ac:dyDescent="0.25">
      <c r="K6973" s="49"/>
    </row>
    <row r="6974" spans="11:11" x14ac:dyDescent="0.25">
      <c r="K6974" s="49"/>
    </row>
    <row r="6975" spans="11:11" x14ac:dyDescent="0.25">
      <c r="K6975" s="49"/>
    </row>
    <row r="6976" spans="11:11" x14ac:dyDescent="0.25">
      <c r="K6976" s="49"/>
    </row>
    <row r="6977" spans="11:11" x14ac:dyDescent="0.25">
      <c r="K6977" s="49"/>
    </row>
    <row r="6978" spans="11:11" x14ac:dyDescent="0.25">
      <c r="K6978" s="49"/>
    </row>
    <row r="6979" spans="11:11" x14ac:dyDescent="0.25">
      <c r="K6979" s="49"/>
    </row>
    <row r="6980" spans="11:11" x14ac:dyDescent="0.25">
      <c r="K6980" s="49"/>
    </row>
    <row r="6981" spans="11:11" x14ac:dyDescent="0.25">
      <c r="K6981" s="49"/>
    </row>
    <row r="6982" spans="11:11" x14ac:dyDescent="0.25">
      <c r="K6982" s="49"/>
    </row>
    <row r="6983" spans="11:11" x14ac:dyDescent="0.25">
      <c r="K6983" s="49"/>
    </row>
    <row r="6984" spans="11:11" x14ac:dyDescent="0.25">
      <c r="K6984" s="49"/>
    </row>
    <row r="6985" spans="11:11" x14ac:dyDescent="0.25">
      <c r="K6985" s="49"/>
    </row>
    <row r="6986" spans="11:11" x14ac:dyDescent="0.25">
      <c r="K6986" s="49"/>
    </row>
    <row r="6987" spans="11:11" x14ac:dyDescent="0.25">
      <c r="K6987" s="49"/>
    </row>
    <row r="6988" spans="11:11" x14ac:dyDescent="0.25">
      <c r="K6988" s="49"/>
    </row>
    <row r="6989" spans="11:11" x14ac:dyDescent="0.25">
      <c r="K6989" s="49"/>
    </row>
    <row r="6990" spans="11:11" x14ac:dyDescent="0.25">
      <c r="K6990" s="49"/>
    </row>
    <row r="6991" spans="11:11" x14ac:dyDescent="0.25">
      <c r="K6991" s="49"/>
    </row>
    <row r="6992" spans="11:11" x14ac:dyDescent="0.25">
      <c r="K6992" s="49"/>
    </row>
    <row r="6993" spans="11:11" x14ac:dyDescent="0.25">
      <c r="K6993" s="49"/>
    </row>
    <row r="6994" spans="11:11" x14ac:dyDescent="0.25">
      <c r="K6994" s="49"/>
    </row>
    <row r="6995" spans="11:11" x14ac:dyDescent="0.25">
      <c r="K6995" s="49"/>
    </row>
    <row r="6996" spans="11:11" x14ac:dyDescent="0.25">
      <c r="K6996" s="49"/>
    </row>
    <row r="6997" spans="11:11" x14ac:dyDescent="0.25">
      <c r="K6997" s="49"/>
    </row>
    <row r="6998" spans="11:11" x14ac:dyDescent="0.25">
      <c r="K6998" s="49"/>
    </row>
    <row r="6999" spans="11:11" x14ac:dyDescent="0.25">
      <c r="K6999" s="49"/>
    </row>
    <row r="7000" spans="11:11" x14ac:dyDescent="0.25">
      <c r="K7000" s="49"/>
    </row>
    <row r="7001" spans="11:11" x14ac:dyDescent="0.25">
      <c r="K7001" s="49"/>
    </row>
    <row r="7002" spans="11:11" x14ac:dyDescent="0.25">
      <c r="K7002" s="49"/>
    </row>
    <row r="7003" spans="11:11" x14ac:dyDescent="0.25">
      <c r="K7003" s="49"/>
    </row>
    <row r="7004" spans="11:11" x14ac:dyDescent="0.25">
      <c r="K7004" s="49"/>
    </row>
    <row r="7005" spans="11:11" x14ac:dyDescent="0.25">
      <c r="K7005" s="49"/>
    </row>
    <row r="7006" spans="11:11" x14ac:dyDescent="0.25">
      <c r="K7006" s="49"/>
    </row>
    <row r="7007" spans="11:11" x14ac:dyDescent="0.25">
      <c r="K7007" s="49"/>
    </row>
    <row r="7008" spans="11:11" x14ac:dyDescent="0.25">
      <c r="K7008" s="49"/>
    </row>
    <row r="7009" spans="11:11" x14ac:dyDescent="0.25">
      <c r="K7009" s="49"/>
    </row>
    <row r="7010" spans="11:11" x14ac:dyDescent="0.25">
      <c r="K7010" s="49"/>
    </row>
    <row r="7011" spans="11:11" x14ac:dyDescent="0.25">
      <c r="K7011" s="49"/>
    </row>
    <row r="7012" spans="11:11" x14ac:dyDescent="0.25">
      <c r="K7012" s="49"/>
    </row>
    <row r="7013" spans="11:11" x14ac:dyDescent="0.25">
      <c r="K7013" s="49"/>
    </row>
    <row r="7014" spans="11:11" x14ac:dyDescent="0.25">
      <c r="K7014" s="49"/>
    </row>
    <row r="7015" spans="11:11" x14ac:dyDescent="0.25">
      <c r="K7015" s="49"/>
    </row>
    <row r="7016" spans="11:11" x14ac:dyDescent="0.25">
      <c r="K7016" s="49"/>
    </row>
    <row r="7017" spans="11:11" x14ac:dyDescent="0.25">
      <c r="K7017" s="49"/>
    </row>
    <row r="7018" spans="11:11" x14ac:dyDescent="0.25">
      <c r="K7018" s="49"/>
    </row>
    <row r="7019" spans="11:11" x14ac:dyDescent="0.25">
      <c r="K7019" s="49"/>
    </row>
    <row r="7020" spans="11:11" x14ac:dyDescent="0.25">
      <c r="K7020" s="49"/>
    </row>
    <row r="7021" spans="11:11" x14ac:dyDescent="0.25">
      <c r="K7021" s="49"/>
    </row>
    <row r="7022" spans="11:11" x14ac:dyDescent="0.25">
      <c r="K7022" s="49"/>
    </row>
    <row r="7023" spans="11:11" x14ac:dyDescent="0.25">
      <c r="K7023" s="49"/>
    </row>
    <row r="7024" spans="11:11" x14ac:dyDescent="0.25">
      <c r="K7024" s="49"/>
    </row>
    <row r="7025" spans="11:11" x14ac:dyDescent="0.25">
      <c r="K7025" s="49"/>
    </row>
    <row r="7026" spans="11:11" x14ac:dyDescent="0.25">
      <c r="K7026" s="49"/>
    </row>
    <row r="7027" spans="11:11" x14ac:dyDescent="0.25">
      <c r="K7027" s="49"/>
    </row>
    <row r="7028" spans="11:11" x14ac:dyDescent="0.25">
      <c r="K7028" s="49"/>
    </row>
    <row r="7029" spans="11:11" x14ac:dyDescent="0.25">
      <c r="K7029" s="49"/>
    </row>
    <row r="7030" spans="11:11" x14ac:dyDescent="0.25">
      <c r="K7030" s="49"/>
    </row>
    <row r="7031" spans="11:11" x14ac:dyDescent="0.25">
      <c r="K7031" s="49"/>
    </row>
    <row r="7032" spans="11:11" x14ac:dyDescent="0.25">
      <c r="K7032" s="49"/>
    </row>
    <row r="7033" spans="11:11" x14ac:dyDescent="0.25">
      <c r="K7033" s="49"/>
    </row>
    <row r="7034" spans="11:11" x14ac:dyDescent="0.25">
      <c r="K7034" s="49"/>
    </row>
    <row r="7035" spans="11:11" x14ac:dyDescent="0.25">
      <c r="K7035" s="49"/>
    </row>
    <row r="7036" spans="11:11" x14ac:dyDescent="0.25">
      <c r="K7036" s="49"/>
    </row>
    <row r="7037" spans="11:11" x14ac:dyDescent="0.25">
      <c r="K7037" s="49"/>
    </row>
    <row r="7038" spans="11:11" x14ac:dyDescent="0.25">
      <c r="K7038" s="49"/>
    </row>
    <row r="7039" spans="11:11" x14ac:dyDescent="0.25">
      <c r="K7039" s="49"/>
    </row>
    <row r="7040" spans="11:11" x14ac:dyDescent="0.25">
      <c r="K7040" s="49"/>
    </row>
    <row r="7041" spans="11:11" x14ac:dyDescent="0.25">
      <c r="K7041" s="49"/>
    </row>
    <row r="7042" spans="11:11" x14ac:dyDescent="0.25">
      <c r="K7042" s="49"/>
    </row>
    <row r="7043" spans="11:11" x14ac:dyDescent="0.25">
      <c r="K7043" s="49"/>
    </row>
    <row r="7044" spans="11:11" x14ac:dyDescent="0.25">
      <c r="K7044" s="49"/>
    </row>
    <row r="7045" spans="11:11" x14ac:dyDescent="0.25">
      <c r="K7045" s="49"/>
    </row>
    <row r="7046" spans="11:11" x14ac:dyDescent="0.25">
      <c r="K7046" s="49"/>
    </row>
    <row r="7047" spans="11:11" x14ac:dyDescent="0.25">
      <c r="K7047" s="49"/>
    </row>
    <row r="7048" spans="11:11" x14ac:dyDescent="0.25">
      <c r="K7048" s="49"/>
    </row>
    <row r="7049" spans="11:11" x14ac:dyDescent="0.25">
      <c r="K7049" s="49"/>
    </row>
    <row r="7050" spans="11:11" x14ac:dyDescent="0.25">
      <c r="K7050" s="49"/>
    </row>
    <row r="7051" spans="11:11" x14ac:dyDescent="0.25">
      <c r="K7051" s="49"/>
    </row>
    <row r="7052" spans="11:11" x14ac:dyDescent="0.25">
      <c r="K7052" s="49"/>
    </row>
    <row r="7053" spans="11:11" x14ac:dyDescent="0.25">
      <c r="K7053" s="49"/>
    </row>
    <row r="7054" spans="11:11" x14ac:dyDescent="0.25">
      <c r="K7054" s="49"/>
    </row>
    <row r="7055" spans="11:11" x14ac:dyDescent="0.25">
      <c r="K7055" s="49"/>
    </row>
    <row r="7056" spans="11:11" x14ac:dyDescent="0.25">
      <c r="K7056" s="49"/>
    </row>
    <row r="7057" spans="11:11" x14ac:dyDescent="0.25">
      <c r="K7057" s="49"/>
    </row>
    <row r="7058" spans="11:11" x14ac:dyDescent="0.25">
      <c r="K7058" s="49"/>
    </row>
    <row r="7059" spans="11:11" x14ac:dyDescent="0.25">
      <c r="K7059" s="49"/>
    </row>
    <row r="7060" spans="11:11" x14ac:dyDescent="0.25">
      <c r="K7060" s="49"/>
    </row>
    <row r="7061" spans="11:11" x14ac:dyDescent="0.25">
      <c r="K7061" s="49"/>
    </row>
    <row r="7062" spans="11:11" x14ac:dyDescent="0.25">
      <c r="K7062" s="49"/>
    </row>
    <row r="7063" spans="11:11" x14ac:dyDescent="0.25">
      <c r="K7063" s="49"/>
    </row>
    <row r="7064" spans="11:11" x14ac:dyDescent="0.25">
      <c r="K7064" s="49"/>
    </row>
    <row r="7065" spans="11:11" x14ac:dyDescent="0.25">
      <c r="K7065" s="49"/>
    </row>
    <row r="7066" spans="11:11" x14ac:dyDescent="0.25">
      <c r="K7066" s="49"/>
    </row>
    <row r="7067" spans="11:11" x14ac:dyDescent="0.25">
      <c r="K7067" s="49"/>
    </row>
    <row r="7068" spans="11:11" x14ac:dyDescent="0.25">
      <c r="K7068" s="49"/>
    </row>
    <row r="7069" spans="11:11" x14ac:dyDescent="0.25">
      <c r="K7069" s="49"/>
    </row>
    <row r="7070" spans="11:11" x14ac:dyDescent="0.25">
      <c r="K7070" s="49"/>
    </row>
    <row r="7071" spans="11:11" x14ac:dyDescent="0.25">
      <c r="K7071" s="49"/>
    </row>
    <row r="7072" spans="11:11" x14ac:dyDescent="0.25">
      <c r="K7072" s="49"/>
    </row>
    <row r="7073" spans="11:11" x14ac:dyDescent="0.25">
      <c r="K7073" s="49"/>
    </row>
    <row r="7074" spans="11:11" x14ac:dyDescent="0.25">
      <c r="K7074" s="49"/>
    </row>
    <row r="7075" spans="11:11" x14ac:dyDescent="0.25">
      <c r="K7075" s="49"/>
    </row>
    <row r="7076" spans="11:11" x14ac:dyDescent="0.25">
      <c r="K7076" s="49"/>
    </row>
    <row r="7077" spans="11:11" x14ac:dyDescent="0.25">
      <c r="K7077" s="49"/>
    </row>
    <row r="7078" spans="11:11" x14ac:dyDescent="0.25">
      <c r="K7078" s="49"/>
    </row>
    <row r="7079" spans="11:11" x14ac:dyDescent="0.25">
      <c r="K7079" s="49"/>
    </row>
    <row r="7080" spans="11:11" x14ac:dyDescent="0.25">
      <c r="K7080" s="49"/>
    </row>
    <row r="7081" spans="11:11" x14ac:dyDescent="0.25">
      <c r="K7081" s="49"/>
    </row>
    <row r="7082" spans="11:11" x14ac:dyDescent="0.25">
      <c r="K7082" s="49"/>
    </row>
    <row r="7083" spans="11:11" x14ac:dyDescent="0.25">
      <c r="K7083" s="49"/>
    </row>
    <row r="7084" spans="11:11" x14ac:dyDescent="0.25">
      <c r="K7084" s="49"/>
    </row>
    <row r="7085" spans="11:11" x14ac:dyDescent="0.25">
      <c r="K7085" s="49"/>
    </row>
    <row r="7086" spans="11:11" x14ac:dyDescent="0.25">
      <c r="K7086" s="49"/>
    </row>
    <row r="7087" spans="11:11" x14ac:dyDescent="0.25">
      <c r="K7087" s="49"/>
    </row>
    <row r="7088" spans="11:11" x14ac:dyDescent="0.25">
      <c r="K7088" s="49"/>
    </row>
    <row r="7089" spans="11:11" x14ac:dyDescent="0.25">
      <c r="K7089" s="49"/>
    </row>
    <row r="7090" spans="11:11" x14ac:dyDescent="0.25">
      <c r="K7090" s="49"/>
    </row>
    <row r="7091" spans="11:11" x14ac:dyDescent="0.25">
      <c r="K7091" s="49"/>
    </row>
    <row r="7092" spans="11:11" x14ac:dyDescent="0.25">
      <c r="K7092" s="49"/>
    </row>
    <row r="7093" spans="11:11" x14ac:dyDescent="0.25">
      <c r="K7093" s="49"/>
    </row>
    <row r="7094" spans="11:11" x14ac:dyDescent="0.25">
      <c r="K7094" s="49"/>
    </row>
    <row r="7095" spans="11:11" x14ac:dyDescent="0.25">
      <c r="K7095" s="49"/>
    </row>
    <row r="7096" spans="11:11" x14ac:dyDescent="0.25">
      <c r="K7096" s="49"/>
    </row>
    <row r="7097" spans="11:11" x14ac:dyDescent="0.25">
      <c r="K7097" s="49"/>
    </row>
    <row r="7098" spans="11:11" x14ac:dyDescent="0.25">
      <c r="K7098" s="49"/>
    </row>
    <row r="7099" spans="11:11" x14ac:dyDescent="0.25">
      <c r="K7099" s="49"/>
    </row>
    <row r="7100" spans="11:11" x14ac:dyDescent="0.25">
      <c r="K7100" s="49"/>
    </row>
    <row r="7101" spans="11:11" x14ac:dyDescent="0.25">
      <c r="K7101" s="49"/>
    </row>
    <row r="7102" spans="11:11" x14ac:dyDescent="0.25">
      <c r="K7102" s="49"/>
    </row>
    <row r="7103" spans="11:11" x14ac:dyDescent="0.25">
      <c r="K7103" s="49"/>
    </row>
    <row r="7104" spans="11:11" x14ac:dyDescent="0.25">
      <c r="K7104" s="49"/>
    </row>
    <row r="7105" spans="11:11" x14ac:dyDescent="0.25">
      <c r="K7105" s="49"/>
    </row>
    <row r="7106" spans="11:11" x14ac:dyDescent="0.25">
      <c r="K7106" s="49"/>
    </row>
    <row r="7107" spans="11:11" x14ac:dyDescent="0.25">
      <c r="K7107" s="49"/>
    </row>
    <row r="7108" spans="11:11" x14ac:dyDescent="0.25">
      <c r="K7108" s="49"/>
    </row>
    <row r="7109" spans="11:11" x14ac:dyDescent="0.25">
      <c r="K7109" s="49"/>
    </row>
    <row r="7110" spans="11:11" x14ac:dyDescent="0.25">
      <c r="K7110" s="49"/>
    </row>
    <row r="7111" spans="11:11" x14ac:dyDescent="0.25">
      <c r="K7111" s="49"/>
    </row>
    <row r="7112" spans="11:11" x14ac:dyDescent="0.25">
      <c r="K7112" s="49"/>
    </row>
    <row r="7113" spans="11:11" x14ac:dyDescent="0.25">
      <c r="K7113" s="49"/>
    </row>
    <row r="7114" spans="11:11" x14ac:dyDescent="0.25">
      <c r="K7114" s="49"/>
    </row>
    <row r="7115" spans="11:11" x14ac:dyDescent="0.25">
      <c r="K7115" s="49"/>
    </row>
    <row r="7116" spans="11:11" x14ac:dyDescent="0.25">
      <c r="K7116" s="49"/>
    </row>
    <row r="7117" spans="11:11" x14ac:dyDescent="0.25">
      <c r="K7117" s="49"/>
    </row>
    <row r="7118" spans="11:11" x14ac:dyDescent="0.25">
      <c r="K7118" s="49"/>
    </row>
    <row r="7119" spans="11:11" x14ac:dyDescent="0.25">
      <c r="K7119" s="49"/>
    </row>
    <row r="7120" spans="11:11" x14ac:dyDescent="0.25">
      <c r="K7120" s="49"/>
    </row>
    <row r="7121" spans="11:11" x14ac:dyDescent="0.25">
      <c r="K7121" s="49"/>
    </row>
    <row r="7122" spans="11:11" x14ac:dyDescent="0.25">
      <c r="K7122" s="49"/>
    </row>
    <row r="7123" spans="11:11" x14ac:dyDescent="0.25">
      <c r="K7123" s="49"/>
    </row>
    <row r="7124" spans="11:11" x14ac:dyDescent="0.25">
      <c r="K7124" s="49"/>
    </row>
    <row r="7125" spans="11:11" x14ac:dyDescent="0.25">
      <c r="K7125" s="49"/>
    </row>
    <row r="7126" spans="11:11" x14ac:dyDescent="0.25">
      <c r="K7126" s="49"/>
    </row>
    <row r="7127" spans="11:11" x14ac:dyDescent="0.25">
      <c r="K7127" s="49"/>
    </row>
    <row r="7128" spans="11:11" x14ac:dyDescent="0.25">
      <c r="K7128" s="49"/>
    </row>
    <row r="7129" spans="11:11" x14ac:dyDescent="0.25">
      <c r="K7129" s="49"/>
    </row>
    <row r="7130" spans="11:11" x14ac:dyDescent="0.25">
      <c r="K7130" s="49"/>
    </row>
    <row r="7131" spans="11:11" x14ac:dyDescent="0.25">
      <c r="K7131" s="49"/>
    </row>
    <row r="7132" spans="11:11" x14ac:dyDescent="0.25">
      <c r="K7132" s="49"/>
    </row>
    <row r="7133" spans="11:11" x14ac:dyDescent="0.25">
      <c r="K7133" s="49"/>
    </row>
    <row r="7134" spans="11:11" x14ac:dyDescent="0.25">
      <c r="K7134" s="49"/>
    </row>
    <row r="7135" spans="11:11" x14ac:dyDescent="0.25">
      <c r="K7135" s="49"/>
    </row>
    <row r="7136" spans="11:11" x14ac:dyDescent="0.25">
      <c r="K7136" s="49"/>
    </row>
    <row r="7137" spans="11:11" x14ac:dyDescent="0.25">
      <c r="K7137" s="49"/>
    </row>
    <row r="7138" spans="11:11" x14ac:dyDescent="0.25">
      <c r="K7138" s="49"/>
    </row>
    <row r="7139" spans="11:11" x14ac:dyDescent="0.25">
      <c r="K7139" s="49"/>
    </row>
    <row r="7140" spans="11:11" x14ac:dyDescent="0.25">
      <c r="K7140" s="49"/>
    </row>
    <row r="7141" spans="11:11" x14ac:dyDescent="0.25">
      <c r="K7141" s="49"/>
    </row>
    <row r="7142" spans="11:11" x14ac:dyDescent="0.25">
      <c r="K7142" s="49"/>
    </row>
    <row r="7143" spans="11:11" x14ac:dyDescent="0.25">
      <c r="K7143" s="49"/>
    </row>
    <row r="7144" spans="11:11" x14ac:dyDescent="0.25">
      <c r="K7144" s="49"/>
    </row>
    <row r="7145" spans="11:11" x14ac:dyDescent="0.25">
      <c r="K7145" s="49"/>
    </row>
    <row r="7146" spans="11:11" x14ac:dyDescent="0.25">
      <c r="K7146" s="49"/>
    </row>
    <row r="7147" spans="11:11" x14ac:dyDescent="0.25">
      <c r="K7147" s="49"/>
    </row>
    <row r="7148" spans="11:11" x14ac:dyDescent="0.25">
      <c r="K7148" s="49"/>
    </row>
    <row r="7149" spans="11:11" x14ac:dyDescent="0.25">
      <c r="K7149" s="49"/>
    </row>
    <row r="7150" spans="11:11" x14ac:dyDescent="0.25">
      <c r="K7150" s="49"/>
    </row>
    <row r="7151" spans="11:11" x14ac:dyDescent="0.25">
      <c r="K7151" s="49"/>
    </row>
    <row r="7152" spans="11:11" x14ac:dyDescent="0.25">
      <c r="K7152" s="49"/>
    </row>
    <row r="7153" spans="11:11" x14ac:dyDescent="0.25">
      <c r="K7153" s="49"/>
    </row>
    <row r="7154" spans="11:11" x14ac:dyDescent="0.25">
      <c r="K7154" s="49"/>
    </row>
    <row r="7155" spans="11:11" x14ac:dyDescent="0.25">
      <c r="K7155" s="49"/>
    </row>
    <row r="7156" spans="11:11" x14ac:dyDescent="0.25">
      <c r="K7156" s="49"/>
    </row>
    <row r="7157" spans="11:11" x14ac:dyDescent="0.25">
      <c r="K7157" s="49"/>
    </row>
    <row r="7158" spans="11:11" x14ac:dyDescent="0.25">
      <c r="K7158" s="49"/>
    </row>
    <row r="7159" spans="11:11" x14ac:dyDescent="0.25">
      <c r="K7159" s="49"/>
    </row>
    <row r="7160" spans="11:11" x14ac:dyDescent="0.25">
      <c r="K7160" s="49"/>
    </row>
    <row r="7161" spans="11:11" x14ac:dyDescent="0.25">
      <c r="K7161" s="49"/>
    </row>
    <row r="7162" spans="11:11" x14ac:dyDescent="0.25">
      <c r="K7162" s="49"/>
    </row>
    <row r="7163" spans="11:11" x14ac:dyDescent="0.25">
      <c r="K7163" s="49"/>
    </row>
    <row r="7164" spans="11:11" x14ac:dyDescent="0.25">
      <c r="K7164" s="49"/>
    </row>
    <row r="7165" spans="11:11" x14ac:dyDescent="0.25">
      <c r="K7165" s="49"/>
    </row>
    <row r="7166" spans="11:11" x14ac:dyDescent="0.25">
      <c r="K7166" s="49"/>
    </row>
    <row r="7167" spans="11:11" x14ac:dyDescent="0.25">
      <c r="K7167" s="49"/>
    </row>
    <row r="7168" spans="11:11" x14ac:dyDescent="0.25">
      <c r="K7168" s="49"/>
    </row>
    <row r="7169" spans="11:11" x14ac:dyDescent="0.25">
      <c r="K7169" s="49"/>
    </row>
    <row r="7170" spans="11:11" x14ac:dyDescent="0.25">
      <c r="K7170" s="49"/>
    </row>
    <row r="7171" spans="11:11" x14ac:dyDescent="0.25">
      <c r="K7171" s="49"/>
    </row>
    <row r="7172" spans="11:11" x14ac:dyDescent="0.25">
      <c r="K7172" s="49"/>
    </row>
    <row r="7173" spans="11:11" x14ac:dyDescent="0.25">
      <c r="K7173" s="49"/>
    </row>
    <row r="7174" spans="11:11" x14ac:dyDescent="0.25">
      <c r="K7174" s="49"/>
    </row>
    <row r="7175" spans="11:11" x14ac:dyDescent="0.25">
      <c r="K7175" s="49"/>
    </row>
    <row r="7176" spans="11:11" x14ac:dyDescent="0.25">
      <c r="K7176" s="49"/>
    </row>
    <row r="7177" spans="11:11" x14ac:dyDescent="0.25">
      <c r="K7177" s="49"/>
    </row>
    <row r="7178" spans="11:11" x14ac:dyDescent="0.25">
      <c r="K7178" s="49"/>
    </row>
    <row r="7179" spans="11:11" x14ac:dyDescent="0.25">
      <c r="K7179" s="49"/>
    </row>
    <row r="7180" spans="11:11" x14ac:dyDescent="0.25">
      <c r="K7180" s="49"/>
    </row>
    <row r="7181" spans="11:11" x14ac:dyDescent="0.25">
      <c r="K7181" s="49"/>
    </row>
    <row r="7182" spans="11:11" x14ac:dyDescent="0.25">
      <c r="K7182" s="49"/>
    </row>
    <row r="7183" spans="11:11" x14ac:dyDescent="0.25">
      <c r="K7183" s="49"/>
    </row>
    <row r="7184" spans="11:11" x14ac:dyDescent="0.25">
      <c r="K7184" s="49"/>
    </row>
    <row r="7185" spans="11:11" x14ac:dyDescent="0.25">
      <c r="K7185" s="49"/>
    </row>
    <row r="7186" spans="11:11" x14ac:dyDescent="0.25">
      <c r="K7186" s="49"/>
    </row>
    <row r="7187" spans="11:11" x14ac:dyDescent="0.25">
      <c r="K7187" s="49"/>
    </row>
    <row r="7188" spans="11:11" x14ac:dyDescent="0.25">
      <c r="K7188" s="49"/>
    </row>
    <row r="7189" spans="11:11" x14ac:dyDescent="0.25">
      <c r="K7189" s="49"/>
    </row>
    <row r="7190" spans="11:11" x14ac:dyDescent="0.25">
      <c r="K7190" s="49"/>
    </row>
    <row r="7191" spans="11:11" x14ac:dyDescent="0.25">
      <c r="K7191" s="49"/>
    </row>
    <row r="7192" spans="11:11" x14ac:dyDescent="0.25">
      <c r="K7192" s="49"/>
    </row>
    <row r="7193" spans="11:11" x14ac:dyDescent="0.25">
      <c r="K7193" s="49"/>
    </row>
    <row r="7194" spans="11:11" x14ac:dyDescent="0.25">
      <c r="K7194" s="49"/>
    </row>
    <row r="7195" spans="11:11" x14ac:dyDescent="0.25">
      <c r="K7195" s="49"/>
    </row>
    <row r="7196" spans="11:11" x14ac:dyDescent="0.25">
      <c r="K7196" s="49"/>
    </row>
    <row r="7197" spans="11:11" x14ac:dyDescent="0.25">
      <c r="K7197" s="49"/>
    </row>
    <row r="7198" spans="11:11" x14ac:dyDescent="0.25">
      <c r="K7198" s="49"/>
    </row>
    <row r="7199" spans="11:11" x14ac:dyDescent="0.25">
      <c r="K7199" s="49"/>
    </row>
    <row r="7200" spans="11:11" x14ac:dyDescent="0.25">
      <c r="K7200" s="49"/>
    </row>
    <row r="7201" spans="11:11" x14ac:dyDescent="0.25">
      <c r="K7201" s="49"/>
    </row>
    <row r="7202" spans="11:11" x14ac:dyDescent="0.25">
      <c r="K7202" s="49"/>
    </row>
    <row r="7203" spans="11:11" x14ac:dyDescent="0.25">
      <c r="K7203" s="49"/>
    </row>
    <row r="7204" spans="11:11" x14ac:dyDescent="0.25">
      <c r="K7204" s="49"/>
    </row>
    <row r="7205" spans="11:11" x14ac:dyDescent="0.25">
      <c r="K7205" s="49"/>
    </row>
    <row r="7206" spans="11:11" x14ac:dyDescent="0.25">
      <c r="K7206" s="49"/>
    </row>
    <row r="7207" spans="11:11" x14ac:dyDescent="0.25">
      <c r="K7207" s="49"/>
    </row>
    <row r="7208" spans="11:11" x14ac:dyDescent="0.25">
      <c r="K7208" s="49"/>
    </row>
    <row r="7209" spans="11:11" x14ac:dyDescent="0.25">
      <c r="K7209" s="49"/>
    </row>
    <row r="7210" spans="11:11" x14ac:dyDescent="0.25">
      <c r="K7210" s="49"/>
    </row>
    <row r="7211" spans="11:11" x14ac:dyDescent="0.25">
      <c r="K7211" s="49"/>
    </row>
    <row r="7212" spans="11:11" x14ac:dyDescent="0.25">
      <c r="K7212" s="49"/>
    </row>
    <row r="7213" spans="11:11" x14ac:dyDescent="0.25">
      <c r="K7213" s="49"/>
    </row>
    <row r="7214" spans="11:11" x14ac:dyDescent="0.25">
      <c r="K7214" s="49"/>
    </row>
    <row r="7215" spans="11:11" x14ac:dyDescent="0.25">
      <c r="K7215" s="49"/>
    </row>
    <row r="7216" spans="11:11" x14ac:dyDescent="0.25">
      <c r="K7216" s="49"/>
    </row>
    <row r="7217" spans="11:11" x14ac:dyDescent="0.25">
      <c r="K7217" s="49"/>
    </row>
    <row r="7218" spans="11:11" x14ac:dyDescent="0.25">
      <c r="K7218" s="49"/>
    </row>
    <row r="7219" spans="11:11" x14ac:dyDescent="0.25">
      <c r="K7219" s="49"/>
    </row>
    <row r="7220" spans="11:11" x14ac:dyDescent="0.25">
      <c r="K7220" s="49"/>
    </row>
    <row r="7221" spans="11:11" x14ac:dyDescent="0.25">
      <c r="K7221" s="49"/>
    </row>
    <row r="7222" spans="11:11" x14ac:dyDescent="0.25">
      <c r="K7222" s="49"/>
    </row>
    <row r="7223" spans="11:11" x14ac:dyDescent="0.25">
      <c r="K7223" s="49"/>
    </row>
    <row r="7224" spans="11:11" x14ac:dyDescent="0.25">
      <c r="K7224" s="49"/>
    </row>
    <row r="7225" spans="11:11" x14ac:dyDescent="0.25">
      <c r="K7225" s="49"/>
    </row>
    <row r="7226" spans="11:11" x14ac:dyDescent="0.25">
      <c r="K7226" s="49"/>
    </row>
    <row r="7227" spans="11:11" x14ac:dyDescent="0.25">
      <c r="K7227" s="49"/>
    </row>
    <row r="7228" spans="11:11" x14ac:dyDescent="0.25">
      <c r="K7228" s="49"/>
    </row>
    <row r="7229" spans="11:11" x14ac:dyDescent="0.25">
      <c r="K7229" s="49"/>
    </row>
    <row r="7230" spans="11:11" x14ac:dyDescent="0.25">
      <c r="K7230" s="49"/>
    </row>
    <row r="7231" spans="11:11" x14ac:dyDescent="0.25">
      <c r="K7231" s="49"/>
    </row>
    <row r="7232" spans="11:11" x14ac:dyDescent="0.25">
      <c r="K7232" s="49"/>
    </row>
    <row r="7233" spans="11:11" x14ac:dyDescent="0.25">
      <c r="K7233" s="49"/>
    </row>
    <row r="7234" spans="11:11" x14ac:dyDescent="0.25">
      <c r="K7234" s="49"/>
    </row>
    <row r="7235" spans="11:11" x14ac:dyDescent="0.25">
      <c r="K7235" s="49"/>
    </row>
    <row r="7236" spans="11:11" x14ac:dyDescent="0.25">
      <c r="K7236" s="49"/>
    </row>
    <row r="7237" spans="11:11" x14ac:dyDescent="0.25">
      <c r="K7237" s="49"/>
    </row>
    <row r="7238" spans="11:11" x14ac:dyDescent="0.25">
      <c r="K7238" s="49"/>
    </row>
    <row r="7239" spans="11:11" x14ac:dyDescent="0.25">
      <c r="K7239" s="49"/>
    </row>
    <row r="7240" spans="11:11" x14ac:dyDescent="0.25">
      <c r="K7240" s="49"/>
    </row>
    <row r="7241" spans="11:11" x14ac:dyDescent="0.25">
      <c r="K7241" s="49"/>
    </row>
    <row r="7242" spans="11:11" x14ac:dyDescent="0.25">
      <c r="K7242" s="49"/>
    </row>
    <row r="7243" spans="11:11" x14ac:dyDescent="0.25">
      <c r="K7243" s="49"/>
    </row>
    <row r="7244" spans="11:11" x14ac:dyDescent="0.25">
      <c r="K7244" s="49"/>
    </row>
    <row r="7245" spans="11:11" x14ac:dyDescent="0.25">
      <c r="K7245" s="49"/>
    </row>
    <row r="7246" spans="11:11" x14ac:dyDescent="0.25">
      <c r="K7246" s="49"/>
    </row>
    <row r="7247" spans="11:11" x14ac:dyDescent="0.25">
      <c r="K7247" s="49"/>
    </row>
    <row r="7248" spans="11:11" x14ac:dyDescent="0.25">
      <c r="K7248" s="49"/>
    </row>
    <row r="7249" spans="11:11" x14ac:dyDescent="0.25">
      <c r="K7249" s="49"/>
    </row>
    <row r="7250" spans="11:11" x14ac:dyDescent="0.25">
      <c r="K7250" s="49"/>
    </row>
    <row r="7251" spans="11:11" x14ac:dyDescent="0.25">
      <c r="K7251" s="49"/>
    </row>
    <row r="7252" spans="11:11" x14ac:dyDescent="0.25">
      <c r="K7252" s="49"/>
    </row>
    <row r="7253" spans="11:11" x14ac:dyDescent="0.25">
      <c r="K7253" s="49"/>
    </row>
    <row r="7254" spans="11:11" x14ac:dyDescent="0.25">
      <c r="K7254" s="49"/>
    </row>
    <row r="7255" spans="11:11" x14ac:dyDescent="0.25">
      <c r="K7255" s="49"/>
    </row>
    <row r="7256" spans="11:11" x14ac:dyDescent="0.25">
      <c r="K7256" s="49"/>
    </row>
    <row r="7257" spans="11:11" x14ac:dyDescent="0.25">
      <c r="K7257" s="49"/>
    </row>
    <row r="7258" spans="11:11" x14ac:dyDescent="0.25">
      <c r="K7258" s="49"/>
    </row>
    <row r="7259" spans="11:11" x14ac:dyDescent="0.25">
      <c r="K7259" s="49"/>
    </row>
    <row r="7260" spans="11:11" x14ac:dyDescent="0.25">
      <c r="K7260" s="49"/>
    </row>
    <row r="7261" spans="11:11" x14ac:dyDescent="0.25">
      <c r="K7261" s="49"/>
    </row>
    <row r="7262" spans="11:11" x14ac:dyDescent="0.25">
      <c r="K7262" s="49"/>
    </row>
    <row r="7263" spans="11:11" x14ac:dyDescent="0.25">
      <c r="K7263" s="49"/>
    </row>
    <row r="7264" spans="11:11" x14ac:dyDescent="0.25">
      <c r="K7264" s="49"/>
    </row>
    <row r="7265" spans="11:11" x14ac:dyDescent="0.25">
      <c r="K7265" s="49"/>
    </row>
    <row r="7266" spans="11:11" x14ac:dyDescent="0.25">
      <c r="K7266" s="49"/>
    </row>
    <row r="7267" spans="11:11" x14ac:dyDescent="0.25">
      <c r="K7267" s="49"/>
    </row>
    <row r="7268" spans="11:11" x14ac:dyDescent="0.25">
      <c r="K7268" s="49"/>
    </row>
    <row r="7269" spans="11:11" x14ac:dyDescent="0.25">
      <c r="K7269" s="49"/>
    </row>
    <row r="7270" spans="11:11" x14ac:dyDescent="0.25">
      <c r="K7270" s="49"/>
    </row>
    <row r="7271" spans="11:11" x14ac:dyDescent="0.25">
      <c r="K7271" s="49"/>
    </row>
    <row r="7272" spans="11:11" x14ac:dyDescent="0.25">
      <c r="K7272" s="49"/>
    </row>
    <row r="7273" spans="11:11" x14ac:dyDescent="0.25">
      <c r="K7273" s="49"/>
    </row>
    <row r="7274" spans="11:11" x14ac:dyDescent="0.25">
      <c r="K7274" s="49"/>
    </row>
    <row r="7275" spans="11:11" x14ac:dyDescent="0.25">
      <c r="K7275" s="49"/>
    </row>
    <row r="7276" spans="11:11" x14ac:dyDescent="0.25">
      <c r="K7276" s="49"/>
    </row>
    <row r="7277" spans="11:11" x14ac:dyDescent="0.25">
      <c r="K7277" s="49"/>
    </row>
    <row r="7278" spans="11:11" x14ac:dyDescent="0.25">
      <c r="K7278" s="49"/>
    </row>
    <row r="7279" spans="11:11" x14ac:dyDescent="0.25">
      <c r="K7279" s="49"/>
    </row>
    <row r="7280" spans="11:11" x14ac:dyDescent="0.25">
      <c r="K7280" s="49"/>
    </row>
    <row r="7281" spans="11:11" x14ac:dyDescent="0.25">
      <c r="K7281" s="49"/>
    </row>
    <row r="7282" spans="11:11" x14ac:dyDescent="0.25">
      <c r="K7282" s="49"/>
    </row>
    <row r="7283" spans="11:11" x14ac:dyDescent="0.25">
      <c r="K7283" s="49"/>
    </row>
    <row r="7284" spans="11:11" x14ac:dyDescent="0.25">
      <c r="K7284" s="49"/>
    </row>
    <row r="7285" spans="11:11" x14ac:dyDescent="0.25">
      <c r="K7285" s="49"/>
    </row>
    <row r="7286" spans="11:11" x14ac:dyDescent="0.25">
      <c r="K7286" s="49"/>
    </row>
    <row r="7287" spans="11:11" x14ac:dyDescent="0.25">
      <c r="K7287" s="49"/>
    </row>
    <row r="7288" spans="11:11" x14ac:dyDescent="0.25">
      <c r="K7288" s="49"/>
    </row>
    <row r="7289" spans="11:11" x14ac:dyDescent="0.25">
      <c r="K7289" s="49"/>
    </row>
    <row r="7290" spans="11:11" x14ac:dyDescent="0.25">
      <c r="K7290" s="49"/>
    </row>
    <row r="7291" spans="11:11" x14ac:dyDescent="0.25">
      <c r="K7291" s="49"/>
    </row>
    <row r="7292" spans="11:11" x14ac:dyDescent="0.25">
      <c r="K7292" s="49"/>
    </row>
    <row r="7293" spans="11:11" x14ac:dyDescent="0.25">
      <c r="K7293" s="49"/>
    </row>
    <row r="7294" spans="11:11" x14ac:dyDescent="0.25">
      <c r="K7294" s="49"/>
    </row>
    <row r="7295" spans="11:11" x14ac:dyDescent="0.25">
      <c r="K7295" s="49"/>
    </row>
    <row r="7296" spans="11:11" x14ac:dyDescent="0.25">
      <c r="K7296" s="49"/>
    </row>
    <row r="7297" spans="11:11" x14ac:dyDescent="0.25">
      <c r="K7297" s="49"/>
    </row>
    <row r="7298" spans="11:11" x14ac:dyDescent="0.25">
      <c r="K7298" s="49"/>
    </row>
    <row r="7299" spans="11:11" x14ac:dyDescent="0.25">
      <c r="K7299" s="49"/>
    </row>
    <row r="7300" spans="11:11" x14ac:dyDescent="0.25">
      <c r="K7300" s="49"/>
    </row>
    <row r="7301" spans="11:11" x14ac:dyDescent="0.25">
      <c r="K7301" s="49"/>
    </row>
    <row r="7302" spans="11:11" x14ac:dyDescent="0.25">
      <c r="K7302" s="49"/>
    </row>
    <row r="7303" spans="11:11" x14ac:dyDescent="0.25">
      <c r="K7303" s="49"/>
    </row>
    <row r="7304" spans="11:11" x14ac:dyDescent="0.25">
      <c r="K7304" s="49"/>
    </row>
    <row r="7305" spans="11:11" x14ac:dyDescent="0.25">
      <c r="K7305" s="49"/>
    </row>
    <row r="7306" spans="11:11" x14ac:dyDescent="0.25">
      <c r="K7306" s="49"/>
    </row>
    <row r="7307" spans="11:11" x14ac:dyDescent="0.25">
      <c r="K7307" s="49"/>
    </row>
    <row r="7308" spans="11:11" x14ac:dyDescent="0.25">
      <c r="K7308" s="49"/>
    </row>
    <row r="7309" spans="11:11" x14ac:dyDescent="0.25">
      <c r="K7309" s="49"/>
    </row>
    <row r="7310" spans="11:11" x14ac:dyDescent="0.25">
      <c r="K7310" s="49"/>
    </row>
    <row r="7311" spans="11:11" x14ac:dyDescent="0.25">
      <c r="K7311" s="49"/>
    </row>
    <row r="7312" spans="11:11" x14ac:dyDescent="0.25">
      <c r="K7312" s="49"/>
    </row>
    <row r="7313" spans="11:11" x14ac:dyDescent="0.25">
      <c r="K7313" s="49"/>
    </row>
    <row r="7314" spans="11:11" x14ac:dyDescent="0.25">
      <c r="K7314" s="49"/>
    </row>
    <row r="7315" spans="11:11" x14ac:dyDescent="0.25">
      <c r="K7315" s="49"/>
    </row>
    <row r="7316" spans="11:11" x14ac:dyDescent="0.25">
      <c r="K7316" s="49"/>
    </row>
    <row r="7317" spans="11:11" x14ac:dyDescent="0.25">
      <c r="K7317" s="49"/>
    </row>
    <row r="7318" spans="11:11" x14ac:dyDescent="0.25">
      <c r="K7318" s="49"/>
    </row>
    <row r="7319" spans="11:11" x14ac:dyDescent="0.25">
      <c r="K7319" s="49"/>
    </row>
    <row r="7320" spans="11:11" x14ac:dyDescent="0.25">
      <c r="K7320" s="49"/>
    </row>
    <row r="7321" spans="11:11" x14ac:dyDescent="0.25">
      <c r="K7321" s="49"/>
    </row>
    <row r="7322" spans="11:11" x14ac:dyDescent="0.25">
      <c r="K7322" s="49"/>
    </row>
    <row r="7323" spans="11:11" x14ac:dyDescent="0.25">
      <c r="K7323" s="49"/>
    </row>
    <row r="7324" spans="11:11" x14ac:dyDescent="0.25">
      <c r="K7324" s="49"/>
    </row>
    <row r="7325" spans="11:11" x14ac:dyDescent="0.25">
      <c r="K7325" s="49"/>
    </row>
    <row r="7326" spans="11:11" x14ac:dyDescent="0.25">
      <c r="K7326" s="49"/>
    </row>
    <row r="7327" spans="11:11" x14ac:dyDescent="0.25">
      <c r="K7327" s="49"/>
    </row>
    <row r="7328" spans="11:11" x14ac:dyDescent="0.25">
      <c r="K7328" s="49"/>
    </row>
    <row r="7329" spans="11:11" x14ac:dyDescent="0.25">
      <c r="K7329" s="49"/>
    </row>
    <row r="7330" spans="11:11" x14ac:dyDescent="0.25">
      <c r="K7330" s="49"/>
    </row>
    <row r="7331" spans="11:11" x14ac:dyDescent="0.25">
      <c r="K7331" s="49"/>
    </row>
    <row r="7332" spans="11:11" x14ac:dyDescent="0.25">
      <c r="K7332" s="49"/>
    </row>
    <row r="7333" spans="11:11" x14ac:dyDescent="0.25">
      <c r="K7333" s="49"/>
    </row>
    <row r="7334" spans="11:11" x14ac:dyDescent="0.25">
      <c r="K7334" s="49"/>
    </row>
    <row r="7335" spans="11:11" x14ac:dyDescent="0.25">
      <c r="K7335" s="49"/>
    </row>
    <row r="7336" spans="11:11" x14ac:dyDescent="0.25">
      <c r="K7336" s="49"/>
    </row>
    <row r="7337" spans="11:11" x14ac:dyDescent="0.25">
      <c r="K7337" s="49"/>
    </row>
    <row r="7338" spans="11:11" x14ac:dyDescent="0.25">
      <c r="K7338" s="49"/>
    </row>
    <row r="7339" spans="11:11" x14ac:dyDescent="0.25">
      <c r="K7339" s="49"/>
    </row>
    <row r="7340" spans="11:11" x14ac:dyDescent="0.25">
      <c r="K7340" s="49"/>
    </row>
    <row r="7341" spans="11:11" x14ac:dyDescent="0.25">
      <c r="K7341" s="49"/>
    </row>
    <row r="7342" spans="11:11" x14ac:dyDescent="0.25">
      <c r="K7342" s="49"/>
    </row>
    <row r="7343" spans="11:11" x14ac:dyDescent="0.25">
      <c r="K7343" s="49"/>
    </row>
    <row r="7344" spans="11:11" x14ac:dyDescent="0.25">
      <c r="K7344" s="49"/>
    </row>
    <row r="7345" spans="11:11" x14ac:dyDescent="0.25">
      <c r="K7345" s="49"/>
    </row>
    <row r="7346" spans="11:11" x14ac:dyDescent="0.25">
      <c r="K7346" s="49"/>
    </row>
    <row r="7347" spans="11:11" x14ac:dyDescent="0.25">
      <c r="K7347" s="49"/>
    </row>
    <row r="7348" spans="11:11" x14ac:dyDescent="0.25">
      <c r="K7348" s="49"/>
    </row>
    <row r="7349" spans="11:11" x14ac:dyDescent="0.25">
      <c r="K7349" s="49"/>
    </row>
    <row r="7350" spans="11:11" x14ac:dyDescent="0.25">
      <c r="K7350" s="49"/>
    </row>
    <row r="7351" spans="11:11" x14ac:dyDescent="0.25">
      <c r="K7351" s="49"/>
    </row>
    <row r="7352" spans="11:11" x14ac:dyDescent="0.25">
      <c r="K7352" s="49"/>
    </row>
    <row r="7353" spans="11:11" x14ac:dyDescent="0.25">
      <c r="K7353" s="49"/>
    </row>
    <row r="7354" spans="11:11" x14ac:dyDescent="0.25">
      <c r="K7354" s="49"/>
    </row>
    <row r="7355" spans="11:11" x14ac:dyDescent="0.25">
      <c r="K7355" s="49"/>
    </row>
    <row r="7356" spans="11:11" x14ac:dyDescent="0.25">
      <c r="K7356" s="49"/>
    </row>
    <row r="7357" spans="11:11" x14ac:dyDescent="0.25">
      <c r="K7357" s="49"/>
    </row>
    <row r="7358" spans="11:11" x14ac:dyDescent="0.25">
      <c r="K7358" s="49"/>
    </row>
    <row r="7359" spans="11:11" x14ac:dyDescent="0.25">
      <c r="K7359" s="49"/>
    </row>
    <row r="7360" spans="11:11" x14ac:dyDescent="0.25">
      <c r="K7360" s="49"/>
    </row>
    <row r="7361" spans="11:11" x14ac:dyDescent="0.25">
      <c r="K7361" s="49"/>
    </row>
    <row r="7362" spans="11:11" x14ac:dyDescent="0.25">
      <c r="K7362" s="49"/>
    </row>
    <row r="7363" spans="11:11" x14ac:dyDescent="0.25">
      <c r="K7363" s="49"/>
    </row>
    <row r="7364" spans="11:11" x14ac:dyDescent="0.25">
      <c r="K7364" s="49"/>
    </row>
    <row r="7365" spans="11:11" x14ac:dyDescent="0.25">
      <c r="K7365" s="49"/>
    </row>
    <row r="7366" spans="11:11" x14ac:dyDescent="0.25">
      <c r="K7366" s="49"/>
    </row>
    <row r="7367" spans="11:11" x14ac:dyDescent="0.25">
      <c r="K7367" s="49"/>
    </row>
    <row r="7368" spans="11:11" x14ac:dyDescent="0.25">
      <c r="K7368" s="49"/>
    </row>
    <row r="7369" spans="11:11" x14ac:dyDescent="0.25">
      <c r="K7369" s="49"/>
    </row>
    <row r="7370" spans="11:11" x14ac:dyDescent="0.25">
      <c r="K7370" s="49"/>
    </row>
    <row r="7371" spans="11:11" x14ac:dyDescent="0.25">
      <c r="K7371" s="49"/>
    </row>
    <row r="7372" spans="11:11" x14ac:dyDescent="0.25">
      <c r="K7372" s="49"/>
    </row>
    <row r="7373" spans="11:11" x14ac:dyDescent="0.25">
      <c r="K7373" s="49"/>
    </row>
    <row r="7374" spans="11:11" x14ac:dyDescent="0.25">
      <c r="K7374" s="49"/>
    </row>
    <row r="7375" spans="11:11" x14ac:dyDescent="0.25">
      <c r="K7375" s="49"/>
    </row>
    <row r="7376" spans="11:11" x14ac:dyDescent="0.25">
      <c r="K7376" s="49"/>
    </row>
    <row r="7377" spans="11:11" x14ac:dyDescent="0.25">
      <c r="K7377" s="49"/>
    </row>
    <row r="7378" spans="11:11" x14ac:dyDescent="0.25">
      <c r="K7378" s="49"/>
    </row>
    <row r="7379" spans="11:11" x14ac:dyDescent="0.25">
      <c r="K7379" s="49"/>
    </row>
    <row r="7380" spans="11:11" x14ac:dyDescent="0.25">
      <c r="K7380" s="49"/>
    </row>
    <row r="7381" spans="11:11" x14ac:dyDescent="0.25">
      <c r="K7381" s="49"/>
    </row>
    <row r="7382" spans="11:11" x14ac:dyDescent="0.25">
      <c r="K7382" s="49"/>
    </row>
    <row r="7383" spans="11:11" x14ac:dyDescent="0.25">
      <c r="K7383" s="49"/>
    </row>
    <row r="7384" spans="11:11" x14ac:dyDescent="0.25">
      <c r="K7384" s="49"/>
    </row>
    <row r="7385" spans="11:11" x14ac:dyDescent="0.25">
      <c r="K7385" s="49"/>
    </row>
    <row r="7386" spans="11:11" x14ac:dyDescent="0.25">
      <c r="K7386" s="49"/>
    </row>
    <row r="7387" spans="11:11" x14ac:dyDescent="0.25">
      <c r="K7387" s="49"/>
    </row>
    <row r="7388" spans="11:11" x14ac:dyDescent="0.25">
      <c r="K7388" s="49"/>
    </row>
    <row r="7389" spans="11:11" x14ac:dyDescent="0.25">
      <c r="K7389" s="49"/>
    </row>
    <row r="7390" spans="11:11" x14ac:dyDescent="0.25">
      <c r="K7390" s="49"/>
    </row>
    <row r="7391" spans="11:11" x14ac:dyDescent="0.25">
      <c r="K7391" s="49"/>
    </row>
    <row r="7392" spans="11:11" x14ac:dyDescent="0.25">
      <c r="K7392" s="49"/>
    </row>
    <row r="7393" spans="11:11" x14ac:dyDescent="0.25">
      <c r="K7393" s="49"/>
    </row>
    <row r="7394" spans="11:11" x14ac:dyDescent="0.25">
      <c r="K7394" s="49"/>
    </row>
    <row r="7395" spans="11:11" x14ac:dyDescent="0.25">
      <c r="K7395" s="49"/>
    </row>
    <row r="7396" spans="11:11" x14ac:dyDescent="0.25">
      <c r="K7396" s="49"/>
    </row>
    <row r="7397" spans="11:11" x14ac:dyDescent="0.25">
      <c r="K7397" s="49"/>
    </row>
    <row r="7398" spans="11:11" x14ac:dyDescent="0.25">
      <c r="K7398" s="49"/>
    </row>
    <row r="7399" spans="11:11" x14ac:dyDescent="0.25">
      <c r="K7399" s="49"/>
    </row>
    <row r="7400" spans="11:11" x14ac:dyDescent="0.25">
      <c r="K7400" s="49"/>
    </row>
    <row r="7401" spans="11:11" x14ac:dyDescent="0.25">
      <c r="K7401" s="49"/>
    </row>
    <row r="7402" spans="11:11" x14ac:dyDescent="0.25">
      <c r="K7402" s="49"/>
    </row>
    <row r="7403" spans="11:11" x14ac:dyDescent="0.25">
      <c r="K7403" s="49"/>
    </row>
    <row r="7404" spans="11:11" x14ac:dyDescent="0.25">
      <c r="K7404" s="49"/>
    </row>
    <row r="7405" spans="11:11" x14ac:dyDescent="0.25">
      <c r="K7405" s="49"/>
    </row>
    <row r="7406" spans="11:11" x14ac:dyDescent="0.25">
      <c r="K7406" s="49"/>
    </row>
    <row r="7407" spans="11:11" x14ac:dyDescent="0.25">
      <c r="K7407" s="49"/>
    </row>
    <row r="7408" spans="11:11" x14ac:dyDescent="0.25">
      <c r="K7408" s="49"/>
    </row>
    <row r="7409" spans="11:11" x14ac:dyDescent="0.25">
      <c r="K7409" s="49"/>
    </row>
    <row r="7410" spans="11:11" x14ac:dyDescent="0.25">
      <c r="K7410" s="49"/>
    </row>
    <row r="7411" spans="11:11" x14ac:dyDescent="0.25">
      <c r="K7411" s="49"/>
    </row>
    <row r="7412" spans="11:11" x14ac:dyDescent="0.25">
      <c r="K7412" s="49"/>
    </row>
    <row r="7413" spans="11:11" x14ac:dyDescent="0.25">
      <c r="K7413" s="49"/>
    </row>
    <row r="7414" spans="11:11" x14ac:dyDescent="0.25">
      <c r="K7414" s="49"/>
    </row>
    <row r="7415" spans="11:11" x14ac:dyDescent="0.25">
      <c r="K7415" s="49"/>
    </row>
    <row r="7416" spans="11:11" x14ac:dyDescent="0.25">
      <c r="K7416" s="49"/>
    </row>
    <row r="7417" spans="11:11" x14ac:dyDescent="0.25">
      <c r="K7417" s="49"/>
    </row>
    <row r="7418" spans="11:11" x14ac:dyDescent="0.25">
      <c r="K7418" s="49"/>
    </row>
    <row r="7419" spans="11:11" x14ac:dyDescent="0.25">
      <c r="K7419" s="49"/>
    </row>
    <row r="7420" spans="11:11" x14ac:dyDescent="0.25">
      <c r="K7420" s="49"/>
    </row>
    <row r="7421" spans="11:11" x14ac:dyDescent="0.25">
      <c r="K7421" s="49"/>
    </row>
    <row r="7422" spans="11:11" x14ac:dyDescent="0.25">
      <c r="K7422" s="49"/>
    </row>
    <row r="7423" spans="11:11" x14ac:dyDescent="0.25">
      <c r="K7423" s="49"/>
    </row>
    <row r="7424" spans="11:11" x14ac:dyDescent="0.25">
      <c r="K7424" s="49"/>
    </row>
    <row r="7425" spans="11:11" x14ac:dyDescent="0.25">
      <c r="K7425" s="49"/>
    </row>
    <row r="7426" spans="11:11" x14ac:dyDescent="0.25">
      <c r="K7426" s="49"/>
    </row>
    <row r="7427" spans="11:11" x14ac:dyDescent="0.25">
      <c r="K7427" s="49"/>
    </row>
    <row r="7428" spans="11:11" x14ac:dyDescent="0.25">
      <c r="K7428" s="49"/>
    </row>
    <row r="7429" spans="11:11" x14ac:dyDescent="0.25">
      <c r="K7429" s="49"/>
    </row>
    <row r="7430" spans="11:11" x14ac:dyDescent="0.25">
      <c r="K7430" s="49"/>
    </row>
    <row r="7431" spans="11:11" x14ac:dyDescent="0.25">
      <c r="K7431" s="49"/>
    </row>
    <row r="7432" spans="11:11" x14ac:dyDescent="0.25">
      <c r="K7432" s="49"/>
    </row>
    <row r="7433" spans="11:11" x14ac:dyDescent="0.25">
      <c r="K7433" s="49"/>
    </row>
    <row r="7434" spans="11:11" x14ac:dyDescent="0.25">
      <c r="K7434" s="49"/>
    </row>
    <row r="7435" spans="11:11" x14ac:dyDescent="0.25">
      <c r="K7435" s="49"/>
    </row>
    <row r="7436" spans="11:11" x14ac:dyDescent="0.25">
      <c r="K7436" s="49"/>
    </row>
    <row r="7437" spans="11:11" x14ac:dyDescent="0.25">
      <c r="K7437" s="49"/>
    </row>
    <row r="7438" spans="11:11" x14ac:dyDescent="0.25">
      <c r="K7438" s="49"/>
    </row>
    <row r="7439" spans="11:11" x14ac:dyDescent="0.25">
      <c r="K7439" s="49"/>
    </row>
    <row r="7440" spans="11:11" x14ac:dyDescent="0.25">
      <c r="K7440" s="49"/>
    </row>
    <row r="7441" spans="11:11" x14ac:dyDescent="0.25">
      <c r="K7441" s="49"/>
    </row>
    <row r="7442" spans="11:11" x14ac:dyDescent="0.25">
      <c r="K7442" s="49"/>
    </row>
    <row r="7443" spans="11:11" x14ac:dyDescent="0.25">
      <c r="K7443" s="49"/>
    </row>
    <row r="7444" spans="11:11" x14ac:dyDescent="0.25">
      <c r="K7444" s="49"/>
    </row>
    <row r="7445" spans="11:11" x14ac:dyDescent="0.25">
      <c r="K7445" s="49"/>
    </row>
    <row r="7446" spans="11:11" x14ac:dyDescent="0.25">
      <c r="K7446" s="49"/>
    </row>
    <row r="7447" spans="11:11" x14ac:dyDescent="0.25">
      <c r="K7447" s="49"/>
    </row>
    <row r="7448" spans="11:11" x14ac:dyDescent="0.25">
      <c r="K7448" s="49"/>
    </row>
    <row r="7449" spans="11:11" x14ac:dyDescent="0.25">
      <c r="K7449" s="49"/>
    </row>
    <row r="7450" spans="11:11" x14ac:dyDescent="0.25">
      <c r="K7450" s="49"/>
    </row>
    <row r="7451" spans="11:11" x14ac:dyDescent="0.25">
      <c r="K7451" s="49"/>
    </row>
    <row r="7452" spans="11:11" x14ac:dyDescent="0.25">
      <c r="K7452" s="49"/>
    </row>
    <row r="7453" spans="11:11" x14ac:dyDescent="0.25">
      <c r="K7453" s="49"/>
    </row>
    <row r="7454" spans="11:11" x14ac:dyDescent="0.25">
      <c r="K7454" s="49"/>
    </row>
    <row r="7455" spans="11:11" x14ac:dyDescent="0.25">
      <c r="K7455" s="49"/>
    </row>
    <row r="7456" spans="11:11" x14ac:dyDescent="0.25">
      <c r="K7456" s="49"/>
    </row>
    <row r="7457" spans="11:11" x14ac:dyDescent="0.25">
      <c r="K7457" s="49"/>
    </row>
    <row r="7458" spans="11:11" x14ac:dyDescent="0.25">
      <c r="K7458" s="49"/>
    </row>
    <row r="7459" spans="11:11" x14ac:dyDescent="0.25">
      <c r="K7459" s="49"/>
    </row>
    <row r="7460" spans="11:11" x14ac:dyDescent="0.25">
      <c r="K7460" s="49"/>
    </row>
    <row r="7461" spans="11:11" x14ac:dyDescent="0.25">
      <c r="K7461" s="49"/>
    </row>
    <row r="7462" spans="11:11" x14ac:dyDescent="0.25">
      <c r="K7462" s="49"/>
    </row>
    <row r="7463" spans="11:11" x14ac:dyDescent="0.25">
      <c r="K7463" s="49"/>
    </row>
    <row r="7464" spans="11:11" x14ac:dyDescent="0.25">
      <c r="K7464" s="49"/>
    </row>
    <row r="7465" spans="11:11" x14ac:dyDescent="0.25">
      <c r="K7465" s="49"/>
    </row>
    <row r="7466" spans="11:11" x14ac:dyDescent="0.25">
      <c r="K7466" s="49"/>
    </row>
    <row r="7467" spans="11:11" x14ac:dyDescent="0.25">
      <c r="K7467" s="49"/>
    </row>
    <row r="7468" spans="11:11" x14ac:dyDescent="0.25">
      <c r="K7468" s="49"/>
    </row>
    <row r="7469" spans="11:11" x14ac:dyDescent="0.25">
      <c r="K7469" s="49"/>
    </row>
    <row r="7470" spans="11:11" x14ac:dyDescent="0.25">
      <c r="K7470" s="49"/>
    </row>
    <row r="7471" spans="11:11" x14ac:dyDescent="0.25">
      <c r="K7471" s="49"/>
    </row>
    <row r="7472" spans="11:11" x14ac:dyDescent="0.25">
      <c r="K7472" s="49"/>
    </row>
    <row r="7473" spans="11:11" x14ac:dyDescent="0.25">
      <c r="K7473" s="49"/>
    </row>
    <row r="7474" spans="11:11" x14ac:dyDescent="0.25">
      <c r="K7474" s="49"/>
    </row>
    <row r="7475" spans="11:11" x14ac:dyDescent="0.25">
      <c r="K7475" s="49"/>
    </row>
    <row r="7476" spans="11:11" x14ac:dyDescent="0.25">
      <c r="K7476" s="49"/>
    </row>
    <row r="7477" spans="11:11" x14ac:dyDescent="0.25">
      <c r="K7477" s="49"/>
    </row>
    <row r="7478" spans="11:11" x14ac:dyDescent="0.25">
      <c r="K7478" s="49"/>
    </row>
    <row r="7479" spans="11:11" x14ac:dyDescent="0.25">
      <c r="K7479" s="49"/>
    </row>
    <row r="7480" spans="11:11" x14ac:dyDescent="0.25">
      <c r="K7480" s="49"/>
    </row>
    <row r="7481" spans="11:11" x14ac:dyDescent="0.25">
      <c r="K7481" s="49"/>
    </row>
    <row r="7482" spans="11:11" x14ac:dyDescent="0.25">
      <c r="K7482" s="49"/>
    </row>
    <row r="7483" spans="11:11" x14ac:dyDescent="0.25">
      <c r="K7483" s="49"/>
    </row>
    <row r="7484" spans="11:11" x14ac:dyDescent="0.25">
      <c r="K7484" s="49"/>
    </row>
    <row r="7485" spans="11:11" x14ac:dyDescent="0.25">
      <c r="K7485" s="49"/>
    </row>
    <row r="7486" spans="11:11" x14ac:dyDescent="0.25">
      <c r="K7486" s="49"/>
    </row>
    <row r="7487" spans="11:11" x14ac:dyDescent="0.25">
      <c r="K7487" s="49"/>
    </row>
    <row r="7488" spans="11:11" x14ac:dyDescent="0.25">
      <c r="K7488" s="49"/>
    </row>
    <row r="7489" spans="11:11" x14ac:dyDescent="0.25">
      <c r="K7489" s="49"/>
    </row>
    <row r="7490" spans="11:11" x14ac:dyDescent="0.25">
      <c r="K7490" s="49"/>
    </row>
    <row r="7491" spans="11:11" x14ac:dyDescent="0.25">
      <c r="K7491" s="49"/>
    </row>
    <row r="7492" spans="11:11" x14ac:dyDescent="0.25">
      <c r="K7492" s="49"/>
    </row>
    <row r="7493" spans="11:11" x14ac:dyDescent="0.25">
      <c r="K7493" s="49"/>
    </row>
    <row r="7494" spans="11:11" x14ac:dyDescent="0.25">
      <c r="K7494" s="49"/>
    </row>
    <row r="7495" spans="11:11" x14ac:dyDescent="0.25">
      <c r="K7495" s="49"/>
    </row>
    <row r="7496" spans="11:11" x14ac:dyDescent="0.25">
      <c r="K7496" s="49"/>
    </row>
    <row r="7497" spans="11:11" x14ac:dyDescent="0.25">
      <c r="K7497" s="49"/>
    </row>
    <row r="7498" spans="11:11" x14ac:dyDescent="0.25">
      <c r="K7498" s="49"/>
    </row>
    <row r="7499" spans="11:11" x14ac:dyDescent="0.25">
      <c r="K7499" s="49"/>
    </row>
    <row r="7500" spans="11:11" x14ac:dyDescent="0.25">
      <c r="K7500" s="49"/>
    </row>
    <row r="7501" spans="11:11" x14ac:dyDescent="0.25">
      <c r="K7501" s="49"/>
    </row>
    <row r="7502" spans="11:11" x14ac:dyDescent="0.25">
      <c r="K7502" s="49"/>
    </row>
    <row r="7503" spans="11:11" x14ac:dyDescent="0.25">
      <c r="K7503" s="49"/>
    </row>
    <row r="7504" spans="11:11" x14ac:dyDescent="0.25">
      <c r="K7504" s="49"/>
    </row>
    <row r="7505" spans="11:11" x14ac:dyDescent="0.25">
      <c r="K7505" s="49"/>
    </row>
    <row r="7506" spans="11:11" x14ac:dyDescent="0.25">
      <c r="K7506" s="49"/>
    </row>
    <row r="7507" spans="11:11" x14ac:dyDescent="0.25">
      <c r="K7507" s="49"/>
    </row>
    <row r="7508" spans="11:11" x14ac:dyDescent="0.25">
      <c r="K7508" s="49"/>
    </row>
    <row r="7509" spans="11:11" x14ac:dyDescent="0.25">
      <c r="K7509" s="49"/>
    </row>
    <row r="7510" spans="11:11" x14ac:dyDescent="0.25">
      <c r="K7510" s="49"/>
    </row>
    <row r="7511" spans="11:11" x14ac:dyDescent="0.25">
      <c r="K7511" s="49"/>
    </row>
    <row r="7512" spans="11:11" x14ac:dyDescent="0.25">
      <c r="K7512" s="49"/>
    </row>
    <row r="7513" spans="11:11" x14ac:dyDescent="0.25">
      <c r="K7513" s="49"/>
    </row>
    <row r="7514" spans="11:11" x14ac:dyDescent="0.25">
      <c r="K7514" s="49"/>
    </row>
    <row r="7515" spans="11:11" x14ac:dyDescent="0.25">
      <c r="K7515" s="49"/>
    </row>
    <row r="7516" spans="11:11" x14ac:dyDescent="0.25">
      <c r="K7516" s="49"/>
    </row>
    <row r="7517" spans="11:11" x14ac:dyDescent="0.25">
      <c r="K7517" s="49"/>
    </row>
    <row r="7518" spans="11:11" x14ac:dyDescent="0.25">
      <c r="K7518" s="49"/>
    </row>
    <row r="7519" spans="11:11" x14ac:dyDescent="0.25">
      <c r="K7519" s="49"/>
    </row>
    <row r="7520" spans="11:11" x14ac:dyDescent="0.25">
      <c r="K7520" s="49"/>
    </row>
    <row r="7521" spans="11:11" x14ac:dyDescent="0.25">
      <c r="K7521" s="49"/>
    </row>
    <row r="7522" spans="11:11" x14ac:dyDescent="0.25">
      <c r="K7522" s="49"/>
    </row>
    <row r="7523" spans="11:11" x14ac:dyDescent="0.25">
      <c r="K7523" s="49"/>
    </row>
    <row r="7524" spans="11:11" x14ac:dyDescent="0.25">
      <c r="K7524" s="49"/>
    </row>
    <row r="7525" spans="11:11" x14ac:dyDescent="0.25">
      <c r="K7525" s="49"/>
    </row>
    <row r="7526" spans="11:11" x14ac:dyDescent="0.25">
      <c r="K7526" s="49"/>
    </row>
    <row r="7527" spans="11:11" x14ac:dyDescent="0.25">
      <c r="K7527" s="49"/>
    </row>
    <row r="7528" spans="11:11" x14ac:dyDescent="0.25">
      <c r="K7528" s="49"/>
    </row>
    <row r="7529" spans="11:11" x14ac:dyDescent="0.25">
      <c r="K7529" s="49"/>
    </row>
    <row r="7530" spans="11:11" x14ac:dyDescent="0.25">
      <c r="K7530" s="49"/>
    </row>
    <row r="7531" spans="11:11" x14ac:dyDescent="0.25">
      <c r="K7531" s="49"/>
    </row>
    <row r="7532" spans="11:11" x14ac:dyDescent="0.25">
      <c r="K7532" s="49"/>
    </row>
    <row r="7533" spans="11:11" x14ac:dyDescent="0.25">
      <c r="K7533" s="49"/>
    </row>
    <row r="7534" spans="11:11" x14ac:dyDescent="0.25">
      <c r="K7534" s="49"/>
    </row>
    <row r="7535" spans="11:11" x14ac:dyDescent="0.25">
      <c r="K7535" s="49"/>
    </row>
    <row r="7536" spans="11:11" x14ac:dyDescent="0.25">
      <c r="K7536" s="49"/>
    </row>
    <row r="7537" spans="11:11" x14ac:dyDescent="0.25">
      <c r="K7537" s="49"/>
    </row>
    <row r="7538" spans="11:11" x14ac:dyDescent="0.25">
      <c r="K7538" s="49"/>
    </row>
    <row r="7539" spans="11:11" x14ac:dyDescent="0.25">
      <c r="K7539" s="49"/>
    </row>
    <row r="7540" spans="11:11" x14ac:dyDescent="0.25">
      <c r="K7540" s="49"/>
    </row>
    <row r="7541" spans="11:11" x14ac:dyDescent="0.25">
      <c r="K7541" s="49"/>
    </row>
    <row r="7542" spans="11:11" x14ac:dyDescent="0.25">
      <c r="K7542" s="49"/>
    </row>
    <row r="7543" spans="11:11" x14ac:dyDescent="0.25">
      <c r="K7543" s="49"/>
    </row>
    <row r="7544" spans="11:11" x14ac:dyDescent="0.25">
      <c r="K7544" s="49"/>
    </row>
    <row r="7545" spans="11:11" x14ac:dyDescent="0.25">
      <c r="K7545" s="49"/>
    </row>
    <row r="7546" spans="11:11" x14ac:dyDescent="0.25">
      <c r="K7546" s="49"/>
    </row>
    <row r="7547" spans="11:11" x14ac:dyDescent="0.25">
      <c r="K7547" s="49"/>
    </row>
    <row r="7548" spans="11:11" x14ac:dyDescent="0.25">
      <c r="K7548" s="49"/>
    </row>
    <row r="7549" spans="11:11" x14ac:dyDescent="0.25">
      <c r="K7549" s="49"/>
    </row>
    <row r="7550" spans="11:11" x14ac:dyDescent="0.25">
      <c r="K7550" s="49"/>
    </row>
    <row r="7551" spans="11:11" x14ac:dyDescent="0.25">
      <c r="K7551" s="49"/>
    </row>
    <row r="7552" spans="11:11" x14ac:dyDescent="0.25">
      <c r="K7552" s="49"/>
    </row>
    <row r="7553" spans="11:11" x14ac:dyDescent="0.25">
      <c r="K7553" s="49"/>
    </row>
    <row r="7554" spans="11:11" x14ac:dyDescent="0.25">
      <c r="K7554" s="49"/>
    </row>
    <row r="7555" spans="11:11" x14ac:dyDescent="0.25">
      <c r="K7555" s="49"/>
    </row>
    <row r="7556" spans="11:11" x14ac:dyDescent="0.25">
      <c r="K7556" s="49"/>
    </row>
    <row r="7557" spans="11:11" x14ac:dyDescent="0.25">
      <c r="K7557" s="49"/>
    </row>
    <row r="7558" spans="11:11" x14ac:dyDescent="0.25">
      <c r="K7558" s="49"/>
    </row>
    <row r="7559" spans="11:11" x14ac:dyDescent="0.25">
      <c r="K7559" s="49"/>
    </row>
    <row r="7560" spans="11:11" x14ac:dyDescent="0.25">
      <c r="K7560" s="49"/>
    </row>
    <row r="7561" spans="11:11" x14ac:dyDescent="0.25">
      <c r="K7561" s="49"/>
    </row>
    <row r="7562" spans="11:11" x14ac:dyDescent="0.25">
      <c r="K7562" s="49"/>
    </row>
    <row r="7563" spans="11:11" x14ac:dyDescent="0.25">
      <c r="K7563" s="49"/>
    </row>
    <row r="7564" spans="11:11" x14ac:dyDescent="0.25">
      <c r="K7564" s="49"/>
    </row>
    <row r="7565" spans="11:11" x14ac:dyDescent="0.25">
      <c r="K7565" s="49"/>
    </row>
    <row r="7566" spans="11:11" x14ac:dyDescent="0.25">
      <c r="K7566" s="49"/>
    </row>
    <row r="7567" spans="11:11" x14ac:dyDescent="0.25">
      <c r="K7567" s="49"/>
    </row>
    <row r="7568" spans="11:11" x14ac:dyDescent="0.25">
      <c r="K7568" s="49"/>
    </row>
    <row r="7569" spans="11:11" x14ac:dyDescent="0.25">
      <c r="K7569" s="49"/>
    </row>
    <row r="7570" spans="11:11" x14ac:dyDescent="0.25">
      <c r="K7570" s="49"/>
    </row>
    <row r="7571" spans="11:11" x14ac:dyDescent="0.25">
      <c r="K7571" s="49"/>
    </row>
    <row r="7572" spans="11:11" x14ac:dyDescent="0.25">
      <c r="K7572" s="49"/>
    </row>
    <row r="7573" spans="11:11" x14ac:dyDescent="0.25">
      <c r="K7573" s="49"/>
    </row>
    <row r="7574" spans="11:11" x14ac:dyDescent="0.25">
      <c r="K7574" s="49"/>
    </row>
    <row r="7575" spans="11:11" x14ac:dyDescent="0.25">
      <c r="K7575" s="49"/>
    </row>
    <row r="7576" spans="11:11" x14ac:dyDescent="0.25">
      <c r="K7576" s="49"/>
    </row>
    <row r="7577" spans="11:11" x14ac:dyDescent="0.25">
      <c r="K7577" s="49"/>
    </row>
    <row r="7578" spans="11:11" x14ac:dyDescent="0.25">
      <c r="K7578" s="49"/>
    </row>
    <row r="7579" spans="11:11" x14ac:dyDescent="0.25">
      <c r="K7579" s="49"/>
    </row>
    <row r="7580" spans="11:11" x14ac:dyDescent="0.25">
      <c r="K7580" s="49"/>
    </row>
    <row r="7581" spans="11:11" x14ac:dyDescent="0.25">
      <c r="K7581" s="49"/>
    </row>
    <row r="7582" spans="11:11" x14ac:dyDescent="0.25">
      <c r="K7582" s="49"/>
    </row>
    <row r="7583" spans="11:11" x14ac:dyDescent="0.25">
      <c r="K7583" s="49"/>
    </row>
    <row r="7584" spans="11:11" x14ac:dyDescent="0.25">
      <c r="K7584" s="49"/>
    </row>
    <row r="7585" spans="11:11" x14ac:dyDescent="0.25">
      <c r="K7585" s="49"/>
    </row>
    <row r="7586" spans="11:11" x14ac:dyDescent="0.25">
      <c r="K7586" s="49"/>
    </row>
    <row r="7587" spans="11:11" x14ac:dyDescent="0.25">
      <c r="K7587" s="49"/>
    </row>
    <row r="7588" spans="11:11" x14ac:dyDescent="0.25">
      <c r="K7588" s="49"/>
    </row>
    <row r="7589" spans="11:11" x14ac:dyDescent="0.25">
      <c r="K7589" s="49"/>
    </row>
    <row r="7590" spans="11:11" x14ac:dyDescent="0.25">
      <c r="K7590" s="49"/>
    </row>
    <row r="7591" spans="11:11" x14ac:dyDescent="0.25">
      <c r="K7591" s="49"/>
    </row>
    <row r="7592" spans="11:11" x14ac:dyDescent="0.25">
      <c r="K7592" s="49"/>
    </row>
    <row r="7593" spans="11:11" x14ac:dyDescent="0.25">
      <c r="K7593" s="49"/>
    </row>
    <row r="7594" spans="11:11" x14ac:dyDescent="0.25">
      <c r="K7594" s="49"/>
    </row>
    <row r="7595" spans="11:11" x14ac:dyDescent="0.25">
      <c r="K7595" s="49"/>
    </row>
    <row r="7596" spans="11:11" x14ac:dyDescent="0.25">
      <c r="K7596" s="49"/>
    </row>
    <row r="7597" spans="11:11" x14ac:dyDescent="0.25">
      <c r="K7597" s="49"/>
    </row>
    <row r="7598" spans="11:11" x14ac:dyDescent="0.25">
      <c r="K7598" s="49"/>
    </row>
    <row r="7599" spans="11:11" x14ac:dyDescent="0.25">
      <c r="K7599" s="49"/>
    </row>
    <row r="7600" spans="11:11" x14ac:dyDescent="0.25">
      <c r="K7600" s="49"/>
    </row>
    <row r="7601" spans="11:11" x14ac:dyDescent="0.25">
      <c r="K7601" s="49"/>
    </row>
    <row r="7602" spans="11:11" x14ac:dyDescent="0.25">
      <c r="K7602" s="49"/>
    </row>
    <row r="7603" spans="11:11" x14ac:dyDescent="0.25">
      <c r="K7603" s="49"/>
    </row>
    <row r="7604" spans="11:11" x14ac:dyDescent="0.25">
      <c r="K7604" s="49"/>
    </row>
    <row r="7605" spans="11:11" x14ac:dyDescent="0.25">
      <c r="K7605" s="49"/>
    </row>
    <row r="7606" spans="11:11" x14ac:dyDescent="0.25">
      <c r="K7606" s="49"/>
    </row>
    <row r="7607" spans="11:11" x14ac:dyDescent="0.25">
      <c r="K7607" s="49"/>
    </row>
    <row r="7608" spans="11:11" x14ac:dyDescent="0.25">
      <c r="K7608" s="49"/>
    </row>
    <row r="7609" spans="11:11" x14ac:dyDescent="0.25">
      <c r="K7609" s="49"/>
    </row>
    <row r="7610" spans="11:11" x14ac:dyDescent="0.25">
      <c r="K7610" s="49"/>
    </row>
    <row r="7611" spans="11:11" x14ac:dyDescent="0.25">
      <c r="K7611" s="49"/>
    </row>
    <row r="7612" spans="11:11" x14ac:dyDescent="0.25">
      <c r="K7612" s="49"/>
    </row>
    <row r="7613" spans="11:11" x14ac:dyDescent="0.25">
      <c r="K7613" s="49"/>
    </row>
    <row r="7614" spans="11:11" x14ac:dyDescent="0.25">
      <c r="K7614" s="49"/>
    </row>
    <row r="7615" spans="11:11" x14ac:dyDescent="0.25">
      <c r="K7615" s="49"/>
    </row>
    <row r="7616" spans="11:11" x14ac:dyDescent="0.25">
      <c r="K7616" s="49"/>
    </row>
    <row r="7617" spans="11:11" x14ac:dyDescent="0.25">
      <c r="K7617" s="49"/>
    </row>
    <row r="7618" spans="11:11" x14ac:dyDescent="0.25">
      <c r="K7618" s="49"/>
    </row>
    <row r="7619" spans="11:11" x14ac:dyDescent="0.25">
      <c r="K7619" s="49"/>
    </row>
    <row r="7620" spans="11:11" x14ac:dyDescent="0.25">
      <c r="K7620" s="49"/>
    </row>
    <row r="7621" spans="11:11" x14ac:dyDescent="0.25">
      <c r="K7621" s="49"/>
    </row>
    <row r="7622" spans="11:11" x14ac:dyDescent="0.25">
      <c r="K7622" s="49"/>
    </row>
    <row r="7623" spans="11:11" x14ac:dyDescent="0.25">
      <c r="K7623" s="49"/>
    </row>
    <row r="7624" spans="11:11" x14ac:dyDescent="0.25">
      <c r="K7624" s="49"/>
    </row>
    <row r="7625" spans="11:11" x14ac:dyDescent="0.25">
      <c r="K7625" s="49"/>
    </row>
    <row r="7626" spans="11:11" x14ac:dyDescent="0.25">
      <c r="K7626" s="49"/>
    </row>
    <row r="7627" spans="11:11" x14ac:dyDescent="0.25">
      <c r="K7627" s="49"/>
    </row>
    <row r="7628" spans="11:11" x14ac:dyDescent="0.25">
      <c r="K7628" s="49"/>
    </row>
    <row r="7629" spans="11:11" x14ac:dyDescent="0.25">
      <c r="K7629" s="49"/>
    </row>
    <row r="7630" spans="11:11" x14ac:dyDescent="0.25">
      <c r="K7630" s="49"/>
    </row>
    <row r="7631" spans="11:11" x14ac:dyDescent="0.25">
      <c r="K7631" s="49"/>
    </row>
    <row r="7632" spans="11:11" x14ac:dyDescent="0.25">
      <c r="K7632" s="49"/>
    </row>
    <row r="7633" spans="11:11" x14ac:dyDescent="0.25">
      <c r="K7633" s="49"/>
    </row>
    <row r="7634" spans="11:11" x14ac:dyDescent="0.25">
      <c r="K7634" s="49"/>
    </row>
    <row r="7635" spans="11:11" x14ac:dyDescent="0.25">
      <c r="K7635" s="49"/>
    </row>
    <row r="7636" spans="11:11" x14ac:dyDescent="0.25">
      <c r="K7636" s="49"/>
    </row>
    <row r="7637" spans="11:11" x14ac:dyDescent="0.25">
      <c r="K7637" s="49"/>
    </row>
    <row r="7638" spans="11:11" x14ac:dyDescent="0.25">
      <c r="K7638" s="49"/>
    </row>
    <row r="7639" spans="11:11" x14ac:dyDescent="0.25">
      <c r="K7639" s="49"/>
    </row>
    <row r="7640" spans="11:11" x14ac:dyDescent="0.25">
      <c r="K7640" s="49"/>
    </row>
    <row r="7641" spans="11:11" x14ac:dyDescent="0.25">
      <c r="K7641" s="49"/>
    </row>
    <row r="7642" spans="11:11" x14ac:dyDescent="0.25">
      <c r="K7642" s="49"/>
    </row>
    <row r="7643" spans="11:11" x14ac:dyDescent="0.25">
      <c r="K7643" s="49"/>
    </row>
    <row r="7644" spans="11:11" x14ac:dyDescent="0.25">
      <c r="K7644" s="49"/>
    </row>
    <row r="7645" spans="11:11" x14ac:dyDescent="0.25">
      <c r="K7645" s="49"/>
    </row>
    <row r="7646" spans="11:11" x14ac:dyDescent="0.25">
      <c r="K7646" s="49"/>
    </row>
    <row r="7647" spans="11:11" x14ac:dyDescent="0.25">
      <c r="K7647" s="49"/>
    </row>
    <row r="7648" spans="11:11" x14ac:dyDescent="0.25">
      <c r="K7648" s="49"/>
    </row>
    <row r="7649" spans="11:11" x14ac:dyDescent="0.25">
      <c r="K7649" s="49"/>
    </row>
    <row r="7650" spans="11:11" x14ac:dyDescent="0.25">
      <c r="K7650" s="49"/>
    </row>
    <row r="7651" spans="11:11" x14ac:dyDescent="0.25">
      <c r="K7651" s="49"/>
    </row>
    <row r="7652" spans="11:11" x14ac:dyDescent="0.25">
      <c r="K7652" s="49"/>
    </row>
    <row r="7653" spans="11:11" x14ac:dyDescent="0.25">
      <c r="K7653" s="49"/>
    </row>
    <row r="7654" spans="11:11" x14ac:dyDescent="0.25">
      <c r="K7654" s="49"/>
    </row>
    <row r="7655" spans="11:11" x14ac:dyDescent="0.25">
      <c r="K7655" s="49"/>
    </row>
    <row r="7656" spans="11:11" x14ac:dyDescent="0.25">
      <c r="K7656" s="49"/>
    </row>
    <row r="7657" spans="11:11" x14ac:dyDescent="0.25">
      <c r="K7657" s="49"/>
    </row>
    <row r="7658" spans="11:11" x14ac:dyDescent="0.25">
      <c r="K7658" s="49"/>
    </row>
    <row r="7659" spans="11:11" x14ac:dyDescent="0.25">
      <c r="K7659" s="49"/>
    </row>
    <row r="7660" spans="11:11" x14ac:dyDescent="0.25">
      <c r="K7660" s="49"/>
    </row>
    <row r="7661" spans="11:11" x14ac:dyDescent="0.25">
      <c r="K7661" s="49"/>
    </row>
    <row r="7662" spans="11:11" x14ac:dyDescent="0.25">
      <c r="K7662" s="49"/>
    </row>
    <row r="7663" spans="11:11" x14ac:dyDescent="0.25">
      <c r="K7663" s="49"/>
    </row>
    <row r="7664" spans="11:11" x14ac:dyDescent="0.25">
      <c r="K7664" s="49"/>
    </row>
    <row r="7665" spans="11:11" x14ac:dyDescent="0.25">
      <c r="K7665" s="49"/>
    </row>
    <row r="7666" spans="11:11" x14ac:dyDescent="0.25">
      <c r="K7666" s="49"/>
    </row>
    <row r="7667" spans="11:11" x14ac:dyDescent="0.25">
      <c r="K7667" s="49"/>
    </row>
    <row r="7668" spans="11:11" x14ac:dyDescent="0.25">
      <c r="K7668" s="49"/>
    </row>
    <row r="7669" spans="11:11" x14ac:dyDescent="0.25">
      <c r="K7669" s="49"/>
    </row>
    <row r="7670" spans="11:11" x14ac:dyDescent="0.25">
      <c r="K7670" s="49"/>
    </row>
    <row r="7671" spans="11:11" x14ac:dyDescent="0.25">
      <c r="K7671" s="49"/>
    </row>
    <row r="7672" spans="11:11" x14ac:dyDescent="0.25">
      <c r="K7672" s="49"/>
    </row>
    <row r="7673" spans="11:11" x14ac:dyDescent="0.25">
      <c r="K7673" s="49"/>
    </row>
    <row r="7674" spans="11:11" x14ac:dyDescent="0.25">
      <c r="K7674" s="49"/>
    </row>
    <row r="7675" spans="11:11" x14ac:dyDescent="0.25">
      <c r="K7675" s="49"/>
    </row>
    <row r="7676" spans="11:11" x14ac:dyDescent="0.25">
      <c r="K7676" s="49"/>
    </row>
    <row r="7677" spans="11:11" x14ac:dyDescent="0.25">
      <c r="K7677" s="49"/>
    </row>
    <row r="7678" spans="11:11" x14ac:dyDescent="0.25">
      <c r="K7678" s="49"/>
    </row>
    <row r="7679" spans="11:11" x14ac:dyDescent="0.25">
      <c r="K7679" s="49"/>
    </row>
    <row r="7680" spans="11:11" x14ac:dyDescent="0.25">
      <c r="K7680" s="49"/>
    </row>
    <row r="7681" spans="11:11" x14ac:dyDescent="0.25">
      <c r="K7681" s="49"/>
    </row>
    <row r="7682" spans="11:11" x14ac:dyDescent="0.25">
      <c r="K7682" s="49"/>
    </row>
    <row r="7683" spans="11:11" x14ac:dyDescent="0.25">
      <c r="K7683" s="49"/>
    </row>
    <row r="7684" spans="11:11" x14ac:dyDescent="0.25">
      <c r="K7684" s="49"/>
    </row>
    <row r="7685" spans="11:11" x14ac:dyDescent="0.25">
      <c r="K7685" s="49"/>
    </row>
    <row r="7686" spans="11:11" x14ac:dyDescent="0.25">
      <c r="K7686" s="49"/>
    </row>
    <row r="7687" spans="11:11" x14ac:dyDescent="0.25">
      <c r="K7687" s="49"/>
    </row>
    <row r="7688" spans="11:11" x14ac:dyDescent="0.25">
      <c r="K7688" s="49"/>
    </row>
    <row r="7689" spans="11:11" x14ac:dyDescent="0.25">
      <c r="K7689" s="49"/>
    </row>
    <row r="7690" spans="11:11" x14ac:dyDescent="0.25">
      <c r="K7690" s="49"/>
    </row>
    <row r="7691" spans="11:11" x14ac:dyDescent="0.25">
      <c r="K7691" s="49"/>
    </row>
    <row r="7692" spans="11:11" x14ac:dyDescent="0.25">
      <c r="K7692" s="49"/>
    </row>
    <row r="7693" spans="11:11" x14ac:dyDescent="0.25">
      <c r="K7693" s="49"/>
    </row>
    <row r="7694" spans="11:11" x14ac:dyDescent="0.25">
      <c r="K7694" s="49"/>
    </row>
    <row r="7695" spans="11:11" x14ac:dyDescent="0.25">
      <c r="K7695" s="49"/>
    </row>
    <row r="7696" spans="11:11" x14ac:dyDescent="0.25">
      <c r="K7696" s="49"/>
    </row>
    <row r="7697" spans="11:11" x14ac:dyDescent="0.25">
      <c r="K7697" s="49"/>
    </row>
    <row r="7698" spans="11:11" x14ac:dyDescent="0.25">
      <c r="K7698" s="49"/>
    </row>
    <row r="7699" spans="11:11" x14ac:dyDescent="0.25">
      <c r="K7699" s="49"/>
    </row>
    <row r="7700" spans="11:11" x14ac:dyDescent="0.25">
      <c r="K7700" s="49"/>
    </row>
    <row r="7701" spans="11:11" x14ac:dyDescent="0.25">
      <c r="K7701" s="49"/>
    </row>
    <row r="7702" spans="11:11" x14ac:dyDescent="0.25">
      <c r="K7702" s="49"/>
    </row>
    <row r="7703" spans="11:11" x14ac:dyDescent="0.25">
      <c r="K7703" s="49"/>
    </row>
    <row r="7704" spans="11:11" x14ac:dyDescent="0.25">
      <c r="K7704" s="49"/>
    </row>
    <row r="7705" spans="11:11" x14ac:dyDescent="0.25">
      <c r="K7705" s="49"/>
    </row>
    <row r="7706" spans="11:11" x14ac:dyDescent="0.25">
      <c r="K7706" s="49"/>
    </row>
    <row r="7707" spans="11:11" x14ac:dyDescent="0.25">
      <c r="K7707" s="49"/>
    </row>
    <row r="7708" spans="11:11" x14ac:dyDescent="0.25">
      <c r="K7708" s="49"/>
    </row>
    <row r="7709" spans="11:11" x14ac:dyDescent="0.25">
      <c r="K7709" s="49"/>
    </row>
    <row r="7710" spans="11:11" x14ac:dyDescent="0.25">
      <c r="K7710" s="49"/>
    </row>
    <row r="7711" spans="11:11" x14ac:dyDescent="0.25">
      <c r="K7711" s="49"/>
    </row>
    <row r="7712" spans="11:11" x14ac:dyDescent="0.25">
      <c r="K7712" s="49"/>
    </row>
    <row r="7713" spans="11:11" x14ac:dyDescent="0.25">
      <c r="K7713" s="49"/>
    </row>
    <row r="7714" spans="11:11" x14ac:dyDescent="0.25">
      <c r="K7714" s="49"/>
    </row>
    <row r="7715" spans="11:11" x14ac:dyDescent="0.25">
      <c r="K7715" s="49"/>
    </row>
    <row r="7716" spans="11:11" x14ac:dyDescent="0.25">
      <c r="K7716" s="49"/>
    </row>
    <row r="7717" spans="11:11" x14ac:dyDescent="0.25">
      <c r="K7717" s="49"/>
    </row>
    <row r="7718" spans="11:11" x14ac:dyDescent="0.25">
      <c r="K7718" s="49"/>
    </row>
    <row r="7719" spans="11:11" x14ac:dyDescent="0.25">
      <c r="K7719" s="49"/>
    </row>
    <row r="7720" spans="11:11" x14ac:dyDescent="0.25">
      <c r="K7720" s="49"/>
    </row>
    <row r="7721" spans="11:11" x14ac:dyDescent="0.25">
      <c r="K7721" s="49"/>
    </row>
    <row r="7722" spans="11:11" x14ac:dyDescent="0.25">
      <c r="K7722" s="49"/>
    </row>
    <row r="7723" spans="11:11" x14ac:dyDescent="0.25">
      <c r="K7723" s="49"/>
    </row>
    <row r="7724" spans="11:11" x14ac:dyDescent="0.25">
      <c r="K7724" s="49"/>
    </row>
    <row r="7725" spans="11:11" x14ac:dyDescent="0.25">
      <c r="K7725" s="49"/>
    </row>
    <row r="7726" spans="11:11" x14ac:dyDescent="0.25">
      <c r="K7726" s="49"/>
    </row>
    <row r="7727" spans="11:11" x14ac:dyDescent="0.25">
      <c r="K7727" s="49"/>
    </row>
    <row r="7728" spans="11:11" x14ac:dyDescent="0.25">
      <c r="K7728" s="49"/>
    </row>
    <row r="7729" spans="11:11" x14ac:dyDescent="0.25">
      <c r="K7729" s="49"/>
    </row>
    <row r="7730" spans="11:11" x14ac:dyDescent="0.25">
      <c r="K7730" s="49"/>
    </row>
    <row r="7731" spans="11:11" x14ac:dyDescent="0.25">
      <c r="K7731" s="49"/>
    </row>
    <row r="7732" spans="11:11" x14ac:dyDescent="0.25">
      <c r="K7732" s="49"/>
    </row>
    <row r="7733" spans="11:11" x14ac:dyDescent="0.25">
      <c r="K7733" s="49"/>
    </row>
    <row r="7734" spans="11:11" x14ac:dyDescent="0.25">
      <c r="K7734" s="49"/>
    </row>
    <row r="7735" spans="11:11" x14ac:dyDescent="0.25">
      <c r="K7735" s="49"/>
    </row>
    <row r="7736" spans="11:11" x14ac:dyDescent="0.25">
      <c r="K7736" s="49"/>
    </row>
    <row r="7737" spans="11:11" x14ac:dyDescent="0.25">
      <c r="K7737" s="49"/>
    </row>
    <row r="7738" spans="11:11" x14ac:dyDescent="0.25">
      <c r="K7738" s="49"/>
    </row>
    <row r="7739" spans="11:11" x14ac:dyDescent="0.25">
      <c r="K7739" s="49"/>
    </row>
    <row r="7740" spans="11:11" x14ac:dyDescent="0.25">
      <c r="K7740" s="49"/>
    </row>
    <row r="7741" spans="11:11" x14ac:dyDescent="0.25">
      <c r="K7741" s="49"/>
    </row>
    <row r="7742" spans="11:11" x14ac:dyDescent="0.25">
      <c r="K7742" s="49"/>
    </row>
    <row r="7743" spans="11:11" x14ac:dyDescent="0.25">
      <c r="K7743" s="49"/>
    </row>
    <row r="7744" spans="11:11" x14ac:dyDescent="0.25">
      <c r="K7744" s="49"/>
    </row>
    <row r="7745" spans="11:11" x14ac:dyDescent="0.25">
      <c r="K7745" s="49"/>
    </row>
    <row r="7746" spans="11:11" x14ac:dyDescent="0.25">
      <c r="K7746" s="49"/>
    </row>
    <row r="7747" spans="11:11" x14ac:dyDescent="0.25">
      <c r="K7747" s="49"/>
    </row>
    <row r="7748" spans="11:11" x14ac:dyDescent="0.25">
      <c r="K7748" s="49"/>
    </row>
    <row r="7749" spans="11:11" x14ac:dyDescent="0.25">
      <c r="K7749" s="49"/>
    </row>
    <row r="7750" spans="11:11" x14ac:dyDescent="0.25">
      <c r="K7750" s="49"/>
    </row>
    <row r="7751" spans="11:11" x14ac:dyDescent="0.25">
      <c r="K7751" s="49"/>
    </row>
    <row r="7752" spans="11:11" x14ac:dyDescent="0.25">
      <c r="K7752" s="49"/>
    </row>
    <row r="7753" spans="11:11" x14ac:dyDescent="0.25">
      <c r="K7753" s="49"/>
    </row>
    <row r="7754" spans="11:11" x14ac:dyDescent="0.25">
      <c r="K7754" s="49"/>
    </row>
    <row r="7755" spans="11:11" x14ac:dyDescent="0.25">
      <c r="K7755" s="49"/>
    </row>
    <row r="7756" spans="11:11" x14ac:dyDescent="0.25">
      <c r="K7756" s="49"/>
    </row>
    <row r="7757" spans="11:11" x14ac:dyDescent="0.25">
      <c r="K7757" s="49"/>
    </row>
    <row r="7758" spans="11:11" x14ac:dyDescent="0.25">
      <c r="K7758" s="49"/>
    </row>
    <row r="7759" spans="11:11" x14ac:dyDescent="0.25">
      <c r="K7759" s="49"/>
    </row>
    <row r="7760" spans="11:11" x14ac:dyDescent="0.25">
      <c r="K7760" s="49"/>
    </row>
    <row r="7761" spans="11:11" x14ac:dyDescent="0.25">
      <c r="K7761" s="49"/>
    </row>
    <row r="7762" spans="11:11" x14ac:dyDescent="0.25">
      <c r="K7762" s="49"/>
    </row>
    <row r="7763" spans="11:11" x14ac:dyDescent="0.25">
      <c r="K7763" s="49"/>
    </row>
    <row r="7764" spans="11:11" x14ac:dyDescent="0.25">
      <c r="K7764" s="49"/>
    </row>
    <row r="7765" spans="11:11" x14ac:dyDescent="0.25">
      <c r="K7765" s="49"/>
    </row>
    <row r="7766" spans="11:11" x14ac:dyDescent="0.25">
      <c r="K7766" s="49"/>
    </row>
    <row r="7767" spans="11:11" x14ac:dyDescent="0.25">
      <c r="K7767" s="49"/>
    </row>
    <row r="7768" spans="11:11" x14ac:dyDescent="0.25">
      <c r="K7768" s="49"/>
    </row>
    <row r="7769" spans="11:11" x14ac:dyDescent="0.25">
      <c r="K7769" s="49"/>
    </row>
    <row r="7770" spans="11:11" x14ac:dyDescent="0.25">
      <c r="K7770" s="49"/>
    </row>
    <row r="7771" spans="11:11" x14ac:dyDescent="0.25">
      <c r="K7771" s="49"/>
    </row>
    <row r="7772" spans="11:11" x14ac:dyDescent="0.25">
      <c r="K7772" s="49"/>
    </row>
    <row r="7773" spans="11:11" x14ac:dyDescent="0.25">
      <c r="K7773" s="49"/>
    </row>
    <row r="7774" spans="11:11" x14ac:dyDescent="0.25">
      <c r="K7774" s="49"/>
    </row>
    <row r="7775" spans="11:11" x14ac:dyDescent="0.25">
      <c r="K7775" s="49"/>
    </row>
    <row r="7776" spans="11:11" x14ac:dyDescent="0.25">
      <c r="K7776" s="49"/>
    </row>
    <row r="7777" spans="11:11" x14ac:dyDescent="0.25">
      <c r="K7777" s="49"/>
    </row>
    <row r="7778" spans="11:11" x14ac:dyDescent="0.25">
      <c r="K7778" s="49"/>
    </row>
    <row r="7779" spans="11:11" x14ac:dyDescent="0.25">
      <c r="K7779" s="49"/>
    </row>
    <row r="7780" spans="11:11" x14ac:dyDescent="0.25">
      <c r="K7780" s="49"/>
    </row>
    <row r="7781" spans="11:11" x14ac:dyDescent="0.25">
      <c r="K7781" s="49"/>
    </row>
    <row r="7782" spans="11:11" x14ac:dyDescent="0.25">
      <c r="K7782" s="49"/>
    </row>
    <row r="7783" spans="11:11" x14ac:dyDescent="0.25">
      <c r="K7783" s="49"/>
    </row>
    <row r="7784" spans="11:11" x14ac:dyDescent="0.25">
      <c r="K7784" s="49"/>
    </row>
    <row r="7785" spans="11:11" x14ac:dyDescent="0.25">
      <c r="K7785" s="49"/>
    </row>
    <row r="7786" spans="11:11" x14ac:dyDescent="0.25">
      <c r="K7786" s="49"/>
    </row>
    <row r="7787" spans="11:11" x14ac:dyDescent="0.25">
      <c r="K7787" s="49"/>
    </row>
    <row r="7788" spans="11:11" x14ac:dyDescent="0.25">
      <c r="K7788" s="49"/>
    </row>
    <row r="7789" spans="11:11" x14ac:dyDescent="0.25">
      <c r="K7789" s="49"/>
    </row>
    <row r="7790" spans="11:11" x14ac:dyDescent="0.25">
      <c r="K7790" s="49"/>
    </row>
    <row r="7791" spans="11:11" x14ac:dyDescent="0.25">
      <c r="K7791" s="49"/>
    </row>
    <row r="7792" spans="11:11" x14ac:dyDescent="0.25">
      <c r="K7792" s="49"/>
    </row>
    <row r="7793" spans="11:11" x14ac:dyDescent="0.25">
      <c r="K7793" s="49"/>
    </row>
    <row r="7794" spans="11:11" x14ac:dyDescent="0.25">
      <c r="K7794" s="49"/>
    </row>
    <row r="7795" spans="11:11" x14ac:dyDescent="0.25">
      <c r="K7795" s="49"/>
    </row>
    <row r="7796" spans="11:11" x14ac:dyDescent="0.25">
      <c r="K7796" s="49"/>
    </row>
    <row r="7797" spans="11:11" x14ac:dyDescent="0.25">
      <c r="K7797" s="49"/>
    </row>
    <row r="7798" spans="11:11" x14ac:dyDescent="0.25">
      <c r="K7798" s="49"/>
    </row>
    <row r="7799" spans="11:11" x14ac:dyDescent="0.25">
      <c r="K7799" s="49"/>
    </row>
    <row r="7800" spans="11:11" x14ac:dyDescent="0.25">
      <c r="K7800" s="49"/>
    </row>
    <row r="7801" spans="11:11" x14ac:dyDescent="0.25">
      <c r="K7801" s="49"/>
    </row>
    <row r="7802" spans="11:11" x14ac:dyDescent="0.25">
      <c r="K7802" s="49"/>
    </row>
    <row r="7803" spans="11:11" x14ac:dyDescent="0.25">
      <c r="K7803" s="49"/>
    </row>
    <row r="7804" spans="11:11" x14ac:dyDescent="0.25">
      <c r="K7804" s="49"/>
    </row>
    <row r="7805" spans="11:11" x14ac:dyDescent="0.25">
      <c r="K7805" s="49"/>
    </row>
    <row r="7806" spans="11:11" x14ac:dyDescent="0.25">
      <c r="K7806" s="49"/>
    </row>
    <row r="7807" spans="11:11" x14ac:dyDescent="0.25">
      <c r="K7807" s="49"/>
    </row>
    <row r="7808" spans="11:11" x14ac:dyDescent="0.25">
      <c r="K7808" s="49"/>
    </row>
    <row r="7809" spans="11:11" x14ac:dyDescent="0.25">
      <c r="K7809" s="49"/>
    </row>
    <row r="7810" spans="11:11" x14ac:dyDescent="0.25">
      <c r="K7810" s="49"/>
    </row>
    <row r="7811" spans="11:11" x14ac:dyDescent="0.25">
      <c r="K7811" s="49"/>
    </row>
    <row r="7812" spans="11:11" x14ac:dyDescent="0.25">
      <c r="K7812" s="49"/>
    </row>
    <row r="7813" spans="11:11" x14ac:dyDescent="0.25">
      <c r="K7813" s="49"/>
    </row>
    <row r="7814" spans="11:11" x14ac:dyDescent="0.25">
      <c r="K7814" s="49"/>
    </row>
    <row r="7815" spans="11:11" x14ac:dyDescent="0.25">
      <c r="K7815" s="49"/>
    </row>
    <row r="7816" spans="11:11" x14ac:dyDescent="0.25">
      <c r="K7816" s="49"/>
    </row>
    <row r="7817" spans="11:11" x14ac:dyDescent="0.25">
      <c r="K7817" s="49"/>
    </row>
    <row r="7818" spans="11:11" x14ac:dyDescent="0.25">
      <c r="K7818" s="49"/>
    </row>
    <row r="7819" spans="11:11" x14ac:dyDescent="0.25">
      <c r="K7819" s="49"/>
    </row>
    <row r="7820" spans="11:11" x14ac:dyDescent="0.25">
      <c r="K7820" s="49"/>
    </row>
    <row r="7821" spans="11:11" x14ac:dyDescent="0.25">
      <c r="K7821" s="49"/>
    </row>
    <row r="7822" spans="11:11" x14ac:dyDescent="0.25">
      <c r="K7822" s="49"/>
    </row>
    <row r="7823" spans="11:11" x14ac:dyDescent="0.25">
      <c r="K7823" s="49"/>
    </row>
    <row r="7824" spans="11:11" x14ac:dyDescent="0.25">
      <c r="K7824" s="49"/>
    </row>
    <row r="7825" spans="11:11" x14ac:dyDescent="0.25">
      <c r="K7825" s="49"/>
    </row>
    <row r="7826" spans="11:11" x14ac:dyDescent="0.25">
      <c r="K7826" s="49"/>
    </row>
    <row r="7827" spans="11:11" x14ac:dyDescent="0.25">
      <c r="K7827" s="49"/>
    </row>
    <row r="7828" spans="11:11" x14ac:dyDescent="0.25">
      <c r="K7828" s="49"/>
    </row>
    <row r="7829" spans="11:11" x14ac:dyDescent="0.25">
      <c r="K7829" s="49"/>
    </row>
    <row r="7830" spans="11:11" x14ac:dyDescent="0.25">
      <c r="K7830" s="49"/>
    </row>
    <row r="7831" spans="11:11" x14ac:dyDescent="0.25">
      <c r="K7831" s="49"/>
    </row>
    <row r="7832" spans="11:11" x14ac:dyDescent="0.25">
      <c r="K7832" s="49"/>
    </row>
    <row r="7833" spans="11:11" x14ac:dyDescent="0.25">
      <c r="K7833" s="49"/>
    </row>
    <row r="7834" spans="11:11" x14ac:dyDescent="0.25">
      <c r="K7834" s="49"/>
    </row>
    <row r="7835" spans="11:11" x14ac:dyDescent="0.25">
      <c r="K7835" s="49"/>
    </row>
    <row r="7836" spans="11:11" x14ac:dyDescent="0.25">
      <c r="K7836" s="49"/>
    </row>
    <row r="7837" spans="11:11" x14ac:dyDescent="0.25">
      <c r="K7837" s="49"/>
    </row>
    <row r="7838" spans="11:11" x14ac:dyDescent="0.25">
      <c r="K7838" s="49"/>
    </row>
    <row r="7839" spans="11:11" x14ac:dyDescent="0.25">
      <c r="K7839" s="49"/>
    </row>
    <row r="7840" spans="11:11" x14ac:dyDescent="0.25">
      <c r="K7840" s="49"/>
    </row>
    <row r="7841" spans="11:11" x14ac:dyDescent="0.25">
      <c r="K7841" s="49"/>
    </row>
    <row r="7842" spans="11:11" x14ac:dyDescent="0.25">
      <c r="K7842" s="49"/>
    </row>
    <row r="7843" spans="11:11" x14ac:dyDescent="0.25">
      <c r="K7843" s="49"/>
    </row>
    <row r="7844" spans="11:11" x14ac:dyDescent="0.25">
      <c r="K7844" s="49"/>
    </row>
    <row r="7845" spans="11:11" x14ac:dyDescent="0.25">
      <c r="K7845" s="49"/>
    </row>
    <row r="7846" spans="11:11" x14ac:dyDescent="0.25">
      <c r="K7846" s="49"/>
    </row>
    <row r="7847" spans="11:11" x14ac:dyDescent="0.25">
      <c r="K7847" s="49"/>
    </row>
    <row r="7848" spans="11:11" x14ac:dyDescent="0.25">
      <c r="K7848" s="49"/>
    </row>
    <row r="7849" spans="11:11" x14ac:dyDescent="0.25">
      <c r="K7849" s="49"/>
    </row>
    <row r="7850" spans="11:11" x14ac:dyDescent="0.25">
      <c r="K7850" s="49"/>
    </row>
    <row r="7851" spans="11:11" x14ac:dyDescent="0.25">
      <c r="K7851" s="49"/>
    </row>
    <row r="7852" spans="11:11" x14ac:dyDescent="0.25">
      <c r="K7852" s="49"/>
    </row>
    <row r="7853" spans="11:11" x14ac:dyDescent="0.25">
      <c r="K7853" s="49"/>
    </row>
    <row r="7854" spans="11:11" x14ac:dyDescent="0.25">
      <c r="K7854" s="49"/>
    </row>
    <row r="7855" spans="11:11" x14ac:dyDescent="0.25">
      <c r="K7855" s="49"/>
    </row>
    <row r="7856" spans="11:11" x14ac:dyDescent="0.25">
      <c r="K7856" s="49"/>
    </row>
    <row r="7857" spans="11:11" x14ac:dyDescent="0.25">
      <c r="K7857" s="49"/>
    </row>
    <row r="7858" spans="11:11" x14ac:dyDescent="0.25">
      <c r="K7858" s="49"/>
    </row>
    <row r="7859" spans="11:11" x14ac:dyDescent="0.25">
      <c r="K7859" s="49"/>
    </row>
    <row r="7860" spans="11:11" x14ac:dyDescent="0.25">
      <c r="K7860" s="49"/>
    </row>
    <row r="7861" spans="11:11" x14ac:dyDescent="0.25">
      <c r="K7861" s="49"/>
    </row>
    <row r="7862" spans="11:11" x14ac:dyDescent="0.25">
      <c r="K7862" s="49"/>
    </row>
    <row r="7863" spans="11:11" x14ac:dyDescent="0.25">
      <c r="K7863" s="49"/>
    </row>
    <row r="7864" spans="11:11" x14ac:dyDescent="0.25">
      <c r="K7864" s="49"/>
    </row>
    <row r="7865" spans="11:11" x14ac:dyDescent="0.25">
      <c r="K7865" s="49"/>
    </row>
    <row r="7866" spans="11:11" x14ac:dyDescent="0.25">
      <c r="K7866" s="49"/>
    </row>
    <row r="7867" spans="11:11" x14ac:dyDescent="0.25">
      <c r="K7867" s="49"/>
    </row>
    <row r="7868" spans="11:11" x14ac:dyDescent="0.25">
      <c r="K7868" s="49"/>
    </row>
    <row r="7869" spans="11:11" x14ac:dyDescent="0.25">
      <c r="K7869" s="49"/>
    </row>
    <row r="7870" spans="11:11" x14ac:dyDescent="0.25">
      <c r="K7870" s="49"/>
    </row>
    <row r="7871" spans="11:11" x14ac:dyDescent="0.25">
      <c r="K7871" s="49"/>
    </row>
    <row r="7872" spans="11:11" x14ac:dyDescent="0.25">
      <c r="K7872" s="49"/>
    </row>
    <row r="7873" spans="11:11" x14ac:dyDescent="0.25">
      <c r="K7873" s="49"/>
    </row>
    <row r="7874" spans="11:11" x14ac:dyDescent="0.25">
      <c r="K7874" s="49"/>
    </row>
    <row r="7875" spans="11:11" x14ac:dyDescent="0.25">
      <c r="K7875" s="49"/>
    </row>
    <row r="7876" spans="11:11" x14ac:dyDescent="0.25">
      <c r="K7876" s="49"/>
    </row>
    <row r="7877" spans="11:11" x14ac:dyDescent="0.25">
      <c r="K7877" s="49"/>
    </row>
    <row r="7878" spans="11:11" x14ac:dyDescent="0.25">
      <c r="K7878" s="49"/>
    </row>
    <row r="7879" spans="11:11" x14ac:dyDescent="0.25">
      <c r="K7879" s="49"/>
    </row>
    <row r="7880" spans="11:11" x14ac:dyDescent="0.25">
      <c r="K7880" s="49"/>
    </row>
    <row r="7881" spans="11:11" x14ac:dyDescent="0.25">
      <c r="K7881" s="49"/>
    </row>
    <row r="7882" spans="11:11" x14ac:dyDescent="0.25">
      <c r="K7882" s="49"/>
    </row>
    <row r="7883" spans="11:11" x14ac:dyDescent="0.25">
      <c r="K7883" s="49"/>
    </row>
    <row r="7884" spans="11:11" x14ac:dyDescent="0.25">
      <c r="K7884" s="49"/>
    </row>
    <row r="7885" spans="11:11" x14ac:dyDescent="0.25">
      <c r="K7885" s="49"/>
    </row>
    <row r="7886" spans="11:11" x14ac:dyDescent="0.25">
      <c r="K7886" s="49"/>
    </row>
    <row r="7887" spans="11:11" x14ac:dyDescent="0.25">
      <c r="K7887" s="49"/>
    </row>
    <row r="7888" spans="11:11" x14ac:dyDescent="0.25">
      <c r="K7888" s="49"/>
    </row>
    <row r="7889" spans="11:11" x14ac:dyDescent="0.25">
      <c r="K7889" s="49"/>
    </row>
    <row r="7890" spans="11:11" x14ac:dyDescent="0.25">
      <c r="K7890" s="49"/>
    </row>
    <row r="7891" spans="11:11" x14ac:dyDescent="0.25">
      <c r="K7891" s="49"/>
    </row>
    <row r="7892" spans="11:11" x14ac:dyDescent="0.25">
      <c r="K7892" s="49"/>
    </row>
    <row r="7893" spans="11:11" x14ac:dyDescent="0.25">
      <c r="K7893" s="49"/>
    </row>
    <row r="7894" spans="11:11" x14ac:dyDescent="0.25">
      <c r="K7894" s="49"/>
    </row>
    <row r="7895" spans="11:11" x14ac:dyDescent="0.25">
      <c r="K7895" s="49"/>
    </row>
    <row r="7896" spans="11:11" x14ac:dyDescent="0.25">
      <c r="K7896" s="49"/>
    </row>
    <row r="7897" spans="11:11" x14ac:dyDescent="0.25">
      <c r="K7897" s="49"/>
    </row>
    <row r="7898" spans="11:11" x14ac:dyDescent="0.25">
      <c r="K7898" s="49"/>
    </row>
    <row r="7899" spans="11:11" x14ac:dyDescent="0.25">
      <c r="K7899" s="49"/>
    </row>
    <row r="7900" spans="11:11" x14ac:dyDescent="0.25">
      <c r="K7900" s="49"/>
    </row>
    <row r="7901" spans="11:11" x14ac:dyDescent="0.25">
      <c r="K7901" s="49"/>
    </row>
    <row r="7902" spans="11:11" x14ac:dyDescent="0.25">
      <c r="K7902" s="49"/>
    </row>
    <row r="7903" spans="11:11" x14ac:dyDescent="0.25">
      <c r="K7903" s="49"/>
    </row>
    <row r="7904" spans="11:11" x14ac:dyDescent="0.25">
      <c r="K7904" s="49"/>
    </row>
    <row r="7905" spans="11:11" x14ac:dyDescent="0.25">
      <c r="K7905" s="49"/>
    </row>
    <row r="7906" spans="11:11" x14ac:dyDescent="0.25">
      <c r="K7906" s="49"/>
    </row>
    <row r="7907" spans="11:11" x14ac:dyDescent="0.25">
      <c r="K7907" s="49"/>
    </row>
    <row r="7908" spans="11:11" x14ac:dyDescent="0.25">
      <c r="K7908" s="49"/>
    </row>
    <row r="7909" spans="11:11" x14ac:dyDescent="0.25">
      <c r="K7909" s="49"/>
    </row>
    <row r="7910" spans="11:11" x14ac:dyDescent="0.25">
      <c r="K7910" s="49"/>
    </row>
    <row r="7911" spans="11:11" x14ac:dyDescent="0.25">
      <c r="K7911" s="49"/>
    </row>
    <row r="7912" spans="11:11" x14ac:dyDescent="0.25">
      <c r="K7912" s="49"/>
    </row>
    <row r="7913" spans="11:11" x14ac:dyDescent="0.25">
      <c r="K7913" s="49"/>
    </row>
    <row r="7914" spans="11:11" x14ac:dyDescent="0.25">
      <c r="K7914" s="49"/>
    </row>
    <row r="7915" spans="11:11" x14ac:dyDescent="0.25">
      <c r="K7915" s="49"/>
    </row>
    <row r="7916" spans="11:11" x14ac:dyDescent="0.25">
      <c r="K7916" s="49"/>
    </row>
    <row r="7917" spans="11:11" x14ac:dyDescent="0.25">
      <c r="K7917" s="49"/>
    </row>
    <row r="7918" spans="11:11" x14ac:dyDescent="0.25">
      <c r="K7918" s="49"/>
    </row>
    <row r="7919" spans="11:11" x14ac:dyDescent="0.25">
      <c r="K7919" s="49"/>
    </row>
    <row r="7920" spans="11:11" x14ac:dyDescent="0.25">
      <c r="K7920" s="49"/>
    </row>
    <row r="7921" spans="11:11" x14ac:dyDescent="0.25">
      <c r="K7921" s="49"/>
    </row>
    <row r="7922" spans="11:11" x14ac:dyDescent="0.25">
      <c r="K7922" s="49"/>
    </row>
    <row r="7923" spans="11:11" x14ac:dyDescent="0.25">
      <c r="K7923" s="49"/>
    </row>
    <row r="7924" spans="11:11" x14ac:dyDescent="0.25">
      <c r="K7924" s="49"/>
    </row>
    <row r="7925" spans="11:11" x14ac:dyDescent="0.25">
      <c r="K7925" s="49"/>
    </row>
    <row r="7926" spans="11:11" x14ac:dyDescent="0.25">
      <c r="K7926" s="49"/>
    </row>
    <row r="7927" spans="11:11" x14ac:dyDescent="0.25">
      <c r="K7927" s="49"/>
    </row>
    <row r="7928" spans="11:11" x14ac:dyDescent="0.25">
      <c r="K7928" s="49"/>
    </row>
    <row r="7929" spans="11:11" x14ac:dyDescent="0.25">
      <c r="K7929" s="49"/>
    </row>
    <row r="7930" spans="11:11" x14ac:dyDescent="0.25">
      <c r="K7930" s="49"/>
    </row>
    <row r="7931" spans="11:11" x14ac:dyDescent="0.25">
      <c r="K7931" s="49"/>
    </row>
    <row r="7932" spans="11:11" x14ac:dyDescent="0.25">
      <c r="K7932" s="49"/>
    </row>
    <row r="7933" spans="11:11" x14ac:dyDescent="0.25">
      <c r="K7933" s="49"/>
    </row>
    <row r="7934" spans="11:11" x14ac:dyDescent="0.25">
      <c r="K7934" s="49"/>
    </row>
    <row r="7935" spans="11:11" x14ac:dyDescent="0.25">
      <c r="K7935" s="49"/>
    </row>
    <row r="7936" spans="11:11" x14ac:dyDescent="0.25">
      <c r="K7936" s="49"/>
    </row>
    <row r="7937" spans="11:11" x14ac:dyDescent="0.25">
      <c r="K7937" s="49"/>
    </row>
    <row r="7938" spans="11:11" x14ac:dyDescent="0.25">
      <c r="K7938" s="49"/>
    </row>
    <row r="7939" spans="11:11" x14ac:dyDescent="0.25">
      <c r="K7939" s="49"/>
    </row>
    <row r="7940" spans="11:11" x14ac:dyDescent="0.25">
      <c r="K7940" s="49"/>
    </row>
    <row r="7941" spans="11:11" x14ac:dyDescent="0.25">
      <c r="K7941" s="49"/>
    </row>
    <row r="7942" spans="11:11" x14ac:dyDescent="0.25">
      <c r="K7942" s="49"/>
    </row>
    <row r="7943" spans="11:11" x14ac:dyDescent="0.25">
      <c r="K7943" s="49"/>
    </row>
    <row r="7944" spans="11:11" x14ac:dyDescent="0.25">
      <c r="K7944" s="49"/>
    </row>
    <row r="7945" spans="11:11" x14ac:dyDescent="0.25">
      <c r="K7945" s="49"/>
    </row>
    <row r="7946" spans="11:11" x14ac:dyDescent="0.25">
      <c r="K7946" s="49"/>
    </row>
    <row r="7947" spans="11:11" x14ac:dyDescent="0.25">
      <c r="K7947" s="49"/>
    </row>
    <row r="7948" spans="11:11" x14ac:dyDescent="0.25">
      <c r="K7948" s="49"/>
    </row>
    <row r="7949" spans="11:11" x14ac:dyDescent="0.25">
      <c r="K7949" s="49"/>
    </row>
    <row r="7950" spans="11:11" x14ac:dyDescent="0.25">
      <c r="K7950" s="49"/>
    </row>
    <row r="7951" spans="11:11" x14ac:dyDescent="0.25">
      <c r="K7951" s="49"/>
    </row>
    <row r="7952" spans="11:11" x14ac:dyDescent="0.25">
      <c r="K7952" s="49"/>
    </row>
    <row r="7953" spans="11:11" x14ac:dyDescent="0.25">
      <c r="K7953" s="49"/>
    </row>
    <row r="7954" spans="11:11" x14ac:dyDescent="0.25">
      <c r="K7954" s="49"/>
    </row>
    <row r="7955" spans="11:11" x14ac:dyDescent="0.25">
      <c r="K7955" s="49"/>
    </row>
    <row r="7956" spans="11:11" x14ac:dyDescent="0.25">
      <c r="K7956" s="49"/>
    </row>
    <row r="7957" spans="11:11" x14ac:dyDescent="0.25">
      <c r="K7957" s="49"/>
    </row>
    <row r="7958" spans="11:11" x14ac:dyDescent="0.25">
      <c r="K7958" s="49"/>
    </row>
    <row r="7959" spans="11:11" x14ac:dyDescent="0.25">
      <c r="K7959" s="49"/>
    </row>
    <row r="7960" spans="11:11" x14ac:dyDescent="0.25">
      <c r="K7960" s="49"/>
    </row>
    <row r="7961" spans="11:11" x14ac:dyDescent="0.25">
      <c r="K7961" s="49"/>
    </row>
    <row r="7962" spans="11:11" x14ac:dyDescent="0.25">
      <c r="K7962" s="49"/>
    </row>
    <row r="7963" spans="11:11" x14ac:dyDescent="0.25">
      <c r="K7963" s="49"/>
    </row>
    <row r="7964" spans="11:11" x14ac:dyDescent="0.25">
      <c r="K7964" s="49"/>
    </row>
    <row r="7965" spans="11:11" x14ac:dyDescent="0.25">
      <c r="K7965" s="49"/>
    </row>
    <row r="7966" spans="11:11" x14ac:dyDescent="0.25">
      <c r="K7966" s="49"/>
    </row>
    <row r="7967" spans="11:11" x14ac:dyDescent="0.25">
      <c r="K7967" s="49"/>
    </row>
    <row r="7968" spans="11:11" x14ac:dyDescent="0.25">
      <c r="K7968" s="49"/>
    </row>
    <row r="7969" spans="11:11" x14ac:dyDescent="0.25">
      <c r="K7969" s="49"/>
    </row>
    <row r="7970" spans="11:11" x14ac:dyDescent="0.25">
      <c r="K7970" s="49"/>
    </row>
    <row r="7971" spans="11:11" x14ac:dyDescent="0.25">
      <c r="K7971" s="49"/>
    </row>
    <row r="7972" spans="11:11" x14ac:dyDescent="0.25">
      <c r="K7972" s="49"/>
    </row>
    <row r="7973" spans="11:11" x14ac:dyDescent="0.25">
      <c r="K7973" s="49"/>
    </row>
    <row r="7974" spans="11:11" x14ac:dyDescent="0.25">
      <c r="K7974" s="49"/>
    </row>
    <row r="7975" spans="11:11" x14ac:dyDescent="0.25">
      <c r="K7975" s="49"/>
    </row>
    <row r="7976" spans="11:11" x14ac:dyDescent="0.25">
      <c r="K7976" s="49"/>
    </row>
    <row r="7977" spans="11:11" x14ac:dyDescent="0.25">
      <c r="K7977" s="49"/>
    </row>
    <row r="7978" spans="11:11" x14ac:dyDescent="0.25">
      <c r="K7978" s="49"/>
    </row>
    <row r="7979" spans="11:11" x14ac:dyDescent="0.25">
      <c r="K7979" s="49"/>
    </row>
    <row r="7980" spans="11:11" x14ac:dyDescent="0.25">
      <c r="K7980" s="49"/>
    </row>
    <row r="7981" spans="11:11" x14ac:dyDescent="0.25">
      <c r="K7981" s="49"/>
    </row>
    <row r="7982" spans="11:11" x14ac:dyDescent="0.25">
      <c r="K7982" s="49"/>
    </row>
    <row r="7983" spans="11:11" x14ac:dyDescent="0.25">
      <c r="K7983" s="49"/>
    </row>
    <row r="7984" spans="11:11" x14ac:dyDescent="0.25">
      <c r="K7984" s="49"/>
    </row>
    <row r="7985" spans="11:11" x14ac:dyDescent="0.25">
      <c r="K7985" s="49"/>
    </row>
    <row r="7986" spans="11:11" x14ac:dyDescent="0.25">
      <c r="K7986" s="49"/>
    </row>
    <row r="7987" spans="11:11" x14ac:dyDescent="0.25">
      <c r="K7987" s="49"/>
    </row>
    <row r="7988" spans="11:11" x14ac:dyDescent="0.25">
      <c r="K7988" s="49"/>
    </row>
    <row r="7989" spans="11:11" x14ac:dyDescent="0.25">
      <c r="K7989" s="49"/>
    </row>
    <row r="7990" spans="11:11" x14ac:dyDescent="0.25">
      <c r="K7990" s="49"/>
    </row>
    <row r="7991" spans="11:11" x14ac:dyDescent="0.25">
      <c r="K7991" s="49"/>
    </row>
    <row r="7992" spans="11:11" x14ac:dyDescent="0.25">
      <c r="K7992" s="49"/>
    </row>
    <row r="7993" spans="11:11" x14ac:dyDescent="0.25">
      <c r="K7993" s="49"/>
    </row>
    <row r="7994" spans="11:11" x14ac:dyDescent="0.25">
      <c r="K7994" s="49"/>
    </row>
    <row r="7995" spans="11:11" x14ac:dyDescent="0.25">
      <c r="K7995" s="49"/>
    </row>
    <row r="7996" spans="11:11" x14ac:dyDescent="0.25">
      <c r="K7996" s="49"/>
    </row>
    <row r="7997" spans="11:11" x14ac:dyDescent="0.25">
      <c r="K7997" s="49"/>
    </row>
    <row r="7998" spans="11:11" x14ac:dyDescent="0.25">
      <c r="K7998" s="49"/>
    </row>
    <row r="7999" spans="11:11" x14ac:dyDescent="0.25">
      <c r="K7999" s="49"/>
    </row>
    <row r="8000" spans="11:11" x14ac:dyDescent="0.25">
      <c r="K8000" s="49"/>
    </row>
    <row r="8001" spans="11:11" x14ac:dyDescent="0.25">
      <c r="K8001" s="49"/>
    </row>
    <row r="8002" spans="11:11" x14ac:dyDescent="0.25">
      <c r="K8002" s="49"/>
    </row>
    <row r="8003" spans="11:11" x14ac:dyDescent="0.25">
      <c r="K8003" s="49"/>
    </row>
    <row r="8004" spans="11:11" x14ac:dyDescent="0.25">
      <c r="K8004" s="49"/>
    </row>
    <row r="8005" spans="11:11" x14ac:dyDescent="0.25">
      <c r="K8005" s="49"/>
    </row>
    <row r="8006" spans="11:11" x14ac:dyDescent="0.25">
      <c r="K8006" s="49"/>
    </row>
    <row r="8007" spans="11:11" x14ac:dyDescent="0.25">
      <c r="K8007" s="49"/>
    </row>
    <row r="8008" spans="11:11" x14ac:dyDescent="0.25">
      <c r="K8008" s="49"/>
    </row>
    <row r="8009" spans="11:11" x14ac:dyDescent="0.25">
      <c r="K8009" s="49"/>
    </row>
    <row r="8010" spans="11:11" x14ac:dyDescent="0.25">
      <c r="K8010" s="49"/>
    </row>
    <row r="8011" spans="11:11" x14ac:dyDescent="0.25">
      <c r="K8011" s="49"/>
    </row>
    <row r="8012" spans="11:11" x14ac:dyDescent="0.25">
      <c r="K8012" s="49"/>
    </row>
    <row r="8013" spans="11:11" x14ac:dyDescent="0.25">
      <c r="K8013" s="49"/>
    </row>
    <row r="8014" spans="11:11" x14ac:dyDescent="0.25">
      <c r="K8014" s="49"/>
    </row>
    <row r="8015" spans="11:11" x14ac:dyDescent="0.25">
      <c r="K8015" s="49"/>
    </row>
    <row r="8016" spans="11:11" x14ac:dyDescent="0.25">
      <c r="K8016" s="49"/>
    </row>
    <row r="8017" spans="11:11" x14ac:dyDescent="0.25">
      <c r="K8017" s="49"/>
    </row>
    <row r="8018" spans="11:11" x14ac:dyDescent="0.25">
      <c r="K8018" s="49"/>
    </row>
    <row r="8019" spans="11:11" x14ac:dyDescent="0.25">
      <c r="K8019" s="49"/>
    </row>
    <row r="8020" spans="11:11" x14ac:dyDescent="0.25">
      <c r="K8020" s="49"/>
    </row>
    <row r="8021" spans="11:11" x14ac:dyDescent="0.25">
      <c r="K8021" s="49"/>
    </row>
    <row r="8022" spans="11:11" x14ac:dyDescent="0.25">
      <c r="K8022" s="49"/>
    </row>
    <row r="8023" spans="11:11" x14ac:dyDescent="0.25">
      <c r="K8023" s="49"/>
    </row>
    <row r="8024" spans="11:11" x14ac:dyDescent="0.25">
      <c r="K8024" s="49"/>
    </row>
    <row r="8025" spans="11:11" x14ac:dyDescent="0.25">
      <c r="K8025" s="49"/>
    </row>
    <row r="8026" spans="11:11" x14ac:dyDescent="0.25">
      <c r="K8026" s="49"/>
    </row>
    <row r="8027" spans="11:11" x14ac:dyDescent="0.25">
      <c r="K8027" s="49"/>
    </row>
    <row r="8028" spans="11:11" x14ac:dyDescent="0.25">
      <c r="K8028" s="49"/>
    </row>
    <row r="8029" spans="11:11" x14ac:dyDescent="0.25">
      <c r="K8029" s="49"/>
    </row>
    <row r="8030" spans="11:11" x14ac:dyDescent="0.25">
      <c r="K8030" s="49"/>
    </row>
    <row r="8031" spans="11:11" x14ac:dyDescent="0.25">
      <c r="K8031" s="49"/>
    </row>
    <row r="8032" spans="11:11" x14ac:dyDescent="0.25">
      <c r="K8032" s="49"/>
    </row>
    <row r="8033" spans="11:11" x14ac:dyDescent="0.25">
      <c r="K8033" s="49"/>
    </row>
    <row r="8034" spans="11:11" x14ac:dyDescent="0.25">
      <c r="K8034" s="49"/>
    </row>
    <row r="8035" spans="11:11" x14ac:dyDescent="0.25">
      <c r="K8035" s="49"/>
    </row>
    <row r="8036" spans="11:11" x14ac:dyDescent="0.25">
      <c r="K8036" s="49"/>
    </row>
    <row r="8037" spans="11:11" x14ac:dyDescent="0.25">
      <c r="K8037" s="49"/>
    </row>
    <row r="8038" spans="11:11" x14ac:dyDescent="0.25">
      <c r="K8038" s="49"/>
    </row>
    <row r="8039" spans="11:11" x14ac:dyDescent="0.25">
      <c r="K8039" s="49"/>
    </row>
    <row r="8040" spans="11:11" x14ac:dyDescent="0.25">
      <c r="K8040" s="49"/>
    </row>
    <row r="8041" spans="11:11" x14ac:dyDescent="0.25">
      <c r="K8041" s="49"/>
    </row>
    <row r="8042" spans="11:11" x14ac:dyDescent="0.25">
      <c r="K8042" s="49"/>
    </row>
    <row r="8043" spans="11:11" x14ac:dyDescent="0.25">
      <c r="K8043" s="49"/>
    </row>
    <row r="8044" spans="11:11" x14ac:dyDescent="0.25">
      <c r="K8044" s="49"/>
    </row>
    <row r="8045" spans="11:11" x14ac:dyDescent="0.25">
      <c r="K8045" s="49"/>
    </row>
    <row r="8046" spans="11:11" x14ac:dyDescent="0.25">
      <c r="K8046" s="49"/>
    </row>
    <row r="8047" spans="11:11" x14ac:dyDescent="0.25">
      <c r="K8047" s="49"/>
    </row>
    <row r="8048" spans="11:11" x14ac:dyDescent="0.25">
      <c r="K8048" s="49"/>
    </row>
    <row r="8049" spans="11:11" x14ac:dyDescent="0.25">
      <c r="K8049" s="49"/>
    </row>
    <row r="8050" spans="11:11" x14ac:dyDescent="0.25">
      <c r="K8050" s="49"/>
    </row>
    <row r="8051" spans="11:11" x14ac:dyDescent="0.25">
      <c r="K8051" s="49"/>
    </row>
    <row r="8052" spans="11:11" x14ac:dyDescent="0.25">
      <c r="K8052" s="49"/>
    </row>
    <row r="8053" spans="11:11" x14ac:dyDescent="0.25">
      <c r="K8053" s="49"/>
    </row>
    <row r="8054" spans="11:11" x14ac:dyDescent="0.25">
      <c r="K8054" s="49"/>
    </row>
    <row r="8055" spans="11:11" x14ac:dyDescent="0.25">
      <c r="K8055" s="49"/>
    </row>
    <row r="8056" spans="11:11" x14ac:dyDescent="0.25">
      <c r="K8056" s="49"/>
    </row>
    <row r="8057" spans="11:11" x14ac:dyDescent="0.25">
      <c r="K8057" s="49"/>
    </row>
    <row r="8058" spans="11:11" x14ac:dyDescent="0.25">
      <c r="K8058" s="49"/>
    </row>
    <row r="8059" spans="11:11" x14ac:dyDescent="0.25">
      <c r="K8059" s="49"/>
    </row>
    <row r="8060" spans="11:11" x14ac:dyDescent="0.25">
      <c r="K8060" s="49"/>
    </row>
    <row r="8061" spans="11:11" x14ac:dyDescent="0.25">
      <c r="K8061" s="49"/>
    </row>
    <row r="8062" spans="11:11" x14ac:dyDescent="0.25">
      <c r="K8062" s="49"/>
    </row>
    <row r="8063" spans="11:11" x14ac:dyDescent="0.25">
      <c r="K8063" s="49"/>
    </row>
    <row r="8064" spans="11:11" x14ac:dyDescent="0.25">
      <c r="K8064" s="49"/>
    </row>
    <row r="8065" spans="11:11" x14ac:dyDescent="0.25">
      <c r="K8065" s="49"/>
    </row>
    <row r="8066" spans="11:11" x14ac:dyDescent="0.25">
      <c r="K8066" s="49"/>
    </row>
    <row r="8067" spans="11:11" x14ac:dyDescent="0.25">
      <c r="K8067" s="49"/>
    </row>
    <row r="8068" spans="11:11" x14ac:dyDescent="0.25">
      <c r="K8068" s="49"/>
    </row>
    <row r="8069" spans="11:11" x14ac:dyDescent="0.25">
      <c r="K8069" s="49"/>
    </row>
    <row r="8070" spans="11:11" x14ac:dyDescent="0.25">
      <c r="K8070" s="49"/>
    </row>
    <row r="8071" spans="11:11" x14ac:dyDescent="0.25">
      <c r="K8071" s="49"/>
    </row>
    <row r="8072" spans="11:11" x14ac:dyDescent="0.25">
      <c r="K8072" s="49"/>
    </row>
    <row r="8073" spans="11:11" x14ac:dyDescent="0.25">
      <c r="K8073" s="49"/>
    </row>
    <row r="8074" spans="11:11" x14ac:dyDescent="0.25">
      <c r="K8074" s="49"/>
    </row>
    <row r="8075" spans="11:11" x14ac:dyDescent="0.25">
      <c r="K8075" s="49"/>
    </row>
    <row r="8076" spans="11:11" x14ac:dyDescent="0.25">
      <c r="K8076" s="49"/>
    </row>
    <row r="8077" spans="11:11" x14ac:dyDescent="0.25">
      <c r="K8077" s="49"/>
    </row>
    <row r="8078" spans="11:11" x14ac:dyDescent="0.25">
      <c r="K8078" s="49"/>
    </row>
    <row r="8079" spans="11:11" x14ac:dyDescent="0.25">
      <c r="K8079" s="49"/>
    </row>
    <row r="8080" spans="11:11" x14ac:dyDescent="0.25">
      <c r="K8080" s="49"/>
    </row>
    <row r="8081" spans="11:11" x14ac:dyDescent="0.25">
      <c r="K8081" s="49"/>
    </row>
    <row r="8082" spans="11:11" x14ac:dyDescent="0.25">
      <c r="K8082" s="49"/>
    </row>
    <row r="8083" spans="11:11" x14ac:dyDescent="0.25">
      <c r="K8083" s="49"/>
    </row>
    <row r="8084" spans="11:11" x14ac:dyDescent="0.25">
      <c r="K8084" s="49"/>
    </row>
    <row r="8085" spans="11:11" x14ac:dyDescent="0.25">
      <c r="K8085" s="49"/>
    </row>
    <row r="8086" spans="11:11" x14ac:dyDescent="0.25">
      <c r="K8086" s="49"/>
    </row>
    <row r="8087" spans="11:11" x14ac:dyDescent="0.25">
      <c r="K8087" s="49"/>
    </row>
    <row r="8088" spans="11:11" x14ac:dyDescent="0.25">
      <c r="K8088" s="49"/>
    </row>
    <row r="8089" spans="11:11" x14ac:dyDescent="0.25">
      <c r="K8089" s="49"/>
    </row>
    <row r="8090" spans="11:11" x14ac:dyDescent="0.25">
      <c r="K8090" s="49"/>
    </row>
    <row r="8091" spans="11:11" x14ac:dyDescent="0.25">
      <c r="K8091" s="49"/>
    </row>
    <row r="8092" spans="11:11" x14ac:dyDescent="0.25">
      <c r="K8092" s="49"/>
    </row>
    <row r="8093" spans="11:11" x14ac:dyDescent="0.25">
      <c r="K8093" s="49"/>
    </row>
    <row r="8094" spans="11:11" x14ac:dyDescent="0.25">
      <c r="K8094" s="49"/>
    </row>
    <row r="8095" spans="11:11" x14ac:dyDescent="0.25">
      <c r="K8095" s="49"/>
    </row>
    <row r="8096" spans="11:11" x14ac:dyDescent="0.25">
      <c r="K8096" s="49"/>
    </row>
    <row r="8097" spans="11:11" x14ac:dyDescent="0.25">
      <c r="K8097" s="49"/>
    </row>
    <row r="8098" spans="11:11" x14ac:dyDescent="0.25">
      <c r="K8098" s="49"/>
    </row>
    <row r="8099" spans="11:11" x14ac:dyDescent="0.25">
      <c r="K8099" s="49"/>
    </row>
    <row r="8100" spans="11:11" x14ac:dyDescent="0.25">
      <c r="K8100" s="49"/>
    </row>
    <row r="8101" spans="11:11" x14ac:dyDescent="0.25">
      <c r="K8101" s="49"/>
    </row>
    <row r="8102" spans="11:11" x14ac:dyDescent="0.25">
      <c r="K8102" s="49"/>
    </row>
    <row r="8103" spans="11:11" x14ac:dyDescent="0.25">
      <c r="K8103" s="49"/>
    </row>
    <row r="8104" spans="11:11" x14ac:dyDescent="0.25">
      <c r="K8104" s="49"/>
    </row>
    <row r="8105" spans="11:11" x14ac:dyDescent="0.25">
      <c r="K8105" s="49"/>
    </row>
    <row r="8106" spans="11:11" x14ac:dyDescent="0.25">
      <c r="K8106" s="49"/>
    </row>
    <row r="8107" spans="11:11" x14ac:dyDescent="0.25">
      <c r="K8107" s="49"/>
    </row>
    <row r="8108" spans="11:11" x14ac:dyDescent="0.25">
      <c r="K8108" s="49"/>
    </row>
    <row r="8109" spans="11:11" x14ac:dyDescent="0.25">
      <c r="K8109" s="49"/>
    </row>
    <row r="8110" spans="11:11" x14ac:dyDescent="0.25">
      <c r="K8110" s="49"/>
    </row>
    <row r="8111" spans="11:11" x14ac:dyDescent="0.25">
      <c r="K8111" s="49"/>
    </row>
    <row r="8112" spans="11:11" x14ac:dyDescent="0.25">
      <c r="K8112" s="49"/>
    </row>
    <row r="8113" spans="11:11" x14ac:dyDescent="0.25">
      <c r="K8113" s="49"/>
    </row>
    <row r="8114" spans="11:11" x14ac:dyDescent="0.25">
      <c r="K8114" s="49"/>
    </row>
    <row r="8115" spans="11:11" x14ac:dyDescent="0.25">
      <c r="K8115" s="49"/>
    </row>
    <row r="8116" spans="11:11" x14ac:dyDescent="0.25">
      <c r="K8116" s="49"/>
    </row>
    <row r="8117" spans="11:11" x14ac:dyDescent="0.25">
      <c r="K8117" s="49"/>
    </row>
    <row r="8118" spans="11:11" x14ac:dyDescent="0.25">
      <c r="K8118" s="49"/>
    </row>
    <row r="8119" spans="11:11" x14ac:dyDescent="0.25">
      <c r="K8119" s="49"/>
    </row>
    <row r="8120" spans="11:11" x14ac:dyDescent="0.25">
      <c r="K8120" s="49"/>
    </row>
    <row r="8121" spans="11:11" x14ac:dyDescent="0.25">
      <c r="K8121" s="49"/>
    </row>
    <row r="8122" spans="11:11" x14ac:dyDescent="0.25">
      <c r="K8122" s="49"/>
    </row>
    <row r="8123" spans="11:11" x14ac:dyDescent="0.25">
      <c r="K8123" s="49"/>
    </row>
    <row r="8124" spans="11:11" x14ac:dyDescent="0.25">
      <c r="K8124" s="49"/>
    </row>
    <row r="8125" spans="11:11" x14ac:dyDescent="0.25">
      <c r="K8125" s="49"/>
    </row>
    <row r="8126" spans="11:11" x14ac:dyDescent="0.25">
      <c r="K8126" s="49"/>
    </row>
    <row r="8127" spans="11:11" x14ac:dyDescent="0.25">
      <c r="K8127" s="49"/>
    </row>
    <row r="8128" spans="11:11" x14ac:dyDescent="0.25">
      <c r="K8128" s="49"/>
    </row>
    <row r="8129" spans="11:11" x14ac:dyDescent="0.25">
      <c r="K8129" s="49"/>
    </row>
    <row r="8130" spans="11:11" x14ac:dyDescent="0.25">
      <c r="K8130" s="49"/>
    </row>
    <row r="8131" spans="11:11" x14ac:dyDescent="0.25">
      <c r="K8131" s="49"/>
    </row>
    <row r="8132" spans="11:11" x14ac:dyDescent="0.25">
      <c r="K8132" s="49"/>
    </row>
    <row r="8133" spans="11:11" x14ac:dyDescent="0.25">
      <c r="K8133" s="49"/>
    </row>
    <row r="8134" spans="11:11" x14ac:dyDescent="0.25">
      <c r="K8134" s="49"/>
    </row>
    <row r="8135" spans="11:11" x14ac:dyDescent="0.25">
      <c r="K8135" s="49"/>
    </row>
    <row r="8136" spans="11:11" x14ac:dyDescent="0.25">
      <c r="K8136" s="49"/>
    </row>
    <row r="8137" spans="11:11" x14ac:dyDescent="0.25">
      <c r="K8137" s="49"/>
    </row>
    <row r="8138" spans="11:11" x14ac:dyDescent="0.25">
      <c r="K8138" s="49"/>
    </row>
    <row r="8139" spans="11:11" x14ac:dyDescent="0.25">
      <c r="K8139" s="49"/>
    </row>
    <row r="8140" spans="11:11" x14ac:dyDescent="0.25">
      <c r="K8140" s="49"/>
    </row>
    <row r="8141" spans="11:11" x14ac:dyDescent="0.25">
      <c r="K8141" s="49"/>
    </row>
    <row r="8142" spans="11:11" x14ac:dyDescent="0.25">
      <c r="K8142" s="49"/>
    </row>
    <row r="8143" spans="11:11" x14ac:dyDescent="0.25">
      <c r="K8143" s="49"/>
    </row>
    <row r="8144" spans="11:11" x14ac:dyDescent="0.25">
      <c r="K8144" s="49"/>
    </row>
    <row r="8145" spans="11:11" x14ac:dyDescent="0.25">
      <c r="K8145" s="49"/>
    </row>
    <row r="8146" spans="11:11" x14ac:dyDescent="0.25">
      <c r="K8146" s="49"/>
    </row>
    <row r="8147" spans="11:11" x14ac:dyDescent="0.25">
      <c r="K8147" s="49"/>
    </row>
    <row r="8148" spans="11:11" x14ac:dyDescent="0.25">
      <c r="K8148" s="49"/>
    </row>
    <row r="8149" spans="11:11" x14ac:dyDescent="0.25">
      <c r="K8149" s="49"/>
    </row>
    <row r="8150" spans="11:11" x14ac:dyDescent="0.25">
      <c r="K8150" s="49"/>
    </row>
    <row r="8151" spans="11:11" x14ac:dyDescent="0.25">
      <c r="K8151" s="49"/>
    </row>
    <row r="8152" spans="11:11" x14ac:dyDescent="0.25">
      <c r="K8152" s="49"/>
    </row>
    <row r="8153" spans="11:11" x14ac:dyDescent="0.25">
      <c r="K8153" s="49"/>
    </row>
    <row r="8154" spans="11:11" x14ac:dyDescent="0.25">
      <c r="K8154" s="49"/>
    </row>
    <row r="8155" spans="11:11" x14ac:dyDescent="0.25">
      <c r="K8155" s="49"/>
    </row>
    <row r="8156" spans="11:11" x14ac:dyDescent="0.25">
      <c r="K8156" s="49"/>
    </row>
    <row r="8157" spans="11:11" x14ac:dyDescent="0.25">
      <c r="K8157" s="49"/>
    </row>
    <row r="8158" spans="11:11" x14ac:dyDescent="0.25">
      <c r="K8158" s="49"/>
    </row>
    <row r="8159" spans="11:11" x14ac:dyDescent="0.25">
      <c r="K8159" s="49"/>
    </row>
    <row r="8160" spans="11:11" x14ac:dyDescent="0.25">
      <c r="K8160" s="49"/>
    </row>
    <row r="8161" spans="11:11" x14ac:dyDescent="0.25">
      <c r="K8161" s="49"/>
    </row>
    <row r="8162" spans="11:11" x14ac:dyDescent="0.25">
      <c r="K8162" s="49"/>
    </row>
    <row r="8163" spans="11:11" x14ac:dyDescent="0.25">
      <c r="K8163" s="49"/>
    </row>
    <row r="8164" spans="11:11" x14ac:dyDescent="0.25">
      <c r="K8164" s="49"/>
    </row>
    <row r="8165" spans="11:11" x14ac:dyDescent="0.25">
      <c r="K8165" s="49"/>
    </row>
    <row r="8166" spans="11:11" x14ac:dyDescent="0.25">
      <c r="K8166" s="49"/>
    </row>
    <row r="8167" spans="11:11" x14ac:dyDescent="0.25">
      <c r="K8167" s="49"/>
    </row>
    <row r="8168" spans="11:11" x14ac:dyDescent="0.25">
      <c r="K8168" s="49"/>
    </row>
    <row r="8169" spans="11:11" x14ac:dyDescent="0.25">
      <c r="K8169" s="49"/>
    </row>
    <row r="8170" spans="11:11" x14ac:dyDescent="0.25">
      <c r="K8170" s="49"/>
    </row>
    <row r="8171" spans="11:11" x14ac:dyDescent="0.25">
      <c r="K8171" s="49"/>
    </row>
    <row r="8172" spans="11:11" x14ac:dyDescent="0.25">
      <c r="K8172" s="49"/>
    </row>
    <row r="8173" spans="11:11" x14ac:dyDescent="0.25">
      <c r="K8173" s="49"/>
    </row>
    <row r="8174" spans="11:11" x14ac:dyDescent="0.25">
      <c r="K8174" s="49"/>
    </row>
    <row r="8175" spans="11:11" x14ac:dyDescent="0.25">
      <c r="K8175" s="49"/>
    </row>
    <row r="8176" spans="11:11" x14ac:dyDescent="0.25">
      <c r="K8176" s="49"/>
    </row>
    <row r="8177" spans="11:11" x14ac:dyDescent="0.25">
      <c r="K8177" s="49"/>
    </row>
    <row r="8178" spans="11:11" x14ac:dyDescent="0.25">
      <c r="K8178" s="49"/>
    </row>
    <row r="8179" spans="11:11" x14ac:dyDescent="0.25">
      <c r="K8179" s="49"/>
    </row>
    <row r="8180" spans="11:11" x14ac:dyDescent="0.25">
      <c r="K8180" s="49"/>
    </row>
    <row r="8181" spans="11:11" x14ac:dyDescent="0.25">
      <c r="K8181" s="49"/>
    </row>
    <row r="8182" spans="11:11" x14ac:dyDescent="0.25">
      <c r="K8182" s="49"/>
    </row>
    <row r="8183" spans="11:11" x14ac:dyDescent="0.25">
      <c r="K8183" s="49"/>
    </row>
    <row r="8184" spans="11:11" x14ac:dyDescent="0.25">
      <c r="K8184" s="49"/>
    </row>
    <row r="8185" spans="11:11" x14ac:dyDescent="0.25">
      <c r="K8185" s="49"/>
    </row>
    <row r="8186" spans="11:11" x14ac:dyDescent="0.25">
      <c r="K8186" s="49"/>
    </row>
    <row r="8187" spans="11:11" x14ac:dyDescent="0.25">
      <c r="K8187" s="49"/>
    </row>
    <row r="8188" spans="11:11" x14ac:dyDescent="0.25">
      <c r="K8188" s="49"/>
    </row>
    <row r="8189" spans="11:11" x14ac:dyDescent="0.25">
      <c r="K8189" s="49"/>
    </row>
    <row r="8190" spans="11:11" x14ac:dyDescent="0.25">
      <c r="K8190" s="49"/>
    </row>
    <row r="8191" spans="11:11" x14ac:dyDescent="0.25">
      <c r="K8191" s="49"/>
    </row>
    <row r="8192" spans="11:11" x14ac:dyDescent="0.25">
      <c r="K8192" s="49"/>
    </row>
    <row r="8193" spans="11:11" x14ac:dyDescent="0.25">
      <c r="K8193" s="49"/>
    </row>
    <row r="8194" spans="11:11" x14ac:dyDescent="0.25">
      <c r="K8194" s="49"/>
    </row>
    <row r="8195" spans="11:11" x14ac:dyDescent="0.25">
      <c r="K8195" s="49"/>
    </row>
    <row r="8196" spans="11:11" x14ac:dyDescent="0.25">
      <c r="K8196" s="49"/>
    </row>
    <row r="8197" spans="11:11" x14ac:dyDescent="0.25">
      <c r="K8197" s="49"/>
    </row>
    <row r="8198" spans="11:11" x14ac:dyDescent="0.25">
      <c r="K8198" s="49"/>
    </row>
    <row r="8199" spans="11:11" x14ac:dyDescent="0.25">
      <c r="K8199" s="49"/>
    </row>
    <row r="8200" spans="11:11" x14ac:dyDescent="0.25">
      <c r="K8200" s="49"/>
    </row>
    <row r="8201" spans="11:11" x14ac:dyDescent="0.25">
      <c r="K8201" s="49"/>
    </row>
    <row r="8202" spans="11:11" x14ac:dyDescent="0.25">
      <c r="K8202" s="49"/>
    </row>
    <row r="8203" spans="11:11" x14ac:dyDescent="0.25">
      <c r="K8203" s="49"/>
    </row>
    <row r="8204" spans="11:11" x14ac:dyDescent="0.25">
      <c r="K8204" s="49"/>
    </row>
    <row r="8205" spans="11:11" x14ac:dyDescent="0.25">
      <c r="K8205" s="49"/>
    </row>
    <row r="8206" spans="11:11" x14ac:dyDescent="0.25">
      <c r="K8206" s="49"/>
    </row>
    <row r="8207" spans="11:11" x14ac:dyDescent="0.25">
      <c r="K8207" s="49"/>
    </row>
    <row r="8208" spans="11:11" x14ac:dyDescent="0.25">
      <c r="K8208" s="49"/>
    </row>
    <row r="8209" spans="11:11" x14ac:dyDescent="0.25">
      <c r="K8209" s="49"/>
    </row>
    <row r="8210" spans="11:11" x14ac:dyDescent="0.25">
      <c r="K8210" s="49"/>
    </row>
    <row r="8211" spans="11:11" x14ac:dyDescent="0.25">
      <c r="K8211" s="49"/>
    </row>
    <row r="8212" spans="11:11" x14ac:dyDescent="0.25">
      <c r="K8212" s="49"/>
    </row>
    <row r="8213" spans="11:11" x14ac:dyDescent="0.25">
      <c r="K8213" s="49"/>
    </row>
    <row r="8214" spans="11:11" x14ac:dyDescent="0.25">
      <c r="K8214" s="49"/>
    </row>
    <row r="8215" spans="11:11" x14ac:dyDescent="0.25">
      <c r="K8215" s="49"/>
    </row>
    <row r="8216" spans="11:11" x14ac:dyDescent="0.25">
      <c r="K8216" s="49"/>
    </row>
    <row r="8217" spans="11:11" x14ac:dyDescent="0.25">
      <c r="K8217" s="49"/>
    </row>
    <row r="8218" spans="11:11" x14ac:dyDescent="0.25">
      <c r="K8218" s="49"/>
    </row>
    <row r="8219" spans="11:11" x14ac:dyDescent="0.25">
      <c r="K8219" s="49"/>
    </row>
    <row r="8220" spans="11:11" x14ac:dyDescent="0.25">
      <c r="K8220" s="49"/>
    </row>
    <row r="8221" spans="11:11" x14ac:dyDescent="0.25">
      <c r="K8221" s="49"/>
    </row>
    <row r="8222" spans="11:11" x14ac:dyDescent="0.25">
      <c r="K8222" s="49"/>
    </row>
    <row r="8223" spans="11:11" x14ac:dyDescent="0.25">
      <c r="K8223" s="49"/>
    </row>
    <row r="8224" spans="11:11" x14ac:dyDescent="0.25">
      <c r="K8224" s="49"/>
    </row>
    <row r="8225" spans="11:11" x14ac:dyDescent="0.25">
      <c r="K8225" s="49"/>
    </row>
    <row r="8226" spans="11:11" x14ac:dyDescent="0.25">
      <c r="K8226" s="49"/>
    </row>
    <row r="8227" spans="11:11" x14ac:dyDescent="0.25">
      <c r="K8227" s="49"/>
    </row>
    <row r="8228" spans="11:11" x14ac:dyDescent="0.25">
      <c r="K8228" s="49"/>
    </row>
    <row r="8229" spans="11:11" x14ac:dyDescent="0.25">
      <c r="K8229" s="49"/>
    </row>
    <row r="8230" spans="11:11" x14ac:dyDescent="0.25">
      <c r="K8230" s="49"/>
    </row>
    <row r="8231" spans="11:11" x14ac:dyDescent="0.25">
      <c r="K8231" s="49"/>
    </row>
    <row r="8232" spans="11:11" x14ac:dyDescent="0.25">
      <c r="K8232" s="49"/>
    </row>
    <row r="8233" spans="11:11" x14ac:dyDescent="0.25">
      <c r="K8233" s="49"/>
    </row>
    <row r="8234" spans="11:11" x14ac:dyDescent="0.25">
      <c r="K8234" s="49"/>
    </row>
    <row r="8235" spans="11:11" x14ac:dyDescent="0.25">
      <c r="K8235" s="49"/>
    </row>
    <row r="8236" spans="11:11" x14ac:dyDescent="0.25">
      <c r="K8236" s="49"/>
    </row>
    <row r="8237" spans="11:11" x14ac:dyDescent="0.25">
      <c r="K8237" s="49"/>
    </row>
    <row r="8238" spans="11:11" x14ac:dyDescent="0.25">
      <c r="K8238" s="49"/>
    </row>
    <row r="8239" spans="11:11" x14ac:dyDescent="0.25">
      <c r="K8239" s="49"/>
    </row>
    <row r="8240" spans="11:11" x14ac:dyDescent="0.25">
      <c r="K8240" s="49"/>
    </row>
    <row r="8241" spans="11:11" x14ac:dyDescent="0.25">
      <c r="K8241" s="49"/>
    </row>
    <row r="8242" spans="11:11" x14ac:dyDescent="0.25">
      <c r="K8242" s="49"/>
    </row>
    <row r="8243" spans="11:11" x14ac:dyDescent="0.25">
      <c r="K8243" s="49"/>
    </row>
    <row r="8244" spans="11:11" x14ac:dyDescent="0.25">
      <c r="K8244" s="49"/>
    </row>
    <row r="8245" spans="11:11" x14ac:dyDescent="0.25">
      <c r="K8245" s="49"/>
    </row>
    <row r="8246" spans="11:11" x14ac:dyDescent="0.25">
      <c r="K8246" s="49"/>
    </row>
    <row r="8247" spans="11:11" x14ac:dyDescent="0.25">
      <c r="K8247" s="49"/>
    </row>
    <row r="8248" spans="11:11" x14ac:dyDescent="0.25">
      <c r="K8248" s="49"/>
    </row>
    <row r="8249" spans="11:11" x14ac:dyDescent="0.25">
      <c r="K8249" s="49"/>
    </row>
    <row r="8250" spans="11:11" x14ac:dyDescent="0.25">
      <c r="K8250" s="49"/>
    </row>
    <row r="8251" spans="11:11" x14ac:dyDescent="0.25">
      <c r="K8251" s="49"/>
    </row>
    <row r="8252" spans="11:11" x14ac:dyDescent="0.25">
      <c r="K8252" s="49"/>
    </row>
    <row r="8253" spans="11:11" x14ac:dyDescent="0.25">
      <c r="K8253" s="49"/>
    </row>
    <row r="8254" spans="11:11" x14ac:dyDescent="0.25">
      <c r="K8254" s="49"/>
    </row>
    <row r="8255" spans="11:11" x14ac:dyDescent="0.25">
      <c r="K8255" s="49"/>
    </row>
    <row r="8256" spans="11:11" x14ac:dyDescent="0.25">
      <c r="K8256" s="49"/>
    </row>
    <row r="8257" spans="11:11" x14ac:dyDescent="0.25">
      <c r="K8257" s="49"/>
    </row>
    <row r="8258" spans="11:11" x14ac:dyDescent="0.25">
      <c r="K8258" s="49"/>
    </row>
    <row r="8259" spans="11:11" x14ac:dyDescent="0.25">
      <c r="K8259" s="49"/>
    </row>
    <row r="8260" spans="11:11" x14ac:dyDescent="0.25">
      <c r="K8260" s="49"/>
    </row>
    <row r="8261" spans="11:11" x14ac:dyDescent="0.25">
      <c r="K8261" s="49"/>
    </row>
    <row r="8262" spans="11:11" x14ac:dyDescent="0.25">
      <c r="K8262" s="49"/>
    </row>
    <row r="8263" spans="11:11" x14ac:dyDescent="0.25">
      <c r="K8263" s="49"/>
    </row>
    <row r="8264" spans="11:11" x14ac:dyDescent="0.25">
      <c r="K8264" s="49"/>
    </row>
    <row r="8265" spans="11:11" x14ac:dyDescent="0.25">
      <c r="K8265" s="49"/>
    </row>
    <row r="8266" spans="11:11" x14ac:dyDescent="0.25">
      <c r="K8266" s="49"/>
    </row>
    <row r="8267" spans="11:11" x14ac:dyDescent="0.25">
      <c r="K8267" s="49"/>
    </row>
    <row r="8268" spans="11:11" x14ac:dyDescent="0.25">
      <c r="K8268" s="49"/>
    </row>
    <row r="8269" spans="11:11" x14ac:dyDescent="0.25">
      <c r="K8269" s="49"/>
    </row>
    <row r="8270" spans="11:11" x14ac:dyDescent="0.25">
      <c r="K8270" s="49"/>
    </row>
    <row r="8271" spans="11:11" x14ac:dyDescent="0.25">
      <c r="K8271" s="49"/>
    </row>
    <row r="8272" spans="11:11" x14ac:dyDescent="0.25">
      <c r="K8272" s="49"/>
    </row>
    <row r="8273" spans="11:11" x14ac:dyDescent="0.25">
      <c r="K8273" s="49"/>
    </row>
    <row r="8274" spans="11:11" x14ac:dyDescent="0.25">
      <c r="K8274" s="49"/>
    </row>
    <row r="8275" spans="11:11" x14ac:dyDescent="0.25">
      <c r="K8275" s="49"/>
    </row>
    <row r="8276" spans="11:11" x14ac:dyDescent="0.25">
      <c r="K8276" s="49"/>
    </row>
    <row r="8277" spans="11:11" x14ac:dyDescent="0.25">
      <c r="K8277" s="49"/>
    </row>
    <row r="8278" spans="11:11" x14ac:dyDescent="0.25">
      <c r="K8278" s="49"/>
    </row>
    <row r="8279" spans="11:11" x14ac:dyDescent="0.25">
      <c r="K8279" s="49"/>
    </row>
    <row r="8280" spans="11:11" x14ac:dyDescent="0.25">
      <c r="K8280" s="49"/>
    </row>
    <row r="8281" spans="11:11" x14ac:dyDescent="0.25">
      <c r="K8281" s="49"/>
    </row>
    <row r="8282" spans="11:11" x14ac:dyDescent="0.25">
      <c r="K8282" s="49"/>
    </row>
    <row r="8283" spans="11:11" x14ac:dyDescent="0.25">
      <c r="K8283" s="49"/>
    </row>
    <row r="8284" spans="11:11" x14ac:dyDescent="0.25">
      <c r="K8284" s="49"/>
    </row>
    <row r="8285" spans="11:11" x14ac:dyDescent="0.25">
      <c r="K8285" s="49"/>
    </row>
    <row r="8286" spans="11:11" x14ac:dyDescent="0.25">
      <c r="K8286" s="49"/>
    </row>
    <row r="8287" spans="11:11" x14ac:dyDescent="0.25">
      <c r="K8287" s="49"/>
    </row>
    <row r="8288" spans="11:11" x14ac:dyDescent="0.25">
      <c r="K8288" s="49"/>
    </row>
    <row r="8289" spans="11:11" x14ac:dyDescent="0.25">
      <c r="K8289" s="49"/>
    </row>
    <row r="8290" spans="11:11" x14ac:dyDescent="0.25">
      <c r="K8290" s="49"/>
    </row>
    <row r="8291" spans="11:11" x14ac:dyDescent="0.25">
      <c r="K8291" s="49"/>
    </row>
    <row r="8292" spans="11:11" x14ac:dyDescent="0.25">
      <c r="K8292" s="49"/>
    </row>
    <row r="8293" spans="11:11" x14ac:dyDescent="0.25">
      <c r="K8293" s="49"/>
    </row>
    <row r="8294" spans="11:11" x14ac:dyDescent="0.25">
      <c r="K8294" s="49"/>
    </row>
    <row r="8295" spans="11:11" x14ac:dyDescent="0.25">
      <c r="K8295" s="49"/>
    </row>
    <row r="8296" spans="11:11" x14ac:dyDescent="0.25">
      <c r="K8296" s="49"/>
    </row>
    <row r="8297" spans="11:11" x14ac:dyDescent="0.25">
      <c r="K8297" s="49"/>
    </row>
    <row r="8298" spans="11:11" x14ac:dyDescent="0.25">
      <c r="K8298" s="49"/>
    </row>
    <row r="8299" spans="11:11" x14ac:dyDescent="0.25">
      <c r="K8299" s="49"/>
    </row>
    <row r="8300" spans="11:11" x14ac:dyDescent="0.25">
      <c r="K8300" s="49"/>
    </row>
    <row r="8301" spans="11:11" x14ac:dyDescent="0.25">
      <c r="K8301" s="49"/>
    </row>
    <row r="8302" spans="11:11" x14ac:dyDescent="0.25">
      <c r="K8302" s="49"/>
    </row>
    <row r="8303" spans="11:11" x14ac:dyDescent="0.25">
      <c r="K8303" s="49"/>
    </row>
    <row r="8304" spans="11:11" x14ac:dyDescent="0.25">
      <c r="K8304" s="49"/>
    </row>
    <row r="8305" spans="11:11" x14ac:dyDescent="0.25">
      <c r="K8305" s="49"/>
    </row>
    <row r="8306" spans="11:11" x14ac:dyDescent="0.25">
      <c r="K8306" s="49"/>
    </row>
    <row r="8307" spans="11:11" x14ac:dyDescent="0.25">
      <c r="K8307" s="49"/>
    </row>
    <row r="8308" spans="11:11" x14ac:dyDescent="0.25">
      <c r="K8308" s="49"/>
    </row>
    <row r="8309" spans="11:11" x14ac:dyDescent="0.25">
      <c r="K8309" s="49"/>
    </row>
    <row r="8310" spans="11:11" x14ac:dyDescent="0.25">
      <c r="K8310" s="49"/>
    </row>
    <row r="8311" spans="11:11" x14ac:dyDescent="0.25">
      <c r="K8311" s="49"/>
    </row>
    <row r="8312" spans="11:11" x14ac:dyDescent="0.25">
      <c r="K8312" s="49"/>
    </row>
    <row r="8313" spans="11:11" x14ac:dyDescent="0.25">
      <c r="K8313" s="49"/>
    </row>
    <row r="8314" spans="11:11" x14ac:dyDescent="0.25">
      <c r="K8314" s="49"/>
    </row>
    <row r="8315" spans="11:11" x14ac:dyDescent="0.25">
      <c r="K8315" s="49"/>
    </row>
    <row r="8316" spans="11:11" x14ac:dyDescent="0.25">
      <c r="K8316" s="49"/>
    </row>
    <row r="8317" spans="11:11" x14ac:dyDescent="0.25">
      <c r="K8317" s="49"/>
    </row>
    <row r="8318" spans="11:11" x14ac:dyDescent="0.25">
      <c r="K8318" s="49"/>
    </row>
    <row r="8319" spans="11:11" x14ac:dyDescent="0.25">
      <c r="K8319" s="49"/>
    </row>
    <row r="8320" spans="11:11" x14ac:dyDescent="0.25">
      <c r="K8320" s="49"/>
    </row>
    <row r="8321" spans="11:11" x14ac:dyDescent="0.25">
      <c r="K8321" s="49"/>
    </row>
    <row r="8322" spans="11:11" x14ac:dyDescent="0.25">
      <c r="K8322" s="49"/>
    </row>
    <row r="8323" spans="11:11" x14ac:dyDescent="0.25">
      <c r="K8323" s="49"/>
    </row>
    <row r="8324" spans="11:11" x14ac:dyDescent="0.25">
      <c r="K8324" s="49"/>
    </row>
    <row r="8325" spans="11:11" x14ac:dyDescent="0.25">
      <c r="K8325" s="49"/>
    </row>
    <row r="8326" spans="11:11" x14ac:dyDescent="0.25">
      <c r="K8326" s="49"/>
    </row>
    <row r="8327" spans="11:11" x14ac:dyDescent="0.25">
      <c r="K8327" s="49"/>
    </row>
    <row r="8328" spans="11:11" x14ac:dyDescent="0.25">
      <c r="K8328" s="49"/>
    </row>
    <row r="8329" spans="11:11" x14ac:dyDescent="0.25">
      <c r="K8329" s="49"/>
    </row>
    <row r="8330" spans="11:11" x14ac:dyDescent="0.25">
      <c r="K8330" s="49"/>
    </row>
    <row r="8331" spans="11:11" x14ac:dyDescent="0.25">
      <c r="K8331" s="49"/>
    </row>
    <row r="8332" spans="11:11" x14ac:dyDescent="0.25">
      <c r="K8332" s="49"/>
    </row>
    <row r="8333" spans="11:11" x14ac:dyDescent="0.25">
      <c r="K8333" s="49"/>
    </row>
    <row r="8334" spans="11:11" x14ac:dyDescent="0.25">
      <c r="K8334" s="49"/>
    </row>
    <row r="8335" spans="11:11" x14ac:dyDescent="0.25">
      <c r="K8335" s="49"/>
    </row>
    <row r="8336" spans="11:11" x14ac:dyDescent="0.25">
      <c r="K8336" s="49"/>
    </row>
    <row r="8337" spans="11:11" x14ac:dyDescent="0.25">
      <c r="K8337" s="49"/>
    </row>
    <row r="8338" spans="11:11" x14ac:dyDescent="0.25">
      <c r="K8338" s="49"/>
    </row>
    <row r="8339" spans="11:11" x14ac:dyDescent="0.25">
      <c r="K8339" s="49"/>
    </row>
    <row r="8340" spans="11:11" x14ac:dyDescent="0.25">
      <c r="K8340" s="49"/>
    </row>
    <row r="8341" spans="11:11" x14ac:dyDescent="0.25">
      <c r="K8341" s="49"/>
    </row>
    <row r="8342" spans="11:11" x14ac:dyDescent="0.25">
      <c r="K8342" s="49"/>
    </row>
    <row r="8343" spans="11:11" x14ac:dyDescent="0.25">
      <c r="K8343" s="49"/>
    </row>
    <row r="8344" spans="11:11" x14ac:dyDescent="0.25">
      <c r="K8344" s="49"/>
    </row>
    <row r="8345" spans="11:11" x14ac:dyDescent="0.25">
      <c r="K8345" s="49"/>
    </row>
    <row r="8346" spans="11:11" x14ac:dyDescent="0.25">
      <c r="K8346" s="49"/>
    </row>
    <row r="8347" spans="11:11" x14ac:dyDescent="0.25">
      <c r="K8347" s="49"/>
    </row>
    <row r="8348" spans="11:11" x14ac:dyDescent="0.25">
      <c r="K8348" s="49"/>
    </row>
    <row r="8349" spans="11:11" x14ac:dyDescent="0.25">
      <c r="K8349" s="49"/>
    </row>
    <row r="8350" spans="11:11" x14ac:dyDescent="0.25">
      <c r="K8350" s="49"/>
    </row>
    <row r="8351" spans="11:11" x14ac:dyDescent="0.25">
      <c r="K8351" s="49"/>
    </row>
    <row r="8352" spans="11:11" x14ac:dyDescent="0.25">
      <c r="K8352" s="49"/>
    </row>
    <row r="8353" spans="11:11" x14ac:dyDescent="0.25">
      <c r="K8353" s="49"/>
    </row>
    <row r="8354" spans="11:11" x14ac:dyDescent="0.25">
      <c r="K8354" s="49"/>
    </row>
    <row r="8355" spans="11:11" x14ac:dyDescent="0.25">
      <c r="K8355" s="49"/>
    </row>
    <row r="8356" spans="11:11" x14ac:dyDescent="0.25">
      <c r="K8356" s="49"/>
    </row>
    <row r="8357" spans="11:11" x14ac:dyDescent="0.25">
      <c r="K8357" s="49"/>
    </row>
    <row r="8358" spans="11:11" x14ac:dyDescent="0.25">
      <c r="K8358" s="49"/>
    </row>
    <row r="8359" spans="11:11" x14ac:dyDescent="0.25">
      <c r="K8359" s="49"/>
    </row>
    <row r="8360" spans="11:11" x14ac:dyDescent="0.25">
      <c r="K8360" s="49"/>
    </row>
    <row r="8361" spans="11:11" x14ac:dyDescent="0.25">
      <c r="K8361" s="49"/>
    </row>
    <row r="8362" spans="11:11" x14ac:dyDescent="0.25">
      <c r="K8362" s="49"/>
    </row>
    <row r="8363" spans="11:11" x14ac:dyDescent="0.25">
      <c r="K8363" s="49"/>
    </row>
    <row r="8364" spans="11:11" x14ac:dyDescent="0.25">
      <c r="K8364" s="49"/>
    </row>
    <row r="8365" spans="11:11" x14ac:dyDescent="0.25">
      <c r="K8365" s="49"/>
    </row>
    <row r="8366" spans="11:11" x14ac:dyDescent="0.25">
      <c r="K8366" s="49"/>
    </row>
    <row r="8367" spans="11:11" x14ac:dyDescent="0.25">
      <c r="K8367" s="49"/>
    </row>
    <row r="8368" spans="11:11" x14ac:dyDescent="0.25">
      <c r="K8368" s="49"/>
    </row>
    <row r="8369" spans="11:11" x14ac:dyDescent="0.25">
      <c r="K8369" s="49"/>
    </row>
    <row r="8370" spans="11:11" x14ac:dyDescent="0.25">
      <c r="K8370" s="49"/>
    </row>
    <row r="8371" spans="11:11" x14ac:dyDescent="0.25">
      <c r="K8371" s="49"/>
    </row>
    <row r="8372" spans="11:11" x14ac:dyDescent="0.25">
      <c r="K8372" s="49"/>
    </row>
    <row r="8373" spans="11:11" x14ac:dyDescent="0.25">
      <c r="K8373" s="49"/>
    </row>
    <row r="8374" spans="11:11" x14ac:dyDescent="0.25">
      <c r="K8374" s="49"/>
    </row>
    <row r="8375" spans="11:11" x14ac:dyDescent="0.25">
      <c r="K8375" s="49"/>
    </row>
    <row r="8376" spans="11:11" x14ac:dyDescent="0.25">
      <c r="K8376" s="49"/>
    </row>
    <row r="8377" spans="11:11" x14ac:dyDescent="0.25">
      <c r="K8377" s="49"/>
    </row>
    <row r="8378" spans="11:11" x14ac:dyDescent="0.25">
      <c r="K8378" s="49"/>
    </row>
    <row r="8379" spans="11:11" x14ac:dyDescent="0.25">
      <c r="K8379" s="49"/>
    </row>
    <row r="8380" spans="11:11" x14ac:dyDescent="0.25">
      <c r="K8380" s="49"/>
    </row>
    <row r="8381" spans="11:11" x14ac:dyDescent="0.25">
      <c r="K8381" s="49"/>
    </row>
    <row r="8382" spans="11:11" x14ac:dyDescent="0.25">
      <c r="K8382" s="49"/>
    </row>
    <row r="8383" spans="11:11" x14ac:dyDescent="0.25">
      <c r="K8383" s="49"/>
    </row>
    <row r="8384" spans="11:11" x14ac:dyDescent="0.25">
      <c r="K8384" s="49"/>
    </row>
    <row r="8385" spans="11:11" x14ac:dyDescent="0.25">
      <c r="K8385" s="49"/>
    </row>
    <row r="8386" spans="11:11" x14ac:dyDescent="0.25">
      <c r="K8386" s="49"/>
    </row>
    <row r="8387" spans="11:11" x14ac:dyDescent="0.25">
      <c r="K8387" s="49"/>
    </row>
    <row r="8388" spans="11:11" x14ac:dyDescent="0.25">
      <c r="K8388" s="49"/>
    </row>
    <row r="8389" spans="11:11" x14ac:dyDescent="0.25">
      <c r="K8389" s="49"/>
    </row>
    <row r="8390" spans="11:11" x14ac:dyDescent="0.25">
      <c r="K8390" s="49"/>
    </row>
    <row r="8391" spans="11:11" x14ac:dyDescent="0.25">
      <c r="K8391" s="49"/>
    </row>
    <row r="8392" spans="11:11" x14ac:dyDescent="0.25">
      <c r="K8392" s="49"/>
    </row>
    <row r="8393" spans="11:11" x14ac:dyDescent="0.25">
      <c r="K8393" s="49"/>
    </row>
    <row r="8394" spans="11:11" x14ac:dyDescent="0.25">
      <c r="K8394" s="49"/>
    </row>
    <row r="8395" spans="11:11" x14ac:dyDescent="0.25">
      <c r="K8395" s="49"/>
    </row>
    <row r="8396" spans="11:11" x14ac:dyDescent="0.25">
      <c r="K8396" s="49"/>
    </row>
    <row r="8397" spans="11:11" x14ac:dyDescent="0.25">
      <c r="K8397" s="49"/>
    </row>
    <row r="8398" spans="11:11" x14ac:dyDescent="0.25">
      <c r="K8398" s="49"/>
    </row>
    <row r="8399" spans="11:11" x14ac:dyDescent="0.25">
      <c r="K8399" s="49"/>
    </row>
    <row r="8400" spans="11:11" x14ac:dyDescent="0.25">
      <c r="K8400" s="49"/>
    </row>
    <row r="8401" spans="11:11" x14ac:dyDescent="0.25">
      <c r="K8401" s="49"/>
    </row>
    <row r="8402" spans="11:11" x14ac:dyDescent="0.25">
      <c r="K8402" s="49"/>
    </row>
    <row r="8403" spans="11:11" x14ac:dyDescent="0.25">
      <c r="K8403" s="49"/>
    </row>
    <row r="8404" spans="11:11" x14ac:dyDescent="0.25">
      <c r="K8404" s="49"/>
    </row>
    <row r="8405" spans="11:11" x14ac:dyDescent="0.25">
      <c r="K8405" s="49"/>
    </row>
    <row r="8406" spans="11:11" x14ac:dyDescent="0.25">
      <c r="K8406" s="49"/>
    </row>
    <row r="8407" spans="11:11" x14ac:dyDescent="0.25">
      <c r="K8407" s="49"/>
    </row>
    <row r="8408" spans="11:11" x14ac:dyDescent="0.25">
      <c r="K8408" s="49"/>
    </row>
    <row r="8409" spans="11:11" x14ac:dyDescent="0.25">
      <c r="K8409" s="49"/>
    </row>
    <row r="8410" spans="11:11" x14ac:dyDescent="0.25">
      <c r="K8410" s="49"/>
    </row>
    <row r="8411" spans="11:11" x14ac:dyDescent="0.25">
      <c r="K8411" s="49"/>
    </row>
    <row r="8412" spans="11:11" x14ac:dyDescent="0.25">
      <c r="K8412" s="49"/>
    </row>
    <row r="8413" spans="11:11" x14ac:dyDescent="0.25">
      <c r="K8413" s="49"/>
    </row>
    <row r="8414" spans="11:11" x14ac:dyDescent="0.25">
      <c r="K8414" s="49"/>
    </row>
    <row r="8415" spans="11:11" x14ac:dyDescent="0.25">
      <c r="K8415" s="49"/>
    </row>
    <row r="8416" spans="11:11" x14ac:dyDescent="0.25">
      <c r="K8416" s="49"/>
    </row>
    <row r="8417" spans="11:11" x14ac:dyDescent="0.25">
      <c r="K8417" s="49"/>
    </row>
    <row r="8418" spans="11:11" x14ac:dyDescent="0.25">
      <c r="K8418" s="49"/>
    </row>
    <row r="8419" spans="11:11" x14ac:dyDescent="0.25">
      <c r="K8419" s="49"/>
    </row>
    <row r="8420" spans="11:11" x14ac:dyDescent="0.25">
      <c r="K8420" s="49"/>
    </row>
    <row r="8421" spans="11:11" x14ac:dyDescent="0.25">
      <c r="K8421" s="49"/>
    </row>
    <row r="8422" spans="11:11" x14ac:dyDescent="0.25">
      <c r="K8422" s="49"/>
    </row>
    <row r="8423" spans="11:11" x14ac:dyDescent="0.25">
      <c r="K8423" s="49"/>
    </row>
    <row r="8424" spans="11:11" x14ac:dyDescent="0.25">
      <c r="K8424" s="49"/>
    </row>
    <row r="8425" spans="11:11" x14ac:dyDescent="0.25">
      <c r="K8425" s="49"/>
    </row>
    <row r="8426" spans="11:11" x14ac:dyDescent="0.25">
      <c r="K8426" s="49"/>
    </row>
    <row r="8427" spans="11:11" x14ac:dyDescent="0.25">
      <c r="K8427" s="49"/>
    </row>
    <row r="8428" spans="11:11" x14ac:dyDescent="0.25">
      <c r="K8428" s="49"/>
    </row>
    <row r="8429" spans="11:11" x14ac:dyDescent="0.25">
      <c r="K8429" s="49"/>
    </row>
    <row r="8430" spans="11:11" x14ac:dyDescent="0.25">
      <c r="K8430" s="49"/>
    </row>
    <row r="8431" spans="11:11" x14ac:dyDescent="0.25">
      <c r="K8431" s="49"/>
    </row>
    <row r="8432" spans="11:11" x14ac:dyDescent="0.25">
      <c r="K8432" s="49"/>
    </row>
    <row r="8433" spans="11:11" x14ac:dyDescent="0.25">
      <c r="K8433" s="49"/>
    </row>
    <row r="8434" spans="11:11" x14ac:dyDescent="0.25">
      <c r="K8434" s="49"/>
    </row>
    <row r="8435" spans="11:11" x14ac:dyDescent="0.25">
      <c r="K8435" s="49"/>
    </row>
    <row r="8436" spans="11:11" x14ac:dyDescent="0.25">
      <c r="K8436" s="49"/>
    </row>
    <row r="8437" spans="11:11" x14ac:dyDescent="0.25">
      <c r="K8437" s="49"/>
    </row>
    <row r="8438" spans="11:11" x14ac:dyDescent="0.25">
      <c r="K8438" s="49"/>
    </row>
    <row r="8439" spans="11:11" x14ac:dyDescent="0.25">
      <c r="K8439" s="49"/>
    </row>
    <row r="8440" spans="11:11" x14ac:dyDescent="0.25">
      <c r="K8440" s="49"/>
    </row>
    <row r="8441" spans="11:11" x14ac:dyDescent="0.25">
      <c r="K8441" s="49"/>
    </row>
    <row r="8442" spans="11:11" x14ac:dyDescent="0.25">
      <c r="K8442" s="49"/>
    </row>
    <row r="8443" spans="11:11" x14ac:dyDescent="0.25">
      <c r="K8443" s="49"/>
    </row>
    <row r="8444" spans="11:11" x14ac:dyDescent="0.25">
      <c r="K8444" s="49"/>
    </row>
    <row r="8445" spans="11:11" x14ac:dyDescent="0.25">
      <c r="K8445" s="49"/>
    </row>
    <row r="8446" spans="11:11" x14ac:dyDescent="0.25">
      <c r="K8446" s="49"/>
    </row>
    <row r="8447" spans="11:11" x14ac:dyDescent="0.25">
      <c r="K8447" s="49"/>
    </row>
    <row r="8448" spans="11:11" x14ac:dyDescent="0.25">
      <c r="K8448" s="49"/>
    </row>
    <row r="8449" spans="11:11" x14ac:dyDescent="0.25">
      <c r="K8449" s="49"/>
    </row>
    <row r="8450" spans="11:11" x14ac:dyDescent="0.25">
      <c r="K8450" s="49"/>
    </row>
    <row r="8451" spans="11:11" x14ac:dyDescent="0.25">
      <c r="K8451" s="49"/>
    </row>
    <row r="8452" spans="11:11" x14ac:dyDescent="0.25">
      <c r="K8452" s="49"/>
    </row>
    <row r="8453" spans="11:11" x14ac:dyDescent="0.25">
      <c r="K8453" s="49"/>
    </row>
    <row r="8454" spans="11:11" x14ac:dyDescent="0.25">
      <c r="K8454" s="49"/>
    </row>
    <row r="8455" spans="11:11" x14ac:dyDescent="0.25">
      <c r="K8455" s="49"/>
    </row>
    <row r="8456" spans="11:11" x14ac:dyDescent="0.25">
      <c r="K8456" s="49"/>
    </row>
    <row r="8457" spans="11:11" x14ac:dyDescent="0.25">
      <c r="K8457" s="49"/>
    </row>
    <row r="8458" spans="11:11" x14ac:dyDescent="0.25">
      <c r="K8458" s="49"/>
    </row>
    <row r="8459" spans="11:11" x14ac:dyDescent="0.25">
      <c r="K8459" s="49"/>
    </row>
    <row r="8460" spans="11:11" x14ac:dyDescent="0.25">
      <c r="K8460" s="49"/>
    </row>
    <row r="8461" spans="11:11" x14ac:dyDescent="0.25">
      <c r="K8461" s="49"/>
    </row>
    <row r="8462" spans="11:11" x14ac:dyDescent="0.25">
      <c r="K8462" s="49"/>
    </row>
    <row r="8463" spans="11:11" x14ac:dyDescent="0.25">
      <c r="K8463" s="49"/>
    </row>
    <row r="8464" spans="11:11" x14ac:dyDescent="0.25">
      <c r="K8464" s="49"/>
    </row>
    <row r="8465" spans="11:11" x14ac:dyDescent="0.25">
      <c r="K8465" s="49"/>
    </row>
    <row r="8466" spans="11:11" x14ac:dyDescent="0.25">
      <c r="K8466" s="49"/>
    </row>
    <row r="8467" spans="11:11" x14ac:dyDescent="0.25">
      <c r="K8467" s="49"/>
    </row>
    <row r="8468" spans="11:11" x14ac:dyDescent="0.25">
      <c r="K8468" s="49"/>
    </row>
    <row r="8469" spans="11:11" x14ac:dyDescent="0.25">
      <c r="K8469" s="49"/>
    </row>
    <row r="8470" spans="11:11" x14ac:dyDescent="0.25">
      <c r="K8470" s="49"/>
    </row>
    <row r="8471" spans="11:11" x14ac:dyDescent="0.25">
      <c r="K8471" s="49"/>
    </row>
    <row r="8472" spans="11:11" x14ac:dyDescent="0.25">
      <c r="K8472" s="49"/>
    </row>
    <row r="8473" spans="11:11" x14ac:dyDescent="0.25">
      <c r="K8473" s="49"/>
    </row>
    <row r="8474" spans="11:11" x14ac:dyDescent="0.25">
      <c r="K8474" s="49"/>
    </row>
    <row r="8475" spans="11:11" x14ac:dyDescent="0.25">
      <c r="K8475" s="49"/>
    </row>
    <row r="8476" spans="11:11" x14ac:dyDescent="0.25">
      <c r="K8476" s="49"/>
    </row>
    <row r="8477" spans="11:11" x14ac:dyDescent="0.25">
      <c r="K8477" s="49"/>
    </row>
    <row r="8478" spans="11:11" x14ac:dyDescent="0.25">
      <c r="K8478" s="49"/>
    </row>
    <row r="8479" spans="11:11" x14ac:dyDescent="0.25">
      <c r="K8479" s="49"/>
    </row>
    <row r="8480" spans="11:11" x14ac:dyDescent="0.25">
      <c r="K8480" s="49"/>
    </row>
    <row r="8481" spans="11:11" x14ac:dyDescent="0.25">
      <c r="K8481" s="49"/>
    </row>
    <row r="8482" spans="11:11" x14ac:dyDescent="0.25">
      <c r="K8482" s="49"/>
    </row>
    <row r="8483" spans="11:11" x14ac:dyDescent="0.25">
      <c r="K8483" s="49"/>
    </row>
    <row r="8484" spans="11:11" x14ac:dyDescent="0.25">
      <c r="K8484" s="49"/>
    </row>
    <row r="8485" spans="11:11" x14ac:dyDescent="0.25">
      <c r="K8485" s="49"/>
    </row>
    <row r="8486" spans="11:11" x14ac:dyDescent="0.25">
      <c r="K8486" s="49"/>
    </row>
    <row r="8487" spans="11:11" x14ac:dyDescent="0.25">
      <c r="K8487" s="49"/>
    </row>
    <row r="8488" spans="11:11" x14ac:dyDescent="0.25">
      <c r="K8488" s="49"/>
    </row>
    <row r="8489" spans="11:11" x14ac:dyDescent="0.25">
      <c r="K8489" s="49"/>
    </row>
    <row r="8490" spans="11:11" x14ac:dyDescent="0.25">
      <c r="K8490" s="49"/>
    </row>
    <row r="8491" spans="11:11" x14ac:dyDescent="0.25">
      <c r="K8491" s="49"/>
    </row>
    <row r="8492" spans="11:11" x14ac:dyDescent="0.25">
      <c r="K8492" s="49"/>
    </row>
    <row r="8493" spans="11:11" x14ac:dyDescent="0.25">
      <c r="K8493" s="49"/>
    </row>
    <row r="8494" spans="11:11" x14ac:dyDescent="0.25">
      <c r="K8494" s="49"/>
    </row>
    <row r="8495" spans="11:11" x14ac:dyDescent="0.25">
      <c r="K8495" s="49"/>
    </row>
    <row r="8496" spans="11:11" x14ac:dyDescent="0.25">
      <c r="K8496" s="49"/>
    </row>
    <row r="8497" spans="11:11" x14ac:dyDescent="0.25">
      <c r="K8497" s="49"/>
    </row>
    <row r="8498" spans="11:11" x14ac:dyDescent="0.25">
      <c r="K8498" s="49"/>
    </row>
    <row r="8499" spans="11:11" x14ac:dyDescent="0.25">
      <c r="K8499" s="49"/>
    </row>
    <row r="8500" spans="11:11" x14ac:dyDescent="0.25">
      <c r="K8500" s="49"/>
    </row>
    <row r="8501" spans="11:11" x14ac:dyDescent="0.25">
      <c r="K8501" s="49"/>
    </row>
    <row r="8502" spans="11:11" x14ac:dyDescent="0.25">
      <c r="K8502" s="49"/>
    </row>
    <row r="8503" spans="11:11" x14ac:dyDescent="0.25">
      <c r="K8503" s="49"/>
    </row>
    <row r="8504" spans="11:11" x14ac:dyDescent="0.25">
      <c r="K8504" s="49"/>
    </row>
    <row r="8505" spans="11:11" x14ac:dyDescent="0.25">
      <c r="K8505" s="49"/>
    </row>
    <row r="8506" spans="11:11" x14ac:dyDescent="0.25">
      <c r="K8506" s="49"/>
    </row>
    <row r="8507" spans="11:11" x14ac:dyDescent="0.25">
      <c r="K8507" s="49"/>
    </row>
    <row r="8508" spans="11:11" x14ac:dyDescent="0.25">
      <c r="K8508" s="49"/>
    </row>
    <row r="8509" spans="11:11" x14ac:dyDescent="0.25">
      <c r="K8509" s="49"/>
    </row>
    <row r="8510" spans="11:11" x14ac:dyDescent="0.25">
      <c r="K8510" s="49"/>
    </row>
    <row r="8511" spans="11:11" x14ac:dyDescent="0.25">
      <c r="K8511" s="49"/>
    </row>
    <row r="8512" spans="11:11" x14ac:dyDescent="0.25">
      <c r="K8512" s="49"/>
    </row>
    <row r="8513" spans="11:11" x14ac:dyDescent="0.25">
      <c r="K8513" s="49"/>
    </row>
    <row r="8514" spans="11:11" x14ac:dyDescent="0.25">
      <c r="K8514" s="49"/>
    </row>
    <row r="8515" spans="11:11" x14ac:dyDescent="0.25">
      <c r="K8515" s="49"/>
    </row>
    <row r="8516" spans="11:11" x14ac:dyDescent="0.25">
      <c r="K8516" s="49"/>
    </row>
    <row r="8517" spans="11:11" x14ac:dyDescent="0.25">
      <c r="K8517" s="49"/>
    </row>
    <row r="8518" spans="11:11" x14ac:dyDescent="0.25">
      <c r="K8518" s="49"/>
    </row>
    <row r="8519" spans="11:11" x14ac:dyDescent="0.25">
      <c r="K8519" s="49"/>
    </row>
    <row r="8520" spans="11:11" x14ac:dyDescent="0.25">
      <c r="K8520" s="49"/>
    </row>
    <row r="8521" spans="11:11" x14ac:dyDescent="0.25">
      <c r="K8521" s="49"/>
    </row>
    <row r="8522" spans="11:11" x14ac:dyDescent="0.25">
      <c r="K8522" s="49"/>
    </row>
    <row r="8523" spans="11:11" x14ac:dyDescent="0.25">
      <c r="K8523" s="49"/>
    </row>
    <row r="8524" spans="11:11" x14ac:dyDescent="0.25">
      <c r="K8524" s="49"/>
    </row>
    <row r="8525" spans="11:11" x14ac:dyDescent="0.25">
      <c r="K8525" s="49"/>
    </row>
    <row r="8526" spans="11:11" x14ac:dyDescent="0.25">
      <c r="K8526" s="49"/>
    </row>
    <row r="8527" spans="11:11" x14ac:dyDescent="0.25">
      <c r="K8527" s="49"/>
    </row>
    <row r="8528" spans="11:11" x14ac:dyDescent="0.25">
      <c r="K8528" s="49"/>
    </row>
    <row r="8529" spans="11:11" x14ac:dyDescent="0.25">
      <c r="K8529" s="49"/>
    </row>
    <row r="8530" spans="11:11" x14ac:dyDescent="0.25">
      <c r="K8530" s="49"/>
    </row>
    <row r="8531" spans="11:11" x14ac:dyDescent="0.25">
      <c r="K8531" s="49"/>
    </row>
    <row r="8532" spans="11:11" x14ac:dyDescent="0.25">
      <c r="K8532" s="49"/>
    </row>
    <row r="8533" spans="11:11" x14ac:dyDescent="0.25">
      <c r="K8533" s="49"/>
    </row>
    <row r="8534" spans="11:11" x14ac:dyDescent="0.25">
      <c r="K8534" s="49"/>
    </row>
    <row r="8535" spans="11:11" x14ac:dyDescent="0.25">
      <c r="K8535" s="49"/>
    </row>
    <row r="8536" spans="11:11" x14ac:dyDescent="0.25">
      <c r="K8536" s="49"/>
    </row>
    <row r="8537" spans="11:11" x14ac:dyDescent="0.25">
      <c r="K8537" s="49"/>
    </row>
    <row r="8538" spans="11:11" x14ac:dyDescent="0.25">
      <c r="K8538" s="49"/>
    </row>
    <row r="8539" spans="11:11" x14ac:dyDescent="0.25">
      <c r="K8539" s="49"/>
    </row>
    <row r="8540" spans="11:11" x14ac:dyDescent="0.25">
      <c r="K8540" s="49"/>
    </row>
    <row r="8541" spans="11:11" x14ac:dyDescent="0.25">
      <c r="K8541" s="49"/>
    </row>
    <row r="8542" spans="11:11" x14ac:dyDescent="0.25">
      <c r="K8542" s="49"/>
    </row>
    <row r="8543" spans="11:11" x14ac:dyDescent="0.25">
      <c r="K8543" s="49"/>
    </row>
    <row r="8544" spans="11:11" x14ac:dyDescent="0.25">
      <c r="K8544" s="49"/>
    </row>
    <row r="8545" spans="11:11" x14ac:dyDescent="0.25">
      <c r="K8545" s="49"/>
    </row>
    <row r="8546" spans="11:11" x14ac:dyDescent="0.25">
      <c r="K8546" s="49"/>
    </row>
    <row r="8547" spans="11:11" x14ac:dyDescent="0.25">
      <c r="K8547" s="49"/>
    </row>
    <row r="8548" spans="11:11" x14ac:dyDescent="0.25">
      <c r="K8548" s="49"/>
    </row>
    <row r="8549" spans="11:11" x14ac:dyDescent="0.25">
      <c r="K8549" s="49"/>
    </row>
    <row r="8550" spans="11:11" x14ac:dyDescent="0.25">
      <c r="K8550" s="49"/>
    </row>
    <row r="8551" spans="11:11" x14ac:dyDescent="0.25">
      <c r="K8551" s="49"/>
    </row>
    <row r="8552" spans="11:11" x14ac:dyDescent="0.25">
      <c r="K8552" s="49"/>
    </row>
    <row r="8553" spans="11:11" x14ac:dyDescent="0.25">
      <c r="K8553" s="49"/>
    </row>
    <row r="8554" spans="11:11" x14ac:dyDescent="0.25">
      <c r="K8554" s="49"/>
    </row>
    <row r="8555" spans="11:11" x14ac:dyDescent="0.25">
      <c r="K8555" s="49"/>
    </row>
    <row r="8556" spans="11:11" x14ac:dyDescent="0.25">
      <c r="K8556" s="49"/>
    </row>
    <row r="8557" spans="11:11" x14ac:dyDescent="0.25">
      <c r="K8557" s="49"/>
    </row>
    <row r="8558" spans="11:11" x14ac:dyDescent="0.25">
      <c r="K8558" s="49"/>
    </row>
    <row r="8559" spans="11:11" x14ac:dyDescent="0.25">
      <c r="K8559" s="49"/>
    </row>
    <row r="8560" spans="11:11" x14ac:dyDescent="0.25">
      <c r="K8560" s="49"/>
    </row>
    <row r="8561" spans="11:11" x14ac:dyDescent="0.25">
      <c r="K8561" s="49"/>
    </row>
    <row r="8562" spans="11:11" x14ac:dyDescent="0.25">
      <c r="K8562" s="49"/>
    </row>
    <row r="8563" spans="11:11" x14ac:dyDescent="0.25">
      <c r="K8563" s="49"/>
    </row>
    <row r="8564" spans="11:11" x14ac:dyDescent="0.25">
      <c r="K8564" s="49"/>
    </row>
    <row r="8565" spans="11:11" x14ac:dyDescent="0.25">
      <c r="K8565" s="49"/>
    </row>
    <row r="8566" spans="11:11" x14ac:dyDescent="0.25">
      <c r="K8566" s="49"/>
    </row>
    <row r="8567" spans="11:11" x14ac:dyDescent="0.25">
      <c r="K8567" s="49"/>
    </row>
    <row r="8568" spans="11:11" x14ac:dyDescent="0.25">
      <c r="K8568" s="49"/>
    </row>
    <row r="8569" spans="11:11" x14ac:dyDescent="0.25">
      <c r="K8569" s="49"/>
    </row>
    <row r="8570" spans="11:11" x14ac:dyDescent="0.25">
      <c r="K8570" s="49"/>
    </row>
    <row r="8571" spans="11:11" x14ac:dyDescent="0.25">
      <c r="K8571" s="49"/>
    </row>
    <row r="8572" spans="11:11" x14ac:dyDescent="0.25">
      <c r="K8572" s="49"/>
    </row>
    <row r="8573" spans="11:11" x14ac:dyDescent="0.25">
      <c r="K8573" s="49"/>
    </row>
    <row r="8574" spans="11:11" x14ac:dyDescent="0.25">
      <c r="K8574" s="49"/>
    </row>
    <row r="8575" spans="11:11" x14ac:dyDescent="0.25">
      <c r="K8575" s="49"/>
    </row>
    <row r="8576" spans="11:11" x14ac:dyDescent="0.25">
      <c r="K8576" s="49"/>
    </row>
    <row r="8577" spans="11:11" x14ac:dyDescent="0.25">
      <c r="K8577" s="49"/>
    </row>
    <row r="8578" spans="11:11" x14ac:dyDescent="0.25">
      <c r="K8578" s="49"/>
    </row>
    <row r="8579" spans="11:11" x14ac:dyDescent="0.25">
      <c r="K8579" s="49"/>
    </row>
    <row r="8580" spans="11:11" x14ac:dyDescent="0.25">
      <c r="K8580" s="49"/>
    </row>
    <row r="8581" spans="11:11" x14ac:dyDescent="0.25">
      <c r="K8581" s="49"/>
    </row>
    <row r="8582" spans="11:11" x14ac:dyDescent="0.25">
      <c r="K8582" s="49"/>
    </row>
    <row r="8583" spans="11:11" x14ac:dyDescent="0.25">
      <c r="K8583" s="49"/>
    </row>
    <row r="8584" spans="11:11" x14ac:dyDescent="0.25">
      <c r="K8584" s="49"/>
    </row>
    <row r="8585" spans="11:11" x14ac:dyDescent="0.25">
      <c r="K8585" s="49"/>
    </row>
    <row r="8586" spans="11:11" x14ac:dyDescent="0.25">
      <c r="K8586" s="49"/>
    </row>
    <row r="8587" spans="11:11" x14ac:dyDescent="0.25">
      <c r="K8587" s="49"/>
    </row>
    <row r="8588" spans="11:11" x14ac:dyDescent="0.25">
      <c r="K8588" s="49"/>
    </row>
    <row r="8589" spans="11:11" x14ac:dyDescent="0.25">
      <c r="K8589" s="49"/>
    </row>
    <row r="8590" spans="11:11" x14ac:dyDescent="0.25">
      <c r="K8590" s="49"/>
    </row>
    <row r="8591" spans="11:11" x14ac:dyDescent="0.25">
      <c r="K8591" s="49"/>
    </row>
    <row r="8592" spans="11:11" x14ac:dyDescent="0.25">
      <c r="K8592" s="49"/>
    </row>
    <row r="8593" spans="11:11" x14ac:dyDescent="0.25">
      <c r="K8593" s="49"/>
    </row>
    <row r="8594" spans="11:11" x14ac:dyDescent="0.25">
      <c r="K8594" s="49"/>
    </row>
    <row r="8595" spans="11:11" x14ac:dyDescent="0.25">
      <c r="K8595" s="49"/>
    </row>
    <row r="8596" spans="11:11" x14ac:dyDescent="0.25">
      <c r="K8596" s="49"/>
    </row>
    <row r="8597" spans="11:11" x14ac:dyDescent="0.25">
      <c r="K8597" s="49"/>
    </row>
    <row r="8598" spans="11:11" x14ac:dyDescent="0.25">
      <c r="K8598" s="49"/>
    </row>
    <row r="8599" spans="11:11" x14ac:dyDescent="0.25">
      <c r="K8599" s="49"/>
    </row>
    <row r="8600" spans="11:11" x14ac:dyDescent="0.25">
      <c r="K8600" s="49"/>
    </row>
    <row r="8601" spans="11:11" x14ac:dyDescent="0.25">
      <c r="K8601" s="49"/>
    </row>
    <row r="8602" spans="11:11" x14ac:dyDescent="0.25">
      <c r="K8602" s="49"/>
    </row>
    <row r="8603" spans="11:11" x14ac:dyDescent="0.25">
      <c r="K8603" s="49"/>
    </row>
    <row r="8604" spans="11:11" x14ac:dyDescent="0.25">
      <c r="K8604" s="49"/>
    </row>
    <row r="8605" spans="11:11" x14ac:dyDescent="0.25">
      <c r="K8605" s="49"/>
    </row>
    <row r="8606" spans="11:11" x14ac:dyDescent="0.25">
      <c r="K8606" s="49"/>
    </row>
    <row r="8607" spans="11:11" x14ac:dyDescent="0.25">
      <c r="K8607" s="49"/>
    </row>
    <row r="8608" spans="11:11" x14ac:dyDescent="0.25">
      <c r="K8608" s="49"/>
    </row>
    <row r="8609" spans="11:11" x14ac:dyDescent="0.25">
      <c r="K8609" s="49"/>
    </row>
    <row r="8610" spans="11:11" x14ac:dyDescent="0.25">
      <c r="K8610" s="49"/>
    </row>
    <row r="8611" spans="11:11" x14ac:dyDescent="0.25">
      <c r="K8611" s="49"/>
    </row>
    <row r="8612" spans="11:11" x14ac:dyDescent="0.25">
      <c r="K8612" s="49"/>
    </row>
    <row r="8613" spans="11:11" x14ac:dyDescent="0.25">
      <c r="K8613" s="49"/>
    </row>
    <row r="8614" spans="11:11" x14ac:dyDescent="0.25">
      <c r="K8614" s="49"/>
    </row>
    <row r="8615" spans="11:11" x14ac:dyDescent="0.25">
      <c r="K8615" s="49"/>
    </row>
    <row r="8616" spans="11:11" x14ac:dyDescent="0.25">
      <c r="K8616" s="49"/>
    </row>
    <row r="8617" spans="11:11" x14ac:dyDescent="0.25">
      <c r="K8617" s="49"/>
    </row>
    <row r="8618" spans="11:11" x14ac:dyDescent="0.25">
      <c r="K8618" s="49"/>
    </row>
    <row r="8619" spans="11:11" x14ac:dyDescent="0.25">
      <c r="K8619" s="49"/>
    </row>
    <row r="8620" spans="11:11" x14ac:dyDescent="0.25">
      <c r="K8620" s="49"/>
    </row>
    <row r="8621" spans="11:11" x14ac:dyDescent="0.25">
      <c r="K8621" s="49"/>
    </row>
    <row r="8622" spans="11:11" x14ac:dyDescent="0.25">
      <c r="K8622" s="49"/>
    </row>
    <row r="8623" spans="11:11" x14ac:dyDescent="0.25">
      <c r="K8623" s="49"/>
    </row>
    <row r="8624" spans="11:11" x14ac:dyDescent="0.25">
      <c r="K8624" s="49"/>
    </row>
    <row r="8625" spans="11:11" x14ac:dyDescent="0.25">
      <c r="K8625" s="49"/>
    </row>
    <row r="8626" spans="11:11" x14ac:dyDescent="0.25">
      <c r="K8626" s="49"/>
    </row>
    <row r="8627" spans="11:11" x14ac:dyDescent="0.25">
      <c r="K8627" s="49"/>
    </row>
    <row r="8628" spans="11:11" x14ac:dyDescent="0.25">
      <c r="K8628" s="49"/>
    </row>
    <row r="8629" spans="11:11" x14ac:dyDescent="0.25">
      <c r="K8629" s="49"/>
    </row>
    <row r="8630" spans="11:11" x14ac:dyDescent="0.25">
      <c r="K8630" s="49"/>
    </row>
    <row r="8631" spans="11:11" x14ac:dyDescent="0.25">
      <c r="K8631" s="49"/>
    </row>
    <row r="8632" spans="11:11" x14ac:dyDescent="0.25">
      <c r="K8632" s="49"/>
    </row>
    <row r="8633" spans="11:11" x14ac:dyDescent="0.25">
      <c r="K8633" s="49"/>
    </row>
    <row r="8634" spans="11:11" x14ac:dyDescent="0.25">
      <c r="K8634" s="49"/>
    </row>
    <row r="8635" spans="11:11" x14ac:dyDescent="0.25">
      <c r="K8635" s="49"/>
    </row>
    <row r="8636" spans="11:11" x14ac:dyDescent="0.25">
      <c r="K8636" s="49"/>
    </row>
    <row r="8637" spans="11:11" x14ac:dyDescent="0.25">
      <c r="K8637" s="49"/>
    </row>
    <row r="8638" spans="11:11" x14ac:dyDescent="0.25">
      <c r="K8638" s="49"/>
    </row>
    <row r="8639" spans="11:11" x14ac:dyDescent="0.25">
      <c r="K8639" s="49"/>
    </row>
    <row r="8640" spans="11:11" x14ac:dyDescent="0.25">
      <c r="K8640" s="49"/>
    </row>
    <row r="8641" spans="11:11" x14ac:dyDescent="0.25">
      <c r="K8641" s="49"/>
    </row>
    <row r="8642" spans="11:11" x14ac:dyDescent="0.25">
      <c r="K8642" s="49"/>
    </row>
    <row r="8643" spans="11:11" x14ac:dyDescent="0.25">
      <c r="K8643" s="49"/>
    </row>
    <row r="8644" spans="11:11" x14ac:dyDescent="0.25">
      <c r="K8644" s="49"/>
    </row>
    <row r="8645" spans="11:11" x14ac:dyDescent="0.25">
      <c r="K8645" s="49"/>
    </row>
    <row r="8646" spans="11:11" x14ac:dyDescent="0.25">
      <c r="K8646" s="49"/>
    </row>
    <row r="8647" spans="11:11" x14ac:dyDescent="0.25">
      <c r="K8647" s="49"/>
    </row>
    <row r="8648" spans="11:11" x14ac:dyDescent="0.25">
      <c r="K8648" s="49"/>
    </row>
    <row r="8649" spans="11:11" x14ac:dyDescent="0.25">
      <c r="K8649" s="49"/>
    </row>
    <row r="8650" spans="11:11" x14ac:dyDescent="0.25">
      <c r="K8650" s="49"/>
    </row>
    <row r="8651" spans="11:11" x14ac:dyDescent="0.25">
      <c r="K8651" s="49"/>
    </row>
    <row r="8652" spans="11:11" x14ac:dyDescent="0.25">
      <c r="K8652" s="49"/>
    </row>
    <row r="8653" spans="11:11" x14ac:dyDescent="0.25">
      <c r="K8653" s="49"/>
    </row>
    <row r="8654" spans="11:11" x14ac:dyDescent="0.25">
      <c r="K8654" s="49"/>
    </row>
    <row r="8655" spans="11:11" x14ac:dyDescent="0.25">
      <c r="K8655" s="49"/>
    </row>
    <row r="8656" spans="11:11" x14ac:dyDescent="0.25">
      <c r="K8656" s="49"/>
    </row>
    <row r="8657" spans="11:11" x14ac:dyDescent="0.25">
      <c r="K8657" s="49"/>
    </row>
    <row r="8658" spans="11:11" x14ac:dyDescent="0.25">
      <c r="K8658" s="49"/>
    </row>
    <row r="8659" spans="11:11" x14ac:dyDescent="0.25">
      <c r="K8659" s="49"/>
    </row>
    <row r="8660" spans="11:11" x14ac:dyDescent="0.25">
      <c r="K8660" s="49"/>
    </row>
    <row r="8661" spans="11:11" x14ac:dyDescent="0.25">
      <c r="K8661" s="49"/>
    </row>
    <row r="8662" spans="11:11" x14ac:dyDescent="0.25">
      <c r="K8662" s="49"/>
    </row>
    <row r="8663" spans="11:11" x14ac:dyDescent="0.25">
      <c r="K8663" s="49"/>
    </row>
    <row r="8664" spans="11:11" x14ac:dyDescent="0.25">
      <c r="K8664" s="49"/>
    </row>
    <row r="8665" spans="11:11" x14ac:dyDescent="0.25">
      <c r="K8665" s="49"/>
    </row>
    <row r="8666" spans="11:11" x14ac:dyDescent="0.25">
      <c r="K8666" s="49"/>
    </row>
    <row r="8667" spans="11:11" x14ac:dyDescent="0.25">
      <c r="K8667" s="49"/>
    </row>
    <row r="8668" spans="11:11" x14ac:dyDescent="0.25">
      <c r="K8668" s="49"/>
    </row>
    <row r="8669" spans="11:11" x14ac:dyDescent="0.25">
      <c r="K8669" s="49"/>
    </row>
    <row r="8670" spans="11:11" x14ac:dyDescent="0.25">
      <c r="K8670" s="49"/>
    </row>
    <row r="8671" spans="11:11" x14ac:dyDescent="0.25">
      <c r="K8671" s="49"/>
    </row>
    <row r="8672" spans="11:11" x14ac:dyDescent="0.25">
      <c r="K8672" s="49"/>
    </row>
    <row r="8673" spans="11:11" x14ac:dyDescent="0.25">
      <c r="K8673" s="49"/>
    </row>
    <row r="8674" spans="11:11" x14ac:dyDescent="0.25">
      <c r="K8674" s="49"/>
    </row>
    <row r="8675" spans="11:11" x14ac:dyDescent="0.25">
      <c r="K8675" s="49"/>
    </row>
    <row r="8676" spans="11:11" x14ac:dyDescent="0.25">
      <c r="K8676" s="49"/>
    </row>
    <row r="8677" spans="11:11" x14ac:dyDescent="0.25">
      <c r="K8677" s="49"/>
    </row>
    <row r="8678" spans="11:11" x14ac:dyDescent="0.25">
      <c r="K8678" s="49"/>
    </row>
    <row r="8679" spans="11:11" x14ac:dyDescent="0.25">
      <c r="K8679" s="49"/>
    </row>
    <row r="8680" spans="11:11" x14ac:dyDescent="0.25">
      <c r="K8680" s="49"/>
    </row>
    <row r="8681" spans="11:11" x14ac:dyDescent="0.25">
      <c r="K8681" s="49"/>
    </row>
    <row r="8682" spans="11:11" x14ac:dyDescent="0.25">
      <c r="K8682" s="49"/>
    </row>
    <row r="8683" spans="11:11" x14ac:dyDescent="0.25">
      <c r="K8683" s="49"/>
    </row>
    <row r="8684" spans="11:11" x14ac:dyDescent="0.25">
      <c r="K8684" s="49"/>
    </row>
    <row r="8685" spans="11:11" x14ac:dyDescent="0.25">
      <c r="K8685" s="49"/>
    </row>
    <row r="8686" spans="11:11" x14ac:dyDescent="0.25">
      <c r="K8686" s="49"/>
    </row>
    <row r="8687" spans="11:11" x14ac:dyDescent="0.25">
      <c r="K8687" s="49"/>
    </row>
    <row r="8688" spans="11:11" x14ac:dyDescent="0.25">
      <c r="K8688" s="49"/>
    </row>
    <row r="8689" spans="11:11" x14ac:dyDescent="0.25">
      <c r="K8689" s="49"/>
    </row>
    <row r="8690" spans="11:11" x14ac:dyDescent="0.25">
      <c r="K8690" s="49"/>
    </row>
    <row r="8691" spans="11:11" x14ac:dyDescent="0.25">
      <c r="K8691" s="49"/>
    </row>
    <row r="8692" spans="11:11" x14ac:dyDescent="0.25">
      <c r="K8692" s="49"/>
    </row>
    <row r="8693" spans="11:11" x14ac:dyDescent="0.25">
      <c r="K8693" s="49"/>
    </row>
    <row r="8694" spans="11:11" x14ac:dyDescent="0.25">
      <c r="K8694" s="49"/>
    </row>
    <row r="8695" spans="11:11" x14ac:dyDescent="0.25">
      <c r="K8695" s="49"/>
    </row>
    <row r="8696" spans="11:11" x14ac:dyDescent="0.25">
      <c r="K8696" s="49"/>
    </row>
    <row r="8697" spans="11:11" x14ac:dyDescent="0.25">
      <c r="K8697" s="49"/>
    </row>
    <row r="8698" spans="11:11" x14ac:dyDescent="0.25">
      <c r="K8698" s="49"/>
    </row>
    <row r="8699" spans="11:11" x14ac:dyDescent="0.25">
      <c r="K8699" s="49"/>
    </row>
    <row r="8700" spans="11:11" x14ac:dyDescent="0.25">
      <c r="K8700" s="49"/>
    </row>
    <row r="8701" spans="11:11" x14ac:dyDescent="0.25">
      <c r="K8701" s="49"/>
    </row>
    <row r="8702" spans="11:11" x14ac:dyDescent="0.25">
      <c r="K8702" s="49"/>
    </row>
    <row r="8703" spans="11:11" x14ac:dyDescent="0.25">
      <c r="K8703" s="49"/>
    </row>
    <row r="8704" spans="11:11" x14ac:dyDescent="0.25">
      <c r="K8704" s="49"/>
    </row>
    <row r="8705" spans="11:11" x14ac:dyDescent="0.25">
      <c r="K8705" s="49"/>
    </row>
    <row r="8706" spans="11:11" x14ac:dyDescent="0.25">
      <c r="K8706" s="49"/>
    </row>
    <row r="8707" spans="11:11" x14ac:dyDescent="0.25">
      <c r="K8707" s="49"/>
    </row>
    <row r="8708" spans="11:11" x14ac:dyDescent="0.25">
      <c r="K8708" s="49"/>
    </row>
    <row r="8709" spans="11:11" x14ac:dyDescent="0.25">
      <c r="K8709" s="49"/>
    </row>
    <row r="8710" spans="11:11" x14ac:dyDescent="0.25">
      <c r="K8710" s="49"/>
    </row>
    <row r="8711" spans="11:11" x14ac:dyDescent="0.25">
      <c r="K8711" s="49"/>
    </row>
    <row r="8712" spans="11:11" x14ac:dyDescent="0.25">
      <c r="K8712" s="49"/>
    </row>
    <row r="8713" spans="11:11" x14ac:dyDescent="0.25">
      <c r="K8713" s="49"/>
    </row>
    <row r="8714" spans="11:11" x14ac:dyDescent="0.25">
      <c r="K8714" s="49"/>
    </row>
    <row r="8715" spans="11:11" x14ac:dyDescent="0.25">
      <c r="K8715" s="49"/>
    </row>
    <row r="8716" spans="11:11" x14ac:dyDescent="0.25">
      <c r="K8716" s="49"/>
    </row>
    <row r="8717" spans="11:11" x14ac:dyDescent="0.25">
      <c r="K8717" s="49"/>
    </row>
    <row r="8718" spans="11:11" x14ac:dyDescent="0.25">
      <c r="K8718" s="49"/>
    </row>
    <row r="8719" spans="11:11" x14ac:dyDescent="0.25">
      <c r="K8719" s="49"/>
    </row>
    <row r="8720" spans="11:11" x14ac:dyDescent="0.25">
      <c r="K8720" s="49"/>
    </row>
    <row r="8721" spans="11:11" x14ac:dyDescent="0.25">
      <c r="K8721" s="49"/>
    </row>
    <row r="8722" spans="11:11" x14ac:dyDescent="0.25">
      <c r="K8722" s="49"/>
    </row>
    <row r="8723" spans="11:11" x14ac:dyDescent="0.25">
      <c r="K8723" s="49"/>
    </row>
    <row r="8724" spans="11:11" x14ac:dyDescent="0.25">
      <c r="K8724" s="49"/>
    </row>
    <row r="8725" spans="11:11" x14ac:dyDescent="0.25">
      <c r="K8725" s="49"/>
    </row>
    <row r="8726" spans="11:11" x14ac:dyDescent="0.25">
      <c r="K8726" s="49"/>
    </row>
    <row r="8727" spans="11:11" x14ac:dyDescent="0.25">
      <c r="K8727" s="49"/>
    </row>
    <row r="8728" spans="11:11" x14ac:dyDescent="0.25">
      <c r="K8728" s="49"/>
    </row>
    <row r="8729" spans="11:11" x14ac:dyDescent="0.25">
      <c r="K8729" s="49"/>
    </row>
    <row r="8730" spans="11:11" x14ac:dyDescent="0.25">
      <c r="K8730" s="49"/>
    </row>
    <row r="8731" spans="11:11" x14ac:dyDescent="0.25">
      <c r="K8731" s="49"/>
    </row>
    <row r="8732" spans="11:11" x14ac:dyDescent="0.25">
      <c r="K8732" s="49"/>
    </row>
    <row r="8733" spans="11:11" x14ac:dyDescent="0.25">
      <c r="K8733" s="49"/>
    </row>
    <row r="8734" spans="11:11" x14ac:dyDescent="0.25">
      <c r="K8734" s="49"/>
    </row>
    <row r="8735" spans="11:11" x14ac:dyDescent="0.25">
      <c r="K8735" s="49"/>
    </row>
    <row r="8736" spans="11:11" x14ac:dyDescent="0.25">
      <c r="K8736" s="49"/>
    </row>
    <row r="8737" spans="11:11" x14ac:dyDescent="0.25">
      <c r="K8737" s="49"/>
    </row>
    <row r="8738" spans="11:11" x14ac:dyDescent="0.25">
      <c r="K8738" s="49"/>
    </row>
    <row r="8739" spans="11:11" x14ac:dyDescent="0.25">
      <c r="K8739" s="49"/>
    </row>
    <row r="8740" spans="11:11" x14ac:dyDescent="0.25">
      <c r="K8740" s="49"/>
    </row>
    <row r="8741" spans="11:11" x14ac:dyDescent="0.25">
      <c r="K8741" s="49"/>
    </row>
    <row r="8742" spans="11:11" x14ac:dyDescent="0.25">
      <c r="K8742" s="49"/>
    </row>
    <row r="8743" spans="11:11" x14ac:dyDescent="0.25">
      <c r="K8743" s="49"/>
    </row>
    <row r="8744" spans="11:11" x14ac:dyDescent="0.25">
      <c r="K8744" s="49"/>
    </row>
    <row r="8745" spans="11:11" x14ac:dyDescent="0.25">
      <c r="K8745" s="49"/>
    </row>
    <row r="8746" spans="11:11" x14ac:dyDescent="0.25">
      <c r="K8746" s="49"/>
    </row>
    <row r="8747" spans="11:11" x14ac:dyDescent="0.25">
      <c r="K8747" s="49"/>
    </row>
    <row r="8748" spans="11:11" x14ac:dyDescent="0.25">
      <c r="K8748" s="49"/>
    </row>
    <row r="8749" spans="11:11" x14ac:dyDescent="0.25">
      <c r="K8749" s="49"/>
    </row>
    <row r="8750" spans="11:11" x14ac:dyDescent="0.25">
      <c r="K8750" s="49"/>
    </row>
    <row r="8751" spans="11:11" x14ac:dyDescent="0.25">
      <c r="K8751" s="49"/>
    </row>
    <row r="8752" spans="11:11" x14ac:dyDescent="0.25">
      <c r="K8752" s="49"/>
    </row>
    <row r="8753" spans="11:11" x14ac:dyDescent="0.25">
      <c r="K8753" s="49"/>
    </row>
    <row r="8754" spans="11:11" x14ac:dyDescent="0.25">
      <c r="K8754" s="49"/>
    </row>
    <row r="8755" spans="11:11" x14ac:dyDescent="0.25">
      <c r="K8755" s="49"/>
    </row>
    <row r="8756" spans="11:11" x14ac:dyDescent="0.25">
      <c r="K8756" s="49"/>
    </row>
    <row r="8757" spans="11:11" x14ac:dyDescent="0.25">
      <c r="K8757" s="49"/>
    </row>
    <row r="8758" spans="11:11" x14ac:dyDescent="0.25">
      <c r="K8758" s="49"/>
    </row>
    <row r="8759" spans="11:11" x14ac:dyDescent="0.25">
      <c r="K8759" s="49"/>
    </row>
    <row r="8760" spans="11:11" x14ac:dyDescent="0.25">
      <c r="K8760" s="49"/>
    </row>
    <row r="8761" spans="11:11" x14ac:dyDescent="0.25">
      <c r="K8761" s="49"/>
    </row>
    <row r="8762" spans="11:11" x14ac:dyDescent="0.25">
      <c r="K8762" s="49"/>
    </row>
    <row r="8763" spans="11:11" x14ac:dyDescent="0.25">
      <c r="K8763" s="49"/>
    </row>
    <row r="8764" spans="11:11" x14ac:dyDescent="0.25">
      <c r="K8764" s="49"/>
    </row>
    <row r="8765" spans="11:11" x14ac:dyDescent="0.25">
      <c r="K8765" s="49"/>
    </row>
    <row r="8766" spans="11:11" x14ac:dyDescent="0.25">
      <c r="K8766" s="49"/>
    </row>
    <row r="8767" spans="11:11" x14ac:dyDescent="0.25">
      <c r="K8767" s="49"/>
    </row>
    <row r="8768" spans="11:11" x14ac:dyDescent="0.25">
      <c r="K8768" s="49"/>
    </row>
    <row r="8769" spans="11:11" x14ac:dyDescent="0.25">
      <c r="K8769" s="49"/>
    </row>
    <row r="8770" spans="11:11" x14ac:dyDescent="0.25">
      <c r="K8770" s="49"/>
    </row>
    <row r="8771" spans="11:11" x14ac:dyDescent="0.25">
      <c r="K8771" s="49"/>
    </row>
    <row r="8772" spans="11:11" x14ac:dyDescent="0.25">
      <c r="K8772" s="49"/>
    </row>
    <row r="8773" spans="11:11" x14ac:dyDescent="0.25">
      <c r="K8773" s="49"/>
    </row>
    <row r="8774" spans="11:11" x14ac:dyDescent="0.25">
      <c r="K8774" s="49"/>
    </row>
    <row r="8775" spans="11:11" x14ac:dyDescent="0.25">
      <c r="K8775" s="49"/>
    </row>
    <row r="8776" spans="11:11" x14ac:dyDescent="0.25">
      <c r="K8776" s="49"/>
    </row>
    <row r="8777" spans="11:11" x14ac:dyDescent="0.25">
      <c r="K8777" s="49"/>
    </row>
    <row r="8778" spans="11:11" x14ac:dyDescent="0.25">
      <c r="K8778" s="49"/>
    </row>
    <row r="8779" spans="11:11" x14ac:dyDescent="0.25">
      <c r="K8779" s="49"/>
    </row>
    <row r="8780" spans="11:11" x14ac:dyDescent="0.25">
      <c r="K8780" s="49"/>
    </row>
    <row r="8781" spans="11:11" x14ac:dyDescent="0.25">
      <c r="K8781" s="49"/>
    </row>
    <row r="8782" spans="11:11" x14ac:dyDescent="0.25">
      <c r="K8782" s="49"/>
    </row>
    <row r="8783" spans="11:11" x14ac:dyDescent="0.25">
      <c r="K8783" s="49"/>
    </row>
    <row r="8784" spans="11:11" x14ac:dyDescent="0.25">
      <c r="K8784" s="49"/>
    </row>
    <row r="8785" spans="11:11" x14ac:dyDescent="0.25">
      <c r="K8785" s="49"/>
    </row>
    <row r="8786" spans="11:11" x14ac:dyDescent="0.25">
      <c r="K8786" s="49"/>
    </row>
    <row r="8787" spans="11:11" x14ac:dyDescent="0.25">
      <c r="K8787" s="49"/>
    </row>
    <row r="8788" spans="11:11" x14ac:dyDescent="0.25">
      <c r="K8788" s="49"/>
    </row>
    <row r="8789" spans="11:11" x14ac:dyDescent="0.25">
      <c r="K8789" s="49"/>
    </row>
    <row r="8790" spans="11:11" x14ac:dyDescent="0.25">
      <c r="K8790" s="49"/>
    </row>
    <row r="8791" spans="11:11" x14ac:dyDescent="0.25">
      <c r="K8791" s="49"/>
    </row>
    <row r="8792" spans="11:11" x14ac:dyDescent="0.25">
      <c r="K8792" s="49"/>
    </row>
    <row r="8793" spans="11:11" x14ac:dyDescent="0.25">
      <c r="K8793" s="49"/>
    </row>
    <row r="8794" spans="11:11" x14ac:dyDescent="0.25">
      <c r="K8794" s="49"/>
    </row>
    <row r="8795" spans="11:11" x14ac:dyDescent="0.25">
      <c r="K8795" s="49"/>
    </row>
    <row r="8796" spans="11:11" x14ac:dyDescent="0.25">
      <c r="K8796" s="49"/>
    </row>
    <row r="8797" spans="11:11" x14ac:dyDescent="0.25">
      <c r="K8797" s="49"/>
    </row>
    <row r="8798" spans="11:11" x14ac:dyDescent="0.25">
      <c r="K8798" s="49"/>
    </row>
    <row r="8799" spans="11:11" x14ac:dyDescent="0.25">
      <c r="K8799" s="49"/>
    </row>
    <row r="8800" spans="11:11" x14ac:dyDescent="0.25">
      <c r="K8800" s="49"/>
    </row>
    <row r="8801" spans="11:11" x14ac:dyDescent="0.25">
      <c r="K8801" s="49"/>
    </row>
    <row r="8802" spans="11:11" x14ac:dyDescent="0.25">
      <c r="K8802" s="49"/>
    </row>
    <row r="8803" spans="11:11" x14ac:dyDescent="0.25">
      <c r="K8803" s="49"/>
    </row>
    <row r="8804" spans="11:11" x14ac:dyDescent="0.25">
      <c r="K8804" s="49"/>
    </row>
    <row r="8805" spans="11:11" x14ac:dyDescent="0.25">
      <c r="K8805" s="49"/>
    </row>
    <row r="8806" spans="11:11" x14ac:dyDescent="0.25">
      <c r="K8806" s="49"/>
    </row>
    <row r="8807" spans="11:11" x14ac:dyDescent="0.25">
      <c r="K8807" s="49"/>
    </row>
    <row r="8808" spans="11:11" x14ac:dyDescent="0.25">
      <c r="K8808" s="49"/>
    </row>
    <row r="8809" spans="11:11" x14ac:dyDescent="0.25">
      <c r="K8809" s="49"/>
    </row>
    <row r="8810" spans="11:11" x14ac:dyDescent="0.25">
      <c r="K8810" s="49"/>
    </row>
    <row r="8811" spans="11:11" x14ac:dyDescent="0.25">
      <c r="K8811" s="49"/>
    </row>
    <row r="8812" spans="11:11" x14ac:dyDescent="0.25">
      <c r="K8812" s="49"/>
    </row>
    <row r="8813" spans="11:11" x14ac:dyDescent="0.25">
      <c r="K8813" s="49"/>
    </row>
    <row r="8814" spans="11:11" x14ac:dyDescent="0.25">
      <c r="K8814" s="49"/>
    </row>
    <row r="8815" spans="11:11" x14ac:dyDescent="0.25">
      <c r="K8815" s="49"/>
    </row>
    <row r="8816" spans="11:11" x14ac:dyDescent="0.25">
      <c r="K8816" s="49"/>
    </row>
    <row r="8817" spans="11:11" x14ac:dyDescent="0.25">
      <c r="K8817" s="49"/>
    </row>
    <row r="8818" spans="11:11" x14ac:dyDescent="0.25">
      <c r="K8818" s="49"/>
    </row>
    <row r="8819" spans="11:11" x14ac:dyDescent="0.25">
      <c r="K8819" s="49"/>
    </row>
    <row r="8820" spans="11:11" x14ac:dyDescent="0.25">
      <c r="K8820" s="49"/>
    </row>
    <row r="8821" spans="11:11" x14ac:dyDescent="0.25">
      <c r="K8821" s="49"/>
    </row>
    <row r="8822" spans="11:11" x14ac:dyDescent="0.25">
      <c r="K8822" s="49"/>
    </row>
    <row r="8823" spans="11:11" x14ac:dyDescent="0.25">
      <c r="K8823" s="49"/>
    </row>
    <row r="8824" spans="11:11" x14ac:dyDescent="0.25">
      <c r="K8824" s="49"/>
    </row>
    <row r="8825" spans="11:11" x14ac:dyDescent="0.25">
      <c r="K8825" s="49"/>
    </row>
    <row r="8826" spans="11:11" x14ac:dyDescent="0.25">
      <c r="K8826" s="49"/>
    </row>
    <row r="8827" spans="11:11" x14ac:dyDescent="0.25">
      <c r="K8827" s="49"/>
    </row>
    <row r="8828" spans="11:11" x14ac:dyDescent="0.25">
      <c r="K8828" s="49"/>
    </row>
    <row r="8829" spans="11:11" x14ac:dyDescent="0.25">
      <c r="K8829" s="49"/>
    </row>
    <row r="8830" spans="11:11" x14ac:dyDescent="0.25">
      <c r="K8830" s="49"/>
    </row>
    <row r="8831" spans="11:11" x14ac:dyDescent="0.25">
      <c r="K8831" s="49"/>
    </row>
    <row r="8832" spans="11:11" x14ac:dyDescent="0.25">
      <c r="K8832" s="49"/>
    </row>
    <row r="8833" spans="11:11" x14ac:dyDescent="0.25">
      <c r="K8833" s="49"/>
    </row>
    <row r="8834" spans="11:11" x14ac:dyDescent="0.25">
      <c r="K8834" s="49"/>
    </row>
    <row r="8835" spans="11:11" x14ac:dyDescent="0.25">
      <c r="K8835" s="49"/>
    </row>
    <row r="8836" spans="11:11" x14ac:dyDescent="0.25">
      <c r="K8836" s="49"/>
    </row>
    <row r="8837" spans="11:11" x14ac:dyDescent="0.25">
      <c r="K8837" s="49"/>
    </row>
    <row r="8838" spans="11:11" x14ac:dyDescent="0.25">
      <c r="K8838" s="49"/>
    </row>
    <row r="8839" spans="11:11" x14ac:dyDescent="0.25">
      <c r="K8839" s="49"/>
    </row>
    <row r="8840" spans="11:11" x14ac:dyDescent="0.25">
      <c r="K8840" s="49"/>
    </row>
    <row r="8841" spans="11:11" x14ac:dyDescent="0.25">
      <c r="K8841" s="49"/>
    </row>
    <row r="8842" spans="11:11" x14ac:dyDescent="0.25">
      <c r="K8842" s="49"/>
    </row>
    <row r="8843" spans="11:11" x14ac:dyDescent="0.25">
      <c r="K8843" s="49"/>
    </row>
    <row r="8844" spans="11:11" x14ac:dyDescent="0.25">
      <c r="K8844" s="49"/>
    </row>
    <row r="8845" spans="11:11" x14ac:dyDescent="0.25">
      <c r="K8845" s="49"/>
    </row>
    <row r="8846" spans="11:11" x14ac:dyDescent="0.25">
      <c r="K8846" s="49"/>
    </row>
    <row r="8847" spans="11:11" x14ac:dyDescent="0.25">
      <c r="K8847" s="49"/>
    </row>
    <row r="8848" spans="11:11" x14ac:dyDescent="0.25">
      <c r="K8848" s="49"/>
    </row>
    <row r="8849" spans="11:11" x14ac:dyDescent="0.25">
      <c r="K8849" s="49"/>
    </row>
    <row r="8850" spans="11:11" x14ac:dyDescent="0.25">
      <c r="K8850" s="49"/>
    </row>
    <row r="8851" spans="11:11" x14ac:dyDescent="0.25">
      <c r="K8851" s="49"/>
    </row>
    <row r="8852" spans="11:11" x14ac:dyDescent="0.25">
      <c r="K8852" s="49"/>
    </row>
    <row r="8853" spans="11:11" x14ac:dyDescent="0.25">
      <c r="K8853" s="49"/>
    </row>
    <row r="8854" spans="11:11" x14ac:dyDescent="0.25">
      <c r="K8854" s="49"/>
    </row>
    <row r="8855" spans="11:11" x14ac:dyDescent="0.25">
      <c r="K8855" s="49"/>
    </row>
    <row r="8856" spans="11:11" x14ac:dyDescent="0.25">
      <c r="K8856" s="49"/>
    </row>
    <row r="8857" spans="11:11" x14ac:dyDescent="0.25">
      <c r="K8857" s="49"/>
    </row>
    <row r="8858" spans="11:11" x14ac:dyDescent="0.25">
      <c r="K8858" s="49"/>
    </row>
    <row r="8859" spans="11:11" x14ac:dyDescent="0.25">
      <c r="K8859" s="49"/>
    </row>
    <row r="8860" spans="11:11" x14ac:dyDescent="0.25">
      <c r="K8860" s="49"/>
    </row>
    <row r="8861" spans="11:11" x14ac:dyDescent="0.25">
      <c r="K8861" s="49"/>
    </row>
    <row r="8862" spans="11:11" x14ac:dyDescent="0.25">
      <c r="K8862" s="49"/>
    </row>
    <row r="8863" spans="11:11" x14ac:dyDescent="0.25">
      <c r="K8863" s="49"/>
    </row>
    <row r="8864" spans="11:11" x14ac:dyDescent="0.25">
      <c r="K8864" s="49"/>
    </row>
    <row r="8865" spans="11:11" x14ac:dyDescent="0.25">
      <c r="K8865" s="49"/>
    </row>
    <row r="8866" spans="11:11" x14ac:dyDescent="0.25">
      <c r="K8866" s="49"/>
    </row>
    <row r="8867" spans="11:11" x14ac:dyDescent="0.25">
      <c r="K8867" s="49"/>
    </row>
    <row r="8868" spans="11:11" x14ac:dyDescent="0.25">
      <c r="K8868" s="49"/>
    </row>
    <row r="8869" spans="11:11" x14ac:dyDescent="0.25">
      <c r="K8869" s="49"/>
    </row>
    <row r="8870" spans="11:11" x14ac:dyDescent="0.25">
      <c r="K8870" s="49"/>
    </row>
    <row r="8871" spans="11:11" x14ac:dyDescent="0.25">
      <c r="K8871" s="49"/>
    </row>
    <row r="8872" spans="11:11" x14ac:dyDescent="0.25">
      <c r="K8872" s="49"/>
    </row>
    <row r="8873" spans="11:11" x14ac:dyDescent="0.25">
      <c r="K8873" s="49"/>
    </row>
    <row r="8874" spans="11:11" x14ac:dyDescent="0.25">
      <c r="K8874" s="49"/>
    </row>
    <row r="8875" spans="11:11" x14ac:dyDescent="0.25">
      <c r="K8875" s="49"/>
    </row>
    <row r="8876" spans="11:11" x14ac:dyDescent="0.25">
      <c r="K8876" s="49"/>
    </row>
    <row r="8877" spans="11:11" x14ac:dyDescent="0.25">
      <c r="K8877" s="49"/>
    </row>
    <row r="8878" spans="11:11" x14ac:dyDescent="0.25">
      <c r="K8878" s="49"/>
    </row>
    <row r="8879" spans="11:11" x14ac:dyDescent="0.25">
      <c r="K8879" s="49"/>
    </row>
    <row r="8880" spans="11:11" x14ac:dyDescent="0.25">
      <c r="K8880" s="49"/>
    </row>
    <row r="8881" spans="11:11" x14ac:dyDescent="0.25">
      <c r="K8881" s="49"/>
    </row>
    <row r="8882" spans="11:11" x14ac:dyDescent="0.25">
      <c r="K8882" s="49"/>
    </row>
    <row r="8883" spans="11:11" x14ac:dyDescent="0.25">
      <c r="K8883" s="49"/>
    </row>
    <row r="8884" spans="11:11" x14ac:dyDescent="0.25">
      <c r="K8884" s="49"/>
    </row>
    <row r="8885" spans="11:11" x14ac:dyDescent="0.25">
      <c r="K8885" s="49"/>
    </row>
    <row r="8886" spans="11:11" x14ac:dyDescent="0.25">
      <c r="K8886" s="49"/>
    </row>
    <row r="8887" spans="11:11" x14ac:dyDescent="0.25">
      <c r="K8887" s="49"/>
    </row>
    <row r="8888" spans="11:11" x14ac:dyDescent="0.25">
      <c r="K8888" s="49"/>
    </row>
    <row r="8889" spans="11:11" x14ac:dyDescent="0.25">
      <c r="K8889" s="49"/>
    </row>
    <row r="8890" spans="11:11" x14ac:dyDescent="0.25">
      <c r="K8890" s="49"/>
    </row>
    <row r="8891" spans="11:11" x14ac:dyDescent="0.25">
      <c r="K8891" s="49"/>
    </row>
    <row r="8892" spans="11:11" x14ac:dyDescent="0.25">
      <c r="K8892" s="49"/>
    </row>
    <row r="8893" spans="11:11" x14ac:dyDescent="0.25">
      <c r="K8893" s="49"/>
    </row>
    <row r="8894" spans="11:11" x14ac:dyDescent="0.25">
      <c r="K8894" s="49"/>
    </row>
    <row r="8895" spans="11:11" x14ac:dyDescent="0.25">
      <c r="K8895" s="49"/>
    </row>
    <row r="8896" spans="11:11" x14ac:dyDescent="0.25">
      <c r="K8896" s="49"/>
    </row>
    <row r="8897" spans="11:11" x14ac:dyDescent="0.25">
      <c r="K8897" s="49"/>
    </row>
    <row r="8898" spans="11:11" x14ac:dyDescent="0.25">
      <c r="K8898" s="49"/>
    </row>
    <row r="8899" spans="11:11" x14ac:dyDescent="0.25">
      <c r="K8899" s="49"/>
    </row>
    <row r="8900" spans="11:11" x14ac:dyDescent="0.25">
      <c r="K8900" s="49"/>
    </row>
    <row r="8901" spans="11:11" x14ac:dyDescent="0.25">
      <c r="K8901" s="49"/>
    </row>
    <row r="8902" spans="11:11" x14ac:dyDescent="0.25">
      <c r="K8902" s="49"/>
    </row>
    <row r="8903" spans="11:11" x14ac:dyDescent="0.25">
      <c r="K8903" s="49"/>
    </row>
    <row r="8904" spans="11:11" x14ac:dyDescent="0.25">
      <c r="K8904" s="49"/>
    </row>
    <row r="8905" spans="11:11" x14ac:dyDescent="0.25">
      <c r="K8905" s="49"/>
    </row>
    <row r="8906" spans="11:11" x14ac:dyDescent="0.25">
      <c r="K8906" s="49"/>
    </row>
    <row r="8907" spans="11:11" x14ac:dyDescent="0.25">
      <c r="K8907" s="49"/>
    </row>
    <row r="8908" spans="11:11" x14ac:dyDescent="0.25">
      <c r="K8908" s="49"/>
    </row>
    <row r="8909" spans="11:11" x14ac:dyDescent="0.25">
      <c r="K8909" s="49"/>
    </row>
    <row r="8910" spans="11:11" x14ac:dyDescent="0.25">
      <c r="K8910" s="49"/>
    </row>
    <row r="8911" spans="11:11" x14ac:dyDescent="0.25">
      <c r="K8911" s="49"/>
    </row>
    <row r="8912" spans="11:11" x14ac:dyDescent="0.25">
      <c r="K8912" s="49"/>
    </row>
    <row r="8913" spans="11:11" x14ac:dyDescent="0.25">
      <c r="K8913" s="49"/>
    </row>
    <row r="8914" spans="11:11" x14ac:dyDescent="0.25">
      <c r="K8914" s="49"/>
    </row>
    <row r="8915" spans="11:11" x14ac:dyDescent="0.25">
      <c r="K8915" s="49"/>
    </row>
    <row r="8916" spans="11:11" x14ac:dyDescent="0.25">
      <c r="K8916" s="49"/>
    </row>
    <row r="8917" spans="11:11" x14ac:dyDescent="0.25">
      <c r="K8917" s="49"/>
    </row>
    <row r="8918" spans="11:11" x14ac:dyDescent="0.25">
      <c r="K8918" s="49"/>
    </row>
    <row r="8919" spans="11:11" x14ac:dyDescent="0.25">
      <c r="K8919" s="49"/>
    </row>
    <row r="8920" spans="11:11" x14ac:dyDescent="0.25">
      <c r="K8920" s="49"/>
    </row>
    <row r="8921" spans="11:11" x14ac:dyDescent="0.25">
      <c r="K8921" s="49"/>
    </row>
    <row r="8922" spans="11:11" x14ac:dyDescent="0.25">
      <c r="K8922" s="49"/>
    </row>
    <row r="8923" spans="11:11" x14ac:dyDescent="0.25">
      <c r="K8923" s="49"/>
    </row>
    <row r="8924" spans="11:11" x14ac:dyDescent="0.25">
      <c r="K8924" s="49"/>
    </row>
    <row r="8925" spans="11:11" x14ac:dyDescent="0.25">
      <c r="K8925" s="49"/>
    </row>
    <row r="8926" spans="11:11" x14ac:dyDescent="0.25">
      <c r="K8926" s="49"/>
    </row>
    <row r="8927" spans="11:11" x14ac:dyDescent="0.25">
      <c r="K8927" s="49"/>
    </row>
    <row r="8928" spans="11:11" x14ac:dyDescent="0.25">
      <c r="K8928" s="49"/>
    </row>
    <row r="8929" spans="11:11" x14ac:dyDescent="0.25">
      <c r="K8929" s="49"/>
    </row>
    <row r="8930" spans="11:11" x14ac:dyDescent="0.25">
      <c r="K8930" s="49"/>
    </row>
    <row r="8931" spans="11:11" x14ac:dyDescent="0.25">
      <c r="K8931" s="49"/>
    </row>
    <row r="8932" spans="11:11" x14ac:dyDescent="0.25">
      <c r="K8932" s="49"/>
    </row>
    <row r="8933" spans="11:11" x14ac:dyDescent="0.25">
      <c r="K8933" s="49"/>
    </row>
    <row r="8934" spans="11:11" x14ac:dyDescent="0.25">
      <c r="K8934" s="49"/>
    </row>
    <row r="8935" spans="11:11" x14ac:dyDescent="0.25">
      <c r="K8935" s="49"/>
    </row>
    <row r="8936" spans="11:11" x14ac:dyDescent="0.25">
      <c r="K8936" s="49"/>
    </row>
    <row r="8937" spans="11:11" x14ac:dyDescent="0.25">
      <c r="K8937" s="49"/>
    </row>
    <row r="8938" spans="11:11" x14ac:dyDescent="0.25">
      <c r="K8938" s="49"/>
    </row>
    <row r="8939" spans="11:11" x14ac:dyDescent="0.25">
      <c r="K8939" s="49"/>
    </row>
    <row r="8940" spans="11:11" x14ac:dyDescent="0.25">
      <c r="K8940" s="49"/>
    </row>
    <row r="8941" spans="11:11" x14ac:dyDescent="0.25">
      <c r="K8941" s="49"/>
    </row>
    <row r="8942" spans="11:11" x14ac:dyDescent="0.25">
      <c r="K8942" s="49"/>
    </row>
    <row r="8943" spans="11:11" x14ac:dyDescent="0.25">
      <c r="K8943" s="49"/>
    </row>
    <row r="8944" spans="11:11" x14ac:dyDescent="0.25">
      <c r="K8944" s="49"/>
    </row>
    <row r="8945" spans="11:11" x14ac:dyDescent="0.25">
      <c r="K8945" s="49"/>
    </row>
    <row r="8946" spans="11:11" x14ac:dyDescent="0.25">
      <c r="K8946" s="49"/>
    </row>
    <row r="8947" spans="11:11" x14ac:dyDescent="0.25">
      <c r="K8947" s="49"/>
    </row>
    <row r="8948" spans="11:11" x14ac:dyDescent="0.25">
      <c r="K8948" s="49"/>
    </row>
    <row r="8949" spans="11:11" x14ac:dyDescent="0.25">
      <c r="K8949" s="49"/>
    </row>
    <row r="8950" spans="11:11" x14ac:dyDescent="0.25">
      <c r="K8950" s="49"/>
    </row>
    <row r="8951" spans="11:11" x14ac:dyDescent="0.25">
      <c r="K8951" s="49"/>
    </row>
    <row r="8952" spans="11:11" x14ac:dyDescent="0.25">
      <c r="K8952" s="49"/>
    </row>
    <row r="8953" spans="11:11" x14ac:dyDescent="0.25">
      <c r="K8953" s="49"/>
    </row>
    <row r="8954" spans="11:11" x14ac:dyDescent="0.25">
      <c r="K8954" s="49"/>
    </row>
    <row r="8955" spans="11:11" x14ac:dyDescent="0.25">
      <c r="K8955" s="49"/>
    </row>
    <row r="8956" spans="11:11" x14ac:dyDescent="0.25">
      <c r="K8956" s="49"/>
    </row>
    <row r="8957" spans="11:11" x14ac:dyDescent="0.25">
      <c r="K8957" s="49"/>
    </row>
    <row r="8958" spans="11:11" x14ac:dyDescent="0.25">
      <c r="K8958" s="49"/>
    </row>
    <row r="8959" spans="11:11" x14ac:dyDescent="0.25">
      <c r="K8959" s="49"/>
    </row>
    <row r="8960" spans="11:11" x14ac:dyDescent="0.25">
      <c r="K8960" s="49"/>
    </row>
    <row r="8961" spans="11:11" x14ac:dyDescent="0.25">
      <c r="K8961" s="49"/>
    </row>
    <row r="8962" spans="11:11" x14ac:dyDescent="0.25">
      <c r="K8962" s="49"/>
    </row>
    <row r="8963" spans="11:11" x14ac:dyDescent="0.25">
      <c r="K8963" s="49"/>
    </row>
    <row r="8964" spans="11:11" x14ac:dyDescent="0.25">
      <c r="K8964" s="49"/>
    </row>
    <row r="8965" spans="11:11" x14ac:dyDescent="0.25">
      <c r="K8965" s="49"/>
    </row>
    <row r="8966" spans="11:11" x14ac:dyDescent="0.25">
      <c r="K8966" s="49"/>
    </row>
    <row r="8967" spans="11:11" x14ac:dyDescent="0.25">
      <c r="K8967" s="49"/>
    </row>
    <row r="8968" spans="11:11" x14ac:dyDescent="0.25">
      <c r="K8968" s="49"/>
    </row>
    <row r="8969" spans="11:11" x14ac:dyDescent="0.25">
      <c r="K8969" s="49"/>
    </row>
    <row r="8970" spans="11:11" x14ac:dyDescent="0.25">
      <c r="K8970" s="49"/>
    </row>
    <row r="8971" spans="11:11" x14ac:dyDescent="0.25">
      <c r="K8971" s="49"/>
    </row>
    <row r="8972" spans="11:11" x14ac:dyDescent="0.25">
      <c r="K8972" s="49"/>
    </row>
    <row r="8973" spans="11:11" x14ac:dyDescent="0.25">
      <c r="K8973" s="49"/>
    </row>
    <row r="8974" spans="11:11" x14ac:dyDescent="0.25">
      <c r="K8974" s="49"/>
    </row>
    <row r="8975" spans="11:11" x14ac:dyDescent="0.25">
      <c r="K8975" s="49"/>
    </row>
    <row r="8976" spans="11:11" x14ac:dyDescent="0.25">
      <c r="K8976" s="49"/>
    </row>
    <row r="8977" spans="11:11" x14ac:dyDescent="0.25">
      <c r="K8977" s="49"/>
    </row>
    <row r="8978" spans="11:11" x14ac:dyDescent="0.25">
      <c r="K8978" s="49"/>
    </row>
    <row r="8979" spans="11:11" x14ac:dyDescent="0.25">
      <c r="K8979" s="49"/>
    </row>
    <row r="8980" spans="11:11" x14ac:dyDescent="0.25">
      <c r="K8980" s="49"/>
    </row>
    <row r="8981" spans="11:11" x14ac:dyDescent="0.25">
      <c r="K8981" s="49"/>
    </row>
    <row r="8982" spans="11:11" x14ac:dyDescent="0.25">
      <c r="K8982" s="49"/>
    </row>
    <row r="8983" spans="11:11" x14ac:dyDescent="0.25">
      <c r="K8983" s="49"/>
    </row>
    <row r="8984" spans="11:11" x14ac:dyDescent="0.25">
      <c r="K8984" s="49"/>
    </row>
    <row r="8985" spans="11:11" x14ac:dyDescent="0.25">
      <c r="K8985" s="49"/>
    </row>
    <row r="8986" spans="11:11" x14ac:dyDescent="0.25">
      <c r="K8986" s="49"/>
    </row>
    <row r="8987" spans="11:11" x14ac:dyDescent="0.25">
      <c r="K8987" s="49"/>
    </row>
    <row r="8988" spans="11:11" x14ac:dyDescent="0.25">
      <c r="K8988" s="49"/>
    </row>
    <row r="8989" spans="11:11" x14ac:dyDescent="0.25">
      <c r="K8989" s="49"/>
    </row>
    <row r="8990" spans="11:11" x14ac:dyDescent="0.25">
      <c r="K8990" s="49"/>
    </row>
    <row r="8991" spans="11:11" x14ac:dyDescent="0.25">
      <c r="K8991" s="49"/>
    </row>
    <row r="8992" spans="11:11" x14ac:dyDescent="0.25">
      <c r="K8992" s="49"/>
    </row>
    <row r="8993" spans="11:11" x14ac:dyDescent="0.25">
      <c r="K8993" s="49"/>
    </row>
    <row r="8994" spans="11:11" x14ac:dyDescent="0.25">
      <c r="K8994" s="49"/>
    </row>
    <row r="8995" spans="11:11" x14ac:dyDescent="0.25">
      <c r="K8995" s="49"/>
    </row>
    <row r="8996" spans="11:11" x14ac:dyDescent="0.25">
      <c r="K8996" s="49"/>
    </row>
    <row r="8997" spans="11:11" x14ac:dyDescent="0.25">
      <c r="K8997" s="49"/>
    </row>
    <row r="8998" spans="11:11" x14ac:dyDescent="0.25">
      <c r="K8998" s="49"/>
    </row>
    <row r="8999" spans="11:11" x14ac:dyDescent="0.25">
      <c r="K8999" s="49"/>
    </row>
    <row r="9000" spans="11:11" x14ac:dyDescent="0.25">
      <c r="K9000" s="49"/>
    </row>
    <row r="9001" spans="11:11" x14ac:dyDescent="0.25">
      <c r="K9001" s="49"/>
    </row>
    <row r="9002" spans="11:11" x14ac:dyDescent="0.25">
      <c r="K9002" s="49"/>
    </row>
    <row r="9003" spans="11:11" x14ac:dyDescent="0.25">
      <c r="K9003" s="49"/>
    </row>
    <row r="9004" spans="11:11" x14ac:dyDescent="0.25">
      <c r="K9004" s="49"/>
    </row>
    <row r="9005" spans="11:11" x14ac:dyDescent="0.25">
      <c r="K9005" s="49"/>
    </row>
    <row r="9006" spans="11:11" x14ac:dyDescent="0.25">
      <c r="K9006" s="49"/>
    </row>
    <row r="9007" spans="11:11" x14ac:dyDescent="0.25">
      <c r="K9007" s="49"/>
    </row>
    <row r="9008" spans="11:11" x14ac:dyDescent="0.25">
      <c r="K9008" s="49"/>
    </row>
    <row r="9009" spans="11:11" x14ac:dyDescent="0.25">
      <c r="K9009" s="49"/>
    </row>
    <row r="9010" spans="11:11" x14ac:dyDescent="0.25">
      <c r="K9010" s="49"/>
    </row>
    <row r="9011" spans="11:11" x14ac:dyDescent="0.25">
      <c r="K9011" s="49"/>
    </row>
    <row r="9012" spans="11:11" x14ac:dyDescent="0.25">
      <c r="K9012" s="49"/>
    </row>
    <row r="9013" spans="11:11" x14ac:dyDescent="0.25">
      <c r="K9013" s="49"/>
    </row>
    <row r="9014" spans="11:11" x14ac:dyDescent="0.25">
      <c r="K9014" s="49"/>
    </row>
    <row r="9015" spans="11:11" x14ac:dyDescent="0.25">
      <c r="K9015" s="49"/>
    </row>
    <row r="9016" spans="11:11" x14ac:dyDescent="0.25">
      <c r="K9016" s="49"/>
    </row>
    <row r="9017" spans="11:11" x14ac:dyDescent="0.25">
      <c r="K9017" s="49"/>
    </row>
    <row r="9018" spans="11:11" x14ac:dyDescent="0.25">
      <c r="K9018" s="49"/>
    </row>
    <row r="9019" spans="11:11" x14ac:dyDescent="0.25">
      <c r="K9019" s="49"/>
    </row>
    <row r="9020" spans="11:11" x14ac:dyDescent="0.25">
      <c r="K9020" s="49"/>
    </row>
    <row r="9021" spans="11:11" x14ac:dyDescent="0.25">
      <c r="K9021" s="49"/>
    </row>
    <row r="9022" spans="11:11" x14ac:dyDescent="0.25">
      <c r="K9022" s="49"/>
    </row>
    <row r="9023" spans="11:11" x14ac:dyDescent="0.25">
      <c r="K9023" s="49"/>
    </row>
    <row r="9024" spans="11:11" x14ac:dyDescent="0.25">
      <c r="K9024" s="49"/>
    </row>
    <row r="9025" spans="11:11" x14ac:dyDescent="0.25">
      <c r="K9025" s="49"/>
    </row>
    <row r="9026" spans="11:11" x14ac:dyDescent="0.25">
      <c r="K9026" s="49"/>
    </row>
    <row r="9027" spans="11:11" x14ac:dyDescent="0.25">
      <c r="K9027" s="49"/>
    </row>
    <row r="9028" spans="11:11" x14ac:dyDescent="0.25">
      <c r="K9028" s="49"/>
    </row>
    <row r="9029" spans="11:11" x14ac:dyDescent="0.25">
      <c r="K9029" s="49"/>
    </row>
    <row r="9030" spans="11:11" x14ac:dyDescent="0.25">
      <c r="K9030" s="49"/>
    </row>
    <row r="9031" spans="11:11" x14ac:dyDescent="0.25">
      <c r="K9031" s="49"/>
    </row>
    <row r="9032" spans="11:11" x14ac:dyDescent="0.25">
      <c r="K9032" s="49"/>
    </row>
    <row r="9033" spans="11:11" x14ac:dyDescent="0.25">
      <c r="K9033" s="49"/>
    </row>
    <row r="9034" spans="11:11" x14ac:dyDescent="0.25">
      <c r="K9034" s="49"/>
    </row>
    <row r="9035" spans="11:11" x14ac:dyDescent="0.25">
      <c r="K9035" s="49"/>
    </row>
    <row r="9036" spans="11:11" x14ac:dyDescent="0.25">
      <c r="K9036" s="49"/>
    </row>
    <row r="9037" spans="11:11" x14ac:dyDescent="0.25">
      <c r="K9037" s="49"/>
    </row>
    <row r="9038" spans="11:11" x14ac:dyDescent="0.25">
      <c r="K9038" s="49"/>
    </row>
    <row r="9039" spans="11:11" x14ac:dyDescent="0.25">
      <c r="K9039" s="49"/>
    </row>
    <row r="9040" spans="11:11" x14ac:dyDescent="0.25">
      <c r="K9040" s="49"/>
    </row>
    <row r="9041" spans="11:11" x14ac:dyDescent="0.25">
      <c r="K9041" s="49"/>
    </row>
    <row r="9042" spans="11:11" x14ac:dyDescent="0.25">
      <c r="K9042" s="49"/>
    </row>
    <row r="9043" spans="11:11" x14ac:dyDescent="0.25">
      <c r="K9043" s="49"/>
    </row>
    <row r="9044" spans="11:11" x14ac:dyDescent="0.25">
      <c r="K9044" s="49"/>
    </row>
    <row r="9045" spans="11:11" x14ac:dyDescent="0.25">
      <c r="K9045" s="49"/>
    </row>
    <row r="9046" spans="11:11" x14ac:dyDescent="0.25">
      <c r="K9046" s="49"/>
    </row>
    <row r="9047" spans="11:11" x14ac:dyDescent="0.25">
      <c r="K9047" s="49"/>
    </row>
    <row r="9048" spans="11:11" x14ac:dyDescent="0.25">
      <c r="K9048" s="49"/>
    </row>
    <row r="9049" spans="11:11" x14ac:dyDescent="0.25">
      <c r="K9049" s="49"/>
    </row>
    <row r="9050" spans="11:11" x14ac:dyDescent="0.25">
      <c r="K9050" s="49"/>
    </row>
    <row r="9051" spans="11:11" x14ac:dyDescent="0.25">
      <c r="K9051" s="49"/>
    </row>
    <row r="9052" spans="11:11" x14ac:dyDescent="0.25">
      <c r="K9052" s="49"/>
    </row>
    <row r="9053" spans="11:11" x14ac:dyDescent="0.25">
      <c r="K9053" s="49"/>
    </row>
    <row r="9054" spans="11:11" x14ac:dyDescent="0.25">
      <c r="K9054" s="49"/>
    </row>
    <row r="9055" spans="11:11" x14ac:dyDescent="0.25">
      <c r="K9055" s="49"/>
    </row>
    <row r="9056" spans="11:11" x14ac:dyDescent="0.25">
      <c r="K9056" s="49"/>
    </row>
    <row r="9057" spans="11:11" x14ac:dyDescent="0.25">
      <c r="K9057" s="49"/>
    </row>
    <row r="9058" spans="11:11" x14ac:dyDescent="0.25">
      <c r="K9058" s="49"/>
    </row>
    <row r="9059" spans="11:11" x14ac:dyDescent="0.25">
      <c r="K9059" s="49"/>
    </row>
    <row r="9060" spans="11:11" x14ac:dyDescent="0.25">
      <c r="K9060" s="49"/>
    </row>
    <row r="9061" spans="11:11" x14ac:dyDescent="0.25">
      <c r="K9061" s="49"/>
    </row>
    <row r="9062" spans="11:11" x14ac:dyDescent="0.25">
      <c r="K9062" s="49"/>
    </row>
    <row r="9063" spans="11:11" x14ac:dyDescent="0.25">
      <c r="K9063" s="49"/>
    </row>
    <row r="9064" spans="11:11" x14ac:dyDescent="0.25">
      <c r="K9064" s="49"/>
    </row>
    <row r="9065" spans="11:11" x14ac:dyDescent="0.25">
      <c r="K9065" s="49"/>
    </row>
    <row r="9066" spans="11:11" x14ac:dyDescent="0.25">
      <c r="K9066" s="49"/>
    </row>
    <row r="9067" spans="11:11" x14ac:dyDescent="0.25">
      <c r="K9067" s="49"/>
    </row>
    <row r="9068" spans="11:11" x14ac:dyDescent="0.25">
      <c r="K9068" s="49"/>
    </row>
    <row r="9069" spans="11:11" x14ac:dyDescent="0.25">
      <c r="K9069" s="49"/>
    </row>
    <row r="9070" spans="11:11" x14ac:dyDescent="0.25">
      <c r="K9070" s="49"/>
    </row>
    <row r="9071" spans="11:11" x14ac:dyDescent="0.25">
      <c r="K9071" s="49"/>
    </row>
    <row r="9072" spans="11:11" x14ac:dyDescent="0.25">
      <c r="K9072" s="49"/>
    </row>
    <row r="9073" spans="11:11" x14ac:dyDescent="0.25">
      <c r="K9073" s="49"/>
    </row>
    <row r="9074" spans="11:11" x14ac:dyDescent="0.25">
      <c r="K9074" s="49"/>
    </row>
    <row r="9075" spans="11:11" x14ac:dyDescent="0.25">
      <c r="K9075" s="49"/>
    </row>
    <row r="9076" spans="11:11" x14ac:dyDescent="0.25">
      <c r="K9076" s="49"/>
    </row>
    <row r="9077" spans="11:11" x14ac:dyDescent="0.25">
      <c r="K9077" s="49"/>
    </row>
    <row r="9078" spans="11:11" x14ac:dyDescent="0.25">
      <c r="K9078" s="49"/>
    </row>
    <row r="9079" spans="11:11" x14ac:dyDescent="0.25">
      <c r="K9079" s="49"/>
    </row>
    <row r="9080" spans="11:11" x14ac:dyDescent="0.25">
      <c r="K9080" s="49"/>
    </row>
    <row r="9081" spans="11:11" x14ac:dyDescent="0.25">
      <c r="K9081" s="49"/>
    </row>
    <row r="9082" spans="11:11" x14ac:dyDescent="0.25">
      <c r="K9082" s="49"/>
    </row>
    <row r="9083" spans="11:11" x14ac:dyDescent="0.25">
      <c r="K9083" s="49"/>
    </row>
    <row r="9084" spans="11:11" x14ac:dyDescent="0.25">
      <c r="K9084" s="49"/>
    </row>
    <row r="9085" spans="11:11" x14ac:dyDescent="0.25">
      <c r="K9085" s="49"/>
    </row>
    <row r="9086" spans="11:11" x14ac:dyDescent="0.25">
      <c r="K9086" s="49"/>
    </row>
    <row r="9087" spans="11:11" x14ac:dyDescent="0.25">
      <c r="K9087" s="49"/>
    </row>
    <row r="9088" spans="11:11" x14ac:dyDescent="0.25">
      <c r="K9088" s="49"/>
    </row>
    <row r="9089" spans="11:11" x14ac:dyDescent="0.25">
      <c r="K9089" s="49"/>
    </row>
    <row r="9090" spans="11:11" x14ac:dyDescent="0.25">
      <c r="K9090" s="49"/>
    </row>
    <row r="9091" spans="11:11" x14ac:dyDescent="0.25">
      <c r="K9091" s="49"/>
    </row>
    <row r="9092" spans="11:11" x14ac:dyDescent="0.25">
      <c r="K9092" s="49"/>
    </row>
    <row r="9093" spans="11:11" x14ac:dyDescent="0.25">
      <c r="K9093" s="49"/>
    </row>
    <row r="9094" spans="11:11" x14ac:dyDescent="0.25">
      <c r="K9094" s="49"/>
    </row>
    <row r="9095" spans="11:11" x14ac:dyDescent="0.25">
      <c r="K9095" s="49"/>
    </row>
    <row r="9096" spans="11:11" x14ac:dyDescent="0.25">
      <c r="K9096" s="49"/>
    </row>
    <row r="9097" spans="11:11" x14ac:dyDescent="0.25">
      <c r="K9097" s="49"/>
    </row>
    <row r="9098" spans="11:11" x14ac:dyDescent="0.25">
      <c r="K9098" s="49"/>
    </row>
    <row r="9099" spans="11:11" x14ac:dyDescent="0.25">
      <c r="K9099" s="49"/>
    </row>
    <row r="9100" spans="11:11" x14ac:dyDescent="0.25">
      <c r="K9100" s="49"/>
    </row>
    <row r="9101" spans="11:11" x14ac:dyDescent="0.25">
      <c r="K9101" s="49"/>
    </row>
    <row r="9102" spans="11:11" x14ac:dyDescent="0.25">
      <c r="K9102" s="49"/>
    </row>
    <row r="9103" spans="11:11" x14ac:dyDescent="0.25">
      <c r="K9103" s="49"/>
    </row>
    <row r="9104" spans="11:11" x14ac:dyDescent="0.25">
      <c r="K9104" s="49"/>
    </row>
    <row r="9105" spans="11:11" x14ac:dyDescent="0.25">
      <c r="K9105" s="49"/>
    </row>
    <row r="9106" spans="11:11" x14ac:dyDescent="0.25">
      <c r="K9106" s="49"/>
    </row>
    <row r="9107" spans="11:11" x14ac:dyDescent="0.25">
      <c r="K9107" s="49"/>
    </row>
    <row r="9108" spans="11:11" x14ac:dyDescent="0.25">
      <c r="K9108" s="49"/>
    </row>
    <row r="9109" spans="11:11" x14ac:dyDescent="0.25">
      <c r="K9109" s="49"/>
    </row>
    <row r="9110" spans="11:11" x14ac:dyDescent="0.25">
      <c r="K9110" s="49"/>
    </row>
    <row r="9111" spans="11:11" x14ac:dyDescent="0.25">
      <c r="K9111" s="49"/>
    </row>
    <row r="9112" spans="11:11" x14ac:dyDescent="0.25">
      <c r="K9112" s="49"/>
    </row>
    <row r="9113" spans="11:11" x14ac:dyDescent="0.25">
      <c r="K9113" s="49"/>
    </row>
    <row r="9114" spans="11:11" x14ac:dyDescent="0.25">
      <c r="K9114" s="49"/>
    </row>
    <row r="9115" spans="11:11" x14ac:dyDescent="0.25">
      <c r="K9115" s="49"/>
    </row>
    <row r="9116" spans="11:11" x14ac:dyDescent="0.25">
      <c r="K9116" s="49"/>
    </row>
    <row r="9117" spans="11:11" x14ac:dyDescent="0.25">
      <c r="K9117" s="49"/>
    </row>
    <row r="9118" spans="11:11" x14ac:dyDescent="0.25">
      <c r="K9118" s="49"/>
    </row>
    <row r="9119" spans="11:11" x14ac:dyDescent="0.25">
      <c r="K9119" s="49"/>
    </row>
    <row r="9120" spans="11:11" x14ac:dyDescent="0.25">
      <c r="K9120" s="49"/>
    </row>
    <row r="9121" spans="11:11" x14ac:dyDescent="0.25">
      <c r="K9121" s="49"/>
    </row>
    <row r="9122" spans="11:11" x14ac:dyDescent="0.25">
      <c r="K9122" s="49"/>
    </row>
    <row r="9123" spans="11:11" x14ac:dyDescent="0.25">
      <c r="K9123" s="49"/>
    </row>
    <row r="9124" spans="11:11" x14ac:dyDescent="0.25">
      <c r="K9124" s="49"/>
    </row>
    <row r="9125" spans="11:11" x14ac:dyDescent="0.25">
      <c r="K9125" s="49"/>
    </row>
    <row r="9126" spans="11:11" x14ac:dyDescent="0.25">
      <c r="K9126" s="49"/>
    </row>
    <row r="9127" spans="11:11" x14ac:dyDescent="0.25">
      <c r="K9127" s="49"/>
    </row>
    <row r="9128" spans="11:11" x14ac:dyDescent="0.25">
      <c r="K9128" s="49"/>
    </row>
    <row r="9129" spans="11:11" x14ac:dyDescent="0.25">
      <c r="K9129" s="49"/>
    </row>
    <row r="9130" spans="11:11" x14ac:dyDescent="0.25">
      <c r="K9130" s="49"/>
    </row>
    <row r="9131" spans="11:11" x14ac:dyDescent="0.25">
      <c r="K9131" s="49"/>
    </row>
    <row r="9132" spans="11:11" x14ac:dyDescent="0.25">
      <c r="K9132" s="49"/>
    </row>
    <row r="9133" spans="11:11" x14ac:dyDescent="0.25">
      <c r="K9133" s="49"/>
    </row>
    <row r="9134" spans="11:11" x14ac:dyDescent="0.25">
      <c r="K9134" s="49"/>
    </row>
    <row r="9135" spans="11:11" x14ac:dyDescent="0.25">
      <c r="K9135" s="49"/>
    </row>
    <row r="9136" spans="11:11" x14ac:dyDescent="0.25">
      <c r="K9136" s="49"/>
    </row>
    <row r="9137" spans="11:11" x14ac:dyDescent="0.25">
      <c r="K9137" s="49"/>
    </row>
    <row r="9138" spans="11:11" x14ac:dyDescent="0.25">
      <c r="K9138" s="49"/>
    </row>
    <row r="9139" spans="11:11" x14ac:dyDescent="0.25">
      <c r="K9139" s="49"/>
    </row>
    <row r="9140" spans="11:11" x14ac:dyDescent="0.25">
      <c r="K9140" s="49"/>
    </row>
    <row r="9141" spans="11:11" x14ac:dyDescent="0.25">
      <c r="K9141" s="49"/>
    </row>
    <row r="9142" spans="11:11" x14ac:dyDescent="0.25">
      <c r="K9142" s="49"/>
    </row>
    <row r="9143" spans="11:11" x14ac:dyDescent="0.25">
      <c r="K9143" s="49"/>
    </row>
    <row r="9144" spans="11:11" x14ac:dyDescent="0.25">
      <c r="K9144" s="49"/>
    </row>
    <row r="9145" spans="11:11" x14ac:dyDescent="0.25">
      <c r="K9145" s="49"/>
    </row>
    <row r="9146" spans="11:11" x14ac:dyDescent="0.25">
      <c r="K9146" s="49"/>
    </row>
    <row r="9147" spans="11:11" x14ac:dyDescent="0.25">
      <c r="K9147" s="49"/>
    </row>
    <row r="9148" spans="11:11" x14ac:dyDescent="0.25">
      <c r="K9148" s="49"/>
    </row>
    <row r="9149" spans="11:11" x14ac:dyDescent="0.25">
      <c r="K9149" s="49"/>
    </row>
    <row r="9150" spans="11:11" x14ac:dyDescent="0.25">
      <c r="K9150" s="49"/>
    </row>
    <row r="9151" spans="11:11" x14ac:dyDescent="0.25">
      <c r="K9151" s="49"/>
    </row>
    <row r="9152" spans="11:11" x14ac:dyDescent="0.25">
      <c r="K9152" s="49"/>
    </row>
    <row r="9153" spans="11:11" x14ac:dyDescent="0.25">
      <c r="K9153" s="49"/>
    </row>
    <row r="9154" spans="11:11" x14ac:dyDescent="0.25">
      <c r="K9154" s="49"/>
    </row>
    <row r="9155" spans="11:11" x14ac:dyDescent="0.25">
      <c r="K9155" s="49"/>
    </row>
    <row r="9156" spans="11:11" x14ac:dyDescent="0.25">
      <c r="K9156" s="49"/>
    </row>
    <row r="9157" spans="11:11" x14ac:dyDescent="0.25">
      <c r="K9157" s="49"/>
    </row>
    <row r="9158" spans="11:11" x14ac:dyDescent="0.25">
      <c r="K9158" s="49"/>
    </row>
    <row r="9159" spans="11:11" x14ac:dyDescent="0.25">
      <c r="K9159" s="49"/>
    </row>
    <row r="9160" spans="11:11" x14ac:dyDescent="0.25">
      <c r="K9160" s="49"/>
    </row>
    <row r="9161" spans="11:11" x14ac:dyDescent="0.25">
      <c r="K9161" s="49"/>
    </row>
    <row r="9162" spans="11:11" x14ac:dyDescent="0.25">
      <c r="K9162" s="49"/>
    </row>
    <row r="9163" spans="11:11" x14ac:dyDescent="0.25">
      <c r="K9163" s="49"/>
    </row>
    <row r="9164" spans="11:11" x14ac:dyDescent="0.25">
      <c r="K9164" s="49"/>
    </row>
    <row r="9165" spans="11:11" x14ac:dyDescent="0.25">
      <c r="K9165" s="49"/>
    </row>
    <row r="9166" spans="11:11" x14ac:dyDescent="0.25">
      <c r="K9166" s="49"/>
    </row>
    <row r="9167" spans="11:11" x14ac:dyDescent="0.25">
      <c r="K9167" s="49"/>
    </row>
    <row r="9168" spans="11:11" x14ac:dyDescent="0.25">
      <c r="K9168" s="49"/>
    </row>
    <row r="9169" spans="11:11" x14ac:dyDescent="0.25">
      <c r="K9169" s="49"/>
    </row>
    <row r="9170" spans="11:11" x14ac:dyDescent="0.25">
      <c r="K9170" s="49"/>
    </row>
    <row r="9171" spans="11:11" x14ac:dyDescent="0.25">
      <c r="K9171" s="49"/>
    </row>
    <row r="9172" spans="11:11" x14ac:dyDescent="0.25">
      <c r="K9172" s="49"/>
    </row>
    <row r="9173" spans="11:11" x14ac:dyDescent="0.25">
      <c r="K9173" s="49"/>
    </row>
    <row r="9174" spans="11:11" x14ac:dyDescent="0.25">
      <c r="K9174" s="49"/>
    </row>
    <row r="9175" spans="11:11" x14ac:dyDescent="0.25">
      <c r="K9175" s="49"/>
    </row>
    <row r="9176" spans="11:11" x14ac:dyDescent="0.25">
      <c r="K9176" s="49"/>
    </row>
    <row r="9177" spans="11:11" x14ac:dyDescent="0.25">
      <c r="K9177" s="49"/>
    </row>
    <row r="9178" spans="11:11" x14ac:dyDescent="0.25">
      <c r="K9178" s="49"/>
    </row>
    <row r="9179" spans="11:11" x14ac:dyDescent="0.25">
      <c r="K9179" s="49"/>
    </row>
    <row r="9180" spans="11:11" x14ac:dyDescent="0.25">
      <c r="K9180" s="49"/>
    </row>
    <row r="9181" spans="11:11" x14ac:dyDescent="0.25">
      <c r="K9181" s="49"/>
    </row>
    <row r="9182" spans="11:11" x14ac:dyDescent="0.25">
      <c r="K9182" s="49"/>
    </row>
    <row r="9183" spans="11:11" x14ac:dyDescent="0.25">
      <c r="K9183" s="49"/>
    </row>
    <row r="9184" spans="11:11" x14ac:dyDescent="0.25">
      <c r="K9184" s="49"/>
    </row>
    <row r="9185" spans="11:11" x14ac:dyDescent="0.25">
      <c r="K9185" s="49"/>
    </row>
    <row r="9186" spans="11:11" x14ac:dyDescent="0.25">
      <c r="K9186" s="49"/>
    </row>
    <row r="9187" spans="11:11" x14ac:dyDescent="0.25">
      <c r="K9187" s="49"/>
    </row>
    <row r="9188" spans="11:11" x14ac:dyDescent="0.25">
      <c r="K9188" s="49"/>
    </row>
    <row r="9189" spans="11:11" x14ac:dyDescent="0.25">
      <c r="K9189" s="49"/>
    </row>
    <row r="9190" spans="11:11" x14ac:dyDescent="0.25">
      <c r="K9190" s="49"/>
    </row>
    <row r="9191" spans="11:11" x14ac:dyDescent="0.25">
      <c r="K9191" s="49"/>
    </row>
    <row r="9192" spans="11:11" x14ac:dyDescent="0.25">
      <c r="K9192" s="49"/>
    </row>
    <row r="9193" spans="11:11" x14ac:dyDescent="0.25">
      <c r="K9193" s="49"/>
    </row>
    <row r="9194" spans="11:11" x14ac:dyDescent="0.25">
      <c r="K9194" s="49"/>
    </row>
    <row r="9195" spans="11:11" x14ac:dyDescent="0.25">
      <c r="K9195" s="49"/>
    </row>
    <row r="9196" spans="11:11" x14ac:dyDescent="0.25">
      <c r="K9196" s="49"/>
    </row>
    <row r="9197" spans="11:11" x14ac:dyDescent="0.25">
      <c r="K9197" s="49"/>
    </row>
    <row r="9198" spans="11:11" x14ac:dyDescent="0.25">
      <c r="K9198" s="49"/>
    </row>
    <row r="9199" spans="11:11" x14ac:dyDescent="0.25">
      <c r="K9199" s="49"/>
    </row>
    <row r="9200" spans="11:11" x14ac:dyDescent="0.25">
      <c r="K9200" s="49"/>
    </row>
    <row r="9201" spans="11:11" x14ac:dyDescent="0.25">
      <c r="K9201" s="49"/>
    </row>
    <row r="9202" spans="11:11" x14ac:dyDescent="0.25">
      <c r="K9202" s="49"/>
    </row>
    <row r="9203" spans="11:11" x14ac:dyDescent="0.25">
      <c r="K9203" s="49"/>
    </row>
    <row r="9204" spans="11:11" x14ac:dyDescent="0.25">
      <c r="K9204" s="49"/>
    </row>
    <row r="9205" spans="11:11" x14ac:dyDescent="0.25">
      <c r="K9205" s="49"/>
    </row>
    <row r="9206" spans="11:11" x14ac:dyDescent="0.25">
      <c r="K9206" s="49"/>
    </row>
    <row r="9207" spans="11:11" x14ac:dyDescent="0.25">
      <c r="K9207" s="49"/>
    </row>
    <row r="9208" spans="11:11" x14ac:dyDescent="0.25">
      <c r="K9208" s="49"/>
    </row>
    <row r="9209" spans="11:11" x14ac:dyDescent="0.25">
      <c r="K9209" s="49"/>
    </row>
    <row r="9210" spans="11:11" x14ac:dyDescent="0.25">
      <c r="K9210" s="49"/>
    </row>
    <row r="9211" spans="11:11" x14ac:dyDescent="0.25">
      <c r="K9211" s="49"/>
    </row>
    <row r="9212" spans="11:11" x14ac:dyDescent="0.25">
      <c r="K9212" s="49"/>
    </row>
    <row r="9213" spans="11:11" x14ac:dyDescent="0.25">
      <c r="K9213" s="49"/>
    </row>
    <row r="9214" spans="11:11" x14ac:dyDescent="0.25">
      <c r="K9214" s="49"/>
    </row>
    <row r="9215" spans="11:11" x14ac:dyDescent="0.25">
      <c r="K9215" s="49"/>
    </row>
    <row r="9216" spans="11:11" x14ac:dyDescent="0.25">
      <c r="K9216" s="49"/>
    </row>
    <row r="9217" spans="11:11" x14ac:dyDescent="0.25">
      <c r="K9217" s="49"/>
    </row>
    <row r="9218" spans="11:11" x14ac:dyDescent="0.25">
      <c r="K9218" s="49"/>
    </row>
    <row r="9219" spans="11:11" x14ac:dyDescent="0.25">
      <c r="K9219" s="49"/>
    </row>
    <row r="9220" spans="11:11" x14ac:dyDescent="0.25">
      <c r="K9220" s="49"/>
    </row>
    <row r="9221" spans="11:11" x14ac:dyDescent="0.25">
      <c r="K9221" s="49"/>
    </row>
    <row r="9222" spans="11:11" x14ac:dyDescent="0.25">
      <c r="K9222" s="49"/>
    </row>
    <row r="9223" spans="11:11" x14ac:dyDescent="0.25">
      <c r="K9223" s="49"/>
    </row>
    <row r="9224" spans="11:11" x14ac:dyDescent="0.25">
      <c r="K9224" s="49"/>
    </row>
    <row r="9225" spans="11:11" x14ac:dyDescent="0.25">
      <c r="K9225" s="49"/>
    </row>
    <row r="9226" spans="11:11" x14ac:dyDescent="0.25">
      <c r="K9226" s="49"/>
    </row>
    <row r="9227" spans="11:11" x14ac:dyDescent="0.25">
      <c r="K9227" s="49"/>
    </row>
    <row r="9228" spans="11:11" x14ac:dyDescent="0.25">
      <c r="K9228" s="49"/>
    </row>
    <row r="9229" spans="11:11" x14ac:dyDescent="0.25">
      <c r="K9229" s="49"/>
    </row>
    <row r="9230" spans="11:11" x14ac:dyDescent="0.25">
      <c r="K9230" s="49"/>
    </row>
    <row r="9231" spans="11:11" x14ac:dyDescent="0.25">
      <c r="K9231" s="49"/>
    </row>
    <row r="9232" spans="11:11" x14ac:dyDescent="0.25">
      <c r="K9232" s="49"/>
    </row>
    <row r="9233" spans="11:11" x14ac:dyDescent="0.25">
      <c r="K9233" s="49"/>
    </row>
    <row r="9234" spans="11:11" x14ac:dyDescent="0.25">
      <c r="K9234" s="49"/>
    </row>
    <row r="9235" spans="11:11" x14ac:dyDescent="0.25">
      <c r="K9235" s="49"/>
    </row>
    <row r="9236" spans="11:11" x14ac:dyDescent="0.25">
      <c r="K9236" s="49"/>
    </row>
    <row r="9237" spans="11:11" x14ac:dyDescent="0.25">
      <c r="K9237" s="49"/>
    </row>
    <row r="9238" spans="11:11" x14ac:dyDescent="0.25">
      <c r="K9238" s="49"/>
    </row>
    <row r="9239" spans="11:11" x14ac:dyDescent="0.25">
      <c r="K9239" s="49"/>
    </row>
    <row r="9240" spans="11:11" x14ac:dyDescent="0.25">
      <c r="K9240" s="49"/>
    </row>
    <row r="9241" spans="11:11" x14ac:dyDescent="0.25">
      <c r="K9241" s="49"/>
    </row>
    <row r="9242" spans="11:11" x14ac:dyDescent="0.25">
      <c r="K9242" s="49"/>
    </row>
    <row r="9243" spans="11:11" x14ac:dyDescent="0.25">
      <c r="K9243" s="49"/>
    </row>
    <row r="9244" spans="11:11" x14ac:dyDescent="0.25">
      <c r="K9244" s="49"/>
    </row>
    <row r="9245" spans="11:11" x14ac:dyDescent="0.25">
      <c r="K9245" s="49"/>
    </row>
    <row r="9246" spans="11:11" x14ac:dyDescent="0.25">
      <c r="K9246" s="49"/>
    </row>
    <row r="9247" spans="11:11" x14ac:dyDescent="0.25">
      <c r="K9247" s="49"/>
    </row>
    <row r="9248" spans="11:11" x14ac:dyDescent="0.25">
      <c r="K9248" s="49"/>
    </row>
    <row r="9249" spans="11:11" x14ac:dyDescent="0.25">
      <c r="K9249" s="49"/>
    </row>
    <row r="9250" spans="11:11" x14ac:dyDescent="0.25">
      <c r="K9250" s="49"/>
    </row>
    <row r="9251" spans="11:11" x14ac:dyDescent="0.25">
      <c r="K9251" s="49"/>
    </row>
    <row r="9252" spans="11:11" x14ac:dyDescent="0.25">
      <c r="K9252" s="49"/>
    </row>
    <row r="9253" spans="11:11" x14ac:dyDescent="0.25">
      <c r="K9253" s="49"/>
    </row>
    <row r="9254" spans="11:11" x14ac:dyDescent="0.25">
      <c r="K9254" s="49"/>
    </row>
    <row r="9255" spans="11:11" x14ac:dyDescent="0.25">
      <c r="K9255" s="49"/>
    </row>
    <row r="9256" spans="11:11" x14ac:dyDescent="0.25">
      <c r="K9256" s="49"/>
    </row>
    <row r="9257" spans="11:11" x14ac:dyDescent="0.25">
      <c r="K9257" s="49"/>
    </row>
    <row r="9258" spans="11:11" x14ac:dyDescent="0.25">
      <c r="K9258" s="49"/>
    </row>
    <row r="9259" spans="11:11" x14ac:dyDescent="0.25">
      <c r="K9259" s="49"/>
    </row>
    <row r="9260" spans="11:11" x14ac:dyDescent="0.25">
      <c r="K9260" s="49"/>
    </row>
    <row r="9261" spans="11:11" x14ac:dyDescent="0.25">
      <c r="K9261" s="49"/>
    </row>
    <row r="9262" spans="11:11" x14ac:dyDescent="0.25">
      <c r="K9262" s="49"/>
    </row>
    <row r="9263" spans="11:11" x14ac:dyDescent="0.25">
      <c r="K9263" s="49"/>
    </row>
    <row r="9264" spans="11:11" x14ac:dyDescent="0.25">
      <c r="K9264" s="49"/>
    </row>
    <row r="9265" spans="11:11" x14ac:dyDescent="0.25">
      <c r="K9265" s="49"/>
    </row>
    <row r="9266" spans="11:11" x14ac:dyDescent="0.25">
      <c r="K9266" s="49"/>
    </row>
    <row r="9267" spans="11:11" x14ac:dyDescent="0.25">
      <c r="K9267" s="49"/>
    </row>
    <row r="9268" spans="11:11" x14ac:dyDescent="0.25">
      <c r="K9268" s="49"/>
    </row>
    <row r="9269" spans="11:11" x14ac:dyDescent="0.25">
      <c r="K9269" s="49"/>
    </row>
    <row r="9270" spans="11:11" x14ac:dyDescent="0.25">
      <c r="K9270" s="49"/>
    </row>
    <row r="9271" spans="11:11" x14ac:dyDescent="0.25">
      <c r="K9271" s="49"/>
    </row>
    <row r="9272" spans="11:11" x14ac:dyDescent="0.25">
      <c r="K9272" s="49"/>
    </row>
    <row r="9273" spans="11:11" x14ac:dyDescent="0.25">
      <c r="K9273" s="49"/>
    </row>
    <row r="9274" spans="11:11" x14ac:dyDescent="0.25">
      <c r="K9274" s="49"/>
    </row>
    <row r="9275" spans="11:11" x14ac:dyDescent="0.25">
      <c r="K9275" s="49"/>
    </row>
    <row r="9276" spans="11:11" x14ac:dyDescent="0.25">
      <c r="K9276" s="49"/>
    </row>
    <row r="9277" spans="11:11" x14ac:dyDescent="0.25">
      <c r="K9277" s="49"/>
    </row>
    <row r="9278" spans="11:11" x14ac:dyDescent="0.25">
      <c r="K9278" s="49"/>
    </row>
    <row r="9279" spans="11:11" x14ac:dyDescent="0.25">
      <c r="K9279" s="49"/>
    </row>
    <row r="9280" spans="11:11" x14ac:dyDescent="0.25">
      <c r="K9280" s="49"/>
    </row>
    <row r="9281" spans="11:11" x14ac:dyDescent="0.25">
      <c r="K9281" s="49"/>
    </row>
    <row r="9282" spans="11:11" x14ac:dyDescent="0.25">
      <c r="K9282" s="49"/>
    </row>
    <row r="9283" spans="11:11" x14ac:dyDescent="0.25">
      <c r="K9283" s="49"/>
    </row>
    <row r="9284" spans="11:11" x14ac:dyDescent="0.25">
      <c r="K9284" s="49"/>
    </row>
    <row r="9285" spans="11:11" x14ac:dyDescent="0.25">
      <c r="K9285" s="49"/>
    </row>
    <row r="9286" spans="11:11" x14ac:dyDescent="0.25">
      <c r="K9286" s="49"/>
    </row>
    <row r="9287" spans="11:11" x14ac:dyDescent="0.25">
      <c r="K9287" s="49"/>
    </row>
    <row r="9288" spans="11:11" x14ac:dyDescent="0.25">
      <c r="K9288" s="49"/>
    </row>
    <row r="9289" spans="11:11" x14ac:dyDescent="0.25">
      <c r="K9289" s="49"/>
    </row>
    <row r="9290" spans="11:11" x14ac:dyDescent="0.25">
      <c r="K9290" s="49"/>
    </row>
    <row r="9291" spans="11:11" x14ac:dyDescent="0.25">
      <c r="K9291" s="49"/>
    </row>
    <row r="9292" spans="11:11" x14ac:dyDescent="0.25">
      <c r="K9292" s="49"/>
    </row>
    <row r="9293" spans="11:11" x14ac:dyDescent="0.25">
      <c r="K9293" s="49"/>
    </row>
    <row r="9294" spans="11:11" x14ac:dyDescent="0.25">
      <c r="K9294" s="49"/>
    </row>
    <row r="9295" spans="11:11" x14ac:dyDescent="0.25">
      <c r="K9295" s="49"/>
    </row>
    <row r="9296" spans="11:11" x14ac:dyDescent="0.25">
      <c r="K9296" s="49"/>
    </row>
    <row r="9297" spans="11:11" x14ac:dyDescent="0.25">
      <c r="K9297" s="49"/>
    </row>
    <row r="9298" spans="11:11" x14ac:dyDescent="0.25">
      <c r="K9298" s="49"/>
    </row>
    <row r="9299" spans="11:11" x14ac:dyDescent="0.25">
      <c r="K9299" s="49"/>
    </row>
    <row r="9300" spans="11:11" x14ac:dyDescent="0.25">
      <c r="K9300" s="49"/>
    </row>
    <row r="9301" spans="11:11" x14ac:dyDescent="0.25">
      <c r="K9301" s="49"/>
    </row>
    <row r="9302" spans="11:11" x14ac:dyDescent="0.25">
      <c r="K9302" s="49"/>
    </row>
    <row r="9303" spans="11:11" x14ac:dyDescent="0.25">
      <c r="K9303" s="49"/>
    </row>
    <row r="9304" spans="11:11" x14ac:dyDescent="0.25">
      <c r="K9304" s="49"/>
    </row>
    <row r="9305" spans="11:11" x14ac:dyDescent="0.25">
      <c r="K9305" s="49"/>
    </row>
    <row r="9306" spans="11:11" x14ac:dyDescent="0.25">
      <c r="K9306" s="49"/>
    </row>
    <row r="9307" spans="11:11" x14ac:dyDescent="0.25">
      <c r="K9307" s="49"/>
    </row>
    <row r="9308" spans="11:11" x14ac:dyDescent="0.25">
      <c r="K9308" s="49"/>
    </row>
    <row r="9309" spans="11:11" x14ac:dyDescent="0.25">
      <c r="K9309" s="49"/>
    </row>
    <row r="9310" spans="11:11" x14ac:dyDescent="0.25">
      <c r="K9310" s="49"/>
    </row>
    <row r="9311" spans="11:11" x14ac:dyDescent="0.25">
      <c r="K9311" s="49"/>
    </row>
    <row r="9312" spans="11:11" x14ac:dyDescent="0.25">
      <c r="K9312" s="49"/>
    </row>
    <row r="9313" spans="11:11" x14ac:dyDescent="0.25">
      <c r="K9313" s="49"/>
    </row>
    <row r="9314" spans="11:11" x14ac:dyDescent="0.25">
      <c r="K9314" s="49"/>
    </row>
    <row r="9315" spans="11:11" x14ac:dyDescent="0.25">
      <c r="K9315" s="49"/>
    </row>
    <row r="9316" spans="11:11" x14ac:dyDescent="0.25">
      <c r="K9316" s="49"/>
    </row>
    <row r="9317" spans="11:11" x14ac:dyDescent="0.25">
      <c r="K9317" s="49"/>
    </row>
    <row r="9318" spans="11:11" x14ac:dyDescent="0.25">
      <c r="K9318" s="49"/>
    </row>
    <row r="9319" spans="11:11" x14ac:dyDescent="0.25">
      <c r="K9319" s="49"/>
    </row>
    <row r="9320" spans="11:11" x14ac:dyDescent="0.25">
      <c r="K9320" s="49"/>
    </row>
    <row r="9321" spans="11:11" x14ac:dyDescent="0.25">
      <c r="K9321" s="49"/>
    </row>
    <row r="9322" spans="11:11" x14ac:dyDescent="0.25">
      <c r="K9322" s="49"/>
    </row>
    <row r="9323" spans="11:11" x14ac:dyDescent="0.25">
      <c r="K9323" s="49"/>
    </row>
    <row r="9324" spans="11:11" x14ac:dyDescent="0.25">
      <c r="K9324" s="49"/>
    </row>
    <row r="9325" spans="11:11" x14ac:dyDescent="0.25">
      <c r="K9325" s="49"/>
    </row>
    <row r="9326" spans="11:11" x14ac:dyDescent="0.25">
      <c r="K9326" s="49"/>
    </row>
    <row r="9327" spans="11:11" x14ac:dyDescent="0.25">
      <c r="K9327" s="49"/>
    </row>
    <row r="9328" spans="11:11" x14ac:dyDescent="0.25">
      <c r="K9328" s="49"/>
    </row>
    <row r="9329" spans="11:11" x14ac:dyDescent="0.25">
      <c r="K9329" s="49"/>
    </row>
    <row r="9330" spans="11:11" x14ac:dyDescent="0.25">
      <c r="K9330" s="49"/>
    </row>
    <row r="9331" spans="11:11" x14ac:dyDescent="0.25">
      <c r="K9331" s="49"/>
    </row>
    <row r="9332" spans="11:11" x14ac:dyDescent="0.25">
      <c r="K9332" s="49"/>
    </row>
    <row r="9333" spans="11:11" x14ac:dyDescent="0.25">
      <c r="K9333" s="49"/>
    </row>
    <row r="9334" spans="11:11" x14ac:dyDescent="0.25">
      <c r="K9334" s="49"/>
    </row>
    <row r="9335" spans="11:11" x14ac:dyDescent="0.25">
      <c r="K9335" s="49"/>
    </row>
    <row r="9336" spans="11:11" x14ac:dyDescent="0.25">
      <c r="K9336" s="49"/>
    </row>
    <row r="9337" spans="11:11" x14ac:dyDescent="0.25">
      <c r="K9337" s="49"/>
    </row>
    <row r="9338" spans="11:11" x14ac:dyDescent="0.25">
      <c r="K9338" s="49"/>
    </row>
    <row r="9339" spans="11:11" x14ac:dyDescent="0.25">
      <c r="K9339" s="49"/>
    </row>
    <row r="9340" spans="11:11" x14ac:dyDescent="0.25">
      <c r="K9340" s="49"/>
    </row>
    <row r="9341" spans="11:11" x14ac:dyDescent="0.25">
      <c r="K9341" s="49"/>
    </row>
    <row r="9342" spans="11:11" x14ac:dyDescent="0.25">
      <c r="K9342" s="49"/>
    </row>
    <row r="9343" spans="11:11" x14ac:dyDescent="0.25">
      <c r="K9343" s="49"/>
    </row>
    <row r="9344" spans="11:11" x14ac:dyDescent="0.25">
      <c r="K9344" s="49"/>
    </row>
    <row r="9345" spans="11:11" x14ac:dyDescent="0.25">
      <c r="K9345" s="49"/>
    </row>
    <row r="9346" spans="11:11" x14ac:dyDescent="0.25">
      <c r="K9346" s="49"/>
    </row>
    <row r="9347" spans="11:11" x14ac:dyDescent="0.25">
      <c r="K9347" s="49"/>
    </row>
    <row r="9348" spans="11:11" x14ac:dyDescent="0.25">
      <c r="K9348" s="49"/>
    </row>
    <row r="9349" spans="11:11" x14ac:dyDescent="0.25">
      <c r="K9349" s="49"/>
    </row>
    <row r="9350" spans="11:11" x14ac:dyDescent="0.25">
      <c r="K9350" s="49"/>
    </row>
    <row r="9351" spans="11:11" x14ac:dyDescent="0.25">
      <c r="K9351" s="49"/>
    </row>
    <row r="9352" spans="11:11" x14ac:dyDescent="0.25">
      <c r="K9352" s="49"/>
    </row>
    <row r="9353" spans="11:11" x14ac:dyDescent="0.25">
      <c r="K9353" s="49"/>
    </row>
    <row r="9354" spans="11:11" x14ac:dyDescent="0.25">
      <c r="K9354" s="49"/>
    </row>
    <row r="9355" spans="11:11" x14ac:dyDescent="0.25">
      <c r="K9355" s="49"/>
    </row>
    <row r="9356" spans="11:11" x14ac:dyDescent="0.25">
      <c r="K9356" s="49"/>
    </row>
    <row r="9357" spans="11:11" x14ac:dyDescent="0.25">
      <c r="K9357" s="49"/>
    </row>
    <row r="9358" spans="11:11" x14ac:dyDescent="0.25">
      <c r="K9358" s="49"/>
    </row>
    <row r="9359" spans="11:11" x14ac:dyDescent="0.25">
      <c r="K9359" s="49"/>
    </row>
    <row r="9360" spans="11:11" x14ac:dyDescent="0.25">
      <c r="K9360" s="49"/>
    </row>
    <row r="9361" spans="11:11" x14ac:dyDescent="0.25">
      <c r="K9361" s="49"/>
    </row>
    <row r="9362" spans="11:11" x14ac:dyDescent="0.25">
      <c r="K9362" s="49"/>
    </row>
    <row r="9363" spans="11:11" x14ac:dyDescent="0.25">
      <c r="K9363" s="49"/>
    </row>
    <row r="9364" spans="11:11" x14ac:dyDescent="0.25">
      <c r="K9364" s="49"/>
    </row>
    <row r="9365" spans="11:11" x14ac:dyDescent="0.25">
      <c r="K9365" s="49"/>
    </row>
    <row r="9366" spans="11:11" x14ac:dyDescent="0.25">
      <c r="K9366" s="49"/>
    </row>
    <row r="9367" spans="11:11" x14ac:dyDescent="0.25">
      <c r="K9367" s="49"/>
    </row>
    <row r="9368" spans="11:11" x14ac:dyDescent="0.25">
      <c r="K9368" s="49"/>
    </row>
    <row r="9369" spans="11:11" x14ac:dyDescent="0.25">
      <c r="K9369" s="49"/>
    </row>
    <row r="9370" spans="11:11" x14ac:dyDescent="0.25">
      <c r="K9370" s="49"/>
    </row>
    <row r="9371" spans="11:11" x14ac:dyDescent="0.25">
      <c r="K9371" s="49"/>
    </row>
    <row r="9372" spans="11:11" x14ac:dyDescent="0.25">
      <c r="K9372" s="49"/>
    </row>
    <row r="9373" spans="11:11" x14ac:dyDescent="0.25">
      <c r="K9373" s="49"/>
    </row>
    <row r="9374" spans="11:11" x14ac:dyDescent="0.25">
      <c r="K9374" s="49"/>
    </row>
    <row r="9375" spans="11:11" x14ac:dyDescent="0.25">
      <c r="K9375" s="49"/>
    </row>
    <row r="9376" spans="11:11" x14ac:dyDescent="0.25">
      <c r="K9376" s="49"/>
    </row>
    <row r="9377" spans="11:11" x14ac:dyDescent="0.25">
      <c r="K9377" s="49"/>
    </row>
    <row r="9378" spans="11:11" x14ac:dyDescent="0.25">
      <c r="K9378" s="49"/>
    </row>
    <row r="9379" spans="11:11" x14ac:dyDescent="0.25">
      <c r="K9379" s="49"/>
    </row>
    <row r="9380" spans="11:11" x14ac:dyDescent="0.25">
      <c r="K9380" s="49"/>
    </row>
    <row r="9381" spans="11:11" x14ac:dyDescent="0.25">
      <c r="K9381" s="49"/>
    </row>
    <row r="9382" spans="11:11" x14ac:dyDescent="0.25">
      <c r="K9382" s="49"/>
    </row>
    <row r="9383" spans="11:11" x14ac:dyDescent="0.25">
      <c r="K9383" s="49"/>
    </row>
    <row r="9384" spans="11:11" x14ac:dyDescent="0.25">
      <c r="K9384" s="49"/>
    </row>
    <row r="9385" spans="11:11" x14ac:dyDescent="0.25">
      <c r="K9385" s="49"/>
    </row>
    <row r="9386" spans="11:11" x14ac:dyDescent="0.25">
      <c r="K9386" s="49"/>
    </row>
    <row r="9387" spans="11:11" x14ac:dyDescent="0.25">
      <c r="K9387" s="49"/>
    </row>
    <row r="9388" spans="11:11" x14ac:dyDescent="0.25">
      <c r="K9388" s="49"/>
    </row>
    <row r="9389" spans="11:11" x14ac:dyDescent="0.25">
      <c r="K9389" s="49"/>
    </row>
    <row r="9390" spans="11:11" x14ac:dyDescent="0.25">
      <c r="K9390" s="49"/>
    </row>
    <row r="9391" spans="11:11" x14ac:dyDescent="0.25">
      <c r="K9391" s="49"/>
    </row>
    <row r="9392" spans="11:11" x14ac:dyDescent="0.25">
      <c r="K9392" s="49"/>
    </row>
    <row r="9393" spans="11:11" x14ac:dyDescent="0.25">
      <c r="K9393" s="49"/>
    </row>
    <row r="9394" spans="11:11" x14ac:dyDescent="0.25">
      <c r="K9394" s="49"/>
    </row>
    <row r="9395" spans="11:11" x14ac:dyDescent="0.25">
      <c r="K9395" s="49"/>
    </row>
    <row r="9396" spans="11:11" x14ac:dyDescent="0.25">
      <c r="K9396" s="49"/>
    </row>
    <row r="9397" spans="11:11" x14ac:dyDescent="0.25">
      <c r="K9397" s="49"/>
    </row>
    <row r="9398" spans="11:11" x14ac:dyDescent="0.25">
      <c r="K9398" s="49"/>
    </row>
    <row r="9399" spans="11:11" x14ac:dyDescent="0.25">
      <c r="K9399" s="49"/>
    </row>
    <row r="9400" spans="11:11" x14ac:dyDescent="0.25">
      <c r="K9400" s="49"/>
    </row>
    <row r="9401" spans="11:11" x14ac:dyDescent="0.25">
      <c r="K9401" s="49"/>
    </row>
    <row r="9402" spans="11:11" x14ac:dyDescent="0.25">
      <c r="K9402" s="49"/>
    </row>
    <row r="9403" spans="11:11" x14ac:dyDescent="0.25">
      <c r="K9403" s="49"/>
    </row>
    <row r="9404" spans="11:11" x14ac:dyDescent="0.25">
      <c r="K9404" s="49"/>
    </row>
    <row r="9405" spans="11:11" x14ac:dyDescent="0.25">
      <c r="K9405" s="49"/>
    </row>
    <row r="9406" spans="11:11" x14ac:dyDescent="0.25">
      <c r="K9406" s="49"/>
    </row>
    <row r="9407" spans="11:11" x14ac:dyDescent="0.25">
      <c r="K9407" s="49"/>
    </row>
    <row r="9408" spans="11:11" x14ac:dyDescent="0.25">
      <c r="K9408" s="49"/>
    </row>
    <row r="9409" spans="11:11" x14ac:dyDescent="0.25">
      <c r="K9409" s="49"/>
    </row>
    <row r="9410" spans="11:11" x14ac:dyDescent="0.25">
      <c r="K9410" s="49"/>
    </row>
    <row r="9411" spans="11:11" x14ac:dyDescent="0.25">
      <c r="K9411" s="49"/>
    </row>
    <row r="9412" spans="11:11" x14ac:dyDescent="0.25">
      <c r="K9412" s="49"/>
    </row>
    <row r="9413" spans="11:11" x14ac:dyDescent="0.25">
      <c r="K9413" s="49"/>
    </row>
    <row r="9414" spans="11:11" x14ac:dyDescent="0.25">
      <c r="K9414" s="49"/>
    </row>
    <row r="9415" spans="11:11" x14ac:dyDescent="0.25">
      <c r="K9415" s="49"/>
    </row>
    <row r="9416" spans="11:11" x14ac:dyDescent="0.25">
      <c r="K9416" s="49"/>
    </row>
    <row r="9417" spans="11:11" x14ac:dyDescent="0.25">
      <c r="K9417" s="49"/>
    </row>
    <row r="9418" spans="11:11" x14ac:dyDescent="0.25">
      <c r="K9418" s="49"/>
    </row>
    <row r="9419" spans="11:11" x14ac:dyDescent="0.25">
      <c r="K9419" s="49"/>
    </row>
    <row r="9420" spans="11:11" x14ac:dyDescent="0.25">
      <c r="K9420" s="49"/>
    </row>
    <row r="9421" spans="11:11" x14ac:dyDescent="0.25">
      <c r="K9421" s="49"/>
    </row>
    <row r="9422" spans="11:11" x14ac:dyDescent="0.25">
      <c r="K9422" s="49"/>
    </row>
    <row r="9423" spans="11:11" x14ac:dyDescent="0.25">
      <c r="K9423" s="49"/>
    </row>
    <row r="9424" spans="11:11" x14ac:dyDescent="0.25">
      <c r="K9424" s="49"/>
    </row>
    <row r="9425" spans="11:11" x14ac:dyDescent="0.25">
      <c r="K9425" s="49"/>
    </row>
    <row r="9426" spans="11:11" x14ac:dyDescent="0.25">
      <c r="K9426" s="49"/>
    </row>
    <row r="9427" spans="11:11" x14ac:dyDescent="0.25">
      <c r="K9427" s="49"/>
    </row>
    <row r="9428" spans="11:11" x14ac:dyDescent="0.25">
      <c r="K9428" s="49"/>
    </row>
    <row r="9429" spans="11:11" x14ac:dyDescent="0.25">
      <c r="K9429" s="49"/>
    </row>
    <row r="9430" spans="11:11" x14ac:dyDescent="0.25">
      <c r="K9430" s="49"/>
    </row>
    <row r="9431" spans="11:11" x14ac:dyDescent="0.25">
      <c r="K9431" s="49"/>
    </row>
    <row r="9432" spans="11:11" x14ac:dyDescent="0.25">
      <c r="K9432" s="49"/>
    </row>
    <row r="9433" spans="11:11" x14ac:dyDescent="0.25">
      <c r="K9433" s="49"/>
    </row>
    <row r="9434" spans="11:11" x14ac:dyDescent="0.25">
      <c r="K9434" s="49"/>
    </row>
    <row r="9435" spans="11:11" x14ac:dyDescent="0.25">
      <c r="K9435" s="49"/>
    </row>
    <row r="9436" spans="11:11" x14ac:dyDescent="0.25">
      <c r="K9436" s="49"/>
    </row>
    <row r="9437" spans="11:11" x14ac:dyDescent="0.25">
      <c r="K9437" s="49"/>
    </row>
    <row r="9438" spans="11:11" x14ac:dyDescent="0.25">
      <c r="K9438" s="49"/>
    </row>
    <row r="9439" spans="11:11" x14ac:dyDescent="0.25">
      <c r="K9439" s="49"/>
    </row>
    <row r="9440" spans="11:11" x14ac:dyDescent="0.25">
      <c r="K9440" s="49"/>
    </row>
    <row r="9441" spans="11:11" x14ac:dyDescent="0.25">
      <c r="K9441" s="49"/>
    </row>
    <row r="9442" spans="11:11" x14ac:dyDescent="0.25">
      <c r="K9442" s="49"/>
    </row>
    <row r="9443" spans="11:11" x14ac:dyDescent="0.25">
      <c r="K9443" s="49"/>
    </row>
    <row r="9444" spans="11:11" x14ac:dyDescent="0.25">
      <c r="K9444" s="49"/>
    </row>
    <row r="9445" spans="11:11" x14ac:dyDescent="0.25">
      <c r="K9445" s="49"/>
    </row>
    <row r="9446" spans="11:11" x14ac:dyDescent="0.25">
      <c r="K9446" s="49"/>
    </row>
    <row r="9447" spans="11:11" x14ac:dyDescent="0.25">
      <c r="K9447" s="49"/>
    </row>
    <row r="9448" spans="11:11" x14ac:dyDescent="0.25">
      <c r="K9448" s="49"/>
    </row>
    <row r="9449" spans="11:11" x14ac:dyDescent="0.25">
      <c r="K9449" s="49"/>
    </row>
    <row r="9450" spans="11:11" x14ac:dyDescent="0.25">
      <c r="K9450" s="49"/>
    </row>
    <row r="9451" spans="11:11" x14ac:dyDescent="0.25">
      <c r="K9451" s="49"/>
    </row>
    <row r="9452" spans="11:11" x14ac:dyDescent="0.25">
      <c r="K9452" s="49"/>
    </row>
    <row r="9453" spans="11:11" x14ac:dyDescent="0.25">
      <c r="K9453" s="49"/>
    </row>
    <row r="9454" spans="11:11" x14ac:dyDescent="0.25">
      <c r="K9454" s="49"/>
    </row>
    <row r="9455" spans="11:11" x14ac:dyDescent="0.25">
      <c r="K9455" s="49"/>
    </row>
    <row r="9456" spans="11:11" x14ac:dyDescent="0.25">
      <c r="K9456" s="49"/>
    </row>
    <row r="9457" spans="11:11" x14ac:dyDescent="0.25">
      <c r="K9457" s="49"/>
    </row>
    <row r="9458" spans="11:11" x14ac:dyDescent="0.25">
      <c r="K9458" s="49"/>
    </row>
    <row r="9459" spans="11:11" x14ac:dyDescent="0.25">
      <c r="K9459" s="49"/>
    </row>
    <row r="9460" spans="11:11" x14ac:dyDescent="0.25">
      <c r="K9460" s="49"/>
    </row>
    <row r="9461" spans="11:11" x14ac:dyDescent="0.25">
      <c r="K9461" s="49"/>
    </row>
    <row r="9462" spans="11:11" x14ac:dyDescent="0.25">
      <c r="K9462" s="49"/>
    </row>
    <row r="9463" spans="11:11" x14ac:dyDescent="0.25">
      <c r="K9463" s="49"/>
    </row>
    <row r="9464" spans="11:11" x14ac:dyDescent="0.25">
      <c r="K9464" s="49"/>
    </row>
    <row r="9465" spans="11:11" x14ac:dyDescent="0.25">
      <c r="K9465" s="49"/>
    </row>
    <row r="9466" spans="11:11" x14ac:dyDescent="0.25">
      <c r="K9466" s="49"/>
    </row>
    <row r="9467" spans="11:11" x14ac:dyDescent="0.25">
      <c r="K9467" s="49"/>
    </row>
    <row r="9468" spans="11:11" x14ac:dyDescent="0.25">
      <c r="K9468" s="49"/>
    </row>
    <row r="9469" spans="11:11" x14ac:dyDescent="0.25">
      <c r="K9469" s="49"/>
    </row>
    <row r="9470" spans="11:11" x14ac:dyDescent="0.25">
      <c r="K9470" s="49"/>
    </row>
    <row r="9471" spans="11:11" x14ac:dyDescent="0.25">
      <c r="K9471" s="49"/>
    </row>
    <row r="9472" spans="11:11" x14ac:dyDescent="0.25">
      <c r="K9472" s="49"/>
    </row>
    <row r="9473" spans="11:11" x14ac:dyDescent="0.25">
      <c r="K9473" s="49"/>
    </row>
    <row r="9474" spans="11:11" x14ac:dyDescent="0.25">
      <c r="K9474" s="49"/>
    </row>
    <row r="9475" spans="11:11" x14ac:dyDescent="0.25">
      <c r="K9475" s="49"/>
    </row>
    <row r="9476" spans="11:11" x14ac:dyDescent="0.25">
      <c r="K9476" s="49"/>
    </row>
    <row r="9477" spans="11:11" x14ac:dyDescent="0.25">
      <c r="K9477" s="49"/>
    </row>
    <row r="9478" spans="11:11" x14ac:dyDescent="0.25">
      <c r="K9478" s="49"/>
    </row>
    <row r="9479" spans="11:11" x14ac:dyDescent="0.25">
      <c r="K9479" s="49"/>
    </row>
    <row r="9480" spans="11:11" x14ac:dyDescent="0.25">
      <c r="K9480" s="49"/>
    </row>
    <row r="9481" spans="11:11" x14ac:dyDescent="0.25">
      <c r="K9481" s="49"/>
    </row>
    <row r="9482" spans="11:11" x14ac:dyDescent="0.25">
      <c r="K9482" s="49"/>
    </row>
    <row r="9483" spans="11:11" x14ac:dyDescent="0.25">
      <c r="K9483" s="49"/>
    </row>
    <row r="9484" spans="11:11" x14ac:dyDescent="0.25">
      <c r="K9484" s="49"/>
    </row>
    <row r="9485" spans="11:11" x14ac:dyDescent="0.25">
      <c r="K9485" s="49"/>
    </row>
    <row r="9486" spans="11:11" x14ac:dyDescent="0.25">
      <c r="K9486" s="49"/>
    </row>
    <row r="9487" spans="11:11" x14ac:dyDescent="0.25">
      <c r="K9487" s="49"/>
    </row>
    <row r="9488" spans="11:11" x14ac:dyDescent="0.25">
      <c r="K9488" s="49"/>
    </row>
    <row r="9489" spans="11:11" x14ac:dyDescent="0.25">
      <c r="K9489" s="49"/>
    </row>
    <row r="9490" spans="11:11" x14ac:dyDescent="0.25">
      <c r="K9490" s="49"/>
    </row>
    <row r="9491" spans="11:11" x14ac:dyDescent="0.25">
      <c r="K9491" s="49"/>
    </row>
    <row r="9492" spans="11:11" x14ac:dyDescent="0.25">
      <c r="K9492" s="49"/>
    </row>
    <row r="9493" spans="11:11" x14ac:dyDescent="0.25">
      <c r="K9493" s="49"/>
    </row>
    <row r="9494" spans="11:11" x14ac:dyDescent="0.25">
      <c r="K9494" s="49"/>
    </row>
    <row r="9495" spans="11:11" x14ac:dyDescent="0.25">
      <c r="K9495" s="49"/>
    </row>
    <row r="9496" spans="11:11" x14ac:dyDescent="0.25">
      <c r="K9496" s="49"/>
    </row>
    <row r="9497" spans="11:11" x14ac:dyDescent="0.25">
      <c r="K9497" s="49"/>
    </row>
    <row r="9498" spans="11:11" x14ac:dyDescent="0.25">
      <c r="K9498" s="49"/>
    </row>
    <row r="9499" spans="11:11" x14ac:dyDescent="0.25">
      <c r="K9499" s="49"/>
    </row>
    <row r="9500" spans="11:11" x14ac:dyDescent="0.25">
      <c r="K9500" s="49"/>
    </row>
    <row r="9501" spans="11:11" x14ac:dyDescent="0.25">
      <c r="K9501" s="49"/>
    </row>
    <row r="9502" spans="11:11" x14ac:dyDescent="0.25">
      <c r="K9502" s="49"/>
    </row>
    <row r="9503" spans="11:11" x14ac:dyDescent="0.25">
      <c r="K9503" s="49"/>
    </row>
    <row r="9504" spans="11:11" x14ac:dyDescent="0.25">
      <c r="K9504" s="49"/>
    </row>
    <row r="9505" spans="11:11" x14ac:dyDescent="0.25">
      <c r="K9505" s="49"/>
    </row>
    <row r="9506" spans="11:11" x14ac:dyDescent="0.25">
      <c r="K9506" s="49"/>
    </row>
    <row r="9507" spans="11:11" x14ac:dyDescent="0.25">
      <c r="K9507" s="49"/>
    </row>
    <row r="9508" spans="11:11" x14ac:dyDescent="0.25">
      <c r="K9508" s="49"/>
    </row>
    <row r="9509" spans="11:11" x14ac:dyDescent="0.25">
      <c r="K9509" s="49"/>
    </row>
    <row r="9510" spans="11:11" x14ac:dyDescent="0.25">
      <c r="K9510" s="49"/>
    </row>
    <row r="9511" spans="11:11" x14ac:dyDescent="0.25">
      <c r="K9511" s="49"/>
    </row>
    <row r="9512" spans="11:11" x14ac:dyDescent="0.25">
      <c r="K9512" s="49"/>
    </row>
    <row r="9513" spans="11:11" x14ac:dyDescent="0.25">
      <c r="K9513" s="49"/>
    </row>
    <row r="9514" spans="11:11" x14ac:dyDescent="0.25">
      <c r="K9514" s="49"/>
    </row>
    <row r="9515" spans="11:11" x14ac:dyDescent="0.25">
      <c r="K9515" s="49"/>
    </row>
    <row r="9516" spans="11:11" x14ac:dyDescent="0.25">
      <c r="K9516" s="49"/>
    </row>
    <row r="9517" spans="11:11" x14ac:dyDescent="0.25">
      <c r="K9517" s="49"/>
    </row>
    <row r="9518" spans="11:11" x14ac:dyDescent="0.25">
      <c r="K9518" s="49"/>
    </row>
    <row r="9519" spans="11:11" x14ac:dyDescent="0.25">
      <c r="K9519" s="49"/>
    </row>
    <row r="9520" spans="11:11" x14ac:dyDescent="0.25">
      <c r="K9520" s="49"/>
    </row>
    <row r="9521" spans="11:11" x14ac:dyDescent="0.25">
      <c r="K9521" s="49"/>
    </row>
    <row r="9522" spans="11:11" x14ac:dyDescent="0.25">
      <c r="K9522" s="49"/>
    </row>
    <row r="9523" spans="11:11" x14ac:dyDescent="0.25">
      <c r="K9523" s="49"/>
    </row>
    <row r="9524" spans="11:11" x14ac:dyDescent="0.25">
      <c r="K9524" s="49"/>
    </row>
    <row r="9525" spans="11:11" x14ac:dyDescent="0.25">
      <c r="K9525" s="49"/>
    </row>
    <row r="9526" spans="11:11" x14ac:dyDescent="0.25">
      <c r="K9526" s="49"/>
    </row>
    <row r="9527" spans="11:11" x14ac:dyDescent="0.25">
      <c r="K9527" s="49"/>
    </row>
    <row r="9528" spans="11:11" x14ac:dyDescent="0.25">
      <c r="K9528" s="49"/>
    </row>
    <row r="9529" spans="11:11" x14ac:dyDescent="0.25">
      <c r="K9529" s="49"/>
    </row>
    <row r="9530" spans="11:11" x14ac:dyDescent="0.25">
      <c r="K9530" s="49"/>
    </row>
    <row r="9531" spans="11:11" x14ac:dyDescent="0.25">
      <c r="K9531" s="49"/>
    </row>
    <row r="9532" spans="11:11" x14ac:dyDescent="0.25">
      <c r="K9532" s="49"/>
    </row>
    <row r="9533" spans="11:11" x14ac:dyDescent="0.25">
      <c r="K9533" s="49"/>
    </row>
    <row r="9534" spans="11:11" x14ac:dyDescent="0.25">
      <c r="K9534" s="49"/>
    </row>
    <row r="9535" spans="11:11" x14ac:dyDescent="0.25">
      <c r="K9535" s="49"/>
    </row>
    <row r="9536" spans="11:11" x14ac:dyDescent="0.25">
      <c r="K9536" s="49"/>
    </row>
    <row r="9537" spans="11:11" x14ac:dyDescent="0.25">
      <c r="K9537" s="49"/>
    </row>
    <row r="9538" spans="11:11" x14ac:dyDescent="0.25">
      <c r="K9538" s="49"/>
    </row>
    <row r="9539" spans="11:11" x14ac:dyDescent="0.25">
      <c r="K9539" s="49"/>
    </row>
    <row r="9540" spans="11:11" x14ac:dyDescent="0.25">
      <c r="K9540" s="49"/>
    </row>
    <row r="9541" spans="11:11" x14ac:dyDescent="0.25">
      <c r="K9541" s="49"/>
    </row>
    <row r="9542" spans="11:11" x14ac:dyDescent="0.25">
      <c r="K9542" s="49"/>
    </row>
    <row r="9543" spans="11:11" x14ac:dyDescent="0.25">
      <c r="K9543" s="49"/>
    </row>
    <row r="9544" spans="11:11" x14ac:dyDescent="0.25">
      <c r="K9544" s="49"/>
    </row>
    <row r="9545" spans="11:11" x14ac:dyDescent="0.25">
      <c r="K9545" s="49"/>
    </row>
    <row r="9546" spans="11:11" x14ac:dyDescent="0.25">
      <c r="K9546" s="49"/>
    </row>
    <row r="9547" spans="11:11" x14ac:dyDescent="0.25">
      <c r="K9547" s="49"/>
    </row>
    <row r="9548" spans="11:11" x14ac:dyDescent="0.25">
      <c r="K9548" s="49"/>
    </row>
    <row r="9549" spans="11:11" x14ac:dyDescent="0.25">
      <c r="K9549" s="49"/>
    </row>
    <row r="9550" spans="11:11" x14ac:dyDescent="0.25">
      <c r="K9550" s="49"/>
    </row>
    <row r="9551" spans="11:11" x14ac:dyDescent="0.25">
      <c r="K9551" s="49"/>
    </row>
    <row r="9552" spans="11:11" x14ac:dyDescent="0.25">
      <c r="K9552" s="49"/>
    </row>
    <row r="9553" spans="11:11" x14ac:dyDescent="0.25">
      <c r="K9553" s="49"/>
    </row>
    <row r="9554" spans="11:11" x14ac:dyDescent="0.25">
      <c r="K9554" s="49"/>
    </row>
    <row r="9555" spans="11:11" x14ac:dyDescent="0.25">
      <c r="K9555" s="49"/>
    </row>
    <row r="9556" spans="11:11" x14ac:dyDescent="0.25">
      <c r="K9556" s="49"/>
    </row>
    <row r="9557" spans="11:11" x14ac:dyDescent="0.25">
      <c r="K9557" s="49"/>
    </row>
    <row r="9558" spans="11:11" x14ac:dyDescent="0.25">
      <c r="K9558" s="49"/>
    </row>
    <row r="9559" spans="11:11" x14ac:dyDescent="0.25">
      <c r="K9559" s="49"/>
    </row>
    <row r="9560" spans="11:11" x14ac:dyDescent="0.25">
      <c r="K9560" s="49"/>
    </row>
    <row r="9561" spans="11:11" x14ac:dyDescent="0.25">
      <c r="K9561" s="49"/>
    </row>
    <row r="9562" spans="11:11" x14ac:dyDescent="0.25">
      <c r="K9562" s="49"/>
    </row>
    <row r="9563" spans="11:11" x14ac:dyDescent="0.25">
      <c r="K9563" s="49"/>
    </row>
    <row r="9564" spans="11:11" x14ac:dyDescent="0.25">
      <c r="K9564" s="49"/>
    </row>
    <row r="9565" spans="11:11" x14ac:dyDescent="0.25">
      <c r="K9565" s="49"/>
    </row>
    <row r="9566" spans="11:11" x14ac:dyDescent="0.25">
      <c r="K9566" s="49"/>
    </row>
    <row r="9567" spans="11:11" x14ac:dyDescent="0.25">
      <c r="K9567" s="49"/>
    </row>
    <row r="9568" spans="11:11" x14ac:dyDescent="0.25">
      <c r="K9568" s="49"/>
    </row>
    <row r="9569" spans="11:11" x14ac:dyDescent="0.25">
      <c r="K9569" s="49"/>
    </row>
    <row r="9570" spans="11:11" x14ac:dyDescent="0.25">
      <c r="K9570" s="49"/>
    </row>
    <row r="9571" spans="11:11" x14ac:dyDescent="0.25">
      <c r="K9571" s="49"/>
    </row>
    <row r="9572" spans="11:11" x14ac:dyDescent="0.25">
      <c r="K9572" s="49"/>
    </row>
    <row r="9573" spans="11:11" x14ac:dyDescent="0.25">
      <c r="K9573" s="49"/>
    </row>
    <row r="9574" spans="11:11" x14ac:dyDescent="0.25">
      <c r="K9574" s="49"/>
    </row>
    <row r="9575" spans="11:11" x14ac:dyDescent="0.25">
      <c r="K9575" s="49"/>
    </row>
    <row r="9576" spans="11:11" x14ac:dyDescent="0.25">
      <c r="K9576" s="49"/>
    </row>
    <row r="9577" spans="11:11" x14ac:dyDescent="0.25">
      <c r="K9577" s="49"/>
    </row>
    <row r="9578" spans="11:11" x14ac:dyDescent="0.25">
      <c r="K9578" s="49"/>
    </row>
    <row r="9579" spans="11:11" x14ac:dyDescent="0.25">
      <c r="K9579" s="49"/>
    </row>
    <row r="9580" spans="11:11" x14ac:dyDescent="0.25">
      <c r="K9580" s="49"/>
    </row>
    <row r="9581" spans="11:11" x14ac:dyDescent="0.25">
      <c r="K9581" s="49"/>
    </row>
    <row r="9582" spans="11:11" x14ac:dyDescent="0.25">
      <c r="K9582" s="49"/>
    </row>
    <row r="9583" spans="11:11" x14ac:dyDescent="0.25">
      <c r="K9583" s="49"/>
    </row>
    <row r="9584" spans="11:11" x14ac:dyDescent="0.25">
      <c r="K9584" s="49"/>
    </row>
    <row r="9585" spans="11:11" x14ac:dyDescent="0.25">
      <c r="K9585" s="49"/>
    </row>
    <row r="9586" spans="11:11" x14ac:dyDescent="0.25">
      <c r="K9586" s="49"/>
    </row>
    <row r="9587" spans="11:11" x14ac:dyDescent="0.25">
      <c r="K9587" s="49"/>
    </row>
    <row r="9588" spans="11:11" x14ac:dyDescent="0.25">
      <c r="K9588" s="49"/>
    </row>
    <row r="9589" spans="11:11" x14ac:dyDescent="0.25">
      <c r="K9589" s="49"/>
    </row>
    <row r="9590" spans="11:11" x14ac:dyDescent="0.25">
      <c r="K9590" s="49"/>
    </row>
    <row r="9591" spans="11:11" x14ac:dyDescent="0.25">
      <c r="K9591" s="49"/>
    </row>
    <row r="9592" spans="11:11" x14ac:dyDescent="0.25">
      <c r="K9592" s="49"/>
    </row>
    <row r="9593" spans="11:11" x14ac:dyDescent="0.25">
      <c r="K9593" s="49"/>
    </row>
    <row r="9594" spans="11:11" x14ac:dyDescent="0.25">
      <c r="K9594" s="49"/>
    </row>
    <row r="9595" spans="11:11" x14ac:dyDescent="0.25">
      <c r="K9595" s="49"/>
    </row>
    <row r="9596" spans="11:11" x14ac:dyDescent="0.25">
      <c r="K9596" s="49"/>
    </row>
    <row r="9597" spans="11:11" x14ac:dyDescent="0.25">
      <c r="K9597" s="49"/>
    </row>
    <row r="9598" spans="11:11" x14ac:dyDescent="0.25">
      <c r="K9598" s="49"/>
    </row>
    <row r="9599" spans="11:11" x14ac:dyDescent="0.25">
      <c r="K9599" s="49"/>
    </row>
    <row r="9600" spans="11:11" x14ac:dyDescent="0.25">
      <c r="K9600" s="49"/>
    </row>
    <row r="9601" spans="11:11" x14ac:dyDescent="0.25">
      <c r="K9601" s="49"/>
    </row>
    <row r="9602" spans="11:11" x14ac:dyDescent="0.25">
      <c r="K9602" s="49"/>
    </row>
    <row r="9603" spans="11:11" x14ac:dyDescent="0.25">
      <c r="K9603" s="49"/>
    </row>
    <row r="9604" spans="11:11" x14ac:dyDescent="0.25">
      <c r="K9604" s="49"/>
    </row>
    <row r="9605" spans="11:11" x14ac:dyDescent="0.25">
      <c r="K9605" s="49"/>
    </row>
    <row r="9606" spans="11:11" x14ac:dyDescent="0.25">
      <c r="K9606" s="49"/>
    </row>
    <row r="9607" spans="11:11" x14ac:dyDescent="0.25">
      <c r="K9607" s="49"/>
    </row>
    <row r="9608" spans="11:11" x14ac:dyDescent="0.25">
      <c r="K9608" s="49"/>
    </row>
    <row r="9609" spans="11:11" x14ac:dyDescent="0.25">
      <c r="K9609" s="49"/>
    </row>
    <row r="9610" spans="11:11" x14ac:dyDescent="0.25">
      <c r="K9610" s="49"/>
    </row>
    <row r="9611" spans="11:11" x14ac:dyDescent="0.25">
      <c r="K9611" s="49"/>
    </row>
    <row r="9612" spans="11:11" x14ac:dyDescent="0.25">
      <c r="K9612" s="49"/>
    </row>
    <row r="9613" spans="11:11" x14ac:dyDescent="0.25">
      <c r="K9613" s="49"/>
    </row>
    <row r="9614" spans="11:11" x14ac:dyDescent="0.25">
      <c r="K9614" s="49"/>
    </row>
    <row r="9615" spans="11:11" x14ac:dyDescent="0.25">
      <c r="K9615" s="49"/>
    </row>
    <row r="9616" spans="11:11" x14ac:dyDescent="0.25">
      <c r="K9616" s="49"/>
    </row>
    <row r="9617" spans="11:11" x14ac:dyDescent="0.25">
      <c r="K9617" s="49"/>
    </row>
    <row r="9618" spans="11:11" x14ac:dyDescent="0.25">
      <c r="K9618" s="49"/>
    </row>
    <row r="9619" spans="11:11" x14ac:dyDescent="0.25">
      <c r="K9619" s="49"/>
    </row>
    <row r="9620" spans="11:11" x14ac:dyDescent="0.25">
      <c r="K9620" s="49"/>
    </row>
    <row r="9621" spans="11:11" x14ac:dyDescent="0.25">
      <c r="K9621" s="49"/>
    </row>
    <row r="9622" spans="11:11" x14ac:dyDescent="0.25">
      <c r="K9622" s="49"/>
    </row>
    <row r="9623" spans="11:11" x14ac:dyDescent="0.25">
      <c r="K9623" s="49"/>
    </row>
    <row r="9624" spans="11:11" x14ac:dyDescent="0.25">
      <c r="K9624" s="49"/>
    </row>
    <row r="9625" spans="11:11" x14ac:dyDescent="0.25">
      <c r="K9625" s="49"/>
    </row>
    <row r="9626" spans="11:11" x14ac:dyDescent="0.25">
      <c r="K9626" s="49"/>
    </row>
    <row r="9627" spans="11:11" x14ac:dyDescent="0.25">
      <c r="K9627" s="49"/>
    </row>
    <row r="9628" spans="11:11" x14ac:dyDescent="0.25">
      <c r="K9628" s="49"/>
    </row>
    <row r="9629" spans="11:11" x14ac:dyDescent="0.25">
      <c r="K9629" s="49"/>
    </row>
    <row r="9630" spans="11:11" x14ac:dyDescent="0.25">
      <c r="K9630" s="49"/>
    </row>
    <row r="9631" spans="11:11" x14ac:dyDescent="0.25">
      <c r="K9631" s="49"/>
    </row>
    <row r="9632" spans="11:11" x14ac:dyDescent="0.25">
      <c r="K9632" s="49"/>
    </row>
    <row r="9633" spans="11:11" x14ac:dyDescent="0.25">
      <c r="K9633" s="49"/>
    </row>
    <row r="9634" spans="11:11" x14ac:dyDescent="0.25">
      <c r="K9634" s="49"/>
    </row>
    <row r="9635" spans="11:11" x14ac:dyDescent="0.25">
      <c r="K9635" s="49"/>
    </row>
    <row r="9636" spans="11:11" x14ac:dyDescent="0.25">
      <c r="K9636" s="49"/>
    </row>
    <row r="9637" spans="11:11" x14ac:dyDescent="0.25">
      <c r="K9637" s="49"/>
    </row>
    <row r="9638" spans="11:11" x14ac:dyDescent="0.25">
      <c r="K9638" s="49"/>
    </row>
    <row r="9639" spans="11:11" x14ac:dyDescent="0.25">
      <c r="K9639" s="49"/>
    </row>
    <row r="9640" spans="11:11" x14ac:dyDescent="0.25">
      <c r="K9640" s="49"/>
    </row>
    <row r="9641" spans="11:11" x14ac:dyDescent="0.25">
      <c r="K9641" s="49"/>
    </row>
    <row r="9642" spans="11:11" x14ac:dyDescent="0.25">
      <c r="K9642" s="49"/>
    </row>
    <row r="9643" spans="11:11" x14ac:dyDescent="0.25">
      <c r="K9643" s="49"/>
    </row>
    <row r="9644" spans="11:11" x14ac:dyDescent="0.25">
      <c r="K9644" s="49"/>
    </row>
    <row r="9645" spans="11:11" x14ac:dyDescent="0.25">
      <c r="K9645" s="49"/>
    </row>
    <row r="9646" spans="11:11" x14ac:dyDescent="0.25">
      <c r="K9646" s="49"/>
    </row>
    <row r="9647" spans="11:11" x14ac:dyDescent="0.25">
      <c r="K9647" s="49"/>
    </row>
    <row r="9648" spans="11:11" x14ac:dyDescent="0.25">
      <c r="K9648" s="49"/>
    </row>
    <row r="9649" spans="11:11" x14ac:dyDescent="0.25">
      <c r="K9649" s="49"/>
    </row>
    <row r="9650" spans="11:11" x14ac:dyDescent="0.25">
      <c r="K9650" s="49"/>
    </row>
    <row r="9651" spans="11:11" x14ac:dyDescent="0.25">
      <c r="K9651" s="49"/>
    </row>
    <row r="9652" spans="11:11" x14ac:dyDescent="0.25">
      <c r="K9652" s="49"/>
    </row>
    <row r="9653" spans="11:11" x14ac:dyDescent="0.25">
      <c r="K9653" s="49"/>
    </row>
    <row r="9654" spans="11:11" x14ac:dyDescent="0.25">
      <c r="K9654" s="49"/>
    </row>
    <row r="9655" spans="11:11" x14ac:dyDescent="0.25">
      <c r="K9655" s="49"/>
    </row>
    <row r="9656" spans="11:11" x14ac:dyDescent="0.25">
      <c r="K9656" s="49"/>
    </row>
    <row r="9657" spans="11:11" x14ac:dyDescent="0.25">
      <c r="K9657" s="49"/>
    </row>
    <row r="9658" spans="11:11" x14ac:dyDescent="0.25">
      <c r="K9658" s="49"/>
    </row>
    <row r="9659" spans="11:11" x14ac:dyDescent="0.25">
      <c r="K9659" s="49"/>
    </row>
    <row r="9660" spans="11:11" x14ac:dyDescent="0.25">
      <c r="K9660" s="49"/>
    </row>
    <row r="9661" spans="11:11" x14ac:dyDescent="0.25">
      <c r="K9661" s="49"/>
    </row>
    <row r="9662" spans="11:11" x14ac:dyDescent="0.25">
      <c r="K9662" s="49"/>
    </row>
    <row r="9663" spans="11:11" x14ac:dyDescent="0.25">
      <c r="K9663" s="49"/>
    </row>
    <row r="9664" spans="11:11" x14ac:dyDescent="0.25">
      <c r="K9664" s="49"/>
    </row>
    <row r="9665" spans="11:11" x14ac:dyDescent="0.25">
      <c r="K9665" s="49"/>
    </row>
    <row r="9666" spans="11:11" x14ac:dyDescent="0.25">
      <c r="K9666" s="49"/>
    </row>
    <row r="9667" spans="11:11" x14ac:dyDescent="0.25">
      <c r="K9667" s="49"/>
    </row>
    <row r="9668" spans="11:11" x14ac:dyDescent="0.25">
      <c r="K9668" s="49"/>
    </row>
    <row r="9669" spans="11:11" x14ac:dyDescent="0.25">
      <c r="K9669" s="49"/>
    </row>
    <row r="9670" spans="11:11" x14ac:dyDescent="0.25">
      <c r="K9670" s="49"/>
    </row>
    <row r="9671" spans="11:11" x14ac:dyDescent="0.25">
      <c r="K9671" s="49"/>
    </row>
    <row r="9672" spans="11:11" x14ac:dyDescent="0.25">
      <c r="K9672" s="49"/>
    </row>
    <row r="9673" spans="11:11" x14ac:dyDescent="0.25">
      <c r="K9673" s="49"/>
    </row>
    <row r="9674" spans="11:11" x14ac:dyDescent="0.25">
      <c r="K9674" s="49"/>
    </row>
    <row r="9675" spans="11:11" x14ac:dyDescent="0.25">
      <c r="K9675" s="49"/>
    </row>
    <row r="9676" spans="11:11" x14ac:dyDescent="0.25">
      <c r="K9676" s="49"/>
    </row>
    <row r="9677" spans="11:11" x14ac:dyDescent="0.25">
      <c r="K9677" s="49"/>
    </row>
    <row r="9678" spans="11:11" x14ac:dyDescent="0.25">
      <c r="K9678" s="49"/>
    </row>
    <row r="9679" spans="11:11" x14ac:dyDescent="0.25">
      <c r="K9679" s="49"/>
    </row>
    <row r="9680" spans="11:11" x14ac:dyDescent="0.25">
      <c r="K9680" s="49"/>
    </row>
    <row r="9681" spans="11:11" x14ac:dyDescent="0.25">
      <c r="K9681" s="49"/>
    </row>
    <row r="9682" spans="11:11" x14ac:dyDescent="0.25">
      <c r="K9682" s="49"/>
    </row>
    <row r="9683" spans="11:11" x14ac:dyDescent="0.25">
      <c r="K9683" s="49"/>
    </row>
    <row r="9684" spans="11:11" x14ac:dyDescent="0.25">
      <c r="K9684" s="49"/>
    </row>
    <row r="9685" spans="11:11" x14ac:dyDescent="0.25">
      <c r="K9685" s="49"/>
    </row>
    <row r="9686" spans="11:11" x14ac:dyDescent="0.25">
      <c r="K9686" s="49"/>
    </row>
    <row r="9687" spans="11:11" x14ac:dyDescent="0.25">
      <c r="K9687" s="49"/>
    </row>
    <row r="9688" spans="11:11" x14ac:dyDescent="0.25">
      <c r="K9688" s="49"/>
    </row>
    <row r="9689" spans="11:11" x14ac:dyDescent="0.25">
      <c r="K9689" s="49"/>
    </row>
    <row r="9690" spans="11:11" x14ac:dyDescent="0.25">
      <c r="K9690" s="49"/>
    </row>
    <row r="9691" spans="11:11" x14ac:dyDescent="0.25">
      <c r="K9691" s="49"/>
    </row>
    <row r="9692" spans="11:11" x14ac:dyDescent="0.25">
      <c r="K9692" s="49"/>
    </row>
    <row r="9693" spans="11:11" x14ac:dyDescent="0.25">
      <c r="K9693" s="49"/>
    </row>
    <row r="9694" spans="11:11" x14ac:dyDescent="0.25">
      <c r="K9694" s="49"/>
    </row>
    <row r="9695" spans="11:11" x14ac:dyDescent="0.25">
      <c r="K9695" s="49"/>
    </row>
    <row r="9696" spans="11:11" x14ac:dyDescent="0.25">
      <c r="K9696" s="49"/>
    </row>
    <row r="9697" spans="11:11" x14ac:dyDescent="0.25">
      <c r="K9697" s="49"/>
    </row>
    <row r="9698" spans="11:11" x14ac:dyDescent="0.25">
      <c r="K9698" s="49"/>
    </row>
    <row r="9699" spans="11:11" x14ac:dyDescent="0.25">
      <c r="K9699" s="49"/>
    </row>
    <row r="9700" spans="11:11" x14ac:dyDescent="0.25">
      <c r="K9700" s="49"/>
    </row>
    <row r="9701" spans="11:11" x14ac:dyDescent="0.25">
      <c r="K9701" s="49"/>
    </row>
    <row r="9702" spans="11:11" x14ac:dyDescent="0.25">
      <c r="K9702" s="49"/>
    </row>
    <row r="9703" spans="11:11" x14ac:dyDescent="0.25">
      <c r="K9703" s="49"/>
    </row>
    <row r="9704" spans="11:11" x14ac:dyDescent="0.25">
      <c r="K9704" s="49"/>
    </row>
    <row r="9705" spans="11:11" x14ac:dyDescent="0.25">
      <c r="K9705" s="49"/>
    </row>
    <row r="9706" spans="11:11" x14ac:dyDescent="0.25">
      <c r="K9706" s="49"/>
    </row>
    <row r="9707" spans="11:11" x14ac:dyDescent="0.25">
      <c r="K9707" s="49"/>
    </row>
    <row r="9708" spans="11:11" x14ac:dyDescent="0.25">
      <c r="K9708" s="49"/>
    </row>
    <row r="9709" spans="11:11" x14ac:dyDescent="0.25">
      <c r="K9709" s="49"/>
    </row>
    <row r="9710" spans="11:11" x14ac:dyDescent="0.25">
      <c r="K9710" s="49"/>
    </row>
    <row r="9711" spans="11:11" x14ac:dyDescent="0.25">
      <c r="K9711" s="49"/>
    </row>
    <row r="9712" spans="11:11" x14ac:dyDescent="0.25">
      <c r="K9712" s="49"/>
    </row>
    <row r="9713" spans="11:11" x14ac:dyDescent="0.25">
      <c r="K9713" s="49"/>
    </row>
    <row r="9714" spans="11:11" x14ac:dyDescent="0.25">
      <c r="K9714" s="49"/>
    </row>
    <row r="9715" spans="11:11" x14ac:dyDescent="0.25">
      <c r="K9715" s="49"/>
    </row>
    <row r="9716" spans="11:11" x14ac:dyDescent="0.25">
      <c r="K9716" s="49"/>
    </row>
    <row r="9717" spans="11:11" x14ac:dyDescent="0.25">
      <c r="K9717" s="49"/>
    </row>
    <row r="9718" spans="11:11" x14ac:dyDescent="0.25">
      <c r="K9718" s="49"/>
    </row>
    <row r="9719" spans="11:11" x14ac:dyDescent="0.25">
      <c r="K9719" s="49"/>
    </row>
    <row r="9720" spans="11:11" x14ac:dyDescent="0.25">
      <c r="K9720" s="49"/>
    </row>
    <row r="9721" spans="11:11" x14ac:dyDescent="0.25">
      <c r="K9721" s="49"/>
    </row>
    <row r="9722" spans="11:11" x14ac:dyDescent="0.25">
      <c r="K9722" s="49"/>
    </row>
    <row r="9723" spans="11:11" x14ac:dyDescent="0.25">
      <c r="K9723" s="49"/>
    </row>
    <row r="9724" spans="11:11" x14ac:dyDescent="0.25">
      <c r="K9724" s="49"/>
    </row>
    <row r="9725" spans="11:11" x14ac:dyDescent="0.25">
      <c r="K9725" s="49"/>
    </row>
    <row r="9726" spans="11:11" x14ac:dyDescent="0.25">
      <c r="K9726" s="49"/>
    </row>
    <row r="9727" spans="11:11" x14ac:dyDescent="0.25">
      <c r="K9727" s="49"/>
    </row>
    <row r="9728" spans="11:11" x14ac:dyDescent="0.25">
      <c r="K9728" s="49"/>
    </row>
    <row r="9729" spans="11:11" x14ac:dyDescent="0.25">
      <c r="K9729" s="49"/>
    </row>
    <row r="9730" spans="11:11" x14ac:dyDescent="0.25">
      <c r="K9730" s="49"/>
    </row>
    <row r="9731" spans="11:11" x14ac:dyDescent="0.25">
      <c r="K9731" s="49"/>
    </row>
    <row r="9732" spans="11:11" x14ac:dyDescent="0.25">
      <c r="K9732" s="49"/>
    </row>
    <row r="9733" spans="11:11" x14ac:dyDescent="0.25">
      <c r="K9733" s="49"/>
    </row>
    <row r="9734" spans="11:11" x14ac:dyDescent="0.25">
      <c r="K9734" s="49"/>
    </row>
    <row r="9735" spans="11:11" x14ac:dyDescent="0.25">
      <c r="K9735" s="49"/>
    </row>
    <row r="9736" spans="11:11" x14ac:dyDescent="0.25">
      <c r="K9736" s="49"/>
    </row>
    <row r="9737" spans="11:11" x14ac:dyDescent="0.25">
      <c r="K9737" s="49"/>
    </row>
    <row r="9738" spans="11:11" x14ac:dyDescent="0.25">
      <c r="K9738" s="49"/>
    </row>
    <row r="9739" spans="11:11" x14ac:dyDescent="0.25">
      <c r="K9739" s="49"/>
    </row>
    <row r="9740" spans="11:11" x14ac:dyDescent="0.25">
      <c r="K9740" s="49"/>
    </row>
    <row r="9741" spans="11:11" x14ac:dyDescent="0.25">
      <c r="K9741" s="49"/>
    </row>
    <row r="9742" spans="11:11" x14ac:dyDescent="0.25">
      <c r="K9742" s="49"/>
    </row>
    <row r="9743" spans="11:11" x14ac:dyDescent="0.25">
      <c r="K9743" s="49"/>
    </row>
    <row r="9744" spans="11:11" x14ac:dyDescent="0.25">
      <c r="K9744" s="49"/>
    </row>
    <row r="9745" spans="11:11" x14ac:dyDescent="0.25">
      <c r="K9745" s="49"/>
    </row>
    <row r="9746" spans="11:11" x14ac:dyDescent="0.25">
      <c r="K9746" s="49"/>
    </row>
    <row r="9747" spans="11:11" x14ac:dyDescent="0.25">
      <c r="K9747" s="49"/>
    </row>
    <row r="9748" spans="11:11" x14ac:dyDescent="0.25">
      <c r="K9748" s="49"/>
    </row>
    <row r="9749" spans="11:11" x14ac:dyDescent="0.25">
      <c r="K9749" s="49"/>
    </row>
    <row r="9750" spans="11:11" x14ac:dyDescent="0.25">
      <c r="K9750" s="49"/>
    </row>
    <row r="9751" spans="11:11" x14ac:dyDescent="0.25">
      <c r="K9751" s="49"/>
    </row>
    <row r="9752" spans="11:11" x14ac:dyDescent="0.25">
      <c r="K9752" s="49"/>
    </row>
    <row r="9753" spans="11:11" x14ac:dyDescent="0.25">
      <c r="K9753" s="49"/>
    </row>
    <row r="9754" spans="11:11" x14ac:dyDescent="0.25">
      <c r="K9754" s="49"/>
    </row>
    <row r="9755" spans="11:11" x14ac:dyDescent="0.25">
      <c r="K9755" s="49"/>
    </row>
    <row r="9756" spans="11:11" x14ac:dyDescent="0.25">
      <c r="K9756" s="49"/>
    </row>
    <row r="9757" spans="11:11" x14ac:dyDescent="0.25">
      <c r="K9757" s="49"/>
    </row>
    <row r="9758" spans="11:11" x14ac:dyDescent="0.25">
      <c r="K9758" s="49"/>
    </row>
    <row r="9759" spans="11:11" x14ac:dyDescent="0.25">
      <c r="K9759" s="49"/>
    </row>
    <row r="9760" spans="11:11" x14ac:dyDescent="0.25">
      <c r="K9760" s="49"/>
    </row>
    <row r="9761" spans="11:11" x14ac:dyDescent="0.25">
      <c r="K9761" s="49"/>
    </row>
    <row r="9762" spans="11:11" x14ac:dyDescent="0.25">
      <c r="K9762" s="49"/>
    </row>
    <row r="9763" spans="11:11" x14ac:dyDescent="0.25">
      <c r="K9763" s="49"/>
    </row>
    <row r="9764" spans="11:11" x14ac:dyDescent="0.25">
      <c r="K9764" s="49"/>
    </row>
    <row r="9765" spans="11:11" x14ac:dyDescent="0.25">
      <c r="K9765" s="49"/>
    </row>
    <row r="9766" spans="11:11" x14ac:dyDescent="0.25">
      <c r="K9766" s="49"/>
    </row>
    <row r="9767" spans="11:11" x14ac:dyDescent="0.25">
      <c r="K9767" s="49"/>
    </row>
    <row r="9768" spans="11:11" x14ac:dyDescent="0.25">
      <c r="K9768" s="49"/>
    </row>
    <row r="9769" spans="11:11" x14ac:dyDescent="0.25">
      <c r="K9769" s="49"/>
    </row>
    <row r="9770" spans="11:11" x14ac:dyDescent="0.25">
      <c r="K9770" s="49"/>
    </row>
    <row r="9771" spans="11:11" x14ac:dyDescent="0.25">
      <c r="K9771" s="49"/>
    </row>
    <row r="9772" spans="11:11" x14ac:dyDescent="0.25">
      <c r="K9772" s="49"/>
    </row>
    <row r="9773" spans="11:11" x14ac:dyDescent="0.25">
      <c r="K9773" s="49"/>
    </row>
    <row r="9774" spans="11:11" x14ac:dyDescent="0.25">
      <c r="K9774" s="49"/>
    </row>
    <row r="9775" spans="11:11" x14ac:dyDescent="0.25">
      <c r="K9775" s="49"/>
    </row>
    <row r="9776" spans="11:11" x14ac:dyDescent="0.25">
      <c r="K9776" s="49"/>
    </row>
    <row r="9777" spans="11:11" x14ac:dyDescent="0.25">
      <c r="K9777" s="49"/>
    </row>
    <row r="9778" spans="11:11" x14ac:dyDescent="0.25">
      <c r="K9778" s="49"/>
    </row>
    <row r="9779" spans="11:11" x14ac:dyDescent="0.25">
      <c r="K9779" s="49"/>
    </row>
    <row r="9780" spans="11:11" x14ac:dyDescent="0.25">
      <c r="K9780" s="49"/>
    </row>
    <row r="9781" spans="11:11" x14ac:dyDescent="0.25">
      <c r="K9781" s="49"/>
    </row>
    <row r="9782" spans="11:11" x14ac:dyDescent="0.25">
      <c r="K9782" s="49"/>
    </row>
    <row r="9783" spans="11:11" x14ac:dyDescent="0.25">
      <c r="K9783" s="49"/>
    </row>
    <row r="9784" spans="11:11" x14ac:dyDescent="0.25">
      <c r="K9784" s="49"/>
    </row>
    <row r="9785" spans="11:11" x14ac:dyDescent="0.25">
      <c r="K9785" s="49"/>
    </row>
    <row r="9786" spans="11:11" x14ac:dyDescent="0.25">
      <c r="K9786" s="49"/>
    </row>
    <row r="9787" spans="11:11" x14ac:dyDescent="0.25">
      <c r="K9787" s="49"/>
    </row>
    <row r="9788" spans="11:11" x14ac:dyDescent="0.25">
      <c r="K9788" s="49"/>
    </row>
    <row r="9789" spans="11:11" x14ac:dyDescent="0.25">
      <c r="K9789" s="49"/>
    </row>
    <row r="9790" spans="11:11" x14ac:dyDescent="0.25">
      <c r="K9790" s="49"/>
    </row>
    <row r="9791" spans="11:11" x14ac:dyDescent="0.25">
      <c r="K9791" s="49"/>
    </row>
    <row r="9792" spans="11:11" x14ac:dyDescent="0.25">
      <c r="K9792" s="49"/>
    </row>
    <row r="9793" spans="11:11" x14ac:dyDescent="0.25">
      <c r="K9793" s="49"/>
    </row>
    <row r="9794" spans="11:11" x14ac:dyDescent="0.25">
      <c r="K9794" s="49"/>
    </row>
    <row r="9795" spans="11:11" x14ac:dyDescent="0.25">
      <c r="K9795" s="49"/>
    </row>
    <row r="9796" spans="11:11" x14ac:dyDescent="0.25">
      <c r="K9796" s="49"/>
    </row>
    <row r="9797" spans="11:11" x14ac:dyDescent="0.25">
      <c r="K9797" s="49"/>
    </row>
    <row r="9798" spans="11:11" x14ac:dyDescent="0.25">
      <c r="K9798" s="49"/>
    </row>
    <row r="9799" spans="11:11" x14ac:dyDescent="0.25">
      <c r="K9799" s="49"/>
    </row>
    <row r="9800" spans="11:11" x14ac:dyDescent="0.25">
      <c r="K9800" s="49"/>
    </row>
    <row r="9801" spans="11:11" x14ac:dyDescent="0.25">
      <c r="K9801" s="49"/>
    </row>
    <row r="9802" spans="11:11" x14ac:dyDescent="0.25">
      <c r="K9802" s="49"/>
    </row>
    <row r="9803" spans="11:11" x14ac:dyDescent="0.25">
      <c r="K9803" s="49"/>
    </row>
    <row r="9804" spans="11:11" x14ac:dyDescent="0.25">
      <c r="K9804" s="49"/>
    </row>
    <row r="9805" spans="11:11" x14ac:dyDescent="0.25">
      <c r="K9805" s="49"/>
    </row>
    <row r="9806" spans="11:11" x14ac:dyDescent="0.25">
      <c r="K9806" s="49"/>
    </row>
    <row r="9807" spans="11:11" x14ac:dyDescent="0.25">
      <c r="K9807" s="49"/>
    </row>
    <row r="9808" spans="11:11" x14ac:dyDescent="0.25">
      <c r="K9808" s="49"/>
    </row>
    <row r="9809" spans="11:11" x14ac:dyDescent="0.25">
      <c r="K9809" s="49"/>
    </row>
    <row r="9810" spans="11:11" x14ac:dyDescent="0.25">
      <c r="K9810" s="49"/>
    </row>
    <row r="9811" spans="11:11" x14ac:dyDescent="0.25">
      <c r="K9811" s="49"/>
    </row>
    <row r="9812" spans="11:11" x14ac:dyDescent="0.25">
      <c r="K9812" s="49"/>
    </row>
    <row r="9813" spans="11:11" x14ac:dyDescent="0.25">
      <c r="K9813" s="49"/>
    </row>
    <row r="9814" spans="11:11" x14ac:dyDescent="0.25">
      <c r="K9814" s="49"/>
    </row>
    <row r="9815" spans="11:11" x14ac:dyDescent="0.25">
      <c r="K9815" s="49"/>
    </row>
    <row r="9816" spans="11:11" x14ac:dyDescent="0.25">
      <c r="K9816" s="49"/>
    </row>
    <row r="9817" spans="11:11" x14ac:dyDescent="0.25">
      <c r="K9817" s="49"/>
    </row>
    <row r="9818" spans="11:11" x14ac:dyDescent="0.25">
      <c r="K9818" s="49"/>
    </row>
    <row r="9819" spans="11:11" x14ac:dyDescent="0.25">
      <c r="K9819" s="49"/>
    </row>
    <row r="9820" spans="11:11" x14ac:dyDescent="0.25">
      <c r="K9820" s="49"/>
    </row>
    <row r="9821" spans="11:11" x14ac:dyDescent="0.25">
      <c r="K9821" s="49"/>
    </row>
    <row r="9822" spans="11:11" x14ac:dyDescent="0.25">
      <c r="K9822" s="49"/>
    </row>
    <row r="9823" spans="11:11" x14ac:dyDescent="0.25">
      <c r="K9823" s="49"/>
    </row>
    <row r="9824" spans="11:11" x14ac:dyDescent="0.25">
      <c r="K9824" s="49"/>
    </row>
    <row r="9825" spans="11:11" x14ac:dyDescent="0.25">
      <c r="K9825" s="49"/>
    </row>
    <row r="9826" spans="11:11" x14ac:dyDescent="0.25">
      <c r="K9826" s="49"/>
    </row>
    <row r="9827" spans="11:11" x14ac:dyDescent="0.25">
      <c r="K9827" s="49"/>
    </row>
    <row r="9828" spans="11:11" x14ac:dyDescent="0.25">
      <c r="K9828" s="49"/>
    </row>
    <row r="9829" spans="11:11" x14ac:dyDescent="0.25">
      <c r="K9829" s="49"/>
    </row>
    <row r="9830" spans="11:11" x14ac:dyDescent="0.25">
      <c r="K9830" s="49"/>
    </row>
    <row r="9831" spans="11:11" x14ac:dyDescent="0.25">
      <c r="K9831" s="49"/>
    </row>
    <row r="9832" spans="11:11" x14ac:dyDescent="0.25">
      <c r="K9832" s="49"/>
    </row>
    <row r="9833" spans="11:11" x14ac:dyDescent="0.25">
      <c r="K9833" s="49"/>
    </row>
    <row r="9834" spans="11:11" x14ac:dyDescent="0.25">
      <c r="K9834" s="49"/>
    </row>
    <row r="9835" spans="11:11" x14ac:dyDescent="0.25">
      <c r="K9835" s="49"/>
    </row>
    <row r="9836" spans="11:11" x14ac:dyDescent="0.25">
      <c r="K9836" s="49"/>
    </row>
    <row r="9837" spans="11:11" x14ac:dyDescent="0.25">
      <c r="K9837" s="49"/>
    </row>
    <row r="9838" spans="11:11" x14ac:dyDescent="0.25">
      <c r="K9838" s="49"/>
    </row>
    <row r="9839" spans="11:11" x14ac:dyDescent="0.25">
      <c r="K9839" s="49"/>
    </row>
    <row r="9840" spans="11:11" x14ac:dyDescent="0.25">
      <c r="K9840" s="49"/>
    </row>
    <row r="9841" spans="11:11" x14ac:dyDescent="0.25">
      <c r="K9841" s="49"/>
    </row>
    <row r="9842" spans="11:11" x14ac:dyDescent="0.25">
      <c r="K9842" s="49"/>
    </row>
    <row r="9843" spans="11:11" x14ac:dyDescent="0.25">
      <c r="K9843" s="49"/>
    </row>
    <row r="9844" spans="11:11" x14ac:dyDescent="0.25">
      <c r="K9844" s="49"/>
    </row>
    <row r="9845" spans="11:11" x14ac:dyDescent="0.25">
      <c r="K9845" s="49"/>
    </row>
    <row r="9846" spans="11:11" x14ac:dyDescent="0.25">
      <c r="K9846" s="49"/>
    </row>
    <row r="9847" spans="11:11" x14ac:dyDescent="0.25">
      <c r="K9847" s="49"/>
    </row>
    <row r="9848" spans="11:11" x14ac:dyDescent="0.25">
      <c r="K9848" s="49"/>
    </row>
    <row r="9849" spans="11:11" x14ac:dyDescent="0.25">
      <c r="K9849" s="49"/>
    </row>
    <row r="9850" spans="11:11" x14ac:dyDescent="0.25">
      <c r="K9850" s="49"/>
    </row>
    <row r="9851" spans="11:11" x14ac:dyDescent="0.25">
      <c r="K9851" s="49"/>
    </row>
    <row r="9852" spans="11:11" x14ac:dyDescent="0.25">
      <c r="K9852" s="49"/>
    </row>
    <row r="9853" spans="11:11" x14ac:dyDescent="0.25">
      <c r="K9853" s="49"/>
    </row>
    <row r="9854" spans="11:11" x14ac:dyDescent="0.25">
      <c r="K9854" s="49"/>
    </row>
    <row r="9855" spans="11:11" x14ac:dyDescent="0.25">
      <c r="K9855" s="49"/>
    </row>
    <row r="9856" spans="11:11" x14ac:dyDescent="0.25">
      <c r="K9856" s="49"/>
    </row>
    <row r="9857" spans="11:11" x14ac:dyDescent="0.25">
      <c r="K9857" s="49"/>
    </row>
    <row r="9858" spans="11:11" x14ac:dyDescent="0.25">
      <c r="K9858" s="49"/>
    </row>
    <row r="9859" spans="11:11" x14ac:dyDescent="0.25">
      <c r="K9859" s="49"/>
    </row>
    <row r="9860" spans="11:11" x14ac:dyDescent="0.25">
      <c r="K9860" s="49"/>
    </row>
    <row r="9861" spans="11:11" x14ac:dyDescent="0.25">
      <c r="K9861" s="49"/>
    </row>
    <row r="9862" spans="11:11" x14ac:dyDescent="0.25">
      <c r="K9862" s="49"/>
    </row>
    <row r="9863" spans="11:11" x14ac:dyDescent="0.25">
      <c r="K9863" s="49"/>
    </row>
    <row r="9864" spans="11:11" x14ac:dyDescent="0.25">
      <c r="K9864" s="49"/>
    </row>
    <row r="9865" spans="11:11" x14ac:dyDescent="0.25">
      <c r="K9865" s="49"/>
    </row>
    <row r="9866" spans="11:11" x14ac:dyDescent="0.25">
      <c r="K9866" s="49"/>
    </row>
    <row r="9867" spans="11:11" x14ac:dyDescent="0.25">
      <c r="K9867" s="49"/>
    </row>
    <row r="9868" spans="11:11" x14ac:dyDescent="0.25">
      <c r="K9868" s="49"/>
    </row>
    <row r="9869" spans="11:11" x14ac:dyDescent="0.25">
      <c r="K9869" s="49"/>
    </row>
    <row r="9870" spans="11:11" x14ac:dyDescent="0.25">
      <c r="K9870" s="49"/>
    </row>
    <row r="9871" spans="11:11" x14ac:dyDescent="0.25">
      <c r="K9871" s="49"/>
    </row>
    <row r="9872" spans="11:11" x14ac:dyDescent="0.25">
      <c r="K9872" s="49"/>
    </row>
    <row r="9873" spans="11:11" x14ac:dyDescent="0.25">
      <c r="K9873" s="49"/>
    </row>
    <row r="9874" spans="11:11" x14ac:dyDescent="0.25">
      <c r="K9874" s="49"/>
    </row>
    <row r="9875" spans="11:11" x14ac:dyDescent="0.25">
      <c r="K9875" s="49"/>
    </row>
    <row r="9876" spans="11:11" x14ac:dyDescent="0.25">
      <c r="K9876" s="49"/>
    </row>
    <row r="9877" spans="11:11" x14ac:dyDescent="0.25">
      <c r="K9877" s="49"/>
    </row>
    <row r="9878" spans="11:11" x14ac:dyDescent="0.25">
      <c r="K9878" s="49"/>
    </row>
    <row r="9879" spans="11:11" x14ac:dyDescent="0.25">
      <c r="K9879" s="49"/>
    </row>
    <row r="9880" spans="11:11" x14ac:dyDescent="0.25">
      <c r="K9880" s="49"/>
    </row>
    <row r="9881" spans="11:11" x14ac:dyDescent="0.25">
      <c r="K9881" s="49"/>
    </row>
    <row r="9882" spans="11:11" x14ac:dyDescent="0.25">
      <c r="K9882" s="49"/>
    </row>
    <row r="9883" spans="11:11" x14ac:dyDescent="0.25">
      <c r="K9883" s="49"/>
    </row>
    <row r="9884" spans="11:11" x14ac:dyDescent="0.25">
      <c r="K9884" s="49"/>
    </row>
    <row r="9885" spans="11:11" x14ac:dyDescent="0.25">
      <c r="K9885" s="49"/>
    </row>
    <row r="9886" spans="11:11" x14ac:dyDescent="0.25">
      <c r="K9886" s="49"/>
    </row>
    <row r="9887" spans="11:11" x14ac:dyDescent="0.25">
      <c r="K9887" s="49"/>
    </row>
    <row r="9888" spans="11:11" x14ac:dyDescent="0.25">
      <c r="K9888" s="49"/>
    </row>
    <row r="9889" spans="11:11" x14ac:dyDescent="0.25">
      <c r="K9889" s="49"/>
    </row>
    <row r="9890" spans="11:11" x14ac:dyDescent="0.25">
      <c r="K9890" s="49"/>
    </row>
    <row r="9891" spans="11:11" x14ac:dyDescent="0.25">
      <c r="K9891" s="49"/>
    </row>
    <row r="9892" spans="11:11" x14ac:dyDescent="0.25">
      <c r="K9892" s="49"/>
    </row>
    <row r="9893" spans="11:11" x14ac:dyDescent="0.25">
      <c r="K9893" s="49"/>
    </row>
    <row r="9894" spans="11:11" x14ac:dyDescent="0.25">
      <c r="K9894" s="49"/>
    </row>
    <row r="9895" spans="11:11" x14ac:dyDescent="0.25">
      <c r="K9895" s="49"/>
    </row>
    <row r="9896" spans="11:11" x14ac:dyDescent="0.25">
      <c r="K9896" s="49"/>
    </row>
    <row r="9897" spans="11:11" x14ac:dyDescent="0.25">
      <c r="K9897" s="49"/>
    </row>
    <row r="9898" spans="11:11" x14ac:dyDescent="0.25">
      <c r="K9898" s="49"/>
    </row>
    <row r="9899" spans="11:11" x14ac:dyDescent="0.25">
      <c r="K9899" s="49"/>
    </row>
    <row r="9900" spans="11:11" x14ac:dyDescent="0.25">
      <c r="K9900" s="49"/>
    </row>
    <row r="9901" spans="11:11" x14ac:dyDescent="0.25">
      <c r="K9901" s="49"/>
    </row>
    <row r="9902" spans="11:11" x14ac:dyDescent="0.25">
      <c r="K9902" s="49"/>
    </row>
    <row r="9903" spans="11:11" x14ac:dyDescent="0.25">
      <c r="K9903" s="49"/>
    </row>
    <row r="9904" spans="11:11" x14ac:dyDescent="0.25">
      <c r="K9904" s="49"/>
    </row>
    <row r="9905" spans="11:11" x14ac:dyDescent="0.25">
      <c r="K9905" s="49"/>
    </row>
    <row r="9906" spans="11:11" x14ac:dyDescent="0.25">
      <c r="K9906" s="49"/>
    </row>
    <row r="9907" spans="11:11" x14ac:dyDescent="0.25">
      <c r="K9907" s="49"/>
    </row>
    <row r="9908" spans="11:11" x14ac:dyDescent="0.25">
      <c r="K9908" s="49"/>
    </row>
    <row r="9909" spans="11:11" x14ac:dyDescent="0.25">
      <c r="K9909" s="49"/>
    </row>
    <row r="9910" spans="11:11" x14ac:dyDescent="0.25">
      <c r="K9910" s="49"/>
    </row>
    <row r="9911" spans="11:11" x14ac:dyDescent="0.25">
      <c r="K9911" s="49"/>
    </row>
    <row r="9912" spans="11:11" x14ac:dyDescent="0.25">
      <c r="K9912" s="49"/>
    </row>
    <row r="9913" spans="11:11" x14ac:dyDescent="0.25">
      <c r="K9913" s="49"/>
    </row>
    <row r="9914" spans="11:11" x14ac:dyDescent="0.25">
      <c r="K9914" s="49"/>
    </row>
    <row r="9915" spans="11:11" x14ac:dyDescent="0.25">
      <c r="K9915" s="49"/>
    </row>
    <row r="9916" spans="11:11" x14ac:dyDescent="0.25">
      <c r="K9916" s="49"/>
    </row>
    <row r="9917" spans="11:11" x14ac:dyDescent="0.25">
      <c r="K9917" s="49"/>
    </row>
    <row r="9918" spans="11:11" x14ac:dyDescent="0.25">
      <c r="K9918" s="49"/>
    </row>
    <row r="9919" spans="11:11" x14ac:dyDescent="0.25">
      <c r="K9919" s="49"/>
    </row>
    <row r="9920" spans="11:11" x14ac:dyDescent="0.25">
      <c r="K9920" s="49"/>
    </row>
    <row r="9921" spans="11:11" x14ac:dyDescent="0.25">
      <c r="K9921" s="49"/>
    </row>
    <row r="9922" spans="11:11" x14ac:dyDescent="0.25">
      <c r="K9922" s="49"/>
    </row>
    <row r="9923" spans="11:11" x14ac:dyDescent="0.25">
      <c r="K9923" s="49"/>
    </row>
    <row r="9924" spans="11:11" x14ac:dyDescent="0.25">
      <c r="K9924" s="49"/>
    </row>
    <row r="9925" spans="11:11" x14ac:dyDescent="0.25">
      <c r="K9925" s="49"/>
    </row>
    <row r="9926" spans="11:11" x14ac:dyDescent="0.25">
      <c r="K9926" s="49"/>
    </row>
    <row r="9927" spans="11:11" x14ac:dyDescent="0.25">
      <c r="K9927" s="49"/>
    </row>
    <row r="9928" spans="11:11" x14ac:dyDescent="0.25">
      <c r="K9928" s="49"/>
    </row>
    <row r="9929" spans="11:11" x14ac:dyDescent="0.25">
      <c r="K9929" s="49"/>
    </row>
    <row r="9930" spans="11:11" x14ac:dyDescent="0.25">
      <c r="K9930" s="49"/>
    </row>
    <row r="9931" spans="11:11" x14ac:dyDescent="0.25">
      <c r="K9931" s="49"/>
    </row>
    <row r="9932" spans="11:11" x14ac:dyDescent="0.25">
      <c r="K9932" s="49"/>
    </row>
    <row r="9933" spans="11:11" x14ac:dyDescent="0.25">
      <c r="K9933" s="49"/>
    </row>
    <row r="9934" spans="11:11" x14ac:dyDescent="0.25">
      <c r="K9934" s="49"/>
    </row>
    <row r="9935" spans="11:11" x14ac:dyDescent="0.25">
      <c r="K9935" s="49"/>
    </row>
    <row r="9936" spans="11:11" x14ac:dyDescent="0.25">
      <c r="K9936" s="49"/>
    </row>
    <row r="9937" spans="11:11" x14ac:dyDescent="0.25">
      <c r="K9937" s="49"/>
    </row>
    <row r="9938" spans="11:11" x14ac:dyDescent="0.25">
      <c r="K9938" s="49"/>
    </row>
    <row r="9939" spans="11:11" x14ac:dyDescent="0.25">
      <c r="K9939" s="49"/>
    </row>
    <row r="9940" spans="11:11" x14ac:dyDescent="0.25">
      <c r="K9940" s="49"/>
    </row>
    <row r="9941" spans="11:11" x14ac:dyDescent="0.25">
      <c r="K9941" s="49"/>
    </row>
    <row r="9942" spans="11:11" x14ac:dyDescent="0.25">
      <c r="K9942" s="49"/>
    </row>
    <row r="9943" spans="11:11" x14ac:dyDescent="0.25">
      <c r="K9943" s="49"/>
    </row>
    <row r="9944" spans="11:11" x14ac:dyDescent="0.25">
      <c r="K9944" s="49"/>
    </row>
    <row r="9945" spans="11:11" x14ac:dyDescent="0.25">
      <c r="K9945" s="49"/>
    </row>
    <row r="9946" spans="11:11" x14ac:dyDescent="0.25">
      <c r="K9946" s="49"/>
    </row>
    <row r="9947" spans="11:11" x14ac:dyDescent="0.25">
      <c r="K9947" s="49"/>
    </row>
    <row r="9948" spans="11:11" x14ac:dyDescent="0.25">
      <c r="K9948" s="49"/>
    </row>
    <row r="9949" spans="11:11" x14ac:dyDescent="0.25">
      <c r="K9949" s="49"/>
    </row>
    <row r="9950" spans="11:11" x14ac:dyDescent="0.25">
      <c r="K9950" s="49"/>
    </row>
    <row r="9951" spans="11:11" x14ac:dyDescent="0.25">
      <c r="K9951" s="49"/>
    </row>
    <row r="9952" spans="11:11" x14ac:dyDescent="0.25">
      <c r="K9952" s="49"/>
    </row>
    <row r="9953" spans="11:11" x14ac:dyDescent="0.25">
      <c r="K9953" s="49"/>
    </row>
    <row r="9954" spans="11:11" x14ac:dyDescent="0.25">
      <c r="K9954" s="49"/>
    </row>
    <row r="9955" spans="11:11" x14ac:dyDescent="0.25">
      <c r="K9955" s="49"/>
    </row>
    <row r="9956" spans="11:11" x14ac:dyDescent="0.25">
      <c r="K9956" s="49"/>
    </row>
    <row r="9957" spans="11:11" x14ac:dyDescent="0.25">
      <c r="K9957" s="49"/>
    </row>
    <row r="9958" spans="11:11" x14ac:dyDescent="0.25">
      <c r="K9958" s="49"/>
    </row>
    <row r="9959" spans="11:11" x14ac:dyDescent="0.25">
      <c r="K9959" s="49"/>
    </row>
    <row r="9960" spans="11:11" x14ac:dyDescent="0.25">
      <c r="K9960" s="49"/>
    </row>
    <row r="9961" spans="11:11" x14ac:dyDescent="0.25">
      <c r="K9961" s="49"/>
    </row>
    <row r="9962" spans="11:11" x14ac:dyDescent="0.25">
      <c r="K9962" s="49"/>
    </row>
    <row r="9963" spans="11:11" x14ac:dyDescent="0.25">
      <c r="K9963" s="49"/>
    </row>
    <row r="9964" spans="11:11" x14ac:dyDescent="0.25">
      <c r="K9964" s="49"/>
    </row>
    <row r="9965" spans="11:11" x14ac:dyDescent="0.25">
      <c r="K9965" s="49"/>
    </row>
    <row r="9966" spans="11:11" x14ac:dyDescent="0.25">
      <c r="K9966" s="49"/>
    </row>
    <row r="9967" spans="11:11" x14ac:dyDescent="0.25">
      <c r="K9967" s="49"/>
    </row>
    <row r="9968" spans="11:11" x14ac:dyDescent="0.25">
      <c r="K9968" s="49"/>
    </row>
    <row r="9969" spans="11:11" x14ac:dyDescent="0.25">
      <c r="K9969" s="49"/>
    </row>
    <row r="9970" spans="11:11" x14ac:dyDescent="0.25">
      <c r="K9970" s="49"/>
    </row>
    <row r="9971" spans="11:11" x14ac:dyDescent="0.25">
      <c r="K9971" s="49"/>
    </row>
    <row r="9972" spans="11:11" x14ac:dyDescent="0.25">
      <c r="K9972" s="49"/>
    </row>
    <row r="9973" spans="11:11" x14ac:dyDescent="0.25">
      <c r="K9973" s="49"/>
    </row>
    <row r="9974" spans="11:11" x14ac:dyDescent="0.25">
      <c r="K9974" s="49"/>
    </row>
    <row r="9975" spans="11:11" x14ac:dyDescent="0.25">
      <c r="K9975" s="49"/>
    </row>
    <row r="9976" spans="11:11" x14ac:dyDescent="0.25">
      <c r="K9976" s="49"/>
    </row>
    <row r="9977" spans="11:11" x14ac:dyDescent="0.25">
      <c r="K9977" s="49"/>
    </row>
    <row r="9978" spans="11:11" x14ac:dyDescent="0.25">
      <c r="K9978" s="49"/>
    </row>
    <row r="9979" spans="11:11" x14ac:dyDescent="0.25">
      <c r="K9979" s="49"/>
    </row>
    <row r="9980" spans="11:11" x14ac:dyDescent="0.25">
      <c r="K9980" s="49"/>
    </row>
    <row r="9981" spans="11:11" x14ac:dyDescent="0.25">
      <c r="K9981" s="49"/>
    </row>
    <row r="9982" spans="11:11" x14ac:dyDescent="0.25">
      <c r="K9982" s="49"/>
    </row>
    <row r="9983" spans="11:11" x14ac:dyDescent="0.25">
      <c r="K9983" s="49"/>
    </row>
    <row r="9984" spans="11:11" x14ac:dyDescent="0.25">
      <c r="K9984" s="49"/>
    </row>
    <row r="9985" spans="11:11" x14ac:dyDescent="0.25">
      <c r="K9985" s="49"/>
    </row>
    <row r="9986" spans="11:11" x14ac:dyDescent="0.25">
      <c r="K9986" s="49"/>
    </row>
    <row r="9987" spans="11:11" x14ac:dyDescent="0.25">
      <c r="K9987" s="49"/>
    </row>
    <row r="9988" spans="11:11" x14ac:dyDescent="0.25">
      <c r="K9988" s="49"/>
    </row>
    <row r="9989" spans="11:11" x14ac:dyDescent="0.25">
      <c r="K9989" s="49"/>
    </row>
    <row r="9990" spans="11:11" x14ac:dyDescent="0.25">
      <c r="K9990" s="49"/>
    </row>
    <row r="9991" spans="11:11" x14ac:dyDescent="0.25">
      <c r="K9991" s="49"/>
    </row>
    <row r="9992" spans="11:11" x14ac:dyDescent="0.25">
      <c r="K9992" s="49"/>
    </row>
    <row r="9993" spans="11:11" x14ac:dyDescent="0.25">
      <c r="K9993" s="49"/>
    </row>
    <row r="9994" spans="11:11" x14ac:dyDescent="0.25">
      <c r="K9994" s="49"/>
    </row>
    <row r="9995" spans="11:11" x14ac:dyDescent="0.25">
      <c r="K9995" s="49"/>
    </row>
    <row r="9996" spans="11:11" x14ac:dyDescent="0.25">
      <c r="K9996" s="49"/>
    </row>
    <row r="9997" spans="11:11" x14ac:dyDescent="0.25">
      <c r="K9997" s="49"/>
    </row>
    <row r="9998" spans="11:11" x14ac:dyDescent="0.25">
      <c r="K9998" s="49"/>
    </row>
    <row r="9999" spans="11:11" x14ac:dyDescent="0.25">
      <c r="K9999" s="49"/>
    </row>
    <row r="10000" spans="11:11" x14ac:dyDescent="0.25">
      <c r="K10000" s="49"/>
    </row>
    <row r="10001" spans="10:11" x14ac:dyDescent="0.25">
      <c r="K10001" s="49"/>
    </row>
    <row r="10002" spans="10:11" x14ac:dyDescent="0.25">
      <c r="K10002" s="49"/>
    </row>
    <row r="10003" spans="10:11" x14ac:dyDescent="0.25">
      <c r="K10003" s="49"/>
    </row>
    <row r="10004" spans="10:11" x14ac:dyDescent="0.25">
      <c r="J10004" s="50"/>
    </row>
    <row r="10005" spans="10:11" x14ac:dyDescent="0.25">
      <c r="J10005" s="50"/>
    </row>
    <row r="10006" spans="10:11" x14ac:dyDescent="0.25">
      <c r="J10006" s="50"/>
    </row>
    <row r="10007" spans="10:11" x14ac:dyDescent="0.25">
      <c r="J10007" s="50"/>
    </row>
    <row r="10008" spans="10:11" x14ac:dyDescent="0.25">
      <c r="J10008" s="50"/>
    </row>
    <row r="10009" spans="10:11" x14ac:dyDescent="0.25">
      <c r="J10009" s="50"/>
    </row>
    <row r="10010" spans="10:11" x14ac:dyDescent="0.25">
      <c r="J10010" s="50"/>
    </row>
    <row r="10011" spans="10:11" x14ac:dyDescent="0.25">
      <c r="J10011" s="50"/>
    </row>
    <row r="10012" spans="10:11" x14ac:dyDescent="0.25">
      <c r="J10012" s="50"/>
    </row>
    <row r="10013" spans="10:11" x14ac:dyDescent="0.25">
      <c r="J10013" s="50"/>
    </row>
    <row r="10014" spans="10:11" x14ac:dyDescent="0.25">
      <c r="J10014" s="50"/>
    </row>
    <row r="10015" spans="10:11" x14ac:dyDescent="0.25">
      <c r="J10015" s="50"/>
    </row>
    <row r="10016" spans="10:11" x14ac:dyDescent="0.25">
      <c r="J10016" s="50"/>
    </row>
    <row r="10017" spans="10:10" x14ac:dyDescent="0.25">
      <c r="J10017" s="50"/>
    </row>
    <row r="10018" spans="10:10" x14ac:dyDescent="0.25">
      <c r="J10018" s="50"/>
    </row>
    <row r="10019" spans="10:10" x14ac:dyDescent="0.25">
      <c r="J10019" s="50"/>
    </row>
    <row r="10020" spans="10:10" x14ac:dyDescent="0.25">
      <c r="J10020" s="50"/>
    </row>
    <row r="10021" spans="10:10" x14ac:dyDescent="0.25">
      <c r="J10021" s="50"/>
    </row>
    <row r="10022" spans="10:10" x14ac:dyDescent="0.25">
      <c r="J10022" s="50"/>
    </row>
    <row r="10023" spans="10:10" x14ac:dyDescent="0.25">
      <c r="J10023" s="50"/>
    </row>
    <row r="10024" spans="10:10" x14ac:dyDescent="0.25">
      <c r="J10024" s="50"/>
    </row>
    <row r="10025" spans="10:10" x14ac:dyDescent="0.25">
      <c r="J10025" s="50"/>
    </row>
    <row r="10026" spans="10:10" x14ac:dyDescent="0.25">
      <c r="J10026" s="50"/>
    </row>
    <row r="10027" spans="10:10" x14ac:dyDescent="0.25">
      <c r="J10027" s="50"/>
    </row>
    <row r="10028" spans="10:10" x14ac:dyDescent="0.25">
      <c r="J10028" s="50"/>
    </row>
    <row r="10029" spans="10:10" x14ac:dyDescent="0.25">
      <c r="J10029" s="50"/>
    </row>
    <row r="10030" spans="10:10" x14ac:dyDescent="0.25">
      <c r="J10030" s="50"/>
    </row>
    <row r="10031" spans="10:10" x14ac:dyDescent="0.25">
      <c r="J10031" s="50"/>
    </row>
    <row r="10032" spans="10:10" x14ac:dyDescent="0.25">
      <c r="J10032" s="50"/>
    </row>
    <row r="10033" spans="10:10" x14ac:dyDescent="0.25">
      <c r="J10033" s="50"/>
    </row>
    <row r="10034" spans="10:10" x14ac:dyDescent="0.25">
      <c r="J10034" s="50"/>
    </row>
    <row r="10035" spans="10:10" x14ac:dyDescent="0.25">
      <c r="J10035" s="50"/>
    </row>
    <row r="10036" spans="10:10" x14ac:dyDescent="0.25">
      <c r="J10036" s="50"/>
    </row>
    <row r="10037" spans="10:10" x14ac:dyDescent="0.25">
      <c r="J10037" s="50"/>
    </row>
    <row r="10038" spans="10:10" x14ac:dyDescent="0.25">
      <c r="J10038" s="50"/>
    </row>
    <row r="10039" spans="10:10" x14ac:dyDescent="0.25">
      <c r="J10039" s="50"/>
    </row>
    <row r="10040" spans="10:10" x14ac:dyDescent="0.25">
      <c r="J10040" s="50"/>
    </row>
    <row r="10041" spans="10:10" x14ac:dyDescent="0.25">
      <c r="J10041" s="50"/>
    </row>
    <row r="10042" spans="10:10" x14ac:dyDescent="0.25">
      <c r="J10042" s="50"/>
    </row>
    <row r="10043" spans="10:10" x14ac:dyDescent="0.25">
      <c r="J10043" s="50"/>
    </row>
    <row r="10044" spans="10:10" x14ac:dyDescent="0.25">
      <c r="J10044" s="50"/>
    </row>
    <row r="10045" spans="10:10" x14ac:dyDescent="0.25">
      <c r="J10045" s="50"/>
    </row>
    <row r="10046" spans="10:10" x14ac:dyDescent="0.25">
      <c r="J10046" s="50"/>
    </row>
    <row r="10047" spans="10:10" x14ac:dyDescent="0.25">
      <c r="J10047" s="50"/>
    </row>
    <row r="10048" spans="10:10" x14ac:dyDescent="0.25">
      <c r="J10048" s="50"/>
    </row>
    <row r="10049" spans="10:10" x14ac:dyDescent="0.25">
      <c r="J10049" s="50"/>
    </row>
    <row r="10050" spans="10:10" x14ac:dyDescent="0.25">
      <c r="J10050" s="50"/>
    </row>
    <row r="10051" spans="10:10" x14ac:dyDescent="0.25">
      <c r="J10051" s="50"/>
    </row>
    <row r="10052" spans="10:10" x14ac:dyDescent="0.25">
      <c r="J10052" s="50"/>
    </row>
    <row r="10053" spans="10:10" x14ac:dyDescent="0.25">
      <c r="J10053" s="50"/>
    </row>
    <row r="10054" spans="10:10" x14ac:dyDescent="0.25">
      <c r="J10054" s="50"/>
    </row>
    <row r="10055" spans="10:10" x14ac:dyDescent="0.25">
      <c r="J10055" s="50"/>
    </row>
    <row r="10056" spans="10:10" x14ac:dyDescent="0.25">
      <c r="J10056" s="50"/>
    </row>
    <row r="10057" spans="10:10" x14ac:dyDescent="0.25">
      <c r="J10057" s="50"/>
    </row>
    <row r="10058" spans="10:10" x14ac:dyDescent="0.25">
      <c r="J10058" s="50"/>
    </row>
    <row r="10059" spans="10:10" x14ac:dyDescent="0.25">
      <c r="J10059" s="50"/>
    </row>
    <row r="10060" spans="10:10" x14ac:dyDescent="0.25">
      <c r="J10060" s="50"/>
    </row>
    <row r="10061" spans="10:10" x14ac:dyDescent="0.25">
      <c r="J10061" s="50"/>
    </row>
    <row r="10062" spans="10:10" x14ac:dyDescent="0.25">
      <c r="J10062" s="50"/>
    </row>
    <row r="10063" spans="10:10" x14ac:dyDescent="0.25">
      <c r="J10063" s="50"/>
    </row>
    <row r="10064" spans="10:10" x14ac:dyDescent="0.25">
      <c r="J10064" s="50"/>
    </row>
    <row r="10065" spans="10:10" x14ac:dyDescent="0.25">
      <c r="J10065" s="50"/>
    </row>
    <row r="10066" spans="10:10" x14ac:dyDescent="0.25">
      <c r="J10066" s="50"/>
    </row>
    <row r="10067" spans="10:10" x14ac:dyDescent="0.25">
      <c r="J10067" s="50"/>
    </row>
    <row r="10068" spans="10:10" x14ac:dyDescent="0.25">
      <c r="J10068" s="50"/>
    </row>
    <row r="10069" spans="10:10" x14ac:dyDescent="0.25">
      <c r="J10069" s="50"/>
    </row>
    <row r="10070" spans="10:10" x14ac:dyDescent="0.25">
      <c r="J10070" s="50"/>
    </row>
    <row r="10071" spans="10:10" x14ac:dyDescent="0.25">
      <c r="J10071" s="50"/>
    </row>
    <row r="10072" spans="10:10" x14ac:dyDescent="0.25">
      <c r="J10072" s="50"/>
    </row>
    <row r="10073" spans="10:10" x14ac:dyDescent="0.25">
      <c r="J10073" s="50"/>
    </row>
    <row r="10074" spans="10:10" x14ac:dyDescent="0.25">
      <c r="J10074" s="50"/>
    </row>
    <row r="10075" spans="10:10" x14ac:dyDescent="0.25">
      <c r="J10075" s="50"/>
    </row>
    <row r="10076" spans="10:10" x14ac:dyDescent="0.25">
      <c r="J10076" s="50"/>
    </row>
    <row r="10077" spans="10:10" x14ac:dyDescent="0.25">
      <c r="J10077" s="50"/>
    </row>
    <row r="10078" spans="10:10" x14ac:dyDescent="0.25">
      <c r="J10078" s="50"/>
    </row>
    <row r="10079" spans="10:10" x14ac:dyDescent="0.25">
      <c r="J10079" s="50"/>
    </row>
    <row r="10080" spans="10:10" x14ac:dyDescent="0.25">
      <c r="J10080" s="50"/>
    </row>
    <row r="10081" spans="10:10" x14ac:dyDescent="0.25">
      <c r="J10081" s="50"/>
    </row>
    <row r="10082" spans="10:10" x14ac:dyDescent="0.25">
      <c r="J10082" s="50"/>
    </row>
    <row r="10083" spans="10:10" x14ac:dyDescent="0.25">
      <c r="J10083" s="50"/>
    </row>
    <row r="10084" spans="10:10" x14ac:dyDescent="0.25">
      <c r="J10084" s="50"/>
    </row>
    <row r="10085" spans="10:10" x14ac:dyDescent="0.25">
      <c r="J10085" s="50"/>
    </row>
    <row r="10086" spans="10:10" x14ac:dyDescent="0.25">
      <c r="J10086" s="50"/>
    </row>
    <row r="10087" spans="10:10" x14ac:dyDescent="0.25">
      <c r="J10087" s="50"/>
    </row>
    <row r="10088" spans="10:10" x14ac:dyDescent="0.25">
      <c r="J10088" s="50"/>
    </row>
    <row r="10089" spans="10:10" x14ac:dyDescent="0.25">
      <c r="J10089" s="50"/>
    </row>
    <row r="10090" spans="10:10" x14ac:dyDescent="0.25">
      <c r="J10090" s="50"/>
    </row>
    <row r="10091" spans="10:10" x14ac:dyDescent="0.25">
      <c r="J10091" s="50"/>
    </row>
    <row r="10092" spans="10:10" x14ac:dyDescent="0.25">
      <c r="J10092" s="50"/>
    </row>
    <row r="10093" spans="10:10" x14ac:dyDescent="0.25">
      <c r="J10093" s="50"/>
    </row>
    <row r="10094" spans="10:10" x14ac:dyDescent="0.25">
      <c r="J10094" s="50"/>
    </row>
    <row r="10095" spans="10:10" x14ac:dyDescent="0.25">
      <c r="J10095" s="50"/>
    </row>
    <row r="10096" spans="10:10" x14ac:dyDescent="0.25">
      <c r="J10096" s="50"/>
    </row>
    <row r="10097" spans="10:10" x14ac:dyDescent="0.25">
      <c r="J10097" s="50"/>
    </row>
    <row r="10098" spans="10:10" x14ac:dyDescent="0.25">
      <c r="J10098" s="50"/>
    </row>
    <row r="10099" spans="10:10" x14ac:dyDescent="0.25">
      <c r="J10099" s="50"/>
    </row>
    <row r="10100" spans="10:10" x14ac:dyDescent="0.25">
      <c r="J10100" s="50"/>
    </row>
    <row r="10101" spans="10:10" x14ac:dyDescent="0.25">
      <c r="J10101" s="50"/>
    </row>
    <row r="10102" spans="10:10" x14ac:dyDescent="0.25">
      <c r="J10102" s="50"/>
    </row>
    <row r="10103" spans="10:10" x14ac:dyDescent="0.25">
      <c r="J10103" s="50"/>
    </row>
    <row r="10104" spans="10:10" x14ac:dyDescent="0.25">
      <c r="J10104" s="50"/>
    </row>
    <row r="10105" spans="10:10" x14ac:dyDescent="0.25">
      <c r="J10105" s="50"/>
    </row>
    <row r="10106" spans="10:10" x14ac:dyDescent="0.25">
      <c r="J10106" s="50"/>
    </row>
    <row r="10107" spans="10:10" x14ac:dyDescent="0.25">
      <c r="J10107" s="50"/>
    </row>
    <row r="10108" spans="10:10" x14ac:dyDescent="0.25">
      <c r="J10108" s="50"/>
    </row>
    <row r="10109" spans="10:10" x14ac:dyDescent="0.25">
      <c r="J10109" s="50"/>
    </row>
    <row r="10110" spans="10:10" x14ac:dyDescent="0.25">
      <c r="J10110" s="50"/>
    </row>
    <row r="10111" spans="10:10" x14ac:dyDescent="0.25">
      <c r="J10111" s="50"/>
    </row>
    <row r="10112" spans="10:10" x14ac:dyDescent="0.25">
      <c r="J10112" s="50"/>
    </row>
    <row r="10113" spans="10:10" x14ac:dyDescent="0.25">
      <c r="J10113" s="50"/>
    </row>
    <row r="10114" spans="10:10" x14ac:dyDescent="0.25">
      <c r="J10114" s="50"/>
    </row>
    <row r="10115" spans="10:10" x14ac:dyDescent="0.25">
      <c r="J10115" s="50"/>
    </row>
    <row r="10116" spans="10:10" x14ac:dyDescent="0.25">
      <c r="J10116" s="50"/>
    </row>
    <row r="10117" spans="10:10" x14ac:dyDescent="0.25">
      <c r="J10117" s="50"/>
    </row>
    <row r="10118" spans="10:10" x14ac:dyDescent="0.25">
      <c r="J10118" s="50"/>
    </row>
    <row r="10119" spans="10:10" x14ac:dyDescent="0.25">
      <c r="J10119" s="50"/>
    </row>
    <row r="10120" spans="10:10" x14ac:dyDescent="0.25">
      <c r="J10120" s="50"/>
    </row>
    <row r="10121" spans="10:10" x14ac:dyDescent="0.25">
      <c r="J10121" s="50"/>
    </row>
    <row r="10122" spans="10:10" x14ac:dyDescent="0.25">
      <c r="J10122" s="50"/>
    </row>
    <row r="10123" spans="10:10" x14ac:dyDescent="0.25">
      <c r="J10123" s="50"/>
    </row>
    <row r="10124" spans="10:10" x14ac:dyDescent="0.25">
      <c r="J10124" s="50"/>
    </row>
    <row r="10125" spans="10:10" x14ac:dyDescent="0.25">
      <c r="J10125" s="50"/>
    </row>
    <row r="10126" spans="10:10" x14ac:dyDescent="0.25">
      <c r="J10126" s="50"/>
    </row>
    <row r="10127" spans="10:10" x14ac:dyDescent="0.25">
      <c r="J10127" s="50"/>
    </row>
    <row r="10128" spans="10:10" x14ac:dyDescent="0.25">
      <c r="J10128" s="50"/>
    </row>
    <row r="10129" spans="10:10" x14ac:dyDescent="0.25">
      <c r="J10129" s="50"/>
    </row>
    <row r="10130" spans="10:10" x14ac:dyDescent="0.25">
      <c r="J10130" s="50"/>
    </row>
    <row r="10131" spans="10:10" x14ac:dyDescent="0.25">
      <c r="J10131" s="50"/>
    </row>
    <row r="10132" spans="10:10" x14ac:dyDescent="0.25">
      <c r="J10132" s="50"/>
    </row>
    <row r="10133" spans="10:10" x14ac:dyDescent="0.25">
      <c r="J10133" s="50"/>
    </row>
    <row r="10134" spans="10:10" x14ac:dyDescent="0.25">
      <c r="J10134" s="50"/>
    </row>
    <row r="10135" spans="10:10" x14ac:dyDescent="0.25">
      <c r="J10135" s="50"/>
    </row>
    <row r="10136" spans="10:10" x14ac:dyDescent="0.25">
      <c r="J10136" s="50"/>
    </row>
    <row r="10137" spans="10:10" x14ac:dyDescent="0.25">
      <c r="J10137" s="50"/>
    </row>
    <row r="10138" spans="10:10" x14ac:dyDescent="0.25">
      <c r="J10138" s="50"/>
    </row>
    <row r="10139" spans="10:10" x14ac:dyDescent="0.25">
      <c r="J10139" s="50"/>
    </row>
    <row r="10140" spans="10:10" x14ac:dyDescent="0.25">
      <c r="J10140" s="50"/>
    </row>
    <row r="10141" spans="10:10" x14ac:dyDescent="0.25">
      <c r="J10141" s="50"/>
    </row>
    <row r="10142" spans="10:10" x14ac:dyDescent="0.25">
      <c r="J10142" s="50"/>
    </row>
    <row r="10143" spans="10:10" x14ac:dyDescent="0.25">
      <c r="J10143" s="50"/>
    </row>
    <row r="10144" spans="10:10" x14ac:dyDescent="0.25">
      <c r="J10144" s="50"/>
    </row>
    <row r="10145" spans="10:10" x14ac:dyDescent="0.25">
      <c r="J10145" s="50"/>
    </row>
    <row r="10146" spans="10:10" x14ac:dyDescent="0.25">
      <c r="J10146" s="50"/>
    </row>
    <row r="10147" spans="10:10" x14ac:dyDescent="0.25">
      <c r="J10147" s="50"/>
    </row>
    <row r="10148" spans="10:10" x14ac:dyDescent="0.25">
      <c r="J10148" s="50"/>
    </row>
    <row r="10149" spans="10:10" x14ac:dyDescent="0.25">
      <c r="J10149" s="50"/>
    </row>
    <row r="10150" spans="10:10" x14ac:dyDescent="0.25">
      <c r="J10150" s="50"/>
    </row>
    <row r="10151" spans="10:10" x14ac:dyDescent="0.25">
      <c r="J10151" s="50"/>
    </row>
    <row r="10152" spans="10:10" x14ac:dyDescent="0.25">
      <c r="J10152" s="50"/>
    </row>
    <row r="10153" spans="10:10" x14ac:dyDescent="0.25">
      <c r="J10153" s="50"/>
    </row>
    <row r="10154" spans="10:10" x14ac:dyDescent="0.25">
      <c r="J10154" s="50"/>
    </row>
    <row r="10155" spans="10:10" x14ac:dyDescent="0.25">
      <c r="J10155" s="50"/>
    </row>
    <row r="10156" spans="10:10" x14ac:dyDescent="0.25">
      <c r="J10156" s="50"/>
    </row>
    <row r="10157" spans="10:10" x14ac:dyDescent="0.25">
      <c r="J10157" s="50"/>
    </row>
    <row r="10158" spans="10:10" x14ac:dyDescent="0.25">
      <c r="J10158" s="50"/>
    </row>
    <row r="10159" spans="10:10" x14ac:dyDescent="0.25">
      <c r="J10159" s="50"/>
    </row>
    <row r="10160" spans="10:10" x14ac:dyDescent="0.25">
      <c r="J10160" s="50"/>
    </row>
    <row r="10161" spans="10:10" x14ac:dyDescent="0.25">
      <c r="J10161" s="50"/>
    </row>
    <row r="10162" spans="10:10" x14ac:dyDescent="0.25">
      <c r="J10162" s="50"/>
    </row>
    <row r="10163" spans="10:10" x14ac:dyDescent="0.25">
      <c r="J10163" s="50"/>
    </row>
    <row r="10164" spans="10:10" x14ac:dyDescent="0.25">
      <c r="J10164" s="50"/>
    </row>
    <row r="10165" spans="10:10" x14ac:dyDescent="0.25">
      <c r="J10165" s="50"/>
    </row>
    <row r="10166" spans="10:10" x14ac:dyDescent="0.25">
      <c r="J10166" s="50"/>
    </row>
    <row r="10167" spans="10:10" x14ac:dyDescent="0.25">
      <c r="J10167" s="50"/>
    </row>
    <row r="10168" spans="10:10" x14ac:dyDescent="0.25">
      <c r="J10168" s="50"/>
    </row>
    <row r="10169" spans="10:10" x14ac:dyDescent="0.25">
      <c r="J10169" s="50"/>
    </row>
    <row r="10170" spans="10:10" x14ac:dyDescent="0.25">
      <c r="J10170" s="50"/>
    </row>
    <row r="10171" spans="10:10" x14ac:dyDescent="0.25">
      <c r="J10171" s="50"/>
    </row>
    <row r="10172" spans="10:10" x14ac:dyDescent="0.25">
      <c r="J10172" s="50"/>
    </row>
    <row r="10173" spans="10:10" x14ac:dyDescent="0.25">
      <c r="J10173" s="50"/>
    </row>
    <row r="10174" spans="10:10" x14ac:dyDescent="0.25">
      <c r="J10174" s="50"/>
    </row>
    <row r="10175" spans="10:10" x14ac:dyDescent="0.25">
      <c r="J10175" s="50"/>
    </row>
    <row r="10176" spans="10:10" x14ac:dyDescent="0.25">
      <c r="J10176" s="50"/>
    </row>
    <row r="10177" spans="10:10" x14ac:dyDescent="0.25">
      <c r="J10177" s="50"/>
    </row>
    <row r="10178" spans="10:10" x14ac:dyDescent="0.25">
      <c r="J10178" s="50"/>
    </row>
    <row r="10179" spans="10:10" x14ac:dyDescent="0.25">
      <c r="J10179" s="50"/>
    </row>
    <row r="10180" spans="10:10" x14ac:dyDescent="0.25">
      <c r="J10180" s="50"/>
    </row>
    <row r="10181" spans="10:10" x14ac:dyDescent="0.25">
      <c r="J10181" s="50"/>
    </row>
    <row r="10182" spans="10:10" x14ac:dyDescent="0.25">
      <c r="J10182" s="50"/>
    </row>
    <row r="10183" spans="10:10" x14ac:dyDescent="0.25">
      <c r="J10183" s="50"/>
    </row>
    <row r="10184" spans="10:10" x14ac:dyDescent="0.25">
      <c r="J10184" s="50"/>
    </row>
    <row r="10185" spans="10:10" x14ac:dyDescent="0.25">
      <c r="J10185" s="50"/>
    </row>
    <row r="10186" spans="10:10" x14ac:dyDescent="0.25">
      <c r="J10186" s="50"/>
    </row>
    <row r="10187" spans="10:10" x14ac:dyDescent="0.25">
      <c r="J10187" s="50"/>
    </row>
    <row r="10188" spans="10:10" x14ac:dyDescent="0.25">
      <c r="J10188" s="50"/>
    </row>
    <row r="10189" spans="10:10" x14ac:dyDescent="0.25">
      <c r="J10189" s="50"/>
    </row>
    <row r="10190" spans="10:10" x14ac:dyDescent="0.25">
      <c r="J10190" s="50"/>
    </row>
    <row r="10191" spans="10:10" x14ac:dyDescent="0.25">
      <c r="J10191" s="50"/>
    </row>
    <row r="10192" spans="10:10" x14ac:dyDescent="0.25">
      <c r="J10192" s="50"/>
    </row>
    <row r="10193" spans="10:10" x14ac:dyDescent="0.25">
      <c r="J10193" s="50"/>
    </row>
    <row r="10194" spans="10:10" x14ac:dyDescent="0.25">
      <c r="J10194" s="50"/>
    </row>
    <row r="10195" spans="10:10" x14ac:dyDescent="0.25">
      <c r="J10195" s="50"/>
    </row>
    <row r="10196" spans="10:10" x14ac:dyDescent="0.25">
      <c r="J10196" s="50"/>
    </row>
    <row r="10197" spans="10:10" x14ac:dyDescent="0.25">
      <c r="J10197" s="50"/>
    </row>
    <row r="10198" spans="10:10" x14ac:dyDescent="0.25">
      <c r="J10198" s="50"/>
    </row>
    <row r="10199" spans="10:10" x14ac:dyDescent="0.25">
      <c r="J10199" s="50"/>
    </row>
    <row r="10200" spans="10:10" x14ac:dyDescent="0.25">
      <c r="J10200" s="50"/>
    </row>
    <row r="10201" spans="10:10" x14ac:dyDescent="0.25">
      <c r="J10201" s="50"/>
    </row>
    <row r="10202" spans="10:10" x14ac:dyDescent="0.25">
      <c r="J10202" s="50"/>
    </row>
    <row r="10203" spans="10:10" x14ac:dyDescent="0.25">
      <c r="J10203" s="50"/>
    </row>
    <row r="10204" spans="10:10" x14ac:dyDescent="0.25">
      <c r="J10204" s="50"/>
    </row>
    <row r="10205" spans="10:10" x14ac:dyDescent="0.25">
      <c r="J10205" s="50"/>
    </row>
    <row r="10206" spans="10:10" x14ac:dyDescent="0.25">
      <c r="J10206" s="50"/>
    </row>
    <row r="10207" spans="10:10" x14ac:dyDescent="0.25">
      <c r="J10207" s="50"/>
    </row>
    <row r="10208" spans="10:10" x14ac:dyDescent="0.25">
      <c r="J10208" s="50"/>
    </row>
    <row r="10209" spans="10:10" x14ac:dyDescent="0.25">
      <c r="J10209" s="50"/>
    </row>
    <row r="10210" spans="10:10" x14ac:dyDescent="0.25">
      <c r="J10210" s="50"/>
    </row>
    <row r="10211" spans="10:10" x14ac:dyDescent="0.25">
      <c r="J10211" s="50"/>
    </row>
    <row r="10212" spans="10:10" x14ac:dyDescent="0.25">
      <c r="J10212" s="50"/>
    </row>
    <row r="10213" spans="10:10" x14ac:dyDescent="0.25">
      <c r="J10213" s="50"/>
    </row>
    <row r="10214" spans="10:10" x14ac:dyDescent="0.25">
      <c r="J10214" s="50"/>
    </row>
    <row r="10215" spans="10:10" x14ac:dyDescent="0.25">
      <c r="J10215" s="50"/>
    </row>
    <row r="10216" spans="10:10" x14ac:dyDescent="0.25">
      <c r="J10216" s="50"/>
    </row>
    <row r="10217" spans="10:10" x14ac:dyDescent="0.25">
      <c r="J10217" s="50"/>
    </row>
    <row r="10218" spans="10:10" x14ac:dyDescent="0.25">
      <c r="J10218" s="50"/>
    </row>
    <row r="10219" spans="10:10" x14ac:dyDescent="0.25">
      <c r="J10219" s="50"/>
    </row>
    <row r="10220" spans="10:10" x14ac:dyDescent="0.25">
      <c r="J10220" s="50"/>
    </row>
    <row r="10221" spans="10:10" x14ac:dyDescent="0.25">
      <c r="J10221" s="50"/>
    </row>
    <row r="10222" spans="10:10" x14ac:dyDescent="0.25">
      <c r="J10222" s="50"/>
    </row>
    <row r="10223" spans="10:10" x14ac:dyDescent="0.25">
      <c r="J10223" s="50"/>
    </row>
    <row r="10224" spans="10:10" x14ac:dyDescent="0.25">
      <c r="J10224" s="50"/>
    </row>
    <row r="10225" spans="10:10" x14ac:dyDescent="0.25">
      <c r="J10225" s="50"/>
    </row>
    <row r="10226" spans="10:10" x14ac:dyDescent="0.25">
      <c r="J10226" s="50"/>
    </row>
    <row r="10227" spans="10:10" x14ac:dyDescent="0.25">
      <c r="J10227" s="50"/>
    </row>
    <row r="10228" spans="10:10" x14ac:dyDescent="0.25">
      <c r="J10228" s="50"/>
    </row>
    <row r="10229" spans="10:10" x14ac:dyDescent="0.25">
      <c r="J10229" s="50"/>
    </row>
    <row r="10230" spans="10:10" x14ac:dyDescent="0.25">
      <c r="J10230" s="50"/>
    </row>
    <row r="10231" spans="10:10" x14ac:dyDescent="0.25">
      <c r="J10231" s="50"/>
    </row>
    <row r="10232" spans="10:10" x14ac:dyDescent="0.25">
      <c r="J10232" s="50"/>
    </row>
    <row r="10233" spans="10:10" x14ac:dyDescent="0.25">
      <c r="J10233" s="50"/>
    </row>
    <row r="10234" spans="10:10" x14ac:dyDescent="0.25">
      <c r="J10234" s="50"/>
    </row>
    <row r="10235" spans="10:10" x14ac:dyDescent="0.25">
      <c r="J10235" s="50"/>
    </row>
    <row r="10236" spans="10:10" x14ac:dyDescent="0.25">
      <c r="J10236" s="50"/>
    </row>
    <row r="10237" spans="10:10" x14ac:dyDescent="0.25">
      <c r="J10237" s="50"/>
    </row>
    <row r="10238" spans="10:10" x14ac:dyDescent="0.25">
      <c r="J10238" s="50"/>
    </row>
    <row r="10239" spans="10:10" x14ac:dyDescent="0.25">
      <c r="J10239" s="50"/>
    </row>
    <row r="10240" spans="10:10" x14ac:dyDescent="0.25">
      <c r="J10240" s="50"/>
    </row>
    <row r="10241" spans="10:10" x14ac:dyDescent="0.25">
      <c r="J10241" s="50"/>
    </row>
    <row r="10242" spans="10:10" x14ac:dyDescent="0.25">
      <c r="J10242" s="50"/>
    </row>
    <row r="10243" spans="10:10" x14ac:dyDescent="0.25">
      <c r="J10243" s="50"/>
    </row>
    <row r="10244" spans="10:10" x14ac:dyDescent="0.25">
      <c r="J10244" s="50"/>
    </row>
    <row r="10245" spans="10:10" x14ac:dyDescent="0.25">
      <c r="J10245" s="50"/>
    </row>
    <row r="10246" spans="10:10" x14ac:dyDescent="0.25">
      <c r="J10246" s="50"/>
    </row>
    <row r="10247" spans="10:10" x14ac:dyDescent="0.25">
      <c r="J10247" s="50"/>
    </row>
    <row r="10248" spans="10:10" x14ac:dyDescent="0.25">
      <c r="J10248" s="50"/>
    </row>
    <row r="10249" spans="10:10" x14ac:dyDescent="0.25">
      <c r="J10249" s="50"/>
    </row>
    <row r="10250" spans="10:10" x14ac:dyDescent="0.25">
      <c r="J10250" s="50"/>
    </row>
    <row r="10251" spans="10:10" x14ac:dyDescent="0.25">
      <c r="J10251" s="50"/>
    </row>
    <row r="10252" spans="10:10" x14ac:dyDescent="0.25">
      <c r="J10252" s="50"/>
    </row>
    <row r="10253" spans="10:10" x14ac:dyDescent="0.25">
      <c r="J10253" s="50"/>
    </row>
    <row r="10254" spans="10:10" x14ac:dyDescent="0.25">
      <c r="J10254" s="50"/>
    </row>
    <row r="10255" spans="10:10" x14ac:dyDescent="0.25">
      <c r="J10255" s="50"/>
    </row>
    <row r="10256" spans="10:10" x14ac:dyDescent="0.25">
      <c r="J10256" s="50"/>
    </row>
    <row r="10257" spans="10:10" x14ac:dyDescent="0.25">
      <c r="J10257" s="50"/>
    </row>
    <row r="10258" spans="10:10" x14ac:dyDescent="0.25">
      <c r="J10258" s="50"/>
    </row>
    <row r="10259" spans="10:10" x14ac:dyDescent="0.25">
      <c r="J10259" s="50"/>
    </row>
    <row r="10260" spans="10:10" x14ac:dyDescent="0.25">
      <c r="J10260" s="50"/>
    </row>
    <row r="10261" spans="10:10" x14ac:dyDescent="0.25">
      <c r="J10261" s="50"/>
    </row>
    <row r="10262" spans="10:10" x14ac:dyDescent="0.25">
      <c r="J10262" s="50"/>
    </row>
    <row r="10263" spans="10:10" x14ac:dyDescent="0.25">
      <c r="J10263" s="50"/>
    </row>
    <row r="10264" spans="10:10" x14ac:dyDescent="0.25">
      <c r="J10264" s="50"/>
    </row>
    <row r="10265" spans="10:10" x14ac:dyDescent="0.25">
      <c r="J10265" s="50"/>
    </row>
    <row r="10266" spans="10:10" x14ac:dyDescent="0.25">
      <c r="J10266" s="50"/>
    </row>
    <row r="10267" spans="10:10" x14ac:dyDescent="0.25">
      <c r="J10267" s="50"/>
    </row>
    <row r="10268" spans="10:10" x14ac:dyDescent="0.25">
      <c r="J10268" s="50"/>
    </row>
    <row r="10269" spans="10:10" x14ac:dyDescent="0.25">
      <c r="J10269" s="50"/>
    </row>
    <row r="10270" spans="10:10" x14ac:dyDescent="0.25">
      <c r="J10270" s="50"/>
    </row>
    <row r="10271" spans="10:10" x14ac:dyDescent="0.25">
      <c r="J10271" s="50"/>
    </row>
    <row r="10272" spans="10:10" x14ac:dyDescent="0.25">
      <c r="J10272" s="50"/>
    </row>
    <row r="10273" spans="10:10" x14ac:dyDescent="0.25">
      <c r="J10273" s="50"/>
    </row>
    <row r="10274" spans="10:10" x14ac:dyDescent="0.25">
      <c r="J10274" s="50"/>
    </row>
    <row r="10275" spans="10:10" x14ac:dyDescent="0.25">
      <c r="J10275" s="50"/>
    </row>
    <row r="10276" spans="10:10" x14ac:dyDescent="0.25">
      <c r="J10276" s="50"/>
    </row>
    <row r="10277" spans="10:10" x14ac:dyDescent="0.25">
      <c r="J10277" s="50"/>
    </row>
    <row r="10278" spans="10:10" x14ac:dyDescent="0.25">
      <c r="J10278" s="50"/>
    </row>
    <row r="10279" spans="10:10" x14ac:dyDescent="0.25">
      <c r="J10279" s="50"/>
    </row>
    <row r="10280" spans="10:10" x14ac:dyDescent="0.25">
      <c r="J10280" s="50"/>
    </row>
    <row r="10281" spans="10:10" x14ac:dyDescent="0.25">
      <c r="J10281" s="50"/>
    </row>
    <row r="10282" spans="10:10" x14ac:dyDescent="0.25">
      <c r="J10282" s="50"/>
    </row>
    <row r="10283" spans="10:10" x14ac:dyDescent="0.25">
      <c r="J10283" s="50"/>
    </row>
    <row r="10284" spans="10:10" x14ac:dyDescent="0.25">
      <c r="J10284" s="50"/>
    </row>
    <row r="10285" spans="10:10" x14ac:dyDescent="0.25">
      <c r="J10285" s="50"/>
    </row>
    <row r="10286" spans="10:10" x14ac:dyDescent="0.25">
      <c r="J10286" s="50"/>
    </row>
    <row r="10287" spans="10:10" x14ac:dyDescent="0.25">
      <c r="J10287" s="50"/>
    </row>
    <row r="10288" spans="10:10" x14ac:dyDescent="0.25">
      <c r="J10288" s="50"/>
    </row>
    <row r="10289" spans="10:10" x14ac:dyDescent="0.25">
      <c r="J10289" s="50"/>
    </row>
    <row r="10290" spans="10:10" x14ac:dyDescent="0.25">
      <c r="J10290" s="50"/>
    </row>
    <row r="10291" spans="10:10" x14ac:dyDescent="0.25">
      <c r="J10291" s="50"/>
    </row>
    <row r="10292" spans="10:10" x14ac:dyDescent="0.25">
      <c r="J10292" s="50"/>
    </row>
    <row r="10293" spans="10:10" x14ac:dyDescent="0.25">
      <c r="J10293" s="50"/>
    </row>
    <row r="10294" spans="10:10" x14ac:dyDescent="0.25">
      <c r="J10294" s="50"/>
    </row>
    <row r="10295" spans="10:10" x14ac:dyDescent="0.25">
      <c r="J10295" s="50"/>
    </row>
    <row r="10296" spans="10:10" x14ac:dyDescent="0.25">
      <c r="J10296" s="50"/>
    </row>
    <row r="10297" spans="10:10" x14ac:dyDescent="0.25">
      <c r="J10297" s="50"/>
    </row>
    <row r="10298" spans="10:10" x14ac:dyDescent="0.25">
      <c r="J10298" s="50"/>
    </row>
    <row r="10299" spans="10:10" x14ac:dyDescent="0.25">
      <c r="J10299" s="50"/>
    </row>
    <row r="10300" spans="10:10" x14ac:dyDescent="0.25">
      <c r="J10300" s="50"/>
    </row>
    <row r="10301" spans="10:10" x14ac:dyDescent="0.25">
      <c r="J10301" s="50"/>
    </row>
    <row r="10302" spans="10:10" x14ac:dyDescent="0.25">
      <c r="J10302" s="50"/>
    </row>
    <row r="10303" spans="10:10" x14ac:dyDescent="0.25">
      <c r="J10303" s="50"/>
    </row>
    <row r="10304" spans="10:10" x14ac:dyDescent="0.25">
      <c r="J10304" s="50"/>
    </row>
    <row r="10305" spans="10:10" x14ac:dyDescent="0.25">
      <c r="J10305" s="50"/>
    </row>
    <row r="10306" spans="10:10" x14ac:dyDescent="0.25">
      <c r="J10306" s="50"/>
    </row>
    <row r="10307" spans="10:10" x14ac:dyDescent="0.25">
      <c r="J10307" s="50"/>
    </row>
    <row r="10308" spans="10:10" x14ac:dyDescent="0.25">
      <c r="J10308" s="50"/>
    </row>
    <row r="10309" spans="10:10" x14ac:dyDescent="0.25">
      <c r="J10309" s="50"/>
    </row>
    <row r="10310" spans="10:10" x14ac:dyDescent="0.25">
      <c r="J10310" s="50"/>
    </row>
    <row r="10311" spans="10:10" x14ac:dyDescent="0.25">
      <c r="J10311" s="50"/>
    </row>
    <row r="10312" spans="10:10" x14ac:dyDescent="0.25">
      <c r="J10312" s="50"/>
    </row>
    <row r="10313" spans="10:10" x14ac:dyDescent="0.25">
      <c r="J10313" s="50"/>
    </row>
    <row r="10314" spans="10:10" x14ac:dyDescent="0.25">
      <c r="J10314" s="50"/>
    </row>
    <row r="10315" spans="10:10" x14ac:dyDescent="0.25">
      <c r="J10315" s="50"/>
    </row>
    <row r="10316" spans="10:10" x14ac:dyDescent="0.25">
      <c r="J10316" s="50"/>
    </row>
    <row r="10317" spans="10:10" x14ac:dyDescent="0.25">
      <c r="J10317" s="50"/>
    </row>
    <row r="10318" spans="10:10" x14ac:dyDescent="0.25">
      <c r="J10318" s="50"/>
    </row>
    <row r="10319" spans="10:10" x14ac:dyDescent="0.25">
      <c r="J10319" s="50"/>
    </row>
    <row r="10320" spans="10:10" x14ac:dyDescent="0.25">
      <c r="J10320" s="50"/>
    </row>
    <row r="10321" spans="10:10" x14ac:dyDescent="0.25">
      <c r="J10321" s="50"/>
    </row>
    <row r="10322" spans="10:10" x14ac:dyDescent="0.25">
      <c r="J10322" s="50"/>
    </row>
    <row r="10323" spans="10:10" x14ac:dyDescent="0.25">
      <c r="J10323" s="50"/>
    </row>
    <row r="10324" spans="10:10" x14ac:dyDescent="0.25">
      <c r="J10324" s="50"/>
    </row>
    <row r="10325" spans="10:10" x14ac:dyDescent="0.25">
      <c r="J10325" s="50"/>
    </row>
    <row r="10326" spans="10:10" x14ac:dyDescent="0.25">
      <c r="J10326" s="50"/>
    </row>
    <row r="10327" spans="10:10" x14ac:dyDescent="0.25">
      <c r="J10327" s="50"/>
    </row>
    <row r="10328" spans="10:10" x14ac:dyDescent="0.25">
      <c r="J10328" s="50"/>
    </row>
    <row r="10329" spans="10:10" x14ac:dyDescent="0.25">
      <c r="J10329" s="50"/>
    </row>
    <row r="10330" spans="10:10" x14ac:dyDescent="0.25">
      <c r="J10330" s="50"/>
    </row>
    <row r="10331" spans="10:10" x14ac:dyDescent="0.25">
      <c r="J10331" s="50"/>
    </row>
    <row r="10332" spans="10:10" x14ac:dyDescent="0.25">
      <c r="J10332" s="50"/>
    </row>
    <row r="10333" spans="10:10" x14ac:dyDescent="0.25">
      <c r="J10333" s="50"/>
    </row>
    <row r="10334" spans="10:10" x14ac:dyDescent="0.25">
      <c r="J10334" s="50"/>
    </row>
    <row r="10335" spans="10:10" x14ac:dyDescent="0.25">
      <c r="J10335" s="50"/>
    </row>
    <row r="10336" spans="10:10" x14ac:dyDescent="0.25">
      <c r="J10336" s="50"/>
    </row>
    <row r="10337" spans="10:10" x14ac:dyDescent="0.25">
      <c r="J10337" s="50"/>
    </row>
    <row r="10338" spans="10:10" x14ac:dyDescent="0.25">
      <c r="J10338" s="50"/>
    </row>
    <row r="10339" spans="10:10" x14ac:dyDescent="0.25">
      <c r="J10339" s="50"/>
    </row>
    <row r="10340" spans="10:10" x14ac:dyDescent="0.25">
      <c r="J10340" s="50"/>
    </row>
    <row r="10341" spans="10:10" x14ac:dyDescent="0.25">
      <c r="J10341" s="50"/>
    </row>
    <row r="10342" spans="10:10" x14ac:dyDescent="0.25">
      <c r="J10342" s="50"/>
    </row>
    <row r="10343" spans="10:10" x14ac:dyDescent="0.25">
      <c r="J10343" s="50"/>
    </row>
    <row r="10344" spans="10:10" x14ac:dyDescent="0.25">
      <c r="J10344" s="50"/>
    </row>
    <row r="10345" spans="10:10" x14ac:dyDescent="0.25">
      <c r="J10345" s="50"/>
    </row>
    <row r="10346" spans="10:10" x14ac:dyDescent="0.25">
      <c r="J10346" s="50"/>
    </row>
    <row r="10347" spans="10:10" x14ac:dyDescent="0.25">
      <c r="J10347" s="50"/>
    </row>
    <row r="10348" spans="10:10" x14ac:dyDescent="0.25">
      <c r="J10348" s="50"/>
    </row>
    <row r="10349" spans="10:10" x14ac:dyDescent="0.25">
      <c r="J10349" s="50"/>
    </row>
    <row r="10350" spans="10:10" x14ac:dyDescent="0.25">
      <c r="J10350" s="50"/>
    </row>
    <row r="10351" spans="10:10" x14ac:dyDescent="0.25">
      <c r="J10351" s="50"/>
    </row>
    <row r="10352" spans="10:10" x14ac:dyDescent="0.25">
      <c r="J10352" s="50"/>
    </row>
    <row r="10353" spans="10:10" x14ac:dyDescent="0.25">
      <c r="J10353" s="50"/>
    </row>
    <row r="10354" spans="10:10" x14ac:dyDescent="0.25">
      <c r="J10354" s="50"/>
    </row>
    <row r="10355" spans="10:10" x14ac:dyDescent="0.25">
      <c r="J10355" s="50"/>
    </row>
    <row r="10356" spans="10:10" x14ac:dyDescent="0.25">
      <c r="J10356" s="50"/>
    </row>
    <row r="10357" spans="10:10" x14ac:dyDescent="0.25">
      <c r="J10357" s="50"/>
    </row>
    <row r="10358" spans="10:10" x14ac:dyDescent="0.25">
      <c r="J10358" s="50"/>
    </row>
    <row r="10359" spans="10:10" x14ac:dyDescent="0.25">
      <c r="J10359" s="50"/>
    </row>
    <row r="10360" spans="10:10" x14ac:dyDescent="0.25">
      <c r="J10360" s="50"/>
    </row>
    <row r="10361" spans="10:10" x14ac:dyDescent="0.25">
      <c r="J10361" s="50"/>
    </row>
    <row r="10362" spans="10:10" x14ac:dyDescent="0.25">
      <c r="J10362" s="50"/>
    </row>
    <row r="10363" spans="10:10" x14ac:dyDescent="0.25">
      <c r="J10363" s="50"/>
    </row>
    <row r="10364" spans="10:10" x14ac:dyDescent="0.25">
      <c r="J10364" s="50"/>
    </row>
    <row r="10365" spans="10:10" x14ac:dyDescent="0.25">
      <c r="J10365" s="50"/>
    </row>
    <row r="10366" spans="10:10" x14ac:dyDescent="0.25">
      <c r="J10366" s="50"/>
    </row>
    <row r="10367" spans="10:10" x14ac:dyDescent="0.25">
      <c r="J10367" s="50"/>
    </row>
    <row r="10368" spans="10:10" x14ac:dyDescent="0.25">
      <c r="J10368" s="50"/>
    </row>
    <row r="10369" spans="10:10" x14ac:dyDescent="0.25">
      <c r="J10369" s="50"/>
    </row>
    <row r="10370" spans="10:10" x14ac:dyDescent="0.25">
      <c r="J10370" s="50"/>
    </row>
    <row r="10371" spans="10:10" x14ac:dyDescent="0.25">
      <c r="J10371" s="50"/>
    </row>
    <row r="10372" spans="10:10" x14ac:dyDescent="0.25">
      <c r="J10372" s="50"/>
    </row>
    <row r="10373" spans="10:10" x14ac:dyDescent="0.25">
      <c r="J10373" s="50"/>
    </row>
    <row r="10374" spans="10:10" x14ac:dyDescent="0.25">
      <c r="J10374" s="50"/>
    </row>
    <row r="10375" spans="10:10" x14ac:dyDescent="0.25">
      <c r="J10375" s="50"/>
    </row>
    <row r="10376" spans="10:10" x14ac:dyDescent="0.25">
      <c r="J10376" s="50"/>
    </row>
    <row r="10377" spans="10:10" x14ac:dyDescent="0.25">
      <c r="J10377" s="50"/>
    </row>
    <row r="10378" spans="10:10" x14ac:dyDescent="0.25">
      <c r="J10378" s="50"/>
    </row>
    <row r="10379" spans="10:10" x14ac:dyDescent="0.25">
      <c r="J10379" s="50"/>
    </row>
    <row r="10380" spans="10:10" x14ac:dyDescent="0.25">
      <c r="J10380" s="50"/>
    </row>
    <row r="10381" spans="10:10" x14ac:dyDescent="0.25">
      <c r="J10381" s="50"/>
    </row>
    <row r="10382" spans="10:10" x14ac:dyDescent="0.25">
      <c r="J10382" s="50"/>
    </row>
    <row r="10383" spans="10:10" x14ac:dyDescent="0.25">
      <c r="J10383" s="50"/>
    </row>
    <row r="10384" spans="10:10" x14ac:dyDescent="0.25">
      <c r="J10384" s="50"/>
    </row>
    <row r="10385" spans="10:10" x14ac:dyDescent="0.25">
      <c r="J10385" s="50"/>
    </row>
    <row r="10386" spans="10:10" x14ac:dyDescent="0.25">
      <c r="J10386" s="50"/>
    </row>
    <row r="10387" spans="10:10" x14ac:dyDescent="0.25">
      <c r="J10387" s="50"/>
    </row>
    <row r="10388" spans="10:10" x14ac:dyDescent="0.25">
      <c r="J10388" s="50"/>
    </row>
    <row r="10389" spans="10:10" x14ac:dyDescent="0.25">
      <c r="J10389" s="50"/>
    </row>
    <row r="10390" spans="10:10" x14ac:dyDescent="0.25">
      <c r="J10390" s="50"/>
    </row>
    <row r="10391" spans="10:10" x14ac:dyDescent="0.25">
      <c r="J10391" s="50"/>
    </row>
    <row r="10392" spans="10:10" x14ac:dyDescent="0.25">
      <c r="J10392" s="50"/>
    </row>
    <row r="10393" spans="10:10" x14ac:dyDescent="0.25">
      <c r="J10393" s="50"/>
    </row>
    <row r="10394" spans="10:10" x14ac:dyDescent="0.25">
      <c r="J10394" s="50"/>
    </row>
    <row r="10395" spans="10:10" x14ac:dyDescent="0.25">
      <c r="J10395" s="50"/>
    </row>
    <row r="10396" spans="10:10" x14ac:dyDescent="0.25">
      <c r="J10396" s="50"/>
    </row>
    <row r="10397" spans="10:10" x14ac:dyDescent="0.25">
      <c r="J10397" s="50"/>
    </row>
    <row r="10398" spans="10:10" x14ac:dyDescent="0.25">
      <c r="J10398" s="50"/>
    </row>
    <row r="10399" spans="10:10" x14ac:dyDescent="0.25">
      <c r="J10399" s="50"/>
    </row>
    <row r="10400" spans="10:10" x14ac:dyDescent="0.25">
      <c r="J10400" s="50"/>
    </row>
    <row r="10401" spans="10:10" x14ac:dyDescent="0.25">
      <c r="J10401" s="50"/>
    </row>
    <row r="10402" spans="10:10" x14ac:dyDescent="0.25">
      <c r="J10402" s="50"/>
    </row>
    <row r="10403" spans="10:10" x14ac:dyDescent="0.25">
      <c r="J10403" s="50"/>
    </row>
    <row r="10404" spans="10:10" x14ac:dyDescent="0.25">
      <c r="J10404" s="50"/>
    </row>
    <row r="10405" spans="10:10" x14ac:dyDescent="0.25">
      <c r="J10405" s="50"/>
    </row>
    <row r="10406" spans="10:10" x14ac:dyDescent="0.25">
      <c r="J10406" s="50"/>
    </row>
    <row r="10407" spans="10:10" x14ac:dyDescent="0.25">
      <c r="J10407" s="50"/>
    </row>
    <row r="10408" spans="10:10" x14ac:dyDescent="0.25">
      <c r="J10408" s="50"/>
    </row>
    <row r="10409" spans="10:10" x14ac:dyDescent="0.25">
      <c r="J10409" s="50"/>
    </row>
    <row r="10410" spans="10:10" x14ac:dyDescent="0.25">
      <c r="J10410" s="50"/>
    </row>
    <row r="10411" spans="10:10" x14ac:dyDescent="0.25">
      <c r="J10411" s="50"/>
    </row>
    <row r="10412" spans="10:10" x14ac:dyDescent="0.25">
      <c r="J10412" s="50"/>
    </row>
    <row r="10413" spans="10:10" x14ac:dyDescent="0.25">
      <c r="J10413" s="50"/>
    </row>
    <row r="10414" spans="10:10" x14ac:dyDescent="0.25">
      <c r="J10414" s="50"/>
    </row>
    <row r="10415" spans="10:10" x14ac:dyDescent="0.25">
      <c r="J10415" s="50"/>
    </row>
    <row r="10416" spans="10:10" x14ac:dyDescent="0.25">
      <c r="J10416" s="50"/>
    </row>
    <row r="10417" spans="10:10" x14ac:dyDescent="0.25">
      <c r="J10417" s="50"/>
    </row>
    <row r="10418" spans="10:10" x14ac:dyDescent="0.25">
      <c r="J10418" s="50"/>
    </row>
    <row r="10419" spans="10:10" x14ac:dyDescent="0.25">
      <c r="J10419" s="50"/>
    </row>
    <row r="10420" spans="10:10" x14ac:dyDescent="0.25">
      <c r="J10420" s="50"/>
    </row>
    <row r="10421" spans="10:10" x14ac:dyDescent="0.25">
      <c r="J10421" s="50"/>
    </row>
    <row r="10422" spans="10:10" x14ac:dyDescent="0.25">
      <c r="J10422" s="50"/>
    </row>
    <row r="10423" spans="10:10" x14ac:dyDescent="0.25">
      <c r="J10423" s="50"/>
    </row>
    <row r="10424" spans="10:10" x14ac:dyDescent="0.25">
      <c r="J10424" s="50"/>
    </row>
    <row r="10425" spans="10:10" x14ac:dyDescent="0.25">
      <c r="J10425" s="50"/>
    </row>
    <row r="10426" spans="10:10" x14ac:dyDescent="0.25">
      <c r="J10426" s="50"/>
    </row>
    <row r="10427" spans="10:10" x14ac:dyDescent="0.25">
      <c r="J10427" s="50"/>
    </row>
    <row r="10428" spans="10:10" x14ac:dyDescent="0.25">
      <c r="J10428" s="50"/>
    </row>
    <row r="10429" spans="10:10" x14ac:dyDescent="0.25">
      <c r="J10429" s="50"/>
    </row>
    <row r="10430" spans="10:10" x14ac:dyDescent="0.25">
      <c r="J10430" s="50"/>
    </row>
    <row r="10431" spans="10:10" x14ac:dyDescent="0.25">
      <c r="J10431" s="50"/>
    </row>
    <row r="10432" spans="10:10" x14ac:dyDescent="0.25">
      <c r="J10432" s="50"/>
    </row>
    <row r="10433" spans="10:10" x14ac:dyDescent="0.25">
      <c r="J10433" s="50"/>
    </row>
    <row r="10434" spans="10:10" x14ac:dyDescent="0.25">
      <c r="J10434" s="50"/>
    </row>
    <row r="10435" spans="10:10" x14ac:dyDescent="0.25">
      <c r="J10435" s="50"/>
    </row>
    <row r="10436" spans="10:10" x14ac:dyDescent="0.25">
      <c r="J10436" s="50"/>
    </row>
    <row r="10437" spans="10:10" x14ac:dyDescent="0.25">
      <c r="J10437" s="50"/>
    </row>
    <row r="10438" spans="10:10" x14ac:dyDescent="0.25">
      <c r="J10438" s="50"/>
    </row>
    <row r="10439" spans="10:10" x14ac:dyDescent="0.25">
      <c r="J10439" s="50"/>
    </row>
    <row r="10440" spans="10:10" x14ac:dyDescent="0.25">
      <c r="J10440" s="50"/>
    </row>
    <row r="10441" spans="10:10" x14ac:dyDescent="0.25">
      <c r="J10441" s="50"/>
    </row>
    <row r="10442" spans="10:10" x14ac:dyDescent="0.25">
      <c r="J10442" s="50"/>
    </row>
    <row r="10443" spans="10:10" x14ac:dyDescent="0.25">
      <c r="J10443" s="50"/>
    </row>
    <row r="10444" spans="10:10" x14ac:dyDescent="0.25">
      <c r="J10444" s="50"/>
    </row>
    <row r="10445" spans="10:10" x14ac:dyDescent="0.25">
      <c r="J10445" s="50"/>
    </row>
    <row r="10446" spans="10:10" x14ac:dyDescent="0.25">
      <c r="J10446" s="50"/>
    </row>
    <row r="10447" spans="10:10" x14ac:dyDescent="0.25">
      <c r="J10447" s="50"/>
    </row>
    <row r="10448" spans="10:10" x14ac:dyDescent="0.25">
      <c r="J10448" s="50"/>
    </row>
    <row r="10449" spans="10:10" x14ac:dyDescent="0.25">
      <c r="J10449" s="50"/>
    </row>
    <row r="10450" spans="10:10" x14ac:dyDescent="0.25">
      <c r="J10450" s="50"/>
    </row>
    <row r="10451" spans="10:10" x14ac:dyDescent="0.25">
      <c r="J10451" s="50"/>
    </row>
    <row r="10452" spans="10:10" x14ac:dyDescent="0.25">
      <c r="J10452" s="50"/>
    </row>
    <row r="10453" spans="10:10" x14ac:dyDescent="0.25">
      <c r="J10453" s="50"/>
    </row>
    <row r="10454" spans="10:10" x14ac:dyDescent="0.25">
      <c r="J10454" s="50"/>
    </row>
    <row r="10455" spans="10:10" x14ac:dyDescent="0.25">
      <c r="J10455" s="50"/>
    </row>
    <row r="10456" spans="10:10" x14ac:dyDescent="0.25">
      <c r="J10456" s="50"/>
    </row>
    <row r="10457" spans="10:10" x14ac:dyDescent="0.25">
      <c r="J10457" s="50"/>
    </row>
    <row r="10458" spans="10:10" x14ac:dyDescent="0.25">
      <c r="J10458" s="50"/>
    </row>
    <row r="10459" spans="10:10" x14ac:dyDescent="0.25">
      <c r="J10459" s="50"/>
    </row>
    <row r="10460" spans="10:10" x14ac:dyDescent="0.25">
      <c r="J10460" s="50"/>
    </row>
    <row r="10461" spans="10:10" x14ac:dyDescent="0.25">
      <c r="J10461" s="50"/>
    </row>
    <row r="10462" spans="10:10" x14ac:dyDescent="0.25">
      <c r="J10462" s="50"/>
    </row>
    <row r="10463" spans="10:10" x14ac:dyDescent="0.25">
      <c r="J10463" s="50"/>
    </row>
    <row r="10464" spans="10:10" x14ac:dyDescent="0.25">
      <c r="J10464" s="50"/>
    </row>
    <row r="10465" spans="10:10" x14ac:dyDescent="0.25">
      <c r="J10465" s="50"/>
    </row>
    <row r="10466" spans="10:10" x14ac:dyDescent="0.25">
      <c r="J10466" s="50"/>
    </row>
    <row r="10467" spans="10:10" x14ac:dyDescent="0.25">
      <c r="J10467" s="50"/>
    </row>
    <row r="10468" spans="10:10" x14ac:dyDescent="0.25">
      <c r="J10468" s="50"/>
    </row>
    <row r="10469" spans="10:10" x14ac:dyDescent="0.25">
      <c r="J10469" s="50"/>
    </row>
    <row r="10470" spans="10:10" x14ac:dyDescent="0.25">
      <c r="J10470" s="50"/>
    </row>
    <row r="10471" spans="10:10" x14ac:dyDescent="0.25">
      <c r="J10471" s="50"/>
    </row>
    <row r="10472" spans="10:10" x14ac:dyDescent="0.25">
      <c r="J10472" s="50"/>
    </row>
    <row r="10473" spans="10:10" x14ac:dyDescent="0.25">
      <c r="J10473" s="50"/>
    </row>
    <row r="10474" spans="10:10" x14ac:dyDescent="0.25">
      <c r="J10474" s="50"/>
    </row>
    <row r="10475" spans="10:10" x14ac:dyDescent="0.25">
      <c r="J10475" s="50"/>
    </row>
    <row r="10476" spans="10:10" x14ac:dyDescent="0.25">
      <c r="J10476" s="50"/>
    </row>
    <row r="10477" spans="10:10" x14ac:dyDescent="0.25">
      <c r="J10477" s="50"/>
    </row>
    <row r="10478" spans="10:10" x14ac:dyDescent="0.25">
      <c r="J10478" s="50"/>
    </row>
    <row r="10479" spans="10:10" x14ac:dyDescent="0.25">
      <c r="J10479" s="50"/>
    </row>
    <row r="10480" spans="10:10" x14ac:dyDescent="0.25">
      <c r="J10480" s="50"/>
    </row>
    <row r="10481" spans="10:10" x14ac:dyDescent="0.25">
      <c r="J10481" s="50"/>
    </row>
    <row r="10482" spans="10:10" x14ac:dyDescent="0.25">
      <c r="J10482" s="50"/>
    </row>
    <row r="10483" spans="10:10" x14ac:dyDescent="0.25">
      <c r="J10483" s="50"/>
    </row>
    <row r="10484" spans="10:10" x14ac:dyDescent="0.25">
      <c r="J10484" s="50"/>
    </row>
    <row r="10485" spans="10:10" x14ac:dyDescent="0.25">
      <c r="J10485" s="50"/>
    </row>
    <row r="10486" spans="10:10" x14ac:dyDescent="0.25">
      <c r="J10486" s="50"/>
    </row>
    <row r="10487" spans="10:10" x14ac:dyDescent="0.25">
      <c r="J10487" s="50"/>
    </row>
    <row r="10488" spans="10:10" x14ac:dyDescent="0.25">
      <c r="J10488" s="50"/>
    </row>
    <row r="10489" spans="10:10" x14ac:dyDescent="0.25">
      <c r="J10489" s="50"/>
    </row>
    <row r="10490" spans="10:10" x14ac:dyDescent="0.25">
      <c r="J10490" s="50"/>
    </row>
    <row r="10491" spans="10:10" x14ac:dyDescent="0.25">
      <c r="J10491" s="50"/>
    </row>
    <row r="10492" spans="10:10" x14ac:dyDescent="0.25">
      <c r="J10492" s="50"/>
    </row>
    <row r="10493" spans="10:10" x14ac:dyDescent="0.25">
      <c r="J10493" s="50"/>
    </row>
    <row r="10494" spans="10:10" x14ac:dyDescent="0.25">
      <c r="J10494" s="50"/>
    </row>
    <row r="10495" spans="10:10" x14ac:dyDescent="0.25">
      <c r="J10495" s="50"/>
    </row>
    <row r="10496" spans="10:10" x14ac:dyDescent="0.25">
      <c r="J10496" s="50"/>
    </row>
    <row r="10497" spans="10:10" x14ac:dyDescent="0.25">
      <c r="J10497" s="50"/>
    </row>
    <row r="10498" spans="10:10" x14ac:dyDescent="0.25">
      <c r="J10498" s="50"/>
    </row>
    <row r="10499" spans="10:10" x14ac:dyDescent="0.25">
      <c r="J10499" s="50"/>
    </row>
    <row r="10500" spans="10:10" x14ac:dyDescent="0.25">
      <c r="J10500" s="50"/>
    </row>
    <row r="10501" spans="10:10" x14ac:dyDescent="0.25">
      <c r="J10501" s="50"/>
    </row>
    <row r="10502" spans="10:10" x14ac:dyDescent="0.25">
      <c r="J10502" s="50"/>
    </row>
    <row r="10503" spans="10:10" x14ac:dyDescent="0.25">
      <c r="J10503" s="50"/>
    </row>
    <row r="10504" spans="10:10" x14ac:dyDescent="0.25">
      <c r="J10504" s="50"/>
    </row>
    <row r="10505" spans="10:10" x14ac:dyDescent="0.25">
      <c r="J10505" s="50"/>
    </row>
    <row r="10506" spans="10:10" x14ac:dyDescent="0.25">
      <c r="J10506" s="50"/>
    </row>
    <row r="10507" spans="10:10" x14ac:dyDescent="0.25">
      <c r="J10507" s="50"/>
    </row>
    <row r="10508" spans="10:10" x14ac:dyDescent="0.25">
      <c r="J10508" s="50"/>
    </row>
    <row r="10509" spans="10:10" x14ac:dyDescent="0.25">
      <c r="J10509" s="50"/>
    </row>
    <row r="10510" spans="10:10" x14ac:dyDescent="0.25">
      <c r="J10510" s="50"/>
    </row>
    <row r="10511" spans="10:10" x14ac:dyDescent="0.25">
      <c r="J10511" s="50"/>
    </row>
    <row r="10512" spans="10:10" x14ac:dyDescent="0.25">
      <c r="J10512" s="50"/>
    </row>
    <row r="10513" spans="10:10" x14ac:dyDescent="0.25">
      <c r="J10513" s="50"/>
    </row>
    <row r="10514" spans="10:10" x14ac:dyDescent="0.25">
      <c r="J10514" s="50"/>
    </row>
    <row r="10515" spans="10:10" x14ac:dyDescent="0.25">
      <c r="J10515" s="50"/>
    </row>
    <row r="10516" spans="10:10" x14ac:dyDescent="0.25">
      <c r="J10516" s="50"/>
    </row>
    <row r="10517" spans="10:10" x14ac:dyDescent="0.25">
      <c r="J10517" s="50"/>
    </row>
    <row r="10518" spans="10:10" x14ac:dyDescent="0.25">
      <c r="J10518" s="50"/>
    </row>
    <row r="10519" spans="10:10" x14ac:dyDescent="0.25">
      <c r="J10519" s="50"/>
    </row>
    <row r="10520" spans="10:10" x14ac:dyDescent="0.25">
      <c r="J10520" s="50"/>
    </row>
    <row r="10521" spans="10:10" x14ac:dyDescent="0.25">
      <c r="J10521" s="50"/>
    </row>
    <row r="10522" spans="10:10" x14ac:dyDescent="0.25">
      <c r="J10522" s="50"/>
    </row>
    <row r="10523" spans="10:10" x14ac:dyDescent="0.25">
      <c r="J10523" s="50"/>
    </row>
    <row r="10524" spans="10:10" x14ac:dyDescent="0.25">
      <c r="J10524" s="50"/>
    </row>
    <row r="10525" spans="10:10" x14ac:dyDescent="0.25">
      <c r="J10525" s="50"/>
    </row>
    <row r="10526" spans="10:10" x14ac:dyDescent="0.25">
      <c r="J10526" s="50"/>
    </row>
    <row r="10527" spans="10:10" x14ac:dyDescent="0.25">
      <c r="J10527" s="50"/>
    </row>
    <row r="10528" spans="10:10" x14ac:dyDescent="0.25">
      <c r="J10528" s="50"/>
    </row>
    <row r="10529" spans="10:10" x14ac:dyDescent="0.25">
      <c r="J10529" s="50"/>
    </row>
    <row r="10530" spans="10:10" x14ac:dyDescent="0.25">
      <c r="J10530" s="50"/>
    </row>
    <row r="10531" spans="10:10" x14ac:dyDescent="0.25">
      <c r="J10531" s="50"/>
    </row>
    <row r="10532" spans="10:10" x14ac:dyDescent="0.25">
      <c r="J10532" s="50"/>
    </row>
    <row r="10533" spans="10:10" x14ac:dyDescent="0.25">
      <c r="J10533" s="50"/>
    </row>
    <row r="10534" spans="10:10" x14ac:dyDescent="0.25">
      <c r="J10534" s="50"/>
    </row>
    <row r="10535" spans="10:10" x14ac:dyDescent="0.25">
      <c r="J10535" s="50"/>
    </row>
    <row r="10536" spans="10:10" x14ac:dyDescent="0.25">
      <c r="J10536" s="50"/>
    </row>
    <row r="10537" spans="10:10" x14ac:dyDescent="0.25">
      <c r="J10537" s="50"/>
    </row>
    <row r="10538" spans="10:10" x14ac:dyDescent="0.25">
      <c r="J10538" s="50"/>
    </row>
    <row r="10539" spans="10:10" x14ac:dyDescent="0.25">
      <c r="J10539" s="50"/>
    </row>
    <row r="10540" spans="10:10" x14ac:dyDescent="0.25">
      <c r="J10540" s="50"/>
    </row>
    <row r="10541" spans="10:10" x14ac:dyDescent="0.25">
      <c r="J10541" s="50"/>
    </row>
    <row r="10542" spans="10:10" x14ac:dyDescent="0.25">
      <c r="J10542" s="50"/>
    </row>
    <row r="10543" spans="10:10" x14ac:dyDescent="0.25">
      <c r="J10543" s="50"/>
    </row>
    <row r="10544" spans="10:10" x14ac:dyDescent="0.25">
      <c r="J10544" s="50"/>
    </row>
    <row r="10545" spans="10:10" x14ac:dyDescent="0.25">
      <c r="J10545" s="50"/>
    </row>
    <row r="10546" spans="10:10" x14ac:dyDescent="0.25">
      <c r="J10546" s="50"/>
    </row>
    <row r="10547" spans="10:10" x14ac:dyDescent="0.25">
      <c r="J10547" s="50"/>
    </row>
    <row r="10548" spans="10:10" x14ac:dyDescent="0.25">
      <c r="J10548" s="50"/>
    </row>
    <row r="10549" spans="10:10" x14ac:dyDescent="0.25">
      <c r="J10549" s="50"/>
    </row>
    <row r="10550" spans="10:10" x14ac:dyDescent="0.25">
      <c r="J10550" s="50"/>
    </row>
    <row r="10551" spans="10:10" x14ac:dyDescent="0.25">
      <c r="J10551" s="50"/>
    </row>
    <row r="10552" spans="10:10" x14ac:dyDescent="0.25">
      <c r="J10552" s="50"/>
    </row>
    <row r="10553" spans="10:10" x14ac:dyDescent="0.25">
      <c r="J10553" s="50"/>
    </row>
    <row r="10554" spans="10:10" x14ac:dyDescent="0.25">
      <c r="J10554" s="50"/>
    </row>
    <row r="10555" spans="10:10" x14ac:dyDescent="0.25">
      <c r="J10555" s="50"/>
    </row>
    <row r="10556" spans="10:10" x14ac:dyDescent="0.25">
      <c r="J10556" s="50"/>
    </row>
    <row r="10557" spans="10:10" x14ac:dyDescent="0.25">
      <c r="J10557" s="50"/>
    </row>
    <row r="10558" spans="10:10" x14ac:dyDescent="0.25">
      <c r="J10558" s="50"/>
    </row>
    <row r="10559" spans="10:10" x14ac:dyDescent="0.25">
      <c r="J10559" s="50"/>
    </row>
    <row r="10560" spans="10:10" x14ac:dyDescent="0.25">
      <c r="J10560" s="50"/>
    </row>
    <row r="10561" spans="10:10" x14ac:dyDescent="0.25">
      <c r="J10561" s="50"/>
    </row>
    <row r="10562" spans="10:10" x14ac:dyDescent="0.25">
      <c r="J10562" s="50"/>
    </row>
    <row r="10563" spans="10:10" x14ac:dyDescent="0.25">
      <c r="J10563" s="50"/>
    </row>
    <row r="10564" spans="10:10" x14ac:dyDescent="0.25">
      <c r="J10564" s="50"/>
    </row>
    <row r="10565" spans="10:10" x14ac:dyDescent="0.25">
      <c r="J10565" s="50"/>
    </row>
    <row r="10566" spans="10:10" x14ac:dyDescent="0.25">
      <c r="J10566" s="50"/>
    </row>
    <row r="10567" spans="10:10" x14ac:dyDescent="0.25">
      <c r="J10567" s="50"/>
    </row>
    <row r="10568" spans="10:10" x14ac:dyDescent="0.25">
      <c r="J10568" s="50"/>
    </row>
    <row r="10569" spans="10:10" x14ac:dyDescent="0.25">
      <c r="J10569" s="50"/>
    </row>
    <row r="10570" spans="10:10" x14ac:dyDescent="0.25">
      <c r="J10570" s="50"/>
    </row>
    <row r="10571" spans="10:10" x14ac:dyDescent="0.25">
      <c r="J10571" s="50"/>
    </row>
    <row r="10572" spans="10:10" x14ac:dyDescent="0.25">
      <c r="J10572" s="50"/>
    </row>
    <row r="10573" spans="10:10" x14ac:dyDescent="0.25">
      <c r="J10573" s="50"/>
    </row>
    <row r="10574" spans="10:10" x14ac:dyDescent="0.25">
      <c r="J10574" s="50"/>
    </row>
    <row r="10575" spans="10:10" x14ac:dyDescent="0.25">
      <c r="J10575" s="50"/>
    </row>
    <row r="10576" spans="10:10" x14ac:dyDescent="0.25">
      <c r="J10576" s="50"/>
    </row>
    <row r="10577" spans="10:10" x14ac:dyDescent="0.25">
      <c r="J10577" s="50"/>
    </row>
    <row r="10578" spans="10:10" x14ac:dyDescent="0.25">
      <c r="J10578" s="50"/>
    </row>
    <row r="10579" spans="10:10" x14ac:dyDescent="0.25">
      <c r="J10579" s="50"/>
    </row>
    <row r="10580" spans="10:10" x14ac:dyDescent="0.25">
      <c r="J10580" s="50"/>
    </row>
    <row r="10581" spans="10:10" x14ac:dyDescent="0.25">
      <c r="J10581" s="50"/>
    </row>
    <row r="10582" spans="10:10" x14ac:dyDescent="0.25">
      <c r="J10582" s="50"/>
    </row>
    <row r="10583" spans="10:10" x14ac:dyDescent="0.25">
      <c r="J10583" s="50"/>
    </row>
    <row r="10584" spans="10:10" x14ac:dyDescent="0.25">
      <c r="J10584" s="50"/>
    </row>
    <row r="10585" spans="10:10" x14ac:dyDescent="0.25">
      <c r="J10585" s="50"/>
    </row>
    <row r="10586" spans="10:10" x14ac:dyDescent="0.25">
      <c r="J10586" s="50"/>
    </row>
    <row r="10587" spans="10:10" x14ac:dyDescent="0.25">
      <c r="J10587" s="50"/>
    </row>
    <row r="10588" spans="10:10" x14ac:dyDescent="0.25">
      <c r="J10588" s="50"/>
    </row>
    <row r="10589" spans="10:10" x14ac:dyDescent="0.25">
      <c r="J10589" s="50"/>
    </row>
    <row r="10590" spans="10:10" x14ac:dyDescent="0.25">
      <c r="J10590" s="50"/>
    </row>
    <row r="10591" spans="10:10" x14ac:dyDescent="0.25">
      <c r="J10591" s="50"/>
    </row>
    <row r="10592" spans="10:10" x14ac:dyDescent="0.25">
      <c r="J10592" s="50"/>
    </row>
    <row r="10593" spans="10:10" x14ac:dyDescent="0.25">
      <c r="J10593" s="50"/>
    </row>
    <row r="10594" spans="10:10" x14ac:dyDescent="0.25">
      <c r="J10594" s="50"/>
    </row>
    <row r="10595" spans="10:10" x14ac:dyDescent="0.25">
      <c r="J10595" s="50"/>
    </row>
    <row r="10596" spans="10:10" x14ac:dyDescent="0.25">
      <c r="J10596" s="50"/>
    </row>
    <row r="10597" spans="10:10" x14ac:dyDescent="0.25">
      <c r="J10597" s="50"/>
    </row>
    <row r="10598" spans="10:10" x14ac:dyDescent="0.25">
      <c r="J10598" s="50"/>
    </row>
    <row r="10599" spans="10:10" x14ac:dyDescent="0.25">
      <c r="J10599" s="50"/>
    </row>
    <row r="10600" spans="10:10" x14ac:dyDescent="0.25">
      <c r="J10600" s="50"/>
    </row>
    <row r="10601" spans="10:10" x14ac:dyDescent="0.25">
      <c r="J10601" s="50"/>
    </row>
    <row r="10602" spans="10:10" x14ac:dyDescent="0.25">
      <c r="J10602" s="50"/>
    </row>
    <row r="10603" spans="10:10" x14ac:dyDescent="0.25">
      <c r="J10603" s="50"/>
    </row>
    <row r="10604" spans="10:10" x14ac:dyDescent="0.25">
      <c r="J10604" s="50"/>
    </row>
    <row r="10605" spans="10:10" x14ac:dyDescent="0.25">
      <c r="J10605" s="50"/>
    </row>
    <row r="10606" spans="10:10" x14ac:dyDescent="0.25">
      <c r="J10606" s="50"/>
    </row>
    <row r="10607" spans="10:10" x14ac:dyDescent="0.25">
      <c r="J10607" s="50"/>
    </row>
    <row r="10608" spans="10:10" x14ac:dyDescent="0.25">
      <c r="J10608" s="50"/>
    </row>
    <row r="10609" spans="10:10" x14ac:dyDescent="0.25">
      <c r="J10609" s="50"/>
    </row>
    <row r="10610" spans="10:10" x14ac:dyDescent="0.25">
      <c r="J10610" s="50"/>
    </row>
    <row r="10611" spans="10:10" x14ac:dyDescent="0.25">
      <c r="J10611" s="50"/>
    </row>
    <row r="10612" spans="10:10" x14ac:dyDescent="0.25">
      <c r="J10612" s="50"/>
    </row>
    <row r="10613" spans="10:10" x14ac:dyDescent="0.25">
      <c r="J10613" s="50"/>
    </row>
    <row r="10614" spans="10:10" x14ac:dyDescent="0.25">
      <c r="J10614" s="50"/>
    </row>
    <row r="10615" spans="10:10" x14ac:dyDescent="0.25">
      <c r="J10615" s="50"/>
    </row>
    <row r="10616" spans="10:10" x14ac:dyDescent="0.25">
      <c r="J10616" s="50"/>
    </row>
    <row r="10617" spans="10:10" x14ac:dyDescent="0.25">
      <c r="J10617" s="50"/>
    </row>
    <row r="10618" spans="10:10" x14ac:dyDescent="0.25">
      <c r="J10618" s="50"/>
    </row>
    <row r="10619" spans="10:10" x14ac:dyDescent="0.25">
      <c r="J10619" s="50"/>
    </row>
    <row r="10620" spans="10:10" x14ac:dyDescent="0.25">
      <c r="J10620" s="50"/>
    </row>
    <row r="10621" spans="10:10" x14ac:dyDescent="0.25">
      <c r="J10621" s="50"/>
    </row>
    <row r="10622" spans="10:10" x14ac:dyDescent="0.25">
      <c r="J10622" s="50"/>
    </row>
    <row r="10623" spans="10:10" x14ac:dyDescent="0.25">
      <c r="J10623" s="50"/>
    </row>
    <row r="10624" spans="10:10" x14ac:dyDescent="0.25">
      <c r="J10624" s="50"/>
    </row>
    <row r="10625" spans="10:10" x14ac:dyDescent="0.25">
      <c r="J10625" s="50"/>
    </row>
    <row r="10626" spans="10:10" x14ac:dyDescent="0.25">
      <c r="J10626" s="50"/>
    </row>
    <row r="10627" spans="10:10" x14ac:dyDescent="0.25">
      <c r="J10627" s="50"/>
    </row>
    <row r="10628" spans="10:10" x14ac:dyDescent="0.25">
      <c r="J10628" s="50"/>
    </row>
    <row r="10629" spans="10:10" x14ac:dyDescent="0.25">
      <c r="J10629" s="50"/>
    </row>
    <row r="10630" spans="10:10" x14ac:dyDescent="0.25">
      <c r="J10630" s="50"/>
    </row>
    <row r="10631" spans="10:10" x14ac:dyDescent="0.25">
      <c r="J10631" s="50"/>
    </row>
    <row r="10632" spans="10:10" x14ac:dyDescent="0.25">
      <c r="J10632" s="50"/>
    </row>
    <row r="10633" spans="10:10" x14ac:dyDescent="0.25">
      <c r="J10633" s="50"/>
    </row>
    <row r="10634" spans="10:10" x14ac:dyDescent="0.25">
      <c r="J10634" s="50"/>
    </row>
    <row r="10635" spans="10:10" x14ac:dyDescent="0.25">
      <c r="J10635" s="50"/>
    </row>
    <row r="10636" spans="10:10" x14ac:dyDescent="0.25">
      <c r="J10636" s="50"/>
    </row>
    <row r="10637" spans="10:10" x14ac:dyDescent="0.25">
      <c r="J10637" s="50"/>
    </row>
    <row r="10638" spans="10:10" x14ac:dyDescent="0.25">
      <c r="J10638" s="50"/>
    </row>
    <row r="10639" spans="10:10" x14ac:dyDescent="0.25">
      <c r="J10639" s="50"/>
    </row>
    <row r="10640" spans="10:10" x14ac:dyDescent="0.25">
      <c r="J10640" s="50"/>
    </row>
    <row r="10641" spans="10:10" x14ac:dyDescent="0.25">
      <c r="J10641" s="50"/>
    </row>
    <row r="10642" spans="10:10" x14ac:dyDescent="0.25">
      <c r="J10642" s="50"/>
    </row>
    <row r="10643" spans="10:10" x14ac:dyDescent="0.25">
      <c r="J10643" s="50"/>
    </row>
    <row r="10644" spans="10:10" x14ac:dyDescent="0.25">
      <c r="J10644" s="50"/>
    </row>
    <row r="10645" spans="10:10" x14ac:dyDescent="0.25">
      <c r="J10645" s="50"/>
    </row>
    <row r="10646" spans="10:10" x14ac:dyDescent="0.25">
      <c r="J10646" s="50"/>
    </row>
    <row r="10647" spans="10:10" x14ac:dyDescent="0.25">
      <c r="J10647" s="50"/>
    </row>
    <row r="10648" spans="10:10" x14ac:dyDescent="0.25">
      <c r="J10648" s="50"/>
    </row>
    <row r="10649" spans="10:10" x14ac:dyDescent="0.25">
      <c r="J10649" s="50"/>
    </row>
    <row r="10650" spans="10:10" x14ac:dyDescent="0.25">
      <c r="J10650" s="50"/>
    </row>
    <row r="10651" spans="10:10" x14ac:dyDescent="0.25">
      <c r="J10651" s="50"/>
    </row>
    <row r="10652" spans="10:10" x14ac:dyDescent="0.25">
      <c r="J10652" s="50"/>
    </row>
    <row r="10653" spans="10:10" x14ac:dyDescent="0.25">
      <c r="J10653" s="50"/>
    </row>
    <row r="10654" spans="10:10" x14ac:dyDescent="0.25">
      <c r="J10654" s="50"/>
    </row>
    <row r="10655" spans="10:10" x14ac:dyDescent="0.25">
      <c r="J10655" s="50"/>
    </row>
    <row r="10656" spans="10:10" x14ac:dyDescent="0.25">
      <c r="J10656" s="50"/>
    </row>
    <row r="10657" spans="10:10" x14ac:dyDescent="0.25">
      <c r="J10657" s="50"/>
    </row>
    <row r="10658" spans="10:10" x14ac:dyDescent="0.25">
      <c r="J10658" s="50"/>
    </row>
    <row r="10659" spans="10:10" x14ac:dyDescent="0.25">
      <c r="J10659" s="50"/>
    </row>
    <row r="10660" spans="10:10" x14ac:dyDescent="0.25">
      <c r="J10660" s="50"/>
    </row>
    <row r="10661" spans="10:10" x14ac:dyDescent="0.25">
      <c r="J10661" s="50"/>
    </row>
    <row r="10662" spans="10:10" x14ac:dyDescent="0.25">
      <c r="J10662" s="50"/>
    </row>
    <row r="10663" spans="10:10" x14ac:dyDescent="0.25">
      <c r="J10663" s="50"/>
    </row>
    <row r="10664" spans="10:10" x14ac:dyDescent="0.25">
      <c r="J10664" s="50"/>
    </row>
    <row r="10665" spans="10:10" x14ac:dyDescent="0.25">
      <c r="J10665" s="50"/>
    </row>
    <row r="10666" spans="10:10" x14ac:dyDescent="0.25">
      <c r="J10666" s="50"/>
    </row>
    <row r="10667" spans="10:10" x14ac:dyDescent="0.25">
      <c r="J10667" s="50"/>
    </row>
    <row r="10668" spans="10:10" x14ac:dyDescent="0.25">
      <c r="J10668" s="50"/>
    </row>
    <row r="10669" spans="10:10" x14ac:dyDescent="0.25">
      <c r="J10669" s="50"/>
    </row>
    <row r="10670" spans="10:10" x14ac:dyDescent="0.25">
      <c r="J10670" s="50"/>
    </row>
    <row r="10671" spans="10:10" x14ac:dyDescent="0.25">
      <c r="J10671" s="50"/>
    </row>
    <row r="10672" spans="10:10" x14ac:dyDescent="0.25">
      <c r="J10672" s="50"/>
    </row>
    <row r="10673" spans="10:10" x14ac:dyDescent="0.25">
      <c r="J10673" s="50"/>
    </row>
    <row r="10674" spans="10:10" x14ac:dyDescent="0.25">
      <c r="J10674" s="50"/>
    </row>
    <row r="10675" spans="10:10" x14ac:dyDescent="0.25">
      <c r="J10675" s="50"/>
    </row>
    <row r="10676" spans="10:10" x14ac:dyDescent="0.25">
      <c r="J10676" s="50"/>
    </row>
    <row r="10677" spans="10:10" x14ac:dyDescent="0.25">
      <c r="J10677" s="50"/>
    </row>
    <row r="10678" spans="10:10" x14ac:dyDescent="0.25">
      <c r="J10678" s="50"/>
    </row>
    <row r="10679" spans="10:10" x14ac:dyDescent="0.25">
      <c r="J10679" s="50"/>
    </row>
    <row r="10680" spans="10:10" x14ac:dyDescent="0.25">
      <c r="J10680" s="50"/>
    </row>
    <row r="10681" spans="10:10" x14ac:dyDescent="0.25">
      <c r="J10681" s="50"/>
    </row>
    <row r="10682" spans="10:10" x14ac:dyDescent="0.25">
      <c r="J10682" s="50"/>
    </row>
    <row r="10683" spans="10:10" x14ac:dyDescent="0.25">
      <c r="J10683" s="50"/>
    </row>
    <row r="10684" spans="10:10" x14ac:dyDescent="0.25">
      <c r="J10684" s="50"/>
    </row>
    <row r="10685" spans="10:10" x14ac:dyDescent="0.25">
      <c r="J10685" s="50"/>
    </row>
    <row r="10686" spans="10:10" x14ac:dyDescent="0.25">
      <c r="J10686" s="50"/>
    </row>
    <row r="10687" spans="10:10" x14ac:dyDescent="0.25">
      <c r="J10687" s="50"/>
    </row>
    <row r="10688" spans="10:10" x14ac:dyDescent="0.25">
      <c r="J10688" s="50"/>
    </row>
    <row r="10689" spans="10:10" x14ac:dyDescent="0.25">
      <c r="J10689" s="50"/>
    </row>
    <row r="10690" spans="10:10" x14ac:dyDescent="0.25">
      <c r="J10690" s="50"/>
    </row>
    <row r="10691" spans="10:10" x14ac:dyDescent="0.25">
      <c r="J10691" s="50"/>
    </row>
    <row r="10692" spans="10:10" x14ac:dyDescent="0.25">
      <c r="J10692" s="50"/>
    </row>
    <row r="10693" spans="10:10" x14ac:dyDescent="0.25">
      <c r="J10693" s="50"/>
    </row>
    <row r="10694" spans="10:10" x14ac:dyDescent="0.25">
      <c r="J10694" s="50"/>
    </row>
    <row r="10695" spans="10:10" x14ac:dyDescent="0.25">
      <c r="J10695" s="50"/>
    </row>
    <row r="10696" spans="10:10" x14ac:dyDescent="0.25">
      <c r="J10696" s="50"/>
    </row>
    <row r="10697" spans="10:10" x14ac:dyDescent="0.25">
      <c r="J10697" s="50"/>
    </row>
    <row r="10698" spans="10:10" x14ac:dyDescent="0.25">
      <c r="J10698" s="50"/>
    </row>
    <row r="10699" spans="10:10" x14ac:dyDescent="0.25">
      <c r="J10699" s="50"/>
    </row>
    <row r="10700" spans="10:10" x14ac:dyDescent="0.25">
      <c r="J10700" s="50"/>
    </row>
    <row r="10701" spans="10:10" x14ac:dyDescent="0.25">
      <c r="J10701" s="50"/>
    </row>
    <row r="10702" spans="10:10" x14ac:dyDescent="0.25">
      <c r="J10702" s="50"/>
    </row>
    <row r="10703" spans="10:10" x14ac:dyDescent="0.25">
      <c r="J10703" s="50"/>
    </row>
    <row r="10704" spans="10:10" x14ac:dyDescent="0.25">
      <c r="J10704" s="50"/>
    </row>
    <row r="10705" spans="10:10" x14ac:dyDescent="0.25">
      <c r="J10705" s="50"/>
    </row>
    <row r="10706" spans="10:10" x14ac:dyDescent="0.25">
      <c r="J10706" s="50"/>
    </row>
    <row r="10707" spans="10:10" x14ac:dyDescent="0.25">
      <c r="J10707" s="50"/>
    </row>
    <row r="10708" spans="10:10" x14ac:dyDescent="0.25">
      <c r="J10708" s="50"/>
    </row>
    <row r="10709" spans="10:10" x14ac:dyDescent="0.25">
      <c r="J10709" s="50"/>
    </row>
    <row r="10710" spans="10:10" x14ac:dyDescent="0.25">
      <c r="J10710" s="50"/>
    </row>
    <row r="10711" spans="10:10" x14ac:dyDescent="0.25">
      <c r="J10711" s="50"/>
    </row>
    <row r="10712" spans="10:10" x14ac:dyDescent="0.25">
      <c r="J10712" s="50"/>
    </row>
    <row r="10713" spans="10:10" x14ac:dyDescent="0.25">
      <c r="J10713" s="50"/>
    </row>
    <row r="10714" spans="10:10" x14ac:dyDescent="0.25">
      <c r="J10714" s="50"/>
    </row>
    <row r="10715" spans="10:10" x14ac:dyDescent="0.25">
      <c r="J10715" s="50"/>
    </row>
    <row r="10716" spans="10:10" x14ac:dyDescent="0.25">
      <c r="J10716" s="50"/>
    </row>
    <row r="10717" spans="10:10" x14ac:dyDescent="0.25">
      <c r="J10717" s="50"/>
    </row>
    <row r="10718" spans="10:10" x14ac:dyDescent="0.25">
      <c r="J10718" s="50"/>
    </row>
    <row r="10719" spans="10:10" x14ac:dyDescent="0.25">
      <c r="J10719" s="50"/>
    </row>
    <row r="10720" spans="10:10" x14ac:dyDescent="0.25">
      <c r="J10720" s="50"/>
    </row>
    <row r="10721" spans="10:10" x14ac:dyDescent="0.25">
      <c r="J10721" s="50"/>
    </row>
    <row r="10722" spans="10:10" x14ac:dyDescent="0.25">
      <c r="J10722" s="50"/>
    </row>
    <row r="10723" spans="10:10" x14ac:dyDescent="0.25">
      <c r="J10723" s="50"/>
    </row>
    <row r="10724" spans="10:10" x14ac:dyDescent="0.25">
      <c r="J10724" s="50"/>
    </row>
    <row r="10725" spans="10:10" x14ac:dyDescent="0.25">
      <c r="J10725" s="50"/>
    </row>
    <row r="10726" spans="10:10" x14ac:dyDescent="0.25">
      <c r="J10726" s="50"/>
    </row>
    <row r="10727" spans="10:10" x14ac:dyDescent="0.25">
      <c r="J10727" s="50"/>
    </row>
    <row r="10728" spans="10:10" x14ac:dyDescent="0.25">
      <c r="J10728" s="50"/>
    </row>
    <row r="10729" spans="10:10" x14ac:dyDescent="0.25">
      <c r="J10729" s="50"/>
    </row>
    <row r="10730" spans="10:10" x14ac:dyDescent="0.25">
      <c r="J10730" s="50"/>
    </row>
    <row r="10731" spans="10:10" x14ac:dyDescent="0.25">
      <c r="J10731" s="50"/>
    </row>
    <row r="10732" spans="10:10" x14ac:dyDescent="0.25">
      <c r="J10732" s="50"/>
    </row>
    <row r="10733" spans="10:10" x14ac:dyDescent="0.25">
      <c r="J10733" s="50"/>
    </row>
    <row r="10734" spans="10:10" x14ac:dyDescent="0.25">
      <c r="J10734" s="50"/>
    </row>
    <row r="10735" spans="10:10" x14ac:dyDescent="0.25">
      <c r="J10735" s="50"/>
    </row>
    <row r="10736" spans="10:10" x14ac:dyDescent="0.25">
      <c r="J10736" s="50"/>
    </row>
    <row r="10737" spans="10:10" x14ac:dyDescent="0.25">
      <c r="J10737" s="50"/>
    </row>
    <row r="10738" spans="10:10" x14ac:dyDescent="0.25">
      <c r="J10738" s="50"/>
    </row>
    <row r="10739" spans="10:10" x14ac:dyDescent="0.25">
      <c r="J10739" s="50"/>
    </row>
    <row r="10740" spans="10:10" x14ac:dyDescent="0.25">
      <c r="J10740" s="50"/>
    </row>
    <row r="10741" spans="10:10" x14ac:dyDescent="0.25">
      <c r="J10741" s="50"/>
    </row>
    <row r="10742" spans="10:10" x14ac:dyDescent="0.25">
      <c r="J10742" s="50"/>
    </row>
    <row r="10743" spans="10:10" x14ac:dyDescent="0.25">
      <c r="J10743" s="50"/>
    </row>
    <row r="10744" spans="10:10" x14ac:dyDescent="0.25">
      <c r="J10744" s="50"/>
    </row>
    <row r="10745" spans="10:10" x14ac:dyDescent="0.25">
      <c r="J10745" s="50"/>
    </row>
    <row r="10746" spans="10:10" x14ac:dyDescent="0.25">
      <c r="J10746" s="50"/>
    </row>
    <row r="10747" spans="10:10" x14ac:dyDescent="0.25">
      <c r="J10747" s="50"/>
    </row>
    <row r="10748" spans="10:10" x14ac:dyDescent="0.25">
      <c r="J10748" s="50"/>
    </row>
    <row r="10749" spans="10:10" x14ac:dyDescent="0.25">
      <c r="J10749" s="50"/>
    </row>
    <row r="10750" spans="10:10" x14ac:dyDescent="0.25">
      <c r="J10750" s="50"/>
    </row>
    <row r="10751" spans="10:10" x14ac:dyDescent="0.25">
      <c r="J10751" s="50"/>
    </row>
    <row r="10752" spans="10:10" x14ac:dyDescent="0.25">
      <c r="J10752" s="50"/>
    </row>
    <row r="10753" spans="10:10" x14ac:dyDescent="0.25">
      <c r="J10753" s="50"/>
    </row>
    <row r="10754" spans="10:10" x14ac:dyDescent="0.25">
      <c r="J10754" s="50"/>
    </row>
    <row r="10755" spans="10:10" x14ac:dyDescent="0.25">
      <c r="J10755" s="50"/>
    </row>
    <row r="10756" spans="10:10" x14ac:dyDescent="0.25">
      <c r="J10756" s="50"/>
    </row>
    <row r="10757" spans="10:10" x14ac:dyDescent="0.25">
      <c r="J10757" s="50"/>
    </row>
    <row r="10758" spans="10:10" x14ac:dyDescent="0.25">
      <c r="J10758" s="50"/>
    </row>
    <row r="10759" spans="10:10" x14ac:dyDescent="0.25">
      <c r="J10759" s="50"/>
    </row>
    <row r="10760" spans="10:10" x14ac:dyDescent="0.25">
      <c r="J10760" s="50"/>
    </row>
    <row r="10761" spans="10:10" x14ac:dyDescent="0.25">
      <c r="J10761" s="50"/>
    </row>
    <row r="10762" spans="10:10" x14ac:dyDescent="0.25">
      <c r="J10762" s="50"/>
    </row>
    <row r="10763" spans="10:10" x14ac:dyDescent="0.25">
      <c r="J10763" s="50"/>
    </row>
    <row r="10764" spans="10:10" x14ac:dyDescent="0.25">
      <c r="J10764" s="50"/>
    </row>
    <row r="10765" spans="10:10" x14ac:dyDescent="0.25">
      <c r="J10765" s="50"/>
    </row>
    <row r="10766" spans="10:10" x14ac:dyDescent="0.25">
      <c r="J10766" s="50"/>
    </row>
    <row r="10767" spans="10:10" x14ac:dyDescent="0.25">
      <c r="J10767" s="50"/>
    </row>
    <row r="10768" spans="10:10" x14ac:dyDescent="0.25">
      <c r="J10768" s="50"/>
    </row>
    <row r="10769" spans="10:10" x14ac:dyDescent="0.25">
      <c r="J10769" s="50"/>
    </row>
    <row r="10770" spans="10:10" x14ac:dyDescent="0.25">
      <c r="J10770" s="50"/>
    </row>
    <row r="10771" spans="10:10" x14ac:dyDescent="0.25">
      <c r="J10771" s="50"/>
    </row>
    <row r="10772" spans="10:10" x14ac:dyDescent="0.25">
      <c r="J10772" s="50"/>
    </row>
    <row r="10773" spans="10:10" x14ac:dyDescent="0.25">
      <c r="J10773" s="50"/>
    </row>
    <row r="10774" spans="10:10" x14ac:dyDescent="0.25">
      <c r="J10774" s="50"/>
    </row>
    <row r="10775" spans="10:10" x14ac:dyDescent="0.25">
      <c r="J10775" s="50"/>
    </row>
    <row r="10776" spans="10:10" x14ac:dyDescent="0.25">
      <c r="J10776" s="50"/>
    </row>
    <row r="10777" spans="10:10" x14ac:dyDescent="0.25">
      <c r="J10777" s="50"/>
    </row>
    <row r="10778" spans="10:10" x14ac:dyDescent="0.25">
      <c r="J10778" s="50"/>
    </row>
    <row r="10779" spans="10:10" x14ac:dyDescent="0.25">
      <c r="J10779" s="50"/>
    </row>
    <row r="10780" spans="10:10" x14ac:dyDescent="0.25">
      <c r="J10780" s="50"/>
    </row>
    <row r="10781" spans="10:10" x14ac:dyDescent="0.25">
      <c r="J10781" s="50"/>
    </row>
    <row r="10782" spans="10:10" x14ac:dyDescent="0.25">
      <c r="J10782" s="50"/>
    </row>
    <row r="10783" spans="10:10" x14ac:dyDescent="0.25">
      <c r="J10783" s="50"/>
    </row>
    <row r="10784" spans="10:10" x14ac:dyDescent="0.25">
      <c r="J10784" s="50"/>
    </row>
    <row r="10785" spans="10:10" x14ac:dyDescent="0.25">
      <c r="J10785" s="50"/>
    </row>
    <row r="10786" spans="10:10" x14ac:dyDescent="0.25">
      <c r="J10786" s="50"/>
    </row>
    <row r="10787" spans="10:10" x14ac:dyDescent="0.25">
      <c r="J10787" s="50"/>
    </row>
    <row r="10788" spans="10:10" x14ac:dyDescent="0.25">
      <c r="J10788" s="50"/>
    </row>
    <row r="10789" spans="10:10" x14ac:dyDescent="0.25">
      <c r="J10789" s="50"/>
    </row>
    <row r="10790" spans="10:10" x14ac:dyDescent="0.25">
      <c r="J10790" s="50"/>
    </row>
    <row r="10791" spans="10:10" x14ac:dyDescent="0.25">
      <c r="J10791" s="50"/>
    </row>
    <row r="10792" spans="10:10" x14ac:dyDescent="0.25">
      <c r="J10792" s="50"/>
    </row>
    <row r="10793" spans="10:10" x14ac:dyDescent="0.25">
      <c r="J10793" s="50"/>
    </row>
    <row r="10794" spans="10:10" x14ac:dyDescent="0.25">
      <c r="J10794" s="50"/>
    </row>
    <row r="10795" spans="10:10" x14ac:dyDescent="0.25">
      <c r="J10795" s="50"/>
    </row>
    <row r="10796" spans="10:10" x14ac:dyDescent="0.25">
      <c r="J10796" s="50"/>
    </row>
    <row r="10797" spans="10:10" x14ac:dyDescent="0.25">
      <c r="J10797" s="50"/>
    </row>
    <row r="10798" spans="10:10" x14ac:dyDescent="0.25">
      <c r="J10798" s="50"/>
    </row>
    <row r="10799" spans="10:10" x14ac:dyDescent="0.25">
      <c r="J10799" s="50"/>
    </row>
    <row r="10800" spans="10:10" x14ac:dyDescent="0.25">
      <c r="J10800" s="50"/>
    </row>
    <row r="10801" spans="10:10" x14ac:dyDescent="0.25">
      <c r="J10801" s="50"/>
    </row>
    <row r="10802" spans="10:10" x14ac:dyDescent="0.25">
      <c r="J10802" s="50"/>
    </row>
    <row r="10803" spans="10:10" x14ac:dyDescent="0.25">
      <c r="J10803" s="50"/>
    </row>
    <row r="10804" spans="10:10" x14ac:dyDescent="0.25">
      <c r="J10804" s="50"/>
    </row>
    <row r="10805" spans="10:10" x14ac:dyDescent="0.25">
      <c r="J10805" s="50"/>
    </row>
    <row r="10806" spans="10:10" x14ac:dyDescent="0.25">
      <c r="J10806" s="50"/>
    </row>
    <row r="10807" spans="10:10" x14ac:dyDescent="0.25">
      <c r="J10807" s="50"/>
    </row>
    <row r="10808" spans="10:10" x14ac:dyDescent="0.25">
      <c r="J10808" s="50"/>
    </row>
    <row r="10809" spans="10:10" x14ac:dyDescent="0.25">
      <c r="J10809" s="50"/>
    </row>
    <row r="10810" spans="10:10" x14ac:dyDescent="0.25">
      <c r="J10810" s="50"/>
    </row>
    <row r="10811" spans="10:10" x14ac:dyDescent="0.25">
      <c r="J10811" s="50"/>
    </row>
    <row r="10812" spans="10:10" x14ac:dyDescent="0.25">
      <c r="J10812" s="50"/>
    </row>
    <row r="10813" spans="10:10" x14ac:dyDescent="0.25">
      <c r="J10813" s="50"/>
    </row>
    <row r="10814" spans="10:10" x14ac:dyDescent="0.25">
      <c r="J10814" s="50"/>
    </row>
    <row r="10815" spans="10:10" x14ac:dyDescent="0.25">
      <c r="J10815" s="50"/>
    </row>
    <row r="10816" spans="10:10" x14ac:dyDescent="0.25">
      <c r="J10816" s="50"/>
    </row>
    <row r="10817" spans="10:10" x14ac:dyDescent="0.25">
      <c r="J10817" s="50"/>
    </row>
    <row r="10818" spans="10:10" x14ac:dyDescent="0.25">
      <c r="J10818" s="50"/>
    </row>
    <row r="10819" spans="10:10" x14ac:dyDescent="0.25">
      <c r="J10819" s="50"/>
    </row>
    <row r="10820" spans="10:10" x14ac:dyDescent="0.25">
      <c r="J10820" s="50"/>
    </row>
    <row r="10821" spans="10:10" x14ac:dyDescent="0.25">
      <c r="J10821" s="50"/>
    </row>
    <row r="10822" spans="10:10" x14ac:dyDescent="0.25">
      <c r="J10822" s="50"/>
    </row>
    <row r="10823" spans="10:10" x14ac:dyDescent="0.25">
      <c r="J10823" s="50"/>
    </row>
    <row r="10824" spans="10:10" x14ac:dyDescent="0.25">
      <c r="J10824" s="50"/>
    </row>
    <row r="10825" spans="10:10" x14ac:dyDescent="0.25">
      <c r="J10825" s="50"/>
    </row>
    <row r="10826" spans="10:10" x14ac:dyDescent="0.25">
      <c r="J10826" s="50"/>
    </row>
    <row r="10827" spans="10:10" x14ac:dyDescent="0.25">
      <c r="J10827" s="50"/>
    </row>
    <row r="10828" spans="10:10" x14ac:dyDescent="0.25">
      <c r="J10828" s="50"/>
    </row>
    <row r="10829" spans="10:10" x14ac:dyDescent="0.25">
      <c r="J10829" s="50"/>
    </row>
    <row r="10830" spans="10:10" x14ac:dyDescent="0.25">
      <c r="J10830" s="50"/>
    </row>
    <row r="10831" spans="10:10" x14ac:dyDescent="0.25">
      <c r="J10831" s="50"/>
    </row>
    <row r="10832" spans="10:10" x14ac:dyDescent="0.25">
      <c r="J10832" s="50"/>
    </row>
    <row r="10833" spans="10:10" x14ac:dyDescent="0.25">
      <c r="J10833" s="50"/>
    </row>
    <row r="10834" spans="10:10" x14ac:dyDescent="0.25">
      <c r="J10834" s="50"/>
    </row>
    <row r="10835" spans="10:10" x14ac:dyDescent="0.25">
      <c r="J10835" s="50"/>
    </row>
    <row r="10836" spans="10:10" x14ac:dyDescent="0.25">
      <c r="J10836" s="50"/>
    </row>
    <row r="10837" spans="10:10" x14ac:dyDescent="0.25">
      <c r="J10837" s="50"/>
    </row>
    <row r="10838" spans="10:10" x14ac:dyDescent="0.25">
      <c r="J10838" s="50"/>
    </row>
    <row r="10839" spans="10:10" x14ac:dyDescent="0.25">
      <c r="J10839" s="50"/>
    </row>
    <row r="10840" spans="10:10" x14ac:dyDescent="0.25">
      <c r="J10840" s="50"/>
    </row>
    <row r="10841" spans="10:10" x14ac:dyDescent="0.25">
      <c r="J10841" s="50"/>
    </row>
    <row r="10842" spans="10:10" x14ac:dyDescent="0.25">
      <c r="J10842" s="50"/>
    </row>
    <row r="10843" spans="10:10" x14ac:dyDescent="0.25">
      <c r="J10843" s="50"/>
    </row>
    <row r="10844" spans="10:10" x14ac:dyDescent="0.25">
      <c r="J10844" s="50"/>
    </row>
    <row r="10845" spans="10:10" x14ac:dyDescent="0.25">
      <c r="J10845" s="50"/>
    </row>
    <row r="10846" spans="10:10" x14ac:dyDescent="0.25">
      <c r="J10846" s="50"/>
    </row>
    <row r="10847" spans="10:10" x14ac:dyDescent="0.25">
      <c r="J10847" s="50"/>
    </row>
    <row r="10848" spans="10:10" x14ac:dyDescent="0.25">
      <c r="J10848" s="50"/>
    </row>
    <row r="10849" spans="10:10" x14ac:dyDescent="0.25">
      <c r="J10849" s="50"/>
    </row>
    <row r="10850" spans="10:10" x14ac:dyDescent="0.25">
      <c r="J10850" s="50"/>
    </row>
    <row r="10851" spans="10:10" x14ac:dyDescent="0.25">
      <c r="J10851" s="50"/>
    </row>
    <row r="10852" spans="10:10" x14ac:dyDescent="0.25">
      <c r="J10852" s="50"/>
    </row>
    <row r="10853" spans="10:10" x14ac:dyDescent="0.25">
      <c r="J10853" s="50"/>
    </row>
    <row r="10854" spans="10:10" x14ac:dyDescent="0.25">
      <c r="J10854" s="50"/>
    </row>
    <row r="10855" spans="10:10" x14ac:dyDescent="0.25">
      <c r="J10855" s="50"/>
    </row>
    <row r="10856" spans="10:10" x14ac:dyDescent="0.25">
      <c r="J10856" s="50"/>
    </row>
    <row r="10857" spans="10:10" x14ac:dyDescent="0.25">
      <c r="J10857" s="50"/>
    </row>
    <row r="10858" spans="10:10" x14ac:dyDescent="0.25">
      <c r="J10858" s="50"/>
    </row>
    <row r="10859" spans="10:10" x14ac:dyDescent="0.25">
      <c r="J10859" s="50"/>
    </row>
    <row r="10860" spans="10:10" x14ac:dyDescent="0.25">
      <c r="J10860" s="50"/>
    </row>
    <row r="10861" spans="10:10" x14ac:dyDescent="0.25">
      <c r="J10861" s="50"/>
    </row>
    <row r="10862" spans="10:10" x14ac:dyDescent="0.25">
      <c r="J10862" s="50"/>
    </row>
    <row r="10863" spans="10:10" x14ac:dyDescent="0.25">
      <c r="J10863" s="50"/>
    </row>
    <row r="10864" spans="10:10" x14ac:dyDescent="0.25">
      <c r="J10864" s="50"/>
    </row>
    <row r="10865" spans="10:10" x14ac:dyDescent="0.25">
      <c r="J10865" s="50"/>
    </row>
    <row r="10866" spans="10:10" x14ac:dyDescent="0.25">
      <c r="J10866" s="50"/>
    </row>
    <row r="10867" spans="10:10" x14ac:dyDescent="0.25">
      <c r="J10867" s="50"/>
    </row>
    <row r="10868" spans="10:10" x14ac:dyDescent="0.25">
      <c r="J10868" s="50"/>
    </row>
    <row r="10869" spans="10:10" x14ac:dyDescent="0.25">
      <c r="J10869" s="50"/>
    </row>
    <row r="10870" spans="10:10" x14ac:dyDescent="0.25">
      <c r="J10870" s="50"/>
    </row>
    <row r="10871" spans="10:10" x14ac:dyDescent="0.25">
      <c r="J10871" s="50"/>
    </row>
    <row r="10872" spans="10:10" x14ac:dyDescent="0.25">
      <c r="J10872" s="50"/>
    </row>
    <row r="10873" spans="10:10" x14ac:dyDescent="0.25">
      <c r="J10873" s="50"/>
    </row>
    <row r="10874" spans="10:10" x14ac:dyDescent="0.25">
      <c r="J10874" s="50"/>
    </row>
    <row r="10875" spans="10:10" x14ac:dyDescent="0.25">
      <c r="J10875" s="50"/>
    </row>
    <row r="10876" spans="10:10" x14ac:dyDescent="0.25">
      <c r="J10876" s="50"/>
    </row>
    <row r="10877" spans="10:10" x14ac:dyDescent="0.25">
      <c r="J10877" s="50"/>
    </row>
    <row r="10878" spans="10:10" x14ac:dyDescent="0.25">
      <c r="J10878" s="50"/>
    </row>
    <row r="10879" spans="10:10" x14ac:dyDescent="0.25">
      <c r="J10879" s="50"/>
    </row>
    <row r="10880" spans="10:10" x14ac:dyDescent="0.25">
      <c r="J10880" s="50"/>
    </row>
    <row r="10881" spans="10:10" x14ac:dyDescent="0.25">
      <c r="J10881" s="50"/>
    </row>
    <row r="10882" spans="10:10" x14ac:dyDescent="0.25">
      <c r="J10882" s="50"/>
    </row>
    <row r="10883" spans="10:10" x14ac:dyDescent="0.25">
      <c r="J10883" s="50"/>
    </row>
    <row r="10884" spans="10:10" x14ac:dyDescent="0.25">
      <c r="J10884" s="50"/>
    </row>
    <row r="10885" spans="10:10" x14ac:dyDescent="0.25">
      <c r="J10885" s="50"/>
    </row>
    <row r="10886" spans="10:10" x14ac:dyDescent="0.25">
      <c r="J10886" s="50"/>
    </row>
    <row r="10887" spans="10:10" x14ac:dyDescent="0.25">
      <c r="J10887" s="50"/>
    </row>
    <row r="10888" spans="10:10" x14ac:dyDescent="0.25">
      <c r="J10888" s="50"/>
    </row>
    <row r="10889" spans="10:10" x14ac:dyDescent="0.25">
      <c r="J10889" s="50"/>
    </row>
    <row r="10890" spans="10:10" x14ac:dyDescent="0.25">
      <c r="J10890" s="50"/>
    </row>
    <row r="10891" spans="10:10" x14ac:dyDescent="0.25">
      <c r="J10891" s="50"/>
    </row>
    <row r="10892" spans="10:10" x14ac:dyDescent="0.25">
      <c r="J10892" s="50"/>
    </row>
    <row r="10893" spans="10:10" x14ac:dyDescent="0.25">
      <c r="J10893" s="50"/>
    </row>
    <row r="10894" spans="10:10" x14ac:dyDescent="0.25">
      <c r="J10894" s="50"/>
    </row>
    <row r="10895" spans="10:10" x14ac:dyDescent="0.25">
      <c r="J10895" s="50"/>
    </row>
    <row r="10896" spans="10:10" x14ac:dyDescent="0.25">
      <c r="J10896" s="50"/>
    </row>
    <row r="10897" spans="10:10" x14ac:dyDescent="0.25">
      <c r="J10897" s="50"/>
    </row>
    <row r="10898" spans="10:10" x14ac:dyDescent="0.25">
      <c r="J10898" s="50"/>
    </row>
    <row r="10899" spans="10:10" x14ac:dyDescent="0.25">
      <c r="J10899" s="50"/>
    </row>
    <row r="10900" spans="10:10" x14ac:dyDescent="0.25">
      <c r="J10900" s="50"/>
    </row>
    <row r="10901" spans="10:10" x14ac:dyDescent="0.25">
      <c r="J10901" s="50"/>
    </row>
    <row r="10902" spans="10:10" x14ac:dyDescent="0.25">
      <c r="J10902" s="50"/>
    </row>
    <row r="10903" spans="10:10" x14ac:dyDescent="0.25">
      <c r="J10903" s="50"/>
    </row>
    <row r="10904" spans="10:10" x14ac:dyDescent="0.25">
      <c r="J10904" s="50"/>
    </row>
    <row r="10905" spans="10:10" x14ac:dyDescent="0.25">
      <c r="J10905" s="50"/>
    </row>
    <row r="10906" spans="10:10" x14ac:dyDescent="0.25">
      <c r="J10906" s="50"/>
    </row>
    <row r="10907" spans="10:10" x14ac:dyDescent="0.25">
      <c r="J10907" s="50"/>
    </row>
    <row r="10908" spans="10:10" x14ac:dyDescent="0.25">
      <c r="J10908" s="50"/>
    </row>
    <row r="10909" spans="10:10" x14ac:dyDescent="0.25">
      <c r="J10909" s="50"/>
    </row>
    <row r="10910" spans="10:10" x14ac:dyDescent="0.25">
      <c r="J10910" s="50"/>
    </row>
    <row r="10911" spans="10:10" x14ac:dyDescent="0.25">
      <c r="J10911" s="50"/>
    </row>
    <row r="10912" spans="10:10" x14ac:dyDescent="0.25">
      <c r="J10912" s="50"/>
    </row>
    <row r="10913" spans="10:10" x14ac:dyDescent="0.25">
      <c r="J10913" s="50"/>
    </row>
    <row r="10914" spans="10:10" x14ac:dyDescent="0.25">
      <c r="J10914" s="50"/>
    </row>
    <row r="10915" spans="10:10" x14ac:dyDescent="0.25">
      <c r="J10915" s="50"/>
    </row>
    <row r="10916" spans="10:10" x14ac:dyDescent="0.25">
      <c r="J10916" s="50"/>
    </row>
    <row r="10917" spans="10:10" x14ac:dyDescent="0.25">
      <c r="J10917" s="50"/>
    </row>
    <row r="10918" spans="10:10" x14ac:dyDescent="0.25">
      <c r="J10918" s="50"/>
    </row>
    <row r="10919" spans="10:10" x14ac:dyDescent="0.25">
      <c r="J10919" s="50"/>
    </row>
    <row r="10920" spans="10:10" x14ac:dyDescent="0.25">
      <c r="J10920" s="50"/>
    </row>
    <row r="10921" spans="10:10" x14ac:dyDescent="0.25">
      <c r="J10921" s="50"/>
    </row>
    <row r="10922" spans="10:10" x14ac:dyDescent="0.25">
      <c r="J10922" s="50"/>
    </row>
    <row r="10923" spans="10:10" x14ac:dyDescent="0.25">
      <c r="J10923" s="50"/>
    </row>
    <row r="10924" spans="10:10" x14ac:dyDescent="0.25">
      <c r="J10924" s="50"/>
    </row>
    <row r="10925" spans="10:10" x14ac:dyDescent="0.25">
      <c r="J10925" s="50"/>
    </row>
    <row r="10926" spans="10:10" x14ac:dyDescent="0.25">
      <c r="J10926" s="50"/>
    </row>
    <row r="10927" spans="10:10" x14ac:dyDescent="0.25">
      <c r="J10927" s="50"/>
    </row>
    <row r="10928" spans="10:10" x14ac:dyDescent="0.25">
      <c r="J10928" s="50"/>
    </row>
    <row r="10929" spans="10:10" x14ac:dyDescent="0.25">
      <c r="J10929" s="50"/>
    </row>
    <row r="10930" spans="10:10" x14ac:dyDescent="0.25">
      <c r="J10930" s="50"/>
    </row>
    <row r="10931" spans="10:10" x14ac:dyDescent="0.25">
      <c r="J10931" s="50"/>
    </row>
    <row r="10932" spans="10:10" x14ac:dyDescent="0.25">
      <c r="J10932" s="50"/>
    </row>
    <row r="10933" spans="10:10" x14ac:dyDescent="0.25">
      <c r="J10933" s="50"/>
    </row>
    <row r="10934" spans="10:10" x14ac:dyDescent="0.25">
      <c r="J10934" s="50"/>
    </row>
    <row r="10935" spans="10:10" x14ac:dyDescent="0.25">
      <c r="J10935" s="50"/>
    </row>
    <row r="10936" spans="10:10" x14ac:dyDescent="0.25">
      <c r="J10936" s="50"/>
    </row>
    <row r="10937" spans="10:10" x14ac:dyDescent="0.25">
      <c r="J10937" s="50"/>
    </row>
    <row r="10938" spans="10:10" x14ac:dyDescent="0.25">
      <c r="J10938" s="50"/>
    </row>
    <row r="10939" spans="10:10" x14ac:dyDescent="0.25">
      <c r="J10939" s="50"/>
    </row>
    <row r="10940" spans="10:10" x14ac:dyDescent="0.25">
      <c r="J10940" s="50"/>
    </row>
    <row r="10941" spans="10:10" x14ac:dyDescent="0.25">
      <c r="J10941" s="50"/>
    </row>
    <row r="10942" spans="10:10" x14ac:dyDescent="0.25">
      <c r="J10942" s="50"/>
    </row>
    <row r="10943" spans="10:10" x14ac:dyDescent="0.25">
      <c r="J10943" s="50"/>
    </row>
    <row r="10944" spans="10:10" x14ac:dyDescent="0.25">
      <c r="J10944" s="50"/>
    </row>
    <row r="10945" spans="10:10" x14ac:dyDescent="0.25">
      <c r="J10945" s="50"/>
    </row>
    <row r="10946" spans="10:10" x14ac:dyDescent="0.25">
      <c r="J10946" s="50"/>
    </row>
    <row r="10947" spans="10:10" x14ac:dyDescent="0.25">
      <c r="J10947" s="50"/>
    </row>
    <row r="10948" spans="10:10" x14ac:dyDescent="0.25">
      <c r="J10948" s="50"/>
    </row>
    <row r="10949" spans="10:10" x14ac:dyDescent="0.25">
      <c r="J10949" s="50"/>
    </row>
    <row r="10950" spans="10:10" x14ac:dyDescent="0.25">
      <c r="J10950" s="50"/>
    </row>
    <row r="10951" spans="10:10" x14ac:dyDescent="0.25">
      <c r="J10951" s="50"/>
    </row>
    <row r="10952" spans="10:10" x14ac:dyDescent="0.25">
      <c r="J10952" s="50"/>
    </row>
    <row r="10953" spans="10:10" x14ac:dyDescent="0.25">
      <c r="J10953" s="50"/>
    </row>
    <row r="10954" spans="10:10" x14ac:dyDescent="0.25">
      <c r="J10954" s="50"/>
    </row>
    <row r="10955" spans="10:10" x14ac:dyDescent="0.25">
      <c r="J10955" s="50"/>
    </row>
    <row r="10956" spans="10:10" x14ac:dyDescent="0.25">
      <c r="J10956" s="50"/>
    </row>
    <row r="10957" spans="10:10" x14ac:dyDescent="0.25">
      <c r="J10957" s="50"/>
    </row>
    <row r="10958" spans="10:10" x14ac:dyDescent="0.25">
      <c r="J10958" s="50"/>
    </row>
    <row r="10959" spans="10:10" x14ac:dyDescent="0.25">
      <c r="J10959" s="50"/>
    </row>
    <row r="10960" spans="10:10" x14ac:dyDescent="0.25">
      <c r="J10960" s="50"/>
    </row>
    <row r="10961" spans="10:10" x14ac:dyDescent="0.25">
      <c r="J10961" s="50"/>
    </row>
    <row r="10962" spans="10:10" x14ac:dyDescent="0.25">
      <c r="J10962" s="50"/>
    </row>
    <row r="10963" spans="10:10" x14ac:dyDescent="0.25">
      <c r="J10963" s="50"/>
    </row>
    <row r="10964" spans="10:10" x14ac:dyDescent="0.25">
      <c r="J10964" s="50"/>
    </row>
    <row r="10965" spans="10:10" x14ac:dyDescent="0.25">
      <c r="J10965" s="50"/>
    </row>
    <row r="10966" spans="10:10" x14ac:dyDescent="0.25">
      <c r="J10966" s="50"/>
    </row>
    <row r="10967" spans="10:10" x14ac:dyDescent="0.25">
      <c r="J10967" s="50"/>
    </row>
    <row r="10968" spans="10:10" x14ac:dyDescent="0.25">
      <c r="J10968" s="50"/>
    </row>
    <row r="10969" spans="10:10" x14ac:dyDescent="0.25">
      <c r="J10969" s="50"/>
    </row>
    <row r="10970" spans="10:10" x14ac:dyDescent="0.25">
      <c r="J10970" s="50"/>
    </row>
    <row r="10971" spans="10:10" x14ac:dyDescent="0.25">
      <c r="J10971" s="50"/>
    </row>
    <row r="10972" spans="10:10" x14ac:dyDescent="0.25">
      <c r="J10972" s="50"/>
    </row>
    <row r="10973" spans="10:10" x14ac:dyDescent="0.25">
      <c r="J10973" s="50"/>
    </row>
    <row r="10974" spans="10:10" x14ac:dyDescent="0.25">
      <c r="J10974" s="50"/>
    </row>
    <row r="10975" spans="10:10" x14ac:dyDescent="0.25">
      <c r="J10975" s="50"/>
    </row>
    <row r="10976" spans="10:10" x14ac:dyDescent="0.25">
      <c r="J10976" s="50"/>
    </row>
    <row r="10977" spans="10:10" x14ac:dyDescent="0.25">
      <c r="J10977" s="50"/>
    </row>
    <row r="10978" spans="10:10" x14ac:dyDescent="0.25">
      <c r="J10978" s="50"/>
    </row>
    <row r="10979" spans="10:10" x14ac:dyDescent="0.25">
      <c r="J10979" s="50"/>
    </row>
    <row r="10980" spans="10:10" x14ac:dyDescent="0.25">
      <c r="J10980" s="50"/>
    </row>
    <row r="10981" spans="10:10" x14ac:dyDescent="0.25">
      <c r="J10981" s="50"/>
    </row>
    <row r="10982" spans="10:10" x14ac:dyDescent="0.25">
      <c r="J10982" s="50"/>
    </row>
    <row r="10983" spans="10:10" x14ac:dyDescent="0.25">
      <c r="J10983" s="50"/>
    </row>
    <row r="10984" spans="10:10" x14ac:dyDescent="0.25">
      <c r="J10984" s="50"/>
    </row>
    <row r="10985" spans="10:10" x14ac:dyDescent="0.25">
      <c r="J10985" s="50"/>
    </row>
    <row r="10986" spans="10:10" x14ac:dyDescent="0.25">
      <c r="J10986" s="50"/>
    </row>
    <row r="10987" spans="10:10" x14ac:dyDescent="0.25">
      <c r="J10987" s="50"/>
    </row>
    <row r="10988" spans="10:10" x14ac:dyDescent="0.25">
      <c r="J10988" s="50"/>
    </row>
    <row r="10989" spans="10:10" x14ac:dyDescent="0.25">
      <c r="J10989" s="50"/>
    </row>
    <row r="10990" spans="10:10" x14ac:dyDescent="0.25">
      <c r="J10990" s="50"/>
    </row>
    <row r="10991" spans="10:10" x14ac:dyDescent="0.25">
      <c r="J10991" s="50"/>
    </row>
    <row r="10992" spans="10:10" x14ac:dyDescent="0.25">
      <c r="J10992" s="50"/>
    </row>
    <row r="10993" spans="10:10" x14ac:dyDescent="0.25">
      <c r="J10993" s="50"/>
    </row>
    <row r="10994" spans="10:10" x14ac:dyDescent="0.25">
      <c r="J10994" s="50"/>
    </row>
    <row r="10995" spans="10:10" x14ac:dyDescent="0.25">
      <c r="J10995" s="50"/>
    </row>
    <row r="10996" spans="10:10" x14ac:dyDescent="0.25">
      <c r="J10996" s="50"/>
    </row>
    <row r="10997" spans="10:10" x14ac:dyDescent="0.25">
      <c r="J10997" s="50"/>
    </row>
    <row r="10998" spans="10:10" x14ac:dyDescent="0.25">
      <c r="J10998" s="50"/>
    </row>
    <row r="10999" spans="10:10" x14ac:dyDescent="0.25">
      <c r="J10999" s="50"/>
    </row>
    <row r="11000" spans="10:10" x14ac:dyDescent="0.25">
      <c r="J11000" s="50"/>
    </row>
    <row r="11001" spans="10:10" x14ac:dyDescent="0.25">
      <c r="J11001" s="50"/>
    </row>
    <row r="11002" spans="10:10" x14ac:dyDescent="0.25">
      <c r="J11002" s="50"/>
    </row>
    <row r="11003" spans="10:10" x14ac:dyDescent="0.25">
      <c r="J11003" s="50"/>
    </row>
    <row r="11004" spans="10:10" x14ac:dyDescent="0.25">
      <c r="J11004" s="50"/>
    </row>
    <row r="11005" spans="10:10" x14ac:dyDescent="0.25">
      <c r="J11005" s="50"/>
    </row>
    <row r="11006" spans="10:10" x14ac:dyDescent="0.25">
      <c r="J11006" s="50"/>
    </row>
    <row r="11007" spans="10:10" x14ac:dyDescent="0.25">
      <c r="J11007" s="50"/>
    </row>
    <row r="11008" spans="10:10" x14ac:dyDescent="0.25">
      <c r="J11008" s="50"/>
    </row>
    <row r="11009" spans="10:10" x14ac:dyDescent="0.25">
      <c r="J11009" s="50"/>
    </row>
    <row r="11010" spans="10:10" x14ac:dyDescent="0.25">
      <c r="J11010" s="50"/>
    </row>
    <row r="11011" spans="10:10" x14ac:dyDescent="0.25">
      <c r="J11011" s="50"/>
    </row>
    <row r="11012" spans="10:10" x14ac:dyDescent="0.25">
      <c r="J11012" s="50"/>
    </row>
    <row r="11013" spans="10:10" x14ac:dyDescent="0.25">
      <c r="J11013" s="50"/>
    </row>
    <row r="11014" spans="10:10" x14ac:dyDescent="0.25">
      <c r="J11014" s="50"/>
    </row>
    <row r="11015" spans="10:10" x14ac:dyDescent="0.25">
      <c r="J11015" s="50"/>
    </row>
    <row r="11016" spans="10:10" x14ac:dyDescent="0.25">
      <c r="J11016" s="50"/>
    </row>
    <row r="11017" spans="10:10" x14ac:dyDescent="0.25">
      <c r="J11017" s="50"/>
    </row>
    <row r="11018" spans="10:10" x14ac:dyDescent="0.25">
      <c r="J11018" s="50"/>
    </row>
    <row r="11019" spans="10:10" x14ac:dyDescent="0.25">
      <c r="J11019" s="50"/>
    </row>
    <row r="11020" spans="10:10" x14ac:dyDescent="0.25">
      <c r="J11020" s="50"/>
    </row>
    <row r="11021" spans="10:10" x14ac:dyDescent="0.25">
      <c r="J11021" s="50"/>
    </row>
    <row r="11022" spans="10:10" x14ac:dyDescent="0.25">
      <c r="J11022" s="50"/>
    </row>
    <row r="11023" spans="10:10" x14ac:dyDescent="0.25">
      <c r="J11023" s="50"/>
    </row>
    <row r="11024" spans="10:10" x14ac:dyDescent="0.25">
      <c r="J11024" s="50"/>
    </row>
    <row r="11025" spans="10:10" x14ac:dyDescent="0.25">
      <c r="J11025" s="50"/>
    </row>
    <row r="11026" spans="10:10" x14ac:dyDescent="0.25">
      <c r="J11026" s="50"/>
    </row>
    <row r="11027" spans="10:10" x14ac:dyDescent="0.25">
      <c r="J11027" s="50"/>
    </row>
    <row r="11028" spans="10:10" x14ac:dyDescent="0.25">
      <c r="J11028" s="50"/>
    </row>
    <row r="11029" spans="10:10" x14ac:dyDescent="0.25">
      <c r="J11029" s="50"/>
    </row>
    <row r="11030" spans="10:10" x14ac:dyDescent="0.25">
      <c r="J11030" s="50"/>
    </row>
    <row r="11031" spans="10:10" x14ac:dyDescent="0.25">
      <c r="J11031" s="50"/>
    </row>
    <row r="11032" spans="10:10" x14ac:dyDescent="0.25">
      <c r="J11032" s="50"/>
    </row>
    <row r="11033" spans="10:10" x14ac:dyDescent="0.25">
      <c r="J11033" s="50"/>
    </row>
    <row r="11034" spans="10:10" x14ac:dyDescent="0.25">
      <c r="J11034" s="50"/>
    </row>
    <row r="11035" spans="10:10" x14ac:dyDescent="0.25">
      <c r="J11035" s="50"/>
    </row>
    <row r="11036" spans="10:10" x14ac:dyDescent="0.25">
      <c r="J11036" s="50"/>
    </row>
    <row r="11037" spans="10:10" x14ac:dyDescent="0.25">
      <c r="J11037" s="50"/>
    </row>
    <row r="11038" spans="10:10" x14ac:dyDescent="0.25">
      <c r="J11038" s="50"/>
    </row>
    <row r="11039" spans="10:10" x14ac:dyDescent="0.25">
      <c r="J11039" s="50"/>
    </row>
    <row r="11040" spans="10:10" x14ac:dyDescent="0.25">
      <c r="J11040" s="50"/>
    </row>
    <row r="11041" spans="10:10" x14ac:dyDescent="0.25">
      <c r="J11041" s="50"/>
    </row>
    <row r="11042" spans="10:10" x14ac:dyDescent="0.25">
      <c r="J11042" s="50"/>
    </row>
    <row r="11043" spans="10:10" x14ac:dyDescent="0.25">
      <c r="J11043" s="50"/>
    </row>
    <row r="11044" spans="10:10" x14ac:dyDescent="0.25">
      <c r="J11044" s="50"/>
    </row>
    <row r="11045" spans="10:10" x14ac:dyDescent="0.25">
      <c r="J11045" s="50"/>
    </row>
    <row r="11046" spans="10:10" x14ac:dyDescent="0.25">
      <c r="J11046" s="50"/>
    </row>
    <row r="11047" spans="10:10" x14ac:dyDescent="0.25">
      <c r="J11047" s="50"/>
    </row>
    <row r="11048" spans="10:10" x14ac:dyDescent="0.25">
      <c r="J11048" s="50"/>
    </row>
    <row r="11049" spans="10:10" x14ac:dyDescent="0.25">
      <c r="J11049" s="50"/>
    </row>
    <row r="11050" spans="10:10" x14ac:dyDescent="0.25">
      <c r="J11050" s="50"/>
    </row>
    <row r="11051" spans="10:10" x14ac:dyDescent="0.25">
      <c r="J11051" s="50"/>
    </row>
    <row r="11052" spans="10:10" x14ac:dyDescent="0.25">
      <c r="J11052" s="50"/>
    </row>
    <row r="11053" spans="10:10" x14ac:dyDescent="0.25">
      <c r="J11053" s="50"/>
    </row>
    <row r="11054" spans="10:10" x14ac:dyDescent="0.25">
      <c r="J11054" s="50"/>
    </row>
    <row r="11055" spans="10:10" x14ac:dyDescent="0.25">
      <c r="J11055" s="50"/>
    </row>
    <row r="11056" spans="10:10" x14ac:dyDescent="0.25">
      <c r="J11056" s="50"/>
    </row>
    <row r="11057" spans="10:10" x14ac:dyDescent="0.25">
      <c r="J11057" s="50"/>
    </row>
    <row r="11058" spans="10:10" x14ac:dyDescent="0.25">
      <c r="J11058" s="50"/>
    </row>
    <row r="11059" spans="10:10" x14ac:dyDescent="0.25">
      <c r="J11059" s="50"/>
    </row>
    <row r="11060" spans="10:10" x14ac:dyDescent="0.25">
      <c r="J11060" s="50"/>
    </row>
    <row r="11061" spans="10:10" x14ac:dyDescent="0.25">
      <c r="J11061" s="50"/>
    </row>
    <row r="11062" spans="10:10" x14ac:dyDescent="0.25">
      <c r="J11062" s="50"/>
    </row>
    <row r="11063" spans="10:10" x14ac:dyDescent="0.25">
      <c r="J11063" s="50"/>
    </row>
    <row r="11064" spans="10:10" x14ac:dyDescent="0.25">
      <c r="J11064" s="50"/>
    </row>
    <row r="11065" spans="10:10" x14ac:dyDescent="0.25">
      <c r="J11065" s="50"/>
    </row>
    <row r="11066" spans="10:10" x14ac:dyDescent="0.25">
      <c r="J11066" s="50"/>
    </row>
    <row r="11067" spans="10:10" x14ac:dyDescent="0.25">
      <c r="J11067" s="50"/>
    </row>
    <row r="11068" spans="10:10" x14ac:dyDescent="0.25">
      <c r="J11068" s="50"/>
    </row>
    <row r="11069" spans="10:10" x14ac:dyDescent="0.25">
      <c r="J11069" s="50"/>
    </row>
    <row r="11070" spans="10:10" x14ac:dyDescent="0.25">
      <c r="J11070" s="50"/>
    </row>
    <row r="11071" spans="10:10" x14ac:dyDescent="0.25">
      <c r="J11071" s="50"/>
    </row>
    <row r="11072" spans="10:10" x14ac:dyDescent="0.25">
      <c r="J11072" s="50"/>
    </row>
    <row r="11073" spans="10:10" x14ac:dyDescent="0.25">
      <c r="J11073" s="50"/>
    </row>
    <row r="11074" spans="10:10" x14ac:dyDescent="0.25">
      <c r="J11074" s="50"/>
    </row>
    <row r="11075" spans="10:10" x14ac:dyDescent="0.25">
      <c r="J11075" s="50"/>
    </row>
    <row r="11076" spans="10:10" x14ac:dyDescent="0.25">
      <c r="J11076" s="50"/>
    </row>
    <row r="11077" spans="10:10" x14ac:dyDescent="0.25">
      <c r="J11077" s="50"/>
    </row>
    <row r="11078" spans="10:10" x14ac:dyDescent="0.25">
      <c r="J11078" s="50"/>
    </row>
    <row r="11079" spans="10:10" x14ac:dyDescent="0.25">
      <c r="J11079" s="50"/>
    </row>
    <row r="11080" spans="10:10" x14ac:dyDescent="0.25">
      <c r="J11080" s="50"/>
    </row>
    <row r="11081" spans="10:10" x14ac:dyDescent="0.25">
      <c r="J11081" s="50"/>
    </row>
    <row r="11082" spans="10:10" x14ac:dyDescent="0.25">
      <c r="J11082" s="50"/>
    </row>
    <row r="11083" spans="10:10" x14ac:dyDescent="0.25">
      <c r="J11083" s="50"/>
    </row>
    <row r="11084" spans="10:10" x14ac:dyDescent="0.25">
      <c r="J11084" s="50"/>
    </row>
    <row r="11085" spans="10:10" x14ac:dyDescent="0.25">
      <c r="J11085" s="50"/>
    </row>
    <row r="11086" spans="10:10" x14ac:dyDescent="0.25">
      <c r="J11086" s="50"/>
    </row>
    <row r="11087" spans="10:10" x14ac:dyDescent="0.25">
      <c r="J11087" s="50"/>
    </row>
    <row r="11088" spans="10:10" x14ac:dyDescent="0.25">
      <c r="J11088" s="50"/>
    </row>
    <row r="11089" spans="10:10" x14ac:dyDescent="0.25">
      <c r="J11089" s="50"/>
    </row>
    <row r="11090" spans="10:10" x14ac:dyDescent="0.25">
      <c r="J11090" s="50"/>
    </row>
    <row r="11091" spans="10:10" x14ac:dyDescent="0.25">
      <c r="J11091" s="50"/>
    </row>
    <row r="11092" spans="10:10" x14ac:dyDescent="0.25">
      <c r="J11092" s="50"/>
    </row>
    <row r="11093" spans="10:10" x14ac:dyDescent="0.25">
      <c r="J11093" s="50"/>
    </row>
    <row r="11094" spans="10:10" x14ac:dyDescent="0.25">
      <c r="J11094" s="50"/>
    </row>
    <row r="11095" spans="10:10" x14ac:dyDescent="0.25">
      <c r="J11095" s="50"/>
    </row>
    <row r="11096" spans="10:10" x14ac:dyDescent="0.25">
      <c r="J11096" s="50"/>
    </row>
    <row r="11097" spans="10:10" x14ac:dyDescent="0.25">
      <c r="J11097" s="50"/>
    </row>
    <row r="11098" spans="10:10" x14ac:dyDescent="0.25">
      <c r="J11098" s="50"/>
    </row>
    <row r="11099" spans="10:10" x14ac:dyDescent="0.25">
      <c r="J11099" s="50"/>
    </row>
    <row r="11100" spans="10:10" x14ac:dyDescent="0.25">
      <c r="J11100" s="50"/>
    </row>
    <row r="11101" spans="10:10" x14ac:dyDescent="0.25">
      <c r="J11101" s="50"/>
    </row>
    <row r="11102" spans="10:10" x14ac:dyDescent="0.25">
      <c r="J11102" s="50"/>
    </row>
    <row r="11103" spans="10:10" x14ac:dyDescent="0.25">
      <c r="J11103" s="50"/>
    </row>
    <row r="11104" spans="10:10" x14ac:dyDescent="0.25">
      <c r="J11104" s="50"/>
    </row>
    <row r="11105" spans="10:10" x14ac:dyDescent="0.25">
      <c r="J11105" s="50"/>
    </row>
    <row r="11106" spans="10:10" x14ac:dyDescent="0.25">
      <c r="J11106" s="50"/>
    </row>
    <row r="11107" spans="10:10" x14ac:dyDescent="0.25">
      <c r="J11107" s="50"/>
    </row>
    <row r="11108" spans="10:10" x14ac:dyDescent="0.25">
      <c r="J11108" s="50"/>
    </row>
    <row r="11109" spans="10:10" x14ac:dyDescent="0.25">
      <c r="J11109" s="50"/>
    </row>
    <row r="11110" spans="10:10" x14ac:dyDescent="0.25">
      <c r="J11110" s="50"/>
    </row>
    <row r="11111" spans="10:10" x14ac:dyDescent="0.25">
      <c r="J11111" s="50"/>
    </row>
    <row r="11112" spans="10:10" x14ac:dyDescent="0.25">
      <c r="J11112" s="50"/>
    </row>
    <row r="11113" spans="10:10" x14ac:dyDescent="0.25">
      <c r="J11113" s="50"/>
    </row>
    <row r="11114" spans="10:10" x14ac:dyDescent="0.25">
      <c r="J11114" s="50"/>
    </row>
    <row r="11115" spans="10:10" x14ac:dyDescent="0.25">
      <c r="J11115" s="50"/>
    </row>
    <row r="11116" spans="10:10" x14ac:dyDescent="0.25">
      <c r="J11116" s="50"/>
    </row>
    <row r="11117" spans="10:10" x14ac:dyDescent="0.25">
      <c r="J11117" s="50"/>
    </row>
    <row r="11118" spans="10:10" x14ac:dyDescent="0.25">
      <c r="J11118" s="50"/>
    </row>
    <row r="11119" spans="10:10" x14ac:dyDescent="0.25">
      <c r="J11119" s="50"/>
    </row>
    <row r="11120" spans="10:10" x14ac:dyDescent="0.25">
      <c r="J11120" s="50"/>
    </row>
    <row r="11121" spans="10:10" x14ac:dyDescent="0.25">
      <c r="J11121" s="50"/>
    </row>
    <row r="11122" spans="10:10" x14ac:dyDescent="0.25">
      <c r="J11122" s="50"/>
    </row>
    <row r="11123" spans="10:10" x14ac:dyDescent="0.25">
      <c r="J11123" s="50"/>
    </row>
    <row r="11124" spans="10:10" x14ac:dyDescent="0.25">
      <c r="J11124" s="50"/>
    </row>
    <row r="11125" spans="10:10" x14ac:dyDescent="0.25">
      <c r="J11125" s="50"/>
    </row>
    <row r="11126" spans="10:10" x14ac:dyDescent="0.25">
      <c r="J11126" s="50"/>
    </row>
    <row r="11127" spans="10:10" x14ac:dyDescent="0.25">
      <c r="J11127" s="50"/>
    </row>
    <row r="11128" spans="10:10" x14ac:dyDescent="0.25">
      <c r="J11128" s="50"/>
    </row>
    <row r="11129" spans="10:10" x14ac:dyDescent="0.25">
      <c r="J11129" s="50"/>
    </row>
    <row r="11130" spans="10:10" x14ac:dyDescent="0.25">
      <c r="J11130" s="50"/>
    </row>
    <row r="11131" spans="10:10" x14ac:dyDescent="0.25">
      <c r="J11131" s="50"/>
    </row>
    <row r="11132" spans="10:10" x14ac:dyDescent="0.25">
      <c r="J11132" s="50"/>
    </row>
    <row r="11133" spans="10:10" x14ac:dyDescent="0.25">
      <c r="J11133" s="50"/>
    </row>
    <row r="11134" spans="10:10" x14ac:dyDescent="0.25">
      <c r="J11134" s="50"/>
    </row>
    <row r="11135" spans="10:10" x14ac:dyDescent="0.25">
      <c r="J11135" s="50"/>
    </row>
    <row r="11136" spans="10:10" x14ac:dyDescent="0.25">
      <c r="J11136" s="50"/>
    </row>
    <row r="11137" spans="10:10" x14ac:dyDescent="0.25">
      <c r="J11137" s="50"/>
    </row>
    <row r="11138" spans="10:10" x14ac:dyDescent="0.25">
      <c r="J11138" s="50"/>
    </row>
    <row r="11139" spans="10:10" x14ac:dyDescent="0.25">
      <c r="J11139" s="50"/>
    </row>
    <row r="11140" spans="10:10" x14ac:dyDescent="0.25">
      <c r="J11140" s="50"/>
    </row>
    <row r="11141" spans="10:10" x14ac:dyDescent="0.25">
      <c r="J11141" s="50"/>
    </row>
    <row r="11142" spans="10:10" x14ac:dyDescent="0.25">
      <c r="J11142" s="50"/>
    </row>
    <row r="11143" spans="10:10" x14ac:dyDescent="0.25">
      <c r="J11143" s="50"/>
    </row>
    <row r="11144" spans="10:10" x14ac:dyDescent="0.25">
      <c r="J11144" s="50"/>
    </row>
    <row r="11145" spans="10:10" x14ac:dyDescent="0.25">
      <c r="J11145" s="50"/>
    </row>
    <row r="11146" spans="10:10" x14ac:dyDescent="0.25">
      <c r="J11146" s="50"/>
    </row>
    <row r="11147" spans="10:10" x14ac:dyDescent="0.25">
      <c r="J11147" s="50"/>
    </row>
    <row r="11148" spans="10:10" x14ac:dyDescent="0.25">
      <c r="J11148" s="50"/>
    </row>
    <row r="11149" spans="10:10" x14ac:dyDescent="0.25">
      <c r="J11149" s="50"/>
    </row>
    <row r="11150" spans="10:10" x14ac:dyDescent="0.25">
      <c r="J11150" s="50"/>
    </row>
    <row r="11151" spans="10:10" x14ac:dyDescent="0.25">
      <c r="J11151" s="50"/>
    </row>
    <row r="11152" spans="10:10" x14ac:dyDescent="0.25">
      <c r="J11152" s="50"/>
    </row>
    <row r="11153" spans="10:10" x14ac:dyDescent="0.25">
      <c r="J11153" s="50"/>
    </row>
    <row r="11154" spans="10:10" x14ac:dyDescent="0.25">
      <c r="J11154" s="50"/>
    </row>
    <row r="11155" spans="10:10" x14ac:dyDescent="0.25">
      <c r="J11155" s="50"/>
    </row>
    <row r="11156" spans="10:10" x14ac:dyDescent="0.25">
      <c r="J11156" s="50"/>
    </row>
    <row r="11157" spans="10:10" x14ac:dyDescent="0.25">
      <c r="J11157" s="50"/>
    </row>
    <row r="11158" spans="10:10" x14ac:dyDescent="0.25">
      <c r="J11158" s="50"/>
    </row>
    <row r="11159" spans="10:10" x14ac:dyDescent="0.25">
      <c r="J11159" s="50"/>
    </row>
    <row r="11160" spans="10:10" x14ac:dyDescent="0.25">
      <c r="J11160" s="50"/>
    </row>
    <row r="11161" spans="10:10" x14ac:dyDescent="0.25">
      <c r="J11161" s="50"/>
    </row>
    <row r="11162" spans="10:10" x14ac:dyDescent="0.25">
      <c r="J11162" s="50"/>
    </row>
    <row r="11163" spans="10:10" x14ac:dyDescent="0.25">
      <c r="J11163" s="50"/>
    </row>
    <row r="11164" spans="10:10" x14ac:dyDescent="0.25">
      <c r="J11164" s="50"/>
    </row>
    <row r="11165" spans="10:10" x14ac:dyDescent="0.25">
      <c r="J11165" s="50"/>
    </row>
    <row r="11166" spans="10:10" x14ac:dyDescent="0.25">
      <c r="J11166" s="50"/>
    </row>
    <row r="11167" spans="10:10" x14ac:dyDescent="0.25">
      <c r="J11167" s="50"/>
    </row>
    <row r="11168" spans="10:10" x14ac:dyDescent="0.25">
      <c r="J11168" s="50"/>
    </row>
    <row r="11169" spans="10:10" x14ac:dyDescent="0.25">
      <c r="J11169" s="50"/>
    </row>
    <row r="11170" spans="10:10" x14ac:dyDescent="0.25">
      <c r="J11170" s="50"/>
    </row>
    <row r="11171" spans="10:10" x14ac:dyDescent="0.25">
      <c r="J11171" s="50"/>
    </row>
    <row r="11172" spans="10:10" x14ac:dyDescent="0.25">
      <c r="J11172" s="50"/>
    </row>
    <row r="11173" spans="10:10" x14ac:dyDescent="0.25">
      <c r="J11173" s="50"/>
    </row>
    <row r="11174" spans="10:10" x14ac:dyDescent="0.25">
      <c r="J11174" s="50"/>
    </row>
    <row r="11175" spans="10:10" x14ac:dyDescent="0.25">
      <c r="J11175" s="50"/>
    </row>
    <row r="11176" spans="10:10" x14ac:dyDescent="0.25">
      <c r="J11176" s="50"/>
    </row>
    <row r="11177" spans="10:10" x14ac:dyDescent="0.25">
      <c r="J11177" s="50"/>
    </row>
    <row r="11178" spans="10:10" x14ac:dyDescent="0.25">
      <c r="J11178" s="50"/>
    </row>
    <row r="11179" spans="10:10" x14ac:dyDescent="0.25">
      <c r="J11179" s="50"/>
    </row>
    <row r="11180" spans="10:10" x14ac:dyDescent="0.25">
      <c r="J11180" s="50"/>
    </row>
    <row r="11181" spans="10:10" x14ac:dyDescent="0.25">
      <c r="J11181" s="50"/>
    </row>
    <row r="11182" spans="10:10" x14ac:dyDescent="0.25">
      <c r="J11182" s="50"/>
    </row>
    <row r="11183" spans="10:10" x14ac:dyDescent="0.25">
      <c r="J11183" s="50"/>
    </row>
    <row r="11184" spans="10:10" x14ac:dyDescent="0.25">
      <c r="J11184" s="50"/>
    </row>
    <row r="11185" spans="10:10" x14ac:dyDescent="0.25">
      <c r="J11185" s="50"/>
    </row>
    <row r="11186" spans="10:10" x14ac:dyDescent="0.25">
      <c r="J11186" s="50"/>
    </row>
    <row r="11187" spans="10:10" x14ac:dyDescent="0.25">
      <c r="J11187" s="50"/>
    </row>
    <row r="11188" spans="10:10" x14ac:dyDescent="0.25">
      <c r="J11188" s="50"/>
    </row>
    <row r="11189" spans="10:10" x14ac:dyDescent="0.25">
      <c r="J11189" s="50"/>
    </row>
    <row r="11190" spans="10:10" x14ac:dyDescent="0.25">
      <c r="J11190" s="50"/>
    </row>
    <row r="11191" spans="10:10" x14ac:dyDescent="0.25">
      <c r="J11191" s="50"/>
    </row>
    <row r="11192" spans="10:10" x14ac:dyDescent="0.25">
      <c r="J11192" s="50"/>
    </row>
    <row r="11193" spans="10:10" x14ac:dyDescent="0.25">
      <c r="J11193" s="50"/>
    </row>
    <row r="11194" spans="10:10" x14ac:dyDescent="0.25">
      <c r="J11194" s="50"/>
    </row>
    <row r="11195" spans="10:10" x14ac:dyDescent="0.25">
      <c r="J11195" s="50"/>
    </row>
    <row r="11196" spans="10:10" x14ac:dyDescent="0.25">
      <c r="J11196" s="50"/>
    </row>
    <row r="11197" spans="10:10" x14ac:dyDescent="0.25">
      <c r="J11197" s="50"/>
    </row>
    <row r="11198" spans="10:10" x14ac:dyDescent="0.25">
      <c r="J11198" s="50"/>
    </row>
    <row r="11199" spans="10:10" x14ac:dyDescent="0.25">
      <c r="J11199" s="50"/>
    </row>
    <row r="11200" spans="10:10" x14ac:dyDescent="0.25">
      <c r="J11200" s="50"/>
    </row>
    <row r="11201" spans="10:10" x14ac:dyDescent="0.25">
      <c r="J11201" s="50"/>
    </row>
    <row r="11202" spans="10:10" x14ac:dyDescent="0.25">
      <c r="J11202" s="50"/>
    </row>
    <row r="11203" spans="10:10" x14ac:dyDescent="0.25">
      <c r="J11203" s="50"/>
    </row>
    <row r="11204" spans="10:10" x14ac:dyDescent="0.25">
      <c r="J11204" s="50"/>
    </row>
    <row r="11205" spans="10:10" x14ac:dyDescent="0.25">
      <c r="J11205" s="50"/>
    </row>
    <row r="11206" spans="10:10" x14ac:dyDescent="0.25">
      <c r="J11206" s="50"/>
    </row>
    <row r="11207" spans="10:10" x14ac:dyDescent="0.25">
      <c r="J11207" s="50"/>
    </row>
    <row r="11208" spans="10:10" x14ac:dyDescent="0.25">
      <c r="J11208" s="50"/>
    </row>
    <row r="11209" spans="10:10" x14ac:dyDescent="0.25">
      <c r="J11209" s="50"/>
    </row>
    <row r="11210" spans="10:10" x14ac:dyDescent="0.25">
      <c r="J11210" s="50"/>
    </row>
    <row r="11211" spans="10:10" x14ac:dyDescent="0.25">
      <c r="J11211" s="50"/>
    </row>
    <row r="11212" spans="10:10" x14ac:dyDescent="0.25">
      <c r="J11212" s="50"/>
    </row>
    <row r="11213" spans="10:10" x14ac:dyDescent="0.25">
      <c r="J11213" s="50"/>
    </row>
    <row r="11214" spans="10:10" x14ac:dyDescent="0.25">
      <c r="J11214" s="50"/>
    </row>
    <row r="11215" spans="10:10" x14ac:dyDescent="0.25">
      <c r="J11215" s="50"/>
    </row>
    <row r="11216" spans="10:10" x14ac:dyDescent="0.25">
      <c r="J11216" s="50"/>
    </row>
    <row r="11217" spans="10:10" x14ac:dyDescent="0.25">
      <c r="J11217" s="50"/>
    </row>
    <row r="11218" spans="10:10" x14ac:dyDescent="0.25">
      <c r="J11218" s="50"/>
    </row>
    <row r="11219" spans="10:10" x14ac:dyDescent="0.25">
      <c r="J11219" s="50"/>
    </row>
    <row r="11220" spans="10:10" x14ac:dyDescent="0.25">
      <c r="J11220" s="50"/>
    </row>
    <row r="11221" spans="10:10" x14ac:dyDescent="0.25">
      <c r="J11221" s="50"/>
    </row>
    <row r="11222" spans="10:10" x14ac:dyDescent="0.25">
      <c r="J11222" s="50"/>
    </row>
    <row r="11223" spans="10:10" x14ac:dyDescent="0.25">
      <c r="J11223" s="50"/>
    </row>
    <row r="11224" spans="10:10" x14ac:dyDescent="0.25">
      <c r="J11224" s="50"/>
    </row>
    <row r="11225" spans="10:10" x14ac:dyDescent="0.25">
      <c r="J11225" s="50"/>
    </row>
    <row r="11226" spans="10:10" x14ac:dyDescent="0.25">
      <c r="J11226" s="50"/>
    </row>
    <row r="11227" spans="10:10" x14ac:dyDescent="0.25">
      <c r="J11227" s="50"/>
    </row>
    <row r="11228" spans="10:10" x14ac:dyDescent="0.25">
      <c r="J11228" s="50"/>
    </row>
    <row r="11229" spans="10:10" x14ac:dyDescent="0.25">
      <c r="J11229" s="50"/>
    </row>
    <row r="11230" spans="10:10" x14ac:dyDescent="0.25">
      <c r="J11230" s="50"/>
    </row>
    <row r="11231" spans="10:10" x14ac:dyDescent="0.25">
      <c r="J11231" s="50"/>
    </row>
    <row r="11232" spans="10:10" x14ac:dyDescent="0.25">
      <c r="J11232" s="50"/>
    </row>
    <row r="11233" spans="10:10" x14ac:dyDescent="0.25">
      <c r="J11233" s="50"/>
    </row>
    <row r="11234" spans="10:10" x14ac:dyDescent="0.25">
      <c r="J11234" s="50"/>
    </row>
    <row r="11235" spans="10:10" x14ac:dyDescent="0.25">
      <c r="J11235" s="50"/>
    </row>
    <row r="11236" spans="10:10" x14ac:dyDescent="0.25">
      <c r="J11236" s="50"/>
    </row>
    <row r="11237" spans="10:10" x14ac:dyDescent="0.25">
      <c r="J11237" s="50"/>
    </row>
    <row r="11238" spans="10:10" x14ac:dyDescent="0.25">
      <c r="J11238" s="50"/>
    </row>
    <row r="11239" spans="10:10" x14ac:dyDescent="0.25">
      <c r="J11239" s="50"/>
    </row>
    <row r="11240" spans="10:10" x14ac:dyDescent="0.25">
      <c r="J11240" s="50"/>
    </row>
    <row r="11241" spans="10:10" x14ac:dyDescent="0.25">
      <c r="J11241" s="50"/>
    </row>
    <row r="11242" spans="10:10" x14ac:dyDescent="0.25">
      <c r="J11242" s="50"/>
    </row>
    <row r="11243" spans="10:10" x14ac:dyDescent="0.25">
      <c r="J11243" s="50"/>
    </row>
    <row r="11244" spans="10:10" x14ac:dyDescent="0.25">
      <c r="J11244" s="50"/>
    </row>
    <row r="11245" spans="10:10" x14ac:dyDescent="0.25">
      <c r="J11245" s="50"/>
    </row>
    <row r="11246" spans="10:10" x14ac:dyDescent="0.25">
      <c r="J11246" s="50"/>
    </row>
    <row r="11247" spans="10:10" x14ac:dyDescent="0.25">
      <c r="J11247" s="50"/>
    </row>
    <row r="11248" spans="10:10" x14ac:dyDescent="0.25">
      <c r="J11248" s="50"/>
    </row>
    <row r="11249" spans="10:10" x14ac:dyDescent="0.25">
      <c r="J11249" s="50"/>
    </row>
    <row r="11250" spans="10:10" x14ac:dyDescent="0.25">
      <c r="J11250" s="50"/>
    </row>
    <row r="11251" spans="10:10" x14ac:dyDescent="0.25">
      <c r="J11251" s="50"/>
    </row>
    <row r="11252" spans="10:10" x14ac:dyDescent="0.25">
      <c r="J11252" s="50"/>
    </row>
    <row r="11253" spans="10:10" x14ac:dyDescent="0.25">
      <c r="J11253" s="50"/>
    </row>
    <row r="11254" spans="10:10" x14ac:dyDescent="0.25">
      <c r="J11254" s="50"/>
    </row>
    <row r="11255" spans="10:10" x14ac:dyDescent="0.25">
      <c r="J11255" s="50"/>
    </row>
    <row r="11256" spans="10:10" x14ac:dyDescent="0.25">
      <c r="J11256" s="50"/>
    </row>
    <row r="11257" spans="10:10" x14ac:dyDescent="0.25">
      <c r="J11257" s="50"/>
    </row>
    <row r="11258" spans="10:10" x14ac:dyDescent="0.25">
      <c r="J11258" s="50"/>
    </row>
    <row r="11259" spans="10:10" x14ac:dyDescent="0.25">
      <c r="J11259" s="50"/>
    </row>
    <row r="11260" spans="10:10" x14ac:dyDescent="0.25">
      <c r="J11260" s="50"/>
    </row>
    <row r="11261" spans="10:10" x14ac:dyDescent="0.25">
      <c r="J11261" s="50"/>
    </row>
    <row r="11262" spans="10:10" x14ac:dyDescent="0.25">
      <c r="J11262" s="50"/>
    </row>
    <row r="11263" spans="10:10" x14ac:dyDescent="0.25">
      <c r="J11263" s="50"/>
    </row>
    <row r="11264" spans="10:10" x14ac:dyDescent="0.25">
      <c r="J11264" s="50"/>
    </row>
    <row r="11265" spans="10:10" x14ac:dyDescent="0.25">
      <c r="J11265" s="50"/>
    </row>
    <row r="11266" spans="10:10" x14ac:dyDescent="0.25">
      <c r="J11266" s="50"/>
    </row>
    <row r="11267" spans="10:10" x14ac:dyDescent="0.25">
      <c r="J11267" s="50"/>
    </row>
    <row r="11268" spans="10:10" x14ac:dyDescent="0.25">
      <c r="J11268" s="50"/>
    </row>
    <row r="11269" spans="10:10" x14ac:dyDescent="0.25">
      <c r="J11269" s="50"/>
    </row>
    <row r="11270" spans="10:10" x14ac:dyDescent="0.25">
      <c r="J11270" s="50"/>
    </row>
    <row r="11271" spans="10:10" x14ac:dyDescent="0.25">
      <c r="J11271" s="50"/>
    </row>
    <row r="11272" spans="10:10" x14ac:dyDescent="0.25">
      <c r="J11272" s="50"/>
    </row>
    <row r="11273" spans="10:10" x14ac:dyDescent="0.25">
      <c r="J11273" s="50"/>
    </row>
    <row r="11274" spans="10:10" x14ac:dyDescent="0.25">
      <c r="J11274" s="50"/>
    </row>
    <row r="11275" spans="10:10" x14ac:dyDescent="0.25">
      <c r="J11275" s="50"/>
    </row>
    <row r="11276" spans="10:10" x14ac:dyDescent="0.25">
      <c r="J11276" s="50"/>
    </row>
    <row r="11277" spans="10:10" x14ac:dyDescent="0.25">
      <c r="J11277" s="50"/>
    </row>
    <row r="11278" spans="10:10" x14ac:dyDescent="0.25">
      <c r="J11278" s="50"/>
    </row>
    <row r="11279" spans="10:10" x14ac:dyDescent="0.25">
      <c r="J11279" s="50"/>
    </row>
    <row r="11280" spans="10:10" x14ac:dyDescent="0.25">
      <c r="J11280" s="50"/>
    </row>
    <row r="11281" spans="10:10" x14ac:dyDescent="0.25">
      <c r="J11281" s="50"/>
    </row>
    <row r="11282" spans="10:10" x14ac:dyDescent="0.25">
      <c r="J11282" s="50"/>
    </row>
    <row r="11283" spans="10:10" x14ac:dyDescent="0.25">
      <c r="J11283" s="50"/>
    </row>
    <row r="11284" spans="10:10" x14ac:dyDescent="0.25">
      <c r="J11284" s="50"/>
    </row>
    <row r="11285" spans="10:10" x14ac:dyDescent="0.25">
      <c r="J11285" s="50"/>
    </row>
    <row r="11286" spans="10:10" x14ac:dyDescent="0.25">
      <c r="J11286" s="50"/>
    </row>
    <row r="11287" spans="10:10" x14ac:dyDescent="0.25">
      <c r="J11287" s="50"/>
    </row>
    <row r="11288" spans="10:10" x14ac:dyDescent="0.25">
      <c r="J11288" s="50"/>
    </row>
    <row r="11289" spans="10:10" x14ac:dyDescent="0.25">
      <c r="J11289" s="50"/>
    </row>
    <row r="11290" spans="10:10" x14ac:dyDescent="0.25">
      <c r="J11290" s="50"/>
    </row>
    <row r="11291" spans="10:10" x14ac:dyDescent="0.25">
      <c r="J11291" s="50"/>
    </row>
    <row r="11292" spans="10:10" x14ac:dyDescent="0.25">
      <c r="J11292" s="50"/>
    </row>
    <row r="11293" spans="10:10" x14ac:dyDescent="0.25">
      <c r="J11293" s="50"/>
    </row>
    <row r="11294" spans="10:10" x14ac:dyDescent="0.25">
      <c r="J11294" s="50"/>
    </row>
    <row r="11295" spans="10:10" x14ac:dyDescent="0.25">
      <c r="J11295" s="50"/>
    </row>
    <row r="11296" spans="10:10" x14ac:dyDescent="0.25">
      <c r="J11296" s="50"/>
    </row>
    <row r="11297" spans="10:10" x14ac:dyDescent="0.25">
      <c r="J11297" s="50"/>
    </row>
    <row r="11298" spans="10:10" x14ac:dyDescent="0.25">
      <c r="J11298" s="50"/>
    </row>
    <row r="11299" spans="10:10" x14ac:dyDescent="0.25">
      <c r="J11299" s="50"/>
    </row>
    <row r="11300" spans="10:10" x14ac:dyDescent="0.25">
      <c r="J11300" s="50"/>
    </row>
    <row r="11301" spans="10:10" x14ac:dyDescent="0.25">
      <c r="J11301" s="50"/>
    </row>
    <row r="11302" spans="10:10" x14ac:dyDescent="0.25">
      <c r="J11302" s="50"/>
    </row>
    <row r="11303" spans="10:10" x14ac:dyDescent="0.25">
      <c r="J11303" s="50"/>
    </row>
    <row r="11304" spans="10:10" x14ac:dyDescent="0.25">
      <c r="J11304" s="50"/>
    </row>
    <row r="11305" spans="10:10" x14ac:dyDescent="0.25">
      <c r="J11305" s="50"/>
    </row>
    <row r="11306" spans="10:10" x14ac:dyDescent="0.25">
      <c r="J11306" s="50"/>
    </row>
    <row r="11307" spans="10:10" x14ac:dyDescent="0.25">
      <c r="J11307" s="50"/>
    </row>
    <row r="11308" spans="10:10" x14ac:dyDescent="0.25">
      <c r="J11308" s="50"/>
    </row>
    <row r="11309" spans="10:10" x14ac:dyDescent="0.25">
      <c r="J11309" s="50"/>
    </row>
    <row r="11310" spans="10:10" x14ac:dyDescent="0.25">
      <c r="J11310" s="50"/>
    </row>
    <row r="11311" spans="10:10" x14ac:dyDescent="0.25">
      <c r="J11311" s="50"/>
    </row>
    <row r="11312" spans="10:10" x14ac:dyDescent="0.25">
      <c r="J11312" s="50"/>
    </row>
    <row r="11313" spans="10:10" x14ac:dyDescent="0.25">
      <c r="J11313" s="50"/>
    </row>
    <row r="11314" spans="10:10" x14ac:dyDescent="0.25">
      <c r="J11314" s="50"/>
    </row>
    <row r="11315" spans="10:10" x14ac:dyDescent="0.25">
      <c r="J11315" s="50"/>
    </row>
    <row r="11316" spans="10:10" x14ac:dyDescent="0.25">
      <c r="J11316" s="50"/>
    </row>
    <row r="11317" spans="10:10" x14ac:dyDescent="0.25">
      <c r="J11317" s="50"/>
    </row>
    <row r="11318" spans="10:10" x14ac:dyDescent="0.25">
      <c r="J11318" s="50"/>
    </row>
    <row r="11319" spans="10:10" x14ac:dyDescent="0.25">
      <c r="J11319" s="50"/>
    </row>
    <row r="11320" spans="10:10" x14ac:dyDescent="0.25">
      <c r="J11320" s="50"/>
    </row>
    <row r="11321" spans="10:10" x14ac:dyDescent="0.25">
      <c r="J11321" s="50"/>
    </row>
    <row r="11322" spans="10:10" x14ac:dyDescent="0.25">
      <c r="J11322" s="50"/>
    </row>
    <row r="11323" spans="10:10" x14ac:dyDescent="0.25">
      <c r="J11323" s="50"/>
    </row>
    <row r="11324" spans="10:10" x14ac:dyDescent="0.25">
      <c r="J11324" s="50"/>
    </row>
    <row r="11325" spans="10:10" x14ac:dyDescent="0.25">
      <c r="J11325" s="50"/>
    </row>
    <row r="11326" spans="10:10" x14ac:dyDescent="0.25">
      <c r="J11326" s="50"/>
    </row>
    <row r="11327" spans="10:10" x14ac:dyDescent="0.25">
      <c r="J11327" s="50"/>
    </row>
    <row r="11328" spans="10:10" x14ac:dyDescent="0.25">
      <c r="J11328" s="50"/>
    </row>
    <row r="11329" spans="10:10" x14ac:dyDescent="0.25">
      <c r="J11329" s="50"/>
    </row>
    <row r="11330" spans="10:10" x14ac:dyDescent="0.25">
      <c r="J11330" s="50"/>
    </row>
    <row r="11331" spans="10:10" x14ac:dyDescent="0.25">
      <c r="J11331" s="50"/>
    </row>
    <row r="11332" spans="10:10" x14ac:dyDescent="0.25">
      <c r="J11332" s="50"/>
    </row>
    <row r="11333" spans="10:10" x14ac:dyDescent="0.25">
      <c r="J11333" s="50"/>
    </row>
    <row r="11334" spans="10:10" x14ac:dyDescent="0.25">
      <c r="J11334" s="50"/>
    </row>
    <row r="11335" spans="10:10" x14ac:dyDescent="0.25">
      <c r="J11335" s="50"/>
    </row>
    <row r="11336" spans="10:10" x14ac:dyDescent="0.25">
      <c r="J11336" s="50"/>
    </row>
    <row r="11337" spans="10:10" x14ac:dyDescent="0.25">
      <c r="J11337" s="50"/>
    </row>
    <row r="11338" spans="10:10" x14ac:dyDescent="0.25">
      <c r="J11338" s="50"/>
    </row>
    <row r="11339" spans="10:10" x14ac:dyDescent="0.25">
      <c r="J11339" s="50"/>
    </row>
    <row r="11340" spans="10:10" x14ac:dyDescent="0.25">
      <c r="J11340" s="50"/>
    </row>
    <row r="11341" spans="10:10" x14ac:dyDescent="0.25">
      <c r="J11341" s="50"/>
    </row>
    <row r="11342" spans="10:10" x14ac:dyDescent="0.25">
      <c r="J11342" s="50"/>
    </row>
    <row r="11343" spans="10:10" x14ac:dyDescent="0.25">
      <c r="J11343" s="50"/>
    </row>
    <row r="11344" spans="10:10" x14ac:dyDescent="0.25">
      <c r="J11344" s="50"/>
    </row>
    <row r="11345" spans="10:10" x14ac:dyDescent="0.25">
      <c r="J11345" s="50"/>
    </row>
    <row r="11346" spans="10:10" x14ac:dyDescent="0.25">
      <c r="J11346" s="50"/>
    </row>
    <row r="11347" spans="10:10" x14ac:dyDescent="0.25">
      <c r="J11347" s="50"/>
    </row>
    <row r="11348" spans="10:10" x14ac:dyDescent="0.25">
      <c r="J11348" s="50"/>
    </row>
    <row r="11349" spans="10:10" x14ac:dyDescent="0.25">
      <c r="J11349" s="50"/>
    </row>
    <row r="11350" spans="10:10" x14ac:dyDescent="0.25">
      <c r="J11350" s="50"/>
    </row>
    <row r="11351" spans="10:10" x14ac:dyDescent="0.25">
      <c r="J11351" s="50"/>
    </row>
    <row r="11352" spans="10:10" x14ac:dyDescent="0.25">
      <c r="J11352" s="50"/>
    </row>
    <row r="11353" spans="10:10" x14ac:dyDescent="0.25">
      <c r="J11353" s="50"/>
    </row>
    <row r="11354" spans="10:10" x14ac:dyDescent="0.25">
      <c r="J11354" s="50"/>
    </row>
    <row r="11355" spans="10:10" x14ac:dyDescent="0.25">
      <c r="J11355" s="50"/>
    </row>
    <row r="11356" spans="10:10" x14ac:dyDescent="0.25">
      <c r="J11356" s="50"/>
    </row>
    <row r="11357" spans="10:10" x14ac:dyDescent="0.25">
      <c r="J11357" s="50"/>
    </row>
    <row r="11358" spans="10:10" x14ac:dyDescent="0.25">
      <c r="J11358" s="50"/>
    </row>
    <row r="11359" spans="10:10" x14ac:dyDescent="0.25">
      <c r="J11359" s="50"/>
    </row>
    <row r="11360" spans="10:10" x14ac:dyDescent="0.25">
      <c r="J11360" s="50"/>
    </row>
    <row r="11361" spans="10:10" x14ac:dyDescent="0.25">
      <c r="J11361" s="50"/>
    </row>
    <row r="11362" spans="10:10" x14ac:dyDescent="0.25">
      <c r="J11362" s="50"/>
    </row>
    <row r="11363" spans="10:10" x14ac:dyDescent="0.25">
      <c r="J11363" s="50"/>
    </row>
    <row r="11364" spans="10:10" x14ac:dyDescent="0.25">
      <c r="J11364" s="50"/>
    </row>
    <row r="11365" spans="10:10" x14ac:dyDescent="0.25">
      <c r="J11365" s="50"/>
    </row>
    <row r="11366" spans="10:10" x14ac:dyDescent="0.25">
      <c r="J11366" s="50"/>
    </row>
    <row r="11367" spans="10:10" x14ac:dyDescent="0.25">
      <c r="J11367" s="50"/>
    </row>
    <row r="11368" spans="10:10" x14ac:dyDescent="0.25">
      <c r="J11368" s="50"/>
    </row>
    <row r="11369" spans="10:10" x14ac:dyDescent="0.25">
      <c r="J11369" s="50"/>
    </row>
    <row r="11370" spans="10:10" x14ac:dyDescent="0.25">
      <c r="J11370" s="50"/>
    </row>
    <row r="11371" spans="10:10" x14ac:dyDescent="0.25">
      <c r="J11371" s="50"/>
    </row>
    <row r="11372" spans="10:10" x14ac:dyDescent="0.25">
      <c r="J11372" s="50"/>
    </row>
    <row r="11373" spans="10:10" x14ac:dyDescent="0.25">
      <c r="J11373" s="50"/>
    </row>
    <row r="11374" spans="10:10" x14ac:dyDescent="0.25">
      <c r="J11374" s="50"/>
    </row>
    <row r="11375" spans="10:10" x14ac:dyDescent="0.25">
      <c r="J11375" s="50"/>
    </row>
    <row r="11376" spans="10:10" x14ac:dyDescent="0.25">
      <c r="J11376" s="50"/>
    </row>
    <row r="11377" spans="10:10" x14ac:dyDescent="0.25">
      <c r="J11377" s="50"/>
    </row>
    <row r="11378" spans="10:10" x14ac:dyDescent="0.25">
      <c r="J11378" s="50"/>
    </row>
    <row r="11379" spans="10:10" x14ac:dyDescent="0.25">
      <c r="J11379" s="50"/>
    </row>
    <row r="11380" spans="10:10" x14ac:dyDescent="0.25">
      <c r="J11380" s="50"/>
    </row>
    <row r="11381" spans="10:10" x14ac:dyDescent="0.25">
      <c r="J11381" s="50"/>
    </row>
    <row r="11382" spans="10:10" x14ac:dyDescent="0.25">
      <c r="J11382" s="50"/>
    </row>
    <row r="11383" spans="10:10" x14ac:dyDescent="0.25">
      <c r="J11383" s="50"/>
    </row>
    <row r="11384" spans="10:10" x14ac:dyDescent="0.25">
      <c r="J11384" s="50"/>
    </row>
    <row r="11385" spans="10:10" x14ac:dyDescent="0.25">
      <c r="J11385" s="50"/>
    </row>
    <row r="11386" spans="10:10" x14ac:dyDescent="0.25">
      <c r="J11386" s="50"/>
    </row>
    <row r="11387" spans="10:10" x14ac:dyDescent="0.25">
      <c r="J11387" s="50"/>
    </row>
    <row r="11388" spans="10:10" x14ac:dyDescent="0.25">
      <c r="J11388" s="50"/>
    </row>
    <row r="11389" spans="10:10" x14ac:dyDescent="0.25">
      <c r="J11389" s="50"/>
    </row>
    <row r="11390" spans="10:10" x14ac:dyDescent="0.25">
      <c r="J11390" s="50"/>
    </row>
    <row r="11391" spans="10:10" x14ac:dyDescent="0.25">
      <c r="J11391" s="50"/>
    </row>
    <row r="11392" spans="10:10" x14ac:dyDescent="0.25">
      <c r="J11392" s="50"/>
    </row>
    <row r="11393" spans="10:10" x14ac:dyDescent="0.25">
      <c r="J11393" s="50"/>
    </row>
    <row r="11394" spans="10:10" x14ac:dyDescent="0.25">
      <c r="J11394" s="50"/>
    </row>
    <row r="11395" spans="10:10" x14ac:dyDescent="0.25">
      <c r="J11395" s="50"/>
    </row>
    <row r="11396" spans="10:10" x14ac:dyDescent="0.25">
      <c r="J11396" s="50"/>
    </row>
    <row r="11397" spans="10:10" x14ac:dyDescent="0.25">
      <c r="J11397" s="50"/>
    </row>
    <row r="11398" spans="10:10" x14ac:dyDescent="0.25">
      <c r="J11398" s="50"/>
    </row>
    <row r="11399" spans="10:10" x14ac:dyDescent="0.25">
      <c r="J11399" s="50"/>
    </row>
    <row r="11400" spans="10:10" x14ac:dyDescent="0.25">
      <c r="J11400" s="50"/>
    </row>
    <row r="11401" spans="10:10" x14ac:dyDescent="0.25">
      <c r="J11401" s="50"/>
    </row>
    <row r="11402" spans="10:10" x14ac:dyDescent="0.25">
      <c r="J11402" s="50"/>
    </row>
    <row r="11403" spans="10:10" x14ac:dyDescent="0.25">
      <c r="J11403" s="50"/>
    </row>
    <row r="11404" spans="10:10" x14ac:dyDescent="0.25">
      <c r="J11404" s="50"/>
    </row>
    <row r="11405" spans="10:10" x14ac:dyDescent="0.25">
      <c r="J11405" s="50"/>
    </row>
    <row r="11406" spans="10:10" x14ac:dyDescent="0.25">
      <c r="J11406" s="50"/>
    </row>
    <row r="11407" spans="10:10" x14ac:dyDescent="0.25">
      <c r="J11407" s="50"/>
    </row>
    <row r="11408" spans="10:10" x14ac:dyDescent="0.25">
      <c r="J11408" s="50"/>
    </row>
    <row r="11409" spans="10:10" x14ac:dyDescent="0.25">
      <c r="J11409" s="50"/>
    </row>
    <row r="11410" spans="10:10" x14ac:dyDescent="0.25">
      <c r="J11410" s="50"/>
    </row>
    <row r="11411" spans="10:10" x14ac:dyDescent="0.25">
      <c r="J11411" s="50"/>
    </row>
    <row r="11412" spans="10:10" x14ac:dyDescent="0.25">
      <c r="J11412" s="50"/>
    </row>
    <row r="11413" spans="10:10" x14ac:dyDescent="0.25">
      <c r="J11413" s="50"/>
    </row>
    <row r="11414" spans="10:10" x14ac:dyDescent="0.25">
      <c r="J11414" s="50"/>
    </row>
    <row r="11415" spans="10:10" x14ac:dyDescent="0.25">
      <c r="J11415" s="50"/>
    </row>
    <row r="11416" spans="10:10" x14ac:dyDescent="0.25">
      <c r="J11416" s="50"/>
    </row>
    <row r="11417" spans="10:10" x14ac:dyDescent="0.25">
      <c r="J11417" s="50"/>
    </row>
    <row r="11418" spans="10:10" x14ac:dyDescent="0.25">
      <c r="J11418" s="50"/>
    </row>
    <row r="11419" spans="10:10" x14ac:dyDescent="0.25">
      <c r="J11419" s="50"/>
    </row>
    <row r="11420" spans="10:10" x14ac:dyDescent="0.25">
      <c r="J11420" s="50"/>
    </row>
    <row r="11421" spans="10:10" x14ac:dyDescent="0.25">
      <c r="J11421" s="50"/>
    </row>
    <row r="11422" spans="10:10" x14ac:dyDescent="0.25">
      <c r="J11422" s="50"/>
    </row>
    <row r="11423" spans="10:10" x14ac:dyDescent="0.25">
      <c r="J11423" s="50"/>
    </row>
    <row r="11424" spans="10:10" x14ac:dyDescent="0.25">
      <c r="J11424" s="50"/>
    </row>
    <row r="11425" spans="10:10" x14ac:dyDescent="0.25">
      <c r="J11425" s="50"/>
    </row>
    <row r="11426" spans="10:10" x14ac:dyDescent="0.25">
      <c r="J11426" s="50"/>
    </row>
    <row r="11427" spans="10:10" x14ac:dyDescent="0.25">
      <c r="J11427" s="50"/>
    </row>
    <row r="11428" spans="10:10" x14ac:dyDescent="0.25">
      <c r="J11428" s="50"/>
    </row>
    <row r="11429" spans="10:10" x14ac:dyDescent="0.25">
      <c r="J11429" s="50"/>
    </row>
    <row r="11430" spans="10:10" x14ac:dyDescent="0.25">
      <c r="J11430" s="50"/>
    </row>
    <row r="11431" spans="10:10" x14ac:dyDescent="0.25">
      <c r="J11431" s="50"/>
    </row>
    <row r="11432" spans="10:10" x14ac:dyDescent="0.25">
      <c r="J11432" s="50"/>
    </row>
    <row r="11433" spans="10:10" x14ac:dyDescent="0.25">
      <c r="J11433" s="50"/>
    </row>
    <row r="11434" spans="10:10" x14ac:dyDescent="0.25">
      <c r="J11434" s="50"/>
    </row>
    <row r="11435" spans="10:10" x14ac:dyDescent="0.25">
      <c r="J11435" s="50"/>
    </row>
    <row r="11436" spans="10:10" x14ac:dyDescent="0.25">
      <c r="J11436" s="50"/>
    </row>
    <row r="11437" spans="10:10" x14ac:dyDescent="0.25">
      <c r="J11437" s="50"/>
    </row>
    <row r="11438" spans="10:10" x14ac:dyDescent="0.25">
      <c r="J11438" s="50"/>
    </row>
    <row r="11439" spans="10:10" x14ac:dyDescent="0.25">
      <c r="J11439" s="50"/>
    </row>
    <row r="11440" spans="10:10" x14ac:dyDescent="0.25">
      <c r="J11440" s="50"/>
    </row>
    <row r="11441" spans="10:10" x14ac:dyDescent="0.25">
      <c r="J11441" s="50"/>
    </row>
    <row r="11442" spans="10:10" x14ac:dyDescent="0.25">
      <c r="J11442" s="50"/>
    </row>
    <row r="11443" spans="10:10" x14ac:dyDescent="0.25">
      <c r="J11443" s="50"/>
    </row>
    <row r="11444" spans="10:10" x14ac:dyDescent="0.25">
      <c r="J11444" s="50"/>
    </row>
    <row r="11445" spans="10:10" x14ac:dyDescent="0.25">
      <c r="J11445" s="50"/>
    </row>
    <row r="11446" spans="10:10" x14ac:dyDescent="0.25">
      <c r="J11446" s="50"/>
    </row>
    <row r="11447" spans="10:10" x14ac:dyDescent="0.25">
      <c r="J11447" s="50"/>
    </row>
    <row r="11448" spans="10:10" x14ac:dyDescent="0.25">
      <c r="J11448" s="50"/>
    </row>
    <row r="11449" spans="10:10" x14ac:dyDescent="0.25">
      <c r="J11449" s="50"/>
    </row>
    <row r="11450" spans="10:10" x14ac:dyDescent="0.25">
      <c r="J11450" s="50"/>
    </row>
    <row r="11451" spans="10:10" x14ac:dyDescent="0.25">
      <c r="J11451" s="50"/>
    </row>
    <row r="11452" spans="10:10" x14ac:dyDescent="0.25">
      <c r="J11452" s="50"/>
    </row>
    <row r="11453" spans="10:10" x14ac:dyDescent="0.25">
      <c r="J11453" s="50"/>
    </row>
    <row r="11454" spans="10:10" x14ac:dyDescent="0.25">
      <c r="J11454" s="50"/>
    </row>
    <row r="11455" spans="10:10" x14ac:dyDescent="0.25">
      <c r="J11455" s="50"/>
    </row>
    <row r="11456" spans="10:10" x14ac:dyDescent="0.25">
      <c r="J11456" s="50"/>
    </row>
    <row r="11457" spans="10:10" x14ac:dyDescent="0.25">
      <c r="J11457" s="50"/>
    </row>
    <row r="11458" spans="10:10" x14ac:dyDescent="0.25">
      <c r="J11458" s="50"/>
    </row>
    <row r="11459" spans="10:10" x14ac:dyDescent="0.25">
      <c r="J11459" s="50"/>
    </row>
    <row r="11460" spans="10:10" x14ac:dyDescent="0.25">
      <c r="J11460" s="50"/>
    </row>
    <row r="11461" spans="10:10" x14ac:dyDescent="0.25">
      <c r="J11461" s="50"/>
    </row>
    <row r="11462" spans="10:10" x14ac:dyDescent="0.25">
      <c r="J11462" s="50"/>
    </row>
    <row r="11463" spans="10:10" x14ac:dyDescent="0.25">
      <c r="J11463" s="50"/>
    </row>
    <row r="11464" spans="10:10" x14ac:dyDescent="0.25">
      <c r="J11464" s="50"/>
    </row>
    <row r="11465" spans="10:10" x14ac:dyDescent="0.25">
      <c r="J11465" s="50"/>
    </row>
    <row r="11466" spans="10:10" x14ac:dyDescent="0.25">
      <c r="J11466" s="50"/>
    </row>
    <row r="11467" spans="10:10" x14ac:dyDescent="0.25">
      <c r="J11467" s="50"/>
    </row>
    <row r="11468" spans="10:10" x14ac:dyDescent="0.25">
      <c r="J11468" s="50"/>
    </row>
    <row r="11469" spans="10:10" x14ac:dyDescent="0.25">
      <c r="J11469" s="50"/>
    </row>
    <row r="11470" spans="10:10" x14ac:dyDescent="0.25">
      <c r="J11470" s="50"/>
    </row>
    <row r="11471" spans="10:10" x14ac:dyDescent="0.25">
      <c r="J11471" s="50"/>
    </row>
    <row r="11472" spans="10:10" x14ac:dyDescent="0.25">
      <c r="J11472" s="50"/>
    </row>
    <row r="11473" spans="10:10" x14ac:dyDescent="0.25">
      <c r="J11473" s="50"/>
    </row>
    <row r="11474" spans="10:10" x14ac:dyDescent="0.25">
      <c r="J11474" s="50"/>
    </row>
    <row r="11475" spans="10:10" x14ac:dyDescent="0.25">
      <c r="J11475" s="50"/>
    </row>
    <row r="11476" spans="10:10" x14ac:dyDescent="0.25">
      <c r="J11476" s="50"/>
    </row>
    <row r="11477" spans="10:10" x14ac:dyDescent="0.25">
      <c r="J11477" s="50"/>
    </row>
    <row r="11478" spans="10:10" x14ac:dyDescent="0.25">
      <c r="J11478" s="50"/>
    </row>
    <row r="11479" spans="10:10" x14ac:dyDescent="0.25">
      <c r="J11479" s="50"/>
    </row>
    <row r="11480" spans="10:10" x14ac:dyDescent="0.25">
      <c r="J11480" s="50"/>
    </row>
    <row r="11481" spans="10:10" x14ac:dyDescent="0.25">
      <c r="J11481" s="50"/>
    </row>
    <row r="11482" spans="10:10" x14ac:dyDescent="0.25">
      <c r="J11482" s="50"/>
    </row>
    <row r="11483" spans="10:10" x14ac:dyDescent="0.25">
      <c r="J11483" s="50"/>
    </row>
    <row r="11484" spans="10:10" x14ac:dyDescent="0.25">
      <c r="J11484" s="50"/>
    </row>
    <row r="11485" spans="10:10" x14ac:dyDescent="0.25">
      <c r="J11485" s="50"/>
    </row>
    <row r="11486" spans="10:10" x14ac:dyDescent="0.25">
      <c r="J11486" s="50"/>
    </row>
    <row r="11487" spans="10:10" x14ac:dyDescent="0.25">
      <c r="J11487" s="50"/>
    </row>
    <row r="11488" spans="10:10" x14ac:dyDescent="0.25">
      <c r="J11488" s="50"/>
    </row>
    <row r="11489" spans="10:10" x14ac:dyDescent="0.25">
      <c r="J11489" s="50"/>
    </row>
    <row r="11490" spans="10:10" x14ac:dyDescent="0.25">
      <c r="J11490" s="50"/>
    </row>
    <row r="11491" spans="10:10" x14ac:dyDescent="0.25">
      <c r="J11491" s="50"/>
    </row>
    <row r="11492" spans="10:10" x14ac:dyDescent="0.25">
      <c r="J11492" s="50"/>
    </row>
    <row r="11493" spans="10:10" x14ac:dyDescent="0.25">
      <c r="J11493" s="50"/>
    </row>
    <row r="11494" spans="10:10" x14ac:dyDescent="0.25">
      <c r="J11494" s="50"/>
    </row>
    <row r="11495" spans="10:10" x14ac:dyDescent="0.25">
      <c r="J11495" s="50"/>
    </row>
    <row r="11496" spans="10:10" x14ac:dyDescent="0.25">
      <c r="J11496" s="50"/>
    </row>
    <row r="11497" spans="10:10" x14ac:dyDescent="0.25">
      <c r="J11497" s="50"/>
    </row>
    <row r="11498" spans="10:10" x14ac:dyDescent="0.25">
      <c r="J11498" s="50"/>
    </row>
    <row r="11499" spans="10:10" x14ac:dyDescent="0.25">
      <c r="J11499" s="50"/>
    </row>
    <row r="11500" spans="10:10" x14ac:dyDescent="0.25">
      <c r="J11500" s="50"/>
    </row>
    <row r="11501" spans="10:10" x14ac:dyDescent="0.25">
      <c r="J11501" s="50"/>
    </row>
    <row r="11502" spans="10:10" x14ac:dyDescent="0.25">
      <c r="J11502" s="50"/>
    </row>
    <row r="11503" spans="10:10" x14ac:dyDescent="0.25">
      <c r="J11503" s="50"/>
    </row>
    <row r="11504" spans="10:10" x14ac:dyDescent="0.25">
      <c r="J11504" s="50"/>
    </row>
    <row r="11505" spans="10:10" x14ac:dyDescent="0.25">
      <c r="J11505" s="50"/>
    </row>
    <row r="11506" spans="10:10" x14ac:dyDescent="0.25">
      <c r="J11506" s="50"/>
    </row>
    <row r="11507" spans="10:10" x14ac:dyDescent="0.25">
      <c r="J11507" s="50"/>
    </row>
    <row r="11508" spans="10:10" x14ac:dyDescent="0.25">
      <c r="J11508" s="50"/>
    </row>
    <row r="11509" spans="10:10" x14ac:dyDescent="0.25">
      <c r="J11509" s="50"/>
    </row>
    <row r="11510" spans="10:10" x14ac:dyDescent="0.25">
      <c r="J11510" s="50"/>
    </row>
    <row r="11511" spans="10:10" x14ac:dyDescent="0.25">
      <c r="J11511" s="50"/>
    </row>
    <row r="11512" spans="10:10" x14ac:dyDescent="0.25">
      <c r="J11512" s="50"/>
    </row>
    <row r="11513" spans="10:10" x14ac:dyDescent="0.25">
      <c r="J11513" s="50"/>
    </row>
    <row r="11514" spans="10:10" x14ac:dyDescent="0.25">
      <c r="J11514" s="50"/>
    </row>
    <row r="11515" spans="10:10" x14ac:dyDescent="0.25">
      <c r="J11515" s="50"/>
    </row>
    <row r="11516" spans="10:10" x14ac:dyDescent="0.25">
      <c r="J11516" s="50"/>
    </row>
    <row r="11517" spans="10:10" x14ac:dyDescent="0.25">
      <c r="J11517" s="50"/>
    </row>
    <row r="11518" spans="10:10" x14ac:dyDescent="0.25">
      <c r="J11518" s="50"/>
    </row>
    <row r="11519" spans="10:10" x14ac:dyDescent="0.25">
      <c r="J11519" s="50"/>
    </row>
    <row r="11520" spans="10:10" x14ac:dyDescent="0.25">
      <c r="J11520" s="50"/>
    </row>
    <row r="11521" spans="10:10" x14ac:dyDescent="0.25">
      <c r="J11521" s="50"/>
    </row>
    <row r="11522" spans="10:10" x14ac:dyDescent="0.25">
      <c r="J11522" s="50"/>
    </row>
    <row r="11523" spans="10:10" x14ac:dyDescent="0.25">
      <c r="J11523" s="50"/>
    </row>
    <row r="11524" spans="10:10" x14ac:dyDescent="0.25">
      <c r="J11524" s="50"/>
    </row>
    <row r="11525" spans="10:10" x14ac:dyDescent="0.25">
      <c r="J11525" s="50"/>
    </row>
    <row r="11526" spans="10:10" x14ac:dyDescent="0.25">
      <c r="J11526" s="50"/>
    </row>
    <row r="11527" spans="10:10" x14ac:dyDescent="0.25">
      <c r="J11527" s="50"/>
    </row>
    <row r="11528" spans="10:10" x14ac:dyDescent="0.25">
      <c r="J11528" s="50"/>
    </row>
    <row r="11529" spans="10:10" x14ac:dyDescent="0.25">
      <c r="J11529" s="50"/>
    </row>
    <row r="11530" spans="10:10" x14ac:dyDescent="0.25">
      <c r="J11530" s="50"/>
    </row>
    <row r="11531" spans="10:10" x14ac:dyDescent="0.25">
      <c r="J11531" s="50"/>
    </row>
    <row r="11532" spans="10:10" x14ac:dyDescent="0.25">
      <c r="J11532" s="50"/>
    </row>
    <row r="11533" spans="10:10" x14ac:dyDescent="0.25">
      <c r="J11533" s="50"/>
    </row>
    <row r="11534" spans="10:10" x14ac:dyDescent="0.25">
      <c r="J11534" s="50"/>
    </row>
    <row r="11535" spans="10:10" x14ac:dyDescent="0.25">
      <c r="J11535" s="50"/>
    </row>
    <row r="11536" spans="10:10" x14ac:dyDescent="0.25">
      <c r="J11536" s="50"/>
    </row>
    <row r="11537" spans="10:10" x14ac:dyDescent="0.25">
      <c r="J11537" s="50"/>
    </row>
    <row r="11538" spans="10:10" x14ac:dyDescent="0.25">
      <c r="J11538" s="50"/>
    </row>
    <row r="11539" spans="10:10" x14ac:dyDescent="0.25">
      <c r="J11539" s="50"/>
    </row>
    <row r="11540" spans="10:10" x14ac:dyDescent="0.25">
      <c r="J11540" s="50"/>
    </row>
    <row r="11541" spans="10:10" x14ac:dyDescent="0.25">
      <c r="J11541" s="50"/>
    </row>
    <row r="11542" spans="10:10" x14ac:dyDescent="0.25">
      <c r="J11542" s="50"/>
    </row>
    <row r="11543" spans="10:10" x14ac:dyDescent="0.25">
      <c r="J11543" s="50"/>
    </row>
    <row r="11544" spans="10:10" x14ac:dyDescent="0.25">
      <c r="J11544" s="50"/>
    </row>
    <row r="11545" spans="10:10" x14ac:dyDescent="0.25">
      <c r="J11545" s="50"/>
    </row>
    <row r="11546" spans="10:10" x14ac:dyDescent="0.25">
      <c r="J11546" s="50"/>
    </row>
    <row r="11547" spans="10:10" x14ac:dyDescent="0.25">
      <c r="J11547" s="50"/>
    </row>
    <row r="11548" spans="10:10" x14ac:dyDescent="0.25">
      <c r="J11548" s="50"/>
    </row>
    <row r="11549" spans="10:10" x14ac:dyDescent="0.25">
      <c r="J11549" s="50"/>
    </row>
    <row r="11550" spans="10:10" x14ac:dyDescent="0.25">
      <c r="J11550" s="50"/>
    </row>
    <row r="11551" spans="10:10" x14ac:dyDescent="0.25">
      <c r="J11551" s="50"/>
    </row>
    <row r="11552" spans="10:10" x14ac:dyDescent="0.25">
      <c r="J11552" s="50"/>
    </row>
    <row r="11553" spans="10:10" x14ac:dyDescent="0.25">
      <c r="J11553" s="50"/>
    </row>
    <row r="11554" spans="10:10" x14ac:dyDescent="0.25">
      <c r="J11554" s="50"/>
    </row>
    <row r="11555" spans="10:10" x14ac:dyDescent="0.25">
      <c r="J11555" s="50"/>
    </row>
    <row r="11556" spans="10:10" x14ac:dyDescent="0.25">
      <c r="J11556" s="50"/>
    </row>
    <row r="11557" spans="10:10" x14ac:dyDescent="0.25">
      <c r="J11557" s="50"/>
    </row>
    <row r="11558" spans="10:10" x14ac:dyDescent="0.25">
      <c r="J11558" s="50"/>
    </row>
    <row r="11559" spans="10:10" x14ac:dyDescent="0.25">
      <c r="J11559" s="50"/>
    </row>
    <row r="11560" spans="10:10" x14ac:dyDescent="0.25">
      <c r="J11560" s="50"/>
    </row>
    <row r="11561" spans="10:10" x14ac:dyDescent="0.25">
      <c r="J11561" s="50"/>
    </row>
    <row r="11562" spans="10:10" x14ac:dyDescent="0.25">
      <c r="J11562" s="50"/>
    </row>
    <row r="11563" spans="10:10" x14ac:dyDescent="0.25">
      <c r="J11563" s="50"/>
    </row>
    <row r="11564" spans="10:10" x14ac:dyDescent="0.25">
      <c r="J11564" s="50"/>
    </row>
    <row r="11565" spans="10:10" x14ac:dyDescent="0.25">
      <c r="J11565" s="50"/>
    </row>
    <row r="11566" spans="10:10" x14ac:dyDescent="0.25">
      <c r="J11566" s="50"/>
    </row>
    <row r="11567" spans="10:10" x14ac:dyDescent="0.25">
      <c r="J11567" s="50"/>
    </row>
    <row r="11568" spans="10:10" x14ac:dyDescent="0.25">
      <c r="J11568" s="50"/>
    </row>
    <row r="11569" spans="10:10" x14ac:dyDescent="0.25">
      <c r="J11569" s="50"/>
    </row>
    <row r="11570" spans="10:10" x14ac:dyDescent="0.25">
      <c r="J11570" s="50"/>
    </row>
    <row r="11571" spans="10:10" x14ac:dyDescent="0.25">
      <c r="J11571" s="50"/>
    </row>
    <row r="11572" spans="10:10" x14ac:dyDescent="0.25">
      <c r="J11572" s="50"/>
    </row>
    <row r="11573" spans="10:10" x14ac:dyDescent="0.25">
      <c r="J11573" s="50"/>
    </row>
    <row r="11574" spans="10:10" x14ac:dyDescent="0.25">
      <c r="J11574" s="50"/>
    </row>
    <row r="11575" spans="10:10" x14ac:dyDescent="0.25">
      <c r="J11575" s="50"/>
    </row>
    <row r="11576" spans="10:10" x14ac:dyDescent="0.25">
      <c r="J11576" s="50"/>
    </row>
    <row r="11577" spans="10:10" x14ac:dyDescent="0.25">
      <c r="J11577" s="50"/>
    </row>
    <row r="11578" spans="10:10" x14ac:dyDescent="0.25">
      <c r="J11578" s="50"/>
    </row>
    <row r="11579" spans="10:10" x14ac:dyDescent="0.25">
      <c r="J11579" s="50"/>
    </row>
    <row r="11580" spans="10:10" x14ac:dyDescent="0.25">
      <c r="J11580" s="50"/>
    </row>
    <row r="11581" spans="10:10" x14ac:dyDescent="0.25">
      <c r="J11581" s="50"/>
    </row>
    <row r="11582" spans="10:10" x14ac:dyDescent="0.25">
      <c r="J11582" s="50"/>
    </row>
    <row r="11583" spans="10:10" x14ac:dyDescent="0.25">
      <c r="J11583" s="50"/>
    </row>
    <row r="11584" spans="10:10" x14ac:dyDescent="0.25">
      <c r="J11584" s="50"/>
    </row>
    <row r="11585" spans="10:10" x14ac:dyDescent="0.25">
      <c r="J11585" s="50"/>
    </row>
    <row r="11586" spans="10:10" x14ac:dyDescent="0.25">
      <c r="J11586" s="50"/>
    </row>
    <row r="11587" spans="10:10" x14ac:dyDescent="0.25">
      <c r="J11587" s="50"/>
    </row>
    <row r="11588" spans="10:10" x14ac:dyDescent="0.25">
      <c r="J11588" s="50"/>
    </row>
    <row r="11589" spans="10:10" x14ac:dyDescent="0.25">
      <c r="J11589" s="50"/>
    </row>
    <row r="11590" spans="10:10" x14ac:dyDescent="0.25">
      <c r="J11590" s="50"/>
    </row>
    <row r="11591" spans="10:10" x14ac:dyDescent="0.25">
      <c r="J11591" s="50"/>
    </row>
    <row r="11592" spans="10:10" x14ac:dyDescent="0.25">
      <c r="J11592" s="50"/>
    </row>
    <row r="11593" spans="10:10" x14ac:dyDescent="0.25">
      <c r="J11593" s="50"/>
    </row>
    <row r="11594" spans="10:10" x14ac:dyDescent="0.25">
      <c r="J11594" s="50"/>
    </row>
    <row r="11595" spans="10:10" x14ac:dyDescent="0.25">
      <c r="J11595" s="50"/>
    </row>
    <row r="11596" spans="10:10" x14ac:dyDescent="0.25">
      <c r="J11596" s="50"/>
    </row>
    <row r="11597" spans="10:10" x14ac:dyDescent="0.25">
      <c r="J11597" s="50"/>
    </row>
    <row r="11598" spans="10:10" x14ac:dyDescent="0.25">
      <c r="J11598" s="50"/>
    </row>
    <row r="11599" spans="10:10" x14ac:dyDescent="0.25">
      <c r="J11599" s="50"/>
    </row>
    <row r="11600" spans="10:10" x14ac:dyDescent="0.25">
      <c r="J11600" s="50"/>
    </row>
    <row r="11601" spans="10:10" x14ac:dyDescent="0.25">
      <c r="J11601" s="50"/>
    </row>
    <row r="11602" spans="10:10" x14ac:dyDescent="0.25">
      <c r="J11602" s="50"/>
    </row>
    <row r="11603" spans="10:10" x14ac:dyDescent="0.25">
      <c r="J11603" s="50"/>
    </row>
    <row r="11604" spans="10:10" x14ac:dyDescent="0.25">
      <c r="J11604" s="50"/>
    </row>
    <row r="11605" spans="10:10" x14ac:dyDescent="0.25">
      <c r="J11605" s="50"/>
    </row>
    <row r="11606" spans="10:10" x14ac:dyDescent="0.25">
      <c r="J11606" s="50"/>
    </row>
    <row r="11607" spans="10:10" x14ac:dyDescent="0.25">
      <c r="J11607" s="50"/>
    </row>
    <row r="11608" spans="10:10" x14ac:dyDescent="0.25">
      <c r="J11608" s="50"/>
    </row>
    <row r="11609" spans="10:10" x14ac:dyDescent="0.25">
      <c r="J11609" s="50"/>
    </row>
    <row r="11610" spans="10:10" x14ac:dyDescent="0.25">
      <c r="J11610" s="50"/>
    </row>
    <row r="11611" spans="10:10" x14ac:dyDescent="0.25">
      <c r="J11611" s="50"/>
    </row>
    <row r="11612" spans="10:10" x14ac:dyDescent="0.25">
      <c r="J11612" s="50"/>
    </row>
    <row r="11613" spans="10:10" x14ac:dyDescent="0.25">
      <c r="J11613" s="50"/>
    </row>
    <row r="11614" spans="10:10" x14ac:dyDescent="0.25">
      <c r="J11614" s="50"/>
    </row>
    <row r="11615" spans="10:10" x14ac:dyDescent="0.25">
      <c r="J11615" s="50"/>
    </row>
    <row r="11616" spans="10:10" x14ac:dyDescent="0.25">
      <c r="J11616" s="50"/>
    </row>
    <row r="11617" spans="10:10" x14ac:dyDescent="0.25">
      <c r="J11617" s="50"/>
    </row>
    <row r="11618" spans="10:10" x14ac:dyDescent="0.25">
      <c r="J11618" s="50"/>
    </row>
    <row r="11619" spans="10:10" x14ac:dyDescent="0.25">
      <c r="J11619" s="50"/>
    </row>
    <row r="11620" spans="10:10" x14ac:dyDescent="0.25">
      <c r="J11620" s="50"/>
    </row>
    <row r="11621" spans="10:10" x14ac:dyDescent="0.25">
      <c r="J11621" s="50"/>
    </row>
    <row r="11622" spans="10:10" x14ac:dyDescent="0.25">
      <c r="J11622" s="50"/>
    </row>
    <row r="11623" spans="10:10" x14ac:dyDescent="0.25">
      <c r="J11623" s="50"/>
    </row>
    <row r="11624" spans="10:10" x14ac:dyDescent="0.25">
      <c r="J11624" s="50"/>
    </row>
    <row r="11625" spans="10:10" x14ac:dyDescent="0.25">
      <c r="J11625" s="50"/>
    </row>
    <row r="11626" spans="10:10" x14ac:dyDescent="0.25">
      <c r="J11626" s="50"/>
    </row>
    <row r="11627" spans="10:10" x14ac:dyDescent="0.25">
      <c r="J11627" s="50"/>
    </row>
    <row r="11628" spans="10:10" x14ac:dyDescent="0.25">
      <c r="J11628" s="50"/>
    </row>
    <row r="11629" spans="10:10" x14ac:dyDescent="0.25">
      <c r="J11629" s="50"/>
    </row>
    <row r="11630" spans="10:10" x14ac:dyDescent="0.25">
      <c r="J11630" s="50"/>
    </row>
    <row r="11631" spans="10:10" x14ac:dyDescent="0.25">
      <c r="J11631" s="50"/>
    </row>
    <row r="11632" spans="10:10" x14ac:dyDescent="0.25">
      <c r="J11632" s="50"/>
    </row>
    <row r="11633" spans="10:10" x14ac:dyDescent="0.25">
      <c r="J11633" s="50"/>
    </row>
    <row r="11634" spans="10:10" x14ac:dyDescent="0.25">
      <c r="J11634" s="50"/>
    </row>
    <row r="11635" spans="10:10" x14ac:dyDescent="0.25">
      <c r="J11635" s="50"/>
    </row>
    <row r="11636" spans="10:10" x14ac:dyDescent="0.25">
      <c r="J11636" s="50"/>
    </row>
    <row r="11637" spans="10:10" x14ac:dyDescent="0.25">
      <c r="J11637" s="50"/>
    </row>
    <row r="11638" spans="10:10" x14ac:dyDescent="0.25">
      <c r="J11638" s="50"/>
    </row>
    <row r="11639" spans="10:10" x14ac:dyDescent="0.25">
      <c r="J11639" s="50"/>
    </row>
    <row r="11640" spans="10:10" x14ac:dyDescent="0.25">
      <c r="J11640" s="50"/>
    </row>
    <row r="11641" spans="10:10" x14ac:dyDescent="0.25">
      <c r="J11641" s="50"/>
    </row>
    <row r="11642" spans="10:10" x14ac:dyDescent="0.25">
      <c r="J11642" s="50"/>
    </row>
    <row r="11643" spans="10:10" x14ac:dyDescent="0.25">
      <c r="J11643" s="50"/>
    </row>
    <row r="11644" spans="10:10" x14ac:dyDescent="0.25">
      <c r="J11644" s="50"/>
    </row>
    <row r="11645" spans="10:10" x14ac:dyDescent="0.25">
      <c r="J11645" s="50"/>
    </row>
    <row r="11646" spans="10:10" x14ac:dyDescent="0.25">
      <c r="J11646" s="50"/>
    </row>
    <row r="11647" spans="10:10" x14ac:dyDescent="0.25">
      <c r="J11647" s="50"/>
    </row>
    <row r="11648" spans="10:10" x14ac:dyDescent="0.25">
      <c r="J11648" s="50"/>
    </row>
    <row r="11649" spans="10:10" x14ac:dyDescent="0.25">
      <c r="J11649" s="50"/>
    </row>
    <row r="11650" spans="10:10" x14ac:dyDescent="0.25">
      <c r="J11650" s="50"/>
    </row>
    <row r="11651" spans="10:10" x14ac:dyDescent="0.25">
      <c r="J11651" s="50"/>
    </row>
    <row r="11652" spans="10:10" x14ac:dyDescent="0.25">
      <c r="J11652" s="50"/>
    </row>
    <row r="11653" spans="10:10" x14ac:dyDescent="0.25">
      <c r="J11653" s="50"/>
    </row>
    <row r="11654" spans="10:10" x14ac:dyDescent="0.25">
      <c r="J11654" s="50"/>
    </row>
    <row r="11655" spans="10:10" x14ac:dyDescent="0.25">
      <c r="J11655" s="50"/>
    </row>
    <row r="11656" spans="10:10" x14ac:dyDescent="0.25">
      <c r="J11656" s="50"/>
    </row>
    <row r="11657" spans="10:10" x14ac:dyDescent="0.25">
      <c r="J11657" s="50"/>
    </row>
    <row r="11658" spans="10:10" x14ac:dyDescent="0.25">
      <c r="J11658" s="50"/>
    </row>
    <row r="11659" spans="10:10" x14ac:dyDescent="0.25">
      <c r="J11659" s="50"/>
    </row>
    <row r="11660" spans="10:10" x14ac:dyDescent="0.25">
      <c r="J11660" s="50"/>
    </row>
    <row r="11661" spans="10:10" x14ac:dyDescent="0.25">
      <c r="J11661" s="50"/>
    </row>
    <row r="11662" spans="10:10" x14ac:dyDescent="0.25">
      <c r="J11662" s="50"/>
    </row>
    <row r="11663" spans="10:10" x14ac:dyDescent="0.25">
      <c r="J11663" s="50"/>
    </row>
    <row r="11664" spans="10:10" x14ac:dyDescent="0.25">
      <c r="J11664" s="50"/>
    </row>
    <row r="11665" spans="10:10" x14ac:dyDescent="0.25">
      <c r="J11665" s="50"/>
    </row>
    <row r="11666" spans="10:10" x14ac:dyDescent="0.25">
      <c r="J11666" s="50"/>
    </row>
    <row r="11667" spans="10:10" x14ac:dyDescent="0.25">
      <c r="J11667" s="50"/>
    </row>
    <row r="11668" spans="10:10" x14ac:dyDescent="0.25">
      <c r="J11668" s="50"/>
    </row>
    <row r="11669" spans="10:10" x14ac:dyDescent="0.25">
      <c r="J11669" s="50"/>
    </row>
    <row r="11670" spans="10:10" x14ac:dyDescent="0.25">
      <c r="J11670" s="50"/>
    </row>
    <row r="11671" spans="10:10" x14ac:dyDescent="0.25">
      <c r="J11671" s="50"/>
    </row>
    <row r="11672" spans="10:10" x14ac:dyDescent="0.25">
      <c r="J11672" s="50"/>
    </row>
    <row r="11673" spans="10:10" x14ac:dyDescent="0.25">
      <c r="J11673" s="50"/>
    </row>
    <row r="11674" spans="10:10" x14ac:dyDescent="0.25">
      <c r="J11674" s="50"/>
    </row>
    <row r="11675" spans="10:10" x14ac:dyDescent="0.25">
      <c r="J11675" s="50"/>
    </row>
    <row r="11676" spans="10:10" x14ac:dyDescent="0.25">
      <c r="J11676" s="50"/>
    </row>
    <row r="11677" spans="10:10" x14ac:dyDescent="0.25">
      <c r="J11677" s="50"/>
    </row>
    <row r="11678" spans="10:10" x14ac:dyDescent="0.25">
      <c r="J11678" s="50"/>
    </row>
    <row r="11679" spans="10:10" x14ac:dyDescent="0.25">
      <c r="J11679" s="50"/>
    </row>
    <row r="11680" spans="10:10" x14ac:dyDescent="0.25">
      <c r="J11680" s="50"/>
    </row>
    <row r="11681" spans="10:10" x14ac:dyDescent="0.25">
      <c r="J11681" s="50"/>
    </row>
    <row r="11682" spans="10:10" x14ac:dyDescent="0.25">
      <c r="J11682" s="50"/>
    </row>
    <row r="11683" spans="10:10" x14ac:dyDescent="0.25">
      <c r="J11683" s="50"/>
    </row>
    <row r="11684" spans="10:10" x14ac:dyDescent="0.25">
      <c r="J11684" s="50"/>
    </row>
    <row r="11685" spans="10:10" x14ac:dyDescent="0.25">
      <c r="J11685" s="50"/>
    </row>
    <row r="11686" spans="10:10" x14ac:dyDescent="0.25">
      <c r="J11686" s="50"/>
    </row>
    <row r="11687" spans="10:10" x14ac:dyDescent="0.25">
      <c r="J11687" s="50"/>
    </row>
    <row r="11688" spans="10:10" x14ac:dyDescent="0.25">
      <c r="J11688" s="50"/>
    </row>
    <row r="11689" spans="10:10" x14ac:dyDescent="0.25">
      <c r="J11689" s="50"/>
    </row>
    <row r="11690" spans="10:10" x14ac:dyDescent="0.25">
      <c r="J11690" s="50"/>
    </row>
    <row r="11691" spans="10:10" x14ac:dyDescent="0.25">
      <c r="J11691" s="50"/>
    </row>
    <row r="11692" spans="10:10" x14ac:dyDescent="0.25">
      <c r="J11692" s="50"/>
    </row>
    <row r="11693" spans="10:10" x14ac:dyDescent="0.25">
      <c r="J11693" s="50"/>
    </row>
    <row r="11694" spans="10:10" x14ac:dyDescent="0.25">
      <c r="J11694" s="50"/>
    </row>
    <row r="11695" spans="10:10" x14ac:dyDescent="0.25">
      <c r="J11695" s="50"/>
    </row>
    <row r="11696" spans="10:10" x14ac:dyDescent="0.25">
      <c r="J11696" s="50"/>
    </row>
    <row r="11697" spans="10:10" x14ac:dyDescent="0.25">
      <c r="J11697" s="50"/>
    </row>
    <row r="11698" spans="10:10" x14ac:dyDescent="0.25">
      <c r="J11698" s="50"/>
    </row>
    <row r="11699" spans="10:10" x14ac:dyDescent="0.25">
      <c r="J11699" s="50"/>
    </row>
    <row r="11700" spans="10:10" x14ac:dyDescent="0.25">
      <c r="J11700" s="50"/>
    </row>
    <row r="11701" spans="10:10" x14ac:dyDescent="0.25">
      <c r="J11701" s="50"/>
    </row>
    <row r="11702" spans="10:10" x14ac:dyDescent="0.25">
      <c r="J11702" s="50"/>
    </row>
    <row r="11703" spans="10:10" x14ac:dyDescent="0.25">
      <c r="J11703" s="50"/>
    </row>
    <row r="11704" spans="10:10" x14ac:dyDescent="0.25">
      <c r="J11704" s="50"/>
    </row>
    <row r="11705" spans="10:10" x14ac:dyDescent="0.25">
      <c r="J11705" s="50"/>
    </row>
    <row r="11706" spans="10:10" x14ac:dyDescent="0.25">
      <c r="J11706" s="50"/>
    </row>
    <row r="11707" spans="10:10" x14ac:dyDescent="0.25">
      <c r="J11707" s="50"/>
    </row>
    <row r="11708" spans="10:10" x14ac:dyDescent="0.25">
      <c r="J11708" s="50"/>
    </row>
    <row r="11709" spans="10:10" x14ac:dyDescent="0.25">
      <c r="J11709" s="50"/>
    </row>
    <row r="11710" spans="10:10" x14ac:dyDescent="0.25">
      <c r="J11710" s="50"/>
    </row>
    <row r="11711" spans="10:10" x14ac:dyDescent="0.25">
      <c r="J11711" s="50"/>
    </row>
    <row r="11712" spans="10:10" x14ac:dyDescent="0.25">
      <c r="J11712" s="50"/>
    </row>
    <row r="11713" spans="10:10" x14ac:dyDescent="0.25">
      <c r="J11713" s="50"/>
    </row>
    <row r="11714" spans="10:10" x14ac:dyDescent="0.25">
      <c r="J11714" s="50"/>
    </row>
    <row r="11715" spans="10:10" x14ac:dyDescent="0.25">
      <c r="J11715" s="50"/>
    </row>
    <row r="11716" spans="10:10" x14ac:dyDescent="0.25">
      <c r="J11716" s="50"/>
    </row>
    <row r="11717" spans="10:10" x14ac:dyDescent="0.25">
      <c r="J11717" s="50"/>
    </row>
    <row r="11718" spans="10:10" x14ac:dyDescent="0.25">
      <c r="J11718" s="50"/>
    </row>
    <row r="11719" spans="10:10" x14ac:dyDescent="0.25">
      <c r="J11719" s="50"/>
    </row>
    <row r="11720" spans="10:10" x14ac:dyDescent="0.25">
      <c r="J11720" s="50"/>
    </row>
    <row r="11721" spans="10:10" x14ac:dyDescent="0.25">
      <c r="J11721" s="50"/>
    </row>
    <row r="11722" spans="10:10" x14ac:dyDescent="0.25">
      <c r="J11722" s="50"/>
    </row>
    <row r="11723" spans="10:10" x14ac:dyDescent="0.25">
      <c r="J11723" s="50"/>
    </row>
    <row r="11724" spans="10:10" x14ac:dyDescent="0.25">
      <c r="J11724" s="50"/>
    </row>
    <row r="11725" spans="10:10" x14ac:dyDescent="0.25">
      <c r="J11725" s="50"/>
    </row>
    <row r="11726" spans="10:10" x14ac:dyDescent="0.25">
      <c r="J11726" s="50"/>
    </row>
    <row r="11727" spans="10:10" x14ac:dyDescent="0.25">
      <c r="J11727" s="50"/>
    </row>
    <row r="11728" spans="10:10" x14ac:dyDescent="0.25">
      <c r="J11728" s="50"/>
    </row>
    <row r="11729" spans="10:10" x14ac:dyDescent="0.25">
      <c r="J11729" s="50"/>
    </row>
    <row r="11730" spans="10:10" x14ac:dyDescent="0.25">
      <c r="J11730" s="50"/>
    </row>
    <row r="11731" spans="10:10" x14ac:dyDescent="0.25">
      <c r="J11731" s="50"/>
    </row>
    <row r="11732" spans="10:10" x14ac:dyDescent="0.25">
      <c r="J11732" s="50"/>
    </row>
    <row r="11733" spans="10:10" x14ac:dyDescent="0.25">
      <c r="J11733" s="50"/>
    </row>
    <row r="11734" spans="10:10" x14ac:dyDescent="0.25">
      <c r="J11734" s="50"/>
    </row>
    <row r="11735" spans="10:10" x14ac:dyDescent="0.25">
      <c r="J11735" s="50"/>
    </row>
    <row r="11736" spans="10:10" x14ac:dyDescent="0.25">
      <c r="J11736" s="50"/>
    </row>
    <row r="11737" spans="10:10" x14ac:dyDescent="0.25">
      <c r="J11737" s="50"/>
    </row>
    <row r="11738" spans="10:10" x14ac:dyDescent="0.25">
      <c r="J11738" s="50"/>
    </row>
    <row r="11739" spans="10:10" x14ac:dyDescent="0.25">
      <c r="J11739" s="50"/>
    </row>
    <row r="11740" spans="10:10" x14ac:dyDescent="0.25">
      <c r="J11740" s="50"/>
    </row>
    <row r="11741" spans="10:10" x14ac:dyDescent="0.25">
      <c r="J11741" s="50"/>
    </row>
    <row r="11742" spans="10:10" x14ac:dyDescent="0.25">
      <c r="J11742" s="50"/>
    </row>
    <row r="11743" spans="10:10" x14ac:dyDescent="0.25">
      <c r="J11743" s="50"/>
    </row>
    <row r="11744" spans="10:10" x14ac:dyDescent="0.25">
      <c r="J11744" s="50"/>
    </row>
    <row r="11745" spans="10:10" x14ac:dyDescent="0.25">
      <c r="J11745" s="50"/>
    </row>
    <row r="11746" spans="10:10" x14ac:dyDescent="0.25">
      <c r="J11746" s="50"/>
    </row>
    <row r="11747" spans="10:10" x14ac:dyDescent="0.25">
      <c r="J11747" s="50"/>
    </row>
    <row r="11748" spans="10:10" x14ac:dyDescent="0.25">
      <c r="J11748" s="50"/>
    </row>
    <row r="11749" spans="10:10" x14ac:dyDescent="0.25">
      <c r="J11749" s="50"/>
    </row>
    <row r="11750" spans="10:10" x14ac:dyDescent="0.25">
      <c r="J11750" s="50"/>
    </row>
    <row r="11751" spans="10:10" x14ac:dyDescent="0.25">
      <c r="J11751" s="50"/>
    </row>
    <row r="11752" spans="10:10" x14ac:dyDescent="0.25">
      <c r="J11752" s="50"/>
    </row>
    <row r="11753" spans="10:10" x14ac:dyDescent="0.25">
      <c r="J11753" s="50"/>
    </row>
    <row r="11754" spans="10:10" x14ac:dyDescent="0.25">
      <c r="J11754" s="50"/>
    </row>
    <row r="11755" spans="10:10" x14ac:dyDescent="0.25">
      <c r="J11755" s="50"/>
    </row>
    <row r="11756" spans="10:10" x14ac:dyDescent="0.25">
      <c r="J11756" s="50"/>
    </row>
    <row r="11757" spans="10:10" x14ac:dyDescent="0.25">
      <c r="J11757" s="50"/>
    </row>
    <row r="11758" spans="10:10" x14ac:dyDescent="0.25">
      <c r="J11758" s="50"/>
    </row>
    <row r="11759" spans="10:10" x14ac:dyDescent="0.25">
      <c r="J11759" s="50"/>
    </row>
    <row r="11760" spans="10:10" x14ac:dyDescent="0.25">
      <c r="J11760" s="50"/>
    </row>
    <row r="11761" spans="10:10" x14ac:dyDescent="0.25">
      <c r="J11761" s="50"/>
    </row>
    <row r="11762" spans="10:10" x14ac:dyDescent="0.25">
      <c r="J11762" s="50"/>
    </row>
    <row r="11763" spans="10:10" x14ac:dyDescent="0.25">
      <c r="J11763" s="50"/>
    </row>
    <row r="11764" spans="10:10" x14ac:dyDescent="0.25">
      <c r="J11764" s="50"/>
    </row>
    <row r="11765" spans="10:10" x14ac:dyDescent="0.25">
      <c r="J11765" s="50"/>
    </row>
    <row r="11766" spans="10:10" x14ac:dyDescent="0.25">
      <c r="J11766" s="50"/>
    </row>
    <row r="11767" spans="10:10" x14ac:dyDescent="0.25">
      <c r="J11767" s="50"/>
    </row>
    <row r="11768" spans="10:10" x14ac:dyDescent="0.25">
      <c r="J11768" s="50"/>
    </row>
    <row r="11769" spans="10:10" x14ac:dyDescent="0.25">
      <c r="J11769" s="50"/>
    </row>
    <row r="11770" spans="10:10" x14ac:dyDescent="0.25">
      <c r="J11770" s="50"/>
    </row>
    <row r="11771" spans="10:10" x14ac:dyDescent="0.25">
      <c r="J11771" s="50"/>
    </row>
    <row r="11772" spans="10:10" x14ac:dyDescent="0.25">
      <c r="J11772" s="50"/>
    </row>
    <row r="11773" spans="10:10" x14ac:dyDescent="0.25">
      <c r="J11773" s="50"/>
    </row>
    <row r="11774" spans="10:10" x14ac:dyDescent="0.25">
      <c r="J11774" s="50"/>
    </row>
    <row r="11775" spans="10:10" x14ac:dyDescent="0.25">
      <c r="J11775" s="50"/>
    </row>
    <row r="11776" spans="10:10" x14ac:dyDescent="0.25">
      <c r="J11776" s="50"/>
    </row>
    <row r="11777" spans="10:10" x14ac:dyDescent="0.25">
      <c r="J11777" s="50"/>
    </row>
    <row r="11778" spans="10:10" x14ac:dyDescent="0.25">
      <c r="J11778" s="50"/>
    </row>
    <row r="11779" spans="10:10" x14ac:dyDescent="0.25">
      <c r="J11779" s="50"/>
    </row>
    <row r="11780" spans="10:10" x14ac:dyDescent="0.25">
      <c r="J11780" s="50"/>
    </row>
    <row r="11781" spans="10:10" x14ac:dyDescent="0.25">
      <c r="J11781" s="50"/>
    </row>
    <row r="11782" spans="10:10" x14ac:dyDescent="0.25">
      <c r="J11782" s="50"/>
    </row>
    <row r="11783" spans="10:10" x14ac:dyDescent="0.25">
      <c r="J11783" s="50"/>
    </row>
    <row r="11784" spans="10:10" x14ac:dyDescent="0.25">
      <c r="J11784" s="50"/>
    </row>
    <row r="11785" spans="10:10" x14ac:dyDescent="0.25">
      <c r="J11785" s="50"/>
    </row>
    <row r="11786" spans="10:10" x14ac:dyDescent="0.25">
      <c r="J11786" s="50"/>
    </row>
    <row r="11787" spans="10:10" x14ac:dyDescent="0.25">
      <c r="J11787" s="50"/>
    </row>
    <row r="11788" spans="10:10" x14ac:dyDescent="0.25">
      <c r="J11788" s="50"/>
    </row>
    <row r="11789" spans="10:10" x14ac:dyDescent="0.25">
      <c r="J11789" s="50"/>
    </row>
    <row r="11790" spans="10:10" x14ac:dyDescent="0.25">
      <c r="J11790" s="50"/>
    </row>
    <row r="11791" spans="10:10" x14ac:dyDescent="0.25">
      <c r="J11791" s="50"/>
    </row>
    <row r="11792" spans="10:10" x14ac:dyDescent="0.25">
      <c r="J11792" s="50"/>
    </row>
    <row r="11793" spans="10:10" x14ac:dyDescent="0.25">
      <c r="J11793" s="50"/>
    </row>
    <row r="11794" spans="10:10" x14ac:dyDescent="0.25">
      <c r="J11794" s="50"/>
    </row>
    <row r="11795" spans="10:10" x14ac:dyDescent="0.25">
      <c r="J11795" s="50"/>
    </row>
    <row r="11796" spans="10:10" x14ac:dyDescent="0.25">
      <c r="J11796" s="50"/>
    </row>
    <row r="11797" spans="10:10" x14ac:dyDescent="0.25">
      <c r="J11797" s="50"/>
    </row>
    <row r="11798" spans="10:10" x14ac:dyDescent="0.25">
      <c r="J11798" s="50"/>
    </row>
    <row r="11799" spans="10:10" x14ac:dyDescent="0.25">
      <c r="J11799" s="50"/>
    </row>
    <row r="11800" spans="10:10" x14ac:dyDescent="0.25">
      <c r="J11800" s="50"/>
    </row>
    <row r="11801" spans="10:10" x14ac:dyDescent="0.25">
      <c r="J11801" s="50"/>
    </row>
    <row r="11802" spans="10:10" x14ac:dyDescent="0.25">
      <c r="J11802" s="50"/>
    </row>
    <row r="11803" spans="10:10" x14ac:dyDescent="0.25">
      <c r="J11803" s="50"/>
    </row>
    <row r="11804" spans="10:10" x14ac:dyDescent="0.25">
      <c r="J11804" s="50"/>
    </row>
    <row r="11805" spans="10:10" x14ac:dyDescent="0.25">
      <c r="J11805" s="50"/>
    </row>
    <row r="11806" spans="10:10" x14ac:dyDescent="0.25">
      <c r="J11806" s="50"/>
    </row>
    <row r="11807" spans="10:10" x14ac:dyDescent="0.25">
      <c r="J11807" s="50"/>
    </row>
    <row r="11808" spans="10:10" x14ac:dyDescent="0.25">
      <c r="J11808" s="50"/>
    </row>
    <row r="11809" spans="10:10" x14ac:dyDescent="0.25">
      <c r="J11809" s="50"/>
    </row>
    <row r="11810" spans="10:10" x14ac:dyDescent="0.25">
      <c r="J11810" s="50"/>
    </row>
    <row r="11811" spans="10:10" x14ac:dyDescent="0.25">
      <c r="J11811" s="50"/>
    </row>
    <row r="11812" spans="10:10" x14ac:dyDescent="0.25">
      <c r="J11812" s="50"/>
    </row>
    <row r="11813" spans="10:10" x14ac:dyDescent="0.25">
      <c r="J11813" s="50"/>
    </row>
    <row r="11814" spans="10:10" x14ac:dyDescent="0.25">
      <c r="J11814" s="50"/>
    </row>
    <row r="11815" spans="10:10" x14ac:dyDescent="0.25">
      <c r="J11815" s="50"/>
    </row>
    <row r="11816" spans="10:10" x14ac:dyDescent="0.25">
      <c r="J11816" s="50"/>
    </row>
    <row r="11817" spans="10:10" x14ac:dyDescent="0.25">
      <c r="J11817" s="50"/>
    </row>
    <row r="11818" spans="10:10" x14ac:dyDescent="0.25">
      <c r="J11818" s="50"/>
    </row>
    <row r="11819" spans="10:10" x14ac:dyDescent="0.25">
      <c r="J11819" s="50"/>
    </row>
    <row r="11820" spans="10:10" x14ac:dyDescent="0.25">
      <c r="J11820" s="50"/>
    </row>
    <row r="11821" spans="10:10" x14ac:dyDescent="0.25">
      <c r="J11821" s="50"/>
    </row>
    <row r="11822" spans="10:10" x14ac:dyDescent="0.25">
      <c r="J11822" s="50"/>
    </row>
    <row r="11823" spans="10:10" x14ac:dyDescent="0.25">
      <c r="J11823" s="50"/>
    </row>
    <row r="11824" spans="10:10" x14ac:dyDescent="0.25">
      <c r="J11824" s="50"/>
    </row>
    <row r="11825" spans="10:10" x14ac:dyDescent="0.25">
      <c r="J11825" s="50"/>
    </row>
    <row r="11826" spans="10:10" x14ac:dyDescent="0.25">
      <c r="J11826" s="50"/>
    </row>
    <row r="11827" spans="10:10" x14ac:dyDescent="0.25">
      <c r="J11827" s="50"/>
    </row>
    <row r="11828" spans="10:10" x14ac:dyDescent="0.25">
      <c r="J11828" s="50"/>
    </row>
    <row r="11829" spans="10:10" x14ac:dyDescent="0.25">
      <c r="J11829" s="50"/>
    </row>
    <row r="11830" spans="10:10" x14ac:dyDescent="0.25">
      <c r="J11830" s="50"/>
    </row>
    <row r="11831" spans="10:10" x14ac:dyDescent="0.25">
      <c r="J11831" s="50"/>
    </row>
    <row r="11832" spans="10:10" x14ac:dyDescent="0.25">
      <c r="J11832" s="50"/>
    </row>
    <row r="11833" spans="10:10" x14ac:dyDescent="0.25">
      <c r="J11833" s="50"/>
    </row>
    <row r="11834" spans="10:10" x14ac:dyDescent="0.25">
      <c r="J11834" s="50"/>
    </row>
    <row r="11835" spans="10:10" x14ac:dyDescent="0.25">
      <c r="J11835" s="50"/>
    </row>
    <row r="11836" spans="10:10" x14ac:dyDescent="0.25">
      <c r="J11836" s="50"/>
    </row>
    <row r="11837" spans="10:10" x14ac:dyDescent="0.25">
      <c r="J11837" s="50"/>
    </row>
    <row r="11838" spans="10:10" x14ac:dyDescent="0.25">
      <c r="J11838" s="50"/>
    </row>
    <row r="11839" spans="10:10" x14ac:dyDescent="0.25">
      <c r="J11839" s="50"/>
    </row>
    <row r="11840" spans="10:10" x14ac:dyDescent="0.25">
      <c r="J11840" s="50"/>
    </row>
    <row r="11841" spans="10:10" x14ac:dyDescent="0.25">
      <c r="J11841" s="50"/>
    </row>
    <row r="11842" spans="10:10" x14ac:dyDescent="0.25">
      <c r="J11842" s="50"/>
    </row>
    <row r="11843" spans="10:10" x14ac:dyDescent="0.25">
      <c r="J11843" s="50"/>
    </row>
    <row r="11844" spans="10:10" x14ac:dyDescent="0.25">
      <c r="J11844" s="50"/>
    </row>
    <row r="11845" spans="10:10" x14ac:dyDescent="0.25">
      <c r="J11845" s="50"/>
    </row>
    <row r="11846" spans="10:10" x14ac:dyDescent="0.25">
      <c r="J11846" s="50"/>
    </row>
    <row r="11847" spans="10:10" x14ac:dyDescent="0.25">
      <c r="J11847" s="50"/>
    </row>
    <row r="11848" spans="10:10" x14ac:dyDescent="0.25">
      <c r="J11848" s="50"/>
    </row>
    <row r="11849" spans="10:10" x14ac:dyDescent="0.25">
      <c r="J11849" s="50"/>
    </row>
    <row r="11850" spans="10:10" x14ac:dyDescent="0.25">
      <c r="J11850" s="50"/>
    </row>
    <row r="11851" spans="10:10" x14ac:dyDescent="0.25">
      <c r="J11851" s="50"/>
    </row>
    <row r="11852" spans="10:10" x14ac:dyDescent="0.25">
      <c r="J11852" s="50"/>
    </row>
    <row r="11853" spans="10:10" x14ac:dyDescent="0.25">
      <c r="J11853" s="50"/>
    </row>
    <row r="11854" spans="10:10" x14ac:dyDescent="0.25">
      <c r="J11854" s="50"/>
    </row>
    <row r="11855" spans="10:10" x14ac:dyDescent="0.25">
      <c r="J11855" s="50"/>
    </row>
    <row r="11856" spans="10:10" x14ac:dyDescent="0.25">
      <c r="J11856" s="50"/>
    </row>
    <row r="11857" spans="10:10" x14ac:dyDescent="0.25">
      <c r="J11857" s="50"/>
    </row>
    <row r="11858" spans="10:10" x14ac:dyDescent="0.25">
      <c r="J11858" s="50"/>
    </row>
    <row r="11859" spans="10:10" x14ac:dyDescent="0.25">
      <c r="J11859" s="50"/>
    </row>
    <row r="11860" spans="10:10" x14ac:dyDescent="0.25">
      <c r="J11860" s="50"/>
    </row>
    <row r="11861" spans="10:10" x14ac:dyDescent="0.25">
      <c r="J11861" s="50"/>
    </row>
    <row r="11862" spans="10:10" x14ac:dyDescent="0.25">
      <c r="J11862" s="50"/>
    </row>
    <row r="11863" spans="10:10" x14ac:dyDescent="0.25">
      <c r="J11863" s="50"/>
    </row>
    <row r="11864" spans="10:10" x14ac:dyDescent="0.25">
      <c r="J11864" s="50"/>
    </row>
    <row r="11865" spans="10:10" x14ac:dyDescent="0.25">
      <c r="J11865" s="50"/>
    </row>
    <row r="11866" spans="10:10" x14ac:dyDescent="0.25">
      <c r="J11866" s="50"/>
    </row>
    <row r="11867" spans="10:10" x14ac:dyDescent="0.25">
      <c r="J11867" s="50"/>
    </row>
    <row r="11868" spans="10:10" x14ac:dyDescent="0.25">
      <c r="J11868" s="50"/>
    </row>
    <row r="11869" spans="10:10" x14ac:dyDescent="0.25">
      <c r="J11869" s="50"/>
    </row>
    <row r="11870" spans="10:10" x14ac:dyDescent="0.25">
      <c r="J11870" s="50"/>
    </row>
    <row r="11871" spans="10:10" x14ac:dyDescent="0.25">
      <c r="J11871" s="50"/>
    </row>
    <row r="11872" spans="10:10" x14ac:dyDescent="0.25">
      <c r="J11872" s="50"/>
    </row>
    <row r="11873" spans="10:10" x14ac:dyDescent="0.25">
      <c r="J11873" s="50"/>
    </row>
    <row r="11874" spans="10:10" x14ac:dyDescent="0.25">
      <c r="J11874" s="50"/>
    </row>
    <row r="11875" spans="10:10" x14ac:dyDescent="0.25">
      <c r="J11875" s="50"/>
    </row>
    <row r="11876" spans="10:10" x14ac:dyDescent="0.25">
      <c r="J11876" s="50"/>
    </row>
    <row r="11877" spans="10:10" x14ac:dyDescent="0.25">
      <c r="J11877" s="50"/>
    </row>
    <row r="11878" spans="10:10" x14ac:dyDescent="0.25">
      <c r="J11878" s="50"/>
    </row>
    <row r="11879" spans="10:10" x14ac:dyDescent="0.25">
      <c r="J11879" s="50"/>
    </row>
    <row r="11880" spans="10:10" x14ac:dyDescent="0.25">
      <c r="J11880" s="50"/>
    </row>
    <row r="11881" spans="10:10" x14ac:dyDescent="0.25">
      <c r="J11881" s="50"/>
    </row>
    <row r="11882" spans="10:10" x14ac:dyDescent="0.25">
      <c r="J11882" s="50"/>
    </row>
    <row r="11883" spans="10:10" x14ac:dyDescent="0.25">
      <c r="J11883" s="50"/>
    </row>
    <row r="11884" spans="10:10" x14ac:dyDescent="0.25">
      <c r="J11884" s="50"/>
    </row>
    <row r="11885" spans="10:10" x14ac:dyDescent="0.25">
      <c r="J11885" s="50"/>
    </row>
    <row r="11886" spans="10:10" x14ac:dyDescent="0.25">
      <c r="J11886" s="50"/>
    </row>
    <row r="11887" spans="10:10" x14ac:dyDescent="0.25">
      <c r="J11887" s="50"/>
    </row>
    <row r="11888" spans="10:10" x14ac:dyDescent="0.25">
      <c r="J11888" s="50"/>
    </row>
    <row r="11889" spans="10:10" x14ac:dyDescent="0.25">
      <c r="J11889" s="50"/>
    </row>
    <row r="11890" spans="10:10" x14ac:dyDescent="0.25">
      <c r="J11890" s="50"/>
    </row>
    <row r="11891" spans="10:10" x14ac:dyDescent="0.25">
      <c r="J11891" s="50"/>
    </row>
    <row r="11892" spans="10:10" x14ac:dyDescent="0.25">
      <c r="J11892" s="50"/>
    </row>
    <row r="11893" spans="10:10" x14ac:dyDescent="0.25">
      <c r="J11893" s="50"/>
    </row>
    <row r="11894" spans="10:10" x14ac:dyDescent="0.25">
      <c r="J11894" s="50"/>
    </row>
    <row r="11895" spans="10:10" x14ac:dyDescent="0.25">
      <c r="J11895" s="50"/>
    </row>
    <row r="11896" spans="10:10" x14ac:dyDescent="0.25">
      <c r="J11896" s="50"/>
    </row>
    <row r="11897" spans="10:10" x14ac:dyDescent="0.25">
      <c r="J11897" s="50"/>
    </row>
    <row r="11898" spans="10:10" x14ac:dyDescent="0.25">
      <c r="J11898" s="50"/>
    </row>
    <row r="11899" spans="10:10" x14ac:dyDescent="0.25">
      <c r="J11899" s="50"/>
    </row>
    <row r="11900" spans="10:10" x14ac:dyDescent="0.25">
      <c r="J11900" s="50"/>
    </row>
    <row r="11901" spans="10:10" x14ac:dyDescent="0.25">
      <c r="J11901" s="50"/>
    </row>
    <row r="11902" spans="10:10" x14ac:dyDescent="0.25">
      <c r="J11902" s="50"/>
    </row>
    <row r="11903" spans="10:10" x14ac:dyDescent="0.25">
      <c r="J11903" s="50"/>
    </row>
    <row r="11904" spans="10:10" x14ac:dyDescent="0.25">
      <c r="J11904" s="50"/>
    </row>
    <row r="11905" spans="10:10" x14ac:dyDescent="0.25">
      <c r="J11905" s="50"/>
    </row>
    <row r="11906" spans="10:10" x14ac:dyDescent="0.25">
      <c r="J11906" s="50"/>
    </row>
    <row r="11907" spans="10:10" x14ac:dyDescent="0.25">
      <c r="J11907" s="50"/>
    </row>
    <row r="11908" spans="10:10" x14ac:dyDescent="0.25">
      <c r="J11908" s="50"/>
    </row>
    <row r="11909" spans="10:10" x14ac:dyDescent="0.25">
      <c r="J11909" s="50"/>
    </row>
    <row r="11910" spans="10:10" x14ac:dyDescent="0.25">
      <c r="J11910" s="50"/>
    </row>
    <row r="11911" spans="10:10" x14ac:dyDescent="0.25">
      <c r="J11911" s="50"/>
    </row>
    <row r="11912" spans="10:10" x14ac:dyDescent="0.25">
      <c r="J11912" s="50"/>
    </row>
    <row r="11913" spans="10:10" x14ac:dyDescent="0.25">
      <c r="J11913" s="50"/>
    </row>
    <row r="11914" spans="10:10" x14ac:dyDescent="0.25">
      <c r="J11914" s="50"/>
    </row>
    <row r="11915" spans="10:10" x14ac:dyDescent="0.25">
      <c r="J11915" s="50"/>
    </row>
    <row r="11916" spans="10:10" x14ac:dyDescent="0.25">
      <c r="J11916" s="50"/>
    </row>
    <row r="11917" spans="10:10" x14ac:dyDescent="0.25">
      <c r="J11917" s="50"/>
    </row>
    <row r="11918" spans="10:10" x14ac:dyDescent="0.25">
      <c r="J11918" s="50"/>
    </row>
    <row r="11919" spans="10:10" x14ac:dyDescent="0.25">
      <c r="J11919" s="50"/>
    </row>
    <row r="11920" spans="10:10" x14ac:dyDescent="0.25">
      <c r="J11920" s="50"/>
    </row>
    <row r="11921" spans="10:10" x14ac:dyDescent="0.25">
      <c r="J11921" s="50"/>
    </row>
    <row r="11922" spans="10:10" x14ac:dyDescent="0.25">
      <c r="J11922" s="50"/>
    </row>
    <row r="11923" spans="10:10" x14ac:dyDescent="0.25">
      <c r="J11923" s="50"/>
    </row>
    <row r="11924" spans="10:10" x14ac:dyDescent="0.25">
      <c r="J11924" s="50"/>
    </row>
    <row r="11925" spans="10:10" x14ac:dyDescent="0.25">
      <c r="J11925" s="50"/>
    </row>
    <row r="11926" spans="10:10" x14ac:dyDescent="0.25">
      <c r="J11926" s="50"/>
    </row>
    <row r="11927" spans="10:10" x14ac:dyDescent="0.25">
      <c r="J11927" s="50"/>
    </row>
    <row r="11928" spans="10:10" x14ac:dyDescent="0.25">
      <c r="J11928" s="50"/>
    </row>
    <row r="11929" spans="10:10" x14ac:dyDescent="0.25">
      <c r="J11929" s="50"/>
    </row>
    <row r="11930" spans="10:10" x14ac:dyDescent="0.25">
      <c r="J11930" s="50"/>
    </row>
    <row r="11931" spans="10:10" x14ac:dyDescent="0.25">
      <c r="J11931" s="50"/>
    </row>
    <row r="11932" spans="10:10" x14ac:dyDescent="0.25">
      <c r="J11932" s="50"/>
    </row>
    <row r="11933" spans="10:10" x14ac:dyDescent="0.25">
      <c r="J11933" s="50"/>
    </row>
    <row r="11934" spans="10:10" x14ac:dyDescent="0.25">
      <c r="J11934" s="50"/>
    </row>
    <row r="11935" spans="10:10" x14ac:dyDescent="0.25">
      <c r="J11935" s="50"/>
    </row>
    <row r="11936" spans="10:10" x14ac:dyDescent="0.25">
      <c r="J11936" s="50"/>
    </row>
    <row r="11937" spans="10:10" x14ac:dyDescent="0.25">
      <c r="J11937" s="50"/>
    </row>
    <row r="11938" spans="10:10" x14ac:dyDescent="0.25">
      <c r="J11938" s="50"/>
    </row>
    <row r="11939" spans="10:10" x14ac:dyDescent="0.25">
      <c r="J11939" s="50"/>
    </row>
    <row r="11940" spans="10:10" x14ac:dyDescent="0.25">
      <c r="J11940" s="50"/>
    </row>
    <row r="11941" spans="10:10" x14ac:dyDescent="0.25">
      <c r="J11941" s="50"/>
    </row>
    <row r="11942" spans="10:10" x14ac:dyDescent="0.25">
      <c r="J11942" s="50"/>
    </row>
    <row r="11943" spans="10:10" x14ac:dyDescent="0.25">
      <c r="J11943" s="50"/>
    </row>
    <row r="11944" spans="10:10" x14ac:dyDescent="0.25">
      <c r="J11944" s="50"/>
    </row>
    <row r="11945" spans="10:10" x14ac:dyDescent="0.25">
      <c r="J11945" s="50"/>
    </row>
    <row r="11946" spans="10:10" x14ac:dyDescent="0.25">
      <c r="J11946" s="50"/>
    </row>
    <row r="11947" spans="10:10" x14ac:dyDescent="0.25">
      <c r="J11947" s="50"/>
    </row>
    <row r="11948" spans="10:10" x14ac:dyDescent="0.25">
      <c r="J11948" s="50"/>
    </row>
    <row r="11949" spans="10:10" x14ac:dyDescent="0.25">
      <c r="J11949" s="50"/>
    </row>
    <row r="11950" spans="10:10" x14ac:dyDescent="0.25">
      <c r="J11950" s="50"/>
    </row>
    <row r="11951" spans="10:10" x14ac:dyDescent="0.25">
      <c r="J11951" s="50"/>
    </row>
    <row r="11952" spans="10:10" x14ac:dyDescent="0.25">
      <c r="J11952" s="50"/>
    </row>
    <row r="11953" spans="10:10" x14ac:dyDescent="0.25">
      <c r="J11953" s="50"/>
    </row>
    <row r="11954" spans="10:10" x14ac:dyDescent="0.25">
      <c r="J11954" s="50"/>
    </row>
    <row r="11955" spans="10:10" x14ac:dyDescent="0.25">
      <c r="J11955" s="50"/>
    </row>
    <row r="11956" spans="10:10" x14ac:dyDescent="0.25">
      <c r="J11956" s="50"/>
    </row>
    <row r="11957" spans="10:10" x14ac:dyDescent="0.25">
      <c r="J11957" s="50"/>
    </row>
    <row r="11958" spans="10:10" x14ac:dyDescent="0.25">
      <c r="J11958" s="50"/>
    </row>
    <row r="11959" spans="10:10" x14ac:dyDescent="0.25">
      <c r="J11959" s="50"/>
    </row>
    <row r="11960" spans="10:10" x14ac:dyDescent="0.25">
      <c r="J11960" s="50"/>
    </row>
    <row r="11961" spans="10:10" x14ac:dyDescent="0.25">
      <c r="J11961" s="50"/>
    </row>
    <row r="11962" spans="10:10" x14ac:dyDescent="0.25">
      <c r="J11962" s="50"/>
    </row>
    <row r="11963" spans="10:10" x14ac:dyDescent="0.25">
      <c r="J11963" s="50"/>
    </row>
    <row r="11964" spans="10:10" x14ac:dyDescent="0.25">
      <c r="J11964" s="50"/>
    </row>
    <row r="11965" spans="10:10" x14ac:dyDescent="0.25">
      <c r="J11965" s="50"/>
    </row>
    <row r="11966" spans="10:10" x14ac:dyDescent="0.25">
      <c r="J11966" s="50"/>
    </row>
    <row r="11967" spans="10:10" x14ac:dyDescent="0.25">
      <c r="J11967" s="50"/>
    </row>
    <row r="11968" spans="10:10" x14ac:dyDescent="0.25">
      <c r="J11968" s="50"/>
    </row>
    <row r="11969" spans="10:10" x14ac:dyDescent="0.25">
      <c r="J11969" s="50"/>
    </row>
    <row r="11970" spans="10:10" x14ac:dyDescent="0.25">
      <c r="J11970" s="50"/>
    </row>
    <row r="11971" spans="10:10" x14ac:dyDescent="0.25">
      <c r="J11971" s="50"/>
    </row>
    <row r="11972" spans="10:10" x14ac:dyDescent="0.25">
      <c r="J11972" s="50"/>
    </row>
    <row r="11973" spans="10:10" x14ac:dyDescent="0.25">
      <c r="J11973" s="50"/>
    </row>
    <row r="11974" spans="10:10" x14ac:dyDescent="0.25">
      <c r="J11974" s="50"/>
    </row>
    <row r="11975" spans="10:10" x14ac:dyDescent="0.25">
      <c r="J11975" s="50"/>
    </row>
    <row r="11976" spans="10:10" x14ac:dyDescent="0.25">
      <c r="J11976" s="50"/>
    </row>
    <row r="11977" spans="10:10" x14ac:dyDescent="0.25">
      <c r="J11977" s="50"/>
    </row>
    <row r="11978" spans="10:10" x14ac:dyDescent="0.25">
      <c r="J11978" s="50"/>
    </row>
    <row r="11979" spans="10:10" x14ac:dyDescent="0.25">
      <c r="J11979" s="50"/>
    </row>
    <row r="11980" spans="10:10" x14ac:dyDescent="0.25">
      <c r="J11980" s="50"/>
    </row>
    <row r="11981" spans="10:10" x14ac:dyDescent="0.25">
      <c r="J11981" s="50"/>
    </row>
    <row r="11982" spans="10:10" x14ac:dyDescent="0.25">
      <c r="J11982" s="50"/>
    </row>
    <row r="11983" spans="10:10" x14ac:dyDescent="0.25">
      <c r="J11983" s="50"/>
    </row>
    <row r="11984" spans="10:10" x14ac:dyDescent="0.25">
      <c r="J11984" s="50"/>
    </row>
    <row r="11985" spans="10:10" x14ac:dyDescent="0.25">
      <c r="J11985" s="50"/>
    </row>
    <row r="11986" spans="10:10" x14ac:dyDescent="0.25">
      <c r="J11986" s="50"/>
    </row>
    <row r="11987" spans="10:10" x14ac:dyDescent="0.25">
      <c r="J11987" s="50"/>
    </row>
    <row r="11988" spans="10:10" x14ac:dyDescent="0.25">
      <c r="J11988" s="50"/>
    </row>
    <row r="11989" spans="10:10" x14ac:dyDescent="0.25">
      <c r="J11989" s="50"/>
    </row>
    <row r="11990" spans="10:10" x14ac:dyDescent="0.25">
      <c r="J11990" s="50"/>
    </row>
    <row r="11991" spans="10:10" x14ac:dyDescent="0.25">
      <c r="J11991" s="50"/>
    </row>
    <row r="11992" spans="10:10" x14ac:dyDescent="0.25">
      <c r="J11992" s="50"/>
    </row>
    <row r="11993" spans="10:10" x14ac:dyDescent="0.25">
      <c r="J11993" s="50"/>
    </row>
    <row r="11994" spans="10:10" x14ac:dyDescent="0.25">
      <c r="J11994" s="50"/>
    </row>
    <row r="11995" spans="10:10" x14ac:dyDescent="0.25">
      <c r="J11995" s="50"/>
    </row>
    <row r="11996" spans="10:10" x14ac:dyDescent="0.25">
      <c r="J11996" s="50"/>
    </row>
    <row r="11997" spans="10:10" x14ac:dyDescent="0.25">
      <c r="J11997" s="50"/>
    </row>
    <row r="11998" spans="10:10" x14ac:dyDescent="0.25">
      <c r="J11998" s="50"/>
    </row>
    <row r="11999" spans="10:10" x14ac:dyDescent="0.25">
      <c r="J11999" s="50"/>
    </row>
    <row r="12000" spans="10:10" x14ac:dyDescent="0.25">
      <c r="J12000" s="50"/>
    </row>
    <row r="12001" spans="10:10" x14ac:dyDescent="0.25">
      <c r="J12001" s="50"/>
    </row>
    <row r="12002" spans="10:10" x14ac:dyDescent="0.25">
      <c r="J12002" s="50"/>
    </row>
    <row r="12003" spans="10:10" x14ac:dyDescent="0.25">
      <c r="J12003" s="50"/>
    </row>
    <row r="12004" spans="10:10" x14ac:dyDescent="0.25">
      <c r="J12004" s="50"/>
    </row>
    <row r="12005" spans="10:10" x14ac:dyDescent="0.25">
      <c r="J12005" s="50"/>
    </row>
    <row r="12006" spans="10:10" x14ac:dyDescent="0.25">
      <c r="J12006" s="50"/>
    </row>
    <row r="12007" spans="10:10" x14ac:dyDescent="0.25">
      <c r="J12007" s="50"/>
    </row>
    <row r="12008" spans="10:10" x14ac:dyDescent="0.25">
      <c r="J12008" s="50"/>
    </row>
    <row r="12009" spans="10:10" x14ac:dyDescent="0.25">
      <c r="J12009" s="50"/>
    </row>
    <row r="12010" spans="10:10" x14ac:dyDescent="0.25">
      <c r="J12010" s="50"/>
    </row>
    <row r="12011" spans="10:10" x14ac:dyDescent="0.25">
      <c r="J12011" s="50"/>
    </row>
    <row r="12012" spans="10:10" x14ac:dyDescent="0.25">
      <c r="J12012" s="50"/>
    </row>
    <row r="12013" spans="10:10" x14ac:dyDescent="0.25">
      <c r="J12013" s="50"/>
    </row>
    <row r="12014" spans="10:10" x14ac:dyDescent="0.25">
      <c r="J12014" s="50"/>
    </row>
    <row r="12015" spans="10:10" x14ac:dyDescent="0.25">
      <c r="J12015" s="50"/>
    </row>
    <row r="12016" spans="10:10" x14ac:dyDescent="0.25">
      <c r="J12016" s="50"/>
    </row>
    <row r="12017" spans="10:10" x14ac:dyDescent="0.25">
      <c r="J12017" s="50"/>
    </row>
    <row r="12018" spans="10:10" x14ac:dyDescent="0.25">
      <c r="J12018" s="50"/>
    </row>
    <row r="12019" spans="10:10" x14ac:dyDescent="0.25">
      <c r="J12019" s="50"/>
    </row>
    <row r="12020" spans="10:10" x14ac:dyDescent="0.25">
      <c r="J12020" s="50"/>
    </row>
    <row r="12021" spans="10:10" x14ac:dyDescent="0.25">
      <c r="J12021" s="50"/>
    </row>
    <row r="12022" spans="10:10" x14ac:dyDescent="0.25">
      <c r="J12022" s="50"/>
    </row>
    <row r="12023" spans="10:10" x14ac:dyDescent="0.25">
      <c r="J12023" s="50"/>
    </row>
    <row r="12024" spans="10:10" x14ac:dyDescent="0.25">
      <c r="J12024" s="50"/>
    </row>
    <row r="12025" spans="10:10" x14ac:dyDescent="0.25">
      <c r="J12025" s="50"/>
    </row>
    <row r="12026" spans="10:10" x14ac:dyDescent="0.25">
      <c r="J12026" s="50"/>
    </row>
    <row r="12027" spans="10:10" x14ac:dyDescent="0.25">
      <c r="J12027" s="50"/>
    </row>
    <row r="12028" spans="10:10" x14ac:dyDescent="0.25">
      <c r="J12028" s="50"/>
    </row>
    <row r="12029" spans="10:10" x14ac:dyDescent="0.25">
      <c r="J12029" s="50"/>
    </row>
    <row r="12030" spans="10:10" x14ac:dyDescent="0.25">
      <c r="J12030" s="50"/>
    </row>
    <row r="12031" spans="10:10" x14ac:dyDescent="0.25">
      <c r="J12031" s="50"/>
    </row>
    <row r="12032" spans="10:10" x14ac:dyDescent="0.25">
      <c r="J12032" s="50"/>
    </row>
    <row r="12033" spans="10:10" x14ac:dyDescent="0.25">
      <c r="J12033" s="50"/>
    </row>
    <row r="12034" spans="10:10" x14ac:dyDescent="0.25">
      <c r="J12034" s="50"/>
    </row>
    <row r="12035" spans="10:10" x14ac:dyDescent="0.25">
      <c r="J12035" s="50"/>
    </row>
    <row r="12036" spans="10:10" x14ac:dyDescent="0.25">
      <c r="J12036" s="50"/>
    </row>
    <row r="12037" spans="10:10" x14ac:dyDescent="0.25">
      <c r="J12037" s="50"/>
    </row>
    <row r="12038" spans="10:10" x14ac:dyDescent="0.25">
      <c r="J12038" s="50"/>
    </row>
    <row r="12039" spans="10:10" x14ac:dyDescent="0.25">
      <c r="J12039" s="50"/>
    </row>
    <row r="12040" spans="10:10" x14ac:dyDescent="0.25">
      <c r="J12040" s="50"/>
    </row>
    <row r="12041" spans="10:10" x14ac:dyDescent="0.25">
      <c r="J12041" s="50"/>
    </row>
    <row r="12042" spans="10:10" x14ac:dyDescent="0.25">
      <c r="J12042" s="50"/>
    </row>
    <row r="12043" spans="10:10" x14ac:dyDescent="0.25">
      <c r="J12043" s="50"/>
    </row>
    <row r="12044" spans="10:10" x14ac:dyDescent="0.25">
      <c r="J12044" s="50"/>
    </row>
    <row r="12045" spans="10:10" x14ac:dyDescent="0.25">
      <c r="J12045" s="50"/>
    </row>
    <row r="12046" spans="10:10" x14ac:dyDescent="0.25">
      <c r="J12046" s="50"/>
    </row>
    <row r="12047" spans="10:10" x14ac:dyDescent="0.25">
      <c r="J12047" s="50"/>
    </row>
    <row r="12048" spans="10:10" x14ac:dyDescent="0.25">
      <c r="J12048" s="50"/>
    </row>
    <row r="12049" spans="10:10" x14ac:dyDescent="0.25">
      <c r="J12049" s="50"/>
    </row>
    <row r="12050" spans="10:10" x14ac:dyDescent="0.25">
      <c r="J12050" s="50"/>
    </row>
    <row r="12051" spans="10:10" x14ac:dyDescent="0.25">
      <c r="J12051" s="50"/>
    </row>
    <row r="12052" spans="10:10" x14ac:dyDescent="0.25">
      <c r="J12052" s="50"/>
    </row>
    <row r="12053" spans="10:10" x14ac:dyDescent="0.25">
      <c r="J12053" s="50"/>
    </row>
    <row r="12054" spans="10:10" x14ac:dyDescent="0.25">
      <c r="J12054" s="50"/>
    </row>
    <row r="12055" spans="10:10" x14ac:dyDescent="0.25">
      <c r="J12055" s="50"/>
    </row>
    <row r="12056" spans="10:10" x14ac:dyDescent="0.25">
      <c r="J12056" s="50"/>
    </row>
    <row r="12057" spans="10:10" x14ac:dyDescent="0.25">
      <c r="J12057" s="50"/>
    </row>
    <row r="12058" spans="10:10" x14ac:dyDescent="0.25">
      <c r="J12058" s="50"/>
    </row>
    <row r="12059" spans="10:10" x14ac:dyDescent="0.25">
      <c r="J12059" s="50"/>
    </row>
    <row r="12060" spans="10:10" x14ac:dyDescent="0.25">
      <c r="J12060" s="50"/>
    </row>
    <row r="12061" spans="10:10" x14ac:dyDescent="0.25">
      <c r="J12061" s="50"/>
    </row>
    <row r="12062" spans="10:10" x14ac:dyDescent="0.25">
      <c r="J12062" s="50"/>
    </row>
    <row r="12063" spans="10:10" x14ac:dyDescent="0.25">
      <c r="J12063" s="50"/>
    </row>
    <row r="12064" spans="10:10" x14ac:dyDescent="0.25">
      <c r="J12064" s="50"/>
    </row>
    <row r="12065" spans="10:10" x14ac:dyDescent="0.25">
      <c r="J12065" s="50"/>
    </row>
    <row r="12066" spans="10:10" x14ac:dyDescent="0.25">
      <c r="J12066" s="50"/>
    </row>
    <row r="12067" spans="10:10" x14ac:dyDescent="0.25">
      <c r="J12067" s="50"/>
    </row>
    <row r="12068" spans="10:10" x14ac:dyDescent="0.25">
      <c r="J12068" s="50"/>
    </row>
    <row r="12069" spans="10:10" x14ac:dyDescent="0.25">
      <c r="J12069" s="50"/>
    </row>
    <row r="12070" spans="10:10" x14ac:dyDescent="0.25">
      <c r="J12070" s="50"/>
    </row>
    <row r="12071" spans="10:10" x14ac:dyDescent="0.25">
      <c r="J12071" s="50"/>
    </row>
    <row r="12072" spans="10:10" x14ac:dyDescent="0.25">
      <c r="J12072" s="50"/>
    </row>
    <row r="12073" spans="10:10" x14ac:dyDescent="0.25">
      <c r="J12073" s="50"/>
    </row>
    <row r="12074" spans="10:10" x14ac:dyDescent="0.25">
      <c r="J12074" s="50"/>
    </row>
    <row r="12075" spans="10:10" x14ac:dyDescent="0.25">
      <c r="J12075" s="50"/>
    </row>
    <row r="12076" spans="10:10" x14ac:dyDescent="0.25">
      <c r="J12076" s="50"/>
    </row>
    <row r="12077" spans="10:10" x14ac:dyDescent="0.25">
      <c r="J12077" s="50"/>
    </row>
    <row r="12078" spans="10:10" x14ac:dyDescent="0.25">
      <c r="J12078" s="50"/>
    </row>
    <row r="12079" spans="10:10" x14ac:dyDescent="0.25">
      <c r="J12079" s="50"/>
    </row>
    <row r="12080" spans="10:10" x14ac:dyDescent="0.25">
      <c r="J12080" s="50"/>
    </row>
    <row r="12081" spans="10:10" x14ac:dyDescent="0.25">
      <c r="J12081" s="50"/>
    </row>
    <row r="12082" spans="10:10" x14ac:dyDescent="0.25">
      <c r="J12082" s="50"/>
    </row>
    <row r="12083" spans="10:10" x14ac:dyDescent="0.25">
      <c r="J12083" s="50"/>
    </row>
    <row r="12084" spans="10:10" x14ac:dyDescent="0.25">
      <c r="J12084" s="50"/>
    </row>
    <row r="12085" spans="10:10" x14ac:dyDescent="0.25">
      <c r="J12085" s="50"/>
    </row>
    <row r="12086" spans="10:10" x14ac:dyDescent="0.25">
      <c r="J12086" s="50"/>
    </row>
    <row r="12087" spans="10:10" x14ac:dyDescent="0.25">
      <c r="J12087" s="50"/>
    </row>
    <row r="12088" spans="10:10" x14ac:dyDescent="0.25">
      <c r="J12088" s="50"/>
    </row>
    <row r="12089" spans="10:10" x14ac:dyDescent="0.25">
      <c r="J12089" s="50"/>
    </row>
    <row r="12090" spans="10:10" x14ac:dyDescent="0.25">
      <c r="J12090" s="50"/>
    </row>
    <row r="12091" spans="10:10" x14ac:dyDescent="0.25">
      <c r="J12091" s="50"/>
    </row>
    <row r="12092" spans="10:10" x14ac:dyDescent="0.25">
      <c r="J12092" s="50"/>
    </row>
    <row r="12093" spans="10:10" x14ac:dyDescent="0.25">
      <c r="J12093" s="50"/>
    </row>
    <row r="12094" spans="10:10" x14ac:dyDescent="0.25">
      <c r="J12094" s="50"/>
    </row>
    <row r="12095" spans="10:10" x14ac:dyDescent="0.25">
      <c r="J12095" s="50"/>
    </row>
    <row r="12096" spans="10:10" x14ac:dyDescent="0.25">
      <c r="J12096" s="50"/>
    </row>
    <row r="12097" spans="10:10" x14ac:dyDescent="0.25">
      <c r="J12097" s="50"/>
    </row>
    <row r="12098" spans="10:10" x14ac:dyDescent="0.25">
      <c r="J12098" s="50"/>
    </row>
    <row r="12099" spans="10:10" x14ac:dyDescent="0.25">
      <c r="J12099" s="50"/>
    </row>
    <row r="12100" spans="10:10" x14ac:dyDescent="0.25">
      <c r="J12100" s="50"/>
    </row>
    <row r="12101" spans="10:10" x14ac:dyDescent="0.25">
      <c r="J12101" s="50"/>
    </row>
    <row r="12102" spans="10:10" x14ac:dyDescent="0.25">
      <c r="J12102" s="50"/>
    </row>
    <row r="12103" spans="10:10" x14ac:dyDescent="0.25">
      <c r="J12103" s="50"/>
    </row>
    <row r="12104" spans="10:10" x14ac:dyDescent="0.25">
      <c r="J12104" s="50"/>
    </row>
    <row r="12105" spans="10:10" x14ac:dyDescent="0.25">
      <c r="J12105" s="50"/>
    </row>
    <row r="12106" spans="10:10" x14ac:dyDescent="0.25">
      <c r="J12106" s="50"/>
    </row>
    <row r="12107" spans="10:10" x14ac:dyDescent="0.25">
      <c r="J12107" s="50"/>
    </row>
    <row r="12108" spans="10:10" x14ac:dyDescent="0.25">
      <c r="J12108" s="50"/>
    </row>
    <row r="12109" spans="10:10" x14ac:dyDescent="0.25">
      <c r="J12109" s="50"/>
    </row>
    <row r="12110" spans="10:10" x14ac:dyDescent="0.25">
      <c r="J12110" s="50"/>
    </row>
    <row r="12111" spans="10:10" x14ac:dyDescent="0.25">
      <c r="J12111" s="50"/>
    </row>
    <row r="12112" spans="10:10" x14ac:dyDescent="0.25">
      <c r="J12112" s="50"/>
    </row>
    <row r="12113" spans="10:10" x14ac:dyDescent="0.25">
      <c r="J12113" s="50"/>
    </row>
    <row r="12114" spans="10:10" x14ac:dyDescent="0.25">
      <c r="J12114" s="50"/>
    </row>
    <row r="12115" spans="10:10" x14ac:dyDescent="0.25">
      <c r="J12115" s="50"/>
    </row>
    <row r="12116" spans="10:10" x14ac:dyDescent="0.25">
      <c r="J12116" s="50"/>
    </row>
    <row r="12117" spans="10:10" x14ac:dyDescent="0.25">
      <c r="J12117" s="50"/>
    </row>
    <row r="12118" spans="10:10" x14ac:dyDescent="0.25">
      <c r="J12118" s="50"/>
    </row>
    <row r="12119" spans="10:10" x14ac:dyDescent="0.25">
      <c r="J12119" s="50"/>
    </row>
    <row r="12120" spans="10:10" x14ac:dyDescent="0.25">
      <c r="J12120" s="50"/>
    </row>
    <row r="12121" spans="10:10" x14ac:dyDescent="0.25">
      <c r="J12121" s="50"/>
    </row>
    <row r="12122" spans="10:10" x14ac:dyDescent="0.25">
      <c r="J12122" s="50"/>
    </row>
    <row r="12123" spans="10:10" x14ac:dyDescent="0.25">
      <c r="J12123" s="50"/>
    </row>
    <row r="12124" spans="10:10" x14ac:dyDescent="0.25">
      <c r="J12124" s="50"/>
    </row>
    <row r="12125" spans="10:10" x14ac:dyDescent="0.25">
      <c r="J12125" s="50"/>
    </row>
    <row r="12126" spans="10:10" x14ac:dyDescent="0.25">
      <c r="J12126" s="50"/>
    </row>
    <row r="12127" spans="10:10" x14ac:dyDescent="0.25">
      <c r="J12127" s="50"/>
    </row>
    <row r="12128" spans="10:10" x14ac:dyDescent="0.25">
      <c r="J12128" s="50"/>
    </row>
    <row r="12129" spans="10:10" x14ac:dyDescent="0.25">
      <c r="J12129" s="50"/>
    </row>
    <row r="12130" spans="10:10" x14ac:dyDescent="0.25">
      <c r="J12130" s="50"/>
    </row>
    <row r="12131" spans="10:10" x14ac:dyDescent="0.25">
      <c r="J12131" s="50"/>
    </row>
    <row r="12132" spans="10:10" x14ac:dyDescent="0.25">
      <c r="J12132" s="50"/>
    </row>
    <row r="12133" spans="10:10" x14ac:dyDescent="0.25">
      <c r="J12133" s="50"/>
    </row>
    <row r="12134" spans="10:10" x14ac:dyDescent="0.25">
      <c r="J12134" s="50"/>
    </row>
    <row r="12135" spans="10:10" x14ac:dyDescent="0.25">
      <c r="J12135" s="50"/>
    </row>
    <row r="12136" spans="10:10" x14ac:dyDescent="0.25">
      <c r="J12136" s="50"/>
    </row>
    <row r="12137" spans="10:10" x14ac:dyDescent="0.25">
      <c r="J12137" s="50"/>
    </row>
    <row r="12138" spans="10:10" x14ac:dyDescent="0.25">
      <c r="J12138" s="50"/>
    </row>
    <row r="12139" spans="10:10" x14ac:dyDescent="0.25">
      <c r="J12139" s="50"/>
    </row>
    <row r="12140" spans="10:10" x14ac:dyDescent="0.25">
      <c r="J12140" s="50"/>
    </row>
    <row r="12141" spans="10:10" x14ac:dyDescent="0.25">
      <c r="J12141" s="50"/>
    </row>
    <row r="12142" spans="10:10" x14ac:dyDescent="0.25">
      <c r="J12142" s="50"/>
    </row>
    <row r="12143" spans="10:10" x14ac:dyDescent="0.25">
      <c r="J12143" s="50"/>
    </row>
    <row r="12144" spans="10:10" x14ac:dyDescent="0.25">
      <c r="J12144" s="50"/>
    </row>
    <row r="12145" spans="10:10" x14ac:dyDescent="0.25">
      <c r="J12145" s="50"/>
    </row>
    <row r="12146" spans="10:10" x14ac:dyDescent="0.25">
      <c r="J12146" s="50"/>
    </row>
    <row r="12147" spans="10:10" x14ac:dyDescent="0.25">
      <c r="J12147" s="50"/>
    </row>
    <row r="12148" spans="10:10" x14ac:dyDescent="0.25">
      <c r="J12148" s="50"/>
    </row>
    <row r="12149" spans="10:10" x14ac:dyDescent="0.25">
      <c r="J12149" s="50"/>
    </row>
    <row r="12150" spans="10:10" x14ac:dyDescent="0.25">
      <c r="J12150" s="50"/>
    </row>
    <row r="12151" spans="10:10" x14ac:dyDescent="0.25">
      <c r="J12151" s="50"/>
    </row>
    <row r="12152" spans="10:10" x14ac:dyDescent="0.25">
      <c r="J12152" s="50"/>
    </row>
    <row r="12153" spans="10:10" x14ac:dyDescent="0.25">
      <c r="J12153" s="50"/>
    </row>
    <row r="12154" spans="10:10" x14ac:dyDescent="0.25">
      <c r="J12154" s="50"/>
    </row>
    <row r="12155" spans="10:10" x14ac:dyDescent="0.25">
      <c r="J12155" s="50"/>
    </row>
    <row r="12156" spans="10:10" x14ac:dyDescent="0.25">
      <c r="J12156" s="50"/>
    </row>
    <row r="12157" spans="10:10" x14ac:dyDescent="0.25">
      <c r="J12157" s="50"/>
    </row>
    <row r="12158" spans="10:10" x14ac:dyDescent="0.25">
      <c r="J12158" s="50"/>
    </row>
    <row r="12159" spans="10:10" x14ac:dyDescent="0.25">
      <c r="J12159" s="50"/>
    </row>
    <row r="12160" spans="10:10" x14ac:dyDescent="0.25">
      <c r="J12160" s="50"/>
    </row>
    <row r="12161" spans="10:10" x14ac:dyDescent="0.25">
      <c r="J12161" s="50"/>
    </row>
    <row r="12162" spans="10:10" x14ac:dyDescent="0.25">
      <c r="J12162" s="50"/>
    </row>
    <row r="12163" spans="10:10" x14ac:dyDescent="0.25">
      <c r="J12163" s="50"/>
    </row>
    <row r="12164" spans="10:10" x14ac:dyDescent="0.25">
      <c r="J12164" s="50"/>
    </row>
    <row r="12165" spans="10:10" x14ac:dyDescent="0.25">
      <c r="J12165" s="50"/>
    </row>
    <row r="12166" spans="10:10" x14ac:dyDescent="0.25">
      <c r="J12166" s="50"/>
    </row>
    <row r="12167" spans="10:10" x14ac:dyDescent="0.25">
      <c r="J12167" s="50"/>
    </row>
    <row r="12168" spans="10:10" x14ac:dyDescent="0.25">
      <c r="J12168" s="50"/>
    </row>
    <row r="12169" spans="10:10" x14ac:dyDescent="0.25">
      <c r="J12169" s="50"/>
    </row>
    <row r="12170" spans="10:10" x14ac:dyDescent="0.25">
      <c r="J12170" s="50"/>
    </row>
    <row r="12171" spans="10:10" x14ac:dyDescent="0.25">
      <c r="J12171" s="50"/>
    </row>
    <row r="12172" spans="10:10" x14ac:dyDescent="0.25">
      <c r="J12172" s="50"/>
    </row>
    <row r="12173" spans="10:10" x14ac:dyDescent="0.25">
      <c r="J12173" s="50"/>
    </row>
    <row r="12174" spans="10:10" x14ac:dyDescent="0.25">
      <c r="J12174" s="50"/>
    </row>
    <row r="12175" spans="10:10" x14ac:dyDescent="0.25">
      <c r="J12175" s="50"/>
    </row>
    <row r="12176" spans="10:10" x14ac:dyDescent="0.25">
      <c r="J12176" s="50"/>
    </row>
    <row r="12177" spans="10:10" x14ac:dyDescent="0.25">
      <c r="J12177" s="50"/>
    </row>
    <row r="12178" spans="10:10" x14ac:dyDescent="0.25">
      <c r="J12178" s="50"/>
    </row>
    <row r="12179" spans="10:10" x14ac:dyDescent="0.25">
      <c r="J12179" s="50"/>
    </row>
    <row r="12180" spans="10:10" x14ac:dyDescent="0.25">
      <c r="J12180" s="50"/>
    </row>
    <row r="12181" spans="10:10" x14ac:dyDescent="0.25">
      <c r="J12181" s="50"/>
    </row>
    <row r="12182" spans="10:10" x14ac:dyDescent="0.25">
      <c r="J12182" s="50"/>
    </row>
    <row r="12183" spans="10:10" x14ac:dyDescent="0.25">
      <c r="J12183" s="50"/>
    </row>
    <row r="12184" spans="10:10" x14ac:dyDescent="0.25">
      <c r="J12184" s="50"/>
    </row>
    <row r="12185" spans="10:10" x14ac:dyDescent="0.25">
      <c r="J12185" s="50"/>
    </row>
    <row r="12186" spans="10:10" x14ac:dyDescent="0.25">
      <c r="J12186" s="50"/>
    </row>
    <row r="12187" spans="10:10" x14ac:dyDescent="0.25">
      <c r="J12187" s="50"/>
    </row>
    <row r="12188" spans="10:10" x14ac:dyDescent="0.25">
      <c r="J12188" s="50"/>
    </row>
    <row r="12189" spans="10:10" x14ac:dyDescent="0.25">
      <c r="J12189" s="50"/>
    </row>
    <row r="12190" spans="10:10" x14ac:dyDescent="0.25">
      <c r="J12190" s="50"/>
    </row>
    <row r="12191" spans="10:10" x14ac:dyDescent="0.25">
      <c r="J12191" s="50"/>
    </row>
    <row r="12192" spans="10:10" x14ac:dyDescent="0.25">
      <c r="J12192" s="50"/>
    </row>
    <row r="12193" spans="10:10" x14ac:dyDescent="0.25">
      <c r="J12193" s="50"/>
    </row>
    <row r="12194" spans="10:10" x14ac:dyDescent="0.25">
      <c r="J12194" s="50"/>
    </row>
    <row r="12195" spans="10:10" x14ac:dyDescent="0.25">
      <c r="J12195" s="50"/>
    </row>
    <row r="12196" spans="10:10" x14ac:dyDescent="0.25">
      <c r="J12196" s="50"/>
    </row>
    <row r="12197" spans="10:10" x14ac:dyDescent="0.25">
      <c r="J12197" s="50"/>
    </row>
    <row r="12198" spans="10:10" x14ac:dyDescent="0.25">
      <c r="J12198" s="50"/>
    </row>
    <row r="12199" spans="10:10" x14ac:dyDescent="0.25">
      <c r="J12199" s="50"/>
    </row>
    <row r="12200" spans="10:10" x14ac:dyDescent="0.25">
      <c r="J12200" s="50"/>
    </row>
    <row r="12201" spans="10:10" x14ac:dyDescent="0.25">
      <c r="J12201" s="50"/>
    </row>
    <row r="12202" spans="10:10" x14ac:dyDescent="0.25">
      <c r="J12202" s="50"/>
    </row>
    <row r="12203" spans="10:10" x14ac:dyDescent="0.25">
      <c r="J12203" s="50"/>
    </row>
    <row r="12204" spans="10:10" x14ac:dyDescent="0.25">
      <c r="J12204" s="50"/>
    </row>
    <row r="12205" spans="10:10" x14ac:dyDescent="0.25">
      <c r="J12205" s="50"/>
    </row>
    <row r="12206" spans="10:10" x14ac:dyDescent="0.25">
      <c r="J12206" s="50"/>
    </row>
    <row r="12207" spans="10:10" x14ac:dyDescent="0.25">
      <c r="J12207" s="50"/>
    </row>
    <row r="12208" spans="10:10" x14ac:dyDescent="0.25">
      <c r="J12208" s="50"/>
    </row>
    <row r="12209" spans="10:10" x14ac:dyDescent="0.25">
      <c r="J12209" s="50"/>
    </row>
    <row r="12210" spans="10:10" x14ac:dyDescent="0.25">
      <c r="J12210" s="50"/>
    </row>
    <row r="12211" spans="10:10" x14ac:dyDescent="0.25">
      <c r="J12211" s="50"/>
    </row>
    <row r="12212" spans="10:10" x14ac:dyDescent="0.25">
      <c r="J12212" s="50"/>
    </row>
    <row r="12213" spans="10:10" x14ac:dyDescent="0.25">
      <c r="J12213" s="50"/>
    </row>
    <row r="12214" spans="10:10" x14ac:dyDescent="0.25">
      <c r="J12214" s="50"/>
    </row>
    <row r="12215" spans="10:10" x14ac:dyDescent="0.25">
      <c r="J12215" s="50"/>
    </row>
    <row r="12216" spans="10:10" x14ac:dyDescent="0.25">
      <c r="J12216" s="50"/>
    </row>
    <row r="12217" spans="10:10" x14ac:dyDescent="0.25">
      <c r="J12217" s="50"/>
    </row>
    <row r="12218" spans="10:10" x14ac:dyDescent="0.25">
      <c r="J12218" s="50"/>
    </row>
    <row r="12219" spans="10:10" x14ac:dyDescent="0.25">
      <c r="J12219" s="50"/>
    </row>
    <row r="12220" spans="10:10" x14ac:dyDescent="0.25">
      <c r="J12220" s="50"/>
    </row>
    <row r="12221" spans="10:10" x14ac:dyDescent="0.25">
      <c r="J12221" s="50"/>
    </row>
    <row r="12222" spans="10:10" x14ac:dyDescent="0.25">
      <c r="J12222" s="50"/>
    </row>
    <row r="12223" spans="10:10" x14ac:dyDescent="0.25">
      <c r="J12223" s="50"/>
    </row>
    <row r="12224" spans="10:10" x14ac:dyDescent="0.25">
      <c r="J12224" s="50"/>
    </row>
    <row r="12225" spans="10:10" x14ac:dyDescent="0.25">
      <c r="J12225" s="50"/>
    </row>
    <row r="12226" spans="10:10" x14ac:dyDescent="0.25">
      <c r="J12226" s="50"/>
    </row>
    <row r="12227" spans="10:10" x14ac:dyDescent="0.25">
      <c r="J12227" s="50"/>
    </row>
    <row r="12228" spans="10:10" x14ac:dyDescent="0.25">
      <c r="J12228" s="50"/>
    </row>
    <row r="12229" spans="10:10" x14ac:dyDescent="0.25">
      <c r="J12229" s="50"/>
    </row>
    <row r="12230" spans="10:10" x14ac:dyDescent="0.25">
      <c r="J12230" s="50"/>
    </row>
    <row r="12231" spans="10:10" x14ac:dyDescent="0.25">
      <c r="J12231" s="50"/>
    </row>
    <row r="12232" spans="10:10" x14ac:dyDescent="0.25">
      <c r="J12232" s="50"/>
    </row>
    <row r="12233" spans="10:10" x14ac:dyDescent="0.25">
      <c r="J12233" s="50"/>
    </row>
    <row r="12234" spans="10:10" x14ac:dyDescent="0.25">
      <c r="J12234" s="50"/>
    </row>
    <row r="12235" spans="10:10" x14ac:dyDescent="0.25">
      <c r="J12235" s="50"/>
    </row>
    <row r="12236" spans="10:10" x14ac:dyDescent="0.25">
      <c r="J12236" s="50"/>
    </row>
    <row r="12237" spans="10:10" x14ac:dyDescent="0.25">
      <c r="J12237" s="50"/>
    </row>
    <row r="12238" spans="10:10" x14ac:dyDescent="0.25">
      <c r="J12238" s="50"/>
    </row>
    <row r="12239" spans="10:10" x14ac:dyDescent="0.25">
      <c r="J12239" s="50"/>
    </row>
    <row r="12240" spans="10:10" x14ac:dyDescent="0.25">
      <c r="J12240" s="50"/>
    </row>
    <row r="12241" spans="10:10" x14ac:dyDescent="0.25">
      <c r="J12241" s="50"/>
    </row>
    <row r="12242" spans="10:10" x14ac:dyDescent="0.25">
      <c r="J12242" s="50"/>
    </row>
    <row r="12243" spans="10:10" x14ac:dyDescent="0.25">
      <c r="J12243" s="50"/>
    </row>
    <row r="12244" spans="10:10" x14ac:dyDescent="0.25">
      <c r="J12244" s="50"/>
    </row>
    <row r="12245" spans="10:10" x14ac:dyDescent="0.25">
      <c r="J12245" s="50"/>
    </row>
    <row r="12246" spans="10:10" x14ac:dyDescent="0.25">
      <c r="J12246" s="50"/>
    </row>
    <row r="12247" spans="10:10" x14ac:dyDescent="0.25">
      <c r="J12247" s="50"/>
    </row>
    <row r="12248" spans="10:10" x14ac:dyDescent="0.25">
      <c r="J12248" s="50"/>
    </row>
    <row r="12249" spans="10:10" x14ac:dyDescent="0.25">
      <c r="J12249" s="50"/>
    </row>
    <row r="12250" spans="10:10" x14ac:dyDescent="0.25">
      <c r="J12250" s="50"/>
    </row>
    <row r="12251" spans="10:10" x14ac:dyDescent="0.25">
      <c r="J12251" s="50"/>
    </row>
    <row r="12252" spans="10:10" x14ac:dyDescent="0.25">
      <c r="J12252" s="50"/>
    </row>
    <row r="12253" spans="10:10" x14ac:dyDescent="0.25">
      <c r="J12253" s="50"/>
    </row>
    <row r="12254" spans="10:10" x14ac:dyDescent="0.25">
      <c r="J12254" s="50"/>
    </row>
    <row r="12255" spans="10:10" x14ac:dyDescent="0.25">
      <c r="J12255" s="50"/>
    </row>
    <row r="12256" spans="10:10" x14ac:dyDescent="0.25">
      <c r="J12256" s="50"/>
    </row>
    <row r="12257" spans="10:10" x14ac:dyDescent="0.25">
      <c r="J12257" s="50"/>
    </row>
    <row r="12258" spans="10:10" x14ac:dyDescent="0.25">
      <c r="J12258" s="50"/>
    </row>
    <row r="12259" spans="10:10" x14ac:dyDescent="0.25">
      <c r="J12259" s="50"/>
    </row>
    <row r="12260" spans="10:10" x14ac:dyDescent="0.25">
      <c r="J12260" s="50"/>
    </row>
    <row r="12261" spans="10:10" x14ac:dyDescent="0.25">
      <c r="J12261" s="50"/>
    </row>
    <row r="12262" spans="10:10" x14ac:dyDescent="0.25">
      <c r="J12262" s="50"/>
    </row>
    <row r="12263" spans="10:10" x14ac:dyDescent="0.25">
      <c r="J12263" s="50"/>
    </row>
    <row r="12264" spans="10:10" x14ac:dyDescent="0.25">
      <c r="J12264" s="50"/>
    </row>
    <row r="12265" spans="10:10" x14ac:dyDescent="0.25">
      <c r="J12265" s="50"/>
    </row>
    <row r="12266" spans="10:10" x14ac:dyDescent="0.25">
      <c r="J12266" s="50"/>
    </row>
    <row r="12267" spans="10:10" x14ac:dyDescent="0.25">
      <c r="J12267" s="50"/>
    </row>
    <row r="12268" spans="10:10" x14ac:dyDescent="0.25">
      <c r="J12268" s="50"/>
    </row>
    <row r="12269" spans="10:10" x14ac:dyDescent="0.25">
      <c r="J12269" s="50"/>
    </row>
    <row r="12270" spans="10:10" x14ac:dyDescent="0.25">
      <c r="J12270" s="50"/>
    </row>
    <row r="12271" spans="10:10" x14ac:dyDescent="0.25">
      <c r="J12271" s="50"/>
    </row>
    <row r="12272" spans="10:10" x14ac:dyDescent="0.25">
      <c r="J12272" s="50"/>
    </row>
    <row r="12273" spans="10:10" x14ac:dyDescent="0.25">
      <c r="J12273" s="50"/>
    </row>
    <row r="12274" spans="10:10" x14ac:dyDescent="0.25">
      <c r="J12274" s="50"/>
    </row>
    <row r="12275" spans="10:10" x14ac:dyDescent="0.25">
      <c r="J12275" s="50"/>
    </row>
    <row r="12276" spans="10:10" x14ac:dyDescent="0.25">
      <c r="J12276" s="50"/>
    </row>
    <row r="12277" spans="10:10" x14ac:dyDescent="0.25">
      <c r="J12277" s="50"/>
    </row>
    <row r="12278" spans="10:10" x14ac:dyDescent="0.25">
      <c r="J12278" s="50"/>
    </row>
    <row r="12279" spans="10:10" x14ac:dyDescent="0.25">
      <c r="J12279" s="50"/>
    </row>
    <row r="12280" spans="10:10" x14ac:dyDescent="0.25">
      <c r="J12280" s="50"/>
    </row>
    <row r="12281" spans="10:10" x14ac:dyDescent="0.25">
      <c r="J12281" s="50"/>
    </row>
    <row r="12282" spans="10:10" x14ac:dyDescent="0.25">
      <c r="J12282" s="50"/>
    </row>
    <row r="12283" spans="10:10" x14ac:dyDescent="0.25">
      <c r="J12283" s="50"/>
    </row>
    <row r="12284" spans="10:10" x14ac:dyDescent="0.25">
      <c r="J12284" s="50"/>
    </row>
    <row r="12285" spans="10:10" x14ac:dyDescent="0.25">
      <c r="J12285" s="50"/>
    </row>
    <row r="12286" spans="10:10" x14ac:dyDescent="0.25">
      <c r="J12286" s="50"/>
    </row>
    <row r="12287" spans="10:10" x14ac:dyDescent="0.25">
      <c r="J12287" s="50"/>
    </row>
    <row r="12288" spans="10:10" x14ac:dyDescent="0.25">
      <c r="J12288" s="50"/>
    </row>
    <row r="12289" spans="10:10" x14ac:dyDescent="0.25">
      <c r="J12289" s="50"/>
    </row>
    <row r="12290" spans="10:10" x14ac:dyDescent="0.25">
      <c r="J12290" s="50"/>
    </row>
    <row r="12291" spans="10:10" x14ac:dyDescent="0.25">
      <c r="J12291" s="50"/>
    </row>
    <row r="12292" spans="10:10" x14ac:dyDescent="0.25">
      <c r="J12292" s="50"/>
    </row>
    <row r="12293" spans="10:10" x14ac:dyDescent="0.25">
      <c r="J12293" s="50"/>
    </row>
    <row r="12294" spans="10:10" x14ac:dyDescent="0.25">
      <c r="J12294" s="50"/>
    </row>
    <row r="12295" spans="10:10" x14ac:dyDescent="0.25">
      <c r="J12295" s="50"/>
    </row>
    <row r="12296" spans="10:10" x14ac:dyDescent="0.25">
      <c r="J12296" s="50"/>
    </row>
    <row r="12297" spans="10:10" x14ac:dyDescent="0.25">
      <c r="J12297" s="50"/>
    </row>
    <row r="12298" spans="10:10" x14ac:dyDescent="0.25">
      <c r="J12298" s="50"/>
    </row>
    <row r="12299" spans="10:10" x14ac:dyDescent="0.25">
      <c r="J12299" s="50"/>
    </row>
    <row r="12300" spans="10:10" x14ac:dyDescent="0.25">
      <c r="J12300" s="50"/>
    </row>
    <row r="12301" spans="10:10" x14ac:dyDescent="0.25">
      <c r="J12301" s="50"/>
    </row>
    <row r="12302" spans="10:10" x14ac:dyDescent="0.25">
      <c r="J12302" s="50"/>
    </row>
    <row r="12303" spans="10:10" x14ac:dyDescent="0.25">
      <c r="J12303" s="50"/>
    </row>
    <row r="12304" spans="10:10" x14ac:dyDescent="0.25">
      <c r="J12304" s="50"/>
    </row>
    <row r="12305" spans="10:10" x14ac:dyDescent="0.25">
      <c r="J12305" s="50"/>
    </row>
    <row r="12306" spans="10:10" x14ac:dyDescent="0.25">
      <c r="J12306" s="50"/>
    </row>
    <row r="12307" spans="10:10" x14ac:dyDescent="0.25">
      <c r="J12307" s="50"/>
    </row>
    <row r="12308" spans="10:10" x14ac:dyDescent="0.25">
      <c r="J12308" s="50"/>
    </row>
    <row r="12309" spans="10:10" x14ac:dyDescent="0.25">
      <c r="J12309" s="50"/>
    </row>
    <row r="12310" spans="10:10" x14ac:dyDescent="0.25">
      <c r="J12310" s="50"/>
    </row>
    <row r="12311" spans="10:10" x14ac:dyDescent="0.25">
      <c r="J12311" s="50"/>
    </row>
    <row r="12312" spans="10:10" x14ac:dyDescent="0.25">
      <c r="J12312" s="50"/>
    </row>
    <row r="12313" spans="10:10" x14ac:dyDescent="0.25">
      <c r="J12313" s="50"/>
    </row>
    <row r="12314" spans="10:10" x14ac:dyDescent="0.25">
      <c r="J12314" s="50"/>
    </row>
    <row r="12315" spans="10:10" x14ac:dyDescent="0.25">
      <c r="J12315" s="50"/>
    </row>
    <row r="12316" spans="10:10" x14ac:dyDescent="0.25">
      <c r="J12316" s="50"/>
    </row>
    <row r="12317" spans="10:10" x14ac:dyDescent="0.25">
      <c r="J12317" s="50"/>
    </row>
    <row r="12318" spans="10:10" x14ac:dyDescent="0.25">
      <c r="J12318" s="50"/>
    </row>
    <row r="12319" spans="10:10" x14ac:dyDescent="0.25">
      <c r="J12319" s="50"/>
    </row>
    <row r="12320" spans="10:10" x14ac:dyDescent="0.25">
      <c r="J12320" s="50"/>
    </row>
    <row r="12321" spans="10:10" x14ac:dyDescent="0.25">
      <c r="J12321" s="50"/>
    </row>
    <row r="12322" spans="10:10" x14ac:dyDescent="0.25">
      <c r="J12322" s="50"/>
    </row>
    <row r="12323" spans="10:10" x14ac:dyDescent="0.25">
      <c r="J12323" s="50"/>
    </row>
    <row r="12324" spans="10:10" x14ac:dyDescent="0.25">
      <c r="J12324" s="50"/>
    </row>
    <row r="12325" spans="10:10" x14ac:dyDescent="0.25">
      <c r="J12325" s="50"/>
    </row>
    <row r="12326" spans="10:10" x14ac:dyDescent="0.25">
      <c r="J12326" s="50"/>
    </row>
    <row r="12327" spans="10:10" x14ac:dyDescent="0.25">
      <c r="J12327" s="50"/>
    </row>
    <row r="12328" spans="10:10" x14ac:dyDescent="0.25">
      <c r="J12328" s="50"/>
    </row>
    <row r="12329" spans="10:10" x14ac:dyDescent="0.25">
      <c r="J12329" s="50"/>
    </row>
    <row r="12330" spans="10:10" x14ac:dyDescent="0.25">
      <c r="J12330" s="50"/>
    </row>
    <row r="12331" spans="10:10" x14ac:dyDescent="0.25">
      <c r="J12331" s="50"/>
    </row>
    <row r="12332" spans="10:10" x14ac:dyDescent="0.25">
      <c r="J12332" s="50"/>
    </row>
    <row r="12333" spans="10:10" x14ac:dyDescent="0.25">
      <c r="J12333" s="50"/>
    </row>
    <row r="12334" spans="10:10" x14ac:dyDescent="0.25">
      <c r="J12334" s="50"/>
    </row>
    <row r="12335" spans="10:10" x14ac:dyDescent="0.25">
      <c r="J12335" s="50"/>
    </row>
    <row r="12336" spans="10:10" x14ac:dyDescent="0.25">
      <c r="J12336" s="50"/>
    </row>
    <row r="12337" spans="10:10" x14ac:dyDescent="0.25">
      <c r="J12337" s="50"/>
    </row>
    <row r="12338" spans="10:10" x14ac:dyDescent="0.25">
      <c r="J12338" s="50"/>
    </row>
    <row r="12339" spans="10:10" x14ac:dyDescent="0.25">
      <c r="J12339" s="50"/>
    </row>
    <row r="12340" spans="10:10" x14ac:dyDescent="0.25">
      <c r="J12340" s="50"/>
    </row>
    <row r="12341" spans="10:10" x14ac:dyDescent="0.25">
      <c r="J12341" s="50"/>
    </row>
    <row r="12342" spans="10:10" x14ac:dyDescent="0.25">
      <c r="J12342" s="50"/>
    </row>
    <row r="12343" spans="10:10" x14ac:dyDescent="0.25">
      <c r="J12343" s="50"/>
    </row>
    <row r="12344" spans="10:10" x14ac:dyDescent="0.25">
      <c r="J12344" s="50"/>
    </row>
    <row r="12345" spans="10:10" x14ac:dyDescent="0.25">
      <c r="J12345" s="50"/>
    </row>
    <row r="12346" spans="10:10" x14ac:dyDescent="0.25">
      <c r="J12346" s="50"/>
    </row>
    <row r="12347" spans="10:10" x14ac:dyDescent="0.25">
      <c r="J12347" s="50"/>
    </row>
    <row r="12348" spans="10:10" x14ac:dyDescent="0.25">
      <c r="J12348" s="50"/>
    </row>
    <row r="12349" spans="10:10" x14ac:dyDescent="0.25">
      <c r="J12349" s="50"/>
    </row>
    <row r="12350" spans="10:10" x14ac:dyDescent="0.25">
      <c r="J12350" s="50"/>
    </row>
    <row r="12351" spans="10:10" x14ac:dyDescent="0.25">
      <c r="J12351" s="50"/>
    </row>
    <row r="12352" spans="10:10" x14ac:dyDescent="0.25">
      <c r="J12352" s="50"/>
    </row>
    <row r="12353" spans="10:10" x14ac:dyDescent="0.25">
      <c r="J12353" s="50"/>
    </row>
    <row r="12354" spans="10:10" x14ac:dyDescent="0.25">
      <c r="J12354" s="50"/>
    </row>
    <row r="12355" spans="10:10" x14ac:dyDescent="0.25">
      <c r="J12355" s="50"/>
    </row>
    <row r="12356" spans="10:10" x14ac:dyDescent="0.25">
      <c r="J12356" s="50"/>
    </row>
    <row r="12357" spans="10:10" x14ac:dyDescent="0.25">
      <c r="J12357" s="50"/>
    </row>
    <row r="12358" spans="10:10" x14ac:dyDescent="0.25">
      <c r="J12358" s="50"/>
    </row>
    <row r="12359" spans="10:10" x14ac:dyDescent="0.25">
      <c r="J12359" s="50"/>
    </row>
    <row r="12360" spans="10:10" x14ac:dyDescent="0.25">
      <c r="J12360" s="50"/>
    </row>
    <row r="12361" spans="10:10" x14ac:dyDescent="0.25">
      <c r="J12361" s="50"/>
    </row>
    <row r="12362" spans="10:10" x14ac:dyDescent="0.25">
      <c r="J12362" s="50"/>
    </row>
    <row r="12363" spans="10:10" x14ac:dyDescent="0.25">
      <c r="J12363" s="50"/>
    </row>
    <row r="12364" spans="10:10" x14ac:dyDescent="0.25">
      <c r="J12364" s="50"/>
    </row>
    <row r="12365" spans="10:10" x14ac:dyDescent="0.25">
      <c r="J12365" s="50"/>
    </row>
    <row r="12366" spans="10:10" x14ac:dyDescent="0.25">
      <c r="J12366" s="50"/>
    </row>
    <row r="12367" spans="10:10" x14ac:dyDescent="0.25">
      <c r="J12367" s="50"/>
    </row>
    <row r="12368" spans="10:10" x14ac:dyDescent="0.25">
      <c r="J12368" s="50"/>
    </row>
    <row r="12369" spans="10:10" x14ac:dyDescent="0.25">
      <c r="J12369" s="50"/>
    </row>
    <row r="12370" spans="10:10" x14ac:dyDescent="0.25">
      <c r="J12370" s="50"/>
    </row>
    <row r="12371" spans="10:10" x14ac:dyDescent="0.25">
      <c r="J12371" s="50"/>
    </row>
    <row r="12372" spans="10:10" x14ac:dyDescent="0.25">
      <c r="J12372" s="50"/>
    </row>
    <row r="12373" spans="10:10" x14ac:dyDescent="0.25">
      <c r="J12373" s="50"/>
    </row>
    <row r="12374" spans="10:10" x14ac:dyDescent="0.25">
      <c r="J12374" s="50"/>
    </row>
    <row r="12375" spans="10:10" x14ac:dyDescent="0.25">
      <c r="J12375" s="50"/>
    </row>
    <row r="12376" spans="10:10" x14ac:dyDescent="0.25">
      <c r="J12376" s="50"/>
    </row>
    <row r="12377" spans="10:10" x14ac:dyDescent="0.25">
      <c r="J12377" s="50"/>
    </row>
    <row r="12378" spans="10:10" x14ac:dyDescent="0.25">
      <c r="J12378" s="50"/>
    </row>
    <row r="12379" spans="10:10" x14ac:dyDescent="0.25">
      <c r="J12379" s="50"/>
    </row>
    <row r="12380" spans="10:10" x14ac:dyDescent="0.25">
      <c r="J12380" s="50"/>
    </row>
    <row r="12381" spans="10:10" x14ac:dyDescent="0.25">
      <c r="J12381" s="50"/>
    </row>
    <row r="12382" spans="10:10" x14ac:dyDescent="0.25">
      <c r="J12382" s="50"/>
    </row>
    <row r="12383" spans="10:10" x14ac:dyDescent="0.25">
      <c r="J12383" s="50"/>
    </row>
    <row r="12384" spans="10:10" x14ac:dyDescent="0.25">
      <c r="J12384" s="50"/>
    </row>
    <row r="12385" spans="10:10" x14ac:dyDescent="0.25">
      <c r="J12385" s="50"/>
    </row>
    <row r="12386" spans="10:10" x14ac:dyDescent="0.25">
      <c r="J12386" s="50"/>
    </row>
    <row r="12387" spans="10:10" x14ac:dyDescent="0.25">
      <c r="J12387" s="50"/>
    </row>
    <row r="12388" spans="10:10" x14ac:dyDescent="0.25">
      <c r="J12388" s="50"/>
    </row>
    <row r="12389" spans="10:10" x14ac:dyDescent="0.25">
      <c r="J12389" s="50"/>
    </row>
    <row r="12390" spans="10:10" x14ac:dyDescent="0.25">
      <c r="J12390" s="50"/>
    </row>
    <row r="12391" spans="10:10" x14ac:dyDescent="0.25">
      <c r="J12391" s="50"/>
    </row>
    <row r="12392" spans="10:10" x14ac:dyDescent="0.25">
      <c r="J12392" s="50"/>
    </row>
    <row r="12393" spans="10:10" x14ac:dyDescent="0.25">
      <c r="J12393" s="50"/>
    </row>
    <row r="12394" spans="10:10" x14ac:dyDescent="0.25">
      <c r="J12394" s="50"/>
    </row>
    <row r="12395" spans="10:10" x14ac:dyDescent="0.25">
      <c r="J12395" s="50"/>
    </row>
    <row r="12396" spans="10:10" x14ac:dyDescent="0.25">
      <c r="J12396" s="50"/>
    </row>
    <row r="12397" spans="10:10" x14ac:dyDescent="0.25">
      <c r="J12397" s="50"/>
    </row>
    <row r="12398" spans="10:10" x14ac:dyDescent="0.25">
      <c r="J12398" s="50"/>
    </row>
    <row r="12399" spans="10:10" x14ac:dyDescent="0.25">
      <c r="J12399" s="50"/>
    </row>
    <row r="12400" spans="10:10" x14ac:dyDescent="0.25">
      <c r="J12400" s="50"/>
    </row>
    <row r="12401" spans="10:10" x14ac:dyDescent="0.25">
      <c r="J12401" s="50"/>
    </row>
    <row r="12402" spans="10:10" x14ac:dyDescent="0.25">
      <c r="J12402" s="50"/>
    </row>
    <row r="12403" spans="10:10" x14ac:dyDescent="0.25">
      <c r="J12403" s="50"/>
    </row>
    <row r="12404" spans="10:10" x14ac:dyDescent="0.25">
      <c r="J12404" s="50"/>
    </row>
    <row r="12405" spans="10:10" x14ac:dyDescent="0.25">
      <c r="J12405" s="50"/>
    </row>
    <row r="12406" spans="10:10" x14ac:dyDescent="0.25">
      <c r="J12406" s="50"/>
    </row>
    <row r="12407" spans="10:10" x14ac:dyDescent="0.25">
      <c r="J12407" s="50"/>
    </row>
    <row r="12408" spans="10:10" x14ac:dyDescent="0.25">
      <c r="J12408" s="50"/>
    </row>
    <row r="12409" spans="10:10" x14ac:dyDescent="0.25">
      <c r="J12409" s="50"/>
    </row>
    <row r="12410" spans="10:10" x14ac:dyDescent="0.25">
      <c r="J12410" s="50"/>
    </row>
    <row r="12411" spans="10:10" x14ac:dyDescent="0.25">
      <c r="J12411" s="50"/>
    </row>
    <row r="12412" spans="10:10" x14ac:dyDescent="0.25">
      <c r="J12412" s="50"/>
    </row>
    <row r="12413" spans="10:10" x14ac:dyDescent="0.25">
      <c r="J12413" s="50"/>
    </row>
    <row r="12414" spans="10:10" x14ac:dyDescent="0.25">
      <c r="J12414" s="50"/>
    </row>
    <row r="12415" spans="10:10" x14ac:dyDescent="0.25">
      <c r="J12415" s="50"/>
    </row>
    <row r="12416" spans="10:10" x14ac:dyDescent="0.25">
      <c r="J12416" s="50"/>
    </row>
    <row r="12417" spans="10:10" x14ac:dyDescent="0.25">
      <c r="J12417" s="50"/>
    </row>
    <row r="12418" spans="10:10" x14ac:dyDescent="0.25">
      <c r="J12418" s="50"/>
    </row>
    <row r="12419" spans="10:10" x14ac:dyDescent="0.25">
      <c r="J12419" s="50"/>
    </row>
    <row r="12420" spans="10:10" x14ac:dyDescent="0.25">
      <c r="J12420" s="50"/>
    </row>
    <row r="12421" spans="10:10" x14ac:dyDescent="0.25">
      <c r="J12421" s="50"/>
    </row>
    <row r="12422" spans="10:10" x14ac:dyDescent="0.25">
      <c r="J12422" s="50"/>
    </row>
    <row r="12423" spans="10:10" x14ac:dyDescent="0.25">
      <c r="J12423" s="50"/>
    </row>
    <row r="12424" spans="10:10" x14ac:dyDescent="0.25">
      <c r="J12424" s="50"/>
    </row>
    <row r="12425" spans="10:10" x14ac:dyDescent="0.25">
      <c r="J12425" s="50"/>
    </row>
    <row r="12426" spans="10:10" x14ac:dyDescent="0.25">
      <c r="J12426" s="50"/>
    </row>
    <row r="12427" spans="10:10" x14ac:dyDescent="0.25">
      <c r="J12427" s="50"/>
    </row>
    <row r="12428" spans="10:10" x14ac:dyDescent="0.25">
      <c r="J12428" s="50"/>
    </row>
    <row r="12429" spans="10:10" x14ac:dyDescent="0.25">
      <c r="J12429" s="50"/>
    </row>
    <row r="12430" spans="10:10" x14ac:dyDescent="0.25">
      <c r="J12430" s="50"/>
    </row>
    <row r="12431" spans="10:10" x14ac:dyDescent="0.25">
      <c r="J12431" s="50"/>
    </row>
    <row r="12432" spans="10:10" x14ac:dyDescent="0.25">
      <c r="J12432" s="50"/>
    </row>
    <row r="12433" spans="10:10" x14ac:dyDescent="0.25">
      <c r="J12433" s="50"/>
    </row>
    <row r="12434" spans="10:10" x14ac:dyDescent="0.25">
      <c r="J12434" s="50"/>
    </row>
    <row r="12435" spans="10:10" x14ac:dyDescent="0.25">
      <c r="J12435" s="50"/>
    </row>
    <row r="12436" spans="10:10" x14ac:dyDescent="0.25">
      <c r="J12436" s="50"/>
    </row>
    <row r="12437" spans="10:10" x14ac:dyDescent="0.25">
      <c r="J12437" s="50"/>
    </row>
    <row r="12438" spans="10:10" x14ac:dyDescent="0.25">
      <c r="J12438" s="50"/>
    </row>
    <row r="12439" spans="10:10" x14ac:dyDescent="0.25">
      <c r="J12439" s="50"/>
    </row>
    <row r="12440" spans="10:10" x14ac:dyDescent="0.25">
      <c r="J12440" s="50"/>
    </row>
    <row r="12441" spans="10:10" x14ac:dyDescent="0.25">
      <c r="J12441" s="50"/>
    </row>
    <row r="12442" spans="10:10" x14ac:dyDescent="0.25">
      <c r="J12442" s="50"/>
    </row>
    <row r="12443" spans="10:10" x14ac:dyDescent="0.25">
      <c r="J12443" s="50"/>
    </row>
    <row r="12444" spans="10:10" x14ac:dyDescent="0.25">
      <c r="J12444" s="50"/>
    </row>
    <row r="12445" spans="10:10" x14ac:dyDescent="0.25">
      <c r="J12445" s="50"/>
    </row>
    <row r="12446" spans="10:10" x14ac:dyDescent="0.25">
      <c r="J12446" s="50"/>
    </row>
    <row r="12447" spans="10:10" x14ac:dyDescent="0.25">
      <c r="J12447" s="50"/>
    </row>
    <row r="12448" spans="10:10" x14ac:dyDescent="0.25">
      <c r="J12448" s="50"/>
    </row>
    <row r="12449" spans="10:10" x14ac:dyDescent="0.25">
      <c r="J12449" s="50"/>
    </row>
    <row r="12450" spans="10:10" x14ac:dyDescent="0.25">
      <c r="J12450" s="50"/>
    </row>
    <row r="12451" spans="10:10" x14ac:dyDescent="0.25">
      <c r="J12451" s="50"/>
    </row>
    <row r="12452" spans="10:10" x14ac:dyDescent="0.25">
      <c r="J12452" s="50"/>
    </row>
    <row r="12453" spans="10:10" x14ac:dyDescent="0.25">
      <c r="J12453" s="50"/>
    </row>
    <row r="12454" spans="10:10" x14ac:dyDescent="0.25">
      <c r="J12454" s="50"/>
    </row>
    <row r="12455" spans="10:10" x14ac:dyDescent="0.25">
      <c r="J12455" s="50"/>
    </row>
    <row r="12456" spans="10:10" x14ac:dyDescent="0.25">
      <c r="J12456" s="50"/>
    </row>
    <row r="12457" spans="10:10" x14ac:dyDescent="0.25">
      <c r="J12457" s="50"/>
    </row>
    <row r="12458" spans="10:10" x14ac:dyDescent="0.25">
      <c r="J12458" s="50"/>
    </row>
    <row r="12459" spans="10:10" x14ac:dyDescent="0.25">
      <c r="J12459" s="50"/>
    </row>
    <row r="12460" spans="10:10" x14ac:dyDescent="0.25">
      <c r="J12460" s="50"/>
    </row>
    <row r="12461" spans="10:10" x14ac:dyDescent="0.25">
      <c r="J12461" s="50"/>
    </row>
    <row r="12462" spans="10:10" x14ac:dyDescent="0.25">
      <c r="J12462" s="50"/>
    </row>
    <row r="12463" spans="10:10" x14ac:dyDescent="0.25">
      <c r="J12463" s="50"/>
    </row>
    <row r="12464" spans="10:10" x14ac:dyDescent="0.25">
      <c r="J12464" s="50"/>
    </row>
    <row r="12465" spans="10:10" x14ac:dyDescent="0.25">
      <c r="J12465" s="50"/>
    </row>
    <row r="12466" spans="10:10" x14ac:dyDescent="0.25">
      <c r="J12466" s="50"/>
    </row>
    <row r="12467" spans="10:10" x14ac:dyDescent="0.25">
      <c r="J12467" s="50"/>
    </row>
    <row r="12468" spans="10:10" x14ac:dyDescent="0.25">
      <c r="J12468" s="50"/>
    </row>
    <row r="12469" spans="10:10" x14ac:dyDescent="0.25">
      <c r="J12469" s="50"/>
    </row>
    <row r="12470" spans="10:10" x14ac:dyDescent="0.25">
      <c r="J12470" s="50"/>
    </row>
    <row r="12471" spans="10:10" x14ac:dyDescent="0.25">
      <c r="J12471" s="50"/>
    </row>
    <row r="12472" spans="10:10" x14ac:dyDescent="0.25">
      <c r="J12472" s="50"/>
    </row>
    <row r="12473" spans="10:10" x14ac:dyDescent="0.25">
      <c r="J12473" s="50"/>
    </row>
    <row r="12474" spans="10:10" x14ac:dyDescent="0.25">
      <c r="J12474" s="50"/>
    </row>
    <row r="12475" spans="10:10" x14ac:dyDescent="0.25">
      <c r="J12475" s="50"/>
    </row>
    <row r="12476" spans="10:10" x14ac:dyDescent="0.25">
      <c r="J12476" s="50"/>
    </row>
    <row r="12477" spans="10:10" x14ac:dyDescent="0.25">
      <c r="J12477" s="50"/>
    </row>
    <row r="12478" spans="10:10" x14ac:dyDescent="0.25">
      <c r="J12478" s="50"/>
    </row>
    <row r="12479" spans="10:10" x14ac:dyDescent="0.25">
      <c r="J12479" s="50"/>
    </row>
    <row r="12480" spans="10:10" x14ac:dyDescent="0.25">
      <c r="J12480" s="50"/>
    </row>
    <row r="12481" spans="10:10" x14ac:dyDescent="0.25">
      <c r="J12481" s="50"/>
    </row>
    <row r="12482" spans="10:10" x14ac:dyDescent="0.25">
      <c r="J12482" s="50"/>
    </row>
    <row r="12483" spans="10:10" x14ac:dyDescent="0.25">
      <c r="J12483" s="50"/>
    </row>
    <row r="12484" spans="10:10" x14ac:dyDescent="0.25">
      <c r="J12484" s="50"/>
    </row>
    <row r="12485" spans="10:10" x14ac:dyDescent="0.25">
      <c r="J12485" s="50"/>
    </row>
    <row r="12486" spans="10:10" x14ac:dyDescent="0.25">
      <c r="J12486" s="50"/>
    </row>
    <row r="12487" spans="10:10" x14ac:dyDescent="0.25">
      <c r="J12487" s="50"/>
    </row>
    <row r="12488" spans="10:10" x14ac:dyDescent="0.25">
      <c r="J12488" s="50"/>
    </row>
    <row r="12489" spans="10:10" x14ac:dyDescent="0.25">
      <c r="J12489" s="50"/>
    </row>
    <row r="12490" spans="10:10" x14ac:dyDescent="0.25">
      <c r="J12490" s="50"/>
    </row>
    <row r="12491" spans="10:10" x14ac:dyDescent="0.25">
      <c r="J12491" s="50"/>
    </row>
    <row r="12492" spans="10:10" x14ac:dyDescent="0.25">
      <c r="J12492" s="50"/>
    </row>
    <row r="12493" spans="10:10" x14ac:dyDescent="0.25">
      <c r="J12493" s="50"/>
    </row>
    <row r="12494" spans="10:10" x14ac:dyDescent="0.25">
      <c r="J12494" s="50"/>
    </row>
    <row r="12495" spans="10:10" x14ac:dyDescent="0.25">
      <c r="J12495" s="50"/>
    </row>
    <row r="12496" spans="10:10" x14ac:dyDescent="0.25">
      <c r="J12496" s="50"/>
    </row>
    <row r="12497" spans="10:10" x14ac:dyDescent="0.25">
      <c r="J12497" s="50"/>
    </row>
    <row r="12498" spans="10:10" x14ac:dyDescent="0.25">
      <c r="J12498" s="50"/>
    </row>
    <row r="12499" spans="10:10" x14ac:dyDescent="0.25">
      <c r="J12499" s="50"/>
    </row>
    <row r="12500" spans="10:10" x14ac:dyDescent="0.25">
      <c r="J12500" s="50"/>
    </row>
    <row r="12501" spans="10:10" x14ac:dyDescent="0.25">
      <c r="J12501" s="50"/>
    </row>
    <row r="12502" spans="10:10" x14ac:dyDescent="0.25">
      <c r="J12502" s="50"/>
    </row>
    <row r="12503" spans="10:10" x14ac:dyDescent="0.25">
      <c r="J12503" s="50"/>
    </row>
    <row r="12504" spans="10:10" x14ac:dyDescent="0.25">
      <c r="J12504" s="50"/>
    </row>
    <row r="12505" spans="10:10" x14ac:dyDescent="0.25">
      <c r="J12505" s="50"/>
    </row>
    <row r="12506" spans="10:10" x14ac:dyDescent="0.25">
      <c r="J12506" s="50"/>
    </row>
    <row r="12507" spans="10:10" x14ac:dyDescent="0.25">
      <c r="J12507" s="50"/>
    </row>
    <row r="12508" spans="10:10" x14ac:dyDescent="0.25">
      <c r="J12508" s="50"/>
    </row>
    <row r="12509" spans="10:10" x14ac:dyDescent="0.25">
      <c r="J12509" s="50"/>
    </row>
    <row r="12510" spans="10:10" x14ac:dyDescent="0.25">
      <c r="J12510" s="50"/>
    </row>
    <row r="12511" spans="10:10" x14ac:dyDescent="0.25">
      <c r="J12511" s="50"/>
    </row>
    <row r="12512" spans="10:10" x14ac:dyDescent="0.25">
      <c r="J12512" s="50"/>
    </row>
    <row r="12513" spans="10:10" x14ac:dyDescent="0.25">
      <c r="J12513" s="50"/>
    </row>
    <row r="12514" spans="10:10" x14ac:dyDescent="0.25">
      <c r="J12514" s="50"/>
    </row>
    <row r="12515" spans="10:10" x14ac:dyDescent="0.25">
      <c r="J12515" s="50"/>
    </row>
    <row r="12516" spans="10:10" x14ac:dyDescent="0.25">
      <c r="J12516" s="50"/>
    </row>
    <row r="12517" spans="10:10" x14ac:dyDescent="0.25">
      <c r="J12517" s="50"/>
    </row>
    <row r="12518" spans="10:10" x14ac:dyDescent="0.25">
      <c r="J12518" s="50"/>
    </row>
    <row r="12519" spans="10:10" x14ac:dyDescent="0.25">
      <c r="J12519" s="50"/>
    </row>
    <row r="12520" spans="10:10" x14ac:dyDescent="0.25">
      <c r="J12520" s="50"/>
    </row>
    <row r="12521" spans="10:10" x14ac:dyDescent="0.25">
      <c r="J12521" s="50"/>
    </row>
    <row r="12522" spans="10:10" x14ac:dyDescent="0.25">
      <c r="J12522" s="50"/>
    </row>
    <row r="12523" spans="10:10" x14ac:dyDescent="0.25">
      <c r="J12523" s="50"/>
    </row>
    <row r="12524" spans="10:10" x14ac:dyDescent="0.25">
      <c r="J12524" s="50"/>
    </row>
    <row r="12525" spans="10:10" x14ac:dyDescent="0.25">
      <c r="J12525" s="50"/>
    </row>
    <row r="12526" spans="10:10" x14ac:dyDescent="0.25">
      <c r="J12526" s="50"/>
    </row>
    <row r="12527" spans="10:10" x14ac:dyDescent="0.25">
      <c r="J12527" s="50"/>
    </row>
    <row r="12528" spans="10:10" x14ac:dyDescent="0.25">
      <c r="J12528" s="50"/>
    </row>
    <row r="12529" spans="10:10" x14ac:dyDescent="0.25">
      <c r="J12529" s="50"/>
    </row>
    <row r="12530" spans="10:10" x14ac:dyDescent="0.25">
      <c r="J12530" s="50"/>
    </row>
    <row r="12531" spans="10:10" x14ac:dyDescent="0.25">
      <c r="J12531" s="50"/>
    </row>
    <row r="12532" spans="10:10" x14ac:dyDescent="0.25">
      <c r="J12532" s="50"/>
    </row>
    <row r="12533" spans="10:10" x14ac:dyDescent="0.25">
      <c r="J12533" s="50"/>
    </row>
    <row r="12534" spans="10:10" x14ac:dyDescent="0.25">
      <c r="J12534" s="50"/>
    </row>
    <row r="12535" spans="10:10" x14ac:dyDescent="0.25">
      <c r="J12535" s="50"/>
    </row>
    <row r="12536" spans="10:10" x14ac:dyDescent="0.25">
      <c r="J12536" s="50"/>
    </row>
    <row r="12537" spans="10:10" x14ac:dyDescent="0.25">
      <c r="J12537" s="50"/>
    </row>
    <row r="12538" spans="10:10" x14ac:dyDescent="0.25">
      <c r="J12538" s="50"/>
    </row>
    <row r="12539" spans="10:10" x14ac:dyDescent="0.25">
      <c r="J12539" s="50"/>
    </row>
    <row r="12540" spans="10:10" x14ac:dyDescent="0.25">
      <c r="J12540" s="50"/>
    </row>
    <row r="12541" spans="10:10" x14ac:dyDescent="0.25">
      <c r="J12541" s="50"/>
    </row>
    <row r="12542" spans="10:10" x14ac:dyDescent="0.25">
      <c r="J12542" s="50"/>
    </row>
    <row r="12543" spans="10:10" x14ac:dyDescent="0.25">
      <c r="J12543" s="50"/>
    </row>
    <row r="12544" spans="10:10" x14ac:dyDescent="0.25">
      <c r="J12544" s="50"/>
    </row>
    <row r="12545" spans="10:10" x14ac:dyDescent="0.25">
      <c r="J12545" s="50"/>
    </row>
    <row r="12546" spans="10:10" x14ac:dyDescent="0.25">
      <c r="J12546" s="50"/>
    </row>
    <row r="12547" spans="10:10" x14ac:dyDescent="0.25">
      <c r="J12547" s="50"/>
    </row>
    <row r="12548" spans="10:10" x14ac:dyDescent="0.25">
      <c r="J12548" s="50"/>
    </row>
    <row r="12549" spans="10:10" x14ac:dyDescent="0.25">
      <c r="J12549" s="50"/>
    </row>
    <row r="12550" spans="10:10" x14ac:dyDescent="0.25">
      <c r="J12550" s="50"/>
    </row>
    <row r="12551" spans="10:10" x14ac:dyDescent="0.25">
      <c r="J12551" s="50"/>
    </row>
    <row r="12552" spans="10:10" x14ac:dyDescent="0.25">
      <c r="J12552" s="50"/>
    </row>
    <row r="12553" spans="10:10" x14ac:dyDescent="0.25">
      <c r="J12553" s="50"/>
    </row>
    <row r="12554" spans="10:10" x14ac:dyDescent="0.25">
      <c r="J12554" s="50"/>
    </row>
    <row r="12555" spans="10:10" x14ac:dyDescent="0.25">
      <c r="J12555" s="50"/>
    </row>
    <row r="12556" spans="10:10" x14ac:dyDescent="0.25">
      <c r="J12556" s="50"/>
    </row>
    <row r="12557" spans="10:10" x14ac:dyDescent="0.25">
      <c r="J12557" s="50"/>
    </row>
    <row r="12558" spans="10:10" x14ac:dyDescent="0.25">
      <c r="J12558" s="50"/>
    </row>
    <row r="12559" spans="10:10" x14ac:dyDescent="0.25">
      <c r="J12559" s="50"/>
    </row>
    <row r="12560" spans="10:10" x14ac:dyDescent="0.25">
      <c r="J12560" s="50"/>
    </row>
    <row r="12561" spans="10:10" x14ac:dyDescent="0.25">
      <c r="J12561" s="50"/>
    </row>
    <row r="12562" spans="10:10" x14ac:dyDescent="0.25">
      <c r="J12562" s="50"/>
    </row>
    <row r="12563" spans="10:10" x14ac:dyDescent="0.25">
      <c r="J12563" s="50"/>
    </row>
    <row r="12564" spans="10:10" x14ac:dyDescent="0.25">
      <c r="J12564" s="50"/>
    </row>
    <row r="12565" spans="10:10" x14ac:dyDescent="0.25">
      <c r="J12565" s="50"/>
    </row>
    <row r="12566" spans="10:10" x14ac:dyDescent="0.25">
      <c r="J12566" s="50"/>
    </row>
    <row r="12567" spans="10:10" x14ac:dyDescent="0.25">
      <c r="J12567" s="50"/>
    </row>
    <row r="12568" spans="10:10" x14ac:dyDescent="0.25">
      <c r="J12568" s="50"/>
    </row>
    <row r="12569" spans="10:10" x14ac:dyDescent="0.25">
      <c r="J12569" s="50"/>
    </row>
    <row r="12570" spans="10:10" x14ac:dyDescent="0.25">
      <c r="J12570" s="50"/>
    </row>
    <row r="12571" spans="10:10" x14ac:dyDescent="0.25">
      <c r="J12571" s="50"/>
    </row>
    <row r="12572" spans="10:10" x14ac:dyDescent="0.25">
      <c r="J12572" s="50"/>
    </row>
    <row r="12573" spans="10:10" x14ac:dyDescent="0.25">
      <c r="J12573" s="50"/>
    </row>
    <row r="12574" spans="10:10" x14ac:dyDescent="0.25">
      <c r="J12574" s="50"/>
    </row>
    <row r="12575" spans="10:10" x14ac:dyDescent="0.25">
      <c r="J12575" s="50"/>
    </row>
    <row r="12576" spans="10:10" x14ac:dyDescent="0.25">
      <c r="J12576" s="50"/>
    </row>
    <row r="12577" spans="10:10" x14ac:dyDescent="0.25">
      <c r="J12577" s="50"/>
    </row>
    <row r="12578" spans="10:10" x14ac:dyDescent="0.25">
      <c r="J12578" s="50"/>
    </row>
    <row r="12579" spans="10:10" x14ac:dyDescent="0.25">
      <c r="J12579" s="50"/>
    </row>
    <row r="12580" spans="10:10" x14ac:dyDescent="0.25">
      <c r="J12580" s="50"/>
    </row>
    <row r="12581" spans="10:10" x14ac:dyDescent="0.25">
      <c r="J12581" s="50"/>
    </row>
    <row r="12582" spans="10:10" x14ac:dyDescent="0.25">
      <c r="J12582" s="50"/>
    </row>
    <row r="12583" spans="10:10" x14ac:dyDescent="0.25">
      <c r="J12583" s="50"/>
    </row>
    <row r="12584" spans="10:10" x14ac:dyDescent="0.25">
      <c r="J12584" s="50"/>
    </row>
    <row r="12585" spans="10:10" x14ac:dyDescent="0.25">
      <c r="J12585" s="50"/>
    </row>
    <row r="12586" spans="10:10" x14ac:dyDescent="0.25">
      <c r="J12586" s="50"/>
    </row>
    <row r="12587" spans="10:10" x14ac:dyDescent="0.25">
      <c r="J12587" s="50"/>
    </row>
    <row r="12588" spans="10:10" x14ac:dyDescent="0.25">
      <c r="J12588" s="50"/>
    </row>
    <row r="12589" spans="10:10" x14ac:dyDescent="0.25">
      <c r="J12589" s="50"/>
    </row>
    <row r="12590" spans="10:10" x14ac:dyDescent="0.25">
      <c r="J12590" s="50"/>
    </row>
    <row r="12591" spans="10:10" x14ac:dyDescent="0.25">
      <c r="J12591" s="50"/>
    </row>
    <row r="12592" spans="10:10" x14ac:dyDescent="0.25">
      <c r="J12592" s="50"/>
    </row>
    <row r="12593" spans="10:10" x14ac:dyDescent="0.25">
      <c r="J12593" s="50"/>
    </row>
    <row r="12594" spans="10:10" x14ac:dyDescent="0.25">
      <c r="J12594" s="50"/>
    </row>
    <row r="12595" spans="10:10" x14ac:dyDescent="0.25">
      <c r="J12595" s="50"/>
    </row>
    <row r="12596" spans="10:10" x14ac:dyDescent="0.25">
      <c r="J12596" s="50"/>
    </row>
    <row r="12597" spans="10:10" x14ac:dyDescent="0.25">
      <c r="J12597" s="50"/>
    </row>
    <row r="12598" spans="10:10" x14ac:dyDescent="0.25">
      <c r="J12598" s="50"/>
    </row>
    <row r="12599" spans="10:10" x14ac:dyDescent="0.25">
      <c r="J12599" s="50"/>
    </row>
    <row r="12600" spans="10:10" x14ac:dyDescent="0.25">
      <c r="J12600" s="50"/>
    </row>
    <row r="12601" spans="10:10" x14ac:dyDescent="0.25">
      <c r="J12601" s="50"/>
    </row>
    <row r="12602" spans="10:10" x14ac:dyDescent="0.25">
      <c r="J12602" s="50"/>
    </row>
    <row r="12603" spans="10:10" x14ac:dyDescent="0.25">
      <c r="J12603" s="50"/>
    </row>
    <row r="12604" spans="10:10" x14ac:dyDescent="0.25">
      <c r="J12604" s="50"/>
    </row>
    <row r="12605" spans="10:10" x14ac:dyDescent="0.25">
      <c r="J12605" s="50"/>
    </row>
    <row r="12606" spans="10:10" x14ac:dyDescent="0.25">
      <c r="J12606" s="50"/>
    </row>
    <row r="12607" spans="10:10" x14ac:dyDescent="0.25">
      <c r="J12607" s="50"/>
    </row>
    <row r="12608" spans="10:10" x14ac:dyDescent="0.25">
      <c r="J12608" s="50"/>
    </row>
    <row r="12609" spans="10:10" x14ac:dyDescent="0.25">
      <c r="J12609" s="50"/>
    </row>
    <row r="12610" spans="10:10" x14ac:dyDescent="0.25">
      <c r="J12610" s="50"/>
    </row>
    <row r="12611" spans="10:10" x14ac:dyDescent="0.25">
      <c r="J12611" s="50"/>
    </row>
    <row r="12612" spans="10:10" x14ac:dyDescent="0.25">
      <c r="J12612" s="50"/>
    </row>
    <row r="12613" spans="10:10" x14ac:dyDescent="0.25">
      <c r="J12613" s="50"/>
    </row>
    <row r="12614" spans="10:10" x14ac:dyDescent="0.25">
      <c r="J12614" s="50"/>
    </row>
    <row r="12615" spans="10:10" x14ac:dyDescent="0.25">
      <c r="J12615" s="50"/>
    </row>
    <row r="12616" spans="10:10" x14ac:dyDescent="0.25">
      <c r="J12616" s="50"/>
    </row>
    <row r="12617" spans="10:10" x14ac:dyDescent="0.25">
      <c r="J12617" s="50"/>
    </row>
    <row r="12618" spans="10:10" x14ac:dyDescent="0.25">
      <c r="J12618" s="50"/>
    </row>
    <row r="12619" spans="10:10" x14ac:dyDescent="0.25">
      <c r="J12619" s="50"/>
    </row>
    <row r="12620" spans="10:10" x14ac:dyDescent="0.25">
      <c r="J12620" s="50"/>
    </row>
    <row r="12621" spans="10:10" x14ac:dyDescent="0.25">
      <c r="J12621" s="50"/>
    </row>
    <row r="12622" spans="10:10" x14ac:dyDescent="0.25">
      <c r="J12622" s="50"/>
    </row>
    <row r="12623" spans="10:10" x14ac:dyDescent="0.25">
      <c r="J12623" s="50"/>
    </row>
    <row r="12624" spans="10:10" x14ac:dyDescent="0.25">
      <c r="J12624" s="50"/>
    </row>
    <row r="12625" spans="10:10" x14ac:dyDescent="0.25">
      <c r="J12625" s="50"/>
    </row>
    <row r="12626" spans="10:10" x14ac:dyDescent="0.25">
      <c r="J12626" s="50"/>
    </row>
    <row r="12627" spans="10:10" x14ac:dyDescent="0.25">
      <c r="J12627" s="50"/>
    </row>
    <row r="12628" spans="10:10" x14ac:dyDescent="0.25">
      <c r="J12628" s="50"/>
    </row>
    <row r="12629" spans="10:10" x14ac:dyDescent="0.25">
      <c r="J12629" s="50"/>
    </row>
    <row r="12630" spans="10:10" x14ac:dyDescent="0.25">
      <c r="J12630" s="50"/>
    </row>
    <row r="12631" spans="10:10" x14ac:dyDescent="0.25">
      <c r="J12631" s="50"/>
    </row>
    <row r="12632" spans="10:10" x14ac:dyDescent="0.25">
      <c r="J12632" s="50"/>
    </row>
    <row r="12633" spans="10:10" x14ac:dyDescent="0.25">
      <c r="J12633" s="50"/>
    </row>
    <row r="12634" spans="10:10" x14ac:dyDescent="0.25">
      <c r="J12634" s="50"/>
    </row>
    <row r="12635" spans="10:10" x14ac:dyDescent="0.25">
      <c r="J12635" s="50"/>
    </row>
    <row r="12636" spans="10:10" x14ac:dyDescent="0.25">
      <c r="J12636" s="50"/>
    </row>
    <row r="12637" spans="10:10" x14ac:dyDescent="0.25">
      <c r="J12637" s="50"/>
    </row>
    <row r="12638" spans="10:10" x14ac:dyDescent="0.25">
      <c r="J12638" s="50"/>
    </row>
    <row r="12639" spans="10:10" x14ac:dyDescent="0.25">
      <c r="J12639" s="50"/>
    </row>
    <row r="12640" spans="10:10" x14ac:dyDescent="0.25">
      <c r="J12640" s="50"/>
    </row>
    <row r="12641" spans="10:10" x14ac:dyDescent="0.25">
      <c r="J12641" s="50"/>
    </row>
    <row r="12642" spans="10:10" x14ac:dyDescent="0.25">
      <c r="J12642" s="50"/>
    </row>
    <row r="12643" spans="10:10" x14ac:dyDescent="0.25">
      <c r="J12643" s="50"/>
    </row>
    <row r="12644" spans="10:10" x14ac:dyDescent="0.25">
      <c r="J12644" s="50"/>
    </row>
    <row r="12645" spans="10:10" x14ac:dyDescent="0.25">
      <c r="J12645" s="50"/>
    </row>
    <row r="12646" spans="10:10" x14ac:dyDescent="0.25">
      <c r="J12646" s="50"/>
    </row>
    <row r="12647" spans="10:10" x14ac:dyDescent="0.25">
      <c r="J12647" s="50"/>
    </row>
    <row r="12648" spans="10:10" x14ac:dyDescent="0.25">
      <c r="J12648" s="50"/>
    </row>
    <row r="12649" spans="10:10" x14ac:dyDescent="0.25">
      <c r="J12649" s="50"/>
    </row>
    <row r="12650" spans="10:10" x14ac:dyDescent="0.25">
      <c r="J12650" s="50"/>
    </row>
    <row r="12651" spans="10:10" x14ac:dyDescent="0.25">
      <c r="J12651" s="50"/>
    </row>
    <row r="12652" spans="10:10" x14ac:dyDescent="0.25">
      <c r="J12652" s="50"/>
    </row>
    <row r="12653" spans="10:10" x14ac:dyDescent="0.25">
      <c r="J12653" s="50"/>
    </row>
    <row r="12654" spans="10:10" x14ac:dyDescent="0.25">
      <c r="J12654" s="50"/>
    </row>
    <row r="12655" spans="10:10" x14ac:dyDescent="0.25">
      <c r="J12655" s="50"/>
    </row>
    <row r="12656" spans="10:10" x14ac:dyDescent="0.25">
      <c r="J12656" s="50"/>
    </row>
    <row r="12657" spans="10:10" x14ac:dyDescent="0.25">
      <c r="J12657" s="50"/>
    </row>
    <row r="12658" spans="10:10" x14ac:dyDescent="0.25">
      <c r="J12658" s="50"/>
    </row>
    <row r="12659" spans="10:10" x14ac:dyDescent="0.25">
      <c r="J12659" s="50"/>
    </row>
    <row r="12660" spans="10:10" x14ac:dyDescent="0.25">
      <c r="J12660" s="50"/>
    </row>
    <row r="12661" spans="10:10" x14ac:dyDescent="0.25">
      <c r="J12661" s="50"/>
    </row>
    <row r="12662" spans="10:10" x14ac:dyDescent="0.25">
      <c r="J12662" s="50"/>
    </row>
    <row r="12663" spans="10:10" x14ac:dyDescent="0.25">
      <c r="J12663" s="50"/>
    </row>
    <row r="12664" spans="10:10" x14ac:dyDescent="0.25">
      <c r="J12664" s="50"/>
    </row>
    <row r="12665" spans="10:10" x14ac:dyDescent="0.25">
      <c r="J12665" s="50"/>
    </row>
    <row r="12666" spans="10:10" x14ac:dyDescent="0.25">
      <c r="J12666" s="50"/>
    </row>
    <row r="12667" spans="10:10" x14ac:dyDescent="0.25">
      <c r="J12667" s="50"/>
    </row>
    <row r="12668" spans="10:10" x14ac:dyDescent="0.25">
      <c r="J12668" s="50"/>
    </row>
    <row r="12669" spans="10:10" x14ac:dyDescent="0.25">
      <c r="J12669" s="50"/>
    </row>
    <row r="12670" spans="10:10" x14ac:dyDescent="0.25">
      <c r="J12670" s="50"/>
    </row>
    <row r="12671" spans="10:10" x14ac:dyDescent="0.25">
      <c r="J12671" s="50"/>
    </row>
    <row r="12672" spans="10:10" x14ac:dyDescent="0.25">
      <c r="J12672" s="50"/>
    </row>
    <row r="12673" spans="10:10" x14ac:dyDescent="0.25">
      <c r="J12673" s="50"/>
    </row>
    <row r="12674" spans="10:10" x14ac:dyDescent="0.25">
      <c r="J12674" s="50"/>
    </row>
    <row r="12675" spans="10:10" x14ac:dyDescent="0.25">
      <c r="J12675" s="50"/>
    </row>
    <row r="12676" spans="10:10" x14ac:dyDescent="0.25">
      <c r="J12676" s="50"/>
    </row>
    <row r="12677" spans="10:10" x14ac:dyDescent="0.25">
      <c r="J12677" s="50"/>
    </row>
    <row r="12678" spans="10:10" x14ac:dyDescent="0.25">
      <c r="J12678" s="50"/>
    </row>
    <row r="12679" spans="10:10" x14ac:dyDescent="0.25">
      <c r="J12679" s="50"/>
    </row>
    <row r="12680" spans="10:10" x14ac:dyDescent="0.25">
      <c r="J12680" s="50"/>
    </row>
    <row r="12681" spans="10:10" x14ac:dyDescent="0.25">
      <c r="J12681" s="50"/>
    </row>
    <row r="12682" spans="10:10" x14ac:dyDescent="0.25">
      <c r="J12682" s="50"/>
    </row>
    <row r="12683" spans="10:10" x14ac:dyDescent="0.25">
      <c r="J12683" s="50"/>
    </row>
    <row r="12684" spans="10:10" x14ac:dyDescent="0.25">
      <c r="J12684" s="50"/>
    </row>
    <row r="12685" spans="10:10" x14ac:dyDescent="0.25">
      <c r="J12685" s="50"/>
    </row>
    <row r="12686" spans="10:10" x14ac:dyDescent="0.25">
      <c r="J12686" s="50"/>
    </row>
    <row r="12687" spans="10:10" x14ac:dyDescent="0.25">
      <c r="J12687" s="50"/>
    </row>
    <row r="12688" spans="10:10" x14ac:dyDescent="0.25">
      <c r="J12688" s="50"/>
    </row>
    <row r="12689" spans="10:10" x14ac:dyDescent="0.25">
      <c r="J12689" s="50"/>
    </row>
    <row r="12690" spans="10:10" x14ac:dyDescent="0.25">
      <c r="J12690" s="50"/>
    </row>
    <row r="12691" spans="10:10" x14ac:dyDescent="0.25">
      <c r="J12691" s="50"/>
    </row>
    <row r="12692" spans="10:10" x14ac:dyDescent="0.25">
      <c r="J12692" s="50"/>
    </row>
    <row r="12693" spans="10:10" x14ac:dyDescent="0.25">
      <c r="J12693" s="50"/>
    </row>
    <row r="12694" spans="10:10" x14ac:dyDescent="0.25">
      <c r="J12694" s="50"/>
    </row>
    <row r="12695" spans="10:10" x14ac:dyDescent="0.25">
      <c r="J12695" s="50"/>
    </row>
    <row r="12696" spans="10:10" x14ac:dyDescent="0.25">
      <c r="J12696" s="50"/>
    </row>
    <row r="12697" spans="10:10" x14ac:dyDescent="0.25">
      <c r="J12697" s="50"/>
    </row>
    <row r="12698" spans="10:10" x14ac:dyDescent="0.25">
      <c r="J12698" s="50"/>
    </row>
    <row r="12699" spans="10:10" x14ac:dyDescent="0.25">
      <c r="J12699" s="50"/>
    </row>
    <row r="12700" spans="10:10" x14ac:dyDescent="0.25">
      <c r="J12700" s="50"/>
    </row>
    <row r="12701" spans="10:10" x14ac:dyDescent="0.25">
      <c r="J12701" s="50"/>
    </row>
    <row r="12702" spans="10:10" x14ac:dyDescent="0.25">
      <c r="J12702" s="50"/>
    </row>
    <row r="12703" spans="10:10" x14ac:dyDescent="0.25">
      <c r="J12703" s="50"/>
    </row>
    <row r="12704" spans="10:10" x14ac:dyDescent="0.25">
      <c r="J12704" s="50"/>
    </row>
    <row r="12705" spans="10:10" x14ac:dyDescent="0.25">
      <c r="J12705" s="50"/>
    </row>
    <row r="12706" spans="10:10" x14ac:dyDescent="0.25">
      <c r="J12706" s="50"/>
    </row>
    <row r="12707" spans="10:10" x14ac:dyDescent="0.25">
      <c r="J12707" s="50"/>
    </row>
    <row r="12708" spans="10:10" x14ac:dyDescent="0.25">
      <c r="J12708" s="50"/>
    </row>
    <row r="12709" spans="10:10" x14ac:dyDescent="0.25">
      <c r="J12709" s="50"/>
    </row>
    <row r="12710" spans="10:10" x14ac:dyDescent="0.25">
      <c r="J12710" s="50"/>
    </row>
    <row r="12711" spans="10:10" x14ac:dyDescent="0.25">
      <c r="J12711" s="50"/>
    </row>
    <row r="12712" spans="10:10" x14ac:dyDescent="0.25">
      <c r="J12712" s="50"/>
    </row>
    <row r="12713" spans="10:10" x14ac:dyDescent="0.25">
      <c r="J12713" s="50"/>
    </row>
    <row r="12714" spans="10:10" x14ac:dyDescent="0.25">
      <c r="J12714" s="50"/>
    </row>
    <row r="12715" spans="10:10" x14ac:dyDescent="0.25">
      <c r="J12715" s="50"/>
    </row>
    <row r="12716" spans="10:10" x14ac:dyDescent="0.25">
      <c r="J12716" s="50"/>
    </row>
    <row r="12717" spans="10:10" x14ac:dyDescent="0.25">
      <c r="J12717" s="50"/>
    </row>
    <row r="12718" spans="10:10" x14ac:dyDescent="0.25">
      <c r="J12718" s="50"/>
    </row>
    <row r="12719" spans="10:10" x14ac:dyDescent="0.25">
      <c r="J12719" s="50"/>
    </row>
    <row r="12720" spans="10:10" x14ac:dyDescent="0.25">
      <c r="J12720" s="50"/>
    </row>
    <row r="12721" spans="10:10" x14ac:dyDescent="0.25">
      <c r="J12721" s="50"/>
    </row>
    <row r="12722" spans="10:10" x14ac:dyDescent="0.25">
      <c r="J12722" s="50"/>
    </row>
    <row r="12723" spans="10:10" x14ac:dyDescent="0.25">
      <c r="J12723" s="50"/>
    </row>
    <row r="12724" spans="10:10" x14ac:dyDescent="0.25">
      <c r="J12724" s="50"/>
    </row>
    <row r="12725" spans="10:10" x14ac:dyDescent="0.25">
      <c r="J12725" s="50"/>
    </row>
    <row r="12726" spans="10:10" x14ac:dyDescent="0.25">
      <c r="J12726" s="50"/>
    </row>
    <row r="12727" spans="10:10" x14ac:dyDescent="0.25">
      <c r="J12727" s="50"/>
    </row>
    <row r="12728" spans="10:10" x14ac:dyDescent="0.25">
      <c r="J12728" s="50"/>
    </row>
    <row r="12729" spans="10:10" x14ac:dyDescent="0.25">
      <c r="J12729" s="50"/>
    </row>
    <row r="12730" spans="10:10" x14ac:dyDescent="0.25">
      <c r="J12730" s="50"/>
    </row>
    <row r="12731" spans="10:10" x14ac:dyDescent="0.25">
      <c r="J12731" s="50"/>
    </row>
    <row r="12732" spans="10:10" x14ac:dyDescent="0.25">
      <c r="J12732" s="50"/>
    </row>
    <row r="12733" spans="10:10" x14ac:dyDescent="0.25">
      <c r="J12733" s="50"/>
    </row>
    <row r="12734" spans="10:10" x14ac:dyDescent="0.25">
      <c r="J12734" s="50"/>
    </row>
    <row r="12735" spans="10:10" x14ac:dyDescent="0.25">
      <c r="J12735" s="50"/>
    </row>
    <row r="12736" spans="10:10" x14ac:dyDescent="0.25">
      <c r="J12736" s="50"/>
    </row>
    <row r="12737" spans="10:10" x14ac:dyDescent="0.25">
      <c r="J12737" s="50"/>
    </row>
    <row r="12738" spans="10:10" x14ac:dyDescent="0.25">
      <c r="J12738" s="50"/>
    </row>
    <row r="12739" spans="10:10" x14ac:dyDescent="0.25">
      <c r="J12739" s="50"/>
    </row>
    <row r="12740" spans="10:10" x14ac:dyDescent="0.25">
      <c r="J12740" s="50"/>
    </row>
    <row r="12741" spans="10:10" x14ac:dyDescent="0.25">
      <c r="J12741" s="50"/>
    </row>
    <row r="12742" spans="10:10" x14ac:dyDescent="0.25">
      <c r="J12742" s="50"/>
    </row>
    <row r="12743" spans="10:10" x14ac:dyDescent="0.25">
      <c r="J12743" s="50"/>
    </row>
    <row r="12744" spans="10:10" x14ac:dyDescent="0.25">
      <c r="J12744" s="50"/>
    </row>
    <row r="12745" spans="10:10" x14ac:dyDescent="0.25">
      <c r="J12745" s="50"/>
    </row>
    <row r="12746" spans="10:10" x14ac:dyDescent="0.25">
      <c r="J12746" s="50"/>
    </row>
    <row r="12747" spans="10:10" x14ac:dyDescent="0.25">
      <c r="J12747" s="50"/>
    </row>
    <row r="12748" spans="10:10" x14ac:dyDescent="0.25">
      <c r="J12748" s="50"/>
    </row>
    <row r="12749" spans="10:10" x14ac:dyDescent="0.25">
      <c r="J12749" s="50"/>
    </row>
    <row r="12750" spans="10:10" x14ac:dyDescent="0.25">
      <c r="J12750" s="50"/>
    </row>
    <row r="12751" spans="10:10" x14ac:dyDescent="0.25">
      <c r="J12751" s="50"/>
    </row>
    <row r="12752" spans="10:10" x14ac:dyDescent="0.25">
      <c r="J12752" s="50"/>
    </row>
    <row r="12753" spans="10:10" x14ac:dyDescent="0.25">
      <c r="J12753" s="50"/>
    </row>
    <row r="12754" spans="10:10" x14ac:dyDescent="0.25">
      <c r="J12754" s="50"/>
    </row>
    <row r="12755" spans="10:10" x14ac:dyDescent="0.25">
      <c r="J12755" s="50"/>
    </row>
    <row r="12756" spans="10:10" x14ac:dyDescent="0.25">
      <c r="J12756" s="50"/>
    </row>
    <row r="12757" spans="10:10" x14ac:dyDescent="0.25">
      <c r="J12757" s="50"/>
    </row>
    <row r="12758" spans="10:10" x14ac:dyDescent="0.25">
      <c r="J12758" s="50"/>
    </row>
    <row r="12759" spans="10:10" x14ac:dyDescent="0.25">
      <c r="J12759" s="50"/>
    </row>
    <row r="12760" spans="10:10" x14ac:dyDescent="0.25">
      <c r="J12760" s="50"/>
    </row>
    <row r="12761" spans="10:10" x14ac:dyDescent="0.25">
      <c r="J12761" s="50"/>
    </row>
    <row r="12762" spans="10:10" x14ac:dyDescent="0.25">
      <c r="J12762" s="50"/>
    </row>
    <row r="12763" spans="10:10" x14ac:dyDescent="0.25">
      <c r="J12763" s="50"/>
    </row>
    <row r="12764" spans="10:10" x14ac:dyDescent="0.25">
      <c r="J12764" s="50"/>
    </row>
    <row r="12765" spans="10:10" x14ac:dyDescent="0.25">
      <c r="J12765" s="50"/>
    </row>
    <row r="12766" spans="10:10" x14ac:dyDescent="0.25">
      <c r="J12766" s="50"/>
    </row>
    <row r="12767" spans="10:10" x14ac:dyDescent="0.25">
      <c r="J12767" s="50"/>
    </row>
    <row r="12768" spans="10:10" x14ac:dyDescent="0.25">
      <c r="J12768" s="50"/>
    </row>
    <row r="12769" spans="10:10" x14ac:dyDescent="0.25">
      <c r="J12769" s="50"/>
    </row>
    <row r="12770" spans="10:10" x14ac:dyDescent="0.25">
      <c r="J12770" s="50"/>
    </row>
    <row r="12771" spans="10:10" x14ac:dyDescent="0.25">
      <c r="J12771" s="50"/>
    </row>
    <row r="12772" spans="10:10" x14ac:dyDescent="0.25">
      <c r="J12772" s="50"/>
    </row>
    <row r="12773" spans="10:10" x14ac:dyDescent="0.25">
      <c r="J12773" s="50"/>
    </row>
    <row r="12774" spans="10:10" x14ac:dyDescent="0.25">
      <c r="J12774" s="50"/>
    </row>
    <row r="12775" spans="10:10" x14ac:dyDescent="0.25">
      <c r="J12775" s="50"/>
    </row>
    <row r="12776" spans="10:10" x14ac:dyDescent="0.25">
      <c r="J12776" s="50"/>
    </row>
    <row r="12777" spans="10:10" x14ac:dyDescent="0.25">
      <c r="J12777" s="50"/>
    </row>
    <row r="12778" spans="10:10" x14ac:dyDescent="0.25">
      <c r="J12778" s="50"/>
    </row>
    <row r="12779" spans="10:10" x14ac:dyDescent="0.25">
      <c r="J12779" s="50"/>
    </row>
    <row r="12780" spans="10:10" x14ac:dyDescent="0.25">
      <c r="J12780" s="50"/>
    </row>
    <row r="12781" spans="10:10" x14ac:dyDescent="0.25">
      <c r="J12781" s="50"/>
    </row>
    <row r="12782" spans="10:10" x14ac:dyDescent="0.25">
      <c r="J12782" s="50"/>
    </row>
    <row r="12783" spans="10:10" x14ac:dyDescent="0.25">
      <c r="J12783" s="50"/>
    </row>
    <row r="12784" spans="10:10" x14ac:dyDescent="0.25">
      <c r="J12784" s="50"/>
    </row>
    <row r="12785" spans="10:10" x14ac:dyDescent="0.25">
      <c r="J12785" s="50"/>
    </row>
    <row r="12786" spans="10:10" x14ac:dyDescent="0.25">
      <c r="J12786" s="50"/>
    </row>
    <row r="12787" spans="10:10" x14ac:dyDescent="0.25">
      <c r="J12787" s="50"/>
    </row>
    <row r="12788" spans="10:10" x14ac:dyDescent="0.25">
      <c r="J12788" s="50"/>
    </row>
    <row r="12789" spans="10:10" x14ac:dyDescent="0.25">
      <c r="J12789" s="50"/>
    </row>
    <row r="12790" spans="10:10" x14ac:dyDescent="0.25">
      <c r="J12790" s="50"/>
    </row>
    <row r="12791" spans="10:10" x14ac:dyDescent="0.25">
      <c r="J12791" s="50"/>
    </row>
    <row r="12792" spans="10:10" x14ac:dyDescent="0.25">
      <c r="J12792" s="50"/>
    </row>
    <row r="12793" spans="10:10" x14ac:dyDescent="0.25">
      <c r="J12793" s="50"/>
    </row>
    <row r="12794" spans="10:10" x14ac:dyDescent="0.25">
      <c r="J12794" s="50"/>
    </row>
    <row r="12795" spans="10:10" x14ac:dyDescent="0.25">
      <c r="J12795" s="50"/>
    </row>
    <row r="12796" spans="10:10" x14ac:dyDescent="0.25">
      <c r="J12796" s="50"/>
    </row>
    <row r="12797" spans="10:10" x14ac:dyDescent="0.25">
      <c r="J12797" s="50"/>
    </row>
    <row r="12798" spans="10:10" x14ac:dyDescent="0.25">
      <c r="J12798" s="50"/>
    </row>
    <row r="12799" spans="10:10" x14ac:dyDescent="0.25">
      <c r="J12799" s="50"/>
    </row>
    <row r="12800" spans="10:10" x14ac:dyDescent="0.25">
      <c r="J12800" s="50"/>
    </row>
    <row r="12801" spans="10:10" x14ac:dyDescent="0.25">
      <c r="J12801" s="50"/>
    </row>
    <row r="12802" spans="10:10" x14ac:dyDescent="0.25">
      <c r="J12802" s="50"/>
    </row>
    <row r="12803" spans="10:10" x14ac:dyDescent="0.25">
      <c r="J12803" s="50"/>
    </row>
    <row r="12804" spans="10:10" x14ac:dyDescent="0.25">
      <c r="J12804" s="50"/>
    </row>
    <row r="12805" spans="10:10" x14ac:dyDescent="0.25">
      <c r="J12805" s="50"/>
    </row>
    <row r="12806" spans="10:10" x14ac:dyDescent="0.25">
      <c r="J12806" s="50"/>
    </row>
    <row r="12807" spans="10:10" x14ac:dyDescent="0.25">
      <c r="J12807" s="50"/>
    </row>
    <row r="12808" spans="10:10" x14ac:dyDescent="0.25">
      <c r="J12808" s="50"/>
    </row>
    <row r="12809" spans="10:10" x14ac:dyDescent="0.25">
      <c r="J12809" s="50"/>
    </row>
    <row r="12810" spans="10:10" x14ac:dyDescent="0.25">
      <c r="J12810" s="50"/>
    </row>
    <row r="12811" spans="10:10" x14ac:dyDescent="0.25">
      <c r="J12811" s="50"/>
    </row>
    <row r="12812" spans="10:10" x14ac:dyDescent="0.25">
      <c r="J12812" s="50"/>
    </row>
    <row r="12813" spans="10:10" x14ac:dyDescent="0.25">
      <c r="J12813" s="50"/>
    </row>
    <row r="12814" spans="10:10" x14ac:dyDescent="0.25">
      <c r="J12814" s="50"/>
    </row>
    <row r="12815" spans="10:10" x14ac:dyDescent="0.25">
      <c r="J12815" s="50"/>
    </row>
    <row r="12816" spans="10:10" x14ac:dyDescent="0.25">
      <c r="J12816" s="50"/>
    </row>
    <row r="12817" spans="10:10" x14ac:dyDescent="0.25">
      <c r="J12817" s="50"/>
    </row>
    <row r="12818" spans="10:10" x14ac:dyDescent="0.25">
      <c r="J12818" s="50"/>
    </row>
    <row r="12819" spans="10:10" x14ac:dyDescent="0.25">
      <c r="J12819" s="50"/>
    </row>
    <row r="12820" spans="10:10" x14ac:dyDescent="0.25">
      <c r="J12820" s="50"/>
    </row>
    <row r="12821" spans="10:10" x14ac:dyDescent="0.25">
      <c r="J12821" s="50"/>
    </row>
    <row r="12822" spans="10:10" x14ac:dyDescent="0.25">
      <c r="J12822" s="50"/>
    </row>
    <row r="12823" spans="10:10" x14ac:dyDescent="0.25">
      <c r="J12823" s="50"/>
    </row>
    <row r="12824" spans="10:10" x14ac:dyDescent="0.25">
      <c r="J12824" s="50"/>
    </row>
    <row r="12825" spans="10:10" x14ac:dyDescent="0.25">
      <c r="J12825" s="50"/>
    </row>
    <row r="12826" spans="10:10" x14ac:dyDescent="0.25">
      <c r="J12826" s="50"/>
    </row>
    <row r="12827" spans="10:10" x14ac:dyDescent="0.25">
      <c r="J12827" s="50"/>
    </row>
    <row r="12828" spans="10:10" x14ac:dyDescent="0.25">
      <c r="J12828" s="50"/>
    </row>
    <row r="12829" spans="10:10" x14ac:dyDescent="0.25">
      <c r="J12829" s="50"/>
    </row>
    <row r="12830" spans="10:10" x14ac:dyDescent="0.25">
      <c r="J12830" s="50"/>
    </row>
    <row r="12831" spans="10:10" x14ac:dyDescent="0.25">
      <c r="J12831" s="50"/>
    </row>
    <row r="12832" spans="10:10" x14ac:dyDescent="0.25">
      <c r="J12832" s="50"/>
    </row>
    <row r="12833" spans="10:10" x14ac:dyDescent="0.25">
      <c r="J12833" s="50"/>
    </row>
    <row r="12834" spans="10:10" x14ac:dyDescent="0.25">
      <c r="J12834" s="50"/>
    </row>
    <row r="12835" spans="10:10" x14ac:dyDescent="0.25">
      <c r="J12835" s="50"/>
    </row>
    <row r="12836" spans="10:10" x14ac:dyDescent="0.25">
      <c r="J12836" s="50"/>
    </row>
    <row r="12837" spans="10:10" x14ac:dyDescent="0.25">
      <c r="J12837" s="50"/>
    </row>
    <row r="12838" spans="10:10" x14ac:dyDescent="0.25">
      <c r="J12838" s="50"/>
    </row>
    <row r="12839" spans="10:10" x14ac:dyDescent="0.25">
      <c r="J12839" s="50"/>
    </row>
    <row r="12840" spans="10:10" x14ac:dyDescent="0.25">
      <c r="J12840" s="50"/>
    </row>
    <row r="12841" spans="10:10" x14ac:dyDescent="0.25">
      <c r="J12841" s="50"/>
    </row>
    <row r="12842" spans="10:10" x14ac:dyDescent="0.25">
      <c r="J12842" s="50"/>
    </row>
    <row r="12843" spans="10:10" x14ac:dyDescent="0.25">
      <c r="J12843" s="50"/>
    </row>
    <row r="12844" spans="10:10" x14ac:dyDescent="0.25">
      <c r="J12844" s="50"/>
    </row>
    <row r="12845" spans="10:10" x14ac:dyDescent="0.25">
      <c r="J12845" s="50"/>
    </row>
    <row r="12846" spans="10:10" x14ac:dyDescent="0.25">
      <c r="J12846" s="50"/>
    </row>
    <row r="12847" spans="10:10" x14ac:dyDescent="0.25">
      <c r="J12847" s="50"/>
    </row>
    <row r="12848" spans="10:10" x14ac:dyDescent="0.25">
      <c r="J12848" s="50"/>
    </row>
    <row r="12849" spans="10:10" x14ac:dyDescent="0.25">
      <c r="J12849" s="50"/>
    </row>
    <row r="12850" spans="10:10" x14ac:dyDescent="0.25">
      <c r="J12850" s="50"/>
    </row>
    <row r="12851" spans="10:10" x14ac:dyDescent="0.25">
      <c r="J12851" s="50"/>
    </row>
    <row r="12852" spans="10:10" x14ac:dyDescent="0.25">
      <c r="J12852" s="50"/>
    </row>
    <row r="12853" spans="10:10" x14ac:dyDescent="0.25">
      <c r="J12853" s="50"/>
    </row>
    <row r="12854" spans="10:10" x14ac:dyDescent="0.25">
      <c r="J12854" s="50"/>
    </row>
    <row r="12855" spans="10:10" x14ac:dyDescent="0.25">
      <c r="J12855" s="50"/>
    </row>
    <row r="12856" spans="10:10" x14ac:dyDescent="0.25">
      <c r="J12856" s="50"/>
    </row>
    <row r="12857" spans="10:10" x14ac:dyDescent="0.25">
      <c r="J12857" s="50"/>
    </row>
    <row r="12858" spans="10:10" x14ac:dyDescent="0.25">
      <c r="J12858" s="50"/>
    </row>
    <row r="12859" spans="10:10" x14ac:dyDescent="0.25">
      <c r="J12859" s="50"/>
    </row>
    <row r="12860" spans="10:10" x14ac:dyDescent="0.25">
      <c r="J12860" s="50"/>
    </row>
    <row r="12861" spans="10:10" x14ac:dyDescent="0.25">
      <c r="J12861" s="50"/>
    </row>
    <row r="12862" spans="10:10" x14ac:dyDescent="0.25">
      <c r="J12862" s="50"/>
    </row>
    <row r="12863" spans="10:10" x14ac:dyDescent="0.25">
      <c r="J12863" s="50"/>
    </row>
    <row r="12864" spans="10:10" x14ac:dyDescent="0.25">
      <c r="J12864" s="50"/>
    </row>
    <row r="12865" spans="10:10" x14ac:dyDescent="0.25">
      <c r="J12865" s="50"/>
    </row>
    <row r="12866" spans="10:10" x14ac:dyDescent="0.25">
      <c r="J12866" s="50"/>
    </row>
    <row r="12867" spans="10:10" x14ac:dyDescent="0.25">
      <c r="J12867" s="50"/>
    </row>
    <row r="12868" spans="10:10" x14ac:dyDescent="0.25">
      <c r="J12868" s="50"/>
    </row>
    <row r="12869" spans="10:10" x14ac:dyDescent="0.25">
      <c r="J12869" s="50"/>
    </row>
    <row r="12870" spans="10:10" x14ac:dyDescent="0.25">
      <c r="J12870" s="50"/>
    </row>
    <row r="12871" spans="10:10" x14ac:dyDescent="0.25">
      <c r="J12871" s="50"/>
    </row>
    <row r="12872" spans="10:10" x14ac:dyDescent="0.25">
      <c r="J12872" s="50"/>
    </row>
    <row r="12873" spans="10:10" x14ac:dyDescent="0.25">
      <c r="J12873" s="50"/>
    </row>
    <row r="12874" spans="10:10" x14ac:dyDescent="0.25">
      <c r="J12874" s="50"/>
    </row>
    <row r="12875" spans="10:10" x14ac:dyDescent="0.25">
      <c r="J12875" s="50"/>
    </row>
    <row r="12876" spans="10:10" x14ac:dyDescent="0.25">
      <c r="J12876" s="50"/>
    </row>
    <row r="12877" spans="10:10" x14ac:dyDescent="0.25">
      <c r="J12877" s="50"/>
    </row>
    <row r="12878" spans="10:10" x14ac:dyDescent="0.25">
      <c r="J12878" s="50"/>
    </row>
    <row r="12879" spans="10:10" x14ac:dyDescent="0.25">
      <c r="J12879" s="50"/>
    </row>
    <row r="12880" spans="10:10" x14ac:dyDescent="0.25">
      <c r="J12880" s="50"/>
    </row>
    <row r="12881" spans="10:10" x14ac:dyDescent="0.25">
      <c r="J12881" s="50"/>
    </row>
    <row r="12882" spans="10:10" x14ac:dyDescent="0.25">
      <c r="J12882" s="50"/>
    </row>
    <row r="12883" spans="10:10" x14ac:dyDescent="0.25">
      <c r="J12883" s="50"/>
    </row>
    <row r="12884" spans="10:10" x14ac:dyDescent="0.25">
      <c r="J12884" s="50"/>
    </row>
    <row r="12885" spans="10:10" x14ac:dyDescent="0.25">
      <c r="J12885" s="50"/>
    </row>
    <row r="12886" spans="10:10" x14ac:dyDescent="0.25">
      <c r="J12886" s="50"/>
    </row>
    <row r="12887" spans="10:10" x14ac:dyDescent="0.25">
      <c r="J12887" s="50"/>
    </row>
    <row r="12888" spans="10:10" x14ac:dyDescent="0.25">
      <c r="J12888" s="50"/>
    </row>
    <row r="12889" spans="10:10" x14ac:dyDescent="0.25">
      <c r="J12889" s="50"/>
    </row>
    <row r="12890" spans="10:10" x14ac:dyDescent="0.25">
      <c r="J12890" s="50"/>
    </row>
    <row r="12891" spans="10:10" x14ac:dyDescent="0.25">
      <c r="J12891" s="50"/>
    </row>
    <row r="12892" spans="10:10" x14ac:dyDescent="0.25">
      <c r="J12892" s="50"/>
    </row>
    <row r="12893" spans="10:10" x14ac:dyDescent="0.25">
      <c r="J12893" s="50"/>
    </row>
    <row r="12894" spans="10:10" x14ac:dyDescent="0.25">
      <c r="J12894" s="50"/>
    </row>
    <row r="12895" spans="10:10" x14ac:dyDescent="0.25">
      <c r="J12895" s="50"/>
    </row>
    <row r="12896" spans="10:10" x14ac:dyDescent="0.25">
      <c r="J12896" s="50"/>
    </row>
    <row r="12897" spans="10:10" x14ac:dyDescent="0.25">
      <c r="J12897" s="50"/>
    </row>
    <row r="12898" spans="10:10" x14ac:dyDescent="0.25">
      <c r="J12898" s="50"/>
    </row>
    <row r="12899" spans="10:10" x14ac:dyDescent="0.25">
      <c r="J12899" s="50"/>
    </row>
    <row r="12900" spans="10:10" x14ac:dyDescent="0.25">
      <c r="J12900" s="50"/>
    </row>
    <row r="12901" spans="10:10" x14ac:dyDescent="0.25">
      <c r="J12901" s="50"/>
    </row>
    <row r="12902" spans="10:10" x14ac:dyDescent="0.25">
      <c r="J12902" s="50"/>
    </row>
    <row r="12903" spans="10:10" x14ac:dyDescent="0.25">
      <c r="J12903" s="50"/>
    </row>
    <row r="12904" spans="10:10" x14ac:dyDescent="0.25">
      <c r="J12904" s="50"/>
    </row>
    <row r="12905" spans="10:10" x14ac:dyDescent="0.25">
      <c r="J12905" s="50"/>
    </row>
    <row r="12906" spans="10:10" x14ac:dyDescent="0.25">
      <c r="J12906" s="50"/>
    </row>
    <row r="12907" spans="10:10" x14ac:dyDescent="0.25">
      <c r="J12907" s="50"/>
    </row>
    <row r="12908" spans="10:10" x14ac:dyDescent="0.25">
      <c r="J12908" s="50"/>
    </row>
    <row r="12909" spans="10:10" x14ac:dyDescent="0.25">
      <c r="J12909" s="50"/>
    </row>
    <row r="12910" spans="10:10" x14ac:dyDescent="0.25">
      <c r="J12910" s="50"/>
    </row>
    <row r="12911" spans="10:10" x14ac:dyDescent="0.25">
      <c r="J12911" s="50"/>
    </row>
    <row r="12912" spans="10:10" x14ac:dyDescent="0.25">
      <c r="J12912" s="50"/>
    </row>
    <row r="12913" spans="10:10" x14ac:dyDescent="0.25">
      <c r="J12913" s="50"/>
    </row>
    <row r="12914" spans="10:10" x14ac:dyDescent="0.25">
      <c r="J12914" s="50"/>
    </row>
    <row r="12915" spans="10:10" x14ac:dyDescent="0.25">
      <c r="J12915" s="50"/>
    </row>
    <row r="12916" spans="10:10" x14ac:dyDescent="0.25">
      <c r="J12916" s="50"/>
    </row>
    <row r="12917" spans="10:10" x14ac:dyDescent="0.25">
      <c r="J12917" s="50"/>
    </row>
    <row r="12918" spans="10:10" x14ac:dyDescent="0.25">
      <c r="J12918" s="50"/>
    </row>
    <row r="12919" spans="10:10" x14ac:dyDescent="0.25">
      <c r="J12919" s="50"/>
    </row>
    <row r="12920" spans="10:10" x14ac:dyDescent="0.25">
      <c r="J12920" s="50"/>
    </row>
    <row r="12921" spans="10:10" x14ac:dyDescent="0.25">
      <c r="J12921" s="50"/>
    </row>
    <row r="12922" spans="10:10" x14ac:dyDescent="0.25">
      <c r="J12922" s="50"/>
    </row>
    <row r="12923" spans="10:10" x14ac:dyDescent="0.25">
      <c r="J12923" s="50"/>
    </row>
    <row r="12924" spans="10:10" x14ac:dyDescent="0.25">
      <c r="J12924" s="50"/>
    </row>
    <row r="12925" spans="10:10" x14ac:dyDescent="0.25">
      <c r="J12925" s="50"/>
    </row>
    <row r="12926" spans="10:10" x14ac:dyDescent="0.25">
      <c r="J12926" s="50"/>
    </row>
    <row r="12927" spans="10:10" x14ac:dyDescent="0.25">
      <c r="J12927" s="50"/>
    </row>
    <row r="12928" spans="10:10" x14ac:dyDescent="0.25">
      <c r="J12928" s="50"/>
    </row>
    <row r="12929" spans="10:10" x14ac:dyDescent="0.25">
      <c r="J12929" s="50"/>
    </row>
    <row r="12930" spans="10:10" x14ac:dyDescent="0.25">
      <c r="J12930" s="50"/>
    </row>
    <row r="12931" spans="10:10" x14ac:dyDescent="0.25">
      <c r="J12931" s="50"/>
    </row>
    <row r="12932" spans="10:10" x14ac:dyDescent="0.25">
      <c r="J12932" s="50"/>
    </row>
    <row r="12933" spans="10:10" x14ac:dyDescent="0.25">
      <c r="J12933" s="50"/>
    </row>
    <row r="12934" spans="10:10" x14ac:dyDescent="0.25">
      <c r="J12934" s="50"/>
    </row>
    <row r="12935" spans="10:10" x14ac:dyDescent="0.25">
      <c r="J12935" s="50"/>
    </row>
    <row r="12936" spans="10:10" x14ac:dyDescent="0.25">
      <c r="J12936" s="50"/>
    </row>
    <row r="12937" spans="10:10" x14ac:dyDescent="0.25">
      <c r="J12937" s="50"/>
    </row>
    <row r="12938" spans="10:10" x14ac:dyDescent="0.25">
      <c r="J12938" s="50"/>
    </row>
    <row r="12939" spans="10:10" x14ac:dyDescent="0.25">
      <c r="J12939" s="50"/>
    </row>
    <row r="12940" spans="10:10" x14ac:dyDescent="0.25">
      <c r="J12940" s="50"/>
    </row>
    <row r="12941" spans="10:10" x14ac:dyDescent="0.25">
      <c r="J12941" s="50"/>
    </row>
    <row r="12942" spans="10:10" x14ac:dyDescent="0.25">
      <c r="J12942" s="50"/>
    </row>
    <row r="12943" spans="10:10" x14ac:dyDescent="0.25">
      <c r="J12943" s="50"/>
    </row>
    <row r="12944" spans="10:10" x14ac:dyDescent="0.25">
      <c r="J12944" s="50"/>
    </row>
    <row r="12945" spans="10:10" x14ac:dyDescent="0.25">
      <c r="J12945" s="50"/>
    </row>
    <row r="12946" spans="10:10" x14ac:dyDescent="0.25">
      <c r="J12946" s="50"/>
    </row>
    <row r="12947" spans="10:10" x14ac:dyDescent="0.25">
      <c r="J12947" s="50"/>
    </row>
    <row r="12948" spans="10:10" x14ac:dyDescent="0.25">
      <c r="J12948" s="50"/>
    </row>
    <row r="12949" spans="10:10" x14ac:dyDescent="0.25">
      <c r="J12949" s="50"/>
    </row>
    <row r="12950" spans="10:10" x14ac:dyDescent="0.25">
      <c r="J12950" s="50"/>
    </row>
    <row r="12951" spans="10:10" x14ac:dyDescent="0.25">
      <c r="J12951" s="50"/>
    </row>
    <row r="12952" spans="10:10" x14ac:dyDescent="0.25">
      <c r="J12952" s="50"/>
    </row>
    <row r="12953" spans="10:10" x14ac:dyDescent="0.25">
      <c r="J12953" s="50"/>
    </row>
    <row r="12954" spans="10:10" x14ac:dyDescent="0.25">
      <c r="J12954" s="50"/>
    </row>
    <row r="12955" spans="10:10" x14ac:dyDescent="0.25">
      <c r="J12955" s="50"/>
    </row>
    <row r="12956" spans="10:10" x14ac:dyDescent="0.25">
      <c r="J12956" s="50"/>
    </row>
    <row r="12957" spans="10:10" x14ac:dyDescent="0.25">
      <c r="J12957" s="50"/>
    </row>
    <row r="12958" spans="10:10" x14ac:dyDescent="0.25">
      <c r="J12958" s="50"/>
    </row>
    <row r="12959" spans="10:10" x14ac:dyDescent="0.25">
      <c r="J12959" s="50"/>
    </row>
    <row r="12960" spans="10:10" x14ac:dyDescent="0.25">
      <c r="J12960" s="50"/>
    </row>
    <row r="12961" spans="10:10" x14ac:dyDescent="0.25">
      <c r="J12961" s="50"/>
    </row>
    <row r="12962" spans="10:10" x14ac:dyDescent="0.25">
      <c r="J12962" s="50"/>
    </row>
    <row r="12963" spans="10:10" x14ac:dyDescent="0.25">
      <c r="J12963" s="50"/>
    </row>
    <row r="12964" spans="10:10" x14ac:dyDescent="0.25">
      <c r="J12964" s="50"/>
    </row>
    <row r="12965" spans="10:10" x14ac:dyDescent="0.25">
      <c r="J12965" s="50"/>
    </row>
    <row r="12966" spans="10:10" x14ac:dyDescent="0.25">
      <c r="J12966" s="50"/>
    </row>
    <row r="12967" spans="10:10" x14ac:dyDescent="0.25">
      <c r="J12967" s="50"/>
    </row>
    <row r="12968" spans="10:10" x14ac:dyDescent="0.25">
      <c r="J12968" s="50"/>
    </row>
    <row r="12969" spans="10:10" x14ac:dyDescent="0.25">
      <c r="J12969" s="50"/>
    </row>
    <row r="12970" spans="10:10" x14ac:dyDescent="0.25">
      <c r="J12970" s="50"/>
    </row>
    <row r="12971" spans="10:10" x14ac:dyDescent="0.25">
      <c r="J12971" s="50"/>
    </row>
    <row r="12972" spans="10:10" x14ac:dyDescent="0.25">
      <c r="J12972" s="50"/>
    </row>
    <row r="12973" spans="10:10" x14ac:dyDescent="0.25">
      <c r="J12973" s="50"/>
    </row>
    <row r="12974" spans="10:10" x14ac:dyDescent="0.25">
      <c r="J12974" s="50"/>
    </row>
    <row r="12975" spans="10:10" x14ac:dyDescent="0.25">
      <c r="J12975" s="50"/>
    </row>
    <row r="12976" spans="10:10" x14ac:dyDescent="0.25">
      <c r="J12976" s="50"/>
    </row>
    <row r="12977" spans="10:10" x14ac:dyDescent="0.25">
      <c r="J12977" s="50"/>
    </row>
    <row r="12978" spans="10:10" x14ac:dyDescent="0.25">
      <c r="J12978" s="50"/>
    </row>
    <row r="12979" spans="10:10" x14ac:dyDescent="0.25">
      <c r="J12979" s="50"/>
    </row>
    <row r="12980" spans="10:10" x14ac:dyDescent="0.25">
      <c r="J12980" s="50"/>
    </row>
    <row r="12981" spans="10:10" x14ac:dyDescent="0.25">
      <c r="J12981" s="50"/>
    </row>
    <row r="12982" spans="10:10" x14ac:dyDescent="0.25">
      <c r="J12982" s="50"/>
    </row>
    <row r="12983" spans="10:10" x14ac:dyDescent="0.25">
      <c r="J12983" s="50"/>
    </row>
    <row r="12984" spans="10:10" x14ac:dyDescent="0.25">
      <c r="J12984" s="50"/>
    </row>
    <row r="12985" spans="10:10" x14ac:dyDescent="0.25">
      <c r="J12985" s="50"/>
    </row>
    <row r="12986" spans="10:10" x14ac:dyDescent="0.25">
      <c r="J12986" s="50"/>
    </row>
    <row r="12987" spans="10:10" x14ac:dyDescent="0.25">
      <c r="J12987" s="50"/>
    </row>
    <row r="12988" spans="10:10" x14ac:dyDescent="0.25">
      <c r="J12988" s="50"/>
    </row>
    <row r="12989" spans="10:10" x14ac:dyDescent="0.25">
      <c r="J12989" s="50"/>
    </row>
    <row r="12990" spans="10:10" x14ac:dyDescent="0.25">
      <c r="J12990" s="50"/>
    </row>
    <row r="12991" spans="10:10" x14ac:dyDescent="0.25">
      <c r="J12991" s="50"/>
    </row>
    <row r="12992" spans="10:10" x14ac:dyDescent="0.25">
      <c r="J12992" s="50"/>
    </row>
    <row r="12993" spans="10:10" x14ac:dyDescent="0.25">
      <c r="J12993" s="50"/>
    </row>
    <row r="12994" spans="10:10" x14ac:dyDescent="0.25">
      <c r="J12994" s="50"/>
    </row>
    <row r="12995" spans="10:10" x14ac:dyDescent="0.25">
      <c r="J12995" s="50"/>
    </row>
    <row r="12996" spans="10:10" x14ac:dyDescent="0.25">
      <c r="J12996" s="50"/>
    </row>
    <row r="12997" spans="10:10" x14ac:dyDescent="0.25">
      <c r="J12997" s="50"/>
    </row>
    <row r="12998" spans="10:10" x14ac:dyDescent="0.25">
      <c r="J12998" s="50"/>
    </row>
    <row r="12999" spans="10:10" x14ac:dyDescent="0.25">
      <c r="J12999" s="50"/>
    </row>
    <row r="13000" spans="10:10" x14ac:dyDescent="0.25">
      <c r="J13000" s="50"/>
    </row>
    <row r="13001" spans="10:10" x14ac:dyDescent="0.25">
      <c r="J13001" s="50"/>
    </row>
    <row r="13002" spans="10:10" x14ac:dyDescent="0.25">
      <c r="J13002" s="50"/>
    </row>
    <row r="13003" spans="10:10" x14ac:dyDescent="0.25">
      <c r="J13003" s="50"/>
    </row>
    <row r="13004" spans="10:10" x14ac:dyDescent="0.25">
      <c r="J13004" s="50"/>
    </row>
    <row r="13005" spans="10:10" x14ac:dyDescent="0.25">
      <c r="J13005" s="50"/>
    </row>
    <row r="13006" spans="10:10" x14ac:dyDescent="0.25">
      <c r="J13006" s="50"/>
    </row>
    <row r="13007" spans="10:10" x14ac:dyDescent="0.25">
      <c r="J13007" s="50"/>
    </row>
    <row r="13008" spans="10:10" x14ac:dyDescent="0.25">
      <c r="J13008" s="50"/>
    </row>
    <row r="13009" spans="10:10" x14ac:dyDescent="0.25">
      <c r="J13009" s="50"/>
    </row>
    <row r="13010" spans="10:10" x14ac:dyDescent="0.25">
      <c r="J13010" s="50"/>
    </row>
    <row r="13011" spans="10:10" x14ac:dyDescent="0.25">
      <c r="J13011" s="50"/>
    </row>
    <row r="13012" spans="10:10" x14ac:dyDescent="0.25">
      <c r="J13012" s="50"/>
    </row>
    <row r="13013" spans="10:10" x14ac:dyDescent="0.25">
      <c r="J13013" s="50"/>
    </row>
    <row r="13014" spans="10:10" x14ac:dyDescent="0.25">
      <c r="J13014" s="50"/>
    </row>
    <row r="13015" spans="10:10" x14ac:dyDescent="0.25">
      <c r="J13015" s="50"/>
    </row>
    <row r="13016" spans="10:10" x14ac:dyDescent="0.25">
      <c r="J13016" s="50"/>
    </row>
    <row r="13017" spans="10:10" x14ac:dyDescent="0.25">
      <c r="J13017" s="50"/>
    </row>
    <row r="13018" spans="10:10" x14ac:dyDescent="0.25">
      <c r="J13018" s="50"/>
    </row>
    <row r="13019" spans="10:10" x14ac:dyDescent="0.25">
      <c r="J13019" s="50"/>
    </row>
    <row r="13020" spans="10:10" x14ac:dyDescent="0.25">
      <c r="J13020" s="50"/>
    </row>
    <row r="13021" spans="10:10" x14ac:dyDescent="0.25">
      <c r="J13021" s="50"/>
    </row>
    <row r="13022" spans="10:10" x14ac:dyDescent="0.25">
      <c r="J13022" s="50"/>
    </row>
    <row r="13023" spans="10:10" x14ac:dyDescent="0.25">
      <c r="J13023" s="50"/>
    </row>
    <row r="13024" spans="10:10" x14ac:dyDescent="0.25">
      <c r="J13024" s="50"/>
    </row>
    <row r="13025" spans="10:10" x14ac:dyDescent="0.25">
      <c r="J13025" s="50"/>
    </row>
    <row r="13026" spans="10:10" x14ac:dyDescent="0.25">
      <c r="J13026" s="50"/>
    </row>
    <row r="13027" spans="10:10" x14ac:dyDescent="0.25">
      <c r="J13027" s="50"/>
    </row>
    <row r="13028" spans="10:10" x14ac:dyDescent="0.25">
      <c r="J13028" s="50"/>
    </row>
    <row r="13029" spans="10:10" x14ac:dyDescent="0.25">
      <c r="J13029" s="50"/>
    </row>
    <row r="13030" spans="10:10" x14ac:dyDescent="0.25">
      <c r="J13030" s="50"/>
    </row>
    <row r="13031" spans="10:10" x14ac:dyDescent="0.25">
      <c r="J13031" s="50"/>
    </row>
    <row r="13032" spans="10:10" x14ac:dyDescent="0.25">
      <c r="J13032" s="50"/>
    </row>
    <row r="13033" spans="10:10" x14ac:dyDescent="0.25">
      <c r="J13033" s="50"/>
    </row>
    <row r="13034" spans="10:10" x14ac:dyDescent="0.25">
      <c r="J13034" s="50"/>
    </row>
    <row r="13035" spans="10:10" x14ac:dyDescent="0.25">
      <c r="J13035" s="50"/>
    </row>
    <row r="13036" spans="10:10" x14ac:dyDescent="0.25">
      <c r="J13036" s="50"/>
    </row>
    <row r="13037" spans="10:10" x14ac:dyDescent="0.25">
      <c r="J13037" s="50"/>
    </row>
    <row r="13038" spans="10:10" x14ac:dyDescent="0.25">
      <c r="J13038" s="50"/>
    </row>
    <row r="13039" spans="10:10" x14ac:dyDescent="0.25">
      <c r="J13039" s="50"/>
    </row>
    <row r="13040" spans="10:10" x14ac:dyDescent="0.25">
      <c r="J13040" s="50"/>
    </row>
    <row r="13041" spans="10:10" x14ac:dyDescent="0.25">
      <c r="J13041" s="50"/>
    </row>
    <row r="13042" spans="10:10" x14ac:dyDescent="0.25">
      <c r="J13042" s="50"/>
    </row>
    <row r="13043" spans="10:10" x14ac:dyDescent="0.25">
      <c r="J13043" s="50"/>
    </row>
    <row r="13044" spans="10:10" x14ac:dyDescent="0.25">
      <c r="J13044" s="50"/>
    </row>
    <row r="13045" spans="10:10" x14ac:dyDescent="0.25">
      <c r="J13045" s="50"/>
    </row>
    <row r="13046" spans="10:10" x14ac:dyDescent="0.25">
      <c r="J13046" s="50"/>
    </row>
    <row r="13047" spans="10:10" x14ac:dyDescent="0.25">
      <c r="J13047" s="50"/>
    </row>
    <row r="13048" spans="10:10" x14ac:dyDescent="0.25">
      <c r="J13048" s="50"/>
    </row>
    <row r="13049" spans="10:10" x14ac:dyDescent="0.25">
      <c r="J13049" s="50"/>
    </row>
    <row r="13050" spans="10:10" x14ac:dyDescent="0.25">
      <c r="J13050" s="50"/>
    </row>
    <row r="13051" spans="10:10" x14ac:dyDescent="0.25">
      <c r="J13051" s="50"/>
    </row>
    <row r="13052" spans="10:10" x14ac:dyDescent="0.25">
      <c r="J13052" s="50"/>
    </row>
    <row r="13053" spans="10:10" x14ac:dyDescent="0.25">
      <c r="J13053" s="50"/>
    </row>
    <row r="13054" spans="10:10" x14ac:dyDescent="0.25">
      <c r="J13054" s="50"/>
    </row>
    <row r="13055" spans="10:10" x14ac:dyDescent="0.25">
      <c r="J13055" s="50"/>
    </row>
    <row r="13056" spans="10:10" x14ac:dyDescent="0.25">
      <c r="J13056" s="50"/>
    </row>
    <row r="13057" spans="10:10" x14ac:dyDescent="0.25">
      <c r="J13057" s="50"/>
    </row>
    <row r="13058" spans="10:10" x14ac:dyDescent="0.25">
      <c r="J13058" s="50"/>
    </row>
    <row r="13059" spans="10:10" x14ac:dyDescent="0.25">
      <c r="J13059" s="50"/>
    </row>
    <row r="13060" spans="10:10" x14ac:dyDescent="0.25">
      <c r="J13060" s="50"/>
    </row>
    <row r="13061" spans="10:10" x14ac:dyDescent="0.25">
      <c r="J13061" s="50"/>
    </row>
    <row r="13062" spans="10:10" x14ac:dyDescent="0.25">
      <c r="J13062" s="50"/>
    </row>
    <row r="13063" spans="10:10" x14ac:dyDescent="0.25">
      <c r="J13063" s="50"/>
    </row>
    <row r="13064" spans="10:10" x14ac:dyDescent="0.25">
      <c r="J13064" s="50"/>
    </row>
    <row r="13065" spans="10:10" x14ac:dyDescent="0.25">
      <c r="J13065" s="50"/>
    </row>
    <row r="13066" spans="10:10" x14ac:dyDescent="0.25">
      <c r="J13066" s="50"/>
    </row>
    <row r="13067" spans="10:10" x14ac:dyDescent="0.25">
      <c r="J13067" s="50"/>
    </row>
    <row r="13068" spans="10:10" x14ac:dyDescent="0.25">
      <c r="J13068" s="50"/>
    </row>
    <row r="13069" spans="10:10" x14ac:dyDescent="0.25">
      <c r="J13069" s="50"/>
    </row>
    <row r="13070" spans="10:10" x14ac:dyDescent="0.25">
      <c r="J13070" s="50"/>
    </row>
    <row r="13071" spans="10:10" x14ac:dyDescent="0.25">
      <c r="J13071" s="50"/>
    </row>
    <row r="13072" spans="10:10" x14ac:dyDescent="0.25">
      <c r="J13072" s="50"/>
    </row>
    <row r="13073" spans="10:10" x14ac:dyDescent="0.25">
      <c r="J13073" s="50"/>
    </row>
    <row r="13074" spans="10:10" x14ac:dyDescent="0.25">
      <c r="J13074" s="50"/>
    </row>
    <row r="13075" spans="10:10" x14ac:dyDescent="0.25">
      <c r="J13075" s="50"/>
    </row>
    <row r="13076" spans="10:10" x14ac:dyDescent="0.25">
      <c r="J13076" s="50"/>
    </row>
    <row r="13077" spans="10:10" x14ac:dyDescent="0.25">
      <c r="J13077" s="50"/>
    </row>
    <row r="13078" spans="10:10" x14ac:dyDescent="0.25">
      <c r="J13078" s="50"/>
    </row>
    <row r="13079" spans="10:10" x14ac:dyDescent="0.25">
      <c r="J13079" s="50"/>
    </row>
    <row r="13080" spans="10:10" x14ac:dyDescent="0.25">
      <c r="J13080" s="50"/>
    </row>
    <row r="13081" spans="10:10" x14ac:dyDescent="0.25">
      <c r="J13081" s="50"/>
    </row>
    <row r="13082" spans="10:10" x14ac:dyDescent="0.25">
      <c r="J13082" s="50"/>
    </row>
    <row r="13083" spans="10:10" x14ac:dyDescent="0.25">
      <c r="J13083" s="50"/>
    </row>
    <row r="13084" spans="10:10" x14ac:dyDescent="0.25">
      <c r="J13084" s="50"/>
    </row>
    <row r="13085" spans="10:10" x14ac:dyDescent="0.25">
      <c r="J13085" s="50"/>
    </row>
    <row r="13086" spans="10:10" x14ac:dyDescent="0.25">
      <c r="J13086" s="50"/>
    </row>
    <row r="13087" spans="10:10" x14ac:dyDescent="0.25">
      <c r="J13087" s="50"/>
    </row>
    <row r="13088" spans="10:10" x14ac:dyDescent="0.25">
      <c r="J13088" s="50"/>
    </row>
    <row r="13089" spans="10:10" x14ac:dyDescent="0.25">
      <c r="J13089" s="50"/>
    </row>
    <row r="13090" spans="10:10" x14ac:dyDescent="0.25">
      <c r="J13090" s="50"/>
    </row>
    <row r="13091" spans="10:10" x14ac:dyDescent="0.25">
      <c r="J13091" s="50"/>
    </row>
    <row r="13092" spans="10:10" x14ac:dyDescent="0.25">
      <c r="J13092" s="50"/>
    </row>
    <row r="13093" spans="10:10" x14ac:dyDescent="0.25">
      <c r="J13093" s="50"/>
    </row>
    <row r="13094" spans="10:10" x14ac:dyDescent="0.25">
      <c r="J13094" s="50"/>
    </row>
    <row r="13095" spans="10:10" x14ac:dyDescent="0.25">
      <c r="J13095" s="50"/>
    </row>
    <row r="13096" spans="10:10" x14ac:dyDescent="0.25">
      <c r="J13096" s="50"/>
    </row>
    <row r="13097" spans="10:10" x14ac:dyDescent="0.25">
      <c r="J13097" s="50"/>
    </row>
    <row r="13098" spans="10:10" x14ac:dyDescent="0.25">
      <c r="J13098" s="50"/>
    </row>
    <row r="13099" spans="10:10" x14ac:dyDescent="0.25">
      <c r="J13099" s="50"/>
    </row>
    <row r="13100" spans="10:10" x14ac:dyDescent="0.25">
      <c r="J13100" s="50"/>
    </row>
    <row r="13101" spans="10:10" x14ac:dyDescent="0.25">
      <c r="J13101" s="50"/>
    </row>
    <row r="13102" spans="10:10" x14ac:dyDescent="0.25">
      <c r="J13102" s="50"/>
    </row>
    <row r="13103" spans="10:10" x14ac:dyDescent="0.25">
      <c r="J13103" s="50"/>
    </row>
    <row r="13104" spans="10:10" x14ac:dyDescent="0.25">
      <c r="J13104" s="50"/>
    </row>
    <row r="13105" spans="10:10" x14ac:dyDescent="0.25">
      <c r="J13105" s="50"/>
    </row>
    <row r="13106" spans="10:10" x14ac:dyDescent="0.25">
      <c r="J13106" s="50"/>
    </row>
    <row r="13107" spans="10:10" x14ac:dyDescent="0.25">
      <c r="J13107" s="50"/>
    </row>
    <row r="13108" spans="10:10" x14ac:dyDescent="0.25">
      <c r="J13108" s="50"/>
    </row>
    <row r="13109" spans="10:10" x14ac:dyDescent="0.25">
      <c r="J13109" s="50"/>
    </row>
    <row r="13110" spans="10:10" x14ac:dyDescent="0.25">
      <c r="J13110" s="50"/>
    </row>
    <row r="13111" spans="10:10" x14ac:dyDescent="0.25">
      <c r="J13111" s="50"/>
    </row>
    <row r="13112" spans="10:10" x14ac:dyDescent="0.25">
      <c r="J13112" s="50"/>
    </row>
    <row r="13113" spans="10:10" x14ac:dyDescent="0.25">
      <c r="J13113" s="50"/>
    </row>
    <row r="13114" spans="10:10" x14ac:dyDescent="0.25">
      <c r="J13114" s="50"/>
    </row>
    <row r="13115" spans="10:10" x14ac:dyDescent="0.25">
      <c r="J13115" s="50"/>
    </row>
    <row r="13116" spans="10:10" x14ac:dyDescent="0.25">
      <c r="J13116" s="50"/>
    </row>
    <row r="13117" spans="10:10" x14ac:dyDescent="0.25">
      <c r="J13117" s="50"/>
    </row>
    <row r="13118" spans="10:10" x14ac:dyDescent="0.25">
      <c r="J13118" s="50"/>
    </row>
    <row r="13119" spans="10:10" x14ac:dyDescent="0.25">
      <c r="J13119" s="50"/>
    </row>
    <row r="13120" spans="10:10" x14ac:dyDescent="0.25">
      <c r="J13120" s="50"/>
    </row>
    <row r="13121" spans="10:10" x14ac:dyDescent="0.25">
      <c r="J13121" s="50"/>
    </row>
    <row r="13122" spans="10:10" x14ac:dyDescent="0.25">
      <c r="J13122" s="50"/>
    </row>
    <row r="13123" spans="10:10" x14ac:dyDescent="0.25">
      <c r="J13123" s="50"/>
    </row>
    <row r="13124" spans="10:10" x14ac:dyDescent="0.25">
      <c r="J13124" s="50"/>
    </row>
    <row r="13125" spans="10:10" x14ac:dyDescent="0.25">
      <c r="J13125" s="50"/>
    </row>
    <row r="13126" spans="10:10" x14ac:dyDescent="0.25">
      <c r="J13126" s="50"/>
    </row>
    <row r="13127" spans="10:10" x14ac:dyDescent="0.25">
      <c r="J13127" s="50"/>
    </row>
    <row r="13128" spans="10:10" x14ac:dyDescent="0.25">
      <c r="J13128" s="50"/>
    </row>
    <row r="13129" spans="10:10" x14ac:dyDescent="0.25">
      <c r="J13129" s="50"/>
    </row>
    <row r="13130" spans="10:10" x14ac:dyDescent="0.25">
      <c r="J13130" s="50"/>
    </row>
    <row r="13131" spans="10:10" x14ac:dyDescent="0.25">
      <c r="J13131" s="50"/>
    </row>
    <row r="13132" spans="10:10" x14ac:dyDescent="0.25">
      <c r="J13132" s="50"/>
    </row>
    <row r="13133" spans="10:10" x14ac:dyDescent="0.25">
      <c r="J13133" s="50"/>
    </row>
    <row r="13134" spans="10:10" x14ac:dyDescent="0.25">
      <c r="J13134" s="50"/>
    </row>
    <row r="13135" spans="10:10" x14ac:dyDescent="0.25">
      <c r="J13135" s="50"/>
    </row>
    <row r="13136" spans="10:10" x14ac:dyDescent="0.25">
      <c r="J13136" s="50"/>
    </row>
    <row r="13137" spans="10:10" x14ac:dyDescent="0.25">
      <c r="J13137" s="50"/>
    </row>
    <row r="13138" spans="10:10" x14ac:dyDescent="0.25">
      <c r="J13138" s="50"/>
    </row>
    <row r="13139" spans="10:10" x14ac:dyDescent="0.25">
      <c r="J13139" s="50"/>
    </row>
    <row r="13140" spans="10:10" x14ac:dyDescent="0.25">
      <c r="J13140" s="50"/>
    </row>
    <row r="13141" spans="10:10" x14ac:dyDescent="0.25">
      <c r="J13141" s="50"/>
    </row>
    <row r="13142" spans="10:10" x14ac:dyDescent="0.25">
      <c r="J13142" s="50"/>
    </row>
    <row r="13143" spans="10:10" x14ac:dyDescent="0.25">
      <c r="J13143" s="50"/>
    </row>
    <row r="13144" spans="10:10" x14ac:dyDescent="0.25">
      <c r="J13144" s="50"/>
    </row>
    <row r="13145" spans="10:10" x14ac:dyDescent="0.25">
      <c r="J13145" s="50"/>
    </row>
    <row r="13146" spans="10:10" x14ac:dyDescent="0.25">
      <c r="J13146" s="50"/>
    </row>
    <row r="13147" spans="10:10" x14ac:dyDescent="0.25">
      <c r="J13147" s="50"/>
    </row>
    <row r="13148" spans="10:10" x14ac:dyDescent="0.25">
      <c r="J13148" s="50"/>
    </row>
    <row r="13149" spans="10:10" x14ac:dyDescent="0.25">
      <c r="J13149" s="50"/>
    </row>
    <row r="13150" spans="10:10" x14ac:dyDescent="0.25">
      <c r="J13150" s="50"/>
    </row>
    <row r="13151" spans="10:10" x14ac:dyDescent="0.25">
      <c r="J13151" s="50"/>
    </row>
    <row r="13152" spans="10:10" x14ac:dyDescent="0.25">
      <c r="J13152" s="50"/>
    </row>
    <row r="13153" spans="10:10" x14ac:dyDescent="0.25">
      <c r="J13153" s="50"/>
    </row>
    <row r="13154" spans="10:10" x14ac:dyDescent="0.25">
      <c r="J13154" s="50"/>
    </row>
    <row r="13155" spans="10:10" x14ac:dyDescent="0.25">
      <c r="J13155" s="50"/>
    </row>
    <row r="13156" spans="10:10" x14ac:dyDescent="0.25">
      <c r="J13156" s="50"/>
    </row>
    <row r="13157" spans="10:10" x14ac:dyDescent="0.25">
      <c r="J13157" s="50"/>
    </row>
    <row r="13158" spans="10:10" x14ac:dyDescent="0.25">
      <c r="J13158" s="50"/>
    </row>
    <row r="13159" spans="10:10" x14ac:dyDescent="0.25">
      <c r="J13159" s="50"/>
    </row>
    <row r="13160" spans="10:10" x14ac:dyDescent="0.25">
      <c r="J13160" s="50"/>
    </row>
    <row r="13161" spans="10:10" x14ac:dyDescent="0.25">
      <c r="J13161" s="50"/>
    </row>
    <row r="13162" spans="10:10" x14ac:dyDescent="0.25">
      <c r="J13162" s="50"/>
    </row>
    <row r="13163" spans="10:10" x14ac:dyDescent="0.25">
      <c r="J13163" s="50"/>
    </row>
    <row r="13164" spans="10:10" x14ac:dyDescent="0.25">
      <c r="J13164" s="50"/>
    </row>
    <row r="13165" spans="10:10" x14ac:dyDescent="0.25">
      <c r="J13165" s="50"/>
    </row>
    <row r="13166" spans="10:10" x14ac:dyDescent="0.25">
      <c r="J13166" s="50"/>
    </row>
    <row r="13167" spans="10:10" x14ac:dyDescent="0.25">
      <c r="J13167" s="50"/>
    </row>
    <row r="13168" spans="10:10" x14ac:dyDescent="0.25">
      <c r="J13168" s="50"/>
    </row>
    <row r="13169" spans="10:10" x14ac:dyDescent="0.25">
      <c r="J13169" s="50"/>
    </row>
    <row r="13170" spans="10:10" x14ac:dyDescent="0.25">
      <c r="J13170" s="50"/>
    </row>
    <row r="13171" spans="10:10" x14ac:dyDescent="0.25">
      <c r="J13171" s="50"/>
    </row>
    <row r="13172" spans="10:10" x14ac:dyDescent="0.25">
      <c r="J13172" s="50"/>
    </row>
    <row r="13173" spans="10:10" x14ac:dyDescent="0.25">
      <c r="J13173" s="50"/>
    </row>
    <row r="13174" spans="10:10" x14ac:dyDescent="0.25">
      <c r="J13174" s="50"/>
    </row>
    <row r="13175" spans="10:10" x14ac:dyDescent="0.25">
      <c r="J13175" s="50"/>
    </row>
    <row r="13176" spans="10:10" x14ac:dyDescent="0.25">
      <c r="J13176" s="50"/>
    </row>
    <row r="13177" spans="10:10" x14ac:dyDescent="0.25">
      <c r="J13177" s="50"/>
    </row>
    <row r="13178" spans="10:10" x14ac:dyDescent="0.25">
      <c r="J13178" s="50"/>
    </row>
    <row r="13179" spans="10:10" x14ac:dyDescent="0.25">
      <c r="J13179" s="50"/>
    </row>
    <row r="13180" spans="10:10" x14ac:dyDescent="0.25">
      <c r="J13180" s="50"/>
    </row>
    <row r="13181" spans="10:10" x14ac:dyDescent="0.25">
      <c r="J13181" s="50"/>
    </row>
    <row r="13182" spans="10:10" x14ac:dyDescent="0.25">
      <c r="J13182" s="50"/>
    </row>
    <row r="13183" spans="10:10" x14ac:dyDescent="0.25">
      <c r="J13183" s="50"/>
    </row>
    <row r="13184" spans="10:10" x14ac:dyDescent="0.25">
      <c r="J13184" s="50"/>
    </row>
    <row r="13185" spans="10:10" x14ac:dyDescent="0.25">
      <c r="J13185" s="50"/>
    </row>
    <row r="13186" spans="10:10" x14ac:dyDescent="0.25">
      <c r="J13186" s="50"/>
    </row>
    <row r="13187" spans="10:10" x14ac:dyDescent="0.25">
      <c r="J13187" s="50"/>
    </row>
    <row r="13188" spans="10:10" x14ac:dyDescent="0.25">
      <c r="J13188" s="50"/>
    </row>
    <row r="13189" spans="10:10" x14ac:dyDescent="0.25">
      <c r="J13189" s="50"/>
    </row>
    <row r="13190" spans="10:10" x14ac:dyDescent="0.25">
      <c r="J13190" s="50"/>
    </row>
    <row r="13191" spans="10:10" x14ac:dyDescent="0.25">
      <c r="J13191" s="50"/>
    </row>
    <row r="13192" spans="10:10" x14ac:dyDescent="0.25">
      <c r="J13192" s="50"/>
    </row>
    <row r="13193" spans="10:10" x14ac:dyDescent="0.25">
      <c r="J13193" s="50"/>
    </row>
    <row r="13194" spans="10:10" x14ac:dyDescent="0.25">
      <c r="J13194" s="50"/>
    </row>
    <row r="13195" spans="10:10" x14ac:dyDescent="0.25">
      <c r="J13195" s="50"/>
    </row>
    <row r="13196" spans="10:10" x14ac:dyDescent="0.25">
      <c r="J13196" s="50"/>
    </row>
    <row r="13197" spans="10:10" x14ac:dyDescent="0.25">
      <c r="J13197" s="50"/>
    </row>
    <row r="13198" spans="10:10" x14ac:dyDescent="0.25">
      <c r="J13198" s="50"/>
    </row>
    <row r="13199" spans="10:10" x14ac:dyDescent="0.25">
      <c r="J13199" s="50"/>
    </row>
    <row r="13200" spans="10:10" x14ac:dyDescent="0.25">
      <c r="J13200" s="50"/>
    </row>
    <row r="13201" spans="10:10" x14ac:dyDescent="0.25">
      <c r="J13201" s="50"/>
    </row>
    <row r="13202" spans="10:10" x14ac:dyDescent="0.25">
      <c r="J13202" s="50"/>
    </row>
    <row r="13203" spans="10:10" x14ac:dyDescent="0.25">
      <c r="J13203" s="50"/>
    </row>
    <row r="13204" spans="10:10" x14ac:dyDescent="0.25">
      <c r="J13204" s="50"/>
    </row>
    <row r="13205" spans="10:10" x14ac:dyDescent="0.25">
      <c r="J13205" s="50"/>
    </row>
    <row r="13206" spans="10:10" x14ac:dyDescent="0.25">
      <c r="J13206" s="50"/>
    </row>
    <row r="13207" spans="10:10" x14ac:dyDescent="0.25">
      <c r="J13207" s="50"/>
    </row>
    <row r="13208" spans="10:10" x14ac:dyDescent="0.25">
      <c r="J13208" s="50"/>
    </row>
    <row r="13209" spans="10:10" x14ac:dyDescent="0.25">
      <c r="J13209" s="50"/>
    </row>
    <row r="13210" spans="10:10" x14ac:dyDescent="0.25">
      <c r="J13210" s="50"/>
    </row>
    <row r="13211" spans="10:10" x14ac:dyDescent="0.25">
      <c r="J13211" s="50"/>
    </row>
    <row r="13212" spans="10:10" x14ac:dyDescent="0.25">
      <c r="J13212" s="50"/>
    </row>
    <row r="13213" spans="10:10" x14ac:dyDescent="0.25">
      <c r="J13213" s="50"/>
    </row>
    <row r="13214" spans="10:10" x14ac:dyDescent="0.25">
      <c r="J13214" s="50"/>
    </row>
    <row r="13215" spans="10:10" x14ac:dyDescent="0.25">
      <c r="J13215" s="50"/>
    </row>
    <row r="13216" spans="10:10" x14ac:dyDescent="0.25">
      <c r="J13216" s="50"/>
    </row>
    <row r="13217" spans="10:10" x14ac:dyDescent="0.25">
      <c r="J13217" s="50"/>
    </row>
    <row r="13218" spans="10:10" x14ac:dyDescent="0.25">
      <c r="J13218" s="50"/>
    </row>
    <row r="13219" spans="10:10" x14ac:dyDescent="0.25">
      <c r="J13219" s="50"/>
    </row>
    <row r="13220" spans="10:10" x14ac:dyDescent="0.25">
      <c r="J13220" s="50"/>
    </row>
    <row r="13221" spans="10:10" x14ac:dyDescent="0.25">
      <c r="J13221" s="50"/>
    </row>
    <row r="13222" spans="10:10" x14ac:dyDescent="0.25">
      <c r="J13222" s="50"/>
    </row>
    <row r="13223" spans="10:10" x14ac:dyDescent="0.25">
      <c r="J13223" s="50"/>
    </row>
    <row r="13224" spans="10:10" x14ac:dyDescent="0.25">
      <c r="J13224" s="50"/>
    </row>
    <row r="13225" spans="10:10" x14ac:dyDescent="0.25">
      <c r="J13225" s="50"/>
    </row>
    <row r="13226" spans="10:10" x14ac:dyDescent="0.25">
      <c r="J13226" s="50"/>
    </row>
    <row r="13227" spans="10:10" x14ac:dyDescent="0.25">
      <c r="J13227" s="50"/>
    </row>
    <row r="13228" spans="10:10" x14ac:dyDescent="0.25">
      <c r="J13228" s="50"/>
    </row>
    <row r="13229" spans="10:10" x14ac:dyDescent="0.25">
      <c r="J13229" s="50"/>
    </row>
    <row r="13230" spans="10:10" x14ac:dyDescent="0.25">
      <c r="J13230" s="50"/>
    </row>
    <row r="13231" spans="10:10" x14ac:dyDescent="0.25">
      <c r="J13231" s="50"/>
    </row>
    <row r="13232" spans="10:10" x14ac:dyDescent="0.25">
      <c r="J13232" s="50"/>
    </row>
    <row r="13233" spans="10:10" x14ac:dyDescent="0.25">
      <c r="J13233" s="50"/>
    </row>
    <row r="13234" spans="10:10" x14ac:dyDescent="0.25">
      <c r="J13234" s="50"/>
    </row>
    <row r="13235" spans="10:10" x14ac:dyDescent="0.25">
      <c r="J13235" s="50"/>
    </row>
    <row r="13236" spans="10:10" x14ac:dyDescent="0.25">
      <c r="J13236" s="50"/>
    </row>
    <row r="13237" spans="10:10" x14ac:dyDescent="0.25">
      <c r="J13237" s="50"/>
    </row>
    <row r="13238" spans="10:10" x14ac:dyDescent="0.25">
      <c r="J13238" s="50"/>
    </row>
    <row r="13239" spans="10:10" x14ac:dyDescent="0.25">
      <c r="J13239" s="50"/>
    </row>
    <row r="13240" spans="10:10" x14ac:dyDescent="0.25">
      <c r="J13240" s="50"/>
    </row>
    <row r="13241" spans="10:10" x14ac:dyDescent="0.25">
      <c r="J13241" s="50"/>
    </row>
    <row r="13242" spans="10:10" x14ac:dyDescent="0.25">
      <c r="J13242" s="50"/>
    </row>
    <row r="13243" spans="10:10" x14ac:dyDescent="0.25">
      <c r="J13243" s="50"/>
    </row>
    <row r="13244" spans="10:10" x14ac:dyDescent="0.25">
      <c r="J13244" s="50"/>
    </row>
    <row r="13245" spans="10:10" x14ac:dyDescent="0.25">
      <c r="J13245" s="50"/>
    </row>
    <row r="13246" spans="10:10" x14ac:dyDescent="0.25">
      <c r="J13246" s="50"/>
    </row>
    <row r="13247" spans="10:10" x14ac:dyDescent="0.25">
      <c r="J13247" s="50"/>
    </row>
    <row r="13248" spans="10:10" x14ac:dyDescent="0.25">
      <c r="J13248" s="50"/>
    </row>
    <row r="13249" spans="10:10" x14ac:dyDescent="0.25">
      <c r="J13249" s="50"/>
    </row>
    <row r="13250" spans="10:10" x14ac:dyDescent="0.25">
      <c r="J13250" s="50"/>
    </row>
    <row r="13251" spans="10:10" x14ac:dyDescent="0.25">
      <c r="J13251" s="50"/>
    </row>
    <row r="13252" spans="10:10" x14ac:dyDescent="0.25">
      <c r="J13252" s="50"/>
    </row>
    <row r="13253" spans="10:10" x14ac:dyDescent="0.25">
      <c r="J13253" s="50"/>
    </row>
    <row r="13254" spans="10:10" x14ac:dyDescent="0.25">
      <c r="J13254" s="50"/>
    </row>
    <row r="13255" spans="10:10" x14ac:dyDescent="0.25">
      <c r="J13255" s="50"/>
    </row>
    <row r="13256" spans="10:10" x14ac:dyDescent="0.25">
      <c r="J13256" s="50"/>
    </row>
    <row r="13257" spans="10:10" x14ac:dyDescent="0.25">
      <c r="J13257" s="50"/>
    </row>
    <row r="13258" spans="10:10" x14ac:dyDescent="0.25">
      <c r="J13258" s="50"/>
    </row>
    <row r="13259" spans="10:10" x14ac:dyDescent="0.25">
      <c r="J13259" s="50"/>
    </row>
    <row r="13260" spans="10:10" x14ac:dyDescent="0.25">
      <c r="J13260" s="50"/>
    </row>
    <row r="13261" spans="10:10" x14ac:dyDescent="0.25">
      <c r="J13261" s="50"/>
    </row>
    <row r="13262" spans="10:10" x14ac:dyDescent="0.25">
      <c r="J13262" s="50"/>
    </row>
    <row r="13263" spans="10:10" x14ac:dyDescent="0.25">
      <c r="J13263" s="50"/>
    </row>
    <row r="13264" spans="10:10" x14ac:dyDescent="0.25">
      <c r="J13264" s="50"/>
    </row>
    <row r="13265" spans="10:10" x14ac:dyDescent="0.25">
      <c r="J13265" s="50"/>
    </row>
    <row r="13266" spans="10:10" x14ac:dyDescent="0.25">
      <c r="J13266" s="50"/>
    </row>
    <row r="13267" spans="10:10" x14ac:dyDescent="0.25">
      <c r="J13267" s="50"/>
    </row>
    <row r="13268" spans="10:10" x14ac:dyDescent="0.25">
      <c r="J13268" s="50"/>
    </row>
    <row r="13269" spans="10:10" x14ac:dyDescent="0.25">
      <c r="J13269" s="50"/>
    </row>
    <row r="13270" spans="10:10" x14ac:dyDescent="0.25">
      <c r="J13270" s="50"/>
    </row>
    <row r="13271" spans="10:10" x14ac:dyDescent="0.25">
      <c r="J13271" s="50"/>
    </row>
    <row r="13272" spans="10:10" x14ac:dyDescent="0.25">
      <c r="J13272" s="50"/>
    </row>
    <row r="13273" spans="10:10" x14ac:dyDescent="0.25">
      <c r="J13273" s="50"/>
    </row>
    <row r="13274" spans="10:10" x14ac:dyDescent="0.25">
      <c r="J13274" s="50"/>
    </row>
    <row r="13275" spans="10:10" x14ac:dyDescent="0.25">
      <c r="J13275" s="50"/>
    </row>
    <row r="13276" spans="10:10" x14ac:dyDescent="0.25">
      <c r="J13276" s="50"/>
    </row>
    <row r="13277" spans="10:10" x14ac:dyDescent="0.25">
      <c r="J13277" s="50"/>
    </row>
    <row r="13278" spans="10:10" x14ac:dyDescent="0.25">
      <c r="J13278" s="50"/>
    </row>
    <row r="13279" spans="10:10" x14ac:dyDescent="0.25">
      <c r="J13279" s="50"/>
    </row>
    <row r="13280" spans="10:10" x14ac:dyDescent="0.25">
      <c r="J13280" s="50"/>
    </row>
    <row r="13281" spans="10:10" x14ac:dyDescent="0.25">
      <c r="J13281" s="50"/>
    </row>
    <row r="13282" spans="10:10" x14ac:dyDescent="0.25">
      <c r="J13282" s="50"/>
    </row>
    <row r="13283" spans="10:10" x14ac:dyDescent="0.25">
      <c r="J13283" s="50"/>
    </row>
    <row r="13284" spans="10:10" x14ac:dyDescent="0.25">
      <c r="J13284" s="50"/>
    </row>
    <row r="13285" spans="10:10" x14ac:dyDescent="0.25">
      <c r="J13285" s="50"/>
    </row>
    <row r="13286" spans="10:10" x14ac:dyDescent="0.25">
      <c r="J13286" s="50"/>
    </row>
    <row r="13287" spans="10:10" x14ac:dyDescent="0.25">
      <c r="J13287" s="50"/>
    </row>
    <row r="13288" spans="10:10" x14ac:dyDescent="0.25">
      <c r="J13288" s="50"/>
    </row>
    <row r="13289" spans="10:10" x14ac:dyDescent="0.25">
      <c r="J13289" s="50"/>
    </row>
    <row r="13290" spans="10:10" x14ac:dyDescent="0.25">
      <c r="J13290" s="50"/>
    </row>
    <row r="13291" spans="10:10" x14ac:dyDescent="0.25">
      <c r="J13291" s="50"/>
    </row>
    <row r="13292" spans="10:10" x14ac:dyDescent="0.25">
      <c r="J13292" s="50"/>
    </row>
    <row r="13293" spans="10:10" x14ac:dyDescent="0.25">
      <c r="J13293" s="50"/>
    </row>
    <row r="13294" spans="10:10" x14ac:dyDescent="0.25">
      <c r="J13294" s="50"/>
    </row>
    <row r="13295" spans="10:10" x14ac:dyDescent="0.25">
      <c r="J13295" s="50"/>
    </row>
    <row r="13296" spans="10:10" x14ac:dyDescent="0.25">
      <c r="J13296" s="50"/>
    </row>
    <row r="13297" spans="10:10" x14ac:dyDescent="0.25">
      <c r="J13297" s="50"/>
    </row>
    <row r="13298" spans="10:10" x14ac:dyDescent="0.25">
      <c r="J13298" s="50"/>
    </row>
    <row r="13299" spans="10:10" x14ac:dyDescent="0.25">
      <c r="J13299" s="50"/>
    </row>
    <row r="13300" spans="10:10" x14ac:dyDescent="0.25">
      <c r="J13300" s="50"/>
    </row>
    <row r="13301" spans="10:10" x14ac:dyDescent="0.25">
      <c r="J13301" s="50"/>
    </row>
    <row r="13302" spans="10:10" x14ac:dyDescent="0.25">
      <c r="J13302" s="50"/>
    </row>
    <row r="13303" spans="10:10" x14ac:dyDescent="0.25">
      <c r="J13303" s="50"/>
    </row>
    <row r="13304" spans="10:10" x14ac:dyDescent="0.25">
      <c r="J13304" s="50"/>
    </row>
    <row r="13305" spans="10:10" x14ac:dyDescent="0.25">
      <c r="J13305" s="50"/>
    </row>
    <row r="13306" spans="10:10" x14ac:dyDescent="0.25">
      <c r="J13306" s="50"/>
    </row>
    <row r="13307" spans="10:10" x14ac:dyDescent="0.25">
      <c r="J13307" s="50"/>
    </row>
    <row r="13308" spans="10:10" x14ac:dyDescent="0.25">
      <c r="J13308" s="50"/>
    </row>
    <row r="13309" spans="10:10" x14ac:dyDescent="0.25">
      <c r="J13309" s="50"/>
    </row>
    <row r="13310" spans="10:10" x14ac:dyDescent="0.25">
      <c r="J13310" s="50"/>
    </row>
    <row r="13311" spans="10:10" x14ac:dyDescent="0.25">
      <c r="J13311" s="50"/>
    </row>
    <row r="13312" spans="10:10" x14ac:dyDescent="0.25">
      <c r="J13312" s="50"/>
    </row>
    <row r="13313" spans="10:10" x14ac:dyDescent="0.25">
      <c r="J13313" s="50"/>
    </row>
    <row r="13314" spans="10:10" x14ac:dyDescent="0.25">
      <c r="J13314" s="50"/>
    </row>
    <row r="13315" spans="10:10" x14ac:dyDescent="0.25">
      <c r="J13315" s="50"/>
    </row>
    <row r="13316" spans="10:10" x14ac:dyDescent="0.25">
      <c r="J13316" s="50"/>
    </row>
    <row r="13317" spans="10:10" x14ac:dyDescent="0.25">
      <c r="J13317" s="50"/>
    </row>
    <row r="13318" spans="10:10" x14ac:dyDescent="0.25">
      <c r="J13318" s="50"/>
    </row>
    <row r="13319" spans="10:10" x14ac:dyDescent="0.25">
      <c r="J13319" s="50"/>
    </row>
    <row r="13320" spans="10:10" x14ac:dyDescent="0.25">
      <c r="J13320" s="50"/>
    </row>
    <row r="13321" spans="10:10" x14ac:dyDescent="0.25">
      <c r="J13321" s="50"/>
    </row>
    <row r="13322" spans="10:10" x14ac:dyDescent="0.25">
      <c r="J13322" s="50"/>
    </row>
    <row r="13323" spans="10:10" x14ac:dyDescent="0.25">
      <c r="J13323" s="50"/>
    </row>
    <row r="13324" spans="10:10" x14ac:dyDescent="0.25">
      <c r="J13324" s="50"/>
    </row>
    <row r="13325" spans="10:10" x14ac:dyDescent="0.25">
      <c r="J13325" s="50"/>
    </row>
    <row r="13326" spans="10:10" x14ac:dyDescent="0.25">
      <c r="J13326" s="50"/>
    </row>
    <row r="13327" spans="10:10" x14ac:dyDescent="0.25">
      <c r="J13327" s="50"/>
    </row>
    <row r="13328" spans="10:10" x14ac:dyDescent="0.25">
      <c r="J13328" s="50"/>
    </row>
    <row r="13329" spans="10:10" x14ac:dyDescent="0.25">
      <c r="J13329" s="50"/>
    </row>
    <row r="13330" spans="10:10" x14ac:dyDescent="0.25">
      <c r="J13330" s="50"/>
    </row>
    <row r="13331" spans="10:10" x14ac:dyDescent="0.25">
      <c r="J13331" s="50"/>
    </row>
    <row r="13332" spans="10:10" x14ac:dyDescent="0.25">
      <c r="J13332" s="50"/>
    </row>
    <row r="13333" spans="10:10" x14ac:dyDescent="0.25">
      <c r="J13333" s="50"/>
    </row>
    <row r="13334" spans="10:10" x14ac:dyDescent="0.25">
      <c r="J13334" s="50"/>
    </row>
    <row r="13335" spans="10:10" x14ac:dyDescent="0.25">
      <c r="J13335" s="50"/>
    </row>
    <row r="13336" spans="10:10" x14ac:dyDescent="0.25">
      <c r="J13336" s="50"/>
    </row>
    <row r="13337" spans="10:10" x14ac:dyDescent="0.25">
      <c r="J13337" s="50"/>
    </row>
    <row r="13338" spans="10:10" x14ac:dyDescent="0.25">
      <c r="J13338" s="50"/>
    </row>
    <row r="13339" spans="10:10" x14ac:dyDescent="0.25">
      <c r="J13339" s="50"/>
    </row>
    <row r="13340" spans="10:10" x14ac:dyDescent="0.25">
      <c r="J13340" s="50"/>
    </row>
    <row r="13341" spans="10:10" x14ac:dyDescent="0.25">
      <c r="J13341" s="50"/>
    </row>
    <row r="13342" spans="10:10" x14ac:dyDescent="0.25">
      <c r="J13342" s="50"/>
    </row>
    <row r="13343" spans="10:10" x14ac:dyDescent="0.25">
      <c r="J13343" s="50"/>
    </row>
    <row r="13344" spans="10:10" x14ac:dyDescent="0.25">
      <c r="J13344" s="50"/>
    </row>
    <row r="13345" spans="10:10" x14ac:dyDescent="0.25">
      <c r="J13345" s="50"/>
    </row>
    <row r="13346" spans="10:10" x14ac:dyDescent="0.25">
      <c r="J13346" s="50"/>
    </row>
    <row r="13347" spans="10:10" x14ac:dyDescent="0.25">
      <c r="J13347" s="50"/>
    </row>
    <row r="13348" spans="10:10" x14ac:dyDescent="0.25">
      <c r="J13348" s="50"/>
    </row>
    <row r="13349" spans="10:10" x14ac:dyDescent="0.25">
      <c r="J13349" s="50"/>
    </row>
    <row r="13350" spans="10:10" x14ac:dyDescent="0.25">
      <c r="J13350" s="50"/>
    </row>
    <row r="13351" spans="10:10" x14ac:dyDescent="0.25">
      <c r="J13351" s="50"/>
    </row>
    <row r="13352" spans="10:10" x14ac:dyDescent="0.25">
      <c r="J13352" s="50"/>
    </row>
    <row r="13353" spans="10:10" x14ac:dyDescent="0.25">
      <c r="J13353" s="50"/>
    </row>
    <row r="13354" spans="10:10" x14ac:dyDescent="0.25">
      <c r="J13354" s="50"/>
    </row>
    <row r="13355" spans="10:10" x14ac:dyDescent="0.25">
      <c r="J13355" s="50"/>
    </row>
    <row r="13356" spans="10:10" x14ac:dyDescent="0.25">
      <c r="J13356" s="50"/>
    </row>
    <row r="13357" spans="10:10" x14ac:dyDescent="0.25">
      <c r="J13357" s="50"/>
    </row>
    <row r="13358" spans="10:10" x14ac:dyDescent="0.25">
      <c r="J13358" s="50"/>
    </row>
    <row r="13359" spans="10:10" x14ac:dyDescent="0.25">
      <c r="J13359" s="50"/>
    </row>
    <row r="13360" spans="10:10" x14ac:dyDescent="0.25">
      <c r="J13360" s="50"/>
    </row>
    <row r="13361" spans="10:10" x14ac:dyDescent="0.25">
      <c r="J13361" s="50"/>
    </row>
    <row r="13362" spans="10:10" x14ac:dyDescent="0.25">
      <c r="J13362" s="50"/>
    </row>
    <row r="13363" spans="10:10" x14ac:dyDescent="0.25">
      <c r="J13363" s="50"/>
    </row>
    <row r="13364" spans="10:10" x14ac:dyDescent="0.25">
      <c r="J13364" s="50"/>
    </row>
    <row r="13365" spans="10:10" x14ac:dyDescent="0.25">
      <c r="J13365" s="50"/>
    </row>
    <row r="13366" spans="10:10" x14ac:dyDescent="0.25">
      <c r="J13366" s="50"/>
    </row>
    <row r="13367" spans="10:10" x14ac:dyDescent="0.25">
      <c r="J13367" s="50"/>
    </row>
    <row r="13368" spans="10:10" x14ac:dyDescent="0.25">
      <c r="J13368" s="50"/>
    </row>
    <row r="13369" spans="10:10" x14ac:dyDescent="0.25">
      <c r="J13369" s="50"/>
    </row>
    <row r="13370" spans="10:10" x14ac:dyDescent="0.25">
      <c r="J13370" s="50"/>
    </row>
    <row r="13371" spans="10:10" x14ac:dyDescent="0.25">
      <c r="J13371" s="50"/>
    </row>
    <row r="13372" spans="10:10" x14ac:dyDescent="0.25">
      <c r="J13372" s="50"/>
    </row>
    <row r="13373" spans="10:10" x14ac:dyDescent="0.25">
      <c r="J13373" s="50"/>
    </row>
    <row r="13374" spans="10:10" x14ac:dyDescent="0.25">
      <c r="J13374" s="50"/>
    </row>
    <row r="13375" spans="10:10" x14ac:dyDescent="0.25">
      <c r="J13375" s="50"/>
    </row>
    <row r="13376" spans="10:10" x14ac:dyDescent="0.25">
      <c r="J13376" s="50"/>
    </row>
    <row r="13377" spans="10:10" x14ac:dyDescent="0.25">
      <c r="J13377" s="50"/>
    </row>
    <row r="13378" spans="10:10" x14ac:dyDescent="0.25">
      <c r="J13378" s="50"/>
    </row>
    <row r="13379" spans="10:10" x14ac:dyDescent="0.25">
      <c r="J13379" s="50"/>
    </row>
    <row r="13380" spans="10:10" x14ac:dyDescent="0.25">
      <c r="J13380" s="50"/>
    </row>
    <row r="13381" spans="10:10" x14ac:dyDescent="0.25">
      <c r="J13381" s="50"/>
    </row>
    <row r="13382" spans="10:10" x14ac:dyDescent="0.25">
      <c r="J13382" s="50"/>
    </row>
    <row r="13383" spans="10:10" x14ac:dyDescent="0.25">
      <c r="J13383" s="50"/>
    </row>
    <row r="13384" spans="10:10" x14ac:dyDescent="0.25">
      <c r="J13384" s="50"/>
    </row>
    <row r="13385" spans="10:10" x14ac:dyDescent="0.25">
      <c r="J13385" s="50"/>
    </row>
    <row r="13386" spans="10:10" x14ac:dyDescent="0.25">
      <c r="J13386" s="50"/>
    </row>
    <row r="13387" spans="10:10" x14ac:dyDescent="0.25">
      <c r="J13387" s="50"/>
    </row>
    <row r="13388" spans="10:10" x14ac:dyDescent="0.25">
      <c r="J13388" s="50"/>
    </row>
    <row r="13389" spans="10:10" x14ac:dyDescent="0.25">
      <c r="J13389" s="50"/>
    </row>
    <row r="13390" spans="10:10" x14ac:dyDescent="0.25">
      <c r="J13390" s="50"/>
    </row>
    <row r="13391" spans="10:10" x14ac:dyDescent="0.25">
      <c r="J13391" s="50"/>
    </row>
    <row r="13392" spans="10:10" x14ac:dyDescent="0.25">
      <c r="J13392" s="50"/>
    </row>
    <row r="13393" spans="10:10" x14ac:dyDescent="0.25">
      <c r="J13393" s="50"/>
    </row>
    <row r="13394" spans="10:10" x14ac:dyDescent="0.25">
      <c r="J13394" s="50"/>
    </row>
    <row r="13395" spans="10:10" x14ac:dyDescent="0.25">
      <c r="J13395" s="50"/>
    </row>
    <row r="13396" spans="10:10" x14ac:dyDescent="0.25">
      <c r="J13396" s="50"/>
    </row>
    <row r="13397" spans="10:10" x14ac:dyDescent="0.25">
      <c r="J13397" s="50"/>
    </row>
    <row r="13398" spans="10:10" x14ac:dyDescent="0.25">
      <c r="J13398" s="50"/>
    </row>
    <row r="13399" spans="10:10" x14ac:dyDescent="0.25">
      <c r="J13399" s="50"/>
    </row>
    <row r="13400" spans="10:10" x14ac:dyDescent="0.25">
      <c r="J13400" s="50"/>
    </row>
    <row r="13401" spans="10:10" x14ac:dyDescent="0.25">
      <c r="J13401" s="50"/>
    </row>
    <row r="13402" spans="10:10" x14ac:dyDescent="0.25">
      <c r="J13402" s="50"/>
    </row>
    <row r="13403" spans="10:10" x14ac:dyDescent="0.25">
      <c r="J13403" s="50"/>
    </row>
    <row r="13404" spans="10:10" x14ac:dyDescent="0.25">
      <c r="J13404" s="50"/>
    </row>
    <row r="13405" spans="10:10" x14ac:dyDescent="0.25">
      <c r="J13405" s="50"/>
    </row>
    <row r="13406" spans="10:10" x14ac:dyDescent="0.25">
      <c r="J13406" s="50"/>
    </row>
    <row r="13407" spans="10:10" x14ac:dyDescent="0.25">
      <c r="J13407" s="50"/>
    </row>
    <row r="13408" spans="10:10" x14ac:dyDescent="0.25">
      <c r="J13408" s="50"/>
    </row>
    <row r="13409" spans="10:10" x14ac:dyDescent="0.25">
      <c r="J13409" s="50"/>
    </row>
    <row r="13410" spans="10:10" x14ac:dyDescent="0.25">
      <c r="J13410" s="50"/>
    </row>
    <row r="13411" spans="10:10" x14ac:dyDescent="0.25">
      <c r="J13411" s="50"/>
    </row>
    <row r="13412" spans="10:10" x14ac:dyDescent="0.25">
      <c r="J13412" s="50"/>
    </row>
    <row r="13413" spans="10:10" x14ac:dyDescent="0.25">
      <c r="J13413" s="50"/>
    </row>
    <row r="13414" spans="10:10" x14ac:dyDescent="0.25">
      <c r="J13414" s="50"/>
    </row>
    <row r="13415" spans="10:10" x14ac:dyDescent="0.25">
      <c r="J13415" s="50"/>
    </row>
    <row r="13416" spans="10:10" x14ac:dyDescent="0.25">
      <c r="J13416" s="50"/>
    </row>
    <row r="13417" spans="10:10" x14ac:dyDescent="0.25">
      <c r="J13417" s="50"/>
    </row>
    <row r="13418" spans="10:10" x14ac:dyDescent="0.25">
      <c r="J13418" s="50"/>
    </row>
    <row r="13419" spans="10:10" x14ac:dyDescent="0.25">
      <c r="J13419" s="50"/>
    </row>
    <row r="13420" spans="10:10" x14ac:dyDescent="0.25">
      <c r="J13420" s="50"/>
    </row>
    <row r="13421" spans="10:10" x14ac:dyDescent="0.25">
      <c r="J13421" s="50"/>
    </row>
    <row r="13422" spans="10:10" x14ac:dyDescent="0.25">
      <c r="J13422" s="50"/>
    </row>
    <row r="13423" spans="10:10" x14ac:dyDescent="0.25">
      <c r="J13423" s="50"/>
    </row>
    <row r="13424" spans="10:10" x14ac:dyDescent="0.25">
      <c r="J13424" s="50"/>
    </row>
    <row r="13425" spans="10:10" x14ac:dyDescent="0.25">
      <c r="J13425" s="50"/>
    </row>
    <row r="13426" spans="10:10" x14ac:dyDescent="0.25">
      <c r="J13426" s="50"/>
    </row>
    <row r="13427" spans="10:10" x14ac:dyDescent="0.25">
      <c r="J13427" s="50"/>
    </row>
    <row r="13428" spans="10:10" x14ac:dyDescent="0.25">
      <c r="J13428" s="50"/>
    </row>
    <row r="13429" spans="10:10" x14ac:dyDescent="0.25">
      <c r="J13429" s="50"/>
    </row>
    <row r="13430" spans="10:10" x14ac:dyDescent="0.25">
      <c r="J13430" s="50"/>
    </row>
    <row r="13431" spans="10:10" x14ac:dyDescent="0.25">
      <c r="J13431" s="50"/>
    </row>
    <row r="13432" spans="10:10" x14ac:dyDescent="0.25">
      <c r="J13432" s="50"/>
    </row>
    <row r="13433" spans="10:10" x14ac:dyDescent="0.25">
      <c r="J13433" s="50"/>
    </row>
    <row r="13434" spans="10:10" x14ac:dyDescent="0.25">
      <c r="J13434" s="50"/>
    </row>
    <row r="13435" spans="10:10" x14ac:dyDescent="0.25">
      <c r="J13435" s="50"/>
    </row>
    <row r="13436" spans="10:10" x14ac:dyDescent="0.25">
      <c r="J13436" s="50"/>
    </row>
    <row r="13437" spans="10:10" x14ac:dyDescent="0.25">
      <c r="J13437" s="50"/>
    </row>
    <row r="13438" spans="10:10" x14ac:dyDescent="0.25">
      <c r="J13438" s="50"/>
    </row>
    <row r="13439" spans="10:10" x14ac:dyDescent="0.25">
      <c r="J13439" s="50"/>
    </row>
    <row r="13440" spans="10:10" x14ac:dyDescent="0.25">
      <c r="J13440" s="50"/>
    </row>
    <row r="13441" spans="10:10" x14ac:dyDescent="0.25">
      <c r="J13441" s="50"/>
    </row>
    <row r="13442" spans="10:10" x14ac:dyDescent="0.25">
      <c r="J13442" s="50"/>
    </row>
    <row r="13443" spans="10:10" x14ac:dyDescent="0.25">
      <c r="J13443" s="50"/>
    </row>
    <row r="13444" spans="10:10" x14ac:dyDescent="0.25">
      <c r="J13444" s="50"/>
    </row>
    <row r="13445" spans="10:10" x14ac:dyDescent="0.25">
      <c r="J13445" s="50"/>
    </row>
    <row r="13446" spans="10:10" x14ac:dyDescent="0.25">
      <c r="J13446" s="50"/>
    </row>
    <row r="13447" spans="10:10" x14ac:dyDescent="0.25">
      <c r="J13447" s="50"/>
    </row>
    <row r="13448" spans="10:10" x14ac:dyDescent="0.25">
      <c r="J13448" s="50"/>
    </row>
    <row r="13449" spans="10:10" x14ac:dyDescent="0.25">
      <c r="J13449" s="50"/>
    </row>
    <row r="13450" spans="10:10" x14ac:dyDescent="0.25">
      <c r="J13450" s="50"/>
    </row>
    <row r="13451" spans="10:10" x14ac:dyDescent="0.25">
      <c r="J13451" s="50"/>
    </row>
    <row r="13452" spans="10:10" x14ac:dyDescent="0.25">
      <c r="J13452" s="50"/>
    </row>
    <row r="13453" spans="10:10" x14ac:dyDescent="0.25">
      <c r="J13453" s="50"/>
    </row>
    <row r="13454" spans="10:10" x14ac:dyDescent="0.25">
      <c r="J13454" s="50"/>
    </row>
    <row r="13455" spans="10:10" x14ac:dyDescent="0.25">
      <c r="J13455" s="50"/>
    </row>
    <row r="13456" spans="10:10" x14ac:dyDescent="0.25">
      <c r="J13456" s="50"/>
    </row>
    <row r="13457" spans="10:10" x14ac:dyDescent="0.25">
      <c r="J13457" s="50"/>
    </row>
    <row r="13458" spans="10:10" x14ac:dyDescent="0.25">
      <c r="J13458" s="50"/>
    </row>
    <row r="13459" spans="10:10" x14ac:dyDescent="0.25">
      <c r="J13459" s="50"/>
    </row>
    <row r="13460" spans="10:10" x14ac:dyDescent="0.25">
      <c r="J13460" s="50"/>
    </row>
    <row r="13461" spans="10:10" x14ac:dyDescent="0.25">
      <c r="J13461" s="50"/>
    </row>
    <row r="13462" spans="10:10" x14ac:dyDescent="0.25">
      <c r="J13462" s="50"/>
    </row>
    <row r="13463" spans="10:10" x14ac:dyDescent="0.25">
      <c r="J13463" s="50"/>
    </row>
    <row r="13464" spans="10:10" x14ac:dyDescent="0.25">
      <c r="J13464" s="50"/>
    </row>
    <row r="13465" spans="10:10" x14ac:dyDescent="0.25">
      <c r="J13465" s="50"/>
    </row>
    <row r="13466" spans="10:10" x14ac:dyDescent="0.25">
      <c r="J13466" s="50"/>
    </row>
    <row r="13467" spans="10:10" x14ac:dyDescent="0.25">
      <c r="J13467" s="50"/>
    </row>
    <row r="13468" spans="10:10" x14ac:dyDescent="0.25">
      <c r="J13468" s="50"/>
    </row>
    <row r="13469" spans="10:10" x14ac:dyDescent="0.25">
      <c r="J13469" s="50"/>
    </row>
    <row r="13470" spans="10:10" x14ac:dyDescent="0.25">
      <c r="J13470" s="50"/>
    </row>
    <row r="13471" spans="10:10" x14ac:dyDescent="0.25">
      <c r="J13471" s="50"/>
    </row>
    <row r="13472" spans="10:10" x14ac:dyDescent="0.25">
      <c r="J13472" s="50"/>
    </row>
    <row r="13473" spans="10:10" x14ac:dyDescent="0.25">
      <c r="J13473" s="50"/>
    </row>
    <row r="13474" spans="10:10" x14ac:dyDescent="0.25">
      <c r="J13474" s="50"/>
    </row>
    <row r="13475" spans="10:10" x14ac:dyDescent="0.25">
      <c r="J13475" s="50"/>
    </row>
    <row r="13476" spans="10:10" x14ac:dyDescent="0.25">
      <c r="J13476" s="50"/>
    </row>
    <row r="13477" spans="10:10" x14ac:dyDescent="0.25">
      <c r="J13477" s="50"/>
    </row>
    <row r="13478" spans="10:10" x14ac:dyDescent="0.25">
      <c r="J13478" s="50"/>
    </row>
    <row r="13479" spans="10:10" x14ac:dyDescent="0.25">
      <c r="J13479" s="50"/>
    </row>
    <row r="13480" spans="10:10" x14ac:dyDescent="0.25">
      <c r="J13480" s="50"/>
    </row>
    <row r="13481" spans="10:10" x14ac:dyDescent="0.25">
      <c r="J13481" s="50"/>
    </row>
    <row r="13482" spans="10:10" x14ac:dyDescent="0.25">
      <c r="J13482" s="50"/>
    </row>
    <row r="13483" spans="10:10" x14ac:dyDescent="0.25">
      <c r="J13483" s="50"/>
    </row>
    <row r="13484" spans="10:10" x14ac:dyDescent="0.25">
      <c r="J13484" s="50"/>
    </row>
    <row r="13485" spans="10:10" x14ac:dyDescent="0.25">
      <c r="J13485" s="50"/>
    </row>
    <row r="13486" spans="10:10" x14ac:dyDescent="0.25">
      <c r="J13486" s="50"/>
    </row>
    <row r="13487" spans="10:10" x14ac:dyDescent="0.25">
      <c r="J13487" s="50"/>
    </row>
    <row r="13488" spans="10:10" x14ac:dyDescent="0.25">
      <c r="J13488" s="50"/>
    </row>
    <row r="13489" spans="10:10" x14ac:dyDescent="0.25">
      <c r="J13489" s="50"/>
    </row>
    <row r="13490" spans="10:10" x14ac:dyDescent="0.25">
      <c r="J13490" s="50"/>
    </row>
    <row r="13491" spans="10:10" x14ac:dyDescent="0.25">
      <c r="J13491" s="50"/>
    </row>
    <row r="13492" spans="10:10" x14ac:dyDescent="0.25">
      <c r="J13492" s="50"/>
    </row>
    <row r="13493" spans="10:10" x14ac:dyDescent="0.25">
      <c r="J13493" s="50"/>
    </row>
    <row r="13494" spans="10:10" x14ac:dyDescent="0.25">
      <c r="J13494" s="50"/>
    </row>
    <row r="13495" spans="10:10" x14ac:dyDescent="0.25">
      <c r="J13495" s="50"/>
    </row>
    <row r="13496" spans="10:10" x14ac:dyDescent="0.25">
      <c r="J13496" s="50"/>
    </row>
    <row r="13497" spans="10:10" x14ac:dyDescent="0.25">
      <c r="J13497" s="50"/>
    </row>
    <row r="13498" spans="10:10" x14ac:dyDescent="0.25">
      <c r="J13498" s="50"/>
    </row>
    <row r="13499" spans="10:10" x14ac:dyDescent="0.25">
      <c r="J13499" s="50"/>
    </row>
    <row r="13500" spans="10:10" x14ac:dyDescent="0.25">
      <c r="J13500" s="50"/>
    </row>
    <row r="13501" spans="10:10" x14ac:dyDescent="0.25">
      <c r="J13501" s="50"/>
    </row>
    <row r="13502" spans="10:10" x14ac:dyDescent="0.25">
      <c r="J13502" s="50"/>
    </row>
    <row r="13503" spans="10:10" x14ac:dyDescent="0.25">
      <c r="J13503" s="50"/>
    </row>
    <row r="13504" spans="10:10" x14ac:dyDescent="0.25">
      <c r="J13504" s="50"/>
    </row>
    <row r="13505" spans="10:10" x14ac:dyDescent="0.25">
      <c r="J13505" s="50"/>
    </row>
    <row r="13506" spans="10:10" x14ac:dyDescent="0.25">
      <c r="J13506" s="50"/>
    </row>
    <row r="13507" spans="10:10" x14ac:dyDescent="0.25">
      <c r="J13507" s="50"/>
    </row>
    <row r="13508" spans="10:10" x14ac:dyDescent="0.25">
      <c r="J13508" s="50"/>
    </row>
    <row r="13509" spans="10:10" x14ac:dyDescent="0.25">
      <c r="J13509" s="50"/>
    </row>
    <row r="13510" spans="10:10" x14ac:dyDescent="0.25">
      <c r="J13510" s="50"/>
    </row>
    <row r="13511" spans="10:10" x14ac:dyDescent="0.25">
      <c r="J13511" s="50"/>
    </row>
    <row r="13512" spans="10:10" x14ac:dyDescent="0.25">
      <c r="J13512" s="50"/>
    </row>
    <row r="13513" spans="10:10" x14ac:dyDescent="0.25">
      <c r="J13513" s="50"/>
    </row>
    <row r="13514" spans="10:10" x14ac:dyDescent="0.25">
      <c r="J13514" s="50"/>
    </row>
    <row r="13515" spans="10:10" x14ac:dyDescent="0.25">
      <c r="J13515" s="50"/>
    </row>
    <row r="13516" spans="10:10" x14ac:dyDescent="0.25">
      <c r="J13516" s="50"/>
    </row>
    <row r="13517" spans="10:10" x14ac:dyDescent="0.25">
      <c r="J13517" s="50"/>
    </row>
    <row r="13518" spans="10:10" x14ac:dyDescent="0.25">
      <c r="J13518" s="50"/>
    </row>
    <row r="13519" spans="10:10" x14ac:dyDescent="0.25">
      <c r="J13519" s="50"/>
    </row>
    <row r="13520" spans="10:10" x14ac:dyDescent="0.25">
      <c r="J13520" s="50"/>
    </row>
    <row r="13521" spans="10:10" x14ac:dyDescent="0.25">
      <c r="J13521" s="50"/>
    </row>
    <row r="13522" spans="10:10" x14ac:dyDescent="0.25">
      <c r="J13522" s="50"/>
    </row>
    <row r="13523" spans="10:10" x14ac:dyDescent="0.25">
      <c r="J13523" s="50"/>
    </row>
    <row r="13524" spans="10:10" x14ac:dyDescent="0.25">
      <c r="J13524" s="50"/>
    </row>
    <row r="13525" spans="10:10" x14ac:dyDescent="0.25">
      <c r="J13525" s="50"/>
    </row>
    <row r="13526" spans="10:10" x14ac:dyDescent="0.25">
      <c r="J13526" s="50"/>
    </row>
    <row r="13527" spans="10:10" x14ac:dyDescent="0.25">
      <c r="J13527" s="50"/>
    </row>
    <row r="13528" spans="10:10" x14ac:dyDescent="0.25">
      <c r="J13528" s="50"/>
    </row>
    <row r="13529" spans="10:10" x14ac:dyDescent="0.25">
      <c r="J13529" s="50"/>
    </row>
    <row r="13530" spans="10:10" x14ac:dyDescent="0.25">
      <c r="J13530" s="50"/>
    </row>
    <row r="13531" spans="10:10" x14ac:dyDescent="0.25">
      <c r="J13531" s="50"/>
    </row>
    <row r="13532" spans="10:10" x14ac:dyDescent="0.25">
      <c r="J13532" s="50"/>
    </row>
    <row r="13533" spans="10:10" x14ac:dyDescent="0.25">
      <c r="J13533" s="50"/>
    </row>
    <row r="13534" spans="10:10" x14ac:dyDescent="0.25">
      <c r="J13534" s="50"/>
    </row>
    <row r="13535" spans="10:10" x14ac:dyDescent="0.25">
      <c r="J13535" s="50"/>
    </row>
    <row r="13536" spans="10:10" x14ac:dyDescent="0.25">
      <c r="J13536" s="50"/>
    </row>
    <row r="13537" spans="10:10" x14ac:dyDescent="0.25">
      <c r="J13537" s="50"/>
    </row>
    <row r="13538" spans="10:10" x14ac:dyDescent="0.25">
      <c r="J13538" s="50"/>
    </row>
    <row r="13539" spans="10:10" x14ac:dyDescent="0.25">
      <c r="J13539" s="50"/>
    </row>
    <row r="13540" spans="10:10" x14ac:dyDescent="0.25">
      <c r="J13540" s="50"/>
    </row>
    <row r="13541" spans="10:10" x14ac:dyDescent="0.25">
      <c r="J13541" s="50"/>
    </row>
    <row r="13542" spans="10:10" x14ac:dyDescent="0.25">
      <c r="J13542" s="50"/>
    </row>
    <row r="13543" spans="10:10" x14ac:dyDescent="0.25">
      <c r="J13543" s="50"/>
    </row>
    <row r="13544" spans="10:10" x14ac:dyDescent="0.25">
      <c r="J13544" s="50"/>
    </row>
    <row r="13545" spans="10:10" x14ac:dyDescent="0.25">
      <c r="J13545" s="50"/>
    </row>
    <row r="13546" spans="10:10" x14ac:dyDescent="0.25">
      <c r="J13546" s="50"/>
    </row>
    <row r="13547" spans="10:10" x14ac:dyDescent="0.25">
      <c r="J13547" s="50"/>
    </row>
    <row r="13548" spans="10:10" x14ac:dyDescent="0.25">
      <c r="J13548" s="50"/>
    </row>
    <row r="13549" spans="10:10" x14ac:dyDescent="0.25">
      <c r="J13549" s="50"/>
    </row>
    <row r="13550" spans="10:10" x14ac:dyDescent="0.25">
      <c r="J13550" s="50"/>
    </row>
    <row r="13551" spans="10:10" x14ac:dyDescent="0.25">
      <c r="J13551" s="50"/>
    </row>
    <row r="13552" spans="10:10" x14ac:dyDescent="0.25">
      <c r="J13552" s="50"/>
    </row>
    <row r="13553" spans="10:10" x14ac:dyDescent="0.25">
      <c r="J13553" s="50"/>
    </row>
    <row r="13554" spans="10:10" x14ac:dyDescent="0.25">
      <c r="J13554" s="50"/>
    </row>
    <row r="13555" spans="10:10" x14ac:dyDescent="0.25">
      <c r="J13555" s="50"/>
    </row>
    <row r="13556" spans="10:10" x14ac:dyDescent="0.25">
      <c r="J13556" s="50"/>
    </row>
    <row r="13557" spans="10:10" x14ac:dyDescent="0.25">
      <c r="J13557" s="50"/>
    </row>
    <row r="13558" spans="10:10" x14ac:dyDescent="0.25">
      <c r="J13558" s="50"/>
    </row>
    <row r="13559" spans="10:10" x14ac:dyDescent="0.25">
      <c r="J13559" s="50"/>
    </row>
    <row r="13560" spans="10:10" x14ac:dyDescent="0.25">
      <c r="J13560" s="50"/>
    </row>
    <row r="13561" spans="10:10" x14ac:dyDescent="0.25">
      <c r="J13561" s="50"/>
    </row>
    <row r="13562" spans="10:10" x14ac:dyDescent="0.25">
      <c r="J13562" s="50"/>
    </row>
    <row r="13563" spans="10:10" x14ac:dyDescent="0.25">
      <c r="J13563" s="50"/>
    </row>
    <row r="13564" spans="10:10" x14ac:dyDescent="0.25">
      <c r="J13564" s="50"/>
    </row>
    <row r="13565" spans="10:10" x14ac:dyDescent="0.25">
      <c r="J13565" s="50"/>
    </row>
    <row r="13566" spans="10:10" x14ac:dyDescent="0.25">
      <c r="J13566" s="50"/>
    </row>
    <row r="13567" spans="10:10" x14ac:dyDescent="0.25">
      <c r="J13567" s="50"/>
    </row>
    <row r="13568" spans="10:10" x14ac:dyDescent="0.25">
      <c r="J13568" s="50"/>
    </row>
    <row r="13569" spans="10:10" x14ac:dyDescent="0.25">
      <c r="J13569" s="50"/>
    </row>
    <row r="13570" spans="10:10" x14ac:dyDescent="0.25">
      <c r="J13570" s="50"/>
    </row>
    <row r="13571" spans="10:10" x14ac:dyDescent="0.25">
      <c r="J13571" s="50"/>
    </row>
    <row r="13572" spans="10:10" x14ac:dyDescent="0.25">
      <c r="J13572" s="50"/>
    </row>
    <row r="13573" spans="10:10" x14ac:dyDescent="0.25">
      <c r="J13573" s="50"/>
    </row>
    <row r="13574" spans="10:10" x14ac:dyDescent="0.25">
      <c r="J13574" s="50"/>
    </row>
    <row r="13575" spans="10:10" x14ac:dyDescent="0.25">
      <c r="J13575" s="50"/>
    </row>
    <row r="13576" spans="10:10" x14ac:dyDescent="0.25">
      <c r="J13576" s="50"/>
    </row>
    <row r="13577" spans="10:10" x14ac:dyDescent="0.25">
      <c r="J13577" s="50"/>
    </row>
    <row r="13578" spans="10:10" x14ac:dyDescent="0.25">
      <c r="J13578" s="50"/>
    </row>
    <row r="13579" spans="10:10" x14ac:dyDescent="0.25">
      <c r="J13579" s="50"/>
    </row>
    <row r="13580" spans="10:10" x14ac:dyDescent="0.25">
      <c r="J13580" s="50"/>
    </row>
    <row r="13581" spans="10:10" x14ac:dyDescent="0.25">
      <c r="J13581" s="50"/>
    </row>
    <row r="13582" spans="10:10" x14ac:dyDescent="0.25">
      <c r="J13582" s="50"/>
    </row>
    <row r="13583" spans="10:10" x14ac:dyDescent="0.25">
      <c r="J13583" s="50"/>
    </row>
    <row r="13584" spans="10:10" x14ac:dyDescent="0.25">
      <c r="J13584" s="50"/>
    </row>
    <row r="13585" spans="10:10" x14ac:dyDescent="0.25">
      <c r="J13585" s="50"/>
    </row>
    <row r="13586" spans="10:10" x14ac:dyDescent="0.25">
      <c r="J13586" s="50"/>
    </row>
    <row r="13587" spans="10:10" x14ac:dyDescent="0.25">
      <c r="J13587" s="50"/>
    </row>
    <row r="13588" spans="10:10" x14ac:dyDescent="0.25">
      <c r="J13588" s="50"/>
    </row>
    <row r="13589" spans="10:10" x14ac:dyDescent="0.25">
      <c r="J13589" s="50"/>
    </row>
    <row r="13590" spans="10:10" x14ac:dyDescent="0.25">
      <c r="J13590" s="50"/>
    </row>
    <row r="13591" spans="10:10" x14ac:dyDescent="0.25">
      <c r="J13591" s="50"/>
    </row>
    <row r="13592" spans="10:10" x14ac:dyDescent="0.25">
      <c r="J13592" s="50"/>
    </row>
    <row r="13593" spans="10:10" x14ac:dyDescent="0.25">
      <c r="J13593" s="50"/>
    </row>
    <row r="13594" spans="10:10" x14ac:dyDescent="0.25">
      <c r="J13594" s="50"/>
    </row>
    <row r="13595" spans="10:10" x14ac:dyDescent="0.25">
      <c r="J13595" s="50"/>
    </row>
    <row r="13596" spans="10:10" x14ac:dyDescent="0.25">
      <c r="J13596" s="50"/>
    </row>
    <row r="13597" spans="10:10" x14ac:dyDescent="0.25">
      <c r="J13597" s="50"/>
    </row>
    <row r="13598" spans="10:10" x14ac:dyDescent="0.25">
      <c r="J13598" s="50"/>
    </row>
    <row r="13599" spans="10:10" x14ac:dyDescent="0.25">
      <c r="J13599" s="50"/>
    </row>
    <row r="13600" spans="10:10" x14ac:dyDescent="0.25">
      <c r="J13600" s="50"/>
    </row>
    <row r="13601" spans="10:10" x14ac:dyDescent="0.25">
      <c r="J13601" s="50"/>
    </row>
    <row r="13602" spans="10:10" x14ac:dyDescent="0.25">
      <c r="J13602" s="50"/>
    </row>
    <row r="13603" spans="10:10" x14ac:dyDescent="0.25">
      <c r="J13603" s="50"/>
    </row>
    <row r="13604" spans="10:10" x14ac:dyDescent="0.25">
      <c r="J13604" s="50"/>
    </row>
    <row r="13605" spans="10:10" x14ac:dyDescent="0.25">
      <c r="J13605" s="50"/>
    </row>
    <row r="13606" spans="10:10" x14ac:dyDescent="0.25">
      <c r="J13606" s="50"/>
    </row>
    <row r="13607" spans="10:10" x14ac:dyDescent="0.25">
      <c r="J13607" s="50"/>
    </row>
    <row r="13608" spans="10:10" x14ac:dyDescent="0.25">
      <c r="J13608" s="50"/>
    </row>
    <row r="13609" spans="10:10" x14ac:dyDescent="0.25">
      <c r="J13609" s="50"/>
    </row>
    <row r="13610" spans="10:10" x14ac:dyDescent="0.25">
      <c r="J13610" s="50"/>
    </row>
    <row r="13611" spans="10:10" x14ac:dyDescent="0.25">
      <c r="J13611" s="50"/>
    </row>
    <row r="13612" spans="10:10" x14ac:dyDescent="0.25">
      <c r="J13612" s="50"/>
    </row>
    <row r="13613" spans="10:10" x14ac:dyDescent="0.25">
      <c r="J13613" s="50"/>
    </row>
    <row r="13614" spans="10:10" x14ac:dyDescent="0.25">
      <c r="J13614" s="50"/>
    </row>
    <row r="13615" spans="10:10" x14ac:dyDescent="0.25">
      <c r="J13615" s="50"/>
    </row>
    <row r="13616" spans="10:10" x14ac:dyDescent="0.25">
      <c r="J13616" s="50"/>
    </row>
    <row r="13617" spans="10:10" x14ac:dyDescent="0.25">
      <c r="J13617" s="50"/>
    </row>
    <row r="13618" spans="10:10" x14ac:dyDescent="0.25">
      <c r="J13618" s="50"/>
    </row>
    <row r="13619" spans="10:10" x14ac:dyDescent="0.25">
      <c r="J13619" s="50"/>
    </row>
    <row r="13620" spans="10:10" x14ac:dyDescent="0.25">
      <c r="J13620" s="50"/>
    </row>
    <row r="13621" spans="10:10" x14ac:dyDescent="0.25">
      <c r="J13621" s="50"/>
    </row>
    <row r="13622" spans="10:10" x14ac:dyDescent="0.25">
      <c r="J13622" s="50"/>
    </row>
    <row r="13623" spans="10:10" x14ac:dyDescent="0.25">
      <c r="J13623" s="50"/>
    </row>
    <row r="13624" spans="10:10" x14ac:dyDescent="0.25">
      <c r="J13624" s="50"/>
    </row>
    <row r="13625" spans="10:10" x14ac:dyDescent="0.25">
      <c r="J13625" s="50"/>
    </row>
    <row r="13626" spans="10:10" x14ac:dyDescent="0.25">
      <c r="J13626" s="50"/>
    </row>
    <row r="13627" spans="10:10" x14ac:dyDescent="0.25">
      <c r="J13627" s="50"/>
    </row>
    <row r="13628" spans="10:10" x14ac:dyDescent="0.25">
      <c r="J13628" s="50"/>
    </row>
    <row r="13629" spans="10:10" x14ac:dyDescent="0.25">
      <c r="J13629" s="50"/>
    </row>
    <row r="13630" spans="10:10" x14ac:dyDescent="0.25">
      <c r="J13630" s="50"/>
    </row>
    <row r="13631" spans="10:10" x14ac:dyDescent="0.25">
      <c r="J13631" s="50"/>
    </row>
    <row r="13632" spans="10:10" x14ac:dyDescent="0.25">
      <c r="J13632" s="50"/>
    </row>
    <row r="13633" spans="10:10" x14ac:dyDescent="0.25">
      <c r="J13633" s="50"/>
    </row>
    <row r="13634" spans="10:10" x14ac:dyDescent="0.25">
      <c r="J13634" s="50"/>
    </row>
    <row r="13635" spans="10:10" x14ac:dyDescent="0.25">
      <c r="J13635" s="50"/>
    </row>
    <row r="13636" spans="10:10" x14ac:dyDescent="0.25">
      <c r="J13636" s="50"/>
    </row>
    <row r="13637" spans="10:10" x14ac:dyDescent="0.25">
      <c r="J13637" s="50"/>
    </row>
    <row r="13638" spans="10:10" x14ac:dyDescent="0.25">
      <c r="J13638" s="50"/>
    </row>
    <row r="13639" spans="10:10" x14ac:dyDescent="0.25">
      <c r="J13639" s="50"/>
    </row>
    <row r="13640" spans="10:10" x14ac:dyDescent="0.25">
      <c r="J13640" s="50"/>
    </row>
    <row r="13641" spans="10:10" x14ac:dyDescent="0.25">
      <c r="J13641" s="50"/>
    </row>
    <row r="13642" spans="10:10" x14ac:dyDescent="0.25">
      <c r="J13642" s="50"/>
    </row>
    <row r="13643" spans="10:10" x14ac:dyDescent="0.25">
      <c r="J13643" s="50"/>
    </row>
    <row r="13644" spans="10:10" x14ac:dyDescent="0.25">
      <c r="J13644" s="50"/>
    </row>
    <row r="13645" spans="10:10" x14ac:dyDescent="0.25">
      <c r="J13645" s="50"/>
    </row>
    <row r="13646" spans="10:10" x14ac:dyDescent="0.25">
      <c r="J13646" s="50"/>
    </row>
    <row r="13647" spans="10:10" x14ac:dyDescent="0.25">
      <c r="J13647" s="50"/>
    </row>
    <row r="13648" spans="10:10" x14ac:dyDescent="0.25">
      <c r="J13648" s="50"/>
    </row>
    <row r="13649" spans="10:10" x14ac:dyDescent="0.25">
      <c r="J13649" s="50"/>
    </row>
    <row r="13650" spans="10:10" x14ac:dyDescent="0.25">
      <c r="J13650" s="50"/>
    </row>
    <row r="13651" spans="10:10" x14ac:dyDescent="0.25">
      <c r="J13651" s="50"/>
    </row>
    <row r="13652" spans="10:10" x14ac:dyDescent="0.25">
      <c r="J13652" s="50"/>
    </row>
    <row r="13653" spans="10:10" x14ac:dyDescent="0.25">
      <c r="J13653" s="50"/>
    </row>
    <row r="13654" spans="10:10" x14ac:dyDescent="0.25">
      <c r="J13654" s="50"/>
    </row>
    <row r="13655" spans="10:10" x14ac:dyDescent="0.25">
      <c r="J13655" s="50"/>
    </row>
    <row r="13656" spans="10:10" x14ac:dyDescent="0.25">
      <c r="J13656" s="50"/>
    </row>
    <row r="13657" spans="10:10" x14ac:dyDescent="0.25">
      <c r="J13657" s="50"/>
    </row>
    <row r="13658" spans="10:10" x14ac:dyDescent="0.25">
      <c r="J13658" s="50"/>
    </row>
    <row r="13659" spans="10:10" x14ac:dyDescent="0.25">
      <c r="J13659" s="50"/>
    </row>
    <row r="13660" spans="10:10" x14ac:dyDescent="0.25">
      <c r="J13660" s="50"/>
    </row>
    <row r="13661" spans="10:10" x14ac:dyDescent="0.25">
      <c r="J13661" s="50"/>
    </row>
    <row r="13662" spans="10:10" x14ac:dyDescent="0.25">
      <c r="J13662" s="50"/>
    </row>
    <row r="13663" spans="10:10" x14ac:dyDescent="0.25">
      <c r="J13663" s="50"/>
    </row>
    <row r="13664" spans="10:10" x14ac:dyDescent="0.25">
      <c r="J13664" s="50"/>
    </row>
    <row r="13665" spans="10:10" x14ac:dyDescent="0.25">
      <c r="J13665" s="50"/>
    </row>
    <row r="13666" spans="10:10" x14ac:dyDescent="0.25">
      <c r="J13666" s="50"/>
    </row>
    <row r="13667" spans="10:10" x14ac:dyDescent="0.25">
      <c r="J13667" s="50"/>
    </row>
    <row r="13668" spans="10:10" x14ac:dyDescent="0.25">
      <c r="J13668" s="50"/>
    </row>
    <row r="13669" spans="10:10" x14ac:dyDescent="0.25">
      <c r="J13669" s="50"/>
    </row>
    <row r="13670" spans="10:10" x14ac:dyDescent="0.25">
      <c r="J13670" s="50"/>
    </row>
    <row r="13671" spans="10:10" x14ac:dyDescent="0.25">
      <c r="J13671" s="50"/>
    </row>
    <row r="13672" spans="10:10" x14ac:dyDescent="0.25">
      <c r="J13672" s="50"/>
    </row>
    <row r="13673" spans="10:10" x14ac:dyDescent="0.25">
      <c r="J13673" s="50"/>
    </row>
    <row r="13674" spans="10:10" x14ac:dyDescent="0.25">
      <c r="J13674" s="50"/>
    </row>
    <row r="13675" spans="10:10" x14ac:dyDescent="0.25">
      <c r="J13675" s="50"/>
    </row>
    <row r="13676" spans="10:10" x14ac:dyDescent="0.25">
      <c r="J13676" s="50"/>
    </row>
    <row r="13677" spans="10:10" x14ac:dyDescent="0.25">
      <c r="J13677" s="50"/>
    </row>
    <row r="13678" spans="10:10" x14ac:dyDescent="0.25">
      <c r="J13678" s="50"/>
    </row>
    <row r="13679" spans="10:10" x14ac:dyDescent="0.25">
      <c r="J13679" s="50"/>
    </row>
    <row r="13680" spans="10:10" x14ac:dyDescent="0.25">
      <c r="J13680" s="50"/>
    </row>
    <row r="13681" spans="10:10" x14ac:dyDescent="0.25">
      <c r="J13681" s="50"/>
    </row>
    <row r="13682" spans="10:10" x14ac:dyDescent="0.25">
      <c r="J13682" s="50"/>
    </row>
    <row r="13683" spans="10:10" x14ac:dyDescent="0.25">
      <c r="J13683" s="50"/>
    </row>
    <row r="13684" spans="10:10" x14ac:dyDescent="0.25">
      <c r="J13684" s="50"/>
    </row>
    <row r="13685" spans="10:10" x14ac:dyDescent="0.25">
      <c r="J13685" s="50"/>
    </row>
    <row r="13686" spans="10:10" x14ac:dyDescent="0.25">
      <c r="J13686" s="50"/>
    </row>
    <row r="13687" spans="10:10" x14ac:dyDescent="0.25">
      <c r="J13687" s="50"/>
    </row>
    <row r="13688" spans="10:10" x14ac:dyDescent="0.25">
      <c r="J13688" s="50"/>
    </row>
    <row r="13689" spans="10:10" x14ac:dyDescent="0.25">
      <c r="J13689" s="50"/>
    </row>
    <row r="13690" spans="10:10" x14ac:dyDescent="0.25">
      <c r="J13690" s="50"/>
    </row>
    <row r="13691" spans="10:10" x14ac:dyDescent="0.25">
      <c r="J13691" s="50"/>
    </row>
    <row r="13692" spans="10:10" x14ac:dyDescent="0.25">
      <c r="J13692" s="50"/>
    </row>
    <row r="13693" spans="10:10" x14ac:dyDescent="0.25">
      <c r="J13693" s="50"/>
    </row>
    <row r="13694" spans="10:10" x14ac:dyDescent="0.25">
      <c r="J13694" s="50"/>
    </row>
    <row r="13695" spans="10:10" x14ac:dyDescent="0.25">
      <c r="J13695" s="50"/>
    </row>
    <row r="13696" spans="10:10" x14ac:dyDescent="0.25">
      <c r="J13696" s="50"/>
    </row>
    <row r="13697" spans="10:10" x14ac:dyDescent="0.25">
      <c r="J13697" s="50"/>
    </row>
    <row r="13698" spans="10:10" x14ac:dyDescent="0.25">
      <c r="J13698" s="50"/>
    </row>
    <row r="13699" spans="10:10" x14ac:dyDescent="0.25">
      <c r="J13699" s="50"/>
    </row>
    <row r="13700" spans="10:10" x14ac:dyDescent="0.25">
      <c r="J13700" s="50"/>
    </row>
    <row r="13701" spans="10:10" x14ac:dyDescent="0.25">
      <c r="J13701" s="50"/>
    </row>
    <row r="13702" spans="10:10" x14ac:dyDescent="0.25">
      <c r="J13702" s="50"/>
    </row>
    <row r="13703" spans="10:10" x14ac:dyDescent="0.25">
      <c r="J13703" s="50"/>
    </row>
    <row r="13704" spans="10:10" x14ac:dyDescent="0.25">
      <c r="J13704" s="50"/>
    </row>
    <row r="13705" spans="10:10" x14ac:dyDescent="0.25">
      <c r="J13705" s="50"/>
    </row>
    <row r="13706" spans="10:10" x14ac:dyDescent="0.25">
      <c r="J13706" s="50"/>
    </row>
    <row r="13707" spans="10:10" x14ac:dyDescent="0.25">
      <c r="J13707" s="50"/>
    </row>
    <row r="13708" spans="10:10" x14ac:dyDescent="0.25">
      <c r="J13708" s="50"/>
    </row>
    <row r="13709" spans="10:10" x14ac:dyDescent="0.25">
      <c r="J13709" s="50"/>
    </row>
    <row r="13710" spans="10:10" x14ac:dyDescent="0.25">
      <c r="J13710" s="50"/>
    </row>
    <row r="13711" spans="10:10" x14ac:dyDescent="0.25">
      <c r="J13711" s="50"/>
    </row>
    <row r="13712" spans="10:10" x14ac:dyDescent="0.25">
      <c r="J13712" s="50"/>
    </row>
    <row r="13713" spans="10:10" x14ac:dyDescent="0.25">
      <c r="J13713" s="50"/>
    </row>
    <row r="13714" spans="10:10" x14ac:dyDescent="0.25">
      <c r="J13714" s="50"/>
    </row>
    <row r="13715" spans="10:10" x14ac:dyDescent="0.25">
      <c r="J13715" s="50"/>
    </row>
    <row r="13716" spans="10:10" x14ac:dyDescent="0.25">
      <c r="J13716" s="50"/>
    </row>
    <row r="13717" spans="10:10" x14ac:dyDescent="0.25">
      <c r="J13717" s="50"/>
    </row>
    <row r="13718" spans="10:10" x14ac:dyDescent="0.25">
      <c r="J13718" s="50"/>
    </row>
    <row r="13719" spans="10:10" x14ac:dyDescent="0.25">
      <c r="J13719" s="50"/>
    </row>
    <row r="13720" spans="10:10" x14ac:dyDescent="0.25">
      <c r="J13720" s="50"/>
    </row>
    <row r="13721" spans="10:10" x14ac:dyDescent="0.25">
      <c r="J13721" s="50"/>
    </row>
    <row r="13722" spans="10:10" x14ac:dyDescent="0.25">
      <c r="J13722" s="50"/>
    </row>
    <row r="13723" spans="10:10" x14ac:dyDescent="0.25">
      <c r="J13723" s="50"/>
    </row>
    <row r="13724" spans="10:10" x14ac:dyDescent="0.25">
      <c r="J13724" s="50"/>
    </row>
    <row r="13725" spans="10:10" x14ac:dyDescent="0.25">
      <c r="J13725" s="50"/>
    </row>
    <row r="13726" spans="10:10" x14ac:dyDescent="0.25">
      <c r="J13726" s="50"/>
    </row>
    <row r="13727" spans="10:10" x14ac:dyDescent="0.25">
      <c r="J13727" s="50"/>
    </row>
    <row r="13728" spans="10:10" x14ac:dyDescent="0.25">
      <c r="J13728" s="50"/>
    </row>
    <row r="13729" spans="10:10" x14ac:dyDescent="0.25">
      <c r="J13729" s="50"/>
    </row>
    <row r="13730" spans="10:10" x14ac:dyDescent="0.25">
      <c r="J13730" s="50"/>
    </row>
    <row r="13731" spans="10:10" x14ac:dyDescent="0.25">
      <c r="J13731" s="50"/>
    </row>
    <row r="13732" spans="10:10" x14ac:dyDescent="0.25">
      <c r="J13732" s="50"/>
    </row>
    <row r="13733" spans="10:10" x14ac:dyDescent="0.25">
      <c r="J13733" s="50"/>
    </row>
    <row r="13734" spans="10:10" x14ac:dyDescent="0.25">
      <c r="J13734" s="50"/>
    </row>
    <row r="13735" spans="10:10" x14ac:dyDescent="0.25">
      <c r="J13735" s="50"/>
    </row>
    <row r="13736" spans="10:10" x14ac:dyDescent="0.25">
      <c r="J13736" s="50"/>
    </row>
    <row r="13737" spans="10:10" x14ac:dyDescent="0.25">
      <c r="J13737" s="50"/>
    </row>
    <row r="13738" spans="10:10" x14ac:dyDescent="0.25">
      <c r="J13738" s="50"/>
    </row>
    <row r="13739" spans="10:10" x14ac:dyDescent="0.25">
      <c r="J13739" s="50"/>
    </row>
    <row r="13740" spans="10:10" x14ac:dyDescent="0.25">
      <c r="J13740" s="50"/>
    </row>
    <row r="13741" spans="10:10" x14ac:dyDescent="0.25">
      <c r="J13741" s="50"/>
    </row>
    <row r="13742" spans="10:10" x14ac:dyDescent="0.25">
      <c r="J13742" s="50"/>
    </row>
    <row r="13743" spans="10:10" x14ac:dyDescent="0.25">
      <c r="J13743" s="50"/>
    </row>
    <row r="13744" spans="10:10" x14ac:dyDescent="0.25">
      <c r="J13744" s="50"/>
    </row>
    <row r="13745" spans="10:10" x14ac:dyDescent="0.25">
      <c r="J13745" s="50"/>
    </row>
    <row r="13746" spans="10:10" x14ac:dyDescent="0.25">
      <c r="J13746" s="50"/>
    </row>
    <row r="13747" spans="10:10" x14ac:dyDescent="0.25">
      <c r="J13747" s="50"/>
    </row>
    <row r="13748" spans="10:10" x14ac:dyDescent="0.25">
      <c r="J13748" s="50"/>
    </row>
    <row r="13749" spans="10:10" x14ac:dyDescent="0.25">
      <c r="J13749" s="50"/>
    </row>
    <row r="13750" spans="10:10" x14ac:dyDescent="0.25">
      <c r="J13750" s="50"/>
    </row>
    <row r="13751" spans="10:10" x14ac:dyDescent="0.25">
      <c r="J13751" s="50"/>
    </row>
    <row r="13752" spans="10:10" x14ac:dyDescent="0.25">
      <c r="J13752" s="50"/>
    </row>
    <row r="13753" spans="10:10" x14ac:dyDescent="0.25">
      <c r="J13753" s="50"/>
    </row>
    <row r="13754" spans="10:10" x14ac:dyDescent="0.25">
      <c r="J13754" s="50"/>
    </row>
    <row r="13755" spans="10:10" x14ac:dyDescent="0.25">
      <c r="J13755" s="50"/>
    </row>
    <row r="13756" spans="10:10" x14ac:dyDescent="0.25">
      <c r="J13756" s="50"/>
    </row>
    <row r="13757" spans="10:10" x14ac:dyDescent="0.25">
      <c r="J13757" s="50"/>
    </row>
    <row r="13758" spans="10:10" x14ac:dyDescent="0.25">
      <c r="J13758" s="50"/>
    </row>
    <row r="13759" spans="10:10" x14ac:dyDescent="0.25">
      <c r="J13759" s="50"/>
    </row>
    <row r="13760" spans="10:10" x14ac:dyDescent="0.25">
      <c r="J13760" s="50"/>
    </row>
    <row r="13761" spans="10:10" x14ac:dyDescent="0.25">
      <c r="J13761" s="50"/>
    </row>
    <row r="13762" spans="10:10" x14ac:dyDescent="0.25">
      <c r="J13762" s="50"/>
    </row>
    <row r="13763" spans="10:10" x14ac:dyDescent="0.25">
      <c r="J13763" s="50"/>
    </row>
    <row r="13764" spans="10:10" x14ac:dyDescent="0.25">
      <c r="J13764" s="50"/>
    </row>
    <row r="13765" spans="10:10" x14ac:dyDescent="0.25">
      <c r="J13765" s="50"/>
    </row>
    <row r="13766" spans="10:10" x14ac:dyDescent="0.25">
      <c r="J13766" s="50"/>
    </row>
    <row r="13767" spans="10:10" x14ac:dyDescent="0.25">
      <c r="J13767" s="50"/>
    </row>
    <row r="13768" spans="10:10" x14ac:dyDescent="0.25">
      <c r="J13768" s="50"/>
    </row>
    <row r="13769" spans="10:10" x14ac:dyDescent="0.25">
      <c r="J13769" s="50"/>
    </row>
    <row r="13770" spans="10:10" x14ac:dyDescent="0.25">
      <c r="J13770" s="50"/>
    </row>
    <row r="13771" spans="10:10" x14ac:dyDescent="0.25">
      <c r="J13771" s="50"/>
    </row>
    <row r="13772" spans="10:10" x14ac:dyDescent="0.25">
      <c r="J13772" s="50"/>
    </row>
    <row r="13773" spans="10:10" x14ac:dyDescent="0.25">
      <c r="J13773" s="50"/>
    </row>
    <row r="13774" spans="10:10" x14ac:dyDescent="0.25">
      <c r="J13774" s="50"/>
    </row>
    <row r="13775" spans="10:10" x14ac:dyDescent="0.25">
      <c r="J13775" s="50"/>
    </row>
    <row r="13776" spans="10:10" x14ac:dyDescent="0.25">
      <c r="J13776" s="50"/>
    </row>
    <row r="13777" spans="10:10" x14ac:dyDescent="0.25">
      <c r="J13777" s="50"/>
    </row>
    <row r="13778" spans="10:10" x14ac:dyDescent="0.25">
      <c r="J13778" s="50"/>
    </row>
    <row r="13779" spans="10:10" x14ac:dyDescent="0.25">
      <c r="J13779" s="50"/>
    </row>
    <row r="13780" spans="10:10" x14ac:dyDescent="0.25">
      <c r="J13780" s="50"/>
    </row>
    <row r="13781" spans="10:10" x14ac:dyDescent="0.25">
      <c r="J13781" s="50"/>
    </row>
    <row r="13782" spans="10:10" x14ac:dyDescent="0.25">
      <c r="J13782" s="50"/>
    </row>
    <row r="13783" spans="10:10" x14ac:dyDescent="0.25">
      <c r="J13783" s="50"/>
    </row>
    <row r="13784" spans="10:10" x14ac:dyDescent="0.25">
      <c r="J13784" s="50"/>
    </row>
    <row r="13785" spans="10:10" x14ac:dyDescent="0.25">
      <c r="J13785" s="50"/>
    </row>
    <row r="13786" spans="10:10" x14ac:dyDescent="0.25">
      <c r="J13786" s="50"/>
    </row>
    <row r="13787" spans="10:10" x14ac:dyDescent="0.25">
      <c r="J13787" s="50"/>
    </row>
    <row r="13788" spans="10:10" x14ac:dyDescent="0.25">
      <c r="J13788" s="50"/>
    </row>
    <row r="13789" spans="10:10" x14ac:dyDescent="0.25">
      <c r="J13789" s="50"/>
    </row>
    <row r="13790" spans="10:10" x14ac:dyDescent="0.25">
      <c r="J13790" s="50"/>
    </row>
    <row r="13791" spans="10:10" x14ac:dyDescent="0.25">
      <c r="J13791" s="50"/>
    </row>
    <row r="13792" spans="10:10" x14ac:dyDescent="0.25">
      <c r="J13792" s="50"/>
    </row>
    <row r="13793" spans="10:10" x14ac:dyDescent="0.25">
      <c r="J13793" s="50"/>
    </row>
    <row r="13794" spans="10:10" x14ac:dyDescent="0.25">
      <c r="J13794" s="50"/>
    </row>
    <row r="13795" spans="10:10" x14ac:dyDescent="0.25">
      <c r="J13795" s="50"/>
    </row>
    <row r="13796" spans="10:10" x14ac:dyDescent="0.25">
      <c r="J13796" s="50"/>
    </row>
    <row r="13797" spans="10:10" x14ac:dyDescent="0.25">
      <c r="J13797" s="50"/>
    </row>
    <row r="13798" spans="10:10" x14ac:dyDescent="0.25">
      <c r="J13798" s="50"/>
    </row>
    <row r="13799" spans="10:10" x14ac:dyDescent="0.25">
      <c r="J13799" s="50"/>
    </row>
    <row r="13800" spans="10:10" x14ac:dyDescent="0.25">
      <c r="J13800" s="50"/>
    </row>
    <row r="13801" spans="10:10" x14ac:dyDescent="0.25">
      <c r="J13801" s="50"/>
    </row>
    <row r="13802" spans="10:10" x14ac:dyDescent="0.25">
      <c r="J13802" s="50"/>
    </row>
    <row r="13803" spans="10:10" x14ac:dyDescent="0.25">
      <c r="J13803" s="50"/>
    </row>
    <row r="13804" spans="10:10" x14ac:dyDescent="0.25">
      <c r="J13804" s="50"/>
    </row>
    <row r="13805" spans="10:10" x14ac:dyDescent="0.25">
      <c r="J13805" s="50"/>
    </row>
    <row r="13806" spans="10:10" x14ac:dyDescent="0.25">
      <c r="J13806" s="50"/>
    </row>
    <row r="13807" spans="10:10" x14ac:dyDescent="0.25">
      <c r="J13807" s="50"/>
    </row>
    <row r="13808" spans="10:10" x14ac:dyDescent="0.25">
      <c r="J13808" s="50"/>
    </row>
    <row r="13809" spans="10:10" x14ac:dyDescent="0.25">
      <c r="J13809" s="50"/>
    </row>
    <row r="13810" spans="10:10" x14ac:dyDescent="0.25">
      <c r="J13810" s="50"/>
    </row>
    <row r="13811" spans="10:10" x14ac:dyDescent="0.25">
      <c r="J13811" s="50"/>
    </row>
    <row r="13812" spans="10:10" x14ac:dyDescent="0.25">
      <c r="J13812" s="50"/>
    </row>
    <row r="13813" spans="10:10" x14ac:dyDescent="0.25">
      <c r="J13813" s="50"/>
    </row>
    <row r="13814" spans="10:10" x14ac:dyDescent="0.25">
      <c r="J13814" s="50"/>
    </row>
    <row r="13815" spans="10:10" x14ac:dyDescent="0.25">
      <c r="J13815" s="50"/>
    </row>
    <row r="13816" spans="10:10" x14ac:dyDescent="0.25">
      <c r="J13816" s="50"/>
    </row>
    <row r="13817" spans="10:10" x14ac:dyDescent="0.25">
      <c r="J13817" s="50"/>
    </row>
    <row r="13818" spans="10:10" x14ac:dyDescent="0.25">
      <c r="J13818" s="50"/>
    </row>
    <row r="13819" spans="10:10" x14ac:dyDescent="0.25">
      <c r="J13819" s="50"/>
    </row>
    <row r="13820" spans="10:10" x14ac:dyDescent="0.25">
      <c r="J13820" s="50"/>
    </row>
    <row r="13821" spans="10:10" x14ac:dyDescent="0.25">
      <c r="J13821" s="50"/>
    </row>
    <row r="13822" spans="10:10" x14ac:dyDescent="0.25">
      <c r="J13822" s="50"/>
    </row>
    <row r="13823" spans="10:10" x14ac:dyDescent="0.25">
      <c r="J13823" s="50"/>
    </row>
    <row r="13824" spans="10:10" x14ac:dyDescent="0.25">
      <c r="J13824" s="50"/>
    </row>
    <row r="13825" spans="10:10" x14ac:dyDescent="0.25">
      <c r="J13825" s="50"/>
    </row>
    <row r="13826" spans="10:10" x14ac:dyDescent="0.25">
      <c r="J13826" s="50"/>
    </row>
    <row r="13827" spans="10:10" x14ac:dyDescent="0.25">
      <c r="J13827" s="50"/>
    </row>
    <row r="13828" spans="10:10" x14ac:dyDescent="0.25">
      <c r="J13828" s="50"/>
    </row>
    <row r="13829" spans="10:10" x14ac:dyDescent="0.25">
      <c r="J13829" s="50"/>
    </row>
    <row r="13830" spans="10:10" x14ac:dyDescent="0.25">
      <c r="J13830" s="50"/>
    </row>
    <row r="13831" spans="10:10" x14ac:dyDescent="0.25">
      <c r="J13831" s="50"/>
    </row>
    <row r="13832" spans="10:10" x14ac:dyDescent="0.25">
      <c r="J13832" s="50"/>
    </row>
    <row r="13833" spans="10:10" x14ac:dyDescent="0.25">
      <c r="J13833" s="50"/>
    </row>
    <row r="13834" spans="10:10" x14ac:dyDescent="0.25">
      <c r="J13834" s="50"/>
    </row>
    <row r="13835" spans="10:10" x14ac:dyDescent="0.25">
      <c r="J13835" s="50"/>
    </row>
    <row r="13836" spans="10:10" x14ac:dyDescent="0.25">
      <c r="J13836" s="50"/>
    </row>
    <row r="13837" spans="10:10" x14ac:dyDescent="0.25">
      <c r="J13837" s="50"/>
    </row>
    <row r="13838" spans="10:10" x14ac:dyDescent="0.25">
      <c r="J13838" s="50"/>
    </row>
    <row r="13839" spans="10:10" x14ac:dyDescent="0.25">
      <c r="J13839" s="50"/>
    </row>
    <row r="13840" spans="10:10" x14ac:dyDescent="0.25">
      <c r="J13840" s="50"/>
    </row>
    <row r="13841" spans="10:10" x14ac:dyDescent="0.25">
      <c r="J13841" s="50"/>
    </row>
    <row r="13842" spans="10:10" x14ac:dyDescent="0.25">
      <c r="J13842" s="50"/>
    </row>
    <row r="13843" spans="10:10" x14ac:dyDescent="0.25">
      <c r="J13843" s="50"/>
    </row>
    <row r="13844" spans="10:10" x14ac:dyDescent="0.25">
      <c r="J13844" s="50"/>
    </row>
    <row r="13845" spans="10:10" x14ac:dyDescent="0.25">
      <c r="J13845" s="50"/>
    </row>
    <row r="13846" spans="10:10" x14ac:dyDescent="0.25">
      <c r="J13846" s="50"/>
    </row>
    <row r="13847" spans="10:10" x14ac:dyDescent="0.25">
      <c r="J13847" s="50"/>
    </row>
    <row r="13848" spans="10:10" x14ac:dyDescent="0.25">
      <c r="J13848" s="50"/>
    </row>
    <row r="13849" spans="10:10" x14ac:dyDescent="0.25">
      <c r="J13849" s="50"/>
    </row>
    <row r="13850" spans="10:10" x14ac:dyDescent="0.25">
      <c r="J13850" s="50"/>
    </row>
    <row r="13851" spans="10:10" x14ac:dyDescent="0.25">
      <c r="J13851" s="50"/>
    </row>
    <row r="13852" spans="10:10" x14ac:dyDescent="0.25">
      <c r="J13852" s="50"/>
    </row>
    <row r="13853" spans="10:10" x14ac:dyDescent="0.25">
      <c r="J13853" s="50"/>
    </row>
    <row r="13854" spans="10:10" x14ac:dyDescent="0.25">
      <c r="J13854" s="50"/>
    </row>
    <row r="13855" spans="10:10" x14ac:dyDescent="0.25">
      <c r="J13855" s="50"/>
    </row>
    <row r="13856" spans="10:10" x14ac:dyDescent="0.25">
      <c r="J13856" s="50"/>
    </row>
    <row r="13857" spans="10:10" x14ac:dyDescent="0.25">
      <c r="J13857" s="50"/>
    </row>
    <row r="13858" spans="10:10" x14ac:dyDescent="0.25">
      <c r="J13858" s="50"/>
    </row>
    <row r="13859" spans="10:10" x14ac:dyDescent="0.25">
      <c r="J13859" s="50"/>
    </row>
    <row r="13860" spans="10:10" x14ac:dyDescent="0.25">
      <c r="J13860" s="50"/>
    </row>
    <row r="13861" spans="10:10" x14ac:dyDescent="0.25">
      <c r="J13861" s="50"/>
    </row>
    <row r="13862" spans="10:10" x14ac:dyDescent="0.25">
      <c r="J13862" s="50"/>
    </row>
    <row r="13863" spans="10:10" x14ac:dyDescent="0.25">
      <c r="J13863" s="50"/>
    </row>
    <row r="13864" spans="10:10" x14ac:dyDescent="0.25">
      <c r="J13864" s="50"/>
    </row>
    <row r="13865" spans="10:10" x14ac:dyDescent="0.25">
      <c r="J13865" s="50"/>
    </row>
    <row r="13866" spans="10:10" x14ac:dyDescent="0.25">
      <c r="J13866" s="50"/>
    </row>
    <row r="13867" spans="10:10" x14ac:dyDescent="0.25">
      <c r="J13867" s="50"/>
    </row>
    <row r="13868" spans="10:10" x14ac:dyDescent="0.25">
      <c r="J13868" s="50"/>
    </row>
    <row r="13869" spans="10:10" x14ac:dyDescent="0.25">
      <c r="J13869" s="50"/>
    </row>
    <row r="13870" spans="10:10" x14ac:dyDescent="0.25">
      <c r="J13870" s="50"/>
    </row>
    <row r="13871" spans="10:10" x14ac:dyDescent="0.25">
      <c r="J13871" s="50"/>
    </row>
    <row r="13872" spans="10:10" x14ac:dyDescent="0.25">
      <c r="J13872" s="50"/>
    </row>
    <row r="13873" spans="10:10" x14ac:dyDescent="0.25">
      <c r="J13873" s="50"/>
    </row>
    <row r="13874" spans="10:10" x14ac:dyDescent="0.25">
      <c r="J13874" s="50"/>
    </row>
    <row r="13875" spans="10:10" x14ac:dyDescent="0.25">
      <c r="J13875" s="50"/>
    </row>
    <row r="13876" spans="10:10" x14ac:dyDescent="0.25">
      <c r="J13876" s="50"/>
    </row>
    <row r="13877" spans="10:10" x14ac:dyDescent="0.25">
      <c r="J13877" s="50"/>
    </row>
    <row r="13878" spans="10:10" x14ac:dyDescent="0.25">
      <c r="J13878" s="50"/>
    </row>
    <row r="13879" spans="10:10" x14ac:dyDescent="0.25">
      <c r="J13879" s="50"/>
    </row>
    <row r="13880" spans="10:10" x14ac:dyDescent="0.25">
      <c r="J13880" s="50"/>
    </row>
    <row r="13881" spans="10:10" x14ac:dyDescent="0.25">
      <c r="J13881" s="50"/>
    </row>
    <row r="13882" spans="10:10" x14ac:dyDescent="0.25">
      <c r="J13882" s="50"/>
    </row>
    <row r="13883" spans="10:10" x14ac:dyDescent="0.25">
      <c r="J13883" s="50"/>
    </row>
    <row r="13884" spans="10:10" x14ac:dyDescent="0.25">
      <c r="J13884" s="50"/>
    </row>
    <row r="13885" spans="10:10" x14ac:dyDescent="0.25">
      <c r="J13885" s="50"/>
    </row>
    <row r="13886" spans="10:10" x14ac:dyDescent="0.25">
      <c r="J13886" s="50"/>
    </row>
    <row r="13887" spans="10:10" x14ac:dyDescent="0.25">
      <c r="J13887" s="50"/>
    </row>
    <row r="13888" spans="10:10" x14ac:dyDescent="0.25">
      <c r="J13888" s="50"/>
    </row>
    <row r="13889" spans="10:10" x14ac:dyDescent="0.25">
      <c r="J13889" s="50"/>
    </row>
    <row r="13890" spans="10:10" x14ac:dyDescent="0.25">
      <c r="J13890" s="50"/>
    </row>
    <row r="13891" spans="10:10" x14ac:dyDescent="0.25">
      <c r="J13891" s="50"/>
    </row>
    <row r="13892" spans="10:10" x14ac:dyDescent="0.25">
      <c r="J13892" s="50"/>
    </row>
    <row r="13893" spans="10:10" x14ac:dyDescent="0.25">
      <c r="J13893" s="50"/>
    </row>
    <row r="13894" spans="10:10" x14ac:dyDescent="0.25">
      <c r="J13894" s="50"/>
    </row>
    <row r="13895" spans="10:10" x14ac:dyDescent="0.25">
      <c r="J13895" s="50"/>
    </row>
    <row r="13896" spans="10:10" x14ac:dyDescent="0.25">
      <c r="J13896" s="50"/>
    </row>
    <row r="13897" spans="10:10" x14ac:dyDescent="0.25">
      <c r="J13897" s="50"/>
    </row>
    <row r="13898" spans="10:10" x14ac:dyDescent="0.25">
      <c r="J13898" s="50"/>
    </row>
    <row r="13899" spans="10:10" x14ac:dyDescent="0.25">
      <c r="J13899" s="50"/>
    </row>
    <row r="13900" spans="10:10" x14ac:dyDescent="0.25">
      <c r="J13900" s="50"/>
    </row>
    <row r="13901" spans="10:10" x14ac:dyDescent="0.25">
      <c r="J13901" s="50"/>
    </row>
    <row r="13902" spans="10:10" x14ac:dyDescent="0.25">
      <c r="J13902" s="50"/>
    </row>
    <row r="13903" spans="10:10" x14ac:dyDescent="0.25">
      <c r="J13903" s="50"/>
    </row>
    <row r="13904" spans="10:10" x14ac:dyDescent="0.25">
      <c r="J13904" s="50"/>
    </row>
    <row r="13905" spans="10:10" x14ac:dyDescent="0.25">
      <c r="J13905" s="50"/>
    </row>
    <row r="13906" spans="10:10" x14ac:dyDescent="0.25">
      <c r="J13906" s="50"/>
    </row>
    <row r="13907" spans="10:10" x14ac:dyDescent="0.25">
      <c r="J13907" s="50"/>
    </row>
    <row r="13908" spans="10:10" x14ac:dyDescent="0.25">
      <c r="J13908" s="50"/>
    </row>
    <row r="13909" spans="10:10" x14ac:dyDescent="0.25">
      <c r="J13909" s="50"/>
    </row>
    <row r="13910" spans="10:10" x14ac:dyDescent="0.25">
      <c r="J13910" s="50"/>
    </row>
    <row r="13911" spans="10:10" x14ac:dyDescent="0.25">
      <c r="J13911" s="50"/>
    </row>
    <row r="13912" spans="10:10" x14ac:dyDescent="0.25">
      <c r="J13912" s="50"/>
    </row>
    <row r="13913" spans="10:10" x14ac:dyDescent="0.25">
      <c r="J13913" s="50"/>
    </row>
    <row r="13914" spans="10:10" x14ac:dyDescent="0.25">
      <c r="J13914" s="50"/>
    </row>
    <row r="13915" spans="10:10" x14ac:dyDescent="0.25">
      <c r="J13915" s="50"/>
    </row>
    <row r="13916" spans="10:10" x14ac:dyDescent="0.25">
      <c r="J13916" s="50"/>
    </row>
    <row r="13917" spans="10:10" x14ac:dyDescent="0.25">
      <c r="J13917" s="50"/>
    </row>
    <row r="13918" spans="10:10" x14ac:dyDescent="0.25">
      <c r="J13918" s="50"/>
    </row>
    <row r="13919" spans="10:10" x14ac:dyDescent="0.25">
      <c r="J13919" s="50"/>
    </row>
    <row r="13920" spans="10:10" x14ac:dyDescent="0.25">
      <c r="J13920" s="50"/>
    </row>
    <row r="13921" spans="10:10" x14ac:dyDescent="0.25">
      <c r="J13921" s="50"/>
    </row>
    <row r="13922" spans="10:10" x14ac:dyDescent="0.25">
      <c r="J13922" s="50"/>
    </row>
    <row r="13923" spans="10:10" x14ac:dyDescent="0.25">
      <c r="J13923" s="50"/>
    </row>
    <row r="13924" spans="10:10" x14ac:dyDescent="0.25">
      <c r="J13924" s="50"/>
    </row>
    <row r="13925" spans="10:10" x14ac:dyDescent="0.25">
      <c r="J13925" s="50"/>
    </row>
    <row r="13926" spans="10:10" x14ac:dyDescent="0.25">
      <c r="J13926" s="50"/>
    </row>
    <row r="13927" spans="10:10" x14ac:dyDescent="0.25">
      <c r="J13927" s="50"/>
    </row>
    <row r="13928" spans="10:10" x14ac:dyDescent="0.25">
      <c r="J13928" s="50"/>
    </row>
    <row r="13929" spans="10:10" x14ac:dyDescent="0.25">
      <c r="J13929" s="50"/>
    </row>
    <row r="13930" spans="10:10" x14ac:dyDescent="0.25">
      <c r="J13930" s="50"/>
    </row>
    <row r="13931" spans="10:10" x14ac:dyDescent="0.25">
      <c r="J13931" s="50"/>
    </row>
    <row r="13932" spans="10:10" x14ac:dyDescent="0.25">
      <c r="J13932" s="50"/>
    </row>
    <row r="13933" spans="10:10" x14ac:dyDescent="0.25">
      <c r="J13933" s="50"/>
    </row>
    <row r="13934" spans="10:10" x14ac:dyDescent="0.25">
      <c r="J13934" s="50"/>
    </row>
    <row r="13935" spans="10:10" x14ac:dyDescent="0.25">
      <c r="J13935" s="50"/>
    </row>
    <row r="13936" spans="10:10" x14ac:dyDescent="0.25">
      <c r="J13936" s="50"/>
    </row>
    <row r="13937" spans="10:10" x14ac:dyDescent="0.25">
      <c r="J13937" s="50"/>
    </row>
    <row r="13938" spans="10:10" x14ac:dyDescent="0.25">
      <c r="J13938" s="50"/>
    </row>
    <row r="13939" spans="10:10" x14ac:dyDescent="0.25">
      <c r="J13939" s="50"/>
    </row>
    <row r="13940" spans="10:10" x14ac:dyDescent="0.25">
      <c r="J13940" s="50"/>
    </row>
    <row r="13941" spans="10:10" x14ac:dyDescent="0.25">
      <c r="J13941" s="50"/>
    </row>
    <row r="13942" spans="10:10" x14ac:dyDescent="0.25">
      <c r="J13942" s="50"/>
    </row>
    <row r="13943" spans="10:10" x14ac:dyDescent="0.25">
      <c r="J13943" s="50"/>
    </row>
    <row r="13944" spans="10:10" x14ac:dyDescent="0.25">
      <c r="J13944" s="50"/>
    </row>
    <row r="13945" spans="10:10" x14ac:dyDescent="0.25">
      <c r="J13945" s="50"/>
    </row>
    <row r="13946" spans="10:10" x14ac:dyDescent="0.25">
      <c r="J13946" s="50"/>
    </row>
    <row r="13947" spans="10:10" x14ac:dyDescent="0.25">
      <c r="J13947" s="50"/>
    </row>
    <row r="13948" spans="10:10" x14ac:dyDescent="0.25">
      <c r="J13948" s="50"/>
    </row>
    <row r="13949" spans="10:10" x14ac:dyDescent="0.25">
      <c r="J13949" s="50"/>
    </row>
    <row r="13950" spans="10:10" x14ac:dyDescent="0.25">
      <c r="J13950" s="50"/>
    </row>
    <row r="13951" spans="10:10" x14ac:dyDescent="0.25">
      <c r="J13951" s="50"/>
    </row>
    <row r="13952" spans="10:10" x14ac:dyDescent="0.25">
      <c r="J13952" s="50"/>
    </row>
    <row r="13953" spans="10:10" x14ac:dyDescent="0.25">
      <c r="J13953" s="50"/>
    </row>
    <row r="13954" spans="10:10" x14ac:dyDescent="0.25">
      <c r="J13954" s="50"/>
    </row>
    <row r="13955" spans="10:10" x14ac:dyDescent="0.25">
      <c r="J13955" s="50"/>
    </row>
    <row r="13956" spans="10:10" x14ac:dyDescent="0.25">
      <c r="J13956" s="50"/>
    </row>
    <row r="13957" spans="10:10" x14ac:dyDescent="0.25">
      <c r="J13957" s="50"/>
    </row>
    <row r="13958" spans="10:10" x14ac:dyDescent="0.25">
      <c r="J13958" s="50"/>
    </row>
    <row r="13959" spans="10:10" x14ac:dyDescent="0.25">
      <c r="J13959" s="50"/>
    </row>
    <row r="13960" spans="10:10" x14ac:dyDescent="0.25">
      <c r="J13960" s="50"/>
    </row>
    <row r="13961" spans="10:10" x14ac:dyDescent="0.25">
      <c r="J13961" s="50"/>
    </row>
    <row r="13962" spans="10:10" x14ac:dyDescent="0.25">
      <c r="J13962" s="50"/>
    </row>
    <row r="13963" spans="10:10" x14ac:dyDescent="0.25">
      <c r="J13963" s="50"/>
    </row>
    <row r="13964" spans="10:10" x14ac:dyDescent="0.25">
      <c r="J13964" s="50"/>
    </row>
    <row r="13965" spans="10:10" x14ac:dyDescent="0.25">
      <c r="J13965" s="50"/>
    </row>
    <row r="13966" spans="10:10" x14ac:dyDescent="0.25">
      <c r="J13966" s="50"/>
    </row>
    <row r="13967" spans="10:10" x14ac:dyDescent="0.25">
      <c r="J13967" s="50"/>
    </row>
    <row r="13968" spans="10:10" x14ac:dyDescent="0.25">
      <c r="J13968" s="50"/>
    </row>
    <row r="13969" spans="10:10" x14ac:dyDescent="0.25">
      <c r="J13969" s="50"/>
    </row>
    <row r="13970" spans="10:10" x14ac:dyDescent="0.25">
      <c r="J13970" s="50"/>
    </row>
    <row r="13971" spans="10:10" x14ac:dyDescent="0.25">
      <c r="J13971" s="50"/>
    </row>
    <row r="13972" spans="10:10" x14ac:dyDescent="0.25">
      <c r="J13972" s="50"/>
    </row>
    <row r="13973" spans="10:10" x14ac:dyDescent="0.25">
      <c r="J13973" s="50"/>
    </row>
    <row r="13974" spans="10:10" x14ac:dyDescent="0.25">
      <c r="J13974" s="50"/>
    </row>
    <row r="13975" spans="10:10" x14ac:dyDescent="0.25">
      <c r="J13975" s="50"/>
    </row>
    <row r="13976" spans="10:10" x14ac:dyDescent="0.25">
      <c r="J13976" s="50"/>
    </row>
    <row r="13977" spans="10:10" x14ac:dyDescent="0.25">
      <c r="J13977" s="50"/>
    </row>
    <row r="13978" spans="10:10" x14ac:dyDescent="0.25">
      <c r="J13978" s="50"/>
    </row>
    <row r="13979" spans="10:10" x14ac:dyDescent="0.25">
      <c r="J13979" s="50"/>
    </row>
    <row r="13980" spans="10:10" x14ac:dyDescent="0.25">
      <c r="J13980" s="50"/>
    </row>
    <row r="13981" spans="10:10" x14ac:dyDescent="0.25">
      <c r="J13981" s="50"/>
    </row>
    <row r="13982" spans="10:10" x14ac:dyDescent="0.25">
      <c r="J13982" s="50"/>
    </row>
    <row r="13983" spans="10:10" x14ac:dyDescent="0.25">
      <c r="J13983" s="50"/>
    </row>
    <row r="13984" spans="10:10" x14ac:dyDescent="0.25">
      <c r="J13984" s="50"/>
    </row>
    <row r="13985" spans="10:10" x14ac:dyDescent="0.25">
      <c r="J13985" s="50"/>
    </row>
    <row r="13986" spans="10:10" x14ac:dyDescent="0.25">
      <c r="J13986" s="50"/>
    </row>
    <row r="13987" spans="10:10" x14ac:dyDescent="0.25">
      <c r="J13987" s="50"/>
    </row>
    <row r="13988" spans="10:10" x14ac:dyDescent="0.25">
      <c r="J13988" s="50"/>
    </row>
    <row r="13989" spans="10:10" x14ac:dyDescent="0.25">
      <c r="J13989" s="50"/>
    </row>
    <row r="13990" spans="10:10" x14ac:dyDescent="0.25">
      <c r="J13990" s="50"/>
    </row>
    <row r="13991" spans="10:10" x14ac:dyDescent="0.25">
      <c r="J13991" s="50"/>
    </row>
    <row r="13992" spans="10:10" x14ac:dyDescent="0.25">
      <c r="J13992" s="50"/>
    </row>
    <row r="13993" spans="10:10" x14ac:dyDescent="0.25">
      <c r="J13993" s="50"/>
    </row>
    <row r="13994" spans="10:10" x14ac:dyDescent="0.25">
      <c r="J13994" s="50"/>
    </row>
    <row r="13995" spans="10:10" x14ac:dyDescent="0.25">
      <c r="J13995" s="50"/>
    </row>
    <row r="13996" spans="10:10" x14ac:dyDescent="0.25">
      <c r="J13996" s="50"/>
    </row>
    <row r="13997" spans="10:10" x14ac:dyDescent="0.25">
      <c r="J13997" s="50"/>
    </row>
    <row r="13998" spans="10:10" x14ac:dyDescent="0.25">
      <c r="J13998" s="50"/>
    </row>
    <row r="13999" spans="10:10" x14ac:dyDescent="0.25">
      <c r="J13999" s="50"/>
    </row>
    <row r="14000" spans="10:10" x14ac:dyDescent="0.25">
      <c r="J14000" s="50"/>
    </row>
    <row r="14001" spans="10:10" x14ac:dyDescent="0.25">
      <c r="J14001" s="50"/>
    </row>
    <row r="14002" spans="10:10" x14ac:dyDescent="0.25">
      <c r="J14002" s="50"/>
    </row>
    <row r="14003" spans="10:10" x14ac:dyDescent="0.25">
      <c r="J14003" s="50"/>
    </row>
    <row r="14004" spans="10:10" x14ac:dyDescent="0.25">
      <c r="J14004" s="50"/>
    </row>
    <row r="14005" spans="10:10" x14ac:dyDescent="0.25">
      <c r="J14005" s="50"/>
    </row>
    <row r="14006" spans="10:10" x14ac:dyDescent="0.25">
      <c r="J14006" s="50"/>
    </row>
    <row r="14007" spans="10:10" x14ac:dyDescent="0.25">
      <c r="J14007" s="50"/>
    </row>
    <row r="14008" spans="10:10" x14ac:dyDescent="0.25">
      <c r="J14008" s="50"/>
    </row>
    <row r="14009" spans="10:10" x14ac:dyDescent="0.25">
      <c r="J14009" s="50"/>
    </row>
    <row r="14010" spans="10:10" x14ac:dyDescent="0.25">
      <c r="J14010" s="50"/>
    </row>
    <row r="14011" spans="10:10" x14ac:dyDescent="0.25">
      <c r="J14011" s="50"/>
    </row>
    <row r="14012" spans="10:10" x14ac:dyDescent="0.25">
      <c r="J14012" s="50"/>
    </row>
    <row r="14013" spans="10:10" x14ac:dyDescent="0.25">
      <c r="J14013" s="50"/>
    </row>
    <row r="14014" spans="10:10" x14ac:dyDescent="0.25">
      <c r="J14014" s="50"/>
    </row>
    <row r="14015" spans="10:10" x14ac:dyDescent="0.25">
      <c r="J14015" s="50"/>
    </row>
    <row r="14016" spans="10:10" x14ac:dyDescent="0.25">
      <c r="J14016" s="50"/>
    </row>
    <row r="14017" spans="10:10" x14ac:dyDescent="0.25">
      <c r="J14017" s="50"/>
    </row>
    <row r="14018" spans="10:10" x14ac:dyDescent="0.25">
      <c r="J14018" s="50"/>
    </row>
    <row r="14019" spans="10:10" x14ac:dyDescent="0.25">
      <c r="J14019" s="50"/>
    </row>
    <row r="14020" spans="10:10" x14ac:dyDescent="0.25">
      <c r="J14020" s="50"/>
    </row>
    <row r="14021" spans="10:10" x14ac:dyDescent="0.25">
      <c r="J14021" s="50"/>
    </row>
    <row r="14022" spans="10:10" x14ac:dyDescent="0.25">
      <c r="J14022" s="50"/>
    </row>
    <row r="14023" spans="10:10" x14ac:dyDescent="0.25">
      <c r="J14023" s="50"/>
    </row>
    <row r="14024" spans="10:10" x14ac:dyDescent="0.25">
      <c r="J14024" s="50"/>
    </row>
    <row r="14025" spans="10:10" x14ac:dyDescent="0.25">
      <c r="J14025" s="50"/>
    </row>
    <row r="14026" spans="10:10" x14ac:dyDescent="0.25">
      <c r="J14026" s="50"/>
    </row>
    <row r="14027" spans="10:10" x14ac:dyDescent="0.25">
      <c r="J14027" s="50"/>
    </row>
    <row r="14028" spans="10:10" x14ac:dyDescent="0.25">
      <c r="J14028" s="50"/>
    </row>
    <row r="14029" spans="10:10" x14ac:dyDescent="0.25">
      <c r="J14029" s="50"/>
    </row>
    <row r="14030" spans="10:10" x14ac:dyDescent="0.25">
      <c r="J14030" s="50"/>
    </row>
    <row r="14031" spans="10:10" x14ac:dyDescent="0.25">
      <c r="J14031" s="50"/>
    </row>
    <row r="14032" spans="10:10" x14ac:dyDescent="0.25">
      <c r="J14032" s="50"/>
    </row>
    <row r="14033" spans="10:10" x14ac:dyDescent="0.25">
      <c r="J14033" s="50"/>
    </row>
    <row r="14034" spans="10:10" x14ac:dyDescent="0.25">
      <c r="J14034" s="50"/>
    </row>
    <row r="14035" spans="10:10" x14ac:dyDescent="0.25">
      <c r="J14035" s="50"/>
    </row>
    <row r="14036" spans="10:10" x14ac:dyDescent="0.25">
      <c r="J14036" s="50"/>
    </row>
    <row r="14037" spans="10:10" x14ac:dyDescent="0.25">
      <c r="J14037" s="50"/>
    </row>
    <row r="14038" spans="10:10" x14ac:dyDescent="0.25">
      <c r="J14038" s="50"/>
    </row>
    <row r="14039" spans="10:10" x14ac:dyDescent="0.25">
      <c r="J14039" s="50"/>
    </row>
    <row r="14040" spans="10:10" x14ac:dyDescent="0.25">
      <c r="J14040" s="50"/>
    </row>
    <row r="14041" spans="10:10" x14ac:dyDescent="0.25">
      <c r="J14041" s="50"/>
    </row>
    <row r="14042" spans="10:10" x14ac:dyDescent="0.25">
      <c r="J14042" s="50"/>
    </row>
    <row r="14043" spans="10:10" x14ac:dyDescent="0.25">
      <c r="J14043" s="50"/>
    </row>
    <row r="14044" spans="10:10" x14ac:dyDescent="0.25">
      <c r="J14044" s="50"/>
    </row>
    <row r="14045" spans="10:10" x14ac:dyDescent="0.25">
      <c r="J14045" s="50"/>
    </row>
    <row r="14046" spans="10:10" x14ac:dyDescent="0.25">
      <c r="J14046" s="50"/>
    </row>
    <row r="14047" spans="10:10" x14ac:dyDescent="0.25">
      <c r="J14047" s="50"/>
    </row>
    <row r="14048" spans="10:10" x14ac:dyDescent="0.25">
      <c r="J14048" s="50"/>
    </row>
    <row r="14049" spans="10:10" x14ac:dyDescent="0.25">
      <c r="J14049" s="50"/>
    </row>
    <row r="14050" spans="10:10" x14ac:dyDescent="0.25">
      <c r="J14050" s="50"/>
    </row>
    <row r="14051" spans="10:10" x14ac:dyDescent="0.25">
      <c r="J14051" s="50"/>
    </row>
    <row r="14052" spans="10:10" x14ac:dyDescent="0.25">
      <c r="J14052" s="50"/>
    </row>
    <row r="14053" spans="10:10" x14ac:dyDescent="0.25">
      <c r="J14053" s="50"/>
    </row>
    <row r="14054" spans="10:10" x14ac:dyDescent="0.25">
      <c r="J14054" s="50"/>
    </row>
    <row r="14055" spans="10:10" x14ac:dyDescent="0.25">
      <c r="J14055" s="50"/>
    </row>
    <row r="14056" spans="10:10" x14ac:dyDescent="0.25">
      <c r="J14056" s="50"/>
    </row>
    <row r="14057" spans="10:10" x14ac:dyDescent="0.25">
      <c r="J14057" s="50"/>
    </row>
    <row r="14058" spans="10:10" x14ac:dyDescent="0.25">
      <c r="J14058" s="50"/>
    </row>
    <row r="14059" spans="10:10" x14ac:dyDescent="0.25">
      <c r="J14059" s="50"/>
    </row>
    <row r="14060" spans="10:10" x14ac:dyDescent="0.25">
      <c r="J14060" s="50"/>
    </row>
    <row r="14061" spans="10:10" x14ac:dyDescent="0.25">
      <c r="J14061" s="50"/>
    </row>
    <row r="14062" spans="10:10" x14ac:dyDescent="0.25">
      <c r="J14062" s="50"/>
    </row>
    <row r="14063" spans="10:10" x14ac:dyDescent="0.25">
      <c r="J14063" s="50"/>
    </row>
    <row r="14064" spans="10:10" x14ac:dyDescent="0.25">
      <c r="J14064" s="50"/>
    </row>
    <row r="14065" spans="10:10" x14ac:dyDescent="0.25">
      <c r="J14065" s="50"/>
    </row>
    <row r="14066" spans="10:10" x14ac:dyDescent="0.25">
      <c r="J14066" s="50"/>
    </row>
    <row r="14067" spans="10:10" x14ac:dyDescent="0.25">
      <c r="J14067" s="50"/>
    </row>
    <row r="14068" spans="10:10" x14ac:dyDescent="0.25">
      <c r="J14068" s="50"/>
    </row>
    <row r="14069" spans="10:10" x14ac:dyDescent="0.25">
      <c r="J14069" s="50"/>
    </row>
    <row r="14070" spans="10:10" x14ac:dyDescent="0.25">
      <c r="J14070" s="50"/>
    </row>
    <row r="14071" spans="10:10" x14ac:dyDescent="0.25">
      <c r="J14071" s="50"/>
    </row>
    <row r="14072" spans="10:10" x14ac:dyDescent="0.25">
      <c r="J14072" s="50"/>
    </row>
    <row r="14073" spans="10:10" x14ac:dyDescent="0.25">
      <c r="J14073" s="50"/>
    </row>
    <row r="14074" spans="10:10" x14ac:dyDescent="0.25">
      <c r="J14074" s="50"/>
    </row>
    <row r="14075" spans="10:10" x14ac:dyDescent="0.25">
      <c r="J14075" s="50"/>
    </row>
    <row r="14076" spans="10:10" x14ac:dyDescent="0.25">
      <c r="J14076" s="50"/>
    </row>
    <row r="14077" spans="10:10" x14ac:dyDescent="0.25">
      <c r="J14077" s="50"/>
    </row>
    <row r="14078" spans="10:10" x14ac:dyDescent="0.25">
      <c r="J14078" s="50"/>
    </row>
    <row r="14079" spans="10:10" x14ac:dyDescent="0.25">
      <c r="J14079" s="50"/>
    </row>
    <row r="14080" spans="10:10" x14ac:dyDescent="0.25">
      <c r="J14080" s="50"/>
    </row>
    <row r="14081" spans="10:10" x14ac:dyDescent="0.25">
      <c r="J14081" s="50"/>
    </row>
    <row r="14082" spans="10:10" x14ac:dyDescent="0.25">
      <c r="J14082" s="50"/>
    </row>
    <row r="14083" spans="10:10" x14ac:dyDescent="0.25">
      <c r="J14083" s="50"/>
    </row>
    <row r="14084" spans="10:10" x14ac:dyDescent="0.25">
      <c r="J14084" s="50"/>
    </row>
    <row r="14085" spans="10:10" x14ac:dyDescent="0.25">
      <c r="J14085" s="50"/>
    </row>
    <row r="14086" spans="10:10" x14ac:dyDescent="0.25">
      <c r="J14086" s="50"/>
    </row>
    <row r="14087" spans="10:10" x14ac:dyDescent="0.25">
      <c r="J14087" s="50"/>
    </row>
    <row r="14088" spans="10:10" x14ac:dyDescent="0.25">
      <c r="J14088" s="50"/>
    </row>
    <row r="14089" spans="10:10" x14ac:dyDescent="0.25">
      <c r="J14089" s="50"/>
    </row>
    <row r="14090" spans="10:10" x14ac:dyDescent="0.25">
      <c r="J14090" s="50"/>
    </row>
    <row r="14091" spans="10:10" x14ac:dyDescent="0.25">
      <c r="J14091" s="50"/>
    </row>
    <row r="14092" spans="10:10" x14ac:dyDescent="0.25">
      <c r="J14092" s="50"/>
    </row>
    <row r="14093" spans="10:10" x14ac:dyDescent="0.25">
      <c r="J14093" s="50"/>
    </row>
    <row r="14094" spans="10:10" x14ac:dyDescent="0.25">
      <c r="J14094" s="50"/>
    </row>
    <row r="14095" spans="10:10" x14ac:dyDescent="0.25">
      <c r="J14095" s="50"/>
    </row>
    <row r="14096" spans="10:10" x14ac:dyDescent="0.25">
      <c r="J14096" s="50"/>
    </row>
    <row r="14097" spans="10:10" x14ac:dyDescent="0.25">
      <c r="J14097" s="50"/>
    </row>
    <row r="14098" spans="10:10" x14ac:dyDescent="0.25">
      <c r="J14098" s="50"/>
    </row>
    <row r="14099" spans="10:10" x14ac:dyDescent="0.25">
      <c r="J14099" s="50"/>
    </row>
    <row r="14100" spans="10:10" x14ac:dyDescent="0.25">
      <c r="J14100" s="50"/>
    </row>
    <row r="14101" spans="10:10" x14ac:dyDescent="0.25">
      <c r="J14101" s="50"/>
    </row>
    <row r="14102" spans="10:10" x14ac:dyDescent="0.25">
      <c r="J14102" s="50"/>
    </row>
    <row r="14103" spans="10:10" x14ac:dyDescent="0.25">
      <c r="J14103" s="50"/>
    </row>
    <row r="14104" spans="10:10" x14ac:dyDescent="0.25">
      <c r="J14104" s="50"/>
    </row>
    <row r="14105" spans="10:10" x14ac:dyDescent="0.25">
      <c r="J14105" s="50"/>
    </row>
    <row r="14106" spans="10:10" x14ac:dyDescent="0.25">
      <c r="J14106" s="50"/>
    </row>
    <row r="14107" spans="10:10" x14ac:dyDescent="0.25">
      <c r="J14107" s="50"/>
    </row>
    <row r="14108" spans="10:10" x14ac:dyDescent="0.25">
      <c r="J14108" s="50"/>
    </row>
    <row r="14109" spans="10:10" x14ac:dyDescent="0.25">
      <c r="J14109" s="50"/>
    </row>
    <row r="14110" spans="10:10" x14ac:dyDescent="0.25">
      <c r="J14110" s="50"/>
    </row>
    <row r="14111" spans="10:10" x14ac:dyDescent="0.25">
      <c r="J14111" s="50"/>
    </row>
    <row r="14112" spans="10:10" x14ac:dyDescent="0.25">
      <c r="J14112" s="50"/>
    </row>
    <row r="14113" spans="10:10" x14ac:dyDescent="0.25">
      <c r="J14113" s="50"/>
    </row>
    <row r="14114" spans="10:10" x14ac:dyDescent="0.25">
      <c r="J14114" s="50"/>
    </row>
    <row r="14115" spans="10:10" x14ac:dyDescent="0.25">
      <c r="J14115" s="50"/>
    </row>
    <row r="14116" spans="10:10" x14ac:dyDescent="0.25">
      <c r="J14116" s="50"/>
    </row>
    <row r="14117" spans="10:10" x14ac:dyDescent="0.25">
      <c r="J14117" s="50"/>
    </row>
    <row r="14118" spans="10:10" x14ac:dyDescent="0.25">
      <c r="J14118" s="50"/>
    </row>
    <row r="14119" spans="10:10" x14ac:dyDescent="0.25">
      <c r="J14119" s="50"/>
    </row>
    <row r="14120" spans="10:10" x14ac:dyDescent="0.25">
      <c r="J14120" s="50"/>
    </row>
    <row r="14121" spans="10:10" x14ac:dyDescent="0.25">
      <c r="J14121" s="50"/>
    </row>
    <row r="14122" spans="10:10" x14ac:dyDescent="0.25">
      <c r="J14122" s="50"/>
    </row>
    <row r="14123" spans="10:10" x14ac:dyDescent="0.25">
      <c r="J14123" s="50"/>
    </row>
    <row r="14124" spans="10:10" x14ac:dyDescent="0.25">
      <c r="J14124" s="50"/>
    </row>
    <row r="14125" spans="10:10" x14ac:dyDescent="0.25">
      <c r="J14125" s="50"/>
    </row>
    <row r="14126" spans="10:10" x14ac:dyDescent="0.25">
      <c r="J14126" s="50"/>
    </row>
    <row r="14127" spans="10:10" x14ac:dyDescent="0.25">
      <c r="J14127" s="50"/>
    </row>
    <row r="14128" spans="10:10" x14ac:dyDescent="0.25">
      <c r="J14128" s="50"/>
    </row>
    <row r="14129" spans="10:10" x14ac:dyDescent="0.25">
      <c r="J14129" s="50"/>
    </row>
    <row r="14130" spans="10:10" x14ac:dyDescent="0.25">
      <c r="J14130" s="50"/>
    </row>
    <row r="14131" spans="10:10" x14ac:dyDescent="0.25">
      <c r="J14131" s="50"/>
    </row>
    <row r="14132" spans="10:10" x14ac:dyDescent="0.25">
      <c r="J14132" s="50"/>
    </row>
    <row r="14133" spans="10:10" x14ac:dyDescent="0.25">
      <c r="J14133" s="50"/>
    </row>
    <row r="14134" spans="10:10" x14ac:dyDescent="0.25">
      <c r="J14134" s="50"/>
    </row>
    <row r="14135" spans="10:10" x14ac:dyDescent="0.25">
      <c r="J14135" s="50"/>
    </row>
    <row r="14136" spans="10:10" x14ac:dyDescent="0.25">
      <c r="J14136" s="50"/>
    </row>
    <row r="14137" spans="10:10" x14ac:dyDescent="0.25">
      <c r="J14137" s="50"/>
    </row>
    <row r="14138" spans="10:10" x14ac:dyDescent="0.25">
      <c r="J14138" s="50"/>
    </row>
    <row r="14139" spans="10:10" x14ac:dyDescent="0.25">
      <c r="J14139" s="50"/>
    </row>
    <row r="14140" spans="10:10" x14ac:dyDescent="0.25">
      <c r="J14140" s="50"/>
    </row>
    <row r="14141" spans="10:10" x14ac:dyDescent="0.25">
      <c r="J14141" s="50"/>
    </row>
    <row r="14142" spans="10:10" x14ac:dyDescent="0.25">
      <c r="J14142" s="50"/>
    </row>
    <row r="14143" spans="10:10" x14ac:dyDescent="0.25">
      <c r="J14143" s="50"/>
    </row>
    <row r="14144" spans="10:10" x14ac:dyDescent="0.25">
      <c r="J14144" s="50"/>
    </row>
    <row r="14145" spans="10:10" x14ac:dyDescent="0.25">
      <c r="J14145" s="50"/>
    </row>
    <row r="14146" spans="10:10" x14ac:dyDescent="0.25">
      <c r="J14146" s="50"/>
    </row>
    <row r="14147" spans="10:10" x14ac:dyDescent="0.25">
      <c r="J14147" s="50"/>
    </row>
    <row r="14148" spans="10:10" x14ac:dyDescent="0.25">
      <c r="J14148" s="50"/>
    </row>
    <row r="14149" spans="10:10" x14ac:dyDescent="0.25">
      <c r="J14149" s="50"/>
    </row>
    <row r="14150" spans="10:10" x14ac:dyDescent="0.25">
      <c r="J14150" s="50"/>
    </row>
    <row r="14151" spans="10:10" x14ac:dyDescent="0.25">
      <c r="J14151" s="50"/>
    </row>
    <row r="14152" spans="10:10" x14ac:dyDescent="0.25">
      <c r="J14152" s="50"/>
    </row>
    <row r="14153" spans="10:10" x14ac:dyDescent="0.25">
      <c r="J14153" s="50"/>
    </row>
    <row r="14154" spans="10:10" x14ac:dyDescent="0.25">
      <c r="J14154" s="50"/>
    </row>
    <row r="14155" spans="10:10" x14ac:dyDescent="0.25">
      <c r="J14155" s="50"/>
    </row>
    <row r="14156" spans="10:10" x14ac:dyDescent="0.25">
      <c r="J14156" s="50"/>
    </row>
    <row r="14157" spans="10:10" x14ac:dyDescent="0.25">
      <c r="J14157" s="50"/>
    </row>
    <row r="14158" spans="10:10" x14ac:dyDescent="0.25">
      <c r="J14158" s="50"/>
    </row>
    <row r="14159" spans="10:10" x14ac:dyDescent="0.25">
      <c r="J14159" s="50"/>
    </row>
    <row r="14160" spans="10:10" x14ac:dyDescent="0.25">
      <c r="J14160" s="50"/>
    </row>
    <row r="14161" spans="10:10" x14ac:dyDescent="0.25">
      <c r="J14161" s="50"/>
    </row>
    <row r="14162" spans="10:10" x14ac:dyDescent="0.25">
      <c r="J14162" s="50"/>
    </row>
    <row r="14163" spans="10:10" x14ac:dyDescent="0.25">
      <c r="J14163" s="50"/>
    </row>
    <row r="14164" spans="10:10" x14ac:dyDescent="0.25">
      <c r="J14164" s="50"/>
    </row>
    <row r="14165" spans="10:10" x14ac:dyDescent="0.25">
      <c r="J14165" s="50"/>
    </row>
    <row r="14166" spans="10:10" x14ac:dyDescent="0.25">
      <c r="J14166" s="50"/>
    </row>
    <row r="14167" spans="10:10" x14ac:dyDescent="0.25">
      <c r="J14167" s="50"/>
    </row>
    <row r="14168" spans="10:10" x14ac:dyDescent="0.25">
      <c r="J14168" s="50"/>
    </row>
    <row r="14169" spans="10:10" x14ac:dyDescent="0.25">
      <c r="J14169" s="50"/>
    </row>
    <row r="14170" spans="10:10" x14ac:dyDescent="0.25">
      <c r="J14170" s="50"/>
    </row>
    <row r="14171" spans="10:10" x14ac:dyDescent="0.25">
      <c r="J14171" s="50"/>
    </row>
    <row r="14172" spans="10:10" x14ac:dyDescent="0.25">
      <c r="J14172" s="50"/>
    </row>
    <row r="14173" spans="10:10" x14ac:dyDescent="0.25">
      <c r="J14173" s="50"/>
    </row>
    <row r="14174" spans="10:10" x14ac:dyDescent="0.25">
      <c r="J14174" s="50"/>
    </row>
    <row r="14175" spans="10:10" x14ac:dyDescent="0.25">
      <c r="J14175" s="50"/>
    </row>
    <row r="14176" spans="10:10" x14ac:dyDescent="0.25">
      <c r="J14176" s="50"/>
    </row>
    <row r="14177" spans="10:10" x14ac:dyDescent="0.25">
      <c r="J14177" s="50"/>
    </row>
    <row r="14178" spans="10:10" x14ac:dyDescent="0.25">
      <c r="J14178" s="50"/>
    </row>
    <row r="14179" spans="10:10" x14ac:dyDescent="0.25">
      <c r="J14179" s="50"/>
    </row>
    <row r="14180" spans="10:10" x14ac:dyDescent="0.25">
      <c r="J14180" s="50"/>
    </row>
    <row r="14181" spans="10:10" x14ac:dyDescent="0.25">
      <c r="J14181" s="50"/>
    </row>
    <row r="14182" spans="10:10" x14ac:dyDescent="0.25">
      <c r="J14182" s="50"/>
    </row>
    <row r="14183" spans="10:10" x14ac:dyDescent="0.25">
      <c r="J14183" s="50"/>
    </row>
    <row r="14184" spans="10:10" x14ac:dyDescent="0.25">
      <c r="J14184" s="50"/>
    </row>
    <row r="14185" spans="10:10" x14ac:dyDescent="0.25">
      <c r="J14185" s="50"/>
    </row>
    <row r="14186" spans="10:10" x14ac:dyDescent="0.25">
      <c r="J14186" s="50"/>
    </row>
    <row r="14187" spans="10:10" x14ac:dyDescent="0.25">
      <c r="J14187" s="50"/>
    </row>
    <row r="14188" spans="10:10" x14ac:dyDescent="0.25">
      <c r="J14188" s="50"/>
    </row>
    <row r="14189" spans="10:10" x14ac:dyDescent="0.25">
      <c r="J14189" s="50"/>
    </row>
    <row r="14190" spans="10:10" x14ac:dyDescent="0.25">
      <c r="J14190" s="50"/>
    </row>
    <row r="14191" spans="10:10" x14ac:dyDescent="0.25">
      <c r="J14191" s="50"/>
    </row>
    <row r="14192" spans="10:10" x14ac:dyDescent="0.25">
      <c r="J14192" s="50"/>
    </row>
    <row r="14193" spans="10:10" x14ac:dyDescent="0.25">
      <c r="J14193" s="50"/>
    </row>
    <row r="14194" spans="10:10" x14ac:dyDescent="0.25">
      <c r="J14194" s="50"/>
    </row>
    <row r="14195" spans="10:10" x14ac:dyDescent="0.25">
      <c r="J14195" s="50"/>
    </row>
    <row r="14196" spans="10:10" x14ac:dyDescent="0.25">
      <c r="J14196" s="50"/>
    </row>
    <row r="14197" spans="10:10" x14ac:dyDescent="0.25">
      <c r="J14197" s="50"/>
    </row>
    <row r="14198" spans="10:10" x14ac:dyDescent="0.25">
      <c r="J14198" s="50"/>
    </row>
    <row r="14199" spans="10:10" x14ac:dyDescent="0.25">
      <c r="J14199" s="50"/>
    </row>
    <row r="14200" spans="10:10" x14ac:dyDescent="0.25">
      <c r="J14200" s="50"/>
    </row>
    <row r="14201" spans="10:10" x14ac:dyDescent="0.25">
      <c r="J14201" s="50"/>
    </row>
    <row r="14202" spans="10:10" x14ac:dyDescent="0.25">
      <c r="J14202" s="50"/>
    </row>
    <row r="14203" spans="10:10" x14ac:dyDescent="0.25">
      <c r="J14203" s="50"/>
    </row>
    <row r="14204" spans="10:10" x14ac:dyDescent="0.25">
      <c r="J14204" s="50"/>
    </row>
    <row r="14205" spans="10:10" x14ac:dyDescent="0.25">
      <c r="J14205" s="50"/>
    </row>
    <row r="14206" spans="10:10" x14ac:dyDescent="0.25">
      <c r="J14206" s="50"/>
    </row>
    <row r="14207" spans="10:10" x14ac:dyDescent="0.25">
      <c r="J14207" s="50"/>
    </row>
    <row r="14208" spans="10:10" x14ac:dyDescent="0.25">
      <c r="J14208" s="50"/>
    </row>
    <row r="14209" spans="10:10" x14ac:dyDescent="0.25">
      <c r="J14209" s="50"/>
    </row>
    <row r="14210" spans="10:10" x14ac:dyDescent="0.25">
      <c r="J14210" s="50"/>
    </row>
    <row r="14211" spans="10:10" x14ac:dyDescent="0.25">
      <c r="J14211" s="50"/>
    </row>
    <row r="14212" spans="10:10" x14ac:dyDescent="0.25">
      <c r="J14212" s="50"/>
    </row>
    <row r="14213" spans="10:10" x14ac:dyDescent="0.25">
      <c r="J14213" s="50"/>
    </row>
    <row r="14214" spans="10:10" x14ac:dyDescent="0.25">
      <c r="J14214" s="50"/>
    </row>
    <row r="14215" spans="10:10" x14ac:dyDescent="0.25">
      <c r="J14215" s="50"/>
    </row>
    <row r="14216" spans="10:10" x14ac:dyDescent="0.25">
      <c r="J14216" s="50"/>
    </row>
    <row r="14217" spans="10:10" x14ac:dyDescent="0.25">
      <c r="J14217" s="50"/>
    </row>
    <row r="14218" spans="10:10" x14ac:dyDescent="0.25">
      <c r="J14218" s="50"/>
    </row>
    <row r="14219" spans="10:10" x14ac:dyDescent="0.25">
      <c r="J14219" s="50"/>
    </row>
    <row r="14220" spans="10:10" x14ac:dyDescent="0.25">
      <c r="J14220" s="50"/>
    </row>
    <row r="14221" spans="10:10" x14ac:dyDescent="0.25">
      <c r="J14221" s="50"/>
    </row>
    <row r="14222" spans="10:10" x14ac:dyDescent="0.25">
      <c r="J14222" s="50"/>
    </row>
    <row r="14223" spans="10:10" x14ac:dyDescent="0.25">
      <c r="J14223" s="50"/>
    </row>
    <row r="14224" spans="10:10" x14ac:dyDescent="0.25">
      <c r="J14224" s="50"/>
    </row>
    <row r="14225" spans="10:10" x14ac:dyDescent="0.25">
      <c r="J14225" s="50"/>
    </row>
    <row r="14226" spans="10:10" x14ac:dyDescent="0.25">
      <c r="J14226" s="50"/>
    </row>
    <row r="14227" spans="10:10" x14ac:dyDescent="0.25">
      <c r="J14227" s="50"/>
    </row>
    <row r="14228" spans="10:10" x14ac:dyDescent="0.25">
      <c r="J14228" s="50"/>
    </row>
    <row r="14229" spans="10:10" x14ac:dyDescent="0.25">
      <c r="J14229" s="50"/>
    </row>
    <row r="14230" spans="10:10" x14ac:dyDescent="0.25">
      <c r="J14230" s="50"/>
    </row>
    <row r="14231" spans="10:10" x14ac:dyDescent="0.25">
      <c r="J14231" s="50"/>
    </row>
    <row r="14232" spans="10:10" x14ac:dyDescent="0.25">
      <c r="J14232" s="50"/>
    </row>
    <row r="14233" spans="10:10" x14ac:dyDescent="0.25">
      <c r="J14233" s="50"/>
    </row>
    <row r="14234" spans="10:10" x14ac:dyDescent="0.25">
      <c r="J14234" s="50"/>
    </row>
    <row r="14235" spans="10:10" x14ac:dyDescent="0.25">
      <c r="J14235" s="50"/>
    </row>
    <row r="14236" spans="10:10" x14ac:dyDescent="0.25">
      <c r="J14236" s="50"/>
    </row>
    <row r="14237" spans="10:10" x14ac:dyDescent="0.25">
      <c r="J14237" s="50"/>
    </row>
    <row r="14238" spans="10:10" x14ac:dyDescent="0.25">
      <c r="J14238" s="50"/>
    </row>
    <row r="14239" spans="10:10" x14ac:dyDescent="0.25">
      <c r="J14239" s="50"/>
    </row>
    <row r="14240" spans="10:10" x14ac:dyDescent="0.25">
      <c r="J14240" s="50"/>
    </row>
    <row r="14241" spans="10:10" x14ac:dyDescent="0.25">
      <c r="J14241" s="50"/>
    </row>
    <row r="14242" spans="10:10" x14ac:dyDescent="0.25">
      <c r="J14242" s="50"/>
    </row>
    <row r="14243" spans="10:10" x14ac:dyDescent="0.25">
      <c r="J14243" s="50"/>
    </row>
    <row r="14244" spans="10:10" x14ac:dyDescent="0.25">
      <c r="J14244" s="50"/>
    </row>
    <row r="14245" spans="10:10" x14ac:dyDescent="0.25">
      <c r="J14245" s="50"/>
    </row>
    <row r="14246" spans="10:10" x14ac:dyDescent="0.25">
      <c r="J14246" s="50"/>
    </row>
    <row r="14247" spans="10:10" x14ac:dyDescent="0.25">
      <c r="J14247" s="50"/>
    </row>
    <row r="14248" spans="10:10" x14ac:dyDescent="0.25">
      <c r="J14248" s="50"/>
    </row>
    <row r="14249" spans="10:10" x14ac:dyDescent="0.25">
      <c r="J14249" s="50"/>
    </row>
    <row r="14250" spans="10:10" x14ac:dyDescent="0.25">
      <c r="J14250" s="50"/>
    </row>
    <row r="14251" spans="10:10" x14ac:dyDescent="0.25">
      <c r="J14251" s="50"/>
    </row>
    <row r="14252" spans="10:10" x14ac:dyDescent="0.25">
      <c r="J14252" s="50"/>
    </row>
    <row r="14253" spans="10:10" x14ac:dyDescent="0.25">
      <c r="J14253" s="50"/>
    </row>
    <row r="14254" spans="10:10" x14ac:dyDescent="0.25">
      <c r="J14254" s="50"/>
    </row>
    <row r="14255" spans="10:10" x14ac:dyDescent="0.25">
      <c r="J14255" s="50"/>
    </row>
    <row r="14256" spans="10:10" x14ac:dyDescent="0.25">
      <c r="J14256" s="50"/>
    </row>
    <row r="14257" spans="10:10" x14ac:dyDescent="0.25">
      <c r="J14257" s="50"/>
    </row>
    <row r="14258" spans="10:10" x14ac:dyDescent="0.25">
      <c r="J14258" s="50"/>
    </row>
    <row r="14259" spans="10:10" x14ac:dyDescent="0.25">
      <c r="J14259" s="50"/>
    </row>
    <row r="14260" spans="10:10" x14ac:dyDescent="0.25">
      <c r="J14260" s="50"/>
    </row>
    <row r="14261" spans="10:10" x14ac:dyDescent="0.25">
      <c r="J14261" s="50"/>
    </row>
    <row r="14262" spans="10:10" x14ac:dyDescent="0.25">
      <c r="J14262" s="50"/>
    </row>
    <row r="14263" spans="10:10" x14ac:dyDescent="0.25">
      <c r="J14263" s="50"/>
    </row>
    <row r="14264" spans="10:10" x14ac:dyDescent="0.25">
      <c r="J14264" s="50"/>
    </row>
    <row r="14265" spans="10:10" x14ac:dyDescent="0.25">
      <c r="J14265" s="50"/>
    </row>
    <row r="14266" spans="10:10" x14ac:dyDescent="0.25">
      <c r="J14266" s="50"/>
    </row>
    <row r="14267" spans="10:10" x14ac:dyDescent="0.25">
      <c r="J14267" s="50"/>
    </row>
    <row r="14268" spans="10:10" x14ac:dyDescent="0.25">
      <c r="J14268" s="50"/>
    </row>
    <row r="14269" spans="10:10" x14ac:dyDescent="0.25">
      <c r="J14269" s="50"/>
    </row>
    <row r="14270" spans="10:10" x14ac:dyDescent="0.25">
      <c r="J14270" s="50"/>
    </row>
    <row r="14271" spans="10:10" x14ac:dyDescent="0.25">
      <c r="J14271" s="50"/>
    </row>
    <row r="14272" spans="10:10" x14ac:dyDescent="0.25">
      <c r="J14272" s="50"/>
    </row>
    <row r="14273" spans="10:10" x14ac:dyDescent="0.25">
      <c r="J14273" s="50"/>
    </row>
    <row r="14274" spans="10:10" x14ac:dyDescent="0.25">
      <c r="J14274" s="50"/>
    </row>
    <row r="14275" spans="10:10" x14ac:dyDescent="0.25">
      <c r="J14275" s="50"/>
    </row>
    <row r="14276" spans="10:10" x14ac:dyDescent="0.25">
      <c r="J14276" s="50"/>
    </row>
    <row r="14277" spans="10:10" x14ac:dyDescent="0.25">
      <c r="J14277" s="50"/>
    </row>
    <row r="14278" spans="10:10" x14ac:dyDescent="0.25">
      <c r="J14278" s="50"/>
    </row>
    <row r="14279" spans="10:10" x14ac:dyDescent="0.25">
      <c r="J14279" s="50"/>
    </row>
    <row r="14280" spans="10:10" x14ac:dyDescent="0.25">
      <c r="J14280" s="50"/>
    </row>
    <row r="14281" spans="10:10" x14ac:dyDescent="0.25">
      <c r="J14281" s="50"/>
    </row>
    <row r="14282" spans="10:10" x14ac:dyDescent="0.25">
      <c r="J14282" s="50"/>
    </row>
    <row r="14283" spans="10:10" x14ac:dyDescent="0.25">
      <c r="J14283" s="50"/>
    </row>
    <row r="14284" spans="10:10" x14ac:dyDescent="0.25">
      <c r="J14284" s="50"/>
    </row>
    <row r="14285" spans="10:10" x14ac:dyDescent="0.25">
      <c r="J14285" s="50"/>
    </row>
    <row r="14286" spans="10:10" x14ac:dyDescent="0.25">
      <c r="J14286" s="50"/>
    </row>
    <row r="14287" spans="10:10" x14ac:dyDescent="0.25">
      <c r="J14287" s="50"/>
    </row>
    <row r="14288" spans="10:10" x14ac:dyDescent="0.25">
      <c r="J14288" s="50"/>
    </row>
    <row r="14289" spans="10:10" x14ac:dyDescent="0.25">
      <c r="J14289" s="50"/>
    </row>
    <row r="14290" spans="10:10" x14ac:dyDescent="0.25">
      <c r="J14290" s="50"/>
    </row>
    <row r="14291" spans="10:10" x14ac:dyDescent="0.25">
      <c r="J14291" s="50"/>
    </row>
    <row r="14292" spans="10:10" x14ac:dyDescent="0.25">
      <c r="J14292" s="50"/>
    </row>
    <row r="14293" spans="10:10" x14ac:dyDescent="0.25">
      <c r="J14293" s="50"/>
    </row>
    <row r="14294" spans="10:10" x14ac:dyDescent="0.25">
      <c r="J14294" s="50"/>
    </row>
    <row r="14295" spans="10:10" x14ac:dyDescent="0.25">
      <c r="J14295" s="50"/>
    </row>
    <row r="14296" spans="10:10" x14ac:dyDescent="0.25">
      <c r="J14296" s="50"/>
    </row>
    <row r="14297" spans="10:10" x14ac:dyDescent="0.25">
      <c r="J14297" s="50"/>
    </row>
    <row r="14298" spans="10:10" x14ac:dyDescent="0.25">
      <c r="J14298" s="50"/>
    </row>
    <row r="14299" spans="10:10" x14ac:dyDescent="0.25">
      <c r="J14299" s="50"/>
    </row>
    <row r="14300" spans="10:10" x14ac:dyDescent="0.25">
      <c r="J14300" s="50"/>
    </row>
    <row r="14301" spans="10:10" x14ac:dyDescent="0.25">
      <c r="J14301" s="50"/>
    </row>
    <row r="14302" spans="10:10" x14ac:dyDescent="0.25">
      <c r="J14302" s="50"/>
    </row>
    <row r="14303" spans="10:10" x14ac:dyDescent="0.25">
      <c r="J14303" s="50"/>
    </row>
    <row r="14304" spans="10:10" x14ac:dyDescent="0.25">
      <c r="J14304" s="50"/>
    </row>
    <row r="14305" spans="10:10" x14ac:dyDescent="0.25">
      <c r="J14305" s="50"/>
    </row>
    <row r="14306" spans="10:10" x14ac:dyDescent="0.25">
      <c r="J14306" s="50"/>
    </row>
    <row r="14307" spans="10:10" x14ac:dyDescent="0.25">
      <c r="J14307" s="50"/>
    </row>
    <row r="14308" spans="10:10" x14ac:dyDescent="0.25">
      <c r="J14308" s="50"/>
    </row>
    <row r="14309" spans="10:10" x14ac:dyDescent="0.25">
      <c r="J14309" s="50"/>
    </row>
    <row r="14310" spans="10:10" x14ac:dyDescent="0.25">
      <c r="J14310" s="50"/>
    </row>
    <row r="14311" spans="10:10" x14ac:dyDescent="0.25">
      <c r="J14311" s="50"/>
    </row>
    <row r="14312" spans="10:10" x14ac:dyDescent="0.25">
      <c r="J14312" s="50"/>
    </row>
    <row r="14313" spans="10:10" x14ac:dyDescent="0.25">
      <c r="J14313" s="50"/>
    </row>
    <row r="14314" spans="10:10" x14ac:dyDescent="0.25">
      <c r="J14314" s="50"/>
    </row>
    <row r="14315" spans="10:10" x14ac:dyDescent="0.25">
      <c r="J14315" s="50"/>
    </row>
    <row r="14316" spans="10:10" x14ac:dyDescent="0.25">
      <c r="J14316" s="50"/>
    </row>
    <row r="14317" spans="10:10" x14ac:dyDescent="0.25">
      <c r="J14317" s="50"/>
    </row>
    <row r="14318" spans="10:10" x14ac:dyDescent="0.25">
      <c r="J14318" s="50"/>
    </row>
    <row r="14319" spans="10:10" x14ac:dyDescent="0.25">
      <c r="J14319" s="50"/>
    </row>
    <row r="14320" spans="10:10" x14ac:dyDescent="0.25">
      <c r="J14320" s="50"/>
    </row>
    <row r="14321" spans="10:10" x14ac:dyDescent="0.25">
      <c r="J14321" s="50"/>
    </row>
    <row r="14322" spans="10:10" x14ac:dyDescent="0.25">
      <c r="J14322" s="50"/>
    </row>
    <row r="14323" spans="10:10" x14ac:dyDescent="0.25">
      <c r="J14323" s="50"/>
    </row>
    <row r="14324" spans="10:10" x14ac:dyDescent="0.25">
      <c r="J14324" s="50"/>
    </row>
    <row r="14325" spans="10:10" x14ac:dyDescent="0.25">
      <c r="J14325" s="50"/>
    </row>
    <row r="14326" spans="10:10" x14ac:dyDescent="0.25">
      <c r="J14326" s="50"/>
    </row>
    <row r="14327" spans="10:10" x14ac:dyDescent="0.25">
      <c r="J14327" s="50"/>
    </row>
    <row r="14328" spans="10:10" x14ac:dyDescent="0.25">
      <c r="J14328" s="50"/>
    </row>
    <row r="14329" spans="10:10" x14ac:dyDescent="0.25">
      <c r="J14329" s="50"/>
    </row>
    <row r="14330" spans="10:10" x14ac:dyDescent="0.25">
      <c r="J14330" s="50"/>
    </row>
    <row r="14331" spans="10:10" x14ac:dyDescent="0.25">
      <c r="J14331" s="50"/>
    </row>
    <row r="14332" spans="10:10" x14ac:dyDescent="0.25">
      <c r="J14332" s="50"/>
    </row>
    <row r="14333" spans="10:10" x14ac:dyDescent="0.25">
      <c r="J14333" s="50"/>
    </row>
    <row r="14334" spans="10:10" x14ac:dyDescent="0.25">
      <c r="J14334" s="50"/>
    </row>
    <row r="14335" spans="10:10" x14ac:dyDescent="0.25">
      <c r="J14335" s="50"/>
    </row>
    <row r="14336" spans="10:10" x14ac:dyDescent="0.25">
      <c r="J14336" s="50"/>
    </row>
    <row r="14337" spans="10:10" x14ac:dyDescent="0.25">
      <c r="J14337" s="50"/>
    </row>
    <row r="14338" spans="10:10" x14ac:dyDescent="0.25">
      <c r="J14338" s="50"/>
    </row>
    <row r="14339" spans="10:10" x14ac:dyDescent="0.25">
      <c r="J14339" s="50"/>
    </row>
    <row r="14340" spans="10:10" x14ac:dyDescent="0.25">
      <c r="J14340" s="50"/>
    </row>
    <row r="14341" spans="10:10" x14ac:dyDescent="0.25">
      <c r="J14341" s="50"/>
    </row>
    <row r="14342" spans="10:10" x14ac:dyDescent="0.25">
      <c r="J14342" s="50"/>
    </row>
    <row r="14343" spans="10:10" x14ac:dyDescent="0.25">
      <c r="J14343" s="50"/>
    </row>
    <row r="14344" spans="10:10" x14ac:dyDescent="0.25">
      <c r="J14344" s="50"/>
    </row>
    <row r="14345" spans="10:10" x14ac:dyDescent="0.25">
      <c r="J14345" s="50"/>
    </row>
    <row r="14346" spans="10:10" x14ac:dyDescent="0.25">
      <c r="J14346" s="50"/>
    </row>
    <row r="14347" spans="10:10" x14ac:dyDescent="0.25">
      <c r="J14347" s="50"/>
    </row>
    <row r="14348" spans="10:10" x14ac:dyDescent="0.25">
      <c r="J14348" s="50"/>
    </row>
    <row r="14349" spans="10:10" x14ac:dyDescent="0.25">
      <c r="J14349" s="50"/>
    </row>
    <row r="14350" spans="10:10" x14ac:dyDescent="0.25">
      <c r="J14350" s="50"/>
    </row>
    <row r="14351" spans="10:10" x14ac:dyDescent="0.25">
      <c r="J14351" s="50"/>
    </row>
    <row r="14352" spans="10:10" x14ac:dyDescent="0.25">
      <c r="J14352" s="50"/>
    </row>
    <row r="14353" spans="10:10" x14ac:dyDescent="0.25">
      <c r="J14353" s="50"/>
    </row>
    <row r="14354" spans="10:10" x14ac:dyDescent="0.25">
      <c r="J14354" s="50"/>
    </row>
    <row r="14355" spans="10:10" x14ac:dyDescent="0.25">
      <c r="J14355" s="50"/>
    </row>
    <row r="14356" spans="10:10" x14ac:dyDescent="0.25">
      <c r="J14356" s="50"/>
    </row>
    <row r="14357" spans="10:10" x14ac:dyDescent="0.25">
      <c r="J14357" s="50"/>
    </row>
    <row r="14358" spans="10:10" x14ac:dyDescent="0.25">
      <c r="J14358" s="50"/>
    </row>
    <row r="14359" spans="10:10" x14ac:dyDescent="0.25">
      <c r="J14359" s="50"/>
    </row>
    <row r="14360" spans="10:10" x14ac:dyDescent="0.25">
      <c r="J14360" s="50"/>
    </row>
    <row r="14361" spans="10:10" x14ac:dyDescent="0.25">
      <c r="J14361" s="50"/>
    </row>
    <row r="14362" spans="10:10" x14ac:dyDescent="0.25">
      <c r="J14362" s="50"/>
    </row>
    <row r="14363" spans="10:10" x14ac:dyDescent="0.25">
      <c r="J14363" s="50"/>
    </row>
    <row r="14364" spans="10:10" x14ac:dyDescent="0.25">
      <c r="J14364" s="50"/>
    </row>
    <row r="14365" spans="10:10" x14ac:dyDescent="0.25">
      <c r="J14365" s="50"/>
    </row>
    <row r="14366" spans="10:10" x14ac:dyDescent="0.25">
      <c r="J14366" s="50"/>
    </row>
    <row r="14367" spans="10:10" x14ac:dyDescent="0.25">
      <c r="J14367" s="50"/>
    </row>
    <row r="14368" spans="10:10" x14ac:dyDescent="0.25">
      <c r="J14368" s="50"/>
    </row>
    <row r="14369" spans="10:10" x14ac:dyDescent="0.25">
      <c r="J14369" s="50"/>
    </row>
    <row r="14370" spans="10:10" x14ac:dyDescent="0.25">
      <c r="J14370" s="50"/>
    </row>
    <row r="14371" spans="10:10" x14ac:dyDescent="0.25">
      <c r="J14371" s="50"/>
    </row>
    <row r="14372" spans="10:10" x14ac:dyDescent="0.25">
      <c r="J14372" s="50"/>
    </row>
    <row r="14373" spans="10:10" x14ac:dyDescent="0.25">
      <c r="J14373" s="50"/>
    </row>
    <row r="14374" spans="10:10" x14ac:dyDescent="0.25">
      <c r="J14374" s="50"/>
    </row>
    <row r="14375" spans="10:10" x14ac:dyDescent="0.25">
      <c r="J14375" s="50"/>
    </row>
    <row r="14376" spans="10:10" x14ac:dyDescent="0.25">
      <c r="J14376" s="50"/>
    </row>
    <row r="14377" spans="10:10" x14ac:dyDescent="0.25">
      <c r="J14377" s="50"/>
    </row>
    <row r="14378" spans="10:10" x14ac:dyDescent="0.25">
      <c r="J14378" s="50"/>
    </row>
    <row r="14379" spans="10:10" x14ac:dyDescent="0.25">
      <c r="J14379" s="50"/>
    </row>
    <row r="14380" spans="10:10" x14ac:dyDescent="0.25">
      <c r="J14380" s="50"/>
    </row>
    <row r="14381" spans="10:10" x14ac:dyDescent="0.25">
      <c r="J14381" s="50"/>
    </row>
    <row r="14382" spans="10:10" x14ac:dyDescent="0.25">
      <c r="J14382" s="50"/>
    </row>
    <row r="14383" spans="10:10" x14ac:dyDescent="0.25">
      <c r="J14383" s="50"/>
    </row>
    <row r="14384" spans="10:10" x14ac:dyDescent="0.25">
      <c r="J14384" s="50"/>
    </row>
    <row r="14385" spans="10:10" x14ac:dyDescent="0.25">
      <c r="J14385" s="50"/>
    </row>
    <row r="14386" spans="10:10" x14ac:dyDescent="0.25">
      <c r="J14386" s="50"/>
    </row>
    <row r="14387" spans="10:10" x14ac:dyDescent="0.25">
      <c r="J14387" s="50"/>
    </row>
    <row r="14388" spans="10:10" x14ac:dyDescent="0.25">
      <c r="J14388" s="50"/>
    </row>
    <row r="14389" spans="10:10" x14ac:dyDescent="0.25">
      <c r="J14389" s="50"/>
    </row>
    <row r="14390" spans="10:10" x14ac:dyDescent="0.25">
      <c r="J14390" s="50"/>
    </row>
    <row r="14391" spans="10:10" x14ac:dyDescent="0.25">
      <c r="J14391" s="50"/>
    </row>
    <row r="14392" spans="10:10" x14ac:dyDescent="0.25">
      <c r="J14392" s="50"/>
    </row>
    <row r="14393" spans="10:10" x14ac:dyDescent="0.25">
      <c r="J14393" s="50"/>
    </row>
    <row r="14394" spans="10:10" x14ac:dyDescent="0.25">
      <c r="J14394" s="50"/>
    </row>
    <row r="14395" spans="10:10" x14ac:dyDescent="0.25">
      <c r="J14395" s="50"/>
    </row>
    <row r="14396" spans="10:10" x14ac:dyDescent="0.25">
      <c r="J14396" s="50"/>
    </row>
    <row r="14397" spans="10:10" x14ac:dyDescent="0.25">
      <c r="J14397" s="50"/>
    </row>
    <row r="14398" spans="10:10" x14ac:dyDescent="0.25">
      <c r="J14398" s="50"/>
    </row>
    <row r="14399" spans="10:10" x14ac:dyDescent="0.25">
      <c r="J14399" s="50"/>
    </row>
    <row r="14400" spans="10:10" x14ac:dyDescent="0.25">
      <c r="J14400" s="50"/>
    </row>
    <row r="14401" spans="10:10" x14ac:dyDescent="0.25">
      <c r="J14401" s="50"/>
    </row>
    <row r="14402" spans="10:10" x14ac:dyDescent="0.25">
      <c r="J14402" s="50"/>
    </row>
    <row r="14403" spans="10:10" x14ac:dyDescent="0.25">
      <c r="J14403" s="50"/>
    </row>
    <row r="14404" spans="10:10" x14ac:dyDescent="0.25">
      <c r="J14404" s="50"/>
    </row>
    <row r="14405" spans="10:10" x14ac:dyDescent="0.25">
      <c r="J14405" s="50"/>
    </row>
    <row r="14406" spans="10:10" x14ac:dyDescent="0.25">
      <c r="J14406" s="50"/>
    </row>
    <row r="14407" spans="10:10" x14ac:dyDescent="0.25">
      <c r="J14407" s="50"/>
    </row>
    <row r="14408" spans="10:10" x14ac:dyDescent="0.25">
      <c r="J14408" s="50"/>
    </row>
    <row r="14409" spans="10:10" x14ac:dyDescent="0.25">
      <c r="J14409" s="50"/>
    </row>
    <row r="14410" spans="10:10" x14ac:dyDescent="0.25">
      <c r="J14410" s="50"/>
    </row>
    <row r="14411" spans="10:10" x14ac:dyDescent="0.25">
      <c r="J14411" s="50"/>
    </row>
    <row r="14412" spans="10:10" x14ac:dyDescent="0.25">
      <c r="J14412" s="50"/>
    </row>
    <row r="14413" spans="10:10" x14ac:dyDescent="0.25">
      <c r="J14413" s="50"/>
    </row>
    <row r="14414" spans="10:10" x14ac:dyDescent="0.25">
      <c r="J14414" s="50"/>
    </row>
    <row r="14415" spans="10:10" x14ac:dyDescent="0.25">
      <c r="J14415" s="50"/>
    </row>
    <row r="14416" spans="10:10" x14ac:dyDescent="0.25">
      <c r="J14416" s="50"/>
    </row>
    <row r="14417" spans="10:10" x14ac:dyDescent="0.25">
      <c r="J14417" s="50"/>
    </row>
    <row r="14418" spans="10:10" x14ac:dyDescent="0.25">
      <c r="J14418" s="50"/>
    </row>
    <row r="14419" spans="10:10" x14ac:dyDescent="0.25">
      <c r="J14419" s="50"/>
    </row>
    <row r="14420" spans="10:10" x14ac:dyDescent="0.25">
      <c r="J14420" s="50"/>
    </row>
    <row r="14421" spans="10:10" x14ac:dyDescent="0.25">
      <c r="J14421" s="50"/>
    </row>
    <row r="14422" spans="10:10" x14ac:dyDescent="0.25">
      <c r="J14422" s="50"/>
    </row>
    <row r="14423" spans="10:10" x14ac:dyDescent="0.25">
      <c r="J14423" s="50"/>
    </row>
    <row r="14424" spans="10:10" x14ac:dyDescent="0.25">
      <c r="J14424" s="50"/>
    </row>
    <row r="14425" spans="10:10" x14ac:dyDescent="0.25">
      <c r="J14425" s="50"/>
    </row>
    <row r="14426" spans="10:10" x14ac:dyDescent="0.25">
      <c r="J14426" s="50"/>
    </row>
    <row r="14427" spans="10:10" x14ac:dyDescent="0.25">
      <c r="J14427" s="50"/>
    </row>
    <row r="14428" spans="10:10" x14ac:dyDescent="0.25">
      <c r="J14428" s="50"/>
    </row>
    <row r="14429" spans="10:10" x14ac:dyDescent="0.25">
      <c r="J14429" s="50"/>
    </row>
    <row r="14430" spans="10:10" x14ac:dyDescent="0.25">
      <c r="J14430" s="50"/>
    </row>
    <row r="14431" spans="10:10" x14ac:dyDescent="0.25">
      <c r="J14431" s="50"/>
    </row>
    <row r="14432" spans="10:10" x14ac:dyDescent="0.25">
      <c r="J14432" s="50"/>
    </row>
    <row r="14433" spans="10:10" x14ac:dyDescent="0.25">
      <c r="J14433" s="50"/>
    </row>
    <row r="14434" spans="10:10" x14ac:dyDescent="0.25">
      <c r="J14434" s="50"/>
    </row>
    <row r="14435" spans="10:10" x14ac:dyDescent="0.25">
      <c r="J14435" s="50"/>
    </row>
    <row r="14436" spans="10:10" x14ac:dyDescent="0.25">
      <c r="J14436" s="50"/>
    </row>
    <row r="14437" spans="10:10" x14ac:dyDescent="0.25">
      <c r="J14437" s="50"/>
    </row>
    <row r="14438" spans="10:10" x14ac:dyDescent="0.25">
      <c r="J14438" s="50"/>
    </row>
    <row r="14439" spans="10:10" x14ac:dyDescent="0.25">
      <c r="J14439" s="50"/>
    </row>
    <row r="14440" spans="10:10" x14ac:dyDescent="0.25">
      <c r="J14440" s="50"/>
    </row>
    <row r="14441" spans="10:10" x14ac:dyDescent="0.25">
      <c r="J14441" s="50"/>
    </row>
    <row r="14442" spans="10:10" x14ac:dyDescent="0.25">
      <c r="J14442" s="50"/>
    </row>
    <row r="14443" spans="10:10" x14ac:dyDescent="0.25">
      <c r="J14443" s="50"/>
    </row>
    <row r="14444" spans="10:10" x14ac:dyDescent="0.25">
      <c r="J14444" s="50"/>
    </row>
    <row r="14445" spans="10:10" x14ac:dyDescent="0.25">
      <c r="J14445" s="50"/>
    </row>
    <row r="14446" spans="10:10" x14ac:dyDescent="0.25">
      <c r="J14446" s="50"/>
    </row>
    <row r="14447" spans="10:10" x14ac:dyDescent="0.25">
      <c r="J14447" s="50"/>
    </row>
    <row r="14448" spans="10:10" x14ac:dyDescent="0.25">
      <c r="J14448" s="50"/>
    </row>
    <row r="14449" spans="10:10" x14ac:dyDescent="0.25">
      <c r="J14449" s="50"/>
    </row>
    <row r="14450" spans="10:10" x14ac:dyDescent="0.25">
      <c r="J14450" s="50"/>
    </row>
    <row r="14451" spans="10:10" x14ac:dyDescent="0.25">
      <c r="J14451" s="50"/>
    </row>
    <row r="14452" spans="10:10" x14ac:dyDescent="0.25">
      <c r="J14452" s="50"/>
    </row>
    <row r="14453" spans="10:10" x14ac:dyDescent="0.25">
      <c r="J14453" s="50"/>
    </row>
    <row r="14454" spans="10:10" x14ac:dyDescent="0.25">
      <c r="J14454" s="50"/>
    </row>
    <row r="14455" spans="10:10" x14ac:dyDescent="0.25">
      <c r="J14455" s="50"/>
    </row>
    <row r="14456" spans="10:10" x14ac:dyDescent="0.25">
      <c r="J14456" s="50"/>
    </row>
    <row r="14457" spans="10:10" x14ac:dyDescent="0.25">
      <c r="J14457" s="50"/>
    </row>
    <row r="14458" spans="10:10" x14ac:dyDescent="0.25">
      <c r="J14458" s="50"/>
    </row>
    <row r="14459" spans="10:10" x14ac:dyDescent="0.25">
      <c r="J14459" s="50"/>
    </row>
    <row r="14460" spans="10:10" x14ac:dyDescent="0.25">
      <c r="J14460" s="50"/>
    </row>
    <row r="14461" spans="10:10" x14ac:dyDescent="0.25">
      <c r="J14461" s="50"/>
    </row>
    <row r="14462" spans="10:10" x14ac:dyDescent="0.25">
      <c r="J14462" s="50"/>
    </row>
    <row r="14463" spans="10:10" x14ac:dyDescent="0.25">
      <c r="J14463" s="50"/>
    </row>
    <row r="14464" spans="10:10" x14ac:dyDescent="0.25">
      <c r="J14464" s="50"/>
    </row>
    <row r="14465" spans="10:10" x14ac:dyDescent="0.25">
      <c r="J14465" s="50"/>
    </row>
    <row r="14466" spans="10:10" x14ac:dyDescent="0.25">
      <c r="J14466" s="50"/>
    </row>
    <row r="14467" spans="10:10" x14ac:dyDescent="0.25">
      <c r="J14467" s="50"/>
    </row>
    <row r="14468" spans="10:10" x14ac:dyDescent="0.25">
      <c r="J14468" s="50"/>
    </row>
    <row r="14469" spans="10:10" x14ac:dyDescent="0.25">
      <c r="J14469" s="50"/>
    </row>
    <row r="14470" spans="10:10" x14ac:dyDescent="0.25">
      <c r="J14470" s="50"/>
    </row>
    <row r="14471" spans="10:10" x14ac:dyDescent="0.25">
      <c r="J14471" s="50"/>
    </row>
    <row r="14472" spans="10:10" x14ac:dyDescent="0.25">
      <c r="J14472" s="50"/>
    </row>
    <row r="14473" spans="10:10" x14ac:dyDescent="0.25">
      <c r="J14473" s="50"/>
    </row>
    <row r="14474" spans="10:10" x14ac:dyDescent="0.25">
      <c r="J14474" s="50"/>
    </row>
    <row r="14475" spans="10:10" x14ac:dyDescent="0.25">
      <c r="J14475" s="50"/>
    </row>
    <row r="14476" spans="10:10" x14ac:dyDescent="0.25">
      <c r="J14476" s="50"/>
    </row>
    <row r="14477" spans="10:10" x14ac:dyDescent="0.25">
      <c r="J14477" s="50"/>
    </row>
    <row r="14478" spans="10:10" x14ac:dyDescent="0.25">
      <c r="J14478" s="50"/>
    </row>
    <row r="14479" spans="10:10" x14ac:dyDescent="0.25">
      <c r="J14479" s="50"/>
    </row>
    <row r="14480" spans="10:10" x14ac:dyDescent="0.25">
      <c r="J14480" s="50"/>
    </row>
    <row r="14481" spans="10:10" x14ac:dyDescent="0.25">
      <c r="J14481" s="50"/>
    </row>
    <row r="14482" spans="10:10" x14ac:dyDescent="0.25">
      <c r="J14482" s="50"/>
    </row>
    <row r="14483" spans="10:10" x14ac:dyDescent="0.25">
      <c r="J14483" s="50"/>
    </row>
    <row r="14484" spans="10:10" x14ac:dyDescent="0.25">
      <c r="J14484" s="50"/>
    </row>
    <row r="14485" spans="10:10" x14ac:dyDescent="0.25">
      <c r="J14485" s="50"/>
    </row>
    <row r="14486" spans="10:10" x14ac:dyDescent="0.25">
      <c r="J14486" s="50"/>
    </row>
    <row r="14487" spans="10:10" x14ac:dyDescent="0.25">
      <c r="J14487" s="50"/>
    </row>
    <row r="14488" spans="10:10" x14ac:dyDescent="0.25">
      <c r="J14488" s="50"/>
    </row>
    <row r="14489" spans="10:10" x14ac:dyDescent="0.25">
      <c r="J14489" s="50"/>
    </row>
    <row r="14490" spans="10:10" x14ac:dyDescent="0.25">
      <c r="J14490" s="50"/>
    </row>
    <row r="14491" spans="10:10" x14ac:dyDescent="0.25">
      <c r="J14491" s="50"/>
    </row>
    <row r="14492" spans="10:10" x14ac:dyDescent="0.25">
      <c r="J14492" s="50"/>
    </row>
    <row r="14493" spans="10:10" x14ac:dyDescent="0.25">
      <c r="J14493" s="50"/>
    </row>
    <row r="14494" spans="10:10" x14ac:dyDescent="0.25">
      <c r="J14494" s="50"/>
    </row>
    <row r="14495" spans="10:10" x14ac:dyDescent="0.25">
      <c r="J14495" s="50"/>
    </row>
    <row r="14496" spans="10:10" x14ac:dyDescent="0.25">
      <c r="J14496" s="50"/>
    </row>
    <row r="14497" spans="10:10" x14ac:dyDescent="0.25">
      <c r="J14497" s="50"/>
    </row>
    <row r="14498" spans="10:10" x14ac:dyDescent="0.25">
      <c r="J14498" s="50"/>
    </row>
    <row r="14499" spans="10:10" x14ac:dyDescent="0.25">
      <c r="J14499" s="50"/>
    </row>
    <row r="14500" spans="10:10" x14ac:dyDescent="0.25">
      <c r="J14500" s="50"/>
    </row>
    <row r="14501" spans="10:10" x14ac:dyDescent="0.25">
      <c r="J14501" s="50"/>
    </row>
    <row r="14502" spans="10:10" x14ac:dyDescent="0.25">
      <c r="J14502" s="50"/>
    </row>
    <row r="14503" spans="10:10" x14ac:dyDescent="0.25">
      <c r="J14503" s="50"/>
    </row>
    <row r="14504" spans="10:10" x14ac:dyDescent="0.25">
      <c r="J14504" s="50"/>
    </row>
    <row r="14505" spans="10:10" x14ac:dyDescent="0.25">
      <c r="J14505" s="50"/>
    </row>
    <row r="14506" spans="10:10" x14ac:dyDescent="0.25">
      <c r="J14506" s="50"/>
    </row>
    <row r="14507" spans="10:10" x14ac:dyDescent="0.25">
      <c r="J14507" s="50"/>
    </row>
    <row r="14508" spans="10:10" x14ac:dyDescent="0.25">
      <c r="J14508" s="50"/>
    </row>
    <row r="14509" spans="10:10" x14ac:dyDescent="0.25">
      <c r="J14509" s="50"/>
    </row>
    <row r="14510" spans="10:10" x14ac:dyDescent="0.25">
      <c r="J14510" s="50"/>
    </row>
    <row r="14511" spans="10:10" x14ac:dyDescent="0.25">
      <c r="J14511" s="50"/>
    </row>
    <row r="14512" spans="10:10" x14ac:dyDescent="0.25">
      <c r="J14512" s="50"/>
    </row>
    <row r="14513" spans="10:10" x14ac:dyDescent="0.25">
      <c r="J14513" s="50"/>
    </row>
    <row r="14514" spans="10:10" x14ac:dyDescent="0.25">
      <c r="J14514" s="50"/>
    </row>
    <row r="14515" spans="10:10" x14ac:dyDescent="0.25">
      <c r="J14515" s="50"/>
    </row>
    <row r="14516" spans="10:10" x14ac:dyDescent="0.25">
      <c r="J14516" s="50"/>
    </row>
    <row r="14517" spans="10:10" x14ac:dyDescent="0.25">
      <c r="J14517" s="50"/>
    </row>
    <row r="14518" spans="10:10" x14ac:dyDescent="0.25">
      <c r="J14518" s="50"/>
    </row>
    <row r="14519" spans="10:10" x14ac:dyDescent="0.25">
      <c r="J14519" s="50"/>
    </row>
    <row r="14520" spans="10:10" x14ac:dyDescent="0.25">
      <c r="J14520" s="50"/>
    </row>
    <row r="14521" spans="10:10" x14ac:dyDescent="0.25">
      <c r="J14521" s="50"/>
    </row>
    <row r="14522" spans="10:10" x14ac:dyDescent="0.25">
      <c r="J14522" s="50"/>
    </row>
    <row r="14523" spans="10:10" x14ac:dyDescent="0.25">
      <c r="J14523" s="50"/>
    </row>
    <row r="14524" spans="10:10" x14ac:dyDescent="0.25">
      <c r="J14524" s="50"/>
    </row>
    <row r="14525" spans="10:10" x14ac:dyDescent="0.25">
      <c r="J14525" s="50"/>
    </row>
    <row r="14526" spans="10:10" x14ac:dyDescent="0.25">
      <c r="J14526" s="50"/>
    </row>
    <row r="14527" spans="10:10" x14ac:dyDescent="0.25">
      <c r="J14527" s="50"/>
    </row>
    <row r="14528" spans="10:10" x14ac:dyDescent="0.25">
      <c r="J14528" s="50"/>
    </row>
    <row r="14529" spans="10:10" x14ac:dyDescent="0.25">
      <c r="J14529" s="50"/>
    </row>
    <row r="14530" spans="10:10" x14ac:dyDescent="0.25">
      <c r="J14530" s="50"/>
    </row>
    <row r="14531" spans="10:10" x14ac:dyDescent="0.25">
      <c r="J14531" s="50"/>
    </row>
    <row r="14532" spans="10:10" x14ac:dyDescent="0.25">
      <c r="J14532" s="50"/>
    </row>
    <row r="14533" spans="10:10" x14ac:dyDescent="0.25">
      <c r="J14533" s="50"/>
    </row>
    <row r="14534" spans="10:10" x14ac:dyDescent="0.25">
      <c r="J14534" s="50"/>
    </row>
    <row r="14535" spans="10:10" x14ac:dyDescent="0.25">
      <c r="J14535" s="50"/>
    </row>
    <row r="14536" spans="10:10" x14ac:dyDescent="0.25">
      <c r="J14536" s="50"/>
    </row>
    <row r="14537" spans="10:10" x14ac:dyDescent="0.25">
      <c r="J14537" s="50"/>
    </row>
    <row r="14538" spans="10:10" x14ac:dyDescent="0.25">
      <c r="J14538" s="50"/>
    </row>
    <row r="14539" spans="10:10" x14ac:dyDescent="0.25">
      <c r="J14539" s="50"/>
    </row>
    <row r="14540" spans="10:10" x14ac:dyDescent="0.25">
      <c r="J14540" s="50"/>
    </row>
    <row r="14541" spans="10:10" x14ac:dyDescent="0.25">
      <c r="J14541" s="50"/>
    </row>
    <row r="14542" spans="10:10" x14ac:dyDescent="0.25">
      <c r="J14542" s="50"/>
    </row>
    <row r="14543" spans="10:10" x14ac:dyDescent="0.25">
      <c r="J14543" s="50"/>
    </row>
    <row r="14544" spans="10:10" x14ac:dyDescent="0.25">
      <c r="J14544" s="50"/>
    </row>
    <row r="14545" spans="10:10" x14ac:dyDescent="0.25">
      <c r="J14545" s="50"/>
    </row>
    <row r="14546" spans="10:10" x14ac:dyDescent="0.25">
      <c r="J14546" s="50"/>
    </row>
    <row r="14547" spans="10:10" x14ac:dyDescent="0.25">
      <c r="J14547" s="50"/>
    </row>
    <row r="14548" spans="10:10" x14ac:dyDescent="0.25">
      <c r="J14548" s="50"/>
    </row>
    <row r="14549" spans="10:10" x14ac:dyDescent="0.25">
      <c r="J14549" s="50"/>
    </row>
    <row r="14550" spans="10:10" x14ac:dyDescent="0.25">
      <c r="J14550" s="50"/>
    </row>
    <row r="14551" spans="10:10" x14ac:dyDescent="0.25">
      <c r="J14551" s="50"/>
    </row>
    <row r="14552" spans="10:10" x14ac:dyDescent="0.25">
      <c r="J14552" s="50"/>
    </row>
    <row r="14553" spans="10:10" x14ac:dyDescent="0.25">
      <c r="J14553" s="50"/>
    </row>
    <row r="14554" spans="10:10" x14ac:dyDescent="0.25">
      <c r="J14554" s="50"/>
    </row>
    <row r="14555" spans="10:10" x14ac:dyDescent="0.25">
      <c r="J14555" s="50"/>
    </row>
    <row r="14556" spans="10:10" x14ac:dyDescent="0.25">
      <c r="J14556" s="50"/>
    </row>
    <row r="14557" spans="10:10" x14ac:dyDescent="0.25">
      <c r="J14557" s="50"/>
    </row>
    <row r="14558" spans="10:10" x14ac:dyDescent="0.25">
      <c r="J14558" s="50"/>
    </row>
    <row r="14559" spans="10:10" x14ac:dyDescent="0.25">
      <c r="J14559" s="50"/>
    </row>
    <row r="14560" spans="10:10" x14ac:dyDescent="0.25">
      <c r="J14560" s="50"/>
    </row>
    <row r="14561" spans="10:10" x14ac:dyDescent="0.25">
      <c r="J14561" s="50"/>
    </row>
    <row r="14562" spans="10:10" x14ac:dyDescent="0.25">
      <c r="J14562" s="50"/>
    </row>
    <row r="14563" spans="10:10" x14ac:dyDescent="0.25">
      <c r="J14563" s="50"/>
    </row>
    <row r="14564" spans="10:10" x14ac:dyDescent="0.25">
      <c r="J14564" s="50"/>
    </row>
    <row r="14565" spans="10:10" x14ac:dyDescent="0.25">
      <c r="J14565" s="50"/>
    </row>
    <row r="14566" spans="10:10" x14ac:dyDescent="0.25">
      <c r="J14566" s="50"/>
    </row>
    <row r="14567" spans="10:10" x14ac:dyDescent="0.25">
      <c r="J14567" s="50"/>
    </row>
    <row r="14568" spans="10:10" x14ac:dyDescent="0.25">
      <c r="J14568" s="50"/>
    </row>
    <row r="14569" spans="10:10" x14ac:dyDescent="0.25">
      <c r="J14569" s="50"/>
    </row>
    <row r="14570" spans="10:10" x14ac:dyDescent="0.25">
      <c r="J14570" s="50"/>
    </row>
    <row r="14571" spans="10:10" x14ac:dyDescent="0.25">
      <c r="J14571" s="50"/>
    </row>
    <row r="14572" spans="10:10" x14ac:dyDescent="0.25">
      <c r="J14572" s="50"/>
    </row>
    <row r="14573" spans="10:10" x14ac:dyDescent="0.25">
      <c r="J14573" s="50"/>
    </row>
    <row r="14574" spans="10:10" x14ac:dyDescent="0.25">
      <c r="J14574" s="50"/>
    </row>
    <row r="14575" spans="10:10" x14ac:dyDescent="0.25">
      <c r="J14575" s="50"/>
    </row>
    <row r="14576" spans="10:10" x14ac:dyDescent="0.25">
      <c r="J14576" s="50"/>
    </row>
    <row r="14577" spans="10:10" x14ac:dyDescent="0.25">
      <c r="J14577" s="50"/>
    </row>
    <row r="14578" spans="10:10" x14ac:dyDescent="0.25">
      <c r="J14578" s="50"/>
    </row>
    <row r="14579" spans="10:10" x14ac:dyDescent="0.25">
      <c r="J14579" s="50"/>
    </row>
    <row r="14580" spans="10:10" x14ac:dyDescent="0.25">
      <c r="J14580" s="50"/>
    </row>
    <row r="14581" spans="10:10" x14ac:dyDescent="0.25">
      <c r="J14581" s="50"/>
    </row>
    <row r="14582" spans="10:10" x14ac:dyDescent="0.25">
      <c r="J14582" s="50"/>
    </row>
    <row r="14583" spans="10:10" x14ac:dyDescent="0.25">
      <c r="J14583" s="50"/>
    </row>
    <row r="14584" spans="10:10" x14ac:dyDescent="0.25">
      <c r="J14584" s="50"/>
    </row>
    <row r="14585" spans="10:10" x14ac:dyDescent="0.25">
      <c r="J14585" s="50"/>
    </row>
    <row r="14586" spans="10:10" x14ac:dyDescent="0.25">
      <c r="J14586" s="50"/>
    </row>
    <row r="14587" spans="10:10" x14ac:dyDescent="0.25">
      <c r="J14587" s="50"/>
    </row>
    <row r="14588" spans="10:10" x14ac:dyDescent="0.25">
      <c r="J14588" s="50"/>
    </row>
    <row r="14589" spans="10:10" x14ac:dyDescent="0.25">
      <c r="J14589" s="50"/>
    </row>
    <row r="14590" spans="10:10" x14ac:dyDescent="0.25">
      <c r="J14590" s="50"/>
    </row>
    <row r="14591" spans="10:10" x14ac:dyDescent="0.25">
      <c r="J14591" s="50"/>
    </row>
    <row r="14592" spans="10:10" x14ac:dyDescent="0.25">
      <c r="J14592" s="50"/>
    </row>
    <row r="14593" spans="10:10" x14ac:dyDescent="0.25">
      <c r="J14593" s="50"/>
    </row>
    <row r="14594" spans="10:10" x14ac:dyDescent="0.25">
      <c r="J14594" s="50"/>
    </row>
    <row r="14595" spans="10:10" x14ac:dyDescent="0.25">
      <c r="J14595" s="50"/>
    </row>
    <row r="14596" spans="10:10" x14ac:dyDescent="0.25">
      <c r="J14596" s="50"/>
    </row>
    <row r="14597" spans="10:10" x14ac:dyDescent="0.25">
      <c r="J14597" s="50"/>
    </row>
    <row r="14598" spans="10:10" x14ac:dyDescent="0.25">
      <c r="J14598" s="50"/>
    </row>
    <row r="14599" spans="10:10" x14ac:dyDescent="0.25">
      <c r="J14599" s="50"/>
    </row>
    <row r="14600" spans="10:10" x14ac:dyDescent="0.25">
      <c r="J14600" s="50"/>
    </row>
    <row r="14601" spans="10:10" x14ac:dyDescent="0.25">
      <c r="J14601" s="50"/>
    </row>
    <row r="14602" spans="10:10" x14ac:dyDescent="0.25">
      <c r="J14602" s="50"/>
    </row>
    <row r="14603" spans="10:10" x14ac:dyDescent="0.25">
      <c r="J14603" s="50"/>
    </row>
    <row r="14604" spans="10:10" x14ac:dyDescent="0.25">
      <c r="J14604" s="50"/>
    </row>
    <row r="14605" spans="10:10" x14ac:dyDescent="0.25">
      <c r="J14605" s="50"/>
    </row>
    <row r="14606" spans="10:10" x14ac:dyDescent="0.25">
      <c r="J14606" s="50"/>
    </row>
    <row r="14607" spans="10:10" x14ac:dyDescent="0.25">
      <c r="J14607" s="50"/>
    </row>
    <row r="14608" spans="10:10" x14ac:dyDescent="0.25">
      <c r="J14608" s="50"/>
    </row>
    <row r="14609" spans="10:10" x14ac:dyDescent="0.25">
      <c r="J14609" s="50"/>
    </row>
    <row r="14610" spans="10:10" x14ac:dyDescent="0.25">
      <c r="J14610" s="50"/>
    </row>
    <row r="14611" spans="10:10" x14ac:dyDescent="0.25">
      <c r="J14611" s="50"/>
    </row>
    <row r="14612" spans="10:10" x14ac:dyDescent="0.25">
      <c r="J14612" s="50"/>
    </row>
    <row r="14613" spans="10:10" x14ac:dyDescent="0.25">
      <c r="J14613" s="50"/>
    </row>
    <row r="14614" spans="10:10" x14ac:dyDescent="0.25">
      <c r="J14614" s="50"/>
    </row>
    <row r="14615" spans="10:10" x14ac:dyDescent="0.25">
      <c r="J14615" s="50"/>
    </row>
    <row r="14616" spans="10:10" x14ac:dyDescent="0.25">
      <c r="J14616" s="50"/>
    </row>
    <row r="14617" spans="10:10" x14ac:dyDescent="0.25">
      <c r="J14617" s="50"/>
    </row>
    <row r="14618" spans="10:10" x14ac:dyDescent="0.25">
      <c r="J14618" s="50"/>
    </row>
    <row r="14619" spans="10:10" x14ac:dyDescent="0.25">
      <c r="J14619" s="50"/>
    </row>
    <row r="14620" spans="10:10" x14ac:dyDescent="0.25">
      <c r="J14620" s="50"/>
    </row>
    <row r="14621" spans="10:10" x14ac:dyDescent="0.25">
      <c r="J14621" s="50"/>
    </row>
    <row r="14622" spans="10:10" x14ac:dyDescent="0.25">
      <c r="J14622" s="50"/>
    </row>
    <row r="14623" spans="10:10" x14ac:dyDescent="0.25">
      <c r="J14623" s="50"/>
    </row>
    <row r="14624" spans="10:10" x14ac:dyDescent="0.25">
      <c r="J14624" s="50"/>
    </row>
    <row r="14625" spans="10:10" x14ac:dyDescent="0.25">
      <c r="J14625" s="50"/>
    </row>
    <row r="14626" spans="10:10" x14ac:dyDescent="0.25">
      <c r="J14626" s="50"/>
    </row>
    <row r="14627" spans="10:10" x14ac:dyDescent="0.25">
      <c r="J14627" s="50"/>
    </row>
    <row r="14628" spans="10:10" x14ac:dyDescent="0.25">
      <c r="J14628" s="50"/>
    </row>
    <row r="14629" spans="10:10" x14ac:dyDescent="0.25">
      <c r="J14629" s="50"/>
    </row>
    <row r="14630" spans="10:10" x14ac:dyDescent="0.25">
      <c r="J14630" s="50"/>
    </row>
    <row r="14631" spans="10:10" x14ac:dyDescent="0.25">
      <c r="J14631" s="50"/>
    </row>
    <row r="14632" spans="10:10" x14ac:dyDescent="0.25">
      <c r="J14632" s="50"/>
    </row>
    <row r="14633" spans="10:10" x14ac:dyDescent="0.25">
      <c r="J14633" s="50"/>
    </row>
    <row r="14634" spans="10:10" x14ac:dyDescent="0.25">
      <c r="J14634" s="50"/>
    </row>
    <row r="14635" spans="10:10" x14ac:dyDescent="0.25">
      <c r="J14635" s="50"/>
    </row>
    <row r="14636" spans="10:10" x14ac:dyDescent="0.25">
      <c r="J14636" s="50"/>
    </row>
    <row r="14637" spans="10:10" x14ac:dyDescent="0.25">
      <c r="J14637" s="50"/>
    </row>
    <row r="14638" spans="10:10" x14ac:dyDescent="0.25">
      <c r="J14638" s="50"/>
    </row>
    <row r="14639" spans="10:10" x14ac:dyDescent="0.25">
      <c r="J14639" s="50"/>
    </row>
    <row r="14640" spans="10:10" x14ac:dyDescent="0.25">
      <c r="J14640" s="50"/>
    </row>
    <row r="14641" spans="10:10" x14ac:dyDescent="0.25">
      <c r="J14641" s="50"/>
    </row>
    <row r="14642" spans="10:10" x14ac:dyDescent="0.25">
      <c r="J14642" s="50"/>
    </row>
    <row r="14643" spans="10:10" x14ac:dyDescent="0.25">
      <c r="J14643" s="50"/>
    </row>
    <row r="14644" spans="10:10" x14ac:dyDescent="0.25">
      <c r="J14644" s="50"/>
    </row>
    <row r="14645" spans="10:10" x14ac:dyDescent="0.25">
      <c r="J14645" s="50"/>
    </row>
    <row r="14646" spans="10:10" x14ac:dyDescent="0.25">
      <c r="J14646" s="50"/>
    </row>
    <row r="14647" spans="10:10" x14ac:dyDescent="0.25">
      <c r="J14647" s="50"/>
    </row>
    <row r="14648" spans="10:10" x14ac:dyDescent="0.25">
      <c r="J14648" s="50"/>
    </row>
    <row r="14649" spans="10:10" x14ac:dyDescent="0.25">
      <c r="J14649" s="50"/>
    </row>
    <row r="14650" spans="10:10" x14ac:dyDescent="0.25">
      <c r="J14650" s="50"/>
    </row>
    <row r="14651" spans="10:10" x14ac:dyDescent="0.25">
      <c r="J14651" s="50"/>
    </row>
    <row r="14652" spans="10:10" x14ac:dyDescent="0.25">
      <c r="J14652" s="50"/>
    </row>
    <row r="14653" spans="10:10" x14ac:dyDescent="0.25">
      <c r="J14653" s="50"/>
    </row>
    <row r="14654" spans="10:10" x14ac:dyDescent="0.25">
      <c r="J14654" s="50"/>
    </row>
    <row r="14655" spans="10:10" x14ac:dyDescent="0.25">
      <c r="J14655" s="50"/>
    </row>
    <row r="14656" spans="10:10" x14ac:dyDescent="0.25">
      <c r="J14656" s="50"/>
    </row>
    <row r="14657" spans="10:10" x14ac:dyDescent="0.25">
      <c r="J14657" s="50"/>
    </row>
    <row r="14658" spans="10:10" x14ac:dyDescent="0.25">
      <c r="J14658" s="50"/>
    </row>
    <row r="14659" spans="10:10" x14ac:dyDescent="0.25">
      <c r="J14659" s="50"/>
    </row>
    <row r="14660" spans="10:10" x14ac:dyDescent="0.25">
      <c r="J14660" s="50"/>
    </row>
    <row r="14661" spans="10:10" x14ac:dyDescent="0.25">
      <c r="J14661" s="50"/>
    </row>
    <row r="14662" spans="10:10" x14ac:dyDescent="0.25">
      <c r="J14662" s="50"/>
    </row>
    <row r="14663" spans="10:10" x14ac:dyDescent="0.25">
      <c r="J14663" s="50"/>
    </row>
    <row r="14664" spans="10:10" x14ac:dyDescent="0.25">
      <c r="J14664" s="50"/>
    </row>
    <row r="14665" spans="10:10" x14ac:dyDescent="0.25">
      <c r="J14665" s="50"/>
    </row>
    <row r="14666" spans="10:10" x14ac:dyDescent="0.25">
      <c r="J14666" s="50"/>
    </row>
    <row r="14667" spans="10:10" x14ac:dyDescent="0.25">
      <c r="J14667" s="50"/>
    </row>
    <row r="14668" spans="10:10" x14ac:dyDescent="0.25">
      <c r="J14668" s="50"/>
    </row>
    <row r="14669" spans="10:10" x14ac:dyDescent="0.25">
      <c r="J14669" s="50"/>
    </row>
    <row r="14670" spans="10:10" x14ac:dyDescent="0.25">
      <c r="J14670" s="50"/>
    </row>
    <row r="14671" spans="10:10" x14ac:dyDescent="0.25">
      <c r="J14671" s="50"/>
    </row>
    <row r="14672" spans="10:10" x14ac:dyDescent="0.25">
      <c r="J14672" s="50"/>
    </row>
    <row r="14673" spans="10:10" x14ac:dyDescent="0.25">
      <c r="J14673" s="50"/>
    </row>
    <row r="14674" spans="10:10" x14ac:dyDescent="0.25">
      <c r="J14674" s="50"/>
    </row>
    <row r="14675" spans="10:10" x14ac:dyDescent="0.25">
      <c r="J14675" s="50"/>
    </row>
    <row r="14676" spans="10:10" x14ac:dyDescent="0.25">
      <c r="J14676" s="50"/>
    </row>
    <row r="14677" spans="10:10" x14ac:dyDescent="0.25">
      <c r="J14677" s="50"/>
    </row>
    <row r="14678" spans="10:10" x14ac:dyDescent="0.25">
      <c r="J14678" s="50"/>
    </row>
    <row r="14679" spans="10:10" x14ac:dyDescent="0.25">
      <c r="J14679" s="50"/>
    </row>
    <row r="14680" spans="10:10" x14ac:dyDescent="0.25">
      <c r="J14680" s="50"/>
    </row>
    <row r="14681" spans="10:10" x14ac:dyDescent="0.25">
      <c r="J14681" s="50"/>
    </row>
    <row r="14682" spans="10:10" x14ac:dyDescent="0.25">
      <c r="J14682" s="50"/>
    </row>
    <row r="14683" spans="10:10" x14ac:dyDescent="0.25">
      <c r="J14683" s="50"/>
    </row>
    <row r="14684" spans="10:10" x14ac:dyDescent="0.25">
      <c r="J14684" s="50"/>
    </row>
    <row r="14685" spans="10:10" x14ac:dyDescent="0.25">
      <c r="J14685" s="50"/>
    </row>
    <row r="14686" spans="10:10" x14ac:dyDescent="0.25">
      <c r="J14686" s="50"/>
    </row>
    <row r="14687" spans="10:10" x14ac:dyDescent="0.25">
      <c r="J14687" s="50"/>
    </row>
    <row r="14688" spans="10:10" x14ac:dyDescent="0.25">
      <c r="J14688" s="50"/>
    </row>
    <row r="14689" spans="10:10" x14ac:dyDescent="0.25">
      <c r="J14689" s="50"/>
    </row>
    <row r="14690" spans="10:10" x14ac:dyDescent="0.25">
      <c r="J14690" s="50"/>
    </row>
    <row r="14691" spans="10:10" x14ac:dyDescent="0.25">
      <c r="J14691" s="50"/>
    </row>
    <row r="14692" spans="10:10" x14ac:dyDescent="0.25">
      <c r="J14692" s="50"/>
    </row>
    <row r="14693" spans="10:10" x14ac:dyDescent="0.25">
      <c r="J14693" s="50"/>
    </row>
    <row r="14694" spans="10:10" x14ac:dyDescent="0.25">
      <c r="J14694" s="50"/>
    </row>
    <row r="14695" spans="10:10" x14ac:dyDescent="0.25">
      <c r="J14695" s="50"/>
    </row>
    <row r="14696" spans="10:10" x14ac:dyDescent="0.25">
      <c r="J14696" s="50"/>
    </row>
    <row r="14697" spans="10:10" x14ac:dyDescent="0.25">
      <c r="J14697" s="50"/>
    </row>
    <row r="14698" spans="10:10" x14ac:dyDescent="0.25">
      <c r="J14698" s="50"/>
    </row>
    <row r="14699" spans="10:10" x14ac:dyDescent="0.25">
      <c r="J14699" s="50"/>
    </row>
    <row r="14700" spans="10:10" x14ac:dyDescent="0.25">
      <c r="J14700" s="50"/>
    </row>
    <row r="14701" spans="10:10" x14ac:dyDescent="0.25">
      <c r="J14701" s="50"/>
    </row>
    <row r="14702" spans="10:10" x14ac:dyDescent="0.25">
      <c r="J14702" s="50"/>
    </row>
    <row r="14703" spans="10:10" x14ac:dyDescent="0.25">
      <c r="J14703" s="50"/>
    </row>
    <row r="14704" spans="10:10" x14ac:dyDescent="0.25">
      <c r="J14704" s="50"/>
    </row>
    <row r="14705" spans="10:10" x14ac:dyDescent="0.25">
      <c r="J14705" s="50"/>
    </row>
    <row r="14706" spans="10:10" x14ac:dyDescent="0.25">
      <c r="J14706" s="50"/>
    </row>
    <row r="14707" spans="10:10" x14ac:dyDescent="0.25">
      <c r="J14707" s="50"/>
    </row>
    <row r="14708" spans="10:10" x14ac:dyDescent="0.25">
      <c r="J14708" s="50"/>
    </row>
    <row r="14709" spans="10:10" x14ac:dyDescent="0.25">
      <c r="J14709" s="50"/>
    </row>
    <row r="14710" spans="10:10" x14ac:dyDescent="0.25">
      <c r="J14710" s="50"/>
    </row>
    <row r="14711" spans="10:10" x14ac:dyDescent="0.25">
      <c r="J14711" s="50"/>
    </row>
    <row r="14712" spans="10:10" x14ac:dyDescent="0.25">
      <c r="J14712" s="50"/>
    </row>
    <row r="14713" spans="10:10" x14ac:dyDescent="0.25">
      <c r="J14713" s="50"/>
    </row>
    <row r="14714" spans="10:10" x14ac:dyDescent="0.25">
      <c r="J14714" s="50"/>
    </row>
    <row r="14715" spans="10:10" x14ac:dyDescent="0.25">
      <c r="J14715" s="50"/>
    </row>
    <row r="14716" spans="10:10" x14ac:dyDescent="0.25">
      <c r="J14716" s="50"/>
    </row>
    <row r="14717" spans="10:10" x14ac:dyDescent="0.25">
      <c r="J14717" s="50"/>
    </row>
    <row r="14718" spans="10:10" x14ac:dyDescent="0.25">
      <c r="J14718" s="50"/>
    </row>
    <row r="14719" spans="10:10" x14ac:dyDescent="0.25">
      <c r="J14719" s="50"/>
    </row>
    <row r="14720" spans="10:10" x14ac:dyDescent="0.25">
      <c r="J14720" s="50"/>
    </row>
    <row r="14721" spans="10:10" x14ac:dyDescent="0.25">
      <c r="J14721" s="50"/>
    </row>
    <row r="14722" spans="10:10" x14ac:dyDescent="0.25">
      <c r="J14722" s="50"/>
    </row>
    <row r="14723" spans="10:10" x14ac:dyDescent="0.25">
      <c r="J14723" s="50"/>
    </row>
    <row r="14724" spans="10:10" x14ac:dyDescent="0.25">
      <c r="J14724" s="50"/>
    </row>
    <row r="14725" spans="10:10" x14ac:dyDescent="0.25">
      <c r="J14725" s="50"/>
    </row>
    <row r="14726" spans="10:10" x14ac:dyDescent="0.25">
      <c r="J14726" s="50"/>
    </row>
    <row r="14727" spans="10:10" x14ac:dyDescent="0.25">
      <c r="J14727" s="50"/>
    </row>
    <row r="14728" spans="10:10" x14ac:dyDescent="0.25">
      <c r="J14728" s="50"/>
    </row>
    <row r="14729" spans="10:10" x14ac:dyDescent="0.25">
      <c r="J14729" s="50"/>
    </row>
    <row r="14730" spans="10:10" x14ac:dyDescent="0.25">
      <c r="J14730" s="50"/>
    </row>
    <row r="14731" spans="10:10" x14ac:dyDescent="0.25">
      <c r="J14731" s="50"/>
    </row>
    <row r="14732" spans="10:10" x14ac:dyDescent="0.25">
      <c r="J14732" s="50"/>
    </row>
    <row r="14733" spans="10:10" x14ac:dyDescent="0.25">
      <c r="J14733" s="50"/>
    </row>
    <row r="14734" spans="10:10" x14ac:dyDescent="0.25">
      <c r="J14734" s="50"/>
    </row>
    <row r="14735" spans="10:10" x14ac:dyDescent="0.25">
      <c r="J14735" s="50"/>
    </row>
    <row r="14736" spans="10:10" x14ac:dyDescent="0.25">
      <c r="J14736" s="50"/>
    </row>
    <row r="14737" spans="10:10" x14ac:dyDescent="0.25">
      <c r="J14737" s="50"/>
    </row>
    <row r="14738" spans="10:10" x14ac:dyDescent="0.25">
      <c r="J14738" s="50"/>
    </row>
    <row r="14739" spans="10:10" x14ac:dyDescent="0.25">
      <c r="J14739" s="50"/>
    </row>
    <row r="14740" spans="10:10" x14ac:dyDescent="0.25">
      <c r="J14740" s="50"/>
    </row>
    <row r="14741" spans="10:10" x14ac:dyDescent="0.25">
      <c r="J14741" s="50"/>
    </row>
    <row r="14742" spans="10:10" x14ac:dyDescent="0.25">
      <c r="J14742" s="50"/>
    </row>
    <row r="14743" spans="10:10" x14ac:dyDescent="0.25">
      <c r="J14743" s="50"/>
    </row>
    <row r="14744" spans="10:10" x14ac:dyDescent="0.25">
      <c r="J14744" s="50"/>
    </row>
    <row r="14745" spans="10:10" x14ac:dyDescent="0.25">
      <c r="J14745" s="50"/>
    </row>
    <row r="14746" spans="10:10" x14ac:dyDescent="0.25">
      <c r="J14746" s="50"/>
    </row>
    <row r="14747" spans="10:10" x14ac:dyDescent="0.25">
      <c r="J14747" s="50"/>
    </row>
    <row r="14748" spans="10:10" x14ac:dyDescent="0.25">
      <c r="J14748" s="50"/>
    </row>
    <row r="14749" spans="10:10" x14ac:dyDescent="0.25">
      <c r="J14749" s="50"/>
    </row>
    <row r="14750" spans="10:10" x14ac:dyDescent="0.25">
      <c r="J14750" s="50"/>
    </row>
    <row r="14751" spans="10:10" x14ac:dyDescent="0.25">
      <c r="J14751" s="50"/>
    </row>
    <row r="14752" spans="10:10" x14ac:dyDescent="0.25">
      <c r="J14752" s="50"/>
    </row>
    <row r="14753" spans="10:10" x14ac:dyDescent="0.25">
      <c r="J14753" s="50"/>
    </row>
    <row r="14754" spans="10:10" x14ac:dyDescent="0.25">
      <c r="J14754" s="50"/>
    </row>
    <row r="14755" spans="10:10" x14ac:dyDescent="0.25">
      <c r="J14755" s="50"/>
    </row>
    <row r="14756" spans="10:10" x14ac:dyDescent="0.25">
      <c r="J14756" s="50"/>
    </row>
    <row r="14757" spans="10:10" x14ac:dyDescent="0.25">
      <c r="J14757" s="50"/>
    </row>
    <row r="14758" spans="10:10" x14ac:dyDescent="0.25">
      <c r="J14758" s="50"/>
    </row>
    <row r="14759" spans="10:10" x14ac:dyDescent="0.25">
      <c r="J14759" s="50"/>
    </row>
    <row r="14760" spans="10:10" x14ac:dyDescent="0.25">
      <c r="J14760" s="50"/>
    </row>
    <row r="14761" spans="10:10" x14ac:dyDescent="0.25">
      <c r="J14761" s="50"/>
    </row>
    <row r="14762" spans="10:10" x14ac:dyDescent="0.25">
      <c r="J14762" s="50"/>
    </row>
    <row r="14763" spans="10:10" x14ac:dyDescent="0.25">
      <c r="J14763" s="50"/>
    </row>
    <row r="14764" spans="10:10" x14ac:dyDescent="0.25">
      <c r="J14764" s="50"/>
    </row>
    <row r="14765" spans="10:10" x14ac:dyDescent="0.25">
      <c r="J14765" s="50"/>
    </row>
    <row r="14766" spans="10:10" x14ac:dyDescent="0.25">
      <c r="J14766" s="50"/>
    </row>
    <row r="14767" spans="10:10" x14ac:dyDescent="0.25">
      <c r="J14767" s="50"/>
    </row>
    <row r="14768" spans="10:10" x14ac:dyDescent="0.25">
      <c r="J14768" s="50"/>
    </row>
    <row r="14769" spans="10:10" x14ac:dyDescent="0.25">
      <c r="J14769" s="50"/>
    </row>
    <row r="14770" spans="10:10" x14ac:dyDescent="0.25">
      <c r="J14770" s="50"/>
    </row>
    <row r="14771" spans="10:10" x14ac:dyDescent="0.25">
      <c r="J14771" s="50"/>
    </row>
    <row r="14772" spans="10:10" x14ac:dyDescent="0.25">
      <c r="J14772" s="50"/>
    </row>
    <row r="14773" spans="10:10" x14ac:dyDescent="0.25">
      <c r="J14773" s="50"/>
    </row>
    <row r="14774" spans="10:10" x14ac:dyDescent="0.25">
      <c r="J14774" s="50"/>
    </row>
    <row r="14775" spans="10:10" x14ac:dyDescent="0.25">
      <c r="J14775" s="50"/>
    </row>
    <row r="14776" spans="10:10" x14ac:dyDescent="0.25">
      <c r="J14776" s="50"/>
    </row>
    <row r="14777" spans="10:10" x14ac:dyDescent="0.25">
      <c r="J14777" s="50"/>
    </row>
    <row r="14778" spans="10:10" x14ac:dyDescent="0.25">
      <c r="J14778" s="50"/>
    </row>
    <row r="14779" spans="10:10" x14ac:dyDescent="0.25">
      <c r="J14779" s="50"/>
    </row>
    <row r="14780" spans="10:10" x14ac:dyDescent="0.25">
      <c r="J14780" s="50"/>
    </row>
    <row r="14781" spans="10:10" x14ac:dyDescent="0.25">
      <c r="J14781" s="50"/>
    </row>
    <row r="14782" spans="10:10" x14ac:dyDescent="0.25">
      <c r="J14782" s="50"/>
    </row>
    <row r="14783" spans="10:10" x14ac:dyDescent="0.25">
      <c r="J14783" s="50"/>
    </row>
    <row r="14784" spans="10:10" x14ac:dyDescent="0.25">
      <c r="J14784" s="50"/>
    </row>
    <row r="14785" spans="10:10" x14ac:dyDescent="0.25">
      <c r="J14785" s="50"/>
    </row>
    <row r="14786" spans="10:10" x14ac:dyDescent="0.25">
      <c r="J14786" s="50"/>
    </row>
    <row r="14787" spans="10:10" x14ac:dyDescent="0.25">
      <c r="J14787" s="50"/>
    </row>
    <row r="14788" spans="10:10" x14ac:dyDescent="0.25">
      <c r="J14788" s="50"/>
    </row>
    <row r="14789" spans="10:10" x14ac:dyDescent="0.25">
      <c r="J14789" s="50"/>
    </row>
    <row r="14790" spans="10:10" x14ac:dyDescent="0.25">
      <c r="J14790" s="50"/>
    </row>
    <row r="14791" spans="10:10" x14ac:dyDescent="0.25">
      <c r="J14791" s="50"/>
    </row>
    <row r="14792" spans="10:10" x14ac:dyDescent="0.25">
      <c r="J14792" s="50"/>
    </row>
    <row r="14793" spans="10:10" x14ac:dyDescent="0.25">
      <c r="J14793" s="50"/>
    </row>
    <row r="14794" spans="10:10" x14ac:dyDescent="0.25">
      <c r="J14794" s="50"/>
    </row>
    <row r="14795" spans="10:10" x14ac:dyDescent="0.25">
      <c r="J14795" s="50"/>
    </row>
    <row r="14796" spans="10:10" x14ac:dyDescent="0.25">
      <c r="J14796" s="50"/>
    </row>
    <row r="14797" spans="10:10" x14ac:dyDescent="0.25">
      <c r="J14797" s="50"/>
    </row>
    <row r="14798" spans="10:10" x14ac:dyDescent="0.25">
      <c r="J14798" s="50"/>
    </row>
    <row r="14799" spans="10:10" x14ac:dyDescent="0.25">
      <c r="J14799" s="50"/>
    </row>
    <row r="14800" spans="10:10" x14ac:dyDescent="0.25">
      <c r="J14800" s="50"/>
    </row>
    <row r="14801" spans="10:10" x14ac:dyDescent="0.25">
      <c r="J14801" s="50"/>
    </row>
    <row r="14802" spans="10:10" x14ac:dyDescent="0.25">
      <c r="J14802" s="50"/>
    </row>
    <row r="14803" spans="10:10" x14ac:dyDescent="0.25">
      <c r="J14803" s="50"/>
    </row>
    <row r="14804" spans="10:10" x14ac:dyDescent="0.25">
      <c r="J14804" s="50"/>
    </row>
    <row r="14805" spans="10:10" x14ac:dyDescent="0.25">
      <c r="J14805" s="50"/>
    </row>
    <row r="14806" spans="10:10" x14ac:dyDescent="0.25">
      <c r="J14806" s="50"/>
    </row>
    <row r="14807" spans="10:10" x14ac:dyDescent="0.25">
      <c r="J14807" s="50"/>
    </row>
    <row r="14808" spans="10:10" x14ac:dyDescent="0.25">
      <c r="J14808" s="50"/>
    </row>
    <row r="14809" spans="10:10" x14ac:dyDescent="0.25">
      <c r="J14809" s="50"/>
    </row>
    <row r="14810" spans="10:10" x14ac:dyDescent="0.25">
      <c r="J14810" s="50"/>
    </row>
    <row r="14811" spans="10:10" x14ac:dyDescent="0.25">
      <c r="J14811" s="50"/>
    </row>
    <row r="14812" spans="10:10" x14ac:dyDescent="0.25">
      <c r="J14812" s="50"/>
    </row>
    <row r="14813" spans="10:10" x14ac:dyDescent="0.25">
      <c r="J14813" s="50"/>
    </row>
    <row r="14814" spans="10:10" x14ac:dyDescent="0.25">
      <c r="J14814" s="50"/>
    </row>
    <row r="14815" spans="10:10" x14ac:dyDescent="0.25">
      <c r="J14815" s="50"/>
    </row>
    <row r="14816" spans="10:10" x14ac:dyDescent="0.25">
      <c r="J14816" s="50"/>
    </row>
    <row r="14817" spans="10:10" x14ac:dyDescent="0.25">
      <c r="J14817" s="50"/>
    </row>
    <row r="14818" spans="10:10" x14ac:dyDescent="0.25">
      <c r="J14818" s="50"/>
    </row>
    <row r="14819" spans="10:10" x14ac:dyDescent="0.25">
      <c r="J14819" s="50"/>
    </row>
    <row r="14820" spans="10:10" x14ac:dyDescent="0.25">
      <c r="J14820" s="50"/>
    </row>
    <row r="14821" spans="10:10" x14ac:dyDescent="0.25">
      <c r="J14821" s="50"/>
    </row>
    <row r="14822" spans="10:10" x14ac:dyDescent="0.25">
      <c r="J14822" s="50"/>
    </row>
    <row r="14823" spans="10:10" x14ac:dyDescent="0.25">
      <c r="J14823" s="50"/>
    </row>
    <row r="14824" spans="10:10" x14ac:dyDescent="0.25">
      <c r="J14824" s="50"/>
    </row>
    <row r="14825" spans="10:10" x14ac:dyDescent="0.25">
      <c r="J14825" s="50"/>
    </row>
    <row r="14826" spans="10:10" x14ac:dyDescent="0.25">
      <c r="J14826" s="50"/>
    </row>
    <row r="14827" spans="10:10" x14ac:dyDescent="0.25">
      <c r="J14827" s="50"/>
    </row>
    <row r="14828" spans="10:10" x14ac:dyDescent="0.25">
      <c r="J14828" s="50"/>
    </row>
    <row r="14829" spans="10:10" x14ac:dyDescent="0.25">
      <c r="J14829" s="50"/>
    </row>
    <row r="14830" spans="10:10" x14ac:dyDescent="0.25">
      <c r="J14830" s="50"/>
    </row>
    <row r="14831" spans="10:10" x14ac:dyDescent="0.25">
      <c r="J14831" s="50"/>
    </row>
    <row r="14832" spans="10:10" x14ac:dyDescent="0.25">
      <c r="J14832" s="50"/>
    </row>
    <row r="14833" spans="10:10" x14ac:dyDescent="0.25">
      <c r="J14833" s="50"/>
    </row>
    <row r="14834" spans="10:10" x14ac:dyDescent="0.25">
      <c r="J14834" s="50"/>
    </row>
    <row r="14835" spans="10:10" x14ac:dyDescent="0.25">
      <c r="J14835" s="50"/>
    </row>
    <row r="14836" spans="10:10" x14ac:dyDescent="0.25">
      <c r="J14836" s="50"/>
    </row>
    <row r="14837" spans="10:10" x14ac:dyDescent="0.25">
      <c r="J14837" s="50"/>
    </row>
    <row r="14838" spans="10:10" x14ac:dyDescent="0.25">
      <c r="J14838" s="50"/>
    </row>
    <row r="14839" spans="10:10" x14ac:dyDescent="0.25">
      <c r="J14839" s="50"/>
    </row>
    <row r="14840" spans="10:10" x14ac:dyDescent="0.25">
      <c r="J14840" s="50"/>
    </row>
    <row r="14841" spans="10:10" x14ac:dyDescent="0.25">
      <c r="J14841" s="50"/>
    </row>
    <row r="14842" spans="10:10" x14ac:dyDescent="0.25">
      <c r="J14842" s="50"/>
    </row>
    <row r="14843" spans="10:10" x14ac:dyDescent="0.25">
      <c r="J14843" s="50"/>
    </row>
    <row r="14844" spans="10:10" x14ac:dyDescent="0.25">
      <c r="J14844" s="50"/>
    </row>
    <row r="14845" spans="10:10" x14ac:dyDescent="0.25">
      <c r="J14845" s="50"/>
    </row>
    <row r="14846" spans="10:10" x14ac:dyDescent="0.25">
      <c r="J14846" s="50"/>
    </row>
    <row r="14847" spans="10:10" x14ac:dyDescent="0.25">
      <c r="J14847" s="50"/>
    </row>
    <row r="14848" spans="10:10" x14ac:dyDescent="0.25">
      <c r="J14848" s="50"/>
    </row>
    <row r="14849" spans="10:10" x14ac:dyDescent="0.25">
      <c r="J14849" s="50"/>
    </row>
    <row r="14850" spans="10:10" x14ac:dyDescent="0.25">
      <c r="J14850" s="50"/>
    </row>
    <row r="14851" spans="10:10" x14ac:dyDescent="0.25">
      <c r="J14851" s="50"/>
    </row>
    <row r="14852" spans="10:10" x14ac:dyDescent="0.25">
      <c r="J14852" s="50"/>
    </row>
    <row r="14853" spans="10:10" x14ac:dyDescent="0.25">
      <c r="J14853" s="50"/>
    </row>
    <row r="14854" spans="10:10" x14ac:dyDescent="0.25">
      <c r="J14854" s="50"/>
    </row>
    <row r="14855" spans="10:10" x14ac:dyDescent="0.25">
      <c r="J14855" s="50"/>
    </row>
    <row r="14856" spans="10:10" x14ac:dyDescent="0.25">
      <c r="J14856" s="50"/>
    </row>
    <row r="14857" spans="10:10" x14ac:dyDescent="0.25">
      <c r="J14857" s="50"/>
    </row>
    <row r="14858" spans="10:10" x14ac:dyDescent="0.25">
      <c r="J14858" s="50"/>
    </row>
    <row r="14859" spans="10:10" x14ac:dyDescent="0.25">
      <c r="J14859" s="50"/>
    </row>
    <row r="14860" spans="10:10" x14ac:dyDescent="0.25">
      <c r="J14860" s="50"/>
    </row>
    <row r="14861" spans="10:10" x14ac:dyDescent="0.25">
      <c r="J14861" s="50"/>
    </row>
    <row r="14862" spans="10:10" x14ac:dyDescent="0.25">
      <c r="J14862" s="50"/>
    </row>
    <row r="14863" spans="10:10" x14ac:dyDescent="0.25">
      <c r="J14863" s="50"/>
    </row>
    <row r="14864" spans="10:10" x14ac:dyDescent="0.25">
      <c r="J14864" s="50"/>
    </row>
    <row r="14865" spans="10:10" x14ac:dyDescent="0.25">
      <c r="J14865" s="50"/>
    </row>
    <row r="14866" spans="10:10" x14ac:dyDescent="0.25">
      <c r="J14866" s="50"/>
    </row>
    <row r="14867" spans="10:10" x14ac:dyDescent="0.25">
      <c r="J14867" s="50"/>
    </row>
    <row r="14868" spans="10:10" x14ac:dyDescent="0.25">
      <c r="J14868" s="50"/>
    </row>
    <row r="14869" spans="10:10" x14ac:dyDescent="0.25">
      <c r="J14869" s="50"/>
    </row>
    <row r="14870" spans="10:10" x14ac:dyDescent="0.25">
      <c r="J14870" s="50"/>
    </row>
    <row r="14871" spans="10:10" x14ac:dyDescent="0.25">
      <c r="J14871" s="50"/>
    </row>
    <row r="14872" spans="10:10" x14ac:dyDescent="0.25">
      <c r="J14872" s="50"/>
    </row>
    <row r="14873" spans="10:10" x14ac:dyDescent="0.25">
      <c r="J14873" s="50"/>
    </row>
    <row r="14874" spans="10:10" x14ac:dyDescent="0.25">
      <c r="J14874" s="50"/>
    </row>
    <row r="14875" spans="10:10" x14ac:dyDescent="0.25">
      <c r="J14875" s="50"/>
    </row>
    <row r="14876" spans="10:10" x14ac:dyDescent="0.25">
      <c r="J14876" s="50"/>
    </row>
    <row r="14877" spans="10:10" x14ac:dyDescent="0.25">
      <c r="J14877" s="50"/>
    </row>
    <row r="14878" spans="10:10" x14ac:dyDescent="0.25">
      <c r="J14878" s="50"/>
    </row>
    <row r="14879" spans="10:10" x14ac:dyDescent="0.25">
      <c r="J14879" s="50"/>
    </row>
    <row r="14880" spans="10:10" x14ac:dyDescent="0.25">
      <c r="J14880" s="50"/>
    </row>
    <row r="14881" spans="10:10" x14ac:dyDescent="0.25">
      <c r="J14881" s="50"/>
    </row>
    <row r="14882" spans="10:10" x14ac:dyDescent="0.25">
      <c r="J14882" s="50"/>
    </row>
    <row r="14883" spans="10:10" x14ac:dyDescent="0.25">
      <c r="J14883" s="50"/>
    </row>
    <row r="14884" spans="10:10" x14ac:dyDescent="0.25">
      <c r="J14884" s="50"/>
    </row>
    <row r="14885" spans="10:10" x14ac:dyDescent="0.25">
      <c r="J14885" s="50"/>
    </row>
    <row r="14886" spans="10:10" x14ac:dyDescent="0.25">
      <c r="J14886" s="50"/>
    </row>
    <row r="14887" spans="10:10" x14ac:dyDescent="0.25">
      <c r="J14887" s="50"/>
    </row>
    <row r="14888" spans="10:10" x14ac:dyDescent="0.25">
      <c r="J14888" s="50"/>
    </row>
    <row r="14889" spans="10:10" x14ac:dyDescent="0.25">
      <c r="J14889" s="50"/>
    </row>
    <row r="14890" spans="10:10" x14ac:dyDescent="0.25">
      <c r="J14890" s="50"/>
    </row>
    <row r="14891" spans="10:10" x14ac:dyDescent="0.25">
      <c r="J14891" s="50"/>
    </row>
    <row r="14892" spans="10:10" x14ac:dyDescent="0.25">
      <c r="J14892" s="50"/>
    </row>
    <row r="14893" spans="10:10" x14ac:dyDescent="0.25">
      <c r="J14893" s="50"/>
    </row>
    <row r="14894" spans="10:10" x14ac:dyDescent="0.25">
      <c r="J14894" s="50"/>
    </row>
    <row r="14895" spans="10:10" x14ac:dyDescent="0.25">
      <c r="J14895" s="50"/>
    </row>
    <row r="14896" spans="10:10" x14ac:dyDescent="0.25">
      <c r="J14896" s="50"/>
    </row>
    <row r="14897" spans="10:10" x14ac:dyDescent="0.25">
      <c r="J14897" s="50"/>
    </row>
    <row r="14898" spans="10:10" x14ac:dyDescent="0.25">
      <c r="J14898" s="50"/>
    </row>
    <row r="14899" spans="10:10" x14ac:dyDescent="0.25">
      <c r="J14899" s="50"/>
    </row>
    <row r="14900" spans="10:10" x14ac:dyDescent="0.25">
      <c r="J14900" s="50"/>
    </row>
    <row r="14901" spans="10:10" x14ac:dyDescent="0.25">
      <c r="J14901" s="50"/>
    </row>
    <row r="14902" spans="10:10" x14ac:dyDescent="0.25">
      <c r="J14902" s="50"/>
    </row>
    <row r="14903" spans="10:10" x14ac:dyDescent="0.25">
      <c r="J14903" s="50"/>
    </row>
    <row r="14904" spans="10:10" x14ac:dyDescent="0.25">
      <c r="J14904" s="50"/>
    </row>
    <row r="14905" spans="10:10" x14ac:dyDescent="0.25">
      <c r="J14905" s="50"/>
    </row>
    <row r="14906" spans="10:10" x14ac:dyDescent="0.25">
      <c r="J14906" s="50"/>
    </row>
    <row r="14907" spans="10:10" x14ac:dyDescent="0.25">
      <c r="J14907" s="50"/>
    </row>
    <row r="14908" spans="10:10" x14ac:dyDescent="0.25">
      <c r="J14908" s="50"/>
    </row>
    <row r="14909" spans="10:10" x14ac:dyDescent="0.25">
      <c r="J14909" s="50"/>
    </row>
    <row r="14910" spans="10:10" x14ac:dyDescent="0.25">
      <c r="J14910" s="50"/>
    </row>
    <row r="14911" spans="10:10" x14ac:dyDescent="0.25">
      <c r="J14911" s="50"/>
    </row>
    <row r="14912" spans="10:10" x14ac:dyDescent="0.25">
      <c r="J14912" s="50"/>
    </row>
    <row r="14913" spans="10:10" x14ac:dyDescent="0.25">
      <c r="J14913" s="50"/>
    </row>
    <row r="14914" spans="10:10" x14ac:dyDescent="0.25">
      <c r="J14914" s="50"/>
    </row>
    <row r="14915" spans="10:10" x14ac:dyDescent="0.25">
      <c r="J14915" s="50"/>
    </row>
    <row r="14916" spans="10:10" x14ac:dyDescent="0.25">
      <c r="J14916" s="50"/>
    </row>
    <row r="14917" spans="10:10" x14ac:dyDescent="0.25">
      <c r="J14917" s="50"/>
    </row>
    <row r="14918" spans="10:10" x14ac:dyDescent="0.25">
      <c r="J14918" s="50"/>
    </row>
    <row r="14919" spans="10:10" x14ac:dyDescent="0.25">
      <c r="J14919" s="50"/>
    </row>
    <row r="14920" spans="10:10" x14ac:dyDescent="0.25">
      <c r="J14920" s="50"/>
    </row>
    <row r="14921" spans="10:10" x14ac:dyDescent="0.25">
      <c r="J14921" s="50"/>
    </row>
    <row r="14922" spans="10:10" x14ac:dyDescent="0.25">
      <c r="J14922" s="50"/>
    </row>
    <row r="14923" spans="10:10" x14ac:dyDescent="0.25">
      <c r="J14923" s="50"/>
    </row>
    <row r="14924" spans="10:10" x14ac:dyDescent="0.25">
      <c r="J14924" s="50"/>
    </row>
    <row r="14925" spans="10:10" x14ac:dyDescent="0.25">
      <c r="J14925" s="50"/>
    </row>
    <row r="14926" spans="10:10" x14ac:dyDescent="0.25">
      <c r="J14926" s="50"/>
    </row>
    <row r="14927" spans="10:10" x14ac:dyDescent="0.25">
      <c r="J14927" s="50"/>
    </row>
    <row r="14928" spans="10:10" x14ac:dyDescent="0.25">
      <c r="J14928" s="50"/>
    </row>
    <row r="14929" spans="10:10" x14ac:dyDescent="0.25">
      <c r="J14929" s="50"/>
    </row>
    <row r="14930" spans="10:10" x14ac:dyDescent="0.25">
      <c r="J14930" s="50"/>
    </row>
    <row r="14931" spans="10:10" x14ac:dyDescent="0.25">
      <c r="J14931" s="50"/>
    </row>
    <row r="14932" spans="10:10" x14ac:dyDescent="0.25">
      <c r="J14932" s="50"/>
    </row>
    <row r="14933" spans="10:10" x14ac:dyDescent="0.25">
      <c r="J14933" s="50"/>
    </row>
    <row r="14934" spans="10:10" x14ac:dyDescent="0.25">
      <c r="J14934" s="50"/>
    </row>
    <row r="14935" spans="10:10" x14ac:dyDescent="0.25">
      <c r="J14935" s="50"/>
    </row>
    <row r="14936" spans="10:10" x14ac:dyDescent="0.25">
      <c r="J14936" s="50"/>
    </row>
    <row r="14937" spans="10:10" x14ac:dyDescent="0.25">
      <c r="J14937" s="50"/>
    </row>
    <row r="14938" spans="10:10" x14ac:dyDescent="0.25">
      <c r="J14938" s="50"/>
    </row>
    <row r="14939" spans="10:10" x14ac:dyDescent="0.25">
      <c r="J14939" s="50"/>
    </row>
    <row r="14940" spans="10:10" x14ac:dyDescent="0.25">
      <c r="J14940" s="50"/>
    </row>
    <row r="14941" spans="10:10" x14ac:dyDescent="0.25">
      <c r="J14941" s="50"/>
    </row>
    <row r="14942" spans="10:10" x14ac:dyDescent="0.25">
      <c r="J14942" s="50"/>
    </row>
    <row r="14943" spans="10:10" x14ac:dyDescent="0.25">
      <c r="J14943" s="50"/>
    </row>
    <row r="14944" spans="10:10" x14ac:dyDescent="0.25">
      <c r="J14944" s="50"/>
    </row>
    <row r="14945" spans="10:10" x14ac:dyDescent="0.25">
      <c r="J14945" s="50"/>
    </row>
    <row r="14946" spans="10:10" x14ac:dyDescent="0.25">
      <c r="J14946" s="50"/>
    </row>
    <row r="14947" spans="10:10" x14ac:dyDescent="0.25">
      <c r="J14947" s="50"/>
    </row>
    <row r="14948" spans="10:10" x14ac:dyDescent="0.25">
      <c r="J14948" s="50"/>
    </row>
    <row r="14949" spans="10:10" x14ac:dyDescent="0.25">
      <c r="J14949" s="50"/>
    </row>
    <row r="14950" spans="10:10" x14ac:dyDescent="0.25">
      <c r="J14950" s="50"/>
    </row>
    <row r="14951" spans="10:10" x14ac:dyDescent="0.25">
      <c r="J14951" s="50"/>
    </row>
    <row r="14952" spans="10:10" x14ac:dyDescent="0.25">
      <c r="J14952" s="50"/>
    </row>
    <row r="14953" spans="10:10" x14ac:dyDescent="0.25">
      <c r="J14953" s="50"/>
    </row>
    <row r="14954" spans="10:10" x14ac:dyDescent="0.25">
      <c r="J14954" s="50"/>
    </row>
    <row r="14955" spans="10:10" x14ac:dyDescent="0.25">
      <c r="J14955" s="50"/>
    </row>
    <row r="14956" spans="10:10" x14ac:dyDescent="0.25">
      <c r="J14956" s="50"/>
    </row>
    <row r="14957" spans="10:10" x14ac:dyDescent="0.25">
      <c r="J14957" s="50"/>
    </row>
    <row r="14958" spans="10:10" x14ac:dyDescent="0.25">
      <c r="J14958" s="50"/>
    </row>
    <row r="14959" spans="10:10" x14ac:dyDescent="0.25">
      <c r="J14959" s="50"/>
    </row>
    <row r="14960" spans="10:10" x14ac:dyDescent="0.25">
      <c r="J14960" s="50"/>
    </row>
    <row r="14961" spans="10:10" x14ac:dyDescent="0.25">
      <c r="J14961" s="50"/>
    </row>
    <row r="14962" spans="10:10" x14ac:dyDescent="0.25">
      <c r="J14962" s="50"/>
    </row>
    <row r="14963" spans="10:10" x14ac:dyDescent="0.25">
      <c r="J14963" s="50"/>
    </row>
    <row r="14964" spans="10:10" x14ac:dyDescent="0.25">
      <c r="J14964" s="50"/>
    </row>
    <row r="14965" spans="10:10" x14ac:dyDescent="0.25">
      <c r="J14965" s="50"/>
    </row>
    <row r="14966" spans="10:10" x14ac:dyDescent="0.25">
      <c r="J14966" s="50"/>
    </row>
    <row r="14967" spans="10:10" x14ac:dyDescent="0.25">
      <c r="J14967" s="50"/>
    </row>
    <row r="14968" spans="10:10" x14ac:dyDescent="0.25">
      <c r="J14968" s="50"/>
    </row>
    <row r="14969" spans="10:10" x14ac:dyDescent="0.25">
      <c r="J14969" s="50"/>
    </row>
    <row r="14970" spans="10:10" x14ac:dyDescent="0.25">
      <c r="J14970" s="50"/>
    </row>
    <row r="14971" spans="10:10" x14ac:dyDescent="0.25">
      <c r="J14971" s="50"/>
    </row>
    <row r="14972" spans="10:10" x14ac:dyDescent="0.25">
      <c r="J14972" s="50"/>
    </row>
    <row r="14973" spans="10:10" x14ac:dyDescent="0.25">
      <c r="J14973" s="50"/>
    </row>
    <row r="14974" spans="10:10" x14ac:dyDescent="0.25">
      <c r="J14974" s="50"/>
    </row>
    <row r="14975" spans="10:10" x14ac:dyDescent="0.25">
      <c r="J14975" s="50"/>
    </row>
    <row r="14976" spans="10:10" x14ac:dyDescent="0.25">
      <c r="J14976" s="50"/>
    </row>
    <row r="14977" spans="10:10" x14ac:dyDescent="0.25">
      <c r="J14977" s="50"/>
    </row>
    <row r="14978" spans="10:10" x14ac:dyDescent="0.25">
      <c r="J14978" s="50"/>
    </row>
    <row r="14979" spans="10:10" x14ac:dyDescent="0.25">
      <c r="J14979" s="50"/>
    </row>
    <row r="14980" spans="10:10" x14ac:dyDescent="0.25">
      <c r="J14980" s="50"/>
    </row>
    <row r="14981" spans="10:10" x14ac:dyDescent="0.25">
      <c r="J14981" s="50"/>
    </row>
    <row r="14982" spans="10:10" x14ac:dyDescent="0.25">
      <c r="J14982" s="50"/>
    </row>
    <row r="14983" spans="10:10" x14ac:dyDescent="0.25">
      <c r="J14983" s="50"/>
    </row>
    <row r="14984" spans="10:10" x14ac:dyDescent="0.25">
      <c r="J14984" s="50"/>
    </row>
    <row r="14985" spans="10:10" x14ac:dyDescent="0.25">
      <c r="J14985" s="50"/>
    </row>
    <row r="14986" spans="10:10" x14ac:dyDescent="0.25">
      <c r="J14986" s="50"/>
    </row>
    <row r="14987" spans="10:10" x14ac:dyDescent="0.25">
      <c r="J14987" s="50"/>
    </row>
    <row r="14988" spans="10:10" x14ac:dyDescent="0.25">
      <c r="J14988" s="50"/>
    </row>
    <row r="14989" spans="10:10" x14ac:dyDescent="0.25">
      <c r="J14989" s="50"/>
    </row>
    <row r="14990" spans="10:10" x14ac:dyDescent="0.25">
      <c r="J14990" s="50"/>
    </row>
    <row r="14991" spans="10:10" x14ac:dyDescent="0.25">
      <c r="J14991" s="50"/>
    </row>
    <row r="14992" spans="10:10" x14ac:dyDescent="0.25">
      <c r="J14992" s="50"/>
    </row>
    <row r="14993" spans="10:10" x14ac:dyDescent="0.25">
      <c r="J14993" s="50"/>
    </row>
    <row r="14994" spans="10:10" x14ac:dyDescent="0.25">
      <c r="J14994" s="50"/>
    </row>
    <row r="14995" spans="10:10" x14ac:dyDescent="0.25">
      <c r="J14995" s="50"/>
    </row>
    <row r="14996" spans="10:10" x14ac:dyDescent="0.25">
      <c r="J14996" s="50"/>
    </row>
    <row r="14997" spans="10:10" x14ac:dyDescent="0.25">
      <c r="J14997" s="50"/>
    </row>
    <row r="14998" spans="10:10" x14ac:dyDescent="0.25">
      <c r="J14998" s="50"/>
    </row>
    <row r="14999" spans="10:10" x14ac:dyDescent="0.25">
      <c r="J14999" s="50"/>
    </row>
    <row r="15000" spans="10:10" x14ac:dyDescent="0.25">
      <c r="J15000" s="50"/>
    </row>
    <row r="15001" spans="10:10" x14ac:dyDescent="0.25">
      <c r="J15001" s="50"/>
    </row>
    <row r="15002" spans="10:10" x14ac:dyDescent="0.25">
      <c r="J15002" s="50"/>
    </row>
    <row r="15003" spans="10:10" x14ac:dyDescent="0.25">
      <c r="J15003" s="50"/>
    </row>
    <row r="15004" spans="10:10" x14ac:dyDescent="0.25">
      <c r="J15004" s="50"/>
    </row>
    <row r="15005" spans="10:10" x14ac:dyDescent="0.25">
      <c r="J15005" s="50"/>
    </row>
    <row r="15006" spans="10:10" x14ac:dyDescent="0.25">
      <c r="J15006" s="50"/>
    </row>
    <row r="15007" spans="10:10" x14ac:dyDescent="0.25">
      <c r="J15007" s="50"/>
    </row>
    <row r="15008" spans="10:10" x14ac:dyDescent="0.25">
      <c r="J15008" s="50"/>
    </row>
    <row r="15009" spans="10:10" x14ac:dyDescent="0.25">
      <c r="J15009" s="50"/>
    </row>
    <row r="15010" spans="10:10" x14ac:dyDescent="0.25">
      <c r="J15010" s="50"/>
    </row>
    <row r="15011" spans="10:10" x14ac:dyDescent="0.25">
      <c r="J15011" s="50"/>
    </row>
    <row r="15012" spans="10:10" x14ac:dyDescent="0.25">
      <c r="J15012" s="50"/>
    </row>
    <row r="15013" spans="10:10" x14ac:dyDescent="0.25">
      <c r="J15013" s="50"/>
    </row>
    <row r="15014" spans="10:10" x14ac:dyDescent="0.25">
      <c r="J15014" s="50"/>
    </row>
    <row r="15015" spans="10:10" x14ac:dyDescent="0.25">
      <c r="J15015" s="50"/>
    </row>
    <row r="15016" spans="10:10" x14ac:dyDescent="0.25">
      <c r="J15016" s="50"/>
    </row>
    <row r="15017" spans="10:10" x14ac:dyDescent="0.25">
      <c r="J15017" s="50"/>
    </row>
    <row r="15018" spans="10:10" x14ac:dyDescent="0.25">
      <c r="J15018" s="50"/>
    </row>
    <row r="15019" spans="10:10" x14ac:dyDescent="0.25">
      <c r="J15019" s="50"/>
    </row>
    <row r="15020" spans="10:10" x14ac:dyDescent="0.25">
      <c r="J15020" s="50"/>
    </row>
    <row r="15021" spans="10:10" x14ac:dyDescent="0.25">
      <c r="J15021" s="50"/>
    </row>
    <row r="15022" spans="10:10" x14ac:dyDescent="0.25">
      <c r="J15022" s="50"/>
    </row>
    <row r="15023" spans="10:10" x14ac:dyDescent="0.25">
      <c r="J15023" s="50"/>
    </row>
    <row r="15024" spans="10:10" x14ac:dyDescent="0.25">
      <c r="J15024" s="50"/>
    </row>
    <row r="15025" spans="10:10" x14ac:dyDescent="0.25">
      <c r="J15025" s="50"/>
    </row>
    <row r="15026" spans="10:10" x14ac:dyDescent="0.25">
      <c r="J15026" s="50"/>
    </row>
    <row r="15027" spans="10:10" x14ac:dyDescent="0.25">
      <c r="J15027" s="50"/>
    </row>
    <row r="15028" spans="10:10" x14ac:dyDescent="0.25">
      <c r="J15028" s="50"/>
    </row>
    <row r="15029" spans="10:10" x14ac:dyDescent="0.25">
      <c r="J15029" s="50"/>
    </row>
    <row r="15030" spans="10:10" x14ac:dyDescent="0.25">
      <c r="J15030" s="50"/>
    </row>
    <row r="15031" spans="10:10" x14ac:dyDescent="0.25">
      <c r="J15031" s="50"/>
    </row>
    <row r="15032" spans="10:10" x14ac:dyDescent="0.25">
      <c r="J15032" s="50"/>
    </row>
    <row r="15033" spans="10:10" x14ac:dyDescent="0.25">
      <c r="J15033" s="50"/>
    </row>
    <row r="15034" spans="10:10" x14ac:dyDescent="0.25">
      <c r="J15034" s="50"/>
    </row>
    <row r="15035" spans="10:10" x14ac:dyDescent="0.25">
      <c r="J15035" s="50"/>
    </row>
    <row r="15036" spans="10:10" x14ac:dyDescent="0.25">
      <c r="J15036" s="50"/>
    </row>
    <row r="15037" spans="10:10" x14ac:dyDescent="0.25">
      <c r="J15037" s="50"/>
    </row>
    <row r="15038" spans="10:10" x14ac:dyDescent="0.25">
      <c r="J15038" s="50"/>
    </row>
    <row r="15039" spans="10:10" x14ac:dyDescent="0.25">
      <c r="J15039" s="50"/>
    </row>
    <row r="15040" spans="10:10" x14ac:dyDescent="0.25">
      <c r="J15040" s="50"/>
    </row>
    <row r="15041" spans="10:10" x14ac:dyDescent="0.25">
      <c r="J15041" s="50"/>
    </row>
    <row r="15042" spans="10:10" x14ac:dyDescent="0.25">
      <c r="J15042" s="50"/>
    </row>
    <row r="15043" spans="10:10" x14ac:dyDescent="0.25">
      <c r="J15043" s="50"/>
    </row>
    <row r="15044" spans="10:10" x14ac:dyDescent="0.25">
      <c r="J15044" s="50"/>
    </row>
    <row r="15045" spans="10:10" x14ac:dyDescent="0.25">
      <c r="J15045" s="50"/>
    </row>
    <row r="15046" spans="10:10" x14ac:dyDescent="0.25">
      <c r="J15046" s="50"/>
    </row>
    <row r="15047" spans="10:10" x14ac:dyDescent="0.25">
      <c r="J15047" s="50"/>
    </row>
    <row r="15048" spans="10:10" x14ac:dyDescent="0.25">
      <c r="J15048" s="50"/>
    </row>
    <row r="15049" spans="10:10" x14ac:dyDescent="0.25">
      <c r="J15049" s="50"/>
    </row>
    <row r="15050" spans="10:10" x14ac:dyDescent="0.25">
      <c r="J15050" s="50"/>
    </row>
    <row r="15051" spans="10:10" x14ac:dyDescent="0.25">
      <c r="J15051" s="50"/>
    </row>
    <row r="15052" spans="10:10" x14ac:dyDescent="0.25">
      <c r="J15052" s="50"/>
    </row>
    <row r="15053" spans="10:10" x14ac:dyDescent="0.25">
      <c r="J15053" s="50"/>
    </row>
    <row r="15054" spans="10:10" x14ac:dyDescent="0.25">
      <c r="J15054" s="50"/>
    </row>
    <row r="15055" spans="10:10" x14ac:dyDescent="0.25">
      <c r="J15055" s="50"/>
    </row>
    <row r="15056" spans="10:10" x14ac:dyDescent="0.25">
      <c r="J15056" s="50"/>
    </row>
    <row r="15057" spans="10:10" x14ac:dyDescent="0.25">
      <c r="J15057" s="50"/>
    </row>
    <row r="15058" spans="10:10" x14ac:dyDescent="0.25">
      <c r="J15058" s="50"/>
    </row>
    <row r="15059" spans="10:10" x14ac:dyDescent="0.25">
      <c r="J15059" s="50"/>
    </row>
    <row r="15060" spans="10:10" x14ac:dyDescent="0.25">
      <c r="J15060" s="50"/>
    </row>
    <row r="15061" spans="10:10" x14ac:dyDescent="0.25">
      <c r="J15061" s="50"/>
    </row>
    <row r="15062" spans="10:10" x14ac:dyDescent="0.25">
      <c r="J15062" s="50"/>
    </row>
    <row r="15063" spans="10:10" x14ac:dyDescent="0.25">
      <c r="J15063" s="50"/>
    </row>
    <row r="15064" spans="10:10" x14ac:dyDescent="0.25">
      <c r="J15064" s="50"/>
    </row>
    <row r="15065" spans="10:10" x14ac:dyDescent="0.25">
      <c r="J15065" s="50"/>
    </row>
    <row r="15066" spans="10:10" x14ac:dyDescent="0.25">
      <c r="J15066" s="50"/>
    </row>
    <row r="15067" spans="10:10" x14ac:dyDescent="0.25">
      <c r="J15067" s="50"/>
    </row>
    <row r="15068" spans="10:10" x14ac:dyDescent="0.25">
      <c r="J15068" s="50"/>
    </row>
    <row r="15069" spans="10:10" x14ac:dyDescent="0.25">
      <c r="J15069" s="50"/>
    </row>
    <row r="15070" spans="10:10" x14ac:dyDescent="0.25">
      <c r="J15070" s="50"/>
    </row>
    <row r="15071" spans="10:10" x14ac:dyDescent="0.25">
      <c r="J15071" s="50"/>
    </row>
    <row r="15072" spans="10:10" x14ac:dyDescent="0.25">
      <c r="J15072" s="50"/>
    </row>
    <row r="15073" spans="10:10" x14ac:dyDescent="0.25">
      <c r="J15073" s="50"/>
    </row>
    <row r="15074" spans="10:10" x14ac:dyDescent="0.25">
      <c r="J15074" s="50"/>
    </row>
    <row r="15075" spans="10:10" x14ac:dyDescent="0.25">
      <c r="J15075" s="50"/>
    </row>
    <row r="15076" spans="10:10" x14ac:dyDescent="0.25">
      <c r="J15076" s="50"/>
    </row>
    <row r="15077" spans="10:10" x14ac:dyDescent="0.25">
      <c r="J15077" s="50"/>
    </row>
    <row r="15078" spans="10:10" x14ac:dyDescent="0.25">
      <c r="J15078" s="50"/>
    </row>
    <row r="15079" spans="10:10" x14ac:dyDescent="0.25">
      <c r="J15079" s="50"/>
    </row>
    <row r="15080" spans="10:10" x14ac:dyDescent="0.25">
      <c r="J15080" s="50"/>
    </row>
    <row r="15081" spans="10:10" x14ac:dyDescent="0.25">
      <c r="J15081" s="50"/>
    </row>
    <row r="15082" spans="10:10" x14ac:dyDescent="0.25">
      <c r="J15082" s="50"/>
    </row>
    <row r="15083" spans="10:10" x14ac:dyDescent="0.25">
      <c r="J15083" s="50"/>
    </row>
    <row r="15084" spans="10:10" x14ac:dyDescent="0.25">
      <c r="J15084" s="50"/>
    </row>
    <row r="15085" spans="10:10" x14ac:dyDescent="0.25">
      <c r="J15085" s="50"/>
    </row>
    <row r="15086" spans="10:10" x14ac:dyDescent="0.25">
      <c r="J15086" s="50"/>
    </row>
    <row r="15087" spans="10:10" x14ac:dyDescent="0.25">
      <c r="J15087" s="50"/>
    </row>
    <row r="15088" spans="10:10" x14ac:dyDescent="0.25">
      <c r="J15088" s="50"/>
    </row>
    <row r="15089" spans="10:10" x14ac:dyDescent="0.25">
      <c r="J15089" s="50"/>
    </row>
    <row r="15090" spans="10:10" x14ac:dyDescent="0.25">
      <c r="J15090" s="50"/>
    </row>
    <row r="15091" spans="10:10" x14ac:dyDescent="0.25">
      <c r="J15091" s="50"/>
    </row>
    <row r="15092" spans="10:10" x14ac:dyDescent="0.25">
      <c r="J15092" s="50"/>
    </row>
    <row r="15093" spans="10:10" x14ac:dyDescent="0.25">
      <c r="J15093" s="50"/>
    </row>
    <row r="15094" spans="10:10" x14ac:dyDescent="0.25">
      <c r="J15094" s="50"/>
    </row>
    <row r="15095" spans="10:10" x14ac:dyDescent="0.25">
      <c r="J15095" s="50"/>
    </row>
    <row r="15096" spans="10:10" x14ac:dyDescent="0.25">
      <c r="J15096" s="50"/>
    </row>
    <row r="15097" spans="10:10" x14ac:dyDescent="0.25">
      <c r="J15097" s="50"/>
    </row>
    <row r="15098" spans="10:10" x14ac:dyDescent="0.25">
      <c r="J15098" s="50"/>
    </row>
    <row r="15099" spans="10:10" x14ac:dyDescent="0.25">
      <c r="J15099" s="50"/>
    </row>
    <row r="15100" spans="10:10" x14ac:dyDescent="0.25">
      <c r="J15100" s="50"/>
    </row>
    <row r="15101" spans="10:10" x14ac:dyDescent="0.25">
      <c r="J15101" s="50"/>
    </row>
    <row r="15102" spans="10:10" x14ac:dyDescent="0.25">
      <c r="J15102" s="50"/>
    </row>
    <row r="15103" spans="10:10" x14ac:dyDescent="0.25">
      <c r="J15103" s="50"/>
    </row>
    <row r="15104" spans="10:10" x14ac:dyDescent="0.25">
      <c r="J15104" s="50"/>
    </row>
    <row r="15105" spans="10:10" x14ac:dyDescent="0.25">
      <c r="J15105" s="50"/>
    </row>
    <row r="15106" spans="10:10" x14ac:dyDescent="0.25">
      <c r="J15106" s="50"/>
    </row>
    <row r="15107" spans="10:10" x14ac:dyDescent="0.25">
      <c r="J15107" s="50"/>
    </row>
    <row r="15108" spans="10:10" x14ac:dyDescent="0.25">
      <c r="J15108" s="50"/>
    </row>
    <row r="15109" spans="10:10" x14ac:dyDescent="0.25">
      <c r="J15109" s="50"/>
    </row>
    <row r="15110" spans="10:10" x14ac:dyDescent="0.25">
      <c r="J15110" s="50"/>
    </row>
    <row r="15111" spans="10:10" x14ac:dyDescent="0.25">
      <c r="J15111" s="50"/>
    </row>
    <row r="15112" spans="10:10" x14ac:dyDescent="0.25">
      <c r="J15112" s="50"/>
    </row>
    <row r="15113" spans="10:10" x14ac:dyDescent="0.25">
      <c r="J15113" s="50"/>
    </row>
    <row r="15114" spans="10:10" x14ac:dyDescent="0.25">
      <c r="J15114" s="50"/>
    </row>
    <row r="15115" spans="10:10" x14ac:dyDescent="0.25">
      <c r="J15115" s="50"/>
    </row>
    <row r="15116" spans="10:10" x14ac:dyDescent="0.25">
      <c r="J15116" s="50"/>
    </row>
    <row r="15117" spans="10:10" x14ac:dyDescent="0.25">
      <c r="J15117" s="50"/>
    </row>
    <row r="15118" spans="10:10" x14ac:dyDescent="0.25">
      <c r="J15118" s="50"/>
    </row>
    <row r="15119" spans="10:10" x14ac:dyDescent="0.25">
      <c r="J15119" s="50"/>
    </row>
    <row r="15120" spans="10:10" x14ac:dyDescent="0.25">
      <c r="J15120" s="50"/>
    </row>
    <row r="15121" spans="10:10" x14ac:dyDescent="0.25">
      <c r="J15121" s="50"/>
    </row>
    <row r="15122" spans="10:10" x14ac:dyDescent="0.25">
      <c r="J15122" s="50"/>
    </row>
    <row r="15123" spans="10:10" x14ac:dyDescent="0.25">
      <c r="J15123" s="50"/>
    </row>
    <row r="15124" spans="10:10" x14ac:dyDescent="0.25">
      <c r="J15124" s="50"/>
    </row>
    <row r="15125" spans="10:10" x14ac:dyDescent="0.25">
      <c r="J15125" s="50"/>
    </row>
    <row r="15126" spans="10:10" x14ac:dyDescent="0.25">
      <c r="J15126" s="50"/>
    </row>
    <row r="15127" spans="10:10" x14ac:dyDescent="0.25">
      <c r="J15127" s="50"/>
    </row>
    <row r="15128" spans="10:10" x14ac:dyDescent="0.25">
      <c r="J15128" s="50"/>
    </row>
    <row r="15129" spans="10:10" x14ac:dyDescent="0.25">
      <c r="J15129" s="50"/>
    </row>
    <row r="15130" spans="10:10" x14ac:dyDescent="0.25">
      <c r="J15130" s="50"/>
    </row>
    <row r="15131" spans="10:10" x14ac:dyDescent="0.25">
      <c r="J15131" s="50"/>
    </row>
    <row r="15132" spans="10:10" x14ac:dyDescent="0.25">
      <c r="J15132" s="50"/>
    </row>
    <row r="15133" spans="10:10" x14ac:dyDescent="0.25">
      <c r="J15133" s="50"/>
    </row>
    <row r="15134" spans="10:10" x14ac:dyDescent="0.25">
      <c r="J15134" s="50"/>
    </row>
    <row r="15135" spans="10:10" x14ac:dyDescent="0.25">
      <c r="J15135" s="50"/>
    </row>
    <row r="15136" spans="10:10" x14ac:dyDescent="0.25">
      <c r="J15136" s="50"/>
    </row>
    <row r="15137" spans="10:10" x14ac:dyDescent="0.25">
      <c r="J15137" s="50"/>
    </row>
    <row r="15138" spans="10:10" x14ac:dyDescent="0.25">
      <c r="J15138" s="50"/>
    </row>
    <row r="15139" spans="10:10" x14ac:dyDescent="0.25">
      <c r="J15139" s="50"/>
    </row>
    <row r="15140" spans="10:10" x14ac:dyDescent="0.25">
      <c r="J15140" s="50"/>
    </row>
    <row r="15141" spans="10:10" x14ac:dyDescent="0.25">
      <c r="J15141" s="50"/>
    </row>
    <row r="15142" spans="10:10" x14ac:dyDescent="0.25">
      <c r="J15142" s="50"/>
    </row>
    <row r="15143" spans="10:10" x14ac:dyDescent="0.25">
      <c r="J15143" s="50"/>
    </row>
    <row r="15144" spans="10:10" x14ac:dyDescent="0.25">
      <c r="J15144" s="50"/>
    </row>
    <row r="15145" spans="10:10" x14ac:dyDescent="0.25">
      <c r="J15145" s="50"/>
    </row>
    <row r="15146" spans="10:10" x14ac:dyDescent="0.25">
      <c r="J15146" s="50"/>
    </row>
    <row r="15147" spans="10:10" x14ac:dyDescent="0.25">
      <c r="J15147" s="50"/>
    </row>
    <row r="15148" spans="10:10" x14ac:dyDescent="0.25">
      <c r="J15148" s="50"/>
    </row>
    <row r="15149" spans="10:10" x14ac:dyDescent="0.25">
      <c r="J15149" s="50"/>
    </row>
    <row r="15150" spans="10:10" x14ac:dyDescent="0.25">
      <c r="J15150" s="50"/>
    </row>
    <row r="15151" spans="10:10" x14ac:dyDescent="0.25">
      <c r="J15151" s="50"/>
    </row>
    <row r="15152" spans="10:10" x14ac:dyDescent="0.25">
      <c r="J15152" s="50"/>
    </row>
    <row r="15153" spans="10:10" x14ac:dyDescent="0.25">
      <c r="J15153" s="50"/>
    </row>
    <row r="15154" spans="10:10" x14ac:dyDescent="0.25">
      <c r="J15154" s="50"/>
    </row>
    <row r="15155" spans="10:10" x14ac:dyDescent="0.25">
      <c r="J15155" s="50"/>
    </row>
    <row r="15156" spans="10:10" x14ac:dyDescent="0.25">
      <c r="J15156" s="50"/>
    </row>
    <row r="15157" spans="10:10" x14ac:dyDescent="0.25">
      <c r="J15157" s="50"/>
    </row>
    <row r="15158" spans="10:10" x14ac:dyDescent="0.25">
      <c r="J15158" s="50"/>
    </row>
    <row r="15159" spans="10:10" x14ac:dyDescent="0.25">
      <c r="J15159" s="50"/>
    </row>
    <row r="15160" spans="10:10" x14ac:dyDescent="0.25">
      <c r="J15160" s="50"/>
    </row>
    <row r="15161" spans="10:10" x14ac:dyDescent="0.25">
      <c r="J15161" s="50"/>
    </row>
    <row r="15162" spans="10:10" x14ac:dyDescent="0.25">
      <c r="J15162" s="50"/>
    </row>
    <row r="15163" spans="10:10" x14ac:dyDescent="0.25">
      <c r="J15163" s="50"/>
    </row>
    <row r="15164" spans="10:10" x14ac:dyDescent="0.25">
      <c r="J15164" s="50"/>
    </row>
    <row r="15165" spans="10:10" x14ac:dyDescent="0.25">
      <c r="J15165" s="50"/>
    </row>
    <row r="15166" spans="10:10" x14ac:dyDescent="0.25">
      <c r="J15166" s="50"/>
    </row>
    <row r="15167" spans="10:10" x14ac:dyDescent="0.25">
      <c r="J15167" s="50"/>
    </row>
    <row r="15168" spans="10:10" x14ac:dyDescent="0.25">
      <c r="J15168" s="50"/>
    </row>
    <row r="15169" spans="10:10" x14ac:dyDescent="0.25">
      <c r="J15169" s="50"/>
    </row>
    <row r="15170" spans="10:10" x14ac:dyDescent="0.25">
      <c r="J15170" s="50"/>
    </row>
    <row r="15171" spans="10:10" x14ac:dyDescent="0.25">
      <c r="J15171" s="50"/>
    </row>
    <row r="15172" spans="10:10" x14ac:dyDescent="0.25">
      <c r="J15172" s="50"/>
    </row>
    <row r="15173" spans="10:10" x14ac:dyDescent="0.25">
      <c r="J15173" s="50"/>
    </row>
    <row r="15174" spans="10:10" x14ac:dyDescent="0.25">
      <c r="J15174" s="50"/>
    </row>
    <row r="15175" spans="10:10" x14ac:dyDescent="0.25">
      <c r="J15175" s="50"/>
    </row>
    <row r="15176" spans="10:10" x14ac:dyDescent="0.25">
      <c r="J15176" s="50"/>
    </row>
    <row r="15177" spans="10:10" x14ac:dyDescent="0.25">
      <c r="J15177" s="50"/>
    </row>
    <row r="15178" spans="10:10" x14ac:dyDescent="0.25">
      <c r="J15178" s="50"/>
    </row>
    <row r="15179" spans="10:10" x14ac:dyDescent="0.25">
      <c r="J15179" s="50"/>
    </row>
    <row r="15180" spans="10:10" x14ac:dyDescent="0.25">
      <c r="J15180" s="50"/>
    </row>
    <row r="15181" spans="10:10" x14ac:dyDescent="0.25">
      <c r="J15181" s="50"/>
    </row>
    <row r="15182" spans="10:10" x14ac:dyDescent="0.25">
      <c r="J15182" s="50"/>
    </row>
    <row r="15183" spans="10:10" x14ac:dyDescent="0.25">
      <c r="J15183" s="50"/>
    </row>
    <row r="15184" spans="10:10" x14ac:dyDescent="0.25">
      <c r="J15184" s="50"/>
    </row>
    <row r="15185" spans="10:10" x14ac:dyDescent="0.25">
      <c r="J15185" s="50"/>
    </row>
    <row r="15186" spans="10:10" x14ac:dyDescent="0.25">
      <c r="J15186" s="50"/>
    </row>
    <row r="15187" spans="10:10" x14ac:dyDescent="0.25">
      <c r="J15187" s="50"/>
    </row>
    <row r="15188" spans="10:10" x14ac:dyDescent="0.25">
      <c r="J15188" s="50"/>
    </row>
    <row r="15189" spans="10:10" x14ac:dyDescent="0.25">
      <c r="J15189" s="50"/>
    </row>
    <row r="15190" spans="10:10" x14ac:dyDescent="0.25">
      <c r="J15190" s="50"/>
    </row>
    <row r="15191" spans="10:10" x14ac:dyDescent="0.25">
      <c r="J15191" s="50"/>
    </row>
    <row r="15192" spans="10:10" x14ac:dyDescent="0.25">
      <c r="J15192" s="50"/>
    </row>
    <row r="15193" spans="10:10" x14ac:dyDescent="0.25">
      <c r="J15193" s="50"/>
    </row>
    <row r="15194" spans="10:10" x14ac:dyDescent="0.25">
      <c r="J15194" s="50"/>
    </row>
    <row r="15195" spans="10:10" x14ac:dyDescent="0.25">
      <c r="J15195" s="50"/>
    </row>
    <row r="15196" spans="10:10" x14ac:dyDescent="0.25">
      <c r="J15196" s="50"/>
    </row>
    <row r="15197" spans="10:10" x14ac:dyDescent="0.25">
      <c r="J15197" s="50"/>
    </row>
    <row r="15198" spans="10:10" x14ac:dyDescent="0.25">
      <c r="J15198" s="50"/>
    </row>
    <row r="15199" spans="10:10" x14ac:dyDescent="0.25">
      <c r="J15199" s="50"/>
    </row>
    <row r="15200" spans="10:10" x14ac:dyDescent="0.25">
      <c r="J15200" s="50"/>
    </row>
    <row r="15201" spans="10:10" x14ac:dyDescent="0.25">
      <c r="J15201" s="50"/>
    </row>
    <row r="15202" spans="10:10" x14ac:dyDescent="0.25">
      <c r="J15202" s="50"/>
    </row>
    <row r="15203" spans="10:10" x14ac:dyDescent="0.25">
      <c r="J15203" s="50"/>
    </row>
    <row r="15204" spans="10:10" x14ac:dyDescent="0.25">
      <c r="J15204" s="50"/>
    </row>
    <row r="15205" spans="10:10" x14ac:dyDescent="0.25">
      <c r="J15205" s="50"/>
    </row>
    <row r="15206" spans="10:10" x14ac:dyDescent="0.25">
      <c r="J15206" s="50"/>
    </row>
    <row r="15207" spans="10:10" x14ac:dyDescent="0.25">
      <c r="J15207" s="50"/>
    </row>
    <row r="15208" spans="10:10" x14ac:dyDescent="0.25">
      <c r="J15208" s="50"/>
    </row>
    <row r="15209" spans="10:10" x14ac:dyDescent="0.25">
      <c r="J15209" s="50"/>
    </row>
    <row r="15210" spans="10:10" x14ac:dyDescent="0.25">
      <c r="J15210" s="50"/>
    </row>
    <row r="15211" spans="10:10" x14ac:dyDescent="0.25">
      <c r="J15211" s="50"/>
    </row>
    <row r="15212" spans="10:10" x14ac:dyDescent="0.25">
      <c r="J15212" s="50"/>
    </row>
    <row r="15213" spans="10:10" x14ac:dyDescent="0.25">
      <c r="J15213" s="50"/>
    </row>
    <row r="15214" spans="10:10" x14ac:dyDescent="0.25">
      <c r="J15214" s="50"/>
    </row>
    <row r="15215" spans="10:10" x14ac:dyDescent="0.25">
      <c r="J15215" s="50"/>
    </row>
    <row r="15216" spans="10:10" x14ac:dyDescent="0.25">
      <c r="J15216" s="50"/>
    </row>
    <row r="15217" spans="10:10" x14ac:dyDescent="0.25">
      <c r="J15217" s="50"/>
    </row>
    <row r="15218" spans="10:10" x14ac:dyDescent="0.25">
      <c r="J15218" s="50"/>
    </row>
    <row r="15219" spans="10:10" x14ac:dyDescent="0.25">
      <c r="J15219" s="50"/>
    </row>
    <row r="15220" spans="10:10" x14ac:dyDescent="0.25">
      <c r="J15220" s="50"/>
    </row>
    <row r="15221" spans="10:10" x14ac:dyDescent="0.25">
      <c r="J15221" s="50"/>
    </row>
    <row r="15222" spans="10:10" x14ac:dyDescent="0.25">
      <c r="J15222" s="50"/>
    </row>
    <row r="15223" spans="10:10" x14ac:dyDescent="0.25">
      <c r="J15223" s="50"/>
    </row>
    <row r="15224" spans="10:10" x14ac:dyDescent="0.25">
      <c r="J15224" s="50"/>
    </row>
    <row r="15225" spans="10:10" x14ac:dyDescent="0.25">
      <c r="J15225" s="50"/>
    </row>
    <row r="15226" spans="10:10" x14ac:dyDescent="0.25">
      <c r="J15226" s="50"/>
    </row>
    <row r="15227" spans="10:10" x14ac:dyDescent="0.25">
      <c r="J15227" s="50"/>
    </row>
    <row r="15228" spans="10:10" x14ac:dyDescent="0.25">
      <c r="J15228" s="50"/>
    </row>
    <row r="15229" spans="10:10" x14ac:dyDescent="0.25">
      <c r="J15229" s="50"/>
    </row>
    <row r="15230" spans="10:10" x14ac:dyDescent="0.25">
      <c r="J15230" s="50"/>
    </row>
    <row r="15231" spans="10:10" x14ac:dyDescent="0.25">
      <c r="J15231" s="50"/>
    </row>
    <row r="15232" spans="10:10" x14ac:dyDescent="0.25">
      <c r="J15232" s="50"/>
    </row>
    <row r="15233" spans="10:10" x14ac:dyDescent="0.25">
      <c r="J15233" s="50"/>
    </row>
    <row r="15234" spans="10:10" x14ac:dyDescent="0.25">
      <c r="J15234" s="50"/>
    </row>
    <row r="15235" spans="10:10" x14ac:dyDescent="0.25">
      <c r="J15235" s="50"/>
    </row>
    <row r="15236" spans="10:10" x14ac:dyDescent="0.25">
      <c r="J15236" s="50"/>
    </row>
    <row r="15237" spans="10:10" x14ac:dyDescent="0.25">
      <c r="J15237" s="50"/>
    </row>
    <row r="15238" spans="10:10" x14ac:dyDescent="0.25">
      <c r="J15238" s="50"/>
    </row>
    <row r="15239" spans="10:10" x14ac:dyDescent="0.25">
      <c r="J15239" s="50"/>
    </row>
    <row r="15240" spans="10:10" x14ac:dyDescent="0.25">
      <c r="J15240" s="50"/>
    </row>
    <row r="15241" spans="10:10" x14ac:dyDescent="0.25">
      <c r="J15241" s="50"/>
    </row>
    <row r="15242" spans="10:10" x14ac:dyDescent="0.25">
      <c r="J15242" s="50"/>
    </row>
    <row r="15243" spans="10:10" x14ac:dyDescent="0.25">
      <c r="J15243" s="50"/>
    </row>
    <row r="15244" spans="10:10" x14ac:dyDescent="0.25">
      <c r="J15244" s="50"/>
    </row>
    <row r="15245" spans="10:10" x14ac:dyDescent="0.25">
      <c r="J15245" s="50"/>
    </row>
    <row r="15246" spans="10:10" x14ac:dyDescent="0.25">
      <c r="J15246" s="50"/>
    </row>
    <row r="15247" spans="10:10" x14ac:dyDescent="0.25">
      <c r="J15247" s="50"/>
    </row>
    <row r="15248" spans="10:10" x14ac:dyDescent="0.25">
      <c r="J15248" s="50"/>
    </row>
    <row r="15249" spans="10:10" x14ac:dyDescent="0.25">
      <c r="J15249" s="50"/>
    </row>
    <row r="15250" spans="10:10" x14ac:dyDescent="0.25">
      <c r="J15250" s="50"/>
    </row>
    <row r="15251" spans="10:10" x14ac:dyDescent="0.25">
      <c r="J15251" s="50"/>
    </row>
    <row r="15252" spans="10:10" x14ac:dyDescent="0.25">
      <c r="J15252" s="50"/>
    </row>
    <row r="15253" spans="10:10" x14ac:dyDescent="0.25">
      <c r="J15253" s="50"/>
    </row>
    <row r="15254" spans="10:10" x14ac:dyDescent="0.25">
      <c r="J15254" s="50"/>
    </row>
    <row r="15255" spans="10:10" x14ac:dyDescent="0.25">
      <c r="J15255" s="50"/>
    </row>
    <row r="15256" spans="10:10" x14ac:dyDescent="0.25">
      <c r="J15256" s="50"/>
    </row>
    <row r="15257" spans="10:10" x14ac:dyDescent="0.25">
      <c r="J15257" s="50"/>
    </row>
    <row r="15258" spans="10:10" x14ac:dyDescent="0.25">
      <c r="J15258" s="50"/>
    </row>
    <row r="15259" spans="10:10" x14ac:dyDescent="0.25">
      <c r="J15259" s="50"/>
    </row>
    <row r="15260" spans="10:10" x14ac:dyDescent="0.25">
      <c r="J15260" s="50"/>
    </row>
    <row r="15261" spans="10:10" x14ac:dyDescent="0.25">
      <c r="J15261" s="50"/>
    </row>
    <row r="15262" spans="10:10" x14ac:dyDescent="0.25">
      <c r="J15262" s="50"/>
    </row>
    <row r="15263" spans="10:10" x14ac:dyDescent="0.25">
      <c r="J15263" s="50"/>
    </row>
    <row r="15264" spans="10:10" x14ac:dyDescent="0.25">
      <c r="J15264" s="50"/>
    </row>
    <row r="15265" spans="10:10" x14ac:dyDescent="0.25">
      <c r="J15265" s="50"/>
    </row>
    <row r="15266" spans="10:10" x14ac:dyDescent="0.25">
      <c r="J15266" s="50"/>
    </row>
    <row r="15267" spans="10:10" x14ac:dyDescent="0.25">
      <c r="J15267" s="50"/>
    </row>
    <row r="15268" spans="10:10" x14ac:dyDescent="0.25">
      <c r="J15268" s="50"/>
    </row>
    <row r="15269" spans="10:10" x14ac:dyDescent="0.25">
      <c r="J15269" s="50"/>
    </row>
    <row r="15270" spans="10:10" x14ac:dyDescent="0.25">
      <c r="J15270" s="50"/>
    </row>
    <row r="15271" spans="10:10" x14ac:dyDescent="0.25">
      <c r="J15271" s="50"/>
    </row>
    <row r="15272" spans="10:10" x14ac:dyDescent="0.25">
      <c r="J15272" s="50"/>
    </row>
    <row r="15273" spans="10:10" x14ac:dyDescent="0.25">
      <c r="J15273" s="50"/>
    </row>
    <row r="15274" spans="10:10" x14ac:dyDescent="0.25">
      <c r="J15274" s="50"/>
    </row>
    <row r="15275" spans="10:10" x14ac:dyDescent="0.25">
      <c r="J15275" s="50"/>
    </row>
    <row r="15276" spans="10:10" x14ac:dyDescent="0.25">
      <c r="J15276" s="50"/>
    </row>
    <row r="15277" spans="10:10" x14ac:dyDescent="0.25">
      <c r="J15277" s="50"/>
    </row>
    <row r="15278" spans="10:10" x14ac:dyDescent="0.25">
      <c r="J15278" s="50"/>
    </row>
    <row r="15279" spans="10:10" x14ac:dyDescent="0.25">
      <c r="J15279" s="50"/>
    </row>
    <row r="15280" spans="10:10" x14ac:dyDescent="0.25">
      <c r="J15280" s="50"/>
    </row>
    <row r="15281" spans="10:10" x14ac:dyDescent="0.25">
      <c r="J15281" s="50"/>
    </row>
    <row r="15282" spans="10:10" x14ac:dyDescent="0.25">
      <c r="J15282" s="50"/>
    </row>
    <row r="15283" spans="10:10" x14ac:dyDescent="0.25">
      <c r="J15283" s="50"/>
    </row>
    <row r="15284" spans="10:10" x14ac:dyDescent="0.25">
      <c r="J15284" s="50"/>
    </row>
    <row r="15285" spans="10:10" x14ac:dyDescent="0.25">
      <c r="J15285" s="50"/>
    </row>
    <row r="15286" spans="10:10" x14ac:dyDescent="0.25">
      <c r="J15286" s="50"/>
    </row>
    <row r="15287" spans="10:10" x14ac:dyDescent="0.25">
      <c r="J15287" s="50"/>
    </row>
    <row r="15288" spans="10:10" x14ac:dyDescent="0.25">
      <c r="J15288" s="50"/>
    </row>
    <row r="15289" spans="10:10" x14ac:dyDescent="0.25">
      <c r="J15289" s="50"/>
    </row>
    <row r="15290" spans="10:10" x14ac:dyDescent="0.25">
      <c r="J15290" s="50"/>
    </row>
    <row r="15291" spans="10:10" x14ac:dyDescent="0.25">
      <c r="J15291" s="50"/>
    </row>
    <row r="15292" spans="10:10" x14ac:dyDescent="0.25">
      <c r="J15292" s="50"/>
    </row>
    <row r="15293" spans="10:10" x14ac:dyDescent="0.25">
      <c r="J15293" s="50"/>
    </row>
    <row r="15294" spans="10:10" x14ac:dyDescent="0.25">
      <c r="J15294" s="50"/>
    </row>
    <row r="15295" spans="10:10" x14ac:dyDescent="0.25">
      <c r="J15295" s="50"/>
    </row>
    <row r="15296" spans="10:10" x14ac:dyDescent="0.25">
      <c r="J15296" s="50"/>
    </row>
    <row r="15297" spans="10:10" x14ac:dyDescent="0.25">
      <c r="J15297" s="50"/>
    </row>
    <row r="15298" spans="10:10" x14ac:dyDescent="0.25">
      <c r="J15298" s="50"/>
    </row>
    <row r="15299" spans="10:10" x14ac:dyDescent="0.25">
      <c r="J15299" s="50"/>
    </row>
    <row r="15300" spans="10:10" x14ac:dyDescent="0.25">
      <c r="J15300" s="50"/>
    </row>
    <row r="15301" spans="10:10" x14ac:dyDescent="0.25">
      <c r="J15301" s="50"/>
    </row>
    <row r="15302" spans="10:10" x14ac:dyDescent="0.25">
      <c r="J15302" s="50"/>
    </row>
    <row r="15303" spans="10:10" x14ac:dyDescent="0.25">
      <c r="J15303" s="50"/>
    </row>
    <row r="15304" spans="10:10" x14ac:dyDescent="0.25">
      <c r="J15304" s="50"/>
    </row>
    <row r="15305" spans="10:10" x14ac:dyDescent="0.25">
      <c r="J15305" s="50"/>
    </row>
    <row r="15306" spans="10:10" x14ac:dyDescent="0.25">
      <c r="J15306" s="50"/>
    </row>
    <row r="15307" spans="10:10" x14ac:dyDescent="0.25">
      <c r="J15307" s="50"/>
    </row>
    <row r="15308" spans="10:10" x14ac:dyDescent="0.25">
      <c r="J15308" s="50"/>
    </row>
    <row r="15309" spans="10:10" x14ac:dyDescent="0.25">
      <c r="J15309" s="50"/>
    </row>
    <row r="15310" spans="10:10" x14ac:dyDescent="0.25">
      <c r="J15310" s="50"/>
    </row>
    <row r="15311" spans="10:10" x14ac:dyDescent="0.25">
      <c r="J15311" s="50"/>
    </row>
    <row r="15312" spans="10:10" x14ac:dyDescent="0.25">
      <c r="J15312" s="50"/>
    </row>
    <row r="15313" spans="10:10" x14ac:dyDescent="0.25">
      <c r="J15313" s="50"/>
    </row>
    <row r="15314" spans="10:10" x14ac:dyDescent="0.25">
      <c r="J15314" s="50"/>
    </row>
    <row r="15315" spans="10:10" x14ac:dyDescent="0.25">
      <c r="J15315" s="50"/>
    </row>
    <row r="15316" spans="10:10" x14ac:dyDescent="0.25">
      <c r="J15316" s="50"/>
    </row>
    <row r="15317" spans="10:10" x14ac:dyDescent="0.25">
      <c r="J15317" s="50"/>
    </row>
    <row r="15318" spans="10:10" x14ac:dyDescent="0.25">
      <c r="J15318" s="50"/>
    </row>
    <row r="15319" spans="10:10" x14ac:dyDescent="0.25">
      <c r="J15319" s="50"/>
    </row>
    <row r="15320" spans="10:10" x14ac:dyDescent="0.25">
      <c r="J15320" s="50"/>
    </row>
    <row r="15321" spans="10:10" x14ac:dyDescent="0.25">
      <c r="J15321" s="50"/>
    </row>
    <row r="15322" spans="10:10" x14ac:dyDescent="0.25">
      <c r="J15322" s="50"/>
    </row>
    <row r="15323" spans="10:10" x14ac:dyDescent="0.25">
      <c r="J15323" s="50"/>
    </row>
    <row r="15324" spans="10:10" x14ac:dyDescent="0.25">
      <c r="J15324" s="50"/>
    </row>
    <row r="15325" spans="10:10" x14ac:dyDescent="0.25">
      <c r="J15325" s="50"/>
    </row>
    <row r="15326" spans="10:10" x14ac:dyDescent="0.25">
      <c r="J15326" s="50"/>
    </row>
    <row r="15327" spans="10:10" x14ac:dyDescent="0.25">
      <c r="J15327" s="50"/>
    </row>
    <row r="15328" spans="10:10" x14ac:dyDescent="0.25">
      <c r="J15328" s="50"/>
    </row>
    <row r="15329" spans="10:10" x14ac:dyDescent="0.25">
      <c r="J15329" s="50"/>
    </row>
    <row r="15330" spans="10:10" x14ac:dyDescent="0.25">
      <c r="J15330" s="50"/>
    </row>
    <row r="15331" spans="10:10" x14ac:dyDescent="0.25">
      <c r="J15331" s="50"/>
    </row>
    <row r="15332" spans="10:10" x14ac:dyDescent="0.25">
      <c r="J15332" s="50"/>
    </row>
    <row r="15333" spans="10:10" x14ac:dyDescent="0.25">
      <c r="J15333" s="50"/>
    </row>
    <row r="15334" spans="10:10" x14ac:dyDescent="0.25">
      <c r="J15334" s="50"/>
    </row>
    <row r="15335" spans="10:10" x14ac:dyDescent="0.25">
      <c r="J15335" s="50"/>
    </row>
    <row r="15336" spans="10:10" x14ac:dyDescent="0.25">
      <c r="J15336" s="50"/>
    </row>
    <row r="15337" spans="10:10" x14ac:dyDescent="0.25">
      <c r="J15337" s="50"/>
    </row>
    <row r="15338" spans="10:10" x14ac:dyDescent="0.25">
      <c r="J15338" s="50"/>
    </row>
    <row r="15339" spans="10:10" x14ac:dyDescent="0.25">
      <c r="J15339" s="50"/>
    </row>
    <row r="15340" spans="10:10" x14ac:dyDescent="0.25">
      <c r="J15340" s="50"/>
    </row>
    <row r="15341" spans="10:10" x14ac:dyDescent="0.25">
      <c r="J15341" s="50"/>
    </row>
    <row r="15342" spans="10:10" x14ac:dyDescent="0.25">
      <c r="J15342" s="50"/>
    </row>
    <row r="15343" spans="10:10" x14ac:dyDescent="0.25">
      <c r="J15343" s="50"/>
    </row>
    <row r="15344" spans="10:10" x14ac:dyDescent="0.25">
      <c r="J15344" s="50"/>
    </row>
    <row r="15345" spans="10:10" x14ac:dyDescent="0.25">
      <c r="J15345" s="50"/>
    </row>
    <row r="15346" spans="10:10" x14ac:dyDescent="0.25">
      <c r="J15346" s="50"/>
    </row>
    <row r="15347" spans="10:10" x14ac:dyDescent="0.25">
      <c r="J15347" s="50"/>
    </row>
    <row r="15348" spans="10:10" x14ac:dyDescent="0.25">
      <c r="J15348" s="50"/>
    </row>
    <row r="15349" spans="10:10" x14ac:dyDescent="0.25">
      <c r="J15349" s="50"/>
    </row>
    <row r="15350" spans="10:10" x14ac:dyDescent="0.25">
      <c r="J15350" s="50"/>
    </row>
    <row r="15351" spans="10:10" x14ac:dyDescent="0.25">
      <c r="J15351" s="50"/>
    </row>
    <row r="15352" spans="10:10" x14ac:dyDescent="0.25">
      <c r="J15352" s="50"/>
    </row>
    <row r="15353" spans="10:10" x14ac:dyDescent="0.25">
      <c r="J15353" s="50"/>
    </row>
    <row r="15354" spans="10:10" x14ac:dyDescent="0.25">
      <c r="J15354" s="50"/>
    </row>
    <row r="15355" spans="10:10" x14ac:dyDescent="0.25">
      <c r="J15355" s="50"/>
    </row>
    <row r="15356" spans="10:10" x14ac:dyDescent="0.25">
      <c r="J15356" s="50"/>
    </row>
    <row r="15357" spans="10:10" x14ac:dyDescent="0.25">
      <c r="J15357" s="50"/>
    </row>
    <row r="15358" spans="10:10" x14ac:dyDescent="0.25">
      <c r="J15358" s="50"/>
    </row>
    <row r="15359" spans="10:10" x14ac:dyDescent="0.25">
      <c r="J15359" s="50"/>
    </row>
    <row r="15360" spans="10:10" x14ac:dyDescent="0.25">
      <c r="J15360" s="50"/>
    </row>
    <row r="15361" spans="10:10" x14ac:dyDescent="0.25">
      <c r="J15361" s="50"/>
    </row>
    <row r="15362" spans="10:10" x14ac:dyDescent="0.25">
      <c r="J15362" s="50"/>
    </row>
    <row r="15363" spans="10:10" x14ac:dyDescent="0.25">
      <c r="J15363" s="50"/>
    </row>
    <row r="15364" spans="10:10" x14ac:dyDescent="0.25">
      <c r="J15364" s="50"/>
    </row>
    <row r="15365" spans="10:10" x14ac:dyDescent="0.25">
      <c r="J15365" s="50"/>
    </row>
    <row r="15366" spans="10:10" x14ac:dyDescent="0.25">
      <c r="J15366" s="50"/>
    </row>
    <row r="15367" spans="10:10" x14ac:dyDescent="0.25">
      <c r="J15367" s="50"/>
    </row>
    <row r="15368" spans="10:10" x14ac:dyDescent="0.25">
      <c r="J15368" s="50"/>
    </row>
    <row r="15369" spans="10:10" x14ac:dyDescent="0.25">
      <c r="J15369" s="50"/>
    </row>
    <row r="15370" spans="10:10" x14ac:dyDescent="0.25">
      <c r="J15370" s="50"/>
    </row>
    <row r="15371" spans="10:10" x14ac:dyDescent="0.25">
      <c r="J15371" s="50"/>
    </row>
    <row r="15372" spans="10:10" x14ac:dyDescent="0.25">
      <c r="J15372" s="50"/>
    </row>
    <row r="15373" spans="10:10" x14ac:dyDescent="0.25">
      <c r="J15373" s="50"/>
    </row>
    <row r="15374" spans="10:10" x14ac:dyDescent="0.25">
      <c r="J15374" s="50"/>
    </row>
    <row r="15375" spans="10:10" x14ac:dyDescent="0.25">
      <c r="J15375" s="50"/>
    </row>
    <row r="15376" spans="10:10" x14ac:dyDescent="0.25">
      <c r="J15376" s="50"/>
    </row>
    <row r="15377" spans="10:10" x14ac:dyDescent="0.25">
      <c r="J15377" s="50"/>
    </row>
    <row r="15378" spans="10:10" x14ac:dyDescent="0.25">
      <c r="J15378" s="50"/>
    </row>
    <row r="15379" spans="10:10" x14ac:dyDescent="0.25">
      <c r="J15379" s="50"/>
    </row>
    <row r="15380" spans="10:10" x14ac:dyDescent="0.25">
      <c r="J15380" s="50"/>
    </row>
    <row r="15381" spans="10:10" x14ac:dyDescent="0.25">
      <c r="J15381" s="50"/>
    </row>
    <row r="15382" spans="10:10" x14ac:dyDescent="0.25">
      <c r="J15382" s="50"/>
    </row>
    <row r="15383" spans="10:10" x14ac:dyDescent="0.25">
      <c r="J15383" s="50"/>
    </row>
    <row r="15384" spans="10:10" x14ac:dyDescent="0.25">
      <c r="J15384" s="50"/>
    </row>
    <row r="15385" spans="10:10" x14ac:dyDescent="0.25">
      <c r="J15385" s="50"/>
    </row>
    <row r="15386" spans="10:10" x14ac:dyDescent="0.25">
      <c r="J15386" s="50"/>
    </row>
    <row r="15387" spans="10:10" x14ac:dyDescent="0.25">
      <c r="J15387" s="50"/>
    </row>
    <row r="15388" spans="10:10" x14ac:dyDescent="0.25">
      <c r="J15388" s="50"/>
    </row>
    <row r="15389" spans="10:10" x14ac:dyDescent="0.25">
      <c r="J15389" s="50"/>
    </row>
    <row r="15390" spans="10:10" x14ac:dyDescent="0.25">
      <c r="J15390" s="50"/>
    </row>
    <row r="15391" spans="10:10" x14ac:dyDescent="0.25">
      <c r="J15391" s="50"/>
    </row>
    <row r="15392" spans="10:10" x14ac:dyDescent="0.25">
      <c r="J15392" s="50"/>
    </row>
    <row r="15393" spans="10:10" x14ac:dyDescent="0.25">
      <c r="J15393" s="50"/>
    </row>
    <row r="15394" spans="10:10" x14ac:dyDescent="0.25">
      <c r="J15394" s="50"/>
    </row>
    <row r="15395" spans="10:10" x14ac:dyDescent="0.25">
      <c r="J15395" s="50"/>
    </row>
    <row r="15396" spans="10:10" x14ac:dyDescent="0.25">
      <c r="J15396" s="50"/>
    </row>
    <row r="15397" spans="10:10" x14ac:dyDescent="0.25">
      <c r="J15397" s="50"/>
    </row>
    <row r="15398" spans="10:10" x14ac:dyDescent="0.25">
      <c r="J15398" s="50"/>
    </row>
    <row r="15399" spans="10:10" x14ac:dyDescent="0.25">
      <c r="J15399" s="50"/>
    </row>
    <row r="15400" spans="10:10" x14ac:dyDescent="0.25">
      <c r="J15400" s="50"/>
    </row>
    <row r="15401" spans="10:10" x14ac:dyDescent="0.25">
      <c r="J15401" s="50"/>
    </row>
    <row r="15402" spans="10:10" x14ac:dyDescent="0.25">
      <c r="J15402" s="50"/>
    </row>
    <row r="15403" spans="10:10" x14ac:dyDescent="0.25">
      <c r="J15403" s="50"/>
    </row>
    <row r="15404" spans="10:10" x14ac:dyDescent="0.25">
      <c r="J15404" s="50"/>
    </row>
    <row r="15405" spans="10:10" x14ac:dyDescent="0.25">
      <c r="J15405" s="50"/>
    </row>
    <row r="15406" spans="10:10" x14ac:dyDescent="0.25">
      <c r="J15406" s="50"/>
    </row>
    <row r="15407" spans="10:10" x14ac:dyDescent="0.25">
      <c r="J15407" s="50"/>
    </row>
    <row r="15408" spans="10:10" x14ac:dyDescent="0.25">
      <c r="J15408" s="50"/>
    </row>
    <row r="15409" spans="10:10" x14ac:dyDescent="0.25">
      <c r="J15409" s="50"/>
    </row>
    <row r="15410" spans="10:10" x14ac:dyDescent="0.25">
      <c r="J15410" s="50"/>
    </row>
    <row r="15411" spans="10:10" x14ac:dyDescent="0.25">
      <c r="J15411" s="50"/>
    </row>
    <row r="15412" spans="10:10" x14ac:dyDescent="0.25">
      <c r="J15412" s="50"/>
    </row>
    <row r="15413" spans="10:10" x14ac:dyDescent="0.25">
      <c r="J15413" s="50"/>
    </row>
    <row r="15414" spans="10:10" x14ac:dyDescent="0.25">
      <c r="J15414" s="50"/>
    </row>
    <row r="15415" spans="10:10" x14ac:dyDescent="0.25">
      <c r="J15415" s="50"/>
    </row>
    <row r="15416" spans="10:10" x14ac:dyDescent="0.25">
      <c r="J15416" s="50"/>
    </row>
    <row r="15417" spans="10:10" x14ac:dyDescent="0.25">
      <c r="J15417" s="50"/>
    </row>
    <row r="15418" spans="10:10" x14ac:dyDescent="0.25">
      <c r="J15418" s="50"/>
    </row>
    <row r="15419" spans="10:10" x14ac:dyDescent="0.25">
      <c r="J15419" s="50"/>
    </row>
    <row r="15420" spans="10:10" x14ac:dyDescent="0.25">
      <c r="J15420" s="50"/>
    </row>
    <row r="15421" spans="10:10" x14ac:dyDescent="0.25">
      <c r="J15421" s="50"/>
    </row>
    <row r="15422" spans="10:10" x14ac:dyDescent="0.25">
      <c r="J15422" s="50"/>
    </row>
    <row r="15423" spans="10:10" x14ac:dyDescent="0.25">
      <c r="J15423" s="50"/>
    </row>
    <row r="15424" spans="10:10" x14ac:dyDescent="0.25">
      <c r="J15424" s="50"/>
    </row>
    <row r="15425" spans="10:10" x14ac:dyDescent="0.25">
      <c r="J15425" s="50"/>
    </row>
    <row r="15426" spans="10:10" x14ac:dyDescent="0.25">
      <c r="J15426" s="50"/>
    </row>
    <row r="15427" spans="10:10" x14ac:dyDescent="0.25">
      <c r="J15427" s="50"/>
    </row>
    <row r="15428" spans="10:10" x14ac:dyDescent="0.25">
      <c r="J15428" s="50"/>
    </row>
    <row r="15429" spans="10:10" x14ac:dyDescent="0.25">
      <c r="J15429" s="50"/>
    </row>
    <row r="15430" spans="10:10" x14ac:dyDescent="0.25">
      <c r="J15430" s="50"/>
    </row>
    <row r="15431" spans="10:10" x14ac:dyDescent="0.25">
      <c r="J15431" s="50"/>
    </row>
    <row r="15432" spans="10:10" x14ac:dyDescent="0.25">
      <c r="J15432" s="50"/>
    </row>
    <row r="15433" spans="10:10" x14ac:dyDescent="0.25">
      <c r="J15433" s="50"/>
    </row>
    <row r="15434" spans="10:10" x14ac:dyDescent="0.25">
      <c r="J15434" s="50"/>
    </row>
    <row r="15435" spans="10:10" x14ac:dyDescent="0.25">
      <c r="J15435" s="50"/>
    </row>
    <row r="15436" spans="10:10" x14ac:dyDescent="0.25">
      <c r="J15436" s="50"/>
    </row>
    <row r="15437" spans="10:10" x14ac:dyDescent="0.25">
      <c r="J15437" s="50"/>
    </row>
    <row r="15438" spans="10:10" x14ac:dyDescent="0.25">
      <c r="J15438" s="50"/>
    </row>
    <row r="15439" spans="10:10" x14ac:dyDescent="0.25">
      <c r="J15439" s="50"/>
    </row>
    <row r="15440" spans="10:10" x14ac:dyDescent="0.25">
      <c r="J15440" s="50"/>
    </row>
    <row r="15441" spans="10:10" x14ac:dyDescent="0.25">
      <c r="J15441" s="50"/>
    </row>
    <row r="15442" spans="10:10" x14ac:dyDescent="0.25">
      <c r="J15442" s="50"/>
    </row>
    <row r="15443" spans="10:10" x14ac:dyDescent="0.25">
      <c r="J15443" s="50"/>
    </row>
    <row r="15444" spans="10:10" x14ac:dyDescent="0.25">
      <c r="J15444" s="50"/>
    </row>
    <row r="15445" spans="10:10" x14ac:dyDescent="0.25">
      <c r="J15445" s="50"/>
    </row>
    <row r="15446" spans="10:10" x14ac:dyDescent="0.25">
      <c r="J15446" s="50"/>
    </row>
    <row r="15447" spans="10:10" x14ac:dyDescent="0.25">
      <c r="J15447" s="50"/>
    </row>
    <row r="15448" spans="10:10" x14ac:dyDescent="0.25">
      <c r="J15448" s="50"/>
    </row>
    <row r="15449" spans="10:10" x14ac:dyDescent="0.25">
      <c r="J15449" s="50"/>
    </row>
    <row r="15450" spans="10:10" x14ac:dyDescent="0.25">
      <c r="J15450" s="50"/>
    </row>
    <row r="15451" spans="10:10" x14ac:dyDescent="0.25">
      <c r="J15451" s="50"/>
    </row>
    <row r="15452" spans="10:10" x14ac:dyDescent="0.25">
      <c r="J15452" s="50"/>
    </row>
    <row r="15453" spans="10:10" x14ac:dyDescent="0.25">
      <c r="J15453" s="50"/>
    </row>
    <row r="15454" spans="10:10" x14ac:dyDescent="0.25">
      <c r="J15454" s="50"/>
    </row>
    <row r="15455" spans="10:10" x14ac:dyDescent="0.25">
      <c r="J15455" s="50"/>
    </row>
    <row r="15456" spans="10:10" x14ac:dyDescent="0.25">
      <c r="J15456" s="50"/>
    </row>
    <row r="15457" spans="10:10" x14ac:dyDescent="0.25">
      <c r="J15457" s="50"/>
    </row>
    <row r="15458" spans="10:10" x14ac:dyDescent="0.25">
      <c r="J15458" s="50"/>
    </row>
    <row r="15459" spans="10:10" x14ac:dyDescent="0.25">
      <c r="J15459" s="50"/>
    </row>
    <row r="15460" spans="10:10" x14ac:dyDescent="0.25">
      <c r="J15460" s="50"/>
    </row>
    <row r="15461" spans="10:10" x14ac:dyDescent="0.25">
      <c r="J15461" s="50"/>
    </row>
    <row r="15462" spans="10:10" x14ac:dyDescent="0.25">
      <c r="J15462" s="50"/>
    </row>
    <row r="15463" spans="10:10" x14ac:dyDescent="0.25">
      <c r="J15463" s="50"/>
    </row>
    <row r="15464" spans="10:10" x14ac:dyDescent="0.25">
      <c r="J15464" s="50"/>
    </row>
    <row r="15465" spans="10:10" x14ac:dyDescent="0.25">
      <c r="J15465" s="50"/>
    </row>
    <row r="15466" spans="10:10" x14ac:dyDescent="0.25">
      <c r="J15466" s="50"/>
    </row>
    <row r="15467" spans="10:10" x14ac:dyDescent="0.25">
      <c r="J15467" s="50"/>
    </row>
    <row r="15468" spans="10:10" x14ac:dyDescent="0.25">
      <c r="J15468" s="50"/>
    </row>
    <row r="15469" spans="10:10" x14ac:dyDescent="0.25">
      <c r="J15469" s="50"/>
    </row>
    <row r="15470" spans="10:10" x14ac:dyDescent="0.25">
      <c r="J15470" s="50"/>
    </row>
    <row r="15471" spans="10:10" x14ac:dyDescent="0.25">
      <c r="J15471" s="50"/>
    </row>
    <row r="15472" spans="10:10" x14ac:dyDescent="0.25">
      <c r="J15472" s="50"/>
    </row>
    <row r="15473" spans="10:10" x14ac:dyDescent="0.25">
      <c r="J15473" s="50"/>
    </row>
    <row r="15474" spans="10:10" x14ac:dyDescent="0.25">
      <c r="J15474" s="50"/>
    </row>
    <row r="15475" spans="10:10" x14ac:dyDescent="0.25">
      <c r="J15475" s="50"/>
    </row>
    <row r="15476" spans="10:10" x14ac:dyDescent="0.25">
      <c r="J15476" s="50"/>
    </row>
    <row r="15477" spans="10:10" x14ac:dyDescent="0.25">
      <c r="J15477" s="50"/>
    </row>
    <row r="15478" spans="10:10" x14ac:dyDescent="0.25">
      <c r="J15478" s="50"/>
    </row>
    <row r="15479" spans="10:10" x14ac:dyDescent="0.25">
      <c r="J15479" s="50"/>
    </row>
    <row r="15480" spans="10:10" x14ac:dyDescent="0.25">
      <c r="J15480" s="50"/>
    </row>
    <row r="15481" spans="10:10" x14ac:dyDescent="0.25">
      <c r="J15481" s="50"/>
    </row>
    <row r="15482" spans="10:10" x14ac:dyDescent="0.25">
      <c r="J15482" s="50"/>
    </row>
    <row r="15483" spans="10:10" x14ac:dyDescent="0.25">
      <c r="J15483" s="50"/>
    </row>
    <row r="15484" spans="10:10" x14ac:dyDescent="0.25">
      <c r="J15484" s="50"/>
    </row>
    <row r="15485" spans="10:10" x14ac:dyDescent="0.25">
      <c r="J15485" s="50"/>
    </row>
    <row r="15486" spans="10:10" x14ac:dyDescent="0.25">
      <c r="J15486" s="50"/>
    </row>
    <row r="15487" spans="10:10" x14ac:dyDescent="0.25">
      <c r="J15487" s="50"/>
    </row>
    <row r="15488" spans="10:10" x14ac:dyDescent="0.25">
      <c r="J15488" s="50"/>
    </row>
    <row r="15489" spans="10:10" x14ac:dyDescent="0.25">
      <c r="J15489" s="50"/>
    </row>
    <row r="15490" spans="10:10" x14ac:dyDescent="0.25">
      <c r="J15490" s="50"/>
    </row>
    <row r="15491" spans="10:10" x14ac:dyDescent="0.25">
      <c r="J15491" s="50"/>
    </row>
    <row r="15492" spans="10:10" x14ac:dyDescent="0.25">
      <c r="J15492" s="50"/>
    </row>
    <row r="15493" spans="10:10" x14ac:dyDescent="0.25">
      <c r="J15493" s="50"/>
    </row>
    <row r="15494" spans="10:10" x14ac:dyDescent="0.25">
      <c r="J15494" s="50"/>
    </row>
    <row r="15495" spans="10:10" x14ac:dyDescent="0.25">
      <c r="J15495" s="50"/>
    </row>
    <row r="15496" spans="10:10" x14ac:dyDescent="0.25">
      <c r="J15496" s="50"/>
    </row>
    <row r="15497" spans="10:10" x14ac:dyDescent="0.25">
      <c r="J15497" s="50"/>
    </row>
    <row r="15498" spans="10:10" x14ac:dyDescent="0.25">
      <c r="J15498" s="50"/>
    </row>
    <row r="15499" spans="10:10" x14ac:dyDescent="0.25">
      <c r="J15499" s="50"/>
    </row>
    <row r="15500" spans="10:10" x14ac:dyDescent="0.25">
      <c r="J15500" s="50"/>
    </row>
    <row r="15501" spans="10:10" x14ac:dyDescent="0.25">
      <c r="J15501" s="50"/>
    </row>
    <row r="15502" spans="10:10" x14ac:dyDescent="0.25">
      <c r="J15502" s="50"/>
    </row>
    <row r="15503" spans="10:10" x14ac:dyDescent="0.25">
      <c r="J15503" s="50"/>
    </row>
    <row r="15504" spans="10:10" x14ac:dyDescent="0.25">
      <c r="J15504" s="50"/>
    </row>
    <row r="15505" spans="10:10" x14ac:dyDescent="0.25">
      <c r="J15505" s="50"/>
    </row>
    <row r="15506" spans="10:10" x14ac:dyDescent="0.25">
      <c r="J15506" s="50"/>
    </row>
    <row r="15507" spans="10:10" x14ac:dyDescent="0.25">
      <c r="J15507" s="50"/>
    </row>
    <row r="15508" spans="10:10" x14ac:dyDescent="0.25">
      <c r="J15508" s="50"/>
    </row>
    <row r="15509" spans="10:10" x14ac:dyDescent="0.25">
      <c r="J15509" s="50"/>
    </row>
    <row r="15510" spans="10:10" x14ac:dyDescent="0.25">
      <c r="J15510" s="50"/>
    </row>
    <row r="15511" spans="10:10" x14ac:dyDescent="0.25">
      <c r="J15511" s="50"/>
    </row>
    <row r="15512" spans="10:10" x14ac:dyDescent="0.25">
      <c r="J15512" s="50"/>
    </row>
    <row r="15513" spans="10:10" x14ac:dyDescent="0.25">
      <c r="J15513" s="50"/>
    </row>
    <row r="15514" spans="10:10" x14ac:dyDescent="0.25">
      <c r="J15514" s="50"/>
    </row>
    <row r="15515" spans="10:10" x14ac:dyDescent="0.25">
      <c r="J15515" s="50"/>
    </row>
    <row r="15516" spans="10:10" x14ac:dyDescent="0.25">
      <c r="J15516" s="50"/>
    </row>
    <row r="15517" spans="10:10" x14ac:dyDescent="0.25">
      <c r="J15517" s="50"/>
    </row>
    <row r="15518" spans="10:10" x14ac:dyDescent="0.25">
      <c r="J15518" s="50"/>
    </row>
    <row r="15519" spans="10:10" x14ac:dyDescent="0.25">
      <c r="J15519" s="50"/>
    </row>
    <row r="15520" spans="10:10" x14ac:dyDescent="0.25">
      <c r="J15520" s="50"/>
    </row>
    <row r="15521" spans="10:10" x14ac:dyDescent="0.25">
      <c r="J15521" s="50"/>
    </row>
    <row r="15522" spans="10:10" x14ac:dyDescent="0.25">
      <c r="J15522" s="50"/>
    </row>
    <row r="15523" spans="10:10" x14ac:dyDescent="0.25">
      <c r="J15523" s="50"/>
    </row>
    <row r="15524" spans="10:10" x14ac:dyDescent="0.25">
      <c r="J15524" s="50"/>
    </row>
    <row r="15525" spans="10:10" x14ac:dyDescent="0.25">
      <c r="J15525" s="50"/>
    </row>
    <row r="15526" spans="10:10" x14ac:dyDescent="0.25">
      <c r="J15526" s="50"/>
    </row>
    <row r="15527" spans="10:10" x14ac:dyDescent="0.25">
      <c r="J15527" s="50"/>
    </row>
    <row r="15528" spans="10:10" x14ac:dyDescent="0.25">
      <c r="J15528" s="50"/>
    </row>
    <row r="15529" spans="10:10" x14ac:dyDescent="0.25">
      <c r="J15529" s="50"/>
    </row>
    <row r="15530" spans="10:10" x14ac:dyDescent="0.25">
      <c r="J15530" s="50"/>
    </row>
    <row r="15531" spans="10:10" x14ac:dyDescent="0.25">
      <c r="J15531" s="50"/>
    </row>
    <row r="15532" spans="10:10" x14ac:dyDescent="0.25">
      <c r="J15532" s="50"/>
    </row>
    <row r="15533" spans="10:10" x14ac:dyDescent="0.25">
      <c r="J15533" s="50"/>
    </row>
    <row r="15534" spans="10:10" x14ac:dyDescent="0.25">
      <c r="J15534" s="50"/>
    </row>
    <row r="15535" spans="10:10" x14ac:dyDescent="0.25">
      <c r="J15535" s="50"/>
    </row>
    <row r="15536" spans="10:10" x14ac:dyDescent="0.25">
      <c r="J15536" s="50"/>
    </row>
    <row r="15537" spans="10:10" x14ac:dyDescent="0.25">
      <c r="J15537" s="50"/>
    </row>
    <row r="15538" spans="10:10" x14ac:dyDescent="0.25">
      <c r="J15538" s="50"/>
    </row>
    <row r="15539" spans="10:10" x14ac:dyDescent="0.25">
      <c r="J15539" s="50"/>
    </row>
    <row r="15540" spans="10:10" x14ac:dyDescent="0.25">
      <c r="J15540" s="50"/>
    </row>
    <row r="15541" spans="10:10" x14ac:dyDescent="0.25">
      <c r="J15541" s="50"/>
    </row>
    <row r="15542" spans="10:10" x14ac:dyDescent="0.25">
      <c r="J15542" s="50"/>
    </row>
    <row r="15543" spans="10:10" x14ac:dyDescent="0.25">
      <c r="J15543" s="50"/>
    </row>
    <row r="15544" spans="10:10" x14ac:dyDescent="0.25">
      <c r="J15544" s="50"/>
    </row>
    <row r="15545" spans="10:10" x14ac:dyDescent="0.25">
      <c r="J15545" s="50"/>
    </row>
    <row r="15546" spans="10:10" x14ac:dyDescent="0.25">
      <c r="J15546" s="50"/>
    </row>
    <row r="15547" spans="10:10" x14ac:dyDescent="0.25">
      <c r="J15547" s="50"/>
    </row>
    <row r="15548" spans="10:10" x14ac:dyDescent="0.25">
      <c r="J15548" s="50"/>
    </row>
    <row r="15549" spans="10:10" x14ac:dyDescent="0.25">
      <c r="J15549" s="50"/>
    </row>
    <row r="15550" spans="10:10" x14ac:dyDescent="0.25">
      <c r="J15550" s="50"/>
    </row>
    <row r="15551" spans="10:10" x14ac:dyDescent="0.25">
      <c r="J15551" s="50"/>
    </row>
    <row r="15552" spans="10:10" x14ac:dyDescent="0.25">
      <c r="J15552" s="50"/>
    </row>
    <row r="15553" spans="10:10" x14ac:dyDescent="0.25">
      <c r="J15553" s="50"/>
    </row>
    <row r="15554" spans="10:10" x14ac:dyDescent="0.25">
      <c r="J15554" s="50"/>
    </row>
    <row r="15555" spans="10:10" x14ac:dyDescent="0.25">
      <c r="J15555" s="50"/>
    </row>
    <row r="15556" spans="10:10" x14ac:dyDescent="0.25">
      <c r="J15556" s="50"/>
    </row>
    <row r="15557" spans="10:10" x14ac:dyDescent="0.25">
      <c r="J15557" s="50"/>
    </row>
    <row r="15558" spans="10:10" x14ac:dyDescent="0.25">
      <c r="J15558" s="50"/>
    </row>
    <row r="15559" spans="10:10" x14ac:dyDescent="0.25">
      <c r="J15559" s="50"/>
    </row>
    <row r="15560" spans="10:10" x14ac:dyDescent="0.25">
      <c r="J15560" s="50"/>
    </row>
    <row r="15561" spans="10:10" x14ac:dyDescent="0.25">
      <c r="J15561" s="50"/>
    </row>
    <row r="15562" spans="10:10" x14ac:dyDescent="0.25">
      <c r="J15562" s="50"/>
    </row>
    <row r="15563" spans="10:10" x14ac:dyDescent="0.25">
      <c r="J15563" s="50"/>
    </row>
    <row r="15564" spans="10:10" x14ac:dyDescent="0.25">
      <c r="J15564" s="50"/>
    </row>
    <row r="15565" spans="10:10" x14ac:dyDescent="0.25">
      <c r="J15565" s="50"/>
    </row>
    <row r="15566" spans="10:10" x14ac:dyDescent="0.25">
      <c r="J15566" s="50"/>
    </row>
    <row r="15567" spans="10:10" x14ac:dyDescent="0.25">
      <c r="J15567" s="50"/>
    </row>
    <row r="15568" spans="10:10" x14ac:dyDescent="0.25">
      <c r="J15568" s="50"/>
    </row>
    <row r="15569" spans="10:10" x14ac:dyDescent="0.25">
      <c r="J15569" s="50"/>
    </row>
    <row r="15570" spans="10:10" x14ac:dyDescent="0.25">
      <c r="J15570" s="50"/>
    </row>
    <row r="15571" spans="10:10" x14ac:dyDescent="0.25">
      <c r="J15571" s="50"/>
    </row>
    <row r="15572" spans="10:10" x14ac:dyDescent="0.25">
      <c r="J15572" s="50"/>
    </row>
    <row r="15573" spans="10:10" x14ac:dyDescent="0.25">
      <c r="J15573" s="50"/>
    </row>
    <row r="15574" spans="10:10" x14ac:dyDescent="0.25">
      <c r="J15574" s="50"/>
    </row>
    <row r="15575" spans="10:10" x14ac:dyDescent="0.25">
      <c r="J15575" s="50"/>
    </row>
    <row r="15576" spans="10:10" x14ac:dyDescent="0.25">
      <c r="J15576" s="50"/>
    </row>
    <row r="15577" spans="10:10" x14ac:dyDescent="0.25">
      <c r="J15577" s="50"/>
    </row>
    <row r="15578" spans="10:10" x14ac:dyDescent="0.25">
      <c r="J15578" s="50"/>
    </row>
    <row r="15579" spans="10:10" x14ac:dyDescent="0.25">
      <c r="J15579" s="50"/>
    </row>
    <row r="15580" spans="10:10" x14ac:dyDescent="0.25">
      <c r="J15580" s="50"/>
    </row>
    <row r="15581" spans="10:10" x14ac:dyDescent="0.25">
      <c r="J15581" s="50"/>
    </row>
    <row r="15582" spans="10:10" x14ac:dyDescent="0.25">
      <c r="J15582" s="50"/>
    </row>
    <row r="15583" spans="10:10" x14ac:dyDescent="0.25">
      <c r="J15583" s="50"/>
    </row>
    <row r="15584" spans="10:10" x14ac:dyDescent="0.25">
      <c r="J15584" s="50"/>
    </row>
    <row r="15585" spans="10:10" x14ac:dyDescent="0.25">
      <c r="J15585" s="50"/>
    </row>
    <row r="15586" spans="10:10" x14ac:dyDescent="0.25">
      <c r="J15586" s="50"/>
    </row>
    <row r="15587" spans="10:10" x14ac:dyDescent="0.25">
      <c r="J15587" s="50"/>
    </row>
    <row r="15588" spans="10:10" x14ac:dyDescent="0.25">
      <c r="J15588" s="50"/>
    </row>
    <row r="15589" spans="10:10" x14ac:dyDescent="0.25">
      <c r="J15589" s="50"/>
    </row>
    <row r="15590" spans="10:10" x14ac:dyDescent="0.25">
      <c r="J15590" s="50"/>
    </row>
    <row r="15591" spans="10:10" x14ac:dyDescent="0.25">
      <c r="J15591" s="50"/>
    </row>
    <row r="15592" spans="10:10" x14ac:dyDescent="0.25">
      <c r="J15592" s="50"/>
    </row>
    <row r="15593" spans="10:10" x14ac:dyDescent="0.25">
      <c r="J15593" s="50"/>
    </row>
    <row r="15594" spans="10:10" x14ac:dyDescent="0.25">
      <c r="J15594" s="50"/>
    </row>
    <row r="15595" spans="10:10" x14ac:dyDescent="0.25">
      <c r="J15595" s="50"/>
    </row>
    <row r="15596" spans="10:10" x14ac:dyDescent="0.25">
      <c r="J15596" s="50"/>
    </row>
    <row r="15597" spans="10:10" x14ac:dyDescent="0.25">
      <c r="J15597" s="50"/>
    </row>
    <row r="15598" spans="10:10" x14ac:dyDescent="0.25">
      <c r="J15598" s="50"/>
    </row>
    <row r="15599" spans="10:10" x14ac:dyDescent="0.25">
      <c r="J15599" s="50"/>
    </row>
    <row r="15600" spans="10:10" x14ac:dyDescent="0.25">
      <c r="J15600" s="50"/>
    </row>
    <row r="15601" spans="10:10" x14ac:dyDescent="0.25">
      <c r="J15601" s="50"/>
    </row>
    <row r="15602" spans="10:10" x14ac:dyDescent="0.25">
      <c r="J15602" s="50"/>
    </row>
    <row r="15603" spans="10:10" x14ac:dyDescent="0.25">
      <c r="J15603" s="50"/>
    </row>
    <row r="15604" spans="10:10" x14ac:dyDescent="0.25">
      <c r="J15604" s="50"/>
    </row>
    <row r="15605" spans="10:10" x14ac:dyDescent="0.25">
      <c r="J15605" s="50"/>
    </row>
    <row r="15606" spans="10:10" x14ac:dyDescent="0.25">
      <c r="J15606" s="50"/>
    </row>
    <row r="15607" spans="10:10" x14ac:dyDescent="0.25">
      <c r="J15607" s="50"/>
    </row>
    <row r="15608" spans="10:10" x14ac:dyDescent="0.25">
      <c r="J15608" s="50"/>
    </row>
    <row r="15609" spans="10:10" x14ac:dyDescent="0.25">
      <c r="J15609" s="50"/>
    </row>
    <row r="15610" spans="10:10" x14ac:dyDescent="0.25">
      <c r="J15610" s="50"/>
    </row>
    <row r="15611" spans="10:10" x14ac:dyDescent="0.25">
      <c r="J15611" s="50"/>
    </row>
    <row r="15612" spans="10:10" x14ac:dyDescent="0.25">
      <c r="J15612" s="50"/>
    </row>
    <row r="15613" spans="10:10" x14ac:dyDescent="0.25">
      <c r="J15613" s="50"/>
    </row>
    <row r="15614" spans="10:10" x14ac:dyDescent="0.25">
      <c r="J15614" s="50"/>
    </row>
    <row r="15615" spans="10:10" x14ac:dyDescent="0.25">
      <c r="J15615" s="50"/>
    </row>
    <row r="15616" spans="10:10" x14ac:dyDescent="0.25">
      <c r="J15616" s="50"/>
    </row>
    <row r="15617" spans="10:10" x14ac:dyDescent="0.25">
      <c r="J15617" s="50"/>
    </row>
    <row r="15618" spans="10:10" x14ac:dyDescent="0.25">
      <c r="J15618" s="50"/>
    </row>
    <row r="15619" spans="10:10" x14ac:dyDescent="0.25">
      <c r="J15619" s="50"/>
    </row>
    <row r="15620" spans="10:10" x14ac:dyDescent="0.25">
      <c r="J15620" s="50"/>
    </row>
    <row r="15621" spans="10:10" x14ac:dyDescent="0.25">
      <c r="J15621" s="50"/>
    </row>
    <row r="15622" spans="10:10" x14ac:dyDescent="0.25">
      <c r="J15622" s="50"/>
    </row>
    <row r="15623" spans="10:10" x14ac:dyDescent="0.25">
      <c r="J15623" s="50"/>
    </row>
    <row r="15624" spans="10:10" x14ac:dyDescent="0.25">
      <c r="J15624" s="50"/>
    </row>
    <row r="15625" spans="10:10" x14ac:dyDescent="0.25">
      <c r="J15625" s="50"/>
    </row>
    <row r="15626" spans="10:10" x14ac:dyDescent="0.25">
      <c r="J15626" s="50"/>
    </row>
    <row r="15627" spans="10:10" x14ac:dyDescent="0.25">
      <c r="J15627" s="50"/>
    </row>
    <row r="15628" spans="10:10" x14ac:dyDescent="0.25">
      <c r="J15628" s="50"/>
    </row>
    <row r="15629" spans="10:10" x14ac:dyDescent="0.25">
      <c r="J15629" s="50"/>
    </row>
    <row r="15630" spans="10:10" x14ac:dyDescent="0.25">
      <c r="J15630" s="50"/>
    </row>
    <row r="15631" spans="10:10" x14ac:dyDescent="0.25">
      <c r="J15631" s="50"/>
    </row>
    <row r="15632" spans="10:10" x14ac:dyDescent="0.25">
      <c r="J15632" s="50"/>
    </row>
    <row r="15633" spans="10:10" x14ac:dyDescent="0.25">
      <c r="J15633" s="50"/>
    </row>
    <row r="15634" spans="10:10" x14ac:dyDescent="0.25">
      <c r="J15634" s="50"/>
    </row>
    <row r="15635" spans="10:10" x14ac:dyDescent="0.25">
      <c r="J15635" s="50"/>
    </row>
    <row r="15636" spans="10:10" x14ac:dyDescent="0.25">
      <c r="J15636" s="50"/>
    </row>
    <row r="15637" spans="10:10" x14ac:dyDescent="0.25">
      <c r="J15637" s="50"/>
    </row>
    <row r="15638" spans="10:10" x14ac:dyDescent="0.25">
      <c r="J15638" s="50"/>
    </row>
    <row r="15639" spans="10:10" x14ac:dyDescent="0.25">
      <c r="J15639" s="50"/>
    </row>
    <row r="15640" spans="10:10" x14ac:dyDescent="0.25">
      <c r="J15640" s="50"/>
    </row>
    <row r="15641" spans="10:10" x14ac:dyDescent="0.25">
      <c r="J15641" s="50"/>
    </row>
    <row r="15642" spans="10:10" x14ac:dyDescent="0.25">
      <c r="J15642" s="50"/>
    </row>
    <row r="15643" spans="10:10" x14ac:dyDescent="0.25">
      <c r="J15643" s="50"/>
    </row>
    <row r="15644" spans="10:10" x14ac:dyDescent="0.25">
      <c r="J15644" s="50"/>
    </row>
    <row r="15645" spans="10:10" x14ac:dyDescent="0.25">
      <c r="J15645" s="50"/>
    </row>
    <row r="15646" spans="10:10" x14ac:dyDescent="0.25">
      <c r="J15646" s="50"/>
    </row>
    <row r="15647" spans="10:10" x14ac:dyDescent="0.25">
      <c r="J15647" s="50"/>
    </row>
    <row r="15648" spans="10:10" x14ac:dyDescent="0.25">
      <c r="J15648" s="50"/>
    </row>
    <row r="15649" spans="10:10" x14ac:dyDescent="0.25">
      <c r="J15649" s="50"/>
    </row>
    <row r="15650" spans="10:10" x14ac:dyDescent="0.25">
      <c r="J15650" s="50"/>
    </row>
    <row r="15651" spans="10:10" x14ac:dyDescent="0.25">
      <c r="J15651" s="50"/>
    </row>
    <row r="15652" spans="10:10" x14ac:dyDescent="0.25">
      <c r="J15652" s="50"/>
    </row>
    <row r="15653" spans="10:10" x14ac:dyDescent="0.25">
      <c r="J15653" s="50"/>
    </row>
    <row r="15654" spans="10:10" x14ac:dyDescent="0.25">
      <c r="J15654" s="50"/>
    </row>
    <row r="15655" spans="10:10" x14ac:dyDescent="0.25">
      <c r="J15655" s="50"/>
    </row>
    <row r="15656" spans="10:10" x14ac:dyDescent="0.25">
      <c r="J15656" s="50"/>
    </row>
    <row r="15657" spans="10:10" x14ac:dyDescent="0.25">
      <c r="J15657" s="50"/>
    </row>
    <row r="15658" spans="10:10" x14ac:dyDescent="0.25">
      <c r="J15658" s="50"/>
    </row>
    <row r="15659" spans="10:10" x14ac:dyDescent="0.25">
      <c r="J15659" s="50"/>
    </row>
    <row r="15660" spans="10:10" x14ac:dyDescent="0.25">
      <c r="J15660" s="50"/>
    </row>
    <row r="15661" spans="10:10" x14ac:dyDescent="0.25">
      <c r="J15661" s="50"/>
    </row>
    <row r="15662" spans="10:10" x14ac:dyDescent="0.25">
      <c r="J15662" s="50"/>
    </row>
    <row r="15663" spans="10:10" x14ac:dyDescent="0.25">
      <c r="J15663" s="50"/>
    </row>
    <row r="15664" spans="10:10" x14ac:dyDescent="0.25">
      <c r="J15664" s="50"/>
    </row>
    <row r="15665" spans="10:10" x14ac:dyDescent="0.25">
      <c r="J15665" s="50"/>
    </row>
    <row r="15666" spans="10:10" x14ac:dyDescent="0.25">
      <c r="J15666" s="50"/>
    </row>
    <row r="15667" spans="10:10" x14ac:dyDescent="0.25">
      <c r="J15667" s="50"/>
    </row>
    <row r="15668" spans="10:10" x14ac:dyDescent="0.25">
      <c r="J15668" s="50"/>
    </row>
    <row r="15669" spans="10:10" x14ac:dyDescent="0.25">
      <c r="J15669" s="50"/>
    </row>
    <row r="15670" spans="10:10" x14ac:dyDescent="0.25">
      <c r="J15670" s="50"/>
    </row>
    <row r="15671" spans="10:10" x14ac:dyDescent="0.25">
      <c r="J15671" s="50"/>
    </row>
    <row r="15672" spans="10:10" x14ac:dyDescent="0.25">
      <c r="J15672" s="50"/>
    </row>
    <row r="15673" spans="10:10" x14ac:dyDescent="0.25">
      <c r="J15673" s="50"/>
    </row>
    <row r="15674" spans="10:10" x14ac:dyDescent="0.25">
      <c r="J15674" s="50"/>
    </row>
    <row r="15675" spans="10:10" x14ac:dyDescent="0.25">
      <c r="J15675" s="50"/>
    </row>
    <row r="15676" spans="10:10" x14ac:dyDescent="0.25">
      <c r="J15676" s="50"/>
    </row>
    <row r="15677" spans="10:10" x14ac:dyDescent="0.25">
      <c r="J15677" s="50"/>
    </row>
    <row r="15678" spans="10:10" x14ac:dyDescent="0.25">
      <c r="J15678" s="50"/>
    </row>
    <row r="15679" spans="10:10" x14ac:dyDescent="0.25">
      <c r="J15679" s="50"/>
    </row>
    <row r="15680" spans="10:10" x14ac:dyDescent="0.25">
      <c r="J15680" s="50"/>
    </row>
    <row r="15681" spans="10:10" x14ac:dyDescent="0.25">
      <c r="J15681" s="50"/>
    </row>
    <row r="15682" spans="10:10" x14ac:dyDescent="0.25">
      <c r="J15682" s="50"/>
    </row>
    <row r="15683" spans="10:10" x14ac:dyDescent="0.25">
      <c r="J15683" s="50"/>
    </row>
    <row r="15684" spans="10:10" x14ac:dyDescent="0.25">
      <c r="J15684" s="50"/>
    </row>
    <row r="15685" spans="10:10" x14ac:dyDescent="0.25">
      <c r="J15685" s="50"/>
    </row>
    <row r="15686" spans="10:10" x14ac:dyDescent="0.25">
      <c r="J15686" s="50"/>
    </row>
    <row r="15687" spans="10:10" x14ac:dyDescent="0.25">
      <c r="J15687" s="50"/>
    </row>
    <row r="15688" spans="10:10" x14ac:dyDescent="0.25">
      <c r="J15688" s="50"/>
    </row>
    <row r="15689" spans="10:10" x14ac:dyDescent="0.25">
      <c r="J15689" s="50"/>
    </row>
    <row r="15690" spans="10:10" x14ac:dyDescent="0.25">
      <c r="J15690" s="50"/>
    </row>
    <row r="15691" spans="10:10" x14ac:dyDescent="0.25">
      <c r="J15691" s="50"/>
    </row>
    <row r="15692" spans="10:10" x14ac:dyDescent="0.25">
      <c r="J15692" s="50"/>
    </row>
    <row r="15693" spans="10:10" x14ac:dyDescent="0.25">
      <c r="J15693" s="50"/>
    </row>
    <row r="15694" spans="10:10" x14ac:dyDescent="0.25">
      <c r="J15694" s="50"/>
    </row>
    <row r="15695" spans="10:10" x14ac:dyDescent="0.25">
      <c r="J15695" s="50"/>
    </row>
    <row r="15696" spans="10:10" x14ac:dyDescent="0.25">
      <c r="J15696" s="50"/>
    </row>
    <row r="15697" spans="10:10" x14ac:dyDescent="0.25">
      <c r="J15697" s="50"/>
    </row>
    <row r="15698" spans="10:10" x14ac:dyDescent="0.25">
      <c r="J15698" s="50"/>
    </row>
    <row r="15699" spans="10:10" x14ac:dyDescent="0.25">
      <c r="J15699" s="50"/>
    </row>
    <row r="15700" spans="10:10" x14ac:dyDescent="0.25">
      <c r="J15700" s="50"/>
    </row>
    <row r="15701" spans="10:10" x14ac:dyDescent="0.25">
      <c r="J15701" s="50"/>
    </row>
    <row r="15702" spans="10:10" x14ac:dyDescent="0.25">
      <c r="J15702" s="50"/>
    </row>
    <row r="15703" spans="10:10" x14ac:dyDescent="0.25">
      <c r="J15703" s="50"/>
    </row>
    <row r="15704" spans="10:10" x14ac:dyDescent="0.25">
      <c r="J15704" s="50"/>
    </row>
    <row r="15705" spans="10:10" x14ac:dyDescent="0.25">
      <c r="J15705" s="50"/>
    </row>
    <row r="15706" spans="10:10" x14ac:dyDescent="0.25">
      <c r="J15706" s="50"/>
    </row>
    <row r="15707" spans="10:10" x14ac:dyDescent="0.25">
      <c r="J15707" s="50"/>
    </row>
    <row r="15708" spans="10:10" x14ac:dyDescent="0.25">
      <c r="J15708" s="50"/>
    </row>
    <row r="15709" spans="10:10" x14ac:dyDescent="0.25">
      <c r="J15709" s="50"/>
    </row>
    <row r="15710" spans="10:10" x14ac:dyDescent="0.25">
      <c r="J15710" s="50"/>
    </row>
    <row r="15711" spans="10:10" x14ac:dyDescent="0.25">
      <c r="J15711" s="50"/>
    </row>
    <row r="15712" spans="10:10" x14ac:dyDescent="0.25">
      <c r="J15712" s="50"/>
    </row>
    <row r="15713" spans="10:10" x14ac:dyDescent="0.25">
      <c r="J15713" s="50"/>
    </row>
    <row r="15714" spans="10:10" x14ac:dyDescent="0.25">
      <c r="J15714" s="50"/>
    </row>
    <row r="15715" spans="10:10" x14ac:dyDescent="0.25">
      <c r="J15715" s="50"/>
    </row>
    <row r="15716" spans="10:10" x14ac:dyDescent="0.25">
      <c r="J15716" s="50"/>
    </row>
    <row r="15717" spans="10:10" x14ac:dyDescent="0.25">
      <c r="J15717" s="50"/>
    </row>
    <row r="15718" spans="10:10" x14ac:dyDescent="0.25">
      <c r="J15718" s="50"/>
    </row>
    <row r="15719" spans="10:10" x14ac:dyDescent="0.25">
      <c r="J15719" s="50"/>
    </row>
    <row r="15720" spans="10:10" x14ac:dyDescent="0.25">
      <c r="J15720" s="50"/>
    </row>
    <row r="15721" spans="10:10" x14ac:dyDescent="0.25">
      <c r="J15721" s="50"/>
    </row>
    <row r="15722" spans="10:10" x14ac:dyDescent="0.25">
      <c r="J15722" s="50"/>
    </row>
    <row r="15723" spans="10:10" x14ac:dyDescent="0.25">
      <c r="J15723" s="50"/>
    </row>
    <row r="15724" spans="10:10" x14ac:dyDescent="0.25">
      <c r="J15724" s="50"/>
    </row>
    <row r="15725" spans="10:10" x14ac:dyDescent="0.25">
      <c r="J15725" s="50"/>
    </row>
    <row r="15726" spans="10:10" x14ac:dyDescent="0.25">
      <c r="J15726" s="50"/>
    </row>
    <row r="15727" spans="10:10" x14ac:dyDescent="0.25">
      <c r="J15727" s="50"/>
    </row>
    <row r="15728" spans="10:10" x14ac:dyDescent="0.25">
      <c r="J15728" s="50"/>
    </row>
    <row r="15729" spans="10:10" x14ac:dyDescent="0.25">
      <c r="J15729" s="50"/>
    </row>
    <row r="15730" spans="10:10" x14ac:dyDescent="0.25">
      <c r="J15730" s="50"/>
    </row>
    <row r="15731" spans="10:10" x14ac:dyDescent="0.25">
      <c r="J15731" s="50"/>
    </row>
    <row r="15732" spans="10:10" x14ac:dyDescent="0.25">
      <c r="J15732" s="50"/>
    </row>
    <row r="15733" spans="10:10" x14ac:dyDescent="0.25">
      <c r="J15733" s="50"/>
    </row>
    <row r="15734" spans="10:10" x14ac:dyDescent="0.25">
      <c r="J15734" s="50"/>
    </row>
    <row r="15735" spans="10:10" x14ac:dyDescent="0.25">
      <c r="J15735" s="50"/>
    </row>
    <row r="15736" spans="10:10" x14ac:dyDescent="0.25">
      <c r="J15736" s="50"/>
    </row>
    <row r="15737" spans="10:10" x14ac:dyDescent="0.25">
      <c r="J15737" s="50"/>
    </row>
    <row r="15738" spans="10:10" x14ac:dyDescent="0.25">
      <c r="J15738" s="50"/>
    </row>
    <row r="15739" spans="10:10" x14ac:dyDescent="0.25">
      <c r="J15739" s="50"/>
    </row>
    <row r="15740" spans="10:10" x14ac:dyDescent="0.25">
      <c r="J15740" s="50"/>
    </row>
    <row r="15741" spans="10:10" x14ac:dyDescent="0.25">
      <c r="J15741" s="50"/>
    </row>
    <row r="15742" spans="10:10" x14ac:dyDescent="0.25">
      <c r="J15742" s="50"/>
    </row>
    <row r="15743" spans="10:10" x14ac:dyDescent="0.25">
      <c r="J15743" s="50"/>
    </row>
    <row r="15744" spans="10:10" x14ac:dyDescent="0.25">
      <c r="J15744" s="50"/>
    </row>
    <row r="15745" spans="10:10" x14ac:dyDescent="0.25">
      <c r="J15745" s="50"/>
    </row>
    <row r="15746" spans="10:10" x14ac:dyDescent="0.25">
      <c r="J15746" s="50"/>
    </row>
    <row r="15747" spans="10:10" x14ac:dyDescent="0.25">
      <c r="J15747" s="50"/>
    </row>
    <row r="15748" spans="10:10" x14ac:dyDescent="0.25">
      <c r="J15748" s="50"/>
    </row>
    <row r="15749" spans="10:10" x14ac:dyDescent="0.25">
      <c r="J15749" s="50"/>
    </row>
    <row r="15750" spans="10:10" x14ac:dyDescent="0.25">
      <c r="J15750" s="50"/>
    </row>
    <row r="15751" spans="10:10" x14ac:dyDescent="0.25">
      <c r="J15751" s="50"/>
    </row>
    <row r="15752" spans="10:10" x14ac:dyDescent="0.25">
      <c r="J15752" s="50"/>
    </row>
    <row r="15753" spans="10:10" x14ac:dyDescent="0.25">
      <c r="J15753" s="50"/>
    </row>
    <row r="15754" spans="10:10" x14ac:dyDescent="0.25">
      <c r="J15754" s="50"/>
    </row>
    <row r="15755" spans="10:10" x14ac:dyDescent="0.25">
      <c r="J15755" s="50"/>
    </row>
    <row r="15756" spans="10:10" x14ac:dyDescent="0.25">
      <c r="J15756" s="50"/>
    </row>
    <row r="15757" spans="10:10" x14ac:dyDescent="0.25">
      <c r="J15757" s="50"/>
    </row>
    <row r="15758" spans="10:10" x14ac:dyDescent="0.25">
      <c r="J15758" s="50"/>
    </row>
    <row r="15759" spans="10:10" x14ac:dyDescent="0.25">
      <c r="J15759" s="50"/>
    </row>
    <row r="15760" spans="10:10" x14ac:dyDescent="0.25">
      <c r="J15760" s="50"/>
    </row>
    <row r="15761" spans="10:10" x14ac:dyDescent="0.25">
      <c r="J15761" s="50"/>
    </row>
    <row r="15762" spans="10:10" x14ac:dyDescent="0.25">
      <c r="J15762" s="50"/>
    </row>
    <row r="15763" spans="10:10" x14ac:dyDescent="0.25">
      <c r="J15763" s="50"/>
    </row>
    <row r="15764" spans="10:10" x14ac:dyDescent="0.25">
      <c r="J15764" s="50"/>
    </row>
    <row r="15765" spans="10:10" x14ac:dyDescent="0.25">
      <c r="J15765" s="50"/>
    </row>
    <row r="15766" spans="10:10" x14ac:dyDescent="0.25">
      <c r="J15766" s="50"/>
    </row>
    <row r="15767" spans="10:10" x14ac:dyDescent="0.25">
      <c r="J15767" s="50"/>
    </row>
    <row r="15768" spans="10:10" x14ac:dyDescent="0.25">
      <c r="J15768" s="50"/>
    </row>
    <row r="15769" spans="10:10" x14ac:dyDescent="0.25">
      <c r="J15769" s="50"/>
    </row>
    <row r="15770" spans="10:10" x14ac:dyDescent="0.25">
      <c r="J15770" s="50"/>
    </row>
    <row r="15771" spans="10:10" x14ac:dyDescent="0.25">
      <c r="J15771" s="50"/>
    </row>
    <row r="15772" spans="10:10" x14ac:dyDescent="0.25">
      <c r="J15772" s="50"/>
    </row>
    <row r="15773" spans="10:10" x14ac:dyDescent="0.25">
      <c r="J15773" s="50"/>
    </row>
    <row r="15774" spans="10:10" x14ac:dyDescent="0.25">
      <c r="J15774" s="50"/>
    </row>
    <row r="15775" spans="10:10" x14ac:dyDescent="0.25">
      <c r="J15775" s="50"/>
    </row>
    <row r="15776" spans="10:10" x14ac:dyDescent="0.25">
      <c r="J15776" s="50"/>
    </row>
    <row r="15777" spans="10:10" x14ac:dyDescent="0.25">
      <c r="J15777" s="50"/>
    </row>
    <row r="15778" spans="10:10" x14ac:dyDescent="0.25">
      <c r="J15778" s="50"/>
    </row>
    <row r="15779" spans="10:10" x14ac:dyDescent="0.25">
      <c r="J15779" s="50"/>
    </row>
    <row r="15780" spans="10:10" x14ac:dyDescent="0.25">
      <c r="J15780" s="50"/>
    </row>
    <row r="15781" spans="10:10" x14ac:dyDescent="0.25">
      <c r="J15781" s="50"/>
    </row>
    <row r="15782" spans="10:10" x14ac:dyDescent="0.25">
      <c r="J15782" s="50"/>
    </row>
    <row r="15783" spans="10:10" x14ac:dyDescent="0.25">
      <c r="J15783" s="50"/>
    </row>
    <row r="15784" spans="10:10" x14ac:dyDescent="0.25">
      <c r="J15784" s="50"/>
    </row>
    <row r="15785" spans="10:10" x14ac:dyDescent="0.25">
      <c r="J15785" s="50"/>
    </row>
    <row r="15786" spans="10:10" x14ac:dyDescent="0.25">
      <c r="J15786" s="50"/>
    </row>
    <row r="15787" spans="10:10" x14ac:dyDescent="0.25">
      <c r="J15787" s="50"/>
    </row>
    <row r="15788" spans="10:10" x14ac:dyDescent="0.25">
      <c r="J15788" s="50"/>
    </row>
    <row r="15789" spans="10:10" x14ac:dyDescent="0.25">
      <c r="J15789" s="50"/>
    </row>
    <row r="15790" spans="10:10" x14ac:dyDescent="0.25">
      <c r="J15790" s="50"/>
    </row>
    <row r="15791" spans="10:10" x14ac:dyDescent="0.25">
      <c r="J15791" s="50"/>
    </row>
    <row r="15792" spans="10:10" x14ac:dyDescent="0.25">
      <c r="J15792" s="50"/>
    </row>
    <row r="15793" spans="10:10" x14ac:dyDescent="0.25">
      <c r="J15793" s="50"/>
    </row>
    <row r="15794" spans="10:10" x14ac:dyDescent="0.25">
      <c r="J15794" s="50"/>
    </row>
    <row r="15795" spans="10:10" x14ac:dyDescent="0.25">
      <c r="J15795" s="50"/>
    </row>
    <row r="15796" spans="10:10" x14ac:dyDescent="0.25">
      <c r="J15796" s="50"/>
    </row>
    <row r="15797" spans="10:10" x14ac:dyDescent="0.25">
      <c r="J15797" s="50"/>
    </row>
    <row r="15798" spans="10:10" x14ac:dyDescent="0.25">
      <c r="J15798" s="50"/>
    </row>
    <row r="15799" spans="10:10" x14ac:dyDescent="0.25">
      <c r="J15799" s="50"/>
    </row>
    <row r="15800" spans="10:10" x14ac:dyDescent="0.25">
      <c r="J15800" s="50"/>
    </row>
    <row r="15801" spans="10:10" x14ac:dyDescent="0.25">
      <c r="J15801" s="50"/>
    </row>
    <row r="15802" spans="10:10" x14ac:dyDescent="0.25">
      <c r="J15802" s="50"/>
    </row>
    <row r="15803" spans="10:10" x14ac:dyDescent="0.25">
      <c r="J15803" s="50"/>
    </row>
    <row r="15804" spans="10:10" x14ac:dyDescent="0.25">
      <c r="J15804" s="50"/>
    </row>
    <row r="15805" spans="10:10" x14ac:dyDescent="0.25">
      <c r="J15805" s="50"/>
    </row>
    <row r="15806" spans="10:10" x14ac:dyDescent="0.25">
      <c r="J15806" s="50"/>
    </row>
    <row r="15807" spans="10:10" x14ac:dyDescent="0.25">
      <c r="J15807" s="50"/>
    </row>
    <row r="15808" spans="10:10" x14ac:dyDescent="0.25">
      <c r="J15808" s="50"/>
    </row>
    <row r="15809" spans="10:10" x14ac:dyDescent="0.25">
      <c r="J15809" s="50"/>
    </row>
    <row r="15810" spans="10:10" x14ac:dyDescent="0.25">
      <c r="J15810" s="50"/>
    </row>
    <row r="15811" spans="10:10" x14ac:dyDescent="0.25">
      <c r="J15811" s="50"/>
    </row>
    <row r="15812" spans="10:10" x14ac:dyDescent="0.25">
      <c r="J15812" s="50"/>
    </row>
    <row r="15813" spans="10:10" x14ac:dyDescent="0.25">
      <c r="J15813" s="50"/>
    </row>
    <row r="15814" spans="10:10" x14ac:dyDescent="0.25">
      <c r="J15814" s="50"/>
    </row>
    <row r="15815" spans="10:10" x14ac:dyDescent="0.25">
      <c r="J15815" s="50"/>
    </row>
    <row r="15816" spans="10:10" x14ac:dyDescent="0.25">
      <c r="J15816" s="50"/>
    </row>
    <row r="15817" spans="10:10" x14ac:dyDescent="0.25">
      <c r="J15817" s="50"/>
    </row>
    <row r="15818" spans="10:10" x14ac:dyDescent="0.25">
      <c r="J15818" s="50"/>
    </row>
    <row r="15819" spans="10:10" x14ac:dyDescent="0.25">
      <c r="J15819" s="50"/>
    </row>
    <row r="15820" spans="10:10" x14ac:dyDescent="0.25">
      <c r="J15820" s="50"/>
    </row>
    <row r="15821" spans="10:10" x14ac:dyDescent="0.25">
      <c r="J15821" s="50"/>
    </row>
    <row r="15822" spans="10:10" x14ac:dyDescent="0.25">
      <c r="J15822" s="50"/>
    </row>
    <row r="15823" spans="10:10" x14ac:dyDescent="0.25">
      <c r="J15823" s="50"/>
    </row>
    <row r="15824" spans="10:10" x14ac:dyDescent="0.25">
      <c r="J15824" s="50"/>
    </row>
    <row r="15825" spans="10:10" x14ac:dyDescent="0.25">
      <c r="J15825" s="50"/>
    </row>
    <row r="15826" spans="10:10" x14ac:dyDescent="0.25">
      <c r="J15826" s="50"/>
    </row>
    <row r="15827" spans="10:10" x14ac:dyDescent="0.25">
      <c r="J15827" s="50"/>
    </row>
    <row r="15828" spans="10:10" x14ac:dyDescent="0.25">
      <c r="J15828" s="50"/>
    </row>
    <row r="15829" spans="10:10" x14ac:dyDescent="0.25">
      <c r="J15829" s="50"/>
    </row>
    <row r="15830" spans="10:10" x14ac:dyDescent="0.25">
      <c r="J15830" s="50"/>
    </row>
    <row r="15831" spans="10:10" x14ac:dyDescent="0.25">
      <c r="J15831" s="50"/>
    </row>
    <row r="15832" spans="10:10" x14ac:dyDescent="0.25">
      <c r="J15832" s="50"/>
    </row>
    <row r="15833" spans="10:10" x14ac:dyDescent="0.25">
      <c r="J15833" s="50"/>
    </row>
    <row r="15834" spans="10:10" x14ac:dyDescent="0.25">
      <c r="J15834" s="50"/>
    </row>
    <row r="15835" spans="10:10" x14ac:dyDescent="0.25">
      <c r="J15835" s="50"/>
    </row>
    <row r="15836" spans="10:10" x14ac:dyDescent="0.25">
      <c r="J15836" s="50"/>
    </row>
    <row r="15837" spans="10:10" x14ac:dyDescent="0.25">
      <c r="J15837" s="50"/>
    </row>
    <row r="15838" spans="10:10" x14ac:dyDescent="0.25">
      <c r="J15838" s="50"/>
    </row>
    <row r="15839" spans="10:10" x14ac:dyDescent="0.25">
      <c r="J15839" s="50"/>
    </row>
    <row r="15840" spans="10:10" x14ac:dyDescent="0.25">
      <c r="J15840" s="50"/>
    </row>
    <row r="15841" spans="10:10" x14ac:dyDescent="0.25">
      <c r="J15841" s="50"/>
    </row>
    <row r="15842" spans="10:10" x14ac:dyDescent="0.25">
      <c r="J15842" s="50"/>
    </row>
    <row r="15843" spans="10:10" x14ac:dyDescent="0.25">
      <c r="J15843" s="50"/>
    </row>
    <row r="15844" spans="10:10" x14ac:dyDescent="0.25">
      <c r="J15844" s="50"/>
    </row>
    <row r="15845" spans="10:10" x14ac:dyDescent="0.25">
      <c r="J15845" s="50"/>
    </row>
    <row r="15846" spans="10:10" x14ac:dyDescent="0.25">
      <c r="J15846" s="50"/>
    </row>
    <row r="15847" spans="10:10" x14ac:dyDescent="0.25">
      <c r="J15847" s="50"/>
    </row>
    <row r="15848" spans="10:10" x14ac:dyDescent="0.25">
      <c r="J15848" s="50"/>
    </row>
    <row r="15849" spans="10:10" x14ac:dyDescent="0.25">
      <c r="J15849" s="50"/>
    </row>
    <row r="15850" spans="10:10" x14ac:dyDescent="0.25">
      <c r="J15850" s="50"/>
    </row>
    <row r="15851" spans="10:10" x14ac:dyDescent="0.25">
      <c r="J15851" s="50"/>
    </row>
    <row r="15852" spans="10:10" x14ac:dyDescent="0.25">
      <c r="J15852" s="50"/>
    </row>
    <row r="15853" spans="10:10" x14ac:dyDescent="0.25">
      <c r="J15853" s="50"/>
    </row>
    <row r="15854" spans="10:10" x14ac:dyDescent="0.25">
      <c r="J15854" s="50"/>
    </row>
    <row r="15855" spans="10:10" x14ac:dyDescent="0.25">
      <c r="J15855" s="50"/>
    </row>
    <row r="15856" spans="10:10" x14ac:dyDescent="0.25">
      <c r="J15856" s="50"/>
    </row>
    <row r="15857" spans="10:10" x14ac:dyDescent="0.25">
      <c r="J15857" s="50"/>
    </row>
    <row r="15858" spans="10:10" x14ac:dyDescent="0.25">
      <c r="J15858" s="50"/>
    </row>
    <row r="15859" spans="10:10" x14ac:dyDescent="0.25">
      <c r="J15859" s="50"/>
    </row>
    <row r="15860" spans="10:10" x14ac:dyDescent="0.25">
      <c r="J15860" s="50"/>
    </row>
    <row r="15861" spans="10:10" x14ac:dyDescent="0.25">
      <c r="J15861" s="50"/>
    </row>
    <row r="15862" spans="10:10" x14ac:dyDescent="0.25">
      <c r="J15862" s="50"/>
    </row>
    <row r="15863" spans="10:10" x14ac:dyDescent="0.25">
      <c r="J15863" s="50"/>
    </row>
    <row r="15864" spans="10:10" x14ac:dyDescent="0.25">
      <c r="J15864" s="50"/>
    </row>
    <row r="15865" spans="10:10" x14ac:dyDescent="0.25">
      <c r="J15865" s="50"/>
    </row>
    <row r="15866" spans="10:10" x14ac:dyDescent="0.25">
      <c r="J15866" s="50"/>
    </row>
    <row r="15867" spans="10:10" x14ac:dyDescent="0.25">
      <c r="J15867" s="50"/>
    </row>
    <row r="15868" spans="10:10" x14ac:dyDescent="0.25">
      <c r="J15868" s="50"/>
    </row>
    <row r="15869" spans="10:10" x14ac:dyDescent="0.25">
      <c r="J15869" s="50"/>
    </row>
    <row r="15870" spans="10:10" x14ac:dyDescent="0.25">
      <c r="J15870" s="50"/>
    </row>
    <row r="15871" spans="10:10" x14ac:dyDescent="0.25">
      <c r="J15871" s="50"/>
    </row>
    <row r="15872" spans="10:10" x14ac:dyDescent="0.25">
      <c r="J15872" s="50"/>
    </row>
    <row r="15873" spans="10:10" x14ac:dyDescent="0.25">
      <c r="J15873" s="50"/>
    </row>
    <row r="15874" spans="10:10" x14ac:dyDescent="0.25">
      <c r="J15874" s="50"/>
    </row>
    <row r="15875" spans="10:10" x14ac:dyDescent="0.25">
      <c r="J15875" s="50"/>
    </row>
    <row r="15876" spans="10:10" x14ac:dyDescent="0.25">
      <c r="J15876" s="50"/>
    </row>
    <row r="15877" spans="10:10" x14ac:dyDescent="0.25">
      <c r="J15877" s="50"/>
    </row>
    <row r="15878" spans="10:10" x14ac:dyDescent="0.25">
      <c r="J15878" s="50"/>
    </row>
    <row r="15879" spans="10:10" x14ac:dyDescent="0.25">
      <c r="J15879" s="50"/>
    </row>
    <row r="15880" spans="10:10" x14ac:dyDescent="0.25">
      <c r="J15880" s="50"/>
    </row>
    <row r="15881" spans="10:10" x14ac:dyDescent="0.25">
      <c r="J15881" s="50"/>
    </row>
    <row r="15882" spans="10:10" x14ac:dyDescent="0.25">
      <c r="J15882" s="50"/>
    </row>
    <row r="15883" spans="10:10" x14ac:dyDescent="0.25">
      <c r="J15883" s="50"/>
    </row>
    <row r="15884" spans="10:10" x14ac:dyDescent="0.25">
      <c r="J15884" s="50"/>
    </row>
    <row r="15885" spans="10:10" x14ac:dyDescent="0.25">
      <c r="J15885" s="50"/>
    </row>
    <row r="15886" spans="10:10" x14ac:dyDescent="0.25">
      <c r="J15886" s="50"/>
    </row>
    <row r="15887" spans="10:10" x14ac:dyDescent="0.25">
      <c r="J15887" s="50"/>
    </row>
    <row r="15888" spans="10:10" x14ac:dyDescent="0.25">
      <c r="J15888" s="50"/>
    </row>
    <row r="15889" spans="10:10" x14ac:dyDescent="0.25">
      <c r="J15889" s="50"/>
    </row>
    <row r="15890" spans="10:10" x14ac:dyDescent="0.25">
      <c r="J15890" s="50"/>
    </row>
    <row r="15891" spans="10:10" x14ac:dyDescent="0.25">
      <c r="J15891" s="50"/>
    </row>
    <row r="15892" spans="10:10" x14ac:dyDescent="0.25">
      <c r="J15892" s="50"/>
    </row>
    <row r="15893" spans="10:10" x14ac:dyDescent="0.25">
      <c r="J15893" s="50"/>
    </row>
    <row r="15894" spans="10:10" x14ac:dyDescent="0.25">
      <c r="J15894" s="50"/>
    </row>
    <row r="15895" spans="10:10" x14ac:dyDescent="0.25">
      <c r="J15895" s="50"/>
    </row>
    <row r="15896" spans="10:10" x14ac:dyDescent="0.25">
      <c r="J15896" s="50"/>
    </row>
    <row r="15897" spans="10:10" x14ac:dyDescent="0.25">
      <c r="J15897" s="50"/>
    </row>
    <row r="15898" spans="10:10" x14ac:dyDescent="0.25">
      <c r="J15898" s="50"/>
    </row>
    <row r="15899" spans="10:10" x14ac:dyDescent="0.25">
      <c r="J15899" s="50"/>
    </row>
    <row r="15900" spans="10:10" x14ac:dyDescent="0.25">
      <c r="J15900" s="50"/>
    </row>
    <row r="15901" spans="10:10" x14ac:dyDescent="0.25">
      <c r="J15901" s="50"/>
    </row>
    <row r="15902" spans="10:10" x14ac:dyDescent="0.25">
      <c r="J15902" s="50"/>
    </row>
    <row r="15903" spans="10:10" x14ac:dyDescent="0.25">
      <c r="J15903" s="50"/>
    </row>
    <row r="15904" spans="10:10" x14ac:dyDescent="0.25">
      <c r="J15904" s="50"/>
    </row>
    <row r="15905" spans="10:10" x14ac:dyDescent="0.25">
      <c r="J15905" s="50"/>
    </row>
    <row r="15906" spans="10:10" x14ac:dyDescent="0.25">
      <c r="J15906" s="50"/>
    </row>
    <row r="15907" spans="10:10" x14ac:dyDescent="0.25">
      <c r="J15907" s="50"/>
    </row>
    <row r="15908" spans="10:10" x14ac:dyDescent="0.25">
      <c r="J15908" s="50"/>
    </row>
    <row r="15909" spans="10:10" x14ac:dyDescent="0.25">
      <c r="J15909" s="50"/>
    </row>
    <row r="15910" spans="10:10" x14ac:dyDescent="0.25">
      <c r="J15910" s="50"/>
    </row>
    <row r="15911" spans="10:10" x14ac:dyDescent="0.25">
      <c r="J15911" s="50"/>
    </row>
    <row r="15912" spans="10:10" x14ac:dyDescent="0.25">
      <c r="J15912" s="50"/>
    </row>
    <row r="15913" spans="10:10" x14ac:dyDescent="0.25">
      <c r="J15913" s="50"/>
    </row>
    <row r="15914" spans="10:10" x14ac:dyDescent="0.25">
      <c r="J15914" s="50"/>
    </row>
    <row r="15915" spans="10:10" x14ac:dyDescent="0.25">
      <c r="J15915" s="50"/>
    </row>
    <row r="15916" spans="10:10" x14ac:dyDescent="0.25">
      <c r="J15916" s="50"/>
    </row>
    <row r="15917" spans="10:10" x14ac:dyDescent="0.25">
      <c r="J15917" s="50"/>
    </row>
    <row r="15918" spans="10:10" x14ac:dyDescent="0.25">
      <c r="J15918" s="50"/>
    </row>
    <row r="15919" spans="10:10" x14ac:dyDescent="0.25">
      <c r="J15919" s="50"/>
    </row>
    <row r="15920" spans="10:10" x14ac:dyDescent="0.25">
      <c r="J15920" s="50"/>
    </row>
    <row r="15921" spans="10:10" x14ac:dyDescent="0.25">
      <c r="J15921" s="50"/>
    </row>
    <row r="15922" spans="10:10" x14ac:dyDescent="0.25">
      <c r="J15922" s="50"/>
    </row>
    <row r="15923" spans="10:10" x14ac:dyDescent="0.25">
      <c r="J15923" s="50"/>
    </row>
    <row r="15924" spans="10:10" x14ac:dyDescent="0.25">
      <c r="J15924" s="50"/>
    </row>
    <row r="15925" spans="10:10" x14ac:dyDescent="0.25">
      <c r="J15925" s="50"/>
    </row>
    <row r="15926" spans="10:10" x14ac:dyDescent="0.25">
      <c r="J15926" s="50"/>
    </row>
    <row r="15927" spans="10:10" x14ac:dyDescent="0.25">
      <c r="J15927" s="50"/>
    </row>
    <row r="15928" spans="10:10" x14ac:dyDescent="0.25">
      <c r="J15928" s="50"/>
    </row>
    <row r="15929" spans="10:10" x14ac:dyDescent="0.25">
      <c r="J15929" s="50"/>
    </row>
    <row r="15930" spans="10:10" x14ac:dyDescent="0.25">
      <c r="J15930" s="50"/>
    </row>
    <row r="15931" spans="10:10" x14ac:dyDescent="0.25">
      <c r="J15931" s="50"/>
    </row>
    <row r="15932" spans="10:10" x14ac:dyDescent="0.25">
      <c r="J15932" s="50"/>
    </row>
    <row r="15933" spans="10:10" x14ac:dyDescent="0.25">
      <c r="J15933" s="50"/>
    </row>
    <row r="15934" spans="10:10" x14ac:dyDescent="0.25">
      <c r="J15934" s="50"/>
    </row>
    <row r="15935" spans="10:10" x14ac:dyDescent="0.25">
      <c r="J15935" s="50"/>
    </row>
    <row r="15936" spans="10:10" x14ac:dyDescent="0.25">
      <c r="J15936" s="50"/>
    </row>
    <row r="15937" spans="10:10" x14ac:dyDescent="0.25">
      <c r="J15937" s="50"/>
    </row>
    <row r="15938" spans="10:10" x14ac:dyDescent="0.25">
      <c r="J15938" s="50"/>
    </row>
    <row r="15939" spans="10:10" x14ac:dyDescent="0.25">
      <c r="J15939" s="50"/>
    </row>
    <row r="15940" spans="10:10" x14ac:dyDescent="0.25">
      <c r="J15940" s="50"/>
    </row>
    <row r="15941" spans="10:10" x14ac:dyDescent="0.25">
      <c r="J15941" s="50"/>
    </row>
    <row r="15942" spans="10:10" x14ac:dyDescent="0.25">
      <c r="J15942" s="50"/>
    </row>
    <row r="15943" spans="10:10" x14ac:dyDescent="0.25">
      <c r="J15943" s="50"/>
    </row>
    <row r="15944" spans="10:10" x14ac:dyDescent="0.25">
      <c r="J15944" s="50"/>
    </row>
    <row r="15945" spans="10:10" x14ac:dyDescent="0.25">
      <c r="J15945" s="50"/>
    </row>
    <row r="15946" spans="10:10" x14ac:dyDescent="0.25">
      <c r="J15946" s="50"/>
    </row>
    <row r="15947" spans="10:10" x14ac:dyDescent="0.25">
      <c r="J15947" s="50"/>
    </row>
    <row r="15948" spans="10:10" x14ac:dyDescent="0.25">
      <c r="J15948" s="50"/>
    </row>
    <row r="15949" spans="10:10" x14ac:dyDescent="0.25">
      <c r="J15949" s="50"/>
    </row>
    <row r="15950" spans="10:10" x14ac:dyDescent="0.25">
      <c r="J15950" s="50"/>
    </row>
    <row r="15951" spans="10:10" x14ac:dyDescent="0.25">
      <c r="J15951" s="50"/>
    </row>
    <row r="15952" spans="10:10" x14ac:dyDescent="0.25">
      <c r="J15952" s="50"/>
    </row>
    <row r="15953" spans="10:10" x14ac:dyDescent="0.25">
      <c r="J15953" s="50"/>
    </row>
    <row r="15954" spans="10:10" x14ac:dyDescent="0.25">
      <c r="J15954" s="50"/>
    </row>
    <row r="15955" spans="10:10" x14ac:dyDescent="0.25">
      <c r="J15955" s="50"/>
    </row>
    <row r="15956" spans="10:10" x14ac:dyDescent="0.25">
      <c r="J15956" s="50"/>
    </row>
    <row r="15957" spans="10:10" x14ac:dyDescent="0.25">
      <c r="J15957" s="50"/>
    </row>
    <row r="15958" spans="10:10" x14ac:dyDescent="0.25">
      <c r="J15958" s="50"/>
    </row>
    <row r="15959" spans="10:10" x14ac:dyDescent="0.25">
      <c r="J15959" s="50"/>
    </row>
    <row r="15960" spans="10:10" x14ac:dyDescent="0.25">
      <c r="J15960" s="50"/>
    </row>
    <row r="15961" spans="10:10" x14ac:dyDescent="0.25">
      <c r="J15961" s="50"/>
    </row>
    <row r="15962" spans="10:10" x14ac:dyDescent="0.25">
      <c r="J15962" s="50"/>
    </row>
    <row r="15963" spans="10:10" x14ac:dyDescent="0.25">
      <c r="J15963" s="50"/>
    </row>
    <row r="15964" spans="10:10" x14ac:dyDescent="0.25">
      <c r="J15964" s="50"/>
    </row>
    <row r="15965" spans="10:10" x14ac:dyDescent="0.25">
      <c r="J15965" s="50"/>
    </row>
    <row r="15966" spans="10:10" x14ac:dyDescent="0.25">
      <c r="J15966" s="50"/>
    </row>
    <row r="15967" spans="10:10" x14ac:dyDescent="0.25">
      <c r="J15967" s="50"/>
    </row>
    <row r="15968" spans="10:10" x14ac:dyDescent="0.25">
      <c r="J15968" s="50"/>
    </row>
    <row r="15969" spans="10:10" x14ac:dyDescent="0.25">
      <c r="J15969" s="50"/>
    </row>
    <row r="15970" spans="10:10" x14ac:dyDescent="0.25">
      <c r="J15970" s="50"/>
    </row>
    <row r="15971" spans="10:10" x14ac:dyDescent="0.25">
      <c r="J15971" s="50"/>
    </row>
    <row r="15972" spans="10:10" x14ac:dyDescent="0.25">
      <c r="J15972" s="50"/>
    </row>
    <row r="15973" spans="10:10" x14ac:dyDescent="0.25">
      <c r="J15973" s="50"/>
    </row>
    <row r="15974" spans="10:10" x14ac:dyDescent="0.25">
      <c r="J15974" s="50"/>
    </row>
    <row r="15975" spans="10:10" x14ac:dyDescent="0.25">
      <c r="J15975" s="50"/>
    </row>
    <row r="15976" spans="10:10" x14ac:dyDescent="0.25">
      <c r="J15976" s="50"/>
    </row>
    <row r="15977" spans="10:10" x14ac:dyDescent="0.25">
      <c r="J15977" s="50"/>
    </row>
    <row r="15978" spans="10:10" x14ac:dyDescent="0.25">
      <c r="J15978" s="50"/>
    </row>
    <row r="15979" spans="10:10" x14ac:dyDescent="0.25">
      <c r="J15979" s="50"/>
    </row>
    <row r="15980" spans="10:10" x14ac:dyDescent="0.25">
      <c r="J15980" s="50"/>
    </row>
    <row r="15981" spans="10:10" x14ac:dyDescent="0.25">
      <c r="J15981" s="50"/>
    </row>
    <row r="15982" spans="10:10" x14ac:dyDescent="0.25">
      <c r="J15982" s="50"/>
    </row>
    <row r="15983" spans="10:10" x14ac:dyDescent="0.25">
      <c r="J15983" s="50"/>
    </row>
    <row r="15984" spans="10:10" x14ac:dyDescent="0.25">
      <c r="J15984" s="50"/>
    </row>
    <row r="15985" spans="10:10" x14ac:dyDescent="0.25">
      <c r="J15985" s="50"/>
    </row>
    <row r="15986" spans="10:10" x14ac:dyDescent="0.25">
      <c r="J15986" s="50"/>
    </row>
    <row r="15987" spans="10:10" x14ac:dyDescent="0.25">
      <c r="J15987" s="50"/>
    </row>
    <row r="15988" spans="10:10" x14ac:dyDescent="0.25">
      <c r="J15988" s="50"/>
    </row>
    <row r="15989" spans="10:10" x14ac:dyDescent="0.25">
      <c r="J15989" s="50"/>
    </row>
    <row r="15990" spans="10:10" x14ac:dyDescent="0.25">
      <c r="J15990" s="50"/>
    </row>
    <row r="15991" spans="10:10" x14ac:dyDescent="0.25">
      <c r="J15991" s="50"/>
    </row>
    <row r="15992" spans="10:10" x14ac:dyDescent="0.25">
      <c r="J15992" s="50"/>
    </row>
    <row r="15993" spans="10:10" x14ac:dyDescent="0.25">
      <c r="J15993" s="50"/>
    </row>
    <row r="15994" spans="10:10" x14ac:dyDescent="0.25">
      <c r="J15994" s="50"/>
    </row>
    <row r="15995" spans="10:10" x14ac:dyDescent="0.25">
      <c r="J15995" s="50"/>
    </row>
    <row r="15996" spans="10:10" x14ac:dyDescent="0.25">
      <c r="J15996" s="50"/>
    </row>
    <row r="15997" spans="10:10" x14ac:dyDescent="0.25">
      <c r="J15997" s="50"/>
    </row>
    <row r="15998" spans="10:10" x14ac:dyDescent="0.25">
      <c r="J15998" s="50"/>
    </row>
    <row r="15999" spans="10:10" x14ac:dyDescent="0.25">
      <c r="J15999" s="50"/>
    </row>
    <row r="16000" spans="10:10" x14ac:dyDescent="0.25">
      <c r="J16000" s="50"/>
    </row>
    <row r="16001" spans="10:10" x14ac:dyDescent="0.25">
      <c r="J16001" s="50"/>
    </row>
    <row r="16002" spans="10:10" x14ac:dyDescent="0.25">
      <c r="J16002" s="50"/>
    </row>
    <row r="16003" spans="10:10" x14ac:dyDescent="0.25">
      <c r="J16003" s="50"/>
    </row>
    <row r="16004" spans="10:10" x14ac:dyDescent="0.25">
      <c r="J16004" s="50"/>
    </row>
    <row r="16005" spans="10:10" x14ac:dyDescent="0.25">
      <c r="J16005" s="50"/>
    </row>
    <row r="16006" spans="10:10" x14ac:dyDescent="0.25">
      <c r="J16006" s="50"/>
    </row>
    <row r="16007" spans="10:10" x14ac:dyDescent="0.25">
      <c r="J16007" s="50"/>
    </row>
    <row r="16008" spans="10:10" x14ac:dyDescent="0.25">
      <c r="J16008" s="50"/>
    </row>
    <row r="16009" spans="10:10" x14ac:dyDescent="0.25">
      <c r="J16009" s="50"/>
    </row>
    <row r="16010" spans="10:10" x14ac:dyDescent="0.25">
      <c r="J16010" s="50"/>
    </row>
    <row r="16011" spans="10:10" x14ac:dyDescent="0.25">
      <c r="J16011" s="50"/>
    </row>
    <row r="16012" spans="10:10" x14ac:dyDescent="0.25">
      <c r="J16012" s="50"/>
    </row>
    <row r="16013" spans="10:10" x14ac:dyDescent="0.25">
      <c r="J16013" s="50"/>
    </row>
    <row r="16014" spans="10:10" x14ac:dyDescent="0.25">
      <c r="J16014" s="50"/>
    </row>
    <row r="16015" spans="10:10" x14ac:dyDescent="0.25">
      <c r="J16015" s="50"/>
    </row>
    <row r="16016" spans="10:10" x14ac:dyDescent="0.25">
      <c r="J16016" s="50"/>
    </row>
    <row r="16017" spans="10:10" x14ac:dyDescent="0.25">
      <c r="J16017" s="50"/>
    </row>
    <row r="16018" spans="10:10" x14ac:dyDescent="0.25">
      <c r="J16018" s="50"/>
    </row>
    <row r="16019" spans="10:10" x14ac:dyDescent="0.25">
      <c r="J16019" s="50"/>
    </row>
    <row r="16020" spans="10:10" x14ac:dyDescent="0.25">
      <c r="J16020" s="50"/>
    </row>
    <row r="16021" spans="10:10" x14ac:dyDescent="0.25">
      <c r="J16021" s="50"/>
    </row>
    <row r="16022" spans="10:10" x14ac:dyDescent="0.25">
      <c r="J16022" s="50"/>
    </row>
    <row r="16023" spans="10:10" x14ac:dyDescent="0.25">
      <c r="J16023" s="50"/>
    </row>
    <row r="16024" spans="10:10" x14ac:dyDescent="0.25">
      <c r="J16024" s="50"/>
    </row>
    <row r="16025" spans="10:10" x14ac:dyDescent="0.25">
      <c r="J16025" s="50"/>
    </row>
    <row r="16026" spans="10:10" x14ac:dyDescent="0.25">
      <c r="J16026" s="50"/>
    </row>
    <row r="16027" spans="10:10" x14ac:dyDescent="0.25">
      <c r="J16027" s="50"/>
    </row>
    <row r="16028" spans="10:10" x14ac:dyDescent="0.25">
      <c r="J16028" s="50"/>
    </row>
    <row r="16029" spans="10:10" x14ac:dyDescent="0.25">
      <c r="J16029" s="50"/>
    </row>
    <row r="16030" spans="10:10" x14ac:dyDescent="0.25">
      <c r="J16030" s="50"/>
    </row>
    <row r="16031" spans="10:10" x14ac:dyDescent="0.25">
      <c r="J16031" s="50"/>
    </row>
    <row r="16032" spans="10:10" x14ac:dyDescent="0.25">
      <c r="J16032" s="50"/>
    </row>
    <row r="16033" spans="10:10" x14ac:dyDescent="0.25">
      <c r="J16033" s="50"/>
    </row>
    <row r="16034" spans="10:10" x14ac:dyDescent="0.25">
      <c r="J16034" s="50"/>
    </row>
    <row r="16035" spans="10:10" x14ac:dyDescent="0.25">
      <c r="J16035" s="50"/>
    </row>
    <row r="16036" spans="10:10" x14ac:dyDescent="0.25">
      <c r="J16036" s="50"/>
    </row>
    <row r="16037" spans="10:10" x14ac:dyDescent="0.25">
      <c r="J16037" s="50"/>
    </row>
    <row r="16038" spans="10:10" x14ac:dyDescent="0.25">
      <c r="J16038" s="50"/>
    </row>
    <row r="16039" spans="10:10" x14ac:dyDescent="0.25">
      <c r="J16039" s="50"/>
    </row>
    <row r="16040" spans="10:10" x14ac:dyDescent="0.25">
      <c r="J16040" s="50"/>
    </row>
    <row r="16041" spans="10:10" x14ac:dyDescent="0.25">
      <c r="J16041" s="50"/>
    </row>
    <row r="16042" spans="10:10" x14ac:dyDescent="0.25">
      <c r="J16042" s="50"/>
    </row>
    <row r="16043" spans="10:10" x14ac:dyDescent="0.25">
      <c r="J16043" s="50"/>
    </row>
    <row r="16044" spans="10:10" x14ac:dyDescent="0.25">
      <c r="J16044" s="50"/>
    </row>
    <row r="16045" spans="10:10" x14ac:dyDescent="0.25">
      <c r="J16045" s="50"/>
    </row>
    <row r="16046" spans="10:10" x14ac:dyDescent="0.25">
      <c r="J16046" s="50"/>
    </row>
    <row r="16047" spans="10:10" x14ac:dyDescent="0.25">
      <c r="J16047" s="50"/>
    </row>
    <row r="16048" spans="10:10" x14ac:dyDescent="0.25">
      <c r="J16048" s="50"/>
    </row>
    <row r="16049" spans="10:10" x14ac:dyDescent="0.25">
      <c r="J16049" s="50"/>
    </row>
    <row r="16050" spans="10:10" x14ac:dyDescent="0.25">
      <c r="J16050" s="50"/>
    </row>
    <row r="16051" spans="10:10" x14ac:dyDescent="0.25">
      <c r="J16051" s="50"/>
    </row>
    <row r="16052" spans="10:10" x14ac:dyDescent="0.25">
      <c r="J16052" s="50"/>
    </row>
    <row r="16053" spans="10:10" x14ac:dyDescent="0.25">
      <c r="J16053" s="50"/>
    </row>
    <row r="16054" spans="10:10" x14ac:dyDescent="0.25">
      <c r="J16054" s="50"/>
    </row>
    <row r="16055" spans="10:10" x14ac:dyDescent="0.25">
      <c r="J16055" s="50"/>
    </row>
    <row r="16056" spans="10:10" x14ac:dyDescent="0.25">
      <c r="J16056" s="50"/>
    </row>
    <row r="16057" spans="10:10" x14ac:dyDescent="0.25">
      <c r="J16057" s="50"/>
    </row>
    <row r="16058" spans="10:10" x14ac:dyDescent="0.25">
      <c r="J16058" s="50"/>
    </row>
    <row r="16059" spans="10:10" x14ac:dyDescent="0.25">
      <c r="J16059" s="50"/>
    </row>
    <row r="16060" spans="10:10" x14ac:dyDescent="0.25">
      <c r="J16060" s="50"/>
    </row>
    <row r="16061" spans="10:10" x14ac:dyDescent="0.25">
      <c r="J16061" s="50"/>
    </row>
    <row r="16062" spans="10:10" x14ac:dyDescent="0.25">
      <c r="J16062" s="50"/>
    </row>
    <row r="16063" spans="10:10" x14ac:dyDescent="0.25">
      <c r="J16063" s="50"/>
    </row>
    <row r="16064" spans="10:10" x14ac:dyDescent="0.25">
      <c r="J16064" s="50"/>
    </row>
    <row r="16065" spans="10:10" x14ac:dyDescent="0.25">
      <c r="J16065" s="50"/>
    </row>
    <row r="16066" spans="10:10" x14ac:dyDescent="0.25">
      <c r="J16066" s="50"/>
    </row>
    <row r="16067" spans="10:10" x14ac:dyDescent="0.25">
      <c r="J16067" s="50"/>
    </row>
    <row r="16068" spans="10:10" x14ac:dyDescent="0.25">
      <c r="J16068" s="50"/>
    </row>
    <row r="16069" spans="10:10" x14ac:dyDescent="0.25">
      <c r="J16069" s="50"/>
    </row>
    <row r="16070" spans="10:10" x14ac:dyDescent="0.25">
      <c r="J16070" s="50"/>
    </row>
    <row r="16071" spans="10:10" x14ac:dyDescent="0.25">
      <c r="J16071" s="50"/>
    </row>
    <row r="16072" spans="10:10" x14ac:dyDescent="0.25">
      <c r="J16072" s="50"/>
    </row>
    <row r="16073" spans="10:10" x14ac:dyDescent="0.25">
      <c r="J16073" s="50"/>
    </row>
    <row r="16074" spans="10:10" x14ac:dyDescent="0.25">
      <c r="J16074" s="50"/>
    </row>
    <row r="16075" spans="10:10" x14ac:dyDescent="0.25">
      <c r="J16075" s="50"/>
    </row>
    <row r="16076" spans="10:10" x14ac:dyDescent="0.25">
      <c r="J16076" s="50"/>
    </row>
    <row r="16077" spans="10:10" x14ac:dyDescent="0.25">
      <c r="J16077" s="50"/>
    </row>
    <row r="16078" spans="10:10" x14ac:dyDescent="0.25">
      <c r="J16078" s="50"/>
    </row>
    <row r="16079" spans="10:10" x14ac:dyDescent="0.25">
      <c r="J16079" s="50"/>
    </row>
    <row r="16080" spans="10:10" x14ac:dyDescent="0.25">
      <c r="J16080" s="50"/>
    </row>
    <row r="16081" spans="10:10" x14ac:dyDescent="0.25">
      <c r="J16081" s="50"/>
    </row>
    <row r="16082" spans="10:10" x14ac:dyDescent="0.25">
      <c r="J16082" s="50"/>
    </row>
    <row r="16083" spans="10:10" x14ac:dyDescent="0.25">
      <c r="J16083" s="50"/>
    </row>
    <row r="16084" spans="10:10" x14ac:dyDescent="0.25">
      <c r="J16084" s="50"/>
    </row>
    <row r="16085" spans="10:10" x14ac:dyDescent="0.25">
      <c r="J16085" s="50"/>
    </row>
    <row r="16086" spans="10:10" x14ac:dyDescent="0.25">
      <c r="J16086" s="50"/>
    </row>
    <row r="16087" spans="10:10" x14ac:dyDescent="0.25">
      <c r="J16087" s="50"/>
    </row>
    <row r="16088" spans="10:10" x14ac:dyDescent="0.25">
      <c r="J16088" s="50"/>
    </row>
    <row r="16089" spans="10:10" x14ac:dyDescent="0.25">
      <c r="J16089" s="50"/>
    </row>
    <row r="16090" spans="10:10" x14ac:dyDescent="0.25">
      <c r="J16090" s="50"/>
    </row>
    <row r="16091" spans="10:10" x14ac:dyDescent="0.25">
      <c r="J16091" s="50"/>
    </row>
    <row r="16092" spans="10:10" x14ac:dyDescent="0.25">
      <c r="J16092" s="50"/>
    </row>
    <row r="16093" spans="10:10" x14ac:dyDescent="0.25">
      <c r="J16093" s="50"/>
    </row>
    <row r="16094" spans="10:10" x14ac:dyDescent="0.25">
      <c r="J16094" s="50"/>
    </row>
    <row r="16095" spans="10:10" x14ac:dyDescent="0.25">
      <c r="J16095" s="50"/>
    </row>
    <row r="16096" spans="10:10" x14ac:dyDescent="0.25">
      <c r="J16096" s="50"/>
    </row>
    <row r="16097" spans="10:10" x14ac:dyDescent="0.25">
      <c r="J16097" s="50"/>
    </row>
    <row r="16098" spans="10:10" x14ac:dyDescent="0.25">
      <c r="J16098" s="50"/>
    </row>
    <row r="16099" spans="10:10" x14ac:dyDescent="0.25">
      <c r="J16099" s="50"/>
    </row>
    <row r="16100" spans="10:10" x14ac:dyDescent="0.25">
      <c r="J16100" s="50"/>
    </row>
    <row r="16101" spans="10:10" x14ac:dyDescent="0.25">
      <c r="J16101" s="50"/>
    </row>
    <row r="16102" spans="10:10" x14ac:dyDescent="0.25">
      <c r="J16102" s="50"/>
    </row>
    <row r="16103" spans="10:10" x14ac:dyDescent="0.25">
      <c r="J16103" s="50"/>
    </row>
    <row r="16104" spans="10:10" x14ac:dyDescent="0.25">
      <c r="J16104" s="50"/>
    </row>
    <row r="16105" spans="10:10" x14ac:dyDescent="0.25">
      <c r="J16105" s="50"/>
    </row>
    <row r="16106" spans="10:10" x14ac:dyDescent="0.25">
      <c r="J16106" s="50"/>
    </row>
    <row r="16107" spans="10:10" x14ac:dyDescent="0.25">
      <c r="J16107" s="50"/>
    </row>
    <row r="16108" spans="10:10" x14ac:dyDescent="0.25">
      <c r="J16108" s="50"/>
    </row>
    <row r="16109" spans="10:10" x14ac:dyDescent="0.25">
      <c r="J16109" s="50"/>
    </row>
    <row r="16110" spans="10:10" x14ac:dyDescent="0.25">
      <c r="J16110" s="50"/>
    </row>
    <row r="16111" spans="10:10" x14ac:dyDescent="0.25">
      <c r="J16111" s="50"/>
    </row>
    <row r="16112" spans="10:10" x14ac:dyDescent="0.25">
      <c r="J16112" s="50"/>
    </row>
    <row r="16113" spans="10:10" x14ac:dyDescent="0.25">
      <c r="J16113" s="50"/>
    </row>
    <row r="16114" spans="10:10" x14ac:dyDescent="0.25">
      <c r="J16114" s="50"/>
    </row>
    <row r="16115" spans="10:10" x14ac:dyDescent="0.25">
      <c r="J16115" s="50"/>
    </row>
    <row r="16116" spans="10:10" x14ac:dyDescent="0.25">
      <c r="J16116" s="50"/>
    </row>
    <row r="16117" spans="10:10" x14ac:dyDescent="0.25">
      <c r="J16117" s="50"/>
    </row>
    <row r="16118" spans="10:10" x14ac:dyDescent="0.25">
      <c r="J16118" s="50"/>
    </row>
    <row r="16119" spans="10:10" x14ac:dyDescent="0.25">
      <c r="J16119" s="50"/>
    </row>
    <row r="16120" spans="10:10" x14ac:dyDescent="0.25">
      <c r="J16120" s="50"/>
    </row>
    <row r="16121" spans="10:10" x14ac:dyDescent="0.25">
      <c r="J16121" s="50"/>
    </row>
    <row r="16122" spans="10:10" x14ac:dyDescent="0.25">
      <c r="J16122" s="50"/>
    </row>
    <row r="16123" spans="10:10" x14ac:dyDescent="0.25">
      <c r="J16123" s="50"/>
    </row>
    <row r="16124" spans="10:10" x14ac:dyDescent="0.25">
      <c r="J16124" s="50"/>
    </row>
    <row r="16125" spans="10:10" x14ac:dyDescent="0.25">
      <c r="J16125" s="50"/>
    </row>
    <row r="16126" spans="10:10" x14ac:dyDescent="0.25">
      <c r="J16126" s="50"/>
    </row>
    <row r="16127" spans="10:10" x14ac:dyDescent="0.25">
      <c r="J16127" s="50"/>
    </row>
    <row r="16128" spans="10:10" x14ac:dyDescent="0.25">
      <c r="J16128" s="50"/>
    </row>
    <row r="16129" spans="10:10" x14ac:dyDescent="0.25">
      <c r="J16129" s="50"/>
    </row>
    <row r="16130" spans="10:10" x14ac:dyDescent="0.25">
      <c r="J16130" s="50"/>
    </row>
    <row r="16131" spans="10:10" x14ac:dyDescent="0.25">
      <c r="J16131" s="50"/>
    </row>
    <row r="16132" spans="10:10" x14ac:dyDescent="0.25">
      <c r="J16132" s="50"/>
    </row>
    <row r="16133" spans="10:10" x14ac:dyDescent="0.25">
      <c r="J16133" s="50"/>
    </row>
    <row r="16134" spans="10:10" x14ac:dyDescent="0.25">
      <c r="J16134" s="50"/>
    </row>
    <row r="16135" spans="10:10" x14ac:dyDescent="0.25">
      <c r="J16135" s="50"/>
    </row>
    <row r="16136" spans="10:10" x14ac:dyDescent="0.25">
      <c r="J16136" s="50"/>
    </row>
    <row r="16137" spans="10:10" x14ac:dyDescent="0.25">
      <c r="J16137" s="50"/>
    </row>
    <row r="16138" spans="10:10" x14ac:dyDescent="0.25">
      <c r="J16138" s="50"/>
    </row>
    <row r="16139" spans="10:10" x14ac:dyDescent="0.25">
      <c r="J16139" s="50"/>
    </row>
    <row r="16140" spans="10:10" x14ac:dyDescent="0.25">
      <c r="J16140" s="50"/>
    </row>
    <row r="16141" spans="10:10" x14ac:dyDescent="0.25">
      <c r="J16141" s="50"/>
    </row>
    <row r="16142" spans="10:10" x14ac:dyDescent="0.25">
      <c r="J16142" s="50"/>
    </row>
    <row r="16143" spans="10:10" x14ac:dyDescent="0.25">
      <c r="J16143" s="50"/>
    </row>
    <row r="16144" spans="10:10" x14ac:dyDescent="0.25">
      <c r="J16144" s="50"/>
    </row>
    <row r="16145" spans="10:10" x14ac:dyDescent="0.25">
      <c r="J16145" s="50"/>
    </row>
    <row r="16146" spans="10:10" x14ac:dyDescent="0.25">
      <c r="J16146" s="50"/>
    </row>
    <row r="16147" spans="10:10" x14ac:dyDescent="0.25">
      <c r="J16147" s="50"/>
    </row>
    <row r="16148" spans="10:10" x14ac:dyDescent="0.25">
      <c r="J16148" s="50"/>
    </row>
    <row r="16149" spans="10:10" x14ac:dyDescent="0.25">
      <c r="J16149" s="50"/>
    </row>
    <row r="16150" spans="10:10" x14ac:dyDescent="0.25">
      <c r="J16150" s="50"/>
    </row>
    <row r="16151" spans="10:10" x14ac:dyDescent="0.25">
      <c r="J16151" s="50"/>
    </row>
    <row r="16152" spans="10:10" x14ac:dyDescent="0.25">
      <c r="J16152" s="50"/>
    </row>
    <row r="16153" spans="10:10" x14ac:dyDescent="0.25">
      <c r="J16153" s="50"/>
    </row>
    <row r="16154" spans="10:10" x14ac:dyDescent="0.25">
      <c r="J16154" s="50"/>
    </row>
    <row r="16155" spans="10:10" x14ac:dyDescent="0.25">
      <c r="J16155" s="50"/>
    </row>
    <row r="16156" spans="10:10" x14ac:dyDescent="0.25">
      <c r="J16156" s="50"/>
    </row>
    <row r="16157" spans="10:10" x14ac:dyDescent="0.25">
      <c r="J16157" s="50"/>
    </row>
    <row r="16158" spans="10:10" x14ac:dyDescent="0.25">
      <c r="J16158" s="50"/>
    </row>
    <row r="16159" spans="10:10" x14ac:dyDescent="0.25">
      <c r="J16159" s="50"/>
    </row>
    <row r="16160" spans="10:10" x14ac:dyDescent="0.25">
      <c r="J16160" s="50"/>
    </row>
    <row r="16161" spans="10:10" x14ac:dyDescent="0.25">
      <c r="J16161" s="50"/>
    </row>
    <row r="16162" spans="10:10" x14ac:dyDescent="0.25">
      <c r="J16162" s="50"/>
    </row>
    <row r="16163" spans="10:10" x14ac:dyDescent="0.25">
      <c r="J16163" s="50"/>
    </row>
    <row r="16164" spans="10:10" x14ac:dyDescent="0.25">
      <c r="J16164" s="50"/>
    </row>
    <row r="16165" spans="10:10" x14ac:dyDescent="0.25">
      <c r="J16165" s="50"/>
    </row>
    <row r="16166" spans="10:10" x14ac:dyDescent="0.25">
      <c r="J16166" s="50"/>
    </row>
    <row r="16167" spans="10:10" x14ac:dyDescent="0.25">
      <c r="J16167" s="50"/>
    </row>
    <row r="16168" spans="10:10" x14ac:dyDescent="0.25">
      <c r="J16168" s="50"/>
    </row>
    <row r="16169" spans="10:10" x14ac:dyDescent="0.25">
      <c r="J16169" s="50"/>
    </row>
    <row r="16170" spans="10:10" x14ac:dyDescent="0.25">
      <c r="J16170" s="50"/>
    </row>
    <row r="16171" spans="10:10" x14ac:dyDescent="0.25">
      <c r="J16171" s="50"/>
    </row>
    <row r="16172" spans="10:10" x14ac:dyDescent="0.25">
      <c r="J16172" s="50"/>
    </row>
    <row r="16173" spans="10:10" x14ac:dyDescent="0.25">
      <c r="J16173" s="50"/>
    </row>
    <row r="16174" spans="10:10" x14ac:dyDescent="0.25">
      <c r="J16174" s="50"/>
    </row>
    <row r="16175" spans="10:10" x14ac:dyDescent="0.25">
      <c r="J16175" s="50"/>
    </row>
    <row r="16176" spans="10:10" x14ac:dyDescent="0.25">
      <c r="J16176" s="50"/>
    </row>
    <row r="16177" spans="10:10" x14ac:dyDescent="0.25">
      <c r="J16177" s="50"/>
    </row>
    <row r="16178" spans="10:10" x14ac:dyDescent="0.25">
      <c r="J16178" s="50"/>
    </row>
    <row r="16179" spans="10:10" x14ac:dyDescent="0.25">
      <c r="J16179" s="50"/>
    </row>
    <row r="16180" spans="10:10" x14ac:dyDescent="0.25">
      <c r="J16180" s="50"/>
    </row>
    <row r="16181" spans="10:10" x14ac:dyDescent="0.25">
      <c r="J16181" s="50"/>
    </row>
    <row r="16182" spans="10:10" x14ac:dyDescent="0.25">
      <c r="J16182" s="50"/>
    </row>
    <row r="16183" spans="10:10" x14ac:dyDescent="0.25">
      <c r="J16183" s="50"/>
    </row>
    <row r="16184" spans="10:10" x14ac:dyDescent="0.25">
      <c r="J16184" s="50"/>
    </row>
    <row r="16185" spans="10:10" x14ac:dyDescent="0.25">
      <c r="J16185" s="50"/>
    </row>
    <row r="16186" spans="10:10" x14ac:dyDescent="0.25">
      <c r="J16186" s="50"/>
    </row>
    <row r="16187" spans="10:10" x14ac:dyDescent="0.25">
      <c r="J16187" s="50"/>
    </row>
    <row r="16188" spans="10:10" x14ac:dyDescent="0.25">
      <c r="J16188" s="50"/>
    </row>
    <row r="16189" spans="10:10" x14ac:dyDescent="0.25">
      <c r="J16189" s="50"/>
    </row>
    <row r="16190" spans="10:10" x14ac:dyDescent="0.25">
      <c r="J16190" s="50"/>
    </row>
    <row r="16191" spans="10:10" x14ac:dyDescent="0.25">
      <c r="J16191" s="50"/>
    </row>
    <row r="16192" spans="10:10" x14ac:dyDescent="0.25">
      <c r="J16192" s="50"/>
    </row>
    <row r="16193" spans="10:10" x14ac:dyDescent="0.25">
      <c r="J16193" s="50"/>
    </row>
    <row r="16194" spans="10:10" x14ac:dyDescent="0.25">
      <c r="J16194" s="50"/>
    </row>
    <row r="16195" spans="10:10" x14ac:dyDescent="0.25">
      <c r="J16195" s="50"/>
    </row>
    <row r="16196" spans="10:10" x14ac:dyDescent="0.25">
      <c r="J16196" s="50"/>
    </row>
    <row r="16197" spans="10:10" x14ac:dyDescent="0.25">
      <c r="J16197" s="50"/>
    </row>
    <row r="16198" spans="10:10" x14ac:dyDescent="0.25">
      <c r="J16198" s="50"/>
    </row>
    <row r="16199" spans="10:10" x14ac:dyDescent="0.25">
      <c r="J16199" s="50"/>
    </row>
    <row r="16200" spans="10:10" x14ac:dyDescent="0.25">
      <c r="J16200" s="50"/>
    </row>
    <row r="16201" spans="10:10" x14ac:dyDescent="0.25">
      <c r="J16201" s="50"/>
    </row>
    <row r="16202" spans="10:10" x14ac:dyDescent="0.25">
      <c r="J16202" s="50"/>
    </row>
    <row r="16203" spans="10:10" x14ac:dyDescent="0.25">
      <c r="J16203" s="50"/>
    </row>
    <row r="16204" spans="10:10" x14ac:dyDescent="0.25">
      <c r="J16204" s="50"/>
    </row>
    <row r="16205" spans="10:10" x14ac:dyDescent="0.25">
      <c r="J16205" s="50"/>
    </row>
    <row r="16206" spans="10:10" x14ac:dyDescent="0.25">
      <c r="J16206" s="50"/>
    </row>
    <row r="16207" spans="10:10" x14ac:dyDescent="0.25">
      <c r="J16207" s="50"/>
    </row>
    <row r="16208" spans="10:10" x14ac:dyDescent="0.25">
      <c r="J16208" s="50"/>
    </row>
    <row r="16209" spans="10:10" x14ac:dyDescent="0.25">
      <c r="J16209" s="50"/>
    </row>
    <row r="16210" spans="10:10" x14ac:dyDescent="0.25">
      <c r="J16210" s="50"/>
    </row>
    <row r="16211" spans="10:10" x14ac:dyDescent="0.25">
      <c r="J16211" s="50"/>
    </row>
    <row r="16212" spans="10:10" x14ac:dyDescent="0.25">
      <c r="J16212" s="50"/>
    </row>
    <row r="16213" spans="10:10" x14ac:dyDescent="0.25">
      <c r="J16213" s="50"/>
    </row>
    <row r="16214" spans="10:10" x14ac:dyDescent="0.25">
      <c r="J16214" s="50"/>
    </row>
    <row r="16215" spans="10:10" x14ac:dyDescent="0.25">
      <c r="J16215" s="50"/>
    </row>
    <row r="16216" spans="10:10" x14ac:dyDescent="0.25">
      <c r="J16216" s="50"/>
    </row>
    <row r="16217" spans="10:10" x14ac:dyDescent="0.25">
      <c r="J16217" s="50"/>
    </row>
    <row r="16218" spans="10:10" x14ac:dyDescent="0.25">
      <c r="J16218" s="50"/>
    </row>
    <row r="16219" spans="10:10" x14ac:dyDescent="0.25">
      <c r="J16219" s="50"/>
    </row>
    <row r="16220" spans="10:10" x14ac:dyDescent="0.25">
      <c r="J16220" s="50"/>
    </row>
    <row r="16221" spans="10:10" x14ac:dyDescent="0.25">
      <c r="J16221" s="50"/>
    </row>
    <row r="16222" spans="10:10" x14ac:dyDescent="0.25">
      <c r="J16222" s="50"/>
    </row>
    <row r="16223" spans="10:10" x14ac:dyDescent="0.25">
      <c r="J16223" s="50"/>
    </row>
    <row r="16224" spans="10:10" x14ac:dyDescent="0.25">
      <c r="J16224" s="50"/>
    </row>
    <row r="16225" spans="10:10" x14ac:dyDescent="0.25">
      <c r="J16225" s="50"/>
    </row>
    <row r="16226" spans="10:10" x14ac:dyDescent="0.25">
      <c r="J16226" s="50"/>
    </row>
    <row r="16227" spans="10:10" x14ac:dyDescent="0.25">
      <c r="J16227" s="50"/>
    </row>
    <row r="16228" spans="10:10" x14ac:dyDescent="0.25">
      <c r="J16228" s="50"/>
    </row>
    <row r="16229" spans="10:10" x14ac:dyDescent="0.25">
      <c r="J16229" s="50"/>
    </row>
    <row r="16230" spans="10:10" x14ac:dyDescent="0.25">
      <c r="J16230" s="50"/>
    </row>
    <row r="16231" spans="10:10" x14ac:dyDescent="0.25">
      <c r="J16231" s="50"/>
    </row>
    <row r="16232" spans="10:10" x14ac:dyDescent="0.25">
      <c r="J16232" s="50"/>
    </row>
    <row r="16233" spans="10:10" x14ac:dyDescent="0.25">
      <c r="J16233" s="50"/>
    </row>
    <row r="16234" spans="10:10" x14ac:dyDescent="0.25">
      <c r="J16234" s="50"/>
    </row>
    <row r="16235" spans="10:10" x14ac:dyDescent="0.25">
      <c r="J16235" s="50"/>
    </row>
    <row r="16236" spans="10:10" x14ac:dyDescent="0.25">
      <c r="J16236" s="50"/>
    </row>
    <row r="16237" spans="10:10" x14ac:dyDescent="0.25">
      <c r="J16237" s="50"/>
    </row>
    <row r="16238" spans="10:10" x14ac:dyDescent="0.25">
      <c r="J16238" s="50"/>
    </row>
    <row r="16239" spans="10:10" x14ac:dyDescent="0.25">
      <c r="J16239" s="50"/>
    </row>
    <row r="16240" spans="10:10" x14ac:dyDescent="0.25">
      <c r="J16240" s="50"/>
    </row>
    <row r="16241" spans="10:10" x14ac:dyDescent="0.25">
      <c r="J16241" s="50"/>
    </row>
    <row r="16242" spans="10:10" x14ac:dyDescent="0.25">
      <c r="J16242" s="50"/>
    </row>
    <row r="16243" spans="10:10" x14ac:dyDescent="0.25">
      <c r="J16243" s="50"/>
    </row>
    <row r="16244" spans="10:10" x14ac:dyDescent="0.25">
      <c r="J16244" s="50"/>
    </row>
    <row r="16245" spans="10:10" x14ac:dyDescent="0.25">
      <c r="J16245" s="50"/>
    </row>
    <row r="16246" spans="10:10" x14ac:dyDescent="0.25">
      <c r="J16246" s="50"/>
    </row>
    <row r="16247" spans="10:10" x14ac:dyDescent="0.25">
      <c r="J16247" s="50"/>
    </row>
    <row r="16248" spans="10:10" x14ac:dyDescent="0.25">
      <c r="J16248" s="50"/>
    </row>
    <row r="16249" spans="10:10" x14ac:dyDescent="0.25">
      <c r="J16249" s="50"/>
    </row>
    <row r="16250" spans="10:10" x14ac:dyDescent="0.25">
      <c r="J16250" s="50"/>
    </row>
    <row r="16251" spans="10:10" x14ac:dyDescent="0.25">
      <c r="J16251" s="50"/>
    </row>
    <row r="16252" spans="10:10" x14ac:dyDescent="0.25">
      <c r="J16252" s="50"/>
    </row>
    <row r="16253" spans="10:10" x14ac:dyDescent="0.25">
      <c r="J16253" s="50"/>
    </row>
    <row r="16254" spans="10:10" x14ac:dyDescent="0.25">
      <c r="J16254" s="50"/>
    </row>
    <row r="16255" spans="10:10" x14ac:dyDescent="0.25">
      <c r="J16255" s="50"/>
    </row>
    <row r="16256" spans="10:10" x14ac:dyDescent="0.25">
      <c r="J16256" s="50"/>
    </row>
    <row r="16257" spans="10:10" x14ac:dyDescent="0.25">
      <c r="J16257" s="50"/>
    </row>
    <row r="16258" spans="10:10" x14ac:dyDescent="0.25">
      <c r="J16258" s="50"/>
    </row>
    <row r="16259" spans="10:10" x14ac:dyDescent="0.25">
      <c r="J16259" s="50"/>
    </row>
    <row r="16260" spans="10:10" x14ac:dyDescent="0.25">
      <c r="J16260" s="50"/>
    </row>
    <row r="16261" spans="10:10" x14ac:dyDescent="0.25">
      <c r="J16261" s="50"/>
    </row>
    <row r="16262" spans="10:10" x14ac:dyDescent="0.25">
      <c r="J16262" s="50"/>
    </row>
    <row r="16263" spans="10:10" x14ac:dyDescent="0.25">
      <c r="J16263" s="50"/>
    </row>
    <row r="16264" spans="10:10" x14ac:dyDescent="0.25">
      <c r="J16264" s="50"/>
    </row>
    <row r="16265" spans="10:10" x14ac:dyDescent="0.25">
      <c r="J16265" s="50"/>
    </row>
    <row r="16266" spans="10:10" x14ac:dyDescent="0.25">
      <c r="J16266" s="50"/>
    </row>
    <row r="16267" spans="10:10" x14ac:dyDescent="0.25">
      <c r="J16267" s="50"/>
    </row>
    <row r="16268" spans="10:10" x14ac:dyDescent="0.25">
      <c r="J16268" s="50"/>
    </row>
    <row r="16269" spans="10:10" x14ac:dyDescent="0.25">
      <c r="J16269" s="50"/>
    </row>
    <row r="16270" spans="10:10" x14ac:dyDescent="0.25">
      <c r="J16270" s="50"/>
    </row>
    <row r="16271" spans="10:10" x14ac:dyDescent="0.25">
      <c r="J16271" s="50"/>
    </row>
    <row r="16272" spans="10:10" x14ac:dyDescent="0.25">
      <c r="J16272" s="50"/>
    </row>
    <row r="16273" spans="10:10" x14ac:dyDescent="0.25">
      <c r="J16273" s="50"/>
    </row>
    <row r="16274" spans="10:10" x14ac:dyDescent="0.25">
      <c r="J16274" s="50"/>
    </row>
    <row r="16275" spans="10:10" x14ac:dyDescent="0.25">
      <c r="J16275" s="50"/>
    </row>
    <row r="16276" spans="10:10" x14ac:dyDescent="0.25">
      <c r="J16276" s="50"/>
    </row>
    <row r="16277" spans="10:10" x14ac:dyDescent="0.25">
      <c r="J16277" s="50"/>
    </row>
    <row r="16278" spans="10:10" x14ac:dyDescent="0.25">
      <c r="J16278" s="50"/>
    </row>
    <row r="16279" spans="10:10" x14ac:dyDescent="0.25">
      <c r="J16279" s="50"/>
    </row>
    <row r="16280" spans="10:10" x14ac:dyDescent="0.25">
      <c r="J16280" s="50"/>
    </row>
    <row r="16281" spans="10:10" x14ac:dyDescent="0.25">
      <c r="J16281" s="50"/>
    </row>
    <row r="16282" spans="10:10" x14ac:dyDescent="0.25">
      <c r="J16282" s="50"/>
    </row>
    <row r="16283" spans="10:10" x14ac:dyDescent="0.25">
      <c r="J16283" s="50"/>
    </row>
    <row r="16284" spans="10:10" x14ac:dyDescent="0.25">
      <c r="J16284" s="50"/>
    </row>
    <row r="16285" spans="10:10" x14ac:dyDescent="0.25">
      <c r="J16285" s="50"/>
    </row>
    <row r="16286" spans="10:10" x14ac:dyDescent="0.25">
      <c r="J16286" s="50"/>
    </row>
    <row r="16287" spans="10:10" x14ac:dyDescent="0.25">
      <c r="J16287" s="50"/>
    </row>
    <row r="16288" spans="10:10" x14ac:dyDescent="0.25">
      <c r="J16288" s="50"/>
    </row>
    <row r="16289" spans="10:10" x14ac:dyDescent="0.25">
      <c r="J16289" s="50"/>
    </row>
    <row r="16290" spans="10:10" x14ac:dyDescent="0.25">
      <c r="J16290" s="50"/>
    </row>
    <row r="16291" spans="10:10" x14ac:dyDescent="0.25">
      <c r="J16291" s="50"/>
    </row>
    <row r="16292" spans="10:10" x14ac:dyDescent="0.25">
      <c r="J16292" s="50"/>
    </row>
    <row r="16293" spans="10:10" x14ac:dyDescent="0.25">
      <c r="J16293" s="50"/>
    </row>
    <row r="16294" spans="10:10" x14ac:dyDescent="0.25">
      <c r="J16294" s="50"/>
    </row>
    <row r="16295" spans="10:10" x14ac:dyDescent="0.25">
      <c r="J16295" s="50"/>
    </row>
    <row r="16296" spans="10:10" x14ac:dyDescent="0.25">
      <c r="J16296" s="50"/>
    </row>
    <row r="16297" spans="10:10" x14ac:dyDescent="0.25">
      <c r="J16297" s="50"/>
    </row>
    <row r="16298" spans="10:10" x14ac:dyDescent="0.25">
      <c r="J16298" s="50"/>
    </row>
    <row r="16299" spans="10:10" x14ac:dyDescent="0.25">
      <c r="J16299" s="50"/>
    </row>
    <row r="16300" spans="10:10" x14ac:dyDescent="0.25">
      <c r="J16300" s="50"/>
    </row>
    <row r="16301" spans="10:10" x14ac:dyDescent="0.25">
      <c r="J16301" s="50"/>
    </row>
    <row r="16302" spans="10:10" x14ac:dyDescent="0.25">
      <c r="J16302" s="50"/>
    </row>
    <row r="16303" spans="10:10" x14ac:dyDescent="0.25">
      <c r="J16303" s="50"/>
    </row>
    <row r="16304" spans="10:10" x14ac:dyDescent="0.25">
      <c r="J16304" s="50"/>
    </row>
    <row r="16305" spans="10:10" x14ac:dyDescent="0.25">
      <c r="J16305" s="50"/>
    </row>
    <row r="16306" spans="10:10" x14ac:dyDescent="0.25">
      <c r="J16306" s="50"/>
    </row>
    <row r="16307" spans="10:10" x14ac:dyDescent="0.25">
      <c r="J16307" s="50"/>
    </row>
    <row r="16308" spans="10:10" x14ac:dyDescent="0.25">
      <c r="J16308" s="50"/>
    </row>
    <row r="16309" spans="10:10" x14ac:dyDescent="0.25">
      <c r="J16309" s="50"/>
    </row>
    <row r="16310" spans="10:10" x14ac:dyDescent="0.25">
      <c r="J16310" s="50"/>
    </row>
    <row r="16311" spans="10:10" x14ac:dyDescent="0.25">
      <c r="J16311" s="50"/>
    </row>
    <row r="16312" spans="10:10" x14ac:dyDescent="0.25">
      <c r="J16312" s="50"/>
    </row>
    <row r="16313" spans="10:10" x14ac:dyDescent="0.25">
      <c r="J16313" s="50"/>
    </row>
    <row r="16314" spans="10:10" x14ac:dyDescent="0.25">
      <c r="J16314" s="50"/>
    </row>
    <row r="16315" spans="10:10" x14ac:dyDescent="0.25">
      <c r="J16315" s="50"/>
    </row>
    <row r="16316" spans="10:10" x14ac:dyDescent="0.25">
      <c r="J16316" s="50"/>
    </row>
    <row r="16317" spans="10:10" x14ac:dyDescent="0.25">
      <c r="J16317" s="50"/>
    </row>
    <row r="16318" spans="10:10" x14ac:dyDescent="0.25">
      <c r="J16318" s="50"/>
    </row>
    <row r="16319" spans="10:10" x14ac:dyDescent="0.25">
      <c r="J16319" s="50"/>
    </row>
    <row r="16320" spans="10:10" x14ac:dyDescent="0.25">
      <c r="J16320" s="50"/>
    </row>
    <row r="16321" spans="10:10" x14ac:dyDescent="0.25">
      <c r="J16321" s="50"/>
    </row>
    <row r="16322" spans="10:10" x14ac:dyDescent="0.25">
      <c r="J16322" s="50"/>
    </row>
    <row r="16323" spans="10:10" x14ac:dyDescent="0.25">
      <c r="J16323" s="50"/>
    </row>
    <row r="16324" spans="10:10" x14ac:dyDescent="0.25">
      <c r="J16324" s="50"/>
    </row>
    <row r="16325" spans="10:10" x14ac:dyDescent="0.25">
      <c r="J16325" s="50"/>
    </row>
    <row r="16326" spans="10:10" x14ac:dyDescent="0.25">
      <c r="J16326" s="50"/>
    </row>
    <row r="16327" spans="10:10" x14ac:dyDescent="0.25">
      <c r="J16327" s="50"/>
    </row>
    <row r="16328" spans="10:10" x14ac:dyDescent="0.25">
      <c r="J16328" s="50"/>
    </row>
    <row r="16329" spans="10:10" x14ac:dyDescent="0.25">
      <c r="J16329" s="50"/>
    </row>
    <row r="16330" spans="10:10" x14ac:dyDescent="0.25">
      <c r="J16330" s="50"/>
    </row>
    <row r="16331" spans="10:10" x14ac:dyDescent="0.25">
      <c r="J16331" s="50"/>
    </row>
    <row r="16332" spans="10:10" x14ac:dyDescent="0.25">
      <c r="J16332" s="50"/>
    </row>
    <row r="16333" spans="10:10" x14ac:dyDescent="0.25">
      <c r="J16333" s="50"/>
    </row>
    <row r="16334" spans="10:10" x14ac:dyDescent="0.25">
      <c r="J16334" s="50"/>
    </row>
    <row r="16335" spans="10:10" x14ac:dyDescent="0.25">
      <c r="J16335" s="50"/>
    </row>
    <row r="16336" spans="10:10" x14ac:dyDescent="0.25">
      <c r="J16336" s="50"/>
    </row>
    <row r="16337" spans="10:10" x14ac:dyDescent="0.25">
      <c r="J16337" s="50"/>
    </row>
    <row r="16338" spans="10:10" x14ac:dyDescent="0.25">
      <c r="J16338" s="50"/>
    </row>
    <row r="16339" spans="10:10" x14ac:dyDescent="0.25">
      <c r="J16339" s="50"/>
    </row>
    <row r="16340" spans="10:10" x14ac:dyDescent="0.25">
      <c r="J16340" s="50"/>
    </row>
    <row r="16341" spans="10:10" x14ac:dyDescent="0.25">
      <c r="J16341" s="50"/>
    </row>
    <row r="16342" spans="10:10" x14ac:dyDescent="0.25">
      <c r="J16342" s="50"/>
    </row>
    <row r="16343" spans="10:10" x14ac:dyDescent="0.25">
      <c r="J16343" s="50"/>
    </row>
    <row r="16344" spans="10:10" x14ac:dyDescent="0.25">
      <c r="J16344" s="50"/>
    </row>
    <row r="16345" spans="10:10" x14ac:dyDescent="0.25">
      <c r="J16345" s="50"/>
    </row>
    <row r="16346" spans="10:10" x14ac:dyDescent="0.25">
      <c r="J16346" s="50"/>
    </row>
    <row r="16347" spans="10:10" x14ac:dyDescent="0.25">
      <c r="J16347" s="50"/>
    </row>
    <row r="16348" spans="10:10" x14ac:dyDescent="0.25">
      <c r="J16348" s="50"/>
    </row>
    <row r="16349" spans="10:10" x14ac:dyDescent="0.25">
      <c r="J16349" s="50"/>
    </row>
    <row r="16350" spans="10:10" x14ac:dyDescent="0.25">
      <c r="J16350" s="50"/>
    </row>
    <row r="16351" spans="10:10" x14ac:dyDescent="0.25">
      <c r="J16351" s="50"/>
    </row>
    <row r="16352" spans="10:10" x14ac:dyDescent="0.25">
      <c r="J16352" s="50"/>
    </row>
    <row r="16353" spans="10:10" x14ac:dyDescent="0.25">
      <c r="J16353" s="50"/>
    </row>
    <row r="16354" spans="10:10" x14ac:dyDescent="0.25">
      <c r="J16354" s="50"/>
    </row>
    <row r="16355" spans="10:10" x14ac:dyDescent="0.25">
      <c r="J16355" s="50"/>
    </row>
    <row r="16356" spans="10:10" x14ac:dyDescent="0.25">
      <c r="J16356" s="50"/>
    </row>
    <row r="16357" spans="10:10" x14ac:dyDescent="0.25">
      <c r="J16357" s="50"/>
    </row>
    <row r="16358" spans="10:10" x14ac:dyDescent="0.25">
      <c r="J16358" s="50"/>
    </row>
    <row r="16359" spans="10:10" x14ac:dyDescent="0.25">
      <c r="J16359" s="50"/>
    </row>
    <row r="16360" spans="10:10" x14ac:dyDescent="0.25">
      <c r="J16360" s="50"/>
    </row>
    <row r="16361" spans="10:10" x14ac:dyDescent="0.25">
      <c r="J16361" s="50"/>
    </row>
    <row r="16362" spans="10:10" x14ac:dyDescent="0.25">
      <c r="J16362" s="50"/>
    </row>
    <row r="16363" spans="10:10" x14ac:dyDescent="0.25">
      <c r="J16363" s="50"/>
    </row>
    <row r="16364" spans="10:10" x14ac:dyDescent="0.25">
      <c r="J16364" s="50"/>
    </row>
    <row r="16365" spans="10:10" x14ac:dyDescent="0.25">
      <c r="J16365" s="50"/>
    </row>
    <row r="16366" spans="10:10" x14ac:dyDescent="0.25">
      <c r="J16366" s="50"/>
    </row>
    <row r="16367" spans="10:10" x14ac:dyDescent="0.25">
      <c r="J16367" s="50"/>
    </row>
    <row r="16368" spans="10:10" x14ac:dyDescent="0.25">
      <c r="J16368" s="50"/>
    </row>
    <row r="16369" spans="10:10" x14ac:dyDescent="0.25">
      <c r="J16369" s="50"/>
    </row>
    <row r="16370" spans="10:10" x14ac:dyDescent="0.25">
      <c r="J16370" s="50"/>
    </row>
    <row r="16371" spans="10:10" x14ac:dyDescent="0.25">
      <c r="J16371" s="50"/>
    </row>
    <row r="16372" spans="10:10" x14ac:dyDescent="0.25">
      <c r="J16372" s="50"/>
    </row>
    <row r="16373" spans="10:10" x14ac:dyDescent="0.25">
      <c r="J16373" s="50"/>
    </row>
    <row r="16374" spans="10:10" x14ac:dyDescent="0.25">
      <c r="J16374" s="50"/>
    </row>
    <row r="16375" spans="10:10" x14ac:dyDescent="0.25">
      <c r="J16375" s="50"/>
    </row>
    <row r="16376" spans="10:10" x14ac:dyDescent="0.25">
      <c r="J16376" s="50"/>
    </row>
    <row r="16377" spans="10:10" x14ac:dyDescent="0.25">
      <c r="J16377" s="50"/>
    </row>
    <row r="16378" spans="10:10" x14ac:dyDescent="0.25">
      <c r="J16378" s="50"/>
    </row>
    <row r="16379" spans="10:10" x14ac:dyDescent="0.25">
      <c r="J16379" s="50"/>
    </row>
    <row r="16380" spans="10:10" x14ac:dyDescent="0.25">
      <c r="J16380" s="50"/>
    </row>
    <row r="16381" spans="10:10" x14ac:dyDescent="0.25">
      <c r="J16381" s="50"/>
    </row>
    <row r="16382" spans="10:10" x14ac:dyDescent="0.25">
      <c r="J16382" s="50"/>
    </row>
    <row r="16383" spans="10:10" x14ac:dyDescent="0.25">
      <c r="J16383" s="50"/>
    </row>
    <row r="16384" spans="10:10" x14ac:dyDescent="0.25">
      <c r="J16384" s="50"/>
    </row>
    <row r="16385" spans="10:10" x14ac:dyDescent="0.25">
      <c r="J16385" s="50"/>
    </row>
    <row r="16386" spans="10:10" x14ac:dyDescent="0.25">
      <c r="J16386" s="50"/>
    </row>
    <row r="16387" spans="10:10" x14ac:dyDescent="0.25">
      <c r="J16387" s="50"/>
    </row>
    <row r="16388" spans="10:10" x14ac:dyDescent="0.25">
      <c r="J16388" s="50"/>
    </row>
    <row r="16389" spans="10:10" x14ac:dyDescent="0.25">
      <c r="J16389" s="50"/>
    </row>
    <row r="16390" spans="10:10" x14ac:dyDescent="0.25">
      <c r="J16390" s="50"/>
    </row>
    <row r="16391" spans="10:10" x14ac:dyDescent="0.25">
      <c r="J16391" s="50"/>
    </row>
    <row r="16392" spans="10:10" x14ac:dyDescent="0.25">
      <c r="J16392" s="50"/>
    </row>
    <row r="16393" spans="10:10" x14ac:dyDescent="0.25">
      <c r="J16393" s="50"/>
    </row>
    <row r="16394" spans="10:10" x14ac:dyDescent="0.25">
      <c r="J16394" s="50"/>
    </row>
    <row r="16395" spans="10:10" x14ac:dyDescent="0.25">
      <c r="J16395" s="50"/>
    </row>
    <row r="16396" spans="10:10" x14ac:dyDescent="0.25">
      <c r="J16396" s="50"/>
    </row>
    <row r="16397" spans="10:10" x14ac:dyDescent="0.25">
      <c r="J16397" s="50"/>
    </row>
    <row r="16398" spans="10:10" x14ac:dyDescent="0.25">
      <c r="J16398" s="50"/>
    </row>
    <row r="16399" spans="10:10" x14ac:dyDescent="0.25">
      <c r="J16399" s="50"/>
    </row>
    <row r="16400" spans="10:10" x14ac:dyDescent="0.25">
      <c r="J16400" s="50"/>
    </row>
    <row r="16401" spans="10:10" x14ac:dyDescent="0.25">
      <c r="J16401" s="50"/>
    </row>
    <row r="16402" spans="10:10" x14ac:dyDescent="0.25">
      <c r="J16402" s="50"/>
    </row>
    <row r="16403" spans="10:10" x14ac:dyDescent="0.25">
      <c r="J16403" s="50"/>
    </row>
    <row r="16404" spans="10:10" x14ac:dyDescent="0.25">
      <c r="J16404" s="50"/>
    </row>
    <row r="16405" spans="10:10" x14ac:dyDescent="0.25">
      <c r="J16405" s="50"/>
    </row>
    <row r="16406" spans="10:10" x14ac:dyDescent="0.25">
      <c r="J16406" s="50"/>
    </row>
    <row r="16407" spans="10:10" x14ac:dyDescent="0.25">
      <c r="J16407" s="50"/>
    </row>
    <row r="16408" spans="10:10" x14ac:dyDescent="0.25">
      <c r="J16408" s="50"/>
    </row>
    <row r="16409" spans="10:10" x14ac:dyDescent="0.25">
      <c r="J16409" s="50"/>
    </row>
    <row r="16410" spans="10:10" x14ac:dyDescent="0.25">
      <c r="J16410" s="50"/>
    </row>
    <row r="16411" spans="10:10" x14ac:dyDescent="0.25">
      <c r="J16411" s="50"/>
    </row>
    <row r="16412" spans="10:10" x14ac:dyDescent="0.25">
      <c r="J16412" s="50"/>
    </row>
    <row r="16413" spans="10:10" x14ac:dyDescent="0.25">
      <c r="J16413" s="50"/>
    </row>
    <row r="16414" spans="10:10" x14ac:dyDescent="0.25">
      <c r="J16414" s="50"/>
    </row>
    <row r="16415" spans="10:10" x14ac:dyDescent="0.25">
      <c r="J16415" s="50"/>
    </row>
    <row r="16416" spans="10:10" x14ac:dyDescent="0.25">
      <c r="J16416" s="50"/>
    </row>
    <row r="16417" spans="10:10" x14ac:dyDescent="0.25">
      <c r="J16417" s="50"/>
    </row>
    <row r="16418" spans="10:10" x14ac:dyDescent="0.25">
      <c r="J16418" s="50"/>
    </row>
    <row r="16419" spans="10:10" x14ac:dyDescent="0.25">
      <c r="J16419" s="50"/>
    </row>
    <row r="16420" spans="10:10" x14ac:dyDescent="0.25">
      <c r="J16420" s="50"/>
    </row>
    <row r="16421" spans="10:10" x14ac:dyDescent="0.25">
      <c r="J16421" s="50"/>
    </row>
    <row r="16422" spans="10:10" x14ac:dyDescent="0.25">
      <c r="J16422" s="50"/>
    </row>
    <row r="16423" spans="10:10" x14ac:dyDescent="0.25">
      <c r="J16423" s="50"/>
    </row>
    <row r="16424" spans="10:10" x14ac:dyDescent="0.25">
      <c r="J16424" s="50"/>
    </row>
    <row r="16425" spans="10:10" x14ac:dyDescent="0.25">
      <c r="J16425" s="50"/>
    </row>
    <row r="16426" spans="10:10" x14ac:dyDescent="0.25">
      <c r="J16426" s="50"/>
    </row>
    <row r="16427" spans="10:10" x14ac:dyDescent="0.25">
      <c r="J16427" s="50"/>
    </row>
    <row r="16428" spans="10:10" x14ac:dyDescent="0.25">
      <c r="J16428" s="50"/>
    </row>
    <row r="16429" spans="10:10" x14ac:dyDescent="0.25">
      <c r="J16429" s="50"/>
    </row>
    <row r="16430" spans="10:10" x14ac:dyDescent="0.25">
      <c r="J16430" s="50"/>
    </row>
    <row r="16431" spans="10:10" x14ac:dyDescent="0.25">
      <c r="J16431" s="50"/>
    </row>
    <row r="16432" spans="10:10" x14ac:dyDescent="0.25">
      <c r="J16432" s="50"/>
    </row>
    <row r="16433" spans="10:10" x14ac:dyDescent="0.25">
      <c r="J16433" s="50"/>
    </row>
    <row r="16434" spans="10:10" x14ac:dyDescent="0.25">
      <c r="J16434" s="50"/>
    </row>
    <row r="16435" spans="10:10" x14ac:dyDescent="0.25">
      <c r="J16435" s="50"/>
    </row>
    <row r="16436" spans="10:10" x14ac:dyDescent="0.25">
      <c r="J16436" s="50"/>
    </row>
    <row r="16437" spans="10:10" x14ac:dyDescent="0.25">
      <c r="J16437" s="50"/>
    </row>
    <row r="16438" spans="10:10" x14ac:dyDescent="0.25">
      <c r="J16438" s="50"/>
    </row>
    <row r="16439" spans="10:10" x14ac:dyDescent="0.25">
      <c r="J16439" s="50"/>
    </row>
    <row r="16440" spans="10:10" x14ac:dyDescent="0.25">
      <c r="J16440" s="50"/>
    </row>
    <row r="16441" spans="10:10" x14ac:dyDescent="0.25">
      <c r="J16441" s="50"/>
    </row>
    <row r="16442" spans="10:10" x14ac:dyDescent="0.25">
      <c r="J16442" s="50"/>
    </row>
    <row r="16443" spans="10:10" x14ac:dyDescent="0.25">
      <c r="J16443" s="50"/>
    </row>
    <row r="16444" spans="10:10" x14ac:dyDescent="0.25">
      <c r="J16444" s="50"/>
    </row>
    <row r="16445" spans="10:10" x14ac:dyDescent="0.25">
      <c r="J16445" s="50"/>
    </row>
    <row r="16446" spans="10:10" x14ac:dyDescent="0.25">
      <c r="J16446" s="50"/>
    </row>
    <row r="16447" spans="10:10" x14ac:dyDescent="0.25">
      <c r="J16447" s="50"/>
    </row>
    <row r="16448" spans="10:10" x14ac:dyDescent="0.25">
      <c r="J16448" s="50"/>
    </row>
    <row r="16449" spans="10:10" x14ac:dyDescent="0.25">
      <c r="J16449" s="50"/>
    </row>
    <row r="16450" spans="10:10" x14ac:dyDescent="0.25">
      <c r="J16450" s="50"/>
    </row>
    <row r="16451" spans="10:10" x14ac:dyDescent="0.25">
      <c r="J16451" s="50"/>
    </row>
    <row r="16452" spans="10:10" x14ac:dyDescent="0.25">
      <c r="J16452" s="50"/>
    </row>
    <row r="16453" spans="10:10" x14ac:dyDescent="0.25">
      <c r="J16453" s="50"/>
    </row>
    <row r="16454" spans="10:10" x14ac:dyDescent="0.25">
      <c r="J16454" s="50"/>
    </row>
    <row r="16455" spans="10:10" x14ac:dyDescent="0.25">
      <c r="J16455" s="50"/>
    </row>
    <row r="16456" spans="10:10" x14ac:dyDescent="0.25">
      <c r="J16456" s="50"/>
    </row>
    <row r="16457" spans="10:10" x14ac:dyDescent="0.25">
      <c r="J16457" s="50"/>
    </row>
    <row r="16458" spans="10:10" x14ac:dyDescent="0.25">
      <c r="J16458" s="50"/>
    </row>
    <row r="16459" spans="10:10" x14ac:dyDescent="0.25">
      <c r="J16459" s="50"/>
    </row>
    <row r="16460" spans="10:10" x14ac:dyDescent="0.25">
      <c r="J16460" s="50"/>
    </row>
    <row r="16461" spans="10:10" x14ac:dyDescent="0.25">
      <c r="J16461" s="50"/>
    </row>
    <row r="16462" spans="10:10" x14ac:dyDescent="0.25">
      <c r="J16462" s="50"/>
    </row>
    <row r="16463" spans="10:10" x14ac:dyDescent="0.25">
      <c r="J16463" s="50"/>
    </row>
    <row r="16464" spans="10:10" x14ac:dyDescent="0.25">
      <c r="J16464" s="50"/>
    </row>
    <row r="16465" spans="10:10" x14ac:dyDescent="0.25">
      <c r="J16465" s="50"/>
    </row>
    <row r="16466" spans="10:10" x14ac:dyDescent="0.25">
      <c r="J16466" s="50"/>
    </row>
    <row r="16467" spans="10:10" x14ac:dyDescent="0.25">
      <c r="J16467" s="50"/>
    </row>
    <row r="16468" spans="10:10" x14ac:dyDescent="0.25">
      <c r="J16468" s="50"/>
    </row>
    <row r="16469" spans="10:10" x14ac:dyDescent="0.25">
      <c r="J16469" s="50"/>
    </row>
    <row r="16470" spans="10:10" x14ac:dyDescent="0.25">
      <c r="J16470" s="50"/>
    </row>
    <row r="16471" spans="10:10" x14ac:dyDescent="0.25">
      <c r="J16471" s="50"/>
    </row>
    <row r="16472" spans="10:10" x14ac:dyDescent="0.25">
      <c r="J16472" s="50"/>
    </row>
    <row r="16473" spans="10:10" x14ac:dyDescent="0.25">
      <c r="J16473" s="50"/>
    </row>
    <row r="16474" spans="10:10" x14ac:dyDescent="0.25">
      <c r="J16474" s="50"/>
    </row>
    <row r="16475" spans="10:10" x14ac:dyDescent="0.25">
      <c r="J16475" s="50"/>
    </row>
    <row r="16476" spans="10:10" x14ac:dyDescent="0.25">
      <c r="J16476" s="50"/>
    </row>
    <row r="16477" spans="10:10" x14ac:dyDescent="0.25">
      <c r="J16477" s="50"/>
    </row>
    <row r="16478" spans="10:10" x14ac:dyDescent="0.25">
      <c r="J16478" s="50"/>
    </row>
    <row r="16479" spans="10:10" x14ac:dyDescent="0.25">
      <c r="J16479" s="50"/>
    </row>
    <row r="16480" spans="10:10" x14ac:dyDescent="0.25">
      <c r="J16480" s="50"/>
    </row>
    <row r="16481" spans="10:10" x14ac:dyDescent="0.25">
      <c r="J16481" s="50"/>
    </row>
    <row r="16482" spans="10:10" x14ac:dyDescent="0.25">
      <c r="J16482" s="50"/>
    </row>
    <row r="16483" spans="10:10" x14ac:dyDescent="0.25">
      <c r="J16483" s="50"/>
    </row>
    <row r="16484" spans="10:10" x14ac:dyDescent="0.25">
      <c r="J16484" s="50"/>
    </row>
    <row r="16485" spans="10:10" x14ac:dyDescent="0.25">
      <c r="J16485" s="50"/>
    </row>
    <row r="16486" spans="10:10" x14ac:dyDescent="0.25">
      <c r="J16486" s="50"/>
    </row>
    <row r="16487" spans="10:10" x14ac:dyDescent="0.25">
      <c r="J16487" s="50"/>
    </row>
    <row r="16488" spans="10:10" x14ac:dyDescent="0.25">
      <c r="J16488" s="50"/>
    </row>
    <row r="16489" spans="10:10" x14ac:dyDescent="0.25">
      <c r="J16489" s="50"/>
    </row>
    <row r="16490" spans="10:10" x14ac:dyDescent="0.25">
      <c r="J16490" s="50"/>
    </row>
    <row r="16491" spans="10:10" x14ac:dyDescent="0.25">
      <c r="J16491" s="50"/>
    </row>
    <row r="16492" spans="10:10" x14ac:dyDescent="0.25">
      <c r="J16492" s="50"/>
    </row>
    <row r="16493" spans="10:10" x14ac:dyDescent="0.25">
      <c r="J16493" s="50"/>
    </row>
    <row r="16494" spans="10:10" x14ac:dyDescent="0.25">
      <c r="J16494" s="50"/>
    </row>
    <row r="16495" spans="10:10" x14ac:dyDescent="0.25">
      <c r="J16495" s="50"/>
    </row>
    <row r="16496" spans="10:10" x14ac:dyDescent="0.25">
      <c r="J16496" s="50"/>
    </row>
    <row r="16497" spans="10:10" x14ac:dyDescent="0.25">
      <c r="J16497" s="50"/>
    </row>
    <row r="16498" spans="10:10" x14ac:dyDescent="0.25">
      <c r="J16498" s="50"/>
    </row>
    <row r="16499" spans="10:10" x14ac:dyDescent="0.25">
      <c r="J16499" s="50"/>
    </row>
    <row r="16500" spans="10:10" x14ac:dyDescent="0.25">
      <c r="J16500" s="50"/>
    </row>
    <row r="16501" spans="10:10" x14ac:dyDescent="0.25">
      <c r="J16501" s="50"/>
    </row>
    <row r="16502" spans="10:10" x14ac:dyDescent="0.25">
      <c r="J16502" s="50"/>
    </row>
    <row r="16503" spans="10:10" x14ac:dyDescent="0.25">
      <c r="J16503" s="50"/>
    </row>
    <row r="16504" spans="10:10" x14ac:dyDescent="0.25">
      <c r="J16504" s="50"/>
    </row>
    <row r="16505" spans="10:10" x14ac:dyDescent="0.25">
      <c r="J16505" s="50"/>
    </row>
    <row r="16506" spans="10:10" x14ac:dyDescent="0.25">
      <c r="J16506" s="50"/>
    </row>
    <row r="16507" spans="10:10" x14ac:dyDescent="0.25">
      <c r="J16507" s="50"/>
    </row>
    <row r="16508" spans="10:10" x14ac:dyDescent="0.25">
      <c r="J16508" s="50"/>
    </row>
    <row r="16509" spans="10:10" x14ac:dyDescent="0.25">
      <c r="J16509" s="50"/>
    </row>
    <row r="16510" spans="10:10" x14ac:dyDescent="0.25">
      <c r="J16510" s="50"/>
    </row>
    <row r="16511" spans="10:10" x14ac:dyDescent="0.25">
      <c r="J16511" s="50"/>
    </row>
    <row r="16512" spans="10:10" x14ac:dyDescent="0.25">
      <c r="J16512" s="50"/>
    </row>
    <row r="16513" spans="10:10" x14ac:dyDescent="0.25">
      <c r="J16513" s="50"/>
    </row>
    <row r="16514" spans="10:10" x14ac:dyDescent="0.25">
      <c r="J16514" s="50"/>
    </row>
    <row r="16515" spans="10:10" x14ac:dyDescent="0.25">
      <c r="J16515" s="50"/>
    </row>
    <row r="16516" spans="10:10" x14ac:dyDescent="0.25">
      <c r="J16516" s="50"/>
    </row>
    <row r="16517" spans="10:10" x14ac:dyDescent="0.25">
      <c r="J16517" s="50"/>
    </row>
    <row r="16518" spans="10:10" x14ac:dyDescent="0.25">
      <c r="J16518" s="50"/>
    </row>
    <row r="16519" spans="10:10" x14ac:dyDescent="0.25">
      <c r="J16519" s="50"/>
    </row>
    <row r="16520" spans="10:10" x14ac:dyDescent="0.25">
      <c r="J16520" s="50"/>
    </row>
    <row r="16521" spans="10:10" x14ac:dyDescent="0.25">
      <c r="J16521" s="50"/>
    </row>
    <row r="16522" spans="10:10" x14ac:dyDescent="0.25">
      <c r="J16522" s="50"/>
    </row>
    <row r="16523" spans="10:10" x14ac:dyDescent="0.25">
      <c r="J16523" s="50"/>
    </row>
    <row r="16524" spans="10:10" x14ac:dyDescent="0.25">
      <c r="J16524" s="50"/>
    </row>
    <row r="16525" spans="10:10" x14ac:dyDescent="0.25">
      <c r="J16525" s="50"/>
    </row>
    <row r="16526" spans="10:10" x14ac:dyDescent="0.25">
      <c r="J16526" s="50"/>
    </row>
    <row r="16527" spans="10:10" x14ac:dyDescent="0.25">
      <c r="J16527" s="50"/>
    </row>
    <row r="16528" spans="10:10" x14ac:dyDescent="0.25">
      <c r="J16528" s="50"/>
    </row>
    <row r="16529" spans="10:10" x14ac:dyDescent="0.25">
      <c r="J16529" s="50"/>
    </row>
    <row r="16530" spans="10:10" x14ac:dyDescent="0.25">
      <c r="J16530" s="50"/>
    </row>
    <row r="16531" spans="10:10" x14ac:dyDescent="0.25">
      <c r="J16531" s="50"/>
    </row>
    <row r="16532" spans="10:10" x14ac:dyDescent="0.25">
      <c r="J16532" s="50"/>
    </row>
    <row r="16533" spans="10:10" x14ac:dyDescent="0.25">
      <c r="J16533" s="50"/>
    </row>
    <row r="16534" spans="10:10" x14ac:dyDescent="0.25">
      <c r="J16534" s="50"/>
    </row>
    <row r="16535" spans="10:10" x14ac:dyDescent="0.25">
      <c r="J16535" s="50"/>
    </row>
    <row r="16536" spans="10:10" x14ac:dyDescent="0.25">
      <c r="J16536" s="50"/>
    </row>
    <row r="16537" spans="10:10" x14ac:dyDescent="0.25">
      <c r="J16537" s="50"/>
    </row>
    <row r="16538" spans="10:10" x14ac:dyDescent="0.25">
      <c r="J16538" s="50"/>
    </row>
    <row r="16539" spans="10:10" x14ac:dyDescent="0.25">
      <c r="J16539" s="50"/>
    </row>
    <row r="16540" spans="10:10" x14ac:dyDescent="0.25">
      <c r="J16540" s="50"/>
    </row>
    <row r="16541" spans="10:10" x14ac:dyDescent="0.25">
      <c r="J16541" s="50"/>
    </row>
    <row r="16542" spans="10:10" x14ac:dyDescent="0.25">
      <c r="J16542" s="50"/>
    </row>
    <row r="16543" spans="10:10" x14ac:dyDescent="0.25">
      <c r="J16543" s="50"/>
    </row>
    <row r="16544" spans="10:10" x14ac:dyDescent="0.25">
      <c r="J16544" s="50"/>
    </row>
    <row r="16545" spans="10:10" x14ac:dyDescent="0.25">
      <c r="J16545" s="50"/>
    </row>
    <row r="16546" spans="10:10" x14ac:dyDescent="0.25">
      <c r="J16546" s="50"/>
    </row>
    <row r="16547" spans="10:10" x14ac:dyDescent="0.25">
      <c r="J16547" s="50"/>
    </row>
    <row r="16548" spans="10:10" x14ac:dyDescent="0.25">
      <c r="J16548" s="50"/>
    </row>
    <row r="16549" spans="10:10" x14ac:dyDescent="0.25">
      <c r="J16549" s="50"/>
    </row>
    <row r="16550" spans="10:10" x14ac:dyDescent="0.25">
      <c r="J16550" s="50"/>
    </row>
    <row r="16551" spans="10:10" x14ac:dyDescent="0.25">
      <c r="J16551" s="50"/>
    </row>
    <row r="16552" spans="10:10" x14ac:dyDescent="0.25">
      <c r="J16552" s="50"/>
    </row>
    <row r="16553" spans="10:10" x14ac:dyDescent="0.25">
      <c r="J16553" s="50"/>
    </row>
    <row r="16554" spans="10:10" x14ac:dyDescent="0.25">
      <c r="J16554" s="50"/>
    </row>
    <row r="16555" spans="10:10" x14ac:dyDescent="0.25">
      <c r="J16555" s="50"/>
    </row>
    <row r="16556" spans="10:10" x14ac:dyDescent="0.25">
      <c r="J16556" s="50"/>
    </row>
    <row r="16557" spans="10:10" x14ac:dyDescent="0.25">
      <c r="J16557" s="50"/>
    </row>
    <row r="16558" spans="10:10" x14ac:dyDescent="0.25">
      <c r="J16558" s="50"/>
    </row>
    <row r="16559" spans="10:10" x14ac:dyDescent="0.25">
      <c r="J16559" s="50"/>
    </row>
    <row r="16560" spans="10:10" x14ac:dyDescent="0.25">
      <c r="J16560" s="50"/>
    </row>
    <row r="16561" spans="10:10" x14ac:dyDescent="0.25">
      <c r="J16561" s="50"/>
    </row>
    <row r="16562" spans="10:10" x14ac:dyDescent="0.25">
      <c r="J16562" s="50"/>
    </row>
    <row r="16563" spans="10:10" x14ac:dyDescent="0.25">
      <c r="J16563" s="50"/>
    </row>
    <row r="16564" spans="10:10" x14ac:dyDescent="0.25">
      <c r="J16564" s="50"/>
    </row>
    <row r="16565" spans="10:10" x14ac:dyDescent="0.25">
      <c r="J16565" s="50"/>
    </row>
    <row r="16566" spans="10:10" x14ac:dyDescent="0.25">
      <c r="J16566" s="50"/>
    </row>
    <row r="16567" spans="10:10" x14ac:dyDescent="0.25">
      <c r="J16567" s="50"/>
    </row>
    <row r="16568" spans="10:10" x14ac:dyDescent="0.25">
      <c r="J16568" s="50"/>
    </row>
    <row r="16569" spans="10:10" x14ac:dyDescent="0.25">
      <c r="J16569" s="50"/>
    </row>
    <row r="16570" spans="10:10" x14ac:dyDescent="0.25">
      <c r="J16570" s="50"/>
    </row>
    <row r="16571" spans="10:10" x14ac:dyDescent="0.25">
      <c r="J16571" s="50"/>
    </row>
    <row r="16572" spans="10:10" x14ac:dyDescent="0.25">
      <c r="J16572" s="50"/>
    </row>
    <row r="16573" spans="10:10" x14ac:dyDescent="0.25">
      <c r="J16573" s="50"/>
    </row>
    <row r="16574" spans="10:10" x14ac:dyDescent="0.25">
      <c r="J16574" s="50"/>
    </row>
    <row r="16575" spans="10:10" x14ac:dyDescent="0.25">
      <c r="J16575" s="50"/>
    </row>
    <row r="16576" spans="10:10" x14ac:dyDescent="0.25">
      <c r="J16576" s="50"/>
    </row>
    <row r="16577" spans="10:10" x14ac:dyDescent="0.25">
      <c r="J16577" s="50"/>
    </row>
    <row r="16578" spans="10:10" x14ac:dyDescent="0.25">
      <c r="J16578" s="50"/>
    </row>
    <row r="16579" spans="10:10" x14ac:dyDescent="0.25">
      <c r="J16579" s="50"/>
    </row>
    <row r="16580" spans="10:10" x14ac:dyDescent="0.25">
      <c r="J16580" s="50"/>
    </row>
    <row r="16581" spans="10:10" x14ac:dyDescent="0.25">
      <c r="J16581" s="50"/>
    </row>
    <row r="16582" spans="10:10" x14ac:dyDescent="0.25">
      <c r="J16582" s="50"/>
    </row>
    <row r="16583" spans="10:10" x14ac:dyDescent="0.25">
      <c r="J16583" s="50"/>
    </row>
    <row r="16584" spans="10:10" x14ac:dyDescent="0.25">
      <c r="J16584" s="50"/>
    </row>
    <row r="16585" spans="10:10" x14ac:dyDescent="0.25">
      <c r="J16585" s="50"/>
    </row>
    <row r="16586" spans="10:10" x14ac:dyDescent="0.25">
      <c r="J16586" s="50"/>
    </row>
    <row r="16587" spans="10:10" x14ac:dyDescent="0.25">
      <c r="J16587" s="50"/>
    </row>
    <row r="16588" spans="10:10" x14ac:dyDescent="0.25">
      <c r="J16588" s="50"/>
    </row>
    <row r="16589" spans="10:10" x14ac:dyDescent="0.25">
      <c r="J16589" s="50"/>
    </row>
    <row r="16590" spans="10:10" x14ac:dyDescent="0.25">
      <c r="J16590" s="50"/>
    </row>
    <row r="16591" spans="10:10" x14ac:dyDescent="0.25">
      <c r="J16591" s="50"/>
    </row>
    <row r="16592" spans="10:10" x14ac:dyDescent="0.25">
      <c r="J16592" s="50"/>
    </row>
    <row r="16593" spans="10:10" x14ac:dyDescent="0.25">
      <c r="J16593" s="50"/>
    </row>
    <row r="16594" spans="10:10" x14ac:dyDescent="0.25">
      <c r="J16594" s="50"/>
    </row>
    <row r="16595" spans="10:10" x14ac:dyDescent="0.25">
      <c r="J16595" s="50"/>
    </row>
    <row r="16596" spans="10:10" x14ac:dyDescent="0.25">
      <c r="J16596" s="50"/>
    </row>
    <row r="16597" spans="10:10" x14ac:dyDescent="0.25">
      <c r="J16597" s="50"/>
    </row>
    <row r="16598" spans="10:10" x14ac:dyDescent="0.25">
      <c r="J16598" s="50"/>
    </row>
    <row r="16599" spans="10:10" x14ac:dyDescent="0.25">
      <c r="J16599" s="50"/>
    </row>
    <row r="16600" spans="10:10" x14ac:dyDescent="0.25">
      <c r="J16600" s="50"/>
    </row>
    <row r="16601" spans="10:10" x14ac:dyDescent="0.25">
      <c r="J16601" s="50"/>
    </row>
    <row r="16602" spans="10:10" x14ac:dyDescent="0.25">
      <c r="J16602" s="50"/>
    </row>
    <row r="16603" spans="10:10" x14ac:dyDescent="0.25">
      <c r="J16603" s="50"/>
    </row>
    <row r="16604" spans="10:10" x14ac:dyDescent="0.25">
      <c r="J16604" s="50"/>
    </row>
    <row r="16605" spans="10:10" x14ac:dyDescent="0.25">
      <c r="J16605" s="50"/>
    </row>
    <row r="16606" spans="10:10" x14ac:dyDescent="0.25">
      <c r="J16606" s="50"/>
    </row>
    <row r="16607" spans="10:10" x14ac:dyDescent="0.25">
      <c r="J16607" s="50"/>
    </row>
    <row r="16608" spans="10:10" x14ac:dyDescent="0.25">
      <c r="J16608" s="50"/>
    </row>
    <row r="16609" spans="10:10" x14ac:dyDescent="0.25">
      <c r="J16609" s="50"/>
    </row>
    <row r="16610" spans="10:10" x14ac:dyDescent="0.25">
      <c r="J16610" s="50"/>
    </row>
    <row r="16611" spans="10:10" x14ac:dyDescent="0.25">
      <c r="J16611" s="50"/>
    </row>
    <row r="16612" spans="10:10" x14ac:dyDescent="0.25">
      <c r="J16612" s="50"/>
    </row>
    <row r="16613" spans="10:10" x14ac:dyDescent="0.25">
      <c r="J16613" s="50"/>
    </row>
    <row r="16614" spans="10:10" x14ac:dyDescent="0.25">
      <c r="J16614" s="50"/>
    </row>
    <row r="16615" spans="10:10" x14ac:dyDescent="0.25">
      <c r="J16615" s="50"/>
    </row>
    <row r="16616" spans="10:10" x14ac:dyDescent="0.25">
      <c r="J16616" s="50"/>
    </row>
    <row r="16617" spans="10:10" x14ac:dyDescent="0.25">
      <c r="J16617" s="50"/>
    </row>
    <row r="16618" spans="10:10" x14ac:dyDescent="0.25">
      <c r="J16618" s="50"/>
    </row>
    <row r="16619" spans="10:10" x14ac:dyDescent="0.25">
      <c r="J16619" s="50"/>
    </row>
    <row r="16620" spans="10:10" x14ac:dyDescent="0.25">
      <c r="J16620" s="50"/>
    </row>
    <row r="16621" spans="10:10" x14ac:dyDescent="0.25">
      <c r="J16621" s="50"/>
    </row>
    <row r="16622" spans="10:10" x14ac:dyDescent="0.25">
      <c r="J16622" s="50"/>
    </row>
    <row r="16623" spans="10:10" x14ac:dyDescent="0.25">
      <c r="J16623" s="50"/>
    </row>
    <row r="16624" spans="10:10" x14ac:dyDescent="0.25">
      <c r="J16624" s="50"/>
    </row>
    <row r="16625" spans="10:10" x14ac:dyDescent="0.25">
      <c r="J16625" s="50"/>
    </row>
    <row r="16626" spans="10:10" x14ac:dyDescent="0.25">
      <c r="J16626" s="50"/>
    </row>
    <row r="16627" spans="10:10" x14ac:dyDescent="0.25">
      <c r="J16627" s="50"/>
    </row>
    <row r="16628" spans="10:10" x14ac:dyDescent="0.25">
      <c r="J16628" s="50"/>
    </row>
    <row r="16629" spans="10:10" x14ac:dyDescent="0.25">
      <c r="J16629" s="50"/>
    </row>
    <row r="16630" spans="10:10" x14ac:dyDescent="0.25">
      <c r="J16630" s="50"/>
    </row>
    <row r="16631" spans="10:10" x14ac:dyDescent="0.25">
      <c r="J16631" s="50"/>
    </row>
    <row r="16632" spans="10:10" x14ac:dyDescent="0.25">
      <c r="J16632" s="50"/>
    </row>
    <row r="16633" spans="10:10" x14ac:dyDescent="0.25">
      <c r="J16633" s="50"/>
    </row>
    <row r="16634" spans="10:10" x14ac:dyDescent="0.25">
      <c r="J16634" s="50"/>
    </row>
    <row r="16635" spans="10:10" x14ac:dyDescent="0.25">
      <c r="J16635" s="50"/>
    </row>
    <row r="16636" spans="10:10" x14ac:dyDescent="0.25">
      <c r="J16636" s="50"/>
    </row>
    <row r="16637" spans="10:10" x14ac:dyDescent="0.25">
      <c r="J16637" s="50"/>
    </row>
    <row r="16638" spans="10:10" x14ac:dyDescent="0.25">
      <c r="J16638" s="50"/>
    </row>
    <row r="16639" spans="10:10" x14ac:dyDescent="0.25">
      <c r="J16639" s="50"/>
    </row>
    <row r="16640" spans="10:10" x14ac:dyDescent="0.25">
      <c r="J16640" s="50"/>
    </row>
    <row r="16641" spans="10:10" x14ac:dyDescent="0.25">
      <c r="J16641" s="50"/>
    </row>
    <row r="16642" spans="10:10" x14ac:dyDescent="0.25">
      <c r="J16642" s="50"/>
    </row>
    <row r="16643" spans="10:10" x14ac:dyDescent="0.25">
      <c r="J16643" s="50"/>
    </row>
    <row r="16644" spans="10:10" x14ac:dyDescent="0.25">
      <c r="J16644" s="50"/>
    </row>
    <row r="16645" spans="10:10" x14ac:dyDescent="0.25">
      <c r="J16645" s="50"/>
    </row>
    <row r="16646" spans="10:10" x14ac:dyDescent="0.25">
      <c r="J16646" s="50"/>
    </row>
    <row r="16647" spans="10:10" x14ac:dyDescent="0.25">
      <c r="J16647" s="50"/>
    </row>
    <row r="16648" spans="10:10" x14ac:dyDescent="0.25">
      <c r="J16648" s="50"/>
    </row>
    <row r="16649" spans="10:10" x14ac:dyDescent="0.25">
      <c r="J16649" s="50"/>
    </row>
    <row r="16650" spans="10:10" x14ac:dyDescent="0.25">
      <c r="J16650" s="50"/>
    </row>
    <row r="16651" spans="10:10" x14ac:dyDescent="0.25">
      <c r="J16651" s="50"/>
    </row>
    <row r="16652" spans="10:10" x14ac:dyDescent="0.25">
      <c r="J16652" s="50"/>
    </row>
    <row r="16653" spans="10:10" x14ac:dyDescent="0.25">
      <c r="J16653" s="50"/>
    </row>
    <row r="16654" spans="10:10" x14ac:dyDescent="0.25">
      <c r="J16654" s="50"/>
    </row>
    <row r="16655" spans="10:10" x14ac:dyDescent="0.25">
      <c r="J16655" s="50"/>
    </row>
    <row r="16656" spans="10:10" x14ac:dyDescent="0.25">
      <c r="J16656" s="50"/>
    </row>
    <row r="16657" spans="10:10" x14ac:dyDescent="0.25">
      <c r="J16657" s="50"/>
    </row>
    <row r="16658" spans="10:10" x14ac:dyDescent="0.25">
      <c r="J16658" s="50"/>
    </row>
    <row r="16659" spans="10:10" x14ac:dyDescent="0.25">
      <c r="J16659" s="50"/>
    </row>
    <row r="16660" spans="10:10" x14ac:dyDescent="0.25">
      <c r="J16660" s="50"/>
    </row>
    <row r="16661" spans="10:10" x14ac:dyDescent="0.25">
      <c r="J16661" s="50"/>
    </row>
    <row r="16662" spans="10:10" x14ac:dyDescent="0.25">
      <c r="J16662" s="50"/>
    </row>
    <row r="16663" spans="10:10" x14ac:dyDescent="0.25">
      <c r="J16663" s="50"/>
    </row>
    <row r="16664" spans="10:10" x14ac:dyDescent="0.25">
      <c r="J16664" s="50"/>
    </row>
    <row r="16665" spans="10:10" x14ac:dyDescent="0.25">
      <c r="J16665" s="50"/>
    </row>
    <row r="16666" spans="10:10" x14ac:dyDescent="0.25">
      <c r="J16666" s="50"/>
    </row>
    <row r="16667" spans="10:10" x14ac:dyDescent="0.25">
      <c r="J16667" s="50"/>
    </row>
    <row r="16668" spans="10:10" x14ac:dyDescent="0.25">
      <c r="J16668" s="50"/>
    </row>
    <row r="16669" spans="10:10" x14ac:dyDescent="0.25">
      <c r="J16669" s="50"/>
    </row>
    <row r="16670" spans="10:10" x14ac:dyDescent="0.25">
      <c r="J16670" s="50"/>
    </row>
    <row r="16671" spans="10:10" x14ac:dyDescent="0.25">
      <c r="J16671" s="50"/>
    </row>
    <row r="16672" spans="10:10" x14ac:dyDescent="0.25">
      <c r="J16672" s="50"/>
    </row>
    <row r="16673" spans="10:10" x14ac:dyDescent="0.25">
      <c r="J16673" s="50"/>
    </row>
    <row r="16674" spans="10:10" x14ac:dyDescent="0.25">
      <c r="J16674" s="50"/>
    </row>
    <row r="16675" spans="10:10" x14ac:dyDescent="0.25">
      <c r="J16675" s="50"/>
    </row>
    <row r="16676" spans="10:10" x14ac:dyDescent="0.25">
      <c r="J16676" s="50"/>
    </row>
    <row r="16677" spans="10:10" x14ac:dyDescent="0.25">
      <c r="J16677" s="50"/>
    </row>
    <row r="16678" spans="10:10" x14ac:dyDescent="0.25">
      <c r="J16678" s="50"/>
    </row>
    <row r="16679" spans="10:10" x14ac:dyDescent="0.25">
      <c r="J16679" s="50"/>
    </row>
    <row r="16680" spans="10:10" x14ac:dyDescent="0.25">
      <c r="J16680" s="50"/>
    </row>
    <row r="16681" spans="10:10" x14ac:dyDescent="0.25">
      <c r="J16681" s="50"/>
    </row>
    <row r="16682" spans="10:10" x14ac:dyDescent="0.25">
      <c r="J16682" s="50"/>
    </row>
    <row r="16683" spans="10:10" x14ac:dyDescent="0.25">
      <c r="J16683" s="50"/>
    </row>
    <row r="16684" spans="10:10" x14ac:dyDescent="0.25">
      <c r="J16684" s="50"/>
    </row>
    <row r="16685" spans="10:10" x14ac:dyDescent="0.25">
      <c r="J16685" s="50"/>
    </row>
    <row r="16686" spans="10:10" x14ac:dyDescent="0.25">
      <c r="J16686" s="50"/>
    </row>
    <row r="16687" spans="10:10" x14ac:dyDescent="0.25">
      <c r="J16687" s="50"/>
    </row>
    <row r="16688" spans="10:10" x14ac:dyDescent="0.25">
      <c r="J16688" s="50"/>
    </row>
    <row r="16689" spans="10:10" x14ac:dyDescent="0.25">
      <c r="J16689" s="50"/>
    </row>
    <row r="16690" spans="10:10" x14ac:dyDescent="0.25">
      <c r="J16690" s="50"/>
    </row>
    <row r="16691" spans="10:10" x14ac:dyDescent="0.25">
      <c r="J16691" s="50"/>
    </row>
    <row r="16692" spans="10:10" x14ac:dyDescent="0.25">
      <c r="J16692" s="50"/>
    </row>
    <row r="16693" spans="10:10" x14ac:dyDescent="0.25">
      <c r="J16693" s="50"/>
    </row>
    <row r="16694" spans="10:10" x14ac:dyDescent="0.25">
      <c r="J16694" s="50"/>
    </row>
    <row r="16695" spans="10:10" x14ac:dyDescent="0.25">
      <c r="J16695" s="50"/>
    </row>
    <row r="16696" spans="10:10" x14ac:dyDescent="0.25">
      <c r="J16696" s="50"/>
    </row>
    <row r="16697" spans="10:10" x14ac:dyDescent="0.25">
      <c r="J16697" s="50"/>
    </row>
    <row r="16698" spans="10:10" x14ac:dyDescent="0.25">
      <c r="J16698" s="50"/>
    </row>
    <row r="16699" spans="10:10" x14ac:dyDescent="0.25">
      <c r="J16699" s="50"/>
    </row>
    <row r="16700" spans="10:10" x14ac:dyDescent="0.25">
      <c r="J16700" s="50"/>
    </row>
    <row r="16701" spans="10:10" x14ac:dyDescent="0.25">
      <c r="J16701" s="50"/>
    </row>
    <row r="16702" spans="10:10" x14ac:dyDescent="0.25">
      <c r="J16702" s="50"/>
    </row>
    <row r="16703" spans="10:10" x14ac:dyDescent="0.25">
      <c r="J16703" s="50"/>
    </row>
    <row r="16704" spans="10:10" x14ac:dyDescent="0.25">
      <c r="J16704" s="50"/>
    </row>
    <row r="16705" spans="10:10" x14ac:dyDescent="0.25">
      <c r="J16705" s="50"/>
    </row>
    <row r="16706" spans="10:10" x14ac:dyDescent="0.25">
      <c r="J16706" s="50"/>
    </row>
    <row r="16707" spans="10:10" x14ac:dyDescent="0.25">
      <c r="J16707" s="50"/>
    </row>
    <row r="16708" spans="10:10" x14ac:dyDescent="0.25">
      <c r="J16708" s="50"/>
    </row>
    <row r="16709" spans="10:10" x14ac:dyDescent="0.25">
      <c r="J16709" s="50"/>
    </row>
    <row r="16710" spans="10:10" x14ac:dyDescent="0.25">
      <c r="J16710" s="50"/>
    </row>
    <row r="16711" spans="10:10" x14ac:dyDescent="0.25">
      <c r="J16711" s="50"/>
    </row>
    <row r="16712" spans="10:10" x14ac:dyDescent="0.25">
      <c r="J16712" s="50"/>
    </row>
    <row r="16713" spans="10:10" x14ac:dyDescent="0.25">
      <c r="J16713" s="50"/>
    </row>
    <row r="16714" spans="10:10" x14ac:dyDescent="0.25">
      <c r="J16714" s="50"/>
    </row>
    <row r="16715" spans="10:10" x14ac:dyDescent="0.25">
      <c r="J16715" s="50"/>
    </row>
    <row r="16716" spans="10:10" x14ac:dyDescent="0.25">
      <c r="J16716" s="50"/>
    </row>
    <row r="16717" spans="10:10" x14ac:dyDescent="0.25">
      <c r="J16717" s="50"/>
    </row>
    <row r="16718" spans="10:10" x14ac:dyDescent="0.25">
      <c r="J16718" s="50"/>
    </row>
    <row r="16719" spans="10:10" x14ac:dyDescent="0.25">
      <c r="J16719" s="50"/>
    </row>
    <row r="16720" spans="10:10" x14ac:dyDescent="0.25">
      <c r="J16720" s="50"/>
    </row>
    <row r="16721" spans="10:10" x14ac:dyDescent="0.25">
      <c r="J16721" s="50"/>
    </row>
    <row r="16722" spans="10:10" x14ac:dyDescent="0.25">
      <c r="J16722" s="50"/>
    </row>
    <row r="16723" spans="10:10" x14ac:dyDescent="0.25">
      <c r="J16723" s="50"/>
    </row>
    <row r="16724" spans="10:10" x14ac:dyDescent="0.25">
      <c r="J16724" s="50"/>
    </row>
    <row r="16725" spans="10:10" x14ac:dyDescent="0.25">
      <c r="J16725" s="50"/>
    </row>
    <row r="16726" spans="10:10" x14ac:dyDescent="0.25">
      <c r="J16726" s="50"/>
    </row>
    <row r="16727" spans="10:10" x14ac:dyDescent="0.25">
      <c r="J16727" s="50"/>
    </row>
    <row r="16728" spans="10:10" x14ac:dyDescent="0.25">
      <c r="J16728" s="50"/>
    </row>
    <row r="16729" spans="10:10" x14ac:dyDescent="0.25">
      <c r="J16729" s="50"/>
    </row>
    <row r="16730" spans="10:10" x14ac:dyDescent="0.25">
      <c r="J16730" s="50"/>
    </row>
    <row r="16731" spans="10:10" x14ac:dyDescent="0.25">
      <c r="J16731" s="50"/>
    </row>
    <row r="16732" spans="10:10" x14ac:dyDescent="0.25">
      <c r="J16732" s="50"/>
    </row>
    <row r="16733" spans="10:10" x14ac:dyDescent="0.25">
      <c r="J16733" s="50"/>
    </row>
    <row r="16734" spans="10:10" x14ac:dyDescent="0.25">
      <c r="J16734" s="50"/>
    </row>
    <row r="16735" spans="10:10" x14ac:dyDescent="0.25">
      <c r="J16735" s="50"/>
    </row>
    <row r="16736" spans="10:10" x14ac:dyDescent="0.25">
      <c r="J16736" s="50"/>
    </row>
    <row r="16737" spans="10:10" x14ac:dyDescent="0.25">
      <c r="J16737" s="50"/>
    </row>
    <row r="16738" spans="10:10" x14ac:dyDescent="0.25">
      <c r="J16738" s="50"/>
    </row>
    <row r="16739" spans="10:10" x14ac:dyDescent="0.25">
      <c r="J16739" s="50"/>
    </row>
    <row r="16740" spans="10:10" x14ac:dyDescent="0.25">
      <c r="J16740" s="50"/>
    </row>
    <row r="16741" spans="10:10" x14ac:dyDescent="0.25">
      <c r="J16741" s="50"/>
    </row>
    <row r="16742" spans="10:10" x14ac:dyDescent="0.25">
      <c r="J16742" s="50"/>
    </row>
    <row r="16743" spans="10:10" x14ac:dyDescent="0.25">
      <c r="J16743" s="50"/>
    </row>
    <row r="16744" spans="10:10" x14ac:dyDescent="0.25">
      <c r="J16744" s="50"/>
    </row>
    <row r="16745" spans="10:10" x14ac:dyDescent="0.25">
      <c r="J16745" s="50"/>
    </row>
    <row r="16746" spans="10:10" x14ac:dyDescent="0.25">
      <c r="J16746" s="50"/>
    </row>
    <row r="16747" spans="10:10" x14ac:dyDescent="0.25">
      <c r="J16747" s="50"/>
    </row>
    <row r="16748" spans="10:10" x14ac:dyDescent="0.25">
      <c r="J16748" s="50"/>
    </row>
    <row r="16749" spans="10:10" x14ac:dyDescent="0.25">
      <c r="J16749" s="50"/>
    </row>
    <row r="16750" spans="10:10" x14ac:dyDescent="0.25">
      <c r="J16750" s="50"/>
    </row>
    <row r="16751" spans="10:10" x14ac:dyDescent="0.25">
      <c r="J16751" s="50"/>
    </row>
    <row r="16752" spans="10:10" x14ac:dyDescent="0.25">
      <c r="J16752" s="50"/>
    </row>
    <row r="16753" spans="10:10" x14ac:dyDescent="0.25">
      <c r="J16753" s="50"/>
    </row>
    <row r="16754" spans="10:10" x14ac:dyDescent="0.25">
      <c r="J16754" s="50"/>
    </row>
    <row r="16755" spans="10:10" x14ac:dyDescent="0.25">
      <c r="J16755" s="50"/>
    </row>
    <row r="16756" spans="10:10" x14ac:dyDescent="0.25">
      <c r="J16756" s="50"/>
    </row>
    <row r="16757" spans="10:10" x14ac:dyDescent="0.25">
      <c r="J16757" s="50"/>
    </row>
    <row r="16758" spans="10:10" x14ac:dyDescent="0.25">
      <c r="J16758" s="50"/>
    </row>
    <row r="16759" spans="10:10" x14ac:dyDescent="0.25">
      <c r="J16759" s="50"/>
    </row>
    <row r="16760" spans="10:10" x14ac:dyDescent="0.25">
      <c r="J16760" s="50"/>
    </row>
    <row r="16761" spans="10:10" x14ac:dyDescent="0.25">
      <c r="J16761" s="50"/>
    </row>
    <row r="16762" spans="10:10" x14ac:dyDescent="0.25">
      <c r="J16762" s="50"/>
    </row>
    <row r="16763" spans="10:10" x14ac:dyDescent="0.25">
      <c r="J16763" s="50"/>
    </row>
    <row r="16764" spans="10:10" x14ac:dyDescent="0.25">
      <c r="J16764" s="50"/>
    </row>
    <row r="16765" spans="10:10" x14ac:dyDescent="0.25">
      <c r="J16765" s="50"/>
    </row>
    <row r="16766" spans="10:10" x14ac:dyDescent="0.25">
      <c r="J16766" s="50"/>
    </row>
    <row r="16767" spans="10:10" x14ac:dyDescent="0.25">
      <c r="J16767" s="50"/>
    </row>
    <row r="16768" spans="10:10" x14ac:dyDescent="0.25">
      <c r="J16768" s="50"/>
    </row>
    <row r="16769" spans="10:10" x14ac:dyDescent="0.25">
      <c r="J16769" s="50"/>
    </row>
    <row r="16770" spans="10:10" x14ac:dyDescent="0.25">
      <c r="J16770" s="50"/>
    </row>
    <row r="16771" spans="10:10" x14ac:dyDescent="0.25">
      <c r="J16771" s="50"/>
    </row>
    <row r="16772" spans="10:10" x14ac:dyDescent="0.25">
      <c r="J16772" s="50"/>
    </row>
    <row r="16773" spans="10:10" x14ac:dyDescent="0.25">
      <c r="J16773" s="50"/>
    </row>
    <row r="16774" spans="10:10" x14ac:dyDescent="0.25">
      <c r="J16774" s="50"/>
    </row>
    <row r="16775" spans="10:10" x14ac:dyDescent="0.25">
      <c r="J16775" s="50"/>
    </row>
    <row r="16776" spans="10:10" x14ac:dyDescent="0.25">
      <c r="J16776" s="50"/>
    </row>
    <row r="16777" spans="10:10" x14ac:dyDescent="0.25">
      <c r="J16777" s="50"/>
    </row>
    <row r="16778" spans="10:10" x14ac:dyDescent="0.25">
      <c r="J16778" s="50"/>
    </row>
    <row r="16779" spans="10:10" x14ac:dyDescent="0.25">
      <c r="J16779" s="50"/>
    </row>
    <row r="16780" spans="10:10" x14ac:dyDescent="0.25">
      <c r="J16780" s="50"/>
    </row>
    <row r="16781" spans="10:10" x14ac:dyDescent="0.25">
      <c r="J16781" s="50"/>
    </row>
    <row r="16782" spans="10:10" x14ac:dyDescent="0.25">
      <c r="J16782" s="50"/>
    </row>
    <row r="16783" spans="10:10" x14ac:dyDescent="0.25">
      <c r="J16783" s="50"/>
    </row>
    <row r="16784" spans="10:10" x14ac:dyDescent="0.25">
      <c r="J16784" s="50"/>
    </row>
    <row r="16785" spans="10:10" x14ac:dyDescent="0.25">
      <c r="J16785" s="50"/>
    </row>
    <row r="16786" spans="10:10" x14ac:dyDescent="0.25">
      <c r="J16786" s="50"/>
    </row>
    <row r="16787" spans="10:10" x14ac:dyDescent="0.25">
      <c r="J16787" s="50"/>
    </row>
    <row r="16788" spans="10:10" x14ac:dyDescent="0.25">
      <c r="J16788" s="50"/>
    </row>
    <row r="16789" spans="10:10" x14ac:dyDescent="0.25">
      <c r="J16789" s="50"/>
    </row>
    <row r="16790" spans="10:10" x14ac:dyDescent="0.25">
      <c r="J16790" s="50"/>
    </row>
    <row r="16791" spans="10:10" x14ac:dyDescent="0.25">
      <c r="J16791" s="50"/>
    </row>
    <row r="16792" spans="10:10" x14ac:dyDescent="0.25">
      <c r="J16792" s="50"/>
    </row>
    <row r="16793" spans="10:10" x14ac:dyDescent="0.25">
      <c r="J16793" s="50"/>
    </row>
    <row r="16794" spans="10:10" x14ac:dyDescent="0.25">
      <c r="J16794" s="50"/>
    </row>
    <row r="16795" spans="10:10" x14ac:dyDescent="0.25">
      <c r="J16795" s="50"/>
    </row>
    <row r="16796" spans="10:10" x14ac:dyDescent="0.25">
      <c r="J16796" s="50"/>
    </row>
    <row r="16797" spans="10:10" x14ac:dyDescent="0.25">
      <c r="J16797" s="50"/>
    </row>
    <row r="16798" spans="10:10" x14ac:dyDescent="0.25">
      <c r="J16798" s="50"/>
    </row>
    <row r="16799" spans="10:10" x14ac:dyDescent="0.25">
      <c r="J16799" s="50"/>
    </row>
    <row r="16800" spans="10:10" x14ac:dyDescent="0.25">
      <c r="J16800" s="50"/>
    </row>
    <row r="16801" spans="10:10" x14ac:dyDescent="0.25">
      <c r="J16801" s="50"/>
    </row>
    <row r="16802" spans="10:10" x14ac:dyDescent="0.25">
      <c r="J16802" s="50"/>
    </row>
    <row r="16803" spans="10:10" x14ac:dyDescent="0.25">
      <c r="J16803" s="50"/>
    </row>
    <row r="16804" spans="10:10" x14ac:dyDescent="0.25">
      <c r="J16804" s="50"/>
    </row>
    <row r="16805" spans="10:10" x14ac:dyDescent="0.25">
      <c r="J16805" s="50"/>
    </row>
    <row r="16806" spans="10:10" x14ac:dyDescent="0.25">
      <c r="J16806" s="50"/>
    </row>
    <row r="16807" spans="10:10" x14ac:dyDescent="0.25">
      <c r="J16807" s="50"/>
    </row>
    <row r="16808" spans="10:10" x14ac:dyDescent="0.25">
      <c r="J16808" s="50"/>
    </row>
    <row r="16809" spans="10:10" x14ac:dyDescent="0.25">
      <c r="J16809" s="50"/>
    </row>
    <row r="16810" spans="10:10" x14ac:dyDescent="0.25">
      <c r="J16810" s="50"/>
    </row>
    <row r="16811" spans="10:10" x14ac:dyDescent="0.25">
      <c r="J16811" s="50"/>
    </row>
    <row r="16812" spans="10:10" x14ac:dyDescent="0.25">
      <c r="J16812" s="50"/>
    </row>
    <row r="16813" spans="10:10" x14ac:dyDescent="0.25">
      <c r="J16813" s="50"/>
    </row>
    <row r="16814" spans="10:10" x14ac:dyDescent="0.25">
      <c r="J16814" s="50"/>
    </row>
    <row r="16815" spans="10:10" x14ac:dyDescent="0.25">
      <c r="J16815" s="50"/>
    </row>
    <row r="16816" spans="10:10" x14ac:dyDescent="0.25">
      <c r="J16816" s="50"/>
    </row>
    <row r="16817" spans="10:10" x14ac:dyDescent="0.25">
      <c r="J16817" s="50"/>
    </row>
    <row r="16818" spans="10:10" x14ac:dyDescent="0.25">
      <c r="J16818" s="50"/>
    </row>
    <row r="16819" spans="10:10" x14ac:dyDescent="0.25">
      <c r="J16819" s="50"/>
    </row>
    <row r="16820" spans="10:10" x14ac:dyDescent="0.25">
      <c r="J16820" s="50"/>
    </row>
    <row r="16821" spans="10:10" x14ac:dyDescent="0.25">
      <c r="J16821" s="50"/>
    </row>
    <row r="16822" spans="10:10" x14ac:dyDescent="0.25">
      <c r="J16822" s="50"/>
    </row>
    <row r="16823" spans="10:10" x14ac:dyDescent="0.25">
      <c r="J16823" s="50"/>
    </row>
    <row r="16824" spans="10:10" x14ac:dyDescent="0.25">
      <c r="J16824" s="50"/>
    </row>
    <row r="16825" spans="10:10" x14ac:dyDescent="0.25">
      <c r="J16825" s="50"/>
    </row>
    <row r="16826" spans="10:10" x14ac:dyDescent="0.25">
      <c r="J16826" s="50"/>
    </row>
    <row r="16827" spans="10:10" x14ac:dyDescent="0.25">
      <c r="J16827" s="50"/>
    </row>
    <row r="16828" spans="10:10" x14ac:dyDescent="0.25">
      <c r="J16828" s="50"/>
    </row>
    <row r="16829" spans="10:10" x14ac:dyDescent="0.25">
      <c r="J16829" s="50"/>
    </row>
    <row r="16830" spans="10:10" x14ac:dyDescent="0.25">
      <c r="J16830" s="50"/>
    </row>
    <row r="16831" spans="10:10" x14ac:dyDescent="0.25">
      <c r="J16831" s="50"/>
    </row>
    <row r="16832" spans="10:10" x14ac:dyDescent="0.25">
      <c r="J16832" s="50"/>
    </row>
    <row r="16833" spans="10:10" x14ac:dyDescent="0.25">
      <c r="J16833" s="50"/>
    </row>
    <row r="16834" spans="10:10" x14ac:dyDescent="0.25">
      <c r="J16834" s="50"/>
    </row>
    <row r="16835" spans="10:10" x14ac:dyDescent="0.25">
      <c r="J16835" s="50"/>
    </row>
    <row r="16836" spans="10:10" x14ac:dyDescent="0.25">
      <c r="J16836" s="50"/>
    </row>
    <row r="16837" spans="10:10" x14ac:dyDescent="0.25">
      <c r="J16837" s="50"/>
    </row>
    <row r="16838" spans="10:10" x14ac:dyDescent="0.25">
      <c r="J16838" s="50"/>
    </row>
    <row r="16839" spans="10:10" x14ac:dyDescent="0.25">
      <c r="J16839" s="50"/>
    </row>
    <row r="16840" spans="10:10" x14ac:dyDescent="0.25">
      <c r="J16840" s="50"/>
    </row>
    <row r="16841" spans="10:10" x14ac:dyDescent="0.25">
      <c r="J16841" s="50"/>
    </row>
    <row r="16842" spans="10:10" x14ac:dyDescent="0.25">
      <c r="J16842" s="50"/>
    </row>
    <row r="16843" spans="10:10" x14ac:dyDescent="0.25">
      <c r="J16843" s="50"/>
    </row>
    <row r="16844" spans="10:10" x14ac:dyDescent="0.25">
      <c r="J16844" s="50"/>
    </row>
    <row r="16845" spans="10:10" x14ac:dyDescent="0.25">
      <c r="J16845" s="50"/>
    </row>
    <row r="16846" spans="10:10" x14ac:dyDescent="0.25">
      <c r="J16846" s="50"/>
    </row>
    <row r="16847" spans="10:10" x14ac:dyDescent="0.25">
      <c r="J16847" s="50"/>
    </row>
    <row r="16848" spans="10:10" x14ac:dyDescent="0.25">
      <c r="J16848" s="50"/>
    </row>
    <row r="16849" spans="10:10" x14ac:dyDescent="0.25">
      <c r="J16849" s="50"/>
    </row>
    <row r="16850" spans="10:10" x14ac:dyDescent="0.25">
      <c r="J16850" s="50"/>
    </row>
    <row r="16851" spans="10:10" x14ac:dyDescent="0.25">
      <c r="J16851" s="50"/>
    </row>
    <row r="16852" spans="10:10" x14ac:dyDescent="0.25">
      <c r="J16852" s="50"/>
    </row>
    <row r="16853" spans="10:10" x14ac:dyDescent="0.25">
      <c r="J16853" s="50"/>
    </row>
    <row r="16854" spans="10:10" x14ac:dyDescent="0.25">
      <c r="J16854" s="50"/>
    </row>
    <row r="16855" spans="10:10" x14ac:dyDescent="0.25">
      <c r="J16855" s="50"/>
    </row>
    <row r="16856" spans="10:10" x14ac:dyDescent="0.25">
      <c r="J16856" s="50"/>
    </row>
    <row r="16857" spans="10:10" x14ac:dyDescent="0.25">
      <c r="J16857" s="50"/>
    </row>
    <row r="16858" spans="10:10" x14ac:dyDescent="0.25">
      <c r="J16858" s="50"/>
    </row>
    <row r="16859" spans="10:10" x14ac:dyDescent="0.25">
      <c r="J16859" s="50"/>
    </row>
    <row r="16860" spans="10:10" x14ac:dyDescent="0.25">
      <c r="J16860" s="50"/>
    </row>
    <row r="16861" spans="10:10" x14ac:dyDescent="0.25">
      <c r="J16861" s="50"/>
    </row>
    <row r="16862" spans="10:10" x14ac:dyDescent="0.25">
      <c r="J16862" s="50"/>
    </row>
    <row r="16863" spans="10:10" x14ac:dyDescent="0.25">
      <c r="J16863" s="50"/>
    </row>
    <row r="16864" spans="10:10" x14ac:dyDescent="0.25">
      <c r="J16864" s="50"/>
    </row>
    <row r="16865" spans="10:10" x14ac:dyDescent="0.25">
      <c r="J16865" s="50"/>
    </row>
    <row r="16866" spans="10:10" x14ac:dyDescent="0.25">
      <c r="J16866" s="50"/>
    </row>
    <row r="16867" spans="10:10" x14ac:dyDescent="0.25">
      <c r="J16867" s="50"/>
    </row>
    <row r="16868" spans="10:10" x14ac:dyDescent="0.25">
      <c r="J16868" s="50"/>
    </row>
    <row r="16869" spans="10:10" x14ac:dyDescent="0.25">
      <c r="J16869" s="50"/>
    </row>
    <row r="16870" spans="10:10" x14ac:dyDescent="0.25">
      <c r="J16870" s="50"/>
    </row>
    <row r="16871" spans="10:10" x14ac:dyDescent="0.25">
      <c r="J16871" s="50"/>
    </row>
    <row r="16872" spans="10:10" x14ac:dyDescent="0.25">
      <c r="J16872" s="50"/>
    </row>
    <row r="16873" spans="10:10" x14ac:dyDescent="0.25">
      <c r="J16873" s="50"/>
    </row>
    <row r="16874" spans="10:10" x14ac:dyDescent="0.25">
      <c r="J16874" s="50"/>
    </row>
    <row r="16875" spans="10:10" x14ac:dyDescent="0.25">
      <c r="J16875" s="50"/>
    </row>
    <row r="16876" spans="10:10" x14ac:dyDescent="0.25">
      <c r="J16876" s="50"/>
    </row>
    <row r="16877" spans="10:10" x14ac:dyDescent="0.25">
      <c r="J16877" s="50"/>
    </row>
    <row r="16878" spans="10:10" x14ac:dyDescent="0.25">
      <c r="J16878" s="50"/>
    </row>
    <row r="16879" spans="10:10" x14ac:dyDescent="0.25">
      <c r="J16879" s="50"/>
    </row>
    <row r="16880" spans="10:10" x14ac:dyDescent="0.25">
      <c r="J16880" s="50"/>
    </row>
    <row r="16881" spans="10:10" x14ac:dyDescent="0.25">
      <c r="J16881" s="50"/>
    </row>
    <row r="16882" spans="10:10" x14ac:dyDescent="0.25">
      <c r="J16882" s="50"/>
    </row>
    <row r="16883" spans="10:10" x14ac:dyDescent="0.25">
      <c r="J16883" s="50"/>
    </row>
    <row r="16884" spans="10:10" x14ac:dyDescent="0.25">
      <c r="J16884" s="50"/>
    </row>
    <row r="16885" spans="10:10" x14ac:dyDescent="0.25">
      <c r="J16885" s="50"/>
    </row>
    <row r="16886" spans="10:10" x14ac:dyDescent="0.25">
      <c r="J16886" s="50"/>
    </row>
    <row r="16887" spans="10:10" x14ac:dyDescent="0.25">
      <c r="J16887" s="50"/>
    </row>
    <row r="16888" spans="10:10" x14ac:dyDescent="0.25">
      <c r="J16888" s="50"/>
    </row>
    <row r="16889" spans="10:10" x14ac:dyDescent="0.25">
      <c r="J16889" s="50"/>
    </row>
    <row r="16890" spans="10:10" x14ac:dyDescent="0.25">
      <c r="J16890" s="50"/>
    </row>
    <row r="16891" spans="10:10" x14ac:dyDescent="0.25">
      <c r="J16891" s="50"/>
    </row>
    <row r="16892" spans="10:10" x14ac:dyDescent="0.25">
      <c r="J16892" s="50"/>
    </row>
    <row r="16893" spans="10:10" x14ac:dyDescent="0.25">
      <c r="J16893" s="50"/>
    </row>
    <row r="16894" spans="10:10" x14ac:dyDescent="0.25">
      <c r="J16894" s="50"/>
    </row>
    <row r="16895" spans="10:10" x14ac:dyDescent="0.25">
      <c r="J16895" s="50"/>
    </row>
    <row r="16896" spans="10:10" x14ac:dyDescent="0.25">
      <c r="J16896" s="50"/>
    </row>
    <row r="16897" spans="10:10" x14ac:dyDescent="0.25">
      <c r="J16897" s="50"/>
    </row>
    <row r="16898" spans="10:10" x14ac:dyDescent="0.25">
      <c r="J16898" s="50"/>
    </row>
    <row r="16899" spans="10:10" x14ac:dyDescent="0.25">
      <c r="J16899" s="50"/>
    </row>
    <row r="16900" spans="10:10" x14ac:dyDescent="0.25">
      <c r="J16900" s="50"/>
    </row>
    <row r="16901" spans="10:10" x14ac:dyDescent="0.25">
      <c r="J16901" s="50"/>
    </row>
    <row r="16902" spans="10:10" x14ac:dyDescent="0.25">
      <c r="J16902" s="50"/>
    </row>
    <row r="16903" spans="10:10" x14ac:dyDescent="0.25">
      <c r="J16903" s="50"/>
    </row>
    <row r="16904" spans="10:10" x14ac:dyDescent="0.25">
      <c r="J16904" s="50"/>
    </row>
    <row r="16905" spans="10:10" x14ac:dyDescent="0.25">
      <c r="J16905" s="50"/>
    </row>
    <row r="16906" spans="10:10" x14ac:dyDescent="0.25">
      <c r="J16906" s="50"/>
    </row>
    <row r="16907" spans="10:10" x14ac:dyDescent="0.25">
      <c r="J16907" s="50"/>
    </row>
    <row r="16908" spans="10:10" x14ac:dyDescent="0.25">
      <c r="J16908" s="50"/>
    </row>
    <row r="16909" spans="10:10" x14ac:dyDescent="0.25">
      <c r="J16909" s="50"/>
    </row>
    <row r="16910" spans="10:10" x14ac:dyDescent="0.25">
      <c r="J16910" s="50"/>
    </row>
    <row r="16911" spans="10:10" x14ac:dyDescent="0.25">
      <c r="J16911" s="50"/>
    </row>
    <row r="16912" spans="10:10" x14ac:dyDescent="0.25">
      <c r="J16912" s="50"/>
    </row>
    <row r="16913" spans="10:10" x14ac:dyDescent="0.25">
      <c r="J16913" s="50"/>
    </row>
    <row r="16914" spans="10:10" x14ac:dyDescent="0.25">
      <c r="J16914" s="50"/>
    </row>
    <row r="16915" spans="10:10" x14ac:dyDescent="0.25">
      <c r="J16915" s="50"/>
    </row>
    <row r="16916" spans="10:10" x14ac:dyDescent="0.25">
      <c r="J16916" s="50"/>
    </row>
    <row r="16917" spans="10:10" x14ac:dyDescent="0.25">
      <c r="J16917" s="50"/>
    </row>
    <row r="16918" spans="10:10" x14ac:dyDescent="0.25">
      <c r="J16918" s="50"/>
    </row>
    <row r="16919" spans="10:10" x14ac:dyDescent="0.25">
      <c r="J16919" s="50"/>
    </row>
    <row r="16920" spans="10:10" x14ac:dyDescent="0.25">
      <c r="J16920" s="50"/>
    </row>
    <row r="16921" spans="10:10" x14ac:dyDescent="0.25">
      <c r="J16921" s="50"/>
    </row>
    <row r="16922" spans="10:10" x14ac:dyDescent="0.25">
      <c r="J16922" s="50"/>
    </row>
    <row r="16923" spans="10:10" x14ac:dyDescent="0.25">
      <c r="J16923" s="50"/>
    </row>
    <row r="16924" spans="10:10" x14ac:dyDescent="0.25">
      <c r="J16924" s="50"/>
    </row>
    <row r="16925" spans="10:10" x14ac:dyDescent="0.25">
      <c r="J16925" s="50"/>
    </row>
    <row r="16926" spans="10:10" x14ac:dyDescent="0.25">
      <c r="J16926" s="50"/>
    </row>
    <row r="16927" spans="10:10" x14ac:dyDescent="0.25">
      <c r="J16927" s="50"/>
    </row>
    <row r="16928" spans="10:10" x14ac:dyDescent="0.25">
      <c r="J16928" s="50"/>
    </row>
    <row r="16929" spans="10:10" x14ac:dyDescent="0.25">
      <c r="J16929" s="50"/>
    </row>
    <row r="16930" spans="10:10" x14ac:dyDescent="0.25">
      <c r="J16930" s="50"/>
    </row>
    <row r="16931" spans="10:10" x14ac:dyDescent="0.25">
      <c r="J16931" s="50"/>
    </row>
    <row r="16932" spans="10:10" x14ac:dyDescent="0.25">
      <c r="J16932" s="50"/>
    </row>
    <row r="16933" spans="10:10" x14ac:dyDescent="0.25">
      <c r="J16933" s="50"/>
    </row>
    <row r="16934" spans="10:10" x14ac:dyDescent="0.25">
      <c r="J16934" s="50"/>
    </row>
    <row r="16935" spans="10:10" x14ac:dyDescent="0.25">
      <c r="J16935" s="50"/>
    </row>
    <row r="16936" spans="10:10" x14ac:dyDescent="0.25">
      <c r="J16936" s="50"/>
    </row>
    <row r="16937" spans="10:10" x14ac:dyDescent="0.25">
      <c r="J16937" s="50"/>
    </row>
    <row r="16938" spans="10:10" x14ac:dyDescent="0.25">
      <c r="J16938" s="50"/>
    </row>
    <row r="16939" spans="10:10" x14ac:dyDescent="0.25">
      <c r="J16939" s="50"/>
    </row>
    <row r="16940" spans="10:10" x14ac:dyDescent="0.25">
      <c r="J16940" s="50"/>
    </row>
    <row r="16941" spans="10:10" x14ac:dyDescent="0.25">
      <c r="J16941" s="50"/>
    </row>
    <row r="16942" spans="10:10" x14ac:dyDescent="0.25">
      <c r="J16942" s="50"/>
    </row>
    <row r="16943" spans="10:10" x14ac:dyDescent="0.25">
      <c r="J16943" s="50"/>
    </row>
    <row r="16944" spans="10:10" x14ac:dyDescent="0.25">
      <c r="J16944" s="50"/>
    </row>
    <row r="16945" spans="10:10" x14ac:dyDescent="0.25">
      <c r="J16945" s="50"/>
    </row>
    <row r="16946" spans="10:10" x14ac:dyDescent="0.25">
      <c r="J16946" s="50"/>
    </row>
    <row r="16947" spans="10:10" x14ac:dyDescent="0.25">
      <c r="J16947" s="50"/>
    </row>
    <row r="16948" spans="10:10" x14ac:dyDescent="0.25">
      <c r="J16948" s="50"/>
    </row>
    <row r="16949" spans="10:10" x14ac:dyDescent="0.25">
      <c r="J16949" s="50"/>
    </row>
    <row r="16950" spans="10:10" x14ac:dyDescent="0.25">
      <c r="J16950" s="50"/>
    </row>
    <row r="16951" spans="10:10" x14ac:dyDescent="0.25">
      <c r="J16951" s="50"/>
    </row>
    <row r="16952" spans="10:10" x14ac:dyDescent="0.25">
      <c r="J16952" s="50"/>
    </row>
    <row r="16953" spans="10:10" x14ac:dyDescent="0.25">
      <c r="J16953" s="50"/>
    </row>
    <row r="16954" spans="10:10" x14ac:dyDescent="0.25">
      <c r="J16954" s="50"/>
    </row>
    <row r="16955" spans="10:10" x14ac:dyDescent="0.25">
      <c r="J16955" s="50"/>
    </row>
    <row r="16956" spans="10:10" x14ac:dyDescent="0.25">
      <c r="J16956" s="50"/>
    </row>
    <row r="16957" spans="10:10" x14ac:dyDescent="0.25">
      <c r="J16957" s="50"/>
    </row>
    <row r="16958" spans="10:10" x14ac:dyDescent="0.25">
      <c r="J16958" s="50"/>
    </row>
    <row r="16959" spans="10:10" x14ac:dyDescent="0.25">
      <c r="J16959" s="50"/>
    </row>
    <row r="16960" spans="10:10" x14ac:dyDescent="0.25">
      <c r="J16960" s="50"/>
    </row>
    <row r="16961" spans="10:10" x14ac:dyDescent="0.25">
      <c r="J16961" s="50"/>
    </row>
    <row r="16962" spans="10:10" x14ac:dyDescent="0.25">
      <c r="J16962" s="50"/>
    </row>
    <row r="16963" spans="10:10" x14ac:dyDescent="0.25">
      <c r="J16963" s="50"/>
    </row>
    <row r="16964" spans="10:10" x14ac:dyDescent="0.25">
      <c r="J16964" s="50"/>
    </row>
    <row r="16965" spans="10:10" x14ac:dyDescent="0.25">
      <c r="J16965" s="50"/>
    </row>
    <row r="16966" spans="10:10" x14ac:dyDescent="0.25">
      <c r="J16966" s="50"/>
    </row>
    <row r="16967" spans="10:10" x14ac:dyDescent="0.25">
      <c r="J16967" s="50"/>
    </row>
    <row r="16968" spans="10:10" x14ac:dyDescent="0.25">
      <c r="J16968" s="50"/>
    </row>
    <row r="16969" spans="10:10" x14ac:dyDescent="0.25">
      <c r="J16969" s="50"/>
    </row>
    <row r="16970" spans="10:10" x14ac:dyDescent="0.25">
      <c r="J16970" s="50"/>
    </row>
    <row r="16971" spans="10:10" x14ac:dyDescent="0.25">
      <c r="J16971" s="50"/>
    </row>
    <row r="16972" spans="10:10" x14ac:dyDescent="0.25">
      <c r="J16972" s="50"/>
    </row>
    <row r="16973" spans="10:10" x14ac:dyDescent="0.25">
      <c r="J16973" s="50"/>
    </row>
    <row r="16974" spans="10:10" x14ac:dyDescent="0.25">
      <c r="J16974" s="50"/>
    </row>
    <row r="16975" spans="10:10" x14ac:dyDescent="0.25">
      <c r="J16975" s="50"/>
    </row>
    <row r="16976" spans="10:10" x14ac:dyDescent="0.25">
      <c r="J16976" s="50"/>
    </row>
    <row r="16977" spans="10:10" x14ac:dyDescent="0.25">
      <c r="J16977" s="50"/>
    </row>
    <row r="16978" spans="10:10" x14ac:dyDescent="0.25">
      <c r="J16978" s="50"/>
    </row>
    <row r="16979" spans="10:10" x14ac:dyDescent="0.25">
      <c r="J16979" s="50"/>
    </row>
    <row r="16980" spans="10:10" x14ac:dyDescent="0.25">
      <c r="J16980" s="50"/>
    </row>
    <row r="16981" spans="10:10" x14ac:dyDescent="0.25">
      <c r="J16981" s="50"/>
    </row>
    <row r="16982" spans="10:10" x14ac:dyDescent="0.25">
      <c r="J16982" s="50"/>
    </row>
    <row r="16983" spans="10:10" x14ac:dyDescent="0.25">
      <c r="J16983" s="50"/>
    </row>
    <row r="16984" spans="10:10" x14ac:dyDescent="0.25">
      <c r="J16984" s="50"/>
    </row>
    <row r="16985" spans="10:10" x14ac:dyDescent="0.25">
      <c r="J16985" s="50"/>
    </row>
    <row r="16986" spans="10:10" x14ac:dyDescent="0.25">
      <c r="J16986" s="50"/>
    </row>
    <row r="16987" spans="10:10" x14ac:dyDescent="0.25">
      <c r="J16987" s="50"/>
    </row>
    <row r="16988" spans="10:10" x14ac:dyDescent="0.25">
      <c r="J16988" s="50"/>
    </row>
    <row r="16989" spans="10:10" x14ac:dyDescent="0.25">
      <c r="J16989" s="50"/>
    </row>
    <row r="16990" spans="10:10" x14ac:dyDescent="0.25">
      <c r="J16990" s="50"/>
    </row>
    <row r="16991" spans="10:10" x14ac:dyDescent="0.25">
      <c r="J16991" s="50"/>
    </row>
    <row r="16992" spans="10:10" x14ac:dyDescent="0.25">
      <c r="J16992" s="50"/>
    </row>
    <row r="16993" spans="10:10" x14ac:dyDescent="0.25">
      <c r="J16993" s="50"/>
    </row>
    <row r="16994" spans="10:10" x14ac:dyDescent="0.25">
      <c r="J16994" s="50"/>
    </row>
    <row r="16995" spans="10:10" x14ac:dyDescent="0.25">
      <c r="J16995" s="50"/>
    </row>
    <row r="16996" spans="10:10" x14ac:dyDescent="0.25">
      <c r="J16996" s="50"/>
    </row>
    <row r="16997" spans="10:10" x14ac:dyDescent="0.25">
      <c r="J16997" s="50"/>
    </row>
    <row r="16998" spans="10:10" x14ac:dyDescent="0.25">
      <c r="J16998" s="50"/>
    </row>
    <row r="16999" spans="10:10" x14ac:dyDescent="0.25">
      <c r="J16999" s="50"/>
    </row>
    <row r="17000" spans="10:10" x14ac:dyDescent="0.25">
      <c r="J17000" s="50"/>
    </row>
    <row r="17001" spans="10:10" x14ac:dyDescent="0.25">
      <c r="J17001" s="50"/>
    </row>
    <row r="17002" spans="10:10" x14ac:dyDescent="0.25">
      <c r="J17002" s="50"/>
    </row>
    <row r="17003" spans="10:10" x14ac:dyDescent="0.25">
      <c r="J17003" s="50"/>
    </row>
    <row r="17004" spans="10:10" x14ac:dyDescent="0.25">
      <c r="J17004" s="50"/>
    </row>
    <row r="17005" spans="10:10" x14ac:dyDescent="0.25">
      <c r="J17005" s="50"/>
    </row>
    <row r="17006" spans="10:10" x14ac:dyDescent="0.25">
      <c r="J17006" s="50"/>
    </row>
    <row r="17007" spans="10:10" x14ac:dyDescent="0.25">
      <c r="J17007" s="50"/>
    </row>
    <row r="17008" spans="10:10" x14ac:dyDescent="0.25">
      <c r="J17008" s="50"/>
    </row>
    <row r="17009" spans="10:10" x14ac:dyDescent="0.25">
      <c r="J17009" s="50"/>
    </row>
    <row r="17010" spans="10:10" x14ac:dyDescent="0.25">
      <c r="J17010" s="50"/>
    </row>
    <row r="17011" spans="10:10" x14ac:dyDescent="0.25">
      <c r="J17011" s="50"/>
    </row>
    <row r="17012" spans="10:10" x14ac:dyDescent="0.25">
      <c r="J17012" s="50"/>
    </row>
    <row r="17013" spans="10:10" x14ac:dyDescent="0.25">
      <c r="J17013" s="50"/>
    </row>
    <row r="17014" spans="10:10" x14ac:dyDescent="0.25">
      <c r="J17014" s="50"/>
    </row>
    <row r="17015" spans="10:10" x14ac:dyDescent="0.25">
      <c r="J17015" s="50"/>
    </row>
    <row r="17016" spans="10:10" x14ac:dyDescent="0.25">
      <c r="J17016" s="50"/>
    </row>
    <row r="17017" spans="10:10" x14ac:dyDescent="0.25">
      <c r="J17017" s="50"/>
    </row>
    <row r="17018" spans="10:10" x14ac:dyDescent="0.25">
      <c r="J17018" s="50"/>
    </row>
    <row r="17019" spans="10:10" x14ac:dyDescent="0.25">
      <c r="J17019" s="50"/>
    </row>
    <row r="17020" spans="10:10" x14ac:dyDescent="0.25">
      <c r="J17020" s="50"/>
    </row>
    <row r="17021" spans="10:10" x14ac:dyDescent="0.25">
      <c r="J17021" s="50"/>
    </row>
    <row r="17022" spans="10:10" x14ac:dyDescent="0.25">
      <c r="J17022" s="50"/>
    </row>
    <row r="17023" spans="10:10" x14ac:dyDescent="0.25">
      <c r="J17023" s="50"/>
    </row>
    <row r="17024" spans="10:10" x14ac:dyDescent="0.25">
      <c r="J17024" s="50"/>
    </row>
    <row r="17025" spans="10:10" x14ac:dyDescent="0.25">
      <c r="J17025" s="50"/>
    </row>
    <row r="17026" spans="10:10" x14ac:dyDescent="0.25">
      <c r="J17026" s="50"/>
    </row>
    <row r="17027" spans="10:10" x14ac:dyDescent="0.25">
      <c r="J17027" s="50"/>
    </row>
    <row r="17028" spans="10:10" x14ac:dyDescent="0.25">
      <c r="J17028" s="50"/>
    </row>
    <row r="17029" spans="10:10" x14ac:dyDescent="0.25">
      <c r="J17029" s="50"/>
    </row>
    <row r="17030" spans="10:10" x14ac:dyDescent="0.25">
      <c r="J17030" s="50"/>
    </row>
    <row r="17031" spans="10:10" x14ac:dyDescent="0.25">
      <c r="J17031" s="50"/>
    </row>
    <row r="17032" spans="10:10" x14ac:dyDescent="0.25">
      <c r="J17032" s="50"/>
    </row>
    <row r="17033" spans="10:10" x14ac:dyDescent="0.25">
      <c r="J17033" s="50"/>
    </row>
    <row r="17034" spans="10:10" x14ac:dyDescent="0.25">
      <c r="J17034" s="50"/>
    </row>
    <row r="17035" spans="10:10" x14ac:dyDescent="0.25">
      <c r="J17035" s="50"/>
    </row>
    <row r="17036" spans="10:10" x14ac:dyDescent="0.25">
      <c r="J17036" s="50"/>
    </row>
    <row r="17037" spans="10:10" x14ac:dyDescent="0.25">
      <c r="J17037" s="50"/>
    </row>
    <row r="17038" spans="10:10" x14ac:dyDescent="0.25">
      <c r="J17038" s="50"/>
    </row>
    <row r="17039" spans="10:10" x14ac:dyDescent="0.25">
      <c r="J17039" s="50"/>
    </row>
    <row r="17040" spans="10:10" x14ac:dyDescent="0.25">
      <c r="J17040" s="50"/>
    </row>
    <row r="17041" spans="10:10" x14ac:dyDescent="0.25">
      <c r="J17041" s="50"/>
    </row>
    <row r="17042" spans="10:10" x14ac:dyDescent="0.25">
      <c r="J17042" s="50"/>
    </row>
    <row r="17043" spans="10:10" x14ac:dyDescent="0.25">
      <c r="J17043" s="50"/>
    </row>
    <row r="17044" spans="10:10" x14ac:dyDescent="0.25">
      <c r="J17044" s="50"/>
    </row>
    <row r="17045" spans="10:10" x14ac:dyDescent="0.25">
      <c r="J17045" s="50"/>
    </row>
    <row r="17046" spans="10:10" x14ac:dyDescent="0.25">
      <c r="J17046" s="50"/>
    </row>
    <row r="17047" spans="10:10" x14ac:dyDescent="0.25">
      <c r="J17047" s="50"/>
    </row>
    <row r="17048" spans="10:10" x14ac:dyDescent="0.25">
      <c r="J17048" s="50"/>
    </row>
    <row r="17049" spans="10:10" x14ac:dyDescent="0.25">
      <c r="J17049" s="50"/>
    </row>
    <row r="17050" spans="10:10" x14ac:dyDescent="0.25">
      <c r="J17050" s="50"/>
    </row>
    <row r="17051" spans="10:10" x14ac:dyDescent="0.25">
      <c r="J17051" s="50"/>
    </row>
    <row r="17052" spans="10:10" x14ac:dyDescent="0.25">
      <c r="J17052" s="50"/>
    </row>
    <row r="17053" spans="10:10" x14ac:dyDescent="0.25">
      <c r="J17053" s="50"/>
    </row>
    <row r="17054" spans="10:10" x14ac:dyDescent="0.25">
      <c r="J17054" s="50"/>
    </row>
    <row r="17055" spans="10:10" x14ac:dyDescent="0.25">
      <c r="J17055" s="50"/>
    </row>
    <row r="17056" spans="10:10" x14ac:dyDescent="0.25">
      <c r="J17056" s="50"/>
    </row>
    <row r="17057" spans="10:10" x14ac:dyDescent="0.25">
      <c r="J17057" s="50"/>
    </row>
    <row r="17058" spans="10:10" x14ac:dyDescent="0.25">
      <c r="J17058" s="50"/>
    </row>
    <row r="17059" spans="10:10" x14ac:dyDescent="0.25">
      <c r="J17059" s="50"/>
    </row>
    <row r="17060" spans="10:10" x14ac:dyDescent="0.25">
      <c r="J17060" s="50"/>
    </row>
    <row r="17061" spans="10:10" x14ac:dyDescent="0.25">
      <c r="J17061" s="50"/>
    </row>
    <row r="17062" spans="10:10" x14ac:dyDescent="0.25">
      <c r="J17062" s="50"/>
    </row>
    <row r="17063" spans="10:10" x14ac:dyDescent="0.25">
      <c r="J17063" s="50"/>
    </row>
    <row r="17064" spans="10:10" x14ac:dyDescent="0.25">
      <c r="J17064" s="50"/>
    </row>
    <row r="17065" spans="10:10" x14ac:dyDescent="0.25">
      <c r="J17065" s="50"/>
    </row>
    <row r="17066" spans="10:10" x14ac:dyDescent="0.25">
      <c r="J17066" s="50"/>
    </row>
    <row r="17067" spans="10:10" x14ac:dyDescent="0.25">
      <c r="J17067" s="50"/>
    </row>
    <row r="17068" spans="10:10" x14ac:dyDescent="0.25">
      <c r="J17068" s="50"/>
    </row>
    <row r="17069" spans="10:10" x14ac:dyDescent="0.25">
      <c r="J17069" s="50"/>
    </row>
    <row r="17070" spans="10:10" x14ac:dyDescent="0.25">
      <c r="J17070" s="50"/>
    </row>
    <row r="17071" spans="10:10" x14ac:dyDescent="0.25">
      <c r="J17071" s="50"/>
    </row>
    <row r="17072" spans="10:10" x14ac:dyDescent="0.25">
      <c r="J17072" s="50"/>
    </row>
    <row r="17073" spans="10:10" x14ac:dyDescent="0.25">
      <c r="J17073" s="50"/>
    </row>
    <row r="17074" spans="10:10" x14ac:dyDescent="0.25">
      <c r="J17074" s="50"/>
    </row>
    <row r="17075" spans="10:10" x14ac:dyDescent="0.25">
      <c r="J17075" s="50"/>
    </row>
    <row r="17076" spans="10:10" x14ac:dyDescent="0.25">
      <c r="J17076" s="50"/>
    </row>
    <row r="17077" spans="10:10" x14ac:dyDescent="0.25">
      <c r="J17077" s="50"/>
    </row>
    <row r="17078" spans="10:10" x14ac:dyDescent="0.25">
      <c r="J17078" s="50"/>
    </row>
    <row r="17079" spans="10:10" x14ac:dyDescent="0.25">
      <c r="J17079" s="50"/>
    </row>
    <row r="17080" spans="10:10" x14ac:dyDescent="0.25">
      <c r="J17080" s="50"/>
    </row>
    <row r="17081" spans="10:10" x14ac:dyDescent="0.25">
      <c r="J17081" s="50"/>
    </row>
    <row r="17082" spans="10:10" x14ac:dyDescent="0.25">
      <c r="J17082" s="50"/>
    </row>
    <row r="17083" spans="10:10" x14ac:dyDescent="0.25">
      <c r="J17083" s="50"/>
    </row>
    <row r="17084" spans="10:10" x14ac:dyDescent="0.25">
      <c r="J17084" s="50"/>
    </row>
    <row r="17085" spans="10:10" x14ac:dyDescent="0.25">
      <c r="J17085" s="50"/>
    </row>
    <row r="17086" spans="10:10" x14ac:dyDescent="0.25">
      <c r="J17086" s="50"/>
    </row>
    <row r="17087" spans="10:10" x14ac:dyDescent="0.25">
      <c r="J17087" s="50"/>
    </row>
    <row r="17088" spans="10:10" x14ac:dyDescent="0.25">
      <c r="J17088" s="50"/>
    </row>
    <row r="17089" spans="10:10" x14ac:dyDescent="0.25">
      <c r="J17089" s="50"/>
    </row>
    <row r="17090" spans="10:10" x14ac:dyDescent="0.25">
      <c r="J17090" s="50"/>
    </row>
    <row r="17091" spans="10:10" x14ac:dyDescent="0.25">
      <c r="J17091" s="50"/>
    </row>
    <row r="17092" spans="10:10" x14ac:dyDescent="0.25">
      <c r="J17092" s="50"/>
    </row>
    <row r="17093" spans="10:10" x14ac:dyDescent="0.25">
      <c r="J17093" s="50"/>
    </row>
    <row r="17094" spans="10:10" x14ac:dyDescent="0.25">
      <c r="J17094" s="50"/>
    </row>
    <row r="17095" spans="10:10" x14ac:dyDescent="0.25">
      <c r="J17095" s="50"/>
    </row>
    <row r="17096" spans="10:10" x14ac:dyDescent="0.25">
      <c r="J17096" s="50"/>
    </row>
    <row r="17097" spans="10:10" x14ac:dyDescent="0.25">
      <c r="J17097" s="50"/>
    </row>
    <row r="17098" spans="10:10" x14ac:dyDescent="0.25">
      <c r="J17098" s="50"/>
    </row>
    <row r="17099" spans="10:10" x14ac:dyDescent="0.25">
      <c r="J17099" s="50"/>
    </row>
    <row r="17100" spans="10:10" x14ac:dyDescent="0.25">
      <c r="J17100" s="50"/>
    </row>
    <row r="17101" spans="10:10" x14ac:dyDescent="0.25">
      <c r="J17101" s="50"/>
    </row>
    <row r="17102" spans="10:10" x14ac:dyDescent="0.25">
      <c r="J17102" s="50"/>
    </row>
    <row r="17103" spans="10:10" x14ac:dyDescent="0.25">
      <c r="J17103" s="50"/>
    </row>
    <row r="17104" spans="10:10" x14ac:dyDescent="0.25">
      <c r="J17104" s="50"/>
    </row>
    <row r="17105" spans="10:10" x14ac:dyDescent="0.25">
      <c r="J17105" s="50"/>
    </row>
    <row r="17106" spans="10:10" x14ac:dyDescent="0.25">
      <c r="J17106" s="50"/>
    </row>
    <row r="17107" spans="10:10" x14ac:dyDescent="0.25">
      <c r="J17107" s="50"/>
    </row>
    <row r="17108" spans="10:10" x14ac:dyDescent="0.25">
      <c r="J17108" s="50"/>
    </row>
    <row r="17109" spans="10:10" x14ac:dyDescent="0.25">
      <c r="J17109" s="50"/>
    </row>
    <row r="17110" spans="10:10" x14ac:dyDescent="0.25">
      <c r="J17110" s="50"/>
    </row>
    <row r="17111" spans="10:10" x14ac:dyDescent="0.25">
      <c r="J17111" s="50"/>
    </row>
    <row r="17112" spans="10:10" x14ac:dyDescent="0.25">
      <c r="J17112" s="50"/>
    </row>
    <row r="17113" spans="10:10" x14ac:dyDescent="0.25">
      <c r="J17113" s="50"/>
    </row>
    <row r="17114" spans="10:10" x14ac:dyDescent="0.25">
      <c r="J17114" s="50"/>
    </row>
    <row r="17115" spans="10:10" x14ac:dyDescent="0.25">
      <c r="J17115" s="50"/>
    </row>
    <row r="17116" spans="10:10" x14ac:dyDescent="0.25">
      <c r="J17116" s="50"/>
    </row>
    <row r="17117" spans="10:10" x14ac:dyDescent="0.25">
      <c r="J17117" s="50"/>
    </row>
    <row r="17118" spans="10:10" x14ac:dyDescent="0.25">
      <c r="J17118" s="50"/>
    </row>
    <row r="17119" spans="10:10" x14ac:dyDescent="0.25">
      <c r="J17119" s="50"/>
    </row>
    <row r="17120" spans="10:10" x14ac:dyDescent="0.25">
      <c r="J17120" s="50"/>
    </row>
    <row r="17121" spans="10:10" x14ac:dyDescent="0.25">
      <c r="J17121" s="50"/>
    </row>
    <row r="17122" spans="10:10" x14ac:dyDescent="0.25">
      <c r="J17122" s="50"/>
    </row>
    <row r="17123" spans="10:10" x14ac:dyDescent="0.25">
      <c r="J17123" s="50"/>
    </row>
    <row r="17124" spans="10:10" x14ac:dyDescent="0.25">
      <c r="J17124" s="50"/>
    </row>
    <row r="17125" spans="10:10" x14ac:dyDescent="0.25">
      <c r="J17125" s="50"/>
    </row>
    <row r="17126" spans="10:10" x14ac:dyDescent="0.25">
      <c r="J17126" s="50"/>
    </row>
    <row r="17127" spans="10:10" x14ac:dyDescent="0.25">
      <c r="J17127" s="50"/>
    </row>
    <row r="17128" spans="10:10" x14ac:dyDescent="0.25">
      <c r="J17128" s="50"/>
    </row>
    <row r="17129" spans="10:10" x14ac:dyDescent="0.25">
      <c r="J17129" s="50"/>
    </row>
    <row r="17130" spans="10:10" x14ac:dyDescent="0.25">
      <c r="J17130" s="50"/>
    </row>
    <row r="17131" spans="10:10" x14ac:dyDescent="0.25">
      <c r="J17131" s="50"/>
    </row>
    <row r="17132" spans="10:10" x14ac:dyDescent="0.25">
      <c r="J17132" s="50"/>
    </row>
    <row r="17133" spans="10:10" x14ac:dyDescent="0.25">
      <c r="J17133" s="50"/>
    </row>
    <row r="17134" spans="10:10" x14ac:dyDescent="0.25">
      <c r="J17134" s="50"/>
    </row>
    <row r="17135" spans="10:10" x14ac:dyDescent="0.25">
      <c r="J17135" s="50"/>
    </row>
    <row r="17136" spans="10:10" x14ac:dyDescent="0.25">
      <c r="J17136" s="50"/>
    </row>
    <row r="17137" spans="10:10" x14ac:dyDescent="0.25">
      <c r="J17137" s="50"/>
    </row>
    <row r="17138" spans="10:10" x14ac:dyDescent="0.25">
      <c r="J17138" s="50"/>
    </row>
    <row r="17139" spans="10:10" x14ac:dyDescent="0.25">
      <c r="J17139" s="50"/>
    </row>
    <row r="17140" spans="10:10" x14ac:dyDescent="0.25">
      <c r="J17140" s="50"/>
    </row>
    <row r="17141" spans="10:10" x14ac:dyDescent="0.25">
      <c r="J17141" s="50"/>
    </row>
    <row r="17142" spans="10:10" x14ac:dyDescent="0.25">
      <c r="J17142" s="50"/>
    </row>
    <row r="17143" spans="10:10" x14ac:dyDescent="0.25">
      <c r="J17143" s="50"/>
    </row>
    <row r="17144" spans="10:10" x14ac:dyDescent="0.25">
      <c r="J17144" s="50"/>
    </row>
    <row r="17145" spans="10:10" x14ac:dyDescent="0.25">
      <c r="J17145" s="50"/>
    </row>
    <row r="17146" spans="10:10" x14ac:dyDescent="0.25">
      <c r="J17146" s="50"/>
    </row>
    <row r="17147" spans="10:10" x14ac:dyDescent="0.25">
      <c r="J17147" s="50"/>
    </row>
    <row r="17148" spans="10:10" x14ac:dyDescent="0.25">
      <c r="J17148" s="50"/>
    </row>
    <row r="17149" spans="10:10" x14ac:dyDescent="0.25">
      <c r="J17149" s="50"/>
    </row>
    <row r="17150" spans="10:10" x14ac:dyDescent="0.25">
      <c r="J17150" s="50"/>
    </row>
    <row r="17151" spans="10:10" x14ac:dyDescent="0.25">
      <c r="J17151" s="50"/>
    </row>
    <row r="17152" spans="10:10" x14ac:dyDescent="0.25">
      <c r="J17152" s="50"/>
    </row>
    <row r="17153" spans="10:10" x14ac:dyDescent="0.25">
      <c r="J17153" s="50"/>
    </row>
    <row r="17154" spans="10:10" x14ac:dyDescent="0.25">
      <c r="J17154" s="50"/>
    </row>
    <row r="17155" spans="10:10" x14ac:dyDescent="0.25">
      <c r="J17155" s="50"/>
    </row>
    <row r="17156" spans="10:10" x14ac:dyDescent="0.25">
      <c r="J17156" s="50"/>
    </row>
    <row r="17157" spans="10:10" x14ac:dyDescent="0.25">
      <c r="J17157" s="50"/>
    </row>
    <row r="17158" spans="10:10" x14ac:dyDescent="0.25">
      <c r="J17158" s="50"/>
    </row>
    <row r="17159" spans="10:10" x14ac:dyDescent="0.25">
      <c r="J17159" s="50"/>
    </row>
    <row r="17160" spans="10:10" x14ac:dyDescent="0.25">
      <c r="J17160" s="50"/>
    </row>
    <row r="17161" spans="10:10" x14ac:dyDescent="0.25">
      <c r="J17161" s="50"/>
    </row>
    <row r="17162" spans="10:10" x14ac:dyDescent="0.25">
      <c r="J17162" s="50"/>
    </row>
    <row r="17163" spans="10:10" x14ac:dyDescent="0.25">
      <c r="J17163" s="50"/>
    </row>
    <row r="17164" spans="10:10" x14ac:dyDescent="0.25">
      <c r="J17164" s="50"/>
    </row>
    <row r="17165" spans="10:10" x14ac:dyDescent="0.25">
      <c r="J17165" s="50"/>
    </row>
    <row r="17166" spans="10:10" x14ac:dyDescent="0.25">
      <c r="J17166" s="50"/>
    </row>
    <row r="17167" spans="10:10" x14ac:dyDescent="0.25">
      <c r="J17167" s="50"/>
    </row>
    <row r="17168" spans="10:10" x14ac:dyDescent="0.25">
      <c r="J17168" s="50"/>
    </row>
    <row r="17169" spans="10:10" x14ac:dyDescent="0.25">
      <c r="J17169" s="50"/>
    </row>
    <row r="17170" spans="10:10" x14ac:dyDescent="0.25">
      <c r="J17170" s="50"/>
    </row>
    <row r="17171" spans="10:10" x14ac:dyDescent="0.25">
      <c r="J17171" s="50"/>
    </row>
    <row r="17172" spans="10:10" x14ac:dyDescent="0.25">
      <c r="J17172" s="50"/>
    </row>
    <row r="17173" spans="10:10" x14ac:dyDescent="0.25">
      <c r="J17173" s="50"/>
    </row>
    <row r="17174" spans="10:10" x14ac:dyDescent="0.25">
      <c r="J17174" s="50"/>
    </row>
    <row r="17175" spans="10:10" x14ac:dyDescent="0.25">
      <c r="J17175" s="50"/>
    </row>
    <row r="17176" spans="10:10" x14ac:dyDescent="0.25">
      <c r="J17176" s="50"/>
    </row>
    <row r="17177" spans="10:10" x14ac:dyDescent="0.25">
      <c r="J17177" s="50"/>
    </row>
    <row r="17178" spans="10:10" x14ac:dyDescent="0.25">
      <c r="J17178" s="50"/>
    </row>
    <row r="17179" spans="10:10" x14ac:dyDescent="0.25">
      <c r="J17179" s="50"/>
    </row>
    <row r="17180" spans="10:10" x14ac:dyDescent="0.25">
      <c r="J17180" s="50"/>
    </row>
    <row r="17181" spans="10:10" x14ac:dyDescent="0.25">
      <c r="J17181" s="50"/>
    </row>
    <row r="17182" spans="10:10" x14ac:dyDescent="0.25">
      <c r="J17182" s="50"/>
    </row>
    <row r="17183" spans="10:10" x14ac:dyDescent="0.25">
      <c r="J17183" s="50"/>
    </row>
    <row r="17184" spans="10:10" x14ac:dyDescent="0.25">
      <c r="J17184" s="50"/>
    </row>
    <row r="17185" spans="10:10" x14ac:dyDescent="0.25">
      <c r="J17185" s="50"/>
    </row>
    <row r="17186" spans="10:10" x14ac:dyDescent="0.25">
      <c r="J17186" s="50"/>
    </row>
    <row r="17187" spans="10:10" x14ac:dyDescent="0.25">
      <c r="J17187" s="50"/>
    </row>
    <row r="17188" spans="10:10" x14ac:dyDescent="0.25">
      <c r="J17188" s="50"/>
    </row>
    <row r="17189" spans="10:10" x14ac:dyDescent="0.25">
      <c r="J17189" s="50"/>
    </row>
    <row r="17190" spans="10:10" x14ac:dyDescent="0.25">
      <c r="J17190" s="50"/>
    </row>
    <row r="17191" spans="10:10" x14ac:dyDescent="0.25">
      <c r="J17191" s="50"/>
    </row>
    <row r="17192" spans="10:10" x14ac:dyDescent="0.25">
      <c r="J17192" s="50"/>
    </row>
    <row r="17193" spans="10:10" x14ac:dyDescent="0.25">
      <c r="J17193" s="50"/>
    </row>
    <row r="17194" spans="10:10" x14ac:dyDescent="0.25">
      <c r="J17194" s="50"/>
    </row>
    <row r="17195" spans="10:10" x14ac:dyDescent="0.25">
      <c r="J17195" s="50"/>
    </row>
    <row r="17196" spans="10:10" x14ac:dyDescent="0.25">
      <c r="J17196" s="50"/>
    </row>
    <row r="17197" spans="10:10" x14ac:dyDescent="0.25">
      <c r="J17197" s="50"/>
    </row>
    <row r="17198" spans="10:10" x14ac:dyDescent="0.25">
      <c r="J17198" s="50"/>
    </row>
    <row r="17199" spans="10:10" x14ac:dyDescent="0.25">
      <c r="J17199" s="50"/>
    </row>
    <row r="17200" spans="10:10" x14ac:dyDescent="0.25">
      <c r="J17200" s="50"/>
    </row>
    <row r="17201" spans="10:10" x14ac:dyDescent="0.25">
      <c r="J17201" s="50"/>
    </row>
    <row r="17202" spans="10:10" x14ac:dyDescent="0.25">
      <c r="J17202" s="50"/>
    </row>
    <row r="17203" spans="10:10" x14ac:dyDescent="0.25">
      <c r="J17203" s="50"/>
    </row>
    <row r="17204" spans="10:10" x14ac:dyDescent="0.25">
      <c r="J17204" s="50"/>
    </row>
    <row r="17205" spans="10:10" x14ac:dyDescent="0.25">
      <c r="J17205" s="50"/>
    </row>
    <row r="17206" spans="10:10" x14ac:dyDescent="0.25">
      <c r="J17206" s="50"/>
    </row>
    <row r="17207" spans="10:10" x14ac:dyDescent="0.25">
      <c r="J17207" s="50"/>
    </row>
    <row r="17208" spans="10:10" x14ac:dyDescent="0.25">
      <c r="J17208" s="50"/>
    </row>
    <row r="17209" spans="10:10" x14ac:dyDescent="0.25">
      <c r="J17209" s="50"/>
    </row>
    <row r="17210" spans="10:10" x14ac:dyDescent="0.25">
      <c r="J17210" s="50"/>
    </row>
    <row r="17211" spans="10:10" x14ac:dyDescent="0.25">
      <c r="J17211" s="50"/>
    </row>
    <row r="17212" spans="10:10" x14ac:dyDescent="0.25">
      <c r="J17212" s="50"/>
    </row>
    <row r="17213" spans="10:10" x14ac:dyDescent="0.25">
      <c r="J17213" s="50"/>
    </row>
    <row r="17214" spans="10:10" x14ac:dyDescent="0.25">
      <c r="J17214" s="50"/>
    </row>
    <row r="17215" spans="10:10" x14ac:dyDescent="0.25">
      <c r="J17215" s="50"/>
    </row>
    <row r="17216" spans="10:10" x14ac:dyDescent="0.25">
      <c r="J17216" s="50"/>
    </row>
    <row r="17217" spans="10:10" x14ac:dyDescent="0.25">
      <c r="J17217" s="50"/>
    </row>
    <row r="17218" spans="10:10" x14ac:dyDescent="0.25">
      <c r="J17218" s="50"/>
    </row>
    <row r="17219" spans="10:10" x14ac:dyDescent="0.25">
      <c r="J17219" s="50"/>
    </row>
    <row r="17220" spans="10:10" x14ac:dyDescent="0.25">
      <c r="J17220" s="50"/>
    </row>
    <row r="17221" spans="10:10" x14ac:dyDescent="0.25">
      <c r="J17221" s="50"/>
    </row>
    <row r="17222" spans="10:10" x14ac:dyDescent="0.25">
      <c r="J17222" s="50"/>
    </row>
    <row r="17223" spans="10:10" x14ac:dyDescent="0.25">
      <c r="J17223" s="50"/>
    </row>
    <row r="17224" spans="10:10" x14ac:dyDescent="0.25">
      <c r="J17224" s="50"/>
    </row>
    <row r="17225" spans="10:10" x14ac:dyDescent="0.25">
      <c r="J17225" s="50"/>
    </row>
    <row r="17226" spans="10:10" x14ac:dyDescent="0.25">
      <c r="J17226" s="50"/>
    </row>
    <row r="17227" spans="10:10" x14ac:dyDescent="0.25">
      <c r="J17227" s="50"/>
    </row>
    <row r="17228" spans="10:10" x14ac:dyDescent="0.25">
      <c r="J17228" s="50"/>
    </row>
    <row r="17229" spans="10:10" x14ac:dyDescent="0.25">
      <c r="J17229" s="50"/>
    </row>
    <row r="17230" spans="10:10" x14ac:dyDescent="0.25">
      <c r="J17230" s="50"/>
    </row>
    <row r="17231" spans="10:10" x14ac:dyDescent="0.25">
      <c r="J17231" s="50"/>
    </row>
    <row r="17232" spans="10:10" x14ac:dyDescent="0.25">
      <c r="J17232" s="50"/>
    </row>
    <row r="17233" spans="10:10" x14ac:dyDescent="0.25">
      <c r="J17233" s="50"/>
    </row>
    <row r="17234" spans="10:10" x14ac:dyDescent="0.25">
      <c r="J17234" s="50"/>
    </row>
    <row r="17235" spans="10:10" x14ac:dyDescent="0.25">
      <c r="J17235" s="50"/>
    </row>
    <row r="17236" spans="10:10" x14ac:dyDescent="0.25">
      <c r="J17236" s="50"/>
    </row>
    <row r="17237" spans="10:10" x14ac:dyDescent="0.25">
      <c r="J17237" s="50"/>
    </row>
    <row r="17238" spans="10:10" x14ac:dyDescent="0.25">
      <c r="J17238" s="50"/>
    </row>
    <row r="17239" spans="10:10" x14ac:dyDescent="0.25">
      <c r="J17239" s="50"/>
    </row>
    <row r="17240" spans="10:10" x14ac:dyDescent="0.25">
      <c r="J17240" s="50"/>
    </row>
    <row r="17241" spans="10:10" x14ac:dyDescent="0.25">
      <c r="J17241" s="50"/>
    </row>
    <row r="17242" spans="10:10" x14ac:dyDescent="0.25">
      <c r="J17242" s="50"/>
    </row>
    <row r="17243" spans="10:10" x14ac:dyDescent="0.25">
      <c r="J17243" s="50"/>
    </row>
    <row r="17244" spans="10:10" x14ac:dyDescent="0.25">
      <c r="J17244" s="50"/>
    </row>
    <row r="17245" spans="10:10" x14ac:dyDescent="0.25">
      <c r="J17245" s="50"/>
    </row>
    <row r="17246" spans="10:10" x14ac:dyDescent="0.25">
      <c r="J17246" s="50"/>
    </row>
    <row r="17247" spans="10:10" x14ac:dyDescent="0.25">
      <c r="J17247" s="50"/>
    </row>
    <row r="17248" spans="10:10" x14ac:dyDescent="0.25">
      <c r="J17248" s="50"/>
    </row>
    <row r="17249" spans="10:10" x14ac:dyDescent="0.25">
      <c r="J17249" s="50"/>
    </row>
    <row r="17250" spans="10:10" x14ac:dyDescent="0.25">
      <c r="J17250" s="50"/>
    </row>
    <row r="17251" spans="10:10" x14ac:dyDescent="0.25">
      <c r="J17251" s="50"/>
    </row>
    <row r="17252" spans="10:10" x14ac:dyDescent="0.25">
      <c r="J17252" s="50"/>
    </row>
    <row r="17253" spans="10:10" x14ac:dyDescent="0.25">
      <c r="J17253" s="50"/>
    </row>
    <row r="17254" spans="10:10" x14ac:dyDescent="0.25">
      <c r="J17254" s="50"/>
    </row>
    <row r="17255" spans="10:10" x14ac:dyDescent="0.25">
      <c r="J17255" s="50"/>
    </row>
    <row r="17256" spans="10:10" x14ac:dyDescent="0.25">
      <c r="J17256" s="50"/>
    </row>
    <row r="17257" spans="10:10" x14ac:dyDescent="0.25">
      <c r="J17257" s="50"/>
    </row>
    <row r="17258" spans="10:10" x14ac:dyDescent="0.25">
      <c r="J17258" s="50"/>
    </row>
    <row r="17259" spans="10:10" x14ac:dyDescent="0.25">
      <c r="J17259" s="50"/>
    </row>
    <row r="17260" spans="10:10" x14ac:dyDescent="0.25">
      <c r="J17260" s="50"/>
    </row>
    <row r="17261" spans="10:10" x14ac:dyDescent="0.25">
      <c r="J17261" s="50"/>
    </row>
    <row r="17262" spans="10:10" x14ac:dyDescent="0.25">
      <c r="J17262" s="50"/>
    </row>
    <row r="17263" spans="10:10" x14ac:dyDescent="0.25">
      <c r="J17263" s="50"/>
    </row>
    <row r="17264" spans="10:10" x14ac:dyDescent="0.25">
      <c r="J17264" s="50"/>
    </row>
    <row r="17265" spans="10:10" x14ac:dyDescent="0.25">
      <c r="J17265" s="50"/>
    </row>
    <row r="17266" spans="10:10" x14ac:dyDescent="0.25">
      <c r="J17266" s="50"/>
    </row>
    <row r="17267" spans="10:10" x14ac:dyDescent="0.25">
      <c r="J17267" s="50"/>
    </row>
    <row r="17268" spans="10:10" x14ac:dyDescent="0.25">
      <c r="J17268" s="50"/>
    </row>
    <row r="17269" spans="10:10" x14ac:dyDescent="0.25">
      <c r="J17269" s="50"/>
    </row>
    <row r="17270" spans="10:10" x14ac:dyDescent="0.25">
      <c r="J17270" s="50"/>
    </row>
    <row r="17271" spans="10:10" x14ac:dyDescent="0.25">
      <c r="J17271" s="50"/>
    </row>
    <row r="17272" spans="10:10" x14ac:dyDescent="0.25">
      <c r="J17272" s="50"/>
    </row>
    <row r="17273" spans="10:10" x14ac:dyDescent="0.25">
      <c r="J17273" s="50"/>
    </row>
    <row r="17274" spans="10:10" x14ac:dyDescent="0.25">
      <c r="J17274" s="50"/>
    </row>
    <row r="17275" spans="10:10" x14ac:dyDescent="0.25">
      <c r="J17275" s="50"/>
    </row>
    <row r="17276" spans="10:10" x14ac:dyDescent="0.25">
      <c r="J17276" s="50"/>
    </row>
    <row r="17277" spans="10:10" x14ac:dyDescent="0.25">
      <c r="J17277" s="50"/>
    </row>
    <row r="17278" spans="10:10" x14ac:dyDescent="0.25">
      <c r="J17278" s="50"/>
    </row>
    <row r="17279" spans="10:10" x14ac:dyDescent="0.25">
      <c r="J17279" s="50"/>
    </row>
    <row r="17280" spans="10:10" x14ac:dyDescent="0.25">
      <c r="J17280" s="50"/>
    </row>
    <row r="17281" spans="10:10" x14ac:dyDescent="0.25">
      <c r="J17281" s="50"/>
    </row>
    <row r="17282" spans="10:10" x14ac:dyDescent="0.25">
      <c r="J17282" s="50"/>
    </row>
    <row r="17283" spans="10:10" x14ac:dyDescent="0.25">
      <c r="J17283" s="50"/>
    </row>
    <row r="17284" spans="10:10" x14ac:dyDescent="0.25">
      <c r="J17284" s="50"/>
    </row>
    <row r="17285" spans="10:10" x14ac:dyDescent="0.25">
      <c r="J17285" s="50"/>
    </row>
    <row r="17286" spans="10:10" x14ac:dyDescent="0.25">
      <c r="J17286" s="50"/>
    </row>
    <row r="17287" spans="10:10" x14ac:dyDescent="0.25">
      <c r="J17287" s="50"/>
    </row>
    <row r="17288" spans="10:10" x14ac:dyDescent="0.25">
      <c r="J17288" s="50"/>
    </row>
    <row r="17289" spans="10:10" x14ac:dyDescent="0.25">
      <c r="J17289" s="50"/>
    </row>
    <row r="17290" spans="10:10" x14ac:dyDescent="0.25">
      <c r="J17290" s="50"/>
    </row>
    <row r="17291" spans="10:10" x14ac:dyDescent="0.25">
      <c r="J17291" s="50"/>
    </row>
    <row r="17292" spans="10:10" x14ac:dyDescent="0.25">
      <c r="J17292" s="50"/>
    </row>
    <row r="17293" spans="10:10" x14ac:dyDescent="0.25">
      <c r="J17293" s="50"/>
    </row>
    <row r="17294" spans="10:10" x14ac:dyDescent="0.25">
      <c r="J17294" s="50"/>
    </row>
    <row r="17295" spans="10:10" x14ac:dyDescent="0.25">
      <c r="J17295" s="50"/>
    </row>
    <row r="17296" spans="10:10" x14ac:dyDescent="0.25">
      <c r="J17296" s="50"/>
    </row>
    <row r="17297" spans="10:10" x14ac:dyDescent="0.25">
      <c r="J17297" s="50"/>
    </row>
    <row r="17298" spans="10:10" x14ac:dyDescent="0.25">
      <c r="J17298" s="50"/>
    </row>
    <row r="17299" spans="10:10" x14ac:dyDescent="0.25">
      <c r="J17299" s="50"/>
    </row>
    <row r="17300" spans="10:10" x14ac:dyDescent="0.25">
      <c r="J17300" s="50"/>
    </row>
    <row r="17301" spans="10:10" x14ac:dyDescent="0.25">
      <c r="J17301" s="50"/>
    </row>
    <row r="17302" spans="10:10" x14ac:dyDescent="0.25">
      <c r="J17302" s="50"/>
    </row>
    <row r="17303" spans="10:10" x14ac:dyDescent="0.25">
      <c r="J17303" s="50"/>
    </row>
    <row r="17304" spans="10:10" x14ac:dyDescent="0.25">
      <c r="J17304" s="50"/>
    </row>
    <row r="17305" spans="10:10" x14ac:dyDescent="0.25">
      <c r="J17305" s="50"/>
    </row>
    <row r="17306" spans="10:10" x14ac:dyDescent="0.25">
      <c r="J17306" s="50"/>
    </row>
    <row r="17307" spans="10:10" x14ac:dyDescent="0.25">
      <c r="J17307" s="50"/>
    </row>
    <row r="17308" spans="10:10" x14ac:dyDescent="0.25">
      <c r="J17308" s="50"/>
    </row>
    <row r="17309" spans="10:10" x14ac:dyDescent="0.25">
      <c r="J17309" s="50"/>
    </row>
    <row r="17310" spans="10:10" x14ac:dyDescent="0.25">
      <c r="J17310" s="50"/>
    </row>
    <row r="17311" spans="10:10" x14ac:dyDescent="0.25">
      <c r="J17311" s="50"/>
    </row>
    <row r="17312" spans="10:10" x14ac:dyDescent="0.25">
      <c r="J17312" s="50"/>
    </row>
    <row r="17313" spans="10:10" x14ac:dyDescent="0.25">
      <c r="J17313" s="50"/>
    </row>
    <row r="17314" spans="10:10" x14ac:dyDescent="0.25">
      <c r="J17314" s="50"/>
    </row>
    <row r="17315" spans="10:10" x14ac:dyDescent="0.25">
      <c r="J17315" s="50"/>
    </row>
    <row r="17316" spans="10:10" x14ac:dyDescent="0.25">
      <c r="J17316" s="50"/>
    </row>
    <row r="17317" spans="10:10" x14ac:dyDescent="0.25">
      <c r="J17317" s="50"/>
    </row>
    <row r="17318" spans="10:10" x14ac:dyDescent="0.25">
      <c r="J17318" s="50"/>
    </row>
    <row r="17319" spans="10:10" x14ac:dyDescent="0.25">
      <c r="J17319" s="50"/>
    </row>
    <row r="17320" spans="10:10" x14ac:dyDescent="0.25">
      <c r="J17320" s="50"/>
    </row>
    <row r="17321" spans="10:10" x14ac:dyDescent="0.25">
      <c r="J17321" s="50"/>
    </row>
    <row r="17322" spans="10:10" x14ac:dyDescent="0.25">
      <c r="J17322" s="50"/>
    </row>
    <row r="17323" spans="10:10" x14ac:dyDescent="0.25">
      <c r="J17323" s="50"/>
    </row>
    <row r="17324" spans="10:10" x14ac:dyDescent="0.25">
      <c r="J17324" s="50"/>
    </row>
    <row r="17325" spans="10:10" x14ac:dyDescent="0.25">
      <c r="J17325" s="50"/>
    </row>
    <row r="17326" spans="10:10" x14ac:dyDescent="0.25">
      <c r="J17326" s="50"/>
    </row>
    <row r="17327" spans="10:10" x14ac:dyDescent="0.25">
      <c r="J17327" s="50"/>
    </row>
    <row r="17328" spans="10:10" x14ac:dyDescent="0.25">
      <c r="J17328" s="50"/>
    </row>
    <row r="17329" spans="10:10" x14ac:dyDescent="0.25">
      <c r="J17329" s="50"/>
    </row>
    <row r="17330" spans="10:10" x14ac:dyDescent="0.25">
      <c r="J17330" s="50"/>
    </row>
    <row r="17331" spans="10:10" x14ac:dyDescent="0.25">
      <c r="J17331" s="50"/>
    </row>
    <row r="17332" spans="10:10" x14ac:dyDescent="0.25">
      <c r="J17332" s="50"/>
    </row>
    <row r="17333" spans="10:10" x14ac:dyDescent="0.25">
      <c r="J17333" s="50"/>
    </row>
    <row r="17334" spans="10:10" x14ac:dyDescent="0.25">
      <c r="J17334" s="50"/>
    </row>
    <row r="17335" spans="10:10" x14ac:dyDescent="0.25">
      <c r="J17335" s="50"/>
    </row>
    <row r="17336" spans="10:10" x14ac:dyDescent="0.25">
      <c r="J17336" s="50"/>
    </row>
    <row r="17337" spans="10:10" x14ac:dyDescent="0.25">
      <c r="J17337" s="50"/>
    </row>
    <row r="17338" spans="10:10" x14ac:dyDescent="0.25">
      <c r="J17338" s="50"/>
    </row>
    <row r="17339" spans="10:10" x14ac:dyDescent="0.25">
      <c r="J17339" s="50"/>
    </row>
    <row r="17340" spans="10:10" x14ac:dyDescent="0.25">
      <c r="J17340" s="50"/>
    </row>
    <row r="17341" spans="10:10" x14ac:dyDescent="0.25">
      <c r="J17341" s="50"/>
    </row>
    <row r="17342" spans="10:10" x14ac:dyDescent="0.25">
      <c r="J17342" s="50"/>
    </row>
    <row r="17343" spans="10:10" x14ac:dyDescent="0.25">
      <c r="J17343" s="50"/>
    </row>
    <row r="17344" spans="10:10" x14ac:dyDescent="0.25">
      <c r="J17344" s="50"/>
    </row>
    <row r="17345" spans="10:10" x14ac:dyDescent="0.25">
      <c r="J17345" s="50"/>
    </row>
    <row r="17346" spans="10:10" x14ac:dyDescent="0.25">
      <c r="J17346" s="50"/>
    </row>
    <row r="17347" spans="10:10" x14ac:dyDescent="0.25">
      <c r="J17347" s="50"/>
    </row>
    <row r="17348" spans="10:10" x14ac:dyDescent="0.25">
      <c r="J17348" s="50"/>
    </row>
    <row r="17349" spans="10:10" x14ac:dyDescent="0.25">
      <c r="J17349" s="50"/>
    </row>
    <row r="17350" spans="10:10" x14ac:dyDescent="0.25">
      <c r="J17350" s="50"/>
    </row>
    <row r="17351" spans="10:10" x14ac:dyDescent="0.25">
      <c r="J17351" s="50"/>
    </row>
    <row r="17352" spans="10:10" x14ac:dyDescent="0.25">
      <c r="J17352" s="50"/>
    </row>
    <row r="17353" spans="10:10" x14ac:dyDescent="0.25">
      <c r="J17353" s="50"/>
    </row>
    <row r="17354" spans="10:10" x14ac:dyDescent="0.25">
      <c r="J17354" s="50"/>
    </row>
    <row r="17355" spans="10:10" x14ac:dyDescent="0.25">
      <c r="J17355" s="50"/>
    </row>
    <row r="17356" spans="10:10" x14ac:dyDescent="0.25">
      <c r="J17356" s="50"/>
    </row>
    <row r="17357" spans="10:10" x14ac:dyDescent="0.25">
      <c r="J17357" s="50"/>
    </row>
    <row r="17358" spans="10:10" x14ac:dyDescent="0.25">
      <c r="J17358" s="50"/>
    </row>
    <row r="17359" spans="10:10" x14ac:dyDescent="0.25">
      <c r="J17359" s="50"/>
    </row>
    <row r="17360" spans="10:10" x14ac:dyDescent="0.25">
      <c r="J17360" s="50"/>
    </row>
    <row r="17361" spans="10:10" x14ac:dyDescent="0.25">
      <c r="J17361" s="50"/>
    </row>
    <row r="17362" spans="10:10" x14ac:dyDescent="0.25">
      <c r="J17362" s="50"/>
    </row>
    <row r="17363" spans="10:10" x14ac:dyDescent="0.25">
      <c r="J17363" s="50"/>
    </row>
    <row r="17364" spans="10:10" x14ac:dyDescent="0.25">
      <c r="J17364" s="50"/>
    </row>
    <row r="17365" spans="10:10" x14ac:dyDescent="0.25">
      <c r="J17365" s="50"/>
    </row>
    <row r="17366" spans="10:10" x14ac:dyDescent="0.25">
      <c r="J17366" s="50"/>
    </row>
    <row r="17367" spans="10:10" x14ac:dyDescent="0.25">
      <c r="J17367" s="50"/>
    </row>
    <row r="17368" spans="10:10" x14ac:dyDescent="0.25">
      <c r="J17368" s="50"/>
    </row>
    <row r="17369" spans="10:10" x14ac:dyDescent="0.25">
      <c r="J17369" s="50"/>
    </row>
    <row r="17370" spans="10:10" x14ac:dyDescent="0.25">
      <c r="J17370" s="50"/>
    </row>
    <row r="17371" spans="10:10" x14ac:dyDescent="0.25">
      <c r="J17371" s="50"/>
    </row>
    <row r="17372" spans="10:10" x14ac:dyDescent="0.25">
      <c r="J17372" s="50"/>
    </row>
    <row r="17373" spans="10:10" x14ac:dyDescent="0.25">
      <c r="J17373" s="50"/>
    </row>
    <row r="17374" spans="10:10" x14ac:dyDescent="0.25">
      <c r="J17374" s="50"/>
    </row>
    <row r="17375" spans="10:10" x14ac:dyDescent="0.25">
      <c r="J17375" s="50"/>
    </row>
    <row r="17376" spans="10:10" x14ac:dyDescent="0.25">
      <c r="J17376" s="50"/>
    </row>
    <row r="17377" spans="10:10" x14ac:dyDescent="0.25">
      <c r="J17377" s="50"/>
    </row>
    <row r="17378" spans="10:10" x14ac:dyDescent="0.25">
      <c r="J17378" s="50"/>
    </row>
    <row r="17379" spans="10:10" x14ac:dyDescent="0.25">
      <c r="J17379" s="50"/>
    </row>
    <row r="17380" spans="10:10" x14ac:dyDescent="0.25">
      <c r="J17380" s="50"/>
    </row>
    <row r="17381" spans="10:10" x14ac:dyDescent="0.25">
      <c r="J17381" s="50"/>
    </row>
    <row r="17382" spans="10:10" x14ac:dyDescent="0.25">
      <c r="J17382" s="50"/>
    </row>
    <row r="17383" spans="10:10" x14ac:dyDescent="0.25">
      <c r="J17383" s="50"/>
    </row>
    <row r="17384" spans="10:10" x14ac:dyDescent="0.25">
      <c r="J17384" s="50"/>
    </row>
    <row r="17385" spans="10:10" x14ac:dyDescent="0.25">
      <c r="J17385" s="50"/>
    </row>
    <row r="17386" spans="10:10" x14ac:dyDescent="0.25">
      <c r="J17386" s="50"/>
    </row>
    <row r="17387" spans="10:10" x14ac:dyDescent="0.25">
      <c r="J17387" s="50"/>
    </row>
    <row r="17388" spans="10:10" x14ac:dyDescent="0.25">
      <c r="J17388" s="50"/>
    </row>
    <row r="17389" spans="10:10" x14ac:dyDescent="0.25">
      <c r="J17389" s="50"/>
    </row>
    <row r="17390" spans="10:10" x14ac:dyDescent="0.25">
      <c r="J17390" s="50"/>
    </row>
    <row r="17391" spans="10:10" x14ac:dyDescent="0.25">
      <c r="J17391" s="50"/>
    </row>
    <row r="17392" spans="10:10" x14ac:dyDescent="0.25">
      <c r="J17392" s="50"/>
    </row>
    <row r="17393" spans="10:10" x14ac:dyDescent="0.25">
      <c r="J17393" s="50"/>
    </row>
    <row r="17394" spans="10:10" x14ac:dyDescent="0.25">
      <c r="J17394" s="50"/>
    </row>
    <row r="17395" spans="10:10" x14ac:dyDescent="0.25">
      <c r="J17395" s="50"/>
    </row>
    <row r="17396" spans="10:10" x14ac:dyDescent="0.25">
      <c r="J17396" s="50"/>
    </row>
    <row r="17397" spans="10:10" x14ac:dyDescent="0.25">
      <c r="J17397" s="50"/>
    </row>
    <row r="17398" spans="10:10" x14ac:dyDescent="0.25">
      <c r="J17398" s="50"/>
    </row>
    <row r="17399" spans="10:10" x14ac:dyDescent="0.25">
      <c r="J17399" s="50"/>
    </row>
    <row r="17400" spans="10:10" x14ac:dyDescent="0.25">
      <c r="J17400" s="50"/>
    </row>
    <row r="17401" spans="10:10" x14ac:dyDescent="0.25">
      <c r="J17401" s="50"/>
    </row>
    <row r="17402" spans="10:10" x14ac:dyDescent="0.25">
      <c r="J17402" s="50"/>
    </row>
    <row r="17403" spans="10:10" x14ac:dyDescent="0.25">
      <c r="J17403" s="50"/>
    </row>
    <row r="17404" spans="10:10" x14ac:dyDescent="0.25">
      <c r="J17404" s="50"/>
    </row>
    <row r="17405" spans="10:10" x14ac:dyDescent="0.25">
      <c r="J17405" s="50"/>
    </row>
    <row r="17406" spans="10:10" x14ac:dyDescent="0.25">
      <c r="J17406" s="50"/>
    </row>
    <row r="17407" spans="10:10" x14ac:dyDescent="0.25">
      <c r="J17407" s="50"/>
    </row>
    <row r="17408" spans="10:10" x14ac:dyDescent="0.25">
      <c r="J17408" s="50"/>
    </row>
    <row r="17409" spans="10:10" x14ac:dyDescent="0.25">
      <c r="J17409" s="50"/>
    </row>
    <row r="17410" spans="10:10" x14ac:dyDescent="0.25">
      <c r="J17410" s="50"/>
    </row>
    <row r="17411" spans="10:10" x14ac:dyDescent="0.25">
      <c r="J17411" s="50"/>
    </row>
    <row r="17412" spans="10:10" x14ac:dyDescent="0.25">
      <c r="J17412" s="50"/>
    </row>
    <row r="17413" spans="10:10" x14ac:dyDescent="0.25">
      <c r="J17413" s="50"/>
    </row>
    <row r="17414" spans="10:10" x14ac:dyDescent="0.25">
      <c r="J17414" s="50"/>
    </row>
    <row r="17415" spans="10:10" x14ac:dyDescent="0.25">
      <c r="J17415" s="50"/>
    </row>
    <row r="17416" spans="10:10" x14ac:dyDescent="0.25">
      <c r="J17416" s="50"/>
    </row>
    <row r="17417" spans="10:10" x14ac:dyDescent="0.25">
      <c r="J17417" s="50"/>
    </row>
    <row r="17418" spans="10:10" x14ac:dyDescent="0.25">
      <c r="J17418" s="50"/>
    </row>
    <row r="17419" spans="10:10" x14ac:dyDescent="0.25">
      <c r="J17419" s="50"/>
    </row>
    <row r="17420" spans="10:10" x14ac:dyDescent="0.25">
      <c r="J17420" s="50"/>
    </row>
    <row r="17421" spans="10:10" x14ac:dyDescent="0.25">
      <c r="J17421" s="50"/>
    </row>
    <row r="17422" spans="10:10" x14ac:dyDescent="0.25">
      <c r="J17422" s="50"/>
    </row>
    <row r="17423" spans="10:10" x14ac:dyDescent="0.25">
      <c r="J17423" s="50"/>
    </row>
    <row r="17424" spans="10:10" x14ac:dyDescent="0.25">
      <c r="J17424" s="50"/>
    </row>
    <row r="17425" spans="10:10" x14ac:dyDescent="0.25">
      <c r="J17425" s="50"/>
    </row>
    <row r="17426" spans="10:10" x14ac:dyDescent="0.25">
      <c r="J17426" s="50"/>
    </row>
    <row r="17427" spans="10:10" x14ac:dyDescent="0.25">
      <c r="J17427" s="50"/>
    </row>
    <row r="17428" spans="10:10" x14ac:dyDescent="0.25">
      <c r="J17428" s="50"/>
    </row>
    <row r="17429" spans="10:10" x14ac:dyDescent="0.25">
      <c r="J17429" s="50"/>
    </row>
    <row r="17430" spans="10:10" x14ac:dyDescent="0.25">
      <c r="J17430" s="50"/>
    </row>
    <row r="17431" spans="10:10" x14ac:dyDescent="0.25">
      <c r="J17431" s="50"/>
    </row>
    <row r="17432" spans="10:10" x14ac:dyDescent="0.25">
      <c r="J17432" s="50"/>
    </row>
    <row r="17433" spans="10:10" x14ac:dyDescent="0.25">
      <c r="J17433" s="50"/>
    </row>
    <row r="17434" spans="10:10" x14ac:dyDescent="0.25">
      <c r="J17434" s="50"/>
    </row>
    <row r="17435" spans="10:10" x14ac:dyDescent="0.25">
      <c r="J17435" s="50"/>
    </row>
    <row r="17436" spans="10:10" x14ac:dyDescent="0.25">
      <c r="J17436" s="50"/>
    </row>
    <row r="17437" spans="10:10" x14ac:dyDescent="0.25">
      <c r="J17437" s="50"/>
    </row>
    <row r="17438" spans="10:10" x14ac:dyDescent="0.25">
      <c r="J17438" s="50"/>
    </row>
    <row r="17439" spans="10:10" x14ac:dyDescent="0.25">
      <c r="J17439" s="50"/>
    </row>
    <row r="17440" spans="10:10" x14ac:dyDescent="0.25">
      <c r="J17440" s="50"/>
    </row>
    <row r="17441" spans="10:10" x14ac:dyDescent="0.25">
      <c r="J17441" s="50"/>
    </row>
    <row r="17442" spans="10:10" x14ac:dyDescent="0.25">
      <c r="J17442" s="50"/>
    </row>
    <row r="17443" spans="10:10" x14ac:dyDescent="0.25">
      <c r="J17443" s="50"/>
    </row>
    <row r="17444" spans="10:10" x14ac:dyDescent="0.25">
      <c r="J17444" s="50"/>
    </row>
    <row r="17445" spans="10:10" x14ac:dyDescent="0.25">
      <c r="J17445" s="50"/>
    </row>
    <row r="17446" spans="10:10" x14ac:dyDescent="0.25">
      <c r="J17446" s="50"/>
    </row>
    <row r="17447" spans="10:10" x14ac:dyDescent="0.25">
      <c r="J17447" s="50"/>
    </row>
    <row r="17448" spans="10:10" x14ac:dyDescent="0.25">
      <c r="J17448" s="50"/>
    </row>
    <row r="17449" spans="10:10" x14ac:dyDescent="0.25">
      <c r="J17449" s="50"/>
    </row>
    <row r="17450" spans="10:10" x14ac:dyDescent="0.25">
      <c r="J17450" s="50"/>
    </row>
    <row r="17451" spans="10:10" x14ac:dyDescent="0.25">
      <c r="J17451" s="50"/>
    </row>
    <row r="17452" spans="10:10" x14ac:dyDescent="0.25">
      <c r="J17452" s="50"/>
    </row>
    <row r="17453" spans="10:10" x14ac:dyDescent="0.25">
      <c r="J17453" s="50"/>
    </row>
    <row r="17454" spans="10:10" x14ac:dyDescent="0.25">
      <c r="J17454" s="50"/>
    </row>
    <row r="17455" spans="10:10" x14ac:dyDescent="0.25">
      <c r="J17455" s="50"/>
    </row>
    <row r="17456" spans="10:10" x14ac:dyDescent="0.25">
      <c r="J17456" s="50"/>
    </row>
    <row r="17457" spans="10:10" x14ac:dyDescent="0.25">
      <c r="J17457" s="50"/>
    </row>
    <row r="17458" spans="10:10" x14ac:dyDescent="0.25">
      <c r="J17458" s="50"/>
    </row>
    <row r="17459" spans="10:10" x14ac:dyDescent="0.25">
      <c r="J17459" s="50"/>
    </row>
    <row r="17460" spans="10:10" x14ac:dyDescent="0.25">
      <c r="J17460" s="50"/>
    </row>
    <row r="17461" spans="10:10" x14ac:dyDescent="0.25">
      <c r="J17461" s="50"/>
    </row>
    <row r="17462" spans="10:10" x14ac:dyDescent="0.25">
      <c r="J17462" s="50"/>
    </row>
    <row r="17463" spans="10:10" x14ac:dyDescent="0.25">
      <c r="J17463" s="50"/>
    </row>
    <row r="17464" spans="10:10" x14ac:dyDescent="0.25">
      <c r="J17464" s="50"/>
    </row>
    <row r="17465" spans="10:10" x14ac:dyDescent="0.25">
      <c r="J17465" s="50"/>
    </row>
    <row r="17466" spans="10:10" x14ac:dyDescent="0.25">
      <c r="J17466" s="50"/>
    </row>
    <row r="17467" spans="10:10" x14ac:dyDescent="0.25">
      <c r="J17467" s="50"/>
    </row>
    <row r="17468" spans="10:10" x14ac:dyDescent="0.25">
      <c r="J17468" s="50"/>
    </row>
    <row r="17469" spans="10:10" x14ac:dyDescent="0.25">
      <c r="J17469" s="50"/>
    </row>
    <row r="17470" spans="10:10" x14ac:dyDescent="0.25">
      <c r="J17470" s="50"/>
    </row>
    <row r="17471" spans="10:10" x14ac:dyDescent="0.25">
      <c r="J17471" s="50"/>
    </row>
    <row r="17472" spans="10:10" x14ac:dyDescent="0.25">
      <c r="J17472" s="50"/>
    </row>
    <row r="17473" spans="10:10" x14ac:dyDescent="0.25">
      <c r="J17473" s="50"/>
    </row>
    <row r="17474" spans="10:10" x14ac:dyDescent="0.25">
      <c r="J17474" s="50"/>
    </row>
    <row r="17475" spans="10:10" x14ac:dyDescent="0.25">
      <c r="J17475" s="50"/>
    </row>
    <row r="17476" spans="10:10" x14ac:dyDescent="0.25">
      <c r="J17476" s="50"/>
    </row>
    <row r="17477" spans="10:10" x14ac:dyDescent="0.25">
      <c r="J17477" s="50"/>
    </row>
    <row r="17478" spans="10:10" x14ac:dyDescent="0.25">
      <c r="J17478" s="50"/>
    </row>
    <row r="17479" spans="10:10" x14ac:dyDescent="0.25">
      <c r="J17479" s="50"/>
    </row>
    <row r="17480" spans="10:10" x14ac:dyDescent="0.25">
      <c r="J17480" s="50"/>
    </row>
    <row r="17481" spans="10:10" x14ac:dyDescent="0.25">
      <c r="J17481" s="50"/>
    </row>
    <row r="17482" spans="10:10" x14ac:dyDescent="0.25">
      <c r="J17482" s="50"/>
    </row>
    <row r="17483" spans="10:10" x14ac:dyDescent="0.25">
      <c r="J17483" s="50"/>
    </row>
    <row r="17484" spans="10:10" x14ac:dyDescent="0.25">
      <c r="J17484" s="50"/>
    </row>
    <row r="17485" spans="10:10" x14ac:dyDescent="0.25">
      <c r="J17485" s="50"/>
    </row>
    <row r="17486" spans="10:10" x14ac:dyDescent="0.25">
      <c r="J17486" s="50"/>
    </row>
    <row r="17487" spans="10:10" x14ac:dyDescent="0.25">
      <c r="J17487" s="50"/>
    </row>
    <row r="17488" spans="10:10" x14ac:dyDescent="0.25">
      <c r="J17488" s="50"/>
    </row>
    <row r="17489" spans="10:10" x14ac:dyDescent="0.25">
      <c r="J17489" s="50"/>
    </row>
    <row r="17490" spans="10:10" x14ac:dyDescent="0.25">
      <c r="J17490" s="50"/>
    </row>
    <row r="17491" spans="10:10" x14ac:dyDescent="0.25">
      <c r="J17491" s="50"/>
    </row>
    <row r="17492" spans="10:10" x14ac:dyDescent="0.25">
      <c r="J17492" s="50"/>
    </row>
    <row r="17493" spans="10:10" x14ac:dyDescent="0.25">
      <c r="J17493" s="50"/>
    </row>
    <row r="17494" spans="10:10" x14ac:dyDescent="0.25">
      <c r="J17494" s="50"/>
    </row>
    <row r="17495" spans="10:10" x14ac:dyDescent="0.25">
      <c r="J17495" s="50"/>
    </row>
    <row r="17496" spans="10:10" x14ac:dyDescent="0.25">
      <c r="J17496" s="50"/>
    </row>
    <row r="17497" spans="10:10" x14ac:dyDescent="0.25">
      <c r="J17497" s="50"/>
    </row>
    <row r="17498" spans="10:10" x14ac:dyDescent="0.25">
      <c r="J17498" s="50"/>
    </row>
    <row r="17499" spans="10:10" x14ac:dyDescent="0.25">
      <c r="J17499" s="50"/>
    </row>
    <row r="17500" spans="10:10" x14ac:dyDescent="0.25">
      <c r="J17500" s="50"/>
    </row>
    <row r="17501" spans="10:10" x14ac:dyDescent="0.25">
      <c r="J17501" s="50"/>
    </row>
    <row r="17502" spans="10:10" x14ac:dyDescent="0.25">
      <c r="J17502" s="50"/>
    </row>
    <row r="17503" spans="10:10" x14ac:dyDescent="0.25">
      <c r="J17503" s="50"/>
    </row>
    <row r="17504" spans="10:10" x14ac:dyDescent="0.25">
      <c r="J17504" s="50"/>
    </row>
    <row r="17505" spans="10:10" x14ac:dyDescent="0.25">
      <c r="J17505" s="50"/>
    </row>
    <row r="17506" spans="10:10" x14ac:dyDescent="0.25">
      <c r="J17506" s="50"/>
    </row>
    <row r="17507" spans="10:10" x14ac:dyDescent="0.25">
      <c r="J17507" s="50"/>
    </row>
    <row r="17508" spans="10:10" x14ac:dyDescent="0.25">
      <c r="J17508" s="50"/>
    </row>
    <row r="17509" spans="10:10" x14ac:dyDescent="0.25">
      <c r="J17509" s="50"/>
    </row>
    <row r="17510" spans="10:10" x14ac:dyDescent="0.25">
      <c r="J17510" s="50"/>
    </row>
    <row r="17511" spans="10:10" x14ac:dyDescent="0.25">
      <c r="J17511" s="50"/>
    </row>
    <row r="17512" spans="10:10" x14ac:dyDescent="0.25">
      <c r="J17512" s="50"/>
    </row>
    <row r="17513" spans="10:10" x14ac:dyDescent="0.25">
      <c r="J17513" s="50"/>
    </row>
    <row r="17514" spans="10:10" x14ac:dyDescent="0.25">
      <c r="J17514" s="50"/>
    </row>
    <row r="17515" spans="10:10" x14ac:dyDescent="0.25">
      <c r="J17515" s="50"/>
    </row>
    <row r="17516" spans="10:10" x14ac:dyDescent="0.25">
      <c r="J17516" s="50"/>
    </row>
    <row r="17517" spans="10:10" x14ac:dyDescent="0.25">
      <c r="J17517" s="50"/>
    </row>
    <row r="17518" spans="10:10" x14ac:dyDescent="0.25">
      <c r="J17518" s="50"/>
    </row>
    <row r="17519" spans="10:10" x14ac:dyDescent="0.25">
      <c r="J17519" s="50"/>
    </row>
    <row r="17520" spans="10:10" x14ac:dyDescent="0.25">
      <c r="J17520" s="50"/>
    </row>
    <row r="17521" spans="10:10" x14ac:dyDescent="0.25">
      <c r="J17521" s="50"/>
    </row>
    <row r="17522" spans="10:10" x14ac:dyDescent="0.25">
      <c r="J17522" s="50"/>
    </row>
    <row r="17523" spans="10:10" x14ac:dyDescent="0.25">
      <c r="J17523" s="50"/>
    </row>
    <row r="17524" spans="10:10" x14ac:dyDescent="0.25">
      <c r="J17524" s="50"/>
    </row>
    <row r="17525" spans="10:10" x14ac:dyDescent="0.25">
      <c r="J17525" s="50"/>
    </row>
    <row r="17526" spans="10:10" x14ac:dyDescent="0.25">
      <c r="J17526" s="50"/>
    </row>
    <row r="17527" spans="10:10" x14ac:dyDescent="0.25">
      <c r="J17527" s="50"/>
    </row>
    <row r="17528" spans="10:10" x14ac:dyDescent="0.25">
      <c r="J17528" s="50"/>
    </row>
    <row r="17529" spans="10:10" x14ac:dyDescent="0.25">
      <c r="J17529" s="50"/>
    </row>
    <row r="17530" spans="10:10" x14ac:dyDescent="0.25">
      <c r="J17530" s="50"/>
    </row>
    <row r="17531" spans="10:10" x14ac:dyDescent="0.25">
      <c r="J17531" s="50"/>
    </row>
    <row r="17532" spans="10:10" x14ac:dyDescent="0.25">
      <c r="J17532" s="50"/>
    </row>
    <row r="17533" spans="10:10" x14ac:dyDescent="0.25">
      <c r="J17533" s="50"/>
    </row>
    <row r="17534" spans="10:10" x14ac:dyDescent="0.25">
      <c r="J17534" s="50"/>
    </row>
    <row r="17535" spans="10:10" x14ac:dyDescent="0.25">
      <c r="J17535" s="50"/>
    </row>
    <row r="17536" spans="10:10" x14ac:dyDescent="0.25">
      <c r="J17536" s="50"/>
    </row>
    <row r="17537" spans="10:10" x14ac:dyDescent="0.25">
      <c r="J17537" s="50"/>
    </row>
    <row r="17538" spans="10:10" x14ac:dyDescent="0.25">
      <c r="J17538" s="50"/>
    </row>
    <row r="17539" spans="10:10" x14ac:dyDescent="0.25">
      <c r="J17539" s="50"/>
    </row>
    <row r="17540" spans="10:10" x14ac:dyDescent="0.25">
      <c r="J17540" s="50"/>
    </row>
    <row r="17541" spans="10:10" x14ac:dyDescent="0.25">
      <c r="J17541" s="50"/>
    </row>
    <row r="17542" spans="10:10" x14ac:dyDescent="0.25">
      <c r="J17542" s="50"/>
    </row>
    <row r="17543" spans="10:10" x14ac:dyDescent="0.25">
      <c r="J17543" s="50"/>
    </row>
    <row r="17544" spans="10:10" x14ac:dyDescent="0.25">
      <c r="J17544" s="50"/>
    </row>
    <row r="17545" spans="10:10" x14ac:dyDescent="0.25">
      <c r="J17545" s="50"/>
    </row>
    <row r="17546" spans="10:10" x14ac:dyDescent="0.25">
      <c r="J17546" s="50"/>
    </row>
    <row r="17547" spans="10:10" x14ac:dyDescent="0.25">
      <c r="J17547" s="50"/>
    </row>
    <row r="17548" spans="10:10" x14ac:dyDescent="0.25">
      <c r="J17548" s="50"/>
    </row>
    <row r="17549" spans="10:10" x14ac:dyDescent="0.25">
      <c r="J17549" s="50"/>
    </row>
    <row r="17550" spans="10:10" x14ac:dyDescent="0.25">
      <c r="J17550" s="50"/>
    </row>
    <row r="17551" spans="10:10" x14ac:dyDescent="0.25">
      <c r="J17551" s="50"/>
    </row>
    <row r="17552" spans="10:10" x14ac:dyDescent="0.25">
      <c r="J17552" s="50"/>
    </row>
    <row r="17553" spans="10:10" x14ac:dyDescent="0.25">
      <c r="J17553" s="50"/>
    </row>
    <row r="17554" spans="10:10" x14ac:dyDescent="0.25">
      <c r="J17554" s="50"/>
    </row>
    <row r="17555" spans="10:10" x14ac:dyDescent="0.25">
      <c r="J17555" s="50"/>
    </row>
    <row r="17556" spans="10:10" x14ac:dyDescent="0.25">
      <c r="J17556" s="50"/>
    </row>
    <row r="17557" spans="10:10" x14ac:dyDescent="0.25">
      <c r="J17557" s="50"/>
    </row>
    <row r="17558" spans="10:10" x14ac:dyDescent="0.25">
      <c r="J17558" s="50"/>
    </row>
    <row r="17559" spans="10:10" x14ac:dyDescent="0.25">
      <c r="J17559" s="50"/>
    </row>
    <row r="17560" spans="10:10" x14ac:dyDescent="0.25">
      <c r="J17560" s="50"/>
    </row>
    <row r="17561" spans="10:10" x14ac:dyDescent="0.25">
      <c r="J17561" s="50"/>
    </row>
    <row r="17562" spans="10:10" x14ac:dyDescent="0.25">
      <c r="J17562" s="50"/>
    </row>
    <row r="17563" spans="10:10" x14ac:dyDescent="0.25">
      <c r="J17563" s="50"/>
    </row>
    <row r="17564" spans="10:10" x14ac:dyDescent="0.25">
      <c r="J17564" s="50"/>
    </row>
    <row r="17565" spans="10:10" x14ac:dyDescent="0.25">
      <c r="J17565" s="50"/>
    </row>
    <row r="17566" spans="10:10" x14ac:dyDescent="0.25">
      <c r="J17566" s="50"/>
    </row>
    <row r="17567" spans="10:10" x14ac:dyDescent="0.25">
      <c r="J17567" s="50"/>
    </row>
    <row r="17568" spans="10:10" x14ac:dyDescent="0.25">
      <c r="J17568" s="50"/>
    </row>
    <row r="17569" spans="10:10" x14ac:dyDescent="0.25">
      <c r="J17569" s="50"/>
    </row>
    <row r="17570" spans="10:10" x14ac:dyDescent="0.25">
      <c r="J17570" s="50"/>
    </row>
    <row r="17571" spans="10:10" x14ac:dyDescent="0.25">
      <c r="J17571" s="50"/>
    </row>
    <row r="17572" spans="10:10" x14ac:dyDescent="0.25">
      <c r="J17572" s="50"/>
    </row>
    <row r="17573" spans="10:10" x14ac:dyDescent="0.25">
      <c r="J17573" s="50"/>
    </row>
    <row r="17574" spans="10:10" x14ac:dyDescent="0.25">
      <c r="J17574" s="50"/>
    </row>
    <row r="17575" spans="10:10" x14ac:dyDescent="0.25">
      <c r="J17575" s="50"/>
    </row>
    <row r="17576" spans="10:10" x14ac:dyDescent="0.25">
      <c r="J17576" s="50"/>
    </row>
    <row r="17577" spans="10:10" x14ac:dyDescent="0.25">
      <c r="J17577" s="50"/>
    </row>
    <row r="17578" spans="10:10" x14ac:dyDescent="0.25">
      <c r="J17578" s="50"/>
    </row>
    <row r="17579" spans="10:10" x14ac:dyDescent="0.25">
      <c r="J17579" s="50"/>
    </row>
    <row r="17580" spans="10:10" x14ac:dyDescent="0.25">
      <c r="J17580" s="50"/>
    </row>
    <row r="17581" spans="10:10" x14ac:dyDescent="0.25">
      <c r="J17581" s="50"/>
    </row>
    <row r="17582" spans="10:10" x14ac:dyDescent="0.25">
      <c r="J17582" s="50"/>
    </row>
    <row r="17583" spans="10:10" x14ac:dyDescent="0.25">
      <c r="J17583" s="50"/>
    </row>
    <row r="17584" spans="10:10" x14ac:dyDescent="0.25">
      <c r="J17584" s="50"/>
    </row>
    <row r="17585" spans="10:10" x14ac:dyDescent="0.25">
      <c r="J17585" s="50"/>
    </row>
    <row r="17586" spans="10:10" x14ac:dyDescent="0.25">
      <c r="J17586" s="50"/>
    </row>
    <row r="17587" spans="10:10" x14ac:dyDescent="0.25">
      <c r="J17587" s="50"/>
    </row>
    <row r="17588" spans="10:10" x14ac:dyDescent="0.25">
      <c r="J17588" s="50"/>
    </row>
    <row r="17589" spans="10:10" x14ac:dyDescent="0.25">
      <c r="J17589" s="50"/>
    </row>
    <row r="17590" spans="10:10" x14ac:dyDescent="0.25">
      <c r="J17590" s="50"/>
    </row>
    <row r="17591" spans="10:10" x14ac:dyDescent="0.25">
      <c r="J17591" s="50"/>
    </row>
    <row r="17592" spans="10:10" x14ac:dyDescent="0.25">
      <c r="J17592" s="50"/>
    </row>
    <row r="17593" spans="10:10" x14ac:dyDescent="0.25">
      <c r="J17593" s="50"/>
    </row>
    <row r="17594" spans="10:10" x14ac:dyDescent="0.25">
      <c r="J17594" s="50"/>
    </row>
    <row r="17595" spans="10:10" x14ac:dyDescent="0.25">
      <c r="J17595" s="50"/>
    </row>
    <row r="17596" spans="10:10" x14ac:dyDescent="0.25">
      <c r="J17596" s="50"/>
    </row>
    <row r="17597" spans="10:10" x14ac:dyDescent="0.25">
      <c r="J17597" s="50"/>
    </row>
    <row r="17598" spans="10:10" x14ac:dyDescent="0.25">
      <c r="J17598" s="50"/>
    </row>
    <row r="17599" spans="10:10" x14ac:dyDescent="0.25">
      <c r="J17599" s="50"/>
    </row>
    <row r="17600" spans="10:10" x14ac:dyDescent="0.25">
      <c r="J17600" s="50"/>
    </row>
    <row r="17601" spans="10:10" x14ac:dyDescent="0.25">
      <c r="J17601" s="50"/>
    </row>
    <row r="17602" spans="10:10" x14ac:dyDescent="0.25">
      <c r="J17602" s="50"/>
    </row>
    <row r="17603" spans="10:10" x14ac:dyDescent="0.25">
      <c r="J17603" s="50"/>
    </row>
    <row r="17604" spans="10:10" x14ac:dyDescent="0.25">
      <c r="J17604" s="50"/>
    </row>
    <row r="17605" spans="10:10" x14ac:dyDescent="0.25">
      <c r="J17605" s="50"/>
    </row>
    <row r="17606" spans="10:10" x14ac:dyDescent="0.25">
      <c r="J17606" s="50"/>
    </row>
    <row r="17607" spans="10:10" x14ac:dyDescent="0.25">
      <c r="J17607" s="50"/>
    </row>
    <row r="17608" spans="10:10" x14ac:dyDescent="0.25">
      <c r="J17608" s="50"/>
    </row>
    <row r="17609" spans="10:10" x14ac:dyDescent="0.25">
      <c r="J17609" s="50"/>
    </row>
    <row r="17610" spans="10:10" x14ac:dyDescent="0.25">
      <c r="J17610" s="50"/>
    </row>
    <row r="17611" spans="10:10" x14ac:dyDescent="0.25">
      <c r="J17611" s="50"/>
    </row>
    <row r="17612" spans="10:10" x14ac:dyDescent="0.25">
      <c r="J17612" s="50"/>
    </row>
    <row r="17613" spans="10:10" x14ac:dyDescent="0.25">
      <c r="J17613" s="50"/>
    </row>
    <row r="17614" spans="10:10" x14ac:dyDescent="0.25">
      <c r="J17614" s="50"/>
    </row>
    <row r="17615" spans="10:10" x14ac:dyDescent="0.25">
      <c r="J17615" s="50"/>
    </row>
    <row r="17616" spans="10:10" x14ac:dyDescent="0.25">
      <c r="J17616" s="50"/>
    </row>
    <row r="17617" spans="10:10" x14ac:dyDescent="0.25">
      <c r="J17617" s="50"/>
    </row>
    <row r="17618" spans="10:10" x14ac:dyDescent="0.25">
      <c r="J17618" s="50"/>
    </row>
    <row r="17619" spans="10:10" x14ac:dyDescent="0.25">
      <c r="J17619" s="50"/>
    </row>
    <row r="17620" spans="10:10" x14ac:dyDescent="0.25">
      <c r="J17620" s="50"/>
    </row>
    <row r="17621" spans="10:10" x14ac:dyDescent="0.25">
      <c r="J17621" s="50"/>
    </row>
    <row r="17622" spans="10:10" x14ac:dyDescent="0.25">
      <c r="J17622" s="50"/>
    </row>
    <row r="17623" spans="10:10" x14ac:dyDescent="0.25">
      <c r="J17623" s="50"/>
    </row>
    <row r="17624" spans="10:10" x14ac:dyDescent="0.25">
      <c r="J17624" s="50"/>
    </row>
    <row r="17625" spans="10:10" x14ac:dyDescent="0.25">
      <c r="J17625" s="50"/>
    </row>
    <row r="17626" spans="10:10" x14ac:dyDescent="0.25">
      <c r="J17626" s="50"/>
    </row>
    <row r="17627" spans="10:10" x14ac:dyDescent="0.25">
      <c r="J17627" s="50"/>
    </row>
    <row r="17628" spans="10:10" x14ac:dyDescent="0.25">
      <c r="J17628" s="50"/>
    </row>
    <row r="17629" spans="10:10" x14ac:dyDescent="0.25">
      <c r="J17629" s="50"/>
    </row>
    <row r="17630" spans="10:10" x14ac:dyDescent="0.25">
      <c r="J17630" s="50"/>
    </row>
    <row r="17631" spans="10:10" x14ac:dyDescent="0.25">
      <c r="J17631" s="50"/>
    </row>
    <row r="17632" spans="10:10" x14ac:dyDescent="0.25">
      <c r="J17632" s="50"/>
    </row>
    <row r="17633" spans="10:10" x14ac:dyDescent="0.25">
      <c r="J17633" s="50"/>
    </row>
    <row r="17634" spans="10:10" x14ac:dyDescent="0.25">
      <c r="J17634" s="50"/>
    </row>
    <row r="17635" spans="10:10" x14ac:dyDescent="0.25">
      <c r="J17635" s="50"/>
    </row>
    <row r="17636" spans="10:10" x14ac:dyDescent="0.25">
      <c r="J17636" s="50"/>
    </row>
    <row r="17637" spans="10:10" x14ac:dyDescent="0.25">
      <c r="J17637" s="50"/>
    </row>
    <row r="17638" spans="10:10" x14ac:dyDescent="0.25">
      <c r="J17638" s="50"/>
    </row>
    <row r="17639" spans="10:10" x14ac:dyDescent="0.25">
      <c r="J17639" s="50"/>
    </row>
    <row r="17640" spans="10:10" x14ac:dyDescent="0.25">
      <c r="J17640" s="50"/>
    </row>
    <row r="17641" spans="10:10" x14ac:dyDescent="0.25">
      <c r="J17641" s="50"/>
    </row>
    <row r="17642" spans="10:10" x14ac:dyDescent="0.25">
      <c r="J17642" s="50"/>
    </row>
    <row r="17643" spans="10:10" x14ac:dyDescent="0.25">
      <c r="J17643" s="50"/>
    </row>
    <row r="17644" spans="10:10" x14ac:dyDescent="0.25">
      <c r="J17644" s="50"/>
    </row>
    <row r="17645" spans="10:10" x14ac:dyDescent="0.25">
      <c r="J17645" s="50"/>
    </row>
    <row r="17646" spans="10:10" x14ac:dyDescent="0.25">
      <c r="J17646" s="50"/>
    </row>
    <row r="17647" spans="10:10" x14ac:dyDescent="0.25">
      <c r="J17647" s="50"/>
    </row>
    <row r="17648" spans="10:10" x14ac:dyDescent="0.25">
      <c r="J17648" s="50"/>
    </row>
    <row r="17649" spans="10:10" x14ac:dyDescent="0.25">
      <c r="J17649" s="50"/>
    </row>
    <row r="17650" spans="10:10" x14ac:dyDescent="0.25">
      <c r="J17650" s="50"/>
    </row>
    <row r="17651" spans="10:10" x14ac:dyDescent="0.25">
      <c r="J17651" s="50"/>
    </row>
    <row r="17652" spans="10:10" x14ac:dyDescent="0.25">
      <c r="J17652" s="50"/>
    </row>
    <row r="17653" spans="10:10" x14ac:dyDescent="0.25">
      <c r="J17653" s="50"/>
    </row>
    <row r="17654" spans="10:10" x14ac:dyDescent="0.25">
      <c r="J17654" s="50"/>
    </row>
    <row r="17655" spans="10:10" x14ac:dyDescent="0.25">
      <c r="J17655" s="50"/>
    </row>
    <row r="17656" spans="10:10" x14ac:dyDescent="0.25">
      <c r="J17656" s="50"/>
    </row>
    <row r="17657" spans="10:10" x14ac:dyDescent="0.25">
      <c r="J17657" s="50"/>
    </row>
    <row r="17658" spans="10:10" x14ac:dyDescent="0.25">
      <c r="J17658" s="50"/>
    </row>
    <row r="17659" spans="10:10" x14ac:dyDescent="0.25">
      <c r="J17659" s="50"/>
    </row>
    <row r="17660" spans="10:10" x14ac:dyDescent="0.25">
      <c r="J17660" s="50"/>
    </row>
    <row r="17661" spans="10:10" x14ac:dyDescent="0.25">
      <c r="J17661" s="50"/>
    </row>
    <row r="17662" spans="10:10" x14ac:dyDescent="0.25">
      <c r="J17662" s="50"/>
    </row>
    <row r="17663" spans="10:10" x14ac:dyDescent="0.25">
      <c r="J17663" s="50"/>
    </row>
    <row r="17664" spans="10:10" x14ac:dyDescent="0.25">
      <c r="J17664" s="50"/>
    </row>
    <row r="17665" spans="10:10" x14ac:dyDescent="0.25">
      <c r="J17665" s="50"/>
    </row>
    <row r="17666" spans="10:10" x14ac:dyDescent="0.25">
      <c r="J17666" s="50"/>
    </row>
    <row r="17667" spans="10:10" x14ac:dyDescent="0.25">
      <c r="J17667" s="50"/>
    </row>
    <row r="17668" spans="10:10" x14ac:dyDescent="0.25">
      <c r="J17668" s="50"/>
    </row>
    <row r="17669" spans="10:10" x14ac:dyDescent="0.25">
      <c r="J17669" s="50"/>
    </row>
    <row r="17670" spans="10:10" x14ac:dyDescent="0.25">
      <c r="J17670" s="50"/>
    </row>
    <row r="17671" spans="10:10" x14ac:dyDescent="0.25">
      <c r="J17671" s="50"/>
    </row>
    <row r="17672" spans="10:10" x14ac:dyDescent="0.25">
      <c r="J17672" s="50"/>
    </row>
    <row r="17673" spans="10:10" x14ac:dyDescent="0.25">
      <c r="J17673" s="50"/>
    </row>
    <row r="17674" spans="10:10" x14ac:dyDescent="0.25">
      <c r="J17674" s="50"/>
    </row>
    <row r="17675" spans="10:10" x14ac:dyDescent="0.25">
      <c r="J17675" s="50"/>
    </row>
    <row r="17676" spans="10:10" x14ac:dyDescent="0.25">
      <c r="J17676" s="50"/>
    </row>
    <row r="17677" spans="10:10" x14ac:dyDescent="0.25">
      <c r="J17677" s="50"/>
    </row>
    <row r="17678" spans="10:10" x14ac:dyDescent="0.25">
      <c r="J17678" s="50"/>
    </row>
    <row r="17679" spans="10:10" x14ac:dyDescent="0.25">
      <c r="J17679" s="50"/>
    </row>
    <row r="17680" spans="10:10" x14ac:dyDescent="0.25">
      <c r="J17680" s="50"/>
    </row>
    <row r="17681" spans="10:10" x14ac:dyDescent="0.25">
      <c r="J17681" s="50"/>
    </row>
    <row r="17682" spans="10:10" x14ac:dyDescent="0.25">
      <c r="J17682" s="50"/>
    </row>
    <row r="17683" spans="10:10" x14ac:dyDescent="0.25">
      <c r="J17683" s="50"/>
    </row>
    <row r="17684" spans="10:10" x14ac:dyDescent="0.25">
      <c r="J17684" s="50"/>
    </row>
    <row r="17685" spans="10:10" x14ac:dyDescent="0.25">
      <c r="J17685" s="50"/>
    </row>
    <row r="17686" spans="10:10" x14ac:dyDescent="0.25">
      <c r="J17686" s="50"/>
    </row>
    <row r="17687" spans="10:10" x14ac:dyDescent="0.25">
      <c r="J17687" s="50"/>
    </row>
    <row r="17688" spans="10:10" x14ac:dyDescent="0.25">
      <c r="J17688" s="50"/>
    </row>
    <row r="17689" spans="10:10" x14ac:dyDescent="0.25">
      <c r="J17689" s="50"/>
    </row>
    <row r="17690" spans="10:10" x14ac:dyDescent="0.25">
      <c r="J17690" s="50"/>
    </row>
    <row r="17691" spans="10:10" x14ac:dyDescent="0.25">
      <c r="J17691" s="50"/>
    </row>
    <row r="17692" spans="10:10" x14ac:dyDescent="0.25">
      <c r="J17692" s="50"/>
    </row>
    <row r="17693" spans="10:10" x14ac:dyDescent="0.25">
      <c r="J17693" s="50"/>
    </row>
    <row r="17694" spans="10:10" x14ac:dyDescent="0.25">
      <c r="J17694" s="50"/>
    </row>
    <row r="17695" spans="10:10" x14ac:dyDescent="0.25">
      <c r="J17695" s="50"/>
    </row>
    <row r="17696" spans="10:10" x14ac:dyDescent="0.25">
      <c r="J17696" s="50"/>
    </row>
    <row r="17697" spans="10:10" x14ac:dyDescent="0.25">
      <c r="J17697" s="50"/>
    </row>
    <row r="17698" spans="10:10" x14ac:dyDescent="0.25">
      <c r="J17698" s="50"/>
    </row>
    <row r="17699" spans="10:10" x14ac:dyDescent="0.25">
      <c r="J17699" s="50"/>
    </row>
    <row r="17700" spans="10:10" x14ac:dyDescent="0.25">
      <c r="J17700" s="50"/>
    </row>
    <row r="17701" spans="10:10" x14ac:dyDescent="0.25">
      <c r="J17701" s="50"/>
    </row>
    <row r="17702" spans="10:10" x14ac:dyDescent="0.25">
      <c r="J17702" s="50"/>
    </row>
    <row r="17703" spans="10:10" x14ac:dyDescent="0.25">
      <c r="J17703" s="50"/>
    </row>
    <row r="17704" spans="10:10" x14ac:dyDescent="0.25">
      <c r="J17704" s="50"/>
    </row>
    <row r="17705" spans="10:10" x14ac:dyDescent="0.25">
      <c r="J17705" s="50"/>
    </row>
    <row r="17706" spans="10:10" x14ac:dyDescent="0.25">
      <c r="J17706" s="50"/>
    </row>
    <row r="17707" spans="10:10" x14ac:dyDescent="0.25">
      <c r="J17707" s="50"/>
    </row>
    <row r="17708" spans="10:10" x14ac:dyDescent="0.25">
      <c r="J17708" s="50"/>
    </row>
    <row r="17709" spans="10:10" x14ac:dyDescent="0.25">
      <c r="J17709" s="50"/>
    </row>
    <row r="17710" spans="10:10" x14ac:dyDescent="0.25">
      <c r="J17710" s="50"/>
    </row>
    <row r="17711" spans="10:10" x14ac:dyDescent="0.25">
      <c r="J17711" s="50"/>
    </row>
    <row r="17712" spans="10:10" x14ac:dyDescent="0.25">
      <c r="J17712" s="50"/>
    </row>
    <row r="17713" spans="10:10" x14ac:dyDescent="0.25">
      <c r="J17713" s="50"/>
    </row>
    <row r="17714" spans="10:10" x14ac:dyDescent="0.25">
      <c r="J17714" s="50"/>
    </row>
    <row r="17715" spans="10:10" x14ac:dyDescent="0.25">
      <c r="J17715" s="50"/>
    </row>
    <row r="17716" spans="10:10" x14ac:dyDescent="0.25">
      <c r="J17716" s="50"/>
    </row>
    <row r="17717" spans="10:10" x14ac:dyDescent="0.25">
      <c r="J17717" s="50"/>
    </row>
    <row r="17718" spans="10:10" x14ac:dyDescent="0.25">
      <c r="J17718" s="50"/>
    </row>
    <row r="17719" spans="10:10" x14ac:dyDescent="0.25">
      <c r="J17719" s="50"/>
    </row>
    <row r="17720" spans="10:10" x14ac:dyDescent="0.25">
      <c r="J17720" s="50"/>
    </row>
    <row r="17721" spans="10:10" x14ac:dyDescent="0.25">
      <c r="J17721" s="50"/>
    </row>
    <row r="17722" spans="10:10" x14ac:dyDescent="0.25">
      <c r="J17722" s="50"/>
    </row>
    <row r="17723" spans="10:10" x14ac:dyDescent="0.25">
      <c r="J17723" s="50"/>
    </row>
    <row r="17724" spans="10:10" x14ac:dyDescent="0.25">
      <c r="J17724" s="50"/>
    </row>
    <row r="17725" spans="10:10" x14ac:dyDescent="0.25">
      <c r="J17725" s="50"/>
    </row>
    <row r="17726" spans="10:10" x14ac:dyDescent="0.25">
      <c r="J17726" s="50"/>
    </row>
    <row r="17727" spans="10:10" x14ac:dyDescent="0.25">
      <c r="J17727" s="50"/>
    </row>
    <row r="17728" spans="10:10" x14ac:dyDescent="0.25">
      <c r="J17728" s="50"/>
    </row>
    <row r="17729" spans="10:10" x14ac:dyDescent="0.25">
      <c r="J17729" s="50"/>
    </row>
    <row r="17730" spans="10:10" x14ac:dyDescent="0.25">
      <c r="J17730" s="50"/>
    </row>
    <row r="17731" spans="10:10" x14ac:dyDescent="0.25">
      <c r="J17731" s="50"/>
    </row>
    <row r="17732" spans="10:10" x14ac:dyDescent="0.25">
      <c r="J17732" s="50"/>
    </row>
    <row r="17733" spans="10:10" x14ac:dyDescent="0.25">
      <c r="J17733" s="50"/>
    </row>
    <row r="17734" spans="10:10" x14ac:dyDescent="0.25">
      <c r="J17734" s="50"/>
    </row>
    <row r="17735" spans="10:10" x14ac:dyDescent="0.25">
      <c r="J17735" s="50"/>
    </row>
    <row r="17736" spans="10:10" x14ac:dyDescent="0.25">
      <c r="J17736" s="50"/>
    </row>
    <row r="17737" spans="10:10" x14ac:dyDescent="0.25">
      <c r="J17737" s="50"/>
    </row>
    <row r="17738" spans="10:10" x14ac:dyDescent="0.25">
      <c r="J17738" s="50"/>
    </row>
    <row r="17739" spans="10:10" x14ac:dyDescent="0.25">
      <c r="J17739" s="50"/>
    </row>
    <row r="17740" spans="10:10" x14ac:dyDescent="0.25">
      <c r="J17740" s="50"/>
    </row>
    <row r="17741" spans="10:10" x14ac:dyDescent="0.25">
      <c r="J17741" s="50"/>
    </row>
    <row r="17742" spans="10:10" x14ac:dyDescent="0.25">
      <c r="J17742" s="50"/>
    </row>
    <row r="17743" spans="10:10" x14ac:dyDescent="0.25">
      <c r="J17743" s="50"/>
    </row>
    <row r="17744" spans="10:10" x14ac:dyDescent="0.25">
      <c r="J17744" s="50"/>
    </row>
    <row r="17745" spans="10:10" x14ac:dyDescent="0.25">
      <c r="J17745" s="50"/>
    </row>
    <row r="17746" spans="10:10" x14ac:dyDescent="0.25">
      <c r="J17746" s="50"/>
    </row>
    <row r="17747" spans="10:10" x14ac:dyDescent="0.25">
      <c r="J17747" s="50"/>
    </row>
    <row r="17748" spans="10:10" x14ac:dyDescent="0.25">
      <c r="J17748" s="50"/>
    </row>
    <row r="17749" spans="10:10" x14ac:dyDescent="0.25">
      <c r="J17749" s="50"/>
    </row>
    <row r="17750" spans="10:10" x14ac:dyDescent="0.25">
      <c r="J17750" s="50"/>
    </row>
    <row r="17751" spans="10:10" x14ac:dyDescent="0.25">
      <c r="J17751" s="50"/>
    </row>
    <row r="17752" spans="10:10" x14ac:dyDescent="0.25">
      <c r="J17752" s="50"/>
    </row>
    <row r="17753" spans="10:10" x14ac:dyDescent="0.25">
      <c r="J17753" s="50"/>
    </row>
    <row r="17754" spans="10:10" x14ac:dyDescent="0.25">
      <c r="J17754" s="50"/>
    </row>
    <row r="17755" spans="10:10" x14ac:dyDescent="0.25">
      <c r="J17755" s="50"/>
    </row>
    <row r="17756" spans="10:10" x14ac:dyDescent="0.25">
      <c r="J17756" s="50"/>
    </row>
    <row r="17757" spans="10:10" x14ac:dyDescent="0.25">
      <c r="J17757" s="50"/>
    </row>
    <row r="17758" spans="10:10" x14ac:dyDescent="0.25">
      <c r="J17758" s="50"/>
    </row>
    <row r="17759" spans="10:10" x14ac:dyDescent="0.25">
      <c r="J17759" s="50"/>
    </row>
    <row r="17760" spans="10:10" x14ac:dyDescent="0.25">
      <c r="J17760" s="50"/>
    </row>
    <row r="17761" spans="10:10" x14ac:dyDescent="0.25">
      <c r="J17761" s="50"/>
    </row>
    <row r="17762" spans="10:10" x14ac:dyDescent="0.25">
      <c r="J17762" s="50"/>
    </row>
    <row r="17763" spans="10:10" x14ac:dyDescent="0.25">
      <c r="J17763" s="50"/>
    </row>
    <row r="17764" spans="10:10" x14ac:dyDescent="0.25">
      <c r="J17764" s="50"/>
    </row>
    <row r="17765" spans="10:10" x14ac:dyDescent="0.25">
      <c r="J17765" s="50"/>
    </row>
    <row r="17766" spans="10:10" x14ac:dyDescent="0.25">
      <c r="J17766" s="50"/>
    </row>
    <row r="17767" spans="10:10" x14ac:dyDescent="0.25">
      <c r="J17767" s="50"/>
    </row>
    <row r="17768" spans="10:10" x14ac:dyDescent="0.25">
      <c r="J17768" s="50"/>
    </row>
    <row r="17769" spans="10:10" x14ac:dyDescent="0.25">
      <c r="J17769" s="50"/>
    </row>
    <row r="17770" spans="10:10" x14ac:dyDescent="0.25">
      <c r="J17770" s="50"/>
    </row>
    <row r="17771" spans="10:10" x14ac:dyDescent="0.25">
      <c r="J17771" s="50"/>
    </row>
    <row r="17772" spans="10:10" x14ac:dyDescent="0.25">
      <c r="J17772" s="50"/>
    </row>
    <row r="17773" spans="10:10" x14ac:dyDescent="0.25">
      <c r="J17773" s="50"/>
    </row>
    <row r="17774" spans="10:10" x14ac:dyDescent="0.25">
      <c r="J17774" s="50"/>
    </row>
    <row r="17775" spans="10:10" x14ac:dyDescent="0.25">
      <c r="J17775" s="50"/>
    </row>
    <row r="17776" spans="10:10" x14ac:dyDescent="0.25">
      <c r="J17776" s="50"/>
    </row>
    <row r="17777" spans="10:10" x14ac:dyDescent="0.25">
      <c r="J17777" s="50"/>
    </row>
    <row r="17778" spans="10:10" x14ac:dyDescent="0.25">
      <c r="J17778" s="50"/>
    </row>
    <row r="17779" spans="10:10" x14ac:dyDescent="0.25">
      <c r="J17779" s="50"/>
    </row>
    <row r="17780" spans="10:10" x14ac:dyDescent="0.25">
      <c r="J17780" s="50"/>
    </row>
    <row r="17781" spans="10:10" x14ac:dyDescent="0.25">
      <c r="J17781" s="50"/>
    </row>
    <row r="17782" spans="10:10" x14ac:dyDescent="0.25">
      <c r="J17782" s="50"/>
    </row>
    <row r="17783" spans="10:10" x14ac:dyDescent="0.25">
      <c r="J17783" s="50"/>
    </row>
    <row r="17784" spans="10:10" x14ac:dyDescent="0.25">
      <c r="J17784" s="50"/>
    </row>
    <row r="17785" spans="10:10" x14ac:dyDescent="0.25">
      <c r="J17785" s="50"/>
    </row>
    <row r="17786" spans="10:10" x14ac:dyDescent="0.25">
      <c r="J17786" s="50"/>
    </row>
    <row r="17787" spans="10:10" x14ac:dyDescent="0.25">
      <c r="J17787" s="50"/>
    </row>
    <row r="17788" spans="10:10" x14ac:dyDescent="0.25">
      <c r="J17788" s="50"/>
    </row>
    <row r="17789" spans="10:10" x14ac:dyDescent="0.25">
      <c r="J17789" s="50"/>
    </row>
    <row r="17790" spans="10:10" x14ac:dyDescent="0.25">
      <c r="J17790" s="50"/>
    </row>
    <row r="17791" spans="10:10" x14ac:dyDescent="0.25">
      <c r="J17791" s="50"/>
    </row>
    <row r="17792" spans="10:10" x14ac:dyDescent="0.25">
      <c r="J17792" s="50"/>
    </row>
    <row r="17793" spans="10:10" x14ac:dyDescent="0.25">
      <c r="J17793" s="50"/>
    </row>
    <row r="17794" spans="10:10" x14ac:dyDescent="0.25">
      <c r="J17794" s="50"/>
    </row>
    <row r="17795" spans="10:10" x14ac:dyDescent="0.25">
      <c r="J17795" s="50"/>
    </row>
    <row r="17796" spans="10:10" x14ac:dyDescent="0.25">
      <c r="J17796" s="50"/>
    </row>
    <row r="17797" spans="10:10" x14ac:dyDescent="0.25">
      <c r="J17797" s="50"/>
    </row>
    <row r="17798" spans="10:10" x14ac:dyDescent="0.25">
      <c r="J17798" s="50"/>
    </row>
    <row r="17799" spans="10:10" x14ac:dyDescent="0.25">
      <c r="J17799" s="50"/>
    </row>
    <row r="17800" spans="10:10" x14ac:dyDescent="0.25">
      <c r="J17800" s="50"/>
    </row>
    <row r="17801" spans="10:10" x14ac:dyDescent="0.25">
      <c r="J17801" s="50"/>
    </row>
    <row r="17802" spans="10:10" x14ac:dyDescent="0.25">
      <c r="J17802" s="50"/>
    </row>
    <row r="17803" spans="10:10" x14ac:dyDescent="0.25">
      <c r="J17803" s="50"/>
    </row>
    <row r="17804" spans="10:10" x14ac:dyDescent="0.25">
      <c r="J17804" s="50"/>
    </row>
    <row r="17805" spans="10:10" x14ac:dyDescent="0.25">
      <c r="J17805" s="50"/>
    </row>
    <row r="17806" spans="10:10" x14ac:dyDescent="0.25">
      <c r="J17806" s="50"/>
    </row>
    <row r="17807" spans="10:10" x14ac:dyDescent="0.25">
      <c r="J17807" s="50"/>
    </row>
    <row r="17808" spans="10:10" x14ac:dyDescent="0.25">
      <c r="J17808" s="50"/>
    </row>
    <row r="17809" spans="10:10" x14ac:dyDescent="0.25">
      <c r="J17809" s="50"/>
    </row>
    <row r="17810" spans="10:10" x14ac:dyDescent="0.25">
      <c r="J17810" s="50"/>
    </row>
    <row r="17811" spans="10:10" x14ac:dyDescent="0.25">
      <c r="J17811" s="50"/>
    </row>
    <row r="17812" spans="10:10" x14ac:dyDescent="0.25">
      <c r="J17812" s="50"/>
    </row>
    <row r="17813" spans="10:10" x14ac:dyDescent="0.25">
      <c r="J17813" s="50"/>
    </row>
    <row r="17814" spans="10:10" x14ac:dyDescent="0.25">
      <c r="J17814" s="50"/>
    </row>
    <row r="17815" spans="10:10" x14ac:dyDescent="0.25">
      <c r="J17815" s="50"/>
    </row>
    <row r="17816" spans="10:10" x14ac:dyDescent="0.25">
      <c r="J17816" s="50"/>
    </row>
    <row r="17817" spans="10:10" x14ac:dyDescent="0.25">
      <c r="J17817" s="50"/>
    </row>
    <row r="17818" spans="10:10" x14ac:dyDescent="0.25">
      <c r="J17818" s="50"/>
    </row>
    <row r="17819" spans="10:10" x14ac:dyDescent="0.25">
      <c r="J17819" s="50"/>
    </row>
    <row r="17820" spans="10:10" x14ac:dyDescent="0.25">
      <c r="J17820" s="50"/>
    </row>
    <row r="17821" spans="10:10" x14ac:dyDescent="0.25">
      <c r="J17821" s="50"/>
    </row>
    <row r="17822" spans="10:10" x14ac:dyDescent="0.25">
      <c r="J17822" s="50"/>
    </row>
    <row r="17823" spans="10:10" x14ac:dyDescent="0.25">
      <c r="J17823" s="50"/>
    </row>
    <row r="17824" spans="10:10" x14ac:dyDescent="0.25">
      <c r="J17824" s="50"/>
    </row>
    <row r="17825" spans="10:10" x14ac:dyDescent="0.25">
      <c r="J17825" s="50"/>
    </row>
    <row r="17826" spans="10:10" x14ac:dyDescent="0.25">
      <c r="J17826" s="50"/>
    </row>
    <row r="17827" spans="10:10" x14ac:dyDescent="0.25">
      <c r="J17827" s="50"/>
    </row>
    <row r="17828" spans="10:10" x14ac:dyDescent="0.25">
      <c r="J17828" s="50"/>
    </row>
    <row r="17829" spans="10:10" x14ac:dyDescent="0.25">
      <c r="J17829" s="50"/>
    </row>
    <row r="17830" spans="10:10" x14ac:dyDescent="0.25">
      <c r="J17830" s="50"/>
    </row>
    <row r="17831" spans="10:10" x14ac:dyDescent="0.25">
      <c r="J17831" s="50"/>
    </row>
    <row r="17832" spans="10:10" x14ac:dyDescent="0.25">
      <c r="J17832" s="50"/>
    </row>
    <row r="17833" spans="10:10" x14ac:dyDescent="0.25">
      <c r="J17833" s="50"/>
    </row>
    <row r="17834" spans="10:10" x14ac:dyDescent="0.25">
      <c r="J17834" s="50"/>
    </row>
    <row r="17835" spans="10:10" x14ac:dyDescent="0.25">
      <c r="J17835" s="50"/>
    </row>
    <row r="17836" spans="10:10" x14ac:dyDescent="0.25">
      <c r="J17836" s="50"/>
    </row>
    <row r="17837" spans="10:10" x14ac:dyDescent="0.25">
      <c r="J17837" s="50"/>
    </row>
    <row r="17838" spans="10:10" x14ac:dyDescent="0.25">
      <c r="J17838" s="50"/>
    </row>
    <row r="17839" spans="10:10" x14ac:dyDescent="0.25">
      <c r="J17839" s="50"/>
    </row>
    <row r="17840" spans="10:10" x14ac:dyDescent="0.25">
      <c r="J17840" s="50"/>
    </row>
    <row r="17841" spans="10:10" x14ac:dyDescent="0.25">
      <c r="J17841" s="50"/>
    </row>
    <row r="17842" spans="10:10" x14ac:dyDescent="0.25">
      <c r="J17842" s="50"/>
    </row>
    <row r="17843" spans="10:10" x14ac:dyDescent="0.25">
      <c r="J17843" s="50"/>
    </row>
    <row r="17844" spans="10:10" x14ac:dyDescent="0.25">
      <c r="J17844" s="50"/>
    </row>
    <row r="17845" spans="10:10" x14ac:dyDescent="0.25">
      <c r="J17845" s="50"/>
    </row>
    <row r="17846" spans="10:10" x14ac:dyDescent="0.25">
      <c r="J17846" s="50"/>
    </row>
    <row r="17847" spans="10:10" x14ac:dyDescent="0.25">
      <c r="J17847" s="50"/>
    </row>
    <row r="17848" spans="10:10" x14ac:dyDescent="0.25">
      <c r="J17848" s="50"/>
    </row>
    <row r="17849" spans="10:10" x14ac:dyDescent="0.25">
      <c r="J17849" s="50"/>
    </row>
    <row r="17850" spans="10:10" x14ac:dyDescent="0.25">
      <c r="J17850" s="50"/>
    </row>
    <row r="17851" spans="10:10" x14ac:dyDescent="0.25">
      <c r="J17851" s="50"/>
    </row>
    <row r="17852" spans="10:10" x14ac:dyDescent="0.25">
      <c r="J17852" s="50"/>
    </row>
    <row r="17853" spans="10:10" x14ac:dyDescent="0.25">
      <c r="J17853" s="50"/>
    </row>
    <row r="17854" spans="10:10" x14ac:dyDescent="0.25">
      <c r="J17854" s="50"/>
    </row>
    <row r="17855" spans="10:10" x14ac:dyDescent="0.25">
      <c r="J17855" s="50"/>
    </row>
    <row r="17856" spans="10:10" x14ac:dyDescent="0.25">
      <c r="J17856" s="50"/>
    </row>
    <row r="17857" spans="10:10" x14ac:dyDescent="0.25">
      <c r="J17857" s="50"/>
    </row>
    <row r="17858" spans="10:10" x14ac:dyDescent="0.25">
      <c r="J17858" s="50"/>
    </row>
    <row r="17859" spans="10:10" x14ac:dyDescent="0.25">
      <c r="J17859" s="50"/>
    </row>
    <row r="17860" spans="10:10" x14ac:dyDescent="0.25">
      <c r="J17860" s="50"/>
    </row>
    <row r="17861" spans="10:10" x14ac:dyDescent="0.25">
      <c r="J17861" s="50"/>
    </row>
    <row r="17862" spans="10:10" x14ac:dyDescent="0.25">
      <c r="J17862" s="50"/>
    </row>
    <row r="17863" spans="10:10" x14ac:dyDescent="0.25">
      <c r="J17863" s="50"/>
    </row>
    <row r="17864" spans="10:10" x14ac:dyDescent="0.25">
      <c r="J17864" s="50"/>
    </row>
    <row r="17865" spans="10:10" x14ac:dyDescent="0.25">
      <c r="J17865" s="50"/>
    </row>
    <row r="17866" spans="10:10" x14ac:dyDescent="0.25">
      <c r="J17866" s="50"/>
    </row>
    <row r="17867" spans="10:10" x14ac:dyDescent="0.25">
      <c r="J17867" s="50"/>
    </row>
    <row r="17868" spans="10:10" x14ac:dyDescent="0.25">
      <c r="J17868" s="50"/>
    </row>
    <row r="17869" spans="10:10" x14ac:dyDescent="0.25">
      <c r="J17869" s="50"/>
    </row>
    <row r="17870" spans="10:10" x14ac:dyDescent="0.25">
      <c r="J17870" s="50"/>
    </row>
    <row r="17871" spans="10:10" x14ac:dyDescent="0.25">
      <c r="J17871" s="50"/>
    </row>
    <row r="17872" spans="10:10" x14ac:dyDescent="0.25">
      <c r="J17872" s="50"/>
    </row>
    <row r="17873" spans="10:10" x14ac:dyDescent="0.25">
      <c r="J17873" s="50"/>
    </row>
    <row r="17874" spans="10:10" x14ac:dyDescent="0.25">
      <c r="J17874" s="50"/>
    </row>
    <row r="17875" spans="10:10" x14ac:dyDescent="0.25">
      <c r="J17875" s="50"/>
    </row>
    <row r="17876" spans="10:10" x14ac:dyDescent="0.25">
      <c r="J17876" s="50"/>
    </row>
    <row r="17877" spans="10:10" x14ac:dyDescent="0.25">
      <c r="J17877" s="50"/>
    </row>
    <row r="17878" spans="10:10" x14ac:dyDescent="0.25">
      <c r="J17878" s="50"/>
    </row>
    <row r="17879" spans="10:10" x14ac:dyDescent="0.25">
      <c r="J17879" s="50"/>
    </row>
    <row r="17880" spans="10:10" x14ac:dyDescent="0.25">
      <c r="J17880" s="50"/>
    </row>
    <row r="17881" spans="10:10" x14ac:dyDescent="0.25">
      <c r="J17881" s="50"/>
    </row>
    <row r="17882" spans="10:10" x14ac:dyDescent="0.25">
      <c r="J17882" s="50"/>
    </row>
    <row r="17883" spans="10:10" x14ac:dyDescent="0.25">
      <c r="J17883" s="50"/>
    </row>
    <row r="17884" spans="10:10" x14ac:dyDescent="0.25">
      <c r="J17884" s="50"/>
    </row>
    <row r="17885" spans="10:10" x14ac:dyDescent="0.25">
      <c r="J17885" s="50"/>
    </row>
    <row r="17886" spans="10:10" x14ac:dyDescent="0.25">
      <c r="J17886" s="50"/>
    </row>
    <row r="17887" spans="10:10" x14ac:dyDescent="0.25">
      <c r="J17887" s="50"/>
    </row>
    <row r="17888" spans="10:10" x14ac:dyDescent="0.25">
      <c r="J17888" s="50"/>
    </row>
    <row r="17889" spans="10:10" x14ac:dyDescent="0.25">
      <c r="J17889" s="50"/>
    </row>
    <row r="17890" spans="10:10" x14ac:dyDescent="0.25">
      <c r="J17890" s="50"/>
    </row>
    <row r="17891" spans="10:10" x14ac:dyDescent="0.25">
      <c r="J17891" s="50"/>
    </row>
    <row r="17892" spans="10:10" x14ac:dyDescent="0.25">
      <c r="J17892" s="50"/>
    </row>
    <row r="17893" spans="10:10" x14ac:dyDescent="0.25">
      <c r="J17893" s="50"/>
    </row>
    <row r="17894" spans="10:10" x14ac:dyDescent="0.25">
      <c r="J17894" s="50"/>
    </row>
    <row r="17895" spans="10:10" x14ac:dyDescent="0.25">
      <c r="J17895" s="50"/>
    </row>
    <row r="17896" spans="10:10" x14ac:dyDescent="0.25">
      <c r="J17896" s="50"/>
    </row>
    <row r="17897" spans="10:10" x14ac:dyDescent="0.25">
      <c r="J17897" s="50"/>
    </row>
    <row r="17898" spans="10:10" x14ac:dyDescent="0.25">
      <c r="J17898" s="50"/>
    </row>
    <row r="17899" spans="10:10" x14ac:dyDescent="0.25">
      <c r="J17899" s="50"/>
    </row>
    <row r="17900" spans="10:10" x14ac:dyDescent="0.25">
      <c r="J17900" s="50"/>
    </row>
    <row r="17901" spans="10:10" x14ac:dyDescent="0.25">
      <c r="J17901" s="50"/>
    </row>
    <row r="17902" spans="10:10" x14ac:dyDescent="0.25">
      <c r="J17902" s="50"/>
    </row>
    <row r="17903" spans="10:10" x14ac:dyDescent="0.25">
      <c r="J17903" s="50"/>
    </row>
    <row r="17904" spans="10:10" x14ac:dyDescent="0.25">
      <c r="J17904" s="50"/>
    </row>
    <row r="17905" spans="10:10" x14ac:dyDescent="0.25">
      <c r="J17905" s="50"/>
    </row>
    <row r="17906" spans="10:10" x14ac:dyDescent="0.25">
      <c r="J17906" s="50"/>
    </row>
    <row r="17907" spans="10:10" x14ac:dyDescent="0.25">
      <c r="J17907" s="50"/>
    </row>
    <row r="17908" spans="10:10" x14ac:dyDescent="0.25">
      <c r="J17908" s="50"/>
    </row>
    <row r="17909" spans="10:10" x14ac:dyDescent="0.25">
      <c r="J17909" s="50"/>
    </row>
    <row r="17910" spans="10:10" x14ac:dyDescent="0.25">
      <c r="J17910" s="50"/>
    </row>
    <row r="17911" spans="10:10" x14ac:dyDescent="0.25">
      <c r="J17911" s="50"/>
    </row>
    <row r="17912" spans="10:10" x14ac:dyDescent="0.25">
      <c r="J17912" s="50"/>
    </row>
    <row r="17913" spans="10:10" x14ac:dyDescent="0.25">
      <c r="J17913" s="50"/>
    </row>
    <row r="17914" spans="10:10" x14ac:dyDescent="0.25">
      <c r="J17914" s="50"/>
    </row>
    <row r="17915" spans="10:10" x14ac:dyDescent="0.25">
      <c r="J17915" s="50"/>
    </row>
    <row r="17916" spans="10:10" x14ac:dyDescent="0.25">
      <c r="J17916" s="50"/>
    </row>
    <row r="17917" spans="10:10" x14ac:dyDescent="0.25">
      <c r="J17917" s="50"/>
    </row>
    <row r="17918" spans="10:10" x14ac:dyDescent="0.25">
      <c r="J17918" s="50"/>
    </row>
    <row r="17919" spans="10:10" x14ac:dyDescent="0.25">
      <c r="J17919" s="50"/>
    </row>
    <row r="17920" spans="10:10" x14ac:dyDescent="0.25">
      <c r="J17920" s="50"/>
    </row>
    <row r="17921" spans="10:10" x14ac:dyDescent="0.25">
      <c r="J17921" s="50"/>
    </row>
    <row r="17922" spans="10:10" x14ac:dyDescent="0.25">
      <c r="J17922" s="50"/>
    </row>
    <row r="17923" spans="10:10" x14ac:dyDescent="0.25">
      <c r="J17923" s="50"/>
    </row>
    <row r="17924" spans="10:10" x14ac:dyDescent="0.25">
      <c r="J17924" s="50"/>
    </row>
    <row r="17925" spans="10:10" x14ac:dyDescent="0.25">
      <c r="J17925" s="50"/>
    </row>
    <row r="17926" spans="10:10" x14ac:dyDescent="0.25">
      <c r="J17926" s="50"/>
    </row>
    <row r="17927" spans="10:10" x14ac:dyDescent="0.25">
      <c r="J17927" s="50"/>
    </row>
    <row r="17928" spans="10:10" x14ac:dyDescent="0.25">
      <c r="J17928" s="50"/>
    </row>
    <row r="17929" spans="10:10" x14ac:dyDescent="0.25">
      <c r="J17929" s="50"/>
    </row>
    <row r="17930" spans="10:10" x14ac:dyDescent="0.25">
      <c r="J17930" s="50"/>
    </row>
    <row r="17931" spans="10:10" x14ac:dyDescent="0.25">
      <c r="J17931" s="50"/>
    </row>
    <row r="17932" spans="10:10" x14ac:dyDescent="0.25">
      <c r="J17932" s="50"/>
    </row>
    <row r="17933" spans="10:10" x14ac:dyDescent="0.25">
      <c r="J17933" s="50"/>
    </row>
    <row r="17934" spans="10:10" x14ac:dyDescent="0.25">
      <c r="J17934" s="50"/>
    </row>
    <row r="17935" spans="10:10" x14ac:dyDescent="0.25">
      <c r="J17935" s="50"/>
    </row>
    <row r="17936" spans="10:10" x14ac:dyDescent="0.25">
      <c r="J17936" s="50"/>
    </row>
    <row r="17937" spans="10:10" x14ac:dyDescent="0.25">
      <c r="J17937" s="50"/>
    </row>
    <row r="17938" spans="10:10" x14ac:dyDescent="0.25">
      <c r="J17938" s="50"/>
    </row>
    <row r="17939" spans="10:10" x14ac:dyDescent="0.25">
      <c r="J17939" s="50"/>
    </row>
    <row r="17940" spans="10:10" x14ac:dyDescent="0.25">
      <c r="J17940" s="50"/>
    </row>
    <row r="17941" spans="10:10" x14ac:dyDescent="0.25">
      <c r="J17941" s="50"/>
    </row>
    <row r="17942" spans="10:10" x14ac:dyDescent="0.25">
      <c r="J17942" s="50"/>
    </row>
    <row r="17943" spans="10:10" x14ac:dyDescent="0.25">
      <c r="J17943" s="50"/>
    </row>
    <row r="17944" spans="10:10" x14ac:dyDescent="0.25">
      <c r="J17944" s="50"/>
    </row>
    <row r="17945" spans="10:10" x14ac:dyDescent="0.25">
      <c r="J17945" s="50"/>
    </row>
    <row r="17946" spans="10:10" x14ac:dyDescent="0.25">
      <c r="J17946" s="50"/>
    </row>
    <row r="17947" spans="10:10" x14ac:dyDescent="0.25">
      <c r="J17947" s="50"/>
    </row>
    <row r="17948" spans="10:10" x14ac:dyDescent="0.25">
      <c r="J17948" s="50"/>
    </row>
    <row r="17949" spans="10:10" x14ac:dyDescent="0.25">
      <c r="J17949" s="50"/>
    </row>
    <row r="17950" spans="10:10" x14ac:dyDescent="0.25">
      <c r="J17950" s="50"/>
    </row>
    <row r="17951" spans="10:10" x14ac:dyDescent="0.25">
      <c r="J17951" s="50"/>
    </row>
    <row r="17952" spans="10:10" x14ac:dyDescent="0.25">
      <c r="J17952" s="50"/>
    </row>
    <row r="17953" spans="10:10" x14ac:dyDescent="0.25">
      <c r="J17953" s="50"/>
    </row>
    <row r="17954" spans="10:10" x14ac:dyDescent="0.25">
      <c r="J17954" s="50"/>
    </row>
    <row r="17955" spans="10:10" x14ac:dyDescent="0.25">
      <c r="J17955" s="50"/>
    </row>
    <row r="17956" spans="10:10" x14ac:dyDescent="0.25">
      <c r="J17956" s="50"/>
    </row>
    <row r="17957" spans="10:10" x14ac:dyDescent="0.25">
      <c r="J17957" s="50"/>
    </row>
    <row r="17958" spans="10:10" x14ac:dyDescent="0.25">
      <c r="J17958" s="50"/>
    </row>
    <row r="17959" spans="10:10" x14ac:dyDescent="0.25">
      <c r="J17959" s="50"/>
    </row>
    <row r="17960" spans="10:10" x14ac:dyDescent="0.25">
      <c r="J17960" s="50"/>
    </row>
    <row r="17961" spans="10:10" x14ac:dyDescent="0.25">
      <c r="J17961" s="50"/>
    </row>
    <row r="17962" spans="10:10" x14ac:dyDescent="0.25">
      <c r="J17962" s="50"/>
    </row>
    <row r="17963" spans="10:10" x14ac:dyDescent="0.25">
      <c r="J17963" s="50"/>
    </row>
    <row r="17964" spans="10:10" x14ac:dyDescent="0.25">
      <c r="J17964" s="50"/>
    </row>
    <row r="17965" spans="10:10" x14ac:dyDescent="0.25">
      <c r="J17965" s="50"/>
    </row>
    <row r="17966" spans="10:10" x14ac:dyDescent="0.25">
      <c r="J17966" s="50"/>
    </row>
    <row r="17967" spans="10:10" x14ac:dyDescent="0.25">
      <c r="J17967" s="50"/>
    </row>
    <row r="17968" spans="10:10" x14ac:dyDescent="0.25">
      <c r="J17968" s="50"/>
    </row>
    <row r="17969" spans="10:10" x14ac:dyDescent="0.25">
      <c r="J17969" s="50"/>
    </row>
    <row r="17970" spans="10:10" x14ac:dyDescent="0.25">
      <c r="J17970" s="50"/>
    </row>
    <row r="17971" spans="10:10" x14ac:dyDescent="0.25">
      <c r="J17971" s="50"/>
    </row>
    <row r="17972" spans="10:10" x14ac:dyDescent="0.25">
      <c r="J17972" s="50"/>
    </row>
    <row r="17973" spans="10:10" x14ac:dyDescent="0.25">
      <c r="J17973" s="50"/>
    </row>
    <row r="17974" spans="10:10" x14ac:dyDescent="0.25">
      <c r="J17974" s="50"/>
    </row>
    <row r="17975" spans="10:10" x14ac:dyDescent="0.25">
      <c r="J17975" s="50"/>
    </row>
    <row r="17976" spans="10:10" x14ac:dyDescent="0.25">
      <c r="J17976" s="50"/>
    </row>
    <row r="17977" spans="10:10" x14ac:dyDescent="0.25">
      <c r="J17977" s="50"/>
    </row>
    <row r="17978" spans="10:10" x14ac:dyDescent="0.25">
      <c r="J17978" s="50"/>
    </row>
    <row r="17979" spans="10:10" x14ac:dyDescent="0.25">
      <c r="J17979" s="50"/>
    </row>
    <row r="17980" spans="10:10" x14ac:dyDescent="0.25">
      <c r="J17980" s="50"/>
    </row>
    <row r="17981" spans="10:10" x14ac:dyDescent="0.25">
      <c r="J17981" s="50"/>
    </row>
    <row r="17982" spans="10:10" x14ac:dyDescent="0.25">
      <c r="J17982" s="50"/>
    </row>
    <row r="17983" spans="10:10" x14ac:dyDescent="0.25">
      <c r="J17983" s="50"/>
    </row>
    <row r="17984" spans="10:10" x14ac:dyDescent="0.25">
      <c r="J17984" s="50"/>
    </row>
    <row r="17985" spans="10:10" x14ac:dyDescent="0.25">
      <c r="J17985" s="50"/>
    </row>
    <row r="17986" spans="10:10" x14ac:dyDescent="0.25">
      <c r="J17986" s="50"/>
    </row>
    <row r="17987" spans="10:10" x14ac:dyDescent="0.25">
      <c r="J17987" s="50"/>
    </row>
    <row r="17988" spans="10:10" x14ac:dyDescent="0.25">
      <c r="J17988" s="50"/>
    </row>
    <row r="17989" spans="10:10" x14ac:dyDescent="0.25">
      <c r="J17989" s="50"/>
    </row>
    <row r="17990" spans="10:10" x14ac:dyDescent="0.25">
      <c r="J17990" s="50"/>
    </row>
    <row r="17991" spans="10:10" x14ac:dyDescent="0.25">
      <c r="J17991" s="50"/>
    </row>
    <row r="17992" spans="10:10" x14ac:dyDescent="0.25">
      <c r="J17992" s="50"/>
    </row>
    <row r="17993" spans="10:10" x14ac:dyDescent="0.25">
      <c r="J17993" s="50"/>
    </row>
    <row r="17994" spans="10:10" x14ac:dyDescent="0.25">
      <c r="J17994" s="50"/>
    </row>
    <row r="17995" spans="10:10" x14ac:dyDescent="0.25">
      <c r="J17995" s="50"/>
    </row>
    <row r="17996" spans="10:10" x14ac:dyDescent="0.25">
      <c r="J17996" s="50"/>
    </row>
    <row r="17997" spans="10:10" x14ac:dyDescent="0.25">
      <c r="J17997" s="50"/>
    </row>
    <row r="17998" spans="10:10" x14ac:dyDescent="0.25">
      <c r="J17998" s="50"/>
    </row>
    <row r="17999" spans="10:10" x14ac:dyDescent="0.25">
      <c r="J17999" s="50"/>
    </row>
    <row r="18000" spans="10:10" x14ac:dyDescent="0.25">
      <c r="J18000" s="50"/>
    </row>
    <row r="18001" spans="10:10" x14ac:dyDescent="0.25">
      <c r="J18001" s="50"/>
    </row>
    <row r="18002" spans="10:10" x14ac:dyDescent="0.25">
      <c r="J18002" s="50"/>
    </row>
    <row r="18003" spans="10:10" x14ac:dyDescent="0.25">
      <c r="J18003" s="50"/>
    </row>
    <row r="18004" spans="10:10" x14ac:dyDescent="0.25">
      <c r="J18004" s="50"/>
    </row>
    <row r="18005" spans="10:10" x14ac:dyDescent="0.25">
      <c r="J18005" s="50"/>
    </row>
    <row r="18006" spans="10:10" x14ac:dyDescent="0.25">
      <c r="J18006" s="50"/>
    </row>
    <row r="18007" spans="10:10" x14ac:dyDescent="0.25">
      <c r="J18007" s="50"/>
    </row>
    <row r="18008" spans="10:10" x14ac:dyDescent="0.25">
      <c r="J18008" s="50"/>
    </row>
    <row r="18009" spans="10:10" x14ac:dyDescent="0.25">
      <c r="J18009" s="50"/>
    </row>
    <row r="18010" spans="10:10" x14ac:dyDescent="0.25">
      <c r="J18010" s="50"/>
    </row>
    <row r="18011" spans="10:10" x14ac:dyDescent="0.25">
      <c r="J18011" s="50"/>
    </row>
    <row r="18012" spans="10:10" x14ac:dyDescent="0.25">
      <c r="J18012" s="50"/>
    </row>
    <row r="18013" spans="10:10" x14ac:dyDescent="0.25">
      <c r="J18013" s="50"/>
    </row>
    <row r="18014" spans="10:10" x14ac:dyDescent="0.25">
      <c r="J18014" s="50"/>
    </row>
    <row r="18015" spans="10:10" x14ac:dyDescent="0.25">
      <c r="J18015" s="50"/>
    </row>
    <row r="18016" spans="10:10" x14ac:dyDescent="0.25">
      <c r="J18016" s="50"/>
    </row>
    <row r="18017" spans="10:10" x14ac:dyDescent="0.25">
      <c r="J18017" s="50"/>
    </row>
    <row r="18018" spans="10:10" x14ac:dyDescent="0.25">
      <c r="J18018" s="50"/>
    </row>
    <row r="18019" spans="10:10" x14ac:dyDescent="0.25">
      <c r="J18019" s="50"/>
    </row>
    <row r="18020" spans="10:10" x14ac:dyDescent="0.25">
      <c r="J18020" s="50"/>
    </row>
    <row r="18021" spans="10:10" x14ac:dyDescent="0.25">
      <c r="J18021" s="50"/>
    </row>
    <row r="18022" spans="10:10" x14ac:dyDescent="0.25">
      <c r="J18022" s="50"/>
    </row>
    <row r="18023" spans="10:10" x14ac:dyDescent="0.25">
      <c r="J18023" s="50"/>
    </row>
    <row r="18024" spans="10:10" x14ac:dyDescent="0.25">
      <c r="J18024" s="50"/>
    </row>
    <row r="18025" spans="10:10" x14ac:dyDescent="0.25">
      <c r="J18025" s="50"/>
    </row>
    <row r="18026" spans="10:10" x14ac:dyDescent="0.25">
      <c r="J18026" s="50"/>
    </row>
    <row r="18027" spans="10:10" x14ac:dyDescent="0.25">
      <c r="J18027" s="50"/>
    </row>
    <row r="18028" spans="10:10" x14ac:dyDescent="0.25">
      <c r="J18028" s="50"/>
    </row>
    <row r="18029" spans="10:10" x14ac:dyDescent="0.25">
      <c r="J18029" s="50"/>
    </row>
    <row r="18030" spans="10:10" x14ac:dyDescent="0.25">
      <c r="J18030" s="50"/>
    </row>
    <row r="18031" spans="10:10" x14ac:dyDescent="0.25">
      <c r="J18031" s="50"/>
    </row>
    <row r="18032" spans="10:10" x14ac:dyDescent="0.25">
      <c r="J18032" s="50"/>
    </row>
    <row r="18033" spans="10:10" x14ac:dyDescent="0.25">
      <c r="J18033" s="50"/>
    </row>
    <row r="18034" spans="10:10" x14ac:dyDescent="0.25">
      <c r="J18034" s="50"/>
    </row>
    <row r="18035" spans="10:10" x14ac:dyDescent="0.25">
      <c r="J18035" s="50"/>
    </row>
    <row r="18036" spans="10:10" x14ac:dyDescent="0.25">
      <c r="J18036" s="50"/>
    </row>
    <row r="18037" spans="10:10" x14ac:dyDescent="0.25">
      <c r="J18037" s="50"/>
    </row>
    <row r="18038" spans="10:10" x14ac:dyDescent="0.25">
      <c r="J18038" s="50"/>
    </row>
    <row r="18039" spans="10:10" x14ac:dyDescent="0.25">
      <c r="J18039" s="50"/>
    </row>
    <row r="18040" spans="10:10" x14ac:dyDescent="0.25">
      <c r="J18040" s="50"/>
    </row>
    <row r="18041" spans="10:10" x14ac:dyDescent="0.25">
      <c r="J18041" s="50"/>
    </row>
    <row r="18042" spans="10:10" x14ac:dyDescent="0.25">
      <c r="J18042" s="50"/>
    </row>
    <row r="18043" spans="10:10" x14ac:dyDescent="0.25">
      <c r="J18043" s="50"/>
    </row>
    <row r="18044" spans="10:10" x14ac:dyDescent="0.25">
      <c r="J18044" s="50"/>
    </row>
    <row r="18045" spans="10:10" x14ac:dyDescent="0.25">
      <c r="J18045" s="50"/>
    </row>
    <row r="18046" spans="10:10" x14ac:dyDescent="0.25">
      <c r="J18046" s="50"/>
    </row>
    <row r="18047" spans="10:10" x14ac:dyDescent="0.25">
      <c r="J18047" s="50"/>
    </row>
    <row r="18048" spans="10:10" x14ac:dyDescent="0.25">
      <c r="J18048" s="50"/>
    </row>
    <row r="18049" spans="10:10" x14ac:dyDescent="0.25">
      <c r="J18049" s="50"/>
    </row>
    <row r="18050" spans="10:10" x14ac:dyDescent="0.25">
      <c r="J18050" s="50"/>
    </row>
    <row r="18051" spans="10:10" x14ac:dyDescent="0.25">
      <c r="J18051" s="50"/>
    </row>
    <row r="18052" spans="10:10" x14ac:dyDescent="0.25">
      <c r="J18052" s="50"/>
    </row>
    <row r="18053" spans="10:10" x14ac:dyDescent="0.25">
      <c r="J18053" s="50"/>
    </row>
    <row r="18054" spans="10:10" x14ac:dyDescent="0.25">
      <c r="J18054" s="50"/>
    </row>
    <row r="18055" spans="10:10" x14ac:dyDescent="0.25">
      <c r="J18055" s="50"/>
    </row>
    <row r="18056" spans="10:10" x14ac:dyDescent="0.25">
      <c r="J18056" s="50"/>
    </row>
    <row r="18057" spans="10:10" x14ac:dyDescent="0.25">
      <c r="J18057" s="50"/>
    </row>
    <row r="18058" spans="10:10" x14ac:dyDescent="0.25">
      <c r="J18058" s="50"/>
    </row>
    <row r="18059" spans="10:10" x14ac:dyDescent="0.25">
      <c r="J18059" s="50"/>
    </row>
    <row r="18060" spans="10:10" x14ac:dyDescent="0.25">
      <c r="J18060" s="50"/>
    </row>
    <row r="18061" spans="10:10" x14ac:dyDescent="0.25">
      <c r="J18061" s="50"/>
    </row>
    <row r="18062" spans="10:10" x14ac:dyDescent="0.25">
      <c r="J18062" s="50"/>
    </row>
    <row r="18063" spans="10:10" x14ac:dyDescent="0.25">
      <c r="J18063" s="50"/>
    </row>
    <row r="18064" spans="10:10" x14ac:dyDescent="0.25">
      <c r="J18064" s="50"/>
    </row>
    <row r="18065" spans="10:10" x14ac:dyDescent="0.25">
      <c r="J18065" s="50"/>
    </row>
    <row r="18066" spans="10:10" x14ac:dyDescent="0.25">
      <c r="J18066" s="50"/>
    </row>
    <row r="18067" spans="10:10" x14ac:dyDescent="0.25">
      <c r="J18067" s="50"/>
    </row>
    <row r="18068" spans="10:10" x14ac:dyDescent="0.25">
      <c r="J18068" s="50"/>
    </row>
    <row r="18069" spans="10:10" x14ac:dyDescent="0.25">
      <c r="J18069" s="50"/>
    </row>
    <row r="18070" spans="10:10" x14ac:dyDescent="0.25">
      <c r="J18070" s="50"/>
    </row>
    <row r="18071" spans="10:10" x14ac:dyDescent="0.25">
      <c r="J18071" s="50"/>
    </row>
    <row r="18072" spans="10:10" x14ac:dyDescent="0.25">
      <c r="J18072" s="50"/>
    </row>
    <row r="18073" spans="10:10" x14ac:dyDescent="0.25">
      <c r="J18073" s="50"/>
    </row>
    <row r="18074" spans="10:10" x14ac:dyDescent="0.25">
      <c r="J18074" s="50"/>
    </row>
    <row r="18075" spans="10:10" x14ac:dyDescent="0.25">
      <c r="J18075" s="50"/>
    </row>
    <row r="18076" spans="10:10" x14ac:dyDescent="0.25">
      <c r="J18076" s="50"/>
    </row>
    <row r="18077" spans="10:10" x14ac:dyDescent="0.25">
      <c r="J18077" s="50"/>
    </row>
    <row r="18078" spans="10:10" x14ac:dyDescent="0.25">
      <c r="J18078" s="50"/>
    </row>
    <row r="18079" spans="10:10" x14ac:dyDescent="0.25">
      <c r="J18079" s="50"/>
    </row>
    <row r="18080" spans="10:10" x14ac:dyDescent="0.25">
      <c r="J18080" s="50"/>
    </row>
    <row r="18081" spans="10:10" x14ac:dyDescent="0.25">
      <c r="J18081" s="50"/>
    </row>
    <row r="18082" spans="10:10" x14ac:dyDescent="0.25">
      <c r="J18082" s="50"/>
    </row>
    <row r="18083" spans="10:10" x14ac:dyDescent="0.25">
      <c r="J18083" s="50"/>
    </row>
    <row r="18084" spans="10:10" x14ac:dyDescent="0.25">
      <c r="J18084" s="50"/>
    </row>
    <row r="18085" spans="10:10" x14ac:dyDescent="0.25">
      <c r="J18085" s="50"/>
    </row>
    <row r="18086" spans="10:10" x14ac:dyDescent="0.25">
      <c r="J18086" s="50"/>
    </row>
    <row r="18087" spans="10:10" x14ac:dyDescent="0.25">
      <c r="J18087" s="50"/>
    </row>
    <row r="18088" spans="10:10" x14ac:dyDescent="0.25">
      <c r="J18088" s="50"/>
    </row>
    <row r="18089" spans="10:10" x14ac:dyDescent="0.25">
      <c r="J18089" s="50"/>
    </row>
    <row r="18090" spans="10:10" x14ac:dyDescent="0.25">
      <c r="J18090" s="50"/>
    </row>
    <row r="18091" spans="10:10" x14ac:dyDescent="0.25">
      <c r="J18091" s="50"/>
    </row>
    <row r="18092" spans="10:10" x14ac:dyDescent="0.25">
      <c r="J18092" s="50"/>
    </row>
    <row r="18093" spans="10:10" x14ac:dyDescent="0.25">
      <c r="J18093" s="50"/>
    </row>
    <row r="18094" spans="10:10" x14ac:dyDescent="0.25">
      <c r="J18094" s="50"/>
    </row>
    <row r="18095" spans="10:10" x14ac:dyDescent="0.25">
      <c r="J18095" s="50"/>
    </row>
    <row r="18096" spans="10:10" x14ac:dyDescent="0.25">
      <c r="J18096" s="50"/>
    </row>
    <row r="18097" spans="10:10" x14ac:dyDescent="0.25">
      <c r="J18097" s="50"/>
    </row>
    <row r="18098" spans="10:10" x14ac:dyDescent="0.25">
      <c r="J18098" s="50"/>
    </row>
    <row r="18099" spans="10:10" x14ac:dyDescent="0.25">
      <c r="J18099" s="50"/>
    </row>
    <row r="18100" spans="10:10" x14ac:dyDescent="0.25">
      <c r="J18100" s="50"/>
    </row>
    <row r="18101" spans="10:10" x14ac:dyDescent="0.25">
      <c r="J18101" s="50"/>
    </row>
    <row r="18102" spans="10:10" x14ac:dyDescent="0.25">
      <c r="J18102" s="50"/>
    </row>
    <row r="18103" spans="10:10" x14ac:dyDescent="0.25">
      <c r="J18103" s="50"/>
    </row>
    <row r="18104" spans="10:10" x14ac:dyDescent="0.25">
      <c r="J18104" s="50"/>
    </row>
    <row r="18105" spans="10:10" x14ac:dyDescent="0.25">
      <c r="J18105" s="50"/>
    </row>
    <row r="18106" spans="10:10" x14ac:dyDescent="0.25">
      <c r="J18106" s="50"/>
    </row>
    <row r="18107" spans="10:10" x14ac:dyDescent="0.25">
      <c r="J18107" s="50"/>
    </row>
    <row r="18108" spans="10:10" x14ac:dyDescent="0.25">
      <c r="J18108" s="50"/>
    </row>
    <row r="18109" spans="10:10" x14ac:dyDescent="0.25">
      <c r="J18109" s="50"/>
    </row>
    <row r="18110" spans="10:10" x14ac:dyDescent="0.25">
      <c r="J18110" s="50"/>
    </row>
    <row r="18111" spans="10:10" x14ac:dyDescent="0.25">
      <c r="J18111" s="50"/>
    </row>
    <row r="18112" spans="10:10" x14ac:dyDescent="0.25">
      <c r="J18112" s="50"/>
    </row>
    <row r="18113" spans="10:10" x14ac:dyDescent="0.25">
      <c r="J18113" s="50"/>
    </row>
    <row r="18114" spans="10:10" x14ac:dyDescent="0.25">
      <c r="J18114" s="50"/>
    </row>
    <row r="18115" spans="10:10" x14ac:dyDescent="0.25">
      <c r="J18115" s="50"/>
    </row>
    <row r="18116" spans="10:10" x14ac:dyDescent="0.25">
      <c r="J18116" s="50"/>
    </row>
    <row r="18117" spans="10:10" x14ac:dyDescent="0.25">
      <c r="J18117" s="50"/>
    </row>
    <row r="18118" spans="10:10" x14ac:dyDescent="0.25">
      <c r="J18118" s="50"/>
    </row>
    <row r="18119" spans="10:10" x14ac:dyDescent="0.25">
      <c r="J18119" s="50"/>
    </row>
    <row r="18120" spans="10:10" x14ac:dyDescent="0.25">
      <c r="J18120" s="50"/>
    </row>
    <row r="18121" spans="10:10" x14ac:dyDescent="0.25">
      <c r="J18121" s="50"/>
    </row>
    <row r="18122" spans="10:10" x14ac:dyDescent="0.25">
      <c r="J18122" s="50"/>
    </row>
    <row r="18123" spans="10:10" x14ac:dyDescent="0.25">
      <c r="J18123" s="50"/>
    </row>
    <row r="18124" spans="10:10" x14ac:dyDescent="0.25">
      <c r="J18124" s="50"/>
    </row>
    <row r="18125" spans="10:10" x14ac:dyDescent="0.25">
      <c r="J18125" s="50"/>
    </row>
    <row r="18126" spans="10:10" x14ac:dyDescent="0.25">
      <c r="J18126" s="50"/>
    </row>
    <row r="18127" spans="10:10" x14ac:dyDescent="0.25">
      <c r="J18127" s="50"/>
    </row>
    <row r="18128" spans="10:10" x14ac:dyDescent="0.25">
      <c r="J18128" s="50"/>
    </row>
    <row r="18129" spans="10:10" x14ac:dyDescent="0.25">
      <c r="J18129" s="50"/>
    </row>
    <row r="18130" spans="10:10" x14ac:dyDescent="0.25">
      <c r="J18130" s="50"/>
    </row>
    <row r="18131" spans="10:10" x14ac:dyDescent="0.25">
      <c r="J18131" s="50"/>
    </row>
    <row r="18132" spans="10:10" x14ac:dyDescent="0.25">
      <c r="J18132" s="50"/>
    </row>
    <row r="18133" spans="10:10" x14ac:dyDescent="0.25">
      <c r="J18133" s="50"/>
    </row>
    <row r="18134" spans="10:10" x14ac:dyDescent="0.25">
      <c r="J18134" s="50"/>
    </row>
    <row r="18135" spans="10:10" x14ac:dyDescent="0.25">
      <c r="J18135" s="50"/>
    </row>
    <row r="18136" spans="10:10" x14ac:dyDescent="0.25">
      <c r="J18136" s="50"/>
    </row>
    <row r="18137" spans="10:10" x14ac:dyDescent="0.25">
      <c r="J18137" s="50"/>
    </row>
    <row r="18138" spans="10:10" x14ac:dyDescent="0.25">
      <c r="J18138" s="50"/>
    </row>
    <row r="18139" spans="10:10" x14ac:dyDescent="0.25">
      <c r="J18139" s="50"/>
    </row>
    <row r="18140" spans="10:10" x14ac:dyDescent="0.25">
      <c r="J18140" s="50"/>
    </row>
    <row r="18141" spans="10:10" x14ac:dyDescent="0.25">
      <c r="J18141" s="50"/>
    </row>
    <row r="18142" spans="10:10" x14ac:dyDescent="0.25">
      <c r="J18142" s="50"/>
    </row>
    <row r="18143" spans="10:10" x14ac:dyDescent="0.25">
      <c r="J18143" s="50"/>
    </row>
    <row r="18144" spans="10:10" x14ac:dyDescent="0.25">
      <c r="J18144" s="50"/>
    </row>
    <row r="18145" spans="10:10" x14ac:dyDescent="0.25">
      <c r="J18145" s="50"/>
    </row>
    <row r="18146" spans="10:10" x14ac:dyDescent="0.25">
      <c r="J18146" s="50"/>
    </row>
    <row r="18147" spans="10:10" x14ac:dyDescent="0.25">
      <c r="J18147" s="50"/>
    </row>
    <row r="18148" spans="10:10" x14ac:dyDescent="0.25">
      <c r="J18148" s="50"/>
    </row>
    <row r="18149" spans="10:10" x14ac:dyDescent="0.25">
      <c r="J18149" s="50"/>
    </row>
    <row r="18150" spans="10:10" x14ac:dyDescent="0.25">
      <c r="J18150" s="50"/>
    </row>
    <row r="18151" spans="10:10" x14ac:dyDescent="0.25">
      <c r="J18151" s="50"/>
    </row>
    <row r="18152" spans="10:10" x14ac:dyDescent="0.25">
      <c r="J18152" s="50"/>
    </row>
    <row r="18153" spans="10:10" x14ac:dyDescent="0.25">
      <c r="J18153" s="50"/>
    </row>
    <row r="18154" spans="10:10" x14ac:dyDescent="0.25">
      <c r="J18154" s="50"/>
    </row>
    <row r="18155" spans="10:10" x14ac:dyDescent="0.25">
      <c r="J18155" s="50"/>
    </row>
    <row r="18156" spans="10:10" x14ac:dyDescent="0.25">
      <c r="J18156" s="50"/>
    </row>
    <row r="18157" spans="10:10" x14ac:dyDescent="0.25">
      <c r="J18157" s="50"/>
    </row>
    <row r="18158" spans="10:10" x14ac:dyDescent="0.25">
      <c r="J18158" s="50"/>
    </row>
    <row r="18159" spans="10:10" x14ac:dyDescent="0.25">
      <c r="J18159" s="50"/>
    </row>
    <row r="18160" spans="10:10" x14ac:dyDescent="0.25">
      <c r="J18160" s="50"/>
    </row>
    <row r="18161" spans="10:10" x14ac:dyDescent="0.25">
      <c r="J18161" s="50"/>
    </row>
    <row r="18162" spans="10:10" x14ac:dyDescent="0.25">
      <c r="J18162" s="50"/>
    </row>
    <row r="18163" spans="10:10" x14ac:dyDescent="0.25">
      <c r="J18163" s="50"/>
    </row>
    <row r="18164" spans="10:10" x14ac:dyDescent="0.25">
      <c r="J18164" s="50"/>
    </row>
    <row r="18165" spans="10:10" x14ac:dyDescent="0.25">
      <c r="J18165" s="50"/>
    </row>
    <row r="18166" spans="10:10" x14ac:dyDescent="0.25">
      <c r="J18166" s="50"/>
    </row>
    <row r="18167" spans="10:10" x14ac:dyDescent="0.25">
      <c r="J18167" s="50"/>
    </row>
    <row r="18168" spans="10:10" x14ac:dyDescent="0.25">
      <c r="J18168" s="50"/>
    </row>
    <row r="18169" spans="10:10" x14ac:dyDescent="0.25">
      <c r="J18169" s="50"/>
    </row>
    <row r="18170" spans="10:10" x14ac:dyDescent="0.25">
      <c r="J18170" s="50"/>
    </row>
    <row r="18171" spans="10:10" x14ac:dyDescent="0.25">
      <c r="J18171" s="50"/>
    </row>
    <row r="18172" spans="10:10" x14ac:dyDescent="0.25">
      <c r="J18172" s="50"/>
    </row>
    <row r="18173" spans="10:10" x14ac:dyDescent="0.25">
      <c r="J18173" s="50"/>
    </row>
    <row r="18174" spans="10:10" x14ac:dyDescent="0.25">
      <c r="J18174" s="50"/>
    </row>
    <row r="18175" spans="10:10" x14ac:dyDescent="0.25">
      <c r="J18175" s="50"/>
    </row>
    <row r="18176" spans="10:10" x14ac:dyDescent="0.25">
      <c r="J18176" s="50"/>
    </row>
    <row r="18177" spans="10:10" x14ac:dyDescent="0.25">
      <c r="J18177" s="50"/>
    </row>
    <row r="18178" spans="10:10" x14ac:dyDescent="0.25">
      <c r="J18178" s="50"/>
    </row>
    <row r="18179" spans="10:10" x14ac:dyDescent="0.25">
      <c r="J18179" s="50"/>
    </row>
    <row r="18180" spans="10:10" x14ac:dyDescent="0.25">
      <c r="J18180" s="50"/>
    </row>
    <row r="18181" spans="10:10" x14ac:dyDescent="0.25">
      <c r="J18181" s="50"/>
    </row>
    <row r="18182" spans="10:10" x14ac:dyDescent="0.25">
      <c r="J18182" s="50"/>
    </row>
    <row r="18183" spans="10:10" x14ac:dyDescent="0.25">
      <c r="J18183" s="50"/>
    </row>
    <row r="18184" spans="10:10" x14ac:dyDescent="0.25">
      <c r="J18184" s="50"/>
    </row>
    <row r="18185" spans="10:10" x14ac:dyDescent="0.25">
      <c r="J18185" s="50"/>
    </row>
    <row r="18186" spans="10:10" x14ac:dyDescent="0.25">
      <c r="J18186" s="50"/>
    </row>
    <row r="18187" spans="10:10" x14ac:dyDescent="0.25">
      <c r="J18187" s="50"/>
    </row>
    <row r="18188" spans="10:10" x14ac:dyDescent="0.25">
      <c r="J18188" s="50"/>
    </row>
    <row r="18189" spans="10:10" x14ac:dyDescent="0.25">
      <c r="J18189" s="50"/>
    </row>
    <row r="18190" spans="10:10" x14ac:dyDescent="0.25">
      <c r="J18190" s="50"/>
    </row>
    <row r="18191" spans="10:10" x14ac:dyDescent="0.25">
      <c r="J18191" s="50"/>
    </row>
    <row r="18192" spans="10:10" x14ac:dyDescent="0.25">
      <c r="J18192" s="50"/>
    </row>
    <row r="18193" spans="10:10" x14ac:dyDescent="0.25">
      <c r="J18193" s="50"/>
    </row>
    <row r="18194" spans="10:10" x14ac:dyDescent="0.25">
      <c r="J18194" s="50"/>
    </row>
    <row r="18195" spans="10:10" x14ac:dyDescent="0.25">
      <c r="J18195" s="50"/>
    </row>
    <row r="18196" spans="10:10" x14ac:dyDescent="0.25">
      <c r="J18196" s="50"/>
    </row>
    <row r="18197" spans="10:10" x14ac:dyDescent="0.25">
      <c r="J18197" s="50"/>
    </row>
    <row r="18198" spans="10:10" x14ac:dyDescent="0.25">
      <c r="J18198" s="50"/>
    </row>
    <row r="18199" spans="10:10" x14ac:dyDescent="0.25">
      <c r="J18199" s="50"/>
    </row>
    <row r="18200" spans="10:10" x14ac:dyDescent="0.25">
      <c r="J18200" s="50"/>
    </row>
    <row r="18201" spans="10:10" x14ac:dyDescent="0.25">
      <c r="J18201" s="50"/>
    </row>
    <row r="18202" spans="10:10" x14ac:dyDescent="0.25">
      <c r="J18202" s="50"/>
    </row>
    <row r="18203" spans="10:10" x14ac:dyDescent="0.25">
      <c r="J18203" s="50"/>
    </row>
    <row r="18204" spans="10:10" x14ac:dyDescent="0.25">
      <c r="J18204" s="50"/>
    </row>
    <row r="18205" spans="10:10" x14ac:dyDescent="0.25">
      <c r="J18205" s="50"/>
    </row>
    <row r="18206" spans="10:10" x14ac:dyDescent="0.25">
      <c r="J18206" s="50"/>
    </row>
    <row r="18207" spans="10:10" x14ac:dyDescent="0.25">
      <c r="J18207" s="50"/>
    </row>
    <row r="18208" spans="10:10" x14ac:dyDescent="0.25">
      <c r="J18208" s="50"/>
    </row>
    <row r="18209" spans="10:10" x14ac:dyDescent="0.25">
      <c r="J18209" s="50"/>
    </row>
    <row r="18210" spans="10:10" x14ac:dyDescent="0.25">
      <c r="J18210" s="50"/>
    </row>
    <row r="18211" spans="10:10" x14ac:dyDescent="0.25">
      <c r="J18211" s="50"/>
    </row>
    <row r="18212" spans="10:10" x14ac:dyDescent="0.25">
      <c r="J18212" s="50"/>
    </row>
    <row r="18213" spans="10:10" x14ac:dyDescent="0.25">
      <c r="J18213" s="50"/>
    </row>
    <row r="18214" spans="10:10" x14ac:dyDescent="0.25">
      <c r="J18214" s="50"/>
    </row>
    <row r="18215" spans="10:10" x14ac:dyDescent="0.25">
      <c r="J18215" s="50"/>
    </row>
    <row r="18216" spans="10:10" x14ac:dyDescent="0.25">
      <c r="J18216" s="50"/>
    </row>
    <row r="18217" spans="10:10" x14ac:dyDescent="0.25">
      <c r="J18217" s="50"/>
    </row>
    <row r="18218" spans="10:10" x14ac:dyDescent="0.25">
      <c r="J18218" s="50"/>
    </row>
    <row r="18219" spans="10:10" x14ac:dyDescent="0.25">
      <c r="J18219" s="50"/>
    </row>
    <row r="18220" spans="10:10" x14ac:dyDescent="0.25">
      <c r="J18220" s="50"/>
    </row>
    <row r="18221" spans="10:10" x14ac:dyDescent="0.25">
      <c r="J18221" s="50"/>
    </row>
    <row r="18222" spans="10:10" x14ac:dyDescent="0.25">
      <c r="J18222" s="50"/>
    </row>
    <row r="18223" spans="10:10" x14ac:dyDescent="0.25">
      <c r="J18223" s="50"/>
    </row>
    <row r="18224" spans="10:10" x14ac:dyDescent="0.25">
      <c r="J18224" s="50"/>
    </row>
    <row r="18225" spans="10:10" x14ac:dyDescent="0.25">
      <c r="J18225" s="50"/>
    </row>
    <row r="18226" spans="10:10" x14ac:dyDescent="0.25">
      <c r="J18226" s="50"/>
    </row>
    <row r="18227" spans="10:10" x14ac:dyDescent="0.25">
      <c r="J18227" s="50"/>
    </row>
    <row r="18228" spans="10:10" x14ac:dyDescent="0.25">
      <c r="J18228" s="50"/>
    </row>
    <row r="18229" spans="10:10" x14ac:dyDescent="0.25">
      <c r="J18229" s="50"/>
    </row>
    <row r="18230" spans="10:10" x14ac:dyDescent="0.25">
      <c r="J18230" s="50"/>
    </row>
    <row r="18231" spans="10:10" x14ac:dyDescent="0.25">
      <c r="J18231" s="50"/>
    </row>
    <row r="18232" spans="10:10" x14ac:dyDescent="0.25">
      <c r="J18232" s="50"/>
    </row>
    <row r="18233" spans="10:10" x14ac:dyDescent="0.25">
      <c r="J18233" s="50"/>
    </row>
    <row r="18234" spans="10:10" x14ac:dyDescent="0.25">
      <c r="J18234" s="50"/>
    </row>
    <row r="18235" spans="10:10" x14ac:dyDescent="0.25">
      <c r="J18235" s="50"/>
    </row>
    <row r="18236" spans="10:10" x14ac:dyDescent="0.25">
      <c r="J18236" s="50"/>
    </row>
    <row r="18237" spans="10:10" x14ac:dyDescent="0.25">
      <c r="J18237" s="50"/>
    </row>
    <row r="18238" spans="10:10" x14ac:dyDescent="0.25">
      <c r="J18238" s="50"/>
    </row>
    <row r="18239" spans="10:10" x14ac:dyDescent="0.25">
      <c r="J18239" s="50"/>
    </row>
    <row r="18240" spans="10:10" x14ac:dyDescent="0.25">
      <c r="J18240" s="50"/>
    </row>
    <row r="18241" spans="10:10" x14ac:dyDescent="0.25">
      <c r="J18241" s="50"/>
    </row>
    <row r="18242" spans="10:10" x14ac:dyDescent="0.25">
      <c r="J18242" s="50"/>
    </row>
    <row r="18243" spans="10:10" x14ac:dyDescent="0.25">
      <c r="J18243" s="50"/>
    </row>
    <row r="18244" spans="10:10" x14ac:dyDescent="0.25">
      <c r="J18244" s="50"/>
    </row>
    <row r="18245" spans="10:10" x14ac:dyDescent="0.25">
      <c r="J18245" s="50"/>
    </row>
    <row r="18246" spans="10:10" x14ac:dyDescent="0.25">
      <c r="J18246" s="50"/>
    </row>
    <row r="18247" spans="10:10" x14ac:dyDescent="0.25">
      <c r="J18247" s="50"/>
    </row>
    <row r="18248" spans="10:10" x14ac:dyDescent="0.25">
      <c r="J18248" s="50"/>
    </row>
    <row r="18249" spans="10:10" x14ac:dyDescent="0.25">
      <c r="J18249" s="50"/>
    </row>
    <row r="18250" spans="10:10" x14ac:dyDescent="0.25">
      <c r="J18250" s="50"/>
    </row>
    <row r="18251" spans="10:10" x14ac:dyDescent="0.25">
      <c r="J18251" s="50"/>
    </row>
    <row r="18252" spans="10:10" x14ac:dyDescent="0.25">
      <c r="J18252" s="50"/>
    </row>
    <row r="18253" spans="10:10" x14ac:dyDescent="0.25">
      <c r="J18253" s="50"/>
    </row>
    <row r="18254" spans="10:10" x14ac:dyDescent="0.25">
      <c r="J18254" s="50"/>
    </row>
    <row r="18255" spans="10:10" x14ac:dyDescent="0.25">
      <c r="J18255" s="50"/>
    </row>
    <row r="18256" spans="10:10" x14ac:dyDescent="0.25">
      <c r="J18256" s="50"/>
    </row>
    <row r="18257" spans="10:10" x14ac:dyDescent="0.25">
      <c r="J18257" s="50"/>
    </row>
    <row r="18258" spans="10:10" x14ac:dyDescent="0.25">
      <c r="J18258" s="50"/>
    </row>
    <row r="18259" spans="10:10" x14ac:dyDescent="0.25">
      <c r="J18259" s="50"/>
    </row>
    <row r="18260" spans="10:10" x14ac:dyDescent="0.25">
      <c r="J18260" s="50"/>
    </row>
    <row r="18261" spans="10:10" x14ac:dyDescent="0.25">
      <c r="J18261" s="50"/>
    </row>
    <row r="18262" spans="10:10" x14ac:dyDescent="0.25">
      <c r="J18262" s="50"/>
    </row>
    <row r="18263" spans="10:10" x14ac:dyDescent="0.25">
      <c r="J18263" s="50"/>
    </row>
    <row r="18264" spans="10:10" x14ac:dyDescent="0.25">
      <c r="J18264" s="50"/>
    </row>
    <row r="18265" spans="10:10" x14ac:dyDescent="0.25">
      <c r="J18265" s="50"/>
    </row>
    <row r="18266" spans="10:10" x14ac:dyDescent="0.25">
      <c r="J18266" s="50"/>
    </row>
    <row r="18267" spans="10:10" x14ac:dyDescent="0.25">
      <c r="J18267" s="50"/>
    </row>
    <row r="18268" spans="10:10" x14ac:dyDescent="0.25">
      <c r="J18268" s="50"/>
    </row>
    <row r="18269" spans="10:10" x14ac:dyDescent="0.25">
      <c r="J18269" s="50"/>
    </row>
    <row r="18270" spans="10:10" x14ac:dyDescent="0.25">
      <c r="J18270" s="50"/>
    </row>
    <row r="18271" spans="10:10" x14ac:dyDescent="0.25">
      <c r="J18271" s="50"/>
    </row>
    <row r="18272" spans="10:10" x14ac:dyDescent="0.25">
      <c r="J18272" s="50"/>
    </row>
    <row r="18273" spans="10:10" x14ac:dyDescent="0.25">
      <c r="J18273" s="50"/>
    </row>
    <row r="18274" spans="10:10" x14ac:dyDescent="0.25">
      <c r="J18274" s="50"/>
    </row>
    <row r="18275" spans="10:10" x14ac:dyDescent="0.25">
      <c r="J18275" s="50"/>
    </row>
    <row r="18276" spans="10:10" x14ac:dyDescent="0.25">
      <c r="J18276" s="50"/>
    </row>
    <row r="18277" spans="10:10" x14ac:dyDescent="0.25">
      <c r="J18277" s="50"/>
    </row>
    <row r="18278" spans="10:10" x14ac:dyDescent="0.25">
      <c r="J18278" s="50"/>
    </row>
    <row r="18279" spans="10:10" x14ac:dyDescent="0.25">
      <c r="J18279" s="50"/>
    </row>
    <row r="18280" spans="10:10" x14ac:dyDescent="0.25">
      <c r="J18280" s="50"/>
    </row>
    <row r="18281" spans="10:10" x14ac:dyDescent="0.25">
      <c r="J18281" s="50"/>
    </row>
    <row r="18282" spans="10:10" x14ac:dyDescent="0.25">
      <c r="J18282" s="50"/>
    </row>
    <row r="18283" spans="10:10" x14ac:dyDescent="0.25">
      <c r="J18283" s="50"/>
    </row>
    <row r="18284" spans="10:10" x14ac:dyDescent="0.25">
      <c r="J18284" s="50"/>
    </row>
    <row r="18285" spans="10:10" x14ac:dyDescent="0.25">
      <c r="J18285" s="50"/>
    </row>
    <row r="18286" spans="10:10" x14ac:dyDescent="0.25">
      <c r="J18286" s="50"/>
    </row>
    <row r="18287" spans="10:10" x14ac:dyDescent="0.25">
      <c r="J18287" s="50"/>
    </row>
    <row r="18288" spans="10:10" x14ac:dyDescent="0.25">
      <c r="J18288" s="50"/>
    </row>
    <row r="18289" spans="10:10" x14ac:dyDescent="0.25">
      <c r="J18289" s="50"/>
    </row>
    <row r="18290" spans="10:10" x14ac:dyDescent="0.25">
      <c r="J18290" s="50"/>
    </row>
    <row r="18291" spans="10:10" x14ac:dyDescent="0.25">
      <c r="J18291" s="50"/>
    </row>
    <row r="18292" spans="10:10" x14ac:dyDescent="0.25">
      <c r="J18292" s="50"/>
    </row>
    <row r="18293" spans="10:10" x14ac:dyDescent="0.25">
      <c r="J18293" s="50"/>
    </row>
    <row r="18294" spans="10:10" x14ac:dyDescent="0.25">
      <c r="J18294" s="50"/>
    </row>
    <row r="18295" spans="10:10" x14ac:dyDescent="0.25">
      <c r="J18295" s="50"/>
    </row>
    <row r="18296" spans="10:10" x14ac:dyDescent="0.25">
      <c r="J18296" s="50"/>
    </row>
    <row r="18297" spans="10:10" x14ac:dyDescent="0.25">
      <c r="J18297" s="50"/>
    </row>
    <row r="18298" spans="10:10" x14ac:dyDescent="0.25">
      <c r="J18298" s="50"/>
    </row>
    <row r="18299" spans="10:10" x14ac:dyDescent="0.25">
      <c r="J18299" s="50"/>
    </row>
    <row r="18300" spans="10:10" x14ac:dyDescent="0.25">
      <c r="J18300" s="50"/>
    </row>
    <row r="18301" spans="10:10" x14ac:dyDescent="0.25">
      <c r="J18301" s="50"/>
    </row>
    <row r="18302" spans="10:10" x14ac:dyDescent="0.25">
      <c r="J18302" s="50"/>
    </row>
    <row r="18303" spans="10:10" x14ac:dyDescent="0.25">
      <c r="J18303" s="50"/>
    </row>
    <row r="18304" spans="10:10" x14ac:dyDescent="0.25">
      <c r="J18304" s="50"/>
    </row>
    <row r="18305" spans="10:10" x14ac:dyDescent="0.25">
      <c r="J18305" s="50"/>
    </row>
    <row r="18306" spans="10:10" x14ac:dyDescent="0.25">
      <c r="J18306" s="50"/>
    </row>
    <row r="18307" spans="10:10" x14ac:dyDescent="0.25">
      <c r="J18307" s="50"/>
    </row>
    <row r="18308" spans="10:10" x14ac:dyDescent="0.25">
      <c r="J18308" s="50"/>
    </row>
    <row r="18309" spans="10:10" x14ac:dyDescent="0.25">
      <c r="J18309" s="50"/>
    </row>
    <row r="18310" spans="10:10" x14ac:dyDescent="0.25">
      <c r="J18310" s="50"/>
    </row>
    <row r="18311" spans="10:10" x14ac:dyDescent="0.25">
      <c r="J18311" s="50"/>
    </row>
    <row r="18312" spans="10:10" x14ac:dyDescent="0.25">
      <c r="J18312" s="50"/>
    </row>
    <row r="18313" spans="10:10" x14ac:dyDescent="0.25">
      <c r="J18313" s="50"/>
    </row>
    <row r="18314" spans="10:10" x14ac:dyDescent="0.25">
      <c r="J18314" s="50"/>
    </row>
    <row r="18315" spans="10:10" x14ac:dyDescent="0.25">
      <c r="J18315" s="50"/>
    </row>
    <row r="18316" spans="10:10" x14ac:dyDescent="0.25">
      <c r="J18316" s="50"/>
    </row>
    <row r="18317" spans="10:10" x14ac:dyDescent="0.25">
      <c r="J18317" s="50"/>
    </row>
    <row r="18318" spans="10:10" x14ac:dyDescent="0.25">
      <c r="J18318" s="50"/>
    </row>
    <row r="18319" spans="10:10" x14ac:dyDescent="0.25">
      <c r="J18319" s="50"/>
    </row>
    <row r="18320" spans="10:10" x14ac:dyDescent="0.25">
      <c r="J18320" s="50"/>
    </row>
    <row r="18321" spans="10:10" x14ac:dyDescent="0.25">
      <c r="J18321" s="50"/>
    </row>
    <row r="18322" spans="10:10" x14ac:dyDescent="0.25">
      <c r="J18322" s="50"/>
    </row>
    <row r="18323" spans="10:10" x14ac:dyDescent="0.25">
      <c r="J18323" s="50"/>
    </row>
    <row r="18324" spans="10:10" x14ac:dyDescent="0.25">
      <c r="J18324" s="50"/>
    </row>
    <row r="18325" spans="10:10" x14ac:dyDescent="0.25">
      <c r="J18325" s="50"/>
    </row>
    <row r="18326" spans="10:10" x14ac:dyDescent="0.25">
      <c r="J18326" s="50"/>
    </row>
    <row r="18327" spans="10:10" x14ac:dyDescent="0.25">
      <c r="J18327" s="50"/>
    </row>
    <row r="18328" spans="10:10" x14ac:dyDescent="0.25">
      <c r="J18328" s="50"/>
    </row>
    <row r="18329" spans="10:10" x14ac:dyDescent="0.25">
      <c r="J18329" s="50"/>
    </row>
    <row r="18330" spans="10:10" x14ac:dyDescent="0.25">
      <c r="J18330" s="50"/>
    </row>
    <row r="18331" spans="10:10" x14ac:dyDescent="0.25">
      <c r="J18331" s="50"/>
    </row>
    <row r="18332" spans="10:10" x14ac:dyDescent="0.25">
      <c r="J18332" s="50"/>
    </row>
    <row r="18333" spans="10:10" x14ac:dyDescent="0.25">
      <c r="J18333" s="50"/>
    </row>
    <row r="18334" spans="10:10" x14ac:dyDescent="0.25">
      <c r="J18334" s="50"/>
    </row>
    <row r="18335" spans="10:10" x14ac:dyDescent="0.25">
      <c r="J18335" s="50"/>
    </row>
    <row r="18336" spans="10:10" x14ac:dyDescent="0.25">
      <c r="J18336" s="50"/>
    </row>
    <row r="18337" spans="10:10" x14ac:dyDescent="0.25">
      <c r="J18337" s="50"/>
    </row>
    <row r="18338" spans="10:10" x14ac:dyDescent="0.25">
      <c r="J18338" s="50"/>
    </row>
    <row r="18339" spans="10:10" x14ac:dyDescent="0.25">
      <c r="J18339" s="50"/>
    </row>
    <row r="18340" spans="10:10" x14ac:dyDescent="0.25">
      <c r="J18340" s="50"/>
    </row>
    <row r="18341" spans="10:10" x14ac:dyDescent="0.25">
      <c r="J18341" s="50"/>
    </row>
    <row r="18342" spans="10:10" x14ac:dyDescent="0.25">
      <c r="J18342" s="50"/>
    </row>
    <row r="18343" spans="10:10" x14ac:dyDescent="0.25">
      <c r="J18343" s="50"/>
    </row>
    <row r="18344" spans="10:10" x14ac:dyDescent="0.25">
      <c r="J18344" s="50"/>
    </row>
    <row r="18345" spans="10:10" x14ac:dyDescent="0.25">
      <c r="J18345" s="50"/>
    </row>
    <row r="18346" spans="10:10" x14ac:dyDescent="0.25">
      <c r="J18346" s="50"/>
    </row>
    <row r="18347" spans="10:10" x14ac:dyDescent="0.25">
      <c r="J18347" s="50"/>
    </row>
    <row r="18348" spans="10:10" x14ac:dyDescent="0.25">
      <c r="J18348" s="50"/>
    </row>
    <row r="18349" spans="10:10" x14ac:dyDescent="0.25">
      <c r="J18349" s="50"/>
    </row>
    <row r="18350" spans="10:10" x14ac:dyDescent="0.25">
      <c r="J18350" s="50"/>
    </row>
    <row r="18351" spans="10:10" x14ac:dyDescent="0.25">
      <c r="J18351" s="50"/>
    </row>
    <row r="18352" spans="10:10" x14ac:dyDescent="0.25">
      <c r="J18352" s="50"/>
    </row>
    <row r="18353" spans="10:10" x14ac:dyDescent="0.25">
      <c r="J18353" s="50"/>
    </row>
    <row r="18354" spans="10:10" x14ac:dyDescent="0.25">
      <c r="J18354" s="50"/>
    </row>
    <row r="18355" spans="10:10" x14ac:dyDescent="0.25">
      <c r="J18355" s="50"/>
    </row>
    <row r="18356" spans="10:10" x14ac:dyDescent="0.25">
      <c r="J18356" s="50"/>
    </row>
    <row r="18357" spans="10:10" x14ac:dyDescent="0.25">
      <c r="J18357" s="50"/>
    </row>
    <row r="18358" spans="10:10" x14ac:dyDescent="0.25">
      <c r="J18358" s="50"/>
    </row>
    <row r="18359" spans="10:10" x14ac:dyDescent="0.25">
      <c r="J18359" s="50"/>
    </row>
    <row r="18360" spans="10:10" x14ac:dyDescent="0.25">
      <c r="J18360" s="50"/>
    </row>
    <row r="18361" spans="10:10" x14ac:dyDescent="0.25">
      <c r="J18361" s="50"/>
    </row>
    <row r="18362" spans="10:10" x14ac:dyDescent="0.25">
      <c r="J18362" s="50"/>
    </row>
    <row r="18363" spans="10:10" x14ac:dyDescent="0.25">
      <c r="J18363" s="50"/>
    </row>
    <row r="18364" spans="10:10" x14ac:dyDescent="0.25">
      <c r="J18364" s="50"/>
    </row>
    <row r="18365" spans="10:10" x14ac:dyDescent="0.25">
      <c r="J18365" s="50"/>
    </row>
    <row r="18366" spans="10:10" x14ac:dyDescent="0.25">
      <c r="J18366" s="50"/>
    </row>
    <row r="18367" spans="10:10" x14ac:dyDescent="0.25">
      <c r="J18367" s="50"/>
    </row>
    <row r="18368" spans="10:10" x14ac:dyDescent="0.25">
      <c r="J18368" s="50"/>
    </row>
    <row r="18369" spans="10:10" x14ac:dyDescent="0.25">
      <c r="J18369" s="50"/>
    </row>
    <row r="18370" spans="10:10" x14ac:dyDescent="0.25">
      <c r="J18370" s="50"/>
    </row>
    <row r="18371" spans="10:10" x14ac:dyDescent="0.25">
      <c r="J18371" s="50"/>
    </row>
    <row r="18372" spans="10:10" x14ac:dyDescent="0.25">
      <c r="J18372" s="50"/>
    </row>
    <row r="18373" spans="10:10" x14ac:dyDescent="0.25">
      <c r="J18373" s="50"/>
    </row>
    <row r="18374" spans="10:10" x14ac:dyDescent="0.25">
      <c r="J18374" s="50"/>
    </row>
    <row r="18375" spans="10:10" x14ac:dyDescent="0.25">
      <c r="J18375" s="50"/>
    </row>
    <row r="18376" spans="10:10" x14ac:dyDescent="0.25">
      <c r="J18376" s="50"/>
    </row>
    <row r="18377" spans="10:10" x14ac:dyDescent="0.25">
      <c r="J18377" s="50"/>
    </row>
    <row r="18378" spans="10:10" x14ac:dyDescent="0.25">
      <c r="J18378" s="50"/>
    </row>
    <row r="18379" spans="10:10" x14ac:dyDescent="0.25">
      <c r="J18379" s="50"/>
    </row>
    <row r="18380" spans="10:10" x14ac:dyDescent="0.25">
      <c r="J18380" s="50"/>
    </row>
    <row r="18381" spans="10:10" x14ac:dyDescent="0.25">
      <c r="J18381" s="50"/>
    </row>
    <row r="18382" spans="10:10" x14ac:dyDescent="0.25">
      <c r="J18382" s="50"/>
    </row>
    <row r="18383" spans="10:10" x14ac:dyDescent="0.25">
      <c r="J18383" s="50"/>
    </row>
    <row r="18384" spans="10:10" x14ac:dyDescent="0.25">
      <c r="J18384" s="50"/>
    </row>
    <row r="18385" spans="10:10" x14ac:dyDescent="0.25">
      <c r="J18385" s="50"/>
    </row>
    <row r="18386" spans="10:10" x14ac:dyDescent="0.25">
      <c r="J18386" s="50"/>
    </row>
    <row r="18387" spans="10:10" x14ac:dyDescent="0.25">
      <c r="J18387" s="50"/>
    </row>
    <row r="18388" spans="10:10" x14ac:dyDescent="0.25">
      <c r="J18388" s="50"/>
    </row>
    <row r="18389" spans="10:10" x14ac:dyDescent="0.25">
      <c r="J18389" s="50"/>
    </row>
    <row r="18390" spans="10:10" x14ac:dyDescent="0.25">
      <c r="J18390" s="50"/>
    </row>
    <row r="18391" spans="10:10" x14ac:dyDescent="0.25">
      <c r="J18391" s="50"/>
    </row>
    <row r="18392" spans="10:10" x14ac:dyDescent="0.25">
      <c r="J18392" s="50"/>
    </row>
    <row r="18393" spans="10:10" x14ac:dyDescent="0.25">
      <c r="J18393" s="50"/>
    </row>
    <row r="18394" spans="10:10" x14ac:dyDescent="0.25">
      <c r="J18394" s="50"/>
    </row>
    <row r="18395" spans="10:10" x14ac:dyDescent="0.25">
      <c r="J18395" s="50"/>
    </row>
    <row r="18396" spans="10:10" x14ac:dyDescent="0.25">
      <c r="J18396" s="50"/>
    </row>
    <row r="18397" spans="10:10" x14ac:dyDescent="0.25">
      <c r="J18397" s="50"/>
    </row>
    <row r="18398" spans="10:10" x14ac:dyDescent="0.25">
      <c r="J18398" s="50"/>
    </row>
    <row r="18399" spans="10:10" x14ac:dyDescent="0.25">
      <c r="J18399" s="50"/>
    </row>
    <row r="18400" spans="10:10" x14ac:dyDescent="0.25">
      <c r="J18400" s="50"/>
    </row>
    <row r="18401" spans="10:10" x14ac:dyDescent="0.25">
      <c r="J18401" s="50"/>
    </row>
    <row r="18402" spans="10:10" x14ac:dyDescent="0.25">
      <c r="J18402" s="50"/>
    </row>
    <row r="18403" spans="10:10" x14ac:dyDescent="0.25">
      <c r="J18403" s="50"/>
    </row>
    <row r="18404" spans="10:10" x14ac:dyDescent="0.25">
      <c r="J18404" s="50"/>
    </row>
    <row r="18405" spans="10:10" x14ac:dyDescent="0.25">
      <c r="J18405" s="50"/>
    </row>
    <row r="18406" spans="10:10" x14ac:dyDescent="0.25">
      <c r="J18406" s="50"/>
    </row>
    <row r="18407" spans="10:10" x14ac:dyDescent="0.25">
      <c r="J18407" s="50"/>
    </row>
    <row r="18408" spans="10:10" x14ac:dyDescent="0.25">
      <c r="J18408" s="50"/>
    </row>
    <row r="18409" spans="10:10" x14ac:dyDescent="0.25">
      <c r="J18409" s="50"/>
    </row>
    <row r="18410" spans="10:10" x14ac:dyDescent="0.25">
      <c r="J18410" s="50"/>
    </row>
    <row r="18411" spans="10:10" x14ac:dyDescent="0.25">
      <c r="J18411" s="50"/>
    </row>
    <row r="18412" spans="10:10" x14ac:dyDescent="0.25">
      <c r="J18412" s="50"/>
    </row>
    <row r="18413" spans="10:10" x14ac:dyDescent="0.25">
      <c r="J18413" s="50"/>
    </row>
    <row r="18414" spans="10:10" x14ac:dyDescent="0.25">
      <c r="J18414" s="50"/>
    </row>
    <row r="18415" spans="10:10" x14ac:dyDescent="0.25">
      <c r="J18415" s="50"/>
    </row>
    <row r="18416" spans="10:10" x14ac:dyDescent="0.25">
      <c r="J18416" s="50"/>
    </row>
    <row r="18417" spans="10:10" x14ac:dyDescent="0.25">
      <c r="J18417" s="50"/>
    </row>
    <row r="18418" spans="10:10" x14ac:dyDescent="0.25">
      <c r="J18418" s="50"/>
    </row>
    <row r="18419" spans="10:10" x14ac:dyDescent="0.25">
      <c r="J18419" s="50"/>
    </row>
    <row r="18420" spans="10:10" x14ac:dyDescent="0.25">
      <c r="J18420" s="50"/>
    </row>
    <row r="18421" spans="10:10" x14ac:dyDescent="0.25">
      <c r="J18421" s="50"/>
    </row>
    <row r="18422" spans="10:10" x14ac:dyDescent="0.25">
      <c r="J18422" s="50"/>
    </row>
    <row r="18423" spans="10:10" x14ac:dyDescent="0.25">
      <c r="J18423" s="50"/>
    </row>
    <row r="18424" spans="10:10" x14ac:dyDescent="0.25">
      <c r="J18424" s="50"/>
    </row>
    <row r="18425" spans="10:10" x14ac:dyDescent="0.25">
      <c r="J18425" s="50"/>
    </row>
    <row r="18426" spans="10:10" x14ac:dyDescent="0.25">
      <c r="J18426" s="50"/>
    </row>
    <row r="18427" spans="10:10" x14ac:dyDescent="0.25">
      <c r="J18427" s="50"/>
    </row>
    <row r="18428" spans="10:10" x14ac:dyDescent="0.25">
      <c r="J18428" s="50"/>
    </row>
    <row r="18429" spans="10:10" x14ac:dyDescent="0.25">
      <c r="J18429" s="50"/>
    </row>
    <row r="18430" spans="10:10" x14ac:dyDescent="0.25">
      <c r="J18430" s="50"/>
    </row>
    <row r="18431" spans="10:10" x14ac:dyDescent="0.25">
      <c r="J18431" s="50"/>
    </row>
    <row r="18432" spans="10:10" x14ac:dyDescent="0.25">
      <c r="J18432" s="50"/>
    </row>
    <row r="18433" spans="10:10" x14ac:dyDescent="0.25">
      <c r="J18433" s="50"/>
    </row>
    <row r="18434" spans="10:10" x14ac:dyDescent="0.25">
      <c r="J18434" s="50"/>
    </row>
    <row r="18435" spans="10:10" x14ac:dyDescent="0.25">
      <c r="J18435" s="50"/>
    </row>
    <row r="18436" spans="10:10" x14ac:dyDescent="0.25">
      <c r="J18436" s="50"/>
    </row>
    <row r="18437" spans="10:10" x14ac:dyDescent="0.25">
      <c r="J18437" s="50"/>
    </row>
    <row r="18438" spans="10:10" x14ac:dyDescent="0.25">
      <c r="J18438" s="50"/>
    </row>
    <row r="18439" spans="10:10" x14ac:dyDescent="0.25">
      <c r="J18439" s="50"/>
    </row>
    <row r="18440" spans="10:10" x14ac:dyDescent="0.25">
      <c r="J18440" s="50"/>
    </row>
    <row r="18441" spans="10:10" x14ac:dyDescent="0.25">
      <c r="J18441" s="50"/>
    </row>
    <row r="18442" spans="10:10" x14ac:dyDescent="0.25">
      <c r="J18442" s="50"/>
    </row>
    <row r="18443" spans="10:10" x14ac:dyDescent="0.25">
      <c r="J18443" s="50"/>
    </row>
    <row r="18444" spans="10:10" x14ac:dyDescent="0.25">
      <c r="J18444" s="50"/>
    </row>
    <row r="18445" spans="10:10" x14ac:dyDescent="0.25">
      <c r="J18445" s="50"/>
    </row>
    <row r="18446" spans="10:10" x14ac:dyDescent="0.25">
      <c r="J18446" s="50"/>
    </row>
    <row r="18447" spans="10:10" x14ac:dyDescent="0.25">
      <c r="J18447" s="50"/>
    </row>
    <row r="18448" spans="10:10" x14ac:dyDescent="0.25">
      <c r="J18448" s="50"/>
    </row>
    <row r="18449" spans="10:10" x14ac:dyDescent="0.25">
      <c r="J18449" s="50"/>
    </row>
    <row r="18450" spans="10:10" x14ac:dyDescent="0.25">
      <c r="J18450" s="50"/>
    </row>
    <row r="18451" spans="10:10" x14ac:dyDescent="0.25">
      <c r="J18451" s="50"/>
    </row>
    <row r="18452" spans="10:10" x14ac:dyDescent="0.25">
      <c r="J18452" s="50"/>
    </row>
    <row r="18453" spans="10:10" x14ac:dyDescent="0.25">
      <c r="J18453" s="50"/>
    </row>
    <row r="18454" spans="10:10" x14ac:dyDescent="0.25">
      <c r="J18454" s="50"/>
    </row>
    <row r="18455" spans="10:10" x14ac:dyDescent="0.25">
      <c r="J18455" s="50"/>
    </row>
    <row r="18456" spans="10:10" x14ac:dyDescent="0.25">
      <c r="J18456" s="50"/>
    </row>
    <row r="18457" spans="10:10" x14ac:dyDescent="0.25">
      <c r="J18457" s="50"/>
    </row>
    <row r="18458" spans="10:10" x14ac:dyDescent="0.25">
      <c r="J18458" s="50"/>
    </row>
    <row r="18459" spans="10:10" x14ac:dyDescent="0.25">
      <c r="J18459" s="50"/>
    </row>
    <row r="18460" spans="10:10" x14ac:dyDescent="0.25">
      <c r="J18460" s="50"/>
    </row>
    <row r="18461" spans="10:10" x14ac:dyDescent="0.25">
      <c r="J18461" s="50"/>
    </row>
    <row r="18462" spans="10:10" x14ac:dyDescent="0.25">
      <c r="J18462" s="50"/>
    </row>
    <row r="18463" spans="10:10" x14ac:dyDescent="0.25">
      <c r="J18463" s="50"/>
    </row>
    <row r="18464" spans="10:10" x14ac:dyDescent="0.25">
      <c r="J18464" s="50"/>
    </row>
    <row r="18465" spans="10:10" x14ac:dyDescent="0.25">
      <c r="J18465" s="50"/>
    </row>
    <row r="18466" spans="10:10" x14ac:dyDescent="0.25">
      <c r="J18466" s="50"/>
    </row>
    <row r="18467" spans="10:10" x14ac:dyDescent="0.25">
      <c r="J18467" s="50"/>
    </row>
    <row r="18468" spans="10:10" x14ac:dyDescent="0.25">
      <c r="J18468" s="50"/>
    </row>
    <row r="18469" spans="10:10" x14ac:dyDescent="0.25">
      <c r="J18469" s="50"/>
    </row>
    <row r="18470" spans="10:10" x14ac:dyDescent="0.25">
      <c r="J18470" s="50"/>
    </row>
    <row r="18471" spans="10:10" x14ac:dyDescent="0.25">
      <c r="J18471" s="50"/>
    </row>
    <row r="18472" spans="10:10" x14ac:dyDescent="0.25">
      <c r="J18472" s="50"/>
    </row>
    <row r="18473" spans="10:10" x14ac:dyDescent="0.25">
      <c r="J18473" s="50"/>
    </row>
    <row r="18474" spans="10:10" x14ac:dyDescent="0.25">
      <c r="J18474" s="50"/>
    </row>
    <row r="18475" spans="10:10" x14ac:dyDescent="0.25">
      <c r="J18475" s="50"/>
    </row>
    <row r="18476" spans="10:10" x14ac:dyDescent="0.25">
      <c r="J18476" s="50"/>
    </row>
    <row r="18477" spans="10:10" x14ac:dyDescent="0.25">
      <c r="J18477" s="50"/>
    </row>
    <row r="18478" spans="10:10" x14ac:dyDescent="0.25">
      <c r="J18478" s="50"/>
    </row>
    <row r="18479" spans="10:10" x14ac:dyDescent="0.25">
      <c r="J18479" s="50"/>
    </row>
    <row r="18480" spans="10:10" x14ac:dyDescent="0.25">
      <c r="J18480" s="50"/>
    </row>
    <row r="18481" spans="10:10" x14ac:dyDescent="0.25">
      <c r="J18481" s="50"/>
    </row>
    <row r="18482" spans="10:10" x14ac:dyDescent="0.25">
      <c r="J18482" s="50"/>
    </row>
    <row r="18483" spans="10:10" x14ac:dyDescent="0.25">
      <c r="J18483" s="50"/>
    </row>
    <row r="18484" spans="10:10" x14ac:dyDescent="0.25">
      <c r="J18484" s="50"/>
    </row>
    <row r="18485" spans="10:10" x14ac:dyDescent="0.25">
      <c r="J18485" s="50"/>
    </row>
    <row r="18486" spans="10:10" x14ac:dyDescent="0.25">
      <c r="J18486" s="50"/>
    </row>
    <row r="18487" spans="10:10" x14ac:dyDescent="0.25">
      <c r="J18487" s="50"/>
    </row>
    <row r="18488" spans="10:10" x14ac:dyDescent="0.25">
      <c r="J18488" s="50"/>
    </row>
    <row r="18489" spans="10:10" x14ac:dyDescent="0.25">
      <c r="J18489" s="50"/>
    </row>
    <row r="18490" spans="10:10" x14ac:dyDescent="0.25">
      <c r="J18490" s="50"/>
    </row>
    <row r="18491" spans="10:10" x14ac:dyDescent="0.25">
      <c r="J18491" s="50"/>
    </row>
    <row r="18492" spans="10:10" x14ac:dyDescent="0.25">
      <c r="J18492" s="50"/>
    </row>
    <row r="18493" spans="10:10" x14ac:dyDescent="0.25">
      <c r="J18493" s="50"/>
    </row>
    <row r="18494" spans="10:10" x14ac:dyDescent="0.25">
      <c r="J18494" s="50"/>
    </row>
    <row r="18495" spans="10:10" x14ac:dyDescent="0.25">
      <c r="J18495" s="50"/>
    </row>
    <row r="18496" spans="10:10" x14ac:dyDescent="0.25">
      <c r="J18496" s="50"/>
    </row>
    <row r="18497" spans="10:10" x14ac:dyDescent="0.25">
      <c r="J18497" s="50"/>
    </row>
    <row r="18498" spans="10:10" x14ac:dyDescent="0.25">
      <c r="J18498" s="50"/>
    </row>
    <row r="18499" spans="10:10" x14ac:dyDescent="0.25">
      <c r="J18499" s="50"/>
    </row>
    <row r="18500" spans="10:10" x14ac:dyDescent="0.25">
      <c r="J18500" s="50"/>
    </row>
    <row r="18501" spans="10:10" x14ac:dyDescent="0.25">
      <c r="J18501" s="50"/>
    </row>
    <row r="18502" spans="10:10" x14ac:dyDescent="0.25">
      <c r="J18502" s="50"/>
    </row>
    <row r="18503" spans="10:10" x14ac:dyDescent="0.25">
      <c r="J18503" s="50"/>
    </row>
    <row r="18504" spans="10:10" x14ac:dyDescent="0.25">
      <c r="J18504" s="50"/>
    </row>
    <row r="18505" spans="10:10" x14ac:dyDescent="0.25">
      <c r="J18505" s="50"/>
    </row>
    <row r="18506" spans="10:10" x14ac:dyDescent="0.25">
      <c r="J18506" s="50"/>
    </row>
    <row r="18507" spans="10:10" x14ac:dyDescent="0.25">
      <c r="J18507" s="50"/>
    </row>
    <row r="18508" spans="10:10" x14ac:dyDescent="0.25">
      <c r="J18508" s="50"/>
    </row>
    <row r="18509" spans="10:10" x14ac:dyDescent="0.25">
      <c r="J18509" s="50"/>
    </row>
    <row r="18510" spans="10:10" x14ac:dyDescent="0.25">
      <c r="J18510" s="50"/>
    </row>
    <row r="18511" spans="10:10" x14ac:dyDescent="0.25">
      <c r="J18511" s="50"/>
    </row>
    <row r="18512" spans="10:10" x14ac:dyDescent="0.25">
      <c r="J18512" s="50"/>
    </row>
    <row r="18513" spans="10:10" x14ac:dyDescent="0.25">
      <c r="J18513" s="50"/>
    </row>
    <row r="18514" spans="10:10" x14ac:dyDescent="0.25">
      <c r="J18514" s="50"/>
    </row>
    <row r="18515" spans="10:10" x14ac:dyDescent="0.25">
      <c r="J18515" s="50"/>
    </row>
    <row r="18516" spans="10:10" x14ac:dyDescent="0.25">
      <c r="J18516" s="50"/>
    </row>
    <row r="18517" spans="10:10" x14ac:dyDescent="0.25">
      <c r="J18517" s="50"/>
    </row>
    <row r="18518" spans="10:10" x14ac:dyDescent="0.25">
      <c r="J18518" s="50"/>
    </row>
    <row r="18519" spans="10:10" x14ac:dyDescent="0.25">
      <c r="J18519" s="50"/>
    </row>
    <row r="18520" spans="10:10" x14ac:dyDescent="0.25">
      <c r="J18520" s="50"/>
    </row>
    <row r="18521" spans="10:10" x14ac:dyDescent="0.25">
      <c r="J18521" s="50"/>
    </row>
    <row r="18522" spans="10:10" x14ac:dyDescent="0.25">
      <c r="J18522" s="50"/>
    </row>
    <row r="18523" spans="10:10" x14ac:dyDescent="0.25">
      <c r="J18523" s="50"/>
    </row>
    <row r="18524" spans="10:10" x14ac:dyDescent="0.25">
      <c r="J18524" s="50"/>
    </row>
    <row r="18525" spans="10:10" x14ac:dyDescent="0.25">
      <c r="J18525" s="50"/>
    </row>
    <row r="18526" spans="10:10" x14ac:dyDescent="0.25">
      <c r="J18526" s="50"/>
    </row>
    <row r="18527" spans="10:10" x14ac:dyDescent="0.25">
      <c r="J18527" s="50"/>
    </row>
    <row r="18528" spans="10:10" x14ac:dyDescent="0.25">
      <c r="J18528" s="50"/>
    </row>
    <row r="18529" spans="10:10" x14ac:dyDescent="0.25">
      <c r="J18529" s="50"/>
    </row>
    <row r="18530" spans="10:10" x14ac:dyDescent="0.25">
      <c r="J18530" s="50"/>
    </row>
    <row r="18531" spans="10:10" x14ac:dyDescent="0.25">
      <c r="J18531" s="50"/>
    </row>
    <row r="18532" spans="10:10" x14ac:dyDescent="0.25">
      <c r="J18532" s="50"/>
    </row>
    <row r="18533" spans="10:10" x14ac:dyDescent="0.25">
      <c r="J18533" s="50"/>
    </row>
    <row r="18534" spans="10:10" x14ac:dyDescent="0.25">
      <c r="J18534" s="50"/>
    </row>
    <row r="18535" spans="10:10" x14ac:dyDescent="0.25">
      <c r="J18535" s="50"/>
    </row>
    <row r="18536" spans="10:10" x14ac:dyDescent="0.25">
      <c r="J18536" s="50"/>
    </row>
    <row r="18537" spans="10:10" x14ac:dyDescent="0.25">
      <c r="J18537" s="50"/>
    </row>
    <row r="18538" spans="10:10" x14ac:dyDescent="0.25">
      <c r="J18538" s="50"/>
    </row>
    <row r="18539" spans="10:10" x14ac:dyDescent="0.25">
      <c r="J18539" s="50"/>
    </row>
    <row r="18540" spans="10:10" x14ac:dyDescent="0.25">
      <c r="J18540" s="50"/>
    </row>
    <row r="18541" spans="10:10" x14ac:dyDescent="0.25">
      <c r="J18541" s="50"/>
    </row>
    <row r="18542" spans="10:10" x14ac:dyDescent="0.25">
      <c r="J18542" s="50"/>
    </row>
    <row r="18543" spans="10:10" x14ac:dyDescent="0.25">
      <c r="J18543" s="50"/>
    </row>
    <row r="18544" spans="10:10" x14ac:dyDescent="0.25">
      <c r="J18544" s="50"/>
    </row>
    <row r="18545" spans="10:10" x14ac:dyDescent="0.25">
      <c r="J18545" s="50"/>
    </row>
    <row r="18546" spans="10:10" x14ac:dyDescent="0.25">
      <c r="J18546" s="50"/>
    </row>
    <row r="18547" spans="10:10" x14ac:dyDescent="0.25">
      <c r="J18547" s="50"/>
    </row>
    <row r="18548" spans="10:10" x14ac:dyDescent="0.25">
      <c r="J18548" s="50"/>
    </row>
    <row r="18549" spans="10:10" x14ac:dyDescent="0.25">
      <c r="J18549" s="50"/>
    </row>
    <row r="18550" spans="10:10" x14ac:dyDescent="0.25">
      <c r="J18550" s="50"/>
    </row>
    <row r="18551" spans="10:10" x14ac:dyDescent="0.25">
      <c r="J18551" s="50"/>
    </row>
    <row r="18552" spans="10:10" x14ac:dyDescent="0.25">
      <c r="J18552" s="50"/>
    </row>
    <row r="18553" spans="10:10" x14ac:dyDescent="0.25">
      <c r="J18553" s="50"/>
    </row>
    <row r="18554" spans="10:10" x14ac:dyDescent="0.25">
      <c r="J18554" s="50"/>
    </row>
    <row r="18555" spans="10:10" x14ac:dyDescent="0.25">
      <c r="J18555" s="50"/>
    </row>
    <row r="18556" spans="10:10" x14ac:dyDescent="0.25">
      <c r="J18556" s="50"/>
    </row>
    <row r="18557" spans="10:10" x14ac:dyDescent="0.25">
      <c r="J18557" s="50"/>
    </row>
    <row r="18558" spans="10:10" x14ac:dyDescent="0.25">
      <c r="J18558" s="50"/>
    </row>
    <row r="18559" spans="10:10" x14ac:dyDescent="0.25">
      <c r="J18559" s="50"/>
    </row>
    <row r="18560" spans="10:10" x14ac:dyDescent="0.25">
      <c r="J18560" s="50"/>
    </row>
    <row r="18561" spans="10:10" x14ac:dyDescent="0.25">
      <c r="J18561" s="50"/>
    </row>
    <row r="18562" spans="10:10" x14ac:dyDescent="0.25">
      <c r="J18562" s="50"/>
    </row>
    <row r="18563" spans="10:10" x14ac:dyDescent="0.25">
      <c r="J18563" s="50"/>
    </row>
    <row r="18564" spans="10:10" x14ac:dyDescent="0.25">
      <c r="J18564" s="50"/>
    </row>
    <row r="18565" spans="10:10" x14ac:dyDescent="0.25">
      <c r="J18565" s="50"/>
    </row>
    <row r="18566" spans="10:10" x14ac:dyDescent="0.25">
      <c r="J18566" s="50"/>
    </row>
    <row r="18567" spans="10:10" x14ac:dyDescent="0.25">
      <c r="J18567" s="50"/>
    </row>
    <row r="18568" spans="10:10" x14ac:dyDescent="0.25">
      <c r="J18568" s="50"/>
    </row>
    <row r="18569" spans="10:10" x14ac:dyDescent="0.25">
      <c r="J18569" s="50"/>
    </row>
    <row r="18570" spans="10:10" x14ac:dyDescent="0.25">
      <c r="J18570" s="50"/>
    </row>
    <row r="18571" spans="10:10" x14ac:dyDescent="0.25">
      <c r="J18571" s="50"/>
    </row>
    <row r="18572" spans="10:10" x14ac:dyDescent="0.25">
      <c r="J18572" s="50"/>
    </row>
    <row r="18573" spans="10:10" x14ac:dyDescent="0.25">
      <c r="J18573" s="50"/>
    </row>
    <row r="18574" spans="10:10" x14ac:dyDescent="0.25">
      <c r="J18574" s="50"/>
    </row>
    <row r="18575" spans="10:10" x14ac:dyDescent="0.25">
      <c r="J18575" s="50"/>
    </row>
    <row r="18576" spans="10:10" x14ac:dyDescent="0.25">
      <c r="J18576" s="50"/>
    </row>
    <row r="18577" spans="10:10" x14ac:dyDescent="0.25">
      <c r="J18577" s="50"/>
    </row>
    <row r="18578" spans="10:10" x14ac:dyDescent="0.25">
      <c r="J18578" s="50"/>
    </row>
    <row r="18579" spans="10:10" x14ac:dyDescent="0.25">
      <c r="J18579" s="50"/>
    </row>
    <row r="18580" spans="10:10" x14ac:dyDescent="0.25">
      <c r="J18580" s="50"/>
    </row>
    <row r="18581" spans="10:10" x14ac:dyDescent="0.25">
      <c r="J18581" s="50"/>
    </row>
    <row r="18582" spans="10:10" x14ac:dyDescent="0.25">
      <c r="J18582" s="50"/>
    </row>
    <row r="18583" spans="10:10" x14ac:dyDescent="0.25">
      <c r="J18583" s="50"/>
    </row>
    <row r="18584" spans="10:10" x14ac:dyDescent="0.25">
      <c r="J18584" s="50"/>
    </row>
    <row r="18585" spans="10:10" x14ac:dyDescent="0.25">
      <c r="J18585" s="50"/>
    </row>
    <row r="18586" spans="10:10" x14ac:dyDescent="0.25">
      <c r="J18586" s="50"/>
    </row>
    <row r="18587" spans="10:10" x14ac:dyDescent="0.25">
      <c r="J18587" s="50"/>
    </row>
    <row r="18588" spans="10:10" x14ac:dyDescent="0.25">
      <c r="J18588" s="50"/>
    </row>
    <row r="18589" spans="10:10" x14ac:dyDescent="0.25">
      <c r="J18589" s="50"/>
    </row>
    <row r="18590" spans="10:10" x14ac:dyDescent="0.25">
      <c r="J18590" s="50"/>
    </row>
    <row r="18591" spans="10:10" x14ac:dyDescent="0.25">
      <c r="J18591" s="50"/>
    </row>
    <row r="18592" spans="10:10" x14ac:dyDescent="0.25">
      <c r="J18592" s="50"/>
    </row>
    <row r="18593" spans="10:10" x14ac:dyDescent="0.25">
      <c r="J18593" s="50"/>
    </row>
    <row r="18594" spans="10:10" x14ac:dyDescent="0.25">
      <c r="J18594" s="50"/>
    </row>
    <row r="18595" spans="10:10" x14ac:dyDescent="0.25">
      <c r="J18595" s="50"/>
    </row>
    <row r="18596" spans="10:10" x14ac:dyDescent="0.25">
      <c r="J18596" s="50"/>
    </row>
    <row r="18597" spans="10:10" x14ac:dyDescent="0.25">
      <c r="J18597" s="50"/>
    </row>
    <row r="18598" spans="10:10" x14ac:dyDescent="0.25">
      <c r="J18598" s="50"/>
    </row>
    <row r="18599" spans="10:10" x14ac:dyDescent="0.25">
      <c r="J18599" s="50"/>
    </row>
    <row r="18600" spans="10:10" x14ac:dyDescent="0.25">
      <c r="J18600" s="50"/>
    </row>
    <row r="18601" spans="10:10" x14ac:dyDescent="0.25">
      <c r="J18601" s="50"/>
    </row>
    <row r="18602" spans="10:10" x14ac:dyDescent="0.25">
      <c r="J18602" s="50"/>
    </row>
    <row r="18603" spans="10:10" x14ac:dyDescent="0.25">
      <c r="J18603" s="50"/>
    </row>
    <row r="18604" spans="10:10" x14ac:dyDescent="0.25">
      <c r="J18604" s="50"/>
    </row>
    <row r="18605" spans="10:10" x14ac:dyDescent="0.25">
      <c r="J18605" s="50"/>
    </row>
    <row r="18606" spans="10:10" x14ac:dyDescent="0.25">
      <c r="J18606" s="50"/>
    </row>
    <row r="18607" spans="10:10" x14ac:dyDescent="0.25">
      <c r="J18607" s="50"/>
    </row>
    <row r="18608" spans="10:10" x14ac:dyDescent="0.25">
      <c r="J18608" s="50"/>
    </row>
    <row r="18609" spans="10:10" x14ac:dyDescent="0.25">
      <c r="J18609" s="50"/>
    </row>
    <row r="18610" spans="10:10" x14ac:dyDescent="0.25">
      <c r="J18610" s="50"/>
    </row>
    <row r="18611" spans="10:10" x14ac:dyDescent="0.25">
      <c r="J18611" s="50"/>
    </row>
    <row r="18612" spans="10:10" x14ac:dyDescent="0.25">
      <c r="J18612" s="50"/>
    </row>
    <row r="18613" spans="10:10" x14ac:dyDescent="0.25">
      <c r="J18613" s="50"/>
    </row>
    <row r="18614" spans="10:10" x14ac:dyDescent="0.25">
      <c r="J18614" s="50"/>
    </row>
    <row r="18615" spans="10:10" x14ac:dyDescent="0.25">
      <c r="J18615" s="50"/>
    </row>
    <row r="18616" spans="10:10" x14ac:dyDescent="0.25">
      <c r="J18616" s="50"/>
    </row>
    <row r="18617" spans="10:10" x14ac:dyDescent="0.25">
      <c r="J18617" s="50"/>
    </row>
    <row r="18618" spans="10:10" x14ac:dyDescent="0.25">
      <c r="J18618" s="50"/>
    </row>
    <row r="18619" spans="10:10" x14ac:dyDescent="0.25">
      <c r="J18619" s="50"/>
    </row>
    <row r="18620" spans="10:10" x14ac:dyDescent="0.25">
      <c r="J18620" s="50"/>
    </row>
    <row r="18621" spans="10:10" x14ac:dyDescent="0.25">
      <c r="J18621" s="50"/>
    </row>
    <row r="18622" spans="10:10" x14ac:dyDescent="0.25">
      <c r="J18622" s="50"/>
    </row>
    <row r="18623" spans="10:10" x14ac:dyDescent="0.25">
      <c r="J18623" s="50"/>
    </row>
    <row r="18624" spans="10:10" x14ac:dyDescent="0.25">
      <c r="J18624" s="50"/>
    </row>
    <row r="18625" spans="10:10" x14ac:dyDescent="0.25">
      <c r="J18625" s="50"/>
    </row>
    <row r="18626" spans="10:10" x14ac:dyDescent="0.25">
      <c r="J18626" s="50"/>
    </row>
    <row r="18627" spans="10:10" x14ac:dyDescent="0.25">
      <c r="J18627" s="50"/>
    </row>
    <row r="18628" spans="10:10" x14ac:dyDescent="0.25">
      <c r="J18628" s="50"/>
    </row>
    <row r="18629" spans="10:10" x14ac:dyDescent="0.25">
      <c r="J18629" s="50"/>
    </row>
    <row r="18630" spans="10:10" x14ac:dyDescent="0.25">
      <c r="J18630" s="50"/>
    </row>
    <row r="18631" spans="10:10" x14ac:dyDescent="0.25">
      <c r="J18631" s="50"/>
    </row>
    <row r="18632" spans="10:10" x14ac:dyDescent="0.25">
      <c r="J18632" s="50"/>
    </row>
    <row r="18633" spans="10:10" x14ac:dyDescent="0.25">
      <c r="J18633" s="50"/>
    </row>
    <row r="18634" spans="10:10" x14ac:dyDescent="0.25">
      <c r="J18634" s="50"/>
    </row>
    <row r="18635" spans="10:10" x14ac:dyDescent="0.25">
      <c r="J18635" s="50"/>
    </row>
    <row r="18636" spans="10:10" x14ac:dyDescent="0.25">
      <c r="J18636" s="50"/>
    </row>
    <row r="18637" spans="10:10" x14ac:dyDescent="0.25">
      <c r="J18637" s="50"/>
    </row>
    <row r="18638" spans="10:10" x14ac:dyDescent="0.25">
      <c r="J18638" s="50"/>
    </row>
    <row r="18639" spans="10:10" x14ac:dyDescent="0.25">
      <c r="J18639" s="50"/>
    </row>
    <row r="18640" spans="10:10" x14ac:dyDescent="0.25">
      <c r="J18640" s="50"/>
    </row>
    <row r="18641" spans="10:10" x14ac:dyDescent="0.25">
      <c r="J18641" s="50"/>
    </row>
    <row r="18642" spans="10:10" x14ac:dyDescent="0.25">
      <c r="J18642" s="50"/>
    </row>
    <row r="18643" spans="10:10" x14ac:dyDescent="0.25">
      <c r="J18643" s="50"/>
    </row>
    <row r="18644" spans="10:10" x14ac:dyDescent="0.25">
      <c r="J18644" s="50"/>
    </row>
    <row r="18645" spans="10:10" x14ac:dyDescent="0.25">
      <c r="J18645" s="50"/>
    </row>
    <row r="18646" spans="10:10" x14ac:dyDescent="0.25">
      <c r="J18646" s="50"/>
    </row>
    <row r="18647" spans="10:10" x14ac:dyDescent="0.25">
      <c r="J18647" s="50"/>
    </row>
    <row r="18648" spans="10:10" x14ac:dyDescent="0.25">
      <c r="J18648" s="50"/>
    </row>
    <row r="18649" spans="10:10" x14ac:dyDescent="0.25">
      <c r="J18649" s="50"/>
    </row>
    <row r="18650" spans="10:10" x14ac:dyDescent="0.25">
      <c r="J18650" s="50"/>
    </row>
    <row r="18651" spans="10:10" x14ac:dyDescent="0.25">
      <c r="J18651" s="50"/>
    </row>
    <row r="18652" spans="10:10" x14ac:dyDescent="0.25">
      <c r="J18652" s="50"/>
    </row>
    <row r="18653" spans="10:10" x14ac:dyDescent="0.25">
      <c r="J18653" s="50"/>
    </row>
    <row r="18654" spans="10:10" x14ac:dyDescent="0.25">
      <c r="J18654" s="50"/>
    </row>
    <row r="18655" spans="10:10" x14ac:dyDescent="0.25">
      <c r="J18655" s="50"/>
    </row>
    <row r="18656" spans="10:10" x14ac:dyDescent="0.25">
      <c r="J18656" s="50"/>
    </row>
    <row r="18657" spans="10:10" x14ac:dyDescent="0.25">
      <c r="J18657" s="50"/>
    </row>
    <row r="18658" spans="10:10" x14ac:dyDescent="0.25">
      <c r="J18658" s="50"/>
    </row>
    <row r="18659" spans="10:10" x14ac:dyDescent="0.25">
      <c r="J18659" s="50"/>
    </row>
    <row r="18660" spans="10:10" x14ac:dyDescent="0.25">
      <c r="J18660" s="50"/>
    </row>
    <row r="18661" spans="10:10" x14ac:dyDescent="0.25">
      <c r="J18661" s="50"/>
    </row>
    <row r="18662" spans="10:10" x14ac:dyDescent="0.25">
      <c r="J18662" s="50"/>
    </row>
    <row r="18663" spans="10:10" x14ac:dyDescent="0.25">
      <c r="J18663" s="50"/>
    </row>
    <row r="18664" spans="10:10" x14ac:dyDescent="0.25">
      <c r="J18664" s="50"/>
    </row>
    <row r="18665" spans="10:10" x14ac:dyDescent="0.25">
      <c r="J18665" s="50"/>
    </row>
    <row r="18666" spans="10:10" x14ac:dyDescent="0.25">
      <c r="J18666" s="50"/>
    </row>
    <row r="18667" spans="10:10" x14ac:dyDescent="0.25">
      <c r="J18667" s="50"/>
    </row>
    <row r="18668" spans="10:10" x14ac:dyDescent="0.25">
      <c r="J18668" s="50"/>
    </row>
    <row r="18669" spans="10:10" x14ac:dyDescent="0.25">
      <c r="J18669" s="50"/>
    </row>
    <row r="18670" spans="10:10" x14ac:dyDescent="0.25">
      <c r="J18670" s="50"/>
    </row>
    <row r="18671" spans="10:10" x14ac:dyDescent="0.25">
      <c r="J18671" s="50"/>
    </row>
    <row r="18672" spans="10:10" x14ac:dyDescent="0.25">
      <c r="J18672" s="50"/>
    </row>
    <row r="18673" spans="10:10" x14ac:dyDescent="0.25">
      <c r="J18673" s="50"/>
    </row>
    <row r="18674" spans="10:10" x14ac:dyDescent="0.25">
      <c r="J18674" s="50"/>
    </row>
    <row r="18675" spans="10:10" x14ac:dyDescent="0.25">
      <c r="J18675" s="50"/>
    </row>
    <row r="18676" spans="10:10" x14ac:dyDescent="0.25">
      <c r="J18676" s="50"/>
    </row>
    <row r="18677" spans="10:10" x14ac:dyDescent="0.25">
      <c r="J18677" s="50"/>
    </row>
    <row r="18678" spans="10:10" x14ac:dyDescent="0.25">
      <c r="J18678" s="50"/>
    </row>
    <row r="18679" spans="10:10" x14ac:dyDescent="0.25">
      <c r="J18679" s="50"/>
    </row>
    <row r="18680" spans="10:10" x14ac:dyDescent="0.25">
      <c r="J18680" s="50"/>
    </row>
    <row r="18681" spans="10:10" x14ac:dyDescent="0.25">
      <c r="J18681" s="50"/>
    </row>
    <row r="18682" spans="10:10" x14ac:dyDescent="0.25">
      <c r="J18682" s="50"/>
    </row>
    <row r="18683" spans="10:10" x14ac:dyDescent="0.25">
      <c r="J18683" s="50"/>
    </row>
    <row r="18684" spans="10:10" x14ac:dyDescent="0.25">
      <c r="J18684" s="50"/>
    </row>
    <row r="18685" spans="10:10" x14ac:dyDescent="0.25">
      <c r="J18685" s="50"/>
    </row>
    <row r="18686" spans="10:10" x14ac:dyDescent="0.25">
      <c r="J18686" s="50"/>
    </row>
    <row r="18687" spans="10:10" x14ac:dyDescent="0.25">
      <c r="J18687" s="50"/>
    </row>
    <row r="18688" spans="10:10" x14ac:dyDescent="0.25">
      <c r="J18688" s="50"/>
    </row>
    <row r="18689" spans="10:10" x14ac:dyDescent="0.25">
      <c r="J18689" s="50"/>
    </row>
    <row r="18690" spans="10:10" x14ac:dyDescent="0.25">
      <c r="J18690" s="50"/>
    </row>
    <row r="18691" spans="10:10" x14ac:dyDescent="0.25">
      <c r="J18691" s="50"/>
    </row>
    <row r="18692" spans="10:10" x14ac:dyDescent="0.25">
      <c r="J18692" s="50"/>
    </row>
    <row r="18693" spans="10:10" x14ac:dyDescent="0.25">
      <c r="J18693" s="50"/>
    </row>
    <row r="18694" spans="10:10" x14ac:dyDescent="0.25">
      <c r="J18694" s="50"/>
    </row>
    <row r="18695" spans="10:10" x14ac:dyDescent="0.25">
      <c r="J18695" s="50"/>
    </row>
    <row r="18696" spans="10:10" x14ac:dyDescent="0.25">
      <c r="J18696" s="50"/>
    </row>
    <row r="18697" spans="10:10" x14ac:dyDescent="0.25">
      <c r="J18697" s="50"/>
    </row>
    <row r="18698" spans="10:10" x14ac:dyDescent="0.25">
      <c r="J18698" s="50"/>
    </row>
    <row r="18699" spans="10:10" x14ac:dyDescent="0.25">
      <c r="J18699" s="50"/>
    </row>
    <row r="18700" spans="10:10" x14ac:dyDescent="0.25">
      <c r="J18700" s="50"/>
    </row>
    <row r="18701" spans="10:10" x14ac:dyDescent="0.25">
      <c r="J18701" s="50"/>
    </row>
    <row r="18702" spans="10:10" x14ac:dyDescent="0.25">
      <c r="J18702" s="50"/>
    </row>
    <row r="18703" spans="10:10" x14ac:dyDescent="0.25">
      <c r="J18703" s="50"/>
    </row>
    <row r="18704" spans="10:10" x14ac:dyDescent="0.25">
      <c r="J18704" s="50"/>
    </row>
    <row r="18705" spans="10:10" x14ac:dyDescent="0.25">
      <c r="J18705" s="50"/>
    </row>
    <row r="18706" spans="10:10" x14ac:dyDescent="0.25">
      <c r="J18706" s="50"/>
    </row>
    <row r="18707" spans="10:10" x14ac:dyDescent="0.25">
      <c r="J18707" s="50"/>
    </row>
    <row r="18708" spans="10:10" x14ac:dyDescent="0.25">
      <c r="J18708" s="50"/>
    </row>
    <row r="18709" spans="10:10" x14ac:dyDescent="0.25">
      <c r="J18709" s="50"/>
    </row>
    <row r="18710" spans="10:10" x14ac:dyDescent="0.25">
      <c r="J18710" s="50"/>
    </row>
    <row r="18711" spans="10:10" x14ac:dyDescent="0.25">
      <c r="J18711" s="50"/>
    </row>
    <row r="18712" spans="10:10" x14ac:dyDescent="0.25">
      <c r="J18712" s="50"/>
    </row>
    <row r="18713" spans="10:10" x14ac:dyDescent="0.25">
      <c r="J18713" s="50"/>
    </row>
    <row r="18714" spans="10:10" x14ac:dyDescent="0.25">
      <c r="J18714" s="50"/>
    </row>
    <row r="18715" spans="10:10" x14ac:dyDescent="0.25">
      <c r="J18715" s="50"/>
    </row>
    <row r="18716" spans="10:10" x14ac:dyDescent="0.25">
      <c r="J18716" s="50"/>
    </row>
    <row r="18717" spans="10:10" x14ac:dyDescent="0.25">
      <c r="J18717" s="50"/>
    </row>
    <row r="18718" spans="10:10" x14ac:dyDescent="0.25">
      <c r="J18718" s="50"/>
    </row>
    <row r="18719" spans="10:10" x14ac:dyDescent="0.25">
      <c r="J18719" s="50"/>
    </row>
    <row r="18720" spans="10:10" x14ac:dyDescent="0.25">
      <c r="J18720" s="50"/>
    </row>
    <row r="18721" spans="10:10" x14ac:dyDescent="0.25">
      <c r="J18721" s="50"/>
    </row>
    <row r="18722" spans="10:10" x14ac:dyDescent="0.25">
      <c r="J18722" s="50"/>
    </row>
    <row r="18723" spans="10:10" x14ac:dyDescent="0.25">
      <c r="J18723" s="50"/>
    </row>
    <row r="18724" spans="10:10" x14ac:dyDescent="0.25">
      <c r="J18724" s="50"/>
    </row>
    <row r="18725" spans="10:10" x14ac:dyDescent="0.25">
      <c r="J18725" s="50"/>
    </row>
    <row r="18726" spans="10:10" x14ac:dyDescent="0.25">
      <c r="J18726" s="50"/>
    </row>
    <row r="18727" spans="10:10" x14ac:dyDescent="0.25">
      <c r="J18727" s="50"/>
    </row>
    <row r="18728" spans="10:10" x14ac:dyDescent="0.25">
      <c r="J18728" s="50"/>
    </row>
    <row r="18729" spans="10:10" x14ac:dyDescent="0.25">
      <c r="J18729" s="50"/>
    </row>
    <row r="18730" spans="10:10" x14ac:dyDescent="0.25">
      <c r="J18730" s="50"/>
    </row>
    <row r="18731" spans="10:10" x14ac:dyDescent="0.25">
      <c r="J18731" s="50"/>
    </row>
    <row r="18732" spans="10:10" x14ac:dyDescent="0.25">
      <c r="J18732" s="50"/>
    </row>
    <row r="18733" spans="10:10" x14ac:dyDescent="0.25">
      <c r="J18733" s="50"/>
    </row>
    <row r="18734" spans="10:10" x14ac:dyDescent="0.25">
      <c r="J18734" s="50"/>
    </row>
    <row r="18735" spans="10:10" x14ac:dyDescent="0.25">
      <c r="J18735" s="50"/>
    </row>
    <row r="18736" spans="10:10" x14ac:dyDescent="0.25">
      <c r="J18736" s="50"/>
    </row>
    <row r="18737" spans="10:10" x14ac:dyDescent="0.25">
      <c r="J18737" s="50"/>
    </row>
    <row r="18738" spans="10:10" x14ac:dyDescent="0.25">
      <c r="J18738" s="50"/>
    </row>
    <row r="18739" spans="10:10" x14ac:dyDescent="0.25">
      <c r="J18739" s="50"/>
    </row>
    <row r="18740" spans="10:10" x14ac:dyDescent="0.25">
      <c r="J18740" s="50"/>
    </row>
    <row r="18741" spans="10:10" x14ac:dyDescent="0.25">
      <c r="J18741" s="50"/>
    </row>
    <row r="18742" spans="10:10" x14ac:dyDescent="0.25">
      <c r="J18742" s="50"/>
    </row>
    <row r="18743" spans="10:10" x14ac:dyDescent="0.25">
      <c r="J18743" s="50"/>
    </row>
    <row r="18744" spans="10:10" x14ac:dyDescent="0.25">
      <c r="J18744" s="50"/>
    </row>
    <row r="18745" spans="10:10" x14ac:dyDescent="0.25">
      <c r="J18745" s="50"/>
    </row>
    <row r="18746" spans="10:10" x14ac:dyDescent="0.25">
      <c r="J18746" s="50"/>
    </row>
    <row r="18747" spans="10:10" x14ac:dyDescent="0.25">
      <c r="J18747" s="50"/>
    </row>
    <row r="18748" spans="10:10" x14ac:dyDescent="0.25">
      <c r="J18748" s="50"/>
    </row>
    <row r="18749" spans="10:10" x14ac:dyDescent="0.25">
      <c r="J18749" s="50"/>
    </row>
    <row r="18750" spans="10:10" x14ac:dyDescent="0.25">
      <c r="J18750" s="50"/>
    </row>
    <row r="18751" spans="10:10" x14ac:dyDescent="0.25">
      <c r="J18751" s="50"/>
    </row>
    <row r="18752" spans="10:10" x14ac:dyDescent="0.25">
      <c r="J18752" s="50"/>
    </row>
    <row r="18753" spans="10:10" x14ac:dyDescent="0.25">
      <c r="J18753" s="50"/>
    </row>
    <row r="18754" spans="10:10" x14ac:dyDescent="0.25">
      <c r="J18754" s="50"/>
    </row>
    <row r="18755" spans="10:10" x14ac:dyDescent="0.25">
      <c r="J18755" s="50"/>
    </row>
    <row r="18756" spans="10:10" x14ac:dyDescent="0.25">
      <c r="J18756" s="50"/>
    </row>
    <row r="18757" spans="10:10" x14ac:dyDescent="0.25">
      <c r="J18757" s="50"/>
    </row>
    <row r="18758" spans="10:10" x14ac:dyDescent="0.25">
      <c r="J18758" s="50"/>
    </row>
    <row r="18759" spans="10:10" x14ac:dyDescent="0.25">
      <c r="J18759" s="50"/>
    </row>
    <row r="18760" spans="10:10" x14ac:dyDescent="0.25">
      <c r="J18760" s="50"/>
    </row>
    <row r="18761" spans="10:10" x14ac:dyDescent="0.25">
      <c r="J18761" s="50"/>
    </row>
    <row r="18762" spans="10:10" x14ac:dyDescent="0.25">
      <c r="J18762" s="50"/>
    </row>
    <row r="18763" spans="10:10" x14ac:dyDescent="0.25">
      <c r="J18763" s="50"/>
    </row>
    <row r="18764" spans="10:10" x14ac:dyDescent="0.25">
      <c r="J18764" s="50"/>
    </row>
    <row r="18765" spans="10:10" x14ac:dyDescent="0.25">
      <c r="J18765" s="50"/>
    </row>
    <row r="18766" spans="10:10" x14ac:dyDescent="0.25">
      <c r="J18766" s="50"/>
    </row>
    <row r="18767" spans="10:10" x14ac:dyDescent="0.25">
      <c r="J18767" s="50"/>
    </row>
    <row r="18768" spans="10:10" x14ac:dyDescent="0.25">
      <c r="J18768" s="50"/>
    </row>
    <row r="18769" spans="10:10" x14ac:dyDescent="0.25">
      <c r="J18769" s="50"/>
    </row>
    <row r="18770" spans="10:10" x14ac:dyDescent="0.25">
      <c r="J18770" s="50"/>
    </row>
    <row r="18771" spans="10:10" x14ac:dyDescent="0.25">
      <c r="J18771" s="50"/>
    </row>
    <row r="18772" spans="10:10" x14ac:dyDescent="0.25">
      <c r="J18772" s="50"/>
    </row>
    <row r="18773" spans="10:10" x14ac:dyDescent="0.25">
      <c r="J18773" s="50"/>
    </row>
    <row r="18774" spans="10:10" x14ac:dyDescent="0.25">
      <c r="J18774" s="50"/>
    </row>
    <row r="18775" spans="10:10" x14ac:dyDescent="0.25">
      <c r="J18775" s="50"/>
    </row>
    <row r="18776" spans="10:10" x14ac:dyDescent="0.25">
      <c r="J18776" s="50"/>
    </row>
    <row r="18777" spans="10:10" x14ac:dyDescent="0.25">
      <c r="J18777" s="50"/>
    </row>
    <row r="18778" spans="10:10" x14ac:dyDescent="0.25">
      <c r="J18778" s="50"/>
    </row>
    <row r="18779" spans="10:10" x14ac:dyDescent="0.25">
      <c r="J18779" s="50"/>
    </row>
    <row r="18780" spans="10:10" x14ac:dyDescent="0.25">
      <c r="J18780" s="50"/>
    </row>
    <row r="18781" spans="10:10" x14ac:dyDescent="0.25">
      <c r="J18781" s="50"/>
    </row>
    <row r="18782" spans="10:10" x14ac:dyDescent="0.25">
      <c r="J18782" s="50"/>
    </row>
    <row r="18783" spans="10:10" x14ac:dyDescent="0.25">
      <c r="J18783" s="50"/>
    </row>
    <row r="18784" spans="10:10" x14ac:dyDescent="0.25">
      <c r="J18784" s="50"/>
    </row>
    <row r="18785" spans="10:10" x14ac:dyDescent="0.25">
      <c r="J18785" s="50"/>
    </row>
    <row r="18786" spans="10:10" x14ac:dyDescent="0.25">
      <c r="J18786" s="50"/>
    </row>
    <row r="18787" spans="10:10" x14ac:dyDescent="0.25">
      <c r="J18787" s="50"/>
    </row>
    <row r="18788" spans="10:10" x14ac:dyDescent="0.25">
      <c r="J18788" s="50"/>
    </row>
    <row r="18789" spans="10:10" x14ac:dyDescent="0.25">
      <c r="J18789" s="50"/>
    </row>
    <row r="18790" spans="10:10" x14ac:dyDescent="0.25">
      <c r="J18790" s="50"/>
    </row>
    <row r="18791" spans="10:10" x14ac:dyDescent="0.25">
      <c r="J18791" s="50"/>
    </row>
    <row r="18792" spans="10:10" x14ac:dyDescent="0.25">
      <c r="J18792" s="50"/>
    </row>
    <row r="18793" spans="10:10" x14ac:dyDescent="0.25">
      <c r="J18793" s="50"/>
    </row>
    <row r="18794" spans="10:10" x14ac:dyDescent="0.25">
      <c r="J18794" s="50"/>
    </row>
    <row r="18795" spans="10:10" x14ac:dyDescent="0.25">
      <c r="J18795" s="50"/>
    </row>
    <row r="18796" spans="10:10" x14ac:dyDescent="0.25">
      <c r="J18796" s="50"/>
    </row>
    <row r="18797" spans="10:10" x14ac:dyDescent="0.25">
      <c r="J18797" s="50"/>
    </row>
    <row r="18798" spans="10:10" x14ac:dyDescent="0.25">
      <c r="J18798" s="50"/>
    </row>
    <row r="18799" spans="10:10" x14ac:dyDescent="0.25">
      <c r="J18799" s="50"/>
    </row>
    <row r="18800" spans="10:10" x14ac:dyDescent="0.25">
      <c r="J18800" s="50"/>
    </row>
    <row r="18801" spans="10:10" x14ac:dyDescent="0.25">
      <c r="J18801" s="50"/>
    </row>
    <row r="18802" spans="10:10" x14ac:dyDescent="0.25">
      <c r="J18802" s="50"/>
    </row>
    <row r="18803" spans="10:10" x14ac:dyDescent="0.25">
      <c r="J18803" s="50"/>
    </row>
    <row r="18804" spans="10:10" x14ac:dyDescent="0.25">
      <c r="J18804" s="50"/>
    </row>
    <row r="18805" spans="10:10" x14ac:dyDescent="0.25">
      <c r="J18805" s="50"/>
    </row>
    <row r="18806" spans="10:10" x14ac:dyDescent="0.25">
      <c r="J18806" s="50"/>
    </row>
    <row r="18807" spans="10:10" x14ac:dyDescent="0.25">
      <c r="J18807" s="50"/>
    </row>
    <row r="18808" spans="10:10" x14ac:dyDescent="0.25">
      <c r="J18808" s="50"/>
    </row>
    <row r="18809" spans="10:10" x14ac:dyDescent="0.25">
      <c r="J18809" s="50"/>
    </row>
    <row r="18810" spans="10:10" x14ac:dyDescent="0.25">
      <c r="J18810" s="50"/>
    </row>
    <row r="18811" spans="10:10" x14ac:dyDescent="0.25">
      <c r="J18811" s="50"/>
    </row>
    <row r="18812" spans="10:10" x14ac:dyDescent="0.25">
      <c r="J18812" s="50"/>
    </row>
    <row r="18813" spans="10:10" x14ac:dyDescent="0.25">
      <c r="J18813" s="50"/>
    </row>
    <row r="18814" spans="10:10" x14ac:dyDescent="0.25">
      <c r="J18814" s="50"/>
    </row>
    <row r="18815" spans="10:10" x14ac:dyDescent="0.25">
      <c r="J18815" s="50"/>
    </row>
    <row r="18816" spans="10:10" x14ac:dyDescent="0.25">
      <c r="J18816" s="50"/>
    </row>
    <row r="18817" spans="10:10" x14ac:dyDescent="0.25">
      <c r="J18817" s="50"/>
    </row>
    <row r="18818" spans="10:10" x14ac:dyDescent="0.25">
      <c r="J18818" s="50"/>
    </row>
    <row r="18819" spans="10:10" x14ac:dyDescent="0.25">
      <c r="J18819" s="50"/>
    </row>
    <row r="18820" spans="10:10" x14ac:dyDescent="0.25">
      <c r="J18820" s="50"/>
    </row>
    <row r="18821" spans="10:10" x14ac:dyDescent="0.25">
      <c r="J18821" s="50"/>
    </row>
    <row r="18822" spans="10:10" x14ac:dyDescent="0.25">
      <c r="J18822" s="50"/>
    </row>
    <row r="18823" spans="10:10" x14ac:dyDescent="0.25">
      <c r="J18823" s="50"/>
    </row>
    <row r="18824" spans="10:10" x14ac:dyDescent="0.25">
      <c r="J18824" s="50"/>
    </row>
    <row r="18825" spans="10:10" x14ac:dyDescent="0.25">
      <c r="J18825" s="50"/>
    </row>
    <row r="18826" spans="10:10" x14ac:dyDescent="0.25">
      <c r="J18826" s="50"/>
    </row>
    <row r="18827" spans="10:10" x14ac:dyDescent="0.25">
      <c r="J18827" s="50"/>
    </row>
    <row r="18828" spans="10:10" x14ac:dyDescent="0.25">
      <c r="J18828" s="50"/>
    </row>
    <row r="18829" spans="10:10" x14ac:dyDescent="0.25">
      <c r="J18829" s="50"/>
    </row>
    <row r="18830" spans="10:10" x14ac:dyDescent="0.25">
      <c r="J18830" s="50"/>
    </row>
    <row r="18831" spans="10:10" x14ac:dyDescent="0.25">
      <c r="J18831" s="50"/>
    </row>
    <row r="18832" spans="10:10" x14ac:dyDescent="0.25">
      <c r="J18832" s="50"/>
    </row>
    <row r="18833" spans="10:10" x14ac:dyDescent="0.25">
      <c r="J18833" s="50"/>
    </row>
    <row r="18834" spans="10:10" x14ac:dyDescent="0.25">
      <c r="J18834" s="50"/>
    </row>
    <row r="18835" spans="10:10" x14ac:dyDescent="0.25">
      <c r="J18835" s="50"/>
    </row>
    <row r="18836" spans="10:10" x14ac:dyDescent="0.25">
      <c r="J18836" s="50"/>
    </row>
    <row r="18837" spans="10:10" x14ac:dyDescent="0.25">
      <c r="J18837" s="50"/>
    </row>
    <row r="18838" spans="10:10" x14ac:dyDescent="0.25">
      <c r="J18838" s="50"/>
    </row>
    <row r="18839" spans="10:10" x14ac:dyDescent="0.25">
      <c r="J18839" s="50"/>
    </row>
    <row r="18840" spans="10:10" x14ac:dyDescent="0.25">
      <c r="J18840" s="50"/>
    </row>
    <row r="18841" spans="10:10" x14ac:dyDescent="0.25">
      <c r="J18841" s="50"/>
    </row>
    <row r="18842" spans="10:10" x14ac:dyDescent="0.25">
      <c r="J18842" s="50"/>
    </row>
    <row r="18843" spans="10:10" x14ac:dyDescent="0.25">
      <c r="J18843" s="50"/>
    </row>
    <row r="18844" spans="10:10" x14ac:dyDescent="0.25">
      <c r="J18844" s="50"/>
    </row>
    <row r="18845" spans="10:10" x14ac:dyDescent="0.25">
      <c r="J18845" s="50"/>
    </row>
    <row r="18846" spans="10:10" x14ac:dyDescent="0.25">
      <c r="J18846" s="50"/>
    </row>
    <row r="18847" spans="10:10" x14ac:dyDescent="0.25">
      <c r="J18847" s="50"/>
    </row>
    <row r="18848" spans="10:10" x14ac:dyDescent="0.25">
      <c r="J18848" s="50"/>
    </row>
    <row r="18849" spans="10:10" x14ac:dyDescent="0.25">
      <c r="J18849" s="50"/>
    </row>
    <row r="18850" spans="10:10" x14ac:dyDescent="0.25">
      <c r="J18850" s="50"/>
    </row>
    <row r="18851" spans="10:10" x14ac:dyDescent="0.25">
      <c r="J18851" s="50"/>
    </row>
    <row r="18852" spans="10:10" x14ac:dyDescent="0.25">
      <c r="J18852" s="50"/>
    </row>
    <row r="18853" spans="10:10" x14ac:dyDescent="0.25">
      <c r="J18853" s="50"/>
    </row>
    <row r="18854" spans="10:10" x14ac:dyDescent="0.25">
      <c r="J18854" s="50"/>
    </row>
    <row r="18855" spans="10:10" x14ac:dyDescent="0.25">
      <c r="J18855" s="50"/>
    </row>
    <row r="18856" spans="10:10" x14ac:dyDescent="0.25">
      <c r="J18856" s="50"/>
    </row>
    <row r="18857" spans="10:10" x14ac:dyDescent="0.25">
      <c r="J18857" s="50"/>
    </row>
    <row r="18858" spans="10:10" x14ac:dyDescent="0.25">
      <c r="J18858" s="50"/>
    </row>
    <row r="18859" spans="10:10" x14ac:dyDescent="0.25">
      <c r="J18859" s="50"/>
    </row>
    <row r="18860" spans="10:10" x14ac:dyDescent="0.25">
      <c r="J18860" s="50"/>
    </row>
    <row r="18861" spans="10:10" x14ac:dyDescent="0.25">
      <c r="J18861" s="50"/>
    </row>
    <row r="18862" spans="10:10" x14ac:dyDescent="0.25">
      <c r="J18862" s="50"/>
    </row>
    <row r="18863" spans="10:10" x14ac:dyDescent="0.25">
      <c r="J18863" s="50"/>
    </row>
    <row r="18864" spans="10:10" x14ac:dyDescent="0.25">
      <c r="J18864" s="50"/>
    </row>
    <row r="18865" spans="10:10" x14ac:dyDescent="0.25">
      <c r="J18865" s="50"/>
    </row>
    <row r="18866" spans="10:10" x14ac:dyDescent="0.25">
      <c r="J18866" s="50"/>
    </row>
    <row r="18867" spans="10:10" x14ac:dyDescent="0.25">
      <c r="J18867" s="50"/>
    </row>
    <row r="18868" spans="10:10" x14ac:dyDescent="0.25">
      <c r="J18868" s="50"/>
    </row>
    <row r="18869" spans="10:10" x14ac:dyDescent="0.25">
      <c r="J18869" s="50"/>
    </row>
    <row r="18870" spans="10:10" x14ac:dyDescent="0.25">
      <c r="J18870" s="50"/>
    </row>
    <row r="18871" spans="10:10" x14ac:dyDescent="0.25">
      <c r="J18871" s="50"/>
    </row>
    <row r="18872" spans="10:10" x14ac:dyDescent="0.25">
      <c r="J18872" s="50"/>
    </row>
    <row r="18873" spans="10:10" x14ac:dyDescent="0.25">
      <c r="J18873" s="50"/>
    </row>
    <row r="18874" spans="10:10" x14ac:dyDescent="0.25">
      <c r="J18874" s="50"/>
    </row>
    <row r="18875" spans="10:10" x14ac:dyDescent="0.25">
      <c r="J18875" s="50"/>
    </row>
    <row r="18876" spans="10:10" x14ac:dyDescent="0.25">
      <c r="J18876" s="50"/>
    </row>
    <row r="18877" spans="10:10" x14ac:dyDescent="0.25">
      <c r="J18877" s="50"/>
    </row>
    <row r="18878" spans="10:10" x14ac:dyDescent="0.25">
      <c r="J18878" s="50"/>
    </row>
    <row r="18879" spans="10:10" x14ac:dyDescent="0.25">
      <c r="J18879" s="50"/>
    </row>
    <row r="18880" spans="10:10" x14ac:dyDescent="0.25">
      <c r="J18880" s="50"/>
    </row>
    <row r="18881" spans="10:10" x14ac:dyDescent="0.25">
      <c r="J18881" s="50"/>
    </row>
    <row r="18882" spans="10:10" x14ac:dyDescent="0.25">
      <c r="J18882" s="50"/>
    </row>
    <row r="18883" spans="10:10" x14ac:dyDescent="0.25">
      <c r="J18883" s="50"/>
    </row>
    <row r="18884" spans="10:10" x14ac:dyDescent="0.25">
      <c r="J18884" s="50"/>
    </row>
    <row r="18885" spans="10:10" x14ac:dyDescent="0.25">
      <c r="J18885" s="50"/>
    </row>
    <row r="18886" spans="10:10" x14ac:dyDescent="0.25">
      <c r="J18886" s="50"/>
    </row>
    <row r="18887" spans="10:10" x14ac:dyDescent="0.25">
      <c r="J18887" s="50"/>
    </row>
    <row r="18888" spans="10:10" x14ac:dyDescent="0.25">
      <c r="J18888" s="50"/>
    </row>
    <row r="18889" spans="10:10" x14ac:dyDescent="0.25">
      <c r="J18889" s="50"/>
    </row>
    <row r="18890" spans="10:10" x14ac:dyDescent="0.25">
      <c r="J18890" s="50"/>
    </row>
    <row r="18891" spans="10:10" x14ac:dyDescent="0.25">
      <c r="J18891" s="50"/>
    </row>
    <row r="18892" spans="10:10" x14ac:dyDescent="0.25">
      <c r="J18892" s="50"/>
    </row>
    <row r="18893" spans="10:10" x14ac:dyDescent="0.25">
      <c r="J18893" s="50"/>
    </row>
    <row r="18894" spans="10:10" x14ac:dyDescent="0.25">
      <c r="J18894" s="50"/>
    </row>
    <row r="18895" spans="10:10" x14ac:dyDescent="0.25">
      <c r="J18895" s="50"/>
    </row>
    <row r="18896" spans="10:10" x14ac:dyDescent="0.25">
      <c r="J18896" s="50"/>
    </row>
    <row r="18897" spans="10:10" x14ac:dyDescent="0.25">
      <c r="J18897" s="50"/>
    </row>
    <row r="18898" spans="10:10" x14ac:dyDescent="0.25">
      <c r="J18898" s="50"/>
    </row>
    <row r="18899" spans="10:10" x14ac:dyDescent="0.25">
      <c r="J18899" s="50"/>
    </row>
    <row r="18900" spans="10:10" x14ac:dyDescent="0.25">
      <c r="J18900" s="50"/>
    </row>
    <row r="18901" spans="10:10" x14ac:dyDescent="0.25">
      <c r="J18901" s="50"/>
    </row>
    <row r="18902" spans="10:10" x14ac:dyDescent="0.25">
      <c r="J18902" s="50"/>
    </row>
    <row r="18903" spans="10:10" x14ac:dyDescent="0.25">
      <c r="J18903" s="50"/>
    </row>
    <row r="18904" spans="10:10" x14ac:dyDescent="0.25">
      <c r="J18904" s="50"/>
    </row>
    <row r="18905" spans="10:10" x14ac:dyDescent="0.25">
      <c r="J18905" s="50"/>
    </row>
    <row r="18906" spans="10:10" x14ac:dyDescent="0.25">
      <c r="J18906" s="50"/>
    </row>
    <row r="18907" spans="10:10" x14ac:dyDescent="0.25">
      <c r="J18907" s="50"/>
    </row>
    <row r="18908" spans="10:10" x14ac:dyDescent="0.25">
      <c r="J18908" s="50"/>
    </row>
    <row r="18909" spans="10:10" x14ac:dyDescent="0.25">
      <c r="J18909" s="50"/>
    </row>
    <row r="18910" spans="10:10" x14ac:dyDescent="0.25">
      <c r="J18910" s="50"/>
    </row>
    <row r="18911" spans="10:10" x14ac:dyDescent="0.25">
      <c r="J18911" s="50"/>
    </row>
    <row r="18912" spans="10:10" x14ac:dyDescent="0.25">
      <c r="J18912" s="50"/>
    </row>
    <row r="18913" spans="10:10" x14ac:dyDescent="0.25">
      <c r="J18913" s="50"/>
    </row>
    <row r="18914" spans="10:10" x14ac:dyDescent="0.25">
      <c r="J18914" s="50"/>
    </row>
    <row r="18915" spans="10:10" x14ac:dyDescent="0.25">
      <c r="J18915" s="50"/>
    </row>
    <row r="18916" spans="10:10" x14ac:dyDescent="0.25">
      <c r="J18916" s="50"/>
    </row>
    <row r="18917" spans="10:10" x14ac:dyDescent="0.25">
      <c r="J18917" s="50"/>
    </row>
    <row r="18918" spans="10:10" x14ac:dyDescent="0.25">
      <c r="J18918" s="50"/>
    </row>
    <row r="18919" spans="10:10" x14ac:dyDescent="0.25">
      <c r="J18919" s="50"/>
    </row>
    <row r="18920" spans="10:10" x14ac:dyDescent="0.25">
      <c r="J18920" s="50"/>
    </row>
    <row r="18921" spans="10:10" x14ac:dyDescent="0.25">
      <c r="J18921" s="50"/>
    </row>
    <row r="18922" spans="10:10" x14ac:dyDescent="0.25">
      <c r="J18922" s="50"/>
    </row>
    <row r="18923" spans="10:10" x14ac:dyDescent="0.25">
      <c r="J18923" s="50"/>
    </row>
    <row r="18924" spans="10:10" x14ac:dyDescent="0.25">
      <c r="J18924" s="50"/>
    </row>
    <row r="18925" spans="10:10" x14ac:dyDescent="0.25">
      <c r="J18925" s="50"/>
    </row>
    <row r="18926" spans="10:10" x14ac:dyDescent="0.25">
      <c r="J18926" s="50"/>
    </row>
    <row r="18927" spans="10:10" x14ac:dyDescent="0.25">
      <c r="J18927" s="50"/>
    </row>
    <row r="18928" spans="10:10" x14ac:dyDescent="0.25">
      <c r="J18928" s="50"/>
    </row>
    <row r="18929" spans="10:10" x14ac:dyDescent="0.25">
      <c r="J18929" s="50"/>
    </row>
    <row r="18930" spans="10:10" x14ac:dyDescent="0.25">
      <c r="J18930" s="50"/>
    </row>
    <row r="18931" spans="10:10" x14ac:dyDescent="0.25">
      <c r="J18931" s="50"/>
    </row>
    <row r="18932" spans="10:10" x14ac:dyDescent="0.25">
      <c r="J18932" s="50"/>
    </row>
    <row r="18933" spans="10:10" x14ac:dyDescent="0.25">
      <c r="J18933" s="50"/>
    </row>
    <row r="18934" spans="10:10" x14ac:dyDescent="0.25">
      <c r="J18934" s="50"/>
    </row>
    <row r="18935" spans="10:10" x14ac:dyDescent="0.25">
      <c r="J18935" s="50"/>
    </row>
    <row r="18936" spans="10:10" x14ac:dyDescent="0.25">
      <c r="J18936" s="50"/>
    </row>
    <row r="18937" spans="10:10" x14ac:dyDescent="0.25">
      <c r="J18937" s="50"/>
    </row>
    <row r="18938" spans="10:10" x14ac:dyDescent="0.25">
      <c r="J18938" s="50"/>
    </row>
    <row r="18939" spans="10:10" x14ac:dyDescent="0.25">
      <c r="J18939" s="50"/>
    </row>
    <row r="18940" spans="10:10" x14ac:dyDescent="0.25">
      <c r="J18940" s="50"/>
    </row>
    <row r="18941" spans="10:10" x14ac:dyDescent="0.25">
      <c r="J18941" s="50"/>
    </row>
    <row r="18942" spans="10:10" x14ac:dyDescent="0.25">
      <c r="J18942" s="50"/>
    </row>
    <row r="18943" spans="10:10" x14ac:dyDescent="0.25">
      <c r="J18943" s="50"/>
    </row>
    <row r="18944" spans="10:10" x14ac:dyDescent="0.25">
      <c r="J18944" s="50"/>
    </row>
    <row r="18945" spans="10:10" x14ac:dyDescent="0.25">
      <c r="J18945" s="50"/>
    </row>
    <row r="18946" spans="10:10" x14ac:dyDescent="0.25">
      <c r="J18946" s="50"/>
    </row>
    <row r="18947" spans="10:10" x14ac:dyDescent="0.25">
      <c r="J18947" s="50"/>
    </row>
    <row r="18948" spans="10:10" x14ac:dyDescent="0.25">
      <c r="J18948" s="50"/>
    </row>
    <row r="18949" spans="10:10" x14ac:dyDescent="0.25">
      <c r="J18949" s="50"/>
    </row>
    <row r="18950" spans="10:10" x14ac:dyDescent="0.25">
      <c r="J18950" s="50"/>
    </row>
    <row r="18951" spans="10:10" x14ac:dyDescent="0.25">
      <c r="J18951" s="50"/>
    </row>
    <row r="18952" spans="10:10" x14ac:dyDescent="0.25">
      <c r="J18952" s="50"/>
    </row>
    <row r="18953" spans="10:10" x14ac:dyDescent="0.25">
      <c r="J18953" s="50"/>
    </row>
    <row r="18954" spans="10:10" x14ac:dyDescent="0.25">
      <c r="J18954" s="50"/>
    </row>
    <row r="18955" spans="10:10" x14ac:dyDescent="0.25">
      <c r="J18955" s="50"/>
    </row>
    <row r="18956" spans="10:10" x14ac:dyDescent="0.25">
      <c r="J18956" s="50"/>
    </row>
    <row r="18957" spans="10:10" x14ac:dyDescent="0.25">
      <c r="J18957" s="50"/>
    </row>
    <row r="18958" spans="10:10" x14ac:dyDescent="0.25">
      <c r="J18958" s="50"/>
    </row>
    <row r="18959" spans="10:10" x14ac:dyDescent="0.25">
      <c r="J18959" s="50"/>
    </row>
    <row r="18960" spans="10:10" x14ac:dyDescent="0.25">
      <c r="J18960" s="50"/>
    </row>
    <row r="18961" spans="10:10" x14ac:dyDescent="0.25">
      <c r="J18961" s="50"/>
    </row>
    <row r="18962" spans="10:10" x14ac:dyDescent="0.25">
      <c r="J18962" s="50"/>
    </row>
    <row r="18963" spans="10:10" x14ac:dyDescent="0.25">
      <c r="J18963" s="50"/>
    </row>
    <row r="18964" spans="10:10" x14ac:dyDescent="0.25">
      <c r="J18964" s="50"/>
    </row>
    <row r="18965" spans="10:10" x14ac:dyDescent="0.25">
      <c r="J18965" s="50"/>
    </row>
    <row r="18966" spans="10:10" x14ac:dyDescent="0.25">
      <c r="J18966" s="50"/>
    </row>
    <row r="18967" spans="10:10" x14ac:dyDescent="0.25">
      <c r="J18967" s="50"/>
    </row>
    <row r="18968" spans="10:10" x14ac:dyDescent="0.25">
      <c r="J18968" s="50"/>
    </row>
    <row r="18969" spans="10:10" x14ac:dyDescent="0.25">
      <c r="J18969" s="50"/>
    </row>
    <row r="18970" spans="10:10" x14ac:dyDescent="0.25">
      <c r="J18970" s="50"/>
    </row>
    <row r="18971" spans="10:10" x14ac:dyDescent="0.25">
      <c r="J18971" s="50"/>
    </row>
    <row r="18972" spans="10:10" x14ac:dyDescent="0.25">
      <c r="J18972" s="50"/>
    </row>
    <row r="18973" spans="10:10" x14ac:dyDescent="0.25">
      <c r="J18973" s="50"/>
    </row>
    <row r="18974" spans="10:10" x14ac:dyDescent="0.25">
      <c r="J18974" s="50"/>
    </row>
    <row r="18975" spans="10:10" x14ac:dyDescent="0.25">
      <c r="J18975" s="50"/>
    </row>
    <row r="18976" spans="10:10" x14ac:dyDescent="0.25">
      <c r="J18976" s="50"/>
    </row>
    <row r="18977" spans="10:10" x14ac:dyDescent="0.25">
      <c r="J18977" s="50"/>
    </row>
    <row r="18978" spans="10:10" x14ac:dyDescent="0.25">
      <c r="J18978" s="50"/>
    </row>
    <row r="18979" spans="10:10" x14ac:dyDescent="0.25">
      <c r="J18979" s="50"/>
    </row>
    <row r="18980" spans="10:10" x14ac:dyDescent="0.25">
      <c r="J18980" s="50"/>
    </row>
    <row r="18981" spans="10:10" x14ac:dyDescent="0.25">
      <c r="J18981" s="50"/>
    </row>
    <row r="18982" spans="10:10" x14ac:dyDescent="0.25">
      <c r="J18982" s="50"/>
    </row>
    <row r="18983" spans="10:10" x14ac:dyDescent="0.25">
      <c r="J18983" s="50"/>
    </row>
    <row r="18984" spans="10:10" x14ac:dyDescent="0.25">
      <c r="J18984" s="50"/>
    </row>
    <row r="18985" spans="10:10" x14ac:dyDescent="0.25">
      <c r="J18985" s="50"/>
    </row>
    <row r="18986" spans="10:10" x14ac:dyDescent="0.25">
      <c r="J18986" s="50"/>
    </row>
    <row r="18987" spans="10:10" x14ac:dyDescent="0.25">
      <c r="J18987" s="50"/>
    </row>
    <row r="18988" spans="10:10" x14ac:dyDescent="0.25">
      <c r="J18988" s="50"/>
    </row>
    <row r="18989" spans="10:10" x14ac:dyDescent="0.25">
      <c r="J18989" s="50"/>
    </row>
    <row r="18990" spans="10:10" x14ac:dyDescent="0.25">
      <c r="J18990" s="50"/>
    </row>
    <row r="18991" spans="10:10" x14ac:dyDescent="0.25">
      <c r="J18991" s="50"/>
    </row>
    <row r="18992" spans="10:10" x14ac:dyDescent="0.25">
      <c r="J18992" s="50"/>
    </row>
    <row r="18993" spans="10:10" x14ac:dyDescent="0.25">
      <c r="J18993" s="50"/>
    </row>
    <row r="18994" spans="10:10" x14ac:dyDescent="0.25">
      <c r="J18994" s="50"/>
    </row>
    <row r="18995" spans="10:10" x14ac:dyDescent="0.25">
      <c r="J18995" s="50"/>
    </row>
    <row r="18996" spans="10:10" x14ac:dyDescent="0.25">
      <c r="J18996" s="50"/>
    </row>
    <row r="18997" spans="10:10" x14ac:dyDescent="0.25">
      <c r="J18997" s="50"/>
    </row>
    <row r="18998" spans="10:10" x14ac:dyDescent="0.25">
      <c r="J18998" s="50"/>
    </row>
    <row r="18999" spans="10:10" x14ac:dyDescent="0.25">
      <c r="J18999" s="50"/>
    </row>
    <row r="19000" spans="10:10" x14ac:dyDescent="0.25">
      <c r="J19000" s="50"/>
    </row>
    <row r="19001" spans="10:10" x14ac:dyDescent="0.25">
      <c r="J19001" s="50"/>
    </row>
    <row r="19002" spans="10:10" x14ac:dyDescent="0.25">
      <c r="J19002" s="50"/>
    </row>
    <row r="19003" spans="10:10" x14ac:dyDescent="0.25">
      <c r="J19003" s="50"/>
    </row>
    <row r="19004" spans="10:10" x14ac:dyDescent="0.25">
      <c r="J19004" s="50"/>
    </row>
    <row r="19005" spans="10:10" x14ac:dyDescent="0.25">
      <c r="J19005" s="50"/>
    </row>
    <row r="19006" spans="10:10" x14ac:dyDescent="0.25">
      <c r="J19006" s="50"/>
    </row>
    <row r="19007" spans="10:10" x14ac:dyDescent="0.25">
      <c r="J19007" s="50"/>
    </row>
    <row r="19008" spans="10:10" x14ac:dyDescent="0.25">
      <c r="J19008" s="50"/>
    </row>
    <row r="19009" spans="10:10" x14ac:dyDescent="0.25">
      <c r="J19009" s="50"/>
    </row>
    <row r="19010" spans="10:10" x14ac:dyDescent="0.25">
      <c r="J19010" s="50"/>
    </row>
    <row r="19011" spans="10:10" x14ac:dyDescent="0.25">
      <c r="J19011" s="50"/>
    </row>
    <row r="19012" spans="10:10" x14ac:dyDescent="0.25">
      <c r="J19012" s="50"/>
    </row>
    <row r="19013" spans="10:10" x14ac:dyDescent="0.25">
      <c r="J19013" s="50"/>
    </row>
    <row r="19014" spans="10:10" x14ac:dyDescent="0.25">
      <c r="J19014" s="50"/>
    </row>
    <row r="19015" spans="10:10" x14ac:dyDescent="0.25">
      <c r="J19015" s="50"/>
    </row>
    <row r="19016" spans="10:10" x14ac:dyDescent="0.25">
      <c r="J19016" s="50"/>
    </row>
    <row r="19017" spans="10:10" x14ac:dyDescent="0.25">
      <c r="J19017" s="50"/>
    </row>
    <row r="19018" spans="10:10" x14ac:dyDescent="0.25">
      <c r="J19018" s="50"/>
    </row>
    <row r="19019" spans="10:10" x14ac:dyDescent="0.25">
      <c r="J19019" s="50"/>
    </row>
    <row r="19020" spans="10:10" x14ac:dyDescent="0.25">
      <c r="J19020" s="50"/>
    </row>
    <row r="19021" spans="10:10" x14ac:dyDescent="0.25">
      <c r="J19021" s="50"/>
    </row>
    <row r="19022" spans="10:10" x14ac:dyDescent="0.25">
      <c r="J19022" s="50"/>
    </row>
    <row r="19023" spans="10:10" x14ac:dyDescent="0.25">
      <c r="J19023" s="50"/>
    </row>
    <row r="19024" spans="10:10" x14ac:dyDescent="0.25">
      <c r="J19024" s="50"/>
    </row>
    <row r="19025" spans="10:10" x14ac:dyDescent="0.25">
      <c r="J19025" s="50"/>
    </row>
    <row r="19026" spans="10:10" x14ac:dyDescent="0.25">
      <c r="J19026" s="50"/>
    </row>
    <row r="19027" spans="10:10" x14ac:dyDescent="0.25">
      <c r="J19027" s="50"/>
    </row>
    <row r="19028" spans="10:10" x14ac:dyDescent="0.25">
      <c r="J19028" s="50"/>
    </row>
    <row r="19029" spans="10:10" x14ac:dyDescent="0.25">
      <c r="J19029" s="50"/>
    </row>
    <row r="19030" spans="10:10" x14ac:dyDescent="0.25">
      <c r="J19030" s="50"/>
    </row>
    <row r="19031" spans="10:10" x14ac:dyDescent="0.25">
      <c r="J19031" s="50"/>
    </row>
    <row r="19032" spans="10:10" x14ac:dyDescent="0.25">
      <c r="J19032" s="50"/>
    </row>
    <row r="19033" spans="10:10" x14ac:dyDescent="0.25">
      <c r="J19033" s="50"/>
    </row>
    <row r="19034" spans="10:10" x14ac:dyDescent="0.25">
      <c r="J19034" s="50"/>
    </row>
    <row r="19035" spans="10:10" x14ac:dyDescent="0.25">
      <c r="J19035" s="50"/>
    </row>
    <row r="19036" spans="10:10" x14ac:dyDescent="0.25">
      <c r="J19036" s="50"/>
    </row>
    <row r="19037" spans="10:10" x14ac:dyDescent="0.25">
      <c r="J19037" s="50"/>
    </row>
    <row r="19038" spans="10:10" x14ac:dyDescent="0.25">
      <c r="J19038" s="50"/>
    </row>
    <row r="19039" spans="10:10" x14ac:dyDescent="0.25">
      <c r="J19039" s="50"/>
    </row>
    <row r="19040" spans="10:10" x14ac:dyDescent="0.25">
      <c r="J19040" s="50"/>
    </row>
    <row r="19041" spans="10:10" x14ac:dyDescent="0.25">
      <c r="J19041" s="50"/>
    </row>
    <row r="19042" spans="10:10" x14ac:dyDescent="0.25">
      <c r="J19042" s="50"/>
    </row>
    <row r="19043" spans="10:10" x14ac:dyDescent="0.25">
      <c r="J19043" s="50"/>
    </row>
    <row r="19044" spans="10:10" x14ac:dyDescent="0.25">
      <c r="J19044" s="50"/>
    </row>
    <row r="19045" spans="10:10" x14ac:dyDescent="0.25">
      <c r="J19045" s="50"/>
    </row>
    <row r="19046" spans="10:10" x14ac:dyDescent="0.25">
      <c r="J19046" s="50"/>
    </row>
    <row r="19047" spans="10:10" x14ac:dyDescent="0.25">
      <c r="J19047" s="50"/>
    </row>
    <row r="19048" spans="10:10" x14ac:dyDescent="0.25">
      <c r="J19048" s="50"/>
    </row>
    <row r="19049" spans="10:10" x14ac:dyDescent="0.25">
      <c r="J19049" s="50"/>
    </row>
    <row r="19050" spans="10:10" x14ac:dyDescent="0.25">
      <c r="J19050" s="50"/>
    </row>
    <row r="19051" spans="10:10" x14ac:dyDescent="0.25">
      <c r="J19051" s="50"/>
    </row>
    <row r="19052" spans="10:10" x14ac:dyDescent="0.25">
      <c r="J19052" s="50"/>
    </row>
    <row r="19053" spans="10:10" x14ac:dyDescent="0.25">
      <c r="J19053" s="50"/>
    </row>
    <row r="19054" spans="10:10" x14ac:dyDescent="0.25">
      <c r="J19054" s="50"/>
    </row>
    <row r="19055" spans="10:10" x14ac:dyDescent="0.25">
      <c r="J19055" s="50"/>
    </row>
    <row r="19056" spans="10:10" x14ac:dyDescent="0.25">
      <c r="J19056" s="50"/>
    </row>
    <row r="19057" spans="10:10" x14ac:dyDescent="0.25">
      <c r="J19057" s="50"/>
    </row>
    <row r="19058" spans="10:10" x14ac:dyDescent="0.25">
      <c r="J19058" s="50"/>
    </row>
    <row r="19059" spans="10:10" x14ac:dyDescent="0.25">
      <c r="J19059" s="50"/>
    </row>
    <row r="19060" spans="10:10" x14ac:dyDescent="0.25">
      <c r="J19060" s="50"/>
    </row>
    <row r="19061" spans="10:10" x14ac:dyDescent="0.25">
      <c r="J19061" s="50"/>
    </row>
    <row r="19062" spans="10:10" x14ac:dyDescent="0.25">
      <c r="J19062" s="50"/>
    </row>
    <row r="19063" spans="10:10" x14ac:dyDescent="0.25">
      <c r="J19063" s="50"/>
    </row>
    <row r="19064" spans="10:10" x14ac:dyDescent="0.25">
      <c r="J19064" s="50"/>
    </row>
    <row r="19065" spans="10:10" x14ac:dyDescent="0.25">
      <c r="J19065" s="50"/>
    </row>
    <row r="19066" spans="10:10" x14ac:dyDescent="0.25">
      <c r="J19066" s="50"/>
    </row>
    <row r="19067" spans="10:10" x14ac:dyDescent="0.25">
      <c r="J19067" s="50"/>
    </row>
    <row r="19068" spans="10:10" x14ac:dyDescent="0.25">
      <c r="J19068" s="50"/>
    </row>
    <row r="19069" spans="10:10" x14ac:dyDescent="0.25">
      <c r="J19069" s="50"/>
    </row>
    <row r="19070" spans="10:10" x14ac:dyDescent="0.25">
      <c r="J19070" s="50"/>
    </row>
    <row r="19071" spans="10:10" x14ac:dyDescent="0.25">
      <c r="J19071" s="50"/>
    </row>
    <row r="19072" spans="10:10" x14ac:dyDescent="0.25">
      <c r="J19072" s="50"/>
    </row>
    <row r="19073" spans="10:10" x14ac:dyDescent="0.25">
      <c r="J19073" s="50"/>
    </row>
    <row r="19074" spans="10:10" x14ac:dyDescent="0.25">
      <c r="J19074" s="50"/>
    </row>
    <row r="19075" spans="10:10" x14ac:dyDescent="0.25">
      <c r="J19075" s="50"/>
    </row>
    <row r="19076" spans="10:10" x14ac:dyDescent="0.25">
      <c r="J19076" s="50"/>
    </row>
    <row r="19077" spans="10:10" x14ac:dyDescent="0.25">
      <c r="J19077" s="50"/>
    </row>
    <row r="19078" spans="10:10" x14ac:dyDescent="0.25">
      <c r="J19078" s="50"/>
    </row>
    <row r="19079" spans="10:10" x14ac:dyDescent="0.25">
      <c r="J19079" s="50"/>
    </row>
    <row r="19080" spans="10:10" x14ac:dyDescent="0.25">
      <c r="J19080" s="50"/>
    </row>
    <row r="19081" spans="10:10" x14ac:dyDescent="0.25">
      <c r="J19081" s="50"/>
    </row>
    <row r="19082" spans="10:10" x14ac:dyDescent="0.25">
      <c r="J19082" s="50"/>
    </row>
    <row r="19083" spans="10:10" x14ac:dyDescent="0.25">
      <c r="J19083" s="50"/>
    </row>
    <row r="19084" spans="10:10" x14ac:dyDescent="0.25">
      <c r="J19084" s="50"/>
    </row>
    <row r="19085" spans="10:10" x14ac:dyDescent="0.25">
      <c r="J19085" s="50"/>
    </row>
    <row r="19086" spans="10:10" x14ac:dyDescent="0.25">
      <c r="J19086" s="50"/>
    </row>
    <row r="19087" spans="10:10" x14ac:dyDescent="0.25">
      <c r="J19087" s="50"/>
    </row>
    <row r="19088" spans="10:10" x14ac:dyDescent="0.25">
      <c r="J19088" s="50"/>
    </row>
    <row r="19089" spans="10:10" x14ac:dyDescent="0.25">
      <c r="J19089" s="50"/>
    </row>
    <row r="19090" spans="10:10" x14ac:dyDescent="0.25">
      <c r="J19090" s="50"/>
    </row>
    <row r="19091" spans="10:10" x14ac:dyDescent="0.25">
      <c r="J19091" s="50"/>
    </row>
    <row r="19092" spans="10:10" x14ac:dyDescent="0.25">
      <c r="J19092" s="50"/>
    </row>
    <row r="19093" spans="10:10" x14ac:dyDescent="0.25">
      <c r="J19093" s="50"/>
    </row>
    <row r="19094" spans="10:10" x14ac:dyDescent="0.25">
      <c r="J19094" s="50"/>
    </row>
    <row r="19095" spans="10:10" x14ac:dyDescent="0.25">
      <c r="J19095" s="50"/>
    </row>
    <row r="19096" spans="10:10" x14ac:dyDescent="0.25">
      <c r="J19096" s="50"/>
    </row>
    <row r="19097" spans="10:10" x14ac:dyDescent="0.25">
      <c r="J19097" s="50"/>
    </row>
    <row r="19098" spans="10:10" x14ac:dyDescent="0.25">
      <c r="J19098" s="50"/>
    </row>
    <row r="19099" spans="10:10" x14ac:dyDescent="0.25">
      <c r="J19099" s="50"/>
    </row>
    <row r="19100" spans="10:10" x14ac:dyDescent="0.25">
      <c r="J19100" s="50"/>
    </row>
    <row r="19101" spans="10:10" x14ac:dyDescent="0.25">
      <c r="J19101" s="50"/>
    </row>
    <row r="19102" spans="10:10" x14ac:dyDescent="0.25">
      <c r="J19102" s="50"/>
    </row>
    <row r="19103" spans="10:10" x14ac:dyDescent="0.25">
      <c r="J19103" s="50"/>
    </row>
    <row r="19104" spans="10:10" x14ac:dyDescent="0.25">
      <c r="J19104" s="50"/>
    </row>
    <row r="19105" spans="10:10" x14ac:dyDescent="0.25">
      <c r="J19105" s="50"/>
    </row>
    <row r="19106" spans="10:10" x14ac:dyDescent="0.25">
      <c r="J19106" s="50"/>
    </row>
    <row r="19107" spans="10:10" x14ac:dyDescent="0.25">
      <c r="J19107" s="50"/>
    </row>
    <row r="19108" spans="10:10" x14ac:dyDescent="0.25">
      <c r="J19108" s="50"/>
    </row>
    <row r="19109" spans="10:10" x14ac:dyDescent="0.25">
      <c r="J19109" s="50"/>
    </row>
    <row r="19110" spans="10:10" x14ac:dyDescent="0.25">
      <c r="J19110" s="50"/>
    </row>
    <row r="19111" spans="10:10" x14ac:dyDescent="0.25">
      <c r="J19111" s="50"/>
    </row>
    <row r="19112" spans="10:10" x14ac:dyDescent="0.25">
      <c r="J19112" s="50"/>
    </row>
    <row r="19113" spans="10:10" x14ac:dyDescent="0.25">
      <c r="J19113" s="50"/>
    </row>
    <row r="19114" spans="10:10" x14ac:dyDescent="0.25">
      <c r="J19114" s="50"/>
    </row>
    <row r="19115" spans="10:10" x14ac:dyDescent="0.25">
      <c r="J19115" s="50"/>
    </row>
    <row r="19116" spans="10:10" x14ac:dyDescent="0.25">
      <c r="J19116" s="50"/>
    </row>
    <row r="19117" spans="10:10" x14ac:dyDescent="0.25">
      <c r="J19117" s="50"/>
    </row>
    <row r="19118" spans="10:10" x14ac:dyDescent="0.25">
      <c r="J19118" s="50"/>
    </row>
    <row r="19119" spans="10:10" x14ac:dyDescent="0.25">
      <c r="J19119" s="50"/>
    </row>
    <row r="19120" spans="10:10" x14ac:dyDescent="0.25">
      <c r="J19120" s="50"/>
    </row>
    <row r="19121" spans="10:10" x14ac:dyDescent="0.25">
      <c r="J19121" s="50"/>
    </row>
    <row r="19122" spans="10:10" x14ac:dyDescent="0.25">
      <c r="J19122" s="50"/>
    </row>
    <row r="19123" spans="10:10" x14ac:dyDescent="0.25">
      <c r="J19123" s="50"/>
    </row>
    <row r="19124" spans="10:10" x14ac:dyDescent="0.25">
      <c r="J19124" s="50"/>
    </row>
    <row r="19125" spans="10:10" x14ac:dyDescent="0.25">
      <c r="J19125" s="50"/>
    </row>
    <row r="19126" spans="10:10" x14ac:dyDescent="0.25">
      <c r="J19126" s="50"/>
    </row>
    <row r="19127" spans="10:10" x14ac:dyDescent="0.25">
      <c r="J19127" s="50"/>
    </row>
    <row r="19128" spans="10:10" x14ac:dyDescent="0.25">
      <c r="J19128" s="50"/>
    </row>
    <row r="19129" spans="10:10" x14ac:dyDescent="0.25">
      <c r="J19129" s="50"/>
    </row>
    <row r="19130" spans="10:10" x14ac:dyDescent="0.25">
      <c r="J19130" s="50"/>
    </row>
    <row r="19131" spans="10:10" x14ac:dyDescent="0.25">
      <c r="J19131" s="50"/>
    </row>
    <row r="19132" spans="10:10" x14ac:dyDescent="0.25">
      <c r="J19132" s="50"/>
    </row>
    <row r="19133" spans="10:10" x14ac:dyDescent="0.25">
      <c r="J19133" s="50"/>
    </row>
    <row r="19134" spans="10:10" x14ac:dyDescent="0.25">
      <c r="J19134" s="50"/>
    </row>
    <row r="19135" spans="10:10" x14ac:dyDescent="0.25">
      <c r="J19135" s="50"/>
    </row>
    <row r="19136" spans="10:10" x14ac:dyDescent="0.25">
      <c r="J19136" s="50"/>
    </row>
    <row r="19137" spans="10:10" x14ac:dyDescent="0.25">
      <c r="J19137" s="50"/>
    </row>
    <row r="19138" spans="10:10" x14ac:dyDescent="0.25">
      <c r="J19138" s="50"/>
    </row>
    <row r="19139" spans="10:10" x14ac:dyDescent="0.25">
      <c r="J19139" s="50"/>
    </row>
    <row r="19140" spans="10:10" x14ac:dyDescent="0.25">
      <c r="J19140" s="50"/>
    </row>
    <row r="19141" spans="10:10" x14ac:dyDescent="0.25">
      <c r="J19141" s="50"/>
    </row>
    <row r="19142" spans="10:10" x14ac:dyDescent="0.25">
      <c r="J19142" s="50"/>
    </row>
    <row r="19143" spans="10:10" x14ac:dyDescent="0.25">
      <c r="J19143" s="50"/>
    </row>
    <row r="19144" spans="10:10" x14ac:dyDescent="0.25">
      <c r="J19144" s="50"/>
    </row>
    <row r="19145" spans="10:10" x14ac:dyDescent="0.25">
      <c r="J19145" s="50"/>
    </row>
    <row r="19146" spans="10:10" x14ac:dyDescent="0.25">
      <c r="J19146" s="50"/>
    </row>
    <row r="19147" spans="10:10" x14ac:dyDescent="0.25">
      <c r="J19147" s="50"/>
    </row>
    <row r="19148" spans="10:10" x14ac:dyDescent="0.25">
      <c r="J19148" s="50"/>
    </row>
    <row r="19149" spans="10:10" x14ac:dyDescent="0.25">
      <c r="J19149" s="50"/>
    </row>
    <row r="19150" spans="10:10" x14ac:dyDescent="0.25">
      <c r="J19150" s="50"/>
    </row>
    <row r="19151" spans="10:10" x14ac:dyDescent="0.25">
      <c r="J19151" s="50"/>
    </row>
    <row r="19152" spans="10:10" x14ac:dyDescent="0.25">
      <c r="J19152" s="50"/>
    </row>
    <row r="19153" spans="10:10" x14ac:dyDescent="0.25">
      <c r="J19153" s="50"/>
    </row>
    <row r="19154" spans="10:10" x14ac:dyDescent="0.25">
      <c r="J19154" s="50"/>
    </row>
    <row r="19155" spans="10:10" x14ac:dyDescent="0.25">
      <c r="J19155" s="50"/>
    </row>
    <row r="19156" spans="10:10" x14ac:dyDescent="0.25">
      <c r="J19156" s="50"/>
    </row>
    <row r="19157" spans="10:10" x14ac:dyDescent="0.25">
      <c r="J19157" s="50"/>
    </row>
    <row r="19158" spans="10:10" x14ac:dyDescent="0.25">
      <c r="J19158" s="50"/>
    </row>
    <row r="19159" spans="10:10" x14ac:dyDescent="0.25">
      <c r="J19159" s="50"/>
    </row>
    <row r="19160" spans="10:10" x14ac:dyDescent="0.25">
      <c r="J19160" s="50"/>
    </row>
    <row r="19161" spans="10:10" x14ac:dyDescent="0.25">
      <c r="J19161" s="50"/>
    </row>
    <row r="19162" spans="10:10" x14ac:dyDescent="0.25">
      <c r="J19162" s="50"/>
    </row>
    <row r="19163" spans="10:10" x14ac:dyDescent="0.25">
      <c r="J19163" s="50"/>
    </row>
    <row r="19164" spans="10:10" x14ac:dyDescent="0.25">
      <c r="J19164" s="50"/>
    </row>
    <row r="19165" spans="10:10" x14ac:dyDescent="0.25">
      <c r="J19165" s="50"/>
    </row>
    <row r="19166" spans="10:10" x14ac:dyDescent="0.25">
      <c r="J19166" s="50"/>
    </row>
    <row r="19167" spans="10:10" x14ac:dyDescent="0.25">
      <c r="J19167" s="50"/>
    </row>
    <row r="19168" spans="10:10" x14ac:dyDescent="0.25">
      <c r="J19168" s="50"/>
    </row>
    <row r="19169" spans="10:10" x14ac:dyDescent="0.25">
      <c r="J19169" s="50"/>
    </row>
    <row r="19170" spans="10:10" x14ac:dyDescent="0.25">
      <c r="J19170" s="50"/>
    </row>
    <row r="19171" spans="10:10" x14ac:dyDescent="0.25">
      <c r="J19171" s="50"/>
    </row>
    <row r="19172" spans="10:10" x14ac:dyDescent="0.25">
      <c r="J19172" s="50"/>
    </row>
    <row r="19173" spans="10:10" x14ac:dyDescent="0.25">
      <c r="J19173" s="50"/>
    </row>
    <row r="19174" spans="10:10" x14ac:dyDescent="0.25">
      <c r="J19174" s="50"/>
    </row>
    <row r="19175" spans="10:10" x14ac:dyDescent="0.25">
      <c r="J19175" s="50"/>
    </row>
    <row r="19176" spans="10:10" x14ac:dyDescent="0.25">
      <c r="J19176" s="50"/>
    </row>
    <row r="19177" spans="10:10" x14ac:dyDescent="0.25">
      <c r="J19177" s="50"/>
    </row>
    <row r="19178" spans="10:10" x14ac:dyDescent="0.25">
      <c r="J19178" s="50"/>
    </row>
    <row r="19179" spans="10:10" x14ac:dyDescent="0.25">
      <c r="J19179" s="50"/>
    </row>
    <row r="19180" spans="10:10" x14ac:dyDescent="0.25">
      <c r="J19180" s="50"/>
    </row>
    <row r="19181" spans="10:10" x14ac:dyDescent="0.25">
      <c r="J19181" s="50"/>
    </row>
    <row r="19182" spans="10:10" x14ac:dyDescent="0.25">
      <c r="J19182" s="50"/>
    </row>
    <row r="19183" spans="10:10" x14ac:dyDescent="0.25">
      <c r="J19183" s="50"/>
    </row>
    <row r="19184" spans="10:10" x14ac:dyDescent="0.25">
      <c r="J19184" s="50"/>
    </row>
    <row r="19185" spans="10:10" x14ac:dyDescent="0.25">
      <c r="J19185" s="50"/>
    </row>
    <row r="19186" spans="10:10" x14ac:dyDescent="0.25">
      <c r="J19186" s="50"/>
    </row>
    <row r="19187" spans="10:10" x14ac:dyDescent="0.25">
      <c r="J19187" s="50"/>
    </row>
    <row r="19188" spans="10:10" x14ac:dyDescent="0.25">
      <c r="J19188" s="50"/>
    </row>
    <row r="19189" spans="10:10" x14ac:dyDescent="0.25">
      <c r="J19189" s="50"/>
    </row>
    <row r="19190" spans="10:10" x14ac:dyDescent="0.25">
      <c r="J19190" s="50"/>
    </row>
    <row r="19191" spans="10:10" x14ac:dyDescent="0.25">
      <c r="J19191" s="50"/>
    </row>
    <row r="19192" spans="10:10" x14ac:dyDescent="0.25">
      <c r="J19192" s="50"/>
    </row>
    <row r="19193" spans="10:10" x14ac:dyDescent="0.25">
      <c r="J19193" s="50"/>
    </row>
    <row r="19194" spans="10:10" x14ac:dyDescent="0.25">
      <c r="J19194" s="50"/>
    </row>
    <row r="19195" spans="10:10" x14ac:dyDescent="0.25">
      <c r="J19195" s="50"/>
    </row>
    <row r="19196" spans="10:10" x14ac:dyDescent="0.25">
      <c r="J19196" s="50"/>
    </row>
    <row r="19197" spans="10:10" x14ac:dyDescent="0.25">
      <c r="J19197" s="50"/>
    </row>
    <row r="19198" spans="10:10" x14ac:dyDescent="0.25">
      <c r="J19198" s="50"/>
    </row>
    <row r="19199" spans="10:10" x14ac:dyDescent="0.25">
      <c r="J19199" s="50"/>
    </row>
    <row r="19200" spans="10:10" x14ac:dyDescent="0.25">
      <c r="J19200" s="50"/>
    </row>
    <row r="19201" spans="10:10" x14ac:dyDescent="0.25">
      <c r="J19201" s="50"/>
    </row>
    <row r="19202" spans="10:10" x14ac:dyDescent="0.25">
      <c r="J19202" s="50"/>
    </row>
    <row r="19203" spans="10:10" x14ac:dyDescent="0.25">
      <c r="J19203" s="50"/>
    </row>
    <row r="19204" spans="10:10" x14ac:dyDescent="0.25">
      <c r="J19204" s="50"/>
    </row>
    <row r="19205" spans="10:10" x14ac:dyDescent="0.25">
      <c r="J19205" s="50"/>
    </row>
    <row r="19206" spans="10:10" x14ac:dyDescent="0.25">
      <c r="J19206" s="50"/>
    </row>
    <row r="19207" spans="10:10" x14ac:dyDescent="0.25">
      <c r="J19207" s="50"/>
    </row>
    <row r="19208" spans="10:10" x14ac:dyDescent="0.25">
      <c r="J19208" s="50"/>
    </row>
    <row r="19209" spans="10:10" x14ac:dyDescent="0.25">
      <c r="J19209" s="50"/>
    </row>
    <row r="19210" spans="10:10" x14ac:dyDescent="0.25">
      <c r="J19210" s="50"/>
    </row>
    <row r="19211" spans="10:10" x14ac:dyDescent="0.25">
      <c r="J19211" s="50"/>
    </row>
    <row r="19212" spans="10:10" x14ac:dyDescent="0.25">
      <c r="J19212" s="50"/>
    </row>
    <row r="19213" spans="10:10" x14ac:dyDescent="0.25">
      <c r="J19213" s="50"/>
    </row>
    <row r="19214" spans="10:10" x14ac:dyDescent="0.25">
      <c r="J19214" s="50"/>
    </row>
    <row r="19215" spans="10:10" x14ac:dyDescent="0.25">
      <c r="J19215" s="50"/>
    </row>
    <row r="19216" spans="10:10" x14ac:dyDescent="0.25">
      <c r="J19216" s="50"/>
    </row>
    <row r="19217" spans="10:10" x14ac:dyDescent="0.25">
      <c r="J19217" s="50"/>
    </row>
    <row r="19218" spans="10:10" x14ac:dyDescent="0.25">
      <c r="J19218" s="50"/>
    </row>
    <row r="19219" spans="10:10" x14ac:dyDescent="0.25">
      <c r="J19219" s="50"/>
    </row>
    <row r="19220" spans="10:10" x14ac:dyDescent="0.25">
      <c r="J19220" s="50"/>
    </row>
    <row r="19221" spans="10:10" x14ac:dyDescent="0.25">
      <c r="J19221" s="50"/>
    </row>
    <row r="19222" spans="10:10" x14ac:dyDescent="0.25">
      <c r="J19222" s="50"/>
    </row>
    <row r="19223" spans="10:10" x14ac:dyDescent="0.25">
      <c r="J19223" s="50"/>
    </row>
    <row r="19224" spans="10:10" x14ac:dyDescent="0.25">
      <c r="J19224" s="50"/>
    </row>
    <row r="19225" spans="10:10" x14ac:dyDescent="0.25">
      <c r="J19225" s="50"/>
    </row>
    <row r="19226" spans="10:10" x14ac:dyDescent="0.25">
      <c r="J19226" s="50"/>
    </row>
    <row r="19227" spans="10:10" x14ac:dyDescent="0.25">
      <c r="J19227" s="50"/>
    </row>
    <row r="19228" spans="10:10" x14ac:dyDescent="0.25">
      <c r="J19228" s="50"/>
    </row>
    <row r="19229" spans="10:10" x14ac:dyDescent="0.25">
      <c r="J19229" s="50"/>
    </row>
    <row r="19230" spans="10:10" x14ac:dyDescent="0.25">
      <c r="J19230" s="50"/>
    </row>
    <row r="19231" spans="10:10" x14ac:dyDescent="0.25">
      <c r="J19231" s="50"/>
    </row>
    <row r="19232" spans="10:10" x14ac:dyDescent="0.25">
      <c r="J19232" s="50"/>
    </row>
    <row r="19233" spans="10:10" x14ac:dyDescent="0.25">
      <c r="J19233" s="50"/>
    </row>
    <row r="19234" spans="10:10" x14ac:dyDescent="0.25">
      <c r="J19234" s="50"/>
    </row>
    <row r="19235" spans="10:10" x14ac:dyDescent="0.25">
      <c r="J19235" s="50"/>
    </row>
    <row r="19236" spans="10:10" x14ac:dyDescent="0.25">
      <c r="J19236" s="50"/>
    </row>
    <row r="19237" spans="10:10" x14ac:dyDescent="0.25">
      <c r="J19237" s="50"/>
    </row>
    <row r="19238" spans="10:10" x14ac:dyDescent="0.25">
      <c r="J19238" s="50"/>
    </row>
    <row r="19239" spans="10:10" x14ac:dyDescent="0.25">
      <c r="J19239" s="50"/>
    </row>
    <row r="19240" spans="10:10" x14ac:dyDescent="0.25">
      <c r="J19240" s="50"/>
    </row>
    <row r="19241" spans="10:10" x14ac:dyDescent="0.25">
      <c r="J19241" s="50"/>
    </row>
    <row r="19242" spans="10:10" x14ac:dyDescent="0.25">
      <c r="J19242" s="50"/>
    </row>
    <row r="19243" spans="10:10" x14ac:dyDescent="0.25">
      <c r="J19243" s="50"/>
    </row>
    <row r="19244" spans="10:10" x14ac:dyDescent="0.25">
      <c r="J19244" s="50"/>
    </row>
    <row r="19245" spans="10:10" x14ac:dyDescent="0.25">
      <c r="J19245" s="50"/>
    </row>
    <row r="19246" spans="10:10" x14ac:dyDescent="0.25">
      <c r="J19246" s="50"/>
    </row>
    <row r="19247" spans="10:10" x14ac:dyDescent="0.25">
      <c r="J19247" s="50"/>
    </row>
    <row r="19248" spans="10:10" x14ac:dyDescent="0.25">
      <c r="J19248" s="50"/>
    </row>
    <row r="19249" spans="10:10" x14ac:dyDescent="0.25">
      <c r="J19249" s="50"/>
    </row>
    <row r="19250" spans="10:10" x14ac:dyDescent="0.25">
      <c r="J19250" s="50"/>
    </row>
    <row r="19251" spans="10:10" x14ac:dyDescent="0.25">
      <c r="J19251" s="50"/>
    </row>
    <row r="19252" spans="10:10" x14ac:dyDescent="0.25">
      <c r="J19252" s="50"/>
    </row>
    <row r="19253" spans="10:10" x14ac:dyDescent="0.25">
      <c r="J19253" s="50"/>
    </row>
    <row r="19254" spans="10:10" x14ac:dyDescent="0.25">
      <c r="J19254" s="50"/>
    </row>
    <row r="19255" spans="10:10" x14ac:dyDescent="0.25">
      <c r="J19255" s="50"/>
    </row>
    <row r="19256" spans="10:10" x14ac:dyDescent="0.25">
      <c r="J19256" s="50"/>
    </row>
    <row r="19257" spans="10:10" x14ac:dyDescent="0.25">
      <c r="J19257" s="50"/>
    </row>
    <row r="19258" spans="10:10" x14ac:dyDescent="0.25">
      <c r="J19258" s="50"/>
    </row>
    <row r="19259" spans="10:10" x14ac:dyDescent="0.25">
      <c r="J19259" s="50"/>
    </row>
    <row r="19260" spans="10:10" x14ac:dyDescent="0.25">
      <c r="J19260" s="50"/>
    </row>
    <row r="19261" spans="10:10" x14ac:dyDescent="0.25">
      <c r="J19261" s="50"/>
    </row>
    <row r="19262" spans="10:10" x14ac:dyDescent="0.25">
      <c r="J19262" s="50"/>
    </row>
    <row r="19263" spans="10:10" x14ac:dyDescent="0.25">
      <c r="J19263" s="50"/>
    </row>
    <row r="19264" spans="10:10" x14ac:dyDescent="0.25">
      <c r="J19264" s="50"/>
    </row>
    <row r="19265" spans="10:10" x14ac:dyDescent="0.25">
      <c r="J19265" s="50"/>
    </row>
    <row r="19266" spans="10:10" x14ac:dyDescent="0.25">
      <c r="J19266" s="50"/>
    </row>
    <row r="19267" spans="10:10" x14ac:dyDescent="0.25">
      <c r="J19267" s="50"/>
    </row>
    <row r="19268" spans="10:10" x14ac:dyDescent="0.25">
      <c r="J19268" s="50"/>
    </row>
    <row r="19269" spans="10:10" x14ac:dyDescent="0.25">
      <c r="J19269" s="50"/>
    </row>
    <row r="19270" spans="10:10" x14ac:dyDescent="0.25">
      <c r="J19270" s="50"/>
    </row>
    <row r="19271" spans="10:10" x14ac:dyDescent="0.25">
      <c r="J19271" s="50"/>
    </row>
    <row r="19272" spans="10:10" x14ac:dyDescent="0.25">
      <c r="J19272" s="50"/>
    </row>
    <row r="19273" spans="10:10" x14ac:dyDescent="0.25">
      <c r="J19273" s="50"/>
    </row>
    <row r="19274" spans="10:10" x14ac:dyDescent="0.25">
      <c r="J19274" s="50"/>
    </row>
    <row r="19275" spans="10:10" x14ac:dyDescent="0.25">
      <c r="J19275" s="50"/>
    </row>
    <row r="19276" spans="10:10" x14ac:dyDescent="0.25">
      <c r="J19276" s="50"/>
    </row>
    <row r="19277" spans="10:10" x14ac:dyDescent="0.25">
      <c r="J19277" s="50"/>
    </row>
    <row r="19278" spans="10:10" x14ac:dyDescent="0.25">
      <c r="J19278" s="50"/>
    </row>
    <row r="19279" spans="10:10" x14ac:dyDescent="0.25">
      <c r="J19279" s="50"/>
    </row>
    <row r="19280" spans="10:10" x14ac:dyDescent="0.25">
      <c r="J19280" s="50"/>
    </row>
    <row r="19281" spans="10:10" x14ac:dyDescent="0.25">
      <c r="J19281" s="50"/>
    </row>
    <row r="19282" spans="10:10" x14ac:dyDescent="0.25">
      <c r="J19282" s="50"/>
    </row>
    <row r="19283" spans="10:10" x14ac:dyDescent="0.25">
      <c r="J19283" s="50"/>
    </row>
    <row r="19284" spans="10:10" x14ac:dyDescent="0.25">
      <c r="J19284" s="50"/>
    </row>
    <row r="19285" spans="10:10" x14ac:dyDescent="0.25">
      <c r="J19285" s="50"/>
    </row>
    <row r="19286" spans="10:10" x14ac:dyDescent="0.25">
      <c r="J19286" s="50"/>
    </row>
    <row r="19287" spans="10:10" x14ac:dyDescent="0.25">
      <c r="J19287" s="50"/>
    </row>
    <row r="19288" spans="10:10" x14ac:dyDescent="0.25">
      <c r="J19288" s="50"/>
    </row>
    <row r="19289" spans="10:10" x14ac:dyDescent="0.25">
      <c r="J19289" s="50"/>
    </row>
    <row r="19290" spans="10:10" x14ac:dyDescent="0.25">
      <c r="J19290" s="50"/>
    </row>
    <row r="19291" spans="10:10" x14ac:dyDescent="0.25">
      <c r="J19291" s="50"/>
    </row>
    <row r="19292" spans="10:10" x14ac:dyDescent="0.25">
      <c r="J19292" s="50"/>
    </row>
    <row r="19293" spans="10:10" x14ac:dyDescent="0.25">
      <c r="J19293" s="50"/>
    </row>
    <row r="19294" spans="10:10" x14ac:dyDescent="0.25">
      <c r="J19294" s="50"/>
    </row>
    <row r="19295" spans="10:10" x14ac:dyDescent="0.25">
      <c r="J19295" s="50"/>
    </row>
    <row r="19296" spans="10:10" x14ac:dyDescent="0.25">
      <c r="J19296" s="50"/>
    </row>
    <row r="19297" spans="10:10" x14ac:dyDescent="0.25">
      <c r="J19297" s="50"/>
    </row>
    <row r="19298" spans="10:10" x14ac:dyDescent="0.25">
      <c r="J19298" s="50"/>
    </row>
    <row r="19299" spans="10:10" x14ac:dyDescent="0.25">
      <c r="J19299" s="50"/>
    </row>
    <row r="19300" spans="10:10" x14ac:dyDescent="0.25">
      <c r="J19300" s="50"/>
    </row>
    <row r="19301" spans="10:10" x14ac:dyDescent="0.25">
      <c r="J19301" s="50"/>
    </row>
    <row r="19302" spans="10:10" x14ac:dyDescent="0.25">
      <c r="J19302" s="50"/>
    </row>
    <row r="19303" spans="10:10" x14ac:dyDescent="0.25">
      <c r="J19303" s="50"/>
    </row>
    <row r="19304" spans="10:10" x14ac:dyDescent="0.25">
      <c r="J19304" s="50"/>
    </row>
    <row r="19305" spans="10:10" x14ac:dyDescent="0.25">
      <c r="J19305" s="50"/>
    </row>
    <row r="19306" spans="10:10" x14ac:dyDescent="0.25">
      <c r="J19306" s="50"/>
    </row>
    <row r="19307" spans="10:10" x14ac:dyDescent="0.25">
      <c r="J19307" s="50"/>
    </row>
    <row r="19308" spans="10:10" x14ac:dyDescent="0.25">
      <c r="J19308" s="50"/>
    </row>
    <row r="19309" spans="10:10" x14ac:dyDescent="0.25">
      <c r="J19309" s="50"/>
    </row>
    <row r="19310" spans="10:10" x14ac:dyDescent="0.25">
      <c r="J19310" s="50"/>
    </row>
    <row r="19311" spans="10:10" x14ac:dyDescent="0.25">
      <c r="J19311" s="50"/>
    </row>
    <row r="19312" spans="10:10" x14ac:dyDescent="0.25">
      <c r="J19312" s="50"/>
    </row>
    <row r="19313" spans="10:10" x14ac:dyDescent="0.25">
      <c r="J19313" s="50"/>
    </row>
    <row r="19314" spans="10:10" x14ac:dyDescent="0.25">
      <c r="J19314" s="50"/>
    </row>
    <row r="19315" spans="10:10" x14ac:dyDescent="0.25">
      <c r="J19315" s="50"/>
    </row>
    <row r="19316" spans="10:10" x14ac:dyDescent="0.25">
      <c r="J19316" s="50"/>
    </row>
    <row r="19317" spans="10:10" x14ac:dyDescent="0.25">
      <c r="J19317" s="50"/>
    </row>
    <row r="19318" spans="10:10" x14ac:dyDescent="0.25">
      <c r="J19318" s="50"/>
    </row>
    <row r="19319" spans="10:10" x14ac:dyDescent="0.25">
      <c r="J19319" s="50"/>
    </row>
    <row r="19320" spans="10:10" x14ac:dyDescent="0.25">
      <c r="J19320" s="50"/>
    </row>
    <row r="19321" spans="10:10" x14ac:dyDescent="0.25">
      <c r="J19321" s="50"/>
    </row>
    <row r="19322" spans="10:10" x14ac:dyDescent="0.25">
      <c r="J19322" s="50"/>
    </row>
    <row r="19323" spans="10:10" x14ac:dyDescent="0.25">
      <c r="J19323" s="50"/>
    </row>
    <row r="19324" spans="10:10" x14ac:dyDescent="0.25">
      <c r="J19324" s="50"/>
    </row>
    <row r="19325" spans="10:10" x14ac:dyDescent="0.25">
      <c r="J19325" s="50"/>
    </row>
    <row r="19326" spans="10:10" x14ac:dyDescent="0.25">
      <c r="J19326" s="50"/>
    </row>
    <row r="19327" spans="10:10" x14ac:dyDescent="0.25">
      <c r="J19327" s="50"/>
    </row>
    <row r="19328" spans="10:10" x14ac:dyDescent="0.25">
      <c r="J19328" s="50"/>
    </row>
    <row r="19329" spans="10:10" x14ac:dyDescent="0.25">
      <c r="J19329" s="50"/>
    </row>
    <row r="19330" spans="10:10" x14ac:dyDescent="0.25">
      <c r="J19330" s="50"/>
    </row>
    <row r="19331" spans="10:10" x14ac:dyDescent="0.25">
      <c r="J19331" s="50"/>
    </row>
    <row r="19332" spans="10:10" x14ac:dyDescent="0.25">
      <c r="J19332" s="50"/>
    </row>
    <row r="19333" spans="10:10" x14ac:dyDescent="0.25">
      <c r="J19333" s="50"/>
    </row>
    <row r="19334" spans="10:10" x14ac:dyDescent="0.25">
      <c r="J19334" s="50"/>
    </row>
    <row r="19335" spans="10:10" x14ac:dyDescent="0.25">
      <c r="J19335" s="50"/>
    </row>
    <row r="19336" spans="10:10" x14ac:dyDescent="0.25">
      <c r="J19336" s="50"/>
    </row>
    <row r="19337" spans="10:10" x14ac:dyDescent="0.25">
      <c r="J19337" s="50"/>
    </row>
    <row r="19338" spans="10:10" x14ac:dyDescent="0.25">
      <c r="J19338" s="50"/>
    </row>
    <row r="19339" spans="10:10" x14ac:dyDescent="0.25">
      <c r="J19339" s="50"/>
    </row>
    <row r="19340" spans="10:10" x14ac:dyDescent="0.25">
      <c r="J19340" s="50"/>
    </row>
    <row r="19341" spans="10:10" x14ac:dyDescent="0.25">
      <c r="J19341" s="50"/>
    </row>
    <row r="19342" spans="10:10" x14ac:dyDescent="0.25">
      <c r="J19342" s="50"/>
    </row>
    <row r="19343" spans="10:10" x14ac:dyDescent="0.25">
      <c r="J19343" s="50"/>
    </row>
    <row r="19344" spans="10:10" x14ac:dyDescent="0.25">
      <c r="J19344" s="50"/>
    </row>
    <row r="19345" spans="10:10" x14ac:dyDescent="0.25">
      <c r="J19345" s="50"/>
    </row>
    <row r="19346" spans="10:10" x14ac:dyDescent="0.25">
      <c r="J19346" s="50"/>
    </row>
    <row r="19347" spans="10:10" x14ac:dyDescent="0.25">
      <c r="J19347" s="50"/>
    </row>
    <row r="19348" spans="10:10" x14ac:dyDescent="0.25">
      <c r="J19348" s="50"/>
    </row>
    <row r="19349" spans="10:10" x14ac:dyDescent="0.25">
      <c r="J19349" s="50"/>
    </row>
    <row r="19350" spans="10:10" x14ac:dyDescent="0.25">
      <c r="J19350" s="50"/>
    </row>
    <row r="19351" spans="10:10" x14ac:dyDescent="0.25">
      <c r="J19351" s="50"/>
    </row>
    <row r="19352" spans="10:10" x14ac:dyDescent="0.25">
      <c r="J19352" s="50"/>
    </row>
    <row r="19353" spans="10:10" x14ac:dyDescent="0.25">
      <c r="J19353" s="50"/>
    </row>
    <row r="19354" spans="10:10" x14ac:dyDescent="0.25">
      <c r="J19354" s="50"/>
    </row>
    <row r="19355" spans="10:10" x14ac:dyDescent="0.25">
      <c r="J19355" s="50"/>
    </row>
    <row r="19356" spans="10:10" x14ac:dyDescent="0.25">
      <c r="J19356" s="50"/>
    </row>
    <row r="19357" spans="10:10" x14ac:dyDescent="0.25">
      <c r="J19357" s="50"/>
    </row>
    <row r="19358" spans="10:10" x14ac:dyDescent="0.25">
      <c r="J19358" s="50"/>
    </row>
    <row r="19359" spans="10:10" x14ac:dyDescent="0.25">
      <c r="J19359" s="50"/>
    </row>
    <row r="19360" spans="10:10" x14ac:dyDescent="0.25">
      <c r="J19360" s="50"/>
    </row>
    <row r="19361" spans="10:10" x14ac:dyDescent="0.25">
      <c r="J19361" s="50"/>
    </row>
    <row r="19362" spans="10:10" x14ac:dyDescent="0.25">
      <c r="J19362" s="50"/>
    </row>
    <row r="19363" spans="10:10" x14ac:dyDescent="0.25">
      <c r="J19363" s="50"/>
    </row>
    <row r="19364" spans="10:10" x14ac:dyDescent="0.25">
      <c r="J19364" s="50"/>
    </row>
    <row r="19365" spans="10:10" x14ac:dyDescent="0.25">
      <c r="J19365" s="50"/>
    </row>
    <row r="19366" spans="10:10" x14ac:dyDescent="0.25">
      <c r="J19366" s="50"/>
    </row>
    <row r="19367" spans="10:10" x14ac:dyDescent="0.25">
      <c r="J19367" s="50"/>
    </row>
    <row r="19368" spans="10:10" x14ac:dyDescent="0.25">
      <c r="J19368" s="50"/>
    </row>
    <row r="19369" spans="10:10" x14ac:dyDescent="0.25">
      <c r="J19369" s="50"/>
    </row>
    <row r="19370" spans="10:10" x14ac:dyDescent="0.25">
      <c r="J19370" s="50"/>
    </row>
    <row r="19371" spans="10:10" x14ac:dyDescent="0.25">
      <c r="J19371" s="50"/>
    </row>
    <row r="19372" spans="10:10" x14ac:dyDescent="0.25">
      <c r="J19372" s="50"/>
    </row>
    <row r="19373" spans="10:10" x14ac:dyDescent="0.25">
      <c r="J19373" s="50"/>
    </row>
    <row r="19374" spans="10:10" x14ac:dyDescent="0.25">
      <c r="J19374" s="50"/>
    </row>
    <row r="19375" spans="10:10" x14ac:dyDescent="0.25">
      <c r="J19375" s="50"/>
    </row>
    <row r="19376" spans="10:10" x14ac:dyDescent="0.25">
      <c r="J19376" s="50"/>
    </row>
    <row r="19377" spans="10:10" x14ac:dyDescent="0.25">
      <c r="J19377" s="50"/>
    </row>
    <row r="19378" spans="10:10" x14ac:dyDescent="0.25">
      <c r="J19378" s="50"/>
    </row>
    <row r="19379" spans="10:10" x14ac:dyDescent="0.25">
      <c r="J19379" s="50"/>
    </row>
    <row r="19380" spans="10:10" x14ac:dyDescent="0.25">
      <c r="J19380" s="50"/>
    </row>
    <row r="19381" spans="10:10" x14ac:dyDescent="0.25">
      <c r="J19381" s="50"/>
    </row>
    <row r="19382" spans="10:10" x14ac:dyDescent="0.25">
      <c r="J19382" s="50"/>
    </row>
    <row r="19383" spans="10:10" x14ac:dyDescent="0.25">
      <c r="J19383" s="50"/>
    </row>
    <row r="19384" spans="10:10" x14ac:dyDescent="0.25">
      <c r="J19384" s="50"/>
    </row>
    <row r="19385" spans="10:10" x14ac:dyDescent="0.25">
      <c r="J19385" s="50"/>
    </row>
    <row r="19386" spans="10:10" x14ac:dyDescent="0.25">
      <c r="J19386" s="50"/>
    </row>
    <row r="19387" spans="10:10" x14ac:dyDescent="0.25">
      <c r="J19387" s="50"/>
    </row>
    <row r="19388" spans="10:10" x14ac:dyDescent="0.25">
      <c r="J19388" s="50"/>
    </row>
    <row r="19389" spans="10:10" x14ac:dyDescent="0.25">
      <c r="J19389" s="50"/>
    </row>
    <row r="19390" spans="10:10" x14ac:dyDescent="0.25">
      <c r="J19390" s="50"/>
    </row>
    <row r="19391" spans="10:10" x14ac:dyDescent="0.25">
      <c r="J19391" s="50"/>
    </row>
    <row r="19392" spans="10:10" x14ac:dyDescent="0.25">
      <c r="J19392" s="50"/>
    </row>
    <row r="19393" spans="10:10" x14ac:dyDescent="0.25">
      <c r="J19393" s="50"/>
    </row>
    <row r="19394" spans="10:10" x14ac:dyDescent="0.25">
      <c r="J19394" s="50"/>
    </row>
    <row r="19395" spans="10:10" x14ac:dyDescent="0.25">
      <c r="J19395" s="50"/>
    </row>
    <row r="19396" spans="10:10" x14ac:dyDescent="0.25">
      <c r="J19396" s="50"/>
    </row>
    <row r="19397" spans="10:10" x14ac:dyDescent="0.25">
      <c r="J19397" s="50"/>
    </row>
    <row r="19398" spans="10:10" x14ac:dyDescent="0.25">
      <c r="J19398" s="50"/>
    </row>
    <row r="19399" spans="10:10" x14ac:dyDescent="0.25">
      <c r="J19399" s="50"/>
    </row>
    <row r="19400" spans="10:10" x14ac:dyDescent="0.25">
      <c r="J19400" s="50"/>
    </row>
    <row r="19401" spans="10:10" x14ac:dyDescent="0.25">
      <c r="J19401" s="50"/>
    </row>
    <row r="19402" spans="10:10" x14ac:dyDescent="0.25">
      <c r="J19402" s="50"/>
    </row>
    <row r="19403" spans="10:10" x14ac:dyDescent="0.25">
      <c r="J19403" s="50"/>
    </row>
    <row r="19404" spans="10:10" x14ac:dyDescent="0.25">
      <c r="J19404" s="50"/>
    </row>
    <row r="19405" spans="10:10" x14ac:dyDescent="0.25">
      <c r="J19405" s="50"/>
    </row>
    <row r="19406" spans="10:10" x14ac:dyDescent="0.25">
      <c r="J19406" s="50"/>
    </row>
    <row r="19407" spans="10:10" x14ac:dyDescent="0.25">
      <c r="J19407" s="50"/>
    </row>
    <row r="19408" spans="10:10" x14ac:dyDescent="0.25">
      <c r="J19408" s="50"/>
    </row>
    <row r="19409" spans="10:10" x14ac:dyDescent="0.25">
      <c r="J19409" s="50"/>
    </row>
    <row r="19410" spans="10:10" x14ac:dyDescent="0.25">
      <c r="J19410" s="50"/>
    </row>
    <row r="19411" spans="10:10" x14ac:dyDescent="0.25">
      <c r="J19411" s="50"/>
    </row>
    <row r="19412" spans="10:10" x14ac:dyDescent="0.25">
      <c r="J19412" s="50"/>
    </row>
    <row r="19413" spans="10:10" x14ac:dyDescent="0.25">
      <c r="J19413" s="50"/>
    </row>
    <row r="19414" spans="10:10" x14ac:dyDescent="0.25">
      <c r="J19414" s="50"/>
    </row>
    <row r="19415" spans="10:10" x14ac:dyDescent="0.25">
      <c r="J19415" s="50"/>
    </row>
    <row r="19416" spans="10:10" x14ac:dyDescent="0.25">
      <c r="J19416" s="50"/>
    </row>
    <row r="19417" spans="10:10" x14ac:dyDescent="0.25">
      <c r="J19417" s="50"/>
    </row>
    <row r="19418" spans="10:10" x14ac:dyDescent="0.25">
      <c r="J19418" s="50"/>
    </row>
    <row r="19419" spans="10:10" x14ac:dyDescent="0.25">
      <c r="J19419" s="50"/>
    </row>
    <row r="19420" spans="10:10" x14ac:dyDescent="0.25">
      <c r="J19420" s="50"/>
    </row>
    <row r="19421" spans="10:10" x14ac:dyDescent="0.25">
      <c r="J19421" s="50"/>
    </row>
    <row r="19422" spans="10:10" x14ac:dyDescent="0.25">
      <c r="J19422" s="50"/>
    </row>
    <row r="19423" spans="10:10" x14ac:dyDescent="0.25">
      <c r="J19423" s="50"/>
    </row>
    <row r="19424" spans="10:10" x14ac:dyDescent="0.25">
      <c r="J19424" s="50"/>
    </row>
    <row r="19425" spans="10:10" x14ac:dyDescent="0.25">
      <c r="J19425" s="50"/>
    </row>
    <row r="19426" spans="10:10" x14ac:dyDescent="0.25">
      <c r="J19426" s="50"/>
    </row>
    <row r="19427" spans="10:10" x14ac:dyDescent="0.25">
      <c r="J19427" s="50"/>
    </row>
    <row r="19428" spans="10:10" x14ac:dyDescent="0.25">
      <c r="J19428" s="50"/>
    </row>
    <row r="19429" spans="10:10" x14ac:dyDescent="0.25">
      <c r="J19429" s="50"/>
    </row>
    <row r="19430" spans="10:10" x14ac:dyDescent="0.25">
      <c r="J19430" s="50"/>
    </row>
    <row r="19431" spans="10:10" x14ac:dyDescent="0.25">
      <c r="J19431" s="50"/>
    </row>
    <row r="19432" spans="10:10" x14ac:dyDescent="0.25">
      <c r="J19432" s="50"/>
    </row>
    <row r="19433" spans="10:10" x14ac:dyDescent="0.25">
      <c r="J19433" s="50"/>
    </row>
    <row r="19434" spans="10:10" x14ac:dyDescent="0.25">
      <c r="J19434" s="50"/>
    </row>
    <row r="19435" spans="10:10" x14ac:dyDescent="0.25">
      <c r="J19435" s="50"/>
    </row>
    <row r="19436" spans="10:10" x14ac:dyDescent="0.25">
      <c r="J19436" s="50"/>
    </row>
    <row r="19437" spans="10:10" x14ac:dyDescent="0.25">
      <c r="J19437" s="50"/>
    </row>
    <row r="19438" spans="10:10" x14ac:dyDescent="0.25">
      <c r="J19438" s="50"/>
    </row>
    <row r="19439" spans="10:10" x14ac:dyDescent="0.25">
      <c r="J19439" s="50"/>
    </row>
    <row r="19440" spans="10:10" x14ac:dyDescent="0.25">
      <c r="J19440" s="50"/>
    </row>
    <row r="19441" spans="10:10" x14ac:dyDescent="0.25">
      <c r="J19441" s="50"/>
    </row>
    <row r="19442" spans="10:10" x14ac:dyDescent="0.25">
      <c r="J19442" s="50"/>
    </row>
    <row r="19443" spans="10:10" x14ac:dyDescent="0.25">
      <c r="J19443" s="50"/>
    </row>
    <row r="19444" spans="10:10" x14ac:dyDescent="0.25">
      <c r="J19444" s="50"/>
    </row>
    <row r="19445" spans="10:10" x14ac:dyDescent="0.25">
      <c r="J19445" s="50"/>
    </row>
    <row r="19446" spans="10:10" x14ac:dyDescent="0.25">
      <c r="J19446" s="50"/>
    </row>
    <row r="19447" spans="10:10" x14ac:dyDescent="0.25">
      <c r="J19447" s="50"/>
    </row>
    <row r="19448" spans="10:10" x14ac:dyDescent="0.25">
      <c r="J19448" s="50"/>
    </row>
    <row r="19449" spans="10:10" x14ac:dyDescent="0.25">
      <c r="J19449" s="50"/>
    </row>
    <row r="19450" spans="10:10" x14ac:dyDescent="0.25">
      <c r="J19450" s="50"/>
    </row>
    <row r="19451" spans="10:10" x14ac:dyDescent="0.25">
      <c r="J19451" s="50"/>
    </row>
    <row r="19452" spans="10:10" x14ac:dyDescent="0.25">
      <c r="J19452" s="50"/>
    </row>
    <row r="19453" spans="10:10" x14ac:dyDescent="0.25">
      <c r="J19453" s="50"/>
    </row>
    <row r="19454" spans="10:10" x14ac:dyDescent="0.25">
      <c r="J19454" s="50"/>
    </row>
    <row r="19455" spans="10:10" x14ac:dyDescent="0.25">
      <c r="J19455" s="50"/>
    </row>
    <row r="19456" spans="10:10" x14ac:dyDescent="0.25">
      <c r="J19456" s="50"/>
    </row>
    <row r="19457" spans="10:10" x14ac:dyDescent="0.25">
      <c r="J19457" s="50"/>
    </row>
    <row r="19458" spans="10:10" x14ac:dyDescent="0.25">
      <c r="J19458" s="50"/>
    </row>
    <row r="19459" spans="10:10" x14ac:dyDescent="0.25">
      <c r="J19459" s="50"/>
    </row>
    <row r="19460" spans="10:10" x14ac:dyDescent="0.25">
      <c r="J19460" s="50"/>
    </row>
    <row r="19461" spans="10:10" x14ac:dyDescent="0.25">
      <c r="J19461" s="50"/>
    </row>
    <row r="19462" spans="10:10" x14ac:dyDescent="0.25">
      <c r="J19462" s="50"/>
    </row>
    <row r="19463" spans="10:10" x14ac:dyDescent="0.25">
      <c r="J19463" s="50"/>
    </row>
    <row r="19464" spans="10:10" x14ac:dyDescent="0.25">
      <c r="J19464" s="50"/>
    </row>
    <row r="19465" spans="10:10" x14ac:dyDescent="0.25">
      <c r="J19465" s="50"/>
    </row>
    <row r="19466" spans="10:10" x14ac:dyDescent="0.25">
      <c r="J19466" s="50"/>
    </row>
    <row r="19467" spans="10:10" x14ac:dyDescent="0.25">
      <c r="J19467" s="50"/>
    </row>
    <row r="19468" spans="10:10" x14ac:dyDescent="0.25">
      <c r="J19468" s="50"/>
    </row>
    <row r="19469" spans="10:10" x14ac:dyDescent="0.25">
      <c r="J19469" s="50"/>
    </row>
    <row r="19470" spans="10:10" x14ac:dyDescent="0.25">
      <c r="J19470" s="50"/>
    </row>
    <row r="19471" spans="10:10" x14ac:dyDescent="0.25">
      <c r="J19471" s="50"/>
    </row>
    <row r="19472" spans="10:10" x14ac:dyDescent="0.25">
      <c r="J19472" s="50"/>
    </row>
    <row r="19473" spans="10:10" x14ac:dyDescent="0.25">
      <c r="J19473" s="50"/>
    </row>
    <row r="19474" spans="10:10" x14ac:dyDescent="0.25">
      <c r="J19474" s="50"/>
    </row>
    <row r="19475" spans="10:10" x14ac:dyDescent="0.25">
      <c r="J19475" s="50"/>
    </row>
    <row r="19476" spans="10:10" x14ac:dyDescent="0.25">
      <c r="J19476" s="50"/>
    </row>
    <row r="19477" spans="10:10" x14ac:dyDescent="0.25">
      <c r="J19477" s="50"/>
    </row>
    <row r="19478" spans="10:10" x14ac:dyDescent="0.25">
      <c r="J19478" s="50"/>
    </row>
    <row r="19479" spans="10:10" x14ac:dyDescent="0.25">
      <c r="J19479" s="50"/>
    </row>
    <row r="19480" spans="10:10" x14ac:dyDescent="0.25">
      <c r="J19480" s="50"/>
    </row>
    <row r="19481" spans="10:10" x14ac:dyDescent="0.25">
      <c r="J19481" s="50"/>
    </row>
    <row r="19482" spans="10:10" x14ac:dyDescent="0.25">
      <c r="J19482" s="50"/>
    </row>
    <row r="19483" spans="10:10" x14ac:dyDescent="0.25">
      <c r="J19483" s="50"/>
    </row>
    <row r="19484" spans="10:10" x14ac:dyDescent="0.25">
      <c r="J19484" s="50"/>
    </row>
    <row r="19485" spans="10:10" x14ac:dyDescent="0.25">
      <c r="J19485" s="50"/>
    </row>
    <row r="19486" spans="10:10" x14ac:dyDescent="0.25">
      <c r="J19486" s="50"/>
    </row>
    <row r="19487" spans="10:10" x14ac:dyDescent="0.25">
      <c r="J19487" s="50"/>
    </row>
    <row r="19488" spans="10:10" x14ac:dyDescent="0.25">
      <c r="J19488" s="50"/>
    </row>
    <row r="19489" spans="10:10" x14ac:dyDescent="0.25">
      <c r="J19489" s="50"/>
    </row>
    <row r="19490" spans="10:10" x14ac:dyDescent="0.25">
      <c r="J19490" s="50"/>
    </row>
    <row r="19491" spans="10:10" x14ac:dyDescent="0.25">
      <c r="J19491" s="50"/>
    </row>
    <row r="19492" spans="10:10" x14ac:dyDescent="0.25">
      <c r="J19492" s="50"/>
    </row>
    <row r="19493" spans="10:10" x14ac:dyDescent="0.25">
      <c r="J19493" s="50"/>
    </row>
    <row r="19494" spans="10:10" x14ac:dyDescent="0.25">
      <c r="J19494" s="50"/>
    </row>
    <row r="19495" spans="10:10" x14ac:dyDescent="0.25">
      <c r="J19495" s="50"/>
    </row>
    <row r="19496" spans="10:10" x14ac:dyDescent="0.25">
      <c r="J19496" s="50"/>
    </row>
    <row r="19497" spans="10:10" x14ac:dyDescent="0.25">
      <c r="J19497" s="50"/>
    </row>
    <row r="19498" spans="10:10" x14ac:dyDescent="0.25">
      <c r="J19498" s="50"/>
    </row>
    <row r="19499" spans="10:10" x14ac:dyDescent="0.25">
      <c r="J19499" s="50"/>
    </row>
    <row r="19500" spans="10:10" x14ac:dyDescent="0.25">
      <c r="J19500" s="50"/>
    </row>
    <row r="19501" spans="10:10" x14ac:dyDescent="0.25">
      <c r="J19501" s="50"/>
    </row>
    <row r="19502" spans="10:10" x14ac:dyDescent="0.25">
      <c r="J19502" s="50"/>
    </row>
    <row r="19503" spans="10:10" x14ac:dyDescent="0.25">
      <c r="J19503" s="50"/>
    </row>
    <row r="19504" spans="10:10" x14ac:dyDescent="0.25">
      <c r="J19504" s="50"/>
    </row>
    <row r="19505" spans="10:10" x14ac:dyDescent="0.25">
      <c r="J19505" s="50"/>
    </row>
    <row r="19506" spans="10:10" x14ac:dyDescent="0.25">
      <c r="J19506" s="50"/>
    </row>
    <row r="19507" spans="10:10" x14ac:dyDescent="0.25">
      <c r="J19507" s="50"/>
    </row>
    <row r="19508" spans="10:10" x14ac:dyDescent="0.25">
      <c r="J19508" s="50"/>
    </row>
    <row r="19509" spans="10:10" x14ac:dyDescent="0.25">
      <c r="J19509" s="50"/>
    </row>
    <row r="19510" spans="10:10" x14ac:dyDescent="0.25">
      <c r="J19510" s="50"/>
    </row>
    <row r="19511" spans="10:10" x14ac:dyDescent="0.25">
      <c r="J19511" s="50"/>
    </row>
    <row r="19512" spans="10:10" x14ac:dyDescent="0.25">
      <c r="J19512" s="50"/>
    </row>
    <row r="19513" spans="10:10" x14ac:dyDescent="0.25">
      <c r="J19513" s="50"/>
    </row>
    <row r="19514" spans="10:10" x14ac:dyDescent="0.25">
      <c r="J19514" s="50"/>
    </row>
    <row r="19515" spans="10:10" x14ac:dyDescent="0.25">
      <c r="J19515" s="50"/>
    </row>
    <row r="19516" spans="10:10" x14ac:dyDescent="0.25">
      <c r="J19516" s="50"/>
    </row>
    <row r="19517" spans="10:10" x14ac:dyDescent="0.25">
      <c r="J19517" s="50"/>
    </row>
    <row r="19518" spans="10:10" x14ac:dyDescent="0.25">
      <c r="J19518" s="50"/>
    </row>
    <row r="19519" spans="10:10" x14ac:dyDescent="0.25">
      <c r="J19519" s="50"/>
    </row>
    <row r="19520" spans="10:10" x14ac:dyDescent="0.25">
      <c r="J19520" s="50"/>
    </row>
    <row r="19521" spans="10:10" x14ac:dyDescent="0.25">
      <c r="J19521" s="50"/>
    </row>
    <row r="19522" spans="10:10" x14ac:dyDescent="0.25">
      <c r="J19522" s="50"/>
    </row>
    <row r="19523" spans="10:10" x14ac:dyDescent="0.25">
      <c r="J19523" s="50"/>
    </row>
    <row r="19524" spans="10:10" x14ac:dyDescent="0.25">
      <c r="J19524" s="50"/>
    </row>
    <row r="19525" spans="10:10" x14ac:dyDescent="0.25">
      <c r="J19525" s="50"/>
    </row>
    <row r="19526" spans="10:10" x14ac:dyDescent="0.25">
      <c r="J19526" s="50"/>
    </row>
    <row r="19527" spans="10:10" x14ac:dyDescent="0.25">
      <c r="J19527" s="50"/>
    </row>
    <row r="19528" spans="10:10" x14ac:dyDescent="0.25">
      <c r="J19528" s="50"/>
    </row>
    <row r="19529" spans="10:10" x14ac:dyDescent="0.25">
      <c r="J19529" s="50"/>
    </row>
    <row r="19530" spans="10:10" x14ac:dyDescent="0.25">
      <c r="J19530" s="50"/>
    </row>
    <row r="19531" spans="10:10" x14ac:dyDescent="0.25">
      <c r="J19531" s="50"/>
    </row>
    <row r="19532" spans="10:10" x14ac:dyDescent="0.25">
      <c r="J19532" s="50"/>
    </row>
    <row r="19533" spans="10:10" x14ac:dyDescent="0.25">
      <c r="J19533" s="50"/>
    </row>
    <row r="19534" spans="10:10" x14ac:dyDescent="0.25">
      <c r="J19534" s="50"/>
    </row>
    <row r="19535" spans="10:10" x14ac:dyDescent="0.25">
      <c r="J19535" s="50"/>
    </row>
    <row r="19536" spans="10:10" x14ac:dyDescent="0.25">
      <c r="J19536" s="50"/>
    </row>
    <row r="19537" spans="10:10" x14ac:dyDescent="0.25">
      <c r="J19537" s="50"/>
    </row>
    <row r="19538" spans="10:10" x14ac:dyDescent="0.25">
      <c r="J19538" s="50"/>
    </row>
    <row r="19539" spans="10:10" x14ac:dyDescent="0.25">
      <c r="J19539" s="50"/>
    </row>
    <row r="19540" spans="10:10" x14ac:dyDescent="0.25">
      <c r="J19540" s="50"/>
    </row>
    <row r="19541" spans="10:10" x14ac:dyDescent="0.25">
      <c r="J19541" s="50"/>
    </row>
    <row r="19542" spans="10:10" x14ac:dyDescent="0.25">
      <c r="J19542" s="50"/>
    </row>
    <row r="19543" spans="10:10" x14ac:dyDescent="0.25">
      <c r="J19543" s="50"/>
    </row>
    <row r="19544" spans="10:10" x14ac:dyDescent="0.25">
      <c r="J19544" s="50"/>
    </row>
    <row r="19545" spans="10:10" x14ac:dyDescent="0.25">
      <c r="J19545" s="50"/>
    </row>
    <row r="19546" spans="10:10" x14ac:dyDescent="0.25">
      <c r="J19546" s="50"/>
    </row>
    <row r="19547" spans="10:10" x14ac:dyDescent="0.25">
      <c r="J19547" s="50"/>
    </row>
    <row r="19548" spans="10:10" x14ac:dyDescent="0.25">
      <c r="J19548" s="50"/>
    </row>
    <row r="19549" spans="10:10" x14ac:dyDescent="0.25">
      <c r="J19549" s="50"/>
    </row>
    <row r="19550" spans="10:10" x14ac:dyDescent="0.25">
      <c r="J19550" s="50"/>
    </row>
    <row r="19551" spans="10:10" x14ac:dyDescent="0.25">
      <c r="J19551" s="50"/>
    </row>
    <row r="19552" spans="10:10" x14ac:dyDescent="0.25">
      <c r="J19552" s="50"/>
    </row>
    <row r="19553" spans="10:10" x14ac:dyDescent="0.25">
      <c r="J19553" s="50"/>
    </row>
    <row r="19554" spans="10:10" x14ac:dyDescent="0.25">
      <c r="J19554" s="50"/>
    </row>
    <row r="19555" spans="10:10" x14ac:dyDescent="0.25">
      <c r="J19555" s="50"/>
    </row>
    <row r="19556" spans="10:10" x14ac:dyDescent="0.25">
      <c r="J19556" s="50"/>
    </row>
    <row r="19557" spans="10:10" x14ac:dyDescent="0.25">
      <c r="J19557" s="50"/>
    </row>
    <row r="19558" spans="10:10" x14ac:dyDescent="0.25">
      <c r="J19558" s="50"/>
    </row>
    <row r="19559" spans="10:10" x14ac:dyDescent="0.25">
      <c r="J19559" s="50"/>
    </row>
    <row r="19560" spans="10:10" x14ac:dyDescent="0.25">
      <c r="J19560" s="50"/>
    </row>
    <row r="19561" spans="10:10" x14ac:dyDescent="0.25">
      <c r="J19561" s="50"/>
    </row>
    <row r="19562" spans="10:10" x14ac:dyDescent="0.25">
      <c r="J19562" s="50"/>
    </row>
    <row r="19563" spans="10:10" x14ac:dyDescent="0.25">
      <c r="J19563" s="50"/>
    </row>
    <row r="19564" spans="10:10" x14ac:dyDescent="0.25">
      <c r="J19564" s="50"/>
    </row>
    <row r="19565" spans="10:10" x14ac:dyDescent="0.25">
      <c r="J19565" s="50"/>
    </row>
    <row r="19566" spans="10:10" x14ac:dyDescent="0.25">
      <c r="J19566" s="50"/>
    </row>
    <row r="19567" spans="10:10" x14ac:dyDescent="0.25">
      <c r="J19567" s="50"/>
    </row>
    <row r="19568" spans="10:10" x14ac:dyDescent="0.25">
      <c r="J19568" s="50"/>
    </row>
    <row r="19569" spans="10:10" x14ac:dyDescent="0.25">
      <c r="J19569" s="50"/>
    </row>
    <row r="19570" spans="10:10" x14ac:dyDescent="0.25">
      <c r="J19570" s="50"/>
    </row>
    <row r="19571" spans="10:10" x14ac:dyDescent="0.25">
      <c r="J19571" s="50"/>
    </row>
    <row r="19572" spans="10:10" x14ac:dyDescent="0.25">
      <c r="J19572" s="50"/>
    </row>
    <row r="19573" spans="10:10" x14ac:dyDescent="0.25">
      <c r="J19573" s="50"/>
    </row>
    <row r="19574" spans="10:10" x14ac:dyDescent="0.25">
      <c r="J19574" s="50"/>
    </row>
    <row r="19575" spans="10:10" x14ac:dyDescent="0.25">
      <c r="J19575" s="50"/>
    </row>
    <row r="19576" spans="10:10" x14ac:dyDescent="0.25">
      <c r="J19576" s="50"/>
    </row>
    <row r="19577" spans="10:10" x14ac:dyDescent="0.25">
      <c r="J19577" s="50"/>
    </row>
    <row r="19578" spans="10:10" x14ac:dyDescent="0.25">
      <c r="J19578" s="50"/>
    </row>
    <row r="19579" spans="10:10" x14ac:dyDescent="0.25">
      <c r="J19579" s="50"/>
    </row>
    <row r="19580" spans="10:10" x14ac:dyDescent="0.25">
      <c r="J19580" s="50"/>
    </row>
    <row r="19581" spans="10:10" x14ac:dyDescent="0.25">
      <c r="J19581" s="50"/>
    </row>
    <row r="19582" spans="10:10" x14ac:dyDescent="0.25">
      <c r="J19582" s="50"/>
    </row>
    <row r="19583" spans="10:10" x14ac:dyDescent="0.25">
      <c r="J19583" s="50"/>
    </row>
    <row r="19584" spans="10:10" x14ac:dyDescent="0.25">
      <c r="J19584" s="50"/>
    </row>
    <row r="19585" spans="10:10" x14ac:dyDescent="0.25">
      <c r="J19585" s="50"/>
    </row>
    <row r="19586" spans="10:10" x14ac:dyDescent="0.25">
      <c r="J19586" s="50"/>
    </row>
    <row r="19587" spans="10:10" x14ac:dyDescent="0.25">
      <c r="J19587" s="50"/>
    </row>
    <row r="19588" spans="10:10" x14ac:dyDescent="0.25">
      <c r="J19588" s="50"/>
    </row>
    <row r="19589" spans="10:10" x14ac:dyDescent="0.25">
      <c r="J19589" s="50"/>
    </row>
    <row r="19590" spans="10:10" x14ac:dyDescent="0.25">
      <c r="J19590" s="50"/>
    </row>
    <row r="19591" spans="10:10" x14ac:dyDescent="0.25">
      <c r="J19591" s="50"/>
    </row>
    <row r="19592" spans="10:10" x14ac:dyDescent="0.25">
      <c r="J19592" s="50"/>
    </row>
    <row r="19593" spans="10:10" x14ac:dyDescent="0.25">
      <c r="J19593" s="50"/>
    </row>
    <row r="19594" spans="10:10" x14ac:dyDescent="0.25">
      <c r="J19594" s="50"/>
    </row>
    <row r="19595" spans="10:10" x14ac:dyDescent="0.25">
      <c r="J19595" s="50"/>
    </row>
    <row r="19596" spans="10:10" x14ac:dyDescent="0.25">
      <c r="J19596" s="50"/>
    </row>
    <row r="19597" spans="10:10" x14ac:dyDescent="0.25">
      <c r="J19597" s="50"/>
    </row>
    <row r="19598" spans="10:10" x14ac:dyDescent="0.25">
      <c r="J19598" s="50"/>
    </row>
    <row r="19599" spans="10:10" x14ac:dyDescent="0.25">
      <c r="J19599" s="50"/>
    </row>
    <row r="19600" spans="10:10" x14ac:dyDescent="0.25">
      <c r="J19600" s="50"/>
    </row>
    <row r="19601" spans="10:10" x14ac:dyDescent="0.25">
      <c r="J19601" s="50"/>
    </row>
    <row r="19602" spans="10:10" x14ac:dyDescent="0.25">
      <c r="J19602" s="50"/>
    </row>
    <row r="19603" spans="10:10" x14ac:dyDescent="0.25">
      <c r="J19603" s="50"/>
    </row>
    <row r="19604" spans="10:10" x14ac:dyDescent="0.25">
      <c r="J19604" s="50"/>
    </row>
    <row r="19605" spans="10:10" x14ac:dyDescent="0.25">
      <c r="J19605" s="50"/>
    </row>
    <row r="19606" spans="10:10" x14ac:dyDescent="0.25">
      <c r="J19606" s="50"/>
    </row>
    <row r="19607" spans="10:10" x14ac:dyDescent="0.25">
      <c r="J19607" s="50"/>
    </row>
    <row r="19608" spans="10:10" x14ac:dyDescent="0.25">
      <c r="J19608" s="50"/>
    </row>
    <row r="19609" spans="10:10" x14ac:dyDescent="0.25">
      <c r="J19609" s="50"/>
    </row>
    <row r="19610" spans="10:10" x14ac:dyDescent="0.25">
      <c r="J19610" s="50"/>
    </row>
    <row r="19611" spans="10:10" x14ac:dyDescent="0.25">
      <c r="J19611" s="50"/>
    </row>
    <row r="19612" spans="10:10" x14ac:dyDescent="0.25">
      <c r="J19612" s="50"/>
    </row>
    <row r="19613" spans="10:10" x14ac:dyDescent="0.25">
      <c r="J19613" s="50"/>
    </row>
    <row r="19614" spans="10:10" x14ac:dyDescent="0.25">
      <c r="J19614" s="50"/>
    </row>
    <row r="19615" spans="10:10" x14ac:dyDescent="0.25">
      <c r="J19615" s="50"/>
    </row>
    <row r="19616" spans="10:10" x14ac:dyDescent="0.25">
      <c r="J19616" s="50"/>
    </row>
    <row r="19617" spans="10:10" x14ac:dyDescent="0.25">
      <c r="J19617" s="50"/>
    </row>
    <row r="19618" spans="10:10" x14ac:dyDescent="0.25">
      <c r="J19618" s="50"/>
    </row>
    <row r="19619" spans="10:10" x14ac:dyDescent="0.25">
      <c r="J19619" s="50"/>
    </row>
    <row r="19620" spans="10:10" x14ac:dyDescent="0.25">
      <c r="J19620" s="50"/>
    </row>
    <row r="19621" spans="10:10" x14ac:dyDescent="0.25">
      <c r="J19621" s="50"/>
    </row>
    <row r="19622" spans="10:10" x14ac:dyDescent="0.25">
      <c r="J19622" s="50"/>
    </row>
    <row r="19623" spans="10:10" x14ac:dyDescent="0.25">
      <c r="J19623" s="50"/>
    </row>
    <row r="19624" spans="10:10" x14ac:dyDescent="0.25">
      <c r="J19624" s="50"/>
    </row>
    <row r="19625" spans="10:10" x14ac:dyDescent="0.25">
      <c r="J19625" s="50"/>
    </row>
    <row r="19626" spans="10:10" x14ac:dyDescent="0.25">
      <c r="J19626" s="50"/>
    </row>
    <row r="19627" spans="10:10" x14ac:dyDescent="0.25">
      <c r="J19627" s="50"/>
    </row>
    <row r="19628" spans="10:10" x14ac:dyDescent="0.25">
      <c r="J19628" s="50"/>
    </row>
    <row r="19629" spans="10:10" x14ac:dyDescent="0.25">
      <c r="J19629" s="50"/>
    </row>
    <row r="19630" spans="10:10" x14ac:dyDescent="0.25">
      <c r="J19630" s="50"/>
    </row>
    <row r="19631" spans="10:10" x14ac:dyDescent="0.25">
      <c r="J19631" s="50"/>
    </row>
    <row r="19632" spans="10:10" x14ac:dyDescent="0.25">
      <c r="J19632" s="50"/>
    </row>
    <row r="19633" spans="10:10" x14ac:dyDescent="0.25">
      <c r="J19633" s="50"/>
    </row>
    <row r="19634" spans="10:10" x14ac:dyDescent="0.25">
      <c r="J19634" s="50"/>
    </row>
    <row r="19635" spans="10:10" x14ac:dyDescent="0.25">
      <c r="J19635" s="50"/>
    </row>
    <row r="19636" spans="10:10" x14ac:dyDescent="0.25">
      <c r="J19636" s="50"/>
    </row>
    <row r="19637" spans="10:10" x14ac:dyDescent="0.25">
      <c r="J19637" s="50"/>
    </row>
    <row r="19638" spans="10:10" x14ac:dyDescent="0.25">
      <c r="J19638" s="50"/>
    </row>
    <row r="19639" spans="10:10" x14ac:dyDescent="0.25">
      <c r="J19639" s="50"/>
    </row>
    <row r="19640" spans="10:10" x14ac:dyDescent="0.25">
      <c r="J19640" s="50"/>
    </row>
    <row r="19641" spans="10:10" x14ac:dyDescent="0.25">
      <c r="J19641" s="50"/>
    </row>
    <row r="19642" spans="10:10" x14ac:dyDescent="0.25">
      <c r="J19642" s="50"/>
    </row>
    <row r="19643" spans="10:10" x14ac:dyDescent="0.25">
      <c r="J19643" s="50"/>
    </row>
    <row r="19644" spans="10:10" x14ac:dyDescent="0.25">
      <c r="J19644" s="50"/>
    </row>
    <row r="19645" spans="10:10" x14ac:dyDescent="0.25">
      <c r="J19645" s="50"/>
    </row>
    <row r="19646" spans="10:10" x14ac:dyDescent="0.25">
      <c r="J19646" s="50"/>
    </row>
    <row r="19647" spans="10:10" x14ac:dyDescent="0.25">
      <c r="J19647" s="50"/>
    </row>
    <row r="19648" spans="10:10" x14ac:dyDescent="0.25">
      <c r="J19648" s="50"/>
    </row>
    <row r="19649" spans="10:10" x14ac:dyDescent="0.25">
      <c r="J19649" s="50"/>
    </row>
    <row r="19650" spans="10:10" x14ac:dyDescent="0.25">
      <c r="J19650" s="50"/>
    </row>
    <row r="19651" spans="10:10" x14ac:dyDescent="0.25">
      <c r="J19651" s="50"/>
    </row>
    <row r="19652" spans="10:10" x14ac:dyDescent="0.25">
      <c r="J19652" s="50"/>
    </row>
    <row r="19653" spans="10:10" x14ac:dyDescent="0.25">
      <c r="J19653" s="50"/>
    </row>
    <row r="19654" spans="10:10" x14ac:dyDescent="0.25">
      <c r="J19654" s="50"/>
    </row>
    <row r="19655" spans="10:10" x14ac:dyDescent="0.25">
      <c r="J19655" s="50"/>
    </row>
    <row r="19656" spans="10:10" x14ac:dyDescent="0.25">
      <c r="J19656" s="50"/>
    </row>
    <row r="19657" spans="10:10" x14ac:dyDescent="0.25">
      <c r="J19657" s="50"/>
    </row>
    <row r="19658" spans="10:10" x14ac:dyDescent="0.25">
      <c r="J19658" s="50"/>
    </row>
    <row r="19659" spans="10:10" x14ac:dyDescent="0.25">
      <c r="J19659" s="50"/>
    </row>
    <row r="19660" spans="10:10" x14ac:dyDescent="0.25">
      <c r="J19660" s="50"/>
    </row>
    <row r="19661" spans="10:10" x14ac:dyDescent="0.25">
      <c r="J19661" s="50"/>
    </row>
    <row r="19662" spans="10:10" x14ac:dyDescent="0.25">
      <c r="J19662" s="50"/>
    </row>
    <row r="19663" spans="10:10" x14ac:dyDescent="0.25">
      <c r="J19663" s="50"/>
    </row>
    <row r="19664" spans="10:10" x14ac:dyDescent="0.25">
      <c r="J19664" s="50"/>
    </row>
    <row r="19665" spans="10:10" x14ac:dyDescent="0.25">
      <c r="J19665" s="50"/>
    </row>
    <row r="19666" spans="10:10" x14ac:dyDescent="0.25">
      <c r="J19666" s="50"/>
    </row>
    <row r="19667" spans="10:10" x14ac:dyDescent="0.25">
      <c r="J19667" s="50"/>
    </row>
    <row r="19668" spans="10:10" x14ac:dyDescent="0.25">
      <c r="J19668" s="50"/>
    </row>
    <row r="19669" spans="10:10" x14ac:dyDescent="0.25">
      <c r="J19669" s="50"/>
    </row>
    <row r="19670" spans="10:10" x14ac:dyDescent="0.25">
      <c r="J19670" s="50"/>
    </row>
    <row r="19671" spans="10:10" x14ac:dyDescent="0.25">
      <c r="J19671" s="50"/>
    </row>
    <row r="19672" spans="10:10" x14ac:dyDescent="0.25">
      <c r="J19672" s="50"/>
    </row>
    <row r="19673" spans="10:10" x14ac:dyDescent="0.25">
      <c r="J19673" s="50"/>
    </row>
    <row r="19674" spans="10:10" x14ac:dyDescent="0.25">
      <c r="J19674" s="50"/>
    </row>
    <row r="19675" spans="10:10" x14ac:dyDescent="0.25">
      <c r="J19675" s="50"/>
    </row>
    <row r="19676" spans="10:10" x14ac:dyDescent="0.25">
      <c r="J19676" s="50"/>
    </row>
    <row r="19677" spans="10:10" x14ac:dyDescent="0.25">
      <c r="J19677" s="50"/>
    </row>
    <row r="19678" spans="10:10" x14ac:dyDescent="0.25">
      <c r="J19678" s="50"/>
    </row>
    <row r="19679" spans="10:10" x14ac:dyDescent="0.25">
      <c r="J19679" s="50"/>
    </row>
    <row r="19680" spans="10:10" x14ac:dyDescent="0.25">
      <c r="J19680" s="50"/>
    </row>
    <row r="19681" spans="10:10" x14ac:dyDescent="0.25">
      <c r="J19681" s="50"/>
    </row>
    <row r="19682" spans="10:10" x14ac:dyDescent="0.25">
      <c r="J19682" s="50"/>
    </row>
    <row r="19683" spans="10:10" x14ac:dyDescent="0.25">
      <c r="J19683" s="50"/>
    </row>
    <row r="19684" spans="10:10" x14ac:dyDescent="0.25">
      <c r="J19684" s="50"/>
    </row>
    <row r="19685" spans="10:10" x14ac:dyDescent="0.25">
      <c r="J19685" s="50"/>
    </row>
    <row r="19686" spans="10:10" x14ac:dyDescent="0.25">
      <c r="J19686" s="50"/>
    </row>
    <row r="19687" spans="10:10" x14ac:dyDescent="0.25">
      <c r="J19687" s="50"/>
    </row>
    <row r="19688" spans="10:10" x14ac:dyDescent="0.25">
      <c r="J19688" s="50"/>
    </row>
    <row r="19689" spans="10:10" x14ac:dyDescent="0.25">
      <c r="J19689" s="50"/>
    </row>
    <row r="19690" spans="10:10" x14ac:dyDescent="0.25">
      <c r="J19690" s="50"/>
    </row>
    <row r="19691" spans="10:10" x14ac:dyDescent="0.25">
      <c r="J19691" s="50"/>
    </row>
    <row r="19692" spans="10:10" x14ac:dyDescent="0.25">
      <c r="J19692" s="50"/>
    </row>
    <row r="19693" spans="10:10" x14ac:dyDescent="0.25">
      <c r="J19693" s="50"/>
    </row>
    <row r="19694" spans="10:10" x14ac:dyDescent="0.25">
      <c r="J19694" s="50"/>
    </row>
    <row r="19695" spans="10:10" x14ac:dyDescent="0.25">
      <c r="J19695" s="50"/>
    </row>
    <row r="19696" spans="10:10" x14ac:dyDescent="0.25">
      <c r="J19696" s="50"/>
    </row>
    <row r="19697" spans="10:10" x14ac:dyDescent="0.25">
      <c r="J19697" s="50"/>
    </row>
    <row r="19698" spans="10:10" x14ac:dyDescent="0.25">
      <c r="J19698" s="50"/>
    </row>
    <row r="19699" spans="10:10" x14ac:dyDescent="0.25">
      <c r="J19699" s="50"/>
    </row>
    <row r="19700" spans="10:10" x14ac:dyDescent="0.25">
      <c r="J19700" s="50"/>
    </row>
    <row r="19701" spans="10:10" x14ac:dyDescent="0.25">
      <c r="J19701" s="50"/>
    </row>
    <row r="19702" spans="10:10" x14ac:dyDescent="0.25">
      <c r="J19702" s="50"/>
    </row>
    <row r="19703" spans="10:10" x14ac:dyDescent="0.25">
      <c r="J19703" s="50"/>
    </row>
    <row r="19704" spans="10:10" x14ac:dyDescent="0.25">
      <c r="J19704" s="50"/>
    </row>
    <row r="19705" spans="10:10" x14ac:dyDescent="0.25">
      <c r="J19705" s="50"/>
    </row>
    <row r="19706" spans="10:10" x14ac:dyDescent="0.25">
      <c r="J19706" s="50"/>
    </row>
    <row r="19707" spans="10:10" x14ac:dyDescent="0.25">
      <c r="J19707" s="50"/>
    </row>
    <row r="19708" spans="10:10" x14ac:dyDescent="0.25">
      <c r="J19708" s="50"/>
    </row>
    <row r="19709" spans="10:10" x14ac:dyDescent="0.25">
      <c r="J19709" s="50"/>
    </row>
    <row r="19710" spans="10:10" x14ac:dyDescent="0.25">
      <c r="J19710" s="50"/>
    </row>
    <row r="19711" spans="10:10" x14ac:dyDescent="0.25">
      <c r="J19711" s="50"/>
    </row>
    <row r="19712" spans="10:10" x14ac:dyDescent="0.25">
      <c r="J19712" s="50"/>
    </row>
    <row r="19713" spans="10:10" x14ac:dyDescent="0.25">
      <c r="J19713" s="50"/>
    </row>
    <row r="19714" spans="10:10" x14ac:dyDescent="0.25">
      <c r="J19714" s="50"/>
    </row>
    <row r="19715" spans="10:10" x14ac:dyDescent="0.25">
      <c r="J19715" s="50"/>
    </row>
    <row r="19716" spans="10:10" x14ac:dyDescent="0.25">
      <c r="J19716" s="50"/>
    </row>
    <row r="19717" spans="10:10" x14ac:dyDescent="0.25">
      <c r="J19717" s="50"/>
    </row>
    <row r="19718" spans="10:10" x14ac:dyDescent="0.25">
      <c r="J19718" s="50"/>
    </row>
    <row r="19719" spans="10:10" x14ac:dyDescent="0.25">
      <c r="J19719" s="50"/>
    </row>
    <row r="19720" spans="10:10" x14ac:dyDescent="0.25">
      <c r="J19720" s="50"/>
    </row>
    <row r="19721" spans="10:10" x14ac:dyDescent="0.25">
      <c r="J19721" s="50"/>
    </row>
    <row r="19722" spans="10:10" x14ac:dyDescent="0.25">
      <c r="J19722" s="50"/>
    </row>
    <row r="19723" spans="10:10" x14ac:dyDescent="0.25">
      <c r="J19723" s="50"/>
    </row>
    <row r="19724" spans="10:10" x14ac:dyDescent="0.25">
      <c r="J19724" s="50"/>
    </row>
    <row r="19725" spans="10:10" x14ac:dyDescent="0.25">
      <c r="J19725" s="50"/>
    </row>
    <row r="19726" spans="10:10" x14ac:dyDescent="0.25">
      <c r="J19726" s="50"/>
    </row>
    <row r="19727" spans="10:10" x14ac:dyDescent="0.25">
      <c r="J19727" s="50"/>
    </row>
    <row r="19728" spans="10:10" x14ac:dyDescent="0.25">
      <c r="J19728" s="50"/>
    </row>
    <row r="19729" spans="10:10" x14ac:dyDescent="0.25">
      <c r="J19729" s="50"/>
    </row>
    <row r="19730" spans="10:10" x14ac:dyDescent="0.25">
      <c r="J19730" s="50"/>
    </row>
    <row r="19731" spans="10:10" x14ac:dyDescent="0.25">
      <c r="J19731" s="50"/>
    </row>
    <row r="19732" spans="10:10" x14ac:dyDescent="0.25">
      <c r="J19732" s="50"/>
    </row>
    <row r="19733" spans="10:10" x14ac:dyDescent="0.25">
      <c r="J19733" s="50"/>
    </row>
    <row r="19734" spans="10:10" x14ac:dyDescent="0.25">
      <c r="J19734" s="50"/>
    </row>
    <row r="19735" spans="10:10" x14ac:dyDescent="0.25">
      <c r="J19735" s="50"/>
    </row>
    <row r="19736" spans="10:10" x14ac:dyDescent="0.25">
      <c r="J19736" s="50"/>
    </row>
    <row r="19737" spans="10:10" x14ac:dyDescent="0.25">
      <c r="J19737" s="50"/>
    </row>
    <row r="19738" spans="10:10" x14ac:dyDescent="0.25">
      <c r="J19738" s="50"/>
    </row>
    <row r="19739" spans="10:10" x14ac:dyDescent="0.25">
      <c r="J19739" s="50"/>
    </row>
    <row r="19740" spans="10:10" x14ac:dyDescent="0.25">
      <c r="J19740" s="50"/>
    </row>
    <row r="19741" spans="10:10" x14ac:dyDescent="0.25">
      <c r="J19741" s="50"/>
    </row>
    <row r="19742" spans="10:10" x14ac:dyDescent="0.25">
      <c r="J19742" s="50"/>
    </row>
    <row r="19743" spans="10:10" x14ac:dyDescent="0.25">
      <c r="J19743" s="50"/>
    </row>
    <row r="19744" spans="10:10" x14ac:dyDescent="0.25">
      <c r="J19744" s="50"/>
    </row>
    <row r="19745" spans="10:10" x14ac:dyDescent="0.25">
      <c r="J19745" s="50"/>
    </row>
    <row r="19746" spans="10:10" x14ac:dyDescent="0.25">
      <c r="J19746" s="50"/>
    </row>
    <row r="19747" spans="10:10" x14ac:dyDescent="0.25">
      <c r="J19747" s="50"/>
    </row>
    <row r="19748" spans="10:10" x14ac:dyDescent="0.25">
      <c r="J19748" s="50"/>
    </row>
    <row r="19749" spans="10:10" x14ac:dyDescent="0.25">
      <c r="J19749" s="50"/>
    </row>
    <row r="19750" spans="10:10" x14ac:dyDescent="0.25">
      <c r="J19750" s="50"/>
    </row>
    <row r="19751" spans="10:10" x14ac:dyDescent="0.25">
      <c r="J19751" s="50"/>
    </row>
    <row r="19752" spans="10:10" x14ac:dyDescent="0.25">
      <c r="J19752" s="50"/>
    </row>
    <row r="19753" spans="10:10" x14ac:dyDescent="0.25">
      <c r="J19753" s="50"/>
    </row>
    <row r="19754" spans="10:10" x14ac:dyDescent="0.25">
      <c r="J19754" s="50"/>
    </row>
    <row r="19755" spans="10:10" x14ac:dyDescent="0.25">
      <c r="J19755" s="50"/>
    </row>
    <row r="19756" spans="10:10" x14ac:dyDescent="0.25">
      <c r="J19756" s="50"/>
    </row>
    <row r="19757" spans="10:10" x14ac:dyDescent="0.25">
      <c r="J19757" s="50"/>
    </row>
    <row r="19758" spans="10:10" x14ac:dyDescent="0.25">
      <c r="J19758" s="50"/>
    </row>
    <row r="19759" spans="10:10" x14ac:dyDescent="0.25">
      <c r="J19759" s="50"/>
    </row>
    <row r="19760" spans="10:10" x14ac:dyDescent="0.25">
      <c r="J19760" s="50"/>
    </row>
    <row r="19761" spans="10:10" x14ac:dyDescent="0.25">
      <c r="J19761" s="50"/>
    </row>
    <row r="19762" spans="10:10" x14ac:dyDescent="0.25">
      <c r="J19762" s="50"/>
    </row>
    <row r="19763" spans="10:10" x14ac:dyDescent="0.25">
      <c r="J19763" s="50"/>
    </row>
    <row r="19764" spans="10:10" x14ac:dyDescent="0.25">
      <c r="J19764" s="50"/>
    </row>
    <row r="19765" spans="10:10" x14ac:dyDescent="0.25">
      <c r="J19765" s="50"/>
    </row>
    <row r="19766" spans="10:10" x14ac:dyDescent="0.25">
      <c r="J19766" s="50"/>
    </row>
    <row r="19767" spans="10:10" x14ac:dyDescent="0.25">
      <c r="J19767" s="50"/>
    </row>
    <row r="19768" spans="10:10" x14ac:dyDescent="0.25">
      <c r="J19768" s="50"/>
    </row>
    <row r="19769" spans="10:10" x14ac:dyDescent="0.25">
      <c r="J19769" s="50"/>
    </row>
    <row r="19770" spans="10:10" x14ac:dyDescent="0.25">
      <c r="J19770" s="50"/>
    </row>
    <row r="19771" spans="10:10" x14ac:dyDescent="0.25">
      <c r="J19771" s="50"/>
    </row>
    <row r="19772" spans="10:10" x14ac:dyDescent="0.25">
      <c r="J19772" s="50"/>
    </row>
    <row r="19773" spans="10:10" x14ac:dyDescent="0.25">
      <c r="J19773" s="50"/>
    </row>
    <row r="19774" spans="10:10" x14ac:dyDescent="0.25">
      <c r="J19774" s="50"/>
    </row>
    <row r="19775" spans="10:10" x14ac:dyDescent="0.25">
      <c r="J19775" s="50"/>
    </row>
    <row r="19776" spans="10:10" x14ac:dyDescent="0.25">
      <c r="J19776" s="50"/>
    </row>
    <row r="19777" spans="10:10" x14ac:dyDescent="0.25">
      <c r="J19777" s="50"/>
    </row>
    <row r="19778" spans="10:10" x14ac:dyDescent="0.25">
      <c r="J19778" s="50"/>
    </row>
    <row r="19779" spans="10:10" x14ac:dyDescent="0.25">
      <c r="J19779" s="50"/>
    </row>
    <row r="19780" spans="10:10" x14ac:dyDescent="0.25">
      <c r="J19780" s="50"/>
    </row>
    <row r="19781" spans="10:10" x14ac:dyDescent="0.25">
      <c r="J19781" s="50"/>
    </row>
    <row r="19782" spans="10:10" x14ac:dyDescent="0.25">
      <c r="J19782" s="50"/>
    </row>
    <row r="19783" spans="10:10" x14ac:dyDescent="0.25">
      <c r="J19783" s="50"/>
    </row>
    <row r="19784" spans="10:10" x14ac:dyDescent="0.25">
      <c r="J19784" s="50"/>
    </row>
    <row r="19785" spans="10:10" x14ac:dyDescent="0.25">
      <c r="J19785" s="50"/>
    </row>
    <row r="19786" spans="10:10" x14ac:dyDescent="0.25">
      <c r="J19786" s="50"/>
    </row>
    <row r="19787" spans="10:10" x14ac:dyDescent="0.25">
      <c r="J19787" s="50"/>
    </row>
    <row r="19788" spans="10:10" x14ac:dyDescent="0.25">
      <c r="J19788" s="50"/>
    </row>
    <row r="19789" spans="10:10" x14ac:dyDescent="0.25">
      <c r="J19789" s="50"/>
    </row>
    <row r="19790" spans="10:10" x14ac:dyDescent="0.25">
      <c r="J19790" s="50"/>
    </row>
    <row r="19791" spans="10:10" x14ac:dyDescent="0.25">
      <c r="J19791" s="50"/>
    </row>
    <row r="19792" spans="10:10" x14ac:dyDescent="0.25">
      <c r="J19792" s="50"/>
    </row>
    <row r="19793" spans="10:10" x14ac:dyDescent="0.25">
      <c r="J19793" s="50"/>
    </row>
    <row r="19794" spans="10:10" x14ac:dyDescent="0.25">
      <c r="J19794" s="50"/>
    </row>
    <row r="19795" spans="10:10" x14ac:dyDescent="0.25">
      <c r="J19795" s="50"/>
    </row>
    <row r="19796" spans="10:10" x14ac:dyDescent="0.25">
      <c r="J19796" s="50"/>
    </row>
    <row r="19797" spans="10:10" x14ac:dyDescent="0.25">
      <c r="J19797" s="50"/>
    </row>
    <row r="19798" spans="10:10" x14ac:dyDescent="0.25">
      <c r="J19798" s="50"/>
    </row>
    <row r="19799" spans="10:10" x14ac:dyDescent="0.25">
      <c r="J19799" s="50"/>
    </row>
    <row r="19800" spans="10:10" x14ac:dyDescent="0.25">
      <c r="J19800" s="50"/>
    </row>
    <row r="19801" spans="10:10" x14ac:dyDescent="0.25">
      <c r="J19801" s="50"/>
    </row>
    <row r="19802" spans="10:10" x14ac:dyDescent="0.25">
      <c r="J19802" s="50"/>
    </row>
    <row r="19803" spans="10:10" x14ac:dyDescent="0.25">
      <c r="J19803" s="50"/>
    </row>
    <row r="19804" spans="10:10" x14ac:dyDescent="0.25">
      <c r="J19804" s="50"/>
    </row>
    <row r="19805" spans="10:10" x14ac:dyDescent="0.25">
      <c r="J19805" s="50"/>
    </row>
    <row r="19806" spans="10:10" x14ac:dyDescent="0.25">
      <c r="J19806" s="50"/>
    </row>
    <row r="19807" spans="10:10" x14ac:dyDescent="0.25">
      <c r="J19807" s="50"/>
    </row>
    <row r="19808" spans="10:10" x14ac:dyDescent="0.25">
      <c r="J19808" s="50"/>
    </row>
    <row r="19809" spans="10:10" x14ac:dyDescent="0.25">
      <c r="J19809" s="50"/>
    </row>
    <row r="19810" spans="10:10" x14ac:dyDescent="0.25">
      <c r="J19810" s="50"/>
    </row>
    <row r="19811" spans="10:10" x14ac:dyDescent="0.25">
      <c r="J19811" s="50"/>
    </row>
    <row r="19812" spans="10:10" x14ac:dyDescent="0.25">
      <c r="J19812" s="50"/>
    </row>
    <row r="19813" spans="10:10" x14ac:dyDescent="0.25">
      <c r="J19813" s="50"/>
    </row>
    <row r="19814" spans="10:10" x14ac:dyDescent="0.25">
      <c r="J19814" s="50"/>
    </row>
    <row r="19815" spans="10:10" x14ac:dyDescent="0.25">
      <c r="J19815" s="50"/>
    </row>
    <row r="19816" spans="10:10" x14ac:dyDescent="0.25">
      <c r="J19816" s="50"/>
    </row>
    <row r="19817" spans="10:10" x14ac:dyDescent="0.25">
      <c r="J19817" s="50"/>
    </row>
    <row r="19818" spans="10:10" x14ac:dyDescent="0.25">
      <c r="J19818" s="50"/>
    </row>
    <row r="19819" spans="10:10" x14ac:dyDescent="0.25">
      <c r="J19819" s="50"/>
    </row>
    <row r="19820" spans="10:10" x14ac:dyDescent="0.25">
      <c r="J19820" s="50"/>
    </row>
    <row r="19821" spans="10:10" x14ac:dyDescent="0.25">
      <c r="J19821" s="50"/>
    </row>
    <row r="19822" spans="10:10" x14ac:dyDescent="0.25">
      <c r="J19822" s="50"/>
    </row>
    <row r="19823" spans="10:10" x14ac:dyDescent="0.25">
      <c r="J19823" s="50"/>
    </row>
    <row r="19824" spans="10:10" x14ac:dyDescent="0.25">
      <c r="J19824" s="50"/>
    </row>
    <row r="19825" spans="10:10" x14ac:dyDescent="0.25">
      <c r="J19825" s="50"/>
    </row>
    <row r="19826" spans="10:10" x14ac:dyDescent="0.25">
      <c r="J19826" s="50"/>
    </row>
    <row r="19827" spans="10:10" x14ac:dyDescent="0.25">
      <c r="J19827" s="50"/>
    </row>
    <row r="19828" spans="10:10" x14ac:dyDescent="0.25">
      <c r="J19828" s="50"/>
    </row>
    <row r="19829" spans="10:10" x14ac:dyDescent="0.25">
      <c r="J19829" s="50"/>
    </row>
    <row r="19830" spans="10:10" x14ac:dyDescent="0.25">
      <c r="J19830" s="50"/>
    </row>
    <row r="19831" spans="10:10" x14ac:dyDescent="0.25">
      <c r="J19831" s="50"/>
    </row>
    <row r="19832" spans="10:10" x14ac:dyDescent="0.25">
      <c r="J19832" s="50"/>
    </row>
    <row r="19833" spans="10:10" x14ac:dyDescent="0.25">
      <c r="J19833" s="50"/>
    </row>
    <row r="19834" spans="10:10" x14ac:dyDescent="0.25">
      <c r="J19834" s="50"/>
    </row>
    <row r="19835" spans="10:10" x14ac:dyDescent="0.25">
      <c r="J19835" s="50"/>
    </row>
    <row r="19836" spans="10:10" x14ac:dyDescent="0.25">
      <c r="J19836" s="50"/>
    </row>
    <row r="19837" spans="10:10" x14ac:dyDescent="0.25">
      <c r="J19837" s="50"/>
    </row>
    <row r="19838" spans="10:10" x14ac:dyDescent="0.25">
      <c r="J19838" s="50"/>
    </row>
    <row r="19839" spans="10:10" x14ac:dyDescent="0.25">
      <c r="J19839" s="50"/>
    </row>
    <row r="19840" spans="10:10" x14ac:dyDescent="0.25">
      <c r="J19840" s="50"/>
    </row>
    <row r="19841" spans="10:10" x14ac:dyDescent="0.25">
      <c r="J19841" s="50"/>
    </row>
    <row r="19842" spans="10:10" x14ac:dyDescent="0.25">
      <c r="J19842" s="50"/>
    </row>
    <row r="19843" spans="10:10" x14ac:dyDescent="0.25">
      <c r="J19843" s="50"/>
    </row>
    <row r="19844" spans="10:10" x14ac:dyDescent="0.25">
      <c r="J19844" s="50"/>
    </row>
    <row r="19845" spans="10:10" x14ac:dyDescent="0.25">
      <c r="J19845" s="50"/>
    </row>
    <row r="19846" spans="10:10" x14ac:dyDescent="0.25">
      <c r="J19846" s="50"/>
    </row>
    <row r="19847" spans="10:10" x14ac:dyDescent="0.25">
      <c r="J19847" s="50"/>
    </row>
    <row r="19848" spans="10:10" x14ac:dyDescent="0.25">
      <c r="J19848" s="50"/>
    </row>
    <row r="19849" spans="10:10" x14ac:dyDescent="0.25">
      <c r="J19849" s="50"/>
    </row>
    <row r="19850" spans="10:10" x14ac:dyDescent="0.25">
      <c r="J19850" s="50"/>
    </row>
    <row r="19851" spans="10:10" x14ac:dyDescent="0.25">
      <c r="J19851" s="50"/>
    </row>
    <row r="19852" spans="10:10" x14ac:dyDescent="0.25">
      <c r="J19852" s="50"/>
    </row>
    <row r="19853" spans="10:10" x14ac:dyDescent="0.25">
      <c r="J19853" s="50"/>
    </row>
    <row r="19854" spans="10:10" x14ac:dyDescent="0.25">
      <c r="J19854" s="50"/>
    </row>
    <row r="19855" spans="10:10" x14ac:dyDescent="0.25">
      <c r="J19855" s="50"/>
    </row>
    <row r="19856" spans="10:10" x14ac:dyDescent="0.25">
      <c r="J19856" s="50"/>
    </row>
    <row r="19857" spans="10:10" x14ac:dyDescent="0.25">
      <c r="J19857" s="50"/>
    </row>
    <row r="19858" spans="10:10" x14ac:dyDescent="0.25">
      <c r="J19858" s="50"/>
    </row>
    <row r="19859" spans="10:10" x14ac:dyDescent="0.25">
      <c r="J19859" s="50"/>
    </row>
    <row r="19860" spans="10:10" x14ac:dyDescent="0.25">
      <c r="J19860" s="50"/>
    </row>
    <row r="19861" spans="10:10" x14ac:dyDescent="0.25">
      <c r="J19861" s="50"/>
    </row>
    <row r="19862" spans="10:10" x14ac:dyDescent="0.25">
      <c r="J19862" s="50"/>
    </row>
    <row r="19863" spans="10:10" x14ac:dyDescent="0.25">
      <c r="J19863" s="50"/>
    </row>
    <row r="19864" spans="10:10" x14ac:dyDescent="0.25">
      <c r="J19864" s="50"/>
    </row>
    <row r="19865" spans="10:10" x14ac:dyDescent="0.25">
      <c r="J19865" s="50"/>
    </row>
    <row r="19866" spans="10:10" x14ac:dyDescent="0.25">
      <c r="J19866" s="50"/>
    </row>
    <row r="19867" spans="10:10" x14ac:dyDescent="0.25">
      <c r="J19867" s="50"/>
    </row>
    <row r="19868" spans="10:10" x14ac:dyDescent="0.25">
      <c r="J19868" s="50"/>
    </row>
    <row r="19869" spans="10:10" x14ac:dyDescent="0.25">
      <c r="J19869" s="50"/>
    </row>
    <row r="19870" spans="10:10" x14ac:dyDescent="0.25">
      <c r="J19870" s="50"/>
    </row>
    <row r="19871" spans="10:10" x14ac:dyDescent="0.25">
      <c r="J19871" s="50"/>
    </row>
    <row r="19872" spans="10:10" x14ac:dyDescent="0.25">
      <c r="J19872" s="50"/>
    </row>
    <row r="19873" spans="10:10" x14ac:dyDescent="0.25">
      <c r="J19873" s="50"/>
    </row>
    <row r="19874" spans="10:10" x14ac:dyDescent="0.25">
      <c r="J19874" s="50"/>
    </row>
    <row r="19875" spans="10:10" x14ac:dyDescent="0.25">
      <c r="J19875" s="50"/>
    </row>
    <row r="19876" spans="10:10" x14ac:dyDescent="0.25">
      <c r="J19876" s="50"/>
    </row>
    <row r="19877" spans="10:10" x14ac:dyDescent="0.25">
      <c r="J19877" s="50"/>
    </row>
    <row r="19878" spans="10:10" x14ac:dyDescent="0.25">
      <c r="J19878" s="50"/>
    </row>
    <row r="19879" spans="10:10" x14ac:dyDescent="0.25">
      <c r="J19879" s="50"/>
    </row>
    <row r="19880" spans="10:10" x14ac:dyDescent="0.25">
      <c r="J19880" s="50"/>
    </row>
    <row r="19881" spans="10:10" x14ac:dyDescent="0.25">
      <c r="J19881" s="50"/>
    </row>
    <row r="19882" spans="10:10" x14ac:dyDescent="0.25">
      <c r="J19882" s="50"/>
    </row>
    <row r="19883" spans="10:10" x14ac:dyDescent="0.25">
      <c r="J19883" s="50"/>
    </row>
    <row r="19884" spans="10:10" x14ac:dyDescent="0.25">
      <c r="J19884" s="50"/>
    </row>
    <row r="19885" spans="10:10" x14ac:dyDescent="0.25">
      <c r="J19885" s="50"/>
    </row>
    <row r="19886" spans="10:10" x14ac:dyDescent="0.25">
      <c r="J19886" s="50"/>
    </row>
    <row r="19887" spans="10:10" x14ac:dyDescent="0.25">
      <c r="J19887" s="50"/>
    </row>
    <row r="19888" spans="10:10" x14ac:dyDescent="0.25">
      <c r="J19888" s="50"/>
    </row>
    <row r="19889" spans="10:10" x14ac:dyDescent="0.25">
      <c r="J19889" s="50"/>
    </row>
    <row r="19890" spans="10:10" x14ac:dyDescent="0.25">
      <c r="J19890" s="50"/>
    </row>
    <row r="19891" spans="10:10" x14ac:dyDescent="0.25">
      <c r="J19891" s="50"/>
    </row>
    <row r="19892" spans="10:10" x14ac:dyDescent="0.25">
      <c r="J19892" s="50"/>
    </row>
    <row r="19893" spans="10:10" x14ac:dyDescent="0.25">
      <c r="J19893" s="50"/>
    </row>
    <row r="19894" spans="10:10" x14ac:dyDescent="0.25">
      <c r="J19894" s="50"/>
    </row>
    <row r="19895" spans="10:10" x14ac:dyDescent="0.25">
      <c r="J19895" s="50"/>
    </row>
    <row r="19896" spans="10:10" x14ac:dyDescent="0.25">
      <c r="J19896" s="50"/>
    </row>
    <row r="19897" spans="10:10" x14ac:dyDescent="0.25">
      <c r="J19897" s="50"/>
    </row>
    <row r="19898" spans="10:10" x14ac:dyDescent="0.25">
      <c r="J19898" s="50"/>
    </row>
    <row r="19899" spans="10:10" x14ac:dyDescent="0.25">
      <c r="J19899" s="50"/>
    </row>
    <row r="19900" spans="10:10" x14ac:dyDescent="0.25">
      <c r="J19900" s="50"/>
    </row>
    <row r="19901" spans="10:10" x14ac:dyDescent="0.25">
      <c r="J19901" s="50"/>
    </row>
    <row r="19902" spans="10:10" x14ac:dyDescent="0.25">
      <c r="J19902" s="50"/>
    </row>
    <row r="19903" spans="10:10" x14ac:dyDescent="0.25">
      <c r="J19903" s="50"/>
    </row>
    <row r="19904" spans="10:10" x14ac:dyDescent="0.25">
      <c r="J19904" s="50"/>
    </row>
    <row r="19905" spans="10:10" x14ac:dyDescent="0.25">
      <c r="J19905" s="50"/>
    </row>
    <row r="19906" spans="10:10" x14ac:dyDescent="0.25">
      <c r="J19906" s="50"/>
    </row>
    <row r="19907" spans="10:10" x14ac:dyDescent="0.25">
      <c r="J19907" s="50"/>
    </row>
    <row r="19908" spans="10:10" x14ac:dyDescent="0.25">
      <c r="J19908" s="50"/>
    </row>
    <row r="19909" spans="10:10" x14ac:dyDescent="0.25">
      <c r="J19909" s="50"/>
    </row>
    <row r="19910" spans="10:10" x14ac:dyDescent="0.25">
      <c r="J19910" s="50"/>
    </row>
    <row r="19911" spans="10:10" x14ac:dyDescent="0.25">
      <c r="J19911" s="50"/>
    </row>
    <row r="19912" spans="10:10" x14ac:dyDescent="0.25">
      <c r="J19912" s="50"/>
    </row>
    <row r="19913" spans="10:10" x14ac:dyDescent="0.25">
      <c r="J19913" s="50"/>
    </row>
    <row r="19914" spans="10:10" x14ac:dyDescent="0.25">
      <c r="J19914" s="50"/>
    </row>
    <row r="19915" spans="10:10" x14ac:dyDescent="0.25">
      <c r="J19915" s="50"/>
    </row>
    <row r="19916" spans="10:10" x14ac:dyDescent="0.25">
      <c r="J19916" s="50"/>
    </row>
    <row r="19917" spans="10:10" x14ac:dyDescent="0.25">
      <c r="J19917" s="50"/>
    </row>
    <row r="19918" spans="10:10" x14ac:dyDescent="0.25">
      <c r="J19918" s="50"/>
    </row>
    <row r="19919" spans="10:10" x14ac:dyDescent="0.25">
      <c r="J19919" s="50"/>
    </row>
    <row r="19920" spans="10:10" x14ac:dyDescent="0.25">
      <c r="J19920" s="50"/>
    </row>
    <row r="19921" spans="10:10" x14ac:dyDescent="0.25">
      <c r="J19921" s="50"/>
    </row>
    <row r="19922" spans="10:10" x14ac:dyDescent="0.25">
      <c r="J19922" s="50"/>
    </row>
    <row r="19923" spans="10:10" x14ac:dyDescent="0.25">
      <c r="J19923" s="50"/>
    </row>
    <row r="19924" spans="10:10" x14ac:dyDescent="0.25">
      <c r="J19924" s="50"/>
    </row>
    <row r="19925" spans="10:10" x14ac:dyDescent="0.25">
      <c r="J19925" s="50"/>
    </row>
    <row r="19926" spans="10:10" x14ac:dyDescent="0.25">
      <c r="J19926" s="50"/>
    </row>
    <row r="19927" spans="10:10" x14ac:dyDescent="0.25">
      <c r="J19927" s="50"/>
    </row>
    <row r="19928" spans="10:10" x14ac:dyDescent="0.25">
      <c r="J19928" s="50"/>
    </row>
    <row r="19929" spans="10:10" x14ac:dyDescent="0.25">
      <c r="J19929" s="50"/>
    </row>
    <row r="19930" spans="10:10" x14ac:dyDescent="0.25">
      <c r="J19930" s="50"/>
    </row>
    <row r="19931" spans="10:10" x14ac:dyDescent="0.25">
      <c r="J19931" s="50"/>
    </row>
    <row r="19932" spans="10:10" x14ac:dyDescent="0.25">
      <c r="J19932" s="50"/>
    </row>
    <row r="19933" spans="10:10" x14ac:dyDescent="0.25">
      <c r="J19933" s="50"/>
    </row>
    <row r="19934" spans="10:10" x14ac:dyDescent="0.25">
      <c r="J19934" s="50"/>
    </row>
    <row r="19935" spans="10:10" x14ac:dyDescent="0.25">
      <c r="J19935" s="50"/>
    </row>
    <row r="19936" spans="10:10" x14ac:dyDescent="0.25">
      <c r="J19936" s="50"/>
    </row>
    <row r="19937" spans="10:10" x14ac:dyDescent="0.25">
      <c r="J19937" s="50"/>
    </row>
    <row r="19938" spans="10:10" x14ac:dyDescent="0.25">
      <c r="J19938" s="50"/>
    </row>
    <row r="19939" spans="10:10" x14ac:dyDescent="0.25">
      <c r="J19939" s="50"/>
    </row>
    <row r="19940" spans="10:10" x14ac:dyDescent="0.25">
      <c r="J19940" s="50"/>
    </row>
    <row r="19941" spans="10:10" x14ac:dyDescent="0.25">
      <c r="J19941" s="50"/>
    </row>
    <row r="19942" spans="10:10" x14ac:dyDescent="0.25">
      <c r="J19942" s="50"/>
    </row>
    <row r="19943" spans="10:10" x14ac:dyDescent="0.25">
      <c r="J19943" s="50"/>
    </row>
    <row r="19944" spans="10:10" x14ac:dyDescent="0.25">
      <c r="J19944" s="50"/>
    </row>
    <row r="19945" spans="10:10" x14ac:dyDescent="0.25">
      <c r="J19945" s="50"/>
    </row>
    <row r="19946" spans="10:10" x14ac:dyDescent="0.25">
      <c r="J19946" s="50"/>
    </row>
    <row r="19947" spans="10:10" x14ac:dyDescent="0.25">
      <c r="J19947" s="50"/>
    </row>
    <row r="19948" spans="10:10" x14ac:dyDescent="0.25">
      <c r="J19948" s="50"/>
    </row>
    <row r="19949" spans="10:10" x14ac:dyDescent="0.25">
      <c r="J19949" s="50"/>
    </row>
    <row r="19950" spans="10:10" x14ac:dyDescent="0.25">
      <c r="J19950" s="50"/>
    </row>
    <row r="19951" spans="10:10" x14ac:dyDescent="0.25">
      <c r="J19951" s="50"/>
    </row>
    <row r="19952" spans="10:10" x14ac:dyDescent="0.25">
      <c r="J19952" s="50"/>
    </row>
    <row r="19953" spans="10:10" x14ac:dyDescent="0.25">
      <c r="J19953" s="50"/>
    </row>
    <row r="19954" spans="10:10" x14ac:dyDescent="0.25">
      <c r="J19954" s="50"/>
    </row>
    <row r="19955" spans="10:10" x14ac:dyDescent="0.25">
      <c r="J19955" s="50"/>
    </row>
    <row r="19956" spans="10:10" x14ac:dyDescent="0.25">
      <c r="J19956" s="50"/>
    </row>
    <row r="19957" spans="10:10" x14ac:dyDescent="0.25">
      <c r="J19957" s="50"/>
    </row>
    <row r="19958" spans="10:10" x14ac:dyDescent="0.25">
      <c r="J19958" s="50"/>
    </row>
    <row r="19959" spans="10:10" x14ac:dyDescent="0.25">
      <c r="J19959" s="50"/>
    </row>
    <row r="19960" spans="10:10" x14ac:dyDescent="0.25">
      <c r="J19960" s="50"/>
    </row>
    <row r="19961" spans="10:10" x14ac:dyDescent="0.25">
      <c r="J19961" s="50"/>
    </row>
    <row r="19962" spans="10:10" x14ac:dyDescent="0.25">
      <c r="J19962" s="50"/>
    </row>
    <row r="19963" spans="10:10" x14ac:dyDescent="0.25">
      <c r="J19963" s="50"/>
    </row>
    <row r="19964" spans="10:10" x14ac:dyDescent="0.25">
      <c r="J19964" s="50"/>
    </row>
    <row r="19965" spans="10:10" x14ac:dyDescent="0.25">
      <c r="J19965" s="50"/>
    </row>
    <row r="19966" spans="10:10" x14ac:dyDescent="0.25">
      <c r="J19966" s="50"/>
    </row>
    <row r="19967" spans="10:10" x14ac:dyDescent="0.25">
      <c r="J19967" s="50"/>
    </row>
    <row r="19968" spans="10:10" x14ac:dyDescent="0.25">
      <c r="J19968" s="50"/>
    </row>
    <row r="19969" spans="10:10" x14ac:dyDescent="0.25">
      <c r="J19969" s="50"/>
    </row>
    <row r="19970" spans="10:10" x14ac:dyDescent="0.25">
      <c r="J19970" s="50"/>
    </row>
    <row r="19971" spans="10:10" x14ac:dyDescent="0.25">
      <c r="J19971" s="50"/>
    </row>
    <row r="19972" spans="10:10" x14ac:dyDescent="0.25">
      <c r="J19972" s="50"/>
    </row>
    <row r="19973" spans="10:10" x14ac:dyDescent="0.25">
      <c r="J19973" s="50"/>
    </row>
    <row r="19974" spans="10:10" x14ac:dyDescent="0.25">
      <c r="J19974" s="50"/>
    </row>
    <row r="19975" spans="10:10" x14ac:dyDescent="0.25">
      <c r="J19975" s="50"/>
    </row>
    <row r="19976" spans="10:10" x14ac:dyDescent="0.25">
      <c r="J19976" s="50"/>
    </row>
    <row r="19977" spans="10:10" x14ac:dyDescent="0.25">
      <c r="J19977" s="50"/>
    </row>
    <row r="19978" spans="10:10" x14ac:dyDescent="0.25">
      <c r="J19978" s="50"/>
    </row>
    <row r="19979" spans="10:10" x14ac:dyDescent="0.25">
      <c r="J19979" s="50"/>
    </row>
    <row r="19980" spans="10:10" x14ac:dyDescent="0.25">
      <c r="J19980" s="50"/>
    </row>
    <row r="19981" spans="10:10" x14ac:dyDescent="0.25">
      <c r="J19981" s="50"/>
    </row>
    <row r="19982" spans="10:10" x14ac:dyDescent="0.25">
      <c r="J19982" s="50"/>
    </row>
    <row r="19983" spans="10:10" x14ac:dyDescent="0.25">
      <c r="J19983" s="50"/>
    </row>
    <row r="19984" spans="10:10" x14ac:dyDescent="0.25">
      <c r="J19984" s="50"/>
    </row>
    <row r="19985" spans="10:10" x14ac:dyDescent="0.25">
      <c r="J19985" s="50"/>
    </row>
    <row r="19986" spans="10:10" x14ac:dyDescent="0.25">
      <c r="J19986" s="50"/>
    </row>
    <row r="19987" spans="10:10" x14ac:dyDescent="0.25">
      <c r="J19987" s="50"/>
    </row>
    <row r="19988" spans="10:10" x14ac:dyDescent="0.25">
      <c r="J19988" s="50"/>
    </row>
    <row r="19989" spans="10:10" x14ac:dyDescent="0.25">
      <c r="J19989" s="50"/>
    </row>
    <row r="19990" spans="10:10" x14ac:dyDescent="0.25">
      <c r="J19990" s="50"/>
    </row>
    <row r="19991" spans="10:10" x14ac:dyDescent="0.25">
      <c r="J19991" s="50"/>
    </row>
    <row r="19992" spans="10:10" x14ac:dyDescent="0.25">
      <c r="J19992" s="50"/>
    </row>
    <row r="19993" spans="10:10" x14ac:dyDescent="0.25">
      <c r="J19993" s="50"/>
    </row>
    <row r="19994" spans="10:10" x14ac:dyDescent="0.25">
      <c r="J19994" s="50"/>
    </row>
    <row r="19995" spans="10:10" x14ac:dyDescent="0.25">
      <c r="J19995" s="50"/>
    </row>
    <row r="19996" spans="10:10" x14ac:dyDescent="0.25">
      <c r="J19996" s="50"/>
    </row>
    <row r="19997" spans="10:10" x14ac:dyDescent="0.25">
      <c r="J19997" s="50"/>
    </row>
    <row r="19998" spans="10:10" x14ac:dyDescent="0.25">
      <c r="J19998" s="50"/>
    </row>
    <row r="19999" spans="10:10" x14ac:dyDescent="0.25">
      <c r="J19999" s="50"/>
    </row>
    <row r="20000" spans="10:10" x14ac:dyDescent="0.25">
      <c r="J20000" s="50"/>
    </row>
    <row r="20001" spans="10:11" x14ac:dyDescent="0.25">
      <c r="J20001" s="50"/>
    </row>
    <row r="20002" spans="10:11" x14ac:dyDescent="0.25">
      <c r="J20002" s="50"/>
    </row>
    <row r="20003" spans="10:11" x14ac:dyDescent="0.25">
      <c r="J20003" s="50"/>
    </row>
    <row r="20004" spans="10:11" x14ac:dyDescent="0.25">
      <c r="J20004" s="50"/>
    </row>
    <row r="20005" spans="10:11" x14ac:dyDescent="0.25">
      <c r="K20005" s="49"/>
    </row>
    <row r="20006" spans="10:11" x14ac:dyDescent="0.25">
      <c r="K20006" s="49"/>
    </row>
    <row r="20007" spans="10:11" x14ac:dyDescent="0.25">
      <c r="K20007" s="49"/>
    </row>
    <row r="20008" spans="10:11" x14ac:dyDescent="0.25">
      <c r="K20008" s="49"/>
    </row>
    <row r="20009" spans="10:11" x14ac:dyDescent="0.25">
      <c r="K20009" s="49"/>
    </row>
    <row r="20010" spans="10:11" x14ac:dyDescent="0.25">
      <c r="K20010" s="49"/>
    </row>
    <row r="20011" spans="10:11" x14ac:dyDescent="0.25">
      <c r="K20011" s="49"/>
    </row>
    <row r="20012" spans="10:11" x14ac:dyDescent="0.25">
      <c r="K20012" s="49"/>
    </row>
    <row r="20013" spans="10:11" x14ac:dyDescent="0.25">
      <c r="K20013" s="49"/>
    </row>
    <row r="20014" spans="10:11" x14ac:dyDescent="0.25">
      <c r="K20014" s="49"/>
    </row>
    <row r="20015" spans="10:11" x14ac:dyDescent="0.25">
      <c r="K20015" s="49"/>
    </row>
    <row r="20016" spans="10:11" x14ac:dyDescent="0.25">
      <c r="K20016" s="49"/>
    </row>
    <row r="20017" spans="11:11" x14ac:dyDescent="0.25">
      <c r="K20017" s="49"/>
    </row>
    <row r="20018" spans="11:11" x14ac:dyDescent="0.25">
      <c r="K20018" s="49"/>
    </row>
    <row r="20019" spans="11:11" x14ac:dyDescent="0.25">
      <c r="K20019" s="49"/>
    </row>
    <row r="20020" spans="11:11" x14ac:dyDescent="0.25">
      <c r="K20020" s="49"/>
    </row>
    <row r="20021" spans="11:11" x14ac:dyDescent="0.25">
      <c r="K20021" s="49"/>
    </row>
    <row r="20022" spans="11:11" x14ac:dyDescent="0.25">
      <c r="K20022" s="49"/>
    </row>
    <row r="20023" spans="11:11" x14ac:dyDescent="0.25">
      <c r="K20023" s="49"/>
    </row>
    <row r="20024" spans="11:11" x14ac:dyDescent="0.25">
      <c r="K20024" s="49"/>
    </row>
    <row r="20025" spans="11:11" x14ac:dyDescent="0.25">
      <c r="K20025" s="49"/>
    </row>
    <row r="20026" spans="11:11" x14ac:dyDescent="0.25">
      <c r="K20026" s="49"/>
    </row>
    <row r="20027" spans="11:11" x14ac:dyDescent="0.25">
      <c r="K20027" s="49"/>
    </row>
    <row r="20028" spans="11:11" x14ac:dyDescent="0.25">
      <c r="K20028" s="49"/>
    </row>
    <row r="20029" spans="11:11" x14ac:dyDescent="0.25">
      <c r="K20029" s="49"/>
    </row>
    <row r="20030" spans="11:11" x14ac:dyDescent="0.25">
      <c r="K20030" s="49"/>
    </row>
    <row r="20031" spans="11:11" x14ac:dyDescent="0.25">
      <c r="K20031" s="49"/>
    </row>
    <row r="20032" spans="11:11" x14ac:dyDescent="0.25">
      <c r="K20032" s="49"/>
    </row>
    <row r="20033" spans="11:11" x14ac:dyDescent="0.25">
      <c r="K20033" s="49"/>
    </row>
    <row r="20034" spans="11:11" x14ac:dyDescent="0.25">
      <c r="K20034" s="49"/>
    </row>
    <row r="20035" spans="11:11" x14ac:dyDescent="0.25">
      <c r="K20035" s="49"/>
    </row>
    <row r="20036" spans="11:11" x14ac:dyDescent="0.25">
      <c r="K20036" s="49"/>
    </row>
    <row r="20037" spans="11:11" x14ac:dyDescent="0.25">
      <c r="K20037" s="49"/>
    </row>
    <row r="20038" spans="11:11" x14ac:dyDescent="0.25">
      <c r="K20038" s="49"/>
    </row>
    <row r="20039" spans="11:11" x14ac:dyDescent="0.25">
      <c r="K20039" s="49"/>
    </row>
    <row r="20040" spans="11:11" x14ac:dyDescent="0.25">
      <c r="K20040" s="49"/>
    </row>
    <row r="20041" spans="11:11" x14ac:dyDescent="0.25">
      <c r="K20041" s="49"/>
    </row>
    <row r="20042" spans="11:11" x14ac:dyDescent="0.25">
      <c r="K20042" s="49"/>
    </row>
    <row r="20043" spans="11:11" x14ac:dyDescent="0.25">
      <c r="K20043" s="49"/>
    </row>
    <row r="20044" spans="11:11" x14ac:dyDescent="0.25">
      <c r="K20044" s="49"/>
    </row>
    <row r="20045" spans="11:11" x14ac:dyDescent="0.25">
      <c r="K20045" s="49"/>
    </row>
    <row r="20046" spans="11:11" x14ac:dyDescent="0.25">
      <c r="K20046" s="49"/>
    </row>
    <row r="20047" spans="11:11" x14ac:dyDescent="0.25">
      <c r="K20047" s="49"/>
    </row>
    <row r="20048" spans="11:11" x14ac:dyDescent="0.25">
      <c r="K20048" s="49"/>
    </row>
    <row r="20049" spans="11:11" x14ac:dyDescent="0.25">
      <c r="K20049" s="49"/>
    </row>
    <row r="20050" spans="11:11" x14ac:dyDescent="0.25">
      <c r="K20050" s="49"/>
    </row>
    <row r="20051" spans="11:11" x14ac:dyDescent="0.25">
      <c r="K20051" s="49"/>
    </row>
    <row r="20052" spans="11:11" x14ac:dyDescent="0.25">
      <c r="K20052" s="49"/>
    </row>
    <row r="20053" spans="11:11" x14ac:dyDescent="0.25">
      <c r="K20053" s="49"/>
    </row>
    <row r="20054" spans="11:11" x14ac:dyDescent="0.25">
      <c r="K20054" s="49"/>
    </row>
    <row r="20055" spans="11:11" x14ac:dyDescent="0.25">
      <c r="K20055" s="49"/>
    </row>
    <row r="20056" spans="11:11" x14ac:dyDescent="0.25">
      <c r="K20056" s="49"/>
    </row>
    <row r="20057" spans="11:11" x14ac:dyDescent="0.25">
      <c r="K20057" s="49"/>
    </row>
    <row r="20058" spans="11:11" x14ac:dyDescent="0.25">
      <c r="K20058" s="49"/>
    </row>
    <row r="20059" spans="11:11" x14ac:dyDescent="0.25">
      <c r="K20059" s="49"/>
    </row>
    <row r="20060" spans="11:11" x14ac:dyDescent="0.25">
      <c r="K20060" s="49"/>
    </row>
    <row r="20061" spans="11:11" x14ac:dyDescent="0.25">
      <c r="K20061" s="49"/>
    </row>
    <row r="20062" spans="11:11" x14ac:dyDescent="0.25">
      <c r="K20062" s="49"/>
    </row>
    <row r="20063" spans="11:11" x14ac:dyDescent="0.25">
      <c r="K20063" s="49"/>
    </row>
    <row r="20064" spans="11:11" x14ac:dyDescent="0.25">
      <c r="K20064" s="49"/>
    </row>
    <row r="20065" spans="11:11" x14ac:dyDescent="0.25">
      <c r="K20065" s="49"/>
    </row>
    <row r="20066" spans="11:11" x14ac:dyDescent="0.25">
      <c r="K20066" s="49"/>
    </row>
    <row r="20067" spans="11:11" x14ac:dyDescent="0.25">
      <c r="K20067" s="49"/>
    </row>
    <row r="20068" spans="11:11" x14ac:dyDescent="0.25">
      <c r="K20068" s="49"/>
    </row>
    <row r="20069" spans="11:11" x14ac:dyDescent="0.25">
      <c r="K20069" s="49"/>
    </row>
    <row r="20070" spans="11:11" x14ac:dyDescent="0.25">
      <c r="K20070" s="49"/>
    </row>
    <row r="20071" spans="11:11" x14ac:dyDescent="0.25">
      <c r="K20071" s="49"/>
    </row>
    <row r="20072" spans="11:11" x14ac:dyDescent="0.25">
      <c r="K20072" s="49"/>
    </row>
    <row r="20073" spans="11:11" x14ac:dyDescent="0.25">
      <c r="K20073" s="49"/>
    </row>
    <row r="20074" spans="11:11" x14ac:dyDescent="0.25">
      <c r="K20074" s="49"/>
    </row>
    <row r="20075" spans="11:11" x14ac:dyDescent="0.25">
      <c r="K20075" s="49"/>
    </row>
    <row r="20076" spans="11:11" x14ac:dyDescent="0.25">
      <c r="K20076" s="49"/>
    </row>
    <row r="20077" spans="11:11" x14ac:dyDescent="0.25">
      <c r="K20077" s="49"/>
    </row>
    <row r="20078" spans="11:11" x14ac:dyDescent="0.25">
      <c r="K20078" s="49"/>
    </row>
    <row r="20079" spans="11:11" x14ac:dyDescent="0.25">
      <c r="K20079" s="49"/>
    </row>
    <row r="20080" spans="11:11" x14ac:dyDescent="0.25">
      <c r="K20080" s="49"/>
    </row>
    <row r="20081" spans="11:11" x14ac:dyDescent="0.25">
      <c r="K20081" s="49"/>
    </row>
    <row r="20082" spans="11:11" x14ac:dyDescent="0.25">
      <c r="K20082" s="49"/>
    </row>
    <row r="20083" spans="11:11" x14ac:dyDescent="0.25">
      <c r="K20083" s="49"/>
    </row>
    <row r="20084" spans="11:11" x14ac:dyDescent="0.25">
      <c r="K20084" s="49"/>
    </row>
    <row r="20085" spans="11:11" x14ac:dyDescent="0.25">
      <c r="K20085" s="49"/>
    </row>
    <row r="20086" spans="11:11" x14ac:dyDescent="0.25">
      <c r="K20086" s="49"/>
    </row>
    <row r="20087" spans="11:11" x14ac:dyDescent="0.25">
      <c r="K20087" s="49"/>
    </row>
    <row r="20088" spans="11:11" x14ac:dyDescent="0.25">
      <c r="K20088" s="49"/>
    </row>
    <row r="20089" spans="11:11" x14ac:dyDescent="0.25">
      <c r="K20089" s="49"/>
    </row>
    <row r="20090" spans="11:11" x14ac:dyDescent="0.25">
      <c r="K20090" s="49"/>
    </row>
    <row r="20091" spans="11:11" x14ac:dyDescent="0.25">
      <c r="K20091" s="49"/>
    </row>
    <row r="20092" spans="11:11" x14ac:dyDescent="0.25">
      <c r="K20092" s="49"/>
    </row>
    <row r="20093" spans="11:11" x14ac:dyDescent="0.25">
      <c r="K20093" s="49"/>
    </row>
    <row r="20094" spans="11:11" x14ac:dyDescent="0.25">
      <c r="K20094" s="49"/>
    </row>
    <row r="20095" spans="11:11" x14ac:dyDescent="0.25">
      <c r="K20095" s="49"/>
    </row>
    <row r="20096" spans="11:11" x14ac:dyDescent="0.25">
      <c r="K20096" s="49"/>
    </row>
    <row r="20097" spans="11:11" x14ac:dyDescent="0.25">
      <c r="K20097" s="49"/>
    </row>
    <row r="20098" spans="11:11" x14ac:dyDescent="0.25">
      <c r="K20098" s="49"/>
    </row>
    <row r="20099" spans="11:11" x14ac:dyDescent="0.25">
      <c r="K20099" s="49"/>
    </row>
    <row r="20100" spans="11:11" x14ac:dyDescent="0.25">
      <c r="K20100" s="49"/>
    </row>
    <row r="20101" spans="11:11" x14ac:dyDescent="0.25">
      <c r="K20101" s="49"/>
    </row>
    <row r="20102" spans="11:11" x14ac:dyDescent="0.25">
      <c r="K20102" s="49"/>
    </row>
    <row r="20103" spans="11:11" x14ac:dyDescent="0.25">
      <c r="K20103" s="49"/>
    </row>
    <row r="20104" spans="11:11" x14ac:dyDescent="0.25">
      <c r="K20104" s="49"/>
    </row>
    <row r="20105" spans="11:11" x14ac:dyDescent="0.25">
      <c r="K20105" s="49"/>
    </row>
    <row r="20106" spans="11:11" x14ac:dyDescent="0.25">
      <c r="K20106" s="49"/>
    </row>
    <row r="20107" spans="11:11" x14ac:dyDescent="0.25">
      <c r="K20107" s="49"/>
    </row>
    <row r="20108" spans="11:11" x14ac:dyDescent="0.25">
      <c r="K20108" s="49"/>
    </row>
    <row r="20109" spans="11:11" x14ac:dyDescent="0.25">
      <c r="K20109" s="49"/>
    </row>
    <row r="20110" spans="11:11" x14ac:dyDescent="0.25">
      <c r="K20110" s="49"/>
    </row>
    <row r="20111" spans="11:11" x14ac:dyDescent="0.25">
      <c r="K20111" s="49"/>
    </row>
    <row r="20112" spans="11:11" x14ac:dyDescent="0.25">
      <c r="K20112" s="49"/>
    </row>
    <row r="20113" spans="11:11" x14ac:dyDescent="0.25">
      <c r="K20113" s="49"/>
    </row>
    <row r="20114" spans="11:11" x14ac:dyDescent="0.25">
      <c r="K20114" s="49"/>
    </row>
    <row r="20115" spans="11:11" x14ac:dyDescent="0.25">
      <c r="K20115" s="49"/>
    </row>
    <row r="20116" spans="11:11" x14ac:dyDescent="0.25">
      <c r="K20116" s="49"/>
    </row>
    <row r="20117" spans="11:11" x14ac:dyDescent="0.25">
      <c r="K20117" s="49"/>
    </row>
    <row r="20118" spans="11:11" x14ac:dyDescent="0.25">
      <c r="K20118" s="49"/>
    </row>
    <row r="20119" spans="11:11" x14ac:dyDescent="0.25">
      <c r="K20119" s="49"/>
    </row>
    <row r="20120" spans="11:11" x14ac:dyDescent="0.25">
      <c r="K20120" s="49"/>
    </row>
    <row r="20121" spans="11:11" x14ac:dyDescent="0.25">
      <c r="K20121" s="49"/>
    </row>
    <row r="20122" spans="11:11" x14ac:dyDescent="0.25">
      <c r="K20122" s="49"/>
    </row>
    <row r="20123" spans="11:11" x14ac:dyDescent="0.25">
      <c r="K20123" s="49"/>
    </row>
    <row r="20124" spans="11:11" x14ac:dyDescent="0.25">
      <c r="K20124" s="49"/>
    </row>
    <row r="20125" spans="11:11" x14ac:dyDescent="0.25">
      <c r="K20125" s="49"/>
    </row>
    <row r="20126" spans="11:11" x14ac:dyDescent="0.25">
      <c r="K20126" s="49"/>
    </row>
    <row r="20127" spans="11:11" x14ac:dyDescent="0.25">
      <c r="K20127" s="49"/>
    </row>
    <row r="20128" spans="11:11" x14ac:dyDescent="0.25">
      <c r="K20128" s="49"/>
    </row>
    <row r="20129" spans="11:11" x14ac:dyDescent="0.25">
      <c r="K20129" s="49"/>
    </row>
    <row r="20130" spans="11:11" x14ac:dyDescent="0.25">
      <c r="K20130" s="49"/>
    </row>
    <row r="20131" spans="11:11" x14ac:dyDescent="0.25">
      <c r="K20131" s="49"/>
    </row>
    <row r="20132" spans="11:11" x14ac:dyDescent="0.25">
      <c r="K20132" s="49"/>
    </row>
    <row r="20133" spans="11:11" x14ac:dyDescent="0.25">
      <c r="K20133" s="49"/>
    </row>
    <row r="20134" spans="11:11" x14ac:dyDescent="0.25">
      <c r="K20134" s="49"/>
    </row>
    <row r="20135" spans="11:11" x14ac:dyDescent="0.25">
      <c r="K20135" s="49"/>
    </row>
    <row r="20136" spans="11:11" x14ac:dyDescent="0.25">
      <c r="K20136" s="49"/>
    </row>
    <row r="20137" spans="11:11" x14ac:dyDescent="0.25">
      <c r="K20137" s="49"/>
    </row>
    <row r="20138" spans="11:11" x14ac:dyDescent="0.25">
      <c r="K20138" s="49"/>
    </row>
    <row r="20139" spans="11:11" x14ac:dyDescent="0.25">
      <c r="K20139" s="49"/>
    </row>
    <row r="20140" spans="11:11" x14ac:dyDescent="0.25">
      <c r="K20140" s="49"/>
    </row>
    <row r="20141" spans="11:11" x14ac:dyDescent="0.25">
      <c r="K20141" s="49"/>
    </row>
    <row r="20142" spans="11:11" x14ac:dyDescent="0.25">
      <c r="K20142" s="49"/>
    </row>
    <row r="20143" spans="11:11" x14ac:dyDescent="0.25">
      <c r="K20143" s="49"/>
    </row>
    <row r="20144" spans="11:11" x14ac:dyDescent="0.25">
      <c r="K20144" s="49"/>
    </row>
    <row r="20145" spans="11:11" x14ac:dyDescent="0.25">
      <c r="K20145" s="49"/>
    </row>
    <row r="20146" spans="11:11" x14ac:dyDescent="0.25">
      <c r="K20146" s="49"/>
    </row>
    <row r="20147" spans="11:11" x14ac:dyDescent="0.25">
      <c r="K20147" s="49"/>
    </row>
    <row r="20148" spans="11:11" x14ac:dyDescent="0.25">
      <c r="K20148" s="49"/>
    </row>
    <row r="20149" spans="11:11" x14ac:dyDescent="0.25">
      <c r="K20149" s="49"/>
    </row>
    <row r="20150" spans="11:11" x14ac:dyDescent="0.25">
      <c r="K20150" s="49"/>
    </row>
    <row r="20151" spans="11:11" x14ac:dyDescent="0.25">
      <c r="K20151" s="49"/>
    </row>
    <row r="20152" spans="11:11" x14ac:dyDescent="0.25">
      <c r="K20152" s="49"/>
    </row>
    <row r="20153" spans="11:11" x14ac:dyDescent="0.25">
      <c r="K20153" s="49"/>
    </row>
    <row r="20154" spans="11:11" x14ac:dyDescent="0.25">
      <c r="K20154" s="49"/>
    </row>
    <row r="20155" spans="11:11" x14ac:dyDescent="0.25">
      <c r="K20155" s="49"/>
    </row>
    <row r="20156" spans="11:11" x14ac:dyDescent="0.25">
      <c r="K20156" s="49"/>
    </row>
    <row r="20157" spans="11:11" x14ac:dyDescent="0.25">
      <c r="K20157" s="49"/>
    </row>
    <row r="20158" spans="11:11" x14ac:dyDescent="0.25">
      <c r="K20158" s="49"/>
    </row>
    <row r="20159" spans="11:11" x14ac:dyDescent="0.25">
      <c r="K20159" s="49"/>
    </row>
    <row r="20160" spans="11:11" x14ac:dyDescent="0.25">
      <c r="K20160" s="49"/>
    </row>
    <row r="20161" spans="11:11" x14ac:dyDescent="0.25">
      <c r="K20161" s="49"/>
    </row>
    <row r="20162" spans="11:11" x14ac:dyDescent="0.25">
      <c r="K20162" s="49"/>
    </row>
    <row r="20163" spans="11:11" x14ac:dyDescent="0.25">
      <c r="K20163" s="49"/>
    </row>
    <row r="20164" spans="11:11" x14ac:dyDescent="0.25">
      <c r="K20164" s="49"/>
    </row>
    <row r="20165" spans="11:11" x14ac:dyDescent="0.25">
      <c r="K20165" s="49"/>
    </row>
    <row r="20166" spans="11:11" x14ac:dyDescent="0.25">
      <c r="K20166" s="49"/>
    </row>
    <row r="20167" spans="11:11" x14ac:dyDescent="0.25">
      <c r="K20167" s="49"/>
    </row>
    <row r="20168" spans="11:11" x14ac:dyDescent="0.25">
      <c r="K20168" s="49"/>
    </row>
    <row r="20169" spans="11:11" x14ac:dyDescent="0.25">
      <c r="K20169" s="49"/>
    </row>
    <row r="20170" spans="11:11" x14ac:dyDescent="0.25">
      <c r="K20170" s="49"/>
    </row>
    <row r="20171" spans="11:11" x14ac:dyDescent="0.25">
      <c r="K20171" s="49"/>
    </row>
    <row r="20172" spans="11:11" x14ac:dyDescent="0.25">
      <c r="K20172" s="49"/>
    </row>
    <row r="20173" spans="11:11" x14ac:dyDescent="0.25">
      <c r="K20173" s="49"/>
    </row>
    <row r="20174" spans="11:11" x14ac:dyDescent="0.25">
      <c r="K20174" s="49"/>
    </row>
    <row r="20175" spans="11:11" x14ac:dyDescent="0.25">
      <c r="K20175" s="49"/>
    </row>
    <row r="20176" spans="11:11" x14ac:dyDescent="0.25">
      <c r="K20176" s="49"/>
    </row>
    <row r="20177" spans="11:11" x14ac:dyDescent="0.25">
      <c r="K20177" s="49"/>
    </row>
    <row r="20178" spans="11:11" x14ac:dyDescent="0.25">
      <c r="K20178" s="49"/>
    </row>
    <row r="20179" spans="11:11" x14ac:dyDescent="0.25">
      <c r="K20179" s="49"/>
    </row>
    <row r="20180" spans="11:11" x14ac:dyDescent="0.25">
      <c r="K20180" s="49"/>
    </row>
    <row r="20181" spans="11:11" x14ac:dyDescent="0.25">
      <c r="K20181" s="49"/>
    </row>
    <row r="20182" spans="11:11" x14ac:dyDescent="0.25">
      <c r="K20182" s="49"/>
    </row>
    <row r="20183" spans="11:11" x14ac:dyDescent="0.25">
      <c r="K20183" s="49"/>
    </row>
    <row r="20184" spans="11:11" x14ac:dyDescent="0.25">
      <c r="K20184" s="49"/>
    </row>
    <row r="20185" spans="11:11" x14ac:dyDescent="0.25">
      <c r="K20185" s="49"/>
    </row>
    <row r="20186" spans="11:11" x14ac:dyDescent="0.25">
      <c r="K20186" s="49"/>
    </row>
    <row r="20187" spans="11:11" x14ac:dyDescent="0.25">
      <c r="K20187" s="49"/>
    </row>
    <row r="20188" spans="11:11" x14ac:dyDescent="0.25">
      <c r="K20188" s="49"/>
    </row>
    <row r="20189" spans="11:11" x14ac:dyDescent="0.25">
      <c r="K20189" s="49"/>
    </row>
    <row r="20190" spans="11:11" x14ac:dyDescent="0.25">
      <c r="K20190" s="49"/>
    </row>
    <row r="20191" spans="11:11" x14ac:dyDescent="0.25">
      <c r="K20191" s="49"/>
    </row>
    <row r="20192" spans="11:11" x14ac:dyDescent="0.25">
      <c r="K20192" s="49"/>
    </row>
    <row r="20193" spans="11:11" x14ac:dyDescent="0.25">
      <c r="K20193" s="49"/>
    </row>
    <row r="20194" spans="11:11" x14ac:dyDescent="0.25">
      <c r="K20194" s="49"/>
    </row>
    <row r="20195" spans="11:11" x14ac:dyDescent="0.25">
      <c r="K20195" s="49"/>
    </row>
    <row r="20196" spans="11:11" x14ac:dyDescent="0.25">
      <c r="K20196" s="49"/>
    </row>
    <row r="20197" spans="11:11" x14ac:dyDescent="0.25">
      <c r="K20197" s="49"/>
    </row>
    <row r="20198" spans="11:11" x14ac:dyDescent="0.25">
      <c r="K20198" s="49"/>
    </row>
    <row r="20199" spans="11:11" x14ac:dyDescent="0.25">
      <c r="K20199" s="49"/>
    </row>
    <row r="20200" spans="11:11" x14ac:dyDescent="0.25">
      <c r="K20200" s="49"/>
    </row>
    <row r="20201" spans="11:11" x14ac:dyDescent="0.25">
      <c r="K20201" s="49"/>
    </row>
    <row r="20202" spans="11:11" x14ac:dyDescent="0.25">
      <c r="K20202" s="49"/>
    </row>
    <row r="20203" spans="11:11" x14ac:dyDescent="0.25">
      <c r="K20203" s="49"/>
    </row>
    <row r="20204" spans="11:11" x14ac:dyDescent="0.25">
      <c r="K20204" s="49"/>
    </row>
    <row r="20205" spans="11:11" x14ac:dyDescent="0.25">
      <c r="K20205" s="49"/>
    </row>
    <row r="20206" spans="11:11" x14ac:dyDescent="0.25">
      <c r="K20206" s="49"/>
    </row>
    <row r="20207" spans="11:11" x14ac:dyDescent="0.25">
      <c r="K20207" s="49"/>
    </row>
    <row r="20208" spans="11:11" x14ac:dyDescent="0.25">
      <c r="K20208" s="49"/>
    </row>
    <row r="20209" spans="11:11" x14ac:dyDescent="0.25">
      <c r="K20209" s="49"/>
    </row>
    <row r="20210" spans="11:11" x14ac:dyDescent="0.25">
      <c r="K20210" s="49"/>
    </row>
    <row r="20211" spans="11:11" x14ac:dyDescent="0.25">
      <c r="K20211" s="49"/>
    </row>
    <row r="20212" spans="11:11" x14ac:dyDescent="0.25">
      <c r="K20212" s="49"/>
    </row>
    <row r="20213" spans="11:11" x14ac:dyDescent="0.25">
      <c r="K20213" s="49"/>
    </row>
    <row r="20214" spans="11:11" x14ac:dyDescent="0.25">
      <c r="K20214" s="49"/>
    </row>
    <row r="20215" spans="11:11" x14ac:dyDescent="0.25">
      <c r="K20215" s="49"/>
    </row>
    <row r="20216" spans="11:11" x14ac:dyDescent="0.25">
      <c r="K20216" s="49"/>
    </row>
    <row r="20217" spans="11:11" x14ac:dyDescent="0.25">
      <c r="K20217" s="49"/>
    </row>
    <row r="20218" spans="11:11" x14ac:dyDescent="0.25">
      <c r="K20218" s="49"/>
    </row>
    <row r="20219" spans="11:11" x14ac:dyDescent="0.25">
      <c r="K20219" s="49"/>
    </row>
    <row r="20220" spans="11:11" x14ac:dyDescent="0.25">
      <c r="K20220" s="49"/>
    </row>
    <row r="20221" spans="11:11" x14ac:dyDescent="0.25">
      <c r="K20221" s="49"/>
    </row>
    <row r="20222" spans="11:11" x14ac:dyDescent="0.25">
      <c r="K20222" s="49"/>
    </row>
    <row r="20223" spans="11:11" x14ac:dyDescent="0.25">
      <c r="K20223" s="49"/>
    </row>
    <row r="20224" spans="11:11" x14ac:dyDescent="0.25">
      <c r="K20224" s="49"/>
    </row>
    <row r="20225" spans="11:11" x14ac:dyDescent="0.25">
      <c r="K20225" s="49"/>
    </row>
    <row r="20226" spans="11:11" x14ac:dyDescent="0.25">
      <c r="K20226" s="49"/>
    </row>
    <row r="20227" spans="11:11" x14ac:dyDescent="0.25">
      <c r="K20227" s="49"/>
    </row>
    <row r="20228" spans="11:11" x14ac:dyDescent="0.25">
      <c r="K20228" s="49"/>
    </row>
    <row r="20229" spans="11:11" x14ac:dyDescent="0.25">
      <c r="K20229" s="49"/>
    </row>
    <row r="20230" spans="11:11" x14ac:dyDescent="0.25">
      <c r="K20230" s="49"/>
    </row>
    <row r="20231" spans="11:11" x14ac:dyDescent="0.25">
      <c r="K20231" s="49"/>
    </row>
    <row r="20232" spans="11:11" x14ac:dyDescent="0.25">
      <c r="K20232" s="49"/>
    </row>
    <row r="20233" spans="11:11" x14ac:dyDescent="0.25">
      <c r="K20233" s="49"/>
    </row>
    <row r="20234" spans="11:11" x14ac:dyDescent="0.25">
      <c r="K20234" s="49"/>
    </row>
    <row r="20235" spans="11:11" x14ac:dyDescent="0.25">
      <c r="K20235" s="49"/>
    </row>
    <row r="20236" spans="11:11" x14ac:dyDescent="0.25">
      <c r="K20236" s="49"/>
    </row>
    <row r="20237" spans="11:11" x14ac:dyDescent="0.25">
      <c r="K20237" s="49"/>
    </row>
    <row r="20238" spans="11:11" x14ac:dyDescent="0.25">
      <c r="K20238" s="49"/>
    </row>
    <row r="20239" spans="11:11" x14ac:dyDescent="0.25">
      <c r="K20239" s="49"/>
    </row>
    <row r="20240" spans="11:11" x14ac:dyDescent="0.25">
      <c r="K20240" s="49"/>
    </row>
    <row r="20241" spans="11:11" x14ac:dyDescent="0.25">
      <c r="K20241" s="49"/>
    </row>
    <row r="20242" spans="11:11" x14ac:dyDescent="0.25">
      <c r="K20242" s="49"/>
    </row>
    <row r="20243" spans="11:11" x14ac:dyDescent="0.25">
      <c r="K20243" s="49"/>
    </row>
    <row r="20244" spans="11:11" x14ac:dyDescent="0.25">
      <c r="K20244" s="49"/>
    </row>
    <row r="20245" spans="11:11" x14ac:dyDescent="0.25">
      <c r="K20245" s="49"/>
    </row>
    <row r="20246" spans="11:11" x14ac:dyDescent="0.25">
      <c r="K20246" s="49"/>
    </row>
    <row r="20247" spans="11:11" x14ac:dyDescent="0.25">
      <c r="K20247" s="49"/>
    </row>
    <row r="20248" spans="11:11" x14ac:dyDescent="0.25">
      <c r="K20248" s="49"/>
    </row>
    <row r="20249" spans="11:11" x14ac:dyDescent="0.25">
      <c r="K20249" s="49"/>
    </row>
    <row r="20250" spans="11:11" x14ac:dyDescent="0.25">
      <c r="K20250" s="49"/>
    </row>
    <row r="20251" spans="11:11" x14ac:dyDescent="0.25">
      <c r="K20251" s="49"/>
    </row>
    <row r="20252" spans="11:11" x14ac:dyDescent="0.25">
      <c r="K20252" s="49"/>
    </row>
    <row r="20253" spans="11:11" x14ac:dyDescent="0.25">
      <c r="K20253" s="49"/>
    </row>
    <row r="20254" spans="11:11" x14ac:dyDescent="0.25">
      <c r="K20254" s="49"/>
    </row>
    <row r="20255" spans="11:11" x14ac:dyDescent="0.25">
      <c r="K20255" s="49"/>
    </row>
    <row r="20256" spans="11:11" x14ac:dyDescent="0.25">
      <c r="K20256" s="49"/>
    </row>
    <row r="20257" spans="11:11" x14ac:dyDescent="0.25">
      <c r="K20257" s="49"/>
    </row>
    <row r="20258" spans="11:11" x14ac:dyDescent="0.25">
      <c r="K20258" s="49"/>
    </row>
    <row r="20259" spans="11:11" x14ac:dyDescent="0.25">
      <c r="K20259" s="49"/>
    </row>
    <row r="20260" spans="11:11" x14ac:dyDescent="0.25">
      <c r="K20260" s="49"/>
    </row>
    <row r="20261" spans="11:11" x14ac:dyDescent="0.25">
      <c r="K20261" s="49"/>
    </row>
    <row r="20262" spans="11:11" x14ac:dyDescent="0.25">
      <c r="K20262" s="49"/>
    </row>
    <row r="20263" spans="11:11" x14ac:dyDescent="0.25">
      <c r="K20263" s="49"/>
    </row>
    <row r="20264" spans="11:11" x14ac:dyDescent="0.25">
      <c r="K20264" s="49"/>
    </row>
    <row r="20265" spans="11:11" x14ac:dyDescent="0.25">
      <c r="K20265" s="49"/>
    </row>
    <row r="20266" spans="11:11" x14ac:dyDescent="0.25">
      <c r="K20266" s="49"/>
    </row>
    <row r="20267" spans="11:11" x14ac:dyDescent="0.25">
      <c r="K20267" s="49"/>
    </row>
    <row r="20268" spans="11:11" x14ac:dyDescent="0.25">
      <c r="K20268" s="49"/>
    </row>
    <row r="20269" spans="11:11" x14ac:dyDescent="0.25">
      <c r="K20269" s="49"/>
    </row>
    <row r="20270" spans="11:11" x14ac:dyDescent="0.25">
      <c r="K20270" s="49"/>
    </row>
    <row r="20271" spans="11:11" x14ac:dyDescent="0.25">
      <c r="K20271" s="49"/>
    </row>
    <row r="20272" spans="11:11" x14ac:dyDescent="0.25">
      <c r="K20272" s="49"/>
    </row>
    <row r="20273" spans="11:11" x14ac:dyDescent="0.25">
      <c r="K20273" s="49"/>
    </row>
    <row r="20274" spans="11:11" x14ac:dyDescent="0.25">
      <c r="K20274" s="49"/>
    </row>
    <row r="20275" spans="11:11" x14ac:dyDescent="0.25">
      <c r="K20275" s="49"/>
    </row>
    <row r="20276" spans="11:11" x14ac:dyDescent="0.25">
      <c r="K20276" s="49"/>
    </row>
    <row r="20277" spans="11:11" x14ac:dyDescent="0.25">
      <c r="K20277" s="49"/>
    </row>
    <row r="20278" spans="11:11" x14ac:dyDescent="0.25">
      <c r="K20278" s="49"/>
    </row>
    <row r="20279" spans="11:11" x14ac:dyDescent="0.25">
      <c r="K20279" s="49"/>
    </row>
    <row r="20280" spans="11:11" x14ac:dyDescent="0.25">
      <c r="K20280" s="49"/>
    </row>
    <row r="20281" spans="11:11" x14ac:dyDescent="0.25">
      <c r="K20281" s="49"/>
    </row>
    <row r="20282" spans="11:11" x14ac:dyDescent="0.25">
      <c r="K20282" s="49"/>
    </row>
    <row r="20283" spans="11:11" x14ac:dyDescent="0.25">
      <c r="K20283" s="49"/>
    </row>
    <row r="20284" spans="11:11" x14ac:dyDescent="0.25">
      <c r="K20284" s="49"/>
    </row>
    <row r="20285" spans="11:11" x14ac:dyDescent="0.25">
      <c r="K20285" s="49"/>
    </row>
    <row r="20286" spans="11:11" x14ac:dyDescent="0.25">
      <c r="K20286" s="49"/>
    </row>
    <row r="20287" spans="11:11" x14ac:dyDescent="0.25">
      <c r="K20287" s="49"/>
    </row>
    <row r="20288" spans="11:11" x14ac:dyDescent="0.25">
      <c r="K20288" s="49"/>
    </row>
    <row r="20289" spans="11:11" x14ac:dyDescent="0.25">
      <c r="K20289" s="49"/>
    </row>
    <row r="20290" spans="11:11" x14ac:dyDescent="0.25">
      <c r="K20290" s="49"/>
    </row>
    <row r="20291" spans="11:11" x14ac:dyDescent="0.25">
      <c r="K20291" s="49"/>
    </row>
    <row r="20292" spans="11:11" x14ac:dyDescent="0.25">
      <c r="K20292" s="49"/>
    </row>
    <row r="20293" spans="11:11" x14ac:dyDescent="0.25">
      <c r="K20293" s="49"/>
    </row>
    <row r="20294" spans="11:11" x14ac:dyDescent="0.25">
      <c r="K20294" s="49"/>
    </row>
    <row r="20295" spans="11:11" x14ac:dyDescent="0.25">
      <c r="K20295" s="49"/>
    </row>
    <row r="20296" spans="11:11" x14ac:dyDescent="0.25">
      <c r="K20296" s="49"/>
    </row>
    <row r="20297" spans="11:11" x14ac:dyDescent="0.25">
      <c r="K20297" s="49"/>
    </row>
    <row r="20298" spans="11:11" x14ac:dyDescent="0.25">
      <c r="K20298" s="49"/>
    </row>
    <row r="20299" spans="11:11" x14ac:dyDescent="0.25">
      <c r="K20299" s="49"/>
    </row>
    <row r="20300" spans="11:11" x14ac:dyDescent="0.25">
      <c r="K20300" s="49"/>
    </row>
    <row r="20301" spans="11:11" x14ac:dyDescent="0.25">
      <c r="K20301" s="49"/>
    </row>
    <row r="20302" spans="11:11" x14ac:dyDescent="0.25">
      <c r="K20302" s="49"/>
    </row>
    <row r="20303" spans="11:11" x14ac:dyDescent="0.25">
      <c r="K20303" s="49"/>
    </row>
    <row r="20304" spans="11:11" x14ac:dyDescent="0.25">
      <c r="K20304" s="49"/>
    </row>
    <row r="20305" spans="11:11" x14ac:dyDescent="0.25">
      <c r="K20305" s="49"/>
    </row>
    <row r="20306" spans="11:11" x14ac:dyDescent="0.25">
      <c r="K20306" s="49"/>
    </row>
    <row r="20307" spans="11:11" x14ac:dyDescent="0.25">
      <c r="K20307" s="49"/>
    </row>
    <row r="20308" spans="11:11" x14ac:dyDescent="0.25">
      <c r="K20308" s="49"/>
    </row>
    <row r="20309" spans="11:11" x14ac:dyDescent="0.25">
      <c r="K20309" s="49"/>
    </row>
    <row r="20310" spans="11:11" x14ac:dyDescent="0.25">
      <c r="K20310" s="49"/>
    </row>
    <row r="20311" spans="11:11" x14ac:dyDescent="0.25">
      <c r="K20311" s="49"/>
    </row>
    <row r="20312" spans="11:11" x14ac:dyDescent="0.25">
      <c r="K20312" s="49"/>
    </row>
    <row r="20313" spans="11:11" x14ac:dyDescent="0.25">
      <c r="K20313" s="49"/>
    </row>
    <row r="20314" spans="11:11" x14ac:dyDescent="0.25">
      <c r="K20314" s="49"/>
    </row>
    <row r="20315" spans="11:11" x14ac:dyDescent="0.25">
      <c r="K20315" s="49"/>
    </row>
    <row r="20316" spans="11:11" x14ac:dyDescent="0.25">
      <c r="K20316" s="49"/>
    </row>
    <row r="20317" spans="11:11" x14ac:dyDescent="0.25">
      <c r="K20317" s="49"/>
    </row>
    <row r="20318" spans="11:11" x14ac:dyDescent="0.25">
      <c r="K20318" s="49"/>
    </row>
    <row r="20319" spans="11:11" x14ac:dyDescent="0.25">
      <c r="K20319" s="49"/>
    </row>
    <row r="20320" spans="11:11" x14ac:dyDescent="0.25">
      <c r="K20320" s="49"/>
    </row>
    <row r="20321" spans="11:11" x14ac:dyDescent="0.25">
      <c r="K20321" s="49"/>
    </row>
    <row r="20322" spans="11:11" x14ac:dyDescent="0.25">
      <c r="K20322" s="49"/>
    </row>
    <row r="20323" spans="11:11" x14ac:dyDescent="0.25">
      <c r="K20323" s="49"/>
    </row>
    <row r="20324" spans="11:11" x14ac:dyDescent="0.25">
      <c r="K20324" s="49"/>
    </row>
    <row r="20325" spans="11:11" x14ac:dyDescent="0.25">
      <c r="K20325" s="49"/>
    </row>
    <row r="20326" spans="11:11" x14ac:dyDescent="0.25">
      <c r="K20326" s="49"/>
    </row>
    <row r="20327" spans="11:11" x14ac:dyDescent="0.25">
      <c r="K20327" s="49"/>
    </row>
    <row r="20328" spans="11:11" x14ac:dyDescent="0.25">
      <c r="K20328" s="49"/>
    </row>
    <row r="20329" spans="11:11" x14ac:dyDescent="0.25">
      <c r="K20329" s="49"/>
    </row>
    <row r="20330" spans="11:11" x14ac:dyDescent="0.25">
      <c r="K20330" s="49"/>
    </row>
    <row r="20331" spans="11:11" x14ac:dyDescent="0.25">
      <c r="K20331" s="49"/>
    </row>
    <row r="20332" spans="11:11" x14ac:dyDescent="0.25">
      <c r="K20332" s="49"/>
    </row>
    <row r="20333" spans="11:11" x14ac:dyDescent="0.25">
      <c r="K20333" s="49"/>
    </row>
    <row r="20334" spans="11:11" x14ac:dyDescent="0.25">
      <c r="K20334" s="49"/>
    </row>
    <row r="20335" spans="11:11" x14ac:dyDescent="0.25">
      <c r="K20335" s="49"/>
    </row>
    <row r="20336" spans="11:11" x14ac:dyDescent="0.25">
      <c r="K20336" s="49"/>
    </row>
    <row r="20337" spans="11:11" x14ac:dyDescent="0.25">
      <c r="K20337" s="49"/>
    </row>
    <row r="20338" spans="11:11" x14ac:dyDescent="0.25">
      <c r="K20338" s="49"/>
    </row>
    <row r="20339" spans="11:11" x14ac:dyDescent="0.25">
      <c r="K20339" s="49"/>
    </row>
    <row r="20340" spans="11:11" x14ac:dyDescent="0.25">
      <c r="K20340" s="49"/>
    </row>
    <row r="20341" spans="11:11" x14ac:dyDescent="0.25">
      <c r="K20341" s="49"/>
    </row>
    <row r="20342" spans="11:11" x14ac:dyDescent="0.25">
      <c r="K20342" s="49"/>
    </row>
    <row r="20343" spans="11:11" x14ac:dyDescent="0.25">
      <c r="K20343" s="49"/>
    </row>
    <row r="20344" spans="11:11" x14ac:dyDescent="0.25">
      <c r="K20344" s="49"/>
    </row>
    <row r="20345" spans="11:11" x14ac:dyDescent="0.25">
      <c r="K20345" s="49"/>
    </row>
    <row r="20346" spans="11:11" x14ac:dyDescent="0.25">
      <c r="K20346" s="49"/>
    </row>
    <row r="20347" spans="11:11" x14ac:dyDescent="0.25">
      <c r="K20347" s="49"/>
    </row>
    <row r="20348" spans="11:11" x14ac:dyDescent="0.25">
      <c r="K20348" s="49"/>
    </row>
    <row r="20349" spans="11:11" x14ac:dyDescent="0.25">
      <c r="K20349" s="49"/>
    </row>
    <row r="20350" spans="11:11" x14ac:dyDescent="0.25">
      <c r="K20350" s="49"/>
    </row>
    <row r="20351" spans="11:11" x14ac:dyDescent="0.25">
      <c r="K20351" s="49"/>
    </row>
    <row r="20352" spans="11:11" x14ac:dyDescent="0.25">
      <c r="K20352" s="49"/>
    </row>
    <row r="20353" spans="11:11" x14ac:dyDescent="0.25">
      <c r="K20353" s="49"/>
    </row>
    <row r="20354" spans="11:11" x14ac:dyDescent="0.25">
      <c r="K20354" s="49"/>
    </row>
    <row r="20355" spans="11:11" x14ac:dyDescent="0.25">
      <c r="K20355" s="49"/>
    </row>
    <row r="20356" spans="11:11" x14ac:dyDescent="0.25">
      <c r="K20356" s="49"/>
    </row>
    <row r="20357" spans="11:11" x14ac:dyDescent="0.25">
      <c r="K20357" s="49"/>
    </row>
    <row r="20358" spans="11:11" x14ac:dyDescent="0.25">
      <c r="K20358" s="49"/>
    </row>
    <row r="20359" spans="11:11" x14ac:dyDescent="0.25">
      <c r="K20359" s="49"/>
    </row>
    <row r="20360" spans="11:11" x14ac:dyDescent="0.25">
      <c r="K20360" s="49"/>
    </row>
    <row r="20361" spans="11:11" x14ac:dyDescent="0.25">
      <c r="K20361" s="49"/>
    </row>
    <row r="20362" spans="11:11" x14ac:dyDescent="0.25">
      <c r="K20362" s="49"/>
    </row>
    <row r="20363" spans="11:11" x14ac:dyDescent="0.25">
      <c r="K20363" s="49"/>
    </row>
    <row r="20364" spans="11:11" x14ac:dyDescent="0.25">
      <c r="K20364" s="49"/>
    </row>
    <row r="20365" spans="11:11" x14ac:dyDescent="0.25">
      <c r="K20365" s="49"/>
    </row>
    <row r="20366" spans="11:11" x14ac:dyDescent="0.25">
      <c r="K20366" s="49"/>
    </row>
    <row r="20367" spans="11:11" x14ac:dyDescent="0.25">
      <c r="K20367" s="49"/>
    </row>
    <row r="20368" spans="11:11" x14ac:dyDescent="0.25">
      <c r="K20368" s="49"/>
    </row>
    <row r="20369" spans="11:11" x14ac:dyDescent="0.25">
      <c r="K20369" s="49"/>
    </row>
    <row r="20370" spans="11:11" x14ac:dyDescent="0.25">
      <c r="K20370" s="49"/>
    </row>
    <row r="20371" spans="11:11" x14ac:dyDescent="0.25">
      <c r="K20371" s="49"/>
    </row>
    <row r="20372" spans="11:11" x14ac:dyDescent="0.25">
      <c r="K20372" s="49"/>
    </row>
    <row r="20373" spans="11:11" x14ac:dyDescent="0.25">
      <c r="K20373" s="49"/>
    </row>
    <row r="20374" spans="11:11" x14ac:dyDescent="0.25">
      <c r="K20374" s="49"/>
    </row>
    <row r="20375" spans="11:11" x14ac:dyDescent="0.25">
      <c r="K20375" s="49"/>
    </row>
    <row r="20376" spans="11:11" x14ac:dyDescent="0.25">
      <c r="K20376" s="49"/>
    </row>
    <row r="20377" spans="11:11" x14ac:dyDescent="0.25">
      <c r="K20377" s="49"/>
    </row>
    <row r="20378" spans="11:11" x14ac:dyDescent="0.25">
      <c r="K20378" s="49"/>
    </row>
    <row r="20379" spans="11:11" x14ac:dyDescent="0.25">
      <c r="K20379" s="49"/>
    </row>
    <row r="20380" spans="11:11" x14ac:dyDescent="0.25">
      <c r="K20380" s="49"/>
    </row>
    <row r="20381" spans="11:11" x14ac:dyDescent="0.25">
      <c r="K20381" s="49"/>
    </row>
    <row r="20382" spans="11:11" x14ac:dyDescent="0.25">
      <c r="K20382" s="49"/>
    </row>
    <row r="20383" spans="11:11" x14ac:dyDescent="0.25">
      <c r="K20383" s="49"/>
    </row>
    <row r="20384" spans="11:11" x14ac:dyDescent="0.25">
      <c r="K20384" s="49"/>
    </row>
    <row r="20385" spans="11:11" x14ac:dyDescent="0.25">
      <c r="K20385" s="49"/>
    </row>
    <row r="20386" spans="11:11" x14ac:dyDescent="0.25">
      <c r="K20386" s="49"/>
    </row>
    <row r="20387" spans="11:11" x14ac:dyDescent="0.25">
      <c r="K20387" s="49"/>
    </row>
    <row r="20388" spans="11:11" x14ac:dyDescent="0.25">
      <c r="K20388" s="49"/>
    </row>
    <row r="20389" spans="11:11" x14ac:dyDescent="0.25">
      <c r="K20389" s="49"/>
    </row>
    <row r="20390" spans="11:11" x14ac:dyDescent="0.25">
      <c r="K20390" s="49"/>
    </row>
    <row r="20391" spans="11:11" x14ac:dyDescent="0.25">
      <c r="K20391" s="49"/>
    </row>
    <row r="20392" spans="11:11" x14ac:dyDescent="0.25">
      <c r="K20392" s="49"/>
    </row>
    <row r="20393" spans="11:11" x14ac:dyDescent="0.25">
      <c r="K20393" s="49"/>
    </row>
    <row r="20394" spans="11:11" x14ac:dyDescent="0.25">
      <c r="K20394" s="49"/>
    </row>
    <row r="20395" spans="11:11" x14ac:dyDescent="0.25">
      <c r="K20395" s="49"/>
    </row>
    <row r="20396" spans="11:11" x14ac:dyDescent="0.25">
      <c r="K20396" s="49"/>
    </row>
    <row r="20397" spans="11:11" x14ac:dyDescent="0.25">
      <c r="K20397" s="49"/>
    </row>
    <row r="20398" spans="11:11" x14ac:dyDescent="0.25">
      <c r="K20398" s="49"/>
    </row>
    <row r="20399" spans="11:11" x14ac:dyDescent="0.25">
      <c r="K20399" s="49"/>
    </row>
    <row r="20400" spans="11:11" x14ac:dyDescent="0.25">
      <c r="K20400" s="49"/>
    </row>
    <row r="20401" spans="11:11" x14ac:dyDescent="0.25">
      <c r="K20401" s="49"/>
    </row>
    <row r="20402" spans="11:11" x14ac:dyDescent="0.25">
      <c r="K20402" s="49"/>
    </row>
    <row r="20403" spans="11:11" x14ac:dyDescent="0.25">
      <c r="K20403" s="49"/>
    </row>
    <row r="20404" spans="11:11" x14ac:dyDescent="0.25">
      <c r="K20404" s="49"/>
    </row>
    <row r="20405" spans="11:11" x14ac:dyDescent="0.25">
      <c r="K20405" s="49"/>
    </row>
    <row r="20406" spans="11:11" x14ac:dyDescent="0.25">
      <c r="K20406" s="49"/>
    </row>
    <row r="20407" spans="11:11" x14ac:dyDescent="0.25">
      <c r="K20407" s="49"/>
    </row>
    <row r="20408" spans="11:11" x14ac:dyDescent="0.25">
      <c r="K20408" s="49"/>
    </row>
    <row r="20409" spans="11:11" x14ac:dyDescent="0.25">
      <c r="K20409" s="49"/>
    </row>
    <row r="20410" spans="11:11" x14ac:dyDescent="0.25">
      <c r="K20410" s="49"/>
    </row>
    <row r="20411" spans="11:11" x14ac:dyDescent="0.25">
      <c r="K20411" s="49"/>
    </row>
    <row r="20412" spans="11:11" x14ac:dyDescent="0.25">
      <c r="K20412" s="49"/>
    </row>
    <row r="20413" spans="11:11" x14ac:dyDescent="0.25">
      <c r="K20413" s="49"/>
    </row>
    <row r="20414" spans="11:11" x14ac:dyDescent="0.25">
      <c r="K20414" s="49"/>
    </row>
    <row r="20415" spans="11:11" x14ac:dyDescent="0.25">
      <c r="K20415" s="49"/>
    </row>
    <row r="20416" spans="11:11" x14ac:dyDescent="0.25">
      <c r="K20416" s="49"/>
    </row>
    <row r="20417" spans="11:11" x14ac:dyDescent="0.25">
      <c r="K20417" s="49"/>
    </row>
    <row r="20418" spans="11:11" x14ac:dyDescent="0.25">
      <c r="K20418" s="49"/>
    </row>
    <row r="20419" spans="11:11" x14ac:dyDescent="0.25">
      <c r="K20419" s="49"/>
    </row>
    <row r="20420" spans="11:11" x14ac:dyDescent="0.25">
      <c r="K20420" s="49"/>
    </row>
    <row r="20421" spans="11:11" x14ac:dyDescent="0.25">
      <c r="K20421" s="49"/>
    </row>
    <row r="20422" spans="11:11" x14ac:dyDescent="0.25">
      <c r="K20422" s="49"/>
    </row>
    <row r="20423" spans="11:11" x14ac:dyDescent="0.25">
      <c r="K20423" s="49"/>
    </row>
    <row r="20424" spans="11:11" x14ac:dyDescent="0.25">
      <c r="K20424" s="49"/>
    </row>
    <row r="20425" spans="11:11" x14ac:dyDescent="0.25">
      <c r="K20425" s="49"/>
    </row>
    <row r="20426" spans="11:11" x14ac:dyDescent="0.25">
      <c r="K20426" s="49"/>
    </row>
    <row r="20427" spans="11:11" x14ac:dyDescent="0.25">
      <c r="K20427" s="49"/>
    </row>
    <row r="20428" spans="11:11" x14ac:dyDescent="0.25">
      <c r="K20428" s="49"/>
    </row>
    <row r="20429" spans="11:11" x14ac:dyDescent="0.25">
      <c r="K20429" s="49"/>
    </row>
    <row r="20430" spans="11:11" x14ac:dyDescent="0.25">
      <c r="K20430" s="49"/>
    </row>
    <row r="20431" spans="11:11" x14ac:dyDescent="0.25">
      <c r="K20431" s="49"/>
    </row>
    <row r="20432" spans="11:11" x14ac:dyDescent="0.25">
      <c r="K20432" s="49"/>
    </row>
    <row r="20433" spans="11:11" x14ac:dyDescent="0.25">
      <c r="K20433" s="49"/>
    </row>
    <row r="20434" spans="11:11" x14ac:dyDescent="0.25">
      <c r="K20434" s="49"/>
    </row>
    <row r="20435" spans="11:11" x14ac:dyDescent="0.25">
      <c r="K20435" s="49"/>
    </row>
    <row r="20436" spans="11:11" x14ac:dyDescent="0.25">
      <c r="K20436" s="49"/>
    </row>
    <row r="20437" spans="11:11" x14ac:dyDescent="0.25">
      <c r="K20437" s="49"/>
    </row>
    <row r="20438" spans="11:11" x14ac:dyDescent="0.25">
      <c r="K20438" s="49"/>
    </row>
    <row r="20439" spans="11:11" x14ac:dyDescent="0.25">
      <c r="K20439" s="49"/>
    </row>
    <row r="20440" spans="11:11" x14ac:dyDescent="0.25">
      <c r="K20440" s="49"/>
    </row>
    <row r="20441" spans="11:11" x14ac:dyDescent="0.25">
      <c r="K20441" s="49"/>
    </row>
    <row r="20442" spans="11:11" x14ac:dyDescent="0.25">
      <c r="K20442" s="49"/>
    </row>
    <row r="20443" spans="11:11" x14ac:dyDescent="0.25">
      <c r="K20443" s="49"/>
    </row>
    <row r="20444" spans="11:11" x14ac:dyDescent="0.25">
      <c r="K20444" s="49"/>
    </row>
    <row r="20445" spans="11:11" x14ac:dyDescent="0.25">
      <c r="K20445" s="49"/>
    </row>
    <row r="20446" spans="11:11" x14ac:dyDescent="0.25">
      <c r="K20446" s="49"/>
    </row>
    <row r="20447" spans="11:11" x14ac:dyDescent="0.25">
      <c r="K20447" s="49"/>
    </row>
    <row r="20448" spans="11:11" x14ac:dyDescent="0.25">
      <c r="K20448" s="49"/>
    </row>
    <row r="20449" spans="11:11" x14ac:dyDescent="0.25">
      <c r="K20449" s="49"/>
    </row>
    <row r="20450" spans="11:11" x14ac:dyDescent="0.25">
      <c r="K20450" s="49"/>
    </row>
    <row r="20451" spans="11:11" x14ac:dyDescent="0.25">
      <c r="K20451" s="49"/>
    </row>
    <row r="20452" spans="11:11" x14ac:dyDescent="0.25">
      <c r="K20452" s="49"/>
    </row>
    <row r="20453" spans="11:11" x14ac:dyDescent="0.25">
      <c r="K20453" s="49"/>
    </row>
    <row r="20454" spans="11:11" x14ac:dyDescent="0.25">
      <c r="K20454" s="49"/>
    </row>
    <row r="20455" spans="11:11" x14ac:dyDescent="0.25">
      <c r="K20455" s="49"/>
    </row>
    <row r="20456" spans="11:11" x14ac:dyDescent="0.25">
      <c r="K20456" s="49"/>
    </row>
    <row r="20457" spans="11:11" x14ac:dyDescent="0.25">
      <c r="K20457" s="49"/>
    </row>
    <row r="20458" spans="11:11" x14ac:dyDescent="0.25">
      <c r="K20458" s="49"/>
    </row>
    <row r="20459" spans="11:11" x14ac:dyDescent="0.25">
      <c r="K20459" s="49"/>
    </row>
    <row r="20460" spans="11:11" x14ac:dyDescent="0.25">
      <c r="K20460" s="49"/>
    </row>
    <row r="20461" spans="11:11" x14ac:dyDescent="0.25">
      <c r="K20461" s="49"/>
    </row>
    <row r="20462" spans="11:11" x14ac:dyDescent="0.25">
      <c r="K20462" s="49"/>
    </row>
    <row r="20463" spans="11:11" x14ac:dyDescent="0.25">
      <c r="K20463" s="49"/>
    </row>
    <row r="20464" spans="11:11" x14ac:dyDescent="0.25">
      <c r="K20464" s="49"/>
    </row>
    <row r="20465" spans="11:11" x14ac:dyDescent="0.25">
      <c r="K20465" s="49"/>
    </row>
    <row r="20466" spans="11:11" x14ac:dyDescent="0.25">
      <c r="K20466" s="49"/>
    </row>
    <row r="20467" spans="11:11" x14ac:dyDescent="0.25">
      <c r="K20467" s="49"/>
    </row>
    <row r="20468" spans="11:11" x14ac:dyDescent="0.25">
      <c r="K20468" s="49"/>
    </row>
    <row r="20469" spans="11:11" x14ac:dyDescent="0.25">
      <c r="K20469" s="49"/>
    </row>
    <row r="20470" spans="11:11" x14ac:dyDescent="0.25">
      <c r="K20470" s="49"/>
    </row>
    <row r="20471" spans="11:11" x14ac:dyDescent="0.25">
      <c r="K20471" s="49"/>
    </row>
    <row r="20472" spans="11:11" x14ac:dyDescent="0.25">
      <c r="K20472" s="49"/>
    </row>
    <row r="20473" spans="11:11" x14ac:dyDescent="0.25">
      <c r="K20473" s="49"/>
    </row>
    <row r="20474" spans="11:11" x14ac:dyDescent="0.25">
      <c r="K20474" s="49"/>
    </row>
    <row r="20475" spans="11:11" x14ac:dyDescent="0.25">
      <c r="K20475" s="49"/>
    </row>
    <row r="20476" spans="11:11" x14ac:dyDescent="0.25">
      <c r="K20476" s="49"/>
    </row>
    <row r="20477" spans="11:11" x14ac:dyDescent="0.25">
      <c r="K20477" s="49"/>
    </row>
    <row r="20478" spans="11:11" x14ac:dyDescent="0.25">
      <c r="K20478" s="49"/>
    </row>
    <row r="20479" spans="11:11" x14ac:dyDescent="0.25">
      <c r="K20479" s="49"/>
    </row>
    <row r="20480" spans="11:11" x14ac:dyDescent="0.25">
      <c r="K20480" s="49"/>
    </row>
    <row r="20481" spans="11:11" x14ac:dyDescent="0.25">
      <c r="K20481" s="49"/>
    </row>
    <row r="20482" spans="11:11" x14ac:dyDescent="0.25">
      <c r="K20482" s="49"/>
    </row>
    <row r="20483" spans="11:11" x14ac:dyDescent="0.25">
      <c r="K20483" s="49"/>
    </row>
    <row r="20484" spans="11:11" x14ac:dyDescent="0.25">
      <c r="K20484" s="49"/>
    </row>
    <row r="20485" spans="11:11" x14ac:dyDescent="0.25">
      <c r="K20485" s="49"/>
    </row>
    <row r="20486" spans="11:11" x14ac:dyDescent="0.25">
      <c r="K20486" s="49"/>
    </row>
    <row r="20487" spans="11:11" x14ac:dyDescent="0.25">
      <c r="K20487" s="49"/>
    </row>
    <row r="20488" spans="11:11" x14ac:dyDescent="0.25">
      <c r="K20488" s="49"/>
    </row>
    <row r="20489" spans="11:11" x14ac:dyDescent="0.25">
      <c r="K20489" s="49"/>
    </row>
    <row r="20490" spans="11:11" x14ac:dyDescent="0.25">
      <c r="K20490" s="49"/>
    </row>
    <row r="20491" spans="11:11" x14ac:dyDescent="0.25">
      <c r="K20491" s="49"/>
    </row>
    <row r="20492" spans="11:11" x14ac:dyDescent="0.25">
      <c r="K20492" s="49"/>
    </row>
    <row r="20493" spans="11:11" x14ac:dyDescent="0.25">
      <c r="K20493" s="49"/>
    </row>
    <row r="20494" spans="11:11" x14ac:dyDescent="0.25">
      <c r="K20494" s="49"/>
    </row>
    <row r="20495" spans="11:11" x14ac:dyDescent="0.25">
      <c r="K20495" s="49"/>
    </row>
    <row r="20496" spans="11:11" x14ac:dyDescent="0.25">
      <c r="K20496" s="49"/>
    </row>
    <row r="20497" spans="11:11" x14ac:dyDescent="0.25">
      <c r="K20497" s="49"/>
    </row>
    <row r="20498" spans="11:11" x14ac:dyDescent="0.25">
      <c r="K20498" s="49"/>
    </row>
    <row r="20499" spans="11:11" x14ac:dyDescent="0.25">
      <c r="K20499" s="49"/>
    </row>
    <row r="20500" spans="11:11" x14ac:dyDescent="0.25">
      <c r="K20500" s="49"/>
    </row>
    <row r="20501" spans="11:11" x14ac:dyDescent="0.25">
      <c r="K20501" s="49"/>
    </row>
    <row r="20502" spans="11:11" x14ac:dyDescent="0.25">
      <c r="K20502" s="49"/>
    </row>
    <row r="20503" spans="11:11" x14ac:dyDescent="0.25">
      <c r="K20503" s="49"/>
    </row>
    <row r="20504" spans="11:11" x14ac:dyDescent="0.25">
      <c r="K20504" s="49"/>
    </row>
    <row r="20505" spans="11:11" x14ac:dyDescent="0.25">
      <c r="K20505" s="49"/>
    </row>
    <row r="20506" spans="11:11" x14ac:dyDescent="0.25">
      <c r="K20506" s="49"/>
    </row>
    <row r="20507" spans="11:11" x14ac:dyDescent="0.25">
      <c r="K20507" s="49"/>
    </row>
    <row r="20508" spans="11:11" x14ac:dyDescent="0.25">
      <c r="K20508" s="49"/>
    </row>
    <row r="20509" spans="11:11" x14ac:dyDescent="0.25">
      <c r="K20509" s="49"/>
    </row>
    <row r="20510" spans="11:11" x14ac:dyDescent="0.25">
      <c r="K20510" s="49"/>
    </row>
    <row r="20511" spans="11:11" x14ac:dyDescent="0.25">
      <c r="K20511" s="49"/>
    </row>
    <row r="20512" spans="11:11" x14ac:dyDescent="0.25">
      <c r="K20512" s="49"/>
    </row>
    <row r="20513" spans="11:11" x14ac:dyDescent="0.25">
      <c r="K20513" s="49"/>
    </row>
    <row r="20514" spans="11:11" x14ac:dyDescent="0.25">
      <c r="K20514" s="49"/>
    </row>
    <row r="20515" spans="11:11" x14ac:dyDescent="0.25">
      <c r="K20515" s="49"/>
    </row>
    <row r="20516" spans="11:11" x14ac:dyDescent="0.25">
      <c r="K20516" s="49"/>
    </row>
    <row r="20517" spans="11:11" x14ac:dyDescent="0.25">
      <c r="K20517" s="49"/>
    </row>
    <row r="20518" spans="11:11" x14ac:dyDescent="0.25">
      <c r="K20518" s="49"/>
    </row>
    <row r="20519" spans="11:11" x14ac:dyDescent="0.25">
      <c r="K20519" s="49"/>
    </row>
    <row r="20520" spans="11:11" x14ac:dyDescent="0.25">
      <c r="K20520" s="49"/>
    </row>
    <row r="20521" spans="11:11" x14ac:dyDescent="0.25">
      <c r="K20521" s="49"/>
    </row>
    <row r="20522" spans="11:11" x14ac:dyDescent="0.25">
      <c r="K20522" s="49"/>
    </row>
    <row r="20523" spans="11:11" x14ac:dyDescent="0.25">
      <c r="K20523" s="49"/>
    </row>
    <row r="20524" spans="11:11" x14ac:dyDescent="0.25">
      <c r="K20524" s="49"/>
    </row>
    <row r="20525" spans="11:11" x14ac:dyDescent="0.25">
      <c r="K20525" s="49"/>
    </row>
    <row r="20526" spans="11:11" x14ac:dyDescent="0.25">
      <c r="K20526" s="49"/>
    </row>
    <row r="20527" spans="11:11" x14ac:dyDescent="0.25">
      <c r="K20527" s="49"/>
    </row>
    <row r="20528" spans="11:11" x14ac:dyDescent="0.25">
      <c r="K20528" s="49"/>
    </row>
    <row r="20529" spans="11:11" x14ac:dyDescent="0.25">
      <c r="K20529" s="49"/>
    </row>
    <row r="20530" spans="11:11" x14ac:dyDescent="0.25">
      <c r="K20530" s="49"/>
    </row>
    <row r="20531" spans="11:11" x14ac:dyDescent="0.25">
      <c r="K20531" s="49"/>
    </row>
    <row r="20532" spans="11:11" x14ac:dyDescent="0.25">
      <c r="K20532" s="49"/>
    </row>
    <row r="20533" spans="11:11" x14ac:dyDescent="0.25">
      <c r="K20533" s="49"/>
    </row>
    <row r="20534" spans="11:11" x14ac:dyDescent="0.25">
      <c r="K20534" s="49"/>
    </row>
    <row r="20535" spans="11:11" x14ac:dyDescent="0.25">
      <c r="K20535" s="49"/>
    </row>
    <row r="20536" spans="11:11" x14ac:dyDescent="0.25">
      <c r="K20536" s="49"/>
    </row>
    <row r="20537" spans="11:11" x14ac:dyDescent="0.25">
      <c r="K20537" s="49"/>
    </row>
    <row r="20538" spans="11:11" x14ac:dyDescent="0.25">
      <c r="K20538" s="49"/>
    </row>
    <row r="20539" spans="11:11" x14ac:dyDescent="0.25">
      <c r="K20539" s="49"/>
    </row>
    <row r="20540" spans="11:11" x14ac:dyDescent="0.25">
      <c r="K20540" s="49"/>
    </row>
    <row r="20541" spans="11:11" x14ac:dyDescent="0.25">
      <c r="K20541" s="49"/>
    </row>
    <row r="20542" spans="11:11" x14ac:dyDescent="0.25">
      <c r="K20542" s="49"/>
    </row>
    <row r="20543" spans="11:11" x14ac:dyDescent="0.25">
      <c r="K20543" s="49"/>
    </row>
    <row r="20544" spans="11:11" x14ac:dyDescent="0.25">
      <c r="K20544" s="49"/>
    </row>
    <row r="20545" spans="11:11" x14ac:dyDescent="0.25">
      <c r="K20545" s="49"/>
    </row>
    <row r="20546" spans="11:11" x14ac:dyDescent="0.25">
      <c r="K20546" s="49"/>
    </row>
    <row r="20547" spans="11:11" x14ac:dyDescent="0.25">
      <c r="K20547" s="49"/>
    </row>
    <row r="20548" spans="11:11" x14ac:dyDescent="0.25">
      <c r="K20548" s="49"/>
    </row>
    <row r="20549" spans="11:11" x14ac:dyDescent="0.25">
      <c r="K20549" s="49"/>
    </row>
    <row r="20550" spans="11:11" x14ac:dyDescent="0.25">
      <c r="K20550" s="49"/>
    </row>
    <row r="20551" spans="11:11" x14ac:dyDescent="0.25">
      <c r="K20551" s="49"/>
    </row>
    <row r="20552" spans="11:11" x14ac:dyDescent="0.25">
      <c r="K20552" s="49"/>
    </row>
    <row r="20553" spans="11:11" x14ac:dyDescent="0.25">
      <c r="K20553" s="49"/>
    </row>
    <row r="20554" spans="11:11" x14ac:dyDescent="0.25">
      <c r="K20554" s="49"/>
    </row>
    <row r="20555" spans="11:11" x14ac:dyDescent="0.25">
      <c r="K20555" s="49"/>
    </row>
    <row r="20556" spans="11:11" x14ac:dyDescent="0.25">
      <c r="K20556" s="49"/>
    </row>
    <row r="20557" spans="11:11" x14ac:dyDescent="0.25">
      <c r="K20557" s="49"/>
    </row>
    <row r="20558" spans="11:11" x14ac:dyDescent="0.25">
      <c r="K20558" s="49"/>
    </row>
    <row r="20559" spans="11:11" x14ac:dyDescent="0.25">
      <c r="K20559" s="49"/>
    </row>
    <row r="20560" spans="11:11" x14ac:dyDescent="0.25">
      <c r="K20560" s="49"/>
    </row>
    <row r="20561" spans="11:11" x14ac:dyDescent="0.25">
      <c r="K20561" s="49"/>
    </row>
    <row r="20562" spans="11:11" x14ac:dyDescent="0.25">
      <c r="K20562" s="49"/>
    </row>
    <row r="20563" spans="11:11" x14ac:dyDescent="0.25">
      <c r="K20563" s="49"/>
    </row>
    <row r="20564" spans="11:11" x14ac:dyDescent="0.25">
      <c r="K20564" s="49"/>
    </row>
    <row r="20565" spans="11:11" x14ac:dyDescent="0.25">
      <c r="K20565" s="49"/>
    </row>
    <row r="20566" spans="11:11" x14ac:dyDescent="0.25">
      <c r="K20566" s="49"/>
    </row>
    <row r="20567" spans="11:11" x14ac:dyDescent="0.25">
      <c r="K20567" s="49"/>
    </row>
    <row r="20568" spans="11:11" x14ac:dyDescent="0.25">
      <c r="K20568" s="49"/>
    </row>
    <row r="20569" spans="11:11" x14ac:dyDescent="0.25">
      <c r="K20569" s="49"/>
    </row>
    <row r="20570" spans="11:11" x14ac:dyDescent="0.25">
      <c r="K20570" s="49"/>
    </row>
    <row r="20571" spans="11:11" x14ac:dyDescent="0.25">
      <c r="K20571" s="49"/>
    </row>
    <row r="20572" spans="11:11" x14ac:dyDescent="0.25">
      <c r="K20572" s="49"/>
    </row>
    <row r="20573" spans="11:11" x14ac:dyDescent="0.25">
      <c r="K20573" s="49"/>
    </row>
    <row r="20574" spans="11:11" x14ac:dyDescent="0.25">
      <c r="K20574" s="49"/>
    </row>
    <row r="20575" spans="11:11" x14ac:dyDescent="0.25">
      <c r="K20575" s="49"/>
    </row>
    <row r="20576" spans="11:11" x14ac:dyDescent="0.25">
      <c r="K20576" s="49"/>
    </row>
    <row r="20577" spans="11:11" x14ac:dyDescent="0.25">
      <c r="K20577" s="49"/>
    </row>
    <row r="20578" spans="11:11" x14ac:dyDescent="0.25">
      <c r="K20578" s="49"/>
    </row>
    <row r="20579" spans="11:11" x14ac:dyDescent="0.25">
      <c r="K20579" s="49"/>
    </row>
    <row r="20580" spans="11:11" x14ac:dyDescent="0.25">
      <c r="K20580" s="49"/>
    </row>
    <row r="20581" spans="11:11" x14ac:dyDescent="0.25">
      <c r="K20581" s="49"/>
    </row>
    <row r="20582" spans="11:11" x14ac:dyDescent="0.25">
      <c r="K20582" s="49"/>
    </row>
    <row r="20583" spans="11:11" x14ac:dyDescent="0.25">
      <c r="K20583" s="49"/>
    </row>
    <row r="20584" spans="11:11" x14ac:dyDescent="0.25">
      <c r="K20584" s="49"/>
    </row>
    <row r="20585" spans="11:11" x14ac:dyDescent="0.25">
      <c r="K20585" s="49"/>
    </row>
    <row r="20586" spans="11:11" x14ac:dyDescent="0.25">
      <c r="K20586" s="49"/>
    </row>
    <row r="20587" spans="11:11" x14ac:dyDescent="0.25">
      <c r="K20587" s="49"/>
    </row>
    <row r="20588" spans="11:11" x14ac:dyDescent="0.25">
      <c r="K20588" s="49"/>
    </row>
    <row r="20589" spans="11:11" x14ac:dyDescent="0.25">
      <c r="K20589" s="49"/>
    </row>
    <row r="20590" spans="11:11" x14ac:dyDescent="0.25">
      <c r="K20590" s="49"/>
    </row>
    <row r="20591" spans="11:11" x14ac:dyDescent="0.25">
      <c r="K20591" s="49"/>
    </row>
    <row r="20592" spans="11:11" x14ac:dyDescent="0.25">
      <c r="K20592" s="49"/>
    </row>
    <row r="20593" spans="11:11" x14ac:dyDescent="0.25">
      <c r="K20593" s="49"/>
    </row>
    <row r="20594" spans="11:11" x14ac:dyDescent="0.25">
      <c r="K20594" s="49"/>
    </row>
    <row r="20595" spans="11:11" x14ac:dyDescent="0.25">
      <c r="K20595" s="49"/>
    </row>
    <row r="20596" spans="11:11" x14ac:dyDescent="0.25">
      <c r="K20596" s="49"/>
    </row>
    <row r="20597" spans="11:11" x14ac:dyDescent="0.25">
      <c r="K20597" s="49"/>
    </row>
    <row r="20598" spans="11:11" x14ac:dyDescent="0.25">
      <c r="K20598" s="49"/>
    </row>
    <row r="20599" spans="11:11" x14ac:dyDescent="0.25">
      <c r="K20599" s="49"/>
    </row>
    <row r="20600" spans="11:11" x14ac:dyDescent="0.25">
      <c r="K20600" s="49"/>
    </row>
    <row r="20601" spans="11:11" x14ac:dyDescent="0.25">
      <c r="K20601" s="49"/>
    </row>
    <row r="20602" spans="11:11" x14ac:dyDescent="0.25">
      <c r="K20602" s="49"/>
    </row>
    <row r="20603" spans="11:11" x14ac:dyDescent="0.25">
      <c r="K20603" s="49"/>
    </row>
    <row r="20604" spans="11:11" x14ac:dyDescent="0.25">
      <c r="K20604" s="49"/>
    </row>
    <row r="20605" spans="11:11" x14ac:dyDescent="0.25">
      <c r="K20605" s="49"/>
    </row>
    <row r="20606" spans="11:11" x14ac:dyDescent="0.25">
      <c r="K20606" s="49"/>
    </row>
    <row r="20607" spans="11:11" x14ac:dyDescent="0.25">
      <c r="K20607" s="49"/>
    </row>
    <row r="20608" spans="11:11" x14ac:dyDescent="0.25">
      <c r="K20608" s="49"/>
    </row>
    <row r="20609" spans="11:11" x14ac:dyDescent="0.25">
      <c r="K20609" s="49"/>
    </row>
    <row r="20610" spans="11:11" x14ac:dyDescent="0.25">
      <c r="K20610" s="49"/>
    </row>
    <row r="20611" spans="11:11" x14ac:dyDescent="0.25">
      <c r="K20611" s="49"/>
    </row>
    <row r="20612" spans="11:11" x14ac:dyDescent="0.25">
      <c r="K20612" s="49"/>
    </row>
    <row r="20613" spans="11:11" x14ac:dyDescent="0.25">
      <c r="K20613" s="49"/>
    </row>
    <row r="20614" spans="11:11" x14ac:dyDescent="0.25">
      <c r="K20614" s="49"/>
    </row>
    <row r="20615" spans="11:11" x14ac:dyDescent="0.25">
      <c r="K20615" s="49"/>
    </row>
    <row r="20616" spans="11:11" x14ac:dyDescent="0.25">
      <c r="K20616" s="49"/>
    </row>
    <row r="20617" spans="11:11" x14ac:dyDescent="0.25">
      <c r="K20617" s="49"/>
    </row>
    <row r="20618" spans="11:11" x14ac:dyDescent="0.25">
      <c r="K20618" s="49"/>
    </row>
    <row r="20619" spans="11:11" x14ac:dyDescent="0.25">
      <c r="K20619" s="49"/>
    </row>
    <row r="20620" spans="11:11" x14ac:dyDescent="0.25">
      <c r="K20620" s="49"/>
    </row>
    <row r="20621" spans="11:11" x14ac:dyDescent="0.25">
      <c r="K20621" s="49"/>
    </row>
    <row r="20622" spans="11:11" x14ac:dyDescent="0.25">
      <c r="K20622" s="49"/>
    </row>
    <row r="20623" spans="11:11" x14ac:dyDescent="0.25">
      <c r="K20623" s="49"/>
    </row>
    <row r="20624" spans="11:11" x14ac:dyDescent="0.25">
      <c r="K20624" s="49"/>
    </row>
    <row r="20625" spans="11:11" x14ac:dyDescent="0.25">
      <c r="K20625" s="49"/>
    </row>
    <row r="20626" spans="11:11" x14ac:dyDescent="0.25">
      <c r="K20626" s="49"/>
    </row>
    <row r="20627" spans="11:11" x14ac:dyDescent="0.25">
      <c r="K20627" s="49"/>
    </row>
    <row r="20628" spans="11:11" x14ac:dyDescent="0.25">
      <c r="K20628" s="49"/>
    </row>
    <row r="20629" spans="11:11" x14ac:dyDescent="0.25">
      <c r="K20629" s="49"/>
    </row>
    <row r="20630" spans="11:11" x14ac:dyDescent="0.25">
      <c r="K20630" s="49"/>
    </row>
    <row r="20631" spans="11:11" x14ac:dyDescent="0.25">
      <c r="K20631" s="49"/>
    </row>
    <row r="20632" spans="11:11" x14ac:dyDescent="0.25">
      <c r="K20632" s="49"/>
    </row>
    <row r="20633" spans="11:11" x14ac:dyDescent="0.25">
      <c r="K20633" s="49"/>
    </row>
    <row r="20634" spans="11:11" x14ac:dyDescent="0.25">
      <c r="K20634" s="49"/>
    </row>
    <row r="20635" spans="11:11" x14ac:dyDescent="0.25">
      <c r="K20635" s="49"/>
    </row>
    <row r="20636" spans="11:11" x14ac:dyDescent="0.25">
      <c r="K20636" s="49"/>
    </row>
    <row r="20637" spans="11:11" x14ac:dyDescent="0.25">
      <c r="K20637" s="49"/>
    </row>
    <row r="20638" spans="11:11" x14ac:dyDescent="0.25">
      <c r="K20638" s="49"/>
    </row>
    <row r="20639" spans="11:11" x14ac:dyDescent="0.25">
      <c r="K20639" s="49"/>
    </row>
    <row r="20640" spans="11:11" x14ac:dyDescent="0.25">
      <c r="K20640" s="49"/>
    </row>
    <row r="20641" spans="11:11" x14ac:dyDescent="0.25">
      <c r="K20641" s="49"/>
    </row>
    <row r="20642" spans="11:11" x14ac:dyDescent="0.25">
      <c r="K20642" s="49"/>
    </row>
    <row r="20643" spans="11:11" x14ac:dyDescent="0.25">
      <c r="K20643" s="49"/>
    </row>
    <row r="20644" spans="11:11" x14ac:dyDescent="0.25">
      <c r="K20644" s="49"/>
    </row>
    <row r="20645" spans="11:11" x14ac:dyDescent="0.25">
      <c r="K20645" s="49"/>
    </row>
    <row r="20646" spans="11:11" x14ac:dyDescent="0.25">
      <c r="K20646" s="49"/>
    </row>
    <row r="20647" spans="11:11" x14ac:dyDescent="0.25">
      <c r="K20647" s="49"/>
    </row>
    <row r="20648" spans="11:11" x14ac:dyDescent="0.25">
      <c r="K20648" s="49"/>
    </row>
    <row r="20649" spans="11:11" x14ac:dyDescent="0.25">
      <c r="K20649" s="49"/>
    </row>
    <row r="20650" spans="11:11" x14ac:dyDescent="0.25">
      <c r="K20650" s="49"/>
    </row>
    <row r="20651" spans="11:11" x14ac:dyDescent="0.25">
      <c r="K20651" s="49"/>
    </row>
    <row r="20652" spans="11:11" x14ac:dyDescent="0.25">
      <c r="K20652" s="49"/>
    </row>
    <row r="20653" spans="11:11" x14ac:dyDescent="0.25">
      <c r="K20653" s="49"/>
    </row>
    <row r="20654" spans="11:11" x14ac:dyDescent="0.25">
      <c r="K20654" s="49"/>
    </row>
    <row r="20655" spans="11:11" x14ac:dyDescent="0.25">
      <c r="K20655" s="49"/>
    </row>
    <row r="20656" spans="11:11" x14ac:dyDescent="0.25">
      <c r="K20656" s="49"/>
    </row>
    <row r="20657" spans="11:11" x14ac:dyDescent="0.25">
      <c r="K20657" s="49"/>
    </row>
    <row r="20658" spans="11:11" x14ac:dyDescent="0.25">
      <c r="K20658" s="49"/>
    </row>
    <row r="20659" spans="11:11" x14ac:dyDescent="0.25">
      <c r="K20659" s="49"/>
    </row>
    <row r="20660" spans="11:11" x14ac:dyDescent="0.25">
      <c r="K20660" s="49"/>
    </row>
    <row r="20661" spans="11:11" x14ac:dyDescent="0.25">
      <c r="K20661" s="49"/>
    </row>
    <row r="20662" spans="11:11" x14ac:dyDescent="0.25">
      <c r="K20662" s="49"/>
    </row>
    <row r="20663" spans="11:11" x14ac:dyDescent="0.25">
      <c r="K20663" s="49"/>
    </row>
    <row r="20664" spans="11:11" x14ac:dyDescent="0.25">
      <c r="K20664" s="49"/>
    </row>
    <row r="20665" spans="11:11" x14ac:dyDescent="0.25">
      <c r="K20665" s="49"/>
    </row>
    <row r="20666" spans="11:11" x14ac:dyDescent="0.25">
      <c r="K20666" s="49"/>
    </row>
    <row r="20667" spans="11:11" x14ac:dyDescent="0.25">
      <c r="K20667" s="49"/>
    </row>
    <row r="20668" spans="11:11" x14ac:dyDescent="0.25">
      <c r="K20668" s="49"/>
    </row>
    <row r="20669" spans="11:11" x14ac:dyDescent="0.25">
      <c r="K20669" s="49"/>
    </row>
    <row r="20670" spans="11:11" x14ac:dyDescent="0.25">
      <c r="K20670" s="49"/>
    </row>
    <row r="20671" spans="11:11" x14ac:dyDescent="0.25">
      <c r="K20671" s="49"/>
    </row>
    <row r="20672" spans="11:11" x14ac:dyDescent="0.25">
      <c r="K20672" s="49"/>
    </row>
    <row r="20673" spans="11:11" x14ac:dyDescent="0.25">
      <c r="K20673" s="49"/>
    </row>
    <row r="20674" spans="11:11" x14ac:dyDescent="0.25">
      <c r="K20674" s="49"/>
    </row>
    <row r="20675" spans="11:11" x14ac:dyDescent="0.25">
      <c r="K20675" s="49"/>
    </row>
    <row r="20676" spans="11:11" x14ac:dyDescent="0.25">
      <c r="K20676" s="49"/>
    </row>
    <row r="20677" spans="11:11" x14ac:dyDescent="0.25">
      <c r="K20677" s="49"/>
    </row>
    <row r="20678" spans="11:11" x14ac:dyDescent="0.25">
      <c r="K20678" s="49"/>
    </row>
    <row r="20679" spans="11:11" x14ac:dyDescent="0.25">
      <c r="K20679" s="49"/>
    </row>
    <row r="20680" spans="11:11" x14ac:dyDescent="0.25">
      <c r="K20680" s="49"/>
    </row>
    <row r="20681" spans="11:11" x14ac:dyDescent="0.25">
      <c r="K20681" s="49"/>
    </row>
    <row r="20682" spans="11:11" x14ac:dyDescent="0.25">
      <c r="K20682" s="49"/>
    </row>
    <row r="20683" spans="11:11" x14ac:dyDescent="0.25">
      <c r="K20683" s="49"/>
    </row>
    <row r="20684" spans="11:11" x14ac:dyDescent="0.25">
      <c r="K20684" s="49"/>
    </row>
    <row r="20685" spans="11:11" x14ac:dyDescent="0.25">
      <c r="K20685" s="49"/>
    </row>
    <row r="20686" spans="11:11" x14ac:dyDescent="0.25">
      <c r="K20686" s="49"/>
    </row>
    <row r="20687" spans="11:11" x14ac:dyDescent="0.25">
      <c r="K20687" s="49"/>
    </row>
    <row r="20688" spans="11:11" x14ac:dyDescent="0.25">
      <c r="K20688" s="49"/>
    </row>
    <row r="20689" spans="11:11" x14ac:dyDescent="0.25">
      <c r="K20689" s="49"/>
    </row>
    <row r="20690" spans="11:11" x14ac:dyDescent="0.25">
      <c r="K20690" s="49"/>
    </row>
    <row r="20691" spans="11:11" x14ac:dyDescent="0.25">
      <c r="K20691" s="49"/>
    </row>
    <row r="20692" spans="11:11" x14ac:dyDescent="0.25">
      <c r="K20692" s="49"/>
    </row>
    <row r="20693" spans="11:11" x14ac:dyDescent="0.25">
      <c r="K20693" s="49"/>
    </row>
    <row r="20694" spans="11:11" x14ac:dyDescent="0.25">
      <c r="K20694" s="49"/>
    </row>
    <row r="20695" spans="11:11" x14ac:dyDescent="0.25">
      <c r="K20695" s="49"/>
    </row>
    <row r="20696" spans="11:11" x14ac:dyDescent="0.25">
      <c r="K20696" s="49"/>
    </row>
    <row r="20697" spans="11:11" x14ac:dyDescent="0.25">
      <c r="K20697" s="49"/>
    </row>
    <row r="20698" spans="11:11" x14ac:dyDescent="0.25">
      <c r="K20698" s="49"/>
    </row>
    <row r="20699" spans="11:11" x14ac:dyDescent="0.25">
      <c r="K20699" s="49"/>
    </row>
    <row r="20700" spans="11:11" x14ac:dyDescent="0.25">
      <c r="K20700" s="49"/>
    </row>
    <row r="20701" spans="11:11" x14ac:dyDescent="0.25">
      <c r="K20701" s="49"/>
    </row>
    <row r="20702" spans="11:11" x14ac:dyDescent="0.25">
      <c r="K20702" s="49"/>
    </row>
    <row r="20703" spans="11:11" x14ac:dyDescent="0.25">
      <c r="K20703" s="49"/>
    </row>
    <row r="20704" spans="11:11" x14ac:dyDescent="0.25">
      <c r="K20704" s="49"/>
    </row>
    <row r="20705" spans="11:11" x14ac:dyDescent="0.25">
      <c r="K20705" s="49"/>
    </row>
    <row r="20706" spans="11:11" x14ac:dyDescent="0.25">
      <c r="K20706" s="49"/>
    </row>
    <row r="20707" spans="11:11" x14ac:dyDescent="0.25">
      <c r="K20707" s="49"/>
    </row>
    <row r="20708" spans="11:11" x14ac:dyDescent="0.25">
      <c r="K20708" s="49"/>
    </row>
    <row r="20709" spans="11:11" x14ac:dyDescent="0.25">
      <c r="K20709" s="49"/>
    </row>
    <row r="20710" spans="11:11" x14ac:dyDescent="0.25">
      <c r="K20710" s="49"/>
    </row>
    <row r="20711" spans="11:11" x14ac:dyDescent="0.25">
      <c r="K20711" s="49"/>
    </row>
    <row r="20712" spans="11:11" x14ac:dyDescent="0.25">
      <c r="K20712" s="49"/>
    </row>
    <row r="20713" spans="11:11" x14ac:dyDescent="0.25">
      <c r="K20713" s="49"/>
    </row>
    <row r="20714" spans="11:11" x14ac:dyDescent="0.25">
      <c r="K20714" s="49"/>
    </row>
    <row r="20715" spans="11:11" x14ac:dyDescent="0.25">
      <c r="K20715" s="49"/>
    </row>
    <row r="20716" spans="11:11" x14ac:dyDescent="0.25">
      <c r="K20716" s="49"/>
    </row>
    <row r="20717" spans="11:11" x14ac:dyDescent="0.25">
      <c r="K20717" s="49"/>
    </row>
    <row r="20718" spans="11:11" x14ac:dyDescent="0.25">
      <c r="K20718" s="49"/>
    </row>
    <row r="20719" spans="11:11" x14ac:dyDescent="0.25">
      <c r="K20719" s="49"/>
    </row>
    <row r="20720" spans="11:11" x14ac:dyDescent="0.25">
      <c r="K20720" s="49"/>
    </row>
    <row r="20721" spans="11:11" x14ac:dyDescent="0.25">
      <c r="K20721" s="49"/>
    </row>
    <row r="20722" spans="11:11" x14ac:dyDescent="0.25">
      <c r="K20722" s="49"/>
    </row>
    <row r="20723" spans="11:11" x14ac:dyDescent="0.25">
      <c r="K20723" s="49"/>
    </row>
    <row r="20724" spans="11:11" x14ac:dyDescent="0.25">
      <c r="K20724" s="49"/>
    </row>
    <row r="20725" spans="11:11" x14ac:dyDescent="0.25">
      <c r="K20725" s="49"/>
    </row>
    <row r="20726" spans="11:11" x14ac:dyDescent="0.25">
      <c r="K20726" s="49"/>
    </row>
    <row r="20727" spans="11:11" x14ac:dyDescent="0.25">
      <c r="K20727" s="49"/>
    </row>
    <row r="20728" spans="11:11" x14ac:dyDescent="0.25">
      <c r="K20728" s="49"/>
    </row>
    <row r="20729" spans="11:11" x14ac:dyDescent="0.25">
      <c r="K20729" s="49"/>
    </row>
    <row r="20730" spans="11:11" x14ac:dyDescent="0.25">
      <c r="K20730" s="49"/>
    </row>
    <row r="20731" spans="11:11" x14ac:dyDescent="0.25">
      <c r="K20731" s="49"/>
    </row>
    <row r="20732" spans="11:11" x14ac:dyDescent="0.25">
      <c r="K20732" s="49"/>
    </row>
    <row r="20733" spans="11:11" x14ac:dyDescent="0.25">
      <c r="K20733" s="49"/>
    </row>
    <row r="20734" spans="11:11" x14ac:dyDescent="0.25">
      <c r="K20734" s="49"/>
    </row>
    <row r="20735" spans="11:11" x14ac:dyDescent="0.25">
      <c r="K20735" s="49"/>
    </row>
    <row r="20736" spans="11:11" x14ac:dyDescent="0.25">
      <c r="K20736" s="49"/>
    </row>
    <row r="20737" spans="11:11" x14ac:dyDescent="0.25">
      <c r="K20737" s="49"/>
    </row>
    <row r="20738" spans="11:11" x14ac:dyDescent="0.25">
      <c r="K20738" s="49"/>
    </row>
    <row r="20739" spans="11:11" x14ac:dyDescent="0.25">
      <c r="K20739" s="49"/>
    </row>
    <row r="20740" spans="11:11" x14ac:dyDescent="0.25">
      <c r="K20740" s="49"/>
    </row>
    <row r="20741" spans="11:11" x14ac:dyDescent="0.25">
      <c r="K20741" s="49"/>
    </row>
    <row r="20742" spans="11:11" x14ac:dyDescent="0.25">
      <c r="K20742" s="49"/>
    </row>
    <row r="20743" spans="11:11" x14ac:dyDescent="0.25">
      <c r="K20743" s="49"/>
    </row>
    <row r="20744" spans="11:11" x14ac:dyDescent="0.25">
      <c r="K20744" s="49"/>
    </row>
    <row r="20745" spans="11:11" x14ac:dyDescent="0.25">
      <c r="K20745" s="49"/>
    </row>
    <row r="20746" spans="11:11" x14ac:dyDescent="0.25">
      <c r="K20746" s="49"/>
    </row>
    <row r="20747" spans="11:11" x14ac:dyDescent="0.25">
      <c r="K20747" s="49"/>
    </row>
    <row r="20748" spans="11:11" x14ac:dyDescent="0.25">
      <c r="K20748" s="49"/>
    </row>
    <row r="20749" spans="11:11" x14ac:dyDescent="0.25">
      <c r="K20749" s="49"/>
    </row>
    <row r="20750" spans="11:11" x14ac:dyDescent="0.25">
      <c r="K20750" s="49"/>
    </row>
    <row r="20751" spans="11:11" x14ac:dyDescent="0.25">
      <c r="K20751" s="49"/>
    </row>
    <row r="20752" spans="11:11" x14ac:dyDescent="0.25">
      <c r="K20752" s="49"/>
    </row>
    <row r="20753" spans="11:11" x14ac:dyDescent="0.25">
      <c r="K20753" s="49"/>
    </row>
    <row r="20754" spans="11:11" x14ac:dyDescent="0.25">
      <c r="K20754" s="49"/>
    </row>
    <row r="20755" spans="11:11" x14ac:dyDescent="0.25">
      <c r="K20755" s="49"/>
    </row>
    <row r="20756" spans="11:11" x14ac:dyDescent="0.25">
      <c r="K20756" s="49"/>
    </row>
    <row r="20757" spans="11:11" x14ac:dyDescent="0.25">
      <c r="K20757" s="49"/>
    </row>
    <row r="20758" spans="11:11" x14ac:dyDescent="0.25">
      <c r="K20758" s="49"/>
    </row>
    <row r="20759" spans="11:11" x14ac:dyDescent="0.25">
      <c r="K20759" s="49"/>
    </row>
    <row r="20760" spans="11:11" x14ac:dyDescent="0.25">
      <c r="K20760" s="49"/>
    </row>
    <row r="20761" spans="11:11" x14ac:dyDescent="0.25">
      <c r="K20761" s="49"/>
    </row>
    <row r="20762" spans="11:11" x14ac:dyDescent="0.25">
      <c r="K20762" s="49"/>
    </row>
    <row r="20763" spans="11:11" x14ac:dyDescent="0.25">
      <c r="K20763" s="49"/>
    </row>
    <row r="20764" spans="11:11" x14ac:dyDescent="0.25">
      <c r="K20764" s="49"/>
    </row>
    <row r="20765" spans="11:11" x14ac:dyDescent="0.25">
      <c r="K20765" s="49"/>
    </row>
    <row r="20766" spans="11:11" x14ac:dyDescent="0.25">
      <c r="K20766" s="49"/>
    </row>
    <row r="20767" spans="11:11" x14ac:dyDescent="0.25">
      <c r="K20767" s="49"/>
    </row>
    <row r="20768" spans="11:11" x14ac:dyDescent="0.25">
      <c r="K20768" s="49"/>
    </row>
    <row r="20769" spans="11:11" x14ac:dyDescent="0.25">
      <c r="K20769" s="49"/>
    </row>
    <row r="20770" spans="11:11" x14ac:dyDescent="0.25">
      <c r="K20770" s="49"/>
    </row>
    <row r="20771" spans="11:11" x14ac:dyDescent="0.25">
      <c r="K20771" s="49"/>
    </row>
    <row r="20772" spans="11:11" x14ac:dyDescent="0.25">
      <c r="K20772" s="49"/>
    </row>
    <row r="20773" spans="11:11" x14ac:dyDescent="0.25">
      <c r="K20773" s="49"/>
    </row>
    <row r="20774" spans="11:11" x14ac:dyDescent="0.25">
      <c r="K20774" s="49"/>
    </row>
    <row r="20775" spans="11:11" x14ac:dyDescent="0.25">
      <c r="K20775" s="49"/>
    </row>
    <row r="20776" spans="11:11" x14ac:dyDescent="0.25">
      <c r="K20776" s="49"/>
    </row>
    <row r="20777" spans="11:11" x14ac:dyDescent="0.25">
      <c r="K20777" s="49"/>
    </row>
    <row r="20778" spans="11:11" x14ac:dyDescent="0.25">
      <c r="K20778" s="49"/>
    </row>
    <row r="20779" spans="11:11" x14ac:dyDescent="0.25">
      <c r="K20779" s="49"/>
    </row>
    <row r="20780" spans="11:11" x14ac:dyDescent="0.25">
      <c r="K20780" s="49"/>
    </row>
    <row r="20781" spans="11:11" x14ac:dyDescent="0.25">
      <c r="K20781" s="49"/>
    </row>
    <row r="20782" spans="11:11" x14ac:dyDescent="0.25">
      <c r="K20782" s="49"/>
    </row>
    <row r="20783" spans="11:11" x14ac:dyDescent="0.25">
      <c r="K20783" s="49"/>
    </row>
    <row r="20784" spans="11:11" x14ac:dyDescent="0.25">
      <c r="K20784" s="49"/>
    </row>
    <row r="20785" spans="11:11" x14ac:dyDescent="0.25">
      <c r="K20785" s="49"/>
    </row>
    <row r="20786" spans="11:11" x14ac:dyDescent="0.25">
      <c r="K20786" s="49"/>
    </row>
    <row r="20787" spans="11:11" x14ac:dyDescent="0.25">
      <c r="K20787" s="49"/>
    </row>
    <row r="20788" spans="11:11" x14ac:dyDescent="0.25">
      <c r="K20788" s="49"/>
    </row>
    <row r="20789" spans="11:11" x14ac:dyDescent="0.25">
      <c r="K20789" s="49"/>
    </row>
    <row r="20790" spans="11:11" x14ac:dyDescent="0.25">
      <c r="K20790" s="49"/>
    </row>
    <row r="20791" spans="11:11" x14ac:dyDescent="0.25">
      <c r="K20791" s="49"/>
    </row>
    <row r="20792" spans="11:11" x14ac:dyDescent="0.25">
      <c r="K20792" s="49"/>
    </row>
    <row r="20793" spans="11:11" x14ac:dyDescent="0.25">
      <c r="K20793" s="49"/>
    </row>
    <row r="20794" spans="11:11" x14ac:dyDescent="0.25">
      <c r="K20794" s="49"/>
    </row>
    <row r="20795" spans="11:11" x14ac:dyDescent="0.25">
      <c r="K20795" s="49"/>
    </row>
    <row r="20796" spans="11:11" x14ac:dyDescent="0.25">
      <c r="K20796" s="49"/>
    </row>
    <row r="20797" spans="11:11" x14ac:dyDescent="0.25">
      <c r="K20797" s="49"/>
    </row>
    <row r="20798" spans="11:11" x14ac:dyDescent="0.25">
      <c r="K20798" s="49"/>
    </row>
    <row r="20799" spans="11:11" x14ac:dyDescent="0.25">
      <c r="K20799" s="49"/>
    </row>
    <row r="20800" spans="11:11" x14ac:dyDescent="0.25">
      <c r="K20800" s="49"/>
    </row>
    <row r="20801" spans="11:11" x14ac:dyDescent="0.25">
      <c r="K20801" s="49"/>
    </row>
    <row r="20802" spans="11:11" x14ac:dyDescent="0.25">
      <c r="K20802" s="49"/>
    </row>
    <row r="20803" spans="11:11" x14ac:dyDescent="0.25">
      <c r="K20803" s="49"/>
    </row>
    <row r="20804" spans="11:11" x14ac:dyDescent="0.25">
      <c r="K20804" s="49"/>
    </row>
    <row r="20805" spans="11:11" x14ac:dyDescent="0.25">
      <c r="K20805" s="49"/>
    </row>
    <row r="20806" spans="11:11" x14ac:dyDescent="0.25">
      <c r="K20806" s="49"/>
    </row>
    <row r="20807" spans="11:11" x14ac:dyDescent="0.25">
      <c r="K20807" s="49"/>
    </row>
    <row r="20808" spans="11:11" x14ac:dyDescent="0.25">
      <c r="K20808" s="49"/>
    </row>
    <row r="20809" spans="11:11" x14ac:dyDescent="0.25">
      <c r="K20809" s="49"/>
    </row>
    <row r="20810" spans="11:11" x14ac:dyDescent="0.25">
      <c r="K20810" s="49"/>
    </row>
    <row r="20811" spans="11:11" x14ac:dyDescent="0.25">
      <c r="K20811" s="49"/>
    </row>
    <row r="20812" spans="11:11" x14ac:dyDescent="0.25">
      <c r="K20812" s="49"/>
    </row>
    <row r="20813" spans="11:11" x14ac:dyDescent="0.25">
      <c r="K20813" s="49"/>
    </row>
    <row r="20814" spans="11:11" x14ac:dyDescent="0.25">
      <c r="K20814" s="49"/>
    </row>
    <row r="20815" spans="11:11" x14ac:dyDescent="0.25">
      <c r="K20815" s="49"/>
    </row>
    <row r="20816" spans="11:11" x14ac:dyDescent="0.25">
      <c r="K20816" s="49"/>
    </row>
    <row r="20817" spans="11:11" x14ac:dyDescent="0.25">
      <c r="K20817" s="49"/>
    </row>
    <row r="20818" spans="11:11" x14ac:dyDescent="0.25">
      <c r="K20818" s="49"/>
    </row>
    <row r="20819" spans="11:11" x14ac:dyDescent="0.25">
      <c r="K20819" s="49"/>
    </row>
    <row r="20820" spans="11:11" x14ac:dyDescent="0.25">
      <c r="K20820" s="49"/>
    </row>
    <row r="20821" spans="11:11" x14ac:dyDescent="0.25">
      <c r="K20821" s="49"/>
    </row>
    <row r="20822" spans="11:11" x14ac:dyDescent="0.25">
      <c r="K20822" s="49"/>
    </row>
    <row r="20823" spans="11:11" x14ac:dyDescent="0.25">
      <c r="K20823" s="49"/>
    </row>
    <row r="20824" spans="11:11" x14ac:dyDescent="0.25">
      <c r="K20824" s="49"/>
    </row>
    <row r="20825" spans="11:11" x14ac:dyDescent="0.25">
      <c r="K20825" s="49"/>
    </row>
    <row r="20826" spans="11:11" x14ac:dyDescent="0.25">
      <c r="K20826" s="49"/>
    </row>
    <row r="20827" spans="11:11" x14ac:dyDescent="0.25">
      <c r="K20827" s="49"/>
    </row>
    <row r="20828" spans="11:11" x14ac:dyDescent="0.25">
      <c r="K20828" s="49"/>
    </row>
    <row r="20829" spans="11:11" x14ac:dyDescent="0.25">
      <c r="K20829" s="49"/>
    </row>
    <row r="20830" spans="11:11" x14ac:dyDescent="0.25">
      <c r="K20830" s="49"/>
    </row>
    <row r="20831" spans="11:11" x14ac:dyDescent="0.25">
      <c r="K20831" s="49"/>
    </row>
    <row r="20832" spans="11:11" x14ac:dyDescent="0.25">
      <c r="K20832" s="49"/>
    </row>
    <row r="20833" spans="11:11" x14ac:dyDescent="0.25">
      <c r="K20833" s="49"/>
    </row>
    <row r="20834" spans="11:11" x14ac:dyDescent="0.25">
      <c r="K20834" s="49"/>
    </row>
    <row r="20835" spans="11:11" x14ac:dyDescent="0.25">
      <c r="K20835" s="49"/>
    </row>
    <row r="20836" spans="11:11" x14ac:dyDescent="0.25">
      <c r="K20836" s="49"/>
    </row>
    <row r="20837" spans="11:11" x14ac:dyDescent="0.25">
      <c r="K20837" s="49"/>
    </row>
    <row r="20838" spans="11:11" x14ac:dyDescent="0.25">
      <c r="K20838" s="49"/>
    </row>
    <row r="20839" spans="11:11" x14ac:dyDescent="0.25">
      <c r="K20839" s="49"/>
    </row>
    <row r="20840" spans="11:11" x14ac:dyDescent="0.25">
      <c r="K20840" s="49"/>
    </row>
    <row r="20841" spans="11:11" x14ac:dyDescent="0.25">
      <c r="K20841" s="49"/>
    </row>
    <row r="20842" spans="11:11" x14ac:dyDescent="0.25">
      <c r="K20842" s="49"/>
    </row>
    <row r="20843" spans="11:11" x14ac:dyDescent="0.25">
      <c r="K20843" s="49"/>
    </row>
    <row r="20844" spans="11:11" x14ac:dyDescent="0.25">
      <c r="K20844" s="49"/>
    </row>
    <row r="20845" spans="11:11" x14ac:dyDescent="0.25">
      <c r="K20845" s="49"/>
    </row>
    <row r="20846" spans="11:11" x14ac:dyDescent="0.25">
      <c r="K20846" s="49"/>
    </row>
    <row r="20847" spans="11:11" x14ac:dyDescent="0.25">
      <c r="K20847" s="49"/>
    </row>
    <row r="20848" spans="11:11" x14ac:dyDescent="0.25">
      <c r="K20848" s="49"/>
    </row>
    <row r="20849" spans="11:11" x14ac:dyDescent="0.25">
      <c r="K20849" s="49"/>
    </row>
    <row r="20850" spans="11:11" x14ac:dyDescent="0.25">
      <c r="K20850" s="49"/>
    </row>
    <row r="20851" spans="11:11" x14ac:dyDescent="0.25">
      <c r="K20851" s="49"/>
    </row>
    <row r="20852" spans="11:11" x14ac:dyDescent="0.25">
      <c r="K20852" s="49"/>
    </row>
    <row r="20853" spans="11:11" x14ac:dyDescent="0.25">
      <c r="K20853" s="49"/>
    </row>
    <row r="20854" spans="11:11" x14ac:dyDescent="0.25">
      <c r="K20854" s="49"/>
    </row>
    <row r="20855" spans="11:11" x14ac:dyDescent="0.25">
      <c r="K20855" s="49"/>
    </row>
    <row r="20856" spans="11:11" x14ac:dyDescent="0.25">
      <c r="K20856" s="49"/>
    </row>
    <row r="20857" spans="11:11" x14ac:dyDescent="0.25">
      <c r="K20857" s="49"/>
    </row>
    <row r="20858" spans="11:11" x14ac:dyDescent="0.25">
      <c r="K20858" s="49"/>
    </row>
    <row r="20859" spans="11:11" x14ac:dyDescent="0.25">
      <c r="K20859" s="49"/>
    </row>
    <row r="20860" spans="11:11" x14ac:dyDescent="0.25">
      <c r="K20860" s="49"/>
    </row>
    <row r="20861" spans="11:11" x14ac:dyDescent="0.25">
      <c r="K20861" s="49"/>
    </row>
    <row r="20862" spans="11:11" x14ac:dyDescent="0.25">
      <c r="K20862" s="49"/>
    </row>
    <row r="20863" spans="11:11" x14ac:dyDescent="0.25">
      <c r="K20863" s="49"/>
    </row>
    <row r="20864" spans="11:11" x14ac:dyDescent="0.25">
      <c r="K20864" s="49"/>
    </row>
    <row r="20865" spans="11:11" x14ac:dyDescent="0.25">
      <c r="K20865" s="49"/>
    </row>
    <row r="20866" spans="11:11" x14ac:dyDescent="0.25">
      <c r="K20866" s="49"/>
    </row>
    <row r="20867" spans="11:11" x14ac:dyDescent="0.25">
      <c r="K20867" s="49"/>
    </row>
    <row r="20868" spans="11:11" x14ac:dyDescent="0.25">
      <c r="K20868" s="49"/>
    </row>
    <row r="20869" spans="11:11" x14ac:dyDescent="0.25">
      <c r="K20869" s="49"/>
    </row>
    <row r="20870" spans="11:11" x14ac:dyDescent="0.25">
      <c r="K20870" s="49"/>
    </row>
    <row r="20871" spans="11:11" x14ac:dyDescent="0.25">
      <c r="K20871" s="49"/>
    </row>
    <row r="20872" spans="11:11" x14ac:dyDescent="0.25">
      <c r="K20872" s="49"/>
    </row>
    <row r="20873" spans="11:11" x14ac:dyDescent="0.25">
      <c r="K20873" s="49"/>
    </row>
    <row r="20874" spans="11:11" x14ac:dyDescent="0.25">
      <c r="K20874" s="49"/>
    </row>
    <row r="20875" spans="11:11" x14ac:dyDescent="0.25">
      <c r="K20875" s="49"/>
    </row>
    <row r="20876" spans="11:11" x14ac:dyDescent="0.25">
      <c r="K20876" s="49"/>
    </row>
    <row r="20877" spans="11:11" x14ac:dyDescent="0.25">
      <c r="K20877" s="49"/>
    </row>
    <row r="20878" spans="11:11" x14ac:dyDescent="0.25">
      <c r="K20878" s="49"/>
    </row>
    <row r="20879" spans="11:11" x14ac:dyDescent="0.25">
      <c r="K20879" s="49"/>
    </row>
    <row r="20880" spans="11:11" x14ac:dyDescent="0.25">
      <c r="K20880" s="49"/>
    </row>
    <row r="20881" spans="11:11" x14ac:dyDescent="0.25">
      <c r="K20881" s="49"/>
    </row>
    <row r="20882" spans="11:11" x14ac:dyDescent="0.25">
      <c r="K20882" s="49"/>
    </row>
    <row r="20883" spans="11:11" x14ac:dyDescent="0.25">
      <c r="K20883" s="49"/>
    </row>
    <row r="20884" spans="11:11" x14ac:dyDescent="0.25">
      <c r="K20884" s="49"/>
    </row>
    <row r="20885" spans="11:11" x14ac:dyDescent="0.25">
      <c r="K20885" s="49"/>
    </row>
    <row r="20886" spans="11:11" x14ac:dyDescent="0.25">
      <c r="K20886" s="49"/>
    </row>
    <row r="20887" spans="11:11" x14ac:dyDescent="0.25">
      <c r="K20887" s="49"/>
    </row>
    <row r="20888" spans="11:11" x14ac:dyDescent="0.25">
      <c r="K20888" s="49"/>
    </row>
    <row r="20889" spans="11:11" x14ac:dyDescent="0.25">
      <c r="K20889" s="49"/>
    </row>
    <row r="20890" spans="11:11" x14ac:dyDescent="0.25">
      <c r="K20890" s="49"/>
    </row>
    <row r="20891" spans="11:11" x14ac:dyDescent="0.25">
      <c r="K20891" s="49"/>
    </row>
    <row r="20892" spans="11:11" x14ac:dyDescent="0.25">
      <c r="K20892" s="49"/>
    </row>
    <row r="20893" spans="11:11" x14ac:dyDescent="0.25">
      <c r="K20893" s="49"/>
    </row>
    <row r="20894" spans="11:11" x14ac:dyDescent="0.25">
      <c r="K20894" s="49"/>
    </row>
    <row r="20895" spans="11:11" x14ac:dyDescent="0.25">
      <c r="K20895" s="49"/>
    </row>
    <row r="20896" spans="11:11" x14ac:dyDescent="0.25">
      <c r="K20896" s="49"/>
    </row>
    <row r="20897" spans="11:11" x14ac:dyDescent="0.25">
      <c r="K20897" s="49"/>
    </row>
    <row r="20898" spans="11:11" x14ac:dyDescent="0.25">
      <c r="K20898" s="49"/>
    </row>
    <row r="20899" spans="11:11" x14ac:dyDescent="0.25">
      <c r="K20899" s="49"/>
    </row>
    <row r="20900" spans="11:11" x14ac:dyDescent="0.25">
      <c r="K20900" s="49"/>
    </row>
    <row r="20901" spans="11:11" x14ac:dyDescent="0.25">
      <c r="K20901" s="49"/>
    </row>
    <row r="20902" spans="11:11" x14ac:dyDescent="0.25">
      <c r="K20902" s="49"/>
    </row>
    <row r="20903" spans="11:11" x14ac:dyDescent="0.25">
      <c r="K20903" s="49"/>
    </row>
    <row r="20904" spans="11:11" x14ac:dyDescent="0.25">
      <c r="K20904" s="49"/>
    </row>
    <row r="20905" spans="11:11" x14ac:dyDescent="0.25">
      <c r="K20905" s="49"/>
    </row>
    <row r="20906" spans="11:11" x14ac:dyDescent="0.25">
      <c r="K20906" s="49"/>
    </row>
    <row r="20907" spans="11:11" x14ac:dyDescent="0.25">
      <c r="K20907" s="49"/>
    </row>
    <row r="20908" spans="11:11" x14ac:dyDescent="0.25">
      <c r="K20908" s="49"/>
    </row>
    <row r="20909" spans="11:11" x14ac:dyDescent="0.25">
      <c r="K20909" s="49"/>
    </row>
    <row r="20910" spans="11:11" x14ac:dyDescent="0.25">
      <c r="K20910" s="49"/>
    </row>
    <row r="20911" spans="11:11" x14ac:dyDescent="0.25">
      <c r="K20911" s="49"/>
    </row>
    <row r="20912" spans="11:11" x14ac:dyDescent="0.25">
      <c r="K20912" s="49"/>
    </row>
    <row r="20913" spans="11:11" x14ac:dyDescent="0.25">
      <c r="K20913" s="49"/>
    </row>
    <row r="20914" spans="11:11" x14ac:dyDescent="0.25">
      <c r="K20914" s="49"/>
    </row>
    <row r="20915" spans="11:11" x14ac:dyDescent="0.25">
      <c r="K20915" s="49"/>
    </row>
    <row r="20916" spans="11:11" x14ac:dyDescent="0.25">
      <c r="K20916" s="49"/>
    </row>
    <row r="20917" spans="11:11" x14ac:dyDescent="0.25">
      <c r="K20917" s="49"/>
    </row>
    <row r="20918" spans="11:11" x14ac:dyDescent="0.25">
      <c r="K20918" s="49"/>
    </row>
    <row r="20919" spans="11:11" x14ac:dyDescent="0.25">
      <c r="K20919" s="49"/>
    </row>
    <row r="20920" spans="11:11" x14ac:dyDescent="0.25">
      <c r="K20920" s="49"/>
    </row>
    <row r="20921" spans="11:11" x14ac:dyDescent="0.25">
      <c r="K20921" s="49"/>
    </row>
    <row r="20922" spans="11:11" x14ac:dyDescent="0.25">
      <c r="K20922" s="49"/>
    </row>
    <row r="20923" spans="11:11" x14ac:dyDescent="0.25">
      <c r="K20923" s="49"/>
    </row>
    <row r="20924" spans="11:11" x14ac:dyDescent="0.25">
      <c r="K20924" s="49"/>
    </row>
    <row r="20925" spans="11:11" x14ac:dyDescent="0.25">
      <c r="K20925" s="49"/>
    </row>
    <row r="20926" spans="11:11" x14ac:dyDescent="0.25">
      <c r="K20926" s="49"/>
    </row>
    <row r="20927" spans="11:11" x14ac:dyDescent="0.25">
      <c r="K20927" s="49"/>
    </row>
    <row r="20928" spans="11:11" x14ac:dyDescent="0.25">
      <c r="K20928" s="49"/>
    </row>
    <row r="20929" spans="11:11" x14ac:dyDescent="0.25">
      <c r="K20929" s="49"/>
    </row>
    <row r="20930" spans="11:11" x14ac:dyDescent="0.25">
      <c r="K20930" s="49"/>
    </row>
    <row r="20931" spans="11:11" x14ac:dyDescent="0.25">
      <c r="K20931" s="49"/>
    </row>
    <row r="20932" spans="11:11" x14ac:dyDescent="0.25">
      <c r="K20932" s="49"/>
    </row>
    <row r="20933" spans="11:11" x14ac:dyDescent="0.25">
      <c r="K20933" s="49"/>
    </row>
    <row r="20934" spans="11:11" x14ac:dyDescent="0.25">
      <c r="K20934" s="49"/>
    </row>
    <row r="20935" spans="11:11" x14ac:dyDescent="0.25">
      <c r="K20935" s="49"/>
    </row>
    <row r="20936" spans="11:11" x14ac:dyDescent="0.25">
      <c r="K20936" s="49"/>
    </row>
    <row r="20937" spans="11:11" x14ac:dyDescent="0.25">
      <c r="K20937" s="49"/>
    </row>
    <row r="20938" spans="11:11" x14ac:dyDescent="0.25">
      <c r="K20938" s="49"/>
    </row>
    <row r="20939" spans="11:11" x14ac:dyDescent="0.25">
      <c r="K20939" s="49"/>
    </row>
    <row r="20940" spans="11:11" x14ac:dyDescent="0.25">
      <c r="K20940" s="49"/>
    </row>
    <row r="20941" spans="11:11" x14ac:dyDescent="0.25">
      <c r="K20941" s="49"/>
    </row>
    <row r="20942" spans="11:11" x14ac:dyDescent="0.25">
      <c r="K20942" s="49"/>
    </row>
    <row r="20943" spans="11:11" x14ac:dyDescent="0.25">
      <c r="K20943" s="49"/>
    </row>
    <row r="20944" spans="11:11" x14ac:dyDescent="0.25">
      <c r="K20944" s="49"/>
    </row>
    <row r="20945" spans="11:11" x14ac:dyDescent="0.25">
      <c r="K20945" s="49"/>
    </row>
    <row r="20946" spans="11:11" x14ac:dyDescent="0.25">
      <c r="K20946" s="49"/>
    </row>
    <row r="20947" spans="11:11" x14ac:dyDescent="0.25">
      <c r="K20947" s="49"/>
    </row>
    <row r="20948" spans="11:11" x14ac:dyDescent="0.25">
      <c r="K20948" s="49"/>
    </row>
    <row r="20949" spans="11:11" x14ac:dyDescent="0.25">
      <c r="K20949" s="49"/>
    </row>
    <row r="20950" spans="11:11" x14ac:dyDescent="0.25">
      <c r="K20950" s="49"/>
    </row>
    <row r="20951" spans="11:11" x14ac:dyDescent="0.25">
      <c r="K20951" s="49"/>
    </row>
    <row r="20952" spans="11:11" x14ac:dyDescent="0.25">
      <c r="K20952" s="49"/>
    </row>
    <row r="20953" spans="11:11" x14ac:dyDescent="0.25">
      <c r="K20953" s="49"/>
    </row>
    <row r="20954" spans="11:11" x14ac:dyDescent="0.25">
      <c r="K20954" s="49"/>
    </row>
    <row r="20955" spans="11:11" x14ac:dyDescent="0.25">
      <c r="K20955" s="49"/>
    </row>
    <row r="20956" spans="11:11" x14ac:dyDescent="0.25">
      <c r="K20956" s="49"/>
    </row>
    <row r="20957" spans="11:11" x14ac:dyDescent="0.25">
      <c r="K20957" s="49"/>
    </row>
    <row r="20958" spans="11:11" x14ac:dyDescent="0.25">
      <c r="K20958" s="49"/>
    </row>
    <row r="20959" spans="11:11" x14ac:dyDescent="0.25">
      <c r="K20959" s="49"/>
    </row>
    <row r="20960" spans="11:11" x14ac:dyDescent="0.25">
      <c r="K20960" s="49"/>
    </row>
    <row r="20961" spans="11:11" x14ac:dyDescent="0.25">
      <c r="K20961" s="49"/>
    </row>
    <row r="20962" spans="11:11" x14ac:dyDescent="0.25">
      <c r="K20962" s="49"/>
    </row>
    <row r="20963" spans="11:11" x14ac:dyDescent="0.25">
      <c r="K20963" s="49"/>
    </row>
    <row r="20964" spans="11:11" x14ac:dyDescent="0.25">
      <c r="K20964" s="49"/>
    </row>
    <row r="20965" spans="11:11" x14ac:dyDescent="0.25">
      <c r="K20965" s="49"/>
    </row>
    <row r="20966" spans="11:11" x14ac:dyDescent="0.25">
      <c r="K20966" s="49"/>
    </row>
    <row r="20967" spans="11:11" x14ac:dyDescent="0.25">
      <c r="K20967" s="49"/>
    </row>
    <row r="20968" spans="11:11" x14ac:dyDescent="0.25">
      <c r="K20968" s="49"/>
    </row>
    <row r="20969" spans="11:11" x14ac:dyDescent="0.25">
      <c r="K20969" s="49"/>
    </row>
    <row r="20970" spans="11:11" x14ac:dyDescent="0.25">
      <c r="K20970" s="49"/>
    </row>
    <row r="20971" spans="11:11" x14ac:dyDescent="0.25">
      <c r="K20971" s="49"/>
    </row>
    <row r="20972" spans="11:11" x14ac:dyDescent="0.25">
      <c r="K20972" s="49"/>
    </row>
    <row r="20973" spans="11:11" x14ac:dyDescent="0.25">
      <c r="K20973" s="49"/>
    </row>
    <row r="20974" spans="11:11" x14ac:dyDescent="0.25">
      <c r="K20974" s="49"/>
    </row>
    <row r="20975" spans="11:11" x14ac:dyDescent="0.25">
      <c r="K20975" s="49"/>
    </row>
    <row r="20976" spans="11:11" x14ac:dyDescent="0.25">
      <c r="K20976" s="49"/>
    </row>
    <row r="20977" spans="11:11" x14ac:dyDescent="0.25">
      <c r="K20977" s="49"/>
    </row>
    <row r="20978" spans="11:11" x14ac:dyDescent="0.25">
      <c r="K20978" s="49"/>
    </row>
    <row r="20979" spans="11:11" x14ac:dyDescent="0.25">
      <c r="K20979" s="49"/>
    </row>
    <row r="20980" spans="11:11" x14ac:dyDescent="0.25">
      <c r="K20980" s="49"/>
    </row>
    <row r="20981" spans="11:11" x14ac:dyDescent="0.25">
      <c r="K20981" s="49"/>
    </row>
    <row r="20982" spans="11:11" x14ac:dyDescent="0.25">
      <c r="K20982" s="49"/>
    </row>
    <row r="20983" spans="11:11" x14ac:dyDescent="0.25">
      <c r="K20983" s="49"/>
    </row>
    <row r="20984" spans="11:11" x14ac:dyDescent="0.25">
      <c r="K20984" s="49"/>
    </row>
    <row r="20985" spans="11:11" x14ac:dyDescent="0.25">
      <c r="K20985" s="49"/>
    </row>
    <row r="20986" spans="11:11" x14ac:dyDescent="0.25">
      <c r="K20986" s="49"/>
    </row>
    <row r="20987" spans="11:11" x14ac:dyDescent="0.25">
      <c r="K20987" s="49"/>
    </row>
    <row r="20988" spans="11:11" x14ac:dyDescent="0.25">
      <c r="K20988" s="49"/>
    </row>
    <row r="20989" spans="11:11" x14ac:dyDescent="0.25">
      <c r="K20989" s="49"/>
    </row>
    <row r="20990" spans="11:11" x14ac:dyDescent="0.25">
      <c r="K20990" s="49"/>
    </row>
    <row r="20991" spans="11:11" x14ac:dyDescent="0.25">
      <c r="K20991" s="49"/>
    </row>
    <row r="20992" spans="11:11" x14ac:dyDescent="0.25">
      <c r="K20992" s="49"/>
    </row>
    <row r="20993" spans="11:11" x14ac:dyDescent="0.25">
      <c r="K20993" s="49"/>
    </row>
    <row r="20994" spans="11:11" x14ac:dyDescent="0.25">
      <c r="K20994" s="49"/>
    </row>
    <row r="20995" spans="11:11" x14ac:dyDescent="0.25">
      <c r="K20995" s="49"/>
    </row>
    <row r="20996" spans="11:11" x14ac:dyDescent="0.25">
      <c r="K20996" s="49"/>
    </row>
    <row r="20997" spans="11:11" x14ac:dyDescent="0.25">
      <c r="K20997" s="49"/>
    </row>
    <row r="20998" spans="11:11" x14ac:dyDescent="0.25">
      <c r="K20998" s="49"/>
    </row>
    <row r="20999" spans="11:11" x14ac:dyDescent="0.25">
      <c r="K20999" s="49"/>
    </row>
    <row r="21000" spans="11:11" x14ac:dyDescent="0.25">
      <c r="K21000" s="49"/>
    </row>
    <row r="21001" spans="11:11" x14ac:dyDescent="0.25">
      <c r="K21001" s="49"/>
    </row>
    <row r="21002" spans="11:11" x14ac:dyDescent="0.25">
      <c r="K21002" s="49"/>
    </row>
    <row r="21003" spans="11:11" x14ac:dyDescent="0.25">
      <c r="K21003" s="49"/>
    </row>
    <row r="21004" spans="11:11" x14ac:dyDescent="0.25">
      <c r="K21004" s="49"/>
    </row>
    <row r="21005" spans="11:11" x14ac:dyDescent="0.25">
      <c r="K21005" s="49"/>
    </row>
    <row r="21006" spans="11:11" x14ac:dyDescent="0.25">
      <c r="K21006" s="49"/>
    </row>
    <row r="21007" spans="11:11" x14ac:dyDescent="0.25">
      <c r="K21007" s="49"/>
    </row>
    <row r="21008" spans="11:11" x14ac:dyDescent="0.25">
      <c r="K21008" s="49"/>
    </row>
    <row r="21009" spans="11:11" x14ac:dyDescent="0.25">
      <c r="K21009" s="49"/>
    </row>
    <row r="21010" spans="11:11" x14ac:dyDescent="0.25">
      <c r="K21010" s="49"/>
    </row>
    <row r="21011" spans="11:11" x14ac:dyDescent="0.25">
      <c r="K21011" s="49"/>
    </row>
    <row r="21012" spans="11:11" x14ac:dyDescent="0.25">
      <c r="K21012" s="49"/>
    </row>
    <row r="21013" spans="11:11" x14ac:dyDescent="0.25">
      <c r="K21013" s="49"/>
    </row>
    <row r="21014" spans="11:11" x14ac:dyDescent="0.25">
      <c r="K21014" s="49"/>
    </row>
    <row r="21015" spans="11:11" x14ac:dyDescent="0.25">
      <c r="K21015" s="49"/>
    </row>
    <row r="21016" spans="11:11" x14ac:dyDescent="0.25">
      <c r="K21016" s="49"/>
    </row>
    <row r="21017" spans="11:11" x14ac:dyDescent="0.25">
      <c r="K21017" s="49"/>
    </row>
    <row r="21018" spans="11:11" x14ac:dyDescent="0.25">
      <c r="K21018" s="49"/>
    </row>
    <row r="21019" spans="11:11" x14ac:dyDescent="0.25">
      <c r="K21019" s="49"/>
    </row>
    <row r="21020" spans="11:11" x14ac:dyDescent="0.25">
      <c r="K21020" s="49"/>
    </row>
    <row r="21021" spans="11:11" x14ac:dyDescent="0.25">
      <c r="K21021" s="49"/>
    </row>
    <row r="21022" spans="11:11" x14ac:dyDescent="0.25">
      <c r="K21022" s="49"/>
    </row>
    <row r="21023" spans="11:11" x14ac:dyDescent="0.25">
      <c r="K21023" s="49"/>
    </row>
    <row r="21024" spans="11:11" x14ac:dyDescent="0.25">
      <c r="K21024" s="49"/>
    </row>
    <row r="21025" spans="11:11" x14ac:dyDescent="0.25">
      <c r="K21025" s="49"/>
    </row>
    <row r="21026" spans="11:11" x14ac:dyDescent="0.25">
      <c r="K21026" s="49"/>
    </row>
    <row r="21027" spans="11:11" x14ac:dyDescent="0.25">
      <c r="K21027" s="49"/>
    </row>
    <row r="21028" spans="11:11" x14ac:dyDescent="0.25">
      <c r="K21028" s="49"/>
    </row>
    <row r="21029" spans="11:11" x14ac:dyDescent="0.25">
      <c r="K21029" s="49"/>
    </row>
    <row r="21030" spans="11:11" x14ac:dyDescent="0.25">
      <c r="K21030" s="49"/>
    </row>
    <row r="21031" spans="11:11" x14ac:dyDescent="0.25">
      <c r="K21031" s="49"/>
    </row>
    <row r="21032" spans="11:11" x14ac:dyDescent="0.25">
      <c r="K21032" s="49"/>
    </row>
    <row r="21033" spans="11:11" x14ac:dyDescent="0.25">
      <c r="K21033" s="49"/>
    </row>
    <row r="21034" spans="11:11" x14ac:dyDescent="0.25">
      <c r="K21034" s="49"/>
    </row>
    <row r="21035" spans="11:11" x14ac:dyDescent="0.25">
      <c r="K21035" s="49"/>
    </row>
    <row r="21036" spans="11:11" x14ac:dyDescent="0.25">
      <c r="K21036" s="49"/>
    </row>
    <row r="21037" spans="11:11" x14ac:dyDescent="0.25">
      <c r="K21037" s="49"/>
    </row>
    <row r="21038" spans="11:11" x14ac:dyDescent="0.25">
      <c r="K21038" s="49"/>
    </row>
    <row r="21039" spans="11:11" x14ac:dyDescent="0.25">
      <c r="K21039" s="49"/>
    </row>
    <row r="21040" spans="11:11" x14ac:dyDescent="0.25">
      <c r="K21040" s="49"/>
    </row>
    <row r="21041" spans="11:11" x14ac:dyDescent="0.25">
      <c r="K21041" s="49"/>
    </row>
    <row r="21042" spans="11:11" x14ac:dyDescent="0.25">
      <c r="K21042" s="49"/>
    </row>
    <row r="21043" spans="11:11" x14ac:dyDescent="0.25">
      <c r="K21043" s="49"/>
    </row>
    <row r="21044" spans="11:11" x14ac:dyDescent="0.25">
      <c r="K21044" s="49"/>
    </row>
    <row r="21045" spans="11:11" x14ac:dyDescent="0.25">
      <c r="K21045" s="49"/>
    </row>
    <row r="21046" spans="11:11" x14ac:dyDescent="0.25">
      <c r="K21046" s="49"/>
    </row>
    <row r="21047" spans="11:11" x14ac:dyDescent="0.25">
      <c r="K21047" s="49"/>
    </row>
    <row r="21048" spans="11:11" x14ac:dyDescent="0.25">
      <c r="K21048" s="49"/>
    </row>
    <row r="21049" spans="11:11" x14ac:dyDescent="0.25">
      <c r="K21049" s="49"/>
    </row>
    <row r="21050" spans="11:11" x14ac:dyDescent="0.25">
      <c r="K21050" s="49"/>
    </row>
    <row r="21051" spans="11:11" x14ac:dyDescent="0.25">
      <c r="K21051" s="49"/>
    </row>
    <row r="21052" spans="11:11" x14ac:dyDescent="0.25">
      <c r="K21052" s="49"/>
    </row>
    <row r="21053" spans="11:11" x14ac:dyDescent="0.25">
      <c r="K21053" s="49"/>
    </row>
    <row r="21054" spans="11:11" x14ac:dyDescent="0.25">
      <c r="K21054" s="49"/>
    </row>
    <row r="21055" spans="11:11" x14ac:dyDescent="0.25">
      <c r="K21055" s="49"/>
    </row>
    <row r="21056" spans="11:11" x14ac:dyDescent="0.25">
      <c r="K21056" s="49"/>
    </row>
    <row r="21057" spans="11:11" x14ac:dyDescent="0.25">
      <c r="K21057" s="49"/>
    </row>
    <row r="21058" spans="11:11" x14ac:dyDescent="0.25">
      <c r="K21058" s="49"/>
    </row>
    <row r="21059" spans="11:11" x14ac:dyDescent="0.25">
      <c r="K21059" s="49"/>
    </row>
    <row r="21060" spans="11:11" x14ac:dyDescent="0.25">
      <c r="K21060" s="49"/>
    </row>
    <row r="21061" spans="11:11" x14ac:dyDescent="0.25">
      <c r="K21061" s="49"/>
    </row>
    <row r="21062" spans="11:11" x14ac:dyDescent="0.25">
      <c r="K21062" s="49"/>
    </row>
    <row r="21063" spans="11:11" x14ac:dyDescent="0.25">
      <c r="K21063" s="49"/>
    </row>
    <row r="21064" spans="11:11" x14ac:dyDescent="0.25">
      <c r="K21064" s="49"/>
    </row>
    <row r="21065" spans="11:11" x14ac:dyDescent="0.25">
      <c r="K21065" s="49"/>
    </row>
    <row r="21066" spans="11:11" x14ac:dyDescent="0.25">
      <c r="K21066" s="49"/>
    </row>
    <row r="21067" spans="11:11" x14ac:dyDescent="0.25">
      <c r="K21067" s="49"/>
    </row>
    <row r="21068" spans="11:11" x14ac:dyDescent="0.25">
      <c r="K21068" s="49"/>
    </row>
    <row r="21069" spans="11:11" x14ac:dyDescent="0.25">
      <c r="K21069" s="49"/>
    </row>
    <row r="21070" spans="11:11" x14ac:dyDescent="0.25">
      <c r="K21070" s="49"/>
    </row>
    <row r="21071" spans="11:11" x14ac:dyDescent="0.25">
      <c r="K21071" s="49"/>
    </row>
    <row r="21072" spans="11:11" x14ac:dyDescent="0.25">
      <c r="K21072" s="49"/>
    </row>
    <row r="21073" spans="11:11" x14ac:dyDescent="0.25">
      <c r="K21073" s="49"/>
    </row>
    <row r="21074" spans="11:11" x14ac:dyDescent="0.25">
      <c r="K21074" s="49"/>
    </row>
    <row r="21075" spans="11:11" x14ac:dyDescent="0.25">
      <c r="K21075" s="49"/>
    </row>
    <row r="21076" spans="11:11" x14ac:dyDescent="0.25">
      <c r="K21076" s="49"/>
    </row>
    <row r="21077" spans="11:11" x14ac:dyDescent="0.25">
      <c r="K21077" s="49"/>
    </row>
    <row r="21078" spans="11:11" x14ac:dyDescent="0.25">
      <c r="K21078" s="49"/>
    </row>
    <row r="21079" spans="11:11" x14ac:dyDescent="0.25">
      <c r="K21079" s="49"/>
    </row>
    <row r="21080" spans="11:11" x14ac:dyDescent="0.25">
      <c r="K21080" s="49"/>
    </row>
    <row r="21081" spans="11:11" x14ac:dyDescent="0.25">
      <c r="K21081" s="49"/>
    </row>
    <row r="21082" spans="11:11" x14ac:dyDescent="0.25">
      <c r="K21082" s="49"/>
    </row>
    <row r="21083" spans="11:11" x14ac:dyDescent="0.25">
      <c r="K21083" s="49"/>
    </row>
    <row r="21084" spans="11:11" x14ac:dyDescent="0.25">
      <c r="K21084" s="49"/>
    </row>
    <row r="21085" spans="11:11" x14ac:dyDescent="0.25">
      <c r="K21085" s="49"/>
    </row>
    <row r="21086" spans="11:11" x14ac:dyDescent="0.25">
      <c r="K21086" s="49"/>
    </row>
    <row r="21087" spans="11:11" x14ac:dyDescent="0.25">
      <c r="K21087" s="49"/>
    </row>
    <row r="21088" spans="11:11" x14ac:dyDescent="0.25">
      <c r="K21088" s="49"/>
    </row>
    <row r="21089" spans="11:11" x14ac:dyDescent="0.25">
      <c r="K21089" s="49"/>
    </row>
    <row r="21090" spans="11:11" x14ac:dyDescent="0.25">
      <c r="K21090" s="49"/>
    </row>
    <row r="21091" spans="11:11" x14ac:dyDescent="0.25">
      <c r="K21091" s="49"/>
    </row>
    <row r="21092" spans="11:11" x14ac:dyDescent="0.25">
      <c r="K21092" s="49"/>
    </row>
    <row r="21093" spans="11:11" x14ac:dyDescent="0.25">
      <c r="K21093" s="49"/>
    </row>
    <row r="21094" spans="11:11" x14ac:dyDescent="0.25">
      <c r="K21094" s="49"/>
    </row>
    <row r="21095" spans="11:11" x14ac:dyDescent="0.25">
      <c r="K21095" s="49"/>
    </row>
    <row r="21096" spans="11:11" x14ac:dyDescent="0.25">
      <c r="K21096" s="49"/>
    </row>
    <row r="21097" spans="11:11" x14ac:dyDescent="0.25">
      <c r="K21097" s="49"/>
    </row>
    <row r="21098" spans="11:11" x14ac:dyDescent="0.25">
      <c r="K21098" s="49"/>
    </row>
    <row r="21099" spans="11:11" x14ac:dyDescent="0.25">
      <c r="K21099" s="49"/>
    </row>
    <row r="21100" spans="11:11" x14ac:dyDescent="0.25">
      <c r="K21100" s="49"/>
    </row>
    <row r="21101" spans="11:11" x14ac:dyDescent="0.25">
      <c r="K21101" s="49"/>
    </row>
    <row r="21102" spans="11:11" x14ac:dyDescent="0.25">
      <c r="K21102" s="49"/>
    </row>
    <row r="21103" spans="11:11" x14ac:dyDescent="0.25">
      <c r="K21103" s="49"/>
    </row>
    <row r="21104" spans="11:11" x14ac:dyDescent="0.25">
      <c r="K21104" s="49"/>
    </row>
    <row r="21105" spans="11:11" x14ac:dyDescent="0.25">
      <c r="K21105" s="49"/>
    </row>
    <row r="21106" spans="11:11" x14ac:dyDescent="0.25">
      <c r="K21106" s="49"/>
    </row>
    <row r="21107" spans="11:11" x14ac:dyDescent="0.25">
      <c r="K21107" s="49"/>
    </row>
    <row r="21108" spans="11:11" x14ac:dyDescent="0.25">
      <c r="K21108" s="49"/>
    </row>
    <row r="21109" spans="11:11" x14ac:dyDescent="0.25">
      <c r="K21109" s="49"/>
    </row>
    <row r="21110" spans="11:11" x14ac:dyDescent="0.25">
      <c r="K21110" s="49"/>
    </row>
    <row r="21111" spans="11:11" x14ac:dyDescent="0.25">
      <c r="K21111" s="49"/>
    </row>
    <row r="21112" spans="11:11" x14ac:dyDescent="0.25">
      <c r="K21112" s="49"/>
    </row>
    <row r="21113" spans="11:11" x14ac:dyDescent="0.25">
      <c r="K21113" s="49"/>
    </row>
    <row r="21114" spans="11:11" x14ac:dyDescent="0.25">
      <c r="K21114" s="49"/>
    </row>
    <row r="21115" spans="11:11" x14ac:dyDescent="0.25">
      <c r="K21115" s="49"/>
    </row>
    <row r="21116" spans="11:11" x14ac:dyDescent="0.25">
      <c r="K21116" s="49"/>
    </row>
    <row r="21117" spans="11:11" x14ac:dyDescent="0.25">
      <c r="K21117" s="49"/>
    </row>
    <row r="21118" spans="11:11" x14ac:dyDescent="0.25">
      <c r="K21118" s="49"/>
    </row>
    <row r="21119" spans="11:11" x14ac:dyDescent="0.25">
      <c r="K21119" s="49"/>
    </row>
    <row r="21120" spans="11:11" x14ac:dyDescent="0.25">
      <c r="K21120" s="49"/>
    </row>
    <row r="21121" spans="11:11" x14ac:dyDescent="0.25">
      <c r="K21121" s="49"/>
    </row>
    <row r="21122" spans="11:11" x14ac:dyDescent="0.25">
      <c r="K21122" s="49"/>
    </row>
    <row r="21123" spans="11:11" x14ac:dyDescent="0.25">
      <c r="K21123" s="49"/>
    </row>
    <row r="21124" spans="11:11" x14ac:dyDescent="0.25">
      <c r="K21124" s="49"/>
    </row>
    <row r="21125" spans="11:11" x14ac:dyDescent="0.25">
      <c r="K21125" s="49"/>
    </row>
    <row r="21126" spans="11:11" x14ac:dyDescent="0.25">
      <c r="K21126" s="49"/>
    </row>
    <row r="21127" spans="11:11" x14ac:dyDescent="0.25">
      <c r="K21127" s="49"/>
    </row>
    <row r="21128" spans="11:11" x14ac:dyDescent="0.25">
      <c r="K21128" s="49"/>
    </row>
    <row r="21129" spans="11:11" x14ac:dyDescent="0.25">
      <c r="K21129" s="49"/>
    </row>
    <row r="21130" spans="11:11" x14ac:dyDescent="0.25">
      <c r="K21130" s="49"/>
    </row>
    <row r="21131" spans="11:11" x14ac:dyDescent="0.25">
      <c r="K21131" s="49"/>
    </row>
    <row r="21132" spans="11:11" x14ac:dyDescent="0.25">
      <c r="K21132" s="49"/>
    </row>
    <row r="21133" spans="11:11" x14ac:dyDescent="0.25">
      <c r="K21133" s="49"/>
    </row>
    <row r="21134" spans="11:11" x14ac:dyDescent="0.25">
      <c r="K21134" s="49"/>
    </row>
    <row r="21135" spans="11:11" x14ac:dyDescent="0.25">
      <c r="K21135" s="49"/>
    </row>
    <row r="21136" spans="11:11" x14ac:dyDescent="0.25">
      <c r="K21136" s="49"/>
    </row>
    <row r="21137" spans="11:11" x14ac:dyDescent="0.25">
      <c r="K21137" s="49"/>
    </row>
    <row r="21138" spans="11:11" x14ac:dyDescent="0.25">
      <c r="K21138" s="49"/>
    </row>
    <row r="21139" spans="11:11" x14ac:dyDescent="0.25">
      <c r="K21139" s="49"/>
    </row>
    <row r="21140" spans="11:11" x14ac:dyDescent="0.25">
      <c r="K21140" s="49"/>
    </row>
    <row r="21141" spans="11:11" x14ac:dyDescent="0.25">
      <c r="K21141" s="49"/>
    </row>
    <row r="21142" spans="11:11" x14ac:dyDescent="0.25">
      <c r="K21142" s="49"/>
    </row>
    <row r="21143" spans="11:11" x14ac:dyDescent="0.25">
      <c r="K21143" s="49"/>
    </row>
    <row r="21144" spans="11:11" x14ac:dyDescent="0.25">
      <c r="K21144" s="49"/>
    </row>
    <row r="21145" spans="11:11" x14ac:dyDescent="0.25">
      <c r="K21145" s="49"/>
    </row>
    <row r="21146" spans="11:11" x14ac:dyDescent="0.25">
      <c r="K21146" s="49"/>
    </row>
    <row r="21147" spans="11:11" x14ac:dyDescent="0.25">
      <c r="K21147" s="49"/>
    </row>
    <row r="21148" spans="11:11" x14ac:dyDescent="0.25">
      <c r="K21148" s="49"/>
    </row>
    <row r="21149" spans="11:11" x14ac:dyDescent="0.25">
      <c r="K21149" s="49"/>
    </row>
    <row r="21150" spans="11:11" x14ac:dyDescent="0.25">
      <c r="K21150" s="49"/>
    </row>
    <row r="21151" spans="11:11" x14ac:dyDescent="0.25">
      <c r="K21151" s="49"/>
    </row>
    <row r="21152" spans="11:11" x14ac:dyDescent="0.25">
      <c r="K21152" s="49"/>
    </row>
    <row r="21153" spans="11:11" x14ac:dyDescent="0.25">
      <c r="K21153" s="49"/>
    </row>
    <row r="21154" spans="11:11" x14ac:dyDescent="0.25">
      <c r="K21154" s="49"/>
    </row>
    <row r="21155" spans="11:11" x14ac:dyDescent="0.25">
      <c r="K21155" s="49"/>
    </row>
    <row r="21156" spans="11:11" x14ac:dyDescent="0.25">
      <c r="K21156" s="49"/>
    </row>
    <row r="21157" spans="11:11" x14ac:dyDescent="0.25">
      <c r="K21157" s="49"/>
    </row>
    <row r="21158" spans="11:11" x14ac:dyDescent="0.25">
      <c r="K21158" s="49"/>
    </row>
    <row r="21159" spans="11:11" x14ac:dyDescent="0.25">
      <c r="K21159" s="49"/>
    </row>
    <row r="21160" spans="11:11" x14ac:dyDescent="0.25">
      <c r="K21160" s="49"/>
    </row>
    <row r="21161" spans="11:11" x14ac:dyDescent="0.25">
      <c r="K21161" s="49"/>
    </row>
    <row r="21162" spans="11:11" x14ac:dyDescent="0.25">
      <c r="K21162" s="49"/>
    </row>
    <row r="21163" spans="11:11" x14ac:dyDescent="0.25">
      <c r="K21163" s="49"/>
    </row>
    <row r="21164" spans="11:11" x14ac:dyDescent="0.25">
      <c r="K21164" s="49"/>
    </row>
    <row r="21165" spans="11:11" x14ac:dyDescent="0.25">
      <c r="K21165" s="49"/>
    </row>
    <row r="21166" spans="11:11" x14ac:dyDescent="0.25">
      <c r="K21166" s="49"/>
    </row>
    <row r="21167" spans="11:11" x14ac:dyDescent="0.25">
      <c r="K21167" s="49"/>
    </row>
    <row r="21168" spans="11:11" x14ac:dyDescent="0.25">
      <c r="K21168" s="49"/>
    </row>
    <row r="21169" spans="11:11" x14ac:dyDescent="0.25">
      <c r="K21169" s="49"/>
    </row>
    <row r="21170" spans="11:11" x14ac:dyDescent="0.25">
      <c r="K21170" s="49"/>
    </row>
    <row r="21171" spans="11:11" x14ac:dyDescent="0.25">
      <c r="K21171" s="49"/>
    </row>
    <row r="21172" spans="11:11" x14ac:dyDescent="0.25">
      <c r="K21172" s="49"/>
    </row>
    <row r="21173" spans="11:11" x14ac:dyDescent="0.25">
      <c r="K21173" s="49"/>
    </row>
    <row r="21174" spans="11:11" x14ac:dyDescent="0.25">
      <c r="K21174" s="49"/>
    </row>
    <row r="21175" spans="11:11" x14ac:dyDescent="0.25">
      <c r="K21175" s="49"/>
    </row>
    <row r="21176" spans="11:11" x14ac:dyDescent="0.25">
      <c r="K21176" s="49"/>
    </row>
    <row r="21177" spans="11:11" x14ac:dyDescent="0.25">
      <c r="K21177" s="49"/>
    </row>
    <row r="21178" spans="11:11" x14ac:dyDescent="0.25">
      <c r="K21178" s="49"/>
    </row>
    <row r="21179" spans="11:11" x14ac:dyDescent="0.25">
      <c r="K21179" s="49"/>
    </row>
    <row r="21180" spans="11:11" x14ac:dyDescent="0.25">
      <c r="K21180" s="49"/>
    </row>
    <row r="21181" spans="11:11" x14ac:dyDescent="0.25">
      <c r="K21181" s="49"/>
    </row>
    <row r="21182" spans="11:11" x14ac:dyDescent="0.25">
      <c r="K21182" s="49"/>
    </row>
    <row r="21183" spans="11:11" x14ac:dyDescent="0.25">
      <c r="K21183" s="49"/>
    </row>
    <row r="21184" spans="11:11" x14ac:dyDescent="0.25">
      <c r="K21184" s="49"/>
    </row>
    <row r="21185" spans="11:11" x14ac:dyDescent="0.25">
      <c r="K21185" s="49"/>
    </row>
    <row r="21186" spans="11:11" x14ac:dyDescent="0.25">
      <c r="K21186" s="49"/>
    </row>
    <row r="21187" spans="11:11" x14ac:dyDescent="0.25">
      <c r="K21187" s="49"/>
    </row>
    <row r="21188" spans="11:11" x14ac:dyDescent="0.25">
      <c r="K21188" s="49"/>
    </row>
    <row r="21189" spans="11:11" x14ac:dyDescent="0.25">
      <c r="K21189" s="49"/>
    </row>
    <row r="21190" spans="11:11" x14ac:dyDescent="0.25">
      <c r="K21190" s="49"/>
    </row>
    <row r="21191" spans="11:11" x14ac:dyDescent="0.25">
      <c r="K21191" s="49"/>
    </row>
    <row r="21192" spans="11:11" x14ac:dyDescent="0.25">
      <c r="K21192" s="49"/>
    </row>
    <row r="21193" spans="11:11" x14ac:dyDescent="0.25">
      <c r="K21193" s="49"/>
    </row>
    <row r="21194" spans="11:11" x14ac:dyDescent="0.25">
      <c r="K21194" s="49"/>
    </row>
    <row r="21195" spans="11:11" x14ac:dyDescent="0.25">
      <c r="K21195" s="49"/>
    </row>
    <row r="21196" spans="11:11" x14ac:dyDescent="0.25">
      <c r="K21196" s="49"/>
    </row>
    <row r="21197" spans="11:11" x14ac:dyDescent="0.25">
      <c r="K21197" s="49"/>
    </row>
    <row r="21198" spans="11:11" x14ac:dyDescent="0.25">
      <c r="K21198" s="49"/>
    </row>
    <row r="21199" spans="11:11" x14ac:dyDescent="0.25">
      <c r="K21199" s="49"/>
    </row>
    <row r="21200" spans="11:11" x14ac:dyDescent="0.25">
      <c r="K21200" s="49"/>
    </row>
    <row r="21201" spans="11:11" x14ac:dyDescent="0.25">
      <c r="K21201" s="49"/>
    </row>
    <row r="21202" spans="11:11" x14ac:dyDescent="0.25">
      <c r="K21202" s="49"/>
    </row>
    <row r="21203" spans="11:11" x14ac:dyDescent="0.25">
      <c r="K21203" s="49"/>
    </row>
    <row r="21204" spans="11:11" x14ac:dyDescent="0.25">
      <c r="K21204" s="49"/>
    </row>
    <row r="21205" spans="11:11" x14ac:dyDescent="0.25">
      <c r="K21205" s="49"/>
    </row>
    <row r="21206" spans="11:11" x14ac:dyDescent="0.25">
      <c r="K21206" s="49"/>
    </row>
    <row r="21207" spans="11:11" x14ac:dyDescent="0.25">
      <c r="K21207" s="49"/>
    </row>
    <row r="21208" spans="11:11" x14ac:dyDescent="0.25">
      <c r="K21208" s="49"/>
    </row>
    <row r="21209" spans="11:11" x14ac:dyDescent="0.25">
      <c r="K21209" s="49"/>
    </row>
    <row r="21210" spans="11:11" x14ac:dyDescent="0.25">
      <c r="K21210" s="49"/>
    </row>
    <row r="21211" spans="11:11" x14ac:dyDescent="0.25">
      <c r="K21211" s="49"/>
    </row>
    <row r="21212" spans="11:11" x14ac:dyDescent="0.25">
      <c r="K21212" s="49"/>
    </row>
    <row r="21213" spans="11:11" x14ac:dyDescent="0.25">
      <c r="K21213" s="49"/>
    </row>
    <row r="21214" spans="11:11" x14ac:dyDescent="0.25">
      <c r="K21214" s="49"/>
    </row>
    <row r="21215" spans="11:11" x14ac:dyDescent="0.25">
      <c r="K21215" s="49"/>
    </row>
    <row r="21216" spans="11:11" x14ac:dyDescent="0.25">
      <c r="K21216" s="49"/>
    </row>
    <row r="21217" spans="11:11" x14ac:dyDescent="0.25">
      <c r="K21217" s="49"/>
    </row>
    <row r="21218" spans="11:11" x14ac:dyDescent="0.25">
      <c r="K21218" s="49"/>
    </row>
    <row r="21219" spans="11:11" x14ac:dyDescent="0.25">
      <c r="K21219" s="49"/>
    </row>
    <row r="21220" spans="11:11" x14ac:dyDescent="0.25">
      <c r="K21220" s="49"/>
    </row>
    <row r="21221" spans="11:11" x14ac:dyDescent="0.25">
      <c r="K21221" s="49"/>
    </row>
    <row r="21222" spans="11:11" x14ac:dyDescent="0.25">
      <c r="K21222" s="49"/>
    </row>
    <row r="21223" spans="11:11" x14ac:dyDescent="0.25">
      <c r="K21223" s="49"/>
    </row>
    <row r="21224" spans="11:11" x14ac:dyDescent="0.25">
      <c r="K21224" s="49"/>
    </row>
    <row r="21225" spans="11:11" x14ac:dyDescent="0.25">
      <c r="K21225" s="49"/>
    </row>
    <row r="21226" spans="11:11" x14ac:dyDescent="0.25">
      <c r="K21226" s="49"/>
    </row>
    <row r="21227" spans="11:11" x14ac:dyDescent="0.25">
      <c r="K21227" s="49"/>
    </row>
    <row r="21228" spans="11:11" x14ac:dyDescent="0.25">
      <c r="K21228" s="49"/>
    </row>
    <row r="21229" spans="11:11" x14ac:dyDescent="0.25">
      <c r="K21229" s="49"/>
    </row>
    <row r="21230" spans="11:11" x14ac:dyDescent="0.25">
      <c r="K21230" s="49"/>
    </row>
    <row r="21231" spans="11:11" x14ac:dyDescent="0.25">
      <c r="K21231" s="49"/>
    </row>
    <row r="21232" spans="11:11" x14ac:dyDescent="0.25">
      <c r="K21232" s="49"/>
    </row>
    <row r="21233" spans="11:11" x14ac:dyDescent="0.25">
      <c r="K21233" s="49"/>
    </row>
    <row r="21234" spans="11:11" x14ac:dyDescent="0.25">
      <c r="K21234" s="49"/>
    </row>
    <row r="21235" spans="11:11" x14ac:dyDescent="0.25">
      <c r="K21235" s="49"/>
    </row>
    <row r="21236" spans="11:11" x14ac:dyDescent="0.25">
      <c r="K21236" s="49"/>
    </row>
    <row r="21237" spans="11:11" x14ac:dyDescent="0.25">
      <c r="K21237" s="49"/>
    </row>
    <row r="21238" spans="11:11" x14ac:dyDescent="0.25">
      <c r="K21238" s="49"/>
    </row>
    <row r="21239" spans="11:11" x14ac:dyDescent="0.25">
      <c r="K21239" s="49"/>
    </row>
    <row r="21240" spans="11:11" x14ac:dyDescent="0.25">
      <c r="K21240" s="49"/>
    </row>
    <row r="21241" spans="11:11" x14ac:dyDescent="0.25">
      <c r="K21241" s="49"/>
    </row>
    <row r="21242" spans="11:11" x14ac:dyDescent="0.25">
      <c r="K21242" s="49"/>
    </row>
    <row r="21243" spans="11:11" x14ac:dyDescent="0.25">
      <c r="K21243" s="49"/>
    </row>
    <row r="21244" spans="11:11" x14ac:dyDescent="0.25">
      <c r="K21244" s="49"/>
    </row>
    <row r="21245" spans="11:11" x14ac:dyDescent="0.25">
      <c r="K21245" s="49"/>
    </row>
    <row r="21246" spans="11:11" x14ac:dyDescent="0.25">
      <c r="K21246" s="49"/>
    </row>
    <row r="21247" spans="11:11" x14ac:dyDescent="0.25">
      <c r="K21247" s="49"/>
    </row>
    <row r="21248" spans="11:11" x14ac:dyDescent="0.25">
      <c r="K21248" s="49"/>
    </row>
    <row r="21249" spans="11:11" x14ac:dyDescent="0.25">
      <c r="K21249" s="49"/>
    </row>
    <row r="21250" spans="11:11" x14ac:dyDescent="0.25">
      <c r="K21250" s="49"/>
    </row>
    <row r="21251" spans="11:11" x14ac:dyDescent="0.25">
      <c r="K21251" s="49"/>
    </row>
    <row r="21252" spans="11:11" x14ac:dyDescent="0.25">
      <c r="K21252" s="49"/>
    </row>
    <row r="21253" spans="11:11" x14ac:dyDescent="0.25">
      <c r="K21253" s="49"/>
    </row>
    <row r="21254" spans="11:11" x14ac:dyDescent="0.25">
      <c r="K21254" s="49"/>
    </row>
    <row r="21255" spans="11:11" x14ac:dyDescent="0.25">
      <c r="K21255" s="49"/>
    </row>
    <row r="21256" spans="11:11" x14ac:dyDescent="0.25">
      <c r="K21256" s="49"/>
    </row>
    <row r="21257" spans="11:11" x14ac:dyDescent="0.25">
      <c r="K21257" s="49"/>
    </row>
    <row r="21258" spans="11:11" x14ac:dyDescent="0.25">
      <c r="K21258" s="49"/>
    </row>
    <row r="21259" spans="11:11" x14ac:dyDescent="0.25">
      <c r="K21259" s="49"/>
    </row>
    <row r="21260" spans="11:11" x14ac:dyDescent="0.25">
      <c r="K21260" s="49"/>
    </row>
    <row r="21261" spans="11:11" x14ac:dyDescent="0.25">
      <c r="K21261" s="49"/>
    </row>
    <row r="21262" spans="11:11" x14ac:dyDescent="0.25">
      <c r="K21262" s="49"/>
    </row>
    <row r="21263" spans="11:11" x14ac:dyDescent="0.25">
      <c r="K21263" s="49"/>
    </row>
    <row r="21264" spans="11:11" x14ac:dyDescent="0.25">
      <c r="K21264" s="49"/>
    </row>
    <row r="21265" spans="11:11" x14ac:dyDescent="0.25">
      <c r="K21265" s="49"/>
    </row>
    <row r="21266" spans="11:11" x14ac:dyDescent="0.25">
      <c r="K21266" s="49"/>
    </row>
    <row r="21267" spans="11:11" x14ac:dyDescent="0.25">
      <c r="K21267" s="49"/>
    </row>
    <row r="21268" spans="11:11" x14ac:dyDescent="0.25">
      <c r="K21268" s="49"/>
    </row>
    <row r="21269" spans="11:11" x14ac:dyDescent="0.25">
      <c r="K21269" s="49"/>
    </row>
    <row r="21270" spans="11:11" x14ac:dyDescent="0.25">
      <c r="K21270" s="49"/>
    </row>
    <row r="21271" spans="11:11" x14ac:dyDescent="0.25">
      <c r="K21271" s="49"/>
    </row>
    <row r="21272" spans="11:11" x14ac:dyDescent="0.25">
      <c r="K21272" s="49"/>
    </row>
    <row r="21273" spans="11:11" x14ac:dyDescent="0.25">
      <c r="K21273" s="49"/>
    </row>
    <row r="21274" spans="11:11" x14ac:dyDescent="0.25">
      <c r="K21274" s="49"/>
    </row>
    <row r="21275" spans="11:11" x14ac:dyDescent="0.25">
      <c r="K21275" s="49"/>
    </row>
    <row r="21276" spans="11:11" x14ac:dyDescent="0.25">
      <c r="K21276" s="49"/>
    </row>
    <row r="21277" spans="11:11" x14ac:dyDescent="0.25">
      <c r="K21277" s="49"/>
    </row>
    <row r="21278" spans="11:11" x14ac:dyDescent="0.25">
      <c r="K21278" s="49"/>
    </row>
    <row r="21279" spans="11:11" x14ac:dyDescent="0.25">
      <c r="K21279" s="49"/>
    </row>
    <row r="21280" spans="11:11" x14ac:dyDescent="0.25">
      <c r="K21280" s="49"/>
    </row>
    <row r="21281" spans="11:11" x14ac:dyDescent="0.25">
      <c r="K21281" s="49"/>
    </row>
    <row r="21282" spans="11:11" x14ac:dyDescent="0.25">
      <c r="K21282" s="49"/>
    </row>
    <row r="21283" spans="11:11" x14ac:dyDescent="0.25">
      <c r="K21283" s="49"/>
    </row>
    <row r="21284" spans="11:11" x14ac:dyDescent="0.25">
      <c r="K21284" s="49"/>
    </row>
    <row r="21285" spans="11:11" x14ac:dyDescent="0.25">
      <c r="K21285" s="49"/>
    </row>
    <row r="21286" spans="11:11" x14ac:dyDescent="0.25">
      <c r="K21286" s="49"/>
    </row>
    <row r="21287" spans="11:11" x14ac:dyDescent="0.25">
      <c r="K21287" s="49"/>
    </row>
    <row r="21288" spans="11:11" x14ac:dyDescent="0.25">
      <c r="K21288" s="49"/>
    </row>
    <row r="21289" spans="11:11" x14ac:dyDescent="0.25">
      <c r="K21289" s="49"/>
    </row>
    <row r="21290" spans="11:11" x14ac:dyDescent="0.25">
      <c r="K21290" s="49"/>
    </row>
    <row r="21291" spans="11:11" x14ac:dyDescent="0.25">
      <c r="K21291" s="49"/>
    </row>
    <row r="21292" spans="11:11" x14ac:dyDescent="0.25">
      <c r="K21292" s="49"/>
    </row>
    <row r="21293" spans="11:11" x14ac:dyDescent="0.25">
      <c r="K21293" s="49"/>
    </row>
    <row r="21294" spans="11:11" x14ac:dyDescent="0.25">
      <c r="K21294" s="49"/>
    </row>
    <row r="21295" spans="11:11" x14ac:dyDescent="0.25">
      <c r="K21295" s="49"/>
    </row>
    <row r="21296" spans="11:11" x14ac:dyDescent="0.25">
      <c r="K21296" s="49"/>
    </row>
    <row r="21297" spans="11:11" x14ac:dyDescent="0.25">
      <c r="K21297" s="49"/>
    </row>
    <row r="21298" spans="11:11" x14ac:dyDescent="0.25">
      <c r="K21298" s="49"/>
    </row>
    <row r="21299" spans="11:11" x14ac:dyDescent="0.25">
      <c r="K21299" s="49"/>
    </row>
    <row r="21300" spans="11:11" x14ac:dyDescent="0.25">
      <c r="K21300" s="49"/>
    </row>
    <row r="21301" spans="11:11" x14ac:dyDescent="0.25">
      <c r="K21301" s="49"/>
    </row>
    <row r="21302" spans="11:11" x14ac:dyDescent="0.25">
      <c r="K21302" s="49"/>
    </row>
    <row r="21303" spans="11:11" x14ac:dyDescent="0.25">
      <c r="K21303" s="49"/>
    </row>
    <row r="21304" spans="11:11" x14ac:dyDescent="0.25">
      <c r="K21304" s="49"/>
    </row>
    <row r="21305" spans="11:11" x14ac:dyDescent="0.25">
      <c r="K21305" s="49"/>
    </row>
    <row r="21306" spans="11:11" x14ac:dyDescent="0.25">
      <c r="K21306" s="49"/>
    </row>
    <row r="21307" spans="11:11" x14ac:dyDescent="0.25">
      <c r="K21307" s="49"/>
    </row>
    <row r="21308" spans="11:11" x14ac:dyDescent="0.25">
      <c r="K21308" s="49"/>
    </row>
    <row r="21309" spans="11:11" x14ac:dyDescent="0.25">
      <c r="K21309" s="49"/>
    </row>
    <row r="21310" spans="11:11" x14ac:dyDescent="0.25">
      <c r="K21310" s="49"/>
    </row>
    <row r="21311" spans="11:11" x14ac:dyDescent="0.25">
      <c r="K21311" s="49"/>
    </row>
    <row r="21312" spans="11:11" x14ac:dyDescent="0.25">
      <c r="K21312" s="49"/>
    </row>
    <row r="21313" spans="11:11" x14ac:dyDescent="0.25">
      <c r="K21313" s="49"/>
    </row>
    <row r="21314" spans="11:11" x14ac:dyDescent="0.25">
      <c r="K21314" s="49"/>
    </row>
    <row r="21315" spans="11:11" x14ac:dyDescent="0.25">
      <c r="K21315" s="49"/>
    </row>
    <row r="21316" spans="11:11" x14ac:dyDescent="0.25">
      <c r="K21316" s="49"/>
    </row>
    <row r="21317" spans="11:11" x14ac:dyDescent="0.25">
      <c r="K21317" s="49"/>
    </row>
    <row r="21318" spans="11:11" x14ac:dyDescent="0.25">
      <c r="K21318" s="49"/>
    </row>
    <row r="21319" spans="11:11" x14ac:dyDescent="0.25">
      <c r="K21319" s="49"/>
    </row>
    <row r="21320" spans="11:11" x14ac:dyDescent="0.25">
      <c r="K21320" s="49"/>
    </row>
    <row r="21321" spans="11:11" x14ac:dyDescent="0.25">
      <c r="K21321" s="49"/>
    </row>
    <row r="21322" spans="11:11" x14ac:dyDescent="0.25">
      <c r="K21322" s="49"/>
    </row>
    <row r="21323" spans="11:11" x14ac:dyDescent="0.25">
      <c r="K21323" s="49"/>
    </row>
    <row r="21324" spans="11:11" x14ac:dyDescent="0.25">
      <c r="K21324" s="49"/>
    </row>
    <row r="21325" spans="11:11" x14ac:dyDescent="0.25">
      <c r="K21325" s="49"/>
    </row>
    <row r="21326" spans="11:11" x14ac:dyDescent="0.25">
      <c r="K21326" s="49"/>
    </row>
    <row r="21327" spans="11:11" x14ac:dyDescent="0.25">
      <c r="K21327" s="49"/>
    </row>
    <row r="21328" spans="11:11" x14ac:dyDescent="0.25">
      <c r="K21328" s="49"/>
    </row>
    <row r="21329" spans="11:11" x14ac:dyDescent="0.25">
      <c r="K21329" s="49"/>
    </row>
    <row r="21330" spans="11:11" x14ac:dyDescent="0.25">
      <c r="K21330" s="49"/>
    </row>
    <row r="21331" spans="11:11" x14ac:dyDescent="0.25">
      <c r="K21331" s="49"/>
    </row>
    <row r="21332" spans="11:11" x14ac:dyDescent="0.25">
      <c r="K21332" s="49"/>
    </row>
    <row r="21333" spans="11:11" x14ac:dyDescent="0.25">
      <c r="K21333" s="49"/>
    </row>
    <row r="21334" spans="11:11" x14ac:dyDescent="0.25">
      <c r="K21334" s="49"/>
    </row>
    <row r="21335" spans="11:11" x14ac:dyDescent="0.25">
      <c r="K21335" s="49"/>
    </row>
    <row r="21336" spans="11:11" x14ac:dyDescent="0.25">
      <c r="K21336" s="49"/>
    </row>
    <row r="21337" spans="11:11" x14ac:dyDescent="0.25">
      <c r="K21337" s="49"/>
    </row>
    <row r="21338" spans="11:11" x14ac:dyDescent="0.25">
      <c r="K21338" s="49"/>
    </row>
    <row r="21339" spans="11:11" x14ac:dyDescent="0.25">
      <c r="K21339" s="49"/>
    </row>
    <row r="21340" spans="11:11" x14ac:dyDescent="0.25">
      <c r="K21340" s="49"/>
    </row>
    <row r="21341" spans="11:11" x14ac:dyDescent="0.25">
      <c r="K21341" s="49"/>
    </row>
    <row r="21342" spans="11:11" x14ac:dyDescent="0.25">
      <c r="K21342" s="49"/>
    </row>
    <row r="21343" spans="11:11" x14ac:dyDescent="0.25">
      <c r="K21343" s="49"/>
    </row>
    <row r="21344" spans="11:11" x14ac:dyDescent="0.25">
      <c r="K21344" s="49"/>
    </row>
    <row r="21345" spans="11:11" x14ac:dyDescent="0.25">
      <c r="K21345" s="49"/>
    </row>
    <row r="21346" spans="11:11" x14ac:dyDescent="0.25">
      <c r="K21346" s="49"/>
    </row>
    <row r="21347" spans="11:11" x14ac:dyDescent="0.25">
      <c r="K21347" s="49"/>
    </row>
    <row r="21348" spans="11:11" x14ac:dyDescent="0.25">
      <c r="K21348" s="49"/>
    </row>
    <row r="21349" spans="11:11" x14ac:dyDescent="0.25">
      <c r="K21349" s="49"/>
    </row>
    <row r="21350" spans="11:11" x14ac:dyDescent="0.25">
      <c r="K21350" s="49"/>
    </row>
    <row r="21351" spans="11:11" x14ac:dyDescent="0.25">
      <c r="K21351" s="49"/>
    </row>
    <row r="21352" spans="11:11" x14ac:dyDescent="0.25">
      <c r="K21352" s="49"/>
    </row>
    <row r="21353" spans="11:11" x14ac:dyDescent="0.25">
      <c r="K21353" s="49"/>
    </row>
    <row r="21354" spans="11:11" x14ac:dyDescent="0.25">
      <c r="K21354" s="49"/>
    </row>
    <row r="21355" spans="11:11" x14ac:dyDescent="0.25">
      <c r="K21355" s="49"/>
    </row>
    <row r="21356" spans="11:11" x14ac:dyDescent="0.25">
      <c r="K21356" s="49"/>
    </row>
    <row r="21357" spans="11:11" x14ac:dyDescent="0.25">
      <c r="K21357" s="49"/>
    </row>
    <row r="21358" spans="11:11" x14ac:dyDescent="0.25">
      <c r="K21358" s="49"/>
    </row>
    <row r="21359" spans="11:11" x14ac:dyDescent="0.25">
      <c r="K21359" s="49"/>
    </row>
    <row r="21360" spans="11:11" x14ac:dyDescent="0.25">
      <c r="K21360" s="49"/>
    </row>
    <row r="21361" spans="11:11" x14ac:dyDescent="0.25">
      <c r="K21361" s="49"/>
    </row>
    <row r="21362" spans="11:11" x14ac:dyDescent="0.25">
      <c r="K21362" s="49"/>
    </row>
    <row r="21363" spans="11:11" x14ac:dyDescent="0.25">
      <c r="K21363" s="49"/>
    </row>
    <row r="21364" spans="11:11" x14ac:dyDescent="0.25">
      <c r="K21364" s="49"/>
    </row>
    <row r="21365" spans="11:11" x14ac:dyDescent="0.25">
      <c r="K21365" s="49"/>
    </row>
    <row r="21366" spans="11:11" x14ac:dyDescent="0.25">
      <c r="K21366" s="49"/>
    </row>
    <row r="21367" spans="11:11" x14ac:dyDescent="0.25">
      <c r="K21367" s="49"/>
    </row>
    <row r="21368" spans="11:11" x14ac:dyDescent="0.25">
      <c r="K21368" s="49"/>
    </row>
    <row r="21369" spans="11:11" x14ac:dyDescent="0.25">
      <c r="K21369" s="49"/>
    </row>
    <row r="21370" spans="11:11" x14ac:dyDescent="0.25">
      <c r="K21370" s="49"/>
    </row>
    <row r="21371" spans="11:11" x14ac:dyDescent="0.25">
      <c r="K21371" s="49"/>
    </row>
    <row r="21372" spans="11:11" x14ac:dyDescent="0.25">
      <c r="K21372" s="49"/>
    </row>
    <row r="21373" spans="11:11" x14ac:dyDescent="0.25">
      <c r="K21373" s="49"/>
    </row>
    <row r="21374" spans="11:11" x14ac:dyDescent="0.25">
      <c r="K21374" s="49"/>
    </row>
    <row r="21375" spans="11:11" x14ac:dyDescent="0.25">
      <c r="K21375" s="49"/>
    </row>
    <row r="21376" spans="11:11" x14ac:dyDescent="0.25">
      <c r="K21376" s="49"/>
    </row>
    <row r="21377" spans="11:11" x14ac:dyDescent="0.25">
      <c r="K21377" s="49"/>
    </row>
    <row r="21378" spans="11:11" x14ac:dyDescent="0.25">
      <c r="K21378" s="49"/>
    </row>
    <row r="21379" spans="11:11" x14ac:dyDescent="0.25">
      <c r="K21379" s="49"/>
    </row>
    <row r="21380" spans="11:11" x14ac:dyDescent="0.25">
      <c r="K21380" s="49"/>
    </row>
    <row r="21381" spans="11:11" x14ac:dyDescent="0.25">
      <c r="K21381" s="49"/>
    </row>
    <row r="21382" spans="11:11" x14ac:dyDescent="0.25">
      <c r="K21382" s="49"/>
    </row>
    <row r="21383" spans="11:11" x14ac:dyDescent="0.25">
      <c r="K21383" s="49"/>
    </row>
    <row r="21384" spans="11:11" x14ac:dyDescent="0.25">
      <c r="K21384" s="49"/>
    </row>
    <row r="21385" spans="11:11" x14ac:dyDescent="0.25">
      <c r="K21385" s="49"/>
    </row>
    <row r="21386" spans="11:11" x14ac:dyDescent="0.25">
      <c r="K21386" s="49"/>
    </row>
    <row r="21387" spans="11:11" x14ac:dyDescent="0.25">
      <c r="K21387" s="49"/>
    </row>
    <row r="21388" spans="11:11" x14ac:dyDescent="0.25">
      <c r="K21388" s="49"/>
    </row>
    <row r="21389" spans="11:11" x14ac:dyDescent="0.25">
      <c r="K21389" s="49"/>
    </row>
    <row r="21390" spans="11:11" x14ac:dyDescent="0.25">
      <c r="K21390" s="49"/>
    </row>
    <row r="21391" spans="11:11" x14ac:dyDescent="0.25">
      <c r="K21391" s="49"/>
    </row>
    <row r="21392" spans="11:11" x14ac:dyDescent="0.25">
      <c r="K21392" s="49"/>
    </row>
    <row r="21393" spans="11:11" x14ac:dyDescent="0.25">
      <c r="K21393" s="49"/>
    </row>
    <row r="21394" spans="11:11" x14ac:dyDescent="0.25">
      <c r="K21394" s="49"/>
    </row>
    <row r="21395" spans="11:11" x14ac:dyDescent="0.25">
      <c r="K21395" s="49"/>
    </row>
    <row r="21396" spans="11:11" x14ac:dyDescent="0.25">
      <c r="K21396" s="49"/>
    </row>
    <row r="21397" spans="11:11" x14ac:dyDescent="0.25">
      <c r="K21397" s="49"/>
    </row>
    <row r="21398" spans="11:11" x14ac:dyDescent="0.25">
      <c r="K21398" s="49"/>
    </row>
    <row r="21399" spans="11:11" x14ac:dyDescent="0.25">
      <c r="K21399" s="49"/>
    </row>
    <row r="21400" spans="11:11" x14ac:dyDescent="0.25">
      <c r="K21400" s="49"/>
    </row>
    <row r="21401" spans="11:11" x14ac:dyDescent="0.25">
      <c r="K21401" s="49"/>
    </row>
    <row r="21402" spans="11:11" x14ac:dyDescent="0.25">
      <c r="K21402" s="49"/>
    </row>
    <row r="21403" spans="11:11" x14ac:dyDescent="0.25">
      <c r="K21403" s="49"/>
    </row>
    <row r="21404" spans="11:11" x14ac:dyDescent="0.25">
      <c r="K21404" s="49"/>
    </row>
    <row r="21405" spans="11:11" x14ac:dyDescent="0.25">
      <c r="K21405" s="49"/>
    </row>
    <row r="21406" spans="11:11" x14ac:dyDescent="0.25">
      <c r="K21406" s="49"/>
    </row>
    <row r="21407" spans="11:11" x14ac:dyDescent="0.25">
      <c r="K21407" s="49"/>
    </row>
    <row r="21408" spans="11:11" x14ac:dyDescent="0.25">
      <c r="K21408" s="49"/>
    </row>
    <row r="21409" spans="11:11" x14ac:dyDescent="0.25">
      <c r="K21409" s="49"/>
    </row>
    <row r="21410" spans="11:11" x14ac:dyDescent="0.25">
      <c r="K21410" s="49"/>
    </row>
    <row r="21411" spans="11:11" x14ac:dyDescent="0.25">
      <c r="K21411" s="49"/>
    </row>
    <row r="21412" spans="11:11" x14ac:dyDescent="0.25">
      <c r="K21412" s="49"/>
    </row>
    <row r="21413" spans="11:11" x14ac:dyDescent="0.25">
      <c r="K21413" s="49"/>
    </row>
    <row r="21414" spans="11:11" x14ac:dyDescent="0.25">
      <c r="K21414" s="49"/>
    </row>
    <row r="21415" spans="11:11" x14ac:dyDescent="0.25">
      <c r="K21415" s="49"/>
    </row>
    <row r="21416" spans="11:11" x14ac:dyDescent="0.25">
      <c r="K21416" s="49"/>
    </row>
    <row r="21417" spans="11:11" x14ac:dyDescent="0.25">
      <c r="K21417" s="49"/>
    </row>
    <row r="21418" spans="11:11" x14ac:dyDescent="0.25">
      <c r="K21418" s="49"/>
    </row>
    <row r="21419" spans="11:11" x14ac:dyDescent="0.25">
      <c r="K21419" s="49"/>
    </row>
    <row r="21420" spans="11:11" x14ac:dyDescent="0.25">
      <c r="K21420" s="49"/>
    </row>
    <row r="21421" spans="11:11" x14ac:dyDescent="0.25">
      <c r="K21421" s="49"/>
    </row>
    <row r="21422" spans="11:11" x14ac:dyDescent="0.25">
      <c r="K21422" s="49"/>
    </row>
    <row r="21423" spans="11:11" x14ac:dyDescent="0.25">
      <c r="K21423" s="49"/>
    </row>
    <row r="21424" spans="11:11" x14ac:dyDescent="0.25">
      <c r="K21424" s="49"/>
    </row>
    <row r="21425" spans="11:11" x14ac:dyDescent="0.25">
      <c r="K21425" s="49"/>
    </row>
    <row r="21426" spans="11:11" x14ac:dyDescent="0.25">
      <c r="K21426" s="49"/>
    </row>
    <row r="21427" spans="11:11" x14ac:dyDescent="0.25">
      <c r="K21427" s="49"/>
    </row>
    <row r="21428" spans="11:11" x14ac:dyDescent="0.25">
      <c r="K21428" s="49"/>
    </row>
    <row r="21429" spans="11:11" x14ac:dyDescent="0.25">
      <c r="K21429" s="49"/>
    </row>
    <row r="21430" spans="11:11" x14ac:dyDescent="0.25">
      <c r="K21430" s="49"/>
    </row>
    <row r="21431" spans="11:11" x14ac:dyDescent="0.25">
      <c r="K21431" s="49"/>
    </row>
    <row r="21432" spans="11:11" x14ac:dyDescent="0.25">
      <c r="K21432" s="49"/>
    </row>
    <row r="21433" spans="11:11" x14ac:dyDescent="0.25">
      <c r="K21433" s="49"/>
    </row>
    <row r="21434" spans="11:11" x14ac:dyDescent="0.25">
      <c r="K21434" s="49"/>
    </row>
    <row r="21435" spans="11:11" x14ac:dyDescent="0.25">
      <c r="K21435" s="49"/>
    </row>
    <row r="21436" spans="11:11" x14ac:dyDescent="0.25">
      <c r="K21436" s="49"/>
    </row>
    <row r="21437" spans="11:11" x14ac:dyDescent="0.25">
      <c r="K21437" s="49"/>
    </row>
    <row r="21438" spans="11:11" x14ac:dyDescent="0.25">
      <c r="K21438" s="49"/>
    </row>
    <row r="21439" spans="11:11" x14ac:dyDescent="0.25">
      <c r="K21439" s="49"/>
    </row>
    <row r="21440" spans="11:11" x14ac:dyDescent="0.25">
      <c r="K21440" s="49"/>
    </row>
    <row r="21441" spans="11:11" x14ac:dyDescent="0.25">
      <c r="K21441" s="49"/>
    </row>
    <row r="21442" spans="11:11" x14ac:dyDescent="0.25">
      <c r="K21442" s="49"/>
    </row>
    <row r="21443" spans="11:11" x14ac:dyDescent="0.25">
      <c r="K21443" s="49"/>
    </row>
    <row r="21444" spans="11:11" x14ac:dyDescent="0.25">
      <c r="K21444" s="49"/>
    </row>
    <row r="21445" spans="11:11" x14ac:dyDescent="0.25">
      <c r="K21445" s="49"/>
    </row>
    <row r="21446" spans="11:11" x14ac:dyDescent="0.25">
      <c r="K21446" s="49"/>
    </row>
    <row r="21447" spans="11:11" x14ac:dyDescent="0.25">
      <c r="K21447" s="49"/>
    </row>
    <row r="21448" spans="11:11" x14ac:dyDescent="0.25">
      <c r="K21448" s="49"/>
    </row>
    <row r="21449" spans="11:11" x14ac:dyDescent="0.25">
      <c r="K21449" s="49"/>
    </row>
    <row r="21450" spans="11:11" x14ac:dyDescent="0.25">
      <c r="K21450" s="49"/>
    </row>
    <row r="21451" spans="11:11" x14ac:dyDescent="0.25">
      <c r="K21451" s="49"/>
    </row>
    <row r="21452" spans="11:11" x14ac:dyDescent="0.25">
      <c r="K21452" s="49"/>
    </row>
    <row r="21453" spans="11:11" x14ac:dyDescent="0.25">
      <c r="K21453" s="49"/>
    </row>
    <row r="21454" spans="11:11" x14ac:dyDescent="0.25">
      <c r="K21454" s="49"/>
    </row>
    <row r="21455" spans="11:11" x14ac:dyDescent="0.25">
      <c r="K21455" s="49"/>
    </row>
    <row r="21456" spans="11:11" x14ac:dyDescent="0.25">
      <c r="K21456" s="49"/>
    </row>
    <row r="21457" spans="11:11" x14ac:dyDescent="0.25">
      <c r="K21457" s="49"/>
    </row>
    <row r="21458" spans="11:11" x14ac:dyDescent="0.25">
      <c r="K21458" s="49"/>
    </row>
    <row r="21459" spans="11:11" x14ac:dyDescent="0.25">
      <c r="K21459" s="49"/>
    </row>
    <row r="21460" spans="11:11" x14ac:dyDescent="0.25">
      <c r="K21460" s="49"/>
    </row>
    <row r="21461" spans="11:11" x14ac:dyDescent="0.25">
      <c r="K21461" s="49"/>
    </row>
    <row r="21462" spans="11:11" x14ac:dyDescent="0.25">
      <c r="K21462" s="49"/>
    </row>
    <row r="21463" spans="11:11" x14ac:dyDescent="0.25">
      <c r="K21463" s="49"/>
    </row>
    <row r="21464" spans="11:11" x14ac:dyDescent="0.25">
      <c r="K21464" s="49"/>
    </row>
    <row r="21465" spans="11:11" x14ac:dyDescent="0.25">
      <c r="K21465" s="49"/>
    </row>
    <row r="21466" spans="11:11" x14ac:dyDescent="0.25">
      <c r="K21466" s="49"/>
    </row>
    <row r="21467" spans="11:11" x14ac:dyDescent="0.25">
      <c r="K21467" s="49"/>
    </row>
    <row r="21468" spans="11:11" x14ac:dyDescent="0.25">
      <c r="K21468" s="49"/>
    </row>
    <row r="21469" spans="11:11" x14ac:dyDescent="0.25">
      <c r="K21469" s="49"/>
    </row>
    <row r="21470" spans="11:11" x14ac:dyDescent="0.25">
      <c r="K21470" s="49"/>
    </row>
    <row r="21471" spans="11:11" x14ac:dyDescent="0.25">
      <c r="K21471" s="49"/>
    </row>
    <row r="21472" spans="11:11" x14ac:dyDescent="0.25">
      <c r="K21472" s="49"/>
    </row>
    <row r="21473" spans="11:11" x14ac:dyDescent="0.25">
      <c r="K21473" s="49"/>
    </row>
    <row r="21474" spans="11:11" x14ac:dyDescent="0.25">
      <c r="K21474" s="49"/>
    </row>
    <row r="21475" spans="11:11" x14ac:dyDescent="0.25">
      <c r="K21475" s="49"/>
    </row>
    <row r="21476" spans="11:11" x14ac:dyDescent="0.25">
      <c r="K21476" s="49"/>
    </row>
    <row r="21477" spans="11:11" x14ac:dyDescent="0.25">
      <c r="K21477" s="49"/>
    </row>
    <row r="21478" spans="11:11" x14ac:dyDescent="0.25">
      <c r="K21478" s="49"/>
    </row>
    <row r="21479" spans="11:11" x14ac:dyDescent="0.25">
      <c r="K21479" s="49"/>
    </row>
    <row r="21480" spans="11:11" x14ac:dyDescent="0.25">
      <c r="K21480" s="49"/>
    </row>
    <row r="21481" spans="11:11" x14ac:dyDescent="0.25">
      <c r="K21481" s="49"/>
    </row>
    <row r="21482" spans="11:11" x14ac:dyDescent="0.25">
      <c r="K21482" s="49"/>
    </row>
    <row r="21483" spans="11:11" x14ac:dyDescent="0.25">
      <c r="K21483" s="49"/>
    </row>
    <row r="21484" spans="11:11" x14ac:dyDescent="0.25">
      <c r="K21484" s="49"/>
    </row>
    <row r="21485" spans="11:11" x14ac:dyDescent="0.25">
      <c r="K21485" s="49"/>
    </row>
    <row r="21486" spans="11:11" x14ac:dyDescent="0.25">
      <c r="K21486" s="49"/>
    </row>
    <row r="21487" spans="11:11" x14ac:dyDescent="0.25">
      <c r="K21487" s="49"/>
    </row>
    <row r="21488" spans="11:11" x14ac:dyDescent="0.25">
      <c r="K21488" s="49"/>
    </row>
    <row r="21489" spans="11:11" x14ac:dyDescent="0.25">
      <c r="K21489" s="49"/>
    </row>
    <row r="21490" spans="11:11" x14ac:dyDescent="0.25">
      <c r="K21490" s="49"/>
    </row>
    <row r="21491" spans="11:11" x14ac:dyDescent="0.25">
      <c r="K21491" s="49"/>
    </row>
    <row r="21492" spans="11:11" x14ac:dyDescent="0.25">
      <c r="K21492" s="49"/>
    </row>
    <row r="21493" spans="11:11" x14ac:dyDescent="0.25">
      <c r="K21493" s="49"/>
    </row>
    <row r="21494" spans="11:11" x14ac:dyDescent="0.25">
      <c r="K21494" s="49"/>
    </row>
    <row r="21495" spans="11:11" x14ac:dyDescent="0.25">
      <c r="K21495" s="49"/>
    </row>
    <row r="21496" spans="11:11" x14ac:dyDescent="0.25">
      <c r="K21496" s="49"/>
    </row>
    <row r="21497" spans="11:11" x14ac:dyDescent="0.25">
      <c r="K21497" s="49"/>
    </row>
    <row r="21498" spans="11:11" x14ac:dyDescent="0.25">
      <c r="K21498" s="49"/>
    </row>
    <row r="21499" spans="11:11" x14ac:dyDescent="0.25">
      <c r="K21499" s="49"/>
    </row>
    <row r="21500" spans="11:11" x14ac:dyDescent="0.25">
      <c r="K21500" s="49"/>
    </row>
    <row r="21501" spans="11:11" x14ac:dyDescent="0.25">
      <c r="K21501" s="49"/>
    </row>
    <row r="21502" spans="11:11" x14ac:dyDescent="0.25">
      <c r="K21502" s="49"/>
    </row>
    <row r="21503" spans="11:11" x14ac:dyDescent="0.25">
      <c r="K21503" s="49"/>
    </row>
    <row r="21504" spans="11:11" x14ac:dyDescent="0.25">
      <c r="K21504" s="49"/>
    </row>
    <row r="21505" spans="11:11" x14ac:dyDescent="0.25">
      <c r="K21505" s="49"/>
    </row>
    <row r="21506" spans="11:11" x14ac:dyDescent="0.25">
      <c r="K21506" s="49"/>
    </row>
    <row r="21507" spans="11:11" x14ac:dyDescent="0.25">
      <c r="K21507" s="49"/>
    </row>
    <row r="21508" spans="11:11" x14ac:dyDescent="0.25">
      <c r="K21508" s="49"/>
    </row>
    <row r="21509" spans="11:11" x14ac:dyDescent="0.25">
      <c r="K21509" s="49"/>
    </row>
    <row r="21510" spans="11:11" x14ac:dyDescent="0.25">
      <c r="K21510" s="49"/>
    </row>
    <row r="21511" spans="11:11" x14ac:dyDescent="0.25">
      <c r="K21511" s="49"/>
    </row>
    <row r="21512" spans="11:11" x14ac:dyDescent="0.25">
      <c r="K21512" s="49"/>
    </row>
    <row r="21513" spans="11:11" x14ac:dyDescent="0.25">
      <c r="K21513" s="49"/>
    </row>
    <row r="21514" spans="11:11" x14ac:dyDescent="0.25">
      <c r="K21514" s="49"/>
    </row>
    <row r="21515" spans="11:11" x14ac:dyDescent="0.25">
      <c r="K21515" s="49"/>
    </row>
    <row r="21516" spans="11:11" x14ac:dyDescent="0.25">
      <c r="K21516" s="49"/>
    </row>
    <row r="21517" spans="11:11" x14ac:dyDescent="0.25">
      <c r="K21517" s="49"/>
    </row>
    <row r="21518" spans="11:11" x14ac:dyDescent="0.25">
      <c r="K21518" s="49"/>
    </row>
    <row r="21519" spans="11:11" x14ac:dyDescent="0.25">
      <c r="K21519" s="49"/>
    </row>
    <row r="21520" spans="11:11" x14ac:dyDescent="0.25">
      <c r="K21520" s="49"/>
    </row>
    <row r="21521" spans="11:11" x14ac:dyDescent="0.25">
      <c r="K21521" s="49"/>
    </row>
    <row r="21522" spans="11:11" x14ac:dyDescent="0.25">
      <c r="K21522" s="49"/>
    </row>
    <row r="21523" spans="11:11" x14ac:dyDescent="0.25">
      <c r="K21523" s="49"/>
    </row>
    <row r="21524" spans="11:11" x14ac:dyDescent="0.25">
      <c r="K21524" s="49"/>
    </row>
    <row r="21525" spans="11:11" x14ac:dyDescent="0.25">
      <c r="K21525" s="49"/>
    </row>
    <row r="21526" spans="11:11" x14ac:dyDescent="0.25">
      <c r="K21526" s="49"/>
    </row>
    <row r="21527" spans="11:11" x14ac:dyDescent="0.25">
      <c r="K21527" s="49"/>
    </row>
    <row r="21528" spans="11:11" x14ac:dyDescent="0.25">
      <c r="K21528" s="49"/>
    </row>
    <row r="21529" spans="11:11" x14ac:dyDescent="0.25">
      <c r="K21529" s="49"/>
    </row>
    <row r="21530" spans="11:11" x14ac:dyDescent="0.25">
      <c r="K21530" s="49"/>
    </row>
    <row r="21531" spans="11:11" x14ac:dyDescent="0.25">
      <c r="K21531" s="49"/>
    </row>
    <row r="21532" spans="11:11" x14ac:dyDescent="0.25">
      <c r="K21532" s="49"/>
    </row>
    <row r="21533" spans="11:11" x14ac:dyDescent="0.25">
      <c r="K21533" s="49"/>
    </row>
    <row r="21534" spans="11:11" x14ac:dyDescent="0.25">
      <c r="K21534" s="49"/>
    </row>
    <row r="21535" spans="11:11" x14ac:dyDescent="0.25">
      <c r="K21535" s="49"/>
    </row>
    <row r="21536" spans="11:11" x14ac:dyDescent="0.25">
      <c r="K21536" s="49"/>
    </row>
    <row r="21537" spans="11:11" x14ac:dyDescent="0.25">
      <c r="K21537" s="49"/>
    </row>
    <row r="21538" spans="11:11" x14ac:dyDescent="0.25">
      <c r="K21538" s="49"/>
    </row>
    <row r="21539" spans="11:11" x14ac:dyDescent="0.25">
      <c r="K21539" s="49"/>
    </row>
    <row r="21540" spans="11:11" x14ac:dyDescent="0.25">
      <c r="K21540" s="49"/>
    </row>
    <row r="21541" spans="11:11" x14ac:dyDescent="0.25">
      <c r="K21541" s="49"/>
    </row>
    <row r="21542" spans="11:11" x14ac:dyDescent="0.25">
      <c r="K21542" s="49"/>
    </row>
    <row r="21543" spans="11:11" x14ac:dyDescent="0.25">
      <c r="K21543" s="49"/>
    </row>
    <row r="21544" spans="11:11" x14ac:dyDescent="0.25">
      <c r="K21544" s="49"/>
    </row>
    <row r="21545" spans="11:11" x14ac:dyDescent="0.25">
      <c r="K21545" s="49"/>
    </row>
    <row r="21546" spans="11:11" x14ac:dyDescent="0.25">
      <c r="K21546" s="49"/>
    </row>
    <row r="21547" spans="11:11" x14ac:dyDescent="0.25">
      <c r="K21547" s="49"/>
    </row>
    <row r="21548" spans="11:11" x14ac:dyDescent="0.25">
      <c r="K21548" s="49"/>
    </row>
    <row r="21549" spans="11:11" x14ac:dyDescent="0.25">
      <c r="K21549" s="49"/>
    </row>
    <row r="21550" spans="11:11" x14ac:dyDescent="0.25">
      <c r="K21550" s="49"/>
    </row>
    <row r="21551" spans="11:11" x14ac:dyDescent="0.25">
      <c r="K21551" s="49"/>
    </row>
    <row r="21552" spans="11:11" x14ac:dyDescent="0.25">
      <c r="K21552" s="49"/>
    </row>
    <row r="21553" spans="11:11" x14ac:dyDescent="0.25">
      <c r="K21553" s="49"/>
    </row>
    <row r="21554" spans="11:11" x14ac:dyDescent="0.25">
      <c r="K21554" s="49"/>
    </row>
    <row r="21555" spans="11:11" x14ac:dyDescent="0.25">
      <c r="K21555" s="49"/>
    </row>
    <row r="21556" spans="11:11" x14ac:dyDescent="0.25">
      <c r="K21556" s="49"/>
    </row>
    <row r="21557" spans="11:11" x14ac:dyDescent="0.25">
      <c r="K21557" s="49"/>
    </row>
    <row r="21558" spans="11:11" x14ac:dyDescent="0.25">
      <c r="K21558" s="49"/>
    </row>
    <row r="21559" spans="11:11" x14ac:dyDescent="0.25">
      <c r="K21559" s="49"/>
    </row>
    <row r="21560" spans="11:11" x14ac:dyDescent="0.25">
      <c r="K21560" s="49"/>
    </row>
    <row r="21561" spans="11:11" x14ac:dyDescent="0.25">
      <c r="K21561" s="49"/>
    </row>
    <row r="21562" spans="11:11" x14ac:dyDescent="0.25">
      <c r="K21562" s="49"/>
    </row>
    <row r="21563" spans="11:11" x14ac:dyDescent="0.25">
      <c r="K21563" s="49"/>
    </row>
    <row r="21564" spans="11:11" x14ac:dyDescent="0.25">
      <c r="K21564" s="49"/>
    </row>
    <row r="21565" spans="11:11" x14ac:dyDescent="0.25">
      <c r="K21565" s="49"/>
    </row>
    <row r="21566" spans="11:11" x14ac:dyDescent="0.25">
      <c r="K21566" s="49"/>
    </row>
    <row r="21567" spans="11:11" x14ac:dyDescent="0.25">
      <c r="K21567" s="49"/>
    </row>
    <row r="21568" spans="11:11" x14ac:dyDescent="0.25">
      <c r="K21568" s="49"/>
    </row>
    <row r="21569" spans="11:11" x14ac:dyDescent="0.25">
      <c r="K21569" s="49"/>
    </row>
    <row r="21570" spans="11:11" x14ac:dyDescent="0.25">
      <c r="K21570" s="49"/>
    </row>
    <row r="21571" spans="11:11" x14ac:dyDescent="0.25">
      <c r="K21571" s="49"/>
    </row>
    <row r="21572" spans="11:11" x14ac:dyDescent="0.25">
      <c r="K21572" s="49"/>
    </row>
    <row r="21573" spans="11:11" x14ac:dyDescent="0.25">
      <c r="K21573" s="49"/>
    </row>
    <row r="21574" spans="11:11" x14ac:dyDescent="0.25">
      <c r="K21574" s="49"/>
    </row>
    <row r="21575" spans="11:11" x14ac:dyDescent="0.25">
      <c r="K21575" s="49"/>
    </row>
    <row r="21576" spans="11:11" x14ac:dyDescent="0.25">
      <c r="K21576" s="49"/>
    </row>
    <row r="21577" spans="11:11" x14ac:dyDescent="0.25">
      <c r="K21577" s="49"/>
    </row>
    <row r="21578" spans="11:11" x14ac:dyDescent="0.25">
      <c r="K21578" s="49"/>
    </row>
    <row r="21579" spans="11:11" x14ac:dyDescent="0.25">
      <c r="K21579" s="49"/>
    </row>
    <row r="21580" spans="11:11" x14ac:dyDescent="0.25">
      <c r="K21580" s="49"/>
    </row>
    <row r="21581" spans="11:11" x14ac:dyDescent="0.25">
      <c r="K21581" s="49"/>
    </row>
    <row r="21582" spans="11:11" x14ac:dyDescent="0.25">
      <c r="K21582" s="49"/>
    </row>
    <row r="21583" spans="11:11" x14ac:dyDescent="0.25">
      <c r="K21583" s="49"/>
    </row>
    <row r="21584" spans="11:11" x14ac:dyDescent="0.25">
      <c r="K21584" s="49"/>
    </row>
    <row r="21585" spans="11:11" x14ac:dyDescent="0.25">
      <c r="K21585" s="49"/>
    </row>
    <row r="21586" spans="11:11" x14ac:dyDescent="0.25">
      <c r="K21586" s="49"/>
    </row>
    <row r="21587" spans="11:11" x14ac:dyDescent="0.25">
      <c r="K21587" s="49"/>
    </row>
    <row r="21588" spans="11:11" x14ac:dyDescent="0.25">
      <c r="K21588" s="49"/>
    </row>
    <row r="21589" spans="11:11" x14ac:dyDescent="0.25">
      <c r="K21589" s="49"/>
    </row>
    <row r="21590" spans="11:11" x14ac:dyDescent="0.25">
      <c r="K21590" s="49"/>
    </row>
    <row r="21591" spans="11:11" x14ac:dyDescent="0.25">
      <c r="K21591" s="49"/>
    </row>
    <row r="21592" spans="11:11" x14ac:dyDescent="0.25">
      <c r="K21592" s="49"/>
    </row>
    <row r="21593" spans="11:11" x14ac:dyDescent="0.25">
      <c r="K21593" s="49"/>
    </row>
    <row r="21594" spans="11:11" x14ac:dyDescent="0.25">
      <c r="K21594" s="49"/>
    </row>
    <row r="21595" spans="11:11" x14ac:dyDescent="0.25">
      <c r="K21595" s="49"/>
    </row>
    <row r="21596" spans="11:11" x14ac:dyDescent="0.25">
      <c r="K21596" s="49"/>
    </row>
    <row r="21597" spans="11:11" x14ac:dyDescent="0.25">
      <c r="K21597" s="49"/>
    </row>
    <row r="21598" spans="11:11" x14ac:dyDescent="0.25">
      <c r="K21598" s="49"/>
    </row>
    <row r="21599" spans="11:11" x14ac:dyDescent="0.25">
      <c r="K21599" s="49"/>
    </row>
    <row r="21600" spans="11:11" x14ac:dyDescent="0.25">
      <c r="K21600" s="49"/>
    </row>
    <row r="21601" spans="11:11" x14ac:dyDescent="0.25">
      <c r="K21601" s="49"/>
    </row>
    <row r="21602" spans="11:11" x14ac:dyDescent="0.25">
      <c r="K21602" s="49"/>
    </row>
    <row r="21603" spans="11:11" x14ac:dyDescent="0.25">
      <c r="K21603" s="49"/>
    </row>
    <row r="21604" spans="11:11" x14ac:dyDescent="0.25">
      <c r="K21604" s="49"/>
    </row>
    <row r="21605" spans="11:11" x14ac:dyDescent="0.25">
      <c r="K21605" s="49"/>
    </row>
    <row r="21606" spans="11:11" x14ac:dyDescent="0.25">
      <c r="K21606" s="49"/>
    </row>
    <row r="21607" spans="11:11" x14ac:dyDescent="0.25">
      <c r="K21607" s="49"/>
    </row>
    <row r="21608" spans="11:11" x14ac:dyDescent="0.25">
      <c r="K21608" s="49"/>
    </row>
    <row r="21609" spans="11:11" x14ac:dyDescent="0.25">
      <c r="K21609" s="49"/>
    </row>
    <row r="21610" spans="11:11" x14ac:dyDescent="0.25">
      <c r="K21610" s="49"/>
    </row>
    <row r="21611" spans="11:11" x14ac:dyDescent="0.25">
      <c r="K21611" s="49"/>
    </row>
    <row r="21612" spans="11:11" x14ac:dyDescent="0.25">
      <c r="K21612" s="49"/>
    </row>
    <row r="21613" spans="11:11" x14ac:dyDescent="0.25">
      <c r="K21613" s="49"/>
    </row>
    <row r="21614" spans="11:11" x14ac:dyDescent="0.25">
      <c r="K21614" s="49"/>
    </row>
    <row r="21615" spans="11:11" x14ac:dyDescent="0.25">
      <c r="K21615" s="49"/>
    </row>
    <row r="21616" spans="11:11" x14ac:dyDescent="0.25">
      <c r="K21616" s="49"/>
    </row>
    <row r="21617" spans="11:11" x14ac:dyDescent="0.25">
      <c r="K21617" s="49"/>
    </row>
    <row r="21618" spans="11:11" x14ac:dyDescent="0.25">
      <c r="K21618" s="49"/>
    </row>
    <row r="21619" spans="11:11" x14ac:dyDescent="0.25">
      <c r="K21619" s="49"/>
    </row>
    <row r="21620" spans="11:11" x14ac:dyDescent="0.25">
      <c r="K21620" s="49"/>
    </row>
    <row r="21621" spans="11:11" x14ac:dyDescent="0.25">
      <c r="K21621" s="49"/>
    </row>
    <row r="21622" spans="11:11" x14ac:dyDescent="0.25">
      <c r="K21622" s="49"/>
    </row>
    <row r="21623" spans="11:11" x14ac:dyDescent="0.25">
      <c r="K21623" s="49"/>
    </row>
    <row r="21624" spans="11:11" x14ac:dyDescent="0.25">
      <c r="K21624" s="49"/>
    </row>
    <row r="21625" spans="11:11" x14ac:dyDescent="0.25">
      <c r="K21625" s="49"/>
    </row>
    <row r="21626" spans="11:11" x14ac:dyDescent="0.25">
      <c r="K21626" s="49"/>
    </row>
    <row r="21627" spans="11:11" x14ac:dyDescent="0.25">
      <c r="K21627" s="49"/>
    </row>
    <row r="21628" spans="11:11" x14ac:dyDescent="0.25">
      <c r="K21628" s="49"/>
    </row>
    <row r="21629" spans="11:11" x14ac:dyDescent="0.25">
      <c r="K21629" s="49"/>
    </row>
    <row r="21630" spans="11:11" x14ac:dyDescent="0.25">
      <c r="K21630" s="49"/>
    </row>
    <row r="21631" spans="11:11" x14ac:dyDescent="0.25">
      <c r="K21631" s="49"/>
    </row>
    <row r="21632" spans="11:11" x14ac:dyDescent="0.25">
      <c r="K21632" s="49"/>
    </row>
    <row r="21633" spans="11:11" x14ac:dyDescent="0.25">
      <c r="K21633" s="49"/>
    </row>
    <row r="21634" spans="11:11" x14ac:dyDescent="0.25">
      <c r="K21634" s="49"/>
    </row>
    <row r="21635" spans="11:11" x14ac:dyDescent="0.25">
      <c r="K21635" s="49"/>
    </row>
    <row r="21636" spans="11:11" x14ac:dyDescent="0.25">
      <c r="K21636" s="49"/>
    </row>
    <row r="21637" spans="11:11" x14ac:dyDescent="0.25">
      <c r="K21637" s="49"/>
    </row>
    <row r="21638" spans="11:11" x14ac:dyDescent="0.25">
      <c r="K21638" s="49"/>
    </row>
    <row r="21639" spans="11:11" x14ac:dyDescent="0.25">
      <c r="K21639" s="49"/>
    </row>
    <row r="21640" spans="11:11" x14ac:dyDescent="0.25">
      <c r="K21640" s="49"/>
    </row>
    <row r="21641" spans="11:11" x14ac:dyDescent="0.25">
      <c r="K21641" s="49"/>
    </row>
    <row r="21642" spans="11:11" x14ac:dyDescent="0.25">
      <c r="K21642" s="49"/>
    </row>
    <row r="21643" spans="11:11" x14ac:dyDescent="0.25">
      <c r="K21643" s="49"/>
    </row>
    <row r="21644" spans="11:11" x14ac:dyDescent="0.25">
      <c r="K21644" s="49"/>
    </row>
    <row r="21645" spans="11:11" x14ac:dyDescent="0.25">
      <c r="K21645" s="49"/>
    </row>
    <row r="21646" spans="11:11" x14ac:dyDescent="0.25">
      <c r="K21646" s="49"/>
    </row>
    <row r="21647" spans="11:11" x14ac:dyDescent="0.25">
      <c r="K21647" s="49"/>
    </row>
    <row r="21648" spans="11:11" x14ac:dyDescent="0.25">
      <c r="K21648" s="49"/>
    </row>
    <row r="21649" spans="11:11" x14ac:dyDescent="0.25">
      <c r="K21649" s="49"/>
    </row>
    <row r="21650" spans="11:11" x14ac:dyDescent="0.25">
      <c r="K21650" s="49"/>
    </row>
    <row r="21651" spans="11:11" x14ac:dyDescent="0.25">
      <c r="K21651" s="49"/>
    </row>
    <row r="21652" spans="11:11" x14ac:dyDescent="0.25">
      <c r="K21652" s="49"/>
    </row>
    <row r="21653" spans="11:11" x14ac:dyDescent="0.25">
      <c r="K21653" s="49"/>
    </row>
    <row r="21654" spans="11:11" x14ac:dyDescent="0.25">
      <c r="K21654" s="49"/>
    </row>
    <row r="21655" spans="11:11" x14ac:dyDescent="0.25">
      <c r="K21655" s="49"/>
    </row>
    <row r="21656" spans="11:11" x14ac:dyDescent="0.25">
      <c r="K21656" s="49"/>
    </row>
    <row r="21657" spans="11:11" x14ac:dyDescent="0.25">
      <c r="K21657" s="49"/>
    </row>
    <row r="21658" spans="11:11" x14ac:dyDescent="0.25">
      <c r="K21658" s="49"/>
    </row>
    <row r="21659" spans="11:11" x14ac:dyDescent="0.25">
      <c r="K21659" s="49"/>
    </row>
    <row r="21660" spans="11:11" x14ac:dyDescent="0.25">
      <c r="K21660" s="49"/>
    </row>
    <row r="21661" spans="11:11" x14ac:dyDescent="0.25">
      <c r="K21661" s="49"/>
    </row>
    <row r="21662" spans="11:11" x14ac:dyDescent="0.25">
      <c r="K21662" s="49"/>
    </row>
    <row r="21663" spans="11:11" x14ac:dyDescent="0.25">
      <c r="K21663" s="49"/>
    </row>
    <row r="21664" spans="11:11" x14ac:dyDescent="0.25">
      <c r="K21664" s="49"/>
    </row>
    <row r="21665" spans="11:11" x14ac:dyDescent="0.25">
      <c r="K21665" s="49"/>
    </row>
    <row r="21666" spans="11:11" x14ac:dyDescent="0.25">
      <c r="K21666" s="49"/>
    </row>
    <row r="21667" spans="11:11" x14ac:dyDescent="0.25">
      <c r="K21667" s="49"/>
    </row>
    <row r="21668" spans="11:11" x14ac:dyDescent="0.25">
      <c r="K21668" s="49"/>
    </row>
    <row r="21669" spans="11:11" x14ac:dyDescent="0.25">
      <c r="K21669" s="49"/>
    </row>
    <row r="21670" spans="11:11" x14ac:dyDescent="0.25">
      <c r="K21670" s="49"/>
    </row>
    <row r="21671" spans="11:11" x14ac:dyDescent="0.25">
      <c r="K21671" s="49"/>
    </row>
    <row r="21672" spans="11:11" x14ac:dyDescent="0.25">
      <c r="K21672" s="49"/>
    </row>
    <row r="21673" spans="11:11" x14ac:dyDescent="0.25">
      <c r="K21673" s="49"/>
    </row>
    <row r="21674" spans="11:11" x14ac:dyDescent="0.25">
      <c r="K21674" s="49"/>
    </row>
    <row r="21675" spans="11:11" x14ac:dyDescent="0.25">
      <c r="K21675" s="49"/>
    </row>
    <row r="21676" spans="11:11" x14ac:dyDescent="0.25">
      <c r="K21676" s="49"/>
    </row>
    <row r="21677" spans="11:11" x14ac:dyDescent="0.25">
      <c r="K21677" s="49"/>
    </row>
    <row r="21678" spans="11:11" x14ac:dyDescent="0.25">
      <c r="K21678" s="49"/>
    </row>
    <row r="21679" spans="11:11" x14ac:dyDescent="0.25">
      <c r="K21679" s="49"/>
    </row>
    <row r="21680" spans="11:11" x14ac:dyDescent="0.25">
      <c r="K21680" s="49"/>
    </row>
    <row r="21681" spans="11:11" x14ac:dyDescent="0.25">
      <c r="K21681" s="49"/>
    </row>
    <row r="21682" spans="11:11" x14ac:dyDescent="0.25">
      <c r="K21682" s="49"/>
    </row>
    <row r="21683" spans="11:11" x14ac:dyDescent="0.25">
      <c r="K21683" s="49"/>
    </row>
    <row r="21684" spans="11:11" x14ac:dyDescent="0.25">
      <c r="K21684" s="49"/>
    </row>
    <row r="21685" spans="11:11" x14ac:dyDescent="0.25">
      <c r="K21685" s="49"/>
    </row>
    <row r="21686" spans="11:11" x14ac:dyDescent="0.25">
      <c r="K21686" s="49"/>
    </row>
    <row r="21687" spans="11:11" x14ac:dyDescent="0.25">
      <c r="K21687" s="49"/>
    </row>
    <row r="21688" spans="11:11" x14ac:dyDescent="0.25">
      <c r="K21688" s="49"/>
    </row>
    <row r="21689" spans="11:11" x14ac:dyDescent="0.25">
      <c r="K21689" s="49"/>
    </row>
    <row r="21690" spans="11:11" x14ac:dyDescent="0.25">
      <c r="K21690" s="49"/>
    </row>
    <row r="21691" spans="11:11" x14ac:dyDescent="0.25">
      <c r="K21691" s="49"/>
    </row>
    <row r="21692" spans="11:11" x14ac:dyDescent="0.25">
      <c r="K21692" s="49"/>
    </row>
    <row r="21693" spans="11:11" x14ac:dyDescent="0.25">
      <c r="K21693" s="49"/>
    </row>
    <row r="21694" spans="11:11" x14ac:dyDescent="0.25">
      <c r="K21694" s="49"/>
    </row>
    <row r="21695" spans="11:11" x14ac:dyDescent="0.25">
      <c r="K21695" s="49"/>
    </row>
    <row r="21696" spans="11:11" x14ac:dyDescent="0.25">
      <c r="K21696" s="49"/>
    </row>
    <row r="21697" spans="11:11" x14ac:dyDescent="0.25">
      <c r="K21697" s="49"/>
    </row>
    <row r="21698" spans="11:11" x14ac:dyDescent="0.25">
      <c r="K21698" s="49"/>
    </row>
    <row r="21699" spans="11:11" x14ac:dyDescent="0.25">
      <c r="K21699" s="49"/>
    </row>
    <row r="21700" spans="11:11" x14ac:dyDescent="0.25">
      <c r="K21700" s="49"/>
    </row>
    <row r="21701" spans="11:11" x14ac:dyDescent="0.25">
      <c r="K21701" s="49"/>
    </row>
    <row r="21702" spans="11:11" x14ac:dyDescent="0.25">
      <c r="K21702" s="49"/>
    </row>
    <row r="21703" spans="11:11" x14ac:dyDescent="0.25">
      <c r="K21703" s="49"/>
    </row>
    <row r="21704" spans="11:11" x14ac:dyDescent="0.25">
      <c r="K21704" s="49"/>
    </row>
    <row r="21705" spans="11:11" x14ac:dyDescent="0.25">
      <c r="K21705" s="49"/>
    </row>
    <row r="21706" spans="11:11" x14ac:dyDescent="0.25">
      <c r="K21706" s="49"/>
    </row>
    <row r="21707" spans="11:11" x14ac:dyDescent="0.25">
      <c r="K21707" s="49"/>
    </row>
    <row r="21708" spans="11:11" x14ac:dyDescent="0.25">
      <c r="K21708" s="49"/>
    </row>
    <row r="21709" spans="11:11" x14ac:dyDescent="0.25">
      <c r="K21709" s="49"/>
    </row>
    <row r="21710" spans="11:11" x14ac:dyDescent="0.25">
      <c r="K21710" s="49"/>
    </row>
    <row r="21711" spans="11:11" x14ac:dyDescent="0.25">
      <c r="K21711" s="49"/>
    </row>
    <row r="21712" spans="11:11" x14ac:dyDescent="0.25">
      <c r="K21712" s="49"/>
    </row>
    <row r="21713" spans="11:11" x14ac:dyDescent="0.25">
      <c r="K21713" s="49"/>
    </row>
    <row r="21714" spans="11:11" x14ac:dyDescent="0.25">
      <c r="K21714" s="49"/>
    </row>
    <row r="21715" spans="11:11" x14ac:dyDescent="0.25">
      <c r="K21715" s="49"/>
    </row>
    <row r="21716" spans="11:11" x14ac:dyDescent="0.25">
      <c r="K21716" s="49"/>
    </row>
    <row r="21717" spans="11:11" x14ac:dyDescent="0.25">
      <c r="K21717" s="49"/>
    </row>
    <row r="21718" spans="11:11" x14ac:dyDescent="0.25">
      <c r="K21718" s="49"/>
    </row>
    <row r="21719" spans="11:11" x14ac:dyDescent="0.25">
      <c r="K21719" s="49"/>
    </row>
    <row r="21720" spans="11:11" x14ac:dyDescent="0.25">
      <c r="K21720" s="49"/>
    </row>
    <row r="21721" spans="11:11" x14ac:dyDescent="0.25">
      <c r="K21721" s="49"/>
    </row>
    <row r="21722" spans="11:11" x14ac:dyDescent="0.25">
      <c r="K21722" s="49"/>
    </row>
    <row r="21723" spans="11:11" x14ac:dyDescent="0.25">
      <c r="K21723" s="49"/>
    </row>
    <row r="21724" spans="11:11" x14ac:dyDescent="0.25">
      <c r="K21724" s="49"/>
    </row>
    <row r="21725" spans="11:11" x14ac:dyDescent="0.25">
      <c r="K21725" s="49"/>
    </row>
    <row r="21726" spans="11:11" x14ac:dyDescent="0.25">
      <c r="K21726" s="49"/>
    </row>
    <row r="21727" spans="11:11" x14ac:dyDescent="0.25">
      <c r="K21727" s="49"/>
    </row>
    <row r="21728" spans="11:11" x14ac:dyDescent="0.25">
      <c r="K21728" s="49"/>
    </row>
    <row r="21729" spans="11:11" x14ac:dyDescent="0.25">
      <c r="K21729" s="49"/>
    </row>
    <row r="21730" spans="11:11" x14ac:dyDescent="0.25">
      <c r="K21730" s="49"/>
    </row>
    <row r="21731" spans="11:11" x14ac:dyDescent="0.25">
      <c r="K21731" s="49"/>
    </row>
    <row r="21732" spans="11:11" x14ac:dyDescent="0.25">
      <c r="K21732" s="49"/>
    </row>
    <row r="21733" spans="11:11" x14ac:dyDescent="0.25">
      <c r="K21733" s="49"/>
    </row>
    <row r="21734" spans="11:11" x14ac:dyDescent="0.25">
      <c r="K21734" s="49"/>
    </row>
    <row r="21735" spans="11:11" x14ac:dyDescent="0.25">
      <c r="K21735" s="49"/>
    </row>
    <row r="21736" spans="11:11" x14ac:dyDescent="0.25">
      <c r="K21736" s="49"/>
    </row>
    <row r="21737" spans="11:11" x14ac:dyDescent="0.25">
      <c r="K21737" s="49"/>
    </row>
    <row r="21738" spans="11:11" x14ac:dyDescent="0.25">
      <c r="K21738" s="49"/>
    </row>
    <row r="21739" spans="11:11" x14ac:dyDescent="0.25">
      <c r="K21739" s="49"/>
    </row>
    <row r="21740" spans="11:11" x14ac:dyDescent="0.25">
      <c r="K21740" s="49"/>
    </row>
    <row r="21741" spans="11:11" x14ac:dyDescent="0.25">
      <c r="K21741" s="49"/>
    </row>
    <row r="21742" spans="11:11" x14ac:dyDescent="0.25">
      <c r="K21742" s="49"/>
    </row>
    <row r="21743" spans="11:11" x14ac:dyDescent="0.25">
      <c r="K21743" s="49"/>
    </row>
    <row r="21744" spans="11:11" x14ac:dyDescent="0.25">
      <c r="K21744" s="49"/>
    </row>
    <row r="21745" spans="11:11" x14ac:dyDescent="0.25">
      <c r="K21745" s="49"/>
    </row>
    <row r="21746" spans="11:11" x14ac:dyDescent="0.25">
      <c r="K21746" s="49"/>
    </row>
    <row r="21747" spans="11:11" x14ac:dyDescent="0.25">
      <c r="K21747" s="49"/>
    </row>
    <row r="21748" spans="11:11" x14ac:dyDescent="0.25">
      <c r="K21748" s="49"/>
    </row>
    <row r="21749" spans="11:11" x14ac:dyDescent="0.25">
      <c r="K21749" s="49"/>
    </row>
    <row r="21750" spans="11:11" x14ac:dyDescent="0.25">
      <c r="K21750" s="49"/>
    </row>
    <row r="21751" spans="11:11" x14ac:dyDescent="0.25">
      <c r="K21751" s="49"/>
    </row>
    <row r="21752" spans="11:11" x14ac:dyDescent="0.25">
      <c r="K21752" s="49"/>
    </row>
    <row r="21753" spans="11:11" x14ac:dyDescent="0.25">
      <c r="K21753" s="49"/>
    </row>
    <row r="21754" spans="11:11" x14ac:dyDescent="0.25">
      <c r="K21754" s="49"/>
    </row>
    <row r="21755" spans="11:11" x14ac:dyDescent="0.25">
      <c r="K21755" s="49"/>
    </row>
    <row r="21756" spans="11:11" x14ac:dyDescent="0.25">
      <c r="K21756" s="49"/>
    </row>
    <row r="21757" spans="11:11" x14ac:dyDescent="0.25">
      <c r="K21757" s="49"/>
    </row>
    <row r="21758" spans="11:11" x14ac:dyDescent="0.25">
      <c r="K21758" s="49"/>
    </row>
    <row r="21759" spans="11:11" x14ac:dyDescent="0.25">
      <c r="K21759" s="49"/>
    </row>
    <row r="21760" spans="11:11" x14ac:dyDescent="0.25">
      <c r="K21760" s="49"/>
    </row>
    <row r="21761" spans="11:11" x14ac:dyDescent="0.25">
      <c r="K21761" s="49"/>
    </row>
    <row r="21762" spans="11:11" x14ac:dyDescent="0.25">
      <c r="K21762" s="49"/>
    </row>
    <row r="21763" spans="11:11" x14ac:dyDescent="0.25">
      <c r="K21763" s="49"/>
    </row>
    <row r="21764" spans="11:11" x14ac:dyDescent="0.25">
      <c r="K21764" s="49"/>
    </row>
    <row r="21765" spans="11:11" x14ac:dyDescent="0.25">
      <c r="K21765" s="49"/>
    </row>
    <row r="21766" spans="11:11" x14ac:dyDescent="0.25">
      <c r="K21766" s="49"/>
    </row>
    <row r="21767" spans="11:11" x14ac:dyDescent="0.25">
      <c r="K21767" s="49"/>
    </row>
    <row r="21768" spans="11:11" x14ac:dyDescent="0.25">
      <c r="K21768" s="49"/>
    </row>
    <row r="21769" spans="11:11" x14ac:dyDescent="0.25">
      <c r="K21769" s="49"/>
    </row>
    <row r="21770" spans="11:11" x14ac:dyDescent="0.25">
      <c r="K21770" s="49"/>
    </row>
    <row r="21771" spans="11:11" x14ac:dyDescent="0.25">
      <c r="K21771" s="49"/>
    </row>
    <row r="21772" spans="11:11" x14ac:dyDescent="0.25">
      <c r="K21772" s="49"/>
    </row>
    <row r="21773" spans="11:11" x14ac:dyDescent="0.25">
      <c r="K21773" s="49"/>
    </row>
    <row r="21774" spans="11:11" x14ac:dyDescent="0.25">
      <c r="K21774" s="49"/>
    </row>
    <row r="21775" spans="11:11" x14ac:dyDescent="0.25">
      <c r="K21775" s="49"/>
    </row>
    <row r="21776" spans="11:11" x14ac:dyDescent="0.25">
      <c r="K21776" s="49"/>
    </row>
    <row r="21777" spans="11:11" x14ac:dyDescent="0.25">
      <c r="K21777" s="49"/>
    </row>
    <row r="21778" spans="11:11" x14ac:dyDescent="0.25">
      <c r="K21778" s="49"/>
    </row>
    <row r="21779" spans="11:11" x14ac:dyDescent="0.25">
      <c r="K21779" s="49"/>
    </row>
    <row r="21780" spans="11:11" x14ac:dyDescent="0.25">
      <c r="K21780" s="49"/>
    </row>
    <row r="21781" spans="11:11" x14ac:dyDescent="0.25">
      <c r="K21781" s="49"/>
    </row>
    <row r="21782" spans="11:11" x14ac:dyDescent="0.25">
      <c r="K21782" s="49"/>
    </row>
    <row r="21783" spans="11:11" x14ac:dyDescent="0.25">
      <c r="K21783" s="49"/>
    </row>
    <row r="21784" spans="11:11" x14ac:dyDescent="0.25">
      <c r="K21784" s="49"/>
    </row>
    <row r="21785" spans="11:11" x14ac:dyDescent="0.25">
      <c r="K21785" s="49"/>
    </row>
    <row r="21786" spans="11:11" x14ac:dyDescent="0.25">
      <c r="K21786" s="49"/>
    </row>
    <row r="21787" spans="11:11" x14ac:dyDescent="0.25">
      <c r="K21787" s="49"/>
    </row>
    <row r="21788" spans="11:11" x14ac:dyDescent="0.25">
      <c r="K21788" s="49"/>
    </row>
    <row r="21789" spans="11:11" x14ac:dyDescent="0.25">
      <c r="K21789" s="49"/>
    </row>
    <row r="21790" spans="11:11" x14ac:dyDescent="0.25">
      <c r="K21790" s="49"/>
    </row>
    <row r="21791" spans="11:11" x14ac:dyDescent="0.25">
      <c r="K21791" s="49"/>
    </row>
    <row r="21792" spans="11:11" x14ac:dyDescent="0.25">
      <c r="K21792" s="49"/>
    </row>
    <row r="21793" spans="11:11" x14ac:dyDescent="0.25">
      <c r="K21793" s="49"/>
    </row>
    <row r="21794" spans="11:11" x14ac:dyDescent="0.25">
      <c r="K21794" s="49"/>
    </row>
    <row r="21795" spans="11:11" x14ac:dyDescent="0.25">
      <c r="K21795" s="49"/>
    </row>
    <row r="21796" spans="11:11" x14ac:dyDescent="0.25">
      <c r="K21796" s="49"/>
    </row>
    <row r="21797" spans="11:11" x14ac:dyDescent="0.25">
      <c r="K21797" s="49"/>
    </row>
    <row r="21798" spans="11:11" x14ac:dyDescent="0.25">
      <c r="K21798" s="49"/>
    </row>
    <row r="21799" spans="11:11" x14ac:dyDescent="0.25">
      <c r="K21799" s="49"/>
    </row>
    <row r="21800" spans="11:11" x14ac:dyDescent="0.25">
      <c r="K21800" s="49"/>
    </row>
    <row r="21801" spans="11:11" x14ac:dyDescent="0.25">
      <c r="K21801" s="49"/>
    </row>
    <row r="21802" spans="11:11" x14ac:dyDescent="0.25">
      <c r="K21802" s="49"/>
    </row>
    <row r="21803" spans="11:11" x14ac:dyDescent="0.25">
      <c r="K21803" s="49"/>
    </row>
    <row r="21804" spans="11:11" x14ac:dyDescent="0.25">
      <c r="K21804" s="49"/>
    </row>
    <row r="21805" spans="11:11" x14ac:dyDescent="0.25">
      <c r="K21805" s="49"/>
    </row>
    <row r="21806" spans="11:11" x14ac:dyDescent="0.25">
      <c r="K21806" s="49"/>
    </row>
    <row r="21807" spans="11:11" x14ac:dyDescent="0.25">
      <c r="K21807" s="49"/>
    </row>
    <row r="21808" spans="11:11" x14ac:dyDescent="0.25">
      <c r="K21808" s="49"/>
    </row>
    <row r="21809" spans="11:11" x14ac:dyDescent="0.25">
      <c r="K21809" s="49"/>
    </row>
    <row r="21810" spans="11:11" x14ac:dyDescent="0.25">
      <c r="K21810" s="49"/>
    </row>
    <row r="21811" spans="11:11" x14ac:dyDescent="0.25">
      <c r="K21811" s="49"/>
    </row>
    <row r="21812" spans="11:11" x14ac:dyDescent="0.25">
      <c r="K21812" s="49"/>
    </row>
    <row r="21813" spans="11:11" x14ac:dyDescent="0.25">
      <c r="K21813" s="49"/>
    </row>
    <row r="21814" spans="11:11" x14ac:dyDescent="0.25">
      <c r="K21814" s="49"/>
    </row>
    <row r="21815" spans="11:11" x14ac:dyDescent="0.25">
      <c r="K21815" s="49"/>
    </row>
    <row r="21816" spans="11:11" x14ac:dyDescent="0.25">
      <c r="K21816" s="49"/>
    </row>
    <row r="21817" spans="11:11" x14ac:dyDescent="0.25">
      <c r="K21817" s="49"/>
    </row>
    <row r="21818" spans="11:11" x14ac:dyDescent="0.25">
      <c r="K21818" s="49"/>
    </row>
    <row r="21819" spans="11:11" x14ac:dyDescent="0.25">
      <c r="K21819" s="49"/>
    </row>
    <row r="21820" spans="11:11" x14ac:dyDescent="0.25">
      <c r="K21820" s="49"/>
    </row>
    <row r="21821" spans="11:11" x14ac:dyDescent="0.25">
      <c r="K21821" s="49"/>
    </row>
    <row r="21822" spans="11:11" x14ac:dyDescent="0.25">
      <c r="K21822" s="49"/>
    </row>
    <row r="21823" spans="11:11" x14ac:dyDescent="0.25">
      <c r="K21823" s="49"/>
    </row>
    <row r="21824" spans="11:11" x14ac:dyDescent="0.25">
      <c r="K21824" s="49"/>
    </row>
    <row r="21825" spans="11:11" x14ac:dyDescent="0.25">
      <c r="K21825" s="49"/>
    </row>
    <row r="21826" spans="11:11" x14ac:dyDescent="0.25">
      <c r="K21826" s="49"/>
    </row>
    <row r="21827" spans="11:11" x14ac:dyDescent="0.25">
      <c r="K21827" s="49"/>
    </row>
    <row r="21828" spans="11:11" x14ac:dyDescent="0.25">
      <c r="K21828" s="49"/>
    </row>
    <row r="21829" spans="11:11" x14ac:dyDescent="0.25">
      <c r="K21829" s="49"/>
    </row>
    <row r="21830" spans="11:11" x14ac:dyDescent="0.25">
      <c r="K21830" s="49"/>
    </row>
    <row r="21831" spans="11:11" x14ac:dyDescent="0.25">
      <c r="K21831" s="49"/>
    </row>
    <row r="21832" spans="11:11" x14ac:dyDescent="0.25">
      <c r="K21832" s="49"/>
    </row>
    <row r="21833" spans="11:11" x14ac:dyDescent="0.25">
      <c r="K21833" s="49"/>
    </row>
    <row r="21834" spans="11:11" x14ac:dyDescent="0.25">
      <c r="K21834" s="49"/>
    </row>
    <row r="21835" spans="11:11" x14ac:dyDescent="0.25">
      <c r="K21835" s="49"/>
    </row>
    <row r="21836" spans="11:11" x14ac:dyDescent="0.25">
      <c r="K21836" s="49"/>
    </row>
    <row r="21837" spans="11:11" x14ac:dyDescent="0.25">
      <c r="K21837" s="49"/>
    </row>
    <row r="21838" spans="11:11" x14ac:dyDescent="0.25">
      <c r="K21838" s="49"/>
    </row>
    <row r="21839" spans="11:11" x14ac:dyDescent="0.25">
      <c r="K21839" s="49"/>
    </row>
    <row r="21840" spans="11:11" x14ac:dyDescent="0.25">
      <c r="K21840" s="49"/>
    </row>
    <row r="21841" spans="11:11" x14ac:dyDescent="0.25">
      <c r="K21841" s="49"/>
    </row>
    <row r="21842" spans="11:11" x14ac:dyDescent="0.25">
      <c r="K21842" s="49"/>
    </row>
    <row r="21843" spans="11:11" x14ac:dyDescent="0.25">
      <c r="K21843" s="49"/>
    </row>
    <row r="21844" spans="11:11" x14ac:dyDescent="0.25">
      <c r="K21844" s="49"/>
    </row>
    <row r="21845" spans="11:11" x14ac:dyDescent="0.25">
      <c r="K21845" s="49"/>
    </row>
    <row r="21846" spans="11:11" x14ac:dyDescent="0.25">
      <c r="K21846" s="49"/>
    </row>
    <row r="21847" spans="11:11" x14ac:dyDescent="0.25">
      <c r="K21847" s="49"/>
    </row>
    <row r="21848" spans="11:11" x14ac:dyDescent="0.25">
      <c r="K21848" s="49"/>
    </row>
    <row r="21849" spans="11:11" x14ac:dyDescent="0.25">
      <c r="K21849" s="49"/>
    </row>
    <row r="21850" spans="11:11" x14ac:dyDescent="0.25">
      <c r="K21850" s="49"/>
    </row>
    <row r="21851" spans="11:11" x14ac:dyDescent="0.25">
      <c r="K21851" s="49"/>
    </row>
    <row r="21852" spans="11:11" x14ac:dyDescent="0.25">
      <c r="K21852" s="49"/>
    </row>
    <row r="21853" spans="11:11" x14ac:dyDescent="0.25">
      <c r="K21853" s="49"/>
    </row>
    <row r="21854" spans="11:11" x14ac:dyDescent="0.25">
      <c r="K21854" s="49"/>
    </row>
    <row r="21855" spans="11:11" x14ac:dyDescent="0.25">
      <c r="K21855" s="49"/>
    </row>
    <row r="21856" spans="11:11" x14ac:dyDescent="0.25">
      <c r="K21856" s="49"/>
    </row>
    <row r="21857" spans="11:11" x14ac:dyDescent="0.25">
      <c r="K21857" s="49"/>
    </row>
    <row r="21858" spans="11:11" x14ac:dyDescent="0.25">
      <c r="K21858" s="49"/>
    </row>
    <row r="21859" spans="11:11" x14ac:dyDescent="0.25">
      <c r="K21859" s="49"/>
    </row>
    <row r="21860" spans="11:11" x14ac:dyDescent="0.25">
      <c r="K21860" s="49"/>
    </row>
    <row r="21861" spans="11:11" x14ac:dyDescent="0.25">
      <c r="K21861" s="49"/>
    </row>
    <row r="21862" spans="11:11" x14ac:dyDescent="0.25">
      <c r="K21862" s="49"/>
    </row>
    <row r="21863" spans="11:11" x14ac:dyDescent="0.25">
      <c r="K21863" s="49"/>
    </row>
    <row r="21864" spans="11:11" x14ac:dyDescent="0.25">
      <c r="K21864" s="49"/>
    </row>
    <row r="21865" spans="11:11" x14ac:dyDescent="0.25">
      <c r="K21865" s="49"/>
    </row>
    <row r="21866" spans="11:11" x14ac:dyDescent="0.25">
      <c r="K21866" s="49"/>
    </row>
    <row r="21867" spans="11:11" x14ac:dyDescent="0.25">
      <c r="K21867" s="49"/>
    </row>
    <row r="21868" spans="11:11" x14ac:dyDescent="0.25">
      <c r="K21868" s="49"/>
    </row>
    <row r="21869" spans="11:11" x14ac:dyDescent="0.25">
      <c r="K21869" s="49"/>
    </row>
    <row r="21870" spans="11:11" x14ac:dyDescent="0.25">
      <c r="K21870" s="49"/>
    </row>
    <row r="21871" spans="11:11" x14ac:dyDescent="0.25">
      <c r="K21871" s="49"/>
    </row>
    <row r="21872" spans="11:11" x14ac:dyDescent="0.25">
      <c r="K21872" s="49"/>
    </row>
    <row r="21873" spans="11:11" x14ac:dyDescent="0.25">
      <c r="K21873" s="49"/>
    </row>
    <row r="21874" spans="11:11" x14ac:dyDescent="0.25">
      <c r="K21874" s="49"/>
    </row>
    <row r="21875" spans="11:11" x14ac:dyDescent="0.25">
      <c r="K21875" s="49"/>
    </row>
    <row r="21876" spans="11:11" x14ac:dyDescent="0.25">
      <c r="K21876" s="49"/>
    </row>
    <row r="21877" spans="11:11" x14ac:dyDescent="0.25">
      <c r="K21877" s="49"/>
    </row>
    <row r="21878" spans="11:11" x14ac:dyDescent="0.25">
      <c r="K21878" s="49"/>
    </row>
    <row r="21879" spans="11:11" x14ac:dyDescent="0.25">
      <c r="K21879" s="49"/>
    </row>
    <row r="21880" spans="11:11" x14ac:dyDescent="0.25">
      <c r="K21880" s="49"/>
    </row>
    <row r="21881" spans="11:11" x14ac:dyDescent="0.25">
      <c r="K21881" s="49"/>
    </row>
    <row r="21882" spans="11:11" x14ac:dyDescent="0.25">
      <c r="K21882" s="49"/>
    </row>
    <row r="21883" spans="11:11" x14ac:dyDescent="0.25">
      <c r="K21883" s="49"/>
    </row>
    <row r="21884" spans="11:11" x14ac:dyDescent="0.25">
      <c r="K21884" s="49"/>
    </row>
    <row r="21885" spans="11:11" x14ac:dyDescent="0.25">
      <c r="K21885" s="49"/>
    </row>
    <row r="21886" spans="11:11" x14ac:dyDescent="0.25">
      <c r="K21886" s="49"/>
    </row>
    <row r="21887" spans="11:11" x14ac:dyDescent="0.25">
      <c r="K21887" s="49"/>
    </row>
    <row r="21888" spans="11:11" x14ac:dyDescent="0.25">
      <c r="K21888" s="49"/>
    </row>
    <row r="21889" spans="11:11" x14ac:dyDescent="0.25">
      <c r="K21889" s="49"/>
    </row>
    <row r="21890" spans="11:11" x14ac:dyDescent="0.25">
      <c r="K21890" s="49"/>
    </row>
    <row r="21891" spans="11:11" x14ac:dyDescent="0.25">
      <c r="K21891" s="49"/>
    </row>
    <row r="21892" spans="11:11" x14ac:dyDescent="0.25">
      <c r="K21892" s="49"/>
    </row>
    <row r="21893" spans="11:11" x14ac:dyDescent="0.25">
      <c r="K21893" s="49"/>
    </row>
    <row r="21894" spans="11:11" x14ac:dyDescent="0.25">
      <c r="K21894" s="49"/>
    </row>
    <row r="21895" spans="11:11" x14ac:dyDescent="0.25">
      <c r="K21895" s="49"/>
    </row>
    <row r="21896" spans="11:11" x14ac:dyDescent="0.25">
      <c r="K21896" s="49"/>
    </row>
    <row r="21897" spans="11:11" x14ac:dyDescent="0.25">
      <c r="K21897" s="49"/>
    </row>
    <row r="21898" spans="11:11" x14ac:dyDescent="0.25">
      <c r="K21898" s="49"/>
    </row>
    <row r="21899" spans="11:11" x14ac:dyDescent="0.25">
      <c r="K21899" s="49"/>
    </row>
    <row r="21900" spans="11:11" x14ac:dyDescent="0.25">
      <c r="K21900" s="49"/>
    </row>
    <row r="21901" spans="11:11" x14ac:dyDescent="0.25">
      <c r="K21901" s="49"/>
    </row>
    <row r="21902" spans="11:11" x14ac:dyDescent="0.25">
      <c r="K21902" s="49"/>
    </row>
    <row r="21903" spans="11:11" x14ac:dyDescent="0.25">
      <c r="K21903" s="49"/>
    </row>
    <row r="21904" spans="11:11" x14ac:dyDescent="0.25">
      <c r="K21904" s="49"/>
    </row>
    <row r="21905" spans="11:11" x14ac:dyDescent="0.25">
      <c r="K21905" s="49"/>
    </row>
    <row r="21906" spans="11:11" x14ac:dyDescent="0.25">
      <c r="K21906" s="49"/>
    </row>
    <row r="21907" spans="11:11" x14ac:dyDescent="0.25">
      <c r="K21907" s="49"/>
    </row>
    <row r="21908" spans="11:11" x14ac:dyDescent="0.25">
      <c r="K21908" s="49"/>
    </row>
    <row r="21909" spans="11:11" x14ac:dyDescent="0.25">
      <c r="K21909" s="49"/>
    </row>
    <row r="21910" spans="11:11" x14ac:dyDescent="0.25">
      <c r="K21910" s="49"/>
    </row>
    <row r="21911" spans="11:11" x14ac:dyDescent="0.25">
      <c r="K21911" s="49"/>
    </row>
    <row r="21912" spans="11:11" x14ac:dyDescent="0.25">
      <c r="K21912" s="49"/>
    </row>
    <row r="21913" spans="11:11" x14ac:dyDescent="0.25">
      <c r="K21913" s="49"/>
    </row>
    <row r="21914" spans="11:11" x14ac:dyDescent="0.25">
      <c r="K21914" s="49"/>
    </row>
    <row r="21915" spans="11:11" x14ac:dyDescent="0.25">
      <c r="K21915" s="49"/>
    </row>
    <row r="21916" spans="11:11" x14ac:dyDescent="0.25">
      <c r="K21916" s="49"/>
    </row>
    <row r="21917" spans="11:11" x14ac:dyDescent="0.25">
      <c r="K21917" s="49"/>
    </row>
    <row r="21918" spans="11:11" x14ac:dyDescent="0.25">
      <c r="K21918" s="49"/>
    </row>
    <row r="21919" spans="11:11" x14ac:dyDescent="0.25">
      <c r="K21919" s="49"/>
    </row>
    <row r="21920" spans="11:11" x14ac:dyDescent="0.25">
      <c r="K21920" s="49"/>
    </row>
    <row r="21921" spans="11:11" x14ac:dyDescent="0.25">
      <c r="K21921" s="49"/>
    </row>
    <row r="21922" spans="11:11" x14ac:dyDescent="0.25">
      <c r="K21922" s="49"/>
    </row>
    <row r="21923" spans="11:11" x14ac:dyDescent="0.25">
      <c r="K21923" s="49"/>
    </row>
    <row r="21924" spans="11:11" x14ac:dyDescent="0.25">
      <c r="K21924" s="49"/>
    </row>
    <row r="21925" spans="11:11" x14ac:dyDescent="0.25">
      <c r="K21925" s="49"/>
    </row>
    <row r="21926" spans="11:11" x14ac:dyDescent="0.25">
      <c r="K21926" s="49"/>
    </row>
    <row r="21927" spans="11:11" x14ac:dyDescent="0.25">
      <c r="K21927" s="49"/>
    </row>
    <row r="21928" spans="11:11" x14ac:dyDescent="0.25">
      <c r="K21928" s="49"/>
    </row>
    <row r="21929" spans="11:11" x14ac:dyDescent="0.25">
      <c r="K21929" s="49"/>
    </row>
    <row r="21930" spans="11:11" x14ac:dyDescent="0.25">
      <c r="K21930" s="49"/>
    </row>
    <row r="21931" spans="11:11" x14ac:dyDescent="0.25">
      <c r="K21931" s="49"/>
    </row>
    <row r="21932" spans="11:11" x14ac:dyDescent="0.25">
      <c r="K21932" s="49"/>
    </row>
    <row r="21933" spans="11:11" x14ac:dyDescent="0.25">
      <c r="K21933" s="49"/>
    </row>
    <row r="21934" spans="11:11" x14ac:dyDescent="0.25">
      <c r="K21934" s="49"/>
    </row>
    <row r="21935" spans="11:11" x14ac:dyDescent="0.25">
      <c r="K21935" s="49"/>
    </row>
    <row r="21936" spans="11:11" x14ac:dyDescent="0.25">
      <c r="K21936" s="49"/>
    </row>
    <row r="21937" spans="11:11" x14ac:dyDescent="0.25">
      <c r="K21937" s="49"/>
    </row>
    <row r="21938" spans="11:11" x14ac:dyDescent="0.25">
      <c r="K21938" s="49"/>
    </row>
    <row r="21939" spans="11:11" x14ac:dyDescent="0.25">
      <c r="K21939" s="49"/>
    </row>
    <row r="21940" spans="11:11" x14ac:dyDescent="0.25">
      <c r="K21940" s="49"/>
    </row>
    <row r="21941" spans="11:11" x14ac:dyDescent="0.25">
      <c r="K21941" s="49"/>
    </row>
    <row r="21942" spans="11:11" x14ac:dyDescent="0.25">
      <c r="K21942" s="49"/>
    </row>
    <row r="21943" spans="11:11" x14ac:dyDescent="0.25">
      <c r="K21943" s="49"/>
    </row>
    <row r="21944" spans="11:11" x14ac:dyDescent="0.25">
      <c r="K21944" s="49"/>
    </row>
    <row r="21945" spans="11:11" x14ac:dyDescent="0.25">
      <c r="K21945" s="49"/>
    </row>
    <row r="21946" spans="11:11" x14ac:dyDescent="0.25">
      <c r="K21946" s="49"/>
    </row>
    <row r="21947" spans="11:11" x14ac:dyDescent="0.25">
      <c r="K21947" s="49"/>
    </row>
    <row r="21948" spans="11:11" x14ac:dyDescent="0.25">
      <c r="K21948" s="49"/>
    </row>
    <row r="21949" spans="11:11" x14ac:dyDescent="0.25">
      <c r="K21949" s="49"/>
    </row>
    <row r="21950" spans="11:11" x14ac:dyDescent="0.25">
      <c r="K21950" s="49"/>
    </row>
    <row r="21951" spans="11:11" x14ac:dyDescent="0.25">
      <c r="K21951" s="49"/>
    </row>
    <row r="21952" spans="11:11" x14ac:dyDescent="0.25">
      <c r="K21952" s="49"/>
    </row>
    <row r="21953" spans="11:11" x14ac:dyDescent="0.25">
      <c r="K21953" s="49"/>
    </row>
    <row r="21954" spans="11:11" x14ac:dyDescent="0.25">
      <c r="K21954" s="49"/>
    </row>
    <row r="21955" spans="11:11" x14ac:dyDescent="0.25">
      <c r="K21955" s="49"/>
    </row>
    <row r="21956" spans="11:11" x14ac:dyDescent="0.25">
      <c r="K21956" s="49"/>
    </row>
    <row r="21957" spans="11:11" x14ac:dyDescent="0.25">
      <c r="K21957" s="49"/>
    </row>
    <row r="21958" spans="11:11" x14ac:dyDescent="0.25">
      <c r="K21958" s="49"/>
    </row>
    <row r="21959" spans="11:11" x14ac:dyDescent="0.25">
      <c r="K21959" s="49"/>
    </row>
    <row r="21960" spans="11:11" x14ac:dyDescent="0.25">
      <c r="K21960" s="49"/>
    </row>
    <row r="21961" spans="11:11" x14ac:dyDescent="0.25">
      <c r="K21961" s="49"/>
    </row>
    <row r="21962" spans="11:11" x14ac:dyDescent="0.25">
      <c r="K21962" s="49"/>
    </row>
    <row r="21963" spans="11:11" x14ac:dyDescent="0.25">
      <c r="K21963" s="49"/>
    </row>
    <row r="21964" spans="11:11" x14ac:dyDescent="0.25">
      <c r="K21964" s="49"/>
    </row>
    <row r="21965" spans="11:11" x14ac:dyDescent="0.25">
      <c r="K21965" s="49"/>
    </row>
    <row r="21966" spans="11:11" x14ac:dyDescent="0.25">
      <c r="K21966" s="49"/>
    </row>
    <row r="21967" spans="11:11" x14ac:dyDescent="0.25">
      <c r="K21967" s="49"/>
    </row>
    <row r="21968" spans="11:11" x14ac:dyDescent="0.25">
      <c r="K21968" s="49"/>
    </row>
    <row r="21969" spans="11:11" x14ac:dyDescent="0.25">
      <c r="K21969" s="49"/>
    </row>
    <row r="21970" spans="11:11" x14ac:dyDescent="0.25">
      <c r="K21970" s="49"/>
    </row>
    <row r="21971" spans="11:11" x14ac:dyDescent="0.25">
      <c r="K21971" s="49"/>
    </row>
    <row r="21972" spans="11:11" x14ac:dyDescent="0.25">
      <c r="K21972" s="49"/>
    </row>
    <row r="21973" spans="11:11" x14ac:dyDescent="0.25">
      <c r="K21973" s="49"/>
    </row>
    <row r="21974" spans="11:11" x14ac:dyDescent="0.25">
      <c r="K21974" s="49"/>
    </row>
    <row r="21975" spans="11:11" x14ac:dyDescent="0.25">
      <c r="K21975" s="49"/>
    </row>
    <row r="21976" spans="11:11" x14ac:dyDescent="0.25">
      <c r="K21976" s="49"/>
    </row>
    <row r="21977" spans="11:11" x14ac:dyDescent="0.25">
      <c r="K21977" s="49"/>
    </row>
    <row r="21978" spans="11:11" x14ac:dyDescent="0.25">
      <c r="K21978" s="49"/>
    </row>
    <row r="21979" spans="11:11" x14ac:dyDescent="0.25">
      <c r="K21979" s="49"/>
    </row>
    <row r="21980" spans="11:11" x14ac:dyDescent="0.25">
      <c r="K21980" s="49"/>
    </row>
    <row r="21981" spans="11:11" x14ac:dyDescent="0.25">
      <c r="K21981" s="49"/>
    </row>
    <row r="21982" spans="11:11" x14ac:dyDescent="0.25">
      <c r="K21982" s="49"/>
    </row>
    <row r="21983" spans="11:11" x14ac:dyDescent="0.25">
      <c r="K21983" s="49"/>
    </row>
    <row r="21984" spans="11:11" x14ac:dyDescent="0.25">
      <c r="K21984" s="49"/>
    </row>
    <row r="21985" spans="11:11" x14ac:dyDescent="0.25">
      <c r="K21985" s="49"/>
    </row>
    <row r="21986" spans="11:11" x14ac:dyDescent="0.25">
      <c r="K21986" s="49"/>
    </row>
    <row r="21987" spans="11:11" x14ac:dyDescent="0.25">
      <c r="K21987" s="49"/>
    </row>
    <row r="21988" spans="11:11" x14ac:dyDescent="0.25">
      <c r="K21988" s="49"/>
    </row>
    <row r="21989" spans="11:11" x14ac:dyDescent="0.25">
      <c r="K21989" s="49"/>
    </row>
    <row r="21990" spans="11:11" x14ac:dyDescent="0.25">
      <c r="K21990" s="49"/>
    </row>
    <row r="21991" spans="11:11" x14ac:dyDescent="0.25">
      <c r="K21991" s="49"/>
    </row>
    <row r="21992" spans="11:11" x14ac:dyDescent="0.25">
      <c r="K21992" s="49"/>
    </row>
    <row r="21993" spans="11:11" x14ac:dyDescent="0.25">
      <c r="K21993" s="49"/>
    </row>
    <row r="21994" spans="11:11" x14ac:dyDescent="0.25">
      <c r="K21994" s="49"/>
    </row>
    <row r="21995" spans="11:11" x14ac:dyDescent="0.25">
      <c r="K21995" s="49"/>
    </row>
    <row r="21996" spans="11:11" x14ac:dyDescent="0.25">
      <c r="K21996" s="49"/>
    </row>
    <row r="21997" spans="11:11" x14ac:dyDescent="0.25">
      <c r="K21997" s="49"/>
    </row>
    <row r="21998" spans="11:11" x14ac:dyDescent="0.25">
      <c r="K21998" s="49"/>
    </row>
    <row r="21999" spans="11:11" x14ac:dyDescent="0.25">
      <c r="K21999" s="49"/>
    </row>
    <row r="22000" spans="11:11" x14ac:dyDescent="0.25">
      <c r="K22000" s="49"/>
    </row>
    <row r="22001" spans="11:11" x14ac:dyDescent="0.25">
      <c r="K22001" s="49"/>
    </row>
    <row r="22002" spans="11:11" x14ac:dyDescent="0.25">
      <c r="K22002" s="49"/>
    </row>
    <row r="22003" spans="11:11" x14ac:dyDescent="0.25">
      <c r="K22003" s="49"/>
    </row>
    <row r="22004" spans="11:11" x14ac:dyDescent="0.25">
      <c r="K22004" s="49"/>
    </row>
    <row r="22005" spans="11:11" x14ac:dyDescent="0.25">
      <c r="K22005" s="49"/>
    </row>
    <row r="22006" spans="11:11" x14ac:dyDescent="0.25">
      <c r="K22006" s="49"/>
    </row>
    <row r="22007" spans="11:11" x14ac:dyDescent="0.25">
      <c r="K22007" s="49"/>
    </row>
    <row r="22008" spans="11:11" x14ac:dyDescent="0.25">
      <c r="K22008" s="49"/>
    </row>
    <row r="22009" spans="11:11" x14ac:dyDescent="0.25">
      <c r="K22009" s="49"/>
    </row>
    <row r="22010" spans="11:11" x14ac:dyDescent="0.25">
      <c r="K22010" s="49"/>
    </row>
    <row r="22011" spans="11:11" x14ac:dyDescent="0.25">
      <c r="K22011" s="49"/>
    </row>
    <row r="22012" spans="11:11" x14ac:dyDescent="0.25">
      <c r="K22012" s="49"/>
    </row>
    <row r="22013" spans="11:11" x14ac:dyDescent="0.25">
      <c r="K22013" s="49"/>
    </row>
    <row r="22014" spans="11:11" x14ac:dyDescent="0.25">
      <c r="K22014" s="49"/>
    </row>
    <row r="22015" spans="11:11" x14ac:dyDescent="0.25">
      <c r="K22015" s="49"/>
    </row>
    <row r="22016" spans="11:11" x14ac:dyDescent="0.25">
      <c r="K22016" s="49"/>
    </row>
    <row r="22017" spans="11:11" x14ac:dyDescent="0.25">
      <c r="K22017" s="49"/>
    </row>
    <row r="22018" spans="11:11" x14ac:dyDescent="0.25">
      <c r="K22018" s="49"/>
    </row>
    <row r="22019" spans="11:11" x14ac:dyDescent="0.25">
      <c r="K22019" s="49"/>
    </row>
    <row r="22020" spans="11:11" x14ac:dyDescent="0.25">
      <c r="K22020" s="49"/>
    </row>
    <row r="22021" spans="11:11" x14ac:dyDescent="0.25">
      <c r="K22021" s="49"/>
    </row>
    <row r="22022" spans="11:11" x14ac:dyDescent="0.25">
      <c r="K22022" s="49"/>
    </row>
    <row r="22023" spans="11:11" x14ac:dyDescent="0.25">
      <c r="K22023" s="49"/>
    </row>
    <row r="22024" spans="11:11" x14ac:dyDescent="0.25">
      <c r="K22024" s="49"/>
    </row>
    <row r="22025" spans="11:11" x14ac:dyDescent="0.25">
      <c r="K22025" s="49"/>
    </row>
    <row r="22026" spans="11:11" x14ac:dyDescent="0.25">
      <c r="K22026" s="49"/>
    </row>
    <row r="22027" spans="11:11" x14ac:dyDescent="0.25">
      <c r="K22027" s="49"/>
    </row>
    <row r="22028" spans="11:11" x14ac:dyDescent="0.25">
      <c r="K22028" s="49"/>
    </row>
    <row r="22029" spans="11:11" x14ac:dyDescent="0.25">
      <c r="K22029" s="49"/>
    </row>
    <row r="22030" spans="11:11" x14ac:dyDescent="0.25">
      <c r="K22030" s="49"/>
    </row>
    <row r="22031" spans="11:11" x14ac:dyDescent="0.25">
      <c r="K22031" s="49"/>
    </row>
    <row r="22032" spans="11:11" x14ac:dyDescent="0.25">
      <c r="K22032" s="49"/>
    </row>
    <row r="22033" spans="11:11" x14ac:dyDescent="0.25">
      <c r="K22033" s="49"/>
    </row>
    <row r="22034" spans="11:11" x14ac:dyDescent="0.25">
      <c r="K22034" s="49"/>
    </row>
    <row r="22035" spans="11:11" x14ac:dyDescent="0.25">
      <c r="K22035" s="49"/>
    </row>
    <row r="22036" spans="11:11" x14ac:dyDescent="0.25">
      <c r="K22036" s="49"/>
    </row>
    <row r="22037" spans="11:11" x14ac:dyDescent="0.25">
      <c r="K22037" s="49"/>
    </row>
    <row r="22038" spans="11:11" x14ac:dyDescent="0.25">
      <c r="K22038" s="49"/>
    </row>
    <row r="22039" spans="11:11" x14ac:dyDescent="0.25">
      <c r="K22039" s="49"/>
    </row>
    <row r="22040" spans="11:11" x14ac:dyDescent="0.25">
      <c r="K22040" s="49"/>
    </row>
    <row r="22041" spans="11:11" x14ac:dyDescent="0.25">
      <c r="K22041" s="49"/>
    </row>
    <row r="22042" spans="11:11" x14ac:dyDescent="0.25">
      <c r="K22042" s="49"/>
    </row>
    <row r="22043" spans="11:11" x14ac:dyDescent="0.25">
      <c r="K22043" s="49"/>
    </row>
    <row r="22044" spans="11:11" x14ac:dyDescent="0.25">
      <c r="K22044" s="49"/>
    </row>
    <row r="22045" spans="11:11" x14ac:dyDescent="0.25">
      <c r="K22045" s="49"/>
    </row>
    <row r="22046" spans="11:11" x14ac:dyDescent="0.25">
      <c r="K22046" s="49"/>
    </row>
    <row r="22047" spans="11:11" x14ac:dyDescent="0.25">
      <c r="K22047" s="49"/>
    </row>
    <row r="22048" spans="11:11" x14ac:dyDescent="0.25">
      <c r="K22048" s="49"/>
    </row>
    <row r="22049" spans="11:11" x14ac:dyDescent="0.25">
      <c r="K22049" s="49"/>
    </row>
    <row r="22050" spans="11:11" x14ac:dyDescent="0.25">
      <c r="K22050" s="49"/>
    </row>
    <row r="22051" spans="11:11" x14ac:dyDescent="0.25">
      <c r="K22051" s="49"/>
    </row>
    <row r="22052" spans="11:11" x14ac:dyDescent="0.25">
      <c r="K22052" s="49"/>
    </row>
    <row r="22053" spans="11:11" x14ac:dyDescent="0.25">
      <c r="K22053" s="49"/>
    </row>
    <row r="22054" spans="11:11" x14ac:dyDescent="0.25">
      <c r="K22054" s="49"/>
    </row>
    <row r="22055" spans="11:11" x14ac:dyDescent="0.25">
      <c r="K22055" s="49"/>
    </row>
    <row r="22056" spans="11:11" x14ac:dyDescent="0.25">
      <c r="K22056" s="49"/>
    </row>
    <row r="22057" spans="11:11" x14ac:dyDescent="0.25">
      <c r="K22057" s="49"/>
    </row>
    <row r="22058" spans="11:11" x14ac:dyDescent="0.25">
      <c r="K22058" s="49"/>
    </row>
    <row r="22059" spans="11:11" x14ac:dyDescent="0.25">
      <c r="K22059" s="49"/>
    </row>
    <row r="22060" spans="11:11" x14ac:dyDescent="0.25">
      <c r="K22060" s="49"/>
    </row>
    <row r="22061" spans="11:11" x14ac:dyDescent="0.25">
      <c r="K22061" s="49"/>
    </row>
    <row r="22062" spans="11:11" x14ac:dyDescent="0.25">
      <c r="K22062" s="49"/>
    </row>
    <row r="22063" spans="11:11" x14ac:dyDescent="0.25">
      <c r="K22063" s="49"/>
    </row>
    <row r="22064" spans="11:11" x14ac:dyDescent="0.25">
      <c r="K22064" s="49"/>
    </row>
    <row r="22065" spans="11:11" x14ac:dyDescent="0.25">
      <c r="K22065" s="49"/>
    </row>
    <row r="22066" spans="11:11" x14ac:dyDescent="0.25">
      <c r="K22066" s="49"/>
    </row>
    <row r="22067" spans="11:11" x14ac:dyDescent="0.25">
      <c r="K22067" s="49"/>
    </row>
    <row r="22068" spans="11:11" x14ac:dyDescent="0.25">
      <c r="K22068" s="49"/>
    </row>
    <row r="22069" spans="11:11" x14ac:dyDescent="0.25">
      <c r="K22069" s="49"/>
    </row>
    <row r="22070" spans="11:11" x14ac:dyDescent="0.25">
      <c r="K22070" s="49"/>
    </row>
    <row r="22071" spans="11:11" x14ac:dyDescent="0.25">
      <c r="K22071" s="49"/>
    </row>
    <row r="22072" spans="11:11" x14ac:dyDescent="0.25">
      <c r="K22072" s="49"/>
    </row>
    <row r="22073" spans="11:11" x14ac:dyDescent="0.25">
      <c r="K22073" s="49"/>
    </row>
    <row r="22074" spans="11:11" x14ac:dyDescent="0.25">
      <c r="K22074" s="49"/>
    </row>
    <row r="22075" spans="11:11" x14ac:dyDescent="0.25">
      <c r="K22075" s="49"/>
    </row>
    <row r="22076" spans="11:11" x14ac:dyDescent="0.25">
      <c r="K22076" s="49"/>
    </row>
    <row r="22077" spans="11:11" x14ac:dyDescent="0.25">
      <c r="K22077" s="49"/>
    </row>
    <row r="22078" spans="11:11" x14ac:dyDescent="0.25">
      <c r="K22078" s="49"/>
    </row>
    <row r="22079" spans="11:11" x14ac:dyDescent="0.25">
      <c r="K22079" s="49"/>
    </row>
    <row r="22080" spans="11:11" x14ac:dyDescent="0.25">
      <c r="K22080" s="49"/>
    </row>
    <row r="22081" spans="11:11" x14ac:dyDescent="0.25">
      <c r="K22081" s="49"/>
    </row>
    <row r="22082" spans="11:11" x14ac:dyDescent="0.25">
      <c r="K22082" s="49"/>
    </row>
    <row r="22083" spans="11:11" x14ac:dyDescent="0.25">
      <c r="K22083" s="49"/>
    </row>
    <row r="22084" spans="11:11" x14ac:dyDescent="0.25">
      <c r="K22084" s="49"/>
    </row>
    <row r="22085" spans="11:11" x14ac:dyDescent="0.25">
      <c r="K22085" s="49"/>
    </row>
    <row r="22086" spans="11:11" x14ac:dyDescent="0.25">
      <c r="K22086" s="49"/>
    </row>
    <row r="22087" spans="11:11" x14ac:dyDescent="0.25">
      <c r="K22087" s="49"/>
    </row>
    <row r="22088" spans="11:11" x14ac:dyDescent="0.25">
      <c r="K22088" s="49"/>
    </row>
    <row r="22089" spans="11:11" x14ac:dyDescent="0.25">
      <c r="K22089" s="49"/>
    </row>
    <row r="22090" spans="11:11" x14ac:dyDescent="0.25">
      <c r="K22090" s="49"/>
    </row>
    <row r="22091" spans="11:11" x14ac:dyDescent="0.25">
      <c r="K22091" s="49"/>
    </row>
    <row r="22092" spans="11:11" x14ac:dyDescent="0.25">
      <c r="K22092" s="49"/>
    </row>
    <row r="22093" spans="11:11" x14ac:dyDescent="0.25">
      <c r="K22093" s="49"/>
    </row>
    <row r="22094" spans="11:11" x14ac:dyDescent="0.25">
      <c r="K22094" s="49"/>
    </row>
    <row r="22095" spans="11:11" x14ac:dyDescent="0.25">
      <c r="K22095" s="49"/>
    </row>
    <row r="22096" spans="11:11" x14ac:dyDescent="0.25">
      <c r="K22096" s="49"/>
    </row>
    <row r="22097" spans="11:11" x14ac:dyDescent="0.25">
      <c r="K22097" s="49"/>
    </row>
    <row r="22098" spans="11:11" x14ac:dyDescent="0.25">
      <c r="K22098" s="49"/>
    </row>
    <row r="22099" spans="11:11" x14ac:dyDescent="0.25">
      <c r="K22099" s="49"/>
    </row>
    <row r="22100" spans="11:11" x14ac:dyDescent="0.25">
      <c r="K22100" s="49"/>
    </row>
    <row r="22101" spans="11:11" x14ac:dyDescent="0.25">
      <c r="K22101" s="49"/>
    </row>
    <row r="22102" spans="11:11" x14ac:dyDescent="0.25">
      <c r="K22102" s="49"/>
    </row>
    <row r="22103" spans="11:11" x14ac:dyDescent="0.25">
      <c r="K22103" s="49"/>
    </row>
    <row r="22104" spans="11:11" x14ac:dyDescent="0.25">
      <c r="K22104" s="49"/>
    </row>
    <row r="22105" spans="11:11" x14ac:dyDescent="0.25">
      <c r="K22105" s="49"/>
    </row>
    <row r="22106" spans="11:11" x14ac:dyDescent="0.25">
      <c r="K22106" s="49"/>
    </row>
    <row r="22107" spans="11:11" x14ac:dyDescent="0.25">
      <c r="K22107" s="49"/>
    </row>
    <row r="22108" spans="11:11" x14ac:dyDescent="0.25">
      <c r="K22108" s="49"/>
    </row>
    <row r="22109" spans="11:11" x14ac:dyDescent="0.25">
      <c r="K22109" s="49"/>
    </row>
    <row r="22110" spans="11:11" x14ac:dyDescent="0.25">
      <c r="K22110" s="49"/>
    </row>
    <row r="22111" spans="11:11" x14ac:dyDescent="0.25">
      <c r="K22111" s="49"/>
    </row>
    <row r="22112" spans="11:11" x14ac:dyDescent="0.25">
      <c r="K22112" s="49"/>
    </row>
    <row r="22113" spans="11:11" x14ac:dyDescent="0.25">
      <c r="K22113" s="49"/>
    </row>
    <row r="22114" spans="11:11" x14ac:dyDescent="0.25">
      <c r="K22114" s="49"/>
    </row>
    <row r="22115" spans="11:11" x14ac:dyDescent="0.25">
      <c r="K22115" s="49"/>
    </row>
    <row r="22116" spans="11:11" x14ac:dyDescent="0.25">
      <c r="K22116" s="49"/>
    </row>
    <row r="22117" spans="11:11" x14ac:dyDescent="0.25">
      <c r="K22117" s="49"/>
    </row>
    <row r="22118" spans="11:11" x14ac:dyDescent="0.25">
      <c r="K22118" s="49"/>
    </row>
    <row r="22119" spans="11:11" x14ac:dyDescent="0.25">
      <c r="K22119" s="49"/>
    </row>
    <row r="22120" spans="11:11" x14ac:dyDescent="0.25">
      <c r="K22120" s="49"/>
    </row>
    <row r="22121" spans="11:11" x14ac:dyDescent="0.25">
      <c r="K22121" s="49"/>
    </row>
    <row r="22122" spans="11:11" x14ac:dyDescent="0.25">
      <c r="K22122" s="49"/>
    </row>
    <row r="22123" spans="11:11" x14ac:dyDescent="0.25">
      <c r="K22123" s="49"/>
    </row>
    <row r="22124" spans="11:11" x14ac:dyDescent="0.25">
      <c r="K22124" s="49"/>
    </row>
    <row r="22125" spans="11:11" x14ac:dyDescent="0.25">
      <c r="K22125" s="49"/>
    </row>
    <row r="22126" spans="11:11" x14ac:dyDescent="0.25">
      <c r="K22126" s="49"/>
    </row>
    <row r="22127" spans="11:11" x14ac:dyDescent="0.25">
      <c r="K22127" s="49"/>
    </row>
    <row r="22128" spans="11:11" x14ac:dyDescent="0.25">
      <c r="K22128" s="49"/>
    </row>
    <row r="22129" spans="11:11" x14ac:dyDescent="0.25">
      <c r="K22129" s="49"/>
    </row>
    <row r="22130" spans="11:11" x14ac:dyDescent="0.25">
      <c r="K22130" s="49"/>
    </row>
    <row r="22131" spans="11:11" x14ac:dyDescent="0.25">
      <c r="K22131" s="49"/>
    </row>
    <row r="22132" spans="11:11" x14ac:dyDescent="0.25">
      <c r="K22132" s="49"/>
    </row>
    <row r="22133" spans="11:11" x14ac:dyDescent="0.25">
      <c r="K22133" s="49"/>
    </row>
    <row r="22134" spans="11:11" x14ac:dyDescent="0.25">
      <c r="K22134" s="49"/>
    </row>
    <row r="22135" spans="11:11" x14ac:dyDescent="0.25">
      <c r="K22135" s="49"/>
    </row>
    <row r="22136" spans="11:11" x14ac:dyDescent="0.25">
      <c r="K22136" s="49"/>
    </row>
    <row r="22137" spans="11:11" x14ac:dyDescent="0.25">
      <c r="K22137" s="49"/>
    </row>
    <row r="22138" spans="11:11" x14ac:dyDescent="0.25">
      <c r="K22138" s="49"/>
    </row>
    <row r="22139" spans="11:11" x14ac:dyDescent="0.25">
      <c r="K22139" s="49"/>
    </row>
    <row r="22140" spans="11:11" x14ac:dyDescent="0.25">
      <c r="K22140" s="49"/>
    </row>
    <row r="22141" spans="11:11" x14ac:dyDescent="0.25">
      <c r="K22141" s="49"/>
    </row>
    <row r="22142" spans="11:11" x14ac:dyDescent="0.25">
      <c r="K22142" s="49"/>
    </row>
    <row r="22143" spans="11:11" x14ac:dyDescent="0.25">
      <c r="K22143" s="49"/>
    </row>
    <row r="22144" spans="11:11" x14ac:dyDescent="0.25">
      <c r="K22144" s="49"/>
    </row>
    <row r="22145" spans="11:11" x14ac:dyDescent="0.25">
      <c r="K22145" s="49"/>
    </row>
    <row r="22146" spans="11:11" x14ac:dyDescent="0.25">
      <c r="K22146" s="49"/>
    </row>
    <row r="22147" spans="11:11" x14ac:dyDescent="0.25">
      <c r="K22147" s="49"/>
    </row>
    <row r="22148" spans="11:11" x14ac:dyDescent="0.25">
      <c r="K22148" s="49"/>
    </row>
    <row r="22149" spans="11:11" x14ac:dyDescent="0.25">
      <c r="K22149" s="49"/>
    </row>
    <row r="22150" spans="11:11" x14ac:dyDescent="0.25">
      <c r="K22150" s="49"/>
    </row>
    <row r="22151" spans="11:11" x14ac:dyDescent="0.25">
      <c r="K22151" s="49"/>
    </row>
    <row r="22152" spans="11:11" x14ac:dyDescent="0.25">
      <c r="K22152" s="49"/>
    </row>
    <row r="22153" spans="11:11" x14ac:dyDescent="0.25">
      <c r="K22153" s="49"/>
    </row>
    <row r="22154" spans="11:11" x14ac:dyDescent="0.25">
      <c r="K22154" s="49"/>
    </row>
    <row r="22155" spans="11:11" x14ac:dyDescent="0.25">
      <c r="K22155" s="49"/>
    </row>
    <row r="22156" spans="11:11" x14ac:dyDescent="0.25">
      <c r="K22156" s="49"/>
    </row>
    <row r="22157" spans="11:11" x14ac:dyDescent="0.25">
      <c r="K22157" s="49"/>
    </row>
    <row r="22158" spans="11:11" x14ac:dyDescent="0.25">
      <c r="K22158" s="49"/>
    </row>
    <row r="22159" spans="11:11" x14ac:dyDescent="0.25">
      <c r="K22159" s="49"/>
    </row>
    <row r="22160" spans="11:11" x14ac:dyDescent="0.25">
      <c r="K22160" s="49"/>
    </row>
    <row r="22161" spans="11:11" x14ac:dyDescent="0.25">
      <c r="K22161" s="49"/>
    </row>
    <row r="22162" spans="11:11" x14ac:dyDescent="0.25">
      <c r="K22162" s="49"/>
    </row>
    <row r="22163" spans="11:11" x14ac:dyDescent="0.25">
      <c r="K22163" s="49"/>
    </row>
    <row r="22164" spans="11:11" x14ac:dyDescent="0.25">
      <c r="K22164" s="49"/>
    </row>
    <row r="22165" spans="11:11" x14ac:dyDescent="0.25">
      <c r="K22165" s="49"/>
    </row>
    <row r="22166" spans="11:11" x14ac:dyDescent="0.25">
      <c r="K22166" s="49"/>
    </row>
    <row r="22167" spans="11:11" x14ac:dyDescent="0.25">
      <c r="K22167" s="49"/>
    </row>
    <row r="22168" spans="11:11" x14ac:dyDescent="0.25">
      <c r="K22168" s="49"/>
    </row>
    <row r="22169" spans="11:11" x14ac:dyDescent="0.25">
      <c r="K22169" s="49"/>
    </row>
    <row r="22170" spans="11:11" x14ac:dyDescent="0.25">
      <c r="K22170" s="49"/>
    </row>
    <row r="22171" spans="11:11" x14ac:dyDescent="0.25">
      <c r="K22171" s="49"/>
    </row>
    <row r="22172" spans="11:11" x14ac:dyDescent="0.25">
      <c r="K22172" s="49"/>
    </row>
    <row r="22173" spans="11:11" x14ac:dyDescent="0.25">
      <c r="K22173" s="49"/>
    </row>
    <row r="22174" spans="11:11" x14ac:dyDescent="0.25">
      <c r="K22174" s="49"/>
    </row>
    <row r="22175" spans="11:11" x14ac:dyDescent="0.25">
      <c r="K22175" s="49"/>
    </row>
    <row r="22176" spans="11:11" x14ac:dyDescent="0.25">
      <c r="K22176" s="49"/>
    </row>
    <row r="22177" spans="11:11" x14ac:dyDescent="0.25">
      <c r="K22177" s="49"/>
    </row>
    <row r="22178" spans="11:11" x14ac:dyDescent="0.25">
      <c r="K22178" s="49"/>
    </row>
    <row r="22179" spans="11:11" x14ac:dyDescent="0.25">
      <c r="K22179" s="49"/>
    </row>
    <row r="22180" spans="11:11" x14ac:dyDescent="0.25">
      <c r="K22180" s="49"/>
    </row>
    <row r="22181" spans="11:11" x14ac:dyDescent="0.25">
      <c r="K22181" s="49"/>
    </row>
    <row r="22182" spans="11:11" x14ac:dyDescent="0.25">
      <c r="K22182" s="49"/>
    </row>
    <row r="22183" spans="11:11" x14ac:dyDescent="0.25">
      <c r="K22183" s="49"/>
    </row>
    <row r="22184" spans="11:11" x14ac:dyDescent="0.25">
      <c r="K22184" s="49"/>
    </row>
    <row r="22185" spans="11:11" x14ac:dyDescent="0.25">
      <c r="K22185" s="49"/>
    </row>
    <row r="22186" spans="11:11" x14ac:dyDescent="0.25">
      <c r="K22186" s="49"/>
    </row>
    <row r="22187" spans="11:11" x14ac:dyDescent="0.25">
      <c r="K22187" s="49"/>
    </row>
    <row r="22188" spans="11:11" x14ac:dyDescent="0.25">
      <c r="K22188" s="49"/>
    </row>
    <row r="22189" spans="11:11" x14ac:dyDescent="0.25">
      <c r="K22189" s="49"/>
    </row>
    <row r="22190" spans="11:11" x14ac:dyDescent="0.25">
      <c r="K22190" s="49"/>
    </row>
    <row r="22191" spans="11:11" x14ac:dyDescent="0.25">
      <c r="K22191" s="49"/>
    </row>
    <row r="22192" spans="11:11" x14ac:dyDescent="0.25">
      <c r="K22192" s="49"/>
    </row>
    <row r="22193" spans="11:11" x14ac:dyDescent="0.25">
      <c r="K22193" s="49"/>
    </row>
    <row r="22194" spans="11:11" x14ac:dyDescent="0.25">
      <c r="K22194" s="49"/>
    </row>
    <row r="22195" spans="11:11" x14ac:dyDescent="0.25">
      <c r="K22195" s="49"/>
    </row>
    <row r="22196" spans="11:11" x14ac:dyDescent="0.25">
      <c r="K22196" s="49"/>
    </row>
    <row r="22197" spans="11:11" x14ac:dyDescent="0.25">
      <c r="K22197" s="49"/>
    </row>
    <row r="22198" spans="11:11" x14ac:dyDescent="0.25">
      <c r="K22198" s="49"/>
    </row>
    <row r="22199" spans="11:11" x14ac:dyDescent="0.25">
      <c r="K22199" s="49"/>
    </row>
    <row r="22200" spans="11:11" x14ac:dyDescent="0.25">
      <c r="K22200" s="49"/>
    </row>
    <row r="22201" spans="11:11" x14ac:dyDescent="0.25">
      <c r="K22201" s="49"/>
    </row>
    <row r="22202" spans="11:11" x14ac:dyDescent="0.25">
      <c r="K22202" s="49"/>
    </row>
    <row r="22203" spans="11:11" x14ac:dyDescent="0.25">
      <c r="K22203" s="49"/>
    </row>
    <row r="22204" spans="11:11" x14ac:dyDescent="0.25">
      <c r="K22204" s="49"/>
    </row>
    <row r="22205" spans="11:11" x14ac:dyDescent="0.25">
      <c r="K22205" s="49"/>
    </row>
    <row r="22206" spans="11:11" x14ac:dyDescent="0.25">
      <c r="K22206" s="49"/>
    </row>
    <row r="22207" spans="11:11" x14ac:dyDescent="0.25">
      <c r="K22207" s="49"/>
    </row>
    <row r="22208" spans="11:11" x14ac:dyDescent="0.25">
      <c r="K22208" s="49"/>
    </row>
    <row r="22209" spans="11:11" x14ac:dyDescent="0.25">
      <c r="K22209" s="49"/>
    </row>
    <row r="22210" spans="11:11" x14ac:dyDescent="0.25">
      <c r="K22210" s="49"/>
    </row>
    <row r="22211" spans="11:11" x14ac:dyDescent="0.25">
      <c r="K22211" s="49"/>
    </row>
    <row r="22212" spans="11:11" x14ac:dyDescent="0.25">
      <c r="K22212" s="49"/>
    </row>
    <row r="22213" spans="11:11" x14ac:dyDescent="0.25">
      <c r="K22213" s="49"/>
    </row>
    <row r="22214" spans="11:11" x14ac:dyDescent="0.25">
      <c r="K22214" s="49"/>
    </row>
    <row r="22215" spans="11:11" x14ac:dyDescent="0.25">
      <c r="K22215" s="49"/>
    </row>
    <row r="22216" spans="11:11" x14ac:dyDescent="0.25">
      <c r="K22216" s="49"/>
    </row>
    <row r="22217" spans="11:11" x14ac:dyDescent="0.25">
      <c r="K22217" s="49"/>
    </row>
    <row r="22218" spans="11:11" x14ac:dyDescent="0.25">
      <c r="K22218" s="49"/>
    </row>
    <row r="22219" spans="11:11" x14ac:dyDescent="0.25">
      <c r="K22219" s="49"/>
    </row>
    <row r="22220" spans="11:11" x14ac:dyDescent="0.25">
      <c r="K22220" s="49"/>
    </row>
    <row r="22221" spans="11:11" x14ac:dyDescent="0.25">
      <c r="K22221" s="49"/>
    </row>
    <row r="22222" spans="11:11" x14ac:dyDescent="0.25">
      <c r="K22222" s="49"/>
    </row>
    <row r="22223" spans="11:11" x14ac:dyDescent="0.25">
      <c r="K22223" s="49"/>
    </row>
    <row r="22224" spans="11:11" x14ac:dyDescent="0.25">
      <c r="K22224" s="49"/>
    </row>
    <row r="22225" spans="11:11" x14ac:dyDescent="0.25">
      <c r="K22225" s="49"/>
    </row>
    <row r="22226" spans="11:11" x14ac:dyDescent="0.25">
      <c r="K22226" s="49"/>
    </row>
    <row r="22227" spans="11:11" x14ac:dyDescent="0.25">
      <c r="K22227" s="49"/>
    </row>
    <row r="22228" spans="11:11" x14ac:dyDescent="0.25">
      <c r="K22228" s="49"/>
    </row>
    <row r="22229" spans="11:11" x14ac:dyDescent="0.25">
      <c r="K22229" s="49"/>
    </row>
    <row r="22230" spans="11:11" x14ac:dyDescent="0.25">
      <c r="K22230" s="49"/>
    </row>
    <row r="22231" spans="11:11" x14ac:dyDescent="0.25">
      <c r="K22231" s="49"/>
    </row>
    <row r="22232" spans="11:11" x14ac:dyDescent="0.25">
      <c r="K22232" s="49"/>
    </row>
    <row r="22233" spans="11:11" x14ac:dyDescent="0.25">
      <c r="K22233" s="49"/>
    </row>
    <row r="22234" spans="11:11" x14ac:dyDescent="0.25">
      <c r="K22234" s="49"/>
    </row>
    <row r="22235" spans="11:11" x14ac:dyDescent="0.25">
      <c r="K22235" s="49"/>
    </row>
    <row r="22236" spans="11:11" x14ac:dyDescent="0.25">
      <c r="K22236" s="49"/>
    </row>
    <row r="22237" spans="11:11" x14ac:dyDescent="0.25">
      <c r="K22237" s="49"/>
    </row>
    <row r="22238" spans="11:11" x14ac:dyDescent="0.25">
      <c r="K22238" s="49"/>
    </row>
    <row r="22239" spans="11:11" x14ac:dyDescent="0.25">
      <c r="K22239" s="49"/>
    </row>
    <row r="22240" spans="11:11" x14ac:dyDescent="0.25">
      <c r="K22240" s="49"/>
    </row>
    <row r="22241" spans="11:11" x14ac:dyDescent="0.25">
      <c r="K22241" s="49"/>
    </row>
    <row r="22242" spans="11:11" x14ac:dyDescent="0.25">
      <c r="K22242" s="49"/>
    </row>
    <row r="22243" spans="11:11" x14ac:dyDescent="0.25">
      <c r="K22243" s="49"/>
    </row>
    <row r="22244" spans="11:11" x14ac:dyDescent="0.25">
      <c r="K22244" s="49"/>
    </row>
    <row r="22245" spans="11:11" x14ac:dyDescent="0.25">
      <c r="K22245" s="49"/>
    </row>
    <row r="22246" spans="11:11" x14ac:dyDescent="0.25">
      <c r="K22246" s="49"/>
    </row>
    <row r="22247" spans="11:11" x14ac:dyDescent="0.25">
      <c r="K22247" s="49"/>
    </row>
    <row r="22248" spans="11:11" x14ac:dyDescent="0.25">
      <c r="K22248" s="49"/>
    </row>
    <row r="22249" spans="11:11" x14ac:dyDescent="0.25">
      <c r="K22249" s="49"/>
    </row>
    <row r="22250" spans="11:11" x14ac:dyDescent="0.25">
      <c r="K22250" s="49"/>
    </row>
    <row r="22251" spans="11:11" x14ac:dyDescent="0.25">
      <c r="K22251" s="49"/>
    </row>
    <row r="22252" spans="11:11" x14ac:dyDescent="0.25">
      <c r="K22252" s="49"/>
    </row>
    <row r="22253" spans="11:11" x14ac:dyDescent="0.25">
      <c r="K22253" s="49"/>
    </row>
    <row r="22254" spans="11:11" x14ac:dyDescent="0.25">
      <c r="K22254" s="49"/>
    </row>
    <row r="22255" spans="11:11" x14ac:dyDescent="0.25">
      <c r="K22255" s="49"/>
    </row>
    <row r="22256" spans="11:11" x14ac:dyDescent="0.25">
      <c r="K22256" s="49"/>
    </row>
    <row r="22257" spans="11:11" x14ac:dyDescent="0.25">
      <c r="K22257" s="49"/>
    </row>
    <row r="22258" spans="11:11" x14ac:dyDescent="0.25">
      <c r="K22258" s="49"/>
    </row>
    <row r="22259" spans="11:11" x14ac:dyDescent="0.25">
      <c r="K22259" s="49"/>
    </row>
    <row r="22260" spans="11:11" x14ac:dyDescent="0.25">
      <c r="K22260" s="49"/>
    </row>
    <row r="22261" spans="11:11" x14ac:dyDescent="0.25">
      <c r="K22261" s="49"/>
    </row>
    <row r="22262" spans="11:11" x14ac:dyDescent="0.25">
      <c r="K22262" s="49"/>
    </row>
    <row r="22263" spans="11:11" x14ac:dyDescent="0.25">
      <c r="K22263" s="49"/>
    </row>
    <row r="22264" spans="11:11" x14ac:dyDescent="0.25">
      <c r="K22264" s="49"/>
    </row>
    <row r="22265" spans="11:11" x14ac:dyDescent="0.25">
      <c r="K22265" s="49"/>
    </row>
    <row r="22266" spans="11:11" x14ac:dyDescent="0.25">
      <c r="K22266" s="49"/>
    </row>
    <row r="22267" spans="11:11" x14ac:dyDescent="0.25">
      <c r="K22267" s="49"/>
    </row>
    <row r="22268" spans="11:11" x14ac:dyDescent="0.25">
      <c r="K22268" s="49"/>
    </row>
    <row r="22269" spans="11:11" x14ac:dyDescent="0.25">
      <c r="K22269" s="49"/>
    </row>
    <row r="22270" spans="11:11" x14ac:dyDescent="0.25">
      <c r="K22270" s="49"/>
    </row>
    <row r="22271" spans="11:11" x14ac:dyDescent="0.25">
      <c r="K22271" s="49"/>
    </row>
    <row r="22272" spans="11:11" x14ac:dyDescent="0.25">
      <c r="K22272" s="49"/>
    </row>
    <row r="22273" spans="11:11" x14ac:dyDescent="0.25">
      <c r="K22273" s="49"/>
    </row>
    <row r="22274" spans="11:11" x14ac:dyDescent="0.25">
      <c r="K22274" s="49"/>
    </row>
    <row r="22275" spans="11:11" x14ac:dyDescent="0.25">
      <c r="K22275" s="49"/>
    </row>
    <row r="22276" spans="11:11" x14ac:dyDescent="0.25">
      <c r="K22276" s="49"/>
    </row>
    <row r="22277" spans="11:11" x14ac:dyDescent="0.25">
      <c r="K22277" s="49"/>
    </row>
    <row r="22278" spans="11:11" x14ac:dyDescent="0.25">
      <c r="K22278" s="49"/>
    </row>
    <row r="22279" spans="11:11" x14ac:dyDescent="0.25">
      <c r="K22279" s="49"/>
    </row>
    <row r="22280" spans="11:11" x14ac:dyDescent="0.25">
      <c r="K22280" s="49"/>
    </row>
    <row r="22281" spans="11:11" x14ac:dyDescent="0.25">
      <c r="K22281" s="49"/>
    </row>
    <row r="22282" spans="11:11" x14ac:dyDescent="0.25">
      <c r="K22282" s="49"/>
    </row>
    <row r="22283" spans="11:11" x14ac:dyDescent="0.25">
      <c r="K22283" s="49"/>
    </row>
    <row r="22284" spans="11:11" x14ac:dyDescent="0.25">
      <c r="K22284" s="49"/>
    </row>
    <row r="22285" spans="11:11" x14ac:dyDescent="0.25">
      <c r="K22285" s="49"/>
    </row>
    <row r="22286" spans="11:11" x14ac:dyDescent="0.25">
      <c r="K22286" s="49"/>
    </row>
    <row r="22287" spans="11:11" x14ac:dyDescent="0.25">
      <c r="K22287" s="49"/>
    </row>
    <row r="22288" spans="11:11" x14ac:dyDescent="0.25">
      <c r="K22288" s="49"/>
    </row>
    <row r="22289" spans="11:11" x14ac:dyDescent="0.25">
      <c r="K22289" s="49"/>
    </row>
    <row r="22290" spans="11:11" x14ac:dyDescent="0.25">
      <c r="K22290" s="49"/>
    </row>
    <row r="22291" spans="11:11" x14ac:dyDescent="0.25">
      <c r="K22291" s="49"/>
    </row>
    <row r="22292" spans="11:11" x14ac:dyDescent="0.25">
      <c r="K22292" s="49"/>
    </row>
    <row r="22293" spans="11:11" x14ac:dyDescent="0.25">
      <c r="K22293" s="49"/>
    </row>
    <row r="22294" spans="11:11" x14ac:dyDescent="0.25">
      <c r="K22294" s="49"/>
    </row>
    <row r="22295" spans="11:11" x14ac:dyDescent="0.25">
      <c r="K22295" s="49"/>
    </row>
    <row r="22296" spans="11:11" x14ac:dyDescent="0.25">
      <c r="K22296" s="49"/>
    </row>
    <row r="22297" spans="11:11" x14ac:dyDescent="0.25">
      <c r="K22297" s="49"/>
    </row>
    <row r="22298" spans="11:11" x14ac:dyDescent="0.25">
      <c r="K22298" s="49"/>
    </row>
    <row r="22299" spans="11:11" x14ac:dyDescent="0.25">
      <c r="K22299" s="49"/>
    </row>
    <row r="22300" spans="11:11" x14ac:dyDescent="0.25">
      <c r="K22300" s="49"/>
    </row>
    <row r="22301" spans="11:11" x14ac:dyDescent="0.25">
      <c r="K22301" s="49"/>
    </row>
    <row r="22302" spans="11:11" x14ac:dyDescent="0.25">
      <c r="K22302" s="49"/>
    </row>
    <row r="22303" spans="11:11" x14ac:dyDescent="0.25">
      <c r="K22303" s="49"/>
    </row>
    <row r="22304" spans="11:11" x14ac:dyDescent="0.25">
      <c r="K22304" s="49"/>
    </row>
    <row r="22305" spans="11:11" x14ac:dyDescent="0.25">
      <c r="K22305" s="49"/>
    </row>
    <row r="22306" spans="11:11" x14ac:dyDescent="0.25">
      <c r="K22306" s="49"/>
    </row>
    <row r="22307" spans="11:11" x14ac:dyDescent="0.25">
      <c r="K22307" s="49"/>
    </row>
    <row r="22308" spans="11:11" x14ac:dyDescent="0.25">
      <c r="K22308" s="49"/>
    </row>
    <row r="22309" spans="11:11" x14ac:dyDescent="0.25">
      <c r="K22309" s="49"/>
    </row>
    <row r="22310" spans="11:11" x14ac:dyDescent="0.25">
      <c r="K22310" s="49"/>
    </row>
    <row r="22311" spans="11:11" x14ac:dyDescent="0.25">
      <c r="K22311" s="49"/>
    </row>
    <row r="22312" spans="11:11" x14ac:dyDescent="0.25">
      <c r="K22312" s="49"/>
    </row>
    <row r="22313" spans="11:11" x14ac:dyDescent="0.25">
      <c r="K22313" s="49"/>
    </row>
    <row r="22314" spans="11:11" x14ac:dyDescent="0.25">
      <c r="K22314" s="49"/>
    </row>
    <row r="22315" spans="11:11" x14ac:dyDescent="0.25">
      <c r="K22315" s="49"/>
    </row>
    <row r="22316" spans="11:11" x14ac:dyDescent="0.25">
      <c r="K22316" s="49"/>
    </row>
    <row r="22317" spans="11:11" x14ac:dyDescent="0.25">
      <c r="K22317" s="49"/>
    </row>
    <row r="22318" spans="11:11" x14ac:dyDescent="0.25">
      <c r="K22318" s="49"/>
    </row>
    <row r="22319" spans="11:11" x14ac:dyDescent="0.25">
      <c r="K22319" s="49"/>
    </row>
    <row r="22320" spans="11:11" x14ac:dyDescent="0.25">
      <c r="K22320" s="49"/>
    </row>
    <row r="22321" spans="11:11" x14ac:dyDescent="0.25">
      <c r="K22321" s="49"/>
    </row>
    <row r="22322" spans="11:11" x14ac:dyDescent="0.25">
      <c r="K22322" s="49"/>
    </row>
    <row r="22323" spans="11:11" x14ac:dyDescent="0.25">
      <c r="K22323" s="49"/>
    </row>
    <row r="22324" spans="11:11" x14ac:dyDescent="0.25">
      <c r="K22324" s="49"/>
    </row>
    <row r="22325" spans="11:11" x14ac:dyDescent="0.25">
      <c r="K22325" s="49"/>
    </row>
    <row r="22326" spans="11:11" x14ac:dyDescent="0.25">
      <c r="K22326" s="49"/>
    </row>
    <row r="22327" spans="11:11" x14ac:dyDescent="0.25">
      <c r="K22327" s="49"/>
    </row>
    <row r="22328" spans="11:11" x14ac:dyDescent="0.25">
      <c r="K22328" s="49"/>
    </row>
    <row r="22329" spans="11:11" x14ac:dyDescent="0.25">
      <c r="K22329" s="49"/>
    </row>
    <row r="22330" spans="11:11" x14ac:dyDescent="0.25">
      <c r="K22330" s="49"/>
    </row>
    <row r="22331" spans="11:11" x14ac:dyDescent="0.25">
      <c r="K22331" s="49"/>
    </row>
    <row r="22332" spans="11:11" x14ac:dyDescent="0.25">
      <c r="K22332" s="49"/>
    </row>
    <row r="22333" spans="11:11" x14ac:dyDescent="0.25">
      <c r="K22333" s="49"/>
    </row>
    <row r="22334" spans="11:11" x14ac:dyDescent="0.25">
      <c r="K22334" s="49"/>
    </row>
    <row r="22335" spans="11:11" x14ac:dyDescent="0.25">
      <c r="K22335" s="49"/>
    </row>
    <row r="22336" spans="11:11" x14ac:dyDescent="0.25">
      <c r="K22336" s="49"/>
    </row>
    <row r="22337" spans="11:11" x14ac:dyDescent="0.25">
      <c r="K22337" s="49"/>
    </row>
    <row r="22338" spans="11:11" x14ac:dyDescent="0.25">
      <c r="K22338" s="49"/>
    </row>
    <row r="22339" spans="11:11" x14ac:dyDescent="0.25">
      <c r="K22339" s="49"/>
    </row>
    <row r="22340" spans="11:11" x14ac:dyDescent="0.25">
      <c r="K22340" s="49"/>
    </row>
    <row r="22341" spans="11:11" x14ac:dyDescent="0.25">
      <c r="K22341" s="49"/>
    </row>
    <row r="22342" spans="11:11" x14ac:dyDescent="0.25">
      <c r="K22342" s="49"/>
    </row>
    <row r="22343" spans="11:11" x14ac:dyDescent="0.25">
      <c r="K22343" s="49"/>
    </row>
    <row r="22344" spans="11:11" x14ac:dyDescent="0.25">
      <c r="K22344" s="49"/>
    </row>
    <row r="22345" spans="11:11" x14ac:dyDescent="0.25">
      <c r="K22345" s="49"/>
    </row>
    <row r="22346" spans="11:11" x14ac:dyDescent="0.25">
      <c r="K22346" s="49"/>
    </row>
    <row r="22347" spans="11:11" x14ac:dyDescent="0.25">
      <c r="K22347" s="49"/>
    </row>
    <row r="22348" spans="11:11" x14ac:dyDescent="0.25">
      <c r="K22348" s="49"/>
    </row>
    <row r="22349" spans="11:11" x14ac:dyDescent="0.25">
      <c r="K22349" s="49"/>
    </row>
    <row r="22350" spans="11:11" x14ac:dyDescent="0.25">
      <c r="K22350" s="49"/>
    </row>
    <row r="22351" spans="11:11" x14ac:dyDescent="0.25">
      <c r="K22351" s="49"/>
    </row>
    <row r="22352" spans="11:11" x14ac:dyDescent="0.25">
      <c r="K22352" s="49"/>
    </row>
    <row r="22353" spans="11:11" x14ac:dyDescent="0.25">
      <c r="K22353" s="49"/>
    </row>
    <row r="22354" spans="11:11" x14ac:dyDescent="0.25">
      <c r="K22354" s="49"/>
    </row>
    <row r="22355" spans="11:11" x14ac:dyDescent="0.25">
      <c r="K22355" s="49"/>
    </row>
    <row r="22356" spans="11:11" x14ac:dyDescent="0.25">
      <c r="K22356" s="49"/>
    </row>
    <row r="22357" spans="11:11" x14ac:dyDescent="0.25">
      <c r="K22357" s="49"/>
    </row>
    <row r="22358" spans="11:11" x14ac:dyDescent="0.25">
      <c r="K22358" s="49"/>
    </row>
    <row r="22359" spans="11:11" x14ac:dyDescent="0.25">
      <c r="K22359" s="49"/>
    </row>
    <row r="22360" spans="11:11" x14ac:dyDescent="0.25">
      <c r="K22360" s="49"/>
    </row>
    <row r="22361" spans="11:11" x14ac:dyDescent="0.25">
      <c r="K22361" s="49"/>
    </row>
    <row r="22362" spans="11:11" x14ac:dyDescent="0.25">
      <c r="K22362" s="49"/>
    </row>
    <row r="22363" spans="11:11" x14ac:dyDescent="0.25">
      <c r="K22363" s="49"/>
    </row>
    <row r="22364" spans="11:11" x14ac:dyDescent="0.25">
      <c r="K22364" s="49"/>
    </row>
    <row r="22365" spans="11:11" x14ac:dyDescent="0.25">
      <c r="K22365" s="49"/>
    </row>
    <row r="22366" spans="11:11" x14ac:dyDescent="0.25">
      <c r="K22366" s="49"/>
    </row>
    <row r="22367" spans="11:11" x14ac:dyDescent="0.25">
      <c r="K22367" s="49"/>
    </row>
    <row r="22368" spans="11:11" x14ac:dyDescent="0.25">
      <c r="K22368" s="49"/>
    </row>
    <row r="22369" spans="11:11" x14ac:dyDescent="0.25">
      <c r="K22369" s="49"/>
    </row>
    <row r="22370" spans="11:11" x14ac:dyDescent="0.25">
      <c r="K22370" s="49"/>
    </row>
    <row r="22371" spans="11:11" x14ac:dyDescent="0.25">
      <c r="K22371" s="49"/>
    </row>
    <row r="22372" spans="11:11" x14ac:dyDescent="0.25">
      <c r="K22372" s="49"/>
    </row>
    <row r="22373" spans="11:11" x14ac:dyDescent="0.25">
      <c r="K22373" s="49"/>
    </row>
    <row r="22374" spans="11:11" x14ac:dyDescent="0.25">
      <c r="K22374" s="49"/>
    </row>
    <row r="22375" spans="11:11" x14ac:dyDescent="0.25">
      <c r="K22375" s="49"/>
    </row>
    <row r="22376" spans="11:11" x14ac:dyDescent="0.25">
      <c r="K22376" s="49"/>
    </row>
    <row r="22377" spans="11:11" x14ac:dyDescent="0.25">
      <c r="K22377" s="49"/>
    </row>
    <row r="22378" spans="11:11" x14ac:dyDescent="0.25">
      <c r="K22378" s="49"/>
    </row>
    <row r="22379" spans="11:11" x14ac:dyDescent="0.25">
      <c r="K22379" s="49"/>
    </row>
    <row r="22380" spans="11:11" x14ac:dyDescent="0.25">
      <c r="K22380" s="49"/>
    </row>
    <row r="22381" spans="11:11" x14ac:dyDescent="0.25">
      <c r="K22381" s="49"/>
    </row>
    <row r="22382" spans="11:11" x14ac:dyDescent="0.25">
      <c r="K22382" s="49"/>
    </row>
    <row r="22383" spans="11:11" x14ac:dyDescent="0.25">
      <c r="K22383" s="49"/>
    </row>
    <row r="22384" spans="11:11" x14ac:dyDescent="0.25">
      <c r="K22384" s="49"/>
    </row>
    <row r="22385" spans="11:11" x14ac:dyDescent="0.25">
      <c r="K22385" s="49"/>
    </row>
    <row r="22386" spans="11:11" x14ac:dyDescent="0.25">
      <c r="K22386" s="49"/>
    </row>
    <row r="22387" spans="11:11" x14ac:dyDescent="0.25">
      <c r="K22387" s="49"/>
    </row>
    <row r="22388" spans="11:11" x14ac:dyDescent="0.25">
      <c r="K22388" s="49"/>
    </row>
    <row r="22389" spans="11:11" x14ac:dyDescent="0.25">
      <c r="K22389" s="49"/>
    </row>
    <row r="22390" spans="11:11" x14ac:dyDescent="0.25">
      <c r="K22390" s="49"/>
    </row>
    <row r="22391" spans="11:11" x14ac:dyDescent="0.25">
      <c r="K22391" s="49"/>
    </row>
    <row r="22392" spans="11:11" x14ac:dyDescent="0.25">
      <c r="K22392" s="49"/>
    </row>
    <row r="22393" spans="11:11" x14ac:dyDescent="0.25">
      <c r="K22393" s="49"/>
    </row>
    <row r="22394" spans="11:11" x14ac:dyDescent="0.25">
      <c r="K22394" s="49"/>
    </row>
    <row r="22395" spans="11:11" x14ac:dyDescent="0.25">
      <c r="K22395" s="49"/>
    </row>
    <row r="22396" spans="11:11" x14ac:dyDescent="0.25">
      <c r="K22396" s="49"/>
    </row>
    <row r="22397" spans="11:11" x14ac:dyDescent="0.25">
      <c r="K22397" s="49"/>
    </row>
    <row r="22398" spans="11:11" x14ac:dyDescent="0.25">
      <c r="K22398" s="49"/>
    </row>
    <row r="22399" spans="11:11" x14ac:dyDescent="0.25">
      <c r="K22399" s="49"/>
    </row>
    <row r="22400" spans="11:11" x14ac:dyDescent="0.25">
      <c r="K22400" s="49"/>
    </row>
    <row r="22401" spans="11:11" x14ac:dyDescent="0.25">
      <c r="K22401" s="49"/>
    </row>
    <row r="22402" spans="11:11" x14ac:dyDescent="0.25">
      <c r="K22402" s="49"/>
    </row>
    <row r="22403" spans="11:11" x14ac:dyDescent="0.25">
      <c r="K22403" s="49"/>
    </row>
    <row r="22404" spans="11:11" x14ac:dyDescent="0.25">
      <c r="K22404" s="49"/>
    </row>
    <row r="22405" spans="11:11" x14ac:dyDescent="0.25">
      <c r="K22405" s="49"/>
    </row>
    <row r="22406" spans="11:11" x14ac:dyDescent="0.25">
      <c r="K22406" s="49"/>
    </row>
    <row r="22407" spans="11:11" x14ac:dyDescent="0.25">
      <c r="K22407" s="49"/>
    </row>
    <row r="22408" spans="11:11" x14ac:dyDescent="0.25">
      <c r="K22408" s="49"/>
    </row>
    <row r="22409" spans="11:11" x14ac:dyDescent="0.25">
      <c r="K22409" s="49"/>
    </row>
    <row r="22410" spans="11:11" x14ac:dyDescent="0.25">
      <c r="K22410" s="49"/>
    </row>
    <row r="22411" spans="11:11" x14ac:dyDescent="0.25">
      <c r="K22411" s="49"/>
    </row>
    <row r="22412" spans="11:11" x14ac:dyDescent="0.25">
      <c r="K22412" s="49"/>
    </row>
    <row r="22413" spans="11:11" x14ac:dyDescent="0.25">
      <c r="K22413" s="49"/>
    </row>
    <row r="22414" spans="11:11" x14ac:dyDescent="0.25">
      <c r="K22414" s="49"/>
    </row>
    <row r="22415" spans="11:11" x14ac:dyDescent="0.25">
      <c r="K22415" s="49"/>
    </row>
    <row r="22416" spans="11:11" x14ac:dyDescent="0.25">
      <c r="K22416" s="49"/>
    </row>
    <row r="22417" spans="11:11" x14ac:dyDescent="0.25">
      <c r="K22417" s="49"/>
    </row>
    <row r="22418" spans="11:11" x14ac:dyDescent="0.25">
      <c r="K22418" s="49"/>
    </row>
    <row r="22419" spans="11:11" x14ac:dyDescent="0.25">
      <c r="K22419" s="49"/>
    </row>
    <row r="22420" spans="11:11" x14ac:dyDescent="0.25">
      <c r="K22420" s="49"/>
    </row>
    <row r="22421" spans="11:11" x14ac:dyDescent="0.25">
      <c r="K22421" s="49"/>
    </row>
    <row r="22422" spans="11:11" x14ac:dyDescent="0.25">
      <c r="K22422" s="49"/>
    </row>
    <row r="22423" spans="11:11" x14ac:dyDescent="0.25">
      <c r="K22423" s="49"/>
    </row>
    <row r="22424" spans="11:11" x14ac:dyDescent="0.25">
      <c r="K22424" s="49"/>
    </row>
    <row r="22425" spans="11:11" x14ac:dyDescent="0.25">
      <c r="K22425" s="49"/>
    </row>
    <row r="22426" spans="11:11" x14ac:dyDescent="0.25">
      <c r="K22426" s="49"/>
    </row>
    <row r="22427" spans="11:11" x14ac:dyDescent="0.25">
      <c r="K22427" s="49"/>
    </row>
    <row r="22428" spans="11:11" x14ac:dyDescent="0.25">
      <c r="K22428" s="49"/>
    </row>
    <row r="22429" spans="11:11" x14ac:dyDescent="0.25">
      <c r="K22429" s="49"/>
    </row>
    <row r="22430" spans="11:11" x14ac:dyDescent="0.25">
      <c r="K22430" s="49"/>
    </row>
    <row r="22431" spans="11:11" x14ac:dyDescent="0.25">
      <c r="K22431" s="49"/>
    </row>
    <row r="22432" spans="11:11" x14ac:dyDescent="0.25">
      <c r="K22432" s="49"/>
    </row>
    <row r="22433" spans="11:11" x14ac:dyDescent="0.25">
      <c r="K22433" s="49"/>
    </row>
    <row r="22434" spans="11:11" x14ac:dyDescent="0.25">
      <c r="K22434" s="49"/>
    </row>
    <row r="22435" spans="11:11" x14ac:dyDescent="0.25">
      <c r="K22435" s="49"/>
    </row>
    <row r="22436" spans="11:11" x14ac:dyDescent="0.25">
      <c r="K22436" s="49"/>
    </row>
    <row r="22437" spans="11:11" x14ac:dyDescent="0.25">
      <c r="K22437" s="49"/>
    </row>
    <row r="22438" spans="11:11" x14ac:dyDescent="0.25">
      <c r="K22438" s="49"/>
    </row>
    <row r="22439" spans="11:11" x14ac:dyDescent="0.25">
      <c r="K22439" s="49"/>
    </row>
    <row r="22440" spans="11:11" x14ac:dyDescent="0.25">
      <c r="K22440" s="49"/>
    </row>
    <row r="22441" spans="11:11" x14ac:dyDescent="0.25">
      <c r="K22441" s="49"/>
    </row>
    <row r="22442" spans="11:11" x14ac:dyDescent="0.25">
      <c r="K22442" s="49"/>
    </row>
    <row r="22443" spans="11:11" x14ac:dyDescent="0.25">
      <c r="K22443" s="49"/>
    </row>
    <row r="22444" spans="11:11" x14ac:dyDescent="0.25">
      <c r="K22444" s="49"/>
    </row>
    <row r="22445" spans="11:11" x14ac:dyDescent="0.25">
      <c r="K22445" s="49"/>
    </row>
    <row r="22446" spans="11:11" x14ac:dyDescent="0.25">
      <c r="K22446" s="49"/>
    </row>
    <row r="22447" spans="11:11" x14ac:dyDescent="0.25">
      <c r="K22447" s="49"/>
    </row>
    <row r="22448" spans="11:11" x14ac:dyDescent="0.25">
      <c r="K22448" s="49"/>
    </row>
    <row r="22449" spans="11:11" x14ac:dyDescent="0.25">
      <c r="K22449" s="49"/>
    </row>
    <row r="22450" spans="11:11" x14ac:dyDescent="0.25">
      <c r="K22450" s="49"/>
    </row>
    <row r="22451" spans="11:11" x14ac:dyDescent="0.25">
      <c r="K22451" s="49"/>
    </row>
    <row r="22452" spans="11:11" x14ac:dyDescent="0.25">
      <c r="K22452" s="49"/>
    </row>
    <row r="22453" spans="11:11" x14ac:dyDescent="0.25">
      <c r="K22453" s="49"/>
    </row>
    <row r="22454" spans="11:11" x14ac:dyDescent="0.25">
      <c r="K22454" s="49"/>
    </row>
    <row r="22455" spans="11:11" x14ac:dyDescent="0.25">
      <c r="K22455" s="49"/>
    </row>
    <row r="22456" spans="11:11" x14ac:dyDescent="0.25">
      <c r="K22456" s="49"/>
    </row>
    <row r="22457" spans="11:11" x14ac:dyDescent="0.25">
      <c r="K22457" s="49"/>
    </row>
    <row r="22458" spans="11:11" x14ac:dyDescent="0.25">
      <c r="K22458" s="49"/>
    </row>
    <row r="22459" spans="11:11" x14ac:dyDescent="0.25">
      <c r="K22459" s="49"/>
    </row>
    <row r="22460" spans="11:11" x14ac:dyDescent="0.25">
      <c r="K22460" s="49"/>
    </row>
    <row r="22461" spans="11:11" x14ac:dyDescent="0.25">
      <c r="K22461" s="49"/>
    </row>
    <row r="22462" spans="11:11" x14ac:dyDescent="0.25">
      <c r="K22462" s="49"/>
    </row>
    <row r="22463" spans="11:11" x14ac:dyDescent="0.25">
      <c r="K22463" s="49"/>
    </row>
    <row r="22464" spans="11:11" x14ac:dyDescent="0.25">
      <c r="K22464" s="49"/>
    </row>
    <row r="22465" spans="11:11" x14ac:dyDescent="0.25">
      <c r="K22465" s="49"/>
    </row>
    <row r="22466" spans="11:11" x14ac:dyDescent="0.25">
      <c r="K22466" s="49"/>
    </row>
    <row r="22467" spans="11:11" x14ac:dyDescent="0.25">
      <c r="K22467" s="49"/>
    </row>
    <row r="22468" spans="11:11" x14ac:dyDescent="0.25">
      <c r="K22468" s="49"/>
    </row>
    <row r="22469" spans="11:11" x14ac:dyDescent="0.25">
      <c r="K22469" s="49"/>
    </row>
    <row r="22470" spans="11:11" x14ac:dyDescent="0.25">
      <c r="K22470" s="49"/>
    </row>
    <row r="22471" spans="11:11" x14ac:dyDescent="0.25">
      <c r="K22471" s="49"/>
    </row>
    <row r="22472" spans="11:11" x14ac:dyDescent="0.25">
      <c r="K22472" s="49"/>
    </row>
    <row r="22473" spans="11:11" x14ac:dyDescent="0.25">
      <c r="K22473" s="49"/>
    </row>
    <row r="22474" spans="11:11" x14ac:dyDescent="0.25">
      <c r="K22474" s="49"/>
    </row>
    <row r="22475" spans="11:11" x14ac:dyDescent="0.25">
      <c r="K22475" s="49"/>
    </row>
    <row r="22476" spans="11:11" x14ac:dyDescent="0.25">
      <c r="K22476" s="49"/>
    </row>
    <row r="22477" spans="11:11" x14ac:dyDescent="0.25">
      <c r="K22477" s="49"/>
    </row>
    <row r="22478" spans="11:11" x14ac:dyDescent="0.25">
      <c r="K22478" s="49"/>
    </row>
    <row r="22479" spans="11:11" x14ac:dyDescent="0.25">
      <c r="K22479" s="49"/>
    </row>
    <row r="22480" spans="11:11" x14ac:dyDescent="0.25">
      <c r="K22480" s="49"/>
    </row>
    <row r="22481" spans="11:11" x14ac:dyDescent="0.25">
      <c r="K22481" s="49"/>
    </row>
    <row r="22482" spans="11:11" x14ac:dyDescent="0.25">
      <c r="K22482" s="49"/>
    </row>
    <row r="22483" spans="11:11" x14ac:dyDescent="0.25">
      <c r="K22483" s="49"/>
    </row>
    <row r="22484" spans="11:11" x14ac:dyDescent="0.25">
      <c r="K22484" s="49"/>
    </row>
    <row r="22485" spans="11:11" x14ac:dyDescent="0.25">
      <c r="K22485" s="49"/>
    </row>
    <row r="22486" spans="11:11" x14ac:dyDescent="0.25">
      <c r="K22486" s="49"/>
    </row>
    <row r="22487" spans="11:11" x14ac:dyDescent="0.25">
      <c r="K22487" s="49"/>
    </row>
    <row r="22488" spans="11:11" x14ac:dyDescent="0.25">
      <c r="K22488" s="49"/>
    </row>
    <row r="22489" spans="11:11" x14ac:dyDescent="0.25">
      <c r="K22489" s="49"/>
    </row>
    <row r="22490" spans="11:11" x14ac:dyDescent="0.25">
      <c r="K22490" s="49"/>
    </row>
    <row r="22491" spans="11:11" x14ac:dyDescent="0.25">
      <c r="K22491" s="49"/>
    </row>
    <row r="22492" spans="11:11" x14ac:dyDescent="0.25">
      <c r="K22492" s="49"/>
    </row>
    <row r="22493" spans="11:11" x14ac:dyDescent="0.25">
      <c r="K22493" s="49"/>
    </row>
    <row r="22494" spans="11:11" x14ac:dyDescent="0.25">
      <c r="K22494" s="49"/>
    </row>
    <row r="22495" spans="11:11" x14ac:dyDescent="0.25">
      <c r="K22495" s="49"/>
    </row>
    <row r="22496" spans="11:11" x14ac:dyDescent="0.25">
      <c r="K22496" s="49"/>
    </row>
    <row r="22497" spans="11:11" x14ac:dyDescent="0.25">
      <c r="K22497" s="49"/>
    </row>
    <row r="22498" spans="11:11" x14ac:dyDescent="0.25">
      <c r="K22498" s="49"/>
    </row>
    <row r="22499" spans="11:11" x14ac:dyDescent="0.25">
      <c r="K22499" s="49"/>
    </row>
    <row r="22500" spans="11:11" x14ac:dyDescent="0.25">
      <c r="K22500" s="49"/>
    </row>
    <row r="22501" spans="11:11" x14ac:dyDescent="0.25">
      <c r="K22501" s="49"/>
    </row>
    <row r="22502" spans="11:11" x14ac:dyDescent="0.25">
      <c r="K22502" s="49"/>
    </row>
    <row r="22503" spans="11:11" x14ac:dyDescent="0.25">
      <c r="K22503" s="49"/>
    </row>
    <row r="22504" spans="11:11" x14ac:dyDescent="0.25">
      <c r="K22504" s="49"/>
    </row>
    <row r="22505" spans="11:11" x14ac:dyDescent="0.25">
      <c r="K22505" s="49"/>
    </row>
    <row r="22506" spans="11:11" x14ac:dyDescent="0.25">
      <c r="K22506" s="49"/>
    </row>
    <row r="22507" spans="11:11" x14ac:dyDescent="0.25">
      <c r="K22507" s="49"/>
    </row>
    <row r="22508" spans="11:11" x14ac:dyDescent="0.25">
      <c r="K22508" s="49"/>
    </row>
    <row r="22509" spans="11:11" x14ac:dyDescent="0.25">
      <c r="K22509" s="49"/>
    </row>
    <row r="22510" spans="11:11" x14ac:dyDescent="0.25">
      <c r="K22510" s="49"/>
    </row>
    <row r="22511" spans="11:11" x14ac:dyDescent="0.25">
      <c r="K22511" s="49"/>
    </row>
    <row r="22512" spans="11:11" x14ac:dyDescent="0.25">
      <c r="K22512" s="49"/>
    </row>
    <row r="22513" spans="11:11" x14ac:dyDescent="0.25">
      <c r="K22513" s="49"/>
    </row>
    <row r="22514" spans="11:11" x14ac:dyDescent="0.25">
      <c r="K22514" s="49"/>
    </row>
    <row r="22515" spans="11:11" x14ac:dyDescent="0.25">
      <c r="K22515" s="49"/>
    </row>
    <row r="22516" spans="11:11" x14ac:dyDescent="0.25">
      <c r="K22516" s="49"/>
    </row>
    <row r="22517" spans="11:11" x14ac:dyDescent="0.25">
      <c r="K22517" s="49"/>
    </row>
    <row r="22518" spans="11:11" x14ac:dyDescent="0.25">
      <c r="K22518" s="49"/>
    </row>
    <row r="22519" spans="11:11" x14ac:dyDescent="0.25">
      <c r="K22519" s="49"/>
    </row>
    <row r="22520" spans="11:11" x14ac:dyDescent="0.25">
      <c r="K22520" s="49"/>
    </row>
    <row r="22521" spans="11:11" x14ac:dyDescent="0.25">
      <c r="K22521" s="49"/>
    </row>
    <row r="22522" spans="11:11" x14ac:dyDescent="0.25">
      <c r="K22522" s="49"/>
    </row>
    <row r="22523" spans="11:11" x14ac:dyDescent="0.25">
      <c r="K22523" s="49"/>
    </row>
    <row r="22524" spans="11:11" x14ac:dyDescent="0.25">
      <c r="K22524" s="49"/>
    </row>
    <row r="22525" spans="11:11" x14ac:dyDescent="0.25">
      <c r="K22525" s="49"/>
    </row>
    <row r="22526" spans="11:11" x14ac:dyDescent="0.25">
      <c r="K22526" s="49"/>
    </row>
    <row r="22527" spans="11:11" x14ac:dyDescent="0.25">
      <c r="K22527" s="49"/>
    </row>
    <row r="22528" spans="11:11" x14ac:dyDescent="0.25">
      <c r="K22528" s="49"/>
    </row>
    <row r="22529" spans="11:11" x14ac:dyDescent="0.25">
      <c r="K22529" s="49"/>
    </row>
    <row r="22530" spans="11:11" x14ac:dyDescent="0.25">
      <c r="K22530" s="49"/>
    </row>
    <row r="22531" spans="11:11" x14ac:dyDescent="0.25">
      <c r="K22531" s="49"/>
    </row>
    <row r="22532" spans="11:11" x14ac:dyDescent="0.25">
      <c r="K22532" s="49"/>
    </row>
    <row r="22533" spans="11:11" x14ac:dyDescent="0.25">
      <c r="K22533" s="49"/>
    </row>
    <row r="22534" spans="11:11" x14ac:dyDescent="0.25">
      <c r="K22534" s="49"/>
    </row>
    <row r="22535" spans="11:11" x14ac:dyDescent="0.25">
      <c r="K22535" s="49"/>
    </row>
    <row r="22536" spans="11:11" x14ac:dyDescent="0.25">
      <c r="K22536" s="49"/>
    </row>
    <row r="22537" spans="11:11" x14ac:dyDescent="0.25">
      <c r="K22537" s="49"/>
    </row>
    <row r="22538" spans="11:11" x14ac:dyDescent="0.25">
      <c r="K22538" s="49"/>
    </row>
    <row r="22539" spans="11:11" x14ac:dyDescent="0.25">
      <c r="K22539" s="49"/>
    </row>
    <row r="22540" spans="11:11" x14ac:dyDescent="0.25">
      <c r="K22540" s="49"/>
    </row>
    <row r="22541" spans="11:11" x14ac:dyDescent="0.25">
      <c r="K22541" s="49"/>
    </row>
    <row r="22542" spans="11:11" x14ac:dyDescent="0.25">
      <c r="K22542" s="49"/>
    </row>
    <row r="22543" spans="11:11" x14ac:dyDescent="0.25">
      <c r="K22543" s="49"/>
    </row>
    <row r="22544" spans="11:11" x14ac:dyDescent="0.25">
      <c r="K22544" s="49"/>
    </row>
    <row r="22545" spans="11:11" x14ac:dyDescent="0.25">
      <c r="K22545" s="49"/>
    </row>
    <row r="22546" spans="11:11" x14ac:dyDescent="0.25">
      <c r="K22546" s="49"/>
    </row>
    <row r="22547" spans="11:11" x14ac:dyDescent="0.25">
      <c r="K22547" s="49"/>
    </row>
    <row r="22548" spans="11:11" x14ac:dyDescent="0.25">
      <c r="K22548" s="49"/>
    </row>
    <row r="22549" spans="11:11" x14ac:dyDescent="0.25">
      <c r="K22549" s="49"/>
    </row>
    <row r="22550" spans="11:11" x14ac:dyDescent="0.25">
      <c r="K22550" s="49"/>
    </row>
    <row r="22551" spans="11:11" x14ac:dyDescent="0.25">
      <c r="K22551" s="49"/>
    </row>
    <row r="22552" spans="11:11" x14ac:dyDescent="0.25">
      <c r="K22552" s="49"/>
    </row>
    <row r="22553" spans="11:11" x14ac:dyDescent="0.25">
      <c r="K22553" s="49"/>
    </row>
    <row r="22554" spans="11:11" x14ac:dyDescent="0.25">
      <c r="K22554" s="49"/>
    </row>
    <row r="22555" spans="11:11" x14ac:dyDescent="0.25">
      <c r="K22555" s="49"/>
    </row>
    <row r="22556" spans="11:11" x14ac:dyDescent="0.25">
      <c r="K22556" s="49"/>
    </row>
    <row r="22557" spans="11:11" x14ac:dyDescent="0.25">
      <c r="K22557" s="49"/>
    </row>
    <row r="22558" spans="11:11" x14ac:dyDescent="0.25">
      <c r="K22558" s="49"/>
    </row>
    <row r="22559" spans="11:11" x14ac:dyDescent="0.25">
      <c r="K22559" s="49"/>
    </row>
    <row r="22560" spans="11:11" x14ac:dyDescent="0.25">
      <c r="K22560" s="49"/>
    </row>
    <row r="22561" spans="11:11" x14ac:dyDescent="0.25">
      <c r="K22561" s="49"/>
    </row>
    <row r="22562" spans="11:11" x14ac:dyDescent="0.25">
      <c r="K22562" s="49"/>
    </row>
    <row r="22563" spans="11:11" x14ac:dyDescent="0.25">
      <c r="K22563" s="49"/>
    </row>
    <row r="22564" spans="11:11" x14ac:dyDescent="0.25">
      <c r="K22564" s="49"/>
    </row>
    <row r="22565" spans="11:11" x14ac:dyDescent="0.25">
      <c r="K22565" s="49"/>
    </row>
    <row r="22566" spans="11:11" x14ac:dyDescent="0.25">
      <c r="K22566" s="49"/>
    </row>
    <row r="22567" spans="11:11" x14ac:dyDescent="0.25">
      <c r="K22567" s="49"/>
    </row>
    <row r="22568" spans="11:11" x14ac:dyDescent="0.25">
      <c r="K22568" s="49"/>
    </row>
    <row r="22569" spans="11:11" x14ac:dyDescent="0.25">
      <c r="K22569" s="49"/>
    </row>
    <row r="22570" spans="11:11" x14ac:dyDescent="0.25">
      <c r="K22570" s="49"/>
    </row>
    <row r="22571" spans="11:11" x14ac:dyDescent="0.25">
      <c r="K22571" s="49"/>
    </row>
    <row r="22572" spans="11:11" x14ac:dyDescent="0.25">
      <c r="K22572" s="49"/>
    </row>
    <row r="22573" spans="11:11" x14ac:dyDescent="0.25">
      <c r="K22573" s="49"/>
    </row>
    <row r="22574" spans="11:11" x14ac:dyDescent="0.25">
      <c r="K22574" s="49"/>
    </row>
    <row r="22575" spans="11:11" x14ac:dyDescent="0.25">
      <c r="K22575" s="49"/>
    </row>
    <row r="22576" spans="11:11" x14ac:dyDescent="0.25">
      <c r="K22576" s="49"/>
    </row>
    <row r="22577" spans="11:11" x14ac:dyDescent="0.25">
      <c r="K22577" s="49"/>
    </row>
    <row r="22578" spans="11:11" x14ac:dyDescent="0.25">
      <c r="K22578" s="49"/>
    </row>
    <row r="22579" spans="11:11" x14ac:dyDescent="0.25">
      <c r="K22579" s="49"/>
    </row>
    <row r="22580" spans="11:11" x14ac:dyDescent="0.25">
      <c r="K22580" s="49"/>
    </row>
    <row r="22581" spans="11:11" x14ac:dyDescent="0.25">
      <c r="K22581" s="49"/>
    </row>
    <row r="22582" spans="11:11" x14ac:dyDescent="0.25">
      <c r="K22582" s="49"/>
    </row>
    <row r="22583" spans="11:11" x14ac:dyDescent="0.25">
      <c r="K22583" s="49"/>
    </row>
    <row r="22584" spans="11:11" x14ac:dyDescent="0.25">
      <c r="K22584" s="49"/>
    </row>
    <row r="22585" spans="11:11" x14ac:dyDescent="0.25">
      <c r="K22585" s="49"/>
    </row>
    <row r="22586" spans="11:11" x14ac:dyDescent="0.25">
      <c r="K22586" s="49"/>
    </row>
    <row r="22587" spans="11:11" x14ac:dyDescent="0.25">
      <c r="K22587" s="49"/>
    </row>
    <row r="22588" spans="11:11" x14ac:dyDescent="0.25">
      <c r="K22588" s="49"/>
    </row>
    <row r="22589" spans="11:11" x14ac:dyDescent="0.25">
      <c r="K22589" s="49"/>
    </row>
    <row r="22590" spans="11:11" x14ac:dyDescent="0.25">
      <c r="K22590" s="49"/>
    </row>
    <row r="22591" spans="11:11" x14ac:dyDescent="0.25">
      <c r="K22591" s="49"/>
    </row>
    <row r="22592" spans="11:11" x14ac:dyDescent="0.25">
      <c r="K22592" s="49"/>
    </row>
    <row r="22593" spans="11:11" x14ac:dyDescent="0.25">
      <c r="K22593" s="49"/>
    </row>
    <row r="22594" spans="11:11" x14ac:dyDescent="0.25">
      <c r="K22594" s="49"/>
    </row>
    <row r="22595" spans="11:11" x14ac:dyDescent="0.25">
      <c r="K22595" s="49"/>
    </row>
    <row r="22596" spans="11:11" x14ac:dyDescent="0.25">
      <c r="K22596" s="49"/>
    </row>
    <row r="22597" spans="11:11" x14ac:dyDescent="0.25">
      <c r="K22597" s="49"/>
    </row>
    <row r="22598" spans="11:11" x14ac:dyDescent="0.25">
      <c r="K22598" s="49"/>
    </row>
    <row r="22599" spans="11:11" x14ac:dyDescent="0.25">
      <c r="K22599" s="49"/>
    </row>
    <row r="22600" spans="11:11" x14ac:dyDescent="0.25">
      <c r="K22600" s="49"/>
    </row>
    <row r="22601" spans="11:11" x14ac:dyDescent="0.25">
      <c r="K22601" s="49"/>
    </row>
    <row r="22602" spans="11:11" x14ac:dyDescent="0.25">
      <c r="K22602" s="49"/>
    </row>
    <row r="22603" spans="11:11" x14ac:dyDescent="0.25">
      <c r="K22603" s="49"/>
    </row>
    <row r="22604" spans="11:11" x14ac:dyDescent="0.25">
      <c r="K22604" s="49"/>
    </row>
    <row r="22605" spans="11:11" x14ac:dyDescent="0.25">
      <c r="K22605" s="49"/>
    </row>
    <row r="22606" spans="11:11" x14ac:dyDescent="0.25">
      <c r="K22606" s="49"/>
    </row>
    <row r="22607" spans="11:11" x14ac:dyDescent="0.25">
      <c r="K22607" s="49"/>
    </row>
    <row r="22608" spans="11:11" x14ac:dyDescent="0.25">
      <c r="K22608" s="49"/>
    </row>
    <row r="22609" spans="11:11" x14ac:dyDescent="0.25">
      <c r="K22609" s="49"/>
    </row>
    <row r="22610" spans="11:11" x14ac:dyDescent="0.25">
      <c r="K22610" s="49"/>
    </row>
    <row r="22611" spans="11:11" x14ac:dyDescent="0.25">
      <c r="K22611" s="49"/>
    </row>
    <row r="22612" spans="11:11" x14ac:dyDescent="0.25">
      <c r="K22612" s="49"/>
    </row>
    <row r="22613" spans="11:11" x14ac:dyDescent="0.25">
      <c r="K22613" s="49"/>
    </row>
    <row r="22614" spans="11:11" x14ac:dyDescent="0.25">
      <c r="K22614" s="49"/>
    </row>
    <row r="22615" spans="11:11" x14ac:dyDescent="0.25">
      <c r="K22615" s="49"/>
    </row>
    <row r="22616" spans="11:11" x14ac:dyDescent="0.25">
      <c r="K22616" s="49"/>
    </row>
    <row r="22617" spans="11:11" x14ac:dyDescent="0.25">
      <c r="K22617" s="49"/>
    </row>
    <row r="22618" spans="11:11" x14ac:dyDescent="0.25">
      <c r="K22618" s="49"/>
    </row>
    <row r="22619" spans="11:11" x14ac:dyDescent="0.25">
      <c r="K22619" s="49"/>
    </row>
    <row r="22620" spans="11:11" x14ac:dyDescent="0.25">
      <c r="K22620" s="49"/>
    </row>
    <row r="22621" spans="11:11" x14ac:dyDescent="0.25">
      <c r="K22621" s="49"/>
    </row>
    <row r="22622" spans="11:11" x14ac:dyDescent="0.25">
      <c r="K22622" s="49"/>
    </row>
    <row r="22623" spans="11:11" x14ac:dyDescent="0.25">
      <c r="K22623" s="49"/>
    </row>
    <row r="22624" spans="11:11" x14ac:dyDescent="0.25">
      <c r="K22624" s="49"/>
    </row>
    <row r="22625" spans="11:11" x14ac:dyDescent="0.25">
      <c r="K22625" s="49"/>
    </row>
    <row r="22626" spans="11:11" x14ac:dyDescent="0.25">
      <c r="K22626" s="49"/>
    </row>
    <row r="22627" spans="11:11" x14ac:dyDescent="0.25">
      <c r="K22627" s="49"/>
    </row>
    <row r="22628" spans="11:11" x14ac:dyDescent="0.25">
      <c r="K22628" s="49"/>
    </row>
    <row r="22629" spans="11:11" x14ac:dyDescent="0.25">
      <c r="K22629" s="49"/>
    </row>
    <row r="22630" spans="11:11" x14ac:dyDescent="0.25">
      <c r="K22630" s="49"/>
    </row>
    <row r="22631" spans="11:11" x14ac:dyDescent="0.25">
      <c r="K22631" s="49"/>
    </row>
    <row r="22632" spans="11:11" x14ac:dyDescent="0.25">
      <c r="K22632" s="49"/>
    </row>
    <row r="22633" spans="11:11" x14ac:dyDescent="0.25">
      <c r="K22633" s="49"/>
    </row>
    <row r="22634" spans="11:11" x14ac:dyDescent="0.25">
      <c r="K22634" s="49"/>
    </row>
    <row r="22635" spans="11:11" x14ac:dyDescent="0.25">
      <c r="K22635" s="49"/>
    </row>
    <row r="22636" spans="11:11" x14ac:dyDescent="0.25">
      <c r="K22636" s="49"/>
    </row>
    <row r="22637" spans="11:11" x14ac:dyDescent="0.25">
      <c r="K22637" s="49"/>
    </row>
    <row r="22638" spans="11:11" x14ac:dyDescent="0.25">
      <c r="K22638" s="49"/>
    </row>
    <row r="22639" spans="11:11" x14ac:dyDescent="0.25">
      <c r="K22639" s="49"/>
    </row>
    <row r="22640" spans="11:11" x14ac:dyDescent="0.25">
      <c r="K22640" s="49"/>
    </row>
    <row r="22641" spans="11:11" x14ac:dyDescent="0.25">
      <c r="K22641" s="49"/>
    </row>
    <row r="22642" spans="11:11" x14ac:dyDescent="0.25">
      <c r="K22642" s="49"/>
    </row>
    <row r="22643" spans="11:11" x14ac:dyDescent="0.25">
      <c r="K22643" s="49"/>
    </row>
    <row r="22644" spans="11:11" x14ac:dyDescent="0.25">
      <c r="K22644" s="49"/>
    </row>
    <row r="22645" spans="11:11" x14ac:dyDescent="0.25">
      <c r="K22645" s="49"/>
    </row>
    <row r="22646" spans="11:11" x14ac:dyDescent="0.25">
      <c r="K22646" s="49"/>
    </row>
    <row r="22647" spans="11:11" x14ac:dyDescent="0.25">
      <c r="K22647" s="49"/>
    </row>
    <row r="22648" spans="11:11" x14ac:dyDescent="0.25">
      <c r="K22648" s="49"/>
    </row>
    <row r="22649" spans="11:11" x14ac:dyDescent="0.25">
      <c r="K22649" s="49"/>
    </row>
    <row r="22650" spans="11:11" x14ac:dyDescent="0.25">
      <c r="K22650" s="49"/>
    </row>
    <row r="22651" spans="11:11" x14ac:dyDescent="0.25">
      <c r="K22651" s="49"/>
    </row>
    <row r="22652" spans="11:11" x14ac:dyDescent="0.25">
      <c r="K22652" s="49"/>
    </row>
    <row r="22653" spans="11:11" x14ac:dyDescent="0.25">
      <c r="K22653" s="49"/>
    </row>
    <row r="22654" spans="11:11" x14ac:dyDescent="0.25">
      <c r="K22654" s="49"/>
    </row>
    <row r="22655" spans="11:11" x14ac:dyDescent="0.25">
      <c r="K22655" s="49"/>
    </row>
    <row r="22656" spans="11:11" x14ac:dyDescent="0.25">
      <c r="K22656" s="49"/>
    </row>
    <row r="22657" spans="11:11" x14ac:dyDescent="0.25">
      <c r="K22657" s="49"/>
    </row>
    <row r="22658" spans="11:11" x14ac:dyDescent="0.25">
      <c r="K22658" s="49"/>
    </row>
    <row r="22659" spans="11:11" x14ac:dyDescent="0.25">
      <c r="K22659" s="49"/>
    </row>
    <row r="22660" spans="11:11" x14ac:dyDescent="0.25">
      <c r="K22660" s="49"/>
    </row>
    <row r="22661" spans="11:11" x14ac:dyDescent="0.25">
      <c r="K22661" s="49"/>
    </row>
    <row r="22662" spans="11:11" x14ac:dyDescent="0.25">
      <c r="K22662" s="49"/>
    </row>
    <row r="22663" spans="11:11" x14ac:dyDescent="0.25">
      <c r="K22663" s="49"/>
    </row>
    <row r="22664" spans="11:11" x14ac:dyDescent="0.25">
      <c r="K22664" s="49"/>
    </row>
    <row r="22665" spans="11:11" x14ac:dyDescent="0.25">
      <c r="K22665" s="49"/>
    </row>
    <row r="22666" spans="11:11" x14ac:dyDescent="0.25">
      <c r="K22666" s="49"/>
    </row>
    <row r="22667" spans="11:11" x14ac:dyDescent="0.25">
      <c r="K22667" s="49"/>
    </row>
    <row r="22668" spans="11:11" x14ac:dyDescent="0.25">
      <c r="K22668" s="49"/>
    </row>
    <row r="22669" spans="11:11" x14ac:dyDescent="0.25">
      <c r="K22669" s="49"/>
    </row>
    <row r="22670" spans="11:11" x14ac:dyDescent="0.25">
      <c r="K22670" s="49"/>
    </row>
    <row r="22671" spans="11:11" x14ac:dyDescent="0.25">
      <c r="K22671" s="49"/>
    </row>
    <row r="22672" spans="11:11" x14ac:dyDescent="0.25">
      <c r="K22672" s="49"/>
    </row>
    <row r="22673" spans="11:11" x14ac:dyDescent="0.25">
      <c r="K22673" s="49"/>
    </row>
    <row r="22674" spans="11:11" x14ac:dyDescent="0.25">
      <c r="K22674" s="49"/>
    </row>
    <row r="22675" spans="11:11" x14ac:dyDescent="0.25">
      <c r="K22675" s="49"/>
    </row>
    <row r="22676" spans="11:11" x14ac:dyDescent="0.25">
      <c r="K22676" s="49"/>
    </row>
    <row r="22677" spans="11:11" x14ac:dyDescent="0.25">
      <c r="K22677" s="49"/>
    </row>
    <row r="22678" spans="11:11" x14ac:dyDescent="0.25">
      <c r="K22678" s="49"/>
    </row>
    <row r="22679" spans="11:11" x14ac:dyDescent="0.25">
      <c r="K22679" s="49"/>
    </row>
    <row r="22680" spans="11:11" x14ac:dyDescent="0.25">
      <c r="K22680" s="49"/>
    </row>
    <row r="22681" spans="11:11" x14ac:dyDescent="0.25">
      <c r="K22681" s="49"/>
    </row>
    <row r="22682" spans="11:11" x14ac:dyDescent="0.25">
      <c r="K22682" s="49"/>
    </row>
    <row r="22683" spans="11:11" x14ac:dyDescent="0.25">
      <c r="K22683" s="49"/>
    </row>
    <row r="22684" spans="11:11" x14ac:dyDescent="0.25">
      <c r="K22684" s="49"/>
    </row>
    <row r="22685" spans="11:11" x14ac:dyDescent="0.25">
      <c r="K22685" s="49"/>
    </row>
    <row r="22686" spans="11:11" x14ac:dyDescent="0.25">
      <c r="K22686" s="49"/>
    </row>
    <row r="22687" spans="11:11" x14ac:dyDescent="0.25">
      <c r="K22687" s="49"/>
    </row>
    <row r="22688" spans="11:11" x14ac:dyDescent="0.25">
      <c r="K22688" s="49"/>
    </row>
    <row r="22689" spans="11:11" x14ac:dyDescent="0.25">
      <c r="K22689" s="49"/>
    </row>
    <row r="22690" spans="11:11" x14ac:dyDescent="0.25">
      <c r="K22690" s="49"/>
    </row>
    <row r="22691" spans="11:11" x14ac:dyDescent="0.25">
      <c r="K22691" s="49"/>
    </row>
    <row r="22692" spans="11:11" x14ac:dyDescent="0.25">
      <c r="K22692" s="49"/>
    </row>
    <row r="22693" spans="11:11" x14ac:dyDescent="0.25">
      <c r="K22693" s="49"/>
    </row>
    <row r="22694" spans="11:11" x14ac:dyDescent="0.25">
      <c r="K22694" s="49"/>
    </row>
    <row r="22695" spans="11:11" x14ac:dyDescent="0.25">
      <c r="K22695" s="49"/>
    </row>
    <row r="22696" spans="11:11" x14ac:dyDescent="0.25">
      <c r="K22696" s="49"/>
    </row>
    <row r="22697" spans="11:11" x14ac:dyDescent="0.25">
      <c r="K22697" s="49"/>
    </row>
    <row r="22698" spans="11:11" x14ac:dyDescent="0.25">
      <c r="K22698" s="49"/>
    </row>
    <row r="22699" spans="11:11" x14ac:dyDescent="0.25">
      <c r="K22699" s="49"/>
    </row>
    <row r="22700" spans="11:11" x14ac:dyDescent="0.25">
      <c r="K22700" s="49"/>
    </row>
    <row r="22701" spans="11:11" x14ac:dyDescent="0.25">
      <c r="K22701" s="49"/>
    </row>
    <row r="22702" spans="11:11" x14ac:dyDescent="0.25">
      <c r="K22702" s="49"/>
    </row>
    <row r="22703" spans="11:11" x14ac:dyDescent="0.25">
      <c r="K22703" s="49"/>
    </row>
    <row r="22704" spans="11:11" x14ac:dyDescent="0.25">
      <c r="K22704" s="49"/>
    </row>
    <row r="22705" spans="11:11" x14ac:dyDescent="0.25">
      <c r="K22705" s="49"/>
    </row>
    <row r="22706" spans="11:11" x14ac:dyDescent="0.25">
      <c r="K22706" s="49"/>
    </row>
    <row r="22707" spans="11:11" x14ac:dyDescent="0.25">
      <c r="K22707" s="49"/>
    </row>
    <row r="22708" spans="11:11" x14ac:dyDescent="0.25">
      <c r="K22708" s="49"/>
    </row>
    <row r="22709" spans="11:11" x14ac:dyDescent="0.25">
      <c r="K22709" s="49"/>
    </row>
    <row r="22710" spans="11:11" x14ac:dyDescent="0.25">
      <c r="K22710" s="49"/>
    </row>
    <row r="22711" spans="11:11" x14ac:dyDescent="0.25">
      <c r="K22711" s="49"/>
    </row>
    <row r="22712" spans="11:11" x14ac:dyDescent="0.25">
      <c r="K22712" s="49"/>
    </row>
    <row r="22713" spans="11:11" x14ac:dyDescent="0.25">
      <c r="K22713" s="49"/>
    </row>
    <row r="22714" spans="11:11" x14ac:dyDescent="0.25">
      <c r="K22714" s="49"/>
    </row>
    <row r="22715" spans="11:11" x14ac:dyDescent="0.25">
      <c r="K22715" s="49"/>
    </row>
    <row r="22716" spans="11:11" x14ac:dyDescent="0.25">
      <c r="K22716" s="49"/>
    </row>
    <row r="22717" spans="11:11" x14ac:dyDescent="0.25">
      <c r="K22717" s="49"/>
    </row>
    <row r="22718" spans="11:11" x14ac:dyDescent="0.25">
      <c r="K22718" s="49"/>
    </row>
    <row r="22719" spans="11:11" x14ac:dyDescent="0.25">
      <c r="K22719" s="49"/>
    </row>
    <row r="22720" spans="11:11" x14ac:dyDescent="0.25">
      <c r="K22720" s="49"/>
    </row>
    <row r="22721" spans="11:11" x14ac:dyDescent="0.25">
      <c r="K22721" s="49"/>
    </row>
    <row r="22722" spans="11:11" x14ac:dyDescent="0.25">
      <c r="K22722" s="49"/>
    </row>
    <row r="22723" spans="11:11" x14ac:dyDescent="0.25">
      <c r="K22723" s="49"/>
    </row>
    <row r="22724" spans="11:11" x14ac:dyDescent="0.25">
      <c r="K22724" s="49"/>
    </row>
    <row r="22725" spans="11:11" x14ac:dyDescent="0.25">
      <c r="K22725" s="49"/>
    </row>
    <row r="22726" spans="11:11" x14ac:dyDescent="0.25">
      <c r="K22726" s="49"/>
    </row>
    <row r="22727" spans="11:11" x14ac:dyDescent="0.25">
      <c r="K22727" s="49"/>
    </row>
    <row r="22728" spans="11:11" x14ac:dyDescent="0.25">
      <c r="K22728" s="49"/>
    </row>
    <row r="22729" spans="11:11" x14ac:dyDescent="0.25">
      <c r="K22729" s="49"/>
    </row>
    <row r="22730" spans="11:11" x14ac:dyDescent="0.25">
      <c r="K22730" s="49"/>
    </row>
    <row r="22731" spans="11:11" x14ac:dyDescent="0.25">
      <c r="K22731" s="49"/>
    </row>
    <row r="22732" spans="11:11" x14ac:dyDescent="0.25">
      <c r="K22732" s="49"/>
    </row>
    <row r="22733" spans="11:11" x14ac:dyDescent="0.25">
      <c r="K22733" s="49"/>
    </row>
    <row r="22734" spans="11:11" x14ac:dyDescent="0.25">
      <c r="K22734" s="49"/>
    </row>
    <row r="22735" spans="11:11" x14ac:dyDescent="0.25">
      <c r="K22735" s="49"/>
    </row>
    <row r="22736" spans="11:11" x14ac:dyDescent="0.25">
      <c r="K22736" s="49"/>
    </row>
    <row r="22737" spans="11:11" x14ac:dyDescent="0.25">
      <c r="K22737" s="49"/>
    </row>
    <row r="22738" spans="11:11" x14ac:dyDescent="0.25">
      <c r="K22738" s="49"/>
    </row>
    <row r="22739" spans="11:11" x14ac:dyDescent="0.25">
      <c r="K22739" s="49"/>
    </row>
    <row r="22740" spans="11:11" x14ac:dyDescent="0.25">
      <c r="K22740" s="49"/>
    </row>
    <row r="22741" spans="11:11" x14ac:dyDescent="0.25">
      <c r="K22741" s="49"/>
    </row>
    <row r="22742" spans="11:11" x14ac:dyDescent="0.25">
      <c r="K22742" s="49"/>
    </row>
    <row r="22743" spans="11:11" x14ac:dyDescent="0.25">
      <c r="K22743" s="49"/>
    </row>
    <row r="22744" spans="11:11" x14ac:dyDescent="0.25">
      <c r="K22744" s="49"/>
    </row>
    <row r="22745" spans="11:11" x14ac:dyDescent="0.25">
      <c r="K22745" s="49"/>
    </row>
    <row r="22746" spans="11:11" x14ac:dyDescent="0.25">
      <c r="K22746" s="49"/>
    </row>
    <row r="22747" spans="11:11" x14ac:dyDescent="0.25">
      <c r="K22747" s="49"/>
    </row>
    <row r="22748" spans="11:11" x14ac:dyDescent="0.25">
      <c r="K22748" s="49"/>
    </row>
    <row r="22749" spans="11:11" x14ac:dyDescent="0.25">
      <c r="K22749" s="49"/>
    </row>
    <row r="22750" spans="11:11" x14ac:dyDescent="0.25">
      <c r="K22750" s="49"/>
    </row>
    <row r="22751" spans="11:11" x14ac:dyDescent="0.25">
      <c r="K22751" s="49"/>
    </row>
    <row r="22752" spans="11:11" x14ac:dyDescent="0.25">
      <c r="K22752" s="49"/>
    </row>
    <row r="22753" spans="11:11" x14ac:dyDescent="0.25">
      <c r="K22753" s="49"/>
    </row>
    <row r="22754" spans="11:11" x14ac:dyDescent="0.25">
      <c r="K22754" s="49"/>
    </row>
    <row r="22755" spans="11:11" x14ac:dyDescent="0.25">
      <c r="K22755" s="49"/>
    </row>
    <row r="22756" spans="11:11" x14ac:dyDescent="0.25">
      <c r="K22756" s="49"/>
    </row>
    <row r="22757" spans="11:11" x14ac:dyDescent="0.25">
      <c r="K22757" s="49"/>
    </row>
    <row r="22758" spans="11:11" x14ac:dyDescent="0.25">
      <c r="K22758" s="49"/>
    </row>
    <row r="22759" spans="11:11" x14ac:dyDescent="0.25">
      <c r="K22759" s="49"/>
    </row>
    <row r="22760" spans="11:11" x14ac:dyDescent="0.25">
      <c r="K22760" s="49"/>
    </row>
    <row r="22761" spans="11:11" x14ac:dyDescent="0.25">
      <c r="K22761" s="49"/>
    </row>
    <row r="22762" spans="11:11" x14ac:dyDescent="0.25">
      <c r="K22762" s="49"/>
    </row>
    <row r="22763" spans="11:11" x14ac:dyDescent="0.25">
      <c r="K22763" s="49"/>
    </row>
    <row r="22764" spans="11:11" x14ac:dyDescent="0.25">
      <c r="K22764" s="49"/>
    </row>
    <row r="22765" spans="11:11" x14ac:dyDescent="0.25">
      <c r="K22765" s="49"/>
    </row>
    <row r="22766" spans="11:11" x14ac:dyDescent="0.25">
      <c r="K22766" s="49"/>
    </row>
    <row r="22767" spans="11:11" x14ac:dyDescent="0.25">
      <c r="K22767" s="49"/>
    </row>
    <row r="22768" spans="11:11" x14ac:dyDescent="0.25">
      <c r="K22768" s="49"/>
    </row>
    <row r="22769" spans="11:11" x14ac:dyDescent="0.25">
      <c r="K22769" s="49"/>
    </row>
    <row r="22770" spans="11:11" x14ac:dyDescent="0.25">
      <c r="K22770" s="49"/>
    </row>
    <row r="22771" spans="11:11" x14ac:dyDescent="0.25">
      <c r="K22771" s="49"/>
    </row>
    <row r="22772" spans="11:11" x14ac:dyDescent="0.25">
      <c r="K22772" s="49"/>
    </row>
    <row r="22773" spans="11:11" x14ac:dyDescent="0.25">
      <c r="K22773" s="49"/>
    </row>
    <row r="22774" spans="11:11" x14ac:dyDescent="0.25">
      <c r="K22774" s="49"/>
    </row>
    <row r="22775" spans="11:11" x14ac:dyDescent="0.25">
      <c r="K22775" s="49"/>
    </row>
    <row r="22776" spans="11:11" x14ac:dyDescent="0.25">
      <c r="K22776" s="49"/>
    </row>
    <row r="22777" spans="11:11" x14ac:dyDescent="0.25">
      <c r="K22777" s="49"/>
    </row>
    <row r="22778" spans="11:11" x14ac:dyDescent="0.25">
      <c r="K22778" s="49"/>
    </row>
    <row r="22779" spans="11:11" x14ac:dyDescent="0.25">
      <c r="K22779" s="49"/>
    </row>
    <row r="22780" spans="11:11" x14ac:dyDescent="0.25">
      <c r="K22780" s="49"/>
    </row>
    <row r="22781" spans="11:11" x14ac:dyDescent="0.25">
      <c r="K22781" s="49"/>
    </row>
    <row r="22782" spans="11:11" x14ac:dyDescent="0.25">
      <c r="K22782" s="49"/>
    </row>
    <row r="22783" spans="11:11" x14ac:dyDescent="0.25">
      <c r="K22783" s="49"/>
    </row>
    <row r="22784" spans="11:11" x14ac:dyDescent="0.25">
      <c r="K22784" s="49"/>
    </row>
    <row r="22785" spans="11:11" x14ac:dyDescent="0.25">
      <c r="K22785" s="49"/>
    </row>
    <row r="22786" spans="11:11" x14ac:dyDescent="0.25">
      <c r="K22786" s="49"/>
    </row>
    <row r="22787" spans="11:11" x14ac:dyDescent="0.25">
      <c r="K22787" s="49"/>
    </row>
    <row r="22788" spans="11:11" x14ac:dyDescent="0.25">
      <c r="K22788" s="49"/>
    </row>
    <row r="22789" spans="11:11" x14ac:dyDescent="0.25">
      <c r="K22789" s="49"/>
    </row>
    <row r="22790" spans="11:11" x14ac:dyDescent="0.25">
      <c r="K22790" s="49"/>
    </row>
    <row r="22791" spans="11:11" x14ac:dyDescent="0.25">
      <c r="K22791" s="49"/>
    </row>
    <row r="22792" spans="11:11" x14ac:dyDescent="0.25">
      <c r="K22792" s="49"/>
    </row>
    <row r="22793" spans="11:11" x14ac:dyDescent="0.25">
      <c r="K22793" s="49"/>
    </row>
    <row r="22794" spans="11:11" x14ac:dyDescent="0.25">
      <c r="K22794" s="49"/>
    </row>
    <row r="22795" spans="11:11" x14ac:dyDescent="0.25">
      <c r="K22795" s="49"/>
    </row>
    <row r="22796" spans="11:11" x14ac:dyDescent="0.25">
      <c r="K22796" s="49"/>
    </row>
    <row r="22797" spans="11:11" x14ac:dyDescent="0.25">
      <c r="K22797" s="49"/>
    </row>
    <row r="22798" spans="11:11" x14ac:dyDescent="0.25">
      <c r="K22798" s="49"/>
    </row>
    <row r="22799" spans="11:11" x14ac:dyDescent="0.25">
      <c r="K22799" s="49"/>
    </row>
    <row r="22800" spans="11:11" x14ac:dyDescent="0.25">
      <c r="K22800" s="49"/>
    </row>
    <row r="22801" spans="11:11" x14ac:dyDescent="0.25">
      <c r="K22801" s="49"/>
    </row>
    <row r="22802" spans="11:11" x14ac:dyDescent="0.25">
      <c r="K22802" s="49"/>
    </row>
    <row r="22803" spans="11:11" x14ac:dyDescent="0.25">
      <c r="K22803" s="49"/>
    </row>
    <row r="22804" spans="11:11" x14ac:dyDescent="0.25">
      <c r="K22804" s="49"/>
    </row>
    <row r="22805" spans="11:11" x14ac:dyDescent="0.25">
      <c r="K22805" s="49"/>
    </row>
    <row r="22806" spans="11:11" x14ac:dyDescent="0.25">
      <c r="K22806" s="49"/>
    </row>
    <row r="22807" spans="11:11" x14ac:dyDescent="0.25">
      <c r="K22807" s="49"/>
    </row>
    <row r="22808" spans="11:11" x14ac:dyDescent="0.25">
      <c r="K22808" s="49"/>
    </row>
    <row r="22809" spans="11:11" x14ac:dyDescent="0.25">
      <c r="K22809" s="49"/>
    </row>
    <row r="22810" spans="11:11" x14ac:dyDescent="0.25">
      <c r="K22810" s="49"/>
    </row>
    <row r="22811" spans="11:11" x14ac:dyDescent="0.25">
      <c r="K22811" s="49"/>
    </row>
    <row r="22812" spans="11:11" x14ac:dyDescent="0.25">
      <c r="K22812" s="49"/>
    </row>
    <row r="22813" spans="11:11" x14ac:dyDescent="0.25">
      <c r="K22813" s="49"/>
    </row>
    <row r="22814" spans="11:11" x14ac:dyDescent="0.25">
      <c r="K22814" s="49"/>
    </row>
    <row r="22815" spans="11:11" x14ac:dyDescent="0.25">
      <c r="K22815" s="49"/>
    </row>
    <row r="22816" spans="11:11" x14ac:dyDescent="0.25">
      <c r="K22816" s="49"/>
    </row>
    <row r="22817" spans="11:11" x14ac:dyDescent="0.25">
      <c r="K22817" s="49"/>
    </row>
    <row r="22818" spans="11:11" x14ac:dyDescent="0.25">
      <c r="K22818" s="49"/>
    </row>
    <row r="22819" spans="11:11" x14ac:dyDescent="0.25">
      <c r="K22819" s="49"/>
    </row>
    <row r="22820" spans="11:11" x14ac:dyDescent="0.25">
      <c r="K22820" s="49"/>
    </row>
    <row r="22821" spans="11:11" x14ac:dyDescent="0.25">
      <c r="K22821" s="49"/>
    </row>
    <row r="22822" spans="11:11" x14ac:dyDescent="0.25">
      <c r="K22822" s="49"/>
    </row>
    <row r="22823" spans="11:11" x14ac:dyDescent="0.25">
      <c r="K22823" s="49"/>
    </row>
    <row r="22824" spans="11:11" x14ac:dyDescent="0.25">
      <c r="K22824" s="49"/>
    </row>
    <row r="22825" spans="11:11" x14ac:dyDescent="0.25">
      <c r="K22825" s="49"/>
    </row>
    <row r="22826" spans="11:11" x14ac:dyDescent="0.25">
      <c r="K22826" s="49"/>
    </row>
    <row r="22827" spans="11:11" x14ac:dyDescent="0.25">
      <c r="K22827" s="49"/>
    </row>
    <row r="22828" spans="11:11" x14ac:dyDescent="0.25">
      <c r="K22828" s="49"/>
    </row>
    <row r="22829" spans="11:11" x14ac:dyDescent="0.25">
      <c r="K22829" s="49"/>
    </row>
    <row r="22830" spans="11:11" x14ac:dyDescent="0.25">
      <c r="K22830" s="49"/>
    </row>
    <row r="22831" spans="11:11" x14ac:dyDescent="0.25">
      <c r="K22831" s="49"/>
    </row>
    <row r="22832" spans="11:11" x14ac:dyDescent="0.25">
      <c r="K22832" s="49"/>
    </row>
    <row r="22833" spans="11:11" x14ac:dyDescent="0.25">
      <c r="K22833" s="49"/>
    </row>
    <row r="22834" spans="11:11" x14ac:dyDescent="0.25">
      <c r="K22834" s="49"/>
    </row>
    <row r="22835" spans="11:11" x14ac:dyDescent="0.25">
      <c r="K22835" s="49"/>
    </row>
    <row r="22836" spans="11:11" x14ac:dyDescent="0.25">
      <c r="K22836" s="49"/>
    </row>
    <row r="22837" spans="11:11" x14ac:dyDescent="0.25">
      <c r="K22837" s="49"/>
    </row>
    <row r="22838" spans="11:11" x14ac:dyDescent="0.25">
      <c r="K22838" s="49"/>
    </row>
    <row r="22839" spans="11:11" x14ac:dyDescent="0.25">
      <c r="K22839" s="49"/>
    </row>
    <row r="22840" spans="11:11" x14ac:dyDescent="0.25">
      <c r="K22840" s="49"/>
    </row>
    <row r="22841" spans="11:11" x14ac:dyDescent="0.25">
      <c r="K22841" s="49"/>
    </row>
    <row r="22842" spans="11:11" x14ac:dyDescent="0.25">
      <c r="K22842" s="49"/>
    </row>
    <row r="22843" spans="11:11" x14ac:dyDescent="0.25">
      <c r="K22843" s="49"/>
    </row>
    <row r="22844" spans="11:11" x14ac:dyDescent="0.25">
      <c r="K22844" s="49"/>
    </row>
    <row r="22845" spans="11:11" x14ac:dyDescent="0.25">
      <c r="K22845" s="49"/>
    </row>
    <row r="22846" spans="11:11" x14ac:dyDescent="0.25">
      <c r="K22846" s="49"/>
    </row>
    <row r="22847" spans="11:11" x14ac:dyDescent="0.25">
      <c r="K22847" s="49"/>
    </row>
    <row r="22848" spans="11:11" x14ac:dyDescent="0.25">
      <c r="K22848" s="49"/>
    </row>
    <row r="22849" spans="11:11" x14ac:dyDescent="0.25">
      <c r="K22849" s="49"/>
    </row>
    <row r="22850" spans="11:11" x14ac:dyDescent="0.25">
      <c r="K22850" s="49"/>
    </row>
    <row r="22851" spans="11:11" x14ac:dyDescent="0.25">
      <c r="K22851" s="49"/>
    </row>
    <row r="22852" spans="11:11" x14ac:dyDescent="0.25">
      <c r="K22852" s="49"/>
    </row>
    <row r="22853" spans="11:11" x14ac:dyDescent="0.25">
      <c r="K22853" s="49"/>
    </row>
    <row r="22854" spans="11:11" x14ac:dyDescent="0.25">
      <c r="K22854" s="49"/>
    </row>
    <row r="22855" spans="11:11" x14ac:dyDescent="0.25">
      <c r="K22855" s="49"/>
    </row>
    <row r="22856" spans="11:11" x14ac:dyDescent="0.25">
      <c r="K22856" s="49"/>
    </row>
    <row r="22857" spans="11:11" x14ac:dyDescent="0.25">
      <c r="K22857" s="49"/>
    </row>
    <row r="22858" spans="11:11" x14ac:dyDescent="0.25">
      <c r="K22858" s="49"/>
    </row>
    <row r="22859" spans="11:11" x14ac:dyDescent="0.25">
      <c r="K22859" s="49"/>
    </row>
    <row r="22860" spans="11:11" x14ac:dyDescent="0.25">
      <c r="K22860" s="49"/>
    </row>
    <row r="22861" spans="11:11" x14ac:dyDescent="0.25">
      <c r="K22861" s="49"/>
    </row>
    <row r="22862" spans="11:11" x14ac:dyDescent="0.25">
      <c r="K22862" s="49"/>
    </row>
    <row r="22863" spans="11:11" x14ac:dyDescent="0.25">
      <c r="K22863" s="49"/>
    </row>
    <row r="22864" spans="11:11" x14ac:dyDescent="0.25">
      <c r="K22864" s="49"/>
    </row>
    <row r="22865" spans="11:11" x14ac:dyDescent="0.25">
      <c r="K22865" s="49"/>
    </row>
    <row r="22866" spans="11:11" x14ac:dyDescent="0.25">
      <c r="K22866" s="49"/>
    </row>
    <row r="22867" spans="11:11" x14ac:dyDescent="0.25">
      <c r="K22867" s="49"/>
    </row>
    <row r="22868" spans="11:11" x14ac:dyDescent="0.25">
      <c r="K22868" s="49"/>
    </row>
    <row r="22869" spans="11:11" x14ac:dyDescent="0.25">
      <c r="K22869" s="49"/>
    </row>
    <row r="22870" spans="11:11" x14ac:dyDescent="0.25">
      <c r="K22870" s="49"/>
    </row>
    <row r="22871" spans="11:11" x14ac:dyDescent="0.25">
      <c r="K22871" s="49"/>
    </row>
    <row r="22872" spans="11:11" x14ac:dyDescent="0.25">
      <c r="K22872" s="49"/>
    </row>
    <row r="22873" spans="11:11" x14ac:dyDescent="0.25">
      <c r="K22873" s="49"/>
    </row>
    <row r="22874" spans="11:11" x14ac:dyDescent="0.25">
      <c r="K22874" s="49"/>
    </row>
    <row r="22875" spans="11:11" x14ac:dyDescent="0.25">
      <c r="K22875" s="49"/>
    </row>
    <row r="22876" spans="11:11" x14ac:dyDescent="0.25">
      <c r="K22876" s="49"/>
    </row>
    <row r="22877" spans="11:11" x14ac:dyDescent="0.25">
      <c r="K22877" s="49"/>
    </row>
    <row r="22878" spans="11:11" x14ac:dyDescent="0.25">
      <c r="K22878" s="49"/>
    </row>
    <row r="22879" spans="11:11" x14ac:dyDescent="0.25">
      <c r="K22879" s="49"/>
    </row>
    <row r="22880" spans="11:11" x14ac:dyDescent="0.25">
      <c r="K22880" s="49"/>
    </row>
    <row r="22881" spans="11:11" x14ac:dyDescent="0.25">
      <c r="K22881" s="49"/>
    </row>
    <row r="22882" spans="11:11" x14ac:dyDescent="0.25">
      <c r="K22882" s="49"/>
    </row>
    <row r="22883" spans="11:11" x14ac:dyDescent="0.25">
      <c r="K22883" s="49"/>
    </row>
    <row r="22884" spans="11:11" x14ac:dyDescent="0.25">
      <c r="K22884" s="49"/>
    </row>
    <row r="22885" spans="11:11" x14ac:dyDescent="0.25">
      <c r="K22885" s="49"/>
    </row>
    <row r="22886" spans="11:11" x14ac:dyDescent="0.25">
      <c r="K22886" s="49"/>
    </row>
    <row r="22887" spans="11:11" x14ac:dyDescent="0.25">
      <c r="K22887" s="49"/>
    </row>
    <row r="22888" spans="11:11" x14ac:dyDescent="0.25">
      <c r="K22888" s="49"/>
    </row>
    <row r="22889" spans="11:11" x14ac:dyDescent="0.25">
      <c r="K22889" s="49"/>
    </row>
    <row r="22890" spans="11:11" x14ac:dyDescent="0.25">
      <c r="K22890" s="49"/>
    </row>
    <row r="22891" spans="11:11" x14ac:dyDescent="0.25">
      <c r="K22891" s="49"/>
    </row>
    <row r="22892" spans="11:11" x14ac:dyDescent="0.25">
      <c r="K22892" s="49"/>
    </row>
    <row r="22893" spans="11:11" x14ac:dyDescent="0.25">
      <c r="K22893" s="49"/>
    </row>
    <row r="22894" spans="11:11" x14ac:dyDescent="0.25">
      <c r="K22894" s="49"/>
    </row>
    <row r="22895" spans="11:11" x14ac:dyDescent="0.25">
      <c r="K22895" s="49"/>
    </row>
    <row r="22896" spans="11:11" x14ac:dyDescent="0.25">
      <c r="K22896" s="49"/>
    </row>
    <row r="22897" spans="11:11" x14ac:dyDescent="0.25">
      <c r="K22897" s="49"/>
    </row>
    <row r="22898" spans="11:11" x14ac:dyDescent="0.25">
      <c r="K22898" s="49"/>
    </row>
    <row r="22899" spans="11:11" x14ac:dyDescent="0.25">
      <c r="K22899" s="49"/>
    </row>
    <row r="22900" spans="11:11" x14ac:dyDescent="0.25">
      <c r="K22900" s="49"/>
    </row>
    <row r="22901" spans="11:11" x14ac:dyDescent="0.25">
      <c r="K22901" s="49"/>
    </row>
    <row r="22902" spans="11:11" x14ac:dyDescent="0.25">
      <c r="K22902" s="49"/>
    </row>
    <row r="22903" spans="11:11" x14ac:dyDescent="0.25">
      <c r="K22903" s="49"/>
    </row>
    <row r="22904" spans="11:11" x14ac:dyDescent="0.25">
      <c r="K22904" s="49"/>
    </row>
    <row r="22905" spans="11:11" x14ac:dyDescent="0.25">
      <c r="K22905" s="49"/>
    </row>
    <row r="22906" spans="11:11" x14ac:dyDescent="0.25">
      <c r="K22906" s="49"/>
    </row>
    <row r="22907" spans="11:11" x14ac:dyDescent="0.25">
      <c r="K22907" s="49"/>
    </row>
    <row r="22908" spans="11:11" x14ac:dyDescent="0.25">
      <c r="K22908" s="49"/>
    </row>
    <row r="22909" spans="11:11" x14ac:dyDescent="0.25">
      <c r="K22909" s="49"/>
    </row>
    <row r="22910" spans="11:11" x14ac:dyDescent="0.25">
      <c r="K22910" s="49"/>
    </row>
    <row r="22911" spans="11:11" x14ac:dyDescent="0.25">
      <c r="K22911" s="49"/>
    </row>
    <row r="22912" spans="11:11" x14ac:dyDescent="0.25">
      <c r="K22912" s="49"/>
    </row>
    <row r="22913" spans="11:11" x14ac:dyDescent="0.25">
      <c r="K22913" s="49"/>
    </row>
    <row r="22914" spans="11:11" x14ac:dyDescent="0.25">
      <c r="K22914" s="49"/>
    </row>
    <row r="22915" spans="11:11" x14ac:dyDescent="0.25">
      <c r="K22915" s="49"/>
    </row>
    <row r="22916" spans="11:11" x14ac:dyDescent="0.25">
      <c r="K22916" s="49"/>
    </row>
    <row r="22917" spans="11:11" x14ac:dyDescent="0.25">
      <c r="K22917" s="49"/>
    </row>
    <row r="22918" spans="11:11" x14ac:dyDescent="0.25">
      <c r="K22918" s="49"/>
    </row>
    <row r="22919" spans="11:11" x14ac:dyDescent="0.25">
      <c r="K22919" s="49"/>
    </row>
    <row r="22920" spans="11:11" x14ac:dyDescent="0.25">
      <c r="K22920" s="49"/>
    </row>
    <row r="22921" spans="11:11" x14ac:dyDescent="0.25">
      <c r="K22921" s="49"/>
    </row>
    <row r="22922" spans="11:11" x14ac:dyDescent="0.25">
      <c r="K22922" s="49"/>
    </row>
    <row r="22923" spans="11:11" x14ac:dyDescent="0.25">
      <c r="K22923" s="49"/>
    </row>
    <row r="22924" spans="11:11" x14ac:dyDescent="0.25">
      <c r="K22924" s="49"/>
    </row>
    <row r="22925" spans="11:11" x14ac:dyDescent="0.25">
      <c r="K22925" s="49"/>
    </row>
    <row r="22926" spans="11:11" x14ac:dyDescent="0.25">
      <c r="K22926" s="49"/>
    </row>
    <row r="22927" spans="11:11" x14ac:dyDescent="0.25">
      <c r="K22927" s="49"/>
    </row>
    <row r="22928" spans="11:11" x14ac:dyDescent="0.25">
      <c r="K22928" s="49"/>
    </row>
    <row r="22929" spans="11:11" x14ac:dyDescent="0.25">
      <c r="K22929" s="49"/>
    </row>
    <row r="22930" spans="11:11" x14ac:dyDescent="0.25">
      <c r="K22930" s="49"/>
    </row>
    <row r="22931" spans="11:11" x14ac:dyDescent="0.25">
      <c r="K22931" s="49"/>
    </row>
    <row r="22932" spans="11:11" x14ac:dyDescent="0.25">
      <c r="K22932" s="49"/>
    </row>
    <row r="22933" spans="11:11" x14ac:dyDescent="0.25">
      <c r="K22933" s="49"/>
    </row>
    <row r="22934" spans="11:11" x14ac:dyDescent="0.25">
      <c r="K22934" s="49"/>
    </row>
    <row r="22935" spans="11:11" x14ac:dyDescent="0.25">
      <c r="K22935" s="49"/>
    </row>
    <row r="22936" spans="11:11" x14ac:dyDescent="0.25">
      <c r="K22936" s="49"/>
    </row>
    <row r="22937" spans="11:11" x14ac:dyDescent="0.25">
      <c r="K22937" s="49"/>
    </row>
    <row r="22938" spans="11:11" x14ac:dyDescent="0.25">
      <c r="K22938" s="49"/>
    </row>
    <row r="22939" spans="11:11" x14ac:dyDescent="0.25">
      <c r="K22939" s="49"/>
    </row>
    <row r="22940" spans="11:11" x14ac:dyDescent="0.25">
      <c r="K22940" s="49"/>
    </row>
    <row r="22941" spans="11:11" x14ac:dyDescent="0.25">
      <c r="K22941" s="49"/>
    </row>
    <row r="22942" spans="11:11" x14ac:dyDescent="0.25">
      <c r="K22942" s="49"/>
    </row>
    <row r="22943" spans="11:11" x14ac:dyDescent="0.25">
      <c r="K22943" s="49"/>
    </row>
    <row r="22944" spans="11:11" x14ac:dyDescent="0.25">
      <c r="K22944" s="49"/>
    </row>
    <row r="22945" spans="11:11" x14ac:dyDescent="0.25">
      <c r="K22945" s="49"/>
    </row>
    <row r="22946" spans="11:11" x14ac:dyDescent="0.25">
      <c r="K22946" s="49"/>
    </row>
    <row r="22947" spans="11:11" x14ac:dyDescent="0.25">
      <c r="K22947" s="49"/>
    </row>
    <row r="22948" spans="11:11" x14ac:dyDescent="0.25">
      <c r="K22948" s="49"/>
    </row>
    <row r="22949" spans="11:11" x14ac:dyDescent="0.25">
      <c r="K22949" s="49"/>
    </row>
    <row r="22950" spans="11:11" x14ac:dyDescent="0.25">
      <c r="K22950" s="49"/>
    </row>
    <row r="22951" spans="11:11" x14ac:dyDescent="0.25">
      <c r="K22951" s="49"/>
    </row>
    <row r="22952" spans="11:11" x14ac:dyDescent="0.25">
      <c r="K22952" s="49"/>
    </row>
    <row r="22953" spans="11:11" x14ac:dyDescent="0.25">
      <c r="K22953" s="49"/>
    </row>
    <row r="22954" spans="11:11" x14ac:dyDescent="0.25">
      <c r="K22954" s="49"/>
    </row>
    <row r="22955" spans="11:11" x14ac:dyDescent="0.25">
      <c r="K22955" s="49"/>
    </row>
    <row r="22956" spans="11:11" x14ac:dyDescent="0.25">
      <c r="K22956" s="49"/>
    </row>
    <row r="22957" spans="11:11" x14ac:dyDescent="0.25">
      <c r="K22957" s="49"/>
    </row>
    <row r="22958" spans="11:11" x14ac:dyDescent="0.25">
      <c r="K22958" s="49"/>
    </row>
    <row r="22959" spans="11:11" x14ac:dyDescent="0.25">
      <c r="K22959" s="49"/>
    </row>
    <row r="22960" spans="11:11" x14ac:dyDescent="0.25">
      <c r="K22960" s="49"/>
    </row>
    <row r="22961" spans="11:11" x14ac:dyDescent="0.25">
      <c r="K22961" s="49"/>
    </row>
    <row r="22962" spans="11:11" x14ac:dyDescent="0.25">
      <c r="K22962" s="49"/>
    </row>
    <row r="22963" spans="11:11" x14ac:dyDescent="0.25">
      <c r="K22963" s="49"/>
    </row>
    <row r="22964" spans="11:11" x14ac:dyDescent="0.25">
      <c r="K22964" s="49"/>
    </row>
    <row r="22965" spans="11:11" x14ac:dyDescent="0.25">
      <c r="K22965" s="49"/>
    </row>
    <row r="22966" spans="11:11" x14ac:dyDescent="0.25">
      <c r="K22966" s="49"/>
    </row>
    <row r="22967" spans="11:11" x14ac:dyDescent="0.25">
      <c r="K22967" s="49"/>
    </row>
    <row r="22968" spans="11:11" x14ac:dyDescent="0.25">
      <c r="K22968" s="49"/>
    </row>
    <row r="22969" spans="11:11" x14ac:dyDescent="0.25">
      <c r="K22969" s="49"/>
    </row>
    <row r="22970" spans="11:11" x14ac:dyDescent="0.25">
      <c r="K22970" s="49"/>
    </row>
    <row r="22971" spans="11:11" x14ac:dyDescent="0.25">
      <c r="K22971" s="49"/>
    </row>
    <row r="22972" spans="11:11" x14ac:dyDescent="0.25">
      <c r="K22972" s="49"/>
    </row>
    <row r="22973" spans="11:11" x14ac:dyDescent="0.25">
      <c r="K22973" s="49"/>
    </row>
    <row r="22974" spans="11:11" x14ac:dyDescent="0.25">
      <c r="K22974" s="49"/>
    </row>
    <row r="22975" spans="11:11" x14ac:dyDescent="0.25">
      <c r="K22975" s="49"/>
    </row>
    <row r="22976" spans="11:11" x14ac:dyDescent="0.25">
      <c r="K22976" s="49"/>
    </row>
    <row r="22977" spans="11:11" x14ac:dyDescent="0.25">
      <c r="K22977" s="49"/>
    </row>
    <row r="22978" spans="11:11" x14ac:dyDescent="0.25">
      <c r="K22978" s="49"/>
    </row>
    <row r="22979" spans="11:11" x14ac:dyDescent="0.25">
      <c r="K22979" s="49"/>
    </row>
    <row r="22980" spans="11:11" x14ac:dyDescent="0.25">
      <c r="K22980" s="49"/>
    </row>
    <row r="22981" spans="11:11" x14ac:dyDescent="0.25">
      <c r="K22981" s="49"/>
    </row>
    <row r="22982" spans="11:11" x14ac:dyDescent="0.25">
      <c r="K22982" s="49"/>
    </row>
    <row r="22983" spans="11:11" x14ac:dyDescent="0.25">
      <c r="K22983" s="49"/>
    </row>
    <row r="22984" spans="11:11" x14ac:dyDescent="0.25">
      <c r="K22984" s="49"/>
    </row>
    <row r="22985" spans="11:11" x14ac:dyDescent="0.25">
      <c r="K22985" s="49"/>
    </row>
    <row r="22986" spans="11:11" x14ac:dyDescent="0.25">
      <c r="K22986" s="49"/>
    </row>
    <row r="22987" spans="11:11" x14ac:dyDescent="0.25">
      <c r="K22987" s="49"/>
    </row>
    <row r="22988" spans="11:11" x14ac:dyDescent="0.25">
      <c r="K22988" s="49"/>
    </row>
    <row r="22989" spans="11:11" x14ac:dyDescent="0.25">
      <c r="K22989" s="49"/>
    </row>
    <row r="22990" spans="11:11" x14ac:dyDescent="0.25">
      <c r="K22990" s="49"/>
    </row>
    <row r="22991" spans="11:11" x14ac:dyDescent="0.25">
      <c r="K22991" s="49"/>
    </row>
    <row r="22992" spans="11:11" x14ac:dyDescent="0.25">
      <c r="K22992" s="49"/>
    </row>
    <row r="22993" spans="11:11" x14ac:dyDescent="0.25">
      <c r="K22993" s="49"/>
    </row>
    <row r="22994" spans="11:11" x14ac:dyDescent="0.25">
      <c r="K22994" s="49"/>
    </row>
    <row r="22995" spans="11:11" x14ac:dyDescent="0.25">
      <c r="K22995" s="49"/>
    </row>
    <row r="22996" spans="11:11" x14ac:dyDescent="0.25">
      <c r="K22996" s="49"/>
    </row>
    <row r="22997" spans="11:11" x14ac:dyDescent="0.25">
      <c r="K22997" s="49"/>
    </row>
    <row r="22998" spans="11:11" x14ac:dyDescent="0.25">
      <c r="K22998" s="49"/>
    </row>
    <row r="22999" spans="11:11" x14ac:dyDescent="0.25">
      <c r="K22999" s="49"/>
    </row>
    <row r="23000" spans="11:11" x14ac:dyDescent="0.25">
      <c r="K23000" s="49"/>
    </row>
    <row r="23001" spans="11:11" x14ac:dyDescent="0.25">
      <c r="K23001" s="49"/>
    </row>
    <row r="23002" spans="11:11" x14ac:dyDescent="0.25">
      <c r="K23002" s="49"/>
    </row>
    <row r="23003" spans="11:11" x14ac:dyDescent="0.25">
      <c r="K23003" s="49"/>
    </row>
    <row r="23004" spans="11:11" x14ac:dyDescent="0.25">
      <c r="K23004" s="49"/>
    </row>
    <row r="23005" spans="11:11" x14ac:dyDescent="0.25">
      <c r="K23005" s="49"/>
    </row>
    <row r="23006" spans="11:11" x14ac:dyDescent="0.25">
      <c r="K23006" s="49"/>
    </row>
    <row r="23007" spans="11:11" x14ac:dyDescent="0.25">
      <c r="K23007" s="49"/>
    </row>
    <row r="23008" spans="11:11" x14ac:dyDescent="0.25">
      <c r="K23008" s="49"/>
    </row>
    <row r="23009" spans="11:11" x14ac:dyDescent="0.25">
      <c r="K23009" s="49"/>
    </row>
    <row r="23010" spans="11:11" x14ac:dyDescent="0.25">
      <c r="K23010" s="49"/>
    </row>
    <row r="23011" spans="11:11" x14ac:dyDescent="0.25">
      <c r="K23011" s="49"/>
    </row>
    <row r="23012" spans="11:11" x14ac:dyDescent="0.25">
      <c r="K23012" s="49"/>
    </row>
    <row r="23013" spans="11:11" x14ac:dyDescent="0.25">
      <c r="K23013" s="49"/>
    </row>
    <row r="23014" spans="11:11" x14ac:dyDescent="0.25">
      <c r="K23014" s="49"/>
    </row>
    <row r="23015" spans="11:11" x14ac:dyDescent="0.25">
      <c r="K23015" s="49"/>
    </row>
    <row r="23016" spans="11:11" x14ac:dyDescent="0.25">
      <c r="K23016" s="49"/>
    </row>
    <row r="23017" spans="11:11" x14ac:dyDescent="0.25">
      <c r="K23017" s="49"/>
    </row>
    <row r="23018" spans="11:11" x14ac:dyDescent="0.25">
      <c r="K23018" s="49"/>
    </row>
    <row r="23019" spans="11:11" x14ac:dyDescent="0.25">
      <c r="K23019" s="49"/>
    </row>
    <row r="23020" spans="11:11" x14ac:dyDescent="0.25">
      <c r="K23020" s="49"/>
    </row>
    <row r="23021" spans="11:11" x14ac:dyDescent="0.25">
      <c r="K23021" s="49"/>
    </row>
    <row r="23022" spans="11:11" x14ac:dyDescent="0.25">
      <c r="K23022" s="49"/>
    </row>
    <row r="23023" spans="11:11" x14ac:dyDescent="0.25">
      <c r="K23023" s="49"/>
    </row>
    <row r="23024" spans="11:11" x14ac:dyDescent="0.25">
      <c r="K23024" s="49"/>
    </row>
    <row r="23025" spans="11:11" x14ac:dyDescent="0.25">
      <c r="K23025" s="49"/>
    </row>
    <row r="23026" spans="11:11" x14ac:dyDescent="0.25">
      <c r="K23026" s="49"/>
    </row>
    <row r="23027" spans="11:11" x14ac:dyDescent="0.25">
      <c r="K23027" s="49"/>
    </row>
    <row r="23028" spans="11:11" x14ac:dyDescent="0.25">
      <c r="K23028" s="49"/>
    </row>
    <row r="23029" spans="11:11" x14ac:dyDescent="0.25">
      <c r="K23029" s="49"/>
    </row>
    <row r="23030" spans="11:11" x14ac:dyDescent="0.25">
      <c r="K23030" s="49"/>
    </row>
    <row r="23031" spans="11:11" x14ac:dyDescent="0.25">
      <c r="K23031" s="49"/>
    </row>
    <row r="23032" spans="11:11" x14ac:dyDescent="0.25">
      <c r="K23032" s="49"/>
    </row>
    <row r="23033" spans="11:11" x14ac:dyDescent="0.25">
      <c r="K23033" s="49"/>
    </row>
    <row r="23034" spans="11:11" x14ac:dyDescent="0.25">
      <c r="K23034" s="49"/>
    </row>
    <row r="23035" spans="11:11" x14ac:dyDescent="0.25">
      <c r="K23035" s="49"/>
    </row>
    <row r="23036" spans="11:11" x14ac:dyDescent="0.25">
      <c r="K23036" s="49"/>
    </row>
    <row r="23037" spans="11:11" x14ac:dyDescent="0.25">
      <c r="K23037" s="49"/>
    </row>
    <row r="23038" spans="11:11" x14ac:dyDescent="0.25">
      <c r="K23038" s="49"/>
    </row>
    <row r="23039" spans="11:11" x14ac:dyDescent="0.25">
      <c r="K23039" s="49"/>
    </row>
    <row r="23040" spans="11:11" x14ac:dyDescent="0.25">
      <c r="K23040" s="49"/>
    </row>
    <row r="23041" spans="11:11" x14ac:dyDescent="0.25">
      <c r="K23041" s="49"/>
    </row>
    <row r="23042" spans="11:11" x14ac:dyDescent="0.25">
      <c r="K23042" s="49"/>
    </row>
    <row r="23043" spans="11:11" x14ac:dyDescent="0.25">
      <c r="K23043" s="49"/>
    </row>
    <row r="23044" spans="11:11" x14ac:dyDescent="0.25">
      <c r="K23044" s="49"/>
    </row>
    <row r="23045" spans="11:11" x14ac:dyDescent="0.25">
      <c r="K23045" s="49"/>
    </row>
    <row r="23046" spans="11:11" x14ac:dyDescent="0.25">
      <c r="K23046" s="49"/>
    </row>
    <row r="23047" spans="11:11" x14ac:dyDescent="0.25">
      <c r="K23047" s="49"/>
    </row>
    <row r="23048" spans="11:11" x14ac:dyDescent="0.25">
      <c r="K23048" s="49"/>
    </row>
    <row r="23049" spans="11:11" x14ac:dyDescent="0.25">
      <c r="K23049" s="49"/>
    </row>
    <row r="23050" spans="11:11" x14ac:dyDescent="0.25">
      <c r="K23050" s="49"/>
    </row>
    <row r="23051" spans="11:11" x14ac:dyDescent="0.25">
      <c r="K23051" s="49"/>
    </row>
    <row r="23052" spans="11:11" x14ac:dyDescent="0.25">
      <c r="K23052" s="49"/>
    </row>
    <row r="23053" spans="11:11" x14ac:dyDescent="0.25">
      <c r="K23053" s="49"/>
    </row>
    <row r="23054" spans="11:11" x14ac:dyDescent="0.25">
      <c r="K23054" s="49"/>
    </row>
    <row r="23055" spans="11:11" x14ac:dyDescent="0.25">
      <c r="K23055" s="49"/>
    </row>
    <row r="23056" spans="11:11" x14ac:dyDescent="0.25">
      <c r="K23056" s="49"/>
    </row>
    <row r="23057" spans="11:11" x14ac:dyDescent="0.25">
      <c r="K23057" s="49"/>
    </row>
    <row r="23058" spans="11:11" x14ac:dyDescent="0.25">
      <c r="K23058" s="49"/>
    </row>
    <row r="23059" spans="11:11" x14ac:dyDescent="0.25">
      <c r="K23059" s="49"/>
    </row>
    <row r="23060" spans="11:11" x14ac:dyDescent="0.25">
      <c r="K23060" s="49"/>
    </row>
    <row r="23061" spans="11:11" x14ac:dyDescent="0.25">
      <c r="K23061" s="49"/>
    </row>
    <row r="23062" spans="11:11" x14ac:dyDescent="0.25">
      <c r="K23062" s="49"/>
    </row>
    <row r="23063" spans="11:11" x14ac:dyDescent="0.25">
      <c r="K23063" s="49"/>
    </row>
    <row r="23064" spans="11:11" x14ac:dyDescent="0.25">
      <c r="K23064" s="49"/>
    </row>
    <row r="23065" spans="11:11" x14ac:dyDescent="0.25">
      <c r="K23065" s="49"/>
    </row>
    <row r="23066" spans="11:11" x14ac:dyDescent="0.25">
      <c r="K23066" s="49"/>
    </row>
    <row r="23067" spans="11:11" x14ac:dyDescent="0.25">
      <c r="K23067" s="49"/>
    </row>
    <row r="23068" spans="11:11" x14ac:dyDescent="0.25">
      <c r="K23068" s="49"/>
    </row>
    <row r="23069" spans="11:11" x14ac:dyDescent="0.25">
      <c r="K23069" s="49"/>
    </row>
    <row r="23070" spans="11:11" x14ac:dyDescent="0.25">
      <c r="K23070" s="49"/>
    </row>
    <row r="23071" spans="11:11" x14ac:dyDescent="0.25">
      <c r="K23071" s="49"/>
    </row>
    <row r="23072" spans="11:11" x14ac:dyDescent="0.25">
      <c r="K23072" s="49"/>
    </row>
    <row r="23073" spans="11:11" x14ac:dyDescent="0.25">
      <c r="K23073" s="49"/>
    </row>
    <row r="23074" spans="11:11" x14ac:dyDescent="0.25">
      <c r="K23074" s="49"/>
    </row>
    <row r="23075" spans="11:11" x14ac:dyDescent="0.25">
      <c r="K23075" s="49"/>
    </row>
    <row r="23076" spans="11:11" x14ac:dyDescent="0.25">
      <c r="K23076" s="49"/>
    </row>
    <row r="23077" spans="11:11" x14ac:dyDescent="0.25">
      <c r="K23077" s="49"/>
    </row>
    <row r="23078" spans="11:11" x14ac:dyDescent="0.25">
      <c r="K23078" s="49"/>
    </row>
    <row r="23079" spans="11:11" x14ac:dyDescent="0.25">
      <c r="K23079" s="49"/>
    </row>
    <row r="23080" spans="11:11" x14ac:dyDescent="0.25">
      <c r="K23080" s="49"/>
    </row>
    <row r="23081" spans="11:11" x14ac:dyDescent="0.25">
      <c r="K23081" s="49"/>
    </row>
    <row r="23082" spans="11:11" x14ac:dyDescent="0.25">
      <c r="K23082" s="49"/>
    </row>
    <row r="23083" spans="11:11" x14ac:dyDescent="0.25">
      <c r="K23083" s="49"/>
    </row>
    <row r="23084" spans="11:11" x14ac:dyDescent="0.25">
      <c r="K23084" s="49"/>
    </row>
    <row r="23085" spans="11:11" x14ac:dyDescent="0.25">
      <c r="K23085" s="49"/>
    </row>
    <row r="23086" spans="11:11" x14ac:dyDescent="0.25">
      <c r="K23086" s="49"/>
    </row>
    <row r="23087" spans="11:11" x14ac:dyDescent="0.25">
      <c r="K23087" s="49"/>
    </row>
    <row r="23088" spans="11:11" x14ac:dyDescent="0.25">
      <c r="K23088" s="49"/>
    </row>
    <row r="23089" spans="11:11" x14ac:dyDescent="0.25">
      <c r="K23089" s="49"/>
    </row>
    <row r="23090" spans="11:11" x14ac:dyDescent="0.25">
      <c r="K23090" s="49"/>
    </row>
    <row r="23091" spans="11:11" x14ac:dyDescent="0.25">
      <c r="K23091" s="49"/>
    </row>
    <row r="23092" spans="11:11" x14ac:dyDescent="0.25">
      <c r="K23092" s="49"/>
    </row>
    <row r="23093" spans="11:11" x14ac:dyDescent="0.25">
      <c r="K23093" s="49"/>
    </row>
    <row r="23094" spans="11:11" x14ac:dyDescent="0.25">
      <c r="K23094" s="49"/>
    </row>
    <row r="23095" spans="11:11" x14ac:dyDescent="0.25">
      <c r="K23095" s="49"/>
    </row>
    <row r="23096" spans="11:11" x14ac:dyDescent="0.25">
      <c r="K23096" s="49"/>
    </row>
    <row r="23097" spans="11:11" x14ac:dyDescent="0.25">
      <c r="K23097" s="49"/>
    </row>
    <row r="23098" spans="11:11" x14ac:dyDescent="0.25">
      <c r="K23098" s="49"/>
    </row>
    <row r="23099" spans="11:11" x14ac:dyDescent="0.25">
      <c r="K23099" s="49"/>
    </row>
    <row r="23100" spans="11:11" x14ac:dyDescent="0.25">
      <c r="K23100" s="49"/>
    </row>
    <row r="23101" spans="11:11" x14ac:dyDescent="0.25">
      <c r="K23101" s="49"/>
    </row>
    <row r="23102" spans="11:11" x14ac:dyDescent="0.25">
      <c r="K23102" s="49"/>
    </row>
    <row r="23103" spans="11:11" x14ac:dyDescent="0.25">
      <c r="K23103" s="49"/>
    </row>
    <row r="23104" spans="11:11" x14ac:dyDescent="0.25">
      <c r="K23104" s="49"/>
    </row>
    <row r="23105" spans="11:11" x14ac:dyDescent="0.25">
      <c r="K23105" s="49"/>
    </row>
    <row r="23106" spans="11:11" x14ac:dyDescent="0.25">
      <c r="K23106" s="49"/>
    </row>
    <row r="23107" spans="11:11" x14ac:dyDescent="0.25">
      <c r="K23107" s="49"/>
    </row>
    <row r="23108" spans="11:11" x14ac:dyDescent="0.25">
      <c r="K23108" s="49"/>
    </row>
    <row r="23109" spans="11:11" x14ac:dyDescent="0.25">
      <c r="K23109" s="49"/>
    </row>
    <row r="23110" spans="11:11" x14ac:dyDescent="0.25">
      <c r="K23110" s="49"/>
    </row>
    <row r="23111" spans="11:11" x14ac:dyDescent="0.25">
      <c r="K23111" s="49"/>
    </row>
    <row r="23112" spans="11:11" x14ac:dyDescent="0.25">
      <c r="K23112" s="49"/>
    </row>
    <row r="23113" spans="11:11" x14ac:dyDescent="0.25">
      <c r="K23113" s="49"/>
    </row>
    <row r="23114" spans="11:11" x14ac:dyDescent="0.25">
      <c r="K23114" s="49"/>
    </row>
    <row r="23115" spans="11:11" x14ac:dyDescent="0.25">
      <c r="K23115" s="49"/>
    </row>
    <row r="23116" spans="11:11" x14ac:dyDescent="0.25">
      <c r="K23116" s="49"/>
    </row>
    <row r="23117" spans="11:11" x14ac:dyDescent="0.25">
      <c r="K23117" s="49"/>
    </row>
    <row r="23118" spans="11:11" x14ac:dyDescent="0.25">
      <c r="K23118" s="49"/>
    </row>
    <row r="23119" spans="11:11" x14ac:dyDescent="0.25">
      <c r="K23119" s="49"/>
    </row>
    <row r="23120" spans="11:11" x14ac:dyDescent="0.25">
      <c r="K23120" s="49"/>
    </row>
    <row r="23121" spans="11:11" x14ac:dyDescent="0.25">
      <c r="K23121" s="49"/>
    </row>
    <row r="23122" spans="11:11" x14ac:dyDescent="0.25">
      <c r="K23122" s="49"/>
    </row>
    <row r="23123" spans="11:11" x14ac:dyDescent="0.25">
      <c r="K23123" s="49"/>
    </row>
    <row r="23124" spans="11:11" x14ac:dyDescent="0.25">
      <c r="K23124" s="49"/>
    </row>
    <row r="23125" spans="11:11" x14ac:dyDescent="0.25">
      <c r="K23125" s="49"/>
    </row>
    <row r="23126" spans="11:11" x14ac:dyDescent="0.25">
      <c r="K23126" s="49"/>
    </row>
    <row r="23127" spans="11:11" x14ac:dyDescent="0.25">
      <c r="K23127" s="49"/>
    </row>
    <row r="23128" spans="11:11" x14ac:dyDescent="0.25">
      <c r="K23128" s="49"/>
    </row>
    <row r="23129" spans="11:11" x14ac:dyDescent="0.25">
      <c r="K23129" s="49"/>
    </row>
    <row r="23130" spans="11:11" x14ac:dyDescent="0.25">
      <c r="K23130" s="49"/>
    </row>
    <row r="23131" spans="11:11" x14ac:dyDescent="0.25">
      <c r="K23131" s="49"/>
    </row>
    <row r="23132" spans="11:11" x14ac:dyDescent="0.25">
      <c r="K23132" s="49"/>
    </row>
    <row r="23133" spans="11:11" x14ac:dyDescent="0.25">
      <c r="K23133" s="49"/>
    </row>
    <row r="23134" spans="11:11" x14ac:dyDescent="0.25">
      <c r="K23134" s="49"/>
    </row>
    <row r="23135" spans="11:11" x14ac:dyDescent="0.25">
      <c r="K23135" s="49"/>
    </row>
    <row r="23136" spans="11:11" x14ac:dyDescent="0.25">
      <c r="K23136" s="49"/>
    </row>
    <row r="23137" spans="11:11" x14ac:dyDescent="0.25">
      <c r="K23137" s="49"/>
    </row>
    <row r="23138" spans="11:11" x14ac:dyDescent="0.25">
      <c r="K23138" s="49"/>
    </row>
    <row r="23139" spans="11:11" x14ac:dyDescent="0.25">
      <c r="K23139" s="49"/>
    </row>
    <row r="23140" spans="11:11" x14ac:dyDescent="0.25">
      <c r="K23140" s="49"/>
    </row>
    <row r="23141" spans="11:11" x14ac:dyDescent="0.25">
      <c r="K23141" s="49"/>
    </row>
    <row r="23142" spans="11:11" x14ac:dyDescent="0.25">
      <c r="K23142" s="49"/>
    </row>
    <row r="23143" spans="11:11" x14ac:dyDescent="0.25">
      <c r="K23143" s="49"/>
    </row>
    <row r="23144" spans="11:11" x14ac:dyDescent="0.25">
      <c r="K23144" s="49"/>
    </row>
    <row r="23145" spans="11:11" x14ac:dyDescent="0.25">
      <c r="K23145" s="49"/>
    </row>
    <row r="23146" spans="11:11" x14ac:dyDescent="0.25">
      <c r="K23146" s="49"/>
    </row>
    <row r="23147" spans="11:11" x14ac:dyDescent="0.25">
      <c r="K23147" s="49"/>
    </row>
    <row r="23148" spans="11:11" x14ac:dyDescent="0.25">
      <c r="K23148" s="49"/>
    </row>
    <row r="23149" spans="11:11" x14ac:dyDescent="0.25">
      <c r="K23149" s="49"/>
    </row>
    <row r="23150" spans="11:11" x14ac:dyDescent="0.25">
      <c r="K23150" s="49"/>
    </row>
    <row r="23151" spans="11:11" x14ac:dyDescent="0.25">
      <c r="K23151" s="49"/>
    </row>
    <row r="23152" spans="11:11" x14ac:dyDescent="0.25">
      <c r="K23152" s="49"/>
    </row>
    <row r="23153" spans="11:11" x14ac:dyDescent="0.25">
      <c r="K23153" s="49"/>
    </row>
    <row r="23154" spans="11:11" x14ac:dyDescent="0.25">
      <c r="K23154" s="49"/>
    </row>
    <row r="23155" spans="11:11" x14ac:dyDescent="0.25">
      <c r="K23155" s="49"/>
    </row>
    <row r="23156" spans="11:11" x14ac:dyDescent="0.25">
      <c r="K23156" s="49"/>
    </row>
    <row r="23157" spans="11:11" x14ac:dyDescent="0.25">
      <c r="K23157" s="49"/>
    </row>
    <row r="23158" spans="11:11" x14ac:dyDescent="0.25">
      <c r="K23158" s="49"/>
    </row>
    <row r="23159" spans="11:11" x14ac:dyDescent="0.25">
      <c r="K23159" s="49"/>
    </row>
    <row r="23160" spans="11:11" x14ac:dyDescent="0.25">
      <c r="K23160" s="49"/>
    </row>
    <row r="23161" spans="11:11" x14ac:dyDescent="0.25">
      <c r="K23161" s="49"/>
    </row>
    <row r="23162" spans="11:11" x14ac:dyDescent="0.25">
      <c r="K23162" s="49"/>
    </row>
    <row r="23163" spans="11:11" x14ac:dyDescent="0.25">
      <c r="K23163" s="49"/>
    </row>
    <row r="23164" spans="11:11" x14ac:dyDescent="0.25">
      <c r="K23164" s="49"/>
    </row>
    <row r="23165" spans="11:11" x14ac:dyDescent="0.25">
      <c r="K23165" s="49"/>
    </row>
    <row r="23166" spans="11:11" x14ac:dyDescent="0.25">
      <c r="K23166" s="49"/>
    </row>
    <row r="23167" spans="11:11" x14ac:dyDescent="0.25">
      <c r="K23167" s="49"/>
    </row>
    <row r="23168" spans="11:11" x14ac:dyDescent="0.25">
      <c r="K23168" s="49"/>
    </row>
    <row r="23169" spans="11:11" x14ac:dyDescent="0.25">
      <c r="K23169" s="49"/>
    </row>
    <row r="23170" spans="11:11" x14ac:dyDescent="0.25">
      <c r="K23170" s="49"/>
    </row>
    <row r="23171" spans="11:11" x14ac:dyDescent="0.25">
      <c r="K23171" s="49"/>
    </row>
    <row r="23172" spans="11:11" x14ac:dyDescent="0.25">
      <c r="K23172" s="49"/>
    </row>
    <row r="23173" spans="11:11" x14ac:dyDescent="0.25">
      <c r="K23173" s="49"/>
    </row>
    <row r="23174" spans="11:11" x14ac:dyDescent="0.25">
      <c r="K23174" s="49"/>
    </row>
    <row r="23175" spans="11:11" x14ac:dyDescent="0.25">
      <c r="K23175" s="49"/>
    </row>
    <row r="23176" spans="11:11" x14ac:dyDescent="0.25">
      <c r="K23176" s="49"/>
    </row>
    <row r="23177" spans="11:11" x14ac:dyDescent="0.25">
      <c r="K23177" s="49"/>
    </row>
    <row r="23178" spans="11:11" x14ac:dyDescent="0.25">
      <c r="K23178" s="49"/>
    </row>
    <row r="23179" spans="11:11" x14ac:dyDescent="0.25">
      <c r="K23179" s="49"/>
    </row>
    <row r="23180" spans="11:11" x14ac:dyDescent="0.25">
      <c r="K23180" s="49"/>
    </row>
    <row r="23181" spans="11:11" x14ac:dyDescent="0.25">
      <c r="K23181" s="49"/>
    </row>
    <row r="23182" spans="11:11" x14ac:dyDescent="0.25">
      <c r="K23182" s="49"/>
    </row>
    <row r="23183" spans="11:11" x14ac:dyDescent="0.25">
      <c r="K23183" s="49"/>
    </row>
    <row r="23184" spans="11:11" x14ac:dyDescent="0.25">
      <c r="K23184" s="49"/>
    </row>
    <row r="23185" spans="11:11" x14ac:dyDescent="0.25">
      <c r="K23185" s="49"/>
    </row>
    <row r="23186" spans="11:11" x14ac:dyDescent="0.25">
      <c r="K23186" s="49"/>
    </row>
    <row r="23187" spans="11:11" x14ac:dyDescent="0.25">
      <c r="K23187" s="49"/>
    </row>
    <row r="23188" spans="11:11" x14ac:dyDescent="0.25">
      <c r="K23188" s="49"/>
    </row>
    <row r="23189" spans="11:11" x14ac:dyDescent="0.25">
      <c r="K23189" s="49"/>
    </row>
    <row r="23190" spans="11:11" x14ac:dyDescent="0.25">
      <c r="K23190" s="49"/>
    </row>
    <row r="23191" spans="11:11" x14ac:dyDescent="0.25">
      <c r="K23191" s="49"/>
    </row>
    <row r="23192" spans="11:11" x14ac:dyDescent="0.25">
      <c r="K23192" s="49"/>
    </row>
    <row r="23193" spans="11:11" x14ac:dyDescent="0.25">
      <c r="K23193" s="49"/>
    </row>
    <row r="23194" spans="11:11" x14ac:dyDescent="0.25">
      <c r="K23194" s="49"/>
    </row>
    <row r="23195" spans="11:11" x14ac:dyDescent="0.25">
      <c r="K23195" s="49"/>
    </row>
    <row r="23196" spans="11:11" x14ac:dyDescent="0.25">
      <c r="K23196" s="49"/>
    </row>
    <row r="23197" spans="11:11" x14ac:dyDescent="0.25">
      <c r="K23197" s="49"/>
    </row>
    <row r="23198" spans="11:11" x14ac:dyDescent="0.25">
      <c r="K23198" s="49"/>
    </row>
    <row r="23199" spans="11:11" x14ac:dyDescent="0.25">
      <c r="K23199" s="49"/>
    </row>
    <row r="23200" spans="11:11" x14ac:dyDescent="0.25">
      <c r="K23200" s="49"/>
    </row>
    <row r="23201" spans="11:11" x14ac:dyDescent="0.25">
      <c r="K23201" s="49"/>
    </row>
    <row r="23202" spans="11:11" x14ac:dyDescent="0.25">
      <c r="K23202" s="49"/>
    </row>
    <row r="23203" spans="11:11" x14ac:dyDescent="0.25">
      <c r="K23203" s="49"/>
    </row>
    <row r="23204" spans="11:11" x14ac:dyDescent="0.25">
      <c r="K23204" s="49"/>
    </row>
    <row r="23205" spans="11:11" x14ac:dyDescent="0.25">
      <c r="K23205" s="49"/>
    </row>
    <row r="23206" spans="11:11" x14ac:dyDescent="0.25">
      <c r="K23206" s="49"/>
    </row>
    <row r="23207" spans="11:11" x14ac:dyDescent="0.25">
      <c r="K23207" s="49"/>
    </row>
    <row r="23208" spans="11:11" x14ac:dyDescent="0.25">
      <c r="K23208" s="49"/>
    </row>
    <row r="23209" spans="11:11" x14ac:dyDescent="0.25">
      <c r="K23209" s="49"/>
    </row>
    <row r="23210" spans="11:11" x14ac:dyDescent="0.25">
      <c r="K23210" s="49"/>
    </row>
    <row r="23211" spans="11:11" x14ac:dyDescent="0.25">
      <c r="K23211" s="49"/>
    </row>
    <row r="23212" spans="11:11" x14ac:dyDescent="0.25">
      <c r="K23212" s="49"/>
    </row>
    <row r="23213" spans="11:11" x14ac:dyDescent="0.25">
      <c r="K23213" s="49"/>
    </row>
    <row r="23214" spans="11:11" x14ac:dyDescent="0.25">
      <c r="K23214" s="49"/>
    </row>
    <row r="23215" spans="11:11" x14ac:dyDescent="0.25">
      <c r="K23215" s="49"/>
    </row>
    <row r="23216" spans="11:11" x14ac:dyDescent="0.25">
      <c r="K23216" s="49"/>
    </row>
    <row r="23217" spans="11:11" x14ac:dyDescent="0.25">
      <c r="K23217" s="49"/>
    </row>
    <row r="23218" spans="11:11" x14ac:dyDescent="0.25">
      <c r="K23218" s="49"/>
    </row>
    <row r="23219" spans="11:11" x14ac:dyDescent="0.25">
      <c r="K23219" s="49"/>
    </row>
    <row r="23220" spans="11:11" x14ac:dyDescent="0.25">
      <c r="K23220" s="49"/>
    </row>
    <row r="23221" spans="11:11" x14ac:dyDescent="0.25">
      <c r="K23221" s="49"/>
    </row>
    <row r="23222" spans="11:11" x14ac:dyDescent="0.25">
      <c r="K23222" s="49"/>
    </row>
    <row r="23223" spans="11:11" x14ac:dyDescent="0.25">
      <c r="K23223" s="49"/>
    </row>
    <row r="23224" spans="11:11" x14ac:dyDescent="0.25">
      <c r="K23224" s="49"/>
    </row>
    <row r="23225" spans="11:11" x14ac:dyDescent="0.25">
      <c r="K23225" s="49"/>
    </row>
    <row r="23226" spans="11:11" x14ac:dyDescent="0.25">
      <c r="K23226" s="49"/>
    </row>
    <row r="23227" spans="11:11" x14ac:dyDescent="0.25">
      <c r="K23227" s="49"/>
    </row>
    <row r="23228" spans="11:11" x14ac:dyDescent="0.25">
      <c r="K23228" s="49"/>
    </row>
    <row r="23229" spans="11:11" x14ac:dyDescent="0.25">
      <c r="K23229" s="49"/>
    </row>
    <row r="23230" spans="11:11" x14ac:dyDescent="0.25">
      <c r="K23230" s="49"/>
    </row>
    <row r="23231" spans="11:11" x14ac:dyDescent="0.25">
      <c r="K23231" s="49"/>
    </row>
    <row r="23232" spans="11:11" x14ac:dyDescent="0.25">
      <c r="K23232" s="49"/>
    </row>
    <row r="23233" spans="11:11" x14ac:dyDescent="0.25">
      <c r="K23233" s="49"/>
    </row>
    <row r="23234" spans="11:11" x14ac:dyDescent="0.25">
      <c r="K23234" s="49"/>
    </row>
    <row r="23235" spans="11:11" x14ac:dyDescent="0.25">
      <c r="K23235" s="49"/>
    </row>
    <row r="23236" spans="11:11" x14ac:dyDescent="0.25">
      <c r="K23236" s="49"/>
    </row>
    <row r="23237" spans="11:11" x14ac:dyDescent="0.25">
      <c r="K23237" s="49"/>
    </row>
    <row r="23238" spans="11:11" x14ac:dyDescent="0.25">
      <c r="K23238" s="49"/>
    </row>
    <row r="23239" spans="11:11" x14ac:dyDescent="0.25">
      <c r="K23239" s="49"/>
    </row>
    <row r="23240" spans="11:11" x14ac:dyDescent="0.25">
      <c r="K23240" s="49"/>
    </row>
    <row r="23241" spans="11:11" x14ac:dyDescent="0.25">
      <c r="K23241" s="49"/>
    </row>
    <row r="23242" spans="11:11" x14ac:dyDescent="0.25">
      <c r="K23242" s="49"/>
    </row>
    <row r="23243" spans="11:11" x14ac:dyDescent="0.25">
      <c r="K23243" s="49"/>
    </row>
    <row r="23244" spans="11:11" x14ac:dyDescent="0.25">
      <c r="K23244" s="49"/>
    </row>
    <row r="23245" spans="11:11" x14ac:dyDescent="0.25">
      <c r="K23245" s="49"/>
    </row>
    <row r="23246" spans="11:11" x14ac:dyDescent="0.25">
      <c r="K23246" s="49"/>
    </row>
    <row r="23247" spans="11:11" x14ac:dyDescent="0.25">
      <c r="K23247" s="49"/>
    </row>
    <row r="23248" spans="11:11" x14ac:dyDescent="0.25">
      <c r="K23248" s="49"/>
    </row>
    <row r="23249" spans="11:11" x14ac:dyDescent="0.25">
      <c r="K23249" s="49"/>
    </row>
    <row r="23250" spans="11:11" x14ac:dyDescent="0.25">
      <c r="K23250" s="49"/>
    </row>
    <row r="23251" spans="11:11" x14ac:dyDescent="0.25">
      <c r="K23251" s="49"/>
    </row>
    <row r="23252" spans="11:11" x14ac:dyDescent="0.25">
      <c r="K23252" s="49"/>
    </row>
    <row r="23253" spans="11:11" x14ac:dyDescent="0.25">
      <c r="K23253" s="49"/>
    </row>
    <row r="23254" spans="11:11" x14ac:dyDescent="0.25">
      <c r="K23254" s="49"/>
    </row>
    <row r="23255" spans="11:11" x14ac:dyDescent="0.25">
      <c r="K23255" s="49"/>
    </row>
    <row r="23256" spans="11:11" x14ac:dyDescent="0.25">
      <c r="K23256" s="49"/>
    </row>
    <row r="23257" spans="11:11" x14ac:dyDescent="0.25">
      <c r="K23257" s="49"/>
    </row>
    <row r="23258" spans="11:11" x14ac:dyDescent="0.25">
      <c r="K23258" s="49"/>
    </row>
    <row r="23259" spans="11:11" x14ac:dyDescent="0.25">
      <c r="K23259" s="49"/>
    </row>
    <row r="23260" spans="11:11" x14ac:dyDescent="0.25">
      <c r="K23260" s="49"/>
    </row>
    <row r="23261" spans="11:11" x14ac:dyDescent="0.25">
      <c r="K23261" s="49"/>
    </row>
    <row r="23262" spans="11:11" x14ac:dyDescent="0.25">
      <c r="K23262" s="49"/>
    </row>
    <row r="23263" spans="11:11" x14ac:dyDescent="0.25">
      <c r="K23263" s="49"/>
    </row>
    <row r="23264" spans="11:11" x14ac:dyDescent="0.25">
      <c r="K23264" s="49"/>
    </row>
    <row r="23265" spans="11:11" x14ac:dyDescent="0.25">
      <c r="K23265" s="49"/>
    </row>
    <row r="23266" spans="11:11" x14ac:dyDescent="0.25">
      <c r="K23266" s="49"/>
    </row>
    <row r="23267" spans="11:11" x14ac:dyDescent="0.25">
      <c r="K23267" s="49"/>
    </row>
    <row r="23268" spans="11:11" x14ac:dyDescent="0.25">
      <c r="K23268" s="49"/>
    </row>
    <row r="23269" spans="11:11" x14ac:dyDescent="0.25">
      <c r="K23269" s="49"/>
    </row>
    <row r="23270" spans="11:11" x14ac:dyDescent="0.25">
      <c r="K23270" s="49"/>
    </row>
    <row r="23271" spans="11:11" x14ac:dyDescent="0.25">
      <c r="K23271" s="49"/>
    </row>
    <row r="23272" spans="11:11" x14ac:dyDescent="0.25">
      <c r="K23272" s="49"/>
    </row>
    <row r="23273" spans="11:11" x14ac:dyDescent="0.25">
      <c r="K23273" s="49"/>
    </row>
    <row r="23274" spans="11:11" x14ac:dyDescent="0.25">
      <c r="K23274" s="49"/>
    </row>
    <row r="23275" spans="11:11" x14ac:dyDescent="0.25">
      <c r="K23275" s="49"/>
    </row>
    <row r="23276" spans="11:11" x14ac:dyDescent="0.25">
      <c r="K23276" s="49"/>
    </row>
    <row r="23277" spans="11:11" x14ac:dyDescent="0.25">
      <c r="K23277" s="49"/>
    </row>
    <row r="23278" spans="11:11" x14ac:dyDescent="0.25">
      <c r="K23278" s="49"/>
    </row>
    <row r="23279" spans="11:11" x14ac:dyDescent="0.25">
      <c r="K23279" s="49"/>
    </row>
    <row r="23280" spans="11:11" x14ac:dyDescent="0.25">
      <c r="K23280" s="49"/>
    </row>
    <row r="23281" spans="11:11" x14ac:dyDescent="0.25">
      <c r="K23281" s="49"/>
    </row>
    <row r="23282" spans="11:11" x14ac:dyDescent="0.25">
      <c r="K23282" s="49"/>
    </row>
    <row r="23283" spans="11:11" x14ac:dyDescent="0.25">
      <c r="K23283" s="49"/>
    </row>
    <row r="23284" spans="11:11" x14ac:dyDescent="0.25">
      <c r="K23284" s="49"/>
    </row>
    <row r="23285" spans="11:11" x14ac:dyDescent="0.25">
      <c r="K23285" s="49"/>
    </row>
    <row r="23286" spans="11:11" x14ac:dyDescent="0.25">
      <c r="K23286" s="49"/>
    </row>
    <row r="23287" spans="11:11" x14ac:dyDescent="0.25">
      <c r="K23287" s="49"/>
    </row>
    <row r="23288" spans="11:11" x14ac:dyDescent="0.25">
      <c r="K23288" s="49"/>
    </row>
    <row r="23289" spans="11:11" x14ac:dyDescent="0.25">
      <c r="K23289" s="49"/>
    </row>
    <row r="23290" spans="11:11" x14ac:dyDescent="0.25">
      <c r="K23290" s="49"/>
    </row>
    <row r="23291" spans="11:11" x14ac:dyDescent="0.25">
      <c r="K23291" s="49"/>
    </row>
    <row r="23292" spans="11:11" x14ac:dyDescent="0.25">
      <c r="K23292" s="49"/>
    </row>
    <row r="23293" spans="11:11" x14ac:dyDescent="0.25">
      <c r="K23293" s="49"/>
    </row>
    <row r="23294" spans="11:11" x14ac:dyDescent="0.25">
      <c r="K23294" s="49"/>
    </row>
    <row r="23295" spans="11:11" x14ac:dyDescent="0.25">
      <c r="K23295" s="49"/>
    </row>
    <row r="23296" spans="11:11" x14ac:dyDescent="0.25">
      <c r="K23296" s="49"/>
    </row>
    <row r="23297" spans="11:11" x14ac:dyDescent="0.25">
      <c r="K23297" s="49"/>
    </row>
    <row r="23298" spans="11:11" x14ac:dyDescent="0.25">
      <c r="K23298" s="49"/>
    </row>
    <row r="23299" spans="11:11" x14ac:dyDescent="0.25">
      <c r="K23299" s="49"/>
    </row>
    <row r="23300" spans="11:11" x14ac:dyDescent="0.25">
      <c r="K23300" s="49"/>
    </row>
    <row r="23301" spans="11:11" x14ac:dyDescent="0.25">
      <c r="K23301" s="49"/>
    </row>
    <row r="23302" spans="11:11" x14ac:dyDescent="0.25">
      <c r="K23302" s="49"/>
    </row>
    <row r="23303" spans="11:11" x14ac:dyDescent="0.25">
      <c r="K23303" s="49"/>
    </row>
    <row r="23304" spans="11:11" x14ac:dyDescent="0.25">
      <c r="K23304" s="49"/>
    </row>
    <row r="23305" spans="11:11" x14ac:dyDescent="0.25">
      <c r="K23305" s="49"/>
    </row>
    <row r="23306" spans="11:11" x14ac:dyDescent="0.25">
      <c r="K23306" s="49"/>
    </row>
    <row r="23307" spans="11:11" x14ac:dyDescent="0.25">
      <c r="K23307" s="49"/>
    </row>
    <row r="23308" spans="11:11" x14ac:dyDescent="0.25">
      <c r="K23308" s="49"/>
    </row>
    <row r="23309" spans="11:11" x14ac:dyDescent="0.25">
      <c r="K23309" s="49"/>
    </row>
    <row r="23310" spans="11:11" x14ac:dyDescent="0.25">
      <c r="K23310" s="49"/>
    </row>
    <row r="23311" spans="11:11" x14ac:dyDescent="0.25">
      <c r="K23311" s="49"/>
    </row>
    <row r="23312" spans="11:11" x14ac:dyDescent="0.25">
      <c r="K23312" s="49"/>
    </row>
    <row r="23313" spans="11:11" x14ac:dyDescent="0.25">
      <c r="K23313" s="49"/>
    </row>
    <row r="23314" spans="11:11" x14ac:dyDescent="0.25">
      <c r="K23314" s="49"/>
    </row>
    <row r="23315" spans="11:11" x14ac:dyDescent="0.25">
      <c r="K23315" s="49"/>
    </row>
    <row r="23316" spans="11:11" x14ac:dyDescent="0.25">
      <c r="K23316" s="49"/>
    </row>
    <row r="23317" spans="11:11" x14ac:dyDescent="0.25">
      <c r="K23317" s="49"/>
    </row>
    <row r="23318" spans="11:11" x14ac:dyDescent="0.25">
      <c r="K23318" s="49"/>
    </row>
    <row r="23319" spans="11:11" x14ac:dyDescent="0.25">
      <c r="K23319" s="49"/>
    </row>
    <row r="23320" spans="11:11" x14ac:dyDescent="0.25">
      <c r="K23320" s="49"/>
    </row>
    <row r="23321" spans="11:11" x14ac:dyDescent="0.25">
      <c r="K23321" s="49"/>
    </row>
    <row r="23322" spans="11:11" x14ac:dyDescent="0.25">
      <c r="K23322" s="49"/>
    </row>
    <row r="23323" spans="11:11" x14ac:dyDescent="0.25">
      <c r="K23323" s="49"/>
    </row>
    <row r="23324" spans="11:11" x14ac:dyDescent="0.25">
      <c r="K23324" s="49"/>
    </row>
    <row r="23325" spans="11:11" x14ac:dyDescent="0.25">
      <c r="K23325" s="49"/>
    </row>
    <row r="23326" spans="11:11" x14ac:dyDescent="0.25">
      <c r="K23326" s="49"/>
    </row>
    <row r="23327" spans="11:11" x14ac:dyDescent="0.25">
      <c r="K23327" s="49"/>
    </row>
    <row r="23328" spans="11:11" x14ac:dyDescent="0.25">
      <c r="K23328" s="49"/>
    </row>
    <row r="23329" spans="11:11" x14ac:dyDescent="0.25">
      <c r="K23329" s="49"/>
    </row>
    <row r="23330" spans="11:11" x14ac:dyDescent="0.25">
      <c r="K23330" s="49"/>
    </row>
    <row r="23331" spans="11:11" x14ac:dyDescent="0.25">
      <c r="K23331" s="49"/>
    </row>
    <row r="23332" spans="11:11" x14ac:dyDescent="0.25">
      <c r="K23332" s="49"/>
    </row>
    <row r="23333" spans="11:11" x14ac:dyDescent="0.25">
      <c r="K23333" s="49"/>
    </row>
    <row r="23334" spans="11:11" x14ac:dyDescent="0.25">
      <c r="K23334" s="49"/>
    </row>
    <row r="23335" spans="11:11" x14ac:dyDescent="0.25">
      <c r="K23335" s="49"/>
    </row>
    <row r="23336" spans="11:11" x14ac:dyDescent="0.25">
      <c r="K23336" s="49"/>
    </row>
    <row r="23337" spans="11:11" x14ac:dyDescent="0.25">
      <c r="K23337" s="49"/>
    </row>
    <row r="23338" spans="11:11" x14ac:dyDescent="0.25">
      <c r="K23338" s="49"/>
    </row>
    <row r="23339" spans="11:11" x14ac:dyDescent="0.25">
      <c r="K23339" s="49"/>
    </row>
    <row r="23340" spans="11:11" x14ac:dyDescent="0.25">
      <c r="K23340" s="49"/>
    </row>
    <row r="23341" spans="11:11" x14ac:dyDescent="0.25">
      <c r="K23341" s="49"/>
    </row>
    <row r="23342" spans="11:11" x14ac:dyDescent="0.25">
      <c r="K23342" s="49"/>
    </row>
    <row r="23343" spans="11:11" x14ac:dyDescent="0.25">
      <c r="K23343" s="49"/>
    </row>
    <row r="23344" spans="11:11" x14ac:dyDescent="0.25">
      <c r="K23344" s="49"/>
    </row>
    <row r="23345" spans="11:11" x14ac:dyDescent="0.25">
      <c r="K23345" s="49"/>
    </row>
    <row r="23346" spans="11:11" x14ac:dyDescent="0.25">
      <c r="K23346" s="49"/>
    </row>
    <row r="23347" spans="11:11" x14ac:dyDescent="0.25">
      <c r="K23347" s="49"/>
    </row>
    <row r="23348" spans="11:11" x14ac:dyDescent="0.25">
      <c r="K23348" s="49"/>
    </row>
    <row r="23349" spans="11:11" x14ac:dyDescent="0.25">
      <c r="K23349" s="49"/>
    </row>
    <row r="23350" spans="11:11" x14ac:dyDescent="0.25">
      <c r="K23350" s="49"/>
    </row>
    <row r="23351" spans="11:11" x14ac:dyDescent="0.25">
      <c r="K23351" s="49"/>
    </row>
    <row r="23352" spans="11:11" x14ac:dyDescent="0.25">
      <c r="K23352" s="49"/>
    </row>
    <row r="23353" spans="11:11" x14ac:dyDescent="0.25">
      <c r="K23353" s="49"/>
    </row>
    <row r="23354" spans="11:11" x14ac:dyDescent="0.25">
      <c r="K23354" s="49"/>
    </row>
    <row r="23355" spans="11:11" x14ac:dyDescent="0.25">
      <c r="K23355" s="49"/>
    </row>
    <row r="23356" spans="11:11" x14ac:dyDescent="0.25">
      <c r="K23356" s="49"/>
    </row>
    <row r="23357" spans="11:11" x14ac:dyDescent="0.25">
      <c r="K23357" s="49"/>
    </row>
    <row r="23358" spans="11:11" x14ac:dyDescent="0.25">
      <c r="K23358" s="49"/>
    </row>
    <row r="23359" spans="11:11" x14ac:dyDescent="0.25">
      <c r="K23359" s="49"/>
    </row>
    <row r="23360" spans="11:11" x14ac:dyDescent="0.25">
      <c r="K23360" s="49"/>
    </row>
    <row r="23361" spans="11:11" x14ac:dyDescent="0.25">
      <c r="K23361" s="49"/>
    </row>
    <row r="23362" spans="11:11" x14ac:dyDescent="0.25">
      <c r="K23362" s="49"/>
    </row>
    <row r="23363" spans="11:11" x14ac:dyDescent="0.25">
      <c r="K23363" s="49"/>
    </row>
    <row r="23364" spans="11:11" x14ac:dyDescent="0.25">
      <c r="K23364" s="49"/>
    </row>
    <row r="23365" spans="11:11" x14ac:dyDescent="0.25">
      <c r="K23365" s="49"/>
    </row>
    <row r="23366" spans="11:11" x14ac:dyDescent="0.25">
      <c r="K23366" s="49"/>
    </row>
    <row r="23367" spans="11:11" x14ac:dyDescent="0.25">
      <c r="K23367" s="49"/>
    </row>
    <row r="23368" spans="11:11" x14ac:dyDescent="0.25">
      <c r="K23368" s="49"/>
    </row>
    <row r="23369" spans="11:11" x14ac:dyDescent="0.25">
      <c r="K23369" s="49"/>
    </row>
    <row r="23370" spans="11:11" x14ac:dyDescent="0.25">
      <c r="K23370" s="49"/>
    </row>
    <row r="23371" spans="11:11" x14ac:dyDescent="0.25">
      <c r="K23371" s="49"/>
    </row>
    <row r="23372" spans="11:11" x14ac:dyDescent="0.25">
      <c r="K23372" s="49"/>
    </row>
    <row r="23373" spans="11:11" x14ac:dyDescent="0.25">
      <c r="K23373" s="49"/>
    </row>
    <row r="23374" spans="11:11" x14ac:dyDescent="0.25">
      <c r="K23374" s="49"/>
    </row>
    <row r="23375" spans="11:11" x14ac:dyDescent="0.25">
      <c r="K23375" s="49"/>
    </row>
    <row r="23376" spans="11:11" x14ac:dyDescent="0.25">
      <c r="K23376" s="49"/>
    </row>
    <row r="23377" spans="11:11" x14ac:dyDescent="0.25">
      <c r="K23377" s="49"/>
    </row>
    <row r="23378" spans="11:11" x14ac:dyDescent="0.25">
      <c r="K23378" s="49"/>
    </row>
    <row r="23379" spans="11:11" x14ac:dyDescent="0.25">
      <c r="K23379" s="49"/>
    </row>
    <row r="23380" spans="11:11" x14ac:dyDescent="0.25">
      <c r="K23380" s="49"/>
    </row>
    <row r="23381" spans="11:11" x14ac:dyDescent="0.25">
      <c r="K23381" s="49"/>
    </row>
    <row r="23382" spans="11:11" x14ac:dyDescent="0.25">
      <c r="K23382" s="49"/>
    </row>
    <row r="23383" spans="11:11" x14ac:dyDescent="0.25">
      <c r="K23383" s="49"/>
    </row>
    <row r="23384" spans="11:11" x14ac:dyDescent="0.25">
      <c r="K23384" s="49"/>
    </row>
    <row r="23385" spans="11:11" x14ac:dyDescent="0.25">
      <c r="K23385" s="49"/>
    </row>
    <row r="23386" spans="11:11" x14ac:dyDescent="0.25">
      <c r="K23386" s="49"/>
    </row>
    <row r="23387" spans="11:11" x14ac:dyDescent="0.25">
      <c r="K23387" s="49"/>
    </row>
    <row r="23388" spans="11:11" x14ac:dyDescent="0.25">
      <c r="K23388" s="49"/>
    </row>
    <row r="23389" spans="11:11" x14ac:dyDescent="0.25">
      <c r="K23389" s="49"/>
    </row>
    <row r="23390" spans="11:11" x14ac:dyDescent="0.25">
      <c r="K23390" s="49"/>
    </row>
    <row r="23391" spans="11:11" x14ac:dyDescent="0.25">
      <c r="K23391" s="49"/>
    </row>
    <row r="23392" spans="11:11" x14ac:dyDescent="0.25">
      <c r="K23392" s="49"/>
    </row>
    <row r="23393" spans="11:11" x14ac:dyDescent="0.25">
      <c r="K23393" s="49"/>
    </row>
    <row r="23394" spans="11:11" x14ac:dyDescent="0.25">
      <c r="K23394" s="49"/>
    </row>
    <row r="23395" spans="11:11" x14ac:dyDescent="0.25">
      <c r="K23395" s="49"/>
    </row>
    <row r="23396" spans="11:11" x14ac:dyDescent="0.25">
      <c r="K23396" s="49"/>
    </row>
    <row r="23397" spans="11:11" x14ac:dyDescent="0.25">
      <c r="K23397" s="49"/>
    </row>
    <row r="23398" spans="11:11" x14ac:dyDescent="0.25">
      <c r="K23398" s="49"/>
    </row>
    <row r="23399" spans="11:11" x14ac:dyDescent="0.25">
      <c r="K23399" s="49"/>
    </row>
    <row r="23400" spans="11:11" x14ac:dyDescent="0.25">
      <c r="K23400" s="49"/>
    </row>
    <row r="23401" spans="11:11" x14ac:dyDescent="0.25">
      <c r="K23401" s="49"/>
    </row>
    <row r="23402" spans="11:11" x14ac:dyDescent="0.25">
      <c r="K23402" s="49"/>
    </row>
    <row r="23403" spans="11:11" x14ac:dyDescent="0.25">
      <c r="K23403" s="49"/>
    </row>
    <row r="23404" spans="11:11" x14ac:dyDescent="0.25">
      <c r="K23404" s="49"/>
    </row>
    <row r="23405" spans="11:11" x14ac:dyDescent="0.25">
      <c r="K23405" s="49"/>
    </row>
    <row r="23406" spans="11:11" x14ac:dyDescent="0.25">
      <c r="K23406" s="49"/>
    </row>
    <row r="23407" spans="11:11" x14ac:dyDescent="0.25">
      <c r="K23407" s="49"/>
    </row>
    <row r="23408" spans="11:11" x14ac:dyDescent="0.25">
      <c r="K23408" s="49"/>
    </row>
    <row r="23409" spans="11:11" x14ac:dyDescent="0.25">
      <c r="K23409" s="49"/>
    </row>
    <row r="23410" spans="11:11" x14ac:dyDescent="0.25">
      <c r="K23410" s="49"/>
    </row>
    <row r="23411" spans="11:11" x14ac:dyDescent="0.25">
      <c r="K23411" s="49"/>
    </row>
    <row r="23412" spans="11:11" x14ac:dyDescent="0.25">
      <c r="K23412" s="49"/>
    </row>
    <row r="23413" spans="11:11" x14ac:dyDescent="0.25">
      <c r="K23413" s="49"/>
    </row>
    <row r="23414" spans="11:11" x14ac:dyDescent="0.25">
      <c r="K23414" s="49"/>
    </row>
    <row r="23415" spans="11:11" x14ac:dyDescent="0.25">
      <c r="K23415" s="49"/>
    </row>
    <row r="23416" spans="11:11" x14ac:dyDescent="0.25">
      <c r="K23416" s="49"/>
    </row>
    <row r="23417" spans="11:11" x14ac:dyDescent="0.25">
      <c r="K23417" s="49"/>
    </row>
    <row r="23418" spans="11:11" x14ac:dyDescent="0.25">
      <c r="K23418" s="49"/>
    </row>
    <row r="23419" spans="11:11" x14ac:dyDescent="0.25">
      <c r="K23419" s="49"/>
    </row>
    <row r="23420" spans="11:11" x14ac:dyDescent="0.25">
      <c r="K23420" s="49"/>
    </row>
    <row r="23421" spans="11:11" x14ac:dyDescent="0.25">
      <c r="K23421" s="49"/>
    </row>
    <row r="23422" spans="11:11" x14ac:dyDescent="0.25">
      <c r="K23422" s="49"/>
    </row>
    <row r="23423" spans="11:11" x14ac:dyDescent="0.25">
      <c r="K23423" s="49"/>
    </row>
    <row r="23424" spans="11:11" x14ac:dyDescent="0.25">
      <c r="K23424" s="49"/>
    </row>
    <row r="23425" spans="11:11" x14ac:dyDescent="0.25">
      <c r="K23425" s="49"/>
    </row>
    <row r="23426" spans="11:11" x14ac:dyDescent="0.25">
      <c r="K23426" s="49"/>
    </row>
    <row r="23427" spans="11:11" x14ac:dyDescent="0.25">
      <c r="K23427" s="49"/>
    </row>
    <row r="23428" spans="11:11" x14ac:dyDescent="0.25">
      <c r="K23428" s="49"/>
    </row>
    <row r="23429" spans="11:11" x14ac:dyDescent="0.25">
      <c r="K23429" s="49"/>
    </row>
    <row r="23430" spans="11:11" x14ac:dyDescent="0.25">
      <c r="K23430" s="49"/>
    </row>
    <row r="23431" spans="11:11" x14ac:dyDescent="0.25">
      <c r="K23431" s="49"/>
    </row>
    <row r="23432" spans="11:11" x14ac:dyDescent="0.25">
      <c r="K23432" s="49"/>
    </row>
    <row r="23433" spans="11:11" x14ac:dyDescent="0.25">
      <c r="K23433" s="49"/>
    </row>
    <row r="23434" spans="11:11" x14ac:dyDescent="0.25">
      <c r="K23434" s="49"/>
    </row>
    <row r="23435" spans="11:11" x14ac:dyDescent="0.25">
      <c r="K23435" s="49"/>
    </row>
    <row r="23436" spans="11:11" x14ac:dyDescent="0.25">
      <c r="K23436" s="49"/>
    </row>
    <row r="23437" spans="11:11" x14ac:dyDescent="0.25">
      <c r="K23437" s="49"/>
    </row>
    <row r="23438" spans="11:11" x14ac:dyDescent="0.25">
      <c r="K23438" s="49"/>
    </row>
    <row r="23439" spans="11:11" x14ac:dyDescent="0.25">
      <c r="K23439" s="49"/>
    </row>
    <row r="23440" spans="11:11" x14ac:dyDescent="0.25">
      <c r="K23440" s="49"/>
    </row>
    <row r="23441" spans="11:11" x14ac:dyDescent="0.25">
      <c r="K23441" s="49"/>
    </row>
    <row r="23442" spans="11:11" x14ac:dyDescent="0.25">
      <c r="K23442" s="49"/>
    </row>
    <row r="23443" spans="11:11" x14ac:dyDescent="0.25">
      <c r="K23443" s="49"/>
    </row>
    <row r="23444" spans="11:11" x14ac:dyDescent="0.25">
      <c r="K23444" s="49"/>
    </row>
    <row r="23445" spans="11:11" x14ac:dyDescent="0.25">
      <c r="K23445" s="49"/>
    </row>
    <row r="23446" spans="11:11" x14ac:dyDescent="0.25">
      <c r="K23446" s="49"/>
    </row>
    <row r="23447" spans="11:11" x14ac:dyDescent="0.25">
      <c r="K23447" s="49"/>
    </row>
    <row r="23448" spans="11:11" x14ac:dyDescent="0.25">
      <c r="K23448" s="49"/>
    </row>
    <row r="23449" spans="11:11" x14ac:dyDescent="0.25">
      <c r="K23449" s="49"/>
    </row>
    <row r="23450" spans="11:11" x14ac:dyDescent="0.25">
      <c r="K23450" s="49"/>
    </row>
    <row r="23451" spans="11:11" x14ac:dyDescent="0.25">
      <c r="K23451" s="49"/>
    </row>
    <row r="23452" spans="11:11" x14ac:dyDescent="0.25">
      <c r="K23452" s="49"/>
    </row>
    <row r="23453" spans="11:11" x14ac:dyDescent="0.25">
      <c r="K23453" s="49"/>
    </row>
    <row r="23454" spans="11:11" x14ac:dyDescent="0.25">
      <c r="K23454" s="49"/>
    </row>
    <row r="23455" spans="11:11" x14ac:dyDescent="0.25">
      <c r="K23455" s="49"/>
    </row>
    <row r="23456" spans="11:11" x14ac:dyDescent="0.25">
      <c r="K23456" s="49"/>
    </row>
    <row r="23457" spans="11:11" x14ac:dyDescent="0.25">
      <c r="K23457" s="49"/>
    </row>
    <row r="23458" spans="11:11" x14ac:dyDescent="0.25">
      <c r="K23458" s="49"/>
    </row>
    <row r="23459" spans="11:11" x14ac:dyDescent="0.25">
      <c r="K23459" s="49"/>
    </row>
    <row r="23460" spans="11:11" x14ac:dyDescent="0.25">
      <c r="K23460" s="49"/>
    </row>
    <row r="23461" spans="11:11" x14ac:dyDescent="0.25">
      <c r="K23461" s="49"/>
    </row>
    <row r="23462" spans="11:11" x14ac:dyDescent="0.25">
      <c r="K23462" s="49"/>
    </row>
    <row r="23463" spans="11:11" x14ac:dyDescent="0.25">
      <c r="K23463" s="49"/>
    </row>
    <row r="23464" spans="11:11" x14ac:dyDescent="0.25">
      <c r="K23464" s="49"/>
    </row>
    <row r="23465" spans="11:11" x14ac:dyDescent="0.25">
      <c r="K23465" s="49"/>
    </row>
    <row r="23466" spans="11:11" x14ac:dyDescent="0.25">
      <c r="K23466" s="49"/>
    </row>
    <row r="23467" spans="11:11" x14ac:dyDescent="0.25">
      <c r="K23467" s="49"/>
    </row>
    <row r="23468" spans="11:11" x14ac:dyDescent="0.25">
      <c r="K23468" s="49"/>
    </row>
    <row r="23469" spans="11:11" x14ac:dyDescent="0.25">
      <c r="K23469" s="49"/>
    </row>
    <row r="23470" spans="11:11" x14ac:dyDescent="0.25">
      <c r="K23470" s="49"/>
    </row>
    <row r="23471" spans="11:11" x14ac:dyDescent="0.25">
      <c r="K23471" s="49"/>
    </row>
    <row r="23472" spans="11:11" x14ac:dyDescent="0.25">
      <c r="K23472" s="49"/>
    </row>
    <row r="23473" spans="11:11" x14ac:dyDescent="0.25">
      <c r="K23473" s="49"/>
    </row>
    <row r="23474" spans="11:11" x14ac:dyDescent="0.25">
      <c r="K23474" s="49"/>
    </row>
    <row r="23475" spans="11:11" x14ac:dyDescent="0.25">
      <c r="K23475" s="49"/>
    </row>
    <row r="23476" spans="11:11" x14ac:dyDescent="0.25">
      <c r="K23476" s="49"/>
    </row>
    <row r="23477" spans="11:11" x14ac:dyDescent="0.25">
      <c r="K23477" s="49"/>
    </row>
    <row r="23478" spans="11:11" x14ac:dyDescent="0.25">
      <c r="K23478" s="49"/>
    </row>
    <row r="23479" spans="11:11" x14ac:dyDescent="0.25">
      <c r="K23479" s="49"/>
    </row>
    <row r="23480" spans="11:11" x14ac:dyDescent="0.25">
      <c r="K23480" s="49"/>
    </row>
    <row r="23481" spans="11:11" x14ac:dyDescent="0.25">
      <c r="K23481" s="49"/>
    </row>
    <row r="23482" spans="11:11" x14ac:dyDescent="0.25">
      <c r="K23482" s="49"/>
    </row>
    <row r="23483" spans="11:11" x14ac:dyDescent="0.25">
      <c r="K23483" s="49"/>
    </row>
    <row r="23484" spans="11:11" x14ac:dyDescent="0.25">
      <c r="K23484" s="49"/>
    </row>
    <row r="23485" spans="11:11" x14ac:dyDescent="0.25">
      <c r="K23485" s="49"/>
    </row>
    <row r="23486" spans="11:11" x14ac:dyDescent="0.25">
      <c r="K23486" s="49"/>
    </row>
    <row r="23487" spans="11:11" x14ac:dyDescent="0.25">
      <c r="K23487" s="49"/>
    </row>
    <row r="23488" spans="11:11" x14ac:dyDescent="0.25">
      <c r="K23488" s="49"/>
    </row>
    <row r="23489" spans="11:11" x14ac:dyDescent="0.25">
      <c r="K23489" s="49"/>
    </row>
    <row r="23490" spans="11:11" x14ac:dyDescent="0.25">
      <c r="K23490" s="49"/>
    </row>
    <row r="23491" spans="11:11" x14ac:dyDescent="0.25">
      <c r="K23491" s="49"/>
    </row>
    <row r="23492" spans="11:11" x14ac:dyDescent="0.25">
      <c r="K23492" s="49"/>
    </row>
    <row r="23493" spans="11:11" x14ac:dyDescent="0.25">
      <c r="K23493" s="49"/>
    </row>
    <row r="23494" spans="11:11" x14ac:dyDescent="0.25">
      <c r="K23494" s="49"/>
    </row>
    <row r="23495" spans="11:11" x14ac:dyDescent="0.25">
      <c r="K23495" s="49"/>
    </row>
    <row r="23496" spans="11:11" x14ac:dyDescent="0.25">
      <c r="K23496" s="49"/>
    </row>
    <row r="23497" spans="11:11" x14ac:dyDescent="0.25">
      <c r="K23497" s="49"/>
    </row>
    <row r="23498" spans="11:11" x14ac:dyDescent="0.25">
      <c r="K23498" s="49"/>
    </row>
    <row r="23499" spans="11:11" x14ac:dyDescent="0.25">
      <c r="K23499" s="49"/>
    </row>
    <row r="23500" spans="11:11" x14ac:dyDescent="0.25">
      <c r="K23500" s="49"/>
    </row>
    <row r="23501" spans="11:11" x14ac:dyDescent="0.25">
      <c r="K23501" s="49"/>
    </row>
    <row r="23502" spans="11:11" x14ac:dyDescent="0.25">
      <c r="K23502" s="49"/>
    </row>
    <row r="23503" spans="11:11" x14ac:dyDescent="0.25">
      <c r="K23503" s="49"/>
    </row>
    <row r="23504" spans="11:11" x14ac:dyDescent="0.25">
      <c r="K23504" s="49"/>
    </row>
    <row r="23505" spans="11:11" x14ac:dyDescent="0.25">
      <c r="K23505" s="49"/>
    </row>
    <row r="23506" spans="11:11" x14ac:dyDescent="0.25">
      <c r="K23506" s="49"/>
    </row>
    <row r="23507" spans="11:11" x14ac:dyDescent="0.25">
      <c r="K23507" s="49"/>
    </row>
    <row r="23508" spans="11:11" x14ac:dyDescent="0.25">
      <c r="K23508" s="49"/>
    </row>
    <row r="23509" spans="11:11" x14ac:dyDescent="0.25">
      <c r="K23509" s="49"/>
    </row>
    <row r="23510" spans="11:11" x14ac:dyDescent="0.25">
      <c r="K23510" s="49"/>
    </row>
    <row r="23511" spans="11:11" x14ac:dyDescent="0.25">
      <c r="K23511" s="49"/>
    </row>
    <row r="23512" spans="11:11" x14ac:dyDescent="0.25">
      <c r="K23512" s="49"/>
    </row>
    <row r="23513" spans="11:11" x14ac:dyDescent="0.25">
      <c r="K23513" s="49"/>
    </row>
    <row r="23514" spans="11:11" x14ac:dyDescent="0.25">
      <c r="K23514" s="49"/>
    </row>
    <row r="23515" spans="11:11" x14ac:dyDescent="0.25">
      <c r="K23515" s="49"/>
    </row>
    <row r="23516" spans="11:11" x14ac:dyDescent="0.25">
      <c r="K23516" s="49"/>
    </row>
    <row r="23517" spans="11:11" x14ac:dyDescent="0.25">
      <c r="K23517" s="49"/>
    </row>
    <row r="23518" spans="11:11" x14ac:dyDescent="0.25">
      <c r="K23518" s="49"/>
    </row>
    <row r="23519" spans="11:11" x14ac:dyDescent="0.25">
      <c r="K23519" s="49"/>
    </row>
    <row r="23520" spans="11:11" x14ac:dyDescent="0.25">
      <c r="K23520" s="49"/>
    </row>
    <row r="23521" spans="11:11" x14ac:dyDescent="0.25">
      <c r="K23521" s="49"/>
    </row>
    <row r="23522" spans="11:11" x14ac:dyDescent="0.25">
      <c r="K23522" s="49"/>
    </row>
    <row r="23523" spans="11:11" x14ac:dyDescent="0.25">
      <c r="K23523" s="49"/>
    </row>
    <row r="23524" spans="11:11" x14ac:dyDescent="0.25">
      <c r="K23524" s="49"/>
    </row>
    <row r="23525" spans="11:11" x14ac:dyDescent="0.25">
      <c r="K23525" s="49"/>
    </row>
    <row r="23526" spans="11:11" x14ac:dyDescent="0.25">
      <c r="K23526" s="49"/>
    </row>
    <row r="23527" spans="11:11" x14ac:dyDescent="0.25">
      <c r="K23527" s="49"/>
    </row>
    <row r="23528" spans="11:11" x14ac:dyDescent="0.25">
      <c r="K23528" s="49"/>
    </row>
    <row r="23529" spans="11:11" x14ac:dyDescent="0.25">
      <c r="K23529" s="49"/>
    </row>
    <row r="23530" spans="11:11" x14ac:dyDescent="0.25">
      <c r="K23530" s="49"/>
    </row>
    <row r="23531" spans="11:11" x14ac:dyDescent="0.25">
      <c r="K23531" s="49"/>
    </row>
    <row r="23532" spans="11:11" x14ac:dyDescent="0.25">
      <c r="K23532" s="49"/>
    </row>
    <row r="23533" spans="11:11" x14ac:dyDescent="0.25">
      <c r="K23533" s="49"/>
    </row>
    <row r="23534" spans="11:11" x14ac:dyDescent="0.25">
      <c r="K23534" s="49"/>
    </row>
    <row r="23535" spans="11:11" x14ac:dyDescent="0.25">
      <c r="K23535" s="49"/>
    </row>
    <row r="23536" spans="11:11" x14ac:dyDescent="0.25">
      <c r="K23536" s="49"/>
    </row>
    <row r="23537" spans="11:11" x14ac:dyDescent="0.25">
      <c r="K23537" s="49"/>
    </row>
    <row r="23538" spans="11:11" x14ac:dyDescent="0.25">
      <c r="K23538" s="49"/>
    </row>
    <row r="23539" spans="11:11" x14ac:dyDescent="0.25">
      <c r="K23539" s="49"/>
    </row>
    <row r="23540" spans="11:11" x14ac:dyDescent="0.25">
      <c r="K23540" s="49"/>
    </row>
    <row r="23541" spans="11:11" x14ac:dyDescent="0.25">
      <c r="K23541" s="49"/>
    </row>
    <row r="23542" spans="11:11" x14ac:dyDescent="0.25">
      <c r="K23542" s="49"/>
    </row>
    <row r="23543" spans="11:11" x14ac:dyDescent="0.25">
      <c r="K23543" s="49"/>
    </row>
    <row r="23544" spans="11:11" x14ac:dyDescent="0.25">
      <c r="K23544" s="49"/>
    </row>
    <row r="23545" spans="11:11" x14ac:dyDescent="0.25">
      <c r="K23545" s="49"/>
    </row>
    <row r="23546" spans="11:11" x14ac:dyDescent="0.25">
      <c r="K23546" s="49"/>
    </row>
    <row r="23547" spans="11:11" x14ac:dyDescent="0.25">
      <c r="K23547" s="49"/>
    </row>
    <row r="23548" spans="11:11" x14ac:dyDescent="0.25">
      <c r="K23548" s="49"/>
    </row>
    <row r="23549" spans="11:11" x14ac:dyDescent="0.25">
      <c r="K23549" s="49"/>
    </row>
    <row r="23550" spans="11:11" x14ac:dyDescent="0.25">
      <c r="K23550" s="49"/>
    </row>
    <row r="23551" spans="11:11" x14ac:dyDescent="0.25">
      <c r="K23551" s="49"/>
    </row>
    <row r="23552" spans="11:11" x14ac:dyDescent="0.25">
      <c r="K23552" s="49"/>
    </row>
    <row r="23553" spans="11:11" x14ac:dyDescent="0.25">
      <c r="K23553" s="49"/>
    </row>
    <row r="23554" spans="11:11" x14ac:dyDescent="0.25">
      <c r="K23554" s="49"/>
    </row>
    <row r="23555" spans="11:11" x14ac:dyDescent="0.25">
      <c r="K23555" s="49"/>
    </row>
    <row r="23556" spans="11:11" x14ac:dyDescent="0.25">
      <c r="K23556" s="49"/>
    </row>
    <row r="23557" spans="11:11" x14ac:dyDescent="0.25">
      <c r="K23557" s="49"/>
    </row>
    <row r="23558" spans="11:11" x14ac:dyDescent="0.25">
      <c r="K23558" s="49"/>
    </row>
    <row r="23559" spans="11:11" x14ac:dyDescent="0.25">
      <c r="K23559" s="49"/>
    </row>
    <row r="23560" spans="11:11" x14ac:dyDescent="0.25">
      <c r="K23560" s="49"/>
    </row>
    <row r="23561" spans="11:11" x14ac:dyDescent="0.25">
      <c r="K23561" s="49"/>
    </row>
    <row r="23562" spans="11:11" x14ac:dyDescent="0.25">
      <c r="K23562" s="49"/>
    </row>
    <row r="23563" spans="11:11" x14ac:dyDescent="0.25">
      <c r="K23563" s="49"/>
    </row>
    <row r="23564" spans="11:11" x14ac:dyDescent="0.25">
      <c r="K23564" s="49"/>
    </row>
    <row r="23565" spans="11:11" x14ac:dyDescent="0.25">
      <c r="K23565" s="49"/>
    </row>
    <row r="23566" spans="11:11" x14ac:dyDescent="0.25">
      <c r="K23566" s="49"/>
    </row>
    <row r="23567" spans="11:11" x14ac:dyDescent="0.25">
      <c r="K23567" s="49"/>
    </row>
    <row r="23568" spans="11:11" x14ac:dyDescent="0.25">
      <c r="K23568" s="49"/>
    </row>
    <row r="23569" spans="11:11" x14ac:dyDescent="0.25">
      <c r="K23569" s="49"/>
    </row>
    <row r="23570" spans="11:11" x14ac:dyDescent="0.25">
      <c r="K23570" s="49"/>
    </row>
    <row r="23571" spans="11:11" x14ac:dyDescent="0.25">
      <c r="K23571" s="49"/>
    </row>
    <row r="23572" spans="11:11" x14ac:dyDescent="0.25">
      <c r="K23572" s="49"/>
    </row>
    <row r="23573" spans="11:11" x14ac:dyDescent="0.25">
      <c r="K23573" s="49"/>
    </row>
    <row r="23574" spans="11:11" x14ac:dyDescent="0.25">
      <c r="K23574" s="49"/>
    </row>
    <row r="23575" spans="11:11" x14ac:dyDescent="0.25">
      <c r="K23575" s="49"/>
    </row>
    <row r="23576" spans="11:11" x14ac:dyDescent="0.25">
      <c r="K23576" s="49"/>
    </row>
    <row r="23577" spans="11:11" x14ac:dyDescent="0.25">
      <c r="K23577" s="49"/>
    </row>
    <row r="23578" spans="11:11" x14ac:dyDescent="0.25">
      <c r="K23578" s="49"/>
    </row>
    <row r="23579" spans="11:11" x14ac:dyDescent="0.25">
      <c r="K23579" s="49"/>
    </row>
    <row r="23580" spans="11:11" x14ac:dyDescent="0.25">
      <c r="K23580" s="49"/>
    </row>
    <row r="23581" spans="11:11" x14ac:dyDescent="0.25">
      <c r="K23581" s="49"/>
    </row>
    <row r="23582" spans="11:11" x14ac:dyDescent="0.25">
      <c r="K23582" s="49"/>
    </row>
    <row r="23583" spans="11:11" x14ac:dyDescent="0.25">
      <c r="K23583" s="49"/>
    </row>
    <row r="23584" spans="11:11" x14ac:dyDescent="0.25">
      <c r="K23584" s="49"/>
    </row>
    <row r="23585" spans="11:11" x14ac:dyDescent="0.25">
      <c r="K23585" s="49"/>
    </row>
    <row r="23586" spans="11:11" x14ac:dyDescent="0.25">
      <c r="K23586" s="49"/>
    </row>
    <row r="23587" spans="11:11" x14ac:dyDescent="0.25">
      <c r="K23587" s="49"/>
    </row>
    <row r="23588" spans="11:11" x14ac:dyDescent="0.25">
      <c r="K23588" s="49"/>
    </row>
    <row r="23589" spans="11:11" x14ac:dyDescent="0.25">
      <c r="K23589" s="49"/>
    </row>
    <row r="23590" spans="11:11" x14ac:dyDescent="0.25">
      <c r="K23590" s="49"/>
    </row>
    <row r="23591" spans="11:11" x14ac:dyDescent="0.25">
      <c r="K23591" s="49"/>
    </row>
    <row r="23592" spans="11:11" x14ac:dyDescent="0.25">
      <c r="K23592" s="49"/>
    </row>
    <row r="23593" spans="11:11" x14ac:dyDescent="0.25">
      <c r="K23593" s="49"/>
    </row>
    <row r="23594" spans="11:11" x14ac:dyDescent="0.25">
      <c r="K23594" s="49"/>
    </row>
    <row r="23595" spans="11:11" x14ac:dyDescent="0.25">
      <c r="K23595" s="49"/>
    </row>
    <row r="23596" spans="11:11" x14ac:dyDescent="0.25">
      <c r="K23596" s="49"/>
    </row>
    <row r="23597" spans="11:11" x14ac:dyDescent="0.25">
      <c r="K23597" s="49"/>
    </row>
    <row r="23598" spans="11:11" x14ac:dyDescent="0.25">
      <c r="K23598" s="49"/>
    </row>
    <row r="23599" spans="11:11" x14ac:dyDescent="0.25">
      <c r="K23599" s="49"/>
    </row>
    <row r="23600" spans="11:11" x14ac:dyDescent="0.25">
      <c r="K23600" s="49"/>
    </row>
    <row r="23601" spans="11:11" x14ac:dyDescent="0.25">
      <c r="K23601" s="49"/>
    </row>
    <row r="23602" spans="11:11" x14ac:dyDescent="0.25">
      <c r="K23602" s="49"/>
    </row>
    <row r="23603" spans="11:11" x14ac:dyDescent="0.25">
      <c r="K23603" s="49"/>
    </row>
    <row r="23604" spans="11:11" x14ac:dyDescent="0.25">
      <c r="K23604" s="49"/>
    </row>
    <row r="23605" spans="11:11" x14ac:dyDescent="0.25">
      <c r="K23605" s="49"/>
    </row>
    <row r="23606" spans="11:11" x14ac:dyDescent="0.25">
      <c r="K23606" s="49"/>
    </row>
    <row r="23607" spans="11:11" x14ac:dyDescent="0.25">
      <c r="K23607" s="49"/>
    </row>
    <row r="23608" spans="11:11" x14ac:dyDescent="0.25">
      <c r="K23608" s="49"/>
    </row>
    <row r="23609" spans="11:11" x14ac:dyDescent="0.25">
      <c r="K23609" s="49"/>
    </row>
    <row r="23610" spans="11:11" x14ac:dyDescent="0.25">
      <c r="K23610" s="49"/>
    </row>
    <row r="23611" spans="11:11" x14ac:dyDescent="0.25">
      <c r="K23611" s="49"/>
    </row>
    <row r="23612" spans="11:11" x14ac:dyDescent="0.25">
      <c r="K23612" s="49"/>
    </row>
    <row r="23613" spans="11:11" x14ac:dyDescent="0.25">
      <c r="K23613" s="49"/>
    </row>
    <row r="23614" spans="11:11" x14ac:dyDescent="0.25">
      <c r="K23614" s="49"/>
    </row>
    <row r="23615" spans="11:11" x14ac:dyDescent="0.25">
      <c r="K23615" s="49"/>
    </row>
    <row r="23616" spans="11:11" x14ac:dyDescent="0.25">
      <c r="K23616" s="49"/>
    </row>
    <row r="23617" spans="11:11" x14ac:dyDescent="0.25">
      <c r="K23617" s="49"/>
    </row>
    <row r="23618" spans="11:11" x14ac:dyDescent="0.25">
      <c r="K23618" s="49"/>
    </row>
    <row r="23619" spans="11:11" x14ac:dyDescent="0.25">
      <c r="K23619" s="49"/>
    </row>
    <row r="23620" spans="11:11" x14ac:dyDescent="0.25">
      <c r="K23620" s="49"/>
    </row>
    <row r="23621" spans="11:11" x14ac:dyDescent="0.25">
      <c r="K23621" s="49"/>
    </row>
    <row r="23622" spans="11:11" x14ac:dyDescent="0.25">
      <c r="K23622" s="49"/>
    </row>
    <row r="23623" spans="11:11" x14ac:dyDescent="0.25">
      <c r="K23623" s="49"/>
    </row>
    <row r="23624" spans="11:11" x14ac:dyDescent="0.25">
      <c r="K23624" s="49"/>
    </row>
    <row r="23625" spans="11:11" x14ac:dyDescent="0.25">
      <c r="K23625" s="49"/>
    </row>
    <row r="23626" spans="11:11" x14ac:dyDescent="0.25">
      <c r="K23626" s="49"/>
    </row>
    <row r="23627" spans="11:11" x14ac:dyDescent="0.25">
      <c r="K23627" s="49"/>
    </row>
    <row r="23628" spans="11:11" x14ac:dyDescent="0.25">
      <c r="K23628" s="49"/>
    </row>
    <row r="23629" spans="11:11" x14ac:dyDescent="0.25">
      <c r="K23629" s="49"/>
    </row>
    <row r="23630" spans="11:11" x14ac:dyDescent="0.25">
      <c r="K23630" s="49"/>
    </row>
    <row r="23631" spans="11:11" x14ac:dyDescent="0.25">
      <c r="K23631" s="49"/>
    </row>
    <row r="23632" spans="11:11" x14ac:dyDescent="0.25">
      <c r="K23632" s="49"/>
    </row>
    <row r="23633" spans="11:11" x14ac:dyDescent="0.25">
      <c r="K23633" s="49"/>
    </row>
    <row r="23634" spans="11:11" x14ac:dyDescent="0.25">
      <c r="K23634" s="49"/>
    </row>
    <row r="23635" spans="11:11" x14ac:dyDescent="0.25">
      <c r="K23635" s="49"/>
    </row>
    <row r="23636" spans="11:11" x14ac:dyDescent="0.25">
      <c r="K23636" s="49"/>
    </row>
    <row r="23637" spans="11:11" x14ac:dyDescent="0.25">
      <c r="K23637" s="49"/>
    </row>
    <row r="23638" spans="11:11" x14ac:dyDescent="0.25">
      <c r="K23638" s="49"/>
    </row>
    <row r="23639" spans="11:11" x14ac:dyDescent="0.25">
      <c r="K23639" s="49"/>
    </row>
    <row r="23640" spans="11:11" x14ac:dyDescent="0.25">
      <c r="K23640" s="49"/>
    </row>
    <row r="23641" spans="11:11" x14ac:dyDescent="0.25">
      <c r="K23641" s="49"/>
    </row>
    <row r="23642" spans="11:11" x14ac:dyDescent="0.25">
      <c r="K23642" s="49"/>
    </row>
    <row r="23643" spans="11:11" x14ac:dyDescent="0.25">
      <c r="K23643" s="49"/>
    </row>
    <row r="23644" spans="11:11" x14ac:dyDescent="0.25">
      <c r="K23644" s="49"/>
    </row>
    <row r="23645" spans="11:11" x14ac:dyDescent="0.25">
      <c r="K23645" s="49"/>
    </row>
    <row r="23646" spans="11:11" x14ac:dyDescent="0.25">
      <c r="K23646" s="49"/>
    </row>
    <row r="23647" spans="11:11" x14ac:dyDescent="0.25">
      <c r="K23647" s="49"/>
    </row>
    <row r="23648" spans="11:11" x14ac:dyDescent="0.25">
      <c r="K23648" s="49"/>
    </row>
    <row r="23649" spans="11:11" x14ac:dyDescent="0.25">
      <c r="K23649" s="49"/>
    </row>
    <row r="23650" spans="11:11" x14ac:dyDescent="0.25">
      <c r="K23650" s="49"/>
    </row>
    <row r="23651" spans="11:11" x14ac:dyDescent="0.25">
      <c r="K23651" s="49"/>
    </row>
    <row r="23652" spans="11:11" x14ac:dyDescent="0.25">
      <c r="K23652" s="49"/>
    </row>
    <row r="23653" spans="11:11" x14ac:dyDescent="0.25">
      <c r="K23653" s="49"/>
    </row>
    <row r="23654" spans="11:11" x14ac:dyDescent="0.25">
      <c r="K23654" s="49"/>
    </row>
    <row r="23655" spans="11:11" x14ac:dyDescent="0.25">
      <c r="K23655" s="49"/>
    </row>
    <row r="23656" spans="11:11" x14ac:dyDescent="0.25">
      <c r="K23656" s="49"/>
    </row>
    <row r="23657" spans="11:11" x14ac:dyDescent="0.25">
      <c r="K23657" s="49"/>
    </row>
    <row r="23658" spans="11:11" x14ac:dyDescent="0.25">
      <c r="K23658" s="49"/>
    </row>
    <row r="23659" spans="11:11" x14ac:dyDescent="0.25">
      <c r="K23659" s="49"/>
    </row>
    <row r="23660" spans="11:11" x14ac:dyDescent="0.25">
      <c r="K23660" s="49"/>
    </row>
    <row r="23661" spans="11:11" x14ac:dyDescent="0.25">
      <c r="K23661" s="49"/>
    </row>
    <row r="23662" spans="11:11" x14ac:dyDescent="0.25">
      <c r="K23662" s="49"/>
    </row>
    <row r="23663" spans="11:11" x14ac:dyDescent="0.25">
      <c r="K23663" s="49"/>
    </row>
    <row r="23664" spans="11:11" x14ac:dyDescent="0.25">
      <c r="K23664" s="49"/>
    </row>
    <row r="23665" spans="11:11" x14ac:dyDescent="0.25">
      <c r="K23665" s="49"/>
    </row>
    <row r="23666" spans="11:11" x14ac:dyDescent="0.25">
      <c r="K23666" s="49"/>
    </row>
    <row r="23667" spans="11:11" x14ac:dyDescent="0.25">
      <c r="K23667" s="49"/>
    </row>
    <row r="23668" spans="11:11" x14ac:dyDescent="0.25">
      <c r="K23668" s="49"/>
    </row>
    <row r="23669" spans="11:11" x14ac:dyDescent="0.25">
      <c r="K23669" s="49"/>
    </row>
    <row r="23670" spans="11:11" x14ac:dyDescent="0.25">
      <c r="K23670" s="49"/>
    </row>
    <row r="23671" spans="11:11" x14ac:dyDescent="0.25">
      <c r="K23671" s="49"/>
    </row>
    <row r="23672" spans="11:11" x14ac:dyDescent="0.25">
      <c r="K23672" s="49"/>
    </row>
    <row r="23673" spans="11:11" x14ac:dyDescent="0.25">
      <c r="K23673" s="49"/>
    </row>
    <row r="23674" spans="11:11" x14ac:dyDescent="0.25">
      <c r="K23674" s="49"/>
    </row>
    <row r="23675" spans="11:11" x14ac:dyDescent="0.25">
      <c r="K23675" s="49"/>
    </row>
    <row r="23676" spans="11:11" x14ac:dyDescent="0.25">
      <c r="K23676" s="49"/>
    </row>
    <row r="23677" spans="11:11" x14ac:dyDescent="0.25">
      <c r="K23677" s="49"/>
    </row>
    <row r="23678" spans="11:11" x14ac:dyDescent="0.25">
      <c r="K23678" s="49"/>
    </row>
    <row r="23679" spans="11:11" x14ac:dyDescent="0.25">
      <c r="K23679" s="49"/>
    </row>
    <row r="23680" spans="11:11" x14ac:dyDescent="0.25">
      <c r="K23680" s="49"/>
    </row>
    <row r="23681" spans="11:11" x14ac:dyDescent="0.25">
      <c r="K23681" s="49"/>
    </row>
    <row r="23682" spans="11:11" x14ac:dyDescent="0.25">
      <c r="K23682" s="49"/>
    </row>
    <row r="23683" spans="11:11" x14ac:dyDescent="0.25">
      <c r="K23683" s="49"/>
    </row>
    <row r="23684" spans="11:11" x14ac:dyDescent="0.25">
      <c r="K23684" s="49"/>
    </row>
    <row r="23685" spans="11:11" x14ac:dyDescent="0.25">
      <c r="K23685" s="49"/>
    </row>
    <row r="23686" spans="11:11" x14ac:dyDescent="0.25">
      <c r="K23686" s="49"/>
    </row>
    <row r="23687" spans="11:11" x14ac:dyDescent="0.25">
      <c r="K23687" s="49"/>
    </row>
    <row r="23688" spans="11:11" x14ac:dyDescent="0.25">
      <c r="K23688" s="49"/>
    </row>
    <row r="23689" spans="11:11" x14ac:dyDescent="0.25">
      <c r="K23689" s="49"/>
    </row>
    <row r="23690" spans="11:11" x14ac:dyDescent="0.25">
      <c r="K23690" s="49"/>
    </row>
    <row r="23691" spans="11:11" x14ac:dyDescent="0.25">
      <c r="K23691" s="49"/>
    </row>
    <row r="23692" spans="11:11" x14ac:dyDescent="0.25">
      <c r="K23692" s="49"/>
    </row>
    <row r="23693" spans="11:11" x14ac:dyDescent="0.25">
      <c r="K23693" s="49"/>
    </row>
    <row r="23694" spans="11:11" x14ac:dyDescent="0.25">
      <c r="K23694" s="49"/>
    </row>
    <row r="23695" spans="11:11" x14ac:dyDescent="0.25">
      <c r="K23695" s="49"/>
    </row>
    <row r="23696" spans="11:11" x14ac:dyDescent="0.25">
      <c r="K23696" s="49"/>
    </row>
    <row r="23697" spans="11:11" x14ac:dyDescent="0.25">
      <c r="K23697" s="49"/>
    </row>
    <row r="23698" spans="11:11" x14ac:dyDescent="0.25">
      <c r="K23698" s="49"/>
    </row>
    <row r="23699" spans="11:11" x14ac:dyDescent="0.25">
      <c r="K23699" s="49"/>
    </row>
    <row r="23700" spans="11:11" x14ac:dyDescent="0.25">
      <c r="K23700" s="49"/>
    </row>
    <row r="23701" spans="11:11" x14ac:dyDescent="0.25">
      <c r="K23701" s="49"/>
    </row>
    <row r="23702" spans="11:11" x14ac:dyDescent="0.25">
      <c r="K23702" s="49"/>
    </row>
    <row r="23703" spans="11:11" x14ac:dyDescent="0.25">
      <c r="K23703" s="49"/>
    </row>
    <row r="23704" spans="11:11" x14ac:dyDescent="0.25">
      <c r="K23704" s="49"/>
    </row>
    <row r="23705" spans="11:11" x14ac:dyDescent="0.25">
      <c r="K23705" s="49"/>
    </row>
    <row r="23706" spans="11:11" x14ac:dyDescent="0.25">
      <c r="K23706" s="49"/>
    </row>
    <row r="23707" spans="11:11" x14ac:dyDescent="0.25">
      <c r="K23707" s="49"/>
    </row>
    <row r="23708" spans="11:11" x14ac:dyDescent="0.25">
      <c r="K23708" s="49"/>
    </row>
    <row r="23709" spans="11:11" x14ac:dyDescent="0.25">
      <c r="K23709" s="49"/>
    </row>
    <row r="23710" spans="11:11" x14ac:dyDescent="0.25">
      <c r="K23710" s="49"/>
    </row>
    <row r="23711" spans="11:11" x14ac:dyDescent="0.25">
      <c r="K23711" s="49"/>
    </row>
    <row r="23712" spans="11:11" x14ac:dyDescent="0.25">
      <c r="K23712" s="49"/>
    </row>
    <row r="23713" spans="11:11" x14ac:dyDescent="0.25">
      <c r="K23713" s="49"/>
    </row>
    <row r="23714" spans="11:11" x14ac:dyDescent="0.25">
      <c r="K23714" s="49"/>
    </row>
    <row r="23715" spans="11:11" x14ac:dyDescent="0.25">
      <c r="K23715" s="49"/>
    </row>
    <row r="23716" spans="11:11" x14ac:dyDescent="0.25">
      <c r="K23716" s="49"/>
    </row>
    <row r="23717" spans="11:11" x14ac:dyDescent="0.25">
      <c r="K23717" s="49"/>
    </row>
    <row r="23718" spans="11:11" x14ac:dyDescent="0.25">
      <c r="K23718" s="49"/>
    </row>
    <row r="23719" spans="11:11" x14ac:dyDescent="0.25">
      <c r="K23719" s="49"/>
    </row>
    <row r="23720" spans="11:11" x14ac:dyDescent="0.25">
      <c r="K23720" s="49"/>
    </row>
    <row r="23721" spans="11:11" x14ac:dyDescent="0.25">
      <c r="K23721" s="49"/>
    </row>
    <row r="23722" spans="11:11" x14ac:dyDescent="0.25">
      <c r="K23722" s="49"/>
    </row>
    <row r="23723" spans="11:11" x14ac:dyDescent="0.25">
      <c r="K23723" s="49"/>
    </row>
    <row r="23724" spans="11:11" x14ac:dyDescent="0.25">
      <c r="K23724" s="49"/>
    </row>
    <row r="23725" spans="11:11" x14ac:dyDescent="0.25">
      <c r="K23725" s="49"/>
    </row>
    <row r="23726" spans="11:11" x14ac:dyDescent="0.25">
      <c r="K23726" s="49"/>
    </row>
    <row r="23727" spans="11:11" x14ac:dyDescent="0.25">
      <c r="K23727" s="49"/>
    </row>
    <row r="23728" spans="11:11" x14ac:dyDescent="0.25">
      <c r="K23728" s="49"/>
    </row>
    <row r="23729" spans="11:11" x14ac:dyDescent="0.25">
      <c r="K23729" s="49"/>
    </row>
    <row r="23730" spans="11:11" x14ac:dyDescent="0.25">
      <c r="K23730" s="49"/>
    </row>
    <row r="23731" spans="11:11" x14ac:dyDescent="0.25">
      <c r="K23731" s="49"/>
    </row>
    <row r="23732" spans="11:11" x14ac:dyDescent="0.25">
      <c r="K23732" s="49"/>
    </row>
    <row r="23733" spans="11:11" x14ac:dyDescent="0.25">
      <c r="K23733" s="49"/>
    </row>
    <row r="23734" spans="11:11" x14ac:dyDescent="0.25">
      <c r="K23734" s="49"/>
    </row>
    <row r="23735" spans="11:11" x14ac:dyDescent="0.25">
      <c r="K23735" s="49"/>
    </row>
    <row r="23736" spans="11:11" x14ac:dyDescent="0.25">
      <c r="K23736" s="49"/>
    </row>
    <row r="23737" spans="11:11" x14ac:dyDescent="0.25">
      <c r="K23737" s="49"/>
    </row>
    <row r="23738" spans="11:11" x14ac:dyDescent="0.25">
      <c r="K23738" s="49"/>
    </row>
    <row r="23739" spans="11:11" x14ac:dyDescent="0.25">
      <c r="K23739" s="49"/>
    </row>
    <row r="23740" spans="11:11" x14ac:dyDescent="0.25">
      <c r="K23740" s="49"/>
    </row>
    <row r="23741" spans="11:11" x14ac:dyDescent="0.25">
      <c r="K23741" s="49"/>
    </row>
    <row r="23742" spans="11:11" x14ac:dyDescent="0.25">
      <c r="K23742" s="49"/>
    </row>
    <row r="23743" spans="11:11" x14ac:dyDescent="0.25">
      <c r="K23743" s="49"/>
    </row>
    <row r="23744" spans="11:11" x14ac:dyDescent="0.25">
      <c r="K23744" s="49"/>
    </row>
    <row r="23745" spans="11:11" x14ac:dyDescent="0.25">
      <c r="K23745" s="49"/>
    </row>
    <row r="23746" spans="11:11" x14ac:dyDescent="0.25">
      <c r="K23746" s="49"/>
    </row>
    <row r="23747" spans="11:11" x14ac:dyDescent="0.25">
      <c r="K23747" s="49"/>
    </row>
    <row r="23748" spans="11:11" x14ac:dyDescent="0.25">
      <c r="K23748" s="49"/>
    </row>
    <row r="23749" spans="11:11" x14ac:dyDescent="0.25">
      <c r="K23749" s="49"/>
    </row>
    <row r="23750" spans="11:11" x14ac:dyDescent="0.25">
      <c r="K23750" s="49"/>
    </row>
    <row r="23751" spans="11:11" x14ac:dyDescent="0.25">
      <c r="K23751" s="49"/>
    </row>
    <row r="23752" spans="11:11" x14ac:dyDescent="0.25">
      <c r="K23752" s="49"/>
    </row>
    <row r="23753" spans="11:11" x14ac:dyDescent="0.25">
      <c r="K23753" s="49"/>
    </row>
    <row r="23754" spans="11:11" x14ac:dyDescent="0.25">
      <c r="K23754" s="49"/>
    </row>
    <row r="23755" spans="11:11" x14ac:dyDescent="0.25">
      <c r="K23755" s="49"/>
    </row>
    <row r="23756" spans="11:11" x14ac:dyDescent="0.25">
      <c r="K23756" s="49"/>
    </row>
    <row r="23757" spans="11:11" x14ac:dyDescent="0.25">
      <c r="K23757" s="49"/>
    </row>
    <row r="23758" spans="11:11" x14ac:dyDescent="0.25">
      <c r="K23758" s="49"/>
    </row>
    <row r="23759" spans="11:11" x14ac:dyDescent="0.25">
      <c r="K23759" s="49"/>
    </row>
    <row r="23760" spans="11:11" x14ac:dyDescent="0.25">
      <c r="K23760" s="49"/>
    </row>
    <row r="23761" spans="11:11" x14ac:dyDescent="0.25">
      <c r="K23761" s="49"/>
    </row>
    <row r="23762" spans="11:11" x14ac:dyDescent="0.25">
      <c r="K23762" s="49"/>
    </row>
    <row r="23763" spans="11:11" x14ac:dyDescent="0.25">
      <c r="K23763" s="49"/>
    </row>
    <row r="23764" spans="11:11" x14ac:dyDescent="0.25">
      <c r="K23764" s="49"/>
    </row>
    <row r="23765" spans="11:11" x14ac:dyDescent="0.25">
      <c r="K23765" s="49"/>
    </row>
    <row r="23766" spans="11:11" x14ac:dyDescent="0.25">
      <c r="K23766" s="49"/>
    </row>
    <row r="23767" spans="11:11" x14ac:dyDescent="0.25">
      <c r="K23767" s="49"/>
    </row>
    <row r="23768" spans="11:11" x14ac:dyDescent="0.25">
      <c r="K23768" s="49"/>
    </row>
    <row r="23769" spans="11:11" x14ac:dyDescent="0.25">
      <c r="K23769" s="49"/>
    </row>
    <row r="23770" spans="11:11" x14ac:dyDescent="0.25">
      <c r="K23770" s="49"/>
    </row>
    <row r="23771" spans="11:11" x14ac:dyDescent="0.25">
      <c r="K23771" s="49"/>
    </row>
    <row r="23772" spans="11:11" x14ac:dyDescent="0.25">
      <c r="K23772" s="49"/>
    </row>
    <row r="23773" spans="11:11" x14ac:dyDescent="0.25">
      <c r="K23773" s="49"/>
    </row>
    <row r="23774" spans="11:11" x14ac:dyDescent="0.25">
      <c r="K23774" s="49"/>
    </row>
    <row r="23775" spans="11:11" x14ac:dyDescent="0.25">
      <c r="K23775" s="49"/>
    </row>
    <row r="23776" spans="11:11" x14ac:dyDescent="0.25">
      <c r="K23776" s="49"/>
    </row>
    <row r="23777" spans="11:11" x14ac:dyDescent="0.25">
      <c r="K23777" s="49"/>
    </row>
    <row r="23778" spans="11:11" x14ac:dyDescent="0.25">
      <c r="K23778" s="49"/>
    </row>
    <row r="23779" spans="11:11" x14ac:dyDescent="0.25">
      <c r="K23779" s="49"/>
    </row>
    <row r="23780" spans="11:11" x14ac:dyDescent="0.25">
      <c r="K23780" s="49"/>
    </row>
    <row r="23781" spans="11:11" x14ac:dyDescent="0.25">
      <c r="K23781" s="49"/>
    </row>
    <row r="23782" spans="11:11" x14ac:dyDescent="0.25">
      <c r="K23782" s="49"/>
    </row>
    <row r="23783" spans="11:11" x14ac:dyDescent="0.25">
      <c r="K23783" s="49"/>
    </row>
    <row r="23784" spans="11:11" x14ac:dyDescent="0.25">
      <c r="K23784" s="49"/>
    </row>
    <row r="23785" spans="11:11" x14ac:dyDescent="0.25">
      <c r="K23785" s="49"/>
    </row>
    <row r="23786" spans="11:11" x14ac:dyDescent="0.25">
      <c r="K23786" s="49"/>
    </row>
    <row r="23787" spans="11:11" x14ac:dyDescent="0.25">
      <c r="K23787" s="49"/>
    </row>
    <row r="23788" spans="11:11" x14ac:dyDescent="0.25">
      <c r="K23788" s="49"/>
    </row>
    <row r="23789" spans="11:11" x14ac:dyDescent="0.25">
      <c r="K23789" s="49"/>
    </row>
    <row r="23790" spans="11:11" x14ac:dyDescent="0.25">
      <c r="K23790" s="49"/>
    </row>
    <row r="23791" spans="11:11" x14ac:dyDescent="0.25">
      <c r="K23791" s="49"/>
    </row>
    <row r="23792" spans="11:11" x14ac:dyDescent="0.25">
      <c r="K23792" s="49"/>
    </row>
    <row r="23793" spans="11:11" x14ac:dyDescent="0.25">
      <c r="K23793" s="49"/>
    </row>
    <row r="23794" spans="11:11" x14ac:dyDescent="0.25">
      <c r="K23794" s="49"/>
    </row>
    <row r="23795" spans="11:11" x14ac:dyDescent="0.25">
      <c r="K23795" s="49"/>
    </row>
    <row r="23796" spans="11:11" x14ac:dyDescent="0.25">
      <c r="K23796" s="49"/>
    </row>
    <row r="23797" spans="11:11" x14ac:dyDescent="0.25">
      <c r="K23797" s="49"/>
    </row>
    <row r="23798" spans="11:11" x14ac:dyDescent="0.25">
      <c r="K23798" s="49"/>
    </row>
    <row r="23799" spans="11:11" x14ac:dyDescent="0.25">
      <c r="K23799" s="49"/>
    </row>
    <row r="23800" spans="11:11" x14ac:dyDescent="0.25">
      <c r="K23800" s="49"/>
    </row>
    <row r="23801" spans="11:11" x14ac:dyDescent="0.25">
      <c r="K23801" s="49"/>
    </row>
    <row r="23802" spans="11:11" x14ac:dyDescent="0.25">
      <c r="K23802" s="49"/>
    </row>
    <row r="23803" spans="11:11" x14ac:dyDescent="0.25">
      <c r="K23803" s="49"/>
    </row>
    <row r="23804" spans="11:11" x14ac:dyDescent="0.25">
      <c r="K23804" s="49"/>
    </row>
    <row r="23805" spans="11:11" x14ac:dyDescent="0.25">
      <c r="K23805" s="49"/>
    </row>
    <row r="23806" spans="11:11" x14ac:dyDescent="0.25">
      <c r="K23806" s="49"/>
    </row>
    <row r="23807" spans="11:11" x14ac:dyDescent="0.25">
      <c r="K23807" s="49"/>
    </row>
    <row r="23808" spans="11:11" x14ac:dyDescent="0.25">
      <c r="K23808" s="49"/>
    </row>
    <row r="23809" spans="11:11" x14ac:dyDescent="0.25">
      <c r="K23809" s="49"/>
    </row>
    <row r="23810" spans="11:11" x14ac:dyDescent="0.25">
      <c r="K23810" s="49"/>
    </row>
    <row r="23811" spans="11:11" x14ac:dyDescent="0.25">
      <c r="K23811" s="49"/>
    </row>
    <row r="23812" spans="11:11" x14ac:dyDescent="0.25">
      <c r="K23812" s="49"/>
    </row>
    <row r="23813" spans="11:11" x14ac:dyDescent="0.25">
      <c r="K23813" s="49"/>
    </row>
    <row r="23814" spans="11:11" x14ac:dyDescent="0.25">
      <c r="K23814" s="49"/>
    </row>
    <row r="23815" spans="11:11" x14ac:dyDescent="0.25">
      <c r="K23815" s="49"/>
    </row>
    <row r="23816" spans="11:11" x14ac:dyDescent="0.25">
      <c r="K23816" s="49"/>
    </row>
    <row r="23817" spans="11:11" x14ac:dyDescent="0.25">
      <c r="K23817" s="49"/>
    </row>
    <row r="23818" spans="11:11" x14ac:dyDescent="0.25">
      <c r="K23818" s="49"/>
    </row>
    <row r="23819" spans="11:11" x14ac:dyDescent="0.25">
      <c r="K23819" s="49"/>
    </row>
    <row r="23820" spans="11:11" x14ac:dyDescent="0.25">
      <c r="K23820" s="49"/>
    </row>
    <row r="23821" spans="11:11" x14ac:dyDescent="0.25">
      <c r="K23821" s="49"/>
    </row>
    <row r="23822" spans="11:11" x14ac:dyDescent="0.25">
      <c r="K23822" s="49"/>
    </row>
    <row r="23823" spans="11:11" x14ac:dyDescent="0.25">
      <c r="K23823" s="49"/>
    </row>
    <row r="23824" spans="11:11" x14ac:dyDescent="0.25">
      <c r="K23824" s="49"/>
    </row>
    <row r="23825" spans="11:11" x14ac:dyDescent="0.25">
      <c r="K23825" s="49"/>
    </row>
    <row r="23826" spans="11:11" x14ac:dyDescent="0.25">
      <c r="K23826" s="49"/>
    </row>
    <row r="23827" spans="11:11" x14ac:dyDescent="0.25">
      <c r="K23827" s="49"/>
    </row>
    <row r="23828" spans="11:11" x14ac:dyDescent="0.25">
      <c r="K23828" s="49"/>
    </row>
    <row r="23829" spans="11:11" x14ac:dyDescent="0.25">
      <c r="K23829" s="49"/>
    </row>
    <row r="23830" spans="11:11" x14ac:dyDescent="0.25">
      <c r="K23830" s="49"/>
    </row>
    <row r="23831" spans="11:11" x14ac:dyDescent="0.25">
      <c r="K23831" s="49"/>
    </row>
    <row r="23832" spans="11:11" x14ac:dyDescent="0.25">
      <c r="K23832" s="49"/>
    </row>
    <row r="23833" spans="11:11" x14ac:dyDescent="0.25">
      <c r="K23833" s="49"/>
    </row>
    <row r="23834" spans="11:11" x14ac:dyDescent="0.25">
      <c r="K23834" s="49"/>
    </row>
    <row r="23835" spans="11:11" x14ac:dyDescent="0.25">
      <c r="K23835" s="49"/>
    </row>
    <row r="23836" spans="11:11" x14ac:dyDescent="0.25">
      <c r="K23836" s="49"/>
    </row>
    <row r="23837" spans="11:11" x14ac:dyDescent="0.25">
      <c r="K23837" s="49"/>
    </row>
    <row r="23838" spans="11:11" x14ac:dyDescent="0.25">
      <c r="K23838" s="49"/>
    </row>
    <row r="23839" spans="11:11" x14ac:dyDescent="0.25">
      <c r="K23839" s="49"/>
    </row>
    <row r="23840" spans="11:11" x14ac:dyDescent="0.25">
      <c r="K23840" s="49"/>
    </row>
    <row r="23841" spans="11:11" x14ac:dyDescent="0.25">
      <c r="K23841" s="49"/>
    </row>
    <row r="23842" spans="11:11" x14ac:dyDescent="0.25">
      <c r="K23842" s="49"/>
    </row>
    <row r="23843" spans="11:11" x14ac:dyDescent="0.25">
      <c r="K23843" s="49"/>
    </row>
    <row r="23844" spans="11:11" x14ac:dyDescent="0.25">
      <c r="K23844" s="49"/>
    </row>
    <row r="23845" spans="11:11" x14ac:dyDescent="0.25">
      <c r="K23845" s="49"/>
    </row>
    <row r="23846" spans="11:11" x14ac:dyDescent="0.25">
      <c r="K23846" s="49"/>
    </row>
    <row r="23847" spans="11:11" x14ac:dyDescent="0.25">
      <c r="K23847" s="49"/>
    </row>
    <row r="23848" spans="11:11" x14ac:dyDescent="0.25">
      <c r="K23848" s="49"/>
    </row>
    <row r="23849" spans="11:11" x14ac:dyDescent="0.25">
      <c r="K23849" s="49"/>
    </row>
    <row r="23850" spans="11:11" x14ac:dyDescent="0.25">
      <c r="K23850" s="49"/>
    </row>
    <row r="23851" spans="11:11" x14ac:dyDescent="0.25">
      <c r="K23851" s="49"/>
    </row>
    <row r="23852" spans="11:11" x14ac:dyDescent="0.25">
      <c r="K23852" s="49"/>
    </row>
    <row r="23853" spans="11:11" x14ac:dyDescent="0.25">
      <c r="K23853" s="49"/>
    </row>
    <row r="23854" spans="11:11" x14ac:dyDescent="0.25">
      <c r="K23854" s="49"/>
    </row>
    <row r="23855" spans="11:11" x14ac:dyDescent="0.25">
      <c r="K23855" s="49"/>
    </row>
    <row r="23856" spans="11:11" x14ac:dyDescent="0.25">
      <c r="K23856" s="49"/>
    </row>
    <row r="23857" spans="11:11" x14ac:dyDescent="0.25">
      <c r="K23857" s="49"/>
    </row>
    <row r="23858" spans="11:11" x14ac:dyDescent="0.25">
      <c r="K23858" s="49"/>
    </row>
    <row r="23859" spans="11:11" x14ac:dyDescent="0.25">
      <c r="K23859" s="49"/>
    </row>
    <row r="23860" spans="11:11" x14ac:dyDescent="0.25">
      <c r="K23860" s="49"/>
    </row>
    <row r="23861" spans="11:11" x14ac:dyDescent="0.25">
      <c r="K23861" s="49"/>
    </row>
    <row r="23862" spans="11:11" x14ac:dyDescent="0.25">
      <c r="K23862" s="49"/>
    </row>
    <row r="23863" spans="11:11" x14ac:dyDescent="0.25">
      <c r="K23863" s="49"/>
    </row>
    <row r="23864" spans="11:11" x14ac:dyDescent="0.25">
      <c r="K23864" s="49"/>
    </row>
    <row r="23865" spans="11:11" x14ac:dyDescent="0.25">
      <c r="K23865" s="49"/>
    </row>
    <row r="23866" spans="11:11" x14ac:dyDescent="0.25">
      <c r="K23866" s="49"/>
    </row>
    <row r="23867" spans="11:11" x14ac:dyDescent="0.25">
      <c r="K23867" s="49"/>
    </row>
    <row r="23868" spans="11:11" x14ac:dyDescent="0.25">
      <c r="K23868" s="49"/>
    </row>
    <row r="23869" spans="11:11" x14ac:dyDescent="0.25">
      <c r="K23869" s="49"/>
    </row>
    <row r="23870" spans="11:11" x14ac:dyDescent="0.25">
      <c r="K23870" s="49"/>
    </row>
    <row r="23871" spans="11:11" x14ac:dyDescent="0.25">
      <c r="K23871" s="49"/>
    </row>
    <row r="23872" spans="11:11" x14ac:dyDescent="0.25">
      <c r="K23872" s="49"/>
    </row>
    <row r="23873" spans="11:11" x14ac:dyDescent="0.25">
      <c r="K23873" s="49"/>
    </row>
    <row r="23874" spans="11:11" x14ac:dyDescent="0.25">
      <c r="K23874" s="49"/>
    </row>
    <row r="23875" spans="11:11" x14ac:dyDescent="0.25">
      <c r="K23875" s="49"/>
    </row>
    <row r="23876" spans="11:11" x14ac:dyDescent="0.25">
      <c r="K23876" s="49"/>
    </row>
    <row r="23877" spans="11:11" x14ac:dyDescent="0.25">
      <c r="K23877" s="49"/>
    </row>
    <row r="23878" spans="11:11" x14ac:dyDescent="0.25">
      <c r="K23878" s="49"/>
    </row>
    <row r="23879" spans="11:11" x14ac:dyDescent="0.25">
      <c r="K23879" s="49"/>
    </row>
    <row r="23880" spans="11:11" x14ac:dyDescent="0.25">
      <c r="K23880" s="49"/>
    </row>
    <row r="23881" spans="11:11" x14ac:dyDescent="0.25">
      <c r="K23881" s="49"/>
    </row>
    <row r="23882" spans="11:11" x14ac:dyDescent="0.25">
      <c r="K23882" s="49"/>
    </row>
    <row r="23883" spans="11:11" x14ac:dyDescent="0.25">
      <c r="K23883" s="49"/>
    </row>
    <row r="23884" spans="11:11" x14ac:dyDescent="0.25">
      <c r="K23884" s="49"/>
    </row>
    <row r="23885" spans="11:11" x14ac:dyDescent="0.25">
      <c r="K23885" s="49"/>
    </row>
    <row r="23886" spans="11:11" x14ac:dyDescent="0.25">
      <c r="K23886" s="49"/>
    </row>
    <row r="23887" spans="11:11" x14ac:dyDescent="0.25">
      <c r="K23887" s="49"/>
    </row>
    <row r="23888" spans="11:11" x14ac:dyDescent="0.25">
      <c r="K23888" s="49"/>
    </row>
    <row r="23889" spans="11:11" x14ac:dyDescent="0.25">
      <c r="K23889" s="49"/>
    </row>
    <row r="23890" spans="11:11" x14ac:dyDescent="0.25">
      <c r="K23890" s="49"/>
    </row>
    <row r="23891" spans="11:11" x14ac:dyDescent="0.25">
      <c r="K23891" s="49"/>
    </row>
    <row r="23892" spans="11:11" x14ac:dyDescent="0.25">
      <c r="K23892" s="49"/>
    </row>
    <row r="23893" spans="11:11" x14ac:dyDescent="0.25">
      <c r="K23893" s="49"/>
    </row>
    <row r="23894" spans="11:11" x14ac:dyDescent="0.25">
      <c r="K23894" s="49"/>
    </row>
    <row r="23895" spans="11:11" x14ac:dyDescent="0.25">
      <c r="K23895" s="49"/>
    </row>
    <row r="23896" spans="11:11" x14ac:dyDescent="0.25">
      <c r="K23896" s="49"/>
    </row>
    <row r="23897" spans="11:11" x14ac:dyDescent="0.25">
      <c r="K23897" s="49"/>
    </row>
    <row r="23898" spans="11:11" x14ac:dyDescent="0.25">
      <c r="K23898" s="49"/>
    </row>
    <row r="23899" spans="11:11" x14ac:dyDescent="0.25">
      <c r="K23899" s="49"/>
    </row>
    <row r="23900" spans="11:11" x14ac:dyDescent="0.25">
      <c r="K23900" s="49"/>
    </row>
    <row r="23901" spans="11:11" x14ac:dyDescent="0.25">
      <c r="K23901" s="49"/>
    </row>
    <row r="23902" spans="11:11" x14ac:dyDescent="0.25">
      <c r="K23902" s="49"/>
    </row>
    <row r="23903" spans="11:11" x14ac:dyDescent="0.25">
      <c r="K23903" s="49"/>
    </row>
    <row r="23904" spans="11:11" x14ac:dyDescent="0.25">
      <c r="K23904" s="49"/>
    </row>
    <row r="23905" spans="11:11" x14ac:dyDescent="0.25">
      <c r="K23905" s="49"/>
    </row>
    <row r="23906" spans="11:11" x14ac:dyDescent="0.25">
      <c r="K23906" s="49"/>
    </row>
    <row r="23907" spans="11:11" x14ac:dyDescent="0.25">
      <c r="K23907" s="49"/>
    </row>
    <row r="23908" spans="11:11" x14ac:dyDescent="0.25">
      <c r="K23908" s="49"/>
    </row>
    <row r="23909" spans="11:11" x14ac:dyDescent="0.25">
      <c r="K23909" s="49"/>
    </row>
    <row r="23910" spans="11:11" x14ac:dyDescent="0.25">
      <c r="K23910" s="49"/>
    </row>
    <row r="23911" spans="11:11" x14ac:dyDescent="0.25">
      <c r="K23911" s="49"/>
    </row>
    <row r="23912" spans="11:11" x14ac:dyDescent="0.25">
      <c r="K23912" s="49"/>
    </row>
    <row r="23913" spans="11:11" x14ac:dyDescent="0.25">
      <c r="K23913" s="49"/>
    </row>
    <row r="23914" spans="11:11" x14ac:dyDescent="0.25">
      <c r="K23914" s="49"/>
    </row>
    <row r="23915" spans="11:11" x14ac:dyDescent="0.25">
      <c r="K23915" s="49"/>
    </row>
    <row r="23916" spans="11:11" x14ac:dyDescent="0.25">
      <c r="K23916" s="49"/>
    </row>
    <row r="23917" spans="11:11" x14ac:dyDescent="0.25">
      <c r="K23917" s="49"/>
    </row>
    <row r="23918" spans="11:11" x14ac:dyDescent="0.25">
      <c r="K23918" s="49"/>
    </row>
    <row r="23919" spans="11:11" x14ac:dyDescent="0.25">
      <c r="K23919" s="49"/>
    </row>
    <row r="23920" spans="11:11" x14ac:dyDescent="0.25">
      <c r="K23920" s="49"/>
    </row>
    <row r="23921" spans="11:11" x14ac:dyDescent="0.25">
      <c r="K23921" s="49"/>
    </row>
    <row r="23922" spans="11:11" x14ac:dyDescent="0.25">
      <c r="K23922" s="49"/>
    </row>
    <row r="23923" spans="11:11" x14ac:dyDescent="0.25">
      <c r="K23923" s="49"/>
    </row>
    <row r="23924" spans="11:11" x14ac:dyDescent="0.25">
      <c r="K23924" s="49"/>
    </row>
    <row r="23925" spans="11:11" x14ac:dyDescent="0.25">
      <c r="K23925" s="49"/>
    </row>
    <row r="23926" spans="11:11" x14ac:dyDescent="0.25">
      <c r="K23926" s="49"/>
    </row>
    <row r="23927" spans="11:11" x14ac:dyDescent="0.25">
      <c r="K23927" s="49"/>
    </row>
    <row r="23928" spans="11:11" x14ac:dyDescent="0.25">
      <c r="K23928" s="49"/>
    </row>
    <row r="23929" spans="11:11" x14ac:dyDescent="0.25">
      <c r="K23929" s="49"/>
    </row>
    <row r="23930" spans="11:11" x14ac:dyDescent="0.25">
      <c r="K23930" s="49"/>
    </row>
    <row r="23931" spans="11:11" x14ac:dyDescent="0.25">
      <c r="K23931" s="49"/>
    </row>
    <row r="23932" spans="11:11" x14ac:dyDescent="0.25">
      <c r="K23932" s="49"/>
    </row>
    <row r="23933" spans="11:11" x14ac:dyDescent="0.25">
      <c r="K23933" s="49"/>
    </row>
    <row r="23934" spans="11:11" x14ac:dyDescent="0.25">
      <c r="K23934" s="49"/>
    </row>
    <row r="23935" spans="11:11" x14ac:dyDescent="0.25">
      <c r="K23935" s="49"/>
    </row>
    <row r="23936" spans="11:11" x14ac:dyDescent="0.25">
      <c r="K23936" s="49"/>
    </row>
    <row r="23937" spans="11:11" x14ac:dyDescent="0.25">
      <c r="K23937" s="49"/>
    </row>
    <row r="23938" spans="11:11" x14ac:dyDescent="0.25">
      <c r="K23938" s="49"/>
    </row>
    <row r="23939" spans="11:11" x14ac:dyDescent="0.25">
      <c r="K23939" s="49"/>
    </row>
    <row r="23940" spans="11:11" x14ac:dyDescent="0.25">
      <c r="K23940" s="49"/>
    </row>
    <row r="23941" spans="11:11" x14ac:dyDescent="0.25">
      <c r="K23941" s="49"/>
    </row>
    <row r="23942" spans="11:11" x14ac:dyDescent="0.25">
      <c r="K23942" s="49"/>
    </row>
    <row r="23943" spans="11:11" x14ac:dyDescent="0.25">
      <c r="K23943" s="49"/>
    </row>
    <row r="23944" spans="11:11" x14ac:dyDescent="0.25">
      <c r="K23944" s="49"/>
    </row>
    <row r="23945" spans="11:11" x14ac:dyDescent="0.25">
      <c r="K23945" s="49"/>
    </row>
    <row r="23946" spans="11:11" x14ac:dyDescent="0.25">
      <c r="K23946" s="49"/>
    </row>
    <row r="23947" spans="11:11" x14ac:dyDescent="0.25">
      <c r="K23947" s="49"/>
    </row>
    <row r="23948" spans="11:11" x14ac:dyDescent="0.25">
      <c r="K23948" s="49"/>
    </row>
    <row r="23949" spans="11:11" x14ac:dyDescent="0.25">
      <c r="K23949" s="49"/>
    </row>
    <row r="23950" spans="11:11" x14ac:dyDescent="0.25">
      <c r="K23950" s="49"/>
    </row>
    <row r="23951" spans="11:11" x14ac:dyDescent="0.25">
      <c r="K23951" s="49"/>
    </row>
    <row r="23952" spans="11:11" x14ac:dyDescent="0.25">
      <c r="K23952" s="49"/>
    </row>
    <row r="23953" spans="11:11" x14ac:dyDescent="0.25">
      <c r="K23953" s="49"/>
    </row>
    <row r="23954" spans="11:11" x14ac:dyDescent="0.25">
      <c r="K23954" s="49"/>
    </row>
    <row r="23955" spans="11:11" x14ac:dyDescent="0.25">
      <c r="K23955" s="49"/>
    </row>
    <row r="23956" spans="11:11" x14ac:dyDescent="0.25">
      <c r="K23956" s="49"/>
    </row>
    <row r="23957" spans="11:11" x14ac:dyDescent="0.25">
      <c r="K23957" s="49"/>
    </row>
    <row r="23958" spans="11:11" x14ac:dyDescent="0.25">
      <c r="K23958" s="49"/>
    </row>
    <row r="23959" spans="11:11" x14ac:dyDescent="0.25">
      <c r="K23959" s="49"/>
    </row>
    <row r="23960" spans="11:11" x14ac:dyDescent="0.25">
      <c r="K23960" s="49"/>
    </row>
    <row r="23961" spans="11:11" x14ac:dyDescent="0.25">
      <c r="K23961" s="49"/>
    </row>
    <row r="23962" spans="11:11" x14ac:dyDescent="0.25">
      <c r="K23962" s="49"/>
    </row>
    <row r="23963" spans="11:11" x14ac:dyDescent="0.25">
      <c r="K23963" s="49"/>
    </row>
    <row r="23964" spans="11:11" x14ac:dyDescent="0.25">
      <c r="K23964" s="49"/>
    </row>
    <row r="23965" spans="11:11" x14ac:dyDescent="0.25">
      <c r="K23965" s="49"/>
    </row>
    <row r="23966" spans="11:11" x14ac:dyDescent="0.25">
      <c r="K23966" s="49"/>
    </row>
    <row r="23967" spans="11:11" x14ac:dyDescent="0.25">
      <c r="K23967" s="49"/>
    </row>
    <row r="23968" spans="11:11" x14ac:dyDescent="0.25">
      <c r="K23968" s="49"/>
    </row>
    <row r="23969" spans="11:11" x14ac:dyDescent="0.25">
      <c r="K23969" s="49"/>
    </row>
    <row r="23970" spans="11:11" x14ac:dyDescent="0.25">
      <c r="K23970" s="49"/>
    </row>
    <row r="23971" spans="11:11" x14ac:dyDescent="0.25">
      <c r="K23971" s="49"/>
    </row>
    <row r="23972" spans="11:11" x14ac:dyDescent="0.25">
      <c r="K23972" s="49"/>
    </row>
    <row r="23973" spans="11:11" x14ac:dyDescent="0.25">
      <c r="K23973" s="49"/>
    </row>
    <row r="23974" spans="11:11" x14ac:dyDescent="0.25">
      <c r="K23974" s="49"/>
    </row>
    <row r="23975" spans="11:11" x14ac:dyDescent="0.25">
      <c r="K23975" s="49"/>
    </row>
    <row r="23976" spans="11:11" x14ac:dyDescent="0.25">
      <c r="K23976" s="49"/>
    </row>
    <row r="23977" spans="11:11" x14ac:dyDescent="0.25">
      <c r="K23977" s="49"/>
    </row>
    <row r="23978" spans="11:11" x14ac:dyDescent="0.25">
      <c r="K23978" s="49"/>
    </row>
    <row r="23979" spans="11:11" x14ac:dyDescent="0.25">
      <c r="K23979" s="49"/>
    </row>
    <row r="23980" spans="11:11" x14ac:dyDescent="0.25">
      <c r="K23980" s="49"/>
    </row>
    <row r="23981" spans="11:11" x14ac:dyDescent="0.25">
      <c r="K23981" s="49"/>
    </row>
    <row r="23982" spans="11:11" x14ac:dyDescent="0.25">
      <c r="K23982" s="49"/>
    </row>
    <row r="23983" spans="11:11" x14ac:dyDescent="0.25">
      <c r="K23983" s="49"/>
    </row>
    <row r="23984" spans="11:11" x14ac:dyDescent="0.25">
      <c r="K23984" s="49"/>
    </row>
    <row r="23985" spans="11:11" x14ac:dyDescent="0.25">
      <c r="K23985" s="49"/>
    </row>
    <row r="23986" spans="11:11" x14ac:dyDescent="0.25">
      <c r="K23986" s="49"/>
    </row>
    <row r="23987" spans="11:11" x14ac:dyDescent="0.25">
      <c r="K23987" s="49"/>
    </row>
    <row r="23988" spans="11:11" x14ac:dyDescent="0.25">
      <c r="K23988" s="49"/>
    </row>
    <row r="23989" spans="11:11" x14ac:dyDescent="0.25">
      <c r="K23989" s="49"/>
    </row>
    <row r="23990" spans="11:11" x14ac:dyDescent="0.25">
      <c r="K23990" s="49"/>
    </row>
    <row r="23991" spans="11:11" x14ac:dyDescent="0.25">
      <c r="K23991" s="49"/>
    </row>
    <row r="23992" spans="11:11" x14ac:dyDescent="0.25">
      <c r="K23992" s="49"/>
    </row>
    <row r="23993" spans="11:11" x14ac:dyDescent="0.25">
      <c r="K23993" s="49"/>
    </row>
    <row r="23994" spans="11:11" x14ac:dyDescent="0.25">
      <c r="K23994" s="49"/>
    </row>
    <row r="23995" spans="11:11" x14ac:dyDescent="0.25">
      <c r="K23995" s="49"/>
    </row>
    <row r="23996" spans="11:11" x14ac:dyDescent="0.25">
      <c r="K23996" s="49"/>
    </row>
    <row r="23997" spans="11:11" x14ac:dyDescent="0.25">
      <c r="K23997" s="49"/>
    </row>
    <row r="23998" spans="11:11" x14ac:dyDescent="0.25">
      <c r="K23998" s="49"/>
    </row>
    <row r="23999" spans="11:11" x14ac:dyDescent="0.25">
      <c r="K23999" s="49"/>
    </row>
    <row r="24000" spans="11:11" x14ac:dyDescent="0.25">
      <c r="K24000" s="49"/>
    </row>
    <row r="24001" spans="11:11" x14ac:dyDescent="0.25">
      <c r="K24001" s="49"/>
    </row>
    <row r="24002" spans="11:11" x14ac:dyDescent="0.25">
      <c r="K24002" s="49"/>
    </row>
    <row r="24003" spans="11:11" x14ac:dyDescent="0.25">
      <c r="K24003" s="49"/>
    </row>
    <row r="24004" spans="11:11" x14ac:dyDescent="0.25">
      <c r="K24004" s="49"/>
    </row>
    <row r="24005" spans="11:11" x14ac:dyDescent="0.25">
      <c r="K24005" s="49"/>
    </row>
    <row r="24006" spans="11:11" x14ac:dyDescent="0.25">
      <c r="K24006" s="49"/>
    </row>
    <row r="24007" spans="11:11" x14ac:dyDescent="0.25">
      <c r="K24007" s="49"/>
    </row>
    <row r="24008" spans="11:11" x14ac:dyDescent="0.25">
      <c r="K24008" s="49"/>
    </row>
    <row r="24009" spans="11:11" x14ac:dyDescent="0.25">
      <c r="K24009" s="49"/>
    </row>
    <row r="24010" spans="11:11" x14ac:dyDescent="0.25">
      <c r="K24010" s="49"/>
    </row>
    <row r="24011" spans="11:11" x14ac:dyDescent="0.25">
      <c r="K24011" s="49"/>
    </row>
    <row r="24012" spans="11:11" x14ac:dyDescent="0.25">
      <c r="K24012" s="49"/>
    </row>
    <row r="24013" spans="11:11" x14ac:dyDescent="0.25">
      <c r="K24013" s="49"/>
    </row>
    <row r="24014" spans="11:11" x14ac:dyDescent="0.25">
      <c r="K24014" s="49"/>
    </row>
    <row r="24015" spans="11:11" x14ac:dyDescent="0.25">
      <c r="K24015" s="49"/>
    </row>
    <row r="24016" spans="11:11" x14ac:dyDescent="0.25">
      <c r="K24016" s="49"/>
    </row>
    <row r="24017" spans="11:11" x14ac:dyDescent="0.25">
      <c r="K24017" s="49"/>
    </row>
    <row r="24018" spans="11:11" x14ac:dyDescent="0.25">
      <c r="K24018" s="49"/>
    </row>
    <row r="24019" spans="11:11" x14ac:dyDescent="0.25">
      <c r="K24019" s="49"/>
    </row>
    <row r="24020" spans="11:11" x14ac:dyDescent="0.25">
      <c r="K24020" s="49"/>
    </row>
    <row r="24021" spans="11:11" x14ac:dyDescent="0.25">
      <c r="K24021" s="49"/>
    </row>
    <row r="24022" spans="11:11" x14ac:dyDescent="0.25">
      <c r="K24022" s="49"/>
    </row>
    <row r="24023" spans="11:11" x14ac:dyDescent="0.25">
      <c r="K24023" s="49"/>
    </row>
    <row r="24024" spans="11:11" x14ac:dyDescent="0.25">
      <c r="K24024" s="49"/>
    </row>
    <row r="24025" spans="11:11" x14ac:dyDescent="0.25">
      <c r="K24025" s="49"/>
    </row>
    <row r="24026" spans="11:11" x14ac:dyDescent="0.25">
      <c r="K24026" s="49"/>
    </row>
    <row r="24027" spans="11:11" x14ac:dyDescent="0.25">
      <c r="K24027" s="49"/>
    </row>
    <row r="24028" spans="11:11" x14ac:dyDescent="0.25">
      <c r="K24028" s="49"/>
    </row>
    <row r="24029" spans="11:11" x14ac:dyDescent="0.25">
      <c r="K24029" s="49"/>
    </row>
    <row r="24030" spans="11:11" x14ac:dyDescent="0.25">
      <c r="K24030" s="49"/>
    </row>
    <row r="24031" spans="11:11" x14ac:dyDescent="0.25">
      <c r="K24031" s="49"/>
    </row>
    <row r="24032" spans="11:11" x14ac:dyDescent="0.25">
      <c r="K24032" s="49"/>
    </row>
    <row r="24033" spans="11:11" x14ac:dyDescent="0.25">
      <c r="K24033" s="49"/>
    </row>
    <row r="24034" spans="11:11" x14ac:dyDescent="0.25">
      <c r="K24034" s="49"/>
    </row>
    <row r="24035" spans="11:11" x14ac:dyDescent="0.25">
      <c r="K24035" s="49"/>
    </row>
    <row r="24036" spans="11:11" x14ac:dyDescent="0.25">
      <c r="K24036" s="49"/>
    </row>
    <row r="24037" spans="11:11" x14ac:dyDescent="0.25">
      <c r="K24037" s="49"/>
    </row>
    <row r="24038" spans="11:11" x14ac:dyDescent="0.25">
      <c r="K24038" s="49"/>
    </row>
    <row r="24039" spans="11:11" x14ac:dyDescent="0.25">
      <c r="K24039" s="49"/>
    </row>
    <row r="24040" spans="11:11" x14ac:dyDescent="0.25">
      <c r="K24040" s="49"/>
    </row>
    <row r="24041" spans="11:11" x14ac:dyDescent="0.25">
      <c r="K24041" s="49"/>
    </row>
    <row r="24042" spans="11:11" x14ac:dyDescent="0.25">
      <c r="K24042" s="49"/>
    </row>
    <row r="24043" spans="11:11" x14ac:dyDescent="0.25">
      <c r="K24043" s="49"/>
    </row>
    <row r="24044" spans="11:11" x14ac:dyDescent="0.25">
      <c r="K24044" s="49"/>
    </row>
    <row r="24045" spans="11:11" x14ac:dyDescent="0.25">
      <c r="K24045" s="49"/>
    </row>
    <row r="24046" spans="11:11" x14ac:dyDescent="0.25">
      <c r="K24046" s="49"/>
    </row>
    <row r="24047" spans="11:11" x14ac:dyDescent="0.25">
      <c r="K24047" s="49"/>
    </row>
    <row r="24048" spans="11:11" x14ac:dyDescent="0.25">
      <c r="K24048" s="49"/>
    </row>
    <row r="24049" spans="11:11" x14ac:dyDescent="0.25">
      <c r="K24049" s="49"/>
    </row>
    <row r="24050" spans="11:11" x14ac:dyDescent="0.25">
      <c r="K24050" s="49"/>
    </row>
    <row r="24051" spans="11:11" x14ac:dyDescent="0.25">
      <c r="K24051" s="49"/>
    </row>
    <row r="24052" spans="11:11" x14ac:dyDescent="0.25">
      <c r="K24052" s="49"/>
    </row>
    <row r="24053" spans="11:11" x14ac:dyDescent="0.25">
      <c r="K24053" s="49"/>
    </row>
    <row r="24054" spans="11:11" x14ac:dyDescent="0.25">
      <c r="K24054" s="49"/>
    </row>
    <row r="24055" spans="11:11" x14ac:dyDescent="0.25">
      <c r="K24055" s="49"/>
    </row>
    <row r="24056" spans="11:11" x14ac:dyDescent="0.25">
      <c r="K24056" s="49"/>
    </row>
    <row r="24057" spans="11:11" x14ac:dyDescent="0.25">
      <c r="K24057" s="49"/>
    </row>
    <row r="24058" spans="11:11" x14ac:dyDescent="0.25">
      <c r="K24058" s="49"/>
    </row>
    <row r="24059" spans="11:11" x14ac:dyDescent="0.25">
      <c r="K24059" s="49"/>
    </row>
    <row r="24060" spans="11:11" x14ac:dyDescent="0.25">
      <c r="K24060" s="49"/>
    </row>
    <row r="24061" spans="11:11" x14ac:dyDescent="0.25">
      <c r="K24061" s="49"/>
    </row>
    <row r="24062" spans="11:11" x14ac:dyDescent="0.25">
      <c r="K24062" s="49"/>
    </row>
    <row r="24063" spans="11:11" x14ac:dyDescent="0.25">
      <c r="K24063" s="49"/>
    </row>
    <row r="24064" spans="11:11" x14ac:dyDescent="0.25">
      <c r="K24064" s="49"/>
    </row>
    <row r="24065" spans="11:11" x14ac:dyDescent="0.25">
      <c r="K24065" s="49"/>
    </row>
    <row r="24066" spans="11:11" x14ac:dyDescent="0.25">
      <c r="K24066" s="49"/>
    </row>
    <row r="24067" spans="11:11" x14ac:dyDescent="0.25">
      <c r="K24067" s="49"/>
    </row>
    <row r="24068" spans="11:11" x14ac:dyDescent="0.25">
      <c r="K24068" s="49"/>
    </row>
    <row r="24069" spans="11:11" x14ac:dyDescent="0.25">
      <c r="K24069" s="49"/>
    </row>
    <row r="24070" spans="11:11" x14ac:dyDescent="0.25">
      <c r="K24070" s="49"/>
    </row>
    <row r="24071" spans="11:11" x14ac:dyDescent="0.25">
      <c r="K24071" s="49"/>
    </row>
    <row r="24072" spans="11:11" x14ac:dyDescent="0.25">
      <c r="K24072" s="49"/>
    </row>
    <row r="24073" spans="11:11" x14ac:dyDescent="0.25">
      <c r="K24073" s="49"/>
    </row>
    <row r="24074" spans="11:11" x14ac:dyDescent="0.25">
      <c r="K24074" s="49"/>
    </row>
    <row r="24075" spans="11:11" x14ac:dyDescent="0.25">
      <c r="K24075" s="49"/>
    </row>
    <row r="24076" spans="11:11" x14ac:dyDescent="0.25">
      <c r="K24076" s="49"/>
    </row>
    <row r="24077" spans="11:11" x14ac:dyDescent="0.25">
      <c r="K24077" s="49"/>
    </row>
    <row r="24078" spans="11:11" x14ac:dyDescent="0.25">
      <c r="K24078" s="49"/>
    </row>
    <row r="24079" spans="11:11" x14ac:dyDescent="0.25">
      <c r="K24079" s="49"/>
    </row>
    <row r="24080" spans="11:11" x14ac:dyDescent="0.25">
      <c r="K24080" s="49"/>
    </row>
    <row r="24081" spans="11:11" x14ac:dyDescent="0.25">
      <c r="K24081" s="49"/>
    </row>
    <row r="24082" spans="11:11" x14ac:dyDescent="0.25">
      <c r="K24082" s="49"/>
    </row>
    <row r="24083" spans="11:11" x14ac:dyDescent="0.25">
      <c r="K24083" s="49"/>
    </row>
    <row r="24084" spans="11:11" x14ac:dyDescent="0.25">
      <c r="K24084" s="49"/>
    </row>
    <row r="24085" spans="11:11" x14ac:dyDescent="0.25">
      <c r="K24085" s="49"/>
    </row>
    <row r="24086" spans="11:11" x14ac:dyDescent="0.25">
      <c r="K24086" s="49"/>
    </row>
    <row r="24087" spans="11:11" x14ac:dyDescent="0.25">
      <c r="K24087" s="49"/>
    </row>
    <row r="24088" spans="11:11" x14ac:dyDescent="0.25">
      <c r="K24088" s="49"/>
    </row>
    <row r="24089" spans="11:11" x14ac:dyDescent="0.25">
      <c r="K24089" s="49"/>
    </row>
    <row r="24090" spans="11:11" x14ac:dyDescent="0.25">
      <c r="K24090" s="49"/>
    </row>
    <row r="24091" spans="11:11" x14ac:dyDescent="0.25">
      <c r="K24091" s="49"/>
    </row>
    <row r="24092" spans="11:11" x14ac:dyDescent="0.25">
      <c r="K24092" s="49"/>
    </row>
    <row r="24093" spans="11:11" x14ac:dyDescent="0.25">
      <c r="K24093" s="49"/>
    </row>
    <row r="24094" spans="11:11" x14ac:dyDescent="0.25">
      <c r="K24094" s="49"/>
    </row>
    <row r="24095" spans="11:11" x14ac:dyDescent="0.25">
      <c r="K24095" s="49"/>
    </row>
    <row r="24096" spans="11:11" x14ac:dyDescent="0.25">
      <c r="K24096" s="49"/>
    </row>
    <row r="24097" spans="11:11" x14ac:dyDescent="0.25">
      <c r="K24097" s="49"/>
    </row>
    <row r="24098" spans="11:11" x14ac:dyDescent="0.25">
      <c r="K24098" s="49"/>
    </row>
    <row r="24099" spans="11:11" x14ac:dyDescent="0.25">
      <c r="K24099" s="49"/>
    </row>
    <row r="24100" spans="11:11" x14ac:dyDescent="0.25">
      <c r="K24100" s="49"/>
    </row>
    <row r="24101" spans="11:11" x14ac:dyDescent="0.25">
      <c r="K24101" s="49"/>
    </row>
    <row r="24102" spans="11:11" x14ac:dyDescent="0.25">
      <c r="K24102" s="49"/>
    </row>
    <row r="24103" spans="11:11" x14ac:dyDescent="0.25">
      <c r="K24103" s="49"/>
    </row>
    <row r="24104" spans="11:11" x14ac:dyDescent="0.25">
      <c r="K24104" s="49"/>
    </row>
    <row r="24105" spans="11:11" x14ac:dyDescent="0.25">
      <c r="K24105" s="49"/>
    </row>
    <row r="24106" spans="11:11" x14ac:dyDescent="0.25">
      <c r="K24106" s="49"/>
    </row>
    <row r="24107" spans="11:11" x14ac:dyDescent="0.25">
      <c r="K24107" s="49"/>
    </row>
    <row r="24108" spans="11:11" x14ac:dyDescent="0.25">
      <c r="K24108" s="49"/>
    </row>
    <row r="24109" spans="11:11" x14ac:dyDescent="0.25">
      <c r="K24109" s="49"/>
    </row>
    <row r="24110" spans="11:11" x14ac:dyDescent="0.25">
      <c r="K24110" s="49"/>
    </row>
    <row r="24111" spans="11:11" x14ac:dyDescent="0.25">
      <c r="K24111" s="49"/>
    </row>
    <row r="24112" spans="11:11" x14ac:dyDescent="0.25">
      <c r="K24112" s="49"/>
    </row>
    <row r="24113" spans="11:11" x14ac:dyDescent="0.25">
      <c r="K24113" s="49"/>
    </row>
    <row r="24114" spans="11:11" x14ac:dyDescent="0.25">
      <c r="K24114" s="49"/>
    </row>
    <row r="24115" spans="11:11" x14ac:dyDescent="0.25">
      <c r="K24115" s="49"/>
    </row>
    <row r="24116" spans="11:11" x14ac:dyDescent="0.25">
      <c r="K24116" s="49"/>
    </row>
    <row r="24117" spans="11:11" x14ac:dyDescent="0.25">
      <c r="K24117" s="49"/>
    </row>
    <row r="24118" spans="11:11" x14ac:dyDescent="0.25">
      <c r="K24118" s="49"/>
    </row>
    <row r="24119" spans="11:11" x14ac:dyDescent="0.25">
      <c r="K24119" s="49"/>
    </row>
    <row r="24120" spans="11:11" x14ac:dyDescent="0.25">
      <c r="K24120" s="49"/>
    </row>
    <row r="24121" spans="11:11" x14ac:dyDescent="0.25">
      <c r="K24121" s="49"/>
    </row>
    <row r="24122" spans="11:11" x14ac:dyDescent="0.25">
      <c r="K24122" s="49"/>
    </row>
    <row r="24123" spans="11:11" x14ac:dyDescent="0.25">
      <c r="K24123" s="49"/>
    </row>
    <row r="24124" spans="11:11" x14ac:dyDescent="0.25">
      <c r="K24124" s="49"/>
    </row>
    <row r="24125" spans="11:11" x14ac:dyDescent="0.25">
      <c r="K24125" s="49"/>
    </row>
    <row r="24126" spans="11:11" x14ac:dyDescent="0.25">
      <c r="K24126" s="49"/>
    </row>
    <row r="24127" spans="11:11" x14ac:dyDescent="0.25">
      <c r="K24127" s="49"/>
    </row>
    <row r="24128" spans="11:11" x14ac:dyDescent="0.25">
      <c r="K24128" s="49"/>
    </row>
    <row r="24129" spans="11:11" x14ac:dyDescent="0.25">
      <c r="K24129" s="49"/>
    </row>
    <row r="24130" spans="11:11" x14ac:dyDescent="0.25">
      <c r="K24130" s="49"/>
    </row>
    <row r="24131" spans="11:11" x14ac:dyDescent="0.25">
      <c r="K24131" s="49"/>
    </row>
    <row r="24132" spans="11:11" x14ac:dyDescent="0.25">
      <c r="K24132" s="49"/>
    </row>
    <row r="24133" spans="11:11" x14ac:dyDescent="0.25">
      <c r="K24133" s="49"/>
    </row>
    <row r="24134" spans="11:11" x14ac:dyDescent="0.25">
      <c r="K24134" s="49"/>
    </row>
    <row r="24135" spans="11:11" x14ac:dyDescent="0.25">
      <c r="K24135" s="49"/>
    </row>
    <row r="24136" spans="11:11" x14ac:dyDescent="0.25">
      <c r="K24136" s="49"/>
    </row>
    <row r="24137" spans="11:11" x14ac:dyDescent="0.25">
      <c r="K24137" s="49"/>
    </row>
    <row r="24138" spans="11:11" x14ac:dyDescent="0.25">
      <c r="K24138" s="49"/>
    </row>
    <row r="24139" spans="11:11" x14ac:dyDescent="0.25">
      <c r="K24139" s="49"/>
    </row>
    <row r="24140" spans="11:11" x14ac:dyDescent="0.25">
      <c r="K24140" s="49"/>
    </row>
    <row r="24141" spans="11:11" x14ac:dyDescent="0.25">
      <c r="K24141" s="49"/>
    </row>
    <row r="24142" spans="11:11" x14ac:dyDescent="0.25">
      <c r="K24142" s="49"/>
    </row>
    <row r="24143" spans="11:11" x14ac:dyDescent="0.25">
      <c r="K24143" s="49"/>
    </row>
    <row r="24144" spans="11:11" x14ac:dyDescent="0.25">
      <c r="K24144" s="49"/>
    </row>
    <row r="24145" spans="11:11" x14ac:dyDescent="0.25">
      <c r="K24145" s="49"/>
    </row>
    <row r="24146" spans="11:11" x14ac:dyDescent="0.25">
      <c r="K24146" s="49"/>
    </row>
    <row r="24147" spans="11:11" x14ac:dyDescent="0.25">
      <c r="K24147" s="49"/>
    </row>
    <row r="24148" spans="11:11" x14ac:dyDescent="0.25">
      <c r="K24148" s="49"/>
    </row>
    <row r="24149" spans="11:11" x14ac:dyDescent="0.25">
      <c r="K24149" s="49"/>
    </row>
    <row r="24150" spans="11:11" x14ac:dyDescent="0.25">
      <c r="K24150" s="49"/>
    </row>
    <row r="24151" spans="11:11" x14ac:dyDescent="0.25">
      <c r="K24151" s="49"/>
    </row>
    <row r="24152" spans="11:11" x14ac:dyDescent="0.25">
      <c r="K24152" s="49"/>
    </row>
    <row r="24153" spans="11:11" x14ac:dyDescent="0.25">
      <c r="K24153" s="49"/>
    </row>
    <row r="24154" spans="11:11" x14ac:dyDescent="0.25">
      <c r="K24154" s="49"/>
    </row>
    <row r="24155" spans="11:11" x14ac:dyDescent="0.25">
      <c r="K24155" s="49"/>
    </row>
    <row r="24156" spans="11:11" x14ac:dyDescent="0.25">
      <c r="K24156" s="49"/>
    </row>
    <row r="24157" spans="11:11" x14ac:dyDescent="0.25">
      <c r="K24157" s="49"/>
    </row>
    <row r="24158" spans="11:11" x14ac:dyDescent="0.25">
      <c r="K24158" s="49"/>
    </row>
    <row r="24159" spans="11:11" x14ac:dyDescent="0.25">
      <c r="K24159" s="49"/>
    </row>
    <row r="24160" spans="11:11" x14ac:dyDescent="0.25">
      <c r="K24160" s="49"/>
    </row>
    <row r="24161" spans="11:11" x14ac:dyDescent="0.25">
      <c r="K24161" s="49"/>
    </row>
    <row r="24162" spans="11:11" x14ac:dyDescent="0.25">
      <c r="K24162" s="49"/>
    </row>
    <row r="24163" spans="11:11" x14ac:dyDescent="0.25">
      <c r="K24163" s="49"/>
    </row>
    <row r="24164" spans="11:11" x14ac:dyDescent="0.25">
      <c r="K24164" s="49"/>
    </row>
    <row r="24165" spans="11:11" x14ac:dyDescent="0.25">
      <c r="K24165" s="49"/>
    </row>
    <row r="24166" spans="11:11" x14ac:dyDescent="0.25">
      <c r="K24166" s="49"/>
    </row>
    <row r="24167" spans="11:11" x14ac:dyDescent="0.25">
      <c r="K24167" s="49"/>
    </row>
    <row r="24168" spans="11:11" x14ac:dyDescent="0.25">
      <c r="K24168" s="49"/>
    </row>
    <row r="24169" spans="11:11" x14ac:dyDescent="0.25">
      <c r="K24169" s="49"/>
    </row>
    <row r="24170" spans="11:11" x14ac:dyDescent="0.25">
      <c r="K24170" s="49"/>
    </row>
    <row r="24171" spans="11:11" x14ac:dyDescent="0.25">
      <c r="K24171" s="49"/>
    </row>
    <row r="24172" spans="11:11" x14ac:dyDescent="0.25">
      <c r="K24172" s="49"/>
    </row>
    <row r="24173" spans="11:11" x14ac:dyDescent="0.25">
      <c r="K24173" s="49"/>
    </row>
    <row r="24174" spans="11:11" x14ac:dyDescent="0.25">
      <c r="K24174" s="49"/>
    </row>
    <row r="24175" spans="11:11" x14ac:dyDescent="0.25">
      <c r="K24175" s="49"/>
    </row>
    <row r="24176" spans="11:11" x14ac:dyDescent="0.25">
      <c r="K24176" s="49"/>
    </row>
    <row r="24177" spans="11:11" x14ac:dyDescent="0.25">
      <c r="K24177" s="49"/>
    </row>
    <row r="24178" spans="11:11" x14ac:dyDescent="0.25">
      <c r="K24178" s="49"/>
    </row>
    <row r="24179" spans="11:11" x14ac:dyDescent="0.25">
      <c r="K24179" s="49"/>
    </row>
    <row r="24180" spans="11:11" x14ac:dyDescent="0.25">
      <c r="K24180" s="49"/>
    </row>
    <row r="24181" spans="11:11" x14ac:dyDescent="0.25">
      <c r="K24181" s="49"/>
    </row>
    <row r="24182" spans="11:11" x14ac:dyDescent="0.25">
      <c r="K24182" s="49"/>
    </row>
    <row r="24183" spans="11:11" x14ac:dyDescent="0.25">
      <c r="K24183" s="49"/>
    </row>
    <row r="24184" spans="11:11" x14ac:dyDescent="0.25">
      <c r="K24184" s="49"/>
    </row>
    <row r="24185" spans="11:11" x14ac:dyDescent="0.25">
      <c r="K24185" s="49"/>
    </row>
    <row r="24186" spans="11:11" x14ac:dyDescent="0.25">
      <c r="K24186" s="49"/>
    </row>
    <row r="24187" spans="11:11" x14ac:dyDescent="0.25">
      <c r="K24187" s="49"/>
    </row>
    <row r="24188" spans="11:11" x14ac:dyDescent="0.25">
      <c r="K24188" s="49"/>
    </row>
    <row r="24189" spans="11:11" x14ac:dyDescent="0.25">
      <c r="K24189" s="49"/>
    </row>
    <row r="24190" spans="11:11" x14ac:dyDescent="0.25">
      <c r="K24190" s="49"/>
    </row>
    <row r="24191" spans="11:11" x14ac:dyDescent="0.25">
      <c r="K24191" s="49"/>
    </row>
    <row r="24192" spans="11:11" x14ac:dyDescent="0.25">
      <c r="K24192" s="49"/>
    </row>
    <row r="24193" spans="11:11" x14ac:dyDescent="0.25">
      <c r="K24193" s="49"/>
    </row>
    <row r="24194" spans="11:11" x14ac:dyDescent="0.25">
      <c r="K24194" s="49"/>
    </row>
    <row r="24195" spans="11:11" x14ac:dyDescent="0.25">
      <c r="K24195" s="49"/>
    </row>
    <row r="24196" spans="11:11" x14ac:dyDescent="0.25">
      <c r="K24196" s="49"/>
    </row>
    <row r="24197" spans="11:11" x14ac:dyDescent="0.25">
      <c r="K24197" s="49"/>
    </row>
    <row r="24198" spans="11:11" x14ac:dyDescent="0.25">
      <c r="K24198" s="49"/>
    </row>
    <row r="24199" spans="11:11" x14ac:dyDescent="0.25">
      <c r="K24199" s="49"/>
    </row>
    <row r="24200" spans="11:11" x14ac:dyDescent="0.25">
      <c r="K24200" s="49"/>
    </row>
    <row r="24201" spans="11:11" x14ac:dyDescent="0.25">
      <c r="K24201" s="49"/>
    </row>
    <row r="24202" spans="11:11" x14ac:dyDescent="0.25">
      <c r="K24202" s="49"/>
    </row>
    <row r="24203" spans="11:11" x14ac:dyDescent="0.25">
      <c r="K24203" s="49"/>
    </row>
    <row r="24204" spans="11:11" x14ac:dyDescent="0.25">
      <c r="K24204" s="49"/>
    </row>
    <row r="24205" spans="11:11" x14ac:dyDescent="0.25">
      <c r="K24205" s="49"/>
    </row>
    <row r="24206" spans="11:11" x14ac:dyDescent="0.25">
      <c r="K24206" s="49"/>
    </row>
    <row r="24207" spans="11:11" x14ac:dyDescent="0.25">
      <c r="K24207" s="49"/>
    </row>
    <row r="24208" spans="11:11" x14ac:dyDescent="0.25">
      <c r="K24208" s="49"/>
    </row>
    <row r="24209" spans="11:11" x14ac:dyDescent="0.25">
      <c r="K24209" s="49"/>
    </row>
    <row r="24210" spans="11:11" x14ac:dyDescent="0.25">
      <c r="K24210" s="49"/>
    </row>
    <row r="24211" spans="11:11" x14ac:dyDescent="0.25">
      <c r="K24211" s="49"/>
    </row>
    <row r="24212" spans="11:11" x14ac:dyDescent="0.25">
      <c r="K24212" s="49"/>
    </row>
    <row r="24213" spans="11:11" x14ac:dyDescent="0.25">
      <c r="K24213" s="49"/>
    </row>
    <row r="24214" spans="11:11" x14ac:dyDescent="0.25">
      <c r="K24214" s="49"/>
    </row>
    <row r="24215" spans="11:11" x14ac:dyDescent="0.25">
      <c r="K24215" s="49"/>
    </row>
    <row r="24216" spans="11:11" x14ac:dyDescent="0.25">
      <c r="K24216" s="49"/>
    </row>
    <row r="24217" spans="11:11" x14ac:dyDescent="0.25">
      <c r="K24217" s="49"/>
    </row>
    <row r="24218" spans="11:11" x14ac:dyDescent="0.25">
      <c r="K24218" s="49"/>
    </row>
    <row r="24219" spans="11:11" x14ac:dyDescent="0.25">
      <c r="K24219" s="49"/>
    </row>
    <row r="24220" spans="11:11" x14ac:dyDescent="0.25">
      <c r="K24220" s="49"/>
    </row>
    <row r="24221" spans="11:11" x14ac:dyDescent="0.25">
      <c r="K24221" s="49"/>
    </row>
    <row r="24222" spans="11:11" x14ac:dyDescent="0.25">
      <c r="K24222" s="49"/>
    </row>
    <row r="24223" spans="11:11" x14ac:dyDescent="0.25">
      <c r="K24223" s="49"/>
    </row>
    <row r="24224" spans="11:11" x14ac:dyDescent="0.25">
      <c r="K24224" s="49"/>
    </row>
    <row r="24225" spans="11:11" x14ac:dyDescent="0.25">
      <c r="K24225" s="49"/>
    </row>
    <row r="24226" spans="11:11" x14ac:dyDescent="0.25">
      <c r="K24226" s="49"/>
    </row>
    <row r="24227" spans="11:11" x14ac:dyDescent="0.25">
      <c r="K24227" s="49"/>
    </row>
    <row r="24228" spans="11:11" x14ac:dyDescent="0.25">
      <c r="K24228" s="49"/>
    </row>
    <row r="24229" spans="11:11" x14ac:dyDescent="0.25">
      <c r="K24229" s="49"/>
    </row>
    <row r="24230" spans="11:11" x14ac:dyDescent="0.25">
      <c r="K24230" s="49"/>
    </row>
    <row r="24231" spans="11:11" x14ac:dyDescent="0.25">
      <c r="K24231" s="49"/>
    </row>
    <row r="24232" spans="11:11" x14ac:dyDescent="0.25">
      <c r="K24232" s="49"/>
    </row>
    <row r="24233" spans="11:11" x14ac:dyDescent="0.25">
      <c r="K24233" s="49"/>
    </row>
    <row r="24234" spans="11:11" x14ac:dyDescent="0.25">
      <c r="K24234" s="49"/>
    </row>
    <row r="24235" spans="11:11" x14ac:dyDescent="0.25">
      <c r="K24235" s="49"/>
    </row>
    <row r="24236" spans="11:11" x14ac:dyDescent="0.25">
      <c r="K24236" s="49"/>
    </row>
    <row r="24237" spans="11:11" x14ac:dyDescent="0.25">
      <c r="K24237" s="49"/>
    </row>
    <row r="24238" spans="11:11" x14ac:dyDescent="0.25">
      <c r="K24238" s="49"/>
    </row>
    <row r="24239" spans="11:11" x14ac:dyDescent="0.25">
      <c r="K24239" s="49"/>
    </row>
    <row r="24240" spans="11:11" x14ac:dyDescent="0.25">
      <c r="K24240" s="49"/>
    </row>
    <row r="24241" spans="11:11" x14ac:dyDescent="0.25">
      <c r="K24241" s="49"/>
    </row>
    <row r="24242" spans="11:11" x14ac:dyDescent="0.25">
      <c r="K24242" s="49"/>
    </row>
    <row r="24243" spans="11:11" x14ac:dyDescent="0.25">
      <c r="K24243" s="49"/>
    </row>
    <row r="24244" spans="11:11" x14ac:dyDescent="0.25">
      <c r="K24244" s="49"/>
    </row>
    <row r="24245" spans="11:11" x14ac:dyDescent="0.25">
      <c r="K24245" s="49"/>
    </row>
    <row r="24246" spans="11:11" x14ac:dyDescent="0.25">
      <c r="K24246" s="49"/>
    </row>
    <row r="24247" spans="11:11" x14ac:dyDescent="0.25">
      <c r="K24247" s="49"/>
    </row>
    <row r="24248" spans="11:11" x14ac:dyDescent="0.25">
      <c r="K24248" s="49"/>
    </row>
    <row r="24249" spans="11:11" x14ac:dyDescent="0.25">
      <c r="K24249" s="49"/>
    </row>
    <row r="24250" spans="11:11" x14ac:dyDescent="0.25">
      <c r="K24250" s="49"/>
    </row>
    <row r="24251" spans="11:11" x14ac:dyDescent="0.25">
      <c r="K24251" s="49"/>
    </row>
    <row r="24252" spans="11:11" x14ac:dyDescent="0.25">
      <c r="K24252" s="49"/>
    </row>
    <row r="24253" spans="11:11" x14ac:dyDescent="0.25">
      <c r="K24253" s="49"/>
    </row>
    <row r="24254" spans="11:11" x14ac:dyDescent="0.25">
      <c r="K24254" s="49"/>
    </row>
    <row r="24255" spans="11:11" x14ac:dyDescent="0.25">
      <c r="K24255" s="49"/>
    </row>
    <row r="24256" spans="11:11" x14ac:dyDescent="0.25">
      <c r="K24256" s="49"/>
    </row>
    <row r="24257" spans="11:11" x14ac:dyDescent="0.25">
      <c r="K24257" s="49"/>
    </row>
    <row r="24258" spans="11:11" x14ac:dyDescent="0.25">
      <c r="K24258" s="49"/>
    </row>
    <row r="24259" spans="11:11" x14ac:dyDescent="0.25">
      <c r="K24259" s="49"/>
    </row>
    <row r="24260" spans="11:11" x14ac:dyDescent="0.25">
      <c r="K24260" s="49"/>
    </row>
    <row r="24261" spans="11:11" x14ac:dyDescent="0.25">
      <c r="K24261" s="49"/>
    </row>
    <row r="24262" spans="11:11" x14ac:dyDescent="0.25">
      <c r="K24262" s="49"/>
    </row>
    <row r="24263" spans="11:11" x14ac:dyDescent="0.25">
      <c r="K24263" s="49"/>
    </row>
    <row r="24264" spans="11:11" x14ac:dyDescent="0.25">
      <c r="K24264" s="49"/>
    </row>
    <row r="24265" spans="11:11" x14ac:dyDescent="0.25">
      <c r="K24265" s="49"/>
    </row>
    <row r="24266" spans="11:11" x14ac:dyDescent="0.25">
      <c r="K24266" s="49"/>
    </row>
    <row r="24267" spans="11:11" x14ac:dyDescent="0.25">
      <c r="K24267" s="49"/>
    </row>
    <row r="24268" spans="11:11" x14ac:dyDescent="0.25">
      <c r="K24268" s="49"/>
    </row>
    <row r="24269" spans="11:11" x14ac:dyDescent="0.25">
      <c r="K24269" s="49"/>
    </row>
    <row r="24270" spans="11:11" x14ac:dyDescent="0.25">
      <c r="K24270" s="49"/>
    </row>
    <row r="24271" spans="11:11" x14ac:dyDescent="0.25">
      <c r="K24271" s="49"/>
    </row>
    <row r="24272" spans="11:11" x14ac:dyDescent="0.25">
      <c r="K24272" s="49"/>
    </row>
    <row r="24273" spans="11:11" x14ac:dyDescent="0.25">
      <c r="K24273" s="49"/>
    </row>
    <row r="24274" spans="11:11" x14ac:dyDescent="0.25">
      <c r="K24274" s="49"/>
    </row>
    <row r="24275" spans="11:11" x14ac:dyDescent="0.25">
      <c r="K24275" s="49"/>
    </row>
    <row r="24276" spans="11:11" x14ac:dyDescent="0.25">
      <c r="K24276" s="49"/>
    </row>
    <row r="24277" spans="11:11" x14ac:dyDescent="0.25">
      <c r="K24277" s="49"/>
    </row>
    <row r="24278" spans="11:11" x14ac:dyDescent="0.25">
      <c r="K24278" s="49"/>
    </row>
    <row r="24279" spans="11:11" x14ac:dyDescent="0.25">
      <c r="K24279" s="49"/>
    </row>
    <row r="24280" spans="11:11" x14ac:dyDescent="0.25">
      <c r="K24280" s="49"/>
    </row>
    <row r="24281" spans="11:11" x14ac:dyDescent="0.25">
      <c r="K24281" s="49"/>
    </row>
    <row r="24282" spans="11:11" x14ac:dyDescent="0.25">
      <c r="K24282" s="49"/>
    </row>
    <row r="24283" spans="11:11" x14ac:dyDescent="0.25">
      <c r="K24283" s="49"/>
    </row>
    <row r="24284" spans="11:11" x14ac:dyDescent="0.25">
      <c r="K24284" s="49"/>
    </row>
    <row r="24285" spans="11:11" x14ac:dyDescent="0.25">
      <c r="K24285" s="49"/>
    </row>
    <row r="24286" spans="11:11" x14ac:dyDescent="0.25">
      <c r="K24286" s="49"/>
    </row>
    <row r="24287" spans="11:11" x14ac:dyDescent="0.25">
      <c r="K24287" s="49"/>
    </row>
    <row r="24288" spans="11:11" x14ac:dyDescent="0.25">
      <c r="K24288" s="49"/>
    </row>
    <row r="24289" spans="11:11" x14ac:dyDescent="0.25">
      <c r="K24289" s="49"/>
    </row>
    <row r="24290" spans="11:11" x14ac:dyDescent="0.25">
      <c r="K24290" s="49"/>
    </row>
    <row r="24291" spans="11:11" x14ac:dyDescent="0.25">
      <c r="K24291" s="49"/>
    </row>
    <row r="24292" spans="11:11" x14ac:dyDescent="0.25">
      <c r="K24292" s="49"/>
    </row>
    <row r="24293" spans="11:11" x14ac:dyDescent="0.25">
      <c r="K24293" s="49"/>
    </row>
    <row r="24294" spans="11:11" x14ac:dyDescent="0.25">
      <c r="K24294" s="49"/>
    </row>
    <row r="24295" spans="11:11" x14ac:dyDescent="0.25">
      <c r="K24295" s="49"/>
    </row>
    <row r="24296" spans="11:11" x14ac:dyDescent="0.25">
      <c r="K24296" s="49"/>
    </row>
    <row r="24297" spans="11:11" x14ac:dyDescent="0.25">
      <c r="K24297" s="49"/>
    </row>
    <row r="24298" spans="11:11" x14ac:dyDescent="0.25">
      <c r="K24298" s="49"/>
    </row>
    <row r="24299" spans="11:11" x14ac:dyDescent="0.25">
      <c r="K24299" s="49"/>
    </row>
    <row r="24300" spans="11:11" x14ac:dyDescent="0.25">
      <c r="K24300" s="49"/>
    </row>
    <row r="24301" spans="11:11" x14ac:dyDescent="0.25">
      <c r="K24301" s="49"/>
    </row>
    <row r="24302" spans="11:11" x14ac:dyDescent="0.25">
      <c r="K24302" s="49"/>
    </row>
    <row r="24303" spans="11:11" x14ac:dyDescent="0.25">
      <c r="K24303" s="49"/>
    </row>
    <row r="24304" spans="11:11" x14ac:dyDescent="0.25">
      <c r="K24304" s="49"/>
    </row>
    <row r="24305" spans="11:11" x14ac:dyDescent="0.25">
      <c r="K24305" s="49"/>
    </row>
    <row r="24306" spans="11:11" x14ac:dyDescent="0.25">
      <c r="K24306" s="49"/>
    </row>
    <row r="24307" spans="11:11" x14ac:dyDescent="0.25">
      <c r="K24307" s="49"/>
    </row>
    <row r="24308" spans="11:11" x14ac:dyDescent="0.25">
      <c r="K24308" s="49"/>
    </row>
    <row r="24309" spans="11:11" x14ac:dyDescent="0.25">
      <c r="K24309" s="49"/>
    </row>
    <row r="24310" spans="11:11" x14ac:dyDescent="0.25">
      <c r="K24310" s="49"/>
    </row>
    <row r="24311" spans="11:11" x14ac:dyDescent="0.25">
      <c r="K24311" s="49"/>
    </row>
    <row r="24312" spans="11:11" x14ac:dyDescent="0.25">
      <c r="K24312" s="49"/>
    </row>
    <row r="24313" spans="11:11" x14ac:dyDescent="0.25">
      <c r="K24313" s="49"/>
    </row>
    <row r="24314" spans="11:11" x14ac:dyDescent="0.25">
      <c r="K24314" s="49"/>
    </row>
    <row r="24315" spans="11:11" x14ac:dyDescent="0.25">
      <c r="K24315" s="49"/>
    </row>
    <row r="24316" spans="11:11" x14ac:dyDescent="0.25">
      <c r="K24316" s="49"/>
    </row>
    <row r="24317" spans="11:11" x14ac:dyDescent="0.25">
      <c r="K24317" s="49"/>
    </row>
    <row r="24318" spans="11:11" x14ac:dyDescent="0.25">
      <c r="K24318" s="49"/>
    </row>
    <row r="24319" spans="11:11" x14ac:dyDescent="0.25">
      <c r="K24319" s="49"/>
    </row>
    <row r="24320" spans="11:11" x14ac:dyDescent="0.25">
      <c r="K24320" s="49"/>
    </row>
    <row r="24321" spans="11:11" x14ac:dyDescent="0.25">
      <c r="K24321" s="49"/>
    </row>
    <row r="24322" spans="11:11" x14ac:dyDescent="0.25">
      <c r="K24322" s="49"/>
    </row>
    <row r="24323" spans="11:11" x14ac:dyDescent="0.25">
      <c r="K24323" s="49"/>
    </row>
    <row r="24324" spans="11:11" x14ac:dyDescent="0.25">
      <c r="K24324" s="49"/>
    </row>
    <row r="24325" spans="11:11" x14ac:dyDescent="0.25">
      <c r="K24325" s="49"/>
    </row>
    <row r="24326" spans="11:11" x14ac:dyDescent="0.25">
      <c r="K24326" s="49"/>
    </row>
    <row r="24327" spans="11:11" x14ac:dyDescent="0.25">
      <c r="K24327" s="49"/>
    </row>
    <row r="24328" spans="11:11" x14ac:dyDescent="0.25">
      <c r="K24328" s="49"/>
    </row>
    <row r="24329" spans="11:11" x14ac:dyDescent="0.25">
      <c r="K24329" s="49"/>
    </row>
    <row r="24330" spans="11:11" x14ac:dyDescent="0.25">
      <c r="K24330" s="49"/>
    </row>
    <row r="24331" spans="11:11" x14ac:dyDescent="0.25">
      <c r="K24331" s="49"/>
    </row>
    <row r="24332" spans="11:11" x14ac:dyDescent="0.25">
      <c r="K24332" s="49"/>
    </row>
    <row r="24333" spans="11:11" x14ac:dyDescent="0.25">
      <c r="K24333" s="49"/>
    </row>
    <row r="24334" spans="11:11" x14ac:dyDescent="0.25">
      <c r="K24334" s="49"/>
    </row>
    <row r="24335" spans="11:11" x14ac:dyDescent="0.25">
      <c r="K24335" s="49"/>
    </row>
    <row r="24336" spans="11:11" x14ac:dyDescent="0.25">
      <c r="K24336" s="49"/>
    </row>
    <row r="24337" spans="11:11" x14ac:dyDescent="0.25">
      <c r="K24337" s="49"/>
    </row>
    <row r="24338" spans="11:11" x14ac:dyDescent="0.25">
      <c r="K24338" s="49"/>
    </row>
    <row r="24339" spans="11:11" x14ac:dyDescent="0.25">
      <c r="K24339" s="49"/>
    </row>
    <row r="24340" spans="11:11" x14ac:dyDescent="0.25">
      <c r="K24340" s="49"/>
    </row>
    <row r="24341" spans="11:11" x14ac:dyDescent="0.25">
      <c r="K24341" s="49"/>
    </row>
    <row r="24342" spans="11:11" x14ac:dyDescent="0.25">
      <c r="K24342" s="49"/>
    </row>
    <row r="24343" spans="11:11" x14ac:dyDescent="0.25">
      <c r="K24343" s="49"/>
    </row>
    <row r="24344" spans="11:11" x14ac:dyDescent="0.25">
      <c r="K24344" s="49"/>
    </row>
    <row r="24345" spans="11:11" x14ac:dyDescent="0.25">
      <c r="K24345" s="49"/>
    </row>
    <row r="24346" spans="11:11" x14ac:dyDescent="0.25">
      <c r="K24346" s="49"/>
    </row>
    <row r="24347" spans="11:11" x14ac:dyDescent="0.25">
      <c r="K24347" s="49"/>
    </row>
    <row r="24348" spans="11:11" x14ac:dyDescent="0.25">
      <c r="K24348" s="49"/>
    </row>
    <row r="24349" spans="11:11" x14ac:dyDescent="0.25">
      <c r="K24349" s="49"/>
    </row>
    <row r="24350" spans="11:11" x14ac:dyDescent="0.25">
      <c r="K24350" s="49"/>
    </row>
    <row r="24351" spans="11:11" x14ac:dyDescent="0.25">
      <c r="K24351" s="49"/>
    </row>
    <row r="24352" spans="11:11" x14ac:dyDescent="0.25">
      <c r="K24352" s="49"/>
    </row>
    <row r="24353" spans="11:11" x14ac:dyDescent="0.25">
      <c r="K24353" s="49"/>
    </row>
    <row r="24354" spans="11:11" x14ac:dyDescent="0.25">
      <c r="K24354" s="49"/>
    </row>
    <row r="24355" spans="11:11" x14ac:dyDescent="0.25">
      <c r="K24355" s="49"/>
    </row>
    <row r="24356" spans="11:11" x14ac:dyDescent="0.25">
      <c r="K24356" s="49"/>
    </row>
    <row r="24357" spans="11:11" x14ac:dyDescent="0.25">
      <c r="K24357" s="49"/>
    </row>
    <row r="24358" spans="11:11" x14ac:dyDescent="0.25">
      <c r="K24358" s="49"/>
    </row>
    <row r="24359" spans="11:11" x14ac:dyDescent="0.25">
      <c r="K24359" s="49"/>
    </row>
    <row r="24360" spans="11:11" x14ac:dyDescent="0.25">
      <c r="K24360" s="49"/>
    </row>
    <row r="24361" spans="11:11" x14ac:dyDescent="0.25">
      <c r="K24361" s="49"/>
    </row>
    <row r="24362" spans="11:11" x14ac:dyDescent="0.25">
      <c r="K24362" s="49"/>
    </row>
    <row r="24363" spans="11:11" x14ac:dyDescent="0.25">
      <c r="K24363" s="49"/>
    </row>
    <row r="24364" spans="11:11" x14ac:dyDescent="0.25">
      <c r="K24364" s="49"/>
    </row>
    <row r="24365" spans="11:11" x14ac:dyDescent="0.25">
      <c r="K24365" s="49"/>
    </row>
    <row r="24366" spans="11:11" x14ac:dyDescent="0.25">
      <c r="K24366" s="49"/>
    </row>
    <row r="24367" spans="11:11" x14ac:dyDescent="0.25">
      <c r="K24367" s="49"/>
    </row>
    <row r="24368" spans="11:11" x14ac:dyDescent="0.25">
      <c r="K24368" s="49"/>
    </row>
    <row r="24369" spans="11:11" x14ac:dyDescent="0.25">
      <c r="K24369" s="49"/>
    </row>
    <row r="24370" spans="11:11" x14ac:dyDescent="0.25">
      <c r="K24370" s="49"/>
    </row>
    <row r="24371" spans="11:11" x14ac:dyDescent="0.25">
      <c r="K24371" s="49"/>
    </row>
    <row r="24372" spans="11:11" x14ac:dyDescent="0.25">
      <c r="K24372" s="49"/>
    </row>
    <row r="24373" spans="11:11" x14ac:dyDescent="0.25">
      <c r="K24373" s="49"/>
    </row>
    <row r="24374" spans="11:11" x14ac:dyDescent="0.25">
      <c r="K24374" s="49"/>
    </row>
    <row r="24375" spans="11:11" x14ac:dyDescent="0.25">
      <c r="K24375" s="49"/>
    </row>
    <row r="24376" spans="11:11" x14ac:dyDescent="0.25">
      <c r="K24376" s="49"/>
    </row>
    <row r="24377" spans="11:11" x14ac:dyDescent="0.25">
      <c r="K24377" s="49"/>
    </row>
    <row r="24378" spans="11:11" x14ac:dyDescent="0.25">
      <c r="K24378" s="49"/>
    </row>
    <row r="24379" spans="11:11" x14ac:dyDescent="0.25">
      <c r="K24379" s="49"/>
    </row>
    <row r="24380" spans="11:11" x14ac:dyDescent="0.25">
      <c r="K24380" s="49"/>
    </row>
    <row r="24381" spans="11:11" x14ac:dyDescent="0.25">
      <c r="K24381" s="49"/>
    </row>
    <row r="24382" spans="11:11" x14ac:dyDescent="0.25">
      <c r="K24382" s="49"/>
    </row>
    <row r="24383" spans="11:11" x14ac:dyDescent="0.25">
      <c r="K24383" s="49"/>
    </row>
    <row r="24384" spans="11:11" x14ac:dyDescent="0.25">
      <c r="K24384" s="49"/>
    </row>
    <row r="24385" spans="11:11" x14ac:dyDescent="0.25">
      <c r="K24385" s="49"/>
    </row>
    <row r="24386" spans="11:11" x14ac:dyDescent="0.25">
      <c r="K24386" s="49"/>
    </row>
    <row r="24387" spans="11:11" x14ac:dyDescent="0.25">
      <c r="K24387" s="49"/>
    </row>
    <row r="24388" spans="11:11" x14ac:dyDescent="0.25">
      <c r="K24388" s="49"/>
    </row>
    <row r="24389" spans="11:11" x14ac:dyDescent="0.25">
      <c r="K24389" s="49"/>
    </row>
    <row r="24390" spans="11:11" x14ac:dyDescent="0.25">
      <c r="K24390" s="49"/>
    </row>
    <row r="24391" spans="11:11" x14ac:dyDescent="0.25">
      <c r="K24391" s="49"/>
    </row>
    <row r="24392" spans="11:11" x14ac:dyDescent="0.25">
      <c r="K24392" s="49"/>
    </row>
    <row r="24393" spans="11:11" x14ac:dyDescent="0.25">
      <c r="K24393" s="49"/>
    </row>
    <row r="24394" spans="11:11" x14ac:dyDescent="0.25">
      <c r="K24394" s="49"/>
    </row>
    <row r="24395" spans="11:11" x14ac:dyDescent="0.25">
      <c r="K24395" s="49"/>
    </row>
    <row r="24396" spans="11:11" x14ac:dyDescent="0.25">
      <c r="K24396" s="49"/>
    </row>
    <row r="24397" spans="11:11" x14ac:dyDescent="0.25">
      <c r="K24397" s="49"/>
    </row>
    <row r="24398" spans="11:11" x14ac:dyDescent="0.25">
      <c r="K24398" s="49"/>
    </row>
    <row r="24399" spans="11:11" x14ac:dyDescent="0.25">
      <c r="K24399" s="49"/>
    </row>
    <row r="24400" spans="11:11" x14ac:dyDescent="0.25">
      <c r="K24400" s="49"/>
    </row>
    <row r="24401" spans="11:11" x14ac:dyDescent="0.25">
      <c r="K24401" s="49"/>
    </row>
    <row r="24402" spans="11:11" x14ac:dyDescent="0.25">
      <c r="K24402" s="49"/>
    </row>
    <row r="24403" spans="11:11" x14ac:dyDescent="0.25">
      <c r="K24403" s="49"/>
    </row>
    <row r="24404" spans="11:11" x14ac:dyDescent="0.25">
      <c r="K24404" s="49"/>
    </row>
    <row r="24405" spans="11:11" x14ac:dyDescent="0.25">
      <c r="K24405" s="49"/>
    </row>
    <row r="24406" spans="11:11" x14ac:dyDescent="0.25">
      <c r="K24406" s="49"/>
    </row>
    <row r="24407" spans="11:11" x14ac:dyDescent="0.25">
      <c r="K24407" s="49"/>
    </row>
    <row r="24408" spans="11:11" x14ac:dyDescent="0.25">
      <c r="K24408" s="49"/>
    </row>
    <row r="24409" spans="11:11" x14ac:dyDescent="0.25">
      <c r="K24409" s="49"/>
    </row>
    <row r="24410" spans="11:11" x14ac:dyDescent="0.25">
      <c r="K24410" s="49"/>
    </row>
    <row r="24411" spans="11:11" x14ac:dyDescent="0.25">
      <c r="K24411" s="49"/>
    </row>
    <row r="24412" spans="11:11" x14ac:dyDescent="0.25">
      <c r="K24412" s="49"/>
    </row>
    <row r="24413" spans="11:11" x14ac:dyDescent="0.25">
      <c r="K24413" s="49"/>
    </row>
    <row r="24414" spans="11:11" x14ac:dyDescent="0.25">
      <c r="K24414" s="49"/>
    </row>
    <row r="24415" spans="11:11" x14ac:dyDescent="0.25">
      <c r="K24415" s="49"/>
    </row>
    <row r="24416" spans="11:11" x14ac:dyDescent="0.25">
      <c r="K24416" s="49"/>
    </row>
    <row r="24417" spans="11:11" x14ac:dyDescent="0.25">
      <c r="K24417" s="49"/>
    </row>
    <row r="24418" spans="11:11" x14ac:dyDescent="0.25">
      <c r="K24418" s="49"/>
    </row>
    <row r="24419" spans="11:11" x14ac:dyDescent="0.25">
      <c r="K24419" s="49"/>
    </row>
    <row r="24420" spans="11:11" x14ac:dyDescent="0.25">
      <c r="K24420" s="49"/>
    </row>
    <row r="24421" spans="11:11" x14ac:dyDescent="0.25">
      <c r="K24421" s="49"/>
    </row>
    <row r="24422" spans="11:11" x14ac:dyDescent="0.25">
      <c r="K24422" s="49"/>
    </row>
    <row r="24423" spans="11:11" x14ac:dyDescent="0.25">
      <c r="K24423" s="49"/>
    </row>
    <row r="24424" spans="11:11" x14ac:dyDescent="0.25">
      <c r="K24424" s="49"/>
    </row>
    <row r="24425" spans="11:11" x14ac:dyDescent="0.25">
      <c r="K24425" s="49"/>
    </row>
    <row r="24426" spans="11:11" x14ac:dyDescent="0.25">
      <c r="K24426" s="49"/>
    </row>
    <row r="24427" spans="11:11" x14ac:dyDescent="0.25">
      <c r="K24427" s="49"/>
    </row>
    <row r="24428" spans="11:11" x14ac:dyDescent="0.25">
      <c r="K24428" s="49"/>
    </row>
    <row r="24429" spans="11:11" x14ac:dyDescent="0.25">
      <c r="K24429" s="49"/>
    </row>
    <row r="24430" spans="11:11" x14ac:dyDescent="0.25">
      <c r="K24430" s="49"/>
    </row>
    <row r="24431" spans="11:11" x14ac:dyDescent="0.25">
      <c r="K24431" s="49"/>
    </row>
    <row r="24432" spans="11:11" x14ac:dyDescent="0.25">
      <c r="K24432" s="49"/>
    </row>
    <row r="24433" spans="11:11" x14ac:dyDescent="0.25">
      <c r="K24433" s="49"/>
    </row>
    <row r="24434" spans="11:11" x14ac:dyDescent="0.25">
      <c r="K24434" s="49"/>
    </row>
    <row r="24435" spans="11:11" x14ac:dyDescent="0.25">
      <c r="K24435" s="49"/>
    </row>
    <row r="24436" spans="11:11" x14ac:dyDescent="0.25">
      <c r="K24436" s="49"/>
    </row>
    <row r="24437" spans="11:11" x14ac:dyDescent="0.25">
      <c r="K24437" s="49"/>
    </row>
    <row r="24438" spans="11:11" x14ac:dyDescent="0.25">
      <c r="K24438" s="49"/>
    </row>
    <row r="24439" spans="11:11" x14ac:dyDescent="0.25">
      <c r="K24439" s="49"/>
    </row>
    <row r="24440" spans="11:11" x14ac:dyDescent="0.25">
      <c r="K24440" s="49"/>
    </row>
    <row r="24441" spans="11:11" x14ac:dyDescent="0.25">
      <c r="K24441" s="49"/>
    </row>
    <row r="24442" spans="11:11" x14ac:dyDescent="0.25">
      <c r="K24442" s="49"/>
    </row>
    <row r="24443" spans="11:11" x14ac:dyDescent="0.25">
      <c r="K24443" s="49"/>
    </row>
    <row r="24444" spans="11:11" x14ac:dyDescent="0.25">
      <c r="K24444" s="49"/>
    </row>
    <row r="24445" spans="11:11" x14ac:dyDescent="0.25">
      <c r="K24445" s="49"/>
    </row>
    <row r="24446" spans="11:11" x14ac:dyDescent="0.25">
      <c r="K24446" s="49"/>
    </row>
    <row r="24447" spans="11:11" x14ac:dyDescent="0.25">
      <c r="K24447" s="49"/>
    </row>
    <row r="24448" spans="11:11" x14ac:dyDescent="0.25">
      <c r="K24448" s="49"/>
    </row>
    <row r="24449" spans="11:11" x14ac:dyDescent="0.25">
      <c r="K24449" s="49"/>
    </row>
    <row r="24450" spans="11:11" x14ac:dyDescent="0.25">
      <c r="K24450" s="49"/>
    </row>
    <row r="24451" spans="11:11" x14ac:dyDescent="0.25">
      <c r="K24451" s="49"/>
    </row>
    <row r="24452" spans="11:11" x14ac:dyDescent="0.25">
      <c r="K24452" s="49"/>
    </row>
    <row r="24453" spans="11:11" x14ac:dyDescent="0.25">
      <c r="K24453" s="49"/>
    </row>
    <row r="24454" spans="11:11" x14ac:dyDescent="0.25">
      <c r="K24454" s="49"/>
    </row>
    <row r="24455" spans="11:11" x14ac:dyDescent="0.25">
      <c r="K24455" s="49"/>
    </row>
    <row r="24456" spans="11:11" x14ac:dyDescent="0.25">
      <c r="K24456" s="49"/>
    </row>
    <row r="24457" spans="11:11" x14ac:dyDescent="0.25">
      <c r="K24457" s="49"/>
    </row>
    <row r="24458" spans="11:11" x14ac:dyDescent="0.25">
      <c r="K24458" s="49"/>
    </row>
    <row r="24459" spans="11:11" x14ac:dyDescent="0.25">
      <c r="K24459" s="49"/>
    </row>
    <row r="24460" spans="11:11" x14ac:dyDescent="0.25">
      <c r="K24460" s="49"/>
    </row>
    <row r="24461" spans="11:11" x14ac:dyDescent="0.25">
      <c r="K24461" s="49"/>
    </row>
    <row r="24462" spans="11:11" x14ac:dyDescent="0.25">
      <c r="K24462" s="49"/>
    </row>
    <row r="24463" spans="11:11" x14ac:dyDescent="0.25">
      <c r="K24463" s="49"/>
    </row>
    <row r="24464" spans="11:11" x14ac:dyDescent="0.25">
      <c r="K24464" s="49"/>
    </row>
    <row r="24465" spans="11:11" x14ac:dyDescent="0.25">
      <c r="K24465" s="49"/>
    </row>
    <row r="24466" spans="11:11" x14ac:dyDescent="0.25">
      <c r="K24466" s="49"/>
    </row>
    <row r="24467" spans="11:11" x14ac:dyDescent="0.25">
      <c r="K24467" s="49"/>
    </row>
    <row r="24468" spans="11:11" x14ac:dyDescent="0.25">
      <c r="K24468" s="49"/>
    </row>
    <row r="24469" spans="11:11" x14ac:dyDescent="0.25">
      <c r="K24469" s="49"/>
    </row>
    <row r="24470" spans="11:11" x14ac:dyDescent="0.25">
      <c r="K24470" s="49"/>
    </row>
    <row r="24471" spans="11:11" x14ac:dyDescent="0.25">
      <c r="K24471" s="49"/>
    </row>
    <row r="24472" spans="11:11" x14ac:dyDescent="0.25">
      <c r="K24472" s="49"/>
    </row>
    <row r="24473" spans="11:11" x14ac:dyDescent="0.25">
      <c r="K24473" s="49"/>
    </row>
    <row r="24474" spans="11:11" x14ac:dyDescent="0.25">
      <c r="K24474" s="49"/>
    </row>
    <row r="24475" spans="11:11" x14ac:dyDescent="0.25">
      <c r="K24475" s="49"/>
    </row>
    <row r="24476" spans="11:11" x14ac:dyDescent="0.25">
      <c r="K24476" s="49"/>
    </row>
    <row r="24477" spans="11:11" x14ac:dyDescent="0.25">
      <c r="K24477" s="49"/>
    </row>
    <row r="24478" spans="11:11" x14ac:dyDescent="0.25">
      <c r="K24478" s="49"/>
    </row>
    <row r="24479" spans="11:11" x14ac:dyDescent="0.25">
      <c r="K24479" s="49"/>
    </row>
    <row r="24480" spans="11:11" x14ac:dyDescent="0.25">
      <c r="K24480" s="49"/>
    </row>
    <row r="24481" spans="11:11" x14ac:dyDescent="0.25">
      <c r="K24481" s="49"/>
    </row>
    <row r="24482" spans="11:11" x14ac:dyDescent="0.25">
      <c r="K24482" s="49"/>
    </row>
    <row r="24483" spans="11:11" x14ac:dyDescent="0.25">
      <c r="K24483" s="49"/>
    </row>
    <row r="24484" spans="11:11" x14ac:dyDescent="0.25">
      <c r="K24484" s="49"/>
    </row>
    <row r="24485" spans="11:11" x14ac:dyDescent="0.25">
      <c r="K24485" s="49"/>
    </row>
    <row r="24486" spans="11:11" x14ac:dyDescent="0.25">
      <c r="K24486" s="49"/>
    </row>
    <row r="24487" spans="11:11" x14ac:dyDescent="0.25">
      <c r="K24487" s="49"/>
    </row>
    <row r="24488" spans="11:11" x14ac:dyDescent="0.25">
      <c r="K24488" s="49"/>
    </row>
    <row r="24489" spans="11:11" x14ac:dyDescent="0.25">
      <c r="K24489" s="49"/>
    </row>
    <row r="24490" spans="11:11" x14ac:dyDescent="0.25">
      <c r="K24490" s="49"/>
    </row>
    <row r="24491" spans="11:11" x14ac:dyDescent="0.25">
      <c r="K24491" s="49"/>
    </row>
    <row r="24492" spans="11:11" x14ac:dyDescent="0.25">
      <c r="K24492" s="49"/>
    </row>
    <row r="24493" spans="11:11" x14ac:dyDescent="0.25">
      <c r="K24493" s="49"/>
    </row>
    <row r="24494" spans="11:11" x14ac:dyDescent="0.25">
      <c r="K24494" s="49"/>
    </row>
    <row r="24495" spans="11:11" x14ac:dyDescent="0.25">
      <c r="K24495" s="49"/>
    </row>
    <row r="24496" spans="11:11" x14ac:dyDescent="0.25">
      <c r="K24496" s="49"/>
    </row>
    <row r="24497" spans="11:11" x14ac:dyDescent="0.25">
      <c r="K24497" s="49"/>
    </row>
    <row r="24498" spans="11:11" x14ac:dyDescent="0.25">
      <c r="K24498" s="49"/>
    </row>
    <row r="24499" spans="11:11" x14ac:dyDescent="0.25">
      <c r="K24499" s="49"/>
    </row>
    <row r="24500" spans="11:11" x14ac:dyDescent="0.25">
      <c r="K24500" s="49"/>
    </row>
    <row r="24501" spans="11:11" x14ac:dyDescent="0.25">
      <c r="K24501" s="49"/>
    </row>
    <row r="24502" spans="11:11" x14ac:dyDescent="0.25">
      <c r="K24502" s="49"/>
    </row>
    <row r="24503" spans="11:11" x14ac:dyDescent="0.25">
      <c r="K24503" s="49"/>
    </row>
    <row r="24504" spans="11:11" x14ac:dyDescent="0.25">
      <c r="K24504" s="49"/>
    </row>
    <row r="24505" spans="11:11" x14ac:dyDescent="0.25">
      <c r="K24505" s="49"/>
    </row>
    <row r="24506" spans="11:11" x14ac:dyDescent="0.25">
      <c r="K24506" s="49"/>
    </row>
    <row r="24507" spans="11:11" x14ac:dyDescent="0.25">
      <c r="K24507" s="49"/>
    </row>
    <row r="24508" spans="11:11" x14ac:dyDescent="0.25">
      <c r="K24508" s="49"/>
    </row>
    <row r="24509" spans="11:11" x14ac:dyDescent="0.25">
      <c r="K24509" s="49"/>
    </row>
    <row r="24510" spans="11:11" x14ac:dyDescent="0.25">
      <c r="K24510" s="49"/>
    </row>
    <row r="24511" spans="11:11" x14ac:dyDescent="0.25">
      <c r="K24511" s="49"/>
    </row>
    <row r="24512" spans="11:11" x14ac:dyDescent="0.25">
      <c r="K24512" s="49"/>
    </row>
    <row r="24513" spans="11:11" x14ac:dyDescent="0.25">
      <c r="K24513" s="49"/>
    </row>
    <row r="24514" spans="11:11" x14ac:dyDescent="0.25">
      <c r="K24514" s="49"/>
    </row>
    <row r="24515" spans="11:11" x14ac:dyDescent="0.25">
      <c r="K24515" s="49"/>
    </row>
    <row r="24516" spans="11:11" x14ac:dyDescent="0.25">
      <c r="K24516" s="49"/>
    </row>
    <row r="24517" spans="11:11" x14ac:dyDescent="0.25">
      <c r="K24517" s="49"/>
    </row>
    <row r="24518" spans="11:11" x14ac:dyDescent="0.25">
      <c r="K24518" s="49"/>
    </row>
    <row r="24519" spans="11:11" x14ac:dyDescent="0.25">
      <c r="K24519" s="49"/>
    </row>
    <row r="24520" spans="11:11" x14ac:dyDescent="0.25">
      <c r="K24520" s="49"/>
    </row>
    <row r="24521" spans="11:11" x14ac:dyDescent="0.25">
      <c r="K24521" s="49"/>
    </row>
    <row r="24522" spans="11:11" x14ac:dyDescent="0.25">
      <c r="K24522" s="49"/>
    </row>
    <row r="24523" spans="11:11" x14ac:dyDescent="0.25">
      <c r="K24523" s="49"/>
    </row>
    <row r="24524" spans="11:11" x14ac:dyDescent="0.25">
      <c r="K24524" s="49"/>
    </row>
    <row r="24525" spans="11:11" x14ac:dyDescent="0.25">
      <c r="K24525" s="49"/>
    </row>
    <row r="24526" spans="11:11" x14ac:dyDescent="0.25">
      <c r="K24526" s="49"/>
    </row>
    <row r="24527" spans="11:11" x14ac:dyDescent="0.25">
      <c r="K24527" s="49"/>
    </row>
    <row r="24528" spans="11:11" x14ac:dyDescent="0.25">
      <c r="K24528" s="49"/>
    </row>
    <row r="24529" spans="11:11" x14ac:dyDescent="0.25">
      <c r="K24529" s="49"/>
    </row>
    <row r="24530" spans="11:11" x14ac:dyDescent="0.25">
      <c r="K24530" s="49"/>
    </row>
    <row r="24531" spans="11:11" x14ac:dyDescent="0.25">
      <c r="K24531" s="49"/>
    </row>
    <row r="24532" spans="11:11" x14ac:dyDescent="0.25">
      <c r="K24532" s="49"/>
    </row>
    <row r="24533" spans="11:11" x14ac:dyDescent="0.25">
      <c r="K24533" s="49"/>
    </row>
    <row r="24534" spans="11:11" x14ac:dyDescent="0.25">
      <c r="K24534" s="49"/>
    </row>
    <row r="24535" spans="11:11" x14ac:dyDescent="0.25">
      <c r="K24535" s="49"/>
    </row>
    <row r="24536" spans="11:11" x14ac:dyDescent="0.25">
      <c r="K24536" s="49"/>
    </row>
    <row r="24537" spans="11:11" x14ac:dyDescent="0.25">
      <c r="K24537" s="49"/>
    </row>
    <row r="24538" spans="11:11" x14ac:dyDescent="0.25">
      <c r="K24538" s="49"/>
    </row>
    <row r="24539" spans="11:11" x14ac:dyDescent="0.25">
      <c r="K24539" s="49"/>
    </row>
    <row r="24540" spans="11:11" x14ac:dyDescent="0.25">
      <c r="K24540" s="49"/>
    </row>
    <row r="24541" spans="11:11" x14ac:dyDescent="0.25">
      <c r="K24541" s="49"/>
    </row>
    <row r="24542" spans="11:11" x14ac:dyDescent="0.25">
      <c r="K24542" s="49"/>
    </row>
    <row r="24543" spans="11:11" x14ac:dyDescent="0.25">
      <c r="K24543" s="49"/>
    </row>
    <row r="24544" spans="11:11" x14ac:dyDescent="0.25">
      <c r="K24544" s="49"/>
    </row>
    <row r="24545" spans="11:11" x14ac:dyDescent="0.25">
      <c r="K24545" s="49"/>
    </row>
    <row r="24546" spans="11:11" x14ac:dyDescent="0.25">
      <c r="K24546" s="49"/>
    </row>
    <row r="24547" spans="11:11" x14ac:dyDescent="0.25">
      <c r="K24547" s="49"/>
    </row>
    <row r="24548" spans="11:11" x14ac:dyDescent="0.25">
      <c r="K24548" s="49"/>
    </row>
    <row r="24549" spans="11:11" x14ac:dyDescent="0.25">
      <c r="K24549" s="49"/>
    </row>
    <row r="24550" spans="11:11" x14ac:dyDescent="0.25">
      <c r="K24550" s="49"/>
    </row>
    <row r="24551" spans="11:11" x14ac:dyDescent="0.25">
      <c r="K24551" s="49"/>
    </row>
    <row r="24552" spans="11:11" x14ac:dyDescent="0.25">
      <c r="K24552" s="49"/>
    </row>
    <row r="24553" spans="11:11" x14ac:dyDescent="0.25">
      <c r="K24553" s="49"/>
    </row>
    <row r="24554" spans="11:11" x14ac:dyDescent="0.25">
      <c r="K24554" s="49"/>
    </row>
    <row r="24555" spans="11:11" x14ac:dyDescent="0.25">
      <c r="K24555" s="49"/>
    </row>
    <row r="24556" spans="11:11" x14ac:dyDescent="0.25">
      <c r="K24556" s="49"/>
    </row>
    <row r="24557" spans="11:11" x14ac:dyDescent="0.25">
      <c r="K24557" s="49"/>
    </row>
    <row r="24558" spans="11:11" x14ac:dyDescent="0.25">
      <c r="K24558" s="49"/>
    </row>
    <row r="24559" spans="11:11" x14ac:dyDescent="0.25">
      <c r="K24559" s="49"/>
    </row>
    <row r="24560" spans="11:11" x14ac:dyDescent="0.25">
      <c r="K24560" s="49"/>
    </row>
    <row r="24561" spans="11:11" x14ac:dyDescent="0.25">
      <c r="K24561" s="49"/>
    </row>
    <row r="24562" spans="11:11" x14ac:dyDescent="0.25">
      <c r="K24562" s="49"/>
    </row>
    <row r="24563" spans="11:11" x14ac:dyDescent="0.25">
      <c r="K24563" s="49"/>
    </row>
    <row r="24564" spans="11:11" x14ac:dyDescent="0.25">
      <c r="K24564" s="49"/>
    </row>
    <row r="24565" spans="11:11" x14ac:dyDescent="0.25">
      <c r="K24565" s="49"/>
    </row>
    <row r="24566" spans="11:11" x14ac:dyDescent="0.25">
      <c r="K24566" s="49"/>
    </row>
    <row r="24567" spans="11:11" x14ac:dyDescent="0.25">
      <c r="K24567" s="49"/>
    </row>
    <row r="24568" spans="11:11" x14ac:dyDescent="0.25">
      <c r="K24568" s="49"/>
    </row>
    <row r="24569" spans="11:11" x14ac:dyDescent="0.25">
      <c r="K24569" s="49"/>
    </row>
    <row r="24570" spans="11:11" x14ac:dyDescent="0.25">
      <c r="K24570" s="49"/>
    </row>
    <row r="24571" spans="11:11" x14ac:dyDescent="0.25">
      <c r="K24571" s="49"/>
    </row>
    <row r="24572" spans="11:11" x14ac:dyDescent="0.25">
      <c r="K24572" s="49"/>
    </row>
    <row r="24573" spans="11:11" x14ac:dyDescent="0.25">
      <c r="K24573" s="49"/>
    </row>
    <row r="24574" spans="11:11" x14ac:dyDescent="0.25">
      <c r="K24574" s="49"/>
    </row>
    <row r="24575" spans="11:11" x14ac:dyDescent="0.25">
      <c r="K24575" s="49"/>
    </row>
    <row r="24576" spans="11:11" x14ac:dyDescent="0.25">
      <c r="K24576" s="49"/>
    </row>
    <row r="24577" spans="11:11" x14ac:dyDescent="0.25">
      <c r="K24577" s="49"/>
    </row>
    <row r="24578" spans="11:11" x14ac:dyDescent="0.25">
      <c r="K24578" s="49"/>
    </row>
    <row r="24579" spans="11:11" x14ac:dyDescent="0.25">
      <c r="K24579" s="49"/>
    </row>
    <row r="24580" spans="11:11" x14ac:dyDescent="0.25">
      <c r="K24580" s="49"/>
    </row>
    <row r="24581" spans="11:11" x14ac:dyDescent="0.25">
      <c r="K24581" s="49"/>
    </row>
    <row r="24582" spans="11:11" x14ac:dyDescent="0.25">
      <c r="K24582" s="49"/>
    </row>
    <row r="24583" spans="11:11" x14ac:dyDescent="0.25">
      <c r="K24583" s="49"/>
    </row>
    <row r="24584" spans="11:11" x14ac:dyDescent="0.25">
      <c r="K24584" s="49"/>
    </row>
    <row r="24585" spans="11:11" x14ac:dyDescent="0.25">
      <c r="K24585" s="49"/>
    </row>
    <row r="24586" spans="11:11" x14ac:dyDescent="0.25">
      <c r="K24586" s="49"/>
    </row>
    <row r="24587" spans="11:11" x14ac:dyDescent="0.25">
      <c r="K24587" s="49"/>
    </row>
    <row r="24588" spans="11:11" x14ac:dyDescent="0.25">
      <c r="K24588" s="49"/>
    </row>
    <row r="24589" spans="11:11" x14ac:dyDescent="0.25">
      <c r="K24589" s="49"/>
    </row>
    <row r="24590" spans="11:11" x14ac:dyDescent="0.25">
      <c r="K24590" s="49"/>
    </row>
    <row r="24591" spans="11:11" x14ac:dyDescent="0.25">
      <c r="K24591" s="49"/>
    </row>
    <row r="24592" spans="11:11" x14ac:dyDescent="0.25">
      <c r="K24592" s="49"/>
    </row>
    <row r="24593" spans="11:11" x14ac:dyDescent="0.25">
      <c r="K24593" s="49"/>
    </row>
    <row r="24594" spans="11:11" x14ac:dyDescent="0.25">
      <c r="K24594" s="49"/>
    </row>
    <row r="24595" spans="11:11" x14ac:dyDescent="0.25">
      <c r="K24595" s="49"/>
    </row>
    <row r="24596" spans="11:11" x14ac:dyDescent="0.25">
      <c r="K24596" s="49"/>
    </row>
    <row r="24597" spans="11:11" x14ac:dyDescent="0.25">
      <c r="K24597" s="49"/>
    </row>
    <row r="24598" spans="11:11" x14ac:dyDescent="0.25">
      <c r="K24598" s="49"/>
    </row>
    <row r="24599" spans="11:11" x14ac:dyDescent="0.25">
      <c r="K24599" s="49"/>
    </row>
    <row r="24600" spans="11:11" x14ac:dyDescent="0.25">
      <c r="K24600" s="49"/>
    </row>
    <row r="24601" spans="11:11" x14ac:dyDescent="0.25">
      <c r="K24601" s="49"/>
    </row>
    <row r="24602" spans="11:11" x14ac:dyDescent="0.25">
      <c r="K24602" s="49"/>
    </row>
    <row r="24603" spans="11:11" x14ac:dyDescent="0.25">
      <c r="K24603" s="49"/>
    </row>
    <row r="24604" spans="11:11" x14ac:dyDescent="0.25">
      <c r="K24604" s="49"/>
    </row>
    <row r="24605" spans="11:11" x14ac:dyDescent="0.25">
      <c r="K24605" s="49"/>
    </row>
    <row r="24606" spans="11:11" x14ac:dyDescent="0.25">
      <c r="K24606" s="49"/>
    </row>
    <row r="24607" spans="11:11" x14ac:dyDescent="0.25">
      <c r="K24607" s="49"/>
    </row>
    <row r="24608" spans="11:11" x14ac:dyDescent="0.25">
      <c r="K24608" s="49"/>
    </row>
    <row r="24609" spans="11:11" x14ac:dyDescent="0.25">
      <c r="K24609" s="49"/>
    </row>
    <row r="24610" spans="11:11" x14ac:dyDescent="0.25">
      <c r="K24610" s="49"/>
    </row>
    <row r="24611" spans="11:11" x14ac:dyDescent="0.25">
      <c r="K24611" s="49"/>
    </row>
    <row r="24612" spans="11:11" x14ac:dyDescent="0.25">
      <c r="K24612" s="49"/>
    </row>
    <row r="24613" spans="11:11" x14ac:dyDescent="0.25">
      <c r="K24613" s="49"/>
    </row>
    <row r="24614" spans="11:11" x14ac:dyDescent="0.25">
      <c r="K24614" s="49"/>
    </row>
    <row r="24615" spans="11:11" x14ac:dyDescent="0.25">
      <c r="K24615" s="49"/>
    </row>
    <row r="24616" spans="11:11" x14ac:dyDescent="0.25">
      <c r="K24616" s="49"/>
    </row>
    <row r="24617" spans="11:11" x14ac:dyDescent="0.25">
      <c r="K24617" s="49"/>
    </row>
    <row r="24618" spans="11:11" x14ac:dyDescent="0.25">
      <c r="K24618" s="49"/>
    </row>
    <row r="24619" spans="11:11" x14ac:dyDescent="0.25">
      <c r="K24619" s="49"/>
    </row>
    <row r="24620" spans="11:11" x14ac:dyDescent="0.25">
      <c r="K24620" s="49"/>
    </row>
    <row r="24621" spans="11:11" x14ac:dyDescent="0.25">
      <c r="K24621" s="49"/>
    </row>
    <row r="24622" spans="11:11" x14ac:dyDescent="0.25">
      <c r="K24622" s="49"/>
    </row>
    <row r="24623" spans="11:11" x14ac:dyDescent="0.25">
      <c r="K24623" s="49"/>
    </row>
    <row r="24624" spans="11:11" x14ac:dyDescent="0.25">
      <c r="K24624" s="49"/>
    </row>
    <row r="24625" spans="11:11" x14ac:dyDescent="0.25">
      <c r="K24625" s="49"/>
    </row>
    <row r="24626" spans="11:11" x14ac:dyDescent="0.25">
      <c r="K24626" s="49"/>
    </row>
    <row r="24627" spans="11:11" x14ac:dyDescent="0.25">
      <c r="K24627" s="49"/>
    </row>
    <row r="24628" spans="11:11" x14ac:dyDescent="0.25">
      <c r="K24628" s="49"/>
    </row>
    <row r="24629" spans="11:11" x14ac:dyDescent="0.25">
      <c r="K24629" s="49"/>
    </row>
    <row r="24630" spans="11:11" x14ac:dyDescent="0.25">
      <c r="K24630" s="49"/>
    </row>
    <row r="24631" spans="11:11" x14ac:dyDescent="0.25">
      <c r="K24631" s="49"/>
    </row>
    <row r="24632" spans="11:11" x14ac:dyDescent="0.25">
      <c r="K24632" s="49"/>
    </row>
    <row r="24633" spans="11:11" x14ac:dyDescent="0.25">
      <c r="K24633" s="49"/>
    </row>
    <row r="24634" spans="11:11" x14ac:dyDescent="0.25">
      <c r="K24634" s="49"/>
    </row>
    <row r="24635" spans="11:11" x14ac:dyDescent="0.25">
      <c r="K24635" s="49"/>
    </row>
    <row r="24636" spans="11:11" x14ac:dyDescent="0.25">
      <c r="K24636" s="49"/>
    </row>
    <row r="24637" spans="11:11" x14ac:dyDescent="0.25">
      <c r="K24637" s="49"/>
    </row>
    <row r="24638" spans="11:11" x14ac:dyDescent="0.25">
      <c r="K24638" s="49"/>
    </row>
    <row r="24639" spans="11:11" x14ac:dyDescent="0.25">
      <c r="K24639" s="49"/>
    </row>
    <row r="24640" spans="11:11" x14ac:dyDescent="0.25">
      <c r="K24640" s="49"/>
    </row>
    <row r="24641" spans="11:11" x14ac:dyDescent="0.25">
      <c r="K24641" s="49"/>
    </row>
    <row r="24642" spans="11:11" x14ac:dyDescent="0.25">
      <c r="K24642" s="49"/>
    </row>
    <row r="24643" spans="11:11" x14ac:dyDescent="0.25">
      <c r="K24643" s="49"/>
    </row>
    <row r="24644" spans="11:11" x14ac:dyDescent="0.25">
      <c r="K24644" s="49"/>
    </row>
    <row r="24645" spans="11:11" x14ac:dyDescent="0.25">
      <c r="K24645" s="49"/>
    </row>
    <row r="24646" spans="11:11" x14ac:dyDescent="0.25">
      <c r="K24646" s="49"/>
    </row>
    <row r="24647" spans="11:11" x14ac:dyDescent="0.25">
      <c r="K24647" s="49"/>
    </row>
    <row r="24648" spans="11:11" x14ac:dyDescent="0.25">
      <c r="K24648" s="49"/>
    </row>
    <row r="24649" spans="11:11" x14ac:dyDescent="0.25">
      <c r="K24649" s="49"/>
    </row>
    <row r="24650" spans="11:11" x14ac:dyDescent="0.25">
      <c r="K24650" s="49"/>
    </row>
    <row r="24651" spans="11:11" x14ac:dyDescent="0.25">
      <c r="K24651" s="49"/>
    </row>
    <row r="24652" spans="11:11" x14ac:dyDescent="0.25">
      <c r="K24652" s="49"/>
    </row>
    <row r="24653" spans="11:11" x14ac:dyDescent="0.25">
      <c r="K24653" s="49"/>
    </row>
    <row r="24654" spans="11:11" x14ac:dyDescent="0.25">
      <c r="K24654" s="49"/>
    </row>
    <row r="24655" spans="11:11" x14ac:dyDescent="0.25">
      <c r="K24655" s="49"/>
    </row>
    <row r="24656" spans="11:11" x14ac:dyDescent="0.25">
      <c r="K24656" s="49"/>
    </row>
    <row r="24657" spans="11:11" x14ac:dyDescent="0.25">
      <c r="K24657" s="49"/>
    </row>
    <row r="24658" spans="11:11" x14ac:dyDescent="0.25">
      <c r="K24658" s="49"/>
    </row>
    <row r="24659" spans="11:11" x14ac:dyDescent="0.25">
      <c r="K24659" s="49"/>
    </row>
    <row r="24660" spans="11:11" x14ac:dyDescent="0.25">
      <c r="K24660" s="49"/>
    </row>
    <row r="24661" spans="11:11" x14ac:dyDescent="0.25">
      <c r="K24661" s="49"/>
    </row>
    <row r="24662" spans="11:11" x14ac:dyDescent="0.25">
      <c r="K24662" s="49"/>
    </row>
    <row r="24663" spans="11:11" x14ac:dyDescent="0.25">
      <c r="K24663" s="49"/>
    </row>
    <row r="24664" spans="11:11" x14ac:dyDescent="0.25">
      <c r="K24664" s="49"/>
    </row>
    <row r="24665" spans="11:11" x14ac:dyDescent="0.25">
      <c r="K24665" s="49"/>
    </row>
    <row r="24666" spans="11:11" x14ac:dyDescent="0.25">
      <c r="K24666" s="49"/>
    </row>
    <row r="24667" spans="11:11" x14ac:dyDescent="0.25">
      <c r="K24667" s="49"/>
    </row>
    <row r="24668" spans="11:11" x14ac:dyDescent="0.25">
      <c r="K24668" s="49"/>
    </row>
    <row r="24669" spans="11:11" x14ac:dyDescent="0.25">
      <c r="K24669" s="49"/>
    </row>
    <row r="24670" spans="11:11" x14ac:dyDescent="0.25">
      <c r="K24670" s="49"/>
    </row>
    <row r="24671" spans="11:11" x14ac:dyDescent="0.25">
      <c r="K24671" s="49"/>
    </row>
    <row r="24672" spans="11:11" x14ac:dyDescent="0.25">
      <c r="K24672" s="49"/>
    </row>
    <row r="24673" spans="11:11" x14ac:dyDescent="0.25">
      <c r="K24673" s="49"/>
    </row>
    <row r="24674" spans="11:11" x14ac:dyDescent="0.25">
      <c r="K24674" s="49"/>
    </row>
    <row r="24675" spans="11:11" x14ac:dyDescent="0.25">
      <c r="K24675" s="49"/>
    </row>
    <row r="24676" spans="11:11" x14ac:dyDescent="0.25">
      <c r="K24676" s="49"/>
    </row>
    <row r="24677" spans="11:11" x14ac:dyDescent="0.25">
      <c r="K24677" s="49"/>
    </row>
    <row r="24678" spans="11:11" x14ac:dyDescent="0.25">
      <c r="K24678" s="49"/>
    </row>
    <row r="24679" spans="11:11" x14ac:dyDescent="0.25">
      <c r="K24679" s="49"/>
    </row>
    <row r="24680" spans="11:11" x14ac:dyDescent="0.25">
      <c r="K24680" s="49"/>
    </row>
    <row r="24681" spans="11:11" x14ac:dyDescent="0.25">
      <c r="K24681" s="49"/>
    </row>
    <row r="24682" spans="11:11" x14ac:dyDescent="0.25">
      <c r="K24682" s="49"/>
    </row>
    <row r="24683" spans="11:11" x14ac:dyDescent="0.25">
      <c r="K24683" s="49"/>
    </row>
    <row r="24684" spans="11:11" x14ac:dyDescent="0.25">
      <c r="K24684" s="49"/>
    </row>
    <row r="24685" spans="11:11" x14ac:dyDescent="0.25">
      <c r="K24685" s="49"/>
    </row>
    <row r="24686" spans="11:11" x14ac:dyDescent="0.25">
      <c r="K24686" s="49"/>
    </row>
    <row r="24687" spans="11:11" x14ac:dyDescent="0.25">
      <c r="K24687" s="49"/>
    </row>
    <row r="24688" spans="11:11" x14ac:dyDescent="0.25">
      <c r="K24688" s="49"/>
    </row>
    <row r="24689" spans="11:11" x14ac:dyDescent="0.25">
      <c r="K24689" s="49"/>
    </row>
    <row r="24690" spans="11:11" x14ac:dyDescent="0.25">
      <c r="K24690" s="49"/>
    </row>
    <row r="24691" spans="11:11" x14ac:dyDescent="0.25">
      <c r="K24691" s="49"/>
    </row>
    <row r="24692" spans="11:11" x14ac:dyDescent="0.25">
      <c r="K24692" s="49"/>
    </row>
    <row r="24693" spans="11:11" x14ac:dyDescent="0.25">
      <c r="K24693" s="49"/>
    </row>
    <row r="24694" spans="11:11" x14ac:dyDescent="0.25">
      <c r="K24694" s="49"/>
    </row>
    <row r="24695" spans="11:11" x14ac:dyDescent="0.25">
      <c r="K24695" s="49"/>
    </row>
    <row r="24696" spans="11:11" x14ac:dyDescent="0.25">
      <c r="K24696" s="49"/>
    </row>
    <row r="24697" spans="11:11" x14ac:dyDescent="0.25">
      <c r="K24697" s="49"/>
    </row>
    <row r="24698" spans="11:11" x14ac:dyDescent="0.25">
      <c r="K24698" s="49"/>
    </row>
    <row r="24699" spans="11:11" x14ac:dyDescent="0.25">
      <c r="K24699" s="49"/>
    </row>
    <row r="24700" spans="11:11" x14ac:dyDescent="0.25">
      <c r="K24700" s="49"/>
    </row>
    <row r="24701" spans="11:11" x14ac:dyDescent="0.25">
      <c r="K24701" s="49"/>
    </row>
    <row r="24702" spans="11:11" x14ac:dyDescent="0.25">
      <c r="K24702" s="49"/>
    </row>
    <row r="24703" spans="11:11" x14ac:dyDescent="0.25">
      <c r="K24703" s="49"/>
    </row>
    <row r="24704" spans="11:11" x14ac:dyDescent="0.25">
      <c r="K24704" s="49"/>
    </row>
    <row r="24705" spans="11:11" x14ac:dyDescent="0.25">
      <c r="K24705" s="49"/>
    </row>
    <row r="24706" spans="11:11" x14ac:dyDescent="0.25">
      <c r="K24706" s="49"/>
    </row>
    <row r="24707" spans="11:11" x14ac:dyDescent="0.25">
      <c r="K24707" s="49"/>
    </row>
    <row r="24708" spans="11:11" x14ac:dyDescent="0.25">
      <c r="K24708" s="49"/>
    </row>
    <row r="24709" spans="11:11" x14ac:dyDescent="0.25">
      <c r="K24709" s="49"/>
    </row>
    <row r="24710" spans="11:11" x14ac:dyDescent="0.25">
      <c r="K24710" s="49"/>
    </row>
    <row r="24711" spans="11:11" x14ac:dyDescent="0.25">
      <c r="K24711" s="49"/>
    </row>
    <row r="24712" spans="11:11" x14ac:dyDescent="0.25">
      <c r="K24712" s="49"/>
    </row>
    <row r="24713" spans="11:11" x14ac:dyDescent="0.25">
      <c r="K24713" s="49"/>
    </row>
    <row r="24714" spans="11:11" x14ac:dyDescent="0.25">
      <c r="K24714" s="49"/>
    </row>
    <row r="24715" spans="11:11" x14ac:dyDescent="0.25">
      <c r="K24715" s="49"/>
    </row>
    <row r="24716" spans="11:11" x14ac:dyDescent="0.25">
      <c r="K24716" s="49"/>
    </row>
    <row r="24717" spans="11:11" x14ac:dyDescent="0.25">
      <c r="K24717" s="49"/>
    </row>
    <row r="24718" spans="11:11" x14ac:dyDescent="0.25">
      <c r="K24718" s="49"/>
    </row>
    <row r="24719" spans="11:11" x14ac:dyDescent="0.25">
      <c r="K24719" s="49"/>
    </row>
    <row r="24720" spans="11:11" x14ac:dyDescent="0.25">
      <c r="K24720" s="49"/>
    </row>
    <row r="24721" spans="11:11" x14ac:dyDescent="0.25">
      <c r="K24721" s="49"/>
    </row>
    <row r="24722" spans="11:11" x14ac:dyDescent="0.25">
      <c r="K24722" s="49"/>
    </row>
    <row r="24723" spans="11:11" x14ac:dyDescent="0.25">
      <c r="K24723" s="49"/>
    </row>
    <row r="24724" spans="11:11" x14ac:dyDescent="0.25">
      <c r="K24724" s="49"/>
    </row>
    <row r="24725" spans="11:11" x14ac:dyDescent="0.25">
      <c r="K24725" s="49"/>
    </row>
    <row r="24726" spans="11:11" x14ac:dyDescent="0.25">
      <c r="K24726" s="49"/>
    </row>
    <row r="24727" spans="11:11" x14ac:dyDescent="0.25">
      <c r="K24727" s="49"/>
    </row>
    <row r="24728" spans="11:11" x14ac:dyDescent="0.25">
      <c r="K24728" s="49"/>
    </row>
    <row r="24729" spans="11:11" x14ac:dyDescent="0.25">
      <c r="K24729" s="49"/>
    </row>
    <row r="24730" spans="11:11" x14ac:dyDescent="0.25">
      <c r="K24730" s="49"/>
    </row>
    <row r="24731" spans="11:11" x14ac:dyDescent="0.25">
      <c r="K24731" s="49"/>
    </row>
    <row r="24732" spans="11:11" x14ac:dyDescent="0.25">
      <c r="K24732" s="49"/>
    </row>
    <row r="24733" spans="11:11" x14ac:dyDescent="0.25">
      <c r="K24733" s="49"/>
    </row>
    <row r="24734" spans="11:11" x14ac:dyDescent="0.25">
      <c r="K24734" s="49"/>
    </row>
    <row r="24735" spans="11:11" x14ac:dyDescent="0.25">
      <c r="K24735" s="49"/>
    </row>
    <row r="24736" spans="11:11" x14ac:dyDescent="0.25">
      <c r="K24736" s="49"/>
    </row>
    <row r="24737" spans="11:11" x14ac:dyDescent="0.25">
      <c r="K24737" s="49"/>
    </row>
    <row r="24738" spans="11:11" x14ac:dyDescent="0.25">
      <c r="K24738" s="49"/>
    </row>
    <row r="24739" spans="11:11" x14ac:dyDescent="0.25">
      <c r="K24739" s="49"/>
    </row>
    <row r="24740" spans="11:11" x14ac:dyDescent="0.25">
      <c r="K24740" s="49"/>
    </row>
    <row r="24741" spans="11:11" x14ac:dyDescent="0.25">
      <c r="K24741" s="49"/>
    </row>
    <row r="24742" spans="11:11" x14ac:dyDescent="0.25">
      <c r="K24742" s="49"/>
    </row>
    <row r="24743" spans="11:11" x14ac:dyDescent="0.25">
      <c r="K24743" s="49"/>
    </row>
    <row r="24744" spans="11:11" x14ac:dyDescent="0.25">
      <c r="K24744" s="49"/>
    </row>
    <row r="24745" spans="11:11" x14ac:dyDescent="0.25">
      <c r="K24745" s="49"/>
    </row>
    <row r="24746" spans="11:11" x14ac:dyDescent="0.25">
      <c r="K24746" s="49"/>
    </row>
    <row r="24747" spans="11:11" x14ac:dyDescent="0.25">
      <c r="K24747" s="49"/>
    </row>
    <row r="24748" spans="11:11" x14ac:dyDescent="0.25">
      <c r="K24748" s="49"/>
    </row>
    <row r="24749" spans="11:11" x14ac:dyDescent="0.25">
      <c r="K24749" s="49"/>
    </row>
    <row r="24750" spans="11:11" x14ac:dyDescent="0.25">
      <c r="K24750" s="49"/>
    </row>
    <row r="24751" spans="11:11" x14ac:dyDescent="0.25">
      <c r="K24751" s="49"/>
    </row>
    <row r="24752" spans="11:11" x14ac:dyDescent="0.25">
      <c r="K24752" s="49"/>
    </row>
    <row r="24753" spans="11:11" x14ac:dyDescent="0.25">
      <c r="K24753" s="49"/>
    </row>
    <row r="24754" spans="11:11" x14ac:dyDescent="0.25">
      <c r="K24754" s="49"/>
    </row>
    <row r="24755" spans="11:11" x14ac:dyDescent="0.25">
      <c r="K24755" s="49"/>
    </row>
    <row r="24756" spans="11:11" x14ac:dyDescent="0.25">
      <c r="K24756" s="49"/>
    </row>
    <row r="24757" spans="11:11" x14ac:dyDescent="0.25">
      <c r="K24757" s="49"/>
    </row>
    <row r="24758" spans="11:11" x14ac:dyDescent="0.25">
      <c r="K24758" s="49"/>
    </row>
    <row r="24759" spans="11:11" x14ac:dyDescent="0.25">
      <c r="K24759" s="49"/>
    </row>
    <row r="24760" spans="11:11" x14ac:dyDescent="0.25">
      <c r="K24760" s="49"/>
    </row>
    <row r="24761" spans="11:11" x14ac:dyDescent="0.25">
      <c r="K24761" s="49"/>
    </row>
    <row r="24762" spans="11:11" x14ac:dyDescent="0.25">
      <c r="K24762" s="49"/>
    </row>
    <row r="24763" spans="11:11" x14ac:dyDescent="0.25">
      <c r="K24763" s="49"/>
    </row>
    <row r="24764" spans="11:11" x14ac:dyDescent="0.25">
      <c r="K24764" s="49"/>
    </row>
    <row r="24765" spans="11:11" x14ac:dyDescent="0.25">
      <c r="K24765" s="49"/>
    </row>
    <row r="24766" spans="11:11" x14ac:dyDescent="0.25">
      <c r="K24766" s="49"/>
    </row>
    <row r="24767" spans="11:11" x14ac:dyDescent="0.25">
      <c r="K24767" s="49"/>
    </row>
    <row r="24768" spans="11:11" x14ac:dyDescent="0.25">
      <c r="K24768" s="49"/>
    </row>
    <row r="24769" spans="11:11" x14ac:dyDescent="0.25">
      <c r="K24769" s="49"/>
    </row>
    <row r="24770" spans="11:11" x14ac:dyDescent="0.25">
      <c r="K24770" s="49"/>
    </row>
    <row r="24771" spans="11:11" x14ac:dyDescent="0.25">
      <c r="K24771" s="49"/>
    </row>
    <row r="24772" spans="11:11" x14ac:dyDescent="0.25">
      <c r="K24772" s="49"/>
    </row>
    <row r="24773" spans="11:11" x14ac:dyDescent="0.25">
      <c r="K24773" s="49"/>
    </row>
    <row r="24774" spans="11:11" x14ac:dyDescent="0.25">
      <c r="K24774" s="49"/>
    </row>
    <row r="24775" spans="11:11" x14ac:dyDescent="0.25">
      <c r="K24775" s="49"/>
    </row>
    <row r="24776" spans="11:11" x14ac:dyDescent="0.25">
      <c r="K24776" s="49"/>
    </row>
    <row r="24777" spans="11:11" x14ac:dyDescent="0.25">
      <c r="K24777" s="49"/>
    </row>
    <row r="24778" spans="11:11" x14ac:dyDescent="0.25">
      <c r="K24778" s="49"/>
    </row>
    <row r="24779" spans="11:11" x14ac:dyDescent="0.25">
      <c r="K24779" s="49"/>
    </row>
    <row r="24780" spans="11:11" x14ac:dyDescent="0.25">
      <c r="K24780" s="49"/>
    </row>
    <row r="24781" spans="11:11" x14ac:dyDescent="0.25">
      <c r="K24781" s="49"/>
    </row>
    <row r="24782" spans="11:11" x14ac:dyDescent="0.25">
      <c r="K24782" s="49"/>
    </row>
    <row r="24783" spans="11:11" x14ac:dyDescent="0.25">
      <c r="K24783" s="49"/>
    </row>
    <row r="24784" spans="11:11" x14ac:dyDescent="0.25">
      <c r="K24784" s="49"/>
    </row>
    <row r="24785" spans="11:11" x14ac:dyDescent="0.25">
      <c r="K24785" s="49"/>
    </row>
    <row r="24786" spans="11:11" x14ac:dyDescent="0.25">
      <c r="K24786" s="49"/>
    </row>
    <row r="24787" spans="11:11" x14ac:dyDescent="0.25">
      <c r="K24787" s="49"/>
    </row>
    <row r="24788" spans="11:11" x14ac:dyDescent="0.25">
      <c r="K24788" s="49"/>
    </row>
    <row r="24789" spans="11:11" x14ac:dyDescent="0.25">
      <c r="K24789" s="49"/>
    </row>
    <row r="24790" spans="11:11" x14ac:dyDescent="0.25">
      <c r="K24790" s="49"/>
    </row>
    <row r="24791" spans="11:11" x14ac:dyDescent="0.25">
      <c r="K24791" s="49"/>
    </row>
    <row r="24792" spans="11:11" x14ac:dyDescent="0.25">
      <c r="K24792" s="49"/>
    </row>
    <row r="24793" spans="11:11" x14ac:dyDescent="0.25">
      <c r="K24793" s="49"/>
    </row>
    <row r="24794" spans="11:11" x14ac:dyDescent="0.25">
      <c r="K24794" s="49"/>
    </row>
    <row r="24795" spans="11:11" x14ac:dyDescent="0.25">
      <c r="K24795" s="49"/>
    </row>
    <row r="24796" spans="11:11" x14ac:dyDescent="0.25">
      <c r="K24796" s="49"/>
    </row>
    <row r="24797" spans="11:11" x14ac:dyDescent="0.25">
      <c r="K24797" s="49"/>
    </row>
    <row r="24798" spans="11:11" x14ac:dyDescent="0.25">
      <c r="K24798" s="49"/>
    </row>
    <row r="24799" spans="11:11" x14ac:dyDescent="0.25">
      <c r="K24799" s="49"/>
    </row>
    <row r="24800" spans="11:11" x14ac:dyDescent="0.25">
      <c r="K24800" s="49"/>
    </row>
    <row r="24801" spans="11:11" x14ac:dyDescent="0.25">
      <c r="K24801" s="49"/>
    </row>
    <row r="24802" spans="11:11" x14ac:dyDescent="0.25">
      <c r="K24802" s="49"/>
    </row>
    <row r="24803" spans="11:11" x14ac:dyDescent="0.25">
      <c r="K24803" s="49"/>
    </row>
    <row r="24804" spans="11:11" x14ac:dyDescent="0.25">
      <c r="K24804" s="49"/>
    </row>
    <row r="24805" spans="11:11" x14ac:dyDescent="0.25">
      <c r="K24805" s="49"/>
    </row>
    <row r="24806" spans="11:11" x14ac:dyDescent="0.25">
      <c r="K24806" s="49"/>
    </row>
    <row r="24807" spans="11:11" x14ac:dyDescent="0.25">
      <c r="K24807" s="49"/>
    </row>
    <row r="24808" spans="11:11" x14ac:dyDescent="0.25">
      <c r="K24808" s="49"/>
    </row>
    <row r="24809" spans="11:11" x14ac:dyDescent="0.25">
      <c r="K24809" s="49"/>
    </row>
    <row r="24810" spans="11:11" x14ac:dyDescent="0.25">
      <c r="K24810" s="49"/>
    </row>
    <row r="24811" spans="11:11" x14ac:dyDescent="0.25">
      <c r="K24811" s="49"/>
    </row>
    <row r="24812" spans="11:11" x14ac:dyDescent="0.25">
      <c r="K24812" s="49"/>
    </row>
    <row r="24813" spans="11:11" x14ac:dyDescent="0.25">
      <c r="K24813" s="49"/>
    </row>
    <row r="24814" spans="11:11" x14ac:dyDescent="0.25">
      <c r="K24814" s="49"/>
    </row>
    <row r="24815" spans="11:11" x14ac:dyDescent="0.25">
      <c r="K24815" s="49"/>
    </row>
    <row r="24816" spans="11:11" x14ac:dyDescent="0.25">
      <c r="K24816" s="49"/>
    </row>
    <row r="24817" spans="11:11" x14ac:dyDescent="0.25">
      <c r="K24817" s="49"/>
    </row>
    <row r="24818" spans="11:11" x14ac:dyDescent="0.25">
      <c r="K24818" s="49"/>
    </row>
    <row r="24819" spans="11:11" x14ac:dyDescent="0.25">
      <c r="K24819" s="49"/>
    </row>
    <row r="24820" spans="11:11" x14ac:dyDescent="0.25">
      <c r="K24820" s="49"/>
    </row>
    <row r="24821" spans="11:11" x14ac:dyDescent="0.25">
      <c r="K24821" s="49"/>
    </row>
    <row r="24822" spans="11:11" x14ac:dyDescent="0.25">
      <c r="K24822" s="49"/>
    </row>
    <row r="24823" spans="11:11" x14ac:dyDescent="0.25">
      <c r="K24823" s="49"/>
    </row>
    <row r="24824" spans="11:11" x14ac:dyDescent="0.25">
      <c r="K24824" s="49"/>
    </row>
    <row r="24825" spans="11:11" x14ac:dyDescent="0.25">
      <c r="K24825" s="49"/>
    </row>
    <row r="24826" spans="11:11" x14ac:dyDescent="0.25">
      <c r="K24826" s="49"/>
    </row>
    <row r="24827" spans="11:11" x14ac:dyDescent="0.25">
      <c r="K24827" s="49"/>
    </row>
    <row r="24828" spans="11:11" x14ac:dyDescent="0.25">
      <c r="K24828" s="49"/>
    </row>
    <row r="24829" spans="11:11" x14ac:dyDescent="0.25">
      <c r="K24829" s="49"/>
    </row>
    <row r="24830" spans="11:11" x14ac:dyDescent="0.25">
      <c r="K24830" s="49"/>
    </row>
    <row r="24831" spans="11:11" x14ac:dyDescent="0.25">
      <c r="K24831" s="49"/>
    </row>
    <row r="24832" spans="11:11" x14ac:dyDescent="0.25">
      <c r="K24832" s="49"/>
    </row>
    <row r="24833" spans="11:11" x14ac:dyDescent="0.25">
      <c r="K24833" s="49"/>
    </row>
    <row r="24834" spans="11:11" x14ac:dyDescent="0.25">
      <c r="K24834" s="49"/>
    </row>
    <row r="24835" spans="11:11" x14ac:dyDescent="0.25">
      <c r="K24835" s="49"/>
    </row>
    <row r="24836" spans="11:11" x14ac:dyDescent="0.25">
      <c r="K24836" s="49"/>
    </row>
    <row r="24837" spans="11:11" x14ac:dyDescent="0.25">
      <c r="K24837" s="49"/>
    </row>
    <row r="24838" spans="11:11" x14ac:dyDescent="0.25">
      <c r="K24838" s="49"/>
    </row>
    <row r="24839" spans="11:11" x14ac:dyDescent="0.25">
      <c r="K24839" s="49"/>
    </row>
    <row r="24840" spans="11:11" x14ac:dyDescent="0.25">
      <c r="K24840" s="49"/>
    </row>
    <row r="24841" spans="11:11" x14ac:dyDescent="0.25">
      <c r="K24841" s="49"/>
    </row>
    <row r="24842" spans="11:11" x14ac:dyDescent="0.25">
      <c r="K24842" s="49"/>
    </row>
    <row r="24843" spans="11:11" x14ac:dyDescent="0.25">
      <c r="K24843" s="49"/>
    </row>
    <row r="24844" spans="11:11" x14ac:dyDescent="0.25">
      <c r="K24844" s="49"/>
    </row>
    <row r="24845" spans="11:11" x14ac:dyDescent="0.25">
      <c r="K24845" s="49"/>
    </row>
    <row r="24846" spans="11:11" x14ac:dyDescent="0.25">
      <c r="K24846" s="49"/>
    </row>
    <row r="24847" spans="11:11" x14ac:dyDescent="0.25">
      <c r="K24847" s="49"/>
    </row>
    <row r="24848" spans="11:11" x14ac:dyDescent="0.25">
      <c r="K24848" s="49"/>
    </row>
    <row r="24849" spans="11:11" x14ac:dyDescent="0.25">
      <c r="K24849" s="49"/>
    </row>
    <row r="24850" spans="11:11" x14ac:dyDescent="0.25">
      <c r="K24850" s="49"/>
    </row>
    <row r="24851" spans="11:11" x14ac:dyDescent="0.25">
      <c r="K24851" s="49"/>
    </row>
    <row r="24852" spans="11:11" x14ac:dyDescent="0.25">
      <c r="K24852" s="49"/>
    </row>
    <row r="24853" spans="11:11" x14ac:dyDescent="0.25">
      <c r="K24853" s="49"/>
    </row>
    <row r="24854" spans="11:11" x14ac:dyDescent="0.25">
      <c r="K24854" s="49"/>
    </row>
    <row r="24855" spans="11:11" x14ac:dyDescent="0.25">
      <c r="K24855" s="49"/>
    </row>
    <row r="24856" spans="11:11" x14ac:dyDescent="0.25">
      <c r="K24856" s="49"/>
    </row>
    <row r="24857" spans="11:11" x14ac:dyDescent="0.25">
      <c r="K24857" s="49"/>
    </row>
    <row r="24858" spans="11:11" x14ac:dyDescent="0.25">
      <c r="K24858" s="49"/>
    </row>
    <row r="24859" spans="11:11" x14ac:dyDescent="0.25">
      <c r="K24859" s="49"/>
    </row>
    <row r="24860" spans="11:11" x14ac:dyDescent="0.25">
      <c r="K24860" s="49"/>
    </row>
    <row r="24861" spans="11:11" x14ac:dyDescent="0.25">
      <c r="K24861" s="49"/>
    </row>
    <row r="24862" spans="11:11" x14ac:dyDescent="0.25">
      <c r="K24862" s="49"/>
    </row>
    <row r="24863" spans="11:11" x14ac:dyDescent="0.25">
      <c r="K24863" s="49"/>
    </row>
    <row r="24864" spans="11:11" x14ac:dyDescent="0.25">
      <c r="K24864" s="49"/>
    </row>
    <row r="24865" spans="11:11" x14ac:dyDescent="0.25">
      <c r="K24865" s="49"/>
    </row>
    <row r="24866" spans="11:11" x14ac:dyDescent="0.25">
      <c r="K24866" s="49"/>
    </row>
    <row r="24867" spans="11:11" x14ac:dyDescent="0.25">
      <c r="K24867" s="49"/>
    </row>
    <row r="24868" spans="11:11" x14ac:dyDescent="0.25">
      <c r="K24868" s="49"/>
    </row>
    <row r="24869" spans="11:11" x14ac:dyDescent="0.25">
      <c r="K24869" s="49"/>
    </row>
    <row r="24870" spans="11:11" x14ac:dyDescent="0.25">
      <c r="K24870" s="49"/>
    </row>
    <row r="24871" spans="11:11" x14ac:dyDescent="0.25">
      <c r="K24871" s="49"/>
    </row>
    <row r="24872" spans="11:11" x14ac:dyDescent="0.25">
      <c r="K24872" s="49"/>
    </row>
    <row r="24873" spans="11:11" x14ac:dyDescent="0.25">
      <c r="K24873" s="49"/>
    </row>
    <row r="24874" spans="11:11" x14ac:dyDescent="0.25">
      <c r="K24874" s="49"/>
    </row>
    <row r="24875" spans="11:11" x14ac:dyDescent="0.25">
      <c r="K24875" s="49"/>
    </row>
    <row r="24876" spans="11:11" x14ac:dyDescent="0.25">
      <c r="K24876" s="49"/>
    </row>
    <row r="24877" spans="11:11" x14ac:dyDescent="0.25">
      <c r="K24877" s="49"/>
    </row>
    <row r="24878" spans="11:11" x14ac:dyDescent="0.25">
      <c r="K24878" s="49"/>
    </row>
    <row r="24879" spans="11:11" x14ac:dyDescent="0.25">
      <c r="K24879" s="49"/>
    </row>
    <row r="24880" spans="11:11" x14ac:dyDescent="0.25">
      <c r="K24880" s="49"/>
    </row>
    <row r="24881" spans="11:11" x14ac:dyDescent="0.25">
      <c r="K24881" s="49"/>
    </row>
    <row r="24882" spans="11:11" x14ac:dyDescent="0.25">
      <c r="K24882" s="49"/>
    </row>
    <row r="24883" spans="11:11" x14ac:dyDescent="0.25">
      <c r="K24883" s="49"/>
    </row>
    <row r="24884" spans="11:11" x14ac:dyDescent="0.25">
      <c r="K24884" s="49"/>
    </row>
    <row r="24885" spans="11:11" x14ac:dyDescent="0.25">
      <c r="K24885" s="49"/>
    </row>
    <row r="24886" spans="11:11" x14ac:dyDescent="0.25">
      <c r="K24886" s="49"/>
    </row>
    <row r="24887" spans="11:11" x14ac:dyDescent="0.25">
      <c r="K24887" s="49"/>
    </row>
    <row r="24888" spans="11:11" x14ac:dyDescent="0.25">
      <c r="K24888" s="49"/>
    </row>
    <row r="24889" spans="11:11" x14ac:dyDescent="0.25">
      <c r="K24889" s="49"/>
    </row>
    <row r="24890" spans="11:11" x14ac:dyDescent="0.25">
      <c r="K24890" s="49"/>
    </row>
    <row r="24891" spans="11:11" x14ac:dyDescent="0.25">
      <c r="K24891" s="49"/>
    </row>
    <row r="24892" spans="11:11" x14ac:dyDescent="0.25">
      <c r="K24892" s="49"/>
    </row>
    <row r="24893" spans="11:11" x14ac:dyDescent="0.25">
      <c r="K24893" s="49"/>
    </row>
    <row r="24894" spans="11:11" x14ac:dyDescent="0.25">
      <c r="K24894" s="49"/>
    </row>
    <row r="24895" spans="11:11" x14ac:dyDescent="0.25">
      <c r="K24895" s="49"/>
    </row>
    <row r="24896" spans="11:11" x14ac:dyDescent="0.25">
      <c r="K24896" s="49"/>
    </row>
    <row r="24897" spans="11:11" x14ac:dyDescent="0.25">
      <c r="K24897" s="49"/>
    </row>
    <row r="24898" spans="11:11" x14ac:dyDescent="0.25">
      <c r="K24898" s="49"/>
    </row>
    <row r="24899" spans="11:11" x14ac:dyDescent="0.25">
      <c r="K24899" s="49"/>
    </row>
    <row r="24900" spans="11:11" x14ac:dyDescent="0.25">
      <c r="K24900" s="49"/>
    </row>
    <row r="24901" spans="11:11" x14ac:dyDescent="0.25">
      <c r="K24901" s="49"/>
    </row>
    <row r="24902" spans="11:11" x14ac:dyDescent="0.25">
      <c r="K24902" s="49"/>
    </row>
    <row r="24903" spans="11:11" x14ac:dyDescent="0.25">
      <c r="K24903" s="49"/>
    </row>
    <row r="24904" spans="11:11" x14ac:dyDescent="0.25">
      <c r="K24904" s="49"/>
    </row>
    <row r="24905" spans="11:11" x14ac:dyDescent="0.25">
      <c r="K24905" s="49"/>
    </row>
    <row r="24906" spans="11:11" x14ac:dyDescent="0.25">
      <c r="K24906" s="49"/>
    </row>
    <row r="24907" spans="11:11" x14ac:dyDescent="0.25">
      <c r="K24907" s="49"/>
    </row>
    <row r="24908" spans="11:11" x14ac:dyDescent="0.25">
      <c r="K24908" s="49"/>
    </row>
    <row r="24909" spans="11:11" x14ac:dyDescent="0.25">
      <c r="K24909" s="49"/>
    </row>
    <row r="24910" spans="11:11" x14ac:dyDescent="0.25">
      <c r="K24910" s="49"/>
    </row>
    <row r="24911" spans="11:11" x14ac:dyDescent="0.25">
      <c r="K24911" s="49"/>
    </row>
    <row r="24912" spans="11:11" x14ac:dyDescent="0.25">
      <c r="K24912" s="49"/>
    </row>
    <row r="24913" spans="11:11" x14ac:dyDescent="0.25">
      <c r="K24913" s="49"/>
    </row>
    <row r="24914" spans="11:11" x14ac:dyDescent="0.25">
      <c r="K24914" s="49"/>
    </row>
    <row r="24915" spans="11:11" x14ac:dyDescent="0.25">
      <c r="K24915" s="49"/>
    </row>
    <row r="24916" spans="11:11" x14ac:dyDescent="0.25">
      <c r="K24916" s="49"/>
    </row>
    <row r="24917" spans="11:11" x14ac:dyDescent="0.25">
      <c r="K24917" s="49"/>
    </row>
    <row r="24918" spans="11:11" x14ac:dyDescent="0.25">
      <c r="K24918" s="49"/>
    </row>
    <row r="24919" spans="11:11" x14ac:dyDescent="0.25">
      <c r="K24919" s="49"/>
    </row>
    <row r="24920" spans="11:11" x14ac:dyDescent="0.25">
      <c r="K24920" s="49"/>
    </row>
    <row r="24921" spans="11:11" x14ac:dyDescent="0.25">
      <c r="K24921" s="49"/>
    </row>
    <row r="24922" spans="11:11" x14ac:dyDescent="0.25">
      <c r="K24922" s="49"/>
    </row>
    <row r="24923" spans="11:11" x14ac:dyDescent="0.25">
      <c r="K24923" s="49"/>
    </row>
    <row r="24924" spans="11:11" x14ac:dyDescent="0.25">
      <c r="K24924" s="49"/>
    </row>
    <row r="24925" spans="11:11" x14ac:dyDescent="0.25">
      <c r="K24925" s="49"/>
    </row>
    <row r="24926" spans="11:11" x14ac:dyDescent="0.25">
      <c r="K24926" s="49"/>
    </row>
    <row r="24927" spans="11:11" x14ac:dyDescent="0.25">
      <c r="K24927" s="49"/>
    </row>
    <row r="24928" spans="11:11" x14ac:dyDescent="0.25">
      <c r="K24928" s="49"/>
    </row>
    <row r="24929" spans="11:11" x14ac:dyDescent="0.25">
      <c r="K24929" s="49"/>
    </row>
    <row r="24930" spans="11:11" x14ac:dyDescent="0.25">
      <c r="K24930" s="49"/>
    </row>
    <row r="24931" spans="11:11" x14ac:dyDescent="0.25">
      <c r="K24931" s="49"/>
    </row>
    <row r="24932" spans="11:11" x14ac:dyDescent="0.25">
      <c r="K24932" s="49"/>
    </row>
    <row r="24933" spans="11:11" x14ac:dyDescent="0.25">
      <c r="K24933" s="49"/>
    </row>
    <row r="24934" spans="11:11" x14ac:dyDescent="0.25">
      <c r="K24934" s="49"/>
    </row>
    <row r="24935" spans="11:11" x14ac:dyDescent="0.25">
      <c r="K24935" s="49"/>
    </row>
    <row r="24936" spans="11:11" x14ac:dyDescent="0.25">
      <c r="K24936" s="49"/>
    </row>
    <row r="24937" spans="11:11" x14ac:dyDescent="0.25">
      <c r="K24937" s="49"/>
    </row>
    <row r="24938" spans="11:11" x14ac:dyDescent="0.25">
      <c r="K24938" s="49"/>
    </row>
    <row r="24939" spans="11:11" x14ac:dyDescent="0.25">
      <c r="K24939" s="49"/>
    </row>
    <row r="24940" spans="11:11" x14ac:dyDescent="0.25">
      <c r="K24940" s="49"/>
    </row>
    <row r="24941" spans="11:11" x14ac:dyDescent="0.25">
      <c r="K24941" s="49"/>
    </row>
    <row r="24942" spans="11:11" x14ac:dyDescent="0.25">
      <c r="K24942" s="49"/>
    </row>
    <row r="24943" spans="11:11" x14ac:dyDescent="0.25">
      <c r="K24943" s="49"/>
    </row>
    <row r="24944" spans="11:11" x14ac:dyDescent="0.25">
      <c r="K24944" s="49"/>
    </row>
    <row r="24945" spans="11:11" x14ac:dyDescent="0.25">
      <c r="K24945" s="49"/>
    </row>
    <row r="24946" spans="11:11" x14ac:dyDescent="0.25">
      <c r="K24946" s="49"/>
    </row>
    <row r="24947" spans="11:11" x14ac:dyDescent="0.25">
      <c r="K24947" s="49"/>
    </row>
    <row r="24948" spans="11:11" x14ac:dyDescent="0.25">
      <c r="K24948" s="49"/>
    </row>
    <row r="24949" spans="11:11" x14ac:dyDescent="0.25">
      <c r="K24949" s="49"/>
    </row>
    <row r="24950" spans="11:11" x14ac:dyDescent="0.25">
      <c r="K24950" s="49"/>
    </row>
    <row r="24951" spans="11:11" x14ac:dyDescent="0.25">
      <c r="K24951" s="49"/>
    </row>
    <row r="24952" spans="11:11" x14ac:dyDescent="0.25">
      <c r="K24952" s="49"/>
    </row>
    <row r="24953" spans="11:11" x14ac:dyDescent="0.25">
      <c r="K24953" s="49"/>
    </row>
    <row r="24954" spans="11:11" x14ac:dyDescent="0.25">
      <c r="K24954" s="49"/>
    </row>
    <row r="24955" spans="11:11" x14ac:dyDescent="0.25">
      <c r="K24955" s="49"/>
    </row>
    <row r="24956" spans="11:11" x14ac:dyDescent="0.25">
      <c r="K24956" s="49"/>
    </row>
    <row r="24957" spans="11:11" x14ac:dyDescent="0.25">
      <c r="K24957" s="49"/>
    </row>
    <row r="24958" spans="11:11" x14ac:dyDescent="0.25">
      <c r="K24958" s="49"/>
    </row>
    <row r="24959" spans="11:11" x14ac:dyDescent="0.25">
      <c r="K24959" s="49"/>
    </row>
    <row r="24960" spans="11:11" x14ac:dyDescent="0.25">
      <c r="K24960" s="49"/>
    </row>
    <row r="24961" spans="11:11" x14ac:dyDescent="0.25">
      <c r="K24961" s="49"/>
    </row>
    <row r="24962" spans="11:11" x14ac:dyDescent="0.25">
      <c r="K24962" s="49"/>
    </row>
    <row r="24963" spans="11:11" x14ac:dyDescent="0.25">
      <c r="K24963" s="49"/>
    </row>
    <row r="24964" spans="11:11" x14ac:dyDescent="0.25">
      <c r="K24964" s="49"/>
    </row>
    <row r="24965" spans="11:11" x14ac:dyDescent="0.25">
      <c r="K24965" s="49"/>
    </row>
    <row r="24966" spans="11:11" x14ac:dyDescent="0.25">
      <c r="K24966" s="49"/>
    </row>
    <row r="24967" spans="11:11" x14ac:dyDescent="0.25">
      <c r="K24967" s="49"/>
    </row>
    <row r="24968" spans="11:11" x14ac:dyDescent="0.25">
      <c r="K24968" s="49"/>
    </row>
    <row r="24969" spans="11:11" x14ac:dyDescent="0.25">
      <c r="K24969" s="49"/>
    </row>
    <row r="24970" spans="11:11" x14ac:dyDescent="0.25">
      <c r="K24970" s="49"/>
    </row>
    <row r="24971" spans="11:11" x14ac:dyDescent="0.25">
      <c r="K24971" s="49"/>
    </row>
    <row r="24972" spans="11:11" x14ac:dyDescent="0.25">
      <c r="K24972" s="49"/>
    </row>
    <row r="24973" spans="11:11" x14ac:dyDescent="0.25">
      <c r="K24973" s="49"/>
    </row>
    <row r="24974" spans="11:11" x14ac:dyDescent="0.25">
      <c r="K24974" s="49"/>
    </row>
    <row r="24975" spans="11:11" x14ac:dyDescent="0.25">
      <c r="K24975" s="49"/>
    </row>
    <row r="24976" spans="11:11" x14ac:dyDescent="0.25">
      <c r="K24976" s="49"/>
    </row>
    <row r="24977" spans="11:11" x14ac:dyDescent="0.25">
      <c r="K24977" s="49"/>
    </row>
    <row r="24978" spans="11:11" x14ac:dyDescent="0.25">
      <c r="K24978" s="49"/>
    </row>
    <row r="24979" spans="11:11" x14ac:dyDescent="0.25">
      <c r="K24979" s="49"/>
    </row>
    <row r="24980" spans="11:11" x14ac:dyDescent="0.25">
      <c r="K24980" s="49"/>
    </row>
    <row r="24981" spans="11:11" x14ac:dyDescent="0.25">
      <c r="K24981" s="49"/>
    </row>
    <row r="24982" spans="11:11" x14ac:dyDescent="0.25">
      <c r="K24982" s="49"/>
    </row>
    <row r="24983" spans="11:11" x14ac:dyDescent="0.25">
      <c r="K24983" s="49"/>
    </row>
    <row r="24984" spans="11:11" x14ac:dyDescent="0.25">
      <c r="K24984" s="49"/>
    </row>
    <row r="24985" spans="11:11" x14ac:dyDescent="0.25">
      <c r="K24985" s="49"/>
    </row>
    <row r="24986" spans="11:11" x14ac:dyDescent="0.25">
      <c r="K24986" s="49"/>
    </row>
    <row r="24987" spans="11:11" x14ac:dyDescent="0.25">
      <c r="K24987" s="49"/>
    </row>
    <row r="24988" spans="11:11" x14ac:dyDescent="0.25">
      <c r="K24988" s="49"/>
    </row>
    <row r="24989" spans="11:11" x14ac:dyDescent="0.25">
      <c r="K24989" s="49"/>
    </row>
    <row r="24990" spans="11:11" x14ac:dyDescent="0.25">
      <c r="K24990" s="49"/>
    </row>
    <row r="24991" spans="11:11" x14ac:dyDescent="0.25">
      <c r="K24991" s="49"/>
    </row>
    <row r="24992" spans="11:11" x14ac:dyDescent="0.25">
      <c r="K24992" s="49"/>
    </row>
    <row r="24993" spans="11:11" x14ac:dyDescent="0.25">
      <c r="K24993" s="49"/>
    </row>
    <row r="24994" spans="11:11" x14ac:dyDescent="0.25">
      <c r="K24994" s="49"/>
    </row>
    <row r="24995" spans="11:11" x14ac:dyDescent="0.25">
      <c r="K24995" s="49"/>
    </row>
    <row r="24996" spans="11:11" x14ac:dyDescent="0.25">
      <c r="K24996" s="49"/>
    </row>
    <row r="24997" spans="11:11" x14ac:dyDescent="0.25">
      <c r="K24997" s="49"/>
    </row>
    <row r="24998" spans="11:11" x14ac:dyDescent="0.25">
      <c r="K24998" s="49"/>
    </row>
    <row r="24999" spans="11:11" x14ac:dyDescent="0.25">
      <c r="K24999" s="49"/>
    </row>
    <row r="25000" spans="11:11" x14ac:dyDescent="0.25">
      <c r="K25000" s="49"/>
    </row>
    <row r="25001" spans="11:11" x14ac:dyDescent="0.25">
      <c r="K25001" s="49"/>
    </row>
    <row r="25002" spans="11:11" x14ac:dyDescent="0.25">
      <c r="K25002" s="49"/>
    </row>
    <row r="25003" spans="11:11" x14ac:dyDescent="0.25">
      <c r="K25003" s="34"/>
    </row>
    <row r="25004" spans="11:11" x14ac:dyDescent="0.25">
      <c r="K25004" s="34"/>
    </row>
    <row r="1048575" spans="7:8" x14ac:dyDescent="0.25">
      <c r="G1048575" s="15"/>
      <c r="H1048575" s="15"/>
    </row>
    <row r="1048576" spans="7:8" x14ac:dyDescent="0.25">
      <c r="G1048576" s="16"/>
      <c r="H1048576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ion_CAT">
                <anchor moveWithCells="1" sizeWithCells="1">
                  <from>
                    <xdr:col>2</xdr:col>
                    <xdr:colOff>742950</xdr:colOff>
                    <xdr:row>0</xdr:row>
                    <xdr:rowOff>85725</xdr:rowOff>
                  </from>
                  <to>
                    <xdr:col>4</xdr:col>
                    <xdr:colOff>171450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">
                <anchor moveWithCells="1" sizeWithCells="1">
                  <from>
                    <xdr:col>4</xdr:col>
                    <xdr:colOff>504825</xdr:colOff>
                    <xdr:row>0</xdr:row>
                    <xdr:rowOff>66675</xdr:rowOff>
                  </from>
                  <to>
                    <xdr:col>5</xdr:col>
                    <xdr:colOff>590550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7760-CAA1-44E2-9053-9E6F4CE3F6C7}">
  <sheetPr codeName="Sheet2"/>
  <dimension ref="A1:DKU801"/>
  <sheetViews>
    <sheetView zoomScaleNormal="100" workbookViewId="0">
      <selection activeCell="I1" sqref="I1"/>
    </sheetView>
  </sheetViews>
  <sheetFormatPr defaultRowHeight="15" x14ac:dyDescent="0.25"/>
  <cols>
    <col min="1" max="1" width="36.7109375" bestFit="1" customWidth="1"/>
    <col min="2" max="2" width="16.140625" bestFit="1" customWidth="1"/>
    <col min="3" max="3" width="8.140625" bestFit="1" customWidth="1"/>
    <col min="5" max="5" width="12.140625" bestFit="1" customWidth="1"/>
    <col min="6" max="6" width="13.5703125" bestFit="1" customWidth="1"/>
    <col min="7" max="7" width="18.28515625" customWidth="1"/>
    <col min="8" max="8" width="12.7109375" bestFit="1" customWidth="1"/>
    <col min="9" max="9" width="13.28515625" bestFit="1" customWidth="1"/>
    <col min="10" max="10" width="16.7109375" style="20" bestFit="1" customWidth="1"/>
    <col min="11" max="11" width="15.7109375" style="20" bestFit="1" customWidth="1"/>
    <col min="12" max="14" width="14.7109375" style="20" bestFit="1" customWidth="1"/>
    <col min="15" max="15" width="15.7109375" style="20" bestFit="1" customWidth="1"/>
    <col min="16" max="22" width="14.7109375" style="20" bestFit="1" customWidth="1"/>
    <col min="23" max="23" width="15.7109375" style="20" bestFit="1" customWidth="1"/>
    <col min="24" max="30" width="14.7109375" style="20" bestFit="1" customWidth="1"/>
    <col min="31" max="31" width="15.7109375" style="20" bestFit="1" customWidth="1"/>
    <col min="32" max="55" width="14.7109375" style="20" bestFit="1" customWidth="1"/>
    <col min="56" max="56" width="15.7109375" style="20" bestFit="1" customWidth="1"/>
    <col min="57" max="63" width="14.7109375" style="20" bestFit="1" customWidth="1"/>
    <col min="64" max="64" width="13.28515625" style="20" bestFit="1" customWidth="1"/>
    <col min="65" max="67" width="14.7109375" style="20" bestFit="1" customWidth="1"/>
  </cols>
  <sheetData>
    <row r="1" spans="1:126 3011:3011" x14ac:dyDescent="0.25">
      <c r="A1" s="15" t="s">
        <v>71</v>
      </c>
      <c r="G1" s="15"/>
      <c r="H1" s="15" t="s">
        <v>58</v>
      </c>
      <c r="I1" s="66">
        <v>100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126 3011:3011" x14ac:dyDescent="0.25">
      <c r="A2" s="29" t="s">
        <v>47</v>
      </c>
      <c r="B2" s="21">
        <v>1291448.0285051435</v>
      </c>
      <c r="C2" s="26"/>
      <c r="D2" s="27"/>
      <c r="G2" s="16"/>
      <c r="H2" s="15"/>
      <c r="I2" s="17"/>
      <c r="J2" s="30" t="s">
        <v>66</v>
      </c>
      <c r="K2" s="15" t="s">
        <v>57</v>
      </c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</row>
    <row r="3" spans="1:126 3011:3011" x14ac:dyDescent="0.25">
      <c r="A3" s="29" t="s">
        <v>48</v>
      </c>
      <c r="B3" s="21">
        <v>1.5814200477437383</v>
      </c>
      <c r="C3" s="22"/>
      <c r="D3" s="28"/>
      <c r="G3" s="16"/>
      <c r="H3" s="16"/>
      <c r="I3" s="15"/>
      <c r="J3" s="20">
        <v>137731045.21110663</v>
      </c>
      <c r="K3" s="45">
        <v>37</v>
      </c>
      <c r="L3" s="20">
        <v>628844.82684056612</v>
      </c>
      <c r="M3" s="20">
        <v>2718815.2428091667</v>
      </c>
      <c r="N3" s="20">
        <v>572956.89148315147</v>
      </c>
      <c r="O3" s="20">
        <v>1702457.0476775328</v>
      </c>
      <c r="P3" s="20">
        <v>589065.07920738251</v>
      </c>
      <c r="Q3" s="20">
        <v>77235214.584159926</v>
      </c>
      <c r="R3" s="20">
        <v>3512501.0646085092</v>
      </c>
      <c r="S3" s="20">
        <v>1160076.1981560441</v>
      </c>
      <c r="T3" s="20">
        <v>1308520.7094047272</v>
      </c>
      <c r="U3" s="20">
        <v>2932466.4907954466</v>
      </c>
      <c r="V3" s="20">
        <v>2614335.2225447739</v>
      </c>
      <c r="W3" s="20">
        <v>615891.44962572202</v>
      </c>
      <c r="X3" s="20">
        <v>5297435.4249646273</v>
      </c>
      <c r="Y3" s="20">
        <v>6840614.5440627458</v>
      </c>
      <c r="Z3" s="20">
        <v>967115.79893954087</v>
      </c>
      <c r="AA3" s="20">
        <v>1012453.2717171469</v>
      </c>
      <c r="AB3" s="20">
        <v>955268.10811446386</v>
      </c>
      <c r="AC3" s="20">
        <v>1173458.4200307811</v>
      </c>
      <c r="AD3" s="20">
        <v>1088821.7095103071</v>
      </c>
      <c r="AE3" s="20">
        <v>720190.13541590376</v>
      </c>
      <c r="AF3" s="20">
        <v>888545.98684101575</v>
      </c>
      <c r="AG3" s="20">
        <v>794928.72167265543</v>
      </c>
      <c r="AH3" s="20">
        <v>2229831.971504299</v>
      </c>
      <c r="AI3" s="20">
        <v>1902319.6142776338</v>
      </c>
      <c r="AJ3" s="20">
        <v>2335654.8175751059</v>
      </c>
      <c r="AK3" s="20">
        <v>640468.03349135723</v>
      </c>
      <c r="AL3" s="20">
        <v>991199.10781824472</v>
      </c>
      <c r="AM3" s="20">
        <v>2999462.6378251025</v>
      </c>
      <c r="AN3" s="20">
        <v>704436.17280590604</v>
      </c>
      <c r="AO3" s="20">
        <v>917517.31525771518</v>
      </c>
      <c r="AP3" s="20">
        <v>729654.24734721193</v>
      </c>
      <c r="AQ3" s="20">
        <v>708821.19927574077</v>
      </c>
      <c r="AR3" s="20">
        <v>1544518.1491891569</v>
      </c>
      <c r="AS3" s="20">
        <v>4684636.7621699125</v>
      </c>
      <c r="AT3" s="20">
        <v>714220.58184475231</v>
      </c>
      <c r="AU3" s="20">
        <v>714975.44410702912</v>
      </c>
      <c r="AV3" s="20">
        <v>583352.2280353416</v>
      </c>
    </row>
    <row r="4" spans="1:126 3011:3011" x14ac:dyDescent="0.25">
      <c r="A4" s="15" t="s">
        <v>72</v>
      </c>
      <c r="B4" s="33"/>
      <c r="C4" s="15"/>
      <c r="D4" s="27"/>
      <c r="G4" s="76"/>
      <c r="H4" s="77" t="s">
        <v>59</v>
      </c>
      <c r="I4" s="78" t="s">
        <v>60</v>
      </c>
      <c r="J4" s="20">
        <v>59558776.820991859</v>
      </c>
      <c r="K4" s="45">
        <v>28</v>
      </c>
      <c r="L4" s="20">
        <v>1450998.9824681852</v>
      </c>
      <c r="M4" s="20">
        <v>1290922.0363718958</v>
      </c>
      <c r="N4" s="20">
        <v>1110279.5969848314</v>
      </c>
      <c r="O4" s="20">
        <v>3295626.8581421687</v>
      </c>
      <c r="P4" s="20">
        <v>1725531.1639678907</v>
      </c>
      <c r="Q4" s="20">
        <v>1444240.9358973724</v>
      </c>
      <c r="R4" s="20">
        <v>1311130.7325381569</v>
      </c>
      <c r="S4" s="20">
        <v>2938260.5217755311</v>
      </c>
      <c r="T4" s="20">
        <v>640780.26101647853</v>
      </c>
      <c r="U4" s="20">
        <v>3213304.6718862131</v>
      </c>
      <c r="V4" s="20">
        <v>648820.74989558035</v>
      </c>
      <c r="W4" s="20">
        <v>2379855.8494439833</v>
      </c>
      <c r="X4" s="20">
        <v>561310.12289415067</v>
      </c>
      <c r="Y4" s="20">
        <v>622875.12968915643</v>
      </c>
      <c r="Z4" s="20">
        <v>618804.76421938918</v>
      </c>
      <c r="AA4" s="20">
        <v>1480870.3187664461</v>
      </c>
      <c r="AB4" s="20">
        <v>1316269.1813155138</v>
      </c>
      <c r="AC4" s="20">
        <v>949032.49847300374</v>
      </c>
      <c r="AD4" s="20">
        <v>810687.81746171287</v>
      </c>
      <c r="AE4" s="20">
        <v>672756.86964521266</v>
      </c>
      <c r="AF4" s="20">
        <v>930733.17697064753</v>
      </c>
      <c r="AG4" s="20">
        <v>2497799.7118372172</v>
      </c>
      <c r="AH4" s="20">
        <v>1951223.3182339317</v>
      </c>
      <c r="AI4" s="20">
        <v>6441230.1405323893</v>
      </c>
      <c r="AJ4" s="20">
        <v>4271057.1371375667</v>
      </c>
      <c r="AK4" s="20">
        <v>705856.6108123638</v>
      </c>
      <c r="AL4" s="20">
        <v>13566930.821449997</v>
      </c>
      <c r="AM4" s="20">
        <v>711586.8411648724</v>
      </c>
    </row>
    <row r="5" spans="1:126 3011:3011" x14ac:dyDescent="0.25">
      <c r="A5" s="29" t="s">
        <v>56</v>
      </c>
      <c r="B5" s="39">
        <v>870048.39381493477</v>
      </c>
      <c r="G5" s="76" t="s">
        <v>62</v>
      </c>
      <c r="H5" s="71">
        <v>750000</v>
      </c>
      <c r="I5" s="71">
        <v>1750000</v>
      </c>
      <c r="J5" s="20">
        <v>48397510.441079967</v>
      </c>
      <c r="K5" s="45">
        <v>31</v>
      </c>
      <c r="L5" s="20">
        <v>1149191.7042542947</v>
      </c>
      <c r="M5" s="20">
        <v>1334134.2281584609</v>
      </c>
      <c r="N5" s="20">
        <v>1362676.0374227723</v>
      </c>
      <c r="O5" s="20">
        <v>636519.30509422056</v>
      </c>
      <c r="P5" s="20">
        <v>2178447.4842100921</v>
      </c>
      <c r="Q5" s="20">
        <v>683948.75649773015</v>
      </c>
      <c r="R5" s="20">
        <v>2662991.5984921493</v>
      </c>
      <c r="S5" s="20">
        <v>579332.20590671152</v>
      </c>
      <c r="T5" s="20">
        <v>769164.95030886971</v>
      </c>
      <c r="U5" s="20">
        <v>1154227.3656730244</v>
      </c>
      <c r="V5" s="20">
        <v>778599.53145169583</v>
      </c>
      <c r="W5" s="20">
        <v>1847880.7556498572</v>
      </c>
      <c r="X5" s="20">
        <v>1859799.2294546347</v>
      </c>
      <c r="Y5" s="20">
        <v>3860256.6720247138</v>
      </c>
      <c r="Z5" s="20">
        <v>682092.29401457997</v>
      </c>
      <c r="AA5" s="20">
        <v>2489827.6017486546</v>
      </c>
      <c r="AB5" s="20">
        <v>883011.4315898075</v>
      </c>
      <c r="AC5" s="20">
        <v>587367.18759530527</v>
      </c>
      <c r="AD5" s="20">
        <v>1518661.990432749</v>
      </c>
      <c r="AE5" s="20">
        <v>2324428.420386577</v>
      </c>
      <c r="AF5" s="20">
        <v>2362176.0306243114</v>
      </c>
      <c r="AG5" s="20">
        <v>915454.99477939936</v>
      </c>
      <c r="AH5" s="20">
        <v>1037604.4133826664</v>
      </c>
      <c r="AI5" s="20">
        <v>1787931.648824353</v>
      </c>
      <c r="AJ5" s="20">
        <v>1835904.3314716592</v>
      </c>
      <c r="AK5" s="20">
        <v>2163807.5207484076</v>
      </c>
      <c r="AL5" s="20">
        <v>1296474.3523439444</v>
      </c>
      <c r="AM5" s="20">
        <v>3247747.0869634319</v>
      </c>
      <c r="AN5" s="20">
        <v>1794094.5211524135</v>
      </c>
      <c r="AO5" s="20">
        <v>1862068.4145306128</v>
      </c>
      <c r="AP5" s="20">
        <v>751688.37589185918</v>
      </c>
    </row>
    <row r="6" spans="1:126 3011:3011" x14ac:dyDescent="0.25">
      <c r="A6" s="29" t="s">
        <v>53</v>
      </c>
      <c r="B6">
        <v>550000</v>
      </c>
      <c r="E6" s="80"/>
      <c r="G6" s="76" t="s">
        <v>63</v>
      </c>
      <c r="H6" s="70">
        <v>0</v>
      </c>
      <c r="I6" s="71">
        <f>I5*H7</f>
        <v>8750000</v>
      </c>
      <c r="J6" s="20">
        <v>86346677.340126365</v>
      </c>
      <c r="K6" s="45">
        <v>48</v>
      </c>
      <c r="L6" s="20">
        <v>1409508.8128842094</v>
      </c>
      <c r="M6" s="20">
        <v>583785.5671962637</v>
      </c>
      <c r="N6" s="20">
        <v>2634825.57321514</v>
      </c>
      <c r="O6" s="20">
        <v>1834728.7953120645</v>
      </c>
      <c r="P6" s="20">
        <v>1353533.1177945998</v>
      </c>
      <c r="Q6" s="20">
        <v>919776.24097214581</v>
      </c>
      <c r="R6" s="20">
        <v>1024275.4531474601</v>
      </c>
      <c r="S6" s="20">
        <v>1909195.0976635511</v>
      </c>
      <c r="T6" s="20">
        <v>1577534.7802098596</v>
      </c>
      <c r="U6" s="20">
        <v>9882786.9901444558</v>
      </c>
      <c r="V6" s="20">
        <v>712254.28116242972</v>
      </c>
      <c r="W6" s="20">
        <v>3560748.2510885037</v>
      </c>
      <c r="X6" s="20">
        <v>1020095.2494602987</v>
      </c>
      <c r="Y6" s="20">
        <v>1345156.5243976756</v>
      </c>
      <c r="Z6" s="20">
        <v>624759.05038743303</v>
      </c>
      <c r="AA6" s="20">
        <v>574803.10232883785</v>
      </c>
      <c r="AB6" s="20">
        <v>2183663.6993960291</v>
      </c>
      <c r="AC6" s="20">
        <v>1143104.9497633507</v>
      </c>
      <c r="AD6" s="20">
        <v>1047202.270725989</v>
      </c>
      <c r="AE6" s="20">
        <v>609354.35602344444</v>
      </c>
      <c r="AF6" s="20">
        <v>1265413.8299135498</v>
      </c>
      <c r="AG6" s="20">
        <v>2801589.2925353162</v>
      </c>
      <c r="AH6" s="20">
        <v>1495351.1812567983</v>
      </c>
      <c r="AI6" s="20">
        <v>1336467.6341523533</v>
      </c>
      <c r="AJ6" s="20">
        <v>1173389.9738559984</v>
      </c>
      <c r="AK6" s="20">
        <v>1208500.8646659935</v>
      </c>
      <c r="AL6" s="20">
        <v>954153.20352642087</v>
      </c>
      <c r="AM6" s="20">
        <v>1361744.1952039348</v>
      </c>
      <c r="AN6" s="20">
        <v>898710.84214706975</v>
      </c>
      <c r="AO6" s="20">
        <v>2104114.9436720251</v>
      </c>
      <c r="AP6" s="20">
        <v>1638667.713630619</v>
      </c>
      <c r="AQ6" s="20">
        <v>1081716.5442461837</v>
      </c>
      <c r="AR6" s="20">
        <v>1092329.3857867115</v>
      </c>
      <c r="AS6" s="20">
        <v>1332036.7445151943</v>
      </c>
      <c r="AT6" s="20">
        <v>4441828.9054685337</v>
      </c>
      <c r="AU6" s="20">
        <v>728021.23808324186</v>
      </c>
      <c r="AV6" s="20">
        <v>964831.92866056692</v>
      </c>
      <c r="AW6" s="20">
        <v>3077027.5144213852</v>
      </c>
      <c r="AX6" s="20">
        <v>792768.79348003538</v>
      </c>
      <c r="AY6" s="20">
        <v>553903.6008943792</v>
      </c>
      <c r="AZ6" s="20">
        <v>8030907.3012316534</v>
      </c>
      <c r="BA6" s="20">
        <v>836577.1200708414</v>
      </c>
      <c r="BB6" s="20">
        <v>2512683.2742116558</v>
      </c>
      <c r="BC6" s="20">
        <v>624958.67595573852</v>
      </c>
      <c r="BD6" s="20">
        <v>835985.16668582731</v>
      </c>
      <c r="BE6" s="20">
        <v>5127069.2911325525</v>
      </c>
      <c r="BF6" s="20">
        <v>874426.00311922014</v>
      </c>
      <c r="BG6" s="20">
        <v>1250410.014328792</v>
      </c>
    </row>
    <row r="7" spans="1:126 3011:3011" x14ac:dyDescent="0.25">
      <c r="A7" s="15" t="s">
        <v>49</v>
      </c>
      <c r="B7" s="37">
        <f>B2</f>
        <v>1291448.0285051435</v>
      </c>
      <c r="C7" s="15"/>
      <c r="D7" s="15"/>
      <c r="G7" s="77" t="s">
        <v>65</v>
      </c>
      <c r="H7" s="70">
        <v>5</v>
      </c>
      <c r="I7" s="72">
        <v>1</v>
      </c>
      <c r="J7" s="20">
        <v>87011085.351844862</v>
      </c>
      <c r="K7" s="45">
        <v>39</v>
      </c>
      <c r="L7" s="20">
        <v>1779476.8405242315</v>
      </c>
      <c r="M7" s="20">
        <v>658680.68404400314</v>
      </c>
      <c r="N7" s="20">
        <v>2195337.3197873528</v>
      </c>
      <c r="O7" s="20">
        <v>10703717.054611035</v>
      </c>
      <c r="P7" s="20">
        <v>1375952.1043235776</v>
      </c>
      <c r="Q7" s="20">
        <v>1116902.8022117184</v>
      </c>
      <c r="R7" s="20">
        <v>6056161.8325938964</v>
      </c>
      <c r="S7" s="20">
        <v>588381.69314136216</v>
      </c>
      <c r="T7" s="20">
        <v>790313.08087669197</v>
      </c>
      <c r="U7" s="20">
        <v>1120988.3381682041</v>
      </c>
      <c r="V7" s="20">
        <v>1361922.3641312469</v>
      </c>
      <c r="W7" s="20">
        <v>881294.85674706183</v>
      </c>
      <c r="X7" s="20">
        <v>3020821.0068580909</v>
      </c>
      <c r="Y7" s="20">
        <v>908356.20465433621</v>
      </c>
      <c r="Z7" s="20">
        <v>5051938.6573536219</v>
      </c>
      <c r="AA7" s="20">
        <v>3641284.0689141187</v>
      </c>
      <c r="AB7" s="20">
        <v>1312202.5953743975</v>
      </c>
      <c r="AC7" s="20">
        <v>552646.29524571344</v>
      </c>
      <c r="AD7" s="20">
        <v>3287710.4574127779</v>
      </c>
      <c r="AE7" s="20">
        <v>1198638.527894058</v>
      </c>
      <c r="AF7" s="20">
        <v>1215009.345199652</v>
      </c>
      <c r="AG7" s="20">
        <v>8989444.5742506664</v>
      </c>
      <c r="AH7" s="20">
        <v>1740852.2425583303</v>
      </c>
      <c r="AI7" s="20">
        <v>6137375.5394500624</v>
      </c>
      <c r="AJ7" s="20">
        <v>1607610.6250169976</v>
      </c>
      <c r="AK7" s="20">
        <v>1035238.9551716115</v>
      </c>
      <c r="AL7" s="20">
        <v>2038603.6614850645</v>
      </c>
      <c r="AM7" s="20">
        <v>1779486.8631714387</v>
      </c>
      <c r="AN7" s="20">
        <v>1666637.0464700167</v>
      </c>
      <c r="AO7" s="20">
        <v>1140733.2043057159</v>
      </c>
      <c r="AP7" s="20">
        <v>1134669.5335908746</v>
      </c>
      <c r="AQ7" s="20">
        <v>723042.36396406312</v>
      </c>
      <c r="AR7" s="20">
        <v>601522.26124232658</v>
      </c>
      <c r="AS7" s="20">
        <v>2538890.7352580861</v>
      </c>
      <c r="AT7" s="20">
        <v>1387287.4112818888</v>
      </c>
      <c r="AU7" s="20">
        <v>1094415.0232237731</v>
      </c>
      <c r="AV7" s="20">
        <v>952402.5567733692</v>
      </c>
      <c r="AW7" s="20">
        <v>1216931.8773658234</v>
      </c>
      <c r="AX7" s="20">
        <v>2408204.7471976192</v>
      </c>
    </row>
    <row r="8" spans="1:126 3011:3011" x14ac:dyDescent="0.25">
      <c r="A8" s="22" t="s">
        <v>50</v>
      </c>
      <c r="B8" s="23">
        <f>1/B5*EXP(-B7/B5)/(EXP(-B6/B5)-EXP(-B7/B5))</f>
        <v>8.5468336475958394E-7</v>
      </c>
      <c r="C8" s="24" t="s">
        <v>54</v>
      </c>
      <c r="D8" s="23">
        <f>B3/B2</f>
        <v>1.2245324727269425E-6</v>
      </c>
      <c r="G8" s="76"/>
      <c r="H8" s="74" t="s">
        <v>90</v>
      </c>
      <c r="I8" s="73">
        <v>2</v>
      </c>
      <c r="J8" s="20">
        <v>51774226.192406781</v>
      </c>
      <c r="K8" s="45">
        <v>34</v>
      </c>
      <c r="L8" s="20">
        <v>746516.0190195851</v>
      </c>
      <c r="M8" s="20">
        <v>625653.89766114764</v>
      </c>
      <c r="N8" s="20">
        <v>1030648.5882314488</v>
      </c>
      <c r="O8" s="20">
        <v>658230.9332483646</v>
      </c>
      <c r="P8" s="20">
        <v>2030254.9336376984</v>
      </c>
      <c r="Q8" s="20">
        <v>1791210.5066613902</v>
      </c>
      <c r="R8" s="20">
        <v>908428.10138582683</v>
      </c>
      <c r="S8" s="20">
        <v>2812643.5330479625</v>
      </c>
      <c r="T8" s="20">
        <v>841293.42133053392</v>
      </c>
      <c r="U8" s="20">
        <v>746223.56463979941</v>
      </c>
      <c r="V8" s="20">
        <v>1042631.0719581475</v>
      </c>
      <c r="W8" s="20">
        <v>1090660.0307495093</v>
      </c>
      <c r="X8" s="20">
        <v>634821.30523630162</v>
      </c>
      <c r="Y8" s="20">
        <v>827409.94297389919</v>
      </c>
      <c r="Z8" s="20">
        <v>573103.33238548634</v>
      </c>
      <c r="AA8" s="20">
        <v>1255330.2598879742</v>
      </c>
      <c r="AB8" s="20">
        <v>1178179.5991019863</v>
      </c>
      <c r="AC8" s="20">
        <v>619020.08520479768</v>
      </c>
      <c r="AD8" s="20">
        <v>1303995.5940745657</v>
      </c>
      <c r="AE8" s="20">
        <v>769638.30719190661</v>
      </c>
      <c r="AF8" s="20">
        <v>1614815.3622854385</v>
      </c>
      <c r="AG8" s="20">
        <v>850930.66442358703</v>
      </c>
      <c r="AH8" s="20">
        <v>2600952.053362078</v>
      </c>
      <c r="AI8" s="20">
        <v>2645431.9619513643</v>
      </c>
      <c r="AJ8" s="20">
        <v>1605674.6420475044</v>
      </c>
      <c r="AK8" s="20">
        <v>2162445.7629309101</v>
      </c>
      <c r="AL8" s="20">
        <v>576372.71911672095</v>
      </c>
      <c r="AM8" s="20">
        <v>1064308.3845167367</v>
      </c>
      <c r="AN8" s="20">
        <v>3545922.1980086877</v>
      </c>
      <c r="AO8" s="20">
        <v>1138277.4400403341</v>
      </c>
      <c r="AP8" s="20">
        <v>837102.24989758478</v>
      </c>
      <c r="AQ8" s="20">
        <v>9185765.2838030383</v>
      </c>
      <c r="AR8" s="20">
        <v>1595364.5701628921</v>
      </c>
      <c r="AS8" s="20">
        <v>864969.87223156705</v>
      </c>
    </row>
    <row r="9" spans="1:126 3011:3011" x14ac:dyDescent="0.25">
      <c r="A9" s="22" t="s">
        <v>51</v>
      </c>
      <c r="B9" s="23">
        <f>1-EXP(-B5*(B7-B6))</f>
        <v>1</v>
      </c>
      <c r="C9" s="24" t="s">
        <v>55</v>
      </c>
      <c r="D9" s="23">
        <f>1-(B2/B7)^B3</f>
        <v>0</v>
      </c>
      <c r="G9" s="76" t="s">
        <v>61</v>
      </c>
      <c r="H9" s="75" t="s">
        <v>64</v>
      </c>
      <c r="I9" s="75"/>
      <c r="J9" s="20">
        <v>109791158.03872553</v>
      </c>
      <c r="K9" s="45">
        <v>42</v>
      </c>
      <c r="L9" s="20">
        <v>667897.99545789475</v>
      </c>
      <c r="M9" s="20">
        <v>862616.74768309074</v>
      </c>
      <c r="N9" s="20">
        <v>1311929.1147133242</v>
      </c>
      <c r="O9" s="20">
        <v>1523984.9885381181</v>
      </c>
      <c r="P9" s="20">
        <v>806094.86261141871</v>
      </c>
      <c r="Q9" s="20">
        <v>6594806.8381193196</v>
      </c>
      <c r="R9" s="20">
        <v>1612411.3235036135</v>
      </c>
      <c r="S9" s="20">
        <v>892887.0388451136</v>
      </c>
      <c r="T9" s="20">
        <v>1319189.3556267316</v>
      </c>
      <c r="U9" s="20">
        <v>871327.08711722761</v>
      </c>
      <c r="V9" s="20">
        <v>2067316.9604279443</v>
      </c>
      <c r="W9" s="20">
        <v>2899540.2278645998</v>
      </c>
      <c r="X9" s="20">
        <v>1574013.4503814511</v>
      </c>
      <c r="Y9" s="20">
        <v>572131.08203753957</v>
      </c>
      <c r="Z9" s="20">
        <v>3984105.5403492693</v>
      </c>
      <c r="AA9" s="20">
        <v>550551.64828929445</v>
      </c>
      <c r="AB9" s="20">
        <v>661971.46697480325</v>
      </c>
      <c r="AC9" s="20">
        <v>1551964.5938854702</v>
      </c>
      <c r="AD9" s="20">
        <v>923397.9097959752</v>
      </c>
      <c r="AE9" s="20">
        <v>1525360.6284717333</v>
      </c>
      <c r="AF9" s="20">
        <v>1015551.2003076356</v>
      </c>
      <c r="AG9" s="20">
        <v>9550267.0048488677</v>
      </c>
      <c r="AH9" s="20">
        <v>691867.26897697023</v>
      </c>
      <c r="AI9" s="20">
        <v>1211499.6772660241</v>
      </c>
      <c r="AJ9" s="20">
        <v>891959.04974675807</v>
      </c>
      <c r="AK9" s="20">
        <v>566238.78086380369</v>
      </c>
      <c r="AL9" s="20">
        <v>560633.87060690986</v>
      </c>
      <c r="AM9" s="20">
        <v>877047.81644687895</v>
      </c>
      <c r="AN9" s="20">
        <v>751425.17838192079</v>
      </c>
      <c r="AO9" s="20">
        <v>570065.58837479108</v>
      </c>
      <c r="AP9" s="20">
        <v>886696.42727850052</v>
      </c>
      <c r="AQ9" s="20">
        <v>1379433.0148764818</v>
      </c>
      <c r="AR9" s="20">
        <v>1822065.3792908809</v>
      </c>
      <c r="AS9" s="20">
        <v>745761.06593552907</v>
      </c>
      <c r="AT9" s="20">
        <v>1190679.1439621248</v>
      </c>
      <c r="AU9" s="20">
        <v>19553046.857768286</v>
      </c>
      <c r="AV9" s="20">
        <v>7073893.8703163872</v>
      </c>
      <c r="AW9" s="20">
        <v>3382518.2658456876</v>
      </c>
      <c r="AX9" s="20">
        <v>1481715.2629633625</v>
      </c>
      <c r="AY9" s="20">
        <v>647653.69865387736</v>
      </c>
      <c r="AZ9" s="20">
        <v>884413.30086932553</v>
      </c>
      <c r="BA9" s="20">
        <v>21283227.454450581</v>
      </c>
    </row>
    <row r="10" spans="1:126 3011:3011" x14ac:dyDescent="0.25">
      <c r="A10" s="24"/>
      <c r="B10" s="23"/>
      <c r="C10" s="23"/>
      <c r="D10" s="23"/>
      <c r="G10" s="76" t="s">
        <v>62</v>
      </c>
      <c r="H10" s="79">
        <v>23708401.411604393</v>
      </c>
      <c r="I10" s="75"/>
      <c r="J10" s="20">
        <v>64287473.024546601</v>
      </c>
      <c r="K10" s="45">
        <v>34</v>
      </c>
      <c r="L10" s="20">
        <v>913881.78217340074</v>
      </c>
      <c r="M10" s="20">
        <v>802109.0204670917</v>
      </c>
      <c r="N10" s="20">
        <v>1104141.6099977859</v>
      </c>
      <c r="O10" s="20">
        <v>690015.97717620013</v>
      </c>
      <c r="P10" s="20">
        <v>1213641.0710107791</v>
      </c>
      <c r="Q10" s="20">
        <v>2377150.6971666687</v>
      </c>
      <c r="R10" s="20">
        <v>1052473.9555785237</v>
      </c>
      <c r="S10" s="20">
        <v>895524.74661155231</v>
      </c>
      <c r="T10" s="20">
        <v>17806859.272884704</v>
      </c>
      <c r="U10" s="20">
        <v>1838207.634877112</v>
      </c>
      <c r="V10" s="20">
        <v>699455.32801034022</v>
      </c>
      <c r="W10" s="20">
        <v>570896.31865406351</v>
      </c>
      <c r="X10" s="20">
        <v>1619327.6189416463</v>
      </c>
      <c r="Y10" s="20">
        <v>1147584.7425121178</v>
      </c>
      <c r="Z10" s="20">
        <v>1079469.6958762845</v>
      </c>
      <c r="AA10" s="20">
        <v>1682824.1641653823</v>
      </c>
      <c r="AB10" s="20">
        <v>8038934.4398197504</v>
      </c>
      <c r="AC10" s="20">
        <v>2223919.7711375863</v>
      </c>
      <c r="AD10" s="20">
        <v>1039622.7813843392</v>
      </c>
      <c r="AE10" s="20">
        <v>844259.81122899125</v>
      </c>
      <c r="AF10" s="20">
        <v>613327.58029527299</v>
      </c>
      <c r="AG10" s="20">
        <v>1008224.8481509282</v>
      </c>
      <c r="AH10" s="20">
        <v>816672.85848150204</v>
      </c>
      <c r="AI10" s="20">
        <v>759313.93382867193</v>
      </c>
      <c r="AJ10" s="20">
        <v>863048.11553169845</v>
      </c>
      <c r="AK10" s="20">
        <v>3550305.575307555</v>
      </c>
      <c r="AL10" s="20">
        <v>976630.4515361049</v>
      </c>
      <c r="AM10" s="20">
        <v>780972.89915311709</v>
      </c>
      <c r="AN10" s="20">
        <v>849253.87602032756</v>
      </c>
      <c r="AO10" s="20">
        <v>599697.9358577095</v>
      </c>
      <c r="AP10" s="20">
        <v>3390464.939210414</v>
      </c>
      <c r="AQ10" s="20">
        <v>690233.11115820194</v>
      </c>
      <c r="AR10" s="20">
        <v>1058213.9414199605</v>
      </c>
      <c r="AS10" s="20">
        <v>690812.51892080659</v>
      </c>
    </row>
    <row r="11" spans="1:126 3011:3011" x14ac:dyDescent="0.25">
      <c r="A11" s="24" t="s">
        <v>52</v>
      </c>
      <c r="B11">
        <f>D8/(B8+D8)</f>
        <v>0.58893956589289276</v>
      </c>
      <c r="G11" s="76" t="s">
        <v>63</v>
      </c>
      <c r="H11" s="79">
        <v>8750000</v>
      </c>
      <c r="I11" s="75"/>
      <c r="J11" s="20">
        <v>43042297.881703004</v>
      </c>
      <c r="K11" s="45">
        <v>33</v>
      </c>
      <c r="L11" s="20">
        <v>3159719.3397566541</v>
      </c>
      <c r="M11" s="20">
        <v>1856174.2156155303</v>
      </c>
      <c r="N11" s="20">
        <v>1995639.7744935919</v>
      </c>
      <c r="O11" s="20">
        <v>1845560.9457649086</v>
      </c>
      <c r="P11" s="20">
        <v>2993362.8002565014</v>
      </c>
      <c r="Q11" s="20">
        <v>2205789.159576613</v>
      </c>
      <c r="R11" s="20">
        <v>1985654.9647513193</v>
      </c>
      <c r="S11" s="20">
        <v>1178603.0259088995</v>
      </c>
      <c r="T11" s="20">
        <v>1281559.8449741241</v>
      </c>
      <c r="U11" s="20">
        <v>601730.29189562262</v>
      </c>
      <c r="V11" s="20">
        <v>971006.62727912911</v>
      </c>
      <c r="W11" s="20">
        <v>589360.28971637436</v>
      </c>
      <c r="X11" s="20">
        <v>865202.87249953242</v>
      </c>
      <c r="Y11" s="20">
        <v>834254.42724957422</v>
      </c>
      <c r="Z11" s="20">
        <v>1680801.5741328183</v>
      </c>
      <c r="AA11" s="20">
        <v>784413.485582461</v>
      </c>
      <c r="AB11" s="20">
        <v>930245.57664653054</v>
      </c>
      <c r="AC11" s="20">
        <v>1056652.1119145788</v>
      </c>
      <c r="AD11" s="20">
        <v>1152694.3717824994</v>
      </c>
      <c r="AE11" s="20">
        <v>831377.79281583743</v>
      </c>
      <c r="AF11" s="20">
        <v>860884.38789474207</v>
      </c>
      <c r="AG11" s="20">
        <v>1463193.7810192718</v>
      </c>
      <c r="AH11" s="20">
        <v>552272.6424095172</v>
      </c>
      <c r="AI11" s="20">
        <v>1621098.1260261552</v>
      </c>
      <c r="AJ11" s="20">
        <v>1268879.2300103281</v>
      </c>
      <c r="AK11" s="20">
        <v>1029711.9743156061</v>
      </c>
      <c r="AL11" s="20">
        <v>735037.57884257054</v>
      </c>
      <c r="AM11" s="20">
        <v>2393149.5892078043</v>
      </c>
      <c r="AN11" s="20">
        <v>837830.92011331755</v>
      </c>
      <c r="AO11" s="20">
        <v>767143.21779001085</v>
      </c>
      <c r="AP11" s="20">
        <v>839905.51246648002</v>
      </c>
      <c r="AQ11" s="20">
        <v>986708.84909990488</v>
      </c>
      <c r="AR11" s="20">
        <v>886678.57989418914</v>
      </c>
    </row>
    <row r="12" spans="1:126 3011:3011" x14ac:dyDescent="0.25">
      <c r="G12" s="76" t="s">
        <v>77</v>
      </c>
      <c r="H12" s="79">
        <v>1050000.0000000002</v>
      </c>
      <c r="I12" s="74"/>
      <c r="J12" s="20">
        <v>47866864.118972316</v>
      </c>
      <c r="K12" s="45">
        <v>34</v>
      </c>
      <c r="L12" s="20">
        <v>952741.46104220941</v>
      </c>
      <c r="M12" s="20">
        <v>1009254.9438004155</v>
      </c>
      <c r="N12" s="20">
        <v>1508668.063175407</v>
      </c>
      <c r="O12" s="20">
        <v>744690.75315942254</v>
      </c>
      <c r="P12" s="20">
        <v>997372.17452256114</v>
      </c>
      <c r="Q12" s="20">
        <v>928866.68239183386</v>
      </c>
      <c r="R12" s="20">
        <v>13085934.758141523</v>
      </c>
      <c r="S12" s="20">
        <v>656329.07237793459</v>
      </c>
      <c r="T12" s="20">
        <v>967252.43298839335</v>
      </c>
      <c r="U12" s="20">
        <v>1185359.4893579991</v>
      </c>
      <c r="V12" s="20">
        <v>1002392.1320930552</v>
      </c>
      <c r="W12" s="20">
        <v>827027.6149183521</v>
      </c>
      <c r="X12" s="20">
        <v>2237496.6597489752</v>
      </c>
      <c r="Y12" s="20">
        <v>1597906.7646503281</v>
      </c>
      <c r="Z12" s="20">
        <v>1551591.5526290277</v>
      </c>
      <c r="AA12" s="20">
        <v>855925.66441590968</v>
      </c>
      <c r="AB12" s="20">
        <v>1045830.5930099316</v>
      </c>
      <c r="AC12" s="20">
        <v>572443.8168477026</v>
      </c>
      <c r="AD12" s="20">
        <v>1064272.8147897332</v>
      </c>
      <c r="AE12" s="20">
        <v>622869.69327861769</v>
      </c>
      <c r="AF12" s="20">
        <v>673150.19393816462</v>
      </c>
      <c r="AG12" s="20">
        <v>674372.77449372655</v>
      </c>
      <c r="AH12" s="20">
        <v>2340789.5373493838</v>
      </c>
      <c r="AI12" s="20">
        <v>592880.41045706917</v>
      </c>
      <c r="AJ12" s="20">
        <v>690471.30894473149</v>
      </c>
      <c r="AK12" s="20">
        <v>1272767.6310595865</v>
      </c>
      <c r="AL12" s="20">
        <v>821740.00043374335</v>
      </c>
      <c r="AM12" s="20">
        <v>1575242.3802540333</v>
      </c>
      <c r="AN12" s="20">
        <v>1268490.4790069575</v>
      </c>
      <c r="AO12" s="20">
        <v>1023975.2548186183</v>
      </c>
      <c r="AP12" s="20">
        <v>1307770.4770076971</v>
      </c>
      <c r="AQ12" s="20">
        <v>917136.40417663299</v>
      </c>
      <c r="AR12" s="20">
        <v>559166.36660440359</v>
      </c>
      <c r="AS12" s="20">
        <v>734683.76308824669</v>
      </c>
    </row>
    <row r="13" spans="1:126 3011:3011" x14ac:dyDescent="0.25">
      <c r="A13" s="15" t="s">
        <v>73</v>
      </c>
      <c r="H13" s="38"/>
      <c r="J13" s="20">
        <v>77374621.885191053</v>
      </c>
      <c r="K13" s="45">
        <v>37</v>
      </c>
      <c r="L13" s="20">
        <v>708816.41071219102</v>
      </c>
      <c r="M13" s="20">
        <v>1188766.233276763</v>
      </c>
      <c r="N13" s="20">
        <v>4662183.5816519149</v>
      </c>
      <c r="O13" s="20">
        <v>975448.65198636951</v>
      </c>
      <c r="P13" s="20">
        <v>1008163.7087956878</v>
      </c>
      <c r="Q13" s="20">
        <v>3333269.6361582223</v>
      </c>
      <c r="R13" s="20">
        <v>1608620.9558873503</v>
      </c>
      <c r="S13" s="20">
        <v>1571451.3656603964</v>
      </c>
      <c r="T13" s="20">
        <v>13463017.147300379</v>
      </c>
      <c r="U13" s="20">
        <v>574101.43576780392</v>
      </c>
      <c r="V13" s="20">
        <v>653310.16114778025</v>
      </c>
      <c r="W13" s="20">
        <v>1033289.2455689555</v>
      </c>
      <c r="X13" s="20">
        <v>694157.1951695818</v>
      </c>
      <c r="Y13" s="20">
        <v>1369337.201863233</v>
      </c>
      <c r="Z13" s="20">
        <v>826465.50545121345</v>
      </c>
      <c r="AA13" s="20">
        <v>881137.74973034405</v>
      </c>
      <c r="AB13" s="20">
        <v>1316597.1495548044</v>
      </c>
      <c r="AC13" s="20">
        <v>761664.7020004018</v>
      </c>
      <c r="AD13" s="20">
        <v>4917505.8229189366</v>
      </c>
      <c r="AE13" s="20">
        <v>719642.14318779064</v>
      </c>
      <c r="AF13" s="20">
        <v>1491226.908222181</v>
      </c>
      <c r="AG13" s="20">
        <v>890252.5247420118</v>
      </c>
      <c r="AH13" s="20">
        <v>3063703.2036944861</v>
      </c>
      <c r="AI13" s="20">
        <v>1853236.1019214082</v>
      </c>
      <c r="AJ13" s="20">
        <v>3247967.2999379709</v>
      </c>
      <c r="AK13" s="20">
        <v>3590068.758127504</v>
      </c>
      <c r="AL13" s="20">
        <v>1203912.6013554859</v>
      </c>
      <c r="AM13" s="20">
        <v>2539579.8156358851</v>
      </c>
      <c r="AN13" s="20">
        <v>1921448.4942582352</v>
      </c>
      <c r="AO13" s="20">
        <v>630253.96500190615</v>
      </c>
      <c r="AP13" s="20">
        <v>2717486.7844362343</v>
      </c>
      <c r="AQ13" s="20">
        <v>1266437.9411256809</v>
      </c>
      <c r="AR13" s="20">
        <v>1774374.5237717563</v>
      </c>
      <c r="AS13" s="20">
        <v>604030.5695780227</v>
      </c>
      <c r="AT13" s="20">
        <v>1235838.3815054172</v>
      </c>
      <c r="AU13" s="20">
        <v>5951693.5153717203</v>
      </c>
      <c r="AV13" s="20">
        <v>1126164.4927150363</v>
      </c>
    </row>
    <row r="14" spans="1:126 3011:3011" x14ac:dyDescent="0.25">
      <c r="A14" t="s">
        <v>74</v>
      </c>
      <c r="B14">
        <v>103</v>
      </c>
      <c r="H14" s="55"/>
      <c r="I14" s="55"/>
      <c r="J14" s="20">
        <v>113405041.73354843</v>
      </c>
      <c r="K14" s="20">
        <v>37</v>
      </c>
      <c r="L14" s="20">
        <v>924101.66688383091</v>
      </c>
      <c r="M14" s="20">
        <v>2140243.8139192048</v>
      </c>
      <c r="N14" s="20">
        <v>1047359.9511424477</v>
      </c>
      <c r="O14" s="20">
        <v>777782.24300847994</v>
      </c>
      <c r="P14" s="20">
        <v>1765578.0043400035</v>
      </c>
      <c r="Q14" s="20">
        <v>1792961.6847845735</v>
      </c>
      <c r="R14" s="20">
        <v>1202214.0384936617</v>
      </c>
      <c r="S14" s="20">
        <v>1062475.2464214514</v>
      </c>
      <c r="T14" s="20">
        <v>2217445.3321528472</v>
      </c>
      <c r="U14" s="20">
        <v>1245392.9895897221</v>
      </c>
      <c r="V14" s="20">
        <v>792961.53604615177</v>
      </c>
      <c r="W14" s="20">
        <v>705023.12835340726</v>
      </c>
      <c r="X14" s="20">
        <v>1029559.6506549527</v>
      </c>
      <c r="Y14" s="20">
        <v>1819143.1514616481</v>
      </c>
      <c r="Z14" s="20">
        <v>2309327.5690998989</v>
      </c>
      <c r="AA14" s="20">
        <v>678299.4380117862</v>
      </c>
      <c r="AB14" s="20">
        <v>1261104.2017788047</v>
      </c>
      <c r="AC14" s="20">
        <v>1011179.1876681916</v>
      </c>
      <c r="AD14" s="20">
        <v>2700330.5977679798</v>
      </c>
      <c r="AE14" s="20">
        <v>760573.49947451497</v>
      </c>
      <c r="AF14" s="20">
        <v>567379.92539348861</v>
      </c>
      <c r="AG14" s="20">
        <v>817098.30262294796</v>
      </c>
      <c r="AH14" s="20">
        <v>555101.00412040181</v>
      </c>
      <c r="AI14" s="20">
        <v>572241.16886421561</v>
      </c>
      <c r="AJ14" s="20">
        <v>773858.08699351212</v>
      </c>
      <c r="AK14" s="20">
        <v>57462947.324327812</v>
      </c>
      <c r="AL14" s="20">
        <v>7989484.1955733197</v>
      </c>
      <c r="AM14" s="20">
        <v>3204315.2539452766</v>
      </c>
      <c r="AN14" s="20">
        <v>1107476.0084012775</v>
      </c>
      <c r="AO14" s="20">
        <v>2384763.8982971031</v>
      </c>
      <c r="AP14" s="20">
        <v>2815389.087509227</v>
      </c>
      <c r="AQ14" s="20">
        <v>664510.21866992931</v>
      </c>
      <c r="AR14" s="20">
        <v>805565.4183012275</v>
      </c>
      <c r="AS14" s="20">
        <v>1010538.3003701847</v>
      </c>
      <c r="AT14" s="20">
        <v>1521693.0863647887</v>
      </c>
      <c r="AU14" s="20">
        <v>924675.47661145928</v>
      </c>
      <c r="AV14" s="20">
        <v>2984948.0461286874</v>
      </c>
    </row>
    <row r="15" spans="1:126 3011:3011" x14ac:dyDescent="0.25">
      <c r="A15" t="s">
        <v>75</v>
      </c>
      <c r="B15">
        <v>0.27996098849407569</v>
      </c>
      <c r="J15" s="20">
        <v>101369912.0811386</v>
      </c>
      <c r="K15" s="20">
        <v>46</v>
      </c>
      <c r="L15" s="20">
        <v>13717086.445476415</v>
      </c>
      <c r="M15" s="20">
        <v>909709.89676269807</v>
      </c>
      <c r="N15" s="20">
        <v>1043119.6102342431</v>
      </c>
      <c r="O15" s="20">
        <v>2297924.1037029233</v>
      </c>
      <c r="P15" s="20">
        <v>602822.3842037993</v>
      </c>
      <c r="Q15" s="20">
        <v>2802965.268095097</v>
      </c>
      <c r="R15" s="20">
        <v>2704244.2583086789</v>
      </c>
      <c r="S15" s="20">
        <v>1695301.411962261</v>
      </c>
      <c r="T15" s="20">
        <v>612374.34695882967</v>
      </c>
      <c r="U15" s="20">
        <v>10309796.955068223</v>
      </c>
      <c r="V15" s="20">
        <v>973096.67444244563</v>
      </c>
      <c r="W15" s="20">
        <v>3075632.955124185</v>
      </c>
      <c r="X15" s="20">
        <v>1389199.0516115783</v>
      </c>
      <c r="Y15" s="20">
        <v>966331.73056155932</v>
      </c>
      <c r="Z15" s="20">
        <v>683170.83030621463</v>
      </c>
      <c r="AA15" s="20">
        <v>14338445.38122857</v>
      </c>
      <c r="AB15" s="20">
        <v>1236980.3930439944</v>
      </c>
      <c r="AC15" s="20">
        <v>763354.15442934923</v>
      </c>
      <c r="AD15" s="20">
        <v>599490.87163492001</v>
      </c>
      <c r="AE15" s="20">
        <v>826377.45278943551</v>
      </c>
      <c r="AF15" s="20">
        <v>2808297.5332544385</v>
      </c>
      <c r="AG15" s="20">
        <v>5802940.4812201168</v>
      </c>
      <c r="AH15" s="20">
        <v>553921.55890542548</v>
      </c>
      <c r="AI15" s="20">
        <v>734235.22041183861</v>
      </c>
      <c r="AJ15" s="20">
        <v>639266.29466215661</v>
      </c>
      <c r="AK15" s="20">
        <v>1405671.2990228662</v>
      </c>
      <c r="AL15" s="20">
        <v>736674.74782702199</v>
      </c>
      <c r="AM15" s="20">
        <v>713304.2902809286</v>
      </c>
      <c r="AN15" s="20">
        <v>1678571.5630947095</v>
      </c>
      <c r="AO15" s="20">
        <v>853795.45181676326</v>
      </c>
      <c r="AP15" s="20">
        <v>2180691.1628470868</v>
      </c>
      <c r="AQ15" s="20">
        <v>1697521.4348156734</v>
      </c>
      <c r="AR15" s="20">
        <v>579065.85930183588</v>
      </c>
      <c r="AS15" s="20">
        <v>1587634.9147069035</v>
      </c>
      <c r="AT15" s="20">
        <v>3582599.0478878631</v>
      </c>
      <c r="AU15" s="20">
        <v>1975739.1923885043</v>
      </c>
      <c r="AV15" s="20">
        <v>605451.94028946327</v>
      </c>
      <c r="AW15" s="20">
        <v>807571.11934275622</v>
      </c>
      <c r="AX15" s="20">
        <v>1204731.0801707918</v>
      </c>
      <c r="AY15" s="20">
        <v>796721.90334618965</v>
      </c>
      <c r="AZ15" s="20">
        <v>3346984.6003134046</v>
      </c>
      <c r="BA15" s="20">
        <v>815524.25858782441</v>
      </c>
      <c r="BB15" s="20">
        <v>680031.11121024413</v>
      </c>
      <c r="BC15" s="20">
        <v>2382480.3531727488</v>
      </c>
      <c r="BD15" s="20">
        <v>760788.45183904108</v>
      </c>
      <c r="BE15" s="20">
        <v>892273.03447654122</v>
      </c>
      <c r="DKU15" t="e">
        <v>#N/A</v>
      </c>
    </row>
    <row r="16" spans="1:126 3011:3011" x14ac:dyDescent="0.25">
      <c r="A16" t="s">
        <v>64</v>
      </c>
      <c r="B16">
        <f>B14*B15/(1-B15)</f>
        <v>40.047804846824661</v>
      </c>
      <c r="E16" s="21"/>
      <c r="J16" s="20">
        <v>71894899.375028506</v>
      </c>
      <c r="K16" s="20">
        <v>34</v>
      </c>
      <c r="L16" s="20">
        <v>710938.87051564467</v>
      </c>
      <c r="M16" s="20">
        <v>7760544.2561505977</v>
      </c>
      <c r="N16" s="20">
        <v>628807.28473261686</v>
      </c>
      <c r="O16" s="20">
        <v>663864.30193849327</v>
      </c>
      <c r="P16" s="20">
        <v>614945.7435214991</v>
      </c>
      <c r="Q16" s="20">
        <v>1115224.6438311085</v>
      </c>
      <c r="R16" s="20">
        <v>683967.90135520895</v>
      </c>
      <c r="S16" s="20">
        <v>976183.2869058447</v>
      </c>
      <c r="T16" s="20">
        <v>712517.69950653322</v>
      </c>
      <c r="U16" s="20">
        <v>1539099.6351627195</v>
      </c>
      <c r="V16" s="20">
        <v>849588.09165303223</v>
      </c>
      <c r="W16" s="20">
        <v>4949403.2740207408</v>
      </c>
      <c r="X16" s="20">
        <v>1694171.3001028004</v>
      </c>
      <c r="Y16" s="20">
        <v>1346279.8394111441</v>
      </c>
      <c r="Z16" s="20">
        <v>7190862.8878475903</v>
      </c>
      <c r="AA16" s="20">
        <v>2175564.2118563587</v>
      </c>
      <c r="AB16" s="20">
        <v>1596132.3102989784</v>
      </c>
      <c r="AC16" s="20">
        <v>742154.4185247923</v>
      </c>
      <c r="AD16" s="20">
        <v>3974179.2236164273</v>
      </c>
      <c r="AE16" s="20">
        <v>574018.93921998818</v>
      </c>
      <c r="AF16" s="20">
        <v>627585.70073968533</v>
      </c>
      <c r="AG16" s="20">
        <v>838963.75212687638</v>
      </c>
      <c r="AH16" s="20">
        <v>765540.01197469223</v>
      </c>
      <c r="AI16" s="20">
        <v>1679571.847244286</v>
      </c>
      <c r="AJ16" s="20">
        <v>1097758.3448299505</v>
      </c>
      <c r="AK16" s="20">
        <v>2822851.4836453013</v>
      </c>
      <c r="AL16" s="20">
        <v>984195.50246741471</v>
      </c>
      <c r="AM16" s="20">
        <v>1305581.4709165501</v>
      </c>
      <c r="AN16" s="20">
        <v>3729795.0094392286</v>
      </c>
      <c r="AO16" s="20">
        <v>1469379.5729278172</v>
      </c>
      <c r="AP16" s="20">
        <v>5413135.2141594095</v>
      </c>
      <c r="AQ16" s="20">
        <v>1074183.3917778488</v>
      </c>
      <c r="AR16" s="20">
        <v>7653800.1180115845</v>
      </c>
      <c r="AS16" s="20">
        <v>1934109.8345957426</v>
      </c>
      <c r="DKU16" t="e">
        <v>#N/A</v>
      </c>
    </row>
    <row r="17" spans="1:66 3011:3011" x14ac:dyDescent="0.25">
      <c r="A17" t="s">
        <v>83</v>
      </c>
      <c r="B17">
        <f>B16/(1-B15)</f>
        <v>55.618937594876634</v>
      </c>
      <c r="E17" s="21"/>
      <c r="J17" s="20">
        <v>66728335.742493808</v>
      </c>
      <c r="K17" s="20">
        <v>27</v>
      </c>
      <c r="L17" s="20">
        <v>761676.23155947798</v>
      </c>
      <c r="M17" s="20">
        <v>583181.33466641069</v>
      </c>
      <c r="N17" s="20">
        <v>2355246.8795845546</v>
      </c>
      <c r="O17" s="20">
        <v>929195.91535886389</v>
      </c>
      <c r="P17" s="20">
        <v>4676091.0772687802</v>
      </c>
      <c r="Q17" s="20">
        <v>4245728.7678746218</v>
      </c>
      <c r="R17" s="20">
        <v>714173.00920490944</v>
      </c>
      <c r="S17" s="20">
        <v>1145249.7172294175</v>
      </c>
      <c r="T17" s="20">
        <v>851105.18125631055</v>
      </c>
      <c r="U17" s="20">
        <v>1761054.5680957993</v>
      </c>
      <c r="V17" s="20">
        <v>944110.06740595622</v>
      </c>
      <c r="W17" s="20">
        <v>822350.99846257456</v>
      </c>
      <c r="X17" s="20">
        <v>707436.58449309925</v>
      </c>
      <c r="Y17" s="20">
        <v>2757853.6427789293</v>
      </c>
      <c r="Z17" s="20">
        <v>576426.44199962053</v>
      </c>
      <c r="AA17" s="20">
        <v>1029610.5683129824</v>
      </c>
      <c r="AB17" s="20">
        <v>1226565.4784337902</v>
      </c>
      <c r="AC17" s="20">
        <v>956577.98495209066</v>
      </c>
      <c r="AD17" s="20">
        <v>1875348.6743219076</v>
      </c>
      <c r="AE17" s="20">
        <v>1490016.8055881043</v>
      </c>
      <c r="AF17" s="20">
        <v>1612052.9308480341</v>
      </c>
      <c r="AG17" s="20">
        <v>1249870.3522931903</v>
      </c>
      <c r="AH17" s="20">
        <v>1160398.5146602439</v>
      </c>
      <c r="AI17" s="20">
        <v>1980622.8448095326</v>
      </c>
      <c r="AJ17" s="20">
        <v>1193767.2247167497</v>
      </c>
      <c r="AK17" s="20">
        <v>1973485.5366654224</v>
      </c>
      <c r="AL17" s="20">
        <v>27149138.409652427</v>
      </c>
      <c r="DKU17" t="e">
        <v>#N/A</v>
      </c>
    </row>
    <row r="18" spans="1:66 3011:3011" x14ac:dyDescent="0.25">
      <c r="J18" s="20">
        <v>48190280.610008739</v>
      </c>
      <c r="K18" s="20">
        <v>33</v>
      </c>
      <c r="L18" s="20">
        <v>760588.35978190613</v>
      </c>
      <c r="M18" s="20">
        <v>1222683.4068146006</v>
      </c>
      <c r="N18" s="20">
        <v>1152579.3874437113</v>
      </c>
      <c r="O18" s="20">
        <v>1051381.3665958212</v>
      </c>
      <c r="P18" s="20">
        <v>663337.65061609703</v>
      </c>
      <c r="Q18" s="20">
        <v>2252128.1072643138</v>
      </c>
      <c r="R18" s="20">
        <v>5847064.6628373219</v>
      </c>
      <c r="S18" s="20">
        <v>1158682.3962855195</v>
      </c>
      <c r="T18" s="20">
        <v>4014952.0273618735</v>
      </c>
      <c r="U18" s="20">
        <v>1403332.2172675335</v>
      </c>
      <c r="V18" s="20">
        <v>634970.40922517446</v>
      </c>
      <c r="W18" s="20">
        <v>1500449.0350850411</v>
      </c>
      <c r="X18" s="20">
        <v>574141.46680444828</v>
      </c>
      <c r="Y18" s="20">
        <v>2808291.3760331096</v>
      </c>
      <c r="Z18" s="20">
        <v>581560.59312358068</v>
      </c>
      <c r="AA18" s="20">
        <v>656688.37693719787</v>
      </c>
      <c r="AB18" s="20">
        <v>689589.28289768216</v>
      </c>
      <c r="AC18" s="20">
        <v>979593.85428803053</v>
      </c>
      <c r="AD18" s="20">
        <v>590467.53431355092</v>
      </c>
      <c r="AE18" s="20">
        <v>1365533.8442591496</v>
      </c>
      <c r="AF18" s="20">
        <v>827687.64415393455</v>
      </c>
      <c r="AG18" s="20">
        <v>891829.32841387216</v>
      </c>
      <c r="AH18" s="20">
        <v>1200025.0733902655</v>
      </c>
      <c r="AI18" s="20">
        <v>1146980.7398228664</v>
      </c>
      <c r="AJ18" s="20">
        <v>1863025.2949336933</v>
      </c>
      <c r="AK18" s="20">
        <v>1492723.1026999874</v>
      </c>
      <c r="AL18" s="20">
        <v>914402.13416635711</v>
      </c>
      <c r="AM18" s="20">
        <v>2335161.3544502379</v>
      </c>
      <c r="AN18" s="20">
        <v>1753841.3922293603</v>
      </c>
      <c r="AO18" s="20">
        <v>639126.91507183586</v>
      </c>
      <c r="AP18" s="20">
        <v>790161.1889529702</v>
      </c>
      <c r="AQ18" s="20">
        <v>2660860.348830672</v>
      </c>
      <c r="AR18" s="20">
        <v>1766440.7376570203</v>
      </c>
      <c r="DKU18" t="e">
        <v>#N/A</v>
      </c>
    </row>
    <row r="19" spans="1:66 3011:3011" x14ac:dyDescent="0.25">
      <c r="J19" s="20">
        <v>67175581.960507959</v>
      </c>
      <c r="K19" s="20">
        <v>29</v>
      </c>
      <c r="L19" s="20">
        <v>1568390.836156439</v>
      </c>
      <c r="M19" s="20">
        <v>1803197.2967509627</v>
      </c>
      <c r="N19" s="20">
        <v>1353160.9700657772</v>
      </c>
      <c r="O19" s="20">
        <v>642009.24212071323</v>
      </c>
      <c r="P19" s="20">
        <v>2897501.5876617059</v>
      </c>
      <c r="Q19" s="20">
        <v>1155218.3617652922</v>
      </c>
      <c r="R19" s="20">
        <v>1392231.6695271228</v>
      </c>
      <c r="S19" s="20">
        <v>1033266.010745503</v>
      </c>
      <c r="T19" s="20">
        <v>7923715.672179726</v>
      </c>
      <c r="U19" s="20">
        <v>745030.84272624145</v>
      </c>
      <c r="V19" s="20">
        <v>3504416.2931220313</v>
      </c>
      <c r="W19" s="20">
        <v>1932959.6258171804</v>
      </c>
      <c r="X19" s="20">
        <v>1389640.6814861381</v>
      </c>
      <c r="Y19" s="20">
        <v>988556.22750268306</v>
      </c>
      <c r="Z19" s="20">
        <v>591459.65685085009</v>
      </c>
      <c r="AA19" s="20">
        <v>1028108.4800406877</v>
      </c>
      <c r="AB19" s="20">
        <v>1931947.1465126011</v>
      </c>
      <c r="AC19" s="20">
        <v>3202175.5365560772</v>
      </c>
      <c r="AD19" s="20">
        <v>10887497.062603734</v>
      </c>
      <c r="AE19" s="20">
        <v>1303025.8761107917</v>
      </c>
      <c r="AF19" s="20">
        <v>1371749.3977559132</v>
      </c>
      <c r="AG19" s="20">
        <v>1416006.2312262149</v>
      </c>
      <c r="AH19" s="20">
        <v>725497.99383568508</v>
      </c>
      <c r="AI19" s="20">
        <v>5071536.0497402521</v>
      </c>
      <c r="AJ19" s="20">
        <v>3442670.0943185892</v>
      </c>
      <c r="AK19" s="20">
        <v>5121356.9225149211</v>
      </c>
      <c r="AL19" s="20">
        <v>555484.00511958078</v>
      </c>
      <c r="AM19" s="20">
        <v>1147331.2511207003</v>
      </c>
      <c r="AN19" s="20">
        <v>1050440.9385738326</v>
      </c>
      <c r="DKU19" t="e">
        <v>#N/A</v>
      </c>
    </row>
    <row r="20" spans="1:66 3011:3011" x14ac:dyDescent="0.25">
      <c r="A20" s="54"/>
      <c r="B20">
        <v>0</v>
      </c>
      <c r="C20" cm="1">
        <f t="array" ref="C20">CDFLargeLossInv(B20, $B$6, $B$2, $B$3, $B$5, $B$11)</f>
        <v>550000</v>
      </c>
      <c r="D20">
        <f>C20</f>
        <v>550000</v>
      </c>
      <c r="E20" s="53">
        <f>COUNTIF($F$20:$F$801,"&lt;="&amp;C20)/782</f>
        <v>0</v>
      </c>
      <c r="F20" s="52">
        <v>553319.57398623729</v>
      </c>
      <c r="J20" s="20">
        <v>91228255.076033354</v>
      </c>
      <c r="K20" s="20">
        <v>55</v>
      </c>
      <c r="L20" s="20">
        <v>890051.46319224627</v>
      </c>
      <c r="M20" s="20">
        <v>1456033.9589008747</v>
      </c>
      <c r="N20" s="20">
        <v>2646162.7436840269</v>
      </c>
      <c r="O20" s="20">
        <v>923610.00907521078</v>
      </c>
      <c r="P20" s="20">
        <v>1100276.4329390246</v>
      </c>
      <c r="Q20" s="20">
        <v>1156755.3060740856</v>
      </c>
      <c r="R20" s="20">
        <v>1409213.9941339397</v>
      </c>
      <c r="S20" s="20">
        <v>807324.54050900217</v>
      </c>
      <c r="T20" s="20">
        <v>896872.67550966027</v>
      </c>
      <c r="U20" s="20">
        <v>1110878.945150903</v>
      </c>
      <c r="V20" s="20">
        <v>914160.18550346442</v>
      </c>
      <c r="W20" s="20">
        <v>1141309.1677805544</v>
      </c>
      <c r="X20" s="20">
        <v>1738074.6426438442</v>
      </c>
      <c r="Y20" s="20">
        <v>652236.63801795058</v>
      </c>
      <c r="Z20" s="20">
        <v>735656.55584938987</v>
      </c>
      <c r="AA20" s="20">
        <v>590266.88644317666</v>
      </c>
      <c r="AB20" s="20">
        <v>675500.98838885315</v>
      </c>
      <c r="AC20" s="20">
        <v>672036.29470335227</v>
      </c>
      <c r="AD20" s="20">
        <v>1862996.6310370434</v>
      </c>
      <c r="AE20" s="20">
        <v>1504522.1067861246</v>
      </c>
      <c r="AF20" s="20">
        <v>1054975.2285789768</v>
      </c>
      <c r="AG20" s="20">
        <v>2198786.3075707299</v>
      </c>
      <c r="AH20" s="20">
        <v>603409.86212952505</v>
      </c>
      <c r="AI20" s="20">
        <v>9614677.6909133103</v>
      </c>
      <c r="AJ20" s="20">
        <v>787512.73833003826</v>
      </c>
      <c r="AK20" s="20">
        <v>1240867.9358997953</v>
      </c>
      <c r="AL20" s="20">
        <v>1697599.8664538939</v>
      </c>
      <c r="AM20" s="20">
        <v>1200967.84768209</v>
      </c>
      <c r="AN20" s="20">
        <v>636843.90155451349</v>
      </c>
      <c r="AO20" s="20">
        <v>1501795.9853240708</v>
      </c>
      <c r="AP20" s="20">
        <v>1385797.1850532754</v>
      </c>
      <c r="AQ20" s="20">
        <v>945710.69842580368</v>
      </c>
      <c r="AR20" s="20">
        <v>792871.93581878149</v>
      </c>
      <c r="AS20" s="20">
        <v>1133796.2909067892</v>
      </c>
      <c r="AT20" s="20">
        <v>1226079.1750455385</v>
      </c>
      <c r="AU20" s="20">
        <v>1453206.0519793646</v>
      </c>
      <c r="AV20" s="20">
        <v>1124109.873031304</v>
      </c>
      <c r="AW20" s="20">
        <v>1658872.9176516098</v>
      </c>
      <c r="AX20" s="20">
        <v>807290.6685350833</v>
      </c>
      <c r="AY20" s="20">
        <v>1477146.0480482648</v>
      </c>
      <c r="AZ20" s="20">
        <v>875866.16701852484</v>
      </c>
      <c r="BA20" s="20">
        <v>4697775.1807828899</v>
      </c>
      <c r="BB20" s="20">
        <v>1770360.6047777063</v>
      </c>
      <c r="BC20" s="20">
        <v>9581172.5793305077</v>
      </c>
      <c r="BD20" s="20">
        <v>841952.35779672384</v>
      </c>
      <c r="BE20" s="20">
        <v>1180111.962639408</v>
      </c>
      <c r="BF20" s="20">
        <v>1805580.8234370677</v>
      </c>
      <c r="BG20" s="20">
        <v>4574370.8648326611</v>
      </c>
      <c r="BH20" s="20">
        <v>1589209.8456201535</v>
      </c>
      <c r="BI20" s="20">
        <v>1448459.6815811452</v>
      </c>
      <c r="BJ20" s="20">
        <v>1198092.5903486761</v>
      </c>
      <c r="BK20" s="20">
        <v>918598.02267913136</v>
      </c>
      <c r="BL20" s="20">
        <v>1067964.2149292361</v>
      </c>
      <c r="BM20" s="20">
        <v>1495994.6650189767</v>
      </c>
      <c r="BN20" s="20">
        <v>2756487.1399850775</v>
      </c>
      <c r="DKU20" t="e">
        <v>#N/A</v>
      </c>
    </row>
    <row r="21" spans="1:66 3011:3011" x14ac:dyDescent="0.25">
      <c r="A21" s="54"/>
      <c r="B21">
        <f>B20+0.01</f>
        <v>0.01</v>
      </c>
      <c r="C21" cm="1">
        <f t="array" ref="C21">CDFLargeLossInv(B21, $B$6, $B$2, $B$3, $B$5, $B$11)</f>
        <v>558514.22480093245</v>
      </c>
      <c r="D21">
        <f t="shared" ref="D21:D84" si="0">C21</f>
        <v>558514.22480093245</v>
      </c>
      <c r="E21" s="53">
        <f t="shared" ref="E21:E84" si="1">COUNTIF($F$20:$F$801,"&lt;="&amp;C21)/782</f>
        <v>8.9514066496163679E-3</v>
      </c>
      <c r="F21" s="52">
        <v>555087.47711407777</v>
      </c>
      <c r="J21" s="20">
        <v>72551782.850441784</v>
      </c>
      <c r="K21" s="20">
        <v>38</v>
      </c>
      <c r="L21" s="20">
        <v>764317.75425404892</v>
      </c>
      <c r="M21" s="20">
        <v>1454171.3471161181</v>
      </c>
      <c r="N21" s="20">
        <v>904929.36793802714</v>
      </c>
      <c r="O21" s="20">
        <v>556434.71619325876</v>
      </c>
      <c r="P21" s="20">
        <v>2044406.2557987387</v>
      </c>
      <c r="Q21" s="20">
        <v>798041.81715153717</v>
      </c>
      <c r="R21" s="20">
        <v>2243827.9061757876</v>
      </c>
      <c r="S21" s="20">
        <v>15665279.277406976</v>
      </c>
      <c r="T21" s="20">
        <v>1942689.6143189475</v>
      </c>
      <c r="U21" s="20">
        <v>1744689.5072571395</v>
      </c>
      <c r="V21" s="20">
        <v>838529.94584150985</v>
      </c>
      <c r="W21" s="20">
        <v>606943.89316212677</v>
      </c>
      <c r="X21" s="20">
        <v>1042207.182548632</v>
      </c>
      <c r="Y21" s="20">
        <v>955409.33210665116</v>
      </c>
      <c r="Z21" s="20">
        <v>1915335.1490801575</v>
      </c>
      <c r="AA21" s="20">
        <v>1392400.9053369989</v>
      </c>
      <c r="AB21" s="20">
        <v>2620109.3267290797</v>
      </c>
      <c r="AC21" s="20">
        <v>6773171.5050446782</v>
      </c>
      <c r="AD21" s="20">
        <v>1594528.6040945409</v>
      </c>
      <c r="AE21" s="20">
        <v>585682.54721466813</v>
      </c>
      <c r="AF21" s="20">
        <v>907003.01691800647</v>
      </c>
      <c r="AG21" s="20">
        <v>1527991.5698479412</v>
      </c>
      <c r="AH21" s="20">
        <v>909184.17726010515</v>
      </c>
      <c r="AI21" s="20">
        <v>555614.77622375078</v>
      </c>
      <c r="AJ21" s="20">
        <v>573163.59603405208</v>
      </c>
      <c r="AK21" s="20">
        <v>696034.1132439631</v>
      </c>
      <c r="AL21" s="20">
        <v>1363284.517846775</v>
      </c>
      <c r="AM21" s="20">
        <v>901093.08612964605</v>
      </c>
      <c r="AN21" s="20">
        <v>1990913.8399141768</v>
      </c>
      <c r="AO21" s="20">
        <v>2070639.5115261429</v>
      </c>
      <c r="AP21" s="20">
        <v>641373.52732223691</v>
      </c>
      <c r="AQ21" s="20">
        <v>3047764.9866523393</v>
      </c>
      <c r="AR21" s="20">
        <v>987028.58795580175</v>
      </c>
      <c r="AS21" s="20">
        <v>977518.45430873544</v>
      </c>
      <c r="AT21" s="20">
        <v>822651.13144695573</v>
      </c>
      <c r="AU21" s="20">
        <v>1812940.7701791089</v>
      </c>
      <c r="AV21" s="20">
        <v>3130144.5012483783</v>
      </c>
      <c r="AW21" s="20">
        <v>3194332.7316140588</v>
      </c>
      <c r="DKU21" t="e">
        <v>#N/A</v>
      </c>
    </row>
    <row r="22" spans="1:66 3011:3011" x14ac:dyDescent="0.25">
      <c r="A22" s="54"/>
      <c r="B22">
        <f t="shared" ref="B22:B85" si="2">B21+0.01</f>
        <v>0.02</v>
      </c>
      <c r="C22" cm="1">
        <f t="array" ref="C22">CDFLargeLossInv(B22, $B$6, $B$2, $B$3, $B$5, $B$11)</f>
        <v>567112.59323374031</v>
      </c>
      <c r="D22">
        <f t="shared" si="0"/>
        <v>567112.59323374031</v>
      </c>
      <c r="E22" s="53">
        <f t="shared" si="1"/>
        <v>2.0460358056265986E-2</v>
      </c>
      <c r="F22" s="52">
        <v>555357.54464248579</v>
      </c>
      <c r="J22" s="20">
        <v>68223947.831897974</v>
      </c>
      <c r="K22" s="20">
        <v>29</v>
      </c>
      <c r="L22" s="20">
        <v>1670164.8346294959</v>
      </c>
      <c r="M22" s="20">
        <v>756065.06821995717</v>
      </c>
      <c r="N22" s="20">
        <v>1206535.6298819559</v>
      </c>
      <c r="O22" s="20">
        <v>1322801.3645298842</v>
      </c>
      <c r="P22" s="20">
        <v>9737376.05946525</v>
      </c>
      <c r="Q22" s="20">
        <v>644207.37845181918</v>
      </c>
      <c r="R22" s="20">
        <v>686686.50258402352</v>
      </c>
      <c r="S22" s="20">
        <v>763348.02355839731</v>
      </c>
      <c r="T22" s="20">
        <v>612799.75300378283</v>
      </c>
      <c r="U22" s="20">
        <v>796842.41641421418</v>
      </c>
      <c r="V22" s="20">
        <v>1626118.7828163672</v>
      </c>
      <c r="W22" s="20">
        <v>1758572.6594519247</v>
      </c>
      <c r="X22" s="20">
        <v>628255.89544140489</v>
      </c>
      <c r="Y22" s="20">
        <v>1521847.5568159372</v>
      </c>
      <c r="Z22" s="20">
        <v>778801.05029017082</v>
      </c>
      <c r="AA22" s="20">
        <v>25903803.737341028</v>
      </c>
      <c r="AB22" s="20">
        <v>676931.72253131738</v>
      </c>
      <c r="AC22" s="20">
        <v>963394.40089500137</v>
      </c>
      <c r="AD22" s="20">
        <v>2006358.3398030179</v>
      </c>
      <c r="AE22" s="20">
        <v>1219100.1021890761</v>
      </c>
      <c r="AF22" s="20">
        <v>586683.65839847352</v>
      </c>
      <c r="AG22" s="20">
        <v>769990.37249969062</v>
      </c>
      <c r="AH22" s="20">
        <v>2699396.9560503308</v>
      </c>
      <c r="AI22" s="20">
        <v>1871132.6302237844</v>
      </c>
      <c r="AJ22" s="20">
        <v>827065.04161806533</v>
      </c>
      <c r="AK22" s="20">
        <v>611790.65444291045</v>
      </c>
      <c r="AL22" s="20">
        <v>4232406.3758164123</v>
      </c>
      <c r="AM22" s="20">
        <v>603559.586410783</v>
      </c>
      <c r="AN22" s="20">
        <v>741911.27812350797</v>
      </c>
      <c r="DKU22" t="e">
        <v>#N/A</v>
      </c>
    </row>
    <row r="23" spans="1:66 3011:3011" x14ac:dyDescent="0.25">
      <c r="A23" s="54"/>
      <c r="B23">
        <f t="shared" si="2"/>
        <v>0.03</v>
      </c>
      <c r="C23" cm="1">
        <f t="array" ref="C23">CDFLargeLossInv(B23, $B$6, $B$2, $B$3, $B$5, $B$11)</f>
        <v>575796.78504727187</v>
      </c>
      <c r="D23">
        <f t="shared" si="0"/>
        <v>575796.78504727187</v>
      </c>
      <c r="E23" s="53">
        <f t="shared" si="1"/>
        <v>2.557544757033248E-2</v>
      </c>
      <c r="F23" s="52">
        <v>556189.87004409463</v>
      </c>
      <c r="J23" s="20">
        <v>46038772.271934032</v>
      </c>
      <c r="K23" s="20">
        <v>33</v>
      </c>
      <c r="L23" s="20">
        <v>819825.14602372644</v>
      </c>
      <c r="M23" s="20">
        <v>958014.77837092499</v>
      </c>
      <c r="N23" s="20">
        <v>1104886.7609259754</v>
      </c>
      <c r="O23" s="20">
        <v>2237022.6835014517</v>
      </c>
      <c r="P23" s="20">
        <v>599392.03495812125</v>
      </c>
      <c r="Q23" s="20">
        <v>575138.83918646362</v>
      </c>
      <c r="R23" s="20">
        <v>2172945.6895484687</v>
      </c>
      <c r="S23" s="20">
        <v>806801.40296567825</v>
      </c>
      <c r="T23" s="20">
        <v>1513082.7704227606</v>
      </c>
      <c r="U23" s="20">
        <v>1369277.8394471558</v>
      </c>
      <c r="V23" s="20">
        <v>2861637.3694690526</v>
      </c>
      <c r="W23" s="20">
        <v>1843517.4587161669</v>
      </c>
      <c r="X23" s="20">
        <v>894875.02264709841</v>
      </c>
      <c r="Y23" s="20">
        <v>991115.59176247229</v>
      </c>
      <c r="Z23" s="20">
        <v>1181895.6612297338</v>
      </c>
      <c r="AA23" s="20">
        <v>626018.05754117307</v>
      </c>
      <c r="AB23" s="20">
        <v>2373074.2115262416</v>
      </c>
      <c r="AC23" s="20">
        <v>1711105.4784506524</v>
      </c>
      <c r="AD23" s="20">
        <v>791612.96722552949</v>
      </c>
      <c r="AE23" s="20">
        <v>610827.83757583692</v>
      </c>
      <c r="AF23" s="20">
        <v>1657549.9529300358</v>
      </c>
      <c r="AG23" s="20">
        <v>2501269.9156677993</v>
      </c>
      <c r="AH23" s="20">
        <v>2613276.2274942403</v>
      </c>
      <c r="AI23" s="20">
        <v>1221260.5261293808</v>
      </c>
      <c r="AJ23" s="20">
        <v>1182777.4919755338</v>
      </c>
      <c r="AK23" s="20">
        <v>3475881.7162252115</v>
      </c>
      <c r="AL23" s="20">
        <v>1121071.4754577552</v>
      </c>
      <c r="AM23" s="20">
        <v>1130935.0207743526</v>
      </c>
      <c r="AN23" s="20">
        <v>1023318.1759719127</v>
      </c>
      <c r="AO23" s="20">
        <v>771051.13522543735</v>
      </c>
      <c r="AP23" s="20">
        <v>1745941.2165767136</v>
      </c>
      <c r="AQ23" s="20">
        <v>979284.19712658552</v>
      </c>
      <c r="AR23" s="20">
        <v>573087.61888440012</v>
      </c>
      <c r="DKU23" t="e">
        <v>#N/A</v>
      </c>
    </row>
    <row r="24" spans="1:66 3011:3011" x14ac:dyDescent="0.25">
      <c r="A24" s="54"/>
      <c r="B24">
        <f t="shared" si="2"/>
        <v>0.04</v>
      </c>
      <c r="C24" cm="1">
        <f t="array" ref="C24">CDFLargeLossInv(B24, $B$6, $B$2, $B$3, $B$5, $B$11)</f>
        <v>584568.53079684789</v>
      </c>
      <c r="D24">
        <f t="shared" si="0"/>
        <v>584568.53079684789</v>
      </c>
      <c r="E24" s="53">
        <f t="shared" si="1"/>
        <v>3.4526854219948847E-2</v>
      </c>
      <c r="F24" s="52">
        <v>556706.65550138243</v>
      </c>
      <c r="J24" s="20">
        <v>90234764.299801245</v>
      </c>
      <c r="K24" s="20">
        <v>46</v>
      </c>
      <c r="L24" s="20">
        <v>709546.6982813233</v>
      </c>
      <c r="M24" s="20">
        <v>3133468.5868199156</v>
      </c>
      <c r="N24" s="20">
        <v>1034807.1894970598</v>
      </c>
      <c r="O24" s="20">
        <v>635485.06436707871</v>
      </c>
      <c r="P24" s="20">
        <v>8803735.6519726124</v>
      </c>
      <c r="Q24" s="20">
        <v>1563379.763347507</v>
      </c>
      <c r="R24" s="20">
        <v>1382460.9253832956</v>
      </c>
      <c r="S24" s="20">
        <v>564299.84035874228</v>
      </c>
      <c r="T24" s="20">
        <v>7861470.5656268848</v>
      </c>
      <c r="U24" s="20">
        <v>1523870.6174120321</v>
      </c>
      <c r="V24" s="20">
        <v>14549226.38302426</v>
      </c>
      <c r="W24" s="20">
        <v>758385.50211920345</v>
      </c>
      <c r="X24" s="20">
        <v>1880165.8007537911</v>
      </c>
      <c r="Y24" s="20">
        <v>894588.68839460402</v>
      </c>
      <c r="Z24" s="20">
        <v>695033.84329722729</v>
      </c>
      <c r="AA24" s="20">
        <v>1311945.7635914111</v>
      </c>
      <c r="AB24" s="20">
        <v>783436.1005579402</v>
      </c>
      <c r="AC24" s="20">
        <v>914091.26701099542</v>
      </c>
      <c r="AD24" s="20">
        <v>637536.96144386823</v>
      </c>
      <c r="AE24" s="20">
        <v>609138.54877314076</v>
      </c>
      <c r="AF24" s="20">
        <v>754945.38821874058</v>
      </c>
      <c r="AG24" s="20">
        <v>1203055.0962185906</v>
      </c>
      <c r="AH24" s="20">
        <v>1033417.7523890808</v>
      </c>
      <c r="AI24" s="20">
        <v>1239606.2291225046</v>
      </c>
      <c r="AJ24" s="20">
        <v>1041178.9130109689</v>
      </c>
      <c r="AK24" s="20">
        <v>7817927.3265828835</v>
      </c>
      <c r="AL24" s="20">
        <v>581231.21612567699</v>
      </c>
      <c r="AM24" s="20">
        <v>868465.83765381668</v>
      </c>
      <c r="AN24" s="20">
        <v>1978158.2603317657</v>
      </c>
      <c r="AO24" s="20">
        <v>933785.41393558262</v>
      </c>
      <c r="AP24" s="20">
        <v>2156746.6201212779</v>
      </c>
      <c r="AQ24" s="20">
        <v>934977.71210375393</v>
      </c>
      <c r="AR24" s="20">
        <v>1563160.4758728235</v>
      </c>
      <c r="AS24" s="20">
        <v>1615476.0123551714</v>
      </c>
      <c r="AT24" s="20">
        <v>2405986.1820440381</v>
      </c>
      <c r="AU24" s="20">
        <v>894864.73850125703</v>
      </c>
      <c r="AV24" s="20">
        <v>2697211.9203416831</v>
      </c>
      <c r="AW24" s="20">
        <v>725615.3988571309</v>
      </c>
      <c r="AX24" s="20">
        <v>1451315.9432430479</v>
      </c>
      <c r="AY24" s="20">
        <v>1020536.5128469613</v>
      </c>
      <c r="AZ24" s="20">
        <v>800948.67904736358</v>
      </c>
      <c r="BA24" s="20">
        <v>836472.10405125783</v>
      </c>
      <c r="BB24" s="20">
        <v>2307164.8245506496</v>
      </c>
      <c r="BC24" s="20">
        <v>1609999.7652609567</v>
      </c>
      <c r="BD24" s="20">
        <v>763214.25225633127</v>
      </c>
      <c r="BE24" s="20">
        <v>753227.96272503701</v>
      </c>
      <c r="DKU24" t="e">
        <v>#N/A</v>
      </c>
    </row>
    <row r="25" spans="1:66 3011:3011" x14ac:dyDescent="0.25">
      <c r="A25" s="54"/>
      <c r="B25">
        <f t="shared" si="2"/>
        <v>0.05</v>
      </c>
      <c r="C25" cm="1">
        <f t="array" ref="C25">CDFLargeLossInv(B25, $B$6, $B$2, $B$3, $B$5, $B$11)</f>
        <v>593429.61391410523</v>
      </c>
      <c r="D25">
        <f t="shared" si="0"/>
        <v>593429.61391410523</v>
      </c>
      <c r="E25" s="53">
        <f t="shared" si="1"/>
        <v>4.859335038363171E-2</v>
      </c>
      <c r="F25" s="52">
        <v>556766.79735682893</v>
      </c>
      <c r="J25" s="20">
        <v>76162985.443665445</v>
      </c>
      <c r="K25" s="45">
        <v>47</v>
      </c>
      <c r="L25" s="20">
        <v>1346254.5283036053</v>
      </c>
      <c r="M25" s="20">
        <v>570238.88684684085</v>
      </c>
      <c r="N25" s="20">
        <v>1155754.6562747071</v>
      </c>
      <c r="O25" s="20">
        <v>618134.4344707625</v>
      </c>
      <c r="P25" s="20">
        <v>1639651.8121526954</v>
      </c>
      <c r="Q25" s="20">
        <v>1130091.4856161599</v>
      </c>
      <c r="R25" s="20">
        <v>8892062.8487906512</v>
      </c>
      <c r="S25" s="20">
        <v>792014.52383007261</v>
      </c>
      <c r="T25" s="20">
        <v>1752573.976470222</v>
      </c>
      <c r="U25" s="20">
        <v>578083.43231717846</v>
      </c>
      <c r="V25" s="20">
        <v>1914866.9191047978</v>
      </c>
      <c r="W25" s="20">
        <v>3359666.4178400221</v>
      </c>
      <c r="X25" s="20">
        <v>2399357.3288845317</v>
      </c>
      <c r="Y25" s="20">
        <v>1753994.0482876471</v>
      </c>
      <c r="Z25" s="20">
        <v>2457602.4838435622</v>
      </c>
      <c r="AA25" s="20">
        <v>852239.71568276652</v>
      </c>
      <c r="AB25" s="20">
        <v>636059.1190829149</v>
      </c>
      <c r="AC25" s="20">
        <v>5873447.5828817431</v>
      </c>
      <c r="AD25" s="20">
        <v>1211670.5788668825</v>
      </c>
      <c r="AE25" s="20">
        <v>1030647.2720551511</v>
      </c>
      <c r="AF25" s="20">
        <v>827391.25673545978</v>
      </c>
      <c r="AG25" s="20">
        <v>3160752.5096021108</v>
      </c>
      <c r="AH25" s="20">
        <v>1161432.5662053241</v>
      </c>
      <c r="AI25" s="20">
        <v>1005007.4925743353</v>
      </c>
      <c r="AJ25" s="20">
        <v>3027972.2045418527</v>
      </c>
      <c r="AK25" s="20">
        <v>1385564.6925745362</v>
      </c>
      <c r="AL25" s="20">
        <v>2558870.8286791048</v>
      </c>
      <c r="AM25" s="20">
        <v>572715.76366699964</v>
      </c>
      <c r="AN25" s="20">
        <v>998084.65463574231</v>
      </c>
      <c r="AO25" s="20">
        <v>835023.18083156471</v>
      </c>
      <c r="AP25" s="20">
        <v>1132927.4766552872</v>
      </c>
      <c r="AQ25" s="20">
        <v>1198924.880379346</v>
      </c>
      <c r="AR25" s="20">
        <v>2146514.0608576243</v>
      </c>
      <c r="AS25" s="20">
        <v>1132453.5936799382</v>
      </c>
      <c r="AT25" s="20">
        <v>2366270.4387376304</v>
      </c>
      <c r="AU25" s="20">
        <v>2150026.0251170951</v>
      </c>
      <c r="AV25" s="20">
        <v>898440.42837648012</v>
      </c>
      <c r="AW25" s="20">
        <v>661944.81648990407</v>
      </c>
      <c r="AX25" s="20">
        <v>1426432.9310212941</v>
      </c>
      <c r="AY25" s="20">
        <v>1361208.5572000712</v>
      </c>
      <c r="AZ25" s="20">
        <v>1127790.4185831477</v>
      </c>
      <c r="BA25" s="20">
        <v>706828.76740285591</v>
      </c>
      <c r="BB25" s="20">
        <v>729572.67303586681</v>
      </c>
      <c r="BC25" s="20">
        <v>745448.38128366705</v>
      </c>
      <c r="BD25" s="20">
        <v>918225.73710315325</v>
      </c>
      <c r="BE25" s="20">
        <v>566650.13911287941</v>
      </c>
      <c r="BF25" s="20">
        <v>1396098.9169792579</v>
      </c>
    </row>
    <row r="26" spans="1:66 3011:3011" x14ac:dyDescent="0.25">
      <c r="A26" s="54"/>
      <c r="B26">
        <f t="shared" si="2"/>
        <v>6.0000000000000005E-2</v>
      </c>
      <c r="C26" cm="1">
        <f t="array" ref="C26">CDFLargeLossInv(B26, $B$6, $B$2, $B$3, $B$5, $B$11)</f>
        <v>602381.87288332731</v>
      </c>
      <c r="D26">
        <f t="shared" si="0"/>
        <v>602381.87288332731</v>
      </c>
      <c r="E26" s="53">
        <f t="shared" si="1"/>
        <v>5.8823529411764705E-2</v>
      </c>
      <c r="F26" s="52">
        <v>557606.62514919345</v>
      </c>
      <c r="J26" s="20">
        <v>55364286.913199246</v>
      </c>
      <c r="K26" s="45">
        <v>32</v>
      </c>
      <c r="L26" s="20">
        <v>572912.50774851034</v>
      </c>
      <c r="M26" s="20">
        <v>2779312.2969496869</v>
      </c>
      <c r="N26" s="20">
        <v>1531957.7321047883</v>
      </c>
      <c r="O26" s="20">
        <v>930194.29087689519</v>
      </c>
      <c r="P26" s="20">
        <v>1067263.0987054477</v>
      </c>
      <c r="Q26" s="20">
        <v>1085304.3853996361</v>
      </c>
      <c r="R26" s="20">
        <v>1081428.3244814004</v>
      </c>
      <c r="S26" s="20">
        <v>1249068.3097897456</v>
      </c>
      <c r="T26" s="20">
        <v>1037718.2552925327</v>
      </c>
      <c r="U26" s="20">
        <v>556273.35212678218</v>
      </c>
      <c r="V26" s="20">
        <v>1520181.9920978891</v>
      </c>
      <c r="W26" s="20">
        <v>1643846.5122273494</v>
      </c>
      <c r="X26" s="20">
        <v>2553358.3122404362</v>
      </c>
      <c r="Y26" s="20">
        <v>939114.06726832164</v>
      </c>
      <c r="Z26" s="20">
        <v>8625720.4829909001</v>
      </c>
      <c r="AA26" s="20">
        <v>3627084.1961631719</v>
      </c>
      <c r="AB26" s="20">
        <v>773750.57763894578</v>
      </c>
      <c r="AC26" s="20">
        <v>1274751.8803460749</v>
      </c>
      <c r="AD26" s="20">
        <v>1343909.3637568448</v>
      </c>
      <c r="AE26" s="20">
        <v>1085138.2755092508</v>
      </c>
      <c r="AF26" s="20">
        <v>1068120.1156476641</v>
      </c>
      <c r="AG26" s="20">
        <v>1121702.1756764315</v>
      </c>
      <c r="AH26" s="20">
        <v>884682.65374235006</v>
      </c>
      <c r="AI26" s="20">
        <v>750330.33195407363</v>
      </c>
      <c r="AJ26" s="20">
        <v>2434002.3121888316</v>
      </c>
      <c r="AK26" s="20">
        <v>1812525.9220699945</v>
      </c>
      <c r="AL26" s="20">
        <v>1119727.3587197377</v>
      </c>
      <c r="AM26" s="20">
        <v>624401.85310443479</v>
      </c>
      <c r="AN26" s="20">
        <v>941453.60076701629</v>
      </c>
      <c r="AO26" s="20">
        <v>562923.7842611369</v>
      </c>
      <c r="AP26" s="20">
        <v>1135690.4652420394</v>
      </c>
      <c r="AQ26" s="20">
        <v>7630438.1261109123</v>
      </c>
    </row>
    <row r="27" spans="1:66 3011:3011" x14ac:dyDescent="0.25">
      <c r="A27" s="54"/>
      <c r="B27">
        <f t="shared" si="2"/>
        <v>7.0000000000000007E-2</v>
      </c>
      <c r="C27" cm="1">
        <f t="array" ref="C27">CDFLargeLossInv(B27, $B$6, $B$2, $B$3, $B$5, $B$11)</f>
        <v>611427.20353091368</v>
      </c>
      <c r="D27">
        <f t="shared" si="0"/>
        <v>611427.20353091368</v>
      </c>
      <c r="E27" s="53">
        <f t="shared" si="1"/>
        <v>6.6496163682864456E-2</v>
      </c>
      <c r="F27" s="52">
        <v>558582.04821546236</v>
      </c>
      <c r="J27" s="20">
        <v>63054337.06573204</v>
      </c>
      <c r="K27" s="45">
        <v>33</v>
      </c>
      <c r="L27" s="56">
        <v>909731.58273874747</v>
      </c>
      <c r="M27" s="57">
        <v>994479.8422007421</v>
      </c>
      <c r="N27" s="57">
        <v>1948992.7725570118</v>
      </c>
      <c r="O27" s="57">
        <v>989096.87689062371</v>
      </c>
      <c r="P27" s="57">
        <v>16934607.296745159</v>
      </c>
      <c r="Q27" s="57">
        <v>2192473.5767771332</v>
      </c>
      <c r="R27" s="57">
        <v>1820345.0570460015</v>
      </c>
      <c r="S27" s="57">
        <v>641607.80507626967</v>
      </c>
      <c r="T27" s="57">
        <v>837588.68849326554</v>
      </c>
      <c r="U27" s="57">
        <v>579885.73643432767</v>
      </c>
      <c r="V27" s="57">
        <v>612010.75414245471</v>
      </c>
      <c r="W27" s="57">
        <v>1276937.6861990679</v>
      </c>
      <c r="X27" s="57">
        <v>2809824.7201027768</v>
      </c>
      <c r="Y27" s="57">
        <v>1021622.1978177427</v>
      </c>
      <c r="Z27" s="57">
        <v>1389460.0099266502</v>
      </c>
      <c r="AA27" s="57">
        <v>3100302.5834380048</v>
      </c>
      <c r="AB27" s="57">
        <v>705267.94590813899</v>
      </c>
      <c r="AC27" s="57">
        <v>650144.04151185183</v>
      </c>
      <c r="AD27" s="57">
        <v>738032.62620833924</v>
      </c>
      <c r="AE27" s="57">
        <v>1346402.7212022753</v>
      </c>
      <c r="AF27" s="57">
        <v>565209.56509486749</v>
      </c>
      <c r="AG27" s="57">
        <v>2032292.0399597913</v>
      </c>
      <c r="AH27" s="57">
        <v>1495153.4363142743</v>
      </c>
      <c r="AI27" s="57">
        <v>2257654.2131962455</v>
      </c>
      <c r="AJ27" s="57">
        <v>1607580.8238706843</v>
      </c>
      <c r="AK27" s="57">
        <v>6292898.0093452428</v>
      </c>
      <c r="AL27" s="57">
        <v>1570413.8475735791</v>
      </c>
      <c r="AM27" s="57">
        <v>1022146.69301565</v>
      </c>
      <c r="AN27" s="57">
        <v>677490.75940101908</v>
      </c>
      <c r="AO27" s="57">
        <v>772938.35132194497</v>
      </c>
      <c r="AP27" s="57">
        <v>1094324.5758822795</v>
      </c>
      <c r="AQ27" s="57">
        <v>1341582.554814293</v>
      </c>
      <c r="AR27" s="57">
        <v>825837.67452559923</v>
      </c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</row>
    <row r="28" spans="1:66 3011:3011" x14ac:dyDescent="0.25">
      <c r="A28" s="54"/>
      <c r="B28">
        <f t="shared" si="2"/>
        <v>0.08</v>
      </c>
      <c r="C28" cm="1">
        <f t="array" ref="C28">CDFLargeLossInv(B28, $B$6, $B$2, $B$3, $B$5, $B$11)</f>
        <v>620567.5614351132</v>
      </c>
      <c r="D28">
        <f t="shared" si="0"/>
        <v>620567.5614351132</v>
      </c>
      <c r="E28" s="53">
        <f t="shared" si="1"/>
        <v>7.2890025575447576E-2</v>
      </c>
      <c r="F28" s="52">
        <v>560266.45445014967</v>
      </c>
      <c r="J28" s="20">
        <v>29039389.790499784</v>
      </c>
      <c r="K28" s="45">
        <v>21</v>
      </c>
      <c r="L28" s="20">
        <v>2532247.2337651397</v>
      </c>
      <c r="M28" s="20">
        <v>1434309.0287196543</v>
      </c>
      <c r="N28" s="20">
        <v>2672054.327096642</v>
      </c>
      <c r="O28" s="20">
        <v>922316.72811506281</v>
      </c>
      <c r="P28" s="20">
        <v>1447009.982334557</v>
      </c>
      <c r="Q28" s="20">
        <v>3382822.5807576105</v>
      </c>
      <c r="R28" s="20">
        <v>956695.48466519359</v>
      </c>
      <c r="S28" s="20">
        <v>737143.27359487291</v>
      </c>
      <c r="T28" s="20">
        <v>777915.18882151926</v>
      </c>
      <c r="U28" s="20">
        <v>647569.63101309305</v>
      </c>
      <c r="V28" s="20">
        <v>761407.35563454276</v>
      </c>
      <c r="W28" s="20">
        <v>1387395.9683343892</v>
      </c>
      <c r="X28" s="20">
        <v>897913.33677147259</v>
      </c>
      <c r="Y28" s="20">
        <v>2344289.7980589862</v>
      </c>
      <c r="Z28" s="20">
        <v>706979.24531131762</v>
      </c>
      <c r="AA28" s="20">
        <v>1349049.5815099573</v>
      </c>
      <c r="AB28" s="20">
        <v>693545.23994908168</v>
      </c>
      <c r="AC28" s="20">
        <v>891356.31614716433</v>
      </c>
      <c r="AD28" s="20">
        <v>638987.61374603026</v>
      </c>
      <c r="AE28" s="20">
        <v>2385207.5514806029</v>
      </c>
      <c r="AF28" s="20">
        <v>1473174.3246728946</v>
      </c>
    </row>
    <row r="29" spans="1:66 3011:3011" x14ac:dyDescent="0.25">
      <c r="A29" s="54"/>
      <c r="B29">
        <f t="shared" si="2"/>
        <v>0.09</v>
      </c>
      <c r="C29" cm="1">
        <f t="array" ref="C29">CDFLargeLossInv(B29, $B$6, $B$2, $B$3, $B$5, $B$11)</f>
        <v>629804.96446368482</v>
      </c>
      <c r="D29">
        <f t="shared" si="0"/>
        <v>629804.96446368482</v>
      </c>
      <c r="E29" s="53">
        <f t="shared" si="1"/>
        <v>7.9283887468030695E-2</v>
      </c>
      <c r="F29" s="52">
        <v>562078.00571461662</v>
      </c>
      <c r="J29" s="20">
        <v>63268820.595316403</v>
      </c>
      <c r="K29" s="45">
        <v>39</v>
      </c>
      <c r="L29" s="20">
        <v>3782614.7041008645</v>
      </c>
      <c r="M29" s="20">
        <v>3003957.6216391586</v>
      </c>
      <c r="N29" s="20">
        <v>744007.12246055854</v>
      </c>
      <c r="O29" s="20">
        <v>602019.32377154403</v>
      </c>
      <c r="P29" s="20">
        <v>2037924.8583863436</v>
      </c>
      <c r="Q29" s="20">
        <v>1324309.5283968477</v>
      </c>
      <c r="R29" s="20">
        <v>848852.00409941131</v>
      </c>
      <c r="S29" s="20">
        <v>889493.09479404497</v>
      </c>
      <c r="T29" s="20">
        <v>1269372.9749458872</v>
      </c>
      <c r="U29" s="20">
        <v>1727405.6899896804</v>
      </c>
      <c r="V29" s="20">
        <v>1716341.0672230395</v>
      </c>
      <c r="W29" s="20">
        <v>1668889.4349472208</v>
      </c>
      <c r="X29" s="20">
        <v>1144944.6704743481</v>
      </c>
      <c r="Y29" s="20">
        <v>2519142.3240294252</v>
      </c>
      <c r="Z29" s="20">
        <v>3368453.6552328099</v>
      </c>
      <c r="AA29" s="20">
        <v>3062525.4808360944</v>
      </c>
      <c r="AB29" s="20">
        <v>735139.28455475066</v>
      </c>
      <c r="AC29" s="20">
        <v>1060529.9890552089</v>
      </c>
      <c r="AD29" s="20">
        <v>943510.12276193965</v>
      </c>
      <c r="AE29" s="20">
        <v>7303163.604117807</v>
      </c>
      <c r="AF29" s="20">
        <v>2048257.7774907683</v>
      </c>
      <c r="AG29" s="20">
        <v>939626.57975398249</v>
      </c>
      <c r="AH29" s="20">
        <v>1543092.0613663557</v>
      </c>
      <c r="AI29" s="20">
        <v>632129.69449592766</v>
      </c>
      <c r="AJ29" s="20">
        <v>1117098.3477294061</v>
      </c>
      <c r="AK29" s="20">
        <v>992506.39021257672</v>
      </c>
      <c r="AL29" s="20">
        <v>1126946.0046327671</v>
      </c>
      <c r="AM29" s="20">
        <v>683743.19672885549</v>
      </c>
      <c r="AN29" s="20">
        <v>684382.47610889643</v>
      </c>
      <c r="AO29" s="20">
        <v>785866.35935357143</v>
      </c>
      <c r="AP29" s="20">
        <v>2385740.3321150765</v>
      </c>
      <c r="AQ29" s="20">
        <v>2085353.2688238074</v>
      </c>
      <c r="AR29" s="20">
        <v>865832.9820652504</v>
      </c>
      <c r="AS29" s="20">
        <v>1218949.9600561995</v>
      </c>
      <c r="AT29" s="20">
        <v>1820999.1019173833</v>
      </c>
      <c r="AU29" s="20">
        <v>1986265.255520134</v>
      </c>
      <c r="AV29" s="20">
        <v>982267.789677041</v>
      </c>
      <c r="AW29" s="20">
        <v>983335.39768102427</v>
      </c>
      <c r="AX29" s="20">
        <v>633831.06377039163</v>
      </c>
    </row>
    <row r="30" spans="1:66 3011:3011" x14ac:dyDescent="0.25">
      <c r="A30" s="54"/>
      <c r="B30">
        <f t="shared" si="2"/>
        <v>9.9999999999999992E-2</v>
      </c>
      <c r="C30" cm="1">
        <f t="array" ref="C30">CDFLargeLossInv(B30, $B$6, $B$2, $B$3, $B$5, $B$11)</f>
        <v>639141.49544772645</v>
      </c>
      <c r="D30">
        <f t="shared" si="0"/>
        <v>639141.49544772645</v>
      </c>
      <c r="E30" s="53">
        <f t="shared" si="1"/>
        <v>9.4629156010230184E-2</v>
      </c>
      <c r="F30" s="52">
        <v>563660.74595633324</v>
      </c>
      <c r="J30" s="20">
        <v>49521314.924207635</v>
      </c>
      <c r="K30" s="45">
        <v>37</v>
      </c>
      <c r="L30" s="20">
        <v>687440.96498483932</v>
      </c>
      <c r="M30" s="20">
        <v>3331620.9960027179</v>
      </c>
      <c r="N30" s="20">
        <v>1274941.7123708015</v>
      </c>
      <c r="O30" s="20">
        <v>698101.75202848448</v>
      </c>
      <c r="P30" s="20">
        <v>869541.58643231075</v>
      </c>
      <c r="Q30" s="20">
        <v>641088.50713878986</v>
      </c>
      <c r="R30" s="20">
        <v>714392.41392754239</v>
      </c>
      <c r="S30" s="20">
        <v>628002.70288037381</v>
      </c>
      <c r="T30" s="20">
        <v>1393368.1636182019</v>
      </c>
      <c r="U30" s="20">
        <v>627180.81842593825</v>
      </c>
      <c r="V30" s="20">
        <v>1398945.4106718572</v>
      </c>
      <c r="W30" s="20">
        <v>1597631.4840596642</v>
      </c>
      <c r="X30" s="20">
        <v>573036.07229575841</v>
      </c>
      <c r="Y30" s="20">
        <v>1013443.6535661055</v>
      </c>
      <c r="Z30" s="20">
        <v>905102.29985541734</v>
      </c>
      <c r="AA30" s="20">
        <v>1531791.0323906434</v>
      </c>
      <c r="AB30" s="20">
        <v>585291.38665244891</v>
      </c>
      <c r="AC30" s="20">
        <v>1874689.5406188858</v>
      </c>
      <c r="AD30" s="20">
        <v>952950.56464285974</v>
      </c>
      <c r="AE30" s="20">
        <v>1284848.7507526788</v>
      </c>
      <c r="AF30" s="20">
        <v>1245955.391038134</v>
      </c>
      <c r="AG30" s="20">
        <v>1914561.9100414659</v>
      </c>
      <c r="AH30" s="20">
        <v>2603658.0892013665</v>
      </c>
      <c r="AI30" s="20">
        <v>2625576.2989928145</v>
      </c>
      <c r="AJ30" s="20">
        <v>1910457.5018424881</v>
      </c>
      <c r="AK30" s="20">
        <v>765002.34324751224</v>
      </c>
      <c r="AL30" s="20">
        <v>1168759.9447919866</v>
      </c>
      <c r="AM30" s="20">
        <v>695627.50293156027</v>
      </c>
      <c r="AN30" s="20">
        <v>915001.99947781907</v>
      </c>
      <c r="AO30" s="20">
        <v>989186.72497758525</v>
      </c>
      <c r="AP30" s="20">
        <v>1166369.5227359137</v>
      </c>
      <c r="AQ30" s="20">
        <v>1900812.77603394</v>
      </c>
      <c r="AR30" s="20">
        <v>3204859.4192388644</v>
      </c>
      <c r="AS30" s="20">
        <v>1951558.7609175972</v>
      </c>
      <c r="AT30" s="20">
        <v>1204016.582598641</v>
      </c>
      <c r="AU30" s="20">
        <v>1109939.4671028524</v>
      </c>
      <c r="AV30" s="20">
        <v>1566560.8757207741</v>
      </c>
    </row>
    <row r="31" spans="1:66 3011:3011" x14ac:dyDescent="0.25">
      <c r="A31" s="54"/>
      <c r="B31">
        <f t="shared" si="2"/>
        <v>0.10999999999999999</v>
      </c>
      <c r="C31" cm="1">
        <f t="array" ref="C31">CDFLargeLossInv(B31, $B$6, $B$2, $B$3, $B$5, $B$11)</f>
        <v>648579.30500052741</v>
      </c>
      <c r="D31">
        <f t="shared" si="0"/>
        <v>648579.30500052741</v>
      </c>
      <c r="E31" s="53">
        <f t="shared" si="1"/>
        <v>0.10230179028132992</v>
      </c>
      <c r="F31" s="52">
        <v>565106.38251258852</v>
      </c>
      <c r="J31" s="20">
        <v>76526057.57117711</v>
      </c>
      <c r="K31" s="45">
        <v>49</v>
      </c>
      <c r="L31" s="20">
        <v>652399.77772866213</v>
      </c>
      <c r="M31" s="20">
        <v>1165181.3788521725</v>
      </c>
      <c r="N31" s="20">
        <v>1325682.6364831491</v>
      </c>
      <c r="O31" s="20">
        <v>944080.99370733742</v>
      </c>
      <c r="P31" s="20">
        <v>723205.16286112252</v>
      </c>
      <c r="Q31" s="20">
        <v>2335798.0433105822</v>
      </c>
      <c r="R31" s="20">
        <v>854098.82456084038</v>
      </c>
      <c r="S31" s="20">
        <v>1262963.3225372643</v>
      </c>
      <c r="T31" s="20">
        <v>5437388.5260130335</v>
      </c>
      <c r="U31" s="20">
        <v>1435300.4005197787</v>
      </c>
      <c r="V31" s="20">
        <v>1657314.9941388441</v>
      </c>
      <c r="W31" s="20">
        <v>10674306.578636963</v>
      </c>
      <c r="X31" s="20">
        <v>5729528.3524203869</v>
      </c>
      <c r="Y31" s="20">
        <v>720107.17155880528</v>
      </c>
      <c r="Z31" s="20">
        <v>1822037.7381701737</v>
      </c>
      <c r="AA31" s="20">
        <v>773146.65600331163</v>
      </c>
      <c r="AB31" s="20">
        <v>955794.41469938285</v>
      </c>
      <c r="AC31" s="20">
        <v>1513356.4099210447</v>
      </c>
      <c r="AD31" s="20">
        <v>770000.5822434728</v>
      </c>
      <c r="AE31" s="20">
        <v>733151.74407093215</v>
      </c>
      <c r="AF31" s="20">
        <v>1418267.5840888156</v>
      </c>
      <c r="AG31" s="20">
        <v>1543391.1884247886</v>
      </c>
      <c r="AH31" s="20">
        <v>598589.89019536378</v>
      </c>
      <c r="AI31" s="20">
        <v>977657.88779226365</v>
      </c>
      <c r="AJ31" s="20">
        <v>776635.39572510624</v>
      </c>
      <c r="AK31" s="20">
        <v>1246639.9530157028</v>
      </c>
      <c r="AL31" s="20">
        <v>1728818.4330473256</v>
      </c>
      <c r="AM31" s="20">
        <v>1443691.071685994</v>
      </c>
      <c r="AN31" s="20">
        <v>1919591.2191188957</v>
      </c>
      <c r="AO31" s="20">
        <v>778364.11305123603</v>
      </c>
      <c r="AP31" s="20">
        <v>601762.61023978388</v>
      </c>
      <c r="AQ31" s="20">
        <v>5094978.9649078753</v>
      </c>
      <c r="AR31" s="20">
        <v>948913.15343886765</v>
      </c>
      <c r="AS31" s="20">
        <v>763849.99448881228</v>
      </c>
      <c r="AT31" s="20">
        <v>561494.47912165278</v>
      </c>
      <c r="AU31" s="20">
        <v>1309102.6620265029</v>
      </c>
      <c r="AV31" s="20">
        <v>710171.6555961587</v>
      </c>
      <c r="AW31" s="20">
        <v>3207148.7604310252</v>
      </c>
      <c r="AX31" s="20">
        <v>581269.01144410635</v>
      </c>
      <c r="AY31" s="20">
        <v>1319847.1396265756</v>
      </c>
      <c r="AZ31" s="20">
        <v>724589.87615751696</v>
      </c>
      <c r="BA31" s="20">
        <v>568600.26342184655</v>
      </c>
      <c r="BB31" s="20">
        <v>1043215.481357821</v>
      </c>
      <c r="BC31" s="20">
        <v>888482.19739056984</v>
      </c>
      <c r="BD31" s="20">
        <v>972715.5981747855</v>
      </c>
      <c r="BE31" s="20">
        <v>1079040.4647197016</v>
      </c>
      <c r="BF31" s="20">
        <v>678875.98672176851</v>
      </c>
      <c r="BG31" s="20">
        <v>956983.33735954028</v>
      </c>
      <c r="BH31" s="20">
        <v>598525.4899694263</v>
      </c>
    </row>
    <row r="32" spans="1:66 3011:3011" x14ac:dyDescent="0.25">
      <c r="A32" s="54"/>
      <c r="B32">
        <f t="shared" si="2"/>
        <v>0.11999999999999998</v>
      </c>
      <c r="C32" cm="1">
        <f t="array" ref="C32">CDFLargeLossInv(B32, $B$6, $B$2, $B$3, $B$5, $B$11)</f>
        <v>658120.61449099588</v>
      </c>
      <c r="D32">
        <f t="shared" si="0"/>
        <v>658120.61449099588</v>
      </c>
      <c r="E32" s="53">
        <f t="shared" si="1"/>
        <v>0.10997442455242967</v>
      </c>
      <c r="F32" s="52">
        <v>565163.81822336849</v>
      </c>
      <c r="J32" s="20">
        <v>60947121.007041864</v>
      </c>
      <c r="K32" s="45">
        <v>36</v>
      </c>
      <c r="L32" s="20">
        <v>1256562.5482024634</v>
      </c>
      <c r="M32" s="20">
        <v>1735545.6042112117</v>
      </c>
      <c r="N32" s="20">
        <v>834344.96128769708</v>
      </c>
      <c r="O32" s="20">
        <v>3580881.5936030764</v>
      </c>
      <c r="P32" s="20">
        <v>3638459.3940571276</v>
      </c>
      <c r="Q32" s="20">
        <v>696647.94170269277</v>
      </c>
      <c r="R32" s="20">
        <v>3031062.8015583684</v>
      </c>
      <c r="S32" s="20">
        <v>1884409.870620616</v>
      </c>
      <c r="T32" s="20">
        <v>1257936.9472471266</v>
      </c>
      <c r="U32" s="20">
        <v>2020032.1604995956</v>
      </c>
      <c r="V32" s="20">
        <v>1051677.4196988284</v>
      </c>
      <c r="W32" s="20">
        <v>4412861.706752493</v>
      </c>
      <c r="X32" s="20">
        <v>2093151.1285151306</v>
      </c>
      <c r="Y32" s="20">
        <v>659694.8204221935</v>
      </c>
      <c r="Z32" s="20">
        <v>1366239.1448678744</v>
      </c>
      <c r="AA32" s="20">
        <v>769540.61237954302</v>
      </c>
      <c r="AB32" s="20">
        <v>1840946.456881626</v>
      </c>
      <c r="AC32" s="20">
        <v>583972.91043048329</v>
      </c>
      <c r="AD32" s="20">
        <v>1795607.2929680641</v>
      </c>
      <c r="AE32" s="20">
        <v>1019308.2250725989</v>
      </c>
      <c r="AF32" s="20">
        <v>1387730.1824551581</v>
      </c>
      <c r="AG32" s="20">
        <v>839600.21439221839</v>
      </c>
      <c r="AH32" s="20">
        <v>1535769.4207987231</v>
      </c>
      <c r="AI32" s="20">
        <v>2224882.1558658425</v>
      </c>
      <c r="AJ32" s="20">
        <v>649826.39706373692</v>
      </c>
      <c r="AK32" s="20">
        <v>629626.99991153483</v>
      </c>
      <c r="AL32" s="20">
        <v>2339045.2824757411</v>
      </c>
      <c r="AM32" s="20">
        <v>7274852.3538171463</v>
      </c>
      <c r="AN32" s="20">
        <v>649869.21876529139</v>
      </c>
      <c r="AO32" s="20">
        <v>562563.77846602921</v>
      </c>
      <c r="AP32" s="20">
        <v>1198268.4318727495</v>
      </c>
      <c r="AQ32" s="20">
        <v>1570739.4032291933</v>
      </c>
      <c r="AR32" s="20">
        <v>1609276.9624068299</v>
      </c>
      <c r="AS32" s="20">
        <v>685948.93029731279</v>
      </c>
      <c r="AT32" s="20">
        <v>1316187.7196397313</v>
      </c>
      <c r="AU32" s="20">
        <v>944050.01460582181</v>
      </c>
    </row>
    <row r="33" spans="1:69" x14ac:dyDescent="0.25">
      <c r="A33" s="54"/>
      <c r="B33">
        <f t="shared" si="2"/>
        <v>0.12999999999999998</v>
      </c>
      <c r="C33" cm="1">
        <f t="array" ref="C33">CDFLargeLossInv(B33, $B$6, $B$2, $B$3, $B$5, $B$11)</f>
        <v>667767.71918193973</v>
      </c>
      <c r="D33">
        <f t="shared" si="0"/>
        <v>667767.71918193973</v>
      </c>
      <c r="E33" s="53">
        <f t="shared" si="1"/>
        <v>0.12020460358056266</v>
      </c>
      <c r="F33" s="52">
        <v>565809.26030075038</v>
      </c>
      <c r="J33" s="20">
        <v>59954734.174607046</v>
      </c>
      <c r="K33" s="45">
        <v>37</v>
      </c>
      <c r="L33" s="20">
        <v>1082189.9230181887</v>
      </c>
      <c r="M33" s="20">
        <v>688446.39411576628</v>
      </c>
      <c r="N33" s="20">
        <v>1025478.9406094012</v>
      </c>
      <c r="O33" s="20">
        <v>852216.98618819611</v>
      </c>
      <c r="P33" s="20">
        <v>1119712.583712246</v>
      </c>
      <c r="Q33" s="20">
        <v>1602274.039780468</v>
      </c>
      <c r="R33" s="20">
        <v>668515.20101612096</v>
      </c>
      <c r="S33" s="20">
        <v>913695.74361070595</v>
      </c>
      <c r="T33" s="20">
        <v>697921.31451256352</v>
      </c>
      <c r="U33" s="20">
        <v>1145865.9415907566</v>
      </c>
      <c r="V33" s="20">
        <v>1249857.1444251954</v>
      </c>
      <c r="W33" s="20">
        <v>1851518.0592653695</v>
      </c>
      <c r="X33" s="20">
        <v>8803114.1931373794</v>
      </c>
      <c r="Y33" s="20">
        <v>631062.79425243568</v>
      </c>
      <c r="Z33" s="20">
        <v>4726358.5664752293</v>
      </c>
      <c r="AA33" s="20">
        <v>1130207.1760303394</v>
      </c>
      <c r="AB33" s="20">
        <v>1006610.4154656866</v>
      </c>
      <c r="AC33" s="20">
        <v>654478.7365109832</v>
      </c>
      <c r="AD33" s="20">
        <v>635883.40697091026</v>
      </c>
      <c r="AE33" s="20">
        <v>1380527.8072433784</v>
      </c>
      <c r="AF33" s="20">
        <v>1205090.4255539784</v>
      </c>
      <c r="AG33" s="20">
        <v>1051296.3620685942</v>
      </c>
      <c r="AH33" s="20">
        <v>770579.87251429388</v>
      </c>
      <c r="AI33" s="20">
        <v>618435.19670730934</v>
      </c>
      <c r="AJ33" s="20">
        <v>3300396.6396301305</v>
      </c>
      <c r="AK33" s="20">
        <v>1114556.5855123464</v>
      </c>
      <c r="AL33" s="20">
        <v>6156761.4490965214</v>
      </c>
      <c r="AM33" s="20">
        <v>1220655.6734157016</v>
      </c>
      <c r="AN33" s="20">
        <v>1558279.4232083983</v>
      </c>
      <c r="AO33" s="20">
        <v>1751975.5008651637</v>
      </c>
      <c r="AP33" s="20">
        <v>1291561.9195525562</v>
      </c>
      <c r="AQ33" s="20">
        <v>1791216.5680238651</v>
      </c>
      <c r="AR33" s="20">
        <v>650231.75832438027</v>
      </c>
      <c r="AS33" s="20">
        <v>1469509.2998440228</v>
      </c>
      <c r="AT33" s="20">
        <v>1259441.9159206038</v>
      </c>
      <c r="AU33" s="20">
        <v>2307744.3659148007</v>
      </c>
      <c r="AV33" s="20">
        <v>571065.85052306904</v>
      </c>
    </row>
    <row r="34" spans="1:69" x14ac:dyDescent="0.25">
      <c r="A34" s="54"/>
      <c r="B34">
        <f t="shared" si="2"/>
        <v>0.13999999999999999</v>
      </c>
      <c r="C34" cm="1">
        <f t="array" ref="C34">CDFLargeLossInv(B34, $B$6, $B$2, $B$3, $B$5, $B$11)</f>
        <v>677522.99154429289</v>
      </c>
      <c r="D34">
        <f t="shared" si="0"/>
        <v>677522.99154429289</v>
      </c>
      <c r="E34" s="53">
        <f t="shared" si="1"/>
        <v>0.13171355498721227</v>
      </c>
      <c r="F34" s="52">
        <v>566088.47377951513</v>
      </c>
      <c r="J34" s="20">
        <v>84586483.388079762</v>
      </c>
      <c r="K34" s="45">
        <v>44</v>
      </c>
      <c r="L34" s="20">
        <v>896410.67561327189</v>
      </c>
      <c r="M34" s="20">
        <v>632283.72238294815</v>
      </c>
      <c r="N34" s="20">
        <v>2454142.8705711276</v>
      </c>
      <c r="O34" s="20">
        <v>1542317.0906416399</v>
      </c>
      <c r="P34" s="20">
        <v>815987.67134585697</v>
      </c>
      <c r="Q34" s="20">
        <v>3821531.5228921515</v>
      </c>
      <c r="R34" s="20">
        <v>1581667.5397331014</v>
      </c>
      <c r="S34" s="20">
        <v>893859.50589001225</v>
      </c>
      <c r="T34" s="20">
        <v>14363529.88997554</v>
      </c>
      <c r="U34" s="20">
        <v>586725.378813538</v>
      </c>
      <c r="V34" s="20">
        <v>1863412.0638928791</v>
      </c>
      <c r="W34" s="20">
        <v>666953.4529117312</v>
      </c>
      <c r="X34" s="20">
        <v>2602436.764098566</v>
      </c>
      <c r="Y34" s="20">
        <v>3303588.6398916231</v>
      </c>
      <c r="Z34" s="20">
        <v>7142263.5483286725</v>
      </c>
      <c r="AA34" s="20">
        <v>955627.93249719986</v>
      </c>
      <c r="AB34" s="20">
        <v>1859812.8906791057</v>
      </c>
      <c r="AC34" s="20">
        <v>1046568.0813159132</v>
      </c>
      <c r="AD34" s="20">
        <v>2355393.2274309252</v>
      </c>
      <c r="AE34" s="20">
        <v>1243755.7156348806</v>
      </c>
      <c r="AF34" s="20">
        <v>650654.48695006035</v>
      </c>
      <c r="AG34" s="20">
        <v>552984.2301610437</v>
      </c>
      <c r="AH34" s="20">
        <v>1460844.0193039249</v>
      </c>
      <c r="AI34" s="20">
        <v>2783054.2339455341</v>
      </c>
      <c r="AJ34" s="20">
        <v>633772.95402488299</v>
      </c>
      <c r="AK34" s="20">
        <v>1195700.8272940514</v>
      </c>
      <c r="AL34" s="20">
        <v>2625693.1264233589</v>
      </c>
      <c r="AM34" s="20">
        <v>630786.34029032767</v>
      </c>
      <c r="AN34" s="20">
        <v>765889.25743949122</v>
      </c>
      <c r="AO34" s="20">
        <v>622008.80788514996</v>
      </c>
      <c r="AP34" s="20">
        <v>1490194.8095040005</v>
      </c>
      <c r="AQ34" s="20">
        <v>1340827.0456583211</v>
      </c>
      <c r="AR34" s="20">
        <v>631537.81512237969</v>
      </c>
      <c r="AS34" s="20">
        <v>1037064.5084976859</v>
      </c>
      <c r="AT34" s="20">
        <v>7483468.4532299936</v>
      </c>
      <c r="AU34" s="20">
        <v>2187420.3077602996</v>
      </c>
      <c r="AV34" s="20">
        <v>937694.24644696759</v>
      </c>
      <c r="AW34" s="20">
        <v>684839.23193852766</v>
      </c>
      <c r="AX34" s="20">
        <v>1105980.5686403185</v>
      </c>
      <c r="AY34" s="20">
        <v>1413972.5790919161</v>
      </c>
      <c r="AZ34" s="20">
        <v>630286.14202039316</v>
      </c>
      <c r="BA34" s="20">
        <v>1476506.5465280786</v>
      </c>
      <c r="BB34" s="20">
        <v>661462.43451715715</v>
      </c>
      <c r="BC34" s="20">
        <v>955572.23086519027</v>
      </c>
    </row>
    <row r="35" spans="1:69" x14ac:dyDescent="0.25">
      <c r="A35" s="54"/>
      <c r="B35">
        <f t="shared" si="2"/>
        <v>0.15</v>
      </c>
      <c r="C35" cm="1">
        <f t="array" ref="C35">CDFLargeLossInv(B35, $B$6, $B$2, $B$3, $B$5, $B$11)</f>
        <v>687388.88475926174</v>
      </c>
      <c r="D35">
        <f t="shared" si="0"/>
        <v>687388.88475926174</v>
      </c>
      <c r="E35" s="53">
        <f t="shared" si="1"/>
        <v>0.14578005115089515</v>
      </c>
      <c r="F35" s="52">
        <v>566973.23429861479</v>
      </c>
      <c r="J35" s="20">
        <v>52623980.860219292</v>
      </c>
      <c r="K35" s="45">
        <v>33</v>
      </c>
      <c r="L35" s="20">
        <v>2423310.2523623547</v>
      </c>
      <c r="M35" s="20">
        <v>1453006.1602517394</v>
      </c>
      <c r="N35" s="20">
        <v>2000930.2953416375</v>
      </c>
      <c r="O35" s="20">
        <v>660005.9453797919</v>
      </c>
      <c r="P35" s="20">
        <v>1367094.0448427999</v>
      </c>
      <c r="Q35" s="20">
        <v>1311562.854092923</v>
      </c>
      <c r="R35" s="20">
        <v>1004542.7820946989</v>
      </c>
      <c r="S35" s="20">
        <v>707991.47404609108</v>
      </c>
      <c r="T35" s="20">
        <v>6918876.5639721807</v>
      </c>
      <c r="U35" s="20">
        <v>888902.57850214757</v>
      </c>
      <c r="V35" s="20">
        <v>689838.98781362572</v>
      </c>
      <c r="W35" s="20">
        <v>1009123.2795927285</v>
      </c>
      <c r="X35" s="20">
        <v>645191.25282923912</v>
      </c>
      <c r="Y35" s="20">
        <v>1154683.4095190377</v>
      </c>
      <c r="Z35" s="20">
        <v>625942.8327289297</v>
      </c>
      <c r="AA35" s="20">
        <v>1011861.6785330459</v>
      </c>
      <c r="AB35" s="20">
        <v>4591862.3457190832</v>
      </c>
      <c r="AC35" s="20">
        <v>1637334.5714485014</v>
      </c>
      <c r="AD35" s="20">
        <v>1258949.5524567249</v>
      </c>
      <c r="AE35" s="20">
        <v>3812784.0108496849</v>
      </c>
      <c r="AF35" s="20">
        <v>2034846.2400754241</v>
      </c>
      <c r="AG35" s="20">
        <v>865044.79981995921</v>
      </c>
      <c r="AH35" s="20">
        <v>1237306.6873407336</v>
      </c>
      <c r="AI35" s="20">
        <v>3060555.6853163871</v>
      </c>
      <c r="AJ35" s="20">
        <v>897047.92654988437</v>
      </c>
      <c r="AK35" s="20">
        <v>1337526.669983902</v>
      </c>
      <c r="AL35" s="20">
        <v>710888.80356576492</v>
      </c>
      <c r="AM35" s="20">
        <v>1902833.7434854531</v>
      </c>
      <c r="AN35" s="20">
        <v>1922340.3525090546</v>
      </c>
      <c r="AO35" s="20">
        <v>805793.06765497674</v>
      </c>
      <c r="AP35" s="20">
        <v>1186463.221881896</v>
      </c>
      <c r="AQ35" s="20">
        <v>564273.96633516869</v>
      </c>
      <c r="AR35" s="20">
        <v>925264.82332372479</v>
      </c>
    </row>
    <row r="36" spans="1:69" x14ac:dyDescent="0.25">
      <c r="A36" s="54"/>
      <c r="B36">
        <f t="shared" si="2"/>
        <v>0.16</v>
      </c>
      <c r="C36" cm="1">
        <f t="array" ref="C36">CDFLargeLossInv(B36, $B$6, $B$2, $B$3, $B$5, $B$11)</f>
        <v>697367.93642131821</v>
      </c>
      <c r="D36">
        <f t="shared" si="0"/>
        <v>697367.93642131821</v>
      </c>
      <c r="E36" s="53">
        <f t="shared" si="1"/>
        <v>0.15473145780051151</v>
      </c>
      <c r="F36" s="52">
        <v>568319.63721845252</v>
      </c>
      <c r="J36" s="20">
        <v>82759190.46760653</v>
      </c>
      <c r="K36" s="45">
        <v>49</v>
      </c>
      <c r="L36" s="20">
        <v>2354700.2378452513</v>
      </c>
      <c r="M36" s="20">
        <v>2175423.1504755481</v>
      </c>
      <c r="N36" s="20">
        <v>564660.46264333441</v>
      </c>
      <c r="O36" s="20">
        <v>5762183.9539858904</v>
      </c>
      <c r="P36" s="20">
        <v>1600650.4526545366</v>
      </c>
      <c r="Q36" s="20">
        <v>708970.62782385806</v>
      </c>
      <c r="R36" s="20">
        <v>926582.34955692606</v>
      </c>
      <c r="S36" s="20">
        <v>10259685.358689332</v>
      </c>
      <c r="T36" s="20">
        <v>1669306.6326524508</v>
      </c>
      <c r="U36" s="20">
        <v>639747.21654048737</v>
      </c>
      <c r="V36" s="20">
        <v>2629872.9729820997</v>
      </c>
      <c r="W36" s="20">
        <v>2323950.2284916132</v>
      </c>
      <c r="X36" s="20">
        <v>857178.20715817006</v>
      </c>
      <c r="Y36" s="20">
        <v>733976.81250976853</v>
      </c>
      <c r="Z36" s="20">
        <v>889193.75929399021</v>
      </c>
      <c r="AA36" s="20">
        <v>1039527.7485304201</v>
      </c>
      <c r="AB36" s="20">
        <v>1746884.2329228239</v>
      </c>
      <c r="AC36" s="20">
        <v>939168.80408554629</v>
      </c>
      <c r="AD36" s="20">
        <v>1268887.7683317799</v>
      </c>
      <c r="AE36" s="20">
        <v>1416436.9846389263</v>
      </c>
      <c r="AF36" s="20">
        <v>1243642.7281615732</v>
      </c>
      <c r="AG36" s="20">
        <v>2798016.2416841597</v>
      </c>
      <c r="AH36" s="20">
        <v>984072.7327464266</v>
      </c>
      <c r="AI36" s="20">
        <v>927661.0532974191</v>
      </c>
      <c r="AJ36" s="20">
        <v>620659.56113562675</v>
      </c>
      <c r="AK36" s="20">
        <v>1278739.4914449849</v>
      </c>
      <c r="AL36" s="20">
        <v>1969554.7432455295</v>
      </c>
      <c r="AM36" s="20">
        <v>6169487.265511387</v>
      </c>
      <c r="AN36" s="20">
        <v>777114.67138785857</v>
      </c>
      <c r="AO36" s="20">
        <v>1072928.8099514451</v>
      </c>
      <c r="AP36" s="20">
        <v>910400.14245375036</v>
      </c>
      <c r="AQ36" s="20">
        <v>3878047.5059041791</v>
      </c>
      <c r="AR36" s="20">
        <v>1509908.2867558415</v>
      </c>
      <c r="AS36" s="20">
        <v>970891.68464120943</v>
      </c>
      <c r="AT36" s="20">
        <v>576956.50857900514</v>
      </c>
      <c r="AU36" s="20">
        <v>1609826.1492240052</v>
      </c>
      <c r="AV36" s="20">
        <v>628589.80460171611</v>
      </c>
      <c r="AW36" s="20">
        <v>683749.08601777768</v>
      </c>
      <c r="AX36" s="20">
        <v>619494.6463753985</v>
      </c>
      <c r="AY36" s="20">
        <v>3209736.6176622631</v>
      </c>
      <c r="AZ36" s="20">
        <v>1791357.0962691831</v>
      </c>
      <c r="BA36" s="20">
        <v>1467784.2865743267</v>
      </c>
      <c r="BB36" s="20">
        <v>764620.49176913558</v>
      </c>
      <c r="BC36" s="20">
        <v>1351035.514215491</v>
      </c>
      <c r="BD36" s="20">
        <v>988027.86149120447</v>
      </c>
      <c r="BE36" s="20">
        <v>1264496.8789466782</v>
      </c>
      <c r="BF36" s="20">
        <v>685680.74299696041</v>
      </c>
      <c r="BG36" s="20">
        <v>664262.03363934672</v>
      </c>
      <c r="BH36" s="20">
        <v>835459.86910987902</v>
      </c>
    </row>
    <row r="37" spans="1:69" x14ac:dyDescent="0.25">
      <c r="A37" s="54"/>
      <c r="B37">
        <f t="shared" si="2"/>
        <v>0.17</v>
      </c>
      <c r="C37" cm="1">
        <f t="array" ref="C37">CDFLargeLossInv(B37, $B$6, $B$2, $B$3, $B$5, $B$11)</f>
        <v>707462.77245603164</v>
      </c>
      <c r="D37">
        <f t="shared" si="0"/>
        <v>707462.77245603164</v>
      </c>
      <c r="E37" s="53">
        <f t="shared" si="1"/>
        <v>0.16751918158567775</v>
      </c>
      <c r="F37" s="52">
        <v>570423.4371117244</v>
      </c>
      <c r="J37" s="20">
        <v>67267738.814247102</v>
      </c>
      <c r="K37" s="45">
        <v>53</v>
      </c>
      <c r="L37" s="20">
        <v>717283.32383409294</v>
      </c>
      <c r="M37" s="20">
        <v>1788067.1244053992</v>
      </c>
      <c r="N37" s="20">
        <v>1110590.7140145549</v>
      </c>
      <c r="O37" s="20">
        <v>915794.64619666373</v>
      </c>
      <c r="P37" s="20">
        <v>793243.81705206074</v>
      </c>
      <c r="Q37" s="20">
        <v>565047.33624763647</v>
      </c>
      <c r="R37" s="20">
        <v>1164736.2812603225</v>
      </c>
      <c r="S37" s="20">
        <v>582232.61351948336</v>
      </c>
      <c r="T37" s="20">
        <v>637631.34738012322</v>
      </c>
      <c r="U37" s="20">
        <v>563688.82340313389</v>
      </c>
      <c r="V37" s="20">
        <v>685706.12368138239</v>
      </c>
      <c r="W37" s="20">
        <v>1187577.1837676591</v>
      </c>
      <c r="X37" s="20">
        <v>1645704.8265235305</v>
      </c>
      <c r="Y37" s="20">
        <v>614024.27463668224</v>
      </c>
      <c r="Z37" s="20">
        <v>1073713.7026910239</v>
      </c>
      <c r="AA37" s="20">
        <v>945861.0454751373</v>
      </c>
      <c r="AB37" s="20">
        <v>614237.21947676258</v>
      </c>
      <c r="AC37" s="20">
        <v>1370112.2771100488</v>
      </c>
      <c r="AD37" s="20">
        <v>758065.04092265421</v>
      </c>
      <c r="AE37" s="20">
        <v>664177.15206091094</v>
      </c>
      <c r="AF37" s="20">
        <v>577114.25257915573</v>
      </c>
      <c r="AG37" s="20">
        <v>934516.40419597307</v>
      </c>
      <c r="AH37" s="20">
        <v>973152.4416810032</v>
      </c>
      <c r="AI37" s="20">
        <v>1412287.1973056709</v>
      </c>
      <c r="AJ37" s="20">
        <v>1286841.6947288401</v>
      </c>
      <c r="AK37" s="20">
        <v>1390704.7686094083</v>
      </c>
      <c r="AL37" s="20">
        <v>588350.34301901259</v>
      </c>
      <c r="AM37" s="20">
        <v>1298658.2227192763</v>
      </c>
      <c r="AN37" s="20">
        <v>852066.04310158174</v>
      </c>
      <c r="AO37" s="20">
        <v>595520.80596778158</v>
      </c>
      <c r="AP37" s="20">
        <v>919112.71313397656</v>
      </c>
      <c r="AQ37" s="20">
        <v>755684.87932596856</v>
      </c>
      <c r="AR37" s="20">
        <v>560666.89620877546</v>
      </c>
      <c r="AS37" s="20">
        <v>1009909.9653763076</v>
      </c>
      <c r="AT37" s="20">
        <v>11887595.998496963</v>
      </c>
      <c r="AU37" s="20">
        <v>908407.36280055135</v>
      </c>
      <c r="AV37" s="20">
        <v>1947248.2055170159</v>
      </c>
      <c r="AW37" s="20">
        <v>2556372.250680964</v>
      </c>
      <c r="AX37" s="20">
        <v>1430083.9045786366</v>
      </c>
      <c r="AY37" s="20">
        <v>1492775.2514188988</v>
      </c>
      <c r="AZ37" s="20">
        <v>653279.50966329337</v>
      </c>
      <c r="BA37" s="20">
        <v>733115.09251601994</v>
      </c>
      <c r="BB37" s="20">
        <v>3824351.5227205474</v>
      </c>
      <c r="BC37" s="20">
        <v>800021.20917634096</v>
      </c>
      <c r="BD37" s="20">
        <v>953003.04903073853</v>
      </c>
      <c r="BE37" s="20">
        <v>1313945.8636049633</v>
      </c>
      <c r="BF37" s="20">
        <v>917292.98504743841</v>
      </c>
      <c r="BG37" s="20">
        <v>845384.59763347136</v>
      </c>
      <c r="BH37" s="20">
        <v>1214933.1047962133</v>
      </c>
      <c r="BI37" s="20">
        <v>1114006.8445058917</v>
      </c>
      <c r="BJ37" s="20">
        <v>1780745.4562033226</v>
      </c>
      <c r="BK37" s="20">
        <v>680111.92358110659</v>
      </c>
      <c r="BL37" s="20">
        <v>662983.18066274433</v>
      </c>
    </row>
    <row r="38" spans="1:69" x14ac:dyDescent="0.25">
      <c r="A38" s="54"/>
      <c r="B38">
        <f t="shared" si="2"/>
        <v>0.18000000000000002</v>
      </c>
      <c r="C38" cm="1">
        <f t="array" ref="C38">CDFLargeLossInv(B38, $B$6, $B$2, $B$3, $B$5, $B$11)</f>
        <v>717676.11126786261</v>
      </c>
      <c r="D38">
        <f t="shared" si="0"/>
        <v>717676.11126786261</v>
      </c>
      <c r="E38" s="53">
        <f t="shared" si="1"/>
        <v>0.17774936061381075</v>
      </c>
      <c r="F38" s="52">
        <v>570593.02303190518</v>
      </c>
      <c r="J38" s="20">
        <v>88183710.099457145</v>
      </c>
      <c r="K38" s="45">
        <v>43</v>
      </c>
      <c r="L38" s="20">
        <v>2061598.0482500549</v>
      </c>
      <c r="M38" s="20">
        <v>1251935.3889404277</v>
      </c>
      <c r="N38" s="20">
        <v>924458.92362349981</v>
      </c>
      <c r="O38" s="20">
        <v>1484682.566197169</v>
      </c>
      <c r="P38" s="20">
        <v>2755087.2196665243</v>
      </c>
      <c r="Q38" s="20">
        <v>825969.50155698834</v>
      </c>
      <c r="R38" s="20">
        <v>1564781.7039538466</v>
      </c>
      <c r="S38" s="20">
        <v>1132266.4992370554</v>
      </c>
      <c r="T38" s="20">
        <v>643583.10278041323</v>
      </c>
      <c r="U38" s="20">
        <v>1513101.8408263309</v>
      </c>
      <c r="V38" s="20">
        <v>1101951.8828406252</v>
      </c>
      <c r="W38" s="20">
        <v>1019218.329690673</v>
      </c>
      <c r="X38" s="20">
        <v>1647618.3124780776</v>
      </c>
      <c r="Y38" s="20">
        <v>3024149.3934558886</v>
      </c>
      <c r="Z38" s="20">
        <v>3475642.249629484</v>
      </c>
      <c r="AA38" s="20">
        <v>708657.00901789183</v>
      </c>
      <c r="AB38" s="20">
        <v>1370916.1151244522</v>
      </c>
      <c r="AC38" s="20">
        <v>567997.66548794287</v>
      </c>
      <c r="AD38" s="20">
        <v>787172.87941975438</v>
      </c>
      <c r="AE38" s="20">
        <v>830718.72477801004</v>
      </c>
      <c r="AF38" s="20">
        <v>765988.74395547167</v>
      </c>
      <c r="AG38" s="20">
        <v>1468061.8365557939</v>
      </c>
      <c r="AH38" s="20">
        <v>778433.38577093114</v>
      </c>
      <c r="AI38" s="20">
        <v>1977820.4969518264</v>
      </c>
      <c r="AJ38" s="20">
        <v>1135303.9376162675</v>
      </c>
      <c r="AK38" s="20">
        <v>1530727.1718027205</v>
      </c>
      <c r="AL38" s="20">
        <v>2603575.6086154357</v>
      </c>
      <c r="AM38" s="20">
        <v>624093.0275920803</v>
      </c>
      <c r="AN38" s="20">
        <v>909718.60163180786</v>
      </c>
      <c r="AO38" s="20">
        <v>766924.94024666736</v>
      </c>
      <c r="AP38" s="20">
        <v>810522.44783930772</v>
      </c>
      <c r="AQ38" s="20">
        <v>601229.96630656533</v>
      </c>
      <c r="AR38" s="20">
        <v>673804.96534278058</v>
      </c>
      <c r="AS38" s="20">
        <v>7030398.5575560322</v>
      </c>
      <c r="AT38" s="20">
        <v>4792896.1411605738</v>
      </c>
      <c r="AU38" s="20">
        <v>1140975.1183070552</v>
      </c>
      <c r="AV38" s="20">
        <v>1231153.4466152943</v>
      </c>
      <c r="AW38" s="20">
        <v>1472959.9498141741</v>
      </c>
      <c r="AX38" s="20">
        <v>782296.68734671886</v>
      </c>
      <c r="AY38" s="20">
        <v>1785140.8348473858</v>
      </c>
      <c r="AZ38" s="20">
        <v>1551777.1882854071</v>
      </c>
      <c r="BA38" s="20">
        <v>2805005.7588707157</v>
      </c>
      <c r="BB38" s="20">
        <v>22253393.929471042</v>
      </c>
    </row>
    <row r="39" spans="1:69" x14ac:dyDescent="0.25">
      <c r="A39" s="54"/>
      <c r="B39">
        <f t="shared" si="2"/>
        <v>0.19000000000000003</v>
      </c>
      <c r="C39" cm="1">
        <f t="array" ref="C39">CDFLargeLossInv(B39, $B$6, $B$2, $B$3, $B$5, $B$11)</f>
        <v>728010.7681343148</v>
      </c>
      <c r="D39">
        <f t="shared" si="0"/>
        <v>728010.7681343148</v>
      </c>
      <c r="E39" s="53">
        <f t="shared" si="1"/>
        <v>0.19309462915601022</v>
      </c>
      <c r="F39" s="52">
        <v>572886.60165289068</v>
      </c>
      <c r="J39" s="20">
        <v>67190961.015522942</v>
      </c>
      <c r="K39" s="45">
        <v>41</v>
      </c>
      <c r="L39" s="20">
        <v>902260.16072818229</v>
      </c>
      <c r="M39" s="20">
        <v>569247.26739644271</v>
      </c>
      <c r="N39" s="20">
        <v>1204972.1639555721</v>
      </c>
      <c r="O39" s="20">
        <v>771972.91805325728</v>
      </c>
      <c r="P39" s="20">
        <v>1322298.8306889657</v>
      </c>
      <c r="Q39" s="20">
        <v>1340231.3251556684</v>
      </c>
      <c r="R39" s="20">
        <v>3058631.9206368071</v>
      </c>
      <c r="S39" s="20">
        <v>604316.65768180205</v>
      </c>
      <c r="T39" s="20">
        <v>1587146.384692305</v>
      </c>
      <c r="U39" s="20">
        <v>1964816.3031560769</v>
      </c>
      <c r="V39" s="20">
        <v>733593.74126371113</v>
      </c>
      <c r="W39" s="20">
        <v>3805500.0512557952</v>
      </c>
      <c r="X39" s="20">
        <v>609913.85524773609</v>
      </c>
      <c r="Y39" s="20">
        <v>618059.2328488034</v>
      </c>
      <c r="Z39" s="20">
        <v>1016801.8265097764</v>
      </c>
      <c r="AA39" s="20">
        <v>726744.28389783704</v>
      </c>
      <c r="AB39" s="20">
        <v>1455678.3629859856</v>
      </c>
      <c r="AC39" s="20">
        <v>992609.69368495722</v>
      </c>
      <c r="AD39" s="20">
        <v>925250.52010131464</v>
      </c>
      <c r="AE39" s="20">
        <v>2431569.6878712624</v>
      </c>
      <c r="AF39" s="20">
        <v>1215360.701322237</v>
      </c>
      <c r="AG39" s="20">
        <v>957536.73986124829</v>
      </c>
      <c r="AH39" s="20">
        <v>1816862.6488798559</v>
      </c>
      <c r="AI39" s="20">
        <v>3740442.024196839</v>
      </c>
      <c r="AJ39" s="20">
        <v>1747333.7506653566</v>
      </c>
      <c r="AK39" s="20">
        <v>1944629.3603392015</v>
      </c>
      <c r="AL39" s="20">
        <v>2341611.2020729166</v>
      </c>
      <c r="AM39" s="20">
        <v>631175.27430036478</v>
      </c>
      <c r="AN39" s="20">
        <v>820909.17950588628</v>
      </c>
      <c r="AO39" s="20">
        <v>907122.23045199725</v>
      </c>
      <c r="AP39" s="20">
        <v>5462041.9206232186</v>
      </c>
      <c r="AQ39" s="20">
        <v>1280251.5668315969</v>
      </c>
      <c r="AR39" s="20">
        <v>1144908.0480356722</v>
      </c>
      <c r="AS39" s="20">
        <v>1846545.5435947583</v>
      </c>
      <c r="AT39" s="20">
        <v>1271411.858656385</v>
      </c>
      <c r="AU39" s="20">
        <v>877126.80707564624</v>
      </c>
      <c r="AV39" s="20">
        <v>1727306.0942852003</v>
      </c>
      <c r="AW39" s="20">
        <v>8303954.5151658803</v>
      </c>
      <c r="AX39" s="20">
        <v>1083566.75337416</v>
      </c>
      <c r="AY39" s="20">
        <v>866360.16571014747</v>
      </c>
      <c r="AZ39" s="20">
        <v>562889.44276210817</v>
      </c>
    </row>
    <row r="40" spans="1:69" x14ac:dyDescent="0.25">
      <c r="A40" s="54"/>
      <c r="B40">
        <f t="shared" si="2"/>
        <v>0.20000000000000004</v>
      </c>
      <c r="C40" cm="1">
        <f t="array" ref="C40">CDFLargeLossInv(B40, $B$6, $B$2, $B$3, $B$5, $B$11)</f>
        <v>738469.65986421553</v>
      </c>
      <c r="D40">
        <f t="shared" si="0"/>
        <v>738469.65986421553</v>
      </c>
      <c r="E40" s="53">
        <f t="shared" si="1"/>
        <v>0.20332480818414322</v>
      </c>
      <c r="F40" s="52">
        <v>576272.35075736814</v>
      </c>
      <c r="J40" s="20">
        <v>63701849.074901715</v>
      </c>
      <c r="K40" s="45">
        <v>43</v>
      </c>
      <c r="L40" s="20">
        <v>699016.06884184189</v>
      </c>
      <c r="M40" s="20">
        <v>834585.66099790309</v>
      </c>
      <c r="N40" s="20">
        <v>745154.57909904141</v>
      </c>
      <c r="O40" s="20">
        <v>550994.02783578099</v>
      </c>
      <c r="P40" s="20">
        <v>1406895.2799506153</v>
      </c>
      <c r="Q40" s="20">
        <v>1285566.6210284119</v>
      </c>
      <c r="R40" s="20">
        <v>906504.03513191768</v>
      </c>
      <c r="S40" s="20">
        <v>1655432.344720593</v>
      </c>
      <c r="T40" s="20">
        <v>866813.96353559615</v>
      </c>
      <c r="U40" s="20">
        <v>862897.16310642089</v>
      </c>
      <c r="V40" s="20">
        <v>736580.05914581323</v>
      </c>
      <c r="W40" s="20">
        <v>895551.4157847974</v>
      </c>
      <c r="X40" s="20">
        <v>740200.32362998498</v>
      </c>
      <c r="Y40" s="20">
        <v>1587253.8602651213</v>
      </c>
      <c r="Z40" s="20">
        <v>634610.83260878664</v>
      </c>
      <c r="AA40" s="20">
        <v>1473907.8660229458</v>
      </c>
      <c r="AB40" s="20">
        <v>979053.70109148498</v>
      </c>
      <c r="AC40" s="20">
        <v>2009841.8062415118</v>
      </c>
      <c r="AD40" s="20">
        <v>556459.4423356317</v>
      </c>
      <c r="AE40" s="20">
        <v>1335266.9606817933</v>
      </c>
      <c r="AF40" s="20">
        <v>1897022.2165579447</v>
      </c>
      <c r="AG40" s="20">
        <v>844108.61351855006</v>
      </c>
      <c r="AH40" s="20">
        <v>2765810.4337309655</v>
      </c>
      <c r="AI40" s="20">
        <v>693592.11487808696</v>
      </c>
      <c r="AJ40" s="20">
        <v>3853610.3820891669</v>
      </c>
      <c r="AK40" s="20">
        <v>1661992.1895270406</v>
      </c>
      <c r="AL40" s="20">
        <v>729715.40205620159</v>
      </c>
      <c r="AM40" s="20">
        <v>1430261.2688246539</v>
      </c>
      <c r="AN40" s="20">
        <v>950577.95259558002</v>
      </c>
      <c r="AO40" s="20">
        <v>2155063.1661974555</v>
      </c>
      <c r="AP40" s="20">
        <v>2157124.0511429976</v>
      </c>
      <c r="AQ40" s="20">
        <v>861943.56985718885</v>
      </c>
      <c r="AR40" s="20">
        <v>586541.02340490127</v>
      </c>
      <c r="AS40" s="20">
        <v>691830.94873285701</v>
      </c>
      <c r="AT40" s="20">
        <v>614235.37086737924</v>
      </c>
      <c r="AU40" s="20">
        <v>12603345.03488051</v>
      </c>
      <c r="AV40" s="20">
        <v>3484253.1314361254</v>
      </c>
      <c r="AW40" s="20">
        <v>599366.85985953885</v>
      </c>
      <c r="AX40" s="20">
        <v>602519.40625456732</v>
      </c>
      <c r="AY40" s="20">
        <v>735089.11741355737</v>
      </c>
      <c r="AZ40" s="20">
        <v>578357.20006172615</v>
      </c>
      <c r="BA40" s="20">
        <v>1660950.2217348153</v>
      </c>
      <c r="BB40" s="20">
        <v>781953.38722390821</v>
      </c>
    </row>
    <row r="41" spans="1:69" x14ac:dyDescent="0.25">
      <c r="A41" s="54"/>
      <c r="B41">
        <f t="shared" si="2"/>
        <v>0.21000000000000005</v>
      </c>
      <c r="C41" cm="1">
        <f t="array" ref="C41">CDFLargeLossInv(B41, $B$6, $B$2, $B$3, $B$5, $B$11)</f>
        <v>749055.80973940424</v>
      </c>
      <c r="D41">
        <f t="shared" si="0"/>
        <v>749055.80973940424</v>
      </c>
      <c r="E41" s="53">
        <f t="shared" si="1"/>
        <v>0.21355498721227623</v>
      </c>
      <c r="F41" s="52">
        <v>579201.18507428537</v>
      </c>
      <c r="J41" s="20">
        <v>61179243.944802538</v>
      </c>
      <c r="K41" s="45">
        <v>37</v>
      </c>
      <c r="L41" s="20">
        <v>1507899.8222334804</v>
      </c>
      <c r="M41" s="20">
        <v>1373181.2063850043</v>
      </c>
      <c r="N41" s="20">
        <v>808291.02415090811</v>
      </c>
      <c r="O41" s="20">
        <v>902772.01554044674</v>
      </c>
      <c r="P41" s="20">
        <v>2235143.5175317423</v>
      </c>
      <c r="Q41" s="20">
        <v>685161.89981677395</v>
      </c>
      <c r="R41" s="20">
        <v>591049.32024231902</v>
      </c>
      <c r="S41" s="20">
        <v>742449.72931576625</v>
      </c>
      <c r="T41" s="20">
        <v>2511671.2496701335</v>
      </c>
      <c r="U41" s="20">
        <v>1082294.9463726475</v>
      </c>
      <c r="V41" s="20">
        <v>641513.60392304021</v>
      </c>
      <c r="W41" s="20">
        <v>763001.15117540909</v>
      </c>
      <c r="X41" s="20">
        <v>1121297.3686291447</v>
      </c>
      <c r="Y41" s="20">
        <v>1644565.0101294988</v>
      </c>
      <c r="Z41" s="20">
        <v>652146.44715871429</v>
      </c>
      <c r="AA41" s="20">
        <v>696641.60581859422</v>
      </c>
      <c r="AB41" s="20">
        <v>571939.90079819108</v>
      </c>
      <c r="AC41" s="20">
        <v>919824.44424993754</v>
      </c>
      <c r="AD41" s="20">
        <v>1846038.1843122612</v>
      </c>
      <c r="AE41" s="20">
        <v>1859520.293544651</v>
      </c>
      <c r="AF41" s="20">
        <v>1739682.7431398518</v>
      </c>
      <c r="AG41" s="20">
        <v>2109286.4655995145</v>
      </c>
      <c r="AH41" s="20">
        <v>2214897.8427849114</v>
      </c>
      <c r="AI41" s="20">
        <v>1257277.3700645589</v>
      </c>
      <c r="AJ41" s="20">
        <v>1437420.6793676973</v>
      </c>
      <c r="AK41" s="20">
        <v>954831.78633086709</v>
      </c>
      <c r="AL41" s="20">
        <v>1068262.7590484153</v>
      </c>
      <c r="AM41" s="20">
        <v>2596263.8992883577</v>
      </c>
      <c r="AN41" s="20">
        <v>1014176.6547480338</v>
      </c>
      <c r="AO41" s="20">
        <v>940343.51330252003</v>
      </c>
      <c r="AP41" s="20">
        <v>2269725.0349059347</v>
      </c>
      <c r="AQ41" s="20">
        <v>11758820.604474738</v>
      </c>
      <c r="AR41" s="20">
        <v>1306819.504039732</v>
      </c>
      <c r="AS41" s="20">
        <v>1091233.9689481191</v>
      </c>
      <c r="AT41" s="20">
        <v>3310260.166367399</v>
      </c>
      <c r="AU41" s="20">
        <v>2378942.3592948583</v>
      </c>
      <c r="AV41" s="20">
        <v>574595.85209836112</v>
      </c>
    </row>
    <row r="42" spans="1:69" x14ac:dyDescent="0.25">
      <c r="A42" s="54"/>
      <c r="B42">
        <f t="shared" si="2"/>
        <v>0.22000000000000006</v>
      </c>
      <c r="C42" cm="1">
        <f t="array" ref="C42">CDFLargeLossInv(B42, $B$6, $B$2, $B$3, $B$5, $B$11)</f>
        <v>759772.35276077979</v>
      </c>
      <c r="D42">
        <f t="shared" si="0"/>
        <v>759772.35276077979</v>
      </c>
      <c r="E42" s="53">
        <f t="shared" si="1"/>
        <v>0.22250639386189258</v>
      </c>
      <c r="F42" s="52">
        <v>579882.93019149581</v>
      </c>
      <c r="J42" s="20">
        <v>87556452.345269755</v>
      </c>
      <c r="K42" s="45">
        <v>38</v>
      </c>
      <c r="L42" s="20">
        <v>1217676.9727021183</v>
      </c>
      <c r="M42" s="20">
        <v>1450938.8424960827</v>
      </c>
      <c r="N42" s="20">
        <v>1324101.4727175937</v>
      </c>
      <c r="O42" s="20">
        <v>2983980.6031931066</v>
      </c>
      <c r="P42" s="20">
        <v>2366260.8285508701</v>
      </c>
      <c r="Q42" s="20">
        <v>37462348.33518821</v>
      </c>
      <c r="R42" s="20">
        <v>724783.09213303938</v>
      </c>
      <c r="S42" s="20">
        <v>1291873.5170428781</v>
      </c>
      <c r="T42" s="20">
        <v>1464480.1090941171</v>
      </c>
      <c r="U42" s="20">
        <v>581694.45288550761</v>
      </c>
      <c r="V42" s="20">
        <v>2154527.3249857933</v>
      </c>
      <c r="W42" s="20">
        <v>1609289.2913280758</v>
      </c>
      <c r="X42" s="20">
        <v>1161426.3455846822</v>
      </c>
      <c r="Y42" s="20">
        <v>611200.8514435587</v>
      </c>
      <c r="Z42" s="20">
        <v>708827.74570905953</v>
      </c>
      <c r="AA42" s="20">
        <v>1193352.8579603469</v>
      </c>
      <c r="AB42" s="20">
        <v>1352446.412559838</v>
      </c>
      <c r="AC42" s="20">
        <v>827252.33817755233</v>
      </c>
      <c r="AD42" s="20">
        <v>807248.24557813723</v>
      </c>
      <c r="AE42" s="20">
        <v>904245.72351793083</v>
      </c>
      <c r="AF42" s="20">
        <v>742302.8802993123</v>
      </c>
      <c r="AG42" s="20">
        <v>1789611.8819202539</v>
      </c>
      <c r="AH42" s="20">
        <v>971900.79801956366</v>
      </c>
      <c r="AI42" s="20">
        <v>1187671.5584942352</v>
      </c>
      <c r="AJ42" s="20">
        <v>665824.49219070654</v>
      </c>
      <c r="AK42" s="20">
        <v>1761449.969529497</v>
      </c>
      <c r="AL42" s="20">
        <v>929158.74647125986</v>
      </c>
      <c r="AM42" s="20">
        <v>576308.2768563123</v>
      </c>
      <c r="AN42" s="20">
        <v>1518386.4075014361</v>
      </c>
      <c r="AO42" s="20">
        <v>740069.68714448425</v>
      </c>
      <c r="AP42" s="20">
        <v>3370427.2778011872</v>
      </c>
      <c r="AQ42" s="20">
        <v>3631164.5150278597</v>
      </c>
      <c r="AR42" s="20">
        <v>1490838.5828846353</v>
      </c>
      <c r="AS42" s="20">
        <v>1137588.474702955</v>
      </c>
      <c r="AT42" s="20">
        <v>1018767.5206136012</v>
      </c>
      <c r="AU42" s="20">
        <v>897378.13250456937</v>
      </c>
      <c r="AV42" s="20">
        <v>1778149.4513674716</v>
      </c>
      <c r="AW42" s="20">
        <v>1151498.3290919249</v>
      </c>
    </row>
    <row r="43" spans="1:69" x14ac:dyDescent="0.25">
      <c r="A43" s="54"/>
      <c r="B43">
        <f t="shared" si="2"/>
        <v>0.23000000000000007</v>
      </c>
      <c r="C43" cm="1">
        <f t="array" ref="C43">CDFLargeLossInv(B43, $B$6, $B$2, $B$3, $B$5, $B$11)</f>
        <v>770622.54122147872</v>
      </c>
      <c r="D43">
        <f t="shared" si="0"/>
        <v>770622.54122147872</v>
      </c>
      <c r="E43" s="53">
        <f t="shared" si="1"/>
        <v>0.23017902813299232</v>
      </c>
      <c r="F43" s="52">
        <v>581224.08668008924</v>
      </c>
      <c r="J43" s="20">
        <v>103899929.35097975</v>
      </c>
      <c r="K43" s="45">
        <v>50</v>
      </c>
      <c r="L43" s="20">
        <v>1344517.5924709409</v>
      </c>
      <c r="M43" s="20">
        <v>23505660.017034326</v>
      </c>
      <c r="N43" s="20">
        <v>2131237.7975880774</v>
      </c>
      <c r="O43" s="20">
        <v>696867.51456765656</v>
      </c>
      <c r="P43" s="20">
        <v>1458352.5930651429</v>
      </c>
      <c r="Q43" s="20">
        <v>1682884.2025218825</v>
      </c>
      <c r="R43" s="20">
        <v>784680.50636158197</v>
      </c>
      <c r="S43" s="20">
        <v>773200.241180151</v>
      </c>
      <c r="T43" s="20">
        <v>1342521.1914672356</v>
      </c>
      <c r="U43" s="20">
        <v>1331680.1723486115</v>
      </c>
      <c r="V43" s="20">
        <v>1420723.2105573702</v>
      </c>
      <c r="W43" s="20">
        <v>687696.7391605943</v>
      </c>
      <c r="X43" s="20">
        <v>1654136.6366864829</v>
      </c>
      <c r="Y43" s="20">
        <v>4590929.86119607</v>
      </c>
      <c r="Z43" s="20">
        <v>3169012.1290206779</v>
      </c>
      <c r="AA43" s="20">
        <v>2434928.7960619354</v>
      </c>
      <c r="AB43" s="20">
        <v>1117208.3492843793</v>
      </c>
      <c r="AC43" s="20">
        <v>834100.75800981349</v>
      </c>
      <c r="AD43" s="20">
        <v>712092.11891264457</v>
      </c>
      <c r="AE43" s="20">
        <v>956213.65944073827</v>
      </c>
      <c r="AF43" s="20">
        <v>614249.34427684778</v>
      </c>
      <c r="AG43" s="20">
        <v>785707.62689686951</v>
      </c>
      <c r="AH43" s="20">
        <v>1047819.4712267711</v>
      </c>
      <c r="AI43" s="20">
        <v>948324.97530104045</v>
      </c>
      <c r="AJ43" s="20">
        <v>3207086.7973398436</v>
      </c>
      <c r="AK43" s="20">
        <v>1255215.9865301447</v>
      </c>
      <c r="AL43" s="20">
        <v>819423.28339092096</v>
      </c>
      <c r="AM43" s="20">
        <v>1689940.9181433164</v>
      </c>
      <c r="AN43" s="20">
        <v>1300097.7364023202</v>
      </c>
      <c r="AO43" s="20">
        <v>1111640.9662233009</v>
      </c>
      <c r="AP43" s="20">
        <v>2022494.3372029394</v>
      </c>
      <c r="AQ43" s="20">
        <v>1259792.0457137364</v>
      </c>
      <c r="AR43" s="20">
        <v>617099.38590546476</v>
      </c>
      <c r="AS43" s="20">
        <v>813448.95717499708</v>
      </c>
      <c r="AT43" s="20">
        <v>568735.4462491601</v>
      </c>
      <c r="AU43" s="20">
        <v>1065777.6809428872</v>
      </c>
      <c r="AV43" s="20">
        <v>13606060.510966636</v>
      </c>
      <c r="AW43" s="20">
        <v>599005.34882231709</v>
      </c>
      <c r="AX43" s="20">
        <v>874101.60735338042</v>
      </c>
      <c r="AY43" s="20">
        <v>2279891.2716161883</v>
      </c>
      <c r="AZ43" s="20">
        <v>877600.6071422887</v>
      </c>
      <c r="BA43" s="20">
        <v>5068399.5582345352</v>
      </c>
      <c r="BB43" s="20">
        <v>740064.91196395201</v>
      </c>
      <c r="BC43" s="20">
        <v>1652346.4984203768</v>
      </c>
      <c r="BD43" s="20">
        <v>849665.55452962243</v>
      </c>
      <c r="BE43" s="20">
        <v>900219.0707487677</v>
      </c>
      <c r="BF43" s="20">
        <v>890988.25497542298</v>
      </c>
      <c r="BG43" s="20">
        <v>1558733.6008689431</v>
      </c>
      <c r="BH43" s="20">
        <v>1177407.3136665388</v>
      </c>
      <c r="BI43" s="20">
        <v>1069946.1958139173</v>
      </c>
    </row>
    <row r="44" spans="1:69" x14ac:dyDescent="0.25">
      <c r="A44" s="54"/>
      <c r="B44">
        <f t="shared" si="2"/>
        <v>0.24000000000000007</v>
      </c>
      <c r="C44" cm="1">
        <f t="array" ref="C44">CDFLargeLossInv(B44, $B$6, $B$2, $B$3, $B$5, $B$11)</f>
        <v>781609.75063197466</v>
      </c>
      <c r="D44">
        <f t="shared" si="0"/>
        <v>781609.75063197466</v>
      </c>
      <c r="E44" s="53">
        <f t="shared" si="1"/>
        <v>0.2391304347826087</v>
      </c>
      <c r="F44" s="52">
        <v>583205.70535460615</v>
      </c>
      <c r="J44" s="20">
        <v>66874183.047539748</v>
      </c>
      <c r="K44" s="45">
        <v>46</v>
      </c>
      <c r="L44" s="20">
        <v>605819.26358411391</v>
      </c>
      <c r="M44" s="20">
        <v>958016.55415547243</v>
      </c>
      <c r="N44" s="20">
        <v>791859.26708641928</v>
      </c>
      <c r="O44" s="20">
        <v>1340567.629623103</v>
      </c>
      <c r="P44" s="20">
        <v>896111.05595162883</v>
      </c>
      <c r="Q44" s="20">
        <v>1450118.9580251663</v>
      </c>
      <c r="R44" s="20">
        <v>979505.15681725857</v>
      </c>
      <c r="S44" s="20">
        <v>1125737.6371699225</v>
      </c>
      <c r="T44" s="20">
        <v>3691126.178582049</v>
      </c>
      <c r="U44" s="20">
        <v>1033185.8377670173</v>
      </c>
      <c r="V44" s="20">
        <v>1601003.3678185905</v>
      </c>
      <c r="W44" s="20">
        <v>2890687.2587260669</v>
      </c>
      <c r="X44" s="20">
        <v>619180.50363610277</v>
      </c>
      <c r="Y44" s="20">
        <v>799654.15818977798</v>
      </c>
      <c r="Z44" s="20">
        <v>1396301.524943827</v>
      </c>
      <c r="AA44" s="20">
        <v>730154.5383872604</v>
      </c>
      <c r="AB44" s="20">
        <v>660554.15120254946</v>
      </c>
      <c r="AC44" s="20">
        <v>1096195.5767479578</v>
      </c>
      <c r="AD44" s="20">
        <v>692018.74846997799</v>
      </c>
      <c r="AE44" s="20">
        <v>888234.6849526742</v>
      </c>
      <c r="AF44" s="20">
        <v>2792033.7780607753</v>
      </c>
      <c r="AG44" s="20">
        <v>4572311.0427511157</v>
      </c>
      <c r="AH44" s="20">
        <v>2083096.8013766415</v>
      </c>
      <c r="AI44" s="20">
        <v>1092613.6080191913</v>
      </c>
      <c r="AJ44" s="20">
        <v>956102.18472653395</v>
      </c>
      <c r="AK44" s="20">
        <v>2507569.956037737</v>
      </c>
      <c r="AL44" s="20">
        <v>590465.25937495718</v>
      </c>
      <c r="AM44" s="20">
        <v>623277.46342308284</v>
      </c>
      <c r="AN44" s="20">
        <v>2320893.3290404426</v>
      </c>
      <c r="AO44" s="20">
        <v>3694570.060384898</v>
      </c>
      <c r="AP44" s="20">
        <v>2117496.3753217678</v>
      </c>
      <c r="AQ44" s="20">
        <v>685135.59121027146</v>
      </c>
      <c r="AR44" s="20">
        <v>2112245.003410005</v>
      </c>
      <c r="AS44" s="20">
        <v>1749986.5481317095</v>
      </c>
      <c r="AT44" s="20">
        <v>918538.31669118791</v>
      </c>
      <c r="AU44" s="20">
        <v>1676907.3703573996</v>
      </c>
      <c r="AV44" s="20">
        <v>1561388.92784255</v>
      </c>
      <c r="AW44" s="20">
        <v>1077789.2392061488</v>
      </c>
      <c r="AX44" s="20">
        <v>872416.03794329276</v>
      </c>
      <c r="AY44" s="20">
        <v>1597144.4021406316</v>
      </c>
      <c r="AZ44" s="20">
        <v>987300.10778194934</v>
      </c>
      <c r="BA44" s="20">
        <v>1435601.2693257078</v>
      </c>
      <c r="BB44" s="20">
        <v>607103.61013380124</v>
      </c>
      <c r="BC44" s="20">
        <v>2073335.390005982</v>
      </c>
      <c r="BD44" s="20">
        <v>892937.29542902869</v>
      </c>
      <c r="BE44" s="20">
        <v>1029892.0275759918</v>
      </c>
    </row>
    <row r="45" spans="1:69" x14ac:dyDescent="0.25">
      <c r="A45" s="54"/>
      <c r="B45">
        <f t="shared" si="2"/>
        <v>0.25000000000000006</v>
      </c>
      <c r="C45" cm="1">
        <f t="array" ref="C45">CDFLargeLossInv(B45, $B$6, $B$2, $B$3, $B$5, $B$11)</f>
        <v>792737.4860241065</v>
      </c>
      <c r="D45">
        <f t="shared" si="0"/>
        <v>792737.4860241065</v>
      </c>
      <c r="E45" s="53">
        <f t="shared" si="1"/>
        <v>0.24680306905370844</v>
      </c>
      <c r="F45" s="52">
        <v>583361.4030601054</v>
      </c>
      <c r="J45" s="20">
        <v>50099693.48579111</v>
      </c>
      <c r="K45" s="45">
        <v>35</v>
      </c>
      <c r="L45" s="20">
        <v>2503061.6476044361</v>
      </c>
      <c r="M45" s="20">
        <v>1227589.6257910782</v>
      </c>
      <c r="N45" s="20">
        <v>3330456.5880543888</v>
      </c>
      <c r="O45" s="20">
        <v>1516166.3151466609</v>
      </c>
      <c r="P45" s="20">
        <v>860515.35328111309</v>
      </c>
      <c r="Q45" s="20">
        <v>822631.71810385329</v>
      </c>
      <c r="R45" s="20">
        <v>1819908.8854637344</v>
      </c>
      <c r="S45" s="20">
        <v>884253.55340684752</v>
      </c>
      <c r="T45" s="20">
        <v>552287.6806346277</v>
      </c>
      <c r="U45" s="20">
        <v>1200567.5317897364</v>
      </c>
      <c r="V45" s="20">
        <v>711435.38192033186</v>
      </c>
      <c r="W45" s="20">
        <v>1646677.4815872451</v>
      </c>
      <c r="X45" s="20">
        <v>719535.789445973</v>
      </c>
      <c r="Y45" s="20">
        <v>721089.67412542109</v>
      </c>
      <c r="Z45" s="20">
        <v>5330105.0276133893</v>
      </c>
      <c r="AA45" s="20">
        <v>1117848.5726088267</v>
      </c>
      <c r="AB45" s="20">
        <v>1801823.2174466476</v>
      </c>
      <c r="AC45" s="20">
        <v>577091.9541354489</v>
      </c>
      <c r="AD45" s="20">
        <v>4290113.6473406879</v>
      </c>
      <c r="AE45" s="20">
        <v>755536.2912295491</v>
      </c>
      <c r="AF45" s="20">
        <v>2218081.3538907808</v>
      </c>
      <c r="AG45" s="20">
        <v>924219.44212733384</v>
      </c>
      <c r="AH45" s="20">
        <v>1338397.4818622859</v>
      </c>
      <c r="AI45" s="20">
        <v>1098605.7212206514</v>
      </c>
      <c r="AJ45" s="20">
        <v>1025370.4390581772</v>
      </c>
      <c r="AK45" s="20">
        <v>1291392.6943271523</v>
      </c>
      <c r="AL45" s="20">
        <v>565891.03046553419</v>
      </c>
      <c r="AM45" s="20">
        <v>757912.13367651217</v>
      </c>
      <c r="AN45" s="20">
        <v>1294726.7007419828</v>
      </c>
      <c r="AO45" s="20">
        <v>789413.63089836505</v>
      </c>
      <c r="AP45" s="20">
        <v>3062413.2729343004</v>
      </c>
      <c r="AQ45" s="20">
        <v>834399.86045118398</v>
      </c>
      <c r="AR45" s="20">
        <v>1206278.6508443339</v>
      </c>
      <c r="AS45" s="20">
        <v>702063.97315788839</v>
      </c>
      <c r="AT45" s="20">
        <v>601831.16340462223</v>
      </c>
    </row>
    <row r="46" spans="1:69" x14ac:dyDescent="0.25">
      <c r="A46" s="54"/>
      <c r="B46">
        <f t="shared" si="2"/>
        <v>0.26000000000000006</v>
      </c>
      <c r="C46" cm="1">
        <f t="array" ref="C46">CDFLargeLossInv(B46, $B$6, $B$2, $B$3, $B$5, $B$11)</f>
        <v>804009.38866349356</v>
      </c>
      <c r="D46">
        <f t="shared" si="0"/>
        <v>804009.38866349356</v>
      </c>
      <c r="E46" s="53">
        <f t="shared" si="1"/>
        <v>0.25703324808184141</v>
      </c>
      <c r="F46" s="52">
        <v>583721.75278446858</v>
      </c>
      <c r="J46" s="20">
        <v>69478230.344297305</v>
      </c>
      <c r="K46" s="45">
        <v>36</v>
      </c>
      <c r="L46" s="20">
        <v>830505.2346547232</v>
      </c>
      <c r="M46" s="20">
        <v>4028183.2602914884</v>
      </c>
      <c r="N46" s="20">
        <v>596630.91495577956</v>
      </c>
      <c r="O46" s="20">
        <v>1485693.4420089645</v>
      </c>
      <c r="P46" s="20">
        <v>864331.76232916233</v>
      </c>
      <c r="Q46" s="20">
        <v>1316063.6244248294</v>
      </c>
      <c r="R46" s="20">
        <v>579279.45235879871</v>
      </c>
      <c r="S46" s="20">
        <v>564359.03521520656</v>
      </c>
      <c r="T46" s="20">
        <v>1458293.2835700375</v>
      </c>
      <c r="U46" s="20">
        <v>1401784.5466496837</v>
      </c>
      <c r="V46" s="20">
        <v>3417047.0351169133</v>
      </c>
      <c r="W46" s="20">
        <v>1453677.4030229673</v>
      </c>
      <c r="X46" s="20">
        <v>694399.927712242</v>
      </c>
      <c r="Y46" s="20">
        <v>668659.36934807419</v>
      </c>
      <c r="Z46" s="20">
        <v>1740767.7803825329</v>
      </c>
      <c r="AA46" s="20">
        <v>1114050.3976750416</v>
      </c>
      <c r="AB46" s="20">
        <v>4161741.818343251</v>
      </c>
      <c r="AC46" s="20">
        <v>774534.86483692203</v>
      </c>
      <c r="AD46" s="20">
        <v>941950.29824029375</v>
      </c>
      <c r="AE46" s="20">
        <v>587389.27647823817</v>
      </c>
      <c r="AF46" s="20">
        <v>745226.31380807643</v>
      </c>
      <c r="AG46" s="20">
        <v>2781990.8956009466</v>
      </c>
      <c r="AH46" s="20">
        <v>872127.63853386976</v>
      </c>
      <c r="AI46" s="20">
        <v>2198120.5344651272</v>
      </c>
      <c r="AJ46" s="20">
        <v>816990.87533100834</v>
      </c>
      <c r="AK46" s="20">
        <v>1654893.7576813188</v>
      </c>
      <c r="AL46" s="20">
        <v>3539864.8403000752</v>
      </c>
      <c r="AM46" s="20">
        <v>2814257.3113236949</v>
      </c>
      <c r="AN46" s="20">
        <v>1963338.6642669549</v>
      </c>
      <c r="AO46" s="20">
        <v>920396.36670604791</v>
      </c>
      <c r="AP46" s="20">
        <v>1623834.06895494</v>
      </c>
      <c r="AQ46" s="20">
        <v>1411300.7295668921</v>
      </c>
      <c r="AR46" s="20">
        <v>834424.7202679785</v>
      </c>
      <c r="AS46" s="20">
        <v>1777780.2398242031</v>
      </c>
      <c r="AT46" s="20">
        <v>642161.09904019476</v>
      </c>
      <c r="AU46" s="20">
        <v>16202179.561010823</v>
      </c>
    </row>
    <row r="47" spans="1:69" x14ac:dyDescent="0.25">
      <c r="A47" s="54"/>
      <c r="B47">
        <f t="shared" si="2"/>
        <v>0.27000000000000007</v>
      </c>
      <c r="C47" cm="1">
        <f t="array" ref="C47">CDFLargeLossInv(B47, $B$6, $B$2, $B$3, $B$5, $B$11)</f>
        <v>815429.24320249958</v>
      </c>
      <c r="D47">
        <f t="shared" si="0"/>
        <v>815429.24320249958</v>
      </c>
      <c r="E47" s="53">
        <f t="shared" si="1"/>
        <v>0.27493606138107418</v>
      </c>
      <c r="F47" s="52">
        <v>585555.01700215484</v>
      </c>
      <c r="J47" s="20">
        <v>95633464.233014703</v>
      </c>
      <c r="K47" s="45">
        <v>52</v>
      </c>
      <c r="L47" s="20">
        <v>6785579.0263299448</v>
      </c>
      <c r="M47" s="20">
        <v>757131.91709758667</v>
      </c>
      <c r="N47" s="20">
        <v>1299713.6961513537</v>
      </c>
      <c r="O47" s="20">
        <v>1219466.7409077059</v>
      </c>
      <c r="P47" s="20">
        <v>648957.27762054873</v>
      </c>
      <c r="Q47" s="20">
        <v>611067.46680446295</v>
      </c>
      <c r="R47" s="20">
        <v>1080503.0012735969</v>
      </c>
      <c r="S47" s="20">
        <v>2789313.7433517566</v>
      </c>
      <c r="T47" s="20">
        <v>1156999.383304147</v>
      </c>
      <c r="U47" s="20">
        <v>4486884.6851856783</v>
      </c>
      <c r="V47" s="20">
        <v>2276830.6059914045</v>
      </c>
      <c r="W47" s="20">
        <v>629568.0081775859</v>
      </c>
      <c r="X47" s="20">
        <v>765853.20690379129</v>
      </c>
      <c r="Y47" s="20">
        <v>576729.99696057744</v>
      </c>
      <c r="Z47" s="20">
        <v>700384.75585490419</v>
      </c>
      <c r="AA47" s="20">
        <v>1235529.4046517103</v>
      </c>
      <c r="AB47" s="20">
        <v>1509378.5148085004</v>
      </c>
      <c r="AC47" s="20">
        <v>888571.92127257225</v>
      </c>
      <c r="AD47" s="20">
        <v>1190127.53126983</v>
      </c>
      <c r="AE47" s="20">
        <v>2800444.7050425508</v>
      </c>
      <c r="AF47" s="20">
        <v>1474120.264578416</v>
      </c>
      <c r="AG47" s="20">
        <v>1923426.6295949635</v>
      </c>
      <c r="AH47" s="20">
        <v>732973.92365743697</v>
      </c>
      <c r="AI47" s="20">
        <v>657520.51250208681</v>
      </c>
      <c r="AJ47" s="20">
        <v>1191986.8250163069</v>
      </c>
      <c r="AK47" s="20">
        <v>1436734.0195565582</v>
      </c>
      <c r="AL47" s="20">
        <v>966429.36428100755</v>
      </c>
      <c r="AM47" s="20">
        <v>911984.75123760884</v>
      </c>
      <c r="AN47" s="20">
        <v>1410967.589712336</v>
      </c>
      <c r="AO47" s="20">
        <v>729222.62356365204</v>
      </c>
      <c r="AP47" s="20">
        <v>1050672.6505837312</v>
      </c>
      <c r="AQ47" s="20">
        <v>980950.51288424816</v>
      </c>
      <c r="AR47" s="20">
        <v>597375.31266125303</v>
      </c>
      <c r="AS47" s="20">
        <v>1140298.8442151127</v>
      </c>
      <c r="AT47" s="20">
        <v>643955.91537007201</v>
      </c>
      <c r="AU47" s="20">
        <v>2876717.498117514</v>
      </c>
      <c r="AV47" s="20">
        <v>1137205.0702155984</v>
      </c>
      <c r="AW47" s="20">
        <v>1614030.745328553</v>
      </c>
      <c r="AX47" s="20">
        <v>618309.6570736632</v>
      </c>
      <c r="AY47" s="20">
        <v>1055458.8320998582</v>
      </c>
      <c r="AZ47" s="20">
        <v>1298051.099755785</v>
      </c>
      <c r="BA47" s="20">
        <v>870840.91731751186</v>
      </c>
      <c r="BB47" s="20">
        <v>3149208.3437271575</v>
      </c>
      <c r="BC47" s="20">
        <v>874311.5527480375</v>
      </c>
      <c r="BD47" s="20">
        <v>783099.08435583382</v>
      </c>
      <c r="BE47" s="20">
        <v>2657052.4030606742</v>
      </c>
      <c r="BF47" s="20">
        <v>23948579.554734059</v>
      </c>
      <c r="BG47" s="20">
        <v>570520.17624331813</v>
      </c>
      <c r="BH47" s="20">
        <v>976479.14500420401</v>
      </c>
      <c r="BI47" s="20">
        <v>2342233.7207448725</v>
      </c>
      <c r="BJ47" s="20">
        <v>559275.08028397232</v>
      </c>
      <c r="BK47" s="20">
        <v>1044436.0238290969</v>
      </c>
    </row>
    <row r="48" spans="1:69" x14ac:dyDescent="0.25">
      <c r="A48" s="54"/>
      <c r="B48">
        <f t="shared" si="2"/>
        <v>0.28000000000000008</v>
      </c>
      <c r="C48" cm="1">
        <f t="array" ref="C48">CDFLargeLossInv(B48, $B$6, $B$2, $B$3, $B$5, $B$11)</f>
        <v>827000.98530890874</v>
      </c>
      <c r="D48">
        <f t="shared" si="0"/>
        <v>827000.98530890874</v>
      </c>
      <c r="E48" s="53">
        <f t="shared" si="1"/>
        <v>0.2813299232736573</v>
      </c>
      <c r="F48" s="52">
        <v>586511.83258393186</v>
      </c>
      <c r="J48" s="20">
        <v>111116687.94762731</v>
      </c>
      <c r="K48" s="45">
        <v>58</v>
      </c>
      <c r="L48" s="20">
        <v>1863547.543036161</v>
      </c>
      <c r="M48" s="20">
        <v>961053.51926806825</v>
      </c>
      <c r="N48" s="20">
        <v>610607.87444864155</v>
      </c>
      <c r="O48" s="20">
        <v>649107.80545423622</v>
      </c>
      <c r="P48" s="20">
        <v>1448763.1037599107</v>
      </c>
      <c r="Q48" s="20">
        <v>729466.33992598217</v>
      </c>
      <c r="R48" s="20">
        <v>1136761.3652375289</v>
      </c>
      <c r="S48" s="20">
        <v>1147329.8463860699</v>
      </c>
      <c r="T48" s="20">
        <v>1311219.3934173994</v>
      </c>
      <c r="U48" s="20">
        <v>735754.89530426485</v>
      </c>
      <c r="V48" s="20">
        <v>786831.56199164421</v>
      </c>
      <c r="W48" s="20">
        <v>804004.98236823757</v>
      </c>
      <c r="X48" s="20">
        <v>1513440.2208535154</v>
      </c>
      <c r="Y48" s="20">
        <v>748208.94436514576</v>
      </c>
      <c r="Z48" s="20">
        <v>1546972.800315357</v>
      </c>
      <c r="AA48" s="20">
        <v>1668876.3516461542</v>
      </c>
      <c r="AB48" s="20">
        <v>655686.86059118633</v>
      </c>
      <c r="AC48" s="20">
        <v>1408448.6837779731</v>
      </c>
      <c r="AD48" s="20">
        <v>994267.24899393623</v>
      </c>
      <c r="AE48" s="20">
        <v>1847325.3079001429</v>
      </c>
      <c r="AF48" s="20">
        <v>1422126.1983734979</v>
      </c>
      <c r="AG48" s="20">
        <v>910051.59007467725</v>
      </c>
      <c r="AH48" s="20">
        <v>1445402.3060920946</v>
      </c>
      <c r="AI48" s="20">
        <v>724901.14166479581</v>
      </c>
      <c r="AJ48" s="20">
        <v>703864.13804144633</v>
      </c>
      <c r="AK48" s="20">
        <v>1570327.5329197887</v>
      </c>
      <c r="AL48" s="20">
        <v>667621.20798870944</v>
      </c>
      <c r="AM48" s="20">
        <v>1038964.5905248974</v>
      </c>
      <c r="AN48" s="20">
        <v>1368452.9629290877</v>
      </c>
      <c r="AO48" s="20">
        <v>3307347.9990715515</v>
      </c>
      <c r="AP48" s="20">
        <v>550582.57519471867</v>
      </c>
      <c r="AQ48" s="20">
        <v>1287663.3076082235</v>
      </c>
      <c r="AR48" s="20">
        <v>701514.83349940123</v>
      </c>
      <c r="AS48" s="20">
        <v>1339435.6209280337</v>
      </c>
      <c r="AT48" s="20">
        <v>705921.67342414032</v>
      </c>
      <c r="AU48" s="20">
        <v>1108152.2705255232</v>
      </c>
      <c r="AV48" s="20">
        <v>1145133.5106281629</v>
      </c>
      <c r="AW48" s="20">
        <v>1580836.5971542136</v>
      </c>
      <c r="AX48" s="20">
        <v>1919004.755211524</v>
      </c>
      <c r="AY48" s="20">
        <v>804588.08393465425</v>
      </c>
      <c r="AZ48" s="20">
        <v>1328799.3468796373</v>
      </c>
      <c r="BA48" s="20">
        <v>969765.26423552423</v>
      </c>
      <c r="BB48" s="20">
        <v>23305882.622556102</v>
      </c>
      <c r="BC48" s="20">
        <v>17215439.306390934</v>
      </c>
      <c r="BD48" s="20">
        <v>1167111.2309692602</v>
      </c>
      <c r="BE48" s="20">
        <v>1238733.8961343907</v>
      </c>
      <c r="BF48" s="20">
        <v>552571.48092879355</v>
      </c>
      <c r="BG48" s="20">
        <v>1520674.4871920759</v>
      </c>
      <c r="BH48" s="20">
        <v>1254567.0940193287</v>
      </c>
      <c r="BI48" s="20">
        <v>871542.72200897394</v>
      </c>
      <c r="BJ48" s="20">
        <v>831742.83887224388</v>
      </c>
      <c r="BK48" s="20">
        <v>1044446.6323515113</v>
      </c>
      <c r="BL48" s="20">
        <v>1627867.8539945879</v>
      </c>
      <c r="BM48" s="20">
        <v>2289083.3991815094</v>
      </c>
      <c r="BN48" s="20">
        <v>668170.59024861269</v>
      </c>
      <c r="BO48" s="20">
        <v>6599664.2235430619</v>
      </c>
      <c r="BP48">
        <v>744483.71932354744</v>
      </c>
      <c r="BQ48">
        <v>1016573.6939664989</v>
      </c>
    </row>
    <row r="49" spans="1:57" x14ac:dyDescent="0.25">
      <c r="A49" s="54"/>
      <c r="B49">
        <f t="shared" si="2"/>
        <v>0.29000000000000009</v>
      </c>
      <c r="C49" cm="1">
        <f t="array" ref="C49">CDFLargeLossInv(B49, $B$6, $B$2, $B$3, $B$5, $B$11)</f>
        <v>838728.70980878698</v>
      </c>
      <c r="D49">
        <f t="shared" si="0"/>
        <v>838728.70980878698</v>
      </c>
      <c r="E49" s="53">
        <f t="shared" si="1"/>
        <v>0.28644501278772377</v>
      </c>
      <c r="F49" s="52">
        <v>589151.92415268696</v>
      </c>
      <c r="J49" s="20">
        <v>57362523.649846531</v>
      </c>
      <c r="K49" s="45">
        <v>38</v>
      </c>
      <c r="L49" s="20">
        <v>755245.07332884881</v>
      </c>
      <c r="M49" s="20">
        <v>1079329.3791277059</v>
      </c>
      <c r="N49" s="20">
        <v>2808988.2428045655</v>
      </c>
      <c r="O49" s="20">
        <v>1267983.7485548446</v>
      </c>
      <c r="P49" s="20">
        <v>946389.01793384436</v>
      </c>
      <c r="Q49" s="20">
        <v>787354.56767842139</v>
      </c>
      <c r="R49" s="20">
        <v>573198.60480342945</v>
      </c>
      <c r="S49" s="20">
        <v>4819079.6698683836</v>
      </c>
      <c r="T49" s="20">
        <v>610694.67255575676</v>
      </c>
      <c r="U49" s="20">
        <v>12315604.645834304</v>
      </c>
      <c r="V49" s="20">
        <v>1267942.3699558657</v>
      </c>
      <c r="W49" s="20">
        <v>749444.20397172833</v>
      </c>
      <c r="X49" s="20">
        <v>2038504.7852949703</v>
      </c>
      <c r="Y49" s="20">
        <v>1126477.7185745835</v>
      </c>
      <c r="Z49" s="20">
        <v>730509.00248149794</v>
      </c>
      <c r="AA49" s="20">
        <v>723385.06580563216</v>
      </c>
      <c r="AB49" s="20">
        <v>1456563.8963885896</v>
      </c>
      <c r="AC49" s="20">
        <v>2115604.5592086315</v>
      </c>
      <c r="AD49" s="20">
        <v>2165647.183603853</v>
      </c>
      <c r="AE49" s="20">
        <v>2457603.7305745305</v>
      </c>
      <c r="AF49" s="20">
        <v>826991.71735172009</v>
      </c>
      <c r="AG49" s="20">
        <v>912475.01383840304</v>
      </c>
      <c r="AH49" s="20">
        <v>804860.55742444727</v>
      </c>
      <c r="AI49" s="20">
        <v>1322340.9938609542</v>
      </c>
      <c r="AJ49" s="20">
        <v>579385.64172150614</v>
      </c>
      <c r="AK49" s="20">
        <v>852608.40238742146</v>
      </c>
      <c r="AL49" s="20">
        <v>561158.3384715803</v>
      </c>
      <c r="AM49" s="20">
        <v>1885294.7965769831</v>
      </c>
      <c r="AN49" s="20">
        <v>1119288.9782268663</v>
      </c>
      <c r="AO49" s="20">
        <v>812730.44286232023</v>
      </c>
      <c r="AP49" s="20">
        <v>894903.24837274605</v>
      </c>
      <c r="AQ49" s="20">
        <v>968646.67362199083</v>
      </c>
      <c r="AR49" s="20">
        <v>664915.39215259568</v>
      </c>
      <c r="AS49" s="20">
        <v>687636.57459527976</v>
      </c>
      <c r="AT49" s="20">
        <v>1283654.2799993916</v>
      </c>
      <c r="AU49" s="20">
        <v>744011.85620987043</v>
      </c>
      <c r="AV49" s="20">
        <v>802306.07074839529</v>
      </c>
      <c r="AW49" s="20">
        <v>843764.53307408094</v>
      </c>
    </row>
    <row r="50" spans="1:57" x14ac:dyDescent="0.25">
      <c r="A50" s="54"/>
      <c r="B50">
        <f t="shared" si="2"/>
        <v>0.3000000000000001</v>
      </c>
      <c r="C50" cm="1">
        <f t="array" ref="C50">CDFLargeLossInv(B50, $B$6, $B$2, $B$3, $B$5, $B$11)</f>
        <v>850616.6793856899</v>
      </c>
      <c r="D50">
        <f t="shared" si="0"/>
        <v>850616.6793856899</v>
      </c>
      <c r="E50" s="53">
        <f t="shared" si="1"/>
        <v>0.29539641943734013</v>
      </c>
      <c r="F50" s="52">
        <v>589222.46119695704</v>
      </c>
      <c r="J50" s="20">
        <v>71884118.953530669</v>
      </c>
      <c r="K50" s="45">
        <v>46</v>
      </c>
      <c r="L50" s="20">
        <v>4417772.311341892</v>
      </c>
      <c r="M50" s="20">
        <v>810472.57738548575</v>
      </c>
      <c r="N50" s="20">
        <v>2776127.0718590519</v>
      </c>
      <c r="O50" s="20">
        <v>1088974.1682484949</v>
      </c>
      <c r="P50" s="20">
        <v>2218364.6067889403</v>
      </c>
      <c r="Q50" s="20">
        <v>580710.7290821732</v>
      </c>
      <c r="R50" s="20">
        <v>1219674.5423736251</v>
      </c>
      <c r="S50" s="20">
        <v>1776661.9212779226</v>
      </c>
      <c r="T50" s="20">
        <v>906582.77868039603</v>
      </c>
      <c r="U50" s="20">
        <v>1476111.8188162865</v>
      </c>
      <c r="V50" s="20">
        <v>889059.75182934175</v>
      </c>
      <c r="W50" s="20">
        <v>1395189.6372222782</v>
      </c>
      <c r="X50" s="20">
        <v>812454.94770735048</v>
      </c>
      <c r="Y50" s="20">
        <v>1014165.6340728485</v>
      </c>
      <c r="Z50" s="20">
        <v>1718796.6813125866</v>
      </c>
      <c r="AA50" s="20">
        <v>1376312.4609137797</v>
      </c>
      <c r="AB50" s="20">
        <v>3192855.6220583338</v>
      </c>
      <c r="AC50" s="20">
        <v>4346633.8614505073</v>
      </c>
      <c r="AD50" s="20">
        <v>726362.71321588301</v>
      </c>
      <c r="AE50" s="20">
        <v>1203373.8327497751</v>
      </c>
      <c r="AF50" s="20">
        <v>1352866.3790533412</v>
      </c>
      <c r="AG50" s="20">
        <v>1472798.1825530231</v>
      </c>
      <c r="AH50" s="20">
        <v>1388768.3540492596</v>
      </c>
      <c r="AI50" s="20">
        <v>1281794.9655903478</v>
      </c>
      <c r="AJ50" s="20">
        <v>1337643.0913527629</v>
      </c>
      <c r="AK50" s="20">
        <v>1276855.1229550394</v>
      </c>
      <c r="AL50" s="20">
        <v>1055990.7633390361</v>
      </c>
      <c r="AM50" s="20">
        <v>1510646.8697892691</v>
      </c>
      <c r="AN50" s="20">
        <v>3545976.8036397928</v>
      </c>
      <c r="AO50" s="20">
        <v>678968.05444171396</v>
      </c>
      <c r="AP50" s="20">
        <v>1298762.2647039443</v>
      </c>
      <c r="AQ50" s="20">
        <v>594478.5997964564</v>
      </c>
      <c r="AR50" s="20">
        <v>1504357.2099648681</v>
      </c>
      <c r="AS50" s="20">
        <v>1101251.9670670084</v>
      </c>
      <c r="AT50" s="20">
        <v>5399029.4679822112</v>
      </c>
      <c r="AU50" s="20">
        <v>592902.74586431088</v>
      </c>
      <c r="AV50" s="20">
        <v>1446089.4088943058</v>
      </c>
      <c r="AW50" s="20">
        <v>2710814.9385388447</v>
      </c>
      <c r="AX50" s="20">
        <v>593103.57807125186</v>
      </c>
      <c r="AY50" s="20">
        <v>767812.7147302503</v>
      </c>
      <c r="AZ50" s="20">
        <v>555313.16320234188</v>
      </c>
      <c r="BA50" s="20">
        <v>1008572.4407498607</v>
      </c>
      <c r="BB50" s="20">
        <v>2577066.0324027445</v>
      </c>
      <c r="BC50" s="20">
        <v>1486649.7249071798</v>
      </c>
      <c r="BD50" s="20">
        <v>829669.62707376969</v>
      </c>
      <c r="BE50" s="20">
        <v>569278.81443078397</v>
      </c>
    </row>
    <row r="51" spans="1:57" x14ac:dyDescent="0.25">
      <c r="A51" s="54"/>
      <c r="B51">
        <f t="shared" si="2"/>
        <v>0.31000000000000011</v>
      </c>
      <c r="C51" cm="1">
        <f t="array" ref="C51">CDFLargeLossInv(B51, $B$6, $B$2, $B$3, $B$5, $B$11)</f>
        <v>862669.33388245909</v>
      </c>
      <c r="D51">
        <f t="shared" si="0"/>
        <v>862669.33388245909</v>
      </c>
      <c r="E51" s="53">
        <f t="shared" si="1"/>
        <v>0.30946291560102301</v>
      </c>
      <c r="F51" s="52">
        <v>590186.4456512708</v>
      </c>
      <c r="J51" s="20">
        <v>52381610.732018635</v>
      </c>
      <c r="K51" s="45">
        <v>25</v>
      </c>
      <c r="L51" s="20">
        <v>1266438.4013612291</v>
      </c>
      <c r="M51" s="20">
        <v>1605135.1225049684</v>
      </c>
      <c r="N51" s="20">
        <v>1251153.939140836</v>
      </c>
      <c r="O51" s="20">
        <v>693825.51456661511</v>
      </c>
      <c r="P51" s="20">
        <v>618354.45155711449</v>
      </c>
      <c r="Q51" s="20">
        <v>1555770.5909259785</v>
      </c>
      <c r="R51" s="20">
        <v>971033.17356777471</v>
      </c>
      <c r="S51" s="20">
        <v>1283004.9442152728</v>
      </c>
      <c r="T51" s="20">
        <v>882827.36135595595</v>
      </c>
      <c r="U51" s="20">
        <v>1307637.2919472062</v>
      </c>
      <c r="V51" s="20">
        <v>10691938.883113526</v>
      </c>
      <c r="W51" s="20">
        <v>694390.5080451431</v>
      </c>
      <c r="X51" s="20">
        <v>2166115.0427792757</v>
      </c>
      <c r="Y51" s="20">
        <v>1737268.0837967452</v>
      </c>
      <c r="Z51" s="20">
        <v>3989717.5597953508</v>
      </c>
      <c r="AA51" s="20">
        <v>1009685.5169889487</v>
      </c>
      <c r="AB51" s="20">
        <v>7191919.1403834205</v>
      </c>
      <c r="AC51" s="20">
        <v>1536180.5335479383</v>
      </c>
      <c r="AD51" s="20">
        <v>662174.129263215</v>
      </c>
      <c r="AE51" s="20">
        <v>557544.47203720582</v>
      </c>
      <c r="AF51" s="20">
        <v>5535698.2878216607</v>
      </c>
      <c r="AG51" s="20">
        <v>1702860.4716386388</v>
      </c>
      <c r="AH51" s="20">
        <v>757559.8565995387</v>
      </c>
      <c r="AI51" s="20">
        <v>819829.07124431571</v>
      </c>
      <c r="AJ51" s="20">
        <v>1893548.3838207587</v>
      </c>
    </row>
    <row r="52" spans="1:57" x14ac:dyDescent="0.25">
      <c r="A52" s="54"/>
      <c r="B52">
        <f t="shared" si="2"/>
        <v>0.32000000000000012</v>
      </c>
      <c r="C52" cm="1">
        <f t="array" ref="C52">CDFLargeLossInv(B52, $B$6, $B$2, $B$3, $B$5, $B$11)</f>
        <v>874891.30025640351</v>
      </c>
      <c r="D52">
        <f t="shared" si="0"/>
        <v>874891.30025640351</v>
      </c>
      <c r="E52" s="53">
        <f t="shared" si="1"/>
        <v>0.31457800511508949</v>
      </c>
      <c r="F52" s="52">
        <v>591228.60696487606</v>
      </c>
      <c r="J52" s="20">
        <v>92776916.92602092</v>
      </c>
      <c r="K52" s="45">
        <v>44</v>
      </c>
      <c r="L52" s="20">
        <v>883169.91423375963</v>
      </c>
      <c r="M52" s="20">
        <v>722952.84371418634</v>
      </c>
      <c r="N52" s="20">
        <v>1271957.9899641913</v>
      </c>
      <c r="O52" s="20">
        <v>3861973.4225445832</v>
      </c>
      <c r="P52" s="20">
        <v>8752586.5045325682</v>
      </c>
      <c r="Q52" s="20">
        <v>1076905.6227369821</v>
      </c>
      <c r="R52" s="20">
        <v>804702.4501446439</v>
      </c>
      <c r="S52" s="20">
        <v>1227636.8318291169</v>
      </c>
      <c r="T52" s="20">
        <v>882083.33268258953</v>
      </c>
      <c r="U52" s="20">
        <v>11504894.263068413</v>
      </c>
      <c r="V52" s="20">
        <v>821479.43847707228</v>
      </c>
      <c r="W52" s="20">
        <v>577947.67588623182</v>
      </c>
      <c r="X52" s="20">
        <v>1279760.3739404643</v>
      </c>
      <c r="Y52" s="20">
        <v>982498.47471799026</v>
      </c>
      <c r="Z52" s="20">
        <v>1644176.8366728544</v>
      </c>
      <c r="AA52" s="20">
        <v>2825915.1276123514</v>
      </c>
      <c r="AB52" s="20">
        <v>1747182.3280115207</v>
      </c>
      <c r="AC52" s="20">
        <v>588177.09327045921</v>
      </c>
      <c r="AD52" s="20">
        <v>1454376.6413863162</v>
      </c>
      <c r="AE52" s="20">
        <v>1626605.5932689507</v>
      </c>
      <c r="AF52" s="20">
        <v>1187131.1967715446</v>
      </c>
      <c r="AG52" s="20">
        <v>604256.23973408609</v>
      </c>
      <c r="AH52" s="20">
        <v>1607141.2663614959</v>
      </c>
      <c r="AI52" s="20">
        <v>1137243.2542898559</v>
      </c>
      <c r="AJ52" s="20">
        <v>1311373.7248846644</v>
      </c>
      <c r="AK52" s="20">
        <v>2130200.2033654125</v>
      </c>
      <c r="AL52" s="20">
        <v>2538036.8371680677</v>
      </c>
      <c r="AM52" s="20">
        <v>631119.72541148309</v>
      </c>
      <c r="AN52" s="20">
        <v>8095818.3709774902</v>
      </c>
      <c r="AO52" s="20">
        <v>1139019.0271575535</v>
      </c>
      <c r="AP52" s="20">
        <v>1221880.2290465629</v>
      </c>
      <c r="AQ52" s="20">
        <v>5371288.0982242236</v>
      </c>
      <c r="AR52" s="20">
        <v>1984056.1935081505</v>
      </c>
      <c r="AS52" s="20">
        <v>622017.31103424286</v>
      </c>
      <c r="AT52" s="20">
        <v>564183.25931794464</v>
      </c>
      <c r="AU52" s="20">
        <v>774646.06697686098</v>
      </c>
      <c r="AV52" s="20">
        <v>742151.83625732211</v>
      </c>
      <c r="AW52" s="20">
        <v>936663.60404771741</v>
      </c>
      <c r="AX52" s="20">
        <v>2325838.0263244547</v>
      </c>
      <c r="AY52" s="20">
        <v>7437520.11988666</v>
      </c>
      <c r="AZ52" s="20">
        <v>1354659.3196352671</v>
      </c>
      <c r="BA52" s="20">
        <v>1069164.5095335669</v>
      </c>
      <c r="BB52" s="20">
        <v>1983801.5303788111</v>
      </c>
      <c r="BC52" s="20">
        <v>1470724.2170321906</v>
      </c>
    </row>
    <row r="53" spans="1:57" x14ac:dyDescent="0.25">
      <c r="A53" s="54"/>
      <c r="B53">
        <f t="shared" si="2"/>
        <v>0.33000000000000013</v>
      </c>
      <c r="C53" cm="1">
        <f t="array" ref="C53">CDFLargeLossInv(B53, $B$6, $B$2, $B$3, $B$5, $B$11)</f>
        <v>887287.40324372728</v>
      </c>
      <c r="D53">
        <f t="shared" si="0"/>
        <v>887287.40324372728</v>
      </c>
      <c r="E53" s="53">
        <f t="shared" si="1"/>
        <v>0.32480818414322249</v>
      </c>
      <c r="F53" s="52">
        <v>591283.77569980966</v>
      </c>
      <c r="J53" s="20">
        <v>67593271.246753231</v>
      </c>
      <c r="K53" s="45">
        <v>32</v>
      </c>
      <c r="L53" s="20">
        <v>935425.10785936762</v>
      </c>
      <c r="M53" s="20">
        <v>3615533.5145565909</v>
      </c>
      <c r="N53" s="20">
        <v>18877610.944413945</v>
      </c>
      <c r="O53" s="20">
        <v>811691.54313173157</v>
      </c>
      <c r="P53" s="20">
        <v>3065757.6581355277</v>
      </c>
      <c r="Q53" s="20">
        <v>2526952.3087818339</v>
      </c>
      <c r="R53" s="20">
        <v>2591940.7188113993</v>
      </c>
      <c r="S53" s="20">
        <v>2489014.9970675036</v>
      </c>
      <c r="T53" s="20">
        <v>2009619.2984464758</v>
      </c>
      <c r="U53" s="20">
        <v>1002444.7972568814</v>
      </c>
      <c r="V53" s="20">
        <v>1449656.9618562174</v>
      </c>
      <c r="W53" s="20">
        <v>864925.33943288599</v>
      </c>
      <c r="X53" s="20">
        <v>690344.48750656482</v>
      </c>
      <c r="Y53" s="20">
        <v>986971.08971059008</v>
      </c>
      <c r="Z53" s="20">
        <v>1805814.8687649213</v>
      </c>
      <c r="AA53" s="20">
        <v>600137.99734182027</v>
      </c>
      <c r="AB53" s="20">
        <v>571162.71114199911</v>
      </c>
      <c r="AC53" s="20">
        <v>1625866.3993477009</v>
      </c>
      <c r="AD53" s="20">
        <v>861428.22869944526</v>
      </c>
      <c r="AE53" s="20">
        <v>761379.02384947578</v>
      </c>
      <c r="AF53" s="20">
        <v>890750.78717662836</v>
      </c>
      <c r="AG53" s="20">
        <v>1404389.1908441174</v>
      </c>
      <c r="AH53" s="20">
        <v>773560.93374178454</v>
      </c>
      <c r="AI53" s="20">
        <v>1311925.4150367042</v>
      </c>
      <c r="AJ53" s="20">
        <v>553454.97384839004</v>
      </c>
      <c r="AK53" s="20">
        <v>1073410.6098114075</v>
      </c>
      <c r="AL53" s="20">
        <v>1123331.5866114937</v>
      </c>
      <c r="AM53" s="20">
        <v>2480276.4027613127</v>
      </c>
      <c r="AN53" s="20">
        <v>926755.12329087092</v>
      </c>
      <c r="AO53" s="20">
        <v>830057.02009616478</v>
      </c>
      <c r="AP53" s="20">
        <v>1365473.8126093177</v>
      </c>
      <c r="AQ53" s="20">
        <v>6716207.3948121602</v>
      </c>
    </row>
    <row r="54" spans="1:57" x14ac:dyDescent="0.25">
      <c r="A54" s="54"/>
      <c r="B54">
        <f t="shared" si="2"/>
        <v>0.34000000000000014</v>
      </c>
      <c r="C54" cm="1">
        <f t="array" ref="C54">CDFLargeLossInv(B54, $B$6, $B$2, $B$3, $B$5, $B$11)</f>
        <v>899862.67679471243</v>
      </c>
      <c r="D54">
        <f t="shared" si="0"/>
        <v>899862.67679471243</v>
      </c>
      <c r="E54" s="53">
        <f t="shared" si="1"/>
        <v>0.33248081841432225</v>
      </c>
      <c r="F54" s="52">
        <v>591391.10908265575</v>
      </c>
      <c r="J54" s="20">
        <v>76811804.853275761</v>
      </c>
      <c r="K54" s="45">
        <v>45</v>
      </c>
      <c r="L54" s="20">
        <v>622703.48730345024</v>
      </c>
      <c r="M54" s="20">
        <v>1079163.6637556716</v>
      </c>
      <c r="N54" s="20">
        <v>5349572.6486890726</v>
      </c>
      <c r="O54" s="20">
        <v>1117119.5716162128</v>
      </c>
      <c r="P54" s="20">
        <v>611581.12615229702</v>
      </c>
      <c r="Q54" s="20">
        <v>760249.65927941073</v>
      </c>
      <c r="R54" s="20">
        <v>2041919.12740786</v>
      </c>
      <c r="S54" s="20">
        <v>3231848.2447039732</v>
      </c>
      <c r="T54" s="20">
        <v>793702.52698186075</v>
      </c>
      <c r="U54" s="20">
        <v>1511798.6403312511</v>
      </c>
      <c r="V54" s="20">
        <v>1483065.2301612177</v>
      </c>
      <c r="W54" s="20">
        <v>2089337.298214606</v>
      </c>
      <c r="X54" s="20">
        <v>798438.42396304139</v>
      </c>
      <c r="Y54" s="20">
        <v>1843322.2129747951</v>
      </c>
      <c r="Z54" s="20">
        <v>931288.05201556592</v>
      </c>
      <c r="AA54" s="20">
        <v>652240.78429608443</v>
      </c>
      <c r="AB54" s="20">
        <v>1004143.343123491</v>
      </c>
      <c r="AC54" s="20">
        <v>835577.59515630873</v>
      </c>
      <c r="AD54" s="20">
        <v>569507.47426373698</v>
      </c>
      <c r="AE54" s="20">
        <v>1646139.568421653</v>
      </c>
      <c r="AF54" s="20">
        <v>644224.2052710352</v>
      </c>
      <c r="AG54" s="20">
        <v>5273377.2645358918</v>
      </c>
      <c r="AH54" s="20">
        <v>614120.00366518216</v>
      </c>
      <c r="AI54" s="20">
        <v>1441647.3730904709</v>
      </c>
      <c r="AJ54" s="20">
        <v>845689.37866931118</v>
      </c>
      <c r="AK54" s="20">
        <v>1432269.701779482</v>
      </c>
      <c r="AL54" s="20">
        <v>1031048.3592324719</v>
      </c>
      <c r="AM54" s="20">
        <v>1077190.3114428585</v>
      </c>
      <c r="AN54" s="20">
        <v>986126.32870595844</v>
      </c>
      <c r="AO54" s="20">
        <v>4298058.6089822026</v>
      </c>
      <c r="AP54" s="20">
        <v>8681459.9278484173</v>
      </c>
      <c r="AQ54" s="20">
        <v>2625743.4107139301</v>
      </c>
      <c r="AR54" s="20">
        <v>931759.24192260881</v>
      </c>
      <c r="AS54" s="20">
        <v>2287865.2787129423</v>
      </c>
      <c r="AT54" s="20">
        <v>760702.4259168508</v>
      </c>
      <c r="AU54" s="20">
        <v>1345885.2840504178</v>
      </c>
      <c r="AV54" s="20">
        <v>5068544.9548199642</v>
      </c>
      <c r="AW54" s="20">
        <v>2154254.4312531827</v>
      </c>
      <c r="AX54" s="20">
        <v>825554.25510647881</v>
      </c>
      <c r="AY54" s="20">
        <v>1475594.9035897648</v>
      </c>
      <c r="AZ54" s="20">
        <v>937096.8168730397</v>
      </c>
      <c r="BA54" s="20">
        <v>640301.90529912524</v>
      </c>
      <c r="BB54" s="20">
        <v>619281.34071981814</v>
      </c>
      <c r="BC54" s="20">
        <v>1235359.081157583</v>
      </c>
      <c r="BD54" s="20">
        <v>605931.38110520213</v>
      </c>
    </row>
    <row r="55" spans="1:57" x14ac:dyDescent="0.25">
      <c r="A55" s="54"/>
      <c r="B55">
        <f t="shared" si="2"/>
        <v>0.35000000000000014</v>
      </c>
      <c r="C55" cm="1">
        <f t="array" ref="C55">CDFLargeLossInv(B55, $B$6, $B$2, $B$3, $B$5, $B$11)</f>
        <v>912622.37634748966</v>
      </c>
      <c r="D55">
        <f t="shared" si="0"/>
        <v>912622.37634748966</v>
      </c>
      <c r="E55" s="53">
        <f t="shared" si="1"/>
        <v>0.34015345268542202</v>
      </c>
      <c r="F55" s="52">
        <v>592584.40205402195</v>
      </c>
      <c r="J55" s="20">
        <v>58991829.185322434</v>
      </c>
      <c r="K55" s="45">
        <v>32</v>
      </c>
      <c r="L55" s="20">
        <v>2064775.208451848</v>
      </c>
      <c r="M55" s="20">
        <v>596869.64985359297</v>
      </c>
      <c r="N55" s="20">
        <v>2163898.6226866767</v>
      </c>
      <c r="O55" s="20">
        <v>1012121.7341334741</v>
      </c>
      <c r="P55" s="20">
        <v>1317322.3891505937</v>
      </c>
      <c r="Q55" s="20">
        <v>570889.74911833834</v>
      </c>
      <c r="R55" s="20">
        <v>610616.37519078911</v>
      </c>
      <c r="S55" s="20">
        <v>1027300.0166951977</v>
      </c>
      <c r="T55" s="20">
        <v>1184210.2560998625</v>
      </c>
      <c r="U55" s="20">
        <v>1316500.8274453457</v>
      </c>
      <c r="V55" s="20">
        <v>1112776.1860925888</v>
      </c>
      <c r="W55" s="20">
        <v>7013009.7998145036</v>
      </c>
      <c r="X55" s="20">
        <v>1879312.0230292082</v>
      </c>
      <c r="Y55" s="20">
        <v>1235673.5505790478</v>
      </c>
      <c r="Z55" s="20">
        <v>2135268.1213262165</v>
      </c>
      <c r="AA55" s="20">
        <v>1408245.3448291654</v>
      </c>
      <c r="AB55" s="20">
        <v>616988.60174938699</v>
      </c>
      <c r="AC55" s="20">
        <v>5826702.8187134126</v>
      </c>
      <c r="AD55" s="20">
        <v>3717180.0874262247</v>
      </c>
      <c r="AE55" s="20">
        <v>1362620.4095922189</v>
      </c>
      <c r="AF55" s="20">
        <v>1075972.3381108439</v>
      </c>
      <c r="AG55" s="20">
        <v>589806.35956553032</v>
      </c>
      <c r="AH55" s="20">
        <v>699025.0592316105</v>
      </c>
      <c r="AI55" s="20">
        <v>1525978.2354356223</v>
      </c>
      <c r="AJ55" s="20">
        <v>732645.80235721148</v>
      </c>
      <c r="AK55" s="20">
        <v>935101.13575583417</v>
      </c>
      <c r="AL55" s="20">
        <v>3831827.2288807211</v>
      </c>
      <c r="AM55" s="20">
        <v>1057444.4397773019</v>
      </c>
      <c r="AN55" s="20">
        <v>4594656.4656550568</v>
      </c>
      <c r="AO55" s="20">
        <v>727817.63703077566</v>
      </c>
      <c r="AP55" s="20">
        <v>1111441.4439665044</v>
      </c>
      <c r="AQ55" s="20">
        <v>3937831.2675777264</v>
      </c>
    </row>
    <row r="56" spans="1:57" x14ac:dyDescent="0.25">
      <c r="A56" s="54"/>
      <c r="B56">
        <f t="shared" si="2"/>
        <v>0.36000000000000015</v>
      </c>
      <c r="C56" cm="1">
        <f t="array" ref="C56">CDFLargeLossInv(B56, $B$6, $B$2, $B$3, $B$5, $B$11)</f>
        <v>925571.99201528972</v>
      </c>
      <c r="D56">
        <f t="shared" si="0"/>
        <v>925571.99201528972</v>
      </c>
      <c r="E56" s="53">
        <f t="shared" si="1"/>
        <v>0.35166240409207161</v>
      </c>
      <c r="F56" s="52">
        <v>592853.24845230568</v>
      </c>
      <c r="J56" s="20">
        <v>52040432.464060828</v>
      </c>
      <c r="K56" s="45">
        <v>36</v>
      </c>
      <c r="L56" s="20">
        <v>663837.36316951725</v>
      </c>
      <c r="M56" s="20">
        <v>613908.33756598714</v>
      </c>
      <c r="N56" s="20">
        <v>790151.87129329622</v>
      </c>
      <c r="O56" s="20">
        <v>931252.04600152618</v>
      </c>
      <c r="P56" s="20">
        <v>573411.12529577455</v>
      </c>
      <c r="Q56" s="20">
        <v>725268.11125491851</v>
      </c>
      <c r="R56" s="20">
        <v>1569377.9000648458</v>
      </c>
      <c r="S56" s="20">
        <v>2826636.7595364563</v>
      </c>
      <c r="T56" s="20">
        <v>663211.78948308062</v>
      </c>
      <c r="U56" s="20">
        <v>738635.10800039722</v>
      </c>
      <c r="V56" s="20">
        <v>12694093.695349662</v>
      </c>
      <c r="W56" s="20">
        <v>815451.90047104191</v>
      </c>
      <c r="X56" s="20">
        <v>1010526.3825539787</v>
      </c>
      <c r="Y56" s="20">
        <v>705009.9719640048</v>
      </c>
      <c r="Z56" s="20">
        <v>1832603.8653389851</v>
      </c>
      <c r="AA56" s="20">
        <v>702220.12606494001</v>
      </c>
      <c r="AB56" s="20">
        <v>888101.94239047449</v>
      </c>
      <c r="AC56" s="20">
        <v>3439829.4398087254</v>
      </c>
      <c r="AD56" s="20">
        <v>932769.73867831519</v>
      </c>
      <c r="AE56" s="20">
        <v>637110.95591291366</v>
      </c>
      <c r="AF56" s="20">
        <v>1247096.9271619397</v>
      </c>
      <c r="AG56" s="20">
        <v>916827.56113221438</v>
      </c>
      <c r="AH56" s="20">
        <v>2480629.4584660502</v>
      </c>
      <c r="AI56" s="20">
        <v>1057958.4819426325</v>
      </c>
      <c r="AJ56" s="20">
        <v>833406.95909840148</v>
      </c>
      <c r="AK56" s="20">
        <v>620517.5991557521</v>
      </c>
      <c r="AL56" s="20">
        <v>813713.62107683346</v>
      </c>
      <c r="AM56" s="20">
        <v>1496649.6067964556</v>
      </c>
      <c r="AN56" s="20">
        <v>1097019.4608949111</v>
      </c>
      <c r="AO56" s="20">
        <v>722153.97695550579</v>
      </c>
      <c r="AP56" s="20">
        <v>685334.99016891816</v>
      </c>
      <c r="AQ56" s="20">
        <v>1604260.3851187809</v>
      </c>
      <c r="AR56" s="20">
        <v>1338058.947293164</v>
      </c>
      <c r="AS56" s="20">
        <v>896303.67285844334</v>
      </c>
      <c r="AT56" s="20">
        <v>841329.70210414531</v>
      </c>
      <c r="AU56" s="20">
        <v>1635762.6836378255</v>
      </c>
    </row>
    <row r="57" spans="1:57" x14ac:dyDescent="0.25">
      <c r="A57" s="54"/>
      <c r="B57">
        <f t="shared" si="2"/>
        <v>0.37000000000000016</v>
      </c>
      <c r="C57" cm="1">
        <f t="array" ref="C57">CDFLargeLossInv(B57, $B$6, $B$2, $B$3, $B$5, $B$11)</f>
        <v>938717.26276999421</v>
      </c>
      <c r="D57">
        <f t="shared" si="0"/>
        <v>938717.26276999421</v>
      </c>
      <c r="E57" s="53">
        <f t="shared" si="1"/>
        <v>0.35933503836317138</v>
      </c>
      <c r="F57" s="52">
        <v>593030.79273506883</v>
      </c>
      <c r="J57" s="20">
        <v>76237047.092642084</v>
      </c>
      <c r="K57" s="45">
        <v>40</v>
      </c>
      <c r="L57" s="20">
        <v>654672.37021295459</v>
      </c>
      <c r="M57" s="20">
        <v>1917534.2107714675</v>
      </c>
      <c r="N57" s="20">
        <v>573550.43037414132</v>
      </c>
      <c r="O57" s="20">
        <v>1143870.552645497</v>
      </c>
      <c r="P57" s="20">
        <v>1284214.4940919389</v>
      </c>
      <c r="Q57" s="20">
        <v>774932.99622099521</v>
      </c>
      <c r="R57" s="20">
        <v>892058.41111403878</v>
      </c>
      <c r="S57" s="20">
        <v>2292930.223570684</v>
      </c>
      <c r="T57" s="20">
        <v>658704.71695860778</v>
      </c>
      <c r="U57" s="20">
        <v>895080.6560108416</v>
      </c>
      <c r="V57" s="20">
        <v>689601.20021663024</v>
      </c>
      <c r="W57" s="20">
        <v>796329.09433223202</v>
      </c>
      <c r="X57" s="20">
        <v>1115437.9002174602</v>
      </c>
      <c r="Y57" s="20">
        <v>1302029.7178839962</v>
      </c>
      <c r="Z57" s="20">
        <v>1169445.7478854193</v>
      </c>
      <c r="AA57" s="20">
        <v>5344930.5664701639</v>
      </c>
      <c r="AB57" s="20">
        <v>721582.479725115</v>
      </c>
      <c r="AC57" s="20">
        <v>920539.30943857762</v>
      </c>
      <c r="AD57" s="20">
        <v>6029575.3090226119</v>
      </c>
      <c r="AE57" s="20">
        <v>1585973.4415383651</v>
      </c>
      <c r="AF57" s="20">
        <v>10800017.363432387</v>
      </c>
      <c r="AG57" s="20">
        <v>617475.31715122983</v>
      </c>
      <c r="AH57" s="20">
        <v>1495082.5826163408</v>
      </c>
      <c r="AI57" s="20">
        <v>748427.96823007998</v>
      </c>
      <c r="AJ57" s="20">
        <v>2092661.1188101924</v>
      </c>
      <c r="AK57" s="20">
        <v>2277698.5104452036</v>
      </c>
      <c r="AL57" s="20">
        <v>10428815.519906092</v>
      </c>
      <c r="AM57" s="20">
        <v>1982858.5772524276</v>
      </c>
      <c r="AN57" s="20">
        <v>1853738.0485708378</v>
      </c>
      <c r="AO57" s="20">
        <v>627886.71082637494</v>
      </c>
      <c r="AP57" s="20">
        <v>608035.8592838035</v>
      </c>
      <c r="AQ57" s="20">
        <v>796693.001469407</v>
      </c>
      <c r="AR57" s="20">
        <v>1151443.5855598736</v>
      </c>
      <c r="AS57" s="20">
        <v>1613345.1173956548</v>
      </c>
      <c r="AT57" s="20">
        <v>2774165.9077898432</v>
      </c>
      <c r="AU57" s="20">
        <v>576293.07792348892</v>
      </c>
      <c r="AV57" s="20">
        <v>2041400.783744419</v>
      </c>
      <c r="AW57" s="20">
        <v>779383.20790296362</v>
      </c>
      <c r="AX57" s="20">
        <v>939383.28237143357</v>
      </c>
      <c r="AY57" s="20">
        <v>1269247.7232582648</v>
      </c>
    </row>
    <row r="58" spans="1:57" x14ac:dyDescent="0.25">
      <c r="A58" s="54"/>
      <c r="B58">
        <f t="shared" si="2"/>
        <v>0.38000000000000017</v>
      </c>
      <c r="C58" cm="1">
        <f t="array" ref="C58">CDFLargeLossInv(B58, $B$6, $B$2, $B$3, $B$5, $B$11)</f>
        <v>952064.19171369937</v>
      </c>
      <c r="D58">
        <f t="shared" si="0"/>
        <v>952064.19171369937</v>
      </c>
      <c r="E58" s="53">
        <f t="shared" si="1"/>
        <v>0.36445012787723785</v>
      </c>
      <c r="F58" s="52">
        <v>594140.63400498556</v>
      </c>
      <c r="J58" s="20">
        <v>107198563.57206985</v>
      </c>
      <c r="K58" s="45">
        <v>37</v>
      </c>
      <c r="L58" s="20">
        <v>966249.34535349649</v>
      </c>
      <c r="M58" s="20">
        <v>4584465.9998880662</v>
      </c>
      <c r="N58" s="20">
        <v>559330.66731495596</v>
      </c>
      <c r="O58" s="20">
        <v>2126457.0140893916</v>
      </c>
      <c r="P58" s="20">
        <v>2343206.6074329498</v>
      </c>
      <c r="Q58" s="20">
        <v>685068.28962909942</v>
      </c>
      <c r="R58" s="20">
        <v>46863665.594369128</v>
      </c>
      <c r="S58" s="20">
        <v>862050.62163798022</v>
      </c>
      <c r="T58" s="20">
        <v>763211.73577191751</v>
      </c>
      <c r="U58" s="20">
        <v>1381445.7243179532</v>
      </c>
      <c r="V58" s="20">
        <v>3176351.8038215283</v>
      </c>
      <c r="W58" s="20">
        <v>2036062.592533059</v>
      </c>
      <c r="X58" s="20">
        <v>992546.87027442572</v>
      </c>
      <c r="Y58" s="20">
        <v>911837.69569336728</v>
      </c>
      <c r="Z58" s="20">
        <v>698843.65114214364</v>
      </c>
      <c r="AA58" s="20">
        <v>564241.98423052544</v>
      </c>
      <c r="AB58" s="20">
        <v>562144.25862123654</v>
      </c>
      <c r="AC58" s="20">
        <v>566711.29591568292</v>
      </c>
      <c r="AD58" s="20">
        <v>4726351.8222237965</v>
      </c>
      <c r="AE58" s="20">
        <v>1166202.5742421669</v>
      </c>
      <c r="AF58" s="20">
        <v>703547.53430641803</v>
      </c>
      <c r="AG58" s="20">
        <v>2161690.7332453723</v>
      </c>
      <c r="AH58" s="20">
        <v>584025.63424183219</v>
      </c>
      <c r="AI58" s="20">
        <v>577415.96293142345</v>
      </c>
      <c r="AJ58" s="20">
        <v>1167545.940686899</v>
      </c>
      <c r="AK58" s="20">
        <v>895855.50215314282</v>
      </c>
      <c r="AL58" s="20">
        <v>7453454.5636718282</v>
      </c>
      <c r="AM58" s="20">
        <v>552335.12616631831</v>
      </c>
      <c r="AN58" s="20">
        <v>1185650.3117666142</v>
      </c>
      <c r="AO58" s="20">
        <v>1953366.7312811858</v>
      </c>
      <c r="AP58" s="20">
        <v>1027333.4072284043</v>
      </c>
      <c r="AQ58" s="20">
        <v>1053556.0268949536</v>
      </c>
      <c r="AR58" s="20">
        <v>5435215.6166261025</v>
      </c>
      <c r="AS58" s="20">
        <v>1048821.2176624548</v>
      </c>
      <c r="AT58" s="20">
        <v>2892555.9341023173</v>
      </c>
      <c r="AU58" s="20">
        <v>581283.56464995258</v>
      </c>
      <c r="AV58" s="20">
        <v>1388463.6159517702</v>
      </c>
    </row>
    <row r="59" spans="1:57" x14ac:dyDescent="0.25">
      <c r="A59" s="54"/>
      <c r="B59">
        <f t="shared" si="2"/>
        <v>0.39000000000000018</v>
      </c>
      <c r="C59" cm="1">
        <f t="array" ref="C59">CDFLargeLossInv(B59, $B$6, $B$2, $B$3, $B$5, $B$11)</f>
        <v>965619.06254000566</v>
      </c>
      <c r="D59">
        <f t="shared" si="0"/>
        <v>965619.06254000566</v>
      </c>
      <c r="E59" s="53">
        <f t="shared" si="1"/>
        <v>0.37595907928388744</v>
      </c>
      <c r="F59" s="52">
        <v>594633.89368006447</v>
      </c>
      <c r="J59" s="20">
        <v>49508628.196522273</v>
      </c>
      <c r="K59" s="45">
        <v>37</v>
      </c>
      <c r="L59" s="20">
        <v>1087959.6242347676</v>
      </c>
      <c r="M59" s="20">
        <v>960989.69376329461</v>
      </c>
      <c r="N59" s="20">
        <v>1107749.5948980486</v>
      </c>
      <c r="O59" s="20">
        <v>925109.98789954779</v>
      </c>
      <c r="P59" s="20">
        <v>698099.7163600846</v>
      </c>
      <c r="Q59" s="20">
        <v>1509470.2603340801</v>
      </c>
      <c r="R59" s="20">
        <v>2024524.9930195713</v>
      </c>
      <c r="S59" s="20">
        <v>645879.32499770552</v>
      </c>
      <c r="T59" s="20">
        <v>654962.04694513814</v>
      </c>
      <c r="U59" s="20">
        <v>1075291.7116504693</v>
      </c>
      <c r="V59" s="20">
        <v>1663705.385612692</v>
      </c>
      <c r="W59" s="20">
        <v>1640743.751006762</v>
      </c>
      <c r="X59" s="20">
        <v>925673.41953255341</v>
      </c>
      <c r="Y59" s="20">
        <v>1782757.6784915177</v>
      </c>
      <c r="Z59" s="20">
        <v>600637.21345352335</v>
      </c>
      <c r="AA59" s="20">
        <v>950099.82234220195</v>
      </c>
      <c r="AB59" s="20">
        <v>1426408.4423173375</v>
      </c>
      <c r="AC59" s="20">
        <v>888246.08298547391</v>
      </c>
      <c r="AD59" s="20">
        <v>786390.64046421694</v>
      </c>
      <c r="AE59" s="20">
        <v>865356.83779625408</v>
      </c>
      <c r="AF59" s="20">
        <v>1358171.5584565138</v>
      </c>
      <c r="AG59" s="20">
        <v>909536.88646789768</v>
      </c>
      <c r="AH59" s="20">
        <v>1424982.318953186</v>
      </c>
      <c r="AI59" s="20">
        <v>11810277.051071675</v>
      </c>
      <c r="AJ59" s="20">
        <v>721174.94506528997</v>
      </c>
      <c r="AK59" s="20">
        <v>678811.91989701742</v>
      </c>
      <c r="AL59" s="20">
        <v>610539.65493990027</v>
      </c>
      <c r="AM59" s="20">
        <v>1252774.8520061981</v>
      </c>
      <c r="AN59" s="20">
        <v>694437.96512687905</v>
      </c>
      <c r="AO59" s="20">
        <v>870262.70275485597</v>
      </c>
      <c r="AP59" s="20">
        <v>1141272.9969725339</v>
      </c>
      <c r="AQ59" s="20">
        <v>1357984.5423897873</v>
      </c>
      <c r="AR59" s="20">
        <v>699982.94792161044</v>
      </c>
      <c r="AS59" s="20">
        <v>612683.2734183874</v>
      </c>
      <c r="AT59" s="20">
        <v>713365.15951327025</v>
      </c>
      <c r="AU59" s="20">
        <v>600409.80423079827</v>
      </c>
      <c r="AV59" s="20">
        <v>1831903.3892312294</v>
      </c>
    </row>
    <row r="60" spans="1:57" x14ac:dyDescent="0.25">
      <c r="A60" s="54"/>
      <c r="B60">
        <f t="shared" si="2"/>
        <v>0.40000000000000019</v>
      </c>
      <c r="C60" cm="1">
        <f t="array" ref="C60">CDFLargeLossInv(B60, $B$6, $B$2, $B$3, $B$5, $B$11)</f>
        <v>979388.45729802083</v>
      </c>
      <c r="D60">
        <f t="shared" si="0"/>
        <v>979388.45729802083</v>
      </c>
      <c r="E60" s="53">
        <f t="shared" si="1"/>
        <v>0.38746803069053709</v>
      </c>
      <c r="F60" s="52">
        <v>597141.11296893365</v>
      </c>
      <c r="J60" s="20">
        <v>131276355.37787946</v>
      </c>
      <c r="K60" s="45">
        <v>46</v>
      </c>
      <c r="L60" s="20">
        <v>1884916.3091969381</v>
      </c>
      <c r="M60" s="20">
        <v>917051.00130429515</v>
      </c>
      <c r="N60" s="20">
        <v>2510848.0246646586</v>
      </c>
      <c r="O60" s="20">
        <v>2110224.3443564558</v>
      </c>
      <c r="P60" s="20">
        <v>20468867.067526922</v>
      </c>
      <c r="Q60" s="20">
        <v>12065215.602519823</v>
      </c>
      <c r="R60" s="20">
        <v>864263.78093223867</v>
      </c>
      <c r="S60" s="20">
        <v>1357503.4872325584</v>
      </c>
      <c r="T60" s="20">
        <v>844597.4983530218</v>
      </c>
      <c r="U60" s="20">
        <v>691548.34462482238</v>
      </c>
      <c r="V60" s="20">
        <v>2584920.9345860258</v>
      </c>
      <c r="W60" s="20">
        <v>607320.20773243776</v>
      </c>
      <c r="X60" s="20">
        <v>3358899.5796452612</v>
      </c>
      <c r="Y60" s="20">
        <v>1609196.7258935848</v>
      </c>
      <c r="Z60" s="20">
        <v>792937.63284757419</v>
      </c>
      <c r="AA60" s="20">
        <v>15017177.30111487</v>
      </c>
      <c r="AB60" s="20">
        <v>655074.52561596117</v>
      </c>
      <c r="AC60" s="20">
        <v>952710.01158672478</v>
      </c>
      <c r="AD60" s="20">
        <v>1331315.3929723541</v>
      </c>
      <c r="AE60" s="20">
        <v>599018.17147795775</v>
      </c>
      <c r="AF60" s="20">
        <v>1795275.4865685923</v>
      </c>
      <c r="AG60" s="20">
        <v>752969.59202971787</v>
      </c>
      <c r="AH60" s="20">
        <v>646630.86273948755</v>
      </c>
      <c r="AI60" s="20">
        <v>2099116.6770262141</v>
      </c>
      <c r="AJ60" s="20">
        <v>13566417.892233076</v>
      </c>
      <c r="AK60" s="20">
        <v>828009.64391561027</v>
      </c>
      <c r="AL60" s="20">
        <v>2412824.1995638339</v>
      </c>
      <c r="AM60" s="20">
        <v>567177.11409482465</v>
      </c>
      <c r="AN60" s="20">
        <v>879644.58087630081</v>
      </c>
      <c r="AO60" s="20">
        <v>1383175.4554161804</v>
      </c>
      <c r="AP60" s="20">
        <v>14048749.889796937</v>
      </c>
      <c r="AQ60" s="20">
        <v>799142.60453155218</v>
      </c>
      <c r="AR60" s="20">
        <v>2651251.1464499393</v>
      </c>
      <c r="AS60" s="20">
        <v>1121548.646310539</v>
      </c>
      <c r="AT60" s="20">
        <v>699064.19847761025</v>
      </c>
      <c r="AU60" s="20">
        <v>1608012.3502341539</v>
      </c>
      <c r="AV60" s="20">
        <v>2507466.2171370182</v>
      </c>
      <c r="AW60" s="20">
        <v>1701890.88179157</v>
      </c>
      <c r="AX60" s="20">
        <v>622524.57820051163</v>
      </c>
      <c r="AY60" s="20">
        <v>825114.74939486105</v>
      </c>
      <c r="AZ60" s="20">
        <v>990660.25165508967</v>
      </c>
      <c r="BA60" s="20">
        <v>1219463.1435229459</v>
      </c>
      <c r="BB60" s="20">
        <v>1071355.9963906459</v>
      </c>
      <c r="BC60" s="20">
        <v>3010901.7903961646</v>
      </c>
      <c r="BD60" s="20">
        <v>1214131.9543700169</v>
      </c>
      <c r="BE60" s="20">
        <v>1030229.5305715644</v>
      </c>
    </row>
    <row r="61" spans="1:57" x14ac:dyDescent="0.25">
      <c r="A61" s="54"/>
      <c r="B61">
        <f t="shared" si="2"/>
        <v>0.4100000000000002</v>
      </c>
      <c r="C61" cm="1">
        <f t="array" ref="C61">CDFLargeLossInv(B61, $B$6, $B$2, $B$3, $B$5, $B$11)</f>
        <v>993379.27558478131</v>
      </c>
      <c r="D61">
        <f t="shared" si="0"/>
        <v>993379.27558478131</v>
      </c>
      <c r="E61" s="53">
        <f t="shared" si="1"/>
        <v>0.39258312020460356</v>
      </c>
      <c r="F61" s="52">
        <v>597636.49970220565</v>
      </c>
      <c r="J61" s="20">
        <v>72786201.724867746</v>
      </c>
      <c r="K61" s="45">
        <v>32</v>
      </c>
      <c r="L61" s="20">
        <v>630499.7810793831</v>
      </c>
      <c r="M61" s="20">
        <v>1081621.6388804694</v>
      </c>
      <c r="N61" s="20">
        <v>940405.2883074386</v>
      </c>
      <c r="O61" s="20">
        <v>1113210.7176223823</v>
      </c>
      <c r="P61" s="20">
        <v>2467001.010508609</v>
      </c>
      <c r="Q61" s="20">
        <v>592844.97208016366</v>
      </c>
      <c r="R61" s="20">
        <v>836641.77861733187</v>
      </c>
      <c r="S61" s="20">
        <v>566264.50756840978</v>
      </c>
      <c r="T61" s="20">
        <v>1489040.9018282897</v>
      </c>
      <c r="U61" s="20">
        <v>1347109.9858379592</v>
      </c>
      <c r="V61" s="20">
        <v>1843490.4534645542</v>
      </c>
      <c r="W61" s="20">
        <v>860308.56601843738</v>
      </c>
      <c r="X61" s="20">
        <v>2954304.5909336074</v>
      </c>
      <c r="Y61" s="20">
        <v>5764671.2467780188</v>
      </c>
      <c r="Z61" s="20">
        <v>10999094.166225763</v>
      </c>
      <c r="AA61" s="20">
        <v>661135.29507983092</v>
      </c>
      <c r="AB61" s="20">
        <v>811061.25823428284</v>
      </c>
      <c r="AC61" s="20">
        <v>1339718.6846415426</v>
      </c>
      <c r="AD61" s="20">
        <v>4210765.6398522053</v>
      </c>
      <c r="AE61" s="20">
        <v>2131898.2933264603</v>
      </c>
      <c r="AF61" s="20">
        <v>2154833.6046908083</v>
      </c>
      <c r="AG61" s="20">
        <v>899381.32110559987</v>
      </c>
      <c r="AH61" s="20">
        <v>2595421.7434969274</v>
      </c>
      <c r="AI61" s="20">
        <v>5142489.2511223601</v>
      </c>
      <c r="AJ61" s="20">
        <v>2876505.0470946161</v>
      </c>
      <c r="AK61" s="20">
        <v>3908418.3696489385</v>
      </c>
      <c r="AL61" s="20">
        <v>7729879.5831785407</v>
      </c>
      <c r="AM61" s="20">
        <v>770827.31870204443</v>
      </c>
      <c r="AN61" s="20">
        <v>1078128.6108404703</v>
      </c>
      <c r="AO61" s="20">
        <v>730373.97222393088</v>
      </c>
      <c r="AP61" s="20">
        <v>973952.95983997709</v>
      </c>
      <c r="AQ61" s="20">
        <v>1284901.1660384026</v>
      </c>
    </row>
    <row r="62" spans="1:57" x14ac:dyDescent="0.25">
      <c r="A62" s="54"/>
      <c r="B62">
        <f t="shared" si="2"/>
        <v>0.42000000000000021</v>
      </c>
      <c r="C62" cm="1">
        <f t="array" ref="C62">CDFLargeLossInv(B62, $B$6, $B$2, $B$3, $B$5, $B$11)</f>
        <v>1007598.7553061781</v>
      </c>
      <c r="D62">
        <f t="shared" si="0"/>
        <v>1007598.7553061781</v>
      </c>
      <c r="E62" s="53">
        <f t="shared" si="1"/>
        <v>0.40153452685421998</v>
      </c>
      <c r="F62" s="52">
        <v>598059.19011253293</v>
      </c>
      <c r="J62" s="20">
        <v>80344270.495618284</v>
      </c>
      <c r="K62" s="45">
        <v>46</v>
      </c>
      <c r="L62" s="20">
        <v>778804.92610991863</v>
      </c>
      <c r="M62" s="20">
        <v>933720.81036838645</v>
      </c>
      <c r="N62" s="20">
        <v>1330930.2651524232</v>
      </c>
      <c r="O62" s="20">
        <v>723550.57978340541</v>
      </c>
      <c r="P62" s="20">
        <v>8959771.1917554736</v>
      </c>
      <c r="Q62" s="20">
        <v>1572663.5173925904</v>
      </c>
      <c r="R62" s="20">
        <v>709034.77176270285</v>
      </c>
      <c r="S62" s="20">
        <v>602314.94101812015</v>
      </c>
      <c r="T62" s="20">
        <v>3473315.38941568</v>
      </c>
      <c r="U62" s="20">
        <v>1100669.7677155328</v>
      </c>
      <c r="V62" s="20">
        <v>883480.96479827468</v>
      </c>
      <c r="W62" s="20">
        <v>892560.92843110499</v>
      </c>
      <c r="X62" s="20">
        <v>657854.98455405561</v>
      </c>
      <c r="Y62" s="20">
        <v>574707.65406204946</v>
      </c>
      <c r="Z62" s="20">
        <v>1040430.9800165588</v>
      </c>
      <c r="AA62" s="20">
        <v>6289701.6875360133</v>
      </c>
      <c r="AB62" s="20">
        <v>1193823.7445677007</v>
      </c>
      <c r="AC62" s="20">
        <v>626050.29873753933</v>
      </c>
      <c r="AD62" s="20">
        <v>1302355.138407283</v>
      </c>
      <c r="AE62" s="20">
        <v>1976190.7211877985</v>
      </c>
      <c r="AF62" s="20">
        <v>1093020.3665084057</v>
      </c>
      <c r="AG62" s="20">
        <v>829766.23278195946</v>
      </c>
      <c r="AH62" s="20">
        <v>746394.49390136288</v>
      </c>
      <c r="AI62" s="20">
        <v>1300945.4913218995</v>
      </c>
      <c r="AJ62" s="20">
        <v>962839.20918605744</v>
      </c>
      <c r="AK62" s="20">
        <v>2292597.2517468673</v>
      </c>
      <c r="AL62" s="20">
        <v>4660036.4255766692</v>
      </c>
      <c r="AM62" s="20">
        <v>1046944.3911275167</v>
      </c>
      <c r="AN62" s="20">
        <v>2709804.5292310715</v>
      </c>
      <c r="AO62" s="20">
        <v>1126352.4342882829</v>
      </c>
      <c r="AP62" s="20">
        <v>2483213.9664950101</v>
      </c>
      <c r="AQ62" s="20">
        <v>827221.84852254472</v>
      </c>
      <c r="AR62" s="20">
        <v>5018536.9805386327</v>
      </c>
      <c r="AS62" s="20">
        <v>1872448.4410741569</v>
      </c>
      <c r="AT62" s="20">
        <v>1748982.7271266123</v>
      </c>
      <c r="AU62" s="20">
        <v>1619763.7215032866</v>
      </c>
      <c r="AV62" s="20">
        <v>1276638.2134292873</v>
      </c>
      <c r="AW62" s="20">
        <v>915394.50491832325</v>
      </c>
      <c r="AX62" s="20">
        <v>2410428.0080438284</v>
      </c>
      <c r="AY62" s="20">
        <v>667697.11774372356</v>
      </c>
      <c r="AZ62" s="20">
        <v>1003167.3963423877</v>
      </c>
      <c r="BA62" s="20">
        <v>2293439.5627684765</v>
      </c>
      <c r="BB62" s="20">
        <v>1528014.4195123406</v>
      </c>
      <c r="BC62" s="20">
        <v>560358.67192742007</v>
      </c>
      <c r="BD62" s="20">
        <v>2257421.9039139352</v>
      </c>
      <c r="BE62" s="20">
        <v>1470908.9233155819</v>
      </c>
    </row>
    <row r="63" spans="1:57" x14ac:dyDescent="0.25">
      <c r="A63" s="54"/>
      <c r="B63">
        <f t="shared" si="2"/>
        <v>0.43000000000000022</v>
      </c>
      <c r="C63" cm="1">
        <f t="array" ref="C63">CDFLargeLossInv(B63, $B$6, $B$2, $B$3, $B$5, $B$11)</f>
        <v>1022054.4951627722</v>
      </c>
      <c r="D63">
        <f t="shared" si="0"/>
        <v>1022054.4951627722</v>
      </c>
      <c r="E63" s="53">
        <f t="shared" si="1"/>
        <v>0.41048593350383633</v>
      </c>
      <c r="F63" s="52">
        <v>598443.53132384759</v>
      </c>
      <c r="J63" s="20">
        <v>55153282.972577281</v>
      </c>
      <c r="K63" s="45">
        <v>34</v>
      </c>
      <c r="L63" s="20">
        <v>1151505.2856990148</v>
      </c>
      <c r="M63" s="20">
        <v>711448.8790245424</v>
      </c>
      <c r="N63" s="20">
        <v>911127.64707614924</v>
      </c>
      <c r="O63" s="20">
        <v>831933.44958388386</v>
      </c>
      <c r="P63" s="20">
        <v>832999.61445596616</v>
      </c>
      <c r="Q63" s="20">
        <v>849061.5696445693</v>
      </c>
      <c r="R63" s="20">
        <v>3091093.8837354919</v>
      </c>
      <c r="S63" s="20">
        <v>662499.30325018219</v>
      </c>
      <c r="T63" s="20">
        <v>1241782.7870247494</v>
      </c>
      <c r="U63" s="20">
        <v>871499.97075664764</v>
      </c>
      <c r="V63" s="20">
        <v>1186223.7493862521</v>
      </c>
      <c r="W63" s="20">
        <v>967680.58318324282</v>
      </c>
      <c r="X63" s="20">
        <v>1109706.2214092433</v>
      </c>
      <c r="Y63" s="20">
        <v>1358837.3733683496</v>
      </c>
      <c r="Z63" s="20">
        <v>1419206.7029043827</v>
      </c>
      <c r="AA63" s="20">
        <v>771338.05351598351</v>
      </c>
      <c r="AB63" s="20">
        <v>1521747.5262491759</v>
      </c>
      <c r="AC63" s="20">
        <v>681684.39039428555</v>
      </c>
      <c r="AD63" s="20">
        <v>17875825.909618497</v>
      </c>
      <c r="AE63" s="20">
        <v>1522290.5724056412</v>
      </c>
      <c r="AF63" s="20">
        <v>629393.65730644844</v>
      </c>
      <c r="AG63" s="20">
        <v>2850850.4924974628</v>
      </c>
      <c r="AH63" s="20">
        <v>691378.8856223661</v>
      </c>
      <c r="AI63" s="20">
        <v>882269.9830907234</v>
      </c>
      <c r="AJ63" s="20">
        <v>582863.03884952655</v>
      </c>
      <c r="AK63" s="20">
        <v>1443758.3342923692</v>
      </c>
      <c r="AL63" s="20">
        <v>770756.04542218894</v>
      </c>
      <c r="AM63" s="20">
        <v>700699.42988849105</v>
      </c>
      <c r="AN63" s="20">
        <v>1271945.0214496243</v>
      </c>
      <c r="AO63" s="20">
        <v>661583.79434972443</v>
      </c>
      <c r="AP63" s="20">
        <v>2051421.9585770662</v>
      </c>
      <c r="AQ63" s="20">
        <v>1846448.3935264044</v>
      </c>
      <c r="AR63" s="20">
        <v>603148.12134925311</v>
      </c>
      <c r="AS63" s="20">
        <v>597272.34366938984</v>
      </c>
    </row>
    <row r="64" spans="1:57" x14ac:dyDescent="0.25">
      <c r="A64" s="54"/>
      <c r="B64">
        <f t="shared" si="2"/>
        <v>0.44000000000000022</v>
      </c>
      <c r="C64" cm="1">
        <f t="array" ref="C64">CDFLargeLossInv(B64, $B$6, $B$2, $B$3, $B$5, $B$11)</f>
        <v>1036754.4790353831</v>
      </c>
      <c r="D64">
        <f t="shared" si="0"/>
        <v>1036754.4790353831</v>
      </c>
      <c r="E64" s="53">
        <f t="shared" si="1"/>
        <v>0.42710997442455245</v>
      </c>
      <c r="F64" s="52">
        <v>599656.29222613142</v>
      </c>
      <c r="J64" s="20">
        <v>98679245.196324825</v>
      </c>
      <c r="K64" s="45">
        <v>32</v>
      </c>
      <c r="L64" s="20">
        <v>1469132.0996287346</v>
      </c>
      <c r="M64" s="20">
        <v>5464679.1250859844</v>
      </c>
      <c r="N64" s="20">
        <v>2315337.8760533812</v>
      </c>
      <c r="O64" s="20">
        <v>1340889.4082944766</v>
      </c>
      <c r="P64" s="20">
        <v>11038881.250410868</v>
      </c>
      <c r="Q64" s="20">
        <v>4833348.165625182</v>
      </c>
      <c r="R64" s="20">
        <v>790207.24627929507</v>
      </c>
      <c r="S64" s="20">
        <v>1094159.0004157589</v>
      </c>
      <c r="T64" s="20">
        <v>910083.13893730473</v>
      </c>
      <c r="U64" s="20">
        <v>786724.75787394389</v>
      </c>
      <c r="V64" s="20">
        <v>1078696.564559167</v>
      </c>
      <c r="W64" s="20">
        <v>1758673.2971063582</v>
      </c>
      <c r="X64" s="20">
        <v>31587593.122769203</v>
      </c>
      <c r="Y64" s="20">
        <v>703330.2447468146</v>
      </c>
      <c r="Z64" s="20">
        <v>906912.13328161149</v>
      </c>
      <c r="AA64" s="20">
        <v>1034459.7102747812</v>
      </c>
      <c r="AB64" s="20">
        <v>740475.29614561237</v>
      </c>
      <c r="AC64" s="20">
        <v>7144525.9329628889</v>
      </c>
      <c r="AD64" s="20">
        <v>3505404.3843500931</v>
      </c>
      <c r="AE64" s="20">
        <v>559201.27599549806</v>
      </c>
      <c r="AF64" s="20">
        <v>2978590.1298989691</v>
      </c>
      <c r="AG64" s="20">
        <v>4387830.7258671047</v>
      </c>
      <c r="AH64" s="20">
        <v>698080.67710387905</v>
      </c>
      <c r="AI64" s="20">
        <v>616413.90697085741</v>
      </c>
      <c r="AJ64" s="20">
        <v>1205178.3548398323</v>
      </c>
      <c r="AK64" s="20">
        <v>1546985.0667989496</v>
      </c>
      <c r="AL64" s="20">
        <v>577255.8193479469</v>
      </c>
      <c r="AM64" s="20">
        <v>907041.15433680022</v>
      </c>
      <c r="AN64" s="20">
        <v>891785.71826148953</v>
      </c>
      <c r="AO64" s="20">
        <v>1852369.0549109944</v>
      </c>
      <c r="AP64" s="20">
        <v>1607934.5700161506</v>
      </c>
      <c r="AQ64" s="20">
        <v>2347065.9871749044</v>
      </c>
    </row>
    <row r="65" spans="1:59" x14ac:dyDescent="0.25">
      <c r="A65" s="54"/>
      <c r="B65">
        <f t="shared" si="2"/>
        <v>0.45000000000000023</v>
      </c>
      <c r="C65" cm="1">
        <f t="array" ref="C65">CDFLargeLossInv(B65, $B$6, $B$2, $B$3, $B$5, $B$11)</f>
        <v>1051707.1024663688</v>
      </c>
      <c r="D65">
        <f t="shared" si="0"/>
        <v>1051707.1024663688</v>
      </c>
      <c r="E65" s="53">
        <f t="shared" si="1"/>
        <v>0.43478260869565216</v>
      </c>
      <c r="F65" s="52">
        <v>600328.02011372685</v>
      </c>
      <c r="J65" s="20">
        <v>78386220.33350271</v>
      </c>
      <c r="K65" s="45">
        <v>40</v>
      </c>
      <c r="L65" s="20">
        <v>1074804.1612830996</v>
      </c>
      <c r="M65" s="20">
        <v>660077.23902945418</v>
      </c>
      <c r="N65" s="20">
        <v>895756.30737334059</v>
      </c>
      <c r="O65" s="20">
        <v>614755.14789418713</v>
      </c>
      <c r="P65" s="20">
        <v>3312419.0051969467</v>
      </c>
      <c r="Q65" s="20">
        <v>1612691.7563866298</v>
      </c>
      <c r="R65" s="20">
        <v>615888.18116808939</v>
      </c>
      <c r="S65" s="20">
        <v>1307255.1755383769</v>
      </c>
      <c r="T65" s="20">
        <v>945783.75954888319</v>
      </c>
      <c r="U65" s="20">
        <v>1043687.5135853806</v>
      </c>
      <c r="V65" s="20">
        <v>1607474.134955514</v>
      </c>
      <c r="W65" s="20">
        <v>1029739.1464709691</v>
      </c>
      <c r="X65" s="20">
        <v>2898254.1936603952</v>
      </c>
      <c r="Y65" s="20">
        <v>627150.46674449905</v>
      </c>
      <c r="Z65" s="20">
        <v>1151468.3860702866</v>
      </c>
      <c r="AA65" s="20">
        <v>623590.34124963637</v>
      </c>
      <c r="AB65" s="20">
        <v>565238.85892486852</v>
      </c>
      <c r="AC65" s="20">
        <v>1613582.4136050225</v>
      </c>
      <c r="AD65" s="20">
        <v>2246886.5167188323</v>
      </c>
      <c r="AE65" s="20">
        <v>2186313.8816071586</v>
      </c>
      <c r="AF65" s="20">
        <v>18208783.325886145</v>
      </c>
      <c r="AG65" s="20">
        <v>1073287.3932923588</v>
      </c>
      <c r="AH65" s="20">
        <v>1898659.9502113075</v>
      </c>
      <c r="AI65" s="20">
        <v>1326803.1471145041</v>
      </c>
      <c r="AJ65" s="20">
        <v>553800.98355232074</v>
      </c>
      <c r="AK65" s="20">
        <v>1284621.7326558137</v>
      </c>
      <c r="AL65" s="20">
        <v>740326.76876886992</v>
      </c>
      <c r="AM65" s="20">
        <v>751724.60839210695</v>
      </c>
      <c r="AN65" s="20">
        <v>1969531.5109125616</v>
      </c>
      <c r="AO65" s="20">
        <v>1484746.0440027073</v>
      </c>
      <c r="AP65" s="20">
        <v>2830454.0162318791</v>
      </c>
      <c r="AQ65" s="20">
        <v>1363640.0499861729</v>
      </c>
      <c r="AR65" s="20">
        <v>1071069.4413981696</v>
      </c>
      <c r="AS65" s="20">
        <v>723787.28557481186</v>
      </c>
      <c r="AT65" s="20">
        <v>7615820.2871409263</v>
      </c>
      <c r="AU65" s="20">
        <v>1478774.9790263854</v>
      </c>
      <c r="AV65" s="20">
        <v>1302384.0613909618</v>
      </c>
      <c r="AW65" s="20">
        <v>778735.03262250475</v>
      </c>
      <c r="AX65" s="20">
        <v>1689201.637509041</v>
      </c>
      <c r="AY65" s="20">
        <v>3607251.4908215888</v>
      </c>
    </row>
    <row r="66" spans="1:59" x14ac:dyDescent="0.25">
      <c r="A66" s="54"/>
      <c r="B66">
        <f t="shared" si="2"/>
        <v>0.46000000000000024</v>
      </c>
      <c r="C66" cm="1">
        <f t="array" ref="C66">CDFLargeLossInv(B66, $B$6, $B$2, $B$3, $B$5, $B$11)</f>
        <v>1066921.2014565147</v>
      </c>
      <c r="D66">
        <f t="shared" si="0"/>
        <v>1066921.2014565147</v>
      </c>
      <c r="E66" s="53">
        <f t="shared" si="1"/>
        <v>0.4475703324808184</v>
      </c>
      <c r="F66" s="52">
        <v>603090.92339688912</v>
      </c>
      <c r="J66" s="20">
        <v>87126528.4361469</v>
      </c>
      <c r="K66" s="45">
        <v>40</v>
      </c>
      <c r="L66" s="20">
        <v>1279869.3871051033</v>
      </c>
      <c r="M66" s="20">
        <v>1031662.0205251278</v>
      </c>
      <c r="N66" s="20">
        <v>2220205.1518820948</v>
      </c>
      <c r="O66" s="20">
        <v>36771107.398965962</v>
      </c>
      <c r="P66" s="20">
        <v>3162306.290836148</v>
      </c>
      <c r="Q66" s="20">
        <v>1361632.7344266274</v>
      </c>
      <c r="R66" s="20">
        <v>647121.97205110895</v>
      </c>
      <c r="S66" s="20">
        <v>2839425.6101476336</v>
      </c>
      <c r="T66" s="20">
        <v>851634.87035888142</v>
      </c>
      <c r="U66" s="20">
        <v>1154320.5175813581</v>
      </c>
      <c r="V66" s="20">
        <v>979064.86472367169</v>
      </c>
      <c r="W66" s="20">
        <v>917496.35888778453</v>
      </c>
      <c r="X66" s="20">
        <v>636237.76637544401</v>
      </c>
      <c r="Y66" s="20">
        <v>1723438.6253938221</v>
      </c>
      <c r="Z66" s="20">
        <v>670756.64756664122</v>
      </c>
      <c r="AA66" s="20">
        <v>713149.79051236296</v>
      </c>
      <c r="AB66" s="20">
        <v>2149243.7680047285</v>
      </c>
      <c r="AC66" s="20">
        <v>823369.86811842362</v>
      </c>
      <c r="AD66" s="20">
        <v>1526420.3516445023</v>
      </c>
      <c r="AE66" s="20">
        <v>828793.42203404848</v>
      </c>
      <c r="AF66" s="20">
        <v>1079939.6247856347</v>
      </c>
      <c r="AG66" s="20">
        <v>1457866.7951529808</v>
      </c>
      <c r="AH66" s="20">
        <v>1828744.3733310781</v>
      </c>
      <c r="AI66" s="20">
        <v>1328684.0099446909</v>
      </c>
      <c r="AJ66" s="20">
        <v>602051.27755087044</v>
      </c>
      <c r="AK66" s="20">
        <v>1028081.7087101485</v>
      </c>
      <c r="AL66" s="20">
        <v>594386.60186423559</v>
      </c>
      <c r="AM66" s="20">
        <v>703877.33738689625</v>
      </c>
      <c r="AN66" s="20">
        <v>924341.27126613108</v>
      </c>
      <c r="AO66" s="20">
        <v>2469122.3860718287</v>
      </c>
      <c r="AP66" s="20">
        <v>635378.65506162576</v>
      </c>
      <c r="AQ66" s="20">
        <v>954203.67103194678</v>
      </c>
      <c r="AR66" s="20">
        <v>3475832.9042913588</v>
      </c>
      <c r="AS66" s="20">
        <v>2309063.772550005</v>
      </c>
      <c r="AT66" s="20">
        <v>1050821.8012607272</v>
      </c>
      <c r="AU66" s="20">
        <v>1454593.6009461859</v>
      </c>
      <c r="AV66" s="20">
        <v>870196.66431476502</v>
      </c>
      <c r="AW66" s="20">
        <v>710551.65581856167</v>
      </c>
      <c r="AX66" s="20">
        <v>601204.47015867918</v>
      </c>
      <c r="AY66" s="20">
        <v>760328.43750707491</v>
      </c>
    </row>
    <row r="67" spans="1:59" x14ac:dyDescent="0.25">
      <c r="A67" s="54"/>
      <c r="B67">
        <f t="shared" si="2"/>
        <v>0.47000000000000025</v>
      </c>
      <c r="C67" cm="1">
        <f t="array" ref="C67">CDFLargeLossInv(B67, $B$6, $B$2, $B$3, $B$5, $B$11)</f>
        <v>1082406.0838248341</v>
      </c>
      <c r="D67">
        <f t="shared" si="0"/>
        <v>1082406.0838248341</v>
      </c>
      <c r="E67" s="53">
        <f t="shared" si="1"/>
        <v>0.45012787723785164</v>
      </c>
      <c r="F67" s="52">
        <v>603174.30578234815</v>
      </c>
      <c r="J67" s="20">
        <v>82857393.423689708</v>
      </c>
      <c r="K67" s="45">
        <v>44</v>
      </c>
      <c r="L67" s="20">
        <v>7270246.7193857571</v>
      </c>
      <c r="M67" s="20">
        <v>3311477.7677686731</v>
      </c>
      <c r="N67" s="20">
        <v>714555.18856770103</v>
      </c>
      <c r="O67" s="20">
        <v>1294089.6673060281</v>
      </c>
      <c r="P67" s="20">
        <v>939758.17359159549</v>
      </c>
      <c r="Q67" s="20">
        <v>3269494.6164796986</v>
      </c>
      <c r="R67" s="20">
        <v>2558953.1622820063</v>
      </c>
      <c r="S67" s="20">
        <v>1793170.255503559</v>
      </c>
      <c r="T67" s="20">
        <v>1093781.9005013052</v>
      </c>
      <c r="U67" s="20">
        <v>576338.88373219327</v>
      </c>
      <c r="V67" s="20">
        <v>981000.32129474822</v>
      </c>
      <c r="W67" s="20">
        <v>1392095.1117974794</v>
      </c>
      <c r="X67" s="20">
        <v>1283472.8629938976</v>
      </c>
      <c r="Y67" s="20">
        <v>1641110.0528910095</v>
      </c>
      <c r="Z67" s="20">
        <v>1225214.5868937173</v>
      </c>
      <c r="AA67" s="20">
        <v>1887325.1227145786</v>
      </c>
      <c r="AB67" s="20">
        <v>1356984.118530466</v>
      </c>
      <c r="AC67" s="20">
        <v>1136434.1105198415</v>
      </c>
      <c r="AD67" s="20">
        <v>1916440.7541881986</v>
      </c>
      <c r="AE67" s="20">
        <v>1328531.4990126649</v>
      </c>
      <c r="AF67" s="20">
        <v>2394697.3441976211</v>
      </c>
      <c r="AG67" s="20">
        <v>3349668.848341417</v>
      </c>
      <c r="AH67" s="20">
        <v>1253970.6307715657</v>
      </c>
      <c r="AI67" s="20">
        <v>1080895.1184935919</v>
      </c>
      <c r="AJ67" s="20">
        <v>2131099.2900214242</v>
      </c>
      <c r="AK67" s="20">
        <v>1289996.9698739555</v>
      </c>
      <c r="AL67" s="20">
        <v>572529.17007562204</v>
      </c>
      <c r="AM67" s="20">
        <v>2625106.1672973912</v>
      </c>
      <c r="AN67" s="20">
        <v>1258492.6967466692</v>
      </c>
      <c r="AO67" s="20">
        <v>1628798.4258014825</v>
      </c>
      <c r="AP67" s="20">
        <v>1544939.849840143</v>
      </c>
      <c r="AQ67" s="20">
        <v>12195427.269055003</v>
      </c>
      <c r="AR67" s="20">
        <v>650746.73461119831</v>
      </c>
      <c r="AS67" s="20">
        <v>1368624.0530306147</v>
      </c>
      <c r="AT67" s="20">
        <v>1356141.136622983</v>
      </c>
      <c r="AU67" s="20">
        <v>1091003.520610437</v>
      </c>
      <c r="AV67" s="20">
        <v>617342.33132110629</v>
      </c>
      <c r="AW67" s="20">
        <v>1590535.9490664946</v>
      </c>
      <c r="AX67" s="20">
        <v>1630885.7796286505</v>
      </c>
      <c r="AY67" s="20">
        <v>1027847.013652442</v>
      </c>
      <c r="AZ67" s="20">
        <v>1607004.2545325954</v>
      </c>
      <c r="BA67" s="20">
        <v>1185684.4955499812</v>
      </c>
      <c r="BB67" s="20">
        <v>855695.49388105294</v>
      </c>
      <c r="BC67" s="20">
        <v>1579786.0047111709</v>
      </c>
    </row>
    <row r="68" spans="1:59" x14ac:dyDescent="0.25">
      <c r="A68" s="54"/>
      <c r="B68">
        <f t="shared" si="2"/>
        <v>0.48000000000000026</v>
      </c>
      <c r="C68" cm="1">
        <f t="array" ref="C68">CDFLargeLossInv(B68, $B$6, $B$2, $B$3, $B$5, $B$11)</f>
        <v>1098171.5634099781</v>
      </c>
      <c r="D68">
        <f t="shared" si="0"/>
        <v>1098171.5634099781</v>
      </c>
      <c r="E68" s="53">
        <f t="shared" si="1"/>
        <v>0.45907928388746805</v>
      </c>
      <c r="F68" s="52">
        <v>606146.86848093395</v>
      </c>
      <c r="J68" s="20">
        <v>45062765.370652631</v>
      </c>
      <c r="K68" s="45">
        <v>29</v>
      </c>
      <c r="L68" s="20">
        <v>816847.97983660374</v>
      </c>
      <c r="M68" s="20">
        <v>5709291.7875579372</v>
      </c>
      <c r="N68" s="20">
        <v>927512.49340987648</v>
      </c>
      <c r="O68" s="20">
        <v>1034854.9765404201</v>
      </c>
      <c r="P68" s="20">
        <v>858812.44682208146</v>
      </c>
      <c r="Q68" s="20">
        <v>1294846.5028976251</v>
      </c>
      <c r="R68" s="20">
        <v>1151118.9253869695</v>
      </c>
      <c r="S68" s="20">
        <v>653775.07011569303</v>
      </c>
      <c r="T68" s="20">
        <v>676678.09998890932</v>
      </c>
      <c r="U68" s="20">
        <v>1796156.4933239785</v>
      </c>
      <c r="V68" s="20">
        <v>825926.78214093612</v>
      </c>
      <c r="W68" s="20">
        <v>822672.06518130202</v>
      </c>
      <c r="X68" s="20">
        <v>1169674.1602517799</v>
      </c>
      <c r="Y68" s="20">
        <v>797945.91704035492</v>
      </c>
      <c r="Z68" s="20">
        <v>621805.68961450527</v>
      </c>
      <c r="AA68" s="20">
        <v>765375.69444370992</v>
      </c>
      <c r="AB68" s="20">
        <v>2543834.1598715703</v>
      </c>
      <c r="AC68" s="20">
        <v>4751582.7893743999</v>
      </c>
      <c r="AD68" s="20">
        <v>685566.30301362847</v>
      </c>
      <c r="AE68" s="20">
        <v>2322258.0890050521</v>
      </c>
      <c r="AF68" s="20">
        <v>2292748.8713234961</v>
      </c>
      <c r="AG68" s="20">
        <v>2324355.5417878572</v>
      </c>
      <c r="AH68" s="20">
        <v>831417.29136614234</v>
      </c>
      <c r="AI68" s="20">
        <v>807299.28913280636</v>
      </c>
      <c r="AJ68" s="20">
        <v>863993.93703401776</v>
      </c>
      <c r="AK68" s="20">
        <v>975784.37988123752</v>
      </c>
      <c r="AL68" s="20">
        <v>2863098.2002772805</v>
      </c>
      <c r="AM68" s="20">
        <v>2793858.4651166783</v>
      </c>
      <c r="AN68" s="20">
        <v>1083672.9689157703</v>
      </c>
    </row>
    <row r="69" spans="1:59" x14ac:dyDescent="0.25">
      <c r="A69" s="54"/>
      <c r="B69">
        <f t="shared" si="2"/>
        <v>0.49000000000000027</v>
      </c>
      <c r="C69" cm="1">
        <f t="array" ref="C69">CDFLargeLossInv(B69, $B$6, $B$2, $B$3, $B$5, $B$11)</f>
        <v>1114227.9974279397</v>
      </c>
      <c r="D69">
        <f t="shared" si="0"/>
        <v>1114227.9974279397</v>
      </c>
      <c r="E69" s="53">
        <f t="shared" si="1"/>
        <v>0.46930946291560105</v>
      </c>
      <c r="F69" s="52">
        <v>608636.82752717589</v>
      </c>
      <c r="J69" s="20">
        <v>49610492.133738309</v>
      </c>
      <c r="K69" s="45">
        <v>32</v>
      </c>
      <c r="L69" s="20">
        <v>736585.00297927647</v>
      </c>
      <c r="M69" s="20">
        <v>1118716.7241523212</v>
      </c>
      <c r="N69" s="20">
        <v>740631.20488183142</v>
      </c>
      <c r="O69" s="20">
        <v>1102661.7031119664</v>
      </c>
      <c r="P69" s="20">
        <v>2465249.3550068443</v>
      </c>
      <c r="Q69" s="20">
        <v>2016651.8799027605</v>
      </c>
      <c r="R69" s="20">
        <v>1734536.6458051505</v>
      </c>
      <c r="S69" s="20">
        <v>1792546.3874291538</v>
      </c>
      <c r="T69" s="20">
        <v>1327301.8524168339</v>
      </c>
      <c r="U69" s="20">
        <v>611036.53445786983</v>
      </c>
      <c r="V69" s="20">
        <v>1250472.1438101933</v>
      </c>
      <c r="W69" s="20">
        <v>1307587.0356114125</v>
      </c>
      <c r="X69" s="20">
        <v>946032.03811937058</v>
      </c>
      <c r="Y69" s="20">
        <v>667366.35460210545</v>
      </c>
      <c r="Z69" s="20">
        <v>1191237.1218830929</v>
      </c>
      <c r="AA69" s="20">
        <v>1131985.9822793251</v>
      </c>
      <c r="AB69" s="20">
        <v>1119277.4167567044</v>
      </c>
      <c r="AC69" s="20">
        <v>1197008.6470625158</v>
      </c>
      <c r="AD69" s="20">
        <v>817923.63547086716</v>
      </c>
      <c r="AE69" s="20">
        <v>1425679.6351853474</v>
      </c>
      <c r="AF69" s="20">
        <v>767690.96737747348</v>
      </c>
      <c r="AG69" s="20">
        <v>597993.06246332976</v>
      </c>
      <c r="AH69" s="20">
        <v>2147193.8887986387</v>
      </c>
      <c r="AI69" s="20">
        <v>11934957.792628858</v>
      </c>
      <c r="AJ69" s="20">
        <v>1210852.6727477531</v>
      </c>
      <c r="AK69" s="20">
        <v>895148.46035872959</v>
      </c>
      <c r="AL69" s="20">
        <v>1142197.5682215795</v>
      </c>
      <c r="AM69" s="20">
        <v>1238889.0523667939</v>
      </c>
      <c r="AN69" s="20">
        <v>672258.69313795143</v>
      </c>
      <c r="AO69" s="20">
        <v>3011830.8132260186</v>
      </c>
      <c r="AP69" s="20">
        <v>665158.57531258452</v>
      </c>
      <c r="AQ69" s="20">
        <v>625833.28617364774</v>
      </c>
    </row>
    <row r="70" spans="1:59" x14ac:dyDescent="0.25">
      <c r="A70" s="54"/>
      <c r="B70">
        <f t="shared" si="2"/>
        <v>0.50000000000000022</v>
      </c>
      <c r="C70" cm="1">
        <f t="array" ref="C70">CDFLargeLossInv(B70, $B$6, $B$2, $B$3, $B$5, $B$11)</f>
        <v>1130586.3273421777</v>
      </c>
      <c r="D70">
        <f t="shared" si="0"/>
        <v>1130586.3273421777</v>
      </c>
      <c r="E70" s="53">
        <f t="shared" si="1"/>
        <v>0.48209718670076729</v>
      </c>
      <c r="F70" s="52">
        <v>608669.65750440047</v>
      </c>
      <c r="J70" s="20">
        <v>71667688.480019823</v>
      </c>
      <c r="K70" s="45">
        <v>43</v>
      </c>
      <c r="L70" s="20">
        <v>837376.45736697933</v>
      </c>
      <c r="M70" s="20">
        <v>841441.65970930003</v>
      </c>
      <c r="N70" s="20">
        <v>1898729.7628670775</v>
      </c>
      <c r="O70" s="20">
        <v>824205.88088901713</v>
      </c>
      <c r="P70" s="20">
        <v>1315039.687240348</v>
      </c>
      <c r="Q70" s="20">
        <v>630619.28008961107</v>
      </c>
      <c r="R70" s="20">
        <v>1021859.7363806487</v>
      </c>
      <c r="S70" s="20">
        <v>1008178.0740202871</v>
      </c>
      <c r="T70" s="20">
        <v>652163.3714310315</v>
      </c>
      <c r="U70" s="20">
        <v>7833345.6524129901</v>
      </c>
      <c r="V70" s="20">
        <v>1762551.918263403</v>
      </c>
      <c r="W70" s="20">
        <v>1972119.2180303806</v>
      </c>
      <c r="X70" s="20">
        <v>827020.60193109035</v>
      </c>
      <c r="Y70" s="20">
        <v>3292993.2079817047</v>
      </c>
      <c r="Z70" s="20">
        <v>3668263.5308764372</v>
      </c>
      <c r="AA70" s="20">
        <v>1386601.8147839829</v>
      </c>
      <c r="AB70" s="20">
        <v>3604864.7340779915</v>
      </c>
      <c r="AC70" s="20">
        <v>1705031.9284957405</v>
      </c>
      <c r="AD70" s="20">
        <v>1050396.5064758877</v>
      </c>
      <c r="AE70" s="20">
        <v>800498.4589047035</v>
      </c>
      <c r="AF70" s="20">
        <v>1487933.5018548069</v>
      </c>
      <c r="AG70" s="20">
        <v>2462404.503478237</v>
      </c>
      <c r="AH70" s="20">
        <v>766272.83183462895</v>
      </c>
      <c r="AI70" s="20">
        <v>2003144.8349865556</v>
      </c>
      <c r="AJ70" s="20">
        <v>1585613.9296578045</v>
      </c>
      <c r="AK70" s="20">
        <v>614378.54097975348</v>
      </c>
      <c r="AL70" s="20">
        <v>2609544.6053542998</v>
      </c>
      <c r="AM70" s="20">
        <v>758909.01552840252</v>
      </c>
      <c r="AN70" s="20">
        <v>1445675.2397911896</v>
      </c>
      <c r="AO70" s="20">
        <v>1934668.2904979102</v>
      </c>
      <c r="AP70" s="20">
        <v>823079.09495861258</v>
      </c>
      <c r="AQ70" s="20">
        <v>1335350.6022244312</v>
      </c>
      <c r="AR70" s="20">
        <v>2492910.891038721</v>
      </c>
      <c r="AS70" s="20">
        <v>878851.67816424649</v>
      </c>
      <c r="AT70" s="20">
        <v>1127693.9819530996</v>
      </c>
      <c r="AU70" s="20">
        <v>1481388.9819051744</v>
      </c>
      <c r="AV70" s="20">
        <v>1796199.2270834451</v>
      </c>
      <c r="AW70" s="20">
        <v>1390198.6711980971</v>
      </c>
      <c r="AX70" s="20">
        <v>1868216.6202991018</v>
      </c>
      <c r="AY70" s="20">
        <v>1107235.4690720011</v>
      </c>
      <c r="AZ70" s="20">
        <v>1440913.7005373228</v>
      </c>
      <c r="BA70" s="20">
        <v>683077.84601873159</v>
      </c>
      <c r="BB70" s="20">
        <v>2640724.9393746392</v>
      </c>
    </row>
    <row r="71" spans="1:59" x14ac:dyDescent="0.25">
      <c r="A71" s="54"/>
      <c r="B71">
        <f t="shared" si="2"/>
        <v>0.51000000000000023</v>
      </c>
      <c r="C71" cm="1">
        <f t="array" ref="C71">CDFLargeLossInv(B71, $B$6, $B$2, $B$3, $B$5, $B$11)</f>
        <v>1147258.1236500607</v>
      </c>
      <c r="D71">
        <f t="shared" si="0"/>
        <v>1147258.1236500607</v>
      </c>
      <c r="E71" s="53">
        <f t="shared" si="1"/>
        <v>0.49232736572890023</v>
      </c>
      <c r="F71" s="52">
        <v>611419.04343195935</v>
      </c>
      <c r="J71" s="20">
        <v>71721749.016404241</v>
      </c>
      <c r="K71" s="45">
        <v>41</v>
      </c>
      <c r="L71" s="20">
        <v>1389392.7921258421</v>
      </c>
      <c r="M71" s="20">
        <v>3560407.377605231</v>
      </c>
      <c r="N71" s="20">
        <v>1488826.1576866747</v>
      </c>
      <c r="O71" s="20">
        <v>576868.4281880057</v>
      </c>
      <c r="P71" s="20">
        <v>1874844.8141257656</v>
      </c>
      <c r="Q71" s="20">
        <v>575196.33282253158</v>
      </c>
      <c r="R71" s="20">
        <v>555028.51813126786</v>
      </c>
      <c r="S71" s="20">
        <v>813336.51135291276</v>
      </c>
      <c r="T71" s="20">
        <v>1298906.5894949187</v>
      </c>
      <c r="U71" s="20">
        <v>762903.2312156097</v>
      </c>
      <c r="V71" s="20">
        <v>1605329.6527693074</v>
      </c>
      <c r="W71" s="20">
        <v>1235351.7537762069</v>
      </c>
      <c r="X71" s="20">
        <v>1858809.0256081296</v>
      </c>
      <c r="Y71" s="20">
        <v>1981411.4569297577</v>
      </c>
      <c r="Z71" s="20">
        <v>5941030.5809126515</v>
      </c>
      <c r="AA71" s="20">
        <v>705720.39983738936</v>
      </c>
      <c r="AB71" s="20">
        <v>617296.27941589931</v>
      </c>
      <c r="AC71" s="20">
        <v>1643928.8565011516</v>
      </c>
      <c r="AD71" s="20">
        <v>2755298.221188908</v>
      </c>
      <c r="AE71" s="20">
        <v>1288431.5313640467</v>
      </c>
      <c r="AF71" s="20">
        <v>1306926.9519456907</v>
      </c>
      <c r="AG71" s="20">
        <v>616946.00460525102</v>
      </c>
      <c r="AH71" s="20">
        <v>855632.63281537523</v>
      </c>
      <c r="AI71" s="20">
        <v>600553.07207124308</v>
      </c>
      <c r="AJ71" s="20">
        <v>707046.99305849941</v>
      </c>
      <c r="AK71" s="20">
        <v>1438158.521934513</v>
      </c>
      <c r="AL71" s="20">
        <v>4110708.2029905417</v>
      </c>
      <c r="AM71" s="20">
        <v>891545.34063496126</v>
      </c>
      <c r="AN71" s="20">
        <v>636733.25289005646</v>
      </c>
      <c r="AO71" s="20">
        <v>2521153.7258204212</v>
      </c>
      <c r="AP71" s="20">
        <v>1333819.963035099</v>
      </c>
      <c r="AQ71" s="20">
        <v>1561377.5240518888</v>
      </c>
      <c r="AR71" s="20">
        <v>636550.48742990778</v>
      </c>
      <c r="AS71" s="20">
        <v>2436102.3501243857</v>
      </c>
      <c r="AT71" s="20">
        <v>3348935.5997900702</v>
      </c>
      <c r="AU71" s="20">
        <v>759866.22371771105</v>
      </c>
      <c r="AV71" s="20">
        <v>1137667.358935307</v>
      </c>
      <c r="AW71" s="20">
        <v>4189776.329730249</v>
      </c>
      <c r="AX71" s="20">
        <v>7596816.8418721547</v>
      </c>
      <c r="AY71" s="20">
        <v>841560.97465358931</v>
      </c>
      <c r="AZ71" s="20">
        <v>1665552.1532451143</v>
      </c>
    </row>
    <row r="72" spans="1:59" x14ac:dyDescent="0.25">
      <c r="A72" s="54"/>
      <c r="B72">
        <f t="shared" si="2"/>
        <v>0.52000000000000024</v>
      </c>
      <c r="C72" cm="1">
        <f t="array" ref="C72">CDFLargeLossInv(B72, $B$6, $B$2, $B$3, $B$5, $B$11)</f>
        <v>1164255.6350447671</v>
      </c>
      <c r="D72">
        <f t="shared" si="0"/>
        <v>1164255.6350447671</v>
      </c>
      <c r="E72" s="53">
        <f t="shared" si="1"/>
        <v>0.49744245524296676</v>
      </c>
      <c r="F72" s="52">
        <v>612275.93129160756</v>
      </c>
      <c r="J72" s="20">
        <v>61155742.491638653</v>
      </c>
      <c r="K72" s="45">
        <v>34</v>
      </c>
      <c r="L72" s="20">
        <v>1297242.3418126267</v>
      </c>
      <c r="M72" s="20">
        <v>942648.68915891601</v>
      </c>
      <c r="N72" s="20">
        <v>4391670.6629770752</v>
      </c>
      <c r="O72" s="20">
        <v>1039479.8814343372</v>
      </c>
      <c r="P72" s="20">
        <v>1152281.1450900005</v>
      </c>
      <c r="Q72" s="20">
        <v>561185.70579892793</v>
      </c>
      <c r="R72" s="20">
        <v>601936.92489336443</v>
      </c>
      <c r="S72" s="20">
        <v>756973.27982060285</v>
      </c>
      <c r="T72" s="20">
        <v>584605.54438251152</v>
      </c>
      <c r="U72" s="20">
        <v>658733.72900419577</v>
      </c>
      <c r="V72" s="20">
        <v>3658010.6344881812</v>
      </c>
      <c r="W72" s="20">
        <v>889868.43530056824</v>
      </c>
      <c r="X72" s="20">
        <v>2449109.7696818546</v>
      </c>
      <c r="Y72" s="20">
        <v>1090839.1400780664</v>
      </c>
      <c r="Z72" s="20">
        <v>1757335.4803109558</v>
      </c>
      <c r="AA72" s="20">
        <v>1021244.7014071214</v>
      </c>
      <c r="AB72" s="20">
        <v>617149.30065910518</v>
      </c>
      <c r="AC72" s="20">
        <v>1122135.3407501394</v>
      </c>
      <c r="AD72" s="20">
        <v>2436788.1569382218</v>
      </c>
      <c r="AE72" s="20">
        <v>3014348.789157996</v>
      </c>
      <c r="AF72" s="20">
        <v>1382603.2468003985</v>
      </c>
      <c r="AG72" s="20">
        <v>792690.2265827019</v>
      </c>
      <c r="AH72" s="20">
        <v>1267125.113795354</v>
      </c>
      <c r="AI72" s="20">
        <v>9952051.770126041</v>
      </c>
      <c r="AJ72" s="20">
        <v>1968344.0846540099</v>
      </c>
      <c r="AK72" s="20">
        <v>1686533.2087502498</v>
      </c>
      <c r="AL72" s="20">
        <v>1167556.5185236288</v>
      </c>
      <c r="AM72" s="20">
        <v>777915.77944547962</v>
      </c>
      <c r="AN72" s="20">
        <v>560916.11121434195</v>
      </c>
      <c r="AO72" s="20">
        <v>926618.86354358855</v>
      </c>
      <c r="AP72" s="20">
        <v>7575609.2874243828</v>
      </c>
      <c r="AQ72" s="20">
        <v>635005.04420445662</v>
      </c>
      <c r="AR72" s="20">
        <v>577507.4867866328</v>
      </c>
      <c r="AS72" s="20">
        <v>1841678.0966426304</v>
      </c>
    </row>
    <row r="73" spans="1:59" x14ac:dyDescent="0.25">
      <c r="A73" s="54"/>
      <c r="B73">
        <f t="shared" si="2"/>
        <v>0.53000000000000025</v>
      </c>
      <c r="C73" cm="1">
        <f t="array" ref="C73">CDFLargeLossInv(B73, $B$6, $B$2, $B$3, $B$5, $B$11)</f>
        <v>1181591.8424758469</v>
      </c>
      <c r="D73">
        <f t="shared" si="0"/>
        <v>1181591.8424758469</v>
      </c>
      <c r="E73" s="53">
        <f t="shared" si="1"/>
        <v>0.51790281329923271</v>
      </c>
      <c r="F73" s="52">
        <v>613184.66223946377</v>
      </c>
      <c r="J73" s="20">
        <v>74050925.899906784</v>
      </c>
      <c r="K73" s="45">
        <v>42</v>
      </c>
      <c r="L73" s="20">
        <v>2080864.4759529713</v>
      </c>
      <c r="M73" s="20">
        <v>707879.1478448587</v>
      </c>
      <c r="N73" s="20">
        <v>1945373.653859701</v>
      </c>
      <c r="O73" s="20">
        <v>1149907.9367304568</v>
      </c>
      <c r="P73" s="20">
        <v>1232921.3608907929</v>
      </c>
      <c r="Q73" s="20">
        <v>3788337.468645147</v>
      </c>
      <c r="R73" s="20">
        <v>1729605.5869437642</v>
      </c>
      <c r="S73" s="20">
        <v>774421.65068729292</v>
      </c>
      <c r="T73" s="20">
        <v>2707456.8195965672</v>
      </c>
      <c r="U73" s="20">
        <v>1997305.8318080495</v>
      </c>
      <c r="V73" s="20">
        <v>5061155.5004464854</v>
      </c>
      <c r="W73" s="20">
        <v>973670.86201157677</v>
      </c>
      <c r="X73" s="20">
        <v>785999.61896911217</v>
      </c>
      <c r="Y73" s="20">
        <v>917039.14259623294</v>
      </c>
      <c r="Z73" s="20">
        <v>1132707.8186002737</v>
      </c>
      <c r="AA73" s="20">
        <v>870525.59273162822</v>
      </c>
      <c r="AB73" s="20">
        <v>577786.5480309577</v>
      </c>
      <c r="AC73" s="20">
        <v>1290238.047663928</v>
      </c>
      <c r="AD73" s="20">
        <v>789400.66390296747</v>
      </c>
      <c r="AE73" s="20">
        <v>8207860.342065217</v>
      </c>
      <c r="AF73" s="20">
        <v>1317609.0077264949</v>
      </c>
      <c r="AG73" s="20">
        <v>1079258.0230068823</v>
      </c>
      <c r="AH73" s="20">
        <v>633207.29581690603</v>
      </c>
      <c r="AI73" s="20">
        <v>771953.95140858169</v>
      </c>
      <c r="AJ73" s="20">
        <v>1618229.8901860989</v>
      </c>
      <c r="AK73" s="20">
        <v>1892631.8286152503</v>
      </c>
      <c r="AL73" s="20">
        <v>1138296.4064616156</v>
      </c>
      <c r="AM73" s="20">
        <v>791044.62340606481</v>
      </c>
      <c r="AN73" s="20">
        <v>697099.70155744988</v>
      </c>
      <c r="AO73" s="20">
        <v>723046.92339741625</v>
      </c>
      <c r="AP73" s="20">
        <v>813850.94164029008</v>
      </c>
      <c r="AQ73" s="20">
        <v>766625.28668440518</v>
      </c>
      <c r="AR73" s="20">
        <v>1475059.9300291797</v>
      </c>
      <c r="AS73" s="20">
        <v>1297083.7640342999</v>
      </c>
      <c r="AT73" s="20">
        <v>1155790.1170426481</v>
      </c>
      <c r="AU73" s="20">
        <v>898448.19208284433</v>
      </c>
      <c r="AV73" s="20">
        <v>570402.60368784575</v>
      </c>
      <c r="AW73" s="20">
        <v>1535108.2347604367</v>
      </c>
      <c r="AX73" s="20">
        <v>8681346.5153820757</v>
      </c>
      <c r="AY73" s="20">
        <v>4404507.1349334111</v>
      </c>
      <c r="AZ73" s="20">
        <v>1095968.5399614437</v>
      </c>
      <c r="BA73" s="20">
        <v>1973898.9181071657</v>
      </c>
    </row>
    <row r="74" spans="1:59" x14ac:dyDescent="0.25">
      <c r="A74" s="54"/>
      <c r="B74">
        <f t="shared" si="2"/>
        <v>0.54000000000000026</v>
      </c>
      <c r="C74" cm="1">
        <f t="array" ref="C74">CDFLargeLossInv(B74, $B$6, $B$2, $B$3, $B$5, $B$11)</f>
        <v>1199280.5187061161</v>
      </c>
      <c r="D74">
        <f t="shared" si="0"/>
        <v>1199280.5187061161</v>
      </c>
      <c r="E74" s="53">
        <f t="shared" si="1"/>
        <v>0.52685421994884907</v>
      </c>
      <c r="F74" s="52">
        <v>614113.61465026683</v>
      </c>
      <c r="J74" s="20">
        <v>71837994.507267565</v>
      </c>
      <c r="K74" s="45">
        <v>40</v>
      </c>
      <c r="L74" s="20">
        <v>568054.94694507879</v>
      </c>
      <c r="M74" s="20">
        <v>949454.01169623528</v>
      </c>
      <c r="N74" s="20">
        <v>3689385.1030564355</v>
      </c>
      <c r="O74" s="20">
        <v>2873095.4695460503</v>
      </c>
      <c r="P74" s="20">
        <v>3257456.2981561776</v>
      </c>
      <c r="Q74" s="20">
        <v>600698.55829222943</v>
      </c>
      <c r="R74" s="20">
        <v>675301.20567301591</v>
      </c>
      <c r="S74" s="20">
        <v>1638755.0835190599</v>
      </c>
      <c r="T74" s="20">
        <v>746617.36622555577</v>
      </c>
      <c r="U74" s="20">
        <v>10350889.995532926</v>
      </c>
      <c r="V74" s="20">
        <v>641373.80778949347</v>
      </c>
      <c r="W74" s="20">
        <v>2353383.2785086464</v>
      </c>
      <c r="X74" s="20">
        <v>583174.93403180805</v>
      </c>
      <c r="Y74" s="20">
        <v>681640.79639230436</v>
      </c>
      <c r="Z74" s="20">
        <v>3609891.2268770155</v>
      </c>
      <c r="AA74" s="20">
        <v>1792240.3198668724</v>
      </c>
      <c r="AB74" s="20">
        <v>1054663.8897374126</v>
      </c>
      <c r="AC74" s="20">
        <v>1525381.3748314909</v>
      </c>
      <c r="AD74" s="20">
        <v>746768.93429424718</v>
      </c>
      <c r="AE74" s="20">
        <v>998473.54158298171</v>
      </c>
      <c r="AF74" s="20">
        <v>690103.41751405306</v>
      </c>
      <c r="AG74" s="20">
        <v>2060787.7258274113</v>
      </c>
      <c r="AH74" s="20">
        <v>1026844.3028447903</v>
      </c>
      <c r="AI74" s="20">
        <v>775697.99286575697</v>
      </c>
      <c r="AJ74" s="20">
        <v>1048225.779589092</v>
      </c>
      <c r="AK74" s="20">
        <v>3054694.2818477121</v>
      </c>
      <c r="AL74" s="20">
        <v>1102790.9622466848</v>
      </c>
      <c r="AM74" s="20">
        <v>936401.05555124162</v>
      </c>
      <c r="AN74" s="20">
        <v>1050853.1432149138</v>
      </c>
      <c r="AO74" s="20">
        <v>4015810.9857356688</v>
      </c>
      <c r="AP74" s="20">
        <v>1122688.8779594351</v>
      </c>
      <c r="AQ74" s="20">
        <v>750629.89413144393</v>
      </c>
      <c r="AR74" s="20">
        <v>1180489.0067212698</v>
      </c>
      <c r="AS74" s="20">
        <v>651414.19141030859</v>
      </c>
      <c r="AT74" s="20">
        <v>4261120.1015197663</v>
      </c>
      <c r="AU74" s="20">
        <v>711581.67251044733</v>
      </c>
      <c r="AV74" s="20">
        <v>567811.82318118622</v>
      </c>
      <c r="AW74" s="20">
        <v>1774100.8584759415</v>
      </c>
      <c r="AX74" s="20">
        <v>4162774.1163695157</v>
      </c>
      <c r="AY74" s="20">
        <v>1556474.1751958814</v>
      </c>
    </row>
    <row r="75" spans="1:59" x14ac:dyDescent="0.25">
      <c r="A75" s="54"/>
      <c r="B75">
        <f t="shared" si="2"/>
        <v>0.55000000000000027</v>
      </c>
      <c r="C75" cm="1">
        <f t="array" ref="C75">CDFLargeLossInv(B75, $B$6, $B$2, $B$3, $B$5, $B$11)</f>
        <v>1217336.2940493992</v>
      </c>
      <c r="D75">
        <f t="shared" si="0"/>
        <v>1217336.2940493992</v>
      </c>
      <c r="E75" s="53">
        <f t="shared" si="1"/>
        <v>0.53452685421994883</v>
      </c>
      <c r="F75" s="52">
        <v>614956.422030307</v>
      </c>
      <c r="J75" s="20">
        <v>94026348.948685125</v>
      </c>
      <c r="K75" s="45">
        <v>33</v>
      </c>
      <c r="L75" s="20">
        <v>998737.23817672371</v>
      </c>
      <c r="M75" s="20">
        <v>2426080.8671351727</v>
      </c>
      <c r="N75" s="20">
        <v>1136150.5628826034</v>
      </c>
      <c r="O75" s="20">
        <v>912324.04601073894</v>
      </c>
      <c r="P75" s="20">
        <v>867114.85769195412</v>
      </c>
      <c r="Q75" s="20">
        <v>639289.85319381999</v>
      </c>
      <c r="R75" s="20">
        <v>681120.77443940507</v>
      </c>
      <c r="S75" s="20">
        <v>1116839.4386131344</v>
      </c>
      <c r="T75" s="20">
        <v>4887295.1224113442</v>
      </c>
      <c r="U75" s="20">
        <v>799622.06373329344</v>
      </c>
      <c r="V75" s="20">
        <v>1691269.2167634175</v>
      </c>
      <c r="W75" s="20">
        <v>2102737.1402224666</v>
      </c>
      <c r="X75" s="20">
        <v>42500397.309133455</v>
      </c>
      <c r="Y75" s="20">
        <v>914178.37537027441</v>
      </c>
      <c r="Z75" s="20">
        <v>7581325.0544675756</v>
      </c>
      <c r="AA75" s="20">
        <v>1743337.3414921039</v>
      </c>
      <c r="AB75" s="20">
        <v>1055138.7463866936</v>
      </c>
      <c r="AC75" s="20">
        <v>1079663.4110043587</v>
      </c>
      <c r="AD75" s="20">
        <v>1033206.7823547487</v>
      </c>
      <c r="AE75" s="20">
        <v>702604.97373449453</v>
      </c>
      <c r="AF75" s="20">
        <v>560963.00679352204</v>
      </c>
      <c r="AG75" s="20">
        <v>1247068.4577049536</v>
      </c>
      <c r="AH75" s="20">
        <v>598467.76877650758</v>
      </c>
      <c r="AI75" s="20">
        <v>2231925.1609078143</v>
      </c>
      <c r="AJ75" s="20">
        <v>1684592.2149154269</v>
      </c>
      <c r="AK75" s="20">
        <v>1231037.2230665598</v>
      </c>
      <c r="AL75" s="20">
        <v>3215993.9937409232</v>
      </c>
      <c r="AM75" s="20">
        <v>611993.94239605765</v>
      </c>
      <c r="AN75" s="20">
        <v>3020990.9187165722</v>
      </c>
      <c r="AO75" s="20">
        <v>1398693.3600312257</v>
      </c>
      <c r="AP75" s="20">
        <v>745280.16612816276</v>
      </c>
      <c r="AQ75" s="20">
        <v>1903183.8913813233</v>
      </c>
      <c r="AR75" s="20">
        <v>707725.66890830512</v>
      </c>
    </row>
    <row r="76" spans="1:59" x14ac:dyDescent="0.25">
      <c r="A76" s="54"/>
      <c r="B76">
        <f t="shared" si="2"/>
        <v>0.56000000000000028</v>
      </c>
      <c r="C76" cm="1">
        <f t="array" ref="C76">CDFLargeLossInv(B76, $B$6, $B$2, $B$3, $B$5, $B$11)</f>
        <v>1235774.7290752109</v>
      </c>
      <c r="D76">
        <f t="shared" si="0"/>
        <v>1235774.7290752109</v>
      </c>
      <c r="E76" s="53">
        <f t="shared" si="1"/>
        <v>0.5421994884910486</v>
      </c>
      <c r="F76" s="52">
        <v>615358.37446462363</v>
      </c>
      <c r="J76" s="20">
        <v>93783181.122083783</v>
      </c>
      <c r="K76" s="45">
        <v>48</v>
      </c>
      <c r="L76" s="20">
        <v>1340308.473438537</v>
      </c>
      <c r="M76" s="20">
        <v>1257508.182288033</v>
      </c>
      <c r="N76" s="20">
        <v>551626.95283686544</v>
      </c>
      <c r="O76" s="20">
        <v>7550528.1582326591</v>
      </c>
      <c r="P76" s="20">
        <v>1580472.5040213091</v>
      </c>
      <c r="Q76" s="20">
        <v>819684.26298834512</v>
      </c>
      <c r="R76" s="20">
        <v>779856.50206191209</v>
      </c>
      <c r="S76" s="20">
        <v>1108221.9113613674</v>
      </c>
      <c r="T76" s="20">
        <v>1787191.6631467429</v>
      </c>
      <c r="U76" s="20">
        <v>1322128.9545642766</v>
      </c>
      <c r="V76" s="20">
        <v>577672.26441852795</v>
      </c>
      <c r="W76" s="20">
        <v>551533.20395492448</v>
      </c>
      <c r="X76" s="20">
        <v>1850811.6653935234</v>
      </c>
      <c r="Y76" s="20">
        <v>672416.03935178288</v>
      </c>
      <c r="Z76" s="20">
        <v>8202356.1200058805</v>
      </c>
      <c r="AA76" s="20">
        <v>2033685.2908804589</v>
      </c>
      <c r="AB76" s="20">
        <v>1643048.5674577092</v>
      </c>
      <c r="AC76" s="20">
        <v>1121545.5292436203</v>
      </c>
      <c r="AD76" s="20">
        <v>1136370.2992900698</v>
      </c>
      <c r="AE76" s="20">
        <v>1452280.8847794589</v>
      </c>
      <c r="AF76" s="20">
        <v>624821.95474310301</v>
      </c>
      <c r="AG76" s="20">
        <v>2177748.2118094522</v>
      </c>
      <c r="AH76" s="20">
        <v>1147805.880230706</v>
      </c>
      <c r="AI76" s="20">
        <v>4234416.1365618976</v>
      </c>
      <c r="AJ76" s="20">
        <v>1317445.6690189571</v>
      </c>
      <c r="AK76" s="20">
        <v>1067727.6692502326</v>
      </c>
      <c r="AL76" s="20">
        <v>808669.28415011836</v>
      </c>
      <c r="AM76" s="20">
        <v>3170764.1215780764</v>
      </c>
      <c r="AN76" s="20">
        <v>834620.26224049309</v>
      </c>
      <c r="AO76" s="20">
        <v>3946874.2197208065</v>
      </c>
      <c r="AP76" s="20">
        <v>1191051.4060070904</v>
      </c>
      <c r="AQ76" s="20">
        <v>850604.42255251796</v>
      </c>
      <c r="AR76" s="20">
        <v>1573384.0427006057</v>
      </c>
      <c r="AS76" s="20">
        <v>648502.23079113499</v>
      </c>
      <c r="AT76" s="20">
        <v>13742584.465386899</v>
      </c>
      <c r="AU76" s="20">
        <v>737763.62567125645</v>
      </c>
      <c r="AV76" s="20">
        <v>1066045.3168533477</v>
      </c>
      <c r="AW76" s="20">
        <v>1591046.4533627699</v>
      </c>
      <c r="AX76" s="20">
        <v>2264556.4152491768</v>
      </c>
      <c r="AY76" s="20">
        <v>597512.58805234276</v>
      </c>
      <c r="AZ76" s="20">
        <v>560315.07952909369</v>
      </c>
      <c r="BA76" s="20">
        <v>4417395.5966611253</v>
      </c>
      <c r="BB76" s="20">
        <v>1532152.8265494532</v>
      </c>
      <c r="BC76" s="20">
        <v>585735.26949551771</v>
      </c>
      <c r="BD76" s="20">
        <v>1411687.8613827189</v>
      </c>
      <c r="BE76" s="20">
        <v>1173862.3827917345</v>
      </c>
      <c r="BF76" s="20">
        <v>1781343.0204913814</v>
      </c>
      <c r="BG76" s="20">
        <v>1387497.2795357988</v>
      </c>
    </row>
    <row r="77" spans="1:59" x14ac:dyDescent="0.25">
      <c r="A77" s="54"/>
      <c r="B77">
        <f t="shared" si="2"/>
        <v>0.57000000000000028</v>
      </c>
      <c r="C77" cm="1">
        <f t="array" ref="C77">CDFLargeLossInv(B77, $B$6, $B$2, $B$3, $B$5, $B$11)</f>
        <v>1254612.3951856301</v>
      </c>
      <c r="D77">
        <f t="shared" si="0"/>
        <v>1254612.3951856301</v>
      </c>
      <c r="E77" s="53">
        <f t="shared" si="1"/>
        <v>0.55754475703324813</v>
      </c>
      <c r="F77" s="52">
        <v>620690.16011586867</v>
      </c>
      <c r="J77" s="20">
        <v>61232900.289778017</v>
      </c>
      <c r="K77" s="45">
        <v>45</v>
      </c>
      <c r="L77" s="20">
        <v>2378987.6397364428</v>
      </c>
      <c r="M77" s="20">
        <v>722619.24165589048</v>
      </c>
      <c r="N77" s="20">
        <v>1020755.1897932143</v>
      </c>
      <c r="O77" s="20">
        <v>886865.0287603183</v>
      </c>
      <c r="P77" s="20">
        <v>1000529.6666981408</v>
      </c>
      <c r="Q77" s="20">
        <v>1705650.3285933828</v>
      </c>
      <c r="R77" s="20">
        <v>774012.1894840115</v>
      </c>
      <c r="S77" s="20">
        <v>2047848.5421916172</v>
      </c>
      <c r="T77" s="20">
        <v>1307240.6348952446</v>
      </c>
      <c r="U77" s="20">
        <v>1420436.3798074676</v>
      </c>
      <c r="V77" s="20">
        <v>953075.44095024222</v>
      </c>
      <c r="W77" s="20">
        <v>6182524.0231870059</v>
      </c>
      <c r="X77" s="20">
        <v>1191283.6625840899</v>
      </c>
      <c r="Y77" s="20">
        <v>1977060.8067514536</v>
      </c>
      <c r="Z77" s="20">
        <v>872644.89453816996</v>
      </c>
      <c r="AA77" s="20">
        <v>844695.56339020713</v>
      </c>
      <c r="AB77" s="20">
        <v>940334.41748147598</v>
      </c>
      <c r="AC77" s="20">
        <v>602242.05959834706</v>
      </c>
      <c r="AD77" s="20">
        <v>1021973.360932301</v>
      </c>
      <c r="AE77" s="20">
        <v>1050535.7346339051</v>
      </c>
      <c r="AF77" s="20">
        <v>1544200.4250163464</v>
      </c>
      <c r="AG77" s="20">
        <v>557281.45222726162</v>
      </c>
      <c r="AH77" s="20">
        <v>655487.24289314437</v>
      </c>
      <c r="AI77" s="20">
        <v>581893.49999808357</v>
      </c>
      <c r="AJ77" s="20">
        <v>768403.59671722574</v>
      </c>
      <c r="AK77" s="20">
        <v>1733982.059694662</v>
      </c>
      <c r="AL77" s="20">
        <v>663899.01273595204</v>
      </c>
      <c r="AM77" s="20">
        <v>1387482.8867667976</v>
      </c>
      <c r="AN77" s="20">
        <v>2199049.2068218235</v>
      </c>
      <c r="AO77" s="20">
        <v>600793.84942875814</v>
      </c>
      <c r="AP77" s="20">
        <v>662894.97384804196</v>
      </c>
      <c r="AQ77" s="20">
        <v>587757.48953223508</v>
      </c>
      <c r="AR77" s="20">
        <v>1354215.8299584603</v>
      </c>
      <c r="AS77" s="20">
        <v>2327228.1790525513</v>
      </c>
      <c r="AT77" s="20">
        <v>1188393.1592976756</v>
      </c>
      <c r="AU77" s="20">
        <v>2192571.0772972419</v>
      </c>
      <c r="AV77" s="20">
        <v>1160924.1517308687</v>
      </c>
      <c r="AW77" s="20">
        <v>1531213.2818352454</v>
      </c>
      <c r="AX77" s="20">
        <v>1317170.6051093072</v>
      </c>
      <c r="AY77" s="20">
        <v>579490.38126012776</v>
      </c>
      <c r="AZ77" s="20">
        <v>2899439.9272688115</v>
      </c>
      <c r="BA77" s="20">
        <v>2184084.21085303</v>
      </c>
      <c r="BB77" s="20">
        <v>1701050.7418656973</v>
      </c>
      <c r="BC77" s="20">
        <v>820643.55872204341</v>
      </c>
      <c r="BD77" s="20">
        <v>1132034.6841837082</v>
      </c>
    </row>
    <row r="78" spans="1:59" x14ac:dyDescent="0.25">
      <c r="A78" s="54"/>
      <c r="B78">
        <f t="shared" si="2"/>
        <v>0.58000000000000029</v>
      </c>
      <c r="C78" cm="1">
        <f t="array" ref="C78">CDFLargeLossInv(B78, $B$6, $B$2, $B$3, $B$5, $B$11)</f>
        <v>1273866.9641098983</v>
      </c>
      <c r="D78">
        <f t="shared" si="0"/>
        <v>1273866.9641098983</v>
      </c>
      <c r="E78" s="53">
        <f t="shared" si="1"/>
        <v>0.56649616368286448</v>
      </c>
      <c r="F78" s="52">
        <v>624487.47788650542</v>
      </c>
      <c r="J78" s="20">
        <v>71290657.664377719</v>
      </c>
      <c r="K78" s="45">
        <v>34</v>
      </c>
      <c r="L78" s="20">
        <v>614093.14846251137</v>
      </c>
      <c r="M78" s="20">
        <v>3997823.7090972527</v>
      </c>
      <c r="N78" s="20">
        <v>1822934.322735195</v>
      </c>
      <c r="O78" s="20">
        <v>15599242.152598426</v>
      </c>
      <c r="P78" s="20">
        <v>878484.66897937586</v>
      </c>
      <c r="Q78" s="20">
        <v>1582588.6638438695</v>
      </c>
      <c r="R78" s="20">
        <v>674617.1006028722</v>
      </c>
      <c r="S78" s="20">
        <v>595827.37139949598</v>
      </c>
      <c r="T78" s="20">
        <v>2261852.9014708549</v>
      </c>
      <c r="U78" s="20">
        <v>925461.43872702064</v>
      </c>
      <c r="V78" s="20">
        <v>2680006.7668300713</v>
      </c>
      <c r="W78" s="20">
        <v>8925037.7478599697</v>
      </c>
      <c r="X78" s="20">
        <v>3425256.6105472837</v>
      </c>
      <c r="Y78" s="20">
        <v>1858634.7280842287</v>
      </c>
      <c r="Z78" s="20">
        <v>4061954.7946485099</v>
      </c>
      <c r="AA78" s="20">
        <v>712986.60860303266</v>
      </c>
      <c r="AB78" s="20">
        <v>1024386.605927263</v>
      </c>
      <c r="AC78" s="20">
        <v>686492.87880546157</v>
      </c>
      <c r="AD78" s="20">
        <v>766300.41686549375</v>
      </c>
      <c r="AE78" s="20">
        <v>786525.17340515577</v>
      </c>
      <c r="AF78" s="20">
        <v>1378214.3952213004</v>
      </c>
      <c r="AG78" s="20">
        <v>1299460.3586698142</v>
      </c>
      <c r="AH78" s="20">
        <v>580494.79690373316</v>
      </c>
      <c r="AI78" s="20">
        <v>1413929.0384320901</v>
      </c>
      <c r="AJ78" s="20">
        <v>737192.55733683461</v>
      </c>
      <c r="AK78" s="20">
        <v>2260846.6953408332</v>
      </c>
      <c r="AL78" s="20">
        <v>1697621.6946593272</v>
      </c>
      <c r="AM78" s="20">
        <v>1252600.3264430438</v>
      </c>
      <c r="AN78" s="20">
        <v>1350514.6660607327</v>
      </c>
      <c r="AO78" s="20">
        <v>787120.41644951492</v>
      </c>
      <c r="AP78" s="20">
        <v>1693044.5601532434</v>
      </c>
      <c r="AQ78" s="20">
        <v>634527.18095734762</v>
      </c>
      <c r="AR78" s="20">
        <v>1648216.3719654826</v>
      </c>
      <c r="AS78" s="20">
        <v>676366.79629106063</v>
      </c>
    </row>
    <row r="79" spans="1:59" x14ac:dyDescent="0.25">
      <c r="A79" s="54"/>
      <c r="B79">
        <f t="shared" si="2"/>
        <v>0.5900000000000003</v>
      </c>
      <c r="C79" cm="1">
        <f t="array" ref="C79">CDFLargeLossInv(B79, $B$6, $B$2, $B$3, $B$5, $B$11)</f>
        <v>1293559.1986205231</v>
      </c>
      <c r="D79">
        <f t="shared" si="0"/>
        <v>1293559.1986205231</v>
      </c>
      <c r="E79" s="53">
        <f t="shared" si="1"/>
        <v>0.57672634271099743</v>
      </c>
      <c r="F79" s="52">
        <v>624687.85694274609</v>
      </c>
      <c r="J79" s="20">
        <v>59240361.6567294</v>
      </c>
      <c r="K79" s="45">
        <v>43</v>
      </c>
      <c r="L79" s="20">
        <v>1250747.8262952866</v>
      </c>
      <c r="M79" s="20">
        <v>1189482.7397229357</v>
      </c>
      <c r="N79" s="20">
        <v>791482.64453408192</v>
      </c>
      <c r="O79" s="20">
        <v>4978602.0342602599</v>
      </c>
      <c r="P79" s="20">
        <v>786626.18619200774</v>
      </c>
      <c r="Q79" s="20">
        <v>913599.86297945061</v>
      </c>
      <c r="R79" s="20">
        <v>1150994.7781703465</v>
      </c>
      <c r="S79" s="20">
        <v>821032.88319539861</v>
      </c>
      <c r="T79" s="20">
        <v>721175.43691903306</v>
      </c>
      <c r="U79" s="20">
        <v>598666.47179274051</v>
      </c>
      <c r="V79" s="20">
        <v>622152.16563054395</v>
      </c>
      <c r="W79" s="20">
        <v>1824004.1065369344</v>
      </c>
      <c r="X79" s="20">
        <v>959669.60483505751</v>
      </c>
      <c r="Y79" s="20">
        <v>1607334.5501130007</v>
      </c>
      <c r="Z79" s="20">
        <v>1297043.8879213121</v>
      </c>
      <c r="AA79" s="20">
        <v>613181.32469954377</v>
      </c>
      <c r="AB79" s="20">
        <v>723098.24947799242</v>
      </c>
      <c r="AC79" s="20">
        <v>940144.77150084323</v>
      </c>
      <c r="AD79" s="20">
        <v>1494425.093744301</v>
      </c>
      <c r="AE79" s="20">
        <v>2717387.3993900795</v>
      </c>
      <c r="AF79" s="20">
        <v>2971876.066400629</v>
      </c>
      <c r="AG79" s="20">
        <v>718723.00861634407</v>
      </c>
      <c r="AH79" s="20">
        <v>1652446.0555339663</v>
      </c>
      <c r="AI79" s="20">
        <v>1210091.7194739445</v>
      </c>
      <c r="AJ79" s="20">
        <v>1488719.6701472574</v>
      </c>
      <c r="AK79" s="20">
        <v>1530313.942688396</v>
      </c>
      <c r="AL79" s="20">
        <v>3328864.7452433039</v>
      </c>
      <c r="AM79" s="20">
        <v>673098.06621291838</v>
      </c>
      <c r="AN79" s="20">
        <v>1600645.7127547548</v>
      </c>
      <c r="AO79" s="20">
        <v>1003528.708430998</v>
      </c>
      <c r="AP79" s="20">
        <v>1050595.7056571236</v>
      </c>
      <c r="AQ79" s="20">
        <v>1226553.2790695745</v>
      </c>
      <c r="AR79" s="20">
        <v>1252662.8390386016</v>
      </c>
      <c r="AS79" s="20">
        <v>1649737.5915756836</v>
      </c>
      <c r="AT79" s="20">
        <v>659311.8826844634</v>
      </c>
      <c r="AU79" s="20">
        <v>583982.20513337501</v>
      </c>
      <c r="AV79" s="20">
        <v>2615173.5563784903</v>
      </c>
      <c r="AW79" s="20">
        <v>2292154.5248713773</v>
      </c>
      <c r="AX79" s="20">
        <v>571540.01153882372</v>
      </c>
      <c r="AY79" s="20">
        <v>2417616.5610698122</v>
      </c>
      <c r="AZ79" s="20">
        <v>669215.14155209623</v>
      </c>
      <c r="BA79" s="20">
        <v>752835.30273947318</v>
      </c>
      <c r="BB79" s="20">
        <v>1319823.3420068382</v>
      </c>
    </row>
    <row r="80" spans="1:59" x14ac:dyDescent="0.25">
      <c r="A80" s="54"/>
      <c r="B80">
        <f t="shared" si="2"/>
        <v>0.60000000000000031</v>
      </c>
      <c r="C80" cm="1">
        <f t="array" ref="C80">CDFLargeLossInv(B80, $B$6, $B$2, $B$3, $B$5, $B$11)</f>
        <v>1313915.6046131528</v>
      </c>
      <c r="D80">
        <f t="shared" si="0"/>
        <v>1313915.6046131528</v>
      </c>
      <c r="E80" s="53">
        <f t="shared" si="1"/>
        <v>0.58823529411764708</v>
      </c>
      <c r="F80" s="52">
        <v>628275.41894903581</v>
      </c>
      <c r="J80" s="20">
        <v>70008617.036336645</v>
      </c>
      <c r="K80" s="45">
        <v>34</v>
      </c>
      <c r="L80" s="20">
        <v>6774443.7852230687</v>
      </c>
      <c r="M80" s="20">
        <v>652344.56128222425</v>
      </c>
      <c r="N80" s="20">
        <v>3214068.3623888497</v>
      </c>
      <c r="O80" s="20">
        <v>1240630.437613378</v>
      </c>
      <c r="P80" s="20">
        <v>1039372.8105016066</v>
      </c>
      <c r="Q80" s="20">
        <v>1001916.5911205198</v>
      </c>
      <c r="R80" s="20">
        <v>634906.48847872834</v>
      </c>
      <c r="S80" s="20">
        <v>4267527.4254288152</v>
      </c>
      <c r="T80" s="20">
        <v>1595318.80167563</v>
      </c>
      <c r="U80" s="20">
        <v>1591228.6903859694</v>
      </c>
      <c r="V80" s="20">
        <v>780557.25015087554</v>
      </c>
      <c r="W80" s="20">
        <v>1685046.9193840339</v>
      </c>
      <c r="X80" s="20">
        <v>3384926.2758605285</v>
      </c>
      <c r="Y80" s="20">
        <v>1306547.3233580596</v>
      </c>
      <c r="Z80" s="20">
        <v>844640.86100918637</v>
      </c>
      <c r="AA80" s="20">
        <v>1350961.6836737611</v>
      </c>
      <c r="AB80" s="20">
        <v>892713.7470480483</v>
      </c>
      <c r="AC80" s="20">
        <v>873816.45891147794</v>
      </c>
      <c r="AD80" s="20">
        <v>970740.30795725179</v>
      </c>
      <c r="AE80" s="20">
        <v>1866599.803317203</v>
      </c>
      <c r="AF80" s="20">
        <v>1897344.0373993358</v>
      </c>
      <c r="AG80" s="20">
        <v>1196500.784207094</v>
      </c>
      <c r="AH80" s="20">
        <v>912998.35726581025</v>
      </c>
      <c r="AI80" s="20">
        <v>859347.93138688151</v>
      </c>
      <c r="AJ80" s="20">
        <v>734595.59698587807</v>
      </c>
      <c r="AK80" s="20">
        <v>1032035.452180022</v>
      </c>
      <c r="AL80" s="20">
        <v>1021838.802588956</v>
      </c>
      <c r="AM80" s="20">
        <v>20002323.732983157</v>
      </c>
      <c r="AN80" s="20">
        <v>1326945.3672686694</v>
      </c>
      <c r="AO80" s="20">
        <v>585790.83655482146</v>
      </c>
      <c r="AP80" s="20">
        <v>930064.44819900417</v>
      </c>
      <c r="AQ80" s="20">
        <v>740485.66823837091</v>
      </c>
      <c r="AR80" s="20">
        <v>749158.8271923539</v>
      </c>
      <c r="AS80" s="20">
        <v>2050878.6091170958</v>
      </c>
    </row>
    <row r="81" spans="1:57" x14ac:dyDescent="0.25">
      <c r="A81" s="54"/>
      <c r="B81">
        <f t="shared" si="2"/>
        <v>0.61000000000000032</v>
      </c>
      <c r="C81" cm="1">
        <f t="array" ref="C81">CDFLargeLossInv(B81, $B$6, $B$2, $B$3, $B$5, $B$11)</f>
        <v>1335120.0734343042</v>
      </c>
      <c r="D81">
        <f t="shared" si="0"/>
        <v>1335120.0734343042</v>
      </c>
      <c r="E81" s="53">
        <f t="shared" si="1"/>
        <v>0.60230179028132991</v>
      </c>
      <c r="F81" s="52">
        <v>629166.12399735057</v>
      </c>
      <c r="J81" s="20">
        <v>65706781.442933038</v>
      </c>
      <c r="K81" s="45">
        <v>42</v>
      </c>
      <c r="L81" s="20">
        <v>643182.45674712106</v>
      </c>
      <c r="M81" s="20">
        <v>2006293.7251134566</v>
      </c>
      <c r="N81" s="20">
        <v>1007883.7197913517</v>
      </c>
      <c r="O81" s="20">
        <v>2965417.5489711356</v>
      </c>
      <c r="P81" s="20">
        <v>673263.30322502193</v>
      </c>
      <c r="Q81" s="20">
        <v>941736.05772819859</v>
      </c>
      <c r="R81" s="20">
        <v>3803364.1989480848</v>
      </c>
      <c r="S81" s="20">
        <v>3471149.1017432972</v>
      </c>
      <c r="T81" s="20">
        <v>1549356.6402611618</v>
      </c>
      <c r="U81" s="20">
        <v>608173.58532060275</v>
      </c>
      <c r="V81" s="20">
        <v>554628.35382688616</v>
      </c>
      <c r="W81" s="20">
        <v>1032416.8693547325</v>
      </c>
      <c r="X81" s="20">
        <v>623841.26329530007</v>
      </c>
      <c r="Y81" s="20">
        <v>801237.06897778343</v>
      </c>
      <c r="Z81" s="20">
        <v>1279081.3647615318</v>
      </c>
      <c r="AA81" s="20">
        <v>1136378.8203947206</v>
      </c>
      <c r="AB81" s="20">
        <v>1725242.7602920132</v>
      </c>
      <c r="AC81" s="20">
        <v>6927069.1911527477</v>
      </c>
      <c r="AD81" s="20">
        <v>1412701.0028247621</v>
      </c>
      <c r="AE81" s="20">
        <v>6398963.7505779592</v>
      </c>
      <c r="AF81" s="20">
        <v>1459829.3954262477</v>
      </c>
      <c r="AG81" s="20">
        <v>1162130.7820258909</v>
      </c>
      <c r="AH81" s="20">
        <v>868953.66914267046</v>
      </c>
      <c r="AI81" s="20">
        <v>801391.44640385732</v>
      </c>
      <c r="AJ81" s="20">
        <v>660447.26896204741</v>
      </c>
      <c r="AK81" s="20">
        <v>963923.77859077672</v>
      </c>
      <c r="AL81" s="20">
        <v>733900.50918169308</v>
      </c>
      <c r="AM81" s="20">
        <v>972191.92145542451</v>
      </c>
      <c r="AN81" s="20">
        <v>1369606.6888227353</v>
      </c>
      <c r="AO81" s="20">
        <v>961335.20118107821</v>
      </c>
      <c r="AP81" s="20">
        <v>3959671.4075029162</v>
      </c>
      <c r="AQ81" s="20">
        <v>798492.91778440855</v>
      </c>
      <c r="AR81" s="20">
        <v>642213.48319426796</v>
      </c>
      <c r="AS81" s="20">
        <v>572999.09961152356</v>
      </c>
      <c r="AT81" s="20">
        <v>584438.45027766179</v>
      </c>
      <c r="AU81" s="20">
        <v>627275.19132684101</v>
      </c>
      <c r="AV81" s="20">
        <v>942283.2521811733</v>
      </c>
      <c r="AW81" s="20">
        <v>708399.60361117823</v>
      </c>
      <c r="AX81" s="20">
        <v>550234.00366830663</v>
      </c>
      <c r="AY81" s="20">
        <v>824133.07399659802</v>
      </c>
      <c r="AZ81" s="20">
        <v>2320641.6989430622</v>
      </c>
      <c r="BA81" s="20">
        <v>3660907.8163348008</v>
      </c>
    </row>
    <row r="82" spans="1:57" x14ac:dyDescent="0.25">
      <c r="A82" s="54"/>
      <c r="B82">
        <f t="shared" si="2"/>
        <v>0.62000000000000033</v>
      </c>
      <c r="C82" cm="1">
        <f t="array" ref="C82">CDFLargeLossInv(B82, $B$6, $B$2, $B$3, $B$5, $B$11)</f>
        <v>1357231.0737394784</v>
      </c>
      <c r="D82">
        <f t="shared" si="0"/>
        <v>1357231.0737394784</v>
      </c>
      <c r="E82" s="53">
        <f t="shared" si="1"/>
        <v>0.60613810741687979</v>
      </c>
      <c r="F82" s="52">
        <v>631407.82407875848</v>
      </c>
      <c r="J82" s="20">
        <v>65068296.557545863</v>
      </c>
      <c r="K82" s="45">
        <v>41</v>
      </c>
      <c r="L82" s="20">
        <v>932803.92566505575</v>
      </c>
      <c r="M82" s="20">
        <v>1037902.5391532326</v>
      </c>
      <c r="N82" s="20">
        <v>1806175.6544610097</v>
      </c>
      <c r="O82" s="20">
        <v>930854.35695461172</v>
      </c>
      <c r="P82" s="20">
        <v>862411.77460087487</v>
      </c>
      <c r="Q82" s="20">
        <v>2673534.5706976843</v>
      </c>
      <c r="R82" s="20">
        <v>4137273.284498571</v>
      </c>
      <c r="S82" s="20">
        <v>1549446.4532941149</v>
      </c>
      <c r="T82" s="20">
        <v>552939.89088857162</v>
      </c>
      <c r="U82" s="20">
        <v>556719.05837209686</v>
      </c>
      <c r="V82" s="20">
        <v>652303.49206222175</v>
      </c>
      <c r="W82" s="20">
        <v>1369559.5600611677</v>
      </c>
      <c r="X82" s="20">
        <v>584455.42095057794</v>
      </c>
      <c r="Y82" s="20">
        <v>1397576.842466594</v>
      </c>
      <c r="Z82" s="20">
        <v>804501.13507150707</v>
      </c>
      <c r="AA82" s="20">
        <v>890505.39218527009</v>
      </c>
      <c r="AB82" s="20">
        <v>1677392.7849764393</v>
      </c>
      <c r="AC82" s="20">
        <v>969606.06695705792</v>
      </c>
      <c r="AD82" s="20">
        <v>1926612.185078959</v>
      </c>
      <c r="AE82" s="20">
        <v>1440058.1558411985</v>
      </c>
      <c r="AF82" s="20">
        <v>924136.9123845963</v>
      </c>
      <c r="AG82" s="20">
        <v>6217906.2137948172</v>
      </c>
      <c r="AH82" s="20">
        <v>3573957.5755918552</v>
      </c>
      <c r="AI82" s="20">
        <v>4000498.6740572536</v>
      </c>
      <c r="AJ82" s="20">
        <v>1645466.8738720461</v>
      </c>
      <c r="AK82" s="20">
        <v>1227028.6312524418</v>
      </c>
      <c r="AL82" s="20">
        <v>955972.28315597039</v>
      </c>
      <c r="AM82" s="20">
        <v>625218.58255097771</v>
      </c>
      <c r="AN82" s="20">
        <v>2564812.2071075845</v>
      </c>
      <c r="AO82" s="20">
        <v>1260164.3629993282</v>
      </c>
      <c r="AP82" s="20">
        <v>798443.59770572756</v>
      </c>
      <c r="AQ82" s="20">
        <v>4522785.1545752473</v>
      </c>
      <c r="AR82" s="20">
        <v>650099.506515185</v>
      </c>
      <c r="AS82" s="20">
        <v>1303860.4860707342</v>
      </c>
      <c r="AT82" s="20">
        <v>655648.54138857126</v>
      </c>
      <c r="AU82" s="20">
        <v>2172984.705403442</v>
      </c>
      <c r="AV82" s="20">
        <v>904768.99803949299</v>
      </c>
      <c r="AW82" s="20">
        <v>1248044.6025354231</v>
      </c>
      <c r="AX82" s="20">
        <v>1049446.7409977159</v>
      </c>
      <c r="AY82" s="20">
        <v>900055.33776319155</v>
      </c>
      <c r="AZ82" s="20">
        <v>1114364.025547443</v>
      </c>
    </row>
    <row r="83" spans="1:57" x14ac:dyDescent="0.25">
      <c r="A83" s="54"/>
      <c r="B83">
        <f t="shared" si="2"/>
        <v>0.63000000000000034</v>
      </c>
      <c r="C83" cm="1">
        <f t="array" ref="C83">CDFLargeLossInv(B83, $B$6, $B$2, $B$3, $B$5, $B$11)</f>
        <v>1380312.7863184151</v>
      </c>
      <c r="D83">
        <f t="shared" si="0"/>
        <v>1380312.7863184151</v>
      </c>
      <c r="E83" s="53">
        <f t="shared" si="1"/>
        <v>0.61253196930946296</v>
      </c>
      <c r="F83" s="52">
        <v>631570.54578694119</v>
      </c>
      <c r="J83" s="20">
        <v>40662015.454796508</v>
      </c>
      <c r="K83" s="45">
        <v>35</v>
      </c>
      <c r="L83" s="20">
        <v>807450.46892985725</v>
      </c>
      <c r="M83" s="20">
        <v>1170744.1422487507</v>
      </c>
      <c r="N83" s="20">
        <v>859822.02339921729</v>
      </c>
      <c r="O83" s="20">
        <v>4617752.758334483</v>
      </c>
      <c r="P83" s="20">
        <v>552095.39322283433</v>
      </c>
      <c r="Q83" s="20">
        <v>647076.97038605134</v>
      </c>
      <c r="R83" s="20">
        <v>972155.16677336174</v>
      </c>
      <c r="S83" s="20">
        <v>994299.47969831422</v>
      </c>
      <c r="T83" s="20">
        <v>1500251.4632398342</v>
      </c>
      <c r="U83" s="20">
        <v>667815.99659211398</v>
      </c>
      <c r="V83" s="20">
        <v>1060932.0117001904</v>
      </c>
      <c r="W83" s="20">
        <v>637300.7622331084</v>
      </c>
      <c r="X83" s="20">
        <v>792189.35420995264</v>
      </c>
      <c r="Y83" s="20">
        <v>1771316.3782907051</v>
      </c>
      <c r="Z83" s="20">
        <v>2164269.8644683217</v>
      </c>
      <c r="AA83" s="20">
        <v>1292932.8578241519</v>
      </c>
      <c r="AB83" s="20">
        <v>838086.9322719106</v>
      </c>
      <c r="AC83" s="20">
        <v>894911.65621271019</v>
      </c>
      <c r="AD83" s="20">
        <v>734169.75314598542</v>
      </c>
      <c r="AE83" s="20">
        <v>856440.55676392477</v>
      </c>
      <c r="AF83" s="20">
        <v>2445743.0764608216</v>
      </c>
      <c r="AG83" s="20">
        <v>1944251.0204848191</v>
      </c>
      <c r="AH83" s="20">
        <v>1598238.0020521337</v>
      </c>
      <c r="AI83" s="20">
        <v>1055965.9206009014</v>
      </c>
      <c r="AJ83" s="20">
        <v>1349534.3474847607</v>
      </c>
      <c r="AK83" s="20">
        <v>644070.46863819321</v>
      </c>
      <c r="AL83" s="20">
        <v>674556.08548558119</v>
      </c>
      <c r="AM83" s="20">
        <v>777244.62995129311</v>
      </c>
      <c r="AN83" s="20">
        <v>842873.95439767686</v>
      </c>
      <c r="AO83" s="20">
        <v>786706.19611197955</v>
      </c>
      <c r="AP83" s="20">
        <v>1064458.796693909</v>
      </c>
      <c r="AQ83" s="20">
        <v>854537.02535993431</v>
      </c>
      <c r="AR83" s="20">
        <v>789766.87298577651</v>
      </c>
      <c r="AS83" s="20">
        <v>703938.09312064119</v>
      </c>
      <c r="AT83" s="20">
        <v>1298116.9750223272</v>
      </c>
    </row>
    <row r="84" spans="1:57" x14ac:dyDescent="0.25">
      <c r="A84" s="54"/>
      <c r="B84">
        <f t="shared" si="2"/>
        <v>0.64000000000000035</v>
      </c>
      <c r="C84" cm="1">
        <f t="array" ref="C84">CDFLargeLossInv(B84, $B$6, $B$2, $B$3, $B$5, $B$11)</f>
        <v>1404435.8354673367</v>
      </c>
      <c r="D84">
        <f t="shared" si="0"/>
        <v>1404435.8354673367</v>
      </c>
      <c r="E84" s="53">
        <f t="shared" si="1"/>
        <v>0.62020460358056262</v>
      </c>
      <c r="F84" s="52">
        <v>631856.56222988211</v>
      </c>
      <c r="J84" s="20">
        <v>58595717.097596534</v>
      </c>
      <c r="K84" s="45">
        <v>39</v>
      </c>
      <c r="L84" s="20">
        <v>974017.66125105252</v>
      </c>
      <c r="M84" s="20">
        <v>717084.66757268773</v>
      </c>
      <c r="N84" s="20">
        <v>1016071.2707601354</v>
      </c>
      <c r="O84" s="20">
        <v>1283432.9704081027</v>
      </c>
      <c r="P84" s="20">
        <v>912932.289827156</v>
      </c>
      <c r="Q84" s="20">
        <v>1154977.2129603366</v>
      </c>
      <c r="R84" s="20">
        <v>618665.39975939982</v>
      </c>
      <c r="S84" s="20">
        <v>3290402.0568202701</v>
      </c>
      <c r="T84" s="20">
        <v>2057102.3899893134</v>
      </c>
      <c r="U84" s="20">
        <v>691550.84041075222</v>
      </c>
      <c r="V84" s="20">
        <v>999319.20956862485</v>
      </c>
      <c r="W84" s="20">
        <v>954954.43950091791</v>
      </c>
      <c r="X84" s="20">
        <v>709336.51784892764</v>
      </c>
      <c r="Y84" s="20">
        <v>3365570.3867494767</v>
      </c>
      <c r="Z84" s="20">
        <v>2126312.443808747</v>
      </c>
      <c r="AA84" s="20">
        <v>1035836.3372970539</v>
      </c>
      <c r="AB84" s="20">
        <v>1110488.0859933633</v>
      </c>
      <c r="AC84" s="20">
        <v>1766164.108894188</v>
      </c>
      <c r="AD84" s="20">
        <v>719364.96333130193</v>
      </c>
      <c r="AE84" s="20">
        <v>3639523.9962076023</v>
      </c>
      <c r="AF84" s="20">
        <v>1193682.1343380827</v>
      </c>
      <c r="AG84" s="20">
        <v>948801.01278371201</v>
      </c>
      <c r="AH84" s="20">
        <v>760162.46492165234</v>
      </c>
      <c r="AI84" s="20">
        <v>832489.53132221475</v>
      </c>
      <c r="AJ84" s="20">
        <v>793919.13868874009</v>
      </c>
      <c r="AK84" s="20">
        <v>603636.33814916015</v>
      </c>
      <c r="AL84" s="20">
        <v>4344377.9657578599</v>
      </c>
      <c r="AM84" s="20">
        <v>606530.55539381807</v>
      </c>
      <c r="AN84" s="20">
        <v>910201.4000609545</v>
      </c>
      <c r="AO84" s="20">
        <v>1609897.8907146254</v>
      </c>
      <c r="AP84" s="20">
        <v>1014787.9180726821</v>
      </c>
      <c r="AQ84" s="20">
        <v>1246687.5292326168</v>
      </c>
      <c r="AR84" s="20">
        <v>762610.44016901776</v>
      </c>
      <c r="AS84" s="20">
        <v>740417.1518544862</v>
      </c>
      <c r="AT84" s="20">
        <v>2471741.1961220624</v>
      </c>
      <c r="AU84" s="20">
        <v>2191373.5254797172</v>
      </c>
      <c r="AV84" s="20">
        <v>626626.4877533511</v>
      </c>
      <c r="AW84" s="20">
        <v>6000132.8918869896</v>
      </c>
      <c r="AX84" s="20">
        <v>1794534.2759353863</v>
      </c>
    </row>
    <row r="85" spans="1:57" x14ac:dyDescent="0.25">
      <c r="A85" s="54"/>
      <c r="B85">
        <f t="shared" si="2"/>
        <v>0.65000000000000036</v>
      </c>
      <c r="C85" cm="1">
        <f t="array" ref="C85">CDFLargeLossInv(B85, $B$6, $B$2, $B$3, $B$5, $B$11)</f>
        <v>1429678.1374594988</v>
      </c>
      <c r="D85">
        <f t="shared" ref="D85:D119" si="3">C85</f>
        <v>1429678.1374594988</v>
      </c>
      <c r="E85" s="53">
        <f t="shared" ref="E85:E119" si="4">COUNTIF($F$20:$F$801,"&lt;="&amp;C85)/782</f>
        <v>0.62915601023017897</v>
      </c>
      <c r="F85" s="52">
        <v>632575.10962021456</v>
      </c>
      <c r="J85" s="20">
        <v>83426929.983812109</v>
      </c>
      <c r="K85" s="45">
        <v>46</v>
      </c>
      <c r="L85" s="20">
        <v>925476.52296154632</v>
      </c>
      <c r="M85" s="20">
        <v>2025501.0491229638</v>
      </c>
      <c r="N85" s="20">
        <v>1196843.8936893311</v>
      </c>
      <c r="O85" s="20">
        <v>2335285.9243923039</v>
      </c>
      <c r="P85" s="20">
        <v>864261.46183115453</v>
      </c>
      <c r="Q85" s="20">
        <v>5813561.3759335158</v>
      </c>
      <c r="R85" s="20">
        <v>786216.50752853649</v>
      </c>
      <c r="S85" s="20">
        <v>955769.77847750881</v>
      </c>
      <c r="T85" s="20">
        <v>4808677.6800792143</v>
      </c>
      <c r="U85" s="20">
        <v>1120196.3039314011</v>
      </c>
      <c r="V85" s="20">
        <v>1251008.4491534538</v>
      </c>
      <c r="W85" s="20">
        <v>3225484.6400066558</v>
      </c>
      <c r="X85" s="20">
        <v>696905.95896969934</v>
      </c>
      <c r="Y85" s="20">
        <v>1991174.1254873797</v>
      </c>
      <c r="Z85" s="20">
        <v>663206.84284514363</v>
      </c>
      <c r="AA85" s="20">
        <v>656923.84613053093</v>
      </c>
      <c r="AB85" s="20">
        <v>641402.1354481203</v>
      </c>
      <c r="AC85" s="20">
        <v>1046885.0288393641</v>
      </c>
      <c r="AD85" s="20">
        <v>6140640.8711052025</v>
      </c>
      <c r="AE85" s="20">
        <v>1041753.9045750857</v>
      </c>
      <c r="AF85" s="20">
        <v>2408532.5140010845</v>
      </c>
      <c r="AG85" s="20">
        <v>862896.22244954563</v>
      </c>
      <c r="AH85" s="20">
        <v>896146.01252737688</v>
      </c>
      <c r="AI85" s="20">
        <v>1546716.0166749069</v>
      </c>
      <c r="AJ85" s="20">
        <v>807702.78792754479</v>
      </c>
      <c r="AK85" s="20">
        <v>2273549.0066347783</v>
      </c>
      <c r="AL85" s="20">
        <v>1598438.3902416669</v>
      </c>
      <c r="AM85" s="20">
        <v>573911.63791972934</v>
      </c>
      <c r="AN85" s="20">
        <v>703328.61844238266</v>
      </c>
      <c r="AO85" s="20">
        <v>1389686.0377093621</v>
      </c>
      <c r="AP85" s="20">
        <v>567621.58858447196</v>
      </c>
      <c r="AQ85" s="20">
        <v>713583.99489924684</v>
      </c>
      <c r="AR85" s="20">
        <v>1579874.0663874077</v>
      </c>
      <c r="AS85" s="20">
        <v>898658.51689489477</v>
      </c>
      <c r="AT85" s="20">
        <v>762890.20185410825</v>
      </c>
      <c r="AU85" s="20">
        <v>2626531.2759253983</v>
      </c>
      <c r="AV85" s="20">
        <v>12827835.881521594</v>
      </c>
      <c r="AW85" s="20">
        <v>1427704.005752519</v>
      </c>
      <c r="AX85" s="20">
        <v>567209.82239712798</v>
      </c>
      <c r="AY85" s="20">
        <v>1201438.3902690546</v>
      </c>
      <c r="AZ85" s="20">
        <v>562150.71124084166</v>
      </c>
      <c r="BA85" s="20">
        <v>1494457.026961599</v>
      </c>
      <c r="BB85" s="20">
        <v>3102202.6461903132</v>
      </c>
      <c r="BC85" s="20">
        <v>861032.39215503435</v>
      </c>
      <c r="BD85" s="20">
        <v>1843512.7104660675</v>
      </c>
      <c r="BE85" s="20">
        <v>1142143.2072759313</v>
      </c>
    </row>
    <row r="86" spans="1:57" x14ac:dyDescent="0.25">
      <c r="A86" s="54"/>
      <c r="B86">
        <f t="shared" ref="B86:B119" si="5">B85+0.01</f>
        <v>0.66000000000000036</v>
      </c>
      <c r="C86" cm="1">
        <f t="array" ref="C86">CDFLargeLossInv(B86, $B$6, $B$2, $B$3, $B$5, $B$11)</f>
        <v>1456125.8888376076</v>
      </c>
      <c r="D86">
        <f t="shared" si="3"/>
        <v>1456125.8888376076</v>
      </c>
      <c r="E86" s="53">
        <f t="shared" si="4"/>
        <v>0.64066496163682862</v>
      </c>
      <c r="F86" s="52">
        <v>632819.12441377633</v>
      </c>
      <c r="J86" s="20">
        <v>47505772.606790312</v>
      </c>
      <c r="K86" s="45">
        <v>38</v>
      </c>
      <c r="L86" s="20">
        <v>681906.4481911402</v>
      </c>
      <c r="M86" s="20">
        <v>1377500.7248020999</v>
      </c>
      <c r="N86" s="20">
        <v>599729.69754912006</v>
      </c>
      <c r="O86" s="20">
        <v>1246949.5262146203</v>
      </c>
      <c r="P86" s="20">
        <v>907250.0643874337</v>
      </c>
      <c r="Q86" s="20">
        <v>570594.11962931533</v>
      </c>
      <c r="R86" s="20">
        <v>661578.11061171372</v>
      </c>
      <c r="S86" s="20">
        <v>2548740.1891116616</v>
      </c>
      <c r="T86" s="20">
        <v>775325.15944963135</v>
      </c>
      <c r="U86" s="20">
        <v>849696.34205909295</v>
      </c>
      <c r="V86" s="20">
        <v>1668835.4967261187</v>
      </c>
      <c r="W86" s="20">
        <v>566021.57489662722</v>
      </c>
      <c r="X86" s="20">
        <v>647682.57053071563</v>
      </c>
      <c r="Y86" s="20">
        <v>2668343.6834912365</v>
      </c>
      <c r="Z86" s="20">
        <v>1516920.0050628618</v>
      </c>
      <c r="AA86" s="20">
        <v>984827.67474575108</v>
      </c>
      <c r="AB86" s="20">
        <v>1051528.7514199228</v>
      </c>
      <c r="AC86" s="20">
        <v>1330891.3586601235</v>
      </c>
      <c r="AD86" s="20">
        <v>1026179.9040203926</v>
      </c>
      <c r="AE86" s="20">
        <v>1127623.2554718219</v>
      </c>
      <c r="AF86" s="20">
        <v>939199.05693541118</v>
      </c>
      <c r="AG86" s="20">
        <v>1108550.9101733079</v>
      </c>
      <c r="AH86" s="20">
        <v>665641.28106874891</v>
      </c>
      <c r="AI86" s="20">
        <v>1490424.1196832126</v>
      </c>
      <c r="AJ86" s="20">
        <v>876123.92340760201</v>
      </c>
      <c r="AK86" s="20">
        <v>1075981.8591992485</v>
      </c>
      <c r="AL86" s="20">
        <v>4647371.5355759179</v>
      </c>
      <c r="AM86" s="20">
        <v>738634.79436054954</v>
      </c>
      <c r="AN86" s="20">
        <v>586627.4022184991</v>
      </c>
      <c r="AO86" s="20">
        <v>1397285.8101151877</v>
      </c>
      <c r="AP86" s="20">
        <v>1502665.8077412266</v>
      </c>
      <c r="AQ86" s="20">
        <v>1172420.41579672</v>
      </c>
      <c r="AR86" s="20">
        <v>1854541.0498255996</v>
      </c>
      <c r="AS86" s="20">
        <v>1338384.4971658057</v>
      </c>
      <c r="AT86" s="20">
        <v>1214432.8818946676</v>
      </c>
      <c r="AU86" s="20">
        <v>1882703.3869304867</v>
      </c>
      <c r="AV86" s="20">
        <v>1507626.4266256015</v>
      </c>
      <c r="AW86" s="20">
        <v>699032.79104111309</v>
      </c>
    </row>
    <row r="87" spans="1:57" x14ac:dyDescent="0.25">
      <c r="A87" s="54"/>
      <c r="B87">
        <f t="shared" si="5"/>
        <v>0.67000000000000037</v>
      </c>
      <c r="C87" cm="1">
        <f t="array" ref="C87">CDFLargeLossInv(B87, $B$6, $B$2, $B$3, $B$5, $B$11)</f>
        <v>1483874.7224792487</v>
      </c>
      <c r="D87">
        <f t="shared" si="3"/>
        <v>1483874.7224792487</v>
      </c>
      <c r="E87" s="53">
        <f t="shared" si="4"/>
        <v>0.64833759590792839</v>
      </c>
      <c r="F87" s="52">
        <v>634363.69731308718</v>
      </c>
      <c r="J87" s="20">
        <v>55116834.958235115</v>
      </c>
      <c r="K87" s="45">
        <v>36</v>
      </c>
      <c r="L87" s="20">
        <v>1171542.6183853482</v>
      </c>
      <c r="M87" s="20">
        <v>1318302.4696866155</v>
      </c>
      <c r="N87" s="20">
        <v>650312.00315391726</v>
      </c>
      <c r="O87" s="20">
        <v>1199493.1805633651</v>
      </c>
      <c r="P87" s="20">
        <v>2179738.4600652782</v>
      </c>
      <c r="Q87" s="20">
        <v>7023780.3547393801</v>
      </c>
      <c r="R87" s="20">
        <v>1096052.9150495359</v>
      </c>
      <c r="S87" s="20">
        <v>806396.55886222096</v>
      </c>
      <c r="T87" s="20">
        <v>1032145.7550109662</v>
      </c>
      <c r="U87" s="20">
        <v>571254.04526751069</v>
      </c>
      <c r="V87" s="20">
        <v>2573571.6006806223</v>
      </c>
      <c r="W87" s="20">
        <v>1708037.8525670255</v>
      </c>
      <c r="X87" s="20">
        <v>973624.59420548682</v>
      </c>
      <c r="Y87" s="20">
        <v>801233.90081964305</v>
      </c>
      <c r="Z87" s="20">
        <v>624890.31266383873</v>
      </c>
      <c r="AA87" s="20">
        <v>1224455.1172018803</v>
      </c>
      <c r="AB87" s="20">
        <v>1692330.5620224341</v>
      </c>
      <c r="AC87" s="20">
        <v>666200.84207600472</v>
      </c>
      <c r="AD87" s="20">
        <v>624934.56654883223</v>
      </c>
      <c r="AE87" s="20">
        <v>6256283.6479384108</v>
      </c>
      <c r="AF87" s="20">
        <v>1144315.7991208087</v>
      </c>
      <c r="AG87" s="20">
        <v>559057.15620998584</v>
      </c>
      <c r="AH87" s="20">
        <v>597395.5239562334</v>
      </c>
      <c r="AI87" s="20">
        <v>1063282.9182860951</v>
      </c>
      <c r="AJ87" s="20">
        <v>622184.86745280109</v>
      </c>
      <c r="AK87" s="20">
        <v>973604.78937798529</v>
      </c>
      <c r="AL87" s="20">
        <v>2271933.6463667345</v>
      </c>
      <c r="AM87" s="20">
        <v>1268272.5314483556</v>
      </c>
      <c r="AN87" s="20">
        <v>1355049.6916939933</v>
      </c>
      <c r="AO87" s="20">
        <v>908444.79935600318</v>
      </c>
      <c r="AP87" s="20">
        <v>1200619.0546642262</v>
      </c>
      <c r="AQ87" s="20">
        <v>562648.57780718326</v>
      </c>
      <c r="AR87" s="20">
        <v>2573278.1421235939</v>
      </c>
      <c r="AS87" s="20">
        <v>739125.65361720906</v>
      </c>
      <c r="AT87" s="20">
        <v>1101804.7509750065</v>
      </c>
      <c r="AU87" s="20">
        <v>3981235.6982705966</v>
      </c>
    </row>
    <row r="88" spans="1:57" x14ac:dyDescent="0.25">
      <c r="A88" s="54"/>
      <c r="B88">
        <f t="shared" si="5"/>
        <v>0.68000000000000038</v>
      </c>
      <c r="C88" cm="1">
        <f t="array" ref="C88">CDFLargeLossInv(B88, $B$6, $B$2, $B$3, $B$5, $B$11)</f>
        <v>1513031.0660165711</v>
      </c>
      <c r="D88">
        <f t="shared" si="3"/>
        <v>1513031.0660165711</v>
      </c>
      <c r="E88" s="53">
        <f t="shared" si="4"/>
        <v>0.65856777493606133</v>
      </c>
      <c r="F88" s="52">
        <v>634569.97725757025</v>
      </c>
      <c r="J88" s="20">
        <v>39027408.48621688</v>
      </c>
      <c r="K88" s="45">
        <v>32</v>
      </c>
      <c r="L88" s="20">
        <v>1168075.5039215919</v>
      </c>
      <c r="M88" s="20">
        <v>820694.98065693735</v>
      </c>
      <c r="N88" s="20">
        <v>1186162.2653309566</v>
      </c>
      <c r="O88" s="20">
        <v>1431663.6882872984</v>
      </c>
      <c r="P88" s="20">
        <v>858983.36552167928</v>
      </c>
      <c r="Q88" s="20">
        <v>785872.18737913028</v>
      </c>
      <c r="R88" s="20">
        <v>3246167.0377122331</v>
      </c>
      <c r="S88" s="20">
        <v>4718189.2928922726</v>
      </c>
      <c r="T88" s="20">
        <v>1027966.9337799607</v>
      </c>
      <c r="U88" s="20">
        <v>606875.04380887828</v>
      </c>
      <c r="V88" s="20">
        <v>623998.39437878772</v>
      </c>
      <c r="W88" s="20">
        <v>1685852.4269371806</v>
      </c>
      <c r="X88" s="20">
        <v>938192.66783615772</v>
      </c>
      <c r="Y88" s="20">
        <v>1435115.9771886684</v>
      </c>
      <c r="Z88" s="20">
        <v>966967.44274067169</v>
      </c>
      <c r="AA88" s="20">
        <v>2471427.4457650166</v>
      </c>
      <c r="AB88" s="20">
        <v>657933.82025609794</v>
      </c>
      <c r="AC88" s="20">
        <v>849654.43707837991</v>
      </c>
      <c r="AD88" s="20">
        <v>555583.56827493012</v>
      </c>
      <c r="AE88" s="20">
        <v>1284278.263027194</v>
      </c>
      <c r="AF88" s="20">
        <v>1027868.6172979596</v>
      </c>
      <c r="AG88" s="20">
        <v>612151.82291643228</v>
      </c>
      <c r="AH88" s="20">
        <v>2033026.3698732501</v>
      </c>
      <c r="AI88" s="20">
        <v>671391.96826738515</v>
      </c>
      <c r="AJ88" s="20">
        <v>801439.92252170166</v>
      </c>
      <c r="AK88" s="20">
        <v>1040535.3413199441</v>
      </c>
      <c r="AL88" s="20">
        <v>986544.26945281238</v>
      </c>
      <c r="AM88" s="20">
        <v>984648.55285310082</v>
      </c>
      <c r="AN88" s="20">
        <v>1031001.3074877934</v>
      </c>
      <c r="AO88" s="20">
        <v>729931.06103432004</v>
      </c>
      <c r="AP88" s="20">
        <v>1224595.9046748977</v>
      </c>
      <c r="AQ88" s="20">
        <v>564618.60574324813</v>
      </c>
    </row>
    <row r="89" spans="1:57" x14ac:dyDescent="0.25">
      <c r="A89" s="54"/>
      <c r="B89">
        <f t="shared" si="5"/>
        <v>0.69000000000000039</v>
      </c>
      <c r="C89" cm="1">
        <f t="array" ref="C89">CDFLargeLossInv(B89, $B$6, $B$2, $B$3, $B$5, $B$11)</f>
        <v>1543713.74565739</v>
      </c>
      <c r="D89">
        <f t="shared" si="3"/>
        <v>1543713.74565739</v>
      </c>
      <c r="E89" s="53">
        <f t="shared" si="4"/>
        <v>0.6675191815856778</v>
      </c>
      <c r="F89" s="52">
        <v>635891.4917949494</v>
      </c>
      <c r="J89" s="20">
        <v>57076242.960309088</v>
      </c>
      <c r="K89" s="45">
        <v>43</v>
      </c>
      <c r="L89" s="20">
        <v>1196577.3376103772</v>
      </c>
      <c r="M89" s="20">
        <v>1427236.6093017671</v>
      </c>
      <c r="N89" s="20">
        <v>1267678.1235381775</v>
      </c>
      <c r="O89" s="20">
        <v>1584946.5642120978</v>
      </c>
      <c r="P89" s="20">
        <v>1190850.9617646507</v>
      </c>
      <c r="Q89" s="20">
        <v>1302656.6723716727</v>
      </c>
      <c r="R89" s="20">
        <v>720802.81444431609</v>
      </c>
      <c r="S89" s="20">
        <v>2076903.7905552685</v>
      </c>
      <c r="T89" s="20">
        <v>1605304.1133093282</v>
      </c>
      <c r="U89" s="20">
        <v>2721988.321362461</v>
      </c>
      <c r="V89" s="20">
        <v>737048.22084391001</v>
      </c>
      <c r="W89" s="20">
        <v>1053083.923824202</v>
      </c>
      <c r="X89" s="20">
        <v>4843870.751039153</v>
      </c>
      <c r="Y89" s="20">
        <v>2764931.3054303946</v>
      </c>
      <c r="Z89" s="20">
        <v>809488.35730106581</v>
      </c>
      <c r="AA89" s="20">
        <v>822464.27009483601</v>
      </c>
      <c r="AB89" s="20">
        <v>1436411.6550822919</v>
      </c>
      <c r="AC89" s="20">
        <v>1097512.7069065343</v>
      </c>
      <c r="AD89" s="20">
        <v>1248267.7947233838</v>
      </c>
      <c r="AE89" s="20">
        <v>837292.14148827037</v>
      </c>
      <c r="AF89" s="20">
        <v>648476.38557225815</v>
      </c>
      <c r="AG89" s="20">
        <v>2695420.6509969784</v>
      </c>
      <c r="AH89" s="20">
        <v>911163.2122336789</v>
      </c>
      <c r="AI89" s="20">
        <v>871701.02955149976</v>
      </c>
      <c r="AJ89" s="20">
        <v>685700.04405465594</v>
      </c>
      <c r="AK89" s="20">
        <v>1388833.9224367316</v>
      </c>
      <c r="AL89" s="20">
        <v>1516998.7644282626</v>
      </c>
      <c r="AM89" s="20">
        <v>1627300.0615060218</v>
      </c>
      <c r="AN89" s="20">
        <v>568645.56280801934</v>
      </c>
      <c r="AO89" s="20">
        <v>607918.50431876385</v>
      </c>
      <c r="AP89" s="20">
        <v>1089839.9836132126</v>
      </c>
      <c r="AQ89" s="20">
        <v>864325.31184059579</v>
      </c>
      <c r="AR89" s="20">
        <v>1220389.2523251425</v>
      </c>
      <c r="AS89" s="20">
        <v>1852705.6478083227</v>
      </c>
      <c r="AT89" s="20">
        <v>1752120.9711813682</v>
      </c>
      <c r="AU89" s="20">
        <v>1353030.7473638593</v>
      </c>
      <c r="AV89" s="20">
        <v>1159715.3250166574</v>
      </c>
      <c r="AW89" s="20">
        <v>1071087.0897963548</v>
      </c>
      <c r="AX89" s="20">
        <v>672740.99382666463</v>
      </c>
      <c r="AY89" s="20">
        <v>826940.06078346912</v>
      </c>
      <c r="AZ89" s="20">
        <v>846789.73404993024</v>
      </c>
      <c r="BA89" s="20">
        <v>620279.73332061293</v>
      </c>
      <c r="BB89" s="20">
        <v>1478803.5362718641</v>
      </c>
    </row>
    <row r="90" spans="1:57" x14ac:dyDescent="0.25">
      <c r="A90" s="54"/>
      <c r="B90">
        <f t="shared" si="5"/>
        <v>0.7000000000000004</v>
      </c>
      <c r="C90" cm="1">
        <f t="array" ref="C90">CDFLargeLossInv(B90, $B$6, $B$2, $B$3, $B$5, $B$11)</f>
        <v>1576055.8893426876</v>
      </c>
      <c r="D90">
        <f t="shared" si="3"/>
        <v>1576055.8893426876</v>
      </c>
      <c r="E90" s="53">
        <f t="shared" si="4"/>
        <v>0.67519181585677746</v>
      </c>
      <c r="F90" s="52">
        <v>636096.45168369589</v>
      </c>
      <c r="J90" s="20">
        <v>66486935.234486759</v>
      </c>
      <c r="K90" s="45">
        <v>46</v>
      </c>
      <c r="L90" s="20">
        <v>1801926.732227958</v>
      </c>
      <c r="M90" s="20">
        <v>620007.55967188487</v>
      </c>
      <c r="N90" s="20">
        <v>1894689.9575828861</v>
      </c>
      <c r="O90" s="20">
        <v>959838.56089815754</v>
      </c>
      <c r="P90" s="20">
        <v>973687.87406159146</v>
      </c>
      <c r="Q90" s="20">
        <v>578353.13047444238</v>
      </c>
      <c r="R90" s="20">
        <v>1230257.0933314131</v>
      </c>
      <c r="S90" s="20">
        <v>934080.07645108341</v>
      </c>
      <c r="T90" s="20">
        <v>1685762.4320402106</v>
      </c>
      <c r="U90" s="20">
        <v>1051514.551063434</v>
      </c>
      <c r="V90" s="20">
        <v>845471.68729934283</v>
      </c>
      <c r="W90" s="20">
        <v>1024983.9032406033</v>
      </c>
      <c r="X90" s="20">
        <v>4326744.9784858013</v>
      </c>
      <c r="Y90" s="20">
        <v>2511501.1428939234</v>
      </c>
      <c r="Z90" s="20">
        <v>765953.72495792725</v>
      </c>
      <c r="AA90" s="20">
        <v>1041155.8217818546</v>
      </c>
      <c r="AB90" s="20">
        <v>1783622.9090111053</v>
      </c>
      <c r="AC90" s="20">
        <v>661456.17753908108</v>
      </c>
      <c r="AD90" s="20">
        <v>1211640.9765651689</v>
      </c>
      <c r="AE90" s="20">
        <v>928906.10258643236</v>
      </c>
      <c r="AF90" s="20">
        <v>1304395.6673488612</v>
      </c>
      <c r="AG90" s="20">
        <v>588804.55515105918</v>
      </c>
      <c r="AH90" s="20">
        <v>1544878.7290148248</v>
      </c>
      <c r="AI90" s="20">
        <v>1066359.6588729026</v>
      </c>
      <c r="AJ90" s="20">
        <v>6960714.6664624568</v>
      </c>
      <c r="AK90" s="20">
        <v>702527.09994651028</v>
      </c>
      <c r="AL90" s="20">
        <v>2295733.3787651774</v>
      </c>
      <c r="AM90" s="20">
        <v>1823849.3666075205</v>
      </c>
      <c r="AN90" s="20">
        <v>649361.10184426932</v>
      </c>
      <c r="AO90" s="20">
        <v>2532624.4220223622</v>
      </c>
      <c r="AP90" s="20">
        <v>1484557.3284022952</v>
      </c>
      <c r="AQ90" s="20">
        <v>1809146.9555853764</v>
      </c>
      <c r="AR90" s="20">
        <v>2524397.7103259396</v>
      </c>
      <c r="AS90" s="20">
        <v>1443814.7084819789</v>
      </c>
      <c r="AT90" s="20">
        <v>1003147.332570423</v>
      </c>
      <c r="AU90" s="20">
        <v>919115.64627586387</v>
      </c>
      <c r="AV90" s="20">
        <v>2105989.1203625794</v>
      </c>
      <c r="AW90" s="20">
        <v>2198960.3172131791</v>
      </c>
      <c r="AX90" s="20">
        <v>627659.19038301439</v>
      </c>
      <c r="AY90" s="20">
        <v>614476.04934271169</v>
      </c>
      <c r="AZ90" s="20">
        <v>1621644.362512578</v>
      </c>
      <c r="BA90" s="20">
        <v>728528.3411360468</v>
      </c>
      <c r="BB90" s="20">
        <v>554632.77087992337</v>
      </c>
      <c r="BC90" s="20">
        <v>1143547.7065512841</v>
      </c>
      <c r="BD90" s="20">
        <v>636015.96821491828</v>
      </c>
      <c r="BE90" s="20">
        <v>770497.68804837856</v>
      </c>
    </row>
    <row r="91" spans="1:57" x14ac:dyDescent="0.25">
      <c r="A91" s="54"/>
      <c r="B91">
        <f t="shared" si="5"/>
        <v>0.71000000000000041</v>
      </c>
      <c r="C91" cm="1">
        <f t="array" ref="C91">CDFLargeLossInv(B91, $B$6, $B$2, $B$3, $B$5, $B$11)</f>
        <v>1610207.1972848054</v>
      </c>
      <c r="D91">
        <f t="shared" si="3"/>
        <v>1610207.1972848054</v>
      </c>
      <c r="E91" s="53">
        <f t="shared" si="4"/>
        <v>0.68797953964194369</v>
      </c>
      <c r="F91" s="52">
        <v>636511.20165544539</v>
      </c>
      <c r="J91" s="20">
        <v>61146520.494161017</v>
      </c>
      <c r="K91" s="45">
        <v>41</v>
      </c>
      <c r="L91" s="20">
        <v>573037.31684542226</v>
      </c>
      <c r="M91" s="20">
        <v>705142.08804324793</v>
      </c>
      <c r="N91" s="20">
        <v>955059.17084297235</v>
      </c>
      <c r="O91" s="20">
        <v>809415.41069556621</v>
      </c>
      <c r="P91" s="20">
        <v>1670903.0538967357</v>
      </c>
      <c r="Q91" s="20">
        <v>4946594.5178509308</v>
      </c>
      <c r="R91" s="20">
        <v>1396074.4469586047</v>
      </c>
      <c r="S91" s="20">
        <v>4378611.9260673234</v>
      </c>
      <c r="T91" s="20">
        <v>1388419.5046378772</v>
      </c>
      <c r="U91" s="20">
        <v>1508698.6652395148</v>
      </c>
      <c r="V91" s="20">
        <v>922994.024616207</v>
      </c>
      <c r="W91" s="20">
        <v>865652.14720381401</v>
      </c>
      <c r="X91" s="20">
        <v>695442.62348224223</v>
      </c>
      <c r="Y91" s="20">
        <v>1024874.3302604574</v>
      </c>
      <c r="Z91" s="20">
        <v>933022.01693720731</v>
      </c>
      <c r="AA91" s="20">
        <v>1708713.4683479762</v>
      </c>
      <c r="AB91" s="20">
        <v>2023043.0013477625</v>
      </c>
      <c r="AC91" s="20">
        <v>576997.7130532345</v>
      </c>
      <c r="AD91" s="20">
        <v>805097.50139898993</v>
      </c>
      <c r="AE91" s="20">
        <v>759086.75820036966</v>
      </c>
      <c r="AF91" s="20">
        <v>629972.45299885306</v>
      </c>
      <c r="AG91" s="20">
        <v>714735.63068038307</v>
      </c>
      <c r="AH91" s="20">
        <v>554731.72890073596</v>
      </c>
      <c r="AI91" s="20">
        <v>1543325.1613058499</v>
      </c>
      <c r="AJ91" s="20">
        <v>2144034.7229533754</v>
      </c>
      <c r="AK91" s="20">
        <v>2345035.1037343736</v>
      </c>
      <c r="AL91" s="20">
        <v>1767425.6567547007</v>
      </c>
      <c r="AM91" s="20">
        <v>1146260.9993083631</v>
      </c>
      <c r="AN91" s="20">
        <v>1053227.6350653898</v>
      </c>
      <c r="AO91" s="20">
        <v>3193088.4102082173</v>
      </c>
      <c r="AP91" s="20">
        <v>3380181.3798772357</v>
      </c>
      <c r="AQ91" s="20">
        <v>781641.65935739165</v>
      </c>
      <c r="AR91" s="20">
        <v>2709688.2220363789</v>
      </c>
      <c r="AS91" s="20">
        <v>590071.99602590944</v>
      </c>
      <c r="AT91" s="20">
        <v>1128346.3884360639</v>
      </c>
      <c r="AU91" s="20">
        <v>1455136.5267063361</v>
      </c>
      <c r="AV91" s="20">
        <v>861951.3037442856</v>
      </c>
      <c r="AW91" s="20">
        <v>3143754.6944879829</v>
      </c>
      <c r="AX91" s="20">
        <v>1573810.2173593736</v>
      </c>
      <c r="AY91" s="20">
        <v>573671.698427286</v>
      </c>
      <c r="AZ91" s="20">
        <v>1209549.2198660728</v>
      </c>
    </row>
    <row r="92" spans="1:57" x14ac:dyDescent="0.25">
      <c r="A92" s="54"/>
      <c r="B92">
        <f t="shared" si="5"/>
        <v>0.72000000000000042</v>
      </c>
      <c r="C92" cm="1">
        <f t="array" ref="C92">CDFLargeLossInv(B92, $B$6, $B$2, $B$3, $B$5, $B$11)</f>
        <v>1646336.6663628388</v>
      </c>
      <c r="D92">
        <f t="shared" si="3"/>
        <v>1646336.6663628388</v>
      </c>
      <c r="E92" s="53">
        <f t="shared" si="4"/>
        <v>0.69565217391304346</v>
      </c>
      <c r="F92" s="52">
        <v>637225.60856991319</v>
      </c>
      <c r="J92" s="20">
        <v>148382133.48710614</v>
      </c>
      <c r="K92" s="45">
        <v>38</v>
      </c>
      <c r="L92" s="20">
        <v>1568283.8896411927</v>
      </c>
      <c r="M92" s="20">
        <v>1314374.6846919972</v>
      </c>
      <c r="N92" s="20">
        <v>945172.24098513345</v>
      </c>
      <c r="O92" s="20">
        <v>1201730.8996700586</v>
      </c>
      <c r="P92" s="20">
        <v>1805753.2554898569</v>
      </c>
      <c r="Q92" s="20">
        <v>974840.70148410124</v>
      </c>
      <c r="R92" s="20">
        <v>853043.34896578395</v>
      </c>
      <c r="S92" s="20">
        <v>602301.69427225227</v>
      </c>
      <c r="T92" s="20">
        <v>1221550.1612681234</v>
      </c>
      <c r="U92" s="20">
        <v>753827.40263252659</v>
      </c>
      <c r="V92" s="20">
        <v>1126380.6437188059</v>
      </c>
      <c r="W92" s="20">
        <v>1904434.7642870399</v>
      </c>
      <c r="X92" s="20">
        <v>1714399.4214089171</v>
      </c>
      <c r="Y92" s="20">
        <v>3058330.415286568</v>
      </c>
      <c r="Z92" s="20">
        <v>91623151.760511205</v>
      </c>
      <c r="AA92" s="20">
        <v>3002823.6194741814</v>
      </c>
      <c r="AB92" s="20">
        <v>1938847.7090322161</v>
      </c>
      <c r="AC92" s="20">
        <v>2334270.7422475037</v>
      </c>
      <c r="AD92" s="20">
        <v>705338.45841481944</v>
      </c>
      <c r="AE92" s="20">
        <v>1394300.0680525815</v>
      </c>
      <c r="AF92" s="20">
        <v>596755.12353239371</v>
      </c>
      <c r="AG92" s="20">
        <v>1877101.4161509031</v>
      </c>
      <c r="AH92" s="20">
        <v>961143.75772967434</v>
      </c>
      <c r="AI92" s="20">
        <v>707559.80890122987</v>
      </c>
      <c r="AJ92" s="20">
        <v>666775.54841929942</v>
      </c>
      <c r="AK92" s="20">
        <v>1828270.7453825283</v>
      </c>
      <c r="AL92" s="20">
        <v>565022.31345783535</v>
      </c>
      <c r="AM92" s="20">
        <v>1654148.3020892632</v>
      </c>
      <c r="AN92" s="20">
        <v>964606.61187893455</v>
      </c>
      <c r="AO92" s="20">
        <v>1103190.5859233693</v>
      </c>
      <c r="AP92" s="20">
        <v>1319744.0663494682</v>
      </c>
      <c r="AQ92" s="20">
        <v>8094127.6834056266</v>
      </c>
      <c r="AR92" s="20">
        <v>2347625.2349385684</v>
      </c>
      <c r="AS92" s="20">
        <v>1680909.3589137334</v>
      </c>
      <c r="AT92" s="20">
        <v>872970.87034903094</v>
      </c>
      <c r="AU92" s="20">
        <v>1647778.436185766</v>
      </c>
      <c r="AV92" s="20">
        <v>729805.31038756878</v>
      </c>
      <c r="AW92" s="20">
        <v>721442.43157607224</v>
      </c>
    </row>
    <row r="93" spans="1:57" x14ac:dyDescent="0.25">
      <c r="A93" s="54"/>
      <c r="B93">
        <f t="shared" si="5"/>
        <v>0.73000000000000043</v>
      </c>
      <c r="C93" cm="1">
        <f t="array" ref="C93">CDFLargeLossInv(B93, $B$6, $B$2, $B$3, $B$5, $B$11)</f>
        <v>1684635.8791392159</v>
      </c>
      <c r="D93">
        <f t="shared" si="3"/>
        <v>1684635.8791392159</v>
      </c>
      <c r="E93" s="53">
        <f t="shared" si="4"/>
        <v>0.70332480818414322</v>
      </c>
      <c r="F93" s="52">
        <v>638373.48359757743</v>
      </c>
      <c r="J93" s="20">
        <v>81561483.420525894</v>
      </c>
      <c r="K93" s="45">
        <v>43</v>
      </c>
      <c r="L93" s="20">
        <v>1663034.9365212221</v>
      </c>
      <c r="M93" s="20">
        <v>723542.19545054412</v>
      </c>
      <c r="N93" s="20">
        <v>1027095.8553397021</v>
      </c>
      <c r="O93" s="20">
        <v>1103089.7806804536</v>
      </c>
      <c r="P93" s="20">
        <v>3024023.7425983087</v>
      </c>
      <c r="Q93" s="20">
        <v>712047.40030696639</v>
      </c>
      <c r="R93" s="20">
        <v>774843.01004758</v>
      </c>
      <c r="S93" s="20">
        <v>576951.92463675421</v>
      </c>
      <c r="T93" s="20">
        <v>1429287.1598542358</v>
      </c>
      <c r="U93" s="20">
        <v>4832419.4874426043</v>
      </c>
      <c r="V93" s="20">
        <v>571342.69769854238</v>
      </c>
      <c r="W93" s="20">
        <v>1244643.3120069786</v>
      </c>
      <c r="X93" s="20">
        <v>1274119.1350466718</v>
      </c>
      <c r="Y93" s="20">
        <v>2151376.075520847</v>
      </c>
      <c r="Z93" s="20">
        <v>1565282.8088287069</v>
      </c>
      <c r="AA93" s="20">
        <v>7629207.5336185889</v>
      </c>
      <c r="AB93" s="20">
        <v>875605.03608647163</v>
      </c>
      <c r="AC93" s="20">
        <v>3937176.7162280446</v>
      </c>
      <c r="AD93" s="20">
        <v>1325274.9893124604</v>
      </c>
      <c r="AE93" s="20">
        <v>1801831.8897175177</v>
      </c>
      <c r="AF93" s="20">
        <v>1577258.3486704333</v>
      </c>
      <c r="AG93" s="20">
        <v>2582876.998246714</v>
      </c>
      <c r="AH93" s="20">
        <v>2330495.2640555124</v>
      </c>
      <c r="AI93" s="20">
        <v>750007.29430139135</v>
      </c>
      <c r="AJ93" s="20">
        <v>669365.7399951861</v>
      </c>
      <c r="AK93" s="20">
        <v>1039843.2940426279</v>
      </c>
      <c r="AL93" s="20">
        <v>1685421.8830174345</v>
      </c>
      <c r="AM93" s="20">
        <v>3062519.9802013775</v>
      </c>
      <c r="AN93" s="20">
        <v>793001.19810936716</v>
      </c>
      <c r="AO93" s="20">
        <v>2199330.9077936355</v>
      </c>
      <c r="AP93" s="20">
        <v>1375784.4952756024</v>
      </c>
      <c r="AQ93" s="20">
        <v>888046.89964757347</v>
      </c>
      <c r="AR93" s="20">
        <v>2077580.2632292134</v>
      </c>
      <c r="AS93" s="20">
        <v>2157099.1211947217</v>
      </c>
      <c r="AT93" s="20">
        <v>3317822.5719131618</v>
      </c>
      <c r="AU93" s="20">
        <v>5112135.5926472768</v>
      </c>
      <c r="AV93" s="20">
        <v>2065914.4539875914</v>
      </c>
      <c r="AW93" s="20">
        <v>1087425.8672353784</v>
      </c>
      <c r="AX93" s="20">
        <v>779562.02733694494</v>
      </c>
      <c r="AY93" s="20">
        <v>871552.22257254913</v>
      </c>
      <c r="AZ93" s="20">
        <v>3070098.6699325363</v>
      </c>
      <c r="BA93" s="20">
        <v>3188029.6416042694</v>
      </c>
      <c r="BB93" s="20">
        <v>638114.99857220484</v>
      </c>
    </row>
    <row r="94" spans="1:57" x14ac:dyDescent="0.25">
      <c r="A94" s="54"/>
      <c r="B94">
        <f t="shared" si="5"/>
        <v>0.74000000000000044</v>
      </c>
      <c r="C94" cm="1">
        <f t="array" ref="C94">CDFLargeLossInv(B94, $B$6, $B$2, $B$3, $B$5, $B$11)</f>
        <v>1725323.0005590639</v>
      </c>
      <c r="D94">
        <f t="shared" si="3"/>
        <v>1725323.0005590639</v>
      </c>
      <c r="E94" s="53">
        <f t="shared" si="4"/>
        <v>0.71611253196930946</v>
      </c>
      <c r="F94" s="52">
        <v>640968.76060180028</v>
      </c>
      <c r="J94" s="20">
        <v>52207233.247578606</v>
      </c>
      <c r="K94" s="45">
        <v>41</v>
      </c>
      <c r="L94" s="20">
        <v>563543.75324227137</v>
      </c>
      <c r="M94" s="20">
        <v>919211.51914646151</v>
      </c>
      <c r="N94" s="20">
        <v>1206631.7614809161</v>
      </c>
      <c r="O94" s="20">
        <v>588500.13713248761</v>
      </c>
      <c r="P94" s="20">
        <v>825749.68537689594</v>
      </c>
      <c r="Q94" s="20">
        <v>1229081.4299778999</v>
      </c>
      <c r="R94" s="20">
        <v>758477.65255202807</v>
      </c>
      <c r="S94" s="20">
        <v>1028859.6378427955</v>
      </c>
      <c r="T94" s="20">
        <v>653721.07491019659</v>
      </c>
      <c r="U94" s="20">
        <v>822031.29286742432</v>
      </c>
      <c r="V94" s="20">
        <v>1367579.9435107582</v>
      </c>
      <c r="W94" s="20">
        <v>1897280.4290587001</v>
      </c>
      <c r="X94" s="20">
        <v>1467137.7450085755</v>
      </c>
      <c r="Y94" s="20">
        <v>696755.71857239271</v>
      </c>
      <c r="Z94" s="20">
        <v>1392022.1035351476</v>
      </c>
      <c r="AA94" s="20">
        <v>559389.93343320559</v>
      </c>
      <c r="AB94" s="20">
        <v>996436.18369096355</v>
      </c>
      <c r="AC94" s="20">
        <v>2088569.8020264541</v>
      </c>
      <c r="AD94" s="20">
        <v>805379.95521445631</v>
      </c>
      <c r="AE94" s="20">
        <v>1476898.8679485149</v>
      </c>
      <c r="AF94" s="20">
        <v>626501.85612369434</v>
      </c>
      <c r="AG94" s="20">
        <v>642515.04817927652</v>
      </c>
      <c r="AH94" s="20">
        <v>1478331.3487369774</v>
      </c>
      <c r="AI94" s="20">
        <v>2135668.0281946869</v>
      </c>
      <c r="AJ94" s="20">
        <v>1994991.4569675762</v>
      </c>
      <c r="AK94" s="20">
        <v>1973172.8177420204</v>
      </c>
      <c r="AL94" s="20">
        <v>1035226.8705788522</v>
      </c>
      <c r="AM94" s="20">
        <v>808150.6373994553</v>
      </c>
      <c r="AN94" s="20">
        <v>993270.95840391389</v>
      </c>
      <c r="AO94" s="20">
        <v>847840.98837337806</v>
      </c>
      <c r="AP94" s="20">
        <v>631773.67529162928</v>
      </c>
      <c r="AQ94" s="20">
        <v>569872.58701678913</v>
      </c>
      <c r="AR94" s="20">
        <v>764419.5811999928</v>
      </c>
      <c r="AS94" s="20">
        <v>2220122.1898916909</v>
      </c>
      <c r="AT94" s="20">
        <v>2400825.6796852909</v>
      </c>
      <c r="AU94" s="20">
        <v>550538.86346818111</v>
      </c>
      <c r="AV94" s="20">
        <v>2227252.9379348094</v>
      </c>
      <c r="AW94" s="20">
        <v>1472549.2204312044</v>
      </c>
      <c r="AX94" s="20">
        <v>1390290.0545156258</v>
      </c>
      <c r="AY94" s="20">
        <v>5309644.0446519088</v>
      </c>
      <c r="AZ94" s="20">
        <v>791015.77626311709</v>
      </c>
    </row>
    <row r="95" spans="1:57" x14ac:dyDescent="0.25">
      <c r="A95" s="54"/>
      <c r="B95">
        <f t="shared" si="5"/>
        <v>0.75000000000000044</v>
      </c>
      <c r="C95" cm="1">
        <f t="array" ref="C95">CDFLargeLossInv(B95, $B$6, $B$2, $B$3, $B$5, $B$11)</f>
        <v>1768647.6687667368</v>
      </c>
      <c r="D95">
        <f t="shared" si="3"/>
        <v>1768647.6687667368</v>
      </c>
      <c r="E95" s="53">
        <f t="shared" si="4"/>
        <v>0.7289002557544757</v>
      </c>
      <c r="F95" s="52">
        <v>643467.42340931133</v>
      </c>
      <c r="J95" s="20">
        <v>78877047.757438317</v>
      </c>
      <c r="K95" s="45">
        <v>46</v>
      </c>
      <c r="L95" s="20">
        <v>942494.53516621527</v>
      </c>
      <c r="M95" s="20">
        <v>1593491.8556791791</v>
      </c>
      <c r="N95" s="20">
        <v>920150.81360586523</v>
      </c>
      <c r="O95" s="20">
        <v>1425633.1709759803</v>
      </c>
      <c r="P95" s="20">
        <v>1089362.988591234</v>
      </c>
      <c r="Q95" s="20">
        <v>1259434.9535681317</v>
      </c>
      <c r="R95" s="20">
        <v>1110060.0066882162</v>
      </c>
      <c r="S95" s="20">
        <v>853890.69201825536</v>
      </c>
      <c r="T95" s="20">
        <v>1344540.9798612234</v>
      </c>
      <c r="U95" s="20">
        <v>634034.28377082862</v>
      </c>
      <c r="V95" s="20">
        <v>908029.7325328521</v>
      </c>
      <c r="W95" s="20">
        <v>1578041.1348369049</v>
      </c>
      <c r="X95" s="20">
        <v>1751649.5419958339</v>
      </c>
      <c r="Y95" s="20">
        <v>7175681.2684494546</v>
      </c>
      <c r="Z95" s="20">
        <v>678394.19572592643</v>
      </c>
      <c r="AA95" s="20">
        <v>827375.21050898288</v>
      </c>
      <c r="AB95" s="20">
        <v>935510.83910898108</v>
      </c>
      <c r="AC95" s="20">
        <v>823109.09416010312</v>
      </c>
      <c r="AD95" s="20">
        <v>7474206.9855282474</v>
      </c>
      <c r="AE95" s="20">
        <v>1996961.3892144184</v>
      </c>
      <c r="AF95" s="20">
        <v>580846.18482688419</v>
      </c>
      <c r="AG95" s="20">
        <v>3104528.3990226951</v>
      </c>
      <c r="AH95" s="20">
        <v>1108881.0894449661</v>
      </c>
      <c r="AI95" s="20">
        <v>957496.1622583369</v>
      </c>
      <c r="AJ95" s="20">
        <v>670799.69959904905</v>
      </c>
      <c r="AK95" s="20">
        <v>792776.67058662535</v>
      </c>
      <c r="AL95" s="20">
        <v>1743181.9310595968</v>
      </c>
      <c r="AM95" s="20">
        <v>3485140.5966464435</v>
      </c>
      <c r="AN95" s="20">
        <v>2856078.7206103904</v>
      </c>
      <c r="AO95" s="20">
        <v>768114.14028833027</v>
      </c>
      <c r="AP95" s="20">
        <v>953123.67882145429</v>
      </c>
      <c r="AQ95" s="20">
        <v>1210021.6239861003</v>
      </c>
      <c r="AR95" s="20">
        <v>1345091.0175520114</v>
      </c>
      <c r="AS95" s="20">
        <v>984753.34134278225</v>
      </c>
      <c r="AT95" s="20">
        <v>12267263.076170461</v>
      </c>
      <c r="AU95" s="20">
        <v>1245981.6887751559</v>
      </c>
      <c r="AV95" s="20">
        <v>827029.83686670254</v>
      </c>
      <c r="AW95" s="20">
        <v>1107503.708235224</v>
      </c>
      <c r="AX95" s="20">
        <v>1801916.6598453382</v>
      </c>
      <c r="AY95" s="20">
        <v>1072955.7999052815</v>
      </c>
      <c r="AZ95" s="20">
        <v>758305.93717402359</v>
      </c>
      <c r="BA95" s="20">
        <v>565293.44058635714</v>
      </c>
      <c r="BB95" s="20">
        <v>935260.59044376318</v>
      </c>
      <c r="BC95" s="20">
        <v>809297.90603121591</v>
      </c>
      <c r="BD95" s="20">
        <v>710658.13179373543</v>
      </c>
      <c r="BE95" s="20">
        <v>892694.05357855419</v>
      </c>
    </row>
    <row r="96" spans="1:57" x14ac:dyDescent="0.25">
      <c r="A96" s="54"/>
      <c r="B96">
        <f t="shared" si="5"/>
        <v>0.76000000000000045</v>
      </c>
      <c r="C96" cm="1">
        <f t="array" ref="C96">CDFLargeLossInv(B96, $B$6, $B$2, $B$3, $B$5, $B$11)</f>
        <v>1814897.0253351615</v>
      </c>
      <c r="D96">
        <f t="shared" si="3"/>
        <v>1814897.0253351615</v>
      </c>
      <c r="E96" s="53">
        <f t="shared" si="4"/>
        <v>0.73657289002557547</v>
      </c>
      <c r="F96" s="52">
        <v>643500.09477712226</v>
      </c>
      <c r="J96" s="20">
        <v>84181429.228807583</v>
      </c>
      <c r="K96" s="45">
        <v>32</v>
      </c>
      <c r="L96" s="20">
        <v>640304.65049883921</v>
      </c>
      <c r="M96" s="20">
        <v>1226901.1929197526</v>
      </c>
      <c r="N96" s="20">
        <v>1827255.6920866759</v>
      </c>
      <c r="O96" s="20">
        <v>938973.09435301367</v>
      </c>
      <c r="P96" s="20">
        <v>589673.73031452624</v>
      </c>
      <c r="Q96" s="20">
        <v>5736339.2072437247</v>
      </c>
      <c r="R96" s="20">
        <v>617238.2269327729</v>
      </c>
      <c r="S96" s="20">
        <v>624516.11607308278</v>
      </c>
      <c r="T96" s="20">
        <v>724833.10070099682</v>
      </c>
      <c r="U96" s="20">
        <v>4239988.8261262365</v>
      </c>
      <c r="V96" s="20">
        <v>737309.92274713528</v>
      </c>
      <c r="W96" s="20">
        <v>2129631.5033784187</v>
      </c>
      <c r="X96" s="20">
        <v>5475655.2985982429</v>
      </c>
      <c r="Y96" s="20">
        <v>24092705.331169948</v>
      </c>
      <c r="Z96" s="20">
        <v>693202.59957941831</v>
      </c>
      <c r="AA96" s="20">
        <v>1996699.1464865697</v>
      </c>
      <c r="AB96" s="20">
        <v>1630350.4898854916</v>
      </c>
      <c r="AC96" s="20">
        <v>2827210.2907816409</v>
      </c>
      <c r="AD96" s="20">
        <v>825322.76274144556</v>
      </c>
      <c r="AE96" s="20">
        <v>903305.92545444053</v>
      </c>
      <c r="AF96" s="20">
        <v>1248333.2647763186</v>
      </c>
      <c r="AG96" s="20">
        <v>623262.95969849348</v>
      </c>
      <c r="AH96" s="20">
        <v>1448594.4094475966</v>
      </c>
      <c r="AI96" s="20">
        <v>1135435.8623145211</v>
      </c>
      <c r="AJ96" s="20">
        <v>1048119.238444263</v>
      </c>
      <c r="AK96" s="20">
        <v>1325333.2228972137</v>
      </c>
      <c r="AL96" s="20">
        <v>2381526.9005606296</v>
      </c>
      <c r="AM96" s="20">
        <v>3976921.488922426</v>
      </c>
      <c r="AN96" s="20">
        <v>1054712.0583262143</v>
      </c>
      <c r="AO96" s="20">
        <v>8806710.1441803556</v>
      </c>
      <c r="AP96" s="20">
        <v>2073233.714092775</v>
      </c>
      <c r="AQ96" s="20">
        <v>581828.85707439564</v>
      </c>
    </row>
    <row r="97" spans="1:63" x14ac:dyDescent="0.25">
      <c r="A97" s="54"/>
      <c r="B97">
        <f t="shared" si="5"/>
        <v>0.77000000000000046</v>
      </c>
      <c r="C97" cm="1">
        <f t="array" ref="C97">CDFLargeLossInv(B97, $B$6, $B$2, $B$3, $B$5, $B$11)</f>
        <v>1864403.2109917223</v>
      </c>
      <c r="D97">
        <f t="shared" si="3"/>
        <v>1864403.2109917223</v>
      </c>
      <c r="E97" s="53">
        <f t="shared" si="4"/>
        <v>0.74168797953964194</v>
      </c>
      <c r="F97" s="52">
        <v>644243.87153925898</v>
      </c>
      <c r="J97" s="20">
        <v>83619475.033592239</v>
      </c>
      <c r="K97" s="45">
        <v>38</v>
      </c>
      <c r="L97" s="20">
        <v>1187101.0523072972</v>
      </c>
      <c r="M97" s="20">
        <v>665464.68268462887</v>
      </c>
      <c r="N97" s="20">
        <v>950084.38509833044</v>
      </c>
      <c r="O97" s="20">
        <v>1611005.806397279</v>
      </c>
      <c r="P97" s="20">
        <v>3144882.8226444833</v>
      </c>
      <c r="Q97" s="20">
        <v>1077121.9073122155</v>
      </c>
      <c r="R97" s="20">
        <v>848631.66935919959</v>
      </c>
      <c r="S97" s="20">
        <v>966281.04358538962</v>
      </c>
      <c r="T97" s="20">
        <v>1971987.8408672942</v>
      </c>
      <c r="U97" s="20">
        <v>796634.59712678764</v>
      </c>
      <c r="V97" s="20">
        <v>2146351.4418620979</v>
      </c>
      <c r="W97" s="20">
        <v>1056580.241147758</v>
      </c>
      <c r="X97" s="20">
        <v>554142.66558515851</v>
      </c>
      <c r="Y97" s="20">
        <v>1421282.0055156338</v>
      </c>
      <c r="Z97" s="20">
        <v>1855449.0459178679</v>
      </c>
      <c r="AA97" s="20">
        <v>1051729.9180741492</v>
      </c>
      <c r="AB97" s="20">
        <v>1586845.432085902</v>
      </c>
      <c r="AC97" s="20">
        <v>1706857.0001072115</v>
      </c>
      <c r="AD97" s="20">
        <v>738774.18704945163</v>
      </c>
      <c r="AE97" s="20">
        <v>860747.52441072778</v>
      </c>
      <c r="AF97" s="20">
        <v>3483113.1805829736</v>
      </c>
      <c r="AG97" s="20">
        <v>16773322.927950406</v>
      </c>
      <c r="AH97" s="20">
        <v>554823.38554263464</v>
      </c>
      <c r="AI97" s="20">
        <v>993483.39235625113</v>
      </c>
      <c r="AJ97" s="20">
        <v>857772.10140390333</v>
      </c>
      <c r="AK97" s="20">
        <v>8370433.5799946385</v>
      </c>
      <c r="AL97" s="20">
        <v>2156432.0761905368</v>
      </c>
      <c r="AM97" s="20">
        <v>3603380.7297477792</v>
      </c>
      <c r="AN97" s="20">
        <v>737154.67060344503</v>
      </c>
      <c r="AO97" s="20">
        <v>841862.30006827135</v>
      </c>
      <c r="AP97" s="20">
        <v>685259.59075186762</v>
      </c>
      <c r="AQ97" s="20">
        <v>924319.60632899054</v>
      </c>
      <c r="AR97" s="20">
        <v>2279148.4569172673</v>
      </c>
      <c r="AS97" s="20">
        <v>1907066.9324678117</v>
      </c>
      <c r="AT97" s="20">
        <v>1921190.2894928409</v>
      </c>
      <c r="AU97" s="20">
        <v>1041637.1341932338</v>
      </c>
      <c r="AV97" s="20">
        <v>2841149.1650284645</v>
      </c>
      <c r="AW97" s="20">
        <v>7449970.2448320352</v>
      </c>
    </row>
    <row r="98" spans="1:63" x14ac:dyDescent="0.25">
      <c r="A98" s="54"/>
      <c r="B98">
        <f t="shared" si="5"/>
        <v>0.78000000000000047</v>
      </c>
      <c r="C98" cm="1">
        <f t="array" ref="C98">CDFLargeLossInv(B98, $B$6, $B$2, $B$3, $B$5, $B$11)</f>
        <v>1917552.765165298</v>
      </c>
      <c r="D98">
        <f t="shared" si="3"/>
        <v>1917552.765165298</v>
      </c>
      <c r="E98" s="53">
        <f t="shared" si="4"/>
        <v>0.75447570332480818</v>
      </c>
      <c r="F98" s="52">
        <v>646205.32081003545</v>
      </c>
      <c r="J98" s="20">
        <v>70637843.300426066</v>
      </c>
      <c r="K98" s="45">
        <v>38</v>
      </c>
      <c r="L98" s="20">
        <v>688297.90332627005</v>
      </c>
      <c r="M98" s="20">
        <v>760984.34214197309</v>
      </c>
      <c r="N98" s="20">
        <v>2177064.1067475248</v>
      </c>
      <c r="O98" s="20">
        <v>1185667.2986321896</v>
      </c>
      <c r="P98" s="20">
        <v>598762.18156334921</v>
      </c>
      <c r="Q98" s="20">
        <v>4396859.1290363846</v>
      </c>
      <c r="R98" s="20">
        <v>1327819.4878681016</v>
      </c>
      <c r="S98" s="20">
        <v>1285373.2809419474</v>
      </c>
      <c r="T98" s="20">
        <v>3268306.0445754887</v>
      </c>
      <c r="U98" s="20">
        <v>1340911.4588005859</v>
      </c>
      <c r="V98" s="20">
        <v>718748.14553788351</v>
      </c>
      <c r="W98" s="20">
        <v>902767.62195581349</v>
      </c>
      <c r="X98" s="20">
        <v>1046995.1741305599</v>
      </c>
      <c r="Y98" s="20">
        <v>2074123.5132837801</v>
      </c>
      <c r="Z98" s="20">
        <v>978142.57024807436</v>
      </c>
      <c r="AA98" s="20">
        <v>1211437.2449774551</v>
      </c>
      <c r="AB98" s="20">
        <v>1143129.2141505419</v>
      </c>
      <c r="AC98" s="20">
        <v>2457980.318041245</v>
      </c>
      <c r="AD98" s="20">
        <v>2244344.0787913604</v>
      </c>
      <c r="AE98" s="20">
        <v>2094803.2826511809</v>
      </c>
      <c r="AF98" s="20">
        <v>876795.52105193282</v>
      </c>
      <c r="AG98" s="20">
        <v>2550442.703352761</v>
      </c>
      <c r="AH98" s="20">
        <v>1582296.337977981</v>
      </c>
      <c r="AI98" s="20">
        <v>1735716.2820996824</v>
      </c>
      <c r="AJ98" s="20">
        <v>647084.42344955052</v>
      </c>
      <c r="AK98" s="20">
        <v>10403740.745886343</v>
      </c>
      <c r="AL98" s="20">
        <v>658308.25873235276</v>
      </c>
      <c r="AM98" s="20">
        <v>922757.50382719585</v>
      </c>
      <c r="AN98" s="20">
        <v>3181098.2509941114</v>
      </c>
      <c r="AO98" s="20">
        <v>4350117.2920168117</v>
      </c>
      <c r="AP98" s="20">
        <v>1139929.9627655705</v>
      </c>
      <c r="AQ98" s="20">
        <v>1578750.5377681637</v>
      </c>
      <c r="AR98" s="20">
        <v>1367451.5987974717</v>
      </c>
      <c r="AS98" s="20">
        <v>1830932.9796554588</v>
      </c>
      <c r="AT98" s="20">
        <v>856333.6902880806</v>
      </c>
      <c r="AU98" s="20">
        <v>1742688.9644489125</v>
      </c>
      <c r="AV98" s="20">
        <v>1011380.33421099</v>
      </c>
      <c r="AW98" s="20">
        <v>2299501.5157009801</v>
      </c>
    </row>
    <row r="99" spans="1:63" x14ac:dyDescent="0.25">
      <c r="A99" s="54"/>
      <c r="B99">
        <f t="shared" si="5"/>
        <v>0.79000000000000048</v>
      </c>
      <c r="C99" cm="1">
        <f t="array" ref="C99">CDFLargeLossInv(B99, $B$6, $B$2, $B$3, $B$5, $B$11)</f>
        <v>1974798.5256830135</v>
      </c>
      <c r="D99">
        <f t="shared" si="3"/>
        <v>1974798.5256830135</v>
      </c>
      <c r="E99" s="53">
        <f t="shared" si="4"/>
        <v>0.76214833759590794</v>
      </c>
      <c r="F99" s="52">
        <v>647774.69504101365</v>
      </c>
      <c r="J99" s="20">
        <v>117208608.74126565</v>
      </c>
      <c r="K99" s="45">
        <v>52</v>
      </c>
      <c r="L99" s="20">
        <v>1177691.5413917028</v>
      </c>
      <c r="M99" s="20">
        <v>779230.78020603373</v>
      </c>
      <c r="N99" s="20">
        <v>678023.06664637069</v>
      </c>
      <c r="O99" s="20">
        <v>568256.87998131441</v>
      </c>
      <c r="P99" s="20">
        <v>1217269.874968254</v>
      </c>
      <c r="Q99" s="20">
        <v>1400254.1145210762</v>
      </c>
      <c r="R99" s="20">
        <v>1963161.3169157244</v>
      </c>
      <c r="S99" s="20">
        <v>1929427.1000112642</v>
      </c>
      <c r="T99" s="20">
        <v>989740.07243679452</v>
      </c>
      <c r="U99" s="20">
        <v>3084712.8613514453</v>
      </c>
      <c r="V99" s="20">
        <v>1880737.104849722</v>
      </c>
      <c r="W99" s="20">
        <v>2034546.0813861722</v>
      </c>
      <c r="X99" s="20">
        <v>1531614.0801883996</v>
      </c>
      <c r="Y99" s="20">
        <v>870300.35785513779</v>
      </c>
      <c r="Z99" s="20">
        <v>20637938.434619412</v>
      </c>
      <c r="AA99" s="20">
        <v>4336007.9590130951</v>
      </c>
      <c r="AB99" s="20">
        <v>640980.17684882064</v>
      </c>
      <c r="AC99" s="20">
        <v>2126028.0962040019</v>
      </c>
      <c r="AD99" s="20">
        <v>1166150.7939027629</v>
      </c>
      <c r="AE99" s="20">
        <v>1236161.5807378974</v>
      </c>
      <c r="AF99" s="20">
        <v>2995119.999955961</v>
      </c>
      <c r="AG99" s="20">
        <v>1726200.2492099211</v>
      </c>
      <c r="AH99" s="20">
        <v>643249.96780235809</v>
      </c>
      <c r="AI99" s="20">
        <v>6353292.0311134737</v>
      </c>
      <c r="AJ99" s="20">
        <v>1054315.3332691877</v>
      </c>
      <c r="AK99" s="20">
        <v>6417469.5452495581</v>
      </c>
      <c r="AL99" s="20">
        <v>4736611.5040353928</v>
      </c>
      <c r="AM99" s="20">
        <v>652358.76270840236</v>
      </c>
      <c r="AN99" s="20">
        <v>773312.70898845687</v>
      </c>
      <c r="AO99" s="20">
        <v>748481.95564833574</v>
      </c>
      <c r="AP99" s="20">
        <v>1641089.3919793351</v>
      </c>
      <c r="AQ99" s="20">
        <v>1232693.8799979778</v>
      </c>
      <c r="AR99" s="20">
        <v>2744067.0646666288</v>
      </c>
      <c r="AS99" s="20">
        <v>1321884.1803832853</v>
      </c>
      <c r="AT99" s="20">
        <v>2161958.005785048</v>
      </c>
      <c r="AU99" s="20">
        <v>1463291.6952306496</v>
      </c>
      <c r="AV99" s="20">
        <v>1323479.3253416826</v>
      </c>
      <c r="AW99" s="20">
        <v>1197420.2950428308</v>
      </c>
      <c r="AX99" s="20">
        <v>3019261.0953123672</v>
      </c>
      <c r="AY99" s="20">
        <v>591854.28992734209</v>
      </c>
      <c r="AZ99" s="20">
        <v>2660216.9372778828</v>
      </c>
      <c r="BA99" s="20">
        <v>1694596.1773515223</v>
      </c>
      <c r="BB99" s="20">
        <v>1318779.8419399585</v>
      </c>
      <c r="BC99" s="20">
        <v>848772.6914034097</v>
      </c>
      <c r="BD99" s="20">
        <v>771460.76829747099</v>
      </c>
      <c r="BE99" s="20">
        <v>1234407.814939701</v>
      </c>
      <c r="BF99" s="20">
        <v>1392211.8305733374</v>
      </c>
      <c r="BG99" s="20">
        <v>3414610.2248037332</v>
      </c>
      <c r="BH99" s="20">
        <v>1143224.7804784751</v>
      </c>
      <c r="BI99" s="20">
        <v>1378917.9417346108</v>
      </c>
      <c r="BJ99" s="20">
        <v>7167933.6835432854</v>
      </c>
      <c r="BK99" s="20">
        <v>1137832.493238694</v>
      </c>
    </row>
    <row r="100" spans="1:63" x14ac:dyDescent="0.25">
      <c r="A100" s="54"/>
      <c r="B100">
        <f t="shared" si="5"/>
        <v>0.80000000000000049</v>
      </c>
      <c r="C100" cm="1">
        <f t="array" ref="C100">CDFLargeLossInv(B100, $B$6, $B$2, $B$3, $B$5, $B$11)</f>
        <v>2036674.8505660235</v>
      </c>
      <c r="D100">
        <f t="shared" si="3"/>
        <v>2036674.8505660235</v>
      </c>
      <c r="E100" s="53">
        <f t="shared" si="4"/>
        <v>0.77237851662404089</v>
      </c>
      <c r="F100" s="52">
        <v>648621.12498042255</v>
      </c>
      <c r="J100" s="20">
        <v>49121039.624297328</v>
      </c>
      <c r="K100" s="45">
        <v>33</v>
      </c>
      <c r="L100" s="20">
        <v>1349555.4402355759</v>
      </c>
      <c r="M100" s="20">
        <v>989024.26901461044</v>
      </c>
      <c r="N100" s="20">
        <v>808987.31291293353</v>
      </c>
      <c r="O100" s="20">
        <v>4560315.7966052797</v>
      </c>
      <c r="P100" s="20">
        <v>894833.58653851808</v>
      </c>
      <c r="Q100" s="20">
        <v>856004.91401370161</v>
      </c>
      <c r="R100" s="20">
        <v>1439846.4345012773</v>
      </c>
      <c r="S100" s="20">
        <v>1910401.2118544122</v>
      </c>
      <c r="T100" s="20">
        <v>613891.16301749565</v>
      </c>
      <c r="U100" s="20">
        <v>1364024.1845598193</v>
      </c>
      <c r="V100" s="20">
        <v>929108.46168001357</v>
      </c>
      <c r="W100" s="20">
        <v>3359494.5732790562</v>
      </c>
      <c r="X100" s="20">
        <v>696831.04477658635</v>
      </c>
      <c r="Y100" s="20">
        <v>714018.84293392266</v>
      </c>
      <c r="Z100" s="20">
        <v>1149298.2970219494</v>
      </c>
      <c r="AA100" s="20">
        <v>835585.58904491679</v>
      </c>
      <c r="AB100" s="20">
        <v>2070187.8083061902</v>
      </c>
      <c r="AC100" s="20">
        <v>688298.55454633303</v>
      </c>
      <c r="AD100" s="20">
        <v>642554.25368881389</v>
      </c>
      <c r="AE100" s="20">
        <v>751692.51485333545</v>
      </c>
      <c r="AF100" s="20">
        <v>710007.02822187706</v>
      </c>
      <c r="AG100" s="20">
        <v>2677400.7523871711</v>
      </c>
      <c r="AH100" s="20">
        <v>1688928.88331959</v>
      </c>
      <c r="AI100" s="20">
        <v>763990.9030945492</v>
      </c>
      <c r="AJ100" s="20">
        <v>1599115.796227332</v>
      </c>
      <c r="AK100" s="20">
        <v>2114309.1324559511</v>
      </c>
      <c r="AL100" s="20">
        <v>1172435.1840750016</v>
      </c>
      <c r="AM100" s="20">
        <v>782309.28506784746</v>
      </c>
      <c r="AN100" s="20">
        <v>1622649.2371233432</v>
      </c>
      <c r="AO100" s="20">
        <v>2684147.6181523083</v>
      </c>
      <c r="AP100" s="20">
        <v>924180.62189410115</v>
      </c>
      <c r="AQ100" s="20">
        <v>5033182.0127074467</v>
      </c>
      <c r="AR100" s="20">
        <v>724428.91618607822</v>
      </c>
    </row>
    <row r="101" spans="1:63" x14ac:dyDescent="0.25">
      <c r="A101" s="54"/>
      <c r="B101">
        <f t="shared" si="5"/>
        <v>0.8100000000000005</v>
      </c>
      <c r="C101" cm="1">
        <f t="array" ref="C101">CDFLargeLossInv(B101, $B$6, $B$2, $B$3, $B$5, $B$11)</f>
        <v>2103817.3110865606</v>
      </c>
      <c r="D101">
        <f t="shared" si="3"/>
        <v>2103817.3110865606</v>
      </c>
      <c r="E101" s="53">
        <f t="shared" si="4"/>
        <v>0.79283887468030689</v>
      </c>
      <c r="F101" s="52">
        <v>653056.01753554598</v>
      </c>
      <c r="J101" s="20">
        <v>79321397.025394425</v>
      </c>
      <c r="K101" s="45">
        <v>49</v>
      </c>
      <c r="L101" s="20">
        <v>855744.14974176104</v>
      </c>
      <c r="M101" s="20">
        <v>1065658.8291187864</v>
      </c>
      <c r="N101" s="20">
        <v>2913881.2481646286</v>
      </c>
      <c r="O101" s="20">
        <v>933392.21496244764</v>
      </c>
      <c r="P101" s="20">
        <v>888274.54147082614</v>
      </c>
      <c r="Q101" s="20">
        <v>701435.73496222158</v>
      </c>
      <c r="R101" s="20">
        <v>1479955.9159182345</v>
      </c>
      <c r="S101" s="20">
        <v>1272691.8364324146</v>
      </c>
      <c r="T101" s="20">
        <v>805213.55979014956</v>
      </c>
      <c r="U101" s="20">
        <v>3412081.916691456</v>
      </c>
      <c r="V101" s="20">
        <v>603345.69479636999</v>
      </c>
      <c r="W101" s="20">
        <v>1755385.1887157513</v>
      </c>
      <c r="X101" s="20">
        <v>7279403.8316632956</v>
      </c>
      <c r="Y101" s="20">
        <v>951430.45375332877</v>
      </c>
      <c r="Z101" s="20">
        <v>632560.54156067583</v>
      </c>
      <c r="AA101" s="20">
        <v>1301516.730062119</v>
      </c>
      <c r="AB101" s="20">
        <v>2491434.8488815371</v>
      </c>
      <c r="AC101" s="20">
        <v>1644001.2752783054</v>
      </c>
      <c r="AD101" s="20">
        <v>942046.26403762714</v>
      </c>
      <c r="AE101" s="20">
        <v>646780.424149681</v>
      </c>
      <c r="AF101" s="20">
        <v>1136882.6056044509</v>
      </c>
      <c r="AG101" s="20">
        <v>1046856.1537688536</v>
      </c>
      <c r="AH101" s="20">
        <v>1000673.939510647</v>
      </c>
      <c r="AI101" s="20">
        <v>1227643.4342763624</v>
      </c>
      <c r="AJ101" s="20">
        <v>1527987.5483982875</v>
      </c>
      <c r="AK101" s="20">
        <v>1278374.3057959892</v>
      </c>
      <c r="AL101" s="20">
        <v>761587.54162168445</v>
      </c>
      <c r="AM101" s="20">
        <v>1753684.3358137484</v>
      </c>
      <c r="AN101" s="20">
        <v>1181847.2188232101</v>
      </c>
      <c r="AO101" s="20">
        <v>586378.55966428167</v>
      </c>
      <c r="AP101" s="20">
        <v>645143.59039487829</v>
      </c>
      <c r="AQ101" s="20">
        <v>1218794.615283015</v>
      </c>
      <c r="AR101" s="20">
        <v>16737939.463360576</v>
      </c>
      <c r="AS101" s="20">
        <v>824917.79925118422</v>
      </c>
      <c r="AT101" s="20">
        <v>1890993.531122487</v>
      </c>
      <c r="AU101" s="20">
        <v>1464426.2149205499</v>
      </c>
      <c r="AV101" s="20">
        <v>1218966.1933336465</v>
      </c>
      <c r="AW101" s="20">
        <v>707211.24275319255</v>
      </c>
      <c r="AX101" s="20">
        <v>1438646.3186775746</v>
      </c>
      <c r="AY101" s="20">
        <v>1355102.2459097132</v>
      </c>
      <c r="AZ101" s="20">
        <v>697027.04303117073</v>
      </c>
      <c r="BA101" s="20">
        <v>700413.39062752703</v>
      </c>
      <c r="BB101" s="20">
        <v>1074433.1412683018</v>
      </c>
      <c r="BC101" s="20">
        <v>603271.76056580734</v>
      </c>
      <c r="BD101" s="20">
        <v>1059584.3426513094</v>
      </c>
      <c r="BE101" s="20">
        <v>1462657.596189962</v>
      </c>
      <c r="BF101" s="20">
        <v>601309.61980012991</v>
      </c>
      <c r="BG101" s="20">
        <v>796174.00405945198</v>
      </c>
      <c r="BH101" s="20">
        <v>746234.0687648165</v>
      </c>
    </row>
    <row r="102" spans="1:63" x14ac:dyDescent="0.25">
      <c r="A102" s="54"/>
      <c r="B102">
        <f t="shared" si="5"/>
        <v>0.82000000000000051</v>
      </c>
      <c r="C102" cm="1">
        <f t="array" ref="C102">CDFLargeLossInv(B102, $B$6, $B$2, $B$3, $B$5, $B$11)</f>
        <v>2176988.4879114204</v>
      </c>
      <c r="D102">
        <f t="shared" si="3"/>
        <v>2176988.4879114204</v>
      </c>
      <c r="E102" s="53">
        <f t="shared" si="4"/>
        <v>0.80818414322250642</v>
      </c>
      <c r="F102" s="52">
        <v>653765.34729383723</v>
      </c>
      <c r="J102" s="20">
        <v>63404483.601536885</v>
      </c>
      <c r="K102" s="45">
        <v>43</v>
      </c>
      <c r="L102" s="20">
        <v>1112244.8190231277</v>
      </c>
      <c r="M102" s="20">
        <v>2414550.9348476641</v>
      </c>
      <c r="N102" s="20">
        <v>569580.19531432632</v>
      </c>
      <c r="O102" s="20">
        <v>1514925.8387797328</v>
      </c>
      <c r="P102" s="20">
        <v>900533.33105539822</v>
      </c>
      <c r="Q102" s="20">
        <v>3129774.4272402707</v>
      </c>
      <c r="R102" s="20">
        <v>848828.79335207562</v>
      </c>
      <c r="S102" s="20">
        <v>2131433.7327058199</v>
      </c>
      <c r="T102" s="20">
        <v>862884.06635987817</v>
      </c>
      <c r="U102" s="20">
        <v>669246.53338467597</v>
      </c>
      <c r="V102" s="20">
        <v>1013726.6425943007</v>
      </c>
      <c r="W102" s="20">
        <v>752498.52292737504</v>
      </c>
      <c r="X102" s="20">
        <v>577806.72648705891</v>
      </c>
      <c r="Y102" s="20">
        <v>1058756.0790804531</v>
      </c>
      <c r="Z102" s="20">
        <v>777592.24319290207</v>
      </c>
      <c r="AA102" s="20">
        <v>1520394.1710782452</v>
      </c>
      <c r="AB102" s="20">
        <v>695446.56302855897</v>
      </c>
      <c r="AC102" s="20">
        <v>1672764.5313658831</v>
      </c>
      <c r="AD102" s="20">
        <v>1648040.8060746491</v>
      </c>
      <c r="AE102" s="20">
        <v>1268185.4829996731</v>
      </c>
      <c r="AF102" s="20">
        <v>1523398.6625168521</v>
      </c>
      <c r="AG102" s="20">
        <v>1881083.4163415923</v>
      </c>
      <c r="AH102" s="20">
        <v>6104614.3787471587</v>
      </c>
      <c r="AI102" s="20">
        <v>4608108.7442718912</v>
      </c>
      <c r="AJ102" s="20">
        <v>1176569.6107363268</v>
      </c>
      <c r="AK102" s="20">
        <v>1428719.7455894439</v>
      </c>
      <c r="AL102" s="20">
        <v>929634.87819705124</v>
      </c>
      <c r="AM102" s="20">
        <v>3556964.4140428565</v>
      </c>
      <c r="AN102" s="20">
        <v>924113.69987886073</v>
      </c>
      <c r="AO102" s="20">
        <v>696848.44246983796</v>
      </c>
      <c r="AP102" s="20">
        <v>609760.54533954477</v>
      </c>
      <c r="AQ102" s="20">
        <v>910258.85571080795</v>
      </c>
      <c r="AR102" s="20">
        <v>1505753.8976935698</v>
      </c>
      <c r="AS102" s="20">
        <v>1354430.6988861072</v>
      </c>
      <c r="AT102" s="20">
        <v>1558028.1468555632</v>
      </c>
      <c r="AU102" s="20">
        <v>1598820.8681627163</v>
      </c>
      <c r="AV102" s="20">
        <v>676737.62833400734</v>
      </c>
      <c r="AW102" s="20">
        <v>2697428.3158872845</v>
      </c>
      <c r="AX102" s="20">
        <v>817373.34948068205</v>
      </c>
      <c r="AY102" s="20">
        <v>756103.46744891733</v>
      </c>
      <c r="AZ102" s="20">
        <v>672870.16045190045</v>
      </c>
      <c r="BA102" s="20">
        <v>1229667.4637608496</v>
      </c>
      <c r="BB102" s="20">
        <v>1047979.7698409893</v>
      </c>
    </row>
    <row r="103" spans="1:63" x14ac:dyDescent="0.25">
      <c r="A103" s="54"/>
      <c r="B103">
        <f t="shared" si="5"/>
        <v>0.83000000000000052</v>
      </c>
      <c r="C103" cm="1">
        <f t="array" ref="C103">CDFLargeLossInv(B103, $B$6, $B$2, $B$3, $B$5, $B$11)</f>
        <v>2257112.2274834467</v>
      </c>
      <c r="D103">
        <f t="shared" si="3"/>
        <v>2257112.2274834467</v>
      </c>
      <c r="E103" s="53">
        <f t="shared" si="4"/>
        <v>0.82097186700767266</v>
      </c>
      <c r="F103" s="52">
        <v>656590.32077572448</v>
      </c>
    </row>
    <row r="104" spans="1:63" x14ac:dyDescent="0.25">
      <c r="A104" s="54"/>
      <c r="B104">
        <f t="shared" si="5"/>
        <v>0.84000000000000052</v>
      </c>
      <c r="C104" cm="1">
        <f t="array" ref="C104">CDFLargeLossInv(B104, $B$6, $B$2, $B$3, $B$5, $B$11)</f>
        <v>2345319.8283525468</v>
      </c>
      <c r="D104">
        <f t="shared" si="3"/>
        <v>2345319.8283525468</v>
      </c>
      <c r="E104" s="53">
        <f t="shared" si="4"/>
        <v>0.82992327365728902</v>
      </c>
      <c r="F104" s="52">
        <v>656683.56611854653</v>
      </c>
      <c r="J104" s="20" t="s">
        <v>76</v>
      </c>
    </row>
    <row r="105" spans="1:63" x14ac:dyDescent="0.25">
      <c r="A105" s="54"/>
      <c r="B105">
        <f t="shared" si="5"/>
        <v>0.85000000000000053</v>
      </c>
      <c r="C105" cm="1">
        <f t="array" ref="C105">CDFLargeLossInv(B105, $B$6, $B$2, $B$3, $B$5, $B$11)</f>
        <v>2443013.3728838642</v>
      </c>
      <c r="D105">
        <f t="shared" si="3"/>
        <v>2443013.3728838642</v>
      </c>
      <c r="E105" s="53">
        <f t="shared" si="4"/>
        <v>0.84143222506393867</v>
      </c>
      <c r="F105" s="52">
        <v>657438.27387520205</v>
      </c>
      <c r="J105" s="20">
        <v>24722686.947686374</v>
      </c>
      <c r="L105" s="20">
        <v>0</v>
      </c>
      <c r="M105" s="20">
        <v>1750000</v>
      </c>
      <c r="N105" s="20">
        <v>0</v>
      </c>
      <c r="O105" s="20">
        <v>952457.04767753277</v>
      </c>
      <c r="P105" s="20">
        <v>0</v>
      </c>
      <c r="Q105" s="20">
        <v>1750000</v>
      </c>
      <c r="R105" s="20">
        <v>1750000</v>
      </c>
      <c r="S105" s="20">
        <v>410076.19815604412</v>
      </c>
      <c r="T105" s="20">
        <v>558520.70940472721</v>
      </c>
      <c r="U105" s="20">
        <v>1750000</v>
      </c>
      <c r="V105" s="20">
        <v>1750000</v>
      </c>
      <c r="W105" s="20">
        <v>0</v>
      </c>
      <c r="X105" s="20">
        <v>1750000</v>
      </c>
      <c r="Y105" s="20">
        <v>1750000</v>
      </c>
      <c r="Z105" s="20">
        <v>217115.79893954087</v>
      </c>
      <c r="AA105" s="20">
        <v>262453.27171714685</v>
      </c>
      <c r="AB105" s="20">
        <v>205268.10811446386</v>
      </c>
      <c r="AC105" s="20">
        <v>423458.42003078107</v>
      </c>
      <c r="AD105" s="20">
        <v>338821.70951030706</v>
      </c>
      <c r="AE105" s="20">
        <v>0</v>
      </c>
      <c r="AF105" s="20">
        <v>138545.98684101575</v>
      </c>
      <c r="AG105" s="20">
        <v>44928.721672655432</v>
      </c>
      <c r="AH105" s="20">
        <v>1479831.971504299</v>
      </c>
      <c r="AI105" s="20">
        <v>1152319.6142776338</v>
      </c>
      <c r="AJ105" s="20">
        <v>1585654.8175751059</v>
      </c>
      <c r="AK105" s="20">
        <v>0</v>
      </c>
      <c r="AL105" s="20">
        <v>241199.10781824472</v>
      </c>
      <c r="AM105" s="20">
        <v>1750000</v>
      </c>
      <c r="AN105" s="20">
        <v>0</v>
      </c>
      <c r="AO105" s="20">
        <v>167517.31525771518</v>
      </c>
      <c r="AP105" s="20">
        <v>0</v>
      </c>
      <c r="AQ105" s="20">
        <v>0</v>
      </c>
      <c r="AR105" s="20">
        <v>794518.14918915695</v>
      </c>
      <c r="AS105" s="20">
        <v>1750000</v>
      </c>
      <c r="AT105" s="20">
        <v>0</v>
      </c>
      <c r="AU105" s="20">
        <v>0</v>
      </c>
      <c r="AV105" s="20">
        <v>0</v>
      </c>
    </row>
    <row r="106" spans="1:63" x14ac:dyDescent="0.25">
      <c r="A106" s="54"/>
      <c r="B106">
        <f t="shared" si="5"/>
        <v>0.86000000000000054</v>
      </c>
      <c r="C106" cm="1">
        <f t="array" ref="C106">CDFLargeLossInv(B106, $B$6, $B$2, $B$3, $B$5, $B$11)</f>
        <v>2551954.2291554697</v>
      </c>
      <c r="D106">
        <f t="shared" si="3"/>
        <v>2551954.2291554697</v>
      </c>
      <c r="E106" s="53">
        <f t="shared" si="4"/>
        <v>0.85549872122762149</v>
      </c>
      <c r="F106" s="52">
        <v>658881.24542882678</v>
      </c>
      <c r="J106" s="20">
        <v>20649575.32073079</v>
      </c>
      <c r="L106" s="20">
        <v>700998.98246818525</v>
      </c>
      <c r="M106" s="20">
        <v>540922.03637189581</v>
      </c>
      <c r="N106" s="20">
        <v>360279.59698483138</v>
      </c>
      <c r="O106" s="20">
        <v>1750000</v>
      </c>
      <c r="P106" s="20">
        <v>975531.16396789066</v>
      </c>
      <c r="Q106" s="20">
        <v>694240.93589737243</v>
      </c>
      <c r="R106" s="20">
        <v>561130.73253815691</v>
      </c>
      <c r="S106" s="20">
        <v>1750000</v>
      </c>
      <c r="T106" s="20">
        <v>0</v>
      </c>
      <c r="U106" s="20">
        <v>1750000</v>
      </c>
      <c r="V106" s="20">
        <v>0</v>
      </c>
      <c r="W106" s="20">
        <v>1629855.8494439833</v>
      </c>
      <c r="X106" s="20">
        <v>0</v>
      </c>
      <c r="Y106" s="20">
        <v>0</v>
      </c>
      <c r="Z106" s="20">
        <v>0</v>
      </c>
      <c r="AA106" s="20">
        <v>730870.31876644609</v>
      </c>
      <c r="AB106" s="20">
        <v>566269.18131551379</v>
      </c>
      <c r="AC106" s="20">
        <v>199032.49847300374</v>
      </c>
      <c r="AD106" s="20">
        <v>60687.817461712868</v>
      </c>
      <c r="AE106" s="20">
        <v>0</v>
      </c>
      <c r="AF106" s="20">
        <v>180733.17697064753</v>
      </c>
      <c r="AG106" s="20">
        <v>1747799.7118372172</v>
      </c>
      <c r="AH106" s="20">
        <v>1201223.3182339317</v>
      </c>
      <c r="AI106" s="20">
        <v>1750000</v>
      </c>
      <c r="AJ106" s="20">
        <v>1750000</v>
      </c>
      <c r="AK106" s="20">
        <v>0</v>
      </c>
      <c r="AL106" s="20">
        <v>1750000</v>
      </c>
      <c r="AM106" s="20">
        <v>0</v>
      </c>
    </row>
    <row r="107" spans="1:63" x14ac:dyDescent="0.25">
      <c r="A107" s="54"/>
      <c r="B107">
        <f t="shared" si="5"/>
        <v>0.87000000000000055</v>
      </c>
      <c r="C107" cm="1">
        <f t="array" ref="C107">CDFLargeLossInv(B107, $B$6, $B$2, $B$3, $B$5, $B$11)</f>
        <v>2674389.3991397847</v>
      </c>
      <c r="D107">
        <f t="shared" si="3"/>
        <v>2674389.3991397847</v>
      </c>
      <c r="E107" s="53">
        <f t="shared" si="4"/>
        <v>0.86572890025575444</v>
      </c>
      <c r="F107" s="52">
        <v>659121.5777347096</v>
      </c>
      <c r="J107" s="20">
        <v>23457255.334491115</v>
      </c>
      <c r="L107" s="20">
        <v>399191.70425429475</v>
      </c>
      <c r="M107" s="20">
        <v>584134.22815846093</v>
      </c>
      <c r="N107" s="20">
        <v>612676.03742277226</v>
      </c>
      <c r="O107" s="20">
        <v>0</v>
      </c>
      <c r="P107" s="20">
        <v>1428447.4842100921</v>
      </c>
      <c r="Q107" s="20">
        <v>0</v>
      </c>
      <c r="R107" s="20">
        <v>1750000</v>
      </c>
      <c r="S107" s="20">
        <v>0</v>
      </c>
      <c r="T107" s="20">
        <v>19164.950308869709</v>
      </c>
      <c r="U107" s="20">
        <v>404227.36567302444</v>
      </c>
      <c r="V107" s="20">
        <v>28599.531451695831</v>
      </c>
      <c r="W107" s="20">
        <v>1097880.7556498572</v>
      </c>
      <c r="X107" s="20">
        <v>1109799.2294546347</v>
      </c>
      <c r="Y107" s="20">
        <v>1750000</v>
      </c>
      <c r="Z107" s="20">
        <v>0</v>
      </c>
      <c r="AA107" s="20">
        <v>1739827.6017486546</v>
      </c>
      <c r="AB107" s="20">
        <v>133011.4315898075</v>
      </c>
      <c r="AC107" s="20">
        <v>0</v>
      </c>
      <c r="AD107" s="20">
        <v>768661.99043274904</v>
      </c>
      <c r="AE107" s="20">
        <v>1574428.420386577</v>
      </c>
      <c r="AF107" s="20">
        <v>1612176.0306243114</v>
      </c>
      <c r="AG107" s="20">
        <v>165454.99477939936</v>
      </c>
      <c r="AH107" s="20">
        <v>287604.41338266642</v>
      </c>
      <c r="AI107" s="20">
        <v>1037931.648824353</v>
      </c>
      <c r="AJ107" s="20">
        <v>1085904.3314716592</v>
      </c>
      <c r="AK107" s="20">
        <v>1413807.5207484076</v>
      </c>
      <c r="AL107" s="20">
        <v>546474.35234394437</v>
      </c>
      <c r="AM107" s="20">
        <v>1750000</v>
      </c>
      <c r="AN107" s="20">
        <v>1044094.5211524135</v>
      </c>
      <c r="AO107" s="20">
        <v>1112068.4145306128</v>
      </c>
      <c r="AP107" s="20">
        <v>1688.3758918591775</v>
      </c>
    </row>
    <row r="108" spans="1:63" x14ac:dyDescent="0.25">
      <c r="A108" s="54"/>
      <c r="B108">
        <f t="shared" si="5"/>
        <v>0.88000000000000056</v>
      </c>
      <c r="C108" cm="1">
        <f t="array" ref="C108">CDFLargeLossInv(B108, $B$6, $B$2, $B$3, $B$5, $B$11)</f>
        <v>2813236.3409714629</v>
      </c>
      <c r="D108">
        <f t="shared" si="3"/>
        <v>2813236.3409714629</v>
      </c>
      <c r="E108" s="53">
        <f t="shared" si="4"/>
        <v>0.88107416879795397</v>
      </c>
      <c r="F108" s="52">
        <v>659874.22642928513</v>
      </c>
      <c r="J108" s="20">
        <v>31765371.07464537</v>
      </c>
      <c r="L108" s="20">
        <v>659508.81288420944</v>
      </c>
      <c r="M108" s="20">
        <v>0</v>
      </c>
      <c r="N108" s="20">
        <v>1750000</v>
      </c>
      <c r="O108" s="20">
        <v>1084728.7953120645</v>
      </c>
      <c r="P108" s="20">
        <v>603533.11779459985</v>
      </c>
      <c r="Q108" s="20">
        <v>169776.24097214581</v>
      </c>
      <c r="R108" s="20">
        <v>274275.45314746012</v>
      </c>
      <c r="S108" s="20">
        <v>1159195.0976635511</v>
      </c>
      <c r="T108" s="20">
        <v>827534.7802098596</v>
      </c>
      <c r="U108" s="20">
        <v>1750000</v>
      </c>
      <c r="V108" s="20">
        <v>0</v>
      </c>
      <c r="W108" s="20">
        <v>1750000</v>
      </c>
      <c r="X108" s="20">
        <v>270095.24946029868</v>
      </c>
      <c r="Y108" s="20">
        <v>595156.52439767565</v>
      </c>
      <c r="Z108" s="20">
        <v>0</v>
      </c>
      <c r="AA108" s="20">
        <v>0</v>
      </c>
      <c r="AB108" s="20">
        <v>1433663.6993960291</v>
      </c>
      <c r="AC108" s="20">
        <v>393104.94976335065</v>
      </c>
      <c r="AD108" s="20">
        <v>297202.27072598902</v>
      </c>
      <c r="AE108" s="20">
        <v>0</v>
      </c>
      <c r="AF108" s="20">
        <v>515413.82991354982</v>
      </c>
      <c r="AG108" s="20">
        <v>1750000</v>
      </c>
      <c r="AH108" s="20">
        <v>745351.18125679833</v>
      </c>
      <c r="AI108" s="20">
        <v>586467.63415235328</v>
      </c>
      <c r="AJ108" s="20">
        <v>423389.97385599837</v>
      </c>
      <c r="AK108" s="20">
        <v>458500.86466599349</v>
      </c>
      <c r="AL108" s="20">
        <v>204153.20352642087</v>
      </c>
      <c r="AM108" s="20">
        <v>611744.1952039348</v>
      </c>
      <c r="AN108" s="20">
        <v>148710.84214706975</v>
      </c>
      <c r="AO108" s="20">
        <v>1354114.9436720251</v>
      </c>
      <c r="AP108" s="20">
        <v>888667.71363061899</v>
      </c>
      <c r="AQ108" s="20">
        <v>331716.54424618371</v>
      </c>
      <c r="AR108" s="20">
        <v>342329.38578671147</v>
      </c>
      <c r="AS108" s="20">
        <v>582036.74451519432</v>
      </c>
      <c r="AT108" s="20">
        <v>1750000</v>
      </c>
      <c r="AU108" s="20">
        <v>0</v>
      </c>
      <c r="AV108" s="20">
        <v>214831.92866056692</v>
      </c>
      <c r="AW108" s="20">
        <v>1750000</v>
      </c>
      <c r="AX108" s="20">
        <v>42768.793480035383</v>
      </c>
      <c r="AY108" s="20">
        <v>0</v>
      </c>
      <c r="AZ108" s="20">
        <v>1750000</v>
      </c>
      <c r="BA108" s="20">
        <v>86577.120070841396</v>
      </c>
      <c r="BB108" s="20">
        <v>1750000</v>
      </c>
      <c r="BC108" s="20">
        <v>0</v>
      </c>
      <c r="BD108" s="20">
        <v>85985.166685827309</v>
      </c>
      <c r="BE108" s="20">
        <v>1750000</v>
      </c>
      <c r="BF108" s="20">
        <v>124426.00311922014</v>
      </c>
      <c r="BG108" s="20">
        <v>500410.01432879199</v>
      </c>
    </row>
    <row r="109" spans="1:63" x14ac:dyDescent="0.25">
      <c r="A109" s="54"/>
      <c r="B109">
        <f t="shared" si="5"/>
        <v>0.89000000000000057</v>
      </c>
      <c r="C109" cm="1">
        <f t="array" ref="C109">CDFLargeLossInv(B109, $B$6, $B$2, $B$3, $B$5, $B$11)</f>
        <v>2972360.9931517267</v>
      </c>
      <c r="D109">
        <f t="shared" si="3"/>
        <v>2972360.9931517267</v>
      </c>
      <c r="E109" s="53">
        <f t="shared" si="4"/>
        <v>0.88746803069053704</v>
      </c>
      <c r="F109" s="52">
        <v>660132.06122661976</v>
      </c>
      <c r="J109" s="20">
        <v>31459468.127505053</v>
      </c>
      <c r="L109" s="20">
        <v>1029476.8405242315</v>
      </c>
      <c r="M109" s="20">
        <v>0</v>
      </c>
      <c r="N109" s="20">
        <v>1445337.3197873528</v>
      </c>
      <c r="O109" s="20">
        <v>1750000</v>
      </c>
      <c r="P109" s="20">
        <v>625952.1043235776</v>
      </c>
      <c r="Q109" s="20">
        <v>366902.8022117184</v>
      </c>
      <c r="R109" s="20">
        <v>1750000</v>
      </c>
      <c r="S109" s="20">
        <v>0</v>
      </c>
      <c r="T109" s="20">
        <v>40313.080876691965</v>
      </c>
      <c r="U109" s="20">
        <v>370988.33816820406</v>
      </c>
      <c r="V109" s="20">
        <v>611922.36413124693</v>
      </c>
      <c r="W109" s="20">
        <v>131294.85674706183</v>
      </c>
      <c r="X109" s="20">
        <v>1750000</v>
      </c>
      <c r="Y109" s="20">
        <v>158356.20465433621</v>
      </c>
      <c r="Z109" s="20">
        <v>1750000</v>
      </c>
      <c r="AA109" s="20">
        <v>1750000</v>
      </c>
      <c r="AB109" s="20">
        <v>562202.59537439747</v>
      </c>
      <c r="AC109" s="20">
        <v>0</v>
      </c>
      <c r="AD109" s="20">
        <v>1750000</v>
      </c>
      <c r="AE109" s="20">
        <v>448638.52789405803</v>
      </c>
      <c r="AF109" s="20">
        <v>465009.34519965202</v>
      </c>
      <c r="AG109" s="20">
        <v>1750000</v>
      </c>
      <c r="AH109" s="20">
        <v>990852.2425583303</v>
      </c>
      <c r="AI109" s="20">
        <v>1750000</v>
      </c>
      <c r="AJ109" s="20">
        <v>857610.62501699757</v>
      </c>
      <c r="AK109" s="20">
        <v>285238.95517161151</v>
      </c>
      <c r="AL109" s="20">
        <v>1288603.6614850645</v>
      </c>
      <c r="AM109" s="20">
        <v>1029486.8631714387</v>
      </c>
      <c r="AN109" s="20">
        <v>916637.04647001671</v>
      </c>
      <c r="AO109" s="20">
        <v>390733.20430571586</v>
      </c>
      <c r="AP109" s="20">
        <v>384669.53359087463</v>
      </c>
      <c r="AQ109" s="20">
        <v>0</v>
      </c>
      <c r="AR109" s="20">
        <v>0</v>
      </c>
      <c r="AS109" s="20">
        <v>1750000</v>
      </c>
      <c r="AT109" s="20">
        <v>637287.41128188884</v>
      </c>
      <c r="AU109" s="20">
        <v>344415.02322377311</v>
      </c>
      <c r="AV109" s="20">
        <v>202402.5567733692</v>
      </c>
      <c r="AW109" s="20">
        <v>466931.87736582337</v>
      </c>
      <c r="AX109" s="20">
        <v>1658204.7471976192</v>
      </c>
    </row>
    <row r="110" spans="1:63" x14ac:dyDescent="0.25">
      <c r="A110" s="54"/>
      <c r="B110">
        <f t="shared" si="5"/>
        <v>0.90000000000000058</v>
      </c>
      <c r="C110" cm="1">
        <f t="array" ref="C110">CDFLargeLossInv(B110, $B$6, $B$2, $B$3, $B$5, $B$11)</f>
        <v>3157009.8051688932</v>
      </c>
      <c r="D110">
        <f t="shared" si="3"/>
        <v>3157009.8051688932</v>
      </c>
      <c r="E110" s="53">
        <f t="shared" si="4"/>
        <v>0.89897698209718668</v>
      </c>
      <c r="F110" s="52">
        <v>660859.4047053312</v>
      </c>
      <c r="J110" s="20">
        <v>18803569.305721439</v>
      </c>
      <c r="L110" s="20">
        <v>0</v>
      </c>
      <c r="M110" s="20">
        <v>0</v>
      </c>
      <c r="N110" s="20">
        <v>280648.58823144878</v>
      </c>
      <c r="O110" s="20">
        <v>0</v>
      </c>
      <c r="P110" s="20">
        <v>1280254.9336376984</v>
      </c>
      <c r="Q110" s="20">
        <v>1041210.5066613902</v>
      </c>
      <c r="R110" s="20">
        <v>158428.10138582683</v>
      </c>
      <c r="S110" s="20">
        <v>1750000</v>
      </c>
      <c r="T110" s="20">
        <v>91293.421330533922</v>
      </c>
      <c r="U110" s="20">
        <v>0</v>
      </c>
      <c r="V110" s="20">
        <v>292631.07195814746</v>
      </c>
      <c r="W110" s="20">
        <v>340660.03074950934</v>
      </c>
      <c r="X110" s="20">
        <v>0</v>
      </c>
      <c r="Y110" s="20">
        <v>77409.942973899189</v>
      </c>
      <c r="Z110" s="20">
        <v>0</v>
      </c>
      <c r="AA110" s="20">
        <v>505330.25988797424</v>
      </c>
      <c r="AB110" s="20">
        <v>428179.59910198627</v>
      </c>
      <c r="AC110" s="20">
        <v>0</v>
      </c>
      <c r="AD110" s="20">
        <v>553995.59407456568</v>
      </c>
      <c r="AE110" s="20">
        <v>19638.307191906613</v>
      </c>
      <c r="AF110" s="20">
        <v>864815.36228543846</v>
      </c>
      <c r="AG110" s="20">
        <v>100930.66442358703</v>
      </c>
      <c r="AH110" s="20">
        <v>1750000</v>
      </c>
      <c r="AI110" s="20">
        <v>1750000</v>
      </c>
      <c r="AJ110" s="20">
        <v>855674.64204750443</v>
      </c>
      <c r="AK110" s="20">
        <v>1412445.7629309101</v>
      </c>
      <c r="AL110" s="20">
        <v>0</v>
      </c>
      <c r="AM110" s="20">
        <v>314308.38451673673</v>
      </c>
      <c r="AN110" s="20">
        <v>1750000</v>
      </c>
      <c r="AO110" s="20">
        <v>388277.44004033413</v>
      </c>
      <c r="AP110" s="20">
        <v>87102.249897584785</v>
      </c>
      <c r="AQ110" s="20">
        <v>1750000</v>
      </c>
      <c r="AR110" s="20">
        <v>845364.57016289211</v>
      </c>
      <c r="AS110" s="20">
        <v>114969.87223156705</v>
      </c>
    </row>
    <row r="111" spans="1:63" x14ac:dyDescent="0.25">
      <c r="A111" s="54"/>
      <c r="B111">
        <f t="shared" si="5"/>
        <v>0.91000000000000059</v>
      </c>
      <c r="C111" cm="1">
        <f t="array" ref="C111">CDFLargeLossInv(B111, $B$6, $B$2, $B$3, $B$5, $B$11)</f>
        <v>3374507.2268978567</v>
      </c>
      <c r="D111">
        <f t="shared" si="3"/>
        <v>3374507.2268978567</v>
      </c>
      <c r="E111" s="53">
        <f t="shared" si="4"/>
        <v>0.90792838874680304</v>
      </c>
      <c r="F111" s="52">
        <v>663071.51124701672</v>
      </c>
      <c r="J111" s="20">
        <v>25234979.512991108</v>
      </c>
      <c r="L111" s="20">
        <v>0</v>
      </c>
      <c r="M111" s="20">
        <v>112616.74768309074</v>
      </c>
      <c r="N111" s="20">
        <v>561929.11471332423</v>
      </c>
      <c r="O111" s="20">
        <v>773984.98853811808</v>
      </c>
      <c r="P111" s="20">
        <v>56094.862611418706</v>
      </c>
      <c r="Q111" s="20">
        <v>1750000</v>
      </c>
      <c r="R111" s="20">
        <v>862411.32350361347</v>
      </c>
      <c r="S111" s="20">
        <v>142887.0388451136</v>
      </c>
      <c r="T111" s="20">
        <v>569189.35562673165</v>
      </c>
      <c r="U111" s="20">
        <v>121327.08711722761</v>
      </c>
      <c r="V111" s="20">
        <v>1317316.9604279443</v>
      </c>
      <c r="W111" s="20">
        <v>1750000</v>
      </c>
      <c r="X111" s="20">
        <v>824013.45038145105</v>
      </c>
      <c r="Y111" s="20">
        <v>0</v>
      </c>
      <c r="Z111" s="20">
        <v>1750000</v>
      </c>
      <c r="AA111" s="20">
        <v>0</v>
      </c>
      <c r="AB111" s="20">
        <v>0</v>
      </c>
      <c r="AC111" s="20">
        <v>801964.59388547018</v>
      </c>
      <c r="AD111" s="20">
        <v>173397.9097959752</v>
      </c>
      <c r="AE111" s="20">
        <v>775360.6284717333</v>
      </c>
      <c r="AF111" s="20">
        <v>265551.20030763559</v>
      </c>
      <c r="AG111" s="20">
        <v>1750000</v>
      </c>
      <c r="AH111" s="20">
        <v>0</v>
      </c>
      <c r="AI111" s="20">
        <v>461499.67726602405</v>
      </c>
      <c r="AJ111" s="20">
        <v>141959.04974675807</v>
      </c>
      <c r="AK111" s="20">
        <v>0</v>
      </c>
      <c r="AL111" s="20">
        <v>0</v>
      </c>
      <c r="AM111" s="20">
        <v>127047.81644687895</v>
      </c>
      <c r="AN111" s="20">
        <v>1425.1783819207922</v>
      </c>
      <c r="AO111" s="20">
        <v>0</v>
      </c>
      <c r="AP111" s="20">
        <v>136696.42727850052</v>
      </c>
      <c r="AQ111" s="20">
        <v>629433.01487648184</v>
      </c>
      <c r="AR111" s="20">
        <v>1072065.3792908809</v>
      </c>
      <c r="AS111" s="20">
        <v>0</v>
      </c>
      <c r="AT111" s="20">
        <v>440679.14396212483</v>
      </c>
      <c r="AU111" s="20">
        <v>1750000</v>
      </c>
      <c r="AV111" s="20">
        <v>1750000</v>
      </c>
      <c r="AW111" s="20">
        <v>1750000</v>
      </c>
      <c r="AX111" s="20">
        <v>731715.2629633625</v>
      </c>
      <c r="AY111" s="20">
        <v>0</v>
      </c>
      <c r="AZ111" s="20">
        <v>134413.30086932553</v>
      </c>
      <c r="BA111" s="20">
        <v>1750000</v>
      </c>
    </row>
    <row r="112" spans="1:63" x14ac:dyDescent="0.25">
      <c r="A112" s="54"/>
      <c r="B112">
        <f t="shared" si="5"/>
        <v>0.9200000000000006</v>
      </c>
      <c r="C112" cm="1">
        <f t="array" ref="C112">CDFLargeLossInv(B112, $B$6, $B$2, $B$3, $B$5, $B$11)</f>
        <v>3635434.3415731178</v>
      </c>
      <c r="D112">
        <f t="shared" si="3"/>
        <v>3635434.3415731178</v>
      </c>
      <c r="E112" s="53">
        <f t="shared" si="4"/>
        <v>0.92071611253196928</v>
      </c>
      <c r="F112" s="52">
        <v>666014.40082815592</v>
      </c>
      <c r="J112" s="20">
        <v>16696470.02725157</v>
      </c>
      <c r="L112" s="20">
        <v>163881.78217340074</v>
      </c>
      <c r="M112" s="20">
        <v>52109.020467091701</v>
      </c>
      <c r="N112" s="20">
        <v>354141.60999778588</v>
      </c>
      <c r="O112" s="20">
        <v>0</v>
      </c>
      <c r="P112" s="20">
        <v>463641.07101077912</v>
      </c>
      <c r="Q112" s="20">
        <v>1627150.6971666687</v>
      </c>
      <c r="R112" s="20">
        <v>302473.95557852369</v>
      </c>
      <c r="S112" s="20">
        <v>145524.74661155231</v>
      </c>
      <c r="T112" s="20">
        <v>1750000</v>
      </c>
      <c r="U112" s="20">
        <v>1088207.634877112</v>
      </c>
      <c r="V112" s="20">
        <v>0</v>
      </c>
      <c r="W112" s="20">
        <v>0</v>
      </c>
      <c r="X112" s="20">
        <v>869327.6189416463</v>
      </c>
      <c r="Y112" s="20">
        <v>397584.74251211784</v>
      </c>
      <c r="Z112" s="20">
        <v>329469.6958762845</v>
      </c>
      <c r="AA112" s="20">
        <v>932824.16416538227</v>
      </c>
      <c r="AB112" s="20">
        <v>1750000</v>
      </c>
      <c r="AC112" s="20">
        <v>1473919.7711375863</v>
      </c>
      <c r="AD112" s="20">
        <v>289622.78138433921</v>
      </c>
      <c r="AE112" s="20">
        <v>94259.811228991253</v>
      </c>
      <c r="AF112" s="20">
        <v>0</v>
      </c>
      <c r="AG112" s="20">
        <v>258224.84815092816</v>
      </c>
      <c r="AH112" s="20">
        <v>66672.858481502044</v>
      </c>
      <c r="AI112" s="20">
        <v>9313.9338286719285</v>
      </c>
      <c r="AJ112" s="20">
        <v>113048.11553169845</v>
      </c>
      <c r="AK112" s="20">
        <v>1750000</v>
      </c>
      <c r="AL112" s="20">
        <v>226630.4515361049</v>
      </c>
      <c r="AM112" s="20">
        <v>30972.89915311709</v>
      </c>
      <c r="AN112" s="20">
        <v>99253.87602032756</v>
      </c>
      <c r="AO112" s="20">
        <v>0</v>
      </c>
      <c r="AP112" s="20">
        <v>1750000</v>
      </c>
      <c r="AQ112" s="20">
        <v>0</v>
      </c>
      <c r="AR112" s="20">
        <v>308213.94141996047</v>
      </c>
      <c r="AS112" s="20">
        <v>0</v>
      </c>
    </row>
    <row r="113" spans="1:66" x14ac:dyDescent="0.25">
      <c r="A113" s="54"/>
      <c r="B113">
        <f t="shared" si="5"/>
        <v>0.9300000000000006</v>
      </c>
      <c r="C113" cm="1">
        <f t="array" ref="C113">CDFLargeLossInv(B113, $B$6, $B$2, $B$3, $B$5, $B$11)</f>
        <v>3955734.2800923837</v>
      </c>
      <c r="D113">
        <f t="shared" si="3"/>
        <v>3955734.2800923837</v>
      </c>
      <c r="E113" s="53">
        <f t="shared" si="4"/>
        <v>0.92710997442455245</v>
      </c>
      <c r="F113" s="52">
        <v>666880.0282362632</v>
      </c>
      <c r="J113" s="20">
        <v>17660814.938825764</v>
      </c>
      <c r="L113" s="20">
        <v>1750000</v>
      </c>
      <c r="M113" s="20">
        <v>1106174.2156155303</v>
      </c>
      <c r="N113" s="20">
        <v>1245639.7744935919</v>
      </c>
      <c r="O113" s="20">
        <v>1095560.9457649086</v>
      </c>
      <c r="P113" s="20">
        <v>1750000</v>
      </c>
      <c r="Q113" s="20">
        <v>1455789.159576613</v>
      </c>
      <c r="R113" s="20">
        <v>1235654.9647513193</v>
      </c>
      <c r="S113" s="20">
        <v>428603.02590889949</v>
      </c>
      <c r="T113" s="20">
        <v>531559.84497412411</v>
      </c>
      <c r="U113" s="20">
        <v>0</v>
      </c>
      <c r="V113" s="20">
        <v>221006.62727912911</v>
      </c>
      <c r="W113" s="20">
        <v>0</v>
      </c>
      <c r="X113" s="20">
        <v>115202.87249953242</v>
      </c>
      <c r="Y113" s="20">
        <v>84254.427249574219</v>
      </c>
      <c r="Z113" s="20">
        <v>930801.57413281826</v>
      </c>
      <c r="AA113" s="20">
        <v>34413.485582460999</v>
      </c>
      <c r="AB113" s="20">
        <v>180245.57664653054</v>
      </c>
      <c r="AC113" s="20">
        <v>306652.11191457883</v>
      </c>
      <c r="AD113" s="20">
        <v>402694.37178249937</v>
      </c>
      <c r="AE113" s="20">
        <v>81377.792815837427</v>
      </c>
      <c r="AF113" s="20">
        <v>110884.38789474207</v>
      </c>
      <c r="AG113" s="20">
        <v>713193.78101927182</v>
      </c>
      <c r="AH113" s="20">
        <v>0</v>
      </c>
      <c r="AI113" s="20">
        <v>871098.12602615519</v>
      </c>
      <c r="AJ113" s="20">
        <v>518879.23001032812</v>
      </c>
      <c r="AK113" s="20">
        <v>279711.97431560606</v>
      </c>
      <c r="AL113" s="20">
        <v>0</v>
      </c>
      <c r="AM113" s="20">
        <v>1643149.5892078043</v>
      </c>
      <c r="AN113" s="20">
        <v>87830.920113317552</v>
      </c>
      <c r="AO113" s="20">
        <v>17143.217790010851</v>
      </c>
      <c r="AP113" s="20">
        <v>89905.512466480024</v>
      </c>
      <c r="AQ113" s="20">
        <v>236708.84909990488</v>
      </c>
      <c r="AR113" s="20">
        <v>136678.57989418914</v>
      </c>
    </row>
    <row r="114" spans="1:66" x14ac:dyDescent="0.25">
      <c r="A114" s="54"/>
      <c r="B114">
        <f t="shared" si="5"/>
        <v>0.94000000000000061</v>
      </c>
      <c r="C114" cm="1">
        <f t="array" ref="C114">CDFLargeLossInv(B114, $B$6, $B$2, $B$3, $B$5, $B$11)</f>
        <v>4360742.5653810669</v>
      </c>
      <c r="D114">
        <f t="shared" si="3"/>
        <v>4360742.5653810669</v>
      </c>
      <c r="E114" s="53">
        <f t="shared" si="4"/>
        <v>0.93989769820971869</v>
      </c>
      <c r="F114" s="52">
        <v>668557.78163500642</v>
      </c>
      <c r="J114" s="20">
        <v>12759871.207640786</v>
      </c>
      <c r="L114" s="20">
        <v>202741.46104220941</v>
      </c>
      <c r="M114" s="20">
        <v>259254.94380041549</v>
      </c>
      <c r="N114" s="20">
        <v>758668.06317540701</v>
      </c>
      <c r="O114" s="20">
        <v>0</v>
      </c>
      <c r="P114" s="20">
        <v>247372.17452256114</v>
      </c>
      <c r="Q114" s="20">
        <v>178866.68239183386</v>
      </c>
      <c r="R114" s="20">
        <v>1750000</v>
      </c>
      <c r="S114" s="20">
        <v>0</v>
      </c>
      <c r="T114" s="20">
        <v>217252.43298839335</v>
      </c>
      <c r="U114" s="20">
        <v>435359.48935799906</v>
      </c>
      <c r="V114" s="20">
        <v>252392.13209305517</v>
      </c>
      <c r="W114" s="20">
        <v>77027.614918352105</v>
      </c>
      <c r="X114" s="20">
        <v>1487496.6597489752</v>
      </c>
      <c r="Y114" s="20">
        <v>847906.76465032808</v>
      </c>
      <c r="Z114" s="20">
        <v>801591.55262902775</v>
      </c>
      <c r="AA114" s="20">
        <v>105925.66441590968</v>
      </c>
      <c r="AB114" s="20">
        <v>295830.59300993162</v>
      </c>
      <c r="AC114" s="20">
        <v>0</v>
      </c>
      <c r="AD114" s="20">
        <v>314272.81478973315</v>
      </c>
      <c r="AE114" s="20">
        <v>0</v>
      </c>
      <c r="AF114" s="20">
        <v>0</v>
      </c>
      <c r="AG114" s="20">
        <v>0</v>
      </c>
      <c r="AH114" s="20">
        <v>1590789.5373493838</v>
      </c>
      <c r="AI114" s="20">
        <v>0</v>
      </c>
      <c r="AJ114" s="20">
        <v>0</v>
      </c>
      <c r="AK114" s="20">
        <v>522767.63105958654</v>
      </c>
      <c r="AL114" s="20">
        <v>71740.000433743349</v>
      </c>
      <c r="AM114" s="20">
        <v>825242.38025403325</v>
      </c>
      <c r="AN114" s="20">
        <v>518490.4790069575</v>
      </c>
      <c r="AO114" s="20">
        <v>273975.2548186183</v>
      </c>
      <c r="AP114" s="20">
        <v>557770.4770076971</v>
      </c>
      <c r="AQ114" s="20">
        <v>167136.40417663299</v>
      </c>
      <c r="AR114" s="20">
        <v>0</v>
      </c>
      <c r="AS114" s="20">
        <v>0</v>
      </c>
    </row>
    <row r="115" spans="1:66" x14ac:dyDescent="0.25">
      <c r="A115" s="54"/>
      <c r="B115">
        <f t="shared" si="5"/>
        <v>0.95000000000000062</v>
      </c>
      <c r="C115" cm="1">
        <f t="array" ref="C115">CDFLargeLossInv(B115, $B$6, $B$2, $B$3, $B$5, $B$11)</f>
        <v>4893619.0807102323</v>
      </c>
      <c r="D115">
        <f t="shared" si="3"/>
        <v>4893619.0807102323</v>
      </c>
      <c r="E115" s="53">
        <f t="shared" si="4"/>
        <v>0.95268542199488493</v>
      </c>
      <c r="F115" s="52">
        <v>669521.47472957848</v>
      </c>
      <c r="J115" s="20">
        <v>27803834.439392731</v>
      </c>
      <c r="L115" s="20">
        <v>0</v>
      </c>
      <c r="M115" s="20">
        <v>438766.233276763</v>
      </c>
      <c r="N115" s="20">
        <v>1750000</v>
      </c>
      <c r="O115" s="20">
        <v>225448.65198636951</v>
      </c>
      <c r="P115" s="20">
        <v>258163.70879568777</v>
      </c>
      <c r="Q115" s="20">
        <v>1750000</v>
      </c>
      <c r="R115" s="20">
        <v>858620.95588735025</v>
      </c>
      <c r="S115" s="20">
        <v>821451.3656603964</v>
      </c>
      <c r="T115" s="20">
        <v>1750000</v>
      </c>
      <c r="U115" s="20">
        <v>0</v>
      </c>
      <c r="V115" s="20">
        <v>0</v>
      </c>
      <c r="W115" s="20">
        <v>283289.24556895555</v>
      </c>
      <c r="X115" s="20">
        <v>0</v>
      </c>
      <c r="Y115" s="20">
        <v>619337.201863233</v>
      </c>
      <c r="Z115" s="20">
        <v>76465.505451213452</v>
      </c>
      <c r="AA115" s="20">
        <v>131137.74973034405</v>
      </c>
      <c r="AB115" s="20">
        <v>566597.14955480443</v>
      </c>
      <c r="AC115" s="20">
        <v>11664.702000401798</v>
      </c>
      <c r="AD115" s="20">
        <v>1750000</v>
      </c>
      <c r="AE115" s="20">
        <v>0</v>
      </c>
      <c r="AF115" s="20">
        <v>741226.90822218102</v>
      </c>
      <c r="AG115" s="20">
        <v>140252.5247420118</v>
      </c>
      <c r="AH115" s="20">
        <v>1750000</v>
      </c>
      <c r="AI115" s="20">
        <v>1103236.1019214082</v>
      </c>
      <c r="AJ115" s="20">
        <v>1750000</v>
      </c>
      <c r="AK115" s="20">
        <v>1750000</v>
      </c>
      <c r="AL115" s="20">
        <v>453912.60135548585</v>
      </c>
      <c r="AM115" s="20">
        <v>1750000</v>
      </c>
      <c r="AN115" s="20">
        <v>1171448.4942582352</v>
      </c>
      <c r="AO115" s="20">
        <v>0</v>
      </c>
      <c r="AP115" s="20">
        <v>1750000</v>
      </c>
      <c r="AQ115" s="20">
        <v>516437.94112568093</v>
      </c>
      <c r="AR115" s="20">
        <v>1024374.5237717563</v>
      </c>
      <c r="AS115" s="20">
        <v>0</v>
      </c>
      <c r="AT115" s="20">
        <v>485838.38150541717</v>
      </c>
      <c r="AU115" s="20">
        <v>1750000</v>
      </c>
      <c r="AV115" s="20">
        <v>376164.49271503626</v>
      </c>
    </row>
    <row r="116" spans="1:66" x14ac:dyDescent="0.25">
      <c r="A116" s="54"/>
      <c r="B116">
        <f t="shared" si="5"/>
        <v>0.96000000000000063</v>
      </c>
      <c r="C116" cm="1">
        <f t="array" ref="C116">CDFLargeLossInv(B116, $B$6, $B$2, $B$3, $B$5, $B$11)</f>
        <v>5635215.5864272723</v>
      </c>
      <c r="D116">
        <f t="shared" si="3"/>
        <v>5635215.5864272723</v>
      </c>
      <c r="E116" s="53">
        <f t="shared" si="4"/>
        <v>0.95907928388746799</v>
      </c>
      <c r="F116" s="52">
        <v>671572.4269195596</v>
      </c>
      <c r="J116" s="20">
        <v>24255072.344882879</v>
      </c>
      <c r="L116" s="20">
        <v>174101.66688383091</v>
      </c>
      <c r="M116" s="20">
        <v>1390243.8139192048</v>
      </c>
      <c r="N116" s="20">
        <v>297359.95114244765</v>
      </c>
      <c r="O116" s="20">
        <v>27782.243008479942</v>
      </c>
      <c r="P116" s="20">
        <v>1015578.0043400035</v>
      </c>
      <c r="Q116" s="20">
        <v>1042961.6847845735</v>
      </c>
      <c r="R116" s="20">
        <v>452214.03849366168</v>
      </c>
      <c r="S116" s="20">
        <v>312475.24642145145</v>
      </c>
      <c r="T116" s="20">
        <v>1467445.3321528472</v>
      </c>
      <c r="U116" s="20">
        <v>495392.98958972213</v>
      </c>
      <c r="V116" s="20">
        <v>42961.53604615177</v>
      </c>
      <c r="W116" s="20">
        <v>0</v>
      </c>
      <c r="X116" s="20">
        <v>279559.65065495274</v>
      </c>
      <c r="Y116" s="20">
        <v>1069143.1514616481</v>
      </c>
      <c r="Z116" s="20">
        <v>1559327.5690998989</v>
      </c>
      <c r="AA116" s="20">
        <v>0</v>
      </c>
      <c r="AB116" s="20">
        <v>511104.20177880465</v>
      </c>
      <c r="AC116" s="20">
        <v>261179.18766819162</v>
      </c>
      <c r="AD116" s="20">
        <v>1750000</v>
      </c>
      <c r="AE116" s="20">
        <v>10573.499474514974</v>
      </c>
      <c r="AF116" s="20">
        <v>0</v>
      </c>
      <c r="AG116" s="20">
        <v>67098.302622947958</v>
      </c>
      <c r="AH116" s="20">
        <v>0</v>
      </c>
      <c r="AI116" s="20">
        <v>0</v>
      </c>
      <c r="AJ116" s="20">
        <v>23858.086993512115</v>
      </c>
      <c r="AK116" s="20">
        <v>1750000</v>
      </c>
      <c r="AL116" s="20">
        <v>1750000</v>
      </c>
      <c r="AM116" s="20">
        <v>1750000</v>
      </c>
      <c r="AN116" s="20">
        <v>357476.00840127748</v>
      </c>
      <c r="AO116" s="20">
        <v>1634763.8982971031</v>
      </c>
      <c r="AP116" s="20">
        <v>1750000</v>
      </c>
      <c r="AQ116" s="20">
        <v>0</v>
      </c>
      <c r="AR116" s="20">
        <v>55565.418301227503</v>
      </c>
      <c r="AS116" s="20">
        <v>260538.3003701847</v>
      </c>
      <c r="AT116" s="20">
        <v>771693.0863647887</v>
      </c>
      <c r="AU116" s="20">
        <v>174675.47661145928</v>
      </c>
      <c r="AV116" s="20">
        <v>1750000</v>
      </c>
    </row>
    <row r="117" spans="1:66" x14ac:dyDescent="0.25">
      <c r="A117" s="54"/>
      <c r="B117">
        <f t="shared" si="5"/>
        <v>0.97000000000000064</v>
      </c>
      <c r="C117" cm="1">
        <f t="array" ref="C117">CDFLargeLossInv(B117, $B$6, $B$2, $B$3, $B$5, $B$11)</f>
        <v>6759501.6616910696</v>
      </c>
      <c r="D117">
        <f t="shared" si="3"/>
        <v>6759501.6616910696</v>
      </c>
      <c r="E117" s="53">
        <f t="shared" si="4"/>
        <v>0.97186700767263423</v>
      </c>
      <c r="F117" s="52">
        <v>672245.12911086471</v>
      </c>
      <c r="J117" s="20">
        <v>30641109.699168891</v>
      </c>
      <c r="L117" s="20">
        <v>1750000</v>
      </c>
      <c r="M117" s="20">
        <v>159709.89676269807</v>
      </c>
      <c r="N117" s="20">
        <v>293119.6102342431</v>
      </c>
      <c r="O117" s="20">
        <v>1547924.1037029233</v>
      </c>
      <c r="P117" s="20">
        <v>0</v>
      </c>
      <c r="Q117" s="20">
        <v>1750000</v>
      </c>
      <c r="R117" s="20">
        <v>1750000</v>
      </c>
      <c r="S117" s="20">
        <v>945301.41196226096</v>
      </c>
      <c r="T117" s="20">
        <v>0</v>
      </c>
      <c r="U117" s="20">
        <v>1750000</v>
      </c>
      <c r="V117" s="20">
        <v>223096.67444244563</v>
      </c>
      <c r="W117" s="20">
        <v>1750000</v>
      </c>
      <c r="X117" s="20">
        <v>639199.05161157832</v>
      </c>
      <c r="Y117" s="20">
        <v>216331.73056155932</v>
      </c>
      <c r="Z117" s="20">
        <v>0</v>
      </c>
      <c r="AA117" s="20">
        <v>1750000</v>
      </c>
      <c r="AB117" s="20">
        <v>486980.39304399444</v>
      </c>
      <c r="AC117" s="20">
        <v>13354.154429349233</v>
      </c>
      <c r="AD117" s="20">
        <v>0</v>
      </c>
      <c r="AE117" s="20">
        <v>76377.452789435512</v>
      </c>
      <c r="AF117" s="20">
        <v>1750000</v>
      </c>
      <c r="AG117" s="20">
        <v>1750000</v>
      </c>
      <c r="AH117" s="20">
        <v>0</v>
      </c>
      <c r="AI117" s="20">
        <v>0</v>
      </c>
      <c r="AJ117" s="20">
        <v>0</v>
      </c>
      <c r="AK117" s="20">
        <v>655671.29902286618</v>
      </c>
      <c r="AL117" s="20">
        <v>0</v>
      </c>
      <c r="AM117" s="20">
        <v>0</v>
      </c>
      <c r="AN117" s="20">
        <v>928571.56309470953</v>
      </c>
      <c r="AO117" s="20">
        <v>103795.45181676326</v>
      </c>
      <c r="AP117" s="20">
        <v>1430691.1628470868</v>
      </c>
      <c r="AQ117" s="20">
        <v>947521.43481567339</v>
      </c>
      <c r="AR117" s="20">
        <v>0</v>
      </c>
      <c r="AS117" s="20">
        <v>837634.91470690351</v>
      </c>
      <c r="AT117" s="20">
        <v>1750000</v>
      </c>
      <c r="AU117" s="20">
        <v>1225739.1923885043</v>
      </c>
      <c r="AV117" s="20">
        <v>0</v>
      </c>
      <c r="AW117" s="20">
        <v>57571.119342756225</v>
      </c>
      <c r="AX117" s="20">
        <v>454731.08017079183</v>
      </c>
      <c r="AY117" s="20">
        <v>46721.903346189647</v>
      </c>
      <c r="AZ117" s="20">
        <v>1750000</v>
      </c>
      <c r="BA117" s="20">
        <v>65524.258587824414</v>
      </c>
      <c r="BB117" s="20">
        <v>0</v>
      </c>
      <c r="BC117" s="20">
        <v>1632480.3531727488</v>
      </c>
      <c r="BD117" s="20">
        <v>10788.451839041081</v>
      </c>
      <c r="BE117" s="20">
        <v>142273.03447654122</v>
      </c>
    </row>
    <row r="118" spans="1:66" x14ac:dyDescent="0.25">
      <c r="A118" s="54"/>
      <c r="B118">
        <f t="shared" si="5"/>
        <v>0.98000000000000065</v>
      </c>
      <c r="C118" cm="1">
        <f t="array" ref="C118">CDFLargeLossInv(B118, $B$6, $B$2, $B$3, $B$5, $B$11)</f>
        <v>8735037.3358061519</v>
      </c>
      <c r="D118">
        <f t="shared" si="3"/>
        <v>8735037.3358061519</v>
      </c>
      <c r="E118" s="53">
        <f t="shared" si="4"/>
        <v>0.98337595907928388</v>
      </c>
      <c r="F118" s="52">
        <v>674831.8984192916</v>
      </c>
      <c r="J118" s="20">
        <v>23691527.048083168</v>
      </c>
      <c r="L118" s="20">
        <v>0</v>
      </c>
      <c r="M118" s="20">
        <v>1750000</v>
      </c>
      <c r="N118" s="20">
        <v>0</v>
      </c>
      <c r="O118" s="20">
        <v>0</v>
      </c>
      <c r="P118" s="20">
        <v>0</v>
      </c>
      <c r="Q118" s="20">
        <v>365224.64383110846</v>
      </c>
      <c r="R118" s="20">
        <v>0</v>
      </c>
      <c r="S118" s="20">
        <v>226183.2869058447</v>
      </c>
      <c r="T118" s="20">
        <v>0</v>
      </c>
      <c r="U118" s="20">
        <v>789099.63516271953</v>
      </c>
      <c r="V118" s="20">
        <v>99588.091653032228</v>
      </c>
      <c r="W118" s="20">
        <v>1750000</v>
      </c>
      <c r="X118" s="20">
        <v>944171.30010280036</v>
      </c>
      <c r="Y118" s="20">
        <v>596279.83941114414</v>
      </c>
      <c r="Z118" s="20">
        <v>1750000</v>
      </c>
      <c r="AA118" s="20">
        <v>1425564.2118563587</v>
      </c>
      <c r="AB118" s="20">
        <v>846132.31029897835</v>
      </c>
      <c r="AC118" s="20">
        <v>0</v>
      </c>
      <c r="AD118" s="20">
        <v>1750000</v>
      </c>
      <c r="AE118" s="20">
        <v>0</v>
      </c>
      <c r="AF118" s="20">
        <v>0</v>
      </c>
      <c r="AG118" s="20">
        <v>88963.752126876381</v>
      </c>
      <c r="AH118" s="20">
        <v>15540.011974692228</v>
      </c>
      <c r="AI118" s="20">
        <v>929571.84724428598</v>
      </c>
      <c r="AJ118" s="20">
        <v>347758.34482995048</v>
      </c>
      <c r="AK118" s="20">
        <v>1750000</v>
      </c>
      <c r="AL118" s="20">
        <v>234195.50246741471</v>
      </c>
      <c r="AM118" s="20">
        <v>555581.47091655014</v>
      </c>
      <c r="AN118" s="20">
        <v>1750000</v>
      </c>
      <c r="AO118" s="20">
        <v>719379.57292781724</v>
      </c>
      <c r="AP118" s="20">
        <v>1750000</v>
      </c>
      <c r="AQ118" s="20">
        <v>324183.39177784882</v>
      </c>
      <c r="AR118" s="20">
        <v>1750000</v>
      </c>
      <c r="AS118" s="20">
        <v>1184109.8345957426</v>
      </c>
    </row>
    <row r="119" spans="1:66" x14ac:dyDescent="0.25">
      <c r="A119" s="54"/>
      <c r="B119">
        <f t="shared" si="5"/>
        <v>0.99000000000000066</v>
      </c>
      <c r="C119" cm="1">
        <f t="array" ref="C119">CDFLargeLossInv(B119, $B$6, $B$2, $B$3, $B$5, $B$11)</f>
        <v>13540010.331051579</v>
      </c>
      <c r="D119">
        <f t="shared" si="3"/>
        <v>13540010.331051579</v>
      </c>
      <c r="E119" s="53">
        <f t="shared" si="4"/>
        <v>0.99360613810741683</v>
      </c>
      <c r="F119" s="52">
        <v>675122.17249314475</v>
      </c>
      <c r="J119" s="20">
        <v>18068306.474555001</v>
      </c>
      <c r="L119" s="20">
        <v>11676.231559477979</v>
      </c>
      <c r="M119" s="20">
        <v>0</v>
      </c>
      <c r="N119" s="20">
        <v>1605246.8795845546</v>
      </c>
      <c r="O119" s="20">
        <v>179195.91535886389</v>
      </c>
      <c r="P119" s="20">
        <v>1750000</v>
      </c>
      <c r="Q119" s="20">
        <v>1750000</v>
      </c>
      <c r="R119" s="20">
        <v>0</v>
      </c>
      <c r="S119" s="20">
        <v>395249.71722941753</v>
      </c>
      <c r="T119" s="20">
        <v>101105.18125631055</v>
      </c>
      <c r="U119" s="20">
        <v>1011054.5680957993</v>
      </c>
      <c r="V119" s="20">
        <v>194110.06740595622</v>
      </c>
      <c r="W119" s="20">
        <v>72350.998462574556</v>
      </c>
      <c r="X119" s="20">
        <v>0</v>
      </c>
      <c r="Y119" s="20">
        <v>1750000</v>
      </c>
      <c r="Z119" s="20">
        <v>0</v>
      </c>
      <c r="AA119" s="20">
        <v>279610.56831298245</v>
      </c>
      <c r="AB119" s="20">
        <v>476565.47843379015</v>
      </c>
      <c r="AC119" s="20">
        <v>206577.98495209066</v>
      </c>
      <c r="AD119" s="20">
        <v>1125348.6743219076</v>
      </c>
      <c r="AE119" s="20">
        <v>740016.8055881043</v>
      </c>
      <c r="AF119" s="20">
        <v>862052.9308480341</v>
      </c>
      <c r="AG119" s="20">
        <v>499870.35229319031</v>
      </c>
      <c r="AH119" s="20">
        <v>410398.51466024388</v>
      </c>
      <c r="AI119" s="20">
        <v>1230622.8448095326</v>
      </c>
      <c r="AJ119" s="20">
        <v>443767.22471674974</v>
      </c>
      <c r="AK119" s="20">
        <v>1223485.5366654224</v>
      </c>
      <c r="AL119" s="20">
        <v>1750000</v>
      </c>
    </row>
    <row r="120" spans="1:66" x14ac:dyDescent="0.25">
      <c r="A120" s="54"/>
      <c r="E120" s="53"/>
      <c r="F120" s="52">
        <v>675660.22175025893</v>
      </c>
      <c r="J120" s="20">
        <v>19079229.965956192</v>
      </c>
      <c r="L120" s="20">
        <v>10588.359781906125</v>
      </c>
      <c r="M120" s="20">
        <v>472683.40681460057</v>
      </c>
      <c r="N120" s="20">
        <v>402579.38744371128</v>
      </c>
      <c r="O120" s="20">
        <v>301381.36659582122</v>
      </c>
      <c r="P120" s="20">
        <v>0</v>
      </c>
      <c r="Q120" s="20">
        <v>1502128.1072643138</v>
      </c>
      <c r="R120" s="20">
        <v>1750000</v>
      </c>
      <c r="S120" s="20">
        <v>408682.39628551947</v>
      </c>
      <c r="T120" s="20">
        <v>1750000</v>
      </c>
      <c r="U120" s="20">
        <v>653332.21726753353</v>
      </c>
      <c r="V120" s="20">
        <v>0</v>
      </c>
      <c r="W120" s="20">
        <v>750449.03508504108</v>
      </c>
      <c r="X120" s="20">
        <v>0</v>
      </c>
      <c r="Y120" s="20">
        <v>1750000</v>
      </c>
      <c r="Z120" s="20">
        <v>0</v>
      </c>
      <c r="AA120" s="20">
        <v>0</v>
      </c>
      <c r="AB120" s="20">
        <v>0</v>
      </c>
      <c r="AC120" s="20">
        <v>229593.85428803053</v>
      </c>
      <c r="AD120" s="20">
        <v>0</v>
      </c>
      <c r="AE120" s="20">
        <v>615533.84425914963</v>
      </c>
      <c r="AF120" s="20">
        <v>77687.644153934554</v>
      </c>
      <c r="AG120" s="20">
        <v>141829.32841387216</v>
      </c>
      <c r="AH120" s="20">
        <v>450025.07339026546</v>
      </c>
      <c r="AI120" s="20">
        <v>396980.7398228664</v>
      </c>
      <c r="AJ120" s="20">
        <v>1113025.2949336933</v>
      </c>
      <c r="AK120" s="20">
        <v>742723.10269998736</v>
      </c>
      <c r="AL120" s="20">
        <v>164402.13416635711</v>
      </c>
      <c r="AM120" s="20">
        <v>1585161.3544502379</v>
      </c>
      <c r="AN120" s="20">
        <v>1003841.3922293603</v>
      </c>
      <c r="AO120" s="20">
        <v>0</v>
      </c>
      <c r="AP120" s="20">
        <v>40161.188952970202</v>
      </c>
      <c r="AQ120" s="20">
        <v>1750000</v>
      </c>
      <c r="AR120" s="20">
        <v>1016440.7376570203</v>
      </c>
    </row>
    <row r="121" spans="1:66" x14ac:dyDescent="0.25">
      <c r="A121" s="54"/>
      <c r="E121" s="53"/>
      <c r="F121" s="52">
        <v>676715.1469858269</v>
      </c>
      <c r="J121" s="20">
        <v>23865231.001157839</v>
      </c>
      <c r="L121" s="20">
        <v>818390.83615643904</v>
      </c>
      <c r="M121" s="20">
        <v>1053197.2967509627</v>
      </c>
      <c r="N121" s="20">
        <v>603160.97006577719</v>
      </c>
      <c r="O121" s="20">
        <v>0</v>
      </c>
      <c r="P121" s="20">
        <v>1750000</v>
      </c>
      <c r="Q121" s="20">
        <v>405218.36176529224</v>
      </c>
      <c r="R121" s="20">
        <v>642231.66952712275</v>
      </c>
      <c r="S121" s="20">
        <v>283266.01074550301</v>
      </c>
      <c r="T121" s="20">
        <v>1750000</v>
      </c>
      <c r="U121" s="20">
        <v>0</v>
      </c>
      <c r="V121" s="20">
        <v>1750000</v>
      </c>
      <c r="W121" s="20">
        <v>1182959.6258171804</v>
      </c>
      <c r="X121" s="20">
        <v>639640.68148613814</v>
      </c>
      <c r="Y121" s="20">
        <v>238556.22750268306</v>
      </c>
      <c r="Z121" s="20">
        <v>0</v>
      </c>
      <c r="AA121" s="20">
        <v>278108.48004068772</v>
      </c>
      <c r="AB121" s="20">
        <v>1181947.1465126011</v>
      </c>
      <c r="AC121" s="20">
        <v>1750000</v>
      </c>
      <c r="AD121" s="20">
        <v>1750000</v>
      </c>
      <c r="AE121" s="20">
        <v>553025.87611079169</v>
      </c>
      <c r="AF121" s="20">
        <v>621749.3977559132</v>
      </c>
      <c r="AG121" s="20">
        <v>666006.23122621491</v>
      </c>
      <c r="AH121" s="20">
        <v>0</v>
      </c>
      <c r="AI121" s="20">
        <v>1750000</v>
      </c>
      <c r="AJ121" s="20">
        <v>1750000</v>
      </c>
      <c r="AK121" s="20">
        <v>1750000</v>
      </c>
      <c r="AL121" s="20">
        <v>0</v>
      </c>
      <c r="AM121" s="20">
        <v>397331.25112070027</v>
      </c>
      <c r="AN121" s="20">
        <v>300440.93857383262</v>
      </c>
    </row>
    <row r="122" spans="1:66" x14ac:dyDescent="0.25">
      <c r="A122" s="54"/>
      <c r="E122" s="53"/>
      <c r="F122" s="52">
        <v>676962.06848614151</v>
      </c>
      <c r="J122" s="20">
        <v>31791657.749418139</v>
      </c>
      <c r="L122" s="20">
        <v>140051.46319224627</v>
      </c>
      <c r="M122" s="20">
        <v>706033.95890087471</v>
      </c>
      <c r="N122" s="20">
        <v>1750000</v>
      </c>
      <c r="O122" s="20">
        <v>173610.00907521078</v>
      </c>
      <c r="P122" s="20">
        <v>350276.43293902464</v>
      </c>
      <c r="Q122" s="20">
        <v>406755.30607408565</v>
      </c>
      <c r="R122" s="20">
        <v>659213.99413393973</v>
      </c>
      <c r="S122" s="20">
        <v>57324.540509002167</v>
      </c>
      <c r="T122" s="20">
        <v>146872.67550966027</v>
      </c>
      <c r="U122" s="20">
        <v>360878.94515090296</v>
      </c>
      <c r="V122" s="20">
        <v>164160.18550346442</v>
      </c>
      <c r="W122" s="20">
        <v>391309.16778055439</v>
      </c>
      <c r="X122" s="20">
        <v>988074.64264384424</v>
      </c>
      <c r="Y122" s="20">
        <v>0</v>
      </c>
      <c r="Z122" s="20">
        <v>0</v>
      </c>
      <c r="AA122" s="20">
        <v>0</v>
      </c>
      <c r="AB122" s="20">
        <v>0</v>
      </c>
      <c r="AC122" s="20">
        <v>0</v>
      </c>
      <c r="AD122" s="20">
        <v>1112996.6310370434</v>
      </c>
      <c r="AE122" s="20">
        <v>754522.10678612464</v>
      </c>
      <c r="AF122" s="20">
        <v>304975.22857897682</v>
      </c>
      <c r="AG122" s="20">
        <v>1448786.3075707299</v>
      </c>
      <c r="AH122" s="20">
        <v>0</v>
      </c>
      <c r="AI122" s="20">
        <v>1750000</v>
      </c>
      <c r="AJ122" s="20">
        <v>37512.738330038264</v>
      </c>
      <c r="AK122" s="20">
        <v>490867.93589979527</v>
      </c>
      <c r="AL122" s="20">
        <v>947599.86645389395</v>
      </c>
      <c r="AM122" s="20">
        <v>450967.84768209001</v>
      </c>
      <c r="AN122" s="20">
        <v>0</v>
      </c>
      <c r="AO122" s="20">
        <v>751795.98532407079</v>
      </c>
      <c r="AP122" s="20">
        <v>635797.18505327543</v>
      </c>
      <c r="AQ122" s="20">
        <v>195710.69842580368</v>
      </c>
      <c r="AR122" s="20">
        <v>42871.935818781494</v>
      </c>
      <c r="AS122" s="20">
        <v>383796.29090678925</v>
      </c>
      <c r="AT122" s="20">
        <v>476079.17504553846</v>
      </c>
      <c r="AU122" s="20">
        <v>703206.05197936459</v>
      </c>
      <c r="AV122" s="20">
        <v>374109.87303130399</v>
      </c>
      <c r="AW122" s="20">
        <v>908872.91765160975</v>
      </c>
      <c r="AX122" s="20">
        <v>57290.6685350833</v>
      </c>
      <c r="AY122" s="20">
        <v>727146.04804826481</v>
      </c>
      <c r="AZ122" s="20">
        <v>125866.16701852484</v>
      </c>
      <c r="BA122" s="20">
        <v>1750000</v>
      </c>
      <c r="BB122" s="20">
        <v>1020360.6047777063</v>
      </c>
      <c r="BC122" s="20">
        <v>1750000</v>
      </c>
      <c r="BD122" s="20">
        <v>91952.357796723838</v>
      </c>
      <c r="BE122" s="20">
        <v>430111.96263940795</v>
      </c>
      <c r="BF122" s="20">
        <v>1055580.8234370677</v>
      </c>
      <c r="BG122" s="20">
        <v>1750000</v>
      </c>
      <c r="BH122" s="20">
        <v>839209.84562015347</v>
      </c>
      <c r="BI122" s="20">
        <v>698459.68158114515</v>
      </c>
      <c r="BJ122" s="20">
        <v>448092.59034867608</v>
      </c>
      <c r="BK122" s="20">
        <v>168598.02267913136</v>
      </c>
      <c r="BL122" s="20">
        <v>317964.2149292361</v>
      </c>
      <c r="BM122" s="20">
        <v>745994.66501897667</v>
      </c>
      <c r="BN122" s="20">
        <v>1750000</v>
      </c>
    </row>
    <row r="123" spans="1:66" x14ac:dyDescent="0.25">
      <c r="A123" s="54"/>
      <c r="E123" s="53"/>
      <c r="F123" s="52">
        <v>677900.02489136334</v>
      </c>
      <c r="J123" s="20">
        <v>25655733.352352232</v>
      </c>
      <c r="L123" s="20">
        <v>14317.754254048923</v>
      </c>
      <c r="M123" s="20">
        <v>704171.34711611806</v>
      </c>
      <c r="N123" s="20">
        <v>154929.36793802714</v>
      </c>
      <c r="O123" s="20">
        <v>0</v>
      </c>
      <c r="P123" s="20">
        <v>1294406.2557987387</v>
      </c>
      <c r="Q123" s="20">
        <v>48041.817151537165</v>
      </c>
      <c r="R123" s="20">
        <v>1493827.9061757876</v>
      </c>
      <c r="S123" s="20">
        <v>1750000</v>
      </c>
      <c r="T123" s="20">
        <v>1192689.6143189475</v>
      </c>
      <c r="U123" s="20">
        <v>994689.50725713954</v>
      </c>
      <c r="V123" s="20">
        <v>88529.945841509849</v>
      </c>
      <c r="W123" s="20">
        <v>0</v>
      </c>
      <c r="X123" s="20">
        <v>292207.18254863203</v>
      </c>
      <c r="Y123" s="20">
        <v>205409.33210665116</v>
      </c>
      <c r="Z123" s="20">
        <v>1165335.1490801575</v>
      </c>
      <c r="AA123" s="20">
        <v>642400.90533699887</v>
      </c>
      <c r="AB123" s="20">
        <v>1750000</v>
      </c>
      <c r="AC123" s="20">
        <v>1750000</v>
      </c>
      <c r="AD123" s="20">
        <v>844528.60409454093</v>
      </c>
      <c r="AE123" s="20">
        <v>0</v>
      </c>
      <c r="AF123" s="20">
        <v>157003.01691800647</v>
      </c>
      <c r="AG123" s="20">
        <v>777991.56984794117</v>
      </c>
      <c r="AH123" s="20">
        <v>159184.17726010515</v>
      </c>
      <c r="AI123" s="20">
        <v>0</v>
      </c>
      <c r="AJ123" s="20">
        <v>0</v>
      </c>
      <c r="AK123" s="20">
        <v>0</v>
      </c>
      <c r="AL123" s="20">
        <v>613284.51784677501</v>
      </c>
      <c r="AM123" s="20">
        <v>151093.08612964605</v>
      </c>
      <c r="AN123" s="20">
        <v>1240913.8399141768</v>
      </c>
      <c r="AO123" s="20">
        <v>1320639.5115261429</v>
      </c>
      <c r="AP123" s="20">
        <v>0</v>
      </c>
      <c r="AQ123" s="20">
        <v>1750000</v>
      </c>
      <c r="AR123" s="20">
        <v>237028.58795580175</v>
      </c>
      <c r="AS123" s="20">
        <v>227518.45430873544</v>
      </c>
      <c r="AT123" s="20">
        <v>72651.131446955726</v>
      </c>
      <c r="AU123" s="20">
        <v>1062940.7701791089</v>
      </c>
      <c r="AV123" s="20">
        <v>1750000</v>
      </c>
      <c r="AW123" s="20">
        <v>1750000</v>
      </c>
    </row>
    <row r="124" spans="1:66" x14ac:dyDescent="0.25">
      <c r="A124" s="54"/>
      <c r="E124" s="53"/>
      <c r="F124" s="52">
        <v>678005.93433585053</v>
      </c>
      <c r="J124" s="20">
        <v>14858138.273836941</v>
      </c>
      <c r="L124" s="20">
        <v>920164.83462949586</v>
      </c>
      <c r="M124" s="20">
        <v>6065.0682199571747</v>
      </c>
      <c r="N124" s="20">
        <v>456535.62988195592</v>
      </c>
      <c r="O124" s="20">
        <v>572801.36452988419</v>
      </c>
      <c r="P124" s="20">
        <v>1750000</v>
      </c>
      <c r="Q124" s="20">
        <v>0</v>
      </c>
      <c r="R124" s="20">
        <v>0</v>
      </c>
      <c r="S124" s="20">
        <v>13348.023558397312</v>
      </c>
      <c r="T124" s="20">
        <v>0</v>
      </c>
      <c r="U124" s="20">
        <v>46842.416414214182</v>
      </c>
      <c r="V124" s="20">
        <v>876118.78281636722</v>
      </c>
      <c r="W124" s="20">
        <v>1008572.6594519247</v>
      </c>
      <c r="X124" s="20">
        <v>0</v>
      </c>
      <c r="Y124" s="20">
        <v>771847.55681593716</v>
      </c>
      <c r="Z124" s="20">
        <v>28801.050290170824</v>
      </c>
      <c r="AA124" s="20">
        <v>1750000</v>
      </c>
      <c r="AB124" s="20">
        <v>0</v>
      </c>
      <c r="AC124" s="20">
        <v>213394.40089500137</v>
      </c>
      <c r="AD124" s="20">
        <v>1256358.3398030179</v>
      </c>
      <c r="AE124" s="20">
        <v>469100.10218907613</v>
      </c>
      <c r="AF124" s="20">
        <v>0</v>
      </c>
      <c r="AG124" s="20">
        <v>19990.372499690624</v>
      </c>
      <c r="AH124" s="20">
        <v>1750000</v>
      </c>
      <c r="AI124" s="20">
        <v>1121132.6302237844</v>
      </c>
      <c r="AJ124" s="20">
        <v>77065.041618065326</v>
      </c>
      <c r="AK124" s="20">
        <v>0</v>
      </c>
      <c r="AL124" s="20">
        <v>1750000</v>
      </c>
      <c r="AM124" s="20">
        <v>0</v>
      </c>
      <c r="AN124" s="20">
        <v>0</v>
      </c>
    </row>
    <row r="125" spans="1:66" x14ac:dyDescent="0.25">
      <c r="A125" s="54"/>
      <c r="E125" s="53"/>
      <c r="F125" s="52">
        <v>678352.69382992201</v>
      </c>
      <c r="J125" s="20">
        <v>20602242.654931746</v>
      </c>
      <c r="L125" s="20">
        <v>69825.14602372644</v>
      </c>
      <c r="M125" s="20">
        <v>208014.77837092499</v>
      </c>
      <c r="N125" s="20">
        <v>354886.7609259754</v>
      </c>
      <c r="O125" s="20">
        <v>1487022.6835014517</v>
      </c>
      <c r="P125" s="20">
        <v>0</v>
      </c>
      <c r="Q125" s="20">
        <v>0</v>
      </c>
      <c r="R125" s="20">
        <v>1422945.6895484687</v>
      </c>
      <c r="S125" s="20">
        <v>56801.402965678251</v>
      </c>
      <c r="T125" s="20">
        <v>763082.77042276063</v>
      </c>
      <c r="U125" s="20">
        <v>619277.83944715583</v>
      </c>
      <c r="V125" s="20">
        <v>1750000</v>
      </c>
      <c r="W125" s="20">
        <v>1093517.4587161669</v>
      </c>
      <c r="X125" s="20">
        <v>144875.02264709841</v>
      </c>
      <c r="Y125" s="20">
        <v>241115.59176247229</v>
      </c>
      <c r="Z125" s="20">
        <v>431895.66122973384</v>
      </c>
      <c r="AA125" s="20">
        <v>0</v>
      </c>
      <c r="AB125" s="20">
        <v>1623074.2115262416</v>
      </c>
      <c r="AC125" s="20">
        <v>961105.47845065244</v>
      </c>
      <c r="AD125" s="20">
        <v>41612.967225529486</v>
      </c>
      <c r="AE125" s="20">
        <v>0</v>
      </c>
      <c r="AF125" s="20">
        <v>907549.95293003577</v>
      </c>
      <c r="AG125" s="20">
        <v>1750000</v>
      </c>
      <c r="AH125" s="20">
        <v>1750000</v>
      </c>
      <c r="AI125" s="20">
        <v>471260.5261293808</v>
      </c>
      <c r="AJ125" s="20">
        <v>432777.49197553378</v>
      </c>
      <c r="AK125" s="20">
        <v>1750000</v>
      </c>
      <c r="AL125" s="20">
        <v>371071.47545775515</v>
      </c>
      <c r="AM125" s="20">
        <v>380935.0207743526</v>
      </c>
      <c r="AN125" s="20">
        <v>273318.17597191269</v>
      </c>
      <c r="AO125" s="20">
        <v>21051.135225437349</v>
      </c>
      <c r="AP125" s="20">
        <v>995941.2165767136</v>
      </c>
      <c r="AQ125" s="20">
        <v>229284.19712658552</v>
      </c>
      <c r="AR125" s="20">
        <v>0</v>
      </c>
    </row>
    <row r="126" spans="1:66" x14ac:dyDescent="0.25">
      <c r="A126" s="54"/>
      <c r="E126" s="53"/>
      <c r="F126" s="52">
        <v>680097.45224834501</v>
      </c>
      <c r="J126" s="20">
        <v>26713836.293928817</v>
      </c>
      <c r="L126" s="20">
        <v>0</v>
      </c>
      <c r="M126" s="20">
        <v>1750000</v>
      </c>
      <c r="N126" s="20">
        <v>284807.18949705979</v>
      </c>
      <c r="O126" s="20">
        <v>0</v>
      </c>
      <c r="P126" s="20">
        <v>1750000</v>
      </c>
      <c r="Q126" s="20">
        <v>813379.76334750699</v>
      </c>
      <c r="R126" s="20">
        <v>632460.92538329563</v>
      </c>
      <c r="S126" s="20">
        <v>0</v>
      </c>
      <c r="T126" s="20">
        <v>1750000</v>
      </c>
      <c r="U126" s="20">
        <v>773870.61741203209</v>
      </c>
      <c r="V126" s="20">
        <v>1750000</v>
      </c>
      <c r="W126" s="20">
        <v>8385.5021192034474</v>
      </c>
      <c r="X126" s="20">
        <v>1130165.8007537911</v>
      </c>
      <c r="Y126" s="20">
        <v>144588.68839460402</v>
      </c>
      <c r="Z126" s="20">
        <v>0</v>
      </c>
      <c r="AA126" s="20">
        <v>561945.76359141106</v>
      </c>
      <c r="AB126" s="20">
        <v>33436.100557940197</v>
      </c>
      <c r="AC126" s="20">
        <v>164091.26701099542</v>
      </c>
      <c r="AD126" s="20">
        <v>0</v>
      </c>
      <c r="AE126" s="20">
        <v>0</v>
      </c>
      <c r="AF126" s="20">
        <v>4945.3882187405834</v>
      </c>
      <c r="AG126" s="20">
        <v>453055.09621859062</v>
      </c>
      <c r="AH126" s="20">
        <v>283417.75238908082</v>
      </c>
      <c r="AI126" s="20">
        <v>489606.22912250459</v>
      </c>
      <c r="AJ126" s="20">
        <v>291178.91301096894</v>
      </c>
      <c r="AK126" s="20">
        <v>1750000</v>
      </c>
      <c r="AL126" s="20">
        <v>0</v>
      </c>
      <c r="AM126" s="20">
        <v>118465.83765381668</v>
      </c>
      <c r="AN126" s="20">
        <v>1228158.2603317657</v>
      </c>
      <c r="AO126" s="20">
        <v>183785.41393558262</v>
      </c>
      <c r="AP126" s="20">
        <v>1406746.6201212779</v>
      </c>
      <c r="AQ126" s="20">
        <v>184977.71210375393</v>
      </c>
      <c r="AR126" s="20">
        <v>813160.4758728235</v>
      </c>
      <c r="AS126" s="20">
        <v>865476.01235517138</v>
      </c>
      <c r="AT126" s="20">
        <v>1655986.1820440381</v>
      </c>
      <c r="AU126" s="20">
        <v>144864.73850125703</v>
      </c>
      <c r="AV126" s="20">
        <v>1750000</v>
      </c>
      <c r="AW126" s="20">
        <v>0</v>
      </c>
      <c r="AX126" s="20">
        <v>701315.94324304792</v>
      </c>
      <c r="AY126" s="20">
        <v>270536.51284696127</v>
      </c>
      <c r="AZ126" s="20">
        <v>50948.679047363577</v>
      </c>
      <c r="BA126" s="20">
        <v>86472.104051257833</v>
      </c>
      <c r="BB126" s="20">
        <v>1557164.8245506496</v>
      </c>
      <c r="BC126" s="20">
        <v>859999.76526095672</v>
      </c>
      <c r="BD126" s="20">
        <v>13214.252256331267</v>
      </c>
      <c r="BE126" s="20">
        <v>3227.9627250370104</v>
      </c>
    </row>
    <row r="127" spans="1:66" x14ac:dyDescent="0.25">
      <c r="A127" s="54"/>
      <c r="E127" s="53"/>
      <c r="F127" s="52">
        <v>681231.97697876766</v>
      </c>
      <c r="J127" s="20">
        <v>30154536.637620084</v>
      </c>
      <c r="L127" s="20">
        <v>596254.52830360527</v>
      </c>
      <c r="M127" s="20">
        <v>0</v>
      </c>
      <c r="N127" s="20">
        <v>405754.65627470706</v>
      </c>
      <c r="O127" s="20">
        <v>0</v>
      </c>
      <c r="P127" s="20">
        <v>889651.81215269538</v>
      </c>
      <c r="Q127" s="20">
        <v>380091.48561615986</v>
      </c>
      <c r="R127" s="20">
        <v>1750000</v>
      </c>
      <c r="S127" s="20">
        <v>42014.523830072605</v>
      </c>
      <c r="T127" s="20">
        <v>1002573.976470222</v>
      </c>
      <c r="U127" s="20">
        <v>0</v>
      </c>
      <c r="V127" s="20">
        <v>1164866.9191047978</v>
      </c>
      <c r="W127" s="20">
        <v>1750000</v>
      </c>
      <c r="X127" s="20">
        <v>1649357.3288845317</v>
      </c>
      <c r="Y127" s="20">
        <v>1003994.0482876471</v>
      </c>
      <c r="Z127" s="20">
        <v>1707602.4838435622</v>
      </c>
      <c r="AA127" s="20">
        <v>102239.71568276652</v>
      </c>
      <c r="AB127" s="20">
        <v>0</v>
      </c>
      <c r="AC127" s="20">
        <v>1750000</v>
      </c>
      <c r="AD127" s="20">
        <v>461670.57886688248</v>
      </c>
      <c r="AE127" s="20">
        <v>280647.27205515106</v>
      </c>
      <c r="AF127" s="20">
        <v>77391.256735459785</v>
      </c>
      <c r="AG127" s="20">
        <v>1750000</v>
      </c>
      <c r="AH127" s="20">
        <v>411432.56620532414</v>
      </c>
      <c r="AI127" s="20">
        <v>255007.49257433531</v>
      </c>
      <c r="AJ127" s="20">
        <v>1750000</v>
      </c>
      <c r="AK127" s="20">
        <v>635564.6925745362</v>
      </c>
      <c r="AL127" s="20">
        <v>1750000</v>
      </c>
      <c r="AM127" s="20">
        <v>0</v>
      </c>
      <c r="AN127" s="20">
        <v>248084.65463574231</v>
      </c>
      <c r="AO127" s="20">
        <v>85023.180831564707</v>
      </c>
      <c r="AP127" s="20">
        <v>382927.4766552872</v>
      </c>
      <c r="AQ127" s="20">
        <v>448924.88037934597</v>
      </c>
      <c r="AR127" s="20">
        <v>1396514.0608576243</v>
      </c>
      <c r="AS127" s="20">
        <v>382453.59367993823</v>
      </c>
      <c r="AT127" s="20">
        <v>1616270.4387376304</v>
      </c>
      <c r="AU127" s="20">
        <v>1400026.0251170951</v>
      </c>
      <c r="AV127" s="20">
        <v>148440.42837648012</v>
      </c>
      <c r="AW127" s="20">
        <v>0</v>
      </c>
      <c r="AX127" s="20">
        <v>676432.93102129409</v>
      </c>
      <c r="AY127" s="20">
        <v>611208.55720007117</v>
      </c>
      <c r="AZ127" s="20">
        <v>377790.41858314769</v>
      </c>
      <c r="BA127" s="20">
        <v>0</v>
      </c>
      <c r="BB127" s="20">
        <v>0</v>
      </c>
      <c r="BC127" s="20">
        <v>0</v>
      </c>
      <c r="BD127" s="20">
        <v>168225.73710315325</v>
      </c>
      <c r="BE127" s="20">
        <v>0</v>
      </c>
      <c r="BF127" s="20">
        <v>646098.91697925795</v>
      </c>
    </row>
    <row r="128" spans="1:66" x14ac:dyDescent="0.25">
      <c r="A128" s="54"/>
      <c r="E128" s="53"/>
      <c r="F128" s="52">
        <v>682627.88404854806</v>
      </c>
      <c r="J128" s="20">
        <v>19331862.001503263</v>
      </c>
      <c r="L128" s="20">
        <v>0</v>
      </c>
      <c r="M128" s="20">
        <v>1750000</v>
      </c>
      <c r="N128" s="20">
        <v>781957.7321047883</v>
      </c>
      <c r="O128" s="20">
        <v>180194.29087689519</v>
      </c>
      <c r="P128" s="20">
        <v>317263.09870544774</v>
      </c>
      <c r="Q128" s="20">
        <v>335304.38539963611</v>
      </c>
      <c r="R128" s="20">
        <v>331428.32448140043</v>
      </c>
      <c r="S128" s="20">
        <v>499068.3097897456</v>
      </c>
      <c r="T128" s="20">
        <v>287718.25529253273</v>
      </c>
      <c r="U128" s="20">
        <v>0</v>
      </c>
      <c r="V128" s="20">
        <v>770181.99209788907</v>
      </c>
      <c r="W128" s="20">
        <v>893846.51222734945</v>
      </c>
      <c r="X128" s="20">
        <v>1750000</v>
      </c>
      <c r="Y128" s="20">
        <v>189114.06726832164</v>
      </c>
      <c r="Z128" s="20">
        <v>1750000</v>
      </c>
      <c r="AA128" s="20">
        <v>1750000</v>
      </c>
      <c r="AB128" s="20">
        <v>23750.577638945775</v>
      </c>
      <c r="AC128" s="20">
        <v>524751.88034607493</v>
      </c>
      <c r="AD128" s="20">
        <v>593909.36375684477</v>
      </c>
      <c r="AE128" s="20">
        <v>335138.27550925082</v>
      </c>
      <c r="AF128" s="20">
        <v>318120.11564766406</v>
      </c>
      <c r="AG128" s="20">
        <v>371702.17567643151</v>
      </c>
      <c r="AH128" s="20">
        <v>134682.65374235006</v>
      </c>
      <c r="AI128" s="20">
        <v>330.33195407362655</v>
      </c>
      <c r="AJ128" s="20">
        <v>1684002.3121888316</v>
      </c>
      <c r="AK128" s="20">
        <v>1062525.9220699945</v>
      </c>
      <c r="AL128" s="20">
        <v>369727.35871973773</v>
      </c>
      <c r="AM128" s="20">
        <v>0</v>
      </c>
      <c r="AN128" s="20">
        <v>191453.60076701629</v>
      </c>
      <c r="AO128" s="20">
        <v>0</v>
      </c>
      <c r="AP128" s="20">
        <v>385690.46524203941</v>
      </c>
      <c r="AQ128" s="20">
        <v>1750000</v>
      </c>
    </row>
    <row r="129" spans="1:64" x14ac:dyDescent="0.25">
      <c r="A129" s="54"/>
      <c r="E129" s="53"/>
      <c r="F129" s="52">
        <v>682818.45209455909</v>
      </c>
      <c r="J129" s="20">
        <v>19997055.2223236</v>
      </c>
      <c r="L129" s="20">
        <v>159731.58273874747</v>
      </c>
      <c r="M129" s="20">
        <v>244479.8422007421</v>
      </c>
      <c r="N129" s="20">
        <v>1198992.7725570118</v>
      </c>
      <c r="O129" s="20">
        <v>239096.87689062371</v>
      </c>
      <c r="P129" s="20">
        <v>1750000</v>
      </c>
      <c r="Q129" s="20">
        <v>1442473.5767771332</v>
      </c>
      <c r="R129" s="20">
        <v>1070345.0570460015</v>
      </c>
      <c r="S129" s="20">
        <v>0</v>
      </c>
      <c r="T129" s="20">
        <v>87588.688493265538</v>
      </c>
      <c r="U129" s="20">
        <v>0</v>
      </c>
      <c r="V129" s="20">
        <v>0</v>
      </c>
      <c r="W129" s="20">
        <v>526937.68619906786</v>
      </c>
      <c r="X129" s="20">
        <v>1750000</v>
      </c>
      <c r="Y129" s="20">
        <v>271622.19781774271</v>
      </c>
      <c r="Z129" s="20">
        <v>639460.00992665021</v>
      </c>
      <c r="AA129" s="20">
        <v>1750000</v>
      </c>
      <c r="AB129" s="20">
        <v>0</v>
      </c>
      <c r="AC129" s="20">
        <v>0</v>
      </c>
      <c r="AD129" s="20">
        <v>0</v>
      </c>
      <c r="AE129" s="20">
        <v>596402.72120227525</v>
      </c>
      <c r="AF129" s="20">
        <v>0</v>
      </c>
      <c r="AG129" s="20">
        <v>1282292.0399597913</v>
      </c>
      <c r="AH129" s="20">
        <v>745153.43631427432</v>
      </c>
      <c r="AI129" s="20">
        <v>1507654.2131962455</v>
      </c>
      <c r="AJ129" s="20">
        <v>857580.82387068425</v>
      </c>
      <c r="AK129" s="20">
        <v>1750000</v>
      </c>
      <c r="AL129" s="20">
        <v>820413.84757357906</v>
      </c>
      <c r="AM129" s="20">
        <v>272146.69301565003</v>
      </c>
      <c r="AN129" s="20">
        <v>0</v>
      </c>
      <c r="AO129" s="20">
        <v>22938.351321944967</v>
      </c>
      <c r="AP129" s="20">
        <v>344324.57588227955</v>
      </c>
      <c r="AQ129" s="20">
        <v>591582.55481429305</v>
      </c>
      <c r="AR129" s="20">
        <v>75837.674525599228</v>
      </c>
    </row>
    <row r="130" spans="1:64" x14ac:dyDescent="0.25">
      <c r="A130" s="54"/>
      <c r="E130" s="53"/>
      <c r="F130" s="52">
        <v>684039.52944332536</v>
      </c>
      <c r="J130" s="20">
        <v>12528040.645265995</v>
      </c>
      <c r="L130" s="20">
        <v>1750000</v>
      </c>
      <c r="M130" s="20">
        <v>684309.02871965431</v>
      </c>
      <c r="N130" s="20">
        <v>1750000</v>
      </c>
      <c r="O130" s="20">
        <v>172316.72811506281</v>
      </c>
      <c r="P130" s="20">
        <v>697009.98233455699</v>
      </c>
      <c r="Q130" s="20">
        <v>1750000</v>
      </c>
      <c r="R130" s="20">
        <v>206695.48466519359</v>
      </c>
      <c r="S130" s="20">
        <v>0</v>
      </c>
      <c r="T130" s="20">
        <v>27915.188821519259</v>
      </c>
      <c r="U130" s="20">
        <v>0</v>
      </c>
      <c r="V130" s="20">
        <v>11407.355634542764</v>
      </c>
      <c r="W130" s="20">
        <v>637395.96833438915</v>
      </c>
      <c r="X130" s="20">
        <v>147913.33677147259</v>
      </c>
      <c r="Y130" s="20">
        <v>1594289.7980589862</v>
      </c>
      <c r="Z130" s="20">
        <v>0</v>
      </c>
      <c r="AA130" s="20">
        <v>599049.58150995732</v>
      </c>
      <c r="AB130" s="20">
        <v>0</v>
      </c>
      <c r="AC130" s="20">
        <v>141356.31614716433</v>
      </c>
      <c r="AD130" s="20">
        <v>0</v>
      </c>
      <c r="AE130" s="20">
        <v>1635207.5514806029</v>
      </c>
      <c r="AF130" s="20">
        <v>723174.32467289455</v>
      </c>
    </row>
    <row r="131" spans="1:64" x14ac:dyDescent="0.25">
      <c r="A131" s="54"/>
      <c r="E131" s="53"/>
      <c r="F131" s="52">
        <v>686230.05346646719</v>
      </c>
      <c r="J131" s="20">
        <v>26513711.043469321</v>
      </c>
      <c r="L131" s="20">
        <v>1750000</v>
      </c>
      <c r="M131" s="20">
        <v>1750000</v>
      </c>
      <c r="N131" s="20">
        <v>0</v>
      </c>
      <c r="O131" s="20">
        <v>0</v>
      </c>
      <c r="P131" s="20">
        <v>1287924.8583863436</v>
      </c>
      <c r="Q131" s="20">
        <v>574309.52839684766</v>
      </c>
      <c r="R131" s="20">
        <v>98852.004099411308</v>
      </c>
      <c r="S131" s="20">
        <v>139493.09479404497</v>
      </c>
      <c r="T131" s="20">
        <v>519372.97494588722</v>
      </c>
      <c r="U131" s="20">
        <v>977405.68998968042</v>
      </c>
      <c r="V131" s="20">
        <v>966341.06722303946</v>
      </c>
      <c r="W131" s="20">
        <v>918889.43494722084</v>
      </c>
      <c r="X131" s="20">
        <v>394944.67047434812</v>
      </c>
      <c r="Y131" s="20">
        <v>1750000</v>
      </c>
      <c r="Z131" s="20">
        <v>1750000</v>
      </c>
      <c r="AA131" s="20">
        <v>1750000</v>
      </c>
      <c r="AB131" s="20">
        <v>0</v>
      </c>
      <c r="AC131" s="20">
        <v>310529.98905520886</v>
      </c>
      <c r="AD131" s="20">
        <v>193510.12276193965</v>
      </c>
      <c r="AE131" s="20">
        <v>1750000</v>
      </c>
      <c r="AF131" s="20">
        <v>1298257.7774907683</v>
      </c>
      <c r="AG131" s="20">
        <v>189626.57975398249</v>
      </c>
      <c r="AH131" s="20">
        <v>793092.06136635575</v>
      </c>
      <c r="AI131" s="20">
        <v>0</v>
      </c>
      <c r="AJ131" s="20">
        <v>367098.34772940609</v>
      </c>
      <c r="AK131" s="20">
        <v>242506.39021257672</v>
      </c>
      <c r="AL131" s="20">
        <v>376946.00463276706</v>
      </c>
      <c r="AM131" s="20">
        <v>0</v>
      </c>
      <c r="AN131" s="20">
        <v>0</v>
      </c>
      <c r="AO131" s="20">
        <v>35866.359353571432</v>
      </c>
      <c r="AP131" s="20">
        <v>1635740.3321150765</v>
      </c>
      <c r="AQ131" s="20">
        <v>1335353.2688238074</v>
      </c>
      <c r="AR131" s="20">
        <v>115832.9820652504</v>
      </c>
      <c r="AS131" s="20">
        <v>468949.96005619946</v>
      </c>
      <c r="AT131" s="20">
        <v>1070999.1019173833</v>
      </c>
      <c r="AU131" s="20">
        <v>1236265.255520134</v>
      </c>
      <c r="AV131" s="20">
        <v>232267.789677041</v>
      </c>
      <c r="AW131" s="20">
        <v>233335.39768102427</v>
      </c>
      <c r="AX131" s="20">
        <v>0</v>
      </c>
    </row>
    <row r="132" spans="1:64" x14ac:dyDescent="0.25">
      <c r="A132" s="54"/>
      <c r="E132" s="53"/>
      <c r="F132" s="52">
        <v>686387.00024991378</v>
      </c>
      <c r="J132" s="20">
        <v>20905437.999506131</v>
      </c>
      <c r="L132" s="20">
        <v>0</v>
      </c>
      <c r="M132" s="20">
        <v>1750000</v>
      </c>
      <c r="N132" s="20">
        <v>524941.71237080148</v>
      </c>
      <c r="O132" s="20">
        <v>0</v>
      </c>
      <c r="P132" s="20">
        <v>119541.58643231075</v>
      </c>
      <c r="Q132" s="20">
        <v>0</v>
      </c>
      <c r="R132" s="20">
        <v>0</v>
      </c>
      <c r="S132" s="20">
        <v>0</v>
      </c>
      <c r="T132" s="20">
        <v>643368.16361820186</v>
      </c>
      <c r="U132" s="20">
        <v>0</v>
      </c>
      <c r="V132" s="20">
        <v>648945.41067185719</v>
      </c>
      <c r="W132" s="20">
        <v>847631.48405966419</v>
      </c>
      <c r="X132" s="20">
        <v>0</v>
      </c>
      <c r="Y132" s="20">
        <v>263443.65356610552</v>
      </c>
      <c r="Z132" s="20">
        <v>155102.29985541734</v>
      </c>
      <c r="AA132" s="20">
        <v>781791.03239064338</v>
      </c>
      <c r="AB132" s="20">
        <v>0</v>
      </c>
      <c r="AC132" s="20">
        <v>1124689.5406188858</v>
      </c>
      <c r="AD132" s="20">
        <v>202950.56464285974</v>
      </c>
      <c r="AE132" s="20">
        <v>534848.75075267884</v>
      </c>
      <c r="AF132" s="20">
        <v>495955.391038134</v>
      </c>
      <c r="AG132" s="20">
        <v>1164561.9100414659</v>
      </c>
      <c r="AH132" s="20">
        <v>1750000</v>
      </c>
      <c r="AI132" s="20">
        <v>1750000</v>
      </c>
      <c r="AJ132" s="20">
        <v>1160457.5018424881</v>
      </c>
      <c r="AK132" s="20">
        <v>15002.343247512239</v>
      </c>
      <c r="AL132" s="20">
        <v>418759.94479198661</v>
      </c>
      <c r="AM132" s="20">
        <v>0</v>
      </c>
      <c r="AN132" s="20">
        <v>165001.99947781907</v>
      </c>
      <c r="AO132" s="20">
        <v>239186.72497758525</v>
      </c>
      <c r="AP132" s="20">
        <v>416369.52273591375</v>
      </c>
      <c r="AQ132" s="20">
        <v>1150812.77603394</v>
      </c>
      <c r="AR132" s="20">
        <v>1750000</v>
      </c>
      <c r="AS132" s="20">
        <v>1201558.7609175972</v>
      </c>
      <c r="AT132" s="20">
        <v>454016.58259864105</v>
      </c>
      <c r="AU132" s="20">
        <v>359939.46710285242</v>
      </c>
      <c r="AV132" s="20">
        <v>816560.87572077406</v>
      </c>
    </row>
    <row r="133" spans="1:64" x14ac:dyDescent="0.25">
      <c r="A133" s="54"/>
      <c r="E133" s="53"/>
      <c r="F133" s="52">
        <v>687311.48587904673</v>
      </c>
      <c r="J133" s="20">
        <v>23429963.269680656</v>
      </c>
      <c r="L133" s="20">
        <v>0</v>
      </c>
      <c r="M133" s="20">
        <v>415181.37885217252</v>
      </c>
      <c r="N133" s="20">
        <v>575682.63648314914</v>
      </c>
      <c r="O133" s="20">
        <v>194080.99370733742</v>
      </c>
      <c r="P133" s="20">
        <v>0</v>
      </c>
      <c r="Q133" s="20">
        <v>1585798.0433105822</v>
      </c>
      <c r="R133" s="20">
        <v>104098.82456084038</v>
      </c>
      <c r="S133" s="20">
        <v>512963.32253726432</v>
      </c>
      <c r="T133" s="20">
        <v>1750000</v>
      </c>
      <c r="U133" s="20">
        <v>685300.40051977872</v>
      </c>
      <c r="V133" s="20">
        <v>907314.99413884408</v>
      </c>
      <c r="W133" s="20">
        <v>1750000</v>
      </c>
      <c r="X133" s="20">
        <v>1750000</v>
      </c>
      <c r="Y133" s="20">
        <v>0</v>
      </c>
      <c r="Z133" s="20">
        <v>1072037.7381701737</v>
      </c>
      <c r="AA133" s="20">
        <v>23146.656003311626</v>
      </c>
      <c r="AB133" s="20">
        <v>205794.41469938285</v>
      </c>
      <c r="AC133" s="20">
        <v>763356.40992104472</v>
      </c>
      <c r="AD133" s="20">
        <v>20000.582243472803</v>
      </c>
      <c r="AE133" s="20">
        <v>0</v>
      </c>
      <c r="AF133" s="20">
        <v>668267.58408881561</v>
      </c>
      <c r="AG133" s="20">
        <v>793391.18842478865</v>
      </c>
      <c r="AH133" s="20">
        <v>0</v>
      </c>
      <c r="AI133" s="20">
        <v>227657.88779226365</v>
      </c>
      <c r="AJ133" s="20">
        <v>26635.395725106238</v>
      </c>
      <c r="AK133" s="20">
        <v>496639.95301570278</v>
      </c>
      <c r="AL133" s="20">
        <v>978818.43304732558</v>
      </c>
      <c r="AM133" s="20">
        <v>693691.07168599404</v>
      </c>
      <c r="AN133" s="20">
        <v>1169591.2191188957</v>
      </c>
      <c r="AO133" s="20">
        <v>28364.113051236025</v>
      </c>
      <c r="AP133" s="20">
        <v>0</v>
      </c>
      <c r="AQ133" s="20">
        <v>1750000</v>
      </c>
      <c r="AR133" s="20">
        <v>198913.15343886765</v>
      </c>
      <c r="AS133" s="20">
        <v>13849.994488812285</v>
      </c>
      <c r="AT133" s="20">
        <v>0</v>
      </c>
      <c r="AU133" s="20">
        <v>559102.66202650289</v>
      </c>
      <c r="AV133" s="20">
        <v>0</v>
      </c>
      <c r="AW133" s="20">
        <v>1750000</v>
      </c>
      <c r="AX133" s="20">
        <v>0</v>
      </c>
      <c r="AY133" s="20">
        <v>569847.13962657563</v>
      </c>
      <c r="AZ133" s="20">
        <v>0</v>
      </c>
      <c r="BA133" s="20">
        <v>0</v>
      </c>
      <c r="BB133" s="20">
        <v>293215.48135782103</v>
      </c>
      <c r="BC133" s="20">
        <v>138482.19739056984</v>
      </c>
      <c r="BD133" s="20">
        <v>222715.5981747855</v>
      </c>
      <c r="BE133" s="20">
        <v>329040.46471970156</v>
      </c>
      <c r="BF133" s="20">
        <v>0</v>
      </c>
      <c r="BG133" s="20">
        <v>206983.33735954028</v>
      </c>
      <c r="BH133" s="20">
        <v>0</v>
      </c>
    </row>
    <row r="134" spans="1:64" x14ac:dyDescent="0.25">
      <c r="A134" s="54"/>
      <c r="E134" s="53"/>
      <c r="F134" s="52">
        <v>689039.72786197753</v>
      </c>
      <c r="J134" s="20">
        <v>25390852.160194378</v>
      </c>
      <c r="L134" s="20">
        <v>506562.54820246343</v>
      </c>
      <c r="M134" s="20">
        <v>985545.60421121167</v>
      </c>
      <c r="N134" s="20">
        <v>84344.961287697079</v>
      </c>
      <c r="O134" s="20">
        <v>1750000</v>
      </c>
      <c r="P134" s="20">
        <v>1750000</v>
      </c>
      <c r="Q134" s="20">
        <v>0</v>
      </c>
      <c r="R134" s="20">
        <v>1750000</v>
      </c>
      <c r="S134" s="20">
        <v>1134409.870620616</v>
      </c>
      <c r="T134" s="20">
        <v>507936.94724712661</v>
      </c>
      <c r="U134" s="20">
        <v>1270032.1604995956</v>
      </c>
      <c r="V134" s="20">
        <v>301677.41969882837</v>
      </c>
      <c r="W134" s="20">
        <v>1750000</v>
      </c>
      <c r="X134" s="20">
        <v>1343151.1285151306</v>
      </c>
      <c r="Y134" s="20">
        <v>0</v>
      </c>
      <c r="Z134" s="20">
        <v>616239.14486787445</v>
      </c>
      <c r="AA134" s="20">
        <v>19540.612379543018</v>
      </c>
      <c r="AB134" s="20">
        <v>1090946.456881626</v>
      </c>
      <c r="AC134" s="20">
        <v>0</v>
      </c>
      <c r="AD134" s="20">
        <v>1045607.2929680641</v>
      </c>
      <c r="AE134" s="20">
        <v>269308.2250725989</v>
      </c>
      <c r="AF134" s="20">
        <v>637730.18245515809</v>
      </c>
      <c r="AG134" s="20">
        <v>89600.21439221839</v>
      </c>
      <c r="AH134" s="20">
        <v>785769.42079872312</v>
      </c>
      <c r="AI134" s="20">
        <v>1474882.1558658425</v>
      </c>
      <c r="AJ134" s="20">
        <v>0</v>
      </c>
      <c r="AK134" s="20">
        <v>0</v>
      </c>
      <c r="AL134" s="20">
        <v>1589045.2824757411</v>
      </c>
      <c r="AM134" s="20">
        <v>1750000</v>
      </c>
      <c r="AN134" s="20">
        <v>0</v>
      </c>
      <c r="AO134" s="20">
        <v>0</v>
      </c>
      <c r="AP134" s="20">
        <v>448268.43187274947</v>
      </c>
      <c r="AQ134" s="20">
        <v>820739.4032291933</v>
      </c>
      <c r="AR134" s="20">
        <v>859276.96240682993</v>
      </c>
      <c r="AS134" s="20">
        <v>0</v>
      </c>
      <c r="AT134" s="20">
        <v>566187.71963973134</v>
      </c>
      <c r="AU134" s="20">
        <v>194050.01460582181</v>
      </c>
    </row>
    <row r="135" spans="1:64" x14ac:dyDescent="0.25">
      <c r="A135" s="54"/>
      <c r="E135" s="53"/>
      <c r="F135" s="52">
        <v>689224.49409922783</v>
      </c>
      <c r="J135" s="20">
        <v>20152062.673334256</v>
      </c>
      <c r="L135" s="20">
        <v>332189.92301818868</v>
      </c>
      <c r="M135" s="20">
        <v>0</v>
      </c>
      <c r="N135" s="20">
        <v>275478.94060940121</v>
      </c>
      <c r="O135" s="20">
        <v>102216.98618819611</v>
      </c>
      <c r="P135" s="20">
        <v>369712.58371224604</v>
      </c>
      <c r="Q135" s="20">
        <v>852274.03978046798</v>
      </c>
      <c r="R135" s="20">
        <v>0</v>
      </c>
      <c r="S135" s="20">
        <v>163695.74361070595</v>
      </c>
      <c r="T135" s="20">
        <v>0</v>
      </c>
      <c r="U135" s="20">
        <v>395865.94159075664</v>
      </c>
      <c r="V135" s="20">
        <v>499857.14442519541</v>
      </c>
      <c r="W135" s="20">
        <v>1101518.0592653695</v>
      </c>
      <c r="X135" s="20">
        <v>1750000</v>
      </c>
      <c r="Y135" s="20">
        <v>0</v>
      </c>
      <c r="Z135" s="20">
        <v>1750000</v>
      </c>
      <c r="AA135" s="20">
        <v>380207.17603033944</v>
      </c>
      <c r="AB135" s="20">
        <v>256610.41546568659</v>
      </c>
      <c r="AC135" s="20">
        <v>0</v>
      </c>
      <c r="AD135" s="20">
        <v>0</v>
      </c>
      <c r="AE135" s="20">
        <v>630527.80724337837</v>
      </c>
      <c r="AF135" s="20">
        <v>455090.42555397842</v>
      </c>
      <c r="AG135" s="20">
        <v>301296.3620685942</v>
      </c>
      <c r="AH135" s="20">
        <v>20579.872514293878</v>
      </c>
      <c r="AI135" s="20">
        <v>0</v>
      </c>
      <c r="AJ135" s="20">
        <v>1750000</v>
      </c>
      <c r="AK135" s="20">
        <v>364556.58551234636</v>
      </c>
      <c r="AL135" s="20">
        <v>1750000</v>
      </c>
      <c r="AM135" s="20">
        <v>470655.6734157016</v>
      </c>
      <c r="AN135" s="20">
        <v>808279.42320839828</v>
      </c>
      <c r="AO135" s="20">
        <v>1001975.5008651637</v>
      </c>
      <c r="AP135" s="20">
        <v>541561.91955255624</v>
      </c>
      <c r="AQ135" s="20">
        <v>1041216.5680238651</v>
      </c>
      <c r="AR135" s="20">
        <v>0</v>
      </c>
      <c r="AS135" s="20">
        <v>719509.29984402284</v>
      </c>
      <c r="AT135" s="20">
        <v>509441.91592060379</v>
      </c>
      <c r="AU135" s="20">
        <v>1557744.3659148007</v>
      </c>
      <c r="AV135" s="20">
        <v>0</v>
      </c>
    </row>
    <row r="136" spans="1:64" x14ac:dyDescent="0.25">
      <c r="A136" s="54"/>
      <c r="E136" s="53"/>
      <c r="F136" s="52">
        <v>689661.66288954287</v>
      </c>
      <c r="J136" s="20">
        <v>28876622.212276157</v>
      </c>
      <c r="L136" s="20">
        <v>146410.67561327189</v>
      </c>
      <c r="M136" s="20">
        <v>0</v>
      </c>
      <c r="N136" s="20">
        <v>1704142.8705711276</v>
      </c>
      <c r="O136" s="20">
        <v>792317.09064163989</v>
      </c>
      <c r="P136" s="20">
        <v>65987.671345856972</v>
      </c>
      <c r="Q136" s="20">
        <v>1750000</v>
      </c>
      <c r="R136" s="20">
        <v>831667.53973310138</v>
      </c>
      <c r="S136" s="20">
        <v>143859.50589001225</v>
      </c>
      <c r="T136" s="20">
        <v>1750000</v>
      </c>
      <c r="U136" s="20">
        <v>0</v>
      </c>
      <c r="V136" s="20">
        <v>1113412.0638928791</v>
      </c>
      <c r="W136" s="20">
        <v>0</v>
      </c>
      <c r="X136" s="20">
        <v>1750000</v>
      </c>
      <c r="Y136" s="20">
        <v>1750000</v>
      </c>
      <c r="Z136" s="20">
        <v>1750000</v>
      </c>
      <c r="AA136" s="20">
        <v>205627.93249719986</v>
      </c>
      <c r="AB136" s="20">
        <v>1109812.8906791057</v>
      </c>
      <c r="AC136" s="20">
        <v>296568.08131591324</v>
      </c>
      <c r="AD136" s="20">
        <v>1605393.2274309252</v>
      </c>
      <c r="AE136" s="20">
        <v>493755.71563488059</v>
      </c>
      <c r="AF136" s="20">
        <v>0</v>
      </c>
      <c r="AG136" s="20">
        <v>0</v>
      </c>
      <c r="AH136" s="20">
        <v>710844.01930392487</v>
      </c>
      <c r="AI136" s="20">
        <v>1750000</v>
      </c>
      <c r="AJ136" s="20">
        <v>0</v>
      </c>
      <c r="AK136" s="20">
        <v>445700.82729405141</v>
      </c>
      <c r="AL136" s="20">
        <v>1750000</v>
      </c>
      <c r="AM136" s="20">
        <v>0</v>
      </c>
      <c r="AN136" s="20">
        <v>15889.257439491223</v>
      </c>
      <c r="AO136" s="20">
        <v>0</v>
      </c>
      <c r="AP136" s="20">
        <v>740194.80950400047</v>
      </c>
      <c r="AQ136" s="20">
        <v>590827.04565832112</v>
      </c>
      <c r="AR136" s="20">
        <v>0</v>
      </c>
      <c r="AS136" s="20">
        <v>287064.50849768589</v>
      </c>
      <c r="AT136" s="20">
        <v>1750000</v>
      </c>
      <c r="AU136" s="20">
        <v>1437420.3077602996</v>
      </c>
      <c r="AV136" s="20">
        <v>187694.24644696759</v>
      </c>
      <c r="AW136" s="20">
        <v>0</v>
      </c>
      <c r="AX136" s="20">
        <v>355980.56864031847</v>
      </c>
      <c r="AY136" s="20">
        <v>663972.57909191609</v>
      </c>
      <c r="AZ136" s="20">
        <v>0</v>
      </c>
      <c r="BA136" s="20">
        <v>726506.54652807862</v>
      </c>
      <c r="BB136" s="20">
        <v>0</v>
      </c>
      <c r="BC136" s="20">
        <v>205572.23086519027</v>
      </c>
    </row>
    <row r="137" spans="1:64" x14ac:dyDescent="0.25">
      <c r="A137" s="54"/>
      <c r="E137" s="53"/>
      <c r="F137" s="52">
        <v>690699.66879405221</v>
      </c>
      <c r="J137" s="20">
        <v>20135768.991663352</v>
      </c>
      <c r="L137" s="20">
        <v>1673310.2523623547</v>
      </c>
      <c r="M137" s="20">
        <v>703006.16025173943</v>
      </c>
      <c r="N137" s="20">
        <v>1250930.2953416375</v>
      </c>
      <c r="O137" s="20">
        <v>0</v>
      </c>
      <c r="P137" s="20">
        <v>617094.04484279989</v>
      </c>
      <c r="Q137" s="20">
        <v>561562.85409292299</v>
      </c>
      <c r="R137" s="20">
        <v>254542.78209469886</v>
      </c>
      <c r="S137" s="20">
        <v>0</v>
      </c>
      <c r="T137" s="20">
        <v>1750000</v>
      </c>
      <c r="U137" s="20">
        <v>138902.57850214757</v>
      </c>
      <c r="V137" s="20">
        <v>0</v>
      </c>
      <c r="W137" s="20">
        <v>259123.27959272848</v>
      </c>
      <c r="X137" s="20">
        <v>0</v>
      </c>
      <c r="Y137" s="20">
        <v>404683.4095190377</v>
      </c>
      <c r="Z137" s="20">
        <v>0</v>
      </c>
      <c r="AA137" s="20">
        <v>261861.67853304592</v>
      </c>
      <c r="AB137" s="20">
        <v>1750000</v>
      </c>
      <c r="AC137" s="20">
        <v>887334.57144850143</v>
      </c>
      <c r="AD137" s="20">
        <v>508949.55245672492</v>
      </c>
      <c r="AE137" s="20">
        <v>1750000</v>
      </c>
      <c r="AF137" s="20">
        <v>1284846.2400754241</v>
      </c>
      <c r="AG137" s="20">
        <v>115044.79981995921</v>
      </c>
      <c r="AH137" s="20">
        <v>487306.6873407336</v>
      </c>
      <c r="AI137" s="20">
        <v>1750000</v>
      </c>
      <c r="AJ137" s="20">
        <v>147047.92654988437</v>
      </c>
      <c r="AK137" s="20">
        <v>587526.66998390201</v>
      </c>
      <c r="AL137" s="20">
        <v>0</v>
      </c>
      <c r="AM137" s="20">
        <v>1152833.7434854531</v>
      </c>
      <c r="AN137" s="20">
        <v>1172340.3525090546</v>
      </c>
      <c r="AO137" s="20">
        <v>55793.067654976738</v>
      </c>
      <c r="AP137" s="20">
        <v>436463.22188189602</v>
      </c>
      <c r="AQ137" s="20">
        <v>0</v>
      </c>
      <c r="AR137" s="20">
        <v>175264.82332372479</v>
      </c>
    </row>
    <row r="138" spans="1:64" x14ac:dyDescent="0.25">
      <c r="A138" s="54"/>
      <c r="E138" s="53"/>
      <c r="F138" s="52">
        <v>691999.9507754998</v>
      </c>
      <c r="J138" s="20">
        <v>29925413.048323922</v>
      </c>
      <c r="L138" s="20">
        <v>1604700.2378452513</v>
      </c>
      <c r="M138" s="20">
        <v>1425423.1504755481</v>
      </c>
      <c r="N138" s="20">
        <v>0</v>
      </c>
      <c r="O138" s="20">
        <v>1750000</v>
      </c>
      <c r="P138" s="20">
        <v>850650.45265453658</v>
      </c>
      <c r="Q138" s="20">
        <v>0</v>
      </c>
      <c r="R138" s="20">
        <v>176582.34955692606</v>
      </c>
      <c r="S138" s="20">
        <v>1750000</v>
      </c>
      <c r="T138" s="20">
        <v>919306.63265245082</v>
      </c>
      <c r="U138" s="20">
        <v>0</v>
      </c>
      <c r="V138" s="20">
        <v>1750000</v>
      </c>
      <c r="W138" s="20">
        <v>1573950.2284916132</v>
      </c>
      <c r="X138" s="20">
        <v>107178.20715817006</v>
      </c>
      <c r="Y138" s="20">
        <v>0</v>
      </c>
      <c r="Z138" s="20">
        <v>139193.75929399021</v>
      </c>
      <c r="AA138" s="20">
        <v>289527.74853042013</v>
      </c>
      <c r="AB138" s="20">
        <v>996884.23292282387</v>
      </c>
      <c r="AC138" s="20">
        <v>189168.80408554629</v>
      </c>
      <c r="AD138" s="20">
        <v>518887.76833177987</v>
      </c>
      <c r="AE138" s="20">
        <v>666436.98463892634</v>
      </c>
      <c r="AF138" s="20">
        <v>493642.72816157318</v>
      </c>
      <c r="AG138" s="20">
        <v>1750000</v>
      </c>
      <c r="AH138" s="20">
        <v>234072.7327464266</v>
      </c>
      <c r="AI138" s="20">
        <v>177661.0532974191</v>
      </c>
      <c r="AJ138" s="20">
        <v>0</v>
      </c>
      <c r="AK138" s="20">
        <v>528739.49144498492</v>
      </c>
      <c r="AL138" s="20">
        <v>1219554.7432455295</v>
      </c>
      <c r="AM138" s="20">
        <v>1750000</v>
      </c>
      <c r="AN138" s="20">
        <v>27114.671387858572</v>
      </c>
      <c r="AO138" s="20">
        <v>322928.80995144509</v>
      </c>
      <c r="AP138" s="20">
        <v>160400.14245375036</v>
      </c>
      <c r="AQ138" s="20">
        <v>1750000</v>
      </c>
      <c r="AR138" s="20">
        <v>759908.28675584146</v>
      </c>
      <c r="AS138" s="20">
        <v>220891.68464120943</v>
      </c>
      <c r="AT138" s="20">
        <v>0</v>
      </c>
      <c r="AU138" s="20">
        <v>859826.14922400517</v>
      </c>
      <c r="AV138" s="20">
        <v>0</v>
      </c>
      <c r="AW138" s="20">
        <v>0</v>
      </c>
      <c r="AX138" s="20">
        <v>0</v>
      </c>
      <c r="AY138" s="20">
        <v>1750000</v>
      </c>
      <c r="AZ138" s="20">
        <v>1041357.0962691831</v>
      </c>
      <c r="BA138" s="20">
        <v>717784.28657432669</v>
      </c>
      <c r="BB138" s="20">
        <v>14620.49176913558</v>
      </c>
      <c r="BC138" s="20">
        <v>601035.51421549101</v>
      </c>
      <c r="BD138" s="20">
        <v>238027.86149120447</v>
      </c>
      <c r="BE138" s="20">
        <v>514496.87894667825</v>
      </c>
      <c r="BF138" s="20">
        <v>0</v>
      </c>
      <c r="BG138" s="20">
        <v>0</v>
      </c>
      <c r="BH138" s="20">
        <v>85459.869109879015</v>
      </c>
    </row>
    <row r="139" spans="1:64" x14ac:dyDescent="0.25">
      <c r="A139" s="54"/>
      <c r="E139" s="53"/>
      <c r="F139" s="52">
        <v>692840.30252354953</v>
      </c>
      <c r="J139" s="20">
        <v>18804248.823910538</v>
      </c>
      <c r="L139" s="20">
        <v>0</v>
      </c>
      <c r="M139" s="20">
        <v>1038067.1244053992</v>
      </c>
      <c r="N139" s="20">
        <v>360590.71401455486</v>
      </c>
      <c r="O139" s="20">
        <v>165794.64619666373</v>
      </c>
      <c r="P139" s="20">
        <v>43243.817052060738</v>
      </c>
      <c r="Q139" s="20">
        <v>0</v>
      </c>
      <c r="R139" s="20">
        <v>414736.28126032255</v>
      </c>
      <c r="S139" s="20">
        <v>0</v>
      </c>
      <c r="T139" s="20">
        <v>0</v>
      </c>
      <c r="U139" s="20">
        <v>0</v>
      </c>
      <c r="V139" s="20">
        <v>0</v>
      </c>
      <c r="W139" s="20">
        <v>437577.18376765912</v>
      </c>
      <c r="X139" s="20">
        <v>895704.82652353053</v>
      </c>
      <c r="Y139" s="20">
        <v>0</v>
      </c>
      <c r="Z139" s="20">
        <v>323713.70269102394</v>
      </c>
      <c r="AA139" s="20">
        <v>195861.0454751373</v>
      </c>
      <c r="AB139" s="20">
        <v>0</v>
      </c>
      <c r="AC139" s="20">
        <v>620112.2771100488</v>
      </c>
      <c r="AD139" s="20">
        <v>8065.0409226542106</v>
      </c>
      <c r="AE139" s="20">
        <v>0</v>
      </c>
      <c r="AF139" s="20">
        <v>0</v>
      </c>
      <c r="AG139" s="20">
        <v>184516.40419597307</v>
      </c>
      <c r="AH139" s="20">
        <v>223152.4416810032</v>
      </c>
      <c r="AI139" s="20">
        <v>662287.19730567094</v>
      </c>
      <c r="AJ139" s="20">
        <v>536841.69472884014</v>
      </c>
      <c r="AK139" s="20">
        <v>640704.76860940829</v>
      </c>
      <c r="AL139" s="20">
        <v>0</v>
      </c>
      <c r="AM139" s="20">
        <v>548658.22271927632</v>
      </c>
      <c r="AN139" s="20">
        <v>102066.04310158174</v>
      </c>
      <c r="AO139" s="20">
        <v>0</v>
      </c>
      <c r="AP139" s="20">
        <v>169112.71313397656</v>
      </c>
      <c r="AQ139" s="20">
        <v>5684.8793259685626</v>
      </c>
      <c r="AR139" s="20">
        <v>0</v>
      </c>
      <c r="AS139" s="20">
        <v>259909.96537630761</v>
      </c>
      <c r="AT139" s="20">
        <v>1750000</v>
      </c>
      <c r="AU139" s="20">
        <v>158407.36280055135</v>
      </c>
      <c r="AV139" s="20">
        <v>1197248.2055170159</v>
      </c>
      <c r="AW139" s="20">
        <v>1750000</v>
      </c>
      <c r="AX139" s="20">
        <v>680083.90457863663</v>
      </c>
      <c r="AY139" s="20">
        <v>742775.25141889881</v>
      </c>
      <c r="AZ139" s="20">
        <v>0</v>
      </c>
      <c r="BA139" s="20">
        <v>0</v>
      </c>
      <c r="BB139" s="20">
        <v>1750000</v>
      </c>
      <c r="BC139" s="20">
        <v>50021.209176340955</v>
      </c>
      <c r="BD139" s="20">
        <v>203003.04903073853</v>
      </c>
      <c r="BE139" s="20">
        <v>563945.86360496329</v>
      </c>
      <c r="BF139" s="20">
        <v>167292.98504743841</v>
      </c>
      <c r="BG139" s="20">
        <v>95384.597633471363</v>
      </c>
      <c r="BH139" s="20">
        <v>464933.10479621333</v>
      </c>
      <c r="BI139" s="20">
        <v>364006.84450589167</v>
      </c>
      <c r="BJ139" s="20">
        <v>1030745.4562033226</v>
      </c>
      <c r="BK139" s="20">
        <v>0</v>
      </c>
      <c r="BL139" s="20">
        <v>0</v>
      </c>
    </row>
    <row r="140" spans="1:64" x14ac:dyDescent="0.25">
      <c r="A140" s="54"/>
      <c r="E140" s="53"/>
      <c r="F140" s="52">
        <v>696153.47436266404</v>
      </c>
      <c r="J140" s="20">
        <v>27874195.504503798</v>
      </c>
      <c r="L140" s="20">
        <v>1311598.0482500549</v>
      </c>
      <c r="M140" s="20">
        <v>501935.38894042769</v>
      </c>
      <c r="N140" s="20">
        <v>174458.92362349981</v>
      </c>
      <c r="O140" s="20">
        <v>734682.56619716901</v>
      </c>
      <c r="P140" s="20">
        <v>1750000</v>
      </c>
      <c r="Q140" s="20">
        <v>75969.50155698834</v>
      </c>
      <c r="R140" s="20">
        <v>814781.70395384659</v>
      </c>
      <c r="S140" s="20">
        <v>382266.49923705542</v>
      </c>
      <c r="T140" s="20">
        <v>0</v>
      </c>
      <c r="U140" s="20">
        <v>763101.84082633094</v>
      </c>
      <c r="V140" s="20">
        <v>351951.88284062524</v>
      </c>
      <c r="W140" s="20">
        <v>269218.32969067304</v>
      </c>
      <c r="X140" s="20">
        <v>897618.3124780776</v>
      </c>
      <c r="Y140" s="20">
        <v>1750000</v>
      </c>
      <c r="Z140" s="20">
        <v>1750000</v>
      </c>
      <c r="AA140" s="20">
        <v>0</v>
      </c>
      <c r="AB140" s="20">
        <v>620916.11512445216</v>
      </c>
      <c r="AC140" s="20">
        <v>0</v>
      </c>
      <c r="AD140" s="20">
        <v>37172.879419754376</v>
      </c>
      <c r="AE140" s="20">
        <v>80718.724778010044</v>
      </c>
      <c r="AF140" s="20">
        <v>15988.743955471669</v>
      </c>
      <c r="AG140" s="20">
        <v>718061.83655579388</v>
      </c>
      <c r="AH140" s="20">
        <v>28433.385770931141</v>
      </c>
      <c r="AI140" s="20">
        <v>1227820.4969518264</v>
      </c>
      <c r="AJ140" s="20">
        <v>385303.93761626747</v>
      </c>
      <c r="AK140" s="20">
        <v>780727.17180272052</v>
      </c>
      <c r="AL140" s="20">
        <v>1750000</v>
      </c>
      <c r="AM140" s="20">
        <v>0</v>
      </c>
      <c r="AN140" s="20">
        <v>159718.60163180786</v>
      </c>
      <c r="AO140" s="20">
        <v>16924.940246667364</v>
      </c>
      <c r="AP140" s="20">
        <v>60522.447839307715</v>
      </c>
      <c r="AQ140" s="20">
        <v>0</v>
      </c>
      <c r="AR140" s="20">
        <v>0</v>
      </c>
      <c r="AS140" s="20">
        <v>1750000</v>
      </c>
      <c r="AT140" s="20">
        <v>1750000</v>
      </c>
      <c r="AU140" s="20">
        <v>390975.11830705521</v>
      </c>
      <c r="AV140" s="20">
        <v>481153.44661529432</v>
      </c>
      <c r="AW140" s="20">
        <v>722959.94981417409</v>
      </c>
      <c r="AX140" s="20">
        <v>32296.687346718856</v>
      </c>
      <c r="AY140" s="20">
        <v>1035140.8348473858</v>
      </c>
      <c r="AZ140" s="20">
        <v>801777.18828540714</v>
      </c>
      <c r="BA140" s="20">
        <v>1750000</v>
      </c>
      <c r="BB140" s="20">
        <v>1750000</v>
      </c>
    </row>
    <row r="141" spans="1:64" x14ac:dyDescent="0.25">
      <c r="A141" s="54"/>
      <c r="E141" s="53"/>
      <c r="F141" s="52">
        <v>697614.88773327135</v>
      </c>
      <c r="J141" s="20">
        <v>25514450.828245591</v>
      </c>
      <c r="L141" s="20">
        <v>152260.16072818229</v>
      </c>
      <c r="M141" s="20">
        <v>0</v>
      </c>
      <c r="N141" s="20">
        <v>454972.16395557206</v>
      </c>
      <c r="O141" s="20">
        <v>21972.918053257279</v>
      </c>
      <c r="P141" s="20">
        <v>572298.83068896574</v>
      </c>
      <c r="Q141" s="20">
        <v>590231.32515566843</v>
      </c>
      <c r="R141" s="20">
        <v>1750000</v>
      </c>
      <c r="S141" s="20">
        <v>0</v>
      </c>
      <c r="T141" s="20">
        <v>837146.384692305</v>
      </c>
      <c r="U141" s="20">
        <v>1214816.3031560769</v>
      </c>
      <c r="V141" s="20">
        <v>0</v>
      </c>
      <c r="W141" s="20">
        <v>1750000</v>
      </c>
      <c r="X141" s="20">
        <v>0</v>
      </c>
      <c r="Y141" s="20">
        <v>0</v>
      </c>
      <c r="Z141" s="20">
        <v>266801.82650977641</v>
      </c>
      <c r="AA141" s="20">
        <v>0</v>
      </c>
      <c r="AB141" s="20">
        <v>705678.36298598559</v>
      </c>
      <c r="AC141" s="20">
        <v>242609.69368495722</v>
      </c>
      <c r="AD141" s="20">
        <v>175250.52010131464</v>
      </c>
      <c r="AE141" s="20">
        <v>1681569.6878712624</v>
      </c>
      <c r="AF141" s="20">
        <v>465360.70132223703</v>
      </c>
      <c r="AG141" s="20">
        <v>207536.73986124829</v>
      </c>
      <c r="AH141" s="20">
        <v>1066862.6488798559</v>
      </c>
      <c r="AI141" s="20">
        <v>1750000</v>
      </c>
      <c r="AJ141" s="20">
        <v>997333.75066535664</v>
      </c>
      <c r="AK141" s="20">
        <v>1194629.3603392015</v>
      </c>
      <c r="AL141" s="20">
        <v>1591611.2020729166</v>
      </c>
      <c r="AM141" s="20">
        <v>0</v>
      </c>
      <c r="AN141" s="20">
        <v>70909.179505886277</v>
      </c>
      <c r="AO141" s="20">
        <v>157122.23045199725</v>
      </c>
      <c r="AP141" s="20">
        <v>1750000</v>
      </c>
      <c r="AQ141" s="20">
        <v>530251.56683159689</v>
      </c>
      <c r="AR141" s="20">
        <v>394908.04803567217</v>
      </c>
      <c r="AS141" s="20">
        <v>1096545.5435947583</v>
      </c>
      <c r="AT141" s="20">
        <v>521411.85865638498</v>
      </c>
      <c r="AU141" s="20">
        <v>127126.80707564624</v>
      </c>
      <c r="AV141" s="20">
        <v>977306.09428520035</v>
      </c>
      <c r="AW141" s="20">
        <v>1750000</v>
      </c>
      <c r="AX141" s="20">
        <v>333566.75337416003</v>
      </c>
      <c r="AY141" s="20">
        <v>116360.16571014747</v>
      </c>
      <c r="AZ141" s="20">
        <v>0</v>
      </c>
    </row>
    <row r="142" spans="1:64" x14ac:dyDescent="0.25">
      <c r="A142" s="54"/>
      <c r="E142" s="53"/>
      <c r="F142" s="52">
        <v>698987.06237774913</v>
      </c>
      <c r="J142" s="20">
        <v>20250567.315739244</v>
      </c>
      <c r="L142" s="20">
        <v>0</v>
      </c>
      <c r="M142" s="20">
        <v>84585.660997903091</v>
      </c>
      <c r="N142" s="20">
        <v>0</v>
      </c>
      <c r="O142" s="20">
        <v>0</v>
      </c>
      <c r="P142" s="20">
        <v>656895.27995061525</v>
      </c>
      <c r="Q142" s="20">
        <v>535566.6210284119</v>
      </c>
      <c r="R142" s="20">
        <v>156504.03513191768</v>
      </c>
      <c r="S142" s="20">
        <v>905432.34472059296</v>
      </c>
      <c r="T142" s="20">
        <v>116813.96353559615</v>
      </c>
      <c r="U142" s="20">
        <v>112897.16310642089</v>
      </c>
      <c r="V142" s="20">
        <v>0</v>
      </c>
      <c r="W142" s="20">
        <v>145551.4157847974</v>
      </c>
      <c r="X142" s="20">
        <v>0</v>
      </c>
      <c r="Y142" s="20">
        <v>837253.86026512133</v>
      </c>
      <c r="Z142" s="20">
        <v>0</v>
      </c>
      <c r="AA142" s="20">
        <v>723907.86602294585</v>
      </c>
      <c r="AB142" s="20">
        <v>229053.70109148498</v>
      </c>
      <c r="AC142" s="20">
        <v>1259841.8062415118</v>
      </c>
      <c r="AD142" s="20">
        <v>0</v>
      </c>
      <c r="AE142" s="20">
        <v>585266.96068179328</v>
      </c>
      <c r="AF142" s="20">
        <v>1147022.2165579447</v>
      </c>
      <c r="AG142" s="20">
        <v>94108.613518550061</v>
      </c>
      <c r="AH142" s="20">
        <v>1750000</v>
      </c>
      <c r="AI142" s="20">
        <v>0</v>
      </c>
      <c r="AJ142" s="20">
        <v>1750000</v>
      </c>
      <c r="AK142" s="20">
        <v>911992.18952704058</v>
      </c>
      <c r="AL142" s="20">
        <v>0</v>
      </c>
      <c r="AM142" s="20">
        <v>680261.26882465393</v>
      </c>
      <c r="AN142" s="20">
        <v>200577.95259558002</v>
      </c>
      <c r="AO142" s="20">
        <v>1405063.1661974555</v>
      </c>
      <c r="AP142" s="20">
        <v>1407124.0511429976</v>
      </c>
      <c r="AQ142" s="20">
        <v>111943.56985718885</v>
      </c>
      <c r="AR142" s="20">
        <v>0</v>
      </c>
      <c r="AS142" s="20">
        <v>0</v>
      </c>
      <c r="AT142" s="20">
        <v>0</v>
      </c>
      <c r="AU142" s="20">
        <v>1750000</v>
      </c>
      <c r="AV142" s="20">
        <v>1750000</v>
      </c>
      <c r="AW142" s="20">
        <v>0</v>
      </c>
      <c r="AX142" s="20">
        <v>0</v>
      </c>
      <c r="AY142" s="20">
        <v>0</v>
      </c>
      <c r="AZ142" s="20">
        <v>0</v>
      </c>
      <c r="BA142" s="20">
        <v>910950.22173481528</v>
      </c>
      <c r="BB142" s="20">
        <v>31953.387223908212</v>
      </c>
    </row>
    <row r="143" spans="1:64" x14ac:dyDescent="0.25">
      <c r="A143" s="54"/>
      <c r="E143" s="53"/>
      <c r="F143" s="52">
        <v>699616.6417661506</v>
      </c>
      <c r="J143" s="20">
        <v>24096729.665830143</v>
      </c>
      <c r="L143" s="20">
        <v>757899.8222334804</v>
      </c>
      <c r="M143" s="20">
        <v>623181.20638500433</v>
      </c>
      <c r="N143" s="20">
        <v>58291.02415090811</v>
      </c>
      <c r="O143" s="20">
        <v>152772.01554044674</v>
      </c>
      <c r="P143" s="20">
        <v>1485143.5175317423</v>
      </c>
      <c r="Q143" s="20">
        <v>0</v>
      </c>
      <c r="R143" s="20">
        <v>0</v>
      </c>
      <c r="S143" s="20">
        <v>0</v>
      </c>
      <c r="T143" s="20">
        <v>1750000</v>
      </c>
      <c r="U143" s="20">
        <v>332294.94637264754</v>
      </c>
      <c r="V143" s="20">
        <v>0</v>
      </c>
      <c r="W143" s="20">
        <v>13001.15117540909</v>
      </c>
      <c r="X143" s="20">
        <v>371297.36862914474</v>
      </c>
      <c r="Y143" s="20">
        <v>894565.01012949878</v>
      </c>
      <c r="Z143" s="20">
        <v>0</v>
      </c>
      <c r="AA143" s="20">
        <v>0</v>
      </c>
      <c r="AB143" s="20">
        <v>0</v>
      </c>
      <c r="AC143" s="20">
        <v>169824.44424993754</v>
      </c>
      <c r="AD143" s="20">
        <v>1096038.1843122612</v>
      </c>
      <c r="AE143" s="20">
        <v>1109520.293544651</v>
      </c>
      <c r="AF143" s="20">
        <v>989682.74313985184</v>
      </c>
      <c r="AG143" s="20">
        <v>1359286.4655995145</v>
      </c>
      <c r="AH143" s="20">
        <v>1464897.8427849114</v>
      </c>
      <c r="AI143" s="20">
        <v>507277.37006455893</v>
      </c>
      <c r="AJ143" s="20">
        <v>687420.67936769733</v>
      </c>
      <c r="AK143" s="20">
        <v>204831.78633086709</v>
      </c>
      <c r="AL143" s="20">
        <v>318262.75904841535</v>
      </c>
      <c r="AM143" s="20">
        <v>1750000</v>
      </c>
      <c r="AN143" s="20">
        <v>264176.65474803385</v>
      </c>
      <c r="AO143" s="20">
        <v>190343.51330252003</v>
      </c>
      <c r="AP143" s="20">
        <v>1519725.0349059347</v>
      </c>
      <c r="AQ143" s="20">
        <v>1750000</v>
      </c>
      <c r="AR143" s="20">
        <v>556819.50403973204</v>
      </c>
      <c r="AS143" s="20">
        <v>341233.96894811909</v>
      </c>
      <c r="AT143" s="20">
        <v>1750000</v>
      </c>
      <c r="AU143" s="20">
        <v>1628942.3592948583</v>
      </c>
      <c r="AV143" s="20">
        <v>0</v>
      </c>
    </row>
    <row r="144" spans="1:64" x14ac:dyDescent="0.25">
      <c r="A144" s="54"/>
      <c r="E144" s="53"/>
      <c r="F144" s="52">
        <v>699791.01142196823</v>
      </c>
      <c r="J144" s="20">
        <v>22257520.135397412</v>
      </c>
      <c r="L144" s="20">
        <v>467676.97270211834</v>
      </c>
      <c r="M144" s="20">
        <v>700938.84249608265</v>
      </c>
      <c r="N144" s="20">
        <v>574101.47271759366</v>
      </c>
      <c r="O144" s="20">
        <v>1750000</v>
      </c>
      <c r="P144" s="20">
        <v>1616260.8285508701</v>
      </c>
      <c r="Q144" s="20">
        <v>1750000</v>
      </c>
      <c r="R144" s="20">
        <v>0</v>
      </c>
      <c r="S144" s="20">
        <v>541873.51704287808</v>
      </c>
      <c r="T144" s="20">
        <v>714480.10909411707</v>
      </c>
      <c r="U144" s="20">
        <v>0</v>
      </c>
      <c r="V144" s="20">
        <v>1404527.3249857933</v>
      </c>
      <c r="W144" s="20">
        <v>859289.29132807581</v>
      </c>
      <c r="X144" s="20">
        <v>411426.34558468219</v>
      </c>
      <c r="Y144" s="20">
        <v>0</v>
      </c>
      <c r="Z144" s="20">
        <v>0</v>
      </c>
      <c r="AA144" s="20">
        <v>443352.85796034685</v>
      </c>
      <c r="AB144" s="20">
        <v>602446.41255983803</v>
      </c>
      <c r="AC144" s="20">
        <v>77252.33817755233</v>
      </c>
      <c r="AD144" s="20">
        <v>57248.245578137226</v>
      </c>
      <c r="AE144" s="20">
        <v>154245.72351793083</v>
      </c>
      <c r="AF144" s="20">
        <v>0</v>
      </c>
      <c r="AG144" s="20">
        <v>1039611.8819202539</v>
      </c>
      <c r="AH144" s="20">
        <v>221900.79801956366</v>
      </c>
      <c r="AI144" s="20">
        <v>437671.55849423516</v>
      </c>
      <c r="AJ144" s="20">
        <v>0</v>
      </c>
      <c r="AK144" s="20">
        <v>1011449.969529497</v>
      </c>
      <c r="AL144" s="20">
        <v>179158.74647125986</v>
      </c>
      <c r="AM144" s="20">
        <v>0</v>
      </c>
      <c r="AN144" s="20">
        <v>768386.40750143607</v>
      </c>
      <c r="AO144" s="20">
        <v>0</v>
      </c>
      <c r="AP144" s="20">
        <v>1750000</v>
      </c>
      <c r="AQ144" s="20">
        <v>1750000</v>
      </c>
      <c r="AR144" s="20">
        <v>740838.58288463531</v>
      </c>
      <c r="AS144" s="20">
        <v>387588.47470295499</v>
      </c>
      <c r="AT144" s="20">
        <v>268767.5206136012</v>
      </c>
      <c r="AU144" s="20">
        <v>147378.13250456937</v>
      </c>
      <c r="AV144" s="20">
        <v>1028149.4513674716</v>
      </c>
      <c r="AW144" s="20">
        <v>401498.32909192494</v>
      </c>
    </row>
    <row r="145" spans="1:69" x14ac:dyDescent="0.25">
      <c r="A145" s="54"/>
      <c r="E145" s="53"/>
      <c r="F145" s="52">
        <v>700004.92060124048</v>
      </c>
      <c r="J145" s="20">
        <v>29016969.667329036</v>
      </c>
      <c r="L145" s="20">
        <v>594517.5924709409</v>
      </c>
      <c r="M145" s="20">
        <v>1750000</v>
      </c>
      <c r="N145" s="20">
        <v>1381237.7975880774</v>
      </c>
      <c r="O145" s="20">
        <v>0</v>
      </c>
      <c r="P145" s="20">
        <v>708352.59306514286</v>
      </c>
      <c r="Q145" s="20">
        <v>932884.20252188249</v>
      </c>
      <c r="R145" s="20">
        <v>34680.506361581967</v>
      </c>
      <c r="S145" s="20">
        <v>23200.241180151002</v>
      </c>
      <c r="T145" s="20">
        <v>592521.19146723556</v>
      </c>
      <c r="U145" s="20">
        <v>581680.17234861152</v>
      </c>
      <c r="V145" s="20">
        <v>670723.21055737021</v>
      </c>
      <c r="W145" s="20">
        <v>0</v>
      </c>
      <c r="X145" s="20">
        <v>904136.63668648293</v>
      </c>
      <c r="Y145" s="20">
        <v>1750000</v>
      </c>
      <c r="Z145" s="20">
        <v>1750000</v>
      </c>
      <c r="AA145" s="20">
        <v>1684928.7960619354</v>
      </c>
      <c r="AB145" s="20">
        <v>367208.34928437928</v>
      </c>
      <c r="AC145" s="20">
        <v>84100.758009813493</v>
      </c>
      <c r="AD145" s="20">
        <v>0</v>
      </c>
      <c r="AE145" s="20">
        <v>206213.65944073827</v>
      </c>
      <c r="AF145" s="20">
        <v>0</v>
      </c>
      <c r="AG145" s="20">
        <v>35707.626896869508</v>
      </c>
      <c r="AH145" s="20">
        <v>297819.47122677113</v>
      </c>
      <c r="AI145" s="20">
        <v>198324.97530104045</v>
      </c>
      <c r="AJ145" s="20">
        <v>1750000</v>
      </c>
      <c r="AK145" s="20">
        <v>505215.9865301447</v>
      </c>
      <c r="AL145" s="20">
        <v>69423.283390920958</v>
      </c>
      <c r="AM145" s="20">
        <v>939940.9181433164</v>
      </c>
      <c r="AN145" s="20">
        <v>550097.73640232021</v>
      </c>
      <c r="AO145" s="20">
        <v>361640.9662233009</v>
      </c>
      <c r="AP145" s="20">
        <v>1272494.3372029394</v>
      </c>
      <c r="AQ145" s="20">
        <v>509792.04571373644</v>
      </c>
      <c r="AR145" s="20">
        <v>0</v>
      </c>
      <c r="AS145" s="20">
        <v>63448.957174997078</v>
      </c>
      <c r="AT145" s="20">
        <v>0</v>
      </c>
      <c r="AU145" s="20">
        <v>315777.68094288721</v>
      </c>
      <c r="AV145" s="20">
        <v>1750000</v>
      </c>
      <c r="AW145" s="20">
        <v>0</v>
      </c>
      <c r="AX145" s="20">
        <v>124101.60735338042</v>
      </c>
      <c r="AY145" s="20">
        <v>1529891.2716161883</v>
      </c>
      <c r="AZ145" s="20">
        <v>127600.6071422887</v>
      </c>
      <c r="BA145" s="20">
        <v>1750000</v>
      </c>
      <c r="BB145" s="20">
        <v>0</v>
      </c>
      <c r="BC145" s="20">
        <v>902346.4984203768</v>
      </c>
      <c r="BD145" s="20">
        <v>99665.55452962243</v>
      </c>
      <c r="BE145" s="20">
        <v>150219.0707487677</v>
      </c>
      <c r="BF145" s="20">
        <v>140988.25497542298</v>
      </c>
      <c r="BG145" s="20">
        <v>808733.60086894315</v>
      </c>
      <c r="BH145" s="20">
        <v>427407.3136665388</v>
      </c>
      <c r="BI145" s="20">
        <v>319946.19581391732</v>
      </c>
    </row>
    <row r="146" spans="1:69" x14ac:dyDescent="0.25">
      <c r="A146" s="54"/>
      <c r="E146" s="53"/>
      <c r="F146" s="52">
        <v>701006.33974876802</v>
      </c>
      <c r="J146" s="20">
        <v>28162175.643574975</v>
      </c>
      <c r="L146" s="20">
        <v>0</v>
      </c>
      <c r="M146" s="20">
        <v>208016.55415547243</v>
      </c>
      <c r="N146" s="20">
        <v>41859.267086419277</v>
      </c>
      <c r="O146" s="20">
        <v>590567.62962310296</v>
      </c>
      <c r="P146" s="20">
        <v>146111.05595162883</v>
      </c>
      <c r="Q146" s="20">
        <v>700118.9580251663</v>
      </c>
      <c r="R146" s="20">
        <v>229505.15681725857</v>
      </c>
      <c r="S146" s="20">
        <v>375737.63716992247</v>
      </c>
      <c r="T146" s="20">
        <v>1750000</v>
      </c>
      <c r="U146" s="20">
        <v>283185.83776701731</v>
      </c>
      <c r="V146" s="20">
        <v>851003.36781859049</v>
      </c>
      <c r="W146" s="20">
        <v>1750000</v>
      </c>
      <c r="X146" s="20">
        <v>0</v>
      </c>
      <c r="Y146" s="20">
        <v>49654.158189777983</v>
      </c>
      <c r="Z146" s="20">
        <v>646301.52494382695</v>
      </c>
      <c r="AA146" s="20">
        <v>0</v>
      </c>
      <c r="AB146" s="20">
        <v>0</v>
      </c>
      <c r="AC146" s="20">
        <v>346195.57674795785</v>
      </c>
      <c r="AD146" s="20">
        <v>0</v>
      </c>
      <c r="AE146" s="20">
        <v>138234.6849526742</v>
      </c>
      <c r="AF146" s="20">
        <v>1750000</v>
      </c>
      <c r="AG146" s="20">
        <v>1750000</v>
      </c>
      <c r="AH146" s="20">
        <v>1333096.8013766415</v>
      </c>
      <c r="AI146" s="20">
        <v>342613.60801919131</v>
      </c>
      <c r="AJ146" s="20">
        <v>206102.18472653395</v>
      </c>
      <c r="AK146" s="20">
        <v>1750000</v>
      </c>
      <c r="AL146" s="20">
        <v>0</v>
      </c>
      <c r="AM146" s="20">
        <v>0</v>
      </c>
      <c r="AN146" s="20">
        <v>1570893.3290404426</v>
      </c>
      <c r="AO146" s="20">
        <v>1750000</v>
      </c>
      <c r="AP146" s="20">
        <v>1367496.3753217678</v>
      </c>
      <c r="AQ146" s="20">
        <v>0</v>
      </c>
      <c r="AR146" s="20">
        <v>1362245.003410005</v>
      </c>
      <c r="AS146" s="20">
        <v>999986.54813170945</v>
      </c>
      <c r="AT146" s="20">
        <v>168538.31669118791</v>
      </c>
      <c r="AU146" s="20">
        <v>926907.37035739957</v>
      </c>
      <c r="AV146" s="20">
        <v>811388.92784254998</v>
      </c>
      <c r="AW146" s="20">
        <v>327789.23920614878</v>
      </c>
      <c r="AX146" s="20">
        <v>122416.03794329276</v>
      </c>
      <c r="AY146" s="20">
        <v>847144.40214063157</v>
      </c>
      <c r="AZ146" s="20">
        <v>237300.10778194934</v>
      </c>
      <c r="BA146" s="20">
        <v>685601.26932570781</v>
      </c>
      <c r="BB146" s="20">
        <v>0</v>
      </c>
      <c r="BC146" s="20">
        <v>1323335.390005982</v>
      </c>
      <c r="BD146" s="20">
        <v>142937.29542902869</v>
      </c>
      <c r="BE146" s="20">
        <v>279892.02757599181</v>
      </c>
    </row>
    <row r="147" spans="1:69" x14ac:dyDescent="0.25">
      <c r="A147" s="54"/>
      <c r="E147" s="53"/>
      <c r="F147" s="52">
        <v>701186.62806560635</v>
      </c>
      <c r="J147" s="20">
        <v>18682316.654954053</v>
      </c>
      <c r="L147" s="20">
        <v>1750000</v>
      </c>
      <c r="M147" s="20">
        <v>477589.6257910782</v>
      </c>
      <c r="N147" s="20">
        <v>1750000</v>
      </c>
      <c r="O147" s="20">
        <v>766166.3151466609</v>
      </c>
      <c r="P147" s="20">
        <v>110515.35328111309</v>
      </c>
      <c r="Q147" s="20">
        <v>72631.718103853287</v>
      </c>
      <c r="R147" s="20">
        <v>1069908.8854637344</v>
      </c>
      <c r="S147" s="20">
        <v>134253.55340684752</v>
      </c>
      <c r="T147" s="20">
        <v>0</v>
      </c>
      <c r="U147" s="20">
        <v>450567.53178973636</v>
      </c>
      <c r="V147" s="20">
        <v>0</v>
      </c>
      <c r="W147" s="20">
        <v>896677.48158724513</v>
      </c>
      <c r="X147" s="20">
        <v>0</v>
      </c>
      <c r="Y147" s="20">
        <v>0</v>
      </c>
      <c r="Z147" s="20">
        <v>1750000</v>
      </c>
      <c r="AA147" s="20">
        <v>367848.57260882668</v>
      </c>
      <c r="AB147" s="20">
        <v>1051823.2174466476</v>
      </c>
      <c r="AC147" s="20">
        <v>0</v>
      </c>
      <c r="AD147" s="20">
        <v>1750000</v>
      </c>
      <c r="AE147" s="20">
        <v>5536.2912295490969</v>
      </c>
      <c r="AF147" s="20">
        <v>1468081.3538907808</v>
      </c>
      <c r="AG147" s="20">
        <v>174219.44212733384</v>
      </c>
      <c r="AH147" s="20">
        <v>588397.48186228587</v>
      </c>
      <c r="AI147" s="20">
        <v>348605.72122065141</v>
      </c>
      <c r="AJ147" s="20">
        <v>275370.43905817717</v>
      </c>
      <c r="AK147" s="20">
        <v>541392.69432715233</v>
      </c>
      <c r="AL147" s="20">
        <v>0</v>
      </c>
      <c r="AM147" s="20">
        <v>7912.1336765121669</v>
      </c>
      <c r="AN147" s="20">
        <v>544726.70074198279</v>
      </c>
      <c r="AO147" s="20">
        <v>39413.630898365052</v>
      </c>
      <c r="AP147" s="20">
        <v>1750000</v>
      </c>
      <c r="AQ147" s="20">
        <v>84399.86045118398</v>
      </c>
      <c r="AR147" s="20">
        <v>456278.65084433393</v>
      </c>
      <c r="AS147" s="20">
        <v>0</v>
      </c>
      <c r="AT147" s="20">
        <v>0</v>
      </c>
    </row>
    <row r="148" spans="1:69" x14ac:dyDescent="0.25">
      <c r="A148" s="54"/>
      <c r="E148" s="53"/>
      <c r="F148" s="52">
        <v>703015.38976604526</v>
      </c>
      <c r="J148" s="20">
        <v>23954860.233393498</v>
      </c>
      <c r="L148" s="20">
        <v>80505.234654723201</v>
      </c>
      <c r="M148" s="20">
        <v>1750000</v>
      </c>
      <c r="N148" s="20">
        <v>0</v>
      </c>
      <c r="O148" s="20">
        <v>735693.44200896448</v>
      </c>
      <c r="P148" s="20">
        <v>114331.76232916233</v>
      </c>
      <c r="Q148" s="20">
        <v>566063.62442482938</v>
      </c>
      <c r="R148" s="20">
        <v>0</v>
      </c>
      <c r="S148" s="20">
        <v>0</v>
      </c>
      <c r="T148" s="20">
        <v>708293.28357003746</v>
      </c>
      <c r="U148" s="20">
        <v>651784.54664968373</v>
      </c>
      <c r="V148" s="20">
        <v>1750000</v>
      </c>
      <c r="W148" s="20">
        <v>703677.40302296728</v>
      </c>
      <c r="X148" s="20">
        <v>0</v>
      </c>
      <c r="Y148" s="20">
        <v>0</v>
      </c>
      <c r="Z148" s="20">
        <v>990767.78038253286</v>
      </c>
      <c r="AA148" s="20">
        <v>364050.39767504157</v>
      </c>
      <c r="AB148" s="20">
        <v>1750000</v>
      </c>
      <c r="AC148" s="20">
        <v>24534.864836922032</v>
      </c>
      <c r="AD148" s="20">
        <v>191950.29824029375</v>
      </c>
      <c r="AE148" s="20">
        <v>0</v>
      </c>
      <c r="AF148" s="20">
        <v>0</v>
      </c>
      <c r="AG148" s="20">
        <v>1750000</v>
      </c>
      <c r="AH148" s="20">
        <v>122127.63853386976</v>
      </c>
      <c r="AI148" s="20">
        <v>1448120.5344651272</v>
      </c>
      <c r="AJ148" s="20">
        <v>66990.875331008341</v>
      </c>
      <c r="AK148" s="20">
        <v>904893.75768131879</v>
      </c>
      <c r="AL148" s="20">
        <v>1750000</v>
      </c>
      <c r="AM148" s="20">
        <v>1750000</v>
      </c>
      <c r="AN148" s="20">
        <v>1213338.6642669549</v>
      </c>
      <c r="AO148" s="20">
        <v>170396.36670604791</v>
      </c>
      <c r="AP148" s="20">
        <v>873834.06895493995</v>
      </c>
      <c r="AQ148" s="20">
        <v>661300.72956689214</v>
      </c>
      <c r="AR148" s="20">
        <v>84424.720267978497</v>
      </c>
      <c r="AS148" s="20">
        <v>1027780.2398242031</v>
      </c>
      <c r="AT148" s="20">
        <v>0</v>
      </c>
      <c r="AU148" s="20">
        <v>1750000</v>
      </c>
    </row>
    <row r="149" spans="1:69" x14ac:dyDescent="0.25">
      <c r="A149" s="54"/>
      <c r="E149" s="53"/>
      <c r="F149" s="52">
        <v>704062.55559304333</v>
      </c>
      <c r="J149" s="20">
        <v>28613823.566691846</v>
      </c>
      <c r="L149" s="20">
        <v>1750000</v>
      </c>
      <c r="M149" s="20">
        <v>7131.9170975866728</v>
      </c>
      <c r="N149" s="20">
        <v>549713.69615135365</v>
      </c>
      <c r="O149" s="20">
        <v>469466.74090770585</v>
      </c>
      <c r="P149" s="20">
        <v>0</v>
      </c>
      <c r="Q149" s="20">
        <v>0</v>
      </c>
      <c r="R149" s="20">
        <v>330503.00127359689</v>
      </c>
      <c r="S149" s="20">
        <v>1750000</v>
      </c>
      <c r="T149" s="20">
        <v>406999.38330414705</v>
      </c>
      <c r="U149" s="20">
        <v>1750000</v>
      </c>
      <c r="V149" s="20">
        <v>1526830.6059914045</v>
      </c>
      <c r="W149" s="20">
        <v>0</v>
      </c>
      <c r="X149" s="20">
        <v>15853.206903791288</v>
      </c>
      <c r="Y149" s="20">
        <v>0</v>
      </c>
      <c r="Z149" s="20">
        <v>0</v>
      </c>
      <c r="AA149" s="20">
        <v>485529.4046517103</v>
      </c>
      <c r="AB149" s="20">
        <v>759378.51480850042</v>
      </c>
      <c r="AC149" s="20">
        <v>138571.92127257225</v>
      </c>
      <c r="AD149" s="20">
        <v>440127.53126982995</v>
      </c>
      <c r="AE149" s="20">
        <v>1750000</v>
      </c>
      <c r="AF149" s="20">
        <v>724120.26457841601</v>
      </c>
      <c r="AG149" s="20">
        <v>1173426.6295949635</v>
      </c>
      <c r="AH149" s="20">
        <v>0</v>
      </c>
      <c r="AI149" s="20">
        <v>0</v>
      </c>
      <c r="AJ149" s="20">
        <v>441986.82501630695</v>
      </c>
      <c r="AK149" s="20">
        <v>686734.01955655823</v>
      </c>
      <c r="AL149" s="20">
        <v>216429.36428100755</v>
      </c>
      <c r="AM149" s="20">
        <v>161984.75123760884</v>
      </c>
      <c r="AN149" s="20">
        <v>660967.58971233596</v>
      </c>
      <c r="AO149" s="20">
        <v>0</v>
      </c>
      <c r="AP149" s="20">
        <v>300672.65058373124</v>
      </c>
      <c r="AQ149" s="20">
        <v>230950.51288424816</v>
      </c>
      <c r="AR149" s="20">
        <v>0</v>
      </c>
      <c r="AS149" s="20">
        <v>390298.84421511274</v>
      </c>
      <c r="AT149" s="20">
        <v>0</v>
      </c>
      <c r="AU149" s="20">
        <v>1750000</v>
      </c>
      <c r="AV149" s="20">
        <v>387205.07021559845</v>
      </c>
      <c r="AW149" s="20">
        <v>864030.74532855302</v>
      </c>
      <c r="AX149" s="20">
        <v>0</v>
      </c>
      <c r="AY149" s="20">
        <v>305458.83209985821</v>
      </c>
      <c r="AZ149" s="20">
        <v>548051.09975578496</v>
      </c>
      <c r="BA149" s="20">
        <v>120840.91731751186</v>
      </c>
      <c r="BB149" s="20">
        <v>1750000</v>
      </c>
      <c r="BC149" s="20">
        <v>124311.5527480375</v>
      </c>
      <c r="BD149" s="20">
        <v>33099.084355833824</v>
      </c>
      <c r="BE149" s="20">
        <v>1750000</v>
      </c>
      <c r="BF149" s="20">
        <v>1750000</v>
      </c>
      <c r="BG149" s="20">
        <v>0</v>
      </c>
      <c r="BH149" s="20">
        <v>226479.14500420401</v>
      </c>
      <c r="BI149" s="20">
        <v>1592233.7207448725</v>
      </c>
      <c r="BJ149" s="20">
        <v>0</v>
      </c>
      <c r="BK149" s="20">
        <v>294436.02382909693</v>
      </c>
    </row>
    <row r="150" spans="1:69" x14ac:dyDescent="0.25">
      <c r="A150" s="54"/>
      <c r="E150" s="53"/>
      <c r="F150" s="52">
        <v>705854.30854001862</v>
      </c>
      <c r="J150" s="20">
        <v>28289889.715662017</v>
      </c>
      <c r="L150" s="20">
        <v>1113547.543036161</v>
      </c>
      <c r="M150" s="20">
        <v>211053.51926806825</v>
      </c>
      <c r="N150" s="20">
        <v>0</v>
      </c>
      <c r="O150" s="20">
        <v>0</v>
      </c>
      <c r="P150" s="20">
        <v>698763.10375991068</v>
      </c>
      <c r="Q150" s="20">
        <v>0</v>
      </c>
      <c r="R150" s="20">
        <v>386761.36523752892</v>
      </c>
      <c r="S150" s="20">
        <v>397329.8463860699</v>
      </c>
      <c r="T150" s="20">
        <v>561219.39341739938</v>
      </c>
      <c r="U150" s="20">
        <v>0</v>
      </c>
      <c r="V150" s="20">
        <v>36831.561991644208</v>
      </c>
      <c r="W150" s="20">
        <v>54004.982368237572</v>
      </c>
      <c r="X150" s="20">
        <v>763440.22085351544</v>
      </c>
      <c r="Y150" s="20">
        <v>0</v>
      </c>
      <c r="Z150" s="20">
        <v>796972.80031535705</v>
      </c>
      <c r="AA150" s="20">
        <v>918876.35164615419</v>
      </c>
      <c r="AB150" s="20">
        <v>0</v>
      </c>
      <c r="AC150" s="20">
        <v>658448.68377797306</v>
      </c>
      <c r="AD150" s="20">
        <v>244267.24899393623</v>
      </c>
      <c r="AE150" s="20">
        <v>1097325.3079001429</v>
      </c>
      <c r="AF150" s="20">
        <v>672126.19837349793</v>
      </c>
      <c r="AG150" s="20">
        <v>160051.59007467725</v>
      </c>
      <c r="AH150" s="20">
        <v>695402.30609209463</v>
      </c>
      <c r="AI150" s="20">
        <v>0</v>
      </c>
      <c r="AJ150" s="20">
        <v>0</v>
      </c>
      <c r="AK150" s="20">
        <v>820327.53291978873</v>
      </c>
      <c r="AL150" s="20">
        <v>0</v>
      </c>
      <c r="AM150" s="20">
        <v>288964.59052489744</v>
      </c>
      <c r="AN150" s="20">
        <v>618452.96292908769</v>
      </c>
      <c r="AO150" s="20">
        <v>1750000</v>
      </c>
      <c r="AP150" s="20">
        <v>0</v>
      </c>
      <c r="AQ150" s="20">
        <v>537663.30760822352</v>
      </c>
      <c r="AR150" s="20">
        <v>0</v>
      </c>
      <c r="AS150" s="20">
        <v>589435.62092803372</v>
      </c>
      <c r="AT150" s="20">
        <v>0</v>
      </c>
      <c r="AU150" s="20">
        <v>358152.27052552323</v>
      </c>
      <c r="AV150" s="20">
        <v>395133.51062816288</v>
      </c>
      <c r="AW150" s="20">
        <v>830836.59715421358</v>
      </c>
      <c r="AX150" s="20">
        <v>1169004.755211524</v>
      </c>
      <c r="AY150" s="20">
        <v>54588.083934654249</v>
      </c>
      <c r="AZ150" s="20">
        <v>578799.34687963733</v>
      </c>
      <c r="BA150" s="20">
        <v>219765.26423552423</v>
      </c>
      <c r="BB150" s="20">
        <v>1750000</v>
      </c>
      <c r="BC150" s="20">
        <v>1750000</v>
      </c>
      <c r="BD150" s="20">
        <v>417111.23096926021</v>
      </c>
      <c r="BE150" s="20">
        <v>488733.89613439073</v>
      </c>
      <c r="BF150" s="20">
        <v>0</v>
      </c>
      <c r="BG150" s="20">
        <v>770674.48719207593</v>
      </c>
      <c r="BH150" s="20">
        <v>504567.09401932871</v>
      </c>
      <c r="BI150" s="20">
        <v>121542.72200897394</v>
      </c>
      <c r="BJ150" s="20">
        <v>81742.838872243883</v>
      </c>
      <c r="BK150" s="20">
        <v>294446.63235151127</v>
      </c>
      <c r="BL150" s="20">
        <v>877867.8539945879</v>
      </c>
      <c r="BM150" s="20">
        <v>1539083.3991815094</v>
      </c>
      <c r="BN150" s="20">
        <v>0</v>
      </c>
      <c r="BO150" s="20">
        <v>1750000</v>
      </c>
      <c r="BP150">
        <v>0</v>
      </c>
      <c r="BQ150">
        <v>266573.69396649895</v>
      </c>
    </row>
    <row r="151" spans="1:69" x14ac:dyDescent="0.25">
      <c r="A151" s="54"/>
      <c r="E151" s="53"/>
      <c r="F151" s="52">
        <v>709288.89073891763</v>
      </c>
      <c r="J151" s="20">
        <v>17294511.738570414</v>
      </c>
      <c r="L151" s="20">
        <v>5245.0733288488118</v>
      </c>
      <c r="M151" s="20">
        <v>329329.37912770594</v>
      </c>
      <c r="N151" s="20">
        <v>1750000</v>
      </c>
      <c r="O151" s="20">
        <v>517983.74855484464</v>
      </c>
      <c r="P151" s="20">
        <v>196389.01793384436</v>
      </c>
      <c r="Q151" s="20">
        <v>37354.567678421387</v>
      </c>
      <c r="R151" s="20">
        <v>0</v>
      </c>
      <c r="S151" s="20">
        <v>1750000</v>
      </c>
      <c r="T151" s="20">
        <v>0</v>
      </c>
      <c r="U151" s="20">
        <v>1750000</v>
      </c>
      <c r="V151" s="20">
        <v>517942.36995586567</v>
      </c>
      <c r="W151" s="20">
        <v>0</v>
      </c>
      <c r="X151" s="20">
        <v>1288504.7852949703</v>
      </c>
      <c r="Y151" s="20">
        <v>376477.71857458353</v>
      </c>
      <c r="Z151" s="20">
        <v>0</v>
      </c>
      <c r="AA151" s="20">
        <v>0</v>
      </c>
      <c r="AB151" s="20">
        <v>706563.89638858964</v>
      </c>
      <c r="AC151" s="20">
        <v>1365604.5592086315</v>
      </c>
      <c r="AD151" s="20">
        <v>1415647.183603853</v>
      </c>
      <c r="AE151" s="20">
        <v>1707603.7305745305</v>
      </c>
      <c r="AF151" s="20">
        <v>76991.717351720086</v>
      </c>
      <c r="AG151" s="20">
        <v>162475.01383840304</v>
      </c>
      <c r="AH151" s="20">
        <v>54860.557424447266</v>
      </c>
      <c r="AI151" s="20">
        <v>572340.99386095419</v>
      </c>
      <c r="AJ151" s="20">
        <v>0</v>
      </c>
      <c r="AK151" s="20">
        <v>102608.40238742146</v>
      </c>
      <c r="AL151" s="20">
        <v>0</v>
      </c>
      <c r="AM151" s="20">
        <v>1135294.7965769831</v>
      </c>
      <c r="AN151" s="20">
        <v>369288.97822686634</v>
      </c>
      <c r="AO151" s="20">
        <v>62730.442862320226</v>
      </c>
      <c r="AP151" s="20">
        <v>144903.24837274605</v>
      </c>
      <c r="AQ151" s="20">
        <v>218646.67362199083</v>
      </c>
      <c r="AR151" s="20">
        <v>0</v>
      </c>
      <c r="AS151" s="20">
        <v>0</v>
      </c>
      <c r="AT151" s="20">
        <v>533654.27999939164</v>
      </c>
      <c r="AU151" s="20">
        <v>0</v>
      </c>
      <c r="AV151" s="20">
        <v>52306.070748395287</v>
      </c>
      <c r="AW151" s="20">
        <v>93764.533074080944</v>
      </c>
    </row>
    <row r="152" spans="1:69" x14ac:dyDescent="0.25">
      <c r="A152" s="54"/>
      <c r="E152" s="53"/>
      <c r="F152" s="52">
        <v>710589.62108776404</v>
      </c>
      <c r="J152" s="20">
        <v>29526724.446152374</v>
      </c>
      <c r="L152" s="20">
        <v>1750000</v>
      </c>
      <c r="M152" s="20">
        <v>60472.577385485754</v>
      </c>
      <c r="N152" s="20">
        <v>1750000</v>
      </c>
      <c r="O152" s="20">
        <v>338974.16824849485</v>
      </c>
      <c r="P152" s="20">
        <v>1468364.6067889403</v>
      </c>
      <c r="Q152" s="20">
        <v>0</v>
      </c>
      <c r="R152" s="20">
        <v>469674.5423736251</v>
      </c>
      <c r="S152" s="20">
        <v>1026661.9212779226</v>
      </c>
      <c r="T152" s="20">
        <v>156582.77868039603</v>
      </c>
      <c r="U152" s="20">
        <v>726111.81881628651</v>
      </c>
      <c r="V152" s="20">
        <v>139059.75182934175</v>
      </c>
      <c r="W152" s="20">
        <v>645189.63722227816</v>
      </c>
      <c r="X152" s="20">
        <v>62454.947707350482</v>
      </c>
      <c r="Y152" s="20">
        <v>264165.63407284848</v>
      </c>
      <c r="Z152" s="20">
        <v>968796.68131258665</v>
      </c>
      <c r="AA152" s="20">
        <v>626312.46091377968</v>
      </c>
      <c r="AB152" s="20">
        <v>1750000</v>
      </c>
      <c r="AC152" s="20">
        <v>1750000</v>
      </c>
      <c r="AD152" s="20">
        <v>0</v>
      </c>
      <c r="AE152" s="20">
        <v>453373.83274977515</v>
      </c>
      <c r="AF152" s="20">
        <v>602866.37905334122</v>
      </c>
      <c r="AG152" s="20">
        <v>722798.1825530231</v>
      </c>
      <c r="AH152" s="20">
        <v>638768.35404925956</v>
      </c>
      <c r="AI152" s="20">
        <v>531794.96559034777</v>
      </c>
      <c r="AJ152" s="20">
        <v>587643.09135276289</v>
      </c>
      <c r="AK152" s="20">
        <v>526855.12295503938</v>
      </c>
      <c r="AL152" s="20">
        <v>305990.76333903614</v>
      </c>
      <c r="AM152" s="20">
        <v>760646.86978926905</v>
      </c>
      <c r="AN152" s="20">
        <v>1750000</v>
      </c>
      <c r="AO152" s="20">
        <v>0</v>
      </c>
      <c r="AP152" s="20">
        <v>548762.26470394433</v>
      </c>
      <c r="AQ152" s="20">
        <v>0</v>
      </c>
      <c r="AR152" s="20">
        <v>754357.20996486815</v>
      </c>
      <c r="AS152" s="20">
        <v>351251.96706700837</v>
      </c>
      <c r="AT152" s="20">
        <v>1750000</v>
      </c>
      <c r="AU152" s="20">
        <v>0</v>
      </c>
      <c r="AV152" s="20">
        <v>696089.40889430582</v>
      </c>
      <c r="AW152" s="20">
        <v>1750000</v>
      </c>
      <c r="AX152" s="20">
        <v>0</v>
      </c>
      <c r="AY152" s="20">
        <v>17812.7147302503</v>
      </c>
      <c r="AZ152" s="20">
        <v>0</v>
      </c>
      <c r="BA152" s="20">
        <v>258572.44074986072</v>
      </c>
      <c r="BB152" s="20">
        <v>1750000</v>
      </c>
      <c r="BC152" s="20">
        <v>736649.72490717983</v>
      </c>
      <c r="BD152" s="20">
        <v>79669.62707376969</v>
      </c>
      <c r="BE152" s="20">
        <v>0</v>
      </c>
    </row>
    <row r="153" spans="1:69" x14ac:dyDescent="0.25">
      <c r="A153" s="54"/>
      <c r="E153" s="53"/>
      <c r="F153" s="52">
        <v>710851.92819566652</v>
      </c>
      <c r="J153" s="20">
        <v>16746047.785435382</v>
      </c>
      <c r="L153" s="20">
        <v>516438.40136122913</v>
      </c>
      <c r="M153" s="20">
        <v>855135.12250496843</v>
      </c>
      <c r="N153" s="20">
        <v>501153.93914083601</v>
      </c>
      <c r="O153" s="20">
        <v>0</v>
      </c>
      <c r="P153" s="20">
        <v>0</v>
      </c>
      <c r="Q153" s="20">
        <v>805770.5909259785</v>
      </c>
      <c r="R153" s="20">
        <v>221033.17356777471</v>
      </c>
      <c r="S153" s="20">
        <v>533004.94421527279</v>
      </c>
      <c r="T153" s="20">
        <v>132827.36135595595</v>
      </c>
      <c r="U153" s="20">
        <v>557637.29194720625</v>
      </c>
      <c r="V153" s="20">
        <v>1750000</v>
      </c>
      <c r="W153" s="20">
        <v>0</v>
      </c>
      <c r="X153" s="20">
        <v>1416115.0427792757</v>
      </c>
      <c r="Y153" s="20">
        <v>987268.08379674517</v>
      </c>
      <c r="Z153" s="20">
        <v>1750000</v>
      </c>
      <c r="AA153" s="20">
        <v>259685.51698894869</v>
      </c>
      <c r="AB153" s="20">
        <v>1750000</v>
      </c>
      <c r="AC153" s="20">
        <v>786180.53354793834</v>
      </c>
      <c r="AD153" s="20">
        <v>0</v>
      </c>
      <c r="AE153" s="20">
        <v>0</v>
      </c>
      <c r="AF153" s="20">
        <v>1750000</v>
      </c>
      <c r="AG153" s="20">
        <v>952860.47163863876</v>
      </c>
      <c r="AH153" s="20">
        <v>7559.8565995387034</v>
      </c>
      <c r="AI153" s="20">
        <v>69829.07124431571</v>
      </c>
      <c r="AJ153" s="20">
        <v>1143548.3838207587</v>
      </c>
    </row>
    <row r="154" spans="1:69" x14ac:dyDescent="0.25">
      <c r="A154" s="54"/>
      <c r="E154" s="53"/>
      <c r="F154" s="52">
        <v>713176.66960508912</v>
      </c>
      <c r="J154" s="20">
        <v>30336078.197380561</v>
      </c>
      <c r="L154" s="20">
        <v>133169.91423375963</v>
      </c>
      <c r="M154" s="20">
        <v>0</v>
      </c>
      <c r="N154" s="20">
        <v>521957.98996419134</v>
      </c>
      <c r="O154" s="20">
        <v>1750000</v>
      </c>
      <c r="P154" s="20">
        <v>1750000</v>
      </c>
      <c r="Q154" s="20">
        <v>326905.62273698207</v>
      </c>
      <c r="R154" s="20">
        <v>54702.450144643895</v>
      </c>
      <c r="S154" s="20">
        <v>477636.83182911691</v>
      </c>
      <c r="T154" s="20">
        <v>132083.33268258953</v>
      </c>
      <c r="U154" s="20">
        <v>1750000</v>
      </c>
      <c r="V154" s="20">
        <v>71479.438477072283</v>
      </c>
      <c r="W154" s="20">
        <v>0</v>
      </c>
      <c r="X154" s="20">
        <v>529760.37394046434</v>
      </c>
      <c r="Y154" s="20">
        <v>232498.47471799026</v>
      </c>
      <c r="Z154" s="20">
        <v>894176.83667285438</v>
      </c>
      <c r="AA154" s="20">
        <v>1750000</v>
      </c>
      <c r="AB154" s="20">
        <v>997182.32801152067</v>
      </c>
      <c r="AC154" s="20">
        <v>0</v>
      </c>
      <c r="AD154" s="20">
        <v>704376.64138631616</v>
      </c>
      <c r="AE154" s="20">
        <v>876605.5932689507</v>
      </c>
      <c r="AF154" s="20">
        <v>437131.19677154464</v>
      </c>
      <c r="AG154" s="20">
        <v>0</v>
      </c>
      <c r="AH154" s="20">
        <v>857141.26636149595</v>
      </c>
      <c r="AI154" s="20">
        <v>387243.25428985595</v>
      </c>
      <c r="AJ154" s="20">
        <v>561373.72488466441</v>
      </c>
      <c r="AK154" s="20">
        <v>1380200.2033654125</v>
      </c>
      <c r="AL154" s="20">
        <v>1750000</v>
      </c>
      <c r="AM154" s="20">
        <v>0</v>
      </c>
      <c r="AN154" s="20">
        <v>1750000</v>
      </c>
      <c r="AO154" s="20">
        <v>389019.02715755347</v>
      </c>
      <c r="AP154" s="20">
        <v>471880.22904656292</v>
      </c>
      <c r="AQ154" s="20">
        <v>1750000</v>
      </c>
      <c r="AR154" s="20">
        <v>1234056.1935081505</v>
      </c>
      <c r="AS154" s="20">
        <v>0</v>
      </c>
      <c r="AT154" s="20">
        <v>0</v>
      </c>
      <c r="AU154" s="20">
        <v>24646.066976860981</v>
      </c>
      <c r="AV154" s="20">
        <v>0</v>
      </c>
      <c r="AW154" s="20">
        <v>186663.60404771741</v>
      </c>
      <c r="AX154" s="20">
        <v>1575838.0263244547</v>
      </c>
      <c r="AY154" s="20">
        <v>1750000</v>
      </c>
      <c r="AZ154" s="20">
        <v>604659.31963526714</v>
      </c>
      <c r="BA154" s="20">
        <v>319164.50953356689</v>
      </c>
      <c r="BB154" s="20">
        <v>1233801.5303788111</v>
      </c>
      <c r="BC154" s="20">
        <v>720724.21703219065</v>
      </c>
    </row>
    <row r="155" spans="1:69" x14ac:dyDescent="0.25">
      <c r="A155" s="54"/>
      <c r="E155" s="53"/>
      <c r="F155" s="52">
        <v>715737.06049191218</v>
      </c>
      <c r="J155" s="20">
        <v>21784168.537402999</v>
      </c>
      <c r="L155" s="20">
        <v>185425.10785936762</v>
      </c>
      <c r="M155" s="20">
        <v>1750000</v>
      </c>
      <c r="N155" s="20">
        <v>1750000</v>
      </c>
      <c r="O155" s="20">
        <v>61691.543131731567</v>
      </c>
      <c r="P155" s="20">
        <v>1750000</v>
      </c>
      <c r="Q155" s="20">
        <v>1750000</v>
      </c>
      <c r="R155" s="20">
        <v>1750000</v>
      </c>
      <c r="S155" s="20">
        <v>1739014.9970675036</v>
      </c>
      <c r="T155" s="20">
        <v>1259619.2984464758</v>
      </c>
      <c r="U155" s="20">
        <v>252444.79725688137</v>
      </c>
      <c r="V155" s="20">
        <v>699656.96185621736</v>
      </c>
      <c r="W155" s="20">
        <v>114925.33943288599</v>
      </c>
      <c r="X155" s="20">
        <v>0</v>
      </c>
      <c r="Y155" s="20">
        <v>236971.08971059008</v>
      </c>
      <c r="Z155" s="20">
        <v>1055814.8687649213</v>
      </c>
      <c r="AA155" s="20">
        <v>0</v>
      </c>
      <c r="AB155" s="20">
        <v>0</v>
      </c>
      <c r="AC155" s="20">
        <v>875866.39934770088</v>
      </c>
      <c r="AD155" s="20">
        <v>111428.22869944526</v>
      </c>
      <c r="AE155" s="20">
        <v>11379.02384947578</v>
      </c>
      <c r="AF155" s="20">
        <v>140750.78717662836</v>
      </c>
      <c r="AG155" s="20">
        <v>654389.19084411743</v>
      </c>
      <c r="AH155" s="20">
        <v>23560.933741784538</v>
      </c>
      <c r="AI155" s="20">
        <v>561925.41503670416</v>
      </c>
      <c r="AJ155" s="20">
        <v>0</v>
      </c>
      <c r="AK155" s="20">
        <v>323410.60981140751</v>
      </c>
      <c r="AL155" s="20">
        <v>373331.58661149372</v>
      </c>
      <c r="AM155" s="20">
        <v>1730276.4027613127</v>
      </c>
      <c r="AN155" s="20">
        <v>176755.12329087092</v>
      </c>
      <c r="AO155" s="20">
        <v>80057.020096164779</v>
      </c>
      <c r="AP155" s="20">
        <v>615473.81260931771</v>
      </c>
      <c r="AQ155" s="20">
        <v>1750000</v>
      </c>
    </row>
    <row r="156" spans="1:69" x14ac:dyDescent="0.25">
      <c r="A156" s="54"/>
      <c r="E156" s="53"/>
      <c r="F156" s="52">
        <v>716498.29244688549</v>
      </c>
      <c r="J156" s="20">
        <v>27203308.084906369</v>
      </c>
      <c r="L156" s="20">
        <v>0</v>
      </c>
      <c r="M156" s="20">
        <v>329163.66375567159</v>
      </c>
      <c r="N156" s="20">
        <v>1750000</v>
      </c>
      <c r="O156" s="20">
        <v>367119.57161621284</v>
      </c>
      <c r="P156" s="20">
        <v>0</v>
      </c>
      <c r="Q156" s="20">
        <v>10249.659279410727</v>
      </c>
      <c r="R156" s="20">
        <v>1291919.12740786</v>
      </c>
      <c r="S156" s="20">
        <v>1750000</v>
      </c>
      <c r="T156" s="20">
        <v>43702.526981860748</v>
      </c>
      <c r="U156" s="20">
        <v>761798.64033125108</v>
      </c>
      <c r="V156" s="20">
        <v>733065.23016121774</v>
      </c>
      <c r="W156" s="20">
        <v>1339337.298214606</v>
      </c>
      <c r="X156" s="20">
        <v>48438.423963041394</v>
      </c>
      <c r="Y156" s="20">
        <v>1093322.2129747951</v>
      </c>
      <c r="Z156" s="20">
        <v>181288.05201556592</v>
      </c>
      <c r="AA156" s="20">
        <v>0</v>
      </c>
      <c r="AB156" s="20">
        <v>254143.34312349104</v>
      </c>
      <c r="AC156" s="20">
        <v>85577.595156308729</v>
      </c>
      <c r="AD156" s="20">
        <v>0</v>
      </c>
      <c r="AE156" s="20">
        <v>896139.56842165301</v>
      </c>
      <c r="AF156" s="20">
        <v>0</v>
      </c>
      <c r="AG156" s="20">
        <v>1750000</v>
      </c>
      <c r="AH156" s="20">
        <v>0</v>
      </c>
      <c r="AI156" s="20">
        <v>691647.37309047091</v>
      </c>
      <c r="AJ156" s="20">
        <v>95689.378669311176</v>
      </c>
      <c r="AK156" s="20">
        <v>682269.70177948195</v>
      </c>
      <c r="AL156" s="20">
        <v>281048.35923247191</v>
      </c>
      <c r="AM156" s="20">
        <v>327190.31144285854</v>
      </c>
      <c r="AN156" s="20">
        <v>236126.32870595844</v>
      </c>
      <c r="AO156" s="20">
        <v>1750000</v>
      </c>
      <c r="AP156" s="20">
        <v>1750000</v>
      </c>
      <c r="AQ156" s="20">
        <v>1750000</v>
      </c>
      <c r="AR156" s="20">
        <v>181759.24192260881</v>
      </c>
      <c r="AS156" s="20">
        <v>1537865.2787129423</v>
      </c>
      <c r="AT156" s="20">
        <v>10702.4259168508</v>
      </c>
      <c r="AU156" s="20">
        <v>595885.28405041783</v>
      </c>
      <c r="AV156" s="20">
        <v>1750000</v>
      </c>
      <c r="AW156" s="20">
        <v>1404254.4312531827</v>
      </c>
      <c r="AX156" s="20">
        <v>75554.255106478813</v>
      </c>
      <c r="AY156" s="20">
        <v>725594.90358976484</v>
      </c>
      <c r="AZ156" s="20">
        <v>187096.8168730397</v>
      </c>
      <c r="BA156" s="20">
        <v>0</v>
      </c>
      <c r="BB156" s="20">
        <v>0</v>
      </c>
      <c r="BC156" s="20">
        <v>485359.08115758304</v>
      </c>
      <c r="BD156" s="20">
        <v>0</v>
      </c>
    </row>
    <row r="157" spans="1:69" x14ac:dyDescent="0.25">
      <c r="A157" s="54"/>
      <c r="E157" s="53"/>
      <c r="F157" s="52">
        <v>716840.75137368997</v>
      </c>
      <c r="J157" s="20">
        <v>21925962.28315755</v>
      </c>
      <c r="L157" s="20">
        <v>1314775.208451848</v>
      </c>
      <c r="M157" s="20">
        <v>0</v>
      </c>
      <c r="N157" s="20">
        <v>1413898.6226866767</v>
      </c>
      <c r="O157" s="20">
        <v>262121.73413347406</v>
      </c>
      <c r="P157" s="20">
        <v>567322.38915059366</v>
      </c>
      <c r="Q157" s="20">
        <v>0</v>
      </c>
      <c r="R157" s="20">
        <v>0</v>
      </c>
      <c r="S157" s="20">
        <v>277300.01669519767</v>
      </c>
      <c r="T157" s="20">
        <v>434210.25609986251</v>
      </c>
      <c r="U157" s="20">
        <v>566500.8274453457</v>
      </c>
      <c r="V157" s="20">
        <v>362776.18609258882</v>
      </c>
      <c r="W157" s="20">
        <v>1750000</v>
      </c>
      <c r="X157" s="20">
        <v>1129312.0230292082</v>
      </c>
      <c r="Y157" s="20">
        <v>485673.55057904776</v>
      </c>
      <c r="Z157" s="20">
        <v>1385268.1213262165</v>
      </c>
      <c r="AA157" s="20">
        <v>658245.34482916538</v>
      </c>
      <c r="AB157" s="20">
        <v>0</v>
      </c>
      <c r="AC157" s="20">
        <v>1750000</v>
      </c>
      <c r="AD157" s="20">
        <v>1750000</v>
      </c>
      <c r="AE157" s="20">
        <v>612620.40959221893</v>
      </c>
      <c r="AF157" s="20">
        <v>325972.33811084391</v>
      </c>
      <c r="AG157" s="20">
        <v>0</v>
      </c>
      <c r="AH157" s="20">
        <v>0</v>
      </c>
      <c r="AI157" s="20">
        <v>775978.23543562228</v>
      </c>
      <c r="AJ157" s="20">
        <v>0</v>
      </c>
      <c r="AK157" s="20">
        <v>185101.13575583417</v>
      </c>
      <c r="AL157" s="20">
        <v>1750000</v>
      </c>
      <c r="AM157" s="20">
        <v>307444.43977730186</v>
      </c>
      <c r="AN157" s="20">
        <v>1750000</v>
      </c>
      <c r="AO157" s="20">
        <v>0</v>
      </c>
      <c r="AP157" s="20">
        <v>361441.44396650442</v>
      </c>
      <c r="AQ157" s="20">
        <v>1750000</v>
      </c>
    </row>
    <row r="158" spans="1:69" x14ac:dyDescent="0.25">
      <c r="A158" s="54"/>
      <c r="E158" s="53"/>
      <c r="F158" s="52">
        <v>717629.30035416409</v>
      </c>
      <c r="J158" s="20">
        <v>14529253.114374259</v>
      </c>
      <c r="L158" s="20">
        <v>0</v>
      </c>
      <c r="M158" s="20">
        <v>0</v>
      </c>
      <c r="N158" s="20">
        <v>40151.871293296223</v>
      </c>
      <c r="O158" s="20">
        <v>181252.04600152618</v>
      </c>
      <c r="P158" s="20">
        <v>0</v>
      </c>
      <c r="Q158" s="20">
        <v>0</v>
      </c>
      <c r="R158" s="20">
        <v>819377.9000648458</v>
      </c>
      <c r="S158" s="20">
        <v>1750000</v>
      </c>
      <c r="T158" s="20">
        <v>0</v>
      </c>
      <c r="U158" s="20">
        <v>0</v>
      </c>
      <c r="V158" s="20">
        <v>1750000</v>
      </c>
      <c r="W158" s="20">
        <v>65451.90047104191</v>
      </c>
      <c r="X158" s="20">
        <v>260526.38255397871</v>
      </c>
      <c r="Y158" s="20">
        <v>0</v>
      </c>
      <c r="Z158" s="20">
        <v>1082603.8653389851</v>
      </c>
      <c r="AA158" s="20">
        <v>0</v>
      </c>
      <c r="AB158" s="20">
        <v>138101.94239047449</v>
      </c>
      <c r="AC158" s="20">
        <v>1750000</v>
      </c>
      <c r="AD158" s="20">
        <v>182769.73867831519</v>
      </c>
      <c r="AE158" s="20">
        <v>0</v>
      </c>
      <c r="AF158" s="20">
        <v>497096.92716193967</v>
      </c>
      <c r="AG158" s="20">
        <v>166827.56113221438</v>
      </c>
      <c r="AH158" s="20">
        <v>1730629.4584660502</v>
      </c>
      <c r="AI158" s="20">
        <v>307958.48194263247</v>
      </c>
      <c r="AJ158" s="20">
        <v>83406.959098401479</v>
      </c>
      <c r="AK158" s="20">
        <v>0</v>
      </c>
      <c r="AL158" s="20">
        <v>63713.621076833457</v>
      </c>
      <c r="AM158" s="20">
        <v>746649.60679645557</v>
      </c>
      <c r="AN158" s="20">
        <v>347019.46089491108</v>
      </c>
      <c r="AO158" s="20">
        <v>0</v>
      </c>
      <c r="AP158" s="20">
        <v>0</v>
      </c>
      <c r="AQ158" s="20">
        <v>854260.38511878089</v>
      </c>
      <c r="AR158" s="20">
        <v>588058.94729316398</v>
      </c>
      <c r="AS158" s="20">
        <v>146303.67285844334</v>
      </c>
      <c r="AT158" s="20">
        <v>91329.702104145312</v>
      </c>
      <c r="AU158" s="20">
        <v>885762.68363782554</v>
      </c>
    </row>
    <row r="159" spans="1:69" x14ac:dyDescent="0.25">
      <c r="A159" s="54"/>
      <c r="E159" s="53"/>
      <c r="F159" s="52">
        <v>718584.31265757454</v>
      </c>
      <c r="J159" s="20">
        <v>24383312.295118541</v>
      </c>
      <c r="L159" s="20">
        <v>0</v>
      </c>
      <c r="M159" s="20">
        <v>1167534.2107714675</v>
      </c>
      <c r="N159" s="20">
        <v>0</v>
      </c>
      <c r="O159" s="20">
        <v>393870.55264549702</v>
      </c>
      <c r="P159" s="20">
        <v>534214.49409193895</v>
      </c>
      <c r="Q159" s="20">
        <v>24932.996220995206</v>
      </c>
      <c r="R159" s="20">
        <v>142058.41111403878</v>
      </c>
      <c r="S159" s="20">
        <v>1542930.223570684</v>
      </c>
      <c r="T159" s="20">
        <v>0</v>
      </c>
      <c r="U159" s="20">
        <v>145080.6560108416</v>
      </c>
      <c r="V159" s="20">
        <v>0</v>
      </c>
      <c r="W159" s="20">
        <v>46329.094332232024</v>
      </c>
      <c r="X159" s="20">
        <v>365437.90021746024</v>
      </c>
      <c r="Y159" s="20">
        <v>552029.7178839962</v>
      </c>
      <c r="Z159" s="20">
        <v>419445.74788541929</v>
      </c>
      <c r="AA159" s="20">
        <v>1750000</v>
      </c>
      <c r="AB159" s="20">
        <v>0</v>
      </c>
      <c r="AC159" s="20">
        <v>170539.30943857762</v>
      </c>
      <c r="AD159" s="20">
        <v>1750000</v>
      </c>
      <c r="AE159" s="20">
        <v>835973.44153836509</v>
      </c>
      <c r="AF159" s="20">
        <v>1750000</v>
      </c>
      <c r="AG159" s="20">
        <v>0</v>
      </c>
      <c r="AH159" s="20">
        <v>745082.58261634083</v>
      </c>
      <c r="AI159" s="20">
        <v>0</v>
      </c>
      <c r="AJ159" s="20">
        <v>1342661.1188101924</v>
      </c>
      <c r="AK159" s="20">
        <v>1527698.5104452036</v>
      </c>
      <c r="AL159" s="20">
        <v>1750000</v>
      </c>
      <c r="AM159" s="20">
        <v>1232858.5772524276</v>
      </c>
      <c r="AN159" s="20">
        <v>1103738.0485708378</v>
      </c>
      <c r="AO159" s="20">
        <v>0</v>
      </c>
      <c r="AP159" s="20">
        <v>0</v>
      </c>
      <c r="AQ159" s="20">
        <v>46693.001469406998</v>
      </c>
      <c r="AR159" s="20">
        <v>401443.58555987361</v>
      </c>
      <c r="AS159" s="20">
        <v>863345.11739565479</v>
      </c>
      <c r="AT159" s="20">
        <v>1750000</v>
      </c>
      <c r="AU159" s="20">
        <v>0</v>
      </c>
      <c r="AV159" s="20">
        <v>1291400.783744419</v>
      </c>
      <c r="AW159" s="20">
        <v>29383.207902963622</v>
      </c>
      <c r="AX159" s="20">
        <v>189383.28237143357</v>
      </c>
      <c r="AY159" s="20">
        <v>519247.72325826483</v>
      </c>
    </row>
    <row r="160" spans="1:69" x14ac:dyDescent="0.25">
      <c r="A160" s="54"/>
      <c r="E160" s="53"/>
      <c r="F160" s="52">
        <v>718817.85324277461</v>
      </c>
      <c r="J160" s="20">
        <v>23431554.268217504</v>
      </c>
      <c r="L160" s="20">
        <v>216249.34535349649</v>
      </c>
      <c r="M160" s="20">
        <v>1750000</v>
      </c>
      <c r="N160" s="20">
        <v>0</v>
      </c>
      <c r="O160" s="20">
        <v>1376457.0140893916</v>
      </c>
      <c r="P160" s="20">
        <v>1593206.6074329498</v>
      </c>
      <c r="Q160" s="20">
        <v>0</v>
      </c>
      <c r="R160" s="20">
        <v>1750000</v>
      </c>
      <c r="S160" s="20">
        <v>112050.62163798022</v>
      </c>
      <c r="T160" s="20">
        <v>13211.735771917505</v>
      </c>
      <c r="U160" s="20">
        <v>631445.72431795322</v>
      </c>
      <c r="V160" s="20">
        <v>1750000</v>
      </c>
      <c r="W160" s="20">
        <v>1286062.592533059</v>
      </c>
      <c r="X160" s="20">
        <v>242546.87027442572</v>
      </c>
      <c r="Y160" s="20">
        <v>161837.69569336728</v>
      </c>
      <c r="Z160" s="20">
        <v>0</v>
      </c>
      <c r="AA160" s="20">
        <v>0</v>
      </c>
      <c r="AB160" s="20">
        <v>0</v>
      </c>
      <c r="AC160" s="20">
        <v>0</v>
      </c>
      <c r="AD160" s="20">
        <v>1750000</v>
      </c>
      <c r="AE160" s="20">
        <v>416202.57424216694</v>
      </c>
      <c r="AF160" s="20">
        <v>0</v>
      </c>
      <c r="AG160" s="20">
        <v>1411690.7332453723</v>
      </c>
      <c r="AH160" s="20">
        <v>0</v>
      </c>
      <c r="AI160" s="20">
        <v>0</v>
      </c>
      <c r="AJ160" s="20">
        <v>417545.940686899</v>
      </c>
      <c r="AK160" s="20">
        <v>145855.50215314282</v>
      </c>
      <c r="AL160" s="20">
        <v>1750000</v>
      </c>
      <c r="AM160" s="20">
        <v>0</v>
      </c>
      <c r="AN160" s="20">
        <v>435650.31176661421</v>
      </c>
      <c r="AO160" s="20">
        <v>1203366.7312811858</v>
      </c>
      <c r="AP160" s="20">
        <v>277333.40722840431</v>
      </c>
      <c r="AQ160" s="20">
        <v>303556.02689495357</v>
      </c>
      <c r="AR160" s="20">
        <v>1750000</v>
      </c>
      <c r="AS160" s="20">
        <v>298821.21766245482</v>
      </c>
      <c r="AT160" s="20">
        <v>1750000</v>
      </c>
      <c r="AU160" s="20">
        <v>0</v>
      </c>
      <c r="AV160" s="20">
        <v>638463.61595177022</v>
      </c>
    </row>
    <row r="161" spans="1:57" x14ac:dyDescent="0.25">
      <c r="A161" s="54"/>
      <c r="E161" s="53"/>
      <c r="F161" s="52">
        <v>718955.72514359956</v>
      </c>
      <c r="J161" s="20">
        <v>13517367.173580991</v>
      </c>
      <c r="L161" s="20">
        <v>337959.62423476763</v>
      </c>
      <c r="M161" s="20">
        <v>210989.69376329461</v>
      </c>
      <c r="N161" s="20">
        <v>357749.59489804856</v>
      </c>
      <c r="O161" s="20">
        <v>175109.98789954779</v>
      </c>
      <c r="P161" s="20">
        <v>0</v>
      </c>
      <c r="Q161" s="20">
        <v>759470.26033408009</v>
      </c>
      <c r="R161" s="20">
        <v>1274524.9930195713</v>
      </c>
      <c r="S161" s="20">
        <v>0</v>
      </c>
      <c r="T161" s="20">
        <v>0</v>
      </c>
      <c r="U161" s="20">
        <v>325291.71165046934</v>
      </c>
      <c r="V161" s="20">
        <v>913705.38561269199</v>
      </c>
      <c r="W161" s="20">
        <v>890743.75100676203</v>
      </c>
      <c r="X161" s="20">
        <v>175673.41953255341</v>
      </c>
      <c r="Y161" s="20">
        <v>1032757.6784915177</v>
      </c>
      <c r="Z161" s="20">
        <v>0</v>
      </c>
      <c r="AA161" s="20">
        <v>200099.82234220195</v>
      </c>
      <c r="AB161" s="20">
        <v>676408.4423173375</v>
      </c>
      <c r="AC161" s="20">
        <v>138246.08298547391</v>
      </c>
      <c r="AD161" s="20">
        <v>36390.640464216936</v>
      </c>
      <c r="AE161" s="20">
        <v>115356.83779625408</v>
      </c>
      <c r="AF161" s="20">
        <v>608171.5584565138</v>
      </c>
      <c r="AG161" s="20">
        <v>159536.88646789768</v>
      </c>
      <c r="AH161" s="20">
        <v>674982.31895318604</v>
      </c>
      <c r="AI161" s="20">
        <v>1750000</v>
      </c>
      <c r="AJ161" s="20">
        <v>0</v>
      </c>
      <c r="AK161" s="20">
        <v>0</v>
      </c>
      <c r="AL161" s="20">
        <v>0</v>
      </c>
      <c r="AM161" s="20">
        <v>502774.85200619814</v>
      </c>
      <c r="AN161" s="20">
        <v>0</v>
      </c>
      <c r="AO161" s="20">
        <v>120262.70275485597</v>
      </c>
      <c r="AP161" s="20">
        <v>391272.99697253387</v>
      </c>
      <c r="AQ161" s="20">
        <v>607984.54238978727</v>
      </c>
      <c r="AR161" s="20">
        <v>0</v>
      </c>
      <c r="AS161" s="20">
        <v>0</v>
      </c>
      <c r="AT161" s="20">
        <v>0</v>
      </c>
      <c r="AU161" s="20">
        <v>0</v>
      </c>
      <c r="AV161" s="20">
        <v>1081903.3892312294</v>
      </c>
    </row>
    <row r="162" spans="1:57" x14ac:dyDescent="0.25">
      <c r="A162" s="54"/>
      <c r="E162" s="53"/>
      <c r="F162" s="52">
        <v>720217.40899498411</v>
      </c>
      <c r="J162" s="20">
        <v>33397281.928845134</v>
      </c>
      <c r="L162" s="20">
        <v>1134916.3091969381</v>
      </c>
      <c r="M162" s="20">
        <v>167051.00130429515</v>
      </c>
      <c r="N162" s="20">
        <v>1750000</v>
      </c>
      <c r="O162" s="20">
        <v>1360224.3443564558</v>
      </c>
      <c r="P162" s="20">
        <v>1750000</v>
      </c>
      <c r="Q162" s="20">
        <v>1750000</v>
      </c>
      <c r="R162" s="20">
        <v>114263.78093223867</v>
      </c>
      <c r="S162" s="20">
        <v>607503.48723255843</v>
      </c>
      <c r="T162" s="20">
        <v>94597.498353021801</v>
      </c>
      <c r="U162" s="20">
        <v>0</v>
      </c>
      <c r="V162" s="20">
        <v>1750000</v>
      </c>
      <c r="W162" s="20">
        <v>0</v>
      </c>
      <c r="X162" s="20">
        <v>1750000</v>
      </c>
      <c r="Y162" s="20">
        <v>859196.72589358478</v>
      </c>
      <c r="Z162" s="20">
        <v>42937.63284757419</v>
      </c>
      <c r="AA162" s="20">
        <v>1750000</v>
      </c>
      <c r="AB162" s="20">
        <v>0</v>
      </c>
      <c r="AC162" s="20">
        <v>202710.01158672478</v>
      </c>
      <c r="AD162" s="20">
        <v>581315.39297235408</v>
      </c>
      <c r="AE162" s="20">
        <v>0</v>
      </c>
      <c r="AF162" s="20">
        <v>1045275.4865685923</v>
      </c>
      <c r="AG162" s="20">
        <v>2969.5920297178673</v>
      </c>
      <c r="AH162" s="20">
        <v>0</v>
      </c>
      <c r="AI162" s="20">
        <v>1349116.6770262141</v>
      </c>
      <c r="AJ162" s="20">
        <v>1750000</v>
      </c>
      <c r="AK162" s="20">
        <v>78009.643915610272</v>
      </c>
      <c r="AL162" s="20">
        <v>1662824.1995638339</v>
      </c>
      <c r="AM162" s="20">
        <v>0</v>
      </c>
      <c r="AN162" s="20">
        <v>129644.58087630081</v>
      </c>
      <c r="AO162" s="20">
        <v>633175.45541618043</v>
      </c>
      <c r="AP162" s="20">
        <v>1750000</v>
      </c>
      <c r="AQ162" s="20">
        <v>49142.604531552177</v>
      </c>
      <c r="AR162" s="20">
        <v>1750000</v>
      </c>
      <c r="AS162" s="20">
        <v>371548.64631053898</v>
      </c>
      <c r="AT162" s="20">
        <v>0</v>
      </c>
      <c r="AU162" s="20">
        <v>858012.35023415391</v>
      </c>
      <c r="AV162" s="20">
        <v>1750000</v>
      </c>
      <c r="AW162" s="20">
        <v>951890.88179156999</v>
      </c>
      <c r="AX162" s="20">
        <v>0</v>
      </c>
      <c r="AY162" s="20">
        <v>75114.74939486105</v>
      </c>
      <c r="AZ162" s="20">
        <v>240660.25165508967</v>
      </c>
      <c r="BA162" s="20">
        <v>469463.14352294593</v>
      </c>
      <c r="BB162" s="20">
        <v>321355.99639064586</v>
      </c>
      <c r="BC162" s="20">
        <v>1750000</v>
      </c>
      <c r="BD162" s="20">
        <v>464131.95437001693</v>
      </c>
      <c r="BE162" s="20">
        <v>280229.53057156445</v>
      </c>
    </row>
    <row r="163" spans="1:57" x14ac:dyDescent="0.25">
      <c r="A163" s="54"/>
      <c r="E163" s="53"/>
      <c r="F163" s="52">
        <v>721761.92517975089</v>
      </c>
      <c r="J163" s="20">
        <v>25673533.558505058</v>
      </c>
      <c r="L163" s="20">
        <v>0</v>
      </c>
      <c r="M163" s="20">
        <v>331621.63888046937</v>
      </c>
      <c r="N163" s="20">
        <v>190405.2883074386</v>
      </c>
      <c r="O163" s="20">
        <v>363210.71762238233</v>
      </c>
      <c r="P163" s="20">
        <v>1717001.010508609</v>
      </c>
      <c r="Q163" s="20">
        <v>0</v>
      </c>
      <c r="R163" s="20">
        <v>86641.778617331875</v>
      </c>
      <c r="S163" s="20">
        <v>0</v>
      </c>
      <c r="T163" s="20">
        <v>739040.90182828973</v>
      </c>
      <c r="U163" s="20">
        <v>597109.98583795922</v>
      </c>
      <c r="V163" s="20">
        <v>1093490.4534645542</v>
      </c>
      <c r="W163" s="20">
        <v>110308.56601843738</v>
      </c>
      <c r="X163" s="20">
        <v>1750000</v>
      </c>
      <c r="Y163" s="20">
        <v>1750000</v>
      </c>
      <c r="Z163" s="20">
        <v>1750000</v>
      </c>
      <c r="AA163" s="20">
        <v>0</v>
      </c>
      <c r="AB163" s="20">
        <v>61061.258234282839</v>
      </c>
      <c r="AC163" s="20">
        <v>589718.68464154261</v>
      </c>
      <c r="AD163" s="20">
        <v>1750000</v>
      </c>
      <c r="AE163" s="20">
        <v>1381898.2933264603</v>
      </c>
      <c r="AF163" s="20">
        <v>1404833.6046908083</v>
      </c>
      <c r="AG163" s="20">
        <v>149381.32110559987</v>
      </c>
      <c r="AH163" s="20">
        <v>1750000</v>
      </c>
      <c r="AI163" s="20">
        <v>1750000</v>
      </c>
      <c r="AJ163" s="20">
        <v>1750000</v>
      </c>
      <c r="AK163" s="20">
        <v>1750000</v>
      </c>
      <c r="AL163" s="20">
        <v>1750000</v>
      </c>
      <c r="AM163" s="20">
        <v>20827.318702044431</v>
      </c>
      <c r="AN163" s="20">
        <v>328128.6108404703</v>
      </c>
      <c r="AO163" s="20">
        <v>0</v>
      </c>
      <c r="AP163" s="20">
        <v>223952.95983997709</v>
      </c>
      <c r="AQ163" s="20">
        <v>534901.16603840259</v>
      </c>
    </row>
    <row r="164" spans="1:57" x14ac:dyDescent="0.25">
      <c r="A164" s="54"/>
      <c r="E164" s="53"/>
      <c r="F164" s="52">
        <v>721926.47268636432</v>
      </c>
      <c r="J164" s="20">
        <v>30615140.778074332</v>
      </c>
      <c r="L164" s="20">
        <v>28804.926109918626</v>
      </c>
      <c r="M164" s="20">
        <v>183720.81036838645</v>
      </c>
      <c r="N164" s="20">
        <v>580930.26515242318</v>
      </c>
      <c r="O164" s="20">
        <v>0</v>
      </c>
      <c r="P164" s="20">
        <v>1750000</v>
      </c>
      <c r="Q164" s="20">
        <v>822663.51739259041</v>
      </c>
      <c r="R164" s="20">
        <v>0</v>
      </c>
      <c r="S164" s="20">
        <v>0</v>
      </c>
      <c r="T164" s="20">
        <v>1750000</v>
      </c>
      <c r="U164" s="20">
        <v>350669.7677155328</v>
      </c>
      <c r="V164" s="20">
        <v>133480.96479827468</v>
      </c>
      <c r="W164" s="20">
        <v>142560.92843110499</v>
      </c>
      <c r="X164" s="20">
        <v>0</v>
      </c>
      <c r="Y164" s="20">
        <v>0</v>
      </c>
      <c r="Z164" s="20">
        <v>290430.98001655878</v>
      </c>
      <c r="AA164" s="20">
        <v>1750000</v>
      </c>
      <c r="AB164" s="20">
        <v>443823.74456770066</v>
      </c>
      <c r="AC164" s="20">
        <v>0</v>
      </c>
      <c r="AD164" s="20">
        <v>552355.138407283</v>
      </c>
      <c r="AE164" s="20">
        <v>1226190.7211877985</v>
      </c>
      <c r="AF164" s="20">
        <v>343020.36650840566</v>
      </c>
      <c r="AG164" s="20">
        <v>79766.232781959465</v>
      </c>
      <c r="AH164" s="20">
        <v>0</v>
      </c>
      <c r="AI164" s="20">
        <v>550945.49132189946</v>
      </c>
      <c r="AJ164" s="20">
        <v>212839.20918605744</v>
      </c>
      <c r="AK164" s="20">
        <v>1542597.2517468673</v>
      </c>
      <c r="AL164" s="20">
        <v>1750000</v>
      </c>
      <c r="AM164" s="20">
        <v>296944.39112751675</v>
      </c>
      <c r="AN164" s="20">
        <v>1750000</v>
      </c>
      <c r="AO164" s="20">
        <v>376352.43428828288</v>
      </c>
      <c r="AP164" s="20">
        <v>1733213.9664950101</v>
      </c>
      <c r="AQ164" s="20">
        <v>77221.848522544722</v>
      </c>
      <c r="AR164" s="20">
        <v>1750000</v>
      </c>
      <c r="AS164" s="20">
        <v>1122448.4410741569</v>
      </c>
      <c r="AT164" s="20">
        <v>998982.72712661233</v>
      </c>
      <c r="AU164" s="20">
        <v>869763.72150328662</v>
      </c>
      <c r="AV164" s="20">
        <v>526638.21342928731</v>
      </c>
      <c r="AW164" s="20">
        <v>165394.50491832325</v>
      </c>
      <c r="AX164" s="20">
        <v>1660428.0080438284</v>
      </c>
      <c r="AY164" s="20">
        <v>0</v>
      </c>
      <c r="AZ164" s="20">
        <v>253167.39634238766</v>
      </c>
      <c r="BA164" s="20">
        <v>1543439.5627684765</v>
      </c>
      <c r="BB164" s="20">
        <v>778014.41951234057</v>
      </c>
      <c r="BC164" s="20">
        <v>0</v>
      </c>
      <c r="BD164" s="20">
        <v>1507421.9039139352</v>
      </c>
      <c r="BE164" s="20">
        <v>720908.92331558187</v>
      </c>
    </row>
    <row r="165" spans="1:57" x14ac:dyDescent="0.25">
      <c r="A165" s="54"/>
      <c r="E165" s="53"/>
      <c r="F165" s="52">
        <v>722845.16962670605</v>
      </c>
      <c r="J165" s="20">
        <v>14313540.843021629</v>
      </c>
      <c r="L165" s="20">
        <v>401505.28569901478</v>
      </c>
      <c r="M165" s="20">
        <v>0</v>
      </c>
      <c r="N165" s="20">
        <v>161127.64707614924</v>
      </c>
      <c r="O165" s="20">
        <v>81933.449583883863</v>
      </c>
      <c r="P165" s="20">
        <v>82999.614455966162</v>
      </c>
      <c r="Q165" s="20">
        <v>99061.569644569303</v>
      </c>
      <c r="R165" s="20">
        <v>1750000</v>
      </c>
      <c r="S165" s="20">
        <v>0</v>
      </c>
      <c r="T165" s="20">
        <v>491782.78702474944</v>
      </c>
      <c r="U165" s="20">
        <v>121499.97075664764</v>
      </c>
      <c r="V165" s="20">
        <v>436223.74938625214</v>
      </c>
      <c r="W165" s="20">
        <v>217680.58318324282</v>
      </c>
      <c r="X165" s="20">
        <v>359706.2214092433</v>
      </c>
      <c r="Y165" s="20">
        <v>608837.37336834962</v>
      </c>
      <c r="Z165" s="20">
        <v>669206.70290438272</v>
      </c>
      <c r="AA165" s="20">
        <v>21338.053515983513</v>
      </c>
      <c r="AB165" s="20">
        <v>771747.52624917589</v>
      </c>
      <c r="AC165" s="20">
        <v>0</v>
      </c>
      <c r="AD165" s="20">
        <v>1750000</v>
      </c>
      <c r="AE165" s="20">
        <v>772290.5724056412</v>
      </c>
      <c r="AF165" s="20">
        <v>0</v>
      </c>
      <c r="AG165" s="20">
        <v>1750000</v>
      </c>
      <c r="AH165" s="20">
        <v>0</v>
      </c>
      <c r="AI165" s="20">
        <v>132269.9830907234</v>
      </c>
      <c r="AJ165" s="20">
        <v>0</v>
      </c>
      <c r="AK165" s="20">
        <v>693758.3342923692</v>
      </c>
      <c r="AL165" s="20">
        <v>20756.045422188938</v>
      </c>
      <c r="AM165" s="20">
        <v>0</v>
      </c>
      <c r="AN165" s="20">
        <v>521945.02144962433</v>
      </c>
      <c r="AO165" s="20">
        <v>0</v>
      </c>
      <c r="AP165" s="20">
        <v>1301421.9585770662</v>
      </c>
      <c r="AQ165" s="20">
        <v>1096448.3935264044</v>
      </c>
      <c r="AR165" s="20">
        <v>0</v>
      </c>
      <c r="AS165" s="20">
        <v>0</v>
      </c>
    </row>
    <row r="166" spans="1:57" x14ac:dyDescent="0.25">
      <c r="A166" s="54"/>
      <c r="E166" s="53"/>
      <c r="F166" s="52">
        <v>722855.19934772048</v>
      </c>
      <c r="J166" s="20">
        <v>24343635.139043935</v>
      </c>
      <c r="L166" s="20">
        <v>719132.09962873464</v>
      </c>
      <c r="M166" s="20">
        <v>1750000</v>
      </c>
      <c r="N166" s="20">
        <v>1565337.8760533812</v>
      </c>
      <c r="O166" s="20">
        <v>590889.40829447657</v>
      </c>
      <c r="P166" s="20">
        <v>1750000</v>
      </c>
      <c r="Q166" s="20">
        <v>1750000</v>
      </c>
      <c r="R166" s="20">
        <v>40207.246279295068</v>
      </c>
      <c r="S166" s="20">
        <v>344159.00041575893</v>
      </c>
      <c r="T166" s="20">
        <v>160083.13893730473</v>
      </c>
      <c r="U166" s="20">
        <v>36724.75787394389</v>
      </c>
      <c r="V166" s="20">
        <v>328696.56455916702</v>
      </c>
      <c r="W166" s="20">
        <v>1008673.2971063582</v>
      </c>
      <c r="X166" s="20">
        <v>1750000</v>
      </c>
      <c r="Y166" s="20">
        <v>0</v>
      </c>
      <c r="Z166" s="20">
        <v>156912.13328161149</v>
      </c>
      <c r="AA166" s="20">
        <v>284459.71027478122</v>
      </c>
      <c r="AB166" s="20">
        <v>0</v>
      </c>
      <c r="AC166" s="20">
        <v>1750000</v>
      </c>
      <c r="AD166" s="20">
        <v>1750000</v>
      </c>
      <c r="AE166" s="20">
        <v>0</v>
      </c>
      <c r="AF166" s="20">
        <v>1750000</v>
      </c>
      <c r="AG166" s="20">
        <v>1750000</v>
      </c>
      <c r="AH166" s="20">
        <v>0</v>
      </c>
      <c r="AI166" s="20">
        <v>0</v>
      </c>
      <c r="AJ166" s="20">
        <v>455178.35483983229</v>
      </c>
      <c r="AK166" s="20">
        <v>796985.06679894961</v>
      </c>
      <c r="AL166" s="20">
        <v>0</v>
      </c>
      <c r="AM166" s="20">
        <v>157041.15433680022</v>
      </c>
      <c r="AN166" s="20">
        <v>141785.71826148953</v>
      </c>
      <c r="AO166" s="20">
        <v>1102369.0549109944</v>
      </c>
      <c r="AP166" s="20">
        <v>857934.5700161506</v>
      </c>
      <c r="AQ166" s="20">
        <v>1597065.9871749044</v>
      </c>
    </row>
    <row r="167" spans="1:57" x14ac:dyDescent="0.25">
      <c r="A167" s="54"/>
      <c r="E167" s="53"/>
      <c r="F167" s="52">
        <v>722951.18805526011</v>
      </c>
      <c r="J167" s="20">
        <v>25938622.741658088</v>
      </c>
      <c r="L167" s="20">
        <v>324804.16128309956</v>
      </c>
      <c r="M167" s="20">
        <v>0</v>
      </c>
      <c r="N167" s="20">
        <v>145756.30737334059</v>
      </c>
      <c r="O167" s="20">
        <v>0</v>
      </c>
      <c r="P167" s="20">
        <v>1750000</v>
      </c>
      <c r="Q167" s="20">
        <v>862691.75638662977</v>
      </c>
      <c r="R167" s="20">
        <v>0</v>
      </c>
      <c r="S167" s="20">
        <v>557255.17553837691</v>
      </c>
      <c r="T167" s="20">
        <v>195783.75954888319</v>
      </c>
      <c r="U167" s="20">
        <v>293687.51358538063</v>
      </c>
      <c r="V167" s="20">
        <v>857474.13495551399</v>
      </c>
      <c r="W167" s="20">
        <v>279739.14647096908</v>
      </c>
      <c r="X167" s="20">
        <v>1750000</v>
      </c>
      <c r="Y167" s="20">
        <v>0</v>
      </c>
      <c r="Z167" s="20">
        <v>401468.38607028662</v>
      </c>
      <c r="AA167" s="20">
        <v>0</v>
      </c>
      <c r="AB167" s="20">
        <v>0</v>
      </c>
      <c r="AC167" s="20">
        <v>863582.41360502248</v>
      </c>
      <c r="AD167" s="20">
        <v>1496886.5167188323</v>
      </c>
      <c r="AE167" s="20">
        <v>1436313.8816071586</v>
      </c>
      <c r="AF167" s="20">
        <v>1750000</v>
      </c>
      <c r="AG167" s="20">
        <v>323287.39329235884</v>
      </c>
      <c r="AH167" s="20">
        <v>1148659.9502113075</v>
      </c>
      <c r="AI167" s="20">
        <v>576803.14711450413</v>
      </c>
      <c r="AJ167" s="20">
        <v>0</v>
      </c>
      <c r="AK167" s="20">
        <v>534621.73265581368</v>
      </c>
      <c r="AL167" s="20">
        <v>0</v>
      </c>
      <c r="AM167" s="20">
        <v>1724.6083921069512</v>
      </c>
      <c r="AN167" s="20">
        <v>1219531.5109125616</v>
      </c>
      <c r="AO167" s="20">
        <v>734746.04400270735</v>
      </c>
      <c r="AP167" s="20">
        <v>1750000</v>
      </c>
      <c r="AQ167" s="20">
        <v>613640.04998617293</v>
      </c>
      <c r="AR167" s="20">
        <v>321069.44139816961</v>
      </c>
      <c r="AS167" s="20">
        <v>0</v>
      </c>
      <c r="AT167" s="20">
        <v>1750000</v>
      </c>
      <c r="AU167" s="20">
        <v>728774.97902638535</v>
      </c>
      <c r="AV167" s="20">
        <v>552384.06139096175</v>
      </c>
      <c r="AW167" s="20">
        <v>28735.032622504747</v>
      </c>
      <c r="AX167" s="20">
        <v>939201.637509041</v>
      </c>
      <c r="AY167" s="20">
        <v>1750000</v>
      </c>
    </row>
    <row r="168" spans="1:57" x14ac:dyDescent="0.25">
      <c r="A168" s="54"/>
      <c r="E168" s="53"/>
      <c r="F168" s="52">
        <v>724387.06399166852</v>
      </c>
      <c r="J168" s="20">
        <v>21863140.057559371</v>
      </c>
      <c r="L168" s="20">
        <v>529869.38710510335</v>
      </c>
      <c r="M168" s="20">
        <v>281662.02052512777</v>
      </c>
      <c r="N168" s="20">
        <v>1470205.1518820948</v>
      </c>
      <c r="O168" s="20">
        <v>1750000</v>
      </c>
      <c r="P168" s="20">
        <v>1750000</v>
      </c>
      <c r="Q168" s="20">
        <v>611632.7344266274</v>
      </c>
      <c r="R168" s="20">
        <v>0</v>
      </c>
      <c r="S168" s="20">
        <v>1750000</v>
      </c>
      <c r="T168" s="20">
        <v>101634.87035888142</v>
      </c>
      <c r="U168" s="20">
        <v>404320.51758135809</v>
      </c>
      <c r="V168" s="20">
        <v>229064.86472367169</v>
      </c>
      <c r="W168" s="20">
        <v>167496.35888778453</v>
      </c>
      <c r="X168" s="20">
        <v>0</v>
      </c>
      <c r="Y168" s="20">
        <v>973438.62539382209</v>
      </c>
      <c r="Z168" s="20">
        <v>0</v>
      </c>
      <c r="AA168" s="20">
        <v>0</v>
      </c>
      <c r="AB168" s="20">
        <v>1399243.7680047285</v>
      </c>
      <c r="AC168" s="20">
        <v>73369.868118423619</v>
      </c>
      <c r="AD168" s="20">
        <v>776420.35164450225</v>
      </c>
      <c r="AE168" s="20">
        <v>78793.422034048475</v>
      </c>
      <c r="AF168" s="20">
        <v>329939.62478563469</v>
      </c>
      <c r="AG168" s="20">
        <v>707866.79515298083</v>
      </c>
      <c r="AH168" s="20">
        <v>1078744.3733310781</v>
      </c>
      <c r="AI168" s="20">
        <v>578684.00994469086</v>
      </c>
      <c r="AJ168" s="20">
        <v>0</v>
      </c>
      <c r="AK168" s="20">
        <v>278081.70871014846</v>
      </c>
      <c r="AL168" s="20">
        <v>0</v>
      </c>
      <c r="AM168" s="20">
        <v>0</v>
      </c>
      <c r="AN168" s="20">
        <v>174341.27126613108</v>
      </c>
      <c r="AO168" s="20">
        <v>1719122.3860718287</v>
      </c>
      <c r="AP168" s="20">
        <v>0</v>
      </c>
      <c r="AQ168" s="20">
        <v>204203.67103194678</v>
      </c>
      <c r="AR168" s="20">
        <v>1750000</v>
      </c>
      <c r="AS168" s="20">
        <v>1559063.772550005</v>
      </c>
      <c r="AT168" s="20">
        <v>300821.80126072722</v>
      </c>
      <c r="AU168" s="20">
        <v>704593.60094618588</v>
      </c>
      <c r="AV168" s="20">
        <v>120196.66431476502</v>
      </c>
      <c r="AW168" s="20">
        <v>0</v>
      </c>
      <c r="AX168" s="20">
        <v>0</v>
      </c>
      <c r="AY168" s="20">
        <v>10328.437507074908</v>
      </c>
    </row>
    <row r="169" spans="1:57" x14ac:dyDescent="0.25">
      <c r="A169" s="54"/>
      <c r="E169" s="53"/>
      <c r="F169" s="52">
        <v>724887.8570239027</v>
      </c>
      <c r="J169" s="20">
        <v>33395506.564771954</v>
      </c>
      <c r="L169" s="20">
        <v>1750000</v>
      </c>
      <c r="M169" s="20">
        <v>1750000</v>
      </c>
      <c r="N169" s="20">
        <v>0</v>
      </c>
      <c r="O169" s="20">
        <v>544089.66730602807</v>
      </c>
      <c r="P169" s="20">
        <v>189758.17359159549</v>
      </c>
      <c r="Q169" s="20">
        <v>1750000</v>
      </c>
      <c r="R169" s="20">
        <v>1750000</v>
      </c>
      <c r="S169" s="20">
        <v>1043170.255503559</v>
      </c>
      <c r="T169" s="20">
        <v>343781.90050130524</v>
      </c>
      <c r="U169" s="20">
        <v>0</v>
      </c>
      <c r="V169" s="20">
        <v>231000.32129474822</v>
      </c>
      <c r="W169" s="20">
        <v>642095.11179747945</v>
      </c>
      <c r="X169" s="20">
        <v>533472.86299389764</v>
      </c>
      <c r="Y169" s="20">
        <v>891110.05289100949</v>
      </c>
      <c r="Z169" s="20">
        <v>475214.58689371729</v>
      </c>
      <c r="AA169" s="20">
        <v>1137325.1227145786</v>
      </c>
      <c r="AB169" s="20">
        <v>606984.11853046599</v>
      </c>
      <c r="AC169" s="20">
        <v>386434.11051984155</v>
      </c>
      <c r="AD169" s="20">
        <v>1166440.7541881986</v>
      </c>
      <c r="AE169" s="20">
        <v>578531.49901266489</v>
      </c>
      <c r="AF169" s="20">
        <v>1644697.3441976211</v>
      </c>
      <c r="AG169" s="20">
        <v>1750000</v>
      </c>
      <c r="AH169" s="20">
        <v>503970.63077156572</v>
      </c>
      <c r="AI169" s="20">
        <v>330895.1184935919</v>
      </c>
      <c r="AJ169" s="20">
        <v>1381099.2900214242</v>
      </c>
      <c r="AK169" s="20">
        <v>539996.96987395547</v>
      </c>
      <c r="AL169" s="20">
        <v>0</v>
      </c>
      <c r="AM169" s="20">
        <v>1750000</v>
      </c>
      <c r="AN169" s="20">
        <v>508492.69674666924</v>
      </c>
      <c r="AO169" s="20">
        <v>878798.42580148252</v>
      </c>
      <c r="AP169" s="20">
        <v>794939.849840143</v>
      </c>
      <c r="AQ169" s="20">
        <v>1750000</v>
      </c>
      <c r="AR169" s="20">
        <v>0</v>
      </c>
      <c r="AS169" s="20">
        <v>618624.05303061474</v>
      </c>
      <c r="AT169" s="20">
        <v>606141.13662298303</v>
      </c>
      <c r="AU169" s="20">
        <v>341003.52061043703</v>
      </c>
      <c r="AV169" s="20">
        <v>0</v>
      </c>
      <c r="AW169" s="20">
        <v>840535.94906649459</v>
      </c>
      <c r="AX169" s="20">
        <v>880885.77962865052</v>
      </c>
      <c r="AY169" s="20">
        <v>277847.01365244202</v>
      </c>
      <c r="AZ169" s="20">
        <v>857004.2545325954</v>
      </c>
      <c r="BA169" s="20">
        <v>435684.49554998125</v>
      </c>
      <c r="BB169" s="20">
        <v>105695.49388105294</v>
      </c>
      <c r="BC169" s="20">
        <v>829786.00471117091</v>
      </c>
    </row>
    <row r="170" spans="1:57" x14ac:dyDescent="0.25">
      <c r="A170" s="54"/>
      <c r="E170" s="53"/>
      <c r="F170" s="52">
        <v>727490.50168703531</v>
      </c>
      <c r="J170" s="20">
        <v>17513274.805722017</v>
      </c>
      <c r="L170" s="20">
        <v>66847.979836603743</v>
      </c>
      <c r="M170" s="20">
        <v>1750000</v>
      </c>
      <c r="N170" s="20">
        <v>177512.49340987648</v>
      </c>
      <c r="O170" s="20">
        <v>284854.97654042009</v>
      </c>
      <c r="P170" s="20">
        <v>108812.44682208146</v>
      </c>
      <c r="Q170" s="20">
        <v>544846.50289762509</v>
      </c>
      <c r="R170" s="20">
        <v>401118.92538696947</v>
      </c>
      <c r="S170" s="20">
        <v>0</v>
      </c>
      <c r="T170" s="20">
        <v>0</v>
      </c>
      <c r="U170" s="20">
        <v>1046156.4933239785</v>
      </c>
      <c r="V170" s="20">
        <v>75926.78214093612</v>
      </c>
      <c r="W170" s="20">
        <v>72672.065181302023</v>
      </c>
      <c r="X170" s="20">
        <v>419674.16025177995</v>
      </c>
      <c r="Y170" s="20">
        <v>47945.917040354921</v>
      </c>
      <c r="Z170" s="20">
        <v>0</v>
      </c>
      <c r="AA170" s="20">
        <v>15375.694443709916</v>
      </c>
      <c r="AB170" s="20">
        <v>1750000</v>
      </c>
      <c r="AC170" s="20">
        <v>1750000</v>
      </c>
      <c r="AD170" s="20">
        <v>0</v>
      </c>
      <c r="AE170" s="20">
        <v>1572258.0890050521</v>
      </c>
      <c r="AF170" s="20">
        <v>1542748.8713234961</v>
      </c>
      <c r="AG170" s="20">
        <v>1574355.5417878572</v>
      </c>
      <c r="AH170" s="20">
        <v>81417.291366142337</v>
      </c>
      <c r="AI170" s="20">
        <v>57299.289132806356</v>
      </c>
      <c r="AJ170" s="20">
        <v>113993.93703401776</v>
      </c>
      <c r="AK170" s="20">
        <v>225784.37988123752</v>
      </c>
      <c r="AL170" s="20">
        <v>1750000</v>
      </c>
      <c r="AM170" s="20">
        <v>1750000</v>
      </c>
      <c r="AN170" s="20">
        <v>333672.9689157703</v>
      </c>
    </row>
    <row r="171" spans="1:57" x14ac:dyDescent="0.25">
      <c r="A171" s="54"/>
      <c r="E171" s="53"/>
      <c r="F171" s="52">
        <v>728073.78233279067</v>
      </c>
      <c r="J171" s="20">
        <v>16346840.813874828</v>
      </c>
      <c r="L171" s="20">
        <v>0</v>
      </c>
      <c r="M171" s="20">
        <v>368716.72415232123</v>
      </c>
      <c r="N171" s="20">
        <v>0</v>
      </c>
      <c r="O171" s="20">
        <v>352661.70311196637</v>
      </c>
      <c r="P171" s="20">
        <v>1715249.3550068443</v>
      </c>
      <c r="Q171" s="20">
        <v>1266651.8799027605</v>
      </c>
      <c r="R171" s="20">
        <v>984536.6458051505</v>
      </c>
      <c r="S171" s="20">
        <v>1042546.3874291538</v>
      </c>
      <c r="T171" s="20">
        <v>577301.85241683386</v>
      </c>
      <c r="U171" s="20">
        <v>0</v>
      </c>
      <c r="V171" s="20">
        <v>500472.14381019329</v>
      </c>
      <c r="W171" s="20">
        <v>557587.03561141249</v>
      </c>
      <c r="X171" s="20">
        <v>196032.03811937058</v>
      </c>
      <c r="Y171" s="20">
        <v>0</v>
      </c>
      <c r="Z171" s="20">
        <v>441237.12188309291</v>
      </c>
      <c r="AA171" s="20">
        <v>381985.98227932514</v>
      </c>
      <c r="AB171" s="20">
        <v>369277.41675670445</v>
      </c>
      <c r="AC171" s="20">
        <v>447008.64706251584</v>
      </c>
      <c r="AD171" s="20">
        <v>67923.635470867157</v>
      </c>
      <c r="AE171" s="20">
        <v>675679.6351853474</v>
      </c>
      <c r="AF171" s="20">
        <v>17690.967377473484</v>
      </c>
      <c r="AG171" s="20">
        <v>0</v>
      </c>
      <c r="AH171" s="20">
        <v>1397193.8887986387</v>
      </c>
      <c r="AI171" s="20">
        <v>1750000</v>
      </c>
      <c r="AJ171" s="20">
        <v>460852.67274775309</v>
      </c>
      <c r="AK171" s="20">
        <v>145148.46035872959</v>
      </c>
      <c r="AL171" s="20">
        <v>392197.56822157954</v>
      </c>
      <c r="AM171" s="20">
        <v>488889.05236679385</v>
      </c>
      <c r="AN171" s="20">
        <v>0</v>
      </c>
      <c r="AO171" s="20">
        <v>1750000</v>
      </c>
      <c r="AP171" s="20">
        <v>0</v>
      </c>
      <c r="AQ171" s="20">
        <v>0</v>
      </c>
    </row>
    <row r="172" spans="1:57" x14ac:dyDescent="0.25">
      <c r="A172" s="54"/>
      <c r="E172" s="53"/>
      <c r="F172" s="52">
        <v>730872.39438500046</v>
      </c>
      <c r="J172" s="20">
        <v>31187712.771422632</v>
      </c>
      <c r="L172" s="20">
        <v>87376.457366979332</v>
      </c>
      <c r="M172" s="20">
        <v>91441.659709300031</v>
      </c>
      <c r="N172" s="20">
        <v>1148729.7628670775</v>
      </c>
      <c r="O172" s="20">
        <v>74205.880889017135</v>
      </c>
      <c r="P172" s="20">
        <v>565039.68724034796</v>
      </c>
      <c r="Q172" s="20">
        <v>0</v>
      </c>
      <c r="R172" s="20">
        <v>271859.73638064868</v>
      </c>
      <c r="S172" s="20">
        <v>258178.07402028714</v>
      </c>
      <c r="T172" s="20">
        <v>0</v>
      </c>
      <c r="U172" s="20">
        <v>1750000</v>
      </c>
      <c r="V172" s="20">
        <v>1012551.918263403</v>
      </c>
      <c r="W172" s="20">
        <v>1222119.2180303806</v>
      </c>
      <c r="X172" s="20">
        <v>77020.60193109035</v>
      </c>
      <c r="Y172" s="20">
        <v>1750000</v>
      </c>
      <c r="Z172" s="20">
        <v>1750000</v>
      </c>
      <c r="AA172" s="20">
        <v>636601.81478398293</v>
      </c>
      <c r="AB172" s="20">
        <v>1750000</v>
      </c>
      <c r="AC172" s="20">
        <v>955031.92849574052</v>
      </c>
      <c r="AD172" s="20">
        <v>300396.50647588773</v>
      </c>
      <c r="AE172" s="20">
        <v>50498.458904703497</v>
      </c>
      <c r="AF172" s="20">
        <v>737933.50185480691</v>
      </c>
      <c r="AG172" s="20">
        <v>1712404.503478237</v>
      </c>
      <c r="AH172" s="20">
        <v>16272.831834628945</v>
      </c>
      <c r="AI172" s="20">
        <v>1253144.8349865556</v>
      </c>
      <c r="AJ172" s="20">
        <v>835613.92965780455</v>
      </c>
      <c r="AK172" s="20">
        <v>0</v>
      </c>
      <c r="AL172" s="20">
        <v>1750000</v>
      </c>
      <c r="AM172" s="20">
        <v>8909.0155284025241</v>
      </c>
      <c r="AN172" s="20">
        <v>695675.23979118955</v>
      </c>
      <c r="AO172" s="20">
        <v>1184668.2904979102</v>
      </c>
      <c r="AP172" s="20">
        <v>73079.094958612579</v>
      </c>
      <c r="AQ172" s="20">
        <v>585350.60222443123</v>
      </c>
      <c r="AR172" s="20">
        <v>1742910.891038721</v>
      </c>
      <c r="AS172" s="20">
        <v>128851.67816424649</v>
      </c>
      <c r="AT172" s="20">
        <v>377693.9819530996</v>
      </c>
      <c r="AU172" s="20">
        <v>731388.98190517444</v>
      </c>
      <c r="AV172" s="20">
        <v>1046199.2270834451</v>
      </c>
      <c r="AW172" s="20">
        <v>640198.67119809706</v>
      </c>
      <c r="AX172" s="20">
        <v>1118216.6202991018</v>
      </c>
      <c r="AY172" s="20">
        <v>357235.46907200105</v>
      </c>
      <c r="AZ172" s="20">
        <v>690913.70053732279</v>
      </c>
      <c r="BA172" s="20">
        <v>0</v>
      </c>
      <c r="BB172" s="20">
        <v>1750000</v>
      </c>
    </row>
    <row r="173" spans="1:57" x14ac:dyDescent="0.25">
      <c r="A173" s="54"/>
      <c r="E173" s="53"/>
      <c r="F173" s="52">
        <v>730882.31807100133</v>
      </c>
      <c r="J173" s="20">
        <v>28219682.368043959</v>
      </c>
      <c r="L173" s="20">
        <v>639392.79212584207</v>
      </c>
      <c r="M173" s="20">
        <v>1750000</v>
      </c>
      <c r="N173" s="20">
        <v>738826.15768667473</v>
      </c>
      <c r="O173" s="20">
        <v>0</v>
      </c>
      <c r="P173" s="20">
        <v>1124844.8141257656</v>
      </c>
      <c r="Q173" s="20">
        <v>0</v>
      </c>
      <c r="R173" s="20">
        <v>0</v>
      </c>
      <c r="S173" s="20">
        <v>63336.511352912756</v>
      </c>
      <c r="T173" s="20">
        <v>548906.58949491871</v>
      </c>
      <c r="U173" s="20">
        <v>12903.231215609703</v>
      </c>
      <c r="V173" s="20">
        <v>855329.65276930737</v>
      </c>
      <c r="W173" s="20">
        <v>485351.75377620687</v>
      </c>
      <c r="X173" s="20">
        <v>1108809.0256081296</v>
      </c>
      <c r="Y173" s="20">
        <v>1231411.4569297577</v>
      </c>
      <c r="Z173" s="20">
        <v>1750000</v>
      </c>
      <c r="AA173" s="20">
        <v>0</v>
      </c>
      <c r="AB173" s="20">
        <v>0</v>
      </c>
      <c r="AC173" s="20">
        <v>893928.85650115157</v>
      </c>
      <c r="AD173" s="20">
        <v>1750000</v>
      </c>
      <c r="AE173" s="20">
        <v>538431.53136404674</v>
      </c>
      <c r="AF173" s="20">
        <v>556926.95194569067</v>
      </c>
      <c r="AG173" s="20">
        <v>0</v>
      </c>
      <c r="AH173" s="20">
        <v>105632.63281537523</v>
      </c>
      <c r="AI173" s="20">
        <v>0</v>
      </c>
      <c r="AJ173" s="20">
        <v>0</v>
      </c>
      <c r="AK173" s="20">
        <v>688158.521934513</v>
      </c>
      <c r="AL173" s="20">
        <v>1750000</v>
      </c>
      <c r="AM173" s="20">
        <v>141545.34063496126</v>
      </c>
      <c r="AN173" s="20">
        <v>0</v>
      </c>
      <c r="AO173" s="20">
        <v>1750000</v>
      </c>
      <c r="AP173" s="20">
        <v>583819.96303509898</v>
      </c>
      <c r="AQ173" s="20">
        <v>811377.52405188885</v>
      </c>
      <c r="AR173" s="20">
        <v>0</v>
      </c>
      <c r="AS173" s="20">
        <v>1686102.3501243857</v>
      </c>
      <c r="AT173" s="20">
        <v>1750000</v>
      </c>
      <c r="AU173" s="20">
        <v>9866.223717711051</v>
      </c>
      <c r="AV173" s="20">
        <v>387667.35893530701</v>
      </c>
      <c r="AW173" s="20">
        <v>1750000</v>
      </c>
      <c r="AX173" s="20">
        <v>1750000</v>
      </c>
      <c r="AY173" s="20">
        <v>91560.974653589306</v>
      </c>
      <c r="AZ173" s="20">
        <v>915552.15324511426</v>
      </c>
    </row>
    <row r="174" spans="1:57" x14ac:dyDescent="0.25">
      <c r="A174" s="54"/>
      <c r="E174" s="53"/>
      <c r="F174" s="52">
        <v>731207.60447022028</v>
      </c>
      <c r="J174" s="20">
        <v>20767011.500521459</v>
      </c>
      <c r="L174" s="20">
        <v>547242.34181262669</v>
      </c>
      <c r="M174" s="20">
        <v>192648.68915891601</v>
      </c>
      <c r="N174" s="20">
        <v>1750000</v>
      </c>
      <c r="O174" s="20">
        <v>289479.88143433724</v>
      </c>
      <c r="P174" s="20">
        <v>402281.14509000047</v>
      </c>
      <c r="Q174" s="20">
        <v>0</v>
      </c>
      <c r="R174" s="20">
        <v>0</v>
      </c>
      <c r="S174" s="20">
        <v>6973.2798206028529</v>
      </c>
      <c r="T174" s="20">
        <v>0</v>
      </c>
      <c r="U174" s="20">
        <v>0</v>
      </c>
      <c r="V174" s="20">
        <v>1750000</v>
      </c>
      <c r="W174" s="20">
        <v>139868.43530056824</v>
      </c>
      <c r="X174" s="20">
        <v>1699109.7696818546</v>
      </c>
      <c r="Y174" s="20">
        <v>340839.14007806638</v>
      </c>
      <c r="Z174" s="20">
        <v>1007335.4803109558</v>
      </c>
      <c r="AA174" s="20">
        <v>271244.70140712138</v>
      </c>
      <c r="AB174" s="20">
        <v>0</v>
      </c>
      <c r="AC174" s="20">
        <v>372135.34075013944</v>
      </c>
      <c r="AD174" s="20">
        <v>1686788.1569382218</v>
      </c>
      <c r="AE174" s="20">
        <v>1750000</v>
      </c>
      <c r="AF174" s="20">
        <v>632603.24680039845</v>
      </c>
      <c r="AG174" s="20">
        <v>42690.2265827019</v>
      </c>
      <c r="AH174" s="20">
        <v>517125.11379535403</v>
      </c>
      <c r="AI174" s="20">
        <v>1750000</v>
      </c>
      <c r="AJ174" s="20">
        <v>1218344.0846540099</v>
      </c>
      <c r="AK174" s="20">
        <v>936533.20875024982</v>
      </c>
      <c r="AL174" s="20">
        <v>417556.51852362882</v>
      </c>
      <c r="AM174" s="20">
        <v>27915.779445479624</v>
      </c>
      <c r="AN174" s="20">
        <v>0</v>
      </c>
      <c r="AO174" s="20">
        <v>176618.86354358855</v>
      </c>
      <c r="AP174" s="20">
        <v>1750000</v>
      </c>
      <c r="AQ174" s="20">
        <v>0</v>
      </c>
      <c r="AR174" s="20">
        <v>0</v>
      </c>
      <c r="AS174" s="20">
        <v>1091678.0966426304</v>
      </c>
    </row>
    <row r="175" spans="1:57" x14ac:dyDescent="0.25">
      <c r="A175" s="54"/>
      <c r="E175" s="53"/>
      <c r="F175" s="52">
        <v>736002.1681245591</v>
      </c>
      <c r="J175" s="20">
        <v>25290839.898502454</v>
      </c>
      <c r="L175" s="20">
        <v>1330864.4759529713</v>
      </c>
      <c r="M175" s="20">
        <v>0</v>
      </c>
      <c r="N175" s="20">
        <v>1195373.653859701</v>
      </c>
      <c r="O175" s="20">
        <v>399907.93673045677</v>
      </c>
      <c r="P175" s="20">
        <v>482921.36089079292</v>
      </c>
      <c r="Q175" s="20">
        <v>1750000</v>
      </c>
      <c r="R175" s="20">
        <v>979605.58694376424</v>
      </c>
      <c r="S175" s="20">
        <v>24421.650687292917</v>
      </c>
      <c r="T175" s="20">
        <v>1750000</v>
      </c>
      <c r="U175" s="20">
        <v>1247305.8318080495</v>
      </c>
      <c r="V175" s="20">
        <v>1750000</v>
      </c>
      <c r="W175" s="20">
        <v>223670.86201157677</v>
      </c>
      <c r="X175" s="20">
        <v>35999.618969112169</v>
      </c>
      <c r="Y175" s="20">
        <v>167039.14259623294</v>
      </c>
      <c r="Z175" s="20">
        <v>382707.81860027369</v>
      </c>
      <c r="AA175" s="20">
        <v>120525.59273162822</v>
      </c>
      <c r="AB175" s="20">
        <v>0</v>
      </c>
      <c r="AC175" s="20">
        <v>540238.04766392801</v>
      </c>
      <c r="AD175" s="20">
        <v>39400.66390296747</v>
      </c>
      <c r="AE175" s="20">
        <v>1750000</v>
      </c>
      <c r="AF175" s="20">
        <v>567609.00772649492</v>
      </c>
      <c r="AG175" s="20">
        <v>329258.02300688229</v>
      </c>
      <c r="AH175" s="20">
        <v>0</v>
      </c>
      <c r="AI175" s="20">
        <v>21953.951408581692</v>
      </c>
      <c r="AJ175" s="20">
        <v>868229.89018609887</v>
      </c>
      <c r="AK175" s="20">
        <v>1142631.8286152503</v>
      </c>
      <c r="AL175" s="20">
        <v>388296.40646161558</v>
      </c>
      <c r="AM175" s="20">
        <v>41044.623406064813</v>
      </c>
      <c r="AN175" s="20">
        <v>0</v>
      </c>
      <c r="AO175" s="20">
        <v>0</v>
      </c>
      <c r="AP175" s="20">
        <v>63850.941640290082</v>
      </c>
      <c r="AQ175" s="20">
        <v>16625.286684405175</v>
      </c>
      <c r="AR175" s="20">
        <v>725059.93002917967</v>
      </c>
      <c r="AS175" s="20">
        <v>547083.76403429988</v>
      </c>
      <c r="AT175" s="20">
        <v>405790.11704264814</v>
      </c>
      <c r="AU175" s="20">
        <v>148448.19208284433</v>
      </c>
      <c r="AV175" s="20">
        <v>0</v>
      </c>
      <c r="AW175" s="20">
        <v>785108.2347604367</v>
      </c>
      <c r="AX175" s="20">
        <v>1750000</v>
      </c>
      <c r="AY175" s="20">
        <v>1750000</v>
      </c>
      <c r="AZ175" s="20">
        <v>345968.53996144375</v>
      </c>
      <c r="BA175" s="20">
        <v>1223898.9181071657</v>
      </c>
    </row>
    <row r="176" spans="1:57" x14ac:dyDescent="0.25">
      <c r="A176" s="54"/>
      <c r="E176" s="53"/>
      <c r="F176" s="52">
        <v>736942.09031478269</v>
      </c>
      <c r="J176" s="20">
        <v>26198335.274366561</v>
      </c>
      <c r="L176" s="20">
        <v>0</v>
      </c>
      <c r="M176" s="20">
        <v>199454.01169623528</v>
      </c>
      <c r="N176" s="20">
        <v>1750000</v>
      </c>
      <c r="O176" s="20">
        <v>1750000</v>
      </c>
      <c r="P176" s="20">
        <v>1750000</v>
      </c>
      <c r="Q176" s="20">
        <v>0</v>
      </c>
      <c r="R176" s="20">
        <v>0</v>
      </c>
      <c r="S176" s="20">
        <v>888755.08351905993</v>
      </c>
      <c r="T176" s="20">
        <v>0</v>
      </c>
      <c r="U176" s="20">
        <v>1750000</v>
      </c>
      <c r="V176" s="20">
        <v>0</v>
      </c>
      <c r="W176" s="20">
        <v>1603383.2785086464</v>
      </c>
      <c r="X176" s="20">
        <v>0</v>
      </c>
      <c r="Y176" s="20">
        <v>0</v>
      </c>
      <c r="Z176" s="20">
        <v>1750000</v>
      </c>
      <c r="AA176" s="20">
        <v>1042240.3198668724</v>
      </c>
      <c r="AB176" s="20">
        <v>304663.88973741257</v>
      </c>
      <c r="AC176" s="20">
        <v>775381.37483149092</v>
      </c>
      <c r="AD176" s="20">
        <v>0</v>
      </c>
      <c r="AE176" s="20">
        <v>248473.54158298171</v>
      </c>
      <c r="AF176" s="20">
        <v>0</v>
      </c>
      <c r="AG176" s="20">
        <v>1310787.7258274113</v>
      </c>
      <c r="AH176" s="20">
        <v>276844.30284479028</v>
      </c>
      <c r="AI176" s="20">
        <v>25697.992865756969</v>
      </c>
      <c r="AJ176" s="20">
        <v>298225.77958909201</v>
      </c>
      <c r="AK176" s="20">
        <v>1750000</v>
      </c>
      <c r="AL176" s="20">
        <v>352790.96224668482</v>
      </c>
      <c r="AM176" s="20">
        <v>186401.05555124162</v>
      </c>
      <c r="AN176" s="20">
        <v>300853.14321491378</v>
      </c>
      <c r="AO176" s="20">
        <v>1750000</v>
      </c>
      <c r="AP176" s="20">
        <v>372688.87795943511</v>
      </c>
      <c r="AQ176" s="20">
        <v>629.89413144392893</v>
      </c>
      <c r="AR176" s="20">
        <v>430489.0067212698</v>
      </c>
      <c r="AS176" s="20">
        <v>0</v>
      </c>
      <c r="AT176" s="20">
        <v>1750000</v>
      </c>
      <c r="AU176" s="20">
        <v>0</v>
      </c>
      <c r="AV176" s="20">
        <v>0</v>
      </c>
      <c r="AW176" s="20">
        <v>1024100.8584759415</v>
      </c>
      <c r="AX176" s="20">
        <v>1750000</v>
      </c>
      <c r="AY176" s="20">
        <v>806474.1751958814</v>
      </c>
    </row>
    <row r="177" spans="1:59" x14ac:dyDescent="0.25">
      <c r="A177" s="54"/>
      <c r="E177" s="53"/>
      <c r="F177" s="52">
        <v>737167.5901725617</v>
      </c>
      <c r="J177" s="20">
        <v>21322900.395844989</v>
      </c>
      <c r="L177" s="20">
        <v>248737.23817672371</v>
      </c>
      <c r="M177" s="20">
        <v>1676080.8671351727</v>
      </c>
      <c r="N177" s="20">
        <v>386150.56288260338</v>
      </c>
      <c r="O177" s="20">
        <v>162324.04601073894</v>
      </c>
      <c r="P177" s="20">
        <v>117114.85769195412</v>
      </c>
      <c r="Q177" s="20">
        <v>0</v>
      </c>
      <c r="R177" s="20">
        <v>0</v>
      </c>
      <c r="S177" s="20">
        <v>366839.43861313444</v>
      </c>
      <c r="T177" s="20">
        <v>1750000</v>
      </c>
      <c r="U177" s="20">
        <v>49622.063733293442</v>
      </c>
      <c r="V177" s="20">
        <v>941269.21676341747</v>
      </c>
      <c r="W177" s="20">
        <v>1352737.1402224666</v>
      </c>
      <c r="X177" s="20">
        <v>1750000</v>
      </c>
      <c r="Y177" s="20">
        <v>164178.37537027441</v>
      </c>
      <c r="Z177" s="20">
        <v>1750000</v>
      </c>
      <c r="AA177" s="20">
        <v>993337.34149210388</v>
      </c>
      <c r="AB177" s="20">
        <v>305138.74638669356</v>
      </c>
      <c r="AC177" s="20">
        <v>329663.41100435867</v>
      </c>
      <c r="AD177" s="20">
        <v>283206.78235474869</v>
      </c>
      <c r="AE177" s="20">
        <v>0</v>
      </c>
      <c r="AF177" s="20">
        <v>0</v>
      </c>
      <c r="AG177" s="20">
        <v>497068.45770495362</v>
      </c>
      <c r="AH177" s="20">
        <v>0</v>
      </c>
      <c r="AI177" s="20">
        <v>1481925.1609078143</v>
      </c>
      <c r="AJ177" s="20">
        <v>934592.21491542691</v>
      </c>
      <c r="AK177" s="20">
        <v>481037.22306655976</v>
      </c>
      <c r="AL177" s="20">
        <v>1750000</v>
      </c>
      <c r="AM177" s="20">
        <v>0</v>
      </c>
      <c r="AN177" s="20">
        <v>1750000</v>
      </c>
      <c r="AO177" s="20">
        <v>648693.36003122572</v>
      </c>
      <c r="AP177" s="20">
        <v>0</v>
      </c>
      <c r="AQ177" s="20">
        <v>1153183.8913813233</v>
      </c>
      <c r="AR177" s="20">
        <v>0</v>
      </c>
    </row>
    <row r="178" spans="1:59" x14ac:dyDescent="0.25">
      <c r="A178" s="54"/>
      <c r="E178" s="53"/>
      <c r="F178" s="52">
        <v>737589.95323485194</v>
      </c>
      <c r="J178" s="20">
        <v>31410363.09509192</v>
      </c>
      <c r="L178" s="20">
        <v>590308.47343853698</v>
      </c>
      <c r="M178" s="20">
        <v>507508.18228803296</v>
      </c>
      <c r="N178" s="20">
        <v>0</v>
      </c>
      <c r="O178" s="20">
        <v>1750000</v>
      </c>
      <c r="P178" s="20">
        <v>830472.50402130908</v>
      </c>
      <c r="Q178" s="20">
        <v>69684.262988345115</v>
      </c>
      <c r="R178" s="20">
        <v>29856.502061912091</v>
      </c>
      <c r="S178" s="20">
        <v>358221.91136136744</v>
      </c>
      <c r="T178" s="20">
        <v>1037191.6631467429</v>
      </c>
      <c r="U178" s="20">
        <v>572128.95456427662</v>
      </c>
      <c r="V178" s="20">
        <v>0</v>
      </c>
      <c r="W178" s="20">
        <v>0</v>
      </c>
      <c r="X178" s="20">
        <v>1100811.6653935234</v>
      </c>
      <c r="Y178" s="20">
        <v>0</v>
      </c>
      <c r="Z178" s="20">
        <v>1750000</v>
      </c>
      <c r="AA178" s="20">
        <v>1283685.2908804589</v>
      </c>
      <c r="AB178" s="20">
        <v>893048.56745770923</v>
      </c>
      <c r="AC178" s="20">
        <v>371545.52924362035</v>
      </c>
      <c r="AD178" s="20">
        <v>386370.29929006984</v>
      </c>
      <c r="AE178" s="20">
        <v>702280.88477945887</v>
      </c>
      <c r="AF178" s="20">
        <v>0</v>
      </c>
      <c r="AG178" s="20">
        <v>1427748.2118094522</v>
      </c>
      <c r="AH178" s="20">
        <v>397805.88023070595</v>
      </c>
      <c r="AI178" s="20">
        <v>1750000</v>
      </c>
      <c r="AJ178" s="20">
        <v>567445.66901895707</v>
      </c>
      <c r="AK178" s="20">
        <v>317727.66925023263</v>
      </c>
      <c r="AL178" s="20">
        <v>58669.284150118358</v>
      </c>
      <c r="AM178" s="20">
        <v>1750000</v>
      </c>
      <c r="AN178" s="20">
        <v>84620.262240493088</v>
      </c>
      <c r="AO178" s="20">
        <v>1750000</v>
      </c>
      <c r="AP178" s="20">
        <v>441051.40600709035</v>
      </c>
      <c r="AQ178" s="20">
        <v>100604.42255251796</v>
      </c>
      <c r="AR178" s="20">
        <v>823384.0427006057</v>
      </c>
      <c r="AS178" s="20">
        <v>0</v>
      </c>
      <c r="AT178" s="20">
        <v>1750000</v>
      </c>
      <c r="AU178" s="20">
        <v>0</v>
      </c>
      <c r="AV178" s="20">
        <v>316045.3168533477</v>
      </c>
      <c r="AW178" s="20">
        <v>841046.45336276991</v>
      </c>
      <c r="AX178" s="20">
        <v>1514556.4152491768</v>
      </c>
      <c r="AY178" s="20">
        <v>0</v>
      </c>
      <c r="AZ178" s="20">
        <v>0</v>
      </c>
      <c r="BA178" s="20">
        <v>1750000</v>
      </c>
      <c r="BB178" s="20">
        <v>782152.8265494532</v>
      </c>
      <c r="BC178" s="20">
        <v>0</v>
      </c>
      <c r="BD178" s="20">
        <v>661687.8613827189</v>
      </c>
      <c r="BE178" s="20">
        <v>423862.38279173453</v>
      </c>
      <c r="BF178" s="20">
        <v>1031343.0204913814</v>
      </c>
      <c r="BG178" s="20">
        <v>637497.27953579882</v>
      </c>
    </row>
    <row r="179" spans="1:59" x14ac:dyDescent="0.25">
      <c r="A179" s="54"/>
      <c r="E179" s="53"/>
      <c r="F179" s="52">
        <v>739032.46354563697</v>
      </c>
      <c r="J179" s="20">
        <v>24686577.13614437</v>
      </c>
      <c r="L179" s="20">
        <v>1628987.6397364428</v>
      </c>
      <c r="M179" s="20">
        <v>0</v>
      </c>
      <c r="N179" s="20">
        <v>270755.18979321432</v>
      </c>
      <c r="O179" s="20">
        <v>136865.0287603183</v>
      </c>
      <c r="P179" s="20">
        <v>250529.66669814079</v>
      </c>
      <c r="Q179" s="20">
        <v>955650.32859338284</v>
      </c>
      <c r="R179" s="20">
        <v>24012.189484011498</v>
      </c>
      <c r="S179" s="20">
        <v>1297848.5421916172</v>
      </c>
      <c r="T179" s="20">
        <v>557240.63489524461</v>
      </c>
      <c r="U179" s="20">
        <v>670436.37980746757</v>
      </c>
      <c r="V179" s="20">
        <v>203075.44095024222</v>
      </c>
      <c r="W179" s="20">
        <v>1750000</v>
      </c>
      <c r="X179" s="20">
        <v>441283.66258408991</v>
      </c>
      <c r="Y179" s="20">
        <v>1227060.8067514536</v>
      </c>
      <c r="Z179" s="20">
        <v>122644.89453816996</v>
      </c>
      <c r="AA179" s="20">
        <v>94695.563390207128</v>
      </c>
      <c r="AB179" s="20">
        <v>190334.41748147598</v>
      </c>
      <c r="AC179" s="20">
        <v>0</v>
      </c>
      <c r="AD179" s="20">
        <v>271973.36093230103</v>
      </c>
      <c r="AE179" s="20">
        <v>300535.73463390511</v>
      </c>
      <c r="AF179" s="20">
        <v>794200.42501634639</v>
      </c>
      <c r="AG179" s="20">
        <v>0</v>
      </c>
      <c r="AH179" s="20">
        <v>0</v>
      </c>
      <c r="AI179" s="20">
        <v>0</v>
      </c>
      <c r="AJ179" s="20">
        <v>18403.596717225737</v>
      </c>
      <c r="AK179" s="20">
        <v>983982.05969466199</v>
      </c>
      <c r="AL179" s="20">
        <v>0</v>
      </c>
      <c r="AM179" s="20">
        <v>637482.88676679763</v>
      </c>
      <c r="AN179" s="20">
        <v>1449049.2068218235</v>
      </c>
      <c r="AO179" s="20">
        <v>0</v>
      </c>
      <c r="AP179" s="20">
        <v>0</v>
      </c>
      <c r="AQ179" s="20">
        <v>0</v>
      </c>
      <c r="AR179" s="20">
        <v>604215.82995846029</v>
      </c>
      <c r="AS179" s="20">
        <v>1577228.1790525513</v>
      </c>
      <c r="AT179" s="20">
        <v>438393.15929767559</v>
      </c>
      <c r="AU179" s="20">
        <v>1442571.0772972419</v>
      </c>
      <c r="AV179" s="20">
        <v>410924.15173086873</v>
      </c>
      <c r="AW179" s="20">
        <v>781213.28183524543</v>
      </c>
      <c r="AX179" s="20">
        <v>567170.60510930722</v>
      </c>
      <c r="AY179" s="20">
        <v>0</v>
      </c>
      <c r="AZ179" s="20">
        <v>1750000</v>
      </c>
      <c r="BA179" s="20">
        <v>1434084.21085303</v>
      </c>
      <c r="BB179" s="20">
        <v>951050.74186569732</v>
      </c>
      <c r="BC179" s="20">
        <v>70643.55872204341</v>
      </c>
      <c r="BD179" s="20">
        <v>382034.68418370816</v>
      </c>
    </row>
    <row r="180" spans="1:59" x14ac:dyDescent="0.25">
      <c r="A180" s="54"/>
      <c r="E180" s="53"/>
      <c r="F180" s="52">
        <v>739087.20029997232</v>
      </c>
      <c r="J180" s="20">
        <v>22938737.443433836</v>
      </c>
      <c r="L180" s="20">
        <v>0</v>
      </c>
      <c r="M180" s="20">
        <v>1750000</v>
      </c>
      <c r="N180" s="20">
        <v>1072934.322735195</v>
      </c>
      <c r="O180" s="20">
        <v>1750000</v>
      </c>
      <c r="P180" s="20">
        <v>128484.66897937586</v>
      </c>
      <c r="Q180" s="20">
        <v>832588.66384386946</v>
      </c>
      <c r="R180" s="20">
        <v>0</v>
      </c>
      <c r="S180" s="20">
        <v>0</v>
      </c>
      <c r="T180" s="20">
        <v>1511852.9014708549</v>
      </c>
      <c r="U180" s="20">
        <v>175461.43872702064</v>
      </c>
      <c r="V180" s="20">
        <v>1750000</v>
      </c>
      <c r="W180" s="20">
        <v>1750000</v>
      </c>
      <c r="X180" s="20">
        <v>1750000</v>
      </c>
      <c r="Y180" s="20">
        <v>1108634.7280842287</v>
      </c>
      <c r="Z180" s="20">
        <v>1750000</v>
      </c>
      <c r="AA180" s="20">
        <v>0</v>
      </c>
      <c r="AB180" s="20">
        <v>274386.60592726304</v>
      </c>
      <c r="AC180" s="20">
        <v>0</v>
      </c>
      <c r="AD180" s="20">
        <v>16300.416865493753</v>
      </c>
      <c r="AE180" s="20">
        <v>36525.173405155772</v>
      </c>
      <c r="AF180" s="20">
        <v>628214.39522130042</v>
      </c>
      <c r="AG180" s="20">
        <v>549460.35866981419</v>
      </c>
      <c r="AH180" s="20">
        <v>0</v>
      </c>
      <c r="AI180" s="20">
        <v>663929.03843209008</v>
      </c>
      <c r="AJ180" s="20">
        <v>0</v>
      </c>
      <c r="AK180" s="20">
        <v>1510846.6953408332</v>
      </c>
      <c r="AL180" s="20">
        <v>947621.69465932716</v>
      </c>
      <c r="AM180" s="20">
        <v>502600.32644304377</v>
      </c>
      <c r="AN180" s="20">
        <v>600514.66606073268</v>
      </c>
      <c r="AO180" s="20">
        <v>37120.416449514916</v>
      </c>
      <c r="AP180" s="20">
        <v>943044.56015324336</v>
      </c>
      <c r="AQ180" s="20">
        <v>0</v>
      </c>
      <c r="AR180" s="20">
        <v>898216.3719654826</v>
      </c>
      <c r="AS180" s="20">
        <v>0</v>
      </c>
    </row>
    <row r="181" spans="1:59" x14ac:dyDescent="0.25">
      <c r="A181" s="54"/>
      <c r="E181" s="53"/>
      <c r="F181" s="52">
        <v>741538.43069613108</v>
      </c>
      <c r="J181" s="20">
        <v>23974313.890798762</v>
      </c>
      <c r="L181" s="20">
        <v>500747.82629528665</v>
      </c>
      <c r="M181" s="20">
        <v>439482.73972293572</v>
      </c>
      <c r="N181" s="20">
        <v>41482.644534081919</v>
      </c>
      <c r="O181" s="20">
        <v>1750000</v>
      </c>
      <c r="P181" s="20">
        <v>36626.186192007735</v>
      </c>
      <c r="Q181" s="20">
        <v>163599.86297945061</v>
      </c>
      <c r="R181" s="20">
        <v>400994.77817034652</v>
      </c>
      <c r="S181" s="20">
        <v>71032.883195398608</v>
      </c>
      <c r="T181" s="20">
        <v>0</v>
      </c>
      <c r="U181" s="20">
        <v>0</v>
      </c>
      <c r="V181" s="20">
        <v>0</v>
      </c>
      <c r="W181" s="20">
        <v>1074004.1065369344</v>
      </c>
      <c r="X181" s="20">
        <v>209669.60483505751</v>
      </c>
      <c r="Y181" s="20">
        <v>857334.55011300067</v>
      </c>
      <c r="Z181" s="20">
        <v>547043.88792131213</v>
      </c>
      <c r="AA181" s="20">
        <v>0</v>
      </c>
      <c r="AB181" s="20">
        <v>0</v>
      </c>
      <c r="AC181" s="20">
        <v>190144.77150084323</v>
      </c>
      <c r="AD181" s="20">
        <v>744425.093744301</v>
      </c>
      <c r="AE181" s="20">
        <v>1750000</v>
      </c>
      <c r="AF181" s="20">
        <v>1750000</v>
      </c>
      <c r="AG181" s="20">
        <v>0</v>
      </c>
      <c r="AH181" s="20">
        <v>902446.05553396628</v>
      </c>
      <c r="AI181" s="20">
        <v>460091.71947394451</v>
      </c>
      <c r="AJ181" s="20">
        <v>738719.67014725739</v>
      </c>
      <c r="AK181" s="20">
        <v>780313.94268839597</v>
      </c>
      <c r="AL181" s="20">
        <v>1750000</v>
      </c>
      <c r="AM181" s="20">
        <v>0</v>
      </c>
      <c r="AN181" s="20">
        <v>850645.71275475482</v>
      </c>
      <c r="AO181" s="20">
        <v>253528.70843099803</v>
      </c>
      <c r="AP181" s="20">
        <v>300595.70565712359</v>
      </c>
      <c r="AQ181" s="20">
        <v>476553.27906957455</v>
      </c>
      <c r="AR181" s="20">
        <v>502662.83903860161</v>
      </c>
      <c r="AS181" s="20">
        <v>899737.59157568356</v>
      </c>
      <c r="AT181" s="20">
        <v>0</v>
      </c>
      <c r="AU181" s="20">
        <v>0</v>
      </c>
      <c r="AV181" s="20">
        <v>1750000</v>
      </c>
      <c r="AW181" s="20">
        <v>1542154.5248713773</v>
      </c>
      <c r="AX181" s="20">
        <v>0</v>
      </c>
      <c r="AY181" s="20">
        <v>1667616.5610698122</v>
      </c>
      <c r="AZ181" s="20">
        <v>0</v>
      </c>
      <c r="BA181" s="20">
        <v>2835.3027394731762</v>
      </c>
      <c r="BB181" s="20">
        <v>569823.34200683818</v>
      </c>
    </row>
    <row r="182" spans="1:59" x14ac:dyDescent="0.25">
      <c r="A182" s="54"/>
      <c r="E182" s="53"/>
      <c r="F182" s="52">
        <v>741691.66568470013</v>
      </c>
      <c r="J182" s="20">
        <v>19768045.475719869</v>
      </c>
      <c r="L182" s="20">
        <v>1750000</v>
      </c>
      <c r="M182" s="20">
        <v>0</v>
      </c>
      <c r="N182" s="20">
        <v>1750000</v>
      </c>
      <c r="O182" s="20">
        <v>490630.43761337805</v>
      </c>
      <c r="P182" s="20">
        <v>289372.81050160655</v>
      </c>
      <c r="Q182" s="20">
        <v>251916.59112051979</v>
      </c>
      <c r="R182" s="20">
        <v>0</v>
      </c>
      <c r="S182" s="20">
        <v>1750000</v>
      </c>
      <c r="T182" s="20">
        <v>845318.80167563003</v>
      </c>
      <c r="U182" s="20">
        <v>841228.69038596936</v>
      </c>
      <c r="V182" s="20">
        <v>30557.250150875538</v>
      </c>
      <c r="W182" s="20">
        <v>935046.91938403388</v>
      </c>
      <c r="X182" s="20">
        <v>1750000</v>
      </c>
      <c r="Y182" s="20">
        <v>556547.32335805963</v>
      </c>
      <c r="Z182" s="20">
        <v>94640.861009186367</v>
      </c>
      <c r="AA182" s="20">
        <v>600961.68367376109</v>
      </c>
      <c r="AB182" s="20">
        <v>142713.7470480483</v>
      </c>
      <c r="AC182" s="20">
        <v>123816.45891147794</v>
      </c>
      <c r="AD182" s="20">
        <v>220740.30795725179</v>
      </c>
      <c r="AE182" s="20">
        <v>1116599.803317203</v>
      </c>
      <c r="AF182" s="20">
        <v>1147344.0373993358</v>
      </c>
      <c r="AG182" s="20">
        <v>446500.784207094</v>
      </c>
      <c r="AH182" s="20">
        <v>162998.35726581025</v>
      </c>
      <c r="AI182" s="20">
        <v>109347.93138688151</v>
      </c>
      <c r="AJ182" s="20">
        <v>0</v>
      </c>
      <c r="AK182" s="20">
        <v>282035.45218002202</v>
      </c>
      <c r="AL182" s="20">
        <v>271838.80258895596</v>
      </c>
      <c r="AM182" s="20">
        <v>1750000</v>
      </c>
      <c r="AN182" s="20">
        <v>576945.36726866942</v>
      </c>
      <c r="AO182" s="20">
        <v>0</v>
      </c>
      <c r="AP182" s="20">
        <v>180064.44819900417</v>
      </c>
      <c r="AQ182" s="20">
        <v>0</v>
      </c>
      <c r="AR182" s="20">
        <v>0</v>
      </c>
      <c r="AS182" s="20">
        <v>1300878.6091170958</v>
      </c>
    </row>
    <row r="183" spans="1:59" x14ac:dyDescent="0.25">
      <c r="A183" s="54"/>
      <c r="E183" s="53"/>
      <c r="F183" s="52">
        <v>745173.68915273785</v>
      </c>
      <c r="J183" s="20">
        <v>22087241.855453636</v>
      </c>
      <c r="L183" s="20">
        <v>0</v>
      </c>
      <c r="M183" s="20">
        <v>1256293.7251134566</v>
      </c>
      <c r="N183" s="20">
        <v>257883.7197913517</v>
      </c>
      <c r="O183" s="20">
        <v>1750000</v>
      </c>
      <c r="P183" s="20">
        <v>0</v>
      </c>
      <c r="Q183" s="20">
        <v>191736.05772819859</v>
      </c>
      <c r="R183" s="20">
        <v>1750000</v>
      </c>
      <c r="S183" s="20">
        <v>1750000</v>
      </c>
      <c r="T183" s="20">
        <v>799356.64026116184</v>
      </c>
      <c r="U183" s="20">
        <v>0</v>
      </c>
      <c r="V183" s="20">
        <v>0</v>
      </c>
      <c r="W183" s="20">
        <v>282416.86935473245</v>
      </c>
      <c r="X183" s="20">
        <v>0</v>
      </c>
      <c r="Y183" s="20">
        <v>51237.068977783434</v>
      </c>
      <c r="Z183" s="20">
        <v>529081.36476153182</v>
      </c>
      <c r="AA183" s="20">
        <v>386378.82039472065</v>
      </c>
      <c r="AB183" s="20">
        <v>975242.76029201318</v>
      </c>
      <c r="AC183" s="20">
        <v>1750000</v>
      </c>
      <c r="AD183" s="20">
        <v>662701.00282476214</v>
      </c>
      <c r="AE183" s="20">
        <v>1750000</v>
      </c>
      <c r="AF183" s="20">
        <v>709829.39542624773</v>
      </c>
      <c r="AG183" s="20">
        <v>412130.78202589089</v>
      </c>
      <c r="AH183" s="20">
        <v>118953.66914267046</v>
      </c>
      <c r="AI183" s="20">
        <v>51391.446403857321</v>
      </c>
      <c r="AJ183" s="20">
        <v>0</v>
      </c>
      <c r="AK183" s="20">
        <v>213923.77859077672</v>
      </c>
      <c r="AL183" s="20">
        <v>0</v>
      </c>
      <c r="AM183" s="20">
        <v>222191.92145542451</v>
      </c>
      <c r="AN183" s="20">
        <v>619606.68882273533</v>
      </c>
      <c r="AO183" s="20">
        <v>211335.20118107821</v>
      </c>
      <c r="AP183" s="20">
        <v>1750000</v>
      </c>
      <c r="AQ183" s="20">
        <v>48492.91778440855</v>
      </c>
      <c r="AR183" s="20">
        <v>0</v>
      </c>
      <c r="AS183" s="20">
        <v>0</v>
      </c>
      <c r="AT183" s="20">
        <v>0</v>
      </c>
      <c r="AU183" s="20">
        <v>0</v>
      </c>
      <c r="AV183" s="20">
        <v>192283.2521811733</v>
      </c>
      <c r="AW183" s="20">
        <v>0</v>
      </c>
      <c r="AX183" s="20">
        <v>0</v>
      </c>
      <c r="AY183" s="20">
        <v>74133.073996598017</v>
      </c>
      <c r="AZ183" s="20">
        <v>1570641.6989430622</v>
      </c>
      <c r="BA183" s="20">
        <v>1750000</v>
      </c>
    </row>
    <row r="184" spans="1:59" x14ac:dyDescent="0.25">
      <c r="A184" s="54"/>
      <c r="E184" s="53"/>
      <c r="F184" s="52">
        <v>745228.07819675538</v>
      </c>
      <c r="J184" s="20">
        <v>25100144.38449464</v>
      </c>
      <c r="L184" s="20">
        <v>182803.92566505575</v>
      </c>
      <c r="M184" s="20">
        <v>287902.53915323259</v>
      </c>
      <c r="N184" s="20">
        <v>1056175.6544610097</v>
      </c>
      <c r="O184" s="20">
        <v>180854.35695461172</v>
      </c>
      <c r="P184" s="20">
        <v>112411.77460087487</v>
      </c>
      <c r="Q184" s="20">
        <v>1750000</v>
      </c>
      <c r="R184" s="20">
        <v>1750000</v>
      </c>
      <c r="S184" s="20">
        <v>799446.45329411491</v>
      </c>
      <c r="T184" s="20">
        <v>0</v>
      </c>
      <c r="U184" s="20">
        <v>0</v>
      </c>
      <c r="V184" s="20">
        <v>0</v>
      </c>
      <c r="W184" s="20">
        <v>619559.56006116769</v>
      </c>
      <c r="X184" s="20">
        <v>0</v>
      </c>
      <c r="Y184" s="20">
        <v>647576.84246659395</v>
      </c>
      <c r="Z184" s="20">
        <v>54501.135071507073</v>
      </c>
      <c r="AA184" s="20">
        <v>140505.39218527009</v>
      </c>
      <c r="AB184" s="20">
        <v>927392.78497643932</v>
      </c>
      <c r="AC184" s="20">
        <v>219606.06695705792</v>
      </c>
      <c r="AD184" s="20">
        <v>1176612.185078959</v>
      </c>
      <c r="AE184" s="20">
        <v>690058.15584119852</v>
      </c>
      <c r="AF184" s="20">
        <v>174136.9123845963</v>
      </c>
      <c r="AG184" s="20">
        <v>1750000</v>
      </c>
      <c r="AH184" s="20">
        <v>1750000</v>
      </c>
      <c r="AI184" s="20">
        <v>1750000</v>
      </c>
      <c r="AJ184" s="20">
        <v>895466.87387204613</v>
      </c>
      <c r="AK184" s="20">
        <v>477028.63125244179</v>
      </c>
      <c r="AL184" s="20">
        <v>205972.28315597039</v>
      </c>
      <c r="AM184" s="20">
        <v>0</v>
      </c>
      <c r="AN184" s="20">
        <v>1750000</v>
      </c>
      <c r="AO184" s="20">
        <v>510164.36299932818</v>
      </c>
      <c r="AP184" s="20">
        <v>48443.59770572756</v>
      </c>
      <c r="AQ184" s="20">
        <v>1750000</v>
      </c>
      <c r="AR184" s="20">
        <v>0</v>
      </c>
      <c r="AS184" s="20">
        <v>553860.48607073422</v>
      </c>
      <c r="AT184" s="20">
        <v>0</v>
      </c>
      <c r="AU184" s="20">
        <v>1422984.705403442</v>
      </c>
      <c r="AV184" s="20">
        <v>154768.99803949299</v>
      </c>
      <c r="AW184" s="20">
        <v>498044.60253542312</v>
      </c>
      <c r="AX184" s="20">
        <v>299446.74099771585</v>
      </c>
      <c r="AY184" s="20">
        <v>150055.33776319155</v>
      </c>
      <c r="AZ184" s="20">
        <v>364364.02554744296</v>
      </c>
    </row>
    <row r="185" spans="1:59" x14ac:dyDescent="0.25">
      <c r="A185" s="54"/>
      <c r="E185" s="53"/>
      <c r="F185" s="52">
        <v>745483.08735878428</v>
      </c>
      <c r="J185" s="20">
        <v>13033239.17363753</v>
      </c>
      <c r="L185" s="20">
        <v>57450.468929857248</v>
      </c>
      <c r="M185" s="20">
        <v>420744.14224875066</v>
      </c>
      <c r="N185" s="20">
        <v>109822.02339921729</v>
      </c>
      <c r="O185" s="20">
        <v>1750000</v>
      </c>
      <c r="P185" s="20">
        <v>0</v>
      </c>
      <c r="Q185" s="20">
        <v>0</v>
      </c>
      <c r="R185" s="20">
        <v>222155.16677336174</v>
      </c>
      <c r="S185" s="20">
        <v>244299.47969831422</v>
      </c>
      <c r="T185" s="20">
        <v>750251.46323983418</v>
      </c>
      <c r="U185" s="20">
        <v>0</v>
      </c>
      <c r="V185" s="20">
        <v>310932.01170019037</v>
      </c>
      <c r="W185" s="20">
        <v>0</v>
      </c>
      <c r="X185" s="20">
        <v>42189.354209952638</v>
      </c>
      <c r="Y185" s="20">
        <v>1021316.3782907051</v>
      </c>
      <c r="Z185" s="20">
        <v>1414269.8644683217</v>
      </c>
      <c r="AA185" s="20">
        <v>542932.85782415187</v>
      </c>
      <c r="AB185" s="20">
        <v>88086.932271910599</v>
      </c>
      <c r="AC185" s="20">
        <v>144911.65621271019</v>
      </c>
      <c r="AD185" s="20">
        <v>0</v>
      </c>
      <c r="AE185" s="20">
        <v>106440.55676392477</v>
      </c>
      <c r="AF185" s="20">
        <v>1695743.0764608216</v>
      </c>
      <c r="AG185" s="20">
        <v>1194251.0204848191</v>
      </c>
      <c r="AH185" s="20">
        <v>848238.00205213367</v>
      </c>
      <c r="AI185" s="20">
        <v>305965.92060090136</v>
      </c>
      <c r="AJ185" s="20">
        <v>599534.34748476068</v>
      </c>
      <c r="AK185" s="20">
        <v>0</v>
      </c>
      <c r="AL185" s="20">
        <v>0</v>
      </c>
      <c r="AM185" s="20">
        <v>27244.629951293115</v>
      </c>
      <c r="AN185" s="20">
        <v>92873.954397676862</v>
      </c>
      <c r="AO185" s="20">
        <v>36706.196111979545</v>
      </c>
      <c r="AP185" s="20">
        <v>314458.79669390898</v>
      </c>
      <c r="AQ185" s="20">
        <v>104537.02535993431</v>
      </c>
      <c r="AR185" s="20">
        <v>39766.872985776514</v>
      </c>
      <c r="AS185" s="20">
        <v>0</v>
      </c>
      <c r="AT185" s="20">
        <v>548116.97502232715</v>
      </c>
    </row>
    <row r="186" spans="1:59" x14ac:dyDescent="0.25">
      <c r="A186" s="54"/>
      <c r="E186" s="53"/>
      <c r="F186" s="52">
        <v>748207.68488645321</v>
      </c>
      <c r="J186" s="20">
        <v>21922496.878100451</v>
      </c>
      <c r="L186" s="20">
        <v>224017.66125105252</v>
      </c>
      <c r="M186" s="20">
        <v>0</v>
      </c>
      <c r="N186" s="20">
        <v>266071.27076013538</v>
      </c>
      <c r="O186" s="20">
        <v>533432.97040810273</v>
      </c>
      <c r="P186" s="20">
        <v>162932.289827156</v>
      </c>
      <c r="Q186" s="20">
        <v>404977.21296033659</v>
      </c>
      <c r="R186" s="20">
        <v>0</v>
      </c>
      <c r="S186" s="20">
        <v>1750000</v>
      </c>
      <c r="T186" s="20">
        <v>1307102.3899893134</v>
      </c>
      <c r="U186" s="20">
        <v>0</v>
      </c>
      <c r="V186" s="20">
        <v>249319.20956862485</v>
      </c>
      <c r="W186" s="20">
        <v>204954.43950091791</v>
      </c>
      <c r="X186" s="20">
        <v>0</v>
      </c>
      <c r="Y186" s="20">
        <v>1750000</v>
      </c>
      <c r="Z186" s="20">
        <v>1376312.443808747</v>
      </c>
      <c r="AA186" s="20">
        <v>285836.33729705389</v>
      </c>
      <c r="AB186" s="20">
        <v>360488.08599336329</v>
      </c>
      <c r="AC186" s="20">
        <v>1016164.108894188</v>
      </c>
      <c r="AD186" s="20">
        <v>0</v>
      </c>
      <c r="AE186" s="20">
        <v>1750000</v>
      </c>
      <c r="AF186" s="20">
        <v>443682.13433808275</v>
      </c>
      <c r="AG186" s="20">
        <v>198801.01278371201</v>
      </c>
      <c r="AH186" s="20">
        <v>10162.464921652339</v>
      </c>
      <c r="AI186" s="20">
        <v>82489.531322214752</v>
      </c>
      <c r="AJ186" s="20">
        <v>43919.138688740088</v>
      </c>
      <c r="AK186" s="20">
        <v>0</v>
      </c>
      <c r="AL186" s="20">
        <v>1750000</v>
      </c>
      <c r="AM186" s="20">
        <v>0</v>
      </c>
      <c r="AN186" s="20">
        <v>160201.4000609545</v>
      </c>
      <c r="AO186" s="20">
        <v>859897.89071462536</v>
      </c>
      <c r="AP186" s="20">
        <v>264787.91807268211</v>
      </c>
      <c r="AQ186" s="20">
        <v>496687.52923261677</v>
      </c>
      <c r="AR186" s="20">
        <v>12610.440169017762</v>
      </c>
      <c r="AS186" s="20">
        <v>0</v>
      </c>
      <c r="AT186" s="20">
        <v>1721741.1961220624</v>
      </c>
      <c r="AU186" s="20">
        <v>1441373.5254797172</v>
      </c>
      <c r="AV186" s="20">
        <v>0</v>
      </c>
      <c r="AW186" s="20">
        <v>1750000</v>
      </c>
      <c r="AX186" s="20">
        <v>1044534.2759353863</v>
      </c>
    </row>
    <row r="187" spans="1:59" x14ac:dyDescent="0.25">
      <c r="A187" s="54"/>
      <c r="E187" s="53"/>
      <c r="F187" s="52">
        <v>749922.03004994942</v>
      </c>
      <c r="J187" s="20">
        <v>29035750.456172917</v>
      </c>
      <c r="L187" s="20">
        <v>175476.52296154632</v>
      </c>
      <c r="M187" s="20">
        <v>1275501.0491229638</v>
      </c>
      <c r="N187" s="20">
        <v>446843.89368933113</v>
      </c>
      <c r="O187" s="20">
        <v>1585285.9243923039</v>
      </c>
      <c r="P187" s="20">
        <v>114261.46183115453</v>
      </c>
      <c r="Q187" s="20">
        <v>1750000</v>
      </c>
      <c r="R187" s="20">
        <v>36216.507528536487</v>
      </c>
      <c r="S187" s="20">
        <v>205769.77847750881</v>
      </c>
      <c r="T187" s="20">
        <v>1750000</v>
      </c>
      <c r="U187" s="20">
        <v>370196.30393140111</v>
      </c>
      <c r="V187" s="20">
        <v>501008.44915345381</v>
      </c>
      <c r="W187" s="20">
        <v>1750000</v>
      </c>
      <c r="X187" s="20">
        <v>0</v>
      </c>
      <c r="Y187" s="20">
        <v>1241174.1254873797</v>
      </c>
      <c r="Z187" s="20">
        <v>0</v>
      </c>
      <c r="AA187" s="20">
        <v>0</v>
      </c>
      <c r="AB187" s="20">
        <v>0</v>
      </c>
      <c r="AC187" s="20">
        <v>296885.02883936407</v>
      </c>
      <c r="AD187" s="20">
        <v>1750000</v>
      </c>
      <c r="AE187" s="20">
        <v>291753.90457508573</v>
      </c>
      <c r="AF187" s="20">
        <v>1658532.5140010845</v>
      </c>
      <c r="AG187" s="20">
        <v>112896.22244954563</v>
      </c>
      <c r="AH187" s="20">
        <v>146146.01252737688</v>
      </c>
      <c r="AI187" s="20">
        <v>796716.01667490695</v>
      </c>
      <c r="AJ187" s="20">
        <v>57702.787927544792</v>
      </c>
      <c r="AK187" s="20">
        <v>1523549.0066347783</v>
      </c>
      <c r="AL187" s="20">
        <v>848438.39024166693</v>
      </c>
      <c r="AM187" s="20">
        <v>0</v>
      </c>
      <c r="AN187" s="20">
        <v>0</v>
      </c>
      <c r="AO187" s="20">
        <v>639686.03770936211</v>
      </c>
      <c r="AP187" s="20">
        <v>0</v>
      </c>
      <c r="AQ187" s="20">
        <v>0</v>
      </c>
      <c r="AR187" s="20">
        <v>829874.06638740771</v>
      </c>
      <c r="AS187" s="20">
        <v>148658.51689489477</v>
      </c>
      <c r="AT187" s="20">
        <v>12890.201854108251</v>
      </c>
      <c r="AU187" s="20">
        <v>1750000</v>
      </c>
      <c r="AV187" s="20">
        <v>1750000</v>
      </c>
      <c r="AW187" s="20">
        <v>677704.00575251901</v>
      </c>
      <c r="AX187" s="20">
        <v>0</v>
      </c>
      <c r="AY187" s="20">
        <v>451438.39026905457</v>
      </c>
      <c r="AZ187" s="20">
        <v>0</v>
      </c>
      <c r="BA187" s="20">
        <v>744457.02696159901</v>
      </c>
      <c r="BB187" s="20">
        <v>1750000</v>
      </c>
      <c r="BC187" s="20">
        <v>111032.39215503435</v>
      </c>
      <c r="BD187" s="20">
        <v>1093512.7104660675</v>
      </c>
      <c r="BE187" s="20">
        <v>392143.20727593126</v>
      </c>
    </row>
    <row r="188" spans="1:59" x14ac:dyDescent="0.25">
      <c r="A188" s="54"/>
      <c r="E188" s="53"/>
      <c r="F188" s="52">
        <v>750092.65477007872</v>
      </c>
      <c r="J188" s="20">
        <v>17723868.408513948</v>
      </c>
      <c r="L188" s="20">
        <v>0</v>
      </c>
      <c r="M188" s="20">
        <v>627500.72480209987</v>
      </c>
      <c r="N188" s="20">
        <v>0</v>
      </c>
      <c r="O188" s="20">
        <v>496949.52621462033</v>
      </c>
      <c r="P188" s="20">
        <v>157250.0643874337</v>
      </c>
      <c r="Q188" s="20">
        <v>0</v>
      </c>
      <c r="R188" s="20">
        <v>0</v>
      </c>
      <c r="S188" s="20">
        <v>1750000</v>
      </c>
      <c r="T188" s="20">
        <v>25325.159449631348</v>
      </c>
      <c r="U188" s="20">
        <v>99696.342059092945</v>
      </c>
      <c r="V188" s="20">
        <v>918835.49672611873</v>
      </c>
      <c r="W188" s="20">
        <v>0</v>
      </c>
      <c r="X188" s="20">
        <v>0</v>
      </c>
      <c r="Y188" s="20">
        <v>1750000</v>
      </c>
      <c r="Z188" s="20">
        <v>766920.00506286183</v>
      </c>
      <c r="AA188" s="20">
        <v>234827.67474575108</v>
      </c>
      <c r="AB188" s="20">
        <v>301528.7514199228</v>
      </c>
      <c r="AC188" s="20">
        <v>580891.35866012354</v>
      </c>
      <c r="AD188" s="20">
        <v>276179.90402039257</v>
      </c>
      <c r="AE188" s="20">
        <v>377623.25547182187</v>
      </c>
      <c r="AF188" s="20">
        <v>189199.05693541118</v>
      </c>
      <c r="AG188" s="20">
        <v>358550.91017330787</v>
      </c>
      <c r="AH188" s="20">
        <v>0</v>
      </c>
      <c r="AI188" s="20">
        <v>740424.1196832126</v>
      </c>
      <c r="AJ188" s="20">
        <v>126123.92340760201</v>
      </c>
      <c r="AK188" s="20">
        <v>325981.85919924849</v>
      </c>
      <c r="AL188" s="20">
        <v>1750000</v>
      </c>
      <c r="AM188" s="20">
        <v>0</v>
      </c>
      <c r="AN188" s="20">
        <v>0</v>
      </c>
      <c r="AO188" s="20">
        <v>647285.81011518766</v>
      </c>
      <c r="AP188" s="20">
        <v>752665.80774122663</v>
      </c>
      <c r="AQ188" s="20">
        <v>422420.41579671996</v>
      </c>
      <c r="AR188" s="20">
        <v>1104541.0498255996</v>
      </c>
      <c r="AS188" s="20">
        <v>588384.49716580566</v>
      </c>
      <c r="AT188" s="20">
        <v>464432.88189466763</v>
      </c>
      <c r="AU188" s="20">
        <v>1132703.3869304867</v>
      </c>
      <c r="AV188" s="20">
        <v>757626.42662560148</v>
      </c>
      <c r="AW188" s="20">
        <v>0</v>
      </c>
    </row>
    <row r="189" spans="1:59" x14ac:dyDescent="0.25">
      <c r="A189" s="54"/>
      <c r="E189" s="53"/>
      <c r="F189" s="52">
        <v>754486.94240253884</v>
      </c>
      <c r="J189" s="20">
        <v>19490681.965729006</v>
      </c>
      <c r="L189" s="20">
        <v>421542.61838534824</v>
      </c>
      <c r="M189" s="20">
        <v>568302.46968661551</v>
      </c>
      <c r="N189" s="20">
        <v>0</v>
      </c>
      <c r="O189" s="20">
        <v>449493.18056336511</v>
      </c>
      <c r="P189" s="20">
        <v>1429738.4600652782</v>
      </c>
      <c r="Q189" s="20">
        <v>1750000</v>
      </c>
      <c r="R189" s="20">
        <v>346052.91504953592</v>
      </c>
      <c r="S189" s="20">
        <v>56396.558862220962</v>
      </c>
      <c r="T189" s="20">
        <v>282145.75501096621</v>
      </c>
      <c r="U189" s="20">
        <v>0</v>
      </c>
      <c r="V189" s="20">
        <v>1750000</v>
      </c>
      <c r="W189" s="20">
        <v>958037.85256702546</v>
      </c>
      <c r="X189" s="20">
        <v>223624.59420548682</v>
      </c>
      <c r="Y189" s="20">
        <v>51233.900819643051</v>
      </c>
      <c r="Z189" s="20">
        <v>0</v>
      </c>
      <c r="AA189" s="20">
        <v>474455.11720188032</v>
      </c>
      <c r="AB189" s="20">
        <v>942330.56202243408</v>
      </c>
      <c r="AC189" s="20">
        <v>0</v>
      </c>
      <c r="AD189" s="20">
        <v>0</v>
      </c>
      <c r="AE189" s="20">
        <v>1750000</v>
      </c>
      <c r="AF189" s="20">
        <v>394315.79912080872</v>
      </c>
      <c r="AG189" s="20">
        <v>0</v>
      </c>
      <c r="AH189" s="20">
        <v>0</v>
      </c>
      <c r="AI189" s="20">
        <v>313282.91828609514</v>
      </c>
      <c r="AJ189" s="20">
        <v>0</v>
      </c>
      <c r="AK189" s="20">
        <v>223604.78937798529</v>
      </c>
      <c r="AL189" s="20">
        <v>1521933.6463667345</v>
      </c>
      <c r="AM189" s="20">
        <v>518272.53144835564</v>
      </c>
      <c r="AN189" s="20">
        <v>605049.69169399329</v>
      </c>
      <c r="AO189" s="20">
        <v>158444.79935600318</v>
      </c>
      <c r="AP189" s="20">
        <v>450619.05466422625</v>
      </c>
      <c r="AQ189" s="20">
        <v>0</v>
      </c>
      <c r="AR189" s="20">
        <v>1750000</v>
      </c>
      <c r="AS189" s="20">
        <v>0</v>
      </c>
      <c r="AT189" s="20">
        <v>351804.75097500649</v>
      </c>
      <c r="AU189" s="20">
        <v>1750000</v>
      </c>
    </row>
    <row r="190" spans="1:59" x14ac:dyDescent="0.25">
      <c r="A190" s="54"/>
      <c r="E190" s="53"/>
      <c r="F190" s="52">
        <v>755698.7636959214</v>
      </c>
      <c r="J190" s="20">
        <v>13040567.870932279</v>
      </c>
      <c r="L190" s="20">
        <v>418075.50392159191</v>
      </c>
      <c r="M190" s="20">
        <v>70694.980656937347</v>
      </c>
      <c r="N190" s="20">
        <v>436162.26533095655</v>
      </c>
      <c r="O190" s="20">
        <v>681663.68828729843</v>
      </c>
      <c r="P190" s="20">
        <v>108983.36552167928</v>
      </c>
      <c r="Q190" s="20">
        <v>35872.187379130279</v>
      </c>
      <c r="R190" s="20">
        <v>1750000</v>
      </c>
      <c r="S190" s="20">
        <v>1750000</v>
      </c>
      <c r="T190" s="20">
        <v>277966.93377996073</v>
      </c>
      <c r="U190" s="20">
        <v>0</v>
      </c>
      <c r="V190" s="20">
        <v>0</v>
      </c>
      <c r="W190" s="20">
        <v>935852.42693718057</v>
      </c>
      <c r="X190" s="20">
        <v>188192.66783615772</v>
      </c>
      <c r="Y190" s="20">
        <v>685115.97718866845</v>
      </c>
      <c r="Z190" s="20">
        <v>216967.44274067169</v>
      </c>
      <c r="AA190" s="20">
        <v>1721427.4457650166</v>
      </c>
      <c r="AB190" s="20">
        <v>0</v>
      </c>
      <c r="AC190" s="20">
        <v>99654.43707837991</v>
      </c>
      <c r="AD190" s="20">
        <v>0</v>
      </c>
      <c r="AE190" s="20">
        <v>534278.26302719396</v>
      </c>
      <c r="AF190" s="20">
        <v>277868.61729795963</v>
      </c>
      <c r="AG190" s="20">
        <v>0</v>
      </c>
      <c r="AH190" s="20">
        <v>1283026.3698732501</v>
      </c>
      <c r="AI190" s="20">
        <v>0</v>
      </c>
      <c r="AJ190" s="20">
        <v>51439.922521701665</v>
      </c>
      <c r="AK190" s="20">
        <v>290535.34131994413</v>
      </c>
      <c r="AL190" s="20">
        <v>236544.26945281238</v>
      </c>
      <c r="AM190" s="20">
        <v>234648.55285310082</v>
      </c>
      <c r="AN190" s="20">
        <v>281001.30748779338</v>
      </c>
      <c r="AO190" s="20">
        <v>0</v>
      </c>
      <c r="AP190" s="20">
        <v>474595.90467489767</v>
      </c>
      <c r="AQ190" s="20">
        <v>0</v>
      </c>
    </row>
    <row r="191" spans="1:59" x14ac:dyDescent="0.25">
      <c r="A191" s="54"/>
      <c r="E191" s="53"/>
      <c r="F191" s="52">
        <v>756710.58575648337</v>
      </c>
      <c r="J191" s="20">
        <v>22538419.672290895</v>
      </c>
      <c r="L191" s="20">
        <v>446577.33761037723</v>
      </c>
      <c r="M191" s="20">
        <v>677236.60930176708</v>
      </c>
      <c r="N191" s="20">
        <v>517678.12353817746</v>
      </c>
      <c r="O191" s="20">
        <v>834946.56421209779</v>
      </c>
      <c r="P191" s="20">
        <v>440850.96176465065</v>
      </c>
      <c r="Q191" s="20">
        <v>552656.6723716727</v>
      </c>
      <c r="R191" s="20">
        <v>0</v>
      </c>
      <c r="S191" s="20">
        <v>1326903.7905552685</v>
      </c>
      <c r="T191" s="20">
        <v>855304.11330932821</v>
      </c>
      <c r="U191" s="20">
        <v>1750000</v>
      </c>
      <c r="V191" s="20">
        <v>0</v>
      </c>
      <c r="W191" s="20">
        <v>303083.92382420204</v>
      </c>
      <c r="X191" s="20">
        <v>1750000</v>
      </c>
      <c r="Y191" s="20">
        <v>1750000</v>
      </c>
      <c r="Z191" s="20">
        <v>59488.357301065815</v>
      </c>
      <c r="AA191" s="20">
        <v>72464.270094836014</v>
      </c>
      <c r="AB191" s="20">
        <v>686411.65508229192</v>
      </c>
      <c r="AC191" s="20">
        <v>347512.70690653427</v>
      </c>
      <c r="AD191" s="20">
        <v>498267.79472338385</v>
      </c>
      <c r="AE191" s="20">
        <v>87292.141488270368</v>
      </c>
      <c r="AF191" s="20">
        <v>0</v>
      </c>
      <c r="AG191" s="20">
        <v>1750000</v>
      </c>
      <c r="AH191" s="20">
        <v>161163.2122336789</v>
      </c>
      <c r="AI191" s="20">
        <v>121701.02955149976</v>
      </c>
      <c r="AJ191" s="20">
        <v>0</v>
      </c>
      <c r="AK191" s="20">
        <v>638833.92243673163</v>
      </c>
      <c r="AL191" s="20">
        <v>766998.7644282626</v>
      </c>
      <c r="AM191" s="20">
        <v>877300.06150602177</v>
      </c>
      <c r="AN191" s="20">
        <v>0</v>
      </c>
      <c r="AO191" s="20">
        <v>0</v>
      </c>
      <c r="AP191" s="20">
        <v>339839.98361321259</v>
      </c>
      <c r="AQ191" s="20">
        <v>114325.31184059579</v>
      </c>
      <c r="AR191" s="20">
        <v>470389.2523251425</v>
      </c>
      <c r="AS191" s="20">
        <v>1102705.6478083227</v>
      </c>
      <c r="AT191" s="20">
        <v>1002120.9711813682</v>
      </c>
      <c r="AU191" s="20">
        <v>603030.74736385932</v>
      </c>
      <c r="AV191" s="20">
        <v>409715.32501665736</v>
      </c>
      <c r="AW191" s="20">
        <v>321087.08979635476</v>
      </c>
      <c r="AX191" s="20">
        <v>0</v>
      </c>
      <c r="AY191" s="20">
        <v>76940.060783469118</v>
      </c>
      <c r="AZ191" s="20">
        <v>96789.734049930237</v>
      </c>
      <c r="BA191" s="20">
        <v>0</v>
      </c>
      <c r="BB191" s="20">
        <v>728803.53627186408</v>
      </c>
    </row>
    <row r="192" spans="1:59" x14ac:dyDescent="0.25">
      <c r="A192" s="54"/>
      <c r="E192" s="53"/>
      <c r="F192" s="52">
        <v>759205.57263810432</v>
      </c>
      <c r="J192" s="20">
        <v>26919130.36971239</v>
      </c>
      <c r="L192" s="20">
        <v>1051926.732227958</v>
      </c>
      <c r="M192" s="20">
        <v>0</v>
      </c>
      <c r="N192" s="20">
        <v>1144689.9575828861</v>
      </c>
      <c r="O192" s="20">
        <v>209838.56089815754</v>
      </c>
      <c r="P192" s="20">
        <v>223687.87406159146</v>
      </c>
      <c r="Q192" s="20">
        <v>0</v>
      </c>
      <c r="R192" s="20">
        <v>480257.09333141311</v>
      </c>
      <c r="S192" s="20">
        <v>184080.07645108341</v>
      </c>
      <c r="T192" s="20">
        <v>935762.43204021058</v>
      </c>
      <c r="U192" s="20">
        <v>301514.55106343399</v>
      </c>
      <c r="V192" s="20">
        <v>95471.687299342826</v>
      </c>
      <c r="W192" s="20">
        <v>274983.90324060328</v>
      </c>
      <c r="X192" s="20">
        <v>1750000</v>
      </c>
      <c r="Y192" s="20">
        <v>1750000</v>
      </c>
      <c r="Z192" s="20">
        <v>15953.724957927247</v>
      </c>
      <c r="AA192" s="20">
        <v>291155.82178185461</v>
      </c>
      <c r="AB192" s="20">
        <v>1033622.9090111053</v>
      </c>
      <c r="AC192" s="20">
        <v>0</v>
      </c>
      <c r="AD192" s="20">
        <v>461640.97656516894</v>
      </c>
      <c r="AE192" s="20">
        <v>178906.10258643236</v>
      </c>
      <c r="AF192" s="20">
        <v>554395.66734886123</v>
      </c>
      <c r="AG192" s="20">
        <v>0</v>
      </c>
      <c r="AH192" s="20">
        <v>794878.72901482484</v>
      </c>
      <c r="AI192" s="20">
        <v>316359.65887290263</v>
      </c>
      <c r="AJ192" s="20">
        <v>1750000</v>
      </c>
      <c r="AK192" s="20">
        <v>0</v>
      </c>
      <c r="AL192" s="20">
        <v>1545733.3787651774</v>
      </c>
      <c r="AM192" s="20">
        <v>1073849.3666075205</v>
      </c>
      <c r="AN192" s="20">
        <v>0</v>
      </c>
      <c r="AO192" s="20">
        <v>1750000</v>
      </c>
      <c r="AP192" s="20">
        <v>734557.32840229524</v>
      </c>
      <c r="AQ192" s="20">
        <v>1059146.9555853764</v>
      </c>
      <c r="AR192" s="20">
        <v>1750000</v>
      </c>
      <c r="AS192" s="20">
        <v>693814.70848197886</v>
      </c>
      <c r="AT192" s="20">
        <v>253147.33257042302</v>
      </c>
      <c r="AU192" s="20">
        <v>169115.64627586387</v>
      </c>
      <c r="AV192" s="20">
        <v>1355989.1203625794</v>
      </c>
      <c r="AW192" s="20">
        <v>1448960.3172131791</v>
      </c>
      <c r="AX192" s="20">
        <v>0</v>
      </c>
      <c r="AY192" s="20">
        <v>0</v>
      </c>
      <c r="AZ192" s="20">
        <v>871644.36251257802</v>
      </c>
      <c r="BA192" s="20">
        <v>0</v>
      </c>
      <c r="BB192" s="20">
        <v>0</v>
      </c>
      <c r="BC192" s="20">
        <v>393547.70655128406</v>
      </c>
      <c r="BD192" s="20">
        <v>0</v>
      </c>
      <c r="BE192" s="20">
        <v>20497.688048378564</v>
      </c>
    </row>
    <row r="193" spans="1:63" x14ac:dyDescent="0.25">
      <c r="A193" s="54"/>
      <c r="E193" s="53"/>
      <c r="F193" s="52">
        <v>759566.11690681218</v>
      </c>
      <c r="J193" s="20">
        <v>24780798.095175631</v>
      </c>
      <c r="L193" s="20">
        <v>0</v>
      </c>
      <c r="M193" s="20">
        <v>0</v>
      </c>
      <c r="N193" s="20">
        <v>205059.17084297235</v>
      </c>
      <c r="O193" s="20">
        <v>59415.410695566214</v>
      </c>
      <c r="P193" s="20">
        <v>920903.05389673566</v>
      </c>
      <c r="Q193" s="20">
        <v>1750000</v>
      </c>
      <c r="R193" s="20">
        <v>646074.44695860473</v>
      </c>
      <c r="S193" s="20">
        <v>1750000</v>
      </c>
      <c r="T193" s="20">
        <v>638419.50463787722</v>
      </c>
      <c r="U193" s="20">
        <v>758698.66523951478</v>
      </c>
      <c r="V193" s="20">
        <v>172994.024616207</v>
      </c>
      <c r="W193" s="20">
        <v>115652.14720381401</v>
      </c>
      <c r="X193" s="20">
        <v>0</v>
      </c>
      <c r="Y193" s="20">
        <v>274874.33026045735</v>
      </c>
      <c r="Z193" s="20">
        <v>183022.01693720731</v>
      </c>
      <c r="AA193" s="20">
        <v>958713.46834797622</v>
      </c>
      <c r="AB193" s="20">
        <v>1273043.0013477625</v>
      </c>
      <c r="AC193" s="20">
        <v>0</v>
      </c>
      <c r="AD193" s="20">
        <v>55097.501398989931</v>
      </c>
      <c r="AE193" s="20">
        <v>9086.7582003696589</v>
      </c>
      <c r="AF193" s="20">
        <v>0</v>
      </c>
      <c r="AG193" s="20">
        <v>0</v>
      </c>
      <c r="AH193" s="20">
        <v>0</v>
      </c>
      <c r="AI193" s="20">
        <v>793325.16130584991</v>
      </c>
      <c r="AJ193" s="20">
        <v>1394034.7229533754</v>
      </c>
      <c r="AK193" s="20">
        <v>1595035.1037343736</v>
      </c>
      <c r="AL193" s="20">
        <v>1017425.6567547007</v>
      </c>
      <c r="AM193" s="20">
        <v>396260.99930836307</v>
      </c>
      <c r="AN193" s="20">
        <v>303227.6350653898</v>
      </c>
      <c r="AO193" s="20">
        <v>1750000</v>
      </c>
      <c r="AP193" s="20">
        <v>1750000</v>
      </c>
      <c r="AQ193" s="20">
        <v>31641.659357391647</v>
      </c>
      <c r="AR193" s="20">
        <v>1750000</v>
      </c>
      <c r="AS193" s="20">
        <v>0</v>
      </c>
      <c r="AT193" s="20">
        <v>378346.38843606389</v>
      </c>
      <c r="AU193" s="20">
        <v>705136.52670633607</v>
      </c>
      <c r="AV193" s="20">
        <v>111951.3037442856</v>
      </c>
      <c r="AW193" s="20">
        <v>1750000</v>
      </c>
      <c r="AX193" s="20">
        <v>823810.21735937358</v>
      </c>
      <c r="AY193" s="20">
        <v>0</v>
      </c>
      <c r="AZ193" s="20">
        <v>459549.21986607276</v>
      </c>
    </row>
    <row r="194" spans="1:63" x14ac:dyDescent="0.25">
      <c r="A194" s="54"/>
      <c r="E194" s="53"/>
      <c r="F194" s="52">
        <v>759936.52274028189</v>
      </c>
      <c r="J194" s="20">
        <v>24808699.319467083</v>
      </c>
      <c r="L194" s="20">
        <v>818283.88964119274</v>
      </c>
      <c r="M194" s="20">
        <v>564374.68469199724</v>
      </c>
      <c r="N194" s="20">
        <v>195172.24098513345</v>
      </c>
      <c r="O194" s="20">
        <v>451730.89967005863</v>
      </c>
      <c r="P194" s="20">
        <v>1055753.2554898569</v>
      </c>
      <c r="Q194" s="20">
        <v>224840.70148410124</v>
      </c>
      <c r="R194" s="20">
        <v>103043.34896578395</v>
      </c>
      <c r="S194" s="20">
        <v>0</v>
      </c>
      <c r="T194" s="20">
        <v>471550.16126812343</v>
      </c>
      <c r="U194" s="20">
        <v>3827.4026325265877</v>
      </c>
      <c r="V194" s="20">
        <v>376380.64371880586</v>
      </c>
      <c r="W194" s="20">
        <v>1154434.7642870399</v>
      </c>
      <c r="X194" s="20">
        <v>964399.42140891706</v>
      </c>
      <c r="Y194" s="20">
        <v>1750000</v>
      </c>
      <c r="Z194" s="20">
        <v>1750000</v>
      </c>
      <c r="AA194" s="20">
        <v>1750000</v>
      </c>
      <c r="AB194" s="20">
        <v>1188847.7090322161</v>
      </c>
      <c r="AC194" s="20">
        <v>1584270.7422475037</v>
      </c>
      <c r="AD194" s="20">
        <v>0</v>
      </c>
      <c r="AE194" s="20">
        <v>644300.06805258151</v>
      </c>
      <c r="AF194" s="20">
        <v>0</v>
      </c>
      <c r="AG194" s="20">
        <v>1127101.4161509031</v>
      </c>
      <c r="AH194" s="20">
        <v>211143.75772967434</v>
      </c>
      <c r="AI194" s="20">
        <v>0</v>
      </c>
      <c r="AJ194" s="20">
        <v>0</v>
      </c>
      <c r="AK194" s="20">
        <v>1078270.7453825283</v>
      </c>
      <c r="AL194" s="20">
        <v>0</v>
      </c>
      <c r="AM194" s="20">
        <v>904148.30208926322</v>
      </c>
      <c r="AN194" s="20">
        <v>214606.61187893455</v>
      </c>
      <c r="AO194" s="20">
        <v>353190.58592336928</v>
      </c>
      <c r="AP194" s="20">
        <v>569744.06634946819</v>
      </c>
      <c r="AQ194" s="20">
        <v>1750000</v>
      </c>
      <c r="AR194" s="20">
        <v>1597625.2349385684</v>
      </c>
      <c r="AS194" s="20">
        <v>930909.35891373339</v>
      </c>
      <c r="AT194" s="20">
        <v>122970.87034903094</v>
      </c>
      <c r="AU194" s="20">
        <v>897778.43618576601</v>
      </c>
      <c r="AV194" s="20">
        <v>0</v>
      </c>
      <c r="AW194" s="20">
        <v>0</v>
      </c>
    </row>
    <row r="195" spans="1:63" x14ac:dyDescent="0.25">
      <c r="A195" s="54"/>
      <c r="E195" s="53"/>
      <c r="F195" s="52">
        <v>760189.82748377183</v>
      </c>
      <c r="J195" s="20">
        <v>35163807.529432826</v>
      </c>
      <c r="L195" s="20">
        <v>913034.93652122212</v>
      </c>
      <c r="M195" s="20">
        <v>0</v>
      </c>
      <c r="N195" s="20">
        <v>277095.8553397021</v>
      </c>
      <c r="O195" s="20">
        <v>353089.78068045364</v>
      </c>
      <c r="P195" s="20">
        <v>1750000</v>
      </c>
      <c r="Q195" s="20">
        <v>0</v>
      </c>
      <c r="R195" s="20">
        <v>24843.010047579999</v>
      </c>
      <c r="S195" s="20">
        <v>0</v>
      </c>
      <c r="T195" s="20">
        <v>679287.15985423583</v>
      </c>
      <c r="U195" s="20">
        <v>1750000</v>
      </c>
      <c r="V195" s="20">
        <v>0</v>
      </c>
      <c r="W195" s="20">
        <v>494643.31200697855</v>
      </c>
      <c r="X195" s="20">
        <v>524119.13504667184</v>
      </c>
      <c r="Y195" s="20">
        <v>1401376.075520847</v>
      </c>
      <c r="Z195" s="20">
        <v>815282.80882870685</v>
      </c>
      <c r="AA195" s="20">
        <v>1750000</v>
      </c>
      <c r="AB195" s="20">
        <v>125605.03608647163</v>
      </c>
      <c r="AC195" s="20">
        <v>1750000</v>
      </c>
      <c r="AD195" s="20">
        <v>575274.98931246041</v>
      </c>
      <c r="AE195" s="20">
        <v>1051831.8897175177</v>
      </c>
      <c r="AF195" s="20">
        <v>827258.34867043328</v>
      </c>
      <c r="AG195" s="20">
        <v>1750000</v>
      </c>
      <c r="AH195" s="20">
        <v>1580495.2640555124</v>
      </c>
      <c r="AI195" s="20">
        <v>7.2943013913463801</v>
      </c>
      <c r="AJ195" s="20">
        <v>0</v>
      </c>
      <c r="AK195" s="20">
        <v>289843.29404262791</v>
      </c>
      <c r="AL195" s="20">
        <v>935421.88301743451</v>
      </c>
      <c r="AM195" s="20">
        <v>1750000</v>
      </c>
      <c r="AN195" s="20">
        <v>43001.198109367164</v>
      </c>
      <c r="AO195" s="20">
        <v>1449330.9077936355</v>
      </c>
      <c r="AP195" s="20">
        <v>625784.49527560244</v>
      </c>
      <c r="AQ195" s="20">
        <v>138046.89964757347</v>
      </c>
      <c r="AR195" s="20">
        <v>1327580.2632292134</v>
      </c>
      <c r="AS195" s="20">
        <v>1407099.1211947217</v>
      </c>
      <c r="AT195" s="20">
        <v>1750000</v>
      </c>
      <c r="AU195" s="20">
        <v>1750000</v>
      </c>
      <c r="AV195" s="20">
        <v>1315914.4539875914</v>
      </c>
      <c r="AW195" s="20">
        <v>337425.86723537836</v>
      </c>
      <c r="AX195" s="20">
        <v>29562.027336944942</v>
      </c>
      <c r="AY195" s="20">
        <v>121552.22257254913</v>
      </c>
      <c r="AZ195" s="20">
        <v>1750000</v>
      </c>
      <c r="BA195" s="20">
        <v>1750000</v>
      </c>
      <c r="BB195" s="20">
        <v>0</v>
      </c>
    </row>
    <row r="196" spans="1:63" x14ac:dyDescent="0.25">
      <c r="A196" s="54"/>
      <c r="E196" s="53"/>
      <c r="F196" s="52">
        <v>760854.38986002165</v>
      </c>
      <c r="J196" s="20">
        <v>20064476.55555658</v>
      </c>
      <c r="L196" s="20">
        <v>0</v>
      </c>
      <c r="M196" s="20">
        <v>169211.51914646151</v>
      </c>
      <c r="N196" s="20">
        <v>456631.76148091606</v>
      </c>
      <c r="O196" s="20">
        <v>0</v>
      </c>
      <c r="P196" s="20">
        <v>75749.685376895941</v>
      </c>
      <c r="Q196" s="20">
        <v>479081.42997789988</v>
      </c>
      <c r="R196" s="20">
        <v>8477.6525520280702</v>
      </c>
      <c r="S196" s="20">
        <v>278859.63784279546</v>
      </c>
      <c r="T196" s="20">
        <v>0</v>
      </c>
      <c r="U196" s="20">
        <v>72031.292867424316</v>
      </c>
      <c r="V196" s="20">
        <v>617579.94351075822</v>
      </c>
      <c r="W196" s="20">
        <v>1147280.4290587001</v>
      </c>
      <c r="X196" s="20">
        <v>717137.7450085755</v>
      </c>
      <c r="Y196" s="20">
        <v>0</v>
      </c>
      <c r="Z196" s="20">
        <v>642022.10353514762</v>
      </c>
      <c r="AA196" s="20">
        <v>0</v>
      </c>
      <c r="AB196" s="20">
        <v>246436.18369096355</v>
      </c>
      <c r="AC196" s="20">
        <v>1338569.8020264541</v>
      </c>
      <c r="AD196" s="20">
        <v>55379.955214456306</v>
      </c>
      <c r="AE196" s="20">
        <v>726898.86794851488</v>
      </c>
      <c r="AF196" s="20">
        <v>0</v>
      </c>
      <c r="AG196" s="20">
        <v>0</v>
      </c>
      <c r="AH196" s="20">
        <v>728331.34873697744</v>
      </c>
      <c r="AI196" s="20">
        <v>1385668.0281946869</v>
      </c>
      <c r="AJ196" s="20">
        <v>1244991.4569675762</v>
      </c>
      <c r="AK196" s="20">
        <v>1223172.8177420204</v>
      </c>
      <c r="AL196" s="20">
        <v>285226.87057885225</v>
      </c>
      <c r="AM196" s="20">
        <v>58150.6373994553</v>
      </c>
      <c r="AN196" s="20">
        <v>243270.95840391389</v>
      </c>
      <c r="AO196" s="20">
        <v>97840.988373378059</v>
      </c>
      <c r="AP196" s="20">
        <v>0</v>
      </c>
      <c r="AQ196" s="20">
        <v>0</v>
      </c>
      <c r="AR196" s="20">
        <v>14419.581199992797</v>
      </c>
      <c r="AS196" s="20">
        <v>1470122.1898916909</v>
      </c>
      <c r="AT196" s="20">
        <v>1650825.6796852909</v>
      </c>
      <c r="AU196" s="20">
        <v>0</v>
      </c>
      <c r="AV196" s="20">
        <v>1477252.9379348094</v>
      </c>
      <c r="AW196" s="20">
        <v>722549.22043120442</v>
      </c>
      <c r="AX196" s="20">
        <v>640290.05451562582</v>
      </c>
      <c r="AY196" s="20">
        <v>1750000</v>
      </c>
      <c r="AZ196" s="20">
        <v>41015.776263117092</v>
      </c>
    </row>
    <row r="197" spans="1:63" x14ac:dyDescent="0.25">
      <c r="A197" s="54"/>
      <c r="E197" s="53"/>
      <c r="F197" s="52">
        <v>763219.7928826703</v>
      </c>
      <c r="J197" s="20">
        <v>23674122.774707835</v>
      </c>
      <c r="L197" s="20">
        <v>192494.53516621527</v>
      </c>
      <c r="M197" s="20">
        <v>843491.85567917908</v>
      </c>
      <c r="N197" s="20">
        <v>170150.81360586523</v>
      </c>
      <c r="O197" s="20">
        <v>675633.17097598035</v>
      </c>
      <c r="P197" s="20">
        <v>339362.98859123397</v>
      </c>
      <c r="Q197" s="20">
        <v>509434.95356813166</v>
      </c>
      <c r="R197" s="20">
        <v>360060.00668821624</v>
      </c>
      <c r="S197" s="20">
        <v>103890.69201825536</v>
      </c>
      <c r="T197" s="20">
        <v>594540.97986122337</v>
      </c>
      <c r="U197" s="20">
        <v>0</v>
      </c>
      <c r="V197" s="20">
        <v>158029.7325328521</v>
      </c>
      <c r="W197" s="20">
        <v>828041.13483690494</v>
      </c>
      <c r="X197" s="20">
        <v>1001649.5419958339</v>
      </c>
      <c r="Y197" s="20">
        <v>1750000</v>
      </c>
      <c r="Z197" s="20">
        <v>0</v>
      </c>
      <c r="AA197" s="20">
        <v>77375.210508982884</v>
      </c>
      <c r="AB197" s="20">
        <v>185510.83910898108</v>
      </c>
      <c r="AC197" s="20">
        <v>73109.094160103123</v>
      </c>
      <c r="AD197" s="20">
        <v>1750000</v>
      </c>
      <c r="AE197" s="20">
        <v>1246961.3892144184</v>
      </c>
      <c r="AF197" s="20">
        <v>0</v>
      </c>
      <c r="AG197" s="20">
        <v>1750000</v>
      </c>
      <c r="AH197" s="20">
        <v>358881.08944496606</v>
      </c>
      <c r="AI197" s="20">
        <v>207496.1622583369</v>
      </c>
      <c r="AJ197" s="20">
        <v>0</v>
      </c>
      <c r="AK197" s="20">
        <v>42776.670586625347</v>
      </c>
      <c r="AL197" s="20">
        <v>993181.93105959683</v>
      </c>
      <c r="AM197" s="20">
        <v>1750000</v>
      </c>
      <c r="AN197" s="20">
        <v>1750000</v>
      </c>
      <c r="AO197" s="20">
        <v>18114.140288330265</v>
      </c>
      <c r="AP197" s="20">
        <v>203123.67882145429</v>
      </c>
      <c r="AQ197" s="20">
        <v>460021.62398610031</v>
      </c>
      <c r="AR197" s="20">
        <v>595091.01755201141</v>
      </c>
      <c r="AS197" s="20">
        <v>234753.34134278225</v>
      </c>
      <c r="AT197" s="20">
        <v>1750000</v>
      </c>
      <c r="AU197" s="20">
        <v>495981.68877515593</v>
      </c>
      <c r="AV197" s="20">
        <v>77029.836866702535</v>
      </c>
      <c r="AW197" s="20">
        <v>357503.70823522401</v>
      </c>
      <c r="AX197" s="20">
        <v>1051916.6598453382</v>
      </c>
      <c r="AY197" s="20">
        <v>322955.79990528151</v>
      </c>
      <c r="AZ197" s="20">
        <v>8305.9371740235947</v>
      </c>
      <c r="BA197" s="20">
        <v>0</v>
      </c>
      <c r="BB197" s="20">
        <v>185260.59044376318</v>
      </c>
      <c r="BC197" s="20">
        <v>59297.906031215913</v>
      </c>
      <c r="BD197" s="20">
        <v>0</v>
      </c>
      <c r="BE197" s="20">
        <v>142694.05357855419</v>
      </c>
    </row>
    <row r="198" spans="1:63" x14ac:dyDescent="0.25">
      <c r="A198" s="54"/>
      <c r="E198" s="53"/>
      <c r="F198" s="52">
        <v>767013.00888405123</v>
      </c>
      <c r="J198" s="20">
        <v>23443728.478165343</v>
      </c>
      <c r="L198" s="20">
        <v>0</v>
      </c>
      <c r="M198" s="20">
        <v>476901.19291975256</v>
      </c>
      <c r="N198" s="20">
        <v>1077255.6920866759</v>
      </c>
      <c r="O198" s="20">
        <v>188973.09435301367</v>
      </c>
      <c r="P198" s="20">
        <v>0</v>
      </c>
      <c r="Q198" s="20">
        <v>1750000</v>
      </c>
      <c r="R198" s="20">
        <v>0</v>
      </c>
      <c r="S198" s="20">
        <v>0</v>
      </c>
      <c r="T198" s="20">
        <v>0</v>
      </c>
      <c r="U198" s="20">
        <v>1750000</v>
      </c>
      <c r="V198" s="20">
        <v>0</v>
      </c>
      <c r="W198" s="20">
        <v>1379631.5033784187</v>
      </c>
      <c r="X198" s="20">
        <v>1750000</v>
      </c>
      <c r="Y198" s="20">
        <v>1750000</v>
      </c>
      <c r="Z198" s="20">
        <v>0</v>
      </c>
      <c r="AA198" s="20">
        <v>1246699.1464865697</v>
      </c>
      <c r="AB198" s="20">
        <v>880350.48988549155</v>
      </c>
      <c r="AC198" s="20">
        <v>1750000</v>
      </c>
      <c r="AD198" s="20">
        <v>75322.762741445564</v>
      </c>
      <c r="AE198" s="20">
        <v>153305.92545444053</v>
      </c>
      <c r="AF198" s="20">
        <v>498333.26477631857</v>
      </c>
      <c r="AG198" s="20">
        <v>0</v>
      </c>
      <c r="AH198" s="20">
        <v>698594.40944759664</v>
      </c>
      <c r="AI198" s="20">
        <v>385435.8623145211</v>
      </c>
      <c r="AJ198" s="20">
        <v>298119.238444263</v>
      </c>
      <c r="AK198" s="20">
        <v>575333.22289721365</v>
      </c>
      <c r="AL198" s="20">
        <v>1631526.9005606296</v>
      </c>
      <c r="AM198" s="20">
        <v>1750000</v>
      </c>
      <c r="AN198" s="20">
        <v>304712.05832621432</v>
      </c>
      <c r="AO198" s="20">
        <v>1750000</v>
      </c>
      <c r="AP198" s="20">
        <v>1323233.714092775</v>
      </c>
      <c r="AQ198" s="20">
        <v>0</v>
      </c>
    </row>
    <row r="199" spans="1:63" x14ac:dyDescent="0.25">
      <c r="A199" s="54"/>
      <c r="E199" s="53"/>
      <c r="F199" s="52">
        <v>767681.60054834385</v>
      </c>
      <c r="J199" s="20">
        <v>27517603.200594246</v>
      </c>
      <c r="L199" s="20">
        <v>437101.05230729724</v>
      </c>
      <c r="M199" s="20">
        <v>0</v>
      </c>
      <c r="N199" s="20">
        <v>200084.38509833044</v>
      </c>
      <c r="O199" s="20">
        <v>861005.80639727903</v>
      </c>
      <c r="P199" s="20">
        <v>1750000</v>
      </c>
      <c r="Q199" s="20">
        <v>327121.90731221554</v>
      </c>
      <c r="R199" s="20">
        <v>98631.669359199586</v>
      </c>
      <c r="S199" s="20">
        <v>216281.04358538962</v>
      </c>
      <c r="T199" s="20">
        <v>1221987.8408672942</v>
      </c>
      <c r="U199" s="20">
        <v>46634.597126787645</v>
      </c>
      <c r="V199" s="20">
        <v>1396351.4418620979</v>
      </c>
      <c r="W199" s="20">
        <v>306580.24114775797</v>
      </c>
      <c r="X199" s="20">
        <v>0</v>
      </c>
      <c r="Y199" s="20">
        <v>671282.00551563385</v>
      </c>
      <c r="Z199" s="20">
        <v>1105449.0459178679</v>
      </c>
      <c r="AA199" s="20">
        <v>301729.91807414917</v>
      </c>
      <c r="AB199" s="20">
        <v>836845.43208590196</v>
      </c>
      <c r="AC199" s="20">
        <v>956857.00010721153</v>
      </c>
      <c r="AD199" s="20">
        <v>0</v>
      </c>
      <c r="AE199" s="20">
        <v>110747.52441072778</v>
      </c>
      <c r="AF199" s="20">
        <v>1750000</v>
      </c>
      <c r="AG199" s="20">
        <v>1750000</v>
      </c>
      <c r="AH199" s="20">
        <v>0</v>
      </c>
      <c r="AI199" s="20">
        <v>243483.39235625113</v>
      </c>
      <c r="AJ199" s="20">
        <v>107772.10140390333</v>
      </c>
      <c r="AK199" s="20">
        <v>1750000</v>
      </c>
      <c r="AL199" s="20">
        <v>1406432.0761905368</v>
      </c>
      <c r="AM199" s="20">
        <v>1750000</v>
      </c>
      <c r="AN199" s="20">
        <v>0</v>
      </c>
      <c r="AO199" s="20">
        <v>91862.300068271346</v>
      </c>
      <c r="AP199" s="20">
        <v>0</v>
      </c>
      <c r="AQ199" s="20">
        <v>174319.60632899054</v>
      </c>
      <c r="AR199" s="20">
        <v>1529148.4569172673</v>
      </c>
      <c r="AS199" s="20">
        <v>1157066.9324678117</v>
      </c>
      <c r="AT199" s="20">
        <v>1171190.2894928409</v>
      </c>
      <c r="AU199" s="20">
        <v>291637.1341932338</v>
      </c>
      <c r="AV199" s="20">
        <v>1750000</v>
      </c>
      <c r="AW199" s="20">
        <v>1750000</v>
      </c>
    </row>
    <row r="200" spans="1:63" x14ac:dyDescent="0.25">
      <c r="A200" s="54"/>
      <c r="E200" s="53"/>
      <c r="F200" s="52">
        <v>771776.55264164705</v>
      </c>
      <c r="J200" s="20">
        <v>29426078.221954755</v>
      </c>
      <c r="L200" s="20">
        <v>0</v>
      </c>
      <c r="M200" s="20">
        <v>10984.342141973088</v>
      </c>
      <c r="N200" s="20">
        <v>1427064.1067475248</v>
      </c>
      <c r="O200" s="20">
        <v>435667.29863218963</v>
      </c>
      <c r="P200" s="20">
        <v>0</v>
      </c>
      <c r="Q200" s="20">
        <v>1750000</v>
      </c>
      <c r="R200" s="20">
        <v>577819.48786810157</v>
      </c>
      <c r="S200" s="20">
        <v>535373.28094194736</v>
      </c>
      <c r="T200" s="20">
        <v>1750000</v>
      </c>
      <c r="U200" s="20">
        <v>590911.45880058594</v>
      </c>
      <c r="V200" s="20">
        <v>0</v>
      </c>
      <c r="W200" s="20">
        <v>152767.62195581349</v>
      </c>
      <c r="X200" s="20">
        <v>296995.1741305599</v>
      </c>
      <c r="Y200" s="20">
        <v>1324123.5132837801</v>
      </c>
      <c r="Z200" s="20">
        <v>228142.57024807436</v>
      </c>
      <c r="AA200" s="20">
        <v>461437.24497745512</v>
      </c>
      <c r="AB200" s="20">
        <v>393129.21415054193</v>
      </c>
      <c r="AC200" s="20">
        <v>1707980.318041245</v>
      </c>
      <c r="AD200" s="20">
        <v>1494344.0787913604</v>
      </c>
      <c r="AE200" s="20">
        <v>1344803.2826511809</v>
      </c>
      <c r="AF200" s="20">
        <v>126795.52105193282</v>
      </c>
      <c r="AG200" s="20">
        <v>1750000</v>
      </c>
      <c r="AH200" s="20">
        <v>832296.33797798096</v>
      </c>
      <c r="AI200" s="20">
        <v>985716.28209968237</v>
      </c>
      <c r="AJ200" s="20">
        <v>0</v>
      </c>
      <c r="AK200" s="20">
        <v>1750000</v>
      </c>
      <c r="AL200" s="20">
        <v>0</v>
      </c>
      <c r="AM200" s="20">
        <v>172757.50382719585</v>
      </c>
      <c r="AN200" s="20">
        <v>1750000</v>
      </c>
      <c r="AO200" s="20">
        <v>1750000</v>
      </c>
      <c r="AP200" s="20">
        <v>389929.9627655705</v>
      </c>
      <c r="AQ200" s="20">
        <v>828750.53776816372</v>
      </c>
      <c r="AR200" s="20">
        <v>617451.59879747173</v>
      </c>
      <c r="AS200" s="20">
        <v>1080932.9796554588</v>
      </c>
      <c r="AT200" s="20">
        <v>106333.6902880806</v>
      </c>
      <c r="AU200" s="20">
        <v>992688.96444891253</v>
      </c>
      <c r="AV200" s="20">
        <v>261380.33421099</v>
      </c>
      <c r="AW200" s="20">
        <v>1549501.5157009801</v>
      </c>
    </row>
    <row r="201" spans="1:63" x14ac:dyDescent="0.25">
      <c r="A201" s="54"/>
      <c r="E201" s="53"/>
      <c r="F201" s="52">
        <v>771925.40557414584</v>
      </c>
      <c r="J201" s="20">
        <v>41368162.300760493</v>
      </c>
      <c r="L201" s="20">
        <v>427691.54139170283</v>
      </c>
      <c r="M201" s="20">
        <v>29230.780206033727</v>
      </c>
      <c r="N201" s="20">
        <v>0</v>
      </c>
      <c r="O201" s="20">
        <v>0</v>
      </c>
      <c r="P201" s="20">
        <v>467269.87496825401</v>
      </c>
      <c r="Q201" s="20">
        <v>650254.1145210762</v>
      </c>
      <c r="R201" s="20">
        <v>1213161.3169157244</v>
      </c>
      <c r="S201" s="20">
        <v>1179427.1000112642</v>
      </c>
      <c r="T201" s="20">
        <v>239740.07243679452</v>
      </c>
      <c r="U201" s="20">
        <v>1750000</v>
      </c>
      <c r="V201" s="20">
        <v>1130737.104849722</v>
      </c>
      <c r="W201" s="20">
        <v>1284546.0813861722</v>
      </c>
      <c r="X201" s="20">
        <v>781614.08018839965</v>
      </c>
      <c r="Y201" s="20">
        <v>120300.35785513779</v>
      </c>
      <c r="Z201" s="20">
        <v>1750000</v>
      </c>
      <c r="AA201" s="20">
        <v>1750000</v>
      </c>
      <c r="AB201" s="20">
        <v>0</v>
      </c>
      <c r="AC201" s="20">
        <v>1376028.0962040019</v>
      </c>
      <c r="AD201" s="20">
        <v>416150.79390276293</v>
      </c>
      <c r="AE201" s="20">
        <v>486161.58073789743</v>
      </c>
      <c r="AF201" s="20">
        <v>1750000</v>
      </c>
      <c r="AG201" s="20">
        <v>976200.24920992111</v>
      </c>
      <c r="AH201" s="20">
        <v>0</v>
      </c>
      <c r="AI201" s="20">
        <v>1750000</v>
      </c>
      <c r="AJ201" s="20">
        <v>304315.33326918771</v>
      </c>
      <c r="AK201" s="20">
        <v>1750000</v>
      </c>
      <c r="AL201" s="20">
        <v>1750000</v>
      </c>
      <c r="AM201" s="20">
        <v>0</v>
      </c>
      <c r="AN201" s="20">
        <v>23312.70898845687</v>
      </c>
      <c r="AO201" s="20">
        <v>0</v>
      </c>
      <c r="AP201" s="20">
        <v>891089.39197933511</v>
      </c>
      <c r="AQ201" s="20">
        <v>482693.87999797775</v>
      </c>
      <c r="AR201" s="20">
        <v>1750000</v>
      </c>
      <c r="AS201" s="20">
        <v>571884.18038328527</v>
      </c>
      <c r="AT201" s="20">
        <v>1411958.005785048</v>
      </c>
      <c r="AU201" s="20">
        <v>713291.69523064955</v>
      </c>
      <c r="AV201" s="20">
        <v>573479.32534168265</v>
      </c>
      <c r="AW201" s="20">
        <v>447420.29504283075</v>
      </c>
      <c r="AX201" s="20">
        <v>1750000</v>
      </c>
      <c r="AY201" s="20">
        <v>0</v>
      </c>
      <c r="AZ201" s="20">
        <v>1750000</v>
      </c>
      <c r="BA201" s="20">
        <v>944596.17735152226</v>
      </c>
      <c r="BB201" s="20">
        <v>568779.84193995851</v>
      </c>
      <c r="BC201" s="20">
        <v>98772.691403409699</v>
      </c>
      <c r="BD201" s="20">
        <v>21460.76829747099</v>
      </c>
      <c r="BE201" s="20">
        <v>484407.814939701</v>
      </c>
      <c r="BF201" s="20">
        <v>642211.83057333739</v>
      </c>
      <c r="BG201" s="20">
        <v>1750000</v>
      </c>
      <c r="BH201" s="20">
        <v>393224.78047847515</v>
      </c>
      <c r="BI201" s="20">
        <v>628917.94173461082</v>
      </c>
      <c r="BJ201" s="20">
        <v>1750000</v>
      </c>
      <c r="BK201" s="20">
        <v>387832.49323869403</v>
      </c>
    </row>
    <row r="202" spans="1:63" x14ac:dyDescent="0.25">
      <c r="A202" s="54"/>
      <c r="E202" s="53"/>
      <c r="F202" s="52">
        <v>773528.77996193233</v>
      </c>
      <c r="J202" s="20">
        <v>19016469.067794971</v>
      </c>
      <c r="L202" s="20">
        <v>599555.44023557589</v>
      </c>
      <c r="M202" s="20">
        <v>239024.26901461044</v>
      </c>
      <c r="N202" s="20">
        <v>58987.312912933528</v>
      </c>
      <c r="O202" s="20">
        <v>1750000</v>
      </c>
      <c r="P202" s="20">
        <v>144833.58653851808</v>
      </c>
      <c r="Q202" s="20">
        <v>106004.91401370161</v>
      </c>
      <c r="R202" s="20">
        <v>689846.43450127728</v>
      </c>
      <c r="S202" s="20">
        <v>1160401.2118544122</v>
      </c>
      <c r="T202" s="20">
        <v>0</v>
      </c>
      <c r="U202" s="20">
        <v>614024.18455981929</v>
      </c>
      <c r="V202" s="20">
        <v>179108.46168001357</v>
      </c>
      <c r="W202" s="20">
        <v>1750000</v>
      </c>
      <c r="X202" s="20">
        <v>0</v>
      </c>
      <c r="Y202" s="20">
        <v>0</v>
      </c>
      <c r="Z202" s="20">
        <v>399298.29702194943</v>
      </c>
      <c r="AA202" s="20">
        <v>85585.589044916793</v>
      </c>
      <c r="AB202" s="20">
        <v>1320187.8083061902</v>
      </c>
      <c r="AC202" s="20">
        <v>0</v>
      </c>
      <c r="AD202" s="20">
        <v>0</v>
      </c>
      <c r="AE202" s="20">
        <v>1692.5148533354513</v>
      </c>
      <c r="AF202" s="20">
        <v>0</v>
      </c>
      <c r="AG202" s="20">
        <v>1750000</v>
      </c>
      <c r="AH202" s="20">
        <v>938928.88331959001</v>
      </c>
      <c r="AI202" s="20">
        <v>13990.903094549198</v>
      </c>
      <c r="AJ202" s="20">
        <v>849115.79622733197</v>
      </c>
      <c r="AK202" s="20">
        <v>1364309.1324559511</v>
      </c>
      <c r="AL202" s="20">
        <v>422435.18407500163</v>
      </c>
      <c r="AM202" s="20">
        <v>32309.285067847464</v>
      </c>
      <c r="AN202" s="20">
        <v>872649.23712334316</v>
      </c>
      <c r="AO202" s="20">
        <v>1750000</v>
      </c>
      <c r="AP202" s="20">
        <v>174180.62189410115</v>
      </c>
      <c r="AQ202" s="20">
        <v>1750000</v>
      </c>
      <c r="AR202" s="20">
        <v>0</v>
      </c>
    </row>
    <row r="203" spans="1:63" x14ac:dyDescent="0.25">
      <c r="A203" s="54"/>
      <c r="E203" s="53"/>
      <c r="F203" s="52">
        <v>774862.3652338672</v>
      </c>
      <c r="J203" s="20">
        <v>23356978.894443717</v>
      </c>
      <c r="L203" s="20">
        <v>105744.14974176104</v>
      </c>
      <c r="M203" s="20">
        <v>315658.82911878638</v>
      </c>
      <c r="N203" s="20">
        <v>1750000</v>
      </c>
      <c r="O203" s="20">
        <v>183392.21496244764</v>
      </c>
      <c r="P203" s="20">
        <v>138274.54147082614</v>
      </c>
      <c r="Q203" s="20">
        <v>0</v>
      </c>
      <c r="R203" s="20">
        <v>729955.9159182345</v>
      </c>
      <c r="S203" s="20">
        <v>522691.8364324146</v>
      </c>
      <c r="T203" s="20">
        <v>55213.559790149564</v>
      </c>
      <c r="U203" s="20">
        <v>1750000</v>
      </c>
      <c r="V203" s="20">
        <v>0</v>
      </c>
      <c r="W203" s="20">
        <v>1005385.1887157513</v>
      </c>
      <c r="X203" s="20">
        <v>1750000</v>
      </c>
      <c r="Y203" s="20">
        <v>201430.45375332877</v>
      </c>
      <c r="Z203" s="20">
        <v>0</v>
      </c>
      <c r="AA203" s="20">
        <v>551516.73006211896</v>
      </c>
      <c r="AB203" s="20">
        <v>1741434.8488815371</v>
      </c>
      <c r="AC203" s="20">
        <v>894001.2752783054</v>
      </c>
      <c r="AD203" s="20">
        <v>192046.26403762714</v>
      </c>
      <c r="AE203" s="20">
        <v>0</v>
      </c>
      <c r="AF203" s="20">
        <v>386882.60560445092</v>
      </c>
      <c r="AG203" s="20">
        <v>296856.15376885363</v>
      </c>
      <c r="AH203" s="20">
        <v>250673.93951064697</v>
      </c>
      <c r="AI203" s="20">
        <v>477643.43427636242</v>
      </c>
      <c r="AJ203" s="20">
        <v>777987.5483982875</v>
      </c>
      <c r="AK203" s="20">
        <v>528374.30579598923</v>
      </c>
      <c r="AL203" s="20">
        <v>11587.541621684446</v>
      </c>
      <c r="AM203" s="20">
        <v>1003684.3358137484</v>
      </c>
      <c r="AN203" s="20">
        <v>431847.2188232101</v>
      </c>
      <c r="AO203" s="20">
        <v>0</v>
      </c>
      <c r="AP203" s="20">
        <v>0</v>
      </c>
      <c r="AQ203" s="20">
        <v>468794.61528301495</v>
      </c>
      <c r="AR203" s="20">
        <v>1750000</v>
      </c>
      <c r="AS203" s="20">
        <v>74917.799251184217</v>
      </c>
      <c r="AT203" s="20">
        <v>1140993.531122487</v>
      </c>
      <c r="AU203" s="20">
        <v>714426.21492054989</v>
      </c>
      <c r="AV203" s="20">
        <v>468966.19333364652</v>
      </c>
      <c r="AW203" s="20">
        <v>0</v>
      </c>
      <c r="AX203" s="20">
        <v>688646.31867757463</v>
      </c>
      <c r="AY203" s="20">
        <v>605102.24590971321</v>
      </c>
      <c r="AZ203" s="20">
        <v>0</v>
      </c>
      <c r="BA203" s="20">
        <v>0</v>
      </c>
      <c r="BB203" s="20">
        <v>324433.14126830176</v>
      </c>
      <c r="BC203" s="20">
        <v>0</v>
      </c>
      <c r="BD203" s="20">
        <v>309584.34265130945</v>
      </c>
      <c r="BE203" s="20">
        <v>712657.596189962</v>
      </c>
      <c r="BF203" s="20">
        <v>0</v>
      </c>
      <c r="BG203" s="20">
        <v>46174.004059451981</v>
      </c>
      <c r="BH203" s="20">
        <v>0</v>
      </c>
    </row>
    <row r="204" spans="1:63" x14ac:dyDescent="0.25">
      <c r="A204" s="54"/>
      <c r="E204" s="53"/>
      <c r="F204" s="52">
        <v>776063.94276236335</v>
      </c>
      <c r="J204" s="20">
        <v>24389296.526537508</v>
      </c>
      <c r="L204" s="20">
        <v>362244.81902312767</v>
      </c>
      <c r="M204" s="20">
        <v>1664550.9348476641</v>
      </c>
      <c r="N204" s="20">
        <v>0</v>
      </c>
      <c r="O204" s="20">
        <v>764925.83877973282</v>
      </c>
      <c r="P204" s="20">
        <v>150533.33105539822</v>
      </c>
      <c r="Q204" s="20">
        <v>1750000</v>
      </c>
      <c r="R204" s="20">
        <v>98828.79335207562</v>
      </c>
      <c r="S204" s="20">
        <v>1381433.7327058199</v>
      </c>
      <c r="T204" s="20">
        <v>112884.06635987817</v>
      </c>
      <c r="U204" s="20">
        <v>0</v>
      </c>
      <c r="V204" s="20">
        <v>263726.64259430068</v>
      </c>
      <c r="W204" s="20">
        <v>2498.5229273750447</v>
      </c>
      <c r="X204" s="20">
        <v>0</v>
      </c>
      <c r="Y204" s="20">
        <v>308756.07908045314</v>
      </c>
      <c r="Z204" s="20">
        <v>27592.243192902068</v>
      </c>
      <c r="AA204" s="20">
        <v>770394.17107824516</v>
      </c>
      <c r="AB204" s="20">
        <v>0</v>
      </c>
      <c r="AC204" s="20">
        <v>922764.53136588307</v>
      </c>
      <c r="AD204" s="20">
        <v>898040.8060746491</v>
      </c>
      <c r="AE204" s="20">
        <v>518185.48299967311</v>
      </c>
      <c r="AF204" s="20">
        <v>773398.66251685214</v>
      </c>
      <c r="AG204" s="20">
        <v>1131083.4163415923</v>
      </c>
      <c r="AH204" s="20">
        <v>1750000</v>
      </c>
      <c r="AI204" s="20">
        <v>1750000</v>
      </c>
      <c r="AJ204" s="20">
        <v>426569.61073632678</v>
      </c>
      <c r="AK204" s="20">
        <v>678719.74558944395</v>
      </c>
      <c r="AL204" s="20">
        <v>179634.87819705124</v>
      </c>
      <c r="AM204" s="20">
        <v>1750000</v>
      </c>
      <c r="AN204" s="20">
        <v>174113.69987886073</v>
      </c>
      <c r="AO204" s="20">
        <v>0</v>
      </c>
      <c r="AP204" s="20">
        <v>0</v>
      </c>
      <c r="AQ204" s="20">
        <v>160258.85571080795</v>
      </c>
      <c r="AR204" s="20">
        <v>755753.89769356977</v>
      </c>
      <c r="AS204" s="20">
        <v>604430.69888610719</v>
      </c>
      <c r="AT204" s="20">
        <v>808028.14685556316</v>
      </c>
      <c r="AU204" s="20">
        <v>848820.86816271627</v>
      </c>
      <c r="AV204" s="20">
        <v>0</v>
      </c>
      <c r="AW204" s="20">
        <v>1750000</v>
      </c>
      <c r="AX204" s="20">
        <v>67373.349480682053</v>
      </c>
      <c r="AY204" s="20">
        <v>6103.467448917334</v>
      </c>
      <c r="AZ204" s="20">
        <v>0</v>
      </c>
      <c r="BA204" s="20">
        <v>479667.46376084955</v>
      </c>
      <c r="BB204" s="20">
        <v>297979.76984098926</v>
      </c>
    </row>
    <row r="205" spans="1:63" x14ac:dyDescent="0.25">
      <c r="A205" s="54"/>
      <c r="E205" s="53"/>
      <c r="F205" s="52">
        <v>779727.07206752384</v>
      </c>
    </row>
    <row r="206" spans="1:63" x14ac:dyDescent="0.25">
      <c r="A206" s="54"/>
      <c r="E206" s="53"/>
      <c r="F206" s="52">
        <v>781178.88890852511</v>
      </c>
    </row>
    <row r="207" spans="1:63" x14ac:dyDescent="0.25">
      <c r="A207" s="54"/>
      <c r="E207" s="53"/>
      <c r="F207" s="52">
        <v>783850.85113407893</v>
      </c>
    </row>
    <row r="208" spans="1:63" x14ac:dyDescent="0.25">
      <c r="A208" s="54"/>
      <c r="E208" s="53"/>
      <c r="F208" s="52">
        <v>786491.21438408107</v>
      </c>
    </row>
    <row r="209" spans="1:6" x14ac:dyDescent="0.25">
      <c r="A209" s="54"/>
      <c r="E209" s="53"/>
      <c r="F209" s="52">
        <v>786805.43742855906</v>
      </c>
    </row>
    <row r="210" spans="1:6" x14ac:dyDescent="0.25">
      <c r="A210" s="54"/>
      <c r="E210" s="53"/>
      <c r="F210" s="52">
        <v>788365.72866308806</v>
      </c>
    </row>
    <row r="211" spans="1:6" x14ac:dyDescent="0.25">
      <c r="A211" s="54"/>
      <c r="E211" s="53"/>
      <c r="F211" s="52">
        <v>790690.50130697782</v>
      </c>
    </row>
    <row r="212" spans="1:6" x14ac:dyDescent="0.25">
      <c r="A212" s="54"/>
      <c r="E212" s="53"/>
      <c r="F212" s="52">
        <v>791083.6939027569</v>
      </c>
    </row>
    <row r="213" spans="1:6" x14ac:dyDescent="0.25">
      <c r="A213" s="54"/>
      <c r="E213" s="53"/>
      <c r="F213" s="52">
        <v>792820.01082261826</v>
      </c>
    </row>
    <row r="214" spans="1:6" x14ac:dyDescent="0.25">
      <c r="A214" s="54"/>
      <c r="E214" s="53"/>
      <c r="F214" s="52">
        <v>793685.94311973476</v>
      </c>
    </row>
    <row r="215" spans="1:6" x14ac:dyDescent="0.25">
      <c r="A215" s="54"/>
      <c r="E215" s="53"/>
      <c r="F215" s="52">
        <v>794049.7523238695</v>
      </c>
    </row>
    <row r="216" spans="1:6" x14ac:dyDescent="0.25">
      <c r="A216" s="54"/>
      <c r="E216" s="53"/>
      <c r="F216" s="52">
        <v>800381.80807626015</v>
      </c>
    </row>
    <row r="217" spans="1:6" x14ac:dyDescent="0.25">
      <c r="A217" s="54"/>
      <c r="E217" s="53"/>
      <c r="F217" s="52">
        <v>800383.42545629188</v>
      </c>
    </row>
    <row r="218" spans="1:6" x14ac:dyDescent="0.25">
      <c r="A218" s="54"/>
      <c r="E218" s="53"/>
      <c r="F218" s="52">
        <v>801699.28741009464</v>
      </c>
    </row>
    <row r="219" spans="1:6" x14ac:dyDescent="0.25">
      <c r="A219" s="54"/>
      <c r="E219" s="53"/>
      <c r="F219" s="52">
        <v>803502.55011021299</v>
      </c>
    </row>
    <row r="220" spans="1:6" x14ac:dyDescent="0.25">
      <c r="A220" s="54"/>
      <c r="E220" s="53"/>
      <c r="F220" s="52">
        <v>803620.17558446317</v>
      </c>
    </row>
    <row r="221" spans="1:6" x14ac:dyDescent="0.25">
      <c r="A221" s="54"/>
      <c r="E221" s="53"/>
      <c r="F221" s="52">
        <v>804381.52486110723</v>
      </c>
    </row>
    <row r="222" spans="1:6" x14ac:dyDescent="0.25">
      <c r="A222" s="54"/>
      <c r="E222" s="53"/>
      <c r="F222" s="52">
        <v>804816.30196332326</v>
      </c>
    </row>
    <row r="223" spans="1:6" x14ac:dyDescent="0.25">
      <c r="A223" s="54"/>
      <c r="E223" s="53"/>
      <c r="F223" s="52">
        <v>805834.09281202499</v>
      </c>
    </row>
    <row r="224" spans="1:6" x14ac:dyDescent="0.25">
      <c r="A224" s="54"/>
      <c r="E224" s="53"/>
      <c r="F224" s="52">
        <v>805989.47283881239</v>
      </c>
    </row>
    <row r="225" spans="1:6" x14ac:dyDescent="0.25">
      <c r="A225" s="54"/>
      <c r="E225" s="53"/>
      <c r="F225" s="52">
        <v>808200.00687215652</v>
      </c>
    </row>
    <row r="226" spans="1:6" x14ac:dyDescent="0.25">
      <c r="A226" s="54"/>
      <c r="E226" s="53"/>
      <c r="F226" s="52">
        <v>809526.97907743882</v>
      </c>
    </row>
    <row r="227" spans="1:6" x14ac:dyDescent="0.25">
      <c r="A227" s="54"/>
      <c r="E227" s="53"/>
      <c r="F227" s="52">
        <v>810788.65918139287</v>
      </c>
    </row>
    <row r="228" spans="1:6" x14ac:dyDescent="0.25">
      <c r="A228" s="54"/>
      <c r="E228" s="53"/>
      <c r="F228" s="52">
        <v>810837.03855762258</v>
      </c>
    </row>
    <row r="229" spans="1:6" x14ac:dyDescent="0.25">
      <c r="A229" s="54"/>
      <c r="E229" s="53"/>
      <c r="F229" s="52">
        <v>811088.29059898492</v>
      </c>
    </row>
    <row r="230" spans="1:6" x14ac:dyDescent="0.25">
      <c r="A230" s="54"/>
      <c r="E230" s="53"/>
      <c r="F230" s="52">
        <v>811572.88003414043</v>
      </c>
    </row>
    <row r="231" spans="1:6" x14ac:dyDescent="0.25">
      <c r="A231" s="54"/>
      <c r="E231" s="53"/>
      <c r="F231" s="52">
        <v>811630.49874486984</v>
      </c>
    </row>
    <row r="232" spans="1:6" x14ac:dyDescent="0.25">
      <c r="A232" s="54"/>
      <c r="E232" s="53"/>
      <c r="F232" s="52">
        <v>812158.54436502687</v>
      </c>
    </row>
    <row r="233" spans="1:6" x14ac:dyDescent="0.25">
      <c r="A233" s="54"/>
      <c r="E233" s="53"/>
      <c r="F233" s="52">
        <v>812919.13463701494</v>
      </c>
    </row>
    <row r="234" spans="1:6" x14ac:dyDescent="0.25">
      <c r="A234" s="54"/>
      <c r="E234" s="53"/>
      <c r="F234" s="52">
        <v>813087.45490493125</v>
      </c>
    </row>
    <row r="235" spans="1:6" x14ac:dyDescent="0.25">
      <c r="A235" s="54"/>
      <c r="E235" s="53"/>
      <c r="F235" s="52">
        <v>817811.32135770645</v>
      </c>
    </row>
    <row r="236" spans="1:6" x14ac:dyDescent="0.25">
      <c r="A236" s="54"/>
      <c r="E236" s="53"/>
      <c r="F236" s="52">
        <v>818044.31798902375</v>
      </c>
    </row>
    <row r="237" spans="1:6" x14ac:dyDescent="0.25">
      <c r="A237" s="54"/>
      <c r="E237" s="53"/>
      <c r="F237" s="52">
        <v>818925.99109102483</v>
      </c>
    </row>
    <row r="238" spans="1:6" x14ac:dyDescent="0.25">
      <c r="A238" s="54"/>
      <c r="E238" s="53"/>
      <c r="F238" s="52">
        <v>821731.05023466877</v>
      </c>
    </row>
    <row r="239" spans="1:6" x14ac:dyDescent="0.25">
      <c r="A239" s="54"/>
      <c r="E239" s="53"/>
      <c r="F239" s="52">
        <v>823106.6694629062</v>
      </c>
    </row>
    <row r="240" spans="1:6" x14ac:dyDescent="0.25">
      <c r="A240" s="54"/>
      <c r="E240" s="53"/>
      <c r="F240" s="52">
        <v>830838.04970102536</v>
      </c>
    </row>
    <row r="241" spans="1:6" x14ac:dyDescent="0.25">
      <c r="A241" s="54"/>
      <c r="E241" s="53"/>
      <c r="F241" s="52">
        <v>832841.75759005605</v>
      </c>
    </row>
    <row r="242" spans="1:6" x14ac:dyDescent="0.25">
      <c r="A242" s="54"/>
      <c r="E242" s="53"/>
      <c r="F242" s="52">
        <v>838033.99426948838</v>
      </c>
    </row>
    <row r="243" spans="1:6" x14ac:dyDescent="0.25">
      <c r="A243" s="54"/>
      <c r="E243" s="53"/>
      <c r="F243" s="52">
        <v>838712.26686342468</v>
      </c>
    </row>
    <row r="244" spans="1:6" x14ac:dyDescent="0.25">
      <c r="A244" s="54"/>
      <c r="E244" s="53"/>
      <c r="F244" s="52">
        <v>838762.41353360063</v>
      </c>
    </row>
    <row r="245" spans="1:6" x14ac:dyDescent="0.25">
      <c r="A245" s="54"/>
      <c r="E245" s="53"/>
      <c r="F245" s="52">
        <v>841024.37167780357</v>
      </c>
    </row>
    <row r="246" spans="1:6" x14ac:dyDescent="0.25">
      <c r="A246" s="54"/>
      <c r="E246" s="53"/>
      <c r="F246" s="52">
        <v>841287.06847600138</v>
      </c>
    </row>
    <row r="247" spans="1:6" x14ac:dyDescent="0.25">
      <c r="A247" s="54"/>
      <c r="E247" s="53"/>
      <c r="F247" s="52">
        <v>842960.27424485423</v>
      </c>
    </row>
    <row r="248" spans="1:6" x14ac:dyDescent="0.25">
      <c r="A248" s="54"/>
      <c r="E248" s="53"/>
      <c r="F248" s="52">
        <v>844804.1105812809</v>
      </c>
    </row>
    <row r="249" spans="1:6" x14ac:dyDescent="0.25">
      <c r="A249" s="54"/>
      <c r="E249" s="53"/>
      <c r="F249" s="52">
        <v>847039.10667762358</v>
      </c>
    </row>
    <row r="250" spans="1:6" x14ac:dyDescent="0.25">
      <c r="A250" s="54"/>
      <c r="E250" s="53"/>
      <c r="F250" s="52">
        <v>849263.33948378346</v>
      </c>
    </row>
    <row r="251" spans="1:6" x14ac:dyDescent="0.25">
      <c r="A251" s="54"/>
      <c r="E251" s="53"/>
      <c r="F251" s="52">
        <v>850784.9136654922</v>
      </c>
    </row>
    <row r="252" spans="1:6" x14ac:dyDescent="0.25">
      <c r="A252" s="54"/>
      <c r="E252" s="53"/>
      <c r="F252" s="52">
        <v>850905.66056793532</v>
      </c>
    </row>
    <row r="253" spans="1:6" x14ac:dyDescent="0.25">
      <c r="A253" s="54"/>
      <c r="E253" s="53"/>
      <c r="F253" s="52">
        <v>851026.26230063464</v>
      </c>
    </row>
    <row r="254" spans="1:6" x14ac:dyDescent="0.25">
      <c r="A254" s="54"/>
      <c r="E254" s="53"/>
      <c r="F254" s="52">
        <v>851079.26081247104</v>
      </c>
    </row>
    <row r="255" spans="1:6" x14ac:dyDescent="0.25">
      <c r="A255" s="54"/>
      <c r="E255" s="53"/>
      <c r="F255" s="52">
        <v>851240.35711356683</v>
      </c>
    </row>
    <row r="256" spans="1:6" x14ac:dyDescent="0.25">
      <c r="A256" s="54"/>
      <c r="E256" s="53"/>
      <c r="F256" s="52">
        <v>854577.87018375483</v>
      </c>
    </row>
    <row r="257" spans="1:6" x14ac:dyDescent="0.25">
      <c r="A257" s="54"/>
      <c r="E257" s="53"/>
      <c r="F257" s="52">
        <v>855204.78023570625</v>
      </c>
    </row>
    <row r="258" spans="1:6" x14ac:dyDescent="0.25">
      <c r="A258" s="54"/>
      <c r="E258" s="53"/>
      <c r="F258" s="52">
        <v>856950.28230637161</v>
      </c>
    </row>
    <row r="259" spans="1:6" x14ac:dyDescent="0.25">
      <c r="A259" s="54"/>
      <c r="E259" s="53"/>
      <c r="F259" s="52">
        <v>859239.86885463109</v>
      </c>
    </row>
    <row r="260" spans="1:6" x14ac:dyDescent="0.25">
      <c r="A260" s="54"/>
      <c r="E260" s="53"/>
      <c r="F260" s="52">
        <v>859493.05780675169</v>
      </c>
    </row>
    <row r="261" spans="1:6" x14ac:dyDescent="0.25">
      <c r="A261" s="54"/>
      <c r="E261" s="53"/>
      <c r="F261" s="52">
        <v>860435.58146047569</v>
      </c>
    </row>
    <row r="262" spans="1:6" x14ac:dyDescent="0.25">
      <c r="A262" s="54"/>
      <c r="E262" s="53"/>
      <c r="F262" s="52">
        <v>863390.73638455942</v>
      </c>
    </row>
    <row r="263" spans="1:6" x14ac:dyDescent="0.25">
      <c r="A263" s="54"/>
      <c r="E263" s="53"/>
      <c r="F263" s="52">
        <v>866191.4647361039</v>
      </c>
    </row>
    <row r="264" spans="1:6" x14ac:dyDescent="0.25">
      <c r="A264" s="54"/>
      <c r="E264" s="53"/>
      <c r="F264" s="52">
        <v>869263.44251723506</v>
      </c>
    </row>
    <row r="265" spans="1:6" x14ac:dyDescent="0.25">
      <c r="A265" s="54"/>
      <c r="E265" s="53"/>
      <c r="F265" s="52">
        <v>872797.55577429058</v>
      </c>
    </row>
    <row r="266" spans="1:6" x14ac:dyDescent="0.25">
      <c r="A266" s="54"/>
      <c r="E266" s="53"/>
      <c r="F266" s="52">
        <v>875423.93104525818</v>
      </c>
    </row>
    <row r="267" spans="1:6" x14ac:dyDescent="0.25">
      <c r="A267" s="54"/>
      <c r="E267" s="53"/>
      <c r="F267" s="52">
        <v>878595.31543136144</v>
      </c>
    </row>
    <row r="268" spans="1:6" x14ac:dyDescent="0.25">
      <c r="A268" s="54"/>
      <c r="E268" s="53"/>
      <c r="F268" s="52">
        <v>878640.82883789646</v>
      </c>
    </row>
    <row r="269" spans="1:6" x14ac:dyDescent="0.25">
      <c r="A269" s="54"/>
      <c r="E269" s="53"/>
      <c r="F269" s="52">
        <v>879774.06815086049</v>
      </c>
    </row>
    <row r="270" spans="1:6" x14ac:dyDescent="0.25">
      <c r="A270" s="54"/>
      <c r="E270" s="53"/>
      <c r="F270" s="52">
        <v>880747.07245703286</v>
      </c>
    </row>
    <row r="271" spans="1:6" x14ac:dyDescent="0.25">
      <c r="A271" s="54"/>
      <c r="E271" s="53"/>
      <c r="F271" s="52">
        <v>881079.67015286768</v>
      </c>
    </row>
    <row r="272" spans="1:6" x14ac:dyDescent="0.25">
      <c r="A272" s="54"/>
      <c r="E272" s="53"/>
      <c r="F272" s="52">
        <v>881907.79663422168</v>
      </c>
    </row>
    <row r="273" spans="1:6" x14ac:dyDescent="0.25">
      <c r="A273" s="54"/>
      <c r="E273" s="53"/>
      <c r="F273" s="52">
        <v>885878.03362457384</v>
      </c>
    </row>
    <row r="274" spans="1:6" x14ac:dyDescent="0.25">
      <c r="A274" s="54"/>
      <c r="E274" s="53"/>
      <c r="F274" s="52">
        <v>887504.49491427338</v>
      </c>
    </row>
    <row r="275" spans="1:6" x14ac:dyDescent="0.25">
      <c r="A275" s="54"/>
      <c r="E275" s="53"/>
      <c r="F275" s="52">
        <v>887922.22647208173</v>
      </c>
    </row>
    <row r="276" spans="1:6" x14ac:dyDescent="0.25">
      <c r="A276" s="54"/>
      <c r="E276" s="53"/>
      <c r="F276" s="52">
        <v>893340.95047298016</v>
      </c>
    </row>
    <row r="277" spans="1:6" x14ac:dyDescent="0.25">
      <c r="A277" s="54"/>
      <c r="E277" s="53"/>
      <c r="F277" s="52">
        <v>893688.62595770892</v>
      </c>
    </row>
    <row r="278" spans="1:6" x14ac:dyDescent="0.25">
      <c r="A278" s="54"/>
      <c r="E278" s="53"/>
      <c r="F278" s="52">
        <v>895714.51440656546</v>
      </c>
    </row>
    <row r="279" spans="1:6" x14ac:dyDescent="0.25">
      <c r="A279" s="54"/>
      <c r="E279" s="53"/>
      <c r="F279" s="52">
        <v>897133.4799730191</v>
      </c>
    </row>
    <row r="280" spans="1:6" x14ac:dyDescent="0.25">
      <c r="A280" s="54"/>
      <c r="E280" s="53"/>
      <c r="F280" s="52">
        <v>900139.15779640735</v>
      </c>
    </row>
    <row r="281" spans="1:6" x14ac:dyDescent="0.25">
      <c r="A281" s="54"/>
      <c r="E281" s="53"/>
      <c r="F281" s="52">
        <v>903725.86982130108</v>
      </c>
    </row>
    <row r="282" spans="1:6" x14ac:dyDescent="0.25">
      <c r="A282" s="54"/>
      <c r="E282" s="53"/>
      <c r="F282" s="52">
        <v>904789.75014142878</v>
      </c>
    </row>
    <row r="283" spans="1:6" x14ac:dyDescent="0.25">
      <c r="A283" s="54"/>
      <c r="E283" s="53"/>
      <c r="F283" s="52">
        <v>906993.96213688119</v>
      </c>
    </row>
    <row r="284" spans="1:6" x14ac:dyDescent="0.25">
      <c r="A284" s="54"/>
      <c r="E284" s="53"/>
      <c r="F284" s="52">
        <v>910781.97504462174</v>
      </c>
    </row>
    <row r="285" spans="1:6" x14ac:dyDescent="0.25">
      <c r="A285" s="54"/>
      <c r="E285" s="53"/>
      <c r="F285" s="52">
        <v>911261.64651806164</v>
      </c>
    </row>
    <row r="286" spans="1:6" x14ac:dyDescent="0.25">
      <c r="A286" s="54"/>
      <c r="E286" s="53"/>
      <c r="F286" s="52">
        <v>913441.28401583689</v>
      </c>
    </row>
    <row r="287" spans="1:6" x14ac:dyDescent="0.25">
      <c r="A287" s="54"/>
      <c r="E287" s="53"/>
      <c r="F287" s="52">
        <v>914012.62614629767</v>
      </c>
    </row>
    <row r="288" spans="1:6" x14ac:dyDescent="0.25">
      <c r="A288" s="54"/>
      <c r="E288" s="53"/>
      <c r="F288" s="52">
        <v>916689.26448533463</v>
      </c>
    </row>
    <row r="289" spans="1:6" x14ac:dyDescent="0.25">
      <c r="A289" s="54"/>
      <c r="E289" s="53"/>
      <c r="F289" s="52">
        <v>917747.61001456133</v>
      </c>
    </row>
    <row r="290" spans="1:6" x14ac:dyDescent="0.25">
      <c r="A290" s="54"/>
      <c r="E290" s="53"/>
      <c r="F290" s="52">
        <v>919144.19388998242</v>
      </c>
    </row>
    <row r="291" spans="1:6" x14ac:dyDescent="0.25">
      <c r="A291" s="54"/>
      <c r="E291" s="53"/>
      <c r="F291" s="52">
        <v>921176.75222170085</v>
      </c>
    </row>
    <row r="292" spans="1:6" x14ac:dyDescent="0.25">
      <c r="A292" s="54"/>
      <c r="E292" s="53"/>
      <c r="F292" s="52">
        <v>921420.54339373682</v>
      </c>
    </row>
    <row r="293" spans="1:6" x14ac:dyDescent="0.25">
      <c r="A293" s="54"/>
      <c r="E293" s="53"/>
      <c r="F293" s="52">
        <v>922668.17720402626</v>
      </c>
    </row>
    <row r="294" spans="1:6" x14ac:dyDescent="0.25">
      <c r="A294" s="54"/>
      <c r="E294" s="53"/>
      <c r="F294" s="52">
        <v>923187.08690415986</v>
      </c>
    </row>
    <row r="295" spans="1:6" x14ac:dyDescent="0.25">
      <c r="A295" s="54"/>
      <c r="E295" s="53"/>
      <c r="F295" s="52">
        <v>926566.31032683549</v>
      </c>
    </row>
    <row r="296" spans="1:6" x14ac:dyDescent="0.25">
      <c r="A296" s="54"/>
      <c r="E296" s="53"/>
      <c r="F296" s="52">
        <v>926634.78243368457</v>
      </c>
    </row>
    <row r="297" spans="1:6" x14ac:dyDescent="0.25">
      <c r="A297" s="54"/>
      <c r="E297" s="53"/>
      <c r="F297" s="52">
        <v>927451.38130578911</v>
      </c>
    </row>
    <row r="298" spans="1:6" x14ac:dyDescent="0.25">
      <c r="A298" s="54"/>
      <c r="E298" s="53"/>
      <c r="F298" s="52">
        <v>931627.01787281164</v>
      </c>
    </row>
    <row r="299" spans="1:6" x14ac:dyDescent="0.25">
      <c r="A299" s="54"/>
      <c r="E299" s="53"/>
      <c r="F299" s="52">
        <v>931734.37082058599</v>
      </c>
    </row>
    <row r="300" spans="1:6" x14ac:dyDescent="0.25">
      <c r="A300" s="54"/>
      <c r="E300" s="53"/>
      <c r="F300" s="52">
        <v>934708.51900215133</v>
      </c>
    </row>
    <row r="301" spans="1:6" x14ac:dyDescent="0.25">
      <c r="A301" s="54"/>
      <c r="E301" s="53"/>
      <c r="F301" s="52">
        <v>939043.57839825493</v>
      </c>
    </row>
    <row r="302" spans="1:6" x14ac:dyDescent="0.25">
      <c r="A302" s="54"/>
      <c r="E302" s="53"/>
      <c r="F302" s="52">
        <v>940180.36018513737</v>
      </c>
    </row>
    <row r="303" spans="1:6" x14ac:dyDescent="0.25">
      <c r="A303" s="54"/>
      <c r="E303" s="53"/>
      <c r="F303" s="52">
        <v>941771.80133567424</v>
      </c>
    </row>
    <row r="304" spans="1:6" x14ac:dyDescent="0.25">
      <c r="A304" s="54"/>
      <c r="E304" s="53"/>
      <c r="F304" s="52">
        <v>943715.55872376054</v>
      </c>
    </row>
    <row r="305" spans="1:6" x14ac:dyDescent="0.25">
      <c r="A305" s="54"/>
      <c r="E305" s="53"/>
      <c r="F305" s="52">
        <v>952778.17559835617</v>
      </c>
    </row>
    <row r="306" spans="1:6" x14ac:dyDescent="0.25">
      <c r="A306" s="54"/>
      <c r="E306" s="53"/>
      <c r="F306" s="52">
        <v>954990.59914379753</v>
      </c>
    </row>
    <row r="307" spans="1:6" x14ac:dyDescent="0.25">
      <c r="A307" s="54"/>
      <c r="E307" s="53"/>
      <c r="F307" s="52">
        <v>955020.46855671331</v>
      </c>
    </row>
    <row r="308" spans="1:6" x14ac:dyDescent="0.25">
      <c r="A308" s="54"/>
      <c r="E308" s="53"/>
      <c r="F308" s="52">
        <v>956011.41782971704</v>
      </c>
    </row>
    <row r="309" spans="1:6" x14ac:dyDescent="0.25">
      <c r="A309" s="54"/>
      <c r="E309" s="53"/>
      <c r="F309" s="52">
        <v>956275.85161947669</v>
      </c>
    </row>
    <row r="310" spans="1:6" x14ac:dyDescent="0.25">
      <c r="A310" s="54"/>
      <c r="E310" s="53"/>
      <c r="F310" s="52">
        <v>956339.10843512067</v>
      </c>
    </row>
    <row r="311" spans="1:6" x14ac:dyDescent="0.25">
      <c r="A311" s="54"/>
      <c r="E311" s="53"/>
      <c r="F311" s="52">
        <v>959957.64693104639</v>
      </c>
    </row>
    <row r="312" spans="1:6" x14ac:dyDescent="0.25">
      <c r="A312" s="54"/>
      <c r="E312" s="53"/>
      <c r="F312" s="52">
        <v>962810.69520082627</v>
      </c>
    </row>
    <row r="313" spans="1:6" x14ac:dyDescent="0.25">
      <c r="A313" s="54"/>
      <c r="E313" s="53"/>
      <c r="F313" s="52">
        <v>963281.4180783116</v>
      </c>
    </row>
    <row r="314" spans="1:6" x14ac:dyDescent="0.25">
      <c r="A314" s="54"/>
      <c r="E314" s="53"/>
      <c r="F314" s="52">
        <v>965998.8945155011</v>
      </c>
    </row>
    <row r="315" spans="1:6" x14ac:dyDescent="0.25">
      <c r="A315" s="54"/>
      <c r="E315" s="53"/>
      <c r="F315" s="52">
        <v>968753.12855022587</v>
      </c>
    </row>
    <row r="316" spans="1:6" x14ac:dyDescent="0.25">
      <c r="A316" s="54"/>
      <c r="E316" s="53"/>
      <c r="F316" s="52">
        <v>968826.38400030497</v>
      </c>
    </row>
    <row r="317" spans="1:6" x14ac:dyDescent="0.25">
      <c r="A317" s="54"/>
      <c r="E317" s="53"/>
      <c r="F317" s="52">
        <v>969306.76015874569</v>
      </c>
    </row>
    <row r="318" spans="1:6" x14ac:dyDescent="0.25">
      <c r="A318" s="54"/>
      <c r="E318" s="53"/>
      <c r="F318" s="52">
        <v>970277.9205492608</v>
      </c>
    </row>
    <row r="319" spans="1:6" x14ac:dyDescent="0.25">
      <c r="A319" s="54"/>
      <c r="E319" s="53"/>
      <c r="F319" s="52">
        <v>970969.00603154872</v>
      </c>
    </row>
    <row r="320" spans="1:6" x14ac:dyDescent="0.25">
      <c r="A320" s="54"/>
      <c r="E320" s="53"/>
      <c r="F320" s="52">
        <v>976652.65134661167</v>
      </c>
    </row>
    <row r="321" spans="1:6" x14ac:dyDescent="0.25">
      <c r="A321" s="54"/>
      <c r="E321" s="53"/>
      <c r="F321" s="52">
        <v>978869.92539799318</v>
      </c>
    </row>
    <row r="322" spans="1:6" x14ac:dyDescent="0.25">
      <c r="A322" s="54"/>
      <c r="E322" s="53"/>
      <c r="F322" s="52">
        <v>979053.79720932909</v>
      </c>
    </row>
    <row r="323" spans="1:6" x14ac:dyDescent="0.25">
      <c r="A323" s="54"/>
      <c r="E323" s="53"/>
      <c r="F323" s="52">
        <v>983539.74933567434</v>
      </c>
    </row>
    <row r="324" spans="1:6" x14ac:dyDescent="0.25">
      <c r="A324" s="54"/>
      <c r="E324" s="53"/>
      <c r="F324" s="52">
        <v>984313.35014112596</v>
      </c>
    </row>
    <row r="325" spans="1:6" x14ac:dyDescent="0.25">
      <c r="A325" s="54"/>
      <c r="E325" s="53"/>
      <c r="F325" s="52">
        <v>985695.30770117079</v>
      </c>
    </row>
    <row r="326" spans="1:6" x14ac:dyDescent="0.25">
      <c r="A326" s="54"/>
      <c r="E326" s="53"/>
      <c r="F326" s="52">
        <v>987565.61493227293</v>
      </c>
    </row>
    <row r="327" spans="1:6" x14ac:dyDescent="0.25">
      <c r="A327" s="54"/>
      <c r="E327" s="53"/>
      <c r="F327" s="52">
        <v>994641.29038498597</v>
      </c>
    </row>
    <row r="328" spans="1:6" x14ac:dyDescent="0.25">
      <c r="A328" s="54"/>
      <c r="E328" s="53"/>
      <c r="F328" s="52">
        <v>1000726.2951579487</v>
      </c>
    </row>
    <row r="329" spans="1:6" x14ac:dyDescent="0.25">
      <c r="A329" s="54"/>
      <c r="E329" s="53"/>
      <c r="F329" s="52">
        <v>1001481.7033381365</v>
      </c>
    </row>
    <row r="330" spans="1:6" x14ac:dyDescent="0.25">
      <c r="A330" s="54"/>
      <c r="E330" s="53"/>
      <c r="F330" s="52">
        <v>1001898.5521418835</v>
      </c>
    </row>
    <row r="331" spans="1:6" x14ac:dyDescent="0.25">
      <c r="A331" s="54"/>
      <c r="E331" s="53"/>
      <c r="F331" s="52">
        <v>1002022.3020995095</v>
      </c>
    </row>
    <row r="332" spans="1:6" x14ac:dyDescent="0.25">
      <c r="A332" s="54"/>
      <c r="E332" s="53"/>
      <c r="F332" s="52">
        <v>1003557.9874174597</v>
      </c>
    </row>
    <row r="333" spans="1:6" x14ac:dyDescent="0.25">
      <c r="A333" s="54"/>
      <c r="E333" s="53"/>
      <c r="F333" s="52">
        <v>1006745.5748867105</v>
      </c>
    </row>
    <row r="334" spans="1:6" x14ac:dyDescent="0.25">
      <c r="A334" s="54"/>
      <c r="E334" s="53"/>
      <c r="F334" s="52">
        <v>1008084.314831864</v>
      </c>
    </row>
    <row r="335" spans="1:6" x14ac:dyDescent="0.25">
      <c r="A335" s="54"/>
      <c r="E335" s="53"/>
      <c r="F335" s="52">
        <v>1010623.1569967341</v>
      </c>
    </row>
    <row r="336" spans="1:6" x14ac:dyDescent="0.25">
      <c r="A336" s="54"/>
      <c r="E336" s="53"/>
      <c r="F336" s="52">
        <v>1011500.0189727395</v>
      </c>
    </row>
    <row r="337" spans="1:6" x14ac:dyDescent="0.25">
      <c r="A337" s="54"/>
      <c r="E337" s="53"/>
      <c r="F337" s="52">
        <v>1011568.4296468844</v>
      </c>
    </row>
    <row r="338" spans="1:6" x14ac:dyDescent="0.25">
      <c r="A338" s="54"/>
      <c r="E338" s="53"/>
      <c r="F338" s="52">
        <v>1013032.3614534702</v>
      </c>
    </row>
    <row r="339" spans="1:6" x14ac:dyDescent="0.25">
      <c r="A339" s="54"/>
      <c r="E339" s="53"/>
      <c r="F339" s="52">
        <v>1014546.6018496134</v>
      </c>
    </row>
    <row r="340" spans="1:6" x14ac:dyDescent="0.25">
      <c r="A340" s="54"/>
      <c r="E340" s="53"/>
      <c r="F340" s="52">
        <v>1017064.8794375524</v>
      </c>
    </row>
    <row r="341" spans="1:6" x14ac:dyDescent="0.25">
      <c r="A341" s="54"/>
      <c r="E341" s="53"/>
      <c r="F341" s="52">
        <v>1022406.0107563692</v>
      </c>
    </row>
    <row r="342" spans="1:6" x14ac:dyDescent="0.25">
      <c r="A342" s="54"/>
      <c r="E342" s="53"/>
      <c r="F342" s="52">
        <v>1022577.6784837479</v>
      </c>
    </row>
    <row r="343" spans="1:6" x14ac:dyDescent="0.25">
      <c r="A343" s="54"/>
      <c r="E343" s="53"/>
      <c r="F343" s="52">
        <v>1023044.9997482743</v>
      </c>
    </row>
    <row r="344" spans="1:6" x14ac:dyDescent="0.25">
      <c r="A344" s="54"/>
      <c r="E344" s="53"/>
      <c r="F344" s="52">
        <v>1023653.4727349371</v>
      </c>
    </row>
    <row r="345" spans="1:6" x14ac:dyDescent="0.25">
      <c r="A345" s="54"/>
      <c r="E345" s="53"/>
      <c r="F345" s="52">
        <v>1023767.4022524123</v>
      </c>
    </row>
    <row r="346" spans="1:6" x14ac:dyDescent="0.25">
      <c r="A346" s="54"/>
      <c r="E346" s="53"/>
      <c r="F346" s="52">
        <v>1025489.0066557301</v>
      </c>
    </row>
    <row r="347" spans="1:6" x14ac:dyDescent="0.25">
      <c r="A347" s="54"/>
      <c r="E347" s="53"/>
      <c r="F347" s="52">
        <v>1027008.8004279846</v>
      </c>
    </row>
    <row r="348" spans="1:6" x14ac:dyDescent="0.25">
      <c r="A348" s="54"/>
      <c r="E348" s="53"/>
      <c r="F348" s="52">
        <v>1030582.9012260614</v>
      </c>
    </row>
    <row r="349" spans="1:6" x14ac:dyDescent="0.25">
      <c r="A349" s="54"/>
      <c r="E349" s="53"/>
      <c r="F349" s="52">
        <v>1031203.5901288524</v>
      </c>
    </row>
    <row r="350" spans="1:6" x14ac:dyDescent="0.25">
      <c r="A350" s="54"/>
      <c r="E350" s="53"/>
      <c r="F350" s="52">
        <v>1033697.6104833932</v>
      </c>
    </row>
    <row r="351" spans="1:6" x14ac:dyDescent="0.25">
      <c r="A351" s="54"/>
      <c r="E351" s="53"/>
      <c r="F351" s="52">
        <v>1034193.7308879746</v>
      </c>
    </row>
    <row r="352" spans="1:6" x14ac:dyDescent="0.25">
      <c r="A352" s="54"/>
      <c r="E352" s="53"/>
      <c r="F352" s="52">
        <v>1035898.4215957236</v>
      </c>
    </row>
    <row r="353" spans="1:6" x14ac:dyDescent="0.25">
      <c r="A353" s="54"/>
      <c r="E353" s="53"/>
      <c r="F353" s="52">
        <v>1036565.260596581</v>
      </c>
    </row>
    <row r="354" spans="1:6" x14ac:dyDescent="0.25">
      <c r="A354" s="54"/>
      <c r="E354" s="53"/>
      <c r="F354" s="52">
        <v>1037074.2843351285</v>
      </c>
    </row>
    <row r="355" spans="1:6" x14ac:dyDescent="0.25">
      <c r="A355" s="54"/>
      <c r="E355" s="53"/>
      <c r="F355" s="52">
        <v>1037107.7407257415</v>
      </c>
    </row>
    <row r="356" spans="1:6" x14ac:dyDescent="0.25">
      <c r="A356" s="54"/>
      <c r="E356" s="53"/>
      <c r="F356" s="52">
        <v>1037565.2471185649</v>
      </c>
    </row>
    <row r="357" spans="1:6" x14ac:dyDescent="0.25">
      <c r="A357" s="54"/>
      <c r="E357" s="53"/>
      <c r="F357" s="52">
        <v>1038056.2161053595</v>
      </c>
    </row>
    <row r="358" spans="1:6" x14ac:dyDescent="0.25">
      <c r="A358" s="54"/>
      <c r="E358" s="53"/>
      <c r="F358" s="52">
        <v>1042560.1848344469</v>
      </c>
    </row>
    <row r="359" spans="1:6" x14ac:dyDescent="0.25">
      <c r="A359" s="54"/>
      <c r="E359" s="53"/>
      <c r="F359" s="52">
        <v>1049361.8608516471</v>
      </c>
    </row>
    <row r="360" spans="1:6" x14ac:dyDescent="0.25">
      <c r="A360" s="54"/>
      <c r="E360" s="53"/>
      <c r="F360" s="52">
        <v>1052117.093592379</v>
      </c>
    </row>
    <row r="361" spans="1:6" x14ac:dyDescent="0.25">
      <c r="A361" s="54"/>
      <c r="E361" s="53"/>
      <c r="F361" s="52">
        <v>1059498.7208390934</v>
      </c>
    </row>
    <row r="362" spans="1:6" x14ac:dyDescent="0.25">
      <c r="A362" s="54"/>
      <c r="E362" s="53"/>
      <c r="F362" s="52">
        <v>1060660.1074671999</v>
      </c>
    </row>
    <row r="363" spans="1:6" x14ac:dyDescent="0.25">
      <c r="A363" s="54"/>
      <c r="E363" s="53"/>
      <c r="F363" s="52">
        <v>1060671.1560813216</v>
      </c>
    </row>
    <row r="364" spans="1:6" x14ac:dyDescent="0.25">
      <c r="A364" s="54"/>
      <c r="E364" s="53"/>
      <c r="F364" s="52">
        <v>1061602.6356447244</v>
      </c>
    </row>
    <row r="365" spans="1:6" x14ac:dyDescent="0.25">
      <c r="A365" s="54"/>
      <c r="E365" s="53"/>
      <c r="F365" s="52">
        <v>1061689.0783517398</v>
      </c>
    </row>
    <row r="366" spans="1:6" x14ac:dyDescent="0.25">
      <c r="A366" s="54"/>
      <c r="E366" s="53"/>
      <c r="F366" s="52">
        <v>1062377.813995745</v>
      </c>
    </row>
    <row r="367" spans="1:6" x14ac:dyDescent="0.25">
      <c r="A367" s="54"/>
      <c r="E367" s="53"/>
      <c r="F367" s="52">
        <v>1064132.8067987943</v>
      </c>
    </row>
    <row r="368" spans="1:6" x14ac:dyDescent="0.25">
      <c r="A368" s="54"/>
      <c r="E368" s="53"/>
      <c r="F368" s="52">
        <v>1065266.2848280366</v>
      </c>
    </row>
    <row r="369" spans="1:6" x14ac:dyDescent="0.25">
      <c r="A369" s="54"/>
      <c r="E369" s="53"/>
      <c r="F369" s="52">
        <v>1066131.6185361696</v>
      </c>
    </row>
    <row r="370" spans="1:6" x14ac:dyDescent="0.25">
      <c r="A370" s="54"/>
      <c r="E370" s="53"/>
      <c r="F370" s="52">
        <v>1067720.9931846142</v>
      </c>
    </row>
    <row r="371" spans="1:6" x14ac:dyDescent="0.25">
      <c r="A371" s="54"/>
      <c r="E371" s="53"/>
      <c r="F371" s="52">
        <v>1069839.2597803704</v>
      </c>
    </row>
    <row r="372" spans="1:6" x14ac:dyDescent="0.25">
      <c r="A372" s="54"/>
      <c r="E372" s="53"/>
      <c r="F372" s="52">
        <v>1085775.4415388361</v>
      </c>
    </row>
    <row r="373" spans="1:6" x14ac:dyDescent="0.25">
      <c r="A373" s="54"/>
      <c r="E373" s="53"/>
      <c r="F373" s="52">
        <v>1088305.9173307037</v>
      </c>
    </row>
    <row r="374" spans="1:6" x14ac:dyDescent="0.25">
      <c r="A374" s="54"/>
      <c r="E374" s="53"/>
      <c r="F374" s="52">
        <v>1090229.2764902317</v>
      </c>
    </row>
    <row r="375" spans="1:6" x14ac:dyDescent="0.25">
      <c r="A375" s="54"/>
      <c r="E375" s="53"/>
      <c r="F375" s="52">
        <v>1093509.1424638254</v>
      </c>
    </row>
    <row r="376" spans="1:6" x14ac:dyDescent="0.25">
      <c r="A376" s="54"/>
      <c r="E376" s="53"/>
      <c r="F376" s="52">
        <v>1094332.47505353</v>
      </c>
    </row>
    <row r="377" spans="1:6" x14ac:dyDescent="0.25">
      <c r="A377" s="54"/>
      <c r="E377" s="53"/>
      <c r="F377" s="52">
        <v>1094336.4063657271</v>
      </c>
    </row>
    <row r="378" spans="1:6" x14ac:dyDescent="0.25">
      <c r="A378" s="54"/>
      <c r="E378" s="53"/>
      <c r="F378" s="52">
        <v>1097488.7864217437</v>
      </c>
    </row>
    <row r="379" spans="1:6" x14ac:dyDescent="0.25">
      <c r="A379" s="54"/>
      <c r="E379" s="53"/>
      <c r="F379" s="52">
        <v>1099402.8549333843</v>
      </c>
    </row>
    <row r="380" spans="1:6" x14ac:dyDescent="0.25">
      <c r="A380" s="54"/>
      <c r="E380" s="53"/>
      <c r="F380" s="52">
        <v>1100568.2379169876</v>
      </c>
    </row>
    <row r="381" spans="1:6" x14ac:dyDescent="0.25">
      <c r="A381" s="54"/>
      <c r="E381" s="53"/>
      <c r="F381" s="52">
        <v>1102061.3318201278</v>
      </c>
    </row>
    <row r="382" spans="1:6" x14ac:dyDescent="0.25">
      <c r="A382" s="54"/>
      <c r="E382" s="53"/>
      <c r="F382" s="52">
        <v>1104831.0400403331</v>
      </c>
    </row>
    <row r="383" spans="1:6" x14ac:dyDescent="0.25">
      <c r="A383" s="54"/>
      <c r="E383" s="53"/>
      <c r="F383" s="52">
        <v>1111853.9971728188</v>
      </c>
    </row>
    <row r="384" spans="1:6" x14ac:dyDescent="0.25">
      <c r="A384" s="54"/>
      <c r="E384" s="53"/>
      <c r="F384" s="52">
        <v>1113816.1928072146</v>
      </c>
    </row>
    <row r="385" spans="1:6" x14ac:dyDescent="0.25">
      <c r="A385" s="54"/>
      <c r="E385" s="53"/>
      <c r="F385" s="52">
        <v>1114017.9065905309</v>
      </c>
    </row>
    <row r="386" spans="1:6" x14ac:dyDescent="0.25">
      <c r="A386" s="54"/>
      <c r="E386" s="53"/>
      <c r="F386" s="52">
        <v>1114132.3748366444</v>
      </c>
    </row>
    <row r="387" spans="1:6" x14ac:dyDescent="0.25">
      <c r="A387" s="54"/>
      <c r="E387" s="53"/>
      <c r="F387" s="52">
        <v>1120530.2215091467</v>
      </c>
    </row>
    <row r="388" spans="1:6" x14ac:dyDescent="0.25">
      <c r="A388" s="54"/>
      <c r="E388" s="53"/>
      <c r="F388" s="52">
        <v>1120919.7401406935</v>
      </c>
    </row>
    <row r="389" spans="1:6" x14ac:dyDescent="0.25">
      <c r="A389" s="54"/>
      <c r="E389" s="53"/>
      <c r="F389" s="52">
        <v>1122038.3433181213</v>
      </c>
    </row>
    <row r="390" spans="1:6" x14ac:dyDescent="0.25">
      <c r="A390" s="54"/>
      <c r="E390" s="53"/>
      <c r="F390" s="52">
        <v>1122211.4445656072</v>
      </c>
    </row>
    <row r="391" spans="1:6" x14ac:dyDescent="0.25">
      <c r="A391" s="54"/>
      <c r="E391" s="53"/>
      <c r="F391" s="52">
        <v>1122643.8481719296</v>
      </c>
    </row>
    <row r="392" spans="1:6" x14ac:dyDescent="0.25">
      <c r="A392" s="54"/>
      <c r="E392" s="53"/>
      <c r="F392" s="52">
        <v>1122830.7586025812</v>
      </c>
    </row>
    <row r="393" spans="1:6" x14ac:dyDescent="0.25">
      <c r="A393" s="54"/>
      <c r="E393" s="53"/>
      <c r="F393" s="52">
        <v>1125332.1376738942</v>
      </c>
    </row>
    <row r="394" spans="1:6" x14ac:dyDescent="0.25">
      <c r="A394" s="54"/>
      <c r="E394" s="53"/>
      <c r="F394" s="52">
        <v>1125748.6302667349</v>
      </c>
    </row>
    <row r="395" spans="1:6" x14ac:dyDescent="0.25">
      <c r="A395" s="54"/>
      <c r="E395" s="53"/>
      <c r="F395" s="52">
        <v>1126949.0119188728</v>
      </c>
    </row>
    <row r="396" spans="1:6" x14ac:dyDescent="0.25">
      <c r="A396" s="54"/>
      <c r="E396" s="53"/>
      <c r="F396" s="52">
        <v>1127829.9560780951</v>
      </c>
    </row>
    <row r="397" spans="1:6" x14ac:dyDescent="0.25">
      <c r="A397" s="54"/>
      <c r="E397" s="53"/>
      <c r="F397" s="52">
        <v>1134749.2520337407</v>
      </c>
    </row>
    <row r="398" spans="1:6" x14ac:dyDescent="0.25">
      <c r="A398" s="54"/>
      <c r="E398" s="53"/>
      <c r="F398" s="52">
        <v>1135655.3536625379</v>
      </c>
    </row>
    <row r="399" spans="1:6" x14ac:dyDescent="0.25">
      <c r="A399" s="54"/>
      <c r="E399" s="53"/>
      <c r="F399" s="52">
        <v>1138679.0896315733</v>
      </c>
    </row>
    <row r="400" spans="1:6" x14ac:dyDescent="0.25">
      <c r="A400" s="54"/>
      <c r="E400" s="53"/>
      <c r="F400" s="52">
        <v>1142673.7782886145</v>
      </c>
    </row>
    <row r="401" spans="1:6" x14ac:dyDescent="0.25">
      <c r="A401" s="54"/>
      <c r="E401" s="53"/>
      <c r="F401" s="52">
        <v>1144397.2009378823</v>
      </c>
    </row>
    <row r="402" spans="1:6" x14ac:dyDescent="0.25">
      <c r="A402" s="54"/>
      <c r="E402" s="53"/>
      <c r="F402" s="52">
        <v>1144468.4757534636</v>
      </c>
    </row>
    <row r="403" spans="1:6" x14ac:dyDescent="0.25">
      <c r="A403" s="54"/>
      <c r="E403" s="53"/>
      <c r="F403" s="52">
        <v>1145334.4852935723</v>
      </c>
    </row>
    <row r="404" spans="1:6" x14ac:dyDescent="0.25">
      <c r="A404" s="54"/>
      <c r="E404" s="53"/>
      <c r="F404" s="52">
        <v>1147112.0419891458</v>
      </c>
    </row>
    <row r="405" spans="1:6" x14ac:dyDescent="0.25">
      <c r="A405" s="54"/>
      <c r="E405" s="53"/>
      <c r="F405" s="52">
        <v>1153564.183459586</v>
      </c>
    </row>
    <row r="406" spans="1:6" x14ac:dyDescent="0.25">
      <c r="A406" s="54"/>
      <c r="E406" s="53"/>
      <c r="F406" s="52">
        <v>1160051.5158229917</v>
      </c>
    </row>
    <row r="407" spans="1:6" x14ac:dyDescent="0.25">
      <c r="A407" s="54"/>
      <c r="E407" s="53"/>
      <c r="F407" s="52">
        <v>1160306.9253912093</v>
      </c>
    </row>
    <row r="408" spans="1:6" x14ac:dyDescent="0.25">
      <c r="A408" s="54"/>
      <c r="E408" s="53"/>
      <c r="F408" s="52">
        <v>1163728.3936173758</v>
      </c>
    </row>
    <row r="409" spans="1:6" x14ac:dyDescent="0.25">
      <c r="A409" s="54"/>
      <c r="E409" s="53"/>
      <c r="F409" s="52">
        <v>1165099.7711716392</v>
      </c>
    </row>
    <row r="410" spans="1:6" x14ac:dyDescent="0.25">
      <c r="A410" s="54"/>
      <c r="E410" s="53"/>
      <c r="F410" s="52">
        <v>1165299.2817296605</v>
      </c>
    </row>
    <row r="411" spans="1:6" x14ac:dyDescent="0.25">
      <c r="A411" s="54"/>
      <c r="E411" s="53"/>
      <c r="F411" s="52">
        <v>1165827.6779925833</v>
      </c>
    </row>
    <row r="412" spans="1:6" x14ac:dyDescent="0.25">
      <c r="A412" s="54"/>
      <c r="E412" s="53"/>
      <c r="F412" s="52">
        <v>1166066.4543945293</v>
      </c>
    </row>
    <row r="413" spans="1:6" x14ac:dyDescent="0.25">
      <c r="A413" s="54"/>
      <c r="E413" s="53"/>
      <c r="F413" s="52">
        <v>1168200.0596787003</v>
      </c>
    </row>
    <row r="414" spans="1:6" x14ac:dyDescent="0.25">
      <c r="A414" s="54"/>
      <c r="E414" s="53"/>
      <c r="F414" s="52">
        <v>1168579.3370316746</v>
      </c>
    </row>
    <row r="415" spans="1:6" x14ac:dyDescent="0.25">
      <c r="A415" s="54"/>
      <c r="E415" s="53"/>
      <c r="F415" s="52">
        <v>1169246.9912419047</v>
      </c>
    </row>
    <row r="416" spans="1:6" x14ac:dyDescent="0.25">
      <c r="A416" s="54"/>
      <c r="E416" s="53"/>
      <c r="F416" s="52">
        <v>1169684.5973199713</v>
      </c>
    </row>
    <row r="417" spans="1:6" x14ac:dyDescent="0.25">
      <c r="A417" s="54"/>
      <c r="E417" s="53"/>
      <c r="F417" s="52">
        <v>1171203.6912506218</v>
      </c>
    </row>
    <row r="418" spans="1:6" x14ac:dyDescent="0.25">
      <c r="A418" s="54"/>
      <c r="E418" s="53"/>
      <c r="F418" s="52">
        <v>1175491.6652331981</v>
      </c>
    </row>
    <row r="419" spans="1:6" x14ac:dyDescent="0.25">
      <c r="A419" s="54"/>
      <c r="E419" s="53"/>
      <c r="F419" s="52">
        <v>1175872.9019507142</v>
      </c>
    </row>
    <row r="420" spans="1:6" x14ac:dyDescent="0.25">
      <c r="A420" s="54"/>
      <c r="E420" s="53"/>
      <c r="F420" s="52">
        <v>1176417.4208426964</v>
      </c>
    </row>
    <row r="421" spans="1:6" x14ac:dyDescent="0.25">
      <c r="A421" s="54"/>
      <c r="E421" s="53"/>
      <c r="F421" s="52">
        <v>1177419.3823597641</v>
      </c>
    </row>
    <row r="422" spans="1:6" x14ac:dyDescent="0.25">
      <c r="A422" s="54"/>
      <c r="E422" s="53"/>
      <c r="F422" s="52">
        <v>1180359.0881473999</v>
      </c>
    </row>
    <row r="423" spans="1:6" x14ac:dyDescent="0.25">
      <c r="A423" s="54"/>
      <c r="E423" s="53"/>
      <c r="F423" s="52">
        <v>1181415.1236151697</v>
      </c>
    </row>
    <row r="424" spans="1:6" x14ac:dyDescent="0.25">
      <c r="A424" s="54"/>
      <c r="E424" s="53"/>
      <c r="F424" s="52">
        <v>1181459.3361710992</v>
      </c>
    </row>
    <row r="425" spans="1:6" x14ac:dyDescent="0.25">
      <c r="A425" s="54"/>
      <c r="E425" s="53"/>
      <c r="F425" s="52">
        <v>1182034.6580043649</v>
      </c>
    </row>
    <row r="426" spans="1:6" x14ac:dyDescent="0.25">
      <c r="A426" s="54"/>
      <c r="E426" s="53"/>
      <c r="F426" s="52">
        <v>1183603.0710556889</v>
      </c>
    </row>
    <row r="427" spans="1:6" x14ac:dyDescent="0.25">
      <c r="A427" s="54"/>
      <c r="E427" s="53"/>
      <c r="F427" s="52">
        <v>1189248.7649197385</v>
      </c>
    </row>
    <row r="428" spans="1:6" x14ac:dyDescent="0.25">
      <c r="A428" s="54"/>
      <c r="E428" s="53"/>
      <c r="F428" s="52">
        <v>1193874.0176357168</v>
      </c>
    </row>
    <row r="429" spans="1:6" x14ac:dyDescent="0.25">
      <c r="A429" s="54"/>
      <c r="E429" s="53"/>
      <c r="F429" s="52">
        <v>1196739.1693628379</v>
      </c>
    </row>
    <row r="430" spans="1:6" x14ac:dyDescent="0.25">
      <c r="A430" s="54"/>
      <c r="E430" s="53"/>
      <c r="F430" s="52">
        <v>1198145.7294402448</v>
      </c>
    </row>
    <row r="431" spans="1:6" x14ac:dyDescent="0.25">
      <c r="A431" s="54"/>
      <c r="E431" s="53"/>
      <c r="F431" s="52">
        <v>1198480.4397749328</v>
      </c>
    </row>
    <row r="432" spans="1:6" x14ac:dyDescent="0.25">
      <c r="A432" s="54"/>
      <c r="E432" s="53"/>
      <c r="F432" s="52">
        <v>1200792.2202158344</v>
      </c>
    </row>
    <row r="433" spans="1:6" x14ac:dyDescent="0.25">
      <c r="A433" s="54"/>
      <c r="E433" s="53"/>
      <c r="F433" s="52">
        <v>1205193.3255210875</v>
      </c>
    </row>
    <row r="434" spans="1:6" x14ac:dyDescent="0.25">
      <c r="A434" s="54"/>
      <c r="E434" s="53"/>
      <c r="F434" s="52">
        <v>1210686.3839884202</v>
      </c>
    </row>
    <row r="435" spans="1:6" x14ac:dyDescent="0.25">
      <c r="A435" s="54"/>
      <c r="E435" s="53"/>
      <c r="F435" s="52">
        <v>1213834.4377972013</v>
      </c>
    </row>
    <row r="436" spans="1:6" x14ac:dyDescent="0.25">
      <c r="A436" s="54"/>
      <c r="E436" s="53"/>
      <c r="F436" s="52">
        <v>1215543.9796116038</v>
      </c>
    </row>
    <row r="437" spans="1:6" x14ac:dyDescent="0.25">
      <c r="A437" s="54"/>
      <c r="E437" s="53"/>
      <c r="F437" s="52">
        <v>1217040.0984848954</v>
      </c>
    </row>
    <row r="438" spans="1:6" x14ac:dyDescent="0.25">
      <c r="A438" s="54"/>
      <c r="E438" s="53"/>
      <c r="F438" s="52">
        <v>1217451.7474161782</v>
      </c>
    </row>
    <row r="439" spans="1:6" x14ac:dyDescent="0.25">
      <c r="A439" s="54"/>
      <c r="E439" s="53"/>
      <c r="F439" s="52">
        <v>1218820.50399826</v>
      </c>
    </row>
    <row r="440" spans="1:6" x14ac:dyDescent="0.25">
      <c r="A440" s="54"/>
      <c r="E440" s="53"/>
      <c r="F440" s="52">
        <v>1222040.5855354511</v>
      </c>
    </row>
    <row r="441" spans="1:6" x14ac:dyDescent="0.25">
      <c r="A441" s="54"/>
      <c r="E441" s="53"/>
      <c r="F441" s="52">
        <v>1233254.8856420089</v>
      </c>
    </row>
    <row r="442" spans="1:6" x14ac:dyDescent="0.25">
      <c r="A442" s="54"/>
      <c r="E442" s="53"/>
      <c r="F442" s="52">
        <v>1233582.8183592178</v>
      </c>
    </row>
    <row r="443" spans="1:6" x14ac:dyDescent="0.25">
      <c r="A443" s="54"/>
      <c r="E443" s="53"/>
      <c r="F443" s="52">
        <v>1235223.3995650948</v>
      </c>
    </row>
    <row r="444" spans="1:6" x14ac:dyDescent="0.25">
      <c r="A444" s="54"/>
      <c r="E444" s="53"/>
      <c r="F444" s="52">
        <v>1237496.1622353822</v>
      </c>
    </row>
    <row r="445" spans="1:6" x14ac:dyDescent="0.25">
      <c r="A445" s="54"/>
      <c r="E445" s="53"/>
      <c r="F445" s="52">
        <v>1240955.4685373446</v>
      </c>
    </row>
    <row r="446" spans="1:6" x14ac:dyDescent="0.25">
      <c r="A446" s="54"/>
      <c r="E446" s="53"/>
      <c r="F446" s="52">
        <v>1242433.9447573216</v>
      </c>
    </row>
    <row r="447" spans="1:6" x14ac:dyDescent="0.25">
      <c r="A447" s="54"/>
      <c r="E447" s="53"/>
      <c r="F447" s="52">
        <v>1244475.3204997224</v>
      </c>
    </row>
    <row r="448" spans="1:6" x14ac:dyDescent="0.25">
      <c r="A448" s="54"/>
      <c r="E448" s="53"/>
      <c r="F448" s="52">
        <v>1244816.3260305782</v>
      </c>
    </row>
    <row r="449" spans="1:6" x14ac:dyDescent="0.25">
      <c r="A449" s="54"/>
      <c r="E449" s="53"/>
      <c r="F449" s="52">
        <v>1245432.0867004553</v>
      </c>
    </row>
    <row r="450" spans="1:6" x14ac:dyDescent="0.25">
      <c r="A450" s="54"/>
      <c r="E450" s="53"/>
      <c r="F450" s="52">
        <v>1245600.3327077497</v>
      </c>
    </row>
    <row r="451" spans="1:6" x14ac:dyDescent="0.25">
      <c r="A451" s="54"/>
      <c r="E451" s="53"/>
      <c r="F451" s="52">
        <v>1245871.313142674</v>
      </c>
    </row>
    <row r="452" spans="1:6" x14ac:dyDescent="0.25">
      <c r="A452" s="54"/>
      <c r="E452" s="53"/>
      <c r="F452" s="52">
        <v>1246095.136363623</v>
      </c>
    </row>
    <row r="453" spans="1:6" x14ac:dyDescent="0.25">
      <c r="A453" s="54"/>
      <c r="E453" s="53"/>
      <c r="F453" s="52">
        <v>1248787.4096755041</v>
      </c>
    </row>
    <row r="454" spans="1:6" x14ac:dyDescent="0.25">
      <c r="A454" s="54"/>
      <c r="E454" s="53"/>
      <c r="F454" s="52">
        <v>1249528.9077336793</v>
      </c>
    </row>
    <row r="455" spans="1:6" x14ac:dyDescent="0.25">
      <c r="A455" s="54"/>
      <c r="E455" s="53"/>
      <c r="F455" s="52">
        <v>1252960.455968831</v>
      </c>
    </row>
    <row r="456" spans="1:6" x14ac:dyDescent="0.25">
      <c r="A456" s="54"/>
      <c r="E456" s="53"/>
      <c r="F456" s="52">
        <v>1257508.8510626471</v>
      </c>
    </row>
    <row r="457" spans="1:6" x14ac:dyDescent="0.25">
      <c r="A457" s="54"/>
      <c r="E457" s="53"/>
      <c r="F457" s="52">
        <v>1258755.6052535155</v>
      </c>
    </row>
    <row r="458" spans="1:6" x14ac:dyDescent="0.25">
      <c r="A458" s="54"/>
      <c r="E458" s="53"/>
      <c r="F458" s="52">
        <v>1260194.9049844348</v>
      </c>
    </row>
    <row r="459" spans="1:6" x14ac:dyDescent="0.25">
      <c r="A459" s="54"/>
      <c r="E459" s="53"/>
      <c r="F459" s="52">
        <v>1265849.3768920421</v>
      </c>
    </row>
    <row r="460" spans="1:6" x14ac:dyDescent="0.25">
      <c r="A460" s="54"/>
      <c r="E460" s="53"/>
      <c r="F460" s="52">
        <v>1270520.8612282544</v>
      </c>
    </row>
    <row r="461" spans="1:6" x14ac:dyDescent="0.25">
      <c r="A461" s="54"/>
      <c r="E461" s="53"/>
      <c r="F461" s="52">
        <v>1273067.4193079881</v>
      </c>
    </row>
    <row r="462" spans="1:6" x14ac:dyDescent="0.25">
      <c r="A462" s="54"/>
      <c r="E462" s="53"/>
      <c r="F462" s="52">
        <v>1273770.2036440752</v>
      </c>
    </row>
    <row r="463" spans="1:6" x14ac:dyDescent="0.25">
      <c r="A463" s="54"/>
      <c r="E463" s="53"/>
      <c r="F463" s="52">
        <v>1274109.4948253836</v>
      </c>
    </row>
    <row r="464" spans="1:6" x14ac:dyDescent="0.25">
      <c r="A464" s="54"/>
      <c r="E464" s="53"/>
      <c r="F464" s="52">
        <v>1277674.6095028326</v>
      </c>
    </row>
    <row r="465" spans="1:6" x14ac:dyDescent="0.25">
      <c r="A465" s="54"/>
      <c r="E465" s="53"/>
      <c r="F465" s="52">
        <v>1284601.5324858299</v>
      </c>
    </row>
    <row r="466" spans="1:6" x14ac:dyDescent="0.25">
      <c r="A466" s="54"/>
      <c r="E466" s="53"/>
      <c r="F466" s="52">
        <v>1285804.3535141721</v>
      </c>
    </row>
    <row r="467" spans="1:6" x14ac:dyDescent="0.25">
      <c r="A467" s="54"/>
      <c r="E467" s="53"/>
      <c r="F467" s="52">
        <v>1288547.0555977467</v>
      </c>
    </row>
    <row r="468" spans="1:6" x14ac:dyDescent="0.25">
      <c r="A468" s="54"/>
      <c r="E468" s="53"/>
      <c r="F468" s="52">
        <v>1290224.1964582242</v>
      </c>
    </row>
    <row r="469" spans="1:6" x14ac:dyDescent="0.25">
      <c r="A469" s="54"/>
      <c r="E469" s="53"/>
      <c r="F469" s="52">
        <v>1291448.0285051435</v>
      </c>
    </row>
    <row r="470" spans="1:6" x14ac:dyDescent="0.25">
      <c r="A470" s="54"/>
      <c r="E470" s="53"/>
      <c r="F470" s="52">
        <v>1292228.6403632886</v>
      </c>
    </row>
    <row r="471" spans="1:6" x14ac:dyDescent="0.25">
      <c r="A471" s="54"/>
      <c r="E471" s="53"/>
      <c r="F471" s="52">
        <v>1295400.4754997361</v>
      </c>
    </row>
    <row r="472" spans="1:6" x14ac:dyDescent="0.25">
      <c r="A472" s="54"/>
      <c r="E472" s="53"/>
      <c r="F472" s="52">
        <v>1299705.9775596657</v>
      </c>
    </row>
    <row r="473" spans="1:6" x14ac:dyDescent="0.25">
      <c r="A473" s="54"/>
      <c r="E473" s="53"/>
      <c r="F473" s="52">
        <v>1303706.533703472</v>
      </c>
    </row>
    <row r="474" spans="1:6" x14ac:dyDescent="0.25">
      <c r="A474" s="54"/>
      <c r="E474" s="53"/>
      <c r="F474" s="52">
        <v>1304313.3764225822</v>
      </c>
    </row>
    <row r="475" spans="1:6" x14ac:dyDescent="0.25">
      <c r="A475" s="54"/>
      <c r="E475" s="53"/>
      <c r="F475" s="52">
        <v>1306694.1264380815</v>
      </c>
    </row>
    <row r="476" spans="1:6" x14ac:dyDescent="0.25">
      <c r="A476" s="54"/>
      <c r="E476" s="53"/>
      <c r="F476" s="52">
        <v>1309429.9531126304</v>
      </c>
    </row>
    <row r="477" spans="1:6" x14ac:dyDescent="0.25">
      <c r="A477" s="54"/>
      <c r="E477" s="53"/>
      <c r="F477" s="52">
        <v>1310149.4061130479</v>
      </c>
    </row>
    <row r="478" spans="1:6" x14ac:dyDescent="0.25">
      <c r="A478" s="54"/>
      <c r="E478" s="53"/>
      <c r="F478" s="52">
        <v>1312906.7845975966</v>
      </c>
    </row>
    <row r="479" spans="1:6" x14ac:dyDescent="0.25">
      <c r="A479" s="54"/>
      <c r="E479" s="53"/>
      <c r="F479" s="52">
        <v>1313528.3741874737</v>
      </c>
    </row>
    <row r="480" spans="1:6" x14ac:dyDescent="0.25">
      <c r="A480" s="54"/>
      <c r="E480" s="53"/>
      <c r="F480" s="52">
        <v>1316940.3253532499</v>
      </c>
    </row>
    <row r="481" spans="1:6" x14ac:dyDescent="0.25">
      <c r="A481" s="54"/>
      <c r="E481" s="53"/>
      <c r="F481" s="52">
        <v>1318293.5522102548</v>
      </c>
    </row>
    <row r="482" spans="1:6" x14ac:dyDescent="0.25">
      <c r="A482" s="54"/>
      <c r="E482" s="53"/>
      <c r="F482" s="52">
        <v>1323261.2311946056</v>
      </c>
    </row>
    <row r="483" spans="1:6" x14ac:dyDescent="0.25">
      <c r="A483" s="54"/>
      <c r="E483" s="53"/>
      <c r="F483" s="52">
        <v>1323570.8226418097</v>
      </c>
    </row>
    <row r="484" spans="1:6" x14ac:dyDescent="0.25">
      <c r="A484" s="54"/>
      <c r="E484" s="53"/>
      <c r="F484" s="52">
        <v>1325329.0363115359</v>
      </c>
    </row>
    <row r="485" spans="1:6" x14ac:dyDescent="0.25">
      <c r="A485" s="54"/>
      <c r="E485" s="53"/>
      <c r="F485" s="52">
        <v>1325762.8543603409</v>
      </c>
    </row>
    <row r="486" spans="1:6" x14ac:dyDescent="0.25">
      <c r="A486" s="54"/>
      <c r="E486" s="53"/>
      <c r="F486" s="52">
        <v>1328344.9418297673</v>
      </c>
    </row>
    <row r="487" spans="1:6" x14ac:dyDescent="0.25">
      <c r="A487" s="54"/>
      <c r="E487" s="53"/>
      <c r="F487" s="52">
        <v>1331311.1737227382</v>
      </c>
    </row>
    <row r="488" spans="1:6" x14ac:dyDescent="0.25">
      <c r="A488" s="54"/>
      <c r="E488" s="53"/>
      <c r="F488" s="52">
        <v>1331937.0948401033</v>
      </c>
    </row>
    <row r="489" spans="1:6" x14ac:dyDescent="0.25">
      <c r="A489" s="54"/>
      <c r="E489" s="53"/>
      <c r="F489" s="52">
        <v>1333505.3185668876</v>
      </c>
    </row>
    <row r="490" spans="1:6" x14ac:dyDescent="0.25">
      <c r="A490" s="54"/>
      <c r="E490" s="53"/>
      <c r="F490" s="52">
        <v>1334223.8137295844</v>
      </c>
    </row>
    <row r="491" spans="1:6" x14ac:dyDescent="0.25">
      <c r="A491" s="54"/>
      <c r="E491" s="53"/>
      <c r="F491" s="52">
        <v>1336960.3740463045</v>
      </c>
    </row>
    <row r="492" spans="1:6" x14ac:dyDescent="0.25">
      <c r="A492" s="54"/>
      <c r="E492" s="53"/>
      <c r="F492" s="52">
        <v>1346032.6778236257</v>
      </c>
    </row>
    <row r="493" spans="1:6" x14ac:dyDescent="0.25">
      <c r="A493" s="54"/>
      <c r="E493" s="53"/>
      <c r="F493" s="52">
        <v>1348308.7449294541</v>
      </c>
    </row>
    <row r="494" spans="1:6" x14ac:dyDescent="0.25">
      <c r="A494" s="54"/>
      <c r="E494" s="53"/>
      <c r="F494" s="52">
        <v>1361246.8467902434</v>
      </c>
    </row>
    <row r="495" spans="1:6" x14ac:dyDescent="0.25">
      <c r="A495" s="54"/>
      <c r="E495" s="53"/>
      <c r="F495" s="52">
        <v>1361900.3514982504</v>
      </c>
    </row>
    <row r="496" spans="1:6" x14ac:dyDescent="0.25">
      <c r="A496" s="54"/>
      <c r="E496" s="53"/>
      <c r="F496" s="52">
        <v>1371575.5435034439</v>
      </c>
    </row>
    <row r="497" spans="1:6" x14ac:dyDescent="0.25">
      <c r="A497" s="54"/>
      <c r="E497" s="53"/>
      <c r="F497" s="52">
        <v>1371633.646771404</v>
      </c>
    </row>
    <row r="498" spans="1:6" x14ac:dyDescent="0.25">
      <c r="A498" s="54"/>
      <c r="E498" s="53"/>
      <c r="F498" s="52">
        <v>1374773.3863112216</v>
      </c>
    </row>
    <row r="499" spans="1:6" x14ac:dyDescent="0.25">
      <c r="A499" s="54"/>
      <c r="E499" s="53"/>
      <c r="F499" s="52">
        <v>1382956.0527375049</v>
      </c>
    </row>
    <row r="500" spans="1:6" x14ac:dyDescent="0.25">
      <c r="A500" s="54"/>
      <c r="E500" s="53"/>
      <c r="F500" s="52">
        <v>1384443.128115606</v>
      </c>
    </row>
    <row r="501" spans="1:6" x14ac:dyDescent="0.25">
      <c r="A501" s="54"/>
      <c r="E501" s="53"/>
      <c r="F501" s="52">
        <v>1384475.4645365197</v>
      </c>
    </row>
    <row r="502" spans="1:6" x14ac:dyDescent="0.25">
      <c r="A502" s="54"/>
      <c r="E502" s="53"/>
      <c r="F502" s="52">
        <v>1386220.2608213134</v>
      </c>
    </row>
    <row r="503" spans="1:6" x14ac:dyDescent="0.25">
      <c r="A503" s="54"/>
      <c r="E503" s="53"/>
      <c r="F503" s="52">
        <v>1389521.5106733821</v>
      </c>
    </row>
    <row r="504" spans="1:6" x14ac:dyDescent="0.25">
      <c r="A504" s="54"/>
      <c r="E504" s="53"/>
      <c r="F504" s="52">
        <v>1397978.6328425801</v>
      </c>
    </row>
    <row r="505" spans="1:6" x14ac:dyDescent="0.25">
      <c r="A505" s="54"/>
      <c r="E505" s="53"/>
      <c r="F505" s="52">
        <v>1411345.6307329922</v>
      </c>
    </row>
    <row r="506" spans="1:6" x14ac:dyDescent="0.25">
      <c r="A506" s="54"/>
      <c r="E506" s="53"/>
      <c r="F506" s="52">
        <v>1412116.8912761067</v>
      </c>
    </row>
    <row r="507" spans="1:6" x14ac:dyDescent="0.25">
      <c r="A507" s="54"/>
      <c r="E507" s="53"/>
      <c r="F507" s="52">
        <v>1413860.5125476005</v>
      </c>
    </row>
    <row r="508" spans="1:6" x14ac:dyDescent="0.25">
      <c r="A508" s="54"/>
      <c r="E508" s="53"/>
      <c r="F508" s="52">
        <v>1416943.6474589333</v>
      </c>
    </row>
    <row r="509" spans="1:6" x14ac:dyDescent="0.25">
      <c r="A509" s="54"/>
      <c r="E509" s="53"/>
      <c r="F509" s="52">
        <v>1418146.4891571486</v>
      </c>
    </row>
    <row r="510" spans="1:6" x14ac:dyDescent="0.25">
      <c r="A510" s="54"/>
      <c r="E510" s="53"/>
      <c r="F510" s="52">
        <v>1418966.8762591612</v>
      </c>
    </row>
    <row r="511" spans="1:6" x14ac:dyDescent="0.25">
      <c r="A511" s="54"/>
      <c r="E511" s="53"/>
      <c r="F511" s="52">
        <v>1419581.5568741285</v>
      </c>
    </row>
    <row r="512" spans="1:6" x14ac:dyDescent="0.25">
      <c r="A512" s="54"/>
      <c r="E512" s="53"/>
      <c r="F512" s="52">
        <v>1431436.4181177053</v>
      </c>
    </row>
    <row r="513" spans="1:6" x14ac:dyDescent="0.25">
      <c r="A513" s="54"/>
      <c r="E513" s="53"/>
      <c r="F513" s="52">
        <v>1432103.7207894975</v>
      </c>
    </row>
    <row r="514" spans="1:6" x14ac:dyDescent="0.25">
      <c r="A514" s="54"/>
      <c r="E514" s="53"/>
      <c r="F514" s="52">
        <v>1433901.7013587619</v>
      </c>
    </row>
    <row r="515" spans="1:6" x14ac:dyDescent="0.25">
      <c r="A515" s="54"/>
      <c r="E515" s="53"/>
      <c r="F515" s="52">
        <v>1436997.7004354121</v>
      </c>
    </row>
    <row r="516" spans="1:6" x14ac:dyDescent="0.25">
      <c r="A516" s="54"/>
      <c r="E516" s="53"/>
      <c r="F516" s="52">
        <v>1447163.7607496739</v>
      </c>
    </row>
    <row r="517" spans="1:6" x14ac:dyDescent="0.25">
      <c r="A517" s="54"/>
      <c r="E517" s="53"/>
      <c r="F517" s="52">
        <v>1447794.6282338728</v>
      </c>
    </row>
    <row r="518" spans="1:6" x14ac:dyDescent="0.25">
      <c r="A518" s="54"/>
      <c r="E518" s="53"/>
      <c r="F518" s="52">
        <v>1449857.942139785</v>
      </c>
    </row>
    <row r="519" spans="1:6" x14ac:dyDescent="0.25">
      <c r="A519" s="54"/>
      <c r="E519" s="53"/>
      <c r="F519" s="52">
        <v>1452468.9741414681</v>
      </c>
    </row>
    <row r="520" spans="1:6" x14ac:dyDescent="0.25">
      <c r="A520" s="54"/>
      <c r="E520" s="53"/>
      <c r="F520" s="52">
        <v>1452773.4014638124</v>
      </c>
    </row>
    <row r="521" spans="1:6" x14ac:dyDescent="0.25">
      <c r="A521" s="54"/>
      <c r="E521" s="53"/>
      <c r="F521" s="52">
        <v>1464374.430448449</v>
      </c>
    </row>
    <row r="522" spans="1:6" x14ac:dyDescent="0.25">
      <c r="A522" s="54"/>
      <c r="E522" s="53"/>
      <c r="F522" s="52">
        <v>1467998.9426696002</v>
      </c>
    </row>
    <row r="523" spans="1:6" x14ac:dyDescent="0.25">
      <c r="A523" s="54"/>
      <c r="E523" s="53"/>
      <c r="F523" s="52">
        <v>1471044.8700676472</v>
      </c>
    </row>
    <row r="524" spans="1:6" x14ac:dyDescent="0.25">
      <c r="A524" s="54"/>
      <c r="E524" s="53"/>
      <c r="F524" s="52">
        <v>1476319.2502148144</v>
      </c>
    </row>
    <row r="525" spans="1:6" x14ac:dyDescent="0.25">
      <c r="A525" s="54"/>
      <c r="E525" s="53"/>
      <c r="F525" s="52">
        <v>1481175.1225040816</v>
      </c>
    </row>
    <row r="526" spans="1:6" x14ac:dyDescent="0.25">
      <c r="A526" s="54"/>
      <c r="E526" s="53"/>
      <c r="F526" s="52">
        <v>1482968.3107601122</v>
      </c>
    </row>
    <row r="527" spans="1:6" x14ac:dyDescent="0.25">
      <c r="A527" s="54"/>
      <c r="E527" s="53"/>
      <c r="F527" s="52">
        <v>1484077.9325226375</v>
      </c>
    </row>
    <row r="528" spans="1:6" x14ac:dyDescent="0.25">
      <c r="A528" s="54"/>
      <c r="E528" s="53"/>
      <c r="F528" s="52">
        <v>1493072.7118825216</v>
      </c>
    </row>
    <row r="529" spans="1:6" x14ac:dyDescent="0.25">
      <c r="A529" s="54"/>
      <c r="E529" s="53"/>
      <c r="F529" s="52">
        <v>1499898.9791349161</v>
      </c>
    </row>
    <row r="530" spans="1:6" x14ac:dyDescent="0.25">
      <c r="A530" s="54"/>
      <c r="E530" s="53"/>
      <c r="F530" s="52">
        <v>1505941.6083629034</v>
      </c>
    </row>
    <row r="531" spans="1:6" x14ac:dyDescent="0.25">
      <c r="A531" s="54"/>
      <c r="E531" s="53"/>
      <c r="F531" s="52">
        <v>1508410.3207881956</v>
      </c>
    </row>
    <row r="532" spans="1:6" x14ac:dyDescent="0.25">
      <c r="A532" s="54"/>
      <c r="E532" s="53"/>
      <c r="F532" s="52">
        <v>1511162.9357400429</v>
      </c>
    </row>
    <row r="533" spans="1:6" x14ac:dyDescent="0.25">
      <c r="A533" s="54"/>
      <c r="E533" s="53"/>
      <c r="F533" s="52">
        <v>1511413.531211142</v>
      </c>
    </row>
    <row r="534" spans="1:6" x14ac:dyDescent="0.25">
      <c r="A534" s="54"/>
      <c r="E534" s="53"/>
      <c r="F534" s="52">
        <v>1511712.4399866695</v>
      </c>
    </row>
    <row r="535" spans="1:6" x14ac:dyDescent="0.25">
      <c r="A535" s="54"/>
      <c r="E535" s="53"/>
      <c r="F535" s="52">
        <v>1515720.8822376111</v>
      </c>
    </row>
    <row r="536" spans="1:6" x14ac:dyDescent="0.25">
      <c r="A536" s="54"/>
      <c r="E536" s="53"/>
      <c r="F536" s="52">
        <v>1518318.1073933868</v>
      </c>
    </row>
    <row r="537" spans="1:6" x14ac:dyDescent="0.25">
      <c r="A537" s="54"/>
      <c r="E537" s="53"/>
      <c r="F537" s="52">
        <v>1521839.7064957125</v>
      </c>
    </row>
    <row r="538" spans="1:6" x14ac:dyDescent="0.25">
      <c r="A538" s="54"/>
      <c r="E538" s="53"/>
      <c r="F538" s="52">
        <v>1526618.4987754088</v>
      </c>
    </row>
    <row r="539" spans="1:6" x14ac:dyDescent="0.25">
      <c r="A539" s="54"/>
      <c r="E539" s="53"/>
      <c r="F539" s="52">
        <v>1528277.5827999988</v>
      </c>
    </row>
    <row r="540" spans="1:6" x14ac:dyDescent="0.25">
      <c r="A540" s="54"/>
      <c r="E540" s="53"/>
      <c r="F540" s="52">
        <v>1528884.7277531384</v>
      </c>
    </row>
    <row r="541" spans="1:6" x14ac:dyDescent="0.25">
      <c r="A541" s="54"/>
      <c r="E541" s="53"/>
      <c r="F541" s="52">
        <v>1531486.2986522284</v>
      </c>
    </row>
    <row r="542" spans="1:6" x14ac:dyDescent="0.25">
      <c r="A542" s="54"/>
      <c r="E542" s="53"/>
      <c r="F542" s="52">
        <v>1549448.5243765311</v>
      </c>
    </row>
    <row r="543" spans="1:6" x14ac:dyDescent="0.25">
      <c r="A543" s="54"/>
      <c r="E543" s="53"/>
      <c r="F543" s="52">
        <v>1556089.8361385691</v>
      </c>
    </row>
    <row r="544" spans="1:6" x14ac:dyDescent="0.25">
      <c r="A544" s="54"/>
      <c r="E544" s="53"/>
      <c r="F544" s="52">
        <v>1556096.5279683638</v>
      </c>
    </row>
    <row r="545" spans="1:6" x14ac:dyDescent="0.25">
      <c r="A545" s="54"/>
      <c r="E545" s="53"/>
      <c r="F545" s="52">
        <v>1558928.1586120678</v>
      </c>
    </row>
    <row r="546" spans="1:6" x14ac:dyDescent="0.25">
      <c r="A546" s="54"/>
      <c r="E546" s="53"/>
      <c r="F546" s="52">
        <v>1565772.479529592</v>
      </c>
    </row>
    <row r="547" spans="1:6" x14ac:dyDescent="0.25">
      <c r="A547" s="54"/>
      <c r="E547" s="53"/>
      <c r="F547" s="52">
        <v>1567953.2392321886</v>
      </c>
    </row>
    <row r="548" spans="1:6" x14ac:dyDescent="0.25">
      <c r="A548" s="54"/>
      <c r="E548" s="53"/>
      <c r="F548" s="52">
        <v>1583107.2349918913</v>
      </c>
    </row>
    <row r="549" spans="1:6" x14ac:dyDescent="0.25">
      <c r="A549" s="54"/>
      <c r="E549" s="53"/>
      <c r="F549" s="52">
        <v>1583133.9559962258</v>
      </c>
    </row>
    <row r="550" spans="1:6" x14ac:dyDescent="0.25">
      <c r="A550" s="54"/>
      <c r="E550" s="53"/>
      <c r="F550" s="52">
        <v>1587283.9978296082</v>
      </c>
    </row>
    <row r="551" spans="1:6" x14ac:dyDescent="0.25">
      <c r="A551" s="54"/>
      <c r="E551" s="53"/>
      <c r="F551" s="52">
        <v>1587418.9447816624</v>
      </c>
    </row>
    <row r="552" spans="1:6" x14ac:dyDescent="0.25">
      <c r="A552" s="54"/>
      <c r="E552" s="53"/>
      <c r="F552" s="52">
        <v>1587539.931481343</v>
      </c>
    </row>
    <row r="553" spans="1:6" x14ac:dyDescent="0.25">
      <c r="A553" s="54"/>
      <c r="E553" s="53"/>
      <c r="F553" s="52">
        <v>1599059.6324027104</v>
      </c>
    </row>
    <row r="554" spans="1:6" x14ac:dyDescent="0.25">
      <c r="A554" s="54"/>
      <c r="E554" s="53"/>
      <c r="F554" s="52">
        <v>1600276.7267329006</v>
      </c>
    </row>
    <row r="555" spans="1:6" x14ac:dyDescent="0.25">
      <c r="A555" s="54"/>
      <c r="E555" s="53"/>
      <c r="F555" s="52">
        <v>1602281.7865301603</v>
      </c>
    </row>
    <row r="556" spans="1:6" x14ac:dyDescent="0.25">
      <c r="A556" s="54"/>
      <c r="E556" s="53"/>
      <c r="F556" s="52">
        <v>1608180.0659525497</v>
      </c>
    </row>
    <row r="557" spans="1:6" x14ac:dyDescent="0.25">
      <c r="A557" s="54"/>
      <c r="E557" s="53"/>
      <c r="F557" s="52">
        <v>1609302.6866507037</v>
      </c>
    </row>
    <row r="558" spans="1:6" x14ac:dyDescent="0.25">
      <c r="A558" s="54"/>
      <c r="E558" s="53"/>
      <c r="F558" s="52">
        <v>1614395.0621993216</v>
      </c>
    </row>
    <row r="559" spans="1:6" x14ac:dyDescent="0.25">
      <c r="A559" s="54"/>
      <c r="E559" s="53"/>
      <c r="F559" s="52">
        <v>1616680.9611809098</v>
      </c>
    </row>
    <row r="560" spans="1:6" x14ac:dyDescent="0.25">
      <c r="A560" s="54"/>
      <c r="E560" s="53"/>
      <c r="F560" s="52">
        <v>1619347.7290737547</v>
      </c>
    </row>
    <row r="561" spans="1:6" x14ac:dyDescent="0.25">
      <c r="A561" s="54"/>
      <c r="E561" s="53"/>
      <c r="F561" s="52">
        <v>1631349.6928512566</v>
      </c>
    </row>
    <row r="562" spans="1:6" x14ac:dyDescent="0.25">
      <c r="A562" s="54"/>
      <c r="E562" s="53"/>
      <c r="F562" s="52">
        <v>1633660.1923809613</v>
      </c>
    </row>
    <row r="563" spans="1:6" x14ac:dyDescent="0.25">
      <c r="A563" s="54"/>
      <c r="E563" s="53"/>
      <c r="F563" s="52">
        <v>1634098.9561587379</v>
      </c>
    </row>
    <row r="564" spans="1:6" x14ac:dyDescent="0.25">
      <c r="A564" s="54"/>
      <c r="E564" s="53"/>
      <c r="F564" s="52">
        <v>1657325.0052438865</v>
      </c>
    </row>
    <row r="565" spans="1:6" x14ac:dyDescent="0.25">
      <c r="A565" s="54"/>
      <c r="E565" s="53"/>
      <c r="F565" s="52">
        <v>1662778.1982594433</v>
      </c>
    </row>
    <row r="566" spans="1:6" x14ac:dyDescent="0.25">
      <c r="A566" s="54"/>
      <c r="E566" s="53"/>
      <c r="F566" s="52">
        <v>1664633.2136476152</v>
      </c>
    </row>
    <row r="567" spans="1:6" x14ac:dyDescent="0.25">
      <c r="A567" s="54"/>
      <c r="E567" s="53"/>
      <c r="F567" s="52">
        <v>1679250.0070815238</v>
      </c>
    </row>
    <row r="568" spans="1:6" x14ac:dyDescent="0.25">
      <c r="A568" s="54"/>
      <c r="E568" s="53"/>
      <c r="F568" s="52">
        <v>1683260.0129457968</v>
      </c>
    </row>
    <row r="569" spans="1:6" x14ac:dyDescent="0.25">
      <c r="A569" s="54"/>
      <c r="E569" s="53"/>
      <c r="F569" s="52">
        <v>1684334.6354368266</v>
      </c>
    </row>
    <row r="570" spans="1:6" x14ac:dyDescent="0.25">
      <c r="A570" s="54"/>
      <c r="E570" s="53"/>
      <c r="F570" s="52">
        <v>1685476.1976751485</v>
      </c>
    </row>
    <row r="571" spans="1:6" x14ac:dyDescent="0.25">
      <c r="A571" s="54"/>
      <c r="E571" s="53"/>
      <c r="F571" s="52">
        <v>1689773.0863459911</v>
      </c>
    </row>
    <row r="572" spans="1:6" x14ac:dyDescent="0.25">
      <c r="A572" s="54"/>
      <c r="E572" s="53"/>
      <c r="F572" s="52">
        <v>1692491.4620710318</v>
      </c>
    </row>
    <row r="573" spans="1:6" x14ac:dyDescent="0.25">
      <c r="A573" s="54"/>
      <c r="E573" s="53"/>
      <c r="F573" s="52">
        <v>1703778.1302005444</v>
      </c>
    </row>
    <row r="574" spans="1:6" x14ac:dyDescent="0.25">
      <c r="A574" s="54"/>
      <c r="E574" s="53"/>
      <c r="F574" s="52">
        <v>1706397.9275802483</v>
      </c>
    </row>
    <row r="575" spans="1:6" x14ac:dyDescent="0.25">
      <c r="A575" s="54"/>
      <c r="E575" s="53"/>
      <c r="F575" s="52">
        <v>1708724.9036534459</v>
      </c>
    </row>
    <row r="576" spans="1:6" x14ac:dyDescent="0.25">
      <c r="A576" s="54"/>
      <c r="E576" s="53"/>
      <c r="F576" s="52">
        <v>1713206.8414991463</v>
      </c>
    </row>
    <row r="577" spans="1:6" x14ac:dyDescent="0.25">
      <c r="A577" s="54"/>
      <c r="E577" s="53"/>
      <c r="F577" s="52">
        <v>1720847.8134003787</v>
      </c>
    </row>
    <row r="578" spans="1:6" x14ac:dyDescent="0.25">
      <c r="A578" s="54"/>
      <c r="E578" s="53"/>
      <c r="F578" s="52">
        <v>1723580.8800629203</v>
      </c>
    </row>
    <row r="579" spans="1:6" x14ac:dyDescent="0.25">
      <c r="A579" s="54"/>
      <c r="E579" s="53"/>
      <c r="F579" s="52">
        <v>1724329.9883817371</v>
      </c>
    </row>
    <row r="580" spans="1:6" x14ac:dyDescent="0.25">
      <c r="A580" s="54"/>
      <c r="E580" s="53"/>
      <c r="F580" s="52">
        <v>1726674.5525075723</v>
      </c>
    </row>
    <row r="581" spans="1:6" x14ac:dyDescent="0.25">
      <c r="A581" s="54"/>
      <c r="E581" s="53"/>
      <c r="F581" s="52">
        <v>1727143.9176207369</v>
      </c>
    </row>
    <row r="582" spans="1:6" x14ac:dyDescent="0.25">
      <c r="A582" s="54"/>
      <c r="E582" s="53"/>
      <c r="F582" s="52">
        <v>1727768.9957226601</v>
      </c>
    </row>
    <row r="583" spans="1:6" x14ac:dyDescent="0.25">
      <c r="A583" s="54"/>
      <c r="E583" s="53"/>
      <c r="F583" s="52">
        <v>1731470.3070304105</v>
      </c>
    </row>
    <row r="584" spans="1:6" x14ac:dyDescent="0.25">
      <c r="A584" s="54"/>
      <c r="E584" s="53"/>
      <c r="F584" s="52">
        <v>1734622.866563377</v>
      </c>
    </row>
    <row r="585" spans="1:6" x14ac:dyDescent="0.25">
      <c r="A585" s="54"/>
      <c r="E585" s="53"/>
      <c r="F585" s="52">
        <v>1746293.7882049636</v>
      </c>
    </row>
    <row r="586" spans="1:6" x14ac:dyDescent="0.25">
      <c r="A586" s="54"/>
      <c r="E586" s="53"/>
      <c r="F586" s="52">
        <v>1747178.8187570286</v>
      </c>
    </row>
    <row r="587" spans="1:6" x14ac:dyDescent="0.25">
      <c r="A587" s="54"/>
      <c r="E587" s="53"/>
      <c r="F587" s="52">
        <v>1758445.5000912873</v>
      </c>
    </row>
    <row r="588" spans="1:6" x14ac:dyDescent="0.25">
      <c r="A588" s="54"/>
      <c r="E588" s="53"/>
      <c r="F588" s="52">
        <v>1763619.9525605959</v>
      </c>
    </row>
    <row r="589" spans="1:6" x14ac:dyDescent="0.25">
      <c r="A589" s="54"/>
      <c r="E589" s="53"/>
      <c r="F589" s="52">
        <v>1768158.1277384858</v>
      </c>
    </row>
    <row r="590" spans="1:6" x14ac:dyDescent="0.25">
      <c r="A590" s="54"/>
      <c r="E590" s="53"/>
      <c r="F590" s="52">
        <v>1784867.4724324497</v>
      </c>
    </row>
    <row r="591" spans="1:6" x14ac:dyDescent="0.25">
      <c r="A591" s="54"/>
      <c r="E591" s="53"/>
      <c r="F591" s="52">
        <v>1802050.5704958385</v>
      </c>
    </row>
    <row r="592" spans="1:6" x14ac:dyDescent="0.25">
      <c r="A592" s="54"/>
      <c r="E592" s="53"/>
      <c r="F592" s="52">
        <v>1805546.2602873782</v>
      </c>
    </row>
    <row r="593" spans="1:6" x14ac:dyDescent="0.25">
      <c r="A593" s="54"/>
      <c r="E593" s="53"/>
      <c r="F593" s="52">
        <v>1806038.552787503</v>
      </c>
    </row>
    <row r="594" spans="1:6" x14ac:dyDescent="0.25">
      <c r="A594" s="54"/>
      <c r="E594" s="53"/>
      <c r="F594" s="52">
        <v>1806985.6555007582</v>
      </c>
    </row>
    <row r="595" spans="1:6" x14ac:dyDescent="0.25">
      <c r="A595" s="54"/>
      <c r="E595" s="53"/>
      <c r="F595" s="52">
        <v>1813242.7273004672</v>
      </c>
    </row>
    <row r="596" spans="1:6" x14ac:dyDescent="0.25">
      <c r="A596" s="54"/>
      <c r="E596" s="53"/>
      <c r="F596" s="52">
        <v>1817675.3422411617</v>
      </c>
    </row>
    <row r="597" spans="1:6" x14ac:dyDescent="0.25">
      <c r="A597" s="54"/>
      <c r="E597" s="53"/>
      <c r="F597" s="52">
        <v>1822596.7575056918</v>
      </c>
    </row>
    <row r="598" spans="1:6" x14ac:dyDescent="0.25">
      <c r="A598" s="54"/>
      <c r="E598" s="53"/>
      <c r="F598" s="52">
        <v>1829173.0257874418</v>
      </c>
    </row>
    <row r="599" spans="1:6" x14ac:dyDescent="0.25">
      <c r="A599" s="54"/>
      <c r="E599" s="53"/>
      <c r="F599" s="52">
        <v>1829499.720601443</v>
      </c>
    </row>
    <row r="600" spans="1:6" x14ac:dyDescent="0.25">
      <c r="A600" s="54"/>
      <c r="E600" s="53"/>
      <c r="F600" s="52">
        <v>1868308.2780167549</v>
      </c>
    </row>
    <row r="601" spans="1:6" x14ac:dyDescent="0.25">
      <c r="A601" s="54"/>
      <c r="E601" s="53"/>
      <c r="F601" s="52">
        <v>1872519.7806863803</v>
      </c>
    </row>
    <row r="602" spans="1:6" x14ac:dyDescent="0.25">
      <c r="A602" s="54"/>
      <c r="E602" s="53"/>
      <c r="F602" s="52">
        <v>1875680.4965788531</v>
      </c>
    </row>
    <row r="603" spans="1:6" x14ac:dyDescent="0.25">
      <c r="A603" s="54"/>
      <c r="E603" s="53"/>
      <c r="F603" s="52">
        <v>1877099.1061183852</v>
      </c>
    </row>
    <row r="604" spans="1:6" x14ac:dyDescent="0.25">
      <c r="A604" s="54"/>
      <c r="E604" s="53"/>
      <c r="F604" s="52">
        <v>1884141.2933845106</v>
      </c>
    </row>
    <row r="605" spans="1:6" x14ac:dyDescent="0.25">
      <c r="A605" s="54"/>
      <c r="E605" s="53"/>
      <c r="F605" s="52">
        <v>1886198.1424432904</v>
      </c>
    </row>
    <row r="606" spans="1:6" x14ac:dyDescent="0.25">
      <c r="A606" s="54"/>
      <c r="E606" s="53"/>
      <c r="F606" s="52">
        <v>1886625.20431022</v>
      </c>
    </row>
    <row r="607" spans="1:6" x14ac:dyDescent="0.25">
      <c r="A607" s="54"/>
      <c r="E607" s="53"/>
      <c r="F607" s="52">
        <v>1887072.1286911857</v>
      </c>
    </row>
    <row r="608" spans="1:6" x14ac:dyDescent="0.25">
      <c r="A608" s="54"/>
      <c r="E608" s="53"/>
      <c r="F608" s="52">
        <v>1888424.0213283389</v>
      </c>
    </row>
    <row r="609" spans="1:6" x14ac:dyDescent="0.25">
      <c r="A609" s="54"/>
      <c r="E609" s="53"/>
      <c r="F609" s="52">
        <v>1895990.7042452937</v>
      </c>
    </row>
    <row r="610" spans="1:6" x14ac:dyDescent="0.25">
      <c r="A610" s="54"/>
      <c r="E610" s="53"/>
      <c r="F610" s="52">
        <v>1949705.6742898398</v>
      </c>
    </row>
    <row r="611" spans="1:6" x14ac:dyDescent="0.25">
      <c r="A611" s="54"/>
      <c r="E611" s="53"/>
      <c r="F611" s="52">
        <v>1956655.0699879511</v>
      </c>
    </row>
    <row r="612" spans="1:6" x14ac:dyDescent="0.25">
      <c r="A612" s="54"/>
      <c r="E612" s="53"/>
      <c r="F612" s="52">
        <v>1960250.7550194329</v>
      </c>
    </row>
    <row r="613" spans="1:6" x14ac:dyDescent="0.25">
      <c r="A613" s="54"/>
      <c r="E613" s="53"/>
      <c r="F613" s="52">
        <v>1964925.4963235254</v>
      </c>
    </row>
    <row r="614" spans="1:6" x14ac:dyDescent="0.25">
      <c r="A614" s="54"/>
      <c r="E614" s="53"/>
      <c r="F614" s="52">
        <v>1971312.2475223672</v>
      </c>
    </row>
    <row r="615" spans="1:6" x14ac:dyDescent="0.25">
      <c r="A615" s="54"/>
      <c r="E615" s="53"/>
      <c r="F615" s="52">
        <v>1973396.2153149669</v>
      </c>
    </row>
    <row r="616" spans="1:6" x14ac:dyDescent="0.25">
      <c r="A616" s="54"/>
      <c r="E616" s="53"/>
      <c r="F616" s="52">
        <v>1982227.5839621793</v>
      </c>
    </row>
    <row r="617" spans="1:6" x14ac:dyDescent="0.25">
      <c r="A617" s="54"/>
      <c r="E617" s="53"/>
      <c r="F617" s="52">
        <v>1987755.683025327</v>
      </c>
    </row>
    <row r="618" spans="1:6" x14ac:dyDescent="0.25">
      <c r="A618" s="54"/>
      <c r="E618" s="53"/>
      <c r="F618" s="52">
        <v>1993091.3331313557</v>
      </c>
    </row>
    <row r="619" spans="1:6" x14ac:dyDescent="0.25">
      <c r="A619" s="54"/>
      <c r="E619" s="53"/>
      <c r="F619" s="52">
        <v>1999722.4130234641</v>
      </c>
    </row>
    <row r="620" spans="1:6" x14ac:dyDescent="0.25">
      <c r="A620" s="54"/>
      <c r="E620" s="53"/>
      <c r="F620" s="52">
        <v>2007961.5960658481</v>
      </c>
    </row>
    <row r="621" spans="1:6" x14ac:dyDescent="0.25">
      <c r="A621" s="54"/>
      <c r="E621" s="53"/>
      <c r="F621" s="52">
        <v>2012262.9282213475</v>
      </c>
    </row>
    <row r="622" spans="1:6" x14ac:dyDescent="0.25">
      <c r="A622" s="54"/>
      <c r="E622" s="53"/>
      <c r="F622" s="52">
        <v>2022229.4236873325</v>
      </c>
    </row>
    <row r="623" spans="1:6" x14ac:dyDescent="0.25">
      <c r="A623" s="54"/>
      <c r="E623" s="53"/>
      <c r="F623" s="52">
        <v>2034252.0242376248</v>
      </c>
    </row>
    <row r="624" spans="1:6" x14ac:dyDescent="0.25">
      <c r="A624" s="54"/>
      <c r="E624" s="53"/>
      <c r="F624" s="52">
        <v>2036985.027952702</v>
      </c>
    </row>
    <row r="625" spans="1:6" x14ac:dyDescent="0.25">
      <c r="A625" s="54"/>
      <c r="E625" s="53"/>
      <c r="F625" s="52">
        <v>2039277.790504927</v>
      </c>
    </row>
    <row r="626" spans="1:6" x14ac:dyDescent="0.25">
      <c r="A626" s="54"/>
      <c r="E626" s="53"/>
      <c r="F626" s="52">
        <v>2044793.8392910473</v>
      </c>
    </row>
    <row r="627" spans="1:6" x14ac:dyDescent="0.25">
      <c r="A627" s="54"/>
      <c r="E627" s="53"/>
      <c r="F627" s="52">
        <v>2046423.5473618859</v>
      </c>
    </row>
    <row r="628" spans="1:6" x14ac:dyDescent="0.25">
      <c r="A628" s="54"/>
      <c r="E628" s="53"/>
      <c r="F628" s="52">
        <v>2053981.0376637855</v>
      </c>
    </row>
    <row r="629" spans="1:6" x14ac:dyDescent="0.25">
      <c r="A629" s="54"/>
      <c r="E629" s="53"/>
      <c r="F629" s="52">
        <v>2056361.1500541847</v>
      </c>
    </row>
    <row r="630" spans="1:6" x14ac:dyDescent="0.25">
      <c r="A630" s="54"/>
      <c r="E630" s="53"/>
      <c r="F630" s="52">
        <v>2058174.7016134283</v>
      </c>
    </row>
    <row r="631" spans="1:6" x14ac:dyDescent="0.25">
      <c r="A631" s="54"/>
      <c r="E631" s="53"/>
      <c r="F631" s="52">
        <v>2059687.3012142731</v>
      </c>
    </row>
    <row r="632" spans="1:6" x14ac:dyDescent="0.25">
      <c r="A632" s="54"/>
      <c r="E632" s="53"/>
      <c r="F632" s="52">
        <v>2067049.517412639</v>
      </c>
    </row>
    <row r="633" spans="1:6" x14ac:dyDescent="0.25">
      <c r="A633" s="54"/>
      <c r="E633" s="53"/>
      <c r="F633" s="52">
        <v>2082225.2149617893</v>
      </c>
    </row>
    <row r="634" spans="1:6" x14ac:dyDescent="0.25">
      <c r="A634" s="54"/>
      <c r="E634" s="53"/>
      <c r="F634" s="52">
        <v>2084891.6008970444</v>
      </c>
    </row>
    <row r="635" spans="1:6" x14ac:dyDescent="0.25">
      <c r="A635" s="54"/>
      <c r="E635" s="53"/>
      <c r="F635" s="52">
        <v>2085081.700628987</v>
      </c>
    </row>
    <row r="636" spans="1:6" x14ac:dyDescent="0.25">
      <c r="A636" s="54"/>
      <c r="E636" s="53"/>
      <c r="F636" s="52">
        <v>2085444.4717667</v>
      </c>
    </row>
    <row r="637" spans="1:6" x14ac:dyDescent="0.25">
      <c r="A637" s="54"/>
      <c r="E637" s="53"/>
      <c r="F637" s="52">
        <v>2095926.4583941998</v>
      </c>
    </row>
    <row r="638" spans="1:6" x14ac:dyDescent="0.25">
      <c r="A638" s="54"/>
      <c r="E638" s="53"/>
      <c r="F638" s="52">
        <v>2100178.3790362515</v>
      </c>
    </row>
    <row r="639" spans="1:6" x14ac:dyDescent="0.25">
      <c r="A639" s="54"/>
      <c r="E639" s="53"/>
      <c r="F639" s="52">
        <v>2102238.5524902996</v>
      </c>
    </row>
    <row r="640" spans="1:6" x14ac:dyDescent="0.25">
      <c r="A640" s="54"/>
      <c r="E640" s="53"/>
      <c r="F640" s="52">
        <v>2105651.0101936748</v>
      </c>
    </row>
    <row r="641" spans="1:6" x14ac:dyDescent="0.25">
      <c r="A641" s="54"/>
      <c r="E641" s="53"/>
      <c r="F641" s="52">
        <v>2117846.0922325468</v>
      </c>
    </row>
    <row r="642" spans="1:6" x14ac:dyDescent="0.25">
      <c r="A642" s="54"/>
      <c r="E642" s="53"/>
      <c r="F642" s="52">
        <v>2118022.1216540253</v>
      </c>
    </row>
    <row r="643" spans="1:6" x14ac:dyDescent="0.25">
      <c r="A643" s="54"/>
      <c r="E643" s="53"/>
      <c r="F643" s="52">
        <v>2127789.1649757172</v>
      </c>
    </row>
    <row r="644" spans="1:6" x14ac:dyDescent="0.25">
      <c r="A644" s="54"/>
      <c r="E644" s="53"/>
      <c r="F644" s="52">
        <v>2128620.9287059428</v>
      </c>
    </row>
    <row r="645" spans="1:6" x14ac:dyDescent="0.25">
      <c r="A645" s="54"/>
      <c r="E645" s="53"/>
      <c r="F645" s="52">
        <v>2134168.0187672903</v>
      </c>
    </row>
    <row r="646" spans="1:6" x14ac:dyDescent="0.25">
      <c r="A646" s="54"/>
      <c r="E646" s="53"/>
      <c r="F646" s="52">
        <v>2134179.4229890658</v>
      </c>
    </row>
    <row r="647" spans="1:6" x14ac:dyDescent="0.25">
      <c r="A647" s="54"/>
      <c r="E647" s="53"/>
      <c r="F647" s="52">
        <v>2135615.7937771981</v>
      </c>
    </row>
    <row r="648" spans="1:6" x14ac:dyDescent="0.25">
      <c r="A648" s="54"/>
      <c r="E648" s="53"/>
      <c r="F648" s="52">
        <v>2144085.7075738753</v>
      </c>
    </row>
    <row r="649" spans="1:6" x14ac:dyDescent="0.25">
      <c r="A649" s="54"/>
      <c r="E649" s="53"/>
      <c r="F649" s="52">
        <v>2150359.1482200804</v>
      </c>
    </row>
    <row r="650" spans="1:6" x14ac:dyDescent="0.25">
      <c r="A650" s="54"/>
      <c r="E650" s="53"/>
      <c r="F650" s="52">
        <v>2153892.4740295159</v>
      </c>
    </row>
    <row r="651" spans="1:6" x14ac:dyDescent="0.25">
      <c r="A651" s="54"/>
      <c r="E651" s="53"/>
      <c r="F651" s="52">
        <v>2154183.3256558222</v>
      </c>
    </row>
    <row r="652" spans="1:6" x14ac:dyDescent="0.25">
      <c r="A652" s="54"/>
      <c r="E652" s="53"/>
      <c r="F652" s="52">
        <v>2179497.2338761841</v>
      </c>
    </row>
    <row r="653" spans="1:6" x14ac:dyDescent="0.25">
      <c r="A653" s="54"/>
      <c r="E653" s="53"/>
      <c r="F653" s="52">
        <v>2199340.4603516911</v>
      </c>
    </row>
    <row r="654" spans="1:6" x14ac:dyDescent="0.25">
      <c r="A654" s="54"/>
      <c r="E654" s="53"/>
      <c r="F654" s="52">
        <v>2200963.5845586951</v>
      </c>
    </row>
    <row r="655" spans="1:6" x14ac:dyDescent="0.25">
      <c r="A655" s="54"/>
      <c r="E655" s="53"/>
      <c r="F655" s="52">
        <v>2201960.2769983872</v>
      </c>
    </row>
    <row r="656" spans="1:6" x14ac:dyDescent="0.25">
      <c r="A656" s="54"/>
      <c r="E656" s="53"/>
      <c r="F656" s="52">
        <v>2203346.3535776245</v>
      </c>
    </row>
    <row r="657" spans="1:6" x14ac:dyDescent="0.25">
      <c r="A657" s="54"/>
      <c r="E657" s="53"/>
      <c r="F657" s="52">
        <v>2216542.6371310372</v>
      </c>
    </row>
    <row r="658" spans="1:6" x14ac:dyDescent="0.25">
      <c r="A658" s="54"/>
      <c r="E658" s="53"/>
      <c r="F658" s="52">
        <v>2218947.7750767833</v>
      </c>
    </row>
    <row r="659" spans="1:6" x14ac:dyDescent="0.25">
      <c r="A659" s="54"/>
      <c r="E659" s="53"/>
      <c r="F659" s="52">
        <v>2221027.0520334356</v>
      </c>
    </row>
    <row r="660" spans="1:6" x14ac:dyDescent="0.25">
      <c r="A660" s="54"/>
      <c r="E660" s="53"/>
      <c r="F660" s="52">
        <v>2225676.9317466128</v>
      </c>
    </row>
    <row r="661" spans="1:6" x14ac:dyDescent="0.25">
      <c r="A661" s="54"/>
      <c r="E661" s="53"/>
      <c r="F661" s="52">
        <v>2230786.6867424781</v>
      </c>
    </row>
    <row r="662" spans="1:6" x14ac:dyDescent="0.25">
      <c r="A662" s="54"/>
      <c r="E662" s="53"/>
      <c r="F662" s="52">
        <v>2264540.0932133868</v>
      </c>
    </row>
    <row r="663" spans="1:6" x14ac:dyDescent="0.25">
      <c r="A663" s="54"/>
      <c r="E663" s="53"/>
      <c r="F663" s="52">
        <v>2285981.492804057</v>
      </c>
    </row>
    <row r="664" spans="1:6" x14ac:dyDescent="0.25">
      <c r="A664" s="54"/>
      <c r="E664" s="53"/>
      <c r="F664" s="52">
        <v>2287269.0780448774</v>
      </c>
    </row>
    <row r="665" spans="1:6" x14ac:dyDescent="0.25">
      <c r="A665" s="54"/>
      <c r="E665" s="53"/>
      <c r="F665" s="52">
        <v>2315261.6786442818</v>
      </c>
    </row>
    <row r="666" spans="1:6" x14ac:dyDescent="0.25">
      <c r="A666" s="54"/>
      <c r="E666" s="53"/>
      <c r="F666" s="52">
        <v>2321788.7888079872</v>
      </c>
    </row>
    <row r="667" spans="1:6" x14ac:dyDescent="0.25">
      <c r="A667" s="54"/>
      <c r="E667" s="53"/>
      <c r="F667" s="52">
        <v>2323869.7189973523</v>
      </c>
    </row>
    <row r="668" spans="1:6" x14ac:dyDescent="0.25">
      <c r="A668" s="54"/>
      <c r="E668" s="53"/>
      <c r="F668" s="52">
        <v>2335896.37336712</v>
      </c>
    </row>
    <row r="669" spans="1:6" x14ac:dyDescent="0.25">
      <c r="A669" s="54"/>
      <c r="E669" s="53"/>
      <c r="F669" s="52">
        <v>2349144.1149339066</v>
      </c>
    </row>
    <row r="670" spans="1:6" x14ac:dyDescent="0.25">
      <c r="A670" s="54"/>
      <c r="E670" s="53"/>
      <c r="F670" s="52">
        <v>2356547.0369698214</v>
      </c>
    </row>
    <row r="671" spans="1:6" x14ac:dyDescent="0.25">
      <c r="A671" s="54"/>
      <c r="E671" s="53"/>
      <c r="F671" s="52">
        <v>2380516.8767046249</v>
      </c>
    </row>
    <row r="672" spans="1:6" x14ac:dyDescent="0.25">
      <c r="A672" s="54"/>
      <c r="E672" s="53"/>
      <c r="F672" s="52">
        <v>2381030.0006558667</v>
      </c>
    </row>
    <row r="673" spans="1:6" x14ac:dyDescent="0.25">
      <c r="A673" s="54"/>
      <c r="E673" s="53"/>
      <c r="F673" s="52">
        <v>2392390.6402519331</v>
      </c>
    </row>
    <row r="674" spans="1:6" x14ac:dyDescent="0.25">
      <c r="A674" s="54"/>
      <c r="E674" s="53"/>
      <c r="F674" s="52">
        <v>2402737.1403144416</v>
      </c>
    </row>
    <row r="675" spans="1:6" x14ac:dyDescent="0.25">
      <c r="A675" s="54"/>
      <c r="E675" s="53"/>
      <c r="F675" s="52">
        <v>2421868.2408767529</v>
      </c>
    </row>
    <row r="676" spans="1:6" x14ac:dyDescent="0.25">
      <c r="A676" s="54"/>
      <c r="E676" s="53"/>
      <c r="F676" s="52">
        <v>2435996.8059274601</v>
      </c>
    </row>
    <row r="677" spans="1:6" x14ac:dyDescent="0.25">
      <c r="A677" s="54"/>
      <c r="E677" s="53"/>
      <c r="F677" s="52">
        <v>2442897.351806703</v>
      </c>
    </row>
    <row r="678" spans="1:6" x14ac:dyDescent="0.25">
      <c r="A678" s="54"/>
      <c r="E678" s="53"/>
      <c r="F678" s="52">
        <v>2466346.0678133164</v>
      </c>
    </row>
    <row r="679" spans="1:6" x14ac:dyDescent="0.25">
      <c r="A679" s="54"/>
      <c r="E679" s="53"/>
      <c r="F679" s="52">
        <v>2467439.2907382715</v>
      </c>
    </row>
    <row r="680" spans="1:6" x14ac:dyDescent="0.25">
      <c r="A680" s="54"/>
      <c r="E680" s="53"/>
      <c r="F680" s="52">
        <v>2468196.1257478883</v>
      </c>
    </row>
    <row r="681" spans="1:6" x14ac:dyDescent="0.25">
      <c r="A681" s="54"/>
      <c r="E681" s="53"/>
      <c r="F681" s="52">
        <v>2473403.8483233564</v>
      </c>
    </row>
    <row r="682" spans="1:6" x14ac:dyDescent="0.25">
      <c r="A682" s="54"/>
      <c r="E682" s="53"/>
      <c r="F682" s="52">
        <v>2486670.3488612017</v>
      </c>
    </row>
    <row r="683" spans="1:6" x14ac:dyDescent="0.25">
      <c r="A683" s="54"/>
      <c r="E683" s="53"/>
      <c r="F683" s="52">
        <v>2493534.9577153218</v>
      </c>
    </row>
    <row r="684" spans="1:6" x14ac:dyDescent="0.25">
      <c r="A684" s="54"/>
      <c r="E684" s="53"/>
      <c r="F684" s="52">
        <v>2502495.4619906768</v>
      </c>
    </row>
    <row r="685" spans="1:6" x14ac:dyDescent="0.25">
      <c r="A685" s="54"/>
      <c r="E685" s="53"/>
      <c r="F685" s="52">
        <v>2519600.4686870957</v>
      </c>
    </row>
    <row r="686" spans="1:6" x14ac:dyDescent="0.25">
      <c r="A686" s="54"/>
      <c r="E686" s="53"/>
      <c r="F686" s="52">
        <v>2524325.5546104717</v>
      </c>
    </row>
    <row r="687" spans="1:6" x14ac:dyDescent="0.25">
      <c r="A687" s="54"/>
      <c r="E687" s="53"/>
      <c r="F687" s="52">
        <v>2539682.6083713355</v>
      </c>
    </row>
    <row r="688" spans="1:6" x14ac:dyDescent="0.25">
      <c r="A688" s="54"/>
      <c r="E688" s="53"/>
      <c r="F688" s="52">
        <v>2547614.7402296234</v>
      </c>
    </row>
    <row r="689" spans="1:6" x14ac:dyDescent="0.25">
      <c r="A689" s="54"/>
      <c r="E689" s="53"/>
      <c r="F689" s="52">
        <v>2567198.8876362788</v>
      </c>
    </row>
    <row r="690" spans="1:6" x14ac:dyDescent="0.25">
      <c r="A690" s="54"/>
      <c r="E690" s="53"/>
      <c r="F690" s="52">
        <v>2581330.6004515681</v>
      </c>
    </row>
    <row r="691" spans="1:6" x14ac:dyDescent="0.25">
      <c r="A691" s="54"/>
      <c r="E691" s="53"/>
      <c r="F691" s="52">
        <v>2590976.3114890992</v>
      </c>
    </row>
    <row r="692" spans="1:6" x14ac:dyDescent="0.25">
      <c r="A692" s="54"/>
      <c r="E692" s="53"/>
      <c r="F692" s="52">
        <v>2605999.2058141758</v>
      </c>
    </row>
    <row r="693" spans="1:6" x14ac:dyDescent="0.25">
      <c r="A693" s="54"/>
      <c r="E693" s="53"/>
      <c r="F693" s="52">
        <v>2623343.5472190366</v>
      </c>
    </row>
    <row r="694" spans="1:6" x14ac:dyDescent="0.25">
      <c r="A694" s="54"/>
      <c r="E694" s="53"/>
      <c r="F694" s="52">
        <v>2660858.6741927057</v>
      </c>
    </row>
    <row r="695" spans="1:6" x14ac:dyDescent="0.25">
      <c r="A695" s="54"/>
      <c r="E695" s="53"/>
      <c r="F695" s="52">
        <v>2670002.455758478</v>
      </c>
    </row>
    <row r="696" spans="1:6" x14ac:dyDescent="0.25">
      <c r="A696" s="54"/>
      <c r="E696" s="53"/>
      <c r="F696" s="52">
        <v>2673124.5563780288</v>
      </c>
    </row>
    <row r="697" spans="1:6" x14ac:dyDescent="0.25">
      <c r="A697" s="54"/>
      <c r="E697" s="53"/>
      <c r="F697" s="52">
        <v>2674407.8504384765</v>
      </c>
    </row>
    <row r="698" spans="1:6" x14ac:dyDescent="0.25">
      <c r="A698" s="54"/>
      <c r="E698" s="53"/>
      <c r="F698" s="52">
        <v>2679477.5367858415</v>
      </c>
    </row>
    <row r="699" spans="1:6" x14ac:dyDescent="0.25">
      <c r="A699" s="54"/>
      <c r="E699" s="53"/>
      <c r="F699" s="52">
        <v>2692363.0085791443</v>
      </c>
    </row>
    <row r="700" spans="1:6" x14ac:dyDescent="0.25">
      <c r="A700" s="54"/>
      <c r="E700" s="53"/>
      <c r="F700" s="52">
        <v>2712426.22074572</v>
      </c>
    </row>
    <row r="701" spans="1:6" x14ac:dyDescent="0.25">
      <c r="A701" s="54"/>
      <c r="E701" s="53"/>
      <c r="F701" s="52">
        <v>2713442.9689668179</v>
      </c>
    </row>
    <row r="702" spans="1:6" x14ac:dyDescent="0.25">
      <c r="A702" s="54"/>
      <c r="E702" s="53"/>
      <c r="F702" s="52">
        <v>2722745.8863493726</v>
      </c>
    </row>
    <row r="703" spans="1:6" x14ac:dyDescent="0.25">
      <c r="A703" s="54"/>
      <c r="E703" s="53"/>
      <c r="F703" s="52">
        <v>2725680.2526382138</v>
      </c>
    </row>
    <row r="704" spans="1:6" x14ac:dyDescent="0.25">
      <c r="A704" s="54"/>
      <c r="E704" s="53"/>
      <c r="F704" s="52">
        <v>2729752.4137106179</v>
      </c>
    </row>
    <row r="705" spans="1:6" x14ac:dyDescent="0.25">
      <c r="A705" s="54"/>
      <c r="E705" s="53"/>
      <c r="F705" s="52">
        <v>2746501.8278122614</v>
      </c>
    </row>
    <row r="706" spans="1:6" x14ac:dyDescent="0.25">
      <c r="A706" s="54"/>
      <c r="E706" s="53"/>
      <c r="F706" s="52">
        <v>2755901.4378034533</v>
      </c>
    </row>
    <row r="707" spans="1:6" x14ac:dyDescent="0.25">
      <c r="A707" s="54"/>
      <c r="E707" s="53"/>
      <c r="F707" s="52">
        <v>2762823.0718351319</v>
      </c>
    </row>
    <row r="708" spans="1:6" x14ac:dyDescent="0.25">
      <c r="A708" s="54"/>
      <c r="E708" s="53"/>
      <c r="F708" s="52">
        <v>2808509.8261590558</v>
      </c>
    </row>
    <row r="709" spans="1:6" x14ac:dyDescent="0.25">
      <c r="A709" s="54"/>
      <c r="E709" s="53"/>
      <c r="F709" s="52">
        <v>2830923.1294927304</v>
      </c>
    </row>
    <row r="710" spans="1:6" x14ac:dyDescent="0.25">
      <c r="A710" s="54"/>
      <c r="E710" s="53"/>
      <c r="F710" s="52">
        <v>2855309.2542538201</v>
      </c>
    </row>
    <row r="711" spans="1:6" x14ac:dyDescent="0.25">
      <c r="A711" s="54"/>
      <c r="E711" s="53"/>
      <c r="F711" s="52">
        <v>2931193.1519088787</v>
      </c>
    </row>
    <row r="712" spans="1:6" x14ac:dyDescent="0.25">
      <c r="A712" s="54"/>
      <c r="E712" s="53"/>
      <c r="F712" s="52">
        <v>2953134.4298918042</v>
      </c>
    </row>
    <row r="713" spans="1:6" x14ac:dyDescent="0.25">
      <c r="A713" s="54"/>
      <c r="E713" s="53"/>
      <c r="F713" s="52">
        <v>2960259.5747447475</v>
      </c>
    </row>
    <row r="714" spans="1:6" x14ac:dyDescent="0.25">
      <c r="A714" s="54"/>
      <c r="E714" s="53"/>
      <c r="F714" s="52">
        <v>2973196.1729191476</v>
      </c>
    </row>
    <row r="715" spans="1:6" x14ac:dyDescent="0.25">
      <c r="A715" s="54"/>
      <c r="E715" s="53"/>
      <c r="F715" s="52">
        <v>2996223.3621030226</v>
      </c>
    </row>
    <row r="716" spans="1:6" x14ac:dyDescent="0.25">
      <c r="A716" s="54"/>
      <c r="E716" s="53"/>
      <c r="F716" s="52">
        <v>2996902.0049601467</v>
      </c>
    </row>
    <row r="717" spans="1:6" x14ac:dyDescent="0.25">
      <c r="A717" s="54"/>
      <c r="E717" s="53"/>
      <c r="F717" s="52">
        <v>3045813.5443876917</v>
      </c>
    </row>
    <row r="718" spans="1:6" x14ac:dyDescent="0.25">
      <c r="A718" s="54"/>
      <c r="E718" s="53"/>
      <c r="F718" s="52">
        <v>3115667.303455574</v>
      </c>
    </row>
    <row r="719" spans="1:6" x14ac:dyDescent="0.25">
      <c r="A719" s="54"/>
      <c r="E719" s="53"/>
      <c r="F719" s="52">
        <v>3116910.8009033781</v>
      </c>
    </row>
    <row r="720" spans="1:6" x14ac:dyDescent="0.25">
      <c r="A720" s="54"/>
      <c r="E720" s="53"/>
      <c r="F720" s="52">
        <v>3125637.2934243646</v>
      </c>
    </row>
    <row r="721" spans="1:6" x14ac:dyDescent="0.25">
      <c r="A721" s="54"/>
      <c r="E721" s="53"/>
      <c r="F721" s="52">
        <v>3125787.5355470339</v>
      </c>
    </row>
    <row r="722" spans="1:6" x14ac:dyDescent="0.25">
      <c r="A722" s="54"/>
      <c r="E722" s="53"/>
      <c r="F722" s="52">
        <v>3129307.9584464114</v>
      </c>
    </row>
    <row r="723" spans="1:6" x14ac:dyDescent="0.25">
      <c r="A723" s="54"/>
      <c r="E723" s="53"/>
      <c r="F723" s="52">
        <v>3211001.8928445852</v>
      </c>
    </row>
    <row r="724" spans="1:6" x14ac:dyDescent="0.25">
      <c r="A724" s="54"/>
      <c r="E724" s="53"/>
      <c r="F724" s="52">
        <v>3225141.6639039535</v>
      </c>
    </row>
    <row r="725" spans="1:6" x14ac:dyDescent="0.25">
      <c r="A725" s="54"/>
      <c r="E725" s="53"/>
      <c r="F725" s="52">
        <v>3225686.4441344645</v>
      </c>
    </row>
    <row r="726" spans="1:6" x14ac:dyDescent="0.25">
      <c r="A726" s="54"/>
      <c r="E726" s="53"/>
      <c r="F726" s="52">
        <v>3262267.198901657</v>
      </c>
    </row>
    <row r="727" spans="1:6" x14ac:dyDescent="0.25">
      <c r="A727" s="54"/>
      <c r="E727" s="53"/>
      <c r="F727" s="52">
        <v>3267363.96762875</v>
      </c>
    </row>
    <row r="728" spans="1:6" x14ac:dyDescent="0.25">
      <c r="A728" s="54"/>
      <c r="E728" s="53"/>
      <c r="F728" s="52">
        <v>3292569.3791507822</v>
      </c>
    </row>
    <row r="729" spans="1:6" x14ac:dyDescent="0.25">
      <c r="A729" s="54"/>
      <c r="E729" s="53"/>
      <c r="F729" s="52">
        <v>3323951.2081744676</v>
      </c>
    </row>
    <row r="730" spans="1:6" x14ac:dyDescent="0.25">
      <c r="A730" s="54"/>
      <c r="E730" s="53"/>
      <c r="F730" s="52">
        <v>3389454.9835864971</v>
      </c>
    </row>
    <row r="731" spans="1:6" x14ac:dyDescent="0.25">
      <c r="A731" s="54"/>
      <c r="E731" s="53"/>
      <c r="F731" s="52">
        <v>3418255.8846972636</v>
      </c>
    </row>
    <row r="732" spans="1:6" x14ac:dyDescent="0.25">
      <c r="A732" s="54"/>
      <c r="E732" s="53"/>
      <c r="F732" s="52">
        <v>3451368.8308305782</v>
      </c>
    </row>
    <row r="733" spans="1:6" x14ac:dyDescent="0.25">
      <c r="A733" s="54"/>
      <c r="E733" s="53"/>
      <c r="F733" s="52">
        <v>3503155.4053842737</v>
      </c>
    </row>
    <row r="734" spans="1:6" x14ac:dyDescent="0.25">
      <c r="A734" s="54"/>
      <c r="E734" s="53"/>
      <c r="F734" s="52">
        <v>3521489.7356005367</v>
      </c>
    </row>
    <row r="735" spans="1:6" x14ac:dyDescent="0.25">
      <c r="A735" s="54"/>
      <c r="E735" s="53"/>
      <c r="F735" s="52">
        <v>3573959.0239667711</v>
      </c>
    </row>
    <row r="736" spans="1:6" x14ac:dyDescent="0.25">
      <c r="A736" s="54"/>
      <c r="E736" s="53"/>
      <c r="F736" s="52">
        <v>3574278.0957467775</v>
      </c>
    </row>
    <row r="737" spans="1:6" x14ac:dyDescent="0.25">
      <c r="A737" s="54"/>
      <c r="E737" s="53"/>
      <c r="F737" s="52">
        <v>3608455.8520162851</v>
      </c>
    </row>
    <row r="738" spans="1:6" x14ac:dyDescent="0.25">
      <c r="A738" s="54"/>
      <c r="E738" s="53"/>
      <c r="F738" s="52">
        <v>3617050.1768914643</v>
      </c>
    </row>
    <row r="739" spans="1:6" x14ac:dyDescent="0.25">
      <c r="A739" s="54"/>
      <c r="E739" s="53"/>
      <c r="F739" s="52">
        <v>3629084.4389949208</v>
      </c>
    </row>
    <row r="740" spans="1:6" x14ac:dyDescent="0.25">
      <c r="A740" s="54"/>
      <c r="E740" s="53"/>
      <c r="F740" s="52">
        <v>3644019.2174547547</v>
      </c>
    </row>
    <row r="741" spans="1:6" x14ac:dyDescent="0.25">
      <c r="A741" s="54"/>
      <c r="E741" s="53"/>
      <c r="F741" s="52">
        <v>3706492.4917318649</v>
      </c>
    </row>
    <row r="742" spans="1:6" x14ac:dyDescent="0.25">
      <c r="A742" s="54"/>
      <c r="E742" s="53"/>
      <c r="F742" s="52">
        <v>3764644.7882978246</v>
      </c>
    </row>
    <row r="743" spans="1:6" x14ac:dyDescent="0.25">
      <c r="A743" s="54"/>
      <c r="E743" s="53"/>
      <c r="F743" s="52">
        <v>3838186.6517580259</v>
      </c>
    </row>
    <row r="744" spans="1:6" x14ac:dyDescent="0.25">
      <c r="A744" s="54"/>
      <c r="E744" s="53"/>
      <c r="F744" s="52">
        <v>3869437.0570809734</v>
      </c>
    </row>
    <row r="745" spans="1:6" x14ac:dyDescent="0.25">
      <c r="A745" s="54"/>
      <c r="E745" s="53"/>
      <c r="F745" s="52">
        <v>4004934.4194307346</v>
      </c>
    </row>
    <row r="746" spans="1:6" x14ac:dyDescent="0.25">
      <c r="A746" s="54"/>
      <c r="E746" s="53"/>
      <c r="F746" s="52">
        <v>4027460.3979569147</v>
      </c>
    </row>
    <row r="747" spans="1:6" x14ac:dyDescent="0.25">
      <c r="A747" s="54"/>
      <c r="E747" s="53"/>
      <c r="F747" s="52">
        <v>4056167.4163997509</v>
      </c>
    </row>
    <row r="748" spans="1:6" x14ac:dyDescent="0.25">
      <c r="A748" s="54"/>
      <c r="E748" s="53"/>
      <c r="F748" s="52">
        <v>4109209.6170932944</v>
      </c>
    </row>
    <row r="749" spans="1:6" x14ac:dyDescent="0.25">
      <c r="A749" s="54"/>
      <c r="E749" s="53"/>
      <c r="F749" s="52">
        <v>4119750.2413324905</v>
      </c>
    </row>
    <row r="750" spans="1:6" x14ac:dyDescent="0.25">
      <c r="A750" s="54"/>
      <c r="E750" s="53"/>
      <c r="F750" s="52">
        <v>4158329.5702256844</v>
      </c>
    </row>
    <row r="751" spans="1:6" x14ac:dyDescent="0.25">
      <c r="A751" s="54"/>
      <c r="E751" s="53"/>
      <c r="F751" s="52">
        <v>4173308.9844785896</v>
      </c>
    </row>
    <row r="752" spans="1:6" x14ac:dyDescent="0.25">
      <c r="A752" s="54"/>
      <c r="E752" s="53"/>
      <c r="F752" s="52">
        <v>4272486.8871413404</v>
      </c>
    </row>
    <row r="753" spans="1:6" x14ac:dyDescent="0.25">
      <c r="A753" s="54"/>
      <c r="E753" s="53"/>
      <c r="F753" s="52">
        <v>4288208.234239975</v>
      </c>
    </row>
    <row r="754" spans="1:6" x14ac:dyDescent="0.25">
      <c r="A754" s="54"/>
      <c r="E754" s="53"/>
      <c r="F754" s="52">
        <v>4310338.5728433598</v>
      </c>
    </row>
    <row r="755" spans="1:6" x14ac:dyDescent="0.25">
      <c r="A755" s="54"/>
      <c r="E755" s="53"/>
      <c r="F755" s="52">
        <v>4555225.5247723646</v>
      </c>
    </row>
    <row r="756" spans="1:6" x14ac:dyDescent="0.25">
      <c r="A756" s="54"/>
      <c r="E756" s="53"/>
      <c r="F756" s="52">
        <v>4565448.8423450664</v>
      </c>
    </row>
    <row r="757" spans="1:6" x14ac:dyDescent="0.25">
      <c r="A757" s="54"/>
      <c r="E757" s="53"/>
      <c r="F757" s="52">
        <v>4591780.7645643167</v>
      </c>
    </row>
    <row r="758" spans="1:6" x14ac:dyDescent="0.25">
      <c r="A758" s="54"/>
      <c r="E758" s="53"/>
      <c r="F758" s="52">
        <v>4619441.0588210383</v>
      </c>
    </row>
    <row r="759" spans="1:6" x14ac:dyDescent="0.25">
      <c r="A759" s="54"/>
      <c r="E759" s="53"/>
      <c r="F759" s="52">
        <v>4759310.1434749011</v>
      </c>
    </row>
    <row r="760" spans="1:6" x14ac:dyDescent="0.25">
      <c r="A760" s="54"/>
      <c r="E760" s="53"/>
      <c r="F760" s="52">
        <v>4796988.7222853508</v>
      </c>
    </row>
    <row r="761" spans="1:6" x14ac:dyDescent="0.25">
      <c r="A761" s="54"/>
      <c r="E761" s="53"/>
      <c r="F761" s="52">
        <v>4798890.737399701</v>
      </c>
    </row>
    <row r="762" spans="1:6" x14ac:dyDescent="0.25">
      <c r="A762" s="54"/>
      <c r="E762" s="53"/>
      <c r="F762" s="52">
        <v>4825179.8386936123</v>
      </c>
    </row>
    <row r="763" spans="1:6" x14ac:dyDescent="0.25">
      <c r="A763" s="54"/>
      <c r="E763" s="53"/>
      <c r="F763" s="52">
        <v>4830707.964905154</v>
      </c>
    </row>
    <row r="764" spans="1:6" x14ac:dyDescent="0.25">
      <c r="A764" s="54"/>
      <c r="E764" s="53"/>
      <c r="F764" s="52">
        <v>4845797.7713444326</v>
      </c>
    </row>
    <row r="765" spans="1:6" x14ac:dyDescent="0.25">
      <c r="A765" s="54"/>
      <c r="E765" s="53"/>
      <c r="F765" s="52">
        <v>4985570.4798080316</v>
      </c>
    </row>
    <row r="766" spans="1:6" x14ac:dyDescent="0.25">
      <c r="A766" s="54"/>
      <c r="E766" s="53"/>
      <c r="F766" s="52">
        <v>5123839.8089013314</v>
      </c>
    </row>
    <row r="767" spans="1:6" x14ac:dyDescent="0.25">
      <c r="A767" s="54"/>
      <c r="E767" s="53"/>
      <c r="F767" s="52">
        <v>5139227.3369801491</v>
      </c>
    </row>
    <row r="768" spans="1:6" x14ac:dyDescent="0.25">
      <c r="A768" s="54"/>
      <c r="E768" s="53"/>
      <c r="F768" s="52">
        <v>5229029.9951008689</v>
      </c>
    </row>
    <row r="769" spans="1:6" x14ac:dyDescent="0.25">
      <c r="A769" s="54"/>
      <c r="E769" s="53"/>
      <c r="F769" s="52">
        <v>5611802.5018196218</v>
      </c>
    </row>
    <row r="770" spans="1:6" x14ac:dyDescent="0.25">
      <c r="A770" s="54"/>
      <c r="E770" s="53"/>
      <c r="F770" s="52">
        <v>5665250.5148378387</v>
      </c>
    </row>
    <row r="771" spans="1:6" x14ac:dyDescent="0.25">
      <c r="A771" s="54"/>
      <c r="E771" s="53"/>
      <c r="F771" s="52">
        <v>5899956.3858514493</v>
      </c>
    </row>
    <row r="772" spans="1:6" x14ac:dyDescent="0.25">
      <c r="A772" s="54"/>
      <c r="E772" s="53"/>
      <c r="F772" s="52">
        <v>6005564.0507211769</v>
      </c>
    </row>
    <row r="773" spans="1:6" x14ac:dyDescent="0.25">
      <c r="A773" s="54"/>
      <c r="E773" s="53"/>
      <c r="F773" s="52">
        <v>6101886.8485848065</v>
      </c>
    </row>
    <row r="774" spans="1:6" x14ac:dyDescent="0.25">
      <c r="A774" s="54"/>
      <c r="E774" s="53"/>
      <c r="F774" s="52">
        <v>6232453.6961347796</v>
      </c>
    </row>
    <row r="775" spans="1:6" x14ac:dyDescent="0.25">
      <c r="A775" s="54"/>
      <c r="E775" s="53"/>
      <c r="F775" s="52">
        <v>6316698.4502976965</v>
      </c>
    </row>
    <row r="776" spans="1:6" x14ac:dyDescent="0.25">
      <c r="A776" s="54"/>
      <c r="E776" s="53"/>
      <c r="F776" s="52">
        <v>6368056.1643605633</v>
      </c>
    </row>
    <row r="777" spans="1:6" x14ac:dyDescent="0.25">
      <c r="A777" s="54"/>
      <c r="E777" s="53"/>
      <c r="F777" s="52">
        <v>6586366.6072275061</v>
      </c>
    </row>
    <row r="778" spans="1:6" x14ac:dyDescent="0.25">
      <c r="A778" s="54"/>
      <c r="E778" s="53"/>
      <c r="F778" s="52">
        <v>6604447.0310553126</v>
      </c>
    </row>
    <row r="779" spans="1:6" x14ac:dyDescent="0.25">
      <c r="A779" s="54"/>
      <c r="E779" s="53"/>
      <c r="F779" s="52">
        <v>6627500.1986789973</v>
      </c>
    </row>
    <row r="780" spans="1:6" x14ac:dyDescent="0.25">
      <c r="A780" s="54"/>
      <c r="E780" s="53"/>
      <c r="F780" s="52">
        <v>6783746.7648377279</v>
      </c>
    </row>
    <row r="781" spans="1:6" x14ac:dyDescent="0.25">
      <c r="A781" s="54"/>
      <c r="E781" s="53"/>
      <c r="F781" s="52">
        <v>6803432.0034570359</v>
      </c>
    </row>
    <row r="782" spans="1:6" x14ac:dyDescent="0.25">
      <c r="A782" s="54"/>
      <c r="E782" s="53"/>
      <c r="F782" s="52">
        <v>7177099.023866673</v>
      </c>
    </row>
    <row r="783" spans="1:6" x14ac:dyDescent="0.25">
      <c r="A783" s="54"/>
      <c r="E783" s="53"/>
      <c r="F783" s="52">
        <v>7232083.2847845675</v>
      </c>
    </row>
    <row r="784" spans="1:6" x14ac:dyDescent="0.25">
      <c r="A784" s="54"/>
      <c r="E784" s="53"/>
      <c r="F784" s="52">
        <v>7528532.5248832582</v>
      </c>
    </row>
    <row r="785" spans="1:6" x14ac:dyDescent="0.25">
      <c r="A785" s="54"/>
      <c r="E785" s="53"/>
      <c r="F785" s="52">
        <v>7791888.433640168</v>
      </c>
    </row>
    <row r="786" spans="1:6" x14ac:dyDescent="0.25">
      <c r="A786" s="54"/>
      <c r="E786" s="53"/>
      <c r="F786" s="52">
        <v>7859138.9056115886</v>
      </c>
    </row>
    <row r="787" spans="1:6" x14ac:dyDescent="0.25">
      <c r="A787" s="54"/>
      <c r="E787" s="53"/>
      <c r="F787" s="52">
        <v>8362392.7034292212</v>
      </c>
    </row>
    <row r="788" spans="1:6" x14ac:dyDescent="0.25">
      <c r="A788" s="54"/>
      <c r="E788" s="53"/>
      <c r="F788" s="52">
        <v>8616621.3090439495</v>
      </c>
    </row>
    <row r="789" spans="1:6" x14ac:dyDescent="0.25">
      <c r="A789" s="54"/>
      <c r="E789" s="53"/>
      <c r="F789" s="52">
        <v>9645721.5417728499</v>
      </c>
    </row>
    <row r="790" spans="1:6" x14ac:dyDescent="0.25">
      <c r="A790" s="54"/>
      <c r="E790" s="53"/>
      <c r="F790" s="52">
        <v>10087619.967552105</v>
      </c>
    </row>
    <row r="791" spans="1:6" x14ac:dyDescent="0.25">
      <c r="A791" s="54"/>
      <c r="E791" s="53"/>
      <c r="F791" s="52">
        <v>10621303.513136836</v>
      </c>
    </row>
    <row r="792" spans="1:6" x14ac:dyDescent="0.25">
      <c r="A792" s="54"/>
      <c r="E792" s="53"/>
      <c r="F792" s="52">
        <v>10929105.814898774</v>
      </c>
    </row>
    <row r="793" spans="1:6" x14ac:dyDescent="0.25">
      <c r="A793" s="54"/>
      <c r="E793" s="53"/>
      <c r="F793" s="52">
        <v>11888642.522563817</v>
      </c>
    </row>
    <row r="794" spans="1:6" x14ac:dyDescent="0.25">
      <c r="A794" s="54"/>
      <c r="E794" s="53"/>
      <c r="F794" s="52">
        <v>12711904.138604853</v>
      </c>
    </row>
    <row r="795" spans="1:6" x14ac:dyDescent="0.25">
      <c r="A795" s="54"/>
      <c r="E795" s="53"/>
      <c r="F795" s="52">
        <v>12767147.23213079</v>
      </c>
    </row>
    <row r="796" spans="1:6" x14ac:dyDescent="0.25">
      <c r="A796" s="54"/>
      <c r="E796" s="53"/>
      <c r="F796" s="52">
        <v>12919129.308256866</v>
      </c>
    </row>
    <row r="797" spans="1:6" x14ac:dyDescent="0.25">
      <c r="A797" s="54"/>
      <c r="E797" s="53"/>
      <c r="F797" s="52">
        <v>16295529.156165723</v>
      </c>
    </row>
    <row r="798" spans="1:6" x14ac:dyDescent="0.25">
      <c r="A798" s="54"/>
      <c r="E798" s="53"/>
      <c r="F798" s="52">
        <v>18605020.809791122</v>
      </c>
    </row>
    <row r="799" spans="1:6" x14ac:dyDescent="0.25">
      <c r="A799" s="54"/>
      <c r="E799" s="53"/>
      <c r="F799" s="52">
        <v>20759322.601806168</v>
      </c>
    </row>
    <row r="800" spans="1:6" x14ac:dyDescent="0.25">
      <c r="A800" s="54"/>
      <c r="E800" s="53"/>
      <c r="F800" s="52">
        <v>22992387.935552027</v>
      </c>
    </row>
    <row r="801" spans="1:6" x14ac:dyDescent="0.25">
      <c r="A801" s="54"/>
      <c r="E801" s="53"/>
      <c r="F801" s="52">
        <v>28302188.667751167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mulation_large">
                <anchor moveWithCells="1" sizeWithCells="1">
                  <from>
                    <xdr:col>3</xdr:col>
                    <xdr:colOff>171450</xdr:colOff>
                    <xdr:row>1</xdr:row>
                    <xdr:rowOff>171450</xdr:rowOff>
                  </from>
                  <to>
                    <xdr:col>4</xdr:col>
                    <xdr:colOff>342900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ul">
                <anchor moveWithCells="1" sizeWithCells="1">
                  <from>
                    <xdr:col>4</xdr:col>
                    <xdr:colOff>752475</xdr:colOff>
                    <xdr:row>1</xdr:row>
                    <xdr:rowOff>161925</xdr:rowOff>
                  </from>
                  <to>
                    <xdr:col>5</xdr:col>
                    <xdr:colOff>752475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8E36-39E2-457E-A156-1D6C9E0FF7D2}">
  <sheetPr codeName="Sheet5"/>
  <dimension ref="A1:BO20004"/>
  <sheetViews>
    <sheetView tabSelected="1" topLeftCell="B1" workbookViewId="0">
      <selection activeCell="I1" sqref="I1"/>
    </sheetView>
  </sheetViews>
  <sheetFormatPr defaultRowHeight="15" x14ac:dyDescent="0.25"/>
  <cols>
    <col min="1" max="1" width="8.85546875" hidden="1" customWidth="1"/>
    <col min="2" max="2" width="0.85546875" customWidth="1"/>
    <col min="3" max="3" width="1" customWidth="1"/>
    <col min="4" max="4" width="2.140625" customWidth="1"/>
    <col min="8" max="8" width="20.28515625" bestFit="1" customWidth="1"/>
    <col min="9" max="9" width="13.28515625" bestFit="1" customWidth="1"/>
    <col min="10" max="10" width="16.7109375" style="85" bestFit="1" customWidth="1"/>
    <col min="11" max="11" width="10.5703125" style="51" bestFit="1" customWidth="1"/>
  </cols>
  <sheetData>
    <row r="1" spans="1:62" x14ac:dyDescent="0.25">
      <c r="G1" s="15"/>
      <c r="H1" s="15" t="s">
        <v>46</v>
      </c>
      <c r="I1" s="66">
        <v>100</v>
      </c>
    </row>
    <row r="2" spans="1:62" s="43" customFormat="1" x14ac:dyDescent="0.25">
      <c r="A2"/>
      <c r="B2"/>
      <c r="C2"/>
      <c r="D2"/>
      <c r="E2"/>
      <c r="F2"/>
      <c r="G2" s="16"/>
      <c r="H2" s="15"/>
      <c r="I2" s="17"/>
      <c r="J2" s="86" t="s">
        <v>66</v>
      </c>
      <c r="K2" s="1" t="s">
        <v>57</v>
      </c>
    </row>
    <row r="3" spans="1:62" x14ac:dyDescent="0.25">
      <c r="G3" s="16"/>
      <c r="H3" s="16"/>
      <c r="I3" s="15"/>
      <c r="J3" s="85">
        <v>101864862.24654372</v>
      </c>
      <c r="K3" s="51">
        <v>40</v>
      </c>
      <c r="L3">
        <v>2257219.6848716484</v>
      </c>
      <c r="M3">
        <v>8918240.3697364759</v>
      </c>
      <c r="N3">
        <v>628413.21800298942</v>
      </c>
      <c r="O3">
        <v>819088.89508725144</v>
      </c>
      <c r="P3">
        <v>1384878.5963760065</v>
      </c>
      <c r="Q3">
        <v>1138605.7863106525</v>
      </c>
      <c r="R3">
        <v>7812788.8154944247</v>
      </c>
      <c r="S3">
        <v>1097600.6433786403</v>
      </c>
      <c r="T3">
        <v>1441110.5828910714</v>
      </c>
      <c r="U3">
        <v>1824217.7957241209</v>
      </c>
      <c r="V3">
        <v>1100473.4108703409</v>
      </c>
      <c r="W3">
        <v>957316.44962482201</v>
      </c>
      <c r="X3">
        <v>3996502.1727472008</v>
      </c>
      <c r="Y3">
        <v>752465.69976466848</v>
      </c>
      <c r="Z3">
        <v>1187188.2325352267</v>
      </c>
      <c r="AA3">
        <v>806415.54549592687</v>
      </c>
      <c r="AB3">
        <v>1045860.3269908726</v>
      </c>
      <c r="AC3">
        <v>1081262.4878884305</v>
      </c>
      <c r="AD3">
        <v>1339233.8614959933</v>
      </c>
      <c r="AE3">
        <v>1705584.0437459438</v>
      </c>
      <c r="AF3">
        <v>686498.31410032918</v>
      </c>
      <c r="AG3">
        <v>785320.61857342732</v>
      </c>
      <c r="AH3">
        <v>2980566.041388121</v>
      </c>
      <c r="AI3">
        <v>908746.94310383138</v>
      </c>
      <c r="AJ3">
        <v>761190.83406845492</v>
      </c>
      <c r="AK3">
        <v>1225216.1231772299</v>
      </c>
      <c r="AL3">
        <v>1368330.8680703205</v>
      </c>
      <c r="AM3">
        <v>968513.08834496839</v>
      </c>
      <c r="AN3">
        <v>1295620.9597088362</v>
      </c>
      <c r="AO3">
        <v>717437.82481274498</v>
      </c>
      <c r="AP3">
        <v>2002652.9849938904</v>
      </c>
      <c r="AQ3">
        <v>19705986.670332108</v>
      </c>
      <c r="AR3">
        <v>1573508.649722026</v>
      </c>
      <c r="AS3">
        <v>924682.00199997413</v>
      </c>
      <c r="AT3">
        <v>17781031.591713566</v>
      </c>
      <c r="AU3">
        <v>1029561.6662715168</v>
      </c>
      <c r="AV3">
        <v>1156080.3417544302</v>
      </c>
      <c r="AW3">
        <v>1757774.1290077053</v>
      </c>
      <c r="AX3">
        <v>1255104.7945592401</v>
      </c>
      <c r="AY3">
        <v>1686571.181808261</v>
      </c>
    </row>
    <row r="4" spans="1:62" x14ac:dyDescent="0.25">
      <c r="G4" s="76"/>
      <c r="H4" s="77" t="s">
        <v>59</v>
      </c>
      <c r="I4" s="81" t="s">
        <v>60</v>
      </c>
      <c r="J4" s="85">
        <v>69734017.325370803</v>
      </c>
      <c r="K4" s="51">
        <v>47</v>
      </c>
      <c r="L4">
        <v>1351015.4259556236</v>
      </c>
      <c r="M4">
        <v>566313.69914546516</v>
      </c>
      <c r="N4">
        <v>1067621.6429336271</v>
      </c>
      <c r="O4">
        <v>1387623.1258032215</v>
      </c>
      <c r="P4">
        <v>865608.23272705625</v>
      </c>
      <c r="Q4">
        <v>1357874.9524787813</v>
      </c>
      <c r="R4">
        <v>2407876.5041870065</v>
      </c>
      <c r="S4">
        <v>693145.98222852056</v>
      </c>
      <c r="T4">
        <v>4993794.6182083916</v>
      </c>
      <c r="U4">
        <v>888512.30304375954</v>
      </c>
      <c r="V4">
        <v>620490.21717945125</v>
      </c>
      <c r="W4">
        <v>1333329.9570846127</v>
      </c>
      <c r="X4">
        <v>953030.65676844318</v>
      </c>
      <c r="Y4">
        <v>3807336.004812724</v>
      </c>
      <c r="Z4">
        <v>3151172.5747112622</v>
      </c>
      <c r="AA4">
        <v>1290613.0983718443</v>
      </c>
      <c r="AB4">
        <v>947387.71468407905</v>
      </c>
      <c r="AC4">
        <v>961172.19207457907</v>
      </c>
      <c r="AD4">
        <v>1008959.3692331761</v>
      </c>
      <c r="AE4">
        <v>1237961.0908740999</v>
      </c>
      <c r="AF4">
        <v>638601.71451736125</v>
      </c>
      <c r="AG4">
        <v>1208976.3617321316</v>
      </c>
      <c r="AH4">
        <v>752035.60769946931</v>
      </c>
      <c r="AI4">
        <v>1385459.202326447</v>
      </c>
      <c r="AJ4">
        <v>2016503.7296808236</v>
      </c>
      <c r="AK4">
        <v>7058989.0968476236</v>
      </c>
      <c r="AL4">
        <v>1372398.5958151233</v>
      </c>
      <c r="AM4">
        <v>1235549.3926453306</v>
      </c>
      <c r="AN4">
        <v>1796654.4767295104</v>
      </c>
      <c r="AO4">
        <v>655026.54661321011</v>
      </c>
      <c r="AP4">
        <v>944245.83696352562</v>
      </c>
      <c r="AQ4">
        <v>568498.5289780926</v>
      </c>
      <c r="AR4">
        <v>1143775.914653653</v>
      </c>
      <c r="AS4">
        <v>1577732.3078949237</v>
      </c>
      <c r="AT4">
        <v>919879.6804558055</v>
      </c>
      <c r="AU4">
        <v>667010.70199588884</v>
      </c>
      <c r="AV4">
        <v>825919.77802124235</v>
      </c>
      <c r="AW4">
        <v>919188.4376750465</v>
      </c>
      <c r="AX4">
        <v>1716214.7370708715</v>
      </c>
      <c r="AY4">
        <v>733017.23793540872</v>
      </c>
      <c r="AZ4">
        <v>1562420.4097953457</v>
      </c>
      <c r="BA4">
        <v>1154321.6302051391</v>
      </c>
      <c r="BB4">
        <v>829651.86727810453</v>
      </c>
      <c r="BC4">
        <v>1752044.979219656</v>
      </c>
      <c r="BD4">
        <v>1713187.5407319556</v>
      </c>
      <c r="BE4">
        <v>1224319.7239502636</v>
      </c>
      <c r="BF4">
        <v>2471553.9254331263</v>
      </c>
    </row>
    <row r="5" spans="1:62" x14ac:dyDescent="0.25">
      <c r="G5" s="76" t="s">
        <v>62</v>
      </c>
      <c r="H5" s="71">
        <v>5000000</v>
      </c>
      <c r="I5" s="82">
        <v>35000000</v>
      </c>
      <c r="J5" s="85">
        <v>120197304.56416059</v>
      </c>
      <c r="K5" s="51">
        <v>51</v>
      </c>
      <c r="L5">
        <v>1992130.2247071031</v>
      </c>
      <c r="M5">
        <v>4239038.7837906387</v>
      </c>
      <c r="N5">
        <v>720798.2667558894</v>
      </c>
      <c r="O5">
        <v>1306718.1820227623</v>
      </c>
      <c r="P5">
        <v>901290.96852203819</v>
      </c>
      <c r="Q5">
        <v>2341972.2218818776</v>
      </c>
      <c r="R5">
        <v>624731.80975486024</v>
      </c>
      <c r="S5">
        <v>870128.44201914826</v>
      </c>
      <c r="T5">
        <v>697449.62387192715</v>
      </c>
      <c r="U5">
        <v>1574146.8712122869</v>
      </c>
      <c r="V5">
        <v>2070962.0262637367</v>
      </c>
      <c r="W5">
        <v>1137055.7221150827</v>
      </c>
      <c r="X5">
        <v>2018661.7889129349</v>
      </c>
      <c r="Y5">
        <v>1032080.9778688776</v>
      </c>
      <c r="Z5">
        <v>3097075.2837234465</v>
      </c>
      <c r="AA5">
        <v>1248736.7862339921</v>
      </c>
      <c r="AB5">
        <v>2380886.2602325096</v>
      </c>
      <c r="AC5">
        <v>2347854.5705670887</v>
      </c>
      <c r="AD5">
        <v>859013.83622457739</v>
      </c>
      <c r="AE5">
        <v>1667666.9464514102</v>
      </c>
      <c r="AF5">
        <v>1052914.7603695609</v>
      </c>
      <c r="AG5">
        <v>566600.1049260163</v>
      </c>
      <c r="AH5">
        <v>566117.9784319601</v>
      </c>
      <c r="AI5">
        <v>631887.57892944827</v>
      </c>
      <c r="AJ5">
        <v>633915.76080946089</v>
      </c>
      <c r="AK5">
        <v>647000.07204953535</v>
      </c>
      <c r="AL5">
        <v>4491537.8534611799</v>
      </c>
      <c r="AM5">
        <v>45802068.895044662</v>
      </c>
      <c r="AN5">
        <v>1296694.8376352272</v>
      </c>
      <c r="AO5">
        <v>758359.7710465315</v>
      </c>
      <c r="AP5">
        <v>599019.07975656609</v>
      </c>
      <c r="AQ5">
        <v>1262755.1187519701</v>
      </c>
      <c r="AR5">
        <v>932978.64527806907</v>
      </c>
      <c r="AS5">
        <v>1411307.5790752077</v>
      </c>
      <c r="AT5">
        <v>2005148.537047945</v>
      </c>
      <c r="AU5">
        <v>1264283.94646318</v>
      </c>
      <c r="AV5">
        <v>5835181.1073307218</v>
      </c>
      <c r="AW5">
        <v>858622.9845481111</v>
      </c>
      <c r="AX5">
        <v>1553961.3738823209</v>
      </c>
      <c r="AY5">
        <v>1068005.8895301246</v>
      </c>
      <c r="AZ5">
        <v>2133855.249618832</v>
      </c>
      <c r="BA5">
        <v>1087671.1093225237</v>
      </c>
      <c r="BB5">
        <v>820525.97520865011</v>
      </c>
      <c r="BC5">
        <v>1658449.9951427619</v>
      </c>
      <c r="BD5">
        <v>802126.63170692744</v>
      </c>
      <c r="BE5">
        <v>1562625.6777688465</v>
      </c>
      <c r="BF5">
        <v>730059.50070258696</v>
      </c>
      <c r="BG5">
        <v>1074582.2686059088</v>
      </c>
      <c r="BH5">
        <v>2036399.7782699128</v>
      </c>
      <c r="BI5">
        <v>567561.55297547986</v>
      </c>
      <c r="BJ5">
        <v>1356685.3573381566</v>
      </c>
    </row>
    <row r="6" spans="1:62" x14ac:dyDescent="0.25">
      <c r="G6" s="76" t="s">
        <v>63</v>
      </c>
      <c r="H6" s="70">
        <v>0</v>
      </c>
      <c r="I6" s="82">
        <v>100000000</v>
      </c>
      <c r="J6" s="85">
        <v>52809482.733633272</v>
      </c>
      <c r="K6" s="51">
        <v>34</v>
      </c>
      <c r="L6">
        <v>1378124.6266013628</v>
      </c>
      <c r="M6">
        <v>1036271.0869093953</v>
      </c>
      <c r="N6">
        <v>3021445.5542287407</v>
      </c>
      <c r="O6">
        <v>607843.15501358814</v>
      </c>
      <c r="P6">
        <v>960003.66646684788</v>
      </c>
      <c r="Q6">
        <v>1304209.6801044261</v>
      </c>
      <c r="R6">
        <v>976494.23324829049</v>
      </c>
      <c r="S6">
        <v>2889702.9529342246</v>
      </c>
      <c r="T6">
        <v>713977.62272108672</v>
      </c>
      <c r="U6">
        <v>1691738.5739686638</v>
      </c>
      <c r="V6">
        <v>1625189.7983780489</v>
      </c>
      <c r="W6">
        <v>557297.08654235676</v>
      </c>
      <c r="X6">
        <v>2327716.7836769293</v>
      </c>
      <c r="Y6">
        <v>3143280.4390767766</v>
      </c>
      <c r="Z6">
        <v>553309.97772286064</v>
      </c>
      <c r="AA6">
        <v>560930.02108974254</v>
      </c>
      <c r="AB6">
        <v>1060011.2492961721</v>
      </c>
      <c r="AC6">
        <v>988786.32829538209</v>
      </c>
      <c r="AD6">
        <v>1436859.3993043308</v>
      </c>
      <c r="AE6">
        <v>2054930.9956918848</v>
      </c>
      <c r="AF6">
        <v>663716.37924018409</v>
      </c>
      <c r="AG6">
        <v>1172677.7088645187</v>
      </c>
      <c r="AH6">
        <v>698238.39219054417</v>
      </c>
      <c r="AI6">
        <v>4399909.1691428404</v>
      </c>
      <c r="AJ6">
        <v>7516096.0179179823</v>
      </c>
      <c r="AK6">
        <v>1036168.6486734204</v>
      </c>
      <c r="AL6">
        <v>830686.09128259507</v>
      </c>
      <c r="AM6">
        <v>764754.80267259118</v>
      </c>
      <c r="AN6">
        <v>1009657.5934915669</v>
      </c>
      <c r="AO6">
        <v>1059153.3839912168</v>
      </c>
      <c r="AP6">
        <v>1007718.6753602214</v>
      </c>
      <c r="AQ6">
        <v>1156128.282735501</v>
      </c>
      <c r="AR6">
        <v>1560575.5460104651</v>
      </c>
      <c r="AS6">
        <v>1045878.8107884986</v>
      </c>
    </row>
    <row r="7" spans="1:62" x14ac:dyDescent="0.25">
      <c r="G7" s="77" t="s">
        <v>65</v>
      </c>
      <c r="H7" s="70">
        <v>3</v>
      </c>
      <c r="I7" s="73">
        <v>1</v>
      </c>
      <c r="J7" s="85">
        <v>52286251.745789587</v>
      </c>
      <c r="K7" s="51">
        <v>35</v>
      </c>
      <c r="L7">
        <v>2143224.3663700903</v>
      </c>
      <c r="M7">
        <v>1314813.5410283979</v>
      </c>
      <c r="N7">
        <v>1241276.727741814</v>
      </c>
      <c r="O7">
        <v>1458688.4735537993</v>
      </c>
      <c r="P7">
        <v>1309443.0975774054</v>
      </c>
      <c r="Q7">
        <v>1185047.807158015</v>
      </c>
      <c r="R7">
        <v>720388.64212368359</v>
      </c>
      <c r="S7">
        <v>2096464.1838975314</v>
      </c>
      <c r="T7">
        <v>955560.31826227496</v>
      </c>
      <c r="U7">
        <v>1731307.3257873692</v>
      </c>
      <c r="V7">
        <v>651548.85660103068</v>
      </c>
      <c r="W7">
        <v>1295493.6906270382</v>
      </c>
      <c r="X7">
        <v>1247154.8817016957</v>
      </c>
      <c r="Y7">
        <v>2467826.6908196867</v>
      </c>
      <c r="Z7">
        <v>589979.19381728221</v>
      </c>
      <c r="AA7">
        <v>786463.93514228088</v>
      </c>
      <c r="AB7">
        <v>1128374.2698885174</v>
      </c>
      <c r="AC7">
        <v>1371275.2881007034</v>
      </c>
      <c r="AD7">
        <v>804286.33758306957</v>
      </c>
      <c r="AE7">
        <v>788045.58158678131</v>
      </c>
      <c r="AF7">
        <v>2125086.9757331046</v>
      </c>
      <c r="AG7">
        <v>8064225.3365943311</v>
      </c>
      <c r="AH7">
        <v>1262582.5891413256</v>
      </c>
      <c r="AI7">
        <v>1054331.9237365993</v>
      </c>
      <c r="AJ7">
        <v>551753.60322774854</v>
      </c>
      <c r="AK7">
        <v>780996.01488139527</v>
      </c>
      <c r="AL7">
        <v>1216813.4081612146</v>
      </c>
      <c r="AM7">
        <v>1112945.2465978924</v>
      </c>
      <c r="AN7">
        <v>789744.98656512797</v>
      </c>
      <c r="AO7">
        <v>1515066.3814986721</v>
      </c>
      <c r="AP7">
        <v>4607556.069600042</v>
      </c>
      <c r="AQ7">
        <v>974346.25754164113</v>
      </c>
      <c r="AR7">
        <v>1125358.8314457419</v>
      </c>
      <c r="AS7">
        <v>814663.27213231812</v>
      </c>
      <c r="AT7">
        <v>1004117.6395639526</v>
      </c>
    </row>
    <row r="8" spans="1:62" x14ac:dyDescent="0.25">
      <c r="G8" s="76"/>
      <c r="H8" s="74" t="s">
        <v>90</v>
      </c>
      <c r="I8" s="73">
        <v>1</v>
      </c>
      <c r="J8" s="85">
        <v>159896956.26586545</v>
      </c>
      <c r="K8" s="51">
        <v>41</v>
      </c>
      <c r="L8">
        <v>1995028.9360946913</v>
      </c>
      <c r="M8">
        <v>1542295.9317001277</v>
      </c>
      <c r="N8">
        <v>1094165.4189459628</v>
      </c>
      <c r="O8">
        <v>1361064.3929353368</v>
      </c>
      <c r="P8">
        <v>2469742.1659206054</v>
      </c>
      <c r="Q8">
        <v>1328485.6399017386</v>
      </c>
      <c r="R8">
        <v>1545180.2562807698</v>
      </c>
      <c r="S8">
        <v>896651.49874285609</v>
      </c>
      <c r="T8">
        <v>2990321.7649209071</v>
      </c>
      <c r="U8">
        <v>721889.04057616391</v>
      </c>
      <c r="V8">
        <v>668794.82021566143</v>
      </c>
      <c r="W8">
        <v>1765628.9731068683</v>
      </c>
      <c r="X8">
        <v>1591274.156570686</v>
      </c>
      <c r="Y8">
        <v>2406939.7249948927</v>
      </c>
      <c r="Z8">
        <v>625814.44202991854</v>
      </c>
      <c r="AA8">
        <v>863237.31341302616</v>
      </c>
      <c r="AB8">
        <v>23963716.261756264</v>
      </c>
      <c r="AC8">
        <v>847755.01232114329</v>
      </c>
      <c r="AD8">
        <v>554968.07542774884</v>
      </c>
      <c r="AE8">
        <v>8459815.0285824686</v>
      </c>
      <c r="AF8">
        <v>5130396.2607840113</v>
      </c>
      <c r="AG8">
        <v>1946997.016353044</v>
      </c>
      <c r="AH8">
        <v>1614296.317708527</v>
      </c>
      <c r="AI8">
        <v>1331626.9833165305</v>
      </c>
      <c r="AJ8">
        <v>619885.40481748758</v>
      </c>
      <c r="AK8">
        <v>1349425.8460276162</v>
      </c>
      <c r="AL8">
        <v>2369410.441505983</v>
      </c>
      <c r="AM8">
        <v>1290448.2028070171</v>
      </c>
      <c r="AN8">
        <v>811174.16036799841</v>
      </c>
      <c r="AO8">
        <v>3749996.5002581957</v>
      </c>
      <c r="AP8">
        <v>1245903.2474486812</v>
      </c>
      <c r="AQ8">
        <v>1707086.4317308359</v>
      </c>
      <c r="AR8">
        <v>665630.43728724425</v>
      </c>
      <c r="AS8">
        <v>1514170.0604338772</v>
      </c>
      <c r="AT8">
        <v>1168661.0181288894</v>
      </c>
      <c r="AU8">
        <v>1027471.5282824273</v>
      </c>
      <c r="AV8">
        <v>1263650.1638174183</v>
      </c>
      <c r="AW8">
        <v>6224246.5145188896</v>
      </c>
      <c r="AX8">
        <v>582439.07010682835</v>
      </c>
      <c r="AY8">
        <v>571119.45367836521</v>
      </c>
      <c r="AZ8">
        <v>66020152.352047741</v>
      </c>
    </row>
    <row r="9" spans="1:62" x14ac:dyDescent="0.25">
      <c r="G9" s="76" t="s">
        <v>61</v>
      </c>
      <c r="H9" s="75" t="s">
        <v>64</v>
      </c>
      <c r="I9" s="83"/>
      <c r="J9" s="85">
        <v>54427968.425185055</v>
      </c>
      <c r="K9" s="51">
        <v>44</v>
      </c>
      <c r="L9">
        <v>1101148.5316338888</v>
      </c>
      <c r="M9">
        <v>1250441.9822169319</v>
      </c>
      <c r="N9">
        <v>1049973.7520917272</v>
      </c>
      <c r="O9">
        <v>1267369.4959191389</v>
      </c>
      <c r="P9">
        <v>872363.29532669345</v>
      </c>
      <c r="Q9">
        <v>989832.2475142607</v>
      </c>
      <c r="R9">
        <v>673727.70577916235</v>
      </c>
      <c r="S9">
        <v>683363.83384569408</v>
      </c>
      <c r="T9">
        <v>6337630.9647978982</v>
      </c>
      <c r="U9">
        <v>1406652.5077883545</v>
      </c>
      <c r="V9">
        <v>683505.65604742838</v>
      </c>
      <c r="W9">
        <v>776598.43849096668</v>
      </c>
      <c r="X9">
        <v>1293688.8989505868</v>
      </c>
      <c r="Y9">
        <v>906868.52164111449</v>
      </c>
      <c r="Z9">
        <v>1233639.5058275936</v>
      </c>
      <c r="AA9">
        <v>1476233.8876943081</v>
      </c>
      <c r="AB9">
        <v>1188706.1476694313</v>
      </c>
      <c r="AC9">
        <v>589039.77860052511</v>
      </c>
      <c r="AD9">
        <v>654024.72059431486</v>
      </c>
      <c r="AE9">
        <v>827162.40024061373</v>
      </c>
      <c r="AF9">
        <v>634622.57676455821</v>
      </c>
      <c r="AG9">
        <v>997200.24609139725</v>
      </c>
      <c r="AH9">
        <v>648304.93301427434</v>
      </c>
      <c r="AI9">
        <v>801060.68079616595</v>
      </c>
      <c r="AJ9">
        <v>1191654.9164369095</v>
      </c>
      <c r="AK9">
        <v>764245.97858715162</v>
      </c>
      <c r="AL9">
        <v>1175025.779734646</v>
      </c>
      <c r="AM9">
        <v>1594026.2212648774</v>
      </c>
      <c r="AN9">
        <v>911827.66834440187</v>
      </c>
      <c r="AO9">
        <v>1237124.000857261</v>
      </c>
      <c r="AP9">
        <v>1027488.6638154298</v>
      </c>
      <c r="AQ9">
        <v>1100051.6549902358</v>
      </c>
      <c r="AR9">
        <v>1900982.3704080859</v>
      </c>
      <c r="AS9">
        <v>806973.25922933954</v>
      </c>
      <c r="AT9">
        <v>1366815.8247161526</v>
      </c>
      <c r="AU9">
        <v>816908.30605166301</v>
      </c>
      <c r="AV9">
        <v>1258290.8032794057</v>
      </c>
      <c r="AW9">
        <v>1384706.0397532652</v>
      </c>
      <c r="AX9">
        <v>1137240.2788472425</v>
      </c>
      <c r="AY9">
        <v>3613002.7948436001</v>
      </c>
      <c r="AZ9">
        <v>563735.71475932293</v>
      </c>
      <c r="BA9">
        <v>959582.34932911256</v>
      </c>
      <c r="BB9">
        <v>775369.84914757975</v>
      </c>
      <c r="BC9">
        <v>2499755.2414523456</v>
      </c>
    </row>
    <row r="10" spans="1:62" x14ac:dyDescent="0.25">
      <c r="G10" s="76" t="s">
        <v>62</v>
      </c>
      <c r="H10" s="79">
        <v>12420308.286993902</v>
      </c>
      <c r="I10" s="83"/>
      <c r="J10" s="85">
        <v>23800370.366542093</v>
      </c>
      <c r="K10" s="51">
        <v>22</v>
      </c>
      <c r="L10">
        <v>723008.9083123852</v>
      </c>
      <c r="M10">
        <v>2540574.9503331096</v>
      </c>
      <c r="N10">
        <v>659919.87353238871</v>
      </c>
      <c r="O10">
        <v>1477332.0058894036</v>
      </c>
      <c r="P10">
        <v>1073876.9999480224</v>
      </c>
      <c r="Q10">
        <v>1064980.2870297569</v>
      </c>
      <c r="R10">
        <v>803397.33568140236</v>
      </c>
      <c r="S10">
        <v>1558449.2429665127</v>
      </c>
      <c r="T10">
        <v>868284.6732189625</v>
      </c>
      <c r="U10">
        <v>933061.07680965436</v>
      </c>
      <c r="V10">
        <v>1002864.9585587838</v>
      </c>
      <c r="W10">
        <v>2330745.8561163149</v>
      </c>
      <c r="X10">
        <v>834957.6614541451</v>
      </c>
      <c r="Y10">
        <v>1111736.6992241482</v>
      </c>
      <c r="Z10">
        <v>718225.63087986771</v>
      </c>
      <c r="AA10">
        <v>980273.94797856419</v>
      </c>
      <c r="AB10">
        <v>837373.9980381619</v>
      </c>
      <c r="AC10">
        <v>1473005.0134053219</v>
      </c>
      <c r="AD10">
        <v>907470.8296210285</v>
      </c>
      <c r="AE10">
        <v>601340.47610555403</v>
      </c>
      <c r="AF10">
        <v>639719.67054142128</v>
      </c>
      <c r="AG10">
        <v>659770.27089718659</v>
      </c>
    </row>
    <row r="11" spans="1:62" x14ac:dyDescent="0.25">
      <c r="G11" s="76" t="s">
        <v>63</v>
      </c>
      <c r="H11" s="79">
        <v>12420308.286993902</v>
      </c>
      <c r="I11" s="83"/>
      <c r="J11" s="85">
        <v>92043270.315739974</v>
      </c>
      <c r="K11" s="51">
        <v>41</v>
      </c>
      <c r="L11">
        <v>4590567.0127986614</v>
      </c>
      <c r="M11">
        <v>677162.74054075009</v>
      </c>
      <c r="N11">
        <v>702468.72926628066</v>
      </c>
      <c r="O11">
        <v>733634.3421931006</v>
      </c>
      <c r="P11">
        <v>7066245.6316043762</v>
      </c>
      <c r="Q11">
        <v>1093039.2199835924</v>
      </c>
      <c r="R11">
        <v>683531.62102128845</v>
      </c>
      <c r="S11">
        <v>1172859.0268762724</v>
      </c>
      <c r="T11">
        <v>1000645.7951096442</v>
      </c>
      <c r="U11">
        <v>640849.77224915731</v>
      </c>
      <c r="V11">
        <v>1450482.7240138119</v>
      </c>
      <c r="W11">
        <v>619367.47709337343</v>
      </c>
      <c r="X11">
        <v>1711536.7530480432</v>
      </c>
      <c r="Y11">
        <v>1035526.4768446733</v>
      </c>
      <c r="Z11">
        <v>13405555.160434354</v>
      </c>
      <c r="AA11">
        <v>851700.72915293917</v>
      </c>
      <c r="AB11">
        <v>1472588.4355587128</v>
      </c>
      <c r="AC11">
        <v>651807.97405844403</v>
      </c>
      <c r="AD11">
        <v>2262933.3067490351</v>
      </c>
      <c r="AE11">
        <v>1033467.4878624036</v>
      </c>
      <c r="AF11">
        <v>1176527.689685178</v>
      </c>
      <c r="AG11">
        <v>6119157.7153680911</v>
      </c>
      <c r="AH11">
        <v>761690.46658899379</v>
      </c>
      <c r="AI11">
        <v>1506641.1104024763</v>
      </c>
      <c r="AJ11">
        <v>2153547.0980501608</v>
      </c>
      <c r="AK11">
        <v>869345.98293816007</v>
      </c>
      <c r="AL11">
        <v>1815295.8342104049</v>
      </c>
      <c r="AM11">
        <v>1204061.2415918752</v>
      </c>
      <c r="AN11">
        <v>578622.1815955824</v>
      </c>
      <c r="AO11">
        <v>1104696.9022540692</v>
      </c>
      <c r="AP11">
        <v>594663.47543096961</v>
      </c>
      <c r="AQ11">
        <v>1177064.2033215903</v>
      </c>
      <c r="AR11">
        <v>1782592.2180470743</v>
      </c>
      <c r="AS11">
        <v>1221558.3567995518</v>
      </c>
      <c r="AT11">
        <v>998142.38490615797</v>
      </c>
      <c r="AU11">
        <v>15011912.680438833</v>
      </c>
      <c r="AV11">
        <v>5693400.5232322123</v>
      </c>
      <c r="AW11">
        <v>952160.23093522876</v>
      </c>
      <c r="AX11">
        <v>2246771.7790939198</v>
      </c>
      <c r="AY11">
        <v>849757.06510217511</v>
      </c>
      <c r="AZ11">
        <v>1369690.7592883357</v>
      </c>
    </row>
    <row r="12" spans="1:62" x14ac:dyDescent="0.25">
      <c r="G12" s="76" t="s">
        <v>77</v>
      </c>
      <c r="H12" s="79">
        <v>9167186.0801465064</v>
      </c>
      <c r="I12" s="84"/>
      <c r="J12" s="85">
        <v>90361469.939642772</v>
      </c>
      <c r="K12" s="51">
        <v>49</v>
      </c>
      <c r="L12">
        <v>685857.12454621983</v>
      </c>
      <c r="M12">
        <v>749653.94635876198</v>
      </c>
      <c r="N12">
        <v>1182517.5086569393</v>
      </c>
      <c r="O12">
        <v>1113041.8949123549</v>
      </c>
      <c r="P12">
        <v>1207592.9093691488</v>
      </c>
      <c r="Q12">
        <v>1166498.4477616569</v>
      </c>
      <c r="R12">
        <v>913258.76701066445</v>
      </c>
      <c r="S12">
        <v>569514.75642463134</v>
      </c>
      <c r="T12">
        <v>753197.40835145733</v>
      </c>
      <c r="U12">
        <v>5174901.4226615336</v>
      </c>
      <c r="V12">
        <v>8653161.0523254741</v>
      </c>
      <c r="W12">
        <v>1316467.7286980727</v>
      </c>
      <c r="X12">
        <v>887708.82440775761</v>
      </c>
      <c r="Y12">
        <v>849940.68543671479</v>
      </c>
      <c r="Z12">
        <v>648904.88193629961</v>
      </c>
      <c r="AA12">
        <v>5681757.421505264</v>
      </c>
      <c r="AB12">
        <v>791396.19569746882</v>
      </c>
      <c r="AC12">
        <v>2069741.560786888</v>
      </c>
      <c r="AD12">
        <v>602922.4700508212</v>
      </c>
      <c r="AE12">
        <v>5515745.1865384765</v>
      </c>
      <c r="AF12">
        <v>5452325.4354442852</v>
      </c>
      <c r="AG12">
        <v>2159982.1171559882</v>
      </c>
      <c r="AH12">
        <v>2471769.6664638342</v>
      </c>
      <c r="AI12">
        <v>901390.49383384467</v>
      </c>
      <c r="AJ12">
        <v>1934309.7153275246</v>
      </c>
      <c r="AK12">
        <v>1494220.4177631957</v>
      </c>
      <c r="AL12">
        <v>1201600.9189495165</v>
      </c>
      <c r="AM12">
        <v>1801893.717738586</v>
      </c>
      <c r="AN12">
        <v>899593.45662202779</v>
      </c>
      <c r="AO12">
        <v>2331229.2984415144</v>
      </c>
      <c r="AP12">
        <v>1981342.4612252282</v>
      </c>
      <c r="AQ12">
        <v>571186.82448951143</v>
      </c>
      <c r="AR12">
        <v>1712458.0384885713</v>
      </c>
      <c r="AS12">
        <v>849096.18165545608</v>
      </c>
      <c r="AT12">
        <v>1594536.1541717832</v>
      </c>
      <c r="AU12">
        <v>1419577.3883498132</v>
      </c>
      <c r="AV12">
        <v>575229.4479701384</v>
      </c>
      <c r="AW12">
        <v>740481.58224767505</v>
      </c>
      <c r="AX12">
        <v>3247768.850482862</v>
      </c>
      <c r="AY12">
        <v>1262266.6027020712</v>
      </c>
      <c r="AZ12">
        <v>3680110.2964160163</v>
      </c>
      <c r="BA12">
        <v>1756637.9501333092</v>
      </c>
      <c r="BB12">
        <v>2468760.2973798271</v>
      </c>
      <c r="BC12">
        <v>767425.86746126658</v>
      </c>
      <c r="BD12">
        <v>1647796.4276283288</v>
      </c>
      <c r="BE12">
        <v>882974.03685772629</v>
      </c>
      <c r="BF12">
        <v>1032674.7876949789</v>
      </c>
      <c r="BG12">
        <v>1792367.256674482</v>
      </c>
      <c r="BH12">
        <v>1196684.0564368018</v>
      </c>
    </row>
    <row r="13" spans="1:62" x14ac:dyDescent="0.25">
      <c r="G13" s="15"/>
      <c r="J13" s="85">
        <v>73182758.166710943</v>
      </c>
      <c r="K13" s="51">
        <v>51</v>
      </c>
      <c r="L13">
        <v>2018833.2355217193</v>
      </c>
      <c r="M13">
        <v>1227374.9751579454</v>
      </c>
      <c r="N13">
        <v>1757058.5845810976</v>
      </c>
      <c r="O13">
        <v>1606461.2930390481</v>
      </c>
      <c r="P13">
        <v>979284.11441163812</v>
      </c>
      <c r="Q13">
        <v>582430.9450957384</v>
      </c>
      <c r="R13">
        <v>1513727.2303013469</v>
      </c>
      <c r="S13">
        <v>569659.06940436666</v>
      </c>
      <c r="T13">
        <v>939035.24598273041</v>
      </c>
      <c r="U13">
        <v>1403366.702454787</v>
      </c>
      <c r="V13">
        <v>1284509.3030790878</v>
      </c>
      <c r="W13">
        <v>1013059.369525356</v>
      </c>
      <c r="X13">
        <v>609893.51335268363</v>
      </c>
      <c r="Y13">
        <v>633011.71346047393</v>
      </c>
      <c r="Z13">
        <v>2252959.4538547536</v>
      </c>
      <c r="AA13">
        <v>662395.16999007342</v>
      </c>
      <c r="AB13">
        <v>3573189.0981409587</v>
      </c>
      <c r="AC13">
        <v>4396926.288741014</v>
      </c>
      <c r="AD13">
        <v>912945.85546964221</v>
      </c>
      <c r="AE13">
        <v>1366274.3387247678</v>
      </c>
      <c r="AF13">
        <v>1104408.5148269781</v>
      </c>
      <c r="AG13">
        <v>848611.88111817604</v>
      </c>
      <c r="AH13">
        <v>925434.30331402237</v>
      </c>
      <c r="AI13">
        <v>1310221.8666476468</v>
      </c>
      <c r="AJ13">
        <v>2047364.8188219515</v>
      </c>
      <c r="AK13">
        <v>2723120.9809572673</v>
      </c>
      <c r="AL13">
        <v>848454.08955897857</v>
      </c>
      <c r="AM13">
        <v>584926.21322747495</v>
      </c>
      <c r="AN13">
        <v>5147068.8648732603</v>
      </c>
      <c r="AO13">
        <v>771512.75143311766</v>
      </c>
      <c r="AP13">
        <v>580666.1572956671</v>
      </c>
      <c r="AQ13">
        <v>1434279.5322078513</v>
      </c>
      <c r="AR13">
        <v>3142586.4527447117</v>
      </c>
      <c r="AS13">
        <v>857688.95050178969</v>
      </c>
      <c r="AT13">
        <v>882585.59696237673</v>
      </c>
      <c r="AU13">
        <v>1101656.5967118049</v>
      </c>
      <c r="AV13">
        <v>1218904.9660448625</v>
      </c>
      <c r="AW13">
        <v>710168.19518704806</v>
      </c>
      <c r="AX13">
        <v>1149443.9278722319</v>
      </c>
      <c r="AY13">
        <v>2182864.1555390819</v>
      </c>
      <c r="AZ13">
        <v>642644.46677101904</v>
      </c>
      <c r="BA13">
        <v>600812.15937053703</v>
      </c>
      <c r="BB13">
        <v>1085454.2665315724</v>
      </c>
      <c r="BC13">
        <v>895464.12423638266</v>
      </c>
      <c r="BD13">
        <v>1342423.1686892563</v>
      </c>
      <c r="BE13">
        <v>1332362.3750760669</v>
      </c>
      <c r="BF13">
        <v>2278394.9872957226</v>
      </c>
      <c r="BG13">
        <v>1080781.89845761</v>
      </c>
      <c r="BH13">
        <v>2205717.9546993882</v>
      </c>
      <c r="BI13">
        <v>985927.51875887963</v>
      </c>
      <c r="BJ13">
        <v>1858410.9306889644</v>
      </c>
    </row>
    <row r="14" spans="1:62" x14ac:dyDescent="0.25">
      <c r="G14" s="16"/>
      <c r="J14" s="85">
        <v>56493169.006997831</v>
      </c>
      <c r="K14" s="51">
        <v>38</v>
      </c>
      <c r="L14">
        <v>610277.76337200101</v>
      </c>
      <c r="M14">
        <v>787505.50590697327</v>
      </c>
      <c r="N14">
        <v>1672867.9883181877</v>
      </c>
      <c r="O14">
        <v>4154471.3408466391</v>
      </c>
      <c r="P14">
        <v>836665.0175532687</v>
      </c>
      <c r="Q14">
        <v>1103753.5742766252</v>
      </c>
      <c r="R14">
        <v>1258917.0423132752</v>
      </c>
      <c r="S14">
        <v>6757222.2967187595</v>
      </c>
      <c r="T14">
        <v>1654916.8916704014</v>
      </c>
      <c r="U14">
        <v>2149754.1593029564</v>
      </c>
      <c r="V14">
        <v>3595107.0088778781</v>
      </c>
      <c r="W14">
        <v>683535.62475968082</v>
      </c>
      <c r="X14">
        <v>2028074.2542216363</v>
      </c>
      <c r="Y14">
        <v>569775.76658570359</v>
      </c>
      <c r="Z14">
        <v>782841.19403074193</v>
      </c>
      <c r="AA14">
        <v>1315198.5334037449</v>
      </c>
      <c r="AB14">
        <v>1005840.8622320147</v>
      </c>
      <c r="AC14">
        <v>1069692.8668574034</v>
      </c>
      <c r="AD14">
        <v>824347.9133887866</v>
      </c>
      <c r="AE14">
        <v>1520399.4043489103</v>
      </c>
      <c r="AF14">
        <v>2425917.4861066444</v>
      </c>
      <c r="AG14">
        <v>976616.5153929618</v>
      </c>
      <c r="AH14">
        <v>588605.76857098751</v>
      </c>
      <c r="AI14">
        <v>3273769.9245098387</v>
      </c>
      <c r="AJ14">
        <v>2527848.2305552089</v>
      </c>
      <c r="AK14">
        <v>1278670.526121181</v>
      </c>
      <c r="AL14">
        <v>640815.68862823886</v>
      </c>
      <c r="AM14">
        <v>689529.81732270983</v>
      </c>
      <c r="AN14">
        <v>651928.90302697953</v>
      </c>
      <c r="AO14">
        <v>620067.54880058358</v>
      </c>
      <c r="AP14">
        <v>610562.17761480575</v>
      </c>
      <c r="AQ14">
        <v>663510.07771011279</v>
      </c>
      <c r="AR14">
        <v>2157747.9871852156</v>
      </c>
      <c r="AS14">
        <v>906036.43768672727</v>
      </c>
      <c r="AT14">
        <v>967332.46564074198</v>
      </c>
      <c r="AU14">
        <v>596785.92531403713</v>
      </c>
      <c r="AV14">
        <v>1311111.5247206893</v>
      </c>
      <c r="AW14">
        <v>1225146.9931045726</v>
      </c>
    </row>
    <row r="15" spans="1:62" x14ac:dyDescent="0.25">
      <c r="J15" s="85">
        <v>56201886.254505835</v>
      </c>
      <c r="K15" s="51">
        <v>37</v>
      </c>
      <c r="L15">
        <v>1409444.7018557715</v>
      </c>
      <c r="M15">
        <v>1438652.7337265485</v>
      </c>
      <c r="N15">
        <v>718828.46593526739</v>
      </c>
      <c r="O15">
        <v>912295.63236760418</v>
      </c>
      <c r="P15">
        <v>822849.22757564974</v>
      </c>
      <c r="Q15">
        <v>673816.66840701806</v>
      </c>
      <c r="R15">
        <v>2214995.0784609998</v>
      </c>
      <c r="S15">
        <v>968911.78061795817</v>
      </c>
      <c r="T15">
        <v>1093121.7087414637</v>
      </c>
      <c r="U15">
        <v>2036282.3798494143</v>
      </c>
      <c r="V15">
        <v>837556.78024261887</v>
      </c>
      <c r="W15">
        <v>2874170.7559430576</v>
      </c>
      <c r="X15">
        <v>1313789.0167341453</v>
      </c>
      <c r="Y15">
        <v>2920099.2361416603</v>
      </c>
      <c r="Z15">
        <v>3358387.2093013735</v>
      </c>
      <c r="AA15">
        <v>1379748.1122249316</v>
      </c>
      <c r="AB15">
        <v>1990322.2795032598</v>
      </c>
      <c r="AC15">
        <v>814440.81851873326</v>
      </c>
      <c r="AD15">
        <v>669606.23024574004</v>
      </c>
      <c r="AE15">
        <v>642785.75947895111</v>
      </c>
      <c r="AF15">
        <v>732917.2132584491</v>
      </c>
      <c r="AG15">
        <v>2339642.9817270231</v>
      </c>
      <c r="AH15">
        <v>901537.9120422171</v>
      </c>
      <c r="AI15">
        <v>6141913.7759941444</v>
      </c>
      <c r="AJ15">
        <v>969105.59519408806</v>
      </c>
      <c r="AK15">
        <v>688759.62226578349</v>
      </c>
      <c r="AL15">
        <v>4305773.884727397</v>
      </c>
      <c r="AM15">
        <v>2195244.159181281</v>
      </c>
      <c r="AN15">
        <v>659814.50155248994</v>
      </c>
      <c r="AO15">
        <v>863463.18878119008</v>
      </c>
      <c r="AP15">
        <v>1484422.4482766832</v>
      </c>
      <c r="AQ15">
        <v>793242.54801838612</v>
      </c>
      <c r="AR15">
        <v>760368.18302618887</v>
      </c>
      <c r="AS15">
        <v>653449.84095307498</v>
      </c>
      <c r="AT15">
        <v>743014.99225816363</v>
      </c>
      <c r="AU15">
        <v>598407.7556115468</v>
      </c>
      <c r="AV15">
        <v>2280703.0757655618</v>
      </c>
    </row>
    <row r="16" spans="1:62" x14ac:dyDescent="0.25">
      <c r="J16" s="85">
        <v>50555668.602121264</v>
      </c>
      <c r="K16" s="51">
        <v>39</v>
      </c>
      <c r="L16">
        <v>5714218.0314128771</v>
      </c>
      <c r="M16">
        <v>1980846.0895152809</v>
      </c>
      <c r="N16">
        <v>2564399.562045523</v>
      </c>
      <c r="O16">
        <v>3303812.0706969933</v>
      </c>
      <c r="P16">
        <v>726681.35775424005</v>
      </c>
      <c r="Q16">
        <v>1168986.1198214325</v>
      </c>
      <c r="R16">
        <v>1483922.9040182917</v>
      </c>
      <c r="S16">
        <v>1637667.6491369696</v>
      </c>
      <c r="T16">
        <v>843373.2538587728</v>
      </c>
      <c r="U16">
        <v>2393653.7675988711</v>
      </c>
      <c r="V16">
        <v>583869.20508498873</v>
      </c>
      <c r="W16">
        <v>2458997.3492981642</v>
      </c>
      <c r="X16">
        <v>1004590.80884679</v>
      </c>
      <c r="Y16">
        <v>683675.82610003604</v>
      </c>
      <c r="Z16">
        <v>933972.02979288099</v>
      </c>
      <c r="AA16">
        <v>1018849.1458835626</v>
      </c>
      <c r="AB16">
        <v>810317.94265013502</v>
      </c>
      <c r="AC16">
        <v>662039.0732676324</v>
      </c>
      <c r="AD16">
        <v>658768.92242903053</v>
      </c>
      <c r="AE16">
        <v>914888.53784965212</v>
      </c>
      <c r="AF16">
        <v>721120.78137313377</v>
      </c>
      <c r="AG16">
        <v>1220197.4272732029</v>
      </c>
      <c r="AH16">
        <v>1209127.700973368</v>
      </c>
      <c r="AI16">
        <v>744300.09539221809</v>
      </c>
      <c r="AJ16">
        <v>1110249.1163851437</v>
      </c>
      <c r="AK16">
        <v>841746.82791503705</v>
      </c>
      <c r="AL16">
        <v>1339091.987444147</v>
      </c>
      <c r="AM16">
        <v>963651.08772877976</v>
      </c>
      <c r="AN16">
        <v>586504.47300133086</v>
      </c>
      <c r="AO16">
        <v>1249503.6544615652</v>
      </c>
      <c r="AP16">
        <v>761275.49189909734</v>
      </c>
      <c r="AQ16">
        <v>1144483.6003905842</v>
      </c>
      <c r="AR16">
        <v>627357.37583447294</v>
      </c>
      <c r="AS16">
        <v>1079574.5770072485</v>
      </c>
      <c r="AT16">
        <v>1455140.8773781534</v>
      </c>
      <c r="AU16">
        <v>567987.66353203892</v>
      </c>
      <c r="AV16">
        <v>871443.92229713872</v>
      </c>
      <c r="AW16">
        <v>1666042.1519718552</v>
      </c>
      <c r="AX16">
        <v>849340.14280062064</v>
      </c>
    </row>
    <row r="17" spans="10:60" x14ac:dyDescent="0.25">
      <c r="J17" s="85">
        <v>45174063.751286663</v>
      </c>
      <c r="K17" s="51">
        <v>31</v>
      </c>
      <c r="L17">
        <v>747004.2526659643</v>
      </c>
      <c r="M17">
        <v>1652969.82425614</v>
      </c>
      <c r="N17">
        <v>1220439.1250362913</v>
      </c>
      <c r="O17">
        <v>2911326.9570485316</v>
      </c>
      <c r="P17">
        <v>1307159.2638761359</v>
      </c>
      <c r="Q17">
        <v>1815655.5388869925</v>
      </c>
      <c r="R17">
        <v>614623.99142908421</v>
      </c>
      <c r="S17">
        <v>1456145.1689733402</v>
      </c>
      <c r="T17">
        <v>1144507.103152171</v>
      </c>
      <c r="U17">
        <v>1268525.1942140826</v>
      </c>
      <c r="V17">
        <v>755722.6860294427</v>
      </c>
      <c r="W17">
        <v>1575545.0043521852</v>
      </c>
      <c r="X17">
        <v>775871.66984694125</v>
      </c>
      <c r="Y17">
        <v>648688.93864504306</v>
      </c>
      <c r="Z17">
        <v>1689220.5829947616</v>
      </c>
      <c r="AA17">
        <v>606443.20174670953</v>
      </c>
      <c r="AB17">
        <v>1463078.8882476455</v>
      </c>
      <c r="AC17">
        <v>1150047.7311776383</v>
      </c>
      <c r="AD17">
        <v>1654182.6265253075</v>
      </c>
      <c r="AE17">
        <v>1791455.4829762683</v>
      </c>
      <c r="AF17">
        <v>2453635.5653442577</v>
      </c>
      <c r="AG17">
        <v>1002172.9263643688</v>
      </c>
      <c r="AH17">
        <v>2428081.1183401905</v>
      </c>
      <c r="AI17">
        <v>644251.05006771965</v>
      </c>
      <c r="AJ17">
        <v>2558648.7696130117</v>
      </c>
      <c r="AK17">
        <v>1059540.8924880384</v>
      </c>
      <c r="AL17">
        <v>1910725.670154853</v>
      </c>
      <c r="AM17">
        <v>1012514.02577831</v>
      </c>
      <c r="AN17">
        <v>2262811.4050259502</v>
      </c>
      <c r="AO17">
        <v>569414.77406685415</v>
      </c>
      <c r="AP17">
        <v>3023654.3219624246</v>
      </c>
    </row>
    <row r="18" spans="10:60" x14ac:dyDescent="0.25">
      <c r="J18" s="85">
        <v>147867591.97329679</v>
      </c>
      <c r="K18" s="51">
        <v>49</v>
      </c>
      <c r="L18">
        <v>860258.57214962679</v>
      </c>
      <c r="M18">
        <v>840025.3922106626</v>
      </c>
      <c r="N18">
        <v>777537.14051112847</v>
      </c>
      <c r="O18">
        <v>1442125.7931629461</v>
      </c>
      <c r="P18">
        <v>2213119.0418394795</v>
      </c>
      <c r="Q18">
        <v>1093175.3541990267</v>
      </c>
      <c r="R18">
        <v>1654801.2300723388</v>
      </c>
      <c r="S18">
        <v>871532.85614891013</v>
      </c>
      <c r="T18">
        <v>1669193.638945925</v>
      </c>
      <c r="U18">
        <v>920187.44508093107</v>
      </c>
      <c r="V18">
        <v>1284596.7078880309</v>
      </c>
      <c r="W18">
        <v>1093232.4916630639</v>
      </c>
      <c r="X18">
        <v>792037.73469282931</v>
      </c>
      <c r="Y18">
        <v>575152.14659794432</v>
      </c>
      <c r="Z18">
        <v>625219.57365884003</v>
      </c>
      <c r="AA18">
        <v>1480598.1028910372</v>
      </c>
      <c r="AB18">
        <v>2458382.6330805528</v>
      </c>
      <c r="AC18">
        <v>4315822.4445230989</v>
      </c>
      <c r="AD18">
        <v>1063262.3301879349</v>
      </c>
      <c r="AE18">
        <v>1123578.961293794</v>
      </c>
      <c r="AF18">
        <v>1957484.7350043228</v>
      </c>
      <c r="AG18">
        <v>671175.30579482159</v>
      </c>
      <c r="AH18">
        <v>658561.78810435382</v>
      </c>
      <c r="AI18">
        <v>565540.95125383697</v>
      </c>
      <c r="AJ18">
        <v>4218758.7317945799</v>
      </c>
      <c r="AK18">
        <v>1935523.2447905801</v>
      </c>
      <c r="AL18">
        <v>662623.9692221873</v>
      </c>
      <c r="AM18">
        <v>973035.24427299318</v>
      </c>
      <c r="AN18">
        <v>2896659.9155389927</v>
      </c>
      <c r="AO18">
        <v>4678881.5033579217</v>
      </c>
      <c r="AP18">
        <v>2532302.4558404605</v>
      </c>
      <c r="AQ18">
        <v>1895380.154568725</v>
      </c>
      <c r="AR18">
        <v>792727.67347129388</v>
      </c>
      <c r="AS18">
        <v>1282273.2480237731</v>
      </c>
      <c r="AT18">
        <v>71956517.366309613</v>
      </c>
      <c r="AU18">
        <v>1033931.3530211395</v>
      </c>
      <c r="AV18">
        <v>801570.0595331887</v>
      </c>
      <c r="AW18">
        <v>2236992.3656696239</v>
      </c>
      <c r="AX18">
        <v>1642312.3986255471</v>
      </c>
      <c r="AY18">
        <v>718522.98139175645</v>
      </c>
      <c r="AZ18">
        <v>1263837.8181674851</v>
      </c>
      <c r="BA18">
        <v>1116112.4439363428</v>
      </c>
      <c r="BB18">
        <v>672290.95057105354</v>
      </c>
      <c r="BC18">
        <v>6037473.2859933311</v>
      </c>
      <c r="BD18">
        <v>956569.92656833155</v>
      </c>
      <c r="BE18">
        <v>2347662.3457197538</v>
      </c>
      <c r="BF18">
        <v>561431.23178409145</v>
      </c>
      <c r="BG18">
        <v>2035369.8770357077</v>
      </c>
      <c r="BH18">
        <v>1612229.057132839</v>
      </c>
    </row>
    <row r="19" spans="10:60" x14ac:dyDescent="0.25">
      <c r="J19" s="85">
        <v>60371170.838059857</v>
      </c>
      <c r="K19" s="51">
        <v>42</v>
      </c>
      <c r="L19">
        <v>1663744.3231281282</v>
      </c>
      <c r="M19">
        <v>3006724.0290586124</v>
      </c>
      <c r="N19">
        <v>555551.85320018569</v>
      </c>
      <c r="O19">
        <v>793259.91390299855</v>
      </c>
      <c r="P19">
        <v>1041818.9615397984</v>
      </c>
      <c r="Q19">
        <v>573927.15867281833</v>
      </c>
      <c r="R19">
        <v>7093117.9474129025</v>
      </c>
      <c r="S19">
        <v>1103896.2634819008</v>
      </c>
      <c r="T19">
        <v>1321585.2266053259</v>
      </c>
      <c r="U19">
        <v>757857.81445879652</v>
      </c>
      <c r="V19">
        <v>1398723.0411985458</v>
      </c>
      <c r="W19">
        <v>573579.12428335799</v>
      </c>
      <c r="X19">
        <v>1316429.7797704788</v>
      </c>
      <c r="Y19">
        <v>1289867.8865232856</v>
      </c>
      <c r="Z19">
        <v>1544541.2664021915</v>
      </c>
      <c r="AA19">
        <v>1386537.5138223884</v>
      </c>
      <c r="AB19">
        <v>1754857.9184467345</v>
      </c>
      <c r="AC19">
        <v>1160081.3909352904</v>
      </c>
      <c r="AD19">
        <v>595784.94609708176</v>
      </c>
      <c r="AE19">
        <v>904414.34537044703</v>
      </c>
      <c r="AF19">
        <v>1081964.3704929205</v>
      </c>
      <c r="AG19">
        <v>577483.35399269976</v>
      </c>
      <c r="AH19">
        <v>1613559.0586514499</v>
      </c>
      <c r="AI19">
        <v>562289.30047971348</v>
      </c>
      <c r="AJ19">
        <v>1864432.1385526294</v>
      </c>
      <c r="AK19">
        <v>1040964.2770209644</v>
      </c>
      <c r="AL19">
        <v>1992498.9962332831</v>
      </c>
      <c r="AM19">
        <v>615381.7730657896</v>
      </c>
      <c r="AN19">
        <v>3708272.131762756</v>
      </c>
      <c r="AO19">
        <v>780075.68014638219</v>
      </c>
      <c r="AP19">
        <v>3081279.1194588952</v>
      </c>
      <c r="AQ19">
        <v>1205512.3526382407</v>
      </c>
      <c r="AR19">
        <v>1021137.8548667385</v>
      </c>
      <c r="AS19">
        <v>765170.98786650028</v>
      </c>
      <c r="AT19">
        <v>1471792.6970533733</v>
      </c>
      <c r="AU19">
        <v>848626.11721737415</v>
      </c>
      <c r="AV19">
        <v>763693.42026469763</v>
      </c>
      <c r="AW19">
        <v>3517188.8804985434</v>
      </c>
      <c r="AX19">
        <v>1364289.4794658138</v>
      </c>
      <c r="AY19">
        <v>1288624.6080737021</v>
      </c>
      <c r="AZ19">
        <v>659997.63580880535</v>
      </c>
      <c r="BA19">
        <v>710635.90013733495</v>
      </c>
    </row>
    <row r="20" spans="10:60" x14ac:dyDescent="0.25">
      <c r="J20" s="85">
        <v>50909142.529963523</v>
      </c>
      <c r="K20" s="51">
        <v>35</v>
      </c>
      <c r="L20">
        <v>2019537.0479961645</v>
      </c>
      <c r="M20">
        <v>1178052.8814887418</v>
      </c>
      <c r="N20">
        <v>638069.28686350805</v>
      </c>
      <c r="O20">
        <v>832933.05883268546</v>
      </c>
      <c r="P20">
        <v>1078239.7252133207</v>
      </c>
      <c r="Q20">
        <v>959295.17150513944</v>
      </c>
      <c r="R20">
        <v>711966.91260835726</v>
      </c>
      <c r="S20">
        <v>932458.11879668909</v>
      </c>
      <c r="T20">
        <v>1228584.5753342044</v>
      </c>
      <c r="U20">
        <v>953303.24994574999</v>
      </c>
      <c r="V20">
        <v>1434441.0059739095</v>
      </c>
      <c r="W20">
        <v>1978905.4988560239</v>
      </c>
      <c r="X20">
        <v>5370143.699354006</v>
      </c>
      <c r="Y20">
        <v>976329.76077343954</v>
      </c>
      <c r="Z20">
        <v>732428.47299473465</v>
      </c>
      <c r="AA20">
        <v>1390862.9140607577</v>
      </c>
      <c r="AB20">
        <v>807160.08032119332</v>
      </c>
      <c r="AC20">
        <v>758157.28572131507</v>
      </c>
      <c r="AD20">
        <v>1846866.8884147708</v>
      </c>
      <c r="AE20">
        <v>606225.69101602538</v>
      </c>
      <c r="AF20">
        <v>1934756.36425169</v>
      </c>
      <c r="AG20">
        <v>1095180.8979617502</v>
      </c>
      <c r="AH20">
        <v>1895927.4198250056</v>
      </c>
      <c r="AI20">
        <v>3659400.1247562966</v>
      </c>
      <c r="AJ20">
        <v>2092428.5707966941</v>
      </c>
      <c r="AK20">
        <v>2640801.4865123308</v>
      </c>
      <c r="AL20">
        <v>1071505.3328992089</v>
      </c>
      <c r="AM20">
        <v>1209592.5470310152</v>
      </c>
      <c r="AN20">
        <v>664147.20938226534</v>
      </c>
      <c r="AO20">
        <v>1285234.1826266118</v>
      </c>
      <c r="AP20">
        <v>1201689.8847574266</v>
      </c>
      <c r="AQ20">
        <v>2548576.5350571149</v>
      </c>
      <c r="AR20">
        <v>1957941.8649134724</v>
      </c>
      <c r="AS20">
        <v>588837.18900126289</v>
      </c>
      <c r="AT20">
        <v>629161.59412065509</v>
      </c>
    </row>
    <row r="21" spans="10:60" x14ac:dyDescent="0.25">
      <c r="J21" s="85">
        <v>95183424.710787535</v>
      </c>
      <c r="K21" s="51">
        <v>45</v>
      </c>
      <c r="L21">
        <v>657791.87540562637</v>
      </c>
      <c r="M21">
        <v>2184215.2325321278</v>
      </c>
      <c r="N21">
        <v>1543491.3684889476</v>
      </c>
      <c r="O21">
        <v>915127.23158660415</v>
      </c>
      <c r="P21">
        <v>26065243.985978916</v>
      </c>
      <c r="Q21">
        <v>2537927.1040501739</v>
      </c>
      <c r="R21">
        <v>2190792.7576376982</v>
      </c>
      <c r="S21">
        <v>1082842.1480660955</v>
      </c>
      <c r="T21">
        <v>912240.79895727872</v>
      </c>
      <c r="U21">
        <v>3763446.6023611114</v>
      </c>
      <c r="V21">
        <v>1129924.9617149571</v>
      </c>
      <c r="W21">
        <v>606033.2794919071</v>
      </c>
      <c r="X21">
        <v>4219812.8425668906</v>
      </c>
      <c r="Y21">
        <v>859935.30453206587</v>
      </c>
      <c r="Z21">
        <v>702222.71280899795</v>
      </c>
      <c r="AA21">
        <v>2692165.9146588072</v>
      </c>
      <c r="AB21">
        <v>920301.83176531841</v>
      </c>
      <c r="AC21">
        <v>1901777.8650330824</v>
      </c>
      <c r="AD21">
        <v>2226698.0447680764</v>
      </c>
      <c r="AE21">
        <v>3890864.8418426802</v>
      </c>
      <c r="AF21">
        <v>864853.17792921304</v>
      </c>
      <c r="AG21">
        <v>1922520.2414359646</v>
      </c>
      <c r="AH21">
        <v>1053105.4429813898</v>
      </c>
      <c r="AI21">
        <v>974333.67386699445</v>
      </c>
      <c r="AJ21">
        <v>668804.83515545307</v>
      </c>
      <c r="AK21">
        <v>3186373.5700792195</v>
      </c>
      <c r="AL21">
        <v>1322616.7132598625</v>
      </c>
      <c r="AM21">
        <v>1409363.0899103058</v>
      </c>
      <c r="AN21">
        <v>1178408.5484230642</v>
      </c>
      <c r="AO21">
        <v>1232098.615440646</v>
      </c>
      <c r="AP21">
        <v>900804.54735223809</v>
      </c>
      <c r="AQ21">
        <v>1241989.0520291252</v>
      </c>
      <c r="AR21">
        <v>1359187.4865919694</v>
      </c>
      <c r="AS21">
        <v>5626057.4771112446</v>
      </c>
      <c r="AT21">
        <v>906636.19140448677</v>
      </c>
      <c r="AU21">
        <v>706404.20681783394</v>
      </c>
      <c r="AV21">
        <v>734070.40708678169</v>
      </c>
      <c r="AW21">
        <v>862097.32086898328</v>
      </c>
      <c r="AX21">
        <v>878645.34999350365</v>
      </c>
      <c r="AY21">
        <v>987717.77768070088</v>
      </c>
      <c r="AZ21">
        <v>764380.68396750221</v>
      </c>
      <c r="BA21">
        <v>799099.97182289965</v>
      </c>
      <c r="BB21">
        <v>1404843.544741546</v>
      </c>
      <c r="BC21">
        <v>779461.63410790311</v>
      </c>
      <c r="BD21">
        <v>2416694.4464813541</v>
      </c>
    </row>
    <row r="22" spans="10:60" x14ac:dyDescent="0.25">
      <c r="J22" s="85">
        <v>77989993.115945429</v>
      </c>
      <c r="K22" s="51">
        <v>42</v>
      </c>
      <c r="L22">
        <v>1306593.9376439534</v>
      </c>
      <c r="M22">
        <v>754099.50108264026</v>
      </c>
      <c r="N22">
        <v>7330975.5509980405</v>
      </c>
      <c r="O22">
        <v>842648.97780749085</v>
      </c>
      <c r="P22">
        <v>773456.66027325264</v>
      </c>
      <c r="Q22">
        <v>1448395.5140772287</v>
      </c>
      <c r="R22">
        <v>2382312.3636141256</v>
      </c>
      <c r="S22">
        <v>899723.96339493722</v>
      </c>
      <c r="T22">
        <v>939308.70271000825</v>
      </c>
      <c r="U22">
        <v>1458290.3668702615</v>
      </c>
      <c r="V22">
        <v>2267131.6079627909</v>
      </c>
      <c r="W22">
        <v>1387894.5865675169</v>
      </c>
      <c r="X22">
        <v>7616929.7222751593</v>
      </c>
      <c r="Y22">
        <v>1411364.0163340019</v>
      </c>
      <c r="Z22">
        <v>1754392.4202803527</v>
      </c>
      <c r="AA22">
        <v>1220433.1226987212</v>
      </c>
      <c r="AB22">
        <v>1088369.9318083241</v>
      </c>
      <c r="AC22">
        <v>1390832.0842423022</v>
      </c>
      <c r="AD22">
        <v>1234393.6198454287</v>
      </c>
      <c r="AE22">
        <v>551865.08904358873</v>
      </c>
      <c r="AF22">
        <v>1604865.9531436863</v>
      </c>
      <c r="AG22">
        <v>1010279.1461273502</v>
      </c>
      <c r="AH22">
        <v>7148408.6140544284</v>
      </c>
      <c r="AI22">
        <v>1529554.5069131916</v>
      </c>
      <c r="AJ22">
        <v>676967.01703784522</v>
      </c>
      <c r="AK22">
        <v>4221711.4525611885</v>
      </c>
      <c r="AL22">
        <v>797251.29267603601</v>
      </c>
      <c r="AM22">
        <v>1338947.0325039064</v>
      </c>
      <c r="AN22">
        <v>848515.01064863685</v>
      </c>
      <c r="AO22">
        <v>3102095.7447263454</v>
      </c>
      <c r="AP22">
        <v>865946.39508097805</v>
      </c>
      <c r="AQ22">
        <v>2631636.4484209833</v>
      </c>
      <c r="AR22">
        <v>1115636.212691593</v>
      </c>
      <c r="AS22">
        <v>1567745.5328068042</v>
      </c>
      <c r="AT22">
        <v>573433.27772181795</v>
      </c>
      <c r="AU22">
        <v>1371955.3273849247</v>
      </c>
      <c r="AV22">
        <v>1772326.2945725238</v>
      </c>
      <c r="AW22">
        <v>1216799.8232742264</v>
      </c>
      <c r="AX22">
        <v>2211119.9199512228</v>
      </c>
      <c r="AY22">
        <v>1013196.4469089301</v>
      </c>
      <c r="AZ22">
        <v>586571.99238362792</v>
      </c>
      <c r="BA22">
        <v>2725617.9348250716</v>
      </c>
    </row>
    <row r="23" spans="10:60" x14ac:dyDescent="0.25">
      <c r="J23" s="85">
        <v>127356965.75886528</v>
      </c>
      <c r="K23" s="51">
        <v>41</v>
      </c>
      <c r="L23">
        <v>1466728.7255043059</v>
      </c>
      <c r="M23">
        <v>1621469.8304970746</v>
      </c>
      <c r="N23">
        <v>4293531.2788620889</v>
      </c>
      <c r="O23">
        <v>887701.23039339751</v>
      </c>
      <c r="P23">
        <v>964159.64873258199</v>
      </c>
      <c r="Q23">
        <v>736812.01151464216</v>
      </c>
      <c r="R23">
        <v>1775728.3218694523</v>
      </c>
      <c r="S23">
        <v>893218.81592821609</v>
      </c>
      <c r="T23">
        <v>844545.63605344563</v>
      </c>
      <c r="U23">
        <v>7211100.7785965614</v>
      </c>
      <c r="V23">
        <v>739311.13910984423</v>
      </c>
      <c r="W23">
        <v>3605451.4008880695</v>
      </c>
      <c r="X23">
        <v>26904806.16942516</v>
      </c>
      <c r="Y23">
        <v>1790176.9925461947</v>
      </c>
      <c r="Z23">
        <v>1043371.0162256887</v>
      </c>
      <c r="AA23">
        <v>1485785.2578883981</v>
      </c>
      <c r="AB23">
        <v>1205466.8681971568</v>
      </c>
      <c r="AC23">
        <v>5485113.1149246981</v>
      </c>
      <c r="AD23">
        <v>1220831.9862178329</v>
      </c>
      <c r="AE23">
        <v>1043033.3619553233</v>
      </c>
      <c r="AF23">
        <v>722786.6426526811</v>
      </c>
      <c r="AG23">
        <v>975579.9295609938</v>
      </c>
      <c r="AH23">
        <v>971584.84779843665</v>
      </c>
      <c r="AI23">
        <v>1539412.0479738463</v>
      </c>
      <c r="AJ23">
        <v>960915.74950900883</v>
      </c>
      <c r="AK23">
        <v>779448.35440420033</v>
      </c>
      <c r="AL23">
        <v>1947370.9256027329</v>
      </c>
      <c r="AM23">
        <v>572125.43560645159</v>
      </c>
      <c r="AN23">
        <v>634509.03801448538</v>
      </c>
      <c r="AO23">
        <v>741229.51245075813</v>
      </c>
      <c r="AP23">
        <v>2691595.8016646146</v>
      </c>
      <c r="AQ23">
        <v>619236.82659671002</v>
      </c>
      <c r="AR23">
        <v>797657.13888642297</v>
      </c>
      <c r="AS23">
        <v>568627.65946578339</v>
      </c>
      <c r="AT23">
        <v>1877620.8451445149</v>
      </c>
      <c r="AU23">
        <v>1215318.1708970377</v>
      </c>
      <c r="AV23">
        <v>1256782.0194548322</v>
      </c>
      <c r="AW23">
        <v>675690.31390605192</v>
      </c>
      <c r="AX23">
        <v>1087844.1693058775</v>
      </c>
      <c r="AY23">
        <v>1210072.9548975143</v>
      </c>
      <c r="AZ23">
        <v>40293213.789742202</v>
      </c>
    </row>
    <row r="24" spans="10:60" x14ac:dyDescent="0.25">
      <c r="J24" s="85">
        <v>77349013.182306334</v>
      </c>
      <c r="K24" s="51">
        <v>40</v>
      </c>
      <c r="L24">
        <v>1454719.5015411892</v>
      </c>
      <c r="M24">
        <v>5958189.8356357813</v>
      </c>
      <c r="N24">
        <v>701818.49201018817</v>
      </c>
      <c r="O24">
        <v>1457703.1207962781</v>
      </c>
      <c r="P24">
        <v>1238936.0951389843</v>
      </c>
      <c r="Q24">
        <v>1373505.401521089</v>
      </c>
      <c r="R24">
        <v>865313.15590029582</v>
      </c>
      <c r="S24">
        <v>593944.02105897618</v>
      </c>
      <c r="T24">
        <v>679438.14991179691</v>
      </c>
      <c r="U24">
        <v>2899442.7928758264</v>
      </c>
      <c r="V24">
        <v>1968166.9733579147</v>
      </c>
      <c r="W24">
        <v>652260.43678725068</v>
      </c>
      <c r="X24">
        <v>1653231.1973243488</v>
      </c>
      <c r="Y24">
        <v>626638.62098948227</v>
      </c>
      <c r="Z24">
        <v>1343600.6628619807</v>
      </c>
      <c r="AA24">
        <v>1324234.9875181757</v>
      </c>
      <c r="AB24">
        <v>1314975.1701315998</v>
      </c>
      <c r="AC24">
        <v>1417337.7458380691</v>
      </c>
      <c r="AD24">
        <v>1323121.0717985188</v>
      </c>
      <c r="AE24">
        <v>2883948.0605393704</v>
      </c>
      <c r="AF24">
        <v>801452.59822467156</v>
      </c>
      <c r="AG24">
        <v>1028572.0346175673</v>
      </c>
      <c r="AH24">
        <v>742239.88960475218</v>
      </c>
      <c r="AI24">
        <v>1030766.1746818331</v>
      </c>
      <c r="AJ24">
        <v>2083975.1736468393</v>
      </c>
      <c r="AK24">
        <v>1016507.8212475107</v>
      </c>
      <c r="AL24">
        <v>1233380.5996357261</v>
      </c>
      <c r="AM24">
        <v>1379289.2888505827</v>
      </c>
      <c r="AN24">
        <v>1573319.9746396861</v>
      </c>
      <c r="AO24">
        <v>1276502.0176954325</v>
      </c>
      <c r="AP24">
        <v>2435940.877014088</v>
      </c>
      <c r="AQ24">
        <v>1723075.8399981114</v>
      </c>
      <c r="AR24">
        <v>1496560.2057208265</v>
      </c>
      <c r="AS24">
        <v>14314651.815638311</v>
      </c>
      <c r="AT24">
        <v>2614052.2769400068</v>
      </c>
      <c r="AU24">
        <v>747536.61348588089</v>
      </c>
      <c r="AV24">
        <v>6309767.3045077175</v>
      </c>
      <c r="AW24">
        <v>810893.90913931571</v>
      </c>
      <c r="AX24">
        <v>2298213.4625236532</v>
      </c>
      <c r="AY24">
        <v>701789.81095668988</v>
      </c>
    </row>
    <row r="25" spans="10:60" x14ac:dyDescent="0.25">
      <c r="J25" s="85">
        <v>81933857.407134682</v>
      </c>
      <c r="K25" s="51">
        <v>46</v>
      </c>
      <c r="L25">
        <v>717141.51804346673</v>
      </c>
      <c r="M25">
        <v>1135429.0330132374</v>
      </c>
      <c r="N25">
        <v>722443.74539546692</v>
      </c>
      <c r="O25">
        <v>2686186.9937286885</v>
      </c>
      <c r="P25">
        <v>1227295.5535440044</v>
      </c>
      <c r="Q25">
        <v>1065860.4574459305</v>
      </c>
      <c r="R25">
        <v>866062.80037972785</v>
      </c>
      <c r="S25">
        <v>1744349.2823476912</v>
      </c>
      <c r="T25">
        <v>994157.35379295063</v>
      </c>
      <c r="U25">
        <v>1633261.5652477418</v>
      </c>
      <c r="V25">
        <v>879637.79456288554</v>
      </c>
      <c r="W25">
        <v>1343616.1394653232</v>
      </c>
      <c r="X25">
        <v>905608.38200957642</v>
      </c>
      <c r="Y25">
        <v>1195409.1714222259</v>
      </c>
      <c r="Z25">
        <v>781418.92376422277</v>
      </c>
      <c r="AA25">
        <v>7696401.6001554066</v>
      </c>
      <c r="AB25">
        <v>718333.96942197334</v>
      </c>
      <c r="AC25">
        <v>1157492.0069759274</v>
      </c>
      <c r="AD25">
        <v>634894.23939452157</v>
      </c>
      <c r="AE25">
        <v>836143.44932708144</v>
      </c>
      <c r="AF25">
        <v>2512076.8567281608</v>
      </c>
      <c r="AG25">
        <v>3175316.2933636066</v>
      </c>
      <c r="AH25">
        <v>5144830.2136328164</v>
      </c>
      <c r="AI25">
        <v>3754172.0101745776</v>
      </c>
      <c r="AJ25">
        <v>1244111.9239711787</v>
      </c>
      <c r="AK25">
        <v>715209.03428846668</v>
      </c>
      <c r="AL25">
        <v>709339.55039457977</v>
      </c>
      <c r="AM25">
        <v>946106.4797741113</v>
      </c>
      <c r="AN25">
        <v>680019.85202718503</v>
      </c>
      <c r="AO25">
        <v>3056390.5571987084</v>
      </c>
      <c r="AP25">
        <v>3529006.3924568454</v>
      </c>
      <c r="AQ25">
        <v>1594210.1565102527</v>
      </c>
      <c r="AR25">
        <v>1627366.0876331844</v>
      </c>
      <c r="AS25">
        <v>1736339.1666275254</v>
      </c>
      <c r="AT25">
        <v>3902384.7731676195</v>
      </c>
      <c r="AU25">
        <v>793490.44546424353</v>
      </c>
      <c r="AV25">
        <v>1278028.6290644445</v>
      </c>
      <c r="AW25">
        <v>2830376.8226015144</v>
      </c>
      <c r="AX25">
        <v>1201812.7216517359</v>
      </c>
      <c r="AY25">
        <v>1266452.8989056011</v>
      </c>
      <c r="AZ25">
        <v>929104.01114749094</v>
      </c>
      <c r="BA25">
        <v>1161169.8092187345</v>
      </c>
      <c r="BB25">
        <v>4554183.0969715677</v>
      </c>
      <c r="BC25">
        <v>1505066.1228585101</v>
      </c>
      <c r="BD25">
        <v>955786.44408067421</v>
      </c>
      <c r="BE25">
        <v>2190363.077783288</v>
      </c>
    </row>
    <row r="26" spans="10:60" x14ac:dyDescent="0.25">
      <c r="J26" s="85">
        <v>68337491.720207274</v>
      </c>
      <c r="K26" s="51">
        <v>47</v>
      </c>
      <c r="L26">
        <v>1567061.892246787</v>
      </c>
      <c r="M26">
        <v>1026892.7029189892</v>
      </c>
      <c r="N26">
        <v>871424.41214212356</v>
      </c>
      <c r="O26">
        <v>1268306.2002039053</v>
      </c>
      <c r="P26">
        <v>1130724.1341317755</v>
      </c>
      <c r="Q26">
        <v>863006.35857322579</v>
      </c>
      <c r="R26">
        <v>620635.07761349541</v>
      </c>
      <c r="S26">
        <v>921732.70338821039</v>
      </c>
      <c r="T26">
        <v>743243.68490910926</v>
      </c>
      <c r="U26">
        <v>868007.97512821679</v>
      </c>
      <c r="V26">
        <v>6182699.4065673873</v>
      </c>
      <c r="W26">
        <v>801505.32573688007</v>
      </c>
      <c r="X26">
        <v>622088.30185743945</v>
      </c>
      <c r="Y26">
        <v>733184.46997828514</v>
      </c>
      <c r="Z26">
        <v>582664.24172951025</v>
      </c>
      <c r="AA26">
        <v>685712.73458584165</v>
      </c>
      <c r="AB26">
        <v>896193.82637623185</v>
      </c>
      <c r="AC26">
        <v>3110486.7706014039</v>
      </c>
      <c r="AD26">
        <v>1879250.5871564415</v>
      </c>
      <c r="AE26">
        <v>1467527.4592938549</v>
      </c>
      <c r="AF26">
        <v>2765089.326269838</v>
      </c>
      <c r="AG26">
        <v>812451.60187204054</v>
      </c>
      <c r="AH26">
        <v>4770762.4769036602</v>
      </c>
      <c r="AI26">
        <v>1191545.2233060878</v>
      </c>
      <c r="AJ26">
        <v>877407.377388163</v>
      </c>
      <c r="AK26">
        <v>551589.96812649677</v>
      </c>
      <c r="AL26">
        <v>1933539.7117250201</v>
      </c>
      <c r="AM26">
        <v>703308.07908137911</v>
      </c>
      <c r="AN26">
        <v>822669.92342297523</v>
      </c>
      <c r="AO26">
        <v>2488018.3813763922</v>
      </c>
      <c r="AP26">
        <v>887819.24290866777</v>
      </c>
      <c r="AQ26">
        <v>1065419.8043220739</v>
      </c>
      <c r="AR26">
        <v>2340993.5091222841</v>
      </c>
      <c r="AS26">
        <v>626661.84006307158</v>
      </c>
      <c r="AT26">
        <v>655290.5208741941</v>
      </c>
      <c r="AU26">
        <v>3122272.8474573968</v>
      </c>
      <c r="AV26">
        <v>944929.2963965669</v>
      </c>
      <c r="AW26">
        <v>710347.12245029479</v>
      </c>
      <c r="AX26">
        <v>578781.53290033818</v>
      </c>
      <c r="AY26">
        <v>2727524.3086106833</v>
      </c>
      <c r="AZ26">
        <v>1169197.2284188236</v>
      </c>
      <c r="BA26">
        <v>1777315.6281699671</v>
      </c>
      <c r="BB26">
        <v>1090412.1591389049</v>
      </c>
      <c r="BC26">
        <v>806345.56823945337</v>
      </c>
      <c r="BD26">
        <v>1081225.7532675527</v>
      </c>
      <c r="BE26">
        <v>4456883.2755237194</v>
      </c>
      <c r="BF26">
        <v>537341.74773212266</v>
      </c>
    </row>
    <row r="27" spans="10:60" x14ac:dyDescent="0.25">
      <c r="J27" s="85">
        <v>75461687.900617063</v>
      </c>
      <c r="K27" s="51">
        <v>47</v>
      </c>
      <c r="L27">
        <v>1697314.487361196</v>
      </c>
      <c r="M27">
        <v>794674.19231434632</v>
      </c>
      <c r="N27">
        <v>1064596.0054929047</v>
      </c>
      <c r="O27">
        <v>780003.38211263309</v>
      </c>
      <c r="P27">
        <v>1391922.3798744038</v>
      </c>
      <c r="Q27">
        <v>1013160.0685595504</v>
      </c>
      <c r="R27">
        <v>1236656.5559971707</v>
      </c>
      <c r="S27">
        <v>883986.77972921554</v>
      </c>
      <c r="T27">
        <v>1028089.6700328436</v>
      </c>
      <c r="U27">
        <v>619715.99260187335</v>
      </c>
      <c r="V27">
        <v>1531001.2256696073</v>
      </c>
      <c r="W27">
        <v>3879701.7009778293</v>
      </c>
      <c r="X27">
        <v>5041880.2986803036</v>
      </c>
      <c r="Y27">
        <v>2145430.3882497745</v>
      </c>
      <c r="Z27">
        <v>2463559.2411019136</v>
      </c>
      <c r="AA27">
        <v>1219151.8625581672</v>
      </c>
      <c r="AB27">
        <v>6589107.8079883698</v>
      </c>
      <c r="AC27">
        <v>923564.85412848787</v>
      </c>
      <c r="AD27">
        <v>1568975.3664179151</v>
      </c>
      <c r="AE27">
        <v>2361359.2293684343</v>
      </c>
      <c r="AF27">
        <v>2569314.400396395</v>
      </c>
      <c r="AG27">
        <v>1393676.2653160016</v>
      </c>
      <c r="AH27">
        <v>793279.68471665005</v>
      </c>
      <c r="AI27">
        <v>829021.24651188229</v>
      </c>
      <c r="AJ27">
        <v>1126863.7742114242</v>
      </c>
      <c r="AK27">
        <v>646640.73864358361</v>
      </c>
      <c r="AL27">
        <v>4365056.9019653527</v>
      </c>
      <c r="AM27">
        <v>680308.23859173746</v>
      </c>
      <c r="AN27">
        <v>944883.33938810707</v>
      </c>
      <c r="AO27">
        <v>908321.13523382368</v>
      </c>
      <c r="AP27">
        <v>2621989.2882153443</v>
      </c>
      <c r="AQ27">
        <v>1543637.9167552306</v>
      </c>
      <c r="AR27">
        <v>558365.62157440418</v>
      </c>
      <c r="AS27">
        <v>2566459.6228757752</v>
      </c>
      <c r="AT27">
        <v>864562.27184710011</v>
      </c>
      <c r="AU27">
        <v>1390791.5062866367</v>
      </c>
      <c r="AV27">
        <v>1277916.2320804403</v>
      </c>
      <c r="AW27">
        <v>715573.03733951645</v>
      </c>
      <c r="AX27">
        <v>1149133.0837980337</v>
      </c>
      <c r="AY27">
        <v>2315777.8197442647</v>
      </c>
      <c r="AZ27">
        <v>2191760.7702779458</v>
      </c>
      <c r="BA27">
        <v>705089.63755019789</v>
      </c>
      <c r="BB27">
        <v>1467891.7304725775</v>
      </c>
      <c r="BC27">
        <v>804299.59598686139</v>
      </c>
      <c r="BD27">
        <v>689632.446897608</v>
      </c>
      <c r="BE27">
        <v>1366662.7220378621</v>
      </c>
      <c r="BF27">
        <v>740927.38268535968</v>
      </c>
    </row>
    <row r="28" spans="10:60" x14ac:dyDescent="0.25">
      <c r="J28" s="85">
        <v>68268218.726963788</v>
      </c>
      <c r="K28" s="51">
        <v>33</v>
      </c>
      <c r="L28">
        <v>619672.93344968453</v>
      </c>
      <c r="M28">
        <v>631782.60728357406</v>
      </c>
      <c r="N28">
        <v>854809.75842151325</v>
      </c>
      <c r="O28">
        <v>1324149.4683611754</v>
      </c>
      <c r="P28">
        <v>2272106.7062355578</v>
      </c>
      <c r="Q28">
        <v>4632184.0742762983</v>
      </c>
      <c r="R28">
        <v>1452792.0578268808</v>
      </c>
      <c r="S28">
        <v>587408.78264065157</v>
      </c>
      <c r="T28">
        <v>797571.08125902433</v>
      </c>
      <c r="U28">
        <v>1628802.5216275868</v>
      </c>
      <c r="V28">
        <v>1110095.1912469077</v>
      </c>
      <c r="W28">
        <v>970225.34936953895</v>
      </c>
      <c r="X28">
        <v>4624405.5441558668</v>
      </c>
      <c r="Y28">
        <v>1477671.912011001</v>
      </c>
      <c r="Z28">
        <v>2054745.2411509815</v>
      </c>
      <c r="AA28">
        <v>715709.51665838016</v>
      </c>
      <c r="AB28">
        <v>1427149.7060881515</v>
      </c>
      <c r="AC28">
        <v>1387735.0297321833</v>
      </c>
      <c r="AD28">
        <v>3871372.3302294766</v>
      </c>
      <c r="AE28">
        <v>14931802.543484669</v>
      </c>
      <c r="AF28">
        <v>3074753.4305593385</v>
      </c>
      <c r="AG28">
        <v>623023.29868336744</v>
      </c>
      <c r="AH28">
        <v>803837.09182429069</v>
      </c>
      <c r="AI28">
        <v>740452.22654023417</v>
      </c>
      <c r="AJ28">
        <v>3017038.3701683483</v>
      </c>
      <c r="AK28">
        <v>1063340.859088582</v>
      </c>
      <c r="AL28">
        <v>836879.1819797284</v>
      </c>
      <c r="AM28">
        <v>3270616.5160045633</v>
      </c>
      <c r="AN28">
        <v>1467005.4313480274</v>
      </c>
      <c r="AO28">
        <v>1756147.4074399143</v>
      </c>
      <c r="AP28">
        <v>2535943.8604427697</v>
      </c>
      <c r="AQ28">
        <v>666577.23934214865</v>
      </c>
      <c r="AR28">
        <v>1040411.4580333496</v>
      </c>
    </row>
    <row r="29" spans="10:60" x14ac:dyDescent="0.25">
      <c r="J29" s="85">
        <v>61239688.944871284</v>
      </c>
      <c r="K29" s="51">
        <v>37</v>
      </c>
      <c r="L29">
        <v>1536507.5514843778</v>
      </c>
      <c r="M29">
        <v>829739.48578751902</v>
      </c>
      <c r="N29">
        <v>861612.45050702698</v>
      </c>
      <c r="O29">
        <v>10096405.985393098</v>
      </c>
      <c r="P29">
        <v>668512.4232178129</v>
      </c>
      <c r="Q29">
        <v>2593600.5637621228</v>
      </c>
      <c r="R29">
        <v>624577.07713165658</v>
      </c>
      <c r="S29">
        <v>915226.50812739937</v>
      </c>
      <c r="T29">
        <v>734449.63054562011</v>
      </c>
      <c r="U29">
        <v>993041.43335803971</v>
      </c>
      <c r="V29">
        <v>1079898.5817628794</v>
      </c>
      <c r="W29">
        <v>954475.34579350287</v>
      </c>
      <c r="X29">
        <v>2112365.1872498561</v>
      </c>
      <c r="Y29">
        <v>1581366.4649302224</v>
      </c>
      <c r="Z29">
        <v>1024989.7440334564</v>
      </c>
      <c r="AA29">
        <v>763666.6924705127</v>
      </c>
      <c r="AB29">
        <v>897050.7109861077</v>
      </c>
      <c r="AC29">
        <v>755362.4696091786</v>
      </c>
      <c r="AD29">
        <v>2519118.4037167877</v>
      </c>
      <c r="AE29">
        <v>843787.39675112453</v>
      </c>
      <c r="AF29">
        <v>897243.68659891642</v>
      </c>
      <c r="AG29">
        <v>2248480.5592004685</v>
      </c>
      <c r="AH29">
        <v>1018165.9111813896</v>
      </c>
      <c r="AI29">
        <v>1325111.0845772056</v>
      </c>
      <c r="AJ29">
        <v>1292694.0762082499</v>
      </c>
      <c r="AK29">
        <v>1862423.287386935</v>
      </c>
      <c r="AL29">
        <v>1857857.4203699692</v>
      </c>
      <c r="AM29">
        <v>901343.98172779591</v>
      </c>
      <c r="AN29">
        <v>915229.19766497263</v>
      </c>
      <c r="AO29">
        <v>2194951.2355800192</v>
      </c>
      <c r="AP29">
        <v>2348301.7751430059</v>
      </c>
      <c r="AQ29">
        <v>1534798.2561979096</v>
      </c>
      <c r="AR29">
        <v>2838961.4456630195</v>
      </c>
      <c r="AS29">
        <v>1919611.6433778598</v>
      </c>
      <c r="AT29">
        <v>1263833.3442737625</v>
      </c>
      <c r="AU29">
        <v>3321850.5181097803</v>
      </c>
      <c r="AV29">
        <v>1113077.4149917318</v>
      </c>
    </row>
    <row r="30" spans="10:60" x14ac:dyDescent="0.25">
      <c r="J30" s="85">
        <v>49070686.400330745</v>
      </c>
      <c r="K30" s="51">
        <v>34</v>
      </c>
      <c r="L30">
        <v>686346.07960838592</v>
      </c>
      <c r="M30">
        <v>1860005.3896911754</v>
      </c>
      <c r="N30">
        <v>1497158.9013503164</v>
      </c>
      <c r="O30">
        <v>636820.79976335401</v>
      </c>
      <c r="P30">
        <v>637525.68049629836</v>
      </c>
      <c r="Q30">
        <v>765298.26894693437</v>
      </c>
      <c r="R30">
        <v>1416523.4164432997</v>
      </c>
      <c r="S30">
        <v>1011100.5094596271</v>
      </c>
      <c r="T30">
        <v>1474707.7287524699</v>
      </c>
      <c r="U30">
        <v>677572.56415587419</v>
      </c>
      <c r="V30">
        <v>837473.29018104647</v>
      </c>
      <c r="W30">
        <v>1261149.2590747422</v>
      </c>
      <c r="X30">
        <v>753377.81588776933</v>
      </c>
      <c r="Y30">
        <v>1757224.0267243651</v>
      </c>
      <c r="Z30">
        <v>6622132.5615935791</v>
      </c>
      <c r="AA30">
        <v>823056.35431769653</v>
      </c>
      <c r="AB30">
        <v>662221.46988680575</v>
      </c>
      <c r="AC30">
        <v>746343.10401032795</v>
      </c>
      <c r="AD30">
        <v>811891.45830951945</v>
      </c>
      <c r="AE30">
        <v>1311743.5474779562</v>
      </c>
      <c r="AF30">
        <v>1810288.8366775056</v>
      </c>
      <c r="AG30">
        <v>1758536.4020080105</v>
      </c>
      <c r="AH30">
        <v>1240172.8274250918</v>
      </c>
      <c r="AI30">
        <v>753175.27464245923</v>
      </c>
      <c r="AJ30">
        <v>1457892.7024657053</v>
      </c>
      <c r="AK30">
        <v>596869.43666821346</v>
      </c>
      <c r="AL30">
        <v>2563552.5416391976</v>
      </c>
      <c r="AM30">
        <v>3546298.05718042</v>
      </c>
      <c r="AN30">
        <v>554421.74203659245</v>
      </c>
      <c r="AO30">
        <v>3376514.706381883</v>
      </c>
      <c r="AP30">
        <v>2709211.8980871849</v>
      </c>
      <c r="AQ30">
        <v>966895.27198872459</v>
      </c>
      <c r="AR30">
        <v>857461.62082418194</v>
      </c>
      <c r="AS30">
        <v>629722.85617402953</v>
      </c>
    </row>
    <row r="31" spans="10:60" x14ac:dyDescent="0.25">
      <c r="J31" s="85">
        <v>60140575.743359059</v>
      </c>
      <c r="K31" s="51">
        <v>38</v>
      </c>
      <c r="L31">
        <v>762748.31055025163</v>
      </c>
      <c r="M31">
        <v>932333.81556715665</v>
      </c>
      <c r="N31">
        <v>1125181.6684335561</v>
      </c>
      <c r="O31">
        <v>1342146.8674793371</v>
      </c>
      <c r="P31">
        <v>705124.58407493215</v>
      </c>
      <c r="Q31">
        <v>1097867.7290908641</v>
      </c>
      <c r="R31">
        <v>1225381.9480099548</v>
      </c>
      <c r="S31">
        <v>1106760.0485160034</v>
      </c>
      <c r="T31">
        <v>1471923.3066423202</v>
      </c>
      <c r="U31">
        <v>3009296.1791674928</v>
      </c>
      <c r="V31">
        <v>2422151.3332381365</v>
      </c>
      <c r="W31">
        <v>807570.71194123558</v>
      </c>
      <c r="X31">
        <v>1328941.3551298957</v>
      </c>
      <c r="Y31">
        <v>1120775.1769692332</v>
      </c>
      <c r="Z31">
        <v>562100.73029482726</v>
      </c>
      <c r="AA31">
        <v>637891.10118715977</v>
      </c>
      <c r="AB31">
        <v>909850.48341746395</v>
      </c>
      <c r="AC31">
        <v>1917261.9271069858</v>
      </c>
      <c r="AD31">
        <v>2847054.8468150799</v>
      </c>
      <c r="AE31">
        <v>1248893.7367430432</v>
      </c>
      <c r="AF31">
        <v>7653507.5380451679</v>
      </c>
      <c r="AG31">
        <v>593433.34056223335</v>
      </c>
      <c r="AH31">
        <v>2602938.4202576056</v>
      </c>
      <c r="AI31">
        <v>1120868.0270717917</v>
      </c>
      <c r="AJ31">
        <v>2209680.0057517514</v>
      </c>
      <c r="AK31">
        <v>2588282.160623393</v>
      </c>
      <c r="AL31">
        <v>1306047.8926242748</v>
      </c>
      <c r="AM31">
        <v>580207.91180789017</v>
      </c>
      <c r="AN31">
        <v>783378.05104010098</v>
      </c>
      <c r="AO31">
        <v>1725456.8624828877</v>
      </c>
      <c r="AP31">
        <v>2239822.3565859371</v>
      </c>
      <c r="AQ31">
        <v>551851.37394884625</v>
      </c>
      <c r="AR31">
        <v>1320422.8784016052</v>
      </c>
      <c r="AS31">
        <v>654929.51403274504</v>
      </c>
      <c r="AT31">
        <v>1244140.6332908103</v>
      </c>
      <c r="AU31">
        <v>1041473.2910708174</v>
      </c>
      <c r="AV31">
        <v>1270434.9330564525</v>
      </c>
      <c r="AW31">
        <v>4072444.6923298244</v>
      </c>
    </row>
    <row r="32" spans="10:60" x14ac:dyDescent="0.25">
      <c r="J32" s="85">
        <v>57270015.764130458</v>
      </c>
      <c r="K32" s="51">
        <v>41</v>
      </c>
      <c r="L32">
        <v>1061226.6071140538</v>
      </c>
      <c r="M32">
        <v>1081096.7758822017</v>
      </c>
      <c r="N32">
        <v>1419504.833413318</v>
      </c>
      <c r="O32">
        <v>693750.98427816189</v>
      </c>
      <c r="P32">
        <v>1036656.1329254772</v>
      </c>
      <c r="Q32">
        <v>890903.13870553777</v>
      </c>
      <c r="R32">
        <v>2560600.5786713604</v>
      </c>
      <c r="S32">
        <v>905579.27487771655</v>
      </c>
      <c r="T32">
        <v>1377439.1858657524</v>
      </c>
      <c r="U32">
        <v>1799918.2123551406</v>
      </c>
      <c r="V32">
        <v>2642117.942393681</v>
      </c>
      <c r="W32">
        <v>1719496.7293802057</v>
      </c>
      <c r="X32">
        <v>1057058.4968285994</v>
      </c>
      <c r="Y32">
        <v>1149478.327667831</v>
      </c>
      <c r="Z32">
        <v>705181.56380234123</v>
      </c>
      <c r="AA32">
        <v>974727.06146082014</v>
      </c>
      <c r="AB32">
        <v>596054.59756236232</v>
      </c>
      <c r="AC32">
        <v>784535.61196075322</v>
      </c>
      <c r="AD32">
        <v>1392611.0501837402</v>
      </c>
      <c r="AE32">
        <v>804339.10181646538</v>
      </c>
      <c r="AF32">
        <v>3482171.8747439422</v>
      </c>
      <c r="AG32">
        <v>1219546.6502887504</v>
      </c>
      <c r="AH32">
        <v>828146.25007009751</v>
      </c>
      <c r="AI32">
        <v>2531483.8714905125</v>
      </c>
      <c r="AJ32">
        <v>1836330.4919888489</v>
      </c>
      <c r="AK32">
        <v>874462.37230856111</v>
      </c>
      <c r="AL32">
        <v>815254.11121516943</v>
      </c>
      <c r="AM32">
        <v>802922.88360153872</v>
      </c>
      <c r="AN32">
        <v>1608843.9331714639</v>
      </c>
      <c r="AO32">
        <v>839847.58708068228</v>
      </c>
      <c r="AP32">
        <v>723144.95699417428</v>
      </c>
      <c r="AQ32">
        <v>820765.36332544754</v>
      </c>
      <c r="AR32">
        <v>1373198.9653868505</v>
      </c>
      <c r="AS32">
        <v>3090100.443499702</v>
      </c>
      <c r="AT32">
        <v>1209140.7356908747</v>
      </c>
      <c r="AU32">
        <v>3449674.8878157199</v>
      </c>
      <c r="AV32">
        <v>2067001.4912290459</v>
      </c>
      <c r="AW32">
        <v>892964.40972458327</v>
      </c>
      <c r="AX32">
        <v>1252160.8266371056</v>
      </c>
      <c r="AY32">
        <v>622347.02300041495</v>
      </c>
      <c r="AZ32">
        <v>2278230.4277214608</v>
      </c>
    </row>
    <row r="33" spans="10:67" x14ac:dyDescent="0.25">
      <c r="J33" s="85">
        <v>62038367.413924046</v>
      </c>
      <c r="K33" s="51">
        <v>50</v>
      </c>
      <c r="L33">
        <v>727098.41339573695</v>
      </c>
      <c r="M33">
        <v>1201531.077018461</v>
      </c>
      <c r="N33">
        <v>1737372.4794725741</v>
      </c>
      <c r="O33">
        <v>1220250.7805077571</v>
      </c>
      <c r="P33">
        <v>877737.35084788431</v>
      </c>
      <c r="Q33">
        <v>645534.76999474107</v>
      </c>
      <c r="R33">
        <v>980774.34162039682</v>
      </c>
      <c r="S33">
        <v>1829049.9296587717</v>
      </c>
      <c r="T33">
        <v>953314.89083730732</v>
      </c>
      <c r="U33">
        <v>642002.61828167527</v>
      </c>
      <c r="V33">
        <v>683299.84775134583</v>
      </c>
      <c r="W33">
        <v>1268797.0817933963</v>
      </c>
      <c r="X33">
        <v>584866.60119159939</v>
      </c>
      <c r="Y33">
        <v>608220.72275861108</v>
      </c>
      <c r="Z33">
        <v>1514965.8882376056</v>
      </c>
      <c r="AA33">
        <v>4768590.8587705409</v>
      </c>
      <c r="AB33">
        <v>797464.36014411401</v>
      </c>
      <c r="AC33">
        <v>1571208.1245578488</v>
      </c>
      <c r="AD33">
        <v>752681.84553379763</v>
      </c>
      <c r="AE33">
        <v>866064.32544332813</v>
      </c>
      <c r="AF33">
        <v>1164534.7465119823</v>
      </c>
      <c r="AG33">
        <v>610416.60263857956</v>
      </c>
      <c r="AH33">
        <v>2419616.2004336142</v>
      </c>
      <c r="AI33">
        <v>1013064.7868539551</v>
      </c>
      <c r="AJ33">
        <v>973010.77196442394</v>
      </c>
      <c r="AK33">
        <v>610024.55378918455</v>
      </c>
      <c r="AL33">
        <v>763297.5584515325</v>
      </c>
      <c r="AM33">
        <v>1013798.7597138843</v>
      </c>
      <c r="AN33">
        <v>806589.08896619838</v>
      </c>
      <c r="AO33">
        <v>651034.5965794269</v>
      </c>
      <c r="AP33">
        <v>988531.73271018791</v>
      </c>
      <c r="AQ33">
        <v>715025.13629588136</v>
      </c>
      <c r="AR33">
        <v>904964.30090848857</v>
      </c>
      <c r="AS33">
        <v>633671.47980468569</v>
      </c>
      <c r="AT33">
        <v>577038.76319299312</v>
      </c>
      <c r="AU33">
        <v>2383841.5050494708</v>
      </c>
      <c r="AV33">
        <v>6798967.6662616488</v>
      </c>
      <c r="AW33">
        <v>1287039.6027937292</v>
      </c>
      <c r="AX33">
        <v>1542853.0548632662</v>
      </c>
      <c r="AY33">
        <v>1614424.8269917695</v>
      </c>
      <c r="AZ33">
        <v>632380.14939236175</v>
      </c>
      <c r="BA33">
        <v>847751.24350744218</v>
      </c>
      <c r="BB33">
        <v>1258348.0263708329</v>
      </c>
      <c r="BC33">
        <v>815229.79316036007</v>
      </c>
      <c r="BD33">
        <v>594244.29262660805</v>
      </c>
      <c r="BE33">
        <v>1869890.0056990983</v>
      </c>
      <c r="BF33">
        <v>922789.12923525949</v>
      </c>
      <c r="BG33">
        <v>1205038.8516564858</v>
      </c>
      <c r="BH33">
        <v>1288489.5914929674</v>
      </c>
      <c r="BI33">
        <v>901634.28819022363</v>
      </c>
    </row>
    <row r="34" spans="10:67" x14ac:dyDescent="0.25">
      <c r="J34" s="85">
        <v>68601997.192553401</v>
      </c>
      <c r="K34" s="51">
        <v>39</v>
      </c>
      <c r="L34">
        <v>1469717.5857649813</v>
      </c>
      <c r="M34">
        <v>652432.67067242926</v>
      </c>
      <c r="N34">
        <v>894871.56956267613</v>
      </c>
      <c r="O34">
        <v>3151713.8852465153</v>
      </c>
      <c r="P34">
        <v>1600282.9088529551</v>
      </c>
      <c r="Q34">
        <v>767329.9118651679</v>
      </c>
      <c r="R34">
        <v>1179427.2816464803</v>
      </c>
      <c r="S34">
        <v>8020417.0506376522</v>
      </c>
      <c r="T34">
        <v>1807623.7629856986</v>
      </c>
      <c r="U34">
        <v>1086596.6967431135</v>
      </c>
      <c r="V34">
        <v>2370656.9608494965</v>
      </c>
      <c r="W34">
        <v>669936.39703364414</v>
      </c>
      <c r="X34">
        <v>795351.495929525</v>
      </c>
      <c r="Y34">
        <v>930034.43314294983</v>
      </c>
      <c r="Z34">
        <v>854870.19416307821</v>
      </c>
      <c r="AA34">
        <v>1314987.9488330414</v>
      </c>
      <c r="AB34">
        <v>1208246.3178195227</v>
      </c>
      <c r="AC34">
        <v>1411636.0094458542</v>
      </c>
      <c r="AD34">
        <v>784566.16276614962</v>
      </c>
      <c r="AE34">
        <v>1577316.2837601746</v>
      </c>
      <c r="AF34">
        <v>1740999.9488157476</v>
      </c>
      <c r="AG34">
        <v>2049156.0313167879</v>
      </c>
      <c r="AH34">
        <v>1769622.9515809985</v>
      </c>
      <c r="AI34">
        <v>1088482.7370230712</v>
      </c>
      <c r="AJ34">
        <v>1944342.2677940619</v>
      </c>
      <c r="AK34">
        <v>2382795.1282539153</v>
      </c>
      <c r="AL34">
        <v>949718.53060929943</v>
      </c>
      <c r="AM34">
        <v>1268659.6854689759</v>
      </c>
      <c r="AN34">
        <v>1823574.0364422956</v>
      </c>
      <c r="AO34">
        <v>851590.87203351094</v>
      </c>
      <c r="AP34">
        <v>633414.42768077098</v>
      </c>
      <c r="AQ34">
        <v>1010323.0331796597</v>
      </c>
      <c r="AR34">
        <v>1136715.0743131442</v>
      </c>
      <c r="AS34">
        <v>1127658.9613262897</v>
      </c>
      <c r="AT34">
        <v>1101932.8352424109</v>
      </c>
      <c r="AU34">
        <v>1243857.6187078001</v>
      </c>
      <c r="AV34">
        <v>983358.91558034148</v>
      </c>
      <c r="AW34">
        <v>5264615.3479175828</v>
      </c>
      <c r="AX34">
        <v>7683163.2615456274</v>
      </c>
    </row>
    <row r="35" spans="10:67" x14ac:dyDescent="0.25">
      <c r="J35" s="85">
        <v>52842464.577143103</v>
      </c>
      <c r="K35" s="51">
        <v>30</v>
      </c>
      <c r="L35">
        <v>738732.84368390264</v>
      </c>
      <c r="M35">
        <v>909302.16360271221</v>
      </c>
      <c r="N35">
        <v>1119539.4820851157</v>
      </c>
      <c r="O35">
        <v>1689295.6598752495</v>
      </c>
      <c r="P35">
        <v>1508625.2583520797</v>
      </c>
      <c r="Q35">
        <v>1979412.026340964</v>
      </c>
      <c r="R35">
        <v>1910212.1999286772</v>
      </c>
      <c r="S35">
        <v>825324.49523996224</v>
      </c>
      <c r="T35">
        <v>616606.88356622239</v>
      </c>
      <c r="U35">
        <v>1690091.4830213124</v>
      </c>
      <c r="V35">
        <v>2108105.4551909212</v>
      </c>
      <c r="W35">
        <v>2693191.0091701527</v>
      </c>
      <c r="X35">
        <v>1099603.0330903553</v>
      </c>
      <c r="Y35">
        <v>753546.45548226207</v>
      </c>
      <c r="Z35">
        <v>1158552.8962870643</v>
      </c>
      <c r="AA35">
        <v>1198640.3372607182</v>
      </c>
      <c r="AB35">
        <v>934937.70144211606</v>
      </c>
      <c r="AC35">
        <v>670560.5614848932</v>
      </c>
      <c r="AD35">
        <v>825234.4791841479</v>
      </c>
      <c r="AE35">
        <v>4939273.1829699911</v>
      </c>
      <c r="AF35">
        <v>843795.46642765077</v>
      </c>
      <c r="AG35">
        <v>658367.68735079293</v>
      </c>
      <c r="AH35">
        <v>803936.95676178019</v>
      </c>
      <c r="AI35">
        <v>1015600.6147681363</v>
      </c>
      <c r="AJ35">
        <v>2577988.8076785929</v>
      </c>
      <c r="AK35">
        <v>1540921.2717553114</v>
      </c>
      <c r="AL35">
        <v>10594295.273760913</v>
      </c>
      <c r="AM35">
        <v>742614.56236698723</v>
      </c>
      <c r="AN35">
        <v>3474721.3865319104</v>
      </c>
      <c r="AO35">
        <v>1221434.942482206</v>
      </c>
    </row>
    <row r="36" spans="10:67" x14ac:dyDescent="0.25">
      <c r="J36" s="85">
        <v>96124004.863908201</v>
      </c>
      <c r="K36" s="51">
        <v>42</v>
      </c>
      <c r="L36">
        <v>704585.21199052106</v>
      </c>
      <c r="M36">
        <v>5655640.2825988652</v>
      </c>
      <c r="N36">
        <v>12873902.535176972</v>
      </c>
      <c r="O36">
        <v>1346986.1452960672</v>
      </c>
      <c r="P36">
        <v>1945339.8993673013</v>
      </c>
      <c r="Q36">
        <v>1252755.0306635157</v>
      </c>
      <c r="R36">
        <v>572581.1012729801</v>
      </c>
      <c r="S36">
        <v>700812.81488072535</v>
      </c>
      <c r="T36">
        <v>997136.92148835864</v>
      </c>
      <c r="U36">
        <v>658801.2558545327</v>
      </c>
      <c r="V36">
        <v>870972.14762925997</v>
      </c>
      <c r="W36">
        <v>1593769.5783891659</v>
      </c>
      <c r="X36">
        <v>2018705.6786665204</v>
      </c>
      <c r="Y36">
        <v>725025.19737013837</v>
      </c>
      <c r="Z36">
        <v>1602024.9019324775</v>
      </c>
      <c r="AA36">
        <v>560617.76724641805</v>
      </c>
      <c r="AB36">
        <v>1532389.0502629117</v>
      </c>
      <c r="AC36">
        <v>896291.26650352788</v>
      </c>
      <c r="AD36">
        <v>597553.44419632165</v>
      </c>
      <c r="AE36">
        <v>2258817.6887862235</v>
      </c>
      <c r="AF36">
        <v>3309749.2527359733</v>
      </c>
      <c r="AG36">
        <v>3207277.6535604293</v>
      </c>
      <c r="AH36">
        <v>3799431.8619774659</v>
      </c>
      <c r="AI36">
        <v>1853890.0860530287</v>
      </c>
      <c r="AJ36">
        <v>1555992.9589524197</v>
      </c>
      <c r="AK36">
        <v>16852299.817127757</v>
      </c>
      <c r="AL36">
        <v>1222274.5071793424</v>
      </c>
      <c r="AM36">
        <v>1036706.3189425425</v>
      </c>
      <c r="AN36">
        <v>810722.09453807934</v>
      </c>
      <c r="AO36">
        <v>1826559.0303941462</v>
      </c>
      <c r="AP36">
        <v>582307.40185637167</v>
      </c>
      <c r="AQ36">
        <v>2508331.9228185671</v>
      </c>
      <c r="AR36">
        <v>1446251.9584280939</v>
      </c>
      <c r="AS36">
        <v>3767431.789124012</v>
      </c>
      <c r="AT36">
        <v>2048159.6352293894</v>
      </c>
      <c r="AU36">
        <v>604527.61586944712</v>
      </c>
      <c r="AV36">
        <v>1973402.0380997893</v>
      </c>
      <c r="AW36">
        <v>1159917.0697728042</v>
      </c>
      <c r="AX36">
        <v>841459.80299800611</v>
      </c>
      <c r="AY36">
        <v>577053.55838823307</v>
      </c>
      <c r="AZ36">
        <v>2107828.6078393324</v>
      </c>
      <c r="BA36">
        <v>3667721.962450115</v>
      </c>
    </row>
    <row r="37" spans="10:67" x14ac:dyDescent="0.25">
      <c r="J37" s="85">
        <v>130532435.32827438</v>
      </c>
      <c r="K37" s="51">
        <v>52</v>
      </c>
      <c r="L37">
        <v>2058892.4037477986</v>
      </c>
      <c r="M37">
        <v>1458680.5281286398</v>
      </c>
      <c r="N37">
        <v>659294.24617891014</v>
      </c>
      <c r="O37">
        <v>886270.12360475317</v>
      </c>
      <c r="P37">
        <v>2760853.656333758</v>
      </c>
      <c r="Q37">
        <v>3352182.2224545721</v>
      </c>
      <c r="R37">
        <v>766018.71512263839</v>
      </c>
      <c r="S37">
        <v>1642278.045787734</v>
      </c>
      <c r="T37">
        <v>2413725.8454093765</v>
      </c>
      <c r="U37">
        <v>2233724.7574744243</v>
      </c>
      <c r="V37">
        <v>771088.11801790446</v>
      </c>
      <c r="W37">
        <v>1506616.6089583109</v>
      </c>
      <c r="X37">
        <v>852530.03355793632</v>
      </c>
      <c r="Y37">
        <v>1645684.9014990777</v>
      </c>
      <c r="Z37">
        <v>579445.45402846066</v>
      </c>
      <c r="AA37">
        <v>612826.67687880935</v>
      </c>
      <c r="AB37">
        <v>5284115.8449115334</v>
      </c>
      <c r="AC37">
        <v>1133646.9341103497</v>
      </c>
      <c r="AD37">
        <v>1592693.2081723567</v>
      </c>
      <c r="AE37">
        <v>802528.81829062116</v>
      </c>
      <c r="AF37">
        <v>589750.11256763188</v>
      </c>
      <c r="AG37">
        <v>1175634.1311811581</v>
      </c>
      <c r="AH37">
        <v>21638789.742675461</v>
      </c>
      <c r="AI37">
        <v>1207004.6807353464</v>
      </c>
      <c r="AJ37">
        <v>6696030.8121060133</v>
      </c>
      <c r="AK37">
        <v>1466969.0669452532</v>
      </c>
      <c r="AL37">
        <v>646450.85875973233</v>
      </c>
      <c r="AM37">
        <v>2855137.3920340734</v>
      </c>
      <c r="AN37">
        <v>713641.47040478257</v>
      </c>
      <c r="AO37">
        <v>1377138.7260508947</v>
      </c>
      <c r="AP37">
        <v>1613779.3873828726</v>
      </c>
      <c r="AQ37">
        <v>2265963.1162181175</v>
      </c>
      <c r="AR37">
        <v>859116.13338665687</v>
      </c>
      <c r="AS37">
        <v>1232338.2213049817</v>
      </c>
      <c r="AT37">
        <v>743725.35298265377</v>
      </c>
      <c r="AU37">
        <v>1776479.0377008968</v>
      </c>
      <c r="AV37">
        <v>1288053.2913110945</v>
      </c>
      <c r="AW37">
        <v>2354260.4821180925</v>
      </c>
      <c r="AX37">
        <v>777951.08636168111</v>
      </c>
      <c r="AY37">
        <v>811126.02517881105</v>
      </c>
      <c r="AZ37">
        <v>1074397.4320172307</v>
      </c>
      <c r="BA37">
        <v>732872.71999472659</v>
      </c>
      <c r="BB37">
        <v>1075955.7920011927</v>
      </c>
      <c r="BC37">
        <v>5454296.3999493783</v>
      </c>
      <c r="BD37">
        <v>1134717.5947929698</v>
      </c>
      <c r="BE37">
        <v>18862823.641290005</v>
      </c>
      <c r="BF37">
        <v>1274929.047868009</v>
      </c>
      <c r="BG37">
        <v>881062.23613290139</v>
      </c>
      <c r="BH37">
        <v>1160159.5918292259</v>
      </c>
      <c r="BI37">
        <v>2436635.7123549399</v>
      </c>
      <c r="BJ37">
        <v>1240907.1528124423</v>
      </c>
      <c r="BK37">
        <v>10101241.737157157</v>
      </c>
    </row>
    <row r="38" spans="10:67" x14ac:dyDescent="0.25">
      <c r="J38" s="85">
        <v>83909303.659349725</v>
      </c>
      <c r="K38" s="51">
        <v>55</v>
      </c>
      <c r="L38">
        <v>1028203.3236700068</v>
      </c>
      <c r="M38">
        <v>742713.62844379432</v>
      </c>
      <c r="N38">
        <v>661020.59583232866</v>
      </c>
      <c r="O38">
        <v>1353117.6924709971</v>
      </c>
      <c r="P38">
        <v>1242887.6133546296</v>
      </c>
      <c r="Q38">
        <v>2689301.1573874285</v>
      </c>
      <c r="R38">
        <v>742635.42076247442</v>
      </c>
      <c r="S38">
        <v>950115.73978720361</v>
      </c>
      <c r="T38">
        <v>1169671.5865472567</v>
      </c>
      <c r="U38">
        <v>1167127.0385231283</v>
      </c>
      <c r="V38">
        <v>3542619.3860786767</v>
      </c>
      <c r="W38">
        <v>1126464.3958542624</v>
      </c>
      <c r="X38">
        <v>1417064.8643226877</v>
      </c>
      <c r="Y38">
        <v>6709475.5514806649</v>
      </c>
      <c r="Z38">
        <v>954181.00850969821</v>
      </c>
      <c r="AA38">
        <v>3827300.1205148036</v>
      </c>
      <c r="AB38">
        <v>675903.78480643244</v>
      </c>
      <c r="AC38">
        <v>981000.56992957357</v>
      </c>
      <c r="AD38">
        <v>1319967.0213220874</v>
      </c>
      <c r="AE38">
        <v>6095330.200669447</v>
      </c>
      <c r="AF38">
        <v>703320.12556862715</v>
      </c>
      <c r="AG38">
        <v>677529.4095811313</v>
      </c>
      <c r="AH38">
        <v>709249.97345130751</v>
      </c>
      <c r="AI38">
        <v>689257.56076968485</v>
      </c>
      <c r="AJ38">
        <v>710389.02115420916</v>
      </c>
      <c r="AK38">
        <v>1465121.8265908153</v>
      </c>
      <c r="AL38">
        <v>759042.76864491566</v>
      </c>
      <c r="AM38">
        <v>989007.03808112897</v>
      </c>
      <c r="AN38">
        <v>1074210.2361785441</v>
      </c>
      <c r="AO38">
        <v>2637143.3940087077</v>
      </c>
      <c r="AP38">
        <v>1357048.1704964924</v>
      </c>
      <c r="AQ38">
        <v>1006475.2251302691</v>
      </c>
      <c r="AR38">
        <v>580544.06740558636</v>
      </c>
      <c r="AS38">
        <v>1277771.4432597046</v>
      </c>
      <c r="AT38">
        <v>1042949.1690962027</v>
      </c>
      <c r="AU38">
        <v>838137.56705379812</v>
      </c>
      <c r="AV38">
        <v>1418230.1853982084</v>
      </c>
      <c r="AW38">
        <v>898429.57437885832</v>
      </c>
      <c r="AX38">
        <v>1461811.874456394</v>
      </c>
      <c r="AY38">
        <v>1007809.6125929024</v>
      </c>
      <c r="AZ38">
        <v>687693.07119189971</v>
      </c>
      <c r="BA38">
        <v>957904.36397815915</v>
      </c>
      <c r="BB38">
        <v>635643.25387394428</v>
      </c>
      <c r="BC38">
        <v>1445255.6769931812</v>
      </c>
      <c r="BD38">
        <v>618654.96198668226</v>
      </c>
      <c r="BE38">
        <v>4686968.4075724818</v>
      </c>
      <c r="BF38">
        <v>1368481.7033076906</v>
      </c>
      <c r="BG38">
        <v>1497380.4054575823</v>
      </c>
      <c r="BH38">
        <v>1063038.4433038209</v>
      </c>
      <c r="BI38">
        <v>1770669.6877840005</v>
      </c>
      <c r="BJ38">
        <v>1392484.8959198038</v>
      </c>
      <c r="BK38">
        <v>1375190.0617380987</v>
      </c>
      <c r="BL38">
        <v>3101726.2118652966</v>
      </c>
      <c r="BM38">
        <v>1940657.2651193957</v>
      </c>
      <c r="BN38">
        <v>1667976.3056926092</v>
      </c>
    </row>
    <row r="39" spans="10:67" x14ac:dyDescent="0.25">
      <c r="J39" s="85">
        <v>41871064.857640795</v>
      </c>
      <c r="K39" s="51">
        <v>27</v>
      </c>
      <c r="L39">
        <v>3434287.4882118315</v>
      </c>
      <c r="M39">
        <v>867138.27058825805</v>
      </c>
      <c r="N39">
        <v>1458213.4038456075</v>
      </c>
      <c r="O39">
        <v>3257160.9000954786</v>
      </c>
      <c r="P39">
        <v>1137470.3105743018</v>
      </c>
      <c r="Q39">
        <v>686601.59115477465</v>
      </c>
      <c r="R39">
        <v>1259160.6127530918</v>
      </c>
      <c r="S39">
        <v>702745.99478459114</v>
      </c>
      <c r="T39">
        <v>11199165.392486434</v>
      </c>
      <c r="U39">
        <v>697787.35757595184</v>
      </c>
      <c r="V39">
        <v>999026.99062530696</v>
      </c>
      <c r="W39">
        <v>809451.47495067352</v>
      </c>
      <c r="X39">
        <v>607233.69166629494</v>
      </c>
      <c r="Y39">
        <v>586503.99901482789</v>
      </c>
      <c r="Z39">
        <v>1465523.2893222247</v>
      </c>
      <c r="AA39">
        <v>622504.59800087987</v>
      </c>
      <c r="AB39">
        <v>703798.50591350987</v>
      </c>
      <c r="AC39">
        <v>887583.53164590918</v>
      </c>
      <c r="AD39">
        <v>822487.47878609854</v>
      </c>
      <c r="AE39">
        <v>605685.03235828143</v>
      </c>
      <c r="AF39">
        <v>561058.28880300676</v>
      </c>
      <c r="AG39">
        <v>1474571.1444409199</v>
      </c>
      <c r="AH39">
        <v>2939694.8453788022</v>
      </c>
      <c r="AI39">
        <v>1343442.9064590195</v>
      </c>
      <c r="AJ39">
        <v>1058611.1800078745</v>
      </c>
      <c r="AK39">
        <v>869745.25617857336</v>
      </c>
      <c r="AL39">
        <v>814411.3220182627</v>
      </c>
    </row>
    <row r="40" spans="10:67" x14ac:dyDescent="0.25">
      <c r="J40" s="85">
        <v>98200714.82851623</v>
      </c>
      <c r="K40" s="51">
        <v>45</v>
      </c>
      <c r="L40">
        <v>1207689.4805028939</v>
      </c>
      <c r="M40">
        <v>3936896.8812810723</v>
      </c>
      <c r="N40">
        <v>572334.84429523209</v>
      </c>
      <c r="O40">
        <v>3667732.4763769857</v>
      </c>
      <c r="P40">
        <v>2662666.493651161</v>
      </c>
      <c r="Q40">
        <v>1241246.4361371414</v>
      </c>
      <c r="R40">
        <v>1227585.6645617096</v>
      </c>
      <c r="S40">
        <v>841849.2336428354</v>
      </c>
      <c r="T40">
        <v>661867.97117094963</v>
      </c>
      <c r="U40">
        <v>4377416.4046648787</v>
      </c>
      <c r="V40">
        <v>790216.4979727196</v>
      </c>
      <c r="W40">
        <v>16617936.34173266</v>
      </c>
      <c r="X40">
        <v>4538676.7364528598</v>
      </c>
      <c r="Y40">
        <v>6835251.3935222067</v>
      </c>
      <c r="Z40">
        <v>4304284.651116902</v>
      </c>
      <c r="AA40">
        <v>2218277.51572118</v>
      </c>
      <c r="AB40">
        <v>8630807.5799896847</v>
      </c>
      <c r="AC40">
        <v>1151246.3156200161</v>
      </c>
      <c r="AD40">
        <v>1344417.3539255566</v>
      </c>
      <c r="AE40">
        <v>683108.91814343503</v>
      </c>
      <c r="AF40">
        <v>768035.10816254793</v>
      </c>
      <c r="AG40">
        <v>966505.57183365873</v>
      </c>
      <c r="AH40">
        <v>928786.20829197275</v>
      </c>
      <c r="AI40">
        <v>551609.7504504309</v>
      </c>
      <c r="AJ40">
        <v>1327532.8230738882</v>
      </c>
      <c r="AK40">
        <v>1460452.5254514914</v>
      </c>
      <c r="AL40">
        <v>1268467.874500422</v>
      </c>
      <c r="AM40">
        <v>1172632.9792343555</v>
      </c>
      <c r="AN40">
        <v>1950703.6074210021</v>
      </c>
      <c r="AO40">
        <v>666290.9432224445</v>
      </c>
      <c r="AP40">
        <v>995049.11719187454</v>
      </c>
      <c r="AQ40">
        <v>1252911.5749376088</v>
      </c>
      <c r="AR40">
        <v>809368.39331731782</v>
      </c>
      <c r="AS40">
        <v>646004.11326948297</v>
      </c>
      <c r="AT40">
        <v>1096448.5087250608</v>
      </c>
      <c r="AU40">
        <v>1321144.4061168479</v>
      </c>
      <c r="AV40">
        <v>1572787.5832536337</v>
      </c>
      <c r="AW40">
        <v>1040183.083367349</v>
      </c>
      <c r="AX40">
        <v>2103953.3911265358</v>
      </c>
      <c r="AY40">
        <v>2459636.825370336</v>
      </c>
      <c r="AZ40">
        <v>1098513.8885651387</v>
      </c>
      <c r="BA40">
        <v>1873684.3207420709</v>
      </c>
      <c r="BB40">
        <v>595444.44753051479</v>
      </c>
      <c r="BC40">
        <v>1521283.4112202942</v>
      </c>
      <c r="BD40">
        <v>1241775.1816578633</v>
      </c>
    </row>
    <row r="41" spans="10:67" x14ac:dyDescent="0.25">
      <c r="J41" s="85">
        <v>63761746.439408436</v>
      </c>
      <c r="K41" s="51">
        <v>28</v>
      </c>
      <c r="L41">
        <v>3777054.0820367988</v>
      </c>
      <c r="M41">
        <v>795218.73768106312</v>
      </c>
      <c r="N41">
        <v>1207343.6806309142</v>
      </c>
      <c r="O41">
        <v>827735.8705040121</v>
      </c>
      <c r="P41">
        <v>3658163.7946725762</v>
      </c>
      <c r="Q41">
        <v>968502.38606955099</v>
      </c>
      <c r="R41">
        <v>13790470.593362819</v>
      </c>
      <c r="S41">
        <v>1307336.5619715767</v>
      </c>
      <c r="T41">
        <v>805766.30221554532</v>
      </c>
      <c r="U41">
        <v>1777200.8741585715</v>
      </c>
      <c r="V41">
        <v>562516.18173232768</v>
      </c>
      <c r="W41">
        <v>1070597.0202271759</v>
      </c>
      <c r="X41">
        <v>637876.24006078683</v>
      </c>
      <c r="Y41">
        <v>727048.76964170509</v>
      </c>
      <c r="Z41">
        <v>646385.69408683013</v>
      </c>
      <c r="AA41">
        <v>759460.34163824469</v>
      </c>
      <c r="AB41">
        <v>6433190.0612298502</v>
      </c>
      <c r="AC41">
        <v>993019.83708387101</v>
      </c>
      <c r="AD41">
        <v>752786.08127720014</v>
      </c>
      <c r="AE41">
        <v>2430891.9072519676</v>
      </c>
      <c r="AF41">
        <v>1115272.5131639279</v>
      </c>
      <c r="AG41">
        <v>2543763.2963834144</v>
      </c>
      <c r="AH41">
        <v>601010.11337071774</v>
      </c>
      <c r="AI41">
        <v>9704421.9989993423</v>
      </c>
      <c r="AJ41">
        <v>887690.95624417521</v>
      </c>
      <c r="AK41">
        <v>2586606.8962421026</v>
      </c>
      <c r="AL41">
        <v>1682095.7017768398</v>
      </c>
      <c r="AM41">
        <v>712319.94569452794</v>
      </c>
    </row>
    <row r="42" spans="10:67" x14ac:dyDescent="0.25">
      <c r="J42" s="85">
        <v>73490201.864950925</v>
      </c>
      <c r="K42" s="51">
        <v>38</v>
      </c>
      <c r="L42">
        <v>564105.0853618664</v>
      </c>
      <c r="M42">
        <v>1132808.562332975</v>
      </c>
      <c r="N42">
        <v>994515.36362848186</v>
      </c>
      <c r="O42">
        <v>824748.87191765488</v>
      </c>
      <c r="P42">
        <v>2231143.3240723275</v>
      </c>
      <c r="Q42">
        <v>3531656.5153156812</v>
      </c>
      <c r="R42">
        <v>2787496.7046437212</v>
      </c>
      <c r="S42">
        <v>12954292.989155071</v>
      </c>
      <c r="T42">
        <v>1319449.4890580622</v>
      </c>
      <c r="U42">
        <v>649159.08140707202</v>
      </c>
      <c r="V42">
        <v>8728793.0253784861</v>
      </c>
      <c r="W42">
        <v>2807751.4353133449</v>
      </c>
      <c r="X42">
        <v>1303471.1450725088</v>
      </c>
      <c r="Y42">
        <v>970841.30473628046</v>
      </c>
      <c r="Z42">
        <v>1314635.9694103103</v>
      </c>
      <c r="AA42">
        <v>2536054.0483700712</v>
      </c>
      <c r="AB42">
        <v>962503.08364128741</v>
      </c>
      <c r="AC42">
        <v>617097.5857547354</v>
      </c>
      <c r="AD42">
        <v>1358948.6495518114</v>
      </c>
      <c r="AE42">
        <v>2387919.6725301701</v>
      </c>
      <c r="AF42">
        <v>1196986.0195093867</v>
      </c>
      <c r="AG42">
        <v>1212406.7468181371</v>
      </c>
      <c r="AH42">
        <v>1529154.365455016</v>
      </c>
      <c r="AI42">
        <v>1078447.2570248616</v>
      </c>
      <c r="AJ42">
        <v>1082177.2614842714</v>
      </c>
      <c r="AK42">
        <v>1321714.6931464993</v>
      </c>
      <c r="AL42">
        <v>755954.35993010004</v>
      </c>
      <c r="AM42">
        <v>569488.67520816275</v>
      </c>
      <c r="AN42">
        <v>1330704.5460126577</v>
      </c>
      <c r="AO42">
        <v>573675.90185929928</v>
      </c>
      <c r="AP42">
        <v>1514602.3250922656</v>
      </c>
      <c r="AQ42">
        <v>1494604.4604337071</v>
      </c>
      <c r="AR42">
        <v>1892277.7807489443</v>
      </c>
      <c r="AS42">
        <v>999511.62157978641</v>
      </c>
      <c r="AT42">
        <v>642413.89713697461</v>
      </c>
      <c r="AU42">
        <v>3263658.821305804</v>
      </c>
      <c r="AV42">
        <v>2261010.5461831037</v>
      </c>
      <c r="AW42">
        <v>794020.67937002168</v>
      </c>
    </row>
    <row r="43" spans="10:67" x14ac:dyDescent="0.25">
      <c r="J43" s="85">
        <v>102951566.09992346</v>
      </c>
      <c r="K43" s="51">
        <v>48</v>
      </c>
      <c r="L43">
        <v>766243.95266900444</v>
      </c>
      <c r="M43">
        <v>1233083.8994835624</v>
      </c>
      <c r="N43">
        <v>786991.03015526093</v>
      </c>
      <c r="O43">
        <v>1257272.360512695</v>
      </c>
      <c r="P43">
        <v>660960.46940151218</v>
      </c>
      <c r="Q43">
        <v>2119415.5343645001</v>
      </c>
      <c r="R43">
        <v>3160072.3805678491</v>
      </c>
      <c r="S43">
        <v>1328049.6729700684</v>
      </c>
      <c r="T43">
        <v>807810.43280143163</v>
      </c>
      <c r="U43">
        <v>3198211.0158183947</v>
      </c>
      <c r="V43">
        <v>909703.32998924784</v>
      </c>
      <c r="W43">
        <v>929327.50285830407</v>
      </c>
      <c r="X43">
        <v>4787101.7577522742</v>
      </c>
      <c r="Y43">
        <v>778589.35165371979</v>
      </c>
      <c r="Z43">
        <v>1010968.1367744053</v>
      </c>
      <c r="AA43">
        <v>685450.40287062852</v>
      </c>
      <c r="AB43">
        <v>2144101.3387687979</v>
      </c>
      <c r="AC43">
        <v>755906.62532627769</v>
      </c>
      <c r="AD43">
        <v>14492254.271906398</v>
      </c>
      <c r="AE43">
        <v>711241.46016168944</v>
      </c>
      <c r="AF43">
        <v>1996130.833616918</v>
      </c>
      <c r="AG43">
        <v>935862.50426726008</v>
      </c>
      <c r="AH43">
        <v>1183522.3436416623</v>
      </c>
      <c r="AI43">
        <v>2179381.816292203</v>
      </c>
      <c r="AJ43">
        <v>854459.91582467605</v>
      </c>
      <c r="AK43">
        <v>1727236.1102028154</v>
      </c>
      <c r="AL43">
        <v>5499254.5807865541</v>
      </c>
      <c r="AM43">
        <v>690215.01458983449</v>
      </c>
      <c r="AN43">
        <v>1617639.3888431119</v>
      </c>
      <c r="AO43">
        <v>1206946.9757740686</v>
      </c>
      <c r="AP43">
        <v>1594344.3700034246</v>
      </c>
      <c r="AQ43">
        <v>1532808.1505313094</v>
      </c>
      <c r="AR43">
        <v>582056.28104760649</v>
      </c>
      <c r="AS43">
        <v>585511.61640100356</v>
      </c>
      <c r="AT43">
        <v>592769.9090277215</v>
      </c>
      <c r="AU43">
        <v>982605.91064910602</v>
      </c>
      <c r="AV43">
        <v>3113394.392109883</v>
      </c>
      <c r="AW43">
        <v>1528208.2201273055</v>
      </c>
      <c r="AX43">
        <v>1543532.4584253684</v>
      </c>
      <c r="AY43">
        <v>560856.9455893694</v>
      </c>
      <c r="AZ43">
        <v>1643006.8997360021</v>
      </c>
      <c r="BA43">
        <v>1152776.6569981475</v>
      </c>
      <c r="BB43">
        <v>1270879.4849742546</v>
      </c>
      <c r="BC43">
        <v>1093886.5397234785</v>
      </c>
      <c r="BD43">
        <v>722853.59975077608</v>
      </c>
      <c r="BE43">
        <v>1955092.682613305</v>
      </c>
      <c r="BF43">
        <v>20754672.099587038</v>
      </c>
      <c r="BG43">
        <v>1328905.4719832668</v>
      </c>
    </row>
    <row r="44" spans="10:67" x14ac:dyDescent="0.25">
      <c r="J44" s="85">
        <v>122746228.79683833</v>
      </c>
      <c r="K44" s="51">
        <v>46</v>
      </c>
      <c r="L44">
        <v>4424251.7308132863</v>
      </c>
      <c r="M44">
        <v>2816156.0709220087</v>
      </c>
      <c r="N44">
        <v>2764012.3736225017</v>
      </c>
      <c r="O44">
        <v>2907631.8942338745</v>
      </c>
      <c r="P44">
        <v>1215421.2456667928</v>
      </c>
      <c r="Q44">
        <v>1013169.4425041056</v>
      </c>
      <c r="R44">
        <v>974141.24034064682</v>
      </c>
      <c r="S44">
        <v>663300.71872529725</v>
      </c>
      <c r="T44">
        <v>1533781.0499764208</v>
      </c>
      <c r="U44">
        <v>1553633.8412014167</v>
      </c>
      <c r="V44">
        <v>1974029.2078885953</v>
      </c>
      <c r="W44">
        <v>1293853.0705141772</v>
      </c>
      <c r="X44">
        <v>1324984.8060458975</v>
      </c>
      <c r="Y44">
        <v>792216.3056271578</v>
      </c>
      <c r="Z44">
        <v>1029869.8476304887</v>
      </c>
      <c r="AA44">
        <v>5604637.3313649828</v>
      </c>
      <c r="AB44">
        <v>2248972.2315691616</v>
      </c>
      <c r="AC44">
        <v>2269335.7356379977</v>
      </c>
      <c r="AD44">
        <v>717760.50447409786</v>
      </c>
      <c r="AE44">
        <v>1137192.078094512</v>
      </c>
      <c r="AF44">
        <v>648902.05288546684</v>
      </c>
      <c r="AG44">
        <v>1121687.6593673383</v>
      </c>
      <c r="AH44">
        <v>3619118.0807588715</v>
      </c>
      <c r="AI44">
        <v>912192.70769340487</v>
      </c>
      <c r="AJ44">
        <v>1385376.7270873322</v>
      </c>
      <c r="AK44">
        <v>552274.00951015006</v>
      </c>
      <c r="AL44">
        <v>1014332.8533885774</v>
      </c>
      <c r="AM44">
        <v>21801962.103302024</v>
      </c>
      <c r="AN44">
        <v>1068652.2387299633</v>
      </c>
      <c r="AO44">
        <v>1079446.3081799697</v>
      </c>
      <c r="AP44">
        <v>1009371.9858670208</v>
      </c>
      <c r="AQ44">
        <v>617957.88205020991</v>
      </c>
      <c r="AR44">
        <v>793786.59880321857</v>
      </c>
      <c r="AS44">
        <v>784348.16459456237</v>
      </c>
      <c r="AT44">
        <v>3544437.4360031155</v>
      </c>
      <c r="AU44">
        <v>958636.84752914798</v>
      </c>
      <c r="AV44">
        <v>733464.52941054292</v>
      </c>
      <c r="AW44">
        <v>599953.93385508785</v>
      </c>
      <c r="AX44">
        <v>1912809.8857293653</v>
      </c>
      <c r="AY44">
        <v>664850.21286384307</v>
      </c>
      <c r="AZ44">
        <v>771534.83543448872</v>
      </c>
      <c r="BA44">
        <v>999880.5655394207</v>
      </c>
      <c r="BB44">
        <v>1244991.4646535942</v>
      </c>
      <c r="BC44">
        <v>1046654.6807233292</v>
      </c>
      <c r="BD44">
        <v>1115640.4696499968</v>
      </c>
      <c r="BE44">
        <v>34485613.836374849</v>
      </c>
    </row>
    <row r="45" spans="10:67" x14ac:dyDescent="0.25">
      <c r="J45" s="85">
        <v>53587771.013541207</v>
      </c>
      <c r="K45" s="51">
        <v>34</v>
      </c>
      <c r="L45">
        <v>1308001.4630354296</v>
      </c>
      <c r="M45">
        <v>725052.36972176749</v>
      </c>
      <c r="N45">
        <v>556692.39098352613</v>
      </c>
      <c r="O45">
        <v>1613494.4688644039</v>
      </c>
      <c r="P45">
        <v>842955.63062604645</v>
      </c>
      <c r="Q45">
        <v>3320140.5210910523</v>
      </c>
      <c r="R45">
        <v>1475123.5195705837</v>
      </c>
      <c r="S45">
        <v>1167994.0195759449</v>
      </c>
      <c r="T45">
        <v>1746043.8677771625</v>
      </c>
      <c r="U45">
        <v>686154.53947192756</v>
      </c>
      <c r="V45">
        <v>991542.56381582527</v>
      </c>
      <c r="W45">
        <v>688894.92147668067</v>
      </c>
      <c r="X45">
        <v>1203981.8851071622</v>
      </c>
      <c r="Y45">
        <v>4779467.6038539121</v>
      </c>
      <c r="Z45">
        <v>1521418.7930809287</v>
      </c>
      <c r="AA45">
        <v>1241180.4912723331</v>
      </c>
      <c r="AB45">
        <v>2524338.2560832305</v>
      </c>
      <c r="AC45">
        <v>1326623.1426745034</v>
      </c>
      <c r="AD45">
        <v>687988.33298348507</v>
      </c>
      <c r="AE45">
        <v>624698.57183519646</v>
      </c>
      <c r="AF45">
        <v>1852425.543408189</v>
      </c>
      <c r="AG45">
        <v>1580260.3326060448</v>
      </c>
      <c r="AH45">
        <v>1401063.9432193311</v>
      </c>
      <c r="AI45">
        <v>1216179.2744758767</v>
      </c>
      <c r="AJ45">
        <v>2310211.8812707951</v>
      </c>
      <c r="AK45">
        <v>920855.11908833194</v>
      </c>
      <c r="AL45">
        <v>901766.53908689786</v>
      </c>
      <c r="AM45">
        <v>1531586.1258319188</v>
      </c>
      <c r="AN45">
        <v>4352604.4207131471</v>
      </c>
      <c r="AO45">
        <v>1784819.1840929394</v>
      </c>
      <c r="AP45">
        <v>821371.39991763723</v>
      </c>
      <c r="AQ45">
        <v>1812157.5946669523</v>
      </c>
      <c r="AR45">
        <v>908863.49705366767</v>
      </c>
      <c r="AS45">
        <v>3161818.8052083733</v>
      </c>
    </row>
    <row r="46" spans="10:67" x14ac:dyDescent="0.25">
      <c r="J46" s="85">
        <v>74838432.057672352</v>
      </c>
      <c r="K46" s="51">
        <v>56</v>
      </c>
      <c r="L46">
        <v>1068123.9631396316</v>
      </c>
      <c r="M46">
        <v>589853.46393753623</v>
      </c>
      <c r="N46">
        <v>1415861.6208088559</v>
      </c>
      <c r="O46">
        <v>1088208.2979590138</v>
      </c>
      <c r="P46">
        <v>592566.71427688887</v>
      </c>
      <c r="Q46">
        <v>877965.91831373272</v>
      </c>
      <c r="R46">
        <v>4419314.0231117522</v>
      </c>
      <c r="S46">
        <v>1059328.9339742796</v>
      </c>
      <c r="T46">
        <v>1729644.3521896577</v>
      </c>
      <c r="U46">
        <v>1290668.5831746459</v>
      </c>
      <c r="V46">
        <v>934712.37123356678</v>
      </c>
      <c r="W46">
        <v>1797194.5000838344</v>
      </c>
      <c r="X46">
        <v>915534.0145543064</v>
      </c>
      <c r="Y46">
        <v>1067173.8746357625</v>
      </c>
      <c r="Z46">
        <v>2908398.0527094421</v>
      </c>
      <c r="AA46">
        <v>590415.21223076351</v>
      </c>
      <c r="AB46">
        <v>725398.89161203313</v>
      </c>
      <c r="AC46">
        <v>625729.04240115848</v>
      </c>
      <c r="AD46">
        <v>2630224.2356069419</v>
      </c>
      <c r="AE46">
        <v>1947910.2417689562</v>
      </c>
      <c r="AF46">
        <v>719038.74428734358</v>
      </c>
      <c r="AG46">
        <v>1659336.8257734522</v>
      </c>
      <c r="AH46">
        <v>905957.89562603796</v>
      </c>
      <c r="AI46">
        <v>1014895.0216463057</v>
      </c>
      <c r="AJ46">
        <v>837460.14895668568</v>
      </c>
      <c r="AK46">
        <v>1256191.9961410188</v>
      </c>
      <c r="AL46">
        <v>1203211.0795690101</v>
      </c>
      <c r="AM46">
        <v>2603572.7146822722</v>
      </c>
      <c r="AN46">
        <v>664431.59124363866</v>
      </c>
      <c r="AO46">
        <v>2358270.763330454</v>
      </c>
      <c r="AP46">
        <v>1380730.5426353281</v>
      </c>
      <c r="AQ46">
        <v>688821.04929098953</v>
      </c>
      <c r="AR46">
        <v>2578160.203617495</v>
      </c>
      <c r="AS46">
        <v>633105.77641858032</v>
      </c>
      <c r="AT46">
        <v>1751029.7937337067</v>
      </c>
      <c r="AU46">
        <v>1032315.850926081</v>
      </c>
      <c r="AV46">
        <v>920895.183451502</v>
      </c>
      <c r="AW46">
        <v>2093878.8656106067</v>
      </c>
      <c r="AX46">
        <v>802205.71799084474</v>
      </c>
      <c r="AY46">
        <v>715001.08345694595</v>
      </c>
      <c r="AZ46">
        <v>1221836.6135743966</v>
      </c>
      <c r="BA46">
        <v>758370.42271997023</v>
      </c>
      <c r="BB46">
        <v>830683.72052079032</v>
      </c>
      <c r="BC46">
        <v>1289133.1146312903</v>
      </c>
      <c r="BD46">
        <v>655688.22916535067</v>
      </c>
      <c r="BE46">
        <v>959179.5833160266</v>
      </c>
      <c r="BF46">
        <v>1049790.9302587274</v>
      </c>
      <c r="BG46">
        <v>906478.32139111077</v>
      </c>
      <c r="BH46">
        <v>890688.62884053821</v>
      </c>
      <c r="BI46">
        <v>1176091.1667015126</v>
      </c>
      <c r="BJ46">
        <v>3421031.9983778493</v>
      </c>
      <c r="BK46">
        <v>1202476.447631431</v>
      </c>
      <c r="BL46">
        <v>775470.36028102401</v>
      </c>
      <c r="BM46">
        <v>1308454.9324462183</v>
      </c>
      <c r="BN46">
        <v>1365193.2994083725</v>
      </c>
      <c r="BO46">
        <v>2935127.1322966819</v>
      </c>
    </row>
    <row r="47" spans="10:67" x14ac:dyDescent="0.25">
      <c r="J47" s="85">
        <v>73170836.017167419</v>
      </c>
      <c r="K47" s="51">
        <v>24</v>
      </c>
      <c r="L47">
        <v>652562.94803486322</v>
      </c>
      <c r="M47">
        <v>2380815.0416187821</v>
      </c>
      <c r="N47">
        <v>702156.60285686248</v>
      </c>
      <c r="O47">
        <v>1335418.5063855043</v>
      </c>
      <c r="P47">
        <v>777572.43206504011</v>
      </c>
      <c r="Q47">
        <v>3332728.9785530814</v>
      </c>
      <c r="R47">
        <v>3909052.3861545627</v>
      </c>
      <c r="S47">
        <v>1564752.7431491606</v>
      </c>
      <c r="T47">
        <v>632162.16297146142</v>
      </c>
      <c r="U47">
        <v>785143.58953479177</v>
      </c>
      <c r="V47">
        <v>1071598.4972877132</v>
      </c>
      <c r="W47">
        <v>1667304.3826976423</v>
      </c>
      <c r="X47">
        <v>924720.99998489581</v>
      </c>
      <c r="Y47">
        <v>1383797.9490233029</v>
      </c>
      <c r="Z47">
        <v>9346081.6032898482</v>
      </c>
      <c r="AA47">
        <v>934842.35928577813</v>
      </c>
      <c r="AB47">
        <v>629182.11497315974</v>
      </c>
      <c r="AC47">
        <v>1676420.4604497331</v>
      </c>
      <c r="AD47">
        <v>623883.04485850502</v>
      </c>
      <c r="AE47">
        <v>677268.77338915376</v>
      </c>
      <c r="AF47">
        <v>1969658.2413237551</v>
      </c>
      <c r="AG47">
        <v>2216332.2325533428</v>
      </c>
      <c r="AH47">
        <v>4739944.0289084539</v>
      </c>
      <c r="AI47">
        <v>29237435.937818028</v>
      </c>
    </row>
    <row r="48" spans="10:67" x14ac:dyDescent="0.25">
      <c r="J48" s="85">
        <v>73983574.762276903</v>
      </c>
      <c r="K48" s="51">
        <v>39</v>
      </c>
      <c r="L48">
        <v>852342.4346716993</v>
      </c>
      <c r="M48">
        <v>1758160.0166325057</v>
      </c>
      <c r="N48">
        <v>2657636.6209887653</v>
      </c>
      <c r="O48">
        <v>2132619.3977994937</v>
      </c>
      <c r="P48">
        <v>13474394.485065896</v>
      </c>
      <c r="Q48">
        <v>1344016.8550956775</v>
      </c>
      <c r="R48">
        <v>1660379.5793949415</v>
      </c>
      <c r="S48">
        <v>673512.61449888651</v>
      </c>
      <c r="T48">
        <v>1342648.4261481711</v>
      </c>
      <c r="U48">
        <v>766431.1015030375</v>
      </c>
      <c r="V48">
        <v>1542162.6288771047</v>
      </c>
      <c r="W48">
        <v>622944.98234983603</v>
      </c>
      <c r="X48">
        <v>1116542.5437736027</v>
      </c>
      <c r="Y48">
        <v>1538002.7373775188</v>
      </c>
      <c r="Z48">
        <v>810371.55078738066</v>
      </c>
      <c r="AA48">
        <v>1638457.1118569321</v>
      </c>
      <c r="AB48">
        <v>1746634.5437485022</v>
      </c>
      <c r="AC48">
        <v>1573364.5258702948</v>
      </c>
      <c r="AD48">
        <v>704797.02303931129</v>
      </c>
      <c r="AE48">
        <v>1063970.9866627885</v>
      </c>
      <c r="AF48">
        <v>1033363.6187778551</v>
      </c>
      <c r="AG48">
        <v>668806.51397167111</v>
      </c>
      <c r="AH48">
        <v>1296951.9334547273</v>
      </c>
      <c r="AI48">
        <v>821415.27602890984</v>
      </c>
      <c r="AJ48">
        <v>6256707.9380838852</v>
      </c>
      <c r="AK48">
        <v>2514498.8446531952</v>
      </c>
      <c r="AL48">
        <v>1694449.8262155126</v>
      </c>
      <c r="AM48">
        <v>687375.67298791802</v>
      </c>
      <c r="AN48">
        <v>1577221.8444487918</v>
      </c>
      <c r="AO48">
        <v>2240532.5268315435</v>
      </c>
      <c r="AP48">
        <v>1210605.7458333445</v>
      </c>
      <c r="AQ48">
        <v>1891313.6692393012</v>
      </c>
      <c r="AR48">
        <v>2740133.4981480972</v>
      </c>
      <c r="AS48">
        <v>985261.73214243888</v>
      </c>
      <c r="AT48">
        <v>1854741.4882937528</v>
      </c>
      <c r="AU48">
        <v>1144599.3201193502</v>
      </c>
      <c r="AV48">
        <v>1680939.7569796555</v>
      </c>
      <c r="AW48">
        <v>3950915.738945263</v>
      </c>
      <c r="AX48">
        <v>714349.65097934508</v>
      </c>
    </row>
    <row r="49" spans="10:61" x14ac:dyDescent="0.25">
      <c r="J49" s="85">
        <v>59835036.836002804</v>
      </c>
      <c r="K49" s="51">
        <v>43</v>
      </c>
      <c r="L49">
        <v>3111259.9993663421</v>
      </c>
      <c r="M49">
        <v>1241324.3469350764</v>
      </c>
      <c r="N49">
        <v>649240.9820500029</v>
      </c>
      <c r="O49">
        <v>1171306.4950870953</v>
      </c>
      <c r="P49">
        <v>594918.20888706658</v>
      </c>
      <c r="Q49">
        <v>916680.68548395671</v>
      </c>
      <c r="R49">
        <v>774519.24145393074</v>
      </c>
      <c r="S49">
        <v>3795659.3252176628</v>
      </c>
      <c r="T49">
        <v>1967658.7097229171</v>
      </c>
      <c r="U49">
        <v>1254150.3095869236</v>
      </c>
      <c r="V49">
        <v>1216977.85645729</v>
      </c>
      <c r="W49">
        <v>885234.60168652737</v>
      </c>
      <c r="X49">
        <v>1885919.5410557601</v>
      </c>
      <c r="Y49">
        <v>826989.63436623942</v>
      </c>
      <c r="Z49">
        <v>1484800.362125593</v>
      </c>
      <c r="AA49">
        <v>1071732.7892799482</v>
      </c>
      <c r="AB49">
        <v>668548.65103381604</v>
      </c>
      <c r="AC49">
        <v>714625.23740248894</v>
      </c>
      <c r="AD49">
        <v>884915.50234863663</v>
      </c>
      <c r="AE49">
        <v>1553807.3197049079</v>
      </c>
      <c r="AF49">
        <v>621064.3785429555</v>
      </c>
      <c r="AG49">
        <v>1451110.4823640829</v>
      </c>
      <c r="AH49">
        <v>681245.96478097944</v>
      </c>
      <c r="AI49">
        <v>1642670.1306795299</v>
      </c>
      <c r="AJ49">
        <v>2294344.7902336163</v>
      </c>
      <c r="AK49">
        <v>690209.85268686933</v>
      </c>
      <c r="AL49">
        <v>1407851.0270637693</v>
      </c>
      <c r="AM49">
        <v>1183630.9252448604</v>
      </c>
      <c r="AN49">
        <v>1696945.3570143059</v>
      </c>
      <c r="AO49">
        <v>1579311.4469697031</v>
      </c>
      <c r="AP49">
        <v>1153693.7297329712</v>
      </c>
      <c r="AQ49">
        <v>1342398.3060356947</v>
      </c>
      <c r="AR49">
        <v>1399953.7661312043</v>
      </c>
      <c r="AS49">
        <v>1922467.9898067983</v>
      </c>
      <c r="AT49">
        <v>676127.87471501646</v>
      </c>
      <c r="AU49">
        <v>973206.8161269041</v>
      </c>
      <c r="AV49">
        <v>1258656.3206816763</v>
      </c>
      <c r="AW49">
        <v>962220.05012645049</v>
      </c>
      <c r="AX49">
        <v>904155.12743239594</v>
      </c>
      <c r="AY49">
        <v>5394778.7348659001</v>
      </c>
      <c r="AZ49">
        <v>1333390.3947506286</v>
      </c>
      <c r="BA49">
        <v>1534913.9710897454</v>
      </c>
      <c r="BB49">
        <v>1060419.5996745646</v>
      </c>
    </row>
    <row r="50" spans="10:61" x14ac:dyDescent="0.25">
      <c r="J50" s="85">
        <v>78485233.571529895</v>
      </c>
      <c r="K50" s="51">
        <v>37</v>
      </c>
      <c r="L50">
        <v>1010094.5361703855</v>
      </c>
      <c r="M50">
        <v>8770371.3560890406</v>
      </c>
      <c r="N50">
        <v>563732.94430260675</v>
      </c>
      <c r="O50">
        <v>5855895.2966736909</v>
      </c>
      <c r="P50">
        <v>977466.86380481417</v>
      </c>
      <c r="Q50">
        <v>5027450.7754224064</v>
      </c>
      <c r="R50">
        <v>1410473.0179622013</v>
      </c>
      <c r="S50">
        <v>1598351.5337088469</v>
      </c>
      <c r="T50">
        <v>1210142.730971426</v>
      </c>
      <c r="U50">
        <v>1355938.8609060417</v>
      </c>
      <c r="V50">
        <v>1238687.6444216478</v>
      </c>
      <c r="W50">
        <v>1030525.1395596309</v>
      </c>
      <c r="X50">
        <v>686147.45276427327</v>
      </c>
      <c r="Y50">
        <v>1545151.658279696</v>
      </c>
      <c r="Z50">
        <v>5728248.4469367284</v>
      </c>
      <c r="AA50">
        <v>1429034.1350344229</v>
      </c>
      <c r="AB50">
        <v>1163886.1400200392</v>
      </c>
      <c r="AC50">
        <v>1966091.7959186104</v>
      </c>
      <c r="AD50">
        <v>830811.05351913336</v>
      </c>
      <c r="AE50">
        <v>623939.01330684044</v>
      </c>
      <c r="AF50">
        <v>811009.92533383623</v>
      </c>
      <c r="AG50">
        <v>1443161.6217642878</v>
      </c>
      <c r="AH50">
        <v>1348796.7694029692</v>
      </c>
      <c r="AI50">
        <v>1192450.209206087</v>
      </c>
      <c r="AJ50">
        <v>2065499.6333573419</v>
      </c>
      <c r="AK50">
        <v>1320502.5101938378</v>
      </c>
      <c r="AL50">
        <v>892323.8543843067</v>
      </c>
      <c r="AM50">
        <v>4744880.5172884129</v>
      </c>
      <c r="AN50">
        <v>664181.52838487038</v>
      </c>
      <c r="AO50">
        <v>759478.26688472345</v>
      </c>
      <c r="AP50">
        <v>11738512.506192083</v>
      </c>
      <c r="AQ50">
        <v>1675405.3038211935</v>
      </c>
      <c r="AR50">
        <v>2135402.9923840752</v>
      </c>
      <c r="AS50">
        <v>874454.30642973096</v>
      </c>
      <c r="AT50">
        <v>1043890.7951693841</v>
      </c>
      <c r="AU50">
        <v>892826.00084768573</v>
      </c>
      <c r="AV50">
        <v>860016.43471258576</v>
      </c>
    </row>
    <row r="51" spans="10:61" x14ac:dyDescent="0.25">
      <c r="J51" s="85">
        <v>39803953.961972274</v>
      </c>
      <c r="K51" s="51">
        <v>32</v>
      </c>
      <c r="L51">
        <v>829610.42916463315</v>
      </c>
      <c r="M51">
        <v>640677.85418129025</v>
      </c>
      <c r="N51">
        <v>1004091.170797905</v>
      </c>
      <c r="O51">
        <v>2299969.4535146402</v>
      </c>
      <c r="P51">
        <v>1014306.0720267739</v>
      </c>
      <c r="Q51">
        <v>871434.56905961549</v>
      </c>
      <c r="R51">
        <v>632064.20621488732</v>
      </c>
      <c r="S51">
        <v>635151.00514096662</v>
      </c>
      <c r="T51">
        <v>581215.35514456115</v>
      </c>
      <c r="U51">
        <v>1219534.8760035031</v>
      </c>
      <c r="V51">
        <v>1028736.0925112686</v>
      </c>
      <c r="W51">
        <v>724649.75000267965</v>
      </c>
      <c r="X51">
        <v>1458375.2814037583</v>
      </c>
      <c r="Y51">
        <v>775186.32850087248</v>
      </c>
      <c r="Z51">
        <v>6133414.1538475733</v>
      </c>
      <c r="AA51">
        <v>646093.16202530952</v>
      </c>
      <c r="AB51">
        <v>1341861.4319713619</v>
      </c>
      <c r="AC51">
        <v>1106226.9822415789</v>
      </c>
      <c r="AD51">
        <v>676939.02674050722</v>
      </c>
      <c r="AE51">
        <v>596287.04935439618</v>
      </c>
      <c r="AF51">
        <v>1354148.7767417389</v>
      </c>
      <c r="AG51">
        <v>727361.72120191657</v>
      </c>
      <c r="AH51">
        <v>651960.58578886138</v>
      </c>
      <c r="AI51">
        <v>657423.3156729833</v>
      </c>
      <c r="AJ51">
        <v>1592368.1821038099</v>
      </c>
      <c r="AK51">
        <v>884123.3445837145</v>
      </c>
      <c r="AL51">
        <v>1810673.182592948</v>
      </c>
      <c r="AM51">
        <v>796279.82973269257</v>
      </c>
      <c r="AN51">
        <v>901795.82160888205</v>
      </c>
      <c r="AO51">
        <v>1221788.4095435427</v>
      </c>
      <c r="AP51">
        <v>3926213.309898911</v>
      </c>
      <c r="AQ51">
        <v>1063993.2326541923</v>
      </c>
    </row>
    <row r="52" spans="10:61" x14ac:dyDescent="0.25">
      <c r="J52" s="85">
        <v>77064722.529953256</v>
      </c>
      <c r="K52" s="51">
        <v>47</v>
      </c>
      <c r="L52">
        <v>565738.13630441076</v>
      </c>
      <c r="M52">
        <v>7376480.5928239375</v>
      </c>
      <c r="N52">
        <v>788374.22473223577</v>
      </c>
      <c r="O52">
        <v>4962346.1851213714</v>
      </c>
      <c r="P52">
        <v>1064773.1134644989</v>
      </c>
      <c r="Q52">
        <v>1140688.0956320018</v>
      </c>
      <c r="R52">
        <v>901269.71877156838</v>
      </c>
      <c r="S52">
        <v>2355500.4896133454</v>
      </c>
      <c r="T52">
        <v>1153080.7254638902</v>
      </c>
      <c r="U52">
        <v>1003272.4836549996</v>
      </c>
      <c r="V52">
        <v>1385321.6560162182</v>
      </c>
      <c r="W52">
        <v>684453.8505057412</v>
      </c>
      <c r="X52">
        <v>861151.53582541866</v>
      </c>
      <c r="Y52">
        <v>679161.18232120585</v>
      </c>
      <c r="Z52">
        <v>947029.28879348596</v>
      </c>
      <c r="AA52">
        <v>993381.24609111808</v>
      </c>
      <c r="AB52">
        <v>831404.7995812695</v>
      </c>
      <c r="AC52">
        <v>712403.93535902258</v>
      </c>
      <c r="AD52">
        <v>1434703.9670369243</v>
      </c>
      <c r="AE52">
        <v>1600436.3689787015</v>
      </c>
      <c r="AF52">
        <v>814724.67934632266</v>
      </c>
      <c r="AG52">
        <v>2312667.5692432499</v>
      </c>
      <c r="AH52">
        <v>604211.78899420484</v>
      </c>
      <c r="AI52">
        <v>1203913.0296770325</v>
      </c>
      <c r="AJ52">
        <v>2148376.7762009758</v>
      </c>
      <c r="AK52">
        <v>835258.18020644353</v>
      </c>
      <c r="AL52">
        <v>1534069.814243854</v>
      </c>
      <c r="AM52">
        <v>11771532.638139239</v>
      </c>
      <c r="AN52">
        <v>1878079.930954651</v>
      </c>
      <c r="AO52">
        <v>1998525.3832062148</v>
      </c>
      <c r="AP52">
        <v>835931.85100304196</v>
      </c>
      <c r="AQ52">
        <v>612668.34822398587</v>
      </c>
      <c r="AR52">
        <v>651582.56872236857</v>
      </c>
      <c r="AS52">
        <v>788555.76546759158</v>
      </c>
      <c r="AT52">
        <v>1810191.4383032424</v>
      </c>
      <c r="AU52">
        <v>1010615.8987768369</v>
      </c>
      <c r="AV52">
        <v>563896.46765922813</v>
      </c>
      <c r="AW52">
        <v>3663152.276107525</v>
      </c>
      <c r="AX52">
        <v>2281102.0579613685</v>
      </c>
      <c r="AY52">
        <v>694343.76892698498</v>
      </c>
      <c r="AZ52">
        <v>730856.3371659962</v>
      </c>
      <c r="BA52">
        <v>1127718.2127356448</v>
      </c>
      <c r="BB52">
        <v>576525.9317951774</v>
      </c>
      <c r="BC52">
        <v>569827.89535089664</v>
      </c>
      <c r="BD52">
        <v>1072541.0024247058</v>
      </c>
      <c r="BE52">
        <v>883990.70882021333</v>
      </c>
      <c r="BF52">
        <v>2648890.6142049017</v>
      </c>
    </row>
    <row r="53" spans="10:61" x14ac:dyDescent="0.25">
      <c r="J53" s="85">
        <v>82121698.262297183</v>
      </c>
      <c r="K53" s="51">
        <v>46</v>
      </c>
      <c r="L53">
        <v>1290784.0596953593</v>
      </c>
      <c r="M53">
        <v>4454755.8076370312</v>
      </c>
      <c r="N53">
        <v>857348.5893907377</v>
      </c>
      <c r="O53">
        <v>2827623.8490841389</v>
      </c>
      <c r="P53">
        <v>904667.64310782589</v>
      </c>
      <c r="Q53">
        <v>2225092.4139212882</v>
      </c>
      <c r="R53">
        <v>1058145.0206456862</v>
      </c>
      <c r="S53">
        <v>829260.06002103176</v>
      </c>
      <c r="T53">
        <v>2443978.4801679812</v>
      </c>
      <c r="U53">
        <v>1021322.3057392958</v>
      </c>
      <c r="V53">
        <v>1176637.4773137472</v>
      </c>
      <c r="W53">
        <v>1467168.6884678309</v>
      </c>
      <c r="X53">
        <v>688679.24648888945</v>
      </c>
      <c r="Y53">
        <v>1026952.2020063325</v>
      </c>
      <c r="Z53">
        <v>587386.42966948275</v>
      </c>
      <c r="AA53">
        <v>1935336.8341107687</v>
      </c>
      <c r="AB53">
        <v>586456.65433078166</v>
      </c>
      <c r="AC53">
        <v>810795.35524255142</v>
      </c>
      <c r="AD53">
        <v>826986.71819494409</v>
      </c>
      <c r="AE53">
        <v>657105.40189780621</v>
      </c>
      <c r="AF53">
        <v>683877.07011194981</v>
      </c>
      <c r="AG53">
        <v>2652495.3152125981</v>
      </c>
      <c r="AH53">
        <v>8021645.4761626115</v>
      </c>
      <c r="AI53">
        <v>1839751.3549296206</v>
      </c>
      <c r="AJ53">
        <v>787499.40152328298</v>
      </c>
      <c r="AK53">
        <v>1609059.0524011215</v>
      </c>
      <c r="AL53">
        <v>837756.26115922234</v>
      </c>
      <c r="AM53">
        <v>1255337.4166712279</v>
      </c>
      <c r="AN53">
        <v>2497296.7220649952</v>
      </c>
      <c r="AO53">
        <v>596394.90890693793</v>
      </c>
      <c r="AP53">
        <v>12701141.050492637</v>
      </c>
      <c r="AQ53">
        <v>1179777.4702148845</v>
      </c>
      <c r="AR53">
        <v>598604.52242037794</v>
      </c>
      <c r="AS53">
        <v>1085641.6542626882</v>
      </c>
      <c r="AT53">
        <v>3648415.5356618031</v>
      </c>
      <c r="AU53">
        <v>1009303.9163266043</v>
      </c>
      <c r="AV53">
        <v>1252356.547585299</v>
      </c>
      <c r="AW53">
        <v>1343660.8668124573</v>
      </c>
      <c r="AX53">
        <v>1583365.4749570754</v>
      </c>
      <c r="AY53">
        <v>1589997.7107053304</v>
      </c>
      <c r="AZ53">
        <v>625551.87868011568</v>
      </c>
      <c r="BA53">
        <v>757287.37893481704</v>
      </c>
      <c r="BB53">
        <v>1513499.609043167</v>
      </c>
      <c r="BC53">
        <v>1435706.4718004293</v>
      </c>
      <c r="BD53">
        <v>2389501.0272138002</v>
      </c>
      <c r="BE53">
        <v>950290.93090864271</v>
      </c>
    </row>
    <row r="54" spans="10:61" x14ac:dyDescent="0.25">
      <c r="J54" s="85">
        <v>39472204.564302564</v>
      </c>
      <c r="K54" s="51">
        <v>32</v>
      </c>
      <c r="L54">
        <v>1760583.4981981732</v>
      </c>
      <c r="M54">
        <v>1069376.8597876409</v>
      </c>
      <c r="N54">
        <v>606190.72842393012</v>
      </c>
      <c r="O54">
        <v>1628987.5082252473</v>
      </c>
      <c r="P54">
        <v>878420.50800690253</v>
      </c>
      <c r="Q54">
        <v>554583.47377785004</v>
      </c>
      <c r="R54">
        <v>2803841.7976896726</v>
      </c>
      <c r="S54">
        <v>717932.85341608431</v>
      </c>
      <c r="T54">
        <v>1046773.1991453421</v>
      </c>
      <c r="U54">
        <v>884079.45169572777</v>
      </c>
      <c r="V54">
        <v>622832.79248066386</v>
      </c>
      <c r="W54">
        <v>866788.37888384727</v>
      </c>
      <c r="X54">
        <v>611441.99255253037</v>
      </c>
      <c r="Y54">
        <v>1403005.9636026546</v>
      </c>
      <c r="Z54">
        <v>2451561.3519617845</v>
      </c>
      <c r="AA54">
        <v>682694.77318179631</v>
      </c>
      <c r="AB54">
        <v>998353.30622942664</v>
      </c>
      <c r="AC54">
        <v>901872.02131734509</v>
      </c>
      <c r="AD54">
        <v>2013412.8372449677</v>
      </c>
      <c r="AE54">
        <v>983183.5854093238</v>
      </c>
      <c r="AF54">
        <v>1333212.9595740335</v>
      </c>
      <c r="AG54">
        <v>639826.55613057688</v>
      </c>
      <c r="AH54">
        <v>1688818.3460773272</v>
      </c>
      <c r="AI54">
        <v>751278.77978523134</v>
      </c>
      <c r="AJ54">
        <v>1294504.3379776329</v>
      </c>
      <c r="AK54">
        <v>716023.97708796547</v>
      </c>
      <c r="AL54">
        <v>1521732.1523504811</v>
      </c>
      <c r="AM54">
        <v>595342.07920687774</v>
      </c>
      <c r="AN54">
        <v>774586.05135814392</v>
      </c>
      <c r="AO54">
        <v>557619.81710896816</v>
      </c>
      <c r="AP54">
        <v>698541.08884025854</v>
      </c>
      <c r="AQ54">
        <v>5414801.5375741534</v>
      </c>
    </row>
    <row r="55" spans="10:61" x14ac:dyDescent="0.25">
      <c r="J55" s="85">
        <v>83663845.504562348</v>
      </c>
      <c r="K55" s="51">
        <v>45</v>
      </c>
      <c r="L55">
        <v>573865.44066113944</v>
      </c>
      <c r="M55">
        <v>1490461.832618471</v>
      </c>
      <c r="N55">
        <v>6922269.8094111485</v>
      </c>
      <c r="O55">
        <v>868895.74442019162</v>
      </c>
      <c r="P55">
        <v>1765733.8426721583</v>
      </c>
      <c r="Q55">
        <v>1106803.2404202574</v>
      </c>
      <c r="R55">
        <v>2427409.4672399466</v>
      </c>
      <c r="S55">
        <v>9704897.2262433693</v>
      </c>
      <c r="T55">
        <v>634772.48173912335</v>
      </c>
      <c r="U55">
        <v>1424225.0527748019</v>
      </c>
      <c r="V55">
        <v>558270.4300420084</v>
      </c>
      <c r="W55">
        <v>2058179.0708194524</v>
      </c>
      <c r="X55">
        <v>7189528.1981352298</v>
      </c>
      <c r="Y55">
        <v>793983.71157505945</v>
      </c>
      <c r="Z55">
        <v>1739003.406844286</v>
      </c>
      <c r="AA55">
        <v>763142.43852264923</v>
      </c>
      <c r="AB55">
        <v>641236.72617200727</v>
      </c>
      <c r="AC55">
        <v>4663323.2617278192</v>
      </c>
      <c r="AD55">
        <v>1452586.5383532641</v>
      </c>
      <c r="AE55">
        <v>1669048.7511156371</v>
      </c>
      <c r="AF55">
        <v>635189.21185617067</v>
      </c>
      <c r="AG55">
        <v>1605994.2549614445</v>
      </c>
      <c r="AH55">
        <v>965884.93939301523</v>
      </c>
      <c r="AI55">
        <v>1654413.0740990001</v>
      </c>
      <c r="AJ55">
        <v>1947280.3364235256</v>
      </c>
      <c r="AK55">
        <v>2510617.4620272508</v>
      </c>
      <c r="AL55">
        <v>1216201.1035028724</v>
      </c>
      <c r="AM55">
        <v>1541169.4115686486</v>
      </c>
      <c r="AN55">
        <v>2039592.7195278122</v>
      </c>
      <c r="AO55">
        <v>865178.13320893201</v>
      </c>
      <c r="AP55">
        <v>3904251.2154307039</v>
      </c>
      <c r="AQ55">
        <v>1240829.614527544</v>
      </c>
      <c r="AR55">
        <v>975165.73957052513</v>
      </c>
      <c r="AS55">
        <v>659510.7189354091</v>
      </c>
      <c r="AT55">
        <v>5141118.6739812633</v>
      </c>
      <c r="AU55">
        <v>947961.61511988123</v>
      </c>
      <c r="AV55">
        <v>1189611.2384710715</v>
      </c>
      <c r="AW55">
        <v>757247.13305747428</v>
      </c>
      <c r="AX55">
        <v>962935.55882319971</v>
      </c>
      <c r="AY55">
        <v>692765.65201325354</v>
      </c>
      <c r="AZ55">
        <v>744046.25556180067</v>
      </c>
      <c r="BA55">
        <v>1032571.6287716405</v>
      </c>
      <c r="BB55">
        <v>832157.27846583631</v>
      </c>
      <c r="BC55">
        <v>594735.72474544495</v>
      </c>
      <c r="BD55">
        <v>559780.13901061495</v>
      </c>
    </row>
    <row r="56" spans="10:61" x14ac:dyDescent="0.25">
      <c r="J56" s="85">
        <v>97420790.097945362</v>
      </c>
      <c r="K56" s="51">
        <v>46</v>
      </c>
      <c r="L56">
        <v>727074.08636432793</v>
      </c>
      <c r="M56">
        <v>1721227.3290311045</v>
      </c>
      <c r="N56">
        <v>18659127.091828622</v>
      </c>
      <c r="O56">
        <v>5050561.4660575893</v>
      </c>
      <c r="P56">
        <v>1302782.8592788097</v>
      </c>
      <c r="Q56">
        <v>596186.87179190631</v>
      </c>
      <c r="R56">
        <v>1610963.0611521157</v>
      </c>
      <c r="S56">
        <v>619081.26379633369</v>
      </c>
      <c r="T56">
        <v>1411306.3878502061</v>
      </c>
      <c r="U56">
        <v>2820004.4289886449</v>
      </c>
      <c r="V56">
        <v>1240167.022302171</v>
      </c>
      <c r="W56">
        <v>1860761.9169028825</v>
      </c>
      <c r="X56">
        <v>618827.11926325597</v>
      </c>
      <c r="Y56">
        <v>850947.29376213858</v>
      </c>
      <c r="Z56">
        <v>945896.14876547072</v>
      </c>
      <c r="AA56">
        <v>928994.86310721585</v>
      </c>
      <c r="AB56">
        <v>1052763.4504169668</v>
      </c>
      <c r="AC56">
        <v>7533098.4194404604</v>
      </c>
      <c r="AD56">
        <v>765553.85746768164</v>
      </c>
      <c r="AE56">
        <v>1041074.208079204</v>
      </c>
      <c r="AF56">
        <v>1253574.4249373535</v>
      </c>
      <c r="AG56">
        <v>1972442.1062849977</v>
      </c>
      <c r="AH56">
        <v>1159599.6126332418</v>
      </c>
      <c r="AI56">
        <v>1329482.2118467435</v>
      </c>
      <c r="AJ56">
        <v>743938.07576493628</v>
      </c>
      <c r="AK56">
        <v>1746523.0267507427</v>
      </c>
      <c r="AL56">
        <v>866955.71032146027</v>
      </c>
      <c r="AM56">
        <v>1100707.9031666399</v>
      </c>
      <c r="AN56">
        <v>587863.76930490916</v>
      </c>
      <c r="AO56">
        <v>635188.15363009705</v>
      </c>
      <c r="AP56">
        <v>3416456.0136760427</v>
      </c>
      <c r="AQ56">
        <v>10492389.229184227</v>
      </c>
      <c r="AR56">
        <v>2957426.8074393654</v>
      </c>
      <c r="AS56">
        <v>1735774.200513954</v>
      </c>
      <c r="AT56">
        <v>1492699.009170722</v>
      </c>
      <c r="AU56">
        <v>2410317.7270343173</v>
      </c>
      <c r="AV56">
        <v>654917.20767897402</v>
      </c>
      <c r="AW56">
        <v>2695883.6158771017</v>
      </c>
      <c r="AX56">
        <v>639409.16652765311</v>
      </c>
      <c r="AY56">
        <v>940124.76539045339</v>
      </c>
      <c r="AZ56">
        <v>946772.35896664008</v>
      </c>
      <c r="BA56">
        <v>2408762.1376708336</v>
      </c>
      <c r="BB56">
        <v>703239.41728879255</v>
      </c>
      <c r="BC56">
        <v>1056228.7475438078</v>
      </c>
      <c r="BD56">
        <v>1207493.9834649584</v>
      </c>
      <c r="BE56">
        <v>910221.57022924232</v>
      </c>
    </row>
    <row r="57" spans="10:61" x14ac:dyDescent="0.25">
      <c r="J57" s="85">
        <v>98024529.080834776</v>
      </c>
      <c r="K57" s="51">
        <v>49</v>
      </c>
      <c r="L57">
        <v>2383951.5673356252</v>
      </c>
      <c r="M57">
        <v>3960769.3908004202</v>
      </c>
      <c r="N57">
        <v>1838814.4028825003</v>
      </c>
      <c r="O57">
        <v>706667.55267194123</v>
      </c>
      <c r="P57">
        <v>1478018.5626089778</v>
      </c>
      <c r="Q57">
        <v>1663148.9046109903</v>
      </c>
      <c r="R57">
        <v>2294359.4066550382</v>
      </c>
      <c r="S57">
        <v>2482560.4696017099</v>
      </c>
      <c r="T57">
        <v>723684.92507665372</v>
      </c>
      <c r="U57">
        <v>1596892.6065313276</v>
      </c>
      <c r="V57">
        <v>1186914.7469832522</v>
      </c>
      <c r="W57">
        <v>617178.32344991213</v>
      </c>
      <c r="X57">
        <v>2120719.0568925142</v>
      </c>
      <c r="Y57">
        <v>732092.77500395291</v>
      </c>
      <c r="Z57">
        <v>757064.51194187172</v>
      </c>
      <c r="AA57">
        <v>2255656.0696106437</v>
      </c>
      <c r="AB57">
        <v>953637.04405367607</v>
      </c>
      <c r="AC57">
        <v>792225.17842984549</v>
      </c>
      <c r="AD57">
        <v>562562.54880828119</v>
      </c>
      <c r="AE57">
        <v>2009992.7769018752</v>
      </c>
      <c r="AF57">
        <v>1456922.1524903986</v>
      </c>
      <c r="AG57">
        <v>668893.93267135439</v>
      </c>
      <c r="AH57">
        <v>1071360.0421158758</v>
      </c>
      <c r="AI57">
        <v>1010815.8001401323</v>
      </c>
      <c r="AJ57">
        <v>656288.44234499999</v>
      </c>
      <c r="AK57">
        <v>25400069.196287192</v>
      </c>
      <c r="AL57">
        <v>982004.80532094603</v>
      </c>
      <c r="AM57">
        <v>794953.08117237571</v>
      </c>
      <c r="AN57">
        <v>4301799.3761876943</v>
      </c>
      <c r="AO57">
        <v>2496381.0945148086</v>
      </c>
      <c r="AP57">
        <v>652383.92820491223</v>
      </c>
      <c r="AQ57">
        <v>1131627.9985147896</v>
      </c>
      <c r="AR57">
        <v>836019.19221752463</v>
      </c>
      <c r="AS57">
        <v>1880505.5930462936</v>
      </c>
      <c r="AT57">
        <v>1626337.1245750671</v>
      </c>
      <c r="AU57">
        <v>2887077.323232126</v>
      </c>
      <c r="AV57">
        <v>2238568.3412437704</v>
      </c>
      <c r="AW57">
        <v>881101.83931583457</v>
      </c>
      <c r="AX57">
        <v>1989292.5642928774</v>
      </c>
      <c r="AY57">
        <v>1576893.9994072982</v>
      </c>
      <c r="AZ57">
        <v>1104954.1339264596</v>
      </c>
      <c r="BA57">
        <v>847320.42638466915</v>
      </c>
      <c r="BB57">
        <v>851603.8713071571</v>
      </c>
      <c r="BC57">
        <v>687266.27256359789</v>
      </c>
      <c r="BD57">
        <v>1068170.3175944502</v>
      </c>
      <c r="BE57">
        <v>1407460.9863391584</v>
      </c>
      <c r="BF57">
        <v>1568900.6059627035</v>
      </c>
      <c r="BG57">
        <v>3693618.6419069692</v>
      </c>
      <c r="BH57">
        <v>1139027.1767023231</v>
      </c>
    </row>
    <row r="58" spans="10:61" x14ac:dyDescent="0.25">
      <c r="J58" s="85">
        <v>89455805.929906443</v>
      </c>
      <c r="K58" s="51">
        <v>43</v>
      </c>
      <c r="L58">
        <v>896094.44267358049</v>
      </c>
      <c r="M58">
        <v>565683.01254102937</v>
      </c>
      <c r="N58">
        <v>1013723.9748918804</v>
      </c>
      <c r="O58">
        <v>1207083.7760622248</v>
      </c>
      <c r="P58">
        <v>646768.11963671446</v>
      </c>
      <c r="Q58">
        <v>2276889.9751903913</v>
      </c>
      <c r="R58">
        <v>2450357.9677889268</v>
      </c>
      <c r="S58">
        <v>3368923.5627801446</v>
      </c>
      <c r="T58">
        <v>884187.77920241177</v>
      </c>
      <c r="U58">
        <v>1093470.793457885</v>
      </c>
      <c r="V58">
        <v>801348.56852848327</v>
      </c>
      <c r="W58">
        <v>3518329.5193710625</v>
      </c>
      <c r="X58">
        <v>2800551.2492401358</v>
      </c>
      <c r="Y58">
        <v>930042.32762764883</v>
      </c>
      <c r="Z58">
        <v>764888.16456857207</v>
      </c>
      <c r="AA58">
        <v>959965.72419795312</v>
      </c>
      <c r="AB58">
        <v>1324040.7267765685</v>
      </c>
      <c r="AC58">
        <v>574398.77897428232</v>
      </c>
      <c r="AD58">
        <v>5135282.2911296766</v>
      </c>
      <c r="AE58">
        <v>823976.89193102391</v>
      </c>
      <c r="AF58">
        <v>4610865.196231042</v>
      </c>
      <c r="AG58">
        <v>752259.86621967878</v>
      </c>
      <c r="AH58">
        <v>579194.53108895989</v>
      </c>
      <c r="AI58">
        <v>958344.73293032474</v>
      </c>
      <c r="AJ58">
        <v>2253796.0798311471</v>
      </c>
      <c r="AK58">
        <v>728519.90869710059</v>
      </c>
      <c r="AL58">
        <v>1064031.982153214</v>
      </c>
      <c r="AM58">
        <v>840972.25423743296</v>
      </c>
      <c r="AN58">
        <v>2162390.6576729598</v>
      </c>
      <c r="AO58">
        <v>905534.74209063826</v>
      </c>
      <c r="AP58">
        <v>2939327.6843228512</v>
      </c>
      <c r="AQ58">
        <v>1267249.0237676844</v>
      </c>
      <c r="AR58">
        <v>1115225.9976750379</v>
      </c>
      <c r="AS58">
        <v>29031740.345346343</v>
      </c>
      <c r="AT58">
        <v>707372.07415512996</v>
      </c>
      <c r="AU58">
        <v>806811.51121803408</v>
      </c>
      <c r="AV58">
        <v>628412.11272244097</v>
      </c>
      <c r="AW58">
        <v>1109063.4136128316</v>
      </c>
      <c r="AX58">
        <v>639308.8235915089</v>
      </c>
      <c r="AY58">
        <v>1168882.7446750903</v>
      </c>
      <c r="AZ58">
        <v>986012.70555108576</v>
      </c>
      <c r="BA58">
        <v>1126081.1611114014</v>
      </c>
      <c r="BB58">
        <v>1038400.7344339003</v>
      </c>
    </row>
    <row r="59" spans="10:61" x14ac:dyDescent="0.25">
      <c r="J59" s="85">
        <v>68987688.401910871</v>
      </c>
      <c r="K59" s="51">
        <v>42</v>
      </c>
      <c r="L59">
        <v>3780352.6804176667</v>
      </c>
      <c r="M59">
        <v>1391401.2144119898</v>
      </c>
      <c r="N59">
        <v>724294.33256689052</v>
      </c>
      <c r="O59">
        <v>712161.42208204314</v>
      </c>
      <c r="P59">
        <v>756588.21142383176</v>
      </c>
      <c r="Q59">
        <v>799714.3805430358</v>
      </c>
      <c r="R59">
        <v>617711.32563653565</v>
      </c>
      <c r="S59">
        <v>1110714.8071709177</v>
      </c>
      <c r="T59">
        <v>1261391.9681981888</v>
      </c>
      <c r="U59">
        <v>1214173.2349896897</v>
      </c>
      <c r="V59">
        <v>933428.62352939858</v>
      </c>
      <c r="W59">
        <v>944901.54697826377</v>
      </c>
      <c r="X59">
        <v>3169461.6127772555</v>
      </c>
      <c r="Y59">
        <v>2489374.4950147551</v>
      </c>
      <c r="Z59">
        <v>2304919.6079904987</v>
      </c>
      <c r="AA59">
        <v>595383.79124857683</v>
      </c>
      <c r="AB59">
        <v>2545730.2861166233</v>
      </c>
      <c r="AC59">
        <v>796683.27831601514</v>
      </c>
      <c r="AD59">
        <v>603528.65130546212</v>
      </c>
      <c r="AE59">
        <v>919994.49027874181</v>
      </c>
      <c r="AF59">
        <v>800342.62370591541</v>
      </c>
      <c r="AG59">
        <v>962922.08384297113</v>
      </c>
      <c r="AH59">
        <v>3903166.4641664275</v>
      </c>
      <c r="AI59">
        <v>729848.9018869095</v>
      </c>
      <c r="AJ59">
        <v>1529290.2806403991</v>
      </c>
      <c r="AK59">
        <v>1202705.0378816319</v>
      </c>
      <c r="AL59">
        <v>976259.94150989654</v>
      </c>
      <c r="AM59">
        <v>783077.16697681579</v>
      </c>
      <c r="AN59">
        <v>1000258.0545575982</v>
      </c>
      <c r="AO59">
        <v>6608413.2129511377</v>
      </c>
      <c r="AP59">
        <v>1164804.5618710122</v>
      </c>
      <c r="AQ59">
        <v>3445099.3308866606</v>
      </c>
      <c r="AR59">
        <v>1185486.5418412848</v>
      </c>
      <c r="AS59">
        <v>1083318.9364515177</v>
      </c>
      <c r="AT59">
        <v>1589534.0195187242</v>
      </c>
      <c r="AU59">
        <v>1209449.2091766603</v>
      </c>
      <c r="AV59">
        <v>890327.12270364456</v>
      </c>
      <c r="AW59">
        <v>764628.89367198478</v>
      </c>
      <c r="AX59">
        <v>769168.9133761758</v>
      </c>
      <c r="AY59">
        <v>2581940.4958676812</v>
      </c>
      <c r="AZ59">
        <v>5557108.6583230896</v>
      </c>
      <c r="BA59">
        <v>2578627.9891063413</v>
      </c>
    </row>
    <row r="60" spans="10:61" x14ac:dyDescent="0.25">
      <c r="J60" s="85">
        <v>37651887.694920555</v>
      </c>
      <c r="K60" s="51">
        <v>24</v>
      </c>
      <c r="L60">
        <v>1493885.25754364</v>
      </c>
      <c r="M60">
        <v>844798.88374601142</v>
      </c>
      <c r="N60">
        <v>2022880.8131872017</v>
      </c>
      <c r="O60">
        <v>1367142.4637681555</v>
      </c>
      <c r="P60">
        <v>2243407.6023272192</v>
      </c>
      <c r="Q60">
        <v>642183.10786114668</v>
      </c>
      <c r="R60">
        <v>2072161.4757221236</v>
      </c>
      <c r="S60">
        <v>1228429.4834526682</v>
      </c>
      <c r="T60">
        <v>1007935.5216505041</v>
      </c>
      <c r="U60">
        <v>1002888.7553605634</v>
      </c>
      <c r="V60">
        <v>2419038.540515631</v>
      </c>
      <c r="W60">
        <v>1689726.8673916729</v>
      </c>
      <c r="X60">
        <v>779950.75765867124</v>
      </c>
      <c r="Y60">
        <v>717607.72186151939</v>
      </c>
      <c r="Z60">
        <v>691273.49544309801</v>
      </c>
      <c r="AA60">
        <v>820792.18055116013</v>
      </c>
      <c r="AB60">
        <v>1085420.9989137757</v>
      </c>
      <c r="AC60">
        <v>676613.61067654146</v>
      </c>
      <c r="AD60">
        <v>1214090.4590281474</v>
      </c>
      <c r="AE60">
        <v>1175540.3275881542</v>
      </c>
      <c r="AF60">
        <v>1461132.0361600562</v>
      </c>
      <c r="AG60">
        <v>9560228.5149801616</v>
      </c>
      <c r="AH60">
        <v>573585.40282367531</v>
      </c>
      <c r="AI60">
        <v>861173.41670905915</v>
      </c>
    </row>
    <row r="61" spans="10:61" x14ac:dyDescent="0.25">
      <c r="J61" s="85">
        <v>63842141.823276468</v>
      </c>
      <c r="K61" s="51">
        <v>50</v>
      </c>
      <c r="L61">
        <v>1693546.6573630727</v>
      </c>
      <c r="M61">
        <v>1292575.4995103988</v>
      </c>
      <c r="N61">
        <v>1037144.5092847733</v>
      </c>
      <c r="O61">
        <v>860068.86686245329</v>
      </c>
      <c r="P61">
        <v>956106.2922840853</v>
      </c>
      <c r="Q61">
        <v>864264.57812466379</v>
      </c>
      <c r="R61">
        <v>1134933.4084693852</v>
      </c>
      <c r="S61">
        <v>1535631.2736223359</v>
      </c>
      <c r="T61">
        <v>2001185.9057289904</v>
      </c>
      <c r="U61">
        <v>1504351.0645528361</v>
      </c>
      <c r="V61">
        <v>2504471.7634158493</v>
      </c>
      <c r="W61">
        <v>1175723.0725464844</v>
      </c>
      <c r="X61">
        <v>2262616.4982392448</v>
      </c>
      <c r="Y61">
        <v>693698.20329934382</v>
      </c>
      <c r="Z61">
        <v>3230910.6479902305</v>
      </c>
      <c r="AA61">
        <v>713994.63496870629</v>
      </c>
      <c r="AB61">
        <v>1776291.0797175877</v>
      </c>
      <c r="AC61">
        <v>577644.89488726167</v>
      </c>
      <c r="AD61">
        <v>1334053.6159299263</v>
      </c>
      <c r="AE61">
        <v>861349.5670355449</v>
      </c>
      <c r="AF61">
        <v>2479313.6607395527</v>
      </c>
      <c r="AG61">
        <v>1096637.6170245269</v>
      </c>
      <c r="AH61">
        <v>806458.87725823652</v>
      </c>
      <c r="AI61">
        <v>1358904.2172837972</v>
      </c>
      <c r="AJ61">
        <v>923810.44153146027</v>
      </c>
      <c r="AK61">
        <v>2997285.6463823766</v>
      </c>
      <c r="AL61">
        <v>1115843.7636598803</v>
      </c>
      <c r="AM61">
        <v>1951526.1037067713</v>
      </c>
      <c r="AN61">
        <v>1230886.6637398771</v>
      </c>
      <c r="AO61">
        <v>1069286.9600493489</v>
      </c>
      <c r="AP61">
        <v>1184974.46174082</v>
      </c>
      <c r="AQ61">
        <v>1454957.2115627723</v>
      </c>
      <c r="AR61">
        <v>736084.12891201605</v>
      </c>
      <c r="AS61">
        <v>556377.83855784498</v>
      </c>
      <c r="AT61">
        <v>1737702.068649045</v>
      </c>
      <c r="AU61">
        <v>1684447.613319899</v>
      </c>
      <c r="AV61">
        <v>664349.57284154696</v>
      </c>
      <c r="AW61">
        <v>594858.38687899231</v>
      </c>
      <c r="AX61">
        <v>938250.50288774353</v>
      </c>
      <c r="AY61">
        <v>2197730.8499285597</v>
      </c>
      <c r="AZ61">
        <v>717252.41468936845</v>
      </c>
      <c r="BA61">
        <v>685755.70668927045</v>
      </c>
      <c r="BB61">
        <v>1237805.2093504271</v>
      </c>
      <c r="BC61">
        <v>596363.3219843168</v>
      </c>
      <c r="BD61">
        <v>878548.39265347016</v>
      </c>
      <c r="BE61">
        <v>1070927.899487233</v>
      </c>
      <c r="BF61">
        <v>1392668.0234660287</v>
      </c>
      <c r="BG61">
        <v>576218.80476607359</v>
      </c>
      <c r="BH61">
        <v>587209.68217648705</v>
      </c>
      <c r="BI61">
        <v>1309143.7475255672</v>
      </c>
    </row>
    <row r="62" spans="10:61" x14ac:dyDescent="0.25">
      <c r="J62" s="85">
        <v>70006940.916497961</v>
      </c>
      <c r="K62" s="51">
        <v>42</v>
      </c>
      <c r="L62">
        <v>861768.02188364381</v>
      </c>
      <c r="M62">
        <v>11576383.153956709</v>
      </c>
      <c r="N62">
        <v>1494053.244633259</v>
      </c>
      <c r="O62">
        <v>2998396.54799311</v>
      </c>
      <c r="P62">
        <v>633542.27715958143</v>
      </c>
      <c r="Q62">
        <v>2494163.1586291771</v>
      </c>
      <c r="R62">
        <v>1442308.2987536737</v>
      </c>
      <c r="S62">
        <v>1044142.2458973945</v>
      </c>
      <c r="T62">
        <v>729785.81290246837</v>
      </c>
      <c r="U62">
        <v>1194995.3999746246</v>
      </c>
      <c r="V62">
        <v>3922609.6682987227</v>
      </c>
      <c r="W62">
        <v>3255626.9747206881</v>
      </c>
      <c r="X62">
        <v>754329.46571571613</v>
      </c>
      <c r="Y62">
        <v>1147493.914659359</v>
      </c>
      <c r="Z62">
        <v>672360.58420660486</v>
      </c>
      <c r="AA62">
        <v>705330.5496214038</v>
      </c>
      <c r="AB62">
        <v>580265.53224647301</v>
      </c>
      <c r="AC62">
        <v>1083611.0471291747</v>
      </c>
      <c r="AD62">
        <v>780949.19135180896</v>
      </c>
      <c r="AE62">
        <v>681593.6797251103</v>
      </c>
      <c r="AF62">
        <v>1107015.0171251311</v>
      </c>
      <c r="AG62">
        <v>772862.66397909226</v>
      </c>
      <c r="AH62">
        <v>2647688.580782624</v>
      </c>
      <c r="AI62">
        <v>1872258.4687073689</v>
      </c>
      <c r="AJ62">
        <v>868219.94957499066</v>
      </c>
      <c r="AK62">
        <v>2568447.8158251191</v>
      </c>
      <c r="AL62">
        <v>2819861.2928963676</v>
      </c>
      <c r="AM62">
        <v>829386.9063221009</v>
      </c>
      <c r="AN62">
        <v>963856.24795132759</v>
      </c>
      <c r="AO62">
        <v>613094.82117126393</v>
      </c>
      <c r="AP62">
        <v>739124.27282443363</v>
      </c>
      <c r="AQ62">
        <v>1636260.0374456563</v>
      </c>
      <c r="AR62">
        <v>683215.61932240054</v>
      </c>
      <c r="AS62">
        <v>2579693.4946776577</v>
      </c>
      <c r="AT62">
        <v>3037305.1131028933</v>
      </c>
      <c r="AU62">
        <v>1556292.4522419143</v>
      </c>
      <c r="AV62">
        <v>848231.79223417456</v>
      </c>
      <c r="AW62">
        <v>991806.9369412075</v>
      </c>
      <c r="AX62">
        <v>1121783.4325095378</v>
      </c>
      <c r="AY62">
        <v>1007140.6257328729</v>
      </c>
      <c r="AZ62">
        <v>1946373.6768886454</v>
      </c>
      <c r="BA62">
        <v>743312.92878249846</v>
      </c>
    </row>
    <row r="63" spans="10:61" x14ac:dyDescent="0.25">
      <c r="J63" s="85">
        <v>151275752.37252218</v>
      </c>
      <c r="K63" s="51">
        <v>42</v>
      </c>
      <c r="L63">
        <v>5503541.3783109589</v>
      </c>
      <c r="M63">
        <v>8126434.7820394738</v>
      </c>
      <c r="N63">
        <v>1052800.0828336237</v>
      </c>
      <c r="O63">
        <v>1374267.1208970523</v>
      </c>
      <c r="P63">
        <v>1752888.6545614153</v>
      </c>
      <c r="Q63">
        <v>667349.24759062694</v>
      </c>
      <c r="R63">
        <v>1566667.5191712743</v>
      </c>
      <c r="S63">
        <v>576636.4199287548</v>
      </c>
      <c r="T63">
        <v>922125.08204106125</v>
      </c>
      <c r="U63">
        <v>622609.60896149348</v>
      </c>
      <c r="V63">
        <v>1696568.7700870663</v>
      </c>
      <c r="W63">
        <v>1117523.8934551512</v>
      </c>
      <c r="X63">
        <v>1161405.8484444988</v>
      </c>
      <c r="Y63">
        <v>756219.76345217181</v>
      </c>
      <c r="Z63">
        <v>1673936.3151284722</v>
      </c>
      <c r="AA63">
        <v>1247233.6610526231</v>
      </c>
      <c r="AB63">
        <v>945961.02592070226</v>
      </c>
      <c r="AC63">
        <v>1448950.6544983874</v>
      </c>
      <c r="AD63">
        <v>1356040.2576549584</v>
      </c>
      <c r="AE63">
        <v>1125901.7951276153</v>
      </c>
      <c r="AF63">
        <v>557922.43481323472</v>
      </c>
      <c r="AG63">
        <v>1664216.3144289029</v>
      </c>
      <c r="AH63">
        <v>1816157.3217492099</v>
      </c>
      <c r="AI63">
        <v>845519.70381546055</v>
      </c>
      <c r="AJ63">
        <v>739254.01415207901</v>
      </c>
      <c r="AK63">
        <v>1401868.250100476</v>
      </c>
      <c r="AL63">
        <v>2049947.9608660182</v>
      </c>
      <c r="AM63">
        <v>608808.50831287319</v>
      </c>
      <c r="AN63">
        <v>1046295.1127645605</v>
      </c>
      <c r="AO63">
        <v>1086395.2575288233</v>
      </c>
      <c r="AP63">
        <v>2341637.0630438197</v>
      </c>
      <c r="AQ63">
        <v>1292466.7992023088</v>
      </c>
      <c r="AR63">
        <v>764488.98024933971</v>
      </c>
      <c r="AS63">
        <v>917455.21807088249</v>
      </c>
      <c r="AT63">
        <v>2041404.2588374016</v>
      </c>
      <c r="AU63">
        <v>679341.46197548625</v>
      </c>
      <c r="AV63">
        <v>1146904.2159253727</v>
      </c>
      <c r="AW63">
        <v>3623604.9204857084</v>
      </c>
      <c r="AX63">
        <v>626896.98877657414</v>
      </c>
      <c r="AY63">
        <v>1278807.761997286</v>
      </c>
      <c r="AZ63">
        <v>1200239.5850157277</v>
      </c>
      <c r="BA63">
        <v>88851058.359253258</v>
      </c>
    </row>
    <row r="64" spans="10:61" x14ac:dyDescent="0.25">
      <c r="J64" s="85">
        <v>41711049.977712959</v>
      </c>
      <c r="K64" s="51">
        <v>26</v>
      </c>
      <c r="L64">
        <v>1072589.7106196261</v>
      </c>
      <c r="M64">
        <v>1503924.2048453945</v>
      </c>
      <c r="N64">
        <v>2280740.6012083921</v>
      </c>
      <c r="O64">
        <v>1472493.7256629246</v>
      </c>
      <c r="P64">
        <v>740318.15835279215</v>
      </c>
      <c r="Q64">
        <v>1500736.1832571866</v>
      </c>
      <c r="R64">
        <v>1046640.0234580962</v>
      </c>
      <c r="S64">
        <v>784499.50784647255</v>
      </c>
      <c r="T64">
        <v>1077981.5613411651</v>
      </c>
      <c r="U64">
        <v>681005.28881789488</v>
      </c>
      <c r="V64">
        <v>1133542.9329135772</v>
      </c>
      <c r="W64">
        <v>5047054.8093678039</v>
      </c>
      <c r="X64">
        <v>5831523.7699897178</v>
      </c>
      <c r="Y64">
        <v>580958.63591605076</v>
      </c>
      <c r="Z64">
        <v>4511154.6576053724</v>
      </c>
      <c r="AA64">
        <v>1169630.2024239772</v>
      </c>
      <c r="AB64">
        <v>2143739.8368504816</v>
      </c>
      <c r="AC64">
        <v>574493.10255417053</v>
      </c>
      <c r="AD64">
        <v>1229040.7585570775</v>
      </c>
      <c r="AE64">
        <v>697578.32301040948</v>
      </c>
      <c r="AF64">
        <v>1660932.0839288286</v>
      </c>
      <c r="AG64">
        <v>634290.07251576812</v>
      </c>
      <c r="AH64">
        <v>774624.36150398804</v>
      </c>
      <c r="AI64">
        <v>1767280.3432865979</v>
      </c>
      <c r="AJ64">
        <v>901655.69815580698</v>
      </c>
      <c r="AK64">
        <v>892621.42372337612</v>
      </c>
    </row>
    <row r="65" spans="10:58" x14ac:dyDescent="0.25">
      <c r="J65" s="85">
        <v>53732143.537812665</v>
      </c>
      <c r="K65" s="51">
        <v>40</v>
      </c>
      <c r="L65">
        <v>864383.87533333455</v>
      </c>
      <c r="M65">
        <v>3669015.7594892532</v>
      </c>
      <c r="N65">
        <v>593749.6860589931</v>
      </c>
      <c r="O65">
        <v>765116.27824614593</v>
      </c>
      <c r="P65">
        <v>1583112.2373810848</v>
      </c>
      <c r="Q65">
        <v>744119.2876855752</v>
      </c>
      <c r="R65">
        <v>619531.29645745421</v>
      </c>
      <c r="S65">
        <v>1751391.5913913238</v>
      </c>
      <c r="T65">
        <v>1251922.6023076435</v>
      </c>
      <c r="U65">
        <v>1247286.4472086672</v>
      </c>
      <c r="V65">
        <v>933306.29992292495</v>
      </c>
      <c r="W65">
        <v>573050.02172508964</v>
      </c>
      <c r="X65">
        <v>1218770.1068948202</v>
      </c>
      <c r="Y65">
        <v>974059.09898968111</v>
      </c>
      <c r="Z65">
        <v>2011537.5482514445</v>
      </c>
      <c r="AA65">
        <v>766218.63562398823</v>
      </c>
      <c r="AB65">
        <v>1704480.2743748988</v>
      </c>
      <c r="AC65">
        <v>1764894.5405072458</v>
      </c>
      <c r="AD65">
        <v>815945.78201051219</v>
      </c>
      <c r="AE65">
        <v>1055283.3390552057</v>
      </c>
      <c r="AF65">
        <v>921341.19808409014</v>
      </c>
      <c r="AG65">
        <v>771384.68830480368</v>
      </c>
      <c r="AH65">
        <v>580224.85244824097</v>
      </c>
      <c r="AI65">
        <v>1922232.241653064</v>
      </c>
      <c r="AJ65">
        <v>1788461.3609593231</v>
      </c>
      <c r="AK65">
        <v>676227.00869551313</v>
      </c>
      <c r="AL65">
        <v>802456.31783062161</v>
      </c>
      <c r="AM65">
        <v>1160162.2393783312</v>
      </c>
      <c r="AN65">
        <v>1257787.0149637966</v>
      </c>
      <c r="AO65">
        <v>2485339.458218568</v>
      </c>
      <c r="AP65">
        <v>2562329.8789536911</v>
      </c>
      <c r="AQ65">
        <v>1631416.9775153981</v>
      </c>
      <c r="AR65">
        <v>750433.7140790734</v>
      </c>
      <c r="AS65">
        <v>1100204.5737153867</v>
      </c>
      <c r="AT65">
        <v>1294953.3357177533</v>
      </c>
      <c r="AU65">
        <v>4446313.3505087523</v>
      </c>
      <c r="AV65">
        <v>1195384.3586719006</v>
      </c>
      <c r="AW65">
        <v>1722220.3977025242</v>
      </c>
      <c r="AX65">
        <v>917913.42393725598</v>
      </c>
      <c r="AY65">
        <v>838182.43755929056</v>
      </c>
    </row>
    <row r="66" spans="10:58" x14ac:dyDescent="0.25">
      <c r="J66" s="85">
        <v>81457390.967434585</v>
      </c>
      <c r="K66" s="51">
        <v>47</v>
      </c>
      <c r="L66">
        <v>640702.12356747594</v>
      </c>
      <c r="M66">
        <v>1990004.7969530784</v>
      </c>
      <c r="N66">
        <v>1422871.1572991628</v>
      </c>
      <c r="O66">
        <v>12137156.630165048</v>
      </c>
      <c r="P66">
        <v>725606.99460284237</v>
      </c>
      <c r="Q66">
        <v>649412.22288528772</v>
      </c>
      <c r="R66">
        <v>752325.81686813792</v>
      </c>
      <c r="S66">
        <v>8395955.3923876956</v>
      </c>
      <c r="T66">
        <v>983093.77354299754</v>
      </c>
      <c r="U66">
        <v>692999.36577295337</v>
      </c>
      <c r="V66">
        <v>803664.02876106952</v>
      </c>
      <c r="W66">
        <v>1210231.4959500073</v>
      </c>
      <c r="X66">
        <v>2246195.8467602418</v>
      </c>
      <c r="Y66">
        <v>1738169.2205620315</v>
      </c>
      <c r="Z66">
        <v>688453.44036117918</v>
      </c>
      <c r="AA66">
        <v>698639.75452857313</v>
      </c>
      <c r="AB66">
        <v>932438.44541288156</v>
      </c>
      <c r="AC66">
        <v>778452.95385097398</v>
      </c>
      <c r="AD66">
        <v>1329673.1780733704</v>
      </c>
      <c r="AE66">
        <v>766167.80950963183</v>
      </c>
      <c r="AF66">
        <v>657928.04597021441</v>
      </c>
      <c r="AG66">
        <v>949391.91057167901</v>
      </c>
      <c r="AH66">
        <v>761106.63505882537</v>
      </c>
      <c r="AI66">
        <v>1173714.2620195658</v>
      </c>
      <c r="AJ66">
        <v>592075.12732533691</v>
      </c>
      <c r="AK66">
        <v>925306.02413722011</v>
      </c>
      <c r="AL66">
        <v>762376.66503265721</v>
      </c>
      <c r="AM66">
        <v>4042290.9892042782</v>
      </c>
      <c r="AN66">
        <v>2409150.4959552176</v>
      </c>
      <c r="AO66">
        <v>696241.76142567093</v>
      </c>
      <c r="AP66">
        <v>1121318.889960913</v>
      </c>
      <c r="AQ66">
        <v>924201.42932372366</v>
      </c>
      <c r="AR66">
        <v>629413.18773551204</v>
      </c>
      <c r="AS66">
        <v>650464.29600191524</v>
      </c>
      <c r="AT66">
        <v>2339611.1384014348</v>
      </c>
      <c r="AU66">
        <v>5711214.796358766</v>
      </c>
      <c r="AV66">
        <v>1364095.916985238</v>
      </c>
      <c r="AW66">
        <v>1743721.2686170544</v>
      </c>
      <c r="AX66">
        <v>1121325.9015504867</v>
      </c>
      <c r="AY66">
        <v>1293345.3834053117</v>
      </c>
      <c r="AZ66">
        <v>742555.95988359314</v>
      </c>
      <c r="BA66">
        <v>2419701.8321480472</v>
      </c>
      <c r="BB66">
        <v>3086632.1279366561</v>
      </c>
      <c r="BC66">
        <v>1126292.4922851045</v>
      </c>
      <c r="BD66">
        <v>966708.22674161266</v>
      </c>
      <c r="BE66">
        <v>2094556.9160045255</v>
      </c>
      <c r="BF66">
        <v>1570434.8395793622</v>
      </c>
    </row>
    <row r="67" spans="10:58" x14ac:dyDescent="0.25">
      <c r="J67" s="85">
        <v>47193167.946409248</v>
      </c>
      <c r="K67" s="51">
        <v>37</v>
      </c>
      <c r="L67">
        <v>1527635.0465695113</v>
      </c>
      <c r="M67">
        <v>724480.01528212498</v>
      </c>
      <c r="N67">
        <v>579724.04026949673</v>
      </c>
      <c r="O67">
        <v>656855.32281740091</v>
      </c>
      <c r="P67">
        <v>3635508.4722327325</v>
      </c>
      <c r="Q67">
        <v>1202598.5402834138</v>
      </c>
      <c r="R67">
        <v>581354.50192606275</v>
      </c>
      <c r="S67">
        <v>697594.12003230292</v>
      </c>
      <c r="T67">
        <v>3239771.2180679357</v>
      </c>
      <c r="U67">
        <v>1153854.756647523</v>
      </c>
      <c r="V67">
        <v>1309733.1694071949</v>
      </c>
      <c r="W67">
        <v>841074.70996409107</v>
      </c>
      <c r="X67">
        <v>861192.0483902893</v>
      </c>
      <c r="Y67">
        <v>686834.95499688387</v>
      </c>
      <c r="Z67">
        <v>968088.93787056382</v>
      </c>
      <c r="AA67">
        <v>601647.92038467887</v>
      </c>
      <c r="AB67">
        <v>2111821.3380669332</v>
      </c>
      <c r="AC67">
        <v>1098981.5012322145</v>
      </c>
      <c r="AD67">
        <v>671850.78340013965</v>
      </c>
      <c r="AE67">
        <v>2744541.9627789734</v>
      </c>
      <c r="AF67">
        <v>1103603.6565173732</v>
      </c>
      <c r="AG67">
        <v>916004.51525149343</v>
      </c>
      <c r="AH67">
        <v>640173.95498835784</v>
      </c>
      <c r="AI67">
        <v>1089874.0781129804</v>
      </c>
      <c r="AJ67">
        <v>1027963.34730735</v>
      </c>
      <c r="AK67">
        <v>1135413.197158556</v>
      </c>
      <c r="AL67">
        <v>3036305.1031889757</v>
      </c>
      <c r="AM67">
        <v>1350297.5443038326</v>
      </c>
      <c r="AN67">
        <v>1570313.6060208681</v>
      </c>
      <c r="AO67">
        <v>2942400.242198193</v>
      </c>
      <c r="AP67">
        <v>1057426.7039998011</v>
      </c>
      <c r="AQ67">
        <v>583070.64180093515</v>
      </c>
      <c r="AR67">
        <v>950282.450525939</v>
      </c>
      <c r="AS67">
        <v>807705.97972905217</v>
      </c>
      <c r="AT67">
        <v>887183.72794201644</v>
      </c>
      <c r="AU67">
        <v>1445997.9261449706</v>
      </c>
      <c r="AV67">
        <v>754007.91059808643</v>
      </c>
    </row>
    <row r="68" spans="10:58" x14ac:dyDescent="0.25">
      <c r="J68" s="85">
        <v>40144880.313561447</v>
      </c>
      <c r="K68" s="51">
        <v>28</v>
      </c>
      <c r="L68">
        <v>557381.22129617131</v>
      </c>
      <c r="M68">
        <v>730637.96258045523</v>
      </c>
      <c r="N68">
        <v>568649.12288251997</v>
      </c>
      <c r="O68">
        <v>886191.26470817835</v>
      </c>
      <c r="P68">
        <v>748280.74107500457</v>
      </c>
      <c r="Q68">
        <v>1313428.3409579075</v>
      </c>
      <c r="R68">
        <v>569666.14621123963</v>
      </c>
      <c r="S68">
        <v>3302961.3690977111</v>
      </c>
      <c r="T68">
        <v>9352241.4440815151</v>
      </c>
      <c r="U68">
        <v>561196.34603897401</v>
      </c>
      <c r="V68">
        <v>2325050.0175494635</v>
      </c>
      <c r="W68">
        <v>1212949.8414785061</v>
      </c>
      <c r="X68">
        <v>597317.61439724045</v>
      </c>
      <c r="Y68">
        <v>605130.12824855349</v>
      </c>
      <c r="Z68">
        <v>675067.35776815459</v>
      </c>
      <c r="AA68">
        <v>1217494.3370421019</v>
      </c>
      <c r="AB68">
        <v>1297627.2566971448</v>
      </c>
      <c r="AC68">
        <v>606464.0020046935</v>
      </c>
      <c r="AD68">
        <v>1198490.8111219141</v>
      </c>
      <c r="AE68">
        <v>944578.71693384205</v>
      </c>
      <c r="AF68">
        <v>824101.0325896478</v>
      </c>
      <c r="AG68">
        <v>1932906.9739822443</v>
      </c>
      <c r="AH68">
        <v>863748.87478361779</v>
      </c>
      <c r="AI68">
        <v>1185700.8539091786</v>
      </c>
      <c r="AJ68">
        <v>1399385.1791005889</v>
      </c>
      <c r="AK68">
        <v>1049841.520876375</v>
      </c>
      <c r="AL68">
        <v>876039.58774861682</v>
      </c>
      <c r="AM68">
        <v>2742352.2483998816</v>
      </c>
    </row>
    <row r="69" spans="10:58" x14ac:dyDescent="0.25">
      <c r="J69" s="85">
        <v>69891815.648547158</v>
      </c>
      <c r="K69" s="51">
        <v>44</v>
      </c>
      <c r="L69">
        <v>1364858.9831770088</v>
      </c>
      <c r="M69">
        <v>571446.00754910393</v>
      </c>
      <c r="N69">
        <v>786930.95264634897</v>
      </c>
      <c r="O69">
        <v>791261.24070782063</v>
      </c>
      <c r="P69">
        <v>1028969.4511835129</v>
      </c>
      <c r="Q69">
        <v>1650115.3420703986</v>
      </c>
      <c r="R69">
        <v>563994.0729625558</v>
      </c>
      <c r="S69">
        <v>1324542.5700737094</v>
      </c>
      <c r="T69">
        <v>1318400.1316547187</v>
      </c>
      <c r="U69">
        <v>1810241.551474876</v>
      </c>
      <c r="V69">
        <v>1184231.6116455498</v>
      </c>
      <c r="W69">
        <v>1010830.2949891886</v>
      </c>
      <c r="X69">
        <v>866248.80523516412</v>
      </c>
      <c r="Y69">
        <v>965047.45768104645</v>
      </c>
      <c r="Z69">
        <v>1316022.3489437012</v>
      </c>
      <c r="AA69">
        <v>1274225.9344165474</v>
      </c>
      <c r="AB69">
        <v>13350640.90787991</v>
      </c>
      <c r="AC69">
        <v>694544.93191136187</v>
      </c>
      <c r="AD69">
        <v>691288.34672493604</v>
      </c>
      <c r="AE69">
        <v>1322964.910773719</v>
      </c>
      <c r="AF69">
        <v>656959.59460097796</v>
      </c>
      <c r="AG69">
        <v>1001729.0786526044</v>
      </c>
      <c r="AH69">
        <v>1545409.8423730764</v>
      </c>
      <c r="AI69">
        <v>858113.27591795847</v>
      </c>
      <c r="AJ69">
        <v>884461.21599333081</v>
      </c>
      <c r="AK69">
        <v>634432.01819933357</v>
      </c>
      <c r="AL69">
        <v>10742846.376965851</v>
      </c>
      <c r="AM69">
        <v>1496175.5572388661</v>
      </c>
      <c r="AN69">
        <v>1624694.2288281147</v>
      </c>
      <c r="AO69">
        <v>1626193.2724336355</v>
      </c>
      <c r="AP69">
        <v>585723.58823563124</v>
      </c>
      <c r="AQ69">
        <v>562094.38046216464</v>
      </c>
      <c r="AR69">
        <v>1012129.3789516607</v>
      </c>
      <c r="AS69">
        <v>1432257.3275375923</v>
      </c>
      <c r="AT69">
        <v>839490.395290307</v>
      </c>
      <c r="AU69">
        <v>899426.44556814712</v>
      </c>
      <c r="AV69">
        <v>1092231.997206609</v>
      </c>
      <c r="AW69">
        <v>1437659.4377852937</v>
      </c>
      <c r="AX69">
        <v>593696.05108167976</v>
      </c>
      <c r="AY69">
        <v>561157.98040010524</v>
      </c>
      <c r="AZ69">
        <v>2430601.6656543706</v>
      </c>
      <c r="BA69">
        <v>1328670.1202784982</v>
      </c>
      <c r="BB69">
        <v>763985.28439524933</v>
      </c>
      <c r="BC69">
        <v>1394871.2807949311</v>
      </c>
    </row>
    <row r="70" spans="10:58" x14ac:dyDescent="0.25">
      <c r="J70" s="85">
        <v>111942415.58634473</v>
      </c>
      <c r="K70" s="51">
        <v>47</v>
      </c>
      <c r="L70">
        <v>1221744.1428880561</v>
      </c>
      <c r="M70">
        <v>798473.49850965873</v>
      </c>
      <c r="N70">
        <v>728189.18594623904</v>
      </c>
      <c r="O70">
        <v>1041237.3543213166</v>
      </c>
      <c r="P70">
        <v>4765016.1885319799</v>
      </c>
      <c r="Q70">
        <v>888223.88303325651</v>
      </c>
      <c r="R70">
        <v>1018198.4340038074</v>
      </c>
      <c r="S70">
        <v>1291867.7098401962</v>
      </c>
      <c r="T70">
        <v>724325.18437722197</v>
      </c>
      <c r="U70">
        <v>2290912.9428301738</v>
      </c>
      <c r="V70">
        <v>1148549.9097668631</v>
      </c>
      <c r="W70">
        <v>2102722.9696736606</v>
      </c>
      <c r="X70">
        <v>927566.42722520279</v>
      </c>
      <c r="Y70">
        <v>590971.50044273527</v>
      </c>
      <c r="Z70">
        <v>3268286.5264196014</v>
      </c>
      <c r="AA70">
        <v>1879320.1317042771</v>
      </c>
      <c r="AB70">
        <v>829603.88281966583</v>
      </c>
      <c r="AC70">
        <v>644489.98836669582</v>
      </c>
      <c r="AD70">
        <v>1161390.5523858655</v>
      </c>
      <c r="AE70">
        <v>2168604.4754200969</v>
      </c>
      <c r="AF70">
        <v>1721758.0089471443</v>
      </c>
      <c r="AG70">
        <v>738487.7097316928</v>
      </c>
      <c r="AH70">
        <v>629855.2570161887</v>
      </c>
      <c r="AI70">
        <v>1971896.3846229836</v>
      </c>
      <c r="AJ70">
        <v>567057.98385550675</v>
      </c>
      <c r="AK70">
        <v>575596.34624303947</v>
      </c>
      <c r="AL70">
        <v>2295178.3100772798</v>
      </c>
      <c r="AM70">
        <v>644257.29708889278</v>
      </c>
      <c r="AN70">
        <v>1498127.2388404047</v>
      </c>
      <c r="AO70">
        <v>1141182.4270833051</v>
      </c>
      <c r="AP70">
        <v>886867.26014146407</v>
      </c>
      <c r="AQ70">
        <v>634095.80416464456</v>
      </c>
      <c r="AR70">
        <v>1186623.5016879921</v>
      </c>
      <c r="AS70">
        <v>1597408.190587061</v>
      </c>
      <c r="AT70">
        <v>1452889.3086530915</v>
      </c>
      <c r="AU70">
        <v>1255240.5210951623</v>
      </c>
      <c r="AV70">
        <v>6280123.7648741771</v>
      </c>
      <c r="AW70">
        <v>615280.46148266736</v>
      </c>
      <c r="AX70">
        <v>2039435.9430536516</v>
      </c>
      <c r="AY70">
        <v>1454411.4007992533</v>
      </c>
      <c r="AZ70">
        <v>989779.41936795786</v>
      </c>
      <c r="BA70">
        <v>2756107.446966412</v>
      </c>
      <c r="BB70">
        <v>814570.58762256324</v>
      </c>
      <c r="BC70">
        <v>2814561.5985174794</v>
      </c>
      <c r="BD70">
        <v>652078.69657349261</v>
      </c>
      <c r="BE70">
        <v>3199748.7353425445</v>
      </c>
      <c r="BF70">
        <v>42040101.093402117</v>
      </c>
    </row>
    <row r="71" spans="10:58" x14ac:dyDescent="0.25">
      <c r="J71" s="85">
        <v>39533015.439863868</v>
      </c>
      <c r="K71" s="51">
        <v>24</v>
      </c>
      <c r="L71">
        <v>1083340.9369047617</v>
      </c>
      <c r="M71">
        <v>720989.16720200132</v>
      </c>
      <c r="N71">
        <v>1008022.7198637309</v>
      </c>
      <c r="O71">
        <v>1167261.1063383415</v>
      </c>
      <c r="P71">
        <v>6344926.0852946574</v>
      </c>
      <c r="Q71">
        <v>2182422.6868216372</v>
      </c>
      <c r="R71">
        <v>950941.68674209446</v>
      </c>
      <c r="S71">
        <v>828314.37807649397</v>
      </c>
      <c r="T71">
        <v>576448.77545323945</v>
      </c>
      <c r="U71">
        <v>2473042.8392373775</v>
      </c>
      <c r="V71">
        <v>2564110.1864912966</v>
      </c>
      <c r="W71">
        <v>913097.23786337057</v>
      </c>
      <c r="X71">
        <v>1178691.5431594313</v>
      </c>
      <c r="Y71">
        <v>1120932.1714516187</v>
      </c>
      <c r="Z71">
        <v>1946754.7920353657</v>
      </c>
      <c r="AA71">
        <v>831936.24272525706</v>
      </c>
      <c r="AB71">
        <v>2527799.2921964335</v>
      </c>
      <c r="AC71">
        <v>928443.8667775871</v>
      </c>
      <c r="AD71">
        <v>2562359.0386001342</v>
      </c>
      <c r="AE71">
        <v>812358.40163106786</v>
      </c>
      <c r="AF71">
        <v>1178036.8741778992</v>
      </c>
      <c r="AG71">
        <v>1741383.8291422864</v>
      </c>
      <c r="AH71">
        <v>1978420.3163497152</v>
      </c>
      <c r="AI71">
        <v>1912981.2653280662</v>
      </c>
    </row>
    <row r="72" spans="10:58" x14ac:dyDescent="0.25">
      <c r="J72" s="85">
        <v>70841399.021247283</v>
      </c>
      <c r="K72" s="51">
        <v>40</v>
      </c>
      <c r="L72">
        <v>10791940.00355182</v>
      </c>
      <c r="M72">
        <v>648699.57331865816</v>
      </c>
      <c r="N72">
        <v>1657845.4646204077</v>
      </c>
      <c r="O72">
        <v>2586476.0118184262</v>
      </c>
      <c r="P72">
        <v>1558763.2372054115</v>
      </c>
      <c r="Q72">
        <v>2853696.1870492934</v>
      </c>
      <c r="R72">
        <v>5339051.3325442122</v>
      </c>
      <c r="S72">
        <v>1813777.7471855199</v>
      </c>
      <c r="T72">
        <v>1072281.3941564185</v>
      </c>
      <c r="U72">
        <v>1049761.1513414921</v>
      </c>
      <c r="V72">
        <v>2996621.9033252681</v>
      </c>
      <c r="W72">
        <v>857448.60564262094</v>
      </c>
      <c r="X72">
        <v>569910.30546908826</v>
      </c>
      <c r="Y72">
        <v>1017586.0672862515</v>
      </c>
      <c r="Z72">
        <v>775371.7467111795</v>
      </c>
      <c r="AA72">
        <v>1556838.9365011163</v>
      </c>
      <c r="AB72">
        <v>2509222.7361088991</v>
      </c>
      <c r="AC72">
        <v>720885.41443563113</v>
      </c>
      <c r="AD72">
        <v>1052284.4007990889</v>
      </c>
      <c r="AE72">
        <v>2365294.1066017444</v>
      </c>
      <c r="AF72">
        <v>819759.31513852079</v>
      </c>
      <c r="AG72">
        <v>1305187.7599095569</v>
      </c>
      <c r="AH72">
        <v>1077113.3918834713</v>
      </c>
      <c r="AI72">
        <v>828192.55503846856</v>
      </c>
      <c r="AJ72">
        <v>1744212.9316440672</v>
      </c>
      <c r="AK72">
        <v>612935.08647599909</v>
      </c>
      <c r="AL72">
        <v>1368872.947403776</v>
      </c>
      <c r="AM72">
        <v>847019.90492385346</v>
      </c>
      <c r="AN72">
        <v>1085808.8886654025</v>
      </c>
      <c r="AO72">
        <v>2114730.2810228714</v>
      </c>
      <c r="AP72">
        <v>2908192.9868759117</v>
      </c>
      <c r="AQ72">
        <v>877027.07707938307</v>
      </c>
      <c r="AR72">
        <v>764483.09985453158</v>
      </c>
      <c r="AS72">
        <v>881998.19551752426</v>
      </c>
      <c r="AT72">
        <v>828486.64215630316</v>
      </c>
      <c r="AU72">
        <v>1260515.6979292047</v>
      </c>
      <c r="AV72">
        <v>993358.29635799699</v>
      </c>
      <c r="AW72">
        <v>738232.17404038238</v>
      </c>
      <c r="AX72">
        <v>1349337.6554458367</v>
      </c>
      <c r="AY72">
        <v>4642177.8082116898</v>
      </c>
    </row>
    <row r="73" spans="10:58" x14ac:dyDescent="0.25">
      <c r="J73" s="85">
        <v>54110541.794575796</v>
      </c>
      <c r="K73" s="51">
        <v>38</v>
      </c>
      <c r="L73">
        <v>648531.69640831719</v>
      </c>
      <c r="M73">
        <v>1015170.4667640846</v>
      </c>
      <c r="N73">
        <v>688769.57350489742</v>
      </c>
      <c r="O73">
        <v>681771.87874863436</v>
      </c>
      <c r="P73">
        <v>628926.10911935114</v>
      </c>
      <c r="Q73">
        <v>709278.59825582441</v>
      </c>
      <c r="R73">
        <v>648857.41168116976</v>
      </c>
      <c r="S73">
        <v>3698716.9098961414</v>
      </c>
      <c r="T73">
        <v>586272.09259199351</v>
      </c>
      <c r="U73">
        <v>1589571.0614837294</v>
      </c>
      <c r="V73">
        <v>1295505.6281936015</v>
      </c>
      <c r="W73">
        <v>1127181.2716446144</v>
      </c>
      <c r="X73">
        <v>1149150.780123357</v>
      </c>
      <c r="Y73">
        <v>5371152.0506390976</v>
      </c>
      <c r="Z73">
        <v>640368.35276957799</v>
      </c>
      <c r="AA73">
        <v>994141.78783092217</v>
      </c>
      <c r="AB73">
        <v>1551616.4655594719</v>
      </c>
      <c r="AC73">
        <v>3264727.5473183426</v>
      </c>
      <c r="AD73">
        <v>574964.92587284523</v>
      </c>
      <c r="AE73">
        <v>1234292.930043465</v>
      </c>
      <c r="AF73">
        <v>1578878.234192841</v>
      </c>
      <c r="AG73">
        <v>1849524.5499694697</v>
      </c>
      <c r="AH73">
        <v>577945.48559882748</v>
      </c>
      <c r="AI73">
        <v>577222.93962366553</v>
      </c>
      <c r="AJ73">
        <v>625695.05017160857</v>
      </c>
      <c r="AK73">
        <v>1062195.3313783433</v>
      </c>
      <c r="AL73">
        <v>1515849.8171642914</v>
      </c>
      <c r="AM73">
        <v>719872.44696632586</v>
      </c>
      <c r="AN73">
        <v>1306113.4795802354</v>
      </c>
      <c r="AO73">
        <v>836942.03695648769</v>
      </c>
      <c r="AP73">
        <v>907043.81869000744</v>
      </c>
      <c r="AQ73">
        <v>5612804.8153606886</v>
      </c>
      <c r="AR73">
        <v>736570.73477687745</v>
      </c>
      <c r="AS73">
        <v>3889522.5179621079</v>
      </c>
      <c r="AT73">
        <v>900005.87652380927</v>
      </c>
      <c r="AU73">
        <v>1108342.4050910221</v>
      </c>
      <c r="AV73">
        <v>897759.90349131206</v>
      </c>
      <c r="AW73">
        <v>1309284.8126284259</v>
      </c>
    </row>
    <row r="74" spans="10:58" x14ac:dyDescent="0.25">
      <c r="J74" s="85">
        <v>65426936.011773139</v>
      </c>
      <c r="K74" s="51">
        <v>36</v>
      </c>
      <c r="L74">
        <v>2887198.2543121674</v>
      </c>
      <c r="M74">
        <v>1067776.8412799186</v>
      </c>
      <c r="N74">
        <v>1178483.3183126505</v>
      </c>
      <c r="O74">
        <v>2786094.5636697505</v>
      </c>
      <c r="P74">
        <v>921822.82563574763</v>
      </c>
      <c r="Q74">
        <v>1871901.5170552118</v>
      </c>
      <c r="R74">
        <v>1462054.5455579543</v>
      </c>
      <c r="S74">
        <v>1175182.826515011</v>
      </c>
      <c r="T74">
        <v>1151362.9383807827</v>
      </c>
      <c r="U74">
        <v>799433.89427343721</v>
      </c>
      <c r="V74">
        <v>1329427.9729904048</v>
      </c>
      <c r="W74">
        <v>1745541.8504864732</v>
      </c>
      <c r="X74">
        <v>4623726.7253294298</v>
      </c>
      <c r="Y74">
        <v>4501018.410812648</v>
      </c>
      <c r="Z74">
        <v>2342058.0953022353</v>
      </c>
      <c r="AA74">
        <v>1005069.9441864763</v>
      </c>
      <c r="AB74">
        <v>605773.70987194311</v>
      </c>
      <c r="AC74">
        <v>1008770.3329142976</v>
      </c>
      <c r="AD74">
        <v>693594.67609690805</v>
      </c>
      <c r="AE74">
        <v>1078892.6118010429</v>
      </c>
      <c r="AF74">
        <v>704847.04234517086</v>
      </c>
      <c r="AG74">
        <v>1320713.3748472168</v>
      </c>
      <c r="AH74">
        <v>950323.81317413237</v>
      </c>
      <c r="AI74">
        <v>1729545.6814294828</v>
      </c>
      <c r="AJ74">
        <v>1893844.8249323708</v>
      </c>
      <c r="AK74">
        <v>1745291.8833059731</v>
      </c>
      <c r="AL74">
        <v>858067.29373689904</v>
      </c>
      <c r="AM74">
        <v>690473.38619281526</v>
      </c>
      <c r="AN74">
        <v>744369.73910967866</v>
      </c>
      <c r="AO74">
        <v>1596425.1409021753</v>
      </c>
      <c r="AP74">
        <v>3593249.3884150097</v>
      </c>
      <c r="AQ74">
        <v>617957.11759551347</v>
      </c>
      <c r="AR74">
        <v>980047.74292566371</v>
      </c>
      <c r="AS74">
        <v>1082794.3531640042</v>
      </c>
      <c r="AT74">
        <v>2250637.6508020507</v>
      </c>
      <c r="AU74">
        <v>10433161.724110479</v>
      </c>
    </row>
    <row r="75" spans="10:58" x14ac:dyDescent="0.25">
      <c r="J75" s="85">
        <v>62550379.11458011</v>
      </c>
      <c r="K75" s="51">
        <v>24</v>
      </c>
      <c r="L75">
        <v>3328117.2846048609</v>
      </c>
      <c r="M75">
        <v>12637520.730510604</v>
      </c>
      <c r="N75">
        <v>896490.84230790823</v>
      </c>
      <c r="O75">
        <v>1597578.3702286663</v>
      </c>
      <c r="P75">
        <v>1994656.0451335444</v>
      </c>
      <c r="Q75">
        <v>1399313.219057377</v>
      </c>
      <c r="R75">
        <v>1666502.5642480229</v>
      </c>
      <c r="S75">
        <v>1955607.8145189383</v>
      </c>
      <c r="T75">
        <v>610560.2285141251</v>
      </c>
      <c r="U75">
        <v>1147473.9438396299</v>
      </c>
      <c r="V75">
        <v>804357.70535404619</v>
      </c>
      <c r="W75">
        <v>7995046.1430498678</v>
      </c>
      <c r="X75">
        <v>929178.81434991083</v>
      </c>
      <c r="Y75">
        <v>833412.62480631238</v>
      </c>
      <c r="Z75">
        <v>754138.06908094056</v>
      </c>
      <c r="AA75">
        <v>1167849.668191093</v>
      </c>
      <c r="AB75">
        <v>1778256.2514868544</v>
      </c>
      <c r="AC75">
        <v>842737.13737734279</v>
      </c>
      <c r="AD75">
        <v>3446917.8202480548</v>
      </c>
      <c r="AE75">
        <v>1150084.872571798</v>
      </c>
      <c r="AF75">
        <v>1921344.1449745693</v>
      </c>
      <c r="AG75">
        <v>1075844.0446730321</v>
      </c>
      <c r="AH75">
        <v>2695560.7058952516</v>
      </c>
      <c r="AI75">
        <v>9921830.069557365</v>
      </c>
    </row>
    <row r="76" spans="10:58" x14ac:dyDescent="0.25">
      <c r="J76" s="85">
        <v>72756914.176965132</v>
      </c>
      <c r="K76" s="51">
        <v>40</v>
      </c>
      <c r="L76">
        <v>1659036.3324560111</v>
      </c>
      <c r="M76">
        <v>1199788.7666906069</v>
      </c>
      <c r="N76">
        <v>728370.92841915821</v>
      </c>
      <c r="O76">
        <v>663271.55399412755</v>
      </c>
      <c r="P76">
        <v>641260.00160194875</v>
      </c>
      <c r="Q76">
        <v>1152808.6645155665</v>
      </c>
      <c r="R76">
        <v>730593.83432301634</v>
      </c>
      <c r="S76">
        <v>1325515.6886960277</v>
      </c>
      <c r="T76">
        <v>1054776.5578974229</v>
      </c>
      <c r="U76">
        <v>903804.59276591265</v>
      </c>
      <c r="V76">
        <v>869462.77108773182</v>
      </c>
      <c r="W76">
        <v>1426050.2660274308</v>
      </c>
      <c r="X76">
        <v>894513.19891364861</v>
      </c>
      <c r="Y76">
        <v>3220303.7580946842</v>
      </c>
      <c r="Z76">
        <v>795063.97905312874</v>
      </c>
      <c r="AA76">
        <v>781310.14671900135</v>
      </c>
      <c r="AB76">
        <v>1336084.3357900127</v>
      </c>
      <c r="AC76">
        <v>722579.39781985059</v>
      </c>
      <c r="AD76">
        <v>899773.03115499322</v>
      </c>
      <c r="AE76">
        <v>1018535.7569786616</v>
      </c>
      <c r="AF76">
        <v>4486631.1265964666</v>
      </c>
      <c r="AG76">
        <v>1772761.7936941229</v>
      </c>
      <c r="AH76">
        <v>741868.65211416513</v>
      </c>
      <c r="AI76">
        <v>982717.26281243854</v>
      </c>
      <c r="AJ76">
        <v>1262475.4913555235</v>
      </c>
      <c r="AK76">
        <v>1034951.2639428757</v>
      </c>
      <c r="AL76">
        <v>1411390.8223497625</v>
      </c>
      <c r="AM76">
        <v>2209259.9144218634</v>
      </c>
      <c r="AN76">
        <v>896620.35795876256</v>
      </c>
      <c r="AO76">
        <v>866457.0093341762</v>
      </c>
      <c r="AP76">
        <v>1900587.3530787025</v>
      </c>
      <c r="AQ76">
        <v>980284.54760792712</v>
      </c>
      <c r="AR76">
        <v>3683403.663715268</v>
      </c>
      <c r="AS76">
        <v>2665766.8222504337</v>
      </c>
      <c r="AT76">
        <v>1024553.2745944614</v>
      </c>
      <c r="AU76">
        <v>1630583.0560320688</v>
      </c>
      <c r="AV76">
        <v>962651.8977161271</v>
      </c>
      <c r="AW76">
        <v>1108823.5870090832</v>
      </c>
      <c r="AX76">
        <v>1929461.4815760348</v>
      </c>
      <c r="AY76">
        <v>19182761.235805936</v>
      </c>
    </row>
    <row r="77" spans="10:58" x14ac:dyDescent="0.25">
      <c r="J77" s="85">
        <v>79861193.396397948</v>
      </c>
      <c r="K77" s="51">
        <v>37</v>
      </c>
      <c r="L77">
        <v>4136503.4136531153</v>
      </c>
      <c r="M77">
        <v>668933.07130655157</v>
      </c>
      <c r="N77">
        <v>784162.0134602841</v>
      </c>
      <c r="O77">
        <v>21992769.560723092</v>
      </c>
      <c r="P77">
        <v>3488534.6150443451</v>
      </c>
      <c r="Q77">
        <v>861621.77099980693</v>
      </c>
      <c r="R77">
        <v>1326964.1635899749</v>
      </c>
      <c r="S77">
        <v>1067763.3805039236</v>
      </c>
      <c r="T77">
        <v>637619.56254109798</v>
      </c>
      <c r="U77">
        <v>815188.83076253277</v>
      </c>
      <c r="V77">
        <v>1034312.2806892731</v>
      </c>
      <c r="W77">
        <v>613038.94869927317</v>
      </c>
      <c r="X77">
        <v>729792.08433886163</v>
      </c>
      <c r="Y77">
        <v>1065053.3114979053</v>
      </c>
      <c r="Z77">
        <v>1625833.1420614505</v>
      </c>
      <c r="AA77">
        <v>6085952.8480318226</v>
      </c>
      <c r="AB77">
        <v>1314817.5098165241</v>
      </c>
      <c r="AC77">
        <v>761003.07115296216</v>
      </c>
      <c r="AD77">
        <v>1616355.4292308229</v>
      </c>
      <c r="AE77">
        <v>937751.10206440929</v>
      </c>
      <c r="AF77">
        <v>1045974.9864493853</v>
      </c>
      <c r="AG77">
        <v>1788795.1421655824</v>
      </c>
      <c r="AH77">
        <v>687566.7723487214</v>
      </c>
      <c r="AI77">
        <v>726940.26890351286</v>
      </c>
      <c r="AJ77">
        <v>2274570.8972642319</v>
      </c>
      <c r="AK77">
        <v>864990.3261700786</v>
      </c>
      <c r="AL77">
        <v>1278749.9942582019</v>
      </c>
      <c r="AM77">
        <v>2238796.1646771287</v>
      </c>
      <c r="AN77">
        <v>923238.36515557207</v>
      </c>
      <c r="AO77">
        <v>1444278.8665972003</v>
      </c>
      <c r="AP77">
        <v>580290.99730407691</v>
      </c>
      <c r="AQ77">
        <v>814237.37459768984</v>
      </c>
      <c r="AR77">
        <v>2930268.4369409541</v>
      </c>
      <c r="AS77">
        <v>1811956.8992459909</v>
      </c>
      <c r="AT77">
        <v>3132707.8592453329</v>
      </c>
      <c r="AU77">
        <v>983440.69301245932</v>
      </c>
      <c r="AV77">
        <v>4770419.2418937869</v>
      </c>
    </row>
    <row r="78" spans="10:58" x14ac:dyDescent="0.25">
      <c r="J78" s="85">
        <v>69510869.879331991</v>
      </c>
      <c r="K78" s="51">
        <v>41</v>
      </c>
      <c r="L78">
        <v>1825988.7019036615</v>
      </c>
      <c r="M78">
        <v>610493.85341387102</v>
      </c>
      <c r="N78">
        <v>1325342.4649212367</v>
      </c>
      <c r="O78">
        <v>606072.43706722825</v>
      </c>
      <c r="P78">
        <v>708959.41221442155</v>
      </c>
      <c r="Q78">
        <v>895844.30460037955</v>
      </c>
      <c r="R78">
        <v>1246677.8563158805</v>
      </c>
      <c r="S78">
        <v>678722.85493778193</v>
      </c>
      <c r="T78">
        <v>869159.8978859433</v>
      </c>
      <c r="U78">
        <v>575379.54765247041</v>
      </c>
      <c r="V78">
        <v>931997.36112173693</v>
      </c>
      <c r="W78">
        <v>928647.05483805307</v>
      </c>
      <c r="X78">
        <v>590505.78591611679</v>
      </c>
      <c r="Y78">
        <v>3178050.1381050493</v>
      </c>
      <c r="Z78">
        <v>2058320.6608302593</v>
      </c>
      <c r="AA78">
        <v>675749.19116246782</v>
      </c>
      <c r="AB78">
        <v>1562932.547614814</v>
      </c>
      <c r="AC78">
        <v>818584.35588777938</v>
      </c>
      <c r="AD78">
        <v>8597397.2290270086</v>
      </c>
      <c r="AE78">
        <v>10888369.191971557</v>
      </c>
      <c r="AF78">
        <v>820340.80994765973</v>
      </c>
      <c r="AG78">
        <v>1013300.5163076564</v>
      </c>
      <c r="AH78">
        <v>656069.17563569173</v>
      </c>
      <c r="AI78">
        <v>588684.74977952626</v>
      </c>
      <c r="AJ78">
        <v>3829298.4940666566</v>
      </c>
      <c r="AK78">
        <v>773585.09406182205</v>
      </c>
      <c r="AL78">
        <v>1421849.1094853438</v>
      </c>
      <c r="AM78">
        <v>2358637.8910831818</v>
      </c>
      <c r="AN78">
        <v>1389605.0573531422</v>
      </c>
      <c r="AO78">
        <v>607999.09643525397</v>
      </c>
      <c r="AP78">
        <v>1177243.5301370486</v>
      </c>
      <c r="AQ78">
        <v>858343.43922437285</v>
      </c>
      <c r="AR78">
        <v>706281.26683308335</v>
      </c>
      <c r="AS78">
        <v>3683244.2177707669</v>
      </c>
      <c r="AT78">
        <v>2262622.0376270362</v>
      </c>
      <c r="AU78">
        <v>583547.56085731962</v>
      </c>
      <c r="AV78">
        <v>845907.4793155673</v>
      </c>
      <c r="AW78">
        <v>2151298.7066241046</v>
      </c>
      <c r="AX78">
        <v>1246955.0392356238</v>
      </c>
      <c r="AY78">
        <v>2195719.3849989148</v>
      </c>
      <c r="AZ78">
        <v>767142.3751645158</v>
      </c>
    </row>
    <row r="79" spans="10:58" x14ac:dyDescent="0.25">
      <c r="J79" s="85">
        <v>65748636.977326781</v>
      </c>
      <c r="K79" s="51">
        <v>39</v>
      </c>
      <c r="L79">
        <v>1813060.7239987941</v>
      </c>
      <c r="M79">
        <v>967147.12090941076</v>
      </c>
      <c r="N79">
        <v>877042.44769794098</v>
      </c>
      <c r="O79">
        <v>15541271.660697127</v>
      </c>
      <c r="P79">
        <v>1931616.6529547565</v>
      </c>
      <c r="Q79">
        <v>1043743.0950675273</v>
      </c>
      <c r="R79">
        <v>588163.4268479126</v>
      </c>
      <c r="S79">
        <v>1015979.6385104178</v>
      </c>
      <c r="T79">
        <v>3901679.5411006771</v>
      </c>
      <c r="U79">
        <v>3482371.1192250964</v>
      </c>
      <c r="V79">
        <v>700018.52999246574</v>
      </c>
      <c r="W79">
        <v>1714299.289843397</v>
      </c>
      <c r="X79">
        <v>783991.96060784557</v>
      </c>
      <c r="Y79">
        <v>1095663.8362021544</v>
      </c>
      <c r="Z79">
        <v>743849.97660343314</v>
      </c>
      <c r="AA79">
        <v>1445692.8274292941</v>
      </c>
      <c r="AB79">
        <v>1308630.3566398858</v>
      </c>
      <c r="AC79">
        <v>884585.76315579307</v>
      </c>
      <c r="AD79">
        <v>698386.4931631122</v>
      </c>
      <c r="AE79">
        <v>1174460.3974878644</v>
      </c>
      <c r="AF79">
        <v>571790.4450792101</v>
      </c>
      <c r="AG79">
        <v>719632.01662237779</v>
      </c>
      <c r="AH79">
        <v>1029357.1488103789</v>
      </c>
      <c r="AI79">
        <v>1044859.2169891115</v>
      </c>
      <c r="AJ79">
        <v>841614.9894611747</v>
      </c>
      <c r="AK79">
        <v>1224431.325930615</v>
      </c>
      <c r="AL79">
        <v>593240.55259275774</v>
      </c>
      <c r="AM79">
        <v>1453172.4908999137</v>
      </c>
      <c r="AN79">
        <v>1678594.1632512289</v>
      </c>
      <c r="AO79">
        <v>811485.87630933966</v>
      </c>
      <c r="AP79">
        <v>638640.18490390258</v>
      </c>
      <c r="AQ79">
        <v>734941.31921543053</v>
      </c>
      <c r="AR79">
        <v>856572.57796675886</v>
      </c>
      <c r="AS79">
        <v>757594.79580566101</v>
      </c>
      <c r="AT79">
        <v>1055474.2706819721</v>
      </c>
      <c r="AU79">
        <v>1842861.3125131202</v>
      </c>
      <c r="AV79">
        <v>5935778.2972931853</v>
      </c>
      <c r="AW79">
        <v>975168.95022561227</v>
      </c>
      <c r="AX79">
        <v>1271772.1846401182</v>
      </c>
    </row>
    <row r="80" spans="10:58" x14ac:dyDescent="0.25">
      <c r="J80" s="85">
        <v>67123748.00097999</v>
      </c>
      <c r="K80" s="51">
        <v>44</v>
      </c>
      <c r="L80">
        <v>2983754.2972461227</v>
      </c>
      <c r="M80">
        <v>730224.17716328625</v>
      </c>
      <c r="N80">
        <v>686160.20887961169</v>
      </c>
      <c r="O80">
        <v>956498.53254815238</v>
      </c>
      <c r="P80">
        <v>855311.58120456652</v>
      </c>
      <c r="Q80">
        <v>2517105.2206293903</v>
      </c>
      <c r="R80">
        <v>1546078.2130674121</v>
      </c>
      <c r="S80">
        <v>976882.57759490993</v>
      </c>
      <c r="T80">
        <v>1286801.5295992922</v>
      </c>
      <c r="U80">
        <v>823161.49155987904</v>
      </c>
      <c r="V80">
        <v>2783404.0420830962</v>
      </c>
      <c r="W80">
        <v>1755187.2510452867</v>
      </c>
      <c r="X80">
        <v>601558.91218350024</v>
      </c>
      <c r="Y80">
        <v>1222512.2975495115</v>
      </c>
      <c r="Z80">
        <v>758429.39428358886</v>
      </c>
      <c r="AA80">
        <v>1077749.3163844121</v>
      </c>
      <c r="AB80">
        <v>3683357.5997233619</v>
      </c>
      <c r="AC80">
        <v>684465.81557304948</v>
      </c>
      <c r="AD80">
        <v>677952.86135477258</v>
      </c>
      <c r="AE80">
        <v>2335371.1663423418</v>
      </c>
      <c r="AF80">
        <v>1416969.9219276241</v>
      </c>
      <c r="AG80">
        <v>1608683.3731348286</v>
      </c>
      <c r="AH80">
        <v>1138700.0622636897</v>
      </c>
      <c r="AI80">
        <v>2341223.9259522143</v>
      </c>
      <c r="AJ80">
        <v>1337575.4133871433</v>
      </c>
      <c r="AK80">
        <v>694549.2847958816</v>
      </c>
      <c r="AL80">
        <v>944276.90249132889</v>
      </c>
      <c r="AM80">
        <v>2394855.9354063966</v>
      </c>
      <c r="AN80">
        <v>553072.76344567689</v>
      </c>
      <c r="AO80">
        <v>551228.90591255063</v>
      </c>
      <c r="AP80">
        <v>572496.57213508617</v>
      </c>
      <c r="AQ80">
        <v>1283020.072272063</v>
      </c>
      <c r="AR80">
        <v>4804578.1176921697</v>
      </c>
      <c r="AS80">
        <v>3843487.4892790406</v>
      </c>
      <c r="AT80">
        <v>760107.9407375165</v>
      </c>
      <c r="AU80">
        <v>902991.34421125741</v>
      </c>
      <c r="AV80">
        <v>3258838.75092518</v>
      </c>
      <c r="AW80">
        <v>1353678.8418204836</v>
      </c>
      <c r="AX80">
        <v>1620443.8644415492</v>
      </c>
      <c r="AY80">
        <v>995982.18281374651</v>
      </c>
      <c r="AZ80">
        <v>857113.29814815219</v>
      </c>
      <c r="BA80">
        <v>2354271.6408089083</v>
      </c>
      <c r="BB80">
        <v>569758.56322873523</v>
      </c>
      <c r="BC80">
        <v>2023876.3477332212</v>
      </c>
    </row>
    <row r="81" spans="10:64" x14ac:dyDescent="0.25">
      <c r="J81" s="85">
        <v>53082250.311973877</v>
      </c>
      <c r="K81" s="51">
        <v>39</v>
      </c>
      <c r="L81">
        <v>1844431.7880970822</v>
      </c>
      <c r="M81">
        <v>1049045.3290026258</v>
      </c>
      <c r="N81">
        <v>708634.28301814315</v>
      </c>
      <c r="O81">
        <v>1383816.9138216553</v>
      </c>
      <c r="P81">
        <v>1218668.8128804411</v>
      </c>
      <c r="Q81">
        <v>887020.64412172267</v>
      </c>
      <c r="R81">
        <v>611158.320002113</v>
      </c>
      <c r="S81">
        <v>1228700.2513408936</v>
      </c>
      <c r="T81">
        <v>702928.70008494833</v>
      </c>
      <c r="U81">
        <v>1252062.586564065</v>
      </c>
      <c r="V81">
        <v>916913.32703828893</v>
      </c>
      <c r="W81">
        <v>5199995.1004171222</v>
      </c>
      <c r="X81">
        <v>1086399.1866912798</v>
      </c>
      <c r="Y81">
        <v>966967.03497949417</v>
      </c>
      <c r="Z81">
        <v>3285739.3470978378</v>
      </c>
      <c r="AA81">
        <v>1109167.2181609096</v>
      </c>
      <c r="AB81">
        <v>1224038.1515408715</v>
      </c>
      <c r="AC81">
        <v>930442.22617359273</v>
      </c>
      <c r="AD81">
        <v>1293004.1225298734</v>
      </c>
      <c r="AE81">
        <v>2823027.9993103324</v>
      </c>
      <c r="AF81">
        <v>837018.87367713673</v>
      </c>
      <c r="AG81">
        <v>1456856.8511644374</v>
      </c>
      <c r="AH81">
        <v>1046321.4676946263</v>
      </c>
      <c r="AI81">
        <v>876807.06430381478</v>
      </c>
      <c r="AJ81">
        <v>720660.31102021108</v>
      </c>
      <c r="AK81">
        <v>1266304.3680471333</v>
      </c>
      <c r="AL81">
        <v>689674.24924083066</v>
      </c>
      <c r="AM81">
        <v>633341.45072717918</v>
      </c>
      <c r="AN81">
        <v>1046422.0704622773</v>
      </c>
      <c r="AO81">
        <v>843910.78603488591</v>
      </c>
      <c r="AP81">
        <v>1647710.2510001836</v>
      </c>
      <c r="AQ81">
        <v>1083802.4220674387</v>
      </c>
      <c r="AR81">
        <v>876506.18102798029</v>
      </c>
      <c r="AS81">
        <v>3189132.074443934</v>
      </c>
      <c r="AT81">
        <v>1057250.3612695192</v>
      </c>
      <c r="AU81">
        <v>2509254.9653229294</v>
      </c>
      <c r="AV81">
        <v>1455402.9464204879</v>
      </c>
      <c r="AW81">
        <v>1437921.2683849605</v>
      </c>
      <c r="AX81">
        <v>685791.00679061888</v>
      </c>
    </row>
    <row r="82" spans="10:64" x14ac:dyDescent="0.25">
      <c r="J82" s="85">
        <v>303699250.59255809</v>
      </c>
      <c r="K82" s="51">
        <v>33</v>
      </c>
      <c r="L82">
        <v>1780304.8771520359</v>
      </c>
      <c r="M82">
        <v>1112798.0762746495</v>
      </c>
      <c r="N82">
        <v>1211942.9889246353</v>
      </c>
      <c r="O82">
        <v>1144284.0025275627</v>
      </c>
      <c r="P82">
        <v>989576.25764001417</v>
      </c>
      <c r="Q82">
        <v>2034318.3586534678</v>
      </c>
      <c r="R82">
        <v>585901.03400468221</v>
      </c>
      <c r="S82">
        <v>27437760.918747757</v>
      </c>
      <c r="T82">
        <v>822394.50960132875</v>
      </c>
      <c r="U82">
        <v>1037845.6485156993</v>
      </c>
      <c r="V82">
        <v>1371563.8803234473</v>
      </c>
      <c r="W82">
        <v>6528736.74381621</v>
      </c>
      <c r="X82">
        <v>1027623.574212263</v>
      </c>
      <c r="Y82">
        <v>229910994.93655366</v>
      </c>
      <c r="Z82">
        <v>640452.68001108035</v>
      </c>
      <c r="AA82">
        <v>893724.62798249349</v>
      </c>
      <c r="AB82">
        <v>745448.63416821032</v>
      </c>
      <c r="AC82">
        <v>864637.67186206032</v>
      </c>
      <c r="AD82">
        <v>1174293.6488302643</v>
      </c>
      <c r="AE82">
        <v>773929.94147747371</v>
      </c>
      <c r="AF82">
        <v>792198.89384880452</v>
      </c>
      <c r="AG82">
        <v>763191.86225328967</v>
      </c>
      <c r="AH82">
        <v>3644941.8605742706</v>
      </c>
      <c r="AI82">
        <v>3423455.7288666284</v>
      </c>
      <c r="AJ82">
        <v>2739653.9650124083</v>
      </c>
      <c r="AK82">
        <v>1335273.6721583519</v>
      </c>
      <c r="AL82">
        <v>760628.56751371035</v>
      </c>
      <c r="AM82">
        <v>2770931.2920041503</v>
      </c>
      <c r="AN82">
        <v>1381040.3514044776</v>
      </c>
      <c r="AO82">
        <v>1408974.932484152</v>
      </c>
      <c r="AP82">
        <v>1100118.3694882113</v>
      </c>
      <c r="AQ82">
        <v>825447.44214353082</v>
      </c>
      <c r="AR82">
        <v>664860.6435270526</v>
      </c>
    </row>
    <row r="83" spans="10:64" x14ac:dyDescent="0.25">
      <c r="J83" s="85">
        <v>59642647.443761528</v>
      </c>
      <c r="K83" s="51">
        <v>36</v>
      </c>
      <c r="L83">
        <v>883451.69952759729</v>
      </c>
      <c r="M83">
        <v>1223445.8208350786</v>
      </c>
      <c r="N83">
        <v>655897.81749122695</v>
      </c>
      <c r="O83">
        <v>669104.29458467232</v>
      </c>
      <c r="P83">
        <v>1449686.8029254926</v>
      </c>
      <c r="Q83">
        <v>868083.89273203886</v>
      </c>
      <c r="R83">
        <v>2214731.99558924</v>
      </c>
      <c r="S83">
        <v>836960.08665492909</v>
      </c>
      <c r="T83">
        <v>1315046.6357240595</v>
      </c>
      <c r="U83">
        <v>1118650.218690647</v>
      </c>
      <c r="V83">
        <v>1162135.9870822006</v>
      </c>
      <c r="W83">
        <v>1866515.5334466891</v>
      </c>
      <c r="X83">
        <v>1623151.9570713954</v>
      </c>
      <c r="Y83">
        <v>1672491.6505378564</v>
      </c>
      <c r="Z83">
        <v>907229.20158121933</v>
      </c>
      <c r="AA83">
        <v>4937807.7397977402</v>
      </c>
      <c r="AB83">
        <v>1034733.6625307666</v>
      </c>
      <c r="AC83">
        <v>553673.6290817149</v>
      </c>
      <c r="AD83">
        <v>988193.97553714353</v>
      </c>
      <c r="AE83">
        <v>900717.93635947607</v>
      </c>
      <c r="AF83">
        <v>2063715.0159742965</v>
      </c>
      <c r="AG83">
        <v>1220345.1659194934</v>
      </c>
      <c r="AH83">
        <v>623288.94570985413</v>
      </c>
      <c r="AI83">
        <v>1324261.2651003066</v>
      </c>
      <c r="AJ83">
        <v>950441.91155640769</v>
      </c>
      <c r="AK83">
        <v>7655076.1041173413</v>
      </c>
      <c r="AL83">
        <v>1354316.2250465513</v>
      </c>
      <c r="AM83">
        <v>2232528.6644298574</v>
      </c>
      <c r="AN83">
        <v>1089397.4399022842</v>
      </c>
      <c r="AO83">
        <v>1436113.1512861287</v>
      </c>
      <c r="AP83">
        <v>4608257.2060522633</v>
      </c>
      <c r="AQ83">
        <v>571531.52177452494</v>
      </c>
      <c r="AR83">
        <v>1312336.9841669556</v>
      </c>
      <c r="AS83">
        <v>940240.38017496059</v>
      </c>
      <c r="AT83">
        <v>1814645.353124087</v>
      </c>
      <c r="AU83">
        <v>3564441.5716450308</v>
      </c>
    </row>
    <row r="84" spans="10:64" x14ac:dyDescent="0.25">
      <c r="J84" s="85">
        <v>53406875.784302689</v>
      </c>
      <c r="K84" s="51">
        <v>33</v>
      </c>
      <c r="L84">
        <v>761152.85338406253</v>
      </c>
      <c r="M84">
        <v>2510038.6613362171</v>
      </c>
      <c r="N84">
        <v>4282948.9633354647</v>
      </c>
      <c r="O84">
        <v>1005910.5376406562</v>
      </c>
      <c r="P84">
        <v>1705298.8277031165</v>
      </c>
      <c r="Q84">
        <v>1574947.6144217951</v>
      </c>
      <c r="R84">
        <v>1135711.6525137227</v>
      </c>
      <c r="S84">
        <v>1541913.888972881</v>
      </c>
      <c r="T84">
        <v>824759.05234108609</v>
      </c>
      <c r="U84">
        <v>800278.72183471976</v>
      </c>
      <c r="V84">
        <v>1172197.7859767275</v>
      </c>
      <c r="W84">
        <v>2017670.2372241598</v>
      </c>
      <c r="X84">
        <v>1540447.7007940793</v>
      </c>
      <c r="Y84">
        <v>614264.94908885728</v>
      </c>
      <c r="Z84">
        <v>715783.14129472699</v>
      </c>
      <c r="AA84">
        <v>1906691.3046793707</v>
      </c>
      <c r="AB84">
        <v>708481.27673957136</v>
      </c>
      <c r="AC84">
        <v>1317755.558300009</v>
      </c>
      <c r="AD84">
        <v>3563120.464472075</v>
      </c>
      <c r="AE84">
        <v>2290576.0483887792</v>
      </c>
      <c r="AF84">
        <v>1025368.8691993455</v>
      </c>
      <c r="AG84">
        <v>1924060.9957868003</v>
      </c>
      <c r="AH84">
        <v>1725370.0627912835</v>
      </c>
      <c r="AI84">
        <v>1189228.1154855324</v>
      </c>
      <c r="AJ84">
        <v>617208.71113115037</v>
      </c>
      <c r="AK84">
        <v>2585809.7622262728</v>
      </c>
      <c r="AL84">
        <v>1586533.5483167102</v>
      </c>
      <c r="AM84">
        <v>815703.26114851935</v>
      </c>
      <c r="AN84">
        <v>784839.91146282898</v>
      </c>
      <c r="AO84">
        <v>1114794.324933223</v>
      </c>
      <c r="AP84">
        <v>1541044.2076566629</v>
      </c>
      <c r="AQ84">
        <v>5378897.4451033566</v>
      </c>
      <c r="AR84">
        <v>1128067.3286189302</v>
      </c>
    </row>
    <row r="85" spans="10:64" x14ac:dyDescent="0.25">
      <c r="J85" s="85">
        <v>55392693.276674889</v>
      </c>
      <c r="K85" s="51">
        <v>27</v>
      </c>
      <c r="L85">
        <v>1009444.8561449035</v>
      </c>
      <c r="M85">
        <v>11665569.673267122</v>
      </c>
      <c r="N85">
        <v>7964818.4446182884</v>
      </c>
      <c r="O85">
        <v>670454.93697338295</v>
      </c>
      <c r="P85">
        <v>1681432.4034346496</v>
      </c>
      <c r="Q85">
        <v>1029346.2846173788</v>
      </c>
      <c r="R85">
        <v>1864027.4168928606</v>
      </c>
      <c r="S85">
        <v>1304850.6587804735</v>
      </c>
      <c r="T85">
        <v>606504.52621521289</v>
      </c>
      <c r="U85">
        <v>1142552.4441163575</v>
      </c>
      <c r="V85">
        <v>1251140.7117729739</v>
      </c>
      <c r="W85">
        <v>988006.80704590667</v>
      </c>
      <c r="X85">
        <v>811823.42740863224</v>
      </c>
      <c r="Y85">
        <v>790767.78358926449</v>
      </c>
      <c r="Z85">
        <v>1219793.619935096</v>
      </c>
      <c r="AA85">
        <v>627734.12197762204</v>
      </c>
      <c r="AB85">
        <v>1271496.6844606341</v>
      </c>
      <c r="AC85">
        <v>1118123.112176571</v>
      </c>
      <c r="AD85">
        <v>1179970.3788323028</v>
      </c>
      <c r="AE85">
        <v>820002.2806256871</v>
      </c>
      <c r="AF85">
        <v>3423429.3282535071</v>
      </c>
      <c r="AG85">
        <v>608819.20685880119</v>
      </c>
      <c r="AH85">
        <v>889158.1860181262</v>
      </c>
      <c r="AI85">
        <v>1193692.1881159472</v>
      </c>
      <c r="AJ85">
        <v>929288.76642950752</v>
      </c>
      <c r="AK85">
        <v>788458.18178374157</v>
      </c>
      <c r="AL85">
        <v>8541986.8463299368</v>
      </c>
    </row>
    <row r="86" spans="10:64" x14ac:dyDescent="0.25">
      <c r="J86" s="85">
        <v>91848307.556293756</v>
      </c>
      <c r="K86" s="51">
        <v>39</v>
      </c>
      <c r="L86">
        <v>1074839.9795487507</v>
      </c>
      <c r="M86">
        <v>8149539.1058753552</v>
      </c>
      <c r="N86">
        <v>1055760.3402915287</v>
      </c>
      <c r="O86">
        <v>3861408.9584633647</v>
      </c>
      <c r="P86">
        <v>15841954.317646524</v>
      </c>
      <c r="Q86">
        <v>1858314.7367543513</v>
      </c>
      <c r="R86">
        <v>751571.34694600431</v>
      </c>
      <c r="S86">
        <v>1129060.6905687044</v>
      </c>
      <c r="T86">
        <v>7456549.1915630763</v>
      </c>
      <c r="U86">
        <v>8717310.8001559936</v>
      </c>
      <c r="V86">
        <v>921096.69340517756</v>
      </c>
      <c r="W86">
        <v>9942934.1616878491</v>
      </c>
      <c r="X86">
        <v>566004.75424297538</v>
      </c>
      <c r="Y86">
        <v>1317772.3987205063</v>
      </c>
      <c r="Z86">
        <v>1090943.2378730241</v>
      </c>
      <c r="AA86">
        <v>3731012.4043939561</v>
      </c>
      <c r="AB86">
        <v>1239045.5741858713</v>
      </c>
      <c r="AC86">
        <v>675591.18271116586</v>
      </c>
      <c r="AD86">
        <v>1359611.2565965727</v>
      </c>
      <c r="AE86">
        <v>1088558.1361939793</v>
      </c>
      <c r="AF86">
        <v>735302.11341328383</v>
      </c>
      <c r="AG86">
        <v>1357844.4924257416</v>
      </c>
      <c r="AH86">
        <v>804582.12918281509</v>
      </c>
      <c r="AI86">
        <v>1211915.2145381798</v>
      </c>
      <c r="AJ86">
        <v>796477.30710987211</v>
      </c>
      <c r="AK86">
        <v>2732196.7662273319</v>
      </c>
      <c r="AL86">
        <v>1096682.486587985</v>
      </c>
      <c r="AM86">
        <v>737633.6051363945</v>
      </c>
      <c r="AN86">
        <v>1364488.1627458432</v>
      </c>
      <c r="AO86">
        <v>580608.45801028109</v>
      </c>
      <c r="AP86">
        <v>1026852.1654895588</v>
      </c>
      <c r="AQ86">
        <v>819248.60641700297</v>
      </c>
      <c r="AR86">
        <v>2350503.3168179919</v>
      </c>
      <c r="AS86">
        <v>867911.97759522405</v>
      </c>
      <c r="AT86">
        <v>597116.82014085667</v>
      </c>
      <c r="AU86">
        <v>837480.95013066311</v>
      </c>
      <c r="AV86">
        <v>992187.90638865612</v>
      </c>
      <c r="AW86">
        <v>560295.66040655144</v>
      </c>
      <c r="AX86">
        <v>550100.14970475086</v>
      </c>
    </row>
    <row r="87" spans="10:64" x14ac:dyDescent="0.25">
      <c r="J87" s="85">
        <v>78885872.835493356</v>
      </c>
      <c r="K87" s="51">
        <v>41</v>
      </c>
      <c r="L87">
        <v>952813.83119878848</v>
      </c>
      <c r="M87">
        <v>1954806.0741274841</v>
      </c>
      <c r="N87">
        <v>2556756.7153176712</v>
      </c>
      <c r="O87">
        <v>1578237.6339466388</v>
      </c>
      <c r="P87">
        <v>720058.84614840255</v>
      </c>
      <c r="Q87">
        <v>705123.85978038236</v>
      </c>
      <c r="R87">
        <v>1330776.3201244541</v>
      </c>
      <c r="S87">
        <v>580470.05809672631</v>
      </c>
      <c r="T87">
        <v>1563185.67729098</v>
      </c>
      <c r="U87">
        <v>878494.3193168384</v>
      </c>
      <c r="V87">
        <v>853856.46163290646</v>
      </c>
      <c r="W87">
        <v>1646295.5542098468</v>
      </c>
      <c r="X87">
        <v>1285118.2647563042</v>
      </c>
      <c r="Y87">
        <v>614285.99156075437</v>
      </c>
      <c r="Z87">
        <v>588527.37519685668</v>
      </c>
      <c r="AA87">
        <v>1850987.3739629686</v>
      </c>
      <c r="AB87">
        <v>2748766.5208158828</v>
      </c>
      <c r="AC87">
        <v>695516.7018768437</v>
      </c>
      <c r="AD87">
        <v>713984.87880035664</v>
      </c>
      <c r="AE87">
        <v>1068014.7742636262</v>
      </c>
      <c r="AF87">
        <v>1907280.089020743</v>
      </c>
      <c r="AG87">
        <v>1779207.6379930866</v>
      </c>
      <c r="AH87">
        <v>1716265.5623320118</v>
      </c>
      <c r="AI87">
        <v>19642387.581656501</v>
      </c>
      <c r="AJ87">
        <v>1879234.0596086788</v>
      </c>
      <c r="AK87">
        <v>770926.65540465782</v>
      </c>
      <c r="AL87">
        <v>704972.67649191339</v>
      </c>
      <c r="AM87">
        <v>931751.17520948511</v>
      </c>
      <c r="AN87">
        <v>4096928.6595819439</v>
      </c>
      <c r="AO87">
        <v>720098.57472027291</v>
      </c>
      <c r="AP87">
        <v>800467.94964384509</v>
      </c>
      <c r="AQ87">
        <v>1147368.27672974</v>
      </c>
      <c r="AR87">
        <v>1143476.7783981944</v>
      </c>
      <c r="AS87">
        <v>1514256.4878878747</v>
      </c>
      <c r="AT87">
        <v>916223.43592936383</v>
      </c>
      <c r="AU87">
        <v>1582839.6830890549</v>
      </c>
      <c r="AV87">
        <v>1736509.0287929743</v>
      </c>
      <c r="AW87">
        <v>1994990.7292355238</v>
      </c>
      <c r="AX87">
        <v>2111477.9296913925</v>
      </c>
      <c r="AY87">
        <v>723648.79346331058</v>
      </c>
      <c r="AZ87">
        <v>6179483.8381880848</v>
      </c>
    </row>
    <row r="88" spans="10:64" x14ac:dyDescent="0.25">
      <c r="J88" s="85">
        <v>72029130.429431379</v>
      </c>
      <c r="K88" s="51">
        <v>38</v>
      </c>
      <c r="L88">
        <v>1574197.4050658641</v>
      </c>
      <c r="M88">
        <v>612146.18189591076</v>
      </c>
      <c r="N88">
        <v>3381413.9405748951</v>
      </c>
      <c r="O88">
        <v>6571755.0273461863</v>
      </c>
      <c r="P88">
        <v>1771224.836023801</v>
      </c>
      <c r="Q88">
        <v>1084501.5034005083</v>
      </c>
      <c r="R88">
        <v>846768.35398247652</v>
      </c>
      <c r="S88">
        <v>844375.90074456017</v>
      </c>
      <c r="T88">
        <v>1245869.9850673128</v>
      </c>
      <c r="U88">
        <v>3103656.9953817222</v>
      </c>
      <c r="V88">
        <v>1450490.714491657</v>
      </c>
      <c r="W88">
        <v>1207587.4251386623</v>
      </c>
      <c r="X88">
        <v>607845.63776638242</v>
      </c>
      <c r="Y88">
        <v>3052554.1694809883</v>
      </c>
      <c r="Z88">
        <v>1005172.1086707744</v>
      </c>
      <c r="AA88">
        <v>800438.3842947738</v>
      </c>
      <c r="AB88">
        <v>737596.57633655053</v>
      </c>
      <c r="AC88">
        <v>4180493.6949009271</v>
      </c>
      <c r="AD88">
        <v>762271.78965141159</v>
      </c>
      <c r="AE88">
        <v>863739.67633295374</v>
      </c>
      <c r="AF88">
        <v>2953216.327946323</v>
      </c>
      <c r="AG88">
        <v>1238269.5959228654</v>
      </c>
      <c r="AH88">
        <v>1150863.4956382145</v>
      </c>
      <c r="AI88">
        <v>730753.0794990334</v>
      </c>
      <c r="AJ88">
        <v>781555.9191733133</v>
      </c>
      <c r="AK88">
        <v>1859701.7869006784</v>
      </c>
      <c r="AL88">
        <v>920303.76410199143</v>
      </c>
      <c r="AM88">
        <v>1147382.5254869484</v>
      </c>
      <c r="AN88">
        <v>14472461.848323956</v>
      </c>
      <c r="AO88">
        <v>1444937.8485694274</v>
      </c>
      <c r="AP88">
        <v>1174666.5227057387</v>
      </c>
      <c r="AQ88">
        <v>1809508.0483706803</v>
      </c>
      <c r="AR88">
        <v>757097.63720708422</v>
      </c>
      <c r="AS88">
        <v>859735.07156813249</v>
      </c>
      <c r="AT88">
        <v>2231306.0472370489</v>
      </c>
      <c r="AU88">
        <v>897339.13653623837</v>
      </c>
      <c r="AV88">
        <v>832890.69519485382</v>
      </c>
      <c r="AW88">
        <v>1063040.772500529</v>
      </c>
    </row>
    <row r="89" spans="10:64" x14ac:dyDescent="0.25">
      <c r="J89" s="85">
        <v>97482747.53970325</v>
      </c>
      <c r="K89" s="51">
        <v>53</v>
      </c>
      <c r="L89">
        <v>1493505.6552947306</v>
      </c>
      <c r="M89">
        <v>2142632.2113242634</v>
      </c>
      <c r="N89">
        <v>595456.36645494425</v>
      </c>
      <c r="O89">
        <v>838873.51048534713</v>
      </c>
      <c r="P89">
        <v>3601306.4393969993</v>
      </c>
      <c r="Q89">
        <v>1042107.7772048486</v>
      </c>
      <c r="R89">
        <v>880089.27352776309</v>
      </c>
      <c r="S89">
        <v>798160.63243947842</v>
      </c>
      <c r="T89">
        <v>4071861.3352051554</v>
      </c>
      <c r="U89">
        <v>3795163.5576649769</v>
      </c>
      <c r="V89">
        <v>1226983.3274807038</v>
      </c>
      <c r="W89">
        <v>1937706.4162117327</v>
      </c>
      <c r="X89">
        <v>3992572.6793234381</v>
      </c>
      <c r="Y89">
        <v>1020467.1306178337</v>
      </c>
      <c r="Z89">
        <v>2052035.3342754992</v>
      </c>
      <c r="AA89">
        <v>565494.68222683307</v>
      </c>
      <c r="AB89">
        <v>1217288.0342330427</v>
      </c>
      <c r="AC89">
        <v>2490697.0281127375</v>
      </c>
      <c r="AD89">
        <v>3890411.8268758538</v>
      </c>
      <c r="AE89">
        <v>1522229.7466334144</v>
      </c>
      <c r="AF89">
        <v>1508516.6684453439</v>
      </c>
      <c r="AG89">
        <v>911480.22702442587</v>
      </c>
      <c r="AH89">
        <v>596969.90606668487</v>
      </c>
      <c r="AI89">
        <v>1671710.1208202431</v>
      </c>
      <c r="AJ89">
        <v>1188873.3664230374</v>
      </c>
      <c r="AK89">
        <v>613633.53113119595</v>
      </c>
      <c r="AL89">
        <v>807624.08316489286</v>
      </c>
      <c r="AM89">
        <v>750764.09786279034</v>
      </c>
      <c r="AN89">
        <v>15304393.701554053</v>
      </c>
      <c r="AO89">
        <v>751726.0093275113</v>
      </c>
      <c r="AP89">
        <v>1224889.1754074725</v>
      </c>
      <c r="AQ89">
        <v>1059631.0608008639</v>
      </c>
      <c r="AR89">
        <v>698887.21679607988</v>
      </c>
      <c r="AS89">
        <v>794244.72577837424</v>
      </c>
      <c r="AT89">
        <v>587491.87324754009</v>
      </c>
      <c r="AU89">
        <v>1008353.3830710419</v>
      </c>
      <c r="AV89">
        <v>756586.86667318468</v>
      </c>
      <c r="AW89">
        <v>1098987.8605227971</v>
      </c>
      <c r="AX89">
        <v>1005522.4049373475</v>
      </c>
      <c r="AY89">
        <v>921114.87414154573</v>
      </c>
      <c r="AZ89">
        <v>1088035.2592672177</v>
      </c>
      <c r="BA89">
        <v>1848024.0899317483</v>
      </c>
      <c r="BB89">
        <v>1409541.464912184</v>
      </c>
      <c r="BC89">
        <v>1541258.3783639397</v>
      </c>
      <c r="BD89">
        <v>1632139.7337966014</v>
      </c>
      <c r="BE89">
        <v>1250225.6853226498</v>
      </c>
      <c r="BF89">
        <v>3231030.6515014162</v>
      </c>
      <c r="BG89">
        <v>699058.20460448088</v>
      </c>
      <c r="BH89">
        <v>1903937.5793119464</v>
      </c>
      <c r="BI89">
        <v>735640.30246442067</v>
      </c>
      <c r="BJ89">
        <v>2204887.5122970929</v>
      </c>
      <c r="BK89">
        <v>765396.84696817852</v>
      </c>
      <c r="BL89">
        <v>6737127.7127753915</v>
      </c>
    </row>
    <row r="90" spans="10:64" x14ac:dyDescent="0.25">
      <c r="J90" s="85">
        <v>52007443.109289832</v>
      </c>
      <c r="K90" s="51">
        <v>38</v>
      </c>
      <c r="L90">
        <v>902034.20438303426</v>
      </c>
      <c r="M90">
        <v>3288311.7712712754</v>
      </c>
      <c r="N90">
        <v>1511940.5698379823</v>
      </c>
      <c r="O90">
        <v>683441.77726713638</v>
      </c>
      <c r="P90">
        <v>2213708.5512445802</v>
      </c>
      <c r="Q90">
        <v>784579.38855575619</v>
      </c>
      <c r="R90">
        <v>1243472.9382737544</v>
      </c>
      <c r="S90">
        <v>603446.86117805855</v>
      </c>
      <c r="T90">
        <v>1364917.3059326513</v>
      </c>
      <c r="U90">
        <v>1073196.627886663</v>
      </c>
      <c r="V90">
        <v>847795.54587780905</v>
      </c>
      <c r="W90">
        <v>3565055.3727848888</v>
      </c>
      <c r="X90">
        <v>671469.77556885069</v>
      </c>
      <c r="Y90">
        <v>4594104.8119393894</v>
      </c>
      <c r="Z90">
        <v>611180.37107591471</v>
      </c>
      <c r="AA90">
        <v>747870.59016766946</v>
      </c>
      <c r="AB90">
        <v>1533149.5443401074</v>
      </c>
      <c r="AC90">
        <v>798717.04354931065</v>
      </c>
      <c r="AD90">
        <v>1099807.7439539111</v>
      </c>
      <c r="AE90">
        <v>734204.76410245174</v>
      </c>
      <c r="AF90">
        <v>865858.03040299122</v>
      </c>
      <c r="AG90">
        <v>2621455.2725989013</v>
      </c>
      <c r="AH90">
        <v>1027818.1513193903</v>
      </c>
      <c r="AI90">
        <v>774918.15047720098</v>
      </c>
      <c r="AJ90">
        <v>1807633.6358429461</v>
      </c>
      <c r="AK90">
        <v>638043.19091356825</v>
      </c>
      <c r="AL90">
        <v>819180.892389616</v>
      </c>
      <c r="AM90">
        <v>913892.60048478888</v>
      </c>
      <c r="AN90">
        <v>1778812.4203959841</v>
      </c>
      <c r="AO90">
        <v>890502.25516313256</v>
      </c>
      <c r="AP90">
        <v>714363.92539597186</v>
      </c>
      <c r="AQ90">
        <v>617118.53319371818</v>
      </c>
      <c r="AR90">
        <v>1162760.3093510575</v>
      </c>
      <c r="AS90">
        <v>1057869.3921311232</v>
      </c>
      <c r="AT90">
        <v>2010762.1802624085</v>
      </c>
      <c r="AU90">
        <v>1160648.8123843232</v>
      </c>
      <c r="AV90">
        <v>1211780.5699643751</v>
      </c>
      <c r="AW90">
        <v>3061619.2274271455</v>
      </c>
    </row>
    <row r="91" spans="10:64" x14ac:dyDescent="0.25">
      <c r="J91" s="85">
        <v>73334380.472810343</v>
      </c>
      <c r="K91" s="51">
        <v>41</v>
      </c>
      <c r="L91">
        <v>683784.30479752948</v>
      </c>
      <c r="M91">
        <v>1548124.4903857037</v>
      </c>
      <c r="N91">
        <v>1317837.2707170602</v>
      </c>
      <c r="O91">
        <v>3668736.9150326215</v>
      </c>
      <c r="P91">
        <v>1762816.5133658096</v>
      </c>
      <c r="Q91">
        <v>636831.79256815778</v>
      </c>
      <c r="R91">
        <v>18811481.510493267</v>
      </c>
      <c r="S91">
        <v>700219.20891509892</v>
      </c>
      <c r="T91">
        <v>566231.37171396718</v>
      </c>
      <c r="U91">
        <v>1218406.1568952412</v>
      </c>
      <c r="V91">
        <v>632741.74869379471</v>
      </c>
      <c r="W91">
        <v>1728577.1138304141</v>
      </c>
      <c r="X91">
        <v>3361183.2659965185</v>
      </c>
      <c r="Y91">
        <v>799953.69624622376</v>
      </c>
      <c r="Z91">
        <v>633595.47919536603</v>
      </c>
      <c r="AA91">
        <v>1386963.1529055738</v>
      </c>
      <c r="AB91">
        <v>2030419.4140833302</v>
      </c>
      <c r="AC91">
        <v>678138.04004596884</v>
      </c>
      <c r="AD91">
        <v>577988.14504562272</v>
      </c>
      <c r="AE91">
        <v>843825.19746070134</v>
      </c>
      <c r="AF91">
        <v>1390069.2141724022</v>
      </c>
      <c r="AG91">
        <v>1017207.2936328792</v>
      </c>
      <c r="AH91">
        <v>593975.25467304047</v>
      </c>
      <c r="AI91">
        <v>2567373.3212193162</v>
      </c>
      <c r="AJ91">
        <v>873678.79153789871</v>
      </c>
      <c r="AK91">
        <v>1073018.8104284327</v>
      </c>
      <c r="AL91">
        <v>3437851.5469373716</v>
      </c>
      <c r="AM91">
        <v>1321677.7352804109</v>
      </c>
      <c r="AN91">
        <v>921358.76483156474</v>
      </c>
      <c r="AO91">
        <v>2076523.6001237913</v>
      </c>
      <c r="AP91">
        <v>1866517.984795138</v>
      </c>
      <c r="AQ91">
        <v>1376079.4499202021</v>
      </c>
      <c r="AR91">
        <v>1723615.9757612897</v>
      </c>
      <c r="AS91">
        <v>1196870.3413550248</v>
      </c>
      <c r="AT91">
        <v>716916.2186135205</v>
      </c>
      <c r="AU91">
        <v>2270528.5411516917</v>
      </c>
      <c r="AV91">
        <v>629466.30386771506</v>
      </c>
      <c r="AW91">
        <v>2528113.0764308227</v>
      </c>
      <c r="AX91">
        <v>929933.45258782024</v>
      </c>
      <c r="AY91">
        <v>642739.18372114818</v>
      </c>
      <c r="AZ91">
        <v>593010.82338088169</v>
      </c>
    </row>
    <row r="92" spans="10:64" x14ac:dyDescent="0.25">
      <c r="J92" s="85">
        <v>71812188.453414366</v>
      </c>
      <c r="K92" s="51">
        <v>50</v>
      </c>
      <c r="L92">
        <v>1690136.5406608221</v>
      </c>
      <c r="M92">
        <v>1923962.2443116813</v>
      </c>
      <c r="N92">
        <v>3725835.0535418987</v>
      </c>
      <c r="O92">
        <v>2112841.4574632449</v>
      </c>
      <c r="P92">
        <v>1410310.9850487283</v>
      </c>
      <c r="Q92">
        <v>911648.49680455809</v>
      </c>
      <c r="R92">
        <v>1246499.3765593236</v>
      </c>
      <c r="S92">
        <v>632124.86595434335</v>
      </c>
      <c r="T92">
        <v>1009096.9149026484</v>
      </c>
      <c r="U92">
        <v>974230.54394089372</v>
      </c>
      <c r="V92">
        <v>1173674.4433474112</v>
      </c>
      <c r="W92">
        <v>698161.68663548818</v>
      </c>
      <c r="X92">
        <v>1365488.5805838071</v>
      </c>
      <c r="Y92">
        <v>2147752.3260943117</v>
      </c>
      <c r="Z92">
        <v>1026705.669880601</v>
      </c>
      <c r="AA92">
        <v>723766.62751638563</v>
      </c>
      <c r="AB92">
        <v>1223567.3871830776</v>
      </c>
      <c r="AC92">
        <v>805602.06853431568</v>
      </c>
      <c r="AD92">
        <v>1413005.774464397</v>
      </c>
      <c r="AE92">
        <v>704104.95211873192</v>
      </c>
      <c r="AF92">
        <v>572616.60492335155</v>
      </c>
      <c r="AG92">
        <v>2409762.3696360062</v>
      </c>
      <c r="AH92">
        <v>662990.71373217599</v>
      </c>
      <c r="AI92">
        <v>803095.6641864283</v>
      </c>
      <c r="AJ92">
        <v>961212.53641494969</v>
      </c>
      <c r="AK92">
        <v>640687.38249699585</v>
      </c>
      <c r="AL92">
        <v>1317505.2628874669</v>
      </c>
      <c r="AM92">
        <v>918877.47647954954</v>
      </c>
      <c r="AN92">
        <v>1879410.8926532338</v>
      </c>
      <c r="AO92">
        <v>711496.72855383309</v>
      </c>
      <c r="AP92">
        <v>4486035.7041936787</v>
      </c>
      <c r="AQ92">
        <v>3340477.1600507032</v>
      </c>
      <c r="AR92">
        <v>1386383.9055201749</v>
      </c>
      <c r="AS92">
        <v>830179.80137031956</v>
      </c>
      <c r="AT92">
        <v>2056996.8495215257</v>
      </c>
      <c r="AU92">
        <v>564335.82911936752</v>
      </c>
      <c r="AV92">
        <v>1112221.5935772031</v>
      </c>
      <c r="AW92">
        <v>1009600.9783532956</v>
      </c>
      <c r="AX92">
        <v>1156184.7409354779</v>
      </c>
      <c r="AY92">
        <v>1750020.5360647326</v>
      </c>
      <c r="AZ92">
        <v>5255346.9695107611</v>
      </c>
      <c r="BA92">
        <v>863866.21788405208</v>
      </c>
      <c r="BB92">
        <v>769078.61189689161</v>
      </c>
      <c r="BC92">
        <v>1608849.5712716945</v>
      </c>
      <c r="BD92">
        <v>552164.14197681064</v>
      </c>
      <c r="BE92">
        <v>1320538.1290549745</v>
      </c>
      <c r="BF92">
        <v>851244.53434800764</v>
      </c>
      <c r="BG92">
        <v>3124212.5136525696</v>
      </c>
      <c r="BH92">
        <v>1086732.5752587339</v>
      </c>
      <c r="BI92">
        <v>891546.46234270232</v>
      </c>
    </row>
    <row r="93" spans="10:64" x14ac:dyDescent="0.25">
      <c r="J93" s="85">
        <v>70803577.869034693</v>
      </c>
      <c r="K93" s="51">
        <v>52</v>
      </c>
      <c r="L93">
        <v>1796479.5590137125</v>
      </c>
      <c r="M93">
        <v>2402771.4109888407</v>
      </c>
      <c r="N93">
        <v>1366497.470181701</v>
      </c>
      <c r="O93">
        <v>624267.25440458895</v>
      </c>
      <c r="P93">
        <v>1146047.0667619319</v>
      </c>
      <c r="Q93">
        <v>799087.39759010763</v>
      </c>
      <c r="R93">
        <v>1398484.1830154294</v>
      </c>
      <c r="S93">
        <v>1247408.9144202026</v>
      </c>
      <c r="T93">
        <v>1744967.5791306014</v>
      </c>
      <c r="U93">
        <v>1786751.3360354353</v>
      </c>
      <c r="V93">
        <v>1914818.8031203176</v>
      </c>
      <c r="W93">
        <v>1097418.052468996</v>
      </c>
      <c r="X93">
        <v>778636.04835211858</v>
      </c>
      <c r="Y93">
        <v>2239815.4883918613</v>
      </c>
      <c r="Z93">
        <v>689098.56157046673</v>
      </c>
      <c r="AA93">
        <v>2264604.8672515308</v>
      </c>
      <c r="AB93">
        <v>575069.03059278312</v>
      </c>
      <c r="AC93">
        <v>701893.95716010104</v>
      </c>
      <c r="AD93">
        <v>798931.34429492988</v>
      </c>
      <c r="AE93">
        <v>1020516.2179724353</v>
      </c>
      <c r="AF93">
        <v>1799427.3696952478</v>
      </c>
      <c r="AG93">
        <v>1474351.7440100606</v>
      </c>
      <c r="AH93">
        <v>4591186.4021470193</v>
      </c>
      <c r="AI93">
        <v>571208.66161690513</v>
      </c>
      <c r="AJ93">
        <v>769948.68937485409</v>
      </c>
      <c r="AK93">
        <v>1641273.1657878587</v>
      </c>
      <c r="AL93">
        <v>1377374.4377838266</v>
      </c>
      <c r="AM93">
        <v>1583711.6419119418</v>
      </c>
      <c r="AN93">
        <v>801166.90034718812</v>
      </c>
      <c r="AO93">
        <v>1582521.4225532785</v>
      </c>
      <c r="AP93">
        <v>1668889.2054133418</v>
      </c>
      <c r="AQ93">
        <v>1163063.6987209136</v>
      </c>
      <c r="AR93">
        <v>1686682.5192707395</v>
      </c>
      <c r="AS93">
        <v>1817948.73116098</v>
      </c>
      <c r="AT93">
        <v>934104.57726888463</v>
      </c>
      <c r="AU93">
        <v>976215.9261051917</v>
      </c>
      <c r="AV93">
        <v>4615727.7940129004</v>
      </c>
      <c r="AW93">
        <v>2155540.2521150745</v>
      </c>
      <c r="AX93">
        <v>907013.14105981006</v>
      </c>
      <c r="AY93">
        <v>808928.48548895435</v>
      </c>
      <c r="AZ93">
        <v>721228.4972744782</v>
      </c>
      <c r="BA93">
        <v>2325820.1831089091</v>
      </c>
      <c r="BB93">
        <v>883168.13669824169</v>
      </c>
      <c r="BC93">
        <v>1038940.4063779711</v>
      </c>
      <c r="BD93">
        <v>1200925.3747357887</v>
      </c>
      <c r="BE93">
        <v>910977.21871544246</v>
      </c>
      <c r="BF93">
        <v>843940.16701516882</v>
      </c>
      <c r="BG93">
        <v>835919.15393395978</v>
      </c>
      <c r="BH93">
        <v>553978.52985121461</v>
      </c>
      <c r="BI93">
        <v>739344.41141808243</v>
      </c>
      <c r="BJ93">
        <v>801562.10241109959</v>
      </c>
      <c r="BK93">
        <v>627924.37893126672</v>
      </c>
    </row>
    <row r="94" spans="10:64" x14ac:dyDescent="0.25">
      <c r="J94" s="85">
        <v>241535410.3134115</v>
      </c>
      <c r="K94" s="51">
        <v>46</v>
      </c>
      <c r="L94">
        <v>1285953.6654775105</v>
      </c>
      <c r="M94">
        <v>742312.07732224942</v>
      </c>
      <c r="N94">
        <v>733372.1846272191</v>
      </c>
      <c r="O94">
        <v>2760428.6540938006</v>
      </c>
      <c r="P94">
        <v>854362.24877940048</v>
      </c>
      <c r="Q94">
        <v>849551.60738828522</v>
      </c>
      <c r="R94">
        <v>1007211.5156804344</v>
      </c>
      <c r="S94">
        <v>3624688.9312983528</v>
      </c>
      <c r="T94">
        <v>817932.01850038406</v>
      </c>
      <c r="U94">
        <v>906632.61523649283</v>
      </c>
      <c r="V94">
        <v>1486666.2440966563</v>
      </c>
      <c r="W94">
        <v>788490.19918564428</v>
      </c>
      <c r="X94">
        <v>852397.76641775726</v>
      </c>
      <c r="Y94">
        <v>1098628.680899115</v>
      </c>
      <c r="Z94">
        <v>2416493.3014018475</v>
      </c>
      <c r="AA94">
        <v>763094.1143779431</v>
      </c>
      <c r="AB94">
        <v>641535.0914359024</v>
      </c>
      <c r="AC94">
        <v>669747.97160482011</v>
      </c>
      <c r="AD94">
        <v>8071439.240963771</v>
      </c>
      <c r="AE94">
        <v>2237274.5581088108</v>
      </c>
      <c r="AF94">
        <v>1227957.3284090944</v>
      </c>
      <c r="AG94">
        <v>761696.90785535634</v>
      </c>
      <c r="AH94">
        <v>1334509.8975412841</v>
      </c>
      <c r="AI94">
        <v>1091257.5815925191</v>
      </c>
      <c r="AJ94">
        <v>766492.1764260655</v>
      </c>
      <c r="AK94">
        <v>1350524.5011254335</v>
      </c>
      <c r="AL94">
        <v>1058596.0481005409</v>
      </c>
      <c r="AM94">
        <v>638755.71812054177</v>
      </c>
      <c r="AN94">
        <v>666807.60319786204</v>
      </c>
      <c r="AO94">
        <v>2296883.8183470713</v>
      </c>
      <c r="AP94">
        <v>819592.48782768694</v>
      </c>
      <c r="AQ94">
        <v>1092822.1469462132</v>
      </c>
      <c r="AR94">
        <v>1747546.4714313871</v>
      </c>
      <c r="AS94">
        <v>18880379.37206823</v>
      </c>
      <c r="AT94">
        <v>568038.39628968271</v>
      </c>
      <c r="AU94">
        <v>2081467.9551758242</v>
      </c>
      <c r="AV94">
        <v>835511.96390052151</v>
      </c>
      <c r="AW94">
        <v>567539.29189692019</v>
      </c>
      <c r="AX94">
        <v>775103.18447254819</v>
      </c>
      <c r="AY94">
        <v>1201046.6095370851</v>
      </c>
      <c r="AZ94">
        <v>754104.73703509301</v>
      </c>
      <c r="BA94">
        <v>637026.78448104614</v>
      </c>
      <c r="BB94">
        <v>1493866.4612005139</v>
      </c>
      <c r="BC94">
        <v>1065982.9007089583</v>
      </c>
      <c r="BD94">
        <v>164272776.23954976</v>
      </c>
      <c r="BE94">
        <v>940911.04327781883</v>
      </c>
    </row>
    <row r="95" spans="10:64" x14ac:dyDescent="0.25">
      <c r="J95" s="85">
        <v>139193842.45363861</v>
      </c>
      <c r="K95" s="51">
        <v>35</v>
      </c>
      <c r="L95">
        <v>71706403.495784745</v>
      </c>
      <c r="M95">
        <v>680530.53214972396</v>
      </c>
      <c r="N95">
        <v>3219983.1701861187</v>
      </c>
      <c r="O95">
        <v>11197196.151961416</v>
      </c>
      <c r="P95">
        <v>2285625.8008803152</v>
      </c>
      <c r="Q95">
        <v>1035246.6294161981</v>
      </c>
      <c r="R95">
        <v>2687788.073477495</v>
      </c>
      <c r="S95">
        <v>1841759.206038865</v>
      </c>
      <c r="T95">
        <v>1568487.2410123232</v>
      </c>
      <c r="U95">
        <v>1116884.1026881307</v>
      </c>
      <c r="V95">
        <v>572142.32320669014</v>
      </c>
      <c r="W95">
        <v>1341519.0638740053</v>
      </c>
      <c r="X95">
        <v>1082605.5284205209</v>
      </c>
      <c r="Y95">
        <v>1098623.8422388022</v>
      </c>
      <c r="Z95">
        <v>968542.33645614854</v>
      </c>
      <c r="AA95">
        <v>1849763.706063445</v>
      </c>
      <c r="AB95">
        <v>1127413.8564002533</v>
      </c>
      <c r="AC95">
        <v>712560.25075478235</v>
      </c>
      <c r="AD95">
        <v>762232.73050925555</v>
      </c>
      <c r="AE95">
        <v>1938615.5270206584</v>
      </c>
      <c r="AF95">
        <v>714471.72310398321</v>
      </c>
      <c r="AG95">
        <v>740921.34493365244</v>
      </c>
      <c r="AH95">
        <v>737579.03363129299</v>
      </c>
      <c r="AI95">
        <v>3839871.3043875303</v>
      </c>
      <c r="AJ95">
        <v>1905680.0026479196</v>
      </c>
      <c r="AK95">
        <v>1237348.4146654229</v>
      </c>
      <c r="AL95">
        <v>2963365.3769385298</v>
      </c>
      <c r="AM95">
        <v>2090402.2617315266</v>
      </c>
      <c r="AN95">
        <v>1175203.4435996795</v>
      </c>
      <c r="AO95">
        <v>961323.69556050689</v>
      </c>
      <c r="AP95">
        <v>1046982.8357339855</v>
      </c>
      <c r="AQ95">
        <v>826656.49031009176</v>
      </c>
      <c r="AR95">
        <v>3956932.0148964152</v>
      </c>
      <c r="AS95">
        <v>6752585.1516142525</v>
      </c>
      <c r="AT95">
        <v>1450595.7913439653</v>
      </c>
    </row>
    <row r="96" spans="10:64" x14ac:dyDescent="0.25">
      <c r="J96" s="85">
        <v>66990679.73855827</v>
      </c>
      <c r="K96" s="51">
        <v>41</v>
      </c>
      <c r="L96">
        <v>1260430.6790030529</v>
      </c>
      <c r="M96">
        <v>921531.1234955769</v>
      </c>
      <c r="N96">
        <v>565999.55893861933</v>
      </c>
      <c r="O96">
        <v>1515020.4242600587</v>
      </c>
      <c r="P96">
        <v>1544044.7247568446</v>
      </c>
      <c r="Q96">
        <v>2591718.3262677747</v>
      </c>
      <c r="R96">
        <v>713836.65947444306</v>
      </c>
      <c r="S96">
        <v>1017733.2830172679</v>
      </c>
      <c r="T96">
        <v>588129.60469430883</v>
      </c>
      <c r="U96">
        <v>818366.74116251967</v>
      </c>
      <c r="V96">
        <v>1950825.5167349696</v>
      </c>
      <c r="W96">
        <v>895571.4745466992</v>
      </c>
      <c r="X96">
        <v>912272.50388765417</v>
      </c>
      <c r="Y96">
        <v>1134209.3287456848</v>
      </c>
      <c r="Z96">
        <v>3300858.4454960693</v>
      </c>
      <c r="AA96">
        <v>2001801.2564618022</v>
      </c>
      <c r="AB96">
        <v>1836665.4905975531</v>
      </c>
      <c r="AC96">
        <v>680405.97270618659</v>
      </c>
      <c r="AD96">
        <v>1272974.1875476155</v>
      </c>
      <c r="AE96">
        <v>783090.37015106808</v>
      </c>
      <c r="AF96">
        <v>825362.05665598076</v>
      </c>
      <c r="AG96">
        <v>834486.41769913503</v>
      </c>
      <c r="AH96">
        <v>902114.13399042469</v>
      </c>
      <c r="AI96">
        <v>1372712.610788356</v>
      </c>
      <c r="AJ96">
        <v>920346.50848663913</v>
      </c>
      <c r="AK96">
        <v>1320811.8750305856</v>
      </c>
      <c r="AL96">
        <v>18431423.450067617</v>
      </c>
      <c r="AM96">
        <v>650623.58872170828</v>
      </c>
      <c r="AN96">
        <v>2214848.752487456</v>
      </c>
      <c r="AO96">
        <v>1488368.8960575133</v>
      </c>
      <c r="AP96">
        <v>1344886.3945942018</v>
      </c>
      <c r="AQ96">
        <v>570580.10609940975</v>
      </c>
      <c r="AR96">
        <v>565590.92456687836</v>
      </c>
      <c r="AS96">
        <v>1225625.0905244325</v>
      </c>
      <c r="AT96">
        <v>2225968.7197132101</v>
      </c>
      <c r="AU96">
        <v>599646.60628228635</v>
      </c>
      <c r="AV96">
        <v>702145.23413563182</v>
      </c>
      <c r="AW96">
        <v>1377746.2518688689</v>
      </c>
      <c r="AX96">
        <v>864263.05621248577</v>
      </c>
      <c r="AY96">
        <v>1672649.7781323064</v>
      </c>
      <c r="AZ96">
        <v>574993.6144973652</v>
      </c>
    </row>
    <row r="97" spans="10:62" x14ac:dyDescent="0.25">
      <c r="J97" s="85">
        <v>76574266.222172841</v>
      </c>
      <c r="K97" s="51">
        <v>43</v>
      </c>
      <c r="L97">
        <v>1268278.4118562739</v>
      </c>
      <c r="M97">
        <v>615331.41521592904</v>
      </c>
      <c r="N97">
        <v>2054268.6825767932</v>
      </c>
      <c r="O97">
        <v>682658.65736711724</v>
      </c>
      <c r="P97">
        <v>7037739.6128630387</v>
      </c>
      <c r="Q97">
        <v>1350253.440003074</v>
      </c>
      <c r="R97">
        <v>786560.96399599663</v>
      </c>
      <c r="S97">
        <v>2565765.4946152219</v>
      </c>
      <c r="T97">
        <v>4903786.2358920109</v>
      </c>
      <c r="U97">
        <v>1223374.5317161602</v>
      </c>
      <c r="V97">
        <v>612543.31228913937</v>
      </c>
      <c r="W97">
        <v>1657386.6902972353</v>
      </c>
      <c r="X97">
        <v>1291113.4176057733</v>
      </c>
      <c r="Y97">
        <v>755304.15313702659</v>
      </c>
      <c r="Z97">
        <v>1310762.4630381933</v>
      </c>
      <c r="AA97">
        <v>2407810.2781601651</v>
      </c>
      <c r="AB97">
        <v>915315.88207085256</v>
      </c>
      <c r="AC97">
        <v>1884055.3842035017</v>
      </c>
      <c r="AD97">
        <v>1382594.9154372357</v>
      </c>
      <c r="AE97">
        <v>2815556.4316521399</v>
      </c>
      <c r="AF97">
        <v>646554.90667527798</v>
      </c>
      <c r="AG97">
        <v>724274.52628127078</v>
      </c>
      <c r="AH97">
        <v>1320863.7050336804</v>
      </c>
      <c r="AI97">
        <v>1278689.1963967828</v>
      </c>
      <c r="AJ97">
        <v>969409.85098939366</v>
      </c>
      <c r="AK97">
        <v>987962.1933574049</v>
      </c>
      <c r="AL97">
        <v>6859325.924733296</v>
      </c>
      <c r="AM97">
        <v>1431076.3946009534</v>
      </c>
      <c r="AN97">
        <v>3887902.3069420946</v>
      </c>
      <c r="AO97">
        <v>2272111.2876944062</v>
      </c>
      <c r="AP97">
        <v>2436165.7282536021</v>
      </c>
      <c r="AQ97">
        <v>2024232.1484246245</v>
      </c>
      <c r="AR97">
        <v>959061.82848429098</v>
      </c>
      <c r="AS97">
        <v>559736.52451884991</v>
      </c>
      <c r="AT97">
        <v>3311741.6216234444</v>
      </c>
      <c r="AU97">
        <v>623711.86313129927</v>
      </c>
      <c r="AV97">
        <v>981342.09549374308</v>
      </c>
      <c r="AW97">
        <v>1305289.871324114</v>
      </c>
      <c r="AX97">
        <v>1138824.2558755369</v>
      </c>
      <c r="AY97">
        <v>1110820.4445937329</v>
      </c>
      <c r="AZ97">
        <v>2397231.6309227026</v>
      </c>
      <c r="BA97">
        <v>1201577.6376828852</v>
      </c>
      <c r="BB97">
        <v>625899.90514655446</v>
      </c>
    </row>
    <row r="98" spans="10:62" x14ac:dyDescent="0.25">
      <c r="J98" s="85">
        <v>87429067.976579234</v>
      </c>
      <c r="K98" s="51">
        <v>46</v>
      </c>
      <c r="L98">
        <v>891143.1147072704</v>
      </c>
      <c r="M98">
        <v>1241369.2857471779</v>
      </c>
      <c r="N98">
        <v>2152879.3406800292</v>
      </c>
      <c r="O98">
        <v>996553.20131963841</v>
      </c>
      <c r="P98">
        <v>16659462.023828685</v>
      </c>
      <c r="Q98">
        <v>2326977.479266237</v>
      </c>
      <c r="R98">
        <v>1097099.0130677724</v>
      </c>
      <c r="S98">
        <v>751219.8453918366</v>
      </c>
      <c r="T98">
        <v>1100379.2894033897</v>
      </c>
      <c r="U98">
        <v>5498108.2393057439</v>
      </c>
      <c r="V98">
        <v>1334146.5915292085</v>
      </c>
      <c r="W98">
        <v>1307702.9628488666</v>
      </c>
      <c r="X98">
        <v>792286.89027503971</v>
      </c>
      <c r="Y98">
        <v>672133.56886349618</v>
      </c>
      <c r="Z98">
        <v>2958383.2447699555</v>
      </c>
      <c r="AA98">
        <v>1282722.4848610251</v>
      </c>
      <c r="AB98">
        <v>600355.27552857774</v>
      </c>
      <c r="AC98">
        <v>1423999.9345195964</v>
      </c>
      <c r="AD98">
        <v>1951613.7657247514</v>
      </c>
      <c r="AE98">
        <v>2288131.1621996155</v>
      </c>
      <c r="AF98">
        <v>1730966.2287144174</v>
      </c>
      <c r="AG98">
        <v>1225187.1537162785</v>
      </c>
      <c r="AH98">
        <v>1043802.06520133</v>
      </c>
      <c r="AI98">
        <v>7229930.0505951094</v>
      </c>
      <c r="AJ98">
        <v>767037.96073664119</v>
      </c>
      <c r="AK98">
        <v>1398249.2097757745</v>
      </c>
      <c r="AL98">
        <v>2234183.2842805805</v>
      </c>
      <c r="AM98">
        <v>716950.78684447554</v>
      </c>
      <c r="AN98">
        <v>2015291.5254150345</v>
      </c>
      <c r="AO98">
        <v>1338475.007266619</v>
      </c>
      <c r="AP98">
        <v>642450.17761304637</v>
      </c>
      <c r="AQ98">
        <v>554228.37348682038</v>
      </c>
      <c r="AR98">
        <v>1326439.902500621</v>
      </c>
      <c r="AS98">
        <v>1263120.6829438917</v>
      </c>
      <c r="AT98">
        <v>841338.03136687132</v>
      </c>
      <c r="AU98">
        <v>1061924.7839020018</v>
      </c>
      <c r="AV98">
        <v>1047523.4752560965</v>
      </c>
      <c r="AW98">
        <v>1613930.7373910423</v>
      </c>
      <c r="AX98">
        <v>688552.33066572074</v>
      </c>
      <c r="AY98">
        <v>879139.66144657577</v>
      </c>
      <c r="AZ98">
        <v>1845606.7801811569</v>
      </c>
      <c r="BA98">
        <v>788595.82511095854</v>
      </c>
      <c r="BB98">
        <v>872641.74808351591</v>
      </c>
      <c r="BC98">
        <v>1788312.638564059</v>
      </c>
      <c r="BD98">
        <v>3884508.5759033691</v>
      </c>
      <c r="BE98">
        <v>1304014.2657793274</v>
      </c>
    </row>
    <row r="99" spans="10:62" x14ac:dyDescent="0.25">
      <c r="J99" s="85">
        <v>84556168.778905258</v>
      </c>
      <c r="K99" s="51">
        <v>43</v>
      </c>
      <c r="L99">
        <v>1580942.9731568429</v>
      </c>
      <c r="M99">
        <v>627128.66937199398</v>
      </c>
      <c r="N99">
        <v>1691063.0435508222</v>
      </c>
      <c r="O99">
        <v>621708.67253344425</v>
      </c>
      <c r="P99">
        <v>658556.92504557874</v>
      </c>
      <c r="Q99">
        <v>3822174.6185477045</v>
      </c>
      <c r="R99">
        <v>714437.98531690962</v>
      </c>
      <c r="S99">
        <v>647728.45110045536</v>
      </c>
      <c r="T99">
        <v>734577.86493962817</v>
      </c>
      <c r="U99">
        <v>1082884.6346277846</v>
      </c>
      <c r="V99">
        <v>1096607.6106118907</v>
      </c>
      <c r="W99">
        <v>1424889.3590879699</v>
      </c>
      <c r="X99">
        <v>1118317.864662355</v>
      </c>
      <c r="Y99">
        <v>631330.68589038821</v>
      </c>
      <c r="Z99">
        <v>893528.38386091893</v>
      </c>
      <c r="AA99">
        <v>707799.10535280791</v>
      </c>
      <c r="AB99">
        <v>3275814.1670017173</v>
      </c>
      <c r="AC99">
        <v>700346.09740534925</v>
      </c>
      <c r="AD99">
        <v>1034748.9140165983</v>
      </c>
      <c r="AE99">
        <v>693818.66299464228</v>
      </c>
      <c r="AF99">
        <v>857757.57100198849</v>
      </c>
      <c r="AG99">
        <v>673836.17386390618</v>
      </c>
      <c r="AH99">
        <v>788953.65348602075</v>
      </c>
      <c r="AI99">
        <v>2031550.7677243461</v>
      </c>
      <c r="AJ99">
        <v>1018787.5150670019</v>
      </c>
      <c r="AK99">
        <v>2682856.1769776014</v>
      </c>
      <c r="AL99">
        <v>18338355.748131834</v>
      </c>
      <c r="AM99">
        <v>5328160.5005013077</v>
      </c>
      <c r="AN99">
        <v>558884.43784790114</v>
      </c>
      <c r="AO99">
        <v>749853.6360772925</v>
      </c>
      <c r="AP99">
        <v>5556873.0612895787</v>
      </c>
      <c r="AQ99">
        <v>917293.75531320693</v>
      </c>
      <c r="AR99">
        <v>726766.55972962291</v>
      </c>
      <c r="AS99">
        <v>2136351.1795269018</v>
      </c>
      <c r="AT99">
        <v>9003922.7096896879</v>
      </c>
      <c r="AU99">
        <v>583135.69182604505</v>
      </c>
      <c r="AV99">
        <v>671484.52490154724</v>
      </c>
      <c r="AW99">
        <v>772469.65240623592</v>
      </c>
      <c r="AX99">
        <v>762949.28705719276</v>
      </c>
      <c r="AY99">
        <v>622531.43963864236</v>
      </c>
      <c r="AZ99">
        <v>4515159.7529879827</v>
      </c>
      <c r="BA99">
        <v>772262.29212688201</v>
      </c>
      <c r="BB99">
        <v>727568.00265674049</v>
      </c>
    </row>
    <row r="100" spans="10:62" x14ac:dyDescent="0.25">
      <c r="J100" s="85">
        <v>115763633.00926375</v>
      </c>
      <c r="K100" s="51">
        <v>40</v>
      </c>
      <c r="L100">
        <v>1929053.01066204</v>
      </c>
      <c r="M100">
        <v>953661.53964377008</v>
      </c>
      <c r="N100">
        <v>15275548.838924248</v>
      </c>
      <c r="O100">
        <v>1366097.5714388965</v>
      </c>
      <c r="P100">
        <v>819467.47437733796</v>
      </c>
      <c r="Q100">
        <v>2726734.9345010035</v>
      </c>
      <c r="R100">
        <v>2580002.9795452734</v>
      </c>
      <c r="S100">
        <v>754690.53254292149</v>
      </c>
      <c r="T100">
        <v>676793.7721441735</v>
      </c>
      <c r="U100">
        <v>1328649.8598779349</v>
      </c>
      <c r="V100">
        <v>3700987.6478085788</v>
      </c>
      <c r="W100">
        <v>1145045.5402424398</v>
      </c>
      <c r="X100">
        <v>630105.50092012843</v>
      </c>
      <c r="Y100">
        <v>1147080.0403651521</v>
      </c>
      <c r="Z100">
        <v>733447.3815963181</v>
      </c>
      <c r="AA100">
        <v>20142761.190524884</v>
      </c>
      <c r="AB100">
        <v>6436892.4640643187</v>
      </c>
      <c r="AC100">
        <v>660509.08015893924</v>
      </c>
      <c r="AD100">
        <v>2731646.2818770562</v>
      </c>
      <c r="AE100">
        <v>1447839.9680241437</v>
      </c>
      <c r="AF100">
        <v>670136.28503031156</v>
      </c>
      <c r="AG100">
        <v>1012055.5104861216</v>
      </c>
      <c r="AH100">
        <v>2317401.0081166383</v>
      </c>
      <c r="AI100">
        <v>1015429.0991216655</v>
      </c>
      <c r="AJ100">
        <v>646112.73254282761</v>
      </c>
      <c r="AK100">
        <v>3297910.295192048</v>
      </c>
      <c r="AL100">
        <v>994628.83989569196</v>
      </c>
      <c r="AM100">
        <v>2807761.9853332294</v>
      </c>
      <c r="AN100">
        <v>1077333.2462273159</v>
      </c>
      <c r="AO100">
        <v>3444142.5982353762</v>
      </c>
      <c r="AP100">
        <v>965119.0684165851</v>
      </c>
      <c r="AQ100">
        <v>739986.94200011005</v>
      </c>
      <c r="AR100">
        <v>8027291.9071520921</v>
      </c>
      <c r="AS100">
        <v>742877.81812270742</v>
      </c>
      <c r="AT100">
        <v>848405.19919975207</v>
      </c>
      <c r="AU100">
        <v>950022.39892375609</v>
      </c>
      <c r="AV100">
        <v>12233211.409500847</v>
      </c>
      <c r="AW100">
        <v>1999668.5152863534</v>
      </c>
      <c r="AX100">
        <v>3338670.8212871756</v>
      </c>
      <c r="AY100">
        <v>1448451.7199536157</v>
      </c>
    </row>
    <row r="101" spans="10:62" x14ac:dyDescent="0.25">
      <c r="J101" s="85">
        <v>44650830.247998409</v>
      </c>
      <c r="K101" s="51">
        <v>30</v>
      </c>
      <c r="L101">
        <v>571670.11200798035</v>
      </c>
      <c r="M101">
        <v>554515.19352834683</v>
      </c>
      <c r="N101">
        <v>787995.19043285283</v>
      </c>
      <c r="O101">
        <v>3639144.424833057</v>
      </c>
      <c r="P101">
        <v>3106779.8827327616</v>
      </c>
      <c r="Q101">
        <v>981810.50190449168</v>
      </c>
      <c r="R101">
        <v>812735.97551275499</v>
      </c>
      <c r="S101">
        <v>1083790.8563049345</v>
      </c>
      <c r="T101">
        <v>1418924.2853789516</v>
      </c>
      <c r="U101">
        <v>743476.03312471928</v>
      </c>
      <c r="V101">
        <v>6061995.0227631703</v>
      </c>
      <c r="W101">
        <v>867077.63102992717</v>
      </c>
      <c r="X101">
        <v>1252709.3866601789</v>
      </c>
      <c r="Y101">
        <v>888393.22786043026</v>
      </c>
      <c r="Z101">
        <v>686083.14353097812</v>
      </c>
      <c r="AA101">
        <v>877882.06646308629</v>
      </c>
      <c r="AB101">
        <v>646010.48567691131</v>
      </c>
      <c r="AC101">
        <v>817645.39221304015</v>
      </c>
      <c r="AD101">
        <v>3324221.9636581494</v>
      </c>
      <c r="AE101">
        <v>1213941.9370918025</v>
      </c>
      <c r="AF101">
        <v>708109.75013494515</v>
      </c>
      <c r="AG101">
        <v>649002.37664875691</v>
      </c>
      <c r="AH101">
        <v>1229430.9077925042</v>
      </c>
      <c r="AI101">
        <v>924240.483417582</v>
      </c>
      <c r="AJ101">
        <v>1634798.7420181963</v>
      </c>
      <c r="AK101">
        <v>1948337.6593562812</v>
      </c>
      <c r="AL101">
        <v>2348501.8969584433</v>
      </c>
      <c r="AM101">
        <v>2267134.1388529083</v>
      </c>
      <c r="AN101">
        <v>1273447.8761921364</v>
      </c>
      <c r="AO101">
        <v>1331023.703918132</v>
      </c>
    </row>
    <row r="102" spans="10:62" x14ac:dyDescent="0.25">
      <c r="J102" s="85">
        <v>91367957.314620927</v>
      </c>
      <c r="K102" s="51">
        <v>38</v>
      </c>
      <c r="L102">
        <v>965108.81469971978</v>
      </c>
      <c r="M102">
        <v>1212403.286636577</v>
      </c>
      <c r="N102">
        <v>573288.59677129227</v>
      </c>
      <c r="O102">
        <v>1002826.2901440205</v>
      </c>
      <c r="P102">
        <v>1570831.6658601691</v>
      </c>
      <c r="Q102">
        <v>1542170.3042157972</v>
      </c>
      <c r="R102">
        <v>1416027.4079141906</v>
      </c>
      <c r="S102">
        <v>1517568.6938441261</v>
      </c>
      <c r="T102">
        <v>2046889.1663797977</v>
      </c>
      <c r="U102">
        <v>4225199.6551236343</v>
      </c>
      <c r="V102">
        <v>1100942.6489367175</v>
      </c>
      <c r="W102">
        <v>1519662.1520598363</v>
      </c>
      <c r="X102">
        <v>1153350.3456369408</v>
      </c>
      <c r="Y102">
        <v>3339464.3091867468</v>
      </c>
      <c r="Z102">
        <v>1120765.1528652618</v>
      </c>
      <c r="AA102">
        <v>652726.71724982106</v>
      </c>
      <c r="AB102">
        <v>602525.46799834096</v>
      </c>
      <c r="AC102">
        <v>13363648.934560852</v>
      </c>
      <c r="AD102">
        <v>896463.61789287801</v>
      </c>
      <c r="AE102">
        <v>1260359.9505015085</v>
      </c>
      <c r="AF102">
        <v>6572560.620654786</v>
      </c>
      <c r="AG102">
        <v>1459056.1932759716</v>
      </c>
      <c r="AH102">
        <v>956459.29250602552</v>
      </c>
      <c r="AI102">
        <v>1140083.5863182228</v>
      </c>
      <c r="AJ102">
        <v>747814.86565604934</v>
      </c>
      <c r="AK102">
        <v>616447.37498468265</v>
      </c>
      <c r="AL102">
        <v>10456612.756858334</v>
      </c>
      <c r="AM102">
        <v>1001499.5179160617</v>
      </c>
      <c r="AN102">
        <v>1280783.859368742</v>
      </c>
      <c r="AO102">
        <v>2925203.7011553473</v>
      </c>
      <c r="AP102">
        <v>16306456.9694045</v>
      </c>
      <c r="AQ102">
        <v>868836.94930619013</v>
      </c>
      <c r="AR102">
        <v>937633.84635214845</v>
      </c>
      <c r="AS102">
        <v>886446.59720755392</v>
      </c>
      <c r="AT102">
        <v>1162368.6134491381</v>
      </c>
      <c r="AU102">
        <v>1018647.0442827856</v>
      </c>
      <c r="AV102">
        <v>745281.55672517559</v>
      </c>
      <c r="AW102">
        <v>1203540.7907209795</v>
      </c>
    </row>
    <row r="104" spans="10:62" x14ac:dyDescent="0.25">
      <c r="J104" s="51" t="s">
        <v>76</v>
      </c>
    </row>
    <row r="105" spans="10:62" x14ac:dyDescent="0.25">
      <c r="J105" s="51">
        <v>34218047.447276577</v>
      </c>
      <c r="L105">
        <v>0</v>
      </c>
      <c r="M105">
        <v>3918240.3697364759</v>
      </c>
      <c r="N105">
        <v>0</v>
      </c>
      <c r="O105">
        <v>0</v>
      </c>
      <c r="P105">
        <v>0</v>
      </c>
      <c r="Q105">
        <v>0</v>
      </c>
      <c r="R105">
        <v>2812788.8154944247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14705986.670332108</v>
      </c>
      <c r="AR105">
        <v>0</v>
      </c>
      <c r="AS105">
        <v>0</v>
      </c>
      <c r="AT105">
        <v>12781031.591713566</v>
      </c>
      <c r="AU105">
        <v>0</v>
      </c>
      <c r="AV105">
        <v>0</v>
      </c>
      <c r="AW105">
        <v>0</v>
      </c>
      <c r="AX105">
        <v>0</v>
      </c>
      <c r="AY105">
        <v>0</v>
      </c>
    </row>
    <row r="106" spans="10:62" x14ac:dyDescent="0.25">
      <c r="J106" s="51">
        <v>2058989.0968476236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2058989.0968476236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</row>
    <row r="107" spans="10:62" x14ac:dyDescent="0.25">
      <c r="J107" s="51">
        <v>35835181.107330725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35000000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835181.1073307218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</row>
    <row r="108" spans="10:62" x14ac:dyDescent="0.25">
      <c r="J108" s="51">
        <v>2516096.0179179823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2516096.0179179823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</row>
    <row r="109" spans="10:62" x14ac:dyDescent="0.25">
      <c r="J109" s="51">
        <v>3064225.3365943311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3064225.3365943311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</row>
    <row r="110" spans="10:62" x14ac:dyDescent="0.25">
      <c r="J110" s="51">
        <v>58778174.065641634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18963716.261756264</v>
      </c>
      <c r="AC110">
        <v>0</v>
      </c>
      <c r="AD110">
        <v>0</v>
      </c>
      <c r="AE110">
        <v>3459815.0285824686</v>
      </c>
      <c r="AF110">
        <v>130396.26078401133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1224246.5145188896</v>
      </c>
      <c r="AX110">
        <v>0</v>
      </c>
      <c r="AY110">
        <v>0</v>
      </c>
      <c r="AZ110">
        <v>35000000</v>
      </c>
    </row>
    <row r="111" spans="10:62" x14ac:dyDescent="0.25">
      <c r="J111" s="51">
        <v>1337630.9647978982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1337630.9647978982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</row>
    <row r="112" spans="10:62" x14ac:dyDescent="0.25">
      <c r="J112" s="51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</row>
    <row r="113" spans="10:62" x14ac:dyDescent="0.25">
      <c r="J113" s="51">
        <v>22296271.711077869</v>
      </c>
      <c r="L113">
        <v>0</v>
      </c>
      <c r="M113">
        <v>0</v>
      </c>
      <c r="N113">
        <v>0</v>
      </c>
      <c r="O113">
        <v>0</v>
      </c>
      <c r="P113">
        <v>2066245.6316043762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8405555.1604343541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1119157.7153680911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10011912.680438833</v>
      </c>
      <c r="AV113">
        <v>693400.52323221229</v>
      </c>
      <c r="AW113">
        <v>0</v>
      </c>
      <c r="AX113">
        <v>0</v>
      </c>
      <c r="AY113">
        <v>0</v>
      </c>
      <c r="AZ113">
        <v>0</v>
      </c>
    </row>
    <row r="114" spans="10:62" x14ac:dyDescent="0.25">
      <c r="J114" s="51">
        <v>5477890.5184750333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174901.42266153358</v>
      </c>
      <c r="V114">
        <v>3653161.0523254741</v>
      </c>
      <c r="W114">
        <v>0</v>
      </c>
      <c r="X114">
        <v>0</v>
      </c>
      <c r="Y114">
        <v>0</v>
      </c>
      <c r="Z114">
        <v>0</v>
      </c>
      <c r="AA114">
        <v>681757.42150526401</v>
      </c>
      <c r="AB114">
        <v>0</v>
      </c>
      <c r="AC114">
        <v>0</v>
      </c>
      <c r="AD114">
        <v>0</v>
      </c>
      <c r="AE114">
        <v>515745.1865384765</v>
      </c>
      <c r="AF114">
        <v>452325.43544428516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0:62" x14ac:dyDescent="0.25">
      <c r="J115" s="51">
        <v>147068.86487326026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147068.86487326026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</row>
    <row r="116" spans="10:62" x14ac:dyDescent="0.25">
      <c r="J116" s="51">
        <v>1757222.2967187595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1757222.2967187595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</row>
    <row r="117" spans="10:62" x14ac:dyDescent="0.25">
      <c r="J117" s="51">
        <v>1141913.7759941444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1141913.7759941444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</row>
    <row r="118" spans="10:62" x14ac:dyDescent="0.25">
      <c r="J118" s="51">
        <v>714218.03141287714</v>
      </c>
      <c r="L118">
        <v>714218.03141287714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0:62" x14ac:dyDescent="0.25">
      <c r="J119" s="51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</row>
    <row r="120" spans="10:62" x14ac:dyDescent="0.25">
      <c r="J120" s="51">
        <v>36037473.28599333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35000000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1037473.2859933311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0:62" x14ac:dyDescent="0.25">
      <c r="J121" s="51">
        <v>2093117.9474129025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2093117.9474129025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</row>
    <row r="122" spans="10:62" x14ac:dyDescent="0.25">
      <c r="J122" s="51">
        <v>370143.69935400598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370143.69935400598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</row>
    <row r="123" spans="10:62" x14ac:dyDescent="0.25">
      <c r="J123" s="51">
        <v>21691301.463090159</v>
      </c>
      <c r="L123">
        <v>0</v>
      </c>
      <c r="M123">
        <v>0</v>
      </c>
      <c r="N123">
        <v>0</v>
      </c>
      <c r="O123">
        <v>0</v>
      </c>
      <c r="P123">
        <v>21065243.985978916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626057.47711124457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</row>
    <row r="124" spans="10:62" x14ac:dyDescent="0.25">
      <c r="J124" s="51">
        <v>7096313.8873276282</v>
      </c>
      <c r="L124">
        <v>0</v>
      </c>
      <c r="M124">
        <v>0</v>
      </c>
      <c r="N124">
        <v>2330975.5509980405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2616929.7222751593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2148408.6140544284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</row>
    <row r="125" spans="10:62" x14ac:dyDescent="0.25">
      <c r="J125" s="51">
        <v>59601020.062946424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2211100.7785965614</v>
      </c>
      <c r="V125">
        <v>0</v>
      </c>
      <c r="W125">
        <v>0</v>
      </c>
      <c r="X125">
        <v>21904806.16942516</v>
      </c>
      <c r="Y125">
        <v>0</v>
      </c>
      <c r="Z125">
        <v>0</v>
      </c>
      <c r="AA125">
        <v>0</v>
      </c>
      <c r="AB125">
        <v>0</v>
      </c>
      <c r="AC125">
        <v>485113.11492469814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35000000</v>
      </c>
    </row>
    <row r="126" spans="10:62" x14ac:dyDescent="0.25">
      <c r="J126" s="51">
        <v>11582608.95578181</v>
      </c>
      <c r="L126">
        <v>0</v>
      </c>
      <c r="M126">
        <v>958189.83563578129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9314651.8156383112</v>
      </c>
      <c r="AT126">
        <v>0</v>
      </c>
      <c r="AU126">
        <v>0</v>
      </c>
      <c r="AV126">
        <v>1309767.3045077175</v>
      </c>
      <c r="AW126">
        <v>0</v>
      </c>
      <c r="AX126">
        <v>0</v>
      </c>
      <c r="AY126">
        <v>0</v>
      </c>
    </row>
    <row r="127" spans="10:62" x14ac:dyDescent="0.25">
      <c r="J127" s="51">
        <v>2841231.8137882231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2696401.6001554066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144830.21363281645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</row>
    <row r="128" spans="10:62" x14ac:dyDescent="0.25">
      <c r="J128" s="51">
        <v>1182699.4065673873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1182699.4065673873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</row>
    <row r="129" spans="10:66" x14ac:dyDescent="0.25">
      <c r="J129" s="51">
        <v>1630988.1066686735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41880.298680303618</v>
      </c>
      <c r="Y129">
        <v>0</v>
      </c>
      <c r="Z129">
        <v>0</v>
      </c>
      <c r="AA129">
        <v>0</v>
      </c>
      <c r="AB129">
        <v>1589107.8079883698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</row>
    <row r="130" spans="10:66" x14ac:dyDescent="0.25">
      <c r="J130" s="51">
        <v>9931802.5434846692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9931802.5434846692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</row>
    <row r="131" spans="10:66" x14ac:dyDescent="0.25">
      <c r="J131" s="51">
        <v>5096405.9853930976</v>
      </c>
      <c r="L131">
        <v>0</v>
      </c>
      <c r="M131">
        <v>0</v>
      </c>
      <c r="N131">
        <v>0</v>
      </c>
      <c r="O131">
        <v>5096405.9853930976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</row>
    <row r="132" spans="10:66" x14ac:dyDescent="0.25">
      <c r="J132" s="51">
        <v>1622132.5615935791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1622132.5615935791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</row>
    <row r="133" spans="10:66" x14ac:dyDescent="0.25">
      <c r="J133" s="51">
        <v>2653507.5380451679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2653507.5380451679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</row>
    <row r="134" spans="10:66" x14ac:dyDescent="0.25">
      <c r="J134" s="51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0:66" x14ac:dyDescent="0.25">
      <c r="J135" s="51">
        <v>1798967.6662616488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1798967.6662616488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</row>
    <row r="136" spans="10:66" x14ac:dyDescent="0.25">
      <c r="J136" s="51">
        <v>5968195.6601008624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3020417.0506376522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264615.34791758284</v>
      </c>
      <c r="AX136">
        <v>2683163.2615456274</v>
      </c>
    </row>
    <row r="137" spans="10:66" x14ac:dyDescent="0.25">
      <c r="J137" s="51">
        <v>5594295.2737609129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5594295.2737609129</v>
      </c>
      <c r="AM137">
        <v>0</v>
      </c>
      <c r="AN137">
        <v>0</v>
      </c>
      <c r="AO137">
        <v>0</v>
      </c>
    </row>
    <row r="138" spans="10:66" x14ac:dyDescent="0.25">
      <c r="J138" s="51">
        <v>20381842.634903595</v>
      </c>
      <c r="L138">
        <v>0</v>
      </c>
      <c r="M138">
        <v>655640.28259886522</v>
      </c>
      <c r="N138">
        <v>7873902.5351769719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11852299.817127757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</row>
    <row r="139" spans="10:66" x14ac:dyDescent="0.25">
      <c r="J139" s="51">
        <v>38037298.178089552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284115.84491153341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16638789.742675461</v>
      </c>
      <c r="AI139">
        <v>0</v>
      </c>
      <c r="AJ139">
        <v>1696030.8121060133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454296.39994937833</v>
      </c>
      <c r="BD139">
        <v>0</v>
      </c>
      <c r="BE139">
        <v>13862823.641290005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5101241.7371571567</v>
      </c>
    </row>
    <row r="140" spans="10:66" x14ac:dyDescent="0.25">
      <c r="J140" s="51">
        <v>2804805.7521501118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1709475.5514806649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1095330.200669447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0:66" x14ac:dyDescent="0.25">
      <c r="J141" s="51">
        <v>6199165.3924864344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6199165.3924864344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</row>
    <row r="142" spans="10:66" x14ac:dyDescent="0.25">
      <c r="J142" s="51">
        <v>17083995.315244552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11617936.34173266</v>
      </c>
      <c r="X142">
        <v>0</v>
      </c>
      <c r="Y142">
        <v>1835251.3935222067</v>
      </c>
      <c r="Z142">
        <v>0</v>
      </c>
      <c r="AA142">
        <v>0</v>
      </c>
      <c r="AB142">
        <v>3630807.5799896847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</row>
    <row r="143" spans="10:66" x14ac:dyDescent="0.25">
      <c r="J143" s="51">
        <v>14928082.653592013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8790470.5933628194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1433190.0612298502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4704421.9989993423</v>
      </c>
      <c r="AJ143">
        <v>0</v>
      </c>
      <c r="AK143">
        <v>0</v>
      </c>
      <c r="AL143">
        <v>0</v>
      </c>
      <c r="AM143">
        <v>0</v>
      </c>
    </row>
    <row r="144" spans="10:66" x14ac:dyDescent="0.25">
      <c r="J144" s="51">
        <v>11683086.014533557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7954292.9891550709</v>
      </c>
      <c r="T144">
        <v>0</v>
      </c>
      <c r="U144">
        <v>0</v>
      </c>
      <c r="V144">
        <v>3728793.0253784861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</row>
    <row r="145" spans="10:67" x14ac:dyDescent="0.25">
      <c r="J145" s="51">
        <v>25746180.952279992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9492254.2719063982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499254.58078655414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15754672.099587038</v>
      </c>
      <c r="BG145">
        <v>0</v>
      </c>
    </row>
    <row r="146" spans="10:67" x14ac:dyDescent="0.25">
      <c r="J146" s="51">
        <v>46892213.271041855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604637.33136498276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16801962.103302024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29485613.836374849</v>
      </c>
    </row>
    <row r="147" spans="10:67" x14ac:dyDescent="0.25">
      <c r="J147" s="51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</row>
    <row r="148" spans="10:67" x14ac:dyDescent="0.25">
      <c r="J148" s="51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</row>
    <row r="149" spans="10:67" x14ac:dyDescent="0.25">
      <c r="J149" s="51">
        <v>28583517.541107878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4346081.6032898482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24237435.937818028</v>
      </c>
    </row>
    <row r="150" spans="10:67" x14ac:dyDescent="0.25">
      <c r="J150" s="51">
        <v>9731102.4231497813</v>
      </c>
      <c r="L150">
        <v>0</v>
      </c>
      <c r="M150">
        <v>0</v>
      </c>
      <c r="N150">
        <v>0</v>
      </c>
      <c r="O150">
        <v>0</v>
      </c>
      <c r="P150">
        <v>8474394.4850658961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1256707.9380838852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</row>
    <row r="151" spans="10:67" x14ac:dyDescent="0.25">
      <c r="J151" s="51">
        <v>394778.73486590013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394778.73486590013</v>
      </c>
      <c r="AZ151">
        <v>0</v>
      </c>
      <c r="BA151">
        <v>0</v>
      </c>
      <c r="BB151">
        <v>0</v>
      </c>
    </row>
    <row r="152" spans="10:67" x14ac:dyDescent="0.25">
      <c r="J152" s="51">
        <v>12120478.38131395</v>
      </c>
      <c r="L152">
        <v>0</v>
      </c>
      <c r="M152">
        <v>3770371.3560890406</v>
      </c>
      <c r="N152">
        <v>0</v>
      </c>
      <c r="O152">
        <v>855895.2966736909</v>
      </c>
      <c r="P152">
        <v>0</v>
      </c>
      <c r="Q152">
        <v>27450.775422406383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728248.44693672843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6738512.5061920825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</row>
    <row r="153" spans="10:67" x14ac:dyDescent="0.25">
      <c r="J153" s="51">
        <v>1133414.1538475733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1133414.1538475733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</row>
    <row r="154" spans="10:67" x14ac:dyDescent="0.25">
      <c r="J154" s="51">
        <v>9148013.2309631761</v>
      </c>
      <c r="L154">
        <v>0</v>
      </c>
      <c r="M154">
        <v>2376480.5928239375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6771532.6381392386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</row>
    <row r="155" spans="10:67" x14ac:dyDescent="0.25">
      <c r="J155" s="51">
        <v>10722786.526655249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3021645.4761626115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7701141.0504926369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</row>
    <row r="156" spans="10:67" x14ac:dyDescent="0.25">
      <c r="J156" s="51">
        <v>414801.53757415339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414801.53757415339</v>
      </c>
    </row>
    <row r="157" spans="10:67" x14ac:dyDescent="0.25">
      <c r="J157" s="51">
        <v>8957813.90777101</v>
      </c>
      <c r="L157">
        <v>0</v>
      </c>
      <c r="M157">
        <v>0</v>
      </c>
      <c r="N157">
        <v>1922269.8094111485</v>
      </c>
      <c r="O157">
        <v>0</v>
      </c>
      <c r="P157">
        <v>0</v>
      </c>
      <c r="Q157">
        <v>0</v>
      </c>
      <c r="R157">
        <v>0</v>
      </c>
      <c r="S157">
        <v>4704897.2262433693</v>
      </c>
      <c r="T157">
        <v>0</v>
      </c>
      <c r="U157">
        <v>0</v>
      </c>
      <c r="V157">
        <v>0</v>
      </c>
      <c r="W157">
        <v>0</v>
      </c>
      <c r="X157">
        <v>2189528.1981352298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141118.6739812633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</row>
    <row r="158" spans="10:67" x14ac:dyDescent="0.25">
      <c r="J158" s="51">
        <v>21735176.206510901</v>
      </c>
      <c r="L158">
        <v>0</v>
      </c>
      <c r="M158">
        <v>0</v>
      </c>
      <c r="N158">
        <v>13659127.091828622</v>
      </c>
      <c r="O158">
        <v>50561.466057589278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2533098.4194404604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5492389.2291842271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10:67" x14ac:dyDescent="0.25">
      <c r="J159" s="51">
        <v>20400069.196287192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20400069.196287192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</row>
    <row r="160" spans="10:67" x14ac:dyDescent="0.25">
      <c r="J160" s="51">
        <v>24167022.636476018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135282.29112967663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24031740.345346343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</row>
    <row r="161" spans="10:61" x14ac:dyDescent="0.25">
      <c r="J161" s="51">
        <v>2165521.8712742273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1608413.2129511377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557108.65832308959</v>
      </c>
      <c r="BA161">
        <v>0</v>
      </c>
    </row>
    <row r="162" spans="10:61" x14ac:dyDescent="0.25">
      <c r="J162" s="51">
        <v>4560228.5149801616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4560228.5149801616</v>
      </c>
      <c r="AH162">
        <v>0</v>
      </c>
      <c r="AI162">
        <v>0</v>
      </c>
    </row>
    <row r="163" spans="10:61" x14ac:dyDescent="0.25">
      <c r="J163" s="51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0:61" x14ac:dyDescent="0.25">
      <c r="J164" s="51">
        <v>6576383.1539567094</v>
      </c>
      <c r="L164">
        <v>0</v>
      </c>
      <c r="M164">
        <v>6576383.1539567094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</row>
    <row r="165" spans="10:61" x14ac:dyDescent="0.25">
      <c r="J165" s="51">
        <v>38629976.160350434</v>
      </c>
      <c r="L165">
        <v>503541.37831095885</v>
      </c>
      <c r="M165">
        <v>3126434.7820394738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35000000</v>
      </c>
    </row>
    <row r="166" spans="10:61" x14ac:dyDescent="0.25">
      <c r="J166" s="51">
        <v>878578.57935752161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47054.809367803857</v>
      </c>
      <c r="X166">
        <v>831523.76998971775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</row>
    <row r="167" spans="10:61" x14ac:dyDescent="0.25">
      <c r="J167" s="51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</row>
    <row r="168" spans="10:61" x14ac:dyDescent="0.25">
      <c r="J168" s="51">
        <v>11244326.81891151</v>
      </c>
      <c r="L168">
        <v>0</v>
      </c>
      <c r="M168">
        <v>0</v>
      </c>
      <c r="N168">
        <v>0</v>
      </c>
      <c r="O168">
        <v>7137156.6301650479</v>
      </c>
      <c r="P168">
        <v>0</v>
      </c>
      <c r="Q168">
        <v>0</v>
      </c>
      <c r="R168">
        <v>0</v>
      </c>
      <c r="S168">
        <v>3395955.3923876956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711214.79635876603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</row>
    <row r="169" spans="10:61" x14ac:dyDescent="0.25">
      <c r="J169" s="51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</row>
    <row r="170" spans="10:61" x14ac:dyDescent="0.25">
      <c r="J170" s="51">
        <v>4352241.4440815151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4352241.4440815151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</row>
    <row r="171" spans="10:61" x14ac:dyDescent="0.25">
      <c r="J171" s="51">
        <v>14093487.28484576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8350640.9078799095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5742846.3769658506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</row>
    <row r="172" spans="10:61" x14ac:dyDescent="0.25">
      <c r="J172" s="51">
        <v>36280123.764874175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1280123.7648741771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35000000</v>
      </c>
    </row>
    <row r="173" spans="10:61" x14ac:dyDescent="0.25">
      <c r="J173" s="51">
        <v>1344926.0852946574</v>
      </c>
      <c r="L173">
        <v>0</v>
      </c>
      <c r="M173">
        <v>0</v>
      </c>
      <c r="N173">
        <v>0</v>
      </c>
      <c r="O173">
        <v>0</v>
      </c>
      <c r="P173">
        <v>1344926.0852946574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</row>
    <row r="174" spans="10:61" x14ac:dyDescent="0.25">
      <c r="J174" s="51">
        <v>6130991.3360960325</v>
      </c>
      <c r="L174">
        <v>5791940.0035518203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339051.33254421223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</row>
    <row r="175" spans="10:61" x14ac:dyDescent="0.25">
      <c r="J175" s="51">
        <v>983956.86599978618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371152.05063909758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612804.8153606886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</row>
    <row r="176" spans="10:61" x14ac:dyDescent="0.25">
      <c r="J176" s="51">
        <v>5433161.7241104785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5433161.7241104785</v>
      </c>
    </row>
    <row r="177" spans="10:64" x14ac:dyDescent="0.25">
      <c r="J177" s="51">
        <v>15554396.943117836</v>
      </c>
      <c r="L177">
        <v>0</v>
      </c>
      <c r="M177">
        <v>7637520.7305106036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2995046.1430498678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4921830.069557365</v>
      </c>
    </row>
    <row r="178" spans="10:64" x14ac:dyDescent="0.25">
      <c r="J178" s="51">
        <v>14182761.235805936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14182761.235805936</v>
      </c>
    </row>
    <row r="179" spans="10:64" x14ac:dyDescent="0.25">
      <c r="J179" s="51">
        <v>18078722.408754915</v>
      </c>
      <c r="L179">
        <v>0</v>
      </c>
      <c r="M179">
        <v>0</v>
      </c>
      <c r="N179">
        <v>0</v>
      </c>
      <c r="O179">
        <v>16992769.560723092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1085952.8480318226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</row>
    <row r="180" spans="10:64" x14ac:dyDescent="0.25">
      <c r="J180" s="51">
        <v>9485766.4209985659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3597397.2290270086</v>
      </c>
      <c r="AE180">
        <v>5888369.1919715572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0:64" x14ac:dyDescent="0.25">
      <c r="J181" s="51">
        <v>11477049.957990311</v>
      </c>
      <c r="L181">
        <v>0</v>
      </c>
      <c r="M181">
        <v>0</v>
      </c>
      <c r="N181">
        <v>0</v>
      </c>
      <c r="O181">
        <v>10541271.660697127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935778.29729318526</v>
      </c>
      <c r="AW181">
        <v>0</v>
      </c>
      <c r="AX181">
        <v>0</v>
      </c>
    </row>
    <row r="182" spans="10:64" x14ac:dyDescent="0.25">
      <c r="J182" s="51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</row>
    <row r="183" spans="10:64" x14ac:dyDescent="0.25">
      <c r="J183" s="51">
        <v>199995.10041712224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199995.10041712224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</row>
    <row r="184" spans="10:64" x14ac:dyDescent="0.25">
      <c r="J184" s="51">
        <v>58966497.662563965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22437760.918747757</v>
      </c>
      <c r="T184">
        <v>0</v>
      </c>
      <c r="U184">
        <v>0</v>
      </c>
      <c r="V184">
        <v>0</v>
      </c>
      <c r="W184">
        <v>1528736.74381621</v>
      </c>
      <c r="X184">
        <v>0</v>
      </c>
      <c r="Y184">
        <v>35000000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</row>
    <row r="185" spans="10:64" x14ac:dyDescent="0.25">
      <c r="J185" s="51">
        <v>2655076.1041173413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2655076.1041173413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</row>
    <row r="186" spans="10:64" x14ac:dyDescent="0.25">
      <c r="J186" s="51">
        <v>378897.44510335661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378897.44510335661</v>
      </c>
      <c r="AR186">
        <v>0</v>
      </c>
    </row>
    <row r="187" spans="10:64" x14ac:dyDescent="0.25">
      <c r="J187" s="51">
        <v>13172374.964215348</v>
      </c>
      <c r="L187">
        <v>0</v>
      </c>
      <c r="M187">
        <v>6665569.6732671224</v>
      </c>
      <c r="N187">
        <v>2964818.4446182884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3541986.8463299368</v>
      </c>
    </row>
    <row r="188" spans="10:64" x14ac:dyDescent="0.25">
      <c r="J188" s="51">
        <v>25108287.576928802</v>
      </c>
      <c r="L188">
        <v>0</v>
      </c>
      <c r="M188">
        <v>3149539.1058753552</v>
      </c>
      <c r="N188">
        <v>0</v>
      </c>
      <c r="O188">
        <v>0</v>
      </c>
      <c r="P188">
        <v>10841954.317646524</v>
      </c>
      <c r="Q188">
        <v>0</v>
      </c>
      <c r="R188">
        <v>0</v>
      </c>
      <c r="S188">
        <v>0</v>
      </c>
      <c r="T188">
        <v>2456549.1915630763</v>
      </c>
      <c r="U188">
        <v>3717310.8001559936</v>
      </c>
      <c r="V188">
        <v>0</v>
      </c>
      <c r="W188">
        <v>4942934.1616878491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</row>
    <row r="189" spans="10:64" x14ac:dyDescent="0.25">
      <c r="J189" s="51">
        <v>15821871.419844586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14642387.581656501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1179483.8381880848</v>
      </c>
    </row>
    <row r="190" spans="10:64" x14ac:dyDescent="0.25">
      <c r="J190" s="51">
        <v>11044216.875670142</v>
      </c>
      <c r="L190">
        <v>0</v>
      </c>
      <c r="M190">
        <v>0</v>
      </c>
      <c r="N190">
        <v>0</v>
      </c>
      <c r="O190">
        <v>1571755.0273461863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9472461.8483239561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</row>
    <row r="191" spans="10:64" x14ac:dyDescent="0.25">
      <c r="J191" s="51">
        <v>12041521.414329443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10304393.701554053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1737127.7127753915</v>
      </c>
    </row>
    <row r="192" spans="10:64" x14ac:dyDescent="0.25">
      <c r="J192" s="51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</row>
    <row r="193" spans="10:63" x14ac:dyDescent="0.25">
      <c r="J193" s="51">
        <v>13811481.510493267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13811481.510493267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0:63" x14ac:dyDescent="0.25">
      <c r="J194" s="51">
        <v>255346.96951076109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255346.96951076109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</row>
    <row r="195" spans="10:63" x14ac:dyDescent="0.25">
      <c r="J195" s="51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0:63" x14ac:dyDescent="0.25">
      <c r="J196" s="51">
        <v>51951818.613031998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3071439.240963771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13880379.37206823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35000000</v>
      </c>
      <c r="BE196">
        <v>0</v>
      </c>
    </row>
    <row r="197" spans="10:63" x14ac:dyDescent="0.25">
      <c r="J197" s="51">
        <v>42949781.303575665</v>
      </c>
      <c r="L197">
        <v>35000000</v>
      </c>
      <c r="M197">
        <v>0</v>
      </c>
      <c r="N197">
        <v>0</v>
      </c>
      <c r="O197">
        <v>6197196.151961416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1752585.1516142525</v>
      </c>
      <c r="AT197">
        <v>0</v>
      </c>
    </row>
    <row r="198" spans="10:63" x14ac:dyDescent="0.25">
      <c r="J198" s="51">
        <v>13431423.450067617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13431423.450067617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0:63" x14ac:dyDescent="0.25">
      <c r="J199" s="51">
        <v>3897065.5375963347</v>
      </c>
      <c r="L199">
        <v>0</v>
      </c>
      <c r="M199">
        <v>0</v>
      </c>
      <c r="N199">
        <v>0</v>
      </c>
      <c r="O199">
        <v>0</v>
      </c>
      <c r="P199">
        <v>2037739.6128630387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1859325.924733296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</row>
    <row r="200" spans="10:63" x14ac:dyDescent="0.25">
      <c r="J200" s="51">
        <v>14387500.31372954</v>
      </c>
      <c r="L200">
        <v>0</v>
      </c>
      <c r="M200">
        <v>0</v>
      </c>
      <c r="N200">
        <v>0</v>
      </c>
      <c r="O200">
        <v>0</v>
      </c>
      <c r="P200">
        <v>11659462.023828685</v>
      </c>
      <c r="Q200">
        <v>0</v>
      </c>
      <c r="R200">
        <v>0</v>
      </c>
      <c r="S200">
        <v>0</v>
      </c>
      <c r="T200">
        <v>0</v>
      </c>
      <c r="U200">
        <v>498108.23930574395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2229930.0505951094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10:63" x14ac:dyDescent="0.25">
      <c r="J201" s="51">
        <v>18227312.019612409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13338355.748131834</v>
      </c>
      <c r="AM201">
        <v>328160.50050130766</v>
      </c>
      <c r="AN201">
        <v>0</v>
      </c>
      <c r="AO201">
        <v>0</v>
      </c>
      <c r="AP201">
        <v>556873.06128957868</v>
      </c>
      <c r="AQ201">
        <v>0</v>
      </c>
      <c r="AR201">
        <v>0</v>
      </c>
      <c r="AS201">
        <v>0</v>
      </c>
      <c r="AT201">
        <v>4003922.7096896879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</row>
    <row r="202" spans="10:63" x14ac:dyDescent="0.25">
      <c r="J202" s="51">
        <v>37115705.810166389</v>
      </c>
      <c r="L202">
        <v>0</v>
      </c>
      <c r="M202">
        <v>0</v>
      </c>
      <c r="N202">
        <v>10275548.838924248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15142761.190524884</v>
      </c>
      <c r="AB202">
        <v>1436892.4640643187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3027291.9071520921</v>
      </c>
      <c r="AS202">
        <v>0</v>
      </c>
      <c r="AT202">
        <v>0</v>
      </c>
      <c r="AU202">
        <v>0</v>
      </c>
      <c r="AV202">
        <v>7233211.4095008466</v>
      </c>
      <c r="AW202">
        <v>0</v>
      </c>
      <c r="AX202">
        <v>0</v>
      </c>
      <c r="AY202">
        <v>0</v>
      </c>
    </row>
    <row r="203" spans="10:63" x14ac:dyDescent="0.25">
      <c r="J203" s="51">
        <v>1061995.0227631703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1061995.0227631703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</row>
    <row r="204" spans="10:63" x14ac:dyDescent="0.25">
      <c r="J204" s="51">
        <v>26699279.281478472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8363648.9345608521</v>
      </c>
      <c r="AD204">
        <v>0</v>
      </c>
      <c r="AE204">
        <v>0</v>
      </c>
      <c r="AF204">
        <v>1572560.620654786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5456612.7568583339</v>
      </c>
      <c r="AM204">
        <v>0</v>
      </c>
      <c r="AN204">
        <v>0</v>
      </c>
      <c r="AO204">
        <v>0</v>
      </c>
      <c r="AP204">
        <v>11306456.9694045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</row>
    <row r="10004" spans="10:10" x14ac:dyDescent="0.25">
      <c r="J10004" s="87"/>
    </row>
    <row r="10005" spans="10:10" x14ac:dyDescent="0.25">
      <c r="J10005" s="87"/>
    </row>
    <row r="10006" spans="10:10" x14ac:dyDescent="0.25">
      <c r="J10006" s="87"/>
    </row>
    <row r="10007" spans="10:10" x14ac:dyDescent="0.25">
      <c r="J10007" s="87"/>
    </row>
    <row r="10008" spans="10:10" x14ac:dyDescent="0.25">
      <c r="J10008" s="87"/>
    </row>
    <row r="10009" spans="10:10" x14ac:dyDescent="0.25">
      <c r="J10009" s="87"/>
    </row>
    <row r="10010" spans="10:10" x14ac:dyDescent="0.25">
      <c r="J10010" s="87"/>
    </row>
    <row r="10011" spans="10:10" x14ac:dyDescent="0.25">
      <c r="J10011" s="87"/>
    </row>
    <row r="10012" spans="10:10" x14ac:dyDescent="0.25">
      <c r="J10012" s="87"/>
    </row>
    <row r="10013" spans="10:10" x14ac:dyDescent="0.25">
      <c r="J10013" s="87"/>
    </row>
    <row r="10014" spans="10:10" x14ac:dyDescent="0.25">
      <c r="J10014" s="87"/>
    </row>
    <row r="10015" spans="10:10" x14ac:dyDescent="0.25">
      <c r="J10015" s="87"/>
    </row>
    <row r="10016" spans="10:10" x14ac:dyDescent="0.25">
      <c r="J10016" s="87"/>
    </row>
    <row r="10017" spans="10:10" x14ac:dyDescent="0.25">
      <c r="J10017" s="87"/>
    </row>
    <row r="10018" spans="10:10" x14ac:dyDescent="0.25">
      <c r="J10018" s="87"/>
    </row>
    <row r="10019" spans="10:10" x14ac:dyDescent="0.25">
      <c r="J10019" s="87"/>
    </row>
    <row r="10020" spans="10:10" x14ac:dyDescent="0.25">
      <c r="J10020" s="87"/>
    </row>
    <row r="10021" spans="10:10" x14ac:dyDescent="0.25">
      <c r="J10021" s="87"/>
    </row>
    <row r="10022" spans="10:10" x14ac:dyDescent="0.25">
      <c r="J10022" s="87"/>
    </row>
    <row r="10023" spans="10:10" x14ac:dyDescent="0.25">
      <c r="J10023" s="87"/>
    </row>
    <row r="10024" spans="10:10" x14ac:dyDescent="0.25">
      <c r="J10024" s="87"/>
    </row>
    <row r="10025" spans="10:10" x14ac:dyDescent="0.25">
      <c r="J10025" s="87"/>
    </row>
    <row r="10026" spans="10:10" x14ac:dyDescent="0.25">
      <c r="J10026" s="87"/>
    </row>
    <row r="10027" spans="10:10" x14ac:dyDescent="0.25">
      <c r="J10027" s="87"/>
    </row>
    <row r="10028" spans="10:10" x14ac:dyDescent="0.25">
      <c r="J10028" s="87"/>
    </row>
    <row r="10029" spans="10:10" x14ac:dyDescent="0.25">
      <c r="J10029" s="87"/>
    </row>
    <row r="10030" spans="10:10" x14ac:dyDescent="0.25">
      <c r="J10030" s="87"/>
    </row>
    <row r="10031" spans="10:10" x14ac:dyDescent="0.25">
      <c r="J10031" s="87"/>
    </row>
    <row r="10032" spans="10:10" x14ac:dyDescent="0.25">
      <c r="J10032" s="87"/>
    </row>
    <row r="10033" spans="10:10" x14ac:dyDescent="0.25">
      <c r="J10033" s="87"/>
    </row>
    <row r="10034" spans="10:10" x14ac:dyDescent="0.25">
      <c r="J10034" s="87"/>
    </row>
    <row r="10035" spans="10:10" x14ac:dyDescent="0.25">
      <c r="J10035" s="87"/>
    </row>
    <row r="10036" spans="10:10" x14ac:dyDescent="0.25">
      <c r="J10036" s="87"/>
    </row>
    <row r="10037" spans="10:10" x14ac:dyDescent="0.25">
      <c r="J10037" s="87"/>
    </row>
    <row r="10038" spans="10:10" x14ac:dyDescent="0.25">
      <c r="J10038" s="87"/>
    </row>
    <row r="10039" spans="10:10" x14ac:dyDescent="0.25">
      <c r="J10039" s="87"/>
    </row>
    <row r="10040" spans="10:10" x14ac:dyDescent="0.25">
      <c r="J10040" s="87"/>
    </row>
    <row r="10041" spans="10:10" x14ac:dyDescent="0.25">
      <c r="J10041" s="87"/>
    </row>
    <row r="10042" spans="10:10" x14ac:dyDescent="0.25">
      <c r="J10042" s="87"/>
    </row>
    <row r="10043" spans="10:10" x14ac:dyDescent="0.25">
      <c r="J10043" s="87"/>
    </row>
    <row r="10044" spans="10:10" x14ac:dyDescent="0.25">
      <c r="J10044" s="87"/>
    </row>
    <row r="10045" spans="10:10" x14ac:dyDescent="0.25">
      <c r="J10045" s="87"/>
    </row>
    <row r="10046" spans="10:10" x14ac:dyDescent="0.25">
      <c r="J10046" s="87"/>
    </row>
    <row r="10047" spans="10:10" x14ac:dyDescent="0.25">
      <c r="J10047" s="87"/>
    </row>
    <row r="10048" spans="10:10" x14ac:dyDescent="0.25">
      <c r="J10048" s="87"/>
    </row>
    <row r="10049" spans="10:10" x14ac:dyDescent="0.25">
      <c r="J10049" s="87"/>
    </row>
    <row r="10050" spans="10:10" x14ac:dyDescent="0.25">
      <c r="J10050" s="87"/>
    </row>
    <row r="10051" spans="10:10" x14ac:dyDescent="0.25">
      <c r="J10051" s="87"/>
    </row>
    <row r="10052" spans="10:10" x14ac:dyDescent="0.25">
      <c r="J10052" s="87"/>
    </row>
    <row r="10053" spans="10:10" x14ac:dyDescent="0.25">
      <c r="J10053" s="87"/>
    </row>
    <row r="10054" spans="10:10" x14ac:dyDescent="0.25">
      <c r="J10054" s="87"/>
    </row>
    <row r="10055" spans="10:10" x14ac:dyDescent="0.25">
      <c r="J10055" s="87"/>
    </row>
    <row r="10056" spans="10:10" x14ac:dyDescent="0.25">
      <c r="J10056" s="87"/>
    </row>
    <row r="10057" spans="10:10" x14ac:dyDescent="0.25">
      <c r="J10057" s="87"/>
    </row>
    <row r="10058" spans="10:10" x14ac:dyDescent="0.25">
      <c r="J10058" s="87"/>
    </row>
    <row r="10059" spans="10:10" x14ac:dyDescent="0.25">
      <c r="J10059" s="87"/>
    </row>
    <row r="10060" spans="10:10" x14ac:dyDescent="0.25">
      <c r="J10060" s="87"/>
    </row>
    <row r="10061" spans="10:10" x14ac:dyDescent="0.25">
      <c r="J10061" s="87"/>
    </row>
    <row r="10062" spans="10:10" x14ac:dyDescent="0.25">
      <c r="J10062" s="87"/>
    </row>
    <row r="10063" spans="10:10" x14ac:dyDescent="0.25">
      <c r="J10063" s="87"/>
    </row>
    <row r="10064" spans="10:10" x14ac:dyDescent="0.25">
      <c r="J10064" s="87"/>
    </row>
    <row r="10065" spans="10:10" x14ac:dyDescent="0.25">
      <c r="J10065" s="87"/>
    </row>
    <row r="10066" spans="10:10" x14ac:dyDescent="0.25">
      <c r="J10066" s="87"/>
    </row>
    <row r="10067" spans="10:10" x14ac:dyDescent="0.25">
      <c r="J10067" s="87"/>
    </row>
    <row r="10068" spans="10:10" x14ac:dyDescent="0.25">
      <c r="J10068" s="87"/>
    </row>
    <row r="10069" spans="10:10" x14ac:dyDescent="0.25">
      <c r="J10069" s="87"/>
    </row>
    <row r="10070" spans="10:10" x14ac:dyDescent="0.25">
      <c r="J10070" s="87"/>
    </row>
    <row r="10071" spans="10:10" x14ac:dyDescent="0.25">
      <c r="J10071" s="87"/>
    </row>
    <row r="10072" spans="10:10" x14ac:dyDescent="0.25">
      <c r="J10072" s="87"/>
    </row>
    <row r="10073" spans="10:10" x14ac:dyDescent="0.25">
      <c r="J10073" s="87"/>
    </row>
    <row r="10074" spans="10:10" x14ac:dyDescent="0.25">
      <c r="J10074" s="87"/>
    </row>
    <row r="10075" spans="10:10" x14ac:dyDescent="0.25">
      <c r="J10075" s="87"/>
    </row>
    <row r="10076" spans="10:10" x14ac:dyDescent="0.25">
      <c r="J10076" s="87"/>
    </row>
    <row r="10077" spans="10:10" x14ac:dyDescent="0.25">
      <c r="J10077" s="87"/>
    </row>
    <row r="10078" spans="10:10" x14ac:dyDescent="0.25">
      <c r="J10078" s="87"/>
    </row>
    <row r="10079" spans="10:10" x14ac:dyDescent="0.25">
      <c r="J10079" s="87"/>
    </row>
    <row r="10080" spans="10:10" x14ac:dyDescent="0.25">
      <c r="J10080" s="87"/>
    </row>
    <row r="10081" spans="10:10" x14ac:dyDescent="0.25">
      <c r="J10081" s="87"/>
    </row>
    <row r="10082" spans="10:10" x14ac:dyDescent="0.25">
      <c r="J10082" s="87"/>
    </row>
    <row r="10083" spans="10:10" x14ac:dyDescent="0.25">
      <c r="J10083" s="87"/>
    </row>
    <row r="10084" spans="10:10" x14ac:dyDescent="0.25">
      <c r="J10084" s="87"/>
    </row>
    <row r="10085" spans="10:10" x14ac:dyDescent="0.25">
      <c r="J10085" s="87"/>
    </row>
    <row r="10086" spans="10:10" x14ac:dyDescent="0.25">
      <c r="J10086" s="87"/>
    </row>
    <row r="10087" spans="10:10" x14ac:dyDescent="0.25">
      <c r="J10087" s="87"/>
    </row>
    <row r="10088" spans="10:10" x14ac:dyDescent="0.25">
      <c r="J10088" s="87"/>
    </row>
    <row r="10089" spans="10:10" x14ac:dyDescent="0.25">
      <c r="J10089" s="87"/>
    </row>
    <row r="10090" spans="10:10" x14ac:dyDescent="0.25">
      <c r="J10090" s="87"/>
    </row>
    <row r="10091" spans="10:10" x14ac:dyDescent="0.25">
      <c r="J10091" s="87"/>
    </row>
    <row r="10092" spans="10:10" x14ac:dyDescent="0.25">
      <c r="J10092" s="87"/>
    </row>
    <row r="10093" spans="10:10" x14ac:dyDescent="0.25">
      <c r="J10093" s="87"/>
    </row>
    <row r="10094" spans="10:10" x14ac:dyDescent="0.25">
      <c r="J10094" s="87"/>
    </row>
    <row r="10095" spans="10:10" x14ac:dyDescent="0.25">
      <c r="J10095" s="87"/>
    </row>
    <row r="10096" spans="10:10" x14ac:dyDescent="0.25">
      <c r="J10096" s="87"/>
    </row>
    <row r="10097" spans="10:10" x14ac:dyDescent="0.25">
      <c r="J10097" s="87"/>
    </row>
    <row r="10098" spans="10:10" x14ac:dyDescent="0.25">
      <c r="J10098" s="87"/>
    </row>
    <row r="10099" spans="10:10" x14ac:dyDescent="0.25">
      <c r="J10099" s="87"/>
    </row>
    <row r="10100" spans="10:10" x14ac:dyDescent="0.25">
      <c r="J10100" s="87"/>
    </row>
    <row r="10101" spans="10:10" x14ac:dyDescent="0.25">
      <c r="J10101" s="87"/>
    </row>
    <row r="10102" spans="10:10" x14ac:dyDescent="0.25">
      <c r="J10102" s="87"/>
    </row>
    <row r="10103" spans="10:10" x14ac:dyDescent="0.25">
      <c r="J10103" s="87"/>
    </row>
    <row r="10104" spans="10:10" x14ac:dyDescent="0.25">
      <c r="J10104" s="87"/>
    </row>
    <row r="10105" spans="10:10" x14ac:dyDescent="0.25">
      <c r="J10105" s="87"/>
    </row>
    <row r="10106" spans="10:10" x14ac:dyDescent="0.25">
      <c r="J10106" s="87"/>
    </row>
    <row r="10107" spans="10:10" x14ac:dyDescent="0.25">
      <c r="J10107" s="87"/>
    </row>
    <row r="10108" spans="10:10" x14ac:dyDescent="0.25">
      <c r="J10108" s="87"/>
    </row>
    <row r="10109" spans="10:10" x14ac:dyDescent="0.25">
      <c r="J10109" s="87"/>
    </row>
    <row r="10110" spans="10:10" x14ac:dyDescent="0.25">
      <c r="J10110" s="87"/>
    </row>
    <row r="10111" spans="10:10" x14ac:dyDescent="0.25">
      <c r="J10111" s="87"/>
    </row>
    <row r="10112" spans="10:10" x14ac:dyDescent="0.25">
      <c r="J10112" s="87"/>
    </row>
    <row r="10113" spans="10:10" x14ac:dyDescent="0.25">
      <c r="J10113" s="87"/>
    </row>
    <row r="10114" spans="10:10" x14ac:dyDescent="0.25">
      <c r="J10114" s="87"/>
    </row>
    <row r="10115" spans="10:10" x14ac:dyDescent="0.25">
      <c r="J10115" s="87"/>
    </row>
    <row r="10116" spans="10:10" x14ac:dyDescent="0.25">
      <c r="J10116" s="87"/>
    </row>
    <row r="10117" spans="10:10" x14ac:dyDescent="0.25">
      <c r="J10117" s="87"/>
    </row>
    <row r="10118" spans="10:10" x14ac:dyDescent="0.25">
      <c r="J10118" s="87"/>
    </row>
    <row r="10119" spans="10:10" x14ac:dyDescent="0.25">
      <c r="J10119" s="87"/>
    </row>
    <row r="10120" spans="10:10" x14ac:dyDescent="0.25">
      <c r="J10120" s="87"/>
    </row>
    <row r="10121" spans="10:10" x14ac:dyDescent="0.25">
      <c r="J10121" s="87"/>
    </row>
    <row r="10122" spans="10:10" x14ac:dyDescent="0.25">
      <c r="J10122" s="87"/>
    </row>
    <row r="10123" spans="10:10" x14ac:dyDescent="0.25">
      <c r="J10123" s="87"/>
    </row>
    <row r="10124" spans="10:10" x14ac:dyDescent="0.25">
      <c r="J10124" s="87"/>
    </row>
    <row r="10125" spans="10:10" x14ac:dyDescent="0.25">
      <c r="J10125" s="87"/>
    </row>
    <row r="10126" spans="10:10" x14ac:dyDescent="0.25">
      <c r="J10126" s="87"/>
    </row>
    <row r="10127" spans="10:10" x14ac:dyDescent="0.25">
      <c r="J10127" s="87"/>
    </row>
    <row r="10128" spans="10:10" x14ac:dyDescent="0.25">
      <c r="J10128" s="87"/>
    </row>
    <row r="10129" spans="10:10" x14ac:dyDescent="0.25">
      <c r="J10129" s="87"/>
    </row>
    <row r="10130" spans="10:10" x14ac:dyDescent="0.25">
      <c r="J10130" s="87"/>
    </row>
    <row r="10131" spans="10:10" x14ac:dyDescent="0.25">
      <c r="J10131" s="87"/>
    </row>
    <row r="10132" spans="10:10" x14ac:dyDescent="0.25">
      <c r="J10132" s="87"/>
    </row>
    <row r="10133" spans="10:10" x14ac:dyDescent="0.25">
      <c r="J10133" s="87"/>
    </row>
    <row r="10134" spans="10:10" x14ac:dyDescent="0.25">
      <c r="J10134" s="87"/>
    </row>
    <row r="10135" spans="10:10" x14ac:dyDescent="0.25">
      <c r="J10135" s="87"/>
    </row>
    <row r="10136" spans="10:10" x14ac:dyDescent="0.25">
      <c r="J10136" s="87"/>
    </row>
    <row r="10137" spans="10:10" x14ac:dyDescent="0.25">
      <c r="J10137" s="87"/>
    </row>
    <row r="10138" spans="10:10" x14ac:dyDescent="0.25">
      <c r="J10138" s="87"/>
    </row>
    <row r="10139" spans="10:10" x14ac:dyDescent="0.25">
      <c r="J10139" s="87"/>
    </row>
    <row r="10140" spans="10:10" x14ac:dyDescent="0.25">
      <c r="J10140" s="87"/>
    </row>
    <row r="10141" spans="10:10" x14ac:dyDescent="0.25">
      <c r="J10141" s="87"/>
    </row>
    <row r="10142" spans="10:10" x14ac:dyDescent="0.25">
      <c r="J10142" s="87"/>
    </row>
    <row r="10143" spans="10:10" x14ac:dyDescent="0.25">
      <c r="J10143" s="87"/>
    </row>
    <row r="10144" spans="10:10" x14ac:dyDescent="0.25">
      <c r="J10144" s="87"/>
    </row>
    <row r="10145" spans="10:10" x14ac:dyDescent="0.25">
      <c r="J10145" s="87"/>
    </row>
    <row r="10146" spans="10:10" x14ac:dyDescent="0.25">
      <c r="J10146" s="87"/>
    </row>
    <row r="10147" spans="10:10" x14ac:dyDescent="0.25">
      <c r="J10147" s="87"/>
    </row>
    <row r="10148" spans="10:10" x14ac:dyDescent="0.25">
      <c r="J10148" s="87"/>
    </row>
    <row r="10149" spans="10:10" x14ac:dyDescent="0.25">
      <c r="J10149" s="87"/>
    </row>
    <row r="10150" spans="10:10" x14ac:dyDescent="0.25">
      <c r="J10150" s="87"/>
    </row>
    <row r="10151" spans="10:10" x14ac:dyDescent="0.25">
      <c r="J10151" s="87"/>
    </row>
    <row r="10152" spans="10:10" x14ac:dyDescent="0.25">
      <c r="J10152" s="87"/>
    </row>
    <row r="10153" spans="10:10" x14ac:dyDescent="0.25">
      <c r="J10153" s="87"/>
    </row>
    <row r="10154" spans="10:10" x14ac:dyDescent="0.25">
      <c r="J10154" s="87"/>
    </row>
    <row r="10155" spans="10:10" x14ac:dyDescent="0.25">
      <c r="J10155" s="87"/>
    </row>
    <row r="10156" spans="10:10" x14ac:dyDescent="0.25">
      <c r="J10156" s="87"/>
    </row>
    <row r="10157" spans="10:10" x14ac:dyDescent="0.25">
      <c r="J10157" s="87"/>
    </row>
    <row r="10158" spans="10:10" x14ac:dyDescent="0.25">
      <c r="J10158" s="87"/>
    </row>
    <row r="10159" spans="10:10" x14ac:dyDescent="0.25">
      <c r="J10159" s="87"/>
    </row>
    <row r="10160" spans="10:10" x14ac:dyDescent="0.25">
      <c r="J10160" s="87"/>
    </row>
    <row r="10161" spans="10:10" x14ac:dyDescent="0.25">
      <c r="J10161" s="87"/>
    </row>
    <row r="10162" spans="10:10" x14ac:dyDescent="0.25">
      <c r="J10162" s="87"/>
    </row>
    <row r="10163" spans="10:10" x14ac:dyDescent="0.25">
      <c r="J10163" s="87"/>
    </row>
    <row r="10164" spans="10:10" x14ac:dyDescent="0.25">
      <c r="J10164" s="87"/>
    </row>
    <row r="10165" spans="10:10" x14ac:dyDescent="0.25">
      <c r="J10165" s="87"/>
    </row>
    <row r="10166" spans="10:10" x14ac:dyDescent="0.25">
      <c r="J10166" s="87"/>
    </row>
    <row r="10167" spans="10:10" x14ac:dyDescent="0.25">
      <c r="J10167" s="87"/>
    </row>
    <row r="10168" spans="10:10" x14ac:dyDescent="0.25">
      <c r="J10168" s="87"/>
    </row>
    <row r="10169" spans="10:10" x14ac:dyDescent="0.25">
      <c r="J10169" s="87"/>
    </row>
    <row r="10170" spans="10:10" x14ac:dyDescent="0.25">
      <c r="J10170" s="87"/>
    </row>
    <row r="10171" spans="10:10" x14ac:dyDescent="0.25">
      <c r="J10171" s="87"/>
    </row>
    <row r="10172" spans="10:10" x14ac:dyDescent="0.25">
      <c r="J10172" s="87"/>
    </row>
    <row r="10173" spans="10:10" x14ac:dyDescent="0.25">
      <c r="J10173" s="87"/>
    </row>
    <row r="10174" spans="10:10" x14ac:dyDescent="0.25">
      <c r="J10174" s="87"/>
    </row>
    <row r="10175" spans="10:10" x14ac:dyDescent="0.25">
      <c r="J10175" s="87"/>
    </row>
    <row r="10176" spans="10:10" x14ac:dyDescent="0.25">
      <c r="J10176" s="87"/>
    </row>
    <row r="10177" spans="10:10" x14ac:dyDescent="0.25">
      <c r="J10177" s="87"/>
    </row>
    <row r="10178" spans="10:10" x14ac:dyDescent="0.25">
      <c r="J10178" s="87"/>
    </row>
    <row r="10179" spans="10:10" x14ac:dyDescent="0.25">
      <c r="J10179" s="87"/>
    </row>
    <row r="10180" spans="10:10" x14ac:dyDescent="0.25">
      <c r="J10180" s="87"/>
    </row>
    <row r="10181" spans="10:10" x14ac:dyDescent="0.25">
      <c r="J10181" s="87"/>
    </row>
    <row r="10182" spans="10:10" x14ac:dyDescent="0.25">
      <c r="J10182" s="87"/>
    </row>
    <row r="10183" spans="10:10" x14ac:dyDescent="0.25">
      <c r="J10183" s="87"/>
    </row>
    <row r="10184" spans="10:10" x14ac:dyDescent="0.25">
      <c r="J10184" s="87"/>
    </row>
    <row r="10185" spans="10:10" x14ac:dyDescent="0.25">
      <c r="J10185" s="87"/>
    </row>
    <row r="10186" spans="10:10" x14ac:dyDescent="0.25">
      <c r="J10186" s="87"/>
    </row>
    <row r="10187" spans="10:10" x14ac:dyDescent="0.25">
      <c r="J10187" s="87"/>
    </row>
    <row r="10188" spans="10:10" x14ac:dyDescent="0.25">
      <c r="J10188" s="87"/>
    </row>
    <row r="10189" spans="10:10" x14ac:dyDescent="0.25">
      <c r="J10189" s="87"/>
    </row>
    <row r="10190" spans="10:10" x14ac:dyDescent="0.25">
      <c r="J10190" s="87"/>
    </row>
    <row r="10191" spans="10:10" x14ac:dyDescent="0.25">
      <c r="J10191" s="87"/>
    </row>
    <row r="10192" spans="10:10" x14ac:dyDescent="0.25">
      <c r="J10192" s="87"/>
    </row>
    <row r="10193" spans="10:10" x14ac:dyDescent="0.25">
      <c r="J10193" s="87"/>
    </row>
    <row r="10194" spans="10:10" x14ac:dyDescent="0.25">
      <c r="J10194" s="87"/>
    </row>
    <row r="10195" spans="10:10" x14ac:dyDescent="0.25">
      <c r="J10195" s="87"/>
    </row>
    <row r="10196" spans="10:10" x14ac:dyDescent="0.25">
      <c r="J10196" s="87"/>
    </row>
    <row r="10197" spans="10:10" x14ac:dyDescent="0.25">
      <c r="J10197" s="87"/>
    </row>
    <row r="10198" spans="10:10" x14ac:dyDescent="0.25">
      <c r="J10198" s="87"/>
    </row>
    <row r="10199" spans="10:10" x14ac:dyDescent="0.25">
      <c r="J10199" s="87"/>
    </row>
    <row r="10200" spans="10:10" x14ac:dyDescent="0.25">
      <c r="J10200" s="87"/>
    </row>
    <row r="10201" spans="10:10" x14ac:dyDescent="0.25">
      <c r="J10201" s="87"/>
    </row>
    <row r="10202" spans="10:10" x14ac:dyDescent="0.25">
      <c r="J10202" s="87"/>
    </row>
    <row r="10203" spans="10:10" x14ac:dyDescent="0.25">
      <c r="J10203" s="87"/>
    </row>
    <row r="10204" spans="10:10" x14ac:dyDescent="0.25">
      <c r="J10204" s="87"/>
    </row>
    <row r="10205" spans="10:10" x14ac:dyDescent="0.25">
      <c r="J10205" s="87"/>
    </row>
    <row r="10206" spans="10:10" x14ac:dyDescent="0.25">
      <c r="J10206" s="87"/>
    </row>
    <row r="10207" spans="10:10" x14ac:dyDescent="0.25">
      <c r="J10207" s="87"/>
    </row>
    <row r="10208" spans="10:10" x14ac:dyDescent="0.25">
      <c r="J10208" s="87"/>
    </row>
    <row r="10209" spans="10:10" x14ac:dyDescent="0.25">
      <c r="J10209" s="87"/>
    </row>
    <row r="10210" spans="10:10" x14ac:dyDescent="0.25">
      <c r="J10210" s="87"/>
    </row>
    <row r="10211" spans="10:10" x14ac:dyDescent="0.25">
      <c r="J10211" s="87"/>
    </row>
    <row r="10212" spans="10:10" x14ac:dyDescent="0.25">
      <c r="J10212" s="87"/>
    </row>
    <row r="10213" spans="10:10" x14ac:dyDescent="0.25">
      <c r="J10213" s="87"/>
    </row>
    <row r="10214" spans="10:10" x14ac:dyDescent="0.25">
      <c r="J10214" s="87"/>
    </row>
    <row r="10215" spans="10:10" x14ac:dyDescent="0.25">
      <c r="J10215" s="87"/>
    </row>
    <row r="10216" spans="10:10" x14ac:dyDescent="0.25">
      <c r="J10216" s="87"/>
    </row>
    <row r="10217" spans="10:10" x14ac:dyDescent="0.25">
      <c r="J10217" s="87"/>
    </row>
    <row r="10218" spans="10:10" x14ac:dyDescent="0.25">
      <c r="J10218" s="87"/>
    </row>
    <row r="10219" spans="10:10" x14ac:dyDescent="0.25">
      <c r="J10219" s="87"/>
    </row>
    <row r="10220" spans="10:10" x14ac:dyDescent="0.25">
      <c r="J10220" s="87"/>
    </row>
    <row r="10221" spans="10:10" x14ac:dyDescent="0.25">
      <c r="J10221" s="87"/>
    </row>
    <row r="10222" spans="10:10" x14ac:dyDescent="0.25">
      <c r="J10222" s="87"/>
    </row>
    <row r="10223" spans="10:10" x14ac:dyDescent="0.25">
      <c r="J10223" s="87"/>
    </row>
    <row r="10224" spans="10:10" x14ac:dyDescent="0.25">
      <c r="J10224" s="87"/>
    </row>
    <row r="10225" spans="10:10" x14ac:dyDescent="0.25">
      <c r="J10225" s="87"/>
    </row>
    <row r="10226" spans="10:10" x14ac:dyDescent="0.25">
      <c r="J10226" s="87"/>
    </row>
    <row r="10227" spans="10:10" x14ac:dyDescent="0.25">
      <c r="J10227" s="87"/>
    </row>
    <row r="10228" spans="10:10" x14ac:dyDescent="0.25">
      <c r="J10228" s="87"/>
    </row>
    <row r="10229" spans="10:10" x14ac:dyDescent="0.25">
      <c r="J10229" s="87"/>
    </row>
    <row r="10230" spans="10:10" x14ac:dyDescent="0.25">
      <c r="J10230" s="87"/>
    </row>
    <row r="10231" spans="10:10" x14ac:dyDescent="0.25">
      <c r="J10231" s="87"/>
    </row>
    <row r="10232" spans="10:10" x14ac:dyDescent="0.25">
      <c r="J10232" s="87"/>
    </row>
    <row r="10233" spans="10:10" x14ac:dyDescent="0.25">
      <c r="J10233" s="87"/>
    </row>
    <row r="10234" spans="10:10" x14ac:dyDescent="0.25">
      <c r="J10234" s="87"/>
    </row>
    <row r="10235" spans="10:10" x14ac:dyDescent="0.25">
      <c r="J10235" s="87"/>
    </row>
    <row r="10236" spans="10:10" x14ac:dyDescent="0.25">
      <c r="J10236" s="87"/>
    </row>
    <row r="10237" spans="10:10" x14ac:dyDescent="0.25">
      <c r="J10237" s="87"/>
    </row>
    <row r="10238" spans="10:10" x14ac:dyDescent="0.25">
      <c r="J10238" s="87"/>
    </row>
    <row r="10239" spans="10:10" x14ac:dyDescent="0.25">
      <c r="J10239" s="87"/>
    </row>
    <row r="10240" spans="10:10" x14ac:dyDescent="0.25">
      <c r="J10240" s="87"/>
    </row>
    <row r="10241" spans="10:10" x14ac:dyDescent="0.25">
      <c r="J10241" s="87"/>
    </row>
    <row r="10242" spans="10:10" x14ac:dyDescent="0.25">
      <c r="J10242" s="87"/>
    </row>
    <row r="10243" spans="10:10" x14ac:dyDescent="0.25">
      <c r="J10243" s="87"/>
    </row>
    <row r="10244" spans="10:10" x14ac:dyDescent="0.25">
      <c r="J10244" s="87"/>
    </row>
    <row r="10245" spans="10:10" x14ac:dyDescent="0.25">
      <c r="J10245" s="87"/>
    </row>
    <row r="10246" spans="10:10" x14ac:dyDescent="0.25">
      <c r="J10246" s="87"/>
    </row>
    <row r="10247" spans="10:10" x14ac:dyDescent="0.25">
      <c r="J10247" s="87"/>
    </row>
    <row r="10248" spans="10:10" x14ac:dyDescent="0.25">
      <c r="J10248" s="87"/>
    </row>
    <row r="10249" spans="10:10" x14ac:dyDescent="0.25">
      <c r="J10249" s="87"/>
    </row>
    <row r="10250" spans="10:10" x14ac:dyDescent="0.25">
      <c r="J10250" s="87"/>
    </row>
    <row r="10251" spans="10:10" x14ac:dyDescent="0.25">
      <c r="J10251" s="87"/>
    </row>
    <row r="10252" spans="10:10" x14ac:dyDescent="0.25">
      <c r="J10252" s="87"/>
    </row>
    <row r="10253" spans="10:10" x14ac:dyDescent="0.25">
      <c r="J10253" s="87"/>
    </row>
    <row r="10254" spans="10:10" x14ac:dyDescent="0.25">
      <c r="J10254" s="87"/>
    </row>
    <row r="10255" spans="10:10" x14ac:dyDescent="0.25">
      <c r="J10255" s="87"/>
    </row>
    <row r="10256" spans="10:10" x14ac:dyDescent="0.25">
      <c r="J10256" s="87"/>
    </row>
    <row r="10257" spans="10:10" x14ac:dyDescent="0.25">
      <c r="J10257" s="87"/>
    </row>
    <row r="10258" spans="10:10" x14ac:dyDescent="0.25">
      <c r="J10258" s="87"/>
    </row>
    <row r="10259" spans="10:10" x14ac:dyDescent="0.25">
      <c r="J10259" s="87"/>
    </row>
    <row r="10260" spans="10:10" x14ac:dyDescent="0.25">
      <c r="J10260" s="87"/>
    </row>
    <row r="10261" spans="10:10" x14ac:dyDescent="0.25">
      <c r="J10261" s="87"/>
    </row>
    <row r="10262" spans="10:10" x14ac:dyDescent="0.25">
      <c r="J10262" s="87"/>
    </row>
    <row r="10263" spans="10:10" x14ac:dyDescent="0.25">
      <c r="J10263" s="87"/>
    </row>
    <row r="10264" spans="10:10" x14ac:dyDescent="0.25">
      <c r="J10264" s="87"/>
    </row>
    <row r="10265" spans="10:10" x14ac:dyDescent="0.25">
      <c r="J10265" s="87"/>
    </row>
    <row r="10266" spans="10:10" x14ac:dyDescent="0.25">
      <c r="J10266" s="87"/>
    </row>
    <row r="10267" spans="10:10" x14ac:dyDescent="0.25">
      <c r="J10267" s="87"/>
    </row>
    <row r="10268" spans="10:10" x14ac:dyDescent="0.25">
      <c r="J10268" s="87"/>
    </row>
    <row r="10269" spans="10:10" x14ac:dyDescent="0.25">
      <c r="J10269" s="87"/>
    </row>
    <row r="10270" spans="10:10" x14ac:dyDescent="0.25">
      <c r="J10270" s="87"/>
    </row>
    <row r="10271" spans="10:10" x14ac:dyDescent="0.25">
      <c r="J10271" s="87"/>
    </row>
    <row r="10272" spans="10:10" x14ac:dyDescent="0.25">
      <c r="J10272" s="87"/>
    </row>
    <row r="10273" spans="10:10" x14ac:dyDescent="0.25">
      <c r="J10273" s="87"/>
    </row>
    <row r="10274" spans="10:10" x14ac:dyDescent="0.25">
      <c r="J10274" s="87"/>
    </row>
    <row r="10275" spans="10:10" x14ac:dyDescent="0.25">
      <c r="J10275" s="87"/>
    </row>
    <row r="10276" spans="10:10" x14ac:dyDescent="0.25">
      <c r="J10276" s="87"/>
    </row>
    <row r="10277" spans="10:10" x14ac:dyDescent="0.25">
      <c r="J10277" s="87"/>
    </row>
    <row r="10278" spans="10:10" x14ac:dyDescent="0.25">
      <c r="J10278" s="87"/>
    </row>
    <row r="10279" spans="10:10" x14ac:dyDescent="0.25">
      <c r="J10279" s="87"/>
    </row>
    <row r="10280" spans="10:10" x14ac:dyDescent="0.25">
      <c r="J10280" s="87"/>
    </row>
    <row r="10281" spans="10:10" x14ac:dyDescent="0.25">
      <c r="J10281" s="87"/>
    </row>
    <row r="10282" spans="10:10" x14ac:dyDescent="0.25">
      <c r="J10282" s="87"/>
    </row>
    <row r="10283" spans="10:10" x14ac:dyDescent="0.25">
      <c r="J10283" s="87"/>
    </row>
    <row r="10284" spans="10:10" x14ac:dyDescent="0.25">
      <c r="J10284" s="87"/>
    </row>
    <row r="10285" spans="10:10" x14ac:dyDescent="0.25">
      <c r="J10285" s="87"/>
    </row>
    <row r="10286" spans="10:10" x14ac:dyDescent="0.25">
      <c r="J10286" s="87"/>
    </row>
    <row r="10287" spans="10:10" x14ac:dyDescent="0.25">
      <c r="J10287" s="87"/>
    </row>
    <row r="10288" spans="10:10" x14ac:dyDescent="0.25">
      <c r="J10288" s="87"/>
    </row>
    <row r="10289" spans="10:10" x14ac:dyDescent="0.25">
      <c r="J10289" s="87"/>
    </row>
    <row r="10290" spans="10:10" x14ac:dyDescent="0.25">
      <c r="J10290" s="87"/>
    </row>
    <row r="10291" spans="10:10" x14ac:dyDescent="0.25">
      <c r="J10291" s="87"/>
    </row>
    <row r="10292" spans="10:10" x14ac:dyDescent="0.25">
      <c r="J10292" s="87"/>
    </row>
    <row r="10293" spans="10:10" x14ac:dyDescent="0.25">
      <c r="J10293" s="87"/>
    </row>
    <row r="10294" spans="10:10" x14ac:dyDescent="0.25">
      <c r="J10294" s="87"/>
    </row>
    <row r="10295" spans="10:10" x14ac:dyDescent="0.25">
      <c r="J10295" s="87"/>
    </row>
    <row r="10296" spans="10:10" x14ac:dyDescent="0.25">
      <c r="J10296" s="87"/>
    </row>
    <row r="10297" spans="10:10" x14ac:dyDescent="0.25">
      <c r="J10297" s="87"/>
    </row>
    <row r="10298" spans="10:10" x14ac:dyDescent="0.25">
      <c r="J10298" s="87"/>
    </row>
    <row r="10299" spans="10:10" x14ac:dyDescent="0.25">
      <c r="J10299" s="87"/>
    </row>
    <row r="10300" spans="10:10" x14ac:dyDescent="0.25">
      <c r="J10300" s="87"/>
    </row>
    <row r="10301" spans="10:10" x14ac:dyDescent="0.25">
      <c r="J10301" s="87"/>
    </row>
    <row r="10302" spans="10:10" x14ac:dyDescent="0.25">
      <c r="J10302" s="87"/>
    </row>
    <row r="10303" spans="10:10" x14ac:dyDescent="0.25">
      <c r="J10303" s="87"/>
    </row>
    <row r="10304" spans="10:10" x14ac:dyDescent="0.25">
      <c r="J10304" s="87"/>
    </row>
    <row r="10305" spans="10:10" x14ac:dyDescent="0.25">
      <c r="J10305" s="87"/>
    </row>
    <row r="10306" spans="10:10" x14ac:dyDescent="0.25">
      <c r="J10306" s="87"/>
    </row>
    <row r="10307" spans="10:10" x14ac:dyDescent="0.25">
      <c r="J10307" s="87"/>
    </row>
    <row r="10308" spans="10:10" x14ac:dyDescent="0.25">
      <c r="J10308" s="87"/>
    </row>
    <row r="10309" spans="10:10" x14ac:dyDescent="0.25">
      <c r="J10309" s="87"/>
    </row>
    <row r="10310" spans="10:10" x14ac:dyDescent="0.25">
      <c r="J10310" s="87"/>
    </row>
    <row r="10311" spans="10:10" x14ac:dyDescent="0.25">
      <c r="J10311" s="87"/>
    </row>
    <row r="10312" spans="10:10" x14ac:dyDescent="0.25">
      <c r="J10312" s="87"/>
    </row>
    <row r="10313" spans="10:10" x14ac:dyDescent="0.25">
      <c r="J10313" s="87"/>
    </row>
    <row r="10314" spans="10:10" x14ac:dyDescent="0.25">
      <c r="J10314" s="87"/>
    </row>
    <row r="10315" spans="10:10" x14ac:dyDescent="0.25">
      <c r="J10315" s="87"/>
    </row>
    <row r="10316" spans="10:10" x14ac:dyDescent="0.25">
      <c r="J10316" s="87"/>
    </row>
    <row r="10317" spans="10:10" x14ac:dyDescent="0.25">
      <c r="J10317" s="87"/>
    </row>
    <row r="10318" spans="10:10" x14ac:dyDescent="0.25">
      <c r="J10318" s="87"/>
    </row>
    <row r="10319" spans="10:10" x14ac:dyDescent="0.25">
      <c r="J10319" s="87"/>
    </row>
    <row r="10320" spans="10:10" x14ac:dyDescent="0.25">
      <c r="J10320" s="87"/>
    </row>
    <row r="10321" spans="10:10" x14ac:dyDescent="0.25">
      <c r="J10321" s="87"/>
    </row>
    <row r="10322" spans="10:10" x14ac:dyDescent="0.25">
      <c r="J10322" s="87"/>
    </row>
    <row r="10323" spans="10:10" x14ac:dyDescent="0.25">
      <c r="J10323" s="87"/>
    </row>
    <row r="10324" spans="10:10" x14ac:dyDescent="0.25">
      <c r="J10324" s="87"/>
    </row>
    <row r="10325" spans="10:10" x14ac:dyDescent="0.25">
      <c r="J10325" s="87"/>
    </row>
    <row r="10326" spans="10:10" x14ac:dyDescent="0.25">
      <c r="J10326" s="87"/>
    </row>
    <row r="10327" spans="10:10" x14ac:dyDescent="0.25">
      <c r="J10327" s="87"/>
    </row>
    <row r="10328" spans="10:10" x14ac:dyDescent="0.25">
      <c r="J10328" s="87"/>
    </row>
    <row r="10329" spans="10:10" x14ac:dyDescent="0.25">
      <c r="J10329" s="87"/>
    </row>
    <row r="10330" spans="10:10" x14ac:dyDescent="0.25">
      <c r="J10330" s="87"/>
    </row>
    <row r="10331" spans="10:10" x14ac:dyDescent="0.25">
      <c r="J10331" s="87"/>
    </row>
    <row r="10332" spans="10:10" x14ac:dyDescent="0.25">
      <c r="J10332" s="87"/>
    </row>
    <row r="10333" spans="10:10" x14ac:dyDescent="0.25">
      <c r="J10333" s="87"/>
    </row>
    <row r="10334" spans="10:10" x14ac:dyDescent="0.25">
      <c r="J10334" s="87"/>
    </row>
    <row r="10335" spans="10:10" x14ac:dyDescent="0.25">
      <c r="J10335" s="87"/>
    </row>
    <row r="10336" spans="10:10" x14ac:dyDescent="0.25">
      <c r="J10336" s="87"/>
    </row>
    <row r="10337" spans="10:10" x14ac:dyDescent="0.25">
      <c r="J10337" s="87"/>
    </row>
    <row r="10338" spans="10:10" x14ac:dyDescent="0.25">
      <c r="J10338" s="87"/>
    </row>
    <row r="10339" spans="10:10" x14ac:dyDescent="0.25">
      <c r="J10339" s="87"/>
    </row>
    <row r="10340" spans="10:10" x14ac:dyDescent="0.25">
      <c r="J10340" s="87"/>
    </row>
    <row r="10341" spans="10:10" x14ac:dyDescent="0.25">
      <c r="J10341" s="87"/>
    </row>
    <row r="10342" spans="10:10" x14ac:dyDescent="0.25">
      <c r="J10342" s="87"/>
    </row>
    <row r="10343" spans="10:10" x14ac:dyDescent="0.25">
      <c r="J10343" s="87"/>
    </row>
    <row r="10344" spans="10:10" x14ac:dyDescent="0.25">
      <c r="J10344" s="87"/>
    </row>
    <row r="10345" spans="10:10" x14ac:dyDescent="0.25">
      <c r="J10345" s="87"/>
    </row>
    <row r="10346" spans="10:10" x14ac:dyDescent="0.25">
      <c r="J10346" s="87"/>
    </row>
    <row r="10347" spans="10:10" x14ac:dyDescent="0.25">
      <c r="J10347" s="87"/>
    </row>
    <row r="10348" spans="10:10" x14ac:dyDescent="0.25">
      <c r="J10348" s="87"/>
    </row>
    <row r="10349" spans="10:10" x14ac:dyDescent="0.25">
      <c r="J10349" s="87"/>
    </row>
    <row r="10350" spans="10:10" x14ac:dyDescent="0.25">
      <c r="J10350" s="87"/>
    </row>
    <row r="10351" spans="10:10" x14ac:dyDescent="0.25">
      <c r="J10351" s="87"/>
    </row>
    <row r="10352" spans="10:10" x14ac:dyDescent="0.25">
      <c r="J10352" s="87"/>
    </row>
    <row r="10353" spans="10:10" x14ac:dyDescent="0.25">
      <c r="J10353" s="87"/>
    </row>
    <row r="10354" spans="10:10" x14ac:dyDescent="0.25">
      <c r="J10354" s="87"/>
    </row>
    <row r="10355" spans="10:10" x14ac:dyDescent="0.25">
      <c r="J10355" s="87"/>
    </row>
    <row r="10356" spans="10:10" x14ac:dyDescent="0.25">
      <c r="J10356" s="87"/>
    </row>
    <row r="10357" spans="10:10" x14ac:dyDescent="0.25">
      <c r="J10357" s="87"/>
    </row>
    <row r="10358" spans="10:10" x14ac:dyDescent="0.25">
      <c r="J10358" s="87"/>
    </row>
    <row r="10359" spans="10:10" x14ac:dyDescent="0.25">
      <c r="J10359" s="87"/>
    </row>
    <row r="10360" spans="10:10" x14ac:dyDescent="0.25">
      <c r="J10360" s="87"/>
    </row>
    <row r="10361" spans="10:10" x14ac:dyDescent="0.25">
      <c r="J10361" s="87"/>
    </row>
    <row r="10362" spans="10:10" x14ac:dyDescent="0.25">
      <c r="J10362" s="87"/>
    </row>
    <row r="10363" spans="10:10" x14ac:dyDescent="0.25">
      <c r="J10363" s="87"/>
    </row>
    <row r="10364" spans="10:10" x14ac:dyDescent="0.25">
      <c r="J10364" s="87"/>
    </row>
    <row r="10365" spans="10:10" x14ac:dyDescent="0.25">
      <c r="J10365" s="87"/>
    </row>
    <row r="10366" spans="10:10" x14ac:dyDescent="0.25">
      <c r="J10366" s="87"/>
    </row>
    <row r="10367" spans="10:10" x14ac:dyDescent="0.25">
      <c r="J10367" s="87"/>
    </row>
    <row r="10368" spans="10:10" x14ac:dyDescent="0.25">
      <c r="J10368" s="87"/>
    </row>
    <row r="10369" spans="10:10" x14ac:dyDescent="0.25">
      <c r="J10369" s="87"/>
    </row>
    <row r="10370" spans="10:10" x14ac:dyDescent="0.25">
      <c r="J10370" s="87"/>
    </row>
    <row r="10371" spans="10:10" x14ac:dyDescent="0.25">
      <c r="J10371" s="87"/>
    </row>
    <row r="10372" spans="10:10" x14ac:dyDescent="0.25">
      <c r="J10372" s="87"/>
    </row>
    <row r="10373" spans="10:10" x14ac:dyDescent="0.25">
      <c r="J10373" s="87"/>
    </row>
    <row r="10374" spans="10:10" x14ac:dyDescent="0.25">
      <c r="J10374" s="87"/>
    </row>
    <row r="10375" spans="10:10" x14ac:dyDescent="0.25">
      <c r="J10375" s="87"/>
    </row>
    <row r="10376" spans="10:10" x14ac:dyDescent="0.25">
      <c r="J10376" s="87"/>
    </row>
    <row r="10377" spans="10:10" x14ac:dyDescent="0.25">
      <c r="J10377" s="87"/>
    </row>
    <row r="10378" spans="10:10" x14ac:dyDescent="0.25">
      <c r="J10378" s="87"/>
    </row>
    <row r="10379" spans="10:10" x14ac:dyDescent="0.25">
      <c r="J10379" s="87"/>
    </row>
    <row r="10380" spans="10:10" x14ac:dyDescent="0.25">
      <c r="J10380" s="87"/>
    </row>
    <row r="10381" spans="10:10" x14ac:dyDescent="0.25">
      <c r="J10381" s="87"/>
    </row>
    <row r="10382" spans="10:10" x14ac:dyDescent="0.25">
      <c r="J10382" s="87"/>
    </row>
    <row r="10383" spans="10:10" x14ac:dyDescent="0.25">
      <c r="J10383" s="87"/>
    </row>
    <row r="10384" spans="10:10" x14ac:dyDescent="0.25">
      <c r="J10384" s="87"/>
    </row>
    <row r="10385" spans="10:10" x14ac:dyDescent="0.25">
      <c r="J10385" s="87"/>
    </row>
    <row r="10386" spans="10:10" x14ac:dyDescent="0.25">
      <c r="J10386" s="87"/>
    </row>
    <row r="10387" spans="10:10" x14ac:dyDescent="0.25">
      <c r="J10387" s="87"/>
    </row>
    <row r="10388" spans="10:10" x14ac:dyDescent="0.25">
      <c r="J10388" s="87"/>
    </row>
    <row r="10389" spans="10:10" x14ac:dyDescent="0.25">
      <c r="J10389" s="87"/>
    </row>
    <row r="10390" spans="10:10" x14ac:dyDescent="0.25">
      <c r="J10390" s="87"/>
    </row>
    <row r="10391" spans="10:10" x14ac:dyDescent="0.25">
      <c r="J10391" s="87"/>
    </row>
    <row r="10392" spans="10:10" x14ac:dyDescent="0.25">
      <c r="J10392" s="87"/>
    </row>
    <row r="10393" spans="10:10" x14ac:dyDescent="0.25">
      <c r="J10393" s="87"/>
    </row>
    <row r="10394" spans="10:10" x14ac:dyDescent="0.25">
      <c r="J10394" s="87"/>
    </row>
    <row r="10395" spans="10:10" x14ac:dyDescent="0.25">
      <c r="J10395" s="87"/>
    </row>
    <row r="10396" spans="10:10" x14ac:dyDescent="0.25">
      <c r="J10396" s="87"/>
    </row>
    <row r="10397" spans="10:10" x14ac:dyDescent="0.25">
      <c r="J10397" s="87"/>
    </row>
    <row r="10398" spans="10:10" x14ac:dyDescent="0.25">
      <c r="J10398" s="87"/>
    </row>
    <row r="10399" spans="10:10" x14ac:dyDescent="0.25">
      <c r="J10399" s="87"/>
    </row>
    <row r="10400" spans="10:10" x14ac:dyDescent="0.25">
      <c r="J10400" s="87"/>
    </row>
    <row r="10401" spans="10:10" x14ac:dyDescent="0.25">
      <c r="J10401" s="87"/>
    </row>
    <row r="10402" spans="10:10" x14ac:dyDescent="0.25">
      <c r="J10402" s="87"/>
    </row>
    <row r="10403" spans="10:10" x14ac:dyDescent="0.25">
      <c r="J10403" s="87"/>
    </row>
    <row r="10404" spans="10:10" x14ac:dyDescent="0.25">
      <c r="J10404" s="87"/>
    </row>
    <row r="10405" spans="10:10" x14ac:dyDescent="0.25">
      <c r="J10405" s="87"/>
    </row>
    <row r="10406" spans="10:10" x14ac:dyDescent="0.25">
      <c r="J10406" s="87"/>
    </row>
    <row r="10407" spans="10:10" x14ac:dyDescent="0.25">
      <c r="J10407" s="87"/>
    </row>
    <row r="10408" spans="10:10" x14ac:dyDescent="0.25">
      <c r="J10408" s="87"/>
    </row>
    <row r="10409" spans="10:10" x14ac:dyDescent="0.25">
      <c r="J10409" s="87"/>
    </row>
    <row r="10410" spans="10:10" x14ac:dyDescent="0.25">
      <c r="J10410" s="87"/>
    </row>
    <row r="10411" spans="10:10" x14ac:dyDescent="0.25">
      <c r="J10411" s="87"/>
    </row>
    <row r="10412" spans="10:10" x14ac:dyDescent="0.25">
      <c r="J10412" s="87"/>
    </row>
    <row r="10413" spans="10:10" x14ac:dyDescent="0.25">
      <c r="J10413" s="87"/>
    </row>
    <row r="10414" spans="10:10" x14ac:dyDescent="0.25">
      <c r="J10414" s="87"/>
    </row>
    <row r="10415" spans="10:10" x14ac:dyDescent="0.25">
      <c r="J10415" s="87"/>
    </row>
    <row r="10416" spans="10:10" x14ac:dyDescent="0.25">
      <c r="J10416" s="87"/>
    </row>
    <row r="10417" spans="10:10" x14ac:dyDescent="0.25">
      <c r="J10417" s="87"/>
    </row>
    <row r="10418" spans="10:10" x14ac:dyDescent="0.25">
      <c r="J10418" s="87"/>
    </row>
    <row r="10419" spans="10:10" x14ac:dyDescent="0.25">
      <c r="J10419" s="87"/>
    </row>
    <row r="10420" spans="10:10" x14ac:dyDescent="0.25">
      <c r="J10420" s="87"/>
    </row>
    <row r="10421" spans="10:10" x14ac:dyDescent="0.25">
      <c r="J10421" s="87"/>
    </row>
    <row r="10422" spans="10:10" x14ac:dyDescent="0.25">
      <c r="J10422" s="87"/>
    </row>
    <row r="10423" spans="10:10" x14ac:dyDescent="0.25">
      <c r="J10423" s="87"/>
    </row>
    <row r="10424" spans="10:10" x14ac:dyDescent="0.25">
      <c r="J10424" s="87"/>
    </row>
    <row r="10425" spans="10:10" x14ac:dyDescent="0.25">
      <c r="J10425" s="87"/>
    </row>
    <row r="10426" spans="10:10" x14ac:dyDescent="0.25">
      <c r="J10426" s="87"/>
    </row>
    <row r="10427" spans="10:10" x14ac:dyDescent="0.25">
      <c r="J10427" s="87"/>
    </row>
    <row r="10428" spans="10:10" x14ac:dyDescent="0.25">
      <c r="J10428" s="87"/>
    </row>
    <row r="10429" spans="10:10" x14ac:dyDescent="0.25">
      <c r="J10429" s="87"/>
    </row>
    <row r="10430" spans="10:10" x14ac:dyDescent="0.25">
      <c r="J10430" s="87"/>
    </row>
    <row r="10431" spans="10:10" x14ac:dyDescent="0.25">
      <c r="J10431" s="87"/>
    </row>
    <row r="10432" spans="10:10" x14ac:dyDescent="0.25">
      <c r="J10432" s="87"/>
    </row>
    <row r="10433" spans="10:10" x14ac:dyDescent="0.25">
      <c r="J10433" s="87"/>
    </row>
    <row r="10434" spans="10:10" x14ac:dyDescent="0.25">
      <c r="J10434" s="87"/>
    </row>
    <row r="10435" spans="10:10" x14ac:dyDescent="0.25">
      <c r="J10435" s="87"/>
    </row>
    <row r="10436" spans="10:10" x14ac:dyDescent="0.25">
      <c r="J10436" s="87"/>
    </row>
    <row r="10437" spans="10:10" x14ac:dyDescent="0.25">
      <c r="J10437" s="87"/>
    </row>
    <row r="10438" spans="10:10" x14ac:dyDescent="0.25">
      <c r="J10438" s="87"/>
    </row>
    <row r="10439" spans="10:10" x14ac:dyDescent="0.25">
      <c r="J10439" s="87"/>
    </row>
    <row r="10440" spans="10:10" x14ac:dyDescent="0.25">
      <c r="J10440" s="87"/>
    </row>
    <row r="10441" spans="10:10" x14ac:dyDescent="0.25">
      <c r="J10441" s="87"/>
    </row>
    <row r="10442" spans="10:10" x14ac:dyDescent="0.25">
      <c r="J10442" s="87"/>
    </row>
    <row r="10443" spans="10:10" x14ac:dyDescent="0.25">
      <c r="J10443" s="87"/>
    </row>
    <row r="10444" spans="10:10" x14ac:dyDescent="0.25">
      <c r="J10444" s="87"/>
    </row>
    <row r="10445" spans="10:10" x14ac:dyDescent="0.25">
      <c r="J10445" s="87"/>
    </row>
    <row r="10446" spans="10:10" x14ac:dyDescent="0.25">
      <c r="J10446" s="87"/>
    </row>
    <row r="10447" spans="10:10" x14ac:dyDescent="0.25">
      <c r="J10447" s="87"/>
    </row>
    <row r="10448" spans="10:10" x14ac:dyDescent="0.25">
      <c r="J10448" s="87"/>
    </row>
    <row r="10449" spans="10:10" x14ac:dyDescent="0.25">
      <c r="J10449" s="87"/>
    </row>
    <row r="10450" spans="10:10" x14ac:dyDescent="0.25">
      <c r="J10450" s="87"/>
    </row>
    <row r="10451" spans="10:10" x14ac:dyDescent="0.25">
      <c r="J10451" s="87"/>
    </row>
    <row r="10452" spans="10:10" x14ac:dyDescent="0.25">
      <c r="J10452" s="87"/>
    </row>
    <row r="10453" spans="10:10" x14ac:dyDescent="0.25">
      <c r="J10453" s="87"/>
    </row>
    <row r="10454" spans="10:10" x14ac:dyDescent="0.25">
      <c r="J10454" s="87"/>
    </row>
    <row r="10455" spans="10:10" x14ac:dyDescent="0.25">
      <c r="J10455" s="87"/>
    </row>
    <row r="10456" spans="10:10" x14ac:dyDescent="0.25">
      <c r="J10456" s="87"/>
    </row>
    <row r="10457" spans="10:10" x14ac:dyDescent="0.25">
      <c r="J10457" s="87"/>
    </row>
    <row r="10458" spans="10:10" x14ac:dyDescent="0.25">
      <c r="J10458" s="87"/>
    </row>
    <row r="10459" spans="10:10" x14ac:dyDescent="0.25">
      <c r="J10459" s="87"/>
    </row>
    <row r="10460" spans="10:10" x14ac:dyDescent="0.25">
      <c r="J10460" s="87"/>
    </row>
    <row r="10461" spans="10:10" x14ac:dyDescent="0.25">
      <c r="J10461" s="87"/>
    </row>
    <row r="10462" spans="10:10" x14ac:dyDescent="0.25">
      <c r="J10462" s="87"/>
    </row>
    <row r="10463" spans="10:10" x14ac:dyDescent="0.25">
      <c r="J10463" s="87"/>
    </row>
    <row r="10464" spans="10:10" x14ac:dyDescent="0.25">
      <c r="J10464" s="87"/>
    </row>
    <row r="10465" spans="10:10" x14ac:dyDescent="0.25">
      <c r="J10465" s="87"/>
    </row>
    <row r="10466" spans="10:10" x14ac:dyDescent="0.25">
      <c r="J10466" s="87"/>
    </row>
    <row r="10467" spans="10:10" x14ac:dyDescent="0.25">
      <c r="J10467" s="87"/>
    </row>
    <row r="10468" spans="10:10" x14ac:dyDescent="0.25">
      <c r="J10468" s="87"/>
    </row>
    <row r="10469" spans="10:10" x14ac:dyDescent="0.25">
      <c r="J10469" s="87"/>
    </row>
    <row r="10470" spans="10:10" x14ac:dyDescent="0.25">
      <c r="J10470" s="87"/>
    </row>
    <row r="10471" spans="10:10" x14ac:dyDescent="0.25">
      <c r="J10471" s="87"/>
    </row>
    <row r="10472" spans="10:10" x14ac:dyDescent="0.25">
      <c r="J10472" s="87"/>
    </row>
    <row r="10473" spans="10:10" x14ac:dyDescent="0.25">
      <c r="J10473" s="87"/>
    </row>
    <row r="10474" spans="10:10" x14ac:dyDescent="0.25">
      <c r="J10474" s="87"/>
    </row>
    <row r="10475" spans="10:10" x14ac:dyDescent="0.25">
      <c r="J10475" s="87"/>
    </row>
    <row r="10476" spans="10:10" x14ac:dyDescent="0.25">
      <c r="J10476" s="87"/>
    </row>
    <row r="10477" spans="10:10" x14ac:dyDescent="0.25">
      <c r="J10477" s="87"/>
    </row>
    <row r="10478" spans="10:10" x14ac:dyDescent="0.25">
      <c r="J10478" s="87"/>
    </row>
    <row r="10479" spans="10:10" x14ac:dyDescent="0.25">
      <c r="J10479" s="87"/>
    </row>
    <row r="10480" spans="10:10" x14ac:dyDescent="0.25">
      <c r="J10480" s="87"/>
    </row>
    <row r="10481" spans="10:10" x14ac:dyDescent="0.25">
      <c r="J10481" s="87"/>
    </row>
    <row r="10482" spans="10:10" x14ac:dyDescent="0.25">
      <c r="J10482" s="87"/>
    </row>
    <row r="10483" spans="10:10" x14ac:dyDescent="0.25">
      <c r="J10483" s="87"/>
    </row>
    <row r="10484" spans="10:10" x14ac:dyDescent="0.25">
      <c r="J10484" s="87"/>
    </row>
    <row r="10485" spans="10:10" x14ac:dyDescent="0.25">
      <c r="J10485" s="87"/>
    </row>
    <row r="10486" spans="10:10" x14ac:dyDescent="0.25">
      <c r="J10486" s="87"/>
    </row>
    <row r="10487" spans="10:10" x14ac:dyDescent="0.25">
      <c r="J10487" s="87"/>
    </row>
    <row r="10488" spans="10:10" x14ac:dyDescent="0.25">
      <c r="J10488" s="87"/>
    </row>
    <row r="10489" spans="10:10" x14ac:dyDescent="0.25">
      <c r="J10489" s="87"/>
    </row>
    <row r="10490" spans="10:10" x14ac:dyDescent="0.25">
      <c r="J10490" s="87"/>
    </row>
    <row r="10491" spans="10:10" x14ac:dyDescent="0.25">
      <c r="J10491" s="87"/>
    </row>
    <row r="10492" spans="10:10" x14ac:dyDescent="0.25">
      <c r="J10492" s="87"/>
    </row>
    <row r="10493" spans="10:10" x14ac:dyDescent="0.25">
      <c r="J10493" s="87"/>
    </row>
    <row r="10494" spans="10:10" x14ac:dyDescent="0.25">
      <c r="J10494" s="87"/>
    </row>
    <row r="10495" spans="10:10" x14ac:dyDescent="0.25">
      <c r="J10495" s="87"/>
    </row>
    <row r="10496" spans="10:10" x14ac:dyDescent="0.25">
      <c r="J10496" s="87"/>
    </row>
    <row r="10497" spans="10:10" x14ac:dyDescent="0.25">
      <c r="J10497" s="87"/>
    </row>
    <row r="10498" spans="10:10" x14ac:dyDescent="0.25">
      <c r="J10498" s="87"/>
    </row>
    <row r="10499" spans="10:10" x14ac:dyDescent="0.25">
      <c r="J10499" s="87"/>
    </row>
    <row r="10500" spans="10:10" x14ac:dyDescent="0.25">
      <c r="J10500" s="87"/>
    </row>
    <row r="10501" spans="10:10" x14ac:dyDescent="0.25">
      <c r="J10501" s="87"/>
    </row>
    <row r="10502" spans="10:10" x14ac:dyDescent="0.25">
      <c r="J10502" s="87"/>
    </row>
    <row r="10503" spans="10:10" x14ac:dyDescent="0.25">
      <c r="J10503" s="87"/>
    </row>
    <row r="10504" spans="10:10" x14ac:dyDescent="0.25">
      <c r="J10504" s="87"/>
    </row>
    <row r="10505" spans="10:10" x14ac:dyDescent="0.25">
      <c r="J10505" s="87"/>
    </row>
    <row r="10506" spans="10:10" x14ac:dyDescent="0.25">
      <c r="J10506" s="87"/>
    </row>
    <row r="10507" spans="10:10" x14ac:dyDescent="0.25">
      <c r="J10507" s="87"/>
    </row>
    <row r="10508" spans="10:10" x14ac:dyDescent="0.25">
      <c r="J10508" s="87"/>
    </row>
    <row r="10509" spans="10:10" x14ac:dyDescent="0.25">
      <c r="J10509" s="87"/>
    </row>
    <row r="10510" spans="10:10" x14ac:dyDescent="0.25">
      <c r="J10510" s="87"/>
    </row>
    <row r="10511" spans="10:10" x14ac:dyDescent="0.25">
      <c r="J10511" s="87"/>
    </row>
    <row r="10512" spans="10:10" x14ac:dyDescent="0.25">
      <c r="J10512" s="87"/>
    </row>
    <row r="10513" spans="10:10" x14ac:dyDescent="0.25">
      <c r="J10513" s="87"/>
    </row>
    <row r="10514" spans="10:10" x14ac:dyDescent="0.25">
      <c r="J10514" s="87"/>
    </row>
    <row r="10515" spans="10:10" x14ac:dyDescent="0.25">
      <c r="J10515" s="87"/>
    </row>
    <row r="10516" spans="10:10" x14ac:dyDescent="0.25">
      <c r="J10516" s="87"/>
    </row>
    <row r="10517" spans="10:10" x14ac:dyDescent="0.25">
      <c r="J10517" s="87"/>
    </row>
    <row r="10518" spans="10:10" x14ac:dyDescent="0.25">
      <c r="J10518" s="87"/>
    </row>
    <row r="10519" spans="10:10" x14ac:dyDescent="0.25">
      <c r="J10519" s="87"/>
    </row>
    <row r="10520" spans="10:10" x14ac:dyDescent="0.25">
      <c r="J10520" s="87"/>
    </row>
    <row r="10521" spans="10:10" x14ac:dyDescent="0.25">
      <c r="J10521" s="87"/>
    </row>
    <row r="10522" spans="10:10" x14ac:dyDescent="0.25">
      <c r="J10522" s="87"/>
    </row>
    <row r="10523" spans="10:10" x14ac:dyDescent="0.25">
      <c r="J10523" s="87"/>
    </row>
    <row r="10524" spans="10:10" x14ac:dyDescent="0.25">
      <c r="J10524" s="87"/>
    </row>
    <row r="10525" spans="10:10" x14ac:dyDescent="0.25">
      <c r="J10525" s="87"/>
    </row>
    <row r="10526" spans="10:10" x14ac:dyDescent="0.25">
      <c r="J10526" s="87"/>
    </row>
    <row r="10527" spans="10:10" x14ac:dyDescent="0.25">
      <c r="J10527" s="87"/>
    </row>
    <row r="10528" spans="10:10" x14ac:dyDescent="0.25">
      <c r="J10528" s="87"/>
    </row>
    <row r="10529" spans="10:10" x14ac:dyDescent="0.25">
      <c r="J10529" s="87"/>
    </row>
    <row r="10530" spans="10:10" x14ac:dyDescent="0.25">
      <c r="J10530" s="87"/>
    </row>
    <row r="10531" spans="10:10" x14ac:dyDescent="0.25">
      <c r="J10531" s="87"/>
    </row>
    <row r="10532" spans="10:10" x14ac:dyDescent="0.25">
      <c r="J10532" s="87"/>
    </row>
    <row r="10533" spans="10:10" x14ac:dyDescent="0.25">
      <c r="J10533" s="87"/>
    </row>
    <row r="10534" spans="10:10" x14ac:dyDescent="0.25">
      <c r="J10534" s="87"/>
    </row>
    <row r="10535" spans="10:10" x14ac:dyDescent="0.25">
      <c r="J10535" s="87"/>
    </row>
    <row r="10536" spans="10:10" x14ac:dyDescent="0.25">
      <c r="J10536" s="87"/>
    </row>
    <row r="10537" spans="10:10" x14ac:dyDescent="0.25">
      <c r="J10537" s="87"/>
    </row>
    <row r="10538" spans="10:10" x14ac:dyDescent="0.25">
      <c r="J10538" s="87"/>
    </row>
    <row r="10539" spans="10:10" x14ac:dyDescent="0.25">
      <c r="J10539" s="87"/>
    </row>
    <row r="10540" spans="10:10" x14ac:dyDescent="0.25">
      <c r="J10540" s="87"/>
    </row>
    <row r="10541" spans="10:10" x14ac:dyDescent="0.25">
      <c r="J10541" s="87"/>
    </row>
    <row r="10542" spans="10:10" x14ac:dyDescent="0.25">
      <c r="J10542" s="87"/>
    </row>
    <row r="10543" spans="10:10" x14ac:dyDescent="0.25">
      <c r="J10543" s="87"/>
    </row>
    <row r="10544" spans="10:10" x14ac:dyDescent="0.25">
      <c r="J10544" s="87"/>
    </row>
    <row r="10545" spans="10:10" x14ac:dyDescent="0.25">
      <c r="J10545" s="87"/>
    </row>
    <row r="10546" spans="10:10" x14ac:dyDescent="0.25">
      <c r="J10546" s="87"/>
    </row>
    <row r="10547" spans="10:10" x14ac:dyDescent="0.25">
      <c r="J10547" s="87"/>
    </row>
    <row r="10548" spans="10:10" x14ac:dyDescent="0.25">
      <c r="J10548" s="87"/>
    </row>
    <row r="10549" spans="10:10" x14ac:dyDescent="0.25">
      <c r="J10549" s="87"/>
    </row>
    <row r="10550" spans="10:10" x14ac:dyDescent="0.25">
      <c r="J10550" s="87"/>
    </row>
    <row r="10551" spans="10:10" x14ac:dyDescent="0.25">
      <c r="J10551" s="87"/>
    </row>
    <row r="10552" spans="10:10" x14ac:dyDescent="0.25">
      <c r="J10552" s="87"/>
    </row>
    <row r="10553" spans="10:10" x14ac:dyDescent="0.25">
      <c r="J10553" s="87"/>
    </row>
    <row r="10554" spans="10:10" x14ac:dyDescent="0.25">
      <c r="J10554" s="87"/>
    </row>
    <row r="10555" spans="10:10" x14ac:dyDescent="0.25">
      <c r="J10555" s="87"/>
    </row>
    <row r="10556" spans="10:10" x14ac:dyDescent="0.25">
      <c r="J10556" s="87"/>
    </row>
    <row r="10557" spans="10:10" x14ac:dyDescent="0.25">
      <c r="J10557" s="87"/>
    </row>
    <row r="10558" spans="10:10" x14ac:dyDescent="0.25">
      <c r="J10558" s="87"/>
    </row>
    <row r="10559" spans="10:10" x14ac:dyDescent="0.25">
      <c r="J10559" s="87"/>
    </row>
    <row r="10560" spans="10:10" x14ac:dyDescent="0.25">
      <c r="J10560" s="87"/>
    </row>
    <row r="10561" spans="10:10" x14ac:dyDescent="0.25">
      <c r="J10561" s="87"/>
    </row>
    <row r="10562" spans="10:10" x14ac:dyDescent="0.25">
      <c r="J10562" s="87"/>
    </row>
    <row r="10563" spans="10:10" x14ac:dyDescent="0.25">
      <c r="J10563" s="87"/>
    </row>
    <row r="10564" spans="10:10" x14ac:dyDescent="0.25">
      <c r="J10564" s="87"/>
    </row>
    <row r="10565" spans="10:10" x14ac:dyDescent="0.25">
      <c r="J10565" s="87"/>
    </row>
    <row r="10566" spans="10:10" x14ac:dyDescent="0.25">
      <c r="J10566" s="87"/>
    </row>
    <row r="10567" spans="10:10" x14ac:dyDescent="0.25">
      <c r="J10567" s="87"/>
    </row>
    <row r="10568" spans="10:10" x14ac:dyDescent="0.25">
      <c r="J10568" s="87"/>
    </row>
    <row r="10569" spans="10:10" x14ac:dyDescent="0.25">
      <c r="J10569" s="87"/>
    </row>
    <row r="10570" spans="10:10" x14ac:dyDescent="0.25">
      <c r="J10570" s="87"/>
    </row>
    <row r="10571" spans="10:10" x14ac:dyDescent="0.25">
      <c r="J10571" s="87"/>
    </row>
    <row r="10572" spans="10:10" x14ac:dyDescent="0.25">
      <c r="J10572" s="87"/>
    </row>
    <row r="10573" spans="10:10" x14ac:dyDescent="0.25">
      <c r="J10573" s="87"/>
    </row>
    <row r="10574" spans="10:10" x14ac:dyDescent="0.25">
      <c r="J10574" s="87"/>
    </row>
    <row r="10575" spans="10:10" x14ac:dyDescent="0.25">
      <c r="J10575" s="87"/>
    </row>
    <row r="10576" spans="10:10" x14ac:dyDescent="0.25">
      <c r="J10576" s="87"/>
    </row>
    <row r="10577" spans="10:10" x14ac:dyDescent="0.25">
      <c r="J10577" s="87"/>
    </row>
    <row r="10578" spans="10:10" x14ac:dyDescent="0.25">
      <c r="J10578" s="87"/>
    </row>
    <row r="10579" spans="10:10" x14ac:dyDescent="0.25">
      <c r="J10579" s="87"/>
    </row>
    <row r="10580" spans="10:10" x14ac:dyDescent="0.25">
      <c r="J10580" s="87"/>
    </row>
    <row r="10581" spans="10:10" x14ac:dyDescent="0.25">
      <c r="J10581" s="87"/>
    </row>
    <row r="10582" spans="10:10" x14ac:dyDescent="0.25">
      <c r="J10582" s="87"/>
    </row>
    <row r="10583" spans="10:10" x14ac:dyDescent="0.25">
      <c r="J10583" s="87"/>
    </row>
    <row r="10584" spans="10:10" x14ac:dyDescent="0.25">
      <c r="J10584" s="87"/>
    </row>
    <row r="10585" spans="10:10" x14ac:dyDescent="0.25">
      <c r="J10585" s="87"/>
    </row>
    <row r="10586" spans="10:10" x14ac:dyDescent="0.25">
      <c r="J10586" s="87"/>
    </row>
    <row r="10587" spans="10:10" x14ac:dyDescent="0.25">
      <c r="J10587" s="87"/>
    </row>
    <row r="10588" spans="10:10" x14ac:dyDescent="0.25">
      <c r="J10588" s="87"/>
    </row>
    <row r="10589" spans="10:10" x14ac:dyDescent="0.25">
      <c r="J10589" s="87"/>
    </row>
    <row r="10590" spans="10:10" x14ac:dyDescent="0.25">
      <c r="J10590" s="87"/>
    </row>
    <row r="10591" spans="10:10" x14ac:dyDescent="0.25">
      <c r="J10591" s="87"/>
    </row>
    <row r="10592" spans="10:10" x14ac:dyDescent="0.25">
      <c r="J10592" s="87"/>
    </row>
    <row r="10593" spans="10:10" x14ac:dyDescent="0.25">
      <c r="J10593" s="87"/>
    </row>
    <row r="10594" spans="10:10" x14ac:dyDescent="0.25">
      <c r="J10594" s="87"/>
    </row>
    <row r="10595" spans="10:10" x14ac:dyDescent="0.25">
      <c r="J10595" s="87"/>
    </row>
    <row r="10596" spans="10:10" x14ac:dyDescent="0.25">
      <c r="J10596" s="87"/>
    </row>
    <row r="10597" spans="10:10" x14ac:dyDescent="0.25">
      <c r="J10597" s="87"/>
    </row>
    <row r="10598" spans="10:10" x14ac:dyDescent="0.25">
      <c r="J10598" s="87"/>
    </row>
    <row r="10599" spans="10:10" x14ac:dyDescent="0.25">
      <c r="J10599" s="87"/>
    </row>
    <row r="10600" spans="10:10" x14ac:dyDescent="0.25">
      <c r="J10600" s="87"/>
    </row>
    <row r="10601" spans="10:10" x14ac:dyDescent="0.25">
      <c r="J10601" s="87"/>
    </row>
    <row r="10602" spans="10:10" x14ac:dyDescent="0.25">
      <c r="J10602" s="87"/>
    </row>
    <row r="10603" spans="10:10" x14ac:dyDescent="0.25">
      <c r="J10603" s="87"/>
    </row>
    <row r="10604" spans="10:10" x14ac:dyDescent="0.25">
      <c r="J10604" s="87"/>
    </row>
    <row r="10605" spans="10:10" x14ac:dyDescent="0.25">
      <c r="J10605" s="87"/>
    </row>
    <row r="10606" spans="10:10" x14ac:dyDescent="0.25">
      <c r="J10606" s="87"/>
    </row>
    <row r="10607" spans="10:10" x14ac:dyDescent="0.25">
      <c r="J10607" s="87"/>
    </row>
    <row r="10608" spans="10:10" x14ac:dyDescent="0.25">
      <c r="J10608" s="87"/>
    </row>
    <row r="10609" spans="10:10" x14ac:dyDescent="0.25">
      <c r="J10609" s="87"/>
    </row>
    <row r="10610" spans="10:10" x14ac:dyDescent="0.25">
      <c r="J10610" s="87"/>
    </row>
    <row r="10611" spans="10:10" x14ac:dyDescent="0.25">
      <c r="J10611" s="87"/>
    </row>
    <row r="10612" spans="10:10" x14ac:dyDescent="0.25">
      <c r="J10612" s="87"/>
    </row>
    <row r="10613" spans="10:10" x14ac:dyDescent="0.25">
      <c r="J10613" s="87"/>
    </row>
    <row r="10614" spans="10:10" x14ac:dyDescent="0.25">
      <c r="J10614" s="87"/>
    </row>
    <row r="10615" spans="10:10" x14ac:dyDescent="0.25">
      <c r="J10615" s="87"/>
    </row>
    <row r="10616" spans="10:10" x14ac:dyDescent="0.25">
      <c r="J10616" s="87"/>
    </row>
    <row r="10617" spans="10:10" x14ac:dyDescent="0.25">
      <c r="J10617" s="87"/>
    </row>
    <row r="10618" spans="10:10" x14ac:dyDescent="0.25">
      <c r="J10618" s="87"/>
    </row>
    <row r="10619" spans="10:10" x14ac:dyDescent="0.25">
      <c r="J10619" s="87"/>
    </row>
    <row r="10620" spans="10:10" x14ac:dyDescent="0.25">
      <c r="J10620" s="87"/>
    </row>
    <row r="10621" spans="10:10" x14ac:dyDescent="0.25">
      <c r="J10621" s="87"/>
    </row>
    <row r="10622" spans="10:10" x14ac:dyDescent="0.25">
      <c r="J10622" s="87"/>
    </row>
    <row r="10623" spans="10:10" x14ac:dyDescent="0.25">
      <c r="J10623" s="87"/>
    </row>
    <row r="10624" spans="10:10" x14ac:dyDescent="0.25">
      <c r="J10624" s="87"/>
    </row>
    <row r="10625" spans="10:10" x14ac:dyDescent="0.25">
      <c r="J10625" s="87"/>
    </row>
    <row r="10626" spans="10:10" x14ac:dyDescent="0.25">
      <c r="J10626" s="87"/>
    </row>
    <row r="10627" spans="10:10" x14ac:dyDescent="0.25">
      <c r="J10627" s="87"/>
    </row>
    <row r="10628" spans="10:10" x14ac:dyDescent="0.25">
      <c r="J10628" s="87"/>
    </row>
    <row r="10629" spans="10:10" x14ac:dyDescent="0.25">
      <c r="J10629" s="87"/>
    </row>
    <row r="10630" spans="10:10" x14ac:dyDescent="0.25">
      <c r="J10630" s="87"/>
    </row>
    <row r="10631" spans="10:10" x14ac:dyDescent="0.25">
      <c r="J10631" s="87"/>
    </row>
    <row r="10632" spans="10:10" x14ac:dyDescent="0.25">
      <c r="J10632" s="87"/>
    </row>
    <row r="10633" spans="10:10" x14ac:dyDescent="0.25">
      <c r="J10633" s="87"/>
    </row>
    <row r="10634" spans="10:10" x14ac:dyDescent="0.25">
      <c r="J10634" s="87"/>
    </row>
    <row r="10635" spans="10:10" x14ac:dyDescent="0.25">
      <c r="J10635" s="87"/>
    </row>
    <row r="10636" spans="10:10" x14ac:dyDescent="0.25">
      <c r="J10636" s="87"/>
    </row>
    <row r="10637" spans="10:10" x14ac:dyDescent="0.25">
      <c r="J10637" s="87"/>
    </row>
    <row r="10638" spans="10:10" x14ac:dyDescent="0.25">
      <c r="J10638" s="87"/>
    </row>
    <row r="10639" spans="10:10" x14ac:dyDescent="0.25">
      <c r="J10639" s="87"/>
    </row>
    <row r="10640" spans="10:10" x14ac:dyDescent="0.25">
      <c r="J10640" s="87"/>
    </row>
    <row r="10641" spans="10:10" x14ac:dyDescent="0.25">
      <c r="J10641" s="87"/>
    </row>
    <row r="10642" spans="10:10" x14ac:dyDescent="0.25">
      <c r="J10642" s="87"/>
    </row>
    <row r="10643" spans="10:10" x14ac:dyDescent="0.25">
      <c r="J10643" s="87"/>
    </row>
    <row r="10644" spans="10:10" x14ac:dyDescent="0.25">
      <c r="J10644" s="87"/>
    </row>
    <row r="10645" spans="10:10" x14ac:dyDescent="0.25">
      <c r="J10645" s="87"/>
    </row>
    <row r="10646" spans="10:10" x14ac:dyDescent="0.25">
      <c r="J10646" s="87"/>
    </row>
    <row r="10647" spans="10:10" x14ac:dyDescent="0.25">
      <c r="J10647" s="87"/>
    </row>
    <row r="10648" spans="10:10" x14ac:dyDescent="0.25">
      <c r="J10648" s="87"/>
    </row>
    <row r="10649" spans="10:10" x14ac:dyDescent="0.25">
      <c r="J10649" s="87"/>
    </row>
    <row r="10650" spans="10:10" x14ac:dyDescent="0.25">
      <c r="J10650" s="87"/>
    </row>
    <row r="10651" spans="10:10" x14ac:dyDescent="0.25">
      <c r="J10651" s="87"/>
    </row>
    <row r="10652" spans="10:10" x14ac:dyDescent="0.25">
      <c r="J10652" s="87"/>
    </row>
    <row r="10653" spans="10:10" x14ac:dyDescent="0.25">
      <c r="J10653" s="87"/>
    </row>
    <row r="10654" spans="10:10" x14ac:dyDescent="0.25">
      <c r="J10654" s="87"/>
    </row>
    <row r="10655" spans="10:10" x14ac:dyDescent="0.25">
      <c r="J10655" s="87"/>
    </row>
    <row r="10656" spans="10:10" x14ac:dyDescent="0.25">
      <c r="J10656" s="87"/>
    </row>
    <row r="10657" spans="10:10" x14ac:dyDescent="0.25">
      <c r="J10657" s="87"/>
    </row>
    <row r="10658" spans="10:10" x14ac:dyDescent="0.25">
      <c r="J10658" s="87"/>
    </row>
    <row r="10659" spans="10:10" x14ac:dyDescent="0.25">
      <c r="J10659" s="87"/>
    </row>
    <row r="10660" spans="10:10" x14ac:dyDescent="0.25">
      <c r="J10660" s="87"/>
    </row>
    <row r="10661" spans="10:10" x14ac:dyDescent="0.25">
      <c r="J10661" s="87"/>
    </row>
    <row r="10662" spans="10:10" x14ac:dyDescent="0.25">
      <c r="J10662" s="87"/>
    </row>
    <row r="10663" spans="10:10" x14ac:dyDescent="0.25">
      <c r="J10663" s="87"/>
    </row>
    <row r="10664" spans="10:10" x14ac:dyDescent="0.25">
      <c r="J10664" s="87"/>
    </row>
    <row r="10665" spans="10:10" x14ac:dyDescent="0.25">
      <c r="J10665" s="87"/>
    </row>
    <row r="10666" spans="10:10" x14ac:dyDescent="0.25">
      <c r="J10666" s="87"/>
    </row>
    <row r="10667" spans="10:10" x14ac:dyDescent="0.25">
      <c r="J10667" s="87"/>
    </row>
    <row r="10668" spans="10:10" x14ac:dyDescent="0.25">
      <c r="J10668" s="87"/>
    </row>
    <row r="10669" spans="10:10" x14ac:dyDescent="0.25">
      <c r="J10669" s="87"/>
    </row>
    <row r="10670" spans="10:10" x14ac:dyDescent="0.25">
      <c r="J10670" s="87"/>
    </row>
    <row r="10671" spans="10:10" x14ac:dyDescent="0.25">
      <c r="J10671" s="87"/>
    </row>
    <row r="10672" spans="10:10" x14ac:dyDescent="0.25">
      <c r="J10672" s="87"/>
    </row>
    <row r="10673" spans="10:10" x14ac:dyDescent="0.25">
      <c r="J10673" s="87"/>
    </row>
    <row r="10674" spans="10:10" x14ac:dyDescent="0.25">
      <c r="J10674" s="87"/>
    </row>
    <row r="10675" spans="10:10" x14ac:dyDescent="0.25">
      <c r="J10675" s="87"/>
    </row>
    <row r="10676" spans="10:10" x14ac:dyDescent="0.25">
      <c r="J10676" s="87"/>
    </row>
    <row r="10677" spans="10:10" x14ac:dyDescent="0.25">
      <c r="J10677" s="87"/>
    </row>
    <row r="10678" spans="10:10" x14ac:dyDescent="0.25">
      <c r="J10678" s="87"/>
    </row>
    <row r="10679" spans="10:10" x14ac:dyDescent="0.25">
      <c r="J10679" s="87"/>
    </row>
    <row r="10680" spans="10:10" x14ac:dyDescent="0.25">
      <c r="J10680" s="87"/>
    </row>
    <row r="10681" spans="10:10" x14ac:dyDescent="0.25">
      <c r="J10681" s="87"/>
    </row>
    <row r="10682" spans="10:10" x14ac:dyDescent="0.25">
      <c r="J10682" s="87"/>
    </row>
    <row r="10683" spans="10:10" x14ac:dyDescent="0.25">
      <c r="J10683" s="87"/>
    </row>
    <row r="10684" spans="10:10" x14ac:dyDescent="0.25">
      <c r="J10684" s="87"/>
    </row>
    <row r="10685" spans="10:10" x14ac:dyDescent="0.25">
      <c r="J10685" s="87"/>
    </row>
    <row r="10686" spans="10:10" x14ac:dyDescent="0.25">
      <c r="J10686" s="87"/>
    </row>
    <row r="10687" spans="10:10" x14ac:dyDescent="0.25">
      <c r="J10687" s="87"/>
    </row>
    <row r="10688" spans="10:10" x14ac:dyDescent="0.25">
      <c r="J10688" s="87"/>
    </row>
    <row r="10689" spans="10:10" x14ac:dyDescent="0.25">
      <c r="J10689" s="87"/>
    </row>
    <row r="10690" spans="10:10" x14ac:dyDescent="0.25">
      <c r="J10690" s="87"/>
    </row>
    <row r="10691" spans="10:10" x14ac:dyDescent="0.25">
      <c r="J10691" s="87"/>
    </row>
    <row r="10692" spans="10:10" x14ac:dyDescent="0.25">
      <c r="J10692" s="87"/>
    </row>
    <row r="10693" spans="10:10" x14ac:dyDescent="0.25">
      <c r="J10693" s="87"/>
    </row>
    <row r="10694" spans="10:10" x14ac:dyDescent="0.25">
      <c r="J10694" s="87"/>
    </row>
    <row r="10695" spans="10:10" x14ac:dyDescent="0.25">
      <c r="J10695" s="87"/>
    </row>
    <row r="10696" spans="10:10" x14ac:dyDescent="0.25">
      <c r="J10696" s="87"/>
    </row>
    <row r="10697" spans="10:10" x14ac:dyDescent="0.25">
      <c r="J10697" s="87"/>
    </row>
    <row r="10698" spans="10:10" x14ac:dyDescent="0.25">
      <c r="J10698" s="87"/>
    </row>
    <row r="10699" spans="10:10" x14ac:dyDescent="0.25">
      <c r="J10699" s="87"/>
    </row>
    <row r="10700" spans="10:10" x14ac:dyDescent="0.25">
      <c r="J10700" s="87"/>
    </row>
    <row r="10701" spans="10:10" x14ac:dyDescent="0.25">
      <c r="J10701" s="87"/>
    </row>
    <row r="10702" spans="10:10" x14ac:dyDescent="0.25">
      <c r="J10702" s="87"/>
    </row>
    <row r="10703" spans="10:10" x14ac:dyDescent="0.25">
      <c r="J10703" s="87"/>
    </row>
    <row r="10704" spans="10:10" x14ac:dyDescent="0.25">
      <c r="J10704" s="87"/>
    </row>
    <row r="10705" spans="10:10" x14ac:dyDescent="0.25">
      <c r="J10705" s="87"/>
    </row>
    <row r="10706" spans="10:10" x14ac:dyDescent="0.25">
      <c r="J10706" s="87"/>
    </row>
    <row r="10707" spans="10:10" x14ac:dyDescent="0.25">
      <c r="J10707" s="87"/>
    </row>
    <row r="10708" spans="10:10" x14ac:dyDescent="0.25">
      <c r="J10708" s="87"/>
    </row>
    <row r="10709" spans="10:10" x14ac:dyDescent="0.25">
      <c r="J10709" s="87"/>
    </row>
    <row r="10710" spans="10:10" x14ac:dyDescent="0.25">
      <c r="J10710" s="87"/>
    </row>
    <row r="10711" spans="10:10" x14ac:dyDescent="0.25">
      <c r="J10711" s="87"/>
    </row>
    <row r="10712" spans="10:10" x14ac:dyDescent="0.25">
      <c r="J10712" s="87"/>
    </row>
    <row r="10713" spans="10:10" x14ac:dyDescent="0.25">
      <c r="J10713" s="87"/>
    </row>
    <row r="10714" spans="10:10" x14ac:dyDescent="0.25">
      <c r="J10714" s="87"/>
    </row>
    <row r="10715" spans="10:10" x14ac:dyDescent="0.25">
      <c r="J10715" s="87"/>
    </row>
    <row r="10716" spans="10:10" x14ac:dyDescent="0.25">
      <c r="J10716" s="87"/>
    </row>
    <row r="10717" spans="10:10" x14ac:dyDescent="0.25">
      <c r="J10717" s="87"/>
    </row>
    <row r="10718" spans="10:10" x14ac:dyDescent="0.25">
      <c r="J10718" s="87"/>
    </row>
    <row r="10719" spans="10:10" x14ac:dyDescent="0.25">
      <c r="J10719" s="87"/>
    </row>
    <row r="10720" spans="10:10" x14ac:dyDescent="0.25">
      <c r="J10720" s="87"/>
    </row>
    <row r="10721" spans="10:10" x14ac:dyDescent="0.25">
      <c r="J10721" s="87"/>
    </row>
    <row r="10722" spans="10:10" x14ac:dyDescent="0.25">
      <c r="J10722" s="87"/>
    </row>
    <row r="10723" spans="10:10" x14ac:dyDescent="0.25">
      <c r="J10723" s="87"/>
    </row>
    <row r="10724" spans="10:10" x14ac:dyDescent="0.25">
      <c r="J10724" s="87"/>
    </row>
    <row r="10725" spans="10:10" x14ac:dyDescent="0.25">
      <c r="J10725" s="87"/>
    </row>
    <row r="10726" spans="10:10" x14ac:dyDescent="0.25">
      <c r="J10726" s="87"/>
    </row>
    <row r="10727" spans="10:10" x14ac:dyDescent="0.25">
      <c r="J10727" s="87"/>
    </row>
    <row r="10728" spans="10:10" x14ac:dyDescent="0.25">
      <c r="J10728" s="87"/>
    </row>
    <row r="10729" spans="10:10" x14ac:dyDescent="0.25">
      <c r="J10729" s="87"/>
    </row>
    <row r="10730" spans="10:10" x14ac:dyDescent="0.25">
      <c r="J10730" s="87"/>
    </row>
    <row r="10731" spans="10:10" x14ac:dyDescent="0.25">
      <c r="J10731" s="87"/>
    </row>
    <row r="10732" spans="10:10" x14ac:dyDescent="0.25">
      <c r="J10732" s="87"/>
    </row>
    <row r="10733" spans="10:10" x14ac:dyDescent="0.25">
      <c r="J10733" s="87"/>
    </row>
    <row r="10734" spans="10:10" x14ac:dyDescent="0.25">
      <c r="J10734" s="87"/>
    </row>
    <row r="10735" spans="10:10" x14ac:dyDescent="0.25">
      <c r="J10735" s="87"/>
    </row>
    <row r="10736" spans="10:10" x14ac:dyDescent="0.25">
      <c r="J10736" s="87"/>
    </row>
    <row r="10737" spans="10:10" x14ac:dyDescent="0.25">
      <c r="J10737" s="87"/>
    </row>
    <row r="10738" spans="10:10" x14ac:dyDescent="0.25">
      <c r="J10738" s="87"/>
    </row>
    <row r="10739" spans="10:10" x14ac:dyDescent="0.25">
      <c r="J10739" s="87"/>
    </row>
    <row r="10740" spans="10:10" x14ac:dyDescent="0.25">
      <c r="J10740" s="87"/>
    </row>
    <row r="10741" spans="10:10" x14ac:dyDescent="0.25">
      <c r="J10741" s="87"/>
    </row>
    <row r="10742" spans="10:10" x14ac:dyDescent="0.25">
      <c r="J10742" s="87"/>
    </row>
    <row r="10743" spans="10:10" x14ac:dyDescent="0.25">
      <c r="J10743" s="87"/>
    </row>
    <row r="10744" spans="10:10" x14ac:dyDescent="0.25">
      <c r="J10744" s="87"/>
    </row>
    <row r="10745" spans="10:10" x14ac:dyDescent="0.25">
      <c r="J10745" s="87"/>
    </row>
    <row r="10746" spans="10:10" x14ac:dyDescent="0.25">
      <c r="J10746" s="87"/>
    </row>
    <row r="10747" spans="10:10" x14ac:dyDescent="0.25">
      <c r="J10747" s="87"/>
    </row>
    <row r="10748" spans="10:10" x14ac:dyDescent="0.25">
      <c r="J10748" s="87"/>
    </row>
    <row r="10749" spans="10:10" x14ac:dyDescent="0.25">
      <c r="J10749" s="87"/>
    </row>
    <row r="10750" spans="10:10" x14ac:dyDescent="0.25">
      <c r="J10750" s="87"/>
    </row>
    <row r="10751" spans="10:10" x14ac:dyDescent="0.25">
      <c r="J10751" s="87"/>
    </row>
    <row r="10752" spans="10:10" x14ac:dyDescent="0.25">
      <c r="J10752" s="87"/>
    </row>
    <row r="10753" spans="10:10" x14ac:dyDescent="0.25">
      <c r="J10753" s="87"/>
    </row>
    <row r="10754" spans="10:10" x14ac:dyDescent="0.25">
      <c r="J10754" s="87"/>
    </row>
    <row r="10755" spans="10:10" x14ac:dyDescent="0.25">
      <c r="J10755" s="87"/>
    </row>
    <row r="10756" spans="10:10" x14ac:dyDescent="0.25">
      <c r="J10756" s="87"/>
    </row>
    <row r="10757" spans="10:10" x14ac:dyDescent="0.25">
      <c r="J10757" s="87"/>
    </row>
    <row r="10758" spans="10:10" x14ac:dyDescent="0.25">
      <c r="J10758" s="87"/>
    </row>
    <row r="10759" spans="10:10" x14ac:dyDescent="0.25">
      <c r="J10759" s="87"/>
    </row>
    <row r="10760" spans="10:10" x14ac:dyDescent="0.25">
      <c r="J10760" s="87"/>
    </row>
    <row r="10761" spans="10:10" x14ac:dyDescent="0.25">
      <c r="J10761" s="87"/>
    </row>
    <row r="10762" spans="10:10" x14ac:dyDescent="0.25">
      <c r="J10762" s="87"/>
    </row>
    <row r="10763" spans="10:10" x14ac:dyDescent="0.25">
      <c r="J10763" s="87"/>
    </row>
    <row r="10764" spans="10:10" x14ac:dyDescent="0.25">
      <c r="J10764" s="87"/>
    </row>
    <row r="10765" spans="10:10" x14ac:dyDescent="0.25">
      <c r="J10765" s="87"/>
    </row>
    <row r="10766" spans="10:10" x14ac:dyDescent="0.25">
      <c r="J10766" s="87"/>
    </row>
    <row r="10767" spans="10:10" x14ac:dyDescent="0.25">
      <c r="J10767" s="87"/>
    </row>
    <row r="10768" spans="10:10" x14ac:dyDescent="0.25">
      <c r="J10768" s="87"/>
    </row>
    <row r="10769" spans="10:10" x14ac:dyDescent="0.25">
      <c r="J10769" s="87"/>
    </row>
    <row r="10770" spans="10:10" x14ac:dyDescent="0.25">
      <c r="J10770" s="87"/>
    </row>
    <row r="10771" spans="10:10" x14ac:dyDescent="0.25">
      <c r="J10771" s="87"/>
    </row>
    <row r="10772" spans="10:10" x14ac:dyDescent="0.25">
      <c r="J10772" s="87"/>
    </row>
    <row r="10773" spans="10:10" x14ac:dyDescent="0.25">
      <c r="J10773" s="87"/>
    </row>
    <row r="10774" spans="10:10" x14ac:dyDescent="0.25">
      <c r="J10774" s="87"/>
    </row>
    <row r="10775" spans="10:10" x14ac:dyDescent="0.25">
      <c r="J10775" s="87"/>
    </row>
    <row r="10776" spans="10:10" x14ac:dyDescent="0.25">
      <c r="J10776" s="87"/>
    </row>
    <row r="10777" spans="10:10" x14ac:dyDescent="0.25">
      <c r="J10777" s="87"/>
    </row>
    <row r="10778" spans="10:10" x14ac:dyDescent="0.25">
      <c r="J10778" s="87"/>
    </row>
    <row r="10779" spans="10:10" x14ac:dyDescent="0.25">
      <c r="J10779" s="87"/>
    </row>
    <row r="10780" spans="10:10" x14ac:dyDescent="0.25">
      <c r="J10780" s="87"/>
    </row>
    <row r="10781" spans="10:10" x14ac:dyDescent="0.25">
      <c r="J10781" s="87"/>
    </row>
    <row r="10782" spans="10:10" x14ac:dyDescent="0.25">
      <c r="J10782" s="87"/>
    </row>
    <row r="10783" spans="10:10" x14ac:dyDescent="0.25">
      <c r="J10783" s="87"/>
    </row>
    <row r="10784" spans="10:10" x14ac:dyDescent="0.25">
      <c r="J10784" s="87"/>
    </row>
    <row r="10785" spans="10:10" x14ac:dyDescent="0.25">
      <c r="J10785" s="87"/>
    </row>
    <row r="10786" spans="10:10" x14ac:dyDescent="0.25">
      <c r="J10786" s="87"/>
    </row>
    <row r="10787" spans="10:10" x14ac:dyDescent="0.25">
      <c r="J10787" s="87"/>
    </row>
    <row r="10788" spans="10:10" x14ac:dyDescent="0.25">
      <c r="J10788" s="87"/>
    </row>
    <row r="10789" spans="10:10" x14ac:dyDescent="0.25">
      <c r="J10789" s="87"/>
    </row>
    <row r="10790" spans="10:10" x14ac:dyDescent="0.25">
      <c r="J10790" s="87"/>
    </row>
    <row r="10791" spans="10:10" x14ac:dyDescent="0.25">
      <c r="J10791" s="87"/>
    </row>
    <row r="10792" spans="10:10" x14ac:dyDescent="0.25">
      <c r="J10792" s="87"/>
    </row>
    <row r="10793" spans="10:10" x14ac:dyDescent="0.25">
      <c r="J10793" s="87"/>
    </row>
    <row r="10794" spans="10:10" x14ac:dyDescent="0.25">
      <c r="J10794" s="87"/>
    </row>
    <row r="10795" spans="10:10" x14ac:dyDescent="0.25">
      <c r="J10795" s="87"/>
    </row>
    <row r="10796" spans="10:10" x14ac:dyDescent="0.25">
      <c r="J10796" s="87"/>
    </row>
    <row r="10797" spans="10:10" x14ac:dyDescent="0.25">
      <c r="J10797" s="87"/>
    </row>
    <row r="10798" spans="10:10" x14ac:dyDescent="0.25">
      <c r="J10798" s="87"/>
    </row>
    <row r="10799" spans="10:10" x14ac:dyDescent="0.25">
      <c r="J10799" s="87"/>
    </row>
    <row r="10800" spans="10:10" x14ac:dyDescent="0.25">
      <c r="J10800" s="87"/>
    </row>
    <row r="10801" spans="10:10" x14ac:dyDescent="0.25">
      <c r="J10801" s="87"/>
    </row>
    <row r="10802" spans="10:10" x14ac:dyDescent="0.25">
      <c r="J10802" s="87"/>
    </row>
    <row r="10803" spans="10:10" x14ac:dyDescent="0.25">
      <c r="J10803" s="87"/>
    </row>
    <row r="10804" spans="10:10" x14ac:dyDescent="0.25">
      <c r="J10804" s="87"/>
    </row>
    <row r="10805" spans="10:10" x14ac:dyDescent="0.25">
      <c r="J10805" s="87"/>
    </row>
    <row r="10806" spans="10:10" x14ac:dyDescent="0.25">
      <c r="J10806" s="87"/>
    </row>
    <row r="10807" spans="10:10" x14ac:dyDescent="0.25">
      <c r="J10807" s="87"/>
    </row>
    <row r="10808" spans="10:10" x14ac:dyDescent="0.25">
      <c r="J10808" s="87"/>
    </row>
    <row r="10809" spans="10:10" x14ac:dyDescent="0.25">
      <c r="J10809" s="87"/>
    </row>
    <row r="10810" spans="10:10" x14ac:dyDescent="0.25">
      <c r="J10810" s="87"/>
    </row>
    <row r="10811" spans="10:10" x14ac:dyDescent="0.25">
      <c r="J10811" s="87"/>
    </row>
    <row r="10812" spans="10:10" x14ac:dyDescent="0.25">
      <c r="J10812" s="87"/>
    </row>
    <row r="10813" spans="10:10" x14ac:dyDescent="0.25">
      <c r="J10813" s="87"/>
    </row>
    <row r="10814" spans="10:10" x14ac:dyDescent="0.25">
      <c r="J10814" s="87"/>
    </row>
    <row r="10815" spans="10:10" x14ac:dyDescent="0.25">
      <c r="J10815" s="87"/>
    </row>
    <row r="10816" spans="10:10" x14ac:dyDescent="0.25">
      <c r="J10816" s="87"/>
    </row>
    <row r="10817" spans="10:10" x14ac:dyDescent="0.25">
      <c r="J10817" s="87"/>
    </row>
    <row r="10818" spans="10:10" x14ac:dyDescent="0.25">
      <c r="J10818" s="87"/>
    </row>
    <row r="10819" spans="10:10" x14ac:dyDescent="0.25">
      <c r="J10819" s="87"/>
    </row>
    <row r="10820" spans="10:10" x14ac:dyDescent="0.25">
      <c r="J10820" s="87"/>
    </row>
    <row r="10821" spans="10:10" x14ac:dyDescent="0.25">
      <c r="J10821" s="87"/>
    </row>
    <row r="10822" spans="10:10" x14ac:dyDescent="0.25">
      <c r="J10822" s="87"/>
    </row>
    <row r="10823" spans="10:10" x14ac:dyDescent="0.25">
      <c r="J10823" s="87"/>
    </row>
    <row r="10824" spans="10:10" x14ac:dyDescent="0.25">
      <c r="J10824" s="87"/>
    </row>
    <row r="10825" spans="10:10" x14ac:dyDescent="0.25">
      <c r="J10825" s="87"/>
    </row>
    <row r="10826" spans="10:10" x14ac:dyDescent="0.25">
      <c r="J10826" s="87"/>
    </row>
    <row r="10827" spans="10:10" x14ac:dyDescent="0.25">
      <c r="J10827" s="87"/>
    </row>
    <row r="10828" spans="10:10" x14ac:dyDescent="0.25">
      <c r="J10828" s="87"/>
    </row>
    <row r="10829" spans="10:10" x14ac:dyDescent="0.25">
      <c r="J10829" s="87"/>
    </row>
    <row r="10830" spans="10:10" x14ac:dyDescent="0.25">
      <c r="J10830" s="87"/>
    </row>
    <row r="10831" spans="10:10" x14ac:dyDescent="0.25">
      <c r="J10831" s="87"/>
    </row>
    <row r="10832" spans="10:10" x14ac:dyDescent="0.25">
      <c r="J10832" s="87"/>
    </row>
    <row r="10833" spans="10:10" x14ac:dyDescent="0.25">
      <c r="J10833" s="87"/>
    </row>
    <row r="10834" spans="10:10" x14ac:dyDescent="0.25">
      <c r="J10834" s="87"/>
    </row>
    <row r="10835" spans="10:10" x14ac:dyDescent="0.25">
      <c r="J10835" s="87"/>
    </row>
    <row r="10836" spans="10:10" x14ac:dyDescent="0.25">
      <c r="J10836" s="87"/>
    </row>
    <row r="10837" spans="10:10" x14ac:dyDescent="0.25">
      <c r="J10837" s="87"/>
    </row>
    <row r="10838" spans="10:10" x14ac:dyDescent="0.25">
      <c r="J10838" s="87"/>
    </row>
    <row r="10839" spans="10:10" x14ac:dyDescent="0.25">
      <c r="J10839" s="87"/>
    </row>
    <row r="10840" spans="10:10" x14ac:dyDescent="0.25">
      <c r="J10840" s="87"/>
    </row>
    <row r="10841" spans="10:10" x14ac:dyDescent="0.25">
      <c r="J10841" s="87"/>
    </row>
    <row r="10842" spans="10:10" x14ac:dyDescent="0.25">
      <c r="J10842" s="87"/>
    </row>
    <row r="10843" spans="10:10" x14ac:dyDescent="0.25">
      <c r="J10843" s="87"/>
    </row>
    <row r="10844" spans="10:10" x14ac:dyDescent="0.25">
      <c r="J10844" s="87"/>
    </row>
    <row r="10845" spans="10:10" x14ac:dyDescent="0.25">
      <c r="J10845" s="87"/>
    </row>
    <row r="10846" spans="10:10" x14ac:dyDescent="0.25">
      <c r="J10846" s="87"/>
    </row>
    <row r="10847" spans="10:10" x14ac:dyDescent="0.25">
      <c r="J10847" s="87"/>
    </row>
    <row r="10848" spans="10:10" x14ac:dyDescent="0.25">
      <c r="J10848" s="87"/>
    </row>
    <row r="10849" spans="10:10" x14ac:dyDescent="0.25">
      <c r="J10849" s="87"/>
    </row>
    <row r="10850" spans="10:10" x14ac:dyDescent="0.25">
      <c r="J10850" s="87"/>
    </row>
    <row r="10851" spans="10:10" x14ac:dyDescent="0.25">
      <c r="J10851" s="87"/>
    </row>
    <row r="10852" spans="10:10" x14ac:dyDescent="0.25">
      <c r="J10852" s="87"/>
    </row>
    <row r="10853" spans="10:10" x14ac:dyDescent="0.25">
      <c r="J10853" s="87"/>
    </row>
    <row r="10854" spans="10:10" x14ac:dyDescent="0.25">
      <c r="J10854" s="87"/>
    </row>
    <row r="10855" spans="10:10" x14ac:dyDescent="0.25">
      <c r="J10855" s="87"/>
    </row>
    <row r="10856" spans="10:10" x14ac:dyDescent="0.25">
      <c r="J10856" s="87"/>
    </row>
    <row r="10857" spans="10:10" x14ac:dyDescent="0.25">
      <c r="J10857" s="87"/>
    </row>
    <row r="10858" spans="10:10" x14ac:dyDescent="0.25">
      <c r="J10858" s="87"/>
    </row>
    <row r="10859" spans="10:10" x14ac:dyDescent="0.25">
      <c r="J10859" s="87"/>
    </row>
    <row r="10860" spans="10:10" x14ac:dyDescent="0.25">
      <c r="J10860" s="87"/>
    </row>
    <row r="10861" spans="10:10" x14ac:dyDescent="0.25">
      <c r="J10861" s="87"/>
    </row>
    <row r="10862" spans="10:10" x14ac:dyDescent="0.25">
      <c r="J10862" s="87"/>
    </row>
    <row r="10863" spans="10:10" x14ac:dyDescent="0.25">
      <c r="J10863" s="87"/>
    </row>
    <row r="10864" spans="10:10" x14ac:dyDescent="0.25">
      <c r="J10864" s="87"/>
    </row>
    <row r="10865" spans="10:10" x14ac:dyDescent="0.25">
      <c r="J10865" s="87"/>
    </row>
    <row r="10866" spans="10:10" x14ac:dyDescent="0.25">
      <c r="J10866" s="87"/>
    </row>
    <row r="10867" spans="10:10" x14ac:dyDescent="0.25">
      <c r="J10867" s="87"/>
    </row>
    <row r="10868" spans="10:10" x14ac:dyDescent="0.25">
      <c r="J10868" s="87"/>
    </row>
    <row r="10869" spans="10:10" x14ac:dyDescent="0.25">
      <c r="J10869" s="87"/>
    </row>
    <row r="10870" spans="10:10" x14ac:dyDescent="0.25">
      <c r="J10870" s="87"/>
    </row>
    <row r="10871" spans="10:10" x14ac:dyDescent="0.25">
      <c r="J10871" s="87"/>
    </row>
    <row r="10872" spans="10:10" x14ac:dyDescent="0.25">
      <c r="J10872" s="87"/>
    </row>
    <row r="10873" spans="10:10" x14ac:dyDescent="0.25">
      <c r="J10873" s="87"/>
    </row>
    <row r="10874" spans="10:10" x14ac:dyDescent="0.25">
      <c r="J10874" s="87"/>
    </row>
    <row r="10875" spans="10:10" x14ac:dyDescent="0.25">
      <c r="J10875" s="87"/>
    </row>
    <row r="10876" spans="10:10" x14ac:dyDescent="0.25">
      <c r="J10876" s="87"/>
    </row>
    <row r="10877" spans="10:10" x14ac:dyDescent="0.25">
      <c r="J10877" s="87"/>
    </row>
    <row r="10878" spans="10:10" x14ac:dyDescent="0.25">
      <c r="J10878" s="87"/>
    </row>
    <row r="10879" spans="10:10" x14ac:dyDescent="0.25">
      <c r="J10879" s="87"/>
    </row>
    <row r="10880" spans="10:10" x14ac:dyDescent="0.25">
      <c r="J10880" s="87"/>
    </row>
    <row r="10881" spans="10:10" x14ac:dyDescent="0.25">
      <c r="J10881" s="87"/>
    </row>
    <row r="10882" spans="10:10" x14ac:dyDescent="0.25">
      <c r="J10882" s="87"/>
    </row>
    <row r="10883" spans="10:10" x14ac:dyDescent="0.25">
      <c r="J10883" s="87"/>
    </row>
    <row r="10884" spans="10:10" x14ac:dyDescent="0.25">
      <c r="J10884" s="87"/>
    </row>
    <row r="10885" spans="10:10" x14ac:dyDescent="0.25">
      <c r="J10885" s="87"/>
    </row>
    <row r="10886" spans="10:10" x14ac:dyDescent="0.25">
      <c r="J10886" s="87"/>
    </row>
    <row r="10887" spans="10:10" x14ac:dyDescent="0.25">
      <c r="J10887" s="87"/>
    </row>
    <row r="10888" spans="10:10" x14ac:dyDescent="0.25">
      <c r="J10888" s="87"/>
    </row>
    <row r="10889" spans="10:10" x14ac:dyDescent="0.25">
      <c r="J10889" s="87"/>
    </row>
    <row r="10890" spans="10:10" x14ac:dyDescent="0.25">
      <c r="J10890" s="87"/>
    </row>
    <row r="10891" spans="10:10" x14ac:dyDescent="0.25">
      <c r="J10891" s="87"/>
    </row>
    <row r="10892" spans="10:10" x14ac:dyDescent="0.25">
      <c r="J10892" s="87"/>
    </row>
    <row r="10893" spans="10:10" x14ac:dyDescent="0.25">
      <c r="J10893" s="87"/>
    </row>
    <row r="10894" spans="10:10" x14ac:dyDescent="0.25">
      <c r="J10894" s="87"/>
    </row>
    <row r="10895" spans="10:10" x14ac:dyDescent="0.25">
      <c r="J10895" s="87"/>
    </row>
    <row r="10896" spans="10:10" x14ac:dyDescent="0.25">
      <c r="J10896" s="87"/>
    </row>
    <row r="10897" spans="10:10" x14ac:dyDescent="0.25">
      <c r="J10897" s="87"/>
    </row>
    <row r="10898" spans="10:10" x14ac:dyDescent="0.25">
      <c r="J10898" s="87"/>
    </row>
    <row r="10899" spans="10:10" x14ac:dyDescent="0.25">
      <c r="J10899" s="87"/>
    </row>
    <row r="10900" spans="10:10" x14ac:dyDescent="0.25">
      <c r="J10900" s="87"/>
    </row>
    <row r="10901" spans="10:10" x14ac:dyDescent="0.25">
      <c r="J10901" s="87"/>
    </row>
    <row r="10902" spans="10:10" x14ac:dyDescent="0.25">
      <c r="J10902" s="87"/>
    </row>
    <row r="10903" spans="10:10" x14ac:dyDescent="0.25">
      <c r="J10903" s="87"/>
    </row>
    <row r="10904" spans="10:10" x14ac:dyDescent="0.25">
      <c r="J10904" s="87"/>
    </row>
    <row r="10905" spans="10:10" x14ac:dyDescent="0.25">
      <c r="J10905" s="87"/>
    </row>
    <row r="10906" spans="10:10" x14ac:dyDescent="0.25">
      <c r="J10906" s="87"/>
    </row>
    <row r="10907" spans="10:10" x14ac:dyDescent="0.25">
      <c r="J10907" s="87"/>
    </row>
    <row r="10908" spans="10:10" x14ac:dyDescent="0.25">
      <c r="J10908" s="87"/>
    </row>
    <row r="10909" spans="10:10" x14ac:dyDescent="0.25">
      <c r="J10909" s="87"/>
    </row>
    <row r="10910" spans="10:10" x14ac:dyDescent="0.25">
      <c r="J10910" s="87"/>
    </row>
    <row r="10911" spans="10:10" x14ac:dyDescent="0.25">
      <c r="J10911" s="87"/>
    </row>
    <row r="10912" spans="10:10" x14ac:dyDescent="0.25">
      <c r="J10912" s="87"/>
    </row>
    <row r="10913" spans="10:10" x14ac:dyDescent="0.25">
      <c r="J10913" s="87"/>
    </row>
    <row r="10914" spans="10:10" x14ac:dyDescent="0.25">
      <c r="J10914" s="87"/>
    </row>
    <row r="10915" spans="10:10" x14ac:dyDescent="0.25">
      <c r="J10915" s="87"/>
    </row>
    <row r="10916" spans="10:10" x14ac:dyDescent="0.25">
      <c r="J10916" s="87"/>
    </row>
    <row r="10917" spans="10:10" x14ac:dyDescent="0.25">
      <c r="J10917" s="87"/>
    </row>
    <row r="10918" spans="10:10" x14ac:dyDescent="0.25">
      <c r="J10918" s="87"/>
    </row>
    <row r="10919" spans="10:10" x14ac:dyDescent="0.25">
      <c r="J10919" s="87"/>
    </row>
    <row r="10920" spans="10:10" x14ac:dyDescent="0.25">
      <c r="J10920" s="87"/>
    </row>
    <row r="10921" spans="10:10" x14ac:dyDescent="0.25">
      <c r="J10921" s="87"/>
    </row>
    <row r="10922" spans="10:10" x14ac:dyDescent="0.25">
      <c r="J10922" s="87"/>
    </row>
    <row r="10923" spans="10:10" x14ac:dyDescent="0.25">
      <c r="J10923" s="87"/>
    </row>
    <row r="10924" spans="10:10" x14ac:dyDescent="0.25">
      <c r="J10924" s="87"/>
    </row>
    <row r="10925" spans="10:10" x14ac:dyDescent="0.25">
      <c r="J10925" s="87"/>
    </row>
    <row r="10926" spans="10:10" x14ac:dyDescent="0.25">
      <c r="J10926" s="87"/>
    </row>
    <row r="10927" spans="10:10" x14ac:dyDescent="0.25">
      <c r="J10927" s="87"/>
    </row>
    <row r="10928" spans="10:10" x14ac:dyDescent="0.25">
      <c r="J10928" s="87"/>
    </row>
    <row r="10929" spans="10:10" x14ac:dyDescent="0.25">
      <c r="J10929" s="87"/>
    </row>
    <row r="10930" spans="10:10" x14ac:dyDescent="0.25">
      <c r="J10930" s="87"/>
    </row>
    <row r="10931" spans="10:10" x14ac:dyDescent="0.25">
      <c r="J10931" s="87"/>
    </row>
    <row r="10932" spans="10:10" x14ac:dyDescent="0.25">
      <c r="J10932" s="87"/>
    </row>
    <row r="10933" spans="10:10" x14ac:dyDescent="0.25">
      <c r="J10933" s="87"/>
    </row>
    <row r="10934" spans="10:10" x14ac:dyDescent="0.25">
      <c r="J10934" s="87"/>
    </row>
    <row r="10935" spans="10:10" x14ac:dyDescent="0.25">
      <c r="J10935" s="87"/>
    </row>
    <row r="10936" spans="10:10" x14ac:dyDescent="0.25">
      <c r="J10936" s="87"/>
    </row>
    <row r="10937" spans="10:10" x14ac:dyDescent="0.25">
      <c r="J10937" s="87"/>
    </row>
    <row r="10938" spans="10:10" x14ac:dyDescent="0.25">
      <c r="J10938" s="87"/>
    </row>
    <row r="10939" spans="10:10" x14ac:dyDescent="0.25">
      <c r="J10939" s="87"/>
    </row>
    <row r="10940" spans="10:10" x14ac:dyDescent="0.25">
      <c r="J10940" s="87"/>
    </row>
    <row r="10941" spans="10:10" x14ac:dyDescent="0.25">
      <c r="J10941" s="87"/>
    </row>
    <row r="10942" spans="10:10" x14ac:dyDescent="0.25">
      <c r="J10942" s="87"/>
    </row>
    <row r="10943" spans="10:10" x14ac:dyDescent="0.25">
      <c r="J10943" s="87"/>
    </row>
    <row r="10944" spans="10:10" x14ac:dyDescent="0.25">
      <c r="J10944" s="87"/>
    </row>
    <row r="10945" spans="10:10" x14ac:dyDescent="0.25">
      <c r="J10945" s="87"/>
    </row>
    <row r="10946" spans="10:10" x14ac:dyDescent="0.25">
      <c r="J10946" s="87"/>
    </row>
    <row r="10947" spans="10:10" x14ac:dyDescent="0.25">
      <c r="J10947" s="87"/>
    </row>
    <row r="10948" spans="10:10" x14ac:dyDescent="0.25">
      <c r="J10948" s="87"/>
    </row>
    <row r="10949" spans="10:10" x14ac:dyDescent="0.25">
      <c r="J10949" s="87"/>
    </row>
    <row r="10950" spans="10:10" x14ac:dyDescent="0.25">
      <c r="J10950" s="87"/>
    </row>
    <row r="10951" spans="10:10" x14ac:dyDescent="0.25">
      <c r="J10951" s="87"/>
    </row>
    <row r="10952" spans="10:10" x14ac:dyDescent="0.25">
      <c r="J10952" s="87"/>
    </row>
    <row r="10953" spans="10:10" x14ac:dyDescent="0.25">
      <c r="J10953" s="87"/>
    </row>
    <row r="10954" spans="10:10" x14ac:dyDescent="0.25">
      <c r="J10954" s="87"/>
    </row>
    <row r="10955" spans="10:10" x14ac:dyDescent="0.25">
      <c r="J10955" s="87"/>
    </row>
    <row r="10956" spans="10:10" x14ac:dyDescent="0.25">
      <c r="J10956" s="87"/>
    </row>
    <row r="10957" spans="10:10" x14ac:dyDescent="0.25">
      <c r="J10957" s="87"/>
    </row>
    <row r="10958" spans="10:10" x14ac:dyDescent="0.25">
      <c r="J10958" s="87"/>
    </row>
    <row r="10959" spans="10:10" x14ac:dyDescent="0.25">
      <c r="J10959" s="87"/>
    </row>
    <row r="10960" spans="10:10" x14ac:dyDescent="0.25">
      <c r="J10960" s="87"/>
    </row>
    <row r="10961" spans="10:10" x14ac:dyDescent="0.25">
      <c r="J10961" s="87"/>
    </row>
    <row r="10962" spans="10:10" x14ac:dyDescent="0.25">
      <c r="J10962" s="87"/>
    </row>
    <row r="10963" spans="10:10" x14ac:dyDescent="0.25">
      <c r="J10963" s="87"/>
    </row>
    <row r="10964" spans="10:10" x14ac:dyDescent="0.25">
      <c r="J10964" s="87"/>
    </row>
    <row r="10965" spans="10:10" x14ac:dyDescent="0.25">
      <c r="J10965" s="87"/>
    </row>
    <row r="10966" spans="10:10" x14ac:dyDescent="0.25">
      <c r="J10966" s="87"/>
    </row>
    <row r="10967" spans="10:10" x14ac:dyDescent="0.25">
      <c r="J10967" s="87"/>
    </row>
    <row r="10968" spans="10:10" x14ac:dyDescent="0.25">
      <c r="J10968" s="87"/>
    </row>
    <row r="10969" spans="10:10" x14ac:dyDescent="0.25">
      <c r="J10969" s="87"/>
    </row>
    <row r="10970" spans="10:10" x14ac:dyDescent="0.25">
      <c r="J10970" s="87"/>
    </row>
    <row r="10971" spans="10:10" x14ac:dyDescent="0.25">
      <c r="J10971" s="87"/>
    </row>
    <row r="10972" spans="10:10" x14ac:dyDescent="0.25">
      <c r="J10972" s="87"/>
    </row>
    <row r="10973" spans="10:10" x14ac:dyDescent="0.25">
      <c r="J10973" s="87"/>
    </row>
    <row r="10974" spans="10:10" x14ac:dyDescent="0.25">
      <c r="J10974" s="87"/>
    </row>
    <row r="10975" spans="10:10" x14ac:dyDescent="0.25">
      <c r="J10975" s="87"/>
    </row>
    <row r="10976" spans="10:10" x14ac:dyDescent="0.25">
      <c r="J10976" s="87"/>
    </row>
    <row r="10977" spans="10:10" x14ac:dyDescent="0.25">
      <c r="J10977" s="87"/>
    </row>
    <row r="10978" spans="10:10" x14ac:dyDescent="0.25">
      <c r="J10978" s="87"/>
    </row>
    <row r="10979" spans="10:10" x14ac:dyDescent="0.25">
      <c r="J10979" s="87"/>
    </row>
    <row r="10980" spans="10:10" x14ac:dyDescent="0.25">
      <c r="J10980" s="87"/>
    </row>
    <row r="10981" spans="10:10" x14ac:dyDescent="0.25">
      <c r="J10981" s="87"/>
    </row>
    <row r="10982" spans="10:10" x14ac:dyDescent="0.25">
      <c r="J10982" s="87"/>
    </row>
    <row r="10983" spans="10:10" x14ac:dyDescent="0.25">
      <c r="J10983" s="87"/>
    </row>
    <row r="10984" spans="10:10" x14ac:dyDescent="0.25">
      <c r="J10984" s="87"/>
    </row>
    <row r="10985" spans="10:10" x14ac:dyDescent="0.25">
      <c r="J10985" s="87"/>
    </row>
    <row r="10986" spans="10:10" x14ac:dyDescent="0.25">
      <c r="J10986" s="87"/>
    </row>
    <row r="10987" spans="10:10" x14ac:dyDescent="0.25">
      <c r="J10987" s="87"/>
    </row>
    <row r="10988" spans="10:10" x14ac:dyDescent="0.25">
      <c r="J10988" s="87"/>
    </row>
    <row r="10989" spans="10:10" x14ac:dyDescent="0.25">
      <c r="J10989" s="87"/>
    </row>
    <row r="10990" spans="10:10" x14ac:dyDescent="0.25">
      <c r="J10990" s="87"/>
    </row>
    <row r="10991" spans="10:10" x14ac:dyDescent="0.25">
      <c r="J10991" s="87"/>
    </row>
    <row r="10992" spans="10:10" x14ac:dyDescent="0.25">
      <c r="J10992" s="87"/>
    </row>
    <row r="10993" spans="10:10" x14ac:dyDescent="0.25">
      <c r="J10993" s="87"/>
    </row>
    <row r="10994" spans="10:10" x14ac:dyDescent="0.25">
      <c r="J10994" s="87"/>
    </row>
    <row r="10995" spans="10:10" x14ac:dyDescent="0.25">
      <c r="J10995" s="87"/>
    </row>
    <row r="10996" spans="10:10" x14ac:dyDescent="0.25">
      <c r="J10996" s="87"/>
    </row>
    <row r="10997" spans="10:10" x14ac:dyDescent="0.25">
      <c r="J10997" s="87"/>
    </row>
    <row r="10998" spans="10:10" x14ac:dyDescent="0.25">
      <c r="J10998" s="87"/>
    </row>
    <row r="10999" spans="10:10" x14ac:dyDescent="0.25">
      <c r="J10999" s="87"/>
    </row>
    <row r="11000" spans="10:10" x14ac:dyDescent="0.25">
      <c r="J11000" s="87"/>
    </row>
    <row r="11001" spans="10:10" x14ac:dyDescent="0.25">
      <c r="J11001" s="87"/>
    </row>
    <row r="11002" spans="10:10" x14ac:dyDescent="0.25">
      <c r="J11002" s="87"/>
    </row>
    <row r="11003" spans="10:10" x14ac:dyDescent="0.25">
      <c r="J11003" s="87"/>
    </row>
    <row r="11004" spans="10:10" x14ac:dyDescent="0.25">
      <c r="J11004" s="87"/>
    </row>
    <row r="11005" spans="10:10" x14ac:dyDescent="0.25">
      <c r="J11005" s="87"/>
    </row>
    <row r="11006" spans="10:10" x14ac:dyDescent="0.25">
      <c r="J11006" s="87"/>
    </row>
    <row r="11007" spans="10:10" x14ac:dyDescent="0.25">
      <c r="J11007" s="87"/>
    </row>
    <row r="11008" spans="10:10" x14ac:dyDescent="0.25">
      <c r="J11008" s="87"/>
    </row>
    <row r="11009" spans="10:10" x14ac:dyDescent="0.25">
      <c r="J11009" s="87"/>
    </row>
    <row r="11010" spans="10:10" x14ac:dyDescent="0.25">
      <c r="J11010" s="87"/>
    </row>
    <row r="11011" spans="10:10" x14ac:dyDescent="0.25">
      <c r="J11011" s="87"/>
    </row>
    <row r="11012" spans="10:10" x14ac:dyDescent="0.25">
      <c r="J11012" s="87"/>
    </row>
    <row r="11013" spans="10:10" x14ac:dyDescent="0.25">
      <c r="J11013" s="87"/>
    </row>
    <row r="11014" spans="10:10" x14ac:dyDescent="0.25">
      <c r="J11014" s="87"/>
    </row>
    <row r="11015" spans="10:10" x14ac:dyDescent="0.25">
      <c r="J11015" s="87"/>
    </row>
    <row r="11016" spans="10:10" x14ac:dyDescent="0.25">
      <c r="J11016" s="87"/>
    </row>
    <row r="11017" spans="10:10" x14ac:dyDescent="0.25">
      <c r="J11017" s="87"/>
    </row>
    <row r="11018" spans="10:10" x14ac:dyDescent="0.25">
      <c r="J11018" s="87"/>
    </row>
    <row r="11019" spans="10:10" x14ac:dyDescent="0.25">
      <c r="J11019" s="87"/>
    </row>
    <row r="11020" spans="10:10" x14ac:dyDescent="0.25">
      <c r="J11020" s="87"/>
    </row>
    <row r="11021" spans="10:10" x14ac:dyDescent="0.25">
      <c r="J11021" s="87"/>
    </row>
    <row r="11022" spans="10:10" x14ac:dyDescent="0.25">
      <c r="J11022" s="87"/>
    </row>
    <row r="11023" spans="10:10" x14ac:dyDescent="0.25">
      <c r="J11023" s="87"/>
    </row>
    <row r="11024" spans="10:10" x14ac:dyDescent="0.25">
      <c r="J11024" s="87"/>
    </row>
    <row r="11025" spans="10:10" x14ac:dyDescent="0.25">
      <c r="J11025" s="87"/>
    </row>
    <row r="11026" spans="10:10" x14ac:dyDescent="0.25">
      <c r="J11026" s="87"/>
    </row>
    <row r="11027" spans="10:10" x14ac:dyDescent="0.25">
      <c r="J11027" s="87"/>
    </row>
    <row r="11028" spans="10:10" x14ac:dyDescent="0.25">
      <c r="J11028" s="87"/>
    </row>
    <row r="11029" spans="10:10" x14ac:dyDescent="0.25">
      <c r="J11029" s="87"/>
    </row>
    <row r="11030" spans="10:10" x14ac:dyDescent="0.25">
      <c r="J11030" s="87"/>
    </row>
    <row r="11031" spans="10:10" x14ac:dyDescent="0.25">
      <c r="J11031" s="87"/>
    </row>
    <row r="11032" spans="10:10" x14ac:dyDescent="0.25">
      <c r="J11032" s="87"/>
    </row>
    <row r="11033" spans="10:10" x14ac:dyDescent="0.25">
      <c r="J11033" s="87"/>
    </row>
    <row r="11034" spans="10:10" x14ac:dyDescent="0.25">
      <c r="J11034" s="87"/>
    </row>
    <row r="11035" spans="10:10" x14ac:dyDescent="0.25">
      <c r="J11035" s="87"/>
    </row>
    <row r="11036" spans="10:10" x14ac:dyDescent="0.25">
      <c r="J11036" s="87"/>
    </row>
    <row r="11037" spans="10:10" x14ac:dyDescent="0.25">
      <c r="J11037" s="87"/>
    </row>
    <row r="11038" spans="10:10" x14ac:dyDescent="0.25">
      <c r="J11038" s="87"/>
    </row>
    <row r="11039" spans="10:10" x14ac:dyDescent="0.25">
      <c r="J11039" s="87"/>
    </row>
    <row r="11040" spans="10:10" x14ac:dyDescent="0.25">
      <c r="J11040" s="87"/>
    </row>
    <row r="11041" spans="10:10" x14ac:dyDescent="0.25">
      <c r="J11041" s="87"/>
    </row>
    <row r="11042" spans="10:10" x14ac:dyDescent="0.25">
      <c r="J11042" s="87"/>
    </row>
    <row r="11043" spans="10:10" x14ac:dyDescent="0.25">
      <c r="J11043" s="87"/>
    </row>
    <row r="11044" spans="10:10" x14ac:dyDescent="0.25">
      <c r="J11044" s="87"/>
    </row>
    <row r="11045" spans="10:10" x14ac:dyDescent="0.25">
      <c r="J11045" s="87"/>
    </row>
    <row r="11046" spans="10:10" x14ac:dyDescent="0.25">
      <c r="J11046" s="87"/>
    </row>
    <row r="11047" spans="10:10" x14ac:dyDescent="0.25">
      <c r="J11047" s="87"/>
    </row>
    <row r="11048" spans="10:10" x14ac:dyDescent="0.25">
      <c r="J11048" s="87"/>
    </row>
    <row r="11049" spans="10:10" x14ac:dyDescent="0.25">
      <c r="J11049" s="87"/>
    </row>
    <row r="11050" spans="10:10" x14ac:dyDescent="0.25">
      <c r="J11050" s="87"/>
    </row>
    <row r="11051" spans="10:10" x14ac:dyDescent="0.25">
      <c r="J11051" s="87"/>
    </row>
    <row r="11052" spans="10:10" x14ac:dyDescent="0.25">
      <c r="J11052" s="87"/>
    </row>
    <row r="11053" spans="10:10" x14ac:dyDescent="0.25">
      <c r="J11053" s="87"/>
    </row>
    <row r="11054" spans="10:10" x14ac:dyDescent="0.25">
      <c r="J11054" s="87"/>
    </row>
    <row r="11055" spans="10:10" x14ac:dyDescent="0.25">
      <c r="J11055" s="87"/>
    </row>
    <row r="11056" spans="10:10" x14ac:dyDescent="0.25">
      <c r="J11056" s="87"/>
    </row>
    <row r="11057" spans="10:10" x14ac:dyDescent="0.25">
      <c r="J11057" s="87"/>
    </row>
    <row r="11058" spans="10:10" x14ac:dyDescent="0.25">
      <c r="J11058" s="87"/>
    </row>
    <row r="11059" spans="10:10" x14ac:dyDescent="0.25">
      <c r="J11059" s="87"/>
    </row>
    <row r="11060" spans="10:10" x14ac:dyDescent="0.25">
      <c r="J11060" s="87"/>
    </row>
    <row r="11061" spans="10:10" x14ac:dyDescent="0.25">
      <c r="J11061" s="87"/>
    </row>
    <row r="11062" spans="10:10" x14ac:dyDescent="0.25">
      <c r="J11062" s="87"/>
    </row>
    <row r="11063" spans="10:10" x14ac:dyDescent="0.25">
      <c r="J11063" s="87"/>
    </row>
    <row r="11064" spans="10:10" x14ac:dyDescent="0.25">
      <c r="J11064" s="87"/>
    </row>
    <row r="11065" spans="10:10" x14ac:dyDescent="0.25">
      <c r="J11065" s="87"/>
    </row>
    <row r="11066" spans="10:10" x14ac:dyDescent="0.25">
      <c r="J11066" s="87"/>
    </row>
    <row r="11067" spans="10:10" x14ac:dyDescent="0.25">
      <c r="J11067" s="87"/>
    </row>
    <row r="11068" spans="10:10" x14ac:dyDescent="0.25">
      <c r="J11068" s="87"/>
    </row>
    <row r="11069" spans="10:10" x14ac:dyDescent="0.25">
      <c r="J11069" s="87"/>
    </row>
    <row r="11070" spans="10:10" x14ac:dyDescent="0.25">
      <c r="J11070" s="87"/>
    </row>
    <row r="11071" spans="10:10" x14ac:dyDescent="0.25">
      <c r="J11071" s="87"/>
    </row>
    <row r="11072" spans="10:10" x14ac:dyDescent="0.25">
      <c r="J11072" s="87"/>
    </row>
    <row r="11073" spans="10:10" x14ac:dyDescent="0.25">
      <c r="J11073" s="87"/>
    </row>
    <row r="11074" spans="10:10" x14ac:dyDescent="0.25">
      <c r="J11074" s="87"/>
    </row>
    <row r="11075" spans="10:10" x14ac:dyDescent="0.25">
      <c r="J11075" s="87"/>
    </row>
    <row r="11076" spans="10:10" x14ac:dyDescent="0.25">
      <c r="J11076" s="87"/>
    </row>
    <row r="11077" spans="10:10" x14ac:dyDescent="0.25">
      <c r="J11077" s="87"/>
    </row>
    <row r="11078" spans="10:10" x14ac:dyDescent="0.25">
      <c r="J11078" s="87"/>
    </row>
    <row r="11079" spans="10:10" x14ac:dyDescent="0.25">
      <c r="J11079" s="87"/>
    </row>
    <row r="11080" spans="10:10" x14ac:dyDescent="0.25">
      <c r="J11080" s="87"/>
    </row>
    <row r="11081" spans="10:10" x14ac:dyDescent="0.25">
      <c r="J11081" s="87"/>
    </row>
    <row r="11082" spans="10:10" x14ac:dyDescent="0.25">
      <c r="J11082" s="87"/>
    </row>
    <row r="11083" spans="10:10" x14ac:dyDescent="0.25">
      <c r="J11083" s="87"/>
    </row>
    <row r="11084" spans="10:10" x14ac:dyDescent="0.25">
      <c r="J11084" s="87"/>
    </row>
    <row r="11085" spans="10:10" x14ac:dyDescent="0.25">
      <c r="J11085" s="87"/>
    </row>
    <row r="11086" spans="10:10" x14ac:dyDescent="0.25">
      <c r="J11086" s="87"/>
    </row>
    <row r="11087" spans="10:10" x14ac:dyDescent="0.25">
      <c r="J11087" s="87"/>
    </row>
    <row r="11088" spans="10:10" x14ac:dyDescent="0.25">
      <c r="J11088" s="87"/>
    </row>
    <row r="11089" spans="10:10" x14ac:dyDescent="0.25">
      <c r="J11089" s="87"/>
    </row>
    <row r="11090" spans="10:10" x14ac:dyDescent="0.25">
      <c r="J11090" s="87"/>
    </row>
    <row r="11091" spans="10:10" x14ac:dyDescent="0.25">
      <c r="J11091" s="87"/>
    </row>
    <row r="11092" spans="10:10" x14ac:dyDescent="0.25">
      <c r="J11092" s="87"/>
    </row>
    <row r="11093" spans="10:10" x14ac:dyDescent="0.25">
      <c r="J11093" s="87"/>
    </row>
    <row r="11094" spans="10:10" x14ac:dyDescent="0.25">
      <c r="J11094" s="87"/>
    </row>
    <row r="11095" spans="10:10" x14ac:dyDescent="0.25">
      <c r="J11095" s="87"/>
    </row>
    <row r="11096" spans="10:10" x14ac:dyDescent="0.25">
      <c r="J11096" s="87"/>
    </row>
    <row r="11097" spans="10:10" x14ac:dyDescent="0.25">
      <c r="J11097" s="87"/>
    </row>
    <row r="11098" spans="10:10" x14ac:dyDescent="0.25">
      <c r="J11098" s="87"/>
    </row>
    <row r="11099" spans="10:10" x14ac:dyDescent="0.25">
      <c r="J11099" s="87"/>
    </row>
    <row r="11100" spans="10:10" x14ac:dyDescent="0.25">
      <c r="J11100" s="87"/>
    </row>
    <row r="11101" spans="10:10" x14ac:dyDescent="0.25">
      <c r="J11101" s="87"/>
    </row>
    <row r="11102" spans="10:10" x14ac:dyDescent="0.25">
      <c r="J11102" s="87"/>
    </row>
    <row r="11103" spans="10:10" x14ac:dyDescent="0.25">
      <c r="J11103" s="87"/>
    </row>
    <row r="11104" spans="10:10" x14ac:dyDescent="0.25">
      <c r="J11104" s="87"/>
    </row>
    <row r="11105" spans="10:10" x14ac:dyDescent="0.25">
      <c r="J11105" s="87"/>
    </row>
    <row r="11106" spans="10:10" x14ac:dyDescent="0.25">
      <c r="J11106" s="87"/>
    </row>
    <row r="11107" spans="10:10" x14ac:dyDescent="0.25">
      <c r="J11107" s="87"/>
    </row>
    <row r="11108" spans="10:10" x14ac:dyDescent="0.25">
      <c r="J11108" s="87"/>
    </row>
    <row r="11109" spans="10:10" x14ac:dyDescent="0.25">
      <c r="J11109" s="87"/>
    </row>
    <row r="11110" spans="10:10" x14ac:dyDescent="0.25">
      <c r="J11110" s="87"/>
    </row>
    <row r="11111" spans="10:10" x14ac:dyDescent="0.25">
      <c r="J11111" s="87"/>
    </row>
    <row r="11112" spans="10:10" x14ac:dyDescent="0.25">
      <c r="J11112" s="87"/>
    </row>
    <row r="11113" spans="10:10" x14ac:dyDescent="0.25">
      <c r="J11113" s="87"/>
    </row>
    <row r="11114" spans="10:10" x14ac:dyDescent="0.25">
      <c r="J11114" s="87"/>
    </row>
    <row r="11115" spans="10:10" x14ac:dyDescent="0.25">
      <c r="J11115" s="87"/>
    </row>
    <row r="11116" spans="10:10" x14ac:dyDescent="0.25">
      <c r="J11116" s="87"/>
    </row>
    <row r="11117" spans="10:10" x14ac:dyDescent="0.25">
      <c r="J11117" s="87"/>
    </row>
    <row r="11118" spans="10:10" x14ac:dyDescent="0.25">
      <c r="J11118" s="87"/>
    </row>
    <row r="11119" spans="10:10" x14ac:dyDescent="0.25">
      <c r="J11119" s="87"/>
    </row>
    <row r="11120" spans="10:10" x14ac:dyDescent="0.25">
      <c r="J11120" s="87"/>
    </row>
    <row r="11121" spans="10:10" x14ac:dyDescent="0.25">
      <c r="J11121" s="87"/>
    </row>
    <row r="11122" spans="10:10" x14ac:dyDescent="0.25">
      <c r="J11122" s="87"/>
    </row>
    <row r="11123" spans="10:10" x14ac:dyDescent="0.25">
      <c r="J11123" s="87"/>
    </row>
    <row r="11124" spans="10:10" x14ac:dyDescent="0.25">
      <c r="J11124" s="87"/>
    </row>
    <row r="11125" spans="10:10" x14ac:dyDescent="0.25">
      <c r="J11125" s="87"/>
    </row>
    <row r="11126" spans="10:10" x14ac:dyDescent="0.25">
      <c r="J11126" s="87"/>
    </row>
    <row r="11127" spans="10:10" x14ac:dyDescent="0.25">
      <c r="J11127" s="87"/>
    </row>
    <row r="11128" spans="10:10" x14ac:dyDescent="0.25">
      <c r="J11128" s="87"/>
    </row>
    <row r="11129" spans="10:10" x14ac:dyDescent="0.25">
      <c r="J11129" s="87"/>
    </row>
    <row r="11130" spans="10:10" x14ac:dyDescent="0.25">
      <c r="J11130" s="87"/>
    </row>
    <row r="11131" spans="10:10" x14ac:dyDescent="0.25">
      <c r="J11131" s="87"/>
    </row>
    <row r="11132" spans="10:10" x14ac:dyDescent="0.25">
      <c r="J11132" s="87"/>
    </row>
    <row r="11133" spans="10:10" x14ac:dyDescent="0.25">
      <c r="J11133" s="87"/>
    </row>
    <row r="11134" spans="10:10" x14ac:dyDescent="0.25">
      <c r="J11134" s="87"/>
    </row>
    <row r="11135" spans="10:10" x14ac:dyDescent="0.25">
      <c r="J11135" s="87"/>
    </row>
    <row r="11136" spans="10:10" x14ac:dyDescent="0.25">
      <c r="J11136" s="87"/>
    </row>
    <row r="11137" spans="10:10" x14ac:dyDescent="0.25">
      <c r="J11137" s="87"/>
    </row>
    <row r="11138" spans="10:10" x14ac:dyDescent="0.25">
      <c r="J11138" s="87"/>
    </row>
    <row r="11139" spans="10:10" x14ac:dyDescent="0.25">
      <c r="J11139" s="87"/>
    </row>
    <row r="11140" spans="10:10" x14ac:dyDescent="0.25">
      <c r="J11140" s="87"/>
    </row>
    <row r="11141" spans="10:10" x14ac:dyDescent="0.25">
      <c r="J11141" s="87"/>
    </row>
    <row r="11142" spans="10:10" x14ac:dyDescent="0.25">
      <c r="J11142" s="87"/>
    </row>
    <row r="11143" spans="10:10" x14ac:dyDescent="0.25">
      <c r="J11143" s="87"/>
    </row>
    <row r="11144" spans="10:10" x14ac:dyDescent="0.25">
      <c r="J11144" s="87"/>
    </row>
    <row r="11145" spans="10:10" x14ac:dyDescent="0.25">
      <c r="J11145" s="87"/>
    </row>
    <row r="11146" spans="10:10" x14ac:dyDescent="0.25">
      <c r="J11146" s="87"/>
    </row>
    <row r="11147" spans="10:10" x14ac:dyDescent="0.25">
      <c r="J11147" s="87"/>
    </row>
    <row r="11148" spans="10:10" x14ac:dyDescent="0.25">
      <c r="J11148" s="87"/>
    </row>
    <row r="11149" spans="10:10" x14ac:dyDescent="0.25">
      <c r="J11149" s="87"/>
    </row>
    <row r="11150" spans="10:10" x14ac:dyDescent="0.25">
      <c r="J11150" s="87"/>
    </row>
    <row r="11151" spans="10:10" x14ac:dyDescent="0.25">
      <c r="J11151" s="87"/>
    </row>
    <row r="11152" spans="10:10" x14ac:dyDescent="0.25">
      <c r="J11152" s="87"/>
    </row>
    <row r="11153" spans="10:10" x14ac:dyDescent="0.25">
      <c r="J11153" s="87"/>
    </row>
    <row r="11154" spans="10:10" x14ac:dyDescent="0.25">
      <c r="J11154" s="87"/>
    </row>
    <row r="11155" spans="10:10" x14ac:dyDescent="0.25">
      <c r="J11155" s="87"/>
    </row>
    <row r="11156" spans="10:10" x14ac:dyDescent="0.25">
      <c r="J11156" s="87"/>
    </row>
    <row r="11157" spans="10:10" x14ac:dyDescent="0.25">
      <c r="J11157" s="87"/>
    </row>
    <row r="11158" spans="10:10" x14ac:dyDescent="0.25">
      <c r="J11158" s="87"/>
    </row>
    <row r="11159" spans="10:10" x14ac:dyDescent="0.25">
      <c r="J11159" s="87"/>
    </row>
    <row r="11160" spans="10:10" x14ac:dyDescent="0.25">
      <c r="J11160" s="87"/>
    </row>
    <row r="11161" spans="10:10" x14ac:dyDescent="0.25">
      <c r="J11161" s="87"/>
    </row>
    <row r="11162" spans="10:10" x14ac:dyDescent="0.25">
      <c r="J11162" s="87"/>
    </row>
    <row r="11163" spans="10:10" x14ac:dyDescent="0.25">
      <c r="J11163" s="87"/>
    </row>
    <row r="11164" spans="10:10" x14ac:dyDescent="0.25">
      <c r="J11164" s="87"/>
    </row>
    <row r="11165" spans="10:10" x14ac:dyDescent="0.25">
      <c r="J11165" s="87"/>
    </row>
    <row r="11166" spans="10:10" x14ac:dyDescent="0.25">
      <c r="J11166" s="87"/>
    </row>
    <row r="11167" spans="10:10" x14ac:dyDescent="0.25">
      <c r="J11167" s="87"/>
    </row>
    <row r="11168" spans="10:10" x14ac:dyDescent="0.25">
      <c r="J11168" s="87"/>
    </row>
    <row r="11169" spans="10:10" x14ac:dyDescent="0.25">
      <c r="J11169" s="87"/>
    </row>
    <row r="11170" spans="10:10" x14ac:dyDescent="0.25">
      <c r="J11170" s="87"/>
    </row>
    <row r="11171" spans="10:10" x14ac:dyDescent="0.25">
      <c r="J11171" s="87"/>
    </row>
    <row r="11172" spans="10:10" x14ac:dyDescent="0.25">
      <c r="J11172" s="87"/>
    </row>
    <row r="11173" spans="10:10" x14ac:dyDescent="0.25">
      <c r="J11173" s="87"/>
    </row>
    <row r="11174" spans="10:10" x14ac:dyDescent="0.25">
      <c r="J11174" s="87"/>
    </row>
    <row r="11175" spans="10:10" x14ac:dyDescent="0.25">
      <c r="J11175" s="87"/>
    </row>
    <row r="11176" spans="10:10" x14ac:dyDescent="0.25">
      <c r="J11176" s="87"/>
    </row>
    <row r="11177" spans="10:10" x14ac:dyDescent="0.25">
      <c r="J11177" s="87"/>
    </row>
    <row r="11178" spans="10:10" x14ac:dyDescent="0.25">
      <c r="J11178" s="87"/>
    </row>
    <row r="11179" spans="10:10" x14ac:dyDescent="0.25">
      <c r="J11179" s="87"/>
    </row>
    <row r="11180" spans="10:10" x14ac:dyDescent="0.25">
      <c r="J11180" s="87"/>
    </row>
    <row r="11181" spans="10:10" x14ac:dyDescent="0.25">
      <c r="J11181" s="87"/>
    </row>
    <row r="11182" spans="10:10" x14ac:dyDescent="0.25">
      <c r="J11182" s="87"/>
    </row>
    <row r="11183" spans="10:10" x14ac:dyDescent="0.25">
      <c r="J11183" s="87"/>
    </row>
    <row r="11184" spans="10:10" x14ac:dyDescent="0.25">
      <c r="J11184" s="87"/>
    </row>
    <row r="11185" spans="10:10" x14ac:dyDescent="0.25">
      <c r="J11185" s="87"/>
    </row>
    <row r="11186" spans="10:10" x14ac:dyDescent="0.25">
      <c r="J11186" s="87"/>
    </row>
    <row r="11187" spans="10:10" x14ac:dyDescent="0.25">
      <c r="J11187" s="87"/>
    </row>
    <row r="11188" spans="10:10" x14ac:dyDescent="0.25">
      <c r="J11188" s="87"/>
    </row>
    <row r="11189" spans="10:10" x14ac:dyDescent="0.25">
      <c r="J11189" s="87"/>
    </row>
    <row r="11190" spans="10:10" x14ac:dyDescent="0.25">
      <c r="J11190" s="87"/>
    </row>
    <row r="11191" spans="10:10" x14ac:dyDescent="0.25">
      <c r="J11191" s="87"/>
    </row>
    <row r="11192" spans="10:10" x14ac:dyDescent="0.25">
      <c r="J11192" s="87"/>
    </row>
    <row r="11193" spans="10:10" x14ac:dyDescent="0.25">
      <c r="J11193" s="87"/>
    </row>
    <row r="11194" spans="10:10" x14ac:dyDescent="0.25">
      <c r="J11194" s="87"/>
    </row>
    <row r="11195" spans="10:10" x14ac:dyDescent="0.25">
      <c r="J11195" s="87"/>
    </row>
    <row r="11196" spans="10:10" x14ac:dyDescent="0.25">
      <c r="J11196" s="87"/>
    </row>
    <row r="11197" spans="10:10" x14ac:dyDescent="0.25">
      <c r="J11197" s="87"/>
    </row>
    <row r="11198" spans="10:10" x14ac:dyDescent="0.25">
      <c r="J11198" s="87"/>
    </row>
    <row r="11199" spans="10:10" x14ac:dyDescent="0.25">
      <c r="J11199" s="87"/>
    </row>
    <row r="11200" spans="10:10" x14ac:dyDescent="0.25">
      <c r="J11200" s="87"/>
    </row>
    <row r="11201" spans="10:10" x14ac:dyDescent="0.25">
      <c r="J11201" s="87"/>
    </row>
    <row r="11202" spans="10:10" x14ac:dyDescent="0.25">
      <c r="J11202" s="87"/>
    </row>
    <row r="11203" spans="10:10" x14ac:dyDescent="0.25">
      <c r="J11203" s="87"/>
    </row>
    <row r="11204" spans="10:10" x14ac:dyDescent="0.25">
      <c r="J11204" s="87"/>
    </row>
    <row r="11205" spans="10:10" x14ac:dyDescent="0.25">
      <c r="J11205" s="87"/>
    </row>
    <row r="11206" spans="10:10" x14ac:dyDescent="0.25">
      <c r="J11206" s="87"/>
    </row>
    <row r="11207" spans="10:10" x14ac:dyDescent="0.25">
      <c r="J11207" s="87"/>
    </row>
    <row r="11208" spans="10:10" x14ac:dyDescent="0.25">
      <c r="J11208" s="87"/>
    </row>
    <row r="11209" spans="10:10" x14ac:dyDescent="0.25">
      <c r="J11209" s="87"/>
    </row>
    <row r="11210" spans="10:10" x14ac:dyDescent="0.25">
      <c r="J11210" s="87"/>
    </row>
    <row r="11211" spans="10:10" x14ac:dyDescent="0.25">
      <c r="J11211" s="87"/>
    </row>
    <row r="11212" spans="10:10" x14ac:dyDescent="0.25">
      <c r="J11212" s="87"/>
    </row>
    <row r="11213" spans="10:10" x14ac:dyDescent="0.25">
      <c r="J11213" s="87"/>
    </row>
    <row r="11214" spans="10:10" x14ac:dyDescent="0.25">
      <c r="J11214" s="87"/>
    </row>
    <row r="11215" spans="10:10" x14ac:dyDescent="0.25">
      <c r="J11215" s="87"/>
    </row>
    <row r="11216" spans="10:10" x14ac:dyDescent="0.25">
      <c r="J11216" s="87"/>
    </row>
    <row r="11217" spans="10:10" x14ac:dyDescent="0.25">
      <c r="J11217" s="87"/>
    </row>
    <row r="11218" spans="10:10" x14ac:dyDescent="0.25">
      <c r="J11218" s="87"/>
    </row>
    <row r="11219" spans="10:10" x14ac:dyDescent="0.25">
      <c r="J11219" s="87"/>
    </row>
    <row r="11220" spans="10:10" x14ac:dyDescent="0.25">
      <c r="J11220" s="87"/>
    </row>
    <row r="11221" spans="10:10" x14ac:dyDescent="0.25">
      <c r="J11221" s="87"/>
    </row>
    <row r="11222" spans="10:10" x14ac:dyDescent="0.25">
      <c r="J11222" s="87"/>
    </row>
    <row r="11223" spans="10:10" x14ac:dyDescent="0.25">
      <c r="J11223" s="87"/>
    </row>
    <row r="11224" spans="10:10" x14ac:dyDescent="0.25">
      <c r="J11224" s="87"/>
    </row>
    <row r="11225" spans="10:10" x14ac:dyDescent="0.25">
      <c r="J11225" s="87"/>
    </row>
    <row r="11226" spans="10:10" x14ac:dyDescent="0.25">
      <c r="J11226" s="87"/>
    </row>
    <row r="11227" spans="10:10" x14ac:dyDescent="0.25">
      <c r="J11227" s="87"/>
    </row>
    <row r="11228" spans="10:10" x14ac:dyDescent="0.25">
      <c r="J11228" s="87"/>
    </row>
    <row r="11229" spans="10:10" x14ac:dyDescent="0.25">
      <c r="J11229" s="87"/>
    </row>
    <row r="11230" spans="10:10" x14ac:dyDescent="0.25">
      <c r="J11230" s="87"/>
    </row>
    <row r="11231" spans="10:10" x14ac:dyDescent="0.25">
      <c r="J11231" s="87"/>
    </row>
    <row r="11232" spans="10:10" x14ac:dyDescent="0.25">
      <c r="J11232" s="87"/>
    </row>
    <row r="11233" spans="10:10" x14ac:dyDescent="0.25">
      <c r="J11233" s="87"/>
    </row>
    <row r="11234" spans="10:10" x14ac:dyDescent="0.25">
      <c r="J11234" s="87"/>
    </row>
    <row r="11235" spans="10:10" x14ac:dyDescent="0.25">
      <c r="J11235" s="87"/>
    </row>
    <row r="11236" spans="10:10" x14ac:dyDescent="0.25">
      <c r="J11236" s="87"/>
    </row>
    <row r="11237" spans="10:10" x14ac:dyDescent="0.25">
      <c r="J11237" s="87"/>
    </row>
    <row r="11238" spans="10:10" x14ac:dyDescent="0.25">
      <c r="J11238" s="87"/>
    </row>
    <row r="11239" spans="10:10" x14ac:dyDescent="0.25">
      <c r="J11239" s="87"/>
    </row>
    <row r="11240" spans="10:10" x14ac:dyDescent="0.25">
      <c r="J11240" s="87"/>
    </row>
    <row r="11241" spans="10:10" x14ac:dyDescent="0.25">
      <c r="J11241" s="87"/>
    </row>
    <row r="11242" spans="10:10" x14ac:dyDescent="0.25">
      <c r="J11242" s="87"/>
    </row>
    <row r="11243" spans="10:10" x14ac:dyDescent="0.25">
      <c r="J11243" s="87"/>
    </row>
    <row r="11244" spans="10:10" x14ac:dyDescent="0.25">
      <c r="J11244" s="87"/>
    </row>
    <row r="11245" spans="10:10" x14ac:dyDescent="0.25">
      <c r="J11245" s="87"/>
    </row>
    <row r="11246" spans="10:10" x14ac:dyDescent="0.25">
      <c r="J11246" s="87"/>
    </row>
    <row r="11247" spans="10:10" x14ac:dyDescent="0.25">
      <c r="J11247" s="87"/>
    </row>
    <row r="11248" spans="10:10" x14ac:dyDescent="0.25">
      <c r="J11248" s="87"/>
    </row>
    <row r="11249" spans="10:10" x14ac:dyDescent="0.25">
      <c r="J11249" s="87"/>
    </row>
    <row r="11250" spans="10:10" x14ac:dyDescent="0.25">
      <c r="J11250" s="87"/>
    </row>
    <row r="11251" spans="10:10" x14ac:dyDescent="0.25">
      <c r="J11251" s="87"/>
    </row>
    <row r="11252" spans="10:10" x14ac:dyDescent="0.25">
      <c r="J11252" s="87"/>
    </row>
    <row r="11253" spans="10:10" x14ac:dyDescent="0.25">
      <c r="J11253" s="87"/>
    </row>
    <row r="11254" spans="10:10" x14ac:dyDescent="0.25">
      <c r="J11254" s="87"/>
    </row>
    <row r="11255" spans="10:10" x14ac:dyDescent="0.25">
      <c r="J11255" s="87"/>
    </row>
    <row r="11256" spans="10:10" x14ac:dyDescent="0.25">
      <c r="J11256" s="87"/>
    </row>
    <row r="11257" spans="10:10" x14ac:dyDescent="0.25">
      <c r="J11257" s="87"/>
    </row>
    <row r="11258" spans="10:10" x14ac:dyDescent="0.25">
      <c r="J11258" s="87"/>
    </row>
    <row r="11259" spans="10:10" x14ac:dyDescent="0.25">
      <c r="J11259" s="87"/>
    </row>
    <row r="11260" spans="10:10" x14ac:dyDescent="0.25">
      <c r="J11260" s="87"/>
    </row>
    <row r="11261" spans="10:10" x14ac:dyDescent="0.25">
      <c r="J11261" s="87"/>
    </row>
    <row r="11262" spans="10:10" x14ac:dyDescent="0.25">
      <c r="J11262" s="87"/>
    </row>
    <row r="11263" spans="10:10" x14ac:dyDescent="0.25">
      <c r="J11263" s="87"/>
    </row>
    <row r="11264" spans="10:10" x14ac:dyDescent="0.25">
      <c r="J11264" s="87"/>
    </row>
    <row r="11265" spans="10:10" x14ac:dyDescent="0.25">
      <c r="J11265" s="87"/>
    </row>
    <row r="11266" spans="10:10" x14ac:dyDescent="0.25">
      <c r="J11266" s="87"/>
    </row>
    <row r="11267" spans="10:10" x14ac:dyDescent="0.25">
      <c r="J11267" s="87"/>
    </row>
    <row r="11268" spans="10:10" x14ac:dyDescent="0.25">
      <c r="J11268" s="87"/>
    </row>
    <row r="11269" spans="10:10" x14ac:dyDescent="0.25">
      <c r="J11269" s="87"/>
    </row>
    <row r="11270" spans="10:10" x14ac:dyDescent="0.25">
      <c r="J11270" s="87"/>
    </row>
    <row r="11271" spans="10:10" x14ac:dyDescent="0.25">
      <c r="J11271" s="87"/>
    </row>
    <row r="11272" spans="10:10" x14ac:dyDescent="0.25">
      <c r="J11272" s="87"/>
    </row>
    <row r="11273" spans="10:10" x14ac:dyDescent="0.25">
      <c r="J11273" s="87"/>
    </row>
    <row r="11274" spans="10:10" x14ac:dyDescent="0.25">
      <c r="J11274" s="87"/>
    </row>
    <row r="11275" spans="10:10" x14ac:dyDescent="0.25">
      <c r="J11275" s="87"/>
    </row>
    <row r="11276" spans="10:10" x14ac:dyDescent="0.25">
      <c r="J11276" s="87"/>
    </row>
    <row r="11277" spans="10:10" x14ac:dyDescent="0.25">
      <c r="J11277" s="87"/>
    </row>
    <row r="11278" spans="10:10" x14ac:dyDescent="0.25">
      <c r="J11278" s="87"/>
    </row>
    <row r="11279" spans="10:10" x14ac:dyDescent="0.25">
      <c r="J11279" s="87"/>
    </row>
    <row r="11280" spans="10:10" x14ac:dyDescent="0.25">
      <c r="J11280" s="87"/>
    </row>
    <row r="11281" spans="10:10" x14ac:dyDescent="0.25">
      <c r="J11281" s="87"/>
    </row>
    <row r="11282" spans="10:10" x14ac:dyDescent="0.25">
      <c r="J11282" s="87"/>
    </row>
    <row r="11283" spans="10:10" x14ac:dyDescent="0.25">
      <c r="J11283" s="87"/>
    </row>
    <row r="11284" spans="10:10" x14ac:dyDescent="0.25">
      <c r="J11284" s="87"/>
    </row>
    <row r="11285" spans="10:10" x14ac:dyDescent="0.25">
      <c r="J11285" s="87"/>
    </row>
    <row r="11286" spans="10:10" x14ac:dyDescent="0.25">
      <c r="J11286" s="87"/>
    </row>
    <row r="11287" spans="10:10" x14ac:dyDescent="0.25">
      <c r="J11287" s="87"/>
    </row>
    <row r="11288" spans="10:10" x14ac:dyDescent="0.25">
      <c r="J11288" s="87"/>
    </row>
    <row r="11289" spans="10:10" x14ac:dyDescent="0.25">
      <c r="J11289" s="87"/>
    </row>
    <row r="11290" spans="10:10" x14ac:dyDescent="0.25">
      <c r="J11290" s="87"/>
    </row>
    <row r="11291" spans="10:10" x14ac:dyDescent="0.25">
      <c r="J11291" s="87"/>
    </row>
    <row r="11292" spans="10:10" x14ac:dyDescent="0.25">
      <c r="J11292" s="87"/>
    </row>
    <row r="11293" spans="10:10" x14ac:dyDescent="0.25">
      <c r="J11293" s="87"/>
    </row>
    <row r="11294" spans="10:10" x14ac:dyDescent="0.25">
      <c r="J11294" s="87"/>
    </row>
    <row r="11295" spans="10:10" x14ac:dyDescent="0.25">
      <c r="J11295" s="87"/>
    </row>
    <row r="11296" spans="10:10" x14ac:dyDescent="0.25">
      <c r="J11296" s="87"/>
    </row>
    <row r="11297" spans="10:10" x14ac:dyDescent="0.25">
      <c r="J11297" s="87"/>
    </row>
    <row r="11298" spans="10:10" x14ac:dyDescent="0.25">
      <c r="J11298" s="87"/>
    </row>
    <row r="11299" spans="10:10" x14ac:dyDescent="0.25">
      <c r="J11299" s="87"/>
    </row>
    <row r="11300" spans="10:10" x14ac:dyDescent="0.25">
      <c r="J11300" s="87"/>
    </row>
    <row r="11301" spans="10:10" x14ac:dyDescent="0.25">
      <c r="J11301" s="87"/>
    </row>
    <row r="11302" spans="10:10" x14ac:dyDescent="0.25">
      <c r="J11302" s="87"/>
    </row>
    <row r="11303" spans="10:10" x14ac:dyDescent="0.25">
      <c r="J11303" s="87"/>
    </row>
    <row r="11304" spans="10:10" x14ac:dyDescent="0.25">
      <c r="J11304" s="87"/>
    </row>
    <row r="11305" spans="10:10" x14ac:dyDescent="0.25">
      <c r="J11305" s="87"/>
    </row>
    <row r="11306" spans="10:10" x14ac:dyDescent="0.25">
      <c r="J11306" s="87"/>
    </row>
    <row r="11307" spans="10:10" x14ac:dyDescent="0.25">
      <c r="J11307" s="87"/>
    </row>
    <row r="11308" spans="10:10" x14ac:dyDescent="0.25">
      <c r="J11308" s="87"/>
    </row>
    <row r="11309" spans="10:10" x14ac:dyDescent="0.25">
      <c r="J11309" s="87"/>
    </row>
    <row r="11310" spans="10:10" x14ac:dyDescent="0.25">
      <c r="J11310" s="87"/>
    </row>
    <row r="11311" spans="10:10" x14ac:dyDescent="0.25">
      <c r="J11311" s="87"/>
    </row>
    <row r="11312" spans="10:10" x14ac:dyDescent="0.25">
      <c r="J11312" s="87"/>
    </row>
    <row r="11313" spans="10:10" x14ac:dyDescent="0.25">
      <c r="J11313" s="87"/>
    </row>
    <row r="11314" spans="10:10" x14ac:dyDescent="0.25">
      <c r="J11314" s="87"/>
    </row>
    <row r="11315" spans="10:10" x14ac:dyDescent="0.25">
      <c r="J11315" s="87"/>
    </row>
    <row r="11316" spans="10:10" x14ac:dyDescent="0.25">
      <c r="J11316" s="87"/>
    </row>
    <row r="11317" spans="10:10" x14ac:dyDescent="0.25">
      <c r="J11317" s="87"/>
    </row>
    <row r="11318" spans="10:10" x14ac:dyDescent="0.25">
      <c r="J11318" s="87"/>
    </row>
    <row r="11319" spans="10:10" x14ac:dyDescent="0.25">
      <c r="J11319" s="87"/>
    </row>
    <row r="11320" spans="10:10" x14ac:dyDescent="0.25">
      <c r="J11320" s="87"/>
    </row>
    <row r="11321" spans="10:10" x14ac:dyDescent="0.25">
      <c r="J11321" s="87"/>
    </row>
    <row r="11322" spans="10:10" x14ac:dyDescent="0.25">
      <c r="J11322" s="87"/>
    </row>
    <row r="11323" spans="10:10" x14ac:dyDescent="0.25">
      <c r="J11323" s="87"/>
    </row>
    <row r="11324" spans="10:10" x14ac:dyDescent="0.25">
      <c r="J11324" s="87"/>
    </row>
    <row r="11325" spans="10:10" x14ac:dyDescent="0.25">
      <c r="J11325" s="87"/>
    </row>
    <row r="11326" spans="10:10" x14ac:dyDescent="0.25">
      <c r="J11326" s="87"/>
    </row>
    <row r="11327" spans="10:10" x14ac:dyDescent="0.25">
      <c r="J11327" s="87"/>
    </row>
    <row r="11328" spans="10:10" x14ac:dyDescent="0.25">
      <c r="J11328" s="87"/>
    </row>
    <row r="11329" spans="10:10" x14ac:dyDescent="0.25">
      <c r="J11329" s="87"/>
    </row>
    <row r="11330" spans="10:10" x14ac:dyDescent="0.25">
      <c r="J11330" s="87"/>
    </row>
    <row r="11331" spans="10:10" x14ac:dyDescent="0.25">
      <c r="J11331" s="87"/>
    </row>
    <row r="11332" spans="10:10" x14ac:dyDescent="0.25">
      <c r="J11332" s="87"/>
    </row>
    <row r="11333" spans="10:10" x14ac:dyDescent="0.25">
      <c r="J11333" s="87"/>
    </row>
    <row r="11334" spans="10:10" x14ac:dyDescent="0.25">
      <c r="J11334" s="87"/>
    </row>
    <row r="11335" spans="10:10" x14ac:dyDescent="0.25">
      <c r="J11335" s="87"/>
    </row>
    <row r="11336" spans="10:10" x14ac:dyDescent="0.25">
      <c r="J11336" s="87"/>
    </row>
    <row r="11337" spans="10:10" x14ac:dyDescent="0.25">
      <c r="J11337" s="87"/>
    </row>
    <row r="11338" spans="10:10" x14ac:dyDescent="0.25">
      <c r="J11338" s="87"/>
    </row>
    <row r="11339" spans="10:10" x14ac:dyDescent="0.25">
      <c r="J11339" s="87"/>
    </row>
    <row r="11340" spans="10:10" x14ac:dyDescent="0.25">
      <c r="J11340" s="87"/>
    </row>
    <row r="11341" spans="10:10" x14ac:dyDescent="0.25">
      <c r="J11341" s="87"/>
    </row>
    <row r="11342" spans="10:10" x14ac:dyDescent="0.25">
      <c r="J11342" s="87"/>
    </row>
    <row r="11343" spans="10:10" x14ac:dyDescent="0.25">
      <c r="J11343" s="87"/>
    </row>
    <row r="11344" spans="10:10" x14ac:dyDescent="0.25">
      <c r="J11344" s="87"/>
    </row>
    <row r="11345" spans="10:10" x14ac:dyDescent="0.25">
      <c r="J11345" s="87"/>
    </row>
    <row r="11346" spans="10:10" x14ac:dyDescent="0.25">
      <c r="J11346" s="87"/>
    </row>
    <row r="11347" spans="10:10" x14ac:dyDescent="0.25">
      <c r="J11347" s="87"/>
    </row>
    <row r="11348" spans="10:10" x14ac:dyDescent="0.25">
      <c r="J11348" s="87"/>
    </row>
    <row r="11349" spans="10:10" x14ac:dyDescent="0.25">
      <c r="J11349" s="87"/>
    </row>
    <row r="11350" spans="10:10" x14ac:dyDescent="0.25">
      <c r="J11350" s="87"/>
    </row>
    <row r="11351" spans="10:10" x14ac:dyDescent="0.25">
      <c r="J11351" s="87"/>
    </row>
    <row r="11352" spans="10:10" x14ac:dyDescent="0.25">
      <c r="J11352" s="87"/>
    </row>
    <row r="11353" spans="10:10" x14ac:dyDescent="0.25">
      <c r="J11353" s="87"/>
    </row>
    <row r="11354" spans="10:10" x14ac:dyDescent="0.25">
      <c r="J11354" s="87"/>
    </row>
    <row r="11355" spans="10:10" x14ac:dyDescent="0.25">
      <c r="J11355" s="87"/>
    </row>
    <row r="11356" spans="10:10" x14ac:dyDescent="0.25">
      <c r="J11356" s="87"/>
    </row>
    <row r="11357" spans="10:10" x14ac:dyDescent="0.25">
      <c r="J11357" s="87"/>
    </row>
    <row r="11358" spans="10:10" x14ac:dyDescent="0.25">
      <c r="J11358" s="87"/>
    </row>
    <row r="11359" spans="10:10" x14ac:dyDescent="0.25">
      <c r="J11359" s="87"/>
    </row>
    <row r="11360" spans="10:10" x14ac:dyDescent="0.25">
      <c r="J11360" s="87"/>
    </row>
    <row r="11361" spans="10:10" x14ac:dyDescent="0.25">
      <c r="J11361" s="87"/>
    </row>
    <row r="11362" spans="10:10" x14ac:dyDescent="0.25">
      <c r="J11362" s="87"/>
    </row>
    <row r="11363" spans="10:10" x14ac:dyDescent="0.25">
      <c r="J11363" s="87"/>
    </row>
    <row r="11364" spans="10:10" x14ac:dyDescent="0.25">
      <c r="J11364" s="87"/>
    </row>
    <row r="11365" spans="10:10" x14ac:dyDescent="0.25">
      <c r="J11365" s="87"/>
    </row>
    <row r="11366" spans="10:10" x14ac:dyDescent="0.25">
      <c r="J11366" s="87"/>
    </row>
    <row r="11367" spans="10:10" x14ac:dyDescent="0.25">
      <c r="J11367" s="87"/>
    </row>
    <row r="11368" spans="10:10" x14ac:dyDescent="0.25">
      <c r="J11368" s="87"/>
    </row>
    <row r="11369" spans="10:10" x14ac:dyDescent="0.25">
      <c r="J11369" s="87"/>
    </row>
    <row r="11370" spans="10:10" x14ac:dyDescent="0.25">
      <c r="J11370" s="87"/>
    </row>
    <row r="11371" spans="10:10" x14ac:dyDescent="0.25">
      <c r="J11371" s="87"/>
    </row>
    <row r="11372" spans="10:10" x14ac:dyDescent="0.25">
      <c r="J11372" s="87"/>
    </row>
    <row r="11373" spans="10:10" x14ac:dyDescent="0.25">
      <c r="J11373" s="87"/>
    </row>
    <row r="11374" spans="10:10" x14ac:dyDescent="0.25">
      <c r="J11374" s="87"/>
    </row>
    <row r="11375" spans="10:10" x14ac:dyDescent="0.25">
      <c r="J11375" s="87"/>
    </row>
    <row r="11376" spans="10:10" x14ac:dyDescent="0.25">
      <c r="J11376" s="87"/>
    </row>
    <row r="11377" spans="10:10" x14ac:dyDescent="0.25">
      <c r="J11377" s="87"/>
    </row>
    <row r="11378" spans="10:10" x14ac:dyDescent="0.25">
      <c r="J11378" s="87"/>
    </row>
    <row r="11379" spans="10:10" x14ac:dyDescent="0.25">
      <c r="J11379" s="87"/>
    </row>
    <row r="11380" spans="10:10" x14ac:dyDescent="0.25">
      <c r="J11380" s="87"/>
    </row>
    <row r="11381" spans="10:10" x14ac:dyDescent="0.25">
      <c r="J11381" s="87"/>
    </row>
    <row r="11382" spans="10:10" x14ac:dyDescent="0.25">
      <c r="J11382" s="87"/>
    </row>
    <row r="11383" spans="10:10" x14ac:dyDescent="0.25">
      <c r="J11383" s="87"/>
    </row>
    <row r="11384" spans="10:10" x14ac:dyDescent="0.25">
      <c r="J11384" s="87"/>
    </row>
    <row r="11385" spans="10:10" x14ac:dyDescent="0.25">
      <c r="J11385" s="87"/>
    </row>
    <row r="11386" spans="10:10" x14ac:dyDescent="0.25">
      <c r="J11386" s="87"/>
    </row>
    <row r="11387" spans="10:10" x14ac:dyDescent="0.25">
      <c r="J11387" s="87"/>
    </row>
    <row r="11388" spans="10:10" x14ac:dyDescent="0.25">
      <c r="J11388" s="87"/>
    </row>
    <row r="11389" spans="10:10" x14ac:dyDescent="0.25">
      <c r="J11389" s="87"/>
    </row>
    <row r="11390" spans="10:10" x14ac:dyDescent="0.25">
      <c r="J11390" s="87"/>
    </row>
    <row r="11391" spans="10:10" x14ac:dyDescent="0.25">
      <c r="J11391" s="87"/>
    </row>
    <row r="11392" spans="10:10" x14ac:dyDescent="0.25">
      <c r="J11392" s="87"/>
    </row>
    <row r="11393" spans="10:10" x14ac:dyDescent="0.25">
      <c r="J11393" s="87"/>
    </row>
    <row r="11394" spans="10:10" x14ac:dyDescent="0.25">
      <c r="J11394" s="87"/>
    </row>
    <row r="11395" spans="10:10" x14ac:dyDescent="0.25">
      <c r="J11395" s="87"/>
    </row>
    <row r="11396" spans="10:10" x14ac:dyDescent="0.25">
      <c r="J11396" s="87"/>
    </row>
    <row r="11397" spans="10:10" x14ac:dyDescent="0.25">
      <c r="J11397" s="87"/>
    </row>
    <row r="11398" spans="10:10" x14ac:dyDescent="0.25">
      <c r="J11398" s="87"/>
    </row>
    <row r="11399" spans="10:10" x14ac:dyDescent="0.25">
      <c r="J11399" s="87"/>
    </row>
    <row r="11400" spans="10:10" x14ac:dyDescent="0.25">
      <c r="J11400" s="87"/>
    </row>
    <row r="11401" spans="10:10" x14ac:dyDescent="0.25">
      <c r="J11401" s="87"/>
    </row>
    <row r="11402" spans="10:10" x14ac:dyDescent="0.25">
      <c r="J11402" s="87"/>
    </row>
    <row r="11403" spans="10:10" x14ac:dyDescent="0.25">
      <c r="J11403" s="87"/>
    </row>
    <row r="11404" spans="10:10" x14ac:dyDescent="0.25">
      <c r="J11404" s="87"/>
    </row>
    <row r="11405" spans="10:10" x14ac:dyDescent="0.25">
      <c r="J11405" s="87"/>
    </row>
    <row r="11406" spans="10:10" x14ac:dyDescent="0.25">
      <c r="J11406" s="87"/>
    </row>
    <row r="11407" spans="10:10" x14ac:dyDescent="0.25">
      <c r="J11407" s="87"/>
    </row>
    <row r="11408" spans="10:10" x14ac:dyDescent="0.25">
      <c r="J11408" s="87"/>
    </row>
    <row r="11409" spans="10:10" x14ac:dyDescent="0.25">
      <c r="J11409" s="87"/>
    </row>
    <row r="11410" spans="10:10" x14ac:dyDescent="0.25">
      <c r="J11410" s="87"/>
    </row>
    <row r="11411" spans="10:10" x14ac:dyDescent="0.25">
      <c r="J11411" s="87"/>
    </row>
    <row r="11412" spans="10:10" x14ac:dyDescent="0.25">
      <c r="J11412" s="87"/>
    </row>
    <row r="11413" spans="10:10" x14ac:dyDescent="0.25">
      <c r="J11413" s="87"/>
    </row>
    <row r="11414" spans="10:10" x14ac:dyDescent="0.25">
      <c r="J11414" s="87"/>
    </row>
    <row r="11415" spans="10:10" x14ac:dyDescent="0.25">
      <c r="J11415" s="87"/>
    </row>
    <row r="11416" spans="10:10" x14ac:dyDescent="0.25">
      <c r="J11416" s="87"/>
    </row>
    <row r="11417" spans="10:10" x14ac:dyDescent="0.25">
      <c r="J11417" s="87"/>
    </row>
    <row r="11418" spans="10:10" x14ac:dyDescent="0.25">
      <c r="J11418" s="87"/>
    </row>
    <row r="11419" spans="10:10" x14ac:dyDescent="0.25">
      <c r="J11419" s="87"/>
    </row>
    <row r="11420" spans="10:10" x14ac:dyDescent="0.25">
      <c r="J11420" s="87"/>
    </row>
    <row r="11421" spans="10:10" x14ac:dyDescent="0.25">
      <c r="J11421" s="87"/>
    </row>
    <row r="11422" spans="10:10" x14ac:dyDescent="0.25">
      <c r="J11422" s="87"/>
    </row>
    <row r="11423" spans="10:10" x14ac:dyDescent="0.25">
      <c r="J11423" s="87"/>
    </row>
    <row r="11424" spans="10:10" x14ac:dyDescent="0.25">
      <c r="J11424" s="87"/>
    </row>
    <row r="11425" spans="10:10" x14ac:dyDescent="0.25">
      <c r="J11425" s="87"/>
    </row>
    <row r="11426" spans="10:10" x14ac:dyDescent="0.25">
      <c r="J11426" s="87"/>
    </row>
    <row r="11427" spans="10:10" x14ac:dyDescent="0.25">
      <c r="J11427" s="87"/>
    </row>
    <row r="11428" spans="10:10" x14ac:dyDescent="0.25">
      <c r="J11428" s="87"/>
    </row>
    <row r="11429" spans="10:10" x14ac:dyDescent="0.25">
      <c r="J11429" s="87"/>
    </row>
    <row r="11430" spans="10:10" x14ac:dyDescent="0.25">
      <c r="J11430" s="87"/>
    </row>
    <row r="11431" spans="10:10" x14ac:dyDescent="0.25">
      <c r="J11431" s="87"/>
    </row>
    <row r="11432" spans="10:10" x14ac:dyDescent="0.25">
      <c r="J11432" s="87"/>
    </row>
    <row r="11433" spans="10:10" x14ac:dyDescent="0.25">
      <c r="J11433" s="87"/>
    </row>
    <row r="11434" spans="10:10" x14ac:dyDescent="0.25">
      <c r="J11434" s="87"/>
    </row>
    <row r="11435" spans="10:10" x14ac:dyDescent="0.25">
      <c r="J11435" s="87"/>
    </row>
    <row r="11436" spans="10:10" x14ac:dyDescent="0.25">
      <c r="J11436" s="87"/>
    </row>
    <row r="11437" spans="10:10" x14ac:dyDescent="0.25">
      <c r="J11437" s="87"/>
    </row>
    <row r="11438" spans="10:10" x14ac:dyDescent="0.25">
      <c r="J11438" s="87"/>
    </row>
    <row r="11439" spans="10:10" x14ac:dyDescent="0.25">
      <c r="J11439" s="87"/>
    </row>
    <row r="11440" spans="10:10" x14ac:dyDescent="0.25">
      <c r="J11440" s="87"/>
    </row>
    <row r="11441" spans="10:10" x14ac:dyDescent="0.25">
      <c r="J11441" s="87"/>
    </row>
    <row r="11442" spans="10:10" x14ac:dyDescent="0.25">
      <c r="J11442" s="87"/>
    </row>
    <row r="11443" spans="10:10" x14ac:dyDescent="0.25">
      <c r="J11443" s="87"/>
    </row>
    <row r="11444" spans="10:10" x14ac:dyDescent="0.25">
      <c r="J11444" s="87"/>
    </row>
    <row r="11445" spans="10:10" x14ac:dyDescent="0.25">
      <c r="J11445" s="87"/>
    </row>
    <row r="11446" spans="10:10" x14ac:dyDescent="0.25">
      <c r="J11446" s="87"/>
    </row>
    <row r="11447" spans="10:10" x14ac:dyDescent="0.25">
      <c r="J11447" s="87"/>
    </row>
    <row r="11448" spans="10:10" x14ac:dyDescent="0.25">
      <c r="J11448" s="87"/>
    </row>
    <row r="11449" spans="10:10" x14ac:dyDescent="0.25">
      <c r="J11449" s="87"/>
    </row>
    <row r="11450" spans="10:10" x14ac:dyDescent="0.25">
      <c r="J11450" s="87"/>
    </row>
    <row r="11451" spans="10:10" x14ac:dyDescent="0.25">
      <c r="J11451" s="87"/>
    </row>
    <row r="11452" spans="10:10" x14ac:dyDescent="0.25">
      <c r="J11452" s="87"/>
    </row>
    <row r="11453" spans="10:10" x14ac:dyDescent="0.25">
      <c r="J11453" s="87"/>
    </row>
    <row r="11454" spans="10:10" x14ac:dyDescent="0.25">
      <c r="J11454" s="87"/>
    </row>
    <row r="11455" spans="10:10" x14ac:dyDescent="0.25">
      <c r="J11455" s="87"/>
    </row>
    <row r="11456" spans="10:10" x14ac:dyDescent="0.25">
      <c r="J11456" s="87"/>
    </row>
    <row r="11457" spans="10:10" x14ac:dyDescent="0.25">
      <c r="J11457" s="87"/>
    </row>
    <row r="11458" spans="10:10" x14ac:dyDescent="0.25">
      <c r="J11458" s="87"/>
    </row>
    <row r="11459" spans="10:10" x14ac:dyDescent="0.25">
      <c r="J11459" s="87"/>
    </row>
    <row r="11460" spans="10:10" x14ac:dyDescent="0.25">
      <c r="J11460" s="87"/>
    </row>
    <row r="11461" spans="10:10" x14ac:dyDescent="0.25">
      <c r="J11461" s="87"/>
    </row>
    <row r="11462" spans="10:10" x14ac:dyDescent="0.25">
      <c r="J11462" s="87"/>
    </row>
    <row r="11463" spans="10:10" x14ac:dyDescent="0.25">
      <c r="J11463" s="87"/>
    </row>
    <row r="11464" spans="10:10" x14ac:dyDescent="0.25">
      <c r="J11464" s="87"/>
    </row>
    <row r="11465" spans="10:10" x14ac:dyDescent="0.25">
      <c r="J11465" s="87"/>
    </row>
    <row r="11466" spans="10:10" x14ac:dyDescent="0.25">
      <c r="J11466" s="87"/>
    </row>
    <row r="11467" spans="10:10" x14ac:dyDescent="0.25">
      <c r="J11467" s="87"/>
    </row>
    <row r="11468" spans="10:10" x14ac:dyDescent="0.25">
      <c r="J11468" s="87"/>
    </row>
    <row r="11469" spans="10:10" x14ac:dyDescent="0.25">
      <c r="J11469" s="87"/>
    </row>
    <row r="11470" spans="10:10" x14ac:dyDescent="0.25">
      <c r="J11470" s="87"/>
    </row>
    <row r="11471" spans="10:10" x14ac:dyDescent="0.25">
      <c r="J11471" s="87"/>
    </row>
    <row r="11472" spans="10:10" x14ac:dyDescent="0.25">
      <c r="J11472" s="87"/>
    </row>
    <row r="11473" spans="10:10" x14ac:dyDescent="0.25">
      <c r="J11473" s="87"/>
    </row>
    <row r="11474" spans="10:10" x14ac:dyDescent="0.25">
      <c r="J11474" s="87"/>
    </row>
    <row r="11475" spans="10:10" x14ac:dyDescent="0.25">
      <c r="J11475" s="87"/>
    </row>
    <row r="11476" spans="10:10" x14ac:dyDescent="0.25">
      <c r="J11476" s="87"/>
    </row>
    <row r="11477" spans="10:10" x14ac:dyDescent="0.25">
      <c r="J11477" s="87"/>
    </row>
    <row r="11478" spans="10:10" x14ac:dyDescent="0.25">
      <c r="J11478" s="87"/>
    </row>
    <row r="11479" spans="10:10" x14ac:dyDescent="0.25">
      <c r="J11479" s="87"/>
    </row>
    <row r="11480" spans="10:10" x14ac:dyDescent="0.25">
      <c r="J11480" s="87"/>
    </row>
    <row r="11481" spans="10:10" x14ac:dyDescent="0.25">
      <c r="J11481" s="87"/>
    </row>
    <row r="11482" spans="10:10" x14ac:dyDescent="0.25">
      <c r="J11482" s="87"/>
    </row>
    <row r="11483" spans="10:10" x14ac:dyDescent="0.25">
      <c r="J11483" s="87"/>
    </row>
    <row r="11484" spans="10:10" x14ac:dyDescent="0.25">
      <c r="J11484" s="87"/>
    </row>
    <row r="11485" spans="10:10" x14ac:dyDescent="0.25">
      <c r="J11485" s="87"/>
    </row>
    <row r="11486" spans="10:10" x14ac:dyDescent="0.25">
      <c r="J11486" s="87"/>
    </row>
    <row r="11487" spans="10:10" x14ac:dyDescent="0.25">
      <c r="J11487" s="87"/>
    </row>
    <row r="11488" spans="10:10" x14ac:dyDescent="0.25">
      <c r="J11488" s="87"/>
    </row>
    <row r="11489" spans="10:10" x14ac:dyDescent="0.25">
      <c r="J11489" s="87"/>
    </row>
    <row r="11490" spans="10:10" x14ac:dyDescent="0.25">
      <c r="J11490" s="87"/>
    </row>
    <row r="11491" spans="10:10" x14ac:dyDescent="0.25">
      <c r="J11491" s="87"/>
    </row>
    <row r="11492" spans="10:10" x14ac:dyDescent="0.25">
      <c r="J11492" s="87"/>
    </row>
    <row r="11493" spans="10:10" x14ac:dyDescent="0.25">
      <c r="J11493" s="87"/>
    </row>
    <row r="11494" spans="10:10" x14ac:dyDescent="0.25">
      <c r="J11494" s="87"/>
    </row>
    <row r="11495" spans="10:10" x14ac:dyDescent="0.25">
      <c r="J11495" s="87"/>
    </row>
    <row r="11496" spans="10:10" x14ac:dyDescent="0.25">
      <c r="J11496" s="87"/>
    </row>
    <row r="11497" spans="10:10" x14ac:dyDescent="0.25">
      <c r="J11497" s="87"/>
    </row>
    <row r="11498" spans="10:10" x14ac:dyDescent="0.25">
      <c r="J11498" s="87"/>
    </row>
    <row r="11499" spans="10:10" x14ac:dyDescent="0.25">
      <c r="J11499" s="87"/>
    </row>
    <row r="11500" spans="10:10" x14ac:dyDescent="0.25">
      <c r="J11500" s="87"/>
    </row>
    <row r="11501" spans="10:10" x14ac:dyDescent="0.25">
      <c r="J11501" s="87"/>
    </row>
    <row r="11502" spans="10:10" x14ac:dyDescent="0.25">
      <c r="J11502" s="87"/>
    </row>
    <row r="11503" spans="10:10" x14ac:dyDescent="0.25">
      <c r="J11503" s="87"/>
    </row>
    <row r="11504" spans="10:10" x14ac:dyDescent="0.25">
      <c r="J11504" s="87"/>
    </row>
    <row r="11505" spans="10:10" x14ac:dyDescent="0.25">
      <c r="J11505" s="87"/>
    </row>
    <row r="11506" spans="10:10" x14ac:dyDescent="0.25">
      <c r="J11506" s="87"/>
    </row>
    <row r="11507" spans="10:10" x14ac:dyDescent="0.25">
      <c r="J11507" s="87"/>
    </row>
    <row r="11508" spans="10:10" x14ac:dyDescent="0.25">
      <c r="J11508" s="87"/>
    </row>
    <row r="11509" spans="10:10" x14ac:dyDescent="0.25">
      <c r="J11509" s="87"/>
    </row>
    <row r="11510" spans="10:10" x14ac:dyDescent="0.25">
      <c r="J11510" s="87"/>
    </row>
    <row r="11511" spans="10:10" x14ac:dyDescent="0.25">
      <c r="J11511" s="87"/>
    </row>
    <row r="11512" spans="10:10" x14ac:dyDescent="0.25">
      <c r="J11512" s="87"/>
    </row>
    <row r="11513" spans="10:10" x14ac:dyDescent="0.25">
      <c r="J11513" s="87"/>
    </row>
    <row r="11514" spans="10:10" x14ac:dyDescent="0.25">
      <c r="J11514" s="87"/>
    </row>
    <row r="11515" spans="10:10" x14ac:dyDescent="0.25">
      <c r="J11515" s="87"/>
    </row>
    <row r="11516" spans="10:10" x14ac:dyDescent="0.25">
      <c r="J11516" s="87"/>
    </row>
    <row r="11517" spans="10:10" x14ac:dyDescent="0.25">
      <c r="J11517" s="87"/>
    </row>
    <row r="11518" spans="10:10" x14ac:dyDescent="0.25">
      <c r="J11518" s="87"/>
    </row>
    <row r="11519" spans="10:10" x14ac:dyDescent="0.25">
      <c r="J11519" s="87"/>
    </row>
    <row r="11520" spans="10:10" x14ac:dyDescent="0.25">
      <c r="J11520" s="87"/>
    </row>
    <row r="11521" spans="10:10" x14ac:dyDescent="0.25">
      <c r="J11521" s="87"/>
    </row>
    <row r="11522" spans="10:10" x14ac:dyDescent="0.25">
      <c r="J11522" s="87"/>
    </row>
    <row r="11523" spans="10:10" x14ac:dyDescent="0.25">
      <c r="J11523" s="87"/>
    </row>
    <row r="11524" spans="10:10" x14ac:dyDescent="0.25">
      <c r="J11524" s="87"/>
    </row>
    <row r="11525" spans="10:10" x14ac:dyDescent="0.25">
      <c r="J11525" s="87"/>
    </row>
    <row r="11526" spans="10:10" x14ac:dyDescent="0.25">
      <c r="J11526" s="87"/>
    </row>
    <row r="11527" spans="10:10" x14ac:dyDescent="0.25">
      <c r="J11527" s="87"/>
    </row>
    <row r="11528" spans="10:10" x14ac:dyDescent="0.25">
      <c r="J11528" s="87"/>
    </row>
    <row r="11529" spans="10:10" x14ac:dyDescent="0.25">
      <c r="J11529" s="87"/>
    </row>
    <row r="11530" spans="10:10" x14ac:dyDescent="0.25">
      <c r="J11530" s="87"/>
    </row>
    <row r="11531" spans="10:10" x14ac:dyDescent="0.25">
      <c r="J11531" s="87"/>
    </row>
    <row r="11532" spans="10:10" x14ac:dyDescent="0.25">
      <c r="J11532" s="87"/>
    </row>
    <row r="11533" spans="10:10" x14ac:dyDescent="0.25">
      <c r="J11533" s="87"/>
    </row>
    <row r="11534" spans="10:10" x14ac:dyDescent="0.25">
      <c r="J11534" s="87"/>
    </row>
    <row r="11535" spans="10:10" x14ac:dyDescent="0.25">
      <c r="J11535" s="87"/>
    </row>
    <row r="11536" spans="10:10" x14ac:dyDescent="0.25">
      <c r="J11536" s="87"/>
    </row>
    <row r="11537" spans="10:10" x14ac:dyDescent="0.25">
      <c r="J11537" s="87"/>
    </row>
    <row r="11538" spans="10:10" x14ac:dyDescent="0.25">
      <c r="J11538" s="87"/>
    </row>
    <row r="11539" spans="10:10" x14ac:dyDescent="0.25">
      <c r="J11539" s="87"/>
    </row>
    <row r="11540" spans="10:10" x14ac:dyDescent="0.25">
      <c r="J11540" s="87"/>
    </row>
    <row r="11541" spans="10:10" x14ac:dyDescent="0.25">
      <c r="J11541" s="87"/>
    </row>
    <row r="11542" spans="10:10" x14ac:dyDescent="0.25">
      <c r="J11542" s="87"/>
    </row>
    <row r="11543" spans="10:10" x14ac:dyDescent="0.25">
      <c r="J11543" s="87"/>
    </row>
    <row r="11544" spans="10:10" x14ac:dyDescent="0.25">
      <c r="J11544" s="87"/>
    </row>
    <row r="11545" spans="10:10" x14ac:dyDescent="0.25">
      <c r="J11545" s="87"/>
    </row>
    <row r="11546" spans="10:10" x14ac:dyDescent="0.25">
      <c r="J11546" s="87"/>
    </row>
    <row r="11547" spans="10:10" x14ac:dyDescent="0.25">
      <c r="J11547" s="87"/>
    </row>
    <row r="11548" spans="10:10" x14ac:dyDescent="0.25">
      <c r="J11548" s="87"/>
    </row>
    <row r="11549" spans="10:10" x14ac:dyDescent="0.25">
      <c r="J11549" s="87"/>
    </row>
    <row r="11550" spans="10:10" x14ac:dyDescent="0.25">
      <c r="J11550" s="87"/>
    </row>
    <row r="11551" spans="10:10" x14ac:dyDescent="0.25">
      <c r="J11551" s="87"/>
    </row>
    <row r="11552" spans="10:10" x14ac:dyDescent="0.25">
      <c r="J11552" s="87"/>
    </row>
    <row r="11553" spans="10:10" x14ac:dyDescent="0.25">
      <c r="J11553" s="87"/>
    </row>
    <row r="11554" spans="10:10" x14ac:dyDescent="0.25">
      <c r="J11554" s="87"/>
    </row>
    <row r="11555" spans="10:10" x14ac:dyDescent="0.25">
      <c r="J11555" s="87"/>
    </row>
    <row r="11556" spans="10:10" x14ac:dyDescent="0.25">
      <c r="J11556" s="87"/>
    </row>
    <row r="11557" spans="10:10" x14ac:dyDescent="0.25">
      <c r="J11557" s="87"/>
    </row>
    <row r="11558" spans="10:10" x14ac:dyDescent="0.25">
      <c r="J11558" s="87"/>
    </row>
    <row r="11559" spans="10:10" x14ac:dyDescent="0.25">
      <c r="J11559" s="87"/>
    </row>
    <row r="11560" spans="10:10" x14ac:dyDescent="0.25">
      <c r="J11560" s="87"/>
    </row>
    <row r="11561" spans="10:10" x14ac:dyDescent="0.25">
      <c r="J11561" s="87"/>
    </row>
    <row r="11562" spans="10:10" x14ac:dyDescent="0.25">
      <c r="J11562" s="87"/>
    </row>
    <row r="11563" spans="10:10" x14ac:dyDescent="0.25">
      <c r="J11563" s="87"/>
    </row>
    <row r="11564" spans="10:10" x14ac:dyDescent="0.25">
      <c r="J11564" s="87"/>
    </row>
    <row r="11565" spans="10:10" x14ac:dyDescent="0.25">
      <c r="J11565" s="87"/>
    </row>
    <row r="11566" spans="10:10" x14ac:dyDescent="0.25">
      <c r="J11566" s="87"/>
    </row>
    <row r="11567" spans="10:10" x14ac:dyDescent="0.25">
      <c r="J11567" s="87"/>
    </row>
    <row r="11568" spans="10:10" x14ac:dyDescent="0.25">
      <c r="J11568" s="87"/>
    </row>
    <row r="11569" spans="10:10" x14ac:dyDescent="0.25">
      <c r="J11569" s="87"/>
    </row>
    <row r="11570" spans="10:10" x14ac:dyDescent="0.25">
      <c r="J11570" s="87"/>
    </row>
    <row r="11571" spans="10:10" x14ac:dyDescent="0.25">
      <c r="J11571" s="87"/>
    </row>
    <row r="11572" spans="10:10" x14ac:dyDescent="0.25">
      <c r="J11572" s="87"/>
    </row>
    <row r="11573" spans="10:10" x14ac:dyDescent="0.25">
      <c r="J11573" s="87"/>
    </row>
    <row r="11574" spans="10:10" x14ac:dyDescent="0.25">
      <c r="J11574" s="87"/>
    </row>
    <row r="11575" spans="10:10" x14ac:dyDescent="0.25">
      <c r="J11575" s="87"/>
    </row>
    <row r="11576" spans="10:10" x14ac:dyDescent="0.25">
      <c r="J11576" s="87"/>
    </row>
    <row r="11577" spans="10:10" x14ac:dyDescent="0.25">
      <c r="J11577" s="87"/>
    </row>
    <row r="11578" spans="10:10" x14ac:dyDescent="0.25">
      <c r="J11578" s="87"/>
    </row>
    <row r="11579" spans="10:10" x14ac:dyDescent="0.25">
      <c r="J11579" s="87"/>
    </row>
    <row r="11580" spans="10:10" x14ac:dyDescent="0.25">
      <c r="J11580" s="87"/>
    </row>
    <row r="11581" spans="10:10" x14ac:dyDescent="0.25">
      <c r="J11581" s="87"/>
    </row>
    <row r="11582" spans="10:10" x14ac:dyDescent="0.25">
      <c r="J11582" s="87"/>
    </row>
    <row r="11583" spans="10:10" x14ac:dyDescent="0.25">
      <c r="J11583" s="87"/>
    </row>
    <row r="11584" spans="10:10" x14ac:dyDescent="0.25">
      <c r="J11584" s="87"/>
    </row>
    <row r="11585" spans="10:10" x14ac:dyDescent="0.25">
      <c r="J11585" s="87"/>
    </row>
    <row r="11586" spans="10:10" x14ac:dyDescent="0.25">
      <c r="J11586" s="87"/>
    </row>
    <row r="11587" spans="10:10" x14ac:dyDescent="0.25">
      <c r="J11587" s="87"/>
    </row>
    <row r="11588" spans="10:10" x14ac:dyDescent="0.25">
      <c r="J11588" s="87"/>
    </row>
    <row r="11589" spans="10:10" x14ac:dyDescent="0.25">
      <c r="J11589" s="87"/>
    </row>
    <row r="11590" spans="10:10" x14ac:dyDescent="0.25">
      <c r="J11590" s="87"/>
    </row>
    <row r="11591" spans="10:10" x14ac:dyDescent="0.25">
      <c r="J11591" s="87"/>
    </row>
    <row r="11592" spans="10:10" x14ac:dyDescent="0.25">
      <c r="J11592" s="87"/>
    </row>
    <row r="11593" spans="10:10" x14ac:dyDescent="0.25">
      <c r="J11593" s="87"/>
    </row>
    <row r="11594" spans="10:10" x14ac:dyDescent="0.25">
      <c r="J11594" s="87"/>
    </row>
    <row r="11595" spans="10:10" x14ac:dyDescent="0.25">
      <c r="J11595" s="87"/>
    </row>
    <row r="11596" spans="10:10" x14ac:dyDescent="0.25">
      <c r="J11596" s="87"/>
    </row>
    <row r="11597" spans="10:10" x14ac:dyDescent="0.25">
      <c r="J11597" s="87"/>
    </row>
    <row r="11598" spans="10:10" x14ac:dyDescent="0.25">
      <c r="J11598" s="87"/>
    </row>
    <row r="11599" spans="10:10" x14ac:dyDescent="0.25">
      <c r="J11599" s="87"/>
    </row>
    <row r="11600" spans="10:10" x14ac:dyDescent="0.25">
      <c r="J11600" s="87"/>
    </row>
    <row r="11601" spans="10:10" x14ac:dyDescent="0.25">
      <c r="J11601" s="87"/>
    </row>
    <row r="11602" spans="10:10" x14ac:dyDescent="0.25">
      <c r="J11602" s="87"/>
    </row>
    <row r="11603" spans="10:10" x14ac:dyDescent="0.25">
      <c r="J11603" s="87"/>
    </row>
    <row r="11604" spans="10:10" x14ac:dyDescent="0.25">
      <c r="J11604" s="87"/>
    </row>
    <row r="11605" spans="10:10" x14ac:dyDescent="0.25">
      <c r="J11605" s="87"/>
    </row>
    <row r="11606" spans="10:10" x14ac:dyDescent="0.25">
      <c r="J11606" s="87"/>
    </row>
    <row r="11607" spans="10:10" x14ac:dyDescent="0.25">
      <c r="J11607" s="87"/>
    </row>
    <row r="11608" spans="10:10" x14ac:dyDescent="0.25">
      <c r="J11608" s="87"/>
    </row>
    <row r="11609" spans="10:10" x14ac:dyDescent="0.25">
      <c r="J11609" s="87"/>
    </row>
    <row r="11610" spans="10:10" x14ac:dyDescent="0.25">
      <c r="J11610" s="87"/>
    </row>
    <row r="11611" spans="10:10" x14ac:dyDescent="0.25">
      <c r="J11611" s="87"/>
    </row>
    <row r="11612" spans="10:10" x14ac:dyDescent="0.25">
      <c r="J11612" s="87"/>
    </row>
    <row r="11613" spans="10:10" x14ac:dyDescent="0.25">
      <c r="J11613" s="87"/>
    </row>
    <row r="11614" spans="10:10" x14ac:dyDescent="0.25">
      <c r="J11614" s="87"/>
    </row>
    <row r="11615" spans="10:10" x14ac:dyDescent="0.25">
      <c r="J11615" s="87"/>
    </row>
    <row r="11616" spans="10:10" x14ac:dyDescent="0.25">
      <c r="J11616" s="87"/>
    </row>
    <row r="11617" spans="10:10" x14ac:dyDescent="0.25">
      <c r="J11617" s="87"/>
    </row>
    <row r="11618" spans="10:10" x14ac:dyDescent="0.25">
      <c r="J11618" s="87"/>
    </row>
    <row r="11619" spans="10:10" x14ac:dyDescent="0.25">
      <c r="J11619" s="87"/>
    </row>
    <row r="11620" spans="10:10" x14ac:dyDescent="0.25">
      <c r="J11620" s="87"/>
    </row>
    <row r="11621" spans="10:10" x14ac:dyDescent="0.25">
      <c r="J11621" s="87"/>
    </row>
    <row r="11622" spans="10:10" x14ac:dyDescent="0.25">
      <c r="J11622" s="87"/>
    </row>
    <row r="11623" spans="10:10" x14ac:dyDescent="0.25">
      <c r="J11623" s="87"/>
    </row>
    <row r="11624" spans="10:10" x14ac:dyDescent="0.25">
      <c r="J11624" s="87"/>
    </row>
    <row r="11625" spans="10:10" x14ac:dyDescent="0.25">
      <c r="J11625" s="87"/>
    </row>
    <row r="11626" spans="10:10" x14ac:dyDescent="0.25">
      <c r="J11626" s="87"/>
    </row>
    <row r="11627" spans="10:10" x14ac:dyDescent="0.25">
      <c r="J11627" s="87"/>
    </row>
    <row r="11628" spans="10:10" x14ac:dyDescent="0.25">
      <c r="J11628" s="87"/>
    </row>
    <row r="11629" spans="10:10" x14ac:dyDescent="0.25">
      <c r="J11629" s="87"/>
    </row>
    <row r="11630" spans="10:10" x14ac:dyDescent="0.25">
      <c r="J11630" s="87"/>
    </row>
    <row r="11631" spans="10:10" x14ac:dyDescent="0.25">
      <c r="J11631" s="87"/>
    </row>
    <row r="11632" spans="10:10" x14ac:dyDescent="0.25">
      <c r="J11632" s="87"/>
    </row>
    <row r="11633" spans="10:10" x14ac:dyDescent="0.25">
      <c r="J11633" s="87"/>
    </row>
    <row r="11634" spans="10:10" x14ac:dyDescent="0.25">
      <c r="J11634" s="87"/>
    </row>
    <row r="11635" spans="10:10" x14ac:dyDescent="0.25">
      <c r="J11635" s="87"/>
    </row>
    <row r="11636" spans="10:10" x14ac:dyDescent="0.25">
      <c r="J11636" s="87"/>
    </row>
    <row r="11637" spans="10:10" x14ac:dyDescent="0.25">
      <c r="J11637" s="87"/>
    </row>
    <row r="11638" spans="10:10" x14ac:dyDescent="0.25">
      <c r="J11638" s="87"/>
    </row>
    <row r="11639" spans="10:10" x14ac:dyDescent="0.25">
      <c r="J11639" s="87"/>
    </row>
    <row r="11640" spans="10:10" x14ac:dyDescent="0.25">
      <c r="J11640" s="87"/>
    </row>
    <row r="11641" spans="10:10" x14ac:dyDescent="0.25">
      <c r="J11641" s="87"/>
    </row>
    <row r="11642" spans="10:10" x14ac:dyDescent="0.25">
      <c r="J11642" s="87"/>
    </row>
    <row r="11643" spans="10:10" x14ac:dyDescent="0.25">
      <c r="J11643" s="87"/>
    </row>
    <row r="11644" spans="10:10" x14ac:dyDescent="0.25">
      <c r="J11644" s="87"/>
    </row>
    <row r="11645" spans="10:10" x14ac:dyDescent="0.25">
      <c r="J11645" s="87"/>
    </row>
    <row r="11646" spans="10:10" x14ac:dyDescent="0.25">
      <c r="J11646" s="87"/>
    </row>
    <row r="11647" spans="10:10" x14ac:dyDescent="0.25">
      <c r="J11647" s="87"/>
    </row>
    <row r="11648" spans="10:10" x14ac:dyDescent="0.25">
      <c r="J11648" s="87"/>
    </row>
    <row r="11649" spans="10:10" x14ac:dyDescent="0.25">
      <c r="J11649" s="87"/>
    </row>
    <row r="11650" spans="10:10" x14ac:dyDescent="0.25">
      <c r="J11650" s="87"/>
    </row>
    <row r="11651" spans="10:10" x14ac:dyDescent="0.25">
      <c r="J11651" s="87"/>
    </row>
    <row r="11652" spans="10:10" x14ac:dyDescent="0.25">
      <c r="J11652" s="87"/>
    </row>
    <row r="11653" spans="10:10" x14ac:dyDescent="0.25">
      <c r="J11653" s="87"/>
    </row>
    <row r="11654" spans="10:10" x14ac:dyDescent="0.25">
      <c r="J11654" s="87"/>
    </row>
    <row r="11655" spans="10:10" x14ac:dyDescent="0.25">
      <c r="J11655" s="87"/>
    </row>
    <row r="11656" spans="10:10" x14ac:dyDescent="0.25">
      <c r="J11656" s="87"/>
    </row>
    <row r="11657" spans="10:10" x14ac:dyDescent="0.25">
      <c r="J11657" s="87"/>
    </row>
    <row r="11658" spans="10:10" x14ac:dyDescent="0.25">
      <c r="J11658" s="87"/>
    </row>
    <row r="11659" spans="10:10" x14ac:dyDescent="0.25">
      <c r="J11659" s="87"/>
    </row>
    <row r="11660" spans="10:10" x14ac:dyDescent="0.25">
      <c r="J11660" s="87"/>
    </row>
    <row r="11661" spans="10:10" x14ac:dyDescent="0.25">
      <c r="J11661" s="87"/>
    </row>
    <row r="11662" spans="10:10" x14ac:dyDescent="0.25">
      <c r="J11662" s="87"/>
    </row>
    <row r="11663" spans="10:10" x14ac:dyDescent="0.25">
      <c r="J11663" s="87"/>
    </row>
    <row r="11664" spans="10:10" x14ac:dyDescent="0.25">
      <c r="J11664" s="87"/>
    </row>
    <row r="11665" spans="10:10" x14ac:dyDescent="0.25">
      <c r="J11665" s="87"/>
    </row>
    <row r="11666" spans="10:10" x14ac:dyDescent="0.25">
      <c r="J11666" s="87"/>
    </row>
    <row r="11667" spans="10:10" x14ac:dyDescent="0.25">
      <c r="J11667" s="87"/>
    </row>
    <row r="11668" spans="10:10" x14ac:dyDescent="0.25">
      <c r="J11668" s="87"/>
    </row>
    <row r="11669" spans="10:10" x14ac:dyDescent="0.25">
      <c r="J11669" s="87"/>
    </row>
    <row r="11670" spans="10:10" x14ac:dyDescent="0.25">
      <c r="J11670" s="87"/>
    </row>
    <row r="11671" spans="10:10" x14ac:dyDescent="0.25">
      <c r="J11671" s="87"/>
    </row>
    <row r="11672" spans="10:10" x14ac:dyDescent="0.25">
      <c r="J11672" s="87"/>
    </row>
    <row r="11673" spans="10:10" x14ac:dyDescent="0.25">
      <c r="J11673" s="87"/>
    </row>
    <row r="11674" spans="10:10" x14ac:dyDescent="0.25">
      <c r="J11674" s="87"/>
    </row>
    <row r="11675" spans="10:10" x14ac:dyDescent="0.25">
      <c r="J11675" s="87"/>
    </row>
    <row r="11676" spans="10:10" x14ac:dyDescent="0.25">
      <c r="J11676" s="87"/>
    </row>
    <row r="11677" spans="10:10" x14ac:dyDescent="0.25">
      <c r="J11677" s="87"/>
    </row>
    <row r="11678" spans="10:10" x14ac:dyDescent="0.25">
      <c r="J11678" s="87"/>
    </row>
    <row r="11679" spans="10:10" x14ac:dyDescent="0.25">
      <c r="J11679" s="87"/>
    </row>
    <row r="11680" spans="10:10" x14ac:dyDescent="0.25">
      <c r="J11680" s="87"/>
    </row>
    <row r="11681" spans="10:10" x14ac:dyDescent="0.25">
      <c r="J11681" s="87"/>
    </row>
    <row r="11682" spans="10:10" x14ac:dyDescent="0.25">
      <c r="J11682" s="87"/>
    </row>
    <row r="11683" spans="10:10" x14ac:dyDescent="0.25">
      <c r="J11683" s="87"/>
    </row>
    <row r="11684" spans="10:10" x14ac:dyDescent="0.25">
      <c r="J11684" s="87"/>
    </row>
    <row r="11685" spans="10:10" x14ac:dyDescent="0.25">
      <c r="J11685" s="87"/>
    </row>
    <row r="11686" spans="10:10" x14ac:dyDescent="0.25">
      <c r="J11686" s="87"/>
    </row>
    <row r="11687" spans="10:10" x14ac:dyDescent="0.25">
      <c r="J11687" s="87"/>
    </row>
    <row r="11688" spans="10:10" x14ac:dyDescent="0.25">
      <c r="J11688" s="87"/>
    </row>
    <row r="11689" spans="10:10" x14ac:dyDescent="0.25">
      <c r="J11689" s="87"/>
    </row>
    <row r="11690" spans="10:10" x14ac:dyDescent="0.25">
      <c r="J11690" s="87"/>
    </row>
    <row r="11691" spans="10:10" x14ac:dyDescent="0.25">
      <c r="J11691" s="87"/>
    </row>
    <row r="11692" spans="10:10" x14ac:dyDescent="0.25">
      <c r="J11692" s="87"/>
    </row>
    <row r="11693" spans="10:10" x14ac:dyDescent="0.25">
      <c r="J11693" s="87"/>
    </row>
    <row r="11694" spans="10:10" x14ac:dyDescent="0.25">
      <c r="J11694" s="87"/>
    </row>
    <row r="11695" spans="10:10" x14ac:dyDescent="0.25">
      <c r="J11695" s="87"/>
    </row>
    <row r="11696" spans="10:10" x14ac:dyDescent="0.25">
      <c r="J11696" s="87"/>
    </row>
    <row r="11697" spans="10:10" x14ac:dyDescent="0.25">
      <c r="J11697" s="87"/>
    </row>
    <row r="11698" spans="10:10" x14ac:dyDescent="0.25">
      <c r="J11698" s="87"/>
    </row>
    <row r="11699" spans="10:10" x14ac:dyDescent="0.25">
      <c r="J11699" s="87"/>
    </row>
    <row r="11700" spans="10:10" x14ac:dyDescent="0.25">
      <c r="J11700" s="87"/>
    </row>
    <row r="11701" spans="10:10" x14ac:dyDescent="0.25">
      <c r="J11701" s="87"/>
    </row>
    <row r="11702" spans="10:10" x14ac:dyDescent="0.25">
      <c r="J11702" s="87"/>
    </row>
    <row r="11703" spans="10:10" x14ac:dyDescent="0.25">
      <c r="J11703" s="87"/>
    </row>
    <row r="11704" spans="10:10" x14ac:dyDescent="0.25">
      <c r="J11704" s="87"/>
    </row>
    <row r="11705" spans="10:10" x14ac:dyDescent="0.25">
      <c r="J11705" s="87"/>
    </row>
    <row r="11706" spans="10:10" x14ac:dyDescent="0.25">
      <c r="J11706" s="87"/>
    </row>
    <row r="11707" spans="10:10" x14ac:dyDescent="0.25">
      <c r="J11707" s="87"/>
    </row>
    <row r="11708" spans="10:10" x14ac:dyDescent="0.25">
      <c r="J11708" s="87"/>
    </row>
    <row r="11709" spans="10:10" x14ac:dyDescent="0.25">
      <c r="J11709" s="87"/>
    </row>
    <row r="11710" spans="10:10" x14ac:dyDescent="0.25">
      <c r="J11710" s="87"/>
    </row>
    <row r="11711" spans="10:10" x14ac:dyDescent="0.25">
      <c r="J11711" s="87"/>
    </row>
    <row r="11712" spans="10:10" x14ac:dyDescent="0.25">
      <c r="J11712" s="87"/>
    </row>
    <row r="11713" spans="10:10" x14ac:dyDescent="0.25">
      <c r="J11713" s="87"/>
    </row>
    <row r="11714" spans="10:10" x14ac:dyDescent="0.25">
      <c r="J11714" s="87"/>
    </row>
    <row r="11715" spans="10:10" x14ac:dyDescent="0.25">
      <c r="J11715" s="87"/>
    </row>
    <row r="11716" spans="10:10" x14ac:dyDescent="0.25">
      <c r="J11716" s="87"/>
    </row>
    <row r="11717" spans="10:10" x14ac:dyDescent="0.25">
      <c r="J11717" s="87"/>
    </row>
    <row r="11718" spans="10:10" x14ac:dyDescent="0.25">
      <c r="J11718" s="87"/>
    </row>
    <row r="11719" spans="10:10" x14ac:dyDescent="0.25">
      <c r="J11719" s="87"/>
    </row>
    <row r="11720" spans="10:10" x14ac:dyDescent="0.25">
      <c r="J11720" s="87"/>
    </row>
    <row r="11721" spans="10:10" x14ac:dyDescent="0.25">
      <c r="J11721" s="87"/>
    </row>
    <row r="11722" spans="10:10" x14ac:dyDescent="0.25">
      <c r="J11722" s="87"/>
    </row>
    <row r="11723" spans="10:10" x14ac:dyDescent="0.25">
      <c r="J11723" s="87"/>
    </row>
    <row r="11724" spans="10:10" x14ac:dyDescent="0.25">
      <c r="J11724" s="87"/>
    </row>
    <row r="11725" spans="10:10" x14ac:dyDescent="0.25">
      <c r="J11725" s="87"/>
    </row>
    <row r="11726" spans="10:10" x14ac:dyDescent="0.25">
      <c r="J11726" s="87"/>
    </row>
    <row r="11727" spans="10:10" x14ac:dyDescent="0.25">
      <c r="J11727" s="87"/>
    </row>
    <row r="11728" spans="10:10" x14ac:dyDescent="0.25">
      <c r="J11728" s="87"/>
    </row>
    <row r="11729" spans="10:10" x14ac:dyDescent="0.25">
      <c r="J11729" s="87"/>
    </row>
    <row r="11730" spans="10:10" x14ac:dyDescent="0.25">
      <c r="J11730" s="87"/>
    </row>
    <row r="11731" spans="10:10" x14ac:dyDescent="0.25">
      <c r="J11731" s="87"/>
    </row>
    <row r="11732" spans="10:10" x14ac:dyDescent="0.25">
      <c r="J11732" s="87"/>
    </row>
    <row r="11733" spans="10:10" x14ac:dyDescent="0.25">
      <c r="J11733" s="87"/>
    </row>
    <row r="11734" spans="10:10" x14ac:dyDescent="0.25">
      <c r="J11734" s="87"/>
    </row>
    <row r="11735" spans="10:10" x14ac:dyDescent="0.25">
      <c r="J11735" s="87"/>
    </row>
    <row r="11736" spans="10:10" x14ac:dyDescent="0.25">
      <c r="J11736" s="87"/>
    </row>
    <row r="11737" spans="10:10" x14ac:dyDescent="0.25">
      <c r="J11737" s="87"/>
    </row>
    <row r="11738" spans="10:10" x14ac:dyDescent="0.25">
      <c r="J11738" s="87"/>
    </row>
    <row r="11739" spans="10:10" x14ac:dyDescent="0.25">
      <c r="J11739" s="87"/>
    </row>
    <row r="11740" spans="10:10" x14ac:dyDescent="0.25">
      <c r="J11740" s="87"/>
    </row>
    <row r="11741" spans="10:10" x14ac:dyDescent="0.25">
      <c r="J11741" s="87"/>
    </row>
    <row r="11742" spans="10:10" x14ac:dyDescent="0.25">
      <c r="J11742" s="87"/>
    </row>
    <row r="11743" spans="10:10" x14ac:dyDescent="0.25">
      <c r="J11743" s="87"/>
    </row>
    <row r="11744" spans="10:10" x14ac:dyDescent="0.25">
      <c r="J11744" s="87"/>
    </row>
    <row r="11745" spans="10:10" x14ac:dyDescent="0.25">
      <c r="J11745" s="87"/>
    </row>
    <row r="11746" spans="10:10" x14ac:dyDescent="0.25">
      <c r="J11746" s="87"/>
    </row>
    <row r="11747" spans="10:10" x14ac:dyDescent="0.25">
      <c r="J11747" s="87"/>
    </row>
    <row r="11748" spans="10:10" x14ac:dyDescent="0.25">
      <c r="J11748" s="87"/>
    </row>
    <row r="11749" spans="10:10" x14ac:dyDescent="0.25">
      <c r="J11749" s="87"/>
    </row>
    <row r="11750" spans="10:10" x14ac:dyDescent="0.25">
      <c r="J11750" s="87"/>
    </row>
    <row r="11751" spans="10:10" x14ac:dyDescent="0.25">
      <c r="J11751" s="87"/>
    </row>
    <row r="11752" spans="10:10" x14ac:dyDescent="0.25">
      <c r="J11752" s="87"/>
    </row>
    <row r="11753" spans="10:10" x14ac:dyDescent="0.25">
      <c r="J11753" s="87"/>
    </row>
    <row r="11754" spans="10:10" x14ac:dyDescent="0.25">
      <c r="J11754" s="87"/>
    </row>
    <row r="11755" spans="10:10" x14ac:dyDescent="0.25">
      <c r="J11755" s="87"/>
    </row>
    <row r="11756" spans="10:10" x14ac:dyDescent="0.25">
      <c r="J11756" s="87"/>
    </row>
    <row r="11757" spans="10:10" x14ac:dyDescent="0.25">
      <c r="J11757" s="87"/>
    </row>
    <row r="11758" spans="10:10" x14ac:dyDescent="0.25">
      <c r="J11758" s="87"/>
    </row>
    <row r="11759" spans="10:10" x14ac:dyDescent="0.25">
      <c r="J11759" s="87"/>
    </row>
    <row r="11760" spans="10:10" x14ac:dyDescent="0.25">
      <c r="J11760" s="87"/>
    </row>
    <row r="11761" spans="10:10" x14ac:dyDescent="0.25">
      <c r="J11761" s="87"/>
    </row>
    <row r="11762" spans="10:10" x14ac:dyDescent="0.25">
      <c r="J11762" s="87"/>
    </row>
    <row r="11763" spans="10:10" x14ac:dyDescent="0.25">
      <c r="J11763" s="87"/>
    </row>
    <row r="11764" spans="10:10" x14ac:dyDescent="0.25">
      <c r="J11764" s="87"/>
    </row>
    <row r="11765" spans="10:10" x14ac:dyDescent="0.25">
      <c r="J11765" s="87"/>
    </row>
    <row r="11766" spans="10:10" x14ac:dyDescent="0.25">
      <c r="J11766" s="87"/>
    </row>
    <row r="11767" spans="10:10" x14ac:dyDescent="0.25">
      <c r="J11767" s="87"/>
    </row>
    <row r="11768" spans="10:10" x14ac:dyDescent="0.25">
      <c r="J11768" s="87"/>
    </row>
    <row r="11769" spans="10:10" x14ac:dyDescent="0.25">
      <c r="J11769" s="87"/>
    </row>
    <row r="11770" spans="10:10" x14ac:dyDescent="0.25">
      <c r="J11770" s="87"/>
    </row>
    <row r="11771" spans="10:10" x14ac:dyDescent="0.25">
      <c r="J11771" s="87"/>
    </row>
    <row r="11772" spans="10:10" x14ac:dyDescent="0.25">
      <c r="J11772" s="87"/>
    </row>
    <row r="11773" spans="10:10" x14ac:dyDescent="0.25">
      <c r="J11773" s="87"/>
    </row>
    <row r="11774" spans="10:10" x14ac:dyDescent="0.25">
      <c r="J11774" s="87"/>
    </row>
    <row r="11775" spans="10:10" x14ac:dyDescent="0.25">
      <c r="J11775" s="87"/>
    </row>
    <row r="11776" spans="10:10" x14ac:dyDescent="0.25">
      <c r="J11776" s="87"/>
    </row>
    <row r="11777" spans="10:10" x14ac:dyDescent="0.25">
      <c r="J11777" s="87"/>
    </row>
    <row r="11778" spans="10:10" x14ac:dyDescent="0.25">
      <c r="J11778" s="87"/>
    </row>
    <row r="11779" spans="10:10" x14ac:dyDescent="0.25">
      <c r="J11779" s="87"/>
    </row>
    <row r="11780" spans="10:10" x14ac:dyDescent="0.25">
      <c r="J11780" s="87"/>
    </row>
    <row r="11781" spans="10:10" x14ac:dyDescent="0.25">
      <c r="J11781" s="87"/>
    </row>
    <row r="11782" spans="10:10" x14ac:dyDescent="0.25">
      <c r="J11782" s="87"/>
    </row>
    <row r="11783" spans="10:10" x14ac:dyDescent="0.25">
      <c r="J11783" s="87"/>
    </row>
    <row r="11784" spans="10:10" x14ac:dyDescent="0.25">
      <c r="J11784" s="87"/>
    </row>
    <row r="11785" spans="10:10" x14ac:dyDescent="0.25">
      <c r="J11785" s="87"/>
    </row>
    <row r="11786" spans="10:10" x14ac:dyDescent="0.25">
      <c r="J11786" s="87"/>
    </row>
    <row r="11787" spans="10:10" x14ac:dyDescent="0.25">
      <c r="J11787" s="87"/>
    </row>
    <row r="11788" spans="10:10" x14ac:dyDescent="0.25">
      <c r="J11788" s="87"/>
    </row>
    <row r="11789" spans="10:10" x14ac:dyDescent="0.25">
      <c r="J11789" s="87"/>
    </row>
    <row r="11790" spans="10:10" x14ac:dyDescent="0.25">
      <c r="J11790" s="87"/>
    </row>
    <row r="11791" spans="10:10" x14ac:dyDescent="0.25">
      <c r="J11791" s="87"/>
    </row>
    <row r="11792" spans="10:10" x14ac:dyDescent="0.25">
      <c r="J11792" s="87"/>
    </row>
    <row r="11793" spans="10:10" x14ac:dyDescent="0.25">
      <c r="J11793" s="87"/>
    </row>
    <row r="11794" spans="10:10" x14ac:dyDescent="0.25">
      <c r="J11794" s="87"/>
    </row>
    <row r="11795" spans="10:10" x14ac:dyDescent="0.25">
      <c r="J11795" s="87"/>
    </row>
    <row r="11796" spans="10:10" x14ac:dyDescent="0.25">
      <c r="J11796" s="87"/>
    </row>
    <row r="11797" spans="10:10" x14ac:dyDescent="0.25">
      <c r="J11797" s="87"/>
    </row>
    <row r="11798" spans="10:10" x14ac:dyDescent="0.25">
      <c r="J11798" s="87"/>
    </row>
    <row r="11799" spans="10:10" x14ac:dyDescent="0.25">
      <c r="J11799" s="87"/>
    </row>
    <row r="11800" spans="10:10" x14ac:dyDescent="0.25">
      <c r="J11800" s="87"/>
    </row>
    <row r="11801" spans="10:10" x14ac:dyDescent="0.25">
      <c r="J11801" s="87"/>
    </row>
    <row r="11802" spans="10:10" x14ac:dyDescent="0.25">
      <c r="J11802" s="87"/>
    </row>
    <row r="11803" spans="10:10" x14ac:dyDescent="0.25">
      <c r="J11803" s="87"/>
    </row>
    <row r="11804" spans="10:10" x14ac:dyDescent="0.25">
      <c r="J11804" s="87"/>
    </row>
    <row r="11805" spans="10:10" x14ac:dyDescent="0.25">
      <c r="J11805" s="87"/>
    </row>
    <row r="11806" spans="10:10" x14ac:dyDescent="0.25">
      <c r="J11806" s="87"/>
    </row>
    <row r="11807" spans="10:10" x14ac:dyDescent="0.25">
      <c r="J11807" s="87"/>
    </row>
    <row r="11808" spans="10:10" x14ac:dyDescent="0.25">
      <c r="J11808" s="87"/>
    </row>
    <row r="11809" spans="10:10" x14ac:dyDescent="0.25">
      <c r="J11809" s="87"/>
    </row>
    <row r="11810" spans="10:10" x14ac:dyDescent="0.25">
      <c r="J11810" s="87"/>
    </row>
    <row r="11811" spans="10:10" x14ac:dyDescent="0.25">
      <c r="J11811" s="87"/>
    </row>
    <row r="11812" spans="10:10" x14ac:dyDescent="0.25">
      <c r="J11812" s="87"/>
    </row>
    <row r="11813" spans="10:10" x14ac:dyDescent="0.25">
      <c r="J11813" s="87"/>
    </row>
    <row r="11814" spans="10:10" x14ac:dyDescent="0.25">
      <c r="J11814" s="87"/>
    </row>
    <row r="11815" spans="10:10" x14ac:dyDescent="0.25">
      <c r="J11815" s="87"/>
    </row>
    <row r="11816" spans="10:10" x14ac:dyDescent="0.25">
      <c r="J11816" s="87"/>
    </row>
    <row r="11817" spans="10:10" x14ac:dyDescent="0.25">
      <c r="J11817" s="87"/>
    </row>
    <row r="11818" spans="10:10" x14ac:dyDescent="0.25">
      <c r="J11818" s="87"/>
    </row>
    <row r="11819" spans="10:10" x14ac:dyDescent="0.25">
      <c r="J11819" s="87"/>
    </row>
    <row r="11820" spans="10:10" x14ac:dyDescent="0.25">
      <c r="J11820" s="87"/>
    </row>
    <row r="11821" spans="10:10" x14ac:dyDescent="0.25">
      <c r="J11821" s="87"/>
    </row>
    <row r="11822" spans="10:10" x14ac:dyDescent="0.25">
      <c r="J11822" s="87"/>
    </row>
    <row r="11823" spans="10:10" x14ac:dyDescent="0.25">
      <c r="J11823" s="87"/>
    </row>
    <row r="11824" spans="10:10" x14ac:dyDescent="0.25">
      <c r="J11824" s="87"/>
    </row>
    <row r="11825" spans="10:10" x14ac:dyDescent="0.25">
      <c r="J11825" s="87"/>
    </row>
    <row r="11826" spans="10:10" x14ac:dyDescent="0.25">
      <c r="J11826" s="87"/>
    </row>
    <row r="11827" spans="10:10" x14ac:dyDescent="0.25">
      <c r="J11827" s="87"/>
    </row>
    <row r="11828" spans="10:10" x14ac:dyDescent="0.25">
      <c r="J11828" s="87"/>
    </row>
    <row r="11829" spans="10:10" x14ac:dyDescent="0.25">
      <c r="J11829" s="87"/>
    </row>
    <row r="11830" spans="10:10" x14ac:dyDescent="0.25">
      <c r="J11830" s="87"/>
    </row>
    <row r="11831" spans="10:10" x14ac:dyDescent="0.25">
      <c r="J11831" s="87"/>
    </row>
    <row r="11832" spans="10:10" x14ac:dyDescent="0.25">
      <c r="J11832" s="87"/>
    </row>
    <row r="11833" spans="10:10" x14ac:dyDescent="0.25">
      <c r="J11833" s="87"/>
    </row>
    <row r="11834" spans="10:10" x14ac:dyDescent="0.25">
      <c r="J11834" s="87"/>
    </row>
    <row r="11835" spans="10:10" x14ac:dyDescent="0.25">
      <c r="J11835" s="87"/>
    </row>
    <row r="11836" spans="10:10" x14ac:dyDescent="0.25">
      <c r="J11836" s="87"/>
    </row>
    <row r="11837" spans="10:10" x14ac:dyDescent="0.25">
      <c r="J11837" s="87"/>
    </row>
    <row r="11838" spans="10:10" x14ac:dyDescent="0.25">
      <c r="J11838" s="87"/>
    </row>
    <row r="11839" spans="10:10" x14ac:dyDescent="0.25">
      <c r="J11839" s="87"/>
    </row>
    <row r="11840" spans="10:10" x14ac:dyDescent="0.25">
      <c r="J11840" s="87"/>
    </row>
    <row r="11841" spans="10:10" x14ac:dyDescent="0.25">
      <c r="J11841" s="87"/>
    </row>
    <row r="11842" spans="10:10" x14ac:dyDescent="0.25">
      <c r="J11842" s="87"/>
    </row>
    <row r="11843" spans="10:10" x14ac:dyDescent="0.25">
      <c r="J11843" s="87"/>
    </row>
    <row r="11844" spans="10:10" x14ac:dyDescent="0.25">
      <c r="J11844" s="87"/>
    </row>
    <row r="11845" spans="10:10" x14ac:dyDescent="0.25">
      <c r="J11845" s="87"/>
    </row>
    <row r="11846" spans="10:10" x14ac:dyDescent="0.25">
      <c r="J11846" s="87"/>
    </row>
    <row r="11847" spans="10:10" x14ac:dyDescent="0.25">
      <c r="J11847" s="87"/>
    </row>
    <row r="11848" spans="10:10" x14ac:dyDescent="0.25">
      <c r="J11848" s="87"/>
    </row>
    <row r="11849" spans="10:10" x14ac:dyDescent="0.25">
      <c r="J11849" s="87"/>
    </row>
    <row r="11850" spans="10:10" x14ac:dyDescent="0.25">
      <c r="J11850" s="87"/>
    </row>
    <row r="11851" spans="10:10" x14ac:dyDescent="0.25">
      <c r="J11851" s="87"/>
    </row>
    <row r="11852" spans="10:10" x14ac:dyDescent="0.25">
      <c r="J11852" s="87"/>
    </row>
    <row r="11853" spans="10:10" x14ac:dyDescent="0.25">
      <c r="J11853" s="87"/>
    </row>
    <row r="11854" spans="10:10" x14ac:dyDescent="0.25">
      <c r="J11854" s="87"/>
    </row>
    <row r="11855" spans="10:10" x14ac:dyDescent="0.25">
      <c r="J11855" s="87"/>
    </row>
    <row r="11856" spans="10:10" x14ac:dyDescent="0.25">
      <c r="J11856" s="87"/>
    </row>
    <row r="11857" spans="10:10" x14ac:dyDescent="0.25">
      <c r="J11857" s="87"/>
    </row>
    <row r="11858" spans="10:10" x14ac:dyDescent="0.25">
      <c r="J11858" s="87"/>
    </row>
    <row r="11859" spans="10:10" x14ac:dyDescent="0.25">
      <c r="J11859" s="87"/>
    </row>
    <row r="11860" spans="10:10" x14ac:dyDescent="0.25">
      <c r="J11860" s="87"/>
    </row>
    <row r="11861" spans="10:10" x14ac:dyDescent="0.25">
      <c r="J11861" s="87"/>
    </row>
    <row r="11862" spans="10:10" x14ac:dyDescent="0.25">
      <c r="J11862" s="87"/>
    </row>
    <row r="11863" spans="10:10" x14ac:dyDescent="0.25">
      <c r="J11863" s="87"/>
    </row>
    <row r="11864" spans="10:10" x14ac:dyDescent="0.25">
      <c r="J11864" s="87"/>
    </row>
    <row r="11865" spans="10:10" x14ac:dyDescent="0.25">
      <c r="J11865" s="87"/>
    </row>
    <row r="11866" spans="10:10" x14ac:dyDescent="0.25">
      <c r="J11866" s="87"/>
    </row>
    <row r="11867" spans="10:10" x14ac:dyDescent="0.25">
      <c r="J11867" s="87"/>
    </row>
    <row r="11868" spans="10:10" x14ac:dyDescent="0.25">
      <c r="J11868" s="87"/>
    </row>
    <row r="11869" spans="10:10" x14ac:dyDescent="0.25">
      <c r="J11869" s="87"/>
    </row>
    <row r="11870" spans="10:10" x14ac:dyDescent="0.25">
      <c r="J11870" s="87"/>
    </row>
    <row r="11871" spans="10:10" x14ac:dyDescent="0.25">
      <c r="J11871" s="87"/>
    </row>
    <row r="11872" spans="10:10" x14ac:dyDescent="0.25">
      <c r="J11872" s="87"/>
    </row>
    <row r="11873" spans="10:10" x14ac:dyDescent="0.25">
      <c r="J11873" s="87"/>
    </row>
    <row r="11874" spans="10:10" x14ac:dyDescent="0.25">
      <c r="J11874" s="87"/>
    </row>
    <row r="11875" spans="10:10" x14ac:dyDescent="0.25">
      <c r="J11875" s="87"/>
    </row>
    <row r="11876" spans="10:10" x14ac:dyDescent="0.25">
      <c r="J11876" s="87"/>
    </row>
    <row r="11877" spans="10:10" x14ac:dyDescent="0.25">
      <c r="J11877" s="87"/>
    </row>
    <row r="11878" spans="10:10" x14ac:dyDescent="0.25">
      <c r="J11878" s="87"/>
    </row>
    <row r="11879" spans="10:10" x14ac:dyDescent="0.25">
      <c r="J11879" s="87"/>
    </row>
    <row r="11880" spans="10:10" x14ac:dyDescent="0.25">
      <c r="J11880" s="87"/>
    </row>
    <row r="11881" spans="10:10" x14ac:dyDescent="0.25">
      <c r="J11881" s="87"/>
    </row>
    <row r="11882" spans="10:10" x14ac:dyDescent="0.25">
      <c r="J11882" s="87"/>
    </row>
    <row r="11883" spans="10:10" x14ac:dyDescent="0.25">
      <c r="J11883" s="87"/>
    </row>
    <row r="11884" spans="10:10" x14ac:dyDescent="0.25">
      <c r="J11884" s="87"/>
    </row>
    <row r="11885" spans="10:10" x14ac:dyDescent="0.25">
      <c r="J11885" s="87"/>
    </row>
    <row r="11886" spans="10:10" x14ac:dyDescent="0.25">
      <c r="J11886" s="87"/>
    </row>
    <row r="11887" spans="10:10" x14ac:dyDescent="0.25">
      <c r="J11887" s="87"/>
    </row>
    <row r="11888" spans="10:10" x14ac:dyDescent="0.25">
      <c r="J11888" s="87"/>
    </row>
    <row r="11889" spans="10:10" x14ac:dyDescent="0.25">
      <c r="J11889" s="87"/>
    </row>
    <row r="11890" spans="10:10" x14ac:dyDescent="0.25">
      <c r="J11890" s="87"/>
    </row>
    <row r="11891" spans="10:10" x14ac:dyDescent="0.25">
      <c r="J11891" s="87"/>
    </row>
    <row r="11892" spans="10:10" x14ac:dyDescent="0.25">
      <c r="J11892" s="87"/>
    </row>
    <row r="11893" spans="10:10" x14ac:dyDescent="0.25">
      <c r="J11893" s="87"/>
    </row>
    <row r="11894" spans="10:10" x14ac:dyDescent="0.25">
      <c r="J11894" s="87"/>
    </row>
    <row r="11895" spans="10:10" x14ac:dyDescent="0.25">
      <c r="J11895" s="87"/>
    </row>
    <row r="11896" spans="10:10" x14ac:dyDescent="0.25">
      <c r="J11896" s="87"/>
    </row>
    <row r="11897" spans="10:10" x14ac:dyDescent="0.25">
      <c r="J11897" s="87"/>
    </row>
    <row r="11898" spans="10:10" x14ac:dyDescent="0.25">
      <c r="J11898" s="87"/>
    </row>
    <row r="11899" spans="10:10" x14ac:dyDescent="0.25">
      <c r="J11899" s="87"/>
    </row>
    <row r="11900" spans="10:10" x14ac:dyDescent="0.25">
      <c r="J11900" s="87"/>
    </row>
    <row r="11901" spans="10:10" x14ac:dyDescent="0.25">
      <c r="J11901" s="87"/>
    </row>
    <row r="11902" spans="10:10" x14ac:dyDescent="0.25">
      <c r="J11902" s="87"/>
    </row>
    <row r="11903" spans="10:10" x14ac:dyDescent="0.25">
      <c r="J11903" s="87"/>
    </row>
    <row r="11904" spans="10:10" x14ac:dyDescent="0.25">
      <c r="J11904" s="87"/>
    </row>
    <row r="11905" spans="10:10" x14ac:dyDescent="0.25">
      <c r="J11905" s="87"/>
    </row>
    <row r="11906" spans="10:10" x14ac:dyDescent="0.25">
      <c r="J11906" s="87"/>
    </row>
    <row r="11907" spans="10:10" x14ac:dyDescent="0.25">
      <c r="J11907" s="87"/>
    </row>
    <row r="11908" spans="10:10" x14ac:dyDescent="0.25">
      <c r="J11908" s="87"/>
    </row>
    <row r="11909" spans="10:10" x14ac:dyDescent="0.25">
      <c r="J11909" s="87"/>
    </row>
    <row r="11910" spans="10:10" x14ac:dyDescent="0.25">
      <c r="J11910" s="87"/>
    </row>
    <row r="11911" spans="10:10" x14ac:dyDescent="0.25">
      <c r="J11911" s="87"/>
    </row>
    <row r="11912" spans="10:10" x14ac:dyDescent="0.25">
      <c r="J11912" s="87"/>
    </row>
    <row r="11913" spans="10:10" x14ac:dyDescent="0.25">
      <c r="J11913" s="87"/>
    </row>
    <row r="11914" spans="10:10" x14ac:dyDescent="0.25">
      <c r="J11914" s="87"/>
    </row>
    <row r="11915" spans="10:10" x14ac:dyDescent="0.25">
      <c r="J11915" s="87"/>
    </row>
    <row r="11916" spans="10:10" x14ac:dyDescent="0.25">
      <c r="J11916" s="87"/>
    </row>
    <row r="11917" spans="10:10" x14ac:dyDescent="0.25">
      <c r="J11917" s="87"/>
    </row>
    <row r="11918" spans="10:10" x14ac:dyDescent="0.25">
      <c r="J11918" s="87"/>
    </row>
    <row r="11919" spans="10:10" x14ac:dyDescent="0.25">
      <c r="J11919" s="87"/>
    </row>
    <row r="11920" spans="10:10" x14ac:dyDescent="0.25">
      <c r="J11920" s="87"/>
    </row>
    <row r="11921" spans="10:10" x14ac:dyDescent="0.25">
      <c r="J11921" s="87"/>
    </row>
    <row r="11922" spans="10:10" x14ac:dyDescent="0.25">
      <c r="J11922" s="87"/>
    </row>
    <row r="11923" spans="10:10" x14ac:dyDescent="0.25">
      <c r="J11923" s="87"/>
    </row>
    <row r="11924" spans="10:10" x14ac:dyDescent="0.25">
      <c r="J11924" s="87"/>
    </row>
    <row r="11925" spans="10:10" x14ac:dyDescent="0.25">
      <c r="J11925" s="87"/>
    </row>
    <row r="11926" spans="10:10" x14ac:dyDescent="0.25">
      <c r="J11926" s="87"/>
    </row>
    <row r="11927" spans="10:10" x14ac:dyDescent="0.25">
      <c r="J11927" s="87"/>
    </row>
    <row r="11928" spans="10:10" x14ac:dyDescent="0.25">
      <c r="J11928" s="87"/>
    </row>
    <row r="11929" spans="10:10" x14ac:dyDescent="0.25">
      <c r="J11929" s="87"/>
    </row>
    <row r="11930" spans="10:10" x14ac:dyDescent="0.25">
      <c r="J11930" s="87"/>
    </row>
    <row r="11931" spans="10:10" x14ac:dyDescent="0.25">
      <c r="J11931" s="87"/>
    </row>
    <row r="11932" spans="10:10" x14ac:dyDescent="0.25">
      <c r="J11932" s="87"/>
    </row>
    <row r="11933" spans="10:10" x14ac:dyDescent="0.25">
      <c r="J11933" s="87"/>
    </row>
    <row r="11934" spans="10:10" x14ac:dyDescent="0.25">
      <c r="J11934" s="87"/>
    </row>
    <row r="11935" spans="10:10" x14ac:dyDescent="0.25">
      <c r="J11935" s="87"/>
    </row>
    <row r="11936" spans="10:10" x14ac:dyDescent="0.25">
      <c r="J11936" s="87"/>
    </row>
    <row r="11937" spans="10:10" x14ac:dyDescent="0.25">
      <c r="J11937" s="87"/>
    </row>
    <row r="11938" spans="10:10" x14ac:dyDescent="0.25">
      <c r="J11938" s="87"/>
    </row>
    <row r="11939" spans="10:10" x14ac:dyDescent="0.25">
      <c r="J11939" s="87"/>
    </row>
    <row r="11940" spans="10:10" x14ac:dyDescent="0.25">
      <c r="J11940" s="87"/>
    </row>
    <row r="11941" spans="10:10" x14ac:dyDescent="0.25">
      <c r="J11941" s="87"/>
    </row>
    <row r="11942" spans="10:10" x14ac:dyDescent="0.25">
      <c r="J11942" s="87"/>
    </row>
    <row r="11943" spans="10:10" x14ac:dyDescent="0.25">
      <c r="J11943" s="87"/>
    </row>
    <row r="11944" spans="10:10" x14ac:dyDescent="0.25">
      <c r="J11944" s="87"/>
    </row>
    <row r="11945" spans="10:10" x14ac:dyDescent="0.25">
      <c r="J11945" s="87"/>
    </row>
    <row r="11946" spans="10:10" x14ac:dyDescent="0.25">
      <c r="J11946" s="87"/>
    </row>
    <row r="11947" spans="10:10" x14ac:dyDescent="0.25">
      <c r="J11947" s="87"/>
    </row>
    <row r="11948" spans="10:10" x14ac:dyDescent="0.25">
      <c r="J11948" s="87"/>
    </row>
    <row r="11949" spans="10:10" x14ac:dyDescent="0.25">
      <c r="J11949" s="87"/>
    </row>
    <row r="11950" spans="10:10" x14ac:dyDescent="0.25">
      <c r="J11950" s="87"/>
    </row>
    <row r="11951" spans="10:10" x14ac:dyDescent="0.25">
      <c r="J11951" s="87"/>
    </row>
    <row r="11952" spans="10:10" x14ac:dyDescent="0.25">
      <c r="J11952" s="87"/>
    </row>
    <row r="11953" spans="10:10" x14ac:dyDescent="0.25">
      <c r="J11953" s="87"/>
    </row>
    <row r="11954" spans="10:10" x14ac:dyDescent="0.25">
      <c r="J11954" s="87"/>
    </row>
    <row r="11955" spans="10:10" x14ac:dyDescent="0.25">
      <c r="J11955" s="87"/>
    </row>
    <row r="11956" spans="10:10" x14ac:dyDescent="0.25">
      <c r="J11956" s="87"/>
    </row>
    <row r="11957" spans="10:10" x14ac:dyDescent="0.25">
      <c r="J11957" s="87"/>
    </row>
    <row r="11958" spans="10:10" x14ac:dyDescent="0.25">
      <c r="J11958" s="87"/>
    </row>
    <row r="11959" spans="10:10" x14ac:dyDescent="0.25">
      <c r="J11959" s="87"/>
    </row>
    <row r="11960" spans="10:10" x14ac:dyDescent="0.25">
      <c r="J11960" s="87"/>
    </row>
    <row r="11961" spans="10:10" x14ac:dyDescent="0.25">
      <c r="J11961" s="87"/>
    </row>
    <row r="11962" spans="10:10" x14ac:dyDescent="0.25">
      <c r="J11962" s="87"/>
    </row>
    <row r="11963" spans="10:10" x14ac:dyDescent="0.25">
      <c r="J11963" s="87"/>
    </row>
    <row r="11964" spans="10:10" x14ac:dyDescent="0.25">
      <c r="J11964" s="87"/>
    </row>
    <row r="11965" spans="10:10" x14ac:dyDescent="0.25">
      <c r="J11965" s="87"/>
    </row>
    <row r="11966" spans="10:10" x14ac:dyDescent="0.25">
      <c r="J11966" s="87"/>
    </row>
    <row r="11967" spans="10:10" x14ac:dyDescent="0.25">
      <c r="J11967" s="87"/>
    </row>
    <row r="11968" spans="10:10" x14ac:dyDescent="0.25">
      <c r="J11968" s="87"/>
    </row>
    <row r="11969" spans="10:10" x14ac:dyDescent="0.25">
      <c r="J11969" s="87"/>
    </row>
    <row r="11970" spans="10:10" x14ac:dyDescent="0.25">
      <c r="J11970" s="87"/>
    </row>
    <row r="11971" spans="10:10" x14ac:dyDescent="0.25">
      <c r="J11971" s="87"/>
    </row>
    <row r="11972" spans="10:10" x14ac:dyDescent="0.25">
      <c r="J11972" s="87"/>
    </row>
    <row r="11973" spans="10:10" x14ac:dyDescent="0.25">
      <c r="J11973" s="87"/>
    </row>
    <row r="11974" spans="10:10" x14ac:dyDescent="0.25">
      <c r="J11974" s="87"/>
    </row>
    <row r="11975" spans="10:10" x14ac:dyDescent="0.25">
      <c r="J11975" s="87"/>
    </row>
    <row r="11976" spans="10:10" x14ac:dyDescent="0.25">
      <c r="J11976" s="87"/>
    </row>
    <row r="11977" spans="10:10" x14ac:dyDescent="0.25">
      <c r="J11977" s="87"/>
    </row>
    <row r="11978" spans="10:10" x14ac:dyDescent="0.25">
      <c r="J11978" s="87"/>
    </row>
    <row r="11979" spans="10:10" x14ac:dyDescent="0.25">
      <c r="J11979" s="87"/>
    </row>
    <row r="11980" spans="10:10" x14ac:dyDescent="0.25">
      <c r="J11980" s="87"/>
    </row>
    <row r="11981" spans="10:10" x14ac:dyDescent="0.25">
      <c r="J11981" s="87"/>
    </row>
    <row r="11982" spans="10:10" x14ac:dyDescent="0.25">
      <c r="J11982" s="87"/>
    </row>
    <row r="11983" spans="10:10" x14ac:dyDescent="0.25">
      <c r="J11983" s="87"/>
    </row>
    <row r="11984" spans="10:10" x14ac:dyDescent="0.25">
      <c r="J11984" s="87"/>
    </row>
    <row r="11985" spans="10:10" x14ac:dyDescent="0.25">
      <c r="J11985" s="87"/>
    </row>
    <row r="11986" spans="10:10" x14ac:dyDescent="0.25">
      <c r="J11986" s="87"/>
    </row>
    <row r="11987" spans="10:10" x14ac:dyDescent="0.25">
      <c r="J11987" s="87"/>
    </row>
    <row r="11988" spans="10:10" x14ac:dyDescent="0.25">
      <c r="J11988" s="87"/>
    </row>
    <row r="11989" spans="10:10" x14ac:dyDescent="0.25">
      <c r="J11989" s="87"/>
    </row>
    <row r="11990" spans="10:10" x14ac:dyDescent="0.25">
      <c r="J11990" s="87"/>
    </row>
    <row r="11991" spans="10:10" x14ac:dyDescent="0.25">
      <c r="J11991" s="87"/>
    </row>
    <row r="11992" spans="10:10" x14ac:dyDescent="0.25">
      <c r="J11992" s="87"/>
    </row>
    <row r="11993" spans="10:10" x14ac:dyDescent="0.25">
      <c r="J11993" s="87"/>
    </row>
    <row r="11994" spans="10:10" x14ac:dyDescent="0.25">
      <c r="J11994" s="87"/>
    </row>
    <row r="11995" spans="10:10" x14ac:dyDescent="0.25">
      <c r="J11995" s="87"/>
    </row>
    <row r="11996" spans="10:10" x14ac:dyDescent="0.25">
      <c r="J11996" s="87"/>
    </row>
    <row r="11997" spans="10:10" x14ac:dyDescent="0.25">
      <c r="J11997" s="87"/>
    </row>
    <row r="11998" spans="10:10" x14ac:dyDescent="0.25">
      <c r="J11998" s="87"/>
    </row>
    <row r="11999" spans="10:10" x14ac:dyDescent="0.25">
      <c r="J11999" s="87"/>
    </row>
    <row r="12000" spans="10:10" x14ac:dyDescent="0.25">
      <c r="J12000" s="87"/>
    </row>
    <row r="12001" spans="10:10" x14ac:dyDescent="0.25">
      <c r="J12001" s="87"/>
    </row>
    <row r="12002" spans="10:10" x14ac:dyDescent="0.25">
      <c r="J12002" s="87"/>
    </row>
    <row r="12003" spans="10:10" x14ac:dyDescent="0.25">
      <c r="J12003" s="87"/>
    </row>
    <row r="12004" spans="10:10" x14ac:dyDescent="0.25">
      <c r="J12004" s="87"/>
    </row>
    <row r="12005" spans="10:10" x14ac:dyDescent="0.25">
      <c r="J12005" s="87"/>
    </row>
    <row r="12006" spans="10:10" x14ac:dyDescent="0.25">
      <c r="J12006" s="87"/>
    </row>
    <row r="12007" spans="10:10" x14ac:dyDescent="0.25">
      <c r="J12007" s="87"/>
    </row>
    <row r="12008" spans="10:10" x14ac:dyDescent="0.25">
      <c r="J12008" s="87"/>
    </row>
    <row r="12009" spans="10:10" x14ac:dyDescent="0.25">
      <c r="J12009" s="87"/>
    </row>
    <row r="12010" spans="10:10" x14ac:dyDescent="0.25">
      <c r="J12010" s="87"/>
    </row>
    <row r="12011" spans="10:10" x14ac:dyDescent="0.25">
      <c r="J12011" s="87"/>
    </row>
    <row r="12012" spans="10:10" x14ac:dyDescent="0.25">
      <c r="J12012" s="87"/>
    </row>
    <row r="12013" spans="10:10" x14ac:dyDescent="0.25">
      <c r="J12013" s="87"/>
    </row>
    <row r="12014" spans="10:10" x14ac:dyDescent="0.25">
      <c r="J12014" s="87"/>
    </row>
    <row r="12015" spans="10:10" x14ac:dyDescent="0.25">
      <c r="J12015" s="87"/>
    </row>
    <row r="12016" spans="10:10" x14ac:dyDescent="0.25">
      <c r="J12016" s="87"/>
    </row>
    <row r="12017" spans="10:10" x14ac:dyDescent="0.25">
      <c r="J12017" s="87"/>
    </row>
    <row r="12018" spans="10:10" x14ac:dyDescent="0.25">
      <c r="J12018" s="87"/>
    </row>
    <row r="12019" spans="10:10" x14ac:dyDescent="0.25">
      <c r="J12019" s="87"/>
    </row>
    <row r="12020" spans="10:10" x14ac:dyDescent="0.25">
      <c r="J12020" s="87"/>
    </row>
    <row r="12021" spans="10:10" x14ac:dyDescent="0.25">
      <c r="J12021" s="87"/>
    </row>
    <row r="12022" spans="10:10" x14ac:dyDescent="0.25">
      <c r="J12022" s="87"/>
    </row>
    <row r="12023" spans="10:10" x14ac:dyDescent="0.25">
      <c r="J12023" s="87"/>
    </row>
    <row r="12024" spans="10:10" x14ac:dyDescent="0.25">
      <c r="J12024" s="87"/>
    </row>
    <row r="12025" spans="10:10" x14ac:dyDescent="0.25">
      <c r="J12025" s="87"/>
    </row>
    <row r="12026" spans="10:10" x14ac:dyDescent="0.25">
      <c r="J12026" s="87"/>
    </row>
    <row r="12027" spans="10:10" x14ac:dyDescent="0.25">
      <c r="J12027" s="87"/>
    </row>
    <row r="12028" spans="10:10" x14ac:dyDescent="0.25">
      <c r="J12028" s="87"/>
    </row>
    <row r="12029" spans="10:10" x14ac:dyDescent="0.25">
      <c r="J12029" s="87"/>
    </row>
    <row r="12030" spans="10:10" x14ac:dyDescent="0.25">
      <c r="J12030" s="87"/>
    </row>
    <row r="12031" spans="10:10" x14ac:dyDescent="0.25">
      <c r="J12031" s="87"/>
    </row>
    <row r="12032" spans="10:10" x14ac:dyDescent="0.25">
      <c r="J12032" s="87"/>
    </row>
    <row r="12033" spans="10:10" x14ac:dyDescent="0.25">
      <c r="J12033" s="87"/>
    </row>
    <row r="12034" spans="10:10" x14ac:dyDescent="0.25">
      <c r="J12034" s="87"/>
    </row>
    <row r="12035" spans="10:10" x14ac:dyDescent="0.25">
      <c r="J12035" s="87"/>
    </row>
    <row r="12036" spans="10:10" x14ac:dyDescent="0.25">
      <c r="J12036" s="87"/>
    </row>
    <row r="12037" spans="10:10" x14ac:dyDescent="0.25">
      <c r="J12037" s="87"/>
    </row>
    <row r="12038" spans="10:10" x14ac:dyDescent="0.25">
      <c r="J12038" s="87"/>
    </row>
    <row r="12039" spans="10:10" x14ac:dyDescent="0.25">
      <c r="J12039" s="87"/>
    </row>
    <row r="12040" spans="10:10" x14ac:dyDescent="0.25">
      <c r="J12040" s="87"/>
    </row>
    <row r="12041" spans="10:10" x14ac:dyDescent="0.25">
      <c r="J12041" s="87"/>
    </row>
    <row r="12042" spans="10:10" x14ac:dyDescent="0.25">
      <c r="J12042" s="87"/>
    </row>
    <row r="12043" spans="10:10" x14ac:dyDescent="0.25">
      <c r="J12043" s="87"/>
    </row>
    <row r="12044" spans="10:10" x14ac:dyDescent="0.25">
      <c r="J12044" s="87"/>
    </row>
    <row r="12045" spans="10:10" x14ac:dyDescent="0.25">
      <c r="J12045" s="87"/>
    </row>
    <row r="12046" spans="10:10" x14ac:dyDescent="0.25">
      <c r="J12046" s="87"/>
    </row>
    <row r="12047" spans="10:10" x14ac:dyDescent="0.25">
      <c r="J12047" s="87"/>
    </row>
    <row r="12048" spans="10:10" x14ac:dyDescent="0.25">
      <c r="J12048" s="87"/>
    </row>
    <row r="12049" spans="10:10" x14ac:dyDescent="0.25">
      <c r="J12049" s="87"/>
    </row>
    <row r="12050" spans="10:10" x14ac:dyDescent="0.25">
      <c r="J12050" s="87"/>
    </row>
    <row r="12051" spans="10:10" x14ac:dyDescent="0.25">
      <c r="J12051" s="87"/>
    </row>
    <row r="12052" spans="10:10" x14ac:dyDescent="0.25">
      <c r="J12052" s="87"/>
    </row>
    <row r="12053" spans="10:10" x14ac:dyDescent="0.25">
      <c r="J12053" s="87"/>
    </row>
    <row r="12054" spans="10:10" x14ac:dyDescent="0.25">
      <c r="J12054" s="87"/>
    </row>
    <row r="12055" spans="10:10" x14ac:dyDescent="0.25">
      <c r="J12055" s="87"/>
    </row>
    <row r="12056" spans="10:10" x14ac:dyDescent="0.25">
      <c r="J12056" s="87"/>
    </row>
    <row r="12057" spans="10:10" x14ac:dyDescent="0.25">
      <c r="J12057" s="87"/>
    </row>
    <row r="12058" spans="10:10" x14ac:dyDescent="0.25">
      <c r="J12058" s="87"/>
    </row>
    <row r="12059" spans="10:10" x14ac:dyDescent="0.25">
      <c r="J12059" s="87"/>
    </row>
    <row r="12060" spans="10:10" x14ac:dyDescent="0.25">
      <c r="J12060" s="87"/>
    </row>
    <row r="12061" spans="10:10" x14ac:dyDescent="0.25">
      <c r="J12061" s="87"/>
    </row>
    <row r="12062" spans="10:10" x14ac:dyDescent="0.25">
      <c r="J12062" s="87"/>
    </row>
    <row r="12063" spans="10:10" x14ac:dyDescent="0.25">
      <c r="J12063" s="87"/>
    </row>
    <row r="12064" spans="10:10" x14ac:dyDescent="0.25">
      <c r="J12064" s="87"/>
    </row>
    <row r="12065" spans="10:10" x14ac:dyDescent="0.25">
      <c r="J12065" s="87"/>
    </row>
    <row r="12066" spans="10:10" x14ac:dyDescent="0.25">
      <c r="J12066" s="87"/>
    </row>
    <row r="12067" spans="10:10" x14ac:dyDescent="0.25">
      <c r="J12067" s="87"/>
    </row>
    <row r="12068" spans="10:10" x14ac:dyDescent="0.25">
      <c r="J12068" s="87"/>
    </row>
    <row r="12069" spans="10:10" x14ac:dyDescent="0.25">
      <c r="J12069" s="87"/>
    </row>
    <row r="12070" spans="10:10" x14ac:dyDescent="0.25">
      <c r="J12070" s="87"/>
    </row>
    <row r="12071" spans="10:10" x14ac:dyDescent="0.25">
      <c r="J12071" s="87"/>
    </row>
    <row r="12072" spans="10:10" x14ac:dyDescent="0.25">
      <c r="J12072" s="87"/>
    </row>
    <row r="12073" spans="10:10" x14ac:dyDescent="0.25">
      <c r="J12073" s="87"/>
    </row>
    <row r="12074" spans="10:10" x14ac:dyDescent="0.25">
      <c r="J12074" s="87"/>
    </row>
    <row r="12075" spans="10:10" x14ac:dyDescent="0.25">
      <c r="J12075" s="87"/>
    </row>
    <row r="12076" spans="10:10" x14ac:dyDescent="0.25">
      <c r="J12076" s="87"/>
    </row>
    <row r="12077" spans="10:10" x14ac:dyDescent="0.25">
      <c r="J12077" s="87"/>
    </row>
    <row r="12078" spans="10:10" x14ac:dyDescent="0.25">
      <c r="J12078" s="87"/>
    </row>
    <row r="12079" spans="10:10" x14ac:dyDescent="0.25">
      <c r="J12079" s="87"/>
    </row>
    <row r="12080" spans="10:10" x14ac:dyDescent="0.25">
      <c r="J12080" s="87"/>
    </row>
    <row r="12081" spans="10:10" x14ac:dyDescent="0.25">
      <c r="J12081" s="87"/>
    </row>
    <row r="12082" spans="10:10" x14ac:dyDescent="0.25">
      <c r="J12082" s="87"/>
    </row>
    <row r="12083" spans="10:10" x14ac:dyDescent="0.25">
      <c r="J12083" s="87"/>
    </row>
    <row r="12084" spans="10:10" x14ac:dyDescent="0.25">
      <c r="J12084" s="87"/>
    </row>
    <row r="12085" spans="10:10" x14ac:dyDescent="0.25">
      <c r="J12085" s="87"/>
    </row>
    <row r="12086" spans="10:10" x14ac:dyDescent="0.25">
      <c r="J12086" s="87"/>
    </row>
    <row r="12087" spans="10:10" x14ac:dyDescent="0.25">
      <c r="J12087" s="87"/>
    </row>
    <row r="12088" spans="10:10" x14ac:dyDescent="0.25">
      <c r="J12088" s="87"/>
    </row>
    <row r="12089" spans="10:10" x14ac:dyDescent="0.25">
      <c r="J12089" s="87"/>
    </row>
    <row r="12090" spans="10:10" x14ac:dyDescent="0.25">
      <c r="J12090" s="87"/>
    </row>
    <row r="12091" spans="10:10" x14ac:dyDescent="0.25">
      <c r="J12091" s="87"/>
    </row>
    <row r="12092" spans="10:10" x14ac:dyDescent="0.25">
      <c r="J12092" s="87"/>
    </row>
    <row r="12093" spans="10:10" x14ac:dyDescent="0.25">
      <c r="J12093" s="87"/>
    </row>
    <row r="12094" spans="10:10" x14ac:dyDescent="0.25">
      <c r="J12094" s="87"/>
    </row>
    <row r="12095" spans="10:10" x14ac:dyDescent="0.25">
      <c r="J12095" s="87"/>
    </row>
    <row r="12096" spans="10:10" x14ac:dyDescent="0.25">
      <c r="J12096" s="87"/>
    </row>
    <row r="12097" spans="10:10" x14ac:dyDescent="0.25">
      <c r="J12097" s="87"/>
    </row>
    <row r="12098" spans="10:10" x14ac:dyDescent="0.25">
      <c r="J12098" s="87"/>
    </row>
    <row r="12099" spans="10:10" x14ac:dyDescent="0.25">
      <c r="J12099" s="87"/>
    </row>
    <row r="12100" spans="10:10" x14ac:dyDescent="0.25">
      <c r="J12100" s="87"/>
    </row>
    <row r="12101" spans="10:10" x14ac:dyDescent="0.25">
      <c r="J12101" s="87"/>
    </row>
    <row r="12102" spans="10:10" x14ac:dyDescent="0.25">
      <c r="J12102" s="87"/>
    </row>
    <row r="12103" spans="10:10" x14ac:dyDescent="0.25">
      <c r="J12103" s="87"/>
    </row>
    <row r="12104" spans="10:10" x14ac:dyDescent="0.25">
      <c r="J12104" s="87"/>
    </row>
    <row r="12105" spans="10:10" x14ac:dyDescent="0.25">
      <c r="J12105" s="87"/>
    </row>
    <row r="12106" spans="10:10" x14ac:dyDescent="0.25">
      <c r="J12106" s="87"/>
    </row>
    <row r="12107" spans="10:10" x14ac:dyDescent="0.25">
      <c r="J12107" s="87"/>
    </row>
    <row r="12108" spans="10:10" x14ac:dyDescent="0.25">
      <c r="J12108" s="87"/>
    </row>
    <row r="12109" spans="10:10" x14ac:dyDescent="0.25">
      <c r="J12109" s="87"/>
    </row>
    <row r="12110" spans="10:10" x14ac:dyDescent="0.25">
      <c r="J12110" s="87"/>
    </row>
    <row r="12111" spans="10:10" x14ac:dyDescent="0.25">
      <c r="J12111" s="87"/>
    </row>
    <row r="12112" spans="10:10" x14ac:dyDescent="0.25">
      <c r="J12112" s="87"/>
    </row>
    <row r="12113" spans="10:10" x14ac:dyDescent="0.25">
      <c r="J12113" s="87"/>
    </row>
    <row r="12114" spans="10:10" x14ac:dyDescent="0.25">
      <c r="J12114" s="87"/>
    </row>
    <row r="12115" spans="10:10" x14ac:dyDescent="0.25">
      <c r="J12115" s="87"/>
    </row>
    <row r="12116" spans="10:10" x14ac:dyDescent="0.25">
      <c r="J12116" s="87"/>
    </row>
    <row r="12117" spans="10:10" x14ac:dyDescent="0.25">
      <c r="J12117" s="87"/>
    </row>
    <row r="12118" spans="10:10" x14ac:dyDescent="0.25">
      <c r="J12118" s="87"/>
    </row>
    <row r="12119" spans="10:10" x14ac:dyDescent="0.25">
      <c r="J12119" s="87"/>
    </row>
    <row r="12120" spans="10:10" x14ac:dyDescent="0.25">
      <c r="J12120" s="87"/>
    </row>
    <row r="12121" spans="10:10" x14ac:dyDescent="0.25">
      <c r="J12121" s="87"/>
    </row>
    <row r="12122" spans="10:10" x14ac:dyDescent="0.25">
      <c r="J12122" s="87"/>
    </row>
    <row r="12123" spans="10:10" x14ac:dyDescent="0.25">
      <c r="J12123" s="87"/>
    </row>
    <row r="12124" spans="10:10" x14ac:dyDescent="0.25">
      <c r="J12124" s="87"/>
    </row>
    <row r="12125" spans="10:10" x14ac:dyDescent="0.25">
      <c r="J12125" s="87"/>
    </row>
    <row r="12126" spans="10:10" x14ac:dyDescent="0.25">
      <c r="J12126" s="87"/>
    </row>
    <row r="12127" spans="10:10" x14ac:dyDescent="0.25">
      <c r="J12127" s="87"/>
    </row>
    <row r="12128" spans="10:10" x14ac:dyDescent="0.25">
      <c r="J12128" s="87"/>
    </row>
    <row r="12129" spans="10:10" x14ac:dyDescent="0.25">
      <c r="J12129" s="87"/>
    </row>
    <row r="12130" spans="10:10" x14ac:dyDescent="0.25">
      <c r="J12130" s="87"/>
    </row>
    <row r="12131" spans="10:10" x14ac:dyDescent="0.25">
      <c r="J12131" s="87"/>
    </row>
    <row r="12132" spans="10:10" x14ac:dyDescent="0.25">
      <c r="J12132" s="87"/>
    </row>
    <row r="12133" spans="10:10" x14ac:dyDescent="0.25">
      <c r="J12133" s="87"/>
    </row>
    <row r="12134" spans="10:10" x14ac:dyDescent="0.25">
      <c r="J12134" s="87"/>
    </row>
    <row r="12135" spans="10:10" x14ac:dyDescent="0.25">
      <c r="J12135" s="87"/>
    </row>
    <row r="12136" spans="10:10" x14ac:dyDescent="0.25">
      <c r="J12136" s="87"/>
    </row>
    <row r="12137" spans="10:10" x14ac:dyDescent="0.25">
      <c r="J12137" s="87"/>
    </row>
    <row r="12138" spans="10:10" x14ac:dyDescent="0.25">
      <c r="J12138" s="87"/>
    </row>
    <row r="12139" spans="10:10" x14ac:dyDescent="0.25">
      <c r="J12139" s="87"/>
    </row>
    <row r="12140" spans="10:10" x14ac:dyDescent="0.25">
      <c r="J12140" s="87"/>
    </row>
    <row r="12141" spans="10:10" x14ac:dyDescent="0.25">
      <c r="J12141" s="87"/>
    </row>
    <row r="12142" spans="10:10" x14ac:dyDescent="0.25">
      <c r="J12142" s="87"/>
    </row>
    <row r="12143" spans="10:10" x14ac:dyDescent="0.25">
      <c r="J12143" s="87"/>
    </row>
    <row r="12144" spans="10:10" x14ac:dyDescent="0.25">
      <c r="J12144" s="87"/>
    </row>
    <row r="12145" spans="10:10" x14ac:dyDescent="0.25">
      <c r="J12145" s="87"/>
    </row>
    <row r="12146" spans="10:10" x14ac:dyDescent="0.25">
      <c r="J12146" s="87"/>
    </row>
    <row r="12147" spans="10:10" x14ac:dyDescent="0.25">
      <c r="J12147" s="87"/>
    </row>
    <row r="12148" spans="10:10" x14ac:dyDescent="0.25">
      <c r="J12148" s="87"/>
    </row>
    <row r="12149" spans="10:10" x14ac:dyDescent="0.25">
      <c r="J12149" s="87"/>
    </row>
    <row r="12150" spans="10:10" x14ac:dyDescent="0.25">
      <c r="J12150" s="87"/>
    </row>
    <row r="12151" spans="10:10" x14ac:dyDescent="0.25">
      <c r="J12151" s="87"/>
    </row>
    <row r="12152" spans="10:10" x14ac:dyDescent="0.25">
      <c r="J12152" s="87"/>
    </row>
    <row r="12153" spans="10:10" x14ac:dyDescent="0.25">
      <c r="J12153" s="87"/>
    </row>
    <row r="12154" spans="10:10" x14ac:dyDescent="0.25">
      <c r="J12154" s="87"/>
    </row>
    <row r="12155" spans="10:10" x14ac:dyDescent="0.25">
      <c r="J12155" s="87"/>
    </row>
    <row r="12156" spans="10:10" x14ac:dyDescent="0.25">
      <c r="J12156" s="87"/>
    </row>
    <row r="12157" spans="10:10" x14ac:dyDescent="0.25">
      <c r="J12157" s="87"/>
    </row>
    <row r="12158" spans="10:10" x14ac:dyDescent="0.25">
      <c r="J12158" s="87"/>
    </row>
    <row r="12159" spans="10:10" x14ac:dyDescent="0.25">
      <c r="J12159" s="87"/>
    </row>
    <row r="12160" spans="10:10" x14ac:dyDescent="0.25">
      <c r="J12160" s="87"/>
    </row>
    <row r="12161" spans="10:10" x14ac:dyDescent="0.25">
      <c r="J12161" s="87"/>
    </row>
    <row r="12162" spans="10:10" x14ac:dyDescent="0.25">
      <c r="J12162" s="87"/>
    </row>
    <row r="12163" spans="10:10" x14ac:dyDescent="0.25">
      <c r="J12163" s="87"/>
    </row>
    <row r="12164" spans="10:10" x14ac:dyDescent="0.25">
      <c r="J12164" s="87"/>
    </row>
    <row r="12165" spans="10:10" x14ac:dyDescent="0.25">
      <c r="J12165" s="87"/>
    </row>
    <row r="12166" spans="10:10" x14ac:dyDescent="0.25">
      <c r="J12166" s="87"/>
    </row>
    <row r="12167" spans="10:10" x14ac:dyDescent="0.25">
      <c r="J12167" s="87"/>
    </row>
    <row r="12168" spans="10:10" x14ac:dyDescent="0.25">
      <c r="J12168" s="87"/>
    </row>
    <row r="12169" spans="10:10" x14ac:dyDescent="0.25">
      <c r="J12169" s="87"/>
    </row>
    <row r="12170" spans="10:10" x14ac:dyDescent="0.25">
      <c r="J12170" s="87"/>
    </row>
    <row r="12171" spans="10:10" x14ac:dyDescent="0.25">
      <c r="J12171" s="87"/>
    </row>
    <row r="12172" spans="10:10" x14ac:dyDescent="0.25">
      <c r="J12172" s="87"/>
    </row>
    <row r="12173" spans="10:10" x14ac:dyDescent="0.25">
      <c r="J12173" s="87"/>
    </row>
    <row r="12174" spans="10:10" x14ac:dyDescent="0.25">
      <c r="J12174" s="87"/>
    </row>
    <row r="12175" spans="10:10" x14ac:dyDescent="0.25">
      <c r="J12175" s="87"/>
    </row>
    <row r="12176" spans="10:10" x14ac:dyDescent="0.25">
      <c r="J12176" s="87"/>
    </row>
    <row r="12177" spans="10:10" x14ac:dyDescent="0.25">
      <c r="J12177" s="87"/>
    </row>
    <row r="12178" spans="10:10" x14ac:dyDescent="0.25">
      <c r="J12178" s="87"/>
    </row>
    <row r="12179" spans="10:10" x14ac:dyDescent="0.25">
      <c r="J12179" s="87"/>
    </row>
    <row r="12180" spans="10:10" x14ac:dyDescent="0.25">
      <c r="J12180" s="87"/>
    </row>
    <row r="12181" spans="10:10" x14ac:dyDescent="0.25">
      <c r="J12181" s="87"/>
    </row>
    <row r="12182" spans="10:10" x14ac:dyDescent="0.25">
      <c r="J12182" s="87"/>
    </row>
    <row r="12183" spans="10:10" x14ac:dyDescent="0.25">
      <c r="J12183" s="87"/>
    </row>
    <row r="12184" spans="10:10" x14ac:dyDescent="0.25">
      <c r="J12184" s="87"/>
    </row>
    <row r="12185" spans="10:10" x14ac:dyDescent="0.25">
      <c r="J12185" s="87"/>
    </row>
    <row r="12186" spans="10:10" x14ac:dyDescent="0.25">
      <c r="J12186" s="87"/>
    </row>
    <row r="12187" spans="10:10" x14ac:dyDescent="0.25">
      <c r="J12187" s="87"/>
    </row>
    <row r="12188" spans="10:10" x14ac:dyDescent="0.25">
      <c r="J12188" s="87"/>
    </row>
    <row r="12189" spans="10:10" x14ac:dyDescent="0.25">
      <c r="J12189" s="87"/>
    </row>
    <row r="12190" spans="10:10" x14ac:dyDescent="0.25">
      <c r="J12190" s="87"/>
    </row>
    <row r="12191" spans="10:10" x14ac:dyDescent="0.25">
      <c r="J12191" s="87"/>
    </row>
    <row r="12192" spans="10:10" x14ac:dyDescent="0.25">
      <c r="J12192" s="87"/>
    </row>
    <row r="12193" spans="10:10" x14ac:dyDescent="0.25">
      <c r="J12193" s="87"/>
    </row>
    <row r="12194" spans="10:10" x14ac:dyDescent="0.25">
      <c r="J12194" s="87"/>
    </row>
    <row r="12195" spans="10:10" x14ac:dyDescent="0.25">
      <c r="J12195" s="87"/>
    </row>
    <row r="12196" spans="10:10" x14ac:dyDescent="0.25">
      <c r="J12196" s="87"/>
    </row>
    <row r="12197" spans="10:10" x14ac:dyDescent="0.25">
      <c r="J12197" s="87"/>
    </row>
    <row r="12198" spans="10:10" x14ac:dyDescent="0.25">
      <c r="J12198" s="87"/>
    </row>
    <row r="12199" spans="10:10" x14ac:dyDescent="0.25">
      <c r="J12199" s="87"/>
    </row>
    <row r="12200" spans="10:10" x14ac:dyDescent="0.25">
      <c r="J12200" s="87"/>
    </row>
    <row r="12201" spans="10:10" x14ac:dyDescent="0.25">
      <c r="J12201" s="87"/>
    </row>
    <row r="12202" spans="10:10" x14ac:dyDescent="0.25">
      <c r="J12202" s="87"/>
    </row>
    <row r="12203" spans="10:10" x14ac:dyDescent="0.25">
      <c r="J12203" s="87"/>
    </row>
    <row r="12204" spans="10:10" x14ac:dyDescent="0.25">
      <c r="J12204" s="87"/>
    </row>
    <row r="12205" spans="10:10" x14ac:dyDescent="0.25">
      <c r="J12205" s="87"/>
    </row>
    <row r="12206" spans="10:10" x14ac:dyDescent="0.25">
      <c r="J12206" s="87"/>
    </row>
    <row r="12207" spans="10:10" x14ac:dyDescent="0.25">
      <c r="J12207" s="87"/>
    </row>
    <row r="12208" spans="10:10" x14ac:dyDescent="0.25">
      <c r="J12208" s="87"/>
    </row>
    <row r="12209" spans="10:10" x14ac:dyDescent="0.25">
      <c r="J12209" s="87"/>
    </row>
    <row r="12210" spans="10:10" x14ac:dyDescent="0.25">
      <c r="J12210" s="87"/>
    </row>
    <row r="12211" spans="10:10" x14ac:dyDescent="0.25">
      <c r="J12211" s="87"/>
    </row>
    <row r="12212" spans="10:10" x14ac:dyDescent="0.25">
      <c r="J12212" s="87"/>
    </row>
    <row r="12213" spans="10:10" x14ac:dyDescent="0.25">
      <c r="J12213" s="87"/>
    </row>
    <row r="12214" spans="10:10" x14ac:dyDescent="0.25">
      <c r="J12214" s="87"/>
    </row>
    <row r="12215" spans="10:10" x14ac:dyDescent="0.25">
      <c r="J12215" s="87"/>
    </row>
    <row r="12216" spans="10:10" x14ac:dyDescent="0.25">
      <c r="J12216" s="87"/>
    </row>
    <row r="12217" spans="10:10" x14ac:dyDescent="0.25">
      <c r="J12217" s="87"/>
    </row>
    <row r="12218" spans="10:10" x14ac:dyDescent="0.25">
      <c r="J12218" s="87"/>
    </row>
    <row r="12219" spans="10:10" x14ac:dyDescent="0.25">
      <c r="J12219" s="87"/>
    </row>
    <row r="12220" spans="10:10" x14ac:dyDescent="0.25">
      <c r="J12220" s="87"/>
    </row>
    <row r="12221" spans="10:10" x14ac:dyDescent="0.25">
      <c r="J12221" s="87"/>
    </row>
    <row r="12222" spans="10:10" x14ac:dyDescent="0.25">
      <c r="J12222" s="87"/>
    </row>
    <row r="12223" spans="10:10" x14ac:dyDescent="0.25">
      <c r="J12223" s="87"/>
    </row>
    <row r="12224" spans="10:10" x14ac:dyDescent="0.25">
      <c r="J12224" s="87"/>
    </row>
    <row r="12225" spans="10:10" x14ac:dyDescent="0.25">
      <c r="J12225" s="87"/>
    </row>
    <row r="12226" spans="10:10" x14ac:dyDescent="0.25">
      <c r="J12226" s="87"/>
    </row>
    <row r="12227" spans="10:10" x14ac:dyDescent="0.25">
      <c r="J12227" s="87"/>
    </row>
    <row r="12228" spans="10:10" x14ac:dyDescent="0.25">
      <c r="J12228" s="87"/>
    </row>
    <row r="12229" spans="10:10" x14ac:dyDescent="0.25">
      <c r="J12229" s="87"/>
    </row>
    <row r="12230" spans="10:10" x14ac:dyDescent="0.25">
      <c r="J12230" s="87"/>
    </row>
    <row r="12231" spans="10:10" x14ac:dyDescent="0.25">
      <c r="J12231" s="87"/>
    </row>
    <row r="12232" spans="10:10" x14ac:dyDescent="0.25">
      <c r="J12232" s="87"/>
    </row>
    <row r="12233" spans="10:10" x14ac:dyDescent="0.25">
      <c r="J12233" s="87"/>
    </row>
    <row r="12234" spans="10:10" x14ac:dyDescent="0.25">
      <c r="J12234" s="87"/>
    </row>
    <row r="12235" spans="10:10" x14ac:dyDescent="0.25">
      <c r="J12235" s="87"/>
    </row>
    <row r="12236" spans="10:10" x14ac:dyDescent="0.25">
      <c r="J12236" s="87"/>
    </row>
    <row r="12237" spans="10:10" x14ac:dyDescent="0.25">
      <c r="J12237" s="87"/>
    </row>
    <row r="12238" spans="10:10" x14ac:dyDescent="0.25">
      <c r="J12238" s="87"/>
    </row>
    <row r="12239" spans="10:10" x14ac:dyDescent="0.25">
      <c r="J12239" s="87"/>
    </row>
    <row r="12240" spans="10:10" x14ac:dyDescent="0.25">
      <c r="J12240" s="87"/>
    </row>
    <row r="12241" spans="10:10" x14ac:dyDescent="0.25">
      <c r="J12241" s="87"/>
    </row>
    <row r="12242" spans="10:10" x14ac:dyDescent="0.25">
      <c r="J12242" s="87"/>
    </row>
    <row r="12243" spans="10:10" x14ac:dyDescent="0.25">
      <c r="J12243" s="87"/>
    </row>
    <row r="12244" spans="10:10" x14ac:dyDescent="0.25">
      <c r="J12244" s="87"/>
    </row>
    <row r="12245" spans="10:10" x14ac:dyDescent="0.25">
      <c r="J12245" s="87"/>
    </row>
    <row r="12246" spans="10:10" x14ac:dyDescent="0.25">
      <c r="J12246" s="87"/>
    </row>
    <row r="12247" spans="10:10" x14ac:dyDescent="0.25">
      <c r="J12247" s="87"/>
    </row>
    <row r="12248" spans="10:10" x14ac:dyDescent="0.25">
      <c r="J12248" s="87"/>
    </row>
    <row r="12249" spans="10:10" x14ac:dyDescent="0.25">
      <c r="J12249" s="87"/>
    </row>
    <row r="12250" spans="10:10" x14ac:dyDescent="0.25">
      <c r="J12250" s="87"/>
    </row>
    <row r="12251" spans="10:10" x14ac:dyDescent="0.25">
      <c r="J12251" s="87"/>
    </row>
    <row r="12252" spans="10:10" x14ac:dyDescent="0.25">
      <c r="J12252" s="87"/>
    </row>
    <row r="12253" spans="10:10" x14ac:dyDescent="0.25">
      <c r="J12253" s="87"/>
    </row>
    <row r="12254" spans="10:10" x14ac:dyDescent="0.25">
      <c r="J12254" s="87"/>
    </row>
    <row r="12255" spans="10:10" x14ac:dyDescent="0.25">
      <c r="J12255" s="87"/>
    </row>
    <row r="12256" spans="10:10" x14ac:dyDescent="0.25">
      <c r="J12256" s="87"/>
    </row>
    <row r="12257" spans="10:10" x14ac:dyDescent="0.25">
      <c r="J12257" s="87"/>
    </row>
    <row r="12258" spans="10:10" x14ac:dyDescent="0.25">
      <c r="J12258" s="87"/>
    </row>
    <row r="12259" spans="10:10" x14ac:dyDescent="0.25">
      <c r="J12259" s="87"/>
    </row>
    <row r="12260" spans="10:10" x14ac:dyDescent="0.25">
      <c r="J12260" s="87"/>
    </row>
    <row r="12261" spans="10:10" x14ac:dyDescent="0.25">
      <c r="J12261" s="87"/>
    </row>
    <row r="12262" spans="10:10" x14ac:dyDescent="0.25">
      <c r="J12262" s="87"/>
    </row>
    <row r="12263" spans="10:10" x14ac:dyDescent="0.25">
      <c r="J12263" s="87"/>
    </row>
    <row r="12264" spans="10:10" x14ac:dyDescent="0.25">
      <c r="J12264" s="87"/>
    </row>
    <row r="12265" spans="10:10" x14ac:dyDescent="0.25">
      <c r="J12265" s="87"/>
    </row>
    <row r="12266" spans="10:10" x14ac:dyDescent="0.25">
      <c r="J12266" s="87"/>
    </row>
    <row r="12267" spans="10:10" x14ac:dyDescent="0.25">
      <c r="J12267" s="87"/>
    </row>
    <row r="12268" spans="10:10" x14ac:dyDescent="0.25">
      <c r="J12268" s="87"/>
    </row>
    <row r="12269" spans="10:10" x14ac:dyDescent="0.25">
      <c r="J12269" s="87"/>
    </row>
    <row r="12270" spans="10:10" x14ac:dyDescent="0.25">
      <c r="J12270" s="87"/>
    </row>
    <row r="12271" spans="10:10" x14ac:dyDescent="0.25">
      <c r="J12271" s="87"/>
    </row>
    <row r="12272" spans="10:10" x14ac:dyDescent="0.25">
      <c r="J12272" s="87"/>
    </row>
    <row r="12273" spans="10:10" x14ac:dyDescent="0.25">
      <c r="J12273" s="87"/>
    </row>
    <row r="12274" spans="10:10" x14ac:dyDescent="0.25">
      <c r="J12274" s="87"/>
    </row>
    <row r="12275" spans="10:10" x14ac:dyDescent="0.25">
      <c r="J12275" s="87"/>
    </row>
    <row r="12276" spans="10:10" x14ac:dyDescent="0.25">
      <c r="J12276" s="87"/>
    </row>
    <row r="12277" spans="10:10" x14ac:dyDescent="0.25">
      <c r="J12277" s="87"/>
    </row>
    <row r="12278" spans="10:10" x14ac:dyDescent="0.25">
      <c r="J12278" s="87"/>
    </row>
    <row r="12279" spans="10:10" x14ac:dyDescent="0.25">
      <c r="J12279" s="87"/>
    </row>
    <row r="12280" spans="10:10" x14ac:dyDescent="0.25">
      <c r="J12280" s="87"/>
    </row>
    <row r="12281" spans="10:10" x14ac:dyDescent="0.25">
      <c r="J12281" s="87"/>
    </row>
    <row r="12282" spans="10:10" x14ac:dyDescent="0.25">
      <c r="J12282" s="87"/>
    </row>
    <row r="12283" spans="10:10" x14ac:dyDescent="0.25">
      <c r="J12283" s="87"/>
    </row>
    <row r="12284" spans="10:10" x14ac:dyDescent="0.25">
      <c r="J12284" s="87"/>
    </row>
    <row r="12285" spans="10:10" x14ac:dyDescent="0.25">
      <c r="J12285" s="87"/>
    </row>
    <row r="12286" spans="10:10" x14ac:dyDescent="0.25">
      <c r="J12286" s="87"/>
    </row>
    <row r="12287" spans="10:10" x14ac:dyDescent="0.25">
      <c r="J12287" s="87"/>
    </row>
    <row r="12288" spans="10:10" x14ac:dyDescent="0.25">
      <c r="J12288" s="87"/>
    </row>
    <row r="12289" spans="10:10" x14ac:dyDescent="0.25">
      <c r="J12289" s="87"/>
    </row>
    <row r="12290" spans="10:10" x14ac:dyDescent="0.25">
      <c r="J12290" s="87"/>
    </row>
    <row r="12291" spans="10:10" x14ac:dyDescent="0.25">
      <c r="J12291" s="87"/>
    </row>
    <row r="12292" spans="10:10" x14ac:dyDescent="0.25">
      <c r="J12292" s="87"/>
    </row>
    <row r="12293" spans="10:10" x14ac:dyDescent="0.25">
      <c r="J12293" s="87"/>
    </row>
    <row r="12294" spans="10:10" x14ac:dyDescent="0.25">
      <c r="J12294" s="87"/>
    </row>
    <row r="12295" spans="10:10" x14ac:dyDescent="0.25">
      <c r="J12295" s="87"/>
    </row>
    <row r="12296" spans="10:10" x14ac:dyDescent="0.25">
      <c r="J12296" s="87"/>
    </row>
    <row r="12297" spans="10:10" x14ac:dyDescent="0.25">
      <c r="J12297" s="87"/>
    </row>
    <row r="12298" spans="10:10" x14ac:dyDescent="0.25">
      <c r="J12298" s="87"/>
    </row>
    <row r="12299" spans="10:10" x14ac:dyDescent="0.25">
      <c r="J12299" s="87"/>
    </row>
    <row r="12300" spans="10:10" x14ac:dyDescent="0.25">
      <c r="J12300" s="87"/>
    </row>
    <row r="12301" spans="10:10" x14ac:dyDescent="0.25">
      <c r="J12301" s="87"/>
    </row>
    <row r="12302" spans="10:10" x14ac:dyDescent="0.25">
      <c r="J12302" s="87"/>
    </row>
    <row r="12303" spans="10:10" x14ac:dyDescent="0.25">
      <c r="J12303" s="87"/>
    </row>
    <row r="12304" spans="10:10" x14ac:dyDescent="0.25">
      <c r="J12304" s="87"/>
    </row>
    <row r="12305" spans="10:10" x14ac:dyDescent="0.25">
      <c r="J12305" s="87"/>
    </row>
    <row r="12306" spans="10:10" x14ac:dyDescent="0.25">
      <c r="J12306" s="87"/>
    </row>
    <row r="12307" spans="10:10" x14ac:dyDescent="0.25">
      <c r="J12307" s="87"/>
    </row>
    <row r="12308" spans="10:10" x14ac:dyDescent="0.25">
      <c r="J12308" s="87"/>
    </row>
    <row r="12309" spans="10:10" x14ac:dyDescent="0.25">
      <c r="J12309" s="87"/>
    </row>
    <row r="12310" spans="10:10" x14ac:dyDescent="0.25">
      <c r="J12310" s="87"/>
    </row>
    <row r="12311" spans="10:10" x14ac:dyDescent="0.25">
      <c r="J12311" s="87"/>
    </row>
    <row r="12312" spans="10:10" x14ac:dyDescent="0.25">
      <c r="J12312" s="87"/>
    </row>
    <row r="12313" spans="10:10" x14ac:dyDescent="0.25">
      <c r="J12313" s="87"/>
    </row>
    <row r="12314" spans="10:10" x14ac:dyDescent="0.25">
      <c r="J12314" s="87"/>
    </row>
    <row r="12315" spans="10:10" x14ac:dyDescent="0.25">
      <c r="J12315" s="87"/>
    </row>
    <row r="12316" spans="10:10" x14ac:dyDescent="0.25">
      <c r="J12316" s="87"/>
    </row>
    <row r="12317" spans="10:10" x14ac:dyDescent="0.25">
      <c r="J12317" s="87"/>
    </row>
    <row r="12318" spans="10:10" x14ac:dyDescent="0.25">
      <c r="J12318" s="87"/>
    </row>
    <row r="12319" spans="10:10" x14ac:dyDescent="0.25">
      <c r="J12319" s="87"/>
    </row>
    <row r="12320" spans="10:10" x14ac:dyDescent="0.25">
      <c r="J12320" s="87"/>
    </row>
    <row r="12321" spans="10:10" x14ac:dyDescent="0.25">
      <c r="J12321" s="87"/>
    </row>
    <row r="12322" spans="10:10" x14ac:dyDescent="0.25">
      <c r="J12322" s="87"/>
    </row>
    <row r="12323" spans="10:10" x14ac:dyDescent="0.25">
      <c r="J12323" s="87"/>
    </row>
    <row r="12324" spans="10:10" x14ac:dyDescent="0.25">
      <c r="J12324" s="87"/>
    </row>
    <row r="12325" spans="10:10" x14ac:dyDescent="0.25">
      <c r="J12325" s="87"/>
    </row>
    <row r="12326" spans="10:10" x14ac:dyDescent="0.25">
      <c r="J12326" s="87"/>
    </row>
    <row r="12327" spans="10:10" x14ac:dyDescent="0.25">
      <c r="J12327" s="87"/>
    </row>
    <row r="12328" spans="10:10" x14ac:dyDescent="0.25">
      <c r="J12328" s="87"/>
    </row>
    <row r="12329" spans="10:10" x14ac:dyDescent="0.25">
      <c r="J12329" s="87"/>
    </row>
    <row r="12330" spans="10:10" x14ac:dyDescent="0.25">
      <c r="J12330" s="87"/>
    </row>
    <row r="12331" spans="10:10" x14ac:dyDescent="0.25">
      <c r="J12331" s="87"/>
    </row>
    <row r="12332" spans="10:10" x14ac:dyDescent="0.25">
      <c r="J12332" s="87"/>
    </row>
    <row r="12333" spans="10:10" x14ac:dyDescent="0.25">
      <c r="J12333" s="87"/>
    </row>
    <row r="12334" spans="10:10" x14ac:dyDescent="0.25">
      <c r="J12334" s="87"/>
    </row>
    <row r="12335" spans="10:10" x14ac:dyDescent="0.25">
      <c r="J12335" s="87"/>
    </row>
    <row r="12336" spans="10:10" x14ac:dyDescent="0.25">
      <c r="J12336" s="87"/>
    </row>
    <row r="12337" spans="10:10" x14ac:dyDescent="0.25">
      <c r="J12337" s="87"/>
    </row>
    <row r="12338" spans="10:10" x14ac:dyDescent="0.25">
      <c r="J12338" s="87"/>
    </row>
    <row r="12339" spans="10:10" x14ac:dyDescent="0.25">
      <c r="J12339" s="87"/>
    </row>
    <row r="12340" spans="10:10" x14ac:dyDescent="0.25">
      <c r="J12340" s="87"/>
    </row>
    <row r="12341" spans="10:10" x14ac:dyDescent="0.25">
      <c r="J12341" s="87"/>
    </row>
    <row r="12342" spans="10:10" x14ac:dyDescent="0.25">
      <c r="J12342" s="87"/>
    </row>
    <row r="12343" spans="10:10" x14ac:dyDescent="0.25">
      <c r="J12343" s="87"/>
    </row>
    <row r="12344" spans="10:10" x14ac:dyDescent="0.25">
      <c r="J12344" s="87"/>
    </row>
    <row r="12345" spans="10:10" x14ac:dyDescent="0.25">
      <c r="J12345" s="87"/>
    </row>
    <row r="12346" spans="10:10" x14ac:dyDescent="0.25">
      <c r="J12346" s="87"/>
    </row>
    <row r="12347" spans="10:10" x14ac:dyDescent="0.25">
      <c r="J12347" s="87"/>
    </row>
    <row r="12348" spans="10:10" x14ac:dyDescent="0.25">
      <c r="J12348" s="87"/>
    </row>
    <row r="12349" spans="10:10" x14ac:dyDescent="0.25">
      <c r="J12349" s="87"/>
    </row>
    <row r="12350" spans="10:10" x14ac:dyDescent="0.25">
      <c r="J12350" s="87"/>
    </row>
    <row r="12351" spans="10:10" x14ac:dyDescent="0.25">
      <c r="J12351" s="87"/>
    </row>
    <row r="12352" spans="10:10" x14ac:dyDescent="0.25">
      <c r="J12352" s="87"/>
    </row>
    <row r="12353" spans="10:10" x14ac:dyDescent="0.25">
      <c r="J12353" s="87"/>
    </row>
    <row r="12354" spans="10:10" x14ac:dyDescent="0.25">
      <c r="J12354" s="87"/>
    </row>
    <row r="12355" spans="10:10" x14ac:dyDescent="0.25">
      <c r="J12355" s="87"/>
    </row>
    <row r="12356" spans="10:10" x14ac:dyDescent="0.25">
      <c r="J12356" s="87"/>
    </row>
    <row r="12357" spans="10:10" x14ac:dyDescent="0.25">
      <c r="J12357" s="87"/>
    </row>
    <row r="12358" spans="10:10" x14ac:dyDescent="0.25">
      <c r="J12358" s="87"/>
    </row>
    <row r="12359" spans="10:10" x14ac:dyDescent="0.25">
      <c r="J12359" s="87"/>
    </row>
    <row r="12360" spans="10:10" x14ac:dyDescent="0.25">
      <c r="J12360" s="87"/>
    </row>
    <row r="12361" spans="10:10" x14ac:dyDescent="0.25">
      <c r="J12361" s="87"/>
    </row>
    <row r="12362" spans="10:10" x14ac:dyDescent="0.25">
      <c r="J12362" s="87"/>
    </row>
    <row r="12363" spans="10:10" x14ac:dyDescent="0.25">
      <c r="J12363" s="87"/>
    </row>
    <row r="12364" spans="10:10" x14ac:dyDescent="0.25">
      <c r="J12364" s="87"/>
    </row>
    <row r="12365" spans="10:10" x14ac:dyDescent="0.25">
      <c r="J12365" s="87"/>
    </row>
    <row r="12366" spans="10:10" x14ac:dyDescent="0.25">
      <c r="J12366" s="87"/>
    </row>
    <row r="12367" spans="10:10" x14ac:dyDescent="0.25">
      <c r="J12367" s="87"/>
    </row>
    <row r="12368" spans="10:10" x14ac:dyDescent="0.25">
      <c r="J12368" s="87"/>
    </row>
    <row r="12369" spans="10:10" x14ac:dyDescent="0.25">
      <c r="J12369" s="87"/>
    </row>
    <row r="12370" spans="10:10" x14ac:dyDescent="0.25">
      <c r="J12370" s="87"/>
    </row>
    <row r="12371" spans="10:10" x14ac:dyDescent="0.25">
      <c r="J12371" s="87"/>
    </row>
    <row r="12372" spans="10:10" x14ac:dyDescent="0.25">
      <c r="J12372" s="87"/>
    </row>
    <row r="12373" spans="10:10" x14ac:dyDescent="0.25">
      <c r="J12373" s="87"/>
    </row>
    <row r="12374" spans="10:10" x14ac:dyDescent="0.25">
      <c r="J12374" s="87"/>
    </row>
    <row r="12375" spans="10:10" x14ac:dyDescent="0.25">
      <c r="J12375" s="87"/>
    </row>
    <row r="12376" spans="10:10" x14ac:dyDescent="0.25">
      <c r="J12376" s="87"/>
    </row>
    <row r="12377" spans="10:10" x14ac:dyDescent="0.25">
      <c r="J12377" s="87"/>
    </row>
    <row r="12378" spans="10:10" x14ac:dyDescent="0.25">
      <c r="J12378" s="87"/>
    </row>
    <row r="12379" spans="10:10" x14ac:dyDescent="0.25">
      <c r="J12379" s="87"/>
    </row>
    <row r="12380" spans="10:10" x14ac:dyDescent="0.25">
      <c r="J12380" s="87"/>
    </row>
    <row r="12381" spans="10:10" x14ac:dyDescent="0.25">
      <c r="J12381" s="87"/>
    </row>
    <row r="12382" spans="10:10" x14ac:dyDescent="0.25">
      <c r="J12382" s="87"/>
    </row>
    <row r="12383" spans="10:10" x14ac:dyDescent="0.25">
      <c r="J12383" s="87"/>
    </row>
    <row r="12384" spans="10:10" x14ac:dyDescent="0.25">
      <c r="J12384" s="87"/>
    </row>
    <row r="12385" spans="10:10" x14ac:dyDescent="0.25">
      <c r="J12385" s="87"/>
    </row>
    <row r="12386" spans="10:10" x14ac:dyDescent="0.25">
      <c r="J12386" s="87"/>
    </row>
    <row r="12387" spans="10:10" x14ac:dyDescent="0.25">
      <c r="J12387" s="87"/>
    </row>
    <row r="12388" spans="10:10" x14ac:dyDescent="0.25">
      <c r="J12388" s="87"/>
    </row>
    <row r="12389" spans="10:10" x14ac:dyDescent="0.25">
      <c r="J12389" s="87"/>
    </row>
    <row r="12390" spans="10:10" x14ac:dyDescent="0.25">
      <c r="J12390" s="87"/>
    </row>
    <row r="12391" spans="10:10" x14ac:dyDescent="0.25">
      <c r="J12391" s="87"/>
    </row>
    <row r="12392" spans="10:10" x14ac:dyDescent="0.25">
      <c r="J12392" s="87"/>
    </row>
    <row r="12393" spans="10:10" x14ac:dyDescent="0.25">
      <c r="J12393" s="87"/>
    </row>
    <row r="12394" spans="10:10" x14ac:dyDescent="0.25">
      <c r="J12394" s="87"/>
    </row>
    <row r="12395" spans="10:10" x14ac:dyDescent="0.25">
      <c r="J12395" s="87"/>
    </row>
    <row r="12396" spans="10:10" x14ac:dyDescent="0.25">
      <c r="J12396" s="87"/>
    </row>
    <row r="12397" spans="10:10" x14ac:dyDescent="0.25">
      <c r="J12397" s="87"/>
    </row>
    <row r="12398" spans="10:10" x14ac:dyDescent="0.25">
      <c r="J12398" s="87"/>
    </row>
    <row r="12399" spans="10:10" x14ac:dyDescent="0.25">
      <c r="J12399" s="87"/>
    </row>
    <row r="12400" spans="10:10" x14ac:dyDescent="0.25">
      <c r="J12400" s="87"/>
    </row>
    <row r="12401" spans="10:10" x14ac:dyDescent="0.25">
      <c r="J12401" s="87"/>
    </row>
    <row r="12402" spans="10:10" x14ac:dyDescent="0.25">
      <c r="J12402" s="87"/>
    </row>
    <row r="12403" spans="10:10" x14ac:dyDescent="0.25">
      <c r="J12403" s="87"/>
    </row>
    <row r="12404" spans="10:10" x14ac:dyDescent="0.25">
      <c r="J12404" s="87"/>
    </row>
    <row r="12405" spans="10:10" x14ac:dyDescent="0.25">
      <c r="J12405" s="87"/>
    </row>
    <row r="12406" spans="10:10" x14ac:dyDescent="0.25">
      <c r="J12406" s="87"/>
    </row>
    <row r="12407" spans="10:10" x14ac:dyDescent="0.25">
      <c r="J12407" s="87"/>
    </row>
    <row r="12408" spans="10:10" x14ac:dyDescent="0.25">
      <c r="J12408" s="87"/>
    </row>
    <row r="12409" spans="10:10" x14ac:dyDescent="0.25">
      <c r="J12409" s="87"/>
    </row>
    <row r="12410" spans="10:10" x14ac:dyDescent="0.25">
      <c r="J12410" s="87"/>
    </row>
    <row r="12411" spans="10:10" x14ac:dyDescent="0.25">
      <c r="J12411" s="87"/>
    </row>
    <row r="12412" spans="10:10" x14ac:dyDescent="0.25">
      <c r="J12412" s="87"/>
    </row>
    <row r="12413" spans="10:10" x14ac:dyDescent="0.25">
      <c r="J12413" s="87"/>
    </row>
    <row r="12414" spans="10:10" x14ac:dyDescent="0.25">
      <c r="J12414" s="87"/>
    </row>
    <row r="12415" spans="10:10" x14ac:dyDescent="0.25">
      <c r="J12415" s="87"/>
    </row>
    <row r="12416" spans="10:10" x14ac:dyDescent="0.25">
      <c r="J12416" s="87"/>
    </row>
    <row r="12417" spans="10:10" x14ac:dyDescent="0.25">
      <c r="J12417" s="87"/>
    </row>
    <row r="12418" spans="10:10" x14ac:dyDescent="0.25">
      <c r="J12418" s="87"/>
    </row>
    <row r="12419" spans="10:10" x14ac:dyDescent="0.25">
      <c r="J12419" s="87"/>
    </row>
    <row r="12420" spans="10:10" x14ac:dyDescent="0.25">
      <c r="J12420" s="87"/>
    </row>
    <row r="12421" spans="10:10" x14ac:dyDescent="0.25">
      <c r="J12421" s="87"/>
    </row>
    <row r="12422" spans="10:10" x14ac:dyDescent="0.25">
      <c r="J12422" s="87"/>
    </row>
    <row r="12423" spans="10:10" x14ac:dyDescent="0.25">
      <c r="J12423" s="87"/>
    </row>
    <row r="12424" spans="10:10" x14ac:dyDescent="0.25">
      <c r="J12424" s="87"/>
    </row>
    <row r="12425" spans="10:10" x14ac:dyDescent="0.25">
      <c r="J12425" s="87"/>
    </row>
    <row r="12426" spans="10:10" x14ac:dyDescent="0.25">
      <c r="J12426" s="87"/>
    </row>
    <row r="12427" spans="10:10" x14ac:dyDescent="0.25">
      <c r="J12427" s="87"/>
    </row>
    <row r="12428" spans="10:10" x14ac:dyDescent="0.25">
      <c r="J12428" s="87"/>
    </row>
    <row r="12429" spans="10:10" x14ac:dyDescent="0.25">
      <c r="J12429" s="87"/>
    </row>
    <row r="12430" spans="10:10" x14ac:dyDescent="0.25">
      <c r="J12430" s="87"/>
    </row>
    <row r="12431" spans="10:10" x14ac:dyDescent="0.25">
      <c r="J12431" s="87"/>
    </row>
    <row r="12432" spans="10:10" x14ac:dyDescent="0.25">
      <c r="J12432" s="87"/>
    </row>
    <row r="12433" spans="10:10" x14ac:dyDescent="0.25">
      <c r="J12433" s="87"/>
    </row>
    <row r="12434" spans="10:10" x14ac:dyDescent="0.25">
      <c r="J12434" s="87"/>
    </row>
    <row r="12435" spans="10:10" x14ac:dyDescent="0.25">
      <c r="J12435" s="87"/>
    </row>
    <row r="12436" spans="10:10" x14ac:dyDescent="0.25">
      <c r="J12436" s="87"/>
    </row>
    <row r="12437" spans="10:10" x14ac:dyDescent="0.25">
      <c r="J12437" s="87"/>
    </row>
    <row r="12438" spans="10:10" x14ac:dyDescent="0.25">
      <c r="J12438" s="87"/>
    </row>
    <row r="12439" spans="10:10" x14ac:dyDescent="0.25">
      <c r="J12439" s="87"/>
    </row>
    <row r="12440" spans="10:10" x14ac:dyDescent="0.25">
      <c r="J12440" s="87"/>
    </row>
    <row r="12441" spans="10:10" x14ac:dyDescent="0.25">
      <c r="J12441" s="87"/>
    </row>
    <row r="12442" spans="10:10" x14ac:dyDescent="0.25">
      <c r="J12442" s="87"/>
    </row>
    <row r="12443" spans="10:10" x14ac:dyDescent="0.25">
      <c r="J12443" s="87"/>
    </row>
    <row r="12444" spans="10:10" x14ac:dyDescent="0.25">
      <c r="J12444" s="87"/>
    </row>
    <row r="12445" spans="10:10" x14ac:dyDescent="0.25">
      <c r="J12445" s="87"/>
    </row>
    <row r="12446" spans="10:10" x14ac:dyDescent="0.25">
      <c r="J12446" s="87"/>
    </row>
    <row r="12447" spans="10:10" x14ac:dyDescent="0.25">
      <c r="J12447" s="87"/>
    </row>
    <row r="12448" spans="10:10" x14ac:dyDescent="0.25">
      <c r="J12448" s="87"/>
    </row>
    <row r="12449" spans="10:10" x14ac:dyDescent="0.25">
      <c r="J12449" s="87"/>
    </row>
    <row r="12450" spans="10:10" x14ac:dyDescent="0.25">
      <c r="J12450" s="87"/>
    </row>
    <row r="12451" spans="10:10" x14ac:dyDescent="0.25">
      <c r="J12451" s="87"/>
    </row>
    <row r="12452" spans="10:10" x14ac:dyDescent="0.25">
      <c r="J12452" s="87"/>
    </row>
    <row r="12453" spans="10:10" x14ac:dyDescent="0.25">
      <c r="J12453" s="87"/>
    </row>
    <row r="12454" spans="10:10" x14ac:dyDescent="0.25">
      <c r="J12454" s="87"/>
    </row>
    <row r="12455" spans="10:10" x14ac:dyDescent="0.25">
      <c r="J12455" s="87"/>
    </row>
    <row r="12456" spans="10:10" x14ac:dyDescent="0.25">
      <c r="J12456" s="87"/>
    </row>
    <row r="12457" spans="10:10" x14ac:dyDescent="0.25">
      <c r="J12457" s="87"/>
    </row>
    <row r="12458" spans="10:10" x14ac:dyDescent="0.25">
      <c r="J12458" s="87"/>
    </row>
    <row r="12459" spans="10:10" x14ac:dyDescent="0.25">
      <c r="J12459" s="87"/>
    </row>
    <row r="12460" spans="10:10" x14ac:dyDescent="0.25">
      <c r="J12460" s="87"/>
    </row>
    <row r="12461" spans="10:10" x14ac:dyDescent="0.25">
      <c r="J12461" s="87"/>
    </row>
    <row r="12462" spans="10:10" x14ac:dyDescent="0.25">
      <c r="J12462" s="87"/>
    </row>
    <row r="12463" spans="10:10" x14ac:dyDescent="0.25">
      <c r="J12463" s="87"/>
    </row>
    <row r="12464" spans="10:10" x14ac:dyDescent="0.25">
      <c r="J12464" s="87"/>
    </row>
    <row r="12465" spans="10:10" x14ac:dyDescent="0.25">
      <c r="J12465" s="87"/>
    </row>
    <row r="12466" spans="10:10" x14ac:dyDescent="0.25">
      <c r="J12466" s="87"/>
    </row>
    <row r="12467" spans="10:10" x14ac:dyDescent="0.25">
      <c r="J12467" s="87"/>
    </row>
    <row r="12468" spans="10:10" x14ac:dyDescent="0.25">
      <c r="J12468" s="87"/>
    </row>
    <row r="12469" spans="10:10" x14ac:dyDescent="0.25">
      <c r="J12469" s="87"/>
    </row>
    <row r="12470" spans="10:10" x14ac:dyDescent="0.25">
      <c r="J12470" s="87"/>
    </row>
    <row r="12471" spans="10:10" x14ac:dyDescent="0.25">
      <c r="J12471" s="87"/>
    </row>
    <row r="12472" spans="10:10" x14ac:dyDescent="0.25">
      <c r="J12472" s="87"/>
    </row>
    <row r="12473" spans="10:10" x14ac:dyDescent="0.25">
      <c r="J12473" s="87"/>
    </row>
    <row r="12474" spans="10:10" x14ac:dyDescent="0.25">
      <c r="J12474" s="87"/>
    </row>
    <row r="12475" spans="10:10" x14ac:dyDescent="0.25">
      <c r="J12475" s="87"/>
    </row>
    <row r="12476" spans="10:10" x14ac:dyDescent="0.25">
      <c r="J12476" s="87"/>
    </row>
    <row r="12477" spans="10:10" x14ac:dyDescent="0.25">
      <c r="J12477" s="87"/>
    </row>
    <row r="12478" spans="10:10" x14ac:dyDescent="0.25">
      <c r="J12478" s="87"/>
    </row>
    <row r="12479" spans="10:10" x14ac:dyDescent="0.25">
      <c r="J12479" s="87"/>
    </row>
    <row r="12480" spans="10:10" x14ac:dyDescent="0.25">
      <c r="J12480" s="87"/>
    </row>
    <row r="12481" spans="10:10" x14ac:dyDescent="0.25">
      <c r="J12481" s="87"/>
    </row>
    <row r="12482" spans="10:10" x14ac:dyDescent="0.25">
      <c r="J12482" s="87"/>
    </row>
    <row r="12483" spans="10:10" x14ac:dyDescent="0.25">
      <c r="J12483" s="87"/>
    </row>
    <row r="12484" spans="10:10" x14ac:dyDescent="0.25">
      <c r="J12484" s="87"/>
    </row>
    <row r="12485" spans="10:10" x14ac:dyDescent="0.25">
      <c r="J12485" s="87"/>
    </row>
    <row r="12486" spans="10:10" x14ac:dyDescent="0.25">
      <c r="J12486" s="87"/>
    </row>
    <row r="12487" spans="10:10" x14ac:dyDescent="0.25">
      <c r="J12487" s="87"/>
    </row>
    <row r="12488" spans="10:10" x14ac:dyDescent="0.25">
      <c r="J12488" s="87"/>
    </row>
    <row r="12489" spans="10:10" x14ac:dyDescent="0.25">
      <c r="J12489" s="87"/>
    </row>
    <row r="12490" spans="10:10" x14ac:dyDescent="0.25">
      <c r="J12490" s="87"/>
    </row>
    <row r="12491" spans="10:10" x14ac:dyDescent="0.25">
      <c r="J12491" s="87"/>
    </row>
    <row r="12492" spans="10:10" x14ac:dyDescent="0.25">
      <c r="J12492" s="87"/>
    </row>
    <row r="12493" spans="10:10" x14ac:dyDescent="0.25">
      <c r="J12493" s="87"/>
    </row>
    <row r="12494" spans="10:10" x14ac:dyDescent="0.25">
      <c r="J12494" s="87"/>
    </row>
    <row r="12495" spans="10:10" x14ac:dyDescent="0.25">
      <c r="J12495" s="87"/>
    </row>
    <row r="12496" spans="10:10" x14ac:dyDescent="0.25">
      <c r="J12496" s="87"/>
    </row>
    <row r="12497" spans="10:10" x14ac:dyDescent="0.25">
      <c r="J12497" s="87"/>
    </row>
    <row r="12498" spans="10:10" x14ac:dyDescent="0.25">
      <c r="J12498" s="87"/>
    </row>
    <row r="12499" spans="10:10" x14ac:dyDescent="0.25">
      <c r="J12499" s="87"/>
    </row>
    <row r="12500" spans="10:10" x14ac:dyDescent="0.25">
      <c r="J12500" s="87"/>
    </row>
    <row r="12501" spans="10:10" x14ac:dyDescent="0.25">
      <c r="J12501" s="87"/>
    </row>
    <row r="12502" spans="10:10" x14ac:dyDescent="0.25">
      <c r="J12502" s="87"/>
    </row>
    <row r="12503" spans="10:10" x14ac:dyDescent="0.25">
      <c r="J12503" s="87"/>
    </row>
    <row r="12504" spans="10:10" x14ac:dyDescent="0.25">
      <c r="J12504" s="87"/>
    </row>
    <row r="12505" spans="10:10" x14ac:dyDescent="0.25">
      <c r="J12505" s="87"/>
    </row>
    <row r="12506" spans="10:10" x14ac:dyDescent="0.25">
      <c r="J12506" s="87"/>
    </row>
    <row r="12507" spans="10:10" x14ac:dyDescent="0.25">
      <c r="J12507" s="87"/>
    </row>
    <row r="12508" spans="10:10" x14ac:dyDescent="0.25">
      <c r="J12508" s="87"/>
    </row>
    <row r="12509" spans="10:10" x14ac:dyDescent="0.25">
      <c r="J12509" s="87"/>
    </row>
    <row r="12510" spans="10:10" x14ac:dyDescent="0.25">
      <c r="J12510" s="87"/>
    </row>
    <row r="12511" spans="10:10" x14ac:dyDescent="0.25">
      <c r="J12511" s="87"/>
    </row>
    <row r="12512" spans="10:10" x14ac:dyDescent="0.25">
      <c r="J12512" s="87"/>
    </row>
    <row r="12513" spans="10:10" x14ac:dyDescent="0.25">
      <c r="J12513" s="87"/>
    </row>
    <row r="12514" spans="10:10" x14ac:dyDescent="0.25">
      <c r="J12514" s="87"/>
    </row>
    <row r="12515" spans="10:10" x14ac:dyDescent="0.25">
      <c r="J12515" s="87"/>
    </row>
    <row r="12516" spans="10:10" x14ac:dyDescent="0.25">
      <c r="J12516" s="87"/>
    </row>
    <row r="12517" spans="10:10" x14ac:dyDescent="0.25">
      <c r="J12517" s="87"/>
    </row>
    <row r="12518" spans="10:10" x14ac:dyDescent="0.25">
      <c r="J12518" s="87"/>
    </row>
    <row r="12519" spans="10:10" x14ac:dyDescent="0.25">
      <c r="J12519" s="87"/>
    </row>
    <row r="12520" spans="10:10" x14ac:dyDescent="0.25">
      <c r="J12520" s="87"/>
    </row>
    <row r="12521" spans="10:10" x14ac:dyDescent="0.25">
      <c r="J12521" s="87"/>
    </row>
    <row r="12522" spans="10:10" x14ac:dyDescent="0.25">
      <c r="J12522" s="87"/>
    </row>
    <row r="12523" spans="10:10" x14ac:dyDescent="0.25">
      <c r="J12523" s="87"/>
    </row>
    <row r="12524" spans="10:10" x14ac:dyDescent="0.25">
      <c r="J12524" s="87"/>
    </row>
    <row r="12525" spans="10:10" x14ac:dyDescent="0.25">
      <c r="J12525" s="87"/>
    </row>
    <row r="12526" spans="10:10" x14ac:dyDescent="0.25">
      <c r="J12526" s="87"/>
    </row>
    <row r="12527" spans="10:10" x14ac:dyDescent="0.25">
      <c r="J12527" s="87"/>
    </row>
    <row r="12528" spans="10:10" x14ac:dyDescent="0.25">
      <c r="J12528" s="87"/>
    </row>
    <row r="12529" spans="10:10" x14ac:dyDescent="0.25">
      <c r="J12529" s="87"/>
    </row>
    <row r="12530" spans="10:10" x14ac:dyDescent="0.25">
      <c r="J12530" s="87"/>
    </row>
    <row r="12531" spans="10:10" x14ac:dyDescent="0.25">
      <c r="J12531" s="87"/>
    </row>
    <row r="12532" spans="10:10" x14ac:dyDescent="0.25">
      <c r="J12532" s="87"/>
    </row>
    <row r="12533" spans="10:10" x14ac:dyDescent="0.25">
      <c r="J12533" s="87"/>
    </row>
    <row r="12534" spans="10:10" x14ac:dyDescent="0.25">
      <c r="J12534" s="87"/>
    </row>
    <row r="12535" spans="10:10" x14ac:dyDescent="0.25">
      <c r="J12535" s="87"/>
    </row>
    <row r="12536" spans="10:10" x14ac:dyDescent="0.25">
      <c r="J12536" s="87"/>
    </row>
    <row r="12537" spans="10:10" x14ac:dyDescent="0.25">
      <c r="J12537" s="87"/>
    </row>
    <row r="12538" spans="10:10" x14ac:dyDescent="0.25">
      <c r="J12538" s="87"/>
    </row>
    <row r="12539" spans="10:10" x14ac:dyDescent="0.25">
      <c r="J12539" s="87"/>
    </row>
    <row r="12540" spans="10:10" x14ac:dyDescent="0.25">
      <c r="J12540" s="87"/>
    </row>
    <row r="12541" spans="10:10" x14ac:dyDescent="0.25">
      <c r="J12541" s="87"/>
    </row>
    <row r="12542" spans="10:10" x14ac:dyDescent="0.25">
      <c r="J12542" s="87"/>
    </row>
    <row r="12543" spans="10:10" x14ac:dyDescent="0.25">
      <c r="J12543" s="87"/>
    </row>
    <row r="12544" spans="10:10" x14ac:dyDescent="0.25">
      <c r="J12544" s="87"/>
    </row>
    <row r="12545" spans="10:10" x14ac:dyDescent="0.25">
      <c r="J12545" s="87"/>
    </row>
    <row r="12546" spans="10:10" x14ac:dyDescent="0.25">
      <c r="J12546" s="87"/>
    </row>
    <row r="12547" spans="10:10" x14ac:dyDescent="0.25">
      <c r="J12547" s="87"/>
    </row>
    <row r="12548" spans="10:10" x14ac:dyDescent="0.25">
      <c r="J12548" s="87"/>
    </row>
    <row r="12549" spans="10:10" x14ac:dyDescent="0.25">
      <c r="J12549" s="87"/>
    </row>
    <row r="12550" spans="10:10" x14ac:dyDescent="0.25">
      <c r="J12550" s="87"/>
    </row>
    <row r="12551" spans="10:10" x14ac:dyDescent="0.25">
      <c r="J12551" s="87"/>
    </row>
    <row r="12552" spans="10:10" x14ac:dyDescent="0.25">
      <c r="J12552" s="87"/>
    </row>
    <row r="12553" spans="10:10" x14ac:dyDescent="0.25">
      <c r="J12553" s="87"/>
    </row>
    <row r="12554" spans="10:10" x14ac:dyDescent="0.25">
      <c r="J12554" s="87"/>
    </row>
    <row r="12555" spans="10:10" x14ac:dyDescent="0.25">
      <c r="J12555" s="87"/>
    </row>
    <row r="12556" spans="10:10" x14ac:dyDescent="0.25">
      <c r="J12556" s="87"/>
    </row>
    <row r="12557" spans="10:10" x14ac:dyDescent="0.25">
      <c r="J12557" s="87"/>
    </row>
    <row r="12558" spans="10:10" x14ac:dyDescent="0.25">
      <c r="J12558" s="87"/>
    </row>
    <row r="12559" spans="10:10" x14ac:dyDescent="0.25">
      <c r="J12559" s="87"/>
    </row>
    <row r="12560" spans="10:10" x14ac:dyDescent="0.25">
      <c r="J12560" s="87"/>
    </row>
    <row r="12561" spans="10:10" x14ac:dyDescent="0.25">
      <c r="J12561" s="87"/>
    </row>
    <row r="12562" spans="10:10" x14ac:dyDescent="0.25">
      <c r="J12562" s="87"/>
    </row>
    <row r="12563" spans="10:10" x14ac:dyDescent="0.25">
      <c r="J12563" s="87"/>
    </row>
    <row r="12564" spans="10:10" x14ac:dyDescent="0.25">
      <c r="J12564" s="87"/>
    </row>
    <row r="12565" spans="10:10" x14ac:dyDescent="0.25">
      <c r="J12565" s="87"/>
    </row>
    <row r="12566" spans="10:10" x14ac:dyDescent="0.25">
      <c r="J12566" s="87"/>
    </row>
    <row r="12567" spans="10:10" x14ac:dyDescent="0.25">
      <c r="J12567" s="87"/>
    </row>
    <row r="12568" spans="10:10" x14ac:dyDescent="0.25">
      <c r="J12568" s="87"/>
    </row>
    <row r="12569" spans="10:10" x14ac:dyDescent="0.25">
      <c r="J12569" s="87"/>
    </row>
    <row r="12570" spans="10:10" x14ac:dyDescent="0.25">
      <c r="J12570" s="87"/>
    </row>
    <row r="12571" spans="10:10" x14ac:dyDescent="0.25">
      <c r="J12571" s="87"/>
    </row>
    <row r="12572" spans="10:10" x14ac:dyDescent="0.25">
      <c r="J12572" s="87"/>
    </row>
    <row r="12573" spans="10:10" x14ac:dyDescent="0.25">
      <c r="J12573" s="87"/>
    </row>
    <row r="12574" spans="10:10" x14ac:dyDescent="0.25">
      <c r="J12574" s="87"/>
    </row>
    <row r="12575" spans="10:10" x14ac:dyDescent="0.25">
      <c r="J12575" s="87"/>
    </row>
    <row r="12576" spans="10:10" x14ac:dyDescent="0.25">
      <c r="J12576" s="87"/>
    </row>
    <row r="12577" spans="10:10" x14ac:dyDescent="0.25">
      <c r="J12577" s="87"/>
    </row>
    <row r="12578" spans="10:10" x14ac:dyDescent="0.25">
      <c r="J12578" s="87"/>
    </row>
    <row r="12579" spans="10:10" x14ac:dyDescent="0.25">
      <c r="J12579" s="87"/>
    </row>
    <row r="12580" spans="10:10" x14ac:dyDescent="0.25">
      <c r="J12580" s="87"/>
    </row>
    <row r="12581" spans="10:10" x14ac:dyDescent="0.25">
      <c r="J12581" s="87"/>
    </row>
    <row r="12582" spans="10:10" x14ac:dyDescent="0.25">
      <c r="J12582" s="87"/>
    </row>
    <row r="12583" spans="10:10" x14ac:dyDescent="0.25">
      <c r="J12583" s="87"/>
    </row>
    <row r="12584" spans="10:10" x14ac:dyDescent="0.25">
      <c r="J12584" s="87"/>
    </row>
    <row r="12585" spans="10:10" x14ac:dyDescent="0.25">
      <c r="J12585" s="87"/>
    </row>
    <row r="12586" spans="10:10" x14ac:dyDescent="0.25">
      <c r="J12586" s="87"/>
    </row>
    <row r="12587" spans="10:10" x14ac:dyDescent="0.25">
      <c r="J12587" s="87"/>
    </row>
    <row r="12588" spans="10:10" x14ac:dyDescent="0.25">
      <c r="J12588" s="87"/>
    </row>
    <row r="12589" spans="10:10" x14ac:dyDescent="0.25">
      <c r="J12589" s="87"/>
    </row>
    <row r="12590" spans="10:10" x14ac:dyDescent="0.25">
      <c r="J12590" s="87"/>
    </row>
    <row r="12591" spans="10:10" x14ac:dyDescent="0.25">
      <c r="J12591" s="87"/>
    </row>
    <row r="12592" spans="10:10" x14ac:dyDescent="0.25">
      <c r="J12592" s="87"/>
    </row>
    <row r="12593" spans="10:10" x14ac:dyDescent="0.25">
      <c r="J12593" s="87"/>
    </row>
    <row r="12594" spans="10:10" x14ac:dyDescent="0.25">
      <c r="J12594" s="87"/>
    </row>
    <row r="12595" spans="10:10" x14ac:dyDescent="0.25">
      <c r="J12595" s="87"/>
    </row>
    <row r="12596" spans="10:10" x14ac:dyDescent="0.25">
      <c r="J12596" s="87"/>
    </row>
    <row r="12597" spans="10:10" x14ac:dyDescent="0.25">
      <c r="J12597" s="87"/>
    </row>
    <row r="12598" spans="10:10" x14ac:dyDescent="0.25">
      <c r="J12598" s="87"/>
    </row>
    <row r="12599" spans="10:10" x14ac:dyDescent="0.25">
      <c r="J12599" s="87"/>
    </row>
    <row r="12600" spans="10:10" x14ac:dyDescent="0.25">
      <c r="J12600" s="87"/>
    </row>
    <row r="12601" spans="10:10" x14ac:dyDescent="0.25">
      <c r="J12601" s="87"/>
    </row>
    <row r="12602" spans="10:10" x14ac:dyDescent="0.25">
      <c r="J12602" s="87"/>
    </row>
    <row r="12603" spans="10:10" x14ac:dyDescent="0.25">
      <c r="J12603" s="87"/>
    </row>
    <row r="12604" spans="10:10" x14ac:dyDescent="0.25">
      <c r="J12604" s="87"/>
    </row>
    <row r="12605" spans="10:10" x14ac:dyDescent="0.25">
      <c r="J12605" s="87"/>
    </row>
    <row r="12606" spans="10:10" x14ac:dyDescent="0.25">
      <c r="J12606" s="87"/>
    </row>
    <row r="12607" spans="10:10" x14ac:dyDescent="0.25">
      <c r="J12607" s="87"/>
    </row>
    <row r="12608" spans="10:10" x14ac:dyDescent="0.25">
      <c r="J12608" s="87"/>
    </row>
    <row r="12609" spans="10:10" x14ac:dyDescent="0.25">
      <c r="J12609" s="87"/>
    </row>
    <row r="12610" spans="10:10" x14ac:dyDescent="0.25">
      <c r="J12610" s="87"/>
    </row>
    <row r="12611" spans="10:10" x14ac:dyDescent="0.25">
      <c r="J12611" s="87"/>
    </row>
    <row r="12612" spans="10:10" x14ac:dyDescent="0.25">
      <c r="J12612" s="87"/>
    </row>
    <row r="12613" spans="10:10" x14ac:dyDescent="0.25">
      <c r="J12613" s="87"/>
    </row>
    <row r="12614" spans="10:10" x14ac:dyDescent="0.25">
      <c r="J12614" s="87"/>
    </row>
    <row r="12615" spans="10:10" x14ac:dyDescent="0.25">
      <c r="J12615" s="87"/>
    </row>
    <row r="12616" spans="10:10" x14ac:dyDescent="0.25">
      <c r="J12616" s="87"/>
    </row>
    <row r="12617" spans="10:10" x14ac:dyDescent="0.25">
      <c r="J12617" s="87"/>
    </row>
    <row r="12618" spans="10:10" x14ac:dyDescent="0.25">
      <c r="J12618" s="87"/>
    </row>
    <row r="12619" spans="10:10" x14ac:dyDescent="0.25">
      <c r="J12619" s="87"/>
    </row>
    <row r="12620" spans="10:10" x14ac:dyDescent="0.25">
      <c r="J12620" s="87"/>
    </row>
    <row r="12621" spans="10:10" x14ac:dyDescent="0.25">
      <c r="J12621" s="87"/>
    </row>
    <row r="12622" spans="10:10" x14ac:dyDescent="0.25">
      <c r="J12622" s="87"/>
    </row>
    <row r="12623" spans="10:10" x14ac:dyDescent="0.25">
      <c r="J12623" s="87"/>
    </row>
    <row r="12624" spans="10:10" x14ac:dyDescent="0.25">
      <c r="J12624" s="87"/>
    </row>
    <row r="12625" spans="10:10" x14ac:dyDescent="0.25">
      <c r="J12625" s="87"/>
    </row>
    <row r="12626" spans="10:10" x14ac:dyDescent="0.25">
      <c r="J12626" s="87"/>
    </row>
    <row r="12627" spans="10:10" x14ac:dyDescent="0.25">
      <c r="J12627" s="87"/>
    </row>
    <row r="12628" spans="10:10" x14ac:dyDescent="0.25">
      <c r="J12628" s="87"/>
    </row>
    <row r="12629" spans="10:10" x14ac:dyDescent="0.25">
      <c r="J12629" s="87"/>
    </row>
    <row r="12630" spans="10:10" x14ac:dyDescent="0.25">
      <c r="J12630" s="87"/>
    </row>
    <row r="12631" spans="10:10" x14ac:dyDescent="0.25">
      <c r="J12631" s="87"/>
    </row>
    <row r="12632" spans="10:10" x14ac:dyDescent="0.25">
      <c r="J12632" s="87"/>
    </row>
    <row r="12633" spans="10:10" x14ac:dyDescent="0.25">
      <c r="J12633" s="87"/>
    </row>
    <row r="12634" spans="10:10" x14ac:dyDescent="0.25">
      <c r="J12634" s="87"/>
    </row>
    <row r="12635" spans="10:10" x14ac:dyDescent="0.25">
      <c r="J12635" s="87"/>
    </row>
    <row r="12636" spans="10:10" x14ac:dyDescent="0.25">
      <c r="J12636" s="87"/>
    </row>
    <row r="12637" spans="10:10" x14ac:dyDescent="0.25">
      <c r="J12637" s="87"/>
    </row>
    <row r="12638" spans="10:10" x14ac:dyDescent="0.25">
      <c r="J12638" s="87"/>
    </row>
    <row r="12639" spans="10:10" x14ac:dyDescent="0.25">
      <c r="J12639" s="87"/>
    </row>
    <row r="12640" spans="10:10" x14ac:dyDescent="0.25">
      <c r="J12640" s="87"/>
    </row>
    <row r="12641" spans="10:10" x14ac:dyDescent="0.25">
      <c r="J12641" s="87"/>
    </row>
    <row r="12642" spans="10:10" x14ac:dyDescent="0.25">
      <c r="J12642" s="87"/>
    </row>
    <row r="12643" spans="10:10" x14ac:dyDescent="0.25">
      <c r="J12643" s="87"/>
    </row>
    <row r="12644" spans="10:10" x14ac:dyDescent="0.25">
      <c r="J12644" s="87"/>
    </row>
    <row r="12645" spans="10:10" x14ac:dyDescent="0.25">
      <c r="J12645" s="87"/>
    </row>
    <row r="12646" spans="10:10" x14ac:dyDescent="0.25">
      <c r="J12646" s="87"/>
    </row>
    <row r="12647" spans="10:10" x14ac:dyDescent="0.25">
      <c r="J12647" s="87"/>
    </row>
    <row r="12648" spans="10:10" x14ac:dyDescent="0.25">
      <c r="J12648" s="87"/>
    </row>
    <row r="12649" spans="10:10" x14ac:dyDescent="0.25">
      <c r="J12649" s="87"/>
    </row>
    <row r="12650" spans="10:10" x14ac:dyDescent="0.25">
      <c r="J12650" s="87"/>
    </row>
    <row r="12651" spans="10:10" x14ac:dyDescent="0.25">
      <c r="J12651" s="87"/>
    </row>
    <row r="12652" spans="10:10" x14ac:dyDescent="0.25">
      <c r="J12652" s="87"/>
    </row>
    <row r="12653" spans="10:10" x14ac:dyDescent="0.25">
      <c r="J12653" s="87"/>
    </row>
    <row r="12654" spans="10:10" x14ac:dyDescent="0.25">
      <c r="J12654" s="87"/>
    </row>
    <row r="12655" spans="10:10" x14ac:dyDescent="0.25">
      <c r="J12655" s="87"/>
    </row>
    <row r="12656" spans="10:10" x14ac:dyDescent="0.25">
      <c r="J12656" s="87"/>
    </row>
    <row r="12657" spans="10:10" x14ac:dyDescent="0.25">
      <c r="J12657" s="87"/>
    </row>
    <row r="12658" spans="10:10" x14ac:dyDescent="0.25">
      <c r="J12658" s="87"/>
    </row>
    <row r="12659" spans="10:10" x14ac:dyDescent="0.25">
      <c r="J12659" s="87"/>
    </row>
    <row r="12660" spans="10:10" x14ac:dyDescent="0.25">
      <c r="J12660" s="87"/>
    </row>
    <row r="12661" spans="10:10" x14ac:dyDescent="0.25">
      <c r="J12661" s="87"/>
    </row>
    <row r="12662" spans="10:10" x14ac:dyDescent="0.25">
      <c r="J12662" s="87"/>
    </row>
    <row r="12663" spans="10:10" x14ac:dyDescent="0.25">
      <c r="J12663" s="87"/>
    </row>
    <row r="12664" spans="10:10" x14ac:dyDescent="0.25">
      <c r="J12664" s="87"/>
    </row>
    <row r="12665" spans="10:10" x14ac:dyDescent="0.25">
      <c r="J12665" s="87"/>
    </row>
    <row r="12666" spans="10:10" x14ac:dyDescent="0.25">
      <c r="J12666" s="87"/>
    </row>
    <row r="12667" spans="10:10" x14ac:dyDescent="0.25">
      <c r="J12667" s="87"/>
    </row>
    <row r="12668" spans="10:10" x14ac:dyDescent="0.25">
      <c r="J12668" s="87"/>
    </row>
    <row r="12669" spans="10:10" x14ac:dyDescent="0.25">
      <c r="J12669" s="87"/>
    </row>
    <row r="12670" spans="10:10" x14ac:dyDescent="0.25">
      <c r="J12670" s="87"/>
    </row>
    <row r="12671" spans="10:10" x14ac:dyDescent="0.25">
      <c r="J12671" s="87"/>
    </row>
    <row r="12672" spans="10:10" x14ac:dyDescent="0.25">
      <c r="J12672" s="87"/>
    </row>
    <row r="12673" spans="10:10" x14ac:dyDescent="0.25">
      <c r="J12673" s="87"/>
    </row>
    <row r="12674" spans="10:10" x14ac:dyDescent="0.25">
      <c r="J12674" s="87"/>
    </row>
    <row r="12675" spans="10:10" x14ac:dyDescent="0.25">
      <c r="J12675" s="87"/>
    </row>
    <row r="12676" spans="10:10" x14ac:dyDescent="0.25">
      <c r="J12676" s="87"/>
    </row>
    <row r="12677" spans="10:10" x14ac:dyDescent="0.25">
      <c r="J12677" s="87"/>
    </row>
    <row r="12678" spans="10:10" x14ac:dyDescent="0.25">
      <c r="J12678" s="87"/>
    </row>
    <row r="12679" spans="10:10" x14ac:dyDescent="0.25">
      <c r="J12679" s="87"/>
    </row>
    <row r="12680" spans="10:10" x14ac:dyDescent="0.25">
      <c r="J12680" s="87"/>
    </row>
    <row r="12681" spans="10:10" x14ac:dyDescent="0.25">
      <c r="J12681" s="87"/>
    </row>
    <row r="12682" spans="10:10" x14ac:dyDescent="0.25">
      <c r="J12682" s="87"/>
    </row>
    <row r="12683" spans="10:10" x14ac:dyDescent="0.25">
      <c r="J12683" s="87"/>
    </row>
    <row r="12684" spans="10:10" x14ac:dyDescent="0.25">
      <c r="J12684" s="87"/>
    </row>
    <row r="12685" spans="10:10" x14ac:dyDescent="0.25">
      <c r="J12685" s="87"/>
    </row>
    <row r="12686" spans="10:10" x14ac:dyDescent="0.25">
      <c r="J12686" s="87"/>
    </row>
    <row r="12687" spans="10:10" x14ac:dyDescent="0.25">
      <c r="J12687" s="87"/>
    </row>
    <row r="12688" spans="10:10" x14ac:dyDescent="0.25">
      <c r="J12688" s="87"/>
    </row>
    <row r="12689" spans="10:10" x14ac:dyDescent="0.25">
      <c r="J12689" s="87"/>
    </row>
    <row r="12690" spans="10:10" x14ac:dyDescent="0.25">
      <c r="J12690" s="87"/>
    </row>
    <row r="12691" spans="10:10" x14ac:dyDescent="0.25">
      <c r="J12691" s="87"/>
    </row>
    <row r="12692" spans="10:10" x14ac:dyDescent="0.25">
      <c r="J12692" s="87"/>
    </row>
    <row r="12693" spans="10:10" x14ac:dyDescent="0.25">
      <c r="J12693" s="87"/>
    </row>
    <row r="12694" spans="10:10" x14ac:dyDescent="0.25">
      <c r="J12694" s="87"/>
    </row>
    <row r="12695" spans="10:10" x14ac:dyDescent="0.25">
      <c r="J12695" s="87"/>
    </row>
    <row r="12696" spans="10:10" x14ac:dyDescent="0.25">
      <c r="J12696" s="87"/>
    </row>
    <row r="12697" spans="10:10" x14ac:dyDescent="0.25">
      <c r="J12697" s="87"/>
    </row>
    <row r="12698" spans="10:10" x14ac:dyDescent="0.25">
      <c r="J12698" s="87"/>
    </row>
    <row r="12699" spans="10:10" x14ac:dyDescent="0.25">
      <c r="J12699" s="87"/>
    </row>
    <row r="12700" spans="10:10" x14ac:dyDescent="0.25">
      <c r="J12700" s="87"/>
    </row>
    <row r="12701" spans="10:10" x14ac:dyDescent="0.25">
      <c r="J12701" s="87"/>
    </row>
    <row r="12702" spans="10:10" x14ac:dyDescent="0.25">
      <c r="J12702" s="87"/>
    </row>
    <row r="12703" spans="10:10" x14ac:dyDescent="0.25">
      <c r="J12703" s="87"/>
    </row>
    <row r="12704" spans="10:10" x14ac:dyDescent="0.25">
      <c r="J12704" s="87"/>
    </row>
    <row r="12705" spans="10:10" x14ac:dyDescent="0.25">
      <c r="J12705" s="87"/>
    </row>
    <row r="12706" spans="10:10" x14ac:dyDescent="0.25">
      <c r="J12706" s="87"/>
    </row>
    <row r="12707" spans="10:10" x14ac:dyDescent="0.25">
      <c r="J12707" s="87"/>
    </row>
    <row r="12708" spans="10:10" x14ac:dyDescent="0.25">
      <c r="J12708" s="87"/>
    </row>
    <row r="12709" spans="10:10" x14ac:dyDescent="0.25">
      <c r="J12709" s="87"/>
    </row>
    <row r="12710" spans="10:10" x14ac:dyDescent="0.25">
      <c r="J12710" s="87"/>
    </row>
    <row r="12711" spans="10:10" x14ac:dyDescent="0.25">
      <c r="J12711" s="87"/>
    </row>
    <row r="12712" spans="10:10" x14ac:dyDescent="0.25">
      <c r="J12712" s="87"/>
    </row>
    <row r="12713" spans="10:10" x14ac:dyDescent="0.25">
      <c r="J12713" s="87"/>
    </row>
    <row r="12714" spans="10:10" x14ac:dyDescent="0.25">
      <c r="J12714" s="87"/>
    </row>
    <row r="12715" spans="10:10" x14ac:dyDescent="0.25">
      <c r="J12715" s="87"/>
    </row>
    <row r="12716" spans="10:10" x14ac:dyDescent="0.25">
      <c r="J12716" s="87"/>
    </row>
    <row r="12717" spans="10:10" x14ac:dyDescent="0.25">
      <c r="J12717" s="87"/>
    </row>
    <row r="12718" spans="10:10" x14ac:dyDescent="0.25">
      <c r="J12718" s="87"/>
    </row>
    <row r="12719" spans="10:10" x14ac:dyDescent="0.25">
      <c r="J12719" s="87"/>
    </row>
    <row r="12720" spans="10:10" x14ac:dyDescent="0.25">
      <c r="J12720" s="87"/>
    </row>
    <row r="12721" spans="10:10" x14ac:dyDescent="0.25">
      <c r="J12721" s="87"/>
    </row>
    <row r="12722" spans="10:10" x14ac:dyDescent="0.25">
      <c r="J12722" s="87"/>
    </row>
    <row r="12723" spans="10:10" x14ac:dyDescent="0.25">
      <c r="J12723" s="87"/>
    </row>
    <row r="12724" spans="10:10" x14ac:dyDescent="0.25">
      <c r="J12724" s="87"/>
    </row>
    <row r="12725" spans="10:10" x14ac:dyDescent="0.25">
      <c r="J12725" s="87"/>
    </row>
    <row r="12726" spans="10:10" x14ac:dyDescent="0.25">
      <c r="J12726" s="87"/>
    </row>
    <row r="12727" spans="10:10" x14ac:dyDescent="0.25">
      <c r="J12727" s="87"/>
    </row>
    <row r="12728" spans="10:10" x14ac:dyDescent="0.25">
      <c r="J12728" s="87"/>
    </row>
    <row r="12729" spans="10:10" x14ac:dyDescent="0.25">
      <c r="J12729" s="87"/>
    </row>
    <row r="12730" spans="10:10" x14ac:dyDescent="0.25">
      <c r="J12730" s="87"/>
    </row>
    <row r="12731" spans="10:10" x14ac:dyDescent="0.25">
      <c r="J12731" s="87"/>
    </row>
    <row r="12732" spans="10:10" x14ac:dyDescent="0.25">
      <c r="J12732" s="87"/>
    </row>
    <row r="12733" spans="10:10" x14ac:dyDescent="0.25">
      <c r="J12733" s="87"/>
    </row>
    <row r="12734" spans="10:10" x14ac:dyDescent="0.25">
      <c r="J12734" s="87"/>
    </row>
    <row r="12735" spans="10:10" x14ac:dyDescent="0.25">
      <c r="J12735" s="87"/>
    </row>
    <row r="12736" spans="10:10" x14ac:dyDescent="0.25">
      <c r="J12736" s="87"/>
    </row>
    <row r="12737" spans="10:10" x14ac:dyDescent="0.25">
      <c r="J12737" s="87"/>
    </row>
    <row r="12738" spans="10:10" x14ac:dyDescent="0.25">
      <c r="J12738" s="87"/>
    </row>
    <row r="12739" spans="10:10" x14ac:dyDescent="0.25">
      <c r="J12739" s="87"/>
    </row>
    <row r="12740" spans="10:10" x14ac:dyDescent="0.25">
      <c r="J12740" s="87"/>
    </row>
    <row r="12741" spans="10:10" x14ac:dyDescent="0.25">
      <c r="J12741" s="87"/>
    </row>
    <row r="12742" spans="10:10" x14ac:dyDescent="0.25">
      <c r="J12742" s="87"/>
    </row>
    <row r="12743" spans="10:10" x14ac:dyDescent="0.25">
      <c r="J12743" s="87"/>
    </row>
    <row r="12744" spans="10:10" x14ac:dyDescent="0.25">
      <c r="J12744" s="87"/>
    </row>
    <row r="12745" spans="10:10" x14ac:dyDescent="0.25">
      <c r="J12745" s="87"/>
    </row>
    <row r="12746" spans="10:10" x14ac:dyDescent="0.25">
      <c r="J12746" s="87"/>
    </row>
    <row r="12747" spans="10:10" x14ac:dyDescent="0.25">
      <c r="J12747" s="87"/>
    </row>
    <row r="12748" spans="10:10" x14ac:dyDescent="0.25">
      <c r="J12748" s="87"/>
    </row>
    <row r="12749" spans="10:10" x14ac:dyDescent="0.25">
      <c r="J12749" s="87"/>
    </row>
    <row r="12750" spans="10:10" x14ac:dyDescent="0.25">
      <c r="J12750" s="87"/>
    </row>
    <row r="12751" spans="10:10" x14ac:dyDescent="0.25">
      <c r="J12751" s="87"/>
    </row>
    <row r="12752" spans="10:10" x14ac:dyDescent="0.25">
      <c r="J12752" s="87"/>
    </row>
    <row r="12753" spans="10:10" x14ac:dyDescent="0.25">
      <c r="J12753" s="87"/>
    </row>
    <row r="12754" spans="10:10" x14ac:dyDescent="0.25">
      <c r="J12754" s="87"/>
    </row>
    <row r="12755" spans="10:10" x14ac:dyDescent="0.25">
      <c r="J12755" s="87"/>
    </row>
    <row r="12756" spans="10:10" x14ac:dyDescent="0.25">
      <c r="J12756" s="87"/>
    </row>
    <row r="12757" spans="10:10" x14ac:dyDescent="0.25">
      <c r="J12757" s="87"/>
    </row>
    <row r="12758" spans="10:10" x14ac:dyDescent="0.25">
      <c r="J12758" s="87"/>
    </row>
    <row r="12759" spans="10:10" x14ac:dyDescent="0.25">
      <c r="J12759" s="87"/>
    </row>
    <row r="12760" spans="10:10" x14ac:dyDescent="0.25">
      <c r="J12760" s="87"/>
    </row>
    <row r="12761" spans="10:10" x14ac:dyDescent="0.25">
      <c r="J12761" s="87"/>
    </row>
    <row r="12762" spans="10:10" x14ac:dyDescent="0.25">
      <c r="J12762" s="87"/>
    </row>
    <row r="12763" spans="10:10" x14ac:dyDescent="0.25">
      <c r="J12763" s="87"/>
    </row>
    <row r="12764" spans="10:10" x14ac:dyDescent="0.25">
      <c r="J12764" s="87"/>
    </row>
    <row r="12765" spans="10:10" x14ac:dyDescent="0.25">
      <c r="J12765" s="87"/>
    </row>
    <row r="12766" spans="10:10" x14ac:dyDescent="0.25">
      <c r="J12766" s="87"/>
    </row>
    <row r="12767" spans="10:10" x14ac:dyDescent="0.25">
      <c r="J12767" s="87"/>
    </row>
    <row r="12768" spans="10:10" x14ac:dyDescent="0.25">
      <c r="J12768" s="87"/>
    </row>
    <row r="12769" spans="10:10" x14ac:dyDescent="0.25">
      <c r="J12769" s="87"/>
    </row>
    <row r="12770" spans="10:10" x14ac:dyDescent="0.25">
      <c r="J12770" s="87"/>
    </row>
    <row r="12771" spans="10:10" x14ac:dyDescent="0.25">
      <c r="J12771" s="87"/>
    </row>
    <row r="12772" spans="10:10" x14ac:dyDescent="0.25">
      <c r="J12772" s="87"/>
    </row>
    <row r="12773" spans="10:10" x14ac:dyDescent="0.25">
      <c r="J12773" s="87"/>
    </row>
    <row r="12774" spans="10:10" x14ac:dyDescent="0.25">
      <c r="J12774" s="87"/>
    </row>
    <row r="12775" spans="10:10" x14ac:dyDescent="0.25">
      <c r="J12775" s="87"/>
    </row>
    <row r="12776" spans="10:10" x14ac:dyDescent="0.25">
      <c r="J12776" s="87"/>
    </row>
    <row r="12777" spans="10:10" x14ac:dyDescent="0.25">
      <c r="J12777" s="87"/>
    </row>
    <row r="12778" spans="10:10" x14ac:dyDescent="0.25">
      <c r="J12778" s="87"/>
    </row>
    <row r="12779" spans="10:10" x14ac:dyDescent="0.25">
      <c r="J12779" s="87"/>
    </row>
    <row r="12780" spans="10:10" x14ac:dyDescent="0.25">
      <c r="J12780" s="87"/>
    </row>
    <row r="12781" spans="10:10" x14ac:dyDescent="0.25">
      <c r="J12781" s="87"/>
    </row>
    <row r="12782" spans="10:10" x14ac:dyDescent="0.25">
      <c r="J12782" s="87"/>
    </row>
    <row r="12783" spans="10:10" x14ac:dyDescent="0.25">
      <c r="J12783" s="87"/>
    </row>
    <row r="12784" spans="10:10" x14ac:dyDescent="0.25">
      <c r="J12784" s="87"/>
    </row>
    <row r="12785" spans="10:10" x14ac:dyDescent="0.25">
      <c r="J12785" s="87"/>
    </row>
    <row r="12786" spans="10:10" x14ac:dyDescent="0.25">
      <c r="J12786" s="87"/>
    </row>
    <row r="12787" spans="10:10" x14ac:dyDescent="0.25">
      <c r="J12787" s="87"/>
    </row>
    <row r="12788" spans="10:10" x14ac:dyDescent="0.25">
      <c r="J12788" s="87"/>
    </row>
    <row r="12789" spans="10:10" x14ac:dyDescent="0.25">
      <c r="J12789" s="87"/>
    </row>
    <row r="12790" spans="10:10" x14ac:dyDescent="0.25">
      <c r="J12790" s="87"/>
    </row>
    <row r="12791" spans="10:10" x14ac:dyDescent="0.25">
      <c r="J12791" s="87"/>
    </row>
    <row r="12792" spans="10:10" x14ac:dyDescent="0.25">
      <c r="J12792" s="87"/>
    </row>
    <row r="12793" spans="10:10" x14ac:dyDescent="0.25">
      <c r="J12793" s="87"/>
    </row>
    <row r="12794" spans="10:10" x14ac:dyDescent="0.25">
      <c r="J12794" s="87"/>
    </row>
    <row r="12795" spans="10:10" x14ac:dyDescent="0.25">
      <c r="J12795" s="87"/>
    </row>
    <row r="12796" spans="10:10" x14ac:dyDescent="0.25">
      <c r="J12796" s="87"/>
    </row>
    <row r="12797" spans="10:10" x14ac:dyDescent="0.25">
      <c r="J12797" s="87"/>
    </row>
    <row r="12798" spans="10:10" x14ac:dyDescent="0.25">
      <c r="J12798" s="87"/>
    </row>
    <row r="12799" spans="10:10" x14ac:dyDescent="0.25">
      <c r="J12799" s="87"/>
    </row>
    <row r="12800" spans="10:10" x14ac:dyDescent="0.25">
      <c r="J12800" s="87"/>
    </row>
    <row r="12801" spans="10:10" x14ac:dyDescent="0.25">
      <c r="J12801" s="87"/>
    </row>
    <row r="12802" spans="10:10" x14ac:dyDescent="0.25">
      <c r="J12802" s="87"/>
    </row>
    <row r="12803" spans="10:10" x14ac:dyDescent="0.25">
      <c r="J12803" s="87"/>
    </row>
    <row r="12804" spans="10:10" x14ac:dyDescent="0.25">
      <c r="J12804" s="87"/>
    </row>
    <row r="12805" spans="10:10" x14ac:dyDescent="0.25">
      <c r="J12805" s="87"/>
    </row>
    <row r="12806" spans="10:10" x14ac:dyDescent="0.25">
      <c r="J12806" s="87"/>
    </row>
    <row r="12807" spans="10:10" x14ac:dyDescent="0.25">
      <c r="J12807" s="87"/>
    </row>
    <row r="12808" spans="10:10" x14ac:dyDescent="0.25">
      <c r="J12808" s="87"/>
    </row>
    <row r="12809" spans="10:10" x14ac:dyDescent="0.25">
      <c r="J12809" s="87"/>
    </row>
    <row r="12810" spans="10:10" x14ac:dyDescent="0.25">
      <c r="J12810" s="87"/>
    </row>
    <row r="12811" spans="10:10" x14ac:dyDescent="0.25">
      <c r="J12811" s="87"/>
    </row>
    <row r="12812" spans="10:10" x14ac:dyDescent="0.25">
      <c r="J12812" s="87"/>
    </row>
    <row r="12813" spans="10:10" x14ac:dyDescent="0.25">
      <c r="J12813" s="87"/>
    </row>
    <row r="12814" spans="10:10" x14ac:dyDescent="0.25">
      <c r="J12814" s="87"/>
    </row>
    <row r="12815" spans="10:10" x14ac:dyDescent="0.25">
      <c r="J12815" s="87"/>
    </row>
    <row r="12816" spans="10:10" x14ac:dyDescent="0.25">
      <c r="J12816" s="87"/>
    </row>
    <row r="12817" spans="10:10" x14ac:dyDescent="0.25">
      <c r="J12817" s="87"/>
    </row>
    <row r="12818" spans="10:10" x14ac:dyDescent="0.25">
      <c r="J12818" s="87"/>
    </row>
    <row r="12819" spans="10:10" x14ac:dyDescent="0.25">
      <c r="J12819" s="87"/>
    </row>
    <row r="12820" spans="10:10" x14ac:dyDescent="0.25">
      <c r="J12820" s="87"/>
    </row>
    <row r="12821" spans="10:10" x14ac:dyDescent="0.25">
      <c r="J12821" s="87"/>
    </row>
    <row r="12822" spans="10:10" x14ac:dyDescent="0.25">
      <c r="J12822" s="87"/>
    </row>
    <row r="12823" spans="10:10" x14ac:dyDescent="0.25">
      <c r="J12823" s="87"/>
    </row>
    <row r="12824" spans="10:10" x14ac:dyDescent="0.25">
      <c r="J12824" s="87"/>
    </row>
    <row r="12825" spans="10:10" x14ac:dyDescent="0.25">
      <c r="J12825" s="87"/>
    </row>
    <row r="12826" spans="10:10" x14ac:dyDescent="0.25">
      <c r="J12826" s="87"/>
    </row>
    <row r="12827" spans="10:10" x14ac:dyDescent="0.25">
      <c r="J12827" s="87"/>
    </row>
    <row r="12828" spans="10:10" x14ac:dyDescent="0.25">
      <c r="J12828" s="87"/>
    </row>
    <row r="12829" spans="10:10" x14ac:dyDescent="0.25">
      <c r="J12829" s="87"/>
    </row>
    <row r="12830" spans="10:10" x14ac:dyDescent="0.25">
      <c r="J12830" s="87"/>
    </row>
    <row r="12831" spans="10:10" x14ac:dyDescent="0.25">
      <c r="J12831" s="87"/>
    </row>
    <row r="12832" spans="10:10" x14ac:dyDescent="0.25">
      <c r="J12832" s="87"/>
    </row>
    <row r="12833" spans="10:10" x14ac:dyDescent="0.25">
      <c r="J12833" s="87"/>
    </row>
    <row r="12834" spans="10:10" x14ac:dyDescent="0.25">
      <c r="J12834" s="87"/>
    </row>
    <row r="12835" spans="10:10" x14ac:dyDescent="0.25">
      <c r="J12835" s="87"/>
    </row>
    <row r="12836" spans="10:10" x14ac:dyDescent="0.25">
      <c r="J12836" s="87"/>
    </row>
    <row r="12837" spans="10:10" x14ac:dyDescent="0.25">
      <c r="J12837" s="87"/>
    </row>
    <row r="12838" spans="10:10" x14ac:dyDescent="0.25">
      <c r="J12838" s="87"/>
    </row>
    <row r="12839" spans="10:10" x14ac:dyDescent="0.25">
      <c r="J12839" s="87"/>
    </row>
    <row r="12840" spans="10:10" x14ac:dyDescent="0.25">
      <c r="J12840" s="87"/>
    </row>
    <row r="12841" spans="10:10" x14ac:dyDescent="0.25">
      <c r="J12841" s="87"/>
    </row>
    <row r="12842" spans="10:10" x14ac:dyDescent="0.25">
      <c r="J12842" s="87"/>
    </row>
    <row r="12843" spans="10:10" x14ac:dyDescent="0.25">
      <c r="J12843" s="87"/>
    </row>
    <row r="12844" spans="10:10" x14ac:dyDescent="0.25">
      <c r="J12844" s="87"/>
    </row>
    <row r="12845" spans="10:10" x14ac:dyDescent="0.25">
      <c r="J12845" s="87"/>
    </row>
    <row r="12846" spans="10:10" x14ac:dyDescent="0.25">
      <c r="J12846" s="87"/>
    </row>
    <row r="12847" spans="10:10" x14ac:dyDescent="0.25">
      <c r="J12847" s="87"/>
    </row>
    <row r="12848" spans="10:10" x14ac:dyDescent="0.25">
      <c r="J12848" s="87"/>
    </row>
    <row r="12849" spans="10:10" x14ac:dyDescent="0.25">
      <c r="J12849" s="87"/>
    </row>
    <row r="12850" spans="10:10" x14ac:dyDescent="0.25">
      <c r="J12850" s="87"/>
    </row>
    <row r="12851" spans="10:10" x14ac:dyDescent="0.25">
      <c r="J12851" s="87"/>
    </row>
    <row r="12852" spans="10:10" x14ac:dyDescent="0.25">
      <c r="J12852" s="87"/>
    </row>
    <row r="12853" spans="10:10" x14ac:dyDescent="0.25">
      <c r="J12853" s="87"/>
    </row>
    <row r="12854" spans="10:10" x14ac:dyDescent="0.25">
      <c r="J12854" s="87"/>
    </row>
    <row r="12855" spans="10:10" x14ac:dyDescent="0.25">
      <c r="J12855" s="87"/>
    </row>
    <row r="12856" spans="10:10" x14ac:dyDescent="0.25">
      <c r="J12856" s="87"/>
    </row>
    <row r="12857" spans="10:10" x14ac:dyDescent="0.25">
      <c r="J12857" s="87"/>
    </row>
    <row r="12858" spans="10:10" x14ac:dyDescent="0.25">
      <c r="J12858" s="87"/>
    </row>
    <row r="12859" spans="10:10" x14ac:dyDescent="0.25">
      <c r="J12859" s="87"/>
    </row>
    <row r="12860" spans="10:10" x14ac:dyDescent="0.25">
      <c r="J12860" s="87"/>
    </row>
    <row r="12861" spans="10:10" x14ac:dyDescent="0.25">
      <c r="J12861" s="87"/>
    </row>
    <row r="12862" spans="10:10" x14ac:dyDescent="0.25">
      <c r="J12862" s="87"/>
    </row>
    <row r="12863" spans="10:10" x14ac:dyDescent="0.25">
      <c r="J12863" s="87"/>
    </row>
    <row r="12864" spans="10:10" x14ac:dyDescent="0.25">
      <c r="J12864" s="87"/>
    </row>
    <row r="12865" spans="10:10" x14ac:dyDescent="0.25">
      <c r="J12865" s="87"/>
    </row>
    <row r="12866" spans="10:10" x14ac:dyDescent="0.25">
      <c r="J12866" s="87"/>
    </row>
    <row r="12867" spans="10:10" x14ac:dyDescent="0.25">
      <c r="J12867" s="87"/>
    </row>
    <row r="12868" spans="10:10" x14ac:dyDescent="0.25">
      <c r="J12868" s="87"/>
    </row>
    <row r="12869" spans="10:10" x14ac:dyDescent="0.25">
      <c r="J12869" s="87"/>
    </row>
    <row r="12870" spans="10:10" x14ac:dyDescent="0.25">
      <c r="J12870" s="87"/>
    </row>
    <row r="12871" spans="10:10" x14ac:dyDescent="0.25">
      <c r="J12871" s="87"/>
    </row>
    <row r="12872" spans="10:10" x14ac:dyDescent="0.25">
      <c r="J12872" s="87"/>
    </row>
    <row r="12873" spans="10:10" x14ac:dyDescent="0.25">
      <c r="J12873" s="87"/>
    </row>
    <row r="12874" spans="10:10" x14ac:dyDescent="0.25">
      <c r="J12874" s="87"/>
    </row>
    <row r="12875" spans="10:10" x14ac:dyDescent="0.25">
      <c r="J12875" s="87"/>
    </row>
    <row r="12876" spans="10:10" x14ac:dyDescent="0.25">
      <c r="J12876" s="87"/>
    </row>
    <row r="12877" spans="10:10" x14ac:dyDescent="0.25">
      <c r="J12877" s="87"/>
    </row>
    <row r="12878" spans="10:10" x14ac:dyDescent="0.25">
      <c r="J12878" s="87"/>
    </row>
    <row r="12879" spans="10:10" x14ac:dyDescent="0.25">
      <c r="J12879" s="87"/>
    </row>
    <row r="12880" spans="10:10" x14ac:dyDescent="0.25">
      <c r="J12880" s="87"/>
    </row>
    <row r="12881" spans="10:10" x14ac:dyDescent="0.25">
      <c r="J12881" s="87"/>
    </row>
    <row r="12882" spans="10:10" x14ac:dyDescent="0.25">
      <c r="J12882" s="87"/>
    </row>
    <row r="12883" spans="10:10" x14ac:dyDescent="0.25">
      <c r="J12883" s="87"/>
    </row>
    <row r="12884" spans="10:10" x14ac:dyDescent="0.25">
      <c r="J12884" s="87"/>
    </row>
    <row r="12885" spans="10:10" x14ac:dyDescent="0.25">
      <c r="J12885" s="87"/>
    </row>
    <row r="12886" spans="10:10" x14ac:dyDescent="0.25">
      <c r="J12886" s="87"/>
    </row>
    <row r="12887" spans="10:10" x14ac:dyDescent="0.25">
      <c r="J12887" s="87"/>
    </row>
    <row r="12888" spans="10:10" x14ac:dyDescent="0.25">
      <c r="J12888" s="87"/>
    </row>
    <row r="12889" spans="10:10" x14ac:dyDescent="0.25">
      <c r="J12889" s="87"/>
    </row>
    <row r="12890" spans="10:10" x14ac:dyDescent="0.25">
      <c r="J12890" s="87"/>
    </row>
    <row r="12891" spans="10:10" x14ac:dyDescent="0.25">
      <c r="J12891" s="87"/>
    </row>
    <row r="12892" spans="10:10" x14ac:dyDescent="0.25">
      <c r="J12892" s="87"/>
    </row>
    <row r="12893" spans="10:10" x14ac:dyDescent="0.25">
      <c r="J12893" s="87"/>
    </row>
    <row r="12894" spans="10:10" x14ac:dyDescent="0.25">
      <c r="J12894" s="87"/>
    </row>
    <row r="12895" spans="10:10" x14ac:dyDescent="0.25">
      <c r="J12895" s="87"/>
    </row>
    <row r="12896" spans="10:10" x14ac:dyDescent="0.25">
      <c r="J12896" s="87"/>
    </row>
    <row r="12897" spans="10:10" x14ac:dyDescent="0.25">
      <c r="J12897" s="87"/>
    </row>
    <row r="12898" spans="10:10" x14ac:dyDescent="0.25">
      <c r="J12898" s="87"/>
    </row>
    <row r="12899" spans="10:10" x14ac:dyDescent="0.25">
      <c r="J12899" s="87"/>
    </row>
    <row r="12900" spans="10:10" x14ac:dyDescent="0.25">
      <c r="J12900" s="87"/>
    </row>
    <row r="12901" spans="10:10" x14ac:dyDescent="0.25">
      <c r="J12901" s="87"/>
    </row>
    <row r="12902" spans="10:10" x14ac:dyDescent="0.25">
      <c r="J12902" s="87"/>
    </row>
    <row r="12903" spans="10:10" x14ac:dyDescent="0.25">
      <c r="J12903" s="87"/>
    </row>
    <row r="12904" spans="10:10" x14ac:dyDescent="0.25">
      <c r="J12904" s="87"/>
    </row>
    <row r="12905" spans="10:10" x14ac:dyDescent="0.25">
      <c r="J12905" s="87"/>
    </row>
    <row r="12906" spans="10:10" x14ac:dyDescent="0.25">
      <c r="J12906" s="87"/>
    </row>
    <row r="12907" spans="10:10" x14ac:dyDescent="0.25">
      <c r="J12907" s="87"/>
    </row>
    <row r="12908" spans="10:10" x14ac:dyDescent="0.25">
      <c r="J12908" s="87"/>
    </row>
    <row r="12909" spans="10:10" x14ac:dyDescent="0.25">
      <c r="J12909" s="87"/>
    </row>
    <row r="12910" spans="10:10" x14ac:dyDescent="0.25">
      <c r="J12910" s="87"/>
    </row>
    <row r="12911" spans="10:10" x14ac:dyDescent="0.25">
      <c r="J12911" s="87"/>
    </row>
    <row r="12912" spans="10:10" x14ac:dyDescent="0.25">
      <c r="J12912" s="87"/>
    </row>
    <row r="12913" spans="10:10" x14ac:dyDescent="0.25">
      <c r="J12913" s="87"/>
    </row>
    <row r="12914" spans="10:10" x14ac:dyDescent="0.25">
      <c r="J12914" s="87"/>
    </row>
    <row r="12915" spans="10:10" x14ac:dyDescent="0.25">
      <c r="J12915" s="87"/>
    </row>
    <row r="12916" spans="10:10" x14ac:dyDescent="0.25">
      <c r="J12916" s="87"/>
    </row>
    <row r="12917" spans="10:10" x14ac:dyDescent="0.25">
      <c r="J12917" s="87"/>
    </row>
    <row r="12918" spans="10:10" x14ac:dyDescent="0.25">
      <c r="J12918" s="87"/>
    </row>
    <row r="12919" spans="10:10" x14ac:dyDescent="0.25">
      <c r="J12919" s="87"/>
    </row>
    <row r="12920" spans="10:10" x14ac:dyDescent="0.25">
      <c r="J12920" s="87"/>
    </row>
    <row r="12921" spans="10:10" x14ac:dyDescent="0.25">
      <c r="J12921" s="87"/>
    </row>
    <row r="12922" spans="10:10" x14ac:dyDescent="0.25">
      <c r="J12922" s="87"/>
    </row>
    <row r="12923" spans="10:10" x14ac:dyDescent="0.25">
      <c r="J12923" s="87"/>
    </row>
    <row r="12924" spans="10:10" x14ac:dyDescent="0.25">
      <c r="J12924" s="87"/>
    </row>
    <row r="12925" spans="10:10" x14ac:dyDescent="0.25">
      <c r="J12925" s="87"/>
    </row>
    <row r="12926" spans="10:10" x14ac:dyDescent="0.25">
      <c r="J12926" s="87"/>
    </row>
    <row r="12927" spans="10:10" x14ac:dyDescent="0.25">
      <c r="J12927" s="87"/>
    </row>
    <row r="12928" spans="10:10" x14ac:dyDescent="0.25">
      <c r="J12928" s="87"/>
    </row>
    <row r="12929" spans="10:10" x14ac:dyDescent="0.25">
      <c r="J12929" s="87"/>
    </row>
    <row r="12930" spans="10:10" x14ac:dyDescent="0.25">
      <c r="J12930" s="87"/>
    </row>
    <row r="12931" spans="10:10" x14ac:dyDescent="0.25">
      <c r="J12931" s="87"/>
    </row>
    <row r="12932" spans="10:10" x14ac:dyDescent="0.25">
      <c r="J12932" s="87"/>
    </row>
    <row r="12933" spans="10:10" x14ac:dyDescent="0.25">
      <c r="J12933" s="87"/>
    </row>
    <row r="12934" spans="10:10" x14ac:dyDescent="0.25">
      <c r="J12934" s="87"/>
    </row>
    <row r="12935" spans="10:10" x14ac:dyDescent="0.25">
      <c r="J12935" s="87"/>
    </row>
    <row r="12936" spans="10:10" x14ac:dyDescent="0.25">
      <c r="J12936" s="87"/>
    </row>
    <row r="12937" spans="10:10" x14ac:dyDescent="0.25">
      <c r="J12937" s="87"/>
    </row>
    <row r="12938" spans="10:10" x14ac:dyDescent="0.25">
      <c r="J12938" s="87"/>
    </row>
    <row r="12939" spans="10:10" x14ac:dyDescent="0.25">
      <c r="J12939" s="87"/>
    </row>
    <row r="12940" spans="10:10" x14ac:dyDescent="0.25">
      <c r="J12940" s="87"/>
    </row>
    <row r="12941" spans="10:10" x14ac:dyDescent="0.25">
      <c r="J12941" s="87"/>
    </row>
    <row r="12942" spans="10:10" x14ac:dyDescent="0.25">
      <c r="J12942" s="87"/>
    </row>
    <row r="12943" spans="10:10" x14ac:dyDescent="0.25">
      <c r="J12943" s="87"/>
    </row>
    <row r="12944" spans="10:10" x14ac:dyDescent="0.25">
      <c r="J12944" s="87"/>
    </row>
    <row r="12945" spans="10:10" x14ac:dyDescent="0.25">
      <c r="J12945" s="87"/>
    </row>
    <row r="12946" spans="10:10" x14ac:dyDescent="0.25">
      <c r="J12946" s="87"/>
    </row>
    <row r="12947" spans="10:10" x14ac:dyDescent="0.25">
      <c r="J12947" s="87"/>
    </row>
    <row r="12948" spans="10:10" x14ac:dyDescent="0.25">
      <c r="J12948" s="87"/>
    </row>
    <row r="12949" spans="10:10" x14ac:dyDescent="0.25">
      <c r="J12949" s="87"/>
    </row>
    <row r="12950" spans="10:10" x14ac:dyDescent="0.25">
      <c r="J12950" s="87"/>
    </row>
    <row r="12951" spans="10:10" x14ac:dyDescent="0.25">
      <c r="J12951" s="87"/>
    </row>
    <row r="12952" spans="10:10" x14ac:dyDescent="0.25">
      <c r="J12952" s="87"/>
    </row>
    <row r="12953" spans="10:10" x14ac:dyDescent="0.25">
      <c r="J12953" s="87"/>
    </row>
    <row r="12954" spans="10:10" x14ac:dyDescent="0.25">
      <c r="J12954" s="87"/>
    </row>
    <row r="12955" spans="10:10" x14ac:dyDescent="0.25">
      <c r="J12955" s="87"/>
    </row>
    <row r="12956" spans="10:10" x14ac:dyDescent="0.25">
      <c r="J12956" s="87"/>
    </row>
    <row r="12957" spans="10:10" x14ac:dyDescent="0.25">
      <c r="J12957" s="87"/>
    </row>
    <row r="12958" spans="10:10" x14ac:dyDescent="0.25">
      <c r="J12958" s="87"/>
    </row>
    <row r="12959" spans="10:10" x14ac:dyDescent="0.25">
      <c r="J12959" s="87"/>
    </row>
    <row r="12960" spans="10:10" x14ac:dyDescent="0.25">
      <c r="J12960" s="87"/>
    </row>
    <row r="12961" spans="10:10" x14ac:dyDescent="0.25">
      <c r="J12961" s="87"/>
    </row>
    <row r="12962" spans="10:10" x14ac:dyDescent="0.25">
      <c r="J12962" s="87"/>
    </row>
    <row r="12963" spans="10:10" x14ac:dyDescent="0.25">
      <c r="J12963" s="87"/>
    </row>
    <row r="12964" spans="10:10" x14ac:dyDescent="0.25">
      <c r="J12964" s="87"/>
    </row>
    <row r="12965" spans="10:10" x14ac:dyDescent="0.25">
      <c r="J12965" s="87"/>
    </row>
    <row r="12966" spans="10:10" x14ac:dyDescent="0.25">
      <c r="J12966" s="87"/>
    </row>
    <row r="12967" spans="10:10" x14ac:dyDescent="0.25">
      <c r="J12967" s="87"/>
    </row>
    <row r="12968" spans="10:10" x14ac:dyDescent="0.25">
      <c r="J12968" s="87"/>
    </row>
    <row r="12969" spans="10:10" x14ac:dyDescent="0.25">
      <c r="J12969" s="87"/>
    </row>
    <row r="12970" spans="10:10" x14ac:dyDescent="0.25">
      <c r="J12970" s="87"/>
    </row>
    <row r="12971" spans="10:10" x14ac:dyDescent="0.25">
      <c r="J12971" s="87"/>
    </row>
    <row r="12972" spans="10:10" x14ac:dyDescent="0.25">
      <c r="J12972" s="87"/>
    </row>
    <row r="12973" spans="10:10" x14ac:dyDescent="0.25">
      <c r="J12973" s="87"/>
    </row>
    <row r="12974" spans="10:10" x14ac:dyDescent="0.25">
      <c r="J12974" s="87"/>
    </row>
    <row r="12975" spans="10:10" x14ac:dyDescent="0.25">
      <c r="J12975" s="87"/>
    </row>
    <row r="12976" spans="10:10" x14ac:dyDescent="0.25">
      <c r="J12976" s="87"/>
    </row>
    <row r="12977" spans="10:10" x14ac:dyDescent="0.25">
      <c r="J12977" s="87"/>
    </row>
    <row r="12978" spans="10:10" x14ac:dyDescent="0.25">
      <c r="J12978" s="87"/>
    </row>
    <row r="12979" spans="10:10" x14ac:dyDescent="0.25">
      <c r="J12979" s="87"/>
    </row>
    <row r="12980" spans="10:10" x14ac:dyDescent="0.25">
      <c r="J12980" s="87"/>
    </row>
    <row r="12981" spans="10:10" x14ac:dyDescent="0.25">
      <c r="J12981" s="87"/>
    </row>
    <row r="12982" spans="10:10" x14ac:dyDescent="0.25">
      <c r="J12982" s="87"/>
    </row>
    <row r="12983" spans="10:10" x14ac:dyDescent="0.25">
      <c r="J12983" s="87"/>
    </row>
    <row r="12984" spans="10:10" x14ac:dyDescent="0.25">
      <c r="J12984" s="87"/>
    </row>
    <row r="12985" spans="10:10" x14ac:dyDescent="0.25">
      <c r="J12985" s="87"/>
    </row>
    <row r="12986" spans="10:10" x14ac:dyDescent="0.25">
      <c r="J12986" s="87"/>
    </row>
    <row r="12987" spans="10:10" x14ac:dyDescent="0.25">
      <c r="J12987" s="87"/>
    </row>
    <row r="12988" spans="10:10" x14ac:dyDescent="0.25">
      <c r="J12988" s="87"/>
    </row>
    <row r="12989" spans="10:10" x14ac:dyDescent="0.25">
      <c r="J12989" s="87"/>
    </row>
    <row r="12990" spans="10:10" x14ac:dyDescent="0.25">
      <c r="J12990" s="87"/>
    </row>
    <row r="12991" spans="10:10" x14ac:dyDescent="0.25">
      <c r="J12991" s="87"/>
    </row>
    <row r="12992" spans="10:10" x14ac:dyDescent="0.25">
      <c r="J12992" s="87"/>
    </row>
    <row r="12993" spans="10:10" x14ac:dyDescent="0.25">
      <c r="J12993" s="87"/>
    </row>
    <row r="12994" spans="10:10" x14ac:dyDescent="0.25">
      <c r="J12994" s="87"/>
    </row>
    <row r="12995" spans="10:10" x14ac:dyDescent="0.25">
      <c r="J12995" s="87"/>
    </row>
    <row r="12996" spans="10:10" x14ac:dyDescent="0.25">
      <c r="J12996" s="87"/>
    </row>
    <row r="12997" spans="10:10" x14ac:dyDescent="0.25">
      <c r="J12997" s="87"/>
    </row>
    <row r="12998" spans="10:10" x14ac:dyDescent="0.25">
      <c r="J12998" s="87"/>
    </row>
    <row r="12999" spans="10:10" x14ac:dyDescent="0.25">
      <c r="J12999" s="87"/>
    </row>
    <row r="13000" spans="10:10" x14ac:dyDescent="0.25">
      <c r="J13000" s="87"/>
    </row>
    <row r="13001" spans="10:10" x14ac:dyDescent="0.25">
      <c r="J13001" s="87"/>
    </row>
    <row r="13002" spans="10:10" x14ac:dyDescent="0.25">
      <c r="J13002" s="87"/>
    </row>
    <row r="13003" spans="10:10" x14ac:dyDescent="0.25">
      <c r="J13003" s="87"/>
    </row>
    <row r="13004" spans="10:10" x14ac:dyDescent="0.25">
      <c r="J13004" s="87"/>
    </row>
    <row r="13005" spans="10:10" x14ac:dyDescent="0.25">
      <c r="J13005" s="87"/>
    </row>
    <row r="13006" spans="10:10" x14ac:dyDescent="0.25">
      <c r="J13006" s="87"/>
    </row>
    <row r="13007" spans="10:10" x14ac:dyDescent="0.25">
      <c r="J13007" s="87"/>
    </row>
    <row r="13008" spans="10:10" x14ac:dyDescent="0.25">
      <c r="J13008" s="87"/>
    </row>
    <row r="13009" spans="10:10" x14ac:dyDescent="0.25">
      <c r="J13009" s="87"/>
    </row>
    <row r="13010" spans="10:10" x14ac:dyDescent="0.25">
      <c r="J13010" s="87"/>
    </row>
    <row r="13011" spans="10:10" x14ac:dyDescent="0.25">
      <c r="J13011" s="87"/>
    </row>
    <row r="13012" spans="10:10" x14ac:dyDescent="0.25">
      <c r="J13012" s="87"/>
    </row>
    <row r="13013" spans="10:10" x14ac:dyDescent="0.25">
      <c r="J13013" s="87"/>
    </row>
    <row r="13014" spans="10:10" x14ac:dyDescent="0.25">
      <c r="J13014" s="87"/>
    </row>
    <row r="13015" spans="10:10" x14ac:dyDescent="0.25">
      <c r="J13015" s="87"/>
    </row>
    <row r="13016" spans="10:10" x14ac:dyDescent="0.25">
      <c r="J13016" s="87"/>
    </row>
    <row r="13017" spans="10:10" x14ac:dyDescent="0.25">
      <c r="J13017" s="87"/>
    </row>
    <row r="13018" spans="10:10" x14ac:dyDescent="0.25">
      <c r="J13018" s="87"/>
    </row>
    <row r="13019" spans="10:10" x14ac:dyDescent="0.25">
      <c r="J13019" s="87"/>
    </row>
    <row r="13020" spans="10:10" x14ac:dyDescent="0.25">
      <c r="J13020" s="87"/>
    </row>
    <row r="13021" spans="10:10" x14ac:dyDescent="0.25">
      <c r="J13021" s="87"/>
    </row>
    <row r="13022" spans="10:10" x14ac:dyDescent="0.25">
      <c r="J13022" s="87"/>
    </row>
    <row r="13023" spans="10:10" x14ac:dyDescent="0.25">
      <c r="J13023" s="87"/>
    </row>
    <row r="13024" spans="10:10" x14ac:dyDescent="0.25">
      <c r="J13024" s="87"/>
    </row>
    <row r="13025" spans="10:10" x14ac:dyDescent="0.25">
      <c r="J13025" s="87"/>
    </row>
    <row r="13026" spans="10:10" x14ac:dyDescent="0.25">
      <c r="J13026" s="87"/>
    </row>
    <row r="13027" spans="10:10" x14ac:dyDescent="0.25">
      <c r="J13027" s="87"/>
    </row>
    <row r="13028" spans="10:10" x14ac:dyDescent="0.25">
      <c r="J13028" s="87"/>
    </row>
    <row r="13029" spans="10:10" x14ac:dyDescent="0.25">
      <c r="J13029" s="87"/>
    </row>
    <row r="13030" spans="10:10" x14ac:dyDescent="0.25">
      <c r="J13030" s="87"/>
    </row>
    <row r="13031" spans="10:10" x14ac:dyDescent="0.25">
      <c r="J13031" s="87"/>
    </row>
    <row r="13032" spans="10:10" x14ac:dyDescent="0.25">
      <c r="J13032" s="87"/>
    </row>
    <row r="13033" spans="10:10" x14ac:dyDescent="0.25">
      <c r="J13033" s="87"/>
    </row>
    <row r="13034" spans="10:10" x14ac:dyDescent="0.25">
      <c r="J13034" s="87"/>
    </row>
    <row r="13035" spans="10:10" x14ac:dyDescent="0.25">
      <c r="J13035" s="87"/>
    </row>
    <row r="13036" spans="10:10" x14ac:dyDescent="0.25">
      <c r="J13036" s="87"/>
    </row>
    <row r="13037" spans="10:10" x14ac:dyDescent="0.25">
      <c r="J13037" s="87"/>
    </row>
    <row r="13038" spans="10:10" x14ac:dyDescent="0.25">
      <c r="J13038" s="87"/>
    </row>
    <row r="13039" spans="10:10" x14ac:dyDescent="0.25">
      <c r="J13039" s="87"/>
    </row>
    <row r="13040" spans="10:10" x14ac:dyDescent="0.25">
      <c r="J13040" s="87"/>
    </row>
    <row r="13041" spans="10:10" x14ac:dyDescent="0.25">
      <c r="J13041" s="87"/>
    </row>
    <row r="13042" spans="10:10" x14ac:dyDescent="0.25">
      <c r="J13042" s="87"/>
    </row>
    <row r="13043" spans="10:10" x14ac:dyDescent="0.25">
      <c r="J13043" s="87"/>
    </row>
    <row r="13044" spans="10:10" x14ac:dyDescent="0.25">
      <c r="J13044" s="87"/>
    </row>
    <row r="13045" spans="10:10" x14ac:dyDescent="0.25">
      <c r="J13045" s="87"/>
    </row>
    <row r="13046" spans="10:10" x14ac:dyDescent="0.25">
      <c r="J13046" s="87"/>
    </row>
    <row r="13047" spans="10:10" x14ac:dyDescent="0.25">
      <c r="J13047" s="87"/>
    </row>
    <row r="13048" spans="10:10" x14ac:dyDescent="0.25">
      <c r="J13048" s="87"/>
    </row>
    <row r="13049" spans="10:10" x14ac:dyDescent="0.25">
      <c r="J13049" s="87"/>
    </row>
    <row r="13050" spans="10:10" x14ac:dyDescent="0.25">
      <c r="J13050" s="87"/>
    </row>
    <row r="13051" spans="10:10" x14ac:dyDescent="0.25">
      <c r="J13051" s="87"/>
    </row>
    <row r="13052" spans="10:10" x14ac:dyDescent="0.25">
      <c r="J13052" s="87"/>
    </row>
    <row r="13053" spans="10:10" x14ac:dyDescent="0.25">
      <c r="J13053" s="87"/>
    </row>
    <row r="13054" spans="10:10" x14ac:dyDescent="0.25">
      <c r="J13054" s="87"/>
    </row>
    <row r="13055" spans="10:10" x14ac:dyDescent="0.25">
      <c r="J13055" s="87"/>
    </row>
    <row r="13056" spans="10:10" x14ac:dyDescent="0.25">
      <c r="J13056" s="87"/>
    </row>
    <row r="13057" spans="10:10" x14ac:dyDescent="0.25">
      <c r="J13057" s="87"/>
    </row>
    <row r="13058" spans="10:10" x14ac:dyDescent="0.25">
      <c r="J13058" s="87"/>
    </row>
    <row r="13059" spans="10:10" x14ac:dyDescent="0.25">
      <c r="J13059" s="87"/>
    </row>
    <row r="13060" spans="10:10" x14ac:dyDescent="0.25">
      <c r="J13060" s="87"/>
    </row>
    <row r="13061" spans="10:10" x14ac:dyDescent="0.25">
      <c r="J13061" s="87"/>
    </row>
    <row r="13062" spans="10:10" x14ac:dyDescent="0.25">
      <c r="J13062" s="87"/>
    </row>
    <row r="13063" spans="10:10" x14ac:dyDescent="0.25">
      <c r="J13063" s="87"/>
    </row>
    <row r="13064" spans="10:10" x14ac:dyDescent="0.25">
      <c r="J13064" s="87"/>
    </row>
    <row r="13065" spans="10:10" x14ac:dyDescent="0.25">
      <c r="J13065" s="87"/>
    </row>
    <row r="13066" spans="10:10" x14ac:dyDescent="0.25">
      <c r="J13066" s="87"/>
    </row>
    <row r="13067" spans="10:10" x14ac:dyDescent="0.25">
      <c r="J13067" s="87"/>
    </row>
    <row r="13068" spans="10:10" x14ac:dyDescent="0.25">
      <c r="J13068" s="87"/>
    </row>
    <row r="13069" spans="10:10" x14ac:dyDescent="0.25">
      <c r="J13069" s="87"/>
    </row>
    <row r="13070" spans="10:10" x14ac:dyDescent="0.25">
      <c r="J13070" s="87"/>
    </row>
    <row r="13071" spans="10:10" x14ac:dyDescent="0.25">
      <c r="J13071" s="87"/>
    </row>
    <row r="13072" spans="10:10" x14ac:dyDescent="0.25">
      <c r="J13072" s="87"/>
    </row>
    <row r="13073" spans="10:10" x14ac:dyDescent="0.25">
      <c r="J13073" s="87"/>
    </row>
    <row r="13074" spans="10:10" x14ac:dyDescent="0.25">
      <c r="J13074" s="87"/>
    </row>
    <row r="13075" spans="10:10" x14ac:dyDescent="0.25">
      <c r="J13075" s="87"/>
    </row>
    <row r="13076" spans="10:10" x14ac:dyDescent="0.25">
      <c r="J13076" s="87"/>
    </row>
    <row r="13077" spans="10:10" x14ac:dyDescent="0.25">
      <c r="J13077" s="87"/>
    </row>
    <row r="13078" spans="10:10" x14ac:dyDescent="0.25">
      <c r="J13078" s="87"/>
    </row>
    <row r="13079" spans="10:10" x14ac:dyDescent="0.25">
      <c r="J13079" s="87"/>
    </row>
    <row r="13080" spans="10:10" x14ac:dyDescent="0.25">
      <c r="J13080" s="87"/>
    </row>
    <row r="13081" spans="10:10" x14ac:dyDescent="0.25">
      <c r="J13081" s="87"/>
    </row>
    <row r="13082" spans="10:10" x14ac:dyDescent="0.25">
      <c r="J13082" s="87"/>
    </row>
    <row r="13083" spans="10:10" x14ac:dyDescent="0.25">
      <c r="J13083" s="87"/>
    </row>
    <row r="13084" spans="10:10" x14ac:dyDescent="0.25">
      <c r="J13084" s="87"/>
    </row>
    <row r="13085" spans="10:10" x14ac:dyDescent="0.25">
      <c r="J13085" s="87"/>
    </row>
    <row r="13086" spans="10:10" x14ac:dyDescent="0.25">
      <c r="J13086" s="87"/>
    </row>
    <row r="13087" spans="10:10" x14ac:dyDescent="0.25">
      <c r="J13087" s="87"/>
    </row>
    <row r="13088" spans="10:10" x14ac:dyDescent="0.25">
      <c r="J13088" s="87"/>
    </row>
    <row r="13089" spans="10:10" x14ac:dyDescent="0.25">
      <c r="J13089" s="87"/>
    </row>
    <row r="13090" spans="10:10" x14ac:dyDescent="0.25">
      <c r="J13090" s="87"/>
    </row>
    <row r="13091" spans="10:10" x14ac:dyDescent="0.25">
      <c r="J13091" s="87"/>
    </row>
    <row r="13092" spans="10:10" x14ac:dyDescent="0.25">
      <c r="J13092" s="87"/>
    </row>
    <row r="13093" spans="10:10" x14ac:dyDescent="0.25">
      <c r="J13093" s="87"/>
    </row>
    <row r="13094" spans="10:10" x14ac:dyDescent="0.25">
      <c r="J13094" s="87"/>
    </row>
    <row r="13095" spans="10:10" x14ac:dyDescent="0.25">
      <c r="J13095" s="87"/>
    </row>
    <row r="13096" spans="10:10" x14ac:dyDescent="0.25">
      <c r="J13096" s="87"/>
    </row>
    <row r="13097" spans="10:10" x14ac:dyDescent="0.25">
      <c r="J13097" s="87"/>
    </row>
    <row r="13098" spans="10:10" x14ac:dyDescent="0.25">
      <c r="J13098" s="87"/>
    </row>
    <row r="13099" spans="10:10" x14ac:dyDescent="0.25">
      <c r="J13099" s="87"/>
    </row>
    <row r="13100" spans="10:10" x14ac:dyDescent="0.25">
      <c r="J13100" s="87"/>
    </row>
    <row r="13101" spans="10:10" x14ac:dyDescent="0.25">
      <c r="J13101" s="87"/>
    </row>
    <row r="13102" spans="10:10" x14ac:dyDescent="0.25">
      <c r="J13102" s="87"/>
    </row>
    <row r="13103" spans="10:10" x14ac:dyDescent="0.25">
      <c r="J13103" s="87"/>
    </row>
    <row r="13104" spans="10:10" x14ac:dyDescent="0.25">
      <c r="J13104" s="87"/>
    </row>
    <row r="13105" spans="10:10" x14ac:dyDescent="0.25">
      <c r="J13105" s="87"/>
    </row>
    <row r="13106" spans="10:10" x14ac:dyDescent="0.25">
      <c r="J13106" s="87"/>
    </row>
    <row r="13107" spans="10:10" x14ac:dyDescent="0.25">
      <c r="J13107" s="87"/>
    </row>
    <row r="13108" spans="10:10" x14ac:dyDescent="0.25">
      <c r="J13108" s="87"/>
    </row>
    <row r="13109" spans="10:10" x14ac:dyDescent="0.25">
      <c r="J13109" s="87"/>
    </row>
    <row r="13110" spans="10:10" x14ac:dyDescent="0.25">
      <c r="J13110" s="87"/>
    </row>
    <row r="13111" spans="10:10" x14ac:dyDescent="0.25">
      <c r="J13111" s="87"/>
    </row>
    <row r="13112" spans="10:10" x14ac:dyDescent="0.25">
      <c r="J13112" s="87"/>
    </row>
    <row r="13113" spans="10:10" x14ac:dyDescent="0.25">
      <c r="J13113" s="87"/>
    </row>
    <row r="13114" spans="10:10" x14ac:dyDescent="0.25">
      <c r="J13114" s="87"/>
    </row>
    <row r="13115" spans="10:10" x14ac:dyDescent="0.25">
      <c r="J13115" s="87"/>
    </row>
    <row r="13116" spans="10:10" x14ac:dyDescent="0.25">
      <c r="J13116" s="87"/>
    </row>
    <row r="13117" spans="10:10" x14ac:dyDescent="0.25">
      <c r="J13117" s="87"/>
    </row>
    <row r="13118" spans="10:10" x14ac:dyDescent="0.25">
      <c r="J13118" s="87"/>
    </row>
    <row r="13119" spans="10:10" x14ac:dyDescent="0.25">
      <c r="J13119" s="87"/>
    </row>
    <row r="13120" spans="10:10" x14ac:dyDescent="0.25">
      <c r="J13120" s="87"/>
    </row>
    <row r="13121" spans="10:10" x14ac:dyDescent="0.25">
      <c r="J13121" s="87"/>
    </row>
    <row r="13122" spans="10:10" x14ac:dyDescent="0.25">
      <c r="J13122" s="87"/>
    </row>
    <row r="13123" spans="10:10" x14ac:dyDescent="0.25">
      <c r="J13123" s="87"/>
    </row>
    <row r="13124" spans="10:10" x14ac:dyDescent="0.25">
      <c r="J13124" s="87"/>
    </row>
    <row r="13125" spans="10:10" x14ac:dyDescent="0.25">
      <c r="J13125" s="87"/>
    </row>
    <row r="13126" spans="10:10" x14ac:dyDescent="0.25">
      <c r="J13126" s="87"/>
    </row>
    <row r="13127" spans="10:10" x14ac:dyDescent="0.25">
      <c r="J13127" s="87"/>
    </row>
    <row r="13128" spans="10:10" x14ac:dyDescent="0.25">
      <c r="J13128" s="87"/>
    </row>
    <row r="13129" spans="10:10" x14ac:dyDescent="0.25">
      <c r="J13129" s="87"/>
    </row>
    <row r="13130" spans="10:10" x14ac:dyDescent="0.25">
      <c r="J13130" s="87"/>
    </row>
    <row r="13131" spans="10:10" x14ac:dyDescent="0.25">
      <c r="J13131" s="87"/>
    </row>
    <row r="13132" spans="10:10" x14ac:dyDescent="0.25">
      <c r="J13132" s="87"/>
    </row>
    <row r="13133" spans="10:10" x14ac:dyDescent="0.25">
      <c r="J13133" s="87"/>
    </row>
    <row r="13134" spans="10:10" x14ac:dyDescent="0.25">
      <c r="J13134" s="87"/>
    </row>
    <row r="13135" spans="10:10" x14ac:dyDescent="0.25">
      <c r="J13135" s="87"/>
    </row>
    <row r="13136" spans="10:10" x14ac:dyDescent="0.25">
      <c r="J13136" s="87"/>
    </row>
    <row r="13137" spans="10:10" x14ac:dyDescent="0.25">
      <c r="J13137" s="87"/>
    </row>
    <row r="13138" spans="10:10" x14ac:dyDescent="0.25">
      <c r="J13138" s="87"/>
    </row>
    <row r="13139" spans="10:10" x14ac:dyDescent="0.25">
      <c r="J13139" s="87"/>
    </row>
    <row r="13140" spans="10:10" x14ac:dyDescent="0.25">
      <c r="J13140" s="87"/>
    </row>
    <row r="13141" spans="10:10" x14ac:dyDescent="0.25">
      <c r="J13141" s="87"/>
    </row>
    <row r="13142" spans="10:10" x14ac:dyDescent="0.25">
      <c r="J13142" s="87"/>
    </row>
    <row r="13143" spans="10:10" x14ac:dyDescent="0.25">
      <c r="J13143" s="87"/>
    </row>
    <row r="13144" spans="10:10" x14ac:dyDescent="0.25">
      <c r="J13144" s="87"/>
    </row>
    <row r="13145" spans="10:10" x14ac:dyDescent="0.25">
      <c r="J13145" s="87"/>
    </row>
    <row r="13146" spans="10:10" x14ac:dyDescent="0.25">
      <c r="J13146" s="87"/>
    </row>
    <row r="13147" spans="10:10" x14ac:dyDescent="0.25">
      <c r="J13147" s="87"/>
    </row>
    <row r="13148" spans="10:10" x14ac:dyDescent="0.25">
      <c r="J13148" s="87"/>
    </row>
    <row r="13149" spans="10:10" x14ac:dyDescent="0.25">
      <c r="J13149" s="87"/>
    </row>
    <row r="13150" spans="10:10" x14ac:dyDescent="0.25">
      <c r="J13150" s="87"/>
    </row>
    <row r="13151" spans="10:10" x14ac:dyDescent="0.25">
      <c r="J13151" s="87"/>
    </row>
    <row r="13152" spans="10:10" x14ac:dyDescent="0.25">
      <c r="J13152" s="87"/>
    </row>
    <row r="13153" spans="10:10" x14ac:dyDescent="0.25">
      <c r="J13153" s="87"/>
    </row>
    <row r="13154" spans="10:10" x14ac:dyDescent="0.25">
      <c r="J13154" s="87"/>
    </row>
    <row r="13155" spans="10:10" x14ac:dyDescent="0.25">
      <c r="J13155" s="87"/>
    </row>
    <row r="13156" spans="10:10" x14ac:dyDescent="0.25">
      <c r="J13156" s="87"/>
    </row>
    <row r="13157" spans="10:10" x14ac:dyDescent="0.25">
      <c r="J13157" s="87"/>
    </row>
    <row r="13158" spans="10:10" x14ac:dyDescent="0.25">
      <c r="J13158" s="87"/>
    </row>
    <row r="13159" spans="10:10" x14ac:dyDescent="0.25">
      <c r="J13159" s="87"/>
    </row>
    <row r="13160" spans="10:10" x14ac:dyDescent="0.25">
      <c r="J13160" s="87"/>
    </row>
    <row r="13161" spans="10:10" x14ac:dyDescent="0.25">
      <c r="J13161" s="87"/>
    </row>
    <row r="13162" spans="10:10" x14ac:dyDescent="0.25">
      <c r="J13162" s="87"/>
    </row>
    <row r="13163" spans="10:10" x14ac:dyDescent="0.25">
      <c r="J13163" s="87"/>
    </row>
    <row r="13164" spans="10:10" x14ac:dyDescent="0.25">
      <c r="J13164" s="87"/>
    </row>
    <row r="13165" spans="10:10" x14ac:dyDescent="0.25">
      <c r="J13165" s="87"/>
    </row>
    <row r="13166" spans="10:10" x14ac:dyDescent="0.25">
      <c r="J13166" s="87"/>
    </row>
    <row r="13167" spans="10:10" x14ac:dyDescent="0.25">
      <c r="J13167" s="87"/>
    </row>
    <row r="13168" spans="10:10" x14ac:dyDescent="0.25">
      <c r="J13168" s="87"/>
    </row>
    <row r="13169" spans="10:10" x14ac:dyDescent="0.25">
      <c r="J13169" s="87"/>
    </row>
    <row r="13170" spans="10:10" x14ac:dyDescent="0.25">
      <c r="J13170" s="87"/>
    </row>
    <row r="13171" spans="10:10" x14ac:dyDescent="0.25">
      <c r="J13171" s="87"/>
    </row>
    <row r="13172" spans="10:10" x14ac:dyDescent="0.25">
      <c r="J13172" s="87"/>
    </row>
    <row r="13173" spans="10:10" x14ac:dyDescent="0.25">
      <c r="J13173" s="87"/>
    </row>
    <row r="13174" spans="10:10" x14ac:dyDescent="0.25">
      <c r="J13174" s="87"/>
    </row>
    <row r="13175" spans="10:10" x14ac:dyDescent="0.25">
      <c r="J13175" s="87"/>
    </row>
    <row r="13176" spans="10:10" x14ac:dyDescent="0.25">
      <c r="J13176" s="87"/>
    </row>
    <row r="13177" spans="10:10" x14ac:dyDescent="0.25">
      <c r="J13177" s="87"/>
    </row>
    <row r="13178" spans="10:10" x14ac:dyDescent="0.25">
      <c r="J13178" s="87"/>
    </row>
    <row r="13179" spans="10:10" x14ac:dyDescent="0.25">
      <c r="J13179" s="87"/>
    </row>
    <row r="13180" spans="10:10" x14ac:dyDescent="0.25">
      <c r="J13180" s="87"/>
    </row>
    <row r="13181" spans="10:10" x14ac:dyDescent="0.25">
      <c r="J13181" s="87"/>
    </row>
    <row r="13182" spans="10:10" x14ac:dyDescent="0.25">
      <c r="J13182" s="87"/>
    </row>
    <row r="13183" spans="10:10" x14ac:dyDescent="0.25">
      <c r="J13183" s="87"/>
    </row>
    <row r="13184" spans="10:10" x14ac:dyDescent="0.25">
      <c r="J13184" s="87"/>
    </row>
    <row r="13185" spans="10:10" x14ac:dyDescent="0.25">
      <c r="J13185" s="87"/>
    </row>
    <row r="13186" spans="10:10" x14ac:dyDescent="0.25">
      <c r="J13186" s="87"/>
    </row>
    <row r="13187" spans="10:10" x14ac:dyDescent="0.25">
      <c r="J13187" s="87"/>
    </row>
    <row r="13188" spans="10:10" x14ac:dyDescent="0.25">
      <c r="J13188" s="87"/>
    </row>
    <row r="13189" spans="10:10" x14ac:dyDescent="0.25">
      <c r="J13189" s="87"/>
    </row>
    <row r="13190" spans="10:10" x14ac:dyDescent="0.25">
      <c r="J13190" s="87"/>
    </row>
    <row r="13191" spans="10:10" x14ac:dyDescent="0.25">
      <c r="J13191" s="87"/>
    </row>
    <row r="13192" spans="10:10" x14ac:dyDescent="0.25">
      <c r="J13192" s="87"/>
    </row>
    <row r="13193" spans="10:10" x14ac:dyDescent="0.25">
      <c r="J13193" s="87"/>
    </row>
    <row r="13194" spans="10:10" x14ac:dyDescent="0.25">
      <c r="J13194" s="87"/>
    </row>
    <row r="13195" spans="10:10" x14ac:dyDescent="0.25">
      <c r="J13195" s="87"/>
    </row>
    <row r="13196" spans="10:10" x14ac:dyDescent="0.25">
      <c r="J13196" s="87"/>
    </row>
    <row r="13197" spans="10:10" x14ac:dyDescent="0.25">
      <c r="J13197" s="87"/>
    </row>
    <row r="13198" spans="10:10" x14ac:dyDescent="0.25">
      <c r="J13198" s="87"/>
    </row>
    <row r="13199" spans="10:10" x14ac:dyDescent="0.25">
      <c r="J13199" s="87"/>
    </row>
    <row r="13200" spans="10:10" x14ac:dyDescent="0.25">
      <c r="J13200" s="87"/>
    </row>
    <row r="13201" spans="10:10" x14ac:dyDescent="0.25">
      <c r="J13201" s="87"/>
    </row>
    <row r="13202" spans="10:10" x14ac:dyDescent="0.25">
      <c r="J13202" s="87"/>
    </row>
    <row r="13203" spans="10:10" x14ac:dyDescent="0.25">
      <c r="J13203" s="87"/>
    </row>
    <row r="13204" spans="10:10" x14ac:dyDescent="0.25">
      <c r="J13204" s="87"/>
    </row>
    <row r="13205" spans="10:10" x14ac:dyDescent="0.25">
      <c r="J13205" s="87"/>
    </row>
    <row r="13206" spans="10:10" x14ac:dyDescent="0.25">
      <c r="J13206" s="87"/>
    </row>
    <row r="13207" spans="10:10" x14ac:dyDescent="0.25">
      <c r="J13207" s="87"/>
    </row>
    <row r="13208" spans="10:10" x14ac:dyDescent="0.25">
      <c r="J13208" s="87"/>
    </row>
    <row r="13209" spans="10:10" x14ac:dyDescent="0.25">
      <c r="J13209" s="87"/>
    </row>
    <row r="13210" spans="10:10" x14ac:dyDescent="0.25">
      <c r="J13210" s="87"/>
    </row>
    <row r="13211" spans="10:10" x14ac:dyDescent="0.25">
      <c r="J13211" s="87"/>
    </row>
    <row r="13212" spans="10:10" x14ac:dyDescent="0.25">
      <c r="J13212" s="87"/>
    </row>
    <row r="13213" spans="10:10" x14ac:dyDescent="0.25">
      <c r="J13213" s="87"/>
    </row>
    <row r="13214" spans="10:10" x14ac:dyDescent="0.25">
      <c r="J13214" s="87"/>
    </row>
    <row r="13215" spans="10:10" x14ac:dyDescent="0.25">
      <c r="J13215" s="87"/>
    </row>
    <row r="13216" spans="10:10" x14ac:dyDescent="0.25">
      <c r="J13216" s="87"/>
    </row>
    <row r="13217" spans="10:10" x14ac:dyDescent="0.25">
      <c r="J13217" s="87"/>
    </row>
    <row r="13218" spans="10:10" x14ac:dyDescent="0.25">
      <c r="J13218" s="87"/>
    </row>
    <row r="13219" spans="10:10" x14ac:dyDescent="0.25">
      <c r="J13219" s="87"/>
    </row>
    <row r="13220" spans="10:10" x14ac:dyDescent="0.25">
      <c r="J13220" s="87"/>
    </row>
    <row r="13221" spans="10:10" x14ac:dyDescent="0.25">
      <c r="J13221" s="87"/>
    </row>
    <row r="13222" spans="10:10" x14ac:dyDescent="0.25">
      <c r="J13222" s="87"/>
    </row>
    <row r="13223" spans="10:10" x14ac:dyDescent="0.25">
      <c r="J13223" s="87"/>
    </row>
    <row r="13224" spans="10:10" x14ac:dyDescent="0.25">
      <c r="J13224" s="87"/>
    </row>
    <row r="13225" spans="10:10" x14ac:dyDescent="0.25">
      <c r="J13225" s="87"/>
    </row>
    <row r="13226" spans="10:10" x14ac:dyDescent="0.25">
      <c r="J13226" s="87"/>
    </row>
    <row r="13227" spans="10:10" x14ac:dyDescent="0.25">
      <c r="J13227" s="87"/>
    </row>
    <row r="13228" spans="10:10" x14ac:dyDescent="0.25">
      <c r="J13228" s="87"/>
    </row>
    <row r="13229" spans="10:10" x14ac:dyDescent="0.25">
      <c r="J13229" s="87"/>
    </row>
    <row r="13230" spans="10:10" x14ac:dyDescent="0.25">
      <c r="J13230" s="87"/>
    </row>
    <row r="13231" spans="10:10" x14ac:dyDescent="0.25">
      <c r="J13231" s="87"/>
    </row>
    <row r="13232" spans="10:10" x14ac:dyDescent="0.25">
      <c r="J13232" s="87"/>
    </row>
    <row r="13233" spans="10:10" x14ac:dyDescent="0.25">
      <c r="J13233" s="87"/>
    </row>
    <row r="13234" spans="10:10" x14ac:dyDescent="0.25">
      <c r="J13234" s="87"/>
    </row>
    <row r="13235" spans="10:10" x14ac:dyDescent="0.25">
      <c r="J13235" s="87"/>
    </row>
    <row r="13236" spans="10:10" x14ac:dyDescent="0.25">
      <c r="J13236" s="87"/>
    </row>
    <row r="13237" spans="10:10" x14ac:dyDescent="0.25">
      <c r="J13237" s="87"/>
    </row>
    <row r="13238" spans="10:10" x14ac:dyDescent="0.25">
      <c r="J13238" s="87"/>
    </row>
    <row r="13239" spans="10:10" x14ac:dyDescent="0.25">
      <c r="J13239" s="87"/>
    </row>
    <row r="13240" spans="10:10" x14ac:dyDescent="0.25">
      <c r="J13240" s="87"/>
    </row>
    <row r="13241" spans="10:10" x14ac:dyDescent="0.25">
      <c r="J13241" s="87"/>
    </row>
    <row r="13242" spans="10:10" x14ac:dyDescent="0.25">
      <c r="J13242" s="87"/>
    </row>
    <row r="13243" spans="10:10" x14ac:dyDescent="0.25">
      <c r="J13243" s="87"/>
    </row>
    <row r="13244" spans="10:10" x14ac:dyDescent="0.25">
      <c r="J13244" s="87"/>
    </row>
    <row r="13245" spans="10:10" x14ac:dyDescent="0.25">
      <c r="J13245" s="87"/>
    </row>
    <row r="13246" spans="10:10" x14ac:dyDescent="0.25">
      <c r="J13246" s="87"/>
    </row>
    <row r="13247" spans="10:10" x14ac:dyDescent="0.25">
      <c r="J13247" s="87"/>
    </row>
    <row r="13248" spans="10:10" x14ac:dyDescent="0.25">
      <c r="J13248" s="87"/>
    </row>
    <row r="13249" spans="10:10" x14ac:dyDescent="0.25">
      <c r="J13249" s="87"/>
    </row>
    <row r="13250" spans="10:10" x14ac:dyDescent="0.25">
      <c r="J13250" s="87"/>
    </row>
    <row r="13251" spans="10:10" x14ac:dyDescent="0.25">
      <c r="J13251" s="87"/>
    </row>
    <row r="13252" spans="10:10" x14ac:dyDescent="0.25">
      <c r="J13252" s="87"/>
    </row>
    <row r="13253" spans="10:10" x14ac:dyDescent="0.25">
      <c r="J13253" s="87"/>
    </row>
    <row r="13254" spans="10:10" x14ac:dyDescent="0.25">
      <c r="J13254" s="87"/>
    </row>
    <row r="13255" spans="10:10" x14ac:dyDescent="0.25">
      <c r="J13255" s="87"/>
    </row>
    <row r="13256" spans="10:10" x14ac:dyDescent="0.25">
      <c r="J13256" s="87"/>
    </row>
    <row r="13257" spans="10:10" x14ac:dyDescent="0.25">
      <c r="J13257" s="87"/>
    </row>
    <row r="13258" spans="10:10" x14ac:dyDescent="0.25">
      <c r="J13258" s="87"/>
    </row>
    <row r="13259" spans="10:10" x14ac:dyDescent="0.25">
      <c r="J13259" s="87"/>
    </row>
    <row r="13260" spans="10:10" x14ac:dyDescent="0.25">
      <c r="J13260" s="87"/>
    </row>
    <row r="13261" spans="10:10" x14ac:dyDescent="0.25">
      <c r="J13261" s="87"/>
    </row>
    <row r="13262" spans="10:10" x14ac:dyDescent="0.25">
      <c r="J13262" s="87"/>
    </row>
    <row r="13263" spans="10:10" x14ac:dyDescent="0.25">
      <c r="J13263" s="87"/>
    </row>
    <row r="13264" spans="10:10" x14ac:dyDescent="0.25">
      <c r="J13264" s="87"/>
    </row>
    <row r="13265" spans="10:10" x14ac:dyDescent="0.25">
      <c r="J13265" s="87"/>
    </row>
    <row r="13266" spans="10:10" x14ac:dyDescent="0.25">
      <c r="J13266" s="87"/>
    </row>
    <row r="13267" spans="10:10" x14ac:dyDescent="0.25">
      <c r="J13267" s="87"/>
    </row>
    <row r="13268" spans="10:10" x14ac:dyDescent="0.25">
      <c r="J13268" s="87"/>
    </row>
    <row r="13269" spans="10:10" x14ac:dyDescent="0.25">
      <c r="J13269" s="87"/>
    </row>
    <row r="13270" spans="10:10" x14ac:dyDescent="0.25">
      <c r="J13270" s="87"/>
    </row>
    <row r="13271" spans="10:10" x14ac:dyDescent="0.25">
      <c r="J13271" s="87"/>
    </row>
    <row r="13272" spans="10:10" x14ac:dyDescent="0.25">
      <c r="J13272" s="87"/>
    </row>
    <row r="13273" spans="10:10" x14ac:dyDescent="0.25">
      <c r="J13273" s="87"/>
    </row>
    <row r="13274" spans="10:10" x14ac:dyDescent="0.25">
      <c r="J13274" s="87"/>
    </row>
    <row r="13275" spans="10:10" x14ac:dyDescent="0.25">
      <c r="J13275" s="87"/>
    </row>
    <row r="13276" spans="10:10" x14ac:dyDescent="0.25">
      <c r="J13276" s="87"/>
    </row>
    <row r="13277" spans="10:10" x14ac:dyDescent="0.25">
      <c r="J13277" s="87"/>
    </row>
    <row r="13278" spans="10:10" x14ac:dyDescent="0.25">
      <c r="J13278" s="87"/>
    </row>
    <row r="13279" spans="10:10" x14ac:dyDescent="0.25">
      <c r="J13279" s="87"/>
    </row>
    <row r="13280" spans="10:10" x14ac:dyDescent="0.25">
      <c r="J13280" s="87"/>
    </row>
    <row r="13281" spans="10:10" x14ac:dyDescent="0.25">
      <c r="J13281" s="87"/>
    </row>
    <row r="13282" spans="10:10" x14ac:dyDescent="0.25">
      <c r="J13282" s="87"/>
    </row>
    <row r="13283" spans="10:10" x14ac:dyDescent="0.25">
      <c r="J13283" s="87"/>
    </row>
    <row r="13284" spans="10:10" x14ac:dyDescent="0.25">
      <c r="J13284" s="87"/>
    </row>
    <row r="13285" spans="10:10" x14ac:dyDescent="0.25">
      <c r="J13285" s="87"/>
    </row>
    <row r="13286" spans="10:10" x14ac:dyDescent="0.25">
      <c r="J13286" s="87"/>
    </row>
    <row r="13287" spans="10:10" x14ac:dyDescent="0.25">
      <c r="J13287" s="87"/>
    </row>
    <row r="13288" spans="10:10" x14ac:dyDescent="0.25">
      <c r="J13288" s="87"/>
    </row>
    <row r="13289" spans="10:10" x14ac:dyDescent="0.25">
      <c r="J13289" s="87"/>
    </row>
    <row r="13290" spans="10:10" x14ac:dyDescent="0.25">
      <c r="J13290" s="87"/>
    </row>
    <row r="13291" spans="10:10" x14ac:dyDescent="0.25">
      <c r="J13291" s="87"/>
    </row>
    <row r="13292" spans="10:10" x14ac:dyDescent="0.25">
      <c r="J13292" s="87"/>
    </row>
    <row r="13293" spans="10:10" x14ac:dyDescent="0.25">
      <c r="J13293" s="87"/>
    </row>
    <row r="13294" spans="10:10" x14ac:dyDescent="0.25">
      <c r="J13294" s="87"/>
    </row>
    <row r="13295" spans="10:10" x14ac:dyDescent="0.25">
      <c r="J13295" s="87"/>
    </row>
    <row r="13296" spans="10:10" x14ac:dyDescent="0.25">
      <c r="J13296" s="87"/>
    </row>
    <row r="13297" spans="10:10" x14ac:dyDescent="0.25">
      <c r="J13297" s="87"/>
    </row>
    <row r="13298" spans="10:10" x14ac:dyDescent="0.25">
      <c r="J13298" s="87"/>
    </row>
    <row r="13299" spans="10:10" x14ac:dyDescent="0.25">
      <c r="J13299" s="87"/>
    </row>
    <row r="13300" spans="10:10" x14ac:dyDescent="0.25">
      <c r="J13300" s="87"/>
    </row>
    <row r="13301" spans="10:10" x14ac:dyDescent="0.25">
      <c r="J13301" s="87"/>
    </row>
    <row r="13302" spans="10:10" x14ac:dyDescent="0.25">
      <c r="J13302" s="87"/>
    </row>
    <row r="13303" spans="10:10" x14ac:dyDescent="0.25">
      <c r="J13303" s="87"/>
    </row>
    <row r="13304" spans="10:10" x14ac:dyDescent="0.25">
      <c r="J13304" s="87"/>
    </row>
    <row r="13305" spans="10:10" x14ac:dyDescent="0.25">
      <c r="J13305" s="87"/>
    </row>
    <row r="13306" spans="10:10" x14ac:dyDescent="0.25">
      <c r="J13306" s="87"/>
    </row>
    <row r="13307" spans="10:10" x14ac:dyDescent="0.25">
      <c r="J13307" s="87"/>
    </row>
    <row r="13308" spans="10:10" x14ac:dyDescent="0.25">
      <c r="J13308" s="87"/>
    </row>
    <row r="13309" spans="10:10" x14ac:dyDescent="0.25">
      <c r="J13309" s="87"/>
    </row>
    <row r="13310" spans="10:10" x14ac:dyDescent="0.25">
      <c r="J13310" s="87"/>
    </row>
    <row r="13311" spans="10:10" x14ac:dyDescent="0.25">
      <c r="J13311" s="87"/>
    </row>
    <row r="13312" spans="10:10" x14ac:dyDescent="0.25">
      <c r="J13312" s="87"/>
    </row>
    <row r="13313" spans="10:10" x14ac:dyDescent="0.25">
      <c r="J13313" s="87"/>
    </row>
    <row r="13314" spans="10:10" x14ac:dyDescent="0.25">
      <c r="J13314" s="87"/>
    </row>
    <row r="13315" spans="10:10" x14ac:dyDescent="0.25">
      <c r="J13315" s="87"/>
    </row>
    <row r="13316" spans="10:10" x14ac:dyDescent="0.25">
      <c r="J13316" s="87"/>
    </row>
    <row r="13317" spans="10:10" x14ac:dyDescent="0.25">
      <c r="J13317" s="87"/>
    </row>
    <row r="13318" spans="10:10" x14ac:dyDescent="0.25">
      <c r="J13318" s="87"/>
    </row>
    <row r="13319" spans="10:10" x14ac:dyDescent="0.25">
      <c r="J13319" s="87"/>
    </row>
    <row r="13320" spans="10:10" x14ac:dyDescent="0.25">
      <c r="J13320" s="87"/>
    </row>
    <row r="13321" spans="10:10" x14ac:dyDescent="0.25">
      <c r="J13321" s="87"/>
    </row>
    <row r="13322" spans="10:10" x14ac:dyDescent="0.25">
      <c r="J13322" s="87"/>
    </row>
    <row r="13323" spans="10:10" x14ac:dyDescent="0.25">
      <c r="J13323" s="87"/>
    </row>
    <row r="13324" spans="10:10" x14ac:dyDescent="0.25">
      <c r="J13324" s="87"/>
    </row>
    <row r="13325" spans="10:10" x14ac:dyDescent="0.25">
      <c r="J13325" s="87"/>
    </row>
    <row r="13326" spans="10:10" x14ac:dyDescent="0.25">
      <c r="J13326" s="87"/>
    </row>
    <row r="13327" spans="10:10" x14ac:dyDescent="0.25">
      <c r="J13327" s="87"/>
    </row>
    <row r="13328" spans="10:10" x14ac:dyDescent="0.25">
      <c r="J13328" s="87"/>
    </row>
    <row r="13329" spans="10:10" x14ac:dyDescent="0.25">
      <c r="J13329" s="87"/>
    </row>
    <row r="13330" spans="10:10" x14ac:dyDescent="0.25">
      <c r="J13330" s="87"/>
    </row>
    <row r="13331" spans="10:10" x14ac:dyDescent="0.25">
      <c r="J13331" s="87"/>
    </row>
    <row r="13332" spans="10:10" x14ac:dyDescent="0.25">
      <c r="J13332" s="87"/>
    </row>
    <row r="13333" spans="10:10" x14ac:dyDescent="0.25">
      <c r="J13333" s="87"/>
    </row>
    <row r="13334" spans="10:10" x14ac:dyDescent="0.25">
      <c r="J13334" s="87"/>
    </row>
    <row r="13335" spans="10:10" x14ac:dyDescent="0.25">
      <c r="J13335" s="87"/>
    </row>
    <row r="13336" spans="10:10" x14ac:dyDescent="0.25">
      <c r="J13336" s="87"/>
    </row>
    <row r="13337" spans="10:10" x14ac:dyDescent="0.25">
      <c r="J13337" s="87"/>
    </row>
    <row r="13338" spans="10:10" x14ac:dyDescent="0.25">
      <c r="J13338" s="87"/>
    </row>
    <row r="13339" spans="10:10" x14ac:dyDescent="0.25">
      <c r="J13339" s="87"/>
    </row>
    <row r="13340" spans="10:10" x14ac:dyDescent="0.25">
      <c r="J13340" s="87"/>
    </row>
    <row r="13341" spans="10:10" x14ac:dyDescent="0.25">
      <c r="J13341" s="87"/>
    </row>
    <row r="13342" spans="10:10" x14ac:dyDescent="0.25">
      <c r="J13342" s="87"/>
    </row>
    <row r="13343" spans="10:10" x14ac:dyDescent="0.25">
      <c r="J13343" s="87"/>
    </row>
    <row r="13344" spans="10:10" x14ac:dyDescent="0.25">
      <c r="J13344" s="87"/>
    </row>
    <row r="13345" spans="10:10" x14ac:dyDescent="0.25">
      <c r="J13345" s="87"/>
    </row>
    <row r="13346" spans="10:10" x14ac:dyDescent="0.25">
      <c r="J13346" s="87"/>
    </row>
    <row r="13347" spans="10:10" x14ac:dyDescent="0.25">
      <c r="J13347" s="87"/>
    </row>
    <row r="13348" spans="10:10" x14ac:dyDescent="0.25">
      <c r="J13348" s="87"/>
    </row>
    <row r="13349" spans="10:10" x14ac:dyDescent="0.25">
      <c r="J13349" s="87"/>
    </row>
    <row r="13350" spans="10:10" x14ac:dyDescent="0.25">
      <c r="J13350" s="87"/>
    </row>
    <row r="13351" spans="10:10" x14ac:dyDescent="0.25">
      <c r="J13351" s="87"/>
    </row>
    <row r="13352" spans="10:10" x14ac:dyDescent="0.25">
      <c r="J13352" s="87"/>
    </row>
    <row r="13353" spans="10:10" x14ac:dyDescent="0.25">
      <c r="J13353" s="87"/>
    </row>
    <row r="13354" spans="10:10" x14ac:dyDescent="0.25">
      <c r="J13354" s="87"/>
    </row>
    <row r="13355" spans="10:10" x14ac:dyDescent="0.25">
      <c r="J13355" s="87"/>
    </row>
    <row r="13356" spans="10:10" x14ac:dyDescent="0.25">
      <c r="J13356" s="87"/>
    </row>
    <row r="13357" spans="10:10" x14ac:dyDescent="0.25">
      <c r="J13357" s="87"/>
    </row>
    <row r="13358" spans="10:10" x14ac:dyDescent="0.25">
      <c r="J13358" s="87"/>
    </row>
    <row r="13359" spans="10:10" x14ac:dyDescent="0.25">
      <c r="J13359" s="87"/>
    </row>
    <row r="13360" spans="10:10" x14ac:dyDescent="0.25">
      <c r="J13360" s="87"/>
    </row>
    <row r="13361" spans="10:10" x14ac:dyDescent="0.25">
      <c r="J13361" s="87"/>
    </row>
    <row r="13362" spans="10:10" x14ac:dyDescent="0.25">
      <c r="J13362" s="87"/>
    </row>
    <row r="13363" spans="10:10" x14ac:dyDescent="0.25">
      <c r="J13363" s="87"/>
    </row>
    <row r="13364" spans="10:10" x14ac:dyDescent="0.25">
      <c r="J13364" s="87"/>
    </row>
    <row r="13365" spans="10:10" x14ac:dyDescent="0.25">
      <c r="J13365" s="87"/>
    </row>
    <row r="13366" spans="10:10" x14ac:dyDescent="0.25">
      <c r="J13366" s="87"/>
    </row>
    <row r="13367" spans="10:10" x14ac:dyDescent="0.25">
      <c r="J13367" s="87"/>
    </row>
    <row r="13368" spans="10:10" x14ac:dyDescent="0.25">
      <c r="J13368" s="87"/>
    </row>
    <row r="13369" spans="10:10" x14ac:dyDescent="0.25">
      <c r="J13369" s="87"/>
    </row>
    <row r="13370" spans="10:10" x14ac:dyDescent="0.25">
      <c r="J13370" s="87"/>
    </row>
    <row r="13371" spans="10:10" x14ac:dyDescent="0.25">
      <c r="J13371" s="87"/>
    </row>
    <row r="13372" spans="10:10" x14ac:dyDescent="0.25">
      <c r="J13372" s="87"/>
    </row>
    <row r="13373" spans="10:10" x14ac:dyDescent="0.25">
      <c r="J13373" s="87"/>
    </row>
    <row r="13374" spans="10:10" x14ac:dyDescent="0.25">
      <c r="J13374" s="87"/>
    </row>
    <row r="13375" spans="10:10" x14ac:dyDescent="0.25">
      <c r="J13375" s="87"/>
    </row>
    <row r="13376" spans="10:10" x14ac:dyDescent="0.25">
      <c r="J13376" s="87"/>
    </row>
    <row r="13377" spans="10:10" x14ac:dyDescent="0.25">
      <c r="J13377" s="87"/>
    </row>
    <row r="13378" spans="10:10" x14ac:dyDescent="0.25">
      <c r="J13378" s="87"/>
    </row>
    <row r="13379" spans="10:10" x14ac:dyDescent="0.25">
      <c r="J13379" s="87"/>
    </row>
    <row r="13380" spans="10:10" x14ac:dyDescent="0.25">
      <c r="J13380" s="87"/>
    </row>
    <row r="13381" spans="10:10" x14ac:dyDescent="0.25">
      <c r="J13381" s="87"/>
    </row>
    <row r="13382" spans="10:10" x14ac:dyDescent="0.25">
      <c r="J13382" s="87"/>
    </row>
    <row r="13383" spans="10:10" x14ac:dyDescent="0.25">
      <c r="J13383" s="87"/>
    </row>
    <row r="13384" spans="10:10" x14ac:dyDescent="0.25">
      <c r="J13384" s="87"/>
    </row>
    <row r="13385" spans="10:10" x14ac:dyDescent="0.25">
      <c r="J13385" s="87"/>
    </row>
    <row r="13386" spans="10:10" x14ac:dyDescent="0.25">
      <c r="J13386" s="87"/>
    </row>
    <row r="13387" spans="10:10" x14ac:dyDescent="0.25">
      <c r="J13387" s="87"/>
    </row>
    <row r="13388" spans="10:10" x14ac:dyDescent="0.25">
      <c r="J13388" s="87"/>
    </row>
    <row r="13389" spans="10:10" x14ac:dyDescent="0.25">
      <c r="J13389" s="87"/>
    </row>
    <row r="13390" spans="10:10" x14ac:dyDescent="0.25">
      <c r="J13390" s="87"/>
    </row>
    <row r="13391" spans="10:10" x14ac:dyDescent="0.25">
      <c r="J13391" s="87"/>
    </row>
    <row r="13392" spans="10:10" x14ac:dyDescent="0.25">
      <c r="J13392" s="87"/>
    </row>
    <row r="13393" spans="10:10" x14ac:dyDescent="0.25">
      <c r="J13393" s="87"/>
    </row>
    <row r="13394" spans="10:10" x14ac:dyDescent="0.25">
      <c r="J13394" s="87"/>
    </row>
    <row r="13395" spans="10:10" x14ac:dyDescent="0.25">
      <c r="J13395" s="87"/>
    </row>
    <row r="13396" spans="10:10" x14ac:dyDescent="0.25">
      <c r="J13396" s="87"/>
    </row>
    <row r="13397" spans="10:10" x14ac:dyDescent="0.25">
      <c r="J13397" s="87"/>
    </row>
    <row r="13398" spans="10:10" x14ac:dyDescent="0.25">
      <c r="J13398" s="87"/>
    </row>
    <row r="13399" spans="10:10" x14ac:dyDescent="0.25">
      <c r="J13399" s="87"/>
    </row>
    <row r="13400" spans="10:10" x14ac:dyDescent="0.25">
      <c r="J13400" s="87"/>
    </row>
    <row r="13401" spans="10:10" x14ac:dyDescent="0.25">
      <c r="J13401" s="87"/>
    </row>
    <row r="13402" spans="10:10" x14ac:dyDescent="0.25">
      <c r="J13402" s="87"/>
    </row>
    <row r="13403" spans="10:10" x14ac:dyDescent="0.25">
      <c r="J13403" s="87"/>
    </row>
    <row r="13404" spans="10:10" x14ac:dyDescent="0.25">
      <c r="J13404" s="87"/>
    </row>
    <row r="13405" spans="10:10" x14ac:dyDescent="0.25">
      <c r="J13405" s="87"/>
    </row>
    <row r="13406" spans="10:10" x14ac:dyDescent="0.25">
      <c r="J13406" s="87"/>
    </row>
    <row r="13407" spans="10:10" x14ac:dyDescent="0.25">
      <c r="J13407" s="87"/>
    </row>
    <row r="13408" spans="10:10" x14ac:dyDescent="0.25">
      <c r="J13408" s="87"/>
    </row>
    <row r="13409" spans="10:10" x14ac:dyDescent="0.25">
      <c r="J13409" s="87"/>
    </row>
    <row r="13410" spans="10:10" x14ac:dyDescent="0.25">
      <c r="J13410" s="87"/>
    </row>
    <row r="13411" spans="10:10" x14ac:dyDescent="0.25">
      <c r="J13411" s="87"/>
    </row>
    <row r="13412" spans="10:10" x14ac:dyDescent="0.25">
      <c r="J13412" s="87"/>
    </row>
    <row r="13413" spans="10:10" x14ac:dyDescent="0.25">
      <c r="J13413" s="87"/>
    </row>
    <row r="13414" spans="10:10" x14ac:dyDescent="0.25">
      <c r="J13414" s="87"/>
    </row>
    <row r="13415" spans="10:10" x14ac:dyDescent="0.25">
      <c r="J13415" s="87"/>
    </row>
    <row r="13416" spans="10:10" x14ac:dyDescent="0.25">
      <c r="J13416" s="87"/>
    </row>
    <row r="13417" spans="10:10" x14ac:dyDescent="0.25">
      <c r="J13417" s="87"/>
    </row>
    <row r="13418" spans="10:10" x14ac:dyDescent="0.25">
      <c r="J13418" s="87"/>
    </row>
    <row r="13419" spans="10:10" x14ac:dyDescent="0.25">
      <c r="J13419" s="87"/>
    </row>
    <row r="13420" spans="10:10" x14ac:dyDescent="0.25">
      <c r="J13420" s="87"/>
    </row>
    <row r="13421" spans="10:10" x14ac:dyDescent="0.25">
      <c r="J13421" s="87"/>
    </row>
    <row r="13422" spans="10:10" x14ac:dyDescent="0.25">
      <c r="J13422" s="87"/>
    </row>
    <row r="13423" spans="10:10" x14ac:dyDescent="0.25">
      <c r="J13423" s="87"/>
    </row>
    <row r="13424" spans="10:10" x14ac:dyDescent="0.25">
      <c r="J13424" s="87"/>
    </row>
    <row r="13425" spans="10:10" x14ac:dyDescent="0.25">
      <c r="J13425" s="87"/>
    </row>
    <row r="13426" spans="10:10" x14ac:dyDescent="0.25">
      <c r="J13426" s="87"/>
    </row>
    <row r="13427" spans="10:10" x14ac:dyDescent="0.25">
      <c r="J13427" s="87"/>
    </row>
    <row r="13428" spans="10:10" x14ac:dyDescent="0.25">
      <c r="J13428" s="87"/>
    </row>
    <row r="13429" spans="10:10" x14ac:dyDescent="0.25">
      <c r="J13429" s="87"/>
    </row>
    <row r="13430" spans="10:10" x14ac:dyDescent="0.25">
      <c r="J13430" s="87"/>
    </row>
    <row r="13431" spans="10:10" x14ac:dyDescent="0.25">
      <c r="J13431" s="87"/>
    </row>
    <row r="13432" spans="10:10" x14ac:dyDescent="0.25">
      <c r="J13432" s="87"/>
    </row>
    <row r="13433" spans="10:10" x14ac:dyDescent="0.25">
      <c r="J13433" s="87"/>
    </row>
    <row r="13434" spans="10:10" x14ac:dyDescent="0.25">
      <c r="J13434" s="87"/>
    </row>
    <row r="13435" spans="10:10" x14ac:dyDescent="0.25">
      <c r="J13435" s="87"/>
    </row>
    <row r="13436" spans="10:10" x14ac:dyDescent="0.25">
      <c r="J13436" s="87"/>
    </row>
    <row r="13437" spans="10:10" x14ac:dyDescent="0.25">
      <c r="J13437" s="87"/>
    </row>
    <row r="13438" spans="10:10" x14ac:dyDescent="0.25">
      <c r="J13438" s="87"/>
    </row>
    <row r="13439" spans="10:10" x14ac:dyDescent="0.25">
      <c r="J13439" s="87"/>
    </row>
    <row r="13440" spans="10:10" x14ac:dyDescent="0.25">
      <c r="J13440" s="87"/>
    </row>
    <row r="13441" spans="10:10" x14ac:dyDescent="0.25">
      <c r="J13441" s="87"/>
    </row>
    <row r="13442" spans="10:10" x14ac:dyDescent="0.25">
      <c r="J13442" s="87"/>
    </row>
    <row r="13443" spans="10:10" x14ac:dyDescent="0.25">
      <c r="J13443" s="87"/>
    </row>
    <row r="13444" spans="10:10" x14ac:dyDescent="0.25">
      <c r="J13444" s="87"/>
    </row>
    <row r="13445" spans="10:10" x14ac:dyDescent="0.25">
      <c r="J13445" s="87"/>
    </row>
    <row r="13446" spans="10:10" x14ac:dyDescent="0.25">
      <c r="J13446" s="87"/>
    </row>
    <row r="13447" spans="10:10" x14ac:dyDescent="0.25">
      <c r="J13447" s="87"/>
    </row>
    <row r="13448" spans="10:10" x14ac:dyDescent="0.25">
      <c r="J13448" s="87"/>
    </row>
    <row r="13449" spans="10:10" x14ac:dyDescent="0.25">
      <c r="J13449" s="87"/>
    </row>
    <row r="13450" spans="10:10" x14ac:dyDescent="0.25">
      <c r="J13450" s="87"/>
    </row>
    <row r="13451" spans="10:10" x14ac:dyDescent="0.25">
      <c r="J13451" s="87"/>
    </row>
    <row r="13452" spans="10:10" x14ac:dyDescent="0.25">
      <c r="J13452" s="87"/>
    </row>
    <row r="13453" spans="10:10" x14ac:dyDescent="0.25">
      <c r="J13453" s="87"/>
    </row>
    <row r="13454" spans="10:10" x14ac:dyDescent="0.25">
      <c r="J13454" s="87"/>
    </row>
    <row r="13455" spans="10:10" x14ac:dyDescent="0.25">
      <c r="J13455" s="87"/>
    </row>
    <row r="13456" spans="10:10" x14ac:dyDescent="0.25">
      <c r="J13456" s="87"/>
    </row>
    <row r="13457" spans="10:10" x14ac:dyDescent="0.25">
      <c r="J13457" s="87"/>
    </row>
    <row r="13458" spans="10:10" x14ac:dyDescent="0.25">
      <c r="J13458" s="87"/>
    </row>
    <row r="13459" spans="10:10" x14ac:dyDescent="0.25">
      <c r="J13459" s="87"/>
    </row>
    <row r="13460" spans="10:10" x14ac:dyDescent="0.25">
      <c r="J13460" s="87"/>
    </row>
    <row r="13461" spans="10:10" x14ac:dyDescent="0.25">
      <c r="J13461" s="87"/>
    </row>
    <row r="13462" spans="10:10" x14ac:dyDescent="0.25">
      <c r="J13462" s="87"/>
    </row>
    <row r="13463" spans="10:10" x14ac:dyDescent="0.25">
      <c r="J13463" s="87"/>
    </row>
    <row r="13464" spans="10:10" x14ac:dyDescent="0.25">
      <c r="J13464" s="87"/>
    </row>
    <row r="13465" spans="10:10" x14ac:dyDescent="0.25">
      <c r="J13465" s="87"/>
    </row>
    <row r="13466" spans="10:10" x14ac:dyDescent="0.25">
      <c r="J13466" s="87"/>
    </row>
    <row r="13467" spans="10:10" x14ac:dyDescent="0.25">
      <c r="J13467" s="87"/>
    </row>
    <row r="13468" spans="10:10" x14ac:dyDescent="0.25">
      <c r="J13468" s="87"/>
    </row>
    <row r="13469" spans="10:10" x14ac:dyDescent="0.25">
      <c r="J13469" s="87"/>
    </row>
    <row r="13470" spans="10:10" x14ac:dyDescent="0.25">
      <c r="J13470" s="87"/>
    </row>
    <row r="13471" spans="10:10" x14ac:dyDescent="0.25">
      <c r="J13471" s="87"/>
    </row>
    <row r="13472" spans="10:10" x14ac:dyDescent="0.25">
      <c r="J13472" s="87"/>
    </row>
    <row r="13473" spans="10:10" x14ac:dyDescent="0.25">
      <c r="J13473" s="87"/>
    </row>
    <row r="13474" spans="10:10" x14ac:dyDescent="0.25">
      <c r="J13474" s="87"/>
    </row>
    <row r="13475" spans="10:10" x14ac:dyDescent="0.25">
      <c r="J13475" s="87"/>
    </row>
    <row r="13476" spans="10:10" x14ac:dyDescent="0.25">
      <c r="J13476" s="87"/>
    </row>
    <row r="13477" spans="10:10" x14ac:dyDescent="0.25">
      <c r="J13477" s="87"/>
    </row>
    <row r="13478" spans="10:10" x14ac:dyDescent="0.25">
      <c r="J13478" s="87"/>
    </row>
    <row r="13479" spans="10:10" x14ac:dyDescent="0.25">
      <c r="J13479" s="87"/>
    </row>
    <row r="13480" spans="10:10" x14ac:dyDescent="0.25">
      <c r="J13480" s="87"/>
    </row>
    <row r="13481" spans="10:10" x14ac:dyDescent="0.25">
      <c r="J13481" s="87"/>
    </row>
    <row r="13482" spans="10:10" x14ac:dyDescent="0.25">
      <c r="J13482" s="87"/>
    </row>
    <row r="13483" spans="10:10" x14ac:dyDescent="0.25">
      <c r="J13483" s="87"/>
    </row>
    <row r="13484" spans="10:10" x14ac:dyDescent="0.25">
      <c r="J13484" s="87"/>
    </row>
    <row r="13485" spans="10:10" x14ac:dyDescent="0.25">
      <c r="J13485" s="87"/>
    </row>
    <row r="13486" spans="10:10" x14ac:dyDescent="0.25">
      <c r="J13486" s="87"/>
    </row>
    <row r="13487" spans="10:10" x14ac:dyDescent="0.25">
      <c r="J13487" s="87"/>
    </row>
    <row r="13488" spans="10:10" x14ac:dyDescent="0.25">
      <c r="J13488" s="87"/>
    </row>
    <row r="13489" spans="10:10" x14ac:dyDescent="0.25">
      <c r="J13489" s="87"/>
    </row>
    <row r="13490" spans="10:10" x14ac:dyDescent="0.25">
      <c r="J13490" s="87"/>
    </row>
    <row r="13491" spans="10:10" x14ac:dyDescent="0.25">
      <c r="J13491" s="87"/>
    </row>
    <row r="13492" spans="10:10" x14ac:dyDescent="0.25">
      <c r="J13492" s="87"/>
    </row>
    <row r="13493" spans="10:10" x14ac:dyDescent="0.25">
      <c r="J13493" s="87"/>
    </row>
    <row r="13494" spans="10:10" x14ac:dyDescent="0.25">
      <c r="J13494" s="87"/>
    </row>
    <row r="13495" spans="10:10" x14ac:dyDescent="0.25">
      <c r="J13495" s="87"/>
    </row>
    <row r="13496" spans="10:10" x14ac:dyDescent="0.25">
      <c r="J13496" s="87"/>
    </row>
    <row r="13497" spans="10:10" x14ac:dyDescent="0.25">
      <c r="J13497" s="87"/>
    </row>
    <row r="13498" spans="10:10" x14ac:dyDescent="0.25">
      <c r="J13498" s="87"/>
    </row>
    <row r="13499" spans="10:10" x14ac:dyDescent="0.25">
      <c r="J13499" s="87"/>
    </row>
    <row r="13500" spans="10:10" x14ac:dyDescent="0.25">
      <c r="J13500" s="87"/>
    </row>
    <row r="13501" spans="10:10" x14ac:dyDescent="0.25">
      <c r="J13501" s="87"/>
    </row>
    <row r="13502" spans="10:10" x14ac:dyDescent="0.25">
      <c r="J13502" s="87"/>
    </row>
    <row r="13503" spans="10:10" x14ac:dyDescent="0.25">
      <c r="J13503" s="87"/>
    </row>
    <row r="13504" spans="10:10" x14ac:dyDescent="0.25">
      <c r="J13504" s="87"/>
    </row>
    <row r="13505" spans="10:10" x14ac:dyDescent="0.25">
      <c r="J13505" s="87"/>
    </row>
    <row r="13506" spans="10:10" x14ac:dyDescent="0.25">
      <c r="J13506" s="87"/>
    </row>
    <row r="13507" spans="10:10" x14ac:dyDescent="0.25">
      <c r="J13507" s="87"/>
    </row>
    <row r="13508" spans="10:10" x14ac:dyDescent="0.25">
      <c r="J13508" s="87"/>
    </row>
    <row r="13509" spans="10:10" x14ac:dyDescent="0.25">
      <c r="J13509" s="87"/>
    </row>
    <row r="13510" spans="10:10" x14ac:dyDescent="0.25">
      <c r="J13510" s="87"/>
    </row>
    <row r="13511" spans="10:10" x14ac:dyDescent="0.25">
      <c r="J13511" s="87"/>
    </row>
    <row r="13512" spans="10:10" x14ac:dyDescent="0.25">
      <c r="J13512" s="87"/>
    </row>
    <row r="13513" spans="10:10" x14ac:dyDescent="0.25">
      <c r="J13513" s="87"/>
    </row>
    <row r="13514" spans="10:10" x14ac:dyDescent="0.25">
      <c r="J13514" s="87"/>
    </row>
    <row r="13515" spans="10:10" x14ac:dyDescent="0.25">
      <c r="J13515" s="87"/>
    </row>
    <row r="13516" spans="10:10" x14ac:dyDescent="0.25">
      <c r="J13516" s="87"/>
    </row>
    <row r="13517" spans="10:10" x14ac:dyDescent="0.25">
      <c r="J13517" s="87"/>
    </row>
    <row r="13518" spans="10:10" x14ac:dyDescent="0.25">
      <c r="J13518" s="87"/>
    </row>
    <row r="13519" spans="10:10" x14ac:dyDescent="0.25">
      <c r="J13519" s="87"/>
    </row>
    <row r="13520" spans="10:10" x14ac:dyDescent="0.25">
      <c r="J13520" s="87"/>
    </row>
    <row r="13521" spans="10:10" x14ac:dyDescent="0.25">
      <c r="J13521" s="87"/>
    </row>
    <row r="13522" spans="10:10" x14ac:dyDescent="0.25">
      <c r="J13522" s="87"/>
    </row>
    <row r="13523" spans="10:10" x14ac:dyDescent="0.25">
      <c r="J13523" s="87"/>
    </row>
    <row r="13524" spans="10:10" x14ac:dyDescent="0.25">
      <c r="J13524" s="87"/>
    </row>
    <row r="13525" spans="10:10" x14ac:dyDescent="0.25">
      <c r="J13525" s="87"/>
    </row>
    <row r="13526" spans="10:10" x14ac:dyDescent="0.25">
      <c r="J13526" s="87"/>
    </row>
    <row r="13527" spans="10:10" x14ac:dyDescent="0.25">
      <c r="J13527" s="87"/>
    </row>
    <row r="13528" spans="10:10" x14ac:dyDescent="0.25">
      <c r="J13528" s="87"/>
    </row>
    <row r="13529" spans="10:10" x14ac:dyDescent="0.25">
      <c r="J13529" s="87"/>
    </row>
    <row r="13530" spans="10:10" x14ac:dyDescent="0.25">
      <c r="J13530" s="87"/>
    </row>
    <row r="13531" spans="10:10" x14ac:dyDescent="0.25">
      <c r="J13531" s="87"/>
    </row>
    <row r="13532" spans="10:10" x14ac:dyDescent="0.25">
      <c r="J13532" s="87"/>
    </row>
    <row r="13533" spans="10:10" x14ac:dyDescent="0.25">
      <c r="J13533" s="87"/>
    </row>
    <row r="13534" spans="10:10" x14ac:dyDescent="0.25">
      <c r="J13534" s="87"/>
    </row>
    <row r="13535" spans="10:10" x14ac:dyDescent="0.25">
      <c r="J13535" s="87"/>
    </row>
    <row r="13536" spans="10:10" x14ac:dyDescent="0.25">
      <c r="J13536" s="87"/>
    </row>
    <row r="13537" spans="10:10" x14ac:dyDescent="0.25">
      <c r="J13537" s="87"/>
    </row>
    <row r="13538" spans="10:10" x14ac:dyDescent="0.25">
      <c r="J13538" s="87"/>
    </row>
    <row r="13539" spans="10:10" x14ac:dyDescent="0.25">
      <c r="J13539" s="87"/>
    </row>
    <row r="13540" spans="10:10" x14ac:dyDescent="0.25">
      <c r="J13540" s="87"/>
    </row>
    <row r="13541" spans="10:10" x14ac:dyDescent="0.25">
      <c r="J13541" s="87"/>
    </row>
    <row r="13542" spans="10:10" x14ac:dyDescent="0.25">
      <c r="J13542" s="87"/>
    </row>
    <row r="13543" spans="10:10" x14ac:dyDescent="0.25">
      <c r="J13543" s="87"/>
    </row>
    <row r="13544" spans="10:10" x14ac:dyDescent="0.25">
      <c r="J13544" s="87"/>
    </row>
    <row r="13545" spans="10:10" x14ac:dyDescent="0.25">
      <c r="J13545" s="87"/>
    </row>
    <row r="13546" spans="10:10" x14ac:dyDescent="0.25">
      <c r="J13546" s="87"/>
    </row>
    <row r="13547" spans="10:10" x14ac:dyDescent="0.25">
      <c r="J13547" s="87"/>
    </row>
    <row r="13548" spans="10:10" x14ac:dyDescent="0.25">
      <c r="J13548" s="87"/>
    </row>
    <row r="13549" spans="10:10" x14ac:dyDescent="0.25">
      <c r="J13549" s="87"/>
    </row>
    <row r="13550" spans="10:10" x14ac:dyDescent="0.25">
      <c r="J13550" s="87"/>
    </row>
    <row r="13551" spans="10:10" x14ac:dyDescent="0.25">
      <c r="J13551" s="87"/>
    </row>
    <row r="13552" spans="10:10" x14ac:dyDescent="0.25">
      <c r="J13552" s="87"/>
    </row>
    <row r="13553" spans="10:10" x14ac:dyDescent="0.25">
      <c r="J13553" s="87"/>
    </row>
    <row r="13554" spans="10:10" x14ac:dyDescent="0.25">
      <c r="J13554" s="87"/>
    </row>
    <row r="13555" spans="10:10" x14ac:dyDescent="0.25">
      <c r="J13555" s="87"/>
    </row>
    <row r="13556" spans="10:10" x14ac:dyDescent="0.25">
      <c r="J13556" s="87"/>
    </row>
    <row r="13557" spans="10:10" x14ac:dyDescent="0.25">
      <c r="J13557" s="87"/>
    </row>
    <row r="13558" spans="10:10" x14ac:dyDescent="0.25">
      <c r="J13558" s="87"/>
    </row>
    <row r="13559" spans="10:10" x14ac:dyDescent="0.25">
      <c r="J13559" s="87"/>
    </row>
    <row r="13560" spans="10:10" x14ac:dyDescent="0.25">
      <c r="J13560" s="87"/>
    </row>
    <row r="13561" spans="10:10" x14ac:dyDescent="0.25">
      <c r="J13561" s="87"/>
    </row>
    <row r="13562" spans="10:10" x14ac:dyDescent="0.25">
      <c r="J13562" s="87"/>
    </row>
    <row r="13563" spans="10:10" x14ac:dyDescent="0.25">
      <c r="J13563" s="87"/>
    </row>
    <row r="13564" spans="10:10" x14ac:dyDescent="0.25">
      <c r="J13564" s="87"/>
    </row>
    <row r="13565" spans="10:10" x14ac:dyDescent="0.25">
      <c r="J13565" s="87"/>
    </row>
    <row r="13566" spans="10:10" x14ac:dyDescent="0.25">
      <c r="J13566" s="87"/>
    </row>
    <row r="13567" spans="10:10" x14ac:dyDescent="0.25">
      <c r="J13567" s="87"/>
    </row>
    <row r="13568" spans="10:10" x14ac:dyDescent="0.25">
      <c r="J13568" s="87"/>
    </row>
    <row r="13569" spans="10:10" x14ac:dyDescent="0.25">
      <c r="J13569" s="87"/>
    </row>
    <row r="13570" spans="10:10" x14ac:dyDescent="0.25">
      <c r="J13570" s="87"/>
    </row>
    <row r="13571" spans="10:10" x14ac:dyDescent="0.25">
      <c r="J13571" s="87"/>
    </row>
    <row r="13572" spans="10:10" x14ac:dyDescent="0.25">
      <c r="J13572" s="87"/>
    </row>
    <row r="13573" spans="10:10" x14ac:dyDescent="0.25">
      <c r="J13573" s="87"/>
    </row>
    <row r="13574" spans="10:10" x14ac:dyDescent="0.25">
      <c r="J13574" s="87"/>
    </row>
    <row r="13575" spans="10:10" x14ac:dyDescent="0.25">
      <c r="J13575" s="87"/>
    </row>
    <row r="13576" spans="10:10" x14ac:dyDescent="0.25">
      <c r="J13576" s="87"/>
    </row>
    <row r="13577" spans="10:10" x14ac:dyDescent="0.25">
      <c r="J13577" s="87"/>
    </row>
    <row r="13578" spans="10:10" x14ac:dyDescent="0.25">
      <c r="J13578" s="87"/>
    </row>
    <row r="13579" spans="10:10" x14ac:dyDescent="0.25">
      <c r="J13579" s="87"/>
    </row>
    <row r="13580" spans="10:10" x14ac:dyDescent="0.25">
      <c r="J13580" s="87"/>
    </row>
    <row r="13581" spans="10:10" x14ac:dyDescent="0.25">
      <c r="J13581" s="87"/>
    </row>
    <row r="13582" spans="10:10" x14ac:dyDescent="0.25">
      <c r="J13582" s="87"/>
    </row>
    <row r="13583" spans="10:10" x14ac:dyDescent="0.25">
      <c r="J13583" s="87"/>
    </row>
    <row r="13584" spans="10:10" x14ac:dyDescent="0.25">
      <c r="J13584" s="87"/>
    </row>
    <row r="13585" spans="10:10" x14ac:dyDescent="0.25">
      <c r="J13585" s="87"/>
    </row>
    <row r="13586" spans="10:10" x14ac:dyDescent="0.25">
      <c r="J13586" s="87"/>
    </row>
    <row r="13587" spans="10:10" x14ac:dyDescent="0.25">
      <c r="J13587" s="87"/>
    </row>
    <row r="13588" spans="10:10" x14ac:dyDescent="0.25">
      <c r="J13588" s="87"/>
    </row>
    <row r="13589" spans="10:10" x14ac:dyDescent="0.25">
      <c r="J13589" s="87"/>
    </row>
    <row r="13590" spans="10:10" x14ac:dyDescent="0.25">
      <c r="J13590" s="87"/>
    </row>
    <row r="13591" spans="10:10" x14ac:dyDescent="0.25">
      <c r="J13591" s="87"/>
    </row>
    <row r="13592" spans="10:10" x14ac:dyDescent="0.25">
      <c r="J13592" s="87"/>
    </row>
    <row r="13593" spans="10:10" x14ac:dyDescent="0.25">
      <c r="J13593" s="87"/>
    </row>
    <row r="13594" spans="10:10" x14ac:dyDescent="0.25">
      <c r="J13594" s="87"/>
    </row>
    <row r="13595" spans="10:10" x14ac:dyDescent="0.25">
      <c r="J13595" s="87"/>
    </row>
    <row r="13596" spans="10:10" x14ac:dyDescent="0.25">
      <c r="J13596" s="87"/>
    </row>
    <row r="13597" spans="10:10" x14ac:dyDescent="0.25">
      <c r="J13597" s="87"/>
    </row>
    <row r="13598" spans="10:10" x14ac:dyDescent="0.25">
      <c r="J13598" s="87"/>
    </row>
    <row r="13599" spans="10:10" x14ac:dyDescent="0.25">
      <c r="J13599" s="87"/>
    </row>
    <row r="13600" spans="10:10" x14ac:dyDescent="0.25">
      <c r="J13600" s="87"/>
    </row>
    <row r="13601" spans="10:10" x14ac:dyDescent="0.25">
      <c r="J13601" s="87"/>
    </row>
    <row r="13602" spans="10:10" x14ac:dyDescent="0.25">
      <c r="J13602" s="87"/>
    </row>
    <row r="13603" spans="10:10" x14ac:dyDescent="0.25">
      <c r="J13603" s="87"/>
    </row>
    <row r="13604" spans="10:10" x14ac:dyDescent="0.25">
      <c r="J13604" s="87"/>
    </row>
    <row r="13605" spans="10:10" x14ac:dyDescent="0.25">
      <c r="J13605" s="87"/>
    </row>
    <row r="13606" spans="10:10" x14ac:dyDescent="0.25">
      <c r="J13606" s="87"/>
    </row>
    <row r="13607" spans="10:10" x14ac:dyDescent="0.25">
      <c r="J13607" s="87"/>
    </row>
    <row r="13608" spans="10:10" x14ac:dyDescent="0.25">
      <c r="J13608" s="87"/>
    </row>
    <row r="13609" spans="10:10" x14ac:dyDescent="0.25">
      <c r="J13609" s="87"/>
    </row>
    <row r="13610" spans="10:10" x14ac:dyDescent="0.25">
      <c r="J13610" s="87"/>
    </row>
    <row r="13611" spans="10:10" x14ac:dyDescent="0.25">
      <c r="J13611" s="87"/>
    </row>
    <row r="13612" spans="10:10" x14ac:dyDescent="0.25">
      <c r="J13612" s="87"/>
    </row>
    <row r="13613" spans="10:10" x14ac:dyDescent="0.25">
      <c r="J13613" s="87"/>
    </row>
    <row r="13614" spans="10:10" x14ac:dyDescent="0.25">
      <c r="J13614" s="87"/>
    </row>
    <row r="13615" spans="10:10" x14ac:dyDescent="0.25">
      <c r="J13615" s="87"/>
    </row>
    <row r="13616" spans="10:10" x14ac:dyDescent="0.25">
      <c r="J13616" s="87"/>
    </row>
    <row r="13617" spans="10:10" x14ac:dyDescent="0.25">
      <c r="J13617" s="87"/>
    </row>
    <row r="13618" spans="10:10" x14ac:dyDescent="0.25">
      <c r="J13618" s="87"/>
    </row>
    <row r="13619" spans="10:10" x14ac:dyDescent="0.25">
      <c r="J13619" s="87"/>
    </row>
    <row r="13620" spans="10:10" x14ac:dyDescent="0.25">
      <c r="J13620" s="87"/>
    </row>
    <row r="13621" spans="10:10" x14ac:dyDescent="0.25">
      <c r="J13621" s="87"/>
    </row>
    <row r="13622" spans="10:10" x14ac:dyDescent="0.25">
      <c r="J13622" s="87"/>
    </row>
    <row r="13623" spans="10:10" x14ac:dyDescent="0.25">
      <c r="J13623" s="87"/>
    </row>
    <row r="13624" spans="10:10" x14ac:dyDescent="0.25">
      <c r="J13624" s="87"/>
    </row>
    <row r="13625" spans="10:10" x14ac:dyDescent="0.25">
      <c r="J13625" s="87"/>
    </row>
    <row r="13626" spans="10:10" x14ac:dyDescent="0.25">
      <c r="J13626" s="87"/>
    </row>
    <row r="13627" spans="10:10" x14ac:dyDescent="0.25">
      <c r="J13627" s="87"/>
    </row>
    <row r="13628" spans="10:10" x14ac:dyDescent="0.25">
      <c r="J13628" s="87"/>
    </row>
    <row r="13629" spans="10:10" x14ac:dyDescent="0.25">
      <c r="J13629" s="87"/>
    </row>
    <row r="13630" spans="10:10" x14ac:dyDescent="0.25">
      <c r="J13630" s="87"/>
    </row>
    <row r="13631" spans="10:10" x14ac:dyDescent="0.25">
      <c r="J13631" s="87"/>
    </row>
    <row r="13632" spans="10:10" x14ac:dyDescent="0.25">
      <c r="J13632" s="87"/>
    </row>
    <row r="13633" spans="10:10" x14ac:dyDescent="0.25">
      <c r="J13633" s="87"/>
    </row>
    <row r="13634" spans="10:10" x14ac:dyDescent="0.25">
      <c r="J13634" s="87"/>
    </row>
    <row r="13635" spans="10:10" x14ac:dyDescent="0.25">
      <c r="J13635" s="87"/>
    </row>
    <row r="13636" spans="10:10" x14ac:dyDescent="0.25">
      <c r="J13636" s="87"/>
    </row>
    <row r="13637" spans="10:10" x14ac:dyDescent="0.25">
      <c r="J13637" s="87"/>
    </row>
    <row r="13638" spans="10:10" x14ac:dyDescent="0.25">
      <c r="J13638" s="87"/>
    </row>
    <row r="13639" spans="10:10" x14ac:dyDescent="0.25">
      <c r="J13639" s="87"/>
    </row>
    <row r="13640" spans="10:10" x14ac:dyDescent="0.25">
      <c r="J13640" s="87"/>
    </row>
    <row r="13641" spans="10:10" x14ac:dyDescent="0.25">
      <c r="J13641" s="87"/>
    </row>
    <row r="13642" spans="10:10" x14ac:dyDescent="0.25">
      <c r="J13642" s="87"/>
    </row>
    <row r="13643" spans="10:10" x14ac:dyDescent="0.25">
      <c r="J13643" s="87"/>
    </row>
    <row r="13644" spans="10:10" x14ac:dyDescent="0.25">
      <c r="J13644" s="87"/>
    </row>
    <row r="13645" spans="10:10" x14ac:dyDescent="0.25">
      <c r="J13645" s="87"/>
    </row>
    <row r="13646" spans="10:10" x14ac:dyDescent="0.25">
      <c r="J13646" s="87"/>
    </row>
    <row r="13647" spans="10:10" x14ac:dyDescent="0.25">
      <c r="J13647" s="87"/>
    </row>
    <row r="13648" spans="10:10" x14ac:dyDescent="0.25">
      <c r="J13648" s="87"/>
    </row>
    <row r="13649" spans="10:10" x14ac:dyDescent="0.25">
      <c r="J13649" s="87"/>
    </row>
    <row r="13650" spans="10:10" x14ac:dyDescent="0.25">
      <c r="J13650" s="87"/>
    </row>
    <row r="13651" spans="10:10" x14ac:dyDescent="0.25">
      <c r="J13651" s="87"/>
    </row>
    <row r="13652" spans="10:10" x14ac:dyDescent="0.25">
      <c r="J13652" s="87"/>
    </row>
    <row r="13653" spans="10:10" x14ac:dyDescent="0.25">
      <c r="J13653" s="87"/>
    </row>
    <row r="13654" spans="10:10" x14ac:dyDescent="0.25">
      <c r="J13654" s="87"/>
    </row>
    <row r="13655" spans="10:10" x14ac:dyDescent="0.25">
      <c r="J13655" s="87"/>
    </row>
    <row r="13656" spans="10:10" x14ac:dyDescent="0.25">
      <c r="J13656" s="87"/>
    </row>
    <row r="13657" spans="10:10" x14ac:dyDescent="0.25">
      <c r="J13657" s="87"/>
    </row>
    <row r="13658" spans="10:10" x14ac:dyDescent="0.25">
      <c r="J13658" s="87"/>
    </row>
    <row r="13659" spans="10:10" x14ac:dyDescent="0.25">
      <c r="J13659" s="87"/>
    </row>
    <row r="13660" spans="10:10" x14ac:dyDescent="0.25">
      <c r="J13660" s="87"/>
    </row>
    <row r="13661" spans="10:10" x14ac:dyDescent="0.25">
      <c r="J13661" s="87"/>
    </row>
    <row r="13662" spans="10:10" x14ac:dyDescent="0.25">
      <c r="J13662" s="87"/>
    </row>
    <row r="13663" spans="10:10" x14ac:dyDescent="0.25">
      <c r="J13663" s="87"/>
    </row>
    <row r="13664" spans="10:10" x14ac:dyDescent="0.25">
      <c r="J13664" s="87"/>
    </row>
    <row r="13665" spans="10:10" x14ac:dyDescent="0.25">
      <c r="J13665" s="87"/>
    </row>
    <row r="13666" spans="10:10" x14ac:dyDescent="0.25">
      <c r="J13666" s="87"/>
    </row>
    <row r="13667" spans="10:10" x14ac:dyDescent="0.25">
      <c r="J13667" s="87"/>
    </row>
    <row r="13668" spans="10:10" x14ac:dyDescent="0.25">
      <c r="J13668" s="87"/>
    </row>
    <row r="13669" spans="10:10" x14ac:dyDescent="0.25">
      <c r="J13669" s="87"/>
    </row>
    <row r="13670" spans="10:10" x14ac:dyDescent="0.25">
      <c r="J13670" s="87"/>
    </row>
    <row r="13671" spans="10:10" x14ac:dyDescent="0.25">
      <c r="J13671" s="87"/>
    </row>
    <row r="13672" spans="10:10" x14ac:dyDescent="0.25">
      <c r="J13672" s="87"/>
    </row>
    <row r="13673" spans="10:10" x14ac:dyDescent="0.25">
      <c r="J13673" s="87"/>
    </row>
    <row r="13674" spans="10:10" x14ac:dyDescent="0.25">
      <c r="J13674" s="87"/>
    </row>
    <row r="13675" spans="10:10" x14ac:dyDescent="0.25">
      <c r="J13675" s="87"/>
    </row>
    <row r="13676" spans="10:10" x14ac:dyDescent="0.25">
      <c r="J13676" s="87"/>
    </row>
    <row r="13677" spans="10:10" x14ac:dyDescent="0.25">
      <c r="J13677" s="87"/>
    </row>
    <row r="13678" spans="10:10" x14ac:dyDescent="0.25">
      <c r="J13678" s="87"/>
    </row>
    <row r="13679" spans="10:10" x14ac:dyDescent="0.25">
      <c r="J13679" s="87"/>
    </row>
    <row r="13680" spans="10:10" x14ac:dyDescent="0.25">
      <c r="J13680" s="87"/>
    </row>
    <row r="13681" spans="10:10" x14ac:dyDescent="0.25">
      <c r="J13681" s="87"/>
    </row>
    <row r="13682" spans="10:10" x14ac:dyDescent="0.25">
      <c r="J13682" s="87"/>
    </row>
    <row r="13683" spans="10:10" x14ac:dyDescent="0.25">
      <c r="J13683" s="87"/>
    </row>
    <row r="13684" spans="10:10" x14ac:dyDescent="0.25">
      <c r="J13684" s="87"/>
    </row>
    <row r="13685" spans="10:10" x14ac:dyDescent="0.25">
      <c r="J13685" s="87"/>
    </row>
    <row r="13686" spans="10:10" x14ac:dyDescent="0.25">
      <c r="J13686" s="87"/>
    </row>
    <row r="13687" spans="10:10" x14ac:dyDescent="0.25">
      <c r="J13687" s="87"/>
    </row>
    <row r="13688" spans="10:10" x14ac:dyDescent="0.25">
      <c r="J13688" s="87"/>
    </row>
    <row r="13689" spans="10:10" x14ac:dyDescent="0.25">
      <c r="J13689" s="87"/>
    </row>
    <row r="13690" spans="10:10" x14ac:dyDescent="0.25">
      <c r="J13690" s="87"/>
    </row>
    <row r="13691" spans="10:10" x14ac:dyDescent="0.25">
      <c r="J13691" s="87"/>
    </row>
    <row r="13692" spans="10:10" x14ac:dyDescent="0.25">
      <c r="J13692" s="87"/>
    </row>
    <row r="13693" spans="10:10" x14ac:dyDescent="0.25">
      <c r="J13693" s="87"/>
    </row>
    <row r="13694" spans="10:10" x14ac:dyDescent="0.25">
      <c r="J13694" s="87"/>
    </row>
    <row r="13695" spans="10:10" x14ac:dyDescent="0.25">
      <c r="J13695" s="87"/>
    </row>
    <row r="13696" spans="10:10" x14ac:dyDescent="0.25">
      <c r="J13696" s="87"/>
    </row>
    <row r="13697" spans="10:10" x14ac:dyDescent="0.25">
      <c r="J13697" s="87"/>
    </row>
    <row r="13698" spans="10:10" x14ac:dyDescent="0.25">
      <c r="J13698" s="87"/>
    </row>
    <row r="13699" spans="10:10" x14ac:dyDescent="0.25">
      <c r="J13699" s="87"/>
    </row>
    <row r="13700" spans="10:10" x14ac:dyDescent="0.25">
      <c r="J13700" s="87"/>
    </row>
    <row r="13701" spans="10:10" x14ac:dyDescent="0.25">
      <c r="J13701" s="87"/>
    </row>
    <row r="13702" spans="10:10" x14ac:dyDescent="0.25">
      <c r="J13702" s="87"/>
    </row>
    <row r="13703" spans="10:10" x14ac:dyDescent="0.25">
      <c r="J13703" s="87"/>
    </row>
    <row r="13704" spans="10:10" x14ac:dyDescent="0.25">
      <c r="J13704" s="87"/>
    </row>
    <row r="13705" spans="10:10" x14ac:dyDescent="0.25">
      <c r="J13705" s="87"/>
    </row>
    <row r="13706" spans="10:10" x14ac:dyDescent="0.25">
      <c r="J13706" s="87"/>
    </row>
    <row r="13707" spans="10:10" x14ac:dyDescent="0.25">
      <c r="J13707" s="87"/>
    </row>
    <row r="13708" spans="10:10" x14ac:dyDescent="0.25">
      <c r="J13708" s="87"/>
    </row>
    <row r="13709" spans="10:10" x14ac:dyDescent="0.25">
      <c r="J13709" s="87"/>
    </row>
    <row r="13710" spans="10:10" x14ac:dyDescent="0.25">
      <c r="J13710" s="87"/>
    </row>
    <row r="13711" spans="10:10" x14ac:dyDescent="0.25">
      <c r="J13711" s="87"/>
    </row>
    <row r="13712" spans="10:10" x14ac:dyDescent="0.25">
      <c r="J13712" s="87"/>
    </row>
    <row r="13713" spans="10:10" x14ac:dyDescent="0.25">
      <c r="J13713" s="87"/>
    </row>
    <row r="13714" spans="10:10" x14ac:dyDescent="0.25">
      <c r="J13714" s="87"/>
    </row>
    <row r="13715" spans="10:10" x14ac:dyDescent="0.25">
      <c r="J13715" s="87"/>
    </row>
    <row r="13716" spans="10:10" x14ac:dyDescent="0.25">
      <c r="J13716" s="87"/>
    </row>
    <row r="13717" spans="10:10" x14ac:dyDescent="0.25">
      <c r="J13717" s="87"/>
    </row>
    <row r="13718" spans="10:10" x14ac:dyDescent="0.25">
      <c r="J13718" s="87"/>
    </row>
    <row r="13719" spans="10:10" x14ac:dyDescent="0.25">
      <c r="J13719" s="87"/>
    </row>
    <row r="13720" spans="10:10" x14ac:dyDescent="0.25">
      <c r="J13720" s="87"/>
    </row>
    <row r="13721" spans="10:10" x14ac:dyDescent="0.25">
      <c r="J13721" s="87"/>
    </row>
    <row r="13722" spans="10:10" x14ac:dyDescent="0.25">
      <c r="J13722" s="87"/>
    </row>
    <row r="13723" spans="10:10" x14ac:dyDescent="0.25">
      <c r="J13723" s="87"/>
    </row>
    <row r="13724" spans="10:10" x14ac:dyDescent="0.25">
      <c r="J13724" s="87"/>
    </row>
    <row r="13725" spans="10:10" x14ac:dyDescent="0.25">
      <c r="J13725" s="87"/>
    </row>
    <row r="13726" spans="10:10" x14ac:dyDescent="0.25">
      <c r="J13726" s="87"/>
    </row>
    <row r="13727" spans="10:10" x14ac:dyDescent="0.25">
      <c r="J13727" s="87"/>
    </row>
    <row r="13728" spans="10:10" x14ac:dyDescent="0.25">
      <c r="J13728" s="87"/>
    </row>
    <row r="13729" spans="10:10" x14ac:dyDescent="0.25">
      <c r="J13729" s="87"/>
    </row>
    <row r="13730" spans="10:10" x14ac:dyDescent="0.25">
      <c r="J13730" s="87"/>
    </row>
    <row r="13731" spans="10:10" x14ac:dyDescent="0.25">
      <c r="J13731" s="87"/>
    </row>
    <row r="13732" spans="10:10" x14ac:dyDescent="0.25">
      <c r="J13732" s="87"/>
    </row>
    <row r="13733" spans="10:10" x14ac:dyDescent="0.25">
      <c r="J13733" s="87"/>
    </row>
    <row r="13734" spans="10:10" x14ac:dyDescent="0.25">
      <c r="J13734" s="87"/>
    </row>
    <row r="13735" spans="10:10" x14ac:dyDescent="0.25">
      <c r="J13735" s="87"/>
    </row>
    <row r="13736" spans="10:10" x14ac:dyDescent="0.25">
      <c r="J13736" s="87"/>
    </row>
    <row r="13737" spans="10:10" x14ac:dyDescent="0.25">
      <c r="J13737" s="87"/>
    </row>
    <row r="13738" spans="10:10" x14ac:dyDescent="0.25">
      <c r="J13738" s="87"/>
    </row>
    <row r="13739" spans="10:10" x14ac:dyDescent="0.25">
      <c r="J13739" s="87"/>
    </row>
    <row r="13740" spans="10:10" x14ac:dyDescent="0.25">
      <c r="J13740" s="87"/>
    </row>
    <row r="13741" spans="10:10" x14ac:dyDescent="0.25">
      <c r="J13741" s="87"/>
    </row>
    <row r="13742" spans="10:10" x14ac:dyDescent="0.25">
      <c r="J13742" s="87"/>
    </row>
    <row r="13743" spans="10:10" x14ac:dyDescent="0.25">
      <c r="J13743" s="87"/>
    </row>
    <row r="13744" spans="10:10" x14ac:dyDescent="0.25">
      <c r="J13744" s="87"/>
    </row>
    <row r="13745" spans="10:10" x14ac:dyDescent="0.25">
      <c r="J13745" s="87"/>
    </row>
    <row r="13746" spans="10:10" x14ac:dyDescent="0.25">
      <c r="J13746" s="87"/>
    </row>
    <row r="13747" spans="10:10" x14ac:dyDescent="0.25">
      <c r="J13747" s="87"/>
    </row>
    <row r="13748" spans="10:10" x14ac:dyDescent="0.25">
      <c r="J13748" s="87"/>
    </row>
    <row r="13749" spans="10:10" x14ac:dyDescent="0.25">
      <c r="J13749" s="87"/>
    </row>
    <row r="13750" spans="10:10" x14ac:dyDescent="0.25">
      <c r="J13750" s="87"/>
    </row>
    <row r="13751" spans="10:10" x14ac:dyDescent="0.25">
      <c r="J13751" s="87"/>
    </row>
    <row r="13752" spans="10:10" x14ac:dyDescent="0.25">
      <c r="J13752" s="87"/>
    </row>
    <row r="13753" spans="10:10" x14ac:dyDescent="0.25">
      <c r="J13753" s="87"/>
    </row>
    <row r="13754" spans="10:10" x14ac:dyDescent="0.25">
      <c r="J13754" s="87"/>
    </row>
    <row r="13755" spans="10:10" x14ac:dyDescent="0.25">
      <c r="J13755" s="87"/>
    </row>
    <row r="13756" spans="10:10" x14ac:dyDescent="0.25">
      <c r="J13756" s="87"/>
    </row>
    <row r="13757" spans="10:10" x14ac:dyDescent="0.25">
      <c r="J13757" s="87"/>
    </row>
    <row r="13758" spans="10:10" x14ac:dyDescent="0.25">
      <c r="J13758" s="87"/>
    </row>
    <row r="13759" spans="10:10" x14ac:dyDescent="0.25">
      <c r="J13759" s="87"/>
    </row>
    <row r="13760" spans="10:10" x14ac:dyDescent="0.25">
      <c r="J13760" s="87"/>
    </row>
    <row r="13761" spans="10:10" x14ac:dyDescent="0.25">
      <c r="J13761" s="87"/>
    </row>
    <row r="13762" spans="10:10" x14ac:dyDescent="0.25">
      <c r="J13762" s="87"/>
    </row>
    <row r="13763" spans="10:10" x14ac:dyDescent="0.25">
      <c r="J13763" s="87"/>
    </row>
    <row r="13764" spans="10:10" x14ac:dyDescent="0.25">
      <c r="J13764" s="87"/>
    </row>
    <row r="13765" spans="10:10" x14ac:dyDescent="0.25">
      <c r="J13765" s="87"/>
    </row>
    <row r="13766" spans="10:10" x14ac:dyDescent="0.25">
      <c r="J13766" s="87"/>
    </row>
    <row r="13767" spans="10:10" x14ac:dyDescent="0.25">
      <c r="J13767" s="87"/>
    </row>
    <row r="13768" spans="10:10" x14ac:dyDescent="0.25">
      <c r="J13768" s="87"/>
    </row>
    <row r="13769" spans="10:10" x14ac:dyDescent="0.25">
      <c r="J13769" s="87"/>
    </row>
    <row r="13770" spans="10:10" x14ac:dyDescent="0.25">
      <c r="J13770" s="87"/>
    </row>
    <row r="13771" spans="10:10" x14ac:dyDescent="0.25">
      <c r="J13771" s="87"/>
    </row>
    <row r="13772" spans="10:10" x14ac:dyDescent="0.25">
      <c r="J13772" s="87"/>
    </row>
    <row r="13773" spans="10:10" x14ac:dyDescent="0.25">
      <c r="J13773" s="87"/>
    </row>
    <row r="13774" spans="10:10" x14ac:dyDescent="0.25">
      <c r="J13774" s="87"/>
    </row>
    <row r="13775" spans="10:10" x14ac:dyDescent="0.25">
      <c r="J13775" s="87"/>
    </row>
    <row r="13776" spans="10:10" x14ac:dyDescent="0.25">
      <c r="J13776" s="87"/>
    </row>
    <row r="13777" spans="10:10" x14ac:dyDescent="0.25">
      <c r="J13777" s="87"/>
    </row>
    <row r="13778" spans="10:10" x14ac:dyDescent="0.25">
      <c r="J13778" s="87"/>
    </row>
    <row r="13779" spans="10:10" x14ac:dyDescent="0.25">
      <c r="J13779" s="87"/>
    </row>
    <row r="13780" spans="10:10" x14ac:dyDescent="0.25">
      <c r="J13780" s="87"/>
    </row>
    <row r="13781" spans="10:10" x14ac:dyDescent="0.25">
      <c r="J13781" s="87"/>
    </row>
    <row r="13782" spans="10:10" x14ac:dyDescent="0.25">
      <c r="J13782" s="87"/>
    </row>
    <row r="13783" spans="10:10" x14ac:dyDescent="0.25">
      <c r="J13783" s="87"/>
    </row>
    <row r="13784" spans="10:10" x14ac:dyDescent="0.25">
      <c r="J13784" s="87"/>
    </row>
    <row r="13785" spans="10:10" x14ac:dyDescent="0.25">
      <c r="J13785" s="87"/>
    </row>
    <row r="13786" spans="10:10" x14ac:dyDescent="0.25">
      <c r="J13786" s="87"/>
    </row>
    <row r="13787" spans="10:10" x14ac:dyDescent="0.25">
      <c r="J13787" s="87"/>
    </row>
    <row r="13788" spans="10:10" x14ac:dyDescent="0.25">
      <c r="J13788" s="87"/>
    </row>
    <row r="13789" spans="10:10" x14ac:dyDescent="0.25">
      <c r="J13789" s="87"/>
    </row>
    <row r="13790" spans="10:10" x14ac:dyDescent="0.25">
      <c r="J13790" s="87"/>
    </row>
    <row r="13791" spans="10:10" x14ac:dyDescent="0.25">
      <c r="J13791" s="87"/>
    </row>
    <row r="13792" spans="10:10" x14ac:dyDescent="0.25">
      <c r="J13792" s="87"/>
    </row>
    <row r="13793" spans="10:10" x14ac:dyDescent="0.25">
      <c r="J13793" s="87"/>
    </row>
    <row r="13794" spans="10:10" x14ac:dyDescent="0.25">
      <c r="J13794" s="87"/>
    </row>
    <row r="13795" spans="10:10" x14ac:dyDescent="0.25">
      <c r="J13795" s="87"/>
    </row>
    <row r="13796" spans="10:10" x14ac:dyDescent="0.25">
      <c r="J13796" s="87"/>
    </row>
    <row r="13797" spans="10:10" x14ac:dyDescent="0.25">
      <c r="J13797" s="87"/>
    </row>
    <row r="13798" spans="10:10" x14ac:dyDescent="0.25">
      <c r="J13798" s="87"/>
    </row>
    <row r="13799" spans="10:10" x14ac:dyDescent="0.25">
      <c r="J13799" s="87"/>
    </row>
    <row r="13800" spans="10:10" x14ac:dyDescent="0.25">
      <c r="J13800" s="87"/>
    </row>
    <row r="13801" spans="10:10" x14ac:dyDescent="0.25">
      <c r="J13801" s="87"/>
    </row>
    <row r="13802" spans="10:10" x14ac:dyDescent="0.25">
      <c r="J13802" s="87"/>
    </row>
    <row r="13803" spans="10:10" x14ac:dyDescent="0.25">
      <c r="J13803" s="87"/>
    </row>
    <row r="13804" spans="10:10" x14ac:dyDescent="0.25">
      <c r="J13804" s="87"/>
    </row>
    <row r="13805" spans="10:10" x14ac:dyDescent="0.25">
      <c r="J13805" s="87"/>
    </row>
    <row r="13806" spans="10:10" x14ac:dyDescent="0.25">
      <c r="J13806" s="87"/>
    </row>
    <row r="13807" spans="10:10" x14ac:dyDescent="0.25">
      <c r="J13807" s="87"/>
    </row>
    <row r="13808" spans="10:10" x14ac:dyDescent="0.25">
      <c r="J13808" s="87"/>
    </row>
    <row r="13809" spans="10:10" x14ac:dyDescent="0.25">
      <c r="J13809" s="87"/>
    </row>
    <row r="13810" spans="10:10" x14ac:dyDescent="0.25">
      <c r="J13810" s="87"/>
    </row>
    <row r="13811" spans="10:10" x14ac:dyDescent="0.25">
      <c r="J13811" s="87"/>
    </row>
    <row r="13812" spans="10:10" x14ac:dyDescent="0.25">
      <c r="J13812" s="87"/>
    </row>
    <row r="13813" spans="10:10" x14ac:dyDescent="0.25">
      <c r="J13813" s="87"/>
    </row>
    <row r="13814" spans="10:10" x14ac:dyDescent="0.25">
      <c r="J13814" s="87"/>
    </row>
    <row r="13815" spans="10:10" x14ac:dyDescent="0.25">
      <c r="J13815" s="87"/>
    </row>
    <row r="13816" spans="10:10" x14ac:dyDescent="0.25">
      <c r="J13816" s="87"/>
    </row>
    <row r="13817" spans="10:10" x14ac:dyDescent="0.25">
      <c r="J13817" s="87"/>
    </row>
    <row r="13818" spans="10:10" x14ac:dyDescent="0.25">
      <c r="J13818" s="87"/>
    </row>
    <row r="13819" spans="10:10" x14ac:dyDescent="0.25">
      <c r="J13819" s="87"/>
    </row>
    <row r="13820" spans="10:10" x14ac:dyDescent="0.25">
      <c r="J13820" s="87"/>
    </row>
    <row r="13821" spans="10:10" x14ac:dyDescent="0.25">
      <c r="J13821" s="87"/>
    </row>
    <row r="13822" spans="10:10" x14ac:dyDescent="0.25">
      <c r="J13822" s="87"/>
    </row>
    <row r="13823" spans="10:10" x14ac:dyDescent="0.25">
      <c r="J13823" s="87"/>
    </row>
    <row r="13824" spans="10:10" x14ac:dyDescent="0.25">
      <c r="J13824" s="87"/>
    </row>
    <row r="13825" spans="10:10" x14ac:dyDescent="0.25">
      <c r="J13825" s="87"/>
    </row>
    <row r="13826" spans="10:10" x14ac:dyDescent="0.25">
      <c r="J13826" s="87"/>
    </row>
    <row r="13827" spans="10:10" x14ac:dyDescent="0.25">
      <c r="J13827" s="87"/>
    </row>
    <row r="13828" spans="10:10" x14ac:dyDescent="0.25">
      <c r="J13828" s="87"/>
    </row>
    <row r="13829" spans="10:10" x14ac:dyDescent="0.25">
      <c r="J13829" s="87"/>
    </row>
    <row r="13830" spans="10:10" x14ac:dyDescent="0.25">
      <c r="J13830" s="87"/>
    </row>
    <row r="13831" spans="10:10" x14ac:dyDescent="0.25">
      <c r="J13831" s="87"/>
    </row>
    <row r="13832" spans="10:10" x14ac:dyDescent="0.25">
      <c r="J13832" s="87"/>
    </row>
    <row r="13833" spans="10:10" x14ac:dyDescent="0.25">
      <c r="J13833" s="87"/>
    </row>
    <row r="13834" spans="10:10" x14ac:dyDescent="0.25">
      <c r="J13834" s="87"/>
    </row>
    <row r="13835" spans="10:10" x14ac:dyDescent="0.25">
      <c r="J13835" s="87"/>
    </row>
    <row r="13836" spans="10:10" x14ac:dyDescent="0.25">
      <c r="J13836" s="87"/>
    </row>
    <row r="13837" spans="10:10" x14ac:dyDescent="0.25">
      <c r="J13837" s="87"/>
    </row>
    <row r="13838" spans="10:10" x14ac:dyDescent="0.25">
      <c r="J13838" s="87"/>
    </row>
    <row r="13839" spans="10:10" x14ac:dyDescent="0.25">
      <c r="J13839" s="87"/>
    </row>
    <row r="13840" spans="10:10" x14ac:dyDescent="0.25">
      <c r="J13840" s="87"/>
    </row>
    <row r="13841" spans="10:10" x14ac:dyDescent="0.25">
      <c r="J13841" s="87"/>
    </row>
    <row r="13842" spans="10:10" x14ac:dyDescent="0.25">
      <c r="J13842" s="87"/>
    </row>
    <row r="13843" spans="10:10" x14ac:dyDescent="0.25">
      <c r="J13843" s="87"/>
    </row>
    <row r="13844" spans="10:10" x14ac:dyDescent="0.25">
      <c r="J13844" s="87"/>
    </row>
    <row r="13845" spans="10:10" x14ac:dyDescent="0.25">
      <c r="J13845" s="87"/>
    </row>
    <row r="13846" spans="10:10" x14ac:dyDescent="0.25">
      <c r="J13846" s="87"/>
    </row>
    <row r="13847" spans="10:10" x14ac:dyDescent="0.25">
      <c r="J13847" s="87"/>
    </row>
    <row r="13848" spans="10:10" x14ac:dyDescent="0.25">
      <c r="J13848" s="87"/>
    </row>
    <row r="13849" spans="10:10" x14ac:dyDescent="0.25">
      <c r="J13849" s="87"/>
    </row>
    <row r="13850" spans="10:10" x14ac:dyDescent="0.25">
      <c r="J13850" s="87"/>
    </row>
    <row r="13851" spans="10:10" x14ac:dyDescent="0.25">
      <c r="J13851" s="87"/>
    </row>
    <row r="13852" spans="10:10" x14ac:dyDescent="0.25">
      <c r="J13852" s="87"/>
    </row>
    <row r="13853" spans="10:10" x14ac:dyDescent="0.25">
      <c r="J13853" s="87"/>
    </row>
    <row r="13854" spans="10:10" x14ac:dyDescent="0.25">
      <c r="J13854" s="87"/>
    </row>
    <row r="13855" spans="10:10" x14ac:dyDescent="0.25">
      <c r="J13855" s="87"/>
    </row>
    <row r="13856" spans="10:10" x14ac:dyDescent="0.25">
      <c r="J13856" s="87"/>
    </row>
    <row r="13857" spans="10:10" x14ac:dyDescent="0.25">
      <c r="J13857" s="87"/>
    </row>
    <row r="13858" spans="10:10" x14ac:dyDescent="0.25">
      <c r="J13858" s="87"/>
    </row>
    <row r="13859" spans="10:10" x14ac:dyDescent="0.25">
      <c r="J13859" s="87"/>
    </row>
    <row r="13860" spans="10:10" x14ac:dyDescent="0.25">
      <c r="J13860" s="87"/>
    </row>
    <row r="13861" spans="10:10" x14ac:dyDescent="0.25">
      <c r="J13861" s="87"/>
    </row>
    <row r="13862" spans="10:10" x14ac:dyDescent="0.25">
      <c r="J13862" s="87"/>
    </row>
    <row r="13863" spans="10:10" x14ac:dyDescent="0.25">
      <c r="J13863" s="87"/>
    </row>
    <row r="13864" spans="10:10" x14ac:dyDescent="0.25">
      <c r="J13864" s="87"/>
    </row>
    <row r="13865" spans="10:10" x14ac:dyDescent="0.25">
      <c r="J13865" s="87"/>
    </row>
    <row r="13866" spans="10:10" x14ac:dyDescent="0.25">
      <c r="J13866" s="87"/>
    </row>
    <row r="13867" spans="10:10" x14ac:dyDescent="0.25">
      <c r="J13867" s="87"/>
    </row>
    <row r="13868" spans="10:10" x14ac:dyDescent="0.25">
      <c r="J13868" s="87"/>
    </row>
    <row r="13869" spans="10:10" x14ac:dyDescent="0.25">
      <c r="J13869" s="87"/>
    </row>
    <row r="13870" spans="10:10" x14ac:dyDescent="0.25">
      <c r="J13870" s="87"/>
    </row>
    <row r="13871" spans="10:10" x14ac:dyDescent="0.25">
      <c r="J13871" s="87"/>
    </row>
    <row r="13872" spans="10:10" x14ac:dyDescent="0.25">
      <c r="J13872" s="87"/>
    </row>
    <row r="13873" spans="10:10" x14ac:dyDescent="0.25">
      <c r="J13873" s="87"/>
    </row>
    <row r="13874" spans="10:10" x14ac:dyDescent="0.25">
      <c r="J13874" s="87"/>
    </row>
    <row r="13875" spans="10:10" x14ac:dyDescent="0.25">
      <c r="J13875" s="87"/>
    </row>
    <row r="13876" spans="10:10" x14ac:dyDescent="0.25">
      <c r="J13876" s="87"/>
    </row>
    <row r="13877" spans="10:10" x14ac:dyDescent="0.25">
      <c r="J13877" s="87"/>
    </row>
    <row r="13878" spans="10:10" x14ac:dyDescent="0.25">
      <c r="J13878" s="87"/>
    </row>
    <row r="13879" spans="10:10" x14ac:dyDescent="0.25">
      <c r="J13879" s="87"/>
    </row>
    <row r="13880" spans="10:10" x14ac:dyDescent="0.25">
      <c r="J13880" s="87"/>
    </row>
    <row r="13881" spans="10:10" x14ac:dyDescent="0.25">
      <c r="J13881" s="87"/>
    </row>
    <row r="13882" spans="10:10" x14ac:dyDescent="0.25">
      <c r="J13882" s="87"/>
    </row>
    <row r="13883" spans="10:10" x14ac:dyDescent="0.25">
      <c r="J13883" s="87"/>
    </row>
    <row r="13884" spans="10:10" x14ac:dyDescent="0.25">
      <c r="J13884" s="87"/>
    </row>
    <row r="13885" spans="10:10" x14ac:dyDescent="0.25">
      <c r="J13885" s="87"/>
    </row>
    <row r="13886" spans="10:10" x14ac:dyDescent="0.25">
      <c r="J13886" s="87"/>
    </row>
    <row r="13887" spans="10:10" x14ac:dyDescent="0.25">
      <c r="J13887" s="87"/>
    </row>
    <row r="13888" spans="10:10" x14ac:dyDescent="0.25">
      <c r="J13888" s="87"/>
    </row>
    <row r="13889" spans="10:10" x14ac:dyDescent="0.25">
      <c r="J13889" s="87"/>
    </row>
    <row r="13890" spans="10:10" x14ac:dyDescent="0.25">
      <c r="J13890" s="87"/>
    </row>
    <row r="13891" spans="10:10" x14ac:dyDescent="0.25">
      <c r="J13891" s="87"/>
    </row>
    <row r="13892" spans="10:10" x14ac:dyDescent="0.25">
      <c r="J13892" s="87"/>
    </row>
    <row r="13893" spans="10:10" x14ac:dyDescent="0.25">
      <c r="J13893" s="87"/>
    </row>
    <row r="13894" spans="10:10" x14ac:dyDescent="0.25">
      <c r="J13894" s="87"/>
    </row>
    <row r="13895" spans="10:10" x14ac:dyDescent="0.25">
      <c r="J13895" s="87"/>
    </row>
    <row r="13896" spans="10:10" x14ac:dyDescent="0.25">
      <c r="J13896" s="87"/>
    </row>
    <row r="13897" spans="10:10" x14ac:dyDescent="0.25">
      <c r="J13897" s="87"/>
    </row>
    <row r="13898" spans="10:10" x14ac:dyDescent="0.25">
      <c r="J13898" s="87"/>
    </row>
    <row r="13899" spans="10:10" x14ac:dyDescent="0.25">
      <c r="J13899" s="87"/>
    </row>
    <row r="13900" spans="10:10" x14ac:dyDescent="0.25">
      <c r="J13900" s="87"/>
    </row>
    <row r="13901" spans="10:10" x14ac:dyDescent="0.25">
      <c r="J13901" s="87"/>
    </row>
    <row r="13902" spans="10:10" x14ac:dyDescent="0.25">
      <c r="J13902" s="87"/>
    </row>
    <row r="13903" spans="10:10" x14ac:dyDescent="0.25">
      <c r="J13903" s="87"/>
    </row>
    <row r="13904" spans="10:10" x14ac:dyDescent="0.25">
      <c r="J13904" s="87"/>
    </row>
    <row r="13905" spans="10:10" x14ac:dyDescent="0.25">
      <c r="J13905" s="87"/>
    </row>
    <row r="13906" spans="10:10" x14ac:dyDescent="0.25">
      <c r="J13906" s="87"/>
    </row>
    <row r="13907" spans="10:10" x14ac:dyDescent="0.25">
      <c r="J13907" s="87"/>
    </row>
    <row r="13908" spans="10:10" x14ac:dyDescent="0.25">
      <c r="J13908" s="87"/>
    </row>
    <row r="13909" spans="10:10" x14ac:dyDescent="0.25">
      <c r="J13909" s="87"/>
    </row>
    <row r="13910" spans="10:10" x14ac:dyDescent="0.25">
      <c r="J13910" s="87"/>
    </row>
    <row r="13911" spans="10:10" x14ac:dyDescent="0.25">
      <c r="J13911" s="87"/>
    </row>
    <row r="13912" spans="10:10" x14ac:dyDescent="0.25">
      <c r="J13912" s="87"/>
    </row>
    <row r="13913" spans="10:10" x14ac:dyDescent="0.25">
      <c r="J13913" s="87"/>
    </row>
    <row r="13914" spans="10:10" x14ac:dyDescent="0.25">
      <c r="J13914" s="87"/>
    </row>
    <row r="13915" spans="10:10" x14ac:dyDescent="0.25">
      <c r="J13915" s="87"/>
    </row>
    <row r="13916" spans="10:10" x14ac:dyDescent="0.25">
      <c r="J13916" s="87"/>
    </row>
    <row r="13917" spans="10:10" x14ac:dyDescent="0.25">
      <c r="J13917" s="87"/>
    </row>
    <row r="13918" spans="10:10" x14ac:dyDescent="0.25">
      <c r="J13918" s="87"/>
    </row>
    <row r="13919" spans="10:10" x14ac:dyDescent="0.25">
      <c r="J13919" s="87"/>
    </row>
    <row r="13920" spans="10:10" x14ac:dyDescent="0.25">
      <c r="J13920" s="87"/>
    </row>
    <row r="13921" spans="10:10" x14ac:dyDescent="0.25">
      <c r="J13921" s="87"/>
    </row>
    <row r="13922" spans="10:10" x14ac:dyDescent="0.25">
      <c r="J13922" s="87"/>
    </row>
    <row r="13923" spans="10:10" x14ac:dyDescent="0.25">
      <c r="J13923" s="87"/>
    </row>
    <row r="13924" spans="10:10" x14ac:dyDescent="0.25">
      <c r="J13924" s="87"/>
    </row>
    <row r="13925" spans="10:10" x14ac:dyDescent="0.25">
      <c r="J13925" s="87"/>
    </row>
    <row r="13926" spans="10:10" x14ac:dyDescent="0.25">
      <c r="J13926" s="87"/>
    </row>
    <row r="13927" spans="10:10" x14ac:dyDescent="0.25">
      <c r="J13927" s="87"/>
    </row>
    <row r="13928" spans="10:10" x14ac:dyDescent="0.25">
      <c r="J13928" s="87"/>
    </row>
    <row r="13929" spans="10:10" x14ac:dyDescent="0.25">
      <c r="J13929" s="87"/>
    </row>
    <row r="13930" spans="10:10" x14ac:dyDescent="0.25">
      <c r="J13930" s="87"/>
    </row>
    <row r="13931" spans="10:10" x14ac:dyDescent="0.25">
      <c r="J13931" s="87"/>
    </row>
    <row r="13932" spans="10:10" x14ac:dyDescent="0.25">
      <c r="J13932" s="87"/>
    </row>
    <row r="13933" spans="10:10" x14ac:dyDescent="0.25">
      <c r="J13933" s="87"/>
    </row>
    <row r="13934" spans="10:10" x14ac:dyDescent="0.25">
      <c r="J13934" s="87"/>
    </row>
    <row r="13935" spans="10:10" x14ac:dyDescent="0.25">
      <c r="J13935" s="87"/>
    </row>
    <row r="13936" spans="10:10" x14ac:dyDescent="0.25">
      <c r="J13936" s="87"/>
    </row>
    <row r="13937" spans="10:10" x14ac:dyDescent="0.25">
      <c r="J13937" s="87"/>
    </row>
    <row r="13938" spans="10:10" x14ac:dyDescent="0.25">
      <c r="J13938" s="87"/>
    </row>
    <row r="13939" spans="10:10" x14ac:dyDescent="0.25">
      <c r="J13939" s="87"/>
    </row>
    <row r="13940" spans="10:10" x14ac:dyDescent="0.25">
      <c r="J13940" s="87"/>
    </row>
    <row r="13941" spans="10:10" x14ac:dyDescent="0.25">
      <c r="J13941" s="87"/>
    </row>
    <row r="13942" spans="10:10" x14ac:dyDescent="0.25">
      <c r="J13942" s="87"/>
    </row>
    <row r="13943" spans="10:10" x14ac:dyDescent="0.25">
      <c r="J13943" s="87"/>
    </row>
    <row r="13944" spans="10:10" x14ac:dyDescent="0.25">
      <c r="J13944" s="87"/>
    </row>
    <row r="13945" spans="10:10" x14ac:dyDescent="0.25">
      <c r="J13945" s="87"/>
    </row>
    <row r="13946" spans="10:10" x14ac:dyDescent="0.25">
      <c r="J13946" s="87"/>
    </row>
    <row r="13947" spans="10:10" x14ac:dyDescent="0.25">
      <c r="J13947" s="87"/>
    </row>
    <row r="13948" spans="10:10" x14ac:dyDescent="0.25">
      <c r="J13948" s="87"/>
    </row>
    <row r="13949" spans="10:10" x14ac:dyDescent="0.25">
      <c r="J13949" s="87"/>
    </row>
    <row r="13950" spans="10:10" x14ac:dyDescent="0.25">
      <c r="J13950" s="87"/>
    </row>
    <row r="13951" spans="10:10" x14ac:dyDescent="0.25">
      <c r="J13951" s="87"/>
    </row>
    <row r="13952" spans="10:10" x14ac:dyDescent="0.25">
      <c r="J13952" s="87"/>
    </row>
    <row r="13953" spans="10:10" x14ac:dyDescent="0.25">
      <c r="J13953" s="87"/>
    </row>
    <row r="13954" spans="10:10" x14ac:dyDescent="0.25">
      <c r="J13954" s="87"/>
    </row>
    <row r="13955" spans="10:10" x14ac:dyDescent="0.25">
      <c r="J13955" s="87"/>
    </row>
    <row r="13956" spans="10:10" x14ac:dyDescent="0.25">
      <c r="J13956" s="87"/>
    </row>
    <row r="13957" spans="10:10" x14ac:dyDescent="0.25">
      <c r="J13957" s="87"/>
    </row>
    <row r="13958" spans="10:10" x14ac:dyDescent="0.25">
      <c r="J13958" s="87"/>
    </row>
    <row r="13959" spans="10:10" x14ac:dyDescent="0.25">
      <c r="J13959" s="87"/>
    </row>
    <row r="13960" spans="10:10" x14ac:dyDescent="0.25">
      <c r="J13960" s="87"/>
    </row>
    <row r="13961" spans="10:10" x14ac:dyDescent="0.25">
      <c r="J13961" s="87"/>
    </row>
    <row r="13962" spans="10:10" x14ac:dyDescent="0.25">
      <c r="J13962" s="87"/>
    </row>
    <row r="13963" spans="10:10" x14ac:dyDescent="0.25">
      <c r="J13963" s="87"/>
    </row>
    <row r="13964" spans="10:10" x14ac:dyDescent="0.25">
      <c r="J13964" s="87"/>
    </row>
    <row r="13965" spans="10:10" x14ac:dyDescent="0.25">
      <c r="J13965" s="87"/>
    </row>
    <row r="13966" spans="10:10" x14ac:dyDescent="0.25">
      <c r="J13966" s="87"/>
    </row>
    <row r="13967" spans="10:10" x14ac:dyDescent="0.25">
      <c r="J13967" s="87"/>
    </row>
    <row r="13968" spans="10:10" x14ac:dyDescent="0.25">
      <c r="J13968" s="87"/>
    </row>
    <row r="13969" spans="10:10" x14ac:dyDescent="0.25">
      <c r="J13969" s="87"/>
    </row>
    <row r="13970" spans="10:10" x14ac:dyDescent="0.25">
      <c r="J13970" s="87"/>
    </row>
    <row r="13971" spans="10:10" x14ac:dyDescent="0.25">
      <c r="J13971" s="87"/>
    </row>
    <row r="13972" spans="10:10" x14ac:dyDescent="0.25">
      <c r="J13972" s="87"/>
    </row>
    <row r="13973" spans="10:10" x14ac:dyDescent="0.25">
      <c r="J13973" s="87"/>
    </row>
    <row r="13974" spans="10:10" x14ac:dyDescent="0.25">
      <c r="J13974" s="87"/>
    </row>
    <row r="13975" spans="10:10" x14ac:dyDescent="0.25">
      <c r="J13975" s="87"/>
    </row>
    <row r="13976" spans="10:10" x14ac:dyDescent="0.25">
      <c r="J13976" s="87"/>
    </row>
    <row r="13977" spans="10:10" x14ac:dyDescent="0.25">
      <c r="J13977" s="87"/>
    </row>
    <row r="13978" spans="10:10" x14ac:dyDescent="0.25">
      <c r="J13978" s="87"/>
    </row>
    <row r="13979" spans="10:10" x14ac:dyDescent="0.25">
      <c r="J13979" s="87"/>
    </row>
    <row r="13980" spans="10:10" x14ac:dyDescent="0.25">
      <c r="J13980" s="87"/>
    </row>
    <row r="13981" spans="10:10" x14ac:dyDescent="0.25">
      <c r="J13981" s="87"/>
    </row>
    <row r="13982" spans="10:10" x14ac:dyDescent="0.25">
      <c r="J13982" s="87"/>
    </row>
    <row r="13983" spans="10:10" x14ac:dyDescent="0.25">
      <c r="J13983" s="87"/>
    </row>
    <row r="13984" spans="10:10" x14ac:dyDescent="0.25">
      <c r="J13984" s="87"/>
    </row>
    <row r="13985" spans="10:10" x14ac:dyDescent="0.25">
      <c r="J13985" s="87"/>
    </row>
    <row r="13986" spans="10:10" x14ac:dyDescent="0.25">
      <c r="J13986" s="87"/>
    </row>
    <row r="13987" spans="10:10" x14ac:dyDescent="0.25">
      <c r="J13987" s="87"/>
    </row>
    <row r="13988" spans="10:10" x14ac:dyDescent="0.25">
      <c r="J13988" s="87"/>
    </row>
    <row r="13989" spans="10:10" x14ac:dyDescent="0.25">
      <c r="J13989" s="87"/>
    </row>
    <row r="13990" spans="10:10" x14ac:dyDescent="0.25">
      <c r="J13990" s="87"/>
    </row>
    <row r="13991" spans="10:10" x14ac:dyDescent="0.25">
      <c r="J13991" s="87"/>
    </row>
    <row r="13992" spans="10:10" x14ac:dyDescent="0.25">
      <c r="J13992" s="87"/>
    </row>
    <row r="13993" spans="10:10" x14ac:dyDescent="0.25">
      <c r="J13993" s="87"/>
    </row>
    <row r="13994" spans="10:10" x14ac:dyDescent="0.25">
      <c r="J13994" s="87"/>
    </row>
    <row r="13995" spans="10:10" x14ac:dyDescent="0.25">
      <c r="J13995" s="87"/>
    </row>
    <row r="13996" spans="10:10" x14ac:dyDescent="0.25">
      <c r="J13996" s="87"/>
    </row>
    <row r="13997" spans="10:10" x14ac:dyDescent="0.25">
      <c r="J13997" s="87"/>
    </row>
    <row r="13998" spans="10:10" x14ac:dyDescent="0.25">
      <c r="J13998" s="87"/>
    </row>
    <row r="13999" spans="10:10" x14ac:dyDescent="0.25">
      <c r="J13999" s="87"/>
    </row>
    <row r="14000" spans="10:10" x14ac:dyDescent="0.25">
      <c r="J14000" s="87"/>
    </row>
    <row r="14001" spans="10:10" x14ac:dyDescent="0.25">
      <c r="J14001" s="87"/>
    </row>
    <row r="14002" spans="10:10" x14ac:dyDescent="0.25">
      <c r="J14002" s="87"/>
    </row>
    <row r="14003" spans="10:10" x14ac:dyDescent="0.25">
      <c r="J14003" s="87"/>
    </row>
    <row r="14004" spans="10:10" x14ac:dyDescent="0.25">
      <c r="J14004" s="87"/>
    </row>
    <row r="14005" spans="10:10" x14ac:dyDescent="0.25">
      <c r="J14005" s="87"/>
    </row>
    <row r="14006" spans="10:10" x14ac:dyDescent="0.25">
      <c r="J14006" s="87"/>
    </row>
    <row r="14007" spans="10:10" x14ac:dyDescent="0.25">
      <c r="J14007" s="87"/>
    </row>
    <row r="14008" spans="10:10" x14ac:dyDescent="0.25">
      <c r="J14008" s="87"/>
    </row>
    <row r="14009" spans="10:10" x14ac:dyDescent="0.25">
      <c r="J14009" s="87"/>
    </row>
    <row r="14010" spans="10:10" x14ac:dyDescent="0.25">
      <c r="J14010" s="87"/>
    </row>
    <row r="14011" spans="10:10" x14ac:dyDescent="0.25">
      <c r="J14011" s="87"/>
    </row>
    <row r="14012" spans="10:10" x14ac:dyDescent="0.25">
      <c r="J14012" s="87"/>
    </row>
    <row r="14013" spans="10:10" x14ac:dyDescent="0.25">
      <c r="J14013" s="87"/>
    </row>
    <row r="14014" spans="10:10" x14ac:dyDescent="0.25">
      <c r="J14014" s="87"/>
    </row>
    <row r="14015" spans="10:10" x14ac:dyDescent="0.25">
      <c r="J14015" s="87"/>
    </row>
    <row r="14016" spans="10:10" x14ac:dyDescent="0.25">
      <c r="J14016" s="87"/>
    </row>
    <row r="14017" spans="10:10" x14ac:dyDescent="0.25">
      <c r="J14017" s="87"/>
    </row>
    <row r="14018" spans="10:10" x14ac:dyDescent="0.25">
      <c r="J14018" s="87"/>
    </row>
    <row r="14019" spans="10:10" x14ac:dyDescent="0.25">
      <c r="J14019" s="87"/>
    </row>
    <row r="14020" spans="10:10" x14ac:dyDescent="0.25">
      <c r="J14020" s="87"/>
    </row>
    <row r="14021" spans="10:10" x14ac:dyDescent="0.25">
      <c r="J14021" s="87"/>
    </row>
    <row r="14022" spans="10:10" x14ac:dyDescent="0.25">
      <c r="J14022" s="87"/>
    </row>
    <row r="14023" spans="10:10" x14ac:dyDescent="0.25">
      <c r="J14023" s="87"/>
    </row>
    <row r="14024" spans="10:10" x14ac:dyDescent="0.25">
      <c r="J14024" s="87"/>
    </row>
    <row r="14025" spans="10:10" x14ac:dyDescent="0.25">
      <c r="J14025" s="87"/>
    </row>
    <row r="14026" spans="10:10" x14ac:dyDescent="0.25">
      <c r="J14026" s="87"/>
    </row>
    <row r="14027" spans="10:10" x14ac:dyDescent="0.25">
      <c r="J14027" s="87"/>
    </row>
    <row r="14028" spans="10:10" x14ac:dyDescent="0.25">
      <c r="J14028" s="87"/>
    </row>
    <row r="14029" spans="10:10" x14ac:dyDescent="0.25">
      <c r="J14029" s="87"/>
    </row>
    <row r="14030" spans="10:10" x14ac:dyDescent="0.25">
      <c r="J14030" s="87"/>
    </row>
    <row r="14031" spans="10:10" x14ac:dyDescent="0.25">
      <c r="J14031" s="87"/>
    </row>
    <row r="14032" spans="10:10" x14ac:dyDescent="0.25">
      <c r="J14032" s="87"/>
    </row>
    <row r="14033" spans="10:10" x14ac:dyDescent="0.25">
      <c r="J14033" s="87"/>
    </row>
    <row r="14034" spans="10:10" x14ac:dyDescent="0.25">
      <c r="J14034" s="87"/>
    </row>
    <row r="14035" spans="10:10" x14ac:dyDescent="0.25">
      <c r="J14035" s="87"/>
    </row>
    <row r="14036" spans="10:10" x14ac:dyDescent="0.25">
      <c r="J14036" s="87"/>
    </row>
    <row r="14037" spans="10:10" x14ac:dyDescent="0.25">
      <c r="J14037" s="87"/>
    </row>
    <row r="14038" spans="10:10" x14ac:dyDescent="0.25">
      <c r="J14038" s="87"/>
    </row>
    <row r="14039" spans="10:10" x14ac:dyDescent="0.25">
      <c r="J14039" s="87"/>
    </row>
    <row r="14040" spans="10:10" x14ac:dyDescent="0.25">
      <c r="J14040" s="87"/>
    </row>
    <row r="14041" spans="10:10" x14ac:dyDescent="0.25">
      <c r="J14041" s="87"/>
    </row>
    <row r="14042" spans="10:10" x14ac:dyDescent="0.25">
      <c r="J14042" s="87"/>
    </row>
    <row r="14043" spans="10:10" x14ac:dyDescent="0.25">
      <c r="J14043" s="87"/>
    </row>
    <row r="14044" spans="10:10" x14ac:dyDescent="0.25">
      <c r="J14044" s="87"/>
    </row>
    <row r="14045" spans="10:10" x14ac:dyDescent="0.25">
      <c r="J14045" s="87"/>
    </row>
    <row r="14046" spans="10:10" x14ac:dyDescent="0.25">
      <c r="J14046" s="87"/>
    </row>
    <row r="14047" spans="10:10" x14ac:dyDescent="0.25">
      <c r="J14047" s="87"/>
    </row>
    <row r="14048" spans="10:10" x14ac:dyDescent="0.25">
      <c r="J14048" s="87"/>
    </row>
    <row r="14049" spans="10:10" x14ac:dyDescent="0.25">
      <c r="J14049" s="87"/>
    </row>
    <row r="14050" spans="10:10" x14ac:dyDescent="0.25">
      <c r="J14050" s="87"/>
    </row>
    <row r="14051" spans="10:10" x14ac:dyDescent="0.25">
      <c r="J14051" s="87"/>
    </row>
    <row r="14052" spans="10:10" x14ac:dyDescent="0.25">
      <c r="J14052" s="87"/>
    </row>
    <row r="14053" spans="10:10" x14ac:dyDescent="0.25">
      <c r="J14053" s="87"/>
    </row>
    <row r="14054" spans="10:10" x14ac:dyDescent="0.25">
      <c r="J14054" s="87"/>
    </row>
    <row r="14055" spans="10:10" x14ac:dyDescent="0.25">
      <c r="J14055" s="87"/>
    </row>
    <row r="14056" spans="10:10" x14ac:dyDescent="0.25">
      <c r="J14056" s="87"/>
    </row>
    <row r="14057" spans="10:10" x14ac:dyDescent="0.25">
      <c r="J14057" s="87"/>
    </row>
    <row r="14058" spans="10:10" x14ac:dyDescent="0.25">
      <c r="J14058" s="87"/>
    </row>
    <row r="14059" spans="10:10" x14ac:dyDescent="0.25">
      <c r="J14059" s="87"/>
    </row>
    <row r="14060" spans="10:10" x14ac:dyDescent="0.25">
      <c r="J14060" s="87"/>
    </row>
    <row r="14061" spans="10:10" x14ac:dyDescent="0.25">
      <c r="J14061" s="87"/>
    </row>
    <row r="14062" spans="10:10" x14ac:dyDescent="0.25">
      <c r="J14062" s="87"/>
    </row>
    <row r="14063" spans="10:10" x14ac:dyDescent="0.25">
      <c r="J14063" s="87"/>
    </row>
    <row r="14064" spans="10:10" x14ac:dyDescent="0.25">
      <c r="J14064" s="87"/>
    </row>
    <row r="14065" spans="10:10" x14ac:dyDescent="0.25">
      <c r="J14065" s="87"/>
    </row>
    <row r="14066" spans="10:10" x14ac:dyDescent="0.25">
      <c r="J14066" s="87"/>
    </row>
    <row r="14067" spans="10:10" x14ac:dyDescent="0.25">
      <c r="J14067" s="87"/>
    </row>
    <row r="14068" spans="10:10" x14ac:dyDescent="0.25">
      <c r="J14068" s="87"/>
    </row>
    <row r="14069" spans="10:10" x14ac:dyDescent="0.25">
      <c r="J14069" s="87"/>
    </row>
    <row r="14070" spans="10:10" x14ac:dyDescent="0.25">
      <c r="J14070" s="87"/>
    </row>
    <row r="14071" spans="10:10" x14ac:dyDescent="0.25">
      <c r="J14071" s="87"/>
    </row>
    <row r="14072" spans="10:10" x14ac:dyDescent="0.25">
      <c r="J14072" s="87"/>
    </row>
    <row r="14073" spans="10:10" x14ac:dyDescent="0.25">
      <c r="J14073" s="87"/>
    </row>
    <row r="14074" spans="10:10" x14ac:dyDescent="0.25">
      <c r="J14074" s="87"/>
    </row>
    <row r="14075" spans="10:10" x14ac:dyDescent="0.25">
      <c r="J14075" s="87"/>
    </row>
    <row r="14076" spans="10:10" x14ac:dyDescent="0.25">
      <c r="J14076" s="87"/>
    </row>
    <row r="14077" spans="10:10" x14ac:dyDescent="0.25">
      <c r="J14077" s="87"/>
    </row>
    <row r="14078" spans="10:10" x14ac:dyDescent="0.25">
      <c r="J14078" s="87"/>
    </row>
    <row r="14079" spans="10:10" x14ac:dyDescent="0.25">
      <c r="J14079" s="87"/>
    </row>
    <row r="14080" spans="10:10" x14ac:dyDescent="0.25">
      <c r="J14080" s="87"/>
    </row>
    <row r="14081" spans="10:10" x14ac:dyDescent="0.25">
      <c r="J14081" s="87"/>
    </row>
    <row r="14082" spans="10:10" x14ac:dyDescent="0.25">
      <c r="J14082" s="87"/>
    </row>
    <row r="14083" spans="10:10" x14ac:dyDescent="0.25">
      <c r="J14083" s="87"/>
    </row>
    <row r="14084" spans="10:10" x14ac:dyDescent="0.25">
      <c r="J14084" s="87"/>
    </row>
    <row r="14085" spans="10:10" x14ac:dyDescent="0.25">
      <c r="J14085" s="87"/>
    </row>
    <row r="14086" spans="10:10" x14ac:dyDescent="0.25">
      <c r="J14086" s="87"/>
    </row>
    <row r="14087" spans="10:10" x14ac:dyDescent="0.25">
      <c r="J14087" s="87"/>
    </row>
    <row r="14088" spans="10:10" x14ac:dyDescent="0.25">
      <c r="J14088" s="87"/>
    </row>
    <row r="14089" spans="10:10" x14ac:dyDescent="0.25">
      <c r="J14089" s="87"/>
    </row>
    <row r="14090" spans="10:10" x14ac:dyDescent="0.25">
      <c r="J14090" s="87"/>
    </row>
    <row r="14091" spans="10:10" x14ac:dyDescent="0.25">
      <c r="J14091" s="87"/>
    </row>
    <row r="14092" spans="10:10" x14ac:dyDescent="0.25">
      <c r="J14092" s="87"/>
    </row>
    <row r="14093" spans="10:10" x14ac:dyDescent="0.25">
      <c r="J14093" s="87"/>
    </row>
    <row r="14094" spans="10:10" x14ac:dyDescent="0.25">
      <c r="J14094" s="87"/>
    </row>
    <row r="14095" spans="10:10" x14ac:dyDescent="0.25">
      <c r="J14095" s="87"/>
    </row>
    <row r="14096" spans="10:10" x14ac:dyDescent="0.25">
      <c r="J14096" s="87"/>
    </row>
    <row r="14097" spans="10:10" x14ac:dyDescent="0.25">
      <c r="J14097" s="87"/>
    </row>
    <row r="14098" spans="10:10" x14ac:dyDescent="0.25">
      <c r="J14098" s="87"/>
    </row>
    <row r="14099" spans="10:10" x14ac:dyDescent="0.25">
      <c r="J14099" s="87"/>
    </row>
    <row r="14100" spans="10:10" x14ac:dyDescent="0.25">
      <c r="J14100" s="87"/>
    </row>
    <row r="14101" spans="10:10" x14ac:dyDescent="0.25">
      <c r="J14101" s="87"/>
    </row>
    <row r="14102" spans="10:10" x14ac:dyDescent="0.25">
      <c r="J14102" s="87"/>
    </row>
    <row r="14103" spans="10:10" x14ac:dyDescent="0.25">
      <c r="J14103" s="87"/>
    </row>
    <row r="14104" spans="10:10" x14ac:dyDescent="0.25">
      <c r="J14104" s="87"/>
    </row>
    <row r="14105" spans="10:10" x14ac:dyDescent="0.25">
      <c r="J14105" s="87"/>
    </row>
    <row r="14106" spans="10:10" x14ac:dyDescent="0.25">
      <c r="J14106" s="87"/>
    </row>
    <row r="14107" spans="10:10" x14ac:dyDescent="0.25">
      <c r="J14107" s="87"/>
    </row>
    <row r="14108" spans="10:10" x14ac:dyDescent="0.25">
      <c r="J14108" s="87"/>
    </row>
    <row r="14109" spans="10:10" x14ac:dyDescent="0.25">
      <c r="J14109" s="87"/>
    </row>
    <row r="14110" spans="10:10" x14ac:dyDescent="0.25">
      <c r="J14110" s="87"/>
    </row>
    <row r="14111" spans="10:10" x14ac:dyDescent="0.25">
      <c r="J14111" s="87"/>
    </row>
    <row r="14112" spans="10:10" x14ac:dyDescent="0.25">
      <c r="J14112" s="87"/>
    </row>
    <row r="14113" spans="10:10" x14ac:dyDescent="0.25">
      <c r="J14113" s="87"/>
    </row>
    <row r="14114" spans="10:10" x14ac:dyDescent="0.25">
      <c r="J14114" s="87"/>
    </row>
    <row r="14115" spans="10:10" x14ac:dyDescent="0.25">
      <c r="J14115" s="87"/>
    </row>
    <row r="14116" spans="10:10" x14ac:dyDescent="0.25">
      <c r="J14116" s="87"/>
    </row>
    <row r="14117" spans="10:10" x14ac:dyDescent="0.25">
      <c r="J14117" s="87"/>
    </row>
    <row r="14118" spans="10:10" x14ac:dyDescent="0.25">
      <c r="J14118" s="87"/>
    </row>
    <row r="14119" spans="10:10" x14ac:dyDescent="0.25">
      <c r="J14119" s="87"/>
    </row>
    <row r="14120" spans="10:10" x14ac:dyDescent="0.25">
      <c r="J14120" s="87"/>
    </row>
    <row r="14121" spans="10:10" x14ac:dyDescent="0.25">
      <c r="J14121" s="87"/>
    </row>
    <row r="14122" spans="10:10" x14ac:dyDescent="0.25">
      <c r="J14122" s="87"/>
    </row>
    <row r="14123" spans="10:10" x14ac:dyDescent="0.25">
      <c r="J14123" s="87"/>
    </row>
    <row r="14124" spans="10:10" x14ac:dyDescent="0.25">
      <c r="J14124" s="87"/>
    </row>
    <row r="14125" spans="10:10" x14ac:dyDescent="0.25">
      <c r="J14125" s="87"/>
    </row>
    <row r="14126" spans="10:10" x14ac:dyDescent="0.25">
      <c r="J14126" s="87"/>
    </row>
    <row r="14127" spans="10:10" x14ac:dyDescent="0.25">
      <c r="J14127" s="87"/>
    </row>
    <row r="14128" spans="10:10" x14ac:dyDescent="0.25">
      <c r="J14128" s="87"/>
    </row>
    <row r="14129" spans="10:10" x14ac:dyDescent="0.25">
      <c r="J14129" s="87"/>
    </row>
    <row r="14130" spans="10:10" x14ac:dyDescent="0.25">
      <c r="J14130" s="87"/>
    </row>
    <row r="14131" spans="10:10" x14ac:dyDescent="0.25">
      <c r="J14131" s="87"/>
    </row>
    <row r="14132" spans="10:10" x14ac:dyDescent="0.25">
      <c r="J14132" s="87"/>
    </row>
    <row r="14133" spans="10:10" x14ac:dyDescent="0.25">
      <c r="J14133" s="87"/>
    </row>
    <row r="14134" spans="10:10" x14ac:dyDescent="0.25">
      <c r="J14134" s="87"/>
    </row>
    <row r="14135" spans="10:10" x14ac:dyDescent="0.25">
      <c r="J14135" s="87"/>
    </row>
    <row r="14136" spans="10:10" x14ac:dyDescent="0.25">
      <c r="J14136" s="87"/>
    </row>
    <row r="14137" spans="10:10" x14ac:dyDescent="0.25">
      <c r="J14137" s="87"/>
    </row>
    <row r="14138" spans="10:10" x14ac:dyDescent="0.25">
      <c r="J14138" s="87"/>
    </row>
    <row r="14139" spans="10:10" x14ac:dyDescent="0.25">
      <c r="J14139" s="87"/>
    </row>
    <row r="14140" spans="10:10" x14ac:dyDescent="0.25">
      <c r="J14140" s="87"/>
    </row>
    <row r="14141" spans="10:10" x14ac:dyDescent="0.25">
      <c r="J14141" s="87"/>
    </row>
    <row r="14142" spans="10:10" x14ac:dyDescent="0.25">
      <c r="J14142" s="87"/>
    </row>
    <row r="14143" spans="10:10" x14ac:dyDescent="0.25">
      <c r="J14143" s="87"/>
    </row>
    <row r="14144" spans="10:10" x14ac:dyDescent="0.25">
      <c r="J14144" s="87"/>
    </row>
    <row r="14145" spans="10:10" x14ac:dyDescent="0.25">
      <c r="J14145" s="87"/>
    </row>
    <row r="14146" spans="10:10" x14ac:dyDescent="0.25">
      <c r="J14146" s="87"/>
    </row>
    <row r="14147" spans="10:10" x14ac:dyDescent="0.25">
      <c r="J14147" s="87"/>
    </row>
    <row r="14148" spans="10:10" x14ac:dyDescent="0.25">
      <c r="J14148" s="87"/>
    </row>
    <row r="14149" spans="10:10" x14ac:dyDescent="0.25">
      <c r="J14149" s="87"/>
    </row>
    <row r="14150" spans="10:10" x14ac:dyDescent="0.25">
      <c r="J14150" s="87"/>
    </row>
    <row r="14151" spans="10:10" x14ac:dyDescent="0.25">
      <c r="J14151" s="87"/>
    </row>
    <row r="14152" spans="10:10" x14ac:dyDescent="0.25">
      <c r="J14152" s="87"/>
    </row>
    <row r="14153" spans="10:10" x14ac:dyDescent="0.25">
      <c r="J14153" s="87"/>
    </row>
    <row r="14154" spans="10:10" x14ac:dyDescent="0.25">
      <c r="J14154" s="87"/>
    </row>
    <row r="14155" spans="10:10" x14ac:dyDescent="0.25">
      <c r="J14155" s="87"/>
    </row>
    <row r="14156" spans="10:10" x14ac:dyDescent="0.25">
      <c r="J14156" s="87"/>
    </row>
    <row r="14157" spans="10:10" x14ac:dyDescent="0.25">
      <c r="J14157" s="87"/>
    </row>
    <row r="14158" spans="10:10" x14ac:dyDescent="0.25">
      <c r="J14158" s="87"/>
    </row>
    <row r="14159" spans="10:10" x14ac:dyDescent="0.25">
      <c r="J14159" s="87"/>
    </row>
    <row r="14160" spans="10:10" x14ac:dyDescent="0.25">
      <c r="J14160" s="87"/>
    </row>
    <row r="14161" spans="10:10" x14ac:dyDescent="0.25">
      <c r="J14161" s="87"/>
    </row>
    <row r="14162" spans="10:10" x14ac:dyDescent="0.25">
      <c r="J14162" s="87"/>
    </row>
    <row r="14163" spans="10:10" x14ac:dyDescent="0.25">
      <c r="J14163" s="87"/>
    </row>
    <row r="14164" spans="10:10" x14ac:dyDescent="0.25">
      <c r="J14164" s="87"/>
    </row>
    <row r="14165" spans="10:10" x14ac:dyDescent="0.25">
      <c r="J14165" s="87"/>
    </row>
    <row r="14166" spans="10:10" x14ac:dyDescent="0.25">
      <c r="J14166" s="87"/>
    </row>
    <row r="14167" spans="10:10" x14ac:dyDescent="0.25">
      <c r="J14167" s="87"/>
    </row>
    <row r="14168" spans="10:10" x14ac:dyDescent="0.25">
      <c r="J14168" s="87"/>
    </row>
    <row r="14169" spans="10:10" x14ac:dyDescent="0.25">
      <c r="J14169" s="87"/>
    </row>
    <row r="14170" spans="10:10" x14ac:dyDescent="0.25">
      <c r="J14170" s="87"/>
    </row>
    <row r="14171" spans="10:10" x14ac:dyDescent="0.25">
      <c r="J14171" s="87"/>
    </row>
    <row r="14172" spans="10:10" x14ac:dyDescent="0.25">
      <c r="J14172" s="87"/>
    </row>
    <row r="14173" spans="10:10" x14ac:dyDescent="0.25">
      <c r="J14173" s="87"/>
    </row>
    <row r="14174" spans="10:10" x14ac:dyDescent="0.25">
      <c r="J14174" s="87"/>
    </row>
    <row r="14175" spans="10:10" x14ac:dyDescent="0.25">
      <c r="J14175" s="87"/>
    </row>
    <row r="14176" spans="10:10" x14ac:dyDescent="0.25">
      <c r="J14176" s="87"/>
    </row>
    <row r="14177" spans="10:10" x14ac:dyDescent="0.25">
      <c r="J14177" s="87"/>
    </row>
    <row r="14178" spans="10:10" x14ac:dyDescent="0.25">
      <c r="J14178" s="87"/>
    </row>
    <row r="14179" spans="10:10" x14ac:dyDescent="0.25">
      <c r="J14179" s="87"/>
    </row>
    <row r="14180" spans="10:10" x14ac:dyDescent="0.25">
      <c r="J14180" s="87"/>
    </row>
    <row r="14181" spans="10:10" x14ac:dyDescent="0.25">
      <c r="J14181" s="87"/>
    </row>
    <row r="14182" spans="10:10" x14ac:dyDescent="0.25">
      <c r="J14182" s="87"/>
    </row>
    <row r="14183" spans="10:10" x14ac:dyDescent="0.25">
      <c r="J14183" s="87"/>
    </row>
    <row r="14184" spans="10:10" x14ac:dyDescent="0.25">
      <c r="J14184" s="87"/>
    </row>
    <row r="14185" spans="10:10" x14ac:dyDescent="0.25">
      <c r="J14185" s="87"/>
    </row>
    <row r="14186" spans="10:10" x14ac:dyDescent="0.25">
      <c r="J14186" s="87"/>
    </row>
    <row r="14187" spans="10:10" x14ac:dyDescent="0.25">
      <c r="J14187" s="87"/>
    </row>
    <row r="14188" spans="10:10" x14ac:dyDescent="0.25">
      <c r="J14188" s="87"/>
    </row>
    <row r="14189" spans="10:10" x14ac:dyDescent="0.25">
      <c r="J14189" s="87"/>
    </row>
    <row r="14190" spans="10:10" x14ac:dyDescent="0.25">
      <c r="J14190" s="87"/>
    </row>
    <row r="14191" spans="10:10" x14ac:dyDescent="0.25">
      <c r="J14191" s="87"/>
    </row>
    <row r="14192" spans="10:10" x14ac:dyDescent="0.25">
      <c r="J14192" s="87"/>
    </row>
    <row r="14193" spans="10:10" x14ac:dyDescent="0.25">
      <c r="J14193" s="87"/>
    </row>
    <row r="14194" spans="10:10" x14ac:dyDescent="0.25">
      <c r="J14194" s="87"/>
    </row>
    <row r="14195" spans="10:10" x14ac:dyDescent="0.25">
      <c r="J14195" s="87"/>
    </row>
    <row r="14196" spans="10:10" x14ac:dyDescent="0.25">
      <c r="J14196" s="87"/>
    </row>
    <row r="14197" spans="10:10" x14ac:dyDescent="0.25">
      <c r="J14197" s="87"/>
    </row>
    <row r="14198" spans="10:10" x14ac:dyDescent="0.25">
      <c r="J14198" s="87"/>
    </row>
    <row r="14199" spans="10:10" x14ac:dyDescent="0.25">
      <c r="J14199" s="87"/>
    </row>
    <row r="14200" spans="10:10" x14ac:dyDescent="0.25">
      <c r="J14200" s="87"/>
    </row>
    <row r="14201" spans="10:10" x14ac:dyDescent="0.25">
      <c r="J14201" s="87"/>
    </row>
    <row r="14202" spans="10:10" x14ac:dyDescent="0.25">
      <c r="J14202" s="87"/>
    </row>
    <row r="14203" spans="10:10" x14ac:dyDescent="0.25">
      <c r="J14203" s="87"/>
    </row>
    <row r="14204" spans="10:10" x14ac:dyDescent="0.25">
      <c r="J14204" s="87"/>
    </row>
    <row r="14205" spans="10:10" x14ac:dyDescent="0.25">
      <c r="J14205" s="87"/>
    </row>
    <row r="14206" spans="10:10" x14ac:dyDescent="0.25">
      <c r="J14206" s="87"/>
    </row>
    <row r="14207" spans="10:10" x14ac:dyDescent="0.25">
      <c r="J14207" s="87"/>
    </row>
    <row r="14208" spans="10:10" x14ac:dyDescent="0.25">
      <c r="J14208" s="87"/>
    </row>
    <row r="14209" spans="10:10" x14ac:dyDescent="0.25">
      <c r="J14209" s="87"/>
    </row>
    <row r="14210" spans="10:10" x14ac:dyDescent="0.25">
      <c r="J14210" s="87"/>
    </row>
    <row r="14211" spans="10:10" x14ac:dyDescent="0.25">
      <c r="J14211" s="87"/>
    </row>
    <row r="14212" spans="10:10" x14ac:dyDescent="0.25">
      <c r="J14212" s="87"/>
    </row>
    <row r="14213" spans="10:10" x14ac:dyDescent="0.25">
      <c r="J14213" s="87"/>
    </row>
    <row r="14214" spans="10:10" x14ac:dyDescent="0.25">
      <c r="J14214" s="87"/>
    </row>
    <row r="14215" spans="10:10" x14ac:dyDescent="0.25">
      <c r="J14215" s="87"/>
    </row>
    <row r="14216" spans="10:10" x14ac:dyDescent="0.25">
      <c r="J14216" s="87"/>
    </row>
    <row r="14217" spans="10:10" x14ac:dyDescent="0.25">
      <c r="J14217" s="87"/>
    </row>
    <row r="14218" spans="10:10" x14ac:dyDescent="0.25">
      <c r="J14218" s="87"/>
    </row>
    <row r="14219" spans="10:10" x14ac:dyDescent="0.25">
      <c r="J14219" s="87"/>
    </row>
    <row r="14220" spans="10:10" x14ac:dyDescent="0.25">
      <c r="J14220" s="87"/>
    </row>
    <row r="14221" spans="10:10" x14ac:dyDescent="0.25">
      <c r="J14221" s="87"/>
    </row>
    <row r="14222" spans="10:10" x14ac:dyDescent="0.25">
      <c r="J14222" s="87"/>
    </row>
    <row r="14223" spans="10:10" x14ac:dyDescent="0.25">
      <c r="J14223" s="87"/>
    </row>
    <row r="14224" spans="10:10" x14ac:dyDescent="0.25">
      <c r="J14224" s="87"/>
    </row>
    <row r="14225" spans="10:10" x14ac:dyDescent="0.25">
      <c r="J14225" s="87"/>
    </row>
    <row r="14226" spans="10:10" x14ac:dyDescent="0.25">
      <c r="J14226" s="87"/>
    </row>
    <row r="14227" spans="10:10" x14ac:dyDescent="0.25">
      <c r="J14227" s="87"/>
    </row>
    <row r="14228" spans="10:10" x14ac:dyDescent="0.25">
      <c r="J14228" s="87"/>
    </row>
    <row r="14229" spans="10:10" x14ac:dyDescent="0.25">
      <c r="J14229" s="87"/>
    </row>
    <row r="14230" spans="10:10" x14ac:dyDescent="0.25">
      <c r="J14230" s="87"/>
    </row>
    <row r="14231" spans="10:10" x14ac:dyDescent="0.25">
      <c r="J14231" s="87"/>
    </row>
    <row r="14232" spans="10:10" x14ac:dyDescent="0.25">
      <c r="J14232" s="87"/>
    </row>
    <row r="14233" spans="10:10" x14ac:dyDescent="0.25">
      <c r="J14233" s="87"/>
    </row>
    <row r="14234" spans="10:10" x14ac:dyDescent="0.25">
      <c r="J14234" s="87"/>
    </row>
    <row r="14235" spans="10:10" x14ac:dyDescent="0.25">
      <c r="J14235" s="87"/>
    </row>
    <row r="14236" spans="10:10" x14ac:dyDescent="0.25">
      <c r="J14236" s="87"/>
    </row>
    <row r="14237" spans="10:10" x14ac:dyDescent="0.25">
      <c r="J14237" s="87"/>
    </row>
    <row r="14238" spans="10:10" x14ac:dyDescent="0.25">
      <c r="J14238" s="87"/>
    </row>
    <row r="14239" spans="10:10" x14ac:dyDescent="0.25">
      <c r="J14239" s="87"/>
    </row>
    <row r="14240" spans="10:10" x14ac:dyDescent="0.25">
      <c r="J14240" s="87"/>
    </row>
    <row r="14241" spans="10:10" x14ac:dyDescent="0.25">
      <c r="J14241" s="87"/>
    </row>
    <row r="14242" spans="10:10" x14ac:dyDescent="0.25">
      <c r="J14242" s="87"/>
    </row>
    <row r="14243" spans="10:10" x14ac:dyDescent="0.25">
      <c r="J14243" s="87"/>
    </row>
    <row r="14244" spans="10:10" x14ac:dyDescent="0.25">
      <c r="J14244" s="87"/>
    </row>
    <row r="14245" spans="10:10" x14ac:dyDescent="0.25">
      <c r="J14245" s="87"/>
    </row>
    <row r="14246" spans="10:10" x14ac:dyDescent="0.25">
      <c r="J14246" s="87"/>
    </row>
    <row r="14247" spans="10:10" x14ac:dyDescent="0.25">
      <c r="J14247" s="87"/>
    </row>
    <row r="14248" spans="10:10" x14ac:dyDescent="0.25">
      <c r="J14248" s="87"/>
    </row>
    <row r="14249" spans="10:10" x14ac:dyDescent="0.25">
      <c r="J14249" s="87"/>
    </row>
    <row r="14250" spans="10:10" x14ac:dyDescent="0.25">
      <c r="J14250" s="87"/>
    </row>
    <row r="14251" spans="10:10" x14ac:dyDescent="0.25">
      <c r="J14251" s="87"/>
    </row>
    <row r="14252" spans="10:10" x14ac:dyDescent="0.25">
      <c r="J14252" s="87"/>
    </row>
    <row r="14253" spans="10:10" x14ac:dyDescent="0.25">
      <c r="J14253" s="87"/>
    </row>
    <row r="14254" spans="10:10" x14ac:dyDescent="0.25">
      <c r="J14254" s="87"/>
    </row>
    <row r="14255" spans="10:10" x14ac:dyDescent="0.25">
      <c r="J14255" s="87"/>
    </row>
    <row r="14256" spans="10:10" x14ac:dyDescent="0.25">
      <c r="J14256" s="87"/>
    </row>
    <row r="14257" spans="10:10" x14ac:dyDescent="0.25">
      <c r="J14257" s="87"/>
    </row>
    <row r="14258" spans="10:10" x14ac:dyDescent="0.25">
      <c r="J14258" s="87"/>
    </row>
    <row r="14259" spans="10:10" x14ac:dyDescent="0.25">
      <c r="J14259" s="87"/>
    </row>
    <row r="14260" spans="10:10" x14ac:dyDescent="0.25">
      <c r="J14260" s="87"/>
    </row>
    <row r="14261" spans="10:10" x14ac:dyDescent="0.25">
      <c r="J14261" s="87"/>
    </row>
    <row r="14262" spans="10:10" x14ac:dyDescent="0.25">
      <c r="J14262" s="87"/>
    </row>
    <row r="14263" spans="10:10" x14ac:dyDescent="0.25">
      <c r="J14263" s="87"/>
    </row>
    <row r="14264" spans="10:10" x14ac:dyDescent="0.25">
      <c r="J14264" s="87"/>
    </row>
    <row r="14265" spans="10:10" x14ac:dyDescent="0.25">
      <c r="J14265" s="87"/>
    </row>
    <row r="14266" spans="10:10" x14ac:dyDescent="0.25">
      <c r="J14266" s="87"/>
    </row>
    <row r="14267" spans="10:10" x14ac:dyDescent="0.25">
      <c r="J14267" s="87"/>
    </row>
    <row r="14268" spans="10:10" x14ac:dyDescent="0.25">
      <c r="J14268" s="87"/>
    </row>
    <row r="14269" spans="10:10" x14ac:dyDescent="0.25">
      <c r="J14269" s="87"/>
    </row>
    <row r="14270" spans="10:10" x14ac:dyDescent="0.25">
      <c r="J14270" s="87"/>
    </row>
    <row r="14271" spans="10:10" x14ac:dyDescent="0.25">
      <c r="J14271" s="87"/>
    </row>
    <row r="14272" spans="10:10" x14ac:dyDescent="0.25">
      <c r="J14272" s="87"/>
    </row>
    <row r="14273" spans="10:10" x14ac:dyDescent="0.25">
      <c r="J14273" s="87"/>
    </row>
    <row r="14274" spans="10:10" x14ac:dyDescent="0.25">
      <c r="J14274" s="87"/>
    </row>
    <row r="14275" spans="10:10" x14ac:dyDescent="0.25">
      <c r="J14275" s="87"/>
    </row>
    <row r="14276" spans="10:10" x14ac:dyDescent="0.25">
      <c r="J14276" s="87"/>
    </row>
    <row r="14277" spans="10:10" x14ac:dyDescent="0.25">
      <c r="J14277" s="87"/>
    </row>
    <row r="14278" spans="10:10" x14ac:dyDescent="0.25">
      <c r="J14278" s="87"/>
    </row>
    <row r="14279" spans="10:10" x14ac:dyDescent="0.25">
      <c r="J14279" s="87"/>
    </row>
    <row r="14280" spans="10:10" x14ac:dyDescent="0.25">
      <c r="J14280" s="87"/>
    </row>
    <row r="14281" spans="10:10" x14ac:dyDescent="0.25">
      <c r="J14281" s="87"/>
    </row>
    <row r="14282" spans="10:10" x14ac:dyDescent="0.25">
      <c r="J14282" s="87"/>
    </row>
    <row r="14283" spans="10:10" x14ac:dyDescent="0.25">
      <c r="J14283" s="87"/>
    </row>
    <row r="14284" spans="10:10" x14ac:dyDescent="0.25">
      <c r="J14284" s="87"/>
    </row>
    <row r="14285" spans="10:10" x14ac:dyDescent="0.25">
      <c r="J14285" s="87"/>
    </row>
    <row r="14286" spans="10:10" x14ac:dyDescent="0.25">
      <c r="J14286" s="87"/>
    </row>
    <row r="14287" spans="10:10" x14ac:dyDescent="0.25">
      <c r="J14287" s="87"/>
    </row>
    <row r="14288" spans="10:10" x14ac:dyDescent="0.25">
      <c r="J14288" s="87"/>
    </row>
    <row r="14289" spans="10:10" x14ac:dyDescent="0.25">
      <c r="J14289" s="87"/>
    </row>
    <row r="14290" spans="10:10" x14ac:dyDescent="0.25">
      <c r="J14290" s="87"/>
    </row>
    <row r="14291" spans="10:10" x14ac:dyDescent="0.25">
      <c r="J14291" s="87"/>
    </row>
    <row r="14292" spans="10:10" x14ac:dyDescent="0.25">
      <c r="J14292" s="87"/>
    </row>
    <row r="14293" spans="10:10" x14ac:dyDescent="0.25">
      <c r="J14293" s="87"/>
    </row>
    <row r="14294" spans="10:10" x14ac:dyDescent="0.25">
      <c r="J14294" s="87"/>
    </row>
    <row r="14295" spans="10:10" x14ac:dyDescent="0.25">
      <c r="J14295" s="87"/>
    </row>
    <row r="14296" spans="10:10" x14ac:dyDescent="0.25">
      <c r="J14296" s="87"/>
    </row>
    <row r="14297" spans="10:10" x14ac:dyDescent="0.25">
      <c r="J14297" s="87"/>
    </row>
    <row r="14298" spans="10:10" x14ac:dyDescent="0.25">
      <c r="J14298" s="87"/>
    </row>
    <row r="14299" spans="10:10" x14ac:dyDescent="0.25">
      <c r="J14299" s="87"/>
    </row>
    <row r="14300" spans="10:10" x14ac:dyDescent="0.25">
      <c r="J14300" s="87"/>
    </row>
    <row r="14301" spans="10:10" x14ac:dyDescent="0.25">
      <c r="J14301" s="87"/>
    </row>
    <row r="14302" spans="10:10" x14ac:dyDescent="0.25">
      <c r="J14302" s="87"/>
    </row>
    <row r="14303" spans="10:10" x14ac:dyDescent="0.25">
      <c r="J14303" s="87"/>
    </row>
    <row r="14304" spans="10:10" x14ac:dyDescent="0.25">
      <c r="J14304" s="87"/>
    </row>
    <row r="14305" spans="10:10" x14ac:dyDescent="0.25">
      <c r="J14305" s="87"/>
    </row>
    <row r="14306" spans="10:10" x14ac:dyDescent="0.25">
      <c r="J14306" s="87"/>
    </row>
    <row r="14307" spans="10:10" x14ac:dyDescent="0.25">
      <c r="J14307" s="87"/>
    </row>
    <row r="14308" spans="10:10" x14ac:dyDescent="0.25">
      <c r="J14308" s="87"/>
    </row>
    <row r="14309" spans="10:10" x14ac:dyDescent="0.25">
      <c r="J14309" s="87"/>
    </row>
    <row r="14310" spans="10:10" x14ac:dyDescent="0.25">
      <c r="J14310" s="87"/>
    </row>
    <row r="14311" spans="10:10" x14ac:dyDescent="0.25">
      <c r="J14311" s="87"/>
    </row>
    <row r="14312" spans="10:10" x14ac:dyDescent="0.25">
      <c r="J14312" s="87"/>
    </row>
    <row r="14313" spans="10:10" x14ac:dyDescent="0.25">
      <c r="J14313" s="87"/>
    </row>
    <row r="14314" spans="10:10" x14ac:dyDescent="0.25">
      <c r="J14314" s="87"/>
    </row>
    <row r="14315" spans="10:10" x14ac:dyDescent="0.25">
      <c r="J14315" s="87"/>
    </row>
    <row r="14316" spans="10:10" x14ac:dyDescent="0.25">
      <c r="J14316" s="87"/>
    </row>
    <row r="14317" spans="10:10" x14ac:dyDescent="0.25">
      <c r="J14317" s="87"/>
    </row>
    <row r="14318" spans="10:10" x14ac:dyDescent="0.25">
      <c r="J14318" s="87"/>
    </row>
    <row r="14319" spans="10:10" x14ac:dyDescent="0.25">
      <c r="J14319" s="87"/>
    </row>
    <row r="14320" spans="10:10" x14ac:dyDescent="0.25">
      <c r="J14320" s="87"/>
    </row>
    <row r="14321" spans="10:10" x14ac:dyDescent="0.25">
      <c r="J14321" s="87"/>
    </row>
    <row r="14322" spans="10:10" x14ac:dyDescent="0.25">
      <c r="J14322" s="87"/>
    </row>
    <row r="14323" spans="10:10" x14ac:dyDescent="0.25">
      <c r="J14323" s="87"/>
    </row>
    <row r="14324" spans="10:10" x14ac:dyDescent="0.25">
      <c r="J14324" s="87"/>
    </row>
    <row r="14325" spans="10:10" x14ac:dyDescent="0.25">
      <c r="J14325" s="87"/>
    </row>
    <row r="14326" spans="10:10" x14ac:dyDescent="0.25">
      <c r="J14326" s="87"/>
    </row>
    <row r="14327" spans="10:10" x14ac:dyDescent="0.25">
      <c r="J14327" s="87"/>
    </row>
    <row r="14328" spans="10:10" x14ac:dyDescent="0.25">
      <c r="J14328" s="87"/>
    </row>
    <row r="14329" spans="10:10" x14ac:dyDescent="0.25">
      <c r="J14329" s="87"/>
    </row>
    <row r="14330" spans="10:10" x14ac:dyDescent="0.25">
      <c r="J14330" s="87"/>
    </row>
    <row r="14331" spans="10:10" x14ac:dyDescent="0.25">
      <c r="J14331" s="87"/>
    </row>
    <row r="14332" spans="10:10" x14ac:dyDescent="0.25">
      <c r="J14332" s="87"/>
    </row>
    <row r="14333" spans="10:10" x14ac:dyDescent="0.25">
      <c r="J14333" s="87"/>
    </row>
    <row r="14334" spans="10:10" x14ac:dyDescent="0.25">
      <c r="J14334" s="87"/>
    </row>
    <row r="14335" spans="10:10" x14ac:dyDescent="0.25">
      <c r="J14335" s="87"/>
    </row>
    <row r="14336" spans="10:10" x14ac:dyDescent="0.25">
      <c r="J14336" s="87"/>
    </row>
    <row r="14337" spans="10:10" x14ac:dyDescent="0.25">
      <c r="J14337" s="87"/>
    </row>
    <row r="14338" spans="10:10" x14ac:dyDescent="0.25">
      <c r="J14338" s="87"/>
    </row>
    <row r="14339" spans="10:10" x14ac:dyDescent="0.25">
      <c r="J14339" s="87"/>
    </row>
    <row r="14340" spans="10:10" x14ac:dyDescent="0.25">
      <c r="J14340" s="87"/>
    </row>
    <row r="14341" spans="10:10" x14ac:dyDescent="0.25">
      <c r="J14341" s="87"/>
    </row>
    <row r="14342" spans="10:10" x14ac:dyDescent="0.25">
      <c r="J14342" s="87"/>
    </row>
    <row r="14343" spans="10:10" x14ac:dyDescent="0.25">
      <c r="J14343" s="87"/>
    </row>
    <row r="14344" spans="10:10" x14ac:dyDescent="0.25">
      <c r="J14344" s="87"/>
    </row>
    <row r="14345" spans="10:10" x14ac:dyDescent="0.25">
      <c r="J14345" s="87"/>
    </row>
    <row r="14346" spans="10:10" x14ac:dyDescent="0.25">
      <c r="J14346" s="87"/>
    </row>
    <row r="14347" spans="10:10" x14ac:dyDescent="0.25">
      <c r="J14347" s="87"/>
    </row>
    <row r="14348" spans="10:10" x14ac:dyDescent="0.25">
      <c r="J14348" s="87"/>
    </row>
    <row r="14349" spans="10:10" x14ac:dyDescent="0.25">
      <c r="J14349" s="87"/>
    </row>
    <row r="14350" spans="10:10" x14ac:dyDescent="0.25">
      <c r="J14350" s="87"/>
    </row>
    <row r="14351" spans="10:10" x14ac:dyDescent="0.25">
      <c r="J14351" s="87"/>
    </row>
    <row r="14352" spans="10:10" x14ac:dyDescent="0.25">
      <c r="J14352" s="87"/>
    </row>
    <row r="14353" spans="10:10" x14ac:dyDescent="0.25">
      <c r="J14353" s="87"/>
    </row>
    <row r="14354" spans="10:10" x14ac:dyDescent="0.25">
      <c r="J14354" s="87"/>
    </row>
    <row r="14355" spans="10:10" x14ac:dyDescent="0.25">
      <c r="J14355" s="87"/>
    </row>
    <row r="14356" spans="10:10" x14ac:dyDescent="0.25">
      <c r="J14356" s="87"/>
    </row>
    <row r="14357" spans="10:10" x14ac:dyDescent="0.25">
      <c r="J14357" s="87"/>
    </row>
    <row r="14358" spans="10:10" x14ac:dyDescent="0.25">
      <c r="J14358" s="87"/>
    </row>
    <row r="14359" spans="10:10" x14ac:dyDescent="0.25">
      <c r="J14359" s="87"/>
    </row>
    <row r="14360" spans="10:10" x14ac:dyDescent="0.25">
      <c r="J14360" s="87"/>
    </row>
    <row r="14361" spans="10:10" x14ac:dyDescent="0.25">
      <c r="J14361" s="87"/>
    </row>
    <row r="14362" spans="10:10" x14ac:dyDescent="0.25">
      <c r="J14362" s="87"/>
    </row>
    <row r="14363" spans="10:10" x14ac:dyDescent="0.25">
      <c r="J14363" s="87"/>
    </row>
    <row r="14364" spans="10:10" x14ac:dyDescent="0.25">
      <c r="J14364" s="87"/>
    </row>
    <row r="14365" spans="10:10" x14ac:dyDescent="0.25">
      <c r="J14365" s="87"/>
    </row>
    <row r="14366" spans="10:10" x14ac:dyDescent="0.25">
      <c r="J14366" s="87"/>
    </row>
    <row r="14367" spans="10:10" x14ac:dyDescent="0.25">
      <c r="J14367" s="87"/>
    </row>
    <row r="14368" spans="10:10" x14ac:dyDescent="0.25">
      <c r="J14368" s="87"/>
    </row>
    <row r="14369" spans="10:10" x14ac:dyDescent="0.25">
      <c r="J14369" s="87"/>
    </row>
    <row r="14370" spans="10:10" x14ac:dyDescent="0.25">
      <c r="J14370" s="87"/>
    </row>
    <row r="14371" spans="10:10" x14ac:dyDescent="0.25">
      <c r="J14371" s="87"/>
    </row>
    <row r="14372" spans="10:10" x14ac:dyDescent="0.25">
      <c r="J14372" s="87"/>
    </row>
    <row r="14373" spans="10:10" x14ac:dyDescent="0.25">
      <c r="J14373" s="87"/>
    </row>
    <row r="14374" spans="10:10" x14ac:dyDescent="0.25">
      <c r="J14374" s="87"/>
    </row>
    <row r="14375" spans="10:10" x14ac:dyDescent="0.25">
      <c r="J14375" s="87"/>
    </row>
    <row r="14376" spans="10:10" x14ac:dyDescent="0.25">
      <c r="J14376" s="87"/>
    </row>
    <row r="14377" spans="10:10" x14ac:dyDescent="0.25">
      <c r="J14377" s="87"/>
    </row>
    <row r="14378" spans="10:10" x14ac:dyDescent="0.25">
      <c r="J14378" s="87"/>
    </row>
    <row r="14379" spans="10:10" x14ac:dyDescent="0.25">
      <c r="J14379" s="87"/>
    </row>
    <row r="14380" spans="10:10" x14ac:dyDescent="0.25">
      <c r="J14380" s="87"/>
    </row>
    <row r="14381" spans="10:10" x14ac:dyDescent="0.25">
      <c r="J14381" s="87"/>
    </row>
    <row r="14382" spans="10:10" x14ac:dyDescent="0.25">
      <c r="J14382" s="87"/>
    </row>
    <row r="14383" spans="10:10" x14ac:dyDescent="0.25">
      <c r="J14383" s="87"/>
    </row>
    <row r="14384" spans="10:10" x14ac:dyDescent="0.25">
      <c r="J14384" s="87"/>
    </row>
    <row r="14385" spans="10:10" x14ac:dyDescent="0.25">
      <c r="J14385" s="87"/>
    </row>
    <row r="14386" spans="10:10" x14ac:dyDescent="0.25">
      <c r="J14386" s="87"/>
    </row>
    <row r="14387" spans="10:10" x14ac:dyDescent="0.25">
      <c r="J14387" s="87"/>
    </row>
    <row r="14388" spans="10:10" x14ac:dyDescent="0.25">
      <c r="J14388" s="87"/>
    </row>
    <row r="14389" spans="10:10" x14ac:dyDescent="0.25">
      <c r="J14389" s="87"/>
    </row>
    <row r="14390" spans="10:10" x14ac:dyDescent="0.25">
      <c r="J14390" s="87"/>
    </row>
    <row r="14391" spans="10:10" x14ac:dyDescent="0.25">
      <c r="J14391" s="87"/>
    </row>
    <row r="14392" spans="10:10" x14ac:dyDescent="0.25">
      <c r="J14392" s="87"/>
    </row>
    <row r="14393" spans="10:10" x14ac:dyDescent="0.25">
      <c r="J14393" s="87"/>
    </row>
    <row r="14394" spans="10:10" x14ac:dyDescent="0.25">
      <c r="J14394" s="87"/>
    </row>
    <row r="14395" spans="10:10" x14ac:dyDescent="0.25">
      <c r="J14395" s="87"/>
    </row>
    <row r="14396" spans="10:10" x14ac:dyDescent="0.25">
      <c r="J14396" s="87"/>
    </row>
    <row r="14397" spans="10:10" x14ac:dyDescent="0.25">
      <c r="J14397" s="87"/>
    </row>
    <row r="14398" spans="10:10" x14ac:dyDescent="0.25">
      <c r="J14398" s="87"/>
    </row>
    <row r="14399" spans="10:10" x14ac:dyDescent="0.25">
      <c r="J14399" s="87"/>
    </row>
    <row r="14400" spans="10:10" x14ac:dyDescent="0.25">
      <c r="J14400" s="87"/>
    </row>
    <row r="14401" spans="10:10" x14ac:dyDescent="0.25">
      <c r="J14401" s="87"/>
    </row>
    <row r="14402" spans="10:10" x14ac:dyDescent="0.25">
      <c r="J14402" s="87"/>
    </row>
    <row r="14403" spans="10:10" x14ac:dyDescent="0.25">
      <c r="J14403" s="87"/>
    </row>
    <row r="14404" spans="10:10" x14ac:dyDescent="0.25">
      <c r="J14404" s="87"/>
    </row>
    <row r="14405" spans="10:10" x14ac:dyDescent="0.25">
      <c r="J14405" s="87"/>
    </row>
    <row r="14406" spans="10:10" x14ac:dyDescent="0.25">
      <c r="J14406" s="87"/>
    </row>
    <row r="14407" spans="10:10" x14ac:dyDescent="0.25">
      <c r="J14407" s="87"/>
    </row>
    <row r="14408" spans="10:10" x14ac:dyDescent="0.25">
      <c r="J14408" s="87"/>
    </row>
    <row r="14409" spans="10:10" x14ac:dyDescent="0.25">
      <c r="J14409" s="87"/>
    </row>
    <row r="14410" spans="10:10" x14ac:dyDescent="0.25">
      <c r="J14410" s="87"/>
    </row>
    <row r="14411" spans="10:10" x14ac:dyDescent="0.25">
      <c r="J14411" s="87"/>
    </row>
    <row r="14412" spans="10:10" x14ac:dyDescent="0.25">
      <c r="J14412" s="87"/>
    </row>
    <row r="14413" spans="10:10" x14ac:dyDescent="0.25">
      <c r="J14413" s="87"/>
    </row>
    <row r="14414" spans="10:10" x14ac:dyDescent="0.25">
      <c r="J14414" s="87"/>
    </row>
    <row r="14415" spans="10:10" x14ac:dyDescent="0.25">
      <c r="J14415" s="87"/>
    </row>
    <row r="14416" spans="10:10" x14ac:dyDescent="0.25">
      <c r="J14416" s="87"/>
    </row>
    <row r="14417" spans="10:10" x14ac:dyDescent="0.25">
      <c r="J14417" s="87"/>
    </row>
    <row r="14418" spans="10:10" x14ac:dyDescent="0.25">
      <c r="J14418" s="87"/>
    </row>
    <row r="14419" spans="10:10" x14ac:dyDescent="0.25">
      <c r="J14419" s="87"/>
    </row>
    <row r="14420" spans="10:10" x14ac:dyDescent="0.25">
      <c r="J14420" s="87"/>
    </row>
    <row r="14421" spans="10:10" x14ac:dyDescent="0.25">
      <c r="J14421" s="87"/>
    </row>
    <row r="14422" spans="10:10" x14ac:dyDescent="0.25">
      <c r="J14422" s="87"/>
    </row>
    <row r="14423" spans="10:10" x14ac:dyDescent="0.25">
      <c r="J14423" s="87"/>
    </row>
    <row r="14424" spans="10:10" x14ac:dyDescent="0.25">
      <c r="J14424" s="87"/>
    </row>
    <row r="14425" spans="10:10" x14ac:dyDescent="0.25">
      <c r="J14425" s="87"/>
    </row>
    <row r="14426" spans="10:10" x14ac:dyDescent="0.25">
      <c r="J14426" s="87"/>
    </row>
    <row r="14427" spans="10:10" x14ac:dyDescent="0.25">
      <c r="J14427" s="87"/>
    </row>
    <row r="14428" spans="10:10" x14ac:dyDescent="0.25">
      <c r="J14428" s="87"/>
    </row>
    <row r="14429" spans="10:10" x14ac:dyDescent="0.25">
      <c r="J14429" s="87"/>
    </row>
    <row r="14430" spans="10:10" x14ac:dyDescent="0.25">
      <c r="J14430" s="87"/>
    </row>
    <row r="14431" spans="10:10" x14ac:dyDescent="0.25">
      <c r="J14431" s="87"/>
    </row>
    <row r="14432" spans="10:10" x14ac:dyDescent="0.25">
      <c r="J14432" s="87"/>
    </row>
    <row r="14433" spans="10:10" x14ac:dyDescent="0.25">
      <c r="J14433" s="87"/>
    </row>
    <row r="14434" spans="10:10" x14ac:dyDescent="0.25">
      <c r="J14434" s="87"/>
    </row>
    <row r="14435" spans="10:10" x14ac:dyDescent="0.25">
      <c r="J14435" s="87"/>
    </row>
    <row r="14436" spans="10:10" x14ac:dyDescent="0.25">
      <c r="J14436" s="87"/>
    </row>
    <row r="14437" spans="10:10" x14ac:dyDescent="0.25">
      <c r="J14437" s="87"/>
    </row>
    <row r="14438" spans="10:10" x14ac:dyDescent="0.25">
      <c r="J14438" s="87"/>
    </row>
    <row r="14439" spans="10:10" x14ac:dyDescent="0.25">
      <c r="J14439" s="87"/>
    </row>
    <row r="14440" spans="10:10" x14ac:dyDescent="0.25">
      <c r="J14440" s="87"/>
    </row>
    <row r="14441" spans="10:10" x14ac:dyDescent="0.25">
      <c r="J14441" s="87"/>
    </row>
    <row r="14442" spans="10:10" x14ac:dyDescent="0.25">
      <c r="J14442" s="87"/>
    </row>
    <row r="14443" spans="10:10" x14ac:dyDescent="0.25">
      <c r="J14443" s="87"/>
    </row>
    <row r="14444" spans="10:10" x14ac:dyDescent="0.25">
      <c r="J14444" s="87"/>
    </row>
    <row r="14445" spans="10:10" x14ac:dyDescent="0.25">
      <c r="J14445" s="87"/>
    </row>
    <row r="14446" spans="10:10" x14ac:dyDescent="0.25">
      <c r="J14446" s="87"/>
    </row>
    <row r="14447" spans="10:10" x14ac:dyDescent="0.25">
      <c r="J14447" s="87"/>
    </row>
    <row r="14448" spans="10:10" x14ac:dyDescent="0.25">
      <c r="J14448" s="87"/>
    </row>
    <row r="14449" spans="10:10" x14ac:dyDescent="0.25">
      <c r="J14449" s="87"/>
    </row>
    <row r="14450" spans="10:10" x14ac:dyDescent="0.25">
      <c r="J14450" s="87"/>
    </row>
    <row r="14451" spans="10:10" x14ac:dyDescent="0.25">
      <c r="J14451" s="87"/>
    </row>
    <row r="14452" spans="10:10" x14ac:dyDescent="0.25">
      <c r="J14452" s="87"/>
    </row>
    <row r="14453" spans="10:10" x14ac:dyDescent="0.25">
      <c r="J14453" s="87"/>
    </row>
    <row r="14454" spans="10:10" x14ac:dyDescent="0.25">
      <c r="J14454" s="87"/>
    </row>
    <row r="14455" spans="10:10" x14ac:dyDescent="0.25">
      <c r="J14455" s="87"/>
    </row>
    <row r="14456" spans="10:10" x14ac:dyDescent="0.25">
      <c r="J14456" s="87"/>
    </row>
    <row r="14457" spans="10:10" x14ac:dyDescent="0.25">
      <c r="J14457" s="87"/>
    </row>
    <row r="14458" spans="10:10" x14ac:dyDescent="0.25">
      <c r="J14458" s="87"/>
    </row>
    <row r="14459" spans="10:10" x14ac:dyDescent="0.25">
      <c r="J14459" s="87"/>
    </row>
    <row r="14460" spans="10:10" x14ac:dyDescent="0.25">
      <c r="J14460" s="87"/>
    </row>
    <row r="14461" spans="10:10" x14ac:dyDescent="0.25">
      <c r="J14461" s="87"/>
    </row>
    <row r="14462" spans="10:10" x14ac:dyDescent="0.25">
      <c r="J14462" s="87"/>
    </row>
    <row r="14463" spans="10:10" x14ac:dyDescent="0.25">
      <c r="J14463" s="87"/>
    </row>
    <row r="14464" spans="10:10" x14ac:dyDescent="0.25">
      <c r="J14464" s="87"/>
    </row>
    <row r="14465" spans="10:10" x14ac:dyDescent="0.25">
      <c r="J14465" s="87"/>
    </row>
    <row r="14466" spans="10:10" x14ac:dyDescent="0.25">
      <c r="J14466" s="87"/>
    </row>
    <row r="14467" spans="10:10" x14ac:dyDescent="0.25">
      <c r="J14467" s="87"/>
    </row>
    <row r="14468" spans="10:10" x14ac:dyDescent="0.25">
      <c r="J14468" s="87"/>
    </row>
    <row r="14469" spans="10:10" x14ac:dyDescent="0.25">
      <c r="J14469" s="87"/>
    </row>
    <row r="14470" spans="10:10" x14ac:dyDescent="0.25">
      <c r="J14470" s="87"/>
    </row>
    <row r="14471" spans="10:10" x14ac:dyDescent="0.25">
      <c r="J14471" s="87"/>
    </row>
    <row r="14472" spans="10:10" x14ac:dyDescent="0.25">
      <c r="J14472" s="87"/>
    </row>
    <row r="14473" spans="10:10" x14ac:dyDescent="0.25">
      <c r="J14473" s="87"/>
    </row>
    <row r="14474" spans="10:10" x14ac:dyDescent="0.25">
      <c r="J14474" s="87"/>
    </row>
    <row r="14475" spans="10:10" x14ac:dyDescent="0.25">
      <c r="J14475" s="87"/>
    </row>
    <row r="14476" spans="10:10" x14ac:dyDescent="0.25">
      <c r="J14476" s="87"/>
    </row>
    <row r="14477" spans="10:10" x14ac:dyDescent="0.25">
      <c r="J14477" s="87"/>
    </row>
    <row r="14478" spans="10:10" x14ac:dyDescent="0.25">
      <c r="J14478" s="87"/>
    </row>
    <row r="14479" spans="10:10" x14ac:dyDescent="0.25">
      <c r="J14479" s="87"/>
    </row>
    <row r="14480" spans="10:10" x14ac:dyDescent="0.25">
      <c r="J14480" s="87"/>
    </row>
    <row r="14481" spans="10:10" x14ac:dyDescent="0.25">
      <c r="J14481" s="87"/>
    </row>
    <row r="14482" spans="10:10" x14ac:dyDescent="0.25">
      <c r="J14482" s="87"/>
    </row>
    <row r="14483" spans="10:10" x14ac:dyDescent="0.25">
      <c r="J14483" s="87"/>
    </row>
    <row r="14484" spans="10:10" x14ac:dyDescent="0.25">
      <c r="J14484" s="87"/>
    </row>
    <row r="14485" spans="10:10" x14ac:dyDescent="0.25">
      <c r="J14485" s="87"/>
    </row>
    <row r="14486" spans="10:10" x14ac:dyDescent="0.25">
      <c r="J14486" s="87"/>
    </row>
    <row r="14487" spans="10:10" x14ac:dyDescent="0.25">
      <c r="J14487" s="87"/>
    </row>
    <row r="14488" spans="10:10" x14ac:dyDescent="0.25">
      <c r="J14488" s="87"/>
    </row>
    <row r="14489" spans="10:10" x14ac:dyDescent="0.25">
      <c r="J14489" s="87"/>
    </row>
    <row r="14490" spans="10:10" x14ac:dyDescent="0.25">
      <c r="J14490" s="87"/>
    </row>
    <row r="14491" spans="10:10" x14ac:dyDescent="0.25">
      <c r="J14491" s="87"/>
    </row>
    <row r="14492" spans="10:10" x14ac:dyDescent="0.25">
      <c r="J14492" s="87"/>
    </row>
    <row r="14493" spans="10:10" x14ac:dyDescent="0.25">
      <c r="J14493" s="87"/>
    </row>
    <row r="14494" spans="10:10" x14ac:dyDescent="0.25">
      <c r="J14494" s="87"/>
    </row>
    <row r="14495" spans="10:10" x14ac:dyDescent="0.25">
      <c r="J14495" s="87"/>
    </row>
    <row r="14496" spans="10:10" x14ac:dyDescent="0.25">
      <c r="J14496" s="87"/>
    </row>
    <row r="14497" spans="10:10" x14ac:dyDescent="0.25">
      <c r="J14497" s="87"/>
    </row>
    <row r="14498" spans="10:10" x14ac:dyDescent="0.25">
      <c r="J14498" s="87"/>
    </row>
    <row r="14499" spans="10:10" x14ac:dyDescent="0.25">
      <c r="J14499" s="87"/>
    </row>
    <row r="14500" spans="10:10" x14ac:dyDescent="0.25">
      <c r="J14500" s="87"/>
    </row>
    <row r="14501" spans="10:10" x14ac:dyDescent="0.25">
      <c r="J14501" s="87"/>
    </row>
    <row r="14502" spans="10:10" x14ac:dyDescent="0.25">
      <c r="J14502" s="87"/>
    </row>
    <row r="14503" spans="10:10" x14ac:dyDescent="0.25">
      <c r="J14503" s="87"/>
    </row>
    <row r="14504" spans="10:10" x14ac:dyDescent="0.25">
      <c r="J14504" s="87"/>
    </row>
    <row r="14505" spans="10:10" x14ac:dyDescent="0.25">
      <c r="J14505" s="87"/>
    </row>
    <row r="14506" spans="10:10" x14ac:dyDescent="0.25">
      <c r="J14506" s="87"/>
    </row>
    <row r="14507" spans="10:10" x14ac:dyDescent="0.25">
      <c r="J14507" s="87"/>
    </row>
    <row r="14508" spans="10:10" x14ac:dyDescent="0.25">
      <c r="J14508" s="87"/>
    </row>
    <row r="14509" spans="10:10" x14ac:dyDescent="0.25">
      <c r="J14509" s="87"/>
    </row>
    <row r="14510" spans="10:10" x14ac:dyDescent="0.25">
      <c r="J14510" s="87"/>
    </row>
    <row r="14511" spans="10:10" x14ac:dyDescent="0.25">
      <c r="J14511" s="87"/>
    </row>
    <row r="14512" spans="10:10" x14ac:dyDescent="0.25">
      <c r="J14512" s="87"/>
    </row>
    <row r="14513" spans="10:10" x14ac:dyDescent="0.25">
      <c r="J14513" s="87"/>
    </row>
    <row r="14514" spans="10:10" x14ac:dyDescent="0.25">
      <c r="J14514" s="87"/>
    </row>
    <row r="14515" spans="10:10" x14ac:dyDescent="0.25">
      <c r="J14515" s="87"/>
    </row>
    <row r="14516" spans="10:10" x14ac:dyDescent="0.25">
      <c r="J14516" s="87"/>
    </row>
    <row r="14517" spans="10:10" x14ac:dyDescent="0.25">
      <c r="J14517" s="87"/>
    </row>
    <row r="14518" spans="10:10" x14ac:dyDescent="0.25">
      <c r="J14518" s="87"/>
    </row>
    <row r="14519" spans="10:10" x14ac:dyDescent="0.25">
      <c r="J14519" s="87"/>
    </row>
    <row r="14520" spans="10:10" x14ac:dyDescent="0.25">
      <c r="J14520" s="87"/>
    </row>
    <row r="14521" spans="10:10" x14ac:dyDescent="0.25">
      <c r="J14521" s="87"/>
    </row>
    <row r="14522" spans="10:10" x14ac:dyDescent="0.25">
      <c r="J14522" s="87"/>
    </row>
    <row r="14523" spans="10:10" x14ac:dyDescent="0.25">
      <c r="J14523" s="87"/>
    </row>
    <row r="14524" spans="10:10" x14ac:dyDescent="0.25">
      <c r="J14524" s="87"/>
    </row>
    <row r="14525" spans="10:10" x14ac:dyDescent="0.25">
      <c r="J14525" s="87"/>
    </row>
    <row r="14526" spans="10:10" x14ac:dyDescent="0.25">
      <c r="J14526" s="87"/>
    </row>
    <row r="14527" spans="10:10" x14ac:dyDescent="0.25">
      <c r="J14527" s="87"/>
    </row>
    <row r="14528" spans="10:10" x14ac:dyDescent="0.25">
      <c r="J14528" s="87"/>
    </row>
    <row r="14529" spans="10:10" x14ac:dyDescent="0.25">
      <c r="J14529" s="87"/>
    </row>
    <row r="14530" spans="10:10" x14ac:dyDescent="0.25">
      <c r="J14530" s="87"/>
    </row>
    <row r="14531" spans="10:10" x14ac:dyDescent="0.25">
      <c r="J14531" s="87"/>
    </row>
    <row r="14532" spans="10:10" x14ac:dyDescent="0.25">
      <c r="J14532" s="87"/>
    </row>
    <row r="14533" spans="10:10" x14ac:dyDescent="0.25">
      <c r="J14533" s="87"/>
    </row>
    <row r="14534" spans="10:10" x14ac:dyDescent="0.25">
      <c r="J14534" s="87"/>
    </row>
    <row r="14535" spans="10:10" x14ac:dyDescent="0.25">
      <c r="J14535" s="87"/>
    </row>
    <row r="14536" spans="10:10" x14ac:dyDescent="0.25">
      <c r="J14536" s="87"/>
    </row>
    <row r="14537" spans="10:10" x14ac:dyDescent="0.25">
      <c r="J14537" s="87"/>
    </row>
    <row r="14538" spans="10:10" x14ac:dyDescent="0.25">
      <c r="J14538" s="87"/>
    </row>
    <row r="14539" spans="10:10" x14ac:dyDescent="0.25">
      <c r="J14539" s="87"/>
    </row>
    <row r="14540" spans="10:10" x14ac:dyDescent="0.25">
      <c r="J14540" s="87"/>
    </row>
    <row r="14541" spans="10:10" x14ac:dyDescent="0.25">
      <c r="J14541" s="87"/>
    </row>
    <row r="14542" spans="10:10" x14ac:dyDescent="0.25">
      <c r="J14542" s="87"/>
    </row>
    <row r="14543" spans="10:10" x14ac:dyDescent="0.25">
      <c r="J14543" s="87"/>
    </row>
    <row r="14544" spans="10:10" x14ac:dyDescent="0.25">
      <c r="J14544" s="87"/>
    </row>
    <row r="14545" spans="10:10" x14ac:dyDescent="0.25">
      <c r="J14545" s="87"/>
    </row>
    <row r="14546" spans="10:10" x14ac:dyDescent="0.25">
      <c r="J14546" s="87"/>
    </row>
    <row r="14547" spans="10:10" x14ac:dyDescent="0.25">
      <c r="J14547" s="87"/>
    </row>
    <row r="14548" spans="10:10" x14ac:dyDescent="0.25">
      <c r="J14548" s="87"/>
    </row>
    <row r="14549" spans="10:10" x14ac:dyDescent="0.25">
      <c r="J14549" s="87"/>
    </row>
    <row r="14550" spans="10:10" x14ac:dyDescent="0.25">
      <c r="J14550" s="87"/>
    </row>
    <row r="14551" spans="10:10" x14ac:dyDescent="0.25">
      <c r="J14551" s="87"/>
    </row>
    <row r="14552" spans="10:10" x14ac:dyDescent="0.25">
      <c r="J14552" s="87"/>
    </row>
    <row r="14553" spans="10:10" x14ac:dyDescent="0.25">
      <c r="J14553" s="87"/>
    </row>
    <row r="14554" spans="10:10" x14ac:dyDescent="0.25">
      <c r="J14554" s="87"/>
    </row>
    <row r="14555" spans="10:10" x14ac:dyDescent="0.25">
      <c r="J14555" s="87"/>
    </row>
    <row r="14556" spans="10:10" x14ac:dyDescent="0.25">
      <c r="J14556" s="87"/>
    </row>
    <row r="14557" spans="10:10" x14ac:dyDescent="0.25">
      <c r="J14557" s="87"/>
    </row>
    <row r="14558" spans="10:10" x14ac:dyDescent="0.25">
      <c r="J14558" s="87"/>
    </row>
    <row r="14559" spans="10:10" x14ac:dyDescent="0.25">
      <c r="J14559" s="87"/>
    </row>
    <row r="14560" spans="10:10" x14ac:dyDescent="0.25">
      <c r="J14560" s="87"/>
    </row>
    <row r="14561" spans="10:10" x14ac:dyDescent="0.25">
      <c r="J14561" s="87"/>
    </row>
    <row r="14562" spans="10:10" x14ac:dyDescent="0.25">
      <c r="J14562" s="87"/>
    </row>
    <row r="14563" spans="10:10" x14ac:dyDescent="0.25">
      <c r="J14563" s="87"/>
    </row>
    <row r="14564" spans="10:10" x14ac:dyDescent="0.25">
      <c r="J14564" s="87"/>
    </row>
    <row r="14565" spans="10:10" x14ac:dyDescent="0.25">
      <c r="J14565" s="87"/>
    </row>
    <row r="14566" spans="10:10" x14ac:dyDescent="0.25">
      <c r="J14566" s="87"/>
    </row>
    <row r="14567" spans="10:10" x14ac:dyDescent="0.25">
      <c r="J14567" s="87"/>
    </row>
    <row r="14568" spans="10:10" x14ac:dyDescent="0.25">
      <c r="J14568" s="87"/>
    </row>
    <row r="14569" spans="10:10" x14ac:dyDescent="0.25">
      <c r="J14569" s="87"/>
    </row>
    <row r="14570" spans="10:10" x14ac:dyDescent="0.25">
      <c r="J14570" s="87"/>
    </row>
    <row r="14571" spans="10:10" x14ac:dyDescent="0.25">
      <c r="J14571" s="87"/>
    </row>
    <row r="14572" spans="10:10" x14ac:dyDescent="0.25">
      <c r="J14572" s="87"/>
    </row>
    <row r="14573" spans="10:10" x14ac:dyDescent="0.25">
      <c r="J14573" s="87"/>
    </row>
    <row r="14574" spans="10:10" x14ac:dyDescent="0.25">
      <c r="J14574" s="87"/>
    </row>
    <row r="14575" spans="10:10" x14ac:dyDescent="0.25">
      <c r="J14575" s="87"/>
    </row>
    <row r="14576" spans="10:10" x14ac:dyDescent="0.25">
      <c r="J14576" s="87"/>
    </row>
    <row r="14577" spans="10:10" x14ac:dyDescent="0.25">
      <c r="J14577" s="87"/>
    </row>
    <row r="14578" spans="10:10" x14ac:dyDescent="0.25">
      <c r="J14578" s="87"/>
    </row>
    <row r="14579" spans="10:10" x14ac:dyDescent="0.25">
      <c r="J14579" s="87"/>
    </row>
    <row r="14580" spans="10:10" x14ac:dyDescent="0.25">
      <c r="J14580" s="87"/>
    </row>
    <row r="14581" spans="10:10" x14ac:dyDescent="0.25">
      <c r="J14581" s="87"/>
    </row>
    <row r="14582" spans="10:10" x14ac:dyDescent="0.25">
      <c r="J14582" s="87"/>
    </row>
    <row r="14583" spans="10:10" x14ac:dyDescent="0.25">
      <c r="J14583" s="87"/>
    </row>
    <row r="14584" spans="10:10" x14ac:dyDescent="0.25">
      <c r="J14584" s="87"/>
    </row>
    <row r="14585" spans="10:10" x14ac:dyDescent="0.25">
      <c r="J14585" s="87"/>
    </row>
    <row r="14586" spans="10:10" x14ac:dyDescent="0.25">
      <c r="J14586" s="87"/>
    </row>
    <row r="14587" spans="10:10" x14ac:dyDescent="0.25">
      <c r="J14587" s="87"/>
    </row>
    <row r="14588" spans="10:10" x14ac:dyDescent="0.25">
      <c r="J14588" s="87"/>
    </row>
    <row r="14589" spans="10:10" x14ac:dyDescent="0.25">
      <c r="J14589" s="87"/>
    </row>
    <row r="14590" spans="10:10" x14ac:dyDescent="0.25">
      <c r="J14590" s="87"/>
    </row>
    <row r="14591" spans="10:10" x14ac:dyDescent="0.25">
      <c r="J14591" s="87"/>
    </row>
    <row r="14592" spans="10:10" x14ac:dyDescent="0.25">
      <c r="J14592" s="87"/>
    </row>
    <row r="14593" spans="10:10" x14ac:dyDescent="0.25">
      <c r="J14593" s="87"/>
    </row>
    <row r="14594" spans="10:10" x14ac:dyDescent="0.25">
      <c r="J14594" s="87"/>
    </row>
    <row r="14595" spans="10:10" x14ac:dyDescent="0.25">
      <c r="J14595" s="87"/>
    </row>
    <row r="14596" spans="10:10" x14ac:dyDescent="0.25">
      <c r="J14596" s="87"/>
    </row>
    <row r="14597" spans="10:10" x14ac:dyDescent="0.25">
      <c r="J14597" s="87"/>
    </row>
    <row r="14598" spans="10:10" x14ac:dyDescent="0.25">
      <c r="J14598" s="87"/>
    </row>
    <row r="14599" spans="10:10" x14ac:dyDescent="0.25">
      <c r="J14599" s="87"/>
    </row>
    <row r="14600" spans="10:10" x14ac:dyDescent="0.25">
      <c r="J14600" s="87"/>
    </row>
    <row r="14601" spans="10:10" x14ac:dyDescent="0.25">
      <c r="J14601" s="87"/>
    </row>
    <row r="14602" spans="10:10" x14ac:dyDescent="0.25">
      <c r="J14602" s="87"/>
    </row>
    <row r="14603" spans="10:10" x14ac:dyDescent="0.25">
      <c r="J14603" s="87"/>
    </row>
    <row r="14604" spans="10:10" x14ac:dyDescent="0.25">
      <c r="J14604" s="87"/>
    </row>
    <row r="14605" spans="10:10" x14ac:dyDescent="0.25">
      <c r="J14605" s="87"/>
    </row>
    <row r="14606" spans="10:10" x14ac:dyDescent="0.25">
      <c r="J14606" s="87"/>
    </row>
    <row r="14607" spans="10:10" x14ac:dyDescent="0.25">
      <c r="J14607" s="87"/>
    </row>
    <row r="14608" spans="10:10" x14ac:dyDescent="0.25">
      <c r="J14608" s="87"/>
    </row>
    <row r="14609" spans="10:10" x14ac:dyDescent="0.25">
      <c r="J14609" s="87"/>
    </row>
    <row r="14610" spans="10:10" x14ac:dyDescent="0.25">
      <c r="J14610" s="87"/>
    </row>
    <row r="14611" spans="10:10" x14ac:dyDescent="0.25">
      <c r="J14611" s="87"/>
    </row>
    <row r="14612" spans="10:10" x14ac:dyDescent="0.25">
      <c r="J14612" s="87"/>
    </row>
    <row r="14613" spans="10:10" x14ac:dyDescent="0.25">
      <c r="J14613" s="87"/>
    </row>
    <row r="14614" spans="10:10" x14ac:dyDescent="0.25">
      <c r="J14614" s="87"/>
    </row>
    <row r="14615" spans="10:10" x14ac:dyDescent="0.25">
      <c r="J14615" s="87"/>
    </row>
    <row r="14616" spans="10:10" x14ac:dyDescent="0.25">
      <c r="J14616" s="87"/>
    </row>
    <row r="14617" spans="10:10" x14ac:dyDescent="0.25">
      <c r="J14617" s="87"/>
    </row>
    <row r="14618" spans="10:10" x14ac:dyDescent="0.25">
      <c r="J14618" s="87"/>
    </row>
    <row r="14619" spans="10:10" x14ac:dyDescent="0.25">
      <c r="J14619" s="87"/>
    </row>
    <row r="14620" spans="10:10" x14ac:dyDescent="0.25">
      <c r="J14620" s="87"/>
    </row>
    <row r="14621" spans="10:10" x14ac:dyDescent="0.25">
      <c r="J14621" s="87"/>
    </row>
    <row r="14622" spans="10:10" x14ac:dyDescent="0.25">
      <c r="J14622" s="87"/>
    </row>
    <row r="14623" spans="10:10" x14ac:dyDescent="0.25">
      <c r="J14623" s="87"/>
    </row>
    <row r="14624" spans="10:10" x14ac:dyDescent="0.25">
      <c r="J14624" s="87"/>
    </row>
    <row r="14625" spans="10:10" x14ac:dyDescent="0.25">
      <c r="J14625" s="87"/>
    </row>
    <row r="14626" spans="10:10" x14ac:dyDescent="0.25">
      <c r="J14626" s="87"/>
    </row>
    <row r="14627" spans="10:10" x14ac:dyDescent="0.25">
      <c r="J14627" s="87"/>
    </row>
    <row r="14628" spans="10:10" x14ac:dyDescent="0.25">
      <c r="J14628" s="87"/>
    </row>
    <row r="14629" spans="10:10" x14ac:dyDescent="0.25">
      <c r="J14629" s="87"/>
    </row>
    <row r="14630" spans="10:10" x14ac:dyDescent="0.25">
      <c r="J14630" s="87"/>
    </row>
    <row r="14631" spans="10:10" x14ac:dyDescent="0.25">
      <c r="J14631" s="87"/>
    </row>
    <row r="14632" spans="10:10" x14ac:dyDescent="0.25">
      <c r="J14632" s="87"/>
    </row>
    <row r="14633" spans="10:10" x14ac:dyDescent="0.25">
      <c r="J14633" s="87"/>
    </row>
    <row r="14634" spans="10:10" x14ac:dyDescent="0.25">
      <c r="J14634" s="87"/>
    </row>
    <row r="14635" spans="10:10" x14ac:dyDescent="0.25">
      <c r="J14635" s="87"/>
    </row>
    <row r="14636" spans="10:10" x14ac:dyDescent="0.25">
      <c r="J14636" s="87"/>
    </row>
    <row r="14637" spans="10:10" x14ac:dyDescent="0.25">
      <c r="J14637" s="87"/>
    </row>
    <row r="14638" spans="10:10" x14ac:dyDescent="0.25">
      <c r="J14638" s="87"/>
    </row>
    <row r="14639" spans="10:10" x14ac:dyDescent="0.25">
      <c r="J14639" s="87"/>
    </row>
    <row r="14640" spans="10:10" x14ac:dyDescent="0.25">
      <c r="J14640" s="87"/>
    </row>
    <row r="14641" spans="10:10" x14ac:dyDescent="0.25">
      <c r="J14641" s="87"/>
    </row>
    <row r="14642" spans="10:10" x14ac:dyDescent="0.25">
      <c r="J14642" s="87"/>
    </row>
    <row r="14643" spans="10:10" x14ac:dyDescent="0.25">
      <c r="J14643" s="87"/>
    </row>
    <row r="14644" spans="10:10" x14ac:dyDescent="0.25">
      <c r="J14644" s="87"/>
    </row>
    <row r="14645" spans="10:10" x14ac:dyDescent="0.25">
      <c r="J14645" s="87"/>
    </row>
    <row r="14646" spans="10:10" x14ac:dyDescent="0.25">
      <c r="J14646" s="87"/>
    </row>
    <row r="14647" spans="10:10" x14ac:dyDescent="0.25">
      <c r="J14647" s="87"/>
    </row>
    <row r="14648" spans="10:10" x14ac:dyDescent="0.25">
      <c r="J14648" s="87"/>
    </row>
    <row r="14649" spans="10:10" x14ac:dyDescent="0.25">
      <c r="J14649" s="87"/>
    </row>
    <row r="14650" spans="10:10" x14ac:dyDescent="0.25">
      <c r="J14650" s="87"/>
    </row>
    <row r="14651" spans="10:10" x14ac:dyDescent="0.25">
      <c r="J14651" s="87"/>
    </row>
    <row r="14652" spans="10:10" x14ac:dyDescent="0.25">
      <c r="J14652" s="87"/>
    </row>
    <row r="14653" spans="10:10" x14ac:dyDescent="0.25">
      <c r="J14653" s="87"/>
    </row>
    <row r="14654" spans="10:10" x14ac:dyDescent="0.25">
      <c r="J14654" s="87"/>
    </row>
    <row r="14655" spans="10:10" x14ac:dyDescent="0.25">
      <c r="J14655" s="87"/>
    </row>
    <row r="14656" spans="10:10" x14ac:dyDescent="0.25">
      <c r="J14656" s="87"/>
    </row>
    <row r="14657" spans="10:10" x14ac:dyDescent="0.25">
      <c r="J14657" s="87"/>
    </row>
    <row r="14658" spans="10:10" x14ac:dyDescent="0.25">
      <c r="J14658" s="87"/>
    </row>
    <row r="14659" spans="10:10" x14ac:dyDescent="0.25">
      <c r="J14659" s="87"/>
    </row>
    <row r="14660" spans="10:10" x14ac:dyDescent="0.25">
      <c r="J14660" s="87"/>
    </row>
    <row r="14661" spans="10:10" x14ac:dyDescent="0.25">
      <c r="J14661" s="87"/>
    </row>
    <row r="14662" spans="10:10" x14ac:dyDescent="0.25">
      <c r="J14662" s="87"/>
    </row>
    <row r="14663" spans="10:10" x14ac:dyDescent="0.25">
      <c r="J14663" s="87"/>
    </row>
    <row r="14664" spans="10:10" x14ac:dyDescent="0.25">
      <c r="J14664" s="87"/>
    </row>
    <row r="14665" spans="10:10" x14ac:dyDescent="0.25">
      <c r="J14665" s="87"/>
    </row>
    <row r="14666" spans="10:10" x14ac:dyDescent="0.25">
      <c r="J14666" s="87"/>
    </row>
    <row r="14667" spans="10:10" x14ac:dyDescent="0.25">
      <c r="J14667" s="87"/>
    </row>
    <row r="14668" spans="10:10" x14ac:dyDescent="0.25">
      <c r="J14668" s="87"/>
    </row>
    <row r="14669" spans="10:10" x14ac:dyDescent="0.25">
      <c r="J14669" s="87"/>
    </row>
    <row r="14670" spans="10:10" x14ac:dyDescent="0.25">
      <c r="J14670" s="87"/>
    </row>
    <row r="14671" spans="10:10" x14ac:dyDescent="0.25">
      <c r="J14671" s="87"/>
    </row>
    <row r="14672" spans="10:10" x14ac:dyDescent="0.25">
      <c r="J14672" s="87"/>
    </row>
    <row r="14673" spans="10:10" x14ac:dyDescent="0.25">
      <c r="J14673" s="87"/>
    </row>
    <row r="14674" spans="10:10" x14ac:dyDescent="0.25">
      <c r="J14674" s="87"/>
    </row>
    <row r="14675" spans="10:10" x14ac:dyDescent="0.25">
      <c r="J14675" s="87"/>
    </row>
    <row r="14676" spans="10:10" x14ac:dyDescent="0.25">
      <c r="J14676" s="87"/>
    </row>
    <row r="14677" spans="10:10" x14ac:dyDescent="0.25">
      <c r="J14677" s="87"/>
    </row>
    <row r="14678" spans="10:10" x14ac:dyDescent="0.25">
      <c r="J14678" s="87"/>
    </row>
    <row r="14679" spans="10:10" x14ac:dyDescent="0.25">
      <c r="J14679" s="87"/>
    </row>
    <row r="14680" spans="10:10" x14ac:dyDescent="0.25">
      <c r="J14680" s="87"/>
    </row>
    <row r="14681" spans="10:10" x14ac:dyDescent="0.25">
      <c r="J14681" s="87"/>
    </row>
    <row r="14682" spans="10:10" x14ac:dyDescent="0.25">
      <c r="J14682" s="87"/>
    </row>
    <row r="14683" spans="10:10" x14ac:dyDescent="0.25">
      <c r="J14683" s="87"/>
    </row>
    <row r="14684" spans="10:10" x14ac:dyDescent="0.25">
      <c r="J14684" s="87"/>
    </row>
    <row r="14685" spans="10:10" x14ac:dyDescent="0.25">
      <c r="J14685" s="87"/>
    </row>
    <row r="14686" spans="10:10" x14ac:dyDescent="0.25">
      <c r="J14686" s="87"/>
    </row>
    <row r="14687" spans="10:10" x14ac:dyDescent="0.25">
      <c r="J14687" s="87"/>
    </row>
    <row r="14688" spans="10:10" x14ac:dyDescent="0.25">
      <c r="J14688" s="87"/>
    </row>
    <row r="14689" spans="10:10" x14ac:dyDescent="0.25">
      <c r="J14689" s="87"/>
    </row>
    <row r="14690" spans="10:10" x14ac:dyDescent="0.25">
      <c r="J14690" s="87"/>
    </row>
    <row r="14691" spans="10:10" x14ac:dyDescent="0.25">
      <c r="J14691" s="87"/>
    </row>
    <row r="14692" spans="10:10" x14ac:dyDescent="0.25">
      <c r="J14692" s="87"/>
    </row>
    <row r="14693" spans="10:10" x14ac:dyDescent="0.25">
      <c r="J14693" s="87"/>
    </row>
    <row r="14694" spans="10:10" x14ac:dyDescent="0.25">
      <c r="J14694" s="87"/>
    </row>
    <row r="14695" spans="10:10" x14ac:dyDescent="0.25">
      <c r="J14695" s="87"/>
    </row>
    <row r="14696" spans="10:10" x14ac:dyDescent="0.25">
      <c r="J14696" s="87"/>
    </row>
    <row r="14697" spans="10:10" x14ac:dyDescent="0.25">
      <c r="J14697" s="87"/>
    </row>
    <row r="14698" spans="10:10" x14ac:dyDescent="0.25">
      <c r="J14698" s="87"/>
    </row>
    <row r="14699" spans="10:10" x14ac:dyDescent="0.25">
      <c r="J14699" s="87"/>
    </row>
    <row r="14700" spans="10:10" x14ac:dyDescent="0.25">
      <c r="J14700" s="87"/>
    </row>
    <row r="14701" spans="10:10" x14ac:dyDescent="0.25">
      <c r="J14701" s="87"/>
    </row>
    <row r="14702" spans="10:10" x14ac:dyDescent="0.25">
      <c r="J14702" s="87"/>
    </row>
    <row r="14703" spans="10:10" x14ac:dyDescent="0.25">
      <c r="J14703" s="87"/>
    </row>
    <row r="14704" spans="10:10" x14ac:dyDescent="0.25">
      <c r="J14704" s="87"/>
    </row>
    <row r="14705" spans="10:10" x14ac:dyDescent="0.25">
      <c r="J14705" s="87"/>
    </row>
    <row r="14706" spans="10:10" x14ac:dyDescent="0.25">
      <c r="J14706" s="87"/>
    </row>
    <row r="14707" spans="10:10" x14ac:dyDescent="0.25">
      <c r="J14707" s="87"/>
    </row>
    <row r="14708" spans="10:10" x14ac:dyDescent="0.25">
      <c r="J14708" s="87"/>
    </row>
    <row r="14709" spans="10:10" x14ac:dyDescent="0.25">
      <c r="J14709" s="87"/>
    </row>
    <row r="14710" spans="10:10" x14ac:dyDescent="0.25">
      <c r="J14710" s="87"/>
    </row>
    <row r="14711" spans="10:10" x14ac:dyDescent="0.25">
      <c r="J14711" s="87"/>
    </row>
    <row r="14712" spans="10:10" x14ac:dyDescent="0.25">
      <c r="J14712" s="87"/>
    </row>
    <row r="14713" spans="10:10" x14ac:dyDescent="0.25">
      <c r="J14713" s="87"/>
    </row>
    <row r="14714" spans="10:10" x14ac:dyDescent="0.25">
      <c r="J14714" s="87"/>
    </row>
    <row r="14715" spans="10:10" x14ac:dyDescent="0.25">
      <c r="J14715" s="87"/>
    </row>
    <row r="14716" spans="10:10" x14ac:dyDescent="0.25">
      <c r="J14716" s="87"/>
    </row>
    <row r="14717" spans="10:10" x14ac:dyDescent="0.25">
      <c r="J14717" s="87"/>
    </row>
    <row r="14718" spans="10:10" x14ac:dyDescent="0.25">
      <c r="J14718" s="87"/>
    </row>
    <row r="14719" spans="10:10" x14ac:dyDescent="0.25">
      <c r="J14719" s="87"/>
    </row>
    <row r="14720" spans="10:10" x14ac:dyDescent="0.25">
      <c r="J14720" s="87"/>
    </row>
    <row r="14721" spans="10:10" x14ac:dyDescent="0.25">
      <c r="J14721" s="87"/>
    </row>
    <row r="14722" spans="10:10" x14ac:dyDescent="0.25">
      <c r="J14722" s="87"/>
    </row>
    <row r="14723" spans="10:10" x14ac:dyDescent="0.25">
      <c r="J14723" s="87"/>
    </row>
    <row r="14724" spans="10:10" x14ac:dyDescent="0.25">
      <c r="J14724" s="87"/>
    </row>
    <row r="14725" spans="10:10" x14ac:dyDescent="0.25">
      <c r="J14725" s="87"/>
    </row>
    <row r="14726" spans="10:10" x14ac:dyDescent="0.25">
      <c r="J14726" s="87"/>
    </row>
    <row r="14727" spans="10:10" x14ac:dyDescent="0.25">
      <c r="J14727" s="87"/>
    </row>
    <row r="14728" spans="10:10" x14ac:dyDescent="0.25">
      <c r="J14728" s="87"/>
    </row>
    <row r="14729" spans="10:10" x14ac:dyDescent="0.25">
      <c r="J14729" s="87"/>
    </row>
    <row r="14730" spans="10:10" x14ac:dyDescent="0.25">
      <c r="J14730" s="87"/>
    </row>
    <row r="14731" spans="10:10" x14ac:dyDescent="0.25">
      <c r="J14731" s="87"/>
    </row>
    <row r="14732" spans="10:10" x14ac:dyDescent="0.25">
      <c r="J14732" s="87"/>
    </row>
    <row r="14733" spans="10:10" x14ac:dyDescent="0.25">
      <c r="J14733" s="87"/>
    </row>
    <row r="14734" spans="10:10" x14ac:dyDescent="0.25">
      <c r="J14734" s="87"/>
    </row>
    <row r="14735" spans="10:10" x14ac:dyDescent="0.25">
      <c r="J14735" s="87"/>
    </row>
    <row r="14736" spans="10:10" x14ac:dyDescent="0.25">
      <c r="J14736" s="87"/>
    </row>
    <row r="14737" spans="10:10" x14ac:dyDescent="0.25">
      <c r="J14737" s="87"/>
    </row>
    <row r="14738" spans="10:10" x14ac:dyDescent="0.25">
      <c r="J14738" s="87"/>
    </row>
    <row r="14739" spans="10:10" x14ac:dyDescent="0.25">
      <c r="J14739" s="87"/>
    </row>
    <row r="14740" spans="10:10" x14ac:dyDescent="0.25">
      <c r="J14740" s="87"/>
    </row>
    <row r="14741" spans="10:10" x14ac:dyDescent="0.25">
      <c r="J14741" s="87"/>
    </row>
    <row r="14742" spans="10:10" x14ac:dyDescent="0.25">
      <c r="J14742" s="87"/>
    </row>
    <row r="14743" spans="10:10" x14ac:dyDescent="0.25">
      <c r="J14743" s="87"/>
    </row>
    <row r="14744" spans="10:10" x14ac:dyDescent="0.25">
      <c r="J14744" s="87"/>
    </row>
    <row r="14745" spans="10:10" x14ac:dyDescent="0.25">
      <c r="J14745" s="87"/>
    </row>
    <row r="14746" spans="10:10" x14ac:dyDescent="0.25">
      <c r="J14746" s="87"/>
    </row>
    <row r="14747" spans="10:10" x14ac:dyDescent="0.25">
      <c r="J14747" s="87"/>
    </row>
    <row r="14748" spans="10:10" x14ac:dyDescent="0.25">
      <c r="J14748" s="87"/>
    </row>
    <row r="14749" spans="10:10" x14ac:dyDescent="0.25">
      <c r="J14749" s="87"/>
    </row>
    <row r="14750" spans="10:10" x14ac:dyDescent="0.25">
      <c r="J14750" s="87"/>
    </row>
    <row r="14751" spans="10:10" x14ac:dyDescent="0.25">
      <c r="J14751" s="87"/>
    </row>
    <row r="14752" spans="10:10" x14ac:dyDescent="0.25">
      <c r="J14752" s="87"/>
    </row>
    <row r="14753" spans="10:10" x14ac:dyDescent="0.25">
      <c r="J14753" s="87"/>
    </row>
    <row r="14754" spans="10:10" x14ac:dyDescent="0.25">
      <c r="J14754" s="87"/>
    </row>
    <row r="14755" spans="10:10" x14ac:dyDescent="0.25">
      <c r="J14755" s="87"/>
    </row>
    <row r="14756" spans="10:10" x14ac:dyDescent="0.25">
      <c r="J14756" s="87"/>
    </row>
    <row r="14757" spans="10:10" x14ac:dyDescent="0.25">
      <c r="J14757" s="87"/>
    </row>
    <row r="14758" spans="10:10" x14ac:dyDescent="0.25">
      <c r="J14758" s="87"/>
    </row>
    <row r="14759" spans="10:10" x14ac:dyDescent="0.25">
      <c r="J14759" s="87"/>
    </row>
    <row r="14760" spans="10:10" x14ac:dyDescent="0.25">
      <c r="J14760" s="87"/>
    </row>
    <row r="14761" spans="10:10" x14ac:dyDescent="0.25">
      <c r="J14761" s="87"/>
    </row>
    <row r="14762" spans="10:10" x14ac:dyDescent="0.25">
      <c r="J14762" s="87"/>
    </row>
    <row r="14763" spans="10:10" x14ac:dyDescent="0.25">
      <c r="J14763" s="87"/>
    </row>
    <row r="14764" spans="10:10" x14ac:dyDescent="0.25">
      <c r="J14764" s="87"/>
    </row>
    <row r="14765" spans="10:10" x14ac:dyDescent="0.25">
      <c r="J14765" s="87"/>
    </row>
    <row r="14766" spans="10:10" x14ac:dyDescent="0.25">
      <c r="J14766" s="87"/>
    </row>
    <row r="14767" spans="10:10" x14ac:dyDescent="0.25">
      <c r="J14767" s="87"/>
    </row>
    <row r="14768" spans="10:10" x14ac:dyDescent="0.25">
      <c r="J14768" s="87"/>
    </row>
    <row r="14769" spans="10:10" x14ac:dyDescent="0.25">
      <c r="J14769" s="87"/>
    </row>
    <row r="14770" spans="10:10" x14ac:dyDescent="0.25">
      <c r="J14770" s="87"/>
    </row>
    <row r="14771" spans="10:10" x14ac:dyDescent="0.25">
      <c r="J14771" s="87"/>
    </row>
    <row r="14772" spans="10:10" x14ac:dyDescent="0.25">
      <c r="J14772" s="87"/>
    </row>
    <row r="14773" spans="10:10" x14ac:dyDescent="0.25">
      <c r="J14773" s="87"/>
    </row>
    <row r="14774" spans="10:10" x14ac:dyDescent="0.25">
      <c r="J14774" s="87"/>
    </row>
    <row r="14775" spans="10:10" x14ac:dyDescent="0.25">
      <c r="J14775" s="87"/>
    </row>
    <row r="14776" spans="10:10" x14ac:dyDescent="0.25">
      <c r="J14776" s="87"/>
    </row>
    <row r="14777" spans="10:10" x14ac:dyDescent="0.25">
      <c r="J14777" s="87"/>
    </row>
    <row r="14778" spans="10:10" x14ac:dyDescent="0.25">
      <c r="J14778" s="87"/>
    </row>
    <row r="14779" spans="10:10" x14ac:dyDescent="0.25">
      <c r="J14779" s="87"/>
    </row>
    <row r="14780" spans="10:10" x14ac:dyDescent="0.25">
      <c r="J14780" s="87"/>
    </row>
    <row r="14781" spans="10:10" x14ac:dyDescent="0.25">
      <c r="J14781" s="87"/>
    </row>
    <row r="14782" spans="10:10" x14ac:dyDescent="0.25">
      <c r="J14782" s="87"/>
    </row>
    <row r="14783" spans="10:10" x14ac:dyDescent="0.25">
      <c r="J14783" s="87"/>
    </row>
    <row r="14784" spans="10:10" x14ac:dyDescent="0.25">
      <c r="J14784" s="87"/>
    </row>
    <row r="14785" spans="10:10" x14ac:dyDescent="0.25">
      <c r="J14785" s="87"/>
    </row>
    <row r="14786" spans="10:10" x14ac:dyDescent="0.25">
      <c r="J14786" s="87"/>
    </row>
    <row r="14787" spans="10:10" x14ac:dyDescent="0.25">
      <c r="J14787" s="87"/>
    </row>
    <row r="14788" spans="10:10" x14ac:dyDescent="0.25">
      <c r="J14788" s="87"/>
    </row>
    <row r="14789" spans="10:10" x14ac:dyDescent="0.25">
      <c r="J14789" s="87"/>
    </row>
    <row r="14790" spans="10:10" x14ac:dyDescent="0.25">
      <c r="J14790" s="87"/>
    </row>
    <row r="14791" spans="10:10" x14ac:dyDescent="0.25">
      <c r="J14791" s="87"/>
    </row>
    <row r="14792" spans="10:10" x14ac:dyDescent="0.25">
      <c r="J14792" s="87"/>
    </row>
    <row r="14793" spans="10:10" x14ac:dyDescent="0.25">
      <c r="J14793" s="87"/>
    </row>
    <row r="14794" spans="10:10" x14ac:dyDescent="0.25">
      <c r="J14794" s="87"/>
    </row>
    <row r="14795" spans="10:10" x14ac:dyDescent="0.25">
      <c r="J14795" s="87"/>
    </row>
    <row r="14796" spans="10:10" x14ac:dyDescent="0.25">
      <c r="J14796" s="87"/>
    </row>
    <row r="14797" spans="10:10" x14ac:dyDescent="0.25">
      <c r="J14797" s="87"/>
    </row>
    <row r="14798" spans="10:10" x14ac:dyDescent="0.25">
      <c r="J14798" s="87"/>
    </row>
    <row r="14799" spans="10:10" x14ac:dyDescent="0.25">
      <c r="J14799" s="87"/>
    </row>
    <row r="14800" spans="10:10" x14ac:dyDescent="0.25">
      <c r="J14800" s="87"/>
    </row>
    <row r="14801" spans="10:10" x14ac:dyDescent="0.25">
      <c r="J14801" s="87"/>
    </row>
    <row r="14802" spans="10:10" x14ac:dyDescent="0.25">
      <c r="J14802" s="87"/>
    </row>
    <row r="14803" spans="10:10" x14ac:dyDescent="0.25">
      <c r="J14803" s="87"/>
    </row>
    <row r="14804" spans="10:10" x14ac:dyDescent="0.25">
      <c r="J14804" s="87"/>
    </row>
    <row r="14805" spans="10:10" x14ac:dyDescent="0.25">
      <c r="J14805" s="87"/>
    </row>
    <row r="14806" spans="10:10" x14ac:dyDescent="0.25">
      <c r="J14806" s="87"/>
    </row>
    <row r="14807" spans="10:10" x14ac:dyDescent="0.25">
      <c r="J14807" s="87"/>
    </row>
    <row r="14808" spans="10:10" x14ac:dyDescent="0.25">
      <c r="J14808" s="87"/>
    </row>
    <row r="14809" spans="10:10" x14ac:dyDescent="0.25">
      <c r="J14809" s="87"/>
    </row>
    <row r="14810" spans="10:10" x14ac:dyDescent="0.25">
      <c r="J14810" s="87"/>
    </row>
    <row r="14811" spans="10:10" x14ac:dyDescent="0.25">
      <c r="J14811" s="87"/>
    </row>
    <row r="14812" spans="10:10" x14ac:dyDescent="0.25">
      <c r="J14812" s="87"/>
    </row>
    <row r="14813" spans="10:10" x14ac:dyDescent="0.25">
      <c r="J14813" s="87"/>
    </row>
    <row r="14814" spans="10:10" x14ac:dyDescent="0.25">
      <c r="J14814" s="87"/>
    </row>
    <row r="14815" spans="10:10" x14ac:dyDescent="0.25">
      <c r="J14815" s="87"/>
    </row>
    <row r="14816" spans="10:10" x14ac:dyDescent="0.25">
      <c r="J14816" s="87"/>
    </row>
    <row r="14817" spans="10:10" x14ac:dyDescent="0.25">
      <c r="J14817" s="87"/>
    </row>
    <row r="14818" spans="10:10" x14ac:dyDescent="0.25">
      <c r="J14818" s="87"/>
    </row>
    <row r="14819" spans="10:10" x14ac:dyDescent="0.25">
      <c r="J14819" s="87"/>
    </row>
    <row r="14820" spans="10:10" x14ac:dyDescent="0.25">
      <c r="J14820" s="87"/>
    </row>
    <row r="14821" spans="10:10" x14ac:dyDescent="0.25">
      <c r="J14821" s="87"/>
    </row>
    <row r="14822" spans="10:10" x14ac:dyDescent="0.25">
      <c r="J14822" s="87"/>
    </row>
    <row r="14823" spans="10:10" x14ac:dyDescent="0.25">
      <c r="J14823" s="87"/>
    </row>
    <row r="14824" spans="10:10" x14ac:dyDescent="0.25">
      <c r="J14824" s="87"/>
    </row>
    <row r="14825" spans="10:10" x14ac:dyDescent="0.25">
      <c r="J14825" s="87"/>
    </row>
    <row r="14826" spans="10:10" x14ac:dyDescent="0.25">
      <c r="J14826" s="87"/>
    </row>
    <row r="14827" spans="10:10" x14ac:dyDescent="0.25">
      <c r="J14827" s="87"/>
    </row>
    <row r="14828" spans="10:10" x14ac:dyDescent="0.25">
      <c r="J14828" s="87"/>
    </row>
    <row r="14829" spans="10:10" x14ac:dyDescent="0.25">
      <c r="J14829" s="87"/>
    </row>
    <row r="14830" spans="10:10" x14ac:dyDescent="0.25">
      <c r="J14830" s="87"/>
    </row>
    <row r="14831" spans="10:10" x14ac:dyDescent="0.25">
      <c r="J14831" s="87"/>
    </row>
    <row r="14832" spans="10:10" x14ac:dyDescent="0.25">
      <c r="J14832" s="87"/>
    </row>
    <row r="14833" spans="10:10" x14ac:dyDescent="0.25">
      <c r="J14833" s="87"/>
    </row>
    <row r="14834" spans="10:10" x14ac:dyDescent="0.25">
      <c r="J14834" s="87"/>
    </row>
    <row r="14835" spans="10:10" x14ac:dyDescent="0.25">
      <c r="J14835" s="87"/>
    </row>
    <row r="14836" spans="10:10" x14ac:dyDescent="0.25">
      <c r="J14836" s="87"/>
    </row>
    <row r="14837" spans="10:10" x14ac:dyDescent="0.25">
      <c r="J14837" s="87"/>
    </row>
    <row r="14838" spans="10:10" x14ac:dyDescent="0.25">
      <c r="J14838" s="87"/>
    </row>
    <row r="14839" spans="10:10" x14ac:dyDescent="0.25">
      <c r="J14839" s="87"/>
    </row>
    <row r="14840" spans="10:10" x14ac:dyDescent="0.25">
      <c r="J14840" s="87"/>
    </row>
    <row r="14841" spans="10:10" x14ac:dyDescent="0.25">
      <c r="J14841" s="87"/>
    </row>
    <row r="14842" spans="10:10" x14ac:dyDescent="0.25">
      <c r="J14842" s="87"/>
    </row>
    <row r="14843" spans="10:10" x14ac:dyDescent="0.25">
      <c r="J14843" s="87"/>
    </row>
    <row r="14844" spans="10:10" x14ac:dyDescent="0.25">
      <c r="J14844" s="87"/>
    </row>
    <row r="14845" spans="10:10" x14ac:dyDescent="0.25">
      <c r="J14845" s="87"/>
    </row>
    <row r="14846" spans="10:10" x14ac:dyDescent="0.25">
      <c r="J14846" s="87"/>
    </row>
    <row r="14847" spans="10:10" x14ac:dyDescent="0.25">
      <c r="J14847" s="87"/>
    </row>
    <row r="14848" spans="10:10" x14ac:dyDescent="0.25">
      <c r="J14848" s="87"/>
    </row>
    <row r="14849" spans="10:10" x14ac:dyDescent="0.25">
      <c r="J14849" s="87"/>
    </row>
    <row r="14850" spans="10:10" x14ac:dyDescent="0.25">
      <c r="J14850" s="87"/>
    </row>
    <row r="14851" spans="10:10" x14ac:dyDescent="0.25">
      <c r="J14851" s="87"/>
    </row>
    <row r="14852" spans="10:10" x14ac:dyDescent="0.25">
      <c r="J14852" s="87"/>
    </row>
    <row r="14853" spans="10:10" x14ac:dyDescent="0.25">
      <c r="J14853" s="87"/>
    </row>
    <row r="14854" spans="10:10" x14ac:dyDescent="0.25">
      <c r="J14854" s="87"/>
    </row>
    <row r="14855" spans="10:10" x14ac:dyDescent="0.25">
      <c r="J14855" s="87"/>
    </row>
    <row r="14856" spans="10:10" x14ac:dyDescent="0.25">
      <c r="J14856" s="87"/>
    </row>
    <row r="14857" spans="10:10" x14ac:dyDescent="0.25">
      <c r="J14857" s="87"/>
    </row>
    <row r="14858" spans="10:10" x14ac:dyDescent="0.25">
      <c r="J14858" s="87"/>
    </row>
    <row r="14859" spans="10:10" x14ac:dyDescent="0.25">
      <c r="J14859" s="87"/>
    </row>
    <row r="14860" spans="10:10" x14ac:dyDescent="0.25">
      <c r="J14860" s="87"/>
    </row>
    <row r="14861" spans="10:10" x14ac:dyDescent="0.25">
      <c r="J14861" s="87"/>
    </row>
    <row r="14862" spans="10:10" x14ac:dyDescent="0.25">
      <c r="J14862" s="87"/>
    </row>
    <row r="14863" spans="10:10" x14ac:dyDescent="0.25">
      <c r="J14863" s="87"/>
    </row>
    <row r="14864" spans="10:10" x14ac:dyDescent="0.25">
      <c r="J14864" s="87"/>
    </row>
    <row r="14865" spans="10:10" x14ac:dyDescent="0.25">
      <c r="J14865" s="87"/>
    </row>
    <row r="14866" spans="10:10" x14ac:dyDescent="0.25">
      <c r="J14866" s="87"/>
    </row>
    <row r="14867" spans="10:10" x14ac:dyDescent="0.25">
      <c r="J14867" s="87"/>
    </row>
    <row r="14868" spans="10:10" x14ac:dyDescent="0.25">
      <c r="J14868" s="87"/>
    </row>
    <row r="14869" spans="10:10" x14ac:dyDescent="0.25">
      <c r="J14869" s="87"/>
    </row>
    <row r="14870" spans="10:10" x14ac:dyDescent="0.25">
      <c r="J14870" s="87"/>
    </row>
    <row r="14871" spans="10:10" x14ac:dyDescent="0.25">
      <c r="J14871" s="87"/>
    </row>
    <row r="14872" spans="10:10" x14ac:dyDescent="0.25">
      <c r="J14872" s="87"/>
    </row>
    <row r="14873" spans="10:10" x14ac:dyDescent="0.25">
      <c r="J14873" s="87"/>
    </row>
    <row r="14874" spans="10:10" x14ac:dyDescent="0.25">
      <c r="J14874" s="87"/>
    </row>
    <row r="14875" spans="10:10" x14ac:dyDescent="0.25">
      <c r="J14875" s="87"/>
    </row>
    <row r="14876" spans="10:10" x14ac:dyDescent="0.25">
      <c r="J14876" s="87"/>
    </row>
    <row r="14877" spans="10:10" x14ac:dyDescent="0.25">
      <c r="J14877" s="87"/>
    </row>
    <row r="14878" spans="10:10" x14ac:dyDescent="0.25">
      <c r="J14878" s="87"/>
    </row>
    <row r="14879" spans="10:10" x14ac:dyDescent="0.25">
      <c r="J14879" s="87"/>
    </row>
    <row r="14880" spans="10:10" x14ac:dyDescent="0.25">
      <c r="J14880" s="87"/>
    </row>
    <row r="14881" spans="10:10" x14ac:dyDescent="0.25">
      <c r="J14881" s="87"/>
    </row>
    <row r="14882" spans="10:10" x14ac:dyDescent="0.25">
      <c r="J14882" s="87"/>
    </row>
    <row r="14883" spans="10:10" x14ac:dyDescent="0.25">
      <c r="J14883" s="87"/>
    </row>
    <row r="14884" spans="10:10" x14ac:dyDescent="0.25">
      <c r="J14884" s="87"/>
    </row>
    <row r="14885" spans="10:10" x14ac:dyDescent="0.25">
      <c r="J14885" s="87"/>
    </row>
    <row r="14886" spans="10:10" x14ac:dyDescent="0.25">
      <c r="J14886" s="87"/>
    </row>
    <row r="14887" spans="10:10" x14ac:dyDescent="0.25">
      <c r="J14887" s="87"/>
    </row>
    <row r="14888" spans="10:10" x14ac:dyDescent="0.25">
      <c r="J14888" s="87"/>
    </row>
    <row r="14889" spans="10:10" x14ac:dyDescent="0.25">
      <c r="J14889" s="87"/>
    </row>
    <row r="14890" spans="10:10" x14ac:dyDescent="0.25">
      <c r="J14890" s="87"/>
    </row>
    <row r="14891" spans="10:10" x14ac:dyDescent="0.25">
      <c r="J14891" s="87"/>
    </row>
    <row r="14892" spans="10:10" x14ac:dyDescent="0.25">
      <c r="J14892" s="87"/>
    </row>
    <row r="14893" spans="10:10" x14ac:dyDescent="0.25">
      <c r="J14893" s="87"/>
    </row>
    <row r="14894" spans="10:10" x14ac:dyDescent="0.25">
      <c r="J14894" s="87"/>
    </row>
    <row r="14895" spans="10:10" x14ac:dyDescent="0.25">
      <c r="J14895" s="87"/>
    </row>
    <row r="14896" spans="10:10" x14ac:dyDescent="0.25">
      <c r="J14896" s="87"/>
    </row>
    <row r="14897" spans="10:10" x14ac:dyDescent="0.25">
      <c r="J14897" s="87"/>
    </row>
    <row r="14898" spans="10:10" x14ac:dyDescent="0.25">
      <c r="J14898" s="87"/>
    </row>
    <row r="14899" spans="10:10" x14ac:dyDescent="0.25">
      <c r="J14899" s="87"/>
    </row>
    <row r="14900" spans="10:10" x14ac:dyDescent="0.25">
      <c r="J14900" s="87"/>
    </row>
    <row r="14901" spans="10:10" x14ac:dyDescent="0.25">
      <c r="J14901" s="87"/>
    </row>
    <row r="14902" spans="10:10" x14ac:dyDescent="0.25">
      <c r="J14902" s="87"/>
    </row>
    <row r="14903" spans="10:10" x14ac:dyDescent="0.25">
      <c r="J14903" s="87"/>
    </row>
    <row r="14904" spans="10:10" x14ac:dyDescent="0.25">
      <c r="J14904" s="87"/>
    </row>
    <row r="14905" spans="10:10" x14ac:dyDescent="0.25">
      <c r="J14905" s="87"/>
    </row>
    <row r="14906" spans="10:10" x14ac:dyDescent="0.25">
      <c r="J14906" s="87"/>
    </row>
    <row r="14907" spans="10:10" x14ac:dyDescent="0.25">
      <c r="J14907" s="87"/>
    </row>
    <row r="14908" spans="10:10" x14ac:dyDescent="0.25">
      <c r="J14908" s="87"/>
    </row>
    <row r="14909" spans="10:10" x14ac:dyDescent="0.25">
      <c r="J14909" s="87"/>
    </row>
    <row r="14910" spans="10:10" x14ac:dyDescent="0.25">
      <c r="J14910" s="87"/>
    </row>
    <row r="14911" spans="10:10" x14ac:dyDescent="0.25">
      <c r="J14911" s="87"/>
    </row>
    <row r="14912" spans="10:10" x14ac:dyDescent="0.25">
      <c r="J14912" s="87"/>
    </row>
    <row r="14913" spans="10:10" x14ac:dyDescent="0.25">
      <c r="J14913" s="87"/>
    </row>
    <row r="14914" spans="10:10" x14ac:dyDescent="0.25">
      <c r="J14914" s="87"/>
    </row>
    <row r="14915" spans="10:10" x14ac:dyDescent="0.25">
      <c r="J14915" s="87"/>
    </row>
    <row r="14916" spans="10:10" x14ac:dyDescent="0.25">
      <c r="J14916" s="87"/>
    </row>
    <row r="14917" spans="10:10" x14ac:dyDescent="0.25">
      <c r="J14917" s="87"/>
    </row>
    <row r="14918" spans="10:10" x14ac:dyDescent="0.25">
      <c r="J14918" s="87"/>
    </row>
    <row r="14919" spans="10:10" x14ac:dyDescent="0.25">
      <c r="J14919" s="87"/>
    </row>
    <row r="14920" spans="10:10" x14ac:dyDescent="0.25">
      <c r="J14920" s="87"/>
    </row>
    <row r="14921" spans="10:10" x14ac:dyDescent="0.25">
      <c r="J14921" s="87"/>
    </row>
    <row r="14922" spans="10:10" x14ac:dyDescent="0.25">
      <c r="J14922" s="87"/>
    </row>
    <row r="14923" spans="10:10" x14ac:dyDescent="0.25">
      <c r="J14923" s="87"/>
    </row>
    <row r="14924" spans="10:10" x14ac:dyDescent="0.25">
      <c r="J14924" s="87"/>
    </row>
    <row r="14925" spans="10:10" x14ac:dyDescent="0.25">
      <c r="J14925" s="87"/>
    </row>
    <row r="14926" spans="10:10" x14ac:dyDescent="0.25">
      <c r="J14926" s="87"/>
    </row>
    <row r="14927" spans="10:10" x14ac:dyDescent="0.25">
      <c r="J14927" s="87"/>
    </row>
    <row r="14928" spans="10:10" x14ac:dyDescent="0.25">
      <c r="J14928" s="87"/>
    </row>
    <row r="14929" spans="10:10" x14ac:dyDescent="0.25">
      <c r="J14929" s="87"/>
    </row>
    <row r="14930" spans="10:10" x14ac:dyDescent="0.25">
      <c r="J14930" s="87"/>
    </row>
    <row r="14931" spans="10:10" x14ac:dyDescent="0.25">
      <c r="J14931" s="87"/>
    </row>
    <row r="14932" spans="10:10" x14ac:dyDescent="0.25">
      <c r="J14932" s="87"/>
    </row>
    <row r="14933" spans="10:10" x14ac:dyDescent="0.25">
      <c r="J14933" s="87"/>
    </row>
    <row r="14934" spans="10:10" x14ac:dyDescent="0.25">
      <c r="J14934" s="87"/>
    </row>
    <row r="14935" spans="10:10" x14ac:dyDescent="0.25">
      <c r="J14935" s="87"/>
    </row>
    <row r="14936" spans="10:10" x14ac:dyDescent="0.25">
      <c r="J14936" s="87"/>
    </row>
    <row r="14937" spans="10:10" x14ac:dyDescent="0.25">
      <c r="J14937" s="87"/>
    </row>
    <row r="14938" spans="10:10" x14ac:dyDescent="0.25">
      <c r="J14938" s="87"/>
    </row>
    <row r="14939" spans="10:10" x14ac:dyDescent="0.25">
      <c r="J14939" s="87"/>
    </row>
    <row r="14940" spans="10:10" x14ac:dyDescent="0.25">
      <c r="J14940" s="87"/>
    </row>
    <row r="14941" spans="10:10" x14ac:dyDescent="0.25">
      <c r="J14941" s="87"/>
    </row>
    <row r="14942" spans="10:10" x14ac:dyDescent="0.25">
      <c r="J14942" s="87"/>
    </row>
    <row r="14943" spans="10:10" x14ac:dyDescent="0.25">
      <c r="J14943" s="87"/>
    </row>
    <row r="14944" spans="10:10" x14ac:dyDescent="0.25">
      <c r="J14944" s="87"/>
    </row>
    <row r="14945" spans="10:10" x14ac:dyDescent="0.25">
      <c r="J14945" s="87"/>
    </row>
    <row r="14946" spans="10:10" x14ac:dyDescent="0.25">
      <c r="J14946" s="87"/>
    </row>
    <row r="14947" spans="10:10" x14ac:dyDescent="0.25">
      <c r="J14947" s="87"/>
    </row>
    <row r="14948" spans="10:10" x14ac:dyDescent="0.25">
      <c r="J14948" s="87"/>
    </row>
    <row r="14949" spans="10:10" x14ac:dyDescent="0.25">
      <c r="J14949" s="87"/>
    </row>
    <row r="14950" spans="10:10" x14ac:dyDescent="0.25">
      <c r="J14950" s="87"/>
    </row>
    <row r="14951" spans="10:10" x14ac:dyDescent="0.25">
      <c r="J14951" s="87"/>
    </row>
    <row r="14952" spans="10:10" x14ac:dyDescent="0.25">
      <c r="J14952" s="87"/>
    </row>
    <row r="14953" spans="10:10" x14ac:dyDescent="0.25">
      <c r="J14953" s="87"/>
    </row>
    <row r="14954" spans="10:10" x14ac:dyDescent="0.25">
      <c r="J14954" s="87"/>
    </row>
    <row r="14955" spans="10:10" x14ac:dyDescent="0.25">
      <c r="J14955" s="87"/>
    </row>
    <row r="14956" spans="10:10" x14ac:dyDescent="0.25">
      <c r="J14956" s="87"/>
    </row>
    <row r="14957" spans="10:10" x14ac:dyDescent="0.25">
      <c r="J14957" s="87"/>
    </row>
    <row r="14958" spans="10:10" x14ac:dyDescent="0.25">
      <c r="J14958" s="87"/>
    </row>
    <row r="14959" spans="10:10" x14ac:dyDescent="0.25">
      <c r="J14959" s="87"/>
    </row>
    <row r="14960" spans="10:10" x14ac:dyDescent="0.25">
      <c r="J14960" s="87"/>
    </row>
    <row r="14961" spans="10:10" x14ac:dyDescent="0.25">
      <c r="J14961" s="87"/>
    </row>
    <row r="14962" spans="10:10" x14ac:dyDescent="0.25">
      <c r="J14962" s="87"/>
    </row>
    <row r="14963" spans="10:10" x14ac:dyDescent="0.25">
      <c r="J14963" s="87"/>
    </row>
    <row r="14964" spans="10:10" x14ac:dyDescent="0.25">
      <c r="J14964" s="87"/>
    </row>
    <row r="14965" spans="10:10" x14ac:dyDescent="0.25">
      <c r="J14965" s="87"/>
    </row>
    <row r="14966" spans="10:10" x14ac:dyDescent="0.25">
      <c r="J14966" s="87"/>
    </row>
    <row r="14967" spans="10:10" x14ac:dyDescent="0.25">
      <c r="J14967" s="87"/>
    </row>
    <row r="14968" spans="10:10" x14ac:dyDescent="0.25">
      <c r="J14968" s="87"/>
    </row>
    <row r="14969" spans="10:10" x14ac:dyDescent="0.25">
      <c r="J14969" s="87"/>
    </row>
    <row r="14970" spans="10:10" x14ac:dyDescent="0.25">
      <c r="J14970" s="87"/>
    </row>
    <row r="14971" spans="10:10" x14ac:dyDescent="0.25">
      <c r="J14971" s="87"/>
    </row>
    <row r="14972" spans="10:10" x14ac:dyDescent="0.25">
      <c r="J14972" s="87"/>
    </row>
    <row r="14973" spans="10:10" x14ac:dyDescent="0.25">
      <c r="J14973" s="87"/>
    </row>
    <row r="14974" spans="10:10" x14ac:dyDescent="0.25">
      <c r="J14974" s="87"/>
    </row>
    <row r="14975" spans="10:10" x14ac:dyDescent="0.25">
      <c r="J14975" s="87"/>
    </row>
    <row r="14976" spans="10:10" x14ac:dyDescent="0.25">
      <c r="J14976" s="87"/>
    </row>
    <row r="14977" spans="10:10" x14ac:dyDescent="0.25">
      <c r="J14977" s="87"/>
    </row>
    <row r="14978" spans="10:10" x14ac:dyDescent="0.25">
      <c r="J14978" s="87"/>
    </row>
    <row r="14979" spans="10:10" x14ac:dyDescent="0.25">
      <c r="J14979" s="87"/>
    </row>
    <row r="14980" spans="10:10" x14ac:dyDescent="0.25">
      <c r="J14980" s="87"/>
    </row>
    <row r="14981" spans="10:10" x14ac:dyDescent="0.25">
      <c r="J14981" s="87"/>
    </row>
    <row r="14982" spans="10:10" x14ac:dyDescent="0.25">
      <c r="J14982" s="87"/>
    </row>
    <row r="14983" spans="10:10" x14ac:dyDescent="0.25">
      <c r="J14983" s="87"/>
    </row>
    <row r="14984" spans="10:10" x14ac:dyDescent="0.25">
      <c r="J14984" s="87"/>
    </row>
    <row r="14985" spans="10:10" x14ac:dyDescent="0.25">
      <c r="J14985" s="87"/>
    </row>
    <row r="14986" spans="10:10" x14ac:dyDescent="0.25">
      <c r="J14986" s="87"/>
    </row>
    <row r="14987" spans="10:10" x14ac:dyDescent="0.25">
      <c r="J14987" s="87"/>
    </row>
    <row r="14988" spans="10:10" x14ac:dyDescent="0.25">
      <c r="J14988" s="87"/>
    </row>
    <row r="14989" spans="10:10" x14ac:dyDescent="0.25">
      <c r="J14989" s="87"/>
    </row>
    <row r="14990" spans="10:10" x14ac:dyDescent="0.25">
      <c r="J14990" s="87"/>
    </row>
    <row r="14991" spans="10:10" x14ac:dyDescent="0.25">
      <c r="J14991" s="87"/>
    </row>
    <row r="14992" spans="10:10" x14ac:dyDescent="0.25">
      <c r="J14992" s="87"/>
    </row>
    <row r="14993" spans="10:10" x14ac:dyDescent="0.25">
      <c r="J14993" s="87"/>
    </row>
    <row r="14994" spans="10:10" x14ac:dyDescent="0.25">
      <c r="J14994" s="87"/>
    </row>
    <row r="14995" spans="10:10" x14ac:dyDescent="0.25">
      <c r="J14995" s="87"/>
    </row>
    <row r="14996" spans="10:10" x14ac:dyDescent="0.25">
      <c r="J14996" s="87"/>
    </row>
    <row r="14997" spans="10:10" x14ac:dyDescent="0.25">
      <c r="J14997" s="87"/>
    </row>
    <row r="14998" spans="10:10" x14ac:dyDescent="0.25">
      <c r="J14998" s="87"/>
    </row>
    <row r="14999" spans="10:10" x14ac:dyDescent="0.25">
      <c r="J14999" s="87"/>
    </row>
    <row r="15000" spans="10:10" x14ac:dyDescent="0.25">
      <c r="J15000" s="87"/>
    </row>
    <row r="15001" spans="10:10" x14ac:dyDescent="0.25">
      <c r="J15001" s="87"/>
    </row>
    <row r="15002" spans="10:10" x14ac:dyDescent="0.25">
      <c r="J15002" s="87"/>
    </row>
    <row r="15003" spans="10:10" x14ac:dyDescent="0.25">
      <c r="J15003" s="87"/>
    </row>
    <row r="15004" spans="10:10" x14ac:dyDescent="0.25">
      <c r="J15004" s="87"/>
    </row>
    <row r="15005" spans="10:10" x14ac:dyDescent="0.25">
      <c r="J15005" s="87"/>
    </row>
    <row r="15006" spans="10:10" x14ac:dyDescent="0.25">
      <c r="J15006" s="87"/>
    </row>
    <row r="15007" spans="10:10" x14ac:dyDescent="0.25">
      <c r="J15007" s="87"/>
    </row>
    <row r="15008" spans="10:10" x14ac:dyDescent="0.25">
      <c r="J15008" s="87"/>
    </row>
    <row r="15009" spans="10:10" x14ac:dyDescent="0.25">
      <c r="J15009" s="87"/>
    </row>
    <row r="15010" spans="10:10" x14ac:dyDescent="0.25">
      <c r="J15010" s="87"/>
    </row>
    <row r="15011" spans="10:10" x14ac:dyDescent="0.25">
      <c r="J15011" s="87"/>
    </row>
    <row r="15012" spans="10:10" x14ac:dyDescent="0.25">
      <c r="J15012" s="87"/>
    </row>
    <row r="15013" spans="10:10" x14ac:dyDescent="0.25">
      <c r="J15013" s="87"/>
    </row>
    <row r="15014" spans="10:10" x14ac:dyDescent="0.25">
      <c r="J15014" s="87"/>
    </row>
    <row r="15015" spans="10:10" x14ac:dyDescent="0.25">
      <c r="J15015" s="87"/>
    </row>
    <row r="15016" spans="10:10" x14ac:dyDescent="0.25">
      <c r="J15016" s="87"/>
    </row>
    <row r="15017" spans="10:10" x14ac:dyDescent="0.25">
      <c r="J15017" s="87"/>
    </row>
    <row r="15018" spans="10:10" x14ac:dyDescent="0.25">
      <c r="J15018" s="87"/>
    </row>
    <row r="15019" spans="10:10" x14ac:dyDescent="0.25">
      <c r="J15019" s="87"/>
    </row>
    <row r="15020" spans="10:10" x14ac:dyDescent="0.25">
      <c r="J15020" s="87"/>
    </row>
    <row r="15021" spans="10:10" x14ac:dyDescent="0.25">
      <c r="J15021" s="87"/>
    </row>
    <row r="15022" spans="10:10" x14ac:dyDescent="0.25">
      <c r="J15022" s="87"/>
    </row>
    <row r="15023" spans="10:10" x14ac:dyDescent="0.25">
      <c r="J15023" s="87"/>
    </row>
    <row r="15024" spans="10:10" x14ac:dyDescent="0.25">
      <c r="J15024" s="87"/>
    </row>
    <row r="15025" spans="10:10" x14ac:dyDescent="0.25">
      <c r="J15025" s="87"/>
    </row>
    <row r="15026" spans="10:10" x14ac:dyDescent="0.25">
      <c r="J15026" s="87"/>
    </row>
    <row r="15027" spans="10:10" x14ac:dyDescent="0.25">
      <c r="J15027" s="87"/>
    </row>
    <row r="15028" spans="10:10" x14ac:dyDescent="0.25">
      <c r="J15028" s="87"/>
    </row>
    <row r="15029" spans="10:10" x14ac:dyDescent="0.25">
      <c r="J15029" s="87"/>
    </row>
    <row r="15030" spans="10:10" x14ac:dyDescent="0.25">
      <c r="J15030" s="87"/>
    </row>
    <row r="15031" spans="10:10" x14ac:dyDescent="0.25">
      <c r="J15031" s="87"/>
    </row>
    <row r="15032" spans="10:10" x14ac:dyDescent="0.25">
      <c r="J15032" s="87"/>
    </row>
    <row r="15033" spans="10:10" x14ac:dyDescent="0.25">
      <c r="J15033" s="87"/>
    </row>
    <row r="15034" spans="10:10" x14ac:dyDescent="0.25">
      <c r="J15034" s="87"/>
    </row>
    <row r="15035" spans="10:10" x14ac:dyDescent="0.25">
      <c r="J15035" s="87"/>
    </row>
    <row r="15036" spans="10:10" x14ac:dyDescent="0.25">
      <c r="J15036" s="87"/>
    </row>
    <row r="15037" spans="10:10" x14ac:dyDescent="0.25">
      <c r="J15037" s="87"/>
    </row>
    <row r="15038" spans="10:10" x14ac:dyDescent="0.25">
      <c r="J15038" s="87"/>
    </row>
    <row r="15039" spans="10:10" x14ac:dyDescent="0.25">
      <c r="J15039" s="87"/>
    </row>
    <row r="15040" spans="10:10" x14ac:dyDescent="0.25">
      <c r="J15040" s="87"/>
    </row>
    <row r="15041" spans="10:10" x14ac:dyDescent="0.25">
      <c r="J15041" s="87"/>
    </row>
    <row r="15042" spans="10:10" x14ac:dyDescent="0.25">
      <c r="J15042" s="87"/>
    </row>
    <row r="15043" spans="10:10" x14ac:dyDescent="0.25">
      <c r="J15043" s="87"/>
    </row>
    <row r="15044" spans="10:10" x14ac:dyDescent="0.25">
      <c r="J15044" s="87"/>
    </row>
    <row r="15045" spans="10:10" x14ac:dyDescent="0.25">
      <c r="J15045" s="87"/>
    </row>
    <row r="15046" spans="10:10" x14ac:dyDescent="0.25">
      <c r="J15046" s="87"/>
    </row>
    <row r="15047" spans="10:10" x14ac:dyDescent="0.25">
      <c r="J15047" s="87"/>
    </row>
    <row r="15048" spans="10:10" x14ac:dyDescent="0.25">
      <c r="J15048" s="87"/>
    </row>
    <row r="15049" spans="10:10" x14ac:dyDescent="0.25">
      <c r="J15049" s="87"/>
    </row>
    <row r="15050" spans="10:10" x14ac:dyDescent="0.25">
      <c r="J15050" s="87"/>
    </row>
    <row r="15051" spans="10:10" x14ac:dyDescent="0.25">
      <c r="J15051" s="87"/>
    </row>
    <row r="15052" spans="10:10" x14ac:dyDescent="0.25">
      <c r="J15052" s="87"/>
    </row>
    <row r="15053" spans="10:10" x14ac:dyDescent="0.25">
      <c r="J15053" s="87"/>
    </row>
    <row r="15054" spans="10:10" x14ac:dyDescent="0.25">
      <c r="J15054" s="87"/>
    </row>
    <row r="15055" spans="10:10" x14ac:dyDescent="0.25">
      <c r="J15055" s="87"/>
    </row>
    <row r="15056" spans="10:10" x14ac:dyDescent="0.25">
      <c r="J15056" s="87"/>
    </row>
    <row r="15057" spans="10:10" x14ac:dyDescent="0.25">
      <c r="J15057" s="87"/>
    </row>
    <row r="15058" spans="10:10" x14ac:dyDescent="0.25">
      <c r="J15058" s="87"/>
    </row>
    <row r="15059" spans="10:10" x14ac:dyDescent="0.25">
      <c r="J15059" s="87"/>
    </row>
    <row r="15060" spans="10:10" x14ac:dyDescent="0.25">
      <c r="J15060" s="87"/>
    </row>
    <row r="15061" spans="10:10" x14ac:dyDescent="0.25">
      <c r="J15061" s="87"/>
    </row>
    <row r="15062" spans="10:10" x14ac:dyDescent="0.25">
      <c r="J15062" s="87"/>
    </row>
    <row r="15063" spans="10:10" x14ac:dyDescent="0.25">
      <c r="J15063" s="87"/>
    </row>
    <row r="15064" spans="10:10" x14ac:dyDescent="0.25">
      <c r="J15064" s="87"/>
    </row>
    <row r="15065" spans="10:10" x14ac:dyDescent="0.25">
      <c r="J15065" s="87"/>
    </row>
    <row r="15066" spans="10:10" x14ac:dyDescent="0.25">
      <c r="J15066" s="87"/>
    </row>
    <row r="15067" spans="10:10" x14ac:dyDescent="0.25">
      <c r="J15067" s="87"/>
    </row>
    <row r="15068" spans="10:10" x14ac:dyDescent="0.25">
      <c r="J15068" s="87"/>
    </row>
    <row r="15069" spans="10:10" x14ac:dyDescent="0.25">
      <c r="J15069" s="87"/>
    </row>
    <row r="15070" spans="10:10" x14ac:dyDescent="0.25">
      <c r="J15070" s="87"/>
    </row>
    <row r="15071" spans="10:10" x14ac:dyDescent="0.25">
      <c r="J15071" s="87"/>
    </row>
    <row r="15072" spans="10:10" x14ac:dyDescent="0.25">
      <c r="J15072" s="87"/>
    </row>
    <row r="15073" spans="10:10" x14ac:dyDescent="0.25">
      <c r="J15073" s="87"/>
    </row>
    <row r="15074" spans="10:10" x14ac:dyDescent="0.25">
      <c r="J15074" s="87"/>
    </row>
    <row r="15075" spans="10:10" x14ac:dyDescent="0.25">
      <c r="J15075" s="87"/>
    </row>
    <row r="15076" spans="10:10" x14ac:dyDescent="0.25">
      <c r="J15076" s="87"/>
    </row>
    <row r="15077" spans="10:10" x14ac:dyDescent="0.25">
      <c r="J15077" s="87"/>
    </row>
    <row r="15078" spans="10:10" x14ac:dyDescent="0.25">
      <c r="J15078" s="87"/>
    </row>
    <row r="15079" spans="10:10" x14ac:dyDescent="0.25">
      <c r="J15079" s="87"/>
    </row>
    <row r="15080" spans="10:10" x14ac:dyDescent="0.25">
      <c r="J15080" s="87"/>
    </row>
    <row r="15081" spans="10:10" x14ac:dyDescent="0.25">
      <c r="J15081" s="87"/>
    </row>
    <row r="15082" spans="10:10" x14ac:dyDescent="0.25">
      <c r="J15082" s="87"/>
    </row>
    <row r="15083" spans="10:10" x14ac:dyDescent="0.25">
      <c r="J15083" s="87"/>
    </row>
    <row r="15084" spans="10:10" x14ac:dyDescent="0.25">
      <c r="J15084" s="87"/>
    </row>
    <row r="15085" spans="10:10" x14ac:dyDescent="0.25">
      <c r="J15085" s="87"/>
    </row>
    <row r="15086" spans="10:10" x14ac:dyDescent="0.25">
      <c r="J15086" s="87"/>
    </row>
    <row r="15087" spans="10:10" x14ac:dyDescent="0.25">
      <c r="J15087" s="87"/>
    </row>
    <row r="15088" spans="10:10" x14ac:dyDescent="0.25">
      <c r="J15088" s="87"/>
    </row>
    <row r="15089" spans="10:10" x14ac:dyDescent="0.25">
      <c r="J15089" s="87"/>
    </row>
    <row r="15090" spans="10:10" x14ac:dyDescent="0.25">
      <c r="J15090" s="87"/>
    </row>
    <row r="15091" spans="10:10" x14ac:dyDescent="0.25">
      <c r="J15091" s="87"/>
    </row>
    <row r="15092" spans="10:10" x14ac:dyDescent="0.25">
      <c r="J15092" s="87"/>
    </row>
    <row r="15093" spans="10:10" x14ac:dyDescent="0.25">
      <c r="J15093" s="87"/>
    </row>
    <row r="15094" spans="10:10" x14ac:dyDescent="0.25">
      <c r="J15094" s="87"/>
    </row>
    <row r="15095" spans="10:10" x14ac:dyDescent="0.25">
      <c r="J15095" s="87"/>
    </row>
    <row r="15096" spans="10:10" x14ac:dyDescent="0.25">
      <c r="J15096" s="87"/>
    </row>
    <row r="15097" spans="10:10" x14ac:dyDescent="0.25">
      <c r="J15097" s="87"/>
    </row>
    <row r="15098" spans="10:10" x14ac:dyDescent="0.25">
      <c r="J15098" s="87"/>
    </row>
    <row r="15099" spans="10:10" x14ac:dyDescent="0.25">
      <c r="J15099" s="87"/>
    </row>
    <row r="15100" spans="10:10" x14ac:dyDescent="0.25">
      <c r="J15100" s="87"/>
    </row>
    <row r="15101" spans="10:10" x14ac:dyDescent="0.25">
      <c r="J15101" s="87"/>
    </row>
    <row r="15102" spans="10:10" x14ac:dyDescent="0.25">
      <c r="J15102" s="87"/>
    </row>
    <row r="15103" spans="10:10" x14ac:dyDescent="0.25">
      <c r="J15103" s="87"/>
    </row>
    <row r="15104" spans="10:10" x14ac:dyDescent="0.25">
      <c r="J15104" s="87"/>
    </row>
    <row r="15105" spans="10:10" x14ac:dyDescent="0.25">
      <c r="J15105" s="87"/>
    </row>
    <row r="15106" spans="10:10" x14ac:dyDescent="0.25">
      <c r="J15106" s="87"/>
    </row>
    <row r="15107" spans="10:10" x14ac:dyDescent="0.25">
      <c r="J15107" s="87"/>
    </row>
    <row r="15108" spans="10:10" x14ac:dyDescent="0.25">
      <c r="J15108" s="87"/>
    </row>
    <row r="15109" spans="10:10" x14ac:dyDescent="0.25">
      <c r="J15109" s="87"/>
    </row>
    <row r="15110" spans="10:10" x14ac:dyDescent="0.25">
      <c r="J15110" s="87"/>
    </row>
    <row r="15111" spans="10:10" x14ac:dyDescent="0.25">
      <c r="J15111" s="87"/>
    </row>
    <row r="15112" spans="10:10" x14ac:dyDescent="0.25">
      <c r="J15112" s="87"/>
    </row>
    <row r="15113" spans="10:10" x14ac:dyDescent="0.25">
      <c r="J15113" s="87"/>
    </row>
    <row r="15114" spans="10:10" x14ac:dyDescent="0.25">
      <c r="J15114" s="87"/>
    </row>
    <row r="15115" spans="10:10" x14ac:dyDescent="0.25">
      <c r="J15115" s="87"/>
    </row>
    <row r="15116" spans="10:10" x14ac:dyDescent="0.25">
      <c r="J15116" s="87"/>
    </row>
    <row r="15117" spans="10:10" x14ac:dyDescent="0.25">
      <c r="J15117" s="87"/>
    </row>
    <row r="15118" spans="10:10" x14ac:dyDescent="0.25">
      <c r="J15118" s="87"/>
    </row>
    <row r="15119" spans="10:10" x14ac:dyDescent="0.25">
      <c r="J15119" s="87"/>
    </row>
    <row r="15120" spans="10:10" x14ac:dyDescent="0.25">
      <c r="J15120" s="87"/>
    </row>
    <row r="15121" spans="10:10" x14ac:dyDescent="0.25">
      <c r="J15121" s="87"/>
    </row>
    <row r="15122" spans="10:10" x14ac:dyDescent="0.25">
      <c r="J15122" s="87"/>
    </row>
    <row r="15123" spans="10:10" x14ac:dyDescent="0.25">
      <c r="J15123" s="87"/>
    </row>
    <row r="15124" spans="10:10" x14ac:dyDescent="0.25">
      <c r="J15124" s="87"/>
    </row>
    <row r="15125" spans="10:10" x14ac:dyDescent="0.25">
      <c r="J15125" s="87"/>
    </row>
    <row r="15126" spans="10:10" x14ac:dyDescent="0.25">
      <c r="J15126" s="87"/>
    </row>
    <row r="15127" spans="10:10" x14ac:dyDescent="0.25">
      <c r="J15127" s="87"/>
    </row>
    <row r="15128" spans="10:10" x14ac:dyDescent="0.25">
      <c r="J15128" s="87"/>
    </row>
    <row r="15129" spans="10:10" x14ac:dyDescent="0.25">
      <c r="J15129" s="87"/>
    </row>
    <row r="15130" spans="10:10" x14ac:dyDescent="0.25">
      <c r="J15130" s="87"/>
    </row>
    <row r="15131" spans="10:10" x14ac:dyDescent="0.25">
      <c r="J15131" s="87"/>
    </row>
    <row r="15132" spans="10:10" x14ac:dyDescent="0.25">
      <c r="J15132" s="87"/>
    </row>
    <row r="15133" spans="10:10" x14ac:dyDescent="0.25">
      <c r="J15133" s="87"/>
    </row>
    <row r="15134" spans="10:10" x14ac:dyDescent="0.25">
      <c r="J15134" s="87"/>
    </row>
    <row r="15135" spans="10:10" x14ac:dyDescent="0.25">
      <c r="J15135" s="87"/>
    </row>
    <row r="15136" spans="10:10" x14ac:dyDescent="0.25">
      <c r="J15136" s="87"/>
    </row>
    <row r="15137" spans="10:10" x14ac:dyDescent="0.25">
      <c r="J15137" s="87"/>
    </row>
    <row r="15138" spans="10:10" x14ac:dyDescent="0.25">
      <c r="J15138" s="87"/>
    </row>
    <row r="15139" spans="10:10" x14ac:dyDescent="0.25">
      <c r="J15139" s="87"/>
    </row>
    <row r="15140" spans="10:10" x14ac:dyDescent="0.25">
      <c r="J15140" s="87"/>
    </row>
    <row r="15141" spans="10:10" x14ac:dyDescent="0.25">
      <c r="J15141" s="87"/>
    </row>
    <row r="15142" spans="10:10" x14ac:dyDescent="0.25">
      <c r="J15142" s="87"/>
    </row>
    <row r="15143" spans="10:10" x14ac:dyDescent="0.25">
      <c r="J15143" s="87"/>
    </row>
    <row r="15144" spans="10:10" x14ac:dyDescent="0.25">
      <c r="J15144" s="87"/>
    </row>
    <row r="15145" spans="10:10" x14ac:dyDescent="0.25">
      <c r="J15145" s="87"/>
    </row>
    <row r="15146" spans="10:10" x14ac:dyDescent="0.25">
      <c r="J15146" s="87"/>
    </row>
    <row r="15147" spans="10:10" x14ac:dyDescent="0.25">
      <c r="J15147" s="87"/>
    </row>
    <row r="15148" spans="10:10" x14ac:dyDescent="0.25">
      <c r="J15148" s="87"/>
    </row>
    <row r="15149" spans="10:10" x14ac:dyDescent="0.25">
      <c r="J15149" s="87"/>
    </row>
    <row r="15150" spans="10:10" x14ac:dyDescent="0.25">
      <c r="J15150" s="87"/>
    </row>
    <row r="15151" spans="10:10" x14ac:dyDescent="0.25">
      <c r="J15151" s="87"/>
    </row>
    <row r="15152" spans="10:10" x14ac:dyDescent="0.25">
      <c r="J15152" s="87"/>
    </row>
    <row r="15153" spans="10:10" x14ac:dyDescent="0.25">
      <c r="J15153" s="87"/>
    </row>
    <row r="15154" spans="10:10" x14ac:dyDescent="0.25">
      <c r="J15154" s="87"/>
    </row>
    <row r="15155" spans="10:10" x14ac:dyDescent="0.25">
      <c r="J15155" s="87"/>
    </row>
    <row r="15156" spans="10:10" x14ac:dyDescent="0.25">
      <c r="J15156" s="87"/>
    </row>
    <row r="15157" spans="10:10" x14ac:dyDescent="0.25">
      <c r="J15157" s="87"/>
    </row>
    <row r="15158" spans="10:10" x14ac:dyDescent="0.25">
      <c r="J15158" s="87"/>
    </row>
    <row r="15159" spans="10:10" x14ac:dyDescent="0.25">
      <c r="J15159" s="87"/>
    </row>
    <row r="15160" spans="10:10" x14ac:dyDescent="0.25">
      <c r="J15160" s="87"/>
    </row>
    <row r="15161" spans="10:10" x14ac:dyDescent="0.25">
      <c r="J15161" s="87"/>
    </row>
    <row r="15162" spans="10:10" x14ac:dyDescent="0.25">
      <c r="J15162" s="87"/>
    </row>
    <row r="15163" spans="10:10" x14ac:dyDescent="0.25">
      <c r="J15163" s="87"/>
    </row>
    <row r="15164" spans="10:10" x14ac:dyDescent="0.25">
      <c r="J15164" s="87"/>
    </row>
    <row r="15165" spans="10:10" x14ac:dyDescent="0.25">
      <c r="J15165" s="87"/>
    </row>
    <row r="15166" spans="10:10" x14ac:dyDescent="0.25">
      <c r="J15166" s="87"/>
    </row>
    <row r="15167" spans="10:10" x14ac:dyDescent="0.25">
      <c r="J15167" s="87"/>
    </row>
    <row r="15168" spans="10:10" x14ac:dyDescent="0.25">
      <c r="J15168" s="87"/>
    </row>
    <row r="15169" spans="10:10" x14ac:dyDescent="0.25">
      <c r="J15169" s="87"/>
    </row>
    <row r="15170" spans="10:10" x14ac:dyDescent="0.25">
      <c r="J15170" s="87"/>
    </row>
    <row r="15171" spans="10:10" x14ac:dyDescent="0.25">
      <c r="J15171" s="87"/>
    </row>
    <row r="15172" spans="10:10" x14ac:dyDescent="0.25">
      <c r="J15172" s="87"/>
    </row>
    <row r="15173" spans="10:10" x14ac:dyDescent="0.25">
      <c r="J15173" s="87"/>
    </row>
    <row r="15174" spans="10:10" x14ac:dyDescent="0.25">
      <c r="J15174" s="87"/>
    </row>
    <row r="15175" spans="10:10" x14ac:dyDescent="0.25">
      <c r="J15175" s="87"/>
    </row>
    <row r="15176" spans="10:10" x14ac:dyDescent="0.25">
      <c r="J15176" s="87"/>
    </row>
    <row r="15177" spans="10:10" x14ac:dyDescent="0.25">
      <c r="J15177" s="87"/>
    </row>
    <row r="15178" spans="10:10" x14ac:dyDescent="0.25">
      <c r="J15178" s="87"/>
    </row>
    <row r="15179" spans="10:10" x14ac:dyDescent="0.25">
      <c r="J15179" s="87"/>
    </row>
    <row r="15180" spans="10:10" x14ac:dyDescent="0.25">
      <c r="J15180" s="87"/>
    </row>
    <row r="15181" spans="10:10" x14ac:dyDescent="0.25">
      <c r="J15181" s="87"/>
    </row>
    <row r="15182" spans="10:10" x14ac:dyDescent="0.25">
      <c r="J15182" s="87"/>
    </row>
    <row r="15183" spans="10:10" x14ac:dyDescent="0.25">
      <c r="J15183" s="87"/>
    </row>
    <row r="15184" spans="10:10" x14ac:dyDescent="0.25">
      <c r="J15184" s="87"/>
    </row>
    <row r="15185" spans="10:10" x14ac:dyDescent="0.25">
      <c r="J15185" s="87"/>
    </row>
    <row r="15186" spans="10:10" x14ac:dyDescent="0.25">
      <c r="J15186" s="87"/>
    </row>
    <row r="15187" spans="10:10" x14ac:dyDescent="0.25">
      <c r="J15187" s="87"/>
    </row>
    <row r="15188" spans="10:10" x14ac:dyDescent="0.25">
      <c r="J15188" s="87"/>
    </row>
    <row r="15189" spans="10:10" x14ac:dyDescent="0.25">
      <c r="J15189" s="87"/>
    </row>
    <row r="15190" spans="10:10" x14ac:dyDescent="0.25">
      <c r="J15190" s="87"/>
    </row>
    <row r="15191" spans="10:10" x14ac:dyDescent="0.25">
      <c r="J15191" s="87"/>
    </row>
    <row r="15192" spans="10:10" x14ac:dyDescent="0.25">
      <c r="J15192" s="87"/>
    </row>
    <row r="15193" spans="10:10" x14ac:dyDescent="0.25">
      <c r="J15193" s="87"/>
    </row>
    <row r="15194" spans="10:10" x14ac:dyDescent="0.25">
      <c r="J15194" s="87"/>
    </row>
    <row r="15195" spans="10:10" x14ac:dyDescent="0.25">
      <c r="J15195" s="87"/>
    </row>
    <row r="15196" spans="10:10" x14ac:dyDescent="0.25">
      <c r="J15196" s="87"/>
    </row>
    <row r="15197" spans="10:10" x14ac:dyDescent="0.25">
      <c r="J15197" s="87"/>
    </row>
    <row r="15198" spans="10:10" x14ac:dyDescent="0.25">
      <c r="J15198" s="87"/>
    </row>
    <row r="15199" spans="10:10" x14ac:dyDescent="0.25">
      <c r="J15199" s="87"/>
    </row>
    <row r="15200" spans="10:10" x14ac:dyDescent="0.25">
      <c r="J15200" s="87"/>
    </row>
    <row r="15201" spans="10:10" x14ac:dyDescent="0.25">
      <c r="J15201" s="87"/>
    </row>
    <row r="15202" spans="10:10" x14ac:dyDescent="0.25">
      <c r="J15202" s="87"/>
    </row>
    <row r="15203" spans="10:10" x14ac:dyDescent="0.25">
      <c r="J15203" s="87"/>
    </row>
    <row r="15204" spans="10:10" x14ac:dyDescent="0.25">
      <c r="J15204" s="87"/>
    </row>
    <row r="15205" spans="10:10" x14ac:dyDescent="0.25">
      <c r="J15205" s="87"/>
    </row>
    <row r="15206" spans="10:10" x14ac:dyDescent="0.25">
      <c r="J15206" s="87"/>
    </row>
    <row r="15207" spans="10:10" x14ac:dyDescent="0.25">
      <c r="J15207" s="87"/>
    </row>
    <row r="15208" spans="10:10" x14ac:dyDescent="0.25">
      <c r="J15208" s="87"/>
    </row>
    <row r="15209" spans="10:10" x14ac:dyDescent="0.25">
      <c r="J15209" s="87"/>
    </row>
    <row r="15210" spans="10:10" x14ac:dyDescent="0.25">
      <c r="J15210" s="87"/>
    </row>
    <row r="15211" spans="10:10" x14ac:dyDescent="0.25">
      <c r="J15211" s="87"/>
    </row>
    <row r="15212" spans="10:10" x14ac:dyDescent="0.25">
      <c r="J15212" s="87"/>
    </row>
    <row r="15213" spans="10:10" x14ac:dyDescent="0.25">
      <c r="J15213" s="87"/>
    </row>
    <row r="15214" spans="10:10" x14ac:dyDescent="0.25">
      <c r="J15214" s="87"/>
    </row>
    <row r="15215" spans="10:10" x14ac:dyDescent="0.25">
      <c r="J15215" s="87"/>
    </row>
    <row r="15216" spans="10:10" x14ac:dyDescent="0.25">
      <c r="J15216" s="87"/>
    </row>
    <row r="15217" spans="10:10" x14ac:dyDescent="0.25">
      <c r="J15217" s="87"/>
    </row>
    <row r="15218" spans="10:10" x14ac:dyDescent="0.25">
      <c r="J15218" s="87"/>
    </row>
    <row r="15219" spans="10:10" x14ac:dyDescent="0.25">
      <c r="J15219" s="87"/>
    </row>
    <row r="15220" spans="10:10" x14ac:dyDescent="0.25">
      <c r="J15220" s="87"/>
    </row>
    <row r="15221" spans="10:10" x14ac:dyDescent="0.25">
      <c r="J15221" s="87"/>
    </row>
    <row r="15222" spans="10:10" x14ac:dyDescent="0.25">
      <c r="J15222" s="87"/>
    </row>
    <row r="15223" spans="10:10" x14ac:dyDescent="0.25">
      <c r="J15223" s="87"/>
    </row>
    <row r="15224" spans="10:10" x14ac:dyDescent="0.25">
      <c r="J15224" s="87"/>
    </row>
    <row r="15225" spans="10:10" x14ac:dyDescent="0.25">
      <c r="J15225" s="87"/>
    </row>
    <row r="15226" spans="10:10" x14ac:dyDescent="0.25">
      <c r="J15226" s="87"/>
    </row>
    <row r="15227" spans="10:10" x14ac:dyDescent="0.25">
      <c r="J15227" s="87"/>
    </row>
    <row r="15228" spans="10:10" x14ac:dyDescent="0.25">
      <c r="J15228" s="87"/>
    </row>
    <row r="15229" spans="10:10" x14ac:dyDescent="0.25">
      <c r="J15229" s="87"/>
    </row>
    <row r="15230" spans="10:10" x14ac:dyDescent="0.25">
      <c r="J15230" s="87"/>
    </row>
    <row r="15231" spans="10:10" x14ac:dyDescent="0.25">
      <c r="J15231" s="87"/>
    </row>
    <row r="15232" spans="10:10" x14ac:dyDescent="0.25">
      <c r="J15232" s="87"/>
    </row>
    <row r="15233" spans="10:10" x14ac:dyDescent="0.25">
      <c r="J15233" s="87"/>
    </row>
    <row r="15234" spans="10:10" x14ac:dyDescent="0.25">
      <c r="J15234" s="87"/>
    </row>
    <row r="15235" spans="10:10" x14ac:dyDescent="0.25">
      <c r="J15235" s="87"/>
    </row>
    <row r="15236" spans="10:10" x14ac:dyDescent="0.25">
      <c r="J15236" s="87"/>
    </row>
    <row r="15237" spans="10:10" x14ac:dyDescent="0.25">
      <c r="J15237" s="87"/>
    </row>
    <row r="15238" spans="10:10" x14ac:dyDescent="0.25">
      <c r="J15238" s="87"/>
    </row>
    <row r="15239" spans="10:10" x14ac:dyDescent="0.25">
      <c r="J15239" s="87"/>
    </row>
    <row r="15240" spans="10:10" x14ac:dyDescent="0.25">
      <c r="J15240" s="87"/>
    </row>
    <row r="15241" spans="10:10" x14ac:dyDescent="0.25">
      <c r="J15241" s="87"/>
    </row>
    <row r="15242" spans="10:10" x14ac:dyDescent="0.25">
      <c r="J15242" s="87"/>
    </row>
    <row r="15243" spans="10:10" x14ac:dyDescent="0.25">
      <c r="J15243" s="87"/>
    </row>
    <row r="15244" spans="10:10" x14ac:dyDescent="0.25">
      <c r="J15244" s="87"/>
    </row>
    <row r="15245" spans="10:10" x14ac:dyDescent="0.25">
      <c r="J15245" s="87"/>
    </row>
    <row r="15246" spans="10:10" x14ac:dyDescent="0.25">
      <c r="J15246" s="87"/>
    </row>
    <row r="15247" spans="10:10" x14ac:dyDescent="0.25">
      <c r="J15247" s="87"/>
    </row>
    <row r="15248" spans="10:10" x14ac:dyDescent="0.25">
      <c r="J15248" s="87"/>
    </row>
    <row r="15249" spans="10:10" x14ac:dyDescent="0.25">
      <c r="J15249" s="87"/>
    </row>
    <row r="15250" spans="10:10" x14ac:dyDescent="0.25">
      <c r="J15250" s="87"/>
    </row>
    <row r="15251" spans="10:10" x14ac:dyDescent="0.25">
      <c r="J15251" s="87"/>
    </row>
    <row r="15252" spans="10:10" x14ac:dyDescent="0.25">
      <c r="J15252" s="87"/>
    </row>
    <row r="15253" spans="10:10" x14ac:dyDescent="0.25">
      <c r="J15253" s="87"/>
    </row>
    <row r="15254" spans="10:10" x14ac:dyDescent="0.25">
      <c r="J15254" s="87"/>
    </row>
    <row r="15255" spans="10:10" x14ac:dyDescent="0.25">
      <c r="J15255" s="87"/>
    </row>
    <row r="15256" spans="10:10" x14ac:dyDescent="0.25">
      <c r="J15256" s="87"/>
    </row>
    <row r="15257" spans="10:10" x14ac:dyDescent="0.25">
      <c r="J15257" s="87"/>
    </row>
    <row r="15258" spans="10:10" x14ac:dyDescent="0.25">
      <c r="J15258" s="87"/>
    </row>
    <row r="15259" spans="10:10" x14ac:dyDescent="0.25">
      <c r="J15259" s="87"/>
    </row>
    <row r="15260" spans="10:10" x14ac:dyDescent="0.25">
      <c r="J15260" s="87"/>
    </row>
    <row r="15261" spans="10:10" x14ac:dyDescent="0.25">
      <c r="J15261" s="87"/>
    </row>
    <row r="15262" spans="10:10" x14ac:dyDescent="0.25">
      <c r="J15262" s="87"/>
    </row>
    <row r="15263" spans="10:10" x14ac:dyDescent="0.25">
      <c r="J15263" s="87"/>
    </row>
    <row r="15264" spans="10:10" x14ac:dyDescent="0.25">
      <c r="J15264" s="87"/>
    </row>
    <row r="15265" spans="10:10" x14ac:dyDescent="0.25">
      <c r="J15265" s="87"/>
    </row>
    <row r="15266" spans="10:10" x14ac:dyDescent="0.25">
      <c r="J15266" s="87"/>
    </row>
    <row r="15267" spans="10:10" x14ac:dyDescent="0.25">
      <c r="J15267" s="87"/>
    </row>
    <row r="15268" spans="10:10" x14ac:dyDescent="0.25">
      <c r="J15268" s="87"/>
    </row>
    <row r="15269" spans="10:10" x14ac:dyDescent="0.25">
      <c r="J15269" s="87"/>
    </row>
    <row r="15270" spans="10:10" x14ac:dyDescent="0.25">
      <c r="J15270" s="87"/>
    </row>
    <row r="15271" spans="10:10" x14ac:dyDescent="0.25">
      <c r="J15271" s="87"/>
    </row>
    <row r="15272" spans="10:10" x14ac:dyDescent="0.25">
      <c r="J15272" s="87"/>
    </row>
    <row r="15273" spans="10:10" x14ac:dyDescent="0.25">
      <c r="J15273" s="87"/>
    </row>
    <row r="15274" spans="10:10" x14ac:dyDescent="0.25">
      <c r="J15274" s="87"/>
    </row>
    <row r="15275" spans="10:10" x14ac:dyDescent="0.25">
      <c r="J15275" s="87"/>
    </row>
    <row r="15276" spans="10:10" x14ac:dyDescent="0.25">
      <c r="J15276" s="87"/>
    </row>
    <row r="15277" spans="10:10" x14ac:dyDescent="0.25">
      <c r="J15277" s="87"/>
    </row>
    <row r="15278" spans="10:10" x14ac:dyDescent="0.25">
      <c r="J15278" s="87"/>
    </row>
    <row r="15279" spans="10:10" x14ac:dyDescent="0.25">
      <c r="J15279" s="87"/>
    </row>
    <row r="15280" spans="10:10" x14ac:dyDescent="0.25">
      <c r="J15280" s="87"/>
    </row>
    <row r="15281" spans="10:10" x14ac:dyDescent="0.25">
      <c r="J15281" s="87"/>
    </row>
    <row r="15282" spans="10:10" x14ac:dyDescent="0.25">
      <c r="J15282" s="87"/>
    </row>
    <row r="15283" spans="10:10" x14ac:dyDescent="0.25">
      <c r="J15283" s="87"/>
    </row>
    <row r="15284" spans="10:10" x14ac:dyDescent="0.25">
      <c r="J15284" s="87"/>
    </row>
    <row r="15285" spans="10:10" x14ac:dyDescent="0.25">
      <c r="J15285" s="87"/>
    </row>
    <row r="15286" spans="10:10" x14ac:dyDescent="0.25">
      <c r="J15286" s="87"/>
    </row>
    <row r="15287" spans="10:10" x14ac:dyDescent="0.25">
      <c r="J15287" s="87"/>
    </row>
    <row r="15288" spans="10:10" x14ac:dyDescent="0.25">
      <c r="J15288" s="87"/>
    </row>
    <row r="15289" spans="10:10" x14ac:dyDescent="0.25">
      <c r="J15289" s="87"/>
    </row>
    <row r="15290" spans="10:10" x14ac:dyDescent="0.25">
      <c r="J15290" s="87"/>
    </row>
    <row r="15291" spans="10:10" x14ac:dyDescent="0.25">
      <c r="J15291" s="87"/>
    </row>
    <row r="15292" spans="10:10" x14ac:dyDescent="0.25">
      <c r="J15292" s="87"/>
    </row>
    <row r="15293" spans="10:10" x14ac:dyDescent="0.25">
      <c r="J15293" s="87"/>
    </row>
    <row r="15294" spans="10:10" x14ac:dyDescent="0.25">
      <c r="J15294" s="87"/>
    </row>
    <row r="15295" spans="10:10" x14ac:dyDescent="0.25">
      <c r="J15295" s="87"/>
    </row>
    <row r="15296" spans="10:10" x14ac:dyDescent="0.25">
      <c r="J15296" s="87"/>
    </row>
    <row r="15297" spans="10:10" x14ac:dyDescent="0.25">
      <c r="J15297" s="87"/>
    </row>
    <row r="15298" spans="10:10" x14ac:dyDescent="0.25">
      <c r="J15298" s="87"/>
    </row>
    <row r="15299" spans="10:10" x14ac:dyDescent="0.25">
      <c r="J15299" s="87"/>
    </row>
    <row r="15300" spans="10:10" x14ac:dyDescent="0.25">
      <c r="J15300" s="87"/>
    </row>
    <row r="15301" spans="10:10" x14ac:dyDescent="0.25">
      <c r="J15301" s="87"/>
    </row>
    <row r="15302" spans="10:10" x14ac:dyDescent="0.25">
      <c r="J15302" s="87"/>
    </row>
    <row r="15303" spans="10:10" x14ac:dyDescent="0.25">
      <c r="J15303" s="87"/>
    </row>
    <row r="15304" spans="10:10" x14ac:dyDescent="0.25">
      <c r="J15304" s="87"/>
    </row>
    <row r="15305" spans="10:10" x14ac:dyDescent="0.25">
      <c r="J15305" s="87"/>
    </row>
    <row r="15306" spans="10:10" x14ac:dyDescent="0.25">
      <c r="J15306" s="87"/>
    </row>
    <row r="15307" spans="10:10" x14ac:dyDescent="0.25">
      <c r="J15307" s="87"/>
    </row>
    <row r="15308" spans="10:10" x14ac:dyDescent="0.25">
      <c r="J15308" s="87"/>
    </row>
    <row r="15309" spans="10:10" x14ac:dyDescent="0.25">
      <c r="J15309" s="87"/>
    </row>
    <row r="15310" spans="10:10" x14ac:dyDescent="0.25">
      <c r="J15310" s="87"/>
    </row>
    <row r="15311" spans="10:10" x14ac:dyDescent="0.25">
      <c r="J15311" s="87"/>
    </row>
    <row r="15312" spans="10:10" x14ac:dyDescent="0.25">
      <c r="J15312" s="87"/>
    </row>
    <row r="15313" spans="10:10" x14ac:dyDescent="0.25">
      <c r="J15313" s="87"/>
    </row>
    <row r="15314" spans="10:10" x14ac:dyDescent="0.25">
      <c r="J15314" s="87"/>
    </row>
    <row r="15315" spans="10:10" x14ac:dyDescent="0.25">
      <c r="J15315" s="87"/>
    </row>
    <row r="15316" spans="10:10" x14ac:dyDescent="0.25">
      <c r="J15316" s="87"/>
    </row>
    <row r="15317" spans="10:10" x14ac:dyDescent="0.25">
      <c r="J15317" s="87"/>
    </row>
    <row r="15318" spans="10:10" x14ac:dyDescent="0.25">
      <c r="J15318" s="87"/>
    </row>
    <row r="15319" spans="10:10" x14ac:dyDescent="0.25">
      <c r="J15319" s="87"/>
    </row>
    <row r="15320" spans="10:10" x14ac:dyDescent="0.25">
      <c r="J15320" s="87"/>
    </row>
    <row r="15321" spans="10:10" x14ac:dyDescent="0.25">
      <c r="J15321" s="87"/>
    </row>
    <row r="15322" spans="10:10" x14ac:dyDescent="0.25">
      <c r="J15322" s="87"/>
    </row>
    <row r="15323" spans="10:10" x14ac:dyDescent="0.25">
      <c r="J15323" s="87"/>
    </row>
    <row r="15324" spans="10:10" x14ac:dyDescent="0.25">
      <c r="J15324" s="87"/>
    </row>
    <row r="15325" spans="10:10" x14ac:dyDescent="0.25">
      <c r="J15325" s="87"/>
    </row>
    <row r="15326" spans="10:10" x14ac:dyDescent="0.25">
      <c r="J15326" s="87"/>
    </row>
    <row r="15327" spans="10:10" x14ac:dyDescent="0.25">
      <c r="J15327" s="87"/>
    </row>
    <row r="15328" spans="10:10" x14ac:dyDescent="0.25">
      <c r="J15328" s="87"/>
    </row>
    <row r="15329" spans="10:10" x14ac:dyDescent="0.25">
      <c r="J15329" s="87"/>
    </row>
    <row r="15330" spans="10:10" x14ac:dyDescent="0.25">
      <c r="J15330" s="87"/>
    </row>
    <row r="15331" spans="10:10" x14ac:dyDescent="0.25">
      <c r="J15331" s="87"/>
    </row>
    <row r="15332" spans="10:10" x14ac:dyDescent="0.25">
      <c r="J15332" s="87"/>
    </row>
    <row r="15333" spans="10:10" x14ac:dyDescent="0.25">
      <c r="J15333" s="87"/>
    </row>
    <row r="15334" spans="10:10" x14ac:dyDescent="0.25">
      <c r="J15334" s="87"/>
    </row>
    <row r="15335" spans="10:10" x14ac:dyDescent="0.25">
      <c r="J15335" s="87"/>
    </row>
    <row r="15336" spans="10:10" x14ac:dyDescent="0.25">
      <c r="J15336" s="87"/>
    </row>
    <row r="15337" spans="10:10" x14ac:dyDescent="0.25">
      <c r="J15337" s="87"/>
    </row>
    <row r="15338" spans="10:10" x14ac:dyDescent="0.25">
      <c r="J15338" s="87"/>
    </row>
    <row r="15339" spans="10:10" x14ac:dyDescent="0.25">
      <c r="J15339" s="87"/>
    </row>
    <row r="15340" spans="10:10" x14ac:dyDescent="0.25">
      <c r="J15340" s="87"/>
    </row>
    <row r="15341" spans="10:10" x14ac:dyDescent="0.25">
      <c r="J15341" s="87"/>
    </row>
    <row r="15342" spans="10:10" x14ac:dyDescent="0.25">
      <c r="J15342" s="87"/>
    </row>
    <row r="15343" spans="10:10" x14ac:dyDescent="0.25">
      <c r="J15343" s="87"/>
    </row>
    <row r="15344" spans="10:10" x14ac:dyDescent="0.25">
      <c r="J15344" s="87"/>
    </row>
    <row r="15345" spans="10:10" x14ac:dyDescent="0.25">
      <c r="J15345" s="87"/>
    </row>
    <row r="15346" spans="10:10" x14ac:dyDescent="0.25">
      <c r="J15346" s="87"/>
    </row>
    <row r="15347" spans="10:10" x14ac:dyDescent="0.25">
      <c r="J15347" s="87"/>
    </row>
    <row r="15348" spans="10:10" x14ac:dyDescent="0.25">
      <c r="J15348" s="87"/>
    </row>
    <row r="15349" spans="10:10" x14ac:dyDescent="0.25">
      <c r="J15349" s="87"/>
    </row>
    <row r="15350" spans="10:10" x14ac:dyDescent="0.25">
      <c r="J15350" s="87"/>
    </row>
    <row r="15351" spans="10:10" x14ac:dyDescent="0.25">
      <c r="J15351" s="87"/>
    </row>
    <row r="15352" spans="10:10" x14ac:dyDescent="0.25">
      <c r="J15352" s="87"/>
    </row>
    <row r="15353" spans="10:10" x14ac:dyDescent="0.25">
      <c r="J15353" s="87"/>
    </row>
    <row r="15354" spans="10:10" x14ac:dyDescent="0.25">
      <c r="J15354" s="87"/>
    </row>
    <row r="15355" spans="10:10" x14ac:dyDescent="0.25">
      <c r="J15355" s="87"/>
    </row>
    <row r="15356" spans="10:10" x14ac:dyDescent="0.25">
      <c r="J15356" s="87"/>
    </row>
    <row r="15357" spans="10:10" x14ac:dyDescent="0.25">
      <c r="J15357" s="87"/>
    </row>
    <row r="15358" spans="10:10" x14ac:dyDescent="0.25">
      <c r="J15358" s="87"/>
    </row>
    <row r="15359" spans="10:10" x14ac:dyDescent="0.25">
      <c r="J15359" s="87"/>
    </row>
    <row r="15360" spans="10:10" x14ac:dyDescent="0.25">
      <c r="J15360" s="87"/>
    </row>
    <row r="15361" spans="10:10" x14ac:dyDescent="0.25">
      <c r="J15361" s="87"/>
    </row>
    <row r="15362" spans="10:10" x14ac:dyDescent="0.25">
      <c r="J15362" s="87"/>
    </row>
    <row r="15363" spans="10:10" x14ac:dyDescent="0.25">
      <c r="J15363" s="87"/>
    </row>
    <row r="15364" spans="10:10" x14ac:dyDescent="0.25">
      <c r="J15364" s="87"/>
    </row>
    <row r="15365" spans="10:10" x14ac:dyDescent="0.25">
      <c r="J15365" s="87"/>
    </row>
    <row r="15366" spans="10:10" x14ac:dyDescent="0.25">
      <c r="J15366" s="87"/>
    </row>
    <row r="15367" spans="10:10" x14ac:dyDescent="0.25">
      <c r="J15367" s="87"/>
    </row>
    <row r="15368" spans="10:10" x14ac:dyDescent="0.25">
      <c r="J15368" s="87"/>
    </row>
    <row r="15369" spans="10:10" x14ac:dyDescent="0.25">
      <c r="J15369" s="87"/>
    </row>
    <row r="15370" spans="10:10" x14ac:dyDescent="0.25">
      <c r="J15370" s="87"/>
    </row>
    <row r="15371" spans="10:10" x14ac:dyDescent="0.25">
      <c r="J15371" s="87"/>
    </row>
    <row r="15372" spans="10:10" x14ac:dyDescent="0.25">
      <c r="J15372" s="87"/>
    </row>
    <row r="15373" spans="10:10" x14ac:dyDescent="0.25">
      <c r="J15373" s="87"/>
    </row>
    <row r="15374" spans="10:10" x14ac:dyDescent="0.25">
      <c r="J15374" s="87"/>
    </row>
    <row r="15375" spans="10:10" x14ac:dyDescent="0.25">
      <c r="J15375" s="87"/>
    </row>
    <row r="15376" spans="10:10" x14ac:dyDescent="0.25">
      <c r="J15376" s="87"/>
    </row>
    <row r="15377" spans="10:10" x14ac:dyDescent="0.25">
      <c r="J15377" s="87"/>
    </row>
    <row r="15378" spans="10:10" x14ac:dyDescent="0.25">
      <c r="J15378" s="87"/>
    </row>
    <row r="15379" spans="10:10" x14ac:dyDescent="0.25">
      <c r="J15379" s="87"/>
    </row>
    <row r="15380" spans="10:10" x14ac:dyDescent="0.25">
      <c r="J15380" s="87"/>
    </row>
    <row r="15381" spans="10:10" x14ac:dyDescent="0.25">
      <c r="J15381" s="87"/>
    </row>
    <row r="15382" spans="10:10" x14ac:dyDescent="0.25">
      <c r="J15382" s="87"/>
    </row>
    <row r="15383" spans="10:10" x14ac:dyDescent="0.25">
      <c r="J15383" s="87"/>
    </row>
    <row r="15384" spans="10:10" x14ac:dyDescent="0.25">
      <c r="J15384" s="87"/>
    </row>
    <row r="15385" spans="10:10" x14ac:dyDescent="0.25">
      <c r="J15385" s="87"/>
    </row>
    <row r="15386" spans="10:10" x14ac:dyDescent="0.25">
      <c r="J15386" s="87"/>
    </row>
    <row r="15387" spans="10:10" x14ac:dyDescent="0.25">
      <c r="J15387" s="87"/>
    </row>
    <row r="15388" spans="10:10" x14ac:dyDescent="0.25">
      <c r="J15388" s="87"/>
    </row>
    <row r="15389" spans="10:10" x14ac:dyDescent="0.25">
      <c r="J15389" s="87"/>
    </row>
    <row r="15390" spans="10:10" x14ac:dyDescent="0.25">
      <c r="J15390" s="87"/>
    </row>
    <row r="15391" spans="10:10" x14ac:dyDescent="0.25">
      <c r="J15391" s="87"/>
    </row>
    <row r="15392" spans="10:10" x14ac:dyDescent="0.25">
      <c r="J15392" s="87"/>
    </row>
    <row r="15393" spans="10:10" x14ac:dyDescent="0.25">
      <c r="J15393" s="87"/>
    </row>
    <row r="15394" spans="10:10" x14ac:dyDescent="0.25">
      <c r="J15394" s="87"/>
    </row>
    <row r="15395" spans="10:10" x14ac:dyDescent="0.25">
      <c r="J15395" s="87"/>
    </row>
    <row r="15396" spans="10:10" x14ac:dyDescent="0.25">
      <c r="J15396" s="87"/>
    </row>
    <row r="15397" spans="10:10" x14ac:dyDescent="0.25">
      <c r="J15397" s="87"/>
    </row>
    <row r="15398" spans="10:10" x14ac:dyDescent="0.25">
      <c r="J15398" s="87"/>
    </row>
    <row r="15399" spans="10:10" x14ac:dyDescent="0.25">
      <c r="J15399" s="87"/>
    </row>
    <row r="15400" spans="10:10" x14ac:dyDescent="0.25">
      <c r="J15400" s="87"/>
    </row>
    <row r="15401" spans="10:10" x14ac:dyDescent="0.25">
      <c r="J15401" s="87"/>
    </row>
    <row r="15402" spans="10:10" x14ac:dyDescent="0.25">
      <c r="J15402" s="87"/>
    </row>
    <row r="15403" spans="10:10" x14ac:dyDescent="0.25">
      <c r="J15403" s="87"/>
    </row>
    <row r="15404" spans="10:10" x14ac:dyDescent="0.25">
      <c r="J15404" s="87"/>
    </row>
    <row r="15405" spans="10:10" x14ac:dyDescent="0.25">
      <c r="J15405" s="87"/>
    </row>
    <row r="15406" spans="10:10" x14ac:dyDescent="0.25">
      <c r="J15406" s="87"/>
    </row>
    <row r="15407" spans="10:10" x14ac:dyDescent="0.25">
      <c r="J15407" s="87"/>
    </row>
    <row r="15408" spans="10:10" x14ac:dyDescent="0.25">
      <c r="J15408" s="87"/>
    </row>
    <row r="15409" spans="10:10" x14ac:dyDescent="0.25">
      <c r="J15409" s="87"/>
    </row>
    <row r="15410" spans="10:10" x14ac:dyDescent="0.25">
      <c r="J15410" s="87"/>
    </row>
    <row r="15411" spans="10:10" x14ac:dyDescent="0.25">
      <c r="J15411" s="87"/>
    </row>
    <row r="15412" spans="10:10" x14ac:dyDescent="0.25">
      <c r="J15412" s="87"/>
    </row>
    <row r="15413" spans="10:10" x14ac:dyDescent="0.25">
      <c r="J15413" s="87"/>
    </row>
    <row r="15414" spans="10:10" x14ac:dyDescent="0.25">
      <c r="J15414" s="87"/>
    </row>
    <row r="15415" spans="10:10" x14ac:dyDescent="0.25">
      <c r="J15415" s="87"/>
    </row>
    <row r="15416" spans="10:10" x14ac:dyDescent="0.25">
      <c r="J15416" s="87"/>
    </row>
    <row r="15417" spans="10:10" x14ac:dyDescent="0.25">
      <c r="J15417" s="87"/>
    </row>
    <row r="15418" spans="10:10" x14ac:dyDescent="0.25">
      <c r="J15418" s="87"/>
    </row>
    <row r="15419" spans="10:10" x14ac:dyDescent="0.25">
      <c r="J15419" s="87"/>
    </row>
    <row r="15420" spans="10:10" x14ac:dyDescent="0.25">
      <c r="J15420" s="87"/>
    </row>
    <row r="15421" spans="10:10" x14ac:dyDescent="0.25">
      <c r="J15421" s="87"/>
    </row>
    <row r="15422" spans="10:10" x14ac:dyDescent="0.25">
      <c r="J15422" s="87"/>
    </row>
    <row r="15423" spans="10:10" x14ac:dyDescent="0.25">
      <c r="J15423" s="87"/>
    </row>
    <row r="15424" spans="10:10" x14ac:dyDescent="0.25">
      <c r="J15424" s="87"/>
    </row>
    <row r="15425" spans="10:10" x14ac:dyDescent="0.25">
      <c r="J15425" s="87"/>
    </row>
    <row r="15426" spans="10:10" x14ac:dyDescent="0.25">
      <c r="J15426" s="87"/>
    </row>
    <row r="15427" spans="10:10" x14ac:dyDescent="0.25">
      <c r="J15427" s="87"/>
    </row>
    <row r="15428" spans="10:10" x14ac:dyDescent="0.25">
      <c r="J15428" s="87"/>
    </row>
    <row r="15429" spans="10:10" x14ac:dyDescent="0.25">
      <c r="J15429" s="87"/>
    </row>
    <row r="15430" spans="10:10" x14ac:dyDescent="0.25">
      <c r="J15430" s="87"/>
    </row>
    <row r="15431" spans="10:10" x14ac:dyDescent="0.25">
      <c r="J15431" s="87"/>
    </row>
    <row r="15432" spans="10:10" x14ac:dyDescent="0.25">
      <c r="J15432" s="87"/>
    </row>
    <row r="15433" spans="10:10" x14ac:dyDescent="0.25">
      <c r="J15433" s="87"/>
    </row>
    <row r="15434" spans="10:10" x14ac:dyDescent="0.25">
      <c r="J15434" s="87"/>
    </row>
    <row r="15435" spans="10:10" x14ac:dyDescent="0.25">
      <c r="J15435" s="87"/>
    </row>
    <row r="15436" spans="10:10" x14ac:dyDescent="0.25">
      <c r="J15436" s="87"/>
    </row>
    <row r="15437" spans="10:10" x14ac:dyDescent="0.25">
      <c r="J15437" s="87"/>
    </row>
    <row r="15438" spans="10:10" x14ac:dyDescent="0.25">
      <c r="J15438" s="87"/>
    </row>
    <row r="15439" spans="10:10" x14ac:dyDescent="0.25">
      <c r="J15439" s="87"/>
    </row>
    <row r="15440" spans="10:10" x14ac:dyDescent="0.25">
      <c r="J15440" s="87"/>
    </row>
    <row r="15441" spans="10:10" x14ac:dyDescent="0.25">
      <c r="J15441" s="87"/>
    </row>
    <row r="15442" spans="10:10" x14ac:dyDescent="0.25">
      <c r="J15442" s="87"/>
    </row>
    <row r="15443" spans="10:10" x14ac:dyDescent="0.25">
      <c r="J15443" s="87"/>
    </row>
    <row r="15444" spans="10:10" x14ac:dyDescent="0.25">
      <c r="J15444" s="87"/>
    </row>
    <row r="15445" spans="10:10" x14ac:dyDescent="0.25">
      <c r="J15445" s="87"/>
    </row>
    <row r="15446" spans="10:10" x14ac:dyDescent="0.25">
      <c r="J15446" s="87"/>
    </row>
    <row r="15447" spans="10:10" x14ac:dyDescent="0.25">
      <c r="J15447" s="87"/>
    </row>
    <row r="15448" spans="10:10" x14ac:dyDescent="0.25">
      <c r="J15448" s="87"/>
    </row>
    <row r="15449" spans="10:10" x14ac:dyDescent="0.25">
      <c r="J15449" s="87"/>
    </row>
    <row r="15450" spans="10:10" x14ac:dyDescent="0.25">
      <c r="J15450" s="87"/>
    </row>
    <row r="15451" spans="10:10" x14ac:dyDescent="0.25">
      <c r="J15451" s="87"/>
    </row>
    <row r="15452" spans="10:10" x14ac:dyDescent="0.25">
      <c r="J15452" s="87"/>
    </row>
    <row r="15453" spans="10:10" x14ac:dyDescent="0.25">
      <c r="J15453" s="87"/>
    </row>
    <row r="15454" spans="10:10" x14ac:dyDescent="0.25">
      <c r="J15454" s="87"/>
    </row>
    <row r="15455" spans="10:10" x14ac:dyDescent="0.25">
      <c r="J15455" s="87"/>
    </row>
    <row r="15456" spans="10:10" x14ac:dyDescent="0.25">
      <c r="J15456" s="87"/>
    </row>
    <row r="15457" spans="10:10" x14ac:dyDescent="0.25">
      <c r="J15457" s="87"/>
    </row>
    <row r="15458" spans="10:10" x14ac:dyDescent="0.25">
      <c r="J15458" s="87"/>
    </row>
    <row r="15459" spans="10:10" x14ac:dyDescent="0.25">
      <c r="J15459" s="87"/>
    </row>
    <row r="15460" spans="10:10" x14ac:dyDescent="0.25">
      <c r="J15460" s="87"/>
    </row>
    <row r="15461" spans="10:10" x14ac:dyDescent="0.25">
      <c r="J15461" s="87"/>
    </row>
    <row r="15462" spans="10:10" x14ac:dyDescent="0.25">
      <c r="J15462" s="87"/>
    </row>
    <row r="15463" spans="10:10" x14ac:dyDescent="0.25">
      <c r="J15463" s="87"/>
    </row>
    <row r="15464" spans="10:10" x14ac:dyDescent="0.25">
      <c r="J15464" s="87"/>
    </row>
    <row r="15465" spans="10:10" x14ac:dyDescent="0.25">
      <c r="J15465" s="87"/>
    </row>
    <row r="15466" spans="10:10" x14ac:dyDescent="0.25">
      <c r="J15466" s="87"/>
    </row>
    <row r="15467" spans="10:10" x14ac:dyDescent="0.25">
      <c r="J15467" s="87"/>
    </row>
    <row r="15468" spans="10:10" x14ac:dyDescent="0.25">
      <c r="J15468" s="87"/>
    </row>
    <row r="15469" spans="10:10" x14ac:dyDescent="0.25">
      <c r="J15469" s="87"/>
    </row>
    <row r="15470" spans="10:10" x14ac:dyDescent="0.25">
      <c r="J15470" s="87"/>
    </row>
    <row r="15471" spans="10:10" x14ac:dyDescent="0.25">
      <c r="J15471" s="87"/>
    </row>
    <row r="15472" spans="10:10" x14ac:dyDescent="0.25">
      <c r="J15472" s="87"/>
    </row>
    <row r="15473" spans="10:10" x14ac:dyDescent="0.25">
      <c r="J15473" s="87"/>
    </row>
    <row r="15474" spans="10:10" x14ac:dyDescent="0.25">
      <c r="J15474" s="87"/>
    </row>
    <row r="15475" spans="10:10" x14ac:dyDescent="0.25">
      <c r="J15475" s="87"/>
    </row>
    <row r="15476" spans="10:10" x14ac:dyDescent="0.25">
      <c r="J15476" s="87"/>
    </row>
    <row r="15477" spans="10:10" x14ac:dyDescent="0.25">
      <c r="J15477" s="87"/>
    </row>
    <row r="15478" spans="10:10" x14ac:dyDescent="0.25">
      <c r="J15478" s="87"/>
    </row>
    <row r="15479" spans="10:10" x14ac:dyDescent="0.25">
      <c r="J15479" s="87"/>
    </row>
    <row r="15480" spans="10:10" x14ac:dyDescent="0.25">
      <c r="J15480" s="87"/>
    </row>
    <row r="15481" spans="10:10" x14ac:dyDescent="0.25">
      <c r="J15481" s="87"/>
    </row>
    <row r="15482" spans="10:10" x14ac:dyDescent="0.25">
      <c r="J15482" s="87"/>
    </row>
    <row r="15483" spans="10:10" x14ac:dyDescent="0.25">
      <c r="J15483" s="87"/>
    </row>
    <row r="15484" spans="10:10" x14ac:dyDescent="0.25">
      <c r="J15484" s="87"/>
    </row>
    <row r="15485" spans="10:10" x14ac:dyDescent="0.25">
      <c r="J15485" s="87"/>
    </row>
    <row r="15486" spans="10:10" x14ac:dyDescent="0.25">
      <c r="J15486" s="87"/>
    </row>
    <row r="15487" spans="10:10" x14ac:dyDescent="0.25">
      <c r="J15487" s="87"/>
    </row>
    <row r="15488" spans="10:10" x14ac:dyDescent="0.25">
      <c r="J15488" s="87"/>
    </row>
    <row r="15489" spans="10:10" x14ac:dyDescent="0.25">
      <c r="J15489" s="87"/>
    </row>
    <row r="15490" spans="10:10" x14ac:dyDescent="0.25">
      <c r="J15490" s="87"/>
    </row>
    <row r="15491" spans="10:10" x14ac:dyDescent="0.25">
      <c r="J15491" s="87"/>
    </row>
    <row r="15492" spans="10:10" x14ac:dyDescent="0.25">
      <c r="J15492" s="87"/>
    </row>
    <row r="15493" spans="10:10" x14ac:dyDescent="0.25">
      <c r="J15493" s="87"/>
    </row>
    <row r="15494" spans="10:10" x14ac:dyDescent="0.25">
      <c r="J15494" s="87"/>
    </row>
    <row r="15495" spans="10:10" x14ac:dyDescent="0.25">
      <c r="J15495" s="87"/>
    </row>
    <row r="15496" spans="10:10" x14ac:dyDescent="0.25">
      <c r="J15496" s="87"/>
    </row>
    <row r="15497" spans="10:10" x14ac:dyDescent="0.25">
      <c r="J15497" s="87"/>
    </row>
    <row r="15498" spans="10:10" x14ac:dyDescent="0.25">
      <c r="J15498" s="87"/>
    </row>
    <row r="15499" spans="10:10" x14ac:dyDescent="0.25">
      <c r="J15499" s="87"/>
    </row>
    <row r="15500" spans="10:10" x14ac:dyDescent="0.25">
      <c r="J15500" s="87"/>
    </row>
    <row r="15501" spans="10:10" x14ac:dyDescent="0.25">
      <c r="J15501" s="87"/>
    </row>
    <row r="15502" spans="10:10" x14ac:dyDescent="0.25">
      <c r="J15502" s="87"/>
    </row>
    <row r="15503" spans="10:10" x14ac:dyDescent="0.25">
      <c r="J15503" s="87"/>
    </row>
    <row r="15504" spans="10:10" x14ac:dyDescent="0.25">
      <c r="J15504" s="87"/>
    </row>
    <row r="15505" spans="10:10" x14ac:dyDescent="0.25">
      <c r="J15505" s="87"/>
    </row>
    <row r="15506" spans="10:10" x14ac:dyDescent="0.25">
      <c r="J15506" s="87"/>
    </row>
    <row r="15507" spans="10:10" x14ac:dyDescent="0.25">
      <c r="J15507" s="87"/>
    </row>
    <row r="15508" spans="10:10" x14ac:dyDescent="0.25">
      <c r="J15508" s="87"/>
    </row>
    <row r="15509" spans="10:10" x14ac:dyDescent="0.25">
      <c r="J15509" s="87"/>
    </row>
    <row r="15510" spans="10:10" x14ac:dyDescent="0.25">
      <c r="J15510" s="87"/>
    </row>
    <row r="15511" spans="10:10" x14ac:dyDescent="0.25">
      <c r="J15511" s="87"/>
    </row>
    <row r="15512" spans="10:10" x14ac:dyDescent="0.25">
      <c r="J15512" s="87"/>
    </row>
    <row r="15513" spans="10:10" x14ac:dyDescent="0.25">
      <c r="J15513" s="87"/>
    </row>
    <row r="15514" spans="10:10" x14ac:dyDescent="0.25">
      <c r="J15514" s="87"/>
    </row>
    <row r="15515" spans="10:10" x14ac:dyDescent="0.25">
      <c r="J15515" s="87"/>
    </row>
    <row r="15516" spans="10:10" x14ac:dyDescent="0.25">
      <c r="J15516" s="87"/>
    </row>
    <row r="15517" spans="10:10" x14ac:dyDescent="0.25">
      <c r="J15517" s="87"/>
    </row>
    <row r="15518" spans="10:10" x14ac:dyDescent="0.25">
      <c r="J15518" s="87"/>
    </row>
    <row r="15519" spans="10:10" x14ac:dyDescent="0.25">
      <c r="J15519" s="87"/>
    </row>
    <row r="15520" spans="10:10" x14ac:dyDescent="0.25">
      <c r="J15520" s="87"/>
    </row>
    <row r="15521" spans="10:10" x14ac:dyDescent="0.25">
      <c r="J15521" s="87"/>
    </row>
    <row r="15522" spans="10:10" x14ac:dyDescent="0.25">
      <c r="J15522" s="87"/>
    </row>
    <row r="15523" spans="10:10" x14ac:dyDescent="0.25">
      <c r="J15523" s="87"/>
    </row>
    <row r="15524" spans="10:10" x14ac:dyDescent="0.25">
      <c r="J15524" s="87"/>
    </row>
    <row r="15525" spans="10:10" x14ac:dyDescent="0.25">
      <c r="J15525" s="87"/>
    </row>
    <row r="15526" spans="10:10" x14ac:dyDescent="0.25">
      <c r="J15526" s="87"/>
    </row>
    <row r="15527" spans="10:10" x14ac:dyDescent="0.25">
      <c r="J15527" s="87"/>
    </row>
    <row r="15528" spans="10:10" x14ac:dyDescent="0.25">
      <c r="J15528" s="87"/>
    </row>
    <row r="15529" spans="10:10" x14ac:dyDescent="0.25">
      <c r="J15529" s="87"/>
    </row>
    <row r="15530" spans="10:10" x14ac:dyDescent="0.25">
      <c r="J15530" s="87"/>
    </row>
    <row r="15531" spans="10:10" x14ac:dyDescent="0.25">
      <c r="J15531" s="87"/>
    </row>
    <row r="15532" spans="10:10" x14ac:dyDescent="0.25">
      <c r="J15532" s="87"/>
    </row>
    <row r="15533" spans="10:10" x14ac:dyDescent="0.25">
      <c r="J15533" s="87"/>
    </row>
    <row r="15534" spans="10:10" x14ac:dyDescent="0.25">
      <c r="J15534" s="87"/>
    </row>
    <row r="15535" spans="10:10" x14ac:dyDescent="0.25">
      <c r="J15535" s="87"/>
    </row>
    <row r="15536" spans="10:10" x14ac:dyDescent="0.25">
      <c r="J15536" s="87"/>
    </row>
    <row r="15537" spans="10:10" x14ac:dyDescent="0.25">
      <c r="J15537" s="87"/>
    </row>
    <row r="15538" spans="10:10" x14ac:dyDescent="0.25">
      <c r="J15538" s="87"/>
    </row>
    <row r="15539" spans="10:10" x14ac:dyDescent="0.25">
      <c r="J15539" s="87"/>
    </row>
    <row r="15540" spans="10:10" x14ac:dyDescent="0.25">
      <c r="J15540" s="87"/>
    </row>
    <row r="15541" spans="10:10" x14ac:dyDescent="0.25">
      <c r="J15541" s="87"/>
    </row>
    <row r="15542" spans="10:10" x14ac:dyDescent="0.25">
      <c r="J15542" s="87"/>
    </row>
    <row r="15543" spans="10:10" x14ac:dyDescent="0.25">
      <c r="J15543" s="87"/>
    </row>
    <row r="15544" spans="10:10" x14ac:dyDescent="0.25">
      <c r="J15544" s="87"/>
    </row>
    <row r="15545" spans="10:10" x14ac:dyDescent="0.25">
      <c r="J15545" s="87"/>
    </row>
    <row r="15546" spans="10:10" x14ac:dyDescent="0.25">
      <c r="J15546" s="87"/>
    </row>
    <row r="15547" spans="10:10" x14ac:dyDescent="0.25">
      <c r="J15547" s="87"/>
    </row>
    <row r="15548" spans="10:10" x14ac:dyDescent="0.25">
      <c r="J15548" s="87"/>
    </row>
    <row r="15549" spans="10:10" x14ac:dyDescent="0.25">
      <c r="J15549" s="87"/>
    </row>
    <row r="15550" spans="10:10" x14ac:dyDescent="0.25">
      <c r="J15550" s="87"/>
    </row>
    <row r="15551" spans="10:10" x14ac:dyDescent="0.25">
      <c r="J15551" s="87"/>
    </row>
    <row r="15552" spans="10:10" x14ac:dyDescent="0.25">
      <c r="J15552" s="87"/>
    </row>
    <row r="15553" spans="10:10" x14ac:dyDescent="0.25">
      <c r="J15553" s="87"/>
    </row>
    <row r="15554" spans="10:10" x14ac:dyDescent="0.25">
      <c r="J15554" s="87"/>
    </row>
    <row r="15555" spans="10:10" x14ac:dyDescent="0.25">
      <c r="J15555" s="87"/>
    </row>
    <row r="15556" spans="10:10" x14ac:dyDescent="0.25">
      <c r="J15556" s="87"/>
    </row>
    <row r="15557" spans="10:10" x14ac:dyDescent="0.25">
      <c r="J15557" s="87"/>
    </row>
    <row r="15558" spans="10:10" x14ac:dyDescent="0.25">
      <c r="J15558" s="87"/>
    </row>
    <row r="15559" spans="10:10" x14ac:dyDescent="0.25">
      <c r="J15559" s="87"/>
    </row>
    <row r="15560" spans="10:10" x14ac:dyDescent="0.25">
      <c r="J15560" s="87"/>
    </row>
    <row r="15561" spans="10:10" x14ac:dyDescent="0.25">
      <c r="J15561" s="87"/>
    </row>
    <row r="15562" spans="10:10" x14ac:dyDescent="0.25">
      <c r="J15562" s="87"/>
    </row>
    <row r="15563" spans="10:10" x14ac:dyDescent="0.25">
      <c r="J15563" s="87"/>
    </row>
    <row r="15564" spans="10:10" x14ac:dyDescent="0.25">
      <c r="J15564" s="87"/>
    </row>
    <row r="15565" spans="10:10" x14ac:dyDescent="0.25">
      <c r="J15565" s="87"/>
    </row>
    <row r="15566" spans="10:10" x14ac:dyDescent="0.25">
      <c r="J15566" s="87"/>
    </row>
    <row r="15567" spans="10:10" x14ac:dyDescent="0.25">
      <c r="J15567" s="87"/>
    </row>
    <row r="15568" spans="10:10" x14ac:dyDescent="0.25">
      <c r="J15568" s="87"/>
    </row>
    <row r="15569" spans="10:10" x14ac:dyDescent="0.25">
      <c r="J15569" s="87"/>
    </row>
    <row r="15570" spans="10:10" x14ac:dyDescent="0.25">
      <c r="J15570" s="87"/>
    </row>
    <row r="15571" spans="10:10" x14ac:dyDescent="0.25">
      <c r="J15571" s="87"/>
    </row>
    <row r="15572" spans="10:10" x14ac:dyDescent="0.25">
      <c r="J15572" s="87"/>
    </row>
    <row r="15573" spans="10:10" x14ac:dyDescent="0.25">
      <c r="J15573" s="87"/>
    </row>
    <row r="15574" spans="10:10" x14ac:dyDescent="0.25">
      <c r="J15574" s="87"/>
    </row>
    <row r="15575" spans="10:10" x14ac:dyDescent="0.25">
      <c r="J15575" s="87"/>
    </row>
    <row r="15576" spans="10:10" x14ac:dyDescent="0.25">
      <c r="J15576" s="87"/>
    </row>
    <row r="15577" spans="10:10" x14ac:dyDescent="0.25">
      <c r="J15577" s="87"/>
    </row>
    <row r="15578" spans="10:10" x14ac:dyDescent="0.25">
      <c r="J15578" s="87"/>
    </row>
    <row r="15579" spans="10:10" x14ac:dyDescent="0.25">
      <c r="J15579" s="87"/>
    </row>
    <row r="15580" spans="10:10" x14ac:dyDescent="0.25">
      <c r="J15580" s="87"/>
    </row>
    <row r="15581" spans="10:10" x14ac:dyDescent="0.25">
      <c r="J15581" s="87"/>
    </row>
    <row r="15582" spans="10:10" x14ac:dyDescent="0.25">
      <c r="J15582" s="87"/>
    </row>
    <row r="15583" spans="10:10" x14ac:dyDescent="0.25">
      <c r="J15583" s="87"/>
    </row>
    <row r="15584" spans="10:10" x14ac:dyDescent="0.25">
      <c r="J15584" s="87"/>
    </row>
    <row r="15585" spans="10:10" x14ac:dyDescent="0.25">
      <c r="J15585" s="87"/>
    </row>
    <row r="15586" spans="10:10" x14ac:dyDescent="0.25">
      <c r="J15586" s="87"/>
    </row>
    <row r="15587" spans="10:10" x14ac:dyDescent="0.25">
      <c r="J15587" s="87"/>
    </row>
    <row r="15588" spans="10:10" x14ac:dyDescent="0.25">
      <c r="J15588" s="87"/>
    </row>
    <row r="15589" spans="10:10" x14ac:dyDescent="0.25">
      <c r="J15589" s="87"/>
    </row>
    <row r="15590" spans="10:10" x14ac:dyDescent="0.25">
      <c r="J15590" s="87"/>
    </row>
    <row r="15591" spans="10:10" x14ac:dyDescent="0.25">
      <c r="J15591" s="87"/>
    </row>
    <row r="15592" spans="10:10" x14ac:dyDescent="0.25">
      <c r="J15592" s="87"/>
    </row>
    <row r="15593" spans="10:10" x14ac:dyDescent="0.25">
      <c r="J15593" s="87"/>
    </row>
    <row r="15594" spans="10:10" x14ac:dyDescent="0.25">
      <c r="J15594" s="87"/>
    </row>
    <row r="15595" spans="10:10" x14ac:dyDescent="0.25">
      <c r="J15595" s="87"/>
    </row>
    <row r="15596" spans="10:10" x14ac:dyDescent="0.25">
      <c r="J15596" s="87"/>
    </row>
    <row r="15597" spans="10:10" x14ac:dyDescent="0.25">
      <c r="J15597" s="87"/>
    </row>
    <row r="15598" spans="10:10" x14ac:dyDescent="0.25">
      <c r="J15598" s="87"/>
    </row>
    <row r="15599" spans="10:10" x14ac:dyDescent="0.25">
      <c r="J15599" s="87"/>
    </row>
    <row r="15600" spans="10:10" x14ac:dyDescent="0.25">
      <c r="J15600" s="87"/>
    </row>
    <row r="15601" spans="10:10" x14ac:dyDescent="0.25">
      <c r="J15601" s="87"/>
    </row>
    <row r="15602" spans="10:10" x14ac:dyDescent="0.25">
      <c r="J15602" s="87"/>
    </row>
    <row r="15603" spans="10:10" x14ac:dyDescent="0.25">
      <c r="J15603" s="87"/>
    </row>
    <row r="15604" spans="10:10" x14ac:dyDescent="0.25">
      <c r="J15604" s="87"/>
    </row>
    <row r="15605" spans="10:10" x14ac:dyDescent="0.25">
      <c r="J15605" s="87"/>
    </row>
    <row r="15606" spans="10:10" x14ac:dyDescent="0.25">
      <c r="J15606" s="87"/>
    </row>
    <row r="15607" spans="10:10" x14ac:dyDescent="0.25">
      <c r="J15607" s="87"/>
    </row>
    <row r="15608" spans="10:10" x14ac:dyDescent="0.25">
      <c r="J15608" s="87"/>
    </row>
    <row r="15609" spans="10:10" x14ac:dyDescent="0.25">
      <c r="J15609" s="87"/>
    </row>
    <row r="15610" spans="10:10" x14ac:dyDescent="0.25">
      <c r="J15610" s="87"/>
    </row>
    <row r="15611" spans="10:10" x14ac:dyDescent="0.25">
      <c r="J15611" s="87"/>
    </row>
    <row r="15612" spans="10:10" x14ac:dyDescent="0.25">
      <c r="J15612" s="87"/>
    </row>
    <row r="15613" spans="10:10" x14ac:dyDescent="0.25">
      <c r="J15613" s="87"/>
    </row>
    <row r="15614" spans="10:10" x14ac:dyDescent="0.25">
      <c r="J15614" s="87"/>
    </row>
    <row r="15615" spans="10:10" x14ac:dyDescent="0.25">
      <c r="J15615" s="87"/>
    </row>
    <row r="15616" spans="10:10" x14ac:dyDescent="0.25">
      <c r="J15616" s="87"/>
    </row>
    <row r="15617" spans="10:10" x14ac:dyDescent="0.25">
      <c r="J15617" s="87"/>
    </row>
    <row r="15618" spans="10:10" x14ac:dyDescent="0.25">
      <c r="J15618" s="87"/>
    </row>
    <row r="15619" spans="10:10" x14ac:dyDescent="0.25">
      <c r="J15619" s="87"/>
    </row>
    <row r="15620" spans="10:10" x14ac:dyDescent="0.25">
      <c r="J15620" s="87"/>
    </row>
    <row r="15621" spans="10:10" x14ac:dyDescent="0.25">
      <c r="J15621" s="87"/>
    </row>
    <row r="15622" spans="10:10" x14ac:dyDescent="0.25">
      <c r="J15622" s="87"/>
    </row>
    <row r="15623" spans="10:10" x14ac:dyDescent="0.25">
      <c r="J15623" s="87"/>
    </row>
    <row r="15624" spans="10:10" x14ac:dyDescent="0.25">
      <c r="J15624" s="87"/>
    </row>
    <row r="15625" spans="10:10" x14ac:dyDescent="0.25">
      <c r="J15625" s="87"/>
    </row>
    <row r="15626" spans="10:10" x14ac:dyDescent="0.25">
      <c r="J15626" s="87"/>
    </row>
    <row r="15627" spans="10:10" x14ac:dyDescent="0.25">
      <c r="J15627" s="87"/>
    </row>
    <row r="15628" spans="10:10" x14ac:dyDescent="0.25">
      <c r="J15628" s="87"/>
    </row>
    <row r="15629" spans="10:10" x14ac:dyDescent="0.25">
      <c r="J15629" s="87"/>
    </row>
    <row r="15630" spans="10:10" x14ac:dyDescent="0.25">
      <c r="J15630" s="87"/>
    </row>
    <row r="15631" spans="10:10" x14ac:dyDescent="0.25">
      <c r="J15631" s="87"/>
    </row>
    <row r="15632" spans="10:10" x14ac:dyDescent="0.25">
      <c r="J15632" s="87"/>
    </row>
    <row r="15633" spans="10:10" x14ac:dyDescent="0.25">
      <c r="J15633" s="87"/>
    </row>
    <row r="15634" spans="10:10" x14ac:dyDescent="0.25">
      <c r="J15634" s="87"/>
    </row>
    <row r="15635" spans="10:10" x14ac:dyDescent="0.25">
      <c r="J15635" s="87"/>
    </row>
    <row r="15636" spans="10:10" x14ac:dyDescent="0.25">
      <c r="J15636" s="87"/>
    </row>
    <row r="15637" spans="10:10" x14ac:dyDescent="0.25">
      <c r="J15637" s="87"/>
    </row>
    <row r="15638" spans="10:10" x14ac:dyDescent="0.25">
      <c r="J15638" s="87"/>
    </row>
    <row r="15639" spans="10:10" x14ac:dyDescent="0.25">
      <c r="J15639" s="87"/>
    </row>
    <row r="15640" spans="10:10" x14ac:dyDescent="0.25">
      <c r="J15640" s="87"/>
    </row>
    <row r="15641" spans="10:10" x14ac:dyDescent="0.25">
      <c r="J15641" s="87"/>
    </row>
    <row r="15642" spans="10:10" x14ac:dyDescent="0.25">
      <c r="J15642" s="87"/>
    </row>
    <row r="15643" spans="10:10" x14ac:dyDescent="0.25">
      <c r="J15643" s="87"/>
    </row>
    <row r="15644" spans="10:10" x14ac:dyDescent="0.25">
      <c r="J15644" s="87"/>
    </row>
    <row r="15645" spans="10:10" x14ac:dyDescent="0.25">
      <c r="J15645" s="87"/>
    </row>
    <row r="15646" spans="10:10" x14ac:dyDescent="0.25">
      <c r="J15646" s="87"/>
    </row>
    <row r="15647" spans="10:10" x14ac:dyDescent="0.25">
      <c r="J15647" s="87"/>
    </row>
    <row r="15648" spans="10:10" x14ac:dyDescent="0.25">
      <c r="J15648" s="87"/>
    </row>
    <row r="15649" spans="10:10" x14ac:dyDescent="0.25">
      <c r="J15649" s="87"/>
    </row>
    <row r="15650" spans="10:10" x14ac:dyDescent="0.25">
      <c r="J15650" s="87"/>
    </row>
    <row r="15651" spans="10:10" x14ac:dyDescent="0.25">
      <c r="J15651" s="87"/>
    </row>
    <row r="15652" spans="10:10" x14ac:dyDescent="0.25">
      <c r="J15652" s="87"/>
    </row>
    <row r="15653" spans="10:10" x14ac:dyDescent="0.25">
      <c r="J15653" s="87"/>
    </row>
    <row r="15654" spans="10:10" x14ac:dyDescent="0.25">
      <c r="J15654" s="87"/>
    </row>
    <row r="15655" spans="10:10" x14ac:dyDescent="0.25">
      <c r="J15655" s="87"/>
    </row>
    <row r="15656" spans="10:10" x14ac:dyDescent="0.25">
      <c r="J15656" s="87"/>
    </row>
    <row r="15657" spans="10:10" x14ac:dyDescent="0.25">
      <c r="J15657" s="87"/>
    </row>
    <row r="15658" spans="10:10" x14ac:dyDescent="0.25">
      <c r="J15658" s="87"/>
    </row>
    <row r="15659" spans="10:10" x14ac:dyDescent="0.25">
      <c r="J15659" s="87"/>
    </row>
    <row r="15660" spans="10:10" x14ac:dyDescent="0.25">
      <c r="J15660" s="87"/>
    </row>
    <row r="15661" spans="10:10" x14ac:dyDescent="0.25">
      <c r="J15661" s="87"/>
    </row>
    <row r="15662" spans="10:10" x14ac:dyDescent="0.25">
      <c r="J15662" s="87"/>
    </row>
    <row r="15663" spans="10:10" x14ac:dyDescent="0.25">
      <c r="J15663" s="87"/>
    </row>
    <row r="15664" spans="10:10" x14ac:dyDescent="0.25">
      <c r="J15664" s="87"/>
    </row>
    <row r="15665" spans="10:10" x14ac:dyDescent="0.25">
      <c r="J15665" s="87"/>
    </row>
    <row r="15666" spans="10:10" x14ac:dyDescent="0.25">
      <c r="J15666" s="87"/>
    </row>
    <row r="15667" spans="10:10" x14ac:dyDescent="0.25">
      <c r="J15667" s="87"/>
    </row>
    <row r="15668" spans="10:10" x14ac:dyDescent="0.25">
      <c r="J15668" s="87"/>
    </row>
    <row r="15669" spans="10:10" x14ac:dyDescent="0.25">
      <c r="J15669" s="87"/>
    </row>
    <row r="15670" spans="10:10" x14ac:dyDescent="0.25">
      <c r="J15670" s="87"/>
    </row>
    <row r="15671" spans="10:10" x14ac:dyDescent="0.25">
      <c r="J15671" s="87"/>
    </row>
    <row r="15672" spans="10:10" x14ac:dyDescent="0.25">
      <c r="J15672" s="87"/>
    </row>
    <row r="15673" spans="10:10" x14ac:dyDescent="0.25">
      <c r="J15673" s="87"/>
    </row>
    <row r="15674" spans="10:10" x14ac:dyDescent="0.25">
      <c r="J15674" s="87"/>
    </row>
    <row r="15675" spans="10:10" x14ac:dyDescent="0.25">
      <c r="J15675" s="87"/>
    </row>
    <row r="15676" spans="10:10" x14ac:dyDescent="0.25">
      <c r="J15676" s="87"/>
    </row>
    <row r="15677" spans="10:10" x14ac:dyDescent="0.25">
      <c r="J15677" s="87"/>
    </row>
    <row r="15678" spans="10:10" x14ac:dyDescent="0.25">
      <c r="J15678" s="87"/>
    </row>
    <row r="15679" spans="10:10" x14ac:dyDescent="0.25">
      <c r="J15679" s="87"/>
    </row>
    <row r="15680" spans="10:10" x14ac:dyDescent="0.25">
      <c r="J15680" s="87"/>
    </row>
    <row r="15681" spans="10:10" x14ac:dyDescent="0.25">
      <c r="J15681" s="87"/>
    </row>
    <row r="15682" spans="10:10" x14ac:dyDescent="0.25">
      <c r="J15682" s="87"/>
    </row>
    <row r="15683" spans="10:10" x14ac:dyDescent="0.25">
      <c r="J15683" s="87"/>
    </row>
    <row r="15684" spans="10:10" x14ac:dyDescent="0.25">
      <c r="J15684" s="87"/>
    </row>
    <row r="15685" spans="10:10" x14ac:dyDescent="0.25">
      <c r="J15685" s="87"/>
    </row>
    <row r="15686" spans="10:10" x14ac:dyDescent="0.25">
      <c r="J15686" s="87"/>
    </row>
    <row r="15687" spans="10:10" x14ac:dyDescent="0.25">
      <c r="J15687" s="87"/>
    </row>
    <row r="15688" spans="10:10" x14ac:dyDescent="0.25">
      <c r="J15688" s="87"/>
    </row>
    <row r="15689" spans="10:10" x14ac:dyDescent="0.25">
      <c r="J15689" s="87"/>
    </row>
    <row r="15690" spans="10:10" x14ac:dyDescent="0.25">
      <c r="J15690" s="87"/>
    </row>
    <row r="15691" spans="10:10" x14ac:dyDescent="0.25">
      <c r="J15691" s="87"/>
    </row>
    <row r="15692" spans="10:10" x14ac:dyDescent="0.25">
      <c r="J15692" s="87"/>
    </row>
    <row r="15693" spans="10:10" x14ac:dyDescent="0.25">
      <c r="J15693" s="87"/>
    </row>
    <row r="15694" spans="10:10" x14ac:dyDescent="0.25">
      <c r="J15694" s="87"/>
    </row>
    <row r="15695" spans="10:10" x14ac:dyDescent="0.25">
      <c r="J15695" s="87"/>
    </row>
    <row r="15696" spans="10:10" x14ac:dyDescent="0.25">
      <c r="J15696" s="87"/>
    </row>
    <row r="15697" spans="10:10" x14ac:dyDescent="0.25">
      <c r="J15697" s="87"/>
    </row>
    <row r="15698" spans="10:10" x14ac:dyDescent="0.25">
      <c r="J15698" s="87"/>
    </row>
    <row r="15699" spans="10:10" x14ac:dyDescent="0.25">
      <c r="J15699" s="87"/>
    </row>
    <row r="15700" spans="10:10" x14ac:dyDescent="0.25">
      <c r="J15700" s="87"/>
    </row>
    <row r="15701" spans="10:10" x14ac:dyDescent="0.25">
      <c r="J15701" s="87"/>
    </row>
    <row r="15702" spans="10:10" x14ac:dyDescent="0.25">
      <c r="J15702" s="87"/>
    </row>
    <row r="15703" spans="10:10" x14ac:dyDescent="0.25">
      <c r="J15703" s="87"/>
    </row>
    <row r="15704" spans="10:10" x14ac:dyDescent="0.25">
      <c r="J15704" s="87"/>
    </row>
    <row r="15705" spans="10:10" x14ac:dyDescent="0.25">
      <c r="J15705" s="87"/>
    </row>
    <row r="15706" spans="10:10" x14ac:dyDescent="0.25">
      <c r="J15706" s="87"/>
    </row>
    <row r="15707" spans="10:10" x14ac:dyDescent="0.25">
      <c r="J15707" s="87"/>
    </row>
    <row r="15708" spans="10:10" x14ac:dyDescent="0.25">
      <c r="J15708" s="87"/>
    </row>
    <row r="15709" spans="10:10" x14ac:dyDescent="0.25">
      <c r="J15709" s="87"/>
    </row>
    <row r="15710" spans="10:10" x14ac:dyDescent="0.25">
      <c r="J15710" s="87"/>
    </row>
    <row r="15711" spans="10:10" x14ac:dyDescent="0.25">
      <c r="J15711" s="87"/>
    </row>
    <row r="15712" spans="10:10" x14ac:dyDescent="0.25">
      <c r="J15712" s="87"/>
    </row>
    <row r="15713" spans="10:10" x14ac:dyDescent="0.25">
      <c r="J15713" s="87"/>
    </row>
    <row r="15714" spans="10:10" x14ac:dyDescent="0.25">
      <c r="J15714" s="87"/>
    </row>
    <row r="15715" spans="10:10" x14ac:dyDescent="0.25">
      <c r="J15715" s="87"/>
    </row>
    <row r="15716" spans="10:10" x14ac:dyDescent="0.25">
      <c r="J15716" s="87"/>
    </row>
    <row r="15717" spans="10:10" x14ac:dyDescent="0.25">
      <c r="J15717" s="87"/>
    </row>
    <row r="15718" spans="10:10" x14ac:dyDescent="0.25">
      <c r="J15718" s="87"/>
    </row>
    <row r="15719" spans="10:10" x14ac:dyDescent="0.25">
      <c r="J15719" s="87"/>
    </row>
    <row r="15720" spans="10:10" x14ac:dyDescent="0.25">
      <c r="J15720" s="87"/>
    </row>
    <row r="15721" spans="10:10" x14ac:dyDescent="0.25">
      <c r="J15721" s="87"/>
    </row>
    <row r="15722" spans="10:10" x14ac:dyDescent="0.25">
      <c r="J15722" s="87"/>
    </row>
    <row r="15723" spans="10:10" x14ac:dyDescent="0.25">
      <c r="J15723" s="87"/>
    </row>
    <row r="15724" spans="10:10" x14ac:dyDescent="0.25">
      <c r="J15724" s="87"/>
    </row>
    <row r="15725" spans="10:10" x14ac:dyDescent="0.25">
      <c r="J15725" s="87"/>
    </row>
    <row r="15726" spans="10:10" x14ac:dyDescent="0.25">
      <c r="J15726" s="87"/>
    </row>
    <row r="15727" spans="10:10" x14ac:dyDescent="0.25">
      <c r="J15727" s="87"/>
    </row>
    <row r="15728" spans="10:10" x14ac:dyDescent="0.25">
      <c r="J15728" s="87"/>
    </row>
    <row r="15729" spans="10:10" x14ac:dyDescent="0.25">
      <c r="J15729" s="87"/>
    </row>
    <row r="15730" spans="10:10" x14ac:dyDescent="0.25">
      <c r="J15730" s="87"/>
    </row>
    <row r="15731" spans="10:10" x14ac:dyDescent="0.25">
      <c r="J15731" s="87"/>
    </row>
    <row r="15732" spans="10:10" x14ac:dyDescent="0.25">
      <c r="J15732" s="87"/>
    </row>
    <row r="15733" spans="10:10" x14ac:dyDescent="0.25">
      <c r="J15733" s="87"/>
    </row>
    <row r="15734" spans="10:10" x14ac:dyDescent="0.25">
      <c r="J15734" s="87"/>
    </row>
    <row r="15735" spans="10:10" x14ac:dyDescent="0.25">
      <c r="J15735" s="87"/>
    </row>
    <row r="15736" spans="10:10" x14ac:dyDescent="0.25">
      <c r="J15736" s="87"/>
    </row>
    <row r="15737" spans="10:10" x14ac:dyDescent="0.25">
      <c r="J15737" s="87"/>
    </row>
    <row r="15738" spans="10:10" x14ac:dyDescent="0.25">
      <c r="J15738" s="87"/>
    </row>
    <row r="15739" spans="10:10" x14ac:dyDescent="0.25">
      <c r="J15739" s="87"/>
    </row>
    <row r="15740" spans="10:10" x14ac:dyDescent="0.25">
      <c r="J15740" s="87"/>
    </row>
    <row r="15741" spans="10:10" x14ac:dyDescent="0.25">
      <c r="J15741" s="87"/>
    </row>
    <row r="15742" spans="10:10" x14ac:dyDescent="0.25">
      <c r="J15742" s="87"/>
    </row>
    <row r="15743" spans="10:10" x14ac:dyDescent="0.25">
      <c r="J15743" s="87"/>
    </row>
    <row r="15744" spans="10:10" x14ac:dyDescent="0.25">
      <c r="J15744" s="87"/>
    </row>
    <row r="15745" spans="10:10" x14ac:dyDescent="0.25">
      <c r="J15745" s="87"/>
    </row>
    <row r="15746" spans="10:10" x14ac:dyDescent="0.25">
      <c r="J15746" s="87"/>
    </row>
    <row r="15747" spans="10:10" x14ac:dyDescent="0.25">
      <c r="J15747" s="87"/>
    </row>
    <row r="15748" spans="10:10" x14ac:dyDescent="0.25">
      <c r="J15748" s="87"/>
    </row>
    <row r="15749" spans="10:10" x14ac:dyDescent="0.25">
      <c r="J15749" s="87"/>
    </row>
    <row r="15750" spans="10:10" x14ac:dyDescent="0.25">
      <c r="J15750" s="87"/>
    </row>
    <row r="15751" spans="10:10" x14ac:dyDescent="0.25">
      <c r="J15751" s="87"/>
    </row>
    <row r="15752" spans="10:10" x14ac:dyDescent="0.25">
      <c r="J15752" s="87"/>
    </row>
    <row r="15753" spans="10:10" x14ac:dyDescent="0.25">
      <c r="J15753" s="87"/>
    </row>
    <row r="15754" spans="10:10" x14ac:dyDescent="0.25">
      <c r="J15754" s="87"/>
    </row>
    <row r="15755" spans="10:10" x14ac:dyDescent="0.25">
      <c r="J15755" s="87"/>
    </row>
    <row r="15756" spans="10:10" x14ac:dyDescent="0.25">
      <c r="J15756" s="87"/>
    </row>
    <row r="15757" spans="10:10" x14ac:dyDescent="0.25">
      <c r="J15757" s="87"/>
    </row>
    <row r="15758" spans="10:10" x14ac:dyDescent="0.25">
      <c r="J15758" s="87"/>
    </row>
    <row r="15759" spans="10:10" x14ac:dyDescent="0.25">
      <c r="J15759" s="87"/>
    </row>
    <row r="15760" spans="10:10" x14ac:dyDescent="0.25">
      <c r="J15760" s="87"/>
    </row>
    <row r="15761" spans="10:10" x14ac:dyDescent="0.25">
      <c r="J15761" s="87"/>
    </row>
    <row r="15762" spans="10:10" x14ac:dyDescent="0.25">
      <c r="J15762" s="87"/>
    </row>
    <row r="15763" spans="10:10" x14ac:dyDescent="0.25">
      <c r="J15763" s="87"/>
    </row>
    <row r="15764" spans="10:10" x14ac:dyDescent="0.25">
      <c r="J15764" s="87"/>
    </row>
    <row r="15765" spans="10:10" x14ac:dyDescent="0.25">
      <c r="J15765" s="87"/>
    </row>
    <row r="15766" spans="10:10" x14ac:dyDescent="0.25">
      <c r="J15766" s="87"/>
    </row>
    <row r="15767" spans="10:10" x14ac:dyDescent="0.25">
      <c r="J15767" s="87"/>
    </row>
    <row r="15768" spans="10:10" x14ac:dyDescent="0.25">
      <c r="J15768" s="87"/>
    </row>
    <row r="15769" spans="10:10" x14ac:dyDescent="0.25">
      <c r="J15769" s="87"/>
    </row>
    <row r="15770" spans="10:10" x14ac:dyDescent="0.25">
      <c r="J15770" s="87"/>
    </row>
    <row r="15771" spans="10:10" x14ac:dyDescent="0.25">
      <c r="J15771" s="87"/>
    </row>
    <row r="15772" spans="10:10" x14ac:dyDescent="0.25">
      <c r="J15772" s="87"/>
    </row>
    <row r="15773" spans="10:10" x14ac:dyDescent="0.25">
      <c r="J15773" s="87"/>
    </row>
    <row r="15774" spans="10:10" x14ac:dyDescent="0.25">
      <c r="J15774" s="87"/>
    </row>
    <row r="15775" spans="10:10" x14ac:dyDescent="0.25">
      <c r="J15775" s="87"/>
    </row>
    <row r="15776" spans="10:10" x14ac:dyDescent="0.25">
      <c r="J15776" s="87"/>
    </row>
    <row r="15777" spans="10:10" x14ac:dyDescent="0.25">
      <c r="J15777" s="87"/>
    </row>
    <row r="15778" spans="10:10" x14ac:dyDescent="0.25">
      <c r="J15778" s="87"/>
    </row>
    <row r="15779" spans="10:10" x14ac:dyDescent="0.25">
      <c r="J15779" s="87"/>
    </row>
    <row r="15780" spans="10:10" x14ac:dyDescent="0.25">
      <c r="J15780" s="87"/>
    </row>
    <row r="15781" spans="10:10" x14ac:dyDescent="0.25">
      <c r="J15781" s="87"/>
    </row>
    <row r="15782" spans="10:10" x14ac:dyDescent="0.25">
      <c r="J15782" s="87"/>
    </row>
    <row r="15783" spans="10:10" x14ac:dyDescent="0.25">
      <c r="J15783" s="87"/>
    </row>
    <row r="15784" spans="10:10" x14ac:dyDescent="0.25">
      <c r="J15784" s="87"/>
    </row>
    <row r="15785" spans="10:10" x14ac:dyDescent="0.25">
      <c r="J15785" s="87"/>
    </row>
    <row r="15786" spans="10:10" x14ac:dyDescent="0.25">
      <c r="J15786" s="87"/>
    </row>
    <row r="15787" spans="10:10" x14ac:dyDescent="0.25">
      <c r="J15787" s="87"/>
    </row>
    <row r="15788" spans="10:10" x14ac:dyDescent="0.25">
      <c r="J15788" s="87"/>
    </row>
    <row r="15789" spans="10:10" x14ac:dyDescent="0.25">
      <c r="J15789" s="87"/>
    </row>
    <row r="15790" spans="10:10" x14ac:dyDescent="0.25">
      <c r="J15790" s="87"/>
    </row>
    <row r="15791" spans="10:10" x14ac:dyDescent="0.25">
      <c r="J15791" s="87"/>
    </row>
    <row r="15792" spans="10:10" x14ac:dyDescent="0.25">
      <c r="J15792" s="87"/>
    </row>
    <row r="15793" spans="10:10" x14ac:dyDescent="0.25">
      <c r="J15793" s="87"/>
    </row>
    <row r="15794" spans="10:10" x14ac:dyDescent="0.25">
      <c r="J15794" s="87"/>
    </row>
    <row r="15795" spans="10:10" x14ac:dyDescent="0.25">
      <c r="J15795" s="87"/>
    </row>
    <row r="15796" spans="10:10" x14ac:dyDescent="0.25">
      <c r="J15796" s="87"/>
    </row>
    <row r="15797" spans="10:10" x14ac:dyDescent="0.25">
      <c r="J15797" s="87"/>
    </row>
    <row r="15798" spans="10:10" x14ac:dyDescent="0.25">
      <c r="J15798" s="87"/>
    </row>
    <row r="15799" spans="10:10" x14ac:dyDescent="0.25">
      <c r="J15799" s="87"/>
    </row>
    <row r="15800" spans="10:10" x14ac:dyDescent="0.25">
      <c r="J15800" s="87"/>
    </row>
    <row r="15801" spans="10:10" x14ac:dyDescent="0.25">
      <c r="J15801" s="87"/>
    </row>
    <row r="15802" spans="10:10" x14ac:dyDescent="0.25">
      <c r="J15802" s="87"/>
    </row>
    <row r="15803" spans="10:10" x14ac:dyDescent="0.25">
      <c r="J15803" s="87"/>
    </row>
    <row r="15804" spans="10:10" x14ac:dyDescent="0.25">
      <c r="J15804" s="87"/>
    </row>
    <row r="15805" spans="10:10" x14ac:dyDescent="0.25">
      <c r="J15805" s="87"/>
    </row>
    <row r="15806" spans="10:10" x14ac:dyDescent="0.25">
      <c r="J15806" s="87"/>
    </row>
    <row r="15807" spans="10:10" x14ac:dyDescent="0.25">
      <c r="J15807" s="87"/>
    </row>
    <row r="15808" spans="10:10" x14ac:dyDescent="0.25">
      <c r="J15808" s="87"/>
    </row>
    <row r="15809" spans="10:10" x14ac:dyDescent="0.25">
      <c r="J15809" s="87"/>
    </row>
    <row r="15810" spans="10:10" x14ac:dyDescent="0.25">
      <c r="J15810" s="87"/>
    </row>
    <row r="15811" spans="10:10" x14ac:dyDescent="0.25">
      <c r="J15811" s="87"/>
    </row>
    <row r="15812" spans="10:10" x14ac:dyDescent="0.25">
      <c r="J15812" s="87"/>
    </row>
    <row r="15813" spans="10:10" x14ac:dyDescent="0.25">
      <c r="J15813" s="87"/>
    </row>
    <row r="15814" spans="10:10" x14ac:dyDescent="0.25">
      <c r="J15814" s="87"/>
    </row>
    <row r="15815" spans="10:10" x14ac:dyDescent="0.25">
      <c r="J15815" s="87"/>
    </row>
    <row r="15816" spans="10:10" x14ac:dyDescent="0.25">
      <c r="J15816" s="87"/>
    </row>
    <row r="15817" spans="10:10" x14ac:dyDescent="0.25">
      <c r="J15817" s="87"/>
    </row>
    <row r="15818" spans="10:10" x14ac:dyDescent="0.25">
      <c r="J15818" s="87"/>
    </row>
    <row r="15819" spans="10:10" x14ac:dyDescent="0.25">
      <c r="J15819" s="87"/>
    </row>
    <row r="15820" spans="10:10" x14ac:dyDescent="0.25">
      <c r="J15820" s="87"/>
    </row>
    <row r="15821" spans="10:10" x14ac:dyDescent="0.25">
      <c r="J15821" s="87"/>
    </row>
    <row r="15822" spans="10:10" x14ac:dyDescent="0.25">
      <c r="J15822" s="87"/>
    </row>
    <row r="15823" spans="10:10" x14ac:dyDescent="0.25">
      <c r="J15823" s="87"/>
    </row>
    <row r="15824" spans="10:10" x14ac:dyDescent="0.25">
      <c r="J15824" s="87"/>
    </row>
    <row r="15825" spans="10:10" x14ac:dyDescent="0.25">
      <c r="J15825" s="87"/>
    </row>
    <row r="15826" spans="10:10" x14ac:dyDescent="0.25">
      <c r="J15826" s="87"/>
    </row>
    <row r="15827" spans="10:10" x14ac:dyDescent="0.25">
      <c r="J15827" s="87"/>
    </row>
    <row r="15828" spans="10:10" x14ac:dyDescent="0.25">
      <c r="J15828" s="87"/>
    </row>
    <row r="15829" spans="10:10" x14ac:dyDescent="0.25">
      <c r="J15829" s="87"/>
    </row>
    <row r="15830" spans="10:10" x14ac:dyDescent="0.25">
      <c r="J15830" s="87"/>
    </row>
    <row r="15831" spans="10:10" x14ac:dyDescent="0.25">
      <c r="J15831" s="87"/>
    </row>
    <row r="15832" spans="10:10" x14ac:dyDescent="0.25">
      <c r="J15832" s="87"/>
    </row>
    <row r="15833" spans="10:10" x14ac:dyDescent="0.25">
      <c r="J15833" s="87"/>
    </row>
    <row r="15834" spans="10:10" x14ac:dyDescent="0.25">
      <c r="J15834" s="87"/>
    </row>
    <row r="15835" spans="10:10" x14ac:dyDescent="0.25">
      <c r="J15835" s="87"/>
    </row>
    <row r="15836" spans="10:10" x14ac:dyDescent="0.25">
      <c r="J15836" s="87"/>
    </row>
    <row r="15837" spans="10:10" x14ac:dyDescent="0.25">
      <c r="J15837" s="87"/>
    </row>
    <row r="15838" spans="10:10" x14ac:dyDescent="0.25">
      <c r="J15838" s="87"/>
    </row>
    <row r="15839" spans="10:10" x14ac:dyDescent="0.25">
      <c r="J15839" s="87"/>
    </row>
    <row r="15840" spans="10:10" x14ac:dyDescent="0.25">
      <c r="J15840" s="87"/>
    </row>
    <row r="15841" spans="10:10" x14ac:dyDescent="0.25">
      <c r="J15841" s="87"/>
    </row>
    <row r="15842" spans="10:10" x14ac:dyDescent="0.25">
      <c r="J15842" s="87"/>
    </row>
    <row r="15843" spans="10:10" x14ac:dyDescent="0.25">
      <c r="J15843" s="87"/>
    </row>
    <row r="15844" spans="10:10" x14ac:dyDescent="0.25">
      <c r="J15844" s="87"/>
    </row>
    <row r="15845" spans="10:10" x14ac:dyDescent="0.25">
      <c r="J15845" s="87"/>
    </row>
    <row r="15846" spans="10:10" x14ac:dyDescent="0.25">
      <c r="J15846" s="87"/>
    </row>
    <row r="15847" spans="10:10" x14ac:dyDescent="0.25">
      <c r="J15847" s="87"/>
    </row>
    <row r="15848" spans="10:10" x14ac:dyDescent="0.25">
      <c r="J15848" s="87"/>
    </row>
    <row r="15849" spans="10:10" x14ac:dyDescent="0.25">
      <c r="J15849" s="87"/>
    </row>
    <row r="15850" spans="10:10" x14ac:dyDescent="0.25">
      <c r="J15850" s="87"/>
    </row>
    <row r="15851" spans="10:10" x14ac:dyDescent="0.25">
      <c r="J15851" s="87"/>
    </row>
    <row r="15852" spans="10:10" x14ac:dyDescent="0.25">
      <c r="J15852" s="87"/>
    </row>
    <row r="15853" spans="10:10" x14ac:dyDescent="0.25">
      <c r="J15853" s="87"/>
    </row>
    <row r="15854" spans="10:10" x14ac:dyDescent="0.25">
      <c r="J15854" s="87"/>
    </row>
    <row r="15855" spans="10:10" x14ac:dyDescent="0.25">
      <c r="J15855" s="87"/>
    </row>
    <row r="15856" spans="10:10" x14ac:dyDescent="0.25">
      <c r="J15856" s="87"/>
    </row>
    <row r="15857" spans="10:10" x14ac:dyDescent="0.25">
      <c r="J15857" s="87"/>
    </row>
    <row r="15858" spans="10:10" x14ac:dyDescent="0.25">
      <c r="J15858" s="87"/>
    </row>
    <row r="15859" spans="10:10" x14ac:dyDescent="0.25">
      <c r="J15859" s="87"/>
    </row>
    <row r="15860" spans="10:10" x14ac:dyDescent="0.25">
      <c r="J15860" s="87"/>
    </row>
    <row r="15861" spans="10:10" x14ac:dyDescent="0.25">
      <c r="J15861" s="87"/>
    </row>
    <row r="15862" spans="10:10" x14ac:dyDescent="0.25">
      <c r="J15862" s="87"/>
    </row>
    <row r="15863" spans="10:10" x14ac:dyDescent="0.25">
      <c r="J15863" s="87"/>
    </row>
    <row r="15864" spans="10:10" x14ac:dyDescent="0.25">
      <c r="J15864" s="87"/>
    </row>
    <row r="15865" spans="10:10" x14ac:dyDescent="0.25">
      <c r="J15865" s="87"/>
    </row>
    <row r="15866" spans="10:10" x14ac:dyDescent="0.25">
      <c r="J15866" s="87"/>
    </row>
    <row r="15867" spans="10:10" x14ac:dyDescent="0.25">
      <c r="J15867" s="87"/>
    </row>
    <row r="15868" spans="10:10" x14ac:dyDescent="0.25">
      <c r="J15868" s="87"/>
    </row>
    <row r="15869" spans="10:10" x14ac:dyDescent="0.25">
      <c r="J15869" s="87"/>
    </row>
    <row r="15870" spans="10:10" x14ac:dyDescent="0.25">
      <c r="J15870" s="87"/>
    </row>
    <row r="15871" spans="10:10" x14ac:dyDescent="0.25">
      <c r="J15871" s="87"/>
    </row>
    <row r="15872" spans="10:10" x14ac:dyDescent="0.25">
      <c r="J15872" s="87"/>
    </row>
    <row r="15873" spans="10:10" x14ac:dyDescent="0.25">
      <c r="J15873" s="87"/>
    </row>
    <row r="15874" spans="10:10" x14ac:dyDescent="0.25">
      <c r="J15874" s="87"/>
    </row>
    <row r="15875" spans="10:10" x14ac:dyDescent="0.25">
      <c r="J15875" s="87"/>
    </row>
    <row r="15876" spans="10:10" x14ac:dyDescent="0.25">
      <c r="J15876" s="87"/>
    </row>
    <row r="15877" spans="10:10" x14ac:dyDescent="0.25">
      <c r="J15877" s="87"/>
    </row>
    <row r="15878" spans="10:10" x14ac:dyDescent="0.25">
      <c r="J15878" s="87"/>
    </row>
    <row r="15879" spans="10:10" x14ac:dyDescent="0.25">
      <c r="J15879" s="87"/>
    </row>
    <row r="15880" spans="10:10" x14ac:dyDescent="0.25">
      <c r="J15880" s="87"/>
    </row>
    <row r="15881" spans="10:10" x14ac:dyDescent="0.25">
      <c r="J15881" s="87"/>
    </row>
    <row r="15882" spans="10:10" x14ac:dyDescent="0.25">
      <c r="J15882" s="87"/>
    </row>
    <row r="15883" spans="10:10" x14ac:dyDescent="0.25">
      <c r="J15883" s="87"/>
    </row>
    <row r="15884" spans="10:10" x14ac:dyDescent="0.25">
      <c r="J15884" s="87"/>
    </row>
    <row r="15885" spans="10:10" x14ac:dyDescent="0.25">
      <c r="J15885" s="87"/>
    </row>
    <row r="15886" spans="10:10" x14ac:dyDescent="0.25">
      <c r="J15886" s="87"/>
    </row>
    <row r="15887" spans="10:10" x14ac:dyDescent="0.25">
      <c r="J15887" s="87"/>
    </row>
    <row r="15888" spans="10:10" x14ac:dyDescent="0.25">
      <c r="J15888" s="87"/>
    </row>
    <row r="15889" spans="10:10" x14ac:dyDescent="0.25">
      <c r="J15889" s="87"/>
    </row>
    <row r="15890" spans="10:10" x14ac:dyDescent="0.25">
      <c r="J15890" s="87"/>
    </row>
    <row r="15891" spans="10:10" x14ac:dyDescent="0.25">
      <c r="J15891" s="87"/>
    </row>
    <row r="15892" spans="10:10" x14ac:dyDescent="0.25">
      <c r="J15892" s="87"/>
    </row>
    <row r="15893" spans="10:10" x14ac:dyDescent="0.25">
      <c r="J15893" s="87"/>
    </row>
    <row r="15894" spans="10:10" x14ac:dyDescent="0.25">
      <c r="J15894" s="87"/>
    </row>
    <row r="15895" spans="10:10" x14ac:dyDescent="0.25">
      <c r="J15895" s="87"/>
    </row>
    <row r="15896" spans="10:10" x14ac:dyDescent="0.25">
      <c r="J15896" s="87"/>
    </row>
    <row r="15897" spans="10:10" x14ac:dyDescent="0.25">
      <c r="J15897" s="87"/>
    </row>
    <row r="15898" spans="10:10" x14ac:dyDescent="0.25">
      <c r="J15898" s="87"/>
    </row>
    <row r="15899" spans="10:10" x14ac:dyDescent="0.25">
      <c r="J15899" s="87"/>
    </row>
    <row r="15900" spans="10:10" x14ac:dyDescent="0.25">
      <c r="J15900" s="87"/>
    </row>
    <row r="15901" spans="10:10" x14ac:dyDescent="0.25">
      <c r="J15901" s="87"/>
    </row>
    <row r="15902" spans="10:10" x14ac:dyDescent="0.25">
      <c r="J15902" s="87"/>
    </row>
    <row r="15903" spans="10:10" x14ac:dyDescent="0.25">
      <c r="J15903" s="87"/>
    </row>
    <row r="15904" spans="10:10" x14ac:dyDescent="0.25">
      <c r="J15904" s="87"/>
    </row>
    <row r="15905" spans="10:10" x14ac:dyDescent="0.25">
      <c r="J15905" s="87"/>
    </row>
    <row r="15906" spans="10:10" x14ac:dyDescent="0.25">
      <c r="J15906" s="87"/>
    </row>
    <row r="15907" spans="10:10" x14ac:dyDescent="0.25">
      <c r="J15907" s="87"/>
    </row>
    <row r="15908" spans="10:10" x14ac:dyDescent="0.25">
      <c r="J15908" s="87"/>
    </row>
    <row r="15909" spans="10:10" x14ac:dyDescent="0.25">
      <c r="J15909" s="87"/>
    </row>
    <row r="15910" spans="10:10" x14ac:dyDescent="0.25">
      <c r="J15910" s="87"/>
    </row>
    <row r="15911" spans="10:10" x14ac:dyDescent="0.25">
      <c r="J15911" s="87"/>
    </row>
    <row r="15912" spans="10:10" x14ac:dyDescent="0.25">
      <c r="J15912" s="87"/>
    </row>
    <row r="15913" spans="10:10" x14ac:dyDescent="0.25">
      <c r="J15913" s="87"/>
    </row>
    <row r="15914" spans="10:10" x14ac:dyDescent="0.25">
      <c r="J15914" s="87"/>
    </row>
    <row r="15915" spans="10:10" x14ac:dyDescent="0.25">
      <c r="J15915" s="87"/>
    </row>
    <row r="15916" spans="10:10" x14ac:dyDescent="0.25">
      <c r="J15916" s="87"/>
    </row>
    <row r="15917" spans="10:10" x14ac:dyDescent="0.25">
      <c r="J15917" s="87"/>
    </row>
    <row r="15918" spans="10:10" x14ac:dyDescent="0.25">
      <c r="J15918" s="87"/>
    </row>
    <row r="15919" spans="10:10" x14ac:dyDescent="0.25">
      <c r="J15919" s="87"/>
    </row>
    <row r="15920" spans="10:10" x14ac:dyDescent="0.25">
      <c r="J15920" s="87"/>
    </row>
    <row r="15921" spans="10:10" x14ac:dyDescent="0.25">
      <c r="J15921" s="87"/>
    </row>
    <row r="15922" spans="10:10" x14ac:dyDescent="0.25">
      <c r="J15922" s="87"/>
    </row>
    <row r="15923" spans="10:10" x14ac:dyDescent="0.25">
      <c r="J15923" s="87"/>
    </row>
    <row r="15924" spans="10:10" x14ac:dyDescent="0.25">
      <c r="J15924" s="87"/>
    </row>
    <row r="15925" spans="10:10" x14ac:dyDescent="0.25">
      <c r="J15925" s="87"/>
    </row>
    <row r="15926" spans="10:10" x14ac:dyDescent="0.25">
      <c r="J15926" s="87"/>
    </row>
    <row r="15927" spans="10:10" x14ac:dyDescent="0.25">
      <c r="J15927" s="87"/>
    </row>
    <row r="15928" spans="10:10" x14ac:dyDescent="0.25">
      <c r="J15928" s="87"/>
    </row>
    <row r="15929" spans="10:10" x14ac:dyDescent="0.25">
      <c r="J15929" s="87"/>
    </row>
    <row r="15930" spans="10:10" x14ac:dyDescent="0.25">
      <c r="J15930" s="87"/>
    </row>
    <row r="15931" spans="10:10" x14ac:dyDescent="0.25">
      <c r="J15931" s="87"/>
    </row>
    <row r="15932" spans="10:10" x14ac:dyDescent="0.25">
      <c r="J15932" s="87"/>
    </row>
    <row r="15933" spans="10:10" x14ac:dyDescent="0.25">
      <c r="J15933" s="87"/>
    </row>
    <row r="15934" spans="10:10" x14ac:dyDescent="0.25">
      <c r="J15934" s="87"/>
    </row>
    <row r="15935" spans="10:10" x14ac:dyDescent="0.25">
      <c r="J15935" s="87"/>
    </row>
    <row r="15936" spans="10:10" x14ac:dyDescent="0.25">
      <c r="J15936" s="87"/>
    </row>
    <row r="15937" spans="10:10" x14ac:dyDescent="0.25">
      <c r="J15937" s="87"/>
    </row>
    <row r="15938" spans="10:10" x14ac:dyDescent="0.25">
      <c r="J15938" s="87"/>
    </row>
    <row r="15939" spans="10:10" x14ac:dyDescent="0.25">
      <c r="J15939" s="87"/>
    </row>
    <row r="15940" spans="10:10" x14ac:dyDescent="0.25">
      <c r="J15940" s="87"/>
    </row>
    <row r="15941" spans="10:10" x14ac:dyDescent="0.25">
      <c r="J15941" s="87"/>
    </row>
    <row r="15942" spans="10:10" x14ac:dyDescent="0.25">
      <c r="J15942" s="87"/>
    </row>
    <row r="15943" spans="10:10" x14ac:dyDescent="0.25">
      <c r="J15943" s="87"/>
    </row>
    <row r="15944" spans="10:10" x14ac:dyDescent="0.25">
      <c r="J15944" s="87"/>
    </row>
    <row r="15945" spans="10:10" x14ac:dyDescent="0.25">
      <c r="J15945" s="87"/>
    </row>
    <row r="15946" spans="10:10" x14ac:dyDescent="0.25">
      <c r="J15946" s="87"/>
    </row>
    <row r="15947" spans="10:10" x14ac:dyDescent="0.25">
      <c r="J15947" s="87"/>
    </row>
    <row r="15948" spans="10:10" x14ac:dyDescent="0.25">
      <c r="J15948" s="87"/>
    </row>
    <row r="15949" spans="10:10" x14ac:dyDescent="0.25">
      <c r="J15949" s="87"/>
    </row>
    <row r="15950" spans="10:10" x14ac:dyDescent="0.25">
      <c r="J15950" s="87"/>
    </row>
    <row r="15951" spans="10:10" x14ac:dyDescent="0.25">
      <c r="J15951" s="87"/>
    </row>
    <row r="15952" spans="10:10" x14ac:dyDescent="0.25">
      <c r="J15952" s="87"/>
    </row>
    <row r="15953" spans="10:10" x14ac:dyDescent="0.25">
      <c r="J15953" s="87"/>
    </row>
    <row r="15954" spans="10:10" x14ac:dyDescent="0.25">
      <c r="J15954" s="87"/>
    </row>
    <row r="15955" spans="10:10" x14ac:dyDescent="0.25">
      <c r="J15955" s="87"/>
    </row>
    <row r="15956" spans="10:10" x14ac:dyDescent="0.25">
      <c r="J15956" s="87"/>
    </row>
    <row r="15957" spans="10:10" x14ac:dyDescent="0.25">
      <c r="J15957" s="87"/>
    </row>
    <row r="15958" spans="10:10" x14ac:dyDescent="0.25">
      <c r="J15958" s="87"/>
    </row>
    <row r="15959" spans="10:10" x14ac:dyDescent="0.25">
      <c r="J15959" s="87"/>
    </row>
    <row r="15960" spans="10:10" x14ac:dyDescent="0.25">
      <c r="J15960" s="87"/>
    </row>
    <row r="15961" spans="10:10" x14ac:dyDescent="0.25">
      <c r="J15961" s="87"/>
    </row>
    <row r="15962" spans="10:10" x14ac:dyDescent="0.25">
      <c r="J15962" s="87"/>
    </row>
    <row r="15963" spans="10:10" x14ac:dyDescent="0.25">
      <c r="J15963" s="87"/>
    </row>
    <row r="15964" spans="10:10" x14ac:dyDescent="0.25">
      <c r="J15964" s="87"/>
    </row>
    <row r="15965" spans="10:10" x14ac:dyDescent="0.25">
      <c r="J15965" s="87"/>
    </row>
    <row r="15966" spans="10:10" x14ac:dyDescent="0.25">
      <c r="J15966" s="87"/>
    </row>
    <row r="15967" spans="10:10" x14ac:dyDescent="0.25">
      <c r="J15967" s="87"/>
    </row>
    <row r="15968" spans="10:10" x14ac:dyDescent="0.25">
      <c r="J15968" s="87"/>
    </row>
    <row r="15969" spans="10:10" x14ac:dyDescent="0.25">
      <c r="J15969" s="87"/>
    </row>
    <row r="15970" spans="10:10" x14ac:dyDescent="0.25">
      <c r="J15970" s="87"/>
    </row>
    <row r="15971" spans="10:10" x14ac:dyDescent="0.25">
      <c r="J15971" s="87"/>
    </row>
    <row r="15972" spans="10:10" x14ac:dyDescent="0.25">
      <c r="J15972" s="87"/>
    </row>
    <row r="15973" spans="10:10" x14ac:dyDescent="0.25">
      <c r="J15973" s="87"/>
    </row>
    <row r="15974" spans="10:10" x14ac:dyDescent="0.25">
      <c r="J15974" s="87"/>
    </row>
    <row r="15975" spans="10:10" x14ac:dyDescent="0.25">
      <c r="J15975" s="87"/>
    </row>
    <row r="15976" spans="10:10" x14ac:dyDescent="0.25">
      <c r="J15976" s="87"/>
    </row>
    <row r="15977" spans="10:10" x14ac:dyDescent="0.25">
      <c r="J15977" s="87"/>
    </row>
    <row r="15978" spans="10:10" x14ac:dyDescent="0.25">
      <c r="J15978" s="87"/>
    </row>
    <row r="15979" spans="10:10" x14ac:dyDescent="0.25">
      <c r="J15979" s="87"/>
    </row>
    <row r="15980" spans="10:10" x14ac:dyDescent="0.25">
      <c r="J15980" s="87"/>
    </row>
    <row r="15981" spans="10:10" x14ac:dyDescent="0.25">
      <c r="J15981" s="87"/>
    </row>
    <row r="15982" spans="10:10" x14ac:dyDescent="0.25">
      <c r="J15982" s="87"/>
    </row>
    <row r="15983" spans="10:10" x14ac:dyDescent="0.25">
      <c r="J15983" s="87"/>
    </row>
    <row r="15984" spans="10:10" x14ac:dyDescent="0.25">
      <c r="J15984" s="87"/>
    </row>
    <row r="15985" spans="10:10" x14ac:dyDescent="0.25">
      <c r="J15985" s="87"/>
    </row>
    <row r="15986" spans="10:10" x14ac:dyDescent="0.25">
      <c r="J15986" s="87"/>
    </row>
    <row r="15987" spans="10:10" x14ac:dyDescent="0.25">
      <c r="J15987" s="87"/>
    </row>
    <row r="15988" spans="10:10" x14ac:dyDescent="0.25">
      <c r="J15988" s="87"/>
    </row>
    <row r="15989" spans="10:10" x14ac:dyDescent="0.25">
      <c r="J15989" s="87"/>
    </row>
    <row r="15990" spans="10:10" x14ac:dyDescent="0.25">
      <c r="J15990" s="87"/>
    </row>
    <row r="15991" spans="10:10" x14ac:dyDescent="0.25">
      <c r="J15991" s="87"/>
    </row>
    <row r="15992" spans="10:10" x14ac:dyDescent="0.25">
      <c r="J15992" s="87"/>
    </row>
    <row r="15993" spans="10:10" x14ac:dyDescent="0.25">
      <c r="J15993" s="87"/>
    </row>
    <row r="15994" spans="10:10" x14ac:dyDescent="0.25">
      <c r="J15994" s="87"/>
    </row>
    <row r="15995" spans="10:10" x14ac:dyDescent="0.25">
      <c r="J15995" s="87"/>
    </row>
    <row r="15996" spans="10:10" x14ac:dyDescent="0.25">
      <c r="J15996" s="87"/>
    </row>
    <row r="15997" spans="10:10" x14ac:dyDescent="0.25">
      <c r="J15997" s="87"/>
    </row>
    <row r="15998" spans="10:10" x14ac:dyDescent="0.25">
      <c r="J15998" s="87"/>
    </row>
    <row r="15999" spans="10:10" x14ac:dyDescent="0.25">
      <c r="J15999" s="87"/>
    </row>
    <row r="16000" spans="10:10" x14ac:dyDescent="0.25">
      <c r="J16000" s="87"/>
    </row>
    <row r="16001" spans="10:10" x14ac:dyDescent="0.25">
      <c r="J16001" s="87"/>
    </row>
    <row r="16002" spans="10:10" x14ac:dyDescent="0.25">
      <c r="J16002" s="87"/>
    </row>
    <row r="16003" spans="10:10" x14ac:dyDescent="0.25">
      <c r="J16003" s="87"/>
    </row>
    <row r="16004" spans="10:10" x14ac:dyDescent="0.25">
      <c r="J16004" s="87"/>
    </row>
    <row r="16005" spans="10:10" x14ac:dyDescent="0.25">
      <c r="J16005" s="87"/>
    </row>
    <row r="16006" spans="10:10" x14ac:dyDescent="0.25">
      <c r="J16006" s="87"/>
    </row>
    <row r="16007" spans="10:10" x14ac:dyDescent="0.25">
      <c r="J16007" s="87"/>
    </row>
    <row r="16008" spans="10:10" x14ac:dyDescent="0.25">
      <c r="J16008" s="87"/>
    </row>
    <row r="16009" spans="10:10" x14ac:dyDescent="0.25">
      <c r="J16009" s="87"/>
    </row>
    <row r="16010" spans="10:10" x14ac:dyDescent="0.25">
      <c r="J16010" s="87"/>
    </row>
    <row r="16011" spans="10:10" x14ac:dyDescent="0.25">
      <c r="J16011" s="87"/>
    </row>
    <row r="16012" spans="10:10" x14ac:dyDescent="0.25">
      <c r="J16012" s="87"/>
    </row>
    <row r="16013" spans="10:10" x14ac:dyDescent="0.25">
      <c r="J16013" s="87"/>
    </row>
    <row r="16014" spans="10:10" x14ac:dyDescent="0.25">
      <c r="J16014" s="87"/>
    </row>
    <row r="16015" spans="10:10" x14ac:dyDescent="0.25">
      <c r="J16015" s="87"/>
    </row>
    <row r="16016" spans="10:10" x14ac:dyDescent="0.25">
      <c r="J16016" s="87"/>
    </row>
    <row r="16017" spans="10:10" x14ac:dyDescent="0.25">
      <c r="J16017" s="87"/>
    </row>
    <row r="16018" spans="10:10" x14ac:dyDescent="0.25">
      <c r="J16018" s="87"/>
    </row>
    <row r="16019" spans="10:10" x14ac:dyDescent="0.25">
      <c r="J16019" s="87"/>
    </row>
    <row r="16020" spans="10:10" x14ac:dyDescent="0.25">
      <c r="J16020" s="87"/>
    </row>
    <row r="16021" spans="10:10" x14ac:dyDescent="0.25">
      <c r="J16021" s="87"/>
    </row>
    <row r="16022" spans="10:10" x14ac:dyDescent="0.25">
      <c r="J16022" s="87"/>
    </row>
    <row r="16023" spans="10:10" x14ac:dyDescent="0.25">
      <c r="J16023" s="87"/>
    </row>
    <row r="16024" spans="10:10" x14ac:dyDescent="0.25">
      <c r="J16024" s="87"/>
    </row>
    <row r="16025" spans="10:10" x14ac:dyDescent="0.25">
      <c r="J16025" s="87"/>
    </row>
    <row r="16026" spans="10:10" x14ac:dyDescent="0.25">
      <c r="J16026" s="87"/>
    </row>
    <row r="16027" spans="10:10" x14ac:dyDescent="0.25">
      <c r="J16027" s="87"/>
    </row>
    <row r="16028" spans="10:10" x14ac:dyDescent="0.25">
      <c r="J16028" s="87"/>
    </row>
    <row r="16029" spans="10:10" x14ac:dyDescent="0.25">
      <c r="J16029" s="87"/>
    </row>
    <row r="16030" spans="10:10" x14ac:dyDescent="0.25">
      <c r="J16030" s="87"/>
    </row>
    <row r="16031" spans="10:10" x14ac:dyDescent="0.25">
      <c r="J16031" s="87"/>
    </row>
    <row r="16032" spans="10:10" x14ac:dyDescent="0.25">
      <c r="J16032" s="87"/>
    </row>
    <row r="16033" spans="10:10" x14ac:dyDescent="0.25">
      <c r="J16033" s="87"/>
    </row>
    <row r="16034" spans="10:10" x14ac:dyDescent="0.25">
      <c r="J16034" s="87"/>
    </row>
    <row r="16035" spans="10:10" x14ac:dyDescent="0.25">
      <c r="J16035" s="87"/>
    </row>
    <row r="16036" spans="10:10" x14ac:dyDescent="0.25">
      <c r="J16036" s="87"/>
    </row>
    <row r="16037" spans="10:10" x14ac:dyDescent="0.25">
      <c r="J16037" s="87"/>
    </row>
    <row r="16038" spans="10:10" x14ac:dyDescent="0.25">
      <c r="J16038" s="87"/>
    </row>
    <row r="16039" spans="10:10" x14ac:dyDescent="0.25">
      <c r="J16039" s="87"/>
    </row>
    <row r="16040" spans="10:10" x14ac:dyDescent="0.25">
      <c r="J16040" s="87"/>
    </row>
    <row r="16041" spans="10:10" x14ac:dyDescent="0.25">
      <c r="J16041" s="87"/>
    </row>
    <row r="16042" spans="10:10" x14ac:dyDescent="0.25">
      <c r="J16042" s="87"/>
    </row>
    <row r="16043" spans="10:10" x14ac:dyDescent="0.25">
      <c r="J16043" s="87"/>
    </row>
    <row r="16044" spans="10:10" x14ac:dyDescent="0.25">
      <c r="J16044" s="87"/>
    </row>
    <row r="16045" spans="10:10" x14ac:dyDescent="0.25">
      <c r="J16045" s="87"/>
    </row>
    <row r="16046" spans="10:10" x14ac:dyDescent="0.25">
      <c r="J16046" s="87"/>
    </row>
    <row r="16047" spans="10:10" x14ac:dyDescent="0.25">
      <c r="J16047" s="87"/>
    </row>
    <row r="16048" spans="10:10" x14ac:dyDescent="0.25">
      <c r="J16048" s="87"/>
    </row>
    <row r="16049" spans="10:10" x14ac:dyDescent="0.25">
      <c r="J16049" s="87"/>
    </row>
    <row r="16050" spans="10:10" x14ac:dyDescent="0.25">
      <c r="J16050" s="87"/>
    </row>
    <row r="16051" spans="10:10" x14ac:dyDescent="0.25">
      <c r="J16051" s="87"/>
    </row>
    <row r="16052" spans="10:10" x14ac:dyDescent="0.25">
      <c r="J16052" s="87"/>
    </row>
    <row r="16053" spans="10:10" x14ac:dyDescent="0.25">
      <c r="J16053" s="87"/>
    </row>
    <row r="16054" spans="10:10" x14ac:dyDescent="0.25">
      <c r="J16054" s="87"/>
    </row>
    <row r="16055" spans="10:10" x14ac:dyDescent="0.25">
      <c r="J16055" s="87"/>
    </row>
    <row r="16056" spans="10:10" x14ac:dyDescent="0.25">
      <c r="J16056" s="87"/>
    </row>
    <row r="16057" spans="10:10" x14ac:dyDescent="0.25">
      <c r="J16057" s="87"/>
    </row>
    <row r="16058" spans="10:10" x14ac:dyDescent="0.25">
      <c r="J16058" s="87"/>
    </row>
    <row r="16059" spans="10:10" x14ac:dyDescent="0.25">
      <c r="J16059" s="87"/>
    </row>
    <row r="16060" spans="10:10" x14ac:dyDescent="0.25">
      <c r="J16060" s="87"/>
    </row>
    <row r="16061" spans="10:10" x14ac:dyDescent="0.25">
      <c r="J16061" s="87"/>
    </row>
    <row r="16062" spans="10:10" x14ac:dyDescent="0.25">
      <c r="J16062" s="87"/>
    </row>
    <row r="16063" spans="10:10" x14ac:dyDescent="0.25">
      <c r="J16063" s="87"/>
    </row>
    <row r="16064" spans="10:10" x14ac:dyDescent="0.25">
      <c r="J16064" s="87"/>
    </row>
    <row r="16065" spans="10:10" x14ac:dyDescent="0.25">
      <c r="J16065" s="87"/>
    </row>
    <row r="16066" spans="10:10" x14ac:dyDescent="0.25">
      <c r="J16066" s="87"/>
    </row>
    <row r="16067" spans="10:10" x14ac:dyDescent="0.25">
      <c r="J16067" s="87"/>
    </row>
    <row r="16068" spans="10:10" x14ac:dyDescent="0.25">
      <c r="J16068" s="87"/>
    </row>
    <row r="16069" spans="10:10" x14ac:dyDescent="0.25">
      <c r="J16069" s="87"/>
    </row>
    <row r="16070" spans="10:10" x14ac:dyDescent="0.25">
      <c r="J16070" s="87"/>
    </row>
    <row r="16071" spans="10:10" x14ac:dyDescent="0.25">
      <c r="J16071" s="87"/>
    </row>
    <row r="16072" spans="10:10" x14ac:dyDescent="0.25">
      <c r="J16072" s="87"/>
    </row>
    <row r="16073" spans="10:10" x14ac:dyDescent="0.25">
      <c r="J16073" s="87"/>
    </row>
    <row r="16074" spans="10:10" x14ac:dyDescent="0.25">
      <c r="J16074" s="87"/>
    </row>
    <row r="16075" spans="10:10" x14ac:dyDescent="0.25">
      <c r="J16075" s="87"/>
    </row>
    <row r="16076" spans="10:10" x14ac:dyDescent="0.25">
      <c r="J16076" s="87"/>
    </row>
    <row r="16077" spans="10:10" x14ac:dyDescent="0.25">
      <c r="J16077" s="87"/>
    </row>
    <row r="16078" spans="10:10" x14ac:dyDescent="0.25">
      <c r="J16078" s="87"/>
    </row>
    <row r="16079" spans="10:10" x14ac:dyDescent="0.25">
      <c r="J16079" s="87"/>
    </row>
    <row r="16080" spans="10:10" x14ac:dyDescent="0.25">
      <c r="J16080" s="87"/>
    </row>
    <row r="16081" spans="10:10" x14ac:dyDescent="0.25">
      <c r="J16081" s="87"/>
    </row>
    <row r="16082" spans="10:10" x14ac:dyDescent="0.25">
      <c r="J16082" s="87"/>
    </row>
    <row r="16083" spans="10:10" x14ac:dyDescent="0.25">
      <c r="J16083" s="87"/>
    </row>
    <row r="16084" spans="10:10" x14ac:dyDescent="0.25">
      <c r="J16084" s="87"/>
    </row>
    <row r="16085" spans="10:10" x14ac:dyDescent="0.25">
      <c r="J16085" s="87"/>
    </row>
    <row r="16086" spans="10:10" x14ac:dyDescent="0.25">
      <c r="J16086" s="87"/>
    </row>
    <row r="16087" spans="10:10" x14ac:dyDescent="0.25">
      <c r="J16087" s="87"/>
    </row>
    <row r="16088" spans="10:10" x14ac:dyDescent="0.25">
      <c r="J16088" s="87"/>
    </row>
    <row r="16089" spans="10:10" x14ac:dyDescent="0.25">
      <c r="J16089" s="87"/>
    </row>
    <row r="16090" spans="10:10" x14ac:dyDescent="0.25">
      <c r="J16090" s="87"/>
    </row>
    <row r="16091" spans="10:10" x14ac:dyDescent="0.25">
      <c r="J16091" s="87"/>
    </row>
    <row r="16092" spans="10:10" x14ac:dyDescent="0.25">
      <c r="J16092" s="87"/>
    </row>
    <row r="16093" spans="10:10" x14ac:dyDescent="0.25">
      <c r="J16093" s="87"/>
    </row>
    <row r="16094" spans="10:10" x14ac:dyDescent="0.25">
      <c r="J16094" s="87"/>
    </row>
    <row r="16095" spans="10:10" x14ac:dyDescent="0.25">
      <c r="J16095" s="87"/>
    </row>
    <row r="16096" spans="10:10" x14ac:dyDescent="0.25">
      <c r="J16096" s="87"/>
    </row>
    <row r="16097" spans="10:10" x14ac:dyDescent="0.25">
      <c r="J16097" s="87"/>
    </row>
    <row r="16098" spans="10:10" x14ac:dyDescent="0.25">
      <c r="J16098" s="87"/>
    </row>
    <row r="16099" spans="10:10" x14ac:dyDescent="0.25">
      <c r="J16099" s="87"/>
    </row>
    <row r="16100" spans="10:10" x14ac:dyDescent="0.25">
      <c r="J16100" s="87"/>
    </row>
    <row r="16101" spans="10:10" x14ac:dyDescent="0.25">
      <c r="J16101" s="87"/>
    </row>
    <row r="16102" spans="10:10" x14ac:dyDescent="0.25">
      <c r="J16102" s="87"/>
    </row>
    <row r="16103" spans="10:10" x14ac:dyDescent="0.25">
      <c r="J16103" s="87"/>
    </row>
    <row r="16104" spans="10:10" x14ac:dyDescent="0.25">
      <c r="J16104" s="87"/>
    </row>
    <row r="16105" spans="10:10" x14ac:dyDescent="0.25">
      <c r="J16105" s="87"/>
    </row>
    <row r="16106" spans="10:10" x14ac:dyDescent="0.25">
      <c r="J16106" s="87"/>
    </row>
    <row r="16107" spans="10:10" x14ac:dyDescent="0.25">
      <c r="J16107" s="87"/>
    </row>
    <row r="16108" spans="10:10" x14ac:dyDescent="0.25">
      <c r="J16108" s="87"/>
    </row>
    <row r="16109" spans="10:10" x14ac:dyDescent="0.25">
      <c r="J16109" s="87"/>
    </row>
    <row r="16110" spans="10:10" x14ac:dyDescent="0.25">
      <c r="J16110" s="87"/>
    </row>
    <row r="16111" spans="10:10" x14ac:dyDescent="0.25">
      <c r="J16111" s="87"/>
    </row>
    <row r="16112" spans="10:10" x14ac:dyDescent="0.25">
      <c r="J16112" s="87"/>
    </row>
    <row r="16113" spans="10:10" x14ac:dyDescent="0.25">
      <c r="J16113" s="87"/>
    </row>
    <row r="16114" spans="10:10" x14ac:dyDescent="0.25">
      <c r="J16114" s="87"/>
    </row>
    <row r="16115" spans="10:10" x14ac:dyDescent="0.25">
      <c r="J16115" s="87"/>
    </row>
    <row r="16116" spans="10:10" x14ac:dyDescent="0.25">
      <c r="J16116" s="87"/>
    </row>
    <row r="16117" spans="10:10" x14ac:dyDescent="0.25">
      <c r="J16117" s="87"/>
    </row>
    <row r="16118" spans="10:10" x14ac:dyDescent="0.25">
      <c r="J16118" s="87"/>
    </row>
    <row r="16119" spans="10:10" x14ac:dyDescent="0.25">
      <c r="J16119" s="87"/>
    </row>
    <row r="16120" spans="10:10" x14ac:dyDescent="0.25">
      <c r="J16120" s="87"/>
    </row>
    <row r="16121" spans="10:10" x14ac:dyDescent="0.25">
      <c r="J16121" s="87"/>
    </row>
    <row r="16122" spans="10:10" x14ac:dyDescent="0.25">
      <c r="J16122" s="87"/>
    </row>
    <row r="16123" spans="10:10" x14ac:dyDescent="0.25">
      <c r="J16123" s="87"/>
    </row>
    <row r="16124" spans="10:10" x14ac:dyDescent="0.25">
      <c r="J16124" s="87"/>
    </row>
    <row r="16125" spans="10:10" x14ac:dyDescent="0.25">
      <c r="J16125" s="87"/>
    </row>
    <row r="16126" spans="10:10" x14ac:dyDescent="0.25">
      <c r="J16126" s="87"/>
    </row>
    <row r="16127" spans="10:10" x14ac:dyDescent="0.25">
      <c r="J16127" s="87"/>
    </row>
    <row r="16128" spans="10:10" x14ac:dyDescent="0.25">
      <c r="J16128" s="87"/>
    </row>
    <row r="16129" spans="10:10" x14ac:dyDescent="0.25">
      <c r="J16129" s="87"/>
    </row>
    <row r="16130" spans="10:10" x14ac:dyDescent="0.25">
      <c r="J16130" s="87"/>
    </row>
    <row r="16131" spans="10:10" x14ac:dyDescent="0.25">
      <c r="J16131" s="87"/>
    </row>
    <row r="16132" spans="10:10" x14ac:dyDescent="0.25">
      <c r="J16132" s="87"/>
    </row>
    <row r="16133" spans="10:10" x14ac:dyDescent="0.25">
      <c r="J16133" s="87"/>
    </row>
    <row r="16134" spans="10:10" x14ac:dyDescent="0.25">
      <c r="J16134" s="87"/>
    </row>
    <row r="16135" spans="10:10" x14ac:dyDescent="0.25">
      <c r="J16135" s="87"/>
    </row>
    <row r="16136" spans="10:10" x14ac:dyDescent="0.25">
      <c r="J16136" s="87"/>
    </row>
    <row r="16137" spans="10:10" x14ac:dyDescent="0.25">
      <c r="J16137" s="87"/>
    </row>
    <row r="16138" spans="10:10" x14ac:dyDescent="0.25">
      <c r="J16138" s="87"/>
    </row>
    <row r="16139" spans="10:10" x14ac:dyDescent="0.25">
      <c r="J16139" s="87"/>
    </row>
    <row r="16140" spans="10:10" x14ac:dyDescent="0.25">
      <c r="J16140" s="87"/>
    </row>
    <row r="16141" spans="10:10" x14ac:dyDescent="0.25">
      <c r="J16141" s="87"/>
    </row>
    <row r="16142" spans="10:10" x14ac:dyDescent="0.25">
      <c r="J16142" s="87"/>
    </row>
    <row r="16143" spans="10:10" x14ac:dyDescent="0.25">
      <c r="J16143" s="87"/>
    </row>
    <row r="16144" spans="10:10" x14ac:dyDescent="0.25">
      <c r="J16144" s="87"/>
    </row>
    <row r="16145" spans="10:10" x14ac:dyDescent="0.25">
      <c r="J16145" s="87"/>
    </row>
    <row r="16146" spans="10:10" x14ac:dyDescent="0.25">
      <c r="J16146" s="87"/>
    </row>
    <row r="16147" spans="10:10" x14ac:dyDescent="0.25">
      <c r="J16147" s="87"/>
    </row>
    <row r="16148" spans="10:10" x14ac:dyDescent="0.25">
      <c r="J16148" s="87"/>
    </row>
    <row r="16149" spans="10:10" x14ac:dyDescent="0.25">
      <c r="J16149" s="87"/>
    </row>
    <row r="16150" spans="10:10" x14ac:dyDescent="0.25">
      <c r="J16150" s="87"/>
    </row>
    <row r="16151" spans="10:10" x14ac:dyDescent="0.25">
      <c r="J16151" s="87"/>
    </row>
    <row r="16152" spans="10:10" x14ac:dyDescent="0.25">
      <c r="J16152" s="87"/>
    </row>
    <row r="16153" spans="10:10" x14ac:dyDescent="0.25">
      <c r="J16153" s="87"/>
    </row>
    <row r="16154" spans="10:10" x14ac:dyDescent="0.25">
      <c r="J16154" s="87"/>
    </row>
    <row r="16155" spans="10:10" x14ac:dyDescent="0.25">
      <c r="J16155" s="87"/>
    </row>
    <row r="16156" spans="10:10" x14ac:dyDescent="0.25">
      <c r="J16156" s="87"/>
    </row>
    <row r="16157" spans="10:10" x14ac:dyDescent="0.25">
      <c r="J16157" s="87"/>
    </row>
    <row r="16158" spans="10:10" x14ac:dyDescent="0.25">
      <c r="J16158" s="87"/>
    </row>
    <row r="16159" spans="10:10" x14ac:dyDescent="0.25">
      <c r="J16159" s="87"/>
    </row>
    <row r="16160" spans="10:10" x14ac:dyDescent="0.25">
      <c r="J16160" s="87"/>
    </row>
    <row r="16161" spans="10:10" x14ac:dyDescent="0.25">
      <c r="J16161" s="87"/>
    </row>
    <row r="16162" spans="10:10" x14ac:dyDescent="0.25">
      <c r="J16162" s="87"/>
    </row>
    <row r="16163" spans="10:10" x14ac:dyDescent="0.25">
      <c r="J16163" s="87"/>
    </row>
    <row r="16164" spans="10:10" x14ac:dyDescent="0.25">
      <c r="J16164" s="87"/>
    </row>
    <row r="16165" spans="10:10" x14ac:dyDescent="0.25">
      <c r="J16165" s="87"/>
    </row>
    <row r="16166" spans="10:10" x14ac:dyDescent="0.25">
      <c r="J16166" s="87"/>
    </row>
    <row r="16167" spans="10:10" x14ac:dyDescent="0.25">
      <c r="J16167" s="87"/>
    </row>
    <row r="16168" spans="10:10" x14ac:dyDescent="0.25">
      <c r="J16168" s="87"/>
    </row>
    <row r="16169" spans="10:10" x14ac:dyDescent="0.25">
      <c r="J16169" s="87"/>
    </row>
    <row r="16170" spans="10:10" x14ac:dyDescent="0.25">
      <c r="J16170" s="87"/>
    </row>
    <row r="16171" spans="10:10" x14ac:dyDescent="0.25">
      <c r="J16171" s="87"/>
    </row>
    <row r="16172" spans="10:10" x14ac:dyDescent="0.25">
      <c r="J16172" s="87"/>
    </row>
    <row r="16173" spans="10:10" x14ac:dyDescent="0.25">
      <c r="J16173" s="87"/>
    </row>
    <row r="16174" spans="10:10" x14ac:dyDescent="0.25">
      <c r="J16174" s="87"/>
    </row>
    <row r="16175" spans="10:10" x14ac:dyDescent="0.25">
      <c r="J16175" s="87"/>
    </row>
    <row r="16176" spans="10:10" x14ac:dyDescent="0.25">
      <c r="J16176" s="87"/>
    </row>
    <row r="16177" spans="10:10" x14ac:dyDescent="0.25">
      <c r="J16177" s="87"/>
    </row>
    <row r="16178" spans="10:10" x14ac:dyDescent="0.25">
      <c r="J16178" s="87"/>
    </row>
    <row r="16179" spans="10:10" x14ac:dyDescent="0.25">
      <c r="J16179" s="87"/>
    </row>
    <row r="16180" spans="10:10" x14ac:dyDescent="0.25">
      <c r="J16180" s="87"/>
    </row>
    <row r="16181" spans="10:10" x14ac:dyDescent="0.25">
      <c r="J16181" s="87"/>
    </row>
    <row r="16182" spans="10:10" x14ac:dyDescent="0.25">
      <c r="J16182" s="87"/>
    </row>
    <row r="16183" spans="10:10" x14ac:dyDescent="0.25">
      <c r="J16183" s="87"/>
    </row>
    <row r="16184" spans="10:10" x14ac:dyDescent="0.25">
      <c r="J16184" s="87"/>
    </row>
    <row r="16185" spans="10:10" x14ac:dyDescent="0.25">
      <c r="J16185" s="87"/>
    </row>
    <row r="16186" spans="10:10" x14ac:dyDescent="0.25">
      <c r="J16186" s="87"/>
    </row>
    <row r="16187" spans="10:10" x14ac:dyDescent="0.25">
      <c r="J16187" s="87"/>
    </row>
    <row r="16188" spans="10:10" x14ac:dyDescent="0.25">
      <c r="J16188" s="87"/>
    </row>
    <row r="16189" spans="10:10" x14ac:dyDescent="0.25">
      <c r="J16189" s="87"/>
    </row>
    <row r="16190" spans="10:10" x14ac:dyDescent="0.25">
      <c r="J16190" s="87"/>
    </row>
    <row r="16191" spans="10:10" x14ac:dyDescent="0.25">
      <c r="J16191" s="87"/>
    </row>
    <row r="16192" spans="10:10" x14ac:dyDescent="0.25">
      <c r="J16192" s="87"/>
    </row>
    <row r="16193" spans="10:10" x14ac:dyDescent="0.25">
      <c r="J16193" s="87"/>
    </row>
    <row r="16194" spans="10:10" x14ac:dyDescent="0.25">
      <c r="J16194" s="87"/>
    </row>
    <row r="16195" spans="10:10" x14ac:dyDescent="0.25">
      <c r="J16195" s="87"/>
    </row>
    <row r="16196" spans="10:10" x14ac:dyDescent="0.25">
      <c r="J16196" s="87"/>
    </row>
    <row r="16197" spans="10:10" x14ac:dyDescent="0.25">
      <c r="J16197" s="87"/>
    </row>
    <row r="16198" spans="10:10" x14ac:dyDescent="0.25">
      <c r="J16198" s="87"/>
    </row>
    <row r="16199" spans="10:10" x14ac:dyDescent="0.25">
      <c r="J16199" s="87"/>
    </row>
    <row r="16200" spans="10:10" x14ac:dyDescent="0.25">
      <c r="J16200" s="87"/>
    </row>
    <row r="16201" spans="10:10" x14ac:dyDescent="0.25">
      <c r="J16201" s="87"/>
    </row>
    <row r="16202" spans="10:10" x14ac:dyDescent="0.25">
      <c r="J16202" s="87"/>
    </row>
    <row r="16203" spans="10:10" x14ac:dyDescent="0.25">
      <c r="J16203" s="87"/>
    </row>
    <row r="16204" spans="10:10" x14ac:dyDescent="0.25">
      <c r="J16204" s="87"/>
    </row>
    <row r="16205" spans="10:10" x14ac:dyDescent="0.25">
      <c r="J16205" s="87"/>
    </row>
    <row r="16206" spans="10:10" x14ac:dyDescent="0.25">
      <c r="J16206" s="87"/>
    </row>
    <row r="16207" spans="10:10" x14ac:dyDescent="0.25">
      <c r="J16207" s="87"/>
    </row>
    <row r="16208" spans="10:10" x14ac:dyDescent="0.25">
      <c r="J16208" s="87"/>
    </row>
    <row r="16209" spans="10:10" x14ac:dyDescent="0.25">
      <c r="J16209" s="87"/>
    </row>
    <row r="16210" spans="10:10" x14ac:dyDescent="0.25">
      <c r="J16210" s="87"/>
    </row>
    <row r="16211" spans="10:10" x14ac:dyDescent="0.25">
      <c r="J16211" s="87"/>
    </row>
    <row r="16212" spans="10:10" x14ac:dyDescent="0.25">
      <c r="J16212" s="87"/>
    </row>
    <row r="16213" spans="10:10" x14ac:dyDescent="0.25">
      <c r="J16213" s="87"/>
    </row>
    <row r="16214" spans="10:10" x14ac:dyDescent="0.25">
      <c r="J16214" s="87"/>
    </row>
    <row r="16215" spans="10:10" x14ac:dyDescent="0.25">
      <c r="J16215" s="87"/>
    </row>
    <row r="16216" spans="10:10" x14ac:dyDescent="0.25">
      <c r="J16216" s="87"/>
    </row>
    <row r="16217" spans="10:10" x14ac:dyDescent="0.25">
      <c r="J16217" s="87"/>
    </row>
    <row r="16218" spans="10:10" x14ac:dyDescent="0.25">
      <c r="J16218" s="87"/>
    </row>
    <row r="16219" spans="10:10" x14ac:dyDescent="0.25">
      <c r="J16219" s="87"/>
    </row>
    <row r="16220" spans="10:10" x14ac:dyDescent="0.25">
      <c r="J16220" s="87"/>
    </row>
    <row r="16221" spans="10:10" x14ac:dyDescent="0.25">
      <c r="J16221" s="87"/>
    </row>
    <row r="16222" spans="10:10" x14ac:dyDescent="0.25">
      <c r="J16222" s="87"/>
    </row>
    <row r="16223" spans="10:10" x14ac:dyDescent="0.25">
      <c r="J16223" s="87"/>
    </row>
    <row r="16224" spans="10:10" x14ac:dyDescent="0.25">
      <c r="J16224" s="87"/>
    </row>
    <row r="16225" spans="10:10" x14ac:dyDescent="0.25">
      <c r="J16225" s="87"/>
    </row>
    <row r="16226" spans="10:10" x14ac:dyDescent="0.25">
      <c r="J16226" s="87"/>
    </row>
    <row r="16227" spans="10:10" x14ac:dyDescent="0.25">
      <c r="J16227" s="87"/>
    </row>
    <row r="16228" spans="10:10" x14ac:dyDescent="0.25">
      <c r="J16228" s="87"/>
    </row>
    <row r="16229" spans="10:10" x14ac:dyDescent="0.25">
      <c r="J16229" s="87"/>
    </row>
    <row r="16230" spans="10:10" x14ac:dyDescent="0.25">
      <c r="J16230" s="87"/>
    </row>
    <row r="16231" spans="10:10" x14ac:dyDescent="0.25">
      <c r="J16231" s="87"/>
    </row>
    <row r="16232" spans="10:10" x14ac:dyDescent="0.25">
      <c r="J16232" s="87"/>
    </row>
    <row r="16233" spans="10:10" x14ac:dyDescent="0.25">
      <c r="J16233" s="87"/>
    </row>
    <row r="16234" spans="10:10" x14ac:dyDescent="0.25">
      <c r="J16234" s="87"/>
    </row>
    <row r="16235" spans="10:10" x14ac:dyDescent="0.25">
      <c r="J16235" s="87"/>
    </row>
    <row r="16236" spans="10:10" x14ac:dyDescent="0.25">
      <c r="J16236" s="87"/>
    </row>
    <row r="16237" spans="10:10" x14ac:dyDescent="0.25">
      <c r="J16237" s="87"/>
    </row>
    <row r="16238" spans="10:10" x14ac:dyDescent="0.25">
      <c r="J16238" s="87"/>
    </row>
    <row r="16239" spans="10:10" x14ac:dyDescent="0.25">
      <c r="J16239" s="87"/>
    </row>
    <row r="16240" spans="10:10" x14ac:dyDescent="0.25">
      <c r="J16240" s="87"/>
    </row>
    <row r="16241" spans="10:10" x14ac:dyDescent="0.25">
      <c r="J16241" s="87"/>
    </row>
    <row r="16242" spans="10:10" x14ac:dyDescent="0.25">
      <c r="J16242" s="87"/>
    </row>
    <row r="16243" spans="10:10" x14ac:dyDescent="0.25">
      <c r="J16243" s="87"/>
    </row>
    <row r="16244" spans="10:10" x14ac:dyDescent="0.25">
      <c r="J16244" s="87"/>
    </row>
    <row r="16245" spans="10:10" x14ac:dyDescent="0.25">
      <c r="J16245" s="87"/>
    </row>
    <row r="16246" spans="10:10" x14ac:dyDescent="0.25">
      <c r="J16246" s="87"/>
    </row>
    <row r="16247" spans="10:10" x14ac:dyDescent="0.25">
      <c r="J16247" s="87"/>
    </row>
    <row r="16248" spans="10:10" x14ac:dyDescent="0.25">
      <c r="J16248" s="87"/>
    </row>
    <row r="16249" spans="10:10" x14ac:dyDescent="0.25">
      <c r="J16249" s="87"/>
    </row>
    <row r="16250" spans="10:10" x14ac:dyDescent="0.25">
      <c r="J16250" s="87"/>
    </row>
    <row r="16251" spans="10:10" x14ac:dyDescent="0.25">
      <c r="J16251" s="87"/>
    </row>
    <row r="16252" spans="10:10" x14ac:dyDescent="0.25">
      <c r="J16252" s="87"/>
    </row>
    <row r="16253" spans="10:10" x14ac:dyDescent="0.25">
      <c r="J16253" s="87"/>
    </row>
    <row r="16254" spans="10:10" x14ac:dyDescent="0.25">
      <c r="J16254" s="87"/>
    </row>
    <row r="16255" spans="10:10" x14ac:dyDescent="0.25">
      <c r="J16255" s="87"/>
    </row>
    <row r="16256" spans="10:10" x14ac:dyDescent="0.25">
      <c r="J16256" s="87"/>
    </row>
    <row r="16257" spans="10:10" x14ac:dyDescent="0.25">
      <c r="J16257" s="87"/>
    </row>
    <row r="16258" spans="10:10" x14ac:dyDescent="0.25">
      <c r="J16258" s="87"/>
    </row>
    <row r="16259" spans="10:10" x14ac:dyDescent="0.25">
      <c r="J16259" s="87"/>
    </row>
    <row r="16260" spans="10:10" x14ac:dyDescent="0.25">
      <c r="J16260" s="87"/>
    </row>
    <row r="16261" spans="10:10" x14ac:dyDescent="0.25">
      <c r="J16261" s="87"/>
    </row>
    <row r="16262" spans="10:10" x14ac:dyDescent="0.25">
      <c r="J16262" s="87"/>
    </row>
    <row r="16263" spans="10:10" x14ac:dyDescent="0.25">
      <c r="J16263" s="87"/>
    </row>
    <row r="16264" spans="10:10" x14ac:dyDescent="0.25">
      <c r="J16264" s="87"/>
    </row>
    <row r="16265" spans="10:10" x14ac:dyDescent="0.25">
      <c r="J16265" s="87"/>
    </row>
    <row r="16266" spans="10:10" x14ac:dyDescent="0.25">
      <c r="J16266" s="87"/>
    </row>
    <row r="16267" spans="10:10" x14ac:dyDescent="0.25">
      <c r="J16267" s="87"/>
    </row>
    <row r="16268" spans="10:10" x14ac:dyDescent="0.25">
      <c r="J16268" s="87"/>
    </row>
    <row r="16269" spans="10:10" x14ac:dyDescent="0.25">
      <c r="J16269" s="87"/>
    </row>
    <row r="16270" spans="10:10" x14ac:dyDescent="0.25">
      <c r="J16270" s="87"/>
    </row>
    <row r="16271" spans="10:10" x14ac:dyDescent="0.25">
      <c r="J16271" s="87"/>
    </row>
    <row r="16272" spans="10:10" x14ac:dyDescent="0.25">
      <c r="J16272" s="87"/>
    </row>
    <row r="16273" spans="10:10" x14ac:dyDescent="0.25">
      <c r="J16273" s="87"/>
    </row>
    <row r="16274" spans="10:10" x14ac:dyDescent="0.25">
      <c r="J16274" s="87"/>
    </row>
    <row r="16275" spans="10:10" x14ac:dyDescent="0.25">
      <c r="J16275" s="87"/>
    </row>
    <row r="16276" spans="10:10" x14ac:dyDescent="0.25">
      <c r="J16276" s="87"/>
    </row>
    <row r="16277" spans="10:10" x14ac:dyDescent="0.25">
      <c r="J16277" s="87"/>
    </row>
    <row r="16278" spans="10:10" x14ac:dyDescent="0.25">
      <c r="J16278" s="87"/>
    </row>
    <row r="16279" spans="10:10" x14ac:dyDescent="0.25">
      <c r="J16279" s="87"/>
    </row>
    <row r="16280" spans="10:10" x14ac:dyDescent="0.25">
      <c r="J16280" s="87"/>
    </row>
    <row r="16281" spans="10:10" x14ac:dyDescent="0.25">
      <c r="J16281" s="87"/>
    </row>
    <row r="16282" spans="10:10" x14ac:dyDescent="0.25">
      <c r="J16282" s="87"/>
    </row>
    <row r="16283" spans="10:10" x14ac:dyDescent="0.25">
      <c r="J16283" s="87"/>
    </row>
    <row r="16284" spans="10:10" x14ac:dyDescent="0.25">
      <c r="J16284" s="87"/>
    </row>
    <row r="16285" spans="10:10" x14ac:dyDescent="0.25">
      <c r="J16285" s="87"/>
    </row>
    <row r="16286" spans="10:10" x14ac:dyDescent="0.25">
      <c r="J16286" s="87"/>
    </row>
    <row r="16287" spans="10:10" x14ac:dyDescent="0.25">
      <c r="J16287" s="87"/>
    </row>
    <row r="16288" spans="10:10" x14ac:dyDescent="0.25">
      <c r="J16288" s="87"/>
    </row>
    <row r="16289" spans="10:10" x14ac:dyDescent="0.25">
      <c r="J16289" s="87"/>
    </row>
    <row r="16290" spans="10:10" x14ac:dyDescent="0.25">
      <c r="J16290" s="87"/>
    </row>
    <row r="16291" spans="10:10" x14ac:dyDescent="0.25">
      <c r="J16291" s="87"/>
    </row>
    <row r="16292" spans="10:10" x14ac:dyDescent="0.25">
      <c r="J16292" s="87"/>
    </row>
    <row r="16293" spans="10:10" x14ac:dyDescent="0.25">
      <c r="J16293" s="87"/>
    </row>
    <row r="16294" spans="10:10" x14ac:dyDescent="0.25">
      <c r="J16294" s="87"/>
    </row>
    <row r="16295" spans="10:10" x14ac:dyDescent="0.25">
      <c r="J16295" s="87"/>
    </row>
    <row r="16296" spans="10:10" x14ac:dyDescent="0.25">
      <c r="J16296" s="87"/>
    </row>
    <row r="16297" spans="10:10" x14ac:dyDescent="0.25">
      <c r="J16297" s="87"/>
    </row>
    <row r="16298" spans="10:10" x14ac:dyDescent="0.25">
      <c r="J16298" s="87"/>
    </row>
    <row r="16299" spans="10:10" x14ac:dyDescent="0.25">
      <c r="J16299" s="87"/>
    </row>
    <row r="16300" spans="10:10" x14ac:dyDescent="0.25">
      <c r="J16300" s="87"/>
    </row>
    <row r="16301" spans="10:10" x14ac:dyDescent="0.25">
      <c r="J16301" s="87"/>
    </row>
    <row r="16302" spans="10:10" x14ac:dyDescent="0.25">
      <c r="J16302" s="87"/>
    </row>
    <row r="16303" spans="10:10" x14ac:dyDescent="0.25">
      <c r="J16303" s="87"/>
    </row>
    <row r="16304" spans="10:10" x14ac:dyDescent="0.25">
      <c r="J16304" s="87"/>
    </row>
    <row r="16305" spans="10:10" x14ac:dyDescent="0.25">
      <c r="J16305" s="87"/>
    </row>
    <row r="16306" spans="10:10" x14ac:dyDescent="0.25">
      <c r="J16306" s="87"/>
    </row>
    <row r="16307" spans="10:10" x14ac:dyDescent="0.25">
      <c r="J16307" s="87"/>
    </row>
    <row r="16308" spans="10:10" x14ac:dyDescent="0.25">
      <c r="J16308" s="87"/>
    </row>
    <row r="16309" spans="10:10" x14ac:dyDescent="0.25">
      <c r="J16309" s="87"/>
    </row>
    <row r="16310" spans="10:10" x14ac:dyDescent="0.25">
      <c r="J16310" s="87"/>
    </row>
    <row r="16311" spans="10:10" x14ac:dyDescent="0.25">
      <c r="J16311" s="87"/>
    </row>
    <row r="16312" spans="10:10" x14ac:dyDescent="0.25">
      <c r="J16312" s="87"/>
    </row>
    <row r="16313" spans="10:10" x14ac:dyDescent="0.25">
      <c r="J16313" s="87"/>
    </row>
    <row r="16314" spans="10:10" x14ac:dyDescent="0.25">
      <c r="J16314" s="87"/>
    </row>
    <row r="16315" spans="10:10" x14ac:dyDescent="0.25">
      <c r="J16315" s="87"/>
    </row>
    <row r="16316" spans="10:10" x14ac:dyDescent="0.25">
      <c r="J16316" s="87"/>
    </row>
    <row r="16317" spans="10:10" x14ac:dyDescent="0.25">
      <c r="J16317" s="87"/>
    </row>
    <row r="16318" spans="10:10" x14ac:dyDescent="0.25">
      <c r="J16318" s="87"/>
    </row>
    <row r="16319" spans="10:10" x14ac:dyDescent="0.25">
      <c r="J16319" s="87"/>
    </row>
    <row r="16320" spans="10:10" x14ac:dyDescent="0.25">
      <c r="J16320" s="87"/>
    </row>
    <row r="16321" spans="10:10" x14ac:dyDescent="0.25">
      <c r="J16321" s="87"/>
    </row>
    <row r="16322" spans="10:10" x14ac:dyDescent="0.25">
      <c r="J16322" s="87"/>
    </row>
    <row r="16323" spans="10:10" x14ac:dyDescent="0.25">
      <c r="J16323" s="87"/>
    </row>
    <row r="16324" spans="10:10" x14ac:dyDescent="0.25">
      <c r="J16324" s="87"/>
    </row>
    <row r="16325" spans="10:10" x14ac:dyDescent="0.25">
      <c r="J16325" s="87"/>
    </row>
    <row r="16326" spans="10:10" x14ac:dyDescent="0.25">
      <c r="J16326" s="87"/>
    </row>
    <row r="16327" spans="10:10" x14ac:dyDescent="0.25">
      <c r="J16327" s="87"/>
    </row>
    <row r="16328" spans="10:10" x14ac:dyDescent="0.25">
      <c r="J16328" s="87"/>
    </row>
    <row r="16329" spans="10:10" x14ac:dyDescent="0.25">
      <c r="J16329" s="87"/>
    </row>
    <row r="16330" spans="10:10" x14ac:dyDescent="0.25">
      <c r="J16330" s="87"/>
    </row>
    <row r="16331" spans="10:10" x14ac:dyDescent="0.25">
      <c r="J16331" s="87"/>
    </row>
    <row r="16332" spans="10:10" x14ac:dyDescent="0.25">
      <c r="J16332" s="87"/>
    </row>
    <row r="16333" spans="10:10" x14ac:dyDescent="0.25">
      <c r="J16333" s="87"/>
    </row>
    <row r="16334" spans="10:10" x14ac:dyDescent="0.25">
      <c r="J16334" s="87"/>
    </row>
    <row r="16335" spans="10:10" x14ac:dyDescent="0.25">
      <c r="J16335" s="87"/>
    </row>
    <row r="16336" spans="10:10" x14ac:dyDescent="0.25">
      <c r="J16336" s="87"/>
    </row>
    <row r="16337" spans="10:10" x14ac:dyDescent="0.25">
      <c r="J16337" s="87"/>
    </row>
    <row r="16338" spans="10:10" x14ac:dyDescent="0.25">
      <c r="J16338" s="87"/>
    </row>
    <row r="16339" spans="10:10" x14ac:dyDescent="0.25">
      <c r="J16339" s="87"/>
    </row>
    <row r="16340" spans="10:10" x14ac:dyDescent="0.25">
      <c r="J16340" s="87"/>
    </row>
    <row r="16341" spans="10:10" x14ac:dyDescent="0.25">
      <c r="J16341" s="87"/>
    </row>
    <row r="16342" spans="10:10" x14ac:dyDescent="0.25">
      <c r="J16342" s="87"/>
    </row>
    <row r="16343" spans="10:10" x14ac:dyDescent="0.25">
      <c r="J16343" s="87"/>
    </row>
    <row r="16344" spans="10:10" x14ac:dyDescent="0.25">
      <c r="J16344" s="87"/>
    </row>
    <row r="16345" spans="10:10" x14ac:dyDescent="0.25">
      <c r="J16345" s="87"/>
    </row>
    <row r="16346" spans="10:10" x14ac:dyDescent="0.25">
      <c r="J16346" s="87"/>
    </row>
    <row r="16347" spans="10:10" x14ac:dyDescent="0.25">
      <c r="J16347" s="87"/>
    </row>
    <row r="16348" spans="10:10" x14ac:dyDescent="0.25">
      <c r="J16348" s="87"/>
    </row>
    <row r="16349" spans="10:10" x14ac:dyDescent="0.25">
      <c r="J16349" s="87"/>
    </row>
    <row r="16350" spans="10:10" x14ac:dyDescent="0.25">
      <c r="J16350" s="87"/>
    </row>
    <row r="16351" spans="10:10" x14ac:dyDescent="0.25">
      <c r="J16351" s="87"/>
    </row>
    <row r="16352" spans="10:10" x14ac:dyDescent="0.25">
      <c r="J16352" s="87"/>
    </row>
    <row r="16353" spans="10:10" x14ac:dyDescent="0.25">
      <c r="J16353" s="87"/>
    </row>
    <row r="16354" spans="10:10" x14ac:dyDescent="0.25">
      <c r="J16354" s="87"/>
    </row>
    <row r="16355" spans="10:10" x14ac:dyDescent="0.25">
      <c r="J16355" s="87"/>
    </row>
    <row r="16356" spans="10:10" x14ac:dyDescent="0.25">
      <c r="J16356" s="87"/>
    </row>
    <row r="16357" spans="10:10" x14ac:dyDescent="0.25">
      <c r="J16357" s="87"/>
    </row>
    <row r="16358" spans="10:10" x14ac:dyDescent="0.25">
      <c r="J16358" s="87"/>
    </row>
    <row r="16359" spans="10:10" x14ac:dyDescent="0.25">
      <c r="J16359" s="87"/>
    </row>
    <row r="16360" spans="10:10" x14ac:dyDescent="0.25">
      <c r="J16360" s="87"/>
    </row>
    <row r="16361" spans="10:10" x14ac:dyDescent="0.25">
      <c r="J16361" s="87"/>
    </row>
    <row r="16362" spans="10:10" x14ac:dyDescent="0.25">
      <c r="J16362" s="87"/>
    </row>
    <row r="16363" spans="10:10" x14ac:dyDescent="0.25">
      <c r="J16363" s="87"/>
    </row>
    <row r="16364" spans="10:10" x14ac:dyDescent="0.25">
      <c r="J16364" s="87"/>
    </row>
    <row r="16365" spans="10:10" x14ac:dyDescent="0.25">
      <c r="J16365" s="87"/>
    </row>
    <row r="16366" spans="10:10" x14ac:dyDescent="0.25">
      <c r="J16366" s="87"/>
    </row>
    <row r="16367" spans="10:10" x14ac:dyDescent="0.25">
      <c r="J16367" s="87"/>
    </row>
    <row r="16368" spans="10:10" x14ac:dyDescent="0.25">
      <c r="J16368" s="87"/>
    </row>
    <row r="16369" spans="10:10" x14ac:dyDescent="0.25">
      <c r="J16369" s="87"/>
    </row>
    <row r="16370" spans="10:10" x14ac:dyDescent="0.25">
      <c r="J16370" s="87"/>
    </row>
    <row r="16371" spans="10:10" x14ac:dyDescent="0.25">
      <c r="J16371" s="87"/>
    </row>
    <row r="16372" spans="10:10" x14ac:dyDescent="0.25">
      <c r="J16372" s="87"/>
    </row>
    <row r="16373" spans="10:10" x14ac:dyDescent="0.25">
      <c r="J16373" s="87"/>
    </row>
    <row r="16374" spans="10:10" x14ac:dyDescent="0.25">
      <c r="J16374" s="87"/>
    </row>
    <row r="16375" spans="10:10" x14ac:dyDescent="0.25">
      <c r="J16375" s="87"/>
    </row>
    <row r="16376" spans="10:10" x14ac:dyDescent="0.25">
      <c r="J16376" s="87"/>
    </row>
    <row r="16377" spans="10:10" x14ac:dyDescent="0.25">
      <c r="J16377" s="87"/>
    </row>
    <row r="16378" spans="10:10" x14ac:dyDescent="0.25">
      <c r="J16378" s="87"/>
    </row>
    <row r="16379" spans="10:10" x14ac:dyDescent="0.25">
      <c r="J16379" s="87"/>
    </row>
    <row r="16380" spans="10:10" x14ac:dyDescent="0.25">
      <c r="J16380" s="87"/>
    </row>
    <row r="16381" spans="10:10" x14ac:dyDescent="0.25">
      <c r="J16381" s="87"/>
    </row>
    <row r="16382" spans="10:10" x14ac:dyDescent="0.25">
      <c r="J16382" s="87"/>
    </row>
    <row r="16383" spans="10:10" x14ac:dyDescent="0.25">
      <c r="J16383" s="87"/>
    </row>
    <row r="16384" spans="10:10" x14ac:dyDescent="0.25">
      <c r="J16384" s="87"/>
    </row>
    <row r="16385" spans="10:10" x14ac:dyDescent="0.25">
      <c r="J16385" s="87"/>
    </row>
    <row r="16386" spans="10:10" x14ac:dyDescent="0.25">
      <c r="J16386" s="87"/>
    </row>
    <row r="16387" spans="10:10" x14ac:dyDescent="0.25">
      <c r="J16387" s="87"/>
    </row>
    <row r="16388" spans="10:10" x14ac:dyDescent="0.25">
      <c r="J16388" s="87"/>
    </row>
    <row r="16389" spans="10:10" x14ac:dyDescent="0.25">
      <c r="J16389" s="87"/>
    </row>
    <row r="16390" spans="10:10" x14ac:dyDescent="0.25">
      <c r="J16390" s="87"/>
    </row>
    <row r="16391" spans="10:10" x14ac:dyDescent="0.25">
      <c r="J16391" s="87"/>
    </row>
    <row r="16392" spans="10:10" x14ac:dyDescent="0.25">
      <c r="J16392" s="87"/>
    </row>
    <row r="16393" spans="10:10" x14ac:dyDescent="0.25">
      <c r="J16393" s="87"/>
    </row>
    <row r="16394" spans="10:10" x14ac:dyDescent="0.25">
      <c r="J16394" s="87"/>
    </row>
    <row r="16395" spans="10:10" x14ac:dyDescent="0.25">
      <c r="J16395" s="87"/>
    </row>
    <row r="16396" spans="10:10" x14ac:dyDescent="0.25">
      <c r="J16396" s="87"/>
    </row>
    <row r="16397" spans="10:10" x14ac:dyDescent="0.25">
      <c r="J16397" s="87"/>
    </row>
    <row r="16398" spans="10:10" x14ac:dyDescent="0.25">
      <c r="J16398" s="87"/>
    </row>
    <row r="16399" spans="10:10" x14ac:dyDescent="0.25">
      <c r="J16399" s="87"/>
    </row>
    <row r="16400" spans="10:10" x14ac:dyDescent="0.25">
      <c r="J16400" s="87"/>
    </row>
    <row r="16401" spans="10:10" x14ac:dyDescent="0.25">
      <c r="J16401" s="87"/>
    </row>
    <row r="16402" spans="10:10" x14ac:dyDescent="0.25">
      <c r="J16402" s="87"/>
    </row>
    <row r="16403" spans="10:10" x14ac:dyDescent="0.25">
      <c r="J16403" s="87"/>
    </row>
    <row r="16404" spans="10:10" x14ac:dyDescent="0.25">
      <c r="J16404" s="87"/>
    </row>
    <row r="16405" spans="10:10" x14ac:dyDescent="0.25">
      <c r="J16405" s="87"/>
    </row>
    <row r="16406" spans="10:10" x14ac:dyDescent="0.25">
      <c r="J16406" s="87"/>
    </row>
    <row r="16407" spans="10:10" x14ac:dyDescent="0.25">
      <c r="J16407" s="87"/>
    </row>
    <row r="16408" spans="10:10" x14ac:dyDescent="0.25">
      <c r="J16408" s="87"/>
    </row>
    <row r="16409" spans="10:10" x14ac:dyDescent="0.25">
      <c r="J16409" s="87"/>
    </row>
    <row r="16410" spans="10:10" x14ac:dyDescent="0.25">
      <c r="J16410" s="87"/>
    </row>
    <row r="16411" spans="10:10" x14ac:dyDescent="0.25">
      <c r="J16411" s="87"/>
    </row>
    <row r="16412" spans="10:10" x14ac:dyDescent="0.25">
      <c r="J16412" s="87"/>
    </row>
    <row r="16413" spans="10:10" x14ac:dyDescent="0.25">
      <c r="J16413" s="87"/>
    </row>
    <row r="16414" spans="10:10" x14ac:dyDescent="0.25">
      <c r="J16414" s="87"/>
    </row>
    <row r="16415" spans="10:10" x14ac:dyDescent="0.25">
      <c r="J16415" s="87"/>
    </row>
    <row r="16416" spans="10:10" x14ac:dyDescent="0.25">
      <c r="J16416" s="87"/>
    </row>
    <row r="16417" spans="10:10" x14ac:dyDescent="0.25">
      <c r="J16417" s="87"/>
    </row>
    <row r="16418" spans="10:10" x14ac:dyDescent="0.25">
      <c r="J16418" s="87"/>
    </row>
    <row r="16419" spans="10:10" x14ac:dyDescent="0.25">
      <c r="J16419" s="87"/>
    </row>
    <row r="16420" spans="10:10" x14ac:dyDescent="0.25">
      <c r="J16420" s="87"/>
    </row>
    <row r="16421" spans="10:10" x14ac:dyDescent="0.25">
      <c r="J16421" s="87"/>
    </row>
    <row r="16422" spans="10:10" x14ac:dyDescent="0.25">
      <c r="J16422" s="87"/>
    </row>
    <row r="16423" spans="10:10" x14ac:dyDescent="0.25">
      <c r="J16423" s="87"/>
    </row>
    <row r="16424" spans="10:10" x14ac:dyDescent="0.25">
      <c r="J16424" s="87"/>
    </row>
    <row r="16425" spans="10:10" x14ac:dyDescent="0.25">
      <c r="J16425" s="87"/>
    </row>
    <row r="16426" spans="10:10" x14ac:dyDescent="0.25">
      <c r="J16426" s="87"/>
    </row>
    <row r="16427" spans="10:10" x14ac:dyDescent="0.25">
      <c r="J16427" s="87"/>
    </row>
    <row r="16428" spans="10:10" x14ac:dyDescent="0.25">
      <c r="J16428" s="87"/>
    </row>
    <row r="16429" spans="10:10" x14ac:dyDescent="0.25">
      <c r="J16429" s="87"/>
    </row>
    <row r="16430" spans="10:10" x14ac:dyDescent="0.25">
      <c r="J16430" s="87"/>
    </row>
    <row r="16431" spans="10:10" x14ac:dyDescent="0.25">
      <c r="J16431" s="87"/>
    </row>
    <row r="16432" spans="10:10" x14ac:dyDescent="0.25">
      <c r="J16432" s="87"/>
    </row>
    <row r="16433" spans="10:10" x14ac:dyDescent="0.25">
      <c r="J16433" s="87"/>
    </row>
    <row r="16434" spans="10:10" x14ac:dyDescent="0.25">
      <c r="J16434" s="87"/>
    </row>
    <row r="16435" spans="10:10" x14ac:dyDescent="0.25">
      <c r="J16435" s="87"/>
    </row>
    <row r="16436" spans="10:10" x14ac:dyDescent="0.25">
      <c r="J16436" s="87"/>
    </row>
    <row r="16437" spans="10:10" x14ac:dyDescent="0.25">
      <c r="J16437" s="87"/>
    </row>
    <row r="16438" spans="10:10" x14ac:dyDescent="0.25">
      <c r="J16438" s="87"/>
    </row>
    <row r="16439" spans="10:10" x14ac:dyDescent="0.25">
      <c r="J16439" s="87"/>
    </row>
    <row r="16440" spans="10:10" x14ac:dyDescent="0.25">
      <c r="J16440" s="87"/>
    </row>
    <row r="16441" spans="10:10" x14ac:dyDescent="0.25">
      <c r="J16441" s="87"/>
    </row>
    <row r="16442" spans="10:10" x14ac:dyDescent="0.25">
      <c r="J16442" s="87"/>
    </row>
    <row r="16443" spans="10:10" x14ac:dyDescent="0.25">
      <c r="J16443" s="87"/>
    </row>
    <row r="16444" spans="10:10" x14ac:dyDescent="0.25">
      <c r="J16444" s="87"/>
    </row>
    <row r="16445" spans="10:10" x14ac:dyDescent="0.25">
      <c r="J16445" s="87"/>
    </row>
    <row r="16446" spans="10:10" x14ac:dyDescent="0.25">
      <c r="J16446" s="87"/>
    </row>
    <row r="16447" spans="10:10" x14ac:dyDescent="0.25">
      <c r="J16447" s="87"/>
    </row>
    <row r="16448" spans="10:10" x14ac:dyDescent="0.25">
      <c r="J16448" s="87"/>
    </row>
    <row r="16449" spans="10:10" x14ac:dyDescent="0.25">
      <c r="J16449" s="87"/>
    </row>
    <row r="16450" spans="10:10" x14ac:dyDescent="0.25">
      <c r="J16450" s="87"/>
    </row>
    <row r="16451" spans="10:10" x14ac:dyDescent="0.25">
      <c r="J16451" s="87"/>
    </row>
    <row r="16452" spans="10:10" x14ac:dyDescent="0.25">
      <c r="J16452" s="87"/>
    </row>
    <row r="16453" spans="10:10" x14ac:dyDescent="0.25">
      <c r="J16453" s="87"/>
    </row>
    <row r="16454" spans="10:10" x14ac:dyDescent="0.25">
      <c r="J16454" s="87"/>
    </row>
    <row r="16455" spans="10:10" x14ac:dyDescent="0.25">
      <c r="J16455" s="87"/>
    </row>
    <row r="16456" spans="10:10" x14ac:dyDescent="0.25">
      <c r="J16456" s="87"/>
    </row>
    <row r="16457" spans="10:10" x14ac:dyDescent="0.25">
      <c r="J16457" s="87"/>
    </row>
    <row r="16458" spans="10:10" x14ac:dyDescent="0.25">
      <c r="J16458" s="87"/>
    </row>
    <row r="16459" spans="10:10" x14ac:dyDescent="0.25">
      <c r="J16459" s="87"/>
    </row>
    <row r="16460" spans="10:10" x14ac:dyDescent="0.25">
      <c r="J16460" s="87"/>
    </row>
    <row r="16461" spans="10:10" x14ac:dyDescent="0.25">
      <c r="J16461" s="87"/>
    </row>
    <row r="16462" spans="10:10" x14ac:dyDescent="0.25">
      <c r="J16462" s="87"/>
    </row>
    <row r="16463" spans="10:10" x14ac:dyDescent="0.25">
      <c r="J16463" s="87"/>
    </row>
    <row r="16464" spans="10:10" x14ac:dyDescent="0.25">
      <c r="J16464" s="87"/>
    </row>
    <row r="16465" spans="10:10" x14ac:dyDescent="0.25">
      <c r="J16465" s="87"/>
    </row>
    <row r="16466" spans="10:10" x14ac:dyDescent="0.25">
      <c r="J16466" s="87"/>
    </row>
    <row r="16467" spans="10:10" x14ac:dyDescent="0.25">
      <c r="J16467" s="87"/>
    </row>
    <row r="16468" spans="10:10" x14ac:dyDescent="0.25">
      <c r="J16468" s="87"/>
    </row>
    <row r="16469" spans="10:10" x14ac:dyDescent="0.25">
      <c r="J16469" s="87"/>
    </row>
    <row r="16470" spans="10:10" x14ac:dyDescent="0.25">
      <c r="J16470" s="87"/>
    </row>
    <row r="16471" spans="10:10" x14ac:dyDescent="0.25">
      <c r="J16471" s="87"/>
    </row>
    <row r="16472" spans="10:10" x14ac:dyDescent="0.25">
      <c r="J16472" s="87"/>
    </row>
    <row r="16473" spans="10:10" x14ac:dyDescent="0.25">
      <c r="J16473" s="87"/>
    </row>
    <row r="16474" spans="10:10" x14ac:dyDescent="0.25">
      <c r="J16474" s="87"/>
    </row>
    <row r="16475" spans="10:10" x14ac:dyDescent="0.25">
      <c r="J16475" s="87"/>
    </row>
    <row r="16476" spans="10:10" x14ac:dyDescent="0.25">
      <c r="J16476" s="87"/>
    </row>
    <row r="16477" spans="10:10" x14ac:dyDescent="0.25">
      <c r="J16477" s="87"/>
    </row>
    <row r="16478" spans="10:10" x14ac:dyDescent="0.25">
      <c r="J16478" s="87"/>
    </row>
    <row r="16479" spans="10:10" x14ac:dyDescent="0.25">
      <c r="J16479" s="87"/>
    </row>
    <row r="16480" spans="10:10" x14ac:dyDescent="0.25">
      <c r="J16480" s="87"/>
    </row>
    <row r="16481" spans="10:10" x14ac:dyDescent="0.25">
      <c r="J16481" s="87"/>
    </row>
    <row r="16482" spans="10:10" x14ac:dyDescent="0.25">
      <c r="J16482" s="87"/>
    </row>
    <row r="16483" spans="10:10" x14ac:dyDescent="0.25">
      <c r="J16483" s="87"/>
    </row>
    <row r="16484" spans="10:10" x14ac:dyDescent="0.25">
      <c r="J16484" s="87"/>
    </row>
    <row r="16485" spans="10:10" x14ac:dyDescent="0.25">
      <c r="J16485" s="87"/>
    </row>
    <row r="16486" spans="10:10" x14ac:dyDescent="0.25">
      <c r="J16486" s="87"/>
    </row>
    <row r="16487" spans="10:10" x14ac:dyDescent="0.25">
      <c r="J16487" s="87"/>
    </row>
    <row r="16488" spans="10:10" x14ac:dyDescent="0.25">
      <c r="J16488" s="87"/>
    </row>
    <row r="16489" spans="10:10" x14ac:dyDescent="0.25">
      <c r="J16489" s="87"/>
    </row>
    <row r="16490" spans="10:10" x14ac:dyDescent="0.25">
      <c r="J16490" s="87"/>
    </row>
    <row r="16491" spans="10:10" x14ac:dyDescent="0.25">
      <c r="J16491" s="87"/>
    </row>
    <row r="16492" spans="10:10" x14ac:dyDescent="0.25">
      <c r="J16492" s="87"/>
    </row>
    <row r="16493" spans="10:10" x14ac:dyDescent="0.25">
      <c r="J16493" s="87"/>
    </row>
    <row r="16494" spans="10:10" x14ac:dyDescent="0.25">
      <c r="J16494" s="87"/>
    </row>
    <row r="16495" spans="10:10" x14ac:dyDescent="0.25">
      <c r="J16495" s="87"/>
    </row>
    <row r="16496" spans="10:10" x14ac:dyDescent="0.25">
      <c r="J16496" s="87"/>
    </row>
    <row r="16497" spans="10:10" x14ac:dyDescent="0.25">
      <c r="J16497" s="87"/>
    </row>
    <row r="16498" spans="10:10" x14ac:dyDescent="0.25">
      <c r="J16498" s="87"/>
    </row>
    <row r="16499" spans="10:10" x14ac:dyDescent="0.25">
      <c r="J16499" s="87"/>
    </row>
    <row r="16500" spans="10:10" x14ac:dyDescent="0.25">
      <c r="J16500" s="87"/>
    </row>
    <row r="16501" spans="10:10" x14ac:dyDescent="0.25">
      <c r="J16501" s="87"/>
    </row>
    <row r="16502" spans="10:10" x14ac:dyDescent="0.25">
      <c r="J16502" s="87"/>
    </row>
    <row r="16503" spans="10:10" x14ac:dyDescent="0.25">
      <c r="J16503" s="87"/>
    </row>
    <row r="16504" spans="10:10" x14ac:dyDescent="0.25">
      <c r="J16504" s="87"/>
    </row>
    <row r="16505" spans="10:10" x14ac:dyDescent="0.25">
      <c r="J16505" s="87"/>
    </row>
    <row r="16506" spans="10:10" x14ac:dyDescent="0.25">
      <c r="J16506" s="87"/>
    </row>
    <row r="16507" spans="10:10" x14ac:dyDescent="0.25">
      <c r="J16507" s="87"/>
    </row>
    <row r="16508" spans="10:10" x14ac:dyDescent="0.25">
      <c r="J16508" s="87"/>
    </row>
    <row r="16509" spans="10:10" x14ac:dyDescent="0.25">
      <c r="J16509" s="87"/>
    </row>
    <row r="16510" spans="10:10" x14ac:dyDescent="0.25">
      <c r="J16510" s="87"/>
    </row>
    <row r="16511" spans="10:10" x14ac:dyDescent="0.25">
      <c r="J16511" s="87"/>
    </row>
    <row r="16512" spans="10:10" x14ac:dyDescent="0.25">
      <c r="J16512" s="87"/>
    </row>
    <row r="16513" spans="10:10" x14ac:dyDescent="0.25">
      <c r="J16513" s="87"/>
    </row>
    <row r="16514" spans="10:10" x14ac:dyDescent="0.25">
      <c r="J16514" s="87"/>
    </row>
    <row r="16515" spans="10:10" x14ac:dyDescent="0.25">
      <c r="J16515" s="87"/>
    </row>
    <row r="16516" spans="10:10" x14ac:dyDescent="0.25">
      <c r="J16516" s="87"/>
    </row>
    <row r="16517" spans="10:10" x14ac:dyDescent="0.25">
      <c r="J16517" s="87"/>
    </row>
    <row r="16518" spans="10:10" x14ac:dyDescent="0.25">
      <c r="J16518" s="87"/>
    </row>
    <row r="16519" spans="10:10" x14ac:dyDescent="0.25">
      <c r="J16519" s="87"/>
    </row>
    <row r="16520" spans="10:10" x14ac:dyDescent="0.25">
      <c r="J16520" s="87"/>
    </row>
    <row r="16521" spans="10:10" x14ac:dyDescent="0.25">
      <c r="J16521" s="87"/>
    </row>
    <row r="16522" spans="10:10" x14ac:dyDescent="0.25">
      <c r="J16522" s="87"/>
    </row>
    <row r="16523" spans="10:10" x14ac:dyDescent="0.25">
      <c r="J16523" s="87"/>
    </row>
    <row r="16524" spans="10:10" x14ac:dyDescent="0.25">
      <c r="J16524" s="87"/>
    </row>
    <row r="16525" spans="10:10" x14ac:dyDescent="0.25">
      <c r="J16525" s="87"/>
    </row>
    <row r="16526" spans="10:10" x14ac:dyDescent="0.25">
      <c r="J16526" s="87"/>
    </row>
    <row r="16527" spans="10:10" x14ac:dyDescent="0.25">
      <c r="J16527" s="87"/>
    </row>
    <row r="16528" spans="10:10" x14ac:dyDescent="0.25">
      <c r="J16528" s="87"/>
    </row>
    <row r="16529" spans="10:10" x14ac:dyDescent="0.25">
      <c r="J16529" s="87"/>
    </row>
    <row r="16530" spans="10:10" x14ac:dyDescent="0.25">
      <c r="J16530" s="87"/>
    </row>
    <row r="16531" spans="10:10" x14ac:dyDescent="0.25">
      <c r="J16531" s="87"/>
    </row>
    <row r="16532" spans="10:10" x14ac:dyDescent="0.25">
      <c r="J16532" s="87"/>
    </row>
    <row r="16533" spans="10:10" x14ac:dyDescent="0.25">
      <c r="J16533" s="87"/>
    </row>
    <row r="16534" spans="10:10" x14ac:dyDescent="0.25">
      <c r="J16534" s="87"/>
    </row>
    <row r="16535" spans="10:10" x14ac:dyDescent="0.25">
      <c r="J16535" s="87"/>
    </row>
    <row r="16536" spans="10:10" x14ac:dyDescent="0.25">
      <c r="J16536" s="87"/>
    </row>
    <row r="16537" spans="10:10" x14ac:dyDescent="0.25">
      <c r="J16537" s="87"/>
    </row>
    <row r="16538" spans="10:10" x14ac:dyDescent="0.25">
      <c r="J16538" s="87"/>
    </row>
    <row r="16539" spans="10:10" x14ac:dyDescent="0.25">
      <c r="J16539" s="87"/>
    </row>
    <row r="16540" spans="10:10" x14ac:dyDescent="0.25">
      <c r="J16540" s="87"/>
    </row>
    <row r="16541" spans="10:10" x14ac:dyDescent="0.25">
      <c r="J16541" s="87"/>
    </row>
    <row r="16542" spans="10:10" x14ac:dyDescent="0.25">
      <c r="J16542" s="87"/>
    </row>
    <row r="16543" spans="10:10" x14ac:dyDescent="0.25">
      <c r="J16543" s="87"/>
    </row>
    <row r="16544" spans="10:10" x14ac:dyDescent="0.25">
      <c r="J16544" s="87"/>
    </row>
    <row r="16545" spans="10:10" x14ac:dyDescent="0.25">
      <c r="J16545" s="87"/>
    </row>
    <row r="16546" spans="10:10" x14ac:dyDescent="0.25">
      <c r="J16546" s="87"/>
    </row>
    <row r="16547" spans="10:10" x14ac:dyDescent="0.25">
      <c r="J16547" s="87"/>
    </row>
    <row r="16548" spans="10:10" x14ac:dyDescent="0.25">
      <c r="J16548" s="87"/>
    </row>
    <row r="16549" spans="10:10" x14ac:dyDescent="0.25">
      <c r="J16549" s="87"/>
    </row>
    <row r="16550" spans="10:10" x14ac:dyDescent="0.25">
      <c r="J16550" s="87"/>
    </row>
    <row r="16551" spans="10:10" x14ac:dyDescent="0.25">
      <c r="J16551" s="87"/>
    </row>
    <row r="16552" spans="10:10" x14ac:dyDescent="0.25">
      <c r="J16552" s="87"/>
    </row>
    <row r="16553" spans="10:10" x14ac:dyDescent="0.25">
      <c r="J16553" s="87"/>
    </row>
    <row r="16554" spans="10:10" x14ac:dyDescent="0.25">
      <c r="J16554" s="87"/>
    </row>
    <row r="16555" spans="10:10" x14ac:dyDescent="0.25">
      <c r="J16555" s="87"/>
    </row>
    <row r="16556" spans="10:10" x14ac:dyDescent="0.25">
      <c r="J16556" s="87"/>
    </row>
    <row r="16557" spans="10:10" x14ac:dyDescent="0.25">
      <c r="J16557" s="87"/>
    </row>
    <row r="16558" spans="10:10" x14ac:dyDescent="0.25">
      <c r="J16558" s="87"/>
    </row>
    <row r="16559" spans="10:10" x14ac:dyDescent="0.25">
      <c r="J16559" s="87"/>
    </row>
    <row r="16560" spans="10:10" x14ac:dyDescent="0.25">
      <c r="J16560" s="87"/>
    </row>
    <row r="16561" spans="10:10" x14ac:dyDescent="0.25">
      <c r="J16561" s="87"/>
    </row>
    <row r="16562" spans="10:10" x14ac:dyDescent="0.25">
      <c r="J16562" s="87"/>
    </row>
    <row r="16563" spans="10:10" x14ac:dyDescent="0.25">
      <c r="J16563" s="87"/>
    </row>
    <row r="16564" spans="10:10" x14ac:dyDescent="0.25">
      <c r="J16564" s="87"/>
    </row>
    <row r="16565" spans="10:10" x14ac:dyDescent="0.25">
      <c r="J16565" s="87"/>
    </row>
    <row r="16566" spans="10:10" x14ac:dyDescent="0.25">
      <c r="J16566" s="87"/>
    </row>
    <row r="16567" spans="10:10" x14ac:dyDescent="0.25">
      <c r="J16567" s="87"/>
    </row>
    <row r="16568" spans="10:10" x14ac:dyDescent="0.25">
      <c r="J16568" s="87"/>
    </row>
    <row r="16569" spans="10:10" x14ac:dyDescent="0.25">
      <c r="J16569" s="87"/>
    </row>
    <row r="16570" spans="10:10" x14ac:dyDescent="0.25">
      <c r="J16570" s="87"/>
    </row>
    <row r="16571" spans="10:10" x14ac:dyDescent="0.25">
      <c r="J16571" s="87"/>
    </row>
    <row r="16572" spans="10:10" x14ac:dyDescent="0.25">
      <c r="J16572" s="87"/>
    </row>
    <row r="16573" spans="10:10" x14ac:dyDescent="0.25">
      <c r="J16573" s="87"/>
    </row>
    <row r="16574" spans="10:10" x14ac:dyDescent="0.25">
      <c r="J16574" s="87"/>
    </row>
    <row r="16575" spans="10:10" x14ac:dyDescent="0.25">
      <c r="J16575" s="87"/>
    </row>
    <row r="16576" spans="10:10" x14ac:dyDescent="0.25">
      <c r="J16576" s="87"/>
    </row>
    <row r="16577" spans="10:10" x14ac:dyDescent="0.25">
      <c r="J16577" s="87"/>
    </row>
    <row r="16578" spans="10:10" x14ac:dyDescent="0.25">
      <c r="J16578" s="87"/>
    </row>
    <row r="16579" spans="10:10" x14ac:dyDescent="0.25">
      <c r="J16579" s="87"/>
    </row>
    <row r="16580" spans="10:10" x14ac:dyDescent="0.25">
      <c r="J16580" s="87"/>
    </row>
    <row r="16581" spans="10:10" x14ac:dyDescent="0.25">
      <c r="J16581" s="87"/>
    </row>
    <row r="16582" spans="10:10" x14ac:dyDescent="0.25">
      <c r="J16582" s="87"/>
    </row>
    <row r="16583" spans="10:10" x14ac:dyDescent="0.25">
      <c r="J16583" s="87"/>
    </row>
    <row r="16584" spans="10:10" x14ac:dyDescent="0.25">
      <c r="J16584" s="87"/>
    </row>
    <row r="16585" spans="10:10" x14ac:dyDescent="0.25">
      <c r="J16585" s="87"/>
    </row>
    <row r="16586" spans="10:10" x14ac:dyDescent="0.25">
      <c r="J16586" s="87"/>
    </row>
    <row r="16587" spans="10:10" x14ac:dyDescent="0.25">
      <c r="J16587" s="87"/>
    </row>
    <row r="16588" spans="10:10" x14ac:dyDescent="0.25">
      <c r="J16588" s="87"/>
    </row>
    <row r="16589" spans="10:10" x14ac:dyDescent="0.25">
      <c r="J16589" s="87"/>
    </row>
    <row r="16590" spans="10:10" x14ac:dyDescent="0.25">
      <c r="J16590" s="87"/>
    </row>
    <row r="16591" spans="10:10" x14ac:dyDescent="0.25">
      <c r="J16591" s="87"/>
    </row>
    <row r="16592" spans="10:10" x14ac:dyDescent="0.25">
      <c r="J16592" s="87"/>
    </row>
    <row r="16593" spans="10:10" x14ac:dyDescent="0.25">
      <c r="J16593" s="87"/>
    </row>
    <row r="16594" spans="10:10" x14ac:dyDescent="0.25">
      <c r="J16594" s="87"/>
    </row>
    <row r="16595" spans="10:10" x14ac:dyDescent="0.25">
      <c r="J16595" s="87"/>
    </row>
    <row r="16596" spans="10:10" x14ac:dyDescent="0.25">
      <c r="J16596" s="87"/>
    </row>
    <row r="16597" spans="10:10" x14ac:dyDescent="0.25">
      <c r="J16597" s="87"/>
    </row>
    <row r="16598" spans="10:10" x14ac:dyDescent="0.25">
      <c r="J16598" s="87"/>
    </row>
    <row r="16599" spans="10:10" x14ac:dyDescent="0.25">
      <c r="J16599" s="87"/>
    </row>
    <row r="16600" spans="10:10" x14ac:dyDescent="0.25">
      <c r="J16600" s="87"/>
    </row>
    <row r="16601" spans="10:10" x14ac:dyDescent="0.25">
      <c r="J16601" s="87"/>
    </row>
    <row r="16602" spans="10:10" x14ac:dyDescent="0.25">
      <c r="J16602" s="87"/>
    </row>
    <row r="16603" spans="10:10" x14ac:dyDescent="0.25">
      <c r="J16603" s="87"/>
    </row>
    <row r="16604" spans="10:10" x14ac:dyDescent="0.25">
      <c r="J16604" s="87"/>
    </row>
    <row r="16605" spans="10:10" x14ac:dyDescent="0.25">
      <c r="J16605" s="87"/>
    </row>
    <row r="16606" spans="10:10" x14ac:dyDescent="0.25">
      <c r="J16606" s="87"/>
    </row>
    <row r="16607" spans="10:10" x14ac:dyDescent="0.25">
      <c r="J16607" s="87"/>
    </row>
    <row r="16608" spans="10:10" x14ac:dyDescent="0.25">
      <c r="J16608" s="87"/>
    </row>
    <row r="16609" spans="10:10" x14ac:dyDescent="0.25">
      <c r="J16609" s="87"/>
    </row>
    <row r="16610" spans="10:10" x14ac:dyDescent="0.25">
      <c r="J16610" s="87"/>
    </row>
    <row r="16611" spans="10:10" x14ac:dyDescent="0.25">
      <c r="J16611" s="87"/>
    </row>
    <row r="16612" spans="10:10" x14ac:dyDescent="0.25">
      <c r="J16612" s="87"/>
    </row>
    <row r="16613" spans="10:10" x14ac:dyDescent="0.25">
      <c r="J16613" s="87"/>
    </row>
    <row r="16614" spans="10:10" x14ac:dyDescent="0.25">
      <c r="J16614" s="87"/>
    </row>
    <row r="16615" spans="10:10" x14ac:dyDescent="0.25">
      <c r="J16615" s="87"/>
    </row>
    <row r="16616" spans="10:10" x14ac:dyDescent="0.25">
      <c r="J16616" s="87"/>
    </row>
    <row r="16617" spans="10:10" x14ac:dyDescent="0.25">
      <c r="J16617" s="87"/>
    </row>
    <row r="16618" spans="10:10" x14ac:dyDescent="0.25">
      <c r="J16618" s="87"/>
    </row>
    <row r="16619" spans="10:10" x14ac:dyDescent="0.25">
      <c r="J16619" s="87"/>
    </row>
    <row r="16620" spans="10:10" x14ac:dyDescent="0.25">
      <c r="J16620" s="87"/>
    </row>
    <row r="16621" spans="10:10" x14ac:dyDescent="0.25">
      <c r="J16621" s="87"/>
    </row>
    <row r="16622" spans="10:10" x14ac:dyDescent="0.25">
      <c r="J16622" s="87"/>
    </row>
    <row r="16623" spans="10:10" x14ac:dyDescent="0.25">
      <c r="J16623" s="87"/>
    </row>
    <row r="16624" spans="10:10" x14ac:dyDescent="0.25">
      <c r="J16624" s="87"/>
    </row>
    <row r="16625" spans="10:10" x14ac:dyDescent="0.25">
      <c r="J16625" s="87"/>
    </row>
    <row r="16626" spans="10:10" x14ac:dyDescent="0.25">
      <c r="J16626" s="87"/>
    </row>
    <row r="16627" spans="10:10" x14ac:dyDescent="0.25">
      <c r="J16627" s="87"/>
    </row>
    <row r="16628" spans="10:10" x14ac:dyDescent="0.25">
      <c r="J16628" s="87"/>
    </row>
    <row r="16629" spans="10:10" x14ac:dyDescent="0.25">
      <c r="J16629" s="87"/>
    </row>
    <row r="16630" spans="10:10" x14ac:dyDescent="0.25">
      <c r="J16630" s="87"/>
    </row>
    <row r="16631" spans="10:10" x14ac:dyDescent="0.25">
      <c r="J16631" s="87"/>
    </row>
    <row r="16632" spans="10:10" x14ac:dyDescent="0.25">
      <c r="J16632" s="87"/>
    </row>
    <row r="16633" spans="10:10" x14ac:dyDescent="0.25">
      <c r="J16633" s="87"/>
    </row>
    <row r="16634" spans="10:10" x14ac:dyDescent="0.25">
      <c r="J16634" s="87"/>
    </row>
    <row r="16635" spans="10:10" x14ac:dyDescent="0.25">
      <c r="J16635" s="87"/>
    </row>
    <row r="16636" spans="10:10" x14ac:dyDescent="0.25">
      <c r="J16636" s="87"/>
    </row>
    <row r="16637" spans="10:10" x14ac:dyDescent="0.25">
      <c r="J16637" s="87"/>
    </row>
    <row r="16638" spans="10:10" x14ac:dyDescent="0.25">
      <c r="J16638" s="87"/>
    </row>
    <row r="16639" spans="10:10" x14ac:dyDescent="0.25">
      <c r="J16639" s="87"/>
    </row>
    <row r="16640" spans="10:10" x14ac:dyDescent="0.25">
      <c r="J16640" s="87"/>
    </row>
    <row r="16641" spans="10:10" x14ac:dyDescent="0.25">
      <c r="J16641" s="87"/>
    </row>
    <row r="16642" spans="10:10" x14ac:dyDescent="0.25">
      <c r="J16642" s="87"/>
    </row>
    <row r="16643" spans="10:10" x14ac:dyDescent="0.25">
      <c r="J16643" s="87"/>
    </row>
    <row r="16644" spans="10:10" x14ac:dyDescent="0.25">
      <c r="J16644" s="87"/>
    </row>
    <row r="16645" spans="10:10" x14ac:dyDescent="0.25">
      <c r="J16645" s="87"/>
    </row>
    <row r="16646" spans="10:10" x14ac:dyDescent="0.25">
      <c r="J16646" s="87"/>
    </row>
    <row r="16647" spans="10:10" x14ac:dyDescent="0.25">
      <c r="J16647" s="87"/>
    </row>
    <row r="16648" spans="10:10" x14ac:dyDescent="0.25">
      <c r="J16648" s="87"/>
    </row>
    <row r="16649" spans="10:10" x14ac:dyDescent="0.25">
      <c r="J16649" s="87"/>
    </row>
    <row r="16650" spans="10:10" x14ac:dyDescent="0.25">
      <c r="J16650" s="87"/>
    </row>
    <row r="16651" spans="10:10" x14ac:dyDescent="0.25">
      <c r="J16651" s="87"/>
    </row>
    <row r="16652" spans="10:10" x14ac:dyDescent="0.25">
      <c r="J16652" s="87"/>
    </row>
    <row r="16653" spans="10:10" x14ac:dyDescent="0.25">
      <c r="J16653" s="87"/>
    </row>
    <row r="16654" spans="10:10" x14ac:dyDescent="0.25">
      <c r="J16654" s="87"/>
    </row>
    <row r="16655" spans="10:10" x14ac:dyDescent="0.25">
      <c r="J16655" s="87"/>
    </row>
    <row r="16656" spans="10:10" x14ac:dyDescent="0.25">
      <c r="J16656" s="87"/>
    </row>
    <row r="16657" spans="10:10" x14ac:dyDescent="0.25">
      <c r="J16657" s="87"/>
    </row>
    <row r="16658" spans="10:10" x14ac:dyDescent="0.25">
      <c r="J16658" s="87"/>
    </row>
    <row r="16659" spans="10:10" x14ac:dyDescent="0.25">
      <c r="J16659" s="87"/>
    </row>
    <row r="16660" spans="10:10" x14ac:dyDescent="0.25">
      <c r="J16660" s="87"/>
    </row>
    <row r="16661" spans="10:10" x14ac:dyDescent="0.25">
      <c r="J16661" s="87"/>
    </row>
    <row r="16662" spans="10:10" x14ac:dyDescent="0.25">
      <c r="J16662" s="87"/>
    </row>
    <row r="16663" spans="10:10" x14ac:dyDescent="0.25">
      <c r="J16663" s="87"/>
    </row>
    <row r="16664" spans="10:10" x14ac:dyDescent="0.25">
      <c r="J16664" s="87"/>
    </row>
    <row r="16665" spans="10:10" x14ac:dyDescent="0.25">
      <c r="J16665" s="87"/>
    </row>
    <row r="16666" spans="10:10" x14ac:dyDescent="0.25">
      <c r="J16666" s="87"/>
    </row>
    <row r="16667" spans="10:10" x14ac:dyDescent="0.25">
      <c r="J16667" s="87"/>
    </row>
    <row r="16668" spans="10:10" x14ac:dyDescent="0.25">
      <c r="J16668" s="87"/>
    </row>
    <row r="16669" spans="10:10" x14ac:dyDescent="0.25">
      <c r="J16669" s="87"/>
    </row>
    <row r="16670" spans="10:10" x14ac:dyDescent="0.25">
      <c r="J16670" s="87"/>
    </row>
    <row r="16671" spans="10:10" x14ac:dyDescent="0.25">
      <c r="J16671" s="87"/>
    </row>
    <row r="16672" spans="10:10" x14ac:dyDescent="0.25">
      <c r="J16672" s="87"/>
    </row>
    <row r="16673" spans="10:10" x14ac:dyDescent="0.25">
      <c r="J16673" s="87"/>
    </row>
    <row r="16674" spans="10:10" x14ac:dyDescent="0.25">
      <c r="J16674" s="87"/>
    </row>
    <row r="16675" spans="10:10" x14ac:dyDescent="0.25">
      <c r="J16675" s="87"/>
    </row>
    <row r="16676" spans="10:10" x14ac:dyDescent="0.25">
      <c r="J16676" s="87"/>
    </row>
    <row r="16677" spans="10:10" x14ac:dyDescent="0.25">
      <c r="J16677" s="87"/>
    </row>
    <row r="16678" spans="10:10" x14ac:dyDescent="0.25">
      <c r="J16678" s="87"/>
    </row>
    <row r="16679" spans="10:10" x14ac:dyDescent="0.25">
      <c r="J16679" s="87"/>
    </row>
    <row r="16680" spans="10:10" x14ac:dyDescent="0.25">
      <c r="J16680" s="87"/>
    </row>
    <row r="16681" spans="10:10" x14ac:dyDescent="0.25">
      <c r="J16681" s="87"/>
    </row>
    <row r="16682" spans="10:10" x14ac:dyDescent="0.25">
      <c r="J16682" s="87"/>
    </row>
    <row r="16683" spans="10:10" x14ac:dyDescent="0.25">
      <c r="J16683" s="87"/>
    </row>
    <row r="16684" spans="10:10" x14ac:dyDescent="0.25">
      <c r="J16684" s="87"/>
    </row>
    <row r="16685" spans="10:10" x14ac:dyDescent="0.25">
      <c r="J16685" s="87"/>
    </row>
    <row r="16686" spans="10:10" x14ac:dyDescent="0.25">
      <c r="J16686" s="87"/>
    </row>
    <row r="16687" spans="10:10" x14ac:dyDescent="0.25">
      <c r="J16687" s="87"/>
    </row>
    <row r="16688" spans="10:10" x14ac:dyDescent="0.25">
      <c r="J16688" s="87"/>
    </row>
    <row r="16689" spans="10:10" x14ac:dyDescent="0.25">
      <c r="J16689" s="87"/>
    </row>
    <row r="16690" spans="10:10" x14ac:dyDescent="0.25">
      <c r="J16690" s="87"/>
    </row>
    <row r="16691" spans="10:10" x14ac:dyDescent="0.25">
      <c r="J16691" s="87"/>
    </row>
    <row r="16692" spans="10:10" x14ac:dyDescent="0.25">
      <c r="J16692" s="87"/>
    </row>
    <row r="16693" spans="10:10" x14ac:dyDescent="0.25">
      <c r="J16693" s="87"/>
    </row>
    <row r="16694" spans="10:10" x14ac:dyDescent="0.25">
      <c r="J16694" s="87"/>
    </row>
    <row r="16695" spans="10:10" x14ac:dyDescent="0.25">
      <c r="J16695" s="87"/>
    </row>
    <row r="16696" spans="10:10" x14ac:dyDescent="0.25">
      <c r="J16696" s="87"/>
    </row>
    <row r="16697" spans="10:10" x14ac:dyDescent="0.25">
      <c r="J16697" s="87"/>
    </row>
    <row r="16698" spans="10:10" x14ac:dyDescent="0.25">
      <c r="J16698" s="87"/>
    </row>
    <row r="16699" spans="10:10" x14ac:dyDescent="0.25">
      <c r="J16699" s="87"/>
    </row>
    <row r="16700" spans="10:10" x14ac:dyDescent="0.25">
      <c r="J16700" s="87"/>
    </row>
    <row r="16701" spans="10:10" x14ac:dyDescent="0.25">
      <c r="J16701" s="87"/>
    </row>
    <row r="16702" spans="10:10" x14ac:dyDescent="0.25">
      <c r="J16702" s="87"/>
    </row>
    <row r="16703" spans="10:10" x14ac:dyDescent="0.25">
      <c r="J16703" s="87"/>
    </row>
    <row r="16704" spans="10:10" x14ac:dyDescent="0.25">
      <c r="J16704" s="87"/>
    </row>
    <row r="16705" spans="10:10" x14ac:dyDescent="0.25">
      <c r="J16705" s="87"/>
    </row>
    <row r="16706" spans="10:10" x14ac:dyDescent="0.25">
      <c r="J16706" s="87"/>
    </row>
    <row r="16707" spans="10:10" x14ac:dyDescent="0.25">
      <c r="J16707" s="87"/>
    </row>
    <row r="16708" spans="10:10" x14ac:dyDescent="0.25">
      <c r="J16708" s="87"/>
    </row>
    <row r="16709" spans="10:10" x14ac:dyDescent="0.25">
      <c r="J16709" s="87"/>
    </row>
    <row r="16710" spans="10:10" x14ac:dyDescent="0.25">
      <c r="J16710" s="87"/>
    </row>
    <row r="16711" spans="10:10" x14ac:dyDescent="0.25">
      <c r="J16711" s="87"/>
    </row>
    <row r="16712" spans="10:10" x14ac:dyDescent="0.25">
      <c r="J16712" s="87"/>
    </row>
    <row r="16713" spans="10:10" x14ac:dyDescent="0.25">
      <c r="J16713" s="87"/>
    </row>
    <row r="16714" spans="10:10" x14ac:dyDescent="0.25">
      <c r="J16714" s="87"/>
    </row>
    <row r="16715" spans="10:10" x14ac:dyDescent="0.25">
      <c r="J16715" s="87"/>
    </row>
    <row r="16716" spans="10:10" x14ac:dyDescent="0.25">
      <c r="J16716" s="87"/>
    </row>
    <row r="16717" spans="10:10" x14ac:dyDescent="0.25">
      <c r="J16717" s="87"/>
    </row>
    <row r="16718" spans="10:10" x14ac:dyDescent="0.25">
      <c r="J16718" s="87"/>
    </row>
    <row r="16719" spans="10:10" x14ac:dyDescent="0.25">
      <c r="J16719" s="87"/>
    </row>
    <row r="16720" spans="10:10" x14ac:dyDescent="0.25">
      <c r="J16720" s="87"/>
    </row>
    <row r="16721" spans="10:10" x14ac:dyDescent="0.25">
      <c r="J16721" s="87"/>
    </row>
    <row r="16722" spans="10:10" x14ac:dyDescent="0.25">
      <c r="J16722" s="87"/>
    </row>
    <row r="16723" spans="10:10" x14ac:dyDescent="0.25">
      <c r="J16723" s="87"/>
    </row>
    <row r="16724" spans="10:10" x14ac:dyDescent="0.25">
      <c r="J16724" s="87"/>
    </row>
    <row r="16725" spans="10:10" x14ac:dyDescent="0.25">
      <c r="J16725" s="87"/>
    </row>
    <row r="16726" spans="10:10" x14ac:dyDescent="0.25">
      <c r="J16726" s="87"/>
    </row>
    <row r="16727" spans="10:10" x14ac:dyDescent="0.25">
      <c r="J16727" s="87"/>
    </row>
    <row r="16728" spans="10:10" x14ac:dyDescent="0.25">
      <c r="J16728" s="87"/>
    </row>
    <row r="16729" spans="10:10" x14ac:dyDescent="0.25">
      <c r="J16729" s="87"/>
    </row>
    <row r="16730" spans="10:10" x14ac:dyDescent="0.25">
      <c r="J16730" s="87"/>
    </row>
    <row r="16731" spans="10:10" x14ac:dyDescent="0.25">
      <c r="J16731" s="87"/>
    </row>
    <row r="16732" spans="10:10" x14ac:dyDescent="0.25">
      <c r="J16732" s="87"/>
    </row>
    <row r="16733" spans="10:10" x14ac:dyDescent="0.25">
      <c r="J16733" s="87"/>
    </row>
    <row r="16734" spans="10:10" x14ac:dyDescent="0.25">
      <c r="J16734" s="87"/>
    </row>
    <row r="16735" spans="10:10" x14ac:dyDescent="0.25">
      <c r="J16735" s="87"/>
    </row>
    <row r="16736" spans="10:10" x14ac:dyDescent="0.25">
      <c r="J16736" s="87"/>
    </row>
    <row r="16737" spans="10:10" x14ac:dyDescent="0.25">
      <c r="J16737" s="87"/>
    </row>
    <row r="16738" spans="10:10" x14ac:dyDescent="0.25">
      <c r="J16738" s="87"/>
    </row>
    <row r="16739" spans="10:10" x14ac:dyDescent="0.25">
      <c r="J16739" s="87"/>
    </row>
    <row r="16740" spans="10:10" x14ac:dyDescent="0.25">
      <c r="J16740" s="87"/>
    </row>
    <row r="16741" spans="10:10" x14ac:dyDescent="0.25">
      <c r="J16741" s="87"/>
    </row>
    <row r="16742" spans="10:10" x14ac:dyDescent="0.25">
      <c r="J16742" s="87"/>
    </row>
    <row r="16743" spans="10:10" x14ac:dyDescent="0.25">
      <c r="J16743" s="87"/>
    </row>
    <row r="16744" spans="10:10" x14ac:dyDescent="0.25">
      <c r="J16744" s="87"/>
    </row>
    <row r="16745" spans="10:10" x14ac:dyDescent="0.25">
      <c r="J16745" s="87"/>
    </row>
    <row r="16746" spans="10:10" x14ac:dyDescent="0.25">
      <c r="J16746" s="87"/>
    </row>
    <row r="16747" spans="10:10" x14ac:dyDescent="0.25">
      <c r="J16747" s="87"/>
    </row>
    <row r="16748" spans="10:10" x14ac:dyDescent="0.25">
      <c r="J16748" s="87"/>
    </row>
    <row r="16749" spans="10:10" x14ac:dyDescent="0.25">
      <c r="J16749" s="87"/>
    </row>
    <row r="16750" spans="10:10" x14ac:dyDescent="0.25">
      <c r="J16750" s="87"/>
    </row>
    <row r="16751" spans="10:10" x14ac:dyDescent="0.25">
      <c r="J16751" s="87"/>
    </row>
    <row r="16752" spans="10:10" x14ac:dyDescent="0.25">
      <c r="J16752" s="87"/>
    </row>
    <row r="16753" spans="10:10" x14ac:dyDescent="0.25">
      <c r="J16753" s="87"/>
    </row>
    <row r="16754" spans="10:10" x14ac:dyDescent="0.25">
      <c r="J16754" s="87"/>
    </row>
    <row r="16755" spans="10:10" x14ac:dyDescent="0.25">
      <c r="J16755" s="87"/>
    </row>
    <row r="16756" spans="10:10" x14ac:dyDescent="0.25">
      <c r="J16756" s="87"/>
    </row>
    <row r="16757" spans="10:10" x14ac:dyDescent="0.25">
      <c r="J16757" s="87"/>
    </row>
    <row r="16758" spans="10:10" x14ac:dyDescent="0.25">
      <c r="J16758" s="87"/>
    </row>
    <row r="16759" spans="10:10" x14ac:dyDescent="0.25">
      <c r="J16759" s="87"/>
    </row>
    <row r="16760" spans="10:10" x14ac:dyDescent="0.25">
      <c r="J16760" s="87"/>
    </row>
    <row r="16761" spans="10:10" x14ac:dyDescent="0.25">
      <c r="J16761" s="87"/>
    </row>
    <row r="16762" spans="10:10" x14ac:dyDescent="0.25">
      <c r="J16762" s="87"/>
    </row>
    <row r="16763" spans="10:10" x14ac:dyDescent="0.25">
      <c r="J16763" s="87"/>
    </row>
    <row r="16764" spans="10:10" x14ac:dyDescent="0.25">
      <c r="J16764" s="87"/>
    </row>
    <row r="16765" spans="10:10" x14ac:dyDescent="0.25">
      <c r="J16765" s="87"/>
    </row>
    <row r="16766" spans="10:10" x14ac:dyDescent="0.25">
      <c r="J16766" s="87"/>
    </row>
    <row r="16767" spans="10:10" x14ac:dyDescent="0.25">
      <c r="J16767" s="87"/>
    </row>
    <row r="16768" spans="10:10" x14ac:dyDescent="0.25">
      <c r="J16768" s="87"/>
    </row>
    <row r="16769" spans="10:10" x14ac:dyDescent="0.25">
      <c r="J16769" s="87"/>
    </row>
    <row r="16770" spans="10:10" x14ac:dyDescent="0.25">
      <c r="J16770" s="87"/>
    </row>
    <row r="16771" spans="10:10" x14ac:dyDescent="0.25">
      <c r="J16771" s="87"/>
    </row>
    <row r="16772" spans="10:10" x14ac:dyDescent="0.25">
      <c r="J16772" s="87"/>
    </row>
    <row r="16773" spans="10:10" x14ac:dyDescent="0.25">
      <c r="J16773" s="87"/>
    </row>
    <row r="16774" spans="10:10" x14ac:dyDescent="0.25">
      <c r="J16774" s="87"/>
    </row>
    <row r="16775" spans="10:10" x14ac:dyDescent="0.25">
      <c r="J16775" s="87"/>
    </row>
    <row r="16776" spans="10:10" x14ac:dyDescent="0.25">
      <c r="J16776" s="87"/>
    </row>
    <row r="16777" spans="10:10" x14ac:dyDescent="0.25">
      <c r="J16777" s="87"/>
    </row>
    <row r="16778" spans="10:10" x14ac:dyDescent="0.25">
      <c r="J16778" s="87"/>
    </row>
    <row r="16779" spans="10:10" x14ac:dyDescent="0.25">
      <c r="J16779" s="87"/>
    </row>
    <row r="16780" spans="10:10" x14ac:dyDescent="0.25">
      <c r="J16780" s="87"/>
    </row>
    <row r="16781" spans="10:10" x14ac:dyDescent="0.25">
      <c r="J16781" s="87"/>
    </row>
    <row r="16782" spans="10:10" x14ac:dyDescent="0.25">
      <c r="J16782" s="87"/>
    </row>
    <row r="16783" spans="10:10" x14ac:dyDescent="0.25">
      <c r="J16783" s="87"/>
    </row>
    <row r="16784" spans="10:10" x14ac:dyDescent="0.25">
      <c r="J16784" s="87"/>
    </row>
    <row r="16785" spans="10:10" x14ac:dyDescent="0.25">
      <c r="J16785" s="87"/>
    </row>
    <row r="16786" spans="10:10" x14ac:dyDescent="0.25">
      <c r="J16786" s="87"/>
    </row>
    <row r="16787" spans="10:10" x14ac:dyDescent="0.25">
      <c r="J16787" s="87"/>
    </row>
    <row r="16788" spans="10:10" x14ac:dyDescent="0.25">
      <c r="J16788" s="87"/>
    </row>
    <row r="16789" spans="10:10" x14ac:dyDescent="0.25">
      <c r="J16789" s="87"/>
    </row>
    <row r="16790" spans="10:10" x14ac:dyDescent="0.25">
      <c r="J16790" s="87"/>
    </row>
    <row r="16791" spans="10:10" x14ac:dyDescent="0.25">
      <c r="J16791" s="87"/>
    </row>
    <row r="16792" spans="10:10" x14ac:dyDescent="0.25">
      <c r="J16792" s="87"/>
    </row>
    <row r="16793" spans="10:10" x14ac:dyDescent="0.25">
      <c r="J16793" s="87"/>
    </row>
    <row r="16794" spans="10:10" x14ac:dyDescent="0.25">
      <c r="J16794" s="87"/>
    </row>
    <row r="16795" spans="10:10" x14ac:dyDescent="0.25">
      <c r="J16795" s="87"/>
    </row>
    <row r="16796" spans="10:10" x14ac:dyDescent="0.25">
      <c r="J16796" s="87"/>
    </row>
    <row r="16797" spans="10:10" x14ac:dyDescent="0.25">
      <c r="J16797" s="87"/>
    </row>
    <row r="16798" spans="10:10" x14ac:dyDescent="0.25">
      <c r="J16798" s="87"/>
    </row>
    <row r="16799" spans="10:10" x14ac:dyDescent="0.25">
      <c r="J16799" s="87"/>
    </row>
    <row r="16800" spans="10:10" x14ac:dyDescent="0.25">
      <c r="J16800" s="87"/>
    </row>
    <row r="16801" spans="10:10" x14ac:dyDescent="0.25">
      <c r="J16801" s="87"/>
    </row>
    <row r="16802" spans="10:10" x14ac:dyDescent="0.25">
      <c r="J16802" s="87"/>
    </row>
    <row r="16803" spans="10:10" x14ac:dyDescent="0.25">
      <c r="J16803" s="87"/>
    </row>
    <row r="16804" spans="10:10" x14ac:dyDescent="0.25">
      <c r="J16804" s="87"/>
    </row>
    <row r="16805" spans="10:10" x14ac:dyDescent="0.25">
      <c r="J16805" s="87"/>
    </row>
    <row r="16806" spans="10:10" x14ac:dyDescent="0.25">
      <c r="J16806" s="87"/>
    </row>
    <row r="16807" spans="10:10" x14ac:dyDescent="0.25">
      <c r="J16807" s="87"/>
    </row>
    <row r="16808" spans="10:10" x14ac:dyDescent="0.25">
      <c r="J16808" s="87"/>
    </row>
    <row r="16809" spans="10:10" x14ac:dyDescent="0.25">
      <c r="J16809" s="87"/>
    </row>
    <row r="16810" spans="10:10" x14ac:dyDescent="0.25">
      <c r="J16810" s="87"/>
    </row>
    <row r="16811" spans="10:10" x14ac:dyDescent="0.25">
      <c r="J16811" s="87"/>
    </row>
    <row r="16812" spans="10:10" x14ac:dyDescent="0.25">
      <c r="J16812" s="87"/>
    </row>
    <row r="16813" spans="10:10" x14ac:dyDescent="0.25">
      <c r="J16813" s="87"/>
    </row>
    <row r="16814" spans="10:10" x14ac:dyDescent="0.25">
      <c r="J16814" s="87"/>
    </row>
    <row r="16815" spans="10:10" x14ac:dyDescent="0.25">
      <c r="J16815" s="87"/>
    </row>
    <row r="16816" spans="10:10" x14ac:dyDescent="0.25">
      <c r="J16816" s="87"/>
    </row>
    <row r="16817" spans="10:10" x14ac:dyDescent="0.25">
      <c r="J16817" s="87"/>
    </row>
    <row r="16818" spans="10:10" x14ac:dyDescent="0.25">
      <c r="J16818" s="87"/>
    </row>
    <row r="16819" spans="10:10" x14ac:dyDescent="0.25">
      <c r="J16819" s="87"/>
    </row>
    <row r="16820" spans="10:10" x14ac:dyDescent="0.25">
      <c r="J16820" s="87"/>
    </row>
    <row r="16821" spans="10:10" x14ac:dyDescent="0.25">
      <c r="J16821" s="87"/>
    </row>
    <row r="16822" spans="10:10" x14ac:dyDescent="0.25">
      <c r="J16822" s="87"/>
    </row>
    <row r="16823" spans="10:10" x14ac:dyDescent="0.25">
      <c r="J16823" s="87"/>
    </row>
    <row r="16824" spans="10:10" x14ac:dyDescent="0.25">
      <c r="J16824" s="87"/>
    </row>
    <row r="16825" spans="10:10" x14ac:dyDescent="0.25">
      <c r="J16825" s="87"/>
    </row>
    <row r="16826" spans="10:10" x14ac:dyDescent="0.25">
      <c r="J16826" s="87"/>
    </row>
    <row r="16827" spans="10:10" x14ac:dyDescent="0.25">
      <c r="J16827" s="87"/>
    </row>
    <row r="16828" spans="10:10" x14ac:dyDescent="0.25">
      <c r="J16828" s="87"/>
    </row>
    <row r="16829" spans="10:10" x14ac:dyDescent="0.25">
      <c r="J16829" s="87"/>
    </row>
    <row r="16830" spans="10:10" x14ac:dyDescent="0.25">
      <c r="J16830" s="87"/>
    </row>
    <row r="16831" spans="10:10" x14ac:dyDescent="0.25">
      <c r="J16831" s="87"/>
    </row>
    <row r="16832" spans="10:10" x14ac:dyDescent="0.25">
      <c r="J16832" s="87"/>
    </row>
    <row r="16833" spans="10:10" x14ac:dyDescent="0.25">
      <c r="J16833" s="87"/>
    </row>
    <row r="16834" spans="10:10" x14ac:dyDescent="0.25">
      <c r="J16834" s="87"/>
    </row>
    <row r="16835" spans="10:10" x14ac:dyDescent="0.25">
      <c r="J16835" s="87"/>
    </row>
    <row r="16836" spans="10:10" x14ac:dyDescent="0.25">
      <c r="J16836" s="87"/>
    </row>
    <row r="16837" spans="10:10" x14ac:dyDescent="0.25">
      <c r="J16837" s="87"/>
    </row>
    <row r="16838" spans="10:10" x14ac:dyDescent="0.25">
      <c r="J16838" s="87"/>
    </row>
    <row r="16839" spans="10:10" x14ac:dyDescent="0.25">
      <c r="J16839" s="87"/>
    </row>
    <row r="16840" spans="10:10" x14ac:dyDescent="0.25">
      <c r="J16840" s="87"/>
    </row>
    <row r="16841" spans="10:10" x14ac:dyDescent="0.25">
      <c r="J16841" s="87"/>
    </row>
    <row r="16842" spans="10:10" x14ac:dyDescent="0.25">
      <c r="J16842" s="87"/>
    </row>
    <row r="16843" spans="10:10" x14ac:dyDescent="0.25">
      <c r="J16843" s="87"/>
    </row>
    <row r="16844" spans="10:10" x14ac:dyDescent="0.25">
      <c r="J16844" s="87"/>
    </row>
    <row r="16845" spans="10:10" x14ac:dyDescent="0.25">
      <c r="J16845" s="87"/>
    </row>
    <row r="16846" spans="10:10" x14ac:dyDescent="0.25">
      <c r="J16846" s="87"/>
    </row>
    <row r="16847" spans="10:10" x14ac:dyDescent="0.25">
      <c r="J16847" s="87"/>
    </row>
    <row r="16848" spans="10:10" x14ac:dyDescent="0.25">
      <c r="J16848" s="87"/>
    </row>
    <row r="16849" spans="10:10" x14ac:dyDescent="0.25">
      <c r="J16849" s="87"/>
    </row>
    <row r="16850" spans="10:10" x14ac:dyDescent="0.25">
      <c r="J16850" s="87"/>
    </row>
    <row r="16851" spans="10:10" x14ac:dyDescent="0.25">
      <c r="J16851" s="87"/>
    </row>
    <row r="16852" spans="10:10" x14ac:dyDescent="0.25">
      <c r="J16852" s="87"/>
    </row>
    <row r="16853" spans="10:10" x14ac:dyDescent="0.25">
      <c r="J16853" s="87"/>
    </row>
    <row r="16854" spans="10:10" x14ac:dyDescent="0.25">
      <c r="J16854" s="87"/>
    </row>
    <row r="16855" spans="10:10" x14ac:dyDescent="0.25">
      <c r="J16855" s="87"/>
    </row>
    <row r="16856" spans="10:10" x14ac:dyDescent="0.25">
      <c r="J16856" s="87"/>
    </row>
    <row r="16857" spans="10:10" x14ac:dyDescent="0.25">
      <c r="J16857" s="87"/>
    </row>
    <row r="16858" spans="10:10" x14ac:dyDescent="0.25">
      <c r="J16858" s="87"/>
    </row>
    <row r="16859" spans="10:10" x14ac:dyDescent="0.25">
      <c r="J16859" s="87"/>
    </row>
    <row r="16860" spans="10:10" x14ac:dyDescent="0.25">
      <c r="J16860" s="87"/>
    </row>
    <row r="16861" spans="10:10" x14ac:dyDescent="0.25">
      <c r="J16861" s="87"/>
    </row>
    <row r="16862" spans="10:10" x14ac:dyDescent="0.25">
      <c r="J16862" s="87"/>
    </row>
    <row r="16863" spans="10:10" x14ac:dyDescent="0.25">
      <c r="J16863" s="87"/>
    </row>
    <row r="16864" spans="10:10" x14ac:dyDescent="0.25">
      <c r="J16864" s="87"/>
    </row>
    <row r="16865" spans="10:10" x14ac:dyDescent="0.25">
      <c r="J16865" s="87"/>
    </row>
    <row r="16866" spans="10:10" x14ac:dyDescent="0.25">
      <c r="J16866" s="87"/>
    </row>
    <row r="16867" spans="10:10" x14ac:dyDescent="0.25">
      <c r="J16867" s="87"/>
    </row>
    <row r="16868" spans="10:10" x14ac:dyDescent="0.25">
      <c r="J16868" s="87"/>
    </row>
    <row r="16869" spans="10:10" x14ac:dyDescent="0.25">
      <c r="J16869" s="87"/>
    </row>
    <row r="16870" spans="10:10" x14ac:dyDescent="0.25">
      <c r="J16870" s="87"/>
    </row>
    <row r="16871" spans="10:10" x14ac:dyDescent="0.25">
      <c r="J16871" s="87"/>
    </row>
    <row r="16872" spans="10:10" x14ac:dyDescent="0.25">
      <c r="J16872" s="87"/>
    </row>
    <row r="16873" spans="10:10" x14ac:dyDescent="0.25">
      <c r="J16873" s="87"/>
    </row>
    <row r="16874" spans="10:10" x14ac:dyDescent="0.25">
      <c r="J16874" s="87"/>
    </row>
    <row r="16875" spans="10:10" x14ac:dyDescent="0.25">
      <c r="J16875" s="87"/>
    </row>
    <row r="16876" spans="10:10" x14ac:dyDescent="0.25">
      <c r="J16876" s="87"/>
    </row>
    <row r="16877" spans="10:10" x14ac:dyDescent="0.25">
      <c r="J16877" s="87"/>
    </row>
    <row r="16878" spans="10:10" x14ac:dyDescent="0.25">
      <c r="J16878" s="87"/>
    </row>
    <row r="16879" spans="10:10" x14ac:dyDescent="0.25">
      <c r="J16879" s="87"/>
    </row>
    <row r="16880" spans="10:10" x14ac:dyDescent="0.25">
      <c r="J16880" s="87"/>
    </row>
    <row r="16881" spans="10:10" x14ac:dyDescent="0.25">
      <c r="J16881" s="87"/>
    </row>
    <row r="16882" spans="10:10" x14ac:dyDescent="0.25">
      <c r="J16882" s="87"/>
    </row>
    <row r="16883" spans="10:10" x14ac:dyDescent="0.25">
      <c r="J16883" s="87"/>
    </row>
    <row r="16884" spans="10:10" x14ac:dyDescent="0.25">
      <c r="J16884" s="87"/>
    </row>
    <row r="16885" spans="10:10" x14ac:dyDescent="0.25">
      <c r="J16885" s="87"/>
    </row>
    <row r="16886" spans="10:10" x14ac:dyDescent="0.25">
      <c r="J16886" s="87"/>
    </row>
    <row r="16887" spans="10:10" x14ac:dyDescent="0.25">
      <c r="J16887" s="87"/>
    </row>
    <row r="16888" spans="10:10" x14ac:dyDescent="0.25">
      <c r="J16888" s="87"/>
    </row>
    <row r="16889" spans="10:10" x14ac:dyDescent="0.25">
      <c r="J16889" s="87"/>
    </row>
    <row r="16890" spans="10:10" x14ac:dyDescent="0.25">
      <c r="J16890" s="87"/>
    </row>
    <row r="16891" spans="10:10" x14ac:dyDescent="0.25">
      <c r="J16891" s="87"/>
    </row>
    <row r="16892" spans="10:10" x14ac:dyDescent="0.25">
      <c r="J16892" s="87"/>
    </row>
    <row r="16893" spans="10:10" x14ac:dyDescent="0.25">
      <c r="J16893" s="87"/>
    </row>
    <row r="16894" spans="10:10" x14ac:dyDescent="0.25">
      <c r="J16894" s="87"/>
    </row>
    <row r="16895" spans="10:10" x14ac:dyDescent="0.25">
      <c r="J16895" s="87"/>
    </row>
    <row r="16896" spans="10:10" x14ac:dyDescent="0.25">
      <c r="J16896" s="87"/>
    </row>
    <row r="16897" spans="10:10" x14ac:dyDescent="0.25">
      <c r="J16897" s="87"/>
    </row>
    <row r="16898" spans="10:10" x14ac:dyDescent="0.25">
      <c r="J16898" s="87"/>
    </row>
    <row r="16899" spans="10:10" x14ac:dyDescent="0.25">
      <c r="J16899" s="87"/>
    </row>
    <row r="16900" spans="10:10" x14ac:dyDescent="0.25">
      <c r="J16900" s="87"/>
    </row>
    <row r="16901" spans="10:10" x14ac:dyDescent="0.25">
      <c r="J16901" s="87"/>
    </row>
    <row r="16902" spans="10:10" x14ac:dyDescent="0.25">
      <c r="J16902" s="87"/>
    </row>
    <row r="16903" spans="10:10" x14ac:dyDescent="0.25">
      <c r="J16903" s="87"/>
    </row>
    <row r="16904" spans="10:10" x14ac:dyDescent="0.25">
      <c r="J16904" s="87"/>
    </row>
    <row r="16905" spans="10:10" x14ac:dyDescent="0.25">
      <c r="J16905" s="87"/>
    </row>
    <row r="16906" spans="10:10" x14ac:dyDescent="0.25">
      <c r="J16906" s="87"/>
    </row>
    <row r="16907" spans="10:10" x14ac:dyDescent="0.25">
      <c r="J16907" s="87"/>
    </row>
    <row r="16908" spans="10:10" x14ac:dyDescent="0.25">
      <c r="J16908" s="87"/>
    </row>
    <row r="16909" spans="10:10" x14ac:dyDescent="0.25">
      <c r="J16909" s="87"/>
    </row>
    <row r="16910" spans="10:10" x14ac:dyDescent="0.25">
      <c r="J16910" s="87"/>
    </row>
    <row r="16911" spans="10:10" x14ac:dyDescent="0.25">
      <c r="J16911" s="87"/>
    </row>
    <row r="16912" spans="10:10" x14ac:dyDescent="0.25">
      <c r="J16912" s="87"/>
    </row>
    <row r="16913" spans="10:10" x14ac:dyDescent="0.25">
      <c r="J16913" s="87"/>
    </row>
    <row r="16914" spans="10:10" x14ac:dyDescent="0.25">
      <c r="J16914" s="87"/>
    </row>
    <row r="16915" spans="10:10" x14ac:dyDescent="0.25">
      <c r="J16915" s="87"/>
    </row>
    <row r="16916" spans="10:10" x14ac:dyDescent="0.25">
      <c r="J16916" s="87"/>
    </row>
    <row r="16917" spans="10:10" x14ac:dyDescent="0.25">
      <c r="J16917" s="87"/>
    </row>
    <row r="16918" spans="10:10" x14ac:dyDescent="0.25">
      <c r="J16918" s="87"/>
    </row>
    <row r="16919" spans="10:10" x14ac:dyDescent="0.25">
      <c r="J16919" s="87"/>
    </row>
    <row r="16920" spans="10:10" x14ac:dyDescent="0.25">
      <c r="J16920" s="87"/>
    </row>
    <row r="16921" spans="10:10" x14ac:dyDescent="0.25">
      <c r="J16921" s="87"/>
    </row>
    <row r="16922" spans="10:10" x14ac:dyDescent="0.25">
      <c r="J16922" s="87"/>
    </row>
    <row r="16923" spans="10:10" x14ac:dyDescent="0.25">
      <c r="J16923" s="87"/>
    </row>
    <row r="16924" spans="10:10" x14ac:dyDescent="0.25">
      <c r="J16924" s="87"/>
    </row>
    <row r="16925" spans="10:10" x14ac:dyDescent="0.25">
      <c r="J16925" s="87"/>
    </row>
    <row r="16926" spans="10:10" x14ac:dyDescent="0.25">
      <c r="J16926" s="87"/>
    </row>
    <row r="16927" spans="10:10" x14ac:dyDescent="0.25">
      <c r="J16927" s="87"/>
    </row>
    <row r="16928" spans="10:10" x14ac:dyDescent="0.25">
      <c r="J16928" s="87"/>
    </row>
    <row r="16929" spans="10:10" x14ac:dyDescent="0.25">
      <c r="J16929" s="87"/>
    </row>
    <row r="16930" spans="10:10" x14ac:dyDescent="0.25">
      <c r="J16930" s="87"/>
    </row>
    <row r="16931" spans="10:10" x14ac:dyDescent="0.25">
      <c r="J16931" s="87"/>
    </row>
    <row r="16932" spans="10:10" x14ac:dyDescent="0.25">
      <c r="J16932" s="87"/>
    </row>
    <row r="16933" spans="10:10" x14ac:dyDescent="0.25">
      <c r="J16933" s="87"/>
    </row>
    <row r="16934" spans="10:10" x14ac:dyDescent="0.25">
      <c r="J16934" s="87"/>
    </row>
    <row r="16935" spans="10:10" x14ac:dyDescent="0.25">
      <c r="J16935" s="87"/>
    </row>
    <row r="16936" spans="10:10" x14ac:dyDescent="0.25">
      <c r="J16936" s="87"/>
    </row>
    <row r="16937" spans="10:10" x14ac:dyDescent="0.25">
      <c r="J16937" s="87"/>
    </row>
    <row r="16938" spans="10:10" x14ac:dyDescent="0.25">
      <c r="J16938" s="87"/>
    </row>
    <row r="16939" spans="10:10" x14ac:dyDescent="0.25">
      <c r="J16939" s="87"/>
    </row>
    <row r="16940" spans="10:10" x14ac:dyDescent="0.25">
      <c r="J16940" s="87"/>
    </row>
    <row r="16941" spans="10:10" x14ac:dyDescent="0.25">
      <c r="J16941" s="87"/>
    </row>
    <row r="16942" spans="10:10" x14ac:dyDescent="0.25">
      <c r="J16942" s="87"/>
    </row>
    <row r="16943" spans="10:10" x14ac:dyDescent="0.25">
      <c r="J16943" s="87"/>
    </row>
    <row r="16944" spans="10:10" x14ac:dyDescent="0.25">
      <c r="J16944" s="87"/>
    </row>
    <row r="16945" spans="10:10" x14ac:dyDescent="0.25">
      <c r="J16945" s="87"/>
    </row>
    <row r="16946" spans="10:10" x14ac:dyDescent="0.25">
      <c r="J16946" s="87"/>
    </row>
    <row r="16947" spans="10:10" x14ac:dyDescent="0.25">
      <c r="J16947" s="87"/>
    </row>
    <row r="16948" spans="10:10" x14ac:dyDescent="0.25">
      <c r="J16948" s="87"/>
    </row>
    <row r="16949" spans="10:10" x14ac:dyDescent="0.25">
      <c r="J16949" s="87"/>
    </row>
    <row r="16950" spans="10:10" x14ac:dyDescent="0.25">
      <c r="J16950" s="87"/>
    </row>
    <row r="16951" spans="10:10" x14ac:dyDescent="0.25">
      <c r="J16951" s="87"/>
    </row>
    <row r="16952" spans="10:10" x14ac:dyDescent="0.25">
      <c r="J16952" s="87"/>
    </row>
    <row r="16953" spans="10:10" x14ac:dyDescent="0.25">
      <c r="J16953" s="87"/>
    </row>
    <row r="16954" spans="10:10" x14ac:dyDescent="0.25">
      <c r="J16954" s="87"/>
    </row>
    <row r="16955" spans="10:10" x14ac:dyDescent="0.25">
      <c r="J16955" s="87"/>
    </row>
    <row r="16956" spans="10:10" x14ac:dyDescent="0.25">
      <c r="J16956" s="87"/>
    </row>
    <row r="16957" spans="10:10" x14ac:dyDescent="0.25">
      <c r="J16957" s="87"/>
    </row>
    <row r="16958" spans="10:10" x14ac:dyDescent="0.25">
      <c r="J16958" s="87"/>
    </row>
    <row r="16959" spans="10:10" x14ac:dyDescent="0.25">
      <c r="J16959" s="87"/>
    </row>
    <row r="16960" spans="10:10" x14ac:dyDescent="0.25">
      <c r="J16960" s="87"/>
    </row>
    <row r="16961" spans="10:10" x14ac:dyDescent="0.25">
      <c r="J16961" s="87"/>
    </row>
    <row r="16962" spans="10:10" x14ac:dyDescent="0.25">
      <c r="J16962" s="87"/>
    </row>
    <row r="16963" spans="10:10" x14ac:dyDescent="0.25">
      <c r="J16963" s="87"/>
    </row>
    <row r="16964" spans="10:10" x14ac:dyDescent="0.25">
      <c r="J16964" s="87"/>
    </row>
    <row r="16965" spans="10:10" x14ac:dyDescent="0.25">
      <c r="J16965" s="87"/>
    </row>
    <row r="16966" spans="10:10" x14ac:dyDescent="0.25">
      <c r="J16966" s="87"/>
    </row>
    <row r="16967" spans="10:10" x14ac:dyDescent="0.25">
      <c r="J16967" s="87"/>
    </row>
    <row r="16968" spans="10:10" x14ac:dyDescent="0.25">
      <c r="J16968" s="87"/>
    </row>
    <row r="16969" spans="10:10" x14ac:dyDescent="0.25">
      <c r="J16969" s="87"/>
    </row>
    <row r="16970" spans="10:10" x14ac:dyDescent="0.25">
      <c r="J16970" s="87"/>
    </row>
    <row r="16971" spans="10:10" x14ac:dyDescent="0.25">
      <c r="J16971" s="87"/>
    </row>
    <row r="16972" spans="10:10" x14ac:dyDescent="0.25">
      <c r="J16972" s="87"/>
    </row>
    <row r="16973" spans="10:10" x14ac:dyDescent="0.25">
      <c r="J16973" s="87"/>
    </row>
    <row r="16974" spans="10:10" x14ac:dyDescent="0.25">
      <c r="J16974" s="87"/>
    </row>
    <row r="16975" spans="10:10" x14ac:dyDescent="0.25">
      <c r="J16975" s="87"/>
    </row>
    <row r="16976" spans="10:10" x14ac:dyDescent="0.25">
      <c r="J16976" s="87"/>
    </row>
    <row r="16977" spans="10:10" x14ac:dyDescent="0.25">
      <c r="J16977" s="87"/>
    </row>
    <row r="16978" spans="10:10" x14ac:dyDescent="0.25">
      <c r="J16978" s="87"/>
    </row>
    <row r="16979" spans="10:10" x14ac:dyDescent="0.25">
      <c r="J16979" s="87"/>
    </row>
    <row r="16980" spans="10:10" x14ac:dyDescent="0.25">
      <c r="J16980" s="87"/>
    </row>
    <row r="16981" spans="10:10" x14ac:dyDescent="0.25">
      <c r="J16981" s="87"/>
    </row>
    <row r="16982" spans="10:10" x14ac:dyDescent="0.25">
      <c r="J16982" s="87"/>
    </row>
    <row r="16983" spans="10:10" x14ac:dyDescent="0.25">
      <c r="J16983" s="87"/>
    </row>
    <row r="16984" spans="10:10" x14ac:dyDescent="0.25">
      <c r="J16984" s="87"/>
    </row>
    <row r="16985" spans="10:10" x14ac:dyDescent="0.25">
      <c r="J16985" s="87"/>
    </row>
    <row r="16986" spans="10:10" x14ac:dyDescent="0.25">
      <c r="J16986" s="87"/>
    </row>
    <row r="16987" spans="10:10" x14ac:dyDescent="0.25">
      <c r="J16987" s="87"/>
    </row>
    <row r="16988" spans="10:10" x14ac:dyDescent="0.25">
      <c r="J16988" s="87"/>
    </row>
    <row r="16989" spans="10:10" x14ac:dyDescent="0.25">
      <c r="J16989" s="87"/>
    </row>
    <row r="16990" spans="10:10" x14ac:dyDescent="0.25">
      <c r="J16990" s="87"/>
    </row>
    <row r="16991" spans="10:10" x14ac:dyDescent="0.25">
      <c r="J16991" s="87"/>
    </row>
    <row r="16992" spans="10:10" x14ac:dyDescent="0.25">
      <c r="J16992" s="87"/>
    </row>
    <row r="16993" spans="10:10" x14ac:dyDescent="0.25">
      <c r="J16993" s="87"/>
    </row>
    <row r="16994" spans="10:10" x14ac:dyDescent="0.25">
      <c r="J16994" s="87"/>
    </row>
    <row r="16995" spans="10:10" x14ac:dyDescent="0.25">
      <c r="J16995" s="87"/>
    </row>
    <row r="16996" spans="10:10" x14ac:dyDescent="0.25">
      <c r="J16996" s="87"/>
    </row>
    <row r="16997" spans="10:10" x14ac:dyDescent="0.25">
      <c r="J16997" s="87"/>
    </row>
    <row r="16998" spans="10:10" x14ac:dyDescent="0.25">
      <c r="J16998" s="87"/>
    </row>
    <row r="16999" spans="10:10" x14ac:dyDescent="0.25">
      <c r="J16999" s="87"/>
    </row>
    <row r="17000" spans="10:10" x14ac:dyDescent="0.25">
      <c r="J17000" s="87"/>
    </row>
    <row r="17001" spans="10:10" x14ac:dyDescent="0.25">
      <c r="J17001" s="87"/>
    </row>
    <row r="17002" spans="10:10" x14ac:dyDescent="0.25">
      <c r="J17002" s="87"/>
    </row>
    <row r="17003" spans="10:10" x14ac:dyDescent="0.25">
      <c r="J17003" s="87"/>
    </row>
    <row r="17004" spans="10:10" x14ac:dyDescent="0.25">
      <c r="J17004" s="87"/>
    </row>
    <row r="17005" spans="10:10" x14ac:dyDescent="0.25">
      <c r="J17005" s="87"/>
    </row>
    <row r="17006" spans="10:10" x14ac:dyDescent="0.25">
      <c r="J17006" s="87"/>
    </row>
    <row r="17007" spans="10:10" x14ac:dyDescent="0.25">
      <c r="J17007" s="87"/>
    </row>
    <row r="17008" spans="10:10" x14ac:dyDescent="0.25">
      <c r="J17008" s="87"/>
    </row>
    <row r="17009" spans="10:10" x14ac:dyDescent="0.25">
      <c r="J17009" s="87"/>
    </row>
    <row r="17010" spans="10:10" x14ac:dyDescent="0.25">
      <c r="J17010" s="87"/>
    </row>
    <row r="17011" spans="10:10" x14ac:dyDescent="0.25">
      <c r="J17011" s="87"/>
    </row>
    <row r="17012" spans="10:10" x14ac:dyDescent="0.25">
      <c r="J17012" s="87"/>
    </row>
    <row r="17013" spans="10:10" x14ac:dyDescent="0.25">
      <c r="J17013" s="87"/>
    </row>
    <row r="17014" spans="10:10" x14ac:dyDescent="0.25">
      <c r="J17014" s="87"/>
    </row>
    <row r="17015" spans="10:10" x14ac:dyDescent="0.25">
      <c r="J17015" s="87"/>
    </row>
    <row r="17016" spans="10:10" x14ac:dyDescent="0.25">
      <c r="J17016" s="87"/>
    </row>
    <row r="17017" spans="10:10" x14ac:dyDescent="0.25">
      <c r="J17017" s="87"/>
    </row>
    <row r="17018" spans="10:10" x14ac:dyDescent="0.25">
      <c r="J17018" s="87"/>
    </row>
    <row r="17019" spans="10:10" x14ac:dyDescent="0.25">
      <c r="J17019" s="87"/>
    </row>
    <row r="17020" spans="10:10" x14ac:dyDescent="0.25">
      <c r="J17020" s="87"/>
    </row>
    <row r="17021" spans="10:10" x14ac:dyDescent="0.25">
      <c r="J17021" s="87"/>
    </row>
    <row r="17022" spans="10:10" x14ac:dyDescent="0.25">
      <c r="J17022" s="87"/>
    </row>
    <row r="17023" spans="10:10" x14ac:dyDescent="0.25">
      <c r="J17023" s="87"/>
    </row>
    <row r="17024" spans="10:10" x14ac:dyDescent="0.25">
      <c r="J17024" s="87"/>
    </row>
    <row r="17025" spans="10:10" x14ac:dyDescent="0.25">
      <c r="J17025" s="87"/>
    </row>
    <row r="17026" spans="10:10" x14ac:dyDescent="0.25">
      <c r="J17026" s="87"/>
    </row>
    <row r="17027" spans="10:10" x14ac:dyDescent="0.25">
      <c r="J17027" s="87"/>
    </row>
    <row r="17028" spans="10:10" x14ac:dyDescent="0.25">
      <c r="J17028" s="87"/>
    </row>
    <row r="17029" spans="10:10" x14ac:dyDescent="0.25">
      <c r="J17029" s="87"/>
    </row>
    <row r="17030" spans="10:10" x14ac:dyDescent="0.25">
      <c r="J17030" s="87"/>
    </row>
    <row r="17031" spans="10:10" x14ac:dyDescent="0.25">
      <c r="J17031" s="87"/>
    </row>
    <row r="17032" spans="10:10" x14ac:dyDescent="0.25">
      <c r="J17032" s="87"/>
    </row>
    <row r="17033" spans="10:10" x14ac:dyDescent="0.25">
      <c r="J17033" s="87"/>
    </row>
    <row r="17034" spans="10:10" x14ac:dyDescent="0.25">
      <c r="J17034" s="87"/>
    </row>
    <row r="17035" spans="10:10" x14ac:dyDescent="0.25">
      <c r="J17035" s="87"/>
    </row>
    <row r="17036" spans="10:10" x14ac:dyDescent="0.25">
      <c r="J17036" s="87"/>
    </row>
    <row r="17037" spans="10:10" x14ac:dyDescent="0.25">
      <c r="J17037" s="87"/>
    </row>
    <row r="17038" spans="10:10" x14ac:dyDescent="0.25">
      <c r="J17038" s="87"/>
    </row>
    <row r="17039" spans="10:10" x14ac:dyDescent="0.25">
      <c r="J17039" s="87"/>
    </row>
    <row r="17040" spans="10:10" x14ac:dyDescent="0.25">
      <c r="J17040" s="87"/>
    </row>
    <row r="17041" spans="10:10" x14ac:dyDescent="0.25">
      <c r="J17041" s="87"/>
    </row>
    <row r="17042" spans="10:10" x14ac:dyDescent="0.25">
      <c r="J17042" s="87"/>
    </row>
    <row r="17043" spans="10:10" x14ac:dyDescent="0.25">
      <c r="J17043" s="87"/>
    </row>
    <row r="17044" spans="10:10" x14ac:dyDescent="0.25">
      <c r="J17044" s="87"/>
    </row>
    <row r="17045" spans="10:10" x14ac:dyDescent="0.25">
      <c r="J17045" s="87"/>
    </row>
    <row r="17046" spans="10:10" x14ac:dyDescent="0.25">
      <c r="J17046" s="87"/>
    </row>
    <row r="17047" spans="10:10" x14ac:dyDescent="0.25">
      <c r="J17047" s="87"/>
    </row>
    <row r="17048" spans="10:10" x14ac:dyDescent="0.25">
      <c r="J17048" s="87"/>
    </row>
    <row r="17049" spans="10:10" x14ac:dyDescent="0.25">
      <c r="J17049" s="87"/>
    </row>
    <row r="17050" spans="10:10" x14ac:dyDescent="0.25">
      <c r="J17050" s="87"/>
    </row>
    <row r="17051" spans="10:10" x14ac:dyDescent="0.25">
      <c r="J17051" s="87"/>
    </row>
    <row r="17052" spans="10:10" x14ac:dyDescent="0.25">
      <c r="J17052" s="87"/>
    </row>
    <row r="17053" spans="10:10" x14ac:dyDescent="0.25">
      <c r="J17053" s="87"/>
    </row>
    <row r="17054" spans="10:10" x14ac:dyDescent="0.25">
      <c r="J17054" s="87"/>
    </row>
    <row r="17055" spans="10:10" x14ac:dyDescent="0.25">
      <c r="J17055" s="87"/>
    </row>
    <row r="17056" spans="10:10" x14ac:dyDescent="0.25">
      <c r="J17056" s="87"/>
    </row>
    <row r="17057" spans="10:10" x14ac:dyDescent="0.25">
      <c r="J17057" s="87"/>
    </row>
    <row r="17058" spans="10:10" x14ac:dyDescent="0.25">
      <c r="J17058" s="87"/>
    </row>
    <row r="17059" spans="10:10" x14ac:dyDescent="0.25">
      <c r="J17059" s="87"/>
    </row>
    <row r="17060" spans="10:10" x14ac:dyDescent="0.25">
      <c r="J17060" s="87"/>
    </row>
    <row r="17061" spans="10:10" x14ac:dyDescent="0.25">
      <c r="J17061" s="87"/>
    </row>
    <row r="17062" spans="10:10" x14ac:dyDescent="0.25">
      <c r="J17062" s="87"/>
    </row>
    <row r="17063" spans="10:10" x14ac:dyDescent="0.25">
      <c r="J17063" s="87"/>
    </row>
    <row r="17064" spans="10:10" x14ac:dyDescent="0.25">
      <c r="J17064" s="87"/>
    </row>
    <row r="17065" spans="10:10" x14ac:dyDescent="0.25">
      <c r="J17065" s="87"/>
    </row>
    <row r="17066" spans="10:10" x14ac:dyDescent="0.25">
      <c r="J17066" s="87"/>
    </row>
    <row r="17067" spans="10:10" x14ac:dyDescent="0.25">
      <c r="J17067" s="87"/>
    </row>
    <row r="17068" spans="10:10" x14ac:dyDescent="0.25">
      <c r="J17068" s="87"/>
    </row>
    <row r="17069" spans="10:10" x14ac:dyDescent="0.25">
      <c r="J17069" s="87"/>
    </row>
    <row r="17070" spans="10:10" x14ac:dyDescent="0.25">
      <c r="J17070" s="87"/>
    </row>
    <row r="17071" spans="10:10" x14ac:dyDescent="0.25">
      <c r="J17071" s="87"/>
    </row>
    <row r="17072" spans="10:10" x14ac:dyDescent="0.25">
      <c r="J17072" s="87"/>
    </row>
    <row r="17073" spans="10:10" x14ac:dyDescent="0.25">
      <c r="J17073" s="87"/>
    </row>
    <row r="17074" spans="10:10" x14ac:dyDescent="0.25">
      <c r="J17074" s="87"/>
    </row>
    <row r="17075" spans="10:10" x14ac:dyDescent="0.25">
      <c r="J17075" s="87"/>
    </row>
    <row r="17076" spans="10:10" x14ac:dyDescent="0.25">
      <c r="J17076" s="87"/>
    </row>
    <row r="17077" spans="10:10" x14ac:dyDescent="0.25">
      <c r="J17077" s="87"/>
    </row>
    <row r="17078" spans="10:10" x14ac:dyDescent="0.25">
      <c r="J17078" s="87"/>
    </row>
    <row r="17079" spans="10:10" x14ac:dyDescent="0.25">
      <c r="J17079" s="87"/>
    </row>
    <row r="17080" spans="10:10" x14ac:dyDescent="0.25">
      <c r="J17080" s="87"/>
    </row>
    <row r="17081" spans="10:10" x14ac:dyDescent="0.25">
      <c r="J17081" s="87"/>
    </row>
    <row r="17082" spans="10:10" x14ac:dyDescent="0.25">
      <c r="J17082" s="87"/>
    </row>
    <row r="17083" spans="10:10" x14ac:dyDescent="0.25">
      <c r="J17083" s="87"/>
    </row>
    <row r="17084" spans="10:10" x14ac:dyDescent="0.25">
      <c r="J17084" s="87"/>
    </row>
    <row r="17085" spans="10:10" x14ac:dyDescent="0.25">
      <c r="J17085" s="87"/>
    </row>
    <row r="17086" spans="10:10" x14ac:dyDescent="0.25">
      <c r="J17086" s="87"/>
    </row>
    <row r="17087" spans="10:10" x14ac:dyDescent="0.25">
      <c r="J17087" s="87"/>
    </row>
    <row r="17088" spans="10:10" x14ac:dyDescent="0.25">
      <c r="J17088" s="87"/>
    </row>
    <row r="17089" spans="10:10" x14ac:dyDescent="0.25">
      <c r="J17089" s="87"/>
    </row>
    <row r="17090" spans="10:10" x14ac:dyDescent="0.25">
      <c r="J17090" s="87"/>
    </row>
    <row r="17091" spans="10:10" x14ac:dyDescent="0.25">
      <c r="J17091" s="87"/>
    </row>
    <row r="17092" spans="10:10" x14ac:dyDescent="0.25">
      <c r="J17092" s="87"/>
    </row>
    <row r="17093" spans="10:10" x14ac:dyDescent="0.25">
      <c r="J17093" s="87"/>
    </row>
    <row r="17094" spans="10:10" x14ac:dyDescent="0.25">
      <c r="J17094" s="87"/>
    </row>
    <row r="17095" spans="10:10" x14ac:dyDescent="0.25">
      <c r="J17095" s="87"/>
    </row>
    <row r="17096" spans="10:10" x14ac:dyDescent="0.25">
      <c r="J17096" s="87"/>
    </row>
    <row r="17097" spans="10:10" x14ac:dyDescent="0.25">
      <c r="J17097" s="87"/>
    </row>
    <row r="17098" spans="10:10" x14ac:dyDescent="0.25">
      <c r="J17098" s="87"/>
    </row>
    <row r="17099" spans="10:10" x14ac:dyDescent="0.25">
      <c r="J17099" s="87"/>
    </row>
    <row r="17100" spans="10:10" x14ac:dyDescent="0.25">
      <c r="J17100" s="87"/>
    </row>
    <row r="17101" spans="10:10" x14ac:dyDescent="0.25">
      <c r="J17101" s="87"/>
    </row>
    <row r="17102" spans="10:10" x14ac:dyDescent="0.25">
      <c r="J17102" s="87"/>
    </row>
    <row r="17103" spans="10:10" x14ac:dyDescent="0.25">
      <c r="J17103" s="87"/>
    </row>
    <row r="17104" spans="10:10" x14ac:dyDescent="0.25">
      <c r="J17104" s="87"/>
    </row>
    <row r="17105" spans="10:10" x14ac:dyDescent="0.25">
      <c r="J17105" s="87"/>
    </row>
    <row r="17106" spans="10:10" x14ac:dyDescent="0.25">
      <c r="J17106" s="87"/>
    </row>
    <row r="17107" spans="10:10" x14ac:dyDescent="0.25">
      <c r="J17107" s="87"/>
    </row>
    <row r="17108" spans="10:10" x14ac:dyDescent="0.25">
      <c r="J17108" s="87"/>
    </row>
    <row r="17109" spans="10:10" x14ac:dyDescent="0.25">
      <c r="J17109" s="87"/>
    </row>
    <row r="17110" spans="10:10" x14ac:dyDescent="0.25">
      <c r="J17110" s="87"/>
    </row>
    <row r="17111" spans="10:10" x14ac:dyDescent="0.25">
      <c r="J17111" s="87"/>
    </row>
    <row r="17112" spans="10:10" x14ac:dyDescent="0.25">
      <c r="J17112" s="87"/>
    </row>
    <row r="17113" spans="10:10" x14ac:dyDescent="0.25">
      <c r="J17113" s="87"/>
    </row>
    <row r="17114" spans="10:10" x14ac:dyDescent="0.25">
      <c r="J17114" s="87"/>
    </row>
    <row r="17115" spans="10:10" x14ac:dyDescent="0.25">
      <c r="J17115" s="87"/>
    </row>
    <row r="17116" spans="10:10" x14ac:dyDescent="0.25">
      <c r="J17116" s="87"/>
    </row>
    <row r="17117" spans="10:10" x14ac:dyDescent="0.25">
      <c r="J17117" s="87"/>
    </row>
    <row r="17118" spans="10:10" x14ac:dyDescent="0.25">
      <c r="J17118" s="87"/>
    </row>
    <row r="17119" spans="10:10" x14ac:dyDescent="0.25">
      <c r="J17119" s="87"/>
    </row>
    <row r="17120" spans="10:10" x14ac:dyDescent="0.25">
      <c r="J17120" s="87"/>
    </row>
    <row r="17121" spans="10:10" x14ac:dyDescent="0.25">
      <c r="J17121" s="87"/>
    </row>
    <row r="17122" spans="10:10" x14ac:dyDescent="0.25">
      <c r="J17122" s="87"/>
    </row>
    <row r="17123" spans="10:10" x14ac:dyDescent="0.25">
      <c r="J17123" s="87"/>
    </row>
    <row r="17124" spans="10:10" x14ac:dyDescent="0.25">
      <c r="J17124" s="87"/>
    </row>
    <row r="17125" spans="10:10" x14ac:dyDescent="0.25">
      <c r="J17125" s="87"/>
    </row>
    <row r="17126" spans="10:10" x14ac:dyDescent="0.25">
      <c r="J17126" s="87"/>
    </row>
    <row r="17127" spans="10:10" x14ac:dyDescent="0.25">
      <c r="J17127" s="87"/>
    </row>
    <row r="17128" spans="10:10" x14ac:dyDescent="0.25">
      <c r="J17128" s="87"/>
    </row>
    <row r="17129" spans="10:10" x14ac:dyDescent="0.25">
      <c r="J17129" s="87"/>
    </row>
    <row r="17130" spans="10:10" x14ac:dyDescent="0.25">
      <c r="J17130" s="87"/>
    </row>
    <row r="17131" spans="10:10" x14ac:dyDescent="0.25">
      <c r="J17131" s="87"/>
    </row>
    <row r="17132" spans="10:10" x14ac:dyDescent="0.25">
      <c r="J17132" s="87"/>
    </row>
    <row r="17133" spans="10:10" x14ac:dyDescent="0.25">
      <c r="J17133" s="87"/>
    </row>
    <row r="17134" spans="10:10" x14ac:dyDescent="0.25">
      <c r="J17134" s="87"/>
    </row>
    <row r="17135" spans="10:10" x14ac:dyDescent="0.25">
      <c r="J17135" s="87"/>
    </row>
    <row r="17136" spans="10:10" x14ac:dyDescent="0.25">
      <c r="J17136" s="87"/>
    </row>
    <row r="17137" spans="10:10" x14ac:dyDescent="0.25">
      <c r="J17137" s="87"/>
    </row>
    <row r="17138" spans="10:10" x14ac:dyDescent="0.25">
      <c r="J17138" s="87"/>
    </row>
    <row r="17139" spans="10:10" x14ac:dyDescent="0.25">
      <c r="J17139" s="87"/>
    </row>
    <row r="17140" spans="10:10" x14ac:dyDescent="0.25">
      <c r="J17140" s="87"/>
    </row>
    <row r="17141" spans="10:10" x14ac:dyDescent="0.25">
      <c r="J17141" s="87"/>
    </row>
    <row r="17142" spans="10:10" x14ac:dyDescent="0.25">
      <c r="J17142" s="87"/>
    </row>
    <row r="17143" spans="10:10" x14ac:dyDescent="0.25">
      <c r="J17143" s="87"/>
    </row>
    <row r="17144" spans="10:10" x14ac:dyDescent="0.25">
      <c r="J17144" s="87"/>
    </row>
    <row r="17145" spans="10:10" x14ac:dyDescent="0.25">
      <c r="J17145" s="87"/>
    </row>
    <row r="17146" spans="10:10" x14ac:dyDescent="0.25">
      <c r="J17146" s="87"/>
    </row>
    <row r="17147" spans="10:10" x14ac:dyDescent="0.25">
      <c r="J17147" s="87"/>
    </row>
    <row r="17148" spans="10:10" x14ac:dyDescent="0.25">
      <c r="J17148" s="87"/>
    </row>
    <row r="17149" spans="10:10" x14ac:dyDescent="0.25">
      <c r="J17149" s="87"/>
    </row>
    <row r="17150" spans="10:10" x14ac:dyDescent="0.25">
      <c r="J17150" s="87"/>
    </row>
    <row r="17151" spans="10:10" x14ac:dyDescent="0.25">
      <c r="J17151" s="87"/>
    </row>
    <row r="17152" spans="10:10" x14ac:dyDescent="0.25">
      <c r="J17152" s="87"/>
    </row>
    <row r="17153" spans="10:10" x14ac:dyDescent="0.25">
      <c r="J17153" s="87"/>
    </row>
    <row r="17154" spans="10:10" x14ac:dyDescent="0.25">
      <c r="J17154" s="87"/>
    </row>
    <row r="17155" spans="10:10" x14ac:dyDescent="0.25">
      <c r="J17155" s="87"/>
    </row>
    <row r="17156" spans="10:10" x14ac:dyDescent="0.25">
      <c r="J17156" s="87"/>
    </row>
    <row r="17157" spans="10:10" x14ac:dyDescent="0.25">
      <c r="J17157" s="87"/>
    </row>
    <row r="17158" spans="10:10" x14ac:dyDescent="0.25">
      <c r="J17158" s="87"/>
    </row>
    <row r="17159" spans="10:10" x14ac:dyDescent="0.25">
      <c r="J17159" s="87"/>
    </row>
    <row r="17160" spans="10:10" x14ac:dyDescent="0.25">
      <c r="J17160" s="87"/>
    </row>
    <row r="17161" spans="10:10" x14ac:dyDescent="0.25">
      <c r="J17161" s="87"/>
    </row>
    <row r="17162" spans="10:10" x14ac:dyDescent="0.25">
      <c r="J17162" s="87"/>
    </row>
    <row r="17163" spans="10:10" x14ac:dyDescent="0.25">
      <c r="J17163" s="87"/>
    </row>
    <row r="17164" spans="10:10" x14ac:dyDescent="0.25">
      <c r="J17164" s="87"/>
    </row>
    <row r="17165" spans="10:10" x14ac:dyDescent="0.25">
      <c r="J17165" s="87"/>
    </row>
    <row r="17166" spans="10:10" x14ac:dyDescent="0.25">
      <c r="J17166" s="87"/>
    </row>
    <row r="17167" spans="10:10" x14ac:dyDescent="0.25">
      <c r="J17167" s="87"/>
    </row>
    <row r="17168" spans="10:10" x14ac:dyDescent="0.25">
      <c r="J17168" s="87"/>
    </row>
    <row r="17169" spans="10:10" x14ac:dyDescent="0.25">
      <c r="J17169" s="87"/>
    </row>
    <row r="17170" spans="10:10" x14ac:dyDescent="0.25">
      <c r="J17170" s="87"/>
    </row>
    <row r="17171" spans="10:10" x14ac:dyDescent="0.25">
      <c r="J17171" s="87"/>
    </row>
    <row r="17172" spans="10:10" x14ac:dyDescent="0.25">
      <c r="J17172" s="87"/>
    </row>
    <row r="17173" spans="10:10" x14ac:dyDescent="0.25">
      <c r="J17173" s="87"/>
    </row>
    <row r="17174" spans="10:10" x14ac:dyDescent="0.25">
      <c r="J17174" s="87"/>
    </row>
    <row r="17175" spans="10:10" x14ac:dyDescent="0.25">
      <c r="J17175" s="87"/>
    </row>
    <row r="17176" spans="10:10" x14ac:dyDescent="0.25">
      <c r="J17176" s="87"/>
    </row>
    <row r="17177" spans="10:10" x14ac:dyDescent="0.25">
      <c r="J17177" s="87"/>
    </row>
    <row r="17178" spans="10:10" x14ac:dyDescent="0.25">
      <c r="J17178" s="87"/>
    </row>
    <row r="17179" spans="10:10" x14ac:dyDescent="0.25">
      <c r="J17179" s="87"/>
    </row>
    <row r="17180" spans="10:10" x14ac:dyDescent="0.25">
      <c r="J17180" s="87"/>
    </row>
    <row r="17181" spans="10:10" x14ac:dyDescent="0.25">
      <c r="J17181" s="87"/>
    </row>
    <row r="17182" spans="10:10" x14ac:dyDescent="0.25">
      <c r="J17182" s="87"/>
    </row>
    <row r="17183" spans="10:10" x14ac:dyDescent="0.25">
      <c r="J17183" s="87"/>
    </row>
    <row r="17184" spans="10:10" x14ac:dyDescent="0.25">
      <c r="J17184" s="87"/>
    </row>
    <row r="17185" spans="10:10" x14ac:dyDescent="0.25">
      <c r="J17185" s="87"/>
    </row>
    <row r="17186" spans="10:10" x14ac:dyDescent="0.25">
      <c r="J17186" s="87"/>
    </row>
    <row r="17187" spans="10:10" x14ac:dyDescent="0.25">
      <c r="J17187" s="87"/>
    </row>
    <row r="17188" spans="10:10" x14ac:dyDescent="0.25">
      <c r="J17188" s="87"/>
    </row>
    <row r="17189" spans="10:10" x14ac:dyDescent="0.25">
      <c r="J17189" s="87"/>
    </row>
    <row r="17190" spans="10:10" x14ac:dyDescent="0.25">
      <c r="J17190" s="87"/>
    </row>
    <row r="17191" spans="10:10" x14ac:dyDescent="0.25">
      <c r="J17191" s="87"/>
    </row>
    <row r="17192" spans="10:10" x14ac:dyDescent="0.25">
      <c r="J17192" s="87"/>
    </row>
    <row r="17193" spans="10:10" x14ac:dyDescent="0.25">
      <c r="J17193" s="87"/>
    </row>
    <row r="17194" spans="10:10" x14ac:dyDescent="0.25">
      <c r="J17194" s="87"/>
    </row>
    <row r="17195" spans="10:10" x14ac:dyDescent="0.25">
      <c r="J17195" s="87"/>
    </row>
    <row r="17196" spans="10:10" x14ac:dyDescent="0.25">
      <c r="J17196" s="87"/>
    </row>
    <row r="17197" spans="10:10" x14ac:dyDescent="0.25">
      <c r="J17197" s="87"/>
    </row>
    <row r="17198" spans="10:10" x14ac:dyDescent="0.25">
      <c r="J17198" s="87"/>
    </row>
    <row r="17199" spans="10:10" x14ac:dyDescent="0.25">
      <c r="J17199" s="87"/>
    </row>
    <row r="17200" spans="10:10" x14ac:dyDescent="0.25">
      <c r="J17200" s="87"/>
    </row>
    <row r="17201" spans="10:10" x14ac:dyDescent="0.25">
      <c r="J17201" s="87"/>
    </row>
    <row r="17202" spans="10:10" x14ac:dyDescent="0.25">
      <c r="J17202" s="87"/>
    </row>
    <row r="17203" spans="10:10" x14ac:dyDescent="0.25">
      <c r="J17203" s="87"/>
    </row>
    <row r="17204" spans="10:10" x14ac:dyDescent="0.25">
      <c r="J17204" s="87"/>
    </row>
    <row r="17205" spans="10:10" x14ac:dyDescent="0.25">
      <c r="J17205" s="87"/>
    </row>
    <row r="17206" spans="10:10" x14ac:dyDescent="0.25">
      <c r="J17206" s="87"/>
    </row>
    <row r="17207" spans="10:10" x14ac:dyDescent="0.25">
      <c r="J17207" s="87"/>
    </row>
    <row r="17208" spans="10:10" x14ac:dyDescent="0.25">
      <c r="J17208" s="87"/>
    </row>
    <row r="17209" spans="10:10" x14ac:dyDescent="0.25">
      <c r="J17209" s="87"/>
    </row>
    <row r="17210" spans="10:10" x14ac:dyDescent="0.25">
      <c r="J17210" s="87"/>
    </row>
    <row r="17211" spans="10:10" x14ac:dyDescent="0.25">
      <c r="J17211" s="87"/>
    </row>
    <row r="17212" spans="10:10" x14ac:dyDescent="0.25">
      <c r="J17212" s="87"/>
    </row>
    <row r="17213" spans="10:10" x14ac:dyDescent="0.25">
      <c r="J17213" s="87"/>
    </row>
    <row r="17214" spans="10:10" x14ac:dyDescent="0.25">
      <c r="J17214" s="87"/>
    </row>
    <row r="17215" spans="10:10" x14ac:dyDescent="0.25">
      <c r="J17215" s="87"/>
    </row>
    <row r="17216" spans="10:10" x14ac:dyDescent="0.25">
      <c r="J17216" s="87"/>
    </row>
    <row r="17217" spans="10:10" x14ac:dyDescent="0.25">
      <c r="J17217" s="87"/>
    </row>
    <row r="17218" spans="10:10" x14ac:dyDescent="0.25">
      <c r="J17218" s="87"/>
    </row>
    <row r="17219" spans="10:10" x14ac:dyDescent="0.25">
      <c r="J17219" s="87"/>
    </row>
    <row r="17220" spans="10:10" x14ac:dyDescent="0.25">
      <c r="J17220" s="87"/>
    </row>
    <row r="17221" spans="10:10" x14ac:dyDescent="0.25">
      <c r="J17221" s="87"/>
    </row>
    <row r="17222" spans="10:10" x14ac:dyDescent="0.25">
      <c r="J17222" s="87"/>
    </row>
    <row r="17223" spans="10:10" x14ac:dyDescent="0.25">
      <c r="J17223" s="87"/>
    </row>
    <row r="17224" spans="10:10" x14ac:dyDescent="0.25">
      <c r="J17224" s="87"/>
    </row>
    <row r="17225" spans="10:10" x14ac:dyDescent="0.25">
      <c r="J17225" s="87"/>
    </row>
    <row r="17226" spans="10:10" x14ac:dyDescent="0.25">
      <c r="J17226" s="87"/>
    </row>
    <row r="17227" spans="10:10" x14ac:dyDescent="0.25">
      <c r="J17227" s="87"/>
    </row>
    <row r="17228" spans="10:10" x14ac:dyDescent="0.25">
      <c r="J17228" s="87"/>
    </row>
    <row r="17229" spans="10:10" x14ac:dyDescent="0.25">
      <c r="J17229" s="87"/>
    </row>
    <row r="17230" spans="10:10" x14ac:dyDescent="0.25">
      <c r="J17230" s="87"/>
    </row>
    <row r="17231" spans="10:10" x14ac:dyDescent="0.25">
      <c r="J17231" s="87"/>
    </row>
    <row r="17232" spans="10:10" x14ac:dyDescent="0.25">
      <c r="J17232" s="87"/>
    </row>
    <row r="17233" spans="10:10" x14ac:dyDescent="0.25">
      <c r="J17233" s="87"/>
    </row>
    <row r="17234" spans="10:10" x14ac:dyDescent="0.25">
      <c r="J17234" s="87"/>
    </row>
    <row r="17235" spans="10:10" x14ac:dyDescent="0.25">
      <c r="J17235" s="87"/>
    </row>
    <row r="17236" spans="10:10" x14ac:dyDescent="0.25">
      <c r="J17236" s="87"/>
    </row>
    <row r="17237" spans="10:10" x14ac:dyDescent="0.25">
      <c r="J17237" s="87"/>
    </row>
    <row r="17238" spans="10:10" x14ac:dyDescent="0.25">
      <c r="J17238" s="87"/>
    </row>
    <row r="17239" spans="10:10" x14ac:dyDescent="0.25">
      <c r="J17239" s="87"/>
    </row>
    <row r="17240" spans="10:10" x14ac:dyDescent="0.25">
      <c r="J17240" s="87"/>
    </row>
    <row r="17241" spans="10:10" x14ac:dyDescent="0.25">
      <c r="J17241" s="87"/>
    </row>
    <row r="17242" spans="10:10" x14ac:dyDescent="0.25">
      <c r="J17242" s="87"/>
    </row>
    <row r="17243" spans="10:10" x14ac:dyDescent="0.25">
      <c r="J17243" s="87"/>
    </row>
    <row r="17244" spans="10:10" x14ac:dyDescent="0.25">
      <c r="J17244" s="87"/>
    </row>
    <row r="17245" spans="10:10" x14ac:dyDescent="0.25">
      <c r="J17245" s="87"/>
    </row>
    <row r="17246" spans="10:10" x14ac:dyDescent="0.25">
      <c r="J17246" s="87"/>
    </row>
    <row r="17247" spans="10:10" x14ac:dyDescent="0.25">
      <c r="J17247" s="87"/>
    </row>
    <row r="17248" spans="10:10" x14ac:dyDescent="0.25">
      <c r="J17248" s="87"/>
    </row>
    <row r="17249" spans="10:10" x14ac:dyDescent="0.25">
      <c r="J17249" s="87"/>
    </row>
    <row r="17250" spans="10:10" x14ac:dyDescent="0.25">
      <c r="J17250" s="87"/>
    </row>
    <row r="17251" spans="10:10" x14ac:dyDescent="0.25">
      <c r="J17251" s="87"/>
    </row>
    <row r="17252" spans="10:10" x14ac:dyDescent="0.25">
      <c r="J17252" s="87"/>
    </row>
    <row r="17253" spans="10:10" x14ac:dyDescent="0.25">
      <c r="J17253" s="87"/>
    </row>
    <row r="17254" spans="10:10" x14ac:dyDescent="0.25">
      <c r="J17254" s="87"/>
    </row>
    <row r="17255" spans="10:10" x14ac:dyDescent="0.25">
      <c r="J17255" s="87"/>
    </row>
    <row r="17256" spans="10:10" x14ac:dyDescent="0.25">
      <c r="J17256" s="87"/>
    </row>
    <row r="17257" spans="10:10" x14ac:dyDescent="0.25">
      <c r="J17257" s="87"/>
    </row>
    <row r="17258" spans="10:10" x14ac:dyDescent="0.25">
      <c r="J17258" s="87"/>
    </row>
    <row r="17259" spans="10:10" x14ac:dyDescent="0.25">
      <c r="J17259" s="87"/>
    </row>
    <row r="17260" spans="10:10" x14ac:dyDescent="0.25">
      <c r="J17260" s="87"/>
    </row>
    <row r="17261" spans="10:10" x14ac:dyDescent="0.25">
      <c r="J17261" s="87"/>
    </row>
    <row r="17262" spans="10:10" x14ac:dyDescent="0.25">
      <c r="J17262" s="87"/>
    </row>
    <row r="17263" spans="10:10" x14ac:dyDescent="0.25">
      <c r="J17263" s="87"/>
    </row>
    <row r="17264" spans="10:10" x14ac:dyDescent="0.25">
      <c r="J17264" s="87"/>
    </row>
    <row r="17265" spans="10:10" x14ac:dyDescent="0.25">
      <c r="J17265" s="87"/>
    </row>
    <row r="17266" spans="10:10" x14ac:dyDescent="0.25">
      <c r="J17266" s="87"/>
    </row>
    <row r="17267" spans="10:10" x14ac:dyDescent="0.25">
      <c r="J17267" s="87"/>
    </row>
    <row r="17268" spans="10:10" x14ac:dyDescent="0.25">
      <c r="J17268" s="87"/>
    </row>
    <row r="17269" spans="10:10" x14ac:dyDescent="0.25">
      <c r="J17269" s="87"/>
    </row>
    <row r="17270" spans="10:10" x14ac:dyDescent="0.25">
      <c r="J17270" s="87"/>
    </row>
    <row r="17271" spans="10:10" x14ac:dyDescent="0.25">
      <c r="J17271" s="87"/>
    </row>
    <row r="17272" spans="10:10" x14ac:dyDescent="0.25">
      <c r="J17272" s="87"/>
    </row>
    <row r="17273" spans="10:10" x14ac:dyDescent="0.25">
      <c r="J17273" s="87"/>
    </row>
    <row r="17274" spans="10:10" x14ac:dyDescent="0.25">
      <c r="J17274" s="87"/>
    </row>
    <row r="17275" spans="10:10" x14ac:dyDescent="0.25">
      <c r="J17275" s="87"/>
    </row>
    <row r="17276" spans="10:10" x14ac:dyDescent="0.25">
      <c r="J17276" s="87"/>
    </row>
    <row r="17277" spans="10:10" x14ac:dyDescent="0.25">
      <c r="J17277" s="87"/>
    </row>
    <row r="17278" spans="10:10" x14ac:dyDescent="0.25">
      <c r="J17278" s="87"/>
    </row>
    <row r="17279" spans="10:10" x14ac:dyDescent="0.25">
      <c r="J17279" s="87"/>
    </row>
    <row r="17280" spans="10:10" x14ac:dyDescent="0.25">
      <c r="J17280" s="87"/>
    </row>
    <row r="17281" spans="10:10" x14ac:dyDescent="0.25">
      <c r="J17281" s="87"/>
    </row>
    <row r="17282" spans="10:10" x14ac:dyDescent="0.25">
      <c r="J17282" s="87"/>
    </row>
    <row r="17283" spans="10:10" x14ac:dyDescent="0.25">
      <c r="J17283" s="87"/>
    </row>
    <row r="17284" spans="10:10" x14ac:dyDescent="0.25">
      <c r="J17284" s="87"/>
    </row>
    <row r="17285" spans="10:10" x14ac:dyDescent="0.25">
      <c r="J17285" s="87"/>
    </row>
    <row r="17286" spans="10:10" x14ac:dyDescent="0.25">
      <c r="J17286" s="87"/>
    </row>
    <row r="17287" spans="10:10" x14ac:dyDescent="0.25">
      <c r="J17287" s="87"/>
    </row>
    <row r="17288" spans="10:10" x14ac:dyDescent="0.25">
      <c r="J17288" s="87"/>
    </row>
    <row r="17289" spans="10:10" x14ac:dyDescent="0.25">
      <c r="J17289" s="87"/>
    </row>
    <row r="17290" spans="10:10" x14ac:dyDescent="0.25">
      <c r="J17290" s="87"/>
    </row>
    <row r="17291" spans="10:10" x14ac:dyDescent="0.25">
      <c r="J17291" s="87"/>
    </row>
    <row r="17292" spans="10:10" x14ac:dyDescent="0.25">
      <c r="J17292" s="87"/>
    </row>
    <row r="17293" spans="10:10" x14ac:dyDescent="0.25">
      <c r="J17293" s="87"/>
    </row>
    <row r="17294" spans="10:10" x14ac:dyDescent="0.25">
      <c r="J17294" s="87"/>
    </row>
    <row r="17295" spans="10:10" x14ac:dyDescent="0.25">
      <c r="J17295" s="87"/>
    </row>
    <row r="17296" spans="10:10" x14ac:dyDescent="0.25">
      <c r="J17296" s="87"/>
    </row>
    <row r="17297" spans="10:10" x14ac:dyDescent="0.25">
      <c r="J17297" s="87"/>
    </row>
    <row r="17298" spans="10:10" x14ac:dyDescent="0.25">
      <c r="J17298" s="87"/>
    </row>
    <row r="17299" spans="10:10" x14ac:dyDescent="0.25">
      <c r="J17299" s="87"/>
    </row>
    <row r="17300" spans="10:10" x14ac:dyDescent="0.25">
      <c r="J17300" s="87"/>
    </row>
    <row r="17301" spans="10:10" x14ac:dyDescent="0.25">
      <c r="J17301" s="87"/>
    </row>
    <row r="17302" spans="10:10" x14ac:dyDescent="0.25">
      <c r="J17302" s="87"/>
    </row>
    <row r="17303" spans="10:10" x14ac:dyDescent="0.25">
      <c r="J17303" s="87"/>
    </row>
    <row r="17304" spans="10:10" x14ac:dyDescent="0.25">
      <c r="J17304" s="87"/>
    </row>
    <row r="17305" spans="10:10" x14ac:dyDescent="0.25">
      <c r="J17305" s="87"/>
    </row>
    <row r="17306" spans="10:10" x14ac:dyDescent="0.25">
      <c r="J17306" s="87"/>
    </row>
    <row r="17307" spans="10:10" x14ac:dyDescent="0.25">
      <c r="J17307" s="87"/>
    </row>
    <row r="17308" spans="10:10" x14ac:dyDescent="0.25">
      <c r="J17308" s="87"/>
    </row>
    <row r="17309" spans="10:10" x14ac:dyDescent="0.25">
      <c r="J17309" s="87"/>
    </row>
    <row r="17310" spans="10:10" x14ac:dyDescent="0.25">
      <c r="J17310" s="87"/>
    </row>
    <row r="17311" spans="10:10" x14ac:dyDescent="0.25">
      <c r="J17311" s="87"/>
    </row>
    <row r="17312" spans="10:10" x14ac:dyDescent="0.25">
      <c r="J17312" s="87"/>
    </row>
    <row r="17313" spans="10:10" x14ac:dyDescent="0.25">
      <c r="J17313" s="87"/>
    </row>
    <row r="17314" spans="10:10" x14ac:dyDescent="0.25">
      <c r="J17314" s="87"/>
    </row>
    <row r="17315" spans="10:10" x14ac:dyDescent="0.25">
      <c r="J17315" s="87"/>
    </row>
    <row r="17316" spans="10:10" x14ac:dyDescent="0.25">
      <c r="J17316" s="87"/>
    </row>
    <row r="17317" spans="10:10" x14ac:dyDescent="0.25">
      <c r="J17317" s="87"/>
    </row>
    <row r="17318" spans="10:10" x14ac:dyDescent="0.25">
      <c r="J17318" s="87"/>
    </row>
    <row r="17319" spans="10:10" x14ac:dyDescent="0.25">
      <c r="J17319" s="87"/>
    </row>
    <row r="17320" spans="10:10" x14ac:dyDescent="0.25">
      <c r="J17320" s="87"/>
    </row>
    <row r="17321" spans="10:10" x14ac:dyDescent="0.25">
      <c r="J17321" s="87"/>
    </row>
    <row r="17322" spans="10:10" x14ac:dyDescent="0.25">
      <c r="J17322" s="87"/>
    </row>
    <row r="17323" spans="10:10" x14ac:dyDescent="0.25">
      <c r="J17323" s="87"/>
    </row>
    <row r="17324" spans="10:10" x14ac:dyDescent="0.25">
      <c r="J17324" s="87"/>
    </row>
    <row r="17325" spans="10:10" x14ac:dyDescent="0.25">
      <c r="J17325" s="87"/>
    </row>
    <row r="17326" spans="10:10" x14ac:dyDescent="0.25">
      <c r="J17326" s="87"/>
    </row>
    <row r="17327" spans="10:10" x14ac:dyDescent="0.25">
      <c r="J17327" s="87"/>
    </row>
    <row r="17328" spans="10:10" x14ac:dyDescent="0.25">
      <c r="J17328" s="87"/>
    </row>
    <row r="17329" spans="10:10" x14ac:dyDescent="0.25">
      <c r="J17329" s="87"/>
    </row>
    <row r="17330" spans="10:10" x14ac:dyDescent="0.25">
      <c r="J17330" s="87"/>
    </row>
    <row r="17331" spans="10:10" x14ac:dyDescent="0.25">
      <c r="J17331" s="87"/>
    </row>
    <row r="17332" spans="10:10" x14ac:dyDescent="0.25">
      <c r="J17332" s="87"/>
    </row>
    <row r="17333" spans="10:10" x14ac:dyDescent="0.25">
      <c r="J17333" s="87"/>
    </row>
    <row r="17334" spans="10:10" x14ac:dyDescent="0.25">
      <c r="J17334" s="87"/>
    </row>
    <row r="17335" spans="10:10" x14ac:dyDescent="0.25">
      <c r="J17335" s="87"/>
    </row>
    <row r="17336" spans="10:10" x14ac:dyDescent="0.25">
      <c r="J17336" s="87"/>
    </row>
    <row r="17337" spans="10:10" x14ac:dyDescent="0.25">
      <c r="J17337" s="87"/>
    </row>
    <row r="17338" spans="10:10" x14ac:dyDescent="0.25">
      <c r="J17338" s="87"/>
    </row>
    <row r="17339" spans="10:10" x14ac:dyDescent="0.25">
      <c r="J17339" s="87"/>
    </row>
    <row r="17340" spans="10:10" x14ac:dyDescent="0.25">
      <c r="J17340" s="87"/>
    </row>
    <row r="17341" spans="10:10" x14ac:dyDescent="0.25">
      <c r="J17341" s="87"/>
    </row>
    <row r="17342" spans="10:10" x14ac:dyDescent="0.25">
      <c r="J17342" s="87"/>
    </row>
    <row r="17343" spans="10:10" x14ac:dyDescent="0.25">
      <c r="J17343" s="87"/>
    </row>
    <row r="17344" spans="10:10" x14ac:dyDescent="0.25">
      <c r="J17344" s="87"/>
    </row>
    <row r="17345" spans="10:10" x14ac:dyDescent="0.25">
      <c r="J17345" s="87"/>
    </row>
    <row r="17346" spans="10:10" x14ac:dyDescent="0.25">
      <c r="J17346" s="87"/>
    </row>
    <row r="17347" spans="10:10" x14ac:dyDescent="0.25">
      <c r="J17347" s="87"/>
    </row>
    <row r="17348" spans="10:10" x14ac:dyDescent="0.25">
      <c r="J17348" s="87"/>
    </row>
    <row r="17349" spans="10:10" x14ac:dyDescent="0.25">
      <c r="J17349" s="87"/>
    </row>
    <row r="17350" spans="10:10" x14ac:dyDescent="0.25">
      <c r="J17350" s="87"/>
    </row>
    <row r="17351" spans="10:10" x14ac:dyDescent="0.25">
      <c r="J17351" s="87"/>
    </row>
    <row r="17352" spans="10:10" x14ac:dyDescent="0.25">
      <c r="J17352" s="87"/>
    </row>
    <row r="17353" spans="10:10" x14ac:dyDescent="0.25">
      <c r="J17353" s="87"/>
    </row>
    <row r="17354" spans="10:10" x14ac:dyDescent="0.25">
      <c r="J17354" s="87"/>
    </row>
    <row r="17355" spans="10:10" x14ac:dyDescent="0.25">
      <c r="J17355" s="87"/>
    </row>
    <row r="17356" spans="10:10" x14ac:dyDescent="0.25">
      <c r="J17356" s="87"/>
    </row>
    <row r="17357" spans="10:10" x14ac:dyDescent="0.25">
      <c r="J17357" s="87"/>
    </row>
    <row r="17358" spans="10:10" x14ac:dyDescent="0.25">
      <c r="J17358" s="87"/>
    </row>
    <row r="17359" spans="10:10" x14ac:dyDescent="0.25">
      <c r="J17359" s="87"/>
    </row>
    <row r="17360" spans="10:10" x14ac:dyDescent="0.25">
      <c r="J17360" s="87"/>
    </row>
    <row r="17361" spans="10:10" x14ac:dyDescent="0.25">
      <c r="J17361" s="87"/>
    </row>
    <row r="17362" spans="10:10" x14ac:dyDescent="0.25">
      <c r="J17362" s="87"/>
    </row>
    <row r="17363" spans="10:10" x14ac:dyDescent="0.25">
      <c r="J17363" s="87"/>
    </row>
    <row r="17364" spans="10:10" x14ac:dyDescent="0.25">
      <c r="J17364" s="87"/>
    </row>
    <row r="17365" spans="10:10" x14ac:dyDescent="0.25">
      <c r="J17365" s="87"/>
    </row>
    <row r="17366" spans="10:10" x14ac:dyDescent="0.25">
      <c r="J17366" s="87"/>
    </row>
    <row r="17367" spans="10:10" x14ac:dyDescent="0.25">
      <c r="J17367" s="87"/>
    </row>
    <row r="17368" spans="10:10" x14ac:dyDescent="0.25">
      <c r="J17368" s="87"/>
    </row>
    <row r="17369" spans="10:10" x14ac:dyDescent="0.25">
      <c r="J17369" s="87"/>
    </row>
    <row r="17370" spans="10:10" x14ac:dyDescent="0.25">
      <c r="J17370" s="87"/>
    </row>
    <row r="17371" spans="10:10" x14ac:dyDescent="0.25">
      <c r="J17371" s="87"/>
    </row>
    <row r="17372" spans="10:10" x14ac:dyDescent="0.25">
      <c r="J17372" s="87"/>
    </row>
    <row r="17373" spans="10:10" x14ac:dyDescent="0.25">
      <c r="J17373" s="87"/>
    </row>
    <row r="17374" spans="10:10" x14ac:dyDescent="0.25">
      <c r="J17374" s="87"/>
    </row>
    <row r="17375" spans="10:10" x14ac:dyDescent="0.25">
      <c r="J17375" s="87"/>
    </row>
    <row r="17376" spans="10:10" x14ac:dyDescent="0.25">
      <c r="J17376" s="87"/>
    </row>
    <row r="17377" spans="10:10" x14ac:dyDescent="0.25">
      <c r="J17377" s="87"/>
    </row>
    <row r="17378" spans="10:10" x14ac:dyDescent="0.25">
      <c r="J17378" s="87"/>
    </row>
    <row r="17379" spans="10:10" x14ac:dyDescent="0.25">
      <c r="J17379" s="87"/>
    </row>
    <row r="17380" spans="10:10" x14ac:dyDescent="0.25">
      <c r="J17380" s="87"/>
    </row>
    <row r="17381" spans="10:10" x14ac:dyDescent="0.25">
      <c r="J17381" s="87"/>
    </row>
    <row r="17382" spans="10:10" x14ac:dyDescent="0.25">
      <c r="J17382" s="87"/>
    </row>
    <row r="17383" spans="10:10" x14ac:dyDescent="0.25">
      <c r="J17383" s="87"/>
    </row>
    <row r="17384" spans="10:10" x14ac:dyDescent="0.25">
      <c r="J17384" s="87"/>
    </row>
    <row r="17385" spans="10:10" x14ac:dyDescent="0.25">
      <c r="J17385" s="87"/>
    </row>
    <row r="17386" spans="10:10" x14ac:dyDescent="0.25">
      <c r="J17386" s="87"/>
    </row>
    <row r="17387" spans="10:10" x14ac:dyDescent="0.25">
      <c r="J17387" s="87"/>
    </row>
    <row r="17388" spans="10:10" x14ac:dyDescent="0.25">
      <c r="J17388" s="87"/>
    </row>
    <row r="17389" spans="10:10" x14ac:dyDescent="0.25">
      <c r="J17389" s="87"/>
    </row>
    <row r="17390" spans="10:10" x14ac:dyDescent="0.25">
      <c r="J17390" s="87"/>
    </row>
    <row r="17391" spans="10:10" x14ac:dyDescent="0.25">
      <c r="J17391" s="87"/>
    </row>
    <row r="17392" spans="10:10" x14ac:dyDescent="0.25">
      <c r="J17392" s="87"/>
    </row>
    <row r="17393" spans="10:10" x14ac:dyDescent="0.25">
      <c r="J17393" s="87"/>
    </row>
    <row r="17394" spans="10:10" x14ac:dyDescent="0.25">
      <c r="J17394" s="87"/>
    </row>
    <row r="17395" spans="10:10" x14ac:dyDescent="0.25">
      <c r="J17395" s="87"/>
    </row>
    <row r="17396" spans="10:10" x14ac:dyDescent="0.25">
      <c r="J17396" s="87"/>
    </row>
    <row r="17397" spans="10:10" x14ac:dyDescent="0.25">
      <c r="J17397" s="87"/>
    </row>
    <row r="17398" spans="10:10" x14ac:dyDescent="0.25">
      <c r="J17398" s="87"/>
    </row>
    <row r="17399" spans="10:10" x14ac:dyDescent="0.25">
      <c r="J17399" s="87"/>
    </row>
    <row r="17400" spans="10:10" x14ac:dyDescent="0.25">
      <c r="J17400" s="87"/>
    </row>
    <row r="17401" spans="10:10" x14ac:dyDescent="0.25">
      <c r="J17401" s="87"/>
    </row>
    <row r="17402" spans="10:10" x14ac:dyDescent="0.25">
      <c r="J17402" s="87"/>
    </row>
    <row r="17403" spans="10:10" x14ac:dyDescent="0.25">
      <c r="J17403" s="87"/>
    </row>
    <row r="17404" spans="10:10" x14ac:dyDescent="0.25">
      <c r="J17404" s="87"/>
    </row>
    <row r="17405" spans="10:10" x14ac:dyDescent="0.25">
      <c r="J17405" s="87"/>
    </row>
    <row r="17406" spans="10:10" x14ac:dyDescent="0.25">
      <c r="J17406" s="87"/>
    </row>
    <row r="17407" spans="10:10" x14ac:dyDescent="0.25">
      <c r="J17407" s="87"/>
    </row>
    <row r="17408" spans="10:10" x14ac:dyDescent="0.25">
      <c r="J17408" s="87"/>
    </row>
    <row r="17409" spans="10:10" x14ac:dyDescent="0.25">
      <c r="J17409" s="87"/>
    </row>
    <row r="17410" spans="10:10" x14ac:dyDescent="0.25">
      <c r="J17410" s="87"/>
    </row>
    <row r="17411" spans="10:10" x14ac:dyDescent="0.25">
      <c r="J17411" s="87"/>
    </row>
    <row r="17412" spans="10:10" x14ac:dyDescent="0.25">
      <c r="J17412" s="87"/>
    </row>
    <row r="17413" spans="10:10" x14ac:dyDescent="0.25">
      <c r="J17413" s="87"/>
    </row>
    <row r="17414" spans="10:10" x14ac:dyDescent="0.25">
      <c r="J17414" s="87"/>
    </row>
    <row r="17415" spans="10:10" x14ac:dyDescent="0.25">
      <c r="J17415" s="87"/>
    </row>
    <row r="17416" spans="10:10" x14ac:dyDescent="0.25">
      <c r="J17416" s="87"/>
    </row>
    <row r="17417" spans="10:10" x14ac:dyDescent="0.25">
      <c r="J17417" s="87"/>
    </row>
    <row r="17418" spans="10:10" x14ac:dyDescent="0.25">
      <c r="J17418" s="87"/>
    </row>
    <row r="17419" spans="10:10" x14ac:dyDescent="0.25">
      <c r="J17419" s="87"/>
    </row>
    <row r="17420" spans="10:10" x14ac:dyDescent="0.25">
      <c r="J17420" s="87"/>
    </row>
    <row r="17421" spans="10:10" x14ac:dyDescent="0.25">
      <c r="J17421" s="87"/>
    </row>
    <row r="17422" spans="10:10" x14ac:dyDescent="0.25">
      <c r="J17422" s="87"/>
    </row>
    <row r="17423" spans="10:10" x14ac:dyDescent="0.25">
      <c r="J17423" s="87"/>
    </row>
    <row r="17424" spans="10:10" x14ac:dyDescent="0.25">
      <c r="J17424" s="87"/>
    </row>
    <row r="17425" spans="10:10" x14ac:dyDescent="0.25">
      <c r="J17425" s="87"/>
    </row>
    <row r="17426" spans="10:10" x14ac:dyDescent="0.25">
      <c r="J17426" s="87"/>
    </row>
    <row r="17427" spans="10:10" x14ac:dyDescent="0.25">
      <c r="J17427" s="87"/>
    </row>
    <row r="17428" spans="10:10" x14ac:dyDescent="0.25">
      <c r="J17428" s="87"/>
    </row>
    <row r="17429" spans="10:10" x14ac:dyDescent="0.25">
      <c r="J17429" s="87"/>
    </row>
    <row r="17430" spans="10:10" x14ac:dyDescent="0.25">
      <c r="J17430" s="87"/>
    </row>
    <row r="17431" spans="10:10" x14ac:dyDescent="0.25">
      <c r="J17431" s="87"/>
    </row>
    <row r="17432" spans="10:10" x14ac:dyDescent="0.25">
      <c r="J17432" s="87"/>
    </row>
    <row r="17433" spans="10:10" x14ac:dyDescent="0.25">
      <c r="J17433" s="87"/>
    </row>
    <row r="17434" spans="10:10" x14ac:dyDescent="0.25">
      <c r="J17434" s="87"/>
    </row>
    <row r="17435" spans="10:10" x14ac:dyDescent="0.25">
      <c r="J17435" s="87"/>
    </row>
    <row r="17436" spans="10:10" x14ac:dyDescent="0.25">
      <c r="J17436" s="87"/>
    </row>
    <row r="17437" spans="10:10" x14ac:dyDescent="0.25">
      <c r="J17437" s="87"/>
    </row>
    <row r="17438" spans="10:10" x14ac:dyDescent="0.25">
      <c r="J17438" s="87"/>
    </row>
    <row r="17439" spans="10:10" x14ac:dyDescent="0.25">
      <c r="J17439" s="87"/>
    </row>
    <row r="17440" spans="10:10" x14ac:dyDescent="0.25">
      <c r="J17440" s="87"/>
    </row>
    <row r="17441" spans="10:10" x14ac:dyDescent="0.25">
      <c r="J17441" s="87"/>
    </row>
    <row r="17442" spans="10:10" x14ac:dyDescent="0.25">
      <c r="J17442" s="87"/>
    </row>
    <row r="17443" spans="10:10" x14ac:dyDescent="0.25">
      <c r="J17443" s="87"/>
    </row>
    <row r="17444" spans="10:10" x14ac:dyDescent="0.25">
      <c r="J17444" s="87"/>
    </row>
    <row r="17445" spans="10:10" x14ac:dyDescent="0.25">
      <c r="J17445" s="87"/>
    </row>
    <row r="17446" spans="10:10" x14ac:dyDescent="0.25">
      <c r="J17446" s="87"/>
    </row>
    <row r="17447" spans="10:10" x14ac:dyDescent="0.25">
      <c r="J17447" s="87"/>
    </row>
    <row r="17448" spans="10:10" x14ac:dyDescent="0.25">
      <c r="J17448" s="87"/>
    </row>
    <row r="17449" spans="10:10" x14ac:dyDescent="0.25">
      <c r="J17449" s="87"/>
    </row>
    <row r="17450" spans="10:10" x14ac:dyDescent="0.25">
      <c r="J17450" s="87"/>
    </row>
    <row r="17451" spans="10:10" x14ac:dyDescent="0.25">
      <c r="J17451" s="87"/>
    </row>
    <row r="17452" spans="10:10" x14ac:dyDescent="0.25">
      <c r="J17452" s="87"/>
    </row>
    <row r="17453" spans="10:10" x14ac:dyDescent="0.25">
      <c r="J17453" s="87"/>
    </row>
    <row r="17454" spans="10:10" x14ac:dyDescent="0.25">
      <c r="J17454" s="87"/>
    </row>
    <row r="17455" spans="10:10" x14ac:dyDescent="0.25">
      <c r="J17455" s="87"/>
    </row>
    <row r="17456" spans="10:10" x14ac:dyDescent="0.25">
      <c r="J17456" s="87"/>
    </row>
    <row r="17457" spans="10:10" x14ac:dyDescent="0.25">
      <c r="J17457" s="87"/>
    </row>
    <row r="17458" spans="10:10" x14ac:dyDescent="0.25">
      <c r="J17458" s="87"/>
    </row>
    <row r="17459" spans="10:10" x14ac:dyDescent="0.25">
      <c r="J17459" s="87"/>
    </row>
    <row r="17460" spans="10:10" x14ac:dyDescent="0.25">
      <c r="J17460" s="87"/>
    </row>
    <row r="17461" spans="10:10" x14ac:dyDescent="0.25">
      <c r="J17461" s="87"/>
    </row>
    <row r="17462" spans="10:10" x14ac:dyDescent="0.25">
      <c r="J17462" s="87"/>
    </row>
    <row r="17463" spans="10:10" x14ac:dyDescent="0.25">
      <c r="J17463" s="87"/>
    </row>
    <row r="17464" spans="10:10" x14ac:dyDescent="0.25">
      <c r="J17464" s="87"/>
    </row>
    <row r="17465" spans="10:10" x14ac:dyDescent="0.25">
      <c r="J17465" s="87"/>
    </row>
    <row r="17466" spans="10:10" x14ac:dyDescent="0.25">
      <c r="J17466" s="87"/>
    </row>
    <row r="17467" spans="10:10" x14ac:dyDescent="0.25">
      <c r="J17467" s="87"/>
    </row>
    <row r="17468" spans="10:10" x14ac:dyDescent="0.25">
      <c r="J17468" s="87"/>
    </row>
    <row r="17469" spans="10:10" x14ac:dyDescent="0.25">
      <c r="J17469" s="87"/>
    </row>
    <row r="17470" spans="10:10" x14ac:dyDescent="0.25">
      <c r="J17470" s="87"/>
    </row>
    <row r="17471" spans="10:10" x14ac:dyDescent="0.25">
      <c r="J17471" s="87"/>
    </row>
    <row r="17472" spans="10:10" x14ac:dyDescent="0.25">
      <c r="J17472" s="87"/>
    </row>
    <row r="17473" spans="10:10" x14ac:dyDescent="0.25">
      <c r="J17473" s="87"/>
    </row>
    <row r="17474" spans="10:10" x14ac:dyDescent="0.25">
      <c r="J17474" s="87"/>
    </row>
    <row r="17475" spans="10:10" x14ac:dyDescent="0.25">
      <c r="J17475" s="87"/>
    </row>
    <row r="17476" spans="10:10" x14ac:dyDescent="0.25">
      <c r="J17476" s="87"/>
    </row>
    <row r="17477" spans="10:10" x14ac:dyDescent="0.25">
      <c r="J17477" s="87"/>
    </row>
    <row r="17478" spans="10:10" x14ac:dyDescent="0.25">
      <c r="J17478" s="87"/>
    </row>
    <row r="17479" spans="10:10" x14ac:dyDescent="0.25">
      <c r="J17479" s="87"/>
    </row>
    <row r="17480" spans="10:10" x14ac:dyDescent="0.25">
      <c r="J17480" s="87"/>
    </row>
    <row r="17481" spans="10:10" x14ac:dyDescent="0.25">
      <c r="J17481" s="87"/>
    </row>
    <row r="17482" spans="10:10" x14ac:dyDescent="0.25">
      <c r="J17482" s="87"/>
    </row>
    <row r="17483" spans="10:10" x14ac:dyDescent="0.25">
      <c r="J17483" s="87"/>
    </row>
    <row r="17484" spans="10:10" x14ac:dyDescent="0.25">
      <c r="J17484" s="87"/>
    </row>
    <row r="17485" spans="10:10" x14ac:dyDescent="0.25">
      <c r="J17485" s="87"/>
    </row>
    <row r="17486" spans="10:10" x14ac:dyDescent="0.25">
      <c r="J17486" s="87"/>
    </row>
    <row r="17487" spans="10:10" x14ac:dyDescent="0.25">
      <c r="J17487" s="87"/>
    </row>
    <row r="17488" spans="10:10" x14ac:dyDescent="0.25">
      <c r="J17488" s="87"/>
    </row>
    <row r="17489" spans="10:10" x14ac:dyDescent="0.25">
      <c r="J17489" s="87"/>
    </row>
    <row r="17490" spans="10:10" x14ac:dyDescent="0.25">
      <c r="J17490" s="87"/>
    </row>
    <row r="17491" spans="10:10" x14ac:dyDescent="0.25">
      <c r="J17491" s="87"/>
    </row>
    <row r="17492" spans="10:10" x14ac:dyDescent="0.25">
      <c r="J17492" s="87"/>
    </row>
    <row r="17493" spans="10:10" x14ac:dyDescent="0.25">
      <c r="J17493" s="87"/>
    </row>
    <row r="17494" spans="10:10" x14ac:dyDescent="0.25">
      <c r="J17494" s="87"/>
    </row>
    <row r="17495" spans="10:10" x14ac:dyDescent="0.25">
      <c r="J17495" s="87"/>
    </row>
    <row r="17496" spans="10:10" x14ac:dyDescent="0.25">
      <c r="J17496" s="87"/>
    </row>
    <row r="17497" spans="10:10" x14ac:dyDescent="0.25">
      <c r="J17497" s="87"/>
    </row>
    <row r="17498" spans="10:10" x14ac:dyDescent="0.25">
      <c r="J17498" s="87"/>
    </row>
    <row r="17499" spans="10:10" x14ac:dyDescent="0.25">
      <c r="J17499" s="87"/>
    </row>
    <row r="17500" spans="10:10" x14ac:dyDescent="0.25">
      <c r="J17500" s="87"/>
    </row>
    <row r="17501" spans="10:10" x14ac:dyDescent="0.25">
      <c r="J17501" s="87"/>
    </row>
    <row r="17502" spans="10:10" x14ac:dyDescent="0.25">
      <c r="J17502" s="87"/>
    </row>
    <row r="17503" spans="10:10" x14ac:dyDescent="0.25">
      <c r="J17503" s="87"/>
    </row>
    <row r="17504" spans="10:10" x14ac:dyDescent="0.25">
      <c r="J17504" s="87"/>
    </row>
    <row r="17505" spans="10:10" x14ac:dyDescent="0.25">
      <c r="J17505" s="87"/>
    </row>
    <row r="17506" spans="10:10" x14ac:dyDescent="0.25">
      <c r="J17506" s="87"/>
    </row>
    <row r="17507" spans="10:10" x14ac:dyDescent="0.25">
      <c r="J17507" s="87"/>
    </row>
    <row r="17508" spans="10:10" x14ac:dyDescent="0.25">
      <c r="J17508" s="87"/>
    </row>
    <row r="17509" spans="10:10" x14ac:dyDescent="0.25">
      <c r="J17509" s="87"/>
    </row>
    <row r="17510" spans="10:10" x14ac:dyDescent="0.25">
      <c r="J17510" s="87"/>
    </row>
    <row r="17511" spans="10:10" x14ac:dyDescent="0.25">
      <c r="J17511" s="87"/>
    </row>
    <row r="17512" spans="10:10" x14ac:dyDescent="0.25">
      <c r="J17512" s="87"/>
    </row>
    <row r="17513" spans="10:10" x14ac:dyDescent="0.25">
      <c r="J17513" s="87"/>
    </row>
    <row r="17514" spans="10:10" x14ac:dyDescent="0.25">
      <c r="J17514" s="87"/>
    </row>
    <row r="17515" spans="10:10" x14ac:dyDescent="0.25">
      <c r="J17515" s="87"/>
    </row>
    <row r="17516" spans="10:10" x14ac:dyDescent="0.25">
      <c r="J17516" s="87"/>
    </row>
    <row r="17517" spans="10:10" x14ac:dyDescent="0.25">
      <c r="J17517" s="87"/>
    </row>
    <row r="17518" spans="10:10" x14ac:dyDescent="0.25">
      <c r="J17518" s="87"/>
    </row>
    <row r="17519" spans="10:10" x14ac:dyDescent="0.25">
      <c r="J17519" s="87"/>
    </row>
    <row r="17520" spans="10:10" x14ac:dyDescent="0.25">
      <c r="J17520" s="87"/>
    </row>
    <row r="17521" spans="10:10" x14ac:dyDescent="0.25">
      <c r="J17521" s="87"/>
    </row>
    <row r="17522" spans="10:10" x14ac:dyDescent="0.25">
      <c r="J17522" s="87"/>
    </row>
    <row r="17523" spans="10:10" x14ac:dyDescent="0.25">
      <c r="J17523" s="87"/>
    </row>
    <row r="17524" spans="10:10" x14ac:dyDescent="0.25">
      <c r="J17524" s="87"/>
    </row>
    <row r="17525" spans="10:10" x14ac:dyDescent="0.25">
      <c r="J17525" s="87"/>
    </row>
    <row r="17526" spans="10:10" x14ac:dyDescent="0.25">
      <c r="J17526" s="87"/>
    </row>
    <row r="17527" spans="10:10" x14ac:dyDescent="0.25">
      <c r="J17527" s="87"/>
    </row>
    <row r="17528" spans="10:10" x14ac:dyDescent="0.25">
      <c r="J17528" s="87"/>
    </row>
    <row r="17529" spans="10:10" x14ac:dyDescent="0.25">
      <c r="J17529" s="87"/>
    </row>
    <row r="17530" spans="10:10" x14ac:dyDescent="0.25">
      <c r="J17530" s="87"/>
    </row>
    <row r="17531" spans="10:10" x14ac:dyDescent="0.25">
      <c r="J17531" s="87"/>
    </row>
    <row r="17532" spans="10:10" x14ac:dyDescent="0.25">
      <c r="J17532" s="87"/>
    </row>
    <row r="17533" spans="10:10" x14ac:dyDescent="0.25">
      <c r="J17533" s="87"/>
    </row>
    <row r="17534" spans="10:10" x14ac:dyDescent="0.25">
      <c r="J17534" s="87"/>
    </row>
    <row r="17535" spans="10:10" x14ac:dyDescent="0.25">
      <c r="J17535" s="87"/>
    </row>
    <row r="17536" spans="10:10" x14ac:dyDescent="0.25">
      <c r="J17536" s="87"/>
    </row>
    <row r="17537" spans="10:10" x14ac:dyDescent="0.25">
      <c r="J17537" s="87"/>
    </row>
    <row r="17538" spans="10:10" x14ac:dyDescent="0.25">
      <c r="J17538" s="87"/>
    </row>
    <row r="17539" spans="10:10" x14ac:dyDescent="0.25">
      <c r="J17539" s="87"/>
    </row>
    <row r="17540" spans="10:10" x14ac:dyDescent="0.25">
      <c r="J17540" s="87"/>
    </row>
    <row r="17541" spans="10:10" x14ac:dyDescent="0.25">
      <c r="J17541" s="87"/>
    </row>
    <row r="17542" spans="10:10" x14ac:dyDescent="0.25">
      <c r="J17542" s="87"/>
    </row>
    <row r="17543" spans="10:10" x14ac:dyDescent="0.25">
      <c r="J17543" s="87"/>
    </row>
    <row r="17544" spans="10:10" x14ac:dyDescent="0.25">
      <c r="J17544" s="87"/>
    </row>
    <row r="17545" spans="10:10" x14ac:dyDescent="0.25">
      <c r="J17545" s="87"/>
    </row>
    <row r="17546" spans="10:10" x14ac:dyDescent="0.25">
      <c r="J17546" s="87"/>
    </row>
    <row r="17547" spans="10:10" x14ac:dyDescent="0.25">
      <c r="J17547" s="87"/>
    </row>
    <row r="17548" spans="10:10" x14ac:dyDescent="0.25">
      <c r="J17548" s="87"/>
    </row>
    <row r="17549" spans="10:10" x14ac:dyDescent="0.25">
      <c r="J17549" s="87"/>
    </row>
    <row r="17550" spans="10:10" x14ac:dyDescent="0.25">
      <c r="J17550" s="87"/>
    </row>
    <row r="17551" spans="10:10" x14ac:dyDescent="0.25">
      <c r="J17551" s="87"/>
    </row>
    <row r="17552" spans="10:10" x14ac:dyDescent="0.25">
      <c r="J17552" s="87"/>
    </row>
    <row r="17553" spans="10:10" x14ac:dyDescent="0.25">
      <c r="J17553" s="87"/>
    </row>
    <row r="17554" spans="10:10" x14ac:dyDescent="0.25">
      <c r="J17554" s="87"/>
    </row>
    <row r="17555" spans="10:10" x14ac:dyDescent="0.25">
      <c r="J17555" s="87"/>
    </row>
    <row r="17556" spans="10:10" x14ac:dyDescent="0.25">
      <c r="J17556" s="87"/>
    </row>
    <row r="17557" spans="10:10" x14ac:dyDescent="0.25">
      <c r="J17557" s="87"/>
    </row>
    <row r="17558" spans="10:10" x14ac:dyDescent="0.25">
      <c r="J17558" s="87"/>
    </row>
    <row r="17559" spans="10:10" x14ac:dyDescent="0.25">
      <c r="J17559" s="87"/>
    </row>
    <row r="17560" spans="10:10" x14ac:dyDescent="0.25">
      <c r="J17560" s="87"/>
    </row>
    <row r="17561" spans="10:10" x14ac:dyDescent="0.25">
      <c r="J17561" s="87"/>
    </row>
    <row r="17562" spans="10:10" x14ac:dyDescent="0.25">
      <c r="J17562" s="87"/>
    </row>
    <row r="17563" spans="10:10" x14ac:dyDescent="0.25">
      <c r="J17563" s="87"/>
    </row>
    <row r="17564" spans="10:10" x14ac:dyDescent="0.25">
      <c r="J17564" s="87"/>
    </row>
    <row r="17565" spans="10:10" x14ac:dyDescent="0.25">
      <c r="J17565" s="87"/>
    </row>
    <row r="17566" spans="10:10" x14ac:dyDescent="0.25">
      <c r="J17566" s="87"/>
    </row>
    <row r="17567" spans="10:10" x14ac:dyDescent="0.25">
      <c r="J17567" s="87"/>
    </row>
    <row r="17568" spans="10:10" x14ac:dyDescent="0.25">
      <c r="J17568" s="87"/>
    </row>
    <row r="17569" spans="10:10" x14ac:dyDescent="0.25">
      <c r="J17569" s="87"/>
    </row>
    <row r="17570" spans="10:10" x14ac:dyDescent="0.25">
      <c r="J17570" s="87"/>
    </row>
    <row r="17571" spans="10:10" x14ac:dyDescent="0.25">
      <c r="J17571" s="87"/>
    </row>
    <row r="17572" spans="10:10" x14ac:dyDescent="0.25">
      <c r="J17572" s="87"/>
    </row>
    <row r="17573" spans="10:10" x14ac:dyDescent="0.25">
      <c r="J17573" s="87"/>
    </row>
    <row r="17574" spans="10:10" x14ac:dyDescent="0.25">
      <c r="J17574" s="87"/>
    </row>
    <row r="17575" spans="10:10" x14ac:dyDescent="0.25">
      <c r="J17575" s="87"/>
    </row>
    <row r="17576" spans="10:10" x14ac:dyDescent="0.25">
      <c r="J17576" s="87"/>
    </row>
    <row r="17577" spans="10:10" x14ac:dyDescent="0.25">
      <c r="J17577" s="87"/>
    </row>
    <row r="17578" spans="10:10" x14ac:dyDescent="0.25">
      <c r="J17578" s="87"/>
    </row>
    <row r="17579" spans="10:10" x14ac:dyDescent="0.25">
      <c r="J17579" s="87"/>
    </row>
    <row r="17580" spans="10:10" x14ac:dyDescent="0.25">
      <c r="J17580" s="87"/>
    </row>
    <row r="17581" spans="10:10" x14ac:dyDescent="0.25">
      <c r="J17581" s="87"/>
    </row>
    <row r="17582" spans="10:10" x14ac:dyDescent="0.25">
      <c r="J17582" s="87"/>
    </row>
    <row r="17583" spans="10:10" x14ac:dyDescent="0.25">
      <c r="J17583" s="87"/>
    </row>
    <row r="17584" spans="10:10" x14ac:dyDescent="0.25">
      <c r="J17584" s="87"/>
    </row>
    <row r="17585" spans="10:10" x14ac:dyDescent="0.25">
      <c r="J17585" s="87"/>
    </row>
    <row r="17586" spans="10:10" x14ac:dyDescent="0.25">
      <c r="J17586" s="87"/>
    </row>
    <row r="17587" spans="10:10" x14ac:dyDescent="0.25">
      <c r="J17587" s="87"/>
    </row>
    <row r="17588" spans="10:10" x14ac:dyDescent="0.25">
      <c r="J17588" s="87"/>
    </row>
    <row r="17589" spans="10:10" x14ac:dyDescent="0.25">
      <c r="J17589" s="87"/>
    </row>
    <row r="17590" spans="10:10" x14ac:dyDescent="0.25">
      <c r="J17590" s="87"/>
    </row>
    <row r="17591" spans="10:10" x14ac:dyDescent="0.25">
      <c r="J17591" s="87"/>
    </row>
    <row r="17592" spans="10:10" x14ac:dyDescent="0.25">
      <c r="J17592" s="87"/>
    </row>
    <row r="17593" spans="10:10" x14ac:dyDescent="0.25">
      <c r="J17593" s="87"/>
    </row>
    <row r="17594" spans="10:10" x14ac:dyDescent="0.25">
      <c r="J17594" s="87"/>
    </row>
    <row r="17595" spans="10:10" x14ac:dyDescent="0.25">
      <c r="J17595" s="87"/>
    </row>
    <row r="17596" spans="10:10" x14ac:dyDescent="0.25">
      <c r="J17596" s="87"/>
    </row>
    <row r="17597" spans="10:10" x14ac:dyDescent="0.25">
      <c r="J17597" s="87"/>
    </row>
    <row r="17598" spans="10:10" x14ac:dyDescent="0.25">
      <c r="J17598" s="87"/>
    </row>
    <row r="17599" spans="10:10" x14ac:dyDescent="0.25">
      <c r="J17599" s="87"/>
    </row>
    <row r="17600" spans="10:10" x14ac:dyDescent="0.25">
      <c r="J17600" s="87"/>
    </row>
    <row r="17601" spans="10:10" x14ac:dyDescent="0.25">
      <c r="J17601" s="87"/>
    </row>
    <row r="17602" spans="10:10" x14ac:dyDescent="0.25">
      <c r="J17602" s="87"/>
    </row>
    <row r="17603" spans="10:10" x14ac:dyDescent="0.25">
      <c r="J17603" s="87"/>
    </row>
    <row r="17604" spans="10:10" x14ac:dyDescent="0.25">
      <c r="J17604" s="87"/>
    </row>
    <row r="17605" spans="10:10" x14ac:dyDescent="0.25">
      <c r="J17605" s="87"/>
    </row>
    <row r="17606" spans="10:10" x14ac:dyDescent="0.25">
      <c r="J17606" s="87"/>
    </row>
    <row r="17607" spans="10:10" x14ac:dyDescent="0.25">
      <c r="J17607" s="87"/>
    </row>
    <row r="17608" spans="10:10" x14ac:dyDescent="0.25">
      <c r="J17608" s="87"/>
    </row>
    <row r="17609" spans="10:10" x14ac:dyDescent="0.25">
      <c r="J17609" s="87"/>
    </row>
    <row r="17610" spans="10:10" x14ac:dyDescent="0.25">
      <c r="J17610" s="87"/>
    </row>
    <row r="17611" spans="10:10" x14ac:dyDescent="0.25">
      <c r="J17611" s="87"/>
    </row>
    <row r="17612" spans="10:10" x14ac:dyDescent="0.25">
      <c r="J17612" s="87"/>
    </row>
    <row r="17613" spans="10:10" x14ac:dyDescent="0.25">
      <c r="J17613" s="87"/>
    </row>
    <row r="17614" spans="10:10" x14ac:dyDescent="0.25">
      <c r="J17614" s="87"/>
    </row>
    <row r="17615" spans="10:10" x14ac:dyDescent="0.25">
      <c r="J17615" s="87"/>
    </row>
    <row r="17616" spans="10:10" x14ac:dyDescent="0.25">
      <c r="J17616" s="87"/>
    </row>
    <row r="17617" spans="10:10" x14ac:dyDescent="0.25">
      <c r="J17617" s="87"/>
    </row>
    <row r="17618" spans="10:10" x14ac:dyDescent="0.25">
      <c r="J17618" s="87"/>
    </row>
    <row r="17619" spans="10:10" x14ac:dyDescent="0.25">
      <c r="J17619" s="87"/>
    </row>
    <row r="17620" spans="10:10" x14ac:dyDescent="0.25">
      <c r="J17620" s="87"/>
    </row>
    <row r="17621" spans="10:10" x14ac:dyDescent="0.25">
      <c r="J17621" s="87"/>
    </row>
    <row r="17622" spans="10:10" x14ac:dyDescent="0.25">
      <c r="J17622" s="87"/>
    </row>
    <row r="17623" spans="10:10" x14ac:dyDescent="0.25">
      <c r="J17623" s="87"/>
    </row>
    <row r="17624" spans="10:10" x14ac:dyDescent="0.25">
      <c r="J17624" s="87"/>
    </row>
    <row r="17625" spans="10:10" x14ac:dyDescent="0.25">
      <c r="J17625" s="87"/>
    </row>
    <row r="17626" spans="10:10" x14ac:dyDescent="0.25">
      <c r="J17626" s="87"/>
    </row>
    <row r="17627" spans="10:10" x14ac:dyDescent="0.25">
      <c r="J17627" s="87"/>
    </row>
    <row r="17628" spans="10:10" x14ac:dyDescent="0.25">
      <c r="J17628" s="87"/>
    </row>
    <row r="17629" spans="10:10" x14ac:dyDescent="0.25">
      <c r="J17629" s="87"/>
    </row>
    <row r="17630" spans="10:10" x14ac:dyDescent="0.25">
      <c r="J17630" s="87"/>
    </row>
    <row r="17631" spans="10:10" x14ac:dyDescent="0.25">
      <c r="J17631" s="87"/>
    </row>
    <row r="17632" spans="10:10" x14ac:dyDescent="0.25">
      <c r="J17632" s="87"/>
    </row>
    <row r="17633" spans="10:10" x14ac:dyDescent="0.25">
      <c r="J17633" s="87"/>
    </row>
    <row r="17634" spans="10:10" x14ac:dyDescent="0.25">
      <c r="J17634" s="87"/>
    </row>
    <row r="17635" spans="10:10" x14ac:dyDescent="0.25">
      <c r="J17635" s="87"/>
    </row>
    <row r="17636" spans="10:10" x14ac:dyDescent="0.25">
      <c r="J17636" s="87"/>
    </row>
    <row r="17637" spans="10:10" x14ac:dyDescent="0.25">
      <c r="J17637" s="87"/>
    </row>
    <row r="17638" spans="10:10" x14ac:dyDescent="0.25">
      <c r="J17638" s="87"/>
    </row>
    <row r="17639" spans="10:10" x14ac:dyDescent="0.25">
      <c r="J17639" s="87"/>
    </row>
    <row r="17640" spans="10:10" x14ac:dyDescent="0.25">
      <c r="J17640" s="87"/>
    </row>
    <row r="17641" spans="10:10" x14ac:dyDescent="0.25">
      <c r="J17641" s="87"/>
    </row>
    <row r="17642" spans="10:10" x14ac:dyDescent="0.25">
      <c r="J17642" s="87"/>
    </row>
    <row r="17643" spans="10:10" x14ac:dyDescent="0.25">
      <c r="J17643" s="87"/>
    </row>
    <row r="17644" spans="10:10" x14ac:dyDescent="0.25">
      <c r="J17644" s="87"/>
    </row>
    <row r="17645" spans="10:10" x14ac:dyDescent="0.25">
      <c r="J17645" s="87"/>
    </row>
    <row r="17646" spans="10:10" x14ac:dyDescent="0.25">
      <c r="J17646" s="87"/>
    </row>
    <row r="17647" spans="10:10" x14ac:dyDescent="0.25">
      <c r="J17647" s="87"/>
    </row>
    <row r="17648" spans="10:10" x14ac:dyDescent="0.25">
      <c r="J17648" s="87"/>
    </row>
    <row r="17649" spans="10:10" x14ac:dyDescent="0.25">
      <c r="J17649" s="87"/>
    </row>
    <row r="17650" spans="10:10" x14ac:dyDescent="0.25">
      <c r="J17650" s="87"/>
    </row>
    <row r="17651" spans="10:10" x14ac:dyDescent="0.25">
      <c r="J17651" s="87"/>
    </row>
    <row r="17652" spans="10:10" x14ac:dyDescent="0.25">
      <c r="J17652" s="87"/>
    </row>
    <row r="17653" spans="10:10" x14ac:dyDescent="0.25">
      <c r="J17653" s="87"/>
    </row>
    <row r="17654" spans="10:10" x14ac:dyDescent="0.25">
      <c r="J17654" s="87"/>
    </row>
    <row r="17655" spans="10:10" x14ac:dyDescent="0.25">
      <c r="J17655" s="87"/>
    </row>
    <row r="17656" spans="10:10" x14ac:dyDescent="0.25">
      <c r="J17656" s="87"/>
    </row>
    <row r="17657" spans="10:10" x14ac:dyDescent="0.25">
      <c r="J17657" s="87"/>
    </row>
    <row r="17658" spans="10:10" x14ac:dyDescent="0.25">
      <c r="J17658" s="87"/>
    </row>
    <row r="17659" spans="10:10" x14ac:dyDescent="0.25">
      <c r="J17659" s="87"/>
    </row>
    <row r="17660" spans="10:10" x14ac:dyDescent="0.25">
      <c r="J17660" s="87"/>
    </row>
    <row r="17661" spans="10:10" x14ac:dyDescent="0.25">
      <c r="J17661" s="87"/>
    </row>
    <row r="17662" spans="10:10" x14ac:dyDescent="0.25">
      <c r="J17662" s="87"/>
    </row>
    <row r="17663" spans="10:10" x14ac:dyDescent="0.25">
      <c r="J17663" s="87"/>
    </row>
    <row r="17664" spans="10:10" x14ac:dyDescent="0.25">
      <c r="J17664" s="87"/>
    </row>
    <row r="17665" spans="10:10" x14ac:dyDescent="0.25">
      <c r="J17665" s="87"/>
    </row>
    <row r="17666" spans="10:10" x14ac:dyDescent="0.25">
      <c r="J17666" s="87"/>
    </row>
    <row r="17667" spans="10:10" x14ac:dyDescent="0.25">
      <c r="J17667" s="87"/>
    </row>
    <row r="17668" spans="10:10" x14ac:dyDescent="0.25">
      <c r="J17668" s="87"/>
    </row>
    <row r="17669" spans="10:10" x14ac:dyDescent="0.25">
      <c r="J17669" s="87"/>
    </row>
    <row r="17670" spans="10:10" x14ac:dyDescent="0.25">
      <c r="J17670" s="87"/>
    </row>
    <row r="17671" spans="10:10" x14ac:dyDescent="0.25">
      <c r="J17671" s="87"/>
    </row>
    <row r="17672" spans="10:10" x14ac:dyDescent="0.25">
      <c r="J17672" s="87"/>
    </row>
    <row r="17673" spans="10:10" x14ac:dyDescent="0.25">
      <c r="J17673" s="87"/>
    </row>
    <row r="17674" spans="10:10" x14ac:dyDescent="0.25">
      <c r="J17674" s="87"/>
    </row>
    <row r="17675" spans="10:10" x14ac:dyDescent="0.25">
      <c r="J17675" s="87"/>
    </row>
    <row r="17676" spans="10:10" x14ac:dyDescent="0.25">
      <c r="J17676" s="87"/>
    </row>
    <row r="17677" spans="10:10" x14ac:dyDescent="0.25">
      <c r="J17677" s="87"/>
    </row>
    <row r="17678" spans="10:10" x14ac:dyDescent="0.25">
      <c r="J17678" s="87"/>
    </row>
    <row r="17679" spans="10:10" x14ac:dyDescent="0.25">
      <c r="J17679" s="87"/>
    </row>
    <row r="17680" spans="10:10" x14ac:dyDescent="0.25">
      <c r="J17680" s="87"/>
    </row>
    <row r="17681" spans="10:10" x14ac:dyDescent="0.25">
      <c r="J17681" s="87"/>
    </row>
    <row r="17682" spans="10:10" x14ac:dyDescent="0.25">
      <c r="J17682" s="87"/>
    </row>
    <row r="17683" spans="10:10" x14ac:dyDescent="0.25">
      <c r="J17683" s="87"/>
    </row>
    <row r="17684" spans="10:10" x14ac:dyDescent="0.25">
      <c r="J17684" s="87"/>
    </row>
    <row r="17685" spans="10:10" x14ac:dyDescent="0.25">
      <c r="J17685" s="87"/>
    </row>
    <row r="17686" spans="10:10" x14ac:dyDescent="0.25">
      <c r="J17686" s="87"/>
    </row>
    <row r="17687" spans="10:10" x14ac:dyDescent="0.25">
      <c r="J17687" s="87"/>
    </row>
    <row r="17688" spans="10:10" x14ac:dyDescent="0.25">
      <c r="J17688" s="87"/>
    </row>
    <row r="17689" spans="10:10" x14ac:dyDescent="0.25">
      <c r="J17689" s="87"/>
    </row>
    <row r="17690" spans="10:10" x14ac:dyDescent="0.25">
      <c r="J17690" s="87"/>
    </row>
    <row r="17691" spans="10:10" x14ac:dyDescent="0.25">
      <c r="J17691" s="87"/>
    </row>
    <row r="17692" spans="10:10" x14ac:dyDescent="0.25">
      <c r="J17692" s="87"/>
    </row>
    <row r="17693" spans="10:10" x14ac:dyDescent="0.25">
      <c r="J17693" s="87"/>
    </row>
    <row r="17694" spans="10:10" x14ac:dyDescent="0.25">
      <c r="J17694" s="87"/>
    </row>
    <row r="17695" spans="10:10" x14ac:dyDescent="0.25">
      <c r="J17695" s="87"/>
    </row>
    <row r="17696" spans="10:10" x14ac:dyDescent="0.25">
      <c r="J17696" s="87"/>
    </row>
    <row r="17697" spans="10:10" x14ac:dyDescent="0.25">
      <c r="J17697" s="87"/>
    </row>
    <row r="17698" spans="10:10" x14ac:dyDescent="0.25">
      <c r="J17698" s="87"/>
    </row>
    <row r="17699" spans="10:10" x14ac:dyDescent="0.25">
      <c r="J17699" s="87"/>
    </row>
    <row r="17700" spans="10:10" x14ac:dyDescent="0.25">
      <c r="J17700" s="87"/>
    </row>
    <row r="17701" spans="10:10" x14ac:dyDescent="0.25">
      <c r="J17701" s="87"/>
    </row>
    <row r="17702" spans="10:10" x14ac:dyDescent="0.25">
      <c r="J17702" s="87"/>
    </row>
    <row r="17703" spans="10:10" x14ac:dyDescent="0.25">
      <c r="J17703" s="87"/>
    </row>
    <row r="17704" spans="10:10" x14ac:dyDescent="0.25">
      <c r="J17704" s="87"/>
    </row>
    <row r="17705" spans="10:10" x14ac:dyDescent="0.25">
      <c r="J17705" s="87"/>
    </row>
    <row r="17706" spans="10:10" x14ac:dyDescent="0.25">
      <c r="J17706" s="87"/>
    </row>
    <row r="17707" spans="10:10" x14ac:dyDescent="0.25">
      <c r="J17707" s="87"/>
    </row>
    <row r="17708" spans="10:10" x14ac:dyDescent="0.25">
      <c r="J17708" s="87"/>
    </row>
    <row r="17709" spans="10:10" x14ac:dyDescent="0.25">
      <c r="J17709" s="87"/>
    </row>
    <row r="17710" spans="10:10" x14ac:dyDescent="0.25">
      <c r="J17710" s="87"/>
    </row>
    <row r="17711" spans="10:10" x14ac:dyDescent="0.25">
      <c r="J17711" s="87"/>
    </row>
    <row r="17712" spans="10:10" x14ac:dyDescent="0.25">
      <c r="J17712" s="87"/>
    </row>
    <row r="17713" spans="10:10" x14ac:dyDescent="0.25">
      <c r="J17713" s="87"/>
    </row>
    <row r="17714" spans="10:10" x14ac:dyDescent="0.25">
      <c r="J17714" s="87"/>
    </row>
    <row r="17715" spans="10:10" x14ac:dyDescent="0.25">
      <c r="J17715" s="87"/>
    </row>
    <row r="17716" spans="10:10" x14ac:dyDescent="0.25">
      <c r="J17716" s="87"/>
    </row>
    <row r="17717" spans="10:10" x14ac:dyDescent="0.25">
      <c r="J17717" s="87"/>
    </row>
    <row r="17718" spans="10:10" x14ac:dyDescent="0.25">
      <c r="J17718" s="87"/>
    </row>
    <row r="17719" spans="10:10" x14ac:dyDescent="0.25">
      <c r="J17719" s="87"/>
    </row>
    <row r="17720" spans="10:10" x14ac:dyDescent="0.25">
      <c r="J17720" s="87"/>
    </row>
    <row r="17721" spans="10:10" x14ac:dyDescent="0.25">
      <c r="J17721" s="87"/>
    </row>
    <row r="17722" spans="10:10" x14ac:dyDescent="0.25">
      <c r="J17722" s="87"/>
    </row>
    <row r="17723" spans="10:10" x14ac:dyDescent="0.25">
      <c r="J17723" s="87"/>
    </row>
    <row r="17724" spans="10:10" x14ac:dyDescent="0.25">
      <c r="J17724" s="87"/>
    </row>
    <row r="17725" spans="10:10" x14ac:dyDescent="0.25">
      <c r="J17725" s="87"/>
    </row>
    <row r="17726" spans="10:10" x14ac:dyDescent="0.25">
      <c r="J17726" s="87"/>
    </row>
    <row r="17727" spans="10:10" x14ac:dyDescent="0.25">
      <c r="J17727" s="87"/>
    </row>
    <row r="17728" spans="10:10" x14ac:dyDescent="0.25">
      <c r="J17728" s="87"/>
    </row>
    <row r="17729" spans="10:10" x14ac:dyDescent="0.25">
      <c r="J17729" s="87"/>
    </row>
    <row r="17730" spans="10:10" x14ac:dyDescent="0.25">
      <c r="J17730" s="87"/>
    </row>
    <row r="17731" spans="10:10" x14ac:dyDescent="0.25">
      <c r="J17731" s="87"/>
    </row>
    <row r="17732" spans="10:10" x14ac:dyDescent="0.25">
      <c r="J17732" s="87"/>
    </row>
    <row r="17733" spans="10:10" x14ac:dyDescent="0.25">
      <c r="J17733" s="87"/>
    </row>
    <row r="17734" spans="10:10" x14ac:dyDescent="0.25">
      <c r="J17734" s="87"/>
    </row>
    <row r="17735" spans="10:10" x14ac:dyDescent="0.25">
      <c r="J17735" s="87"/>
    </row>
    <row r="17736" spans="10:10" x14ac:dyDescent="0.25">
      <c r="J17736" s="87"/>
    </row>
    <row r="17737" spans="10:10" x14ac:dyDescent="0.25">
      <c r="J17737" s="87"/>
    </row>
    <row r="17738" spans="10:10" x14ac:dyDescent="0.25">
      <c r="J17738" s="87"/>
    </row>
    <row r="17739" spans="10:10" x14ac:dyDescent="0.25">
      <c r="J17739" s="87"/>
    </row>
    <row r="17740" spans="10:10" x14ac:dyDescent="0.25">
      <c r="J17740" s="87"/>
    </row>
    <row r="17741" spans="10:10" x14ac:dyDescent="0.25">
      <c r="J17741" s="87"/>
    </row>
    <row r="17742" spans="10:10" x14ac:dyDescent="0.25">
      <c r="J17742" s="87"/>
    </row>
    <row r="17743" spans="10:10" x14ac:dyDescent="0.25">
      <c r="J17743" s="87"/>
    </row>
    <row r="17744" spans="10:10" x14ac:dyDescent="0.25">
      <c r="J17744" s="87"/>
    </row>
    <row r="17745" spans="10:10" x14ac:dyDescent="0.25">
      <c r="J17745" s="87"/>
    </row>
    <row r="17746" spans="10:10" x14ac:dyDescent="0.25">
      <c r="J17746" s="87"/>
    </row>
    <row r="17747" spans="10:10" x14ac:dyDescent="0.25">
      <c r="J17747" s="87"/>
    </row>
    <row r="17748" spans="10:10" x14ac:dyDescent="0.25">
      <c r="J17748" s="87"/>
    </row>
    <row r="17749" spans="10:10" x14ac:dyDescent="0.25">
      <c r="J17749" s="87"/>
    </row>
    <row r="17750" spans="10:10" x14ac:dyDescent="0.25">
      <c r="J17750" s="87"/>
    </row>
    <row r="17751" spans="10:10" x14ac:dyDescent="0.25">
      <c r="J17751" s="87"/>
    </row>
    <row r="17752" spans="10:10" x14ac:dyDescent="0.25">
      <c r="J17752" s="87"/>
    </row>
    <row r="17753" spans="10:10" x14ac:dyDescent="0.25">
      <c r="J17753" s="87"/>
    </row>
    <row r="17754" spans="10:10" x14ac:dyDescent="0.25">
      <c r="J17754" s="87"/>
    </row>
    <row r="17755" spans="10:10" x14ac:dyDescent="0.25">
      <c r="J17755" s="87"/>
    </row>
    <row r="17756" spans="10:10" x14ac:dyDescent="0.25">
      <c r="J17756" s="87"/>
    </row>
    <row r="17757" spans="10:10" x14ac:dyDescent="0.25">
      <c r="J17757" s="87"/>
    </row>
    <row r="17758" spans="10:10" x14ac:dyDescent="0.25">
      <c r="J17758" s="87"/>
    </row>
    <row r="17759" spans="10:10" x14ac:dyDescent="0.25">
      <c r="J17759" s="87"/>
    </row>
    <row r="17760" spans="10:10" x14ac:dyDescent="0.25">
      <c r="J17760" s="87"/>
    </row>
    <row r="17761" spans="10:10" x14ac:dyDescent="0.25">
      <c r="J17761" s="87"/>
    </row>
    <row r="17762" spans="10:10" x14ac:dyDescent="0.25">
      <c r="J17762" s="87"/>
    </row>
    <row r="17763" spans="10:10" x14ac:dyDescent="0.25">
      <c r="J17763" s="87"/>
    </row>
    <row r="17764" spans="10:10" x14ac:dyDescent="0.25">
      <c r="J17764" s="87"/>
    </row>
    <row r="17765" spans="10:10" x14ac:dyDescent="0.25">
      <c r="J17765" s="87"/>
    </row>
    <row r="17766" spans="10:10" x14ac:dyDescent="0.25">
      <c r="J17766" s="87"/>
    </row>
    <row r="17767" spans="10:10" x14ac:dyDescent="0.25">
      <c r="J17767" s="87"/>
    </row>
    <row r="17768" spans="10:10" x14ac:dyDescent="0.25">
      <c r="J17768" s="87"/>
    </row>
    <row r="17769" spans="10:10" x14ac:dyDescent="0.25">
      <c r="J17769" s="87"/>
    </row>
    <row r="17770" spans="10:10" x14ac:dyDescent="0.25">
      <c r="J17770" s="87"/>
    </row>
    <row r="17771" spans="10:10" x14ac:dyDescent="0.25">
      <c r="J17771" s="87"/>
    </row>
    <row r="17772" spans="10:10" x14ac:dyDescent="0.25">
      <c r="J17772" s="87"/>
    </row>
    <row r="17773" spans="10:10" x14ac:dyDescent="0.25">
      <c r="J17773" s="87"/>
    </row>
    <row r="17774" spans="10:10" x14ac:dyDescent="0.25">
      <c r="J17774" s="87"/>
    </row>
    <row r="17775" spans="10:10" x14ac:dyDescent="0.25">
      <c r="J17775" s="87"/>
    </row>
    <row r="17776" spans="10:10" x14ac:dyDescent="0.25">
      <c r="J17776" s="87"/>
    </row>
    <row r="17777" spans="10:10" x14ac:dyDescent="0.25">
      <c r="J17777" s="87"/>
    </row>
    <row r="17778" spans="10:10" x14ac:dyDescent="0.25">
      <c r="J17778" s="87"/>
    </row>
    <row r="17779" spans="10:10" x14ac:dyDescent="0.25">
      <c r="J17779" s="87"/>
    </row>
    <row r="17780" spans="10:10" x14ac:dyDescent="0.25">
      <c r="J17780" s="87"/>
    </row>
    <row r="17781" spans="10:10" x14ac:dyDescent="0.25">
      <c r="J17781" s="87"/>
    </row>
    <row r="17782" spans="10:10" x14ac:dyDescent="0.25">
      <c r="J17782" s="87"/>
    </row>
    <row r="17783" spans="10:10" x14ac:dyDescent="0.25">
      <c r="J17783" s="87"/>
    </row>
    <row r="17784" spans="10:10" x14ac:dyDescent="0.25">
      <c r="J17784" s="87"/>
    </row>
    <row r="17785" spans="10:10" x14ac:dyDescent="0.25">
      <c r="J17785" s="87"/>
    </row>
    <row r="17786" spans="10:10" x14ac:dyDescent="0.25">
      <c r="J17786" s="87"/>
    </row>
    <row r="17787" spans="10:10" x14ac:dyDescent="0.25">
      <c r="J17787" s="87"/>
    </row>
    <row r="17788" spans="10:10" x14ac:dyDescent="0.25">
      <c r="J17788" s="87"/>
    </row>
    <row r="17789" spans="10:10" x14ac:dyDescent="0.25">
      <c r="J17789" s="87"/>
    </row>
    <row r="17790" spans="10:10" x14ac:dyDescent="0.25">
      <c r="J17790" s="87"/>
    </row>
    <row r="17791" spans="10:10" x14ac:dyDescent="0.25">
      <c r="J17791" s="87"/>
    </row>
    <row r="17792" spans="10:10" x14ac:dyDescent="0.25">
      <c r="J17792" s="87"/>
    </row>
    <row r="17793" spans="10:10" x14ac:dyDescent="0.25">
      <c r="J17793" s="87"/>
    </row>
    <row r="17794" spans="10:10" x14ac:dyDescent="0.25">
      <c r="J17794" s="87"/>
    </row>
    <row r="17795" spans="10:10" x14ac:dyDescent="0.25">
      <c r="J17795" s="87"/>
    </row>
    <row r="17796" spans="10:10" x14ac:dyDescent="0.25">
      <c r="J17796" s="87"/>
    </row>
    <row r="17797" spans="10:10" x14ac:dyDescent="0.25">
      <c r="J17797" s="87"/>
    </row>
    <row r="17798" spans="10:10" x14ac:dyDescent="0.25">
      <c r="J17798" s="87"/>
    </row>
    <row r="17799" spans="10:10" x14ac:dyDescent="0.25">
      <c r="J17799" s="87"/>
    </row>
    <row r="17800" spans="10:10" x14ac:dyDescent="0.25">
      <c r="J17800" s="87"/>
    </row>
    <row r="17801" spans="10:10" x14ac:dyDescent="0.25">
      <c r="J17801" s="87"/>
    </row>
    <row r="17802" spans="10:10" x14ac:dyDescent="0.25">
      <c r="J17802" s="87"/>
    </row>
    <row r="17803" spans="10:10" x14ac:dyDescent="0.25">
      <c r="J17803" s="87"/>
    </row>
    <row r="17804" spans="10:10" x14ac:dyDescent="0.25">
      <c r="J17804" s="87"/>
    </row>
    <row r="17805" spans="10:10" x14ac:dyDescent="0.25">
      <c r="J17805" s="87"/>
    </row>
    <row r="17806" spans="10:10" x14ac:dyDescent="0.25">
      <c r="J17806" s="87"/>
    </row>
    <row r="17807" spans="10:10" x14ac:dyDescent="0.25">
      <c r="J17807" s="87"/>
    </row>
    <row r="17808" spans="10:10" x14ac:dyDescent="0.25">
      <c r="J17808" s="87"/>
    </row>
    <row r="17809" spans="10:10" x14ac:dyDescent="0.25">
      <c r="J17809" s="87"/>
    </row>
    <row r="17810" spans="10:10" x14ac:dyDescent="0.25">
      <c r="J17810" s="87"/>
    </row>
    <row r="17811" spans="10:10" x14ac:dyDescent="0.25">
      <c r="J17811" s="87"/>
    </row>
    <row r="17812" spans="10:10" x14ac:dyDescent="0.25">
      <c r="J17812" s="87"/>
    </row>
    <row r="17813" spans="10:10" x14ac:dyDescent="0.25">
      <c r="J17813" s="87"/>
    </row>
    <row r="17814" spans="10:10" x14ac:dyDescent="0.25">
      <c r="J17814" s="87"/>
    </row>
    <row r="17815" spans="10:10" x14ac:dyDescent="0.25">
      <c r="J17815" s="87"/>
    </row>
    <row r="17816" spans="10:10" x14ac:dyDescent="0.25">
      <c r="J17816" s="87"/>
    </row>
    <row r="17817" spans="10:10" x14ac:dyDescent="0.25">
      <c r="J17817" s="87"/>
    </row>
    <row r="17818" spans="10:10" x14ac:dyDescent="0.25">
      <c r="J17818" s="87"/>
    </row>
    <row r="17819" spans="10:10" x14ac:dyDescent="0.25">
      <c r="J17819" s="87"/>
    </row>
    <row r="17820" spans="10:10" x14ac:dyDescent="0.25">
      <c r="J17820" s="87"/>
    </row>
    <row r="17821" spans="10:10" x14ac:dyDescent="0.25">
      <c r="J17821" s="87"/>
    </row>
    <row r="17822" spans="10:10" x14ac:dyDescent="0.25">
      <c r="J17822" s="87"/>
    </row>
    <row r="17823" spans="10:10" x14ac:dyDescent="0.25">
      <c r="J17823" s="87"/>
    </row>
    <row r="17824" spans="10:10" x14ac:dyDescent="0.25">
      <c r="J17824" s="87"/>
    </row>
    <row r="17825" spans="10:10" x14ac:dyDescent="0.25">
      <c r="J17825" s="87"/>
    </row>
    <row r="17826" spans="10:10" x14ac:dyDescent="0.25">
      <c r="J17826" s="87"/>
    </row>
    <row r="17827" spans="10:10" x14ac:dyDescent="0.25">
      <c r="J17827" s="87"/>
    </row>
    <row r="17828" spans="10:10" x14ac:dyDescent="0.25">
      <c r="J17828" s="87"/>
    </row>
    <row r="17829" spans="10:10" x14ac:dyDescent="0.25">
      <c r="J17829" s="87"/>
    </row>
    <row r="17830" spans="10:10" x14ac:dyDescent="0.25">
      <c r="J17830" s="87"/>
    </row>
    <row r="17831" spans="10:10" x14ac:dyDescent="0.25">
      <c r="J17831" s="87"/>
    </row>
    <row r="17832" spans="10:10" x14ac:dyDescent="0.25">
      <c r="J17832" s="87"/>
    </row>
    <row r="17833" spans="10:10" x14ac:dyDescent="0.25">
      <c r="J17833" s="87"/>
    </row>
    <row r="17834" spans="10:10" x14ac:dyDescent="0.25">
      <c r="J17834" s="87"/>
    </row>
    <row r="17835" spans="10:10" x14ac:dyDescent="0.25">
      <c r="J17835" s="87"/>
    </row>
    <row r="17836" spans="10:10" x14ac:dyDescent="0.25">
      <c r="J17836" s="87"/>
    </row>
    <row r="17837" spans="10:10" x14ac:dyDescent="0.25">
      <c r="J17837" s="87"/>
    </row>
    <row r="17838" spans="10:10" x14ac:dyDescent="0.25">
      <c r="J17838" s="87"/>
    </row>
    <row r="17839" spans="10:10" x14ac:dyDescent="0.25">
      <c r="J17839" s="87"/>
    </row>
    <row r="17840" spans="10:10" x14ac:dyDescent="0.25">
      <c r="J17840" s="87"/>
    </row>
    <row r="17841" spans="10:10" x14ac:dyDescent="0.25">
      <c r="J17841" s="87"/>
    </row>
    <row r="17842" spans="10:10" x14ac:dyDescent="0.25">
      <c r="J17842" s="87"/>
    </row>
    <row r="17843" spans="10:10" x14ac:dyDescent="0.25">
      <c r="J17843" s="87"/>
    </row>
    <row r="17844" spans="10:10" x14ac:dyDescent="0.25">
      <c r="J17844" s="87"/>
    </row>
    <row r="17845" spans="10:10" x14ac:dyDescent="0.25">
      <c r="J17845" s="87"/>
    </row>
    <row r="17846" spans="10:10" x14ac:dyDescent="0.25">
      <c r="J17846" s="87"/>
    </row>
    <row r="17847" spans="10:10" x14ac:dyDescent="0.25">
      <c r="J17847" s="87"/>
    </row>
    <row r="17848" spans="10:10" x14ac:dyDescent="0.25">
      <c r="J17848" s="87"/>
    </row>
    <row r="17849" spans="10:10" x14ac:dyDescent="0.25">
      <c r="J17849" s="87"/>
    </row>
    <row r="17850" spans="10:10" x14ac:dyDescent="0.25">
      <c r="J17850" s="87"/>
    </row>
    <row r="17851" spans="10:10" x14ac:dyDescent="0.25">
      <c r="J17851" s="87"/>
    </row>
    <row r="17852" spans="10:10" x14ac:dyDescent="0.25">
      <c r="J17852" s="87"/>
    </row>
    <row r="17853" spans="10:10" x14ac:dyDescent="0.25">
      <c r="J17853" s="87"/>
    </row>
    <row r="17854" spans="10:10" x14ac:dyDescent="0.25">
      <c r="J17854" s="87"/>
    </row>
    <row r="17855" spans="10:10" x14ac:dyDescent="0.25">
      <c r="J17855" s="87"/>
    </row>
    <row r="17856" spans="10:10" x14ac:dyDescent="0.25">
      <c r="J17856" s="87"/>
    </row>
    <row r="17857" spans="10:10" x14ac:dyDescent="0.25">
      <c r="J17857" s="87"/>
    </row>
    <row r="17858" spans="10:10" x14ac:dyDescent="0.25">
      <c r="J17858" s="87"/>
    </row>
    <row r="17859" spans="10:10" x14ac:dyDescent="0.25">
      <c r="J17859" s="87"/>
    </row>
    <row r="17860" spans="10:10" x14ac:dyDescent="0.25">
      <c r="J17860" s="87"/>
    </row>
    <row r="17861" spans="10:10" x14ac:dyDescent="0.25">
      <c r="J17861" s="87"/>
    </row>
    <row r="17862" spans="10:10" x14ac:dyDescent="0.25">
      <c r="J17862" s="87"/>
    </row>
    <row r="17863" spans="10:10" x14ac:dyDescent="0.25">
      <c r="J17863" s="87"/>
    </row>
    <row r="17864" spans="10:10" x14ac:dyDescent="0.25">
      <c r="J17864" s="87"/>
    </row>
    <row r="17865" spans="10:10" x14ac:dyDescent="0.25">
      <c r="J17865" s="87"/>
    </row>
    <row r="17866" spans="10:10" x14ac:dyDescent="0.25">
      <c r="J17866" s="87"/>
    </row>
    <row r="17867" spans="10:10" x14ac:dyDescent="0.25">
      <c r="J17867" s="87"/>
    </row>
    <row r="17868" spans="10:10" x14ac:dyDescent="0.25">
      <c r="J17868" s="87"/>
    </row>
    <row r="17869" spans="10:10" x14ac:dyDescent="0.25">
      <c r="J17869" s="87"/>
    </row>
    <row r="17870" spans="10:10" x14ac:dyDescent="0.25">
      <c r="J17870" s="87"/>
    </row>
    <row r="17871" spans="10:10" x14ac:dyDescent="0.25">
      <c r="J17871" s="87"/>
    </row>
    <row r="17872" spans="10:10" x14ac:dyDescent="0.25">
      <c r="J17872" s="87"/>
    </row>
    <row r="17873" spans="10:10" x14ac:dyDescent="0.25">
      <c r="J17873" s="87"/>
    </row>
    <row r="17874" spans="10:10" x14ac:dyDescent="0.25">
      <c r="J17874" s="87"/>
    </row>
    <row r="17875" spans="10:10" x14ac:dyDescent="0.25">
      <c r="J17875" s="87"/>
    </row>
    <row r="17876" spans="10:10" x14ac:dyDescent="0.25">
      <c r="J17876" s="87"/>
    </row>
    <row r="17877" spans="10:10" x14ac:dyDescent="0.25">
      <c r="J17877" s="87"/>
    </row>
    <row r="17878" spans="10:10" x14ac:dyDescent="0.25">
      <c r="J17878" s="87"/>
    </row>
    <row r="17879" spans="10:10" x14ac:dyDescent="0.25">
      <c r="J17879" s="87"/>
    </row>
    <row r="17880" spans="10:10" x14ac:dyDescent="0.25">
      <c r="J17880" s="87"/>
    </row>
    <row r="17881" spans="10:10" x14ac:dyDescent="0.25">
      <c r="J17881" s="87"/>
    </row>
    <row r="17882" spans="10:10" x14ac:dyDescent="0.25">
      <c r="J17882" s="87"/>
    </row>
    <row r="17883" spans="10:10" x14ac:dyDescent="0.25">
      <c r="J17883" s="87"/>
    </row>
    <row r="17884" spans="10:10" x14ac:dyDescent="0.25">
      <c r="J17884" s="87"/>
    </row>
    <row r="17885" spans="10:10" x14ac:dyDescent="0.25">
      <c r="J17885" s="87"/>
    </row>
    <row r="17886" spans="10:10" x14ac:dyDescent="0.25">
      <c r="J17886" s="87"/>
    </row>
    <row r="17887" spans="10:10" x14ac:dyDescent="0.25">
      <c r="J17887" s="87"/>
    </row>
    <row r="17888" spans="10:10" x14ac:dyDescent="0.25">
      <c r="J17888" s="87"/>
    </row>
    <row r="17889" spans="10:10" x14ac:dyDescent="0.25">
      <c r="J17889" s="87"/>
    </row>
    <row r="17890" spans="10:10" x14ac:dyDescent="0.25">
      <c r="J17890" s="87"/>
    </row>
    <row r="17891" spans="10:10" x14ac:dyDescent="0.25">
      <c r="J17891" s="87"/>
    </row>
    <row r="17892" spans="10:10" x14ac:dyDescent="0.25">
      <c r="J17892" s="87"/>
    </row>
    <row r="17893" spans="10:10" x14ac:dyDescent="0.25">
      <c r="J17893" s="87"/>
    </row>
    <row r="17894" spans="10:10" x14ac:dyDescent="0.25">
      <c r="J17894" s="87"/>
    </row>
    <row r="17895" spans="10:10" x14ac:dyDescent="0.25">
      <c r="J17895" s="87"/>
    </row>
    <row r="17896" spans="10:10" x14ac:dyDescent="0.25">
      <c r="J17896" s="87"/>
    </row>
    <row r="17897" spans="10:10" x14ac:dyDescent="0.25">
      <c r="J17897" s="87"/>
    </row>
    <row r="17898" spans="10:10" x14ac:dyDescent="0.25">
      <c r="J17898" s="87"/>
    </row>
    <row r="17899" spans="10:10" x14ac:dyDescent="0.25">
      <c r="J17899" s="87"/>
    </row>
    <row r="17900" spans="10:10" x14ac:dyDescent="0.25">
      <c r="J17900" s="87"/>
    </row>
    <row r="17901" spans="10:10" x14ac:dyDescent="0.25">
      <c r="J17901" s="87"/>
    </row>
    <row r="17902" spans="10:10" x14ac:dyDescent="0.25">
      <c r="J17902" s="87"/>
    </row>
    <row r="17903" spans="10:10" x14ac:dyDescent="0.25">
      <c r="J17903" s="87"/>
    </row>
    <row r="17904" spans="10:10" x14ac:dyDescent="0.25">
      <c r="J17904" s="87"/>
    </row>
    <row r="17905" spans="10:10" x14ac:dyDescent="0.25">
      <c r="J17905" s="87"/>
    </row>
    <row r="17906" spans="10:10" x14ac:dyDescent="0.25">
      <c r="J17906" s="87"/>
    </row>
    <row r="17907" spans="10:10" x14ac:dyDescent="0.25">
      <c r="J17907" s="87"/>
    </row>
    <row r="17908" spans="10:10" x14ac:dyDescent="0.25">
      <c r="J17908" s="87"/>
    </row>
    <row r="17909" spans="10:10" x14ac:dyDescent="0.25">
      <c r="J17909" s="87"/>
    </row>
    <row r="17910" spans="10:10" x14ac:dyDescent="0.25">
      <c r="J17910" s="87"/>
    </row>
    <row r="17911" spans="10:10" x14ac:dyDescent="0.25">
      <c r="J17911" s="87"/>
    </row>
    <row r="17912" spans="10:10" x14ac:dyDescent="0.25">
      <c r="J17912" s="87"/>
    </row>
    <row r="17913" spans="10:10" x14ac:dyDescent="0.25">
      <c r="J17913" s="87"/>
    </row>
    <row r="17914" spans="10:10" x14ac:dyDescent="0.25">
      <c r="J17914" s="87"/>
    </row>
    <row r="17915" spans="10:10" x14ac:dyDescent="0.25">
      <c r="J17915" s="87"/>
    </row>
    <row r="17916" spans="10:10" x14ac:dyDescent="0.25">
      <c r="J17916" s="87"/>
    </row>
    <row r="17917" spans="10:10" x14ac:dyDescent="0.25">
      <c r="J17917" s="87"/>
    </row>
    <row r="17918" spans="10:10" x14ac:dyDescent="0.25">
      <c r="J17918" s="87"/>
    </row>
    <row r="17919" spans="10:10" x14ac:dyDescent="0.25">
      <c r="J17919" s="87"/>
    </row>
    <row r="17920" spans="10:10" x14ac:dyDescent="0.25">
      <c r="J17920" s="87"/>
    </row>
    <row r="17921" spans="10:10" x14ac:dyDescent="0.25">
      <c r="J17921" s="87"/>
    </row>
    <row r="17922" spans="10:10" x14ac:dyDescent="0.25">
      <c r="J17922" s="87"/>
    </row>
    <row r="17923" spans="10:10" x14ac:dyDescent="0.25">
      <c r="J17923" s="87"/>
    </row>
    <row r="17924" spans="10:10" x14ac:dyDescent="0.25">
      <c r="J17924" s="87"/>
    </row>
    <row r="17925" spans="10:10" x14ac:dyDescent="0.25">
      <c r="J17925" s="87"/>
    </row>
    <row r="17926" spans="10:10" x14ac:dyDescent="0.25">
      <c r="J17926" s="87"/>
    </row>
    <row r="17927" spans="10:10" x14ac:dyDescent="0.25">
      <c r="J17927" s="87"/>
    </row>
    <row r="17928" spans="10:10" x14ac:dyDescent="0.25">
      <c r="J17928" s="87"/>
    </row>
    <row r="17929" spans="10:10" x14ac:dyDescent="0.25">
      <c r="J17929" s="87"/>
    </row>
    <row r="17930" spans="10:10" x14ac:dyDescent="0.25">
      <c r="J17930" s="87"/>
    </row>
    <row r="17931" spans="10:10" x14ac:dyDescent="0.25">
      <c r="J17931" s="87"/>
    </row>
    <row r="17932" spans="10:10" x14ac:dyDescent="0.25">
      <c r="J17932" s="87"/>
    </row>
    <row r="17933" spans="10:10" x14ac:dyDescent="0.25">
      <c r="J17933" s="87"/>
    </row>
    <row r="17934" spans="10:10" x14ac:dyDescent="0.25">
      <c r="J17934" s="87"/>
    </row>
    <row r="17935" spans="10:10" x14ac:dyDescent="0.25">
      <c r="J17935" s="87"/>
    </row>
    <row r="17936" spans="10:10" x14ac:dyDescent="0.25">
      <c r="J17936" s="87"/>
    </row>
    <row r="17937" spans="10:10" x14ac:dyDescent="0.25">
      <c r="J17937" s="87"/>
    </row>
    <row r="17938" spans="10:10" x14ac:dyDescent="0.25">
      <c r="J17938" s="87"/>
    </row>
    <row r="17939" spans="10:10" x14ac:dyDescent="0.25">
      <c r="J17939" s="87"/>
    </row>
    <row r="17940" spans="10:10" x14ac:dyDescent="0.25">
      <c r="J17940" s="87"/>
    </row>
    <row r="17941" spans="10:10" x14ac:dyDescent="0.25">
      <c r="J17941" s="87"/>
    </row>
    <row r="17942" spans="10:10" x14ac:dyDescent="0.25">
      <c r="J17942" s="87"/>
    </row>
    <row r="17943" spans="10:10" x14ac:dyDescent="0.25">
      <c r="J17943" s="87"/>
    </row>
    <row r="17944" spans="10:10" x14ac:dyDescent="0.25">
      <c r="J17944" s="87"/>
    </row>
    <row r="17945" spans="10:10" x14ac:dyDescent="0.25">
      <c r="J17945" s="87"/>
    </row>
    <row r="17946" spans="10:10" x14ac:dyDescent="0.25">
      <c r="J17946" s="87"/>
    </row>
    <row r="17947" spans="10:10" x14ac:dyDescent="0.25">
      <c r="J17947" s="87"/>
    </row>
    <row r="17948" spans="10:10" x14ac:dyDescent="0.25">
      <c r="J17948" s="87"/>
    </row>
    <row r="17949" spans="10:10" x14ac:dyDescent="0.25">
      <c r="J17949" s="87"/>
    </row>
    <row r="17950" spans="10:10" x14ac:dyDescent="0.25">
      <c r="J17950" s="87"/>
    </row>
    <row r="17951" spans="10:10" x14ac:dyDescent="0.25">
      <c r="J17951" s="87"/>
    </row>
    <row r="17952" spans="10:10" x14ac:dyDescent="0.25">
      <c r="J17952" s="87"/>
    </row>
    <row r="17953" spans="10:10" x14ac:dyDescent="0.25">
      <c r="J17953" s="87"/>
    </row>
    <row r="17954" spans="10:10" x14ac:dyDescent="0.25">
      <c r="J17954" s="87"/>
    </row>
    <row r="17955" spans="10:10" x14ac:dyDescent="0.25">
      <c r="J17955" s="87"/>
    </row>
    <row r="17956" spans="10:10" x14ac:dyDescent="0.25">
      <c r="J17956" s="87"/>
    </row>
    <row r="17957" spans="10:10" x14ac:dyDescent="0.25">
      <c r="J17957" s="87"/>
    </row>
    <row r="17958" spans="10:10" x14ac:dyDescent="0.25">
      <c r="J17958" s="87"/>
    </row>
    <row r="17959" spans="10:10" x14ac:dyDescent="0.25">
      <c r="J17959" s="87"/>
    </row>
    <row r="17960" spans="10:10" x14ac:dyDescent="0.25">
      <c r="J17960" s="87"/>
    </row>
    <row r="17961" spans="10:10" x14ac:dyDescent="0.25">
      <c r="J17961" s="87"/>
    </row>
    <row r="17962" spans="10:10" x14ac:dyDescent="0.25">
      <c r="J17962" s="87"/>
    </row>
    <row r="17963" spans="10:10" x14ac:dyDescent="0.25">
      <c r="J17963" s="87"/>
    </row>
    <row r="17964" spans="10:10" x14ac:dyDescent="0.25">
      <c r="J17964" s="87"/>
    </row>
    <row r="17965" spans="10:10" x14ac:dyDescent="0.25">
      <c r="J17965" s="87"/>
    </row>
    <row r="17966" spans="10:10" x14ac:dyDescent="0.25">
      <c r="J17966" s="87"/>
    </row>
    <row r="17967" spans="10:10" x14ac:dyDescent="0.25">
      <c r="J17967" s="87"/>
    </row>
    <row r="17968" spans="10:10" x14ac:dyDescent="0.25">
      <c r="J17968" s="87"/>
    </row>
    <row r="17969" spans="10:10" x14ac:dyDescent="0.25">
      <c r="J17969" s="87"/>
    </row>
    <row r="17970" spans="10:10" x14ac:dyDescent="0.25">
      <c r="J17970" s="87"/>
    </row>
    <row r="17971" spans="10:10" x14ac:dyDescent="0.25">
      <c r="J17971" s="87"/>
    </row>
    <row r="17972" spans="10:10" x14ac:dyDescent="0.25">
      <c r="J17972" s="87"/>
    </row>
    <row r="17973" spans="10:10" x14ac:dyDescent="0.25">
      <c r="J17973" s="87"/>
    </row>
    <row r="17974" spans="10:10" x14ac:dyDescent="0.25">
      <c r="J17974" s="87"/>
    </row>
    <row r="17975" spans="10:10" x14ac:dyDescent="0.25">
      <c r="J17975" s="87"/>
    </row>
    <row r="17976" spans="10:10" x14ac:dyDescent="0.25">
      <c r="J17976" s="87"/>
    </row>
    <row r="17977" spans="10:10" x14ac:dyDescent="0.25">
      <c r="J17977" s="87"/>
    </row>
    <row r="17978" spans="10:10" x14ac:dyDescent="0.25">
      <c r="J17978" s="87"/>
    </row>
    <row r="17979" spans="10:10" x14ac:dyDescent="0.25">
      <c r="J17979" s="87"/>
    </row>
    <row r="17980" spans="10:10" x14ac:dyDescent="0.25">
      <c r="J17980" s="87"/>
    </row>
    <row r="17981" spans="10:10" x14ac:dyDescent="0.25">
      <c r="J17981" s="87"/>
    </row>
    <row r="17982" spans="10:10" x14ac:dyDescent="0.25">
      <c r="J17982" s="87"/>
    </row>
    <row r="17983" spans="10:10" x14ac:dyDescent="0.25">
      <c r="J17983" s="87"/>
    </row>
    <row r="17984" spans="10:10" x14ac:dyDescent="0.25">
      <c r="J17984" s="87"/>
    </row>
    <row r="17985" spans="10:10" x14ac:dyDescent="0.25">
      <c r="J17985" s="87"/>
    </row>
    <row r="17986" spans="10:10" x14ac:dyDescent="0.25">
      <c r="J17986" s="87"/>
    </row>
    <row r="17987" spans="10:10" x14ac:dyDescent="0.25">
      <c r="J17987" s="87"/>
    </row>
    <row r="17988" spans="10:10" x14ac:dyDescent="0.25">
      <c r="J17988" s="87"/>
    </row>
    <row r="17989" spans="10:10" x14ac:dyDescent="0.25">
      <c r="J17989" s="87"/>
    </row>
    <row r="17990" spans="10:10" x14ac:dyDescent="0.25">
      <c r="J17990" s="87"/>
    </row>
    <row r="17991" spans="10:10" x14ac:dyDescent="0.25">
      <c r="J17991" s="87"/>
    </row>
    <row r="17992" spans="10:10" x14ac:dyDescent="0.25">
      <c r="J17992" s="87"/>
    </row>
    <row r="17993" spans="10:10" x14ac:dyDescent="0.25">
      <c r="J17993" s="87"/>
    </row>
    <row r="17994" spans="10:10" x14ac:dyDescent="0.25">
      <c r="J17994" s="87"/>
    </row>
    <row r="17995" spans="10:10" x14ac:dyDescent="0.25">
      <c r="J17995" s="87"/>
    </row>
    <row r="17996" spans="10:10" x14ac:dyDescent="0.25">
      <c r="J17996" s="87"/>
    </row>
    <row r="17997" spans="10:10" x14ac:dyDescent="0.25">
      <c r="J17997" s="87"/>
    </row>
    <row r="17998" spans="10:10" x14ac:dyDescent="0.25">
      <c r="J17998" s="87"/>
    </row>
    <row r="17999" spans="10:10" x14ac:dyDescent="0.25">
      <c r="J17999" s="87"/>
    </row>
    <row r="18000" spans="10:10" x14ac:dyDescent="0.25">
      <c r="J18000" s="87"/>
    </row>
    <row r="18001" spans="10:10" x14ac:dyDescent="0.25">
      <c r="J18001" s="87"/>
    </row>
    <row r="18002" spans="10:10" x14ac:dyDescent="0.25">
      <c r="J18002" s="87"/>
    </row>
    <row r="18003" spans="10:10" x14ac:dyDescent="0.25">
      <c r="J18003" s="87"/>
    </row>
    <row r="18004" spans="10:10" x14ac:dyDescent="0.25">
      <c r="J18004" s="87"/>
    </row>
    <row r="18005" spans="10:10" x14ac:dyDescent="0.25">
      <c r="J18005" s="87"/>
    </row>
    <row r="18006" spans="10:10" x14ac:dyDescent="0.25">
      <c r="J18006" s="87"/>
    </row>
    <row r="18007" spans="10:10" x14ac:dyDescent="0.25">
      <c r="J18007" s="87"/>
    </row>
    <row r="18008" spans="10:10" x14ac:dyDescent="0.25">
      <c r="J18008" s="87"/>
    </row>
    <row r="18009" spans="10:10" x14ac:dyDescent="0.25">
      <c r="J18009" s="87"/>
    </row>
    <row r="18010" spans="10:10" x14ac:dyDescent="0.25">
      <c r="J18010" s="87"/>
    </row>
    <row r="18011" spans="10:10" x14ac:dyDescent="0.25">
      <c r="J18011" s="87"/>
    </row>
    <row r="18012" spans="10:10" x14ac:dyDescent="0.25">
      <c r="J18012" s="87"/>
    </row>
    <row r="18013" spans="10:10" x14ac:dyDescent="0.25">
      <c r="J18013" s="87"/>
    </row>
    <row r="18014" spans="10:10" x14ac:dyDescent="0.25">
      <c r="J18014" s="87"/>
    </row>
    <row r="18015" spans="10:10" x14ac:dyDescent="0.25">
      <c r="J18015" s="87"/>
    </row>
    <row r="18016" spans="10:10" x14ac:dyDescent="0.25">
      <c r="J18016" s="87"/>
    </row>
    <row r="18017" spans="10:10" x14ac:dyDescent="0.25">
      <c r="J18017" s="87"/>
    </row>
    <row r="18018" spans="10:10" x14ac:dyDescent="0.25">
      <c r="J18018" s="87"/>
    </row>
    <row r="18019" spans="10:10" x14ac:dyDescent="0.25">
      <c r="J18019" s="87"/>
    </row>
    <row r="18020" spans="10:10" x14ac:dyDescent="0.25">
      <c r="J18020" s="87"/>
    </row>
    <row r="18021" spans="10:10" x14ac:dyDescent="0.25">
      <c r="J18021" s="87"/>
    </row>
    <row r="18022" spans="10:10" x14ac:dyDescent="0.25">
      <c r="J18022" s="87"/>
    </row>
    <row r="18023" spans="10:10" x14ac:dyDescent="0.25">
      <c r="J18023" s="87"/>
    </row>
    <row r="18024" spans="10:10" x14ac:dyDescent="0.25">
      <c r="J18024" s="87"/>
    </row>
    <row r="18025" spans="10:10" x14ac:dyDescent="0.25">
      <c r="J18025" s="87"/>
    </row>
    <row r="18026" spans="10:10" x14ac:dyDescent="0.25">
      <c r="J18026" s="87"/>
    </row>
    <row r="18027" spans="10:10" x14ac:dyDescent="0.25">
      <c r="J18027" s="87"/>
    </row>
    <row r="18028" spans="10:10" x14ac:dyDescent="0.25">
      <c r="J18028" s="87"/>
    </row>
    <row r="18029" spans="10:10" x14ac:dyDescent="0.25">
      <c r="J18029" s="87"/>
    </row>
    <row r="18030" spans="10:10" x14ac:dyDescent="0.25">
      <c r="J18030" s="87"/>
    </row>
    <row r="18031" spans="10:10" x14ac:dyDescent="0.25">
      <c r="J18031" s="87"/>
    </row>
    <row r="18032" spans="10:10" x14ac:dyDescent="0.25">
      <c r="J18032" s="87"/>
    </row>
    <row r="18033" spans="10:10" x14ac:dyDescent="0.25">
      <c r="J18033" s="87"/>
    </row>
    <row r="18034" spans="10:10" x14ac:dyDescent="0.25">
      <c r="J18034" s="87"/>
    </row>
    <row r="18035" spans="10:10" x14ac:dyDescent="0.25">
      <c r="J18035" s="87"/>
    </row>
    <row r="18036" spans="10:10" x14ac:dyDescent="0.25">
      <c r="J18036" s="87"/>
    </row>
    <row r="18037" spans="10:10" x14ac:dyDescent="0.25">
      <c r="J18037" s="87"/>
    </row>
    <row r="18038" spans="10:10" x14ac:dyDescent="0.25">
      <c r="J18038" s="87"/>
    </row>
    <row r="18039" spans="10:10" x14ac:dyDescent="0.25">
      <c r="J18039" s="87"/>
    </row>
    <row r="18040" spans="10:10" x14ac:dyDescent="0.25">
      <c r="J18040" s="87"/>
    </row>
    <row r="18041" spans="10:10" x14ac:dyDescent="0.25">
      <c r="J18041" s="87"/>
    </row>
    <row r="18042" spans="10:10" x14ac:dyDescent="0.25">
      <c r="J18042" s="87"/>
    </row>
    <row r="18043" spans="10:10" x14ac:dyDescent="0.25">
      <c r="J18043" s="87"/>
    </row>
    <row r="18044" spans="10:10" x14ac:dyDescent="0.25">
      <c r="J18044" s="87"/>
    </row>
    <row r="18045" spans="10:10" x14ac:dyDescent="0.25">
      <c r="J18045" s="87"/>
    </row>
    <row r="18046" spans="10:10" x14ac:dyDescent="0.25">
      <c r="J18046" s="87"/>
    </row>
    <row r="18047" spans="10:10" x14ac:dyDescent="0.25">
      <c r="J18047" s="87"/>
    </row>
    <row r="18048" spans="10:10" x14ac:dyDescent="0.25">
      <c r="J18048" s="87"/>
    </row>
    <row r="18049" spans="10:10" x14ac:dyDescent="0.25">
      <c r="J18049" s="87"/>
    </row>
    <row r="18050" spans="10:10" x14ac:dyDescent="0.25">
      <c r="J18050" s="87"/>
    </row>
    <row r="18051" spans="10:10" x14ac:dyDescent="0.25">
      <c r="J18051" s="87"/>
    </row>
    <row r="18052" spans="10:10" x14ac:dyDescent="0.25">
      <c r="J18052" s="87"/>
    </row>
    <row r="18053" spans="10:10" x14ac:dyDescent="0.25">
      <c r="J18053" s="87"/>
    </row>
    <row r="18054" spans="10:10" x14ac:dyDescent="0.25">
      <c r="J18054" s="87"/>
    </row>
    <row r="18055" spans="10:10" x14ac:dyDescent="0.25">
      <c r="J18055" s="87"/>
    </row>
    <row r="18056" spans="10:10" x14ac:dyDescent="0.25">
      <c r="J18056" s="87"/>
    </row>
    <row r="18057" spans="10:10" x14ac:dyDescent="0.25">
      <c r="J18057" s="87"/>
    </row>
    <row r="18058" spans="10:10" x14ac:dyDescent="0.25">
      <c r="J18058" s="87"/>
    </row>
    <row r="18059" spans="10:10" x14ac:dyDescent="0.25">
      <c r="J18059" s="87"/>
    </row>
    <row r="18060" spans="10:10" x14ac:dyDescent="0.25">
      <c r="J18060" s="87"/>
    </row>
    <row r="18061" spans="10:10" x14ac:dyDescent="0.25">
      <c r="J18061" s="87"/>
    </row>
    <row r="18062" spans="10:10" x14ac:dyDescent="0.25">
      <c r="J18062" s="87"/>
    </row>
    <row r="18063" spans="10:10" x14ac:dyDescent="0.25">
      <c r="J18063" s="87"/>
    </row>
    <row r="18064" spans="10:10" x14ac:dyDescent="0.25">
      <c r="J18064" s="87"/>
    </row>
    <row r="18065" spans="10:10" x14ac:dyDescent="0.25">
      <c r="J18065" s="87"/>
    </row>
    <row r="18066" spans="10:10" x14ac:dyDescent="0.25">
      <c r="J18066" s="87"/>
    </row>
    <row r="18067" spans="10:10" x14ac:dyDescent="0.25">
      <c r="J18067" s="87"/>
    </row>
    <row r="18068" spans="10:10" x14ac:dyDescent="0.25">
      <c r="J18068" s="87"/>
    </row>
    <row r="18069" spans="10:10" x14ac:dyDescent="0.25">
      <c r="J18069" s="87"/>
    </row>
    <row r="18070" spans="10:10" x14ac:dyDescent="0.25">
      <c r="J18070" s="87"/>
    </row>
    <row r="18071" spans="10:10" x14ac:dyDescent="0.25">
      <c r="J18071" s="87"/>
    </row>
    <row r="18072" spans="10:10" x14ac:dyDescent="0.25">
      <c r="J18072" s="87"/>
    </row>
    <row r="18073" spans="10:10" x14ac:dyDescent="0.25">
      <c r="J18073" s="87"/>
    </row>
    <row r="18074" spans="10:10" x14ac:dyDescent="0.25">
      <c r="J18074" s="87"/>
    </row>
    <row r="18075" spans="10:10" x14ac:dyDescent="0.25">
      <c r="J18075" s="87"/>
    </row>
    <row r="18076" spans="10:10" x14ac:dyDescent="0.25">
      <c r="J18076" s="87"/>
    </row>
    <row r="18077" spans="10:10" x14ac:dyDescent="0.25">
      <c r="J18077" s="87"/>
    </row>
    <row r="18078" spans="10:10" x14ac:dyDescent="0.25">
      <c r="J18078" s="87"/>
    </row>
    <row r="18079" spans="10:10" x14ac:dyDescent="0.25">
      <c r="J18079" s="87"/>
    </row>
    <row r="18080" spans="10:10" x14ac:dyDescent="0.25">
      <c r="J18080" s="87"/>
    </row>
    <row r="18081" spans="10:10" x14ac:dyDescent="0.25">
      <c r="J18081" s="87"/>
    </row>
    <row r="18082" spans="10:10" x14ac:dyDescent="0.25">
      <c r="J18082" s="87"/>
    </row>
    <row r="18083" spans="10:10" x14ac:dyDescent="0.25">
      <c r="J18083" s="87"/>
    </row>
    <row r="18084" spans="10:10" x14ac:dyDescent="0.25">
      <c r="J18084" s="87"/>
    </row>
    <row r="18085" spans="10:10" x14ac:dyDescent="0.25">
      <c r="J18085" s="87"/>
    </row>
    <row r="18086" spans="10:10" x14ac:dyDescent="0.25">
      <c r="J18086" s="87"/>
    </row>
    <row r="18087" spans="10:10" x14ac:dyDescent="0.25">
      <c r="J18087" s="87"/>
    </row>
    <row r="18088" spans="10:10" x14ac:dyDescent="0.25">
      <c r="J18088" s="87"/>
    </row>
    <row r="18089" spans="10:10" x14ac:dyDescent="0.25">
      <c r="J18089" s="87"/>
    </row>
    <row r="18090" spans="10:10" x14ac:dyDescent="0.25">
      <c r="J18090" s="87"/>
    </row>
    <row r="18091" spans="10:10" x14ac:dyDescent="0.25">
      <c r="J18091" s="87"/>
    </row>
    <row r="18092" spans="10:10" x14ac:dyDescent="0.25">
      <c r="J18092" s="87"/>
    </row>
    <row r="18093" spans="10:10" x14ac:dyDescent="0.25">
      <c r="J18093" s="87"/>
    </row>
    <row r="18094" spans="10:10" x14ac:dyDescent="0.25">
      <c r="J18094" s="87"/>
    </row>
    <row r="18095" spans="10:10" x14ac:dyDescent="0.25">
      <c r="J18095" s="87"/>
    </row>
    <row r="18096" spans="10:10" x14ac:dyDescent="0.25">
      <c r="J18096" s="87"/>
    </row>
    <row r="18097" spans="10:10" x14ac:dyDescent="0.25">
      <c r="J18097" s="87"/>
    </row>
    <row r="18098" spans="10:10" x14ac:dyDescent="0.25">
      <c r="J18098" s="87"/>
    </row>
    <row r="18099" spans="10:10" x14ac:dyDescent="0.25">
      <c r="J18099" s="87"/>
    </row>
    <row r="18100" spans="10:10" x14ac:dyDescent="0.25">
      <c r="J18100" s="87"/>
    </row>
    <row r="18101" spans="10:10" x14ac:dyDescent="0.25">
      <c r="J18101" s="87"/>
    </row>
    <row r="18102" spans="10:10" x14ac:dyDescent="0.25">
      <c r="J18102" s="87"/>
    </row>
    <row r="18103" spans="10:10" x14ac:dyDescent="0.25">
      <c r="J18103" s="87"/>
    </row>
    <row r="18104" spans="10:10" x14ac:dyDescent="0.25">
      <c r="J18104" s="87"/>
    </row>
    <row r="18105" spans="10:10" x14ac:dyDescent="0.25">
      <c r="J18105" s="87"/>
    </row>
    <row r="18106" spans="10:10" x14ac:dyDescent="0.25">
      <c r="J18106" s="87"/>
    </row>
    <row r="18107" spans="10:10" x14ac:dyDescent="0.25">
      <c r="J18107" s="87"/>
    </row>
    <row r="18108" spans="10:10" x14ac:dyDescent="0.25">
      <c r="J18108" s="87"/>
    </row>
    <row r="18109" spans="10:10" x14ac:dyDescent="0.25">
      <c r="J18109" s="87"/>
    </row>
    <row r="18110" spans="10:10" x14ac:dyDescent="0.25">
      <c r="J18110" s="87"/>
    </row>
    <row r="18111" spans="10:10" x14ac:dyDescent="0.25">
      <c r="J18111" s="87"/>
    </row>
    <row r="18112" spans="10:10" x14ac:dyDescent="0.25">
      <c r="J18112" s="87"/>
    </row>
    <row r="18113" spans="10:10" x14ac:dyDescent="0.25">
      <c r="J18113" s="87"/>
    </row>
    <row r="18114" spans="10:10" x14ac:dyDescent="0.25">
      <c r="J18114" s="87"/>
    </row>
    <row r="18115" spans="10:10" x14ac:dyDescent="0.25">
      <c r="J18115" s="87"/>
    </row>
    <row r="18116" spans="10:10" x14ac:dyDescent="0.25">
      <c r="J18116" s="87"/>
    </row>
    <row r="18117" spans="10:10" x14ac:dyDescent="0.25">
      <c r="J18117" s="87"/>
    </row>
    <row r="18118" spans="10:10" x14ac:dyDescent="0.25">
      <c r="J18118" s="87"/>
    </row>
    <row r="18119" spans="10:10" x14ac:dyDescent="0.25">
      <c r="J18119" s="87"/>
    </row>
    <row r="18120" spans="10:10" x14ac:dyDescent="0.25">
      <c r="J18120" s="87"/>
    </row>
    <row r="18121" spans="10:10" x14ac:dyDescent="0.25">
      <c r="J18121" s="87"/>
    </row>
    <row r="18122" spans="10:10" x14ac:dyDescent="0.25">
      <c r="J18122" s="87"/>
    </row>
    <row r="18123" spans="10:10" x14ac:dyDescent="0.25">
      <c r="J18123" s="87"/>
    </row>
    <row r="18124" spans="10:10" x14ac:dyDescent="0.25">
      <c r="J18124" s="87"/>
    </row>
    <row r="18125" spans="10:10" x14ac:dyDescent="0.25">
      <c r="J18125" s="87"/>
    </row>
    <row r="18126" spans="10:10" x14ac:dyDescent="0.25">
      <c r="J18126" s="87"/>
    </row>
    <row r="18127" spans="10:10" x14ac:dyDescent="0.25">
      <c r="J18127" s="87"/>
    </row>
    <row r="18128" spans="10:10" x14ac:dyDescent="0.25">
      <c r="J18128" s="87"/>
    </row>
    <row r="18129" spans="10:10" x14ac:dyDescent="0.25">
      <c r="J18129" s="87"/>
    </row>
    <row r="18130" spans="10:10" x14ac:dyDescent="0.25">
      <c r="J18130" s="87"/>
    </row>
    <row r="18131" spans="10:10" x14ac:dyDescent="0.25">
      <c r="J18131" s="87"/>
    </row>
    <row r="18132" spans="10:10" x14ac:dyDescent="0.25">
      <c r="J18132" s="87"/>
    </row>
    <row r="18133" spans="10:10" x14ac:dyDescent="0.25">
      <c r="J18133" s="87"/>
    </row>
    <row r="18134" spans="10:10" x14ac:dyDescent="0.25">
      <c r="J18134" s="87"/>
    </row>
    <row r="18135" spans="10:10" x14ac:dyDescent="0.25">
      <c r="J18135" s="87"/>
    </row>
    <row r="18136" spans="10:10" x14ac:dyDescent="0.25">
      <c r="J18136" s="87"/>
    </row>
    <row r="18137" spans="10:10" x14ac:dyDescent="0.25">
      <c r="J18137" s="87"/>
    </row>
    <row r="18138" spans="10:10" x14ac:dyDescent="0.25">
      <c r="J18138" s="87"/>
    </row>
    <row r="18139" spans="10:10" x14ac:dyDescent="0.25">
      <c r="J18139" s="87"/>
    </row>
    <row r="18140" spans="10:10" x14ac:dyDescent="0.25">
      <c r="J18140" s="87"/>
    </row>
    <row r="18141" spans="10:10" x14ac:dyDescent="0.25">
      <c r="J18141" s="87"/>
    </row>
    <row r="18142" spans="10:10" x14ac:dyDescent="0.25">
      <c r="J18142" s="87"/>
    </row>
    <row r="18143" spans="10:10" x14ac:dyDescent="0.25">
      <c r="J18143" s="87"/>
    </row>
    <row r="18144" spans="10:10" x14ac:dyDescent="0.25">
      <c r="J18144" s="87"/>
    </row>
    <row r="18145" spans="10:10" x14ac:dyDescent="0.25">
      <c r="J18145" s="87"/>
    </row>
    <row r="18146" spans="10:10" x14ac:dyDescent="0.25">
      <c r="J18146" s="87"/>
    </row>
    <row r="18147" spans="10:10" x14ac:dyDescent="0.25">
      <c r="J18147" s="87"/>
    </row>
    <row r="18148" spans="10:10" x14ac:dyDescent="0.25">
      <c r="J18148" s="87"/>
    </row>
    <row r="18149" spans="10:10" x14ac:dyDescent="0.25">
      <c r="J18149" s="87"/>
    </row>
    <row r="18150" spans="10:10" x14ac:dyDescent="0.25">
      <c r="J18150" s="87"/>
    </row>
    <row r="18151" spans="10:10" x14ac:dyDescent="0.25">
      <c r="J18151" s="87"/>
    </row>
    <row r="18152" spans="10:10" x14ac:dyDescent="0.25">
      <c r="J18152" s="87"/>
    </row>
    <row r="18153" spans="10:10" x14ac:dyDescent="0.25">
      <c r="J18153" s="87"/>
    </row>
    <row r="18154" spans="10:10" x14ac:dyDescent="0.25">
      <c r="J18154" s="87"/>
    </row>
    <row r="18155" spans="10:10" x14ac:dyDescent="0.25">
      <c r="J18155" s="87"/>
    </row>
    <row r="18156" spans="10:10" x14ac:dyDescent="0.25">
      <c r="J18156" s="87"/>
    </row>
    <row r="18157" spans="10:10" x14ac:dyDescent="0.25">
      <c r="J18157" s="87"/>
    </row>
    <row r="18158" spans="10:10" x14ac:dyDescent="0.25">
      <c r="J18158" s="87"/>
    </row>
    <row r="18159" spans="10:10" x14ac:dyDescent="0.25">
      <c r="J18159" s="87"/>
    </row>
    <row r="18160" spans="10:10" x14ac:dyDescent="0.25">
      <c r="J18160" s="87"/>
    </row>
    <row r="18161" spans="10:10" x14ac:dyDescent="0.25">
      <c r="J18161" s="87"/>
    </row>
    <row r="18162" spans="10:10" x14ac:dyDescent="0.25">
      <c r="J18162" s="87"/>
    </row>
    <row r="18163" spans="10:10" x14ac:dyDescent="0.25">
      <c r="J18163" s="87"/>
    </row>
    <row r="18164" spans="10:10" x14ac:dyDescent="0.25">
      <c r="J18164" s="87"/>
    </row>
    <row r="18165" spans="10:10" x14ac:dyDescent="0.25">
      <c r="J18165" s="87"/>
    </row>
    <row r="18166" spans="10:10" x14ac:dyDescent="0.25">
      <c r="J18166" s="87"/>
    </row>
    <row r="18167" spans="10:10" x14ac:dyDescent="0.25">
      <c r="J18167" s="87"/>
    </row>
    <row r="18168" spans="10:10" x14ac:dyDescent="0.25">
      <c r="J18168" s="87"/>
    </row>
    <row r="18169" spans="10:10" x14ac:dyDescent="0.25">
      <c r="J18169" s="87"/>
    </row>
    <row r="18170" spans="10:10" x14ac:dyDescent="0.25">
      <c r="J18170" s="87"/>
    </row>
    <row r="18171" spans="10:10" x14ac:dyDescent="0.25">
      <c r="J18171" s="87"/>
    </row>
    <row r="18172" spans="10:10" x14ac:dyDescent="0.25">
      <c r="J18172" s="87"/>
    </row>
    <row r="18173" spans="10:10" x14ac:dyDescent="0.25">
      <c r="J18173" s="87"/>
    </row>
    <row r="18174" spans="10:10" x14ac:dyDescent="0.25">
      <c r="J18174" s="87"/>
    </row>
    <row r="18175" spans="10:10" x14ac:dyDescent="0.25">
      <c r="J18175" s="87"/>
    </row>
    <row r="18176" spans="10:10" x14ac:dyDescent="0.25">
      <c r="J18176" s="87"/>
    </row>
    <row r="18177" spans="10:10" x14ac:dyDescent="0.25">
      <c r="J18177" s="87"/>
    </row>
    <row r="18178" spans="10:10" x14ac:dyDescent="0.25">
      <c r="J18178" s="87"/>
    </row>
    <row r="18179" spans="10:10" x14ac:dyDescent="0.25">
      <c r="J18179" s="87"/>
    </row>
    <row r="18180" spans="10:10" x14ac:dyDescent="0.25">
      <c r="J18180" s="87"/>
    </row>
    <row r="18181" spans="10:10" x14ac:dyDescent="0.25">
      <c r="J18181" s="87"/>
    </row>
    <row r="18182" spans="10:10" x14ac:dyDescent="0.25">
      <c r="J18182" s="87"/>
    </row>
    <row r="18183" spans="10:10" x14ac:dyDescent="0.25">
      <c r="J18183" s="87"/>
    </row>
    <row r="18184" spans="10:10" x14ac:dyDescent="0.25">
      <c r="J18184" s="87"/>
    </row>
    <row r="18185" spans="10:10" x14ac:dyDescent="0.25">
      <c r="J18185" s="87"/>
    </row>
    <row r="18186" spans="10:10" x14ac:dyDescent="0.25">
      <c r="J18186" s="87"/>
    </row>
    <row r="18187" spans="10:10" x14ac:dyDescent="0.25">
      <c r="J18187" s="87"/>
    </row>
    <row r="18188" spans="10:10" x14ac:dyDescent="0.25">
      <c r="J18188" s="87"/>
    </row>
    <row r="18189" spans="10:10" x14ac:dyDescent="0.25">
      <c r="J18189" s="87"/>
    </row>
    <row r="18190" spans="10:10" x14ac:dyDescent="0.25">
      <c r="J18190" s="87"/>
    </row>
    <row r="18191" spans="10:10" x14ac:dyDescent="0.25">
      <c r="J18191" s="87"/>
    </row>
    <row r="18192" spans="10:10" x14ac:dyDescent="0.25">
      <c r="J18192" s="87"/>
    </row>
    <row r="18193" spans="10:10" x14ac:dyDescent="0.25">
      <c r="J18193" s="87"/>
    </row>
    <row r="18194" spans="10:10" x14ac:dyDescent="0.25">
      <c r="J18194" s="87"/>
    </row>
    <row r="18195" spans="10:10" x14ac:dyDescent="0.25">
      <c r="J18195" s="87"/>
    </row>
    <row r="18196" spans="10:10" x14ac:dyDescent="0.25">
      <c r="J18196" s="87"/>
    </row>
    <row r="18197" spans="10:10" x14ac:dyDescent="0.25">
      <c r="J18197" s="87"/>
    </row>
    <row r="18198" spans="10:10" x14ac:dyDescent="0.25">
      <c r="J18198" s="87"/>
    </row>
    <row r="18199" spans="10:10" x14ac:dyDescent="0.25">
      <c r="J18199" s="87"/>
    </row>
    <row r="18200" spans="10:10" x14ac:dyDescent="0.25">
      <c r="J18200" s="87"/>
    </row>
    <row r="18201" spans="10:10" x14ac:dyDescent="0.25">
      <c r="J18201" s="87"/>
    </row>
    <row r="18202" spans="10:10" x14ac:dyDescent="0.25">
      <c r="J18202" s="87"/>
    </row>
    <row r="18203" spans="10:10" x14ac:dyDescent="0.25">
      <c r="J18203" s="87"/>
    </row>
    <row r="18204" spans="10:10" x14ac:dyDescent="0.25">
      <c r="J18204" s="87"/>
    </row>
    <row r="18205" spans="10:10" x14ac:dyDescent="0.25">
      <c r="J18205" s="87"/>
    </row>
    <row r="18206" spans="10:10" x14ac:dyDescent="0.25">
      <c r="J18206" s="87"/>
    </row>
    <row r="18207" spans="10:10" x14ac:dyDescent="0.25">
      <c r="J18207" s="87"/>
    </row>
    <row r="18208" spans="10:10" x14ac:dyDescent="0.25">
      <c r="J18208" s="87"/>
    </row>
    <row r="18209" spans="10:10" x14ac:dyDescent="0.25">
      <c r="J18209" s="87"/>
    </row>
    <row r="18210" spans="10:10" x14ac:dyDescent="0.25">
      <c r="J18210" s="87"/>
    </row>
    <row r="18211" spans="10:10" x14ac:dyDescent="0.25">
      <c r="J18211" s="87"/>
    </row>
    <row r="18212" spans="10:10" x14ac:dyDescent="0.25">
      <c r="J18212" s="87"/>
    </row>
    <row r="18213" spans="10:10" x14ac:dyDescent="0.25">
      <c r="J18213" s="87"/>
    </row>
    <row r="18214" spans="10:10" x14ac:dyDescent="0.25">
      <c r="J18214" s="87"/>
    </row>
    <row r="18215" spans="10:10" x14ac:dyDescent="0.25">
      <c r="J18215" s="87"/>
    </row>
    <row r="18216" spans="10:10" x14ac:dyDescent="0.25">
      <c r="J18216" s="87"/>
    </row>
    <row r="18217" spans="10:10" x14ac:dyDescent="0.25">
      <c r="J18217" s="87"/>
    </row>
    <row r="18218" spans="10:10" x14ac:dyDescent="0.25">
      <c r="J18218" s="87"/>
    </row>
    <row r="18219" spans="10:10" x14ac:dyDescent="0.25">
      <c r="J18219" s="87"/>
    </row>
    <row r="18220" spans="10:10" x14ac:dyDescent="0.25">
      <c r="J18220" s="87"/>
    </row>
    <row r="18221" spans="10:10" x14ac:dyDescent="0.25">
      <c r="J18221" s="87"/>
    </row>
    <row r="18222" spans="10:10" x14ac:dyDescent="0.25">
      <c r="J18222" s="87"/>
    </row>
    <row r="18223" spans="10:10" x14ac:dyDescent="0.25">
      <c r="J18223" s="87"/>
    </row>
    <row r="18224" spans="10:10" x14ac:dyDescent="0.25">
      <c r="J18224" s="87"/>
    </row>
    <row r="18225" spans="10:10" x14ac:dyDescent="0.25">
      <c r="J18225" s="87"/>
    </row>
    <row r="18226" spans="10:10" x14ac:dyDescent="0.25">
      <c r="J18226" s="87"/>
    </row>
    <row r="18227" spans="10:10" x14ac:dyDescent="0.25">
      <c r="J18227" s="87"/>
    </row>
    <row r="18228" spans="10:10" x14ac:dyDescent="0.25">
      <c r="J18228" s="87"/>
    </row>
    <row r="18229" spans="10:10" x14ac:dyDescent="0.25">
      <c r="J18229" s="87"/>
    </row>
    <row r="18230" spans="10:10" x14ac:dyDescent="0.25">
      <c r="J18230" s="87"/>
    </row>
    <row r="18231" spans="10:10" x14ac:dyDescent="0.25">
      <c r="J18231" s="87"/>
    </row>
    <row r="18232" spans="10:10" x14ac:dyDescent="0.25">
      <c r="J18232" s="87"/>
    </row>
    <row r="18233" spans="10:10" x14ac:dyDescent="0.25">
      <c r="J18233" s="87"/>
    </row>
    <row r="18234" spans="10:10" x14ac:dyDescent="0.25">
      <c r="J18234" s="87"/>
    </row>
    <row r="18235" spans="10:10" x14ac:dyDescent="0.25">
      <c r="J18235" s="87"/>
    </row>
    <row r="18236" spans="10:10" x14ac:dyDescent="0.25">
      <c r="J18236" s="87"/>
    </row>
    <row r="18237" spans="10:10" x14ac:dyDescent="0.25">
      <c r="J18237" s="87"/>
    </row>
    <row r="18238" spans="10:10" x14ac:dyDescent="0.25">
      <c r="J18238" s="87"/>
    </row>
    <row r="18239" spans="10:10" x14ac:dyDescent="0.25">
      <c r="J18239" s="87"/>
    </row>
    <row r="18240" spans="10:10" x14ac:dyDescent="0.25">
      <c r="J18240" s="87"/>
    </row>
    <row r="18241" spans="10:10" x14ac:dyDescent="0.25">
      <c r="J18241" s="87"/>
    </row>
    <row r="18242" spans="10:10" x14ac:dyDescent="0.25">
      <c r="J18242" s="87"/>
    </row>
    <row r="18243" spans="10:10" x14ac:dyDescent="0.25">
      <c r="J18243" s="87"/>
    </row>
    <row r="18244" spans="10:10" x14ac:dyDescent="0.25">
      <c r="J18244" s="87"/>
    </row>
    <row r="18245" spans="10:10" x14ac:dyDescent="0.25">
      <c r="J18245" s="87"/>
    </row>
    <row r="18246" spans="10:10" x14ac:dyDescent="0.25">
      <c r="J18246" s="87"/>
    </row>
    <row r="18247" spans="10:10" x14ac:dyDescent="0.25">
      <c r="J18247" s="87"/>
    </row>
    <row r="18248" spans="10:10" x14ac:dyDescent="0.25">
      <c r="J18248" s="87"/>
    </row>
    <row r="18249" spans="10:10" x14ac:dyDescent="0.25">
      <c r="J18249" s="87"/>
    </row>
    <row r="18250" spans="10:10" x14ac:dyDescent="0.25">
      <c r="J18250" s="87"/>
    </row>
    <row r="18251" spans="10:10" x14ac:dyDescent="0.25">
      <c r="J18251" s="87"/>
    </row>
    <row r="18252" spans="10:10" x14ac:dyDescent="0.25">
      <c r="J18252" s="87"/>
    </row>
    <row r="18253" spans="10:10" x14ac:dyDescent="0.25">
      <c r="J18253" s="87"/>
    </row>
    <row r="18254" spans="10:10" x14ac:dyDescent="0.25">
      <c r="J18254" s="87"/>
    </row>
    <row r="18255" spans="10:10" x14ac:dyDescent="0.25">
      <c r="J18255" s="87"/>
    </row>
    <row r="18256" spans="10:10" x14ac:dyDescent="0.25">
      <c r="J18256" s="87"/>
    </row>
    <row r="18257" spans="10:10" x14ac:dyDescent="0.25">
      <c r="J18257" s="87"/>
    </row>
    <row r="18258" spans="10:10" x14ac:dyDescent="0.25">
      <c r="J18258" s="87"/>
    </row>
    <row r="18259" spans="10:10" x14ac:dyDescent="0.25">
      <c r="J18259" s="87"/>
    </row>
    <row r="18260" spans="10:10" x14ac:dyDescent="0.25">
      <c r="J18260" s="87"/>
    </row>
    <row r="18261" spans="10:10" x14ac:dyDescent="0.25">
      <c r="J18261" s="87"/>
    </row>
    <row r="18262" spans="10:10" x14ac:dyDescent="0.25">
      <c r="J18262" s="87"/>
    </row>
    <row r="18263" spans="10:10" x14ac:dyDescent="0.25">
      <c r="J18263" s="87"/>
    </row>
    <row r="18264" spans="10:10" x14ac:dyDescent="0.25">
      <c r="J18264" s="87"/>
    </row>
    <row r="18265" spans="10:10" x14ac:dyDescent="0.25">
      <c r="J18265" s="87"/>
    </row>
    <row r="18266" spans="10:10" x14ac:dyDescent="0.25">
      <c r="J18266" s="87"/>
    </row>
    <row r="18267" spans="10:10" x14ac:dyDescent="0.25">
      <c r="J18267" s="87"/>
    </row>
    <row r="18268" spans="10:10" x14ac:dyDescent="0.25">
      <c r="J18268" s="87"/>
    </row>
    <row r="18269" spans="10:10" x14ac:dyDescent="0.25">
      <c r="J18269" s="87"/>
    </row>
    <row r="18270" spans="10:10" x14ac:dyDescent="0.25">
      <c r="J18270" s="87"/>
    </row>
    <row r="18271" spans="10:10" x14ac:dyDescent="0.25">
      <c r="J18271" s="87"/>
    </row>
    <row r="18272" spans="10:10" x14ac:dyDescent="0.25">
      <c r="J18272" s="87"/>
    </row>
    <row r="18273" spans="10:10" x14ac:dyDescent="0.25">
      <c r="J18273" s="87"/>
    </row>
    <row r="18274" spans="10:10" x14ac:dyDescent="0.25">
      <c r="J18274" s="87"/>
    </row>
    <row r="18275" spans="10:10" x14ac:dyDescent="0.25">
      <c r="J18275" s="87"/>
    </row>
    <row r="18276" spans="10:10" x14ac:dyDescent="0.25">
      <c r="J18276" s="87"/>
    </row>
    <row r="18277" spans="10:10" x14ac:dyDescent="0.25">
      <c r="J18277" s="87"/>
    </row>
    <row r="18278" spans="10:10" x14ac:dyDescent="0.25">
      <c r="J18278" s="87"/>
    </row>
    <row r="18279" spans="10:10" x14ac:dyDescent="0.25">
      <c r="J18279" s="87"/>
    </row>
    <row r="18280" spans="10:10" x14ac:dyDescent="0.25">
      <c r="J18280" s="87"/>
    </row>
    <row r="18281" spans="10:10" x14ac:dyDescent="0.25">
      <c r="J18281" s="87"/>
    </row>
    <row r="18282" spans="10:10" x14ac:dyDescent="0.25">
      <c r="J18282" s="87"/>
    </row>
    <row r="18283" spans="10:10" x14ac:dyDescent="0.25">
      <c r="J18283" s="87"/>
    </row>
    <row r="18284" spans="10:10" x14ac:dyDescent="0.25">
      <c r="J18284" s="87"/>
    </row>
    <row r="18285" spans="10:10" x14ac:dyDescent="0.25">
      <c r="J18285" s="87"/>
    </row>
    <row r="18286" spans="10:10" x14ac:dyDescent="0.25">
      <c r="J18286" s="87"/>
    </row>
    <row r="18287" spans="10:10" x14ac:dyDescent="0.25">
      <c r="J18287" s="87"/>
    </row>
    <row r="18288" spans="10:10" x14ac:dyDescent="0.25">
      <c r="J18288" s="87"/>
    </row>
    <row r="18289" spans="10:10" x14ac:dyDescent="0.25">
      <c r="J18289" s="87"/>
    </row>
    <row r="18290" spans="10:10" x14ac:dyDescent="0.25">
      <c r="J18290" s="87"/>
    </row>
    <row r="18291" spans="10:10" x14ac:dyDescent="0.25">
      <c r="J18291" s="87"/>
    </row>
    <row r="18292" spans="10:10" x14ac:dyDescent="0.25">
      <c r="J18292" s="87"/>
    </row>
    <row r="18293" spans="10:10" x14ac:dyDescent="0.25">
      <c r="J18293" s="87"/>
    </row>
    <row r="18294" spans="10:10" x14ac:dyDescent="0.25">
      <c r="J18294" s="87"/>
    </row>
    <row r="18295" spans="10:10" x14ac:dyDescent="0.25">
      <c r="J18295" s="87"/>
    </row>
    <row r="18296" spans="10:10" x14ac:dyDescent="0.25">
      <c r="J18296" s="87"/>
    </row>
    <row r="18297" spans="10:10" x14ac:dyDescent="0.25">
      <c r="J18297" s="87"/>
    </row>
    <row r="18298" spans="10:10" x14ac:dyDescent="0.25">
      <c r="J18298" s="87"/>
    </row>
    <row r="18299" spans="10:10" x14ac:dyDescent="0.25">
      <c r="J18299" s="87"/>
    </row>
    <row r="18300" spans="10:10" x14ac:dyDescent="0.25">
      <c r="J18300" s="87"/>
    </row>
    <row r="18301" spans="10:10" x14ac:dyDescent="0.25">
      <c r="J18301" s="87"/>
    </row>
    <row r="18302" spans="10:10" x14ac:dyDescent="0.25">
      <c r="J18302" s="87"/>
    </row>
    <row r="18303" spans="10:10" x14ac:dyDescent="0.25">
      <c r="J18303" s="87"/>
    </row>
    <row r="18304" spans="10:10" x14ac:dyDescent="0.25">
      <c r="J18304" s="87"/>
    </row>
    <row r="18305" spans="10:10" x14ac:dyDescent="0.25">
      <c r="J18305" s="87"/>
    </row>
    <row r="18306" spans="10:10" x14ac:dyDescent="0.25">
      <c r="J18306" s="87"/>
    </row>
    <row r="18307" spans="10:10" x14ac:dyDescent="0.25">
      <c r="J18307" s="87"/>
    </row>
    <row r="18308" spans="10:10" x14ac:dyDescent="0.25">
      <c r="J18308" s="87"/>
    </row>
    <row r="18309" spans="10:10" x14ac:dyDescent="0.25">
      <c r="J18309" s="87"/>
    </row>
    <row r="18310" spans="10:10" x14ac:dyDescent="0.25">
      <c r="J18310" s="87"/>
    </row>
    <row r="18311" spans="10:10" x14ac:dyDescent="0.25">
      <c r="J18311" s="87"/>
    </row>
    <row r="18312" spans="10:10" x14ac:dyDescent="0.25">
      <c r="J18312" s="87"/>
    </row>
    <row r="18313" spans="10:10" x14ac:dyDescent="0.25">
      <c r="J18313" s="87"/>
    </row>
    <row r="18314" spans="10:10" x14ac:dyDescent="0.25">
      <c r="J18314" s="87"/>
    </row>
    <row r="18315" spans="10:10" x14ac:dyDescent="0.25">
      <c r="J18315" s="87"/>
    </row>
    <row r="18316" spans="10:10" x14ac:dyDescent="0.25">
      <c r="J18316" s="87"/>
    </row>
    <row r="18317" spans="10:10" x14ac:dyDescent="0.25">
      <c r="J18317" s="87"/>
    </row>
    <row r="18318" spans="10:10" x14ac:dyDescent="0.25">
      <c r="J18318" s="87"/>
    </row>
    <row r="18319" spans="10:10" x14ac:dyDescent="0.25">
      <c r="J18319" s="87"/>
    </row>
    <row r="18320" spans="10:10" x14ac:dyDescent="0.25">
      <c r="J18320" s="87"/>
    </row>
    <row r="18321" spans="10:10" x14ac:dyDescent="0.25">
      <c r="J18321" s="87"/>
    </row>
    <row r="18322" spans="10:10" x14ac:dyDescent="0.25">
      <c r="J18322" s="87"/>
    </row>
    <row r="18323" spans="10:10" x14ac:dyDescent="0.25">
      <c r="J18323" s="87"/>
    </row>
    <row r="18324" spans="10:10" x14ac:dyDescent="0.25">
      <c r="J18324" s="87"/>
    </row>
    <row r="18325" spans="10:10" x14ac:dyDescent="0.25">
      <c r="J18325" s="87"/>
    </row>
    <row r="18326" spans="10:10" x14ac:dyDescent="0.25">
      <c r="J18326" s="87"/>
    </row>
    <row r="18327" spans="10:10" x14ac:dyDescent="0.25">
      <c r="J18327" s="87"/>
    </row>
    <row r="18328" spans="10:10" x14ac:dyDescent="0.25">
      <c r="J18328" s="87"/>
    </row>
    <row r="18329" spans="10:10" x14ac:dyDescent="0.25">
      <c r="J18329" s="87"/>
    </row>
    <row r="18330" spans="10:10" x14ac:dyDescent="0.25">
      <c r="J18330" s="87"/>
    </row>
    <row r="18331" spans="10:10" x14ac:dyDescent="0.25">
      <c r="J18331" s="87"/>
    </row>
    <row r="18332" spans="10:10" x14ac:dyDescent="0.25">
      <c r="J18332" s="87"/>
    </row>
    <row r="18333" spans="10:10" x14ac:dyDescent="0.25">
      <c r="J18333" s="87"/>
    </row>
    <row r="18334" spans="10:10" x14ac:dyDescent="0.25">
      <c r="J18334" s="87"/>
    </row>
    <row r="18335" spans="10:10" x14ac:dyDescent="0.25">
      <c r="J18335" s="87"/>
    </row>
    <row r="18336" spans="10:10" x14ac:dyDescent="0.25">
      <c r="J18336" s="87"/>
    </row>
    <row r="18337" spans="10:10" x14ac:dyDescent="0.25">
      <c r="J18337" s="87"/>
    </row>
    <row r="18338" spans="10:10" x14ac:dyDescent="0.25">
      <c r="J18338" s="87"/>
    </row>
    <row r="18339" spans="10:10" x14ac:dyDescent="0.25">
      <c r="J18339" s="87"/>
    </row>
    <row r="18340" spans="10:10" x14ac:dyDescent="0.25">
      <c r="J18340" s="87"/>
    </row>
    <row r="18341" spans="10:10" x14ac:dyDescent="0.25">
      <c r="J18341" s="87"/>
    </row>
    <row r="18342" spans="10:10" x14ac:dyDescent="0.25">
      <c r="J18342" s="87"/>
    </row>
    <row r="18343" spans="10:10" x14ac:dyDescent="0.25">
      <c r="J18343" s="87"/>
    </row>
    <row r="18344" spans="10:10" x14ac:dyDescent="0.25">
      <c r="J18344" s="87"/>
    </row>
    <row r="18345" spans="10:10" x14ac:dyDescent="0.25">
      <c r="J18345" s="87"/>
    </row>
    <row r="18346" spans="10:10" x14ac:dyDescent="0.25">
      <c r="J18346" s="87"/>
    </row>
    <row r="18347" spans="10:10" x14ac:dyDescent="0.25">
      <c r="J18347" s="87"/>
    </row>
    <row r="18348" spans="10:10" x14ac:dyDescent="0.25">
      <c r="J18348" s="87"/>
    </row>
    <row r="18349" spans="10:10" x14ac:dyDescent="0.25">
      <c r="J18349" s="87"/>
    </row>
    <row r="18350" spans="10:10" x14ac:dyDescent="0.25">
      <c r="J18350" s="87"/>
    </row>
    <row r="18351" spans="10:10" x14ac:dyDescent="0.25">
      <c r="J18351" s="87"/>
    </row>
    <row r="18352" spans="10:10" x14ac:dyDescent="0.25">
      <c r="J18352" s="87"/>
    </row>
    <row r="18353" spans="10:10" x14ac:dyDescent="0.25">
      <c r="J18353" s="87"/>
    </row>
    <row r="18354" spans="10:10" x14ac:dyDescent="0.25">
      <c r="J18354" s="87"/>
    </row>
    <row r="18355" spans="10:10" x14ac:dyDescent="0.25">
      <c r="J18355" s="87"/>
    </row>
    <row r="18356" spans="10:10" x14ac:dyDescent="0.25">
      <c r="J18356" s="87"/>
    </row>
    <row r="18357" spans="10:10" x14ac:dyDescent="0.25">
      <c r="J18357" s="87"/>
    </row>
    <row r="18358" spans="10:10" x14ac:dyDescent="0.25">
      <c r="J18358" s="87"/>
    </row>
    <row r="18359" spans="10:10" x14ac:dyDescent="0.25">
      <c r="J18359" s="87"/>
    </row>
    <row r="18360" spans="10:10" x14ac:dyDescent="0.25">
      <c r="J18360" s="87"/>
    </row>
    <row r="18361" spans="10:10" x14ac:dyDescent="0.25">
      <c r="J18361" s="87"/>
    </row>
    <row r="18362" spans="10:10" x14ac:dyDescent="0.25">
      <c r="J18362" s="87"/>
    </row>
    <row r="18363" spans="10:10" x14ac:dyDescent="0.25">
      <c r="J18363" s="87"/>
    </row>
    <row r="18364" spans="10:10" x14ac:dyDescent="0.25">
      <c r="J18364" s="87"/>
    </row>
    <row r="18365" spans="10:10" x14ac:dyDescent="0.25">
      <c r="J18365" s="87"/>
    </row>
    <row r="18366" spans="10:10" x14ac:dyDescent="0.25">
      <c r="J18366" s="87"/>
    </row>
    <row r="18367" spans="10:10" x14ac:dyDescent="0.25">
      <c r="J18367" s="87"/>
    </row>
    <row r="18368" spans="10:10" x14ac:dyDescent="0.25">
      <c r="J18368" s="87"/>
    </row>
    <row r="18369" spans="10:10" x14ac:dyDescent="0.25">
      <c r="J18369" s="87"/>
    </row>
    <row r="18370" spans="10:10" x14ac:dyDescent="0.25">
      <c r="J18370" s="87"/>
    </row>
    <row r="18371" spans="10:10" x14ac:dyDescent="0.25">
      <c r="J18371" s="87"/>
    </row>
    <row r="18372" spans="10:10" x14ac:dyDescent="0.25">
      <c r="J18372" s="87"/>
    </row>
    <row r="18373" spans="10:10" x14ac:dyDescent="0.25">
      <c r="J18373" s="87"/>
    </row>
    <row r="18374" spans="10:10" x14ac:dyDescent="0.25">
      <c r="J18374" s="87"/>
    </row>
    <row r="18375" spans="10:10" x14ac:dyDescent="0.25">
      <c r="J18375" s="87"/>
    </row>
    <row r="18376" spans="10:10" x14ac:dyDescent="0.25">
      <c r="J18376" s="87"/>
    </row>
    <row r="18377" spans="10:10" x14ac:dyDescent="0.25">
      <c r="J18377" s="87"/>
    </row>
    <row r="18378" spans="10:10" x14ac:dyDescent="0.25">
      <c r="J18378" s="87"/>
    </row>
    <row r="18379" spans="10:10" x14ac:dyDescent="0.25">
      <c r="J18379" s="87"/>
    </row>
    <row r="18380" spans="10:10" x14ac:dyDescent="0.25">
      <c r="J18380" s="87"/>
    </row>
    <row r="18381" spans="10:10" x14ac:dyDescent="0.25">
      <c r="J18381" s="87"/>
    </row>
    <row r="18382" spans="10:10" x14ac:dyDescent="0.25">
      <c r="J18382" s="87"/>
    </row>
    <row r="18383" spans="10:10" x14ac:dyDescent="0.25">
      <c r="J18383" s="87"/>
    </row>
    <row r="18384" spans="10:10" x14ac:dyDescent="0.25">
      <c r="J18384" s="87"/>
    </row>
    <row r="18385" spans="10:10" x14ac:dyDescent="0.25">
      <c r="J18385" s="87"/>
    </row>
    <row r="18386" spans="10:10" x14ac:dyDescent="0.25">
      <c r="J18386" s="87"/>
    </row>
    <row r="18387" spans="10:10" x14ac:dyDescent="0.25">
      <c r="J18387" s="87"/>
    </row>
    <row r="18388" spans="10:10" x14ac:dyDescent="0.25">
      <c r="J18388" s="87"/>
    </row>
    <row r="18389" spans="10:10" x14ac:dyDescent="0.25">
      <c r="J18389" s="87"/>
    </row>
    <row r="18390" spans="10:10" x14ac:dyDescent="0.25">
      <c r="J18390" s="87"/>
    </row>
    <row r="18391" spans="10:10" x14ac:dyDescent="0.25">
      <c r="J18391" s="87"/>
    </row>
    <row r="18392" spans="10:10" x14ac:dyDescent="0.25">
      <c r="J18392" s="87"/>
    </row>
    <row r="18393" spans="10:10" x14ac:dyDescent="0.25">
      <c r="J18393" s="87"/>
    </row>
    <row r="18394" spans="10:10" x14ac:dyDescent="0.25">
      <c r="J18394" s="87"/>
    </row>
    <row r="18395" spans="10:10" x14ac:dyDescent="0.25">
      <c r="J18395" s="87"/>
    </row>
    <row r="18396" spans="10:10" x14ac:dyDescent="0.25">
      <c r="J18396" s="87"/>
    </row>
    <row r="18397" spans="10:10" x14ac:dyDescent="0.25">
      <c r="J18397" s="87"/>
    </row>
    <row r="18398" spans="10:10" x14ac:dyDescent="0.25">
      <c r="J18398" s="87"/>
    </row>
    <row r="18399" spans="10:10" x14ac:dyDescent="0.25">
      <c r="J18399" s="87"/>
    </row>
    <row r="18400" spans="10:10" x14ac:dyDescent="0.25">
      <c r="J18400" s="87"/>
    </row>
    <row r="18401" spans="10:10" x14ac:dyDescent="0.25">
      <c r="J18401" s="87"/>
    </row>
    <row r="18402" spans="10:10" x14ac:dyDescent="0.25">
      <c r="J18402" s="87"/>
    </row>
    <row r="18403" spans="10:10" x14ac:dyDescent="0.25">
      <c r="J18403" s="87"/>
    </row>
    <row r="18404" spans="10:10" x14ac:dyDescent="0.25">
      <c r="J18404" s="87"/>
    </row>
    <row r="18405" spans="10:10" x14ac:dyDescent="0.25">
      <c r="J18405" s="87"/>
    </row>
    <row r="18406" spans="10:10" x14ac:dyDescent="0.25">
      <c r="J18406" s="87"/>
    </row>
    <row r="18407" spans="10:10" x14ac:dyDescent="0.25">
      <c r="J18407" s="87"/>
    </row>
    <row r="18408" spans="10:10" x14ac:dyDescent="0.25">
      <c r="J18408" s="87"/>
    </row>
    <row r="18409" spans="10:10" x14ac:dyDescent="0.25">
      <c r="J18409" s="87"/>
    </row>
    <row r="18410" spans="10:10" x14ac:dyDescent="0.25">
      <c r="J18410" s="87"/>
    </row>
    <row r="18411" spans="10:10" x14ac:dyDescent="0.25">
      <c r="J18411" s="87"/>
    </row>
    <row r="18412" spans="10:10" x14ac:dyDescent="0.25">
      <c r="J18412" s="87"/>
    </row>
    <row r="18413" spans="10:10" x14ac:dyDescent="0.25">
      <c r="J18413" s="87"/>
    </row>
    <row r="18414" spans="10:10" x14ac:dyDescent="0.25">
      <c r="J18414" s="87"/>
    </row>
    <row r="18415" spans="10:10" x14ac:dyDescent="0.25">
      <c r="J18415" s="87"/>
    </row>
    <row r="18416" spans="10:10" x14ac:dyDescent="0.25">
      <c r="J18416" s="87"/>
    </row>
    <row r="18417" spans="10:10" x14ac:dyDescent="0.25">
      <c r="J18417" s="87"/>
    </row>
    <row r="18418" spans="10:10" x14ac:dyDescent="0.25">
      <c r="J18418" s="87"/>
    </row>
    <row r="18419" spans="10:10" x14ac:dyDescent="0.25">
      <c r="J18419" s="87"/>
    </row>
    <row r="18420" spans="10:10" x14ac:dyDescent="0.25">
      <c r="J18420" s="87"/>
    </row>
    <row r="18421" spans="10:10" x14ac:dyDescent="0.25">
      <c r="J18421" s="87"/>
    </row>
    <row r="18422" spans="10:10" x14ac:dyDescent="0.25">
      <c r="J18422" s="87"/>
    </row>
    <row r="18423" spans="10:10" x14ac:dyDescent="0.25">
      <c r="J18423" s="87"/>
    </row>
    <row r="18424" spans="10:10" x14ac:dyDescent="0.25">
      <c r="J18424" s="87"/>
    </row>
    <row r="18425" spans="10:10" x14ac:dyDescent="0.25">
      <c r="J18425" s="87"/>
    </row>
    <row r="18426" spans="10:10" x14ac:dyDescent="0.25">
      <c r="J18426" s="87"/>
    </row>
    <row r="18427" spans="10:10" x14ac:dyDescent="0.25">
      <c r="J18427" s="87"/>
    </row>
    <row r="18428" spans="10:10" x14ac:dyDescent="0.25">
      <c r="J18428" s="87"/>
    </row>
    <row r="18429" spans="10:10" x14ac:dyDescent="0.25">
      <c r="J18429" s="87"/>
    </row>
    <row r="18430" spans="10:10" x14ac:dyDescent="0.25">
      <c r="J18430" s="87"/>
    </row>
    <row r="18431" spans="10:10" x14ac:dyDescent="0.25">
      <c r="J18431" s="87"/>
    </row>
    <row r="18432" spans="10:10" x14ac:dyDescent="0.25">
      <c r="J18432" s="87"/>
    </row>
    <row r="18433" spans="10:10" x14ac:dyDescent="0.25">
      <c r="J18433" s="87"/>
    </row>
    <row r="18434" spans="10:10" x14ac:dyDescent="0.25">
      <c r="J18434" s="87"/>
    </row>
    <row r="18435" spans="10:10" x14ac:dyDescent="0.25">
      <c r="J18435" s="87"/>
    </row>
    <row r="18436" spans="10:10" x14ac:dyDescent="0.25">
      <c r="J18436" s="87"/>
    </row>
    <row r="18437" spans="10:10" x14ac:dyDescent="0.25">
      <c r="J18437" s="87"/>
    </row>
    <row r="18438" spans="10:10" x14ac:dyDescent="0.25">
      <c r="J18438" s="87"/>
    </row>
    <row r="18439" spans="10:10" x14ac:dyDescent="0.25">
      <c r="J18439" s="87"/>
    </row>
    <row r="18440" spans="10:10" x14ac:dyDescent="0.25">
      <c r="J18440" s="87"/>
    </row>
    <row r="18441" spans="10:10" x14ac:dyDescent="0.25">
      <c r="J18441" s="87"/>
    </row>
    <row r="18442" spans="10:10" x14ac:dyDescent="0.25">
      <c r="J18442" s="87"/>
    </row>
    <row r="18443" spans="10:10" x14ac:dyDescent="0.25">
      <c r="J18443" s="87"/>
    </row>
    <row r="18444" spans="10:10" x14ac:dyDescent="0.25">
      <c r="J18444" s="87"/>
    </row>
    <row r="18445" spans="10:10" x14ac:dyDescent="0.25">
      <c r="J18445" s="87"/>
    </row>
    <row r="18446" spans="10:10" x14ac:dyDescent="0.25">
      <c r="J18446" s="87"/>
    </row>
    <row r="18447" spans="10:10" x14ac:dyDescent="0.25">
      <c r="J18447" s="87"/>
    </row>
    <row r="18448" spans="10:10" x14ac:dyDescent="0.25">
      <c r="J18448" s="87"/>
    </row>
    <row r="18449" spans="10:10" x14ac:dyDescent="0.25">
      <c r="J18449" s="87"/>
    </row>
    <row r="18450" spans="10:10" x14ac:dyDescent="0.25">
      <c r="J18450" s="87"/>
    </row>
    <row r="18451" spans="10:10" x14ac:dyDescent="0.25">
      <c r="J18451" s="87"/>
    </row>
    <row r="18452" spans="10:10" x14ac:dyDescent="0.25">
      <c r="J18452" s="87"/>
    </row>
    <row r="18453" spans="10:10" x14ac:dyDescent="0.25">
      <c r="J18453" s="87"/>
    </row>
    <row r="18454" spans="10:10" x14ac:dyDescent="0.25">
      <c r="J18454" s="87"/>
    </row>
    <row r="18455" spans="10:10" x14ac:dyDescent="0.25">
      <c r="J18455" s="87"/>
    </row>
    <row r="18456" spans="10:10" x14ac:dyDescent="0.25">
      <c r="J18456" s="87"/>
    </row>
    <row r="18457" spans="10:10" x14ac:dyDescent="0.25">
      <c r="J18457" s="87"/>
    </row>
    <row r="18458" spans="10:10" x14ac:dyDescent="0.25">
      <c r="J18458" s="87"/>
    </row>
    <row r="18459" spans="10:10" x14ac:dyDescent="0.25">
      <c r="J18459" s="87"/>
    </row>
    <row r="18460" spans="10:10" x14ac:dyDescent="0.25">
      <c r="J18460" s="87"/>
    </row>
    <row r="18461" spans="10:10" x14ac:dyDescent="0.25">
      <c r="J18461" s="87"/>
    </row>
    <row r="18462" spans="10:10" x14ac:dyDescent="0.25">
      <c r="J18462" s="87"/>
    </row>
    <row r="18463" spans="10:10" x14ac:dyDescent="0.25">
      <c r="J18463" s="87"/>
    </row>
    <row r="18464" spans="10:10" x14ac:dyDescent="0.25">
      <c r="J18464" s="87"/>
    </row>
    <row r="18465" spans="10:10" x14ac:dyDescent="0.25">
      <c r="J18465" s="87"/>
    </row>
    <row r="18466" spans="10:10" x14ac:dyDescent="0.25">
      <c r="J18466" s="87"/>
    </row>
    <row r="18467" spans="10:10" x14ac:dyDescent="0.25">
      <c r="J18467" s="87"/>
    </row>
    <row r="18468" spans="10:10" x14ac:dyDescent="0.25">
      <c r="J18468" s="87"/>
    </row>
    <row r="18469" spans="10:10" x14ac:dyDescent="0.25">
      <c r="J18469" s="87"/>
    </row>
    <row r="18470" spans="10:10" x14ac:dyDescent="0.25">
      <c r="J18470" s="87"/>
    </row>
    <row r="18471" spans="10:10" x14ac:dyDescent="0.25">
      <c r="J18471" s="87"/>
    </row>
    <row r="18472" spans="10:10" x14ac:dyDescent="0.25">
      <c r="J18472" s="87"/>
    </row>
    <row r="18473" spans="10:10" x14ac:dyDescent="0.25">
      <c r="J18473" s="87"/>
    </row>
    <row r="18474" spans="10:10" x14ac:dyDescent="0.25">
      <c r="J18474" s="87"/>
    </row>
    <row r="18475" spans="10:10" x14ac:dyDescent="0.25">
      <c r="J18475" s="87"/>
    </row>
    <row r="18476" spans="10:10" x14ac:dyDescent="0.25">
      <c r="J18476" s="87"/>
    </row>
    <row r="18477" spans="10:10" x14ac:dyDescent="0.25">
      <c r="J18477" s="87"/>
    </row>
    <row r="18478" spans="10:10" x14ac:dyDescent="0.25">
      <c r="J18478" s="87"/>
    </row>
    <row r="18479" spans="10:10" x14ac:dyDescent="0.25">
      <c r="J18479" s="87"/>
    </row>
    <row r="18480" spans="10:10" x14ac:dyDescent="0.25">
      <c r="J18480" s="87"/>
    </row>
    <row r="18481" spans="10:10" x14ac:dyDescent="0.25">
      <c r="J18481" s="87"/>
    </row>
    <row r="18482" spans="10:10" x14ac:dyDescent="0.25">
      <c r="J18482" s="87"/>
    </row>
    <row r="18483" spans="10:10" x14ac:dyDescent="0.25">
      <c r="J18483" s="87"/>
    </row>
    <row r="18484" spans="10:10" x14ac:dyDescent="0.25">
      <c r="J18484" s="87"/>
    </row>
    <row r="18485" spans="10:10" x14ac:dyDescent="0.25">
      <c r="J18485" s="87"/>
    </row>
    <row r="18486" spans="10:10" x14ac:dyDescent="0.25">
      <c r="J18486" s="87"/>
    </row>
    <row r="18487" spans="10:10" x14ac:dyDescent="0.25">
      <c r="J18487" s="87"/>
    </row>
    <row r="18488" spans="10:10" x14ac:dyDescent="0.25">
      <c r="J18488" s="87"/>
    </row>
    <row r="18489" spans="10:10" x14ac:dyDescent="0.25">
      <c r="J18489" s="87"/>
    </row>
    <row r="18490" spans="10:10" x14ac:dyDescent="0.25">
      <c r="J18490" s="87"/>
    </row>
    <row r="18491" spans="10:10" x14ac:dyDescent="0.25">
      <c r="J18491" s="87"/>
    </row>
    <row r="18492" spans="10:10" x14ac:dyDescent="0.25">
      <c r="J18492" s="87"/>
    </row>
    <row r="18493" spans="10:10" x14ac:dyDescent="0.25">
      <c r="J18493" s="87"/>
    </row>
    <row r="18494" spans="10:10" x14ac:dyDescent="0.25">
      <c r="J18494" s="87"/>
    </row>
    <row r="18495" spans="10:10" x14ac:dyDescent="0.25">
      <c r="J18495" s="87"/>
    </row>
    <row r="18496" spans="10:10" x14ac:dyDescent="0.25">
      <c r="J18496" s="87"/>
    </row>
    <row r="18497" spans="10:10" x14ac:dyDescent="0.25">
      <c r="J18497" s="87"/>
    </row>
    <row r="18498" spans="10:10" x14ac:dyDescent="0.25">
      <c r="J18498" s="87"/>
    </row>
    <row r="18499" spans="10:10" x14ac:dyDescent="0.25">
      <c r="J18499" s="87"/>
    </row>
    <row r="18500" spans="10:10" x14ac:dyDescent="0.25">
      <c r="J18500" s="87"/>
    </row>
    <row r="18501" spans="10:10" x14ac:dyDescent="0.25">
      <c r="J18501" s="87"/>
    </row>
    <row r="18502" spans="10:10" x14ac:dyDescent="0.25">
      <c r="J18502" s="87"/>
    </row>
    <row r="18503" spans="10:10" x14ac:dyDescent="0.25">
      <c r="J18503" s="87"/>
    </row>
    <row r="18504" spans="10:10" x14ac:dyDescent="0.25">
      <c r="J18504" s="87"/>
    </row>
    <row r="18505" spans="10:10" x14ac:dyDescent="0.25">
      <c r="J18505" s="87"/>
    </row>
    <row r="18506" spans="10:10" x14ac:dyDescent="0.25">
      <c r="J18506" s="87"/>
    </row>
    <row r="18507" spans="10:10" x14ac:dyDescent="0.25">
      <c r="J18507" s="87"/>
    </row>
    <row r="18508" spans="10:10" x14ac:dyDescent="0.25">
      <c r="J18508" s="87"/>
    </row>
    <row r="18509" spans="10:10" x14ac:dyDescent="0.25">
      <c r="J18509" s="87"/>
    </row>
    <row r="18510" spans="10:10" x14ac:dyDescent="0.25">
      <c r="J18510" s="87"/>
    </row>
    <row r="18511" spans="10:10" x14ac:dyDescent="0.25">
      <c r="J18511" s="87"/>
    </row>
    <row r="18512" spans="10:10" x14ac:dyDescent="0.25">
      <c r="J18512" s="87"/>
    </row>
    <row r="18513" spans="10:10" x14ac:dyDescent="0.25">
      <c r="J18513" s="87"/>
    </row>
    <row r="18514" spans="10:10" x14ac:dyDescent="0.25">
      <c r="J18514" s="87"/>
    </row>
    <row r="18515" spans="10:10" x14ac:dyDescent="0.25">
      <c r="J18515" s="87"/>
    </row>
    <row r="18516" spans="10:10" x14ac:dyDescent="0.25">
      <c r="J18516" s="87"/>
    </row>
    <row r="18517" spans="10:10" x14ac:dyDescent="0.25">
      <c r="J18517" s="87"/>
    </row>
    <row r="18518" spans="10:10" x14ac:dyDescent="0.25">
      <c r="J18518" s="87"/>
    </row>
    <row r="18519" spans="10:10" x14ac:dyDescent="0.25">
      <c r="J18519" s="87"/>
    </row>
    <row r="18520" spans="10:10" x14ac:dyDescent="0.25">
      <c r="J18520" s="87"/>
    </row>
    <row r="18521" spans="10:10" x14ac:dyDescent="0.25">
      <c r="J18521" s="87"/>
    </row>
    <row r="18522" spans="10:10" x14ac:dyDescent="0.25">
      <c r="J18522" s="87"/>
    </row>
    <row r="18523" spans="10:10" x14ac:dyDescent="0.25">
      <c r="J18523" s="87"/>
    </row>
    <row r="18524" spans="10:10" x14ac:dyDescent="0.25">
      <c r="J18524" s="87"/>
    </row>
    <row r="18525" spans="10:10" x14ac:dyDescent="0.25">
      <c r="J18525" s="87"/>
    </row>
    <row r="18526" spans="10:10" x14ac:dyDescent="0.25">
      <c r="J18526" s="87"/>
    </row>
    <row r="18527" spans="10:10" x14ac:dyDescent="0.25">
      <c r="J18527" s="87"/>
    </row>
    <row r="18528" spans="10:10" x14ac:dyDescent="0.25">
      <c r="J18528" s="87"/>
    </row>
    <row r="18529" spans="10:10" x14ac:dyDescent="0.25">
      <c r="J18529" s="87"/>
    </row>
    <row r="18530" spans="10:10" x14ac:dyDescent="0.25">
      <c r="J18530" s="87"/>
    </row>
    <row r="18531" spans="10:10" x14ac:dyDescent="0.25">
      <c r="J18531" s="87"/>
    </row>
    <row r="18532" spans="10:10" x14ac:dyDescent="0.25">
      <c r="J18532" s="87"/>
    </row>
    <row r="18533" spans="10:10" x14ac:dyDescent="0.25">
      <c r="J18533" s="87"/>
    </row>
    <row r="18534" spans="10:10" x14ac:dyDescent="0.25">
      <c r="J18534" s="87"/>
    </row>
    <row r="18535" spans="10:10" x14ac:dyDescent="0.25">
      <c r="J18535" s="87"/>
    </row>
    <row r="18536" spans="10:10" x14ac:dyDescent="0.25">
      <c r="J18536" s="87"/>
    </row>
    <row r="18537" spans="10:10" x14ac:dyDescent="0.25">
      <c r="J18537" s="87"/>
    </row>
    <row r="18538" spans="10:10" x14ac:dyDescent="0.25">
      <c r="J18538" s="87"/>
    </row>
    <row r="18539" spans="10:10" x14ac:dyDescent="0.25">
      <c r="J18539" s="87"/>
    </row>
    <row r="18540" spans="10:10" x14ac:dyDescent="0.25">
      <c r="J18540" s="87"/>
    </row>
    <row r="18541" spans="10:10" x14ac:dyDescent="0.25">
      <c r="J18541" s="87"/>
    </row>
    <row r="18542" spans="10:10" x14ac:dyDescent="0.25">
      <c r="J18542" s="87"/>
    </row>
    <row r="18543" spans="10:10" x14ac:dyDescent="0.25">
      <c r="J18543" s="87"/>
    </row>
    <row r="18544" spans="10:10" x14ac:dyDescent="0.25">
      <c r="J18544" s="87"/>
    </row>
    <row r="18545" spans="10:10" x14ac:dyDescent="0.25">
      <c r="J18545" s="87"/>
    </row>
    <row r="18546" spans="10:10" x14ac:dyDescent="0.25">
      <c r="J18546" s="87"/>
    </row>
    <row r="18547" spans="10:10" x14ac:dyDescent="0.25">
      <c r="J18547" s="87"/>
    </row>
    <row r="18548" spans="10:10" x14ac:dyDescent="0.25">
      <c r="J18548" s="87"/>
    </row>
    <row r="18549" spans="10:10" x14ac:dyDescent="0.25">
      <c r="J18549" s="87"/>
    </row>
    <row r="18550" spans="10:10" x14ac:dyDescent="0.25">
      <c r="J18550" s="87"/>
    </row>
    <row r="18551" spans="10:10" x14ac:dyDescent="0.25">
      <c r="J18551" s="87"/>
    </row>
    <row r="18552" spans="10:10" x14ac:dyDescent="0.25">
      <c r="J18552" s="87"/>
    </row>
    <row r="18553" spans="10:10" x14ac:dyDescent="0.25">
      <c r="J18553" s="87"/>
    </row>
    <row r="18554" spans="10:10" x14ac:dyDescent="0.25">
      <c r="J18554" s="87"/>
    </row>
    <row r="18555" spans="10:10" x14ac:dyDescent="0.25">
      <c r="J18555" s="87"/>
    </row>
    <row r="18556" spans="10:10" x14ac:dyDescent="0.25">
      <c r="J18556" s="87"/>
    </row>
    <row r="18557" spans="10:10" x14ac:dyDescent="0.25">
      <c r="J18557" s="87"/>
    </row>
    <row r="18558" spans="10:10" x14ac:dyDescent="0.25">
      <c r="J18558" s="87"/>
    </row>
    <row r="18559" spans="10:10" x14ac:dyDescent="0.25">
      <c r="J18559" s="87"/>
    </row>
    <row r="18560" spans="10:10" x14ac:dyDescent="0.25">
      <c r="J18560" s="87"/>
    </row>
    <row r="18561" spans="10:10" x14ac:dyDescent="0.25">
      <c r="J18561" s="87"/>
    </row>
    <row r="18562" spans="10:10" x14ac:dyDescent="0.25">
      <c r="J18562" s="87"/>
    </row>
    <row r="18563" spans="10:10" x14ac:dyDescent="0.25">
      <c r="J18563" s="87"/>
    </row>
    <row r="18564" spans="10:10" x14ac:dyDescent="0.25">
      <c r="J18564" s="87"/>
    </row>
    <row r="18565" spans="10:10" x14ac:dyDescent="0.25">
      <c r="J18565" s="87"/>
    </row>
    <row r="18566" spans="10:10" x14ac:dyDescent="0.25">
      <c r="J18566" s="87"/>
    </row>
    <row r="18567" spans="10:10" x14ac:dyDescent="0.25">
      <c r="J18567" s="87"/>
    </row>
    <row r="18568" spans="10:10" x14ac:dyDescent="0.25">
      <c r="J18568" s="87"/>
    </row>
    <row r="18569" spans="10:10" x14ac:dyDescent="0.25">
      <c r="J18569" s="87"/>
    </row>
    <row r="18570" spans="10:10" x14ac:dyDescent="0.25">
      <c r="J18570" s="87"/>
    </row>
    <row r="18571" spans="10:10" x14ac:dyDescent="0.25">
      <c r="J18571" s="87"/>
    </row>
    <row r="18572" spans="10:10" x14ac:dyDescent="0.25">
      <c r="J18572" s="87"/>
    </row>
    <row r="18573" spans="10:10" x14ac:dyDescent="0.25">
      <c r="J18573" s="87"/>
    </row>
    <row r="18574" spans="10:10" x14ac:dyDescent="0.25">
      <c r="J18574" s="87"/>
    </row>
    <row r="18575" spans="10:10" x14ac:dyDescent="0.25">
      <c r="J18575" s="87"/>
    </row>
    <row r="18576" spans="10:10" x14ac:dyDescent="0.25">
      <c r="J18576" s="87"/>
    </row>
    <row r="18577" spans="10:10" x14ac:dyDescent="0.25">
      <c r="J18577" s="87"/>
    </row>
    <row r="18578" spans="10:10" x14ac:dyDescent="0.25">
      <c r="J18578" s="87"/>
    </row>
    <row r="18579" spans="10:10" x14ac:dyDescent="0.25">
      <c r="J18579" s="87"/>
    </row>
    <row r="18580" spans="10:10" x14ac:dyDescent="0.25">
      <c r="J18580" s="87"/>
    </row>
    <row r="18581" spans="10:10" x14ac:dyDescent="0.25">
      <c r="J18581" s="87"/>
    </row>
    <row r="18582" spans="10:10" x14ac:dyDescent="0.25">
      <c r="J18582" s="87"/>
    </row>
    <row r="18583" spans="10:10" x14ac:dyDescent="0.25">
      <c r="J18583" s="87"/>
    </row>
    <row r="18584" spans="10:10" x14ac:dyDescent="0.25">
      <c r="J18584" s="87"/>
    </row>
    <row r="18585" spans="10:10" x14ac:dyDescent="0.25">
      <c r="J18585" s="87"/>
    </row>
    <row r="18586" spans="10:10" x14ac:dyDescent="0.25">
      <c r="J18586" s="87"/>
    </row>
    <row r="18587" spans="10:10" x14ac:dyDescent="0.25">
      <c r="J18587" s="87"/>
    </row>
    <row r="18588" spans="10:10" x14ac:dyDescent="0.25">
      <c r="J18588" s="87"/>
    </row>
    <row r="18589" spans="10:10" x14ac:dyDescent="0.25">
      <c r="J18589" s="87"/>
    </row>
    <row r="18590" spans="10:10" x14ac:dyDescent="0.25">
      <c r="J18590" s="87"/>
    </row>
    <row r="18591" spans="10:10" x14ac:dyDescent="0.25">
      <c r="J18591" s="87"/>
    </row>
    <row r="18592" spans="10:10" x14ac:dyDescent="0.25">
      <c r="J18592" s="87"/>
    </row>
    <row r="18593" spans="10:10" x14ac:dyDescent="0.25">
      <c r="J18593" s="87"/>
    </row>
    <row r="18594" spans="10:10" x14ac:dyDescent="0.25">
      <c r="J18594" s="87"/>
    </row>
    <row r="18595" spans="10:10" x14ac:dyDescent="0.25">
      <c r="J18595" s="87"/>
    </row>
    <row r="18596" spans="10:10" x14ac:dyDescent="0.25">
      <c r="J18596" s="87"/>
    </row>
    <row r="18597" spans="10:10" x14ac:dyDescent="0.25">
      <c r="J18597" s="87"/>
    </row>
    <row r="18598" spans="10:10" x14ac:dyDescent="0.25">
      <c r="J18598" s="87"/>
    </row>
    <row r="18599" spans="10:10" x14ac:dyDescent="0.25">
      <c r="J18599" s="87"/>
    </row>
    <row r="18600" spans="10:10" x14ac:dyDescent="0.25">
      <c r="J18600" s="87"/>
    </row>
    <row r="18601" spans="10:10" x14ac:dyDescent="0.25">
      <c r="J18601" s="87"/>
    </row>
    <row r="18602" spans="10:10" x14ac:dyDescent="0.25">
      <c r="J18602" s="87"/>
    </row>
    <row r="18603" spans="10:10" x14ac:dyDescent="0.25">
      <c r="J18603" s="87"/>
    </row>
    <row r="18604" spans="10:10" x14ac:dyDescent="0.25">
      <c r="J18604" s="87"/>
    </row>
    <row r="18605" spans="10:10" x14ac:dyDescent="0.25">
      <c r="J18605" s="87"/>
    </row>
    <row r="18606" spans="10:10" x14ac:dyDescent="0.25">
      <c r="J18606" s="87"/>
    </row>
    <row r="18607" spans="10:10" x14ac:dyDescent="0.25">
      <c r="J18607" s="87"/>
    </row>
    <row r="18608" spans="10:10" x14ac:dyDescent="0.25">
      <c r="J18608" s="87"/>
    </row>
    <row r="18609" spans="10:10" x14ac:dyDescent="0.25">
      <c r="J18609" s="87"/>
    </row>
    <row r="18610" spans="10:10" x14ac:dyDescent="0.25">
      <c r="J18610" s="87"/>
    </row>
    <row r="18611" spans="10:10" x14ac:dyDescent="0.25">
      <c r="J18611" s="87"/>
    </row>
    <row r="18612" spans="10:10" x14ac:dyDescent="0.25">
      <c r="J18612" s="87"/>
    </row>
    <row r="18613" spans="10:10" x14ac:dyDescent="0.25">
      <c r="J18613" s="87"/>
    </row>
    <row r="18614" spans="10:10" x14ac:dyDescent="0.25">
      <c r="J18614" s="87"/>
    </row>
    <row r="18615" spans="10:10" x14ac:dyDescent="0.25">
      <c r="J18615" s="87"/>
    </row>
    <row r="18616" spans="10:10" x14ac:dyDescent="0.25">
      <c r="J18616" s="87"/>
    </row>
    <row r="18617" spans="10:10" x14ac:dyDescent="0.25">
      <c r="J18617" s="87"/>
    </row>
    <row r="18618" spans="10:10" x14ac:dyDescent="0.25">
      <c r="J18618" s="87"/>
    </row>
    <row r="18619" spans="10:10" x14ac:dyDescent="0.25">
      <c r="J18619" s="87"/>
    </row>
    <row r="18620" spans="10:10" x14ac:dyDescent="0.25">
      <c r="J18620" s="87"/>
    </row>
    <row r="18621" spans="10:10" x14ac:dyDescent="0.25">
      <c r="J18621" s="87"/>
    </row>
    <row r="18622" spans="10:10" x14ac:dyDescent="0.25">
      <c r="J18622" s="87"/>
    </row>
    <row r="18623" spans="10:10" x14ac:dyDescent="0.25">
      <c r="J18623" s="87"/>
    </row>
    <row r="18624" spans="10:10" x14ac:dyDescent="0.25">
      <c r="J18624" s="87"/>
    </row>
    <row r="18625" spans="10:10" x14ac:dyDescent="0.25">
      <c r="J18625" s="87"/>
    </row>
    <row r="18626" spans="10:10" x14ac:dyDescent="0.25">
      <c r="J18626" s="87"/>
    </row>
    <row r="18627" spans="10:10" x14ac:dyDescent="0.25">
      <c r="J18627" s="87"/>
    </row>
    <row r="18628" spans="10:10" x14ac:dyDescent="0.25">
      <c r="J18628" s="87"/>
    </row>
    <row r="18629" spans="10:10" x14ac:dyDescent="0.25">
      <c r="J18629" s="87"/>
    </row>
    <row r="18630" spans="10:10" x14ac:dyDescent="0.25">
      <c r="J18630" s="87"/>
    </row>
    <row r="18631" spans="10:10" x14ac:dyDescent="0.25">
      <c r="J18631" s="87"/>
    </row>
    <row r="18632" spans="10:10" x14ac:dyDescent="0.25">
      <c r="J18632" s="87"/>
    </row>
    <row r="18633" spans="10:10" x14ac:dyDescent="0.25">
      <c r="J18633" s="87"/>
    </row>
    <row r="18634" spans="10:10" x14ac:dyDescent="0.25">
      <c r="J18634" s="87"/>
    </row>
    <row r="18635" spans="10:10" x14ac:dyDescent="0.25">
      <c r="J18635" s="87"/>
    </row>
    <row r="18636" spans="10:10" x14ac:dyDescent="0.25">
      <c r="J18636" s="87"/>
    </row>
    <row r="18637" spans="10:10" x14ac:dyDescent="0.25">
      <c r="J18637" s="87"/>
    </row>
    <row r="18638" spans="10:10" x14ac:dyDescent="0.25">
      <c r="J18638" s="87"/>
    </row>
    <row r="18639" spans="10:10" x14ac:dyDescent="0.25">
      <c r="J18639" s="87"/>
    </row>
    <row r="18640" spans="10:10" x14ac:dyDescent="0.25">
      <c r="J18640" s="87"/>
    </row>
    <row r="18641" spans="10:10" x14ac:dyDescent="0.25">
      <c r="J18641" s="87"/>
    </row>
    <row r="18642" spans="10:10" x14ac:dyDescent="0.25">
      <c r="J18642" s="87"/>
    </row>
    <row r="18643" spans="10:10" x14ac:dyDescent="0.25">
      <c r="J18643" s="87"/>
    </row>
    <row r="18644" spans="10:10" x14ac:dyDescent="0.25">
      <c r="J18644" s="87"/>
    </row>
    <row r="18645" spans="10:10" x14ac:dyDescent="0.25">
      <c r="J18645" s="87"/>
    </row>
    <row r="18646" spans="10:10" x14ac:dyDescent="0.25">
      <c r="J18646" s="87"/>
    </row>
    <row r="18647" spans="10:10" x14ac:dyDescent="0.25">
      <c r="J18647" s="87"/>
    </row>
    <row r="18648" spans="10:10" x14ac:dyDescent="0.25">
      <c r="J18648" s="87"/>
    </row>
    <row r="18649" spans="10:10" x14ac:dyDescent="0.25">
      <c r="J18649" s="87"/>
    </row>
    <row r="18650" spans="10:10" x14ac:dyDescent="0.25">
      <c r="J18650" s="87"/>
    </row>
    <row r="18651" spans="10:10" x14ac:dyDescent="0.25">
      <c r="J18651" s="87"/>
    </row>
    <row r="18652" spans="10:10" x14ac:dyDescent="0.25">
      <c r="J18652" s="87"/>
    </row>
    <row r="18653" spans="10:10" x14ac:dyDescent="0.25">
      <c r="J18653" s="87"/>
    </row>
    <row r="18654" spans="10:10" x14ac:dyDescent="0.25">
      <c r="J18654" s="87"/>
    </row>
    <row r="18655" spans="10:10" x14ac:dyDescent="0.25">
      <c r="J18655" s="87"/>
    </row>
    <row r="18656" spans="10:10" x14ac:dyDescent="0.25">
      <c r="J18656" s="87"/>
    </row>
    <row r="18657" spans="10:10" x14ac:dyDescent="0.25">
      <c r="J18657" s="87"/>
    </row>
    <row r="18658" spans="10:10" x14ac:dyDescent="0.25">
      <c r="J18658" s="87"/>
    </row>
    <row r="18659" spans="10:10" x14ac:dyDescent="0.25">
      <c r="J18659" s="87"/>
    </row>
    <row r="18660" spans="10:10" x14ac:dyDescent="0.25">
      <c r="J18660" s="87"/>
    </row>
    <row r="18661" spans="10:10" x14ac:dyDescent="0.25">
      <c r="J18661" s="87"/>
    </row>
    <row r="18662" spans="10:10" x14ac:dyDescent="0.25">
      <c r="J18662" s="87"/>
    </row>
    <row r="18663" spans="10:10" x14ac:dyDescent="0.25">
      <c r="J18663" s="87"/>
    </row>
    <row r="18664" spans="10:10" x14ac:dyDescent="0.25">
      <c r="J18664" s="87"/>
    </row>
    <row r="18665" spans="10:10" x14ac:dyDescent="0.25">
      <c r="J18665" s="87"/>
    </row>
    <row r="18666" spans="10:10" x14ac:dyDescent="0.25">
      <c r="J18666" s="87"/>
    </row>
    <row r="18667" spans="10:10" x14ac:dyDescent="0.25">
      <c r="J18667" s="87"/>
    </row>
    <row r="18668" spans="10:10" x14ac:dyDescent="0.25">
      <c r="J18668" s="87"/>
    </row>
    <row r="18669" spans="10:10" x14ac:dyDescent="0.25">
      <c r="J18669" s="87"/>
    </row>
    <row r="18670" spans="10:10" x14ac:dyDescent="0.25">
      <c r="J18670" s="87"/>
    </row>
    <row r="18671" spans="10:10" x14ac:dyDescent="0.25">
      <c r="J18671" s="87"/>
    </row>
    <row r="18672" spans="10:10" x14ac:dyDescent="0.25">
      <c r="J18672" s="87"/>
    </row>
    <row r="18673" spans="10:10" x14ac:dyDescent="0.25">
      <c r="J18673" s="87"/>
    </row>
    <row r="18674" spans="10:10" x14ac:dyDescent="0.25">
      <c r="J18674" s="87"/>
    </row>
    <row r="18675" spans="10:10" x14ac:dyDescent="0.25">
      <c r="J18675" s="87"/>
    </row>
    <row r="18676" spans="10:10" x14ac:dyDescent="0.25">
      <c r="J18676" s="87"/>
    </row>
    <row r="18677" spans="10:10" x14ac:dyDescent="0.25">
      <c r="J18677" s="87"/>
    </row>
    <row r="18678" spans="10:10" x14ac:dyDescent="0.25">
      <c r="J18678" s="87"/>
    </row>
    <row r="18679" spans="10:10" x14ac:dyDescent="0.25">
      <c r="J18679" s="87"/>
    </row>
    <row r="18680" spans="10:10" x14ac:dyDescent="0.25">
      <c r="J18680" s="87"/>
    </row>
    <row r="18681" spans="10:10" x14ac:dyDescent="0.25">
      <c r="J18681" s="87"/>
    </row>
    <row r="18682" spans="10:10" x14ac:dyDescent="0.25">
      <c r="J18682" s="87"/>
    </row>
    <row r="18683" spans="10:10" x14ac:dyDescent="0.25">
      <c r="J18683" s="87"/>
    </row>
    <row r="18684" spans="10:10" x14ac:dyDescent="0.25">
      <c r="J18684" s="87"/>
    </row>
    <row r="18685" spans="10:10" x14ac:dyDescent="0.25">
      <c r="J18685" s="87"/>
    </row>
    <row r="18686" spans="10:10" x14ac:dyDescent="0.25">
      <c r="J18686" s="87"/>
    </row>
    <row r="18687" spans="10:10" x14ac:dyDescent="0.25">
      <c r="J18687" s="87"/>
    </row>
    <row r="18688" spans="10:10" x14ac:dyDescent="0.25">
      <c r="J18688" s="87"/>
    </row>
    <row r="18689" spans="10:10" x14ac:dyDescent="0.25">
      <c r="J18689" s="87"/>
    </row>
    <row r="18690" spans="10:10" x14ac:dyDescent="0.25">
      <c r="J18690" s="87"/>
    </row>
    <row r="18691" spans="10:10" x14ac:dyDescent="0.25">
      <c r="J18691" s="87"/>
    </row>
    <row r="18692" spans="10:10" x14ac:dyDescent="0.25">
      <c r="J18692" s="87"/>
    </row>
    <row r="18693" spans="10:10" x14ac:dyDescent="0.25">
      <c r="J18693" s="87"/>
    </row>
    <row r="18694" spans="10:10" x14ac:dyDescent="0.25">
      <c r="J18694" s="87"/>
    </row>
    <row r="18695" spans="10:10" x14ac:dyDescent="0.25">
      <c r="J18695" s="87"/>
    </row>
    <row r="18696" spans="10:10" x14ac:dyDescent="0.25">
      <c r="J18696" s="87"/>
    </row>
    <row r="18697" spans="10:10" x14ac:dyDescent="0.25">
      <c r="J18697" s="87"/>
    </row>
    <row r="18698" spans="10:10" x14ac:dyDescent="0.25">
      <c r="J18698" s="87"/>
    </row>
    <row r="18699" spans="10:10" x14ac:dyDescent="0.25">
      <c r="J18699" s="87"/>
    </row>
    <row r="18700" spans="10:10" x14ac:dyDescent="0.25">
      <c r="J18700" s="87"/>
    </row>
    <row r="18701" spans="10:10" x14ac:dyDescent="0.25">
      <c r="J18701" s="87"/>
    </row>
    <row r="18702" spans="10:10" x14ac:dyDescent="0.25">
      <c r="J18702" s="87"/>
    </row>
    <row r="18703" spans="10:10" x14ac:dyDescent="0.25">
      <c r="J18703" s="87"/>
    </row>
    <row r="18704" spans="10:10" x14ac:dyDescent="0.25">
      <c r="J18704" s="87"/>
    </row>
    <row r="18705" spans="10:10" x14ac:dyDescent="0.25">
      <c r="J18705" s="87"/>
    </row>
    <row r="18706" spans="10:10" x14ac:dyDescent="0.25">
      <c r="J18706" s="87"/>
    </row>
    <row r="18707" spans="10:10" x14ac:dyDescent="0.25">
      <c r="J18707" s="87"/>
    </row>
    <row r="18708" spans="10:10" x14ac:dyDescent="0.25">
      <c r="J18708" s="87"/>
    </row>
    <row r="18709" spans="10:10" x14ac:dyDescent="0.25">
      <c r="J18709" s="87"/>
    </row>
    <row r="18710" spans="10:10" x14ac:dyDescent="0.25">
      <c r="J18710" s="87"/>
    </row>
    <row r="18711" spans="10:10" x14ac:dyDescent="0.25">
      <c r="J18711" s="87"/>
    </row>
    <row r="18712" spans="10:10" x14ac:dyDescent="0.25">
      <c r="J18712" s="87"/>
    </row>
    <row r="18713" spans="10:10" x14ac:dyDescent="0.25">
      <c r="J18713" s="87"/>
    </row>
    <row r="18714" spans="10:10" x14ac:dyDescent="0.25">
      <c r="J18714" s="87"/>
    </row>
    <row r="18715" spans="10:10" x14ac:dyDescent="0.25">
      <c r="J18715" s="87"/>
    </row>
    <row r="18716" spans="10:10" x14ac:dyDescent="0.25">
      <c r="J18716" s="87"/>
    </row>
    <row r="18717" spans="10:10" x14ac:dyDescent="0.25">
      <c r="J18717" s="87"/>
    </row>
    <row r="18718" spans="10:10" x14ac:dyDescent="0.25">
      <c r="J18718" s="87"/>
    </row>
    <row r="18719" spans="10:10" x14ac:dyDescent="0.25">
      <c r="J18719" s="87"/>
    </row>
    <row r="18720" spans="10:10" x14ac:dyDescent="0.25">
      <c r="J18720" s="87"/>
    </row>
    <row r="18721" spans="10:10" x14ac:dyDescent="0.25">
      <c r="J18721" s="87"/>
    </row>
    <row r="18722" spans="10:10" x14ac:dyDescent="0.25">
      <c r="J18722" s="87"/>
    </row>
    <row r="18723" spans="10:10" x14ac:dyDescent="0.25">
      <c r="J18723" s="87"/>
    </row>
    <row r="18724" spans="10:10" x14ac:dyDescent="0.25">
      <c r="J18724" s="87"/>
    </row>
    <row r="18725" spans="10:10" x14ac:dyDescent="0.25">
      <c r="J18725" s="87"/>
    </row>
    <row r="18726" spans="10:10" x14ac:dyDescent="0.25">
      <c r="J18726" s="87"/>
    </row>
    <row r="18727" spans="10:10" x14ac:dyDescent="0.25">
      <c r="J18727" s="87"/>
    </row>
    <row r="18728" spans="10:10" x14ac:dyDescent="0.25">
      <c r="J18728" s="87"/>
    </row>
    <row r="18729" spans="10:10" x14ac:dyDescent="0.25">
      <c r="J18729" s="87"/>
    </row>
    <row r="18730" spans="10:10" x14ac:dyDescent="0.25">
      <c r="J18730" s="87"/>
    </row>
    <row r="18731" spans="10:10" x14ac:dyDescent="0.25">
      <c r="J18731" s="87"/>
    </row>
    <row r="18732" spans="10:10" x14ac:dyDescent="0.25">
      <c r="J18732" s="87"/>
    </row>
    <row r="18733" spans="10:10" x14ac:dyDescent="0.25">
      <c r="J18733" s="87"/>
    </row>
    <row r="18734" spans="10:10" x14ac:dyDescent="0.25">
      <c r="J18734" s="87"/>
    </row>
    <row r="18735" spans="10:10" x14ac:dyDescent="0.25">
      <c r="J18735" s="87"/>
    </row>
    <row r="18736" spans="10:10" x14ac:dyDescent="0.25">
      <c r="J18736" s="87"/>
    </row>
    <row r="18737" spans="10:10" x14ac:dyDescent="0.25">
      <c r="J18737" s="87"/>
    </row>
    <row r="18738" spans="10:10" x14ac:dyDescent="0.25">
      <c r="J18738" s="87"/>
    </row>
    <row r="18739" spans="10:10" x14ac:dyDescent="0.25">
      <c r="J18739" s="87"/>
    </row>
    <row r="18740" spans="10:10" x14ac:dyDescent="0.25">
      <c r="J18740" s="87"/>
    </row>
    <row r="18741" spans="10:10" x14ac:dyDescent="0.25">
      <c r="J18741" s="87"/>
    </row>
    <row r="18742" spans="10:10" x14ac:dyDescent="0.25">
      <c r="J18742" s="87"/>
    </row>
    <row r="18743" spans="10:10" x14ac:dyDescent="0.25">
      <c r="J18743" s="87"/>
    </row>
    <row r="18744" spans="10:10" x14ac:dyDescent="0.25">
      <c r="J18744" s="87"/>
    </row>
    <row r="18745" spans="10:10" x14ac:dyDescent="0.25">
      <c r="J18745" s="87"/>
    </row>
    <row r="18746" spans="10:10" x14ac:dyDescent="0.25">
      <c r="J18746" s="87"/>
    </row>
    <row r="18747" spans="10:10" x14ac:dyDescent="0.25">
      <c r="J18747" s="87"/>
    </row>
    <row r="18748" spans="10:10" x14ac:dyDescent="0.25">
      <c r="J18748" s="87"/>
    </row>
    <row r="18749" spans="10:10" x14ac:dyDescent="0.25">
      <c r="J18749" s="87"/>
    </row>
    <row r="18750" spans="10:10" x14ac:dyDescent="0.25">
      <c r="J18750" s="87"/>
    </row>
    <row r="18751" spans="10:10" x14ac:dyDescent="0.25">
      <c r="J18751" s="87"/>
    </row>
    <row r="18752" spans="10:10" x14ac:dyDescent="0.25">
      <c r="J18752" s="87"/>
    </row>
    <row r="18753" spans="10:10" x14ac:dyDescent="0.25">
      <c r="J18753" s="87"/>
    </row>
    <row r="18754" spans="10:10" x14ac:dyDescent="0.25">
      <c r="J18754" s="87"/>
    </row>
    <row r="18755" spans="10:10" x14ac:dyDescent="0.25">
      <c r="J18755" s="87"/>
    </row>
    <row r="18756" spans="10:10" x14ac:dyDescent="0.25">
      <c r="J18756" s="87"/>
    </row>
    <row r="18757" spans="10:10" x14ac:dyDescent="0.25">
      <c r="J18757" s="87"/>
    </row>
    <row r="18758" spans="10:10" x14ac:dyDescent="0.25">
      <c r="J18758" s="87"/>
    </row>
    <row r="18759" spans="10:10" x14ac:dyDescent="0.25">
      <c r="J18759" s="87"/>
    </row>
    <row r="18760" spans="10:10" x14ac:dyDescent="0.25">
      <c r="J18760" s="87"/>
    </row>
    <row r="18761" spans="10:10" x14ac:dyDescent="0.25">
      <c r="J18761" s="87"/>
    </row>
    <row r="18762" spans="10:10" x14ac:dyDescent="0.25">
      <c r="J18762" s="87"/>
    </row>
    <row r="18763" spans="10:10" x14ac:dyDescent="0.25">
      <c r="J18763" s="87"/>
    </row>
    <row r="18764" spans="10:10" x14ac:dyDescent="0.25">
      <c r="J18764" s="87"/>
    </row>
    <row r="18765" spans="10:10" x14ac:dyDescent="0.25">
      <c r="J18765" s="87"/>
    </row>
    <row r="18766" spans="10:10" x14ac:dyDescent="0.25">
      <c r="J18766" s="87"/>
    </row>
    <row r="18767" spans="10:10" x14ac:dyDescent="0.25">
      <c r="J18767" s="87"/>
    </row>
    <row r="18768" spans="10:10" x14ac:dyDescent="0.25">
      <c r="J18768" s="87"/>
    </row>
    <row r="18769" spans="10:10" x14ac:dyDescent="0.25">
      <c r="J18769" s="87"/>
    </row>
    <row r="18770" spans="10:10" x14ac:dyDescent="0.25">
      <c r="J18770" s="87"/>
    </row>
    <row r="18771" spans="10:10" x14ac:dyDescent="0.25">
      <c r="J18771" s="87"/>
    </row>
    <row r="18772" spans="10:10" x14ac:dyDescent="0.25">
      <c r="J18772" s="87"/>
    </row>
    <row r="18773" spans="10:10" x14ac:dyDescent="0.25">
      <c r="J18773" s="87"/>
    </row>
    <row r="18774" spans="10:10" x14ac:dyDescent="0.25">
      <c r="J18774" s="87"/>
    </row>
    <row r="18775" spans="10:10" x14ac:dyDescent="0.25">
      <c r="J18775" s="87"/>
    </row>
    <row r="18776" spans="10:10" x14ac:dyDescent="0.25">
      <c r="J18776" s="87"/>
    </row>
    <row r="18777" spans="10:10" x14ac:dyDescent="0.25">
      <c r="J18777" s="87"/>
    </row>
    <row r="18778" spans="10:10" x14ac:dyDescent="0.25">
      <c r="J18778" s="87"/>
    </row>
    <row r="18779" spans="10:10" x14ac:dyDescent="0.25">
      <c r="J18779" s="87"/>
    </row>
    <row r="18780" spans="10:10" x14ac:dyDescent="0.25">
      <c r="J18780" s="87"/>
    </row>
    <row r="18781" spans="10:10" x14ac:dyDescent="0.25">
      <c r="J18781" s="87"/>
    </row>
    <row r="18782" spans="10:10" x14ac:dyDescent="0.25">
      <c r="J18782" s="87"/>
    </row>
    <row r="18783" spans="10:10" x14ac:dyDescent="0.25">
      <c r="J18783" s="87"/>
    </row>
    <row r="18784" spans="10:10" x14ac:dyDescent="0.25">
      <c r="J18784" s="87"/>
    </row>
    <row r="18785" spans="10:10" x14ac:dyDescent="0.25">
      <c r="J18785" s="87"/>
    </row>
    <row r="18786" spans="10:10" x14ac:dyDescent="0.25">
      <c r="J18786" s="87"/>
    </row>
    <row r="18787" spans="10:10" x14ac:dyDescent="0.25">
      <c r="J18787" s="87"/>
    </row>
    <row r="18788" spans="10:10" x14ac:dyDescent="0.25">
      <c r="J18788" s="87"/>
    </row>
    <row r="18789" spans="10:10" x14ac:dyDescent="0.25">
      <c r="J18789" s="87"/>
    </row>
    <row r="18790" spans="10:10" x14ac:dyDescent="0.25">
      <c r="J18790" s="87"/>
    </row>
    <row r="18791" spans="10:10" x14ac:dyDescent="0.25">
      <c r="J18791" s="87"/>
    </row>
    <row r="18792" spans="10:10" x14ac:dyDescent="0.25">
      <c r="J18792" s="87"/>
    </row>
    <row r="18793" spans="10:10" x14ac:dyDescent="0.25">
      <c r="J18793" s="87"/>
    </row>
    <row r="18794" spans="10:10" x14ac:dyDescent="0.25">
      <c r="J18794" s="87"/>
    </row>
    <row r="18795" spans="10:10" x14ac:dyDescent="0.25">
      <c r="J18795" s="87"/>
    </row>
    <row r="18796" spans="10:10" x14ac:dyDescent="0.25">
      <c r="J18796" s="87"/>
    </row>
    <row r="18797" spans="10:10" x14ac:dyDescent="0.25">
      <c r="J18797" s="87"/>
    </row>
    <row r="18798" spans="10:10" x14ac:dyDescent="0.25">
      <c r="J18798" s="87"/>
    </row>
    <row r="18799" spans="10:10" x14ac:dyDescent="0.25">
      <c r="J18799" s="87"/>
    </row>
    <row r="18800" spans="10:10" x14ac:dyDescent="0.25">
      <c r="J18800" s="87"/>
    </row>
    <row r="18801" spans="10:10" x14ac:dyDescent="0.25">
      <c r="J18801" s="87"/>
    </row>
    <row r="18802" spans="10:10" x14ac:dyDescent="0.25">
      <c r="J18802" s="87"/>
    </row>
    <row r="18803" spans="10:10" x14ac:dyDescent="0.25">
      <c r="J18803" s="87"/>
    </row>
    <row r="18804" spans="10:10" x14ac:dyDescent="0.25">
      <c r="J18804" s="87"/>
    </row>
    <row r="18805" spans="10:10" x14ac:dyDescent="0.25">
      <c r="J18805" s="87"/>
    </row>
    <row r="18806" spans="10:10" x14ac:dyDescent="0.25">
      <c r="J18806" s="87"/>
    </row>
    <row r="18807" spans="10:10" x14ac:dyDescent="0.25">
      <c r="J18807" s="87"/>
    </row>
    <row r="18808" spans="10:10" x14ac:dyDescent="0.25">
      <c r="J18808" s="87"/>
    </row>
    <row r="18809" spans="10:10" x14ac:dyDescent="0.25">
      <c r="J18809" s="87"/>
    </row>
    <row r="18810" spans="10:10" x14ac:dyDescent="0.25">
      <c r="J18810" s="87"/>
    </row>
    <row r="18811" spans="10:10" x14ac:dyDescent="0.25">
      <c r="J18811" s="87"/>
    </row>
    <row r="18812" spans="10:10" x14ac:dyDescent="0.25">
      <c r="J18812" s="87"/>
    </row>
    <row r="18813" spans="10:10" x14ac:dyDescent="0.25">
      <c r="J18813" s="87"/>
    </row>
    <row r="18814" spans="10:10" x14ac:dyDescent="0.25">
      <c r="J18814" s="87"/>
    </row>
    <row r="18815" spans="10:10" x14ac:dyDescent="0.25">
      <c r="J18815" s="87"/>
    </row>
    <row r="18816" spans="10:10" x14ac:dyDescent="0.25">
      <c r="J18816" s="87"/>
    </row>
    <row r="18817" spans="10:10" x14ac:dyDescent="0.25">
      <c r="J18817" s="87"/>
    </row>
    <row r="18818" spans="10:10" x14ac:dyDescent="0.25">
      <c r="J18818" s="87"/>
    </row>
    <row r="18819" spans="10:10" x14ac:dyDescent="0.25">
      <c r="J18819" s="87"/>
    </row>
    <row r="18820" spans="10:10" x14ac:dyDescent="0.25">
      <c r="J18820" s="87"/>
    </row>
    <row r="18821" spans="10:10" x14ac:dyDescent="0.25">
      <c r="J18821" s="87"/>
    </row>
    <row r="18822" spans="10:10" x14ac:dyDescent="0.25">
      <c r="J18822" s="87"/>
    </row>
    <row r="18823" spans="10:10" x14ac:dyDescent="0.25">
      <c r="J18823" s="87"/>
    </row>
    <row r="18824" spans="10:10" x14ac:dyDescent="0.25">
      <c r="J18824" s="87"/>
    </row>
    <row r="18825" spans="10:10" x14ac:dyDescent="0.25">
      <c r="J18825" s="87"/>
    </row>
    <row r="18826" spans="10:10" x14ac:dyDescent="0.25">
      <c r="J18826" s="87"/>
    </row>
    <row r="18827" spans="10:10" x14ac:dyDescent="0.25">
      <c r="J18827" s="87"/>
    </row>
    <row r="18828" spans="10:10" x14ac:dyDescent="0.25">
      <c r="J18828" s="87"/>
    </row>
    <row r="18829" spans="10:10" x14ac:dyDescent="0.25">
      <c r="J18829" s="87"/>
    </row>
    <row r="18830" spans="10:10" x14ac:dyDescent="0.25">
      <c r="J18830" s="87"/>
    </row>
    <row r="18831" spans="10:10" x14ac:dyDescent="0.25">
      <c r="J18831" s="87"/>
    </row>
    <row r="18832" spans="10:10" x14ac:dyDescent="0.25">
      <c r="J18832" s="87"/>
    </row>
    <row r="18833" spans="10:10" x14ac:dyDescent="0.25">
      <c r="J18833" s="87"/>
    </row>
    <row r="18834" spans="10:10" x14ac:dyDescent="0.25">
      <c r="J18834" s="87"/>
    </row>
    <row r="18835" spans="10:10" x14ac:dyDescent="0.25">
      <c r="J18835" s="87"/>
    </row>
    <row r="18836" spans="10:10" x14ac:dyDescent="0.25">
      <c r="J18836" s="87"/>
    </row>
    <row r="18837" spans="10:10" x14ac:dyDescent="0.25">
      <c r="J18837" s="87"/>
    </row>
    <row r="18838" spans="10:10" x14ac:dyDescent="0.25">
      <c r="J18838" s="87"/>
    </row>
    <row r="18839" spans="10:10" x14ac:dyDescent="0.25">
      <c r="J18839" s="87"/>
    </row>
    <row r="18840" spans="10:10" x14ac:dyDescent="0.25">
      <c r="J18840" s="87"/>
    </row>
    <row r="18841" spans="10:10" x14ac:dyDescent="0.25">
      <c r="J18841" s="87"/>
    </row>
    <row r="18842" spans="10:10" x14ac:dyDescent="0.25">
      <c r="J18842" s="87"/>
    </row>
    <row r="18843" spans="10:10" x14ac:dyDescent="0.25">
      <c r="J18843" s="87"/>
    </row>
    <row r="18844" spans="10:10" x14ac:dyDescent="0.25">
      <c r="J18844" s="87"/>
    </row>
    <row r="18845" spans="10:10" x14ac:dyDescent="0.25">
      <c r="J18845" s="87"/>
    </row>
    <row r="18846" spans="10:10" x14ac:dyDescent="0.25">
      <c r="J18846" s="87"/>
    </row>
    <row r="18847" spans="10:10" x14ac:dyDescent="0.25">
      <c r="J18847" s="87"/>
    </row>
    <row r="18848" spans="10:10" x14ac:dyDescent="0.25">
      <c r="J18848" s="87"/>
    </row>
    <row r="18849" spans="10:10" x14ac:dyDescent="0.25">
      <c r="J18849" s="87"/>
    </row>
    <row r="18850" spans="10:10" x14ac:dyDescent="0.25">
      <c r="J18850" s="87"/>
    </row>
    <row r="18851" spans="10:10" x14ac:dyDescent="0.25">
      <c r="J18851" s="87"/>
    </row>
    <row r="18852" spans="10:10" x14ac:dyDescent="0.25">
      <c r="J18852" s="87"/>
    </row>
    <row r="18853" spans="10:10" x14ac:dyDescent="0.25">
      <c r="J18853" s="87"/>
    </row>
    <row r="18854" spans="10:10" x14ac:dyDescent="0.25">
      <c r="J18854" s="87"/>
    </row>
    <row r="18855" spans="10:10" x14ac:dyDescent="0.25">
      <c r="J18855" s="87"/>
    </row>
    <row r="18856" spans="10:10" x14ac:dyDescent="0.25">
      <c r="J18856" s="87"/>
    </row>
    <row r="18857" spans="10:10" x14ac:dyDescent="0.25">
      <c r="J18857" s="87"/>
    </row>
    <row r="18858" spans="10:10" x14ac:dyDescent="0.25">
      <c r="J18858" s="87"/>
    </row>
    <row r="18859" spans="10:10" x14ac:dyDescent="0.25">
      <c r="J18859" s="87"/>
    </row>
    <row r="18860" spans="10:10" x14ac:dyDescent="0.25">
      <c r="J18860" s="87"/>
    </row>
    <row r="18861" spans="10:10" x14ac:dyDescent="0.25">
      <c r="J18861" s="87"/>
    </row>
    <row r="18862" spans="10:10" x14ac:dyDescent="0.25">
      <c r="J18862" s="87"/>
    </row>
    <row r="18863" spans="10:10" x14ac:dyDescent="0.25">
      <c r="J18863" s="87"/>
    </row>
    <row r="18864" spans="10:10" x14ac:dyDescent="0.25">
      <c r="J18864" s="87"/>
    </row>
    <row r="18865" spans="10:10" x14ac:dyDescent="0.25">
      <c r="J18865" s="87"/>
    </row>
    <row r="18866" spans="10:10" x14ac:dyDescent="0.25">
      <c r="J18866" s="87"/>
    </row>
    <row r="18867" spans="10:10" x14ac:dyDescent="0.25">
      <c r="J18867" s="87"/>
    </row>
    <row r="18868" spans="10:10" x14ac:dyDescent="0.25">
      <c r="J18868" s="87"/>
    </row>
    <row r="18869" spans="10:10" x14ac:dyDescent="0.25">
      <c r="J18869" s="87"/>
    </row>
    <row r="18870" spans="10:10" x14ac:dyDescent="0.25">
      <c r="J18870" s="87"/>
    </row>
    <row r="18871" spans="10:10" x14ac:dyDescent="0.25">
      <c r="J18871" s="87"/>
    </row>
    <row r="18872" spans="10:10" x14ac:dyDescent="0.25">
      <c r="J18872" s="87"/>
    </row>
    <row r="18873" spans="10:10" x14ac:dyDescent="0.25">
      <c r="J18873" s="87"/>
    </row>
    <row r="18874" spans="10:10" x14ac:dyDescent="0.25">
      <c r="J18874" s="87"/>
    </row>
    <row r="18875" spans="10:10" x14ac:dyDescent="0.25">
      <c r="J18875" s="87"/>
    </row>
    <row r="18876" spans="10:10" x14ac:dyDescent="0.25">
      <c r="J18876" s="87"/>
    </row>
    <row r="18877" spans="10:10" x14ac:dyDescent="0.25">
      <c r="J18877" s="87"/>
    </row>
    <row r="18878" spans="10:10" x14ac:dyDescent="0.25">
      <c r="J18878" s="87"/>
    </row>
    <row r="18879" spans="10:10" x14ac:dyDescent="0.25">
      <c r="J18879" s="87"/>
    </row>
    <row r="18880" spans="10:10" x14ac:dyDescent="0.25">
      <c r="J18880" s="87"/>
    </row>
    <row r="18881" spans="10:10" x14ac:dyDescent="0.25">
      <c r="J18881" s="87"/>
    </row>
    <row r="18882" spans="10:10" x14ac:dyDescent="0.25">
      <c r="J18882" s="87"/>
    </row>
    <row r="18883" spans="10:10" x14ac:dyDescent="0.25">
      <c r="J18883" s="87"/>
    </row>
    <row r="18884" spans="10:10" x14ac:dyDescent="0.25">
      <c r="J18884" s="87"/>
    </row>
    <row r="18885" spans="10:10" x14ac:dyDescent="0.25">
      <c r="J18885" s="87"/>
    </row>
    <row r="18886" spans="10:10" x14ac:dyDescent="0.25">
      <c r="J18886" s="87"/>
    </row>
    <row r="18887" spans="10:10" x14ac:dyDescent="0.25">
      <c r="J18887" s="87"/>
    </row>
    <row r="18888" spans="10:10" x14ac:dyDescent="0.25">
      <c r="J18888" s="87"/>
    </row>
    <row r="18889" spans="10:10" x14ac:dyDescent="0.25">
      <c r="J18889" s="87"/>
    </row>
    <row r="18890" spans="10:10" x14ac:dyDescent="0.25">
      <c r="J18890" s="87"/>
    </row>
    <row r="18891" spans="10:10" x14ac:dyDescent="0.25">
      <c r="J18891" s="87"/>
    </row>
    <row r="18892" spans="10:10" x14ac:dyDescent="0.25">
      <c r="J18892" s="87"/>
    </row>
    <row r="18893" spans="10:10" x14ac:dyDescent="0.25">
      <c r="J18893" s="87"/>
    </row>
    <row r="18894" spans="10:10" x14ac:dyDescent="0.25">
      <c r="J18894" s="87"/>
    </row>
    <row r="18895" spans="10:10" x14ac:dyDescent="0.25">
      <c r="J18895" s="87"/>
    </row>
    <row r="18896" spans="10:10" x14ac:dyDescent="0.25">
      <c r="J18896" s="87"/>
    </row>
    <row r="18897" spans="10:10" x14ac:dyDescent="0.25">
      <c r="J18897" s="87"/>
    </row>
    <row r="18898" spans="10:10" x14ac:dyDescent="0.25">
      <c r="J18898" s="87"/>
    </row>
    <row r="18899" spans="10:10" x14ac:dyDescent="0.25">
      <c r="J18899" s="87"/>
    </row>
    <row r="18900" spans="10:10" x14ac:dyDescent="0.25">
      <c r="J18900" s="87"/>
    </row>
    <row r="18901" spans="10:10" x14ac:dyDescent="0.25">
      <c r="J18901" s="87"/>
    </row>
    <row r="18902" spans="10:10" x14ac:dyDescent="0.25">
      <c r="J18902" s="87"/>
    </row>
    <row r="18903" spans="10:10" x14ac:dyDescent="0.25">
      <c r="J18903" s="87"/>
    </row>
    <row r="18904" spans="10:10" x14ac:dyDescent="0.25">
      <c r="J18904" s="87"/>
    </row>
    <row r="18905" spans="10:10" x14ac:dyDescent="0.25">
      <c r="J18905" s="87"/>
    </row>
    <row r="18906" spans="10:10" x14ac:dyDescent="0.25">
      <c r="J18906" s="87"/>
    </row>
    <row r="18907" spans="10:10" x14ac:dyDescent="0.25">
      <c r="J18907" s="87"/>
    </row>
    <row r="18908" spans="10:10" x14ac:dyDescent="0.25">
      <c r="J18908" s="87"/>
    </row>
    <row r="18909" spans="10:10" x14ac:dyDescent="0.25">
      <c r="J18909" s="87"/>
    </row>
    <row r="18910" spans="10:10" x14ac:dyDescent="0.25">
      <c r="J18910" s="87"/>
    </row>
    <row r="18911" spans="10:10" x14ac:dyDescent="0.25">
      <c r="J18911" s="87"/>
    </row>
    <row r="18912" spans="10:10" x14ac:dyDescent="0.25">
      <c r="J18912" s="87"/>
    </row>
    <row r="18913" spans="10:10" x14ac:dyDescent="0.25">
      <c r="J18913" s="87"/>
    </row>
    <row r="18914" spans="10:10" x14ac:dyDescent="0.25">
      <c r="J18914" s="87"/>
    </row>
    <row r="18915" spans="10:10" x14ac:dyDescent="0.25">
      <c r="J18915" s="87"/>
    </row>
    <row r="18916" spans="10:10" x14ac:dyDescent="0.25">
      <c r="J18916" s="87"/>
    </row>
    <row r="18917" spans="10:10" x14ac:dyDescent="0.25">
      <c r="J18917" s="87"/>
    </row>
    <row r="18918" spans="10:10" x14ac:dyDescent="0.25">
      <c r="J18918" s="87"/>
    </row>
    <row r="18919" spans="10:10" x14ac:dyDescent="0.25">
      <c r="J18919" s="87"/>
    </row>
    <row r="18920" spans="10:10" x14ac:dyDescent="0.25">
      <c r="J18920" s="87"/>
    </row>
    <row r="18921" spans="10:10" x14ac:dyDescent="0.25">
      <c r="J18921" s="87"/>
    </row>
    <row r="18922" spans="10:10" x14ac:dyDescent="0.25">
      <c r="J18922" s="87"/>
    </row>
    <row r="18923" spans="10:10" x14ac:dyDescent="0.25">
      <c r="J18923" s="87"/>
    </row>
    <row r="18924" spans="10:10" x14ac:dyDescent="0.25">
      <c r="J18924" s="87"/>
    </row>
    <row r="18925" spans="10:10" x14ac:dyDescent="0.25">
      <c r="J18925" s="87"/>
    </row>
    <row r="18926" spans="10:10" x14ac:dyDescent="0.25">
      <c r="J18926" s="87"/>
    </row>
    <row r="18927" spans="10:10" x14ac:dyDescent="0.25">
      <c r="J18927" s="87"/>
    </row>
    <row r="18928" spans="10:10" x14ac:dyDescent="0.25">
      <c r="J18928" s="87"/>
    </row>
    <row r="18929" spans="10:10" x14ac:dyDescent="0.25">
      <c r="J18929" s="87"/>
    </row>
    <row r="18930" spans="10:10" x14ac:dyDescent="0.25">
      <c r="J18930" s="87"/>
    </row>
    <row r="18931" spans="10:10" x14ac:dyDescent="0.25">
      <c r="J18931" s="87"/>
    </row>
    <row r="18932" spans="10:10" x14ac:dyDescent="0.25">
      <c r="J18932" s="87"/>
    </row>
    <row r="18933" spans="10:10" x14ac:dyDescent="0.25">
      <c r="J18933" s="87"/>
    </row>
    <row r="18934" spans="10:10" x14ac:dyDescent="0.25">
      <c r="J18934" s="87"/>
    </row>
    <row r="18935" spans="10:10" x14ac:dyDescent="0.25">
      <c r="J18935" s="87"/>
    </row>
    <row r="18936" spans="10:10" x14ac:dyDescent="0.25">
      <c r="J18936" s="87"/>
    </row>
    <row r="18937" spans="10:10" x14ac:dyDescent="0.25">
      <c r="J18937" s="87"/>
    </row>
    <row r="18938" spans="10:10" x14ac:dyDescent="0.25">
      <c r="J18938" s="87"/>
    </row>
    <row r="18939" spans="10:10" x14ac:dyDescent="0.25">
      <c r="J18939" s="87"/>
    </row>
    <row r="18940" spans="10:10" x14ac:dyDescent="0.25">
      <c r="J18940" s="87"/>
    </row>
    <row r="18941" spans="10:10" x14ac:dyDescent="0.25">
      <c r="J18941" s="87"/>
    </row>
    <row r="18942" spans="10:10" x14ac:dyDescent="0.25">
      <c r="J18942" s="87"/>
    </row>
    <row r="18943" spans="10:10" x14ac:dyDescent="0.25">
      <c r="J18943" s="87"/>
    </row>
    <row r="18944" spans="10:10" x14ac:dyDescent="0.25">
      <c r="J18944" s="87"/>
    </row>
    <row r="18945" spans="10:10" x14ac:dyDescent="0.25">
      <c r="J18945" s="87"/>
    </row>
    <row r="18946" spans="10:10" x14ac:dyDescent="0.25">
      <c r="J18946" s="87"/>
    </row>
    <row r="18947" spans="10:10" x14ac:dyDescent="0.25">
      <c r="J18947" s="87"/>
    </row>
    <row r="18948" spans="10:10" x14ac:dyDescent="0.25">
      <c r="J18948" s="87"/>
    </row>
    <row r="18949" spans="10:10" x14ac:dyDescent="0.25">
      <c r="J18949" s="87"/>
    </row>
    <row r="18950" spans="10:10" x14ac:dyDescent="0.25">
      <c r="J18950" s="87"/>
    </row>
    <row r="18951" spans="10:10" x14ac:dyDescent="0.25">
      <c r="J18951" s="87"/>
    </row>
    <row r="18952" spans="10:10" x14ac:dyDescent="0.25">
      <c r="J18952" s="87"/>
    </row>
    <row r="18953" spans="10:10" x14ac:dyDescent="0.25">
      <c r="J18953" s="87"/>
    </row>
    <row r="18954" spans="10:10" x14ac:dyDescent="0.25">
      <c r="J18954" s="87"/>
    </row>
    <row r="18955" spans="10:10" x14ac:dyDescent="0.25">
      <c r="J18955" s="87"/>
    </row>
    <row r="18956" spans="10:10" x14ac:dyDescent="0.25">
      <c r="J18956" s="87"/>
    </row>
    <row r="18957" spans="10:10" x14ac:dyDescent="0.25">
      <c r="J18957" s="87"/>
    </row>
    <row r="18958" spans="10:10" x14ac:dyDescent="0.25">
      <c r="J18958" s="87"/>
    </row>
    <row r="18959" spans="10:10" x14ac:dyDescent="0.25">
      <c r="J18959" s="87"/>
    </row>
    <row r="18960" spans="10:10" x14ac:dyDescent="0.25">
      <c r="J18960" s="87"/>
    </row>
    <row r="18961" spans="10:10" x14ac:dyDescent="0.25">
      <c r="J18961" s="87"/>
    </row>
    <row r="18962" spans="10:10" x14ac:dyDescent="0.25">
      <c r="J18962" s="87"/>
    </row>
    <row r="18963" spans="10:10" x14ac:dyDescent="0.25">
      <c r="J18963" s="87"/>
    </row>
    <row r="18964" spans="10:10" x14ac:dyDescent="0.25">
      <c r="J18964" s="87"/>
    </row>
    <row r="18965" spans="10:10" x14ac:dyDescent="0.25">
      <c r="J18965" s="87"/>
    </row>
    <row r="18966" spans="10:10" x14ac:dyDescent="0.25">
      <c r="J18966" s="87"/>
    </row>
    <row r="18967" spans="10:10" x14ac:dyDescent="0.25">
      <c r="J18967" s="87"/>
    </row>
    <row r="18968" spans="10:10" x14ac:dyDescent="0.25">
      <c r="J18968" s="87"/>
    </row>
    <row r="18969" spans="10:10" x14ac:dyDescent="0.25">
      <c r="J18969" s="87"/>
    </row>
    <row r="18970" spans="10:10" x14ac:dyDescent="0.25">
      <c r="J18970" s="87"/>
    </row>
    <row r="18971" spans="10:10" x14ac:dyDescent="0.25">
      <c r="J18971" s="87"/>
    </row>
    <row r="18972" spans="10:10" x14ac:dyDescent="0.25">
      <c r="J18972" s="87"/>
    </row>
    <row r="18973" spans="10:10" x14ac:dyDescent="0.25">
      <c r="J18973" s="87"/>
    </row>
    <row r="18974" spans="10:10" x14ac:dyDescent="0.25">
      <c r="J18974" s="87"/>
    </row>
    <row r="18975" spans="10:10" x14ac:dyDescent="0.25">
      <c r="J18975" s="87"/>
    </row>
    <row r="18976" spans="10:10" x14ac:dyDescent="0.25">
      <c r="J18976" s="87"/>
    </row>
    <row r="18977" spans="10:10" x14ac:dyDescent="0.25">
      <c r="J18977" s="87"/>
    </row>
    <row r="18978" spans="10:10" x14ac:dyDescent="0.25">
      <c r="J18978" s="87"/>
    </row>
    <row r="18979" spans="10:10" x14ac:dyDescent="0.25">
      <c r="J18979" s="87"/>
    </row>
    <row r="18980" spans="10:10" x14ac:dyDescent="0.25">
      <c r="J18980" s="87"/>
    </row>
    <row r="18981" spans="10:10" x14ac:dyDescent="0.25">
      <c r="J18981" s="87"/>
    </row>
    <row r="18982" spans="10:10" x14ac:dyDescent="0.25">
      <c r="J18982" s="87"/>
    </row>
    <row r="18983" spans="10:10" x14ac:dyDescent="0.25">
      <c r="J18983" s="87"/>
    </row>
    <row r="18984" spans="10:10" x14ac:dyDescent="0.25">
      <c r="J18984" s="87"/>
    </row>
    <row r="18985" spans="10:10" x14ac:dyDescent="0.25">
      <c r="J18985" s="87"/>
    </row>
    <row r="18986" spans="10:10" x14ac:dyDescent="0.25">
      <c r="J18986" s="87"/>
    </row>
    <row r="18987" spans="10:10" x14ac:dyDescent="0.25">
      <c r="J18987" s="87"/>
    </row>
    <row r="18988" spans="10:10" x14ac:dyDescent="0.25">
      <c r="J18988" s="87"/>
    </row>
    <row r="18989" spans="10:10" x14ac:dyDescent="0.25">
      <c r="J18989" s="87"/>
    </row>
    <row r="18990" spans="10:10" x14ac:dyDescent="0.25">
      <c r="J18990" s="87"/>
    </row>
    <row r="18991" spans="10:10" x14ac:dyDescent="0.25">
      <c r="J18991" s="87"/>
    </row>
    <row r="18992" spans="10:10" x14ac:dyDescent="0.25">
      <c r="J18992" s="87"/>
    </row>
    <row r="18993" spans="10:10" x14ac:dyDescent="0.25">
      <c r="J18993" s="87"/>
    </row>
    <row r="18994" spans="10:10" x14ac:dyDescent="0.25">
      <c r="J18994" s="87"/>
    </row>
    <row r="18995" spans="10:10" x14ac:dyDescent="0.25">
      <c r="J18995" s="87"/>
    </row>
    <row r="18996" spans="10:10" x14ac:dyDescent="0.25">
      <c r="J18996" s="87"/>
    </row>
    <row r="18997" spans="10:10" x14ac:dyDescent="0.25">
      <c r="J18997" s="87"/>
    </row>
    <row r="18998" spans="10:10" x14ac:dyDescent="0.25">
      <c r="J18998" s="87"/>
    </row>
    <row r="18999" spans="10:10" x14ac:dyDescent="0.25">
      <c r="J18999" s="87"/>
    </row>
    <row r="19000" spans="10:10" x14ac:dyDescent="0.25">
      <c r="J19000" s="87"/>
    </row>
    <row r="19001" spans="10:10" x14ac:dyDescent="0.25">
      <c r="J19001" s="87"/>
    </row>
    <row r="19002" spans="10:10" x14ac:dyDescent="0.25">
      <c r="J19002" s="87"/>
    </row>
    <row r="19003" spans="10:10" x14ac:dyDescent="0.25">
      <c r="J19003" s="87"/>
    </row>
    <row r="19004" spans="10:10" x14ac:dyDescent="0.25">
      <c r="J19004" s="87"/>
    </row>
    <row r="19005" spans="10:10" x14ac:dyDescent="0.25">
      <c r="J19005" s="87"/>
    </row>
    <row r="19006" spans="10:10" x14ac:dyDescent="0.25">
      <c r="J19006" s="87"/>
    </row>
    <row r="19007" spans="10:10" x14ac:dyDescent="0.25">
      <c r="J19007" s="87"/>
    </row>
    <row r="19008" spans="10:10" x14ac:dyDescent="0.25">
      <c r="J19008" s="87"/>
    </row>
    <row r="19009" spans="10:10" x14ac:dyDescent="0.25">
      <c r="J19009" s="87"/>
    </row>
    <row r="19010" spans="10:10" x14ac:dyDescent="0.25">
      <c r="J19010" s="87"/>
    </row>
    <row r="19011" spans="10:10" x14ac:dyDescent="0.25">
      <c r="J19011" s="87"/>
    </row>
    <row r="19012" spans="10:10" x14ac:dyDescent="0.25">
      <c r="J19012" s="87"/>
    </row>
    <row r="19013" spans="10:10" x14ac:dyDescent="0.25">
      <c r="J19013" s="87"/>
    </row>
    <row r="19014" spans="10:10" x14ac:dyDescent="0.25">
      <c r="J19014" s="87"/>
    </row>
    <row r="19015" spans="10:10" x14ac:dyDescent="0.25">
      <c r="J19015" s="87"/>
    </row>
    <row r="19016" spans="10:10" x14ac:dyDescent="0.25">
      <c r="J19016" s="87"/>
    </row>
    <row r="19017" spans="10:10" x14ac:dyDescent="0.25">
      <c r="J19017" s="87"/>
    </row>
    <row r="19018" spans="10:10" x14ac:dyDescent="0.25">
      <c r="J19018" s="87"/>
    </row>
    <row r="19019" spans="10:10" x14ac:dyDescent="0.25">
      <c r="J19019" s="87"/>
    </row>
    <row r="19020" spans="10:10" x14ac:dyDescent="0.25">
      <c r="J19020" s="87"/>
    </row>
    <row r="19021" spans="10:10" x14ac:dyDescent="0.25">
      <c r="J19021" s="87"/>
    </row>
    <row r="19022" spans="10:10" x14ac:dyDescent="0.25">
      <c r="J19022" s="87"/>
    </row>
    <row r="19023" spans="10:10" x14ac:dyDescent="0.25">
      <c r="J19023" s="87"/>
    </row>
    <row r="19024" spans="10:10" x14ac:dyDescent="0.25">
      <c r="J19024" s="87"/>
    </row>
    <row r="19025" spans="10:10" x14ac:dyDescent="0.25">
      <c r="J19025" s="87"/>
    </row>
    <row r="19026" spans="10:10" x14ac:dyDescent="0.25">
      <c r="J19026" s="87"/>
    </row>
    <row r="19027" spans="10:10" x14ac:dyDescent="0.25">
      <c r="J19027" s="87"/>
    </row>
    <row r="19028" spans="10:10" x14ac:dyDescent="0.25">
      <c r="J19028" s="87"/>
    </row>
    <row r="19029" spans="10:10" x14ac:dyDescent="0.25">
      <c r="J19029" s="87"/>
    </row>
    <row r="19030" spans="10:10" x14ac:dyDescent="0.25">
      <c r="J19030" s="87"/>
    </row>
    <row r="19031" spans="10:10" x14ac:dyDescent="0.25">
      <c r="J19031" s="87"/>
    </row>
    <row r="19032" spans="10:10" x14ac:dyDescent="0.25">
      <c r="J19032" s="87"/>
    </row>
    <row r="19033" spans="10:10" x14ac:dyDescent="0.25">
      <c r="J19033" s="87"/>
    </row>
    <row r="19034" spans="10:10" x14ac:dyDescent="0.25">
      <c r="J19034" s="87"/>
    </row>
    <row r="19035" spans="10:10" x14ac:dyDescent="0.25">
      <c r="J19035" s="87"/>
    </row>
    <row r="19036" spans="10:10" x14ac:dyDescent="0.25">
      <c r="J19036" s="87"/>
    </row>
    <row r="19037" spans="10:10" x14ac:dyDescent="0.25">
      <c r="J19037" s="87"/>
    </row>
    <row r="19038" spans="10:10" x14ac:dyDescent="0.25">
      <c r="J19038" s="87"/>
    </row>
    <row r="19039" spans="10:10" x14ac:dyDescent="0.25">
      <c r="J19039" s="87"/>
    </row>
    <row r="19040" spans="10:10" x14ac:dyDescent="0.25">
      <c r="J19040" s="87"/>
    </row>
    <row r="19041" spans="10:10" x14ac:dyDescent="0.25">
      <c r="J19041" s="87"/>
    </row>
    <row r="19042" spans="10:10" x14ac:dyDescent="0.25">
      <c r="J19042" s="87"/>
    </row>
    <row r="19043" spans="10:10" x14ac:dyDescent="0.25">
      <c r="J19043" s="87"/>
    </row>
    <row r="19044" spans="10:10" x14ac:dyDescent="0.25">
      <c r="J19044" s="87"/>
    </row>
    <row r="19045" spans="10:10" x14ac:dyDescent="0.25">
      <c r="J19045" s="87"/>
    </row>
    <row r="19046" spans="10:10" x14ac:dyDescent="0.25">
      <c r="J19046" s="87"/>
    </row>
    <row r="19047" spans="10:10" x14ac:dyDescent="0.25">
      <c r="J19047" s="87"/>
    </row>
    <row r="19048" spans="10:10" x14ac:dyDescent="0.25">
      <c r="J19048" s="87"/>
    </row>
    <row r="19049" spans="10:10" x14ac:dyDescent="0.25">
      <c r="J19049" s="87"/>
    </row>
    <row r="19050" spans="10:10" x14ac:dyDescent="0.25">
      <c r="J19050" s="87"/>
    </row>
    <row r="19051" spans="10:10" x14ac:dyDescent="0.25">
      <c r="J19051" s="87"/>
    </row>
    <row r="19052" spans="10:10" x14ac:dyDescent="0.25">
      <c r="J19052" s="87"/>
    </row>
    <row r="19053" spans="10:10" x14ac:dyDescent="0.25">
      <c r="J19053" s="87"/>
    </row>
    <row r="19054" spans="10:10" x14ac:dyDescent="0.25">
      <c r="J19054" s="87"/>
    </row>
    <row r="19055" spans="10:10" x14ac:dyDescent="0.25">
      <c r="J19055" s="87"/>
    </row>
    <row r="19056" spans="10:10" x14ac:dyDescent="0.25">
      <c r="J19056" s="87"/>
    </row>
    <row r="19057" spans="10:10" x14ac:dyDescent="0.25">
      <c r="J19057" s="87"/>
    </row>
    <row r="19058" spans="10:10" x14ac:dyDescent="0.25">
      <c r="J19058" s="87"/>
    </row>
    <row r="19059" spans="10:10" x14ac:dyDescent="0.25">
      <c r="J19059" s="87"/>
    </row>
    <row r="19060" spans="10:10" x14ac:dyDescent="0.25">
      <c r="J19060" s="87"/>
    </row>
    <row r="19061" spans="10:10" x14ac:dyDescent="0.25">
      <c r="J19061" s="87"/>
    </row>
    <row r="19062" spans="10:10" x14ac:dyDescent="0.25">
      <c r="J19062" s="87"/>
    </row>
    <row r="19063" spans="10:10" x14ac:dyDescent="0.25">
      <c r="J19063" s="87"/>
    </row>
    <row r="19064" spans="10:10" x14ac:dyDescent="0.25">
      <c r="J19064" s="87"/>
    </row>
    <row r="19065" spans="10:10" x14ac:dyDescent="0.25">
      <c r="J19065" s="87"/>
    </row>
    <row r="19066" spans="10:10" x14ac:dyDescent="0.25">
      <c r="J19066" s="87"/>
    </row>
    <row r="19067" spans="10:10" x14ac:dyDescent="0.25">
      <c r="J19067" s="87"/>
    </row>
    <row r="19068" spans="10:10" x14ac:dyDescent="0.25">
      <c r="J19068" s="87"/>
    </row>
    <row r="19069" spans="10:10" x14ac:dyDescent="0.25">
      <c r="J19069" s="87"/>
    </row>
    <row r="19070" spans="10:10" x14ac:dyDescent="0.25">
      <c r="J19070" s="87"/>
    </row>
    <row r="19071" spans="10:10" x14ac:dyDescent="0.25">
      <c r="J19071" s="87"/>
    </row>
    <row r="19072" spans="10:10" x14ac:dyDescent="0.25">
      <c r="J19072" s="87"/>
    </row>
    <row r="19073" spans="10:10" x14ac:dyDescent="0.25">
      <c r="J19073" s="87"/>
    </row>
    <row r="19074" spans="10:10" x14ac:dyDescent="0.25">
      <c r="J19074" s="87"/>
    </row>
    <row r="19075" spans="10:10" x14ac:dyDescent="0.25">
      <c r="J19075" s="87"/>
    </row>
    <row r="19076" spans="10:10" x14ac:dyDescent="0.25">
      <c r="J19076" s="87"/>
    </row>
    <row r="19077" spans="10:10" x14ac:dyDescent="0.25">
      <c r="J19077" s="87"/>
    </row>
    <row r="19078" spans="10:10" x14ac:dyDescent="0.25">
      <c r="J19078" s="87"/>
    </row>
    <row r="19079" spans="10:10" x14ac:dyDescent="0.25">
      <c r="J19079" s="87"/>
    </row>
    <row r="19080" spans="10:10" x14ac:dyDescent="0.25">
      <c r="J19080" s="87"/>
    </row>
    <row r="19081" spans="10:10" x14ac:dyDescent="0.25">
      <c r="J19081" s="87"/>
    </row>
    <row r="19082" spans="10:10" x14ac:dyDescent="0.25">
      <c r="J19082" s="87"/>
    </row>
    <row r="19083" spans="10:10" x14ac:dyDescent="0.25">
      <c r="J19083" s="87"/>
    </row>
    <row r="19084" spans="10:10" x14ac:dyDescent="0.25">
      <c r="J19084" s="87"/>
    </row>
    <row r="19085" spans="10:10" x14ac:dyDescent="0.25">
      <c r="J19085" s="87"/>
    </row>
    <row r="19086" spans="10:10" x14ac:dyDescent="0.25">
      <c r="J19086" s="87"/>
    </row>
    <row r="19087" spans="10:10" x14ac:dyDescent="0.25">
      <c r="J19087" s="87"/>
    </row>
    <row r="19088" spans="10:10" x14ac:dyDescent="0.25">
      <c r="J19088" s="87"/>
    </row>
    <row r="19089" spans="10:10" x14ac:dyDescent="0.25">
      <c r="J19089" s="87"/>
    </row>
    <row r="19090" spans="10:10" x14ac:dyDescent="0.25">
      <c r="J19090" s="87"/>
    </row>
    <row r="19091" spans="10:10" x14ac:dyDescent="0.25">
      <c r="J19091" s="87"/>
    </row>
    <row r="19092" spans="10:10" x14ac:dyDescent="0.25">
      <c r="J19092" s="87"/>
    </row>
    <row r="19093" spans="10:10" x14ac:dyDescent="0.25">
      <c r="J19093" s="87"/>
    </row>
    <row r="19094" spans="10:10" x14ac:dyDescent="0.25">
      <c r="J19094" s="87"/>
    </row>
    <row r="19095" spans="10:10" x14ac:dyDescent="0.25">
      <c r="J19095" s="87"/>
    </row>
    <row r="19096" spans="10:10" x14ac:dyDescent="0.25">
      <c r="J19096" s="87"/>
    </row>
    <row r="19097" spans="10:10" x14ac:dyDescent="0.25">
      <c r="J19097" s="87"/>
    </row>
    <row r="19098" spans="10:10" x14ac:dyDescent="0.25">
      <c r="J19098" s="87"/>
    </row>
    <row r="19099" spans="10:10" x14ac:dyDescent="0.25">
      <c r="J19099" s="87"/>
    </row>
    <row r="19100" spans="10:10" x14ac:dyDescent="0.25">
      <c r="J19100" s="87"/>
    </row>
    <row r="19101" spans="10:10" x14ac:dyDescent="0.25">
      <c r="J19101" s="87"/>
    </row>
    <row r="19102" spans="10:10" x14ac:dyDescent="0.25">
      <c r="J19102" s="87"/>
    </row>
    <row r="19103" spans="10:10" x14ac:dyDescent="0.25">
      <c r="J19103" s="87"/>
    </row>
    <row r="19104" spans="10:10" x14ac:dyDescent="0.25">
      <c r="J19104" s="87"/>
    </row>
    <row r="19105" spans="10:10" x14ac:dyDescent="0.25">
      <c r="J19105" s="87"/>
    </row>
    <row r="19106" spans="10:10" x14ac:dyDescent="0.25">
      <c r="J19106" s="87"/>
    </row>
    <row r="19107" spans="10:10" x14ac:dyDescent="0.25">
      <c r="J19107" s="87"/>
    </row>
    <row r="19108" spans="10:10" x14ac:dyDescent="0.25">
      <c r="J19108" s="87"/>
    </row>
    <row r="19109" spans="10:10" x14ac:dyDescent="0.25">
      <c r="J19109" s="87"/>
    </row>
    <row r="19110" spans="10:10" x14ac:dyDescent="0.25">
      <c r="J19110" s="87"/>
    </row>
    <row r="19111" spans="10:10" x14ac:dyDescent="0.25">
      <c r="J19111" s="87"/>
    </row>
    <row r="19112" spans="10:10" x14ac:dyDescent="0.25">
      <c r="J19112" s="87"/>
    </row>
    <row r="19113" spans="10:10" x14ac:dyDescent="0.25">
      <c r="J19113" s="87"/>
    </row>
    <row r="19114" spans="10:10" x14ac:dyDescent="0.25">
      <c r="J19114" s="87"/>
    </row>
    <row r="19115" spans="10:10" x14ac:dyDescent="0.25">
      <c r="J19115" s="87"/>
    </row>
    <row r="19116" spans="10:10" x14ac:dyDescent="0.25">
      <c r="J19116" s="87"/>
    </row>
    <row r="19117" spans="10:10" x14ac:dyDescent="0.25">
      <c r="J19117" s="87"/>
    </row>
    <row r="19118" spans="10:10" x14ac:dyDescent="0.25">
      <c r="J19118" s="87"/>
    </row>
    <row r="19119" spans="10:10" x14ac:dyDescent="0.25">
      <c r="J19119" s="87"/>
    </row>
    <row r="19120" spans="10:10" x14ac:dyDescent="0.25">
      <c r="J19120" s="87"/>
    </row>
    <row r="19121" spans="10:10" x14ac:dyDescent="0.25">
      <c r="J19121" s="87"/>
    </row>
    <row r="19122" spans="10:10" x14ac:dyDescent="0.25">
      <c r="J19122" s="87"/>
    </row>
    <row r="19123" spans="10:10" x14ac:dyDescent="0.25">
      <c r="J19123" s="87"/>
    </row>
    <row r="19124" spans="10:10" x14ac:dyDescent="0.25">
      <c r="J19124" s="87"/>
    </row>
    <row r="19125" spans="10:10" x14ac:dyDescent="0.25">
      <c r="J19125" s="87"/>
    </row>
    <row r="19126" spans="10:10" x14ac:dyDescent="0.25">
      <c r="J19126" s="87"/>
    </row>
    <row r="19127" spans="10:10" x14ac:dyDescent="0.25">
      <c r="J19127" s="87"/>
    </row>
    <row r="19128" spans="10:10" x14ac:dyDescent="0.25">
      <c r="J19128" s="87"/>
    </row>
    <row r="19129" spans="10:10" x14ac:dyDescent="0.25">
      <c r="J19129" s="87"/>
    </row>
    <row r="19130" spans="10:10" x14ac:dyDescent="0.25">
      <c r="J19130" s="87"/>
    </row>
    <row r="19131" spans="10:10" x14ac:dyDescent="0.25">
      <c r="J19131" s="87"/>
    </row>
    <row r="19132" spans="10:10" x14ac:dyDescent="0.25">
      <c r="J19132" s="87"/>
    </row>
    <row r="19133" spans="10:10" x14ac:dyDescent="0.25">
      <c r="J19133" s="87"/>
    </row>
    <row r="19134" spans="10:10" x14ac:dyDescent="0.25">
      <c r="J19134" s="87"/>
    </row>
    <row r="19135" spans="10:10" x14ac:dyDescent="0.25">
      <c r="J19135" s="87"/>
    </row>
    <row r="19136" spans="10:10" x14ac:dyDescent="0.25">
      <c r="J19136" s="87"/>
    </row>
    <row r="19137" spans="10:10" x14ac:dyDescent="0.25">
      <c r="J19137" s="87"/>
    </row>
    <row r="19138" spans="10:10" x14ac:dyDescent="0.25">
      <c r="J19138" s="87"/>
    </row>
    <row r="19139" spans="10:10" x14ac:dyDescent="0.25">
      <c r="J19139" s="87"/>
    </row>
    <row r="19140" spans="10:10" x14ac:dyDescent="0.25">
      <c r="J19140" s="87"/>
    </row>
    <row r="19141" spans="10:10" x14ac:dyDescent="0.25">
      <c r="J19141" s="87"/>
    </row>
    <row r="19142" spans="10:10" x14ac:dyDescent="0.25">
      <c r="J19142" s="87"/>
    </row>
    <row r="19143" spans="10:10" x14ac:dyDescent="0.25">
      <c r="J19143" s="87"/>
    </row>
    <row r="19144" spans="10:10" x14ac:dyDescent="0.25">
      <c r="J19144" s="87"/>
    </row>
    <row r="19145" spans="10:10" x14ac:dyDescent="0.25">
      <c r="J19145" s="87"/>
    </row>
    <row r="19146" spans="10:10" x14ac:dyDescent="0.25">
      <c r="J19146" s="87"/>
    </row>
    <row r="19147" spans="10:10" x14ac:dyDescent="0.25">
      <c r="J19147" s="87"/>
    </row>
    <row r="19148" spans="10:10" x14ac:dyDescent="0.25">
      <c r="J19148" s="87"/>
    </row>
    <row r="19149" spans="10:10" x14ac:dyDescent="0.25">
      <c r="J19149" s="87"/>
    </row>
    <row r="19150" spans="10:10" x14ac:dyDescent="0.25">
      <c r="J19150" s="87"/>
    </row>
    <row r="19151" spans="10:10" x14ac:dyDescent="0.25">
      <c r="J19151" s="87"/>
    </row>
    <row r="19152" spans="10:10" x14ac:dyDescent="0.25">
      <c r="J19152" s="87"/>
    </row>
    <row r="19153" spans="10:10" x14ac:dyDescent="0.25">
      <c r="J19153" s="87"/>
    </row>
    <row r="19154" spans="10:10" x14ac:dyDescent="0.25">
      <c r="J19154" s="87"/>
    </row>
    <row r="19155" spans="10:10" x14ac:dyDescent="0.25">
      <c r="J19155" s="87"/>
    </row>
    <row r="19156" spans="10:10" x14ac:dyDescent="0.25">
      <c r="J19156" s="87"/>
    </row>
    <row r="19157" spans="10:10" x14ac:dyDescent="0.25">
      <c r="J19157" s="87"/>
    </row>
    <row r="19158" spans="10:10" x14ac:dyDescent="0.25">
      <c r="J19158" s="87"/>
    </row>
    <row r="19159" spans="10:10" x14ac:dyDescent="0.25">
      <c r="J19159" s="87"/>
    </row>
    <row r="19160" spans="10:10" x14ac:dyDescent="0.25">
      <c r="J19160" s="87"/>
    </row>
    <row r="19161" spans="10:10" x14ac:dyDescent="0.25">
      <c r="J19161" s="87"/>
    </row>
    <row r="19162" spans="10:10" x14ac:dyDescent="0.25">
      <c r="J19162" s="87"/>
    </row>
    <row r="19163" spans="10:10" x14ac:dyDescent="0.25">
      <c r="J19163" s="87"/>
    </row>
    <row r="19164" spans="10:10" x14ac:dyDescent="0.25">
      <c r="J19164" s="87"/>
    </row>
    <row r="19165" spans="10:10" x14ac:dyDescent="0.25">
      <c r="J19165" s="87"/>
    </row>
    <row r="19166" spans="10:10" x14ac:dyDescent="0.25">
      <c r="J19166" s="87"/>
    </row>
    <row r="19167" spans="10:10" x14ac:dyDescent="0.25">
      <c r="J19167" s="87"/>
    </row>
    <row r="19168" spans="10:10" x14ac:dyDescent="0.25">
      <c r="J19168" s="87"/>
    </row>
    <row r="19169" spans="10:10" x14ac:dyDescent="0.25">
      <c r="J19169" s="87"/>
    </row>
    <row r="19170" spans="10:10" x14ac:dyDescent="0.25">
      <c r="J19170" s="87"/>
    </row>
    <row r="19171" spans="10:10" x14ac:dyDescent="0.25">
      <c r="J19171" s="87"/>
    </row>
    <row r="19172" spans="10:10" x14ac:dyDescent="0.25">
      <c r="J19172" s="87"/>
    </row>
    <row r="19173" spans="10:10" x14ac:dyDescent="0.25">
      <c r="J19173" s="87"/>
    </row>
    <row r="19174" spans="10:10" x14ac:dyDescent="0.25">
      <c r="J19174" s="87"/>
    </row>
    <row r="19175" spans="10:10" x14ac:dyDescent="0.25">
      <c r="J19175" s="87"/>
    </row>
    <row r="19176" spans="10:10" x14ac:dyDescent="0.25">
      <c r="J19176" s="87"/>
    </row>
    <row r="19177" spans="10:10" x14ac:dyDescent="0.25">
      <c r="J19177" s="87"/>
    </row>
    <row r="19178" spans="10:10" x14ac:dyDescent="0.25">
      <c r="J19178" s="87"/>
    </row>
    <row r="19179" spans="10:10" x14ac:dyDescent="0.25">
      <c r="J19179" s="87"/>
    </row>
    <row r="19180" spans="10:10" x14ac:dyDescent="0.25">
      <c r="J19180" s="87"/>
    </row>
    <row r="19181" spans="10:10" x14ac:dyDescent="0.25">
      <c r="J19181" s="87"/>
    </row>
    <row r="19182" spans="10:10" x14ac:dyDescent="0.25">
      <c r="J19182" s="87"/>
    </row>
    <row r="19183" spans="10:10" x14ac:dyDescent="0.25">
      <c r="J19183" s="87"/>
    </row>
    <row r="19184" spans="10:10" x14ac:dyDescent="0.25">
      <c r="J19184" s="87"/>
    </row>
    <row r="19185" spans="10:10" x14ac:dyDescent="0.25">
      <c r="J19185" s="87"/>
    </row>
    <row r="19186" spans="10:10" x14ac:dyDescent="0.25">
      <c r="J19186" s="87"/>
    </row>
    <row r="19187" spans="10:10" x14ac:dyDescent="0.25">
      <c r="J19187" s="87"/>
    </row>
    <row r="19188" spans="10:10" x14ac:dyDescent="0.25">
      <c r="J19188" s="87"/>
    </row>
    <row r="19189" spans="10:10" x14ac:dyDescent="0.25">
      <c r="J19189" s="87"/>
    </row>
    <row r="19190" spans="10:10" x14ac:dyDescent="0.25">
      <c r="J19190" s="87"/>
    </row>
    <row r="19191" spans="10:10" x14ac:dyDescent="0.25">
      <c r="J19191" s="87"/>
    </row>
    <row r="19192" spans="10:10" x14ac:dyDescent="0.25">
      <c r="J19192" s="87"/>
    </row>
    <row r="19193" spans="10:10" x14ac:dyDescent="0.25">
      <c r="J19193" s="87"/>
    </row>
    <row r="19194" spans="10:10" x14ac:dyDescent="0.25">
      <c r="J19194" s="87"/>
    </row>
    <row r="19195" spans="10:10" x14ac:dyDescent="0.25">
      <c r="J19195" s="87"/>
    </row>
    <row r="19196" spans="10:10" x14ac:dyDescent="0.25">
      <c r="J19196" s="87"/>
    </row>
    <row r="19197" spans="10:10" x14ac:dyDescent="0.25">
      <c r="J19197" s="87"/>
    </row>
    <row r="19198" spans="10:10" x14ac:dyDescent="0.25">
      <c r="J19198" s="87"/>
    </row>
    <row r="19199" spans="10:10" x14ac:dyDescent="0.25">
      <c r="J19199" s="87"/>
    </row>
    <row r="19200" spans="10:10" x14ac:dyDescent="0.25">
      <c r="J19200" s="87"/>
    </row>
    <row r="19201" spans="10:10" x14ac:dyDescent="0.25">
      <c r="J19201" s="87"/>
    </row>
    <row r="19202" spans="10:10" x14ac:dyDescent="0.25">
      <c r="J19202" s="87"/>
    </row>
    <row r="19203" spans="10:10" x14ac:dyDescent="0.25">
      <c r="J19203" s="87"/>
    </row>
    <row r="19204" spans="10:10" x14ac:dyDescent="0.25">
      <c r="J19204" s="87"/>
    </row>
    <row r="19205" spans="10:10" x14ac:dyDescent="0.25">
      <c r="J19205" s="87"/>
    </row>
    <row r="19206" spans="10:10" x14ac:dyDescent="0.25">
      <c r="J19206" s="87"/>
    </row>
    <row r="19207" spans="10:10" x14ac:dyDescent="0.25">
      <c r="J19207" s="87"/>
    </row>
    <row r="19208" spans="10:10" x14ac:dyDescent="0.25">
      <c r="J19208" s="87"/>
    </row>
    <row r="19209" spans="10:10" x14ac:dyDescent="0.25">
      <c r="J19209" s="87"/>
    </row>
    <row r="19210" spans="10:10" x14ac:dyDescent="0.25">
      <c r="J19210" s="87"/>
    </row>
    <row r="19211" spans="10:10" x14ac:dyDescent="0.25">
      <c r="J19211" s="87"/>
    </row>
    <row r="19212" spans="10:10" x14ac:dyDescent="0.25">
      <c r="J19212" s="87"/>
    </row>
    <row r="19213" spans="10:10" x14ac:dyDescent="0.25">
      <c r="J19213" s="87"/>
    </row>
    <row r="19214" spans="10:10" x14ac:dyDescent="0.25">
      <c r="J19214" s="87"/>
    </row>
    <row r="19215" spans="10:10" x14ac:dyDescent="0.25">
      <c r="J19215" s="87"/>
    </row>
    <row r="19216" spans="10:10" x14ac:dyDescent="0.25">
      <c r="J19216" s="87"/>
    </row>
    <row r="19217" spans="10:10" x14ac:dyDescent="0.25">
      <c r="J19217" s="87"/>
    </row>
    <row r="19218" spans="10:10" x14ac:dyDescent="0.25">
      <c r="J19218" s="87"/>
    </row>
    <row r="19219" spans="10:10" x14ac:dyDescent="0.25">
      <c r="J19219" s="87"/>
    </row>
    <row r="19220" spans="10:10" x14ac:dyDescent="0.25">
      <c r="J19220" s="87"/>
    </row>
    <row r="19221" spans="10:10" x14ac:dyDescent="0.25">
      <c r="J19221" s="87"/>
    </row>
    <row r="19222" spans="10:10" x14ac:dyDescent="0.25">
      <c r="J19222" s="87"/>
    </row>
    <row r="19223" spans="10:10" x14ac:dyDescent="0.25">
      <c r="J19223" s="87"/>
    </row>
    <row r="19224" spans="10:10" x14ac:dyDescent="0.25">
      <c r="J19224" s="87"/>
    </row>
    <row r="19225" spans="10:10" x14ac:dyDescent="0.25">
      <c r="J19225" s="87"/>
    </row>
    <row r="19226" spans="10:10" x14ac:dyDescent="0.25">
      <c r="J19226" s="87"/>
    </row>
    <row r="19227" spans="10:10" x14ac:dyDescent="0.25">
      <c r="J19227" s="87"/>
    </row>
    <row r="19228" spans="10:10" x14ac:dyDescent="0.25">
      <c r="J19228" s="87"/>
    </row>
    <row r="19229" spans="10:10" x14ac:dyDescent="0.25">
      <c r="J19229" s="87"/>
    </row>
    <row r="19230" spans="10:10" x14ac:dyDescent="0.25">
      <c r="J19230" s="87"/>
    </row>
    <row r="19231" spans="10:10" x14ac:dyDescent="0.25">
      <c r="J19231" s="87"/>
    </row>
    <row r="19232" spans="10:10" x14ac:dyDescent="0.25">
      <c r="J19232" s="87"/>
    </row>
    <row r="19233" spans="10:10" x14ac:dyDescent="0.25">
      <c r="J19233" s="87"/>
    </row>
    <row r="19234" spans="10:10" x14ac:dyDescent="0.25">
      <c r="J19234" s="87"/>
    </row>
    <row r="19235" spans="10:10" x14ac:dyDescent="0.25">
      <c r="J19235" s="87"/>
    </row>
    <row r="19236" spans="10:10" x14ac:dyDescent="0.25">
      <c r="J19236" s="87"/>
    </row>
    <row r="19237" spans="10:10" x14ac:dyDescent="0.25">
      <c r="J19237" s="87"/>
    </row>
    <row r="19238" spans="10:10" x14ac:dyDescent="0.25">
      <c r="J19238" s="87"/>
    </row>
    <row r="19239" spans="10:10" x14ac:dyDescent="0.25">
      <c r="J19239" s="87"/>
    </row>
    <row r="19240" spans="10:10" x14ac:dyDescent="0.25">
      <c r="J19240" s="87"/>
    </row>
    <row r="19241" spans="10:10" x14ac:dyDescent="0.25">
      <c r="J19241" s="87"/>
    </row>
    <row r="19242" spans="10:10" x14ac:dyDescent="0.25">
      <c r="J19242" s="87"/>
    </row>
    <row r="19243" spans="10:10" x14ac:dyDescent="0.25">
      <c r="J19243" s="87"/>
    </row>
    <row r="19244" spans="10:10" x14ac:dyDescent="0.25">
      <c r="J19244" s="87"/>
    </row>
    <row r="19245" spans="10:10" x14ac:dyDescent="0.25">
      <c r="J19245" s="87"/>
    </row>
    <row r="19246" spans="10:10" x14ac:dyDescent="0.25">
      <c r="J19246" s="87"/>
    </row>
    <row r="19247" spans="10:10" x14ac:dyDescent="0.25">
      <c r="J19247" s="87"/>
    </row>
    <row r="19248" spans="10:10" x14ac:dyDescent="0.25">
      <c r="J19248" s="87"/>
    </row>
    <row r="19249" spans="10:10" x14ac:dyDescent="0.25">
      <c r="J19249" s="87"/>
    </row>
    <row r="19250" spans="10:10" x14ac:dyDescent="0.25">
      <c r="J19250" s="87"/>
    </row>
    <row r="19251" spans="10:10" x14ac:dyDescent="0.25">
      <c r="J19251" s="87"/>
    </row>
    <row r="19252" spans="10:10" x14ac:dyDescent="0.25">
      <c r="J19252" s="87"/>
    </row>
    <row r="19253" spans="10:10" x14ac:dyDescent="0.25">
      <c r="J19253" s="87"/>
    </row>
    <row r="19254" spans="10:10" x14ac:dyDescent="0.25">
      <c r="J19254" s="87"/>
    </row>
    <row r="19255" spans="10:10" x14ac:dyDescent="0.25">
      <c r="J19255" s="87"/>
    </row>
    <row r="19256" spans="10:10" x14ac:dyDescent="0.25">
      <c r="J19256" s="87"/>
    </row>
    <row r="19257" spans="10:10" x14ac:dyDescent="0.25">
      <c r="J19257" s="87"/>
    </row>
    <row r="19258" spans="10:10" x14ac:dyDescent="0.25">
      <c r="J19258" s="87"/>
    </row>
    <row r="19259" spans="10:10" x14ac:dyDescent="0.25">
      <c r="J19259" s="87"/>
    </row>
    <row r="19260" spans="10:10" x14ac:dyDescent="0.25">
      <c r="J19260" s="87"/>
    </row>
    <row r="19261" spans="10:10" x14ac:dyDescent="0.25">
      <c r="J19261" s="87"/>
    </row>
    <row r="19262" spans="10:10" x14ac:dyDescent="0.25">
      <c r="J19262" s="87"/>
    </row>
    <row r="19263" spans="10:10" x14ac:dyDescent="0.25">
      <c r="J19263" s="87"/>
    </row>
    <row r="19264" spans="10:10" x14ac:dyDescent="0.25">
      <c r="J19264" s="87"/>
    </row>
    <row r="19265" spans="10:10" x14ac:dyDescent="0.25">
      <c r="J19265" s="87"/>
    </row>
    <row r="19266" spans="10:10" x14ac:dyDescent="0.25">
      <c r="J19266" s="87"/>
    </row>
    <row r="19267" spans="10:10" x14ac:dyDescent="0.25">
      <c r="J19267" s="87"/>
    </row>
    <row r="19268" spans="10:10" x14ac:dyDescent="0.25">
      <c r="J19268" s="87"/>
    </row>
    <row r="19269" spans="10:10" x14ac:dyDescent="0.25">
      <c r="J19269" s="87"/>
    </row>
    <row r="19270" spans="10:10" x14ac:dyDescent="0.25">
      <c r="J19270" s="87"/>
    </row>
    <row r="19271" spans="10:10" x14ac:dyDescent="0.25">
      <c r="J19271" s="87"/>
    </row>
    <row r="19272" spans="10:10" x14ac:dyDescent="0.25">
      <c r="J19272" s="87"/>
    </row>
    <row r="19273" spans="10:10" x14ac:dyDescent="0.25">
      <c r="J19273" s="87"/>
    </row>
    <row r="19274" spans="10:10" x14ac:dyDescent="0.25">
      <c r="J19274" s="87"/>
    </row>
    <row r="19275" spans="10:10" x14ac:dyDescent="0.25">
      <c r="J19275" s="87"/>
    </row>
    <row r="19276" spans="10:10" x14ac:dyDescent="0.25">
      <c r="J19276" s="87"/>
    </row>
    <row r="19277" spans="10:10" x14ac:dyDescent="0.25">
      <c r="J19277" s="87"/>
    </row>
    <row r="19278" spans="10:10" x14ac:dyDescent="0.25">
      <c r="J19278" s="87"/>
    </row>
    <row r="19279" spans="10:10" x14ac:dyDescent="0.25">
      <c r="J19279" s="87"/>
    </row>
    <row r="19280" spans="10:10" x14ac:dyDescent="0.25">
      <c r="J19280" s="87"/>
    </row>
    <row r="19281" spans="10:10" x14ac:dyDescent="0.25">
      <c r="J19281" s="87"/>
    </row>
    <row r="19282" spans="10:10" x14ac:dyDescent="0.25">
      <c r="J19282" s="87"/>
    </row>
    <row r="19283" spans="10:10" x14ac:dyDescent="0.25">
      <c r="J19283" s="87"/>
    </row>
    <row r="19284" spans="10:10" x14ac:dyDescent="0.25">
      <c r="J19284" s="87"/>
    </row>
    <row r="19285" spans="10:10" x14ac:dyDescent="0.25">
      <c r="J19285" s="87"/>
    </row>
    <row r="19286" spans="10:10" x14ac:dyDescent="0.25">
      <c r="J19286" s="87"/>
    </row>
    <row r="19287" spans="10:10" x14ac:dyDescent="0.25">
      <c r="J19287" s="87"/>
    </row>
    <row r="19288" spans="10:10" x14ac:dyDescent="0.25">
      <c r="J19288" s="87"/>
    </row>
    <row r="19289" spans="10:10" x14ac:dyDescent="0.25">
      <c r="J19289" s="87"/>
    </row>
    <row r="19290" spans="10:10" x14ac:dyDescent="0.25">
      <c r="J19290" s="87"/>
    </row>
    <row r="19291" spans="10:10" x14ac:dyDescent="0.25">
      <c r="J19291" s="87"/>
    </row>
    <row r="19292" spans="10:10" x14ac:dyDescent="0.25">
      <c r="J19292" s="87"/>
    </row>
    <row r="19293" spans="10:10" x14ac:dyDescent="0.25">
      <c r="J19293" s="87"/>
    </row>
    <row r="19294" spans="10:10" x14ac:dyDescent="0.25">
      <c r="J19294" s="87"/>
    </row>
    <row r="19295" spans="10:10" x14ac:dyDescent="0.25">
      <c r="J19295" s="87"/>
    </row>
    <row r="19296" spans="10:10" x14ac:dyDescent="0.25">
      <c r="J19296" s="87"/>
    </row>
    <row r="19297" spans="10:10" x14ac:dyDescent="0.25">
      <c r="J19297" s="87"/>
    </row>
    <row r="19298" spans="10:10" x14ac:dyDescent="0.25">
      <c r="J19298" s="87"/>
    </row>
    <row r="19299" spans="10:10" x14ac:dyDescent="0.25">
      <c r="J19299" s="87"/>
    </row>
    <row r="19300" spans="10:10" x14ac:dyDescent="0.25">
      <c r="J19300" s="87"/>
    </row>
    <row r="19301" spans="10:10" x14ac:dyDescent="0.25">
      <c r="J19301" s="87"/>
    </row>
    <row r="19302" spans="10:10" x14ac:dyDescent="0.25">
      <c r="J19302" s="87"/>
    </row>
    <row r="19303" spans="10:10" x14ac:dyDescent="0.25">
      <c r="J19303" s="87"/>
    </row>
    <row r="19304" spans="10:10" x14ac:dyDescent="0.25">
      <c r="J19304" s="87"/>
    </row>
    <row r="19305" spans="10:10" x14ac:dyDescent="0.25">
      <c r="J19305" s="87"/>
    </row>
    <row r="19306" spans="10:10" x14ac:dyDescent="0.25">
      <c r="J19306" s="87"/>
    </row>
    <row r="19307" spans="10:10" x14ac:dyDescent="0.25">
      <c r="J19307" s="87"/>
    </row>
    <row r="19308" spans="10:10" x14ac:dyDescent="0.25">
      <c r="J19308" s="87"/>
    </row>
    <row r="19309" spans="10:10" x14ac:dyDescent="0.25">
      <c r="J19309" s="87"/>
    </row>
    <row r="19310" spans="10:10" x14ac:dyDescent="0.25">
      <c r="J19310" s="87"/>
    </row>
    <row r="19311" spans="10:10" x14ac:dyDescent="0.25">
      <c r="J19311" s="87"/>
    </row>
    <row r="19312" spans="10:10" x14ac:dyDescent="0.25">
      <c r="J19312" s="87"/>
    </row>
    <row r="19313" spans="10:10" x14ac:dyDescent="0.25">
      <c r="J19313" s="87"/>
    </row>
    <row r="19314" spans="10:10" x14ac:dyDescent="0.25">
      <c r="J19314" s="87"/>
    </row>
    <row r="19315" spans="10:10" x14ac:dyDescent="0.25">
      <c r="J19315" s="87"/>
    </row>
    <row r="19316" spans="10:10" x14ac:dyDescent="0.25">
      <c r="J19316" s="87"/>
    </row>
    <row r="19317" spans="10:10" x14ac:dyDescent="0.25">
      <c r="J19317" s="87"/>
    </row>
    <row r="19318" spans="10:10" x14ac:dyDescent="0.25">
      <c r="J19318" s="87"/>
    </row>
    <row r="19319" spans="10:10" x14ac:dyDescent="0.25">
      <c r="J19319" s="87"/>
    </row>
    <row r="19320" spans="10:10" x14ac:dyDescent="0.25">
      <c r="J19320" s="87"/>
    </row>
    <row r="19321" spans="10:10" x14ac:dyDescent="0.25">
      <c r="J19321" s="87"/>
    </row>
    <row r="19322" spans="10:10" x14ac:dyDescent="0.25">
      <c r="J19322" s="87"/>
    </row>
    <row r="19323" spans="10:10" x14ac:dyDescent="0.25">
      <c r="J19323" s="87"/>
    </row>
    <row r="19324" spans="10:10" x14ac:dyDescent="0.25">
      <c r="J19324" s="87"/>
    </row>
    <row r="19325" spans="10:10" x14ac:dyDescent="0.25">
      <c r="J19325" s="87"/>
    </row>
    <row r="19326" spans="10:10" x14ac:dyDescent="0.25">
      <c r="J19326" s="87"/>
    </row>
    <row r="19327" spans="10:10" x14ac:dyDescent="0.25">
      <c r="J19327" s="87"/>
    </row>
    <row r="19328" spans="10:10" x14ac:dyDescent="0.25">
      <c r="J19328" s="87"/>
    </row>
    <row r="19329" spans="10:10" x14ac:dyDescent="0.25">
      <c r="J19329" s="87"/>
    </row>
    <row r="19330" spans="10:10" x14ac:dyDescent="0.25">
      <c r="J19330" s="87"/>
    </row>
    <row r="19331" spans="10:10" x14ac:dyDescent="0.25">
      <c r="J19331" s="87"/>
    </row>
    <row r="19332" spans="10:10" x14ac:dyDescent="0.25">
      <c r="J19332" s="87"/>
    </row>
    <row r="19333" spans="10:10" x14ac:dyDescent="0.25">
      <c r="J19333" s="87"/>
    </row>
    <row r="19334" spans="10:10" x14ac:dyDescent="0.25">
      <c r="J19334" s="87"/>
    </row>
    <row r="19335" spans="10:10" x14ac:dyDescent="0.25">
      <c r="J19335" s="87"/>
    </row>
    <row r="19336" spans="10:10" x14ac:dyDescent="0.25">
      <c r="J19336" s="87"/>
    </row>
    <row r="19337" spans="10:10" x14ac:dyDescent="0.25">
      <c r="J19337" s="87"/>
    </row>
    <row r="19338" spans="10:10" x14ac:dyDescent="0.25">
      <c r="J19338" s="87"/>
    </row>
    <row r="19339" spans="10:10" x14ac:dyDescent="0.25">
      <c r="J19339" s="87"/>
    </row>
    <row r="19340" spans="10:10" x14ac:dyDescent="0.25">
      <c r="J19340" s="87"/>
    </row>
    <row r="19341" spans="10:10" x14ac:dyDescent="0.25">
      <c r="J19341" s="87"/>
    </row>
    <row r="19342" spans="10:10" x14ac:dyDescent="0.25">
      <c r="J19342" s="87"/>
    </row>
    <row r="19343" spans="10:10" x14ac:dyDescent="0.25">
      <c r="J19343" s="87"/>
    </row>
    <row r="19344" spans="10:10" x14ac:dyDescent="0.25">
      <c r="J19344" s="87"/>
    </row>
    <row r="19345" spans="10:10" x14ac:dyDescent="0.25">
      <c r="J19345" s="87"/>
    </row>
    <row r="19346" spans="10:10" x14ac:dyDescent="0.25">
      <c r="J19346" s="87"/>
    </row>
    <row r="19347" spans="10:10" x14ac:dyDescent="0.25">
      <c r="J19347" s="87"/>
    </row>
    <row r="19348" spans="10:10" x14ac:dyDescent="0.25">
      <c r="J19348" s="87"/>
    </row>
    <row r="19349" spans="10:10" x14ac:dyDescent="0.25">
      <c r="J19349" s="87"/>
    </row>
    <row r="19350" spans="10:10" x14ac:dyDescent="0.25">
      <c r="J19350" s="87"/>
    </row>
    <row r="19351" spans="10:10" x14ac:dyDescent="0.25">
      <c r="J19351" s="87"/>
    </row>
    <row r="19352" spans="10:10" x14ac:dyDescent="0.25">
      <c r="J19352" s="87"/>
    </row>
    <row r="19353" spans="10:10" x14ac:dyDescent="0.25">
      <c r="J19353" s="87"/>
    </row>
    <row r="19354" spans="10:10" x14ac:dyDescent="0.25">
      <c r="J19354" s="87"/>
    </row>
    <row r="19355" spans="10:10" x14ac:dyDescent="0.25">
      <c r="J19355" s="87"/>
    </row>
    <row r="19356" spans="10:10" x14ac:dyDescent="0.25">
      <c r="J19356" s="87"/>
    </row>
    <row r="19357" spans="10:10" x14ac:dyDescent="0.25">
      <c r="J19357" s="87"/>
    </row>
    <row r="19358" spans="10:10" x14ac:dyDescent="0.25">
      <c r="J19358" s="87"/>
    </row>
    <row r="19359" spans="10:10" x14ac:dyDescent="0.25">
      <c r="J19359" s="87"/>
    </row>
    <row r="19360" spans="10:10" x14ac:dyDescent="0.25">
      <c r="J19360" s="87"/>
    </row>
    <row r="19361" spans="10:10" x14ac:dyDescent="0.25">
      <c r="J19361" s="87"/>
    </row>
    <row r="19362" spans="10:10" x14ac:dyDescent="0.25">
      <c r="J19362" s="87"/>
    </row>
    <row r="19363" spans="10:10" x14ac:dyDescent="0.25">
      <c r="J19363" s="87"/>
    </row>
    <row r="19364" spans="10:10" x14ac:dyDescent="0.25">
      <c r="J19364" s="87"/>
    </row>
    <row r="19365" spans="10:10" x14ac:dyDescent="0.25">
      <c r="J19365" s="87"/>
    </row>
    <row r="19366" spans="10:10" x14ac:dyDescent="0.25">
      <c r="J19366" s="87"/>
    </row>
    <row r="19367" spans="10:10" x14ac:dyDescent="0.25">
      <c r="J19367" s="87"/>
    </row>
    <row r="19368" spans="10:10" x14ac:dyDescent="0.25">
      <c r="J19368" s="87"/>
    </row>
    <row r="19369" spans="10:10" x14ac:dyDescent="0.25">
      <c r="J19369" s="87"/>
    </row>
    <row r="19370" spans="10:10" x14ac:dyDescent="0.25">
      <c r="J19370" s="87"/>
    </row>
    <row r="19371" spans="10:10" x14ac:dyDescent="0.25">
      <c r="J19371" s="87"/>
    </row>
    <row r="19372" spans="10:10" x14ac:dyDescent="0.25">
      <c r="J19372" s="87"/>
    </row>
    <row r="19373" spans="10:10" x14ac:dyDescent="0.25">
      <c r="J19373" s="87"/>
    </row>
    <row r="19374" spans="10:10" x14ac:dyDescent="0.25">
      <c r="J19374" s="87"/>
    </row>
    <row r="19375" spans="10:10" x14ac:dyDescent="0.25">
      <c r="J19375" s="87"/>
    </row>
    <row r="19376" spans="10:10" x14ac:dyDescent="0.25">
      <c r="J19376" s="87"/>
    </row>
    <row r="19377" spans="10:10" x14ac:dyDescent="0.25">
      <c r="J19377" s="87"/>
    </row>
    <row r="19378" spans="10:10" x14ac:dyDescent="0.25">
      <c r="J19378" s="87"/>
    </row>
    <row r="19379" spans="10:10" x14ac:dyDescent="0.25">
      <c r="J19379" s="87"/>
    </row>
    <row r="19380" spans="10:10" x14ac:dyDescent="0.25">
      <c r="J19380" s="87"/>
    </row>
    <row r="19381" spans="10:10" x14ac:dyDescent="0.25">
      <c r="J19381" s="87"/>
    </row>
    <row r="19382" spans="10:10" x14ac:dyDescent="0.25">
      <c r="J19382" s="87"/>
    </row>
    <row r="19383" spans="10:10" x14ac:dyDescent="0.25">
      <c r="J19383" s="87"/>
    </row>
    <row r="19384" spans="10:10" x14ac:dyDescent="0.25">
      <c r="J19384" s="87"/>
    </row>
    <row r="19385" spans="10:10" x14ac:dyDescent="0.25">
      <c r="J19385" s="87"/>
    </row>
    <row r="19386" spans="10:10" x14ac:dyDescent="0.25">
      <c r="J19386" s="87"/>
    </row>
    <row r="19387" spans="10:10" x14ac:dyDescent="0.25">
      <c r="J19387" s="87"/>
    </row>
    <row r="19388" spans="10:10" x14ac:dyDescent="0.25">
      <c r="J19388" s="87"/>
    </row>
    <row r="19389" spans="10:10" x14ac:dyDescent="0.25">
      <c r="J19389" s="87"/>
    </row>
    <row r="19390" spans="10:10" x14ac:dyDescent="0.25">
      <c r="J19390" s="87"/>
    </row>
    <row r="19391" spans="10:10" x14ac:dyDescent="0.25">
      <c r="J19391" s="87"/>
    </row>
    <row r="19392" spans="10:10" x14ac:dyDescent="0.25">
      <c r="J19392" s="87"/>
    </row>
    <row r="19393" spans="10:10" x14ac:dyDescent="0.25">
      <c r="J19393" s="87"/>
    </row>
    <row r="19394" spans="10:10" x14ac:dyDescent="0.25">
      <c r="J19394" s="87"/>
    </row>
    <row r="19395" spans="10:10" x14ac:dyDescent="0.25">
      <c r="J19395" s="87"/>
    </row>
    <row r="19396" spans="10:10" x14ac:dyDescent="0.25">
      <c r="J19396" s="87"/>
    </row>
    <row r="19397" spans="10:10" x14ac:dyDescent="0.25">
      <c r="J19397" s="87"/>
    </row>
    <row r="19398" spans="10:10" x14ac:dyDescent="0.25">
      <c r="J19398" s="87"/>
    </row>
    <row r="19399" spans="10:10" x14ac:dyDescent="0.25">
      <c r="J19399" s="87"/>
    </row>
    <row r="19400" spans="10:10" x14ac:dyDescent="0.25">
      <c r="J19400" s="87"/>
    </row>
    <row r="19401" spans="10:10" x14ac:dyDescent="0.25">
      <c r="J19401" s="87"/>
    </row>
    <row r="19402" spans="10:10" x14ac:dyDescent="0.25">
      <c r="J19402" s="87"/>
    </row>
    <row r="19403" spans="10:10" x14ac:dyDescent="0.25">
      <c r="J19403" s="87"/>
    </row>
    <row r="19404" spans="10:10" x14ac:dyDescent="0.25">
      <c r="J19404" s="87"/>
    </row>
    <row r="19405" spans="10:10" x14ac:dyDescent="0.25">
      <c r="J19405" s="87"/>
    </row>
    <row r="19406" spans="10:10" x14ac:dyDescent="0.25">
      <c r="J19406" s="87"/>
    </row>
    <row r="19407" spans="10:10" x14ac:dyDescent="0.25">
      <c r="J19407" s="87"/>
    </row>
    <row r="19408" spans="10:10" x14ac:dyDescent="0.25">
      <c r="J19408" s="87"/>
    </row>
    <row r="19409" spans="10:10" x14ac:dyDescent="0.25">
      <c r="J19409" s="87"/>
    </row>
    <row r="19410" spans="10:10" x14ac:dyDescent="0.25">
      <c r="J19410" s="87"/>
    </row>
    <row r="19411" spans="10:10" x14ac:dyDescent="0.25">
      <c r="J19411" s="87"/>
    </row>
    <row r="19412" spans="10:10" x14ac:dyDescent="0.25">
      <c r="J19412" s="87"/>
    </row>
    <row r="19413" spans="10:10" x14ac:dyDescent="0.25">
      <c r="J19413" s="87"/>
    </row>
    <row r="19414" spans="10:10" x14ac:dyDescent="0.25">
      <c r="J19414" s="87"/>
    </row>
    <row r="19415" spans="10:10" x14ac:dyDescent="0.25">
      <c r="J19415" s="87"/>
    </row>
    <row r="19416" spans="10:10" x14ac:dyDescent="0.25">
      <c r="J19416" s="87"/>
    </row>
    <row r="19417" spans="10:10" x14ac:dyDescent="0.25">
      <c r="J19417" s="87"/>
    </row>
    <row r="19418" spans="10:10" x14ac:dyDescent="0.25">
      <c r="J19418" s="87"/>
    </row>
    <row r="19419" spans="10:10" x14ac:dyDescent="0.25">
      <c r="J19419" s="87"/>
    </row>
    <row r="19420" spans="10:10" x14ac:dyDescent="0.25">
      <c r="J19420" s="87"/>
    </row>
    <row r="19421" spans="10:10" x14ac:dyDescent="0.25">
      <c r="J19421" s="87"/>
    </row>
    <row r="19422" spans="10:10" x14ac:dyDescent="0.25">
      <c r="J19422" s="87"/>
    </row>
    <row r="19423" spans="10:10" x14ac:dyDescent="0.25">
      <c r="J19423" s="87"/>
    </row>
    <row r="19424" spans="10:10" x14ac:dyDescent="0.25">
      <c r="J19424" s="87"/>
    </row>
    <row r="19425" spans="10:10" x14ac:dyDescent="0.25">
      <c r="J19425" s="87"/>
    </row>
    <row r="19426" spans="10:10" x14ac:dyDescent="0.25">
      <c r="J19426" s="87"/>
    </row>
    <row r="19427" spans="10:10" x14ac:dyDescent="0.25">
      <c r="J19427" s="87"/>
    </row>
    <row r="19428" spans="10:10" x14ac:dyDescent="0.25">
      <c r="J19428" s="87"/>
    </row>
    <row r="19429" spans="10:10" x14ac:dyDescent="0.25">
      <c r="J19429" s="87"/>
    </row>
    <row r="19430" spans="10:10" x14ac:dyDescent="0.25">
      <c r="J19430" s="87"/>
    </row>
    <row r="19431" spans="10:10" x14ac:dyDescent="0.25">
      <c r="J19431" s="87"/>
    </row>
    <row r="19432" spans="10:10" x14ac:dyDescent="0.25">
      <c r="J19432" s="87"/>
    </row>
    <row r="19433" spans="10:10" x14ac:dyDescent="0.25">
      <c r="J19433" s="87"/>
    </row>
    <row r="19434" spans="10:10" x14ac:dyDescent="0.25">
      <c r="J19434" s="87"/>
    </row>
    <row r="19435" spans="10:10" x14ac:dyDescent="0.25">
      <c r="J19435" s="87"/>
    </row>
    <row r="19436" spans="10:10" x14ac:dyDescent="0.25">
      <c r="J19436" s="87"/>
    </row>
    <row r="19437" spans="10:10" x14ac:dyDescent="0.25">
      <c r="J19437" s="87"/>
    </row>
    <row r="19438" spans="10:10" x14ac:dyDescent="0.25">
      <c r="J19438" s="87"/>
    </row>
    <row r="19439" spans="10:10" x14ac:dyDescent="0.25">
      <c r="J19439" s="87"/>
    </row>
    <row r="19440" spans="10:10" x14ac:dyDescent="0.25">
      <c r="J19440" s="87"/>
    </row>
    <row r="19441" spans="10:10" x14ac:dyDescent="0.25">
      <c r="J19441" s="87"/>
    </row>
    <row r="19442" spans="10:10" x14ac:dyDescent="0.25">
      <c r="J19442" s="87"/>
    </row>
    <row r="19443" spans="10:10" x14ac:dyDescent="0.25">
      <c r="J19443" s="87"/>
    </row>
    <row r="19444" spans="10:10" x14ac:dyDescent="0.25">
      <c r="J19444" s="87"/>
    </row>
    <row r="19445" spans="10:10" x14ac:dyDescent="0.25">
      <c r="J19445" s="87"/>
    </row>
    <row r="19446" spans="10:10" x14ac:dyDescent="0.25">
      <c r="J19446" s="87"/>
    </row>
    <row r="19447" spans="10:10" x14ac:dyDescent="0.25">
      <c r="J19447" s="87"/>
    </row>
    <row r="19448" spans="10:10" x14ac:dyDescent="0.25">
      <c r="J19448" s="87"/>
    </row>
    <row r="19449" spans="10:10" x14ac:dyDescent="0.25">
      <c r="J19449" s="87"/>
    </row>
    <row r="19450" spans="10:10" x14ac:dyDescent="0.25">
      <c r="J19450" s="87"/>
    </row>
    <row r="19451" spans="10:10" x14ac:dyDescent="0.25">
      <c r="J19451" s="87"/>
    </row>
    <row r="19452" spans="10:10" x14ac:dyDescent="0.25">
      <c r="J19452" s="87"/>
    </row>
    <row r="19453" spans="10:10" x14ac:dyDescent="0.25">
      <c r="J19453" s="87"/>
    </row>
    <row r="19454" spans="10:10" x14ac:dyDescent="0.25">
      <c r="J19454" s="87"/>
    </row>
    <row r="19455" spans="10:10" x14ac:dyDescent="0.25">
      <c r="J19455" s="87"/>
    </row>
    <row r="19456" spans="10:10" x14ac:dyDescent="0.25">
      <c r="J19456" s="87"/>
    </row>
    <row r="19457" spans="10:10" x14ac:dyDescent="0.25">
      <c r="J19457" s="87"/>
    </row>
    <row r="19458" spans="10:10" x14ac:dyDescent="0.25">
      <c r="J19458" s="87"/>
    </row>
    <row r="19459" spans="10:10" x14ac:dyDescent="0.25">
      <c r="J19459" s="87"/>
    </row>
    <row r="19460" spans="10:10" x14ac:dyDescent="0.25">
      <c r="J19460" s="87"/>
    </row>
    <row r="19461" spans="10:10" x14ac:dyDescent="0.25">
      <c r="J19461" s="87"/>
    </row>
    <row r="19462" spans="10:10" x14ac:dyDescent="0.25">
      <c r="J19462" s="87"/>
    </row>
    <row r="19463" spans="10:10" x14ac:dyDescent="0.25">
      <c r="J19463" s="87"/>
    </row>
    <row r="19464" spans="10:10" x14ac:dyDescent="0.25">
      <c r="J19464" s="87"/>
    </row>
    <row r="19465" spans="10:10" x14ac:dyDescent="0.25">
      <c r="J19465" s="87"/>
    </row>
    <row r="19466" spans="10:10" x14ac:dyDescent="0.25">
      <c r="J19466" s="87"/>
    </row>
    <row r="19467" spans="10:10" x14ac:dyDescent="0.25">
      <c r="J19467" s="87"/>
    </row>
    <row r="19468" spans="10:10" x14ac:dyDescent="0.25">
      <c r="J19468" s="87"/>
    </row>
    <row r="19469" spans="10:10" x14ac:dyDescent="0.25">
      <c r="J19469" s="87"/>
    </row>
    <row r="19470" spans="10:10" x14ac:dyDescent="0.25">
      <c r="J19470" s="87"/>
    </row>
    <row r="19471" spans="10:10" x14ac:dyDescent="0.25">
      <c r="J19471" s="87"/>
    </row>
    <row r="19472" spans="10:10" x14ac:dyDescent="0.25">
      <c r="J19472" s="87"/>
    </row>
    <row r="19473" spans="10:10" x14ac:dyDescent="0.25">
      <c r="J19473" s="87"/>
    </row>
    <row r="19474" spans="10:10" x14ac:dyDescent="0.25">
      <c r="J19474" s="87"/>
    </row>
    <row r="19475" spans="10:10" x14ac:dyDescent="0.25">
      <c r="J19475" s="87"/>
    </row>
    <row r="19476" spans="10:10" x14ac:dyDescent="0.25">
      <c r="J19476" s="87"/>
    </row>
    <row r="19477" spans="10:10" x14ac:dyDescent="0.25">
      <c r="J19477" s="87"/>
    </row>
    <row r="19478" spans="10:10" x14ac:dyDescent="0.25">
      <c r="J19478" s="87"/>
    </row>
    <row r="19479" spans="10:10" x14ac:dyDescent="0.25">
      <c r="J19479" s="87"/>
    </row>
    <row r="19480" spans="10:10" x14ac:dyDescent="0.25">
      <c r="J19480" s="87"/>
    </row>
    <row r="19481" spans="10:10" x14ac:dyDescent="0.25">
      <c r="J19481" s="87"/>
    </row>
    <row r="19482" spans="10:10" x14ac:dyDescent="0.25">
      <c r="J19482" s="87"/>
    </row>
    <row r="19483" spans="10:10" x14ac:dyDescent="0.25">
      <c r="J19483" s="87"/>
    </row>
    <row r="19484" spans="10:10" x14ac:dyDescent="0.25">
      <c r="J19484" s="87"/>
    </row>
    <row r="19485" spans="10:10" x14ac:dyDescent="0.25">
      <c r="J19485" s="87"/>
    </row>
    <row r="19486" spans="10:10" x14ac:dyDescent="0.25">
      <c r="J19486" s="87"/>
    </row>
    <row r="19487" spans="10:10" x14ac:dyDescent="0.25">
      <c r="J19487" s="87"/>
    </row>
    <row r="19488" spans="10:10" x14ac:dyDescent="0.25">
      <c r="J19488" s="87"/>
    </row>
    <row r="19489" spans="10:10" x14ac:dyDescent="0.25">
      <c r="J19489" s="87"/>
    </row>
    <row r="19490" spans="10:10" x14ac:dyDescent="0.25">
      <c r="J19490" s="87"/>
    </row>
    <row r="19491" spans="10:10" x14ac:dyDescent="0.25">
      <c r="J19491" s="87"/>
    </row>
    <row r="19492" spans="10:10" x14ac:dyDescent="0.25">
      <c r="J19492" s="87"/>
    </row>
    <row r="19493" spans="10:10" x14ac:dyDescent="0.25">
      <c r="J19493" s="87"/>
    </row>
    <row r="19494" spans="10:10" x14ac:dyDescent="0.25">
      <c r="J19494" s="87"/>
    </row>
    <row r="19495" spans="10:10" x14ac:dyDescent="0.25">
      <c r="J19495" s="87"/>
    </row>
    <row r="19496" spans="10:10" x14ac:dyDescent="0.25">
      <c r="J19496" s="87"/>
    </row>
    <row r="19497" spans="10:10" x14ac:dyDescent="0.25">
      <c r="J19497" s="87"/>
    </row>
    <row r="19498" spans="10:10" x14ac:dyDescent="0.25">
      <c r="J19498" s="87"/>
    </row>
    <row r="19499" spans="10:10" x14ac:dyDescent="0.25">
      <c r="J19499" s="87"/>
    </row>
    <row r="19500" spans="10:10" x14ac:dyDescent="0.25">
      <c r="J19500" s="87"/>
    </row>
    <row r="19501" spans="10:10" x14ac:dyDescent="0.25">
      <c r="J19501" s="87"/>
    </row>
    <row r="19502" spans="10:10" x14ac:dyDescent="0.25">
      <c r="J19502" s="87"/>
    </row>
    <row r="19503" spans="10:10" x14ac:dyDescent="0.25">
      <c r="J19503" s="87"/>
    </row>
    <row r="19504" spans="10:10" x14ac:dyDescent="0.25">
      <c r="J19504" s="87"/>
    </row>
    <row r="19505" spans="10:10" x14ac:dyDescent="0.25">
      <c r="J19505" s="87"/>
    </row>
    <row r="19506" spans="10:10" x14ac:dyDescent="0.25">
      <c r="J19506" s="87"/>
    </row>
    <row r="19507" spans="10:10" x14ac:dyDescent="0.25">
      <c r="J19507" s="87"/>
    </row>
    <row r="19508" spans="10:10" x14ac:dyDescent="0.25">
      <c r="J19508" s="87"/>
    </row>
    <row r="19509" spans="10:10" x14ac:dyDescent="0.25">
      <c r="J19509" s="87"/>
    </row>
    <row r="19510" spans="10:10" x14ac:dyDescent="0.25">
      <c r="J19510" s="87"/>
    </row>
    <row r="19511" spans="10:10" x14ac:dyDescent="0.25">
      <c r="J19511" s="87"/>
    </row>
    <row r="19512" spans="10:10" x14ac:dyDescent="0.25">
      <c r="J19512" s="87"/>
    </row>
    <row r="19513" spans="10:10" x14ac:dyDescent="0.25">
      <c r="J19513" s="87"/>
    </row>
    <row r="19514" spans="10:10" x14ac:dyDescent="0.25">
      <c r="J19514" s="87"/>
    </row>
    <row r="19515" spans="10:10" x14ac:dyDescent="0.25">
      <c r="J19515" s="87"/>
    </row>
    <row r="19516" spans="10:10" x14ac:dyDescent="0.25">
      <c r="J19516" s="87"/>
    </row>
    <row r="19517" spans="10:10" x14ac:dyDescent="0.25">
      <c r="J19517" s="87"/>
    </row>
    <row r="19518" spans="10:10" x14ac:dyDescent="0.25">
      <c r="J19518" s="87"/>
    </row>
    <row r="19519" spans="10:10" x14ac:dyDescent="0.25">
      <c r="J19519" s="87"/>
    </row>
    <row r="19520" spans="10:10" x14ac:dyDescent="0.25">
      <c r="J19520" s="87"/>
    </row>
    <row r="19521" spans="10:10" x14ac:dyDescent="0.25">
      <c r="J19521" s="87"/>
    </row>
    <row r="19522" spans="10:10" x14ac:dyDescent="0.25">
      <c r="J19522" s="87"/>
    </row>
    <row r="19523" spans="10:10" x14ac:dyDescent="0.25">
      <c r="J19523" s="87"/>
    </row>
    <row r="19524" spans="10:10" x14ac:dyDescent="0.25">
      <c r="J19524" s="87"/>
    </row>
    <row r="19525" spans="10:10" x14ac:dyDescent="0.25">
      <c r="J19525" s="87"/>
    </row>
    <row r="19526" spans="10:10" x14ac:dyDescent="0.25">
      <c r="J19526" s="87"/>
    </row>
    <row r="19527" spans="10:10" x14ac:dyDescent="0.25">
      <c r="J19527" s="87"/>
    </row>
    <row r="19528" spans="10:10" x14ac:dyDescent="0.25">
      <c r="J19528" s="87"/>
    </row>
    <row r="19529" spans="10:10" x14ac:dyDescent="0.25">
      <c r="J19529" s="87"/>
    </row>
    <row r="19530" spans="10:10" x14ac:dyDescent="0.25">
      <c r="J19530" s="87"/>
    </row>
    <row r="19531" spans="10:10" x14ac:dyDescent="0.25">
      <c r="J19531" s="87"/>
    </row>
    <row r="19532" spans="10:10" x14ac:dyDescent="0.25">
      <c r="J19532" s="87"/>
    </row>
    <row r="19533" spans="10:10" x14ac:dyDescent="0.25">
      <c r="J19533" s="87"/>
    </row>
    <row r="19534" spans="10:10" x14ac:dyDescent="0.25">
      <c r="J19534" s="87"/>
    </row>
    <row r="19535" spans="10:10" x14ac:dyDescent="0.25">
      <c r="J19535" s="87"/>
    </row>
    <row r="19536" spans="10:10" x14ac:dyDescent="0.25">
      <c r="J19536" s="87"/>
    </row>
    <row r="19537" spans="10:10" x14ac:dyDescent="0.25">
      <c r="J19537" s="87"/>
    </row>
    <row r="19538" spans="10:10" x14ac:dyDescent="0.25">
      <c r="J19538" s="87"/>
    </row>
    <row r="19539" spans="10:10" x14ac:dyDescent="0.25">
      <c r="J19539" s="87"/>
    </row>
    <row r="19540" spans="10:10" x14ac:dyDescent="0.25">
      <c r="J19540" s="87"/>
    </row>
    <row r="19541" spans="10:10" x14ac:dyDescent="0.25">
      <c r="J19541" s="87"/>
    </row>
    <row r="19542" spans="10:10" x14ac:dyDescent="0.25">
      <c r="J19542" s="87"/>
    </row>
    <row r="19543" spans="10:10" x14ac:dyDescent="0.25">
      <c r="J19543" s="87"/>
    </row>
    <row r="19544" spans="10:10" x14ac:dyDescent="0.25">
      <c r="J19544" s="87"/>
    </row>
    <row r="19545" spans="10:10" x14ac:dyDescent="0.25">
      <c r="J19545" s="87"/>
    </row>
    <row r="19546" spans="10:10" x14ac:dyDescent="0.25">
      <c r="J19546" s="87"/>
    </row>
    <row r="19547" spans="10:10" x14ac:dyDescent="0.25">
      <c r="J19547" s="87"/>
    </row>
    <row r="19548" spans="10:10" x14ac:dyDescent="0.25">
      <c r="J19548" s="87"/>
    </row>
    <row r="19549" spans="10:10" x14ac:dyDescent="0.25">
      <c r="J19549" s="87"/>
    </row>
    <row r="19550" spans="10:10" x14ac:dyDescent="0.25">
      <c r="J19550" s="87"/>
    </row>
    <row r="19551" spans="10:10" x14ac:dyDescent="0.25">
      <c r="J19551" s="87"/>
    </row>
    <row r="19552" spans="10:10" x14ac:dyDescent="0.25">
      <c r="J19552" s="87"/>
    </row>
    <row r="19553" spans="10:10" x14ac:dyDescent="0.25">
      <c r="J19553" s="87"/>
    </row>
    <row r="19554" spans="10:10" x14ac:dyDescent="0.25">
      <c r="J19554" s="87"/>
    </row>
    <row r="19555" spans="10:10" x14ac:dyDescent="0.25">
      <c r="J19555" s="87"/>
    </row>
    <row r="19556" spans="10:10" x14ac:dyDescent="0.25">
      <c r="J19556" s="87"/>
    </row>
    <row r="19557" spans="10:10" x14ac:dyDescent="0.25">
      <c r="J19557" s="87"/>
    </row>
    <row r="19558" spans="10:10" x14ac:dyDescent="0.25">
      <c r="J19558" s="87"/>
    </row>
    <row r="19559" spans="10:10" x14ac:dyDescent="0.25">
      <c r="J19559" s="87"/>
    </row>
    <row r="19560" spans="10:10" x14ac:dyDescent="0.25">
      <c r="J19560" s="87"/>
    </row>
    <row r="19561" spans="10:10" x14ac:dyDescent="0.25">
      <c r="J19561" s="87"/>
    </row>
    <row r="19562" spans="10:10" x14ac:dyDescent="0.25">
      <c r="J19562" s="87"/>
    </row>
    <row r="19563" spans="10:10" x14ac:dyDescent="0.25">
      <c r="J19563" s="87"/>
    </row>
    <row r="19564" spans="10:10" x14ac:dyDescent="0.25">
      <c r="J19564" s="87"/>
    </row>
    <row r="19565" spans="10:10" x14ac:dyDescent="0.25">
      <c r="J19565" s="87"/>
    </row>
    <row r="19566" spans="10:10" x14ac:dyDescent="0.25">
      <c r="J19566" s="87"/>
    </row>
    <row r="19567" spans="10:10" x14ac:dyDescent="0.25">
      <c r="J19567" s="87"/>
    </row>
    <row r="19568" spans="10:10" x14ac:dyDescent="0.25">
      <c r="J19568" s="87"/>
    </row>
    <row r="19569" spans="10:10" x14ac:dyDescent="0.25">
      <c r="J19569" s="87"/>
    </row>
    <row r="19570" spans="10:10" x14ac:dyDescent="0.25">
      <c r="J19570" s="87"/>
    </row>
    <row r="19571" spans="10:10" x14ac:dyDescent="0.25">
      <c r="J19571" s="87"/>
    </row>
    <row r="19572" spans="10:10" x14ac:dyDescent="0.25">
      <c r="J19572" s="87"/>
    </row>
    <row r="19573" spans="10:10" x14ac:dyDescent="0.25">
      <c r="J19573" s="87"/>
    </row>
    <row r="19574" spans="10:10" x14ac:dyDescent="0.25">
      <c r="J19574" s="87"/>
    </row>
    <row r="19575" spans="10:10" x14ac:dyDescent="0.25">
      <c r="J19575" s="87"/>
    </row>
    <row r="19576" spans="10:10" x14ac:dyDescent="0.25">
      <c r="J19576" s="87"/>
    </row>
    <row r="19577" spans="10:10" x14ac:dyDescent="0.25">
      <c r="J19577" s="87"/>
    </row>
    <row r="19578" spans="10:10" x14ac:dyDescent="0.25">
      <c r="J19578" s="87"/>
    </row>
    <row r="19579" spans="10:10" x14ac:dyDescent="0.25">
      <c r="J19579" s="87"/>
    </row>
    <row r="19580" spans="10:10" x14ac:dyDescent="0.25">
      <c r="J19580" s="87"/>
    </row>
    <row r="19581" spans="10:10" x14ac:dyDescent="0.25">
      <c r="J19581" s="87"/>
    </row>
    <row r="19582" spans="10:10" x14ac:dyDescent="0.25">
      <c r="J19582" s="87"/>
    </row>
    <row r="19583" spans="10:10" x14ac:dyDescent="0.25">
      <c r="J19583" s="87"/>
    </row>
    <row r="19584" spans="10:10" x14ac:dyDescent="0.25">
      <c r="J19584" s="87"/>
    </row>
    <row r="19585" spans="10:10" x14ac:dyDescent="0.25">
      <c r="J19585" s="87"/>
    </row>
    <row r="19586" spans="10:10" x14ac:dyDescent="0.25">
      <c r="J19586" s="87"/>
    </row>
    <row r="19587" spans="10:10" x14ac:dyDescent="0.25">
      <c r="J19587" s="87"/>
    </row>
    <row r="19588" spans="10:10" x14ac:dyDescent="0.25">
      <c r="J19588" s="87"/>
    </row>
    <row r="19589" spans="10:10" x14ac:dyDescent="0.25">
      <c r="J19589" s="87"/>
    </row>
    <row r="19590" spans="10:10" x14ac:dyDescent="0.25">
      <c r="J19590" s="87"/>
    </row>
    <row r="19591" spans="10:10" x14ac:dyDescent="0.25">
      <c r="J19591" s="87"/>
    </row>
    <row r="19592" spans="10:10" x14ac:dyDescent="0.25">
      <c r="J19592" s="87"/>
    </row>
    <row r="19593" spans="10:10" x14ac:dyDescent="0.25">
      <c r="J19593" s="87"/>
    </row>
    <row r="19594" spans="10:10" x14ac:dyDescent="0.25">
      <c r="J19594" s="87"/>
    </row>
    <row r="19595" spans="10:10" x14ac:dyDescent="0.25">
      <c r="J19595" s="87"/>
    </row>
    <row r="19596" spans="10:10" x14ac:dyDescent="0.25">
      <c r="J19596" s="87"/>
    </row>
    <row r="19597" spans="10:10" x14ac:dyDescent="0.25">
      <c r="J19597" s="87"/>
    </row>
    <row r="19598" spans="10:10" x14ac:dyDescent="0.25">
      <c r="J19598" s="87"/>
    </row>
    <row r="19599" spans="10:10" x14ac:dyDescent="0.25">
      <c r="J19599" s="87"/>
    </row>
    <row r="19600" spans="10:10" x14ac:dyDescent="0.25">
      <c r="J19600" s="87"/>
    </row>
    <row r="19601" spans="10:10" x14ac:dyDescent="0.25">
      <c r="J19601" s="87"/>
    </row>
    <row r="19602" spans="10:10" x14ac:dyDescent="0.25">
      <c r="J19602" s="87"/>
    </row>
    <row r="19603" spans="10:10" x14ac:dyDescent="0.25">
      <c r="J19603" s="87"/>
    </row>
    <row r="19604" spans="10:10" x14ac:dyDescent="0.25">
      <c r="J19604" s="87"/>
    </row>
    <row r="19605" spans="10:10" x14ac:dyDescent="0.25">
      <c r="J19605" s="87"/>
    </row>
    <row r="19606" spans="10:10" x14ac:dyDescent="0.25">
      <c r="J19606" s="87"/>
    </row>
    <row r="19607" spans="10:10" x14ac:dyDescent="0.25">
      <c r="J19607" s="87"/>
    </row>
    <row r="19608" spans="10:10" x14ac:dyDescent="0.25">
      <c r="J19608" s="87"/>
    </row>
    <row r="19609" spans="10:10" x14ac:dyDescent="0.25">
      <c r="J19609" s="87"/>
    </row>
    <row r="19610" spans="10:10" x14ac:dyDescent="0.25">
      <c r="J19610" s="87"/>
    </row>
    <row r="19611" spans="10:10" x14ac:dyDescent="0.25">
      <c r="J19611" s="87"/>
    </row>
    <row r="19612" spans="10:10" x14ac:dyDescent="0.25">
      <c r="J19612" s="87"/>
    </row>
    <row r="19613" spans="10:10" x14ac:dyDescent="0.25">
      <c r="J19613" s="87"/>
    </row>
    <row r="19614" spans="10:10" x14ac:dyDescent="0.25">
      <c r="J19614" s="87"/>
    </row>
    <row r="19615" spans="10:10" x14ac:dyDescent="0.25">
      <c r="J19615" s="87"/>
    </row>
    <row r="19616" spans="10:10" x14ac:dyDescent="0.25">
      <c r="J19616" s="87"/>
    </row>
    <row r="19617" spans="10:10" x14ac:dyDescent="0.25">
      <c r="J19617" s="87"/>
    </row>
    <row r="19618" spans="10:10" x14ac:dyDescent="0.25">
      <c r="J19618" s="87"/>
    </row>
    <row r="19619" spans="10:10" x14ac:dyDescent="0.25">
      <c r="J19619" s="87"/>
    </row>
    <row r="19620" spans="10:10" x14ac:dyDescent="0.25">
      <c r="J19620" s="87"/>
    </row>
    <row r="19621" spans="10:10" x14ac:dyDescent="0.25">
      <c r="J19621" s="87"/>
    </row>
    <row r="19622" spans="10:10" x14ac:dyDescent="0.25">
      <c r="J19622" s="87"/>
    </row>
    <row r="19623" spans="10:10" x14ac:dyDescent="0.25">
      <c r="J19623" s="87"/>
    </row>
    <row r="19624" spans="10:10" x14ac:dyDescent="0.25">
      <c r="J19624" s="87"/>
    </row>
    <row r="19625" spans="10:10" x14ac:dyDescent="0.25">
      <c r="J19625" s="87"/>
    </row>
    <row r="19626" spans="10:10" x14ac:dyDescent="0.25">
      <c r="J19626" s="87"/>
    </row>
    <row r="19627" spans="10:10" x14ac:dyDescent="0.25">
      <c r="J19627" s="87"/>
    </row>
    <row r="19628" spans="10:10" x14ac:dyDescent="0.25">
      <c r="J19628" s="87"/>
    </row>
    <row r="19629" spans="10:10" x14ac:dyDescent="0.25">
      <c r="J19629" s="87"/>
    </row>
    <row r="19630" spans="10:10" x14ac:dyDescent="0.25">
      <c r="J19630" s="87"/>
    </row>
    <row r="19631" spans="10:10" x14ac:dyDescent="0.25">
      <c r="J19631" s="87"/>
    </row>
    <row r="19632" spans="10:10" x14ac:dyDescent="0.25">
      <c r="J19632" s="87"/>
    </row>
    <row r="19633" spans="10:10" x14ac:dyDescent="0.25">
      <c r="J19633" s="87"/>
    </row>
    <row r="19634" spans="10:10" x14ac:dyDescent="0.25">
      <c r="J19634" s="87"/>
    </row>
    <row r="19635" spans="10:10" x14ac:dyDescent="0.25">
      <c r="J19635" s="87"/>
    </row>
    <row r="19636" spans="10:10" x14ac:dyDescent="0.25">
      <c r="J19636" s="87"/>
    </row>
    <row r="19637" spans="10:10" x14ac:dyDescent="0.25">
      <c r="J19637" s="87"/>
    </row>
    <row r="19638" spans="10:10" x14ac:dyDescent="0.25">
      <c r="J19638" s="87"/>
    </row>
    <row r="19639" spans="10:10" x14ac:dyDescent="0.25">
      <c r="J19639" s="87"/>
    </row>
    <row r="19640" spans="10:10" x14ac:dyDescent="0.25">
      <c r="J19640" s="87"/>
    </row>
    <row r="19641" spans="10:10" x14ac:dyDescent="0.25">
      <c r="J19641" s="87"/>
    </row>
    <row r="19642" spans="10:10" x14ac:dyDescent="0.25">
      <c r="J19642" s="87"/>
    </row>
    <row r="19643" spans="10:10" x14ac:dyDescent="0.25">
      <c r="J19643" s="87"/>
    </row>
    <row r="19644" spans="10:10" x14ac:dyDescent="0.25">
      <c r="J19644" s="87"/>
    </row>
    <row r="19645" spans="10:10" x14ac:dyDescent="0.25">
      <c r="J19645" s="87"/>
    </row>
    <row r="19646" spans="10:10" x14ac:dyDescent="0.25">
      <c r="J19646" s="87"/>
    </row>
    <row r="19647" spans="10:10" x14ac:dyDescent="0.25">
      <c r="J19647" s="87"/>
    </row>
    <row r="19648" spans="10:10" x14ac:dyDescent="0.25">
      <c r="J19648" s="87"/>
    </row>
    <row r="19649" spans="10:10" x14ac:dyDescent="0.25">
      <c r="J19649" s="87"/>
    </row>
    <row r="19650" spans="10:10" x14ac:dyDescent="0.25">
      <c r="J19650" s="87"/>
    </row>
    <row r="19651" spans="10:10" x14ac:dyDescent="0.25">
      <c r="J19651" s="87"/>
    </row>
    <row r="19652" spans="10:10" x14ac:dyDescent="0.25">
      <c r="J19652" s="87"/>
    </row>
    <row r="19653" spans="10:10" x14ac:dyDescent="0.25">
      <c r="J19653" s="87"/>
    </row>
    <row r="19654" spans="10:10" x14ac:dyDescent="0.25">
      <c r="J19654" s="87"/>
    </row>
    <row r="19655" spans="10:10" x14ac:dyDescent="0.25">
      <c r="J19655" s="87"/>
    </row>
    <row r="19656" spans="10:10" x14ac:dyDescent="0.25">
      <c r="J19656" s="87"/>
    </row>
    <row r="19657" spans="10:10" x14ac:dyDescent="0.25">
      <c r="J19657" s="87"/>
    </row>
    <row r="19658" spans="10:10" x14ac:dyDescent="0.25">
      <c r="J19658" s="87"/>
    </row>
    <row r="19659" spans="10:10" x14ac:dyDescent="0.25">
      <c r="J19659" s="87"/>
    </row>
    <row r="19660" spans="10:10" x14ac:dyDescent="0.25">
      <c r="J19660" s="87"/>
    </row>
    <row r="19661" spans="10:10" x14ac:dyDescent="0.25">
      <c r="J19661" s="87"/>
    </row>
    <row r="19662" spans="10:10" x14ac:dyDescent="0.25">
      <c r="J19662" s="87"/>
    </row>
    <row r="19663" spans="10:10" x14ac:dyDescent="0.25">
      <c r="J19663" s="87"/>
    </row>
    <row r="19664" spans="10:10" x14ac:dyDescent="0.25">
      <c r="J19664" s="87"/>
    </row>
    <row r="19665" spans="10:10" x14ac:dyDescent="0.25">
      <c r="J19665" s="87"/>
    </row>
    <row r="19666" spans="10:10" x14ac:dyDescent="0.25">
      <c r="J19666" s="87"/>
    </row>
    <row r="19667" spans="10:10" x14ac:dyDescent="0.25">
      <c r="J19667" s="87"/>
    </row>
    <row r="19668" spans="10:10" x14ac:dyDescent="0.25">
      <c r="J19668" s="87"/>
    </row>
    <row r="19669" spans="10:10" x14ac:dyDescent="0.25">
      <c r="J19669" s="87"/>
    </row>
    <row r="19670" spans="10:10" x14ac:dyDescent="0.25">
      <c r="J19670" s="87"/>
    </row>
    <row r="19671" spans="10:10" x14ac:dyDescent="0.25">
      <c r="J19671" s="87"/>
    </row>
    <row r="19672" spans="10:10" x14ac:dyDescent="0.25">
      <c r="J19672" s="87"/>
    </row>
    <row r="19673" spans="10:10" x14ac:dyDescent="0.25">
      <c r="J19673" s="87"/>
    </row>
    <row r="19674" spans="10:10" x14ac:dyDescent="0.25">
      <c r="J19674" s="87"/>
    </row>
    <row r="19675" spans="10:10" x14ac:dyDescent="0.25">
      <c r="J19675" s="87"/>
    </row>
    <row r="19676" spans="10:10" x14ac:dyDescent="0.25">
      <c r="J19676" s="87"/>
    </row>
    <row r="19677" spans="10:10" x14ac:dyDescent="0.25">
      <c r="J19677" s="87"/>
    </row>
    <row r="19678" spans="10:10" x14ac:dyDescent="0.25">
      <c r="J19678" s="87"/>
    </row>
    <row r="19679" spans="10:10" x14ac:dyDescent="0.25">
      <c r="J19679" s="87"/>
    </row>
    <row r="19680" spans="10:10" x14ac:dyDescent="0.25">
      <c r="J19680" s="87"/>
    </row>
    <row r="19681" spans="10:10" x14ac:dyDescent="0.25">
      <c r="J19681" s="87"/>
    </row>
    <row r="19682" spans="10:10" x14ac:dyDescent="0.25">
      <c r="J19682" s="87"/>
    </row>
    <row r="19683" spans="10:10" x14ac:dyDescent="0.25">
      <c r="J19683" s="87"/>
    </row>
    <row r="19684" spans="10:10" x14ac:dyDescent="0.25">
      <c r="J19684" s="87"/>
    </row>
    <row r="19685" spans="10:10" x14ac:dyDescent="0.25">
      <c r="J19685" s="87"/>
    </row>
    <row r="19686" spans="10:10" x14ac:dyDescent="0.25">
      <c r="J19686" s="87"/>
    </row>
    <row r="19687" spans="10:10" x14ac:dyDescent="0.25">
      <c r="J19687" s="87"/>
    </row>
    <row r="19688" spans="10:10" x14ac:dyDescent="0.25">
      <c r="J19688" s="87"/>
    </row>
    <row r="19689" spans="10:10" x14ac:dyDescent="0.25">
      <c r="J19689" s="87"/>
    </row>
    <row r="19690" spans="10:10" x14ac:dyDescent="0.25">
      <c r="J19690" s="87"/>
    </row>
    <row r="19691" spans="10:10" x14ac:dyDescent="0.25">
      <c r="J19691" s="87"/>
    </row>
    <row r="19692" spans="10:10" x14ac:dyDescent="0.25">
      <c r="J19692" s="87"/>
    </row>
    <row r="19693" spans="10:10" x14ac:dyDescent="0.25">
      <c r="J19693" s="87"/>
    </row>
    <row r="19694" spans="10:10" x14ac:dyDescent="0.25">
      <c r="J19694" s="87"/>
    </row>
    <row r="19695" spans="10:10" x14ac:dyDescent="0.25">
      <c r="J19695" s="87"/>
    </row>
    <row r="19696" spans="10:10" x14ac:dyDescent="0.25">
      <c r="J19696" s="87"/>
    </row>
    <row r="19697" spans="10:10" x14ac:dyDescent="0.25">
      <c r="J19697" s="87"/>
    </row>
    <row r="19698" spans="10:10" x14ac:dyDescent="0.25">
      <c r="J19698" s="87"/>
    </row>
    <row r="19699" spans="10:10" x14ac:dyDescent="0.25">
      <c r="J19699" s="87"/>
    </row>
    <row r="19700" spans="10:10" x14ac:dyDescent="0.25">
      <c r="J19700" s="87"/>
    </row>
    <row r="19701" spans="10:10" x14ac:dyDescent="0.25">
      <c r="J19701" s="87"/>
    </row>
    <row r="19702" spans="10:10" x14ac:dyDescent="0.25">
      <c r="J19702" s="87"/>
    </row>
    <row r="19703" spans="10:10" x14ac:dyDescent="0.25">
      <c r="J19703" s="87"/>
    </row>
    <row r="19704" spans="10:10" x14ac:dyDescent="0.25">
      <c r="J19704" s="87"/>
    </row>
    <row r="19705" spans="10:10" x14ac:dyDescent="0.25">
      <c r="J19705" s="87"/>
    </row>
    <row r="19706" spans="10:10" x14ac:dyDescent="0.25">
      <c r="J19706" s="87"/>
    </row>
    <row r="19707" spans="10:10" x14ac:dyDescent="0.25">
      <c r="J19707" s="87"/>
    </row>
    <row r="19708" spans="10:10" x14ac:dyDescent="0.25">
      <c r="J19708" s="87"/>
    </row>
    <row r="19709" spans="10:10" x14ac:dyDescent="0.25">
      <c r="J19709" s="87"/>
    </row>
    <row r="19710" spans="10:10" x14ac:dyDescent="0.25">
      <c r="J19710" s="87"/>
    </row>
    <row r="19711" spans="10:10" x14ac:dyDescent="0.25">
      <c r="J19711" s="87"/>
    </row>
    <row r="19712" spans="10:10" x14ac:dyDescent="0.25">
      <c r="J19712" s="87"/>
    </row>
    <row r="19713" spans="10:10" x14ac:dyDescent="0.25">
      <c r="J19713" s="87"/>
    </row>
    <row r="19714" spans="10:10" x14ac:dyDescent="0.25">
      <c r="J19714" s="87"/>
    </row>
    <row r="19715" spans="10:10" x14ac:dyDescent="0.25">
      <c r="J19715" s="87"/>
    </row>
    <row r="19716" spans="10:10" x14ac:dyDescent="0.25">
      <c r="J19716" s="87"/>
    </row>
    <row r="19717" spans="10:10" x14ac:dyDescent="0.25">
      <c r="J19717" s="87"/>
    </row>
    <row r="19718" spans="10:10" x14ac:dyDescent="0.25">
      <c r="J19718" s="87"/>
    </row>
    <row r="19719" spans="10:10" x14ac:dyDescent="0.25">
      <c r="J19719" s="87"/>
    </row>
    <row r="19720" spans="10:10" x14ac:dyDescent="0.25">
      <c r="J19720" s="87"/>
    </row>
    <row r="19721" spans="10:10" x14ac:dyDescent="0.25">
      <c r="J19721" s="87"/>
    </row>
    <row r="19722" spans="10:10" x14ac:dyDescent="0.25">
      <c r="J19722" s="87"/>
    </row>
    <row r="19723" spans="10:10" x14ac:dyDescent="0.25">
      <c r="J19723" s="87"/>
    </row>
    <row r="19724" spans="10:10" x14ac:dyDescent="0.25">
      <c r="J19724" s="87"/>
    </row>
    <row r="19725" spans="10:10" x14ac:dyDescent="0.25">
      <c r="J19725" s="87"/>
    </row>
    <row r="19726" spans="10:10" x14ac:dyDescent="0.25">
      <c r="J19726" s="87"/>
    </row>
    <row r="19727" spans="10:10" x14ac:dyDescent="0.25">
      <c r="J19727" s="87"/>
    </row>
    <row r="19728" spans="10:10" x14ac:dyDescent="0.25">
      <c r="J19728" s="87"/>
    </row>
    <row r="19729" spans="10:10" x14ac:dyDescent="0.25">
      <c r="J19729" s="87"/>
    </row>
    <row r="19730" spans="10:10" x14ac:dyDescent="0.25">
      <c r="J19730" s="87"/>
    </row>
    <row r="19731" spans="10:10" x14ac:dyDescent="0.25">
      <c r="J19731" s="87"/>
    </row>
    <row r="19732" spans="10:10" x14ac:dyDescent="0.25">
      <c r="J19732" s="87"/>
    </row>
    <row r="19733" spans="10:10" x14ac:dyDescent="0.25">
      <c r="J19733" s="87"/>
    </row>
    <row r="19734" spans="10:10" x14ac:dyDescent="0.25">
      <c r="J19734" s="87"/>
    </row>
    <row r="19735" spans="10:10" x14ac:dyDescent="0.25">
      <c r="J19735" s="87"/>
    </row>
    <row r="19736" spans="10:10" x14ac:dyDescent="0.25">
      <c r="J19736" s="87"/>
    </row>
    <row r="19737" spans="10:10" x14ac:dyDescent="0.25">
      <c r="J19737" s="87"/>
    </row>
    <row r="19738" spans="10:10" x14ac:dyDescent="0.25">
      <c r="J19738" s="87"/>
    </row>
    <row r="19739" spans="10:10" x14ac:dyDescent="0.25">
      <c r="J19739" s="87"/>
    </row>
    <row r="19740" spans="10:10" x14ac:dyDescent="0.25">
      <c r="J19740" s="87"/>
    </row>
    <row r="19741" spans="10:10" x14ac:dyDescent="0.25">
      <c r="J19741" s="87"/>
    </row>
    <row r="19742" spans="10:10" x14ac:dyDescent="0.25">
      <c r="J19742" s="87"/>
    </row>
    <row r="19743" spans="10:10" x14ac:dyDescent="0.25">
      <c r="J19743" s="87"/>
    </row>
    <row r="19744" spans="10:10" x14ac:dyDescent="0.25">
      <c r="J19744" s="87"/>
    </row>
    <row r="19745" spans="10:10" x14ac:dyDescent="0.25">
      <c r="J19745" s="87"/>
    </row>
    <row r="19746" spans="10:10" x14ac:dyDescent="0.25">
      <c r="J19746" s="87"/>
    </row>
    <row r="19747" spans="10:10" x14ac:dyDescent="0.25">
      <c r="J19747" s="87"/>
    </row>
    <row r="19748" spans="10:10" x14ac:dyDescent="0.25">
      <c r="J19748" s="87"/>
    </row>
    <row r="19749" spans="10:10" x14ac:dyDescent="0.25">
      <c r="J19749" s="87"/>
    </row>
    <row r="19750" spans="10:10" x14ac:dyDescent="0.25">
      <c r="J19750" s="87"/>
    </row>
    <row r="19751" spans="10:10" x14ac:dyDescent="0.25">
      <c r="J19751" s="87"/>
    </row>
    <row r="19752" spans="10:10" x14ac:dyDescent="0.25">
      <c r="J19752" s="87"/>
    </row>
    <row r="19753" spans="10:10" x14ac:dyDescent="0.25">
      <c r="J19753" s="87"/>
    </row>
    <row r="19754" spans="10:10" x14ac:dyDescent="0.25">
      <c r="J19754" s="87"/>
    </row>
    <row r="19755" spans="10:10" x14ac:dyDescent="0.25">
      <c r="J19755" s="87"/>
    </row>
    <row r="19756" spans="10:10" x14ac:dyDescent="0.25">
      <c r="J19756" s="87"/>
    </row>
    <row r="19757" spans="10:10" x14ac:dyDescent="0.25">
      <c r="J19757" s="87"/>
    </row>
    <row r="19758" spans="10:10" x14ac:dyDescent="0.25">
      <c r="J19758" s="87"/>
    </row>
    <row r="19759" spans="10:10" x14ac:dyDescent="0.25">
      <c r="J19759" s="87"/>
    </row>
    <row r="19760" spans="10:10" x14ac:dyDescent="0.25">
      <c r="J19760" s="87"/>
    </row>
    <row r="19761" spans="10:10" x14ac:dyDescent="0.25">
      <c r="J19761" s="87"/>
    </row>
    <row r="19762" spans="10:10" x14ac:dyDescent="0.25">
      <c r="J19762" s="87"/>
    </row>
    <row r="19763" spans="10:10" x14ac:dyDescent="0.25">
      <c r="J19763" s="87"/>
    </row>
    <row r="19764" spans="10:10" x14ac:dyDescent="0.25">
      <c r="J19764" s="87"/>
    </row>
    <row r="19765" spans="10:10" x14ac:dyDescent="0.25">
      <c r="J19765" s="87"/>
    </row>
    <row r="19766" spans="10:10" x14ac:dyDescent="0.25">
      <c r="J19766" s="87"/>
    </row>
    <row r="19767" spans="10:10" x14ac:dyDescent="0.25">
      <c r="J19767" s="87"/>
    </row>
    <row r="19768" spans="10:10" x14ac:dyDescent="0.25">
      <c r="J19768" s="87"/>
    </row>
    <row r="19769" spans="10:10" x14ac:dyDescent="0.25">
      <c r="J19769" s="87"/>
    </row>
    <row r="19770" spans="10:10" x14ac:dyDescent="0.25">
      <c r="J19770" s="87"/>
    </row>
    <row r="19771" spans="10:10" x14ac:dyDescent="0.25">
      <c r="J19771" s="87"/>
    </row>
    <row r="19772" spans="10:10" x14ac:dyDescent="0.25">
      <c r="J19772" s="87"/>
    </row>
    <row r="19773" spans="10:10" x14ac:dyDescent="0.25">
      <c r="J19773" s="87"/>
    </row>
    <row r="19774" spans="10:10" x14ac:dyDescent="0.25">
      <c r="J19774" s="87"/>
    </row>
    <row r="19775" spans="10:10" x14ac:dyDescent="0.25">
      <c r="J19775" s="87"/>
    </row>
    <row r="19776" spans="10:10" x14ac:dyDescent="0.25">
      <c r="J19776" s="87"/>
    </row>
    <row r="19777" spans="10:10" x14ac:dyDescent="0.25">
      <c r="J19777" s="87"/>
    </row>
    <row r="19778" spans="10:10" x14ac:dyDescent="0.25">
      <c r="J19778" s="87"/>
    </row>
    <row r="19779" spans="10:10" x14ac:dyDescent="0.25">
      <c r="J19779" s="87"/>
    </row>
    <row r="19780" spans="10:10" x14ac:dyDescent="0.25">
      <c r="J19780" s="87"/>
    </row>
    <row r="19781" spans="10:10" x14ac:dyDescent="0.25">
      <c r="J19781" s="87"/>
    </row>
    <row r="19782" spans="10:10" x14ac:dyDescent="0.25">
      <c r="J19782" s="87"/>
    </row>
    <row r="19783" spans="10:10" x14ac:dyDescent="0.25">
      <c r="J19783" s="87"/>
    </row>
    <row r="19784" spans="10:10" x14ac:dyDescent="0.25">
      <c r="J19784" s="87"/>
    </row>
    <row r="19785" spans="10:10" x14ac:dyDescent="0.25">
      <c r="J19785" s="87"/>
    </row>
    <row r="19786" spans="10:10" x14ac:dyDescent="0.25">
      <c r="J19786" s="87"/>
    </row>
    <row r="19787" spans="10:10" x14ac:dyDescent="0.25">
      <c r="J19787" s="87"/>
    </row>
    <row r="19788" spans="10:10" x14ac:dyDescent="0.25">
      <c r="J19788" s="87"/>
    </row>
    <row r="19789" spans="10:10" x14ac:dyDescent="0.25">
      <c r="J19789" s="87"/>
    </row>
    <row r="19790" spans="10:10" x14ac:dyDescent="0.25">
      <c r="J19790" s="87"/>
    </row>
    <row r="19791" spans="10:10" x14ac:dyDescent="0.25">
      <c r="J19791" s="87"/>
    </row>
    <row r="19792" spans="10:10" x14ac:dyDescent="0.25">
      <c r="J19792" s="87"/>
    </row>
    <row r="19793" spans="10:10" x14ac:dyDescent="0.25">
      <c r="J19793" s="87"/>
    </row>
    <row r="19794" spans="10:10" x14ac:dyDescent="0.25">
      <c r="J19794" s="87"/>
    </row>
    <row r="19795" spans="10:10" x14ac:dyDescent="0.25">
      <c r="J19795" s="87"/>
    </row>
    <row r="19796" spans="10:10" x14ac:dyDescent="0.25">
      <c r="J19796" s="87"/>
    </row>
    <row r="19797" spans="10:10" x14ac:dyDescent="0.25">
      <c r="J19797" s="87"/>
    </row>
    <row r="19798" spans="10:10" x14ac:dyDescent="0.25">
      <c r="J19798" s="87"/>
    </row>
    <row r="19799" spans="10:10" x14ac:dyDescent="0.25">
      <c r="J19799" s="87"/>
    </row>
    <row r="19800" spans="10:10" x14ac:dyDescent="0.25">
      <c r="J19800" s="87"/>
    </row>
    <row r="19801" spans="10:10" x14ac:dyDescent="0.25">
      <c r="J19801" s="87"/>
    </row>
    <row r="19802" spans="10:10" x14ac:dyDescent="0.25">
      <c r="J19802" s="87"/>
    </row>
    <row r="19803" spans="10:10" x14ac:dyDescent="0.25">
      <c r="J19803" s="87"/>
    </row>
    <row r="19804" spans="10:10" x14ac:dyDescent="0.25">
      <c r="J19804" s="87"/>
    </row>
    <row r="19805" spans="10:10" x14ac:dyDescent="0.25">
      <c r="J19805" s="87"/>
    </row>
    <row r="19806" spans="10:10" x14ac:dyDescent="0.25">
      <c r="J19806" s="87"/>
    </row>
    <row r="19807" spans="10:10" x14ac:dyDescent="0.25">
      <c r="J19807" s="87"/>
    </row>
    <row r="19808" spans="10:10" x14ac:dyDescent="0.25">
      <c r="J19808" s="87"/>
    </row>
    <row r="19809" spans="10:10" x14ac:dyDescent="0.25">
      <c r="J19809" s="87"/>
    </row>
    <row r="19810" spans="10:10" x14ac:dyDescent="0.25">
      <c r="J19810" s="87"/>
    </row>
    <row r="19811" spans="10:10" x14ac:dyDescent="0.25">
      <c r="J19811" s="87"/>
    </row>
    <row r="19812" spans="10:10" x14ac:dyDescent="0.25">
      <c r="J19812" s="87"/>
    </row>
    <row r="19813" spans="10:10" x14ac:dyDescent="0.25">
      <c r="J19813" s="87"/>
    </row>
    <row r="19814" spans="10:10" x14ac:dyDescent="0.25">
      <c r="J19814" s="87"/>
    </row>
    <row r="19815" spans="10:10" x14ac:dyDescent="0.25">
      <c r="J19815" s="87"/>
    </row>
    <row r="19816" spans="10:10" x14ac:dyDescent="0.25">
      <c r="J19816" s="87"/>
    </row>
    <row r="19817" spans="10:10" x14ac:dyDescent="0.25">
      <c r="J19817" s="87"/>
    </row>
    <row r="19818" spans="10:10" x14ac:dyDescent="0.25">
      <c r="J19818" s="87"/>
    </row>
    <row r="19819" spans="10:10" x14ac:dyDescent="0.25">
      <c r="J19819" s="87"/>
    </row>
    <row r="19820" spans="10:10" x14ac:dyDescent="0.25">
      <c r="J19820" s="87"/>
    </row>
    <row r="19821" spans="10:10" x14ac:dyDescent="0.25">
      <c r="J19821" s="87"/>
    </row>
    <row r="19822" spans="10:10" x14ac:dyDescent="0.25">
      <c r="J19822" s="87"/>
    </row>
    <row r="19823" spans="10:10" x14ac:dyDescent="0.25">
      <c r="J19823" s="87"/>
    </row>
    <row r="19824" spans="10:10" x14ac:dyDescent="0.25">
      <c r="J19824" s="87"/>
    </row>
    <row r="19825" spans="10:10" x14ac:dyDescent="0.25">
      <c r="J19825" s="87"/>
    </row>
    <row r="19826" spans="10:10" x14ac:dyDescent="0.25">
      <c r="J19826" s="87"/>
    </row>
    <row r="19827" spans="10:10" x14ac:dyDescent="0.25">
      <c r="J19827" s="87"/>
    </row>
    <row r="19828" spans="10:10" x14ac:dyDescent="0.25">
      <c r="J19828" s="87"/>
    </row>
    <row r="19829" spans="10:10" x14ac:dyDescent="0.25">
      <c r="J19829" s="87"/>
    </row>
    <row r="19830" spans="10:10" x14ac:dyDescent="0.25">
      <c r="J19830" s="87"/>
    </row>
    <row r="19831" spans="10:10" x14ac:dyDescent="0.25">
      <c r="J19831" s="87"/>
    </row>
    <row r="19832" spans="10:10" x14ac:dyDescent="0.25">
      <c r="J19832" s="87"/>
    </row>
    <row r="19833" spans="10:10" x14ac:dyDescent="0.25">
      <c r="J19833" s="87"/>
    </row>
    <row r="19834" spans="10:10" x14ac:dyDescent="0.25">
      <c r="J19834" s="87"/>
    </row>
    <row r="19835" spans="10:10" x14ac:dyDescent="0.25">
      <c r="J19835" s="87"/>
    </row>
    <row r="19836" spans="10:10" x14ac:dyDescent="0.25">
      <c r="J19836" s="87"/>
    </row>
    <row r="19837" spans="10:10" x14ac:dyDescent="0.25">
      <c r="J19837" s="87"/>
    </row>
    <row r="19838" spans="10:10" x14ac:dyDescent="0.25">
      <c r="J19838" s="87"/>
    </row>
    <row r="19839" spans="10:10" x14ac:dyDescent="0.25">
      <c r="J19839" s="87"/>
    </row>
    <row r="19840" spans="10:10" x14ac:dyDescent="0.25">
      <c r="J19840" s="87"/>
    </row>
    <row r="19841" spans="10:10" x14ac:dyDescent="0.25">
      <c r="J19841" s="87"/>
    </row>
    <row r="19842" spans="10:10" x14ac:dyDescent="0.25">
      <c r="J19842" s="87"/>
    </row>
    <row r="19843" spans="10:10" x14ac:dyDescent="0.25">
      <c r="J19843" s="87"/>
    </row>
    <row r="19844" spans="10:10" x14ac:dyDescent="0.25">
      <c r="J19844" s="87"/>
    </row>
    <row r="19845" spans="10:10" x14ac:dyDescent="0.25">
      <c r="J19845" s="87"/>
    </row>
    <row r="19846" spans="10:10" x14ac:dyDescent="0.25">
      <c r="J19846" s="87"/>
    </row>
    <row r="19847" spans="10:10" x14ac:dyDescent="0.25">
      <c r="J19847" s="87"/>
    </row>
    <row r="19848" spans="10:10" x14ac:dyDescent="0.25">
      <c r="J19848" s="87"/>
    </row>
    <row r="19849" spans="10:10" x14ac:dyDescent="0.25">
      <c r="J19849" s="87"/>
    </row>
    <row r="19850" spans="10:10" x14ac:dyDescent="0.25">
      <c r="J19850" s="87"/>
    </row>
    <row r="19851" spans="10:10" x14ac:dyDescent="0.25">
      <c r="J19851" s="87"/>
    </row>
    <row r="19852" spans="10:10" x14ac:dyDescent="0.25">
      <c r="J19852" s="87"/>
    </row>
    <row r="19853" spans="10:10" x14ac:dyDescent="0.25">
      <c r="J19853" s="87"/>
    </row>
    <row r="19854" spans="10:10" x14ac:dyDescent="0.25">
      <c r="J19854" s="87"/>
    </row>
    <row r="19855" spans="10:10" x14ac:dyDescent="0.25">
      <c r="J19855" s="87"/>
    </row>
    <row r="19856" spans="10:10" x14ac:dyDescent="0.25">
      <c r="J19856" s="87"/>
    </row>
    <row r="19857" spans="10:10" x14ac:dyDescent="0.25">
      <c r="J19857" s="87"/>
    </row>
    <row r="19858" spans="10:10" x14ac:dyDescent="0.25">
      <c r="J19858" s="87"/>
    </row>
    <row r="19859" spans="10:10" x14ac:dyDescent="0.25">
      <c r="J19859" s="87"/>
    </row>
    <row r="19860" spans="10:10" x14ac:dyDescent="0.25">
      <c r="J19860" s="87"/>
    </row>
    <row r="19861" spans="10:10" x14ac:dyDescent="0.25">
      <c r="J19861" s="87"/>
    </row>
    <row r="19862" spans="10:10" x14ac:dyDescent="0.25">
      <c r="J19862" s="87"/>
    </row>
    <row r="19863" spans="10:10" x14ac:dyDescent="0.25">
      <c r="J19863" s="87"/>
    </row>
    <row r="19864" spans="10:10" x14ac:dyDescent="0.25">
      <c r="J19864" s="87"/>
    </row>
    <row r="19865" spans="10:10" x14ac:dyDescent="0.25">
      <c r="J19865" s="87"/>
    </row>
    <row r="19866" spans="10:10" x14ac:dyDescent="0.25">
      <c r="J19866" s="87"/>
    </row>
    <row r="19867" spans="10:10" x14ac:dyDescent="0.25">
      <c r="J19867" s="87"/>
    </row>
    <row r="19868" spans="10:10" x14ac:dyDescent="0.25">
      <c r="J19868" s="87"/>
    </row>
    <row r="19869" spans="10:10" x14ac:dyDescent="0.25">
      <c r="J19869" s="87"/>
    </row>
    <row r="19870" spans="10:10" x14ac:dyDescent="0.25">
      <c r="J19870" s="87"/>
    </row>
    <row r="19871" spans="10:10" x14ac:dyDescent="0.25">
      <c r="J19871" s="87"/>
    </row>
    <row r="19872" spans="10:10" x14ac:dyDescent="0.25">
      <c r="J19872" s="87"/>
    </row>
    <row r="19873" spans="10:10" x14ac:dyDescent="0.25">
      <c r="J19873" s="87"/>
    </row>
    <row r="19874" spans="10:10" x14ac:dyDescent="0.25">
      <c r="J19874" s="87"/>
    </row>
    <row r="19875" spans="10:10" x14ac:dyDescent="0.25">
      <c r="J19875" s="87"/>
    </row>
    <row r="19876" spans="10:10" x14ac:dyDescent="0.25">
      <c r="J19876" s="87"/>
    </row>
    <row r="19877" spans="10:10" x14ac:dyDescent="0.25">
      <c r="J19877" s="87"/>
    </row>
    <row r="19878" spans="10:10" x14ac:dyDescent="0.25">
      <c r="J19878" s="87"/>
    </row>
    <row r="19879" spans="10:10" x14ac:dyDescent="0.25">
      <c r="J19879" s="87"/>
    </row>
    <row r="19880" spans="10:10" x14ac:dyDescent="0.25">
      <c r="J19880" s="87"/>
    </row>
    <row r="19881" spans="10:10" x14ac:dyDescent="0.25">
      <c r="J19881" s="87"/>
    </row>
    <row r="19882" spans="10:10" x14ac:dyDescent="0.25">
      <c r="J19882" s="87"/>
    </row>
    <row r="19883" spans="10:10" x14ac:dyDescent="0.25">
      <c r="J19883" s="87"/>
    </row>
    <row r="19884" spans="10:10" x14ac:dyDescent="0.25">
      <c r="J19884" s="87"/>
    </row>
    <row r="19885" spans="10:10" x14ac:dyDescent="0.25">
      <c r="J19885" s="87"/>
    </row>
    <row r="19886" spans="10:10" x14ac:dyDescent="0.25">
      <c r="J19886" s="87"/>
    </row>
    <row r="19887" spans="10:10" x14ac:dyDescent="0.25">
      <c r="J19887" s="87"/>
    </row>
    <row r="19888" spans="10:10" x14ac:dyDescent="0.25">
      <c r="J19888" s="87"/>
    </row>
    <row r="19889" spans="10:10" x14ac:dyDescent="0.25">
      <c r="J19889" s="87"/>
    </row>
    <row r="19890" spans="10:10" x14ac:dyDescent="0.25">
      <c r="J19890" s="87"/>
    </row>
    <row r="19891" spans="10:10" x14ac:dyDescent="0.25">
      <c r="J19891" s="87"/>
    </row>
    <row r="19892" spans="10:10" x14ac:dyDescent="0.25">
      <c r="J19892" s="87"/>
    </row>
    <row r="19893" spans="10:10" x14ac:dyDescent="0.25">
      <c r="J19893" s="87"/>
    </row>
    <row r="19894" spans="10:10" x14ac:dyDescent="0.25">
      <c r="J19894" s="87"/>
    </row>
    <row r="19895" spans="10:10" x14ac:dyDescent="0.25">
      <c r="J19895" s="87"/>
    </row>
    <row r="19896" spans="10:10" x14ac:dyDescent="0.25">
      <c r="J19896" s="87"/>
    </row>
    <row r="19897" spans="10:10" x14ac:dyDescent="0.25">
      <c r="J19897" s="87"/>
    </row>
    <row r="19898" spans="10:10" x14ac:dyDescent="0.25">
      <c r="J19898" s="87"/>
    </row>
    <row r="19899" spans="10:10" x14ac:dyDescent="0.25">
      <c r="J19899" s="87"/>
    </row>
    <row r="19900" spans="10:10" x14ac:dyDescent="0.25">
      <c r="J19900" s="87"/>
    </row>
    <row r="19901" spans="10:10" x14ac:dyDescent="0.25">
      <c r="J19901" s="87"/>
    </row>
    <row r="19902" spans="10:10" x14ac:dyDescent="0.25">
      <c r="J19902" s="87"/>
    </row>
    <row r="19903" spans="10:10" x14ac:dyDescent="0.25">
      <c r="J19903" s="87"/>
    </row>
    <row r="19904" spans="10:10" x14ac:dyDescent="0.25">
      <c r="J19904" s="87"/>
    </row>
    <row r="19905" spans="10:10" x14ac:dyDescent="0.25">
      <c r="J19905" s="87"/>
    </row>
    <row r="19906" spans="10:10" x14ac:dyDescent="0.25">
      <c r="J19906" s="87"/>
    </row>
    <row r="19907" spans="10:10" x14ac:dyDescent="0.25">
      <c r="J19907" s="87"/>
    </row>
    <row r="19908" spans="10:10" x14ac:dyDescent="0.25">
      <c r="J19908" s="87"/>
    </row>
    <row r="19909" spans="10:10" x14ac:dyDescent="0.25">
      <c r="J19909" s="87"/>
    </row>
    <row r="19910" spans="10:10" x14ac:dyDescent="0.25">
      <c r="J19910" s="87"/>
    </row>
    <row r="19911" spans="10:10" x14ac:dyDescent="0.25">
      <c r="J19911" s="87"/>
    </row>
    <row r="19912" spans="10:10" x14ac:dyDescent="0.25">
      <c r="J19912" s="87"/>
    </row>
    <row r="19913" spans="10:10" x14ac:dyDescent="0.25">
      <c r="J19913" s="87"/>
    </row>
    <row r="19914" spans="10:10" x14ac:dyDescent="0.25">
      <c r="J19914" s="87"/>
    </row>
    <row r="19915" spans="10:10" x14ac:dyDescent="0.25">
      <c r="J19915" s="87"/>
    </row>
    <row r="19916" spans="10:10" x14ac:dyDescent="0.25">
      <c r="J19916" s="87"/>
    </row>
    <row r="19917" spans="10:10" x14ac:dyDescent="0.25">
      <c r="J19917" s="87"/>
    </row>
    <row r="19918" spans="10:10" x14ac:dyDescent="0.25">
      <c r="J19918" s="87"/>
    </row>
    <row r="19919" spans="10:10" x14ac:dyDescent="0.25">
      <c r="J19919" s="87"/>
    </row>
    <row r="19920" spans="10:10" x14ac:dyDescent="0.25">
      <c r="J19920" s="87"/>
    </row>
    <row r="19921" spans="10:10" x14ac:dyDescent="0.25">
      <c r="J19921" s="87"/>
    </row>
    <row r="19922" spans="10:10" x14ac:dyDescent="0.25">
      <c r="J19922" s="87"/>
    </row>
    <row r="19923" spans="10:10" x14ac:dyDescent="0.25">
      <c r="J19923" s="87"/>
    </row>
    <row r="19924" spans="10:10" x14ac:dyDescent="0.25">
      <c r="J19924" s="87"/>
    </row>
    <row r="19925" spans="10:10" x14ac:dyDescent="0.25">
      <c r="J19925" s="87"/>
    </row>
    <row r="19926" spans="10:10" x14ac:dyDescent="0.25">
      <c r="J19926" s="87"/>
    </row>
    <row r="19927" spans="10:10" x14ac:dyDescent="0.25">
      <c r="J19927" s="87"/>
    </row>
    <row r="19928" spans="10:10" x14ac:dyDescent="0.25">
      <c r="J19928" s="87"/>
    </row>
    <row r="19929" spans="10:10" x14ac:dyDescent="0.25">
      <c r="J19929" s="87"/>
    </row>
    <row r="19930" spans="10:10" x14ac:dyDescent="0.25">
      <c r="J19930" s="87"/>
    </row>
    <row r="19931" spans="10:10" x14ac:dyDescent="0.25">
      <c r="J19931" s="87"/>
    </row>
    <row r="19932" spans="10:10" x14ac:dyDescent="0.25">
      <c r="J19932" s="87"/>
    </row>
    <row r="19933" spans="10:10" x14ac:dyDescent="0.25">
      <c r="J19933" s="87"/>
    </row>
    <row r="19934" spans="10:10" x14ac:dyDescent="0.25">
      <c r="J19934" s="87"/>
    </row>
    <row r="19935" spans="10:10" x14ac:dyDescent="0.25">
      <c r="J19935" s="87"/>
    </row>
    <row r="19936" spans="10:10" x14ac:dyDescent="0.25">
      <c r="J19936" s="87"/>
    </row>
    <row r="19937" spans="10:10" x14ac:dyDescent="0.25">
      <c r="J19937" s="87"/>
    </row>
    <row r="19938" spans="10:10" x14ac:dyDescent="0.25">
      <c r="J19938" s="87"/>
    </row>
    <row r="19939" spans="10:10" x14ac:dyDescent="0.25">
      <c r="J19939" s="87"/>
    </row>
    <row r="19940" spans="10:10" x14ac:dyDescent="0.25">
      <c r="J19940" s="87"/>
    </row>
    <row r="19941" spans="10:10" x14ac:dyDescent="0.25">
      <c r="J19941" s="87"/>
    </row>
    <row r="19942" spans="10:10" x14ac:dyDescent="0.25">
      <c r="J19942" s="87"/>
    </row>
    <row r="19943" spans="10:10" x14ac:dyDescent="0.25">
      <c r="J19943" s="87"/>
    </row>
    <row r="19944" spans="10:10" x14ac:dyDescent="0.25">
      <c r="J19944" s="87"/>
    </row>
    <row r="19945" spans="10:10" x14ac:dyDescent="0.25">
      <c r="J19945" s="87"/>
    </row>
    <row r="19946" spans="10:10" x14ac:dyDescent="0.25">
      <c r="J19946" s="87"/>
    </row>
    <row r="19947" spans="10:10" x14ac:dyDescent="0.25">
      <c r="J19947" s="87"/>
    </row>
    <row r="19948" spans="10:10" x14ac:dyDescent="0.25">
      <c r="J19948" s="87"/>
    </row>
    <row r="19949" spans="10:10" x14ac:dyDescent="0.25">
      <c r="J19949" s="87"/>
    </row>
    <row r="19950" spans="10:10" x14ac:dyDescent="0.25">
      <c r="J19950" s="87"/>
    </row>
    <row r="19951" spans="10:10" x14ac:dyDescent="0.25">
      <c r="J19951" s="87"/>
    </row>
    <row r="19952" spans="10:10" x14ac:dyDescent="0.25">
      <c r="J19952" s="87"/>
    </row>
    <row r="19953" spans="10:10" x14ac:dyDescent="0.25">
      <c r="J19953" s="87"/>
    </row>
    <row r="19954" spans="10:10" x14ac:dyDescent="0.25">
      <c r="J19954" s="87"/>
    </row>
    <row r="19955" spans="10:10" x14ac:dyDescent="0.25">
      <c r="J19955" s="87"/>
    </row>
    <row r="19956" spans="10:10" x14ac:dyDescent="0.25">
      <c r="J19956" s="87"/>
    </row>
    <row r="19957" spans="10:10" x14ac:dyDescent="0.25">
      <c r="J19957" s="87"/>
    </row>
    <row r="19958" spans="10:10" x14ac:dyDescent="0.25">
      <c r="J19958" s="87"/>
    </row>
    <row r="19959" spans="10:10" x14ac:dyDescent="0.25">
      <c r="J19959" s="87"/>
    </row>
    <row r="19960" spans="10:10" x14ac:dyDescent="0.25">
      <c r="J19960" s="87"/>
    </row>
    <row r="19961" spans="10:10" x14ac:dyDescent="0.25">
      <c r="J19961" s="87"/>
    </row>
    <row r="19962" spans="10:10" x14ac:dyDescent="0.25">
      <c r="J19962" s="87"/>
    </row>
    <row r="19963" spans="10:10" x14ac:dyDescent="0.25">
      <c r="J19963" s="87"/>
    </row>
    <row r="19964" spans="10:10" x14ac:dyDescent="0.25">
      <c r="J19964" s="87"/>
    </row>
    <row r="19965" spans="10:10" x14ac:dyDescent="0.25">
      <c r="J19965" s="87"/>
    </row>
    <row r="19966" spans="10:10" x14ac:dyDescent="0.25">
      <c r="J19966" s="87"/>
    </row>
    <row r="19967" spans="10:10" x14ac:dyDescent="0.25">
      <c r="J19967" s="87"/>
    </row>
    <row r="19968" spans="10:10" x14ac:dyDescent="0.25">
      <c r="J19968" s="87"/>
    </row>
    <row r="19969" spans="10:10" x14ac:dyDescent="0.25">
      <c r="J19969" s="87"/>
    </row>
    <row r="19970" spans="10:10" x14ac:dyDescent="0.25">
      <c r="J19970" s="87"/>
    </row>
    <row r="19971" spans="10:10" x14ac:dyDescent="0.25">
      <c r="J19971" s="87"/>
    </row>
    <row r="19972" spans="10:10" x14ac:dyDescent="0.25">
      <c r="J19972" s="87"/>
    </row>
    <row r="19973" spans="10:10" x14ac:dyDescent="0.25">
      <c r="J19973" s="87"/>
    </row>
    <row r="19974" spans="10:10" x14ac:dyDescent="0.25">
      <c r="J19974" s="87"/>
    </row>
    <row r="19975" spans="10:10" x14ac:dyDescent="0.25">
      <c r="J19975" s="87"/>
    </row>
    <row r="19976" spans="10:10" x14ac:dyDescent="0.25">
      <c r="J19976" s="87"/>
    </row>
    <row r="19977" spans="10:10" x14ac:dyDescent="0.25">
      <c r="J19977" s="87"/>
    </row>
    <row r="19978" spans="10:10" x14ac:dyDescent="0.25">
      <c r="J19978" s="87"/>
    </row>
    <row r="19979" spans="10:10" x14ac:dyDescent="0.25">
      <c r="J19979" s="87"/>
    </row>
    <row r="19980" spans="10:10" x14ac:dyDescent="0.25">
      <c r="J19980" s="87"/>
    </row>
    <row r="19981" spans="10:10" x14ac:dyDescent="0.25">
      <c r="J19981" s="87"/>
    </row>
    <row r="19982" spans="10:10" x14ac:dyDescent="0.25">
      <c r="J19982" s="87"/>
    </row>
    <row r="19983" spans="10:10" x14ac:dyDescent="0.25">
      <c r="J19983" s="87"/>
    </row>
    <row r="19984" spans="10:10" x14ac:dyDescent="0.25">
      <c r="J19984" s="87"/>
    </row>
    <row r="19985" spans="10:10" x14ac:dyDescent="0.25">
      <c r="J19985" s="87"/>
    </row>
    <row r="19986" spans="10:10" x14ac:dyDescent="0.25">
      <c r="J19986" s="87"/>
    </row>
    <row r="19987" spans="10:10" x14ac:dyDescent="0.25">
      <c r="J19987" s="87"/>
    </row>
    <row r="19988" spans="10:10" x14ac:dyDescent="0.25">
      <c r="J19988" s="87"/>
    </row>
    <row r="19989" spans="10:10" x14ac:dyDescent="0.25">
      <c r="J19989" s="87"/>
    </row>
    <row r="19990" spans="10:10" x14ac:dyDescent="0.25">
      <c r="J19990" s="87"/>
    </row>
    <row r="19991" spans="10:10" x14ac:dyDescent="0.25">
      <c r="J19991" s="87"/>
    </row>
    <row r="19992" spans="10:10" x14ac:dyDescent="0.25">
      <c r="J19992" s="87"/>
    </row>
    <row r="19993" spans="10:10" x14ac:dyDescent="0.25">
      <c r="J19993" s="87"/>
    </row>
    <row r="19994" spans="10:10" x14ac:dyDescent="0.25">
      <c r="J19994" s="87"/>
    </row>
    <row r="19995" spans="10:10" x14ac:dyDescent="0.25">
      <c r="J19995" s="87"/>
    </row>
    <row r="19996" spans="10:10" x14ac:dyDescent="0.25">
      <c r="J19996" s="87"/>
    </row>
    <row r="19997" spans="10:10" x14ac:dyDescent="0.25">
      <c r="J19997" s="87"/>
    </row>
    <row r="19998" spans="10:10" x14ac:dyDescent="0.25">
      <c r="J19998" s="87"/>
    </row>
    <row r="19999" spans="10:10" x14ac:dyDescent="0.25">
      <c r="J19999" s="87"/>
    </row>
    <row r="20000" spans="10:10" x14ac:dyDescent="0.25">
      <c r="J20000" s="87"/>
    </row>
    <row r="20001" spans="10:10" x14ac:dyDescent="0.25">
      <c r="J20001" s="87"/>
    </row>
    <row r="20002" spans="10:10" x14ac:dyDescent="0.25">
      <c r="J20002" s="87"/>
    </row>
    <row r="20003" spans="10:10" x14ac:dyDescent="0.25">
      <c r="J20003" s="87"/>
    </row>
    <row r="20004" spans="10:10" x14ac:dyDescent="0.25">
      <c r="J20004" s="8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">
                <anchor moveWithCells="1" sizeWithCells="1">
                  <from>
                    <xdr:col>4</xdr:col>
                    <xdr:colOff>219075</xdr:colOff>
                    <xdr:row>4</xdr:row>
                    <xdr:rowOff>19050</xdr:rowOff>
                  </from>
                  <to>
                    <xdr:col>5</xdr:col>
                    <xdr:colOff>400050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trisk">
                <anchor moveWithCells="1" sizeWithCells="1">
                  <from>
                    <xdr:col>4</xdr:col>
                    <xdr:colOff>209550</xdr:colOff>
                    <xdr:row>0</xdr:row>
                    <xdr:rowOff>152400</xdr:rowOff>
                  </from>
                  <to>
                    <xdr:col>5</xdr:col>
                    <xdr:colOff>390525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F052A-DC8B-4550-8B97-AB2464F324DB}">
  <sheetPr codeName="Sheet4"/>
  <dimension ref="A1:F25002"/>
  <sheetViews>
    <sheetView workbookViewId="0">
      <selection activeCell="D1" sqref="D1"/>
    </sheetView>
  </sheetViews>
  <sheetFormatPr defaultRowHeight="15" x14ac:dyDescent="0.25"/>
  <cols>
    <col min="1" max="1" width="11.7109375" bestFit="1" customWidth="1"/>
    <col min="2" max="2" width="12.7109375" bestFit="1" customWidth="1"/>
    <col min="3" max="3" width="12.28515625" bestFit="1" customWidth="1"/>
    <col min="5" max="5" width="13.140625" style="36" customWidth="1"/>
    <col min="6" max="6" width="13.7109375" bestFit="1" customWidth="1"/>
  </cols>
  <sheetData>
    <row r="1" spans="1:6" x14ac:dyDescent="0.25">
      <c r="C1" s="15" t="s">
        <v>58</v>
      </c>
      <c r="D1" s="66">
        <v>100</v>
      </c>
    </row>
    <row r="2" spans="1:6" x14ac:dyDescent="0.25">
      <c r="A2" s="88" t="s">
        <v>67</v>
      </c>
      <c r="B2" s="88"/>
      <c r="E2" s="90" t="s">
        <v>67</v>
      </c>
    </row>
    <row r="3" spans="1:6" x14ac:dyDescent="0.25">
      <c r="A3" s="88" t="s">
        <v>68</v>
      </c>
      <c r="B3" s="88"/>
      <c r="E3" s="36">
        <v>0.21872121766529806</v>
      </c>
      <c r="F3" s="23"/>
    </row>
    <row r="4" spans="1:6" x14ac:dyDescent="0.25">
      <c r="A4" s="88" t="s">
        <v>64</v>
      </c>
      <c r="B4" s="88">
        <v>-1.4955218078257306</v>
      </c>
      <c r="E4" s="36">
        <v>0.21086805387860014</v>
      </c>
      <c r="F4" s="23"/>
    </row>
    <row r="5" spans="1:6" x14ac:dyDescent="0.25">
      <c r="A5" s="88" t="s">
        <v>69</v>
      </c>
      <c r="B5" s="88">
        <v>7.2319566495560844E-2</v>
      </c>
      <c r="E5" s="36">
        <v>0.24345566083213946</v>
      </c>
      <c r="F5" s="23"/>
    </row>
    <row r="6" spans="1:6" x14ac:dyDescent="0.25">
      <c r="A6" s="88" t="s">
        <v>70</v>
      </c>
      <c r="B6" s="89">
        <v>205280117.49079072</v>
      </c>
      <c r="E6" s="36">
        <v>0.23704030625097477</v>
      </c>
      <c r="F6" s="23"/>
    </row>
    <row r="7" spans="1:6" x14ac:dyDescent="0.25">
      <c r="E7" s="36">
        <v>0.25415042365345042</v>
      </c>
      <c r="F7" s="23"/>
    </row>
    <row r="8" spans="1:6" x14ac:dyDescent="0.25">
      <c r="E8" s="36">
        <v>0.23107853523044802</v>
      </c>
      <c r="F8" s="23"/>
    </row>
    <row r="9" spans="1:6" x14ac:dyDescent="0.25">
      <c r="E9" s="36">
        <v>0.19285272521591587</v>
      </c>
      <c r="F9" s="23"/>
    </row>
    <row r="10" spans="1:6" x14ac:dyDescent="0.25">
      <c r="E10" s="36">
        <v>0.26119706772120632</v>
      </c>
      <c r="F10" s="23"/>
    </row>
    <row r="11" spans="1:6" x14ac:dyDescent="0.25">
      <c r="E11" s="36">
        <v>0.23224043313071263</v>
      </c>
      <c r="F11" s="23"/>
    </row>
    <row r="12" spans="1:6" x14ac:dyDescent="0.25">
      <c r="E12" s="36">
        <v>0.23359802256379489</v>
      </c>
      <c r="F12" s="23"/>
    </row>
    <row r="13" spans="1:6" x14ac:dyDescent="0.25">
      <c r="E13" s="36">
        <v>0.21948278282543085</v>
      </c>
      <c r="F13" s="23"/>
    </row>
    <row r="14" spans="1:6" x14ac:dyDescent="0.25">
      <c r="E14" s="36">
        <v>0.22636451962314671</v>
      </c>
      <c r="F14" s="23"/>
    </row>
    <row r="15" spans="1:6" x14ac:dyDescent="0.25">
      <c r="E15" s="36">
        <v>0.21111949756344131</v>
      </c>
      <c r="F15" s="23"/>
    </row>
    <row r="16" spans="1:6" x14ac:dyDescent="0.25">
      <c r="E16" s="36">
        <v>0.23414379252217707</v>
      </c>
      <c r="F16" s="23"/>
    </row>
    <row r="17" spans="5:6" x14ac:dyDescent="0.25">
      <c r="E17" s="36">
        <v>0.24936372223511574</v>
      </c>
      <c r="F17" s="23"/>
    </row>
    <row r="18" spans="5:6" x14ac:dyDescent="0.25">
      <c r="E18" s="36">
        <v>0.221838949771761</v>
      </c>
      <c r="F18" s="23"/>
    </row>
    <row r="19" spans="5:6" x14ac:dyDescent="0.25">
      <c r="E19" s="36">
        <v>0.21221469342090124</v>
      </c>
      <c r="F19" s="23"/>
    </row>
    <row r="20" spans="5:6" x14ac:dyDescent="0.25">
      <c r="E20" s="36">
        <v>0.24167714721695097</v>
      </c>
      <c r="F20" s="23"/>
    </row>
    <row r="21" spans="5:6" x14ac:dyDescent="0.25">
      <c r="E21" s="36">
        <v>0.21332121084047848</v>
      </c>
      <c r="F21" s="23"/>
    </row>
    <row r="22" spans="5:6" x14ac:dyDescent="0.25">
      <c r="E22" s="36">
        <v>0.23150279899749304</v>
      </c>
      <c r="F22" s="23"/>
    </row>
    <row r="23" spans="5:6" x14ac:dyDescent="0.25">
      <c r="E23" s="36">
        <v>0.21319324979264737</v>
      </c>
      <c r="F23" s="23"/>
    </row>
    <row r="24" spans="5:6" x14ac:dyDescent="0.25">
      <c r="E24" s="36">
        <v>0.24821493340952028</v>
      </c>
      <c r="F24" s="23"/>
    </row>
    <row r="25" spans="5:6" x14ac:dyDescent="0.25">
      <c r="E25" s="36">
        <v>0.24629458129374085</v>
      </c>
      <c r="F25" s="23"/>
    </row>
    <row r="26" spans="5:6" x14ac:dyDescent="0.25">
      <c r="E26" s="36">
        <v>0.21823064271410866</v>
      </c>
      <c r="F26" s="23"/>
    </row>
    <row r="27" spans="5:6" x14ac:dyDescent="0.25">
      <c r="E27" s="36">
        <v>0.22347075017454204</v>
      </c>
      <c r="F27" s="23"/>
    </row>
    <row r="28" spans="5:6" x14ac:dyDescent="0.25">
      <c r="E28" s="36">
        <v>0.22765563061584645</v>
      </c>
      <c r="F28" s="23"/>
    </row>
    <row r="29" spans="5:6" x14ac:dyDescent="0.25">
      <c r="E29" s="36">
        <v>0.19127001148577308</v>
      </c>
      <c r="F29" s="23"/>
    </row>
    <row r="30" spans="5:6" x14ac:dyDescent="0.25">
      <c r="E30" s="36">
        <v>0.25524205433789321</v>
      </c>
      <c r="F30" s="23"/>
    </row>
    <row r="31" spans="5:6" x14ac:dyDescent="0.25">
      <c r="E31" s="36">
        <v>0.20379894459158884</v>
      </c>
      <c r="F31" s="23"/>
    </row>
    <row r="32" spans="5:6" x14ac:dyDescent="0.25">
      <c r="E32" s="36">
        <v>0.23290445448527777</v>
      </c>
      <c r="F32" s="23"/>
    </row>
    <row r="33" spans="5:6" x14ac:dyDescent="0.25">
      <c r="E33" s="36">
        <v>0.20123828147293624</v>
      </c>
      <c r="F33" s="23"/>
    </row>
    <row r="34" spans="5:6" x14ac:dyDescent="0.25">
      <c r="E34" s="36">
        <v>0.24072790370905001</v>
      </c>
      <c r="F34" s="23"/>
    </row>
    <row r="35" spans="5:6" x14ac:dyDescent="0.25">
      <c r="E35" s="36">
        <v>0.228774249360708</v>
      </c>
      <c r="F35" s="23"/>
    </row>
    <row r="36" spans="5:6" x14ac:dyDescent="0.25">
      <c r="E36" s="36">
        <v>0.25913953144099172</v>
      </c>
      <c r="F36" s="23"/>
    </row>
    <row r="37" spans="5:6" x14ac:dyDescent="0.25">
      <c r="E37" s="36">
        <v>0.18936378137679641</v>
      </c>
      <c r="F37" s="23"/>
    </row>
    <row r="38" spans="5:6" x14ac:dyDescent="0.25">
      <c r="E38" s="36">
        <v>0.25431001171431178</v>
      </c>
      <c r="F38" s="23"/>
    </row>
    <row r="39" spans="5:6" x14ac:dyDescent="0.25">
      <c r="E39" s="36">
        <v>0.23083262155168044</v>
      </c>
      <c r="F39" s="23"/>
    </row>
    <row r="40" spans="5:6" x14ac:dyDescent="0.25">
      <c r="E40" s="36">
        <v>0.24209841547122207</v>
      </c>
      <c r="F40" s="23"/>
    </row>
    <row r="41" spans="5:6" x14ac:dyDescent="0.25">
      <c r="E41" s="36">
        <v>0.22683342180642324</v>
      </c>
      <c r="F41" s="23"/>
    </row>
    <row r="42" spans="5:6" x14ac:dyDescent="0.25">
      <c r="E42" s="36">
        <v>0.25461956769516331</v>
      </c>
      <c r="F42" s="23"/>
    </row>
    <row r="43" spans="5:6" x14ac:dyDescent="0.25">
      <c r="E43" s="36">
        <v>0.24552199324288748</v>
      </c>
      <c r="F43" s="23"/>
    </row>
    <row r="44" spans="5:6" x14ac:dyDescent="0.25">
      <c r="E44" s="36">
        <v>0.23115584440524617</v>
      </c>
      <c r="F44" s="23"/>
    </row>
    <row r="45" spans="5:6" x14ac:dyDescent="0.25">
      <c r="E45" s="36">
        <v>0.23964454606850288</v>
      </c>
      <c r="F45" s="23"/>
    </row>
    <row r="46" spans="5:6" x14ac:dyDescent="0.25">
      <c r="E46" s="36">
        <v>0.21985565625467551</v>
      </c>
      <c r="F46" s="23"/>
    </row>
    <row r="47" spans="5:6" x14ac:dyDescent="0.25">
      <c r="E47" s="36">
        <v>0.21254717674395382</v>
      </c>
      <c r="F47" s="23"/>
    </row>
    <row r="48" spans="5:6" x14ac:dyDescent="0.25">
      <c r="E48" s="36">
        <v>0.27757377493541208</v>
      </c>
      <c r="F48" s="23"/>
    </row>
    <row r="49" spans="5:6" x14ac:dyDescent="0.25">
      <c r="E49" s="36">
        <v>0.19973762604755638</v>
      </c>
      <c r="F49" s="23"/>
    </row>
    <row r="50" spans="5:6" x14ac:dyDescent="0.25">
      <c r="E50" s="36">
        <v>0.21337387505691</v>
      </c>
      <c r="F50" s="23"/>
    </row>
    <row r="51" spans="5:6" x14ac:dyDescent="0.25">
      <c r="E51" s="36">
        <v>0.21422041228053004</v>
      </c>
      <c r="F51" s="23"/>
    </row>
    <row r="52" spans="5:6" x14ac:dyDescent="0.25">
      <c r="E52" s="36">
        <v>0.21854277365322108</v>
      </c>
      <c r="F52" s="23"/>
    </row>
    <row r="53" spans="5:6" x14ac:dyDescent="0.25">
      <c r="E53" s="36">
        <v>0.23859447655040772</v>
      </c>
      <c r="F53" s="23"/>
    </row>
    <row r="54" spans="5:6" x14ac:dyDescent="0.25">
      <c r="E54" s="36">
        <v>0.23317679521119727</v>
      </c>
      <c r="F54" s="23"/>
    </row>
    <row r="55" spans="5:6" x14ac:dyDescent="0.25">
      <c r="E55" s="36">
        <v>0.1767101755683409</v>
      </c>
      <c r="F55" s="23"/>
    </row>
    <row r="56" spans="5:6" x14ac:dyDescent="0.25">
      <c r="E56" s="36">
        <v>0.20132905009985821</v>
      </c>
      <c r="F56" s="23"/>
    </row>
    <row r="57" spans="5:6" x14ac:dyDescent="0.25">
      <c r="E57" s="36">
        <v>0.21152332361304155</v>
      </c>
      <c r="F57" s="23"/>
    </row>
    <row r="58" spans="5:6" x14ac:dyDescent="0.25">
      <c r="E58" s="36">
        <v>0.20958620046531876</v>
      </c>
      <c r="F58" s="23"/>
    </row>
    <row r="59" spans="5:6" x14ac:dyDescent="0.25">
      <c r="E59" s="36">
        <v>0.23754979949550312</v>
      </c>
      <c r="F59" s="23"/>
    </row>
    <row r="60" spans="5:6" x14ac:dyDescent="0.25">
      <c r="E60" s="36">
        <v>0.21864518211590911</v>
      </c>
      <c r="F60" s="23"/>
    </row>
    <row r="61" spans="5:6" x14ac:dyDescent="0.25">
      <c r="E61" s="36">
        <v>0.22746277920917957</v>
      </c>
      <c r="F61" s="23"/>
    </row>
    <row r="62" spans="5:6" x14ac:dyDescent="0.25">
      <c r="E62" s="36">
        <v>0.22573716763270835</v>
      </c>
      <c r="F62" s="23"/>
    </row>
    <row r="63" spans="5:6" x14ac:dyDescent="0.25">
      <c r="E63" s="36">
        <v>0.22583605131774159</v>
      </c>
      <c r="F63" s="23"/>
    </row>
    <row r="64" spans="5:6" x14ac:dyDescent="0.25">
      <c r="E64" s="36">
        <v>0.24073043736438959</v>
      </c>
      <c r="F64" s="23"/>
    </row>
    <row r="65" spans="5:6" x14ac:dyDescent="0.25">
      <c r="E65" s="36">
        <v>0.21217272562722644</v>
      </c>
      <c r="F65" s="23"/>
    </row>
    <row r="66" spans="5:6" x14ac:dyDescent="0.25">
      <c r="E66" s="36">
        <v>0.23169779806391355</v>
      </c>
      <c r="F66" s="23"/>
    </row>
    <row r="67" spans="5:6" x14ac:dyDescent="0.25">
      <c r="E67" s="36">
        <v>0.20954400633616665</v>
      </c>
      <c r="F67" s="23"/>
    </row>
    <row r="68" spans="5:6" x14ac:dyDescent="0.25">
      <c r="E68" s="36">
        <v>0.19812921834016736</v>
      </c>
      <c r="F68" s="23"/>
    </row>
    <row r="69" spans="5:6" x14ac:dyDescent="0.25">
      <c r="E69" s="36">
        <v>0.22540323814385912</v>
      </c>
      <c r="F69" s="23"/>
    </row>
    <row r="70" spans="5:6" x14ac:dyDescent="0.25">
      <c r="E70" s="36">
        <v>0.2126543494684984</v>
      </c>
      <c r="F70" s="23"/>
    </row>
    <row r="71" spans="5:6" x14ac:dyDescent="0.25">
      <c r="E71" s="36">
        <v>0.2167842278930677</v>
      </c>
      <c r="F71" s="23"/>
    </row>
    <row r="72" spans="5:6" x14ac:dyDescent="0.25">
      <c r="E72" s="36">
        <v>0.22026460318362548</v>
      </c>
      <c r="F72" s="23"/>
    </row>
    <row r="73" spans="5:6" x14ac:dyDescent="0.25">
      <c r="E73" s="36">
        <v>0.21572559646806516</v>
      </c>
      <c r="F73" s="23"/>
    </row>
    <row r="74" spans="5:6" x14ac:dyDescent="0.25">
      <c r="E74" s="36">
        <v>0.22966283596293044</v>
      </c>
      <c r="F74" s="23"/>
    </row>
    <row r="75" spans="5:6" x14ac:dyDescent="0.25">
      <c r="E75" s="36">
        <v>0.21470301303191938</v>
      </c>
      <c r="F75" s="23"/>
    </row>
    <row r="76" spans="5:6" x14ac:dyDescent="0.25">
      <c r="E76" s="36">
        <v>0.21787405895042095</v>
      </c>
      <c r="F76" s="23"/>
    </row>
    <row r="77" spans="5:6" x14ac:dyDescent="0.25">
      <c r="E77" s="36">
        <v>0.21616257366998101</v>
      </c>
      <c r="F77" s="23"/>
    </row>
    <row r="78" spans="5:6" x14ac:dyDescent="0.25">
      <c r="E78" s="36">
        <v>0.21746904715262944</v>
      </c>
      <c r="F78" s="23"/>
    </row>
    <row r="79" spans="5:6" x14ac:dyDescent="0.25">
      <c r="E79" s="36">
        <v>0.21092890342987175</v>
      </c>
      <c r="F79" s="23"/>
    </row>
    <row r="80" spans="5:6" x14ac:dyDescent="0.25">
      <c r="E80" s="36">
        <v>0.23254272794376918</v>
      </c>
      <c r="F80" s="23"/>
    </row>
    <row r="81" spans="5:6" x14ac:dyDescent="0.25">
      <c r="E81" s="36">
        <v>0.2083304557846456</v>
      </c>
      <c r="F81" s="23"/>
    </row>
    <row r="82" spans="5:6" x14ac:dyDescent="0.25">
      <c r="E82" s="36">
        <v>0.21916693685008418</v>
      </c>
      <c r="F82" s="23"/>
    </row>
    <row r="83" spans="5:6" x14ac:dyDescent="0.25">
      <c r="E83" s="36">
        <v>0.22744545169009281</v>
      </c>
      <c r="F83" s="23"/>
    </row>
    <row r="84" spans="5:6" x14ac:dyDescent="0.25">
      <c r="E84" s="36">
        <v>0.21599588240865142</v>
      </c>
      <c r="F84" s="23"/>
    </row>
    <row r="85" spans="5:6" x14ac:dyDescent="0.25">
      <c r="E85" s="36">
        <v>0.21706040190005801</v>
      </c>
      <c r="F85" s="23"/>
    </row>
    <row r="86" spans="5:6" x14ac:dyDescent="0.25">
      <c r="E86" s="36">
        <v>0.20458691636721257</v>
      </c>
      <c r="F86" s="23"/>
    </row>
    <row r="87" spans="5:6" x14ac:dyDescent="0.25">
      <c r="E87" s="36">
        <v>0.2486861873622985</v>
      </c>
      <c r="F87" s="23"/>
    </row>
    <row r="88" spans="5:6" x14ac:dyDescent="0.25">
      <c r="E88" s="36">
        <v>0.25490077666290201</v>
      </c>
      <c r="F88" s="23"/>
    </row>
    <row r="89" spans="5:6" x14ac:dyDescent="0.25">
      <c r="E89" s="36">
        <v>0.22549545534593057</v>
      </c>
      <c r="F89" s="23"/>
    </row>
    <row r="90" spans="5:6" x14ac:dyDescent="0.25">
      <c r="E90" s="36">
        <v>0.211203205215483</v>
      </c>
      <c r="F90" s="23"/>
    </row>
    <row r="91" spans="5:6" x14ac:dyDescent="0.25">
      <c r="E91" s="36">
        <v>0.23378708171560139</v>
      </c>
      <c r="F91" s="23"/>
    </row>
    <row r="92" spans="5:6" x14ac:dyDescent="0.25">
      <c r="E92" s="36">
        <v>0.22497473576323099</v>
      </c>
      <c r="F92" s="23"/>
    </row>
    <row r="93" spans="5:6" x14ac:dyDescent="0.25">
      <c r="E93" s="36">
        <v>0.21463331820644813</v>
      </c>
      <c r="F93" s="23"/>
    </row>
    <row r="94" spans="5:6" x14ac:dyDescent="0.25">
      <c r="E94" s="36">
        <v>0.26134981242825039</v>
      </c>
      <c r="F94" s="23"/>
    </row>
    <row r="95" spans="5:6" x14ac:dyDescent="0.25">
      <c r="E95" s="36">
        <v>0.22974973024864145</v>
      </c>
      <c r="F95" s="23"/>
    </row>
    <row r="96" spans="5:6" x14ac:dyDescent="0.25">
      <c r="E96" s="36">
        <v>0.21534856965290999</v>
      </c>
      <c r="F96" s="23"/>
    </row>
    <row r="97" spans="5:6" x14ac:dyDescent="0.25">
      <c r="E97" s="36">
        <v>0.23199145863382434</v>
      </c>
      <c r="F97" s="23"/>
    </row>
    <row r="98" spans="5:6" x14ac:dyDescent="0.25">
      <c r="E98" s="36">
        <v>0.24207361623048052</v>
      </c>
      <c r="F98" s="23"/>
    </row>
    <row r="99" spans="5:6" x14ac:dyDescent="0.25">
      <c r="E99" s="36">
        <v>0.25607126926844764</v>
      </c>
      <c r="F99" s="23"/>
    </row>
    <row r="100" spans="5:6" x14ac:dyDescent="0.25">
      <c r="E100" s="36">
        <v>0.23184857833993319</v>
      </c>
      <c r="F100" s="23"/>
    </row>
    <row r="101" spans="5:6" x14ac:dyDescent="0.25">
      <c r="E101" s="36">
        <v>0.22800887336500839</v>
      </c>
      <c r="F101" s="23"/>
    </row>
    <row r="102" spans="5:6" x14ac:dyDescent="0.25">
      <c r="E102" s="36">
        <v>0.20686939743515761</v>
      </c>
      <c r="F102" s="23"/>
    </row>
    <row r="103" spans="5:6" x14ac:dyDescent="0.25">
      <c r="F103" s="23"/>
    </row>
    <row r="104" spans="5:6" x14ac:dyDescent="0.25">
      <c r="F104" s="23"/>
    </row>
    <row r="105" spans="5:6" x14ac:dyDescent="0.25">
      <c r="F105" s="23"/>
    </row>
    <row r="106" spans="5:6" x14ac:dyDescent="0.25">
      <c r="F106" s="23"/>
    </row>
    <row r="107" spans="5:6" x14ac:dyDescent="0.25">
      <c r="F107" s="23"/>
    </row>
    <row r="108" spans="5:6" x14ac:dyDescent="0.25">
      <c r="F108" s="23"/>
    </row>
    <row r="109" spans="5:6" x14ac:dyDescent="0.25">
      <c r="F109" s="23"/>
    </row>
    <row r="110" spans="5:6" x14ac:dyDescent="0.25">
      <c r="F110" s="23"/>
    </row>
    <row r="111" spans="5:6" x14ac:dyDescent="0.25">
      <c r="F111" s="23"/>
    </row>
    <row r="112" spans="5:6" x14ac:dyDescent="0.25">
      <c r="F112" s="23"/>
    </row>
    <row r="113" spans="6:6" x14ac:dyDescent="0.25">
      <c r="F113" s="23"/>
    </row>
    <row r="114" spans="6:6" x14ac:dyDescent="0.25">
      <c r="F114" s="23"/>
    </row>
    <row r="115" spans="6:6" x14ac:dyDescent="0.25">
      <c r="F115" s="23"/>
    </row>
    <row r="116" spans="6:6" x14ac:dyDescent="0.25">
      <c r="F116" s="23"/>
    </row>
    <row r="117" spans="6:6" x14ac:dyDescent="0.25">
      <c r="F117" s="23"/>
    </row>
    <row r="118" spans="6:6" x14ac:dyDescent="0.25">
      <c r="F118" s="23"/>
    </row>
    <row r="119" spans="6:6" x14ac:dyDescent="0.25">
      <c r="F119" s="23"/>
    </row>
    <row r="120" spans="6:6" x14ac:dyDescent="0.25">
      <c r="F120" s="23"/>
    </row>
    <row r="121" spans="6:6" x14ac:dyDescent="0.25">
      <c r="F121" s="23"/>
    </row>
    <row r="122" spans="6:6" x14ac:dyDescent="0.25">
      <c r="F122" s="23"/>
    </row>
    <row r="123" spans="6:6" x14ac:dyDescent="0.25">
      <c r="F123" s="23"/>
    </row>
    <row r="124" spans="6:6" x14ac:dyDescent="0.25">
      <c r="F124" s="23"/>
    </row>
    <row r="125" spans="6:6" x14ac:dyDescent="0.25">
      <c r="F125" s="23"/>
    </row>
    <row r="126" spans="6:6" x14ac:dyDescent="0.25">
      <c r="F126" s="23"/>
    </row>
    <row r="127" spans="6:6" x14ac:dyDescent="0.25">
      <c r="F127" s="23"/>
    </row>
    <row r="128" spans="6:6" x14ac:dyDescent="0.25">
      <c r="F128" s="23"/>
    </row>
    <row r="129" spans="6:6" x14ac:dyDescent="0.25">
      <c r="F129" s="23"/>
    </row>
    <row r="130" spans="6:6" x14ac:dyDescent="0.25">
      <c r="F130" s="23"/>
    </row>
    <row r="131" spans="6:6" x14ac:dyDescent="0.25">
      <c r="F131" s="23"/>
    </row>
    <row r="132" spans="6:6" x14ac:dyDescent="0.25">
      <c r="F132" s="23"/>
    </row>
    <row r="133" spans="6:6" x14ac:dyDescent="0.25">
      <c r="F133" s="23"/>
    </row>
    <row r="134" spans="6:6" x14ac:dyDescent="0.25">
      <c r="F134" s="23"/>
    </row>
    <row r="135" spans="6:6" x14ac:dyDescent="0.25">
      <c r="F135" s="23"/>
    </row>
    <row r="136" spans="6:6" x14ac:dyDescent="0.25">
      <c r="F136" s="23"/>
    </row>
    <row r="137" spans="6:6" x14ac:dyDescent="0.25">
      <c r="F137" s="23"/>
    </row>
    <row r="138" spans="6:6" x14ac:dyDescent="0.25">
      <c r="F138" s="23"/>
    </row>
    <row r="139" spans="6:6" x14ac:dyDescent="0.25">
      <c r="F139" s="23"/>
    </row>
    <row r="140" spans="6:6" x14ac:dyDescent="0.25">
      <c r="F140" s="23"/>
    </row>
    <row r="141" spans="6:6" x14ac:dyDescent="0.25">
      <c r="F141" s="23"/>
    </row>
    <row r="142" spans="6:6" x14ac:dyDescent="0.25">
      <c r="F142" s="23"/>
    </row>
    <row r="143" spans="6:6" x14ac:dyDescent="0.25">
      <c r="F143" s="23"/>
    </row>
    <row r="144" spans="6:6" x14ac:dyDescent="0.25">
      <c r="F144" s="23"/>
    </row>
    <row r="145" spans="6:6" x14ac:dyDescent="0.25">
      <c r="F145" s="23"/>
    </row>
    <row r="146" spans="6:6" x14ac:dyDescent="0.25">
      <c r="F146" s="23"/>
    </row>
    <row r="147" spans="6:6" x14ac:dyDescent="0.25">
      <c r="F147" s="23"/>
    </row>
    <row r="148" spans="6:6" x14ac:dyDescent="0.25">
      <c r="F148" s="23"/>
    </row>
    <row r="149" spans="6:6" x14ac:dyDescent="0.25">
      <c r="F149" s="23"/>
    </row>
    <row r="150" spans="6:6" x14ac:dyDescent="0.25">
      <c r="F150" s="23"/>
    </row>
    <row r="151" spans="6:6" x14ac:dyDescent="0.25">
      <c r="F151" s="23"/>
    </row>
    <row r="152" spans="6:6" x14ac:dyDescent="0.25">
      <c r="F152" s="23"/>
    </row>
    <row r="153" spans="6:6" x14ac:dyDescent="0.25">
      <c r="F153" s="23"/>
    </row>
    <row r="154" spans="6:6" x14ac:dyDescent="0.25">
      <c r="F154" s="23"/>
    </row>
    <row r="155" spans="6:6" x14ac:dyDescent="0.25">
      <c r="F155" s="23"/>
    </row>
    <row r="156" spans="6:6" x14ac:dyDescent="0.25">
      <c r="F156" s="23"/>
    </row>
    <row r="157" spans="6:6" x14ac:dyDescent="0.25">
      <c r="F157" s="23"/>
    </row>
    <row r="158" spans="6:6" x14ac:dyDescent="0.25">
      <c r="F158" s="23"/>
    </row>
    <row r="159" spans="6:6" x14ac:dyDescent="0.25">
      <c r="F159" s="23"/>
    </row>
    <row r="160" spans="6:6" x14ac:dyDescent="0.25">
      <c r="F160" s="23"/>
    </row>
    <row r="161" spans="6:6" x14ac:dyDescent="0.25">
      <c r="F161" s="23"/>
    </row>
    <row r="162" spans="6:6" x14ac:dyDescent="0.25">
      <c r="F162" s="23"/>
    </row>
    <row r="163" spans="6:6" x14ac:dyDescent="0.25">
      <c r="F163" s="23"/>
    </row>
    <row r="164" spans="6:6" x14ac:dyDescent="0.25">
      <c r="F164" s="23"/>
    </row>
    <row r="165" spans="6:6" x14ac:dyDescent="0.25">
      <c r="F165" s="23"/>
    </row>
    <row r="166" spans="6:6" x14ac:dyDescent="0.25">
      <c r="F166" s="23"/>
    </row>
    <row r="167" spans="6:6" x14ac:dyDescent="0.25">
      <c r="F167" s="23"/>
    </row>
    <row r="168" spans="6:6" x14ac:dyDescent="0.25">
      <c r="F168" s="23"/>
    </row>
    <row r="169" spans="6:6" x14ac:dyDescent="0.25">
      <c r="F169" s="23"/>
    </row>
    <row r="170" spans="6:6" x14ac:dyDescent="0.25">
      <c r="F170" s="23"/>
    </row>
    <row r="171" spans="6:6" x14ac:dyDescent="0.25">
      <c r="F171" s="23"/>
    </row>
    <row r="172" spans="6:6" x14ac:dyDescent="0.25">
      <c r="F172" s="23"/>
    </row>
    <row r="173" spans="6:6" x14ac:dyDescent="0.25">
      <c r="F173" s="23"/>
    </row>
    <row r="174" spans="6:6" x14ac:dyDescent="0.25">
      <c r="F174" s="23"/>
    </row>
    <row r="175" spans="6:6" x14ac:dyDescent="0.25">
      <c r="F175" s="23"/>
    </row>
    <row r="176" spans="6:6" x14ac:dyDescent="0.25">
      <c r="F176" s="23"/>
    </row>
    <row r="177" spans="6:6" x14ac:dyDescent="0.25">
      <c r="F177" s="23"/>
    </row>
    <row r="178" spans="6:6" x14ac:dyDescent="0.25">
      <c r="F178" s="23"/>
    </row>
    <row r="179" spans="6:6" x14ac:dyDescent="0.25">
      <c r="F179" s="23"/>
    </row>
    <row r="180" spans="6:6" x14ac:dyDescent="0.25">
      <c r="F180" s="23"/>
    </row>
    <row r="181" spans="6:6" x14ac:dyDescent="0.25">
      <c r="F181" s="23"/>
    </row>
    <row r="182" spans="6:6" x14ac:dyDescent="0.25">
      <c r="F182" s="23"/>
    </row>
    <row r="183" spans="6:6" x14ac:dyDescent="0.25">
      <c r="F183" s="23"/>
    </row>
    <row r="184" spans="6:6" x14ac:dyDescent="0.25">
      <c r="F184" s="23"/>
    </row>
    <row r="185" spans="6:6" x14ac:dyDescent="0.25">
      <c r="F185" s="23"/>
    </row>
    <row r="186" spans="6:6" x14ac:dyDescent="0.25">
      <c r="F186" s="23"/>
    </row>
    <row r="187" spans="6:6" x14ac:dyDescent="0.25">
      <c r="F187" s="23"/>
    </row>
    <row r="188" spans="6:6" x14ac:dyDescent="0.25">
      <c r="F188" s="23"/>
    </row>
    <row r="189" spans="6:6" x14ac:dyDescent="0.25">
      <c r="F189" s="23"/>
    </row>
    <row r="190" spans="6:6" x14ac:dyDescent="0.25">
      <c r="F190" s="23"/>
    </row>
    <row r="191" spans="6:6" x14ac:dyDescent="0.25">
      <c r="F191" s="23"/>
    </row>
    <row r="192" spans="6:6" x14ac:dyDescent="0.25">
      <c r="F192" s="23"/>
    </row>
    <row r="193" spans="6:6" x14ac:dyDescent="0.25">
      <c r="F193" s="23"/>
    </row>
    <row r="194" spans="6:6" x14ac:dyDescent="0.25">
      <c r="F194" s="23"/>
    </row>
    <row r="195" spans="6:6" x14ac:dyDescent="0.25">
      <c r="F195" s="23"/>
    </row>
    <row r="196" spans="6:6" x14ac:dyDescent="0.25">
      <c r="F196" s="23"/>
    </row>
    <row r="197" spans="6:6" x14ac:dyDescent="0.25">
      <c r="F197" s="23"/>
    </row>
    <row r="198" spans="6:6" x14ac:dyDescent="0.25">
      <c r="F198" s="23"/>
    </row>
    <row r="199" spans="6:6" x14ac:dyDescent="0.25">
      <c r="F199" s="23"/>
    </row>
    <row r="200" spans="6:6" x14ac:dyDescent="0.25">
      <c r="F200" s="23"/>
    </row>
    <row r="201" spans="6:6" x14ac:dyDescent="0.25">
      <c r="F201" s="23"/>
    </row>
    <row r="202" spans="6:6" x14ac:dyDescent="0.25">
      <c r="F202" s="23"/>
    </row>
    <row r="203" spans="6:6" x14ac:dyDescent="0.25">
      <c r="F203" s="23"/>
    </row>
    <row r="204" spans="6:6" x14ac:dyDescent="0.25">
      <c r="F204" s="23"/>
    </row>
    <row r="205" spans="6:6" x14ac:dyDescent="0.25">
      <c r="F205" s="23"/>
    </row>
    <row r="206" spans="6:6" x14ac:dyDescent="0.25">
      <c r="F206" s="23"/>
    </row>
    <row r="207" spans="6:6" x14ac:dyDescent="0.25">
      <c r="F207" s="23"/>
    </row>
    <row r="208" spans="6:6" x14ac:dyDescent="0.25">
      <c r="F208" s="23"/>
    </row>
    <row r="209" spans="6:6" x14ac:dyDescent="0.25">
      <c r="F209" s="23"/>
    </row>
    <row r="210" spans="6:6" x14ac:dyDescent="0.25">
      <c r="F210" s="23"/>
    </row>
    <row r="211" spans="6:6" x14ac:dyDescent="0.25">
      <c r="F211" s="23"/>
    </row>
    <row r="212" spans="6:6" x14ac:dyDescent="0.25">
      <c r="F212" s="23"/>
    </row>
    <row r="213" spans="6:6" x14ac:dyDescent="0.25">
      <c r="F213" s="23"/>
    </row>
    <row r="214" spans="6:6" x14ac:dyDescent="0.25">
      <c r="F214" s="23"/>
    </row>
    <row r="215" spans="6:6" x14ac:dyDescent="0.25">
      <c r="F215" s="23"/>
    </row>
    <row r="216" spans="6:6" x14ac:dyDescent="0.25">
      <c r="F216" s="23"/>
    </row>
    <row r="217" spans="6:6" x14ac:dyDescent="0.25">
      <c r="F217" s="23"/>
    </row>
    <row r="218" spans="6:6" x14ac:dyDescent="0.25">
      <c r="F218" s="23"/>
    </row>
    <row r="219" spans="6:6" x14ac:dyDescent="0.25">
      <c r="F219" s="23"/>
    </row>
    <row r="220" spans="6:6" x14ac:dyDescent="0.25">
      <c r="F220" s="23"/>
    </row>
    <row r="221" spans="6:6" x14ac:dyDescent="0.25">
      <c r="F221" s="23"/>
    </row>
    <row r="222" spans="6:6" x14ac:dyDescent="0.25">
      <c r="F222" s="23"/>
    </row>
    <row r="223" spans="6:6" x14ac:dyDescent="0.25">
      <c r="F223" s="23"/>
    </row>
    <row r="224" spans="6:6" x14ac:dyDescent="0.25">
      <c r="F224" s="23"/>
    </row>
    <row r="225" spans="6:6" x14ac:dyDescent="0.25">
      <c r="F225" s="23"/>
    </row>
    <row r="226" spans="6:6" x14ac:dyDescent="0.25">
      <c r="F226" s="23"/>
    </row>
    <row r="227" spans="6:6" x14ac:dyDescent="0.25">
      <c r="F227" s="23"/>
    </row>
    <row r="228" spans="6:6" x14ac:dyDescent="0.25">
      <c r="F228" s="23"/>
    </row>
    <row r="229" spans="6:6" x14ac:dyDescent="0.25">
      <c r="F229" s="23"/>
    </row>
    <row r="230" spans="6:6" x14ac:dyDescent="0.25">
      <c r="F230" s="23"/>
    </row>
    <row r="231" spans="6:6" x14ac:dyDescent="0.25">
      <c r="F231" s="23"/>
    </row>
    <row r="232" spans="6:6" x14ac:dyDescent="0.25">
      <c r="F232" s="23"/>
    </row>
    <row r="233" spans="6:6" x14ac:dyDescent="0.25">
      <c r="F233" s="23"/>
    </row>
    <row r="234" spans="6:6" x14ac:dyDescent="0.25">
      <c r="F234" s="23"/>
    </row>
    <row r="235" spans="6:6" x14ac:dyDescent="0.25">
      <c r="F235" s="23"/>
    </row>
    <row r="236" spans="6:6" x14ac:dyDescent="0.25">
      <c r="F236" s="23"/>
    </row>
    <row r="237" spans="6:6" x14ac:dyDescent="0.25">
      <c r="F237" s="23"/>
    </row>
    <row r="238" spans="6:6" x14ac:dyDescent="0.25">
      <c r="F238" s="23"/>
    </row>
    <row r="239" spans="6:6" x14ac:dyDescent="0.25">
      <c r="F239" s="23"/>
    </row>
    <row r="240" spans="6:6" x14ac:dyDescent="0.25">
      <c r="F240" s="23"/>
    </row>
    <row r="241" spans="6:6" x14ac:dyDescent="0.25">
      <c r="F241" s="23"/>
    </row>
    <row r="242" spans="6:6" x14ac:dyDescent="0.25">
      <c r="F242" s="23"/>
    </row>
    <row r="243" spans="6:6" x14ac:dyDescent="0.25">
      <c r="F243" s="23"/>
    </row>
    <row r="244" spans="6:6" x14ac:dyDescent="0.25">
      <c r="F244" s="23"/>
    </row>
    <row r="245" spans="6:6" x14ac:dyDescent="0.25">
      <c r="F245" s="23"/>
    </row>
    <row r="246" spans="6:6" x14ac:dyDescent="0.25">
      <c r="F246" s="23"/>
    </row>
    <row r="247" spans="6:6" x14ac:dyDescent="0.25">
      <c r="F247" s="23"/>
    </row>
    <row r="248" spans="6:6" x14ac:dyDescent="0.25">
      <c r="F248" s="23"/>
    </row>
    <row r="249" spans="6:6" x14ac:dyDescent="0.25">
      <c r="F249" s="23"/>
    </row>
    <row r="250" spans="6:6" x14ac:dyDescent="0.25">
      <c r="F250" s="23"/>
    </row>
    <row r="251" spans="6:6" x14ac:dyDescent="0.25">
      <c r="F251" s="23"/>
    </row>
    <row r="252" spans="6:6" x14ac:dyDescent="0.25">
      <c r="F252" s="23"/>
    </row>
    <row r="253" spans="6:6" x14ac:dyDescent="0.25">
      <c r="F253" s="23"/>
    </row>
    <row r="254" spans="6:6" x14ac:dyDescent="0.25">
      <c r="F254" s="23"/>
    </row>
    <row r="255" spans="6:6" x14ac:dyDescent="0.25">
      <c r="F255" s="23"/>
    </row>
    <row r="256" spans="6:6" x14ac:dyDescent="0.25">
      <c r="F256" s="23"/>
    </row>
    <row r="257" spans="6:6" x14ac:dyDescent="0.25">
      <c r="F257" s="23"/>
    </row>
    <row r="258" spans="6:6" x14ac:dyDescent="0.25">
      <c r="F258" s="23"/>
    </row>
    <row r="259" spans="6:6" x14ac:dyDescent="0.25">
      <c r="F259" s="23"/>
    </row>
    <row r="260" spans="6:6" x14ac:dyDescent="0.25">
      <c r="F260" s="23"/>
    </row>
    <row r="261" spans="6:6" x14ac:dyDescent="0.25">
      <c r="F261" s="23"/>
    </row>
    <row r="262" spans="6:6" x14ac:dyDescent="0.25">
      <c r="F262" s="23"/>
    </row>
    <row r="263" spans="6:6" x14ac:dyDescent="0.25">
      <c r="F263" s="23"/>
    </row>
    <row r="264" spans="6:6" x14ac:dyDescent="0.25">
      <c r="F264" s="23"/>
    </row>
    <row r="265" spans="6:6" x14ac:dyDescent="0.25">
      <c r="F265" s="23"/>
    </row>
    <row r="266" spans="6:6" x14ac:dyDescent="0.25">
      <c r="F266" s="23"/>
    </row>
    <row r="267" spans="6:6" x14ac:dyDescent="0.25">
      <c r="F267" s="23"/>
    </row>
    <row r="268" spans="6:6" x14ac:dyDescent="0.25">
      <c r="F268" s="23"/>
    </row>
    <row r="269" spans="6:6" x14ac:dyDescent="0.25">
      <c r="F269" s="23"/>
    </row>
    <row r="270" spans="6:6" x14ac:dyDescent="0.25">
      <c r="F270" s="23"/>
    </row>
    <row r="271" spans="6:6" x14ac:dyDescent="0.25">
      <c r="F271" s="23"/>
    </row>
    <row r="272" spans="6:6" x14ac:dyDescent="0.25">
      <c r="F272" s="23"/>
    </row>
    <row r="273" spans="6:6" x14ac:dyDescent="0.25">
      <c r="F273" s="23"/>
    </row>
    <row r="274" spans="6:6" x14ac:dyDescent="0.25">
      <c r="F274" s="23"/>
    </row>
    <row r="275" spans="6:6" x14ac:dyDescent="0.25">
      <c r="F275" s="23"/>
    </row>
    <row r="276" spans="6:6" x14ac:dyDescent="0.25">
      <c r="F276" s="23"/>
    </row>
    <row r="277" spans="6:6" x14ac:dyDescent="0.25">
      <c r="F277" s="23"/>
    </row>
    <row r="278" spans="6:6" x14ac:dyDescent="0.25">
      <c r="F278" s="23"/>
    </row>
    <row r="279" spans="6:6" x14ac:dyDescent="0.25">
      <c r="F279" s="23"/>
    </row>
    <row r="280" spans="6:6" x14ac:dyDescent="0.25">
      <c r="F280" s="23"/>
    </row>
    <row r="281" spans="6:6" x14ac:dyDescent="0.25">
      <c r="F281" s="23"/>
    </row>
    <row r="282" spans="6:6" x14ac:dyDescent="0.25">
      <c r="F282" s="23"/>
    </row>
    <row r="283" spans="6:6" x14ac:dyDescent="0.25">
      <c r="F283" s="23"/>
    </row>
    <row r="284" spans="6:6" x14ac:dyDescent="0.25">
      <c r="F284" s="23"/>
    </row>
    <row r="285" spans="6:6" x14ac:dyDescent="0.25">
      <c r="F285" s="23"/>
    </row>
    <row r="286" spans="6:6" x14ac:dyDescent="0.25">
      <c r="F286" s="23"/>
    </row>
    <row r="287" spans="6:6" x14ac:dyDescent="0.25">
      <c r="F287" s="23"/>
    </row>
    <row r="288" spans="6:6" x14ac:dyDescent="0.25">
      <c r="F288" s="23"/>
    </row>
    <row r="289" spans="6:6" x14ac:dyDescent="0.25">
      <c r="F289" s="23"/>
    </row>
    <row r="290" spans="6:6" x14ac:dyDescent="0.25">
      <c r="F290" s="23"/>
    </row>
    <row r="291" spans="6:6" x14ac:dyDescent="0.25">
      <c r="F291" s="23"/>
    </row>
    <row r="292" spans="6:6" x14ac:dyDescent="0.25">
      <c r="F292" s="23"/>
    </row>
    <row r="293" spans="6:6" x14ac:dyDescent="0.25">
      <c r="F293" s="23"/>
    </row>
    <row r="294" spans="6:6" x14ac:dyDescent="0.25">
      <c r="F294" s="23"/>
    </row>
    <row r="295" spans="6:6" x14ac:dyDescent="0.25">
      <c r="F295" s="23"/>
    </row>
    <row r="296" spans="6:6" x14ac:dyDescent="0.25">
      <c r="F296" s="23"/>
    </row>
    <row r="297" spans="6:6" x14ac:dyDescent="0.25">
      <c r="F297" s="23"/>
    </row>
    <row r="298" spans="6:6" x14ac:dyDescent="0.25">
      <c r="F298" s="23"/>
    </row>
    <row r="299" spans="6:6" x14ac:dyDescent="0.25">
      <c r="F299" s="23"/>
    </row>
    <row r="300" spans="6:6" x14ac:dyDescent="0.25">
      <c r="F300" s="23"/>
    </row>
    <row r="301" spans="6:6" x14ac:dyDescent="0.25">
      <c r="F301" s="23"/>
    </row>
    <row r="302" spans="6:6" x14ac:dyDescent="0.25">
      <c r="F302" s="23"/>
    </row>
    <row r="303" spans="6:6" x14ac:dyDescent="0.25">
      <c r="F303" s="23"/>
    </row>
    <row r="304" spans="6:6" x14ac:dyDescent="0.25">
      <c r="F304" s="23"/>
    </row>
    <row r="305" spans="6:6" x14ac:dyDescent="0.25">
      <c r="F305" s="23"/>
    </row>
    <row r="306" spans="6:6" x14ac:dyDescent="0.25">
      <c r="F306" s="23"/>
    </row>
    <row r="307" spans="6:6" x14ac:dyDescent="0.25">
      <c r="F307" s="23"/>
    </row>
    <row r="308" spans="6:6" x14ac:dyDescent="0.25">
      <c r="F308" s="23"/>
    </row>
    <row r="309" spans="6:6" x14ac:dyDescent="0.25">
      <c r="F309" s="23"/>
    </row>
    <row r="310" spans="6:6" x14ac:dyDescent="0.25">
      <c r="F310" s="23"/>
    </row>
    <row r="311" spans="6:6" x14ac:dyDescent="0.25">
      <c r="F311" s="23"/>
    </row>
    <row r="312" spans="6:6" x14ac:dyDescent="0.25">
      <c r="F312" s="23"/>
    </row>
    <row r="313" spans="6:6" x14ac:dyDescent="0.25">
      <c r="F313" s="23"/>
    </row>
    <row r="314" spans="6:6" x14ac:dyDescent="0.25">
      <c r="F314" s="23"/>
    </row>
    <row r="315" spans="6:6" x14ac:dyDescent="0.25">
      <c r="F315" s="23"/>
    </row>
    <row r="316" spans="6:6" x14ac:dyDescent="0.25">
      <c r="F316" s="23"/>
    </row>
    <row r="317" spans="6:6" x14ac:dyDescent="0.25">
      <c r="F317" s="23"/>
    </row>
    <row r="318" spans="6:6" x14ac:dyDescent="0.25">
      <c r="F318" s="23"/>
    </row>
    <row r="319" spans="6:6" x14ac:dyDescent="0.25">
      <c r="F319" s="23"/>
    </row>
    <row r="320" spans="6:6" x14ac:dyDescent="0.25">
      <c r="F320" s="23"/>
    </row>
    <row r="321" spans="6:6" x14ac:dyDescent="0.25">
      <c r="F321" s="23"/>
    </row>
    <row r="322" spans="6:6" x14ac:dyDescent="0.25">
      <c r="F322" s="23"/>
    </row>
    <row r="323" spans="6:6" x14ac:dyDescent="0.25">
      <c r="F323" s="23"/>
    </row>
    <row r="324" spans="6:6" x14ac:dyDescent="0.25">
      <c r="F324" s="23"/>
    </row>
    <row r="325" spans="6:6" x14ac:dyDescent="0.25">
      <c r="F325" s="23"/>
    </row>
    <row r="326" spans="6:6" x14ac:dyDescent="0.25">
      <c r="F326" s="23"/>
    </row>
    <row r="327" spans="6:6" x14ac:dyDescent="0.25">
      <c r="F327" s="23"/>
    </row>
    <row r="328" spans="6:6" x14ac:dyDescent="0.25">
      <c r="F328" s="23"/>
    </row>
    <row r="329" spans="6:6" x14ac:dyDescent="0.25">
      <c r="F329" s="23"/>
    </row>
    <row r="330" spans="6:6" x14ac:dyDescent="0.25">
      <c r="F330" s="23"/>
    </row>
    <row r="331" spans="6:6" x14ac:dyDescent="0.25">
      <c r="F331" s="23"/>
    </row>
    <row r="332" spans="6:6" x14ac:dyDescent="0.25">
      <c r="F332" s="23"/>
    </row>
    <row r="333" spans="6:6" x14ac:dyDescent="0.25">
      <c r="F333" s="23"/>
    </row>
    <row r="334" spans="6:6" x14ac:dyDescent="0.25">
      <c r="F334" s="23"/>
    </row>
    <row r="335" spans="6:6" x14ac:dyDescent="0.25">
      <c r="F335" s="23"/>
    </row>
    <row r="336" spans="6:6" x14ac:dyDescent="0.25">
      <c r="F336" s="23"/>
    </row>
    <row r="337" spans="6:6" x14ac:dyDescent="0.25">
      <c r="F337" s="23"/>
    </row>
    <row r="338" spans="6:6" x14ac:dyDescent="0.25">
      <c r="F338" s="23"/>
    </row>
    <row r="339" spans="6:6" x14ac:dyDescent="0.25">
      <c r="F339" s="23"/>
    </row>
    <row r="340" spans="6:6" x14ac:dyDescent="0.25">
      <c r="F340" s="23"/>
    </row>
    <row r="341" spans="6:6" x14ac:dyDescent="0.25">
      <c r="F341" s="23"/>
    </row>
    <row r="342" spans="6:6" x14ac:dyDescent="0.25">
      <c r="F342" s="23"/>
    </row>
    <row r="343" spans="6:6" x14ac:dyDescent="0.25">
      <c r="F343" s="23"/>
    </row>
    <row r="344" spans="6:6" x14ac:dyDescent="0.25">
      <c r="F344" s="23"/>
    </row>
    <row r="345" spans="6:6" x14ac:dyDescent="0.25">
      <c r="F345" s="23"/>
    </row>
    <row r="346" spans="6:6" x14ac:dyDescent="0.25">
      <c r="F346" s="23"/>
    </row>
    <row r="347" spans="6:6" x14ac:dyDescent="0.25">
      <c r="F347" s="23"/>
    </row>
    <row r="348" spans="6:6" x14ac:dyDescent="0.25">
      <c r="F348" s="23"/>
    </row>
    <row r="349" spans="6:6" x14ac:dyDescent="0.25">
      <c r="F349" s="23"/>
    </row>
    <row r="350" spans="6:6" x14ac:dyDescent="0.25">
      <c r="F350" s="23"/>
    </row>
    <row r="351" spans="6:6" x14ac:dyDescent="0.25">
      <c r="F351" s="23"/>
    </row>
    <row r="352" spans="6:6" x14ac:dyDescent="0.25">
      <c r="F352" s="23"/>
    </row>
    <row r="353" spans="6:6" x14ac:dyDescent="0.25">
      <c r="F353" s="23"/>
    </row>
    <row r="354" spans="6:6" x14ac:dyDescent="0.25">
      <c r="F354" s="23"/>
    </row>
    <row r="355" spans="6:6" x14ac:dyDescent="0.25">
      <c r="F355" s="23"/>
    </row>
    <row r="356" spans="6:6" x14ac:dyDescent="0.25">
      <c r="F356" s="23"/>
    </row>
    <row r="357" spans="6:6" x14ac:dyDescent="0.25">
      <c r="F357" s="23"/>
    </row>
    <row r="358" spans="6:6" x14ac:dyDescent="0.25">
      <c r="F358" s="23"/>
    </row>
    <row r="359" spans="6:6" x14ac:dyDescent="0.25">
      <c r="F359" s="23"/>
    </row>
    <row r="360" spans="6:6" x14ac:dyDescent="0.25">
      <c r="F360" s="23"/>
    </row>
    <row r="361" spans="6:6" x14ac:dyDescent="0.25">
      <c r="F361" s="23"/>
    </row>
    <row r="362" spans="6:6" x14ac:dyDescent="0.25">
      <c r="F362" s="23"/>
    </row>
    <row r="363" spans="6:6" x14ac:dyDescent="0.25">
      <c r="F363" s="23"/>
    </row>
    <row r="364" spans="6:6" x14ac:dyDescent="0.25">
      <c r="F364" s="23"/>
    </row>
    <row r="365" spans="6:6" x14ac:dyDescent="0.25">
      <c r="F365" s="23"/>
    </row>
    <row r="366" spans="6:6" x14ac:dyDescent="0.25">
      <c r="F366" s="23"/>
    </row>
    <row r="367" spans="6:6" x14ac:dyDescent="0.25">
      <c r="F367" s="23"/>
    </row>
    <row r="368" spans="6:6" x14ac:dyDescent="0.25">
      <c r="F368" s="23"/>
    </row>
    <row r="369" spans="6:6" x14ac:dyDescent="0.25">
      <c r="F369" s="23"/>
    </row>
    <row r="370" spans="6:6" x14ac:dyDescent="0.25">
      <c r="F370" s="23"/>
    </row>
    <row r="371" spans="6:6" x14ac:dyDescent="0.25">
      <c r="F371" s="23"/>
    </row>
    <row r="372" spans="6:6" x14ac:dyDescent="0.25">
      <c r="F372" s="23"/>
    </row>
    <row r="373" spans="6:6" x14ac:dyDescent="0.25">
      <c r="F373" s="23"/>
    </row>
    <row r="374" spans="6:6" x14ac:dyDescent="0.25">
      <c r="F374" s="23"/>
    </row>
    <row r="375" spans="6:6" x14ac:dyDescent="0.25">
      <c r="F375" s="23"/>
    </row>
    <row r="376" spans="6:6" x14ac:dyDescent="0.25">
      <c r="F376" s="23"/>
    </row>
    <row r="377" spans="6:6" x14ac:dyDescent="0.25">
      <c r="F377" s="23"/>
    </row>
    <row r="378" spans="6:6" x14ac:dyDescent="0.25">
      <c r="F378" s="23"/>
    </row>
    <row r="379" spans="6:6" x14ac:dyDescent="0.25">
      <c r="F379" s="23"/>
    </row>
    <row r="380" spans="6:6" x14ac:dyDescent="0.25">
      <c r="F380" s="23"/>
    </row>
    <row r="381" spans="6:6" x14ac:dyDescent="0.25">
      <c r="F381" s="23"/>
    </row>
    <row r="382" spans="6:6" x14ac:dyDescent="0.25">
      <c r="F382" s="23"/>
    </row>
    <row r="383" spans="6:6" x14ac:dyDescent="0.25">
      <c r="F383" s="23"/>
    </row>
    <row r="384" spans="6:6" x14ac:dyDescent="0.25">
      <c r="F384" s="23"/>
    </row>
    <row r="385" spans="6:6" x14ac:dyDescent="0.25">
      <c r="F385" s="23"/>
    </row>
    <row r="386" spans="6:6" x14ac:dyDescent="0.25">
      <c r="F386" s="23"/>
    </row>
    <row r="387" spans="6:6" x14ac:dyDescent="0.25">
      <c r="F387" s="23"/>
    </row>
    <row r="388" spans="6:6" x14ac:dyDescent="0.25">
      <c r="F388" s="23"/>
    </row>
    <row r="389" spans="6:6" x14ac:dyDescent="0.25">
      <c r="F389" s="23"/>
    </row>
    <row r="390" spans="6:6" x14ac:dyDescent="0.25">
      <c r="F390" s="23"/>
    </row>
    <row r="391" spans="6:6" x14ac:dyDescent="0.25">
      <c r="F391" s="23"/>
    </row>
    <row r="392" spans="6:6" x14ac:dyDescent="0.25">
      <c r="F392" s="23"/>
    </row>
    <row r="393" spans="6:6" x14ac:dyDescent="0.25">
      <c r="F393" s="23"/>
    </row>
    <row r="394" spans="6:6" x14ac:dyDescent="0.25">
      <c r="F394" s="23"/>
    </row>
    <row r="395" spans="6:6" x14ac:dyDescent="0.25">
      <c r="F395" s="23"/>
    </row>
    <row r="396" spans="6:6" x14ac:dyDescent="0.25">
      <c r="F396" s="23"/>
    </row>
    <row r="397" spans="6:6" x14ac:dyDescent="0.25">
      <c r="F397" s="23"/>
    </row>
    <row r="398" spans="6:6" x14ac:dyDescent="0.25">
      <c r="F398" s="23"/>
    </row>
    <row r="399" spans="6:6" x14ac:dyDescent="0.25">
      <c r="F399" s="23"/>
    </row>
    <row r="400" spans="6:6" x14ac:dyDescent="0.25">
      <c r="F400" s="23"/>
    </row>
    <row r="401" spans="6:6" x14ac:dyDescent="0.25">
      <c r="F401" s="23"/>
    </row>
    <row r="402" spans="6:6" x14ac:dyDescent="0.25">
      <c r="F402" s="23"/>
    </row>
    <row r="403" spans="6:6" x14ac:dyDescent="0.25">
      <c r="F403" s="23"/>
    </row>
    <row r="404" spans="6:6" x14ac:dyDescent="0.25">
      <c r="F404" s="23"/>
    </row>
    <row r="405" spans="6:6" x14ac:dyDescent="0.25">
      <c r="F405" s="23"/>
    </row>
    <row r="406" spans="6:6" x14ac:dyDescent="0.25">
      <c r="F406" s="23"/>
    </row>
    <row r="407" spans="6:6" x14ac:dyDescent="0.25">
      <c r="F407" s="23"/>
    </row>
    <row r="408" spans="6:6" x14ac:dyDescent="0.25">
      <c r="F408" s="23"/>
    </row>
    <row r="409" spans="6:6" x14ac:dyDescent="0.25">
      <c r="F409" s="23"/>
    </row>
    <row r="410" spans="6:6" x14ac:dyDescent="0.25">
      <c r="F410" s="23"/>
    </row>
    <row r="411" spans="6:6" x14ac:dyDescent="0.25">
      <c r="F411" s="23"/>
    </row>
    <row r="412" spans="6:6" x14ac:dyDescent="0.25">
      <c r="F412" s="23"/>
    </row>
    <row r="413" spans="6:6" x14ac:dyDescent="0.25">
      <c r="F413" s="23"/>
    </row>
    <row r="414" spans="6:6" x14ac:dyDescent="0.25">
      <c r="F414" s="23"/>
    </row>
    <row r="415" spans="6:6" x14ac:dyDescent="0.25">
      <c r="F415" s="23"/>
    </row>
    <row r="416" spans="6:6" x14ac:dyDescent="0.25">
      <c r="F416" s="23"/>
    </row>
    <row r="417" spans="6:6" x14ac:dyDescent="0.25">
      <c r="F417" s="23"/>
    </row>
    <row r="418" spans="6:6" x14ac:dyDescent="0.25">
      <c r="F418" s="23"/>
    </row>
    <row r="419" spans="6:6" x14ac:dyDescent="0.25">
      <c r="F419" s="23"/>
    </row>
    <row r="420" spans="6:6" x14ac:dyDescent="0.25">
      <c r="F420" s="23"/>
    </row>
    <row r="421" spans="6:6" x14ac:dyDescent="0.25">
      <c r="F421" s="23"/>
    </row>
    <row r="422" spans="6:6" x14ac:dyDescent="0.25">
      <c r="F422" s="23"/>
    </row>
    <row r="423" spans="6:6" x14ac:dyDescent="0.25">
      <c r="F423" s="23"/>
    </row>
    <row r="424" spans="6:6" x14ac:dyDescent="0.25">
      <c r="F424" s="23"/>
    </row>
    <row r="425" spans="6:6" x14ac:dyDescent="0.25">
      <c r="F425" s="23"/>
    </row>
    <row r="426" spans="6:6" x14ac:dyDescent="0.25">
      <c r="F426" s="23"/>
    </row>
    <row r="427" spans="6:6" x14ac:dyDescent="0.25">
      <c r="F427" s="23"/>
    </row>
    <row r="428" spans="6:6" x14ac:dyDescent="0.25">
      <c r="F428" s="23"/>
    </row>
    <row r="429" spans="6:6" x14ac:dyDescent="0.25">
      <c r="F429" s="23"/>
    </row>
    <row r="430" spans="6:6" x14ac:dyDescent="0.25">
      <c r="F430" s="23"/>
    </row>
    <row r="431" spans="6:6" x14ac:dyDescent="0.25">
      <c r="F431" s="23"/>
    </row>
    <row r="432" spans="6:6" x14ac:dyDescent="0.25">
      <c r="F432" s="23"/>
    </row>
    <row r="433" spans="6:6" x14ac:dyDescent="0.25">
      <c r="F433" s="23"/>
    </row>
    <row r="434" spans="6:6" x14ac:dyDescent="0.25">
      <c r="F434" s="23"/>
    </row>
    <row r="435" spans="6:6" x14ac:dyDescent="0.25">
      <c r="F435" s="23"/>
    </row>
    <row r="436" spans="6:6" x14ac:dyDescent="0.25">
      <c r="F436" s="23"/>
    </row>
    <row r="437" spans="6:6" x14ac:dyDescent="0.25">
      <c r="F437" s="23"/>
    </row>
    <row r="438" spans="6:6" x14ac:dyDescent="0.25">
      <c r="F438" s="23"/>
    </row>
    <row r="439" spans="6:6" x14ac:dyDescent="0.25">
      <c r="F439" s="23"/>
    </row>
    <row r="440" spans="6:6" x14ac:dyDescent="0.25">
      <c r="F440" s="23"/>
    </row>
    <row r="441" spans="6:6" x14ac:dyDescent="0.25">
      <c r="F441" s="23"/>
    </row>
    <row r="442" spans="6:6" x14ac:dyDescent="0.25">
      <c r="F442" s="23"/>
    </row>
    <row r="443" spans="6:6" x14ac:dyDescent="0.25">
      <c r="F443" s="23"/>
    </row>
    <row r="444" spans="6:6" x14ac:dyDescent="0.25">
      <c r="F444" s="23"/>
    </row>
    <row r="445" spans="6:6" x14ac:dyDescent="0.25">
      <c r="F445" s="23"/>
    </row>
    <row r="446" spans="6:6" x14ac:dyDescent="0.25">
      <c r="F446" s="23"/>
    </row>
    <row r="447" spans="6:6" x14ac:dyDescent="0.25">
      <c r="F447" s="23"/>
    </row>
    <row r="448" spans="6:6" x14ac:dyDescent="0.25">
      <c r="F448" s="23"/>
    </row>
    <row r="449" spans="6:6" x14ac:dyDescent="0.25">
      <c r="F449" s="23"/>
    </row>
    <row r="450" spans="6:6" x14ac:dyDescent="0.25">
      <c r="F450" s="23"/>
    </row>
    <row r="451" spans="6:6" x14ac:dyDescent="0.25">
      <c r="F451" s="23"/>
    </row>
    <row r="452" spans="6:6" x14ac:dyDescent="0.25">
      <c r="F452" s="23"/>
    </row>
    <row r="453" spans="6:6" x14ac:dyDescent="0.25">
      <c r="F453" s="23"/>
    </row>
    <row r="454" spans="6:6" x14ac:dyDescent="0.25">
      <c r="F454" s="23"/>
    </row>
    <row r="455" spans="6:6" x14ac:dyDescent="0.25">
      <c r="F455" s="23"/>
    </row>
    <row r="456" spans="6:6" x14ac:dyDescent="0.25">
      <c r="F456" s="23"/>
    </row>
    <row r="457" spans="6:6" x14ac:dyDescent="0.25">
      <c r="F457" s="23"/>
    </row>
    <row r="458" spans="6:6" x14ac:dyDescent="0.25">
      <c r="F458" s="23"/>
    </row>
    <row r="459" spans="6:6" x14ac:dyDescent="0.25">
      <c r="F459" s="23"/>
    </row>
    <row r="460" spans="6:6" x14ac:dyDescent="0.25">
      <c r="F460" s="23"/>
    </row>
    <row r="461" spans="6:6" x14ac:dyDescent="0.25">
      <c r="F461" s="23"/>
    </row>
    <row r="462" spans="6:6" x14ac:dyDescent="0.25">
      <c r="F462" s="23"/>
    </row>
    <row r="463" spans="6:6" x14ac:dyDescent="0.25">
      <c r="F463" s="23"/>
    </row>
    <row r="464" spans="6:6" x14ac:dyDescent="0.25">
      <c r="F464" s="23"/>
    </row>
    <row r="465" spans="6:6" x14ac:dyDescent="0.25">
      <c r="F465" s="23"/>
    </row>
    <row r="466" spans="6:6" x14ac:dyDescent="0.25">
      <c r="F466" s="23"/>
    </row>
    <row r="467" spans="6:6" x14ac:dyDescent="0.25">
      <c r="F467" s="23"/>
    </row>
    <row r="468" spans="6:6" x14ac:dyDescent="0.25">
      <c r="F468" s="23"/>
    </row>
    <row r="469" spans="6:6" x14ac:dyDescent="0.25">
      <c r="F469" s="23"/>
    </row>
    <row r="470" spans="6:6" x14ac:dyDescent="0.25">
      <c r="F470" s="23"/>
    </row>
    <row r="471" spans="6:6" x14ac:dyDescent="0.25">
      <c r="F471" s="23"/>
    </row>
    <row r="472" spans="6:6" x14ac:dyDescent="0.25">
      <c r="F472" s="23"/>
    </row>
    <row r="473" spans="6:6" x14ac:dyDescent="0.25">
      <c r="F473" s="23"/>
    </row>
    <row r="474" spans="6:6" x14ac:dyDescent="0.25">
      <c r="F474" s="23"/>
    </row>
    <row r="475" spans="6:6" x14ac:dyDescent="0.25">
      <c r="F475" s="23"/>
    </row>
    <row r="476" spans="6:6" x14ac:dyDescent="0.25">
      <c r="F476" s="23"/>
    </row>
    <row r="477" spans="6:6" x14ac:dyDescent="0.25">
      <c r="F477" s="23"/>
    </row>
    <row r="478" spans="6:6" x14ac:dyDescent="0.25">
      <c r="F478" s="23"/>
    </row>
    <row r="479" spans="6:6" x14ac:dyDescent="0.25">
      <c r="F479" s="23"/>
    </row>
    <row r="480" spans="6:6" x14ac:dyDescent="0.25">
      <c r="F480" s="23"/>
    </row>
    <row r="481" spans="6:6" x14ac:dyDescent="0.25">
      <c r="F481" s="23"/>
    </row>
    <row r="482" spans="6:6" x14ac:dyDescent="0.25">
      <c r="F482" s="23"/>
    </row>
    <row r="483" spans="6:6" x14ac:dyDescent="0.25">
      <c r="F483" s="23"/>
    </row>
    <row r="484" spans="6:6" x14ac:dyDescent="0.25">
      <c r="F484" s="23"/>
    </row>
    <row r="485" spans="6:6" x14ac:dyDescent="0.25">
      <c r="F485" s="23"/>
    </row>
    <row r="486" spans="6:6" x14ac:dyDescent="0.25">
      <c r="F486" s="23"/>
    </row>
    <row r="487" spans="6:6" x14ac:dyDescent="0.25">
      <c r="F487" s="23"/>
    </row>
    <row r="488" spans="6:6" x14ac:dyDescent="0.25">
      <c r="F488" s="23"/>
    </row>
    <row r="489" spans="6:6" x14ac:dyDescent="0.25">
      <c r="F489" s="23"/>
    </row>
    <row r="490" spans="6:6" x14ac:dyDescent="0.25">
      <c r="F490" s="23"/>
    </row>
    <row r="491" spans="6:6" x14ac:dyDescent="0.25">
      <c r="F491" s="23"/>
    </row>
    <row r="492" spans="6:6" x14ac:dyDescent="0.25">
      <c r="F492" s="23"/>
    </row>
    <row r="493" spans="6:6" x14ac:dyDescent="0.25">
      <c r="F493" s="23"/>
    </row>
    <row r="494" spans="6:6" x14ac:dyDescent="0.25">
      <c r="F494" s="23"/>
    </row>
    <row r="495" spans="6:6" x14ac:dyDescent="0.25">
      <c r="F495" s="23"/>
    </row>
    <row r="496" spans="6:6" x14ac:dyDescent="0.25">
      <c r="F496" s="23"/>
    </row>
    <row r="497" spans="6:6" x14ac:dyDescent="0.25">
      <c r="F497" s="23"/>
    </row>
    <row r="498" spans="6:6" x14ac:dyDescent="0.25">
      <c r="F498" s="23"/>
    </row>
    <row r="499" spans="6:6" x14ac:dyDescent="0.25">
      <c r="F499" s="23"/>
    </row>
    <row r="500" spans="6:6" x14ac:dyDescent="0.25">
      <c r="F500" s="23"/>
    </row>
    <row r="501" spans="6:6" x14ac:dyDescent="0.25">
      <c r="F501" s="23"/>
    </row>
    <row r="502" spans="6:6" x14ac:dyDescent="0.25">
      <c r="F502" s="23"/>
    </row>
    <row r="503" spans="6:6" x14ac:dyDescent="0.25">
      <c r="F503" s="23"/>
    </row>
    <row r="504" spans="6:6" x14ac:dyDescent="0.25">
      <c r="F504" s="23"/>
    </row>
    <row r="505" spans="6:6" x14ac:dyDescent="0.25">
      <c r="F505" s="23"/>
    </row>
    <row r="506" spans="6:6" x14ac:dyDescent="0.25">
      <c r="F506" s="23"/>
    </row>
    <row r="507" spans="6:6" x14ac:dyDescent="0.25">
      <c r="F507" s="23"/>
    </row>
    <row r="508" spans="6:6" x14ac:dyDescent="0.25">
      <c r="F508" s="23"/>
    </row>
    <row r="509" spans="6:6" x14ac:dyDescent="0.25">
      <c r="F509" s="23"/>
    </row>
    <row r="510" spans="6:6" x14ac:dyDescent="0.25">
      <c r="F510" s="23"/>
    </row>
    <row r="511" spans="6:6" x14ac:dyDescent="0.25">
      <c r="F511" s="23"/>
    </row>
    <row r="512" spans="6:6" x14ac:dyDescent="0.25">
      <c r="F512" s="23"/>
    </row>
    <row r="513" spans="6:6" x14ac:dyDescent="0.25">
      <c r="F513" s="23"/>
    </row>
    <row r="514" spans="6:6" x14ac:dyDescent="0.25">
      <c r="F514" s="23"/>
    </row>
    <row r="515" spans="6:6" x14ac:dyDescent="0.25">
      <c r="F515" s="23"/>
    </row>
    <row r="516" spans="6:6" x14ac:dyDescent="0.25">
      <c r="F516" s="23"/>
    </row>
    <row r="517" spans="6:6" x14ac:dyDescent="0.25">
      <c r="F517" s="23"/>
    </row>
    <row r="518" spans="6:6" x14ac:dyDescent="0.25">
      <c r="F518" s="23"/>
    </row>
    <row r="519" spans="6:6" x14ac:dyDescent="0.25">
      <c r="F519" s="23"/>
    </row>
    <row r="520" spans="6:6" x14ac:dyDescent="0.25">
      <c r="F520" s="23"/>
    </row>
    <row r="521" spans="6:6" x14ac:dyDescent="0.25">
      <c r="F521" s="23"/>
    </row>
    <row r="522" spans="6:6" x14ac:dyDescent="0.25">
      <c r="F522" s="23"/>
    </row>
    <row r="523" spans="6:6" x14ac:dyDescent="0.25">
      <c r="F523" s="23"/>
    </row>
    <row r="524" spans="6:6" x14ac:dyDescent="0.25">
      <c r="F524" s="23"/>
    </row>
    <row r="525" spans="6:6" x14ac:dyDescent="0.25">
      <c r="F525" s="23"/>
    </row>
    <row r="526" spans="6:6" x14ac:dyDescent="0.25">
      <c r="F526" s="23"/>
    </row>
    <row r="527" spans="6:6" x14ac:dyDescent="0.25">
      <c r="F527" s="23"/>
    </row>
    <row r="528" spans="6:6" x14ac:dyDescent="0.25">
      <c r="F528" s="23"/>
    </row>
    <row r="529" spans="6:6" x14ac:dyDescent="0.25">
      <c r="F529" s="23"/>
    </row>
    <row r="530" spans="6:6" x14ac:dyDescent="0.25">
      <c r="F530" s="23"/>
    </row>
    <row r="531" spans="6:6" x14ac:dyDescent="0.25">
      <c r="F531" s="23"/>
    </row>
    <row r="532" spans="6:6" x14ac:dyDescent="0.25">
      <c r="F532" s="23"/>
    </row>
    <row r="533" spans="6:6" x14ac:dyDescent="0.25">
      <c r="F533" s="23"/>
    </row>
    <row r="534" spans="6:6" x14ac:dyDescent="0.25">
      <c r="F534" s="23"/>
    </row>
    <row r="535" spans="6:6" x14ac:dyDescent="0.25">
      <c r="F535" s="23"/>
    </row>
    <row r="536" spans="6:6" x14ac:dyDescent="0.25">
      <c r="F536" s="23"/>
    </row>
    <row r="537" spans="6:6" x14ac:dyDescent="0.25">
      <c r="F537" s="23"/>
    </row>
    <row r="538" spans="6:6" x14ac:dyDescent="0.25">
      <c r="F538" s="23"/>
    </row>
    <row r="539" spans="6:6" x14ac:dyDescent="0.25">
      <c r="F539" s="23"/>
    </row>
    <row r="540" spans="6:6" x14ac:dyDescent="0.25">
      <c r="F540" s="23"/>
    </row>
    <row r="541" spans="6:6" x14ac:dyDescent="0.25">
      <c r="F541" s="23"/>
    </row>
    <row r="542" spans="6:6" x14ac:dyDescent="0.25">
      <c r="F542" s="23"/>
    </row>
    <row r="543" spans="6:6" x14ac:dyDescent="0.25">
      <c r="F543" s="23"/>
    </row>
    <row r="544" spans="6:6" x14ac:dyDescent="0.25">
      <c r="F544" s="23"/>
    </row>
    <row r="545" spans="6:6" x14ac:dyDescent="0.25">
      <c r="F545" s="23"/>
    </row>
    <row r="546" spans="6:6" x14ac:dyDescent="0.25">
      <c r="F546" s="23"/>
    </row>
    <row r="547" spans="6:6" x14ac:dyDescent="0.25">
      <c r="F547" s="23"/>
    </row>
    <row r="548" spans="6:6" x14ac:dyDescent="0.25">
      <c r="F548" s="23"/>
    </row>
    <row r="549" spans="6:6" x14ac:dyDescent="0.25">
      <c r="F549" s="23"/>
    </row>
    <row r="550" spans="6:6" x14ac:dyDescent="0.25">
      <c r="F550" s="23"/>
    </row>
    <row r="551" spans="6:6" x14ac:dyDescent="0.25">
      <c r="F551" s="23"/>
    </row>
    <row r="552" spans="6:6" x14ac:dyDescent="0.25">
      <c r="F552" s="23"/>
    </row>
    <row r="553" spans="6:6" x14ac:dyDescent="0.25">
      <c r="F553" s="23"/>
    </row>
    <row r="554" spans="6:6" x14ac:dyDescent="0.25">
      <c r="F554" s="23"/>
    </row>
    <row r="555" spans="6:6" x14ac:dyDescent="0.25">
      <c r="F555" s="23"/>
    </row>
    <row r="556" spans="6:6" x14ac:dyDescent="0.25">
      <c r="F556" s="23"/>
    </row>
    <row r="557" spans="6:6" x14ac:dyDescent="0.25">
      <c r="F557" s="23"/>
    </row>
    <row r="558" spans="6:6" x14ac:dyDescent="0.25">
      <c r="F558" s="23"/>
    </row>
    <row r="559" spans="6:6" x14ac:dyDescent="0.25">
      <c r="F559" s="23"/>
    </row>
    <row r="560" spans="6:6" x14ac:dyDescent="0.25">
      <c r="F560" s="23"/>
    </row>
    <row r="561" spans="6:6" x14ac:dyDescent="0.25">
      <c r="F561" s="23"/>
    </row>
    <row r="562" spans="6:6" x14ac:dyDescent="0.25">
      <c r="F562" s="23"/>
    </row>
    <row r="563" spans="6:6" x14ac:dyDescent="0.25">
      <c r="F563" s="23"/>
    </row>
    <row r="564" spans="6:6" x14ac:dyDescent="0.25">
      <c r="F564" s="23"/>
    </row>
    <row r="565" spans="6:6" x14ac:dyDescent="0.25">
      <c r="F565" s="23"/>
    </row>
    <row r="566" spans="6:6" x14ac:dyDescent="0.25">
      <c r="F566" s="23"/>
    </row>
    <row r="567" spans="6:6" x14ac:dyDescent="0.25">
      <c r="F567" s="23"/>
    </row>
    <row r="568" spans="6:6" x14ac:dyDescent="0.25">
      <c r="F568" s="23"/>
    </row>
    <row r="569" spans="6:6" x14ac:dyDescent="0.25">
      <c r="F569" s="23"/>
    </row>
    <row r="570" spans="6:6" x14ac:dyDescent="0.25">
      <c r="F570" s="23"/>
    </row>
    <row r="571" spans="6:6" x14ac:dyDescent="0.25">
      <c r="F571" s="23"/>
    </row>
    <row r="572" spans="6:6" x14ac:dyDescent="0.25">
      <c r="F572" s="23"/>
    </row>
    <row r="573" spans="6:6" x14ac:dyDescent="0.25">
      <c r="F573" s="23"/>
    </row>
    <row r="574" spans="6:6" x14ac:dyDescent="0.25">
      <c r="F574" s="23"/>
    </row>
    <row r="575" spans="6:6" x14ac:dyDescent="0.25">
      <c r="F575" s="23"/>
    </row>
    <row r="576" spans="6:6" x14ac:dyDescent="0.25">
      <c r="F576" s="23"/>
    </row>
    <row r="577" spans="6:6" x14ac:dyDescent="0.25">
      <c r="F577" s="23"/>
    </row>
    <row r="578" spans="6:6" x14ac:dyDescent="0.25">
      <c r="F578" s="23"/>
    </row>
    <row r="579" spans="6:6" x14ac:dyDescent="0.25">
      <c r="F579" s="23"/>
    </row>
    <row r="580" spans="6:6" x14ac:dyDescent="0.25">
      <c r="F580" s="23"/>
    </row>
    <row r="581" spans="6:6" x14ac:dyDescent="0.25">
      <c r="F581" s="23"/>
    </row>
    <row r="582" spans="6:6" x14ac:dyDescent="0.25">
      <c r="F582" s="23"/>
    </row>
    <row r="583" spans="6:6" x14ac:dyDescent="0.25">
      <c r="F583" s="23"/>
    </row>
    <row r="584" spans="6:6" x14ac:dyDescent="0.25">
      <c r="F584" s="23"/>
    </row>
    <row r="585" spans="6:6" x14ac:dyDescent="0.25">
      <c r="F585" s="23"/>
    </row>
    <row r="586" spans="6:6" x14ac:dyDescent="0.25">
      <c r="F586" s="23"/>
    </row>
    <row r="587" spans="6:6" x14ac:dyDescent="0.25">
      <c r="F587" s="23"/>
    </row>
    <row r="588" spans="6:6" x14ac:dyDescent="0.25">
      <c r="F588" s="23"/>
    </row>
    <row r="589" spans="6:6" x14ac:dyDescent="0.25">
      <c r="F589" s="23"/>
    </row>
    <row r="590" spans="6:6" x14ac:dyDescent="0.25">
      <c r="F590" s="23"/>
    </row>
    <row r="591" spans="6:6" x14ac:dyDescent="0.25">
      <c r="F591" s="23"/>
    </row>
    <row r="592" spans="6:6" x14ac:dyDescent="0.25">
      <c r="F592" s="23"/>
    </row>
    <row r="593" spans="6:6" x14ac:dyDescent="0.25">
      <c r="F593" s="23"/>
    </row>
    <row r="594" spans="6:6" x14ac:dyDescent="0.25">
      <c r="F594" s="23"/>
    </row>
    <row r="595" spans="6:6" x14ac:dyDescent="0.25">
      <c r="F595" s="23"/>
    </row>
    <row r="596" spans="6:6" x14ac:dyDescent="0.25">
      <c r="F596" s="23"/>
    </row>
    <row r="597" spans="6:6" x14ac:dyDescent="0.25">
      <c r="F597" s="23"/>
    </row>
    <row r="598" spans="6:6" x14ac:dyDescent="0.25">
      <c r="F598" s="23"/>
    </row>
    <row r="599" spans="6:6" x14ac:dyDescent="0.25">
      <c r="F599" s="23"/>
    </row>
    <row r="600" spans="6:6" x14ac:dyDescent="0.25">
      <c r="F600" s="23"/>
    </row>
    <row r="601" spans="6:6" x14ac:dyDescent="0.25">
      <c r="F601" s="23"/>
    </row>
    <row r="602" spans="6:6" x14ac:dyDescent="0.25">
      <c r="F602" s="23"/>
    </row>
    <row r="603" spans="6:6" x14ac:dyDescent="0.25">
      <c r="F603" s="23"/>
    </row>
    <row r="604" spans="6:6" x14ac:dyDescent="0.25">
      <c r="F604" s="23"/>
    </row>
    <row r="605" spans="6:6" x14ac:dyDescent="0.25">
      <c r="F605" s="23"/>
    </row>
    <row r="606" spans="6:6" x14ac:dyDescent="0.25">
      <c r="F606" s="23"/>
    </row>
    <row r="607" spans="6:6" x14ac:dyDescent="0.25">
      <c r="F607" s="23"/>
    </row>
    <row r="608" spans="6:6" x14ac:dyDescent="0.25">
      <c r="F608" s="23"/>
    </row>
    <row r="609" spans="6:6" x14ac:dyDescent="0.25">
      <c r="F609" s="23"/>
    </row>
    <row r="610" spans="6:6" x14ac:dyDescent="0.25">
      <c r="F610" s="23"/>
    </row>
    <row r="611" spans="6:6" x14ac:dyDescent="0.25">
      <c r="F611" s="23"/>
    </row>
    <row r="612" spans="6:6" x14ac:dyDescent="0.25">
      <c r="F612" s="23"/>
    </row>
    <row r="613" spans="6:6" x14ac:dyDescent="0.25">
      <c r="F613" s="23"/>
    </row>
    <row r="614" spans="6:6" x14ac:dyDescent="0.25">
      <c r="F614" s="23"/>
    </row>
    <row r="615" spans="6:6" x14ac:dyDescent="0.25">
      <c r="F615" s="23"/>
    </row>
    <row r="616" spans="6:6" x14ac:dyDescent="0.25">
      <c r="F616" s="23"/>
    </row>
    <row r="617" spans="6:6" x14ac:dyDescent="0.25">
      <c r="F617" s="23"/>
    </row>
    <row r="618" spans="6:6" x14ac:dyDescent="0.25">
      <c r="F618" s="23"/>
    </row>
    <row r="619" spans="6:6" x14ac:dyDescent="0.25">
      <c r="F619" s="23"/>
    </row>
    <row r="620" spans="6:6" x14ac:dyDescent="0.25">
      <c r="F620" s="23"/>
    </row>
    <row r="621" spans="6:6" x14ac:dyDescent="0.25">
      <c r="F621" s="23"/>
    </row>
    <row r="622" spans="6:6" x14ac:dyDescent="0.25">
      <c r="F622" s="23"/>
    </row>
    <row r="623" spans="6:6" x14ac:dyDescent="0.25">
      <c r="F623" s="23"/>
    </row>
    <row r="624" spans="6:6" x14ac:dyDescent="0.25">
      <c r="F624" s="23"/>
    </row>
    <row r="625" spans="6:6" x14ac:dyDescent="0.25">
      <c r="F625" s="23"/>
    </row>
    <row r="626" spans="6:6" x14ac:dyDescent="0.25">
      <c r="F626" s="23"/>
    </row>
    <row r="627" spans="6:6" x14ac:dyDescent="0.25">
      <c r="F627" s="23"/>
    </row>
    <row r="628" spans="6:6" x14ac:dyDescent="0.25">
      <c r="F628" s="23"/>
    </row>
    <row r="629" spans="6:6" x14ac:dyDescent="0.25">
      <c r="F629" s="23"/>
    </row>
    <row r="630" spans="6:6" x14ac:dyDescent="0.25">
      <c r="F630" s="23"/>
    </row>
    <row r="631" spans="6:6" x14ac:dyDescent="0.25">
      <c r="F631" s="23"/>
    </row>
    <row r="632" spans="6:6" x14ac:dyDescent="0.25">
      <c r="F632" s="23"/>
    </row>
    <row r="633" spans="6:6" x14ac:dyDescent="0.25">
      <c r="F633" s="23"/>
    </row>
    <row r="634" spans="6:6" x14ac:dyDescent="0.25">
      <c r="F634" s="23"/>
    </row>
    <row r="635" spans="6:6" x14ac:dyDescent="0.25">
      <c r="F635" s="23"/>
    </row>
    <row r="636" spans="6:6" x14ac:dyDescent="0.25">
      <c r="F636" s="23"/>
    </row>
    <row r="637" spans="6:6" x14ac:dyDescent="0.25">
      <c r="F637" s="23"/>
    </row>
    <row r="638" spans="6:6" x14ac:dyDescent="0.25">
      <c r="F638" s="23"/>
    </row>
    <row r="639" spans="6:6" x14ac:dyDescent="0.25">
      <c r="F639" s="23"/>
    </row>
    <row r="640" spans="6:6" x14ac:dyDescent="0.25">
      <c r="F640" s="23"/>
    </row>
    <row r="641" spans="6:6" x14ac:dyDescent="0.25">
      <c r="F641" s="23"/>
    </row>
    <row r="642" spans="6:6" x14ac:dyDescent="0.25">
      <c r="F642" s="23"/>
    </row>
    <row r="643" spans="6:6" x14ac:dyDescent="0.25">
      <c r="F643" s="23"/>
    </row>
    <row r="644" spans="6:6" x14ac:dyDescent="0.25">
      <c r="F644" s="23"/>
    </row>
    <row r="645" spans="6:6" x14ac:dyDescent="0.25">
      <c r="F645" s="23"/>
    </row>
    <row r="646" spans="6:6" x14ac:dyDescent="0.25">
      <c r="F646" s="23"/>
    </row>
    <row r="647" spans="6:6" x14ac:dyDescent="0.25">
      <c r="F647" s="23"/>
    </row>
    <row r="648" spans="6:6" x14ac:dyDescent="0.25">
      <c r="F648" s="23"/>
    </row>
    <row r="649" spans="6:6" x14ac:dyDescent="0.25">
      <c r="F649" s="23"/>
    </row>
    <row r="650" spans="6:6" x14ac:dyDescent="0.25">
      <c r="F650" s="23"/>
    </row>
    <row r="651" spans="6:6" x14ac:dyDescent="0.25">
      <c r="F651" s="23"/>
    </row>
    <row r="652" spans="6:6" x14ac:dyDescent="0.25">
      <c r="F652" s="23"/>
    </row>
    <row r="653" spans="6:6" x14ac:dyDescent="0.25">
      <c r="F653" s="23"/>
    </row>
    <row r="654" spans="6:6" x14ac:dyDescent="0.25">
      <c r="F654" s="23"/>
    </row>
    <row r="655" spans="6:6" x14ac:dyDescent="0.25">
      <c r="F655" s="23"/>
    </row>
    <row r="656" spans="6:6" x14ac:dyDescent="0.25">
      <c r="F656" s="23"/>
    </row>
    <row r="657" spans="6:6" x14ac:dyDescent="0.25">
      <c r="F657" s="23"/>
    </row>
    <row r="658" spans="6:6" x14ac:dyDescent="0.25">
      <c r="F658" s="23"/>
    </row>
    <row r="659" spans="6:6" x14ac:dyDescent="0.25">
      <c r="F659" s="23"/>
    </row>
    <row r="660" spans="6:6" x14ac:dyDescent="0.25">
      <c r="F660" s="23"/>
    </row>
    <row r="661" spans="6:6" x14ac:dyDescent="0.25">
      <c r="F661" s="23"/>
    </row>
    <row r="662" spans="6:6" x14ac:dyDescent="0.25">
      <c r="F662" s="23"/>
    </row>
    <row r="663" spans="6:6" x14ac:dyDescent="0.25">
      <c r="F663" s="23"/>
    </row>
    <row r="664" spans="6:6" x14ac:dyDescent="0.25">
      <c r="F664" s="23"/>
    </row>
    <row r="665" spans="6:6" x14ac:dyDescent="0.25">
      <c r="F665" s="23"/>
    </row>
    <row r="666" spans="6:6" x14ac:dyDescent="0.25">
      <c r="F666" s="23"/>
    </row>
    <row r="667" spans="6:6" x14ac:dyDescent="0.25">
      <c r="F667" s="23"/>
    </row>
    <row r="668" spans="6:6" x14ac:dyDescent="0.25">
      <c r="F668" s="23"/>
    </row>
    <row r="669" spans="6:6" x14ac:dyDescent="0.25">
      <c r="F669" s="23"/>
    </row>
    <row r="670" spans="6:6" x14ac:dyDescent="0.25">
      <c r="F670" s="23"/>
    </row>
    <row r="671" spans="6:6" x14ac:dyDescent="0.25">
      <c r="F671" s="23"/>
    </row>
    <row r="672" spans="6:6" x14ac:dyDescent="0.25">
      <c r="F672" s="23"/>
    </row>
    <row r="673" spans="6:6" x14ac:dyDescent="0.25">
      <c r="F673" s="23"/>
    </row>
    <row r="674" spans="6:6" x14ac:dyDescent="0.25">
      <c r="F674" s="23"/>
    </row>
    <row r="675" spans="6:6" x14ac:dyDescent="0.25">
      <c r="F675" s="23"/>
    </row>
    <row r="676" spans="6:6" x14ac:dyDescent="0.25">
      <c r="F676" s="23"/>
    </row>
    <row r="677" spans="6:6" x14ac:dyDescent="0.25">
      <c r="F677" s="23"/>
    </row>
    <row r="678" spans="6:6" x14ac:dyDescent="0.25">
      <c r="F678" s="23"/>
    </row>
    <row r="679" spans="6:6" x14ac:dyDescent="0.25">
      <c r="F679" s="23"/>
    </row>
    <row r="680" spans="6:6" x14ac:dyDescent="0.25">
      <c r="F680" s="23"/>
    </row>
    <row r="681" spans="6:6" x14ac:dyDescent="0.25">
      <c r="F681" s="23"/>
    </row>
    <row r="682" spans="6:6" x14ac:dyDescent="0.25">
      <c r="F682" s="23"/>
    </row>
    <row r="683" spans="6:6" x14ac:dyDescent="0.25">
      <c r="F683" s="23"/>
    </row>
    <row r="684" spans="6:6" x14ac:dyDescent="0.25">
      <c r="F684" s="23"/>
    </row>
    <row r="685" spans="6:6" x14ac:dyDescent="0.25">
      <c r="F685" s="23"/>
    </row>
    <row r="686" spans="6:6" x14ac:dyDescent="0.25">
      <c r="F686" s="23"/>
    </row>
    <row r="687" spans="6:6" x14ac:dyDescent="0.25">
      <c r="F687" s="23"/>
    </row>
    <row r="688" spans="6:6" x14ac:dyDescent="0.25">
      <c r="F688" s="23"/>
    </row>
    <row r="689" spans="6:6" x14ac:dyDescent="0.25">
      <c r="F689" s="23"/>
    </row>
    <row r="690" spans="6:6" x14ac:dyDescent="0.25">
      <c r="F690" s="23"/>
    </row>
    <row r="691" spans="6:6" x14ac:dyDescent="0.25">
      <c r="F691" s="23"/>
    </row>
    <row r="692" spans="6:6" x14ac:dyDescent="0.25">
      <c r="F692" s="23"/>
    </row>
    <row r="693" spans="6:6" x14ac:dyDescent="0.25">
      <c r="F693" s="23"/>
    </row>
    <row r="694" spans="6:6" x14ac:dyDescent="0.25">
      <c r="F694" s="23"/>
    </row>
    <row r="695" spans="6:6" x14ac:dyDescent="0.25">
      <c r="F695" s="23"/>
    </row>
    <row r="696" spans="6:6" x14ac:dyDescent="0.25">
      <c r="F696" s="23"/>
    </row>
    <row r="697" spans="6:6" x14ac:dyDescent="0.25">
      <c r="F697" s="23"/>
    </row>
    <row r="698" spans="6:6" x14ac:dyDescent="0.25">
      <c r="F698" s="23"/>
    </row>
    <row r="699" spans="6:6" x14ac:dyDescent="0.25">
      <c r="F699" s="23"/>
    </row>
    <row r="700" spans="6:6" x14ac:dyDescent="0.25">
      <c r="F700" s="23"/>
    </row>
    <row r="701" spans="6:6" x14ac:dyDescent="0.25">
      <c r="F701" s="23"/>
    </row>
    <row r="702" spans="6:6" x14ac:dyDescent="0.25">
      <c r="F702" s="23"/>
    </row>
    <row r="703" spans="6:6" x14ac:dyDescent="0.25">
      <c r="F703" s="23"/>
    </row>
    <row r="704" spans="6:6" x14ac:dyDescent="0.25">
      <c r="F704" s="23"/>
    </row>
    <row r="705" spans="6:6" x14ac:dyDescent="0.25">
      <c r="F705" s="23"/>
    </row>
    <row r="706" spans="6:6" x14ac:dyDescent="0.25">
      <c r="F706" s="23"/>
    </row>
    <row r="707" spans="6:6" x14ac:dyDescent="0.25">
      <c r="F707" s="23"/>
    </row>
    <row r="708" spans="6:6" x14ac:dyDescent="0.25">
      <c r="F708" s="23"/>
    </row>
    <row r="709" spans="6:6" x14ac:dyDescent="0.25">
      <c r="F709" s="23"/>
    </row>
    <row r="710" spans="6:6" x14ac:dyDescent="0.25">
      <c r="F710" s="23"/>
    </row>
    <row r="711" spans="6:6" x14ac:dyDescent="0.25">
      <c r="F711" s="23"/>
    </row>
    <row r="712" spans="6:6" x14ac:dyDescent="0.25">
      <c r="F712" s="23"/>
    </row>
    <row r="713" spans="6:6" x14ac:dyDescent="0.25">
      <c r="F713" s="23"/>
    </row>
    <row r="714" spans="6:6" x14ac:dyDescent="0.25">
      <c r="F714" s="23"/>
    </row>
    <row r="715" spans="6:6" x14ac:dyDescent="0.25">
      <c r="F715" s="23"/>
    </row>
    <row r="716" spans="6:6" x14ac:dyDescent="0.25">
      <c r="F716" s="23"/>
    </row>
    <row r="717" spans="6:6" x14ac:dyDescent="0.25">
      <c r="F717" s="23"/>
    </row>
    <row r="718" spans="6:6" x14ac:dyDescent="0.25">
      <c r="F718" s="23"/>
    </row>
    <row r="719" spans="6:6" x14ac:dyDescent="0.25">
      <c r="F719" s="23"/>
    </row>
    <row r="720" spans="6:6" x14ac:dyDescent="0.25">
      <c r="F720" s="23"/>
    </row>
    <row r="721" spans="6:6" x14ac:dyDescent="0.25">
      <c r="F721" s="23"/>
    </row>
    <row r="722" spans="6:6" x14ac:dyDescent="0.25">
      <c r="F722" s="23"/>
    </row>
    <row r="723" spans="6:6" x14ac:dyDescent="0.25">
      <c r="F723" s="23"/>
    </row>
    <row r="724" spans="6:6" x14ac:dyDescent="0.25">
      <c r="F724" s="23"/>
    </row>
    <row r="725" spans="6:6" x14ac:dyDescent="0.25">
      <c r="F725" s="23"/>
    </row>
    <row r="726" spans="6:6" x14ac:dyDescent="0.25">
      <c r="F726" s="23"/>
    </row>
    <row r="727" spans="6:6" x14ac:dyDescent="0.25">
      <c r="F727" s="23"/>
    </row>
    <row r="728" spans="6:6" x14ac:dyDescent="0.25">
      <c r="F728" s="23"/>
    </row>
    <row r="729" spans="6:6" x14ac:dyDescent="0.25">
      <c r="F729" s="23"/>
    </row>
    <row r="730" spans="6:6" x14ac:dyDescent="0.25">
      <c r="F730" s="23"/>
    </row>
    <row r="731" spans="6:6" x14ac:dyDescent="0.25">
      <c r="F731" s="23"/>
    </row>
    <row r="732" spans="6:6" x14ac:dyDescent="0.25">
      <c r="F732" s="23"/>
    </row>
    <row r="733" spans="6:6" x14ac:dyDescent="0.25">
      <c r="F733" s="23"/>
    </row>
    <row r="734" spans="6:6" x14ac:dyDescent="0.25">
      <c r="F734" s="23"/>
    </row>
    <row r="735" spans="6:6" x14ac:dyDescent="0.25">
      <c r="F735" s="23"/>
    </row>
    <row r="736" spans="6:6" x14ac:dyDescent="0.25">
      <c r="F736" s="23"/>
    </row>
    <row r="737" spans="6:6" x14ac:dyDescent="0.25">
      <c r="F737" s="23"/>
    </row>
    <row r="738" spans="6:6" x14ac:dyDescent="0.25">
      <c r="F738" s="23"/>
    </row>
    <row r="739" spans="6:6" x14ac:dyDescent="0.25">
      <c r="F739" s="23"/>
    </row>
    <row r="740" spans="6:6" x14ac:dyDescent="0.25">
      <c r="F740" s="23"/>
    </row>
    <row r="741" spans="6:6" x14ac:dyDescent="0.25">
      <c r="F741" s="23"/>
    </row>
    <row r="742" spans="6:6" x14ac:dyDescent="0.25">
      <c r="F742" s="23"/>
    </row>
    <row r="743" spans="6:6" x14ac:dyDescent="0.25">
      <c r="F743" s="23"/>
    </row>
    <row r="744" spans="6:6" x14ac:dyDescent="0.25">
      <c r="F744" s="23"/>
    </row>
    <row r="745" spans="6:6" x14ac:dyDescent="0.25">
      <c r="F745" s="23"/>
    </row>
    <row r="746" spans="6:6" x14ac:dyDescent="0.25">
      <c r="F746" s="23"/>
    </row>
    <row r="747" spans="6:6" x14ac:dyDescent="0.25">
      <c r="F747" s="23"/>
    </row>
    <row r="748" spans="6:6" x14ac:dyDescent="0.25">
      <c r="F748" s="23"/>
    </row>
    <row r="749" spans="6:6" x14ac:dyDescent="0.25">
      <c r="F749" s="23"/>
    </row>
    <row r="750" spans="6:6" x14ac:dyDescent="0.25">
      <c r="F750" s="23"/>
    </row>
    <row r="751" spans="6:6" x14ac:dyDescent="0.25">
      <c r="F751" s="23"/>
    </row>
    <row r="752" spans="6:6" x14ac:dyDescent="0.25">
      <c r="F752" s="23"/>
    </row>
    <row r="753" spans="6:6" x14ac:dyDescent="0.25">
      <c r="F753" s="23"/>
    </row>
    <row r="754" spans="6:6" x14ac:dyDescent="0.25">
      <c r="F754" s="23"/>
    </row>
    <row r="755" spans="6:6" x14ac:dyDescent="0.25">
      <c r="F755" s="23"/>
    </row>
    <row r="756" spans="6:6" x14ac:dyDescent="0.25">
      <c r="F756" s="23"/>
    </row>
    <row r="757" spans="6:6" x14ac:dyDescent="0.25">
      <c r="F757" s="23"/>
    </row>
    <row r="758" spans="6:6" x14ac:dyDescent="0.25">
      <c r="F758" s="23"/>
    </row>
    <row r="759" spans="6:6" x14ac:dyDescent="0.25">
      <c r="F759" s="23"/>
    </row>
    <row r="760" spans="6:6" x14ac:dyDescent="0.25">
      <c r="F760" s="23"/>
    </row>
    <row r="761" spans="6:6" x14ac:dyDescent="0.25">
      <c r="F761" s="23"/>
    </row>
    <row r="762" spans="6:6" x14ac:dyDescent="0.25">
      <c r="F762" s="23"/>
    </row>
    <row r="763" spans="6:6" x14ac:dyDescent="0.25">
      <c r="F763" s="23"/>
    </row>
    <row r="764" spans="6:6" x14ac:dyDescent="0.25">
      <c r="F764" s="23"/>
    </row>
    <row r="765" spans="6:6" x14ac:dyDescent="0.25">
      <c r="F765" s="23"/>
    </row>
    <row r="766" spans="6:6" x14ac:dyDescent="0.25">
      <c r="F766" s="23"/>
    </row>
    <row r="767" spans="6:6" x14ac:dyDescent="0.25">
      <c r="F767" s="23"/>
    </row>
    <row r="768" spans="6:6" x14ac:dyDescent="0.25">
      <c r="F768" s="23"/>
    </row>
    <row r="769" spans="6:6" x14ac:dyDescent="0.25">
      <c r="F769" s="23"/>
    </row>
    <row r="770" spans="6:6" x14ac:dyDescent="0.25">
      <c r="F770" s="23"/>
    </row>
    <row r="771" spans="6:6" x14ac:dyDescent="0.25">
      <c r="F771" s="23"/>
    </row>
    <row r="772" spans="6:6" x14ac:dyDescent="0.25">
      <c r="F772" s="23"/>
    </row>
    <row r="773" spans="6:6" x14ac:dyDescent="0.25">
      <c r="F773" s="23"/>
    </row>
    <row r="774" spans="6:6" x14ac:dyDescent="0.25">
      <c r="F774" s="23"/>
    </row>
    <row r="775" spans="6:6" x14ac:dyDescent="0.25">
      <c r="F775" s="23"/>
    </row>
    <row r="776" spans="6:6" x14ac:dyDescent="0.25">
      <c r="F776" s="23"/>
    </row>
    <row r="777" spans="6:6" x14ac:dyDescent="0.25">
      <c r="F777" s="23"/>
    </row>
    <row r="778" spans="6:6" x14ac:dyDescent="0.25">
      <c r="F778" s="23"/>
    </row>
    <row r="779" spans="6:6" x14ac:dyDescent="0.25">
      <c r="F779" s="23"/>
    </row>
    <row r="780" spans="6:6" x14ac:dyDescent="0.25">
      <c r="F780" s="23"/>
    </row>
    <row r="781" spans="6:6" x14ac:dyDescent="0.25">
      <c r="F781" s="23"/>
    </row>
    <row r="782" spans="6:6" x14ac:dyDescent="0.25">
      <c r="F782" s="23"/>
    </row>
    <row r="783" spans="6:6" x14ac:dyDescent="0.25">
      <c r="F783" s="23"/>
    </row>
    <row r="784" spans="6:6" x14ac:dyDescent="0.25">
      <c r="F784" s="23"/>
    </row>
    <row r="785" spans="6:6" x14ac:dyDescent="0.25">
      <c r="F785" s="23"/>
    </row>
    <row r="786" spans="6:6" x14ac:dyDescent="0.25">
      <c r="F786" s="23"/>
    </row>
    <row r="787" spans="6:6" x14ac:dyDescent="0.25">
      <c r="F787" s="23"/>
    </row>
    <row r="788" spans="6:6" x14ac:dyDescent="0.25">
      <c r="F788" s="23"/>
    </row>
    <row r="789" spans="6:6" x14ac:dyDescent="0.25">
      <c r="F789" s="23"/>
    </row>
    <row r="790" spans="6:6" x14ac:dyDescent="0.25">
      <c r="F790" s="23"/>
    </row>
    <row r="791" spans="6:6" x14ac:dyDescent="0.25">
      <c r="F791" s="23"/>
    </row>
    <row r="792" spans="6:6" x14ac:dyDescent="0.25">
      <c r="F792" s="23"/>
    </row>
    <row r="793" spans="6:6" x14ac:dyDescent="0.25">
      <c r="F793" s="23"/>
    </row>
    <row r="794" spans="6:6" x14ac:dyDescent="0.25">
      <c r="F794" s="23"/>
    </row>
    <row r="795" spans="6:6" x14ac:dyDescent="0.25">
      <c r="F795" s="23"/>
    </row>
    <row r="796" spans="6:6" x14ac:dyDescent="0.25">
      <c r="F796" s="23"/>
    </row>
    <row r="797" spans="6:6" x14ac:dyDescent="0.25">
      <c r="F797" s="23"/>
    </row>
    <row r="798" spans="6:6" x14ac:dyDescent="0.25">
      <c r="F798" s="23"/>
    </row>
    <row r="799" spans="6:6" x14ac:dyDescent="0.25">
      <c r="F799" s="23"/>
    </row>
    <row r="800" spans="6:6" x14ac:dyDescent="0.25">
      <c r="F800" s="23"/>
    </row>
    <row r="801" spans="6:6" x14ac:dyDescent="0.25">
      <c r="F801" s="23"/>
    </row>
    <row r="802" spans="6:6" x14ac:dyDescent="0.25">
      <c r="F802" s="23"/>
    </row>
    <row r="803" spans="6:6" x14ac:dyDescent="0.25">
      <c r="F803" s="23"/>
    </row>
    <row r="804" spans="6:6" x14ac:dyDescent="0.25">
      <c r="F804" s="23"/>
    </row>
    <row r="805" spans="6:6" x14ac:dyDescent="0.25">
      <c r="F805" s="23"/>
    </row>
    <row r="806" spans="6:6" x14ac:dyDescent="0.25">
      <c r="F806" s="23"/>
    </row>
    <row r="807" spans="6:6" x14ac:dyDescent="0.25">
      <c r="F807" s="23"/>
    </row>
    <row r="808" spans="6:6" x14ac:dyDescent="0.25">
      <c r="F808" s="23"/>
    </row>
    <row r="809" spans="6:6" x14ac:dyDescent="0.25">
      <c r="F809" s="23"/>
    </row>
    <row r="810" spans="6:6" x14ac:dyDescent="0.25">
      <c r="F810" s="23"/>
    </row>
    <row r="811" spans="6:6" x14ac:dyDescent="0.25">
      <c r="F811" s="23"/>
    </row>
    <row r="812" spans="6:6" x14ac:dyDescent="0.25">
      <c r="F812" s="23"/>
    </row>
    <row r="813" spans="6:6" x14ac:dyDescent="0.25">
      <c r="F813" s="23"/>
    </row>
    <row r="814" spans="6:6" x14ac:dyDescent="0.25">
      <c r="F814" s="23"/>
    </row>
    <row r="815" spans="6:6" x14ac:dyDescent="0.25">
      <c r="F815" s="23"/>
    </row>
    <row r="816" spans="6:6" x14ac:dyDescent="0.25">
      <c r="F816" s="23"/>
    </row>
    <row r="817" spans="6:6" x14ac:dyDescent="0.25">
      <c r="F817" s="23"/>
    </row>
    <row r="818" spans="6:6" x14ac:dyDescent="0.25">
      <c r="F818" s="23"/>
    </row>
    <row r="819" spans="6:6" x14ac:dyDescent="0.25">
      <c r="F819" s="23"/>
    </row>
    <row r="820" spans="6:6" x14ac:dyDescent="0.25">
      <c r="F820" s="23"/>
    </row>
    <row r="821" spans="6:6" x14ac:dyDescent="0.25">
      <c r="F821" s="23"/>
    </row>
    <row r="822" spans="6:6" x14ac:dyDescent="0.25">
      <c r="F822" s="23"/>
    </row>
    <row r="823" spans="6:6" x14ac:dyDescent="0.25">
      <c r="F823" s="23"/>
    </row>
    <row r="824" spans="6:6" x14ac:dyDescent="0.25">
      <c r="F824" s="23"/>
    </row>
    <row r="825" spans="6:6" x14ac:dyDescent="0.25">
      <c r="F825" s="23"/>
    </row>
    <row r="826" spans="6:6" x14ac:dyDescent="0.25">
      <c r="F826" s="23"/>
    </row>
    <row r="827" spans="6:6" x14ac:dyDescent="0.25">
      <c r="F827" s="23"/>
    </row>
    <row r="828" spans="6:6" x14ac:dyDescent="0.25">
      <c r="F828" s="23"/>
    </row>
    <row r="829" spans="6:6" x14ac:dyDescent="0.25">
      <c r="F829" s="23"/>
    </row>
    <row r="830" spans="6:6" x14ac:dyDescent="0.25">
      <c r="F830" s="23"/>
    </row>
    <row r="831" spans="6:6" x14ac:dyDescent="0.25">
      <c r="F831" s="23"/>
    </row>
    <row r="832" spans="6:6" x14ac:dyDescent="0.25">
      <c r="F832" s="23"/>
    </row>
    <row r="833" spans="6:6" x14ac:dyDescent="0.25">
      <c r="F833" s="23"/>
    </row>
    <row r="834" spans="6:6" x14ac:dyDescent="0.25">
      <c r="F834" s="23"/>
    </row>
    <row r="835" spans="6:6" x14ac:dyDescent="0.25">
      <c r="F835" s="23"/>
    </row>
    <row r="836" spans="6:6" x14ac:dyDescent="0.25">
      <c r="F836" s="23"/>
    </row>
    <row r="837" spans="6:6" x14ac:dyDescent="0.25">
      <c r="F837" s="23"/>
    </row>
    <row r="838" spans="6:6" x14ac:dyDescent="0.25">
      <c r="F838" s="23"/>
    </row>
    <row r="839" spans="6:6" x14ac:dyDescent="0.25">
      <c r="F839" s="23"/>
    </row>
    <row r="840" spans="6:6" x14ac:dyDescent="0.25">
      <c r="F840" s="23"/>
    </row>
    <row r="841" spans="6:6" x14ac:dyDescent="0.25">
      <c r="F841" s="23"/>
    </row>
    <row r="842" spans="6:6" x14ac:dyDescent="0.25">
      <c r="F842" s="23"/>
    </row>
    <row r="843" spans="6:6" x14ac:dyDescent="0.25">
      <c r="F843" s="23"/>
    </row>
    <row r="844" spans="6:6" x14ac:dyDescent="0.25">
      <c r="F844" s="23"/>
    </row>
    <row r="845" spans="6:6" x14ac:dyDescent="0.25">
      <c r="F845" s="23"/>
    </row>
    <row r="846" spans="6:6" x14ac:dyDescent="0.25">
      <c r="F846" s="23"/>
    </row>
    <row r="847" spans="6:6" x14ac:dyDescent="0.25">
      <c r="F847" s="23"/>
    </row>
    <row r="848" spans="6:6" x14ac:dyDescent="0.25">
      <c r="F848" s="23"/>
    </row>
    <row r="849" spans="6:6" x14ac:dyDescent="0.25">
      <c r="F849" s="23"/>
    </row>
    <row r="850" spans="6:6" x14ac:dyDescent="0.25">
      <c r="F850" s="23"/>
    </row>
    <row r="851" spans="6:6" x14ac:dyDescent="0.25">
      <c r="F851" s="23"/>
    </row>
    <row r="852" spans="6:6" x14ac:dyDescent="0.25">
      <c r="F852" s="23"/>
    </row>
    <row r="853" spans="6:6" x14ac:dyDescent="0.25">
      <c r="F853" s="23"/>
    </row>
    <row r="854" spans="6:6" x14ac:dyDescent="0.25">
      <c r="F854" s="23"/>
    </row>
    <row r="855" spans="6:6" x14ac:dyDescent="0.25">
      <c r="F855" s="23"/>
    </row>
    <row r="856" spans="6:6" x14ac:dyDescent="0.25">
      <c r="F856" s="23"/>
    </row>
    <row r="857" spans="6:6" x14ac:dyDescent="0.25">
      <c r="F857" s="23"/>
    </row>
    <row r="858" spans="6:6" x14ac:dyDescent="0.25">
      <c r="F858" s="23"/>
    </row>
    <row r="859" spans="6:6" x14ac:dyDescent="0.25">
      <c r="F859" s="23"/>
    </row>
    <row r="860" spans="6:6" x14ac:dyDescent="0.25">
      <c r="F860" s="23"/>
    </row>
    <row r="861" spans="6:6" x14ac:dyDescent="0.25">
      <c r="F861" s="23"/>
    </row>
    <row r="862" spans="6:6" x14ac:dyDescent="0.25">
      <c r="F862" s="23"/>
    </row>
    <row r="863" spans="6:6" x14ac:dyDescent="0.25">
      <c r="F863" s="23"/>
    </row>
    <row r="864" spans="6:6" x14ac:dyDescent="0.25">
      <c r="F864" s="23"/>
    </row>
    <row r="865" spans="6:6" x14ac:dyDescent="0.25">
      <c r="F865" s="23"/>
    </row>
    <row r="866" spans="6:6" x14ac:dyDescent="0.25">
      <c r="F866" s="23"/>
    </row>
    <row r="867" spans="6:6" x14ac:dyDescent="0.25">
      <c r="F867" s="23"/>
    </row>
    <row r="868" spans="6:6" x14ac:dyDescent="0.25">
      <c r="F868" s="23"/>
    </row>
    <row r="869" spans="6:6" x14ac:dyDescent="0.25">
      <c r="F869" s="23"/>
    </row>
    <row r="870" spans="6:6" x14ac:dyDescent="0.25">
      <c r="F870" s="23"/>
    </row>
    <row r="871" spans="6:6" x14ac:dyDescent="0.25">
      <c r="F871" s="23"/>
    </row>
    <row r="872" spans="6:6" x14ac:dyDescent="0.25">
      <c r="F872" s="23"/>
    </row>
    <row r="873" spans="6:6" x14ac:dyDescent="0.25">
      <c r="F873" s="23"/>
    </row>
    <row r="874" spans="6:6" x14ac:dyDescent="0.25">
      <c r="F874" s="23"/>
    </row>
    <row r="875" spans="6:6" x14ac:dyDescent="0.25">
      <c r="F875" s="23"/>
    </row>
    <row r="876" spans="6:6" x14ac:dyDescent="0.25">
      <c r="F876" s="23"/>
    </row>
    <row r="877" spans="6:6" x14ac:dyDescent="0.25">
      <c r="F877" s="23"/>
    </row>
    <row r="878" spans="6:6" x14ac:dyDescent="0.25">
      <c r="F878" s="23"/>
    </row>
    <row r="879" spans="6:6" x14ac:dyDescent="0.25">
      <c r="F879" s="23"/>
    </row>
    <row r="880" spans="6:6" x14ac:dyDescent="0.25">
      <c r="F880" s="23"/>
    </row>
    <row r="881" spans="6:6" x14ac:dyDescent="0.25">
      <c r="F881" s="23"/>
    </row>
    <row r="882" spans="6:6" x14ac:dyDescent="0.25">
      <c r="F882" s="23"/>
    </row>
    <row r="883" spans="6:6" x14ac:dyDescent="0.25">
      <c r="F883" s="23"/>
    </row>
    <row r="884" spans="6:6" x14ac:dyDescent="0.25">
      <c r="F884" s="23"/>
    </row>
    <row r="885" spans="6:6" x14ac:dyDescent="0.25">
      <c r="F885" s="23"/>
    </row>
    <row r="886" spans="6:6" x14ac:dyDescent="0.25">
      <c r="F886" s="23"/>
    </row>
    <row r="887" spans="6:6" x14ac:dyDescent="0.25">
      <c r="F887" s="23"/>
    </row>
    <row r="888" spans="6:6" x14ac:dyDescent="0.25">
      <c r="F888" s="23"/>
    </row>
    <row r="889" spans="6:6" x14ac:dyDescent="0.25">
      <c r="F889" s="23"/>
    </row>
    <row r="890" spans="6:6" x14ac:dyDescent="0.25">
      <c r="F890" s="23"/>
    </row>
    <row r="891" spans="6:6" x14ac:dyDescent="0.25">
      <c r="F891" s="23"/>
    </row>
    <row r="892" spans="6:6" x14ac:dyDescent="0.25">
      <c r="F892" s="23"/>
    </row>
    <row r="893" spans="6:6" x14ac:dyDescent="0.25">
      <c r="F893" s="23"/>
    </row>
    <row r="894" spans="6:6" x14ac:dyDescent="0.25">
      <c r="F894" s="23"/>
    </row>
    <row r="895" spans="6:6" x14ac:dyDescent="0.25">
      <c r="F895" s="23"/>
    </row>
    <row r="896" spans="6:6" x14ac:dyDescent="0.25">
      <c r="F896" s="23"/>
    </row>
    <row r="897" spans="6:6" x14ac:dyDescent="0.25">
      <c r="F897" s="23"/>
    </row>
    <row r="898" spans="6:6" x14ac:dyDescent="0.25">
      <c r="F898" s="23"/>
    </row>
    <row r="899" spans="6:6" x14ac:dyDescent="0.25">
      <c r="F899" s="23"/>
    </row>
    <row r="900" spans="6:6" x14ac:dyDescent="0.25">
      <c r="F900" s="23"/>
    </row>
    <row r="901" spans="6:6" x14ac:dyDescent="0.25">
      <c r="F901" s="23"/>
    </row>
    <row r="902" spans="6:6" x14ac:dyDescent="0.25">
      <c r="F902" s="23"/>
    </row>
    <row r="903" spans="6:6" x14ac:dyDescent="0.25">
      <c r="F903" s="23"/>
    </row>
    <row r="904" spans="6:6" x14ac:dyDescent="0.25">
      <c r="F904" s="23"/>
    </row>
    <row r="905" spans="6:6" x14ac:dyDescent="0.25">
      <c r="F905" s="23"/>
    </row>
    <row r="906" spans="6:6" x14ac:dyDescent="0.25">
      <c r="F906" s="23"/>
    </row>
    <row r="907" spans="6:6" x14ac:dyDescent="0.25">
      <c r="F907" s="23"/>
    </row>
    <row r="908" spans="6:6" x14ac:dyDescent="0.25">
      <c r="F908" s="23"/>
    </row>
    <row r="909" spans="6:6" x14ac:dyDescent="0.25">
      <c r="F909" s="23"/>
    </row>
    <row r="910" spans="6:6" x14ac:dyDescent="0.25">
      <c r="F910" s="23"/>
    </row>
    <row r="911" spans="6:6" x14ac:dyDescent="0.25">
      <c r="F911" s="23"/>
    </row>
    <row r="912" spans="6:6" x14ac:dyDescent="0.25">
      <c r="F912" s="23"/>
    </row>
    <row r="913" spans="6:6" x14ac:dyDescent="0.25">
      <c r="F913" s="23"/>
    </row>
    <row r="914" spans="6:6" x14ac:dyDescent="0.25">
      <c r="F914" s="23"/>
    </row>
    <row r="915" spans="6:6" x14ac:dyDescent="0.25">
      <c r="F915" s="23"/>
    </row>
    <row r="916" spans="6:6" x14ac:dyDescent="0.25">
      <c r="F916" s="23"/>
    </row>
    <row r="917" spans="6:6" x14ac:dyDescent="0.25">
      <c r="F917" s="23"/>
    </row>
    <row r="918" spans="6:6" x14ac:dyDescent="0.25">
      <c r="F918" s="23"/>
    </row>
    <row r="919" spans="6:6" x14ac:dyDescent="0.25">
      <c r="F919" s="23"/>
    </row>
    <row r="920" spans="6:6" x14ac:dyDescent="0.25">
      <c r="F920" s="23"/>
    </row>
    <row r="921" spans="6:6" x14ac:dyDescent="0.25">
      <c r="F921" s="23"/>
    </row>
    <row r="922" spans="6:6" x14ac:dyDescent="0.25">
      <c r="F922" s="23"/>
    </row>
    <row r="923" spans="6:6" x14ac:dyDescent="0.25">
      <c r="F923" s="23"/>
    </row>
    <row r="924" spans="6:6" x14ac:dyDescent="0.25">
      <c r="F924" s="23"/>
    </row>
    <row r="925" spans="6:6" x14ac:dyDescent="0.25">
      <c r="F925" s="23"/>
    </row>
    <row r="926" spans="6:6" x14ac:dyDescent="0.25">
      <c r="F926" s="23"/>
    </row>
    <row r="927" spans="6:6" x14ac:dyDescent="0.25">
      <c r="F927" s="23"/>
    </row>
    <row r="928" spans="6:6" x14ac:dyDescent="0.25">
      <c r="F928" s="23"/>
    </row>
    <row r="929" spans="6:6" x14ac:dyDescent="0.25">
      <c r="F929" s="23"/>
    </row>
    <row r="930" spans="6:6" x14ac:dyDescent="0.25">
      <c r="F930" s="23"/>
    </row>
    <row r="931" spans="6:6" x14ac:dyDescent="0.25">
      <c r="F931" s="23"/>
    </row>
    <row r="932" spans="6:6" x14ac:dyDescent="0.25">
      <c r="F932" s="23"/>
    </row>
    <row r="933" spans="6:6" x14ac:dyDescent="0.25">
      <c r="F933" s="23"/>
    </row>
    <row r="934" spans="6:6" x14ac:dyDescent="0.25">
      <c r="F934" s="23"/>
    </row>
    <row r="935" spans="6:6" x14ac:dyDescent="0.25">
      <c r="F935" s="23"/>
    </row>
    <row r="936" spans="6:6" x14ac:dyDescent="0.25">
      <c r="F936" s="23"/>
    </row>
    <row r="937" spans="6:6" x14ac:dyDescent="0.25">
      <c r="F937" s="23"/>
    </row>
    <row r="938" spans="6:6" x14ac:dyDescent="0.25">
      <c r="F938" s="23"/>
    </row>
    <row r="939" spans="6:6" x14ac:dyDescent="0.25">
      <c r="F939" s="23"/>
    </row>
    <row r="940" spans="6:6" x14ac:dyDescent="0.25">
      <c r="F940" s="23"/>
    </row>
    <row r="941" spans="6:6" x14ac:dyDescent="0.25">
      <c r="F941" s="23"/>
    </row>
    <row r="942" spans="6:6" x14ac:dyDescent="0.25">
      <c r="F942" s="23"/>
    </row>
    <row r="943" spans="6:6" x14ac:dyDescent="0.25">
      <c r="F943" s="23"/>
    </row>
    <row r="944" spans="6:6" x14ac:dyDescent="0.25">
      <c r="F944" s="23"/>
    </row>
    <row r="945" spans="6:6" x14ac:dyDescent="0.25">
      <c r="F945" s="23"/>
    </row>
    <row r="946" spans="6:6" x14ac:dyDescent="0.25">
      <c r="F946" s="23"/>
    </row>
    <row r="947" spans="6:6" x14ac:dyDescent="0.25">
      <c r="F947" s="23"/>
    </row>
    <row r="948" spans="6:6" x14ac:dyDescent="0.25">
      <c r="F948" s="23"/>
    </row>
    <row r="949" spans="6:6" x14ac:dyDescent="0.25">
      <c r="F949" s="23"/>
    </row>
    <row r="950" spans="6:6" x14ac:dyDescent="0.25">
      <c r="F950" s="23"/>
    </row>
    <row r="951" spans="6:6" x14ac:dyDescent="0.25">
      <c r="F951" s="23"/>
    </row>
    <row r="952" spans="6:6" x14ac:dyDescent="0.25">
      <c r="F952" s="23"/>
    </row>
    <row r="953" spans="6:6" x14ac:dyDescent="0.25">
      <c r="F953" s="23"/>
    </row>
    <row r="954" spans="6:6" x14ac:dyDescent="0.25">
      <c r="F954" s="23"/>
    </row>
    <row r="955" spans="6:6" x14ac:dyDescent="0.25">
      <c r="F955" s="23"/>
    </row>
    <row r="956" spans="6:6" x14ac:dyDescent="0.25">
      <c r="F956" s="23"/>
    </row>
    <row r="957" spans="6:6" x14ac:dyDescent="0.25">
      <c r="F957" s="23"/>
    </row>
    <row r="958" spans="6:6" x14ac:dyDescent="0.25">
      <c r="F958" s="23"/>
    </row>
    <row r="959" spans="6:6" x14ac:dyDescent="0.25">
      <c r="F959" s="23"/>
    </row>
    <row r="960" spans="6:6" x14ac:dyDescent="0.25">
      <c r="F960" s="23"/>
    </row>
    <row r="961" spans="6:6" x14ac:dyDescent="0.25">
      <c r="F961" s="23"/>
    </row>
    <row r="962" spans="6:6" x14ac:dyDescent="0.25">
      <c r="F962" s="23"/>
    </row>
    <row r="963" spans="6:6" x14ac:dyDescent="0.25">
      <c r="F963" s="23"/>
    </row>
    <row r="964" spans="6:6" x14ac:dyDescent="0.25">
      <c r="F964" s="23"/>
    </row>
    <row r="965" spans="6:6" x14ac:dyDescent="0.25">
      <c r="F965" s="23"/>
    </row>
    <row r="966" spans="6:6" x14ac:dyDescent="0.25">
      <c r="F966" s="23"/>
    </row>
    <row r="967" spans="6:6" x14ac:dyDescent="0.25">
      <c r="F967" s="23"/>
    </row>
    <row r="968" spans="6:6" x14ac:dyDescent="0.25">
      <c r="F968" s="23"/>
    </row>
    <row r="969" spans="6:6" x14ac:dyDescent="0.25">
      <c r="F969" s="23"/>
    </row>
    <row r="970" spans="6:6" x14ac:dyDescent="0.25">
      <c r="F970" s="23"/>
    </row>
    <row r="971" spans="6:6" x14ac:dyDescent="0.25">
      <c r="F971" s="23"/>
    </row>
    <row r="972" spans="6:6" x14ac:dyDescent="0.25">
      <c r="F972" s="23"/>
    </row>
    <row r="973" spans="6:6" x14ac:dyDescent="0.25">
      <c r="F973" s="23"/>
    </row>
    <row r="974" spans="6:6" x14ac:dyDescent="0.25">
      <c r="F974" s="23"/>
    </row>
    <row r="975" spans="6:6" x14ac:dyDescent="0.25">
      <c r="F975" s="23"/>
    </row>
    <row r="976" spans="6:6" x14ac:dyDescent="0.25">
      <c r="F976" s="23"/>
    </row>
    <row r="977" spans="6:6" x14ac:dyDescent="0.25">
      <c r="F977" s="23"/>
    </row>
    <row r="978" spans="6:6" x14ac:dyDescent="0.25">
      <c r="F978" s="23"/>
    </row>
    <row r="979" spans="6:6" x14ac:dyDescent="0.25">
      <c r="F979" s="23"/>
    </row>
    <row r="980" spans="6:6" x14ac:dyDescent="0.25">
      <c r="F980" s="23"/>
    </row>
    <row r="981" spans="6:6" x14ac:dyDescent="0.25">
      <c r="F981" s="23"/>
    </row>
    <row r="982" spans="6:6" x14ac:dyDescent="0.25">
      <c r="F982" s="23"/>
    </row>
    <row r="983" spans="6:6" x14ac:dyDescent="0.25">
      <c r="F983" s="23"/>
    </row>
    <row r="984" spans="6:6" x14ac:dyDescent="0.25">
      <c r="F984" s="23"/>
    </row>
    <row r="985" spans="6:6" x14ac:dyDescent="0.25">
      <c r="F985" s="23"/>
    </row>
    <row r="986" spans="6:6" x14ac:dyDescent="0.25">
      <c r="F986" s="23"/>
    </row>
    <row r="987" spans="6:6" x14ac:dyDescent="0.25">
      <c r="F987" s="23"/>
    </row>
    <row r="988" spans="6:6" x14ac:dyDescent="0.25">
      <c r="F988" s="23"/>
    </row>
    <row r="989" spans="6:6" x14ac:dyDescent="0.25">
      <c r="F989" s="23"/>
    </row>
    <row r="990" spans="6:6" x14ac:dyDescent="0.25">
      <c r="F990" s="23"/>
    </row>
    <row r="991" spans="6:6" x14ac:dyDescent="0.25">
      <c r="F991" s="23"/>
    </row>
    <row r="992" spans="6:6" x14ac:dyDescent="0.25">
      <c r="F992" s="23"/>
    </row>
    <row r="993" spans="6:6" x14ac:dyDescent="0.25">
      <c r="F993" s="23"/>
    </row>
    <row r="994" spans="6:6" x14ac:dyDescent="0.25">
      <c r="F994" s="23"/>
    </row>
    <row r="995" spans="6:6" x14ac:dyDescent="0.25">
      <c r="F995" s="23"/>
    </row>
    <row r="996" spans="6:6" x14ac:dyDescent="0.25">
      <c r="F996" s="23"/>
    </row>
    <row r="997" spans="6:6" x14ac:dyDescent="0.25">
      <c r="F997" s="23"/>
    </row>
    <row r="998" spans="6:6" x14ac:dyDescent="0.25">
      <c r="F998" s="23"/>
    </row>
    <row r="999" spans="6:6" x14ac:dyDescent="0.25">
      <c r="F999" s="23"/>
    </row>
    <row r="1000" spans="6:6" x14ac:dyDescent="0.25">
      <c r="F1000" s="23"/>
    </row>
    <row r="1001" spans="6:6" x14ac:dyDescent="0.25">
      <c r="F1001" s="23"/>
    </row>
    <row r="1002" spans="6:6" x14ac:dyDescent="0.25">
      <c r="F1002" s="23"/>
    </row>
    <row r="1003" spans="6:6" x14ac:dyDescent="0.25">
      <c r="F1003" s="23"/>
    </row>
    <row r="1004" spans="6:6" x14ac:dyDescent="0.25">
      <c r="F1004" s="23"/>
    </row>
    <row r="1005" spans="6:6" x14ac:dyDescent="0.25">
      <c r="F1005" s="23"/>
    </row>
    <row r="1006" spans="6:6" x14ac:dyDescent="0.25">
      <c r="F1006" s="23"/>
    </row>
    <row r="1007" spans="6:6" x14ac:dyDescent="0.25">
      <c r="F1007" s="23"/>
    </row>
    <row r="1008" spans="6:6" x14ac:dyDescent="0.25">
      <c r="F1008" s="23"/>
    </row>
    <row r="1009" spans="6:6" x14ac:dyDescent="0.25">
      <c r="F1009" s="23"/>
    </row>
    <row r="1010" spans="6:6" x14ac:dyDescent="0.25">
      <c r="F1010" s="23"/>
    </row>
    <row r="1011" spans="6:6" x14ac:dyDescent="0.25">
      <c r="F1011" s="23"/>
    </row>
    <row r="1012" spans="6:6" x14ac:dyDescent="0.25">
      <c r="F1012" s="23"/>
    </row>
    <row r="1013" spans="6:6" x14ac:dyDescent="0.25">
      <c r="F1013" s="23"/>
    </row>
    <row r="1014" spans="6:6" x14ac:dyDescent="0.25">
      <c r="F1014" s="23"/>
    </row>
    <row r="1015" spans="6:6" x14ac:dyDescent="0.25">
      <c r="F1015" s="23"/>
    </row>
    <row r="1016" spans="6:6" x14ac:dyDescent="0.25">
      <c r="F1016" s="23"/>
    </row>
    <row r="1017" spans="6:6" x14ac:dyDescent="0.25">
      <c r="F1017" s="23"/>
    </row>
    <row r="1018" spans="6:6" x14ac:dyDescent="0.25">
      <c r="F1018" s="23"/>
    </row>
    <row r="1019" spans="6:6" x14ac:dyDescent="0.25">
      <c r="F1019" s="23"/>
    </row>
    <row r="1020" spans="6:6" x14ac:dyDescent="0.25">
      <c r="F1020" s="23"/>
    </row>
    <row r="1021" spans="6:6" x14ac:dyDescent="0.25">
      <c r="F1021" s="23"/>
    </row>
    <row r="1022" spans="6:6" x14ac:dyDescent="0.25">
      <c r="F1022" s="23"/>
    </row>
    <row r="1023" spans="6:6" x14ac:dyDescent="0.25">
      <c r="F1023" s="23"/>
    </row>
    <row r="1024" spans="6:6" x14ac:dyDescent="0.25">
      <c r="F1024" s="23"/>
    </row>
    <row r="1025" spans="6:6" x14ac:dyDescent="0.25">
      <c r="F1025" s="23"/>
    </row>
    <row r="1026" spans="6:6" x14ac:dyDescent="0.25">
      <c r="F1026" s="23"/>
    </row>
    <row r="1027" spans="6:6" x14ac:dyDescent="0.25">
      <c r="F1027" s="23"/>
    </row>
    <row r="1028" spans="6:6" x14ac:dyDescent="0.25">
      <c r="F1028" s="23"/>
    </row>
    <row r="1029" spans="6:6" x14ac:dyDescent="0.25">
      <c r="F1029" s="23"/>
    </row>
    <row r="1030" spans="6:6" x14ac:dyDescent="0.25">
      <c r="F1030" s="23"/>
    </row>
    <row r="1031" spans="6:6" x14ac:dyDescent="0.25">
      <c r="F1031" s="23"/>
    </row>
    <row r="1032" spans="6:6" x14ac:dyDescent="0.25">
      <c r="F1032" s="23"/>
    </row>
    <row r="1033" spans="6:6" x14ac:dyDescent="0.25">
      <c r="F1033" s="23"/>
    </row>
    <row r="1034" spans="6:6" x14ac:dyDescent="0.25">
      <c r="F1034" s="23"/>
    </row>
    <row r="1035" spans="6:6" x14ac:dyDescent="0.25">
      <c r="F1035" s="23"/>
    </row>
    <row r="1036" spans="6:6" x14ac:dyDescent="0.25">
      <c r="F1036" s="23"/>
    </row>
    <row r="1037" spans="6:6" x14ac:dyDescent="0.25">
      <c r="F1037" s="23"/>
    </row>
    <row r="1038" spans="6:6" x14ac:dyDescent="0.25">
      <c r="F1038" s="23"/>
    </row>
    <row r="1039" spans="6:6" x14ac:dyDescent="0.25">
      <c r="F1039" s="23"/>
    </row>
    <row r="1040" spans="6:6" x14ac:dyDescent="0.25">
      <c r="F1040" s="23"/>
    </row>
    <row r="1041" spans="6:6" x14ac:dyDescent="0.25">
      <c r="F1041" s="23"/>
    </row>
    <row r="1042" spans="6:6" x14ac:dyDescent="0.25">
      <c r="F1042" s="23"/>
    </row>
    <row r="1043" spans="6:6" x14ac:dyDescent="0.25">
      <c r="F1043" s="23"/>
    </row>
    <row r="1044" spans="6:6" x14ac:dyDescent="0.25">
      <c r="F1044" s="23"/>
    </row>
    <row r="1045" spans="6:6" x14ac:dyDescent="0.25">
      <c r="F1045" s="23"/>
    </row>
    <row r="1046" spans="6:6" x14ac:dyDescent="0.25">
      <c r="F1046" s="23"/>
    </row>
    <row r="1047" spans="6:6" x14ac:dyDescent="0.25">
      <c r="F1047" s="23"/>
    </row>
    <row r="1048" spans="6:6" x14ac:dyDescent="0.25">
      <c r="F1048" s="23"/>
    </row>
    <row r="1049" spans="6:6" x14ac:dyDescent="0.25">
      <c r="F1049" s="23"/>
    </row>
    <row r="1050" spans="6:6" x14ac:dyDescent="0.25">
      <c r="F1050" s="23"/>
    </row>
    <row r="1051" spans="6:6" x14ac:dyDescent="0.25">
      <c r="F1051" s="23"/>
    </row>
    <row r="1052" spans="6:6" x14ac:dyDescent="0.25">
      <c r="F1052" s="23"/>
    </row>
    <row r="1053" spans="6:6" x14ac:dyDescent="0.25">
      <c r="F1053" s="23"/>
    </row>
    <row r="1054" spans="6:6" x14ac:dyDescent="0.25">
      <c r="F1054" s="23"/>
    </row>
    <row r="1055" spans="6:6" x14ac:dyDescent="0.25">
      <c r="F1055" s="23"/>
    </row>
    <row r="1056" spans="6:6" x14ac:dyDescent="0.25">
      <c r="F1056" s="23"/>
    </row>
    <row r="1057" spans="6:6" x14ac:dyDescent="0.25">
      <c r="F1057" s="23"/>
    </row>
    <row r="1058" spans="6:6" x14ac:dyDescent="0.25">
      <c r="F1058" s="23"/>
    </row>
    <row r="1059" spans="6:6" x14ac:dyDescent="0.25">
      <c r="F1059" s="23"/>
    </row>
    <row r="1060" spans="6:6" x14ac:dyDescent="0.25">
      <c r="F1060" s="23"/>
    </row>
    <row r="1061" spans="6:6" x14ac:dyDescent="0.25">
      <c r="F1061" s="23"/>
    </row>
    <row r="1062" spans="6:6" x14ac:dyDescent="0.25">
      <c r="F1062" s="23"/>
    </row>
    <row r="1063" spans="6:6" x14ac:dyDescent="0.25">
      <c r="F1063" s="23"/>
    </row>
    <row r="1064" spans="6:6" x14ac:dyDescent="0.25">
      <c r="F1064" s="23"/>
    </row>
    <row r="1065" spans="6:6" x14ac:dyDescent="0.25">
      <c r="F1065" s="23"/>
    </row>
    <row r="1066" spans="6:6" x14ac:dyDescent="0.25">
      <c r="F1066" s="23"/>
    </row>
    <row r="1067" spans="6:6" x14ac:dyDescent="0.25">
      <c r="F1067" s="23"/>
    </row>
    <row r="1068" spans="6:6" x14ac:dyDescent="0.25">
      <c r="F1068" s="23"/>
    </row>
    <row r="1069" spans="6:6" x14ac:dyDescent="0.25">
      <c r="F1069" s="23"/>
    </row>
    <row r="1070" spans="6:6" x14ac:dyDescent="0.25">
      <c r="F1070" s="23"/>
    </row>
    <row r="1071" spans="6:6" x14ac:dyDescent="0.25">
      <c r="F1071" s="23"/>
    </row>
    <row r="1072" spans="6:6" x14ac:dyDescent="0.25">
      <c r="F1072" s="23"/>
    </row>
    <row r="1073" spans="6:6" x14ac:dyDescent="0.25">
      <c r="F1073" s="23"/>
    </row>
    <row r="1074" spans="6:6" x14ac:dyDescent="0.25">
      <c r="F1074" s="23"/>
    </row>
    <row r="1075" spans="6:6" x14ac:dyDescent="0.25">
      <c r="F1075" s="23"/>
    </row>
    <row r="1076" spans="6:6" x14ac:dyDescent="0.25">
      <c r="F1076" s="23"/>
    </row>
    <row r="1077" spans="6:6" x14ac:dyDescent="0.25">
      <c r="F1077" s="23"/>
    </row>
    <row r="1078" spans="6:6" x14ac:dyDescent="0.25">
      <c r="F1078" s="23"/>
    </row>
    <row r="1079" spans="6:6" x14ac:dyDescent="0.25">
      <c r="F1079" s="23"/>
    </row>
    <row r="1080" spans="6:6" x14ac:dyDescent="0.25">
      <c r="F1080" s="23"/>
    </row>
    <row r="1081" spans="6:6" x14ac:dyDescent="0.25">
      <c r="F1081" s="23"/>
    </row>
    <row r="1082" spans="6:6" x14ac:dyDescent="0.25">
      <c r="F1082" s="23"/>
    </row>
    <row r="1083" spans="6:6" x14ac:dyDescent="0.25">
      <c r="F1083" s="23"/>
    </row>
    <row r="1084" spans="6:6" x14ac:dyDescent="0.25">
      <c r="F1084" s="23"/>
    </row>
    <row r="1085" spans="6:6" x14ac:dyDescent="0.25">
      <c r="F1085" s="23"/>
    </row>
    <row r="1086" spans="6:6" x14ac:dyDescent="0.25">
      <c r="F1086" s="23"/>
    </row>
    <row r="1087" spans="6:6" x14ac:dyDescent="0.25">
      <c r="F1087" s="23"/>
    </row>
    <row r="1088" spans="6:6" x14ac:dyDescent="0.25">
      <c r="F1088" s="23"/>
    </row>
    <row r="1089" spans="6:6" x14ac:dyDescent="0.25">
      <c r="F1089" s="23"/>
    </row>
    <row r="1090" spans="6:6" x14ac:dyDescent="0.25">
      <c r="F1090" s="23"/>
    </row>
    <row r="1091" spans="6:6" x14ac:dyDescent="0.25">
      <c r="F1091" s="23"/>
    </row>
    <row r="1092" spans="6:6" x14ac:dyDescent="0.25">
      <c r="F1092" s="23"/>
    </row>
    <row r="1093" spans="6:6" x14ac:dyDescent="0.25">
      <c r="F1093" s="23"/>
    </row>
    <row r="1094" spans="6:6" x14ac:dyDescent="0.25">
      <c r="F1094" s="23"/>
    </row>
    <row r="1095" spans="6:6" x14ac:dyDescent="0.25">
      <c r="F1095" s="23"/>
    </row>
    <row r="1096" spans="6:6" x14ac:dyDescent="0.25">
      <c r="F1096" s="23"/>
    </row>
    <row r="1097" spans="6:6" x14ac:dyDescent="0.25">
      <c r="F1097" s="23"/>
    </row>
    <row r="1098" spans="6:6" x14ac:dyDescent="0.25">
      <c r="F1098" s="23"/>
    </row>
    <row r="1099" spans="6:6" x14ac:dyDescent="0.25">
      <c r="F1099" s="23"/>
    </row>
    <row r="1100" spans="6:6" x14ac:dyDescent="0.25">
      <c r="F1100" s="23"/>
    </row>
    <row r="1101" spans="6:6" x14ac:dyDescent="0.25">
      <c r="F1101" s="23"/>
    </row>
    <row r="1102" spans="6:6" x14ac:dyDescent="0.25">
      <c r="F1102" s="23"/>
    </row>
    <row r="1103" spans="6:6" x14ac:dyDescent="0.25">
      <c r="F1103" s="23"/>
    </row>
    <row r="1104" spans="6:6" x14ac:dyDescent="0.25">
      <c r="F1104" s="23"/>
    </row>
    <row r="1105" spans="6:6" x14ac:dyDescent="0.25">
      <c r="F1105" s="23"/>
    </row>
    <row r="1106" spans="6:6" x14ac:dyDescent="0.25">
      <c r="F1106" s="23"/>
    </row>
    <row r="1107" spans="6:6" x14ac:dyDescent="0.25">
      <c r="F1107" s="23"/>
    </row>
    <row r="1108" spans="6:6" x14ac:dyDescent="0.25">
      <c r="F1108" s="23"/>
    </row>
    <row r="1109" spans="6:6" x14ac:dyDescent="0.25">
      <c r="F1109" s="23"/>
    </row>
    <row r="1110" spans="6:6" x14ac:dyDescent="0.25">
      <c r="F1110" s="23"/>
    </row>
    <row r="1111" spans="6:6" x14ac:dyDescent="0.25">
      <c r="F1111" s="23"/>
    </row>
    <row r="1112" spans="6:6" x14ac:dyDescent="0.25">
      <c r="F1112" s="23"/>
    </row>
    <row r="1113" spans="6:6" x14ac:dyDescent="0.25">
      <c r="F1113" s="23"/>
    </row>
    <row r="1114" spans="6:6" x14ac:dyDescent="0.25">
      <c r="F1114" s="23"/>
    </row>
    <row r="1115" spans="6:6" x14ac:dyDescent="0.25">
      <c r="F1115" s="23"/>
    </row>
    <row r="1116" spans="6:6" x14ac:dyDescent="0.25">
      <c r="F1116" s="23"/>
    </row>
    <row r="1117" spans="6:6" x14ac:dyDescent="0.25">
      <c r="F1117" s="23"/>
    </row>
    <row r="1118" spans="6:6" x14ac:dyDescent="0.25">
      <c r="F1118" s="23"/>
    </row>
    <row r="1119" spans="6:6" x14ac:dyDescent="0.25">
      <c r="F1119" s="23"/>
    </row>
    <row r="1120" spans="6:6" x14ac:dyDescent="0.25">
      <c r="F1120" s="23"/>
    </row>
    <row r="1121" spans="6:6" x14ac:dyDescent="0.25">
      <c r="F1121" s="23"/>
    </row>
    <row r="1122" spans="6:6" x14ac:dyDescent="0.25">
      <c r="F1122" s="23"/>
    </row>
    <row r="1123" spans="6:6" x14ac:dyDescent="0.25">
      <c r="F1123" s="23"/>
    </row>
    <row r="1124" spans="6:6" x14ac:dyDescent="0.25">
      <c r="F1124" s="23"/>
    </row>
    <row r="1125" spans="6:6" x14ac:dyDescent="0.25">
      <c r="F1125" s="23"/>
    </row>
    <row r="1126" spans="6:6" x14ac:dyDescent="0.25">
      <c r="F1126" s="23"/>
    </row>
    <row r="1127" spans="6:6" x14ac:dyDescent="0.25">
      <c r="F1127" s="23"/>
    </row>
    <row r="1128" spans="6:6" x14ac:dyDescent="0.25">
      <c r="F1128" s="23"/>
    </row>
    <row r="1129" spans="6:6" x14ac:dyDescent="0.25">
      <c r="F1129" s="23"/>
    </row>
    <row r="1130" spans="6:6" x14ac:dyDescent="0.25">
      <c r="F1130" s="23"/>
    </row>
    <row r="1131" spans="6:6" x14ac:dyDescent="0.25">
      <c r="F1131" s="23"/>
    </row>
    <row r="1132" spans="6:6" x14ac:dyDescent="0.25">
      <c r="F1132" s="23"/>
    </row>
    <row r="1133" spans="6:6" x14ac:dyDescent="0.25">
      <c r="F1133" s="23"/>
    </row>
    <row r="1134" spans="6:6" x14ac:dyDescent="0.25">
      <c r="F1134" s="23"/>
    </row>
    <row r="1135" spans="6:6" x14ac:dyDescent="0.25">
      <c r="F1135" s="23"/>
    </row>
    <row r="1136" spans="6:6" x14ac:dyDescent="0.25">
      <c r="F1136" s="23"/>
    </row>
    <row r="1137" spans="6:6" x14ac:dyDescent="0.25">
      <c r="F1137" s="23"/>
    </row>
    <row r="1138" spans="6:6" x14ac:dyDescent="0.25">
      <c r="F1138" s="23"/>
    </row>
    <row r="1139" spans="6:6" x14ac:dyDescent="0.25">
      <c r="F1139" s="23"/>
    </row>
    <row r="1140" spans="6:6" x14ac:dyDescent="0.25">
      <c r="F1140" s="23"/>
    </row>
    <row r="1141" spans="6:6" x14ac:dyDescent="0.25">
      <c r="F1141" s="23"/>
    </row>
    <row r="1142" spans="6:6" x14ac:dyDescent="0.25">
      <c r="F1142" s="23"/>
    </row>
    <row r="1143" spans="6:6" x14ac:dyDescent="0.25">
      <c r="F1143" s="23"/>
    </row>
    <row r="1144" spans="6:6" x14ac:dyDescent="0.25">
      <c r="F1144" s="23"/>
    </row>
    <row r="1145" spans="6:6" x14ac:dyDescent="0.25">
      <c r="F1145" s="23"/>
    </row>
    <row r="1146" spans="6:6" x14ac:dyDescent="0.25">
      <c r="F1146" s="23"/>
    </row>
    <row r="1147" spans="6:6" x14ac:dyDescent="0.25">
      <c r="F1147" s="23"/>
    </row>
    <row r="1148" spans="6:6" x14ac:dyDescent="0.25">
      <c r="F1148" s="23"/>
    </row>
    <row r="1149" spans="6:6" x14ac:dyDescent="0.25">
      <c r="F1149" s="23"/>
    </row>
    <row r="1150" spans="6:6" x14ac:dyDescent="0.25">
      <c r="F1150" s="23"/>
    </row>
    <row r="1151" spans="6:6" x14ac:dyDescent="0.25">
      <c r="F1151" s="23"/>
    </row>
    <row r="1152" spans="6:6" x14ac:dyDescent="0.25">
      <c r="F1152" s="23"/>
    </row>
    <row r="1153" spans="6:6" x14ac:dyDescent="0.25">
      <c r="F1153" s="23"/>
    </row>
    <row r="1154" spans="6:6" x14ac:dyDescent="0.25">
      <c r="F1154" s="23"/>
    </row>
    <row r="1155" spans="6:6" x14ac:dyDescent="0.25">
      <c r="F1155" s="23"/>
    </row>
    <row r="1156" spans="6:6" x14ac:dyDescent="0.25">
      <c r="F1156" s="23"/>
    </row>
    <row r="1157" spans="6:6" x14ac:dyDescent="0.25">
      <c r="F1157" s="23"/>
    </row>
    <row r="1158" spans="6:6" x14ac:dyDescent="0.25">
      <c r="F1158" s="23"/>
    </row>
    <row r="1159" spans="6:6" x14ac:dyDescent="0.25">
      <c r="F1159" s="23"/>
    </row>
    <row r="1160" spans="6:6" x14ac:dyDescent="0.25">
      <c r="F1160" s="23"/>
    </row>
    <row r="1161" spans="6:6" x14ac:dyDescent="0.25">
      <c r="F1161" s="23"/>
    </row>
    <row r="1162" spans="6:6" x14ac:dyDescent="0.25">
      <c r="F1162" s="23"/>
    </row>
    <row r="1163" spans="6:6" x14ac:dyDescent="0.25">
      <c r="F1163" s="23"/>
    </row>
    <row r="1164" spans="6:6" x14ac:dyDescent="0.25">
      <c r="F1164" s="23"/>
    </row>
    <row r="1165" spans="6:6" x14ac:dyDescent="0.25">
      <c r="F1165" s="23"/>
    </row>
    <row r="1166" spans="6:6" x14ac:dyDescent="0.25">
      <c r="F1166" s="23"/>
    </row>
    <row r="1167" spans="6:6" x14ac:dyDescent="0.25">
      <c r="F1167" s="23"/>
    </row>
    <row r="1168" spans="6:6" x14ac:dyDescent="0.25">
      <c r="F1168" s="23"/>
    </row>
    <row r="1169" spans="6:6" x14ac:dyDescent="0.25">
      <c r="F1169" s="23"/>
    </row>
    <row r="1170" spans="6:6" x14ac:dyDescent="0.25">
      <c r="F1170" s="23"/>
    </row>
    <row r="1171" spans="6:6" x14ac:dyDescent="0.25">
      <c r="F1171" s="23"/>
    </row>
    <row r="1172" spans="6:6" x14ac:dyDescent="0.25">
      <c r="F1172" s="23"/>
    </row>
    <row r="1173" spans="6:6" x14ac:dyDescent="0.25">
      <c r="F1173" s="23"/>
    </row>
    <row r="1174" spans="6:6" x14ac:dyDescent="0.25">
      <c r="F1174" s="23"/>
    </row>
    <row r="1175" spans="6:6" x14ac:dyDescent="0.25">
      <c r="F1175" s="23"/>
    </row>
    <row r="1176" spans="6:6" x14ac:dyDescent="0.25">
      <c r="F1176" s="23"/>
    </row>
    <row r="1177" spans="6:6" x14ac:dyDescent="0.25">
      <c r="F1177" s="23"/>
    </row>
    <row r="1178" spans="6:6" x14ac:dyDescent="0.25">
      <c r="F1178" s="23"/>
    </row>
    <row r="1179" spans="6:6" x14ac:dyDescent="0.25">
      <c r="F1179" s="23"/>
    </row>
    <row r="1180" spans="6:6" x14ac:dyDescent="0.25">
      <c r="F1180" s="23"/>
    </row>
    <row r="1181" spans="6:6" x14ac:dyDescent="0.25">
      <c r="F1181" s="23"/>
    </row>
    <row r="1182" spans="6:6" x14ac:dyDescent="0.25">
      <c r="F1182" s="23"/>
    </row>
    <row r="1183" spans="6:6" x14ac:dyDescent="0.25">
      <c r="F1183" s="23"/>
    </row>
    <row r="1184" spans="6:6" x14ac:dyDescent="0.25">
      <c r="F1184" s="23"/>
    </row>
    <row r="1185" spans="6:6" x14ac:dyDescent="0.25">
      <c r="F1185" s="23"/>
    </row>
    <row r="1186" spans="6:6" x14ac:dyDescent="0.25">
      <c r="F1186" s="23"/>
    </row>
    <row r="1187" spans="6:6" x14ac:dyDescent="0.25">
      <c r="F1187" s="23"/>
    </row>
    <row r="1188" spans="6:6" x14ac:dyDescent="0.25">
      <c r="F1188" s="23"/>
    </row>
    <row r="1189" spans="6:6" x14ac:dyDescent="0.25">
      <c r="F1189" s="23"/>
    </row>
    <row r="1190" spans="6:6" x14ac:dyDescent="0.25">
      <c r="F1190" s="23"/>
    </row>
    <row r="1191" spans="6:6" x14ac:dyDescent="0.25">
      <c r="F1191" s="23"/>
    </row>
    <row r="1192" spans="6:6" x14ac:dyDescent="0.25">
      <c r="F1192" s="23"/>
    </row>
    <row r="1193" spans="6:6" x14ac:dyDescent="0.25">
      <c r="F1193" s="23"/>
    </row>
    <row r="1194" spans="6:6" x14ac:dyDescent="0.25">
      <c r="F1194" s="23"/>
    </row>
    <row r="1195" spans="6:6" x14ac:dyDescent="0.25">
      <c r="F1195" s="23"/>
    </row>
    <row r="1196" spans="6:6" x14ac:dyDescent="0.25">
      <c r="F1196" s="23"/>
    </row>
    <row r="1197" spans="6:6" x14ac:dyDescent="0.25">
      <c r="F1197" s="23"/>
    </row>
    <row r="1198" spans="6:6" x14ac:dyDescent="0.25">
      <c r="F1198" s="23"/>
    </row>
    <row r="1199" spans="6:6" x14ac:dyDescent="0.25">
      <c r="F1199" s="23"/>
    </row>
    <row r="1200" spans="6:6" x14ac:dyDescent="0.25">
      <c r="F1200" s="23"/>
    </row>
    <row r="1201" spans="6:6" x14ac:dyDescent="0.25">
      <c r="F1201" s="23"/>
    </row>
    <row r="1202" spans="6:6" x14ac:dyDescent="0.25">
      <c r="F1202" s="23"/>
    </row>
    <row r="1203" spans="6:6" x14ac:dyDescent="0.25">
      <c r="F1203" s="23"/>
    </row>
    <row r="1204" spans="6:6" x14ac:dyDescent="0.25">
      <c r="F1204" s="23"/>
    </row>
    <row r="1205" spans="6:6" x14ac:dyDescent="0.25">
      <c r="F1205" s="23"/>
    </row>
    <row r="1206" spans="6:6" x14ac:dyDescent="0.25">
      <c r="F1206" s="23"/>
    </row>
    <row r="1207" spans="6:6" x14ac:dyDescent="0.25">
      <c r="F1207" s="23"/>
    </row>
    <row r="1208" spans="6:6" x14ac:dyDescent="0.25">
      <c r="F1208" s="23"/>
    </row>
    <row r="1209" spans="6:6" x14ac:dyDescent="0.25">
      <c r="F1209" s="23"/>
    </row>
    <row r="1210" spans="6:6" x14ac:dyDescent="0.25">
      <c r="F1210" s="23"/>
    </row>
    <row r="1211" spans="6:6" x14ac:dyDescent="0.25">
      <c r="F1211" s="23"/>
    </row>
    <row r="1212" spans="6:6" x14ac:dyDescent="0.25">
      <c r="F1212" s="23"/>
    </row>
    <row r="1213" spans="6:6" x14ac:dyDescent="0.25">
      <c r="F1213" s="23"/>
    </row>
    <row r="1214" spans="6:6" x14ac:dyDescent="0.25">
      <c r="F1214" s="23"/>
    </row>
    <row r="1215" spans="6:6" x14ac:dyDescent="0.25">
      <c r="F1215" s="23"/>
    </row>
    <row r="1216" spans="6:6" x14ac:dyDescent="0.25">
      <c r="F1216" s="23"/>
    </row>
    <row r="1217" spans="6:6" x14ac:dyDescent="0.25">
      <c r="F1217" s="23"/>
    </row>
    <row r="1218" spans="6:6" x14ac:dyDescent="0.25">
      <c r="F1218" s="23"/>
    </row>
    <row r="1219" spans="6:6" x14ac:dyDescent="0.25">
      <c r="F1219" s="23"/>
    </row>
    <row r="1220" spans="6:6" x14ac:dyDescent="0.25">
      <c r="F1220" s="23"/>
    </row>
    <row r="1221" spans="6:6" x14ac:dyDescent="0.25">
      <c r="F1221" s="23"/>
    </row>
    <row r="1222" spans="6:6" x14ac:dyDescent="0.25">
      <c r="F1222" s="23"/>
    </row>
    <row r="1223" spans="6:6" x14ac:dyDescent="0.25">
      <c r="F1223" s="23"/>
    </row>
    <row r="1224" spans="6:6" x14ac:dyDescent="0.25">
      <c r="F1224" s="23"/>
    </row>
    <row r="1225" spans="6:6" x14ac:dyDescent="0.25">
      <c r="F1225" s="23"/>
    </row>
    <row r="1226" spans="6:6" x14ac:dyDescent="0.25">
      <c r="F1226" s="23"/>
    </row>
    <row r="1227" spans="6:6" x14ac:dyDescent="0.25">
      <c r="F1227" s="23"/>
    </row>
    <row r="1228" spans="6:6" x14ac:dyDescent="0.25">
      <c r="F1228" s="23"/>
    </row>
    <row r="1229" spans="6:6" x14ac:dyDescent="0.25">
      <c r="F1229" s="23"/>
    </row>
    <row r="1230" spans="6:6" x14ac:dyDescent="0.25">
      <c r="F1230" s="23"/>
    </row>
    <row r="1231" spans="6:6" x14ac:dyDescent="0.25">
      <c r="F1231" s="23"/>
    </row>
    <row r="1232" spans="6:6" x14ac:dyDescent="0.25">
      <c r="F1232" s="23"/>
    </row>
    <row r="1233" spans="6:6" x14ac:dyDescent="0.25">
      <c r="F1233" s="23"/>
    </row>
    <row r="1234" spans="6:6" x14ac:dyDescent="0.25">
      <c r="F1234" s="23"/>
    </row>
    <row r="1235" spans="6:6" x14ac:dyDescent="0.25">
      <c r="F1235" s="23"/>
    </row>
    <row r="1236" spans="6:6" x14ac:dyDescent="0.25">
      <c r="F1236" s="23"/>
    </row>
    <row r="1237" spans="6:6" x14ac:dyDescent="0.25">
      <c r="F1237" s="23"/>
    </row>
    <row r="1238" spans="6:6" x14ac:dyDescent="0.25">
      <c r="F1238" s="23"/>
    </row>
    <row r="1239" spans="6:6" x14ac:dyDescent="0.25">
      <c r="F1239" s="23"/>
    </row>
    <row r="1240" spans="6:6" x14ac:dyDescent="0.25">
      <c r="F1240" s="23"/>
    </row>
    <row r="1241" spans="6:6" x14ac:dyDescent="0.25">
      <c r="F1241" s="23"/>
    </row>
    <row r="1242" spans="6:6" x14ac:dyDescent="0.25">
      <c r="F1242" s="23"/>
    </row>
    <row r="1243" spans="6:6" x14ac:dyDescent="0.25">
      <c r="F1243" s="23"/>
    </row>
    <row r="1244" spans="6:6" x14ac:dyDescent="0.25">
      <c r="F1244" s="23"/>
    </row>
    <row r="1245" spans="6:6" x14ac:dyDescent="0.25">
      <c r="F1245" s="23"/>
    </row>
    <row r="1246" spans="6:6" x14ac:dyDescent="0.25">
      <c r="F1246" s="23"/>
    </row>
    <row r="1247" spans="6:6" x14ac:dyDescent="0.25">
      <c r="F1247" s="23"/>
    </row>
    <row r="1248" spans="6:6" x14ac:dyDescent="0.25">
      <c r="F1248" s="23"/>
    </row>
    <row r="1249" spans="6:6" x14ac:dyDescent="0.25">
      <c r="F1249" s="23"/>
    </row>
    <row r="1250" spans="6:6" x14ac:dyDescent="0.25">
      <c r="F1250" s="23"/>
    </row>
    <row r="1251" spans="6:6" x14ac:dyDescent="0.25">
      <c r="F1251" s="23"/>
    </row>
    <row r="1252" spans="6:6" x14ac:dyDescent="0.25">
      <c r="F1252" s="23"/>
    </row>
    <row r="1253" spans="6:6" x14ac:dyDescent="0.25">
      <c r="F1253" s="23"/>
    </row>
    <row r="1254" spans="6:6" x14ac:dyDescent="0.25">
      <c r="F1254" s="23"/>
    </row>
    <row r="1255" spans="6:6" x14ac:dyDescent="0.25">
      <c r="F1255" s="23"/>
    </row>
    <row r="1256" spans="6:6" x14ac:dyDescent="0.25">
      <c r="F1256" s="23"/>
    </row>
    <row r="1257" spans="6:6" x14ac:dyDescent="0.25">
      <c r="F1257" s="23"/>
    </row>
    <row r="1258" spans="6:6" x14ac:dyDescent="0.25">
      <c r="F1258" s="23"/>
    </row>
    <row r="1259" spans="6:6" x14ac:dyDescent="0.25">
      <c r="F1259" s="23"/>
    </row>
    <row r="1260" spans="6:6" x14ac:dyDescent="0.25">
      <c r="F1260" s="23"/>
    </row>
    <row r="1261" spans="6:6" x14ac:dyDescent="0.25">
      <c r="F1261" s="23"/>
    </row>
    <row r="1262" spans="6:6" x14ac:dyDescent="0.25">
      <c r="F1262" s="23"/>
    </row>
    <row r="1263" spans="6:6" x14ac:dyDescent="0.25">
      <c r="F1263" s="23"/>
    </row>
    <row r="1264" spans="6:6" x14ac:dyDescent="0.25">
      <c r="F1264" s="23"/>
    </row>
    <row r="1265" spans="6:6" x14ac:dyDescent="0.25">
      <c r="F1265" s="23"/>
    </row>
    <row r="1266" spans="6:6" x14ac:dyDescent="0.25">
      <c r="F1266" s="23"/>
    </row>
    <row r="1267" spans="6:6" x14ac:dyDescent="0.25">
      <c r="F1267" s="23"/>
    </row>
    <row r="1268" spans="6:6" x14ac:dyDescent="0.25">
      <c r="F1268" s="23"/>
    </row>
    <row r="1269" spans="6:6" x14ac:dyDescent="0.25">
      <c r="F1269" s="23"/>
    </row>
    <row r="1270" spans="6:6" x14ac:dyDescent="0.25">
      <c r="F1270" s="23"/>
    </row>
    <row r="1271" spans="6:6" x14ac:dyDescent="0.25">
      <c r="F1271" s="23"/>
    </row>
    <row r="1272" spans="6:6" x14ac:dyDescent="0.25">
      <c r="F1272" s="23"/>
    </row>
    <row r="1273" spans="6:6" x14ac:dyDescent="0.25">
      <c r="F1273" s="23"/>
    </row>
    <row r="1274" spans="6:6" x14ac:dyDescent="0.25">
      <c r="F1274" s="23"/>
    </row>
    <row r="1275" spans="6:6" x14ac:dyDescent="0.25">
      <c r="F1275" s="23"/>
    </row>
    <row r="1276" spans="6:6" x14ac:dyDescent="0.25">
      <c r="F1276" s="23"/>
    </row>
    <row r="1277" spans="6:6" x14ac:dyDescent="0.25">
      <c r="F1277" s="23"/>
    </row>
    <row r="1278" spans="6:6" x14ac:dyDescent="0.25">
      <c r="F1278" s="23"/>
    </row>
    <row r="1279" spans="6:6" x14ac:dyDescent="0.25">
      <c r="F1279" s="23"/>
    </row>
    <row r="1280" spans="6:6" x14ac:dyDescent="0.25">
      <c r="F1280" s="23"/>
    </row>
    <row r="1281" spans="6:6" x14ac:dyDescent="0.25">
      <c r="F1281" s="23"/>
    </row>
    <row r="1282" spans="6:6" x14ac:dyDescent="0.25">
      <c r="F1282" s="23"/>
    </row>
    <row r="1283" spans="6:6" x14ac:dyDescent="0.25">
      <c r="F1283" s="23"/>
    </row>
    <row r="1284" spans="6:6" x14ac:dyDescent="0.25">
      <c r="F1284" s="23"/>
    </row>
    <row r="1285" spans="6:6" x14ac:dyDescent="0.25">
      <c r="F1285" s="23"/>
    </row>
    <row r="1286" spans="6:6" x14ac:dyDescent="0.25">
      <c r="F1286" s="23"/>
    </row>
    <row r="1287" spans="6:6" x14ac:dyDescent="0.25">
      <c r="F1287" s="23"/>
    </row>
    <row r="1288" spans="6:6" x14ac:dyDescent="0.25">
      <c r="F1288" s="23"/>
    </row>
    <row r="1289" spans="6:6" x14ac:dyDescent="0.25">
      <c r="F1289" s="23"/>
    </row>
    <row r="1290" spans="6:6" x14ac:dyDescent="0.25">
      <c r="F1290" s="23"/>
    </row>
    <row r="1291" spans="6:6" x14ac:dyDescent="0.25">
      <c r="F1291" s="23"/>
    </row>
    <row r="1292" spans="6:6" x14ac:dyDescent="0.25">
      <c r="F1292" s="23"/>
    </row>
    <row r="1293" spans="6:6" x14ac:dyDescent="0.25">
      <c r="F1293" s="23"/>
    </row>
    <row r="1294" spans="6:6" x14ac:dyDescent="0.25">
      <c r="F1294" s="23"/>
    </row>
    <row r="1295" spans="6:6" x14ac:dyDescent="0.25">
      <c r="F1295" s="23"/>
    </row>
    <row r="1296" spans="6:6" x14ac:dyDescent="0.25">
      <c r="F1296" s="23"/>
    </row>
    <row r="1297" spans="6:6" x14ac:dyDescent="0.25">
      <c r="F1297" s="23"/>
    </row>
    <row r="1298" spans="6:6" x14ac:dyDescent="0.25">
      <c r="F1298" s="23"/>
    </row>
    <row r="1299" spans="6:6" x14ac:dyDescent="0.25">
      <c r="F1299" s="23"/>
    </row>
    <row r="1300" spans="6:6" x14ac:dyDescent="0.25">
      <c r="F1300" s="23"/>
    </row>
    <row r="1301" spans="6:6" x14ac:dyDescent="0.25">
      <c r="F1301" s="23"/>
    </row>
    <row r="1302" spans="6:6" x14ac:dyDescent="0.25">
      <c r="F1302" s="23"/>
    </row>
    <row r="1303" spans="6:6" x14ac:dyDescent="0.25">
      <c r="F1303" s="23"/>
    </row>
    <row r="1304" spans="6:6" x14ac:dyDescent="0.25">
      <c r="F1304" s="23"/>
    </row>
    <row r="1305" spans="6:6" x14ac:dyDescent="0.25">
      <c r="F1305" s="23"/>
    </row>
    <row r="1306" spans="6:6" x14ac:dyDescent="0.25">
      <c r="F1306" s="23"/>
    </row>
    <row r="1307" spans="6:6" x14ac:dyDescent="0.25">
      <c r="F1307" s="23"/>
    </row>
    <row r="1308" spans="6:6" x14ac:dyDescent="0.25">
      <c r="F1308" s="23"/>
    </row>
    <row r="1309" spans="6:6" x14ac:dyDescent="0.25">
      <c r="F1309" s="23"/>
    </row>
    <row r="1310" spans="6:6" x14ac:dyDescent="0.25">
      <c r="F1310" s="23"/>
    </row>
    <row r="1311" spans="6:6" x14ac:dyDescent="0.25">
      <c r="F1311" s="23"/>
    </row>
    <row r="1312" spans="6:6" x14ac:dyDescent="0.25">
      <c r="F1312" s="23"/>
    </row>
    <row r="1313" spans="6:6" x14ac:dyDescent="0.25">
      <c r="F1313" s="23"/>
    </row>
    <row r="1314" spans="6:6" x14ac:dyDescent="0.25">
      <c r="F1314" s="23"/>
    </row>
    <row r="1315" spans="6:6" x14ac:dyDescent="0.25">
      <c r="F1315" s="23"/>
    </row>
    <row r="1316" spans="6:6" x14ac:dyDescent="0.25">
      <c r="F1316" s="23"/>
    </row>
    <row r="1317" spans="6:6" x14ac:dyDescent="0.25">
      <c r="F1317" s="23"/>
    </row>
    <row r="1318" spans="6:6" x14ac:dyDescent="0.25">
      <c r="F1318" s="23"/>
    </row>
    <row r="1319" spans="6:6" x14ac:dyDescent="0.25">
      <c r="F1319" s="23"/>
    </row>
    <row r="1320" spans="6:6" x14ac:dyDescent="0.25">
      <c r="F1320" s="23"/>
    </row>
    <row r="1321" spans="6:6" x14ac:dyDescent="0.25">
      <c r="F1321" s="23"/>
    </row>
    <row r="1322" spans="6:6" x14ac:dyDescent="0.25">
      <c r="F1322" s="23"/>
    </row>
    <row r="1323" spans="6:6" x14ac:dyDescent="0.25">
      <c r="F1323" s="23"/>
    </row>
    <row r="1324" spans="6:6" x14ac:dyDescent="0.25">
      <c r="F1324" s="23"/>
    </row>
    <row r="1325" spans="6:6" x14ac:dyDescent="0.25">
      <c r="F1325" s="23"/>
    </row>
    <row r="1326" spans="6:6" x14ac:dyDescent="0.25">
      <c r="F1326" s="23"/>
    </row>
    <row r="1327" spans="6:6" x14ac:dyDescent="0.25">
      <c r="F1327" s="23"/>
    </row>
    <row r="1328" spans="6:6" x14ac:dyDescent="0.25">
      <c r="F1328" s="23"/>
    </row>
    <row r="1329" spans="6:6" x14ac:dyDescent="0.25">
      <c r="F1329" s="23"/>
    </row>
    <row r="1330" spans="6:6" x14ac:dyDescent="0.25">
      <c r="F1330" s="23"/>
    </row>
    <row r="1331" spans="6:6" x14ac:dyDescent="0.25">
      <c r="F1331" s="23"/>
    </row>
    <row r="1332" spans="6:6" x14ac:dyDescent="0.25">
      <c r="F1332" s="23"/>
    </row>
    <row r="1333" spans="6:6" x14ac:dyDescent="0.25">
      <c r="F1333" s="23"/>
    </row>
    <row r="1334" spans="6:6" x14ac:dyDescent="0.25">
      <c r="F1334" s="23"/>
    </row>
    <row r="1335" spans="6:6" x14ac:dyDescent="0.25">
      <c r="F1335" s="23"/>
    </row>
    <row r="1336" spans="6:6" x14ac:dyDescent="0.25">
      <c r="F1336" s="23"/>
    </row>
    <row r="1337" spans="6:6" x14ac:dyDescent="0.25">
      <c r="F1337" s="23"/>
    </row>
    <row r="1338" spans="6:6" x14ac:dyDescent="0.25">
      <c r="F1338" s="23"/>
    </row>
    <row r="1339" spans="6:6" x14ac:dyDescent="0.25">
      <c r="F1339" s="23"/>
    </row>
    <row r="1340" spans="6:6" x14ac:dyDescent="0.25">
      <c r="F1340" s="23"/>
    </row>
    <row r="1341" spans="6:6" x14ac:dyDescent="0.25">
      <c r="F1341" s="23"/>
    </row>
    <row r="1342" spans="6:6" x14ac:dyDescent="0.25">
      <c r="F1342" s="23"/>
    </row>
    <row r="1343" spans="6:6" x14ac:dyDescent="0.25">
      <c r="F1343" s="23"/>
    </row>
    <row r="1344" spans="6:6" x14ac:dyDescent="0.25">
      <c r="F1344" s="23"/>
    </row>
    <row r="1345" spans="6:6" x14ac:dyDescent="0.25">
      <c r="F1345" s="23"/>
    </row>
    <row r="1346" spans="6:6" x14ac:dyDescent="0.25">
      <c r="F1346" s="23"/>
    </row>
    <row r="1347" spans="6:6" x14ac:dyDescent="0.25">
      <c r="F1347" s="23"/>
    </row>
    <row r="1348" spans="6:6" x14ac:dyDescent="0.25">
      <c r="F1348" s="23"/>
    </row>
    <row r="1349" spans="6:6" x14ac:dyDescent="0.25">
      <c r="F1349" s="23"/>
    </row>
    <row r="1350" spans="6:6" x14ac:dyDescent="0.25">
      <c r="F1350" s="23"/>
    </row>
    <row r="1351" spans="6:6" x14ac:dyDescent="0.25">
      <c r="F1351" s="23"/>
    </row>
    <row r="1352" spans="6:6" x14ac:dyDescent="0.25">
      <c r="F1352" s="23"/>
    </row>
    <row r="1353" spans="6:6" x14ac:dyDescent="0.25">
      <c r="F1353" s="23"/>
    </row>
    <row r="1354" spans="6:6" x14ac:dyDescent="0.25">
      <c r="F1354" s="23"/>
    </row>
    <row r="1355" spans="6:6" x14ac:dyDescent="0.25">
      <c r="F1355" s="23"/>
    </row>
    <row r="1356" spans="6:6" x14ac:dyDescent="0.25">
      <c r="F1356" s="23"/>
    </row>
    <row r="1357" spans="6:6" x14ac:dyDescent="0.25">
      <c r="F1357" s="23"/>
    </row>
    <row r="1358" spans="6:6" x14ac:dyDescent="0.25">
      <c r="F1358" s="23"/>
    </row>
    <row r="1359" spans="6:6" x14ac:dyDescent="0.25">
      <c r="F1359" s="23"/>
    </row>
    <row r="1360" spans="6:6" x14ac:dyDescent="0.25">
      <c r="F1360" s="23"/>
    </row>
    <row r="1361" spans="6:6" x14ac:dyDescent="0.25">
      <c r="F1361" s="23"/>
    </row>
    <row r="1362" spans="6:6" x14ac:dyDescent="0.25">
      <c r="F1362" s="23"/>
    </row>
    <row r="1363" spans="6:6" x14ac:dyDescent="0.25">
      <c r="F1363" s="23"/>
    </row>
    <row r="1364" spans="6:6" x14ac:dyDescent="0.25">
      <c r="F1364" s="23"/>
    </row>
    <row r="1365" spans="6:6" x14ac:dyDescent="0.25">
      <c r="F1365" s="23"/>
    </row>
    <row r="1366" spans="6:6" x14ac:dyDescent="0.25">
      <c r="F1366" s="23"/>
    </row>
    <row r="1367" spans="6:6" x14ac:dyDescent="0.25">
      <c r="F1367" s="23"/>
    </row>
    <row r="1368" spans="6:6" x14ac:dyDescent="0.25">
      <c r="F1368" s="23"/>
    </row>
    <row r="1369" spans="6:6" x14ac:dyDescent="0.25">
      <c r="F1369" s="23"/>
    </row>
    <row r="1370" spans="6:6" x14ac:dyDescent="0.25">
      <c r="F1370" s="23"/>
    </row>
    <row r="1371" spans="6:6" x14ac:dyDescent="0.25">
      <c r="F1371" s="23"/>
    </row>
    <row r="1372" spans="6:6" x14ac:dyDescent="0.25">
      <c r="F1372" s="23"/>
    </row>
    <row r="1373" spans="6:6" x14ac:dyDescent="0.25">
      <c r="F1373" s="23"/>
    </row>
    <row r="1374" spans="6:6" x14ac:dyDescent="0.25">
      <c r="F1374" s="23"/>
    </row>
    <row r="1375" spans="6:6" x14ac:dyDescent="0.25">
      <c r="F1375" s="23"/>
    </row>
    <row r="1376" spans="6:6" x14ac:dyDescent="0.25">
      <c r="F1376" s="23"/>
    </row>
    <row r="1377" spans="6:6" x14ac:dyDescent="0.25">
      <c r="F1377" s="23"/>
    </row>
    <row r="1378" spans="6:6" x14ac:dyDescent="0.25">
      <c r="F1378" s="23"/>
    </row>
    <row r="1379" spans="6:6" x14ac:dyDescent="0.25">
      <c r="F1379" s="23"/>
    </row>
    <row r="1380" spans="6:6" x14ac:dyDescent="0.25">
      <c r="F1380" s="23"/>
    </row>
    <row r="1381" spans="6:6" x14ac:dyDescent="0.25">
      <c r="F1381" s="23"/>
    </row>
    <row r="1382" spans="6:6" x14ac:dyDescent="0.25">
      <c r="F1382" s="23"/>
    </row>
    <row r="1383" spans="6:6" x14ac:dyDescent="0.25">
      <c r="F1383" s="23"/>
    </row>
    <row r="1384" spans="6:6" x14ac:dyDescent="0.25">
      <c r="F1384" s="23"/>
    </row>
    <row r="1385" spans="6:6" x14ac:dyDescent="0.25">
      <c r="F1385" s="23"/>
    </row>
    <row r="1386" spans="6:6" x14ac:dyDescent="0.25">
      <c r="F1386" s="23"/>
    </row>
    <row r="1387" spans="6:6" x14ac:dyDescent="0.25">
      <c r="F1387" s="23"/>
    </row>
    <row r="1388" spans="6:6" x14ac:dyDescent="0.25">
      <c r="F1388" s="23"/>
    </row>
    <row r="1389" spans="6:6" x14ac:dyDescent="0.25">
      <c r="F1389" s="23"/>
    </row>
    <row r="1390" spans="6:6" x14ac:dyDescent="0.25">
      <c r="F1390" s="23"/>
    </row>
    <row r="1391" spans="6:6" x14ac:dyDescent="0.25">
      <c r="F1391" s="23"/>
    </row>
    <row r="1392" spans="6:6" x14ac:dyDescent="0.25">
      <c r="F1392" s="23"/>
    </row>
    <row r="1393" spans="6:6" x14ac:dyDescent="0.25">
      <c r="F1393" s="23"/>
    </row>
    <row r="1394" spans="6:6" x14ac:dyDescent="0.25">
      <c r="F1394" s="23"/>
    </row>
    <row r="1395" spans="6:6" x14ac:dyDescent="0.25">
      <c r="F1395" s="23"/>
    </row>
    <row r="1396" spans="6:6" x14ac:dyDescent="0.25">
      <c r="F1396" s="23"/>
    </row>
    <row r="1397" spans="6:6" x14ac:dyDescent="0.25">
      <c r="F1397" s="23"/>
    </row>
    <row r="1398" spans="6:6" x14ac:dyDescent="0.25">
      <c r="F1398" s="23"/>
    </row>
    <row r="1399" spans="6:6" x14ac:dyDescent="0.25">
      <c r="F1399" s="23"/>
    </row>
    <row r="1400" spans="6:6" x14ac:dyDescent="0.25">
      <c r="F1400" s="23"/>
    </row>
    <row r="1401" spans="6:6" x14ac:dyDescent="0.25">
      <c r="F1401" s="23"/>
    </row>
    <row r="1402" spans="6:6" x14ac:dyDescent="0.25">
      <c r="F1402" s="23"/>
    </row>
    <row r="1403" spans="6:6" x14ac:dyDescent="0.25">
      <c r="F1403" s="23"/>
    </row>
    <row r="1404" spans="6:6" x14ac:dyDescent="0.25">
      <c r="F1404" s="23"/>
    </row>
    <row r="1405" spans="6:6" x14ac:dyDescent="0.25">
      <c r="F1405" s="23"/>
    </row>
    <row r="1406" spans="6:6" x14ac:dyDescent="0.25">
      <c r="F1406" s="23"/>
    </row>
    <row r="1407" spans="6:6" x14ac:dyDescent="0.25">
      <c r="F1407" s="23"/>
    </row>
    <row r="1408" spans="6:6" x14ac:dyDescent="0.25">
      <c r="F1408" s="23"/>
    </row>
    <row r="1409" spans="6:6" x14ac:dyDescent="0.25">
      <c r="F1409" s="23"/>
    </row>
    <row r="1410" spans="6:6" x14ac:dyDescent="0.25">
      <c r="F1410" s="23"/>
    </row>
    <row r="1411" spans="6:6" x14ac:dyDescent="0.25">
      <c r="F1411" s="23"/>
    </row>
    <row r="1412" spans="6:6" x14ac:dyDescent="0.25">
      <c r="F1412" s="23"/>
    </row>
    <row r="1413" spans="6:6" x14ac:dyDescent="0.25">
      <c r="F1413" s="23"/>
    </row>
    <row r="1414" spans="6:6" x14ac:dyDescent="0.25">
      <c r="F1414" s="23"/>
    </row>
    <row r="1415" spans="6:6" x14ac:dyDescent="0.25">
      <c r="F1415" s="23"/>
    </row>
    <row r="1416" spans="6:6" x14ac:dyDescent="0.25">
      <c r="F1416" s="23"/>
    </row>
    <row r="1417" spans="6:6" x14ac:dyDescent="0.25">
      <c r="F1417" s="23"/>
    </row>
    <row r="1418" spans="6:6" x14ac:dyDescent="0.25">
      <c r="F1418" s="23"/>
    </row>
    <row r="1419" spans="6:6" x14ac:dyDescent="0.25">
      <c r="F1419" s="23"/>
    </row>
    <row r="1420" spans="6:6" x14ac:dyDescent="0.25">
      <c r="F1420" s="23"/>
    </row>
    <row r="1421" spans="6:6" x14ac:dyDescent="0.25">
      <c r="F1421" s="23"/>
    </row>
    <row r="1422" spans="6:6" x14ac:dyDescent="0.25">
      <c r="F1422" s="23"/>
    </row>
    <row r="1423" spans="6:6" x14ac:dyDescent="0.25">
      <c r="F1423" s="23"/>
    </row>
    <row r="1424" spans="6:6" x14ac:dyDescent="0.25">
      <c r="F1424" s="23"/>
    </row>
    <row r="1425" spans="6:6" x14ac:dyDescent="0.25">
      <c r="F1425" s="23"/>
    </row>
    <row r="1426" spans="6:6" x14ac:dyDescent="0.25">
      <c r="F1426" s="23"/>
    </row>
    <row r="1427" spans="6:6" x14ac:dyDescent="0.25">
      <c r="F1427" s="23"/>
    </row>
    <row r="1428" spans="6:6" x14ac:dyDescent="0.25">
      <c r="F1428" s="23"/>
    </row>
    <row r="1429" spans="6:6" x14ac:dyDescent="0.25">
      <c r="F1429" s="23"/>
    </row>
    <row r="1430" spans="6:6" x14ac:dyDescent="0.25">
      <c r="F1430" s="23"/>
    </row>
    <row r="1431" spans="6:6" x14ac:dyDescent="0.25">
      <c r="F1431" s="23"/>
    </row>
    <row r="1432" spans="6:6" x14ac:dyDescent="0.25">
      <c r="F1432" s="23"/>
    </row>
    <row r="1433" spans="6:6" x14ac:dyDescent="0.25">
      <c r="F1433" s="23"/>
    </row>
    <row r="1434" spans="6:6" x14ac:dyDescent="0.25">
      <c r="F1434" s="23"/>
    </row>
    <row r="1435" spans="6:6" x14ac:dyDescent="0.25">
      <c r="F1435" s="23"/>
    </row>
    <row r="1436" spans="6:6" x14ac:dyDescent="0.25">
      <c r="F1436" s="23"/>
    </row>
    <row r="1437" spans="6:6" x14ac:dyDescent="0.25">
      <c r="F1437" s="23"/>
    </row>
    <row r="1438" spans="6:6" x14ac:dyDescent="0.25">
      <c r="F1438" s="23"/>
    </row>
    <row r="1439" spans="6:6" x14ac:dyDescent="0.25">
      <c r="F1439" s="23"/>
    </row>
    <row r="1440" spans="6:6" x14ac:dyDescent="0.25">
      <c r="F1440" s="23"/>
    </row>
    <row r="1441" spans="6:6" x14ac:dyDescent="0.25">
      <c r="F1441" s="23"/>
    </row>
    <row r="1442" spans="6:6" x14ac:dyDescent="0.25">
      <c r="F1442" s="23"/>
    </row>
    <row r="1443" spans="6:6" x14ac:dyDescent="0.25">
      <c r="F1443" s="23"/>
    </row>
    <row r="1444" spans="6:6" x14ac:dyDescent="0.25">
      <c r="F1444" s="23"/>
    </row>
    <row r="1445" spans="6:6" x14ac:dyDescent="0.25">
      <c r="F1445" s="23"/>
    </row>
    <row r="1446" spans="6:6" x14ac:dyDescent="0.25">
      <c r="F1446" s="23"/>
    </row>
    <row r="1447" spans="6:6" x14ac:dyDescent="0.25">
      <c r="F1447" s="23"/>
    </row>
    <row r="1448" spans="6:6" x14ac:dyDescent="0.25">
      <c r="F1448" s="23"/>
    </row>
    <row r="1449" spans="6:6" x14ac:dyDescent="0.25">
      <c r="F1449" s="23"/>
    </row>
    <row r="1450" spans="6:6" x14ac:dyDescent="0.25">
      <c r="F1450" s="23"/>
    </row>
    <row r="1451" spans="6:6" x14ac:dyDescent="0.25">
      <c r="F1451" s="23"/>
    </row>
    <row r="1452" spans="6:6" x14ac:dyDescent="0.25">
      <c r="F1452" s="23"/>
    </row>
    <row r="1453" spans="6:6" x14ac:dyDescent="0.25">
      <c r="F1453" s="23"/>
    </row>
    <row r="1454" spans="6:6" x14ac:dyDescent="0.25">
      <c r="F1454" s="23"/>
    </row>
    <row r="1455" spans="6:6" x14ac:dyDescent="0.25">
      <c r="F1455" s="23"/>
    </row>
    <row r="1456" spans="6:6" x14ac:dyDescent="0.25">
      <c r="F1456" s="23"/>
    </row>
    <row r="1457" spans="6:6" x14ac:dyDescent="0.25">
      <c r="F1457" s="23"/>
    </row>
    <row r="1458" spans="6:6" x14ac:dyDescent="0.25">
      <c r="F1458" s="23"/>
    </row>
    <row r="1459" spans="6:6" x14ac:dyDescent="0.25">
      <c r="F1459" s="23"/>
    </row>
    <row r="1460" spans="6:6" x14ac:dyDescent="0.25">
      <c r="F1460" s="23"/>
    </row>
    <row r="1461" spans="6:6" x14ac:dyDescent="0.25">
      <c r="F1461" s="23"/>
    </row>
    <row r="1462" spans="6:6" x14ac:dyDescent="0.25">
      <c r="F1462" s="23"/>
    </row>
    <row r="1463" spans="6:6" x14ac:dyDescent="0.25">
      <c r="F1463" s="23"/>
    </row>
    <row r="1464" spans="6:6" x14ac:dyDescent="0.25">
      <c r="F1464" s="23"/>
    </row>
    <row r="1465" spans="6:6" x14ac:dyDescent="0.25">
      <c r="F1465" s="23"/>
    </row>
    <row r="1466" spans="6:6" x14ac:dyDescent="0.25">
      <c r="F1466" s="23"/>
    </row>
    <row r="1467" spans="6:6" x14ac:dyDescent="0.25">
      <c r="F1467" s="23"/>
    </row>
    <row r="1468" spans="6:6" x14ac:dyDescent="0.25">
      <c r="F1468" s="23"/>
    </row>
    <row r="1469" spans="6:6" x14ac:dyDescent="0.25">
      <c r="F1469" s="23"/>
    </row>
    <row r="1470" spans="6:6" x14ac:dyDescent="0.25">
      <c r="F1470" s="23"/>
    </row>
    <row r="1471" spans="6:6" x14ac:dyDescent="0.25">
      <c r="F1471" s="23"/>
    </row>
    <row r="1472" spans="6:6" x14ac:dyDescent="0.25">
      <c r="F1472" s="23"/>
    </row>
    <row r="1473" spans="6:6" x14ac:dyDescent="0.25">
      <c r="F1473" s="23"/>
    </row>
    <row r="1474" spans="6:6" x14ac:dyDescent="0.25">
      <c r="F1474" s="23"/>
    </row>
    <row r="1475" spans="6:6" x14ac:dyDescent="0.25">
      <c r="F1475" s="23"/>
    </row>
    <row r="1476" spans="6:6" x14ac:dyDescent="0.25">
      <c r="F1476" s="23"/>
    </row>
    <row r="1477" spans="6:6" x14ac:dyDescent="0.25">
      <c r="F1477" s="23"/>
    </row>
    <row r="1478" spans="6:6" x14ac:dyDescent="0.25">
      <c r="F1478" s="23"/>
    </row>
    <row r="1479" spans="6:6" x14ac:dyDescent="0.25">
      <c r="F1479" s="23"/>
    </row>
    <row r="1480" spans="6:6" x14ac:dyDescent="0.25">
      <c r="F1480" s="23"/>
    </row>
    <row r="1481" spans="6:6" x14ac:dyDescent="0.25">
      <c r="F1481" s="23"/>
    </row>
    <row r="1482" spans="6:6" x14ac:dyDescent="0.25">
      <c r="F1482" s="23"/>
    </row>
    <row r="1483" spans="6:6" x14ac:dyDescent="0.25">
      <c r="F1483" s="23"/>
    </row>
    <row r="1484" spans="6:6" x14ac:dyDescent="0.25">
      <c r="F1484" s="23"/>
    </row>
    <row r="1485" spans="6:6" x14ac:dyDescent="0.25">
      <c r="F1485" s="23"/>
    </row>
    <row r="1486" spans="6:6" x14ac:dyDescent="0.25">
      <c r="F1486" s="23"/>
    </row>
    <row r="1487" spans="6:6" x14ac:dyDescent="0.25">
      <c r="F1487" s="23"/>
    </row>
    <row r="1488" spans="6:6" x14ac:dyDescent="0.25">
      <c r="F1488" s="23"/>
    </row>
    <row r="1489" spans="6:6" x14ac:dyDescent="0.25">
      <c r="F1489" s="23"/>
    </row>
    <row r="1490" spans="6:6" x14ac:dyDescent="0.25">
      <c r="F1490" s="23"/>
    </row>
    <row r="1491" spans="6:6" x14ac:dyDescent="0.25">
      <c r="F1491" s="23"/>
    </row>
    <row r="1492" spans="6:6" x14ac:dyDescent="0.25">
      <c r="F1492" s="23"/>
    </row>
    <row r="1493" spans="6:6" x14ac:dyDescent="0.25">
      <c r="F1493" s="23"/>
    </row>
    <row r="1494" spans="6:6" x14ac:dyDescent="0.25">
      <c r="F1494" s="23"/>
    </row>
    <row r="1495" spans="6:6" x14ac:dyDescent="0.25">
      <c r="F1495" s="23"/>
    </row>
    <row r="1496" spans="6:6" x14ac:dyDescent="0.25">
      <c r="F1496" s="23"/>
    </row>
    <row r="1497" spans="6:6" x14ac:dyDescent="0.25">
      <c r="F1497" s="23"/>
    </row>
    <row r="1498" spans="6:6" x14ac:dyDescent="0.25">
      <c r="F1498" s="23"/>
    </row>
    <row r="1499" spans="6:6" x14ac:dyDescent="0.25">
      <c r="F1499" s="23"/>
    </row>
    <row r="1500" spans="6:6" x14ac:dyDescent="0.25">
      <c r="F1500" s="23"/>
    </row>
    <row r="1501" spans="6:6" x14ac:dyDescent="0.25">
      <c r="F1501" s="23"/>
    </row>
    <row r="1502" spans="6:6" x14ac:dyDescent="0.25">
      <c r="F1502" s="23"/>
    </row>
    <row r="1503" spans="6:6" x14ac:dyDescent="0.25">
      <c r="F1503" s="23"/>
    </row>
    <row r="1504" spans="6:6" x14ac:dyDescent="0.25">
      <c r="F1504" s="23"/>
    </row>
    <row r="1505" spans="6:6" x14ac:dyDescent="0.25">
      <c r="F1505" s="23"/>
    </row>
    <row r="1506" spans="6:6" x14ac:dyDescent="0.25">
      <c r="F1506" s="23"/>
    </row>
    <row r="1507" spans="6:6" x14ac:dyDescent="0.25">
      <c r="F1507" s="23"/>
    </row>
    <row r="1508" spans="6:6" x14ac:dyDescent="0.25">
      <c r="F1508" s="23"/>
    </row>
    <row r="1509" spans="6:6" x14ac:dyDescent="0.25">
      <c r="F1509" s="23"/>
    </row>
    <row r="1510" spans="6:6" x14ac:dyDescent="0.25">
      <c r="F1510" s="23"/>
    </row>
    <row r="1511" spans="6:6" x14ac:dyDescent="0.25">
      <c r="F1511" s="23"/>
    </row>
    <row r="1512" spans="6:6" x14ac:dyDescent="0.25">
      <c r="F1512" s="23"/>
    </row>
    <row r="1513" spans="6:6" x14ac:dyDescent="0.25">
      <c r="F1513" s="23"/>
    </row>
    <row r="1514" spans="6:6" x14ac:dyDescent="0.25">
      <c r="F1514" s="23"/>
    </row>
    <row r="1515" spans="6:6" x14ac:dyDescent="0.25">
      <c r="F1515" s="23"/>
    </row>
    <row r="1516" spans="6:6" x14ac:dyDescent="0.25">
      <c r="F1516" s="23"/>
    </row>
    <row r="1517" spans="6:6" x14ac:dyDescent="0.25">
      <c r="F1517" s="23"/>
    </row>
    <row r="1518" spans="6:6" x14ac:dyDescent="0.25">
      <c r="F1518" s="23"/>
    </row>
    <row r="1519" spans="6:6" x14ac:dyDescent="0.25">
      <c r="F1519" s="23"/>
    </row>
    <row r="1520" spans="6:6" x14ac:dyDescent="0.25">
      <c r="F1520" s="23"/>
    </row>
    <row r="1521" spans="6:6" x14ac:dyDescent="0.25">
      <c r="F1521" s="23"/>
    </row>
    <row r="1522" spans="6:6" x14ac:dyDescent="0.25">
      <c r="F1522" s="23"/>
    </row>
    <row r="1523" spans="6:6" x14ac:dyDescent="0.25">
      <c r="F1523" s="23"/>
    </row>
    <row r="1524" spans="6:6" x14ac:dyDescent="0.25">
      <c r="F1524" s="23"/>
    </row>
    <row r="1525" spans="6:6" x14ac:dyDescent="0.25">
      <c r="F1525" s="23"/>
    </row>
    <row r="1526" spans="6:6" x14ac:dyDescent="0.25">
      <c r="F1526" s="23"/>
    </row>
    <row r="1527" spans="6:6" x14ac:dyDescent="0.25">
      <c r="F1527" s="23"/>
    </row>
    <row r="1528" spans="6:6" x14ac:dyDescent="0.25">
      <c r="F1528" s="23"/>
    </row>
    <row r="1529" spans="6:6" x14ac:dyDescent="0.25">
      <c r="F1529" s="23"/>
    </row>
    <row r="1530" spans="6:6" x14ac:dyDescent="0.25">
      <c r="F1530" s="23"/>
    </row>
    <row r="1531" spans="6:6" x14ac:dyDescent="0.25">
      <c r="F1531" s="23"/>
    </row>
    <row r="1532" spans="6:6" x14ac:dyDescent="0.25">
      <c r="F1532" s="23"/>
    </row>
    <row r="1533" spans="6:6" x14ac:dyDescent="0.25">
      <c r="F1533" s="23"/>
    </row>
    <row r="1534" spans="6:6" x14ac:dyDescent="0.25">
      <c r="F1534" s="23"/>
    </row>
    <row r="1535" spans="6:6" x14ac:dyDescent="0.25">
      <c r="F1535" s="23"/>
    </row>
    <row r="1536" spans="6:6" x14ac:dyDescent="0.25">
      <c r="F1536" s="23"/>
    </row>
    <row r="1537" spans="6:6" x14ac:dyDescent="0.25">
      <c r="F1537" s="23"/>
    </row>
    <row r="1538" spans="6:6" x14ac:dyDescent="0.25">
      <c r="F1538" s="23"/>
    </row>
    <row r="1539" spans="6:6" x14ac:dyDescent="0.25">
      <c r="F1539" s="23"/>
    </row>
    <row r="1540" spans="6:6" x14ac:dyDescent="0.25">
      <c r="F1540" s="23"/>
    </row>
    <row r="1541" spans="6:6" x14ac:dyDescent="0.25">
      <c r="F1541" s="23"/>
    </row>
    <row r="1542" spans="6:6" x14ac:dyDescent="0.25">
      <c r="F1542" s="23"/>
    </row>
    <row r="1543" spans="6:6" x14ac:dyDescent="0.25">
      <c r="F1543" s="23"/>
    </row>
    <row r="1544" spans="6:6" x14ac:dyDescent="0.25">
      <c r="F1544" s="23"/>
    </row>
    <row r="1545" spans="6:6" x14ac:dyDescent="0.25">
      <c r="F1545" s="23"/>
    </row>
    <row r="1546" spans="6:6" x14ac:dyDescent="0.25">
      <c r="F1546" s="23"/>
    </row>
    <row r="1547" spans="6:6" x14ac:dyDescent="0.25">
      <c r="F1547" s="23"/>
    </row>
    <row r="1548" spans="6:6" x14ac:dyDescent="0.25">
      <c r="F1548" s="23"/>
    </row>
    <row r="1549" spans="6:6" x14ac:dyDescent="0.25">
      <c r="F1549" s="23"/>
    </row>
    <row r="1550" spans="6:6" x14ac:dyDescent="0.25">
      <c r="F1550" s="23"/>
    </row>
    <row r="1551" spans="6:6" x14ac:dyDescent="0.25">
      <c r="F1551" s="23"/>
    </row>
    <row r="1552" spans="6:6" x14ac:dyDescent="0.25">
      <c r="F1552" s="23"/>
    </row>
    <row r="1553" spans="6:6" x14ac:dyDescent="0.25">
      <c r="F1553" s="23"/>
    </row>
    <row r="1554" spans="6:6" x14ac:dyDescent="0.25">
      <c r="F1554" s="23"/>
    </row>
    <row r="1555" spans="6:6" x14ac:dyDescent="0.25">
      <c r="F1555" s="23"/>
    </row>
    <row r="1556" spans="6:6" x14ac:dyDescent="0.25">
      <c r="F1556" s="23"/>
    </row>
    <row r="1557" spans="6:6" x14ac:dyDescent="0.25">
      <c r="F1557" s="23"/>
    </row>
    <row r="1558" spans="6:6" x14ac:dyDescent="0.25">
      <c r="F1558" s="23"/>
    </row>
    <row r="1559" spans="6:6" x14ac:dyDescent="0.25">
      <c r="F1559" s="23"/>
    </row>
    <row r="1560" spans="6:6" x14ac:dyDescent="0.25">
      <c r="F1560" s="23"/>
    </row>
    <row r="1561" spans="6:6" x14ac:dyDescent="0.25">
      <c r="F1561" s="23"/>
    </row>
    <row r="1562" spans="6:6" x14ac:dyDescent="0.25">
      <c r="F1562" s="23"/>
    </row>
    <row r="1563" spans="6:6" x14ac:dyDescent="0.25">
      <c r="F1563" s="23"/>
    </row>
    <row r="1564" spans="6:6" x14ac:dyDescent="0.25">
      <c r="F1564" s="23"/>
    </row>
    <row r="1565" spans="6:6" x14ac:dyDescent="0.25">
      <c r="F1565" s="23"/>
    </row>
    <row r="1566" spans="6:6" x14ac:dyDescent="0.25">
      <c r="F1566" s="23"/>
    </row>
    <row r="1567" spans="6:6" x14ac:dyDescent="0.25">
      <c r="F1567" s="23"/>
    </row>
    <row r="1568" spans="6:6" x14ac:dyDescent="0.25">
      <c r="F1568" s="23"/>
    </row>
    <row r="1569" spans="6:6" x14ac:dyDescent="0.25">
      <c r="F1569" s="23"/>
    </row>
    <row r="1570" spans="6:6" x14ac:dyDescent="0.25">
      <c r="F1570" s="23"/>
    </row>
    <row r="1571" spans="6:6" x14ac:dyDescent="0.25">
      <c r="F1571" s="23"/>
    </row>
    <row r="1572" spans="6:6" x14ac:dyDescent="0.25">
      <c r="F1572" s="23"/>
    </row>
    <row r="1573" spans="6:6" x14ac:dyDescent="0.25">
      <c r="F1573" s="23"/>
    </row>
    <row r="1574" spans="6:6" x14ac:dyDescent="0.25">
      <c r="F1574" s="23"/>
    </row>
    <row r="1575" spans="6:6" x14ac:dyDescent="0.25">
      <c r="F1575" s="23"/>
    </row>
    <row r="1576" spans="6:6" x14ac:dyDescent="0.25">
      <c r="F1576" s="23"/>
    </row>
    <row r="1577" spans="6:6" x14ac:dyDescent="0.25">
      <c r="F1577" s="23"/>
    </row>
    <row r="1578" spans="6:6" x14ac:dyDescent="0.25">
      <c r="F1578" s="23"/>
    </row>
    <row r="1579" spans="6:6" x14ac:dyDescent="0.25">
      <c r="F1579" s="23"/>
    </row>
    <row r="1580" spans="6:6" x14ac:dyDescent="0.25">
      <c r="F1580" s="23"/>
    </row>
    <row r="1581" spans="6:6" x14ac:dyDescent="0.25">
      <c r="F1581" s="23"/>
    </row>
    <row r="1582" spans="6:6" x14ac:dyDescent="0.25">
      <c r="F1582" s="23"/>
    </row>
    <row r="1583" spans="6:6" x14ac:dyDescent="0.25">
      <c r="F1583" s="23"/>
    </row>
    <row r="1584" spans="6:6" x14ac:dyDescent="0.25">
      <c r="F1584" s="23"/>
    </row>
    <row r="1585" spans="6:6" x14ac:dyDescent="0.25">
      <c r="F1585" s="23"/>
    </row>
    <row r="1586" spans="6:6" x14ac:dyDescent="0.25">
      <c r="F1586" s="23"/>
    </row>
    <row r="1587" spans="6:6" x14ac:dyDescent="0.25">
      <c r="F1587" s="23"/>
    </row>
    <row r="1588" spans="6:6" x14ac:dyDescent="0.25">
      <c r="F1588" s="23"/>
    </row>
    <row r="1589" spans="6:6" x14ac:dyDescent="0.25">
      <c r="F1589" s="23"/>
    </row>
    <row r="1590" spans="6:6" x14ac:dyDescent="0.25">
      <c r="F1590" s="23"/>
    </row>
    <row r="1591" spans="6:6" x14ac:dyDescent="0.25">
      <c r="F1591" s="23"/>
    </row>
    <row r="1592" spans="6:6" x14ac:dyDescent="0.25">
      <c r="F1592" s="23"/>
    </row>
    <row r="1593" spans="6:6" x14ac:dyDescent="0.25">
      <c r="F1593" s="23"/>
    </row>
    <row r="1594" spans="6:6" x14ac:dyDescent="0.25">
      <c r="F1594" s="23"/>
    </row>
    <row r="1595" spans="6:6" x14ac:dyDescent="0.25">
      <c r="F1595" s="23"/>
    </row>
    <row r="1596" spans="6:6" x14ac:dyDescent="0.25">
      <c r="F1596" s="23"/>
    </row>
    <row r="1597" spans="6:6" x14ac:dyDescent="0.25">
      <c r="F1597" s="23"/>
    </row>
    <row r="1598" spans="6:6" x14ac:dyDescent="0.25">
      <c r="F1598" s="23"/>
    </row>
    <row r="1599" spans="6:6" x14ac:dyDescent="0.25">
      <c r="F1599" s="23"/>
    </row>
    <row r="1600" spans="6:6" x14ac:dyDescent="0.25">
      <c r="F1600" s="23"/>
    </row>
    <row r="1601" spans="6:6" x14ac:dyDescent="0.25">
      <c r="F1601" s="23"/>
    </row>
    <row r="1602" spans="6:6" x14ac:dyDescent="0.25">
      <c r="F1602" s="23"/>
    </row>
    <row r="1603" spans="6:6" x14ac:dyDescent="0.25">
      <c r="F1603" s="23"/>
    </row>
    <row r="1604" spans="6:6" x14ac:dyDescent="0.25">
      <c r="F1604" s="23"/>
    </row>
    <row r="1605" spans="6:6" x14ac:dyDescent="0.25">
      <c r="F1605" s="23"/>
    </row>
    <row r="1606" spans="6:6" x14ac:dyDescent="0.25">
      <c r="F1606" s="23"/>
    </row>
    <row r="1607" spans="6:6" x14ac:dyDescent="0.25">
      <c r="F1607" s="23"/>
    </row>
    <row r="1608" spans="6:6" x14ac:dyDescent="0.25">
      <c r="F1608" s="23"/>
    </row>
    <row r="1609" spans="6:6" x14ac:dyDescent="0.25">
      <c r="F1609" s="23"/>
    </row>
    <row r="1610" spans="6:6" x14ac:dyDescent="0.25">
      <c r="F1610" s="23"/>
    </row>
    <row r="1611" spans="6:6" x14ac:dyDescent="0.25">
      <c r="F1611" s="23"/>
    </row>
    <row r="1612" spans="6:6" x14ac:dyDescent="0.25">
      <c r="F1612" s="23"/>
    </row>
    <row r="1613" spans="6:6" x14ac:dyDescent="0.25">
      <c r="F1613" s="23"/>
    </row>
    <row r="1614" spans="6:6" x14ac:dyDescent="0.25">
      <c r="F1614" s="23"/>
    </row>
    <row r="1615" spans="6:6" x14ac:dyDescent="0.25">
      <c r="F1615" s="23"/>
    </row>
    <row r="1616" spans="6:6" x14ac:dyDescent="0.25">
      <c r="F1616" s="23"/>
    </row>
    <row r="1617" spans="6:6" x14ac:dyDescent="0.25">
      <c r="F1617" s="23"/>
    </row>
    <row r="1618" spans="6:6" x14ac:dyDescent="0.25">
      <c r="F1618" s="23"/>
    </row>
    <row r="1619" spans="6:6" x14ac:dyDescent="0.25">
      <c r="F1619" s="23"/>
    </row>
    <row r="1620" spans="6:6" x14ac:dyDescent="0.25">
      <c r="F1620" s="23"/>
    </row>
    <row r="1621" spans="6:6" x14ac:dyDescent="0.25">
      <c r="F1621" s="23"/>
    </row>
    <row r="1622" spans="6:6" x14ac:dyDescent="0.25">
      <c r="F1622" s="23"/>
    </row>
    <row r="1623" spans="6:6" x14ac:dyDescent="0.25">
      <c r="F1623" s="23"/>
    </row>
    <row r="1624" spans="6:6" x14ac:dyDescent="0.25">
      <c r="F1624" s="23"/>
    </row>
    <row r="1625" spans="6:6" x14ac:dyDescent="0.25">
      <c r="F1625" s="23"/>
    </row>
    <row r="1626" spans="6:6" x14ac:dyDescent="0.25">
      <c r="F1626" s="23"/>
    </row>
    <row r="1627" spans="6:6" x14ac:dyDescent="0.25">
      <c r="F1627" s="23"/>
    </row>
    <row r="1628" spans="6:6" x14ac:dyDescent="0.25">
      <c r="F1628" s="23"/>
    </row>
    <row r="1629" spans="6:6" x14ac:dyDescent="0.25">
      <c r="F1629" s="23"/>
    </row>
    <row r="1630" spans="6:6" x14ac:dyDescent="0.25">
      <c r="F1630" s="23"/>
    </row>
    <row r="1631" spans="6:6" x14ac:dyDescent="0.25">
      <c r="F1631" s="23"/>
    </row>
    <row r="1632" spans="6:6" x14ac:dyDescent="0.25">
      <c r="F1632" s="23"/>
    </row>
    <row r="1633" spans="6:6" x14ac:dyDescent="0.25">
      <c r="F1633" s="23"/>
    </row>
    <row r="1634" spans="6:6" x14ac:dyDescent="0.25">
      <c r="F1634" s="23"/>
    </row>
    <row r="1635" spans="6:6" x14ac:dyDescent="0.25">
      <c r="F1635" s="23"/>
    </row>
    <row r="1636" spans="6:6" x14ac:dyDescent="0.25">
      <c r="F1636" s="23"/>
    </row>
    <row r="1637" spans="6:6" x14ac:dyDescent="0.25">
      <c r="F1637" s="23"/>
    </row>
    <row r="1638" spans="6:6" x14ac:dyDescent="0.25">
      <c r="F1638" s="23"/>
    </row>
    <row r="1639" spans="6:6" x14ac:dyDescent="0.25">
      <c r="F1639" s="23"/>
    </row>
    <row r="1640" spans="6:6" x14ac:dyDescent="0.25">
      <c r="F1640" s="23"/>
    </row>
    <row r="1641" spans="6:6" x14ac:dyDescent="0.25">
      <c r="F1641" s="23"/>
    </row>
    <row r="1642" spans="6:6" x14ac:dyDescent="0.25">
      <c r="F1642" s="23"/>
    </row>
    <row r="1643" spans="6:6" x14ac:dyDescent="0.25">
      <c r="F1643" s="23"/>
    </row>
    <row r="1644" spans="6:6" x14ac:dyDescent="0.25">
      <c r="F1644" s="23"/>
    </row>
    <row r="1645" spans="6:6" x14ac:dyDescent="0.25">
      <c r="F1645" s="23"/>
    </row>
    <row r="1646" spans="6:6" x14ac:dyDescent="0.25">
      <c r="F1646" s="23"/>
    </row>
    <row r="1647" spans="6:6" x14ac:dyDescent="0.25">
      <c r="F1647" s="23"/>
    </row>
    <row r="1648" spans="6:6" x14ac:dyDescent="0.25">
      <c r="F1648" s="23"/>
    </row>
    <row r="1649" spans="6:6" x14ac:dyDescent="0.25">
      <c r="F1649" s="23"/>
    </row>
    <row r="1650" spans="6:6" x14ac:dyDescent="0.25">
      <c r="F1650" s="23"/>
    </row>
    <row r="1651" spans="6:6" x14ac:dyDescent="0.25">
      <c r="F1651" s="23"/>
    </row>
    <row r="1652" spans="6:6" x14ac:dyDescent="0.25">
      <c r="F1652" s="23"/>
    </row>
    <row r="1653" spans="6:6" x14ac:dyDescent="0.25">
      <c r="F1653" s="23"/>
    </row>
    <row r="1654" spans="6:6" x14ac:dyDescent="0.25">
      <c r="F1654" s="23"/>
    </row>
    <row r="1655" spans="6:6" x14ac:dyDescent="0.25">
      <c r="F1655" s="23"/>
    </row>
    <row r="1656" spans="6:6" x14ac:dyDescent="0.25">
      <c r="F1656" s="23"/>
    </row>
    <row r="1657" spans="6:6" x14ac:dyDescent="0.25">
      <c r="F1657" s="23"/>
    </row>
    <row r="1658" spans="6:6" x14ac:dyDescent="0.25">
      <c r="F1658" s="23"/>
    </row>
    <row r="1659" spans="6:6" x14ac:dyDescent="0.25">
      <c r="F1659" s="23"/>
    </row>
    <row r="1660" spans="6:6" x14ac:dyDescent="0.25">
      <c r="F1660" s="23"/>
    </row>
    <row r="1661" spans="6:6" x14ac:dyDescent="0.25">
      <c r="F1661" s="23"/>
    </row>
    <row r="1662" spans="6:6" x14ac:dyDescent="0.25">
      <c r="F1662" s="23"/>
    </row>
    <row r="1663" spans="6:6" x14ac:dyDescent="0.25">
      <c r="F1663" s="23"/>
    </row>
    <row r="1664" spans="6:6" x14ac:dyDescent="0.25">
      <c r="F1664" s="23"/>
    </row>
    <row r="1665" spans="6:6" x14ac:dyDescent="0.25">
      <c r="F1665" s="23"/>
    </row>
    <row r="1666" spans="6:6" x14ac:dyDescent="0.25">
      <c r="F1666" s="23"/>
    </row>
    <row r="1667" spans="6:6" x14ac:dyDescent="0.25">
      <c r="F1667" s="23"/>
    </row>
    <row r="1668" spans="6:6" x14ac:dyDescent="0.25">
      <c r="F1668" s="23"/>
    </row>
    <row r="1669" spans="6:6" x14ac:dyDescent="0.25">
      <c r="F1669" s="23"/>
    </row>
    <row r="1670" spans="6:6" x14ac:dyDescent="0.25">
      <c r="F1670" s="23"/>
    </row>
    <row r="1671" spans="6:6" x14ac:dyDescent="0.25">
      <c r="F1671" s="23"/>
    </row>
    <row r="1672" spans="6:6" x14ac:dyDescent="0.25">
      <c r="F1672" s="23"/>
    </row>
    <row r="1673" spans="6:6" x14ac:dyDescent="0.25">
      <c r="F1673" s="23"/>
    </row>
    <row r="1674" spans="6:6" x14ac:dyDescent="0.25">
      <c r="F1674" s="23"/>
    </row>
    <row r="1675" spans="6:6" x14ac:dyDescent="0.25">
      <c r="F1675" s="23"/>
    </row>
    <row r="1676" spans="6:6" x14ac:dyDescent="0.25">
      <c r="F1676" s="23"/>
    </row>
    <row r="1677" spans="6:6" x14ac:dyDescent="0.25">
      <c r="F1677" s="23"/>
    </row>
    <row r="1678" spans="6:6" x14ac:dyDescent="0.25">
      <c r="F1678" s="23"/>
    </row>
    <row r="1679" spans="6:6" x14ac:dyDescent="0.25">
      <c r="F1679" s="23"/>
    </row>
    <row r="1680" spans="6:6" x14ac:dyDescent="0.25">
      <c r="F1680" s="23"/>
    </row>
    <row r="1681" spans="6:6" x14ac:dyDescent="0.25">
      <c r="F1681" s="23"/>
    </row>
    <row r="1682" spans="6:6" x14ac:dyDescent="0.25">
      <c r="F1682" s="23"/>
    </row>
    <row r="1683" spans="6:6" x14ac:dyDescent="0.25">
      <c r="F1683" s="23"/>
    </row>
    <row r="1684" spans="6:6" x14ac:dyDescent="0.25">
      <c r="F1684" s="23"/>
    </row>
    <row r="1685" spans="6:6" x14ac:dyDescent="0.25">
      <c r="F1685" s="23"/>
    </row>
    <row r="1686" spans="6:6" x14ac:dyDescent="0.25">
      <c r="F1686" s="23"/>
    </row>
    <row r="1687" spans="6:6" x14ac:dyDescent="0.25">
      <c r="F1687" s="23"/>
    </row>
    <row r="1688" spans="6:6" x14ac:dyDescent="0.25">
      <c r="F1688" s="23"/>
    </row>
    <row r="1689" spans="6:6" x14ac:dyDescent="0.25">
      <c r="F1689" s="23"/>
    </row>
    <row r="1690" spans="6:6" x14ac:dyDescent="0.25">
      <c r="F1690" s="23"/>
    </row>
    <row r="1691" spans="6:6" x14ac:dyDescent="0.25">
      <c r="F1691" s="23"/>
    </row>
    <row r="1692" spans="6:6" x14ac:dyDescent="0.25">
      <c r="F1692" s="23"/>
    </row>
    <row r="1693" spans="6:6" x14ac:dyDescent="0.25">
      <c r="F1693" s="23"/>
    </row>
    <row r="1694" spans="6:6" x14ac:dyDescent="0.25">
      <c r="F1694" s="23"/>
    </row>
    <row r="1695" spans="6:6" x14ac:dyDescent="0.25">
      <c r="F1695" s="23"/>
    </row>
    <row r="1696" spans="6:6" x14ac:dyDescent="0.25">
      <c r="F1696" s="23"/>
    </row>
    <row r="1697" spans="6:6" x14ac:dyDescent="0.25">
      <c r="F1697" s="23"/>
    </row>
    <row r="1698" spans="6:6" x14ac:dyDescent="0.25">
      <c r="F1698" s="23"/>
    </row>
    <row r="1699" spans="6:6" x14ac:dyDescent="0.25">
      <c r="F1699" s="23"/>
    </row>
    <row r="1700" spans="6:6" x14ac:dyDescent="0.25">
      <c r="F1700" s="23"/>
    </row>
    <row r="1701" spans="6:6" x14ac:dyDescent="0.25">
      <c r="F1701" s="23"/>
    </row>
    <row r="1702" spans="6:6" x14ac:dyDescent="0.25">
      <c r="F1702" s="23"/>
    </row>
    <row r="1703" spans="6:6" x14ac:dyDescent="0.25">
      <c r="F1703" s="23"/>
    </row>
    <row r="1704" spans="6:6" x14ac:dyDescent="0.25">
      <c r="F1704" s="23"/>
    </row>
    <row r="1705" spans="6:6" x14ac:dyDescent="0.25">
      <c r="F1705" s="23"/>
    </row>
    <row r="1706" spans="6:6" x14ac:dyDescent="0.25">
      <c r="F1706" s="23"/>
    </row>
    <row r="1707" spans="6:6" x14ac:dyDescent="0.25">
      <c r="F1707" s="23"/>
    </row>
    <row r="1708" spans="6:6" x14ac:dyDescent="0.25">
      <c r="F1708" s="23"/>
    </row>
    <row r="1709" spans="6:6" x14ac:dyDescent="0.25">
      <c r="F1709" s="23"/>
    </row>
    <row r="1710" spans="6:6" x14ac:dyDescent="0.25">
      <c r="F1710" s="23"/>
    </row>
    <row r="1711" spans="6:6" x14ac:dyDescent="0.25">
      <c r="F1711" s="23"/>
    </row>
    <row r="1712" spans="6:6" x14ac:dyDescent="0.25">
      <c r="F1712" s="23"/>
    </row>
    <row r="1713" spans="6:6" x14ac:dyDescent="0.25">
      <c r="F1713" s="23"/>
    </row>
    <row r="1714" spans="6:6" x14ac:dyDescent="0.25">
      <c r="F1714" s="23"/>
    </row>
    <row r="1715" spans="6:6" x14ac:dyDescent="0.25">
      <c r="F1715" s="23"/>
    </row>
    <row r="1716" spans="6:6" x14ac:dyDescent="0.25">
      <c r="F1716" s="23"/>
    </row>
    <row r="1717" spans="6:6" x14ac:dyDescent="0.25">
      <c r="F1717" s="23"/>
    </row>
    <row r="1718" spans="6:6" x14ac:dyDescent="0.25">
      <c r="F1718" s="23"/>
    </row>
    <row r="1719" spans="6:6" x14ac:dyDescent="0.25">
      <c r="F1719" s="23"/>
    </row>
    <row r="1720" spans="6:6" x14ac:dyDescent="0.25">
      <c r="F1720" s="23"/>
    </row>
    <row r="1721" spans="6:6" x14ac:dyDescent="0.25">
      <c r="F1721" s="23"/>
    </row>
    <row r="1722" spans="6:6" x14ac:dyDescent="0.25">
      <c r="F1722" s="23"/>
    </row>
    <row r="1723" spans="6:6" x14ac:dyDescent="0.25">
      <c r="F1723" s="23"/>
    </row>
    <row r="1724" spans="6:6" x14ac:dyDescent="0.25">
      <c r="F1724" s="23"/>
    </row>
    <row r="1725" spans="6:6" x14ac:dyDescent="0.25">
      <c r="F1725" s="23"/>
    </row>
    <row r="1726" spans="6:6" x14ac:dyDescent="0.25">
      <c r="F1726" s="23"/>
    </row>
    <row r="1727" spans="6:6" x14ac:dyDescent="0.25">
      <c r="F1727" s="23"/>
    </row>
    <row r="1728" spans="6:6" x14ac:dyDescent="0.25">
      <c r="F1728" s="23"/>
    </row>
    <row r="1729" spans="6:6" x14ac:dyDescent="0.25">
      <c r="F1729" s="23"/>
    </row>
    <row r="1730" spans="6:6" x14ac:dyDescent="0.25">
      <c r="F1730" s="23"/>
    </row>
    <row r="1731" spans="6:6" x14ac:dyDescent="0.25">
      <c r="F1731" s="23"/>
    </row>
    <row r="1732" spans="6:6" x14ac:dyDescent="0.25">
      <c r="F1732" s="23"/>
    </row>
    <row r="1733" spans="6:6" x14ac:dyDescent="0.25">
      <c r="F1733" s="23"/>
    </row>
    <row r="1734" spans="6:6" x14ac:dyDescent="0.25">
      <c r="F1734" s="23"/>
    </row>
    <row r="1735" spans="6:6" x14ac:dyDescent="0.25">
      <c r="F1735" s="23"/>
    </row>
    <row r="1736" spans="6:6" x14ac:dyDescent="0.25">
      <c r="F1736" s="23"/>
    </row>
    <row r="1737" spans="6:6" x14ac:dyDescent="0.25">
      <c r="F1737" s="23"/>
    </row>
    <row r="1738" spans="6:6" x14ac:dyDescent="0.25">
      <c r="F1738" s="23"/>
    </row>
    <row r="1739" spans="6:6" x14ac:dyDescent="0.25">
      <c r="F1739" s="23"/>
    </row>
    <row r="1740" spans="6:6" x14ac:dyDescent="0.25">
      <c r="F1740" s="23"/>
    </row>
    <row r="1741" spans="6:6" x14ac:dyDescent="0.25">
      <c r="F1741" s="23"/>
    </row>
    <row r="1742" spans="6:6" x14ac:dyDescent="0.25">
      <c r="F1742" s="23"/>
    </row>
    <row r="1743" spans="6:6" x14ac:dyDescent="0.25">
      <c r="F1743" s="23"/>
    </row>
    <row r="1744" spans="6:6" x14ac:dyDescent="0.25">
      <c r="F1744" s="23"/>
    </row>
    <row r="1745" spans="6:6" x14ac:dyDescent="0.25">
      <c r="F1745" s="23"/>
    </row>
    <row r="1746" spans="6:6" x14ac:dyDescent="0.25">
      <c r="F1746" s="23"/>
    </row>
    <row r="1747" spans="6:6" x14ac:dyDescent="0.25">
      <c r="F1747" s="23"/>
    </row>
    <row r="1748" spans="6:6" x14ac:dyDescent="0.25">
      <c r="F1748" s="23"/>
    </row>
    <row r="1749" spans="6:6" x14ac:dyDescent="0.25">
      <c r="F1749" s="23"/>
    </row>
    <row r="1750" spans="6:6" x14ac:dyDescent="0.25">
      <c r="F1750" s="23"/>
    </row>
    <row r="1751" spans="6:6" x14ac:dyDescent="0.25">
      <c r="F1751" s="23"/>
    </row>
    <row r="1752" spans="6:6" x14ac:dyDescent="0.25">
      <c r="F1752" s="23"/>
    </row>
    <row r="1753" spans="6:6" x14ac:dyDescent="0.25">
      <c r="F1753" s="23"/>
    </row>
    <row r="1754" spans="6:6" x14ac:dyDescent="0.25">
      <c r="F1754" s="23"/>
    </row>
    <row r="1755" spans="6:6" x14ac:dyDescent="0.25">
      <c r="F1755" s="23"/>
    </row>
    <row r="1756" spans="6:6" x14ac:dyDescent="0.25">
      <c r="F1756" s="23"/>
    </row>
    <row r="1757" spans="6:6" x14ac:dyDescent="0.25">
      <c r="F1757" s="23"/>
    </row>
    <row r="1758" spans="6:6" x14ac:dyDescent="0.25">
      <c r="F1758" s="23"/>
    </row>
    <row r="1759" spans="6:6" x14ac:dyDescent="0.25">
      <c r="F1759" s="23"/>
    </row>
    <row r="1760" spans="6:6" x14ac:dyDescent="0.25">
      <c r="F1760" s="23"/>
    </row>
    <row r="1761" spans="6:6" x14ac:dyDescent="0.25">
      <c r="F1761" s="23"/>
    </row>
    <row r="1762" spans="6:6" x14ac:dyDescent="0.25">
      <c r="F1762" s="23"/>
    </row>
    <row r="1763" spans="6:6" x14ac:dyDescent="0.25">
      <c r="F1763" s="23"/>
    </row>
    <row r="1764" spans="6:6" x14ac:dyDescent="0.25">
      <c r="F1764" s="23"/>
    </row>
    <row r="1765" spans="6:6" x14ac:dyDescent="0.25">
      <c r="F1765" s="23"/>
    </row>
    <row r="1766" spans="6:6" x14ac:dyDescent="0.25">
      <c r="F1766" s="23"/>
    </row>
    <row r="1767" spans="6:6" x14ac:dyDescent="0.25">
      <c r="F1767" s="23"/>
    </row>
    <row r="1768" spans="6:6" x14ac:dyDescent="0.25">
      <c r="F1768" s="23"/>
    </row>
    <row r="1769" spans="6:6" x14ac:dyDescent="0.25">
      <c r="F1769" s="23"/>
    </row>
    <row r="1770" spans="6:6" x14ac:dyDescent="0.25">
      <c r="F1770" s="23"/>
    </row>
    <row r="1771" spans="6:6" x14ac:dyDescent="0.25">
      <c r="F1771" s="23"/>
    </row>
    <row r="1772" spans="6:6" x14ac:dyDescent="0.25">
      <c r="F1772" s="23"/>
    </row>
    <row r="1773" spans="6:6" x14ac:dyDescent="0.25">
      <c r="F1773" s="23"/>
    </row>
    <row r="1774" spans="6:6" x14ac:dyDescent="0.25">
      <c r="F1774" s="23"/>
    </row>
    <row r="1775" spans="6:6" x14ac:dyDescent="0.25">
      <c r="F1775" s="23"/>
    </row>
    <row r="1776" spans="6:6" x14ac:dyDescent="0.25">
      <c r="F1776" s="23"/>
    </row>
    <row r="1777" spans="6:6" x14ac:dyDescent="0.25">
      <c r="F1777" s="23"/>
    </row>
    <row r="1778" spans="6:6" x14ac:dyDescent="0.25">
      <c r="F1778" s="23"/>
    </row>
    <row r="1779" spans="6:6" x14ac:dyDescent="0.25">
      <c r="F1779" s="23"/>
    </row>
    <row r="1780" spans="6:6" x14ac:dyDescent="0.25">
      <c r="F1780" s="23"/>
    </row>
    <row r="1781" spans="6:6" x14ac:dyDescent="0.25">
      <c r="F1781" s="23"/>
    </row>
    <row r="1782" spans="6:6" x14ac:dyDescent="0.25">
      <c r="F1782" s="23"/>
    </row>
    <row r="1783" spans="6:6" x14ac:dyDescent="0.25">
      <c r="F1783" s="23"/>
    </row>
    <row r="1784" spans="6:6" x14ac:dyDescent="0.25">
      <c r="F1784" s="23"/>
    </row>
    <row r="1785" spans="6:6" x14ac:dyDescent="0.25">
      <c r="F1785" s="23"/>
    </row>
    <row r="1786" spans="6:6" x14ac:dyDescent="0.25">
      <c r="F1786" s="23"/>
    </row>
    <row r="1787" spans="6:6" x14ac:dyDescent="0.25">
      <c r="F1787" s="23"/>
    </row>
    <row r="1788" spans="6:6" x14ac:dyDescent="0.25">
      <c r="F1788" s="23"/>
    </row>
    <row r="1789" spans="6:6" x14ac:dyDescent="0.25">
      <c r="F1789" s="23"/>
    </row>
    <row r="1790" spans="6:6" x14ac:dyDescent="0.25">
      <c r="F1790" s="23"/>
    </row>
    <row r="1791" spans="6:6" x14ac:dyDescent="0.25">
      <c r="F1791" s="23"/>
    </row>
    <row r="1792" spans="6:6" x14ac:dyDescent="0.25">
      <c r="F1792" s="23"/>
    </row>
    <row r="1793" spans="6:6" x14ac:dyDescent="0.25">
      <c r="F1793" s="23"/>
    </row>
    <row r="1794" spans="6:6" x14ac:dyDescent="0.25">
      <c r="F1794" s="23"/>
    </row>
    <row r="1795" spans="6:6" x14ac:dyDescent="0.25">
      <c r="F1795" s="23"/>
    </row>
    <row r="1796" spans="6:6" x14ac:dyDescent="0.25">
      <c r="F1796" s="23"/>
    </row>
    <row r="1797" spans="6:6" x14ac:dyDescent="0.25">
      <c r="F1797" s="23"/>
    </row>
    <row r="1798" spans="6:6" x14ac:dyDescent="0.25">
      <c r="F1798" s="23"/>
    </row>
    <row r="1799" spans="6:6" x14ac:dyDescent="0.25">
      <c r="F1799" s="23"/>
    </row>
    <row r="1800" spans="6:6" x14ac:dyDescent="0.25">
      <c r="F1800" s="23"/>
    </row>
    <row r="1801" spans="6:6" x14ac:dyDescent="0.25">
      <c r="F1801" s="23"/>
    </row>
    <row r="1802" spans="6:6" x14ac:dyDescent="0.25">
      <c r="F1802" s="23"/>
    </row>
    <row r="1803" spans="6:6" x14ac:dyDescent="0.25">
      <c r="F1803" s="23"/>
    </row>
    <row r="1804" spans="6:6" x14ac:dyDescent="0.25">
      <c r="F1804" s="23"/>
    </row>
    <row r="1805" spans="6:6" x14ac:dyDescent="0.25">
      <c r="F1805" s="23"/>
    </row>
    <row r="1806" spans="6:6" x14ac:dyDescent="0.25">
      <c r="F1806" s="23"/>
    </row>
    <row r="1807" spans="6:6" x14ac:dyDescent="0.25">
      <c r="F1807" s="23"/>
    </row>
    <row r="1808" spans="6:6" x14ac:dyDescent="0.25">
      <c r="F1808" s="23"/>
    </row>
    <row r="1809" spans="6:6" x14ac:dyDescent="0.25">
      <c r="F1809" s="23"/>
    </row>
    <row r="1810" spans="6:6" x14ac:dyDescent="0.25">
      <c r="F1810" s="23"/>
    </row>
    <row r="1811" spans="6:6" x14ac:dyDescent="0.25">
      <c r="F1811" s="23"/>
    </row>
    <row r="1812" spans="6:6" x14ac:dyDescent="0.25">
      <c r="F1812" s="23"/>
    </row>
    <row r="1813" spans="6:6" x14ac:dyDescent="0.25">
      <c r="F1813" s="23"/>
    </row>
    <row r="1814" spans="6:6" x14ac:dyDescent="0.25">
      <c r="F1814" s="23"/>
    </row>
    <row r="1815" spans="6:6" x14ac:dyDescent="0.25">
      <c r="F1815" s="23"/>
    </row>
    <row r="1816" spans="6:6" x14ac:dyDescent="0.25">
      <c r="F1816" s="23"/>
    </row>
    <row r="1817" spans="6:6" x14ac:dyDescent="0.25">
      <c r="F1817" s="23"/>
    </row>
    <row r="1818" spans="6:6" x14ac:dyDescent="0.25">
      <c r="F1818" s="23"/>
    </row>
    <row r="1819" spans="6:6" x14ac:dyDescent="0.25">
      <c r="F1819" s="23"/>
    </row>
    <row r="1820" spans="6:6" x14ac:dyDescent="0.25">
      <c r="F1820" s="23"/>
    </row>
    <row r="1821" spans="6:6" x14ac:dyDescent="0.25">
      <c r="F1821" s="23"/>
    </row>
    <row r="1822" spans="6:6" x14ac:dyDescent="0.25">
      <c r="F1822" s="23"/>
    </row>
    <row r="1823" spans="6:6" x14ac:dyDescent="0.25">
      <c r="F1823" s="23"/>
    </row>
    <row r="1824" spans="6:6" x14ac:dyDescent="0.25">
      <c r="F1824" s="23"/>
    </row>
    <row r="1825" spans="6:6" x14ac:dyDescent="0.25">
      <c r="F1825" s="23"/>
    </row>
    <row r="1826" spans="6:6" x14ac:dyDescent="0.25">
      <c r="F1826" s="23"/>
    </row>
    <row r="1827" spans="6:6" x14ac:dyDescent="0.25">
      <c r="F1827" s="23"/>
    </row>
    <row r="1828" spans="6:6" x14ac:dyDescent="0.25">
      <c r="F1828" s="23"/>
    </row>
    <row r="1829" spans="6:6" x14ac:dyDescent="0.25">
      <c r="F1829" s="23"/>
    </row>
    <row r="1830" spans="6:6" x14ac:dyDescent="0.25">
      <c r="F1830" s="23"/>
    </row>
    <row r="1831" spans="6:6" x14ac:dyDescent="0.25">
      <c r="F1831" s="23"/>
    </row>
    <row r="1832" spans="6:6" x14ac:dyDescent="0.25">
      <c r="F1832" s="23"/>
    </row>
    <row r="1833" spans="6:6" x14ac:dyDescent="0.25">
      <c r="F1833" s="23"/>
    </row>
    <row r="1834" spans="6:6" x14ac:dyDescent="0.25">
      <c r="F1834" s="23"/>
    </row>
    <row r="1835" spans="6:6" x14ac:dyDescent="0.25">
      <c r="F1835" s="23"/>
    </row>
    <row r="1836" spans="6:6" x14ac:dyDescent="0.25">
      <c r="F1836" s="23"/>
    </row>
    <row r="1837" spans="6:6" x14ac:dyDescent="0.25">
      <c r="F1837" s="23"/>
    </row>
    <row r="1838" spans="6:6" x14ac:dyDescent="0.25">
      <c r="F1838" s="23"/>
    </row>
    <row r="1839" spans="6:6" x14ac:dyDescent="0.25">
      <c r="F1839" s="23"/>
    </row>
    <row r="1840" spans="6:6" x14ac:dyDescent="0.25">
      <c r="F1840" s="23"/>
    </row>
    <row r="1841" spans="6:6" x14ac:dyDescent="0.25">
      <c r="F1841" s="23"/>
    </row>
    <row r="1842" spans="6:6" x14ac:dyDescent="0.25">
      <c r="F1842" s="23"/>
    </row>
    <row r="1843" spans="6:6" x14ac:dyDescent="0.25">
      <c r="F1843" s="23"/>
    </row>
    <row r="1844" spans="6:6" x14ac:dyDescent="0.25">
      <c r="F1844" s="23"/>
    </row>
    <row r="1845" spans="6:6" x14ac:dyDescent="0.25">
      <c r="F1845" s="23"/>
    </row>
    <row r="1846" spans="6:6" x14ac:dyDescent="0.25">
      <c r="F1846" s="23"/>
    </row>
    <row r="1847" spans="6:6" x14ac:dyDescent="0.25">
      <c r="F1847" s="23"/>
    </row>
    <row r="1848" spans="6:6" x14ac:dyDescent="0.25">
      <c r="F1848" s="23"/>
    </row>
    <row r="1849" spans="6:6" x14ac:dyDescent="0.25">
      <c r="F1849" s="23"/>
    </row>
    <row r="1850" spans="6:6" x14ac:dyDescent="0.25">
      <c r="F1850" s="23"/>
    </row>
    <row r="1851" spans="6:6" x14ac:dyDescent="0.25">
      <c r="F1851" s="23"/>
    </row>
    <row r="1852" spans="6:6" x14ac:dyDescent="0.25">
      <c r="F1852" s="23"/>
    </row>
    <row r="1853" spans="6:6" x14ac:dyDescent="0.25">
      <c r="F1853" s="23"/>
    </row>
    <row r="1854" spans="6:6" x14ac:dyDescent="0.25">
      <c r="F1854" s="23"/>
    </row>
    <row r="1855" spans="6:6" x14ac:dyDescent="0.25">
      <c r="F1855" s="23"/>
    </row>
    <row r="1856" spans="6:6" x14ac:dyDescent="0.25">
      <c r="F1856" s="23"/>
    </row>
    <row r="1857" spans="6:6" x14ac:dyDescent="0.25">
      <c r="F1857" s="23"/>
    </row>
    <row r="1858" spans="6:6" x14ac:dyDescent="0.25">
      <c r="F1858" s="23"/>
    </row>
    <row r="1859" spans="6:6" x14ac:dyDescent="0.25">
      <c r="F1859" s="23"/>
    </row>
    <row r="1860" spans="6:6" x14ac:dyDescent="0.25">
      <c r="F1860" s="23"/>
    </row>
    <row r="1861" spans="6:6" x14ac:dyDescent="0.25">
      <c r="F1861" s="23"/>
    </row>
    <row r="1862" spans="6:6" x14ac:dyDescent="0.25">
      <c r="F1862" s="23"/>
    </row>
    <row r="1863" spans="6:6" x14ac:dyDescent="0.25">
      <c r="F1863" s="23"/>
    </row>
    <row r="1864" spans="6:6" x14ac:dyDescent="0.25">
      <c r="F1864" s="23"/>
    </row>
    <row r="1865" spans="6:6" x14ac:dyDescent="0.25">
      <c r="F1865" s="23"/>
    </row>
    <row r="1866" spans="6:6" x14ac:dyDescent="0.25">
      <c r="F1866" s="23"/>
    </row>
    <row r="1867" spans="6:6" x14ac:dyDescent="0.25">
      <c r="F1867" s="23"/>
    </row>
    <row r="1868" spans="6:6" x14ac:dyDescent="0.25">
      <c r="F1868" s="23"/>
    </row>
    <row r="1869" spans="6:6" x14ac:dyDescent="0.25">
      <c r="F1869" s="23"/>
    </row>
    <row r="1870" spans="6:6" x14ac:dyDescent="0.25">
      <c r="F1870" s="23"/>
    </row>
    <row r="1871" spans="6:6" x14ac:dyDescent="0.25">
      <c r="F1871" s="23"/>
    </row>
    <row r="1872" spans="6:6" x14ac:dyDescent="0.25">
      <c r="F1872" s="23"/>
    </row>
    <row r="1873" spans="6:6" x14ac:dyDescent="0.25">
      <c r="F1873" s="23"/>
    </row>
    <row r="1874" spans="6:6" x14ac:dyDescent="0.25">
      <c r="F1874" s="23"/>
    </row>
    <row r="1875" spans="6:6" x14ac:dyDescent="0.25">
      <c r="F1875" s="23"/>
    </row>
    <row r="1876" spans="6:6" x14ac:dyDescent="0.25">
      <c r="F1876" s="23"/>
    </row>
    <row r="1877" spans="6:6" x14ac:dyDescent="0.25">
      <c r="F1877" s="23"/>
    </row>
    <row r="1878" spans="6:6" x14ac:dyDescent="0.25">
      <c r="F1878" s="23"/>
    </row>
    <row r="1879" spans="6:6" x14ac:dyDescent="0.25">
      <c r="F1879" s="23"/>
    </row>
    <row r="1880" spans="6:6" x14ac:dyDescent="0.25">
      <c r="F1880" s="23"/>
    </row>
    <row r="1881" spans="6:6" x14ac:dyDescent="0.25">
      <c r="F1881" s="23"/>
    </row>
    <row r="1882" spans="6:6" x14ac:dyDescent="0.25">
      <c r="F1882" s="23"/>
    </row>
    <row r="1883" spans="6:6" x14ac:dyDescent="0.25">
      <c r="F1883" s="23"/>
    </row>
    <row r="1884" spans="6:6" x14ac:dyDescent="0.25">
      <c r="F1884" s="23"/>
    </row>
    <row r="1885" spans="6:6" x14ac:dyDescent="0.25">
      <c r="F1885" s="23"/>
    </row>
    <row r="1886" spans="6:6" x14ac:dyDescent="0.25">
      <c r="F1886" s="23"/>
    </row>
    <row r="1887" spans="6:6" x14ac:dyDescent="0.25">
      <c r="F1887" s="23"/>
    </row>
    <row r="1888" spans="6:6" x14ac:dyDescent="0.25">
      <c r="F1888" s="23"/>
    </row>
    <row r="1889" spans="6:6" x14ac:dyDescent="0.25">
      <c r="F1889" s="23"/>
    </row>
    <row r="1890" spans="6:6" x14ac:dyDescent="0.25">
      <c r="F1890" s="23"/>
    </row>
    <row r="1891" spans="6:6" x14ac:dyDescent="0.25">
      <c r="F1891" s="23"/>
    </row>
    <row r="1892" spans="6:6" x14ac:dyDescent="0.25">
      <c r="F1892" s="23"/>
    </row>
    <row r="1893" spans="6:6" x14ac:dyDescent="0.25">
      <c r="F1893" s="23"/>
    </row>
    <row r="1894" spans="6:6" x14ac:dyDescent="0.25">
      <c r="F1894" s="23"/>
    </row>
    <row r="1895" spans="6:6" x14ac:dyDescent="0.25">
      <c r="F1895" s="23"/>
    </row>
    <row r="1896" spans="6:6" x14ac:dyDescent="0.25">
      <c r="F1896" s="23"/>
    </row>
    <row r="1897" spans="6:6" x14ac:dyDescent="0.25">
      <c r="F1897" s="23"/>
    </row>
    <row r="1898" spans="6:6" x14ac:dyDescent="0.25">
      <c r="F1898" s="23"/>
    </row>
    <row r="1899" spans="6:6" x14ac:dyDescent="0.25">
      <c r="F1899" s="23"/>
    </row>
    <row r="1900" spans="6:6" x14ac:dyDescent="0.25">
      <c r="F1900" s="23"/>
    </row>
    <row r="1901" spans="6:6" x14ac:dyDescent="0.25">
      <c r="F1901" s="23"/>
    </row>
    <row r="1902" spans="6:6" x14ac:dyDescent="0.25">
      <c r="F1902" s="23"/>
    </row>
    <row r="1903" spans="6:6" x14ac:dyDescent="0.25">
      <c r="F1903" s="23"/>
    </row>
    <row r="1904" spans="6:6" x14ac:dyDescent="0.25">
      <c r="F1904" s="23"/>
    </row>
    <row r="1905" spans="6:6" x14ac:dyDescent="0.25">
      <c r="F1905" s="23"/>
    </row>
    <row r="1906" spans="6:6" x14ac:dyDescent="0.25">
      <c r="F1906" s="23"/>
    </row>
    <row r="1907" spans="6:6" x14ac:dyDescent="0.25">
      <c r="F1907" s="23"/>
    </row>
    <row r="1908" spans="6:6" x14ac:dyDescent="0.25">
      <c r="F1908" s="23"/>
    </row>
    <row r="1909" spans="6:6" x14ac:dyDescent="0.25">
      <c r="F1909" s="23"/>
    </row>
    <row r="1910" spans="6:6" x14ac:dyDescent="0.25">
      <c r="F1910" s="23"/>
    </row>
    <row r="1911" spans="6:6" x14ac:dyDescent="0.25">
      <c r="F1911" s="23"/>
    </row>
    <row r="1912" spans="6:6" x14ac:dyDescent="0.25">
      <c r="F1912" s="23"/>
    </row>
    <row r="1913" spans="6:6" x14ac:dyDescent="0.25">
      <c r="F1913" s="23"/>
    </row>
    <row r="1914" spans="6:6" x14ac:dyDescent="0.25">
      <c r="F1914" s="23"/>
    </row>
    <row r="1915" spans="6:6" x14ac:dyDescent="0.25">
      <c r="F1915" s="23"/>
    </row>
    <row r="1916" spans="6:6" x14ac:dyDescent="0.25">
      <c r="F1916" s="23"/>
    </row>
    <row r="1917" spans="6:6" x14ac:dyDescent="0.25">
      <c r="F1917" s="23"/>
    </row>
    <row r="1918" spans="6:6" x14ac:dyDescent="0.25">
      <c r="F1918" s="23"/>
    </row>
    <row r="1919" spans="6:6" x14ac:dyDescent="0.25">
      <c r="F1919" s="23"/>
    </row>
    <row r="1920" spans="6:6" x14ac:dyDescent="0.25">
      <c r="F1920" s="23"/>
    </row>
    <row r="1921" spans="6:6" x14ac:dyDescent="0.25">
      <c r="F1921" s="23"/>
    </row>
    <row r="1922" spans="6:6" x14ac:dyDescent="0.25">
      <c r="F1922" s="23"/>
    </row>
    <row r="1923" spans="6:6" x14ac:dyDescent="0.25">
      <c r="F1923" s="23"/>
    </row>
    <row r="1924" spans="6:6" x14ac:dyDescent="0.25">
      <c r="F1924" s="23"/>
    </row>
    <row r="1925" spans="6:6" x14ac:dyDescent="0.25">
      <c r="F1925" s="23"/>
    </row>
    <row r="1926" spans="6:6" x14ac:dyDescent="0.25">
      <c r="F1926" s="23"/>
    </row>
    <row r="1927" spans="6:6" x14ac:dyDescent="0.25">
      <c r="F1927" s="23"/>
    </row>
    <row r="1928" spans="6:6" x14ac:dyDescent="0.25">
      <c r="F1928" s="23"/>
    </row>
    <row r="1929" spans="6:6" x14ac:dyDescent="0.25">
      <c r="F1929" s="23"/>
    </row>
    <row r="1930" spans="6:6" x14ac:dyDescent="0.25">
      <c r="F1930" s="23"/>
    </row>
    <row r="1931" spans="6:6" x14ac:dyDescent="0.25">
      <c r="F1931" s="23"/>
    </row>
    <row r="1932" spans="6:6" x14ac:dyDescent="0.25">
      <c r="F1932" s="23"/>
    </row>
    <row r="1933" spans="6:6" x14ac:dyDescent="0.25">
      <c r="F1933" s="23"/>
    </row>
    <row r="1934" spans="6:6" x14ac:dyDescent="0.25">
      <c r="F1934" s="23"/>
    </row>
    <row r="1935" spans="6:6" x14ac:dyDescent="0.25">
      <c r="F1935" s="23"/>
    </row>
    <row r="1936" spans="6:6" x14ac:dyDescent="0.25">
      <c r="F1936" s="23"/>
    </row>
    <row r="1937" spans="6:6" x14ac:dyDescent="0.25">
      <c r="F1937" s="23"/>
    </row>
    <row r="1938" spans="6:6" x14ac:dyDescent="0.25">
      <c r="F1938" s="23"/>
    </row>
    <row r="1939" spans="6:6" x14ac:dyDescent="0.25">
      <c r="F1939" s="23"/>
    </row>
    <row r="1940" spans="6:6" x14ac:dyDescent="0.25">
      <c r="F1940" s="23"/>
    </row>
    <row r="1941" spans="6:6" x14ac:dyDescent="0.25">
      <c r="F1941" s="23"/>
    </row>
    <row r="1942" spans="6:6" x14ac:dyDescent="0.25">
      <c r="F1942" s="23"/>
    </row>
    <row r="1943" spans="6:6" x14ac:dyDescent="0.25">
      <c r="F1943" s="23"/>
    </row>
    <row r="1944" spans="6:6" x14ac:dyDescent="0.25">
      <c r="F1944" s="23"/>
    </row>
    <row r="1945" spans="6:6" x14ac:dyDescent="0.25">
      <c r="F1945" s="23"/>
    </row>
    <row r="1946" spans="6:6" x14ac:dyDescent="0.25">
      <c r="F1946" s="23"/>
    </row>
    <row r="1947" spans="6:6" x14ac:dyDescent="0.25">
      <c r="F1947" s="23"/>
    </row>
    <row r="1948" spans="6:6" x14ac:dyDescent="0.25">
      <c r="F1948" s="23"/>
    </row>
    <row r="1949" spans="6:6" x14ac:dyDescent="0.25">
      <c r="F1949" s="23"/>
    </row>
    <row r="1950" spans="6:6" x14ac:dyDescent="0.25">
      <c r="F1950" s="23"/>
    </row>
    <row r="1951" spans="6:6" x14ac:dyDescent="0.25">
      <c r="F1951" s="23"/>
    </row>
    <row r="1952" spans="6:6" x14ac:dyDescent="0.25">
      <c r="F1952" s="23"/>
    </row>
    <row r="1953" spans="6:6" x14ac:dyDescent="0.25">
      <c r="F1953" s="23"/>
    </row>
    <row r="1954" spans="6:6" x14ac:dyDescent="0.25">
      <c r="F1954" s="23"/>
    </row>
    <row r="1955" spans="6:6" x14ac:dyDescent="0.25">
      <c r="F1955" s="23"/>
    </row>
    <row r="1956" spans="6:6" x14ac:dyDescent="0.25">
      <c r="F1956" s="23"/>
    </row>
    <row r="1957" spans="6:6" x14ac:dyDescent="0.25">
      <c r="F1957" s="23"/>
    </row>
    <row r="1958" spans="6:6" x14ac:dyDescent="0.25">
      <c r="F1958" s="23"/>
    </row>
    <row r="1959" spans="6:6" x14ac:dyDescent="0.25">
      <c r="F1959" s="23"/>
    </row>
    <row r="1960" spans="6:6" x14ac:dyDescent="0.25">
      <c r="F1960" s="23"/>
    </row>
    <row r="1961" spans="6:6" x14ac:dyDescent="0.25">
      <c r="F1961" s="23"/>
    </row>
    <row r="1962" spans="6:6" x14ac:dyDescent="0.25">
      <c r="F1962" s="23"/>
    </row>
    <row r="1963" spans="6:6" x14ac:dyDescent="0.25">
      <c r="F1963" s="23"/>
    </row>
    <row r="1964" spans="6:6" x14ac:dyDescent="0.25">
      <c r="F1964" s="23"/>
    </row>
    <row r="1965" spans="6:6" x14ac:dyDescent="0.25">
      <c r="F1965" s="23"/>
    </row>
    <row r="1966" spans="6:6" x14ac:dyDescent="0.25">
      <c r="F1966" s="23"/>
    </row>
    <row r="1967" spans="6:6" x14ac:dyDescent="0.25">
      <c r="F1967" s="23"/>
    </row>
    <row r="1968" spans="6:6" x14ac:dyDescent="0.25">
      <c r="F1968" s="23"/>
    </row>
    <row r="1969" spans="6:6" x14ac:dyDescent="0.25">
      <c r="F1969" s="23"/>
    </row>
    <row r="1970" spans="6:6" x14ac:dyDescent="0.25">
      <c r="F1970" s="23"/>
    </row>
    <row r="1971" spans="6:6" x14ac:dyDescent="0.25">
      <c r="F1971" s="23"/>
    </row>
    <row r="1972" spans="6:6" x14ac:dyDescent="0.25">
      <c r="F1972" s="23"/>
    </row>
    <row r="1973" spans="6:6" x14ac:dyDescent="0.25">
      <c r="F1973" s="23"/>
    </row>
    <row r="1974" spans="6:6" x14ac:dyDescent="0.25">
      <c r="F1974" s="23"/>
    </row>
    <row r="1975" spans="6:6" x14ac:dyDescent="0.25">
      <c r="F1975" s="23"/>
    </row>
    <row r="1976" spans="6:6" x14ac:dyDescent="0.25">
      <c r="F1976" s="23"/>
    </row>
    <row r="1977" spans="6:6" x14ac:dyDescent="0.25">
      <c r="F1977" s="23"/>
    </row>
    <row r="1978" spans="6:6" x14ac:dyDescent="0.25">
      <c r="F1978" s="23"/>
    </row>
    <row r="1979" spans="6:6" x14ac:dyDescent="0.25">
      <c r="F1979" s="23"/>
    </row>
    <row r="1980" spans="6:6" x14ac:dyDescent="0.25">
      <c r="F1980" s="23"/>
    </row>
    <row r="1981" spans="6:6" x14ac:dyDescent="0.25">
      <c r="F1981" s="23"/>
    </row>
    <row r="1982" spans="6:6" x14ac:dyDescent="0.25">
      <c r="F1982" s="23"/>
    </row>
    <row r="1983" spans="6:6" x14ac:dyDescent="0.25">
      <c r="F1983" s="23"/>
    </row>
    <row r="1984" spans="6:6" x14ac:dyDescent="0.25">
      <c r="F1984" s="23"/>
    </row>
    <row r="1985" spans="6:6" x14ac:dyDescent="0.25">
      <c r="F1985" s="23"/>
    </row>
    <row r="1986" spans="6:6" x14ac:dyDescent="0.25">
      <c r="F1986" s="23"/>
    </row>
    <row r="1987" spans="6:6" x14ac:dyDescent="0.25">
      <c r="F1987" s="23"/>
    </row>
    <row r="1988" spans="6:6" x14ac:dyDescent="0.25">
      <c r="F1988" s="23"/>
    </row>
    <row r="1989" spans="6:6" x14ac:dyDescent="0.25">
      <c r="F1989" s="23"/>
    </row>
    <row r="1990" spans="6:6" x14ac:dyDescent="0.25">
      <c r="F1990" s="23"/>
    </row>
    <row r="1991" spans="6:6" x14ac:dyDescent="0.25">
      <c r="F1991" s="23"/>
    </row>
    <row r="1992" spans="6:6" x14ac:dyDescent="0.25">
      <c r="F1992" s="23"/>
    </row>
    <row r="1993" spans="6:6" x14ac:dyDescent="0.25">
      <c r="F1993" s="23"/>
    </row>
    <row r="1994" spans="6:6" x14ac:dyDescent="0.25">
      <c r="F1994" s="23"/>
    </row>
    <row r="1995" spans="6:6" x14ac:dyDescent="0.25">
      <c r="F1995" s="23"/>
    </row>
    <row r="1996" spans="6:6" x14ac:dyDescent="0.25">
      <c r="F1996" s="23"/>
    </row>
    <row r="1997" spans="6:6" x14ac:dyDescent="0.25">
      <c r="F1997" s="23"/>
    </row>
    <row r="1998" spans="6:6" x14ac:dyDescent="0.25">
      <c r="F1998" s="23"/>
    </row>
    <row r="1999" spans="6:6" x14ac:dyDescent="0.25">
      <c r="F1999" s="23"/>
    </row>
    <row r="2000" spans="6:6" x14ac:dyDescent="0.25">
      <c r="F2000" s="23"/>
    </row>
    <row r="2001" spans="6:6" x14ac:dyDescent="0.25">
      <c r="F2001" s="23"/>
    </row>
    <row r="2002" spans="6:6" x14ac:dyDescent="0.25">
      <c r="F2002" s="23"/>
    </row>
    <row r="2003" spans="6:6" x14ac:dyDescent="0.25">
      <c r="F2003" s="23"/>
    </row>
    <row r="2004" spans="6:6" x14ac:dyDescent="0.25">
      <c r="F2004" s="23"/>
    </row>
    <row r="2005" spans="6:6" x14ac:dyDescent="0.25">
      <c r="F2005" s="23"/>
    </row>
    <row r="2006" spans="6:6" x14ac:dyDescent="0.25">
      <c r="F2006" s="23"/>
    </row>
    <row r="2007" spans="6:6" x14ac:dyDescent="0.25">
      <c r="F2007" s="23"/>
    </row>
    <row r="2008" spans="6:6" x14ac:dyDescent="0.25">
      <c r="F2008" s="23"/>
    </row>
    <row r="2009" spans="6:6" x14ac:dyDescent="0.25">
      <c r="F2009" s="23"/>
    </row>
    <row r="2010" spans="6:6" x14ac:dyDescent="0.25">
      <c r="F2010" s="23"/>
    </row>
    <row r="2011" spans="6:6" x14ac:dyDescent="0.25">
      <c r="F2011" s="23"/>
    </row>
    <row r="2012" spans="6:6" x14ac:dyDescent="0.25">
      <c r="F2012" s="23"/>
    </row>
    <row r="2013" spans="6:6" x14ac:dyDescent="0.25">
      <c r="F2013" s="23"/>
    </row>
    <row r="2014" spans="6:6" x14ac:dyDescent="0.25">
      <c r="F2014" s="23"/>
    </row>
    <row r="2015" spans="6:6" x14ac:dyDescent="0.25">
      <c r="F2015" s="23"/>
    </row>
    <row r="2016" spans="6:6" x14ac:dyDescent="0.25">
      <c r="F2016" s="23"/>
    </row>
    <row r="2017" spans="6:6" x14ac:dyDescent="0.25">
      <c r="F2017" s="23"/>
    </row>
    <row r="2018" spans="6:6" x14ac:dyDescent="0.25">
      <c r="F2018" s="23"/>
    </row>
    <row r="2019" spans="6:6" x14ac:dyDescent="0.25">
      <c r="F2019" s="23"/>
    </row>
    <row r="2020" spans="6:6" x14ac:dyDescent="0.25">
      <c r="F2020" s="23"/>
    </row>
    <row r="2021" spans="6:6" x14ac:dyDescent="0.25">
      <c r="F2021" s="23"/>
    </row>
    <row r="2022" spans="6:6" x14ac:dyDescent="0.25">
      <c r="F2022" s="23"/>
    </row>
    <row r="2023" spans="6:6" x14ac:dyDescent="0.25">
      <c r="F2023" s="23"/>
    </row>
    <row r="2024" spans="6:6" x14ac:dyDescent="0.25">
      <c r="F2024" s="23"/>
    </row>
    <row r="2025" spans="6:6" x14ac:dyDescent="0.25">
      <c r="F2025" s="23"/>
    </row>
    <row r="2026" spans="6:6" x14ac:dyDescent="0.25">
      <c r="F2026" s="23"/>
    </row>
    <row r="2027" spans="6:6" x14ac:dyDescent="0.25">
      <c r="F2027" s="23"/>
    </row>
    <row r="2028" spans="6:6" x14ac:dyDescent="0.25">
      <c r="F2028" s="23"/>
    </row>
    <row r="2029" spans="6:6" x14ac:dyDescent="0.25">
      <c r="F2029" s="23"/>
    </row>
    <row r="2030" spans="6:6" x14ac:dyDescent="0.25">
      <c r="F2030" s="23"/>
    </row>
    <row r="2031" spans="6:6" x14ac:dyDescent="0.25">
      <c r="F2031" s="23"/>
    </row>
    <row r="2032" spans="6:6" x14ac:dyDescent="0.25">
      <c r="F2032" s="23"/>
    </row>
    <row r="2033" spans="6:6" x14ac:dyDescent="0.25">
      <c r="F2033" s="23"/>
    </row>
    <row r="2034" spans="6:6" x14ac:dyDescent="0.25">
      <c r="F2034" s="23"/>
    </row>
    <row r="2035" spans="6:6" x14ac:dyDescent="0.25">
      <c r="F2035" s="23"/>
    </row>
    <row r="2036" spans="6:6" x14ac:dyDescent="0.25">
      <c r="F2036" s="23"/>
    </row>
    <row r="2037" spans="6:6" x14ac:dyDescent="0.25">
      <c r="F2037" s="23"/>
    </row>
    <row r="2038" spans="6:6" x14ac:dyDescent="0.25">
      <c r="F2038" s="23"/>
    </row>
    <row r="2039" spans="6:6" x14ac:dyDescent="0.25">
      <c r="F2039" s="23"/>
    </row>
    <row r="2040" spans="6:6" x14ac:dyDescent="0.25">
      <c r="F2040" s="23"/>
    </row>
    <row r="2041" spans="6:6" x14ac:dyDescent="0.25">
      <c r="F2041" s="23"/>
    </row>
    <row r="2042" spans="6:6" x14ac:dyDescent="0.25">
      <c r="F2042" s="23"/>
    </row>
    <row r="2043" spans="6:6" x14ac:dyDescent="0.25">
      <c r="F2043" s="23"/>
    </row>
    <row r="2044" spans="6:6" x14ac:dyDescent="0.25">
      <c r="F2044" s="23"/>
    </row>
    <row r="2045" spans="6:6" x14ac:dyDescent="0.25">
      <c r="F2045" s="23"/>
    </row>
    <row r="2046" spans="6:6" x14ac:dyDescent="0.25">
      <c r="F2046" s="23"/>
    </row>
    <row r="2047" spans="6:6" x14ac:dyDescent="0.25">
      <c r="F2047" s="23"/>
    </row>
    <row r="2048" spans="6:6" x14ac:dyDescent="0.25">
      <c r="F2048" s="23"/>
    </row>
    <row r="2049" spans="6:6" x14ac:dyDescent="0.25">
      <c r="F2049" s="23"/>
    </row>
    <row r="2050" spans="6:6" x14ac:dyDescent="0.25">
      <c r="F2050" s="23"/>
    </row>
    <row r="2051" spans="6:6" x14ac:dyDescent="0.25">
      <c r="F2051" s="23"/>
    </row>
    <row r="2052" spans="6:6" x14ac:dyDescent="0.25">
      <c r="F2052" s="23"/>
    </row>
    <row r="2053" spans="6:6" x14ac:dyDescent="0.25">
      <c r="F2053" s="23"/>
    </row>
    <row r="2054" spans="6:6" x14ac:dyDescent="0.25">
      <c r="F2054" s="23"/>
    </row>
    <row r="2055" spans="6:6" x14ac:dyDescent="0.25">
      <c r="F2055" s="23"/>
    </row>
    <row r="2056" spans="6:6" x14ac:dyDescent="0.25">
      <c r="F2056" s="23"/>
    </row>
    <row r="2057" spans="6:6" x14ac:dyDescent="0.25">
      <c r="F2057" s="23"/>
    </row>
    <row r="2058" spans="6:6" x14ac:dyDescent="0.25">
      <c r="F2058" s="23"/>
    </row>
    <row r="2059" spans="6:6" x14ac:dyDescent="0.25">
      <c r="F2059" s="23"/>
    </row>
    <row r="2060" spans="6:6" x14ac:dyDescent="0.25">
      <c r="F2060" s="23"/>
    </row>
    <row r="2061" spans="6:6" x14ac:dyDescent="0.25">
      <c r="F2061" s="23"/>
    </row>
    <row r="2062" spans="6:6" x14ac:dyDescent="0.25">
      <c r="F2062" s="23"/>
    </row>
    <row r="2063" spans="6:6" x14ac:dyDescent="0.25">
      <c r="F2063" s="23"/>
    </row>
    <row r="2064" spans="6:6" x14ac:dyDescent="0.25">
      <c r="F2064" s="23"/>
    </row>
    <row r="2065" spans="6:6" x14ac:dyDescent="0.25">
      <c r="F2065" s="23"/>
    </row>
    <row r="2066" spans="6:6" x14ac:dyDescent="0.25">
      <c r="F2066" s="23"/>
    </row>
    <row r="2067" spans="6:6" x14ac:dyDescent="0.25">
      <c r="F2067" s="23"/>
    </row>
    <row r="2068" spans="6:6" x14ac:dyDescent="0.25">
      <c r="F2068" s="23"/>
    </row>
    <row r="2069" spans="6:6" x14ac:dyDescent="0.25">
      <c r="F2069" s="23"/>
    </row>
    <row r="2070" spans="6:6" x14ac:dyDescent="0.25">
      <c r="F2070" s="23"/>
    </row>
    <row r="2071" spans="6:6" x14ac:dyDescent="0.25">
      <c r="F2071" s="23"/>
    </row>
    <row r="2072" spans="6:6" x14ac:dyDescent="0.25">
      <c r="F2072" s="23"/>
    </row>
    <row r="2073" spans="6:6" x14ac:dyDescent="0.25">
      <c r="F2073" s="23"/>
    </row>
    <row r="2074" spans="6:6" x14ac:dyDescent="0.25">
      <c r="F2074" s="23"/>
    </row>
    <row r="2075" spans="6:6" x14ac:dyDescent="0.25">
      <c r="F2075" s="23"/>
    </row>
    <row r="2076" spans="6:6" x14ac:dyDescent="0.25">
      <c r="F2076" s="23"/>
    </row>
    <row r="2077" spans="6:6" x14ac:dyDescent="0.25">
      <c r="F2077" s="23"/>
    </row>
    <row r="2078" spans="6:6" x14ac:dyDescent="0.25">
      <c r="F2078" s="23"/>
    </row>
    <row r="2079" spans="6:6" x14ac:dyDescent="0.25">
      <c r="F2079" s="23"/>
    </row>
    <row r="2080" spans="6:6" x14ac:dyDescent="0.25">
      <c r="F2080" s="23"/>
    </row>
    <row r="2081" spans="6:6" x14ac:dyDescent="0.25">
      <c r="F2081" s="23"/>
    </row>
    <row r="2082" spans="6:6" x14ac:dyDescent="0.25">
      <c r="F2082" s="23"/>
    </row>
    <row r="2083" spans="6:6" x14ac:dyDescent="0.25">
      <c r="F2083" s="23"/>
    </row>
    <row r="2084" spans="6:6" x14ac:dyDescent="0.25">
      <c r="F2084" s="23"/>
    </row>
    <row r="2085" spans="6:6" x14ac:dyDescent="0.25">
      <c r="F2085" s="23"/>
    </row>
    <row r="2086" spans="6:6" x14ac:dyDescent="0.25">
      <c r="F2086" s="23"/>
    </row>
    <row r="2087" spans="6:6" x14ac:dyDescent="0.25">
      <c r="F2087" s="23"/>
    </row>
    <row r="2088" spans="6:6" x14ac:dyDescent="0.25">
      <c r="F2088" s="23"/>
    </row>
    <row r="2089" spans="6:6" x14ac:dyDescent="0.25">
      <c r="F2089" s="23"/>
    </row>
    <row r="2090" spans="6:6" x14ac:dyDescent="0.25">
      <c r="F2090" s="23"/>
    </row>
    <row r="2091" spans="6:6" x14ac:dyDescent="0.25">
      <c r="F2091" s="23"/>
    </row>
    <row r="2092" spans="6:6" x14ac:dyDescent="0.25">
      <c r="F2092" s="23"/>
    </row>
    <row r="2093" spans="6:6" x14ac:dyDescent="0.25">
      <c r="F2093" s="23"/>
    </row>
    <row r="2094" spans="6:6" x14ac:dyDescent="0.25">
      <c r="F2094" s="23"/>
    </row>
    <row r="2095" spans="6:6" x14ac:dyDescent="0.25">
      <c r="F2095" s="23"/>
    </row>
    <row r="2096" spans="6:6" x14ac:dyDescent="0.25">
      <c r="F2096" s="23"/>
    </row>
    <row r="2097" spans="6:6" x14ac:dyDescent="0.25">
      <c r="F2097" s="23"/>
    </row>
    <row r="2098" spans="6:6" x14ac:dyDescent="0.25">
      <c r="F2098" s="23"/>
    </row>
    <row r="2099" spans="6:6" x14ac:dyDescent="0.25">
      <c r="F2099" s="23"/>
    </row>
    <row r="2100" spans="6:6" x14ac:dyDescent="0.25">
      <c r="F2100" s="23"/>
    </row>
    <row r="2101" spans="6:6" x14ac:dyDescent="0.25">
      <c r="F2101" s="23"/>
    </row>
    <row r="2102" spans="6:6" x14ac:dyDescent="0.25">
      <c r="F2102" s="23"/>
    </row>
    <row r="2103" spans="6:6" x14ac:dyDescent="0.25">
      <c r="F2103" s="23"/>
    </row>
    <row r="2104" spans="6:6" x14ac:dyDescent="0.25">
      <c r="F2104" s="23"/>
    </row>
    <row r="2105" spans="6:6" x14ac:dyDescent="0.25">
      <c r="F2105" s="23"/>
    </row>
    <row r="2106" spans="6:6" x14ac:dyDescent="0.25">
      <c r="F2106" s="23"/>
    </row>
    <row r="2107" spans="6:6" x14ac:dyDescent="0.25">
      <c r="F2107" s="23"/>
    </row>
    <row r="2108" spans="6:6" x14ac:dyDescent="0.25">
      <c r="F2108" s="23"/>
    </row>
    <row r="2109" spans="6:6" x14ac:dyDescent="0.25">
      <c r="F2109" s="23"/>
    </row>
    <row r="2110" spans="6:6" x14ac:dyDescent="0.25">
      <c r="F2110" s="23"/>
    </row>
    <row r="2111" spans="6:6" x14ac:dyDescent="0.25">
      <c r="F2111" s="23"/>
    </row>
    <row r="2112" spans="6:6" x14ac:dyDescent="0.25">
      <c r="F2112" s="23"/>
    </row>
    <row r="2113" spans="6:6" x14ac:dyDescent="0.25">
      <c r="F2113" s="23"/>
    </row>
    <row r="2114" spans="6:6" x14ac:dyDescent="0.25">
      <c r="F2114" s="23"/>
    </row>
    <row r="2115" spans="6:6" x14ac:dyDescent="0.25">
      <c r="F2115" s="23"/>
    </row>
    <row r="2116" spans="6:6" x14ac:dyDescent="0.25">
      <c r="F2116" s="23"/>
    </row>
    <row r="2117" spans="6:6" x14ac:dyDescent="0.25">
      <c r="F2117" s="23"/>
    </row>
    <row r="2118" spans="6:6" x14ac:dyDescent="0.25">
      <c r="F2118" s="23"/>
    </row>
    <row r="2119" spans="6:6" x14ac:dyDescent="0.25">
      <c r="F2119" s="23"/>
    </row>
    <row r="2120" spans="6:6" x14ac:dyDescent="0.25">
      <c r="F2120" s="23"/>
    </row>
    <row r="2121" spans="6:6" x14ac:dyDescent="0.25">
      <c r="F2121" s="23"/>
    </row>
    <row r="2122" spans="6:6" x14ac:dyDescent="0.25">
      <c r="F2122" s="23"/>
    </row>
    <row r="2123" spans="6:6" x14ac:dyDescent="0.25">
      <c r="F2123" s="23"/>
    </row>
    <row r="2124" spans="6:6" x14ac:dyDescent="0.25">
      <c r="F2124" s="23"/>
    </row>
    <row r="2125" spans="6:6" x14ac:dyDescent="0.25">
      <c r="F2125" s="23"/>
    </row>
    <row r="2126" spans="6:6" x14ac:dyDescent="0.25">
      <c r="F2126" s="23"/>
    </row>
    <row r="2127" spans="6:6" x14ac:dyDescent="0.25">
      <c r="F2127" s="23"/>
    </row>
    <row r="2128" spans="6:6" x14ac:dyDescent="0.25">
      <c r="F2128" s="23"/>
    </row>
    <row r="2129" spans="6:6" x14ac:dyDescent="0.25">
      <c r="F2129" s="23"/>
    </row>
    <row r="2130" spans="6:6" x14ac:dyDescent="0.25">
      <c r="F2130" s="23"/>
    </row>
    <row r="2131" spans="6:6" x14ac:dyDescent="0.25">
      <c r="F2131" s="23"/>
    </row>
    <row r="2132" spans="6:6" x14ac:dyDescent="0.25">
      <c r="F2132" s="23"/>
    </row>
    <row r="2133" spans="6:6" x14ac:dyDescent="0.25">
      <c r="F2133" s="23"/>
    </row>
    <row r="2134" spans="6:6" x14ac:dyDescent="0.25">
      <c r="F2134" s="23"/>
    </row>
    <row r="2135" spans="6:6" x14ac:dyDescent="0.25">
      <c r="F2135" s="23"/>
    </row>
    <row r="2136" spans="6:6" x14ac:dyDescent="0.25">
      <c r="F2136" s="23"/>
    </row>
    <row r="2137" spans="6:6" x14ac:dyDescent="0.25">
      <c r="F2137" s="23"/>
    </row>
    <row r="2138" spans="6:6" x14ac:dyDescent="0.25">
      <c r="F2138" s="23"/>
    </row>
    <row r="2139" spans="6:6" x14ac:dyDescent="0.25">
      <c r="F2139" s="23"/>
    </row>
    <row r="2140" spans="6:6" x14ac:dyDescent="0.25">
      <c r="F2140" s="23"/>
    </row>
    <row r="2141" spans="6:6" x14ac:dyDescent="0.25">
      <c r="F2141" s="23"/>
    </row>
    <row r="2142" spans="6:6" x14ac:dyDescent="0.25">
      <c r="F2142" s="23"/>
    </row>
    <row r="2143" spans="6:6" x14ac:dyDescent="0.25">
      <c r="F2143" s="23"/>
    </row>
    <row r="2144" spans="6:6" x14ac:dyDescent="0.25">
      <c r="F2144" s="23"/>
    </row>
    <row r="2145" spans="6:6" x14ac:dyDescent="0.25">
      <c r="F2145" s="23"/>
    </row>
    <row r="2146" spans="6:6" x14ac:dyDescent="0.25">
      <c r="F2146" s="23"/>
    </row>
    <row r="2147" spans="6:6" x14ac:dyDescent="0.25">
      <c r="F2147" s="23"/>
    </row>
    <row r="2148" spans="6:6" x14ac:dyDescent="0.25">
      <c r="F2148" s="23"/>
    </row>
    <row r="2149" spans="6:6" x14ac:dyDescent="0.25">
      <c r="F2149" s="23"/>
    </row>
    <row r="2150" spans="6:6" x14ac:dyDescent="0.25">
      <c r="F2150" s="23"/>
    </row>
    <row r="2151" spans="6:6" x14ac:dyDescent="0.25">
      <c r="F2151" s="23"/>
    </row>
    <row r="2152" spans="6:6" x14ac:dyDescent="0.25">
      <c r="F2152" s="23"/>
    </row>
    <row r="2153" spans="6:6" x14ac:dyDescent="0.25">
      <c r="F2153" s="23"/>
    </row>
    <row r="2154" spans="6:6" x14ac:dyDescent="0.25">
      <c r="F2154" s="23"/>
    </row>
    <row r="2155" spans="6:6" x14ac:dyDescent="0.25">
      <c r="F2155" s="23"/>
    </row>
    <row r="2156" spans="6:6" x14ac:dyDescent="0.25">
      <c r="F2156" s="23"/>
    </row>
    <row r="2157" spans="6:6" x14ac:dyDescent="0.25">
      <c r="F2157" s="23"/>
    </row>
    <row r="2158" spans="6:6" x14ac:dyDescent="0.25">
      <c r="F2158" s="23"/>
    </row>
    <row r="2159" spans="6:6" x14ac:dyDescent="0.25">
      <c r="F2159" s="23"/>
    </row>
    <row r="2160" spans="6:6" x14ac:dyDescent="0.25">
      <c r="F2160" s="23"/>
    </row>
    <row r="2161" spans="6:6" x14ac:dyDescent="0.25">
      <c r="F2161" s="23"/>
    </row>
    <row r="2162" spans="6:6" x14ac:dyDescent="0.25">
      <c r="F2162" s="23"/>
    </row>
    <row r="2163" spans="6:6" x14ac:dyDescent="0.25">
      <c r="F2163" s="23"/>
    </row>
    <row r="2164" spans="6:6" x14ac:dyDescent="0.25">
      <c r="F2164" s="23"/>
    </row>
    <row r="2165" spans="6:6" x14ac:dyDescent="0.25">
      <c r="F2165" s="23"/>
    </row>
    <row r="2166" spans="6:6" x14ac:dyDescent="0.25">
      <c r="F2166" s="23"/>
    </row>
    <row r="2167" spans="6:6" x14ac:dyDescent="0.25">
      <c r="F2167" s="23"/>
    </row>
    <row r="2168" spans="6:6" x14ac:dyDescent="0.25">
      <c r="F2168" s="23"/>
    </row>
    <row r="2169" spans="6:6" x14ac:dyDescent="0.25">
      <c r="F2169" s="23"/>
    </row>
    <row r="2170" spans="6:6" x14ac:dyDescent="0.25">
      <c r="F2170" s="23"/>
    </row>
    <row r="2171" spans="6:6" x14ac:dyDescent="0.25">
      <c r="F2171" s="23"/>
    </row>
    <row r="2172" spans="6:6" x14ac:dyDescent="0.25">
      <c r="F2172" s="23"/>
    </row>
    <row r="2173" spans="6:6" x14ac:dyDescent="0.25">
      <c r="F2173" s="23"/>
    </row>
    <row r="2174" spans="6:6" x14ac:dyDescent="0.25">
      <c r="F2174" s="23"/>
    </row>
    <row r="2175" spans="6:6" x14ac:dyDescent="0.25">
      <c r="F2175" s="23"/>
    </row>
    <row r="2176" spans="6:6" x14ac:dyDescent="0.25">
      <c r="F2176" s="23"/>
    </row>
    <row r="2177" spans="6:6" x14ac:dyDescent="0.25">
      <c r="F2177" s="23"/>
    </row>
    <row r="2178" spans="6:6" x14ac:dyDescent="0.25">
      <c r="F2178" s="23"/>
    </row>
    <row r="2179" spans="6:6" x14ac:dyDescent="0.25">
      <c r="F2179" s="23"/>
    </row>
    <row r="2180" spans="6:6" x14ac:dyDescent="0.25">
      <c r="F2180" s="23"/>
    </row>
    <row r="2181" spans="6:6" x14ac:dyDescent="0.25">
      <c r="F2181" s="23"/>
    </row>
    <row r="2182" spans="6:6" x14ac:dyDescent="0.25">
      <c r="F2182" s="23"/>
    </row>
    <row r="2183" spans="6:6" x14ac:dyDescent="0.25">
      <c r="F2183" s="23"/>
    </row>
    <row r="2184" spans="6:6" x14ac:dyDescent="0.25">
      <c r="F2184" s="23"/>
    </row>
    <row r="2185" spans="6:6" x14ac:dyDescent="0.25">
      <c r="F2185" s="23"/>
    </row>
    <row r="2186" spans="6:6" x14ac:dyDescent="0.25">
      <c r="F2186" s="23"/>
    </row>
    <row r="2187" spans="6:6" x14ac:dyDescent="0.25">
      <c r="F2187" s="23"/>
    </row>
    <row r="2188" spans="6:6" x14ac:dyDescent="0.25">
      <c r="F2188" s="23"/>
    </row>
    <row r="2189" spans="6:6" x14ac:dyDescent="0.25">
      <c r="F2189" s="23"/>
    </row>
    <row r="2190" spans="6:6" x14ac:dyDescent="0.25">
      <c r="F2190" s="23"/>
    </row>
    <row r="2191" spans="6:6" x14ac:dyDescent="0.25">
      <c r="F2191" s="23"/>
    </row>
    <row r="2192" spans="6:6" x14ac:dyDescent="0.25">
      <c r="F2192" s="23"/>
    </row>
    <row r="2193" spans="6:6" x14ac:dyDescent="0.25">
      <c r="F2193" s="23"/>
    </row>
    <row r="2194" spans="6:6" x14ac:dyDescent="0.25">
      <c r="F2194" s="23"/>
    </row>
    <row r="2195" spans="6:6" x14ac:dyDescent="0.25">
      <c r="F2195" s="23"/>
    </row>
    <row r="2196" spans="6:6" x14ac:dyDescent="0.25">
      <c r="F2196" s="23"/>
    </row>
    <row r="2197" spans="6:6" x14ac:dyDescent="0.25">
      <c r="F2197" s="23"/>
    </row>
    <row r="2198" spans="6:6" x14ac:dyDescent="0.25">
      <c r="F2198" s="23"/>
    </row>
    <row r="2199" spans="6:6" x14ac:dyDescent="0.25">
      <c r="F2199" s="23"/>
    </row>
    <row r="2200" spans="6:6" x14ac:dyDescent="0.25">
      <c r="F2200" s="23"/>
    </row>
    <row r="2201" spans="6:6" x14ac:dyDescent="0.25">
      <c r="F2201" s="23"/>
    </row>
    <row r="2202" spans="6:6" x14ac:dyDescent="0.25">
      <c r="F2202" s="23"/>
    </row>
    <row r="2203" spans="6:6" x14ac:dyDescent="0.25">
      <c r="F2203" s="23"/>
    </row>
    <row r="2204" spans="6:6" x14ac:dyDescent="0.25">
      <c r="F2204" s="23"/>
    </row>
    <row r="2205" spans="6:6" x14ac:dyDescent="0.25">
      <c r="F2205" s="23"/>
    </row>
    <row r="2206" spans="6:6" x14ac:dyDescent="0.25">
      <c r="F2206" s="23"/>
    </row>
    <row r="2207" spans="6:6" x14ac:dyDescent="0.25">
      <c r="F2207" s="23"/>
    </row>
    <row r="2208" spans="6:6" x14ac:dyDescent="0.25">
      <c r="F2208" s="23"/>
    </row>
    <row r="2209" spans="6:6" x14ac:dyDescent="0.25">
      <c r="F2209" s="23"/>
    </row>
    <row r="2210" spans="6:6" x14ac:dyDescent="0.25">
      <c r="F2210" s="23"/>
    </row>
    <row r="2211" spans="6:6" x14ac:dyDescent="0.25">
      <c r="F2211" s="23"/>
    </row>
    <row r="2212" spans="6:6" x14ac:dyDescent="0.25">
      <c r="F2212" s="23"/>
    </row>
    <row r="2213" spans="6:6" x14ac:dyDescent="0.25">
      <c r="F2213" s="23"/>
    </row>
    <row r="2214" spans="6:6" x14ac:dyDescent="0.25">
      <c r="F2214" s="23"/>
    </row>
    <row r="2215" spans="6:6" x14ac:dyDescent="0.25">
      <c r="F2215" s="23"/>
    </row>
    <row r="2216" spans="6:6" x14ac:dyDescent="0.25">
      <c r="F2216" s="23"/>
    </row>
    <row r="2217" spans="6:6" x14ac:dyDescent="0.25">
      <c r="F2217" s="23"/>
    </row>
    <row r="2218" spans="6:6" x14ac:dyDescent="0.25">
      <c r="F2218" s="23"/>
    </row>
    <row r="2219" spans="6:6" x14ac:dyDescent="0.25">
      <c r="F2219" s="23"/>
    </row>
    <row r="2220" spans="6:6" x14ac:dyDescent="0.25">
      <c r="F2220" s="23"/>
    </row>
    <row r="2221" spans="6:6" x14ac:dyDescent="0.25">
      <c r="F2221" s="23"/>
    </row>
    <row r="2222" spans="6:6" x14ac:dyDescent="0.25">
      <c r="F2222" s="23"/>
    </row>
    <row r="2223" spans="6:6" x14ac:dyDescent="0.25">
      <c r="F2223" s="23"/>
    </row>
    <row r="2224" spans="6:6" x14ac:dyDescent="0.25">
      <c r="F2224" s="23"/>
    </row>
    <row r="2225" spans="6:6" x14ac:dyDescent="0.25">
      <c r="F2225" s="23"/>
    </row>
    <row r="2226" spans="6:6" x14ac:dyDescent="0.25">
      <c r="F2226" s="23"/>
    </row>
    <row r="2227" spans="6:6" x14ac:dyDescent="0.25">
      <c r="F2227" s="23"/>
    </row>
    <row r="2228" spans="6:6" x14ac:dyDescent="0.25">
      <c r="F2228" s="23"/>
    </row>
    <row r="2229" spans="6:6" x14ac:dyDescent="0.25">
      <c r="F2229" s="23"/>
    </row>
    <row r="2230" spans="6:6" x14ac:dyDescent="0.25">
      <c r="F2230" s="23"/>
    </row>
    <row r="2231" spans="6:6" x14ac:dyDescent="0.25">
      <c r="F2231" s="23"/>
    </row>
    <row r="2232" spans="6:6" x14ac:dyDescent="0.25">
      <c r="F2232" s="23"/>
    </row>
    <row r="2233" spans="6:6" x14ac:dyDescent="0.25">
      <c r="F2233" s="23"/>
    </row>
    <row r="2234" spans="6:6" x14ac:dyDescent="0.25">
      <c r="F2234" s="23"/>
    </row>
    <row r="2235" spans="6:6" x14ac:dyDescent="0.25">
      <c r="F2235" s="23"/>
    </row>
    <row r="2236" spans="6:6" x14ac:dyDescent="0.25">
      <c r="F2236" s="23"/>
    </row>
    <row r="2237" spans="6:6" x14ac:dyDescent="0.25">
      <c r="F2237" s="23"/>
    </row>
    <row r="2238" spans="6:6" x14ac:dyDescent="0.25">
      <c r="F2238" s="23"/>
    </row>
    <row r="2239" spans="6:6" x14ac:dyDescent="0.25">
      <c r="F2239" s="23"/>
    </row>
    <row r="2240" spans="6:6" x14ac:dyDescent="0.25">
      <c r="F2240" s="23"/>
    </row>
    <row r="2241" spans="6:6" x14ac:dyDescent="0.25">
      <c r="F2241" s="23"/>
    </row>
    <row r="2242" spans="6:6" x14ac:dyDescent="0.25">
      <c r="F2242" s="23"/>
    </row>
    <row r="2243" spans="6:6" x14ac:dyDescent="0.25">
      <c r="F2243" s="23"/>
    </row>
    <row r="2244" spans="6:6" x14ac:dyDescent="0.25">
      <c r="F2244" s="23"/>
    </row>
    <row r="2245" spans="6:6" x14ac:dyDescent="0.25">
      <c r="F2245" s="23"/>
    </row>
    <row r="2246" spans="6:6" x14ac:dyDescent="0.25">
      <c r="F2246" s="23"/>
    </row>
    <row r="2247" spans="6:6" x14ac:dyDescent="0.25">
      <c r="F2247" s="23"/>
    </row>
    <row r="2248" spans="6:6" x14ac:dyDescent="0.25">
      <c r="F2248" s="23"/>
    </row>
    <row r="2249" spans="6:6" x14ac:dyDescent="0.25">
      <c r="F2249" s="23"/>
    </row>
    <row r="2250" spans="6:6" x14ac:dyDescent="0.25">
      <c r="F2250" s="23"/>
    </row>
    <row r="2251" spans="6:6" x14ac:dyDescent="0.25">
      <c r="F2251" s="23"/>
    </row>
    <row r="2252" spans="6:6" x14ac:dyDescent="0.25">
      <c r="F2252" s="23"/>
    </row>
    <row r="2253" spans="6:6" x14ac:dyDescent="0.25">
      <c r="F2253" s="23"/>
    </row>
    <row r="2254" spans="6:6" x14ac:dyDescent="0.25">
      <c r="F2254" s="23"/>
    </row>
    <row r="2255" spans="6:6" x14ac:dyDescent="0.25">
      <c r="F2255" s="23"/>
    </row>
    <row r="2256" spans="6:6" x14ac:dyDescent="0.25">
      <c r="F2256" s="23"/>
    </row>
    <row r="2257" spans="6:6" x14ac:dyDescent="0.25">
      <c r="F2257" s="23"/>
    </row>
    <row r="2258" spans="6:6" x14ac:dyDescent="0.25">
      <c r="F2258" s="23"/>
    </row>
    <row r="2259" spans="6:6" x14ac:dyDescent="0.25">
      <c r="F2259" s="23"/>
    </row>
    <row r="2260" spans="6:6" x14ac:dyDescent="0.25">
      <c r="F2260" s="23"/>
    </row>
    <row r="2261" spans="6:6" x14ac:dyDescent="0.25">
      <c r="F2261" s="23"/>
    </row>
    <row r="2262" spans="6:6" x14ac:dyDescent="0.25">
      <c r="F2262" s="23"/>
    </row>
    <row r="2263" spans="6:6" x14ac:dyDescent="0.25">
      <c r="F2263" s="23"/>
    </row>
    <row r="2264" spans="6:6" x14ac:dyDescent="0.25">
      <c r="F2264" s="23"/>
    </row>
    <row r="2265" spans="6:6" x14ac:dyDescent="0.25">
      <c r="F2265" s="23"/>
    </row>
    <row r="2266" spans="6:6" x14ac:dyDescent="0.25">
      <c r="F2266" s="23"/>
    </row>
    <row r="2267" spans="6:6" x14ac:dyDescent="0.25">
      <c r="F2267" s="23"/>
    </row>
    <row r="2268" spans="6:6" x14ac:dyDescent="0.25">
      <c r="F2268" s="23"/>
    </row>
    <row r="2269" spans="6:6" x14ac:dyDescent="0.25">
      <c r="F2269" s="23"/>
    </row>
    <row r="2270" spans="6:6" x14ac:dyDescent="0.25">
      <c r="F2270" s="23"/>
    </row>
    <row r="2271" spans="6:6" x14ac:dyDescent="0.25">
      <c r="F2271" s="23"/>
    </row>
    <row r="2272" spans="6:6" x14ac:dyDescent="0.25">
      <c r="F2272" s="23"/>
    </row>
    <row r="2273" spans="6:6" x14ac:dyDescent="0.25">
      <c r="F2273" s="23"/>
    </row>
    <row r="2274" spans="6:6" x14ac:dyDescent="0.25">
      <c r="F2274" s="23"/>
    </row>
    <row r="2275" spans="6:6" x14ac:dyDescent="0.25">
      <c r="F2275" s="23"/>
    </row>
    <row r="2276" spans="6:6" x14ac:dyDescent="0.25">
      <c r="F2276" s="23"/>
    </row>
    <row r="2277" spans="6:6" x14ac:dyDescent="0.25">
      <c r="F2277" s="23"/>
    </row>
    <row r="2278" spans="6:6" x14ac:dyDescent="0.25">
      <c r="F2278" s="23"/>
    </row>
    <row r="2279" spans="6:6" x14ac:dyDescent="0.25">
      <c r="F2279" s="23"/>
    </row>
    <row r="2280" spans="6:6" x14ac:dyDescent="0.25">
      <c r="F2280" s="23"/>
    </row>
    <row r="2281" spans="6:6" x14ac:dyDescent="0.25">
      <c r="F2281" s="23"/>
    </row>
    <row r="2282" spans="6:6" x14ac:dyDescent="0.25">
      <c r="F2282" s="23"/>
    </row>
    <row r="2283" spans="6:6" x14ac:dyDescent="0.25">
      <c r="F2283" s="23"/>
    </row>
    <row r="2284" spans="6:6" x14ac:dyDescent="0.25">
      <c r="F2284" s="23"/>
    </row>
    <row r="2285" spans="6:6" x14ac:dyDescent="0.25">
      <c r="F2285" s="23"/>
    </row>
    <row r="2286" spans="6:6" x14ac:dyDescent="0.25">
      <c r="F2286" s="23"/>
    </row>
    <row r="2287" spans="6:6" x14ac:dyDescent="0.25">
      <c r="F2287" s="23"/>
    </row>
    <row r="2288" spans="6:6" x14ac:dyDescent="0.25">
      <c r="F2288" s="23"/>
    </row>
    <row r="2289" spans="6:6" x14ac:dyDescent="0.25">
      <c r="F2289" s="23"/>
    </row>
    <row r="2290" spans="6:6" x14ac:dyDescent="0.25">
      <c r="F2290" s="23"/>
    </row>
    <row r="2291" spans="6:6" x14ac:dyDescent="0.25">
      <c r="F2291" s="23"/>
    </row>
    <row r="2292" spans="6:6" x14ac:dyDescent="0.25">
      <c r="F2292" s="23"/>
    </row>
    <row r="2293" spans="6:6" x14ac:dyDescent="0.25">
      <c r="F2293" s="23"/>
    </row>
    <row r="2294" spans="6:6" x14ac:dyDescent="0.25">
      <c r="F2294" s="23"/>
    </row>
    <row r="2295" spans="6:6" x14ac:dyDescent="0.25">
      <c r="F2295" s="23"/>
    </row>
    <row r="2296" spans="6:6" x14ac:dyDescent="0.25">
      <c r="F2296" s="23"/>
    </row>
    <row r="2297" spans="6:6" x14ac:dyDescent="0.25">
      <c r="F2297" s="23"/>
    </row>
    <row r="2298" spans="6:6" x14ac:dyDescent="0.25">
      <c r="F2298" s="23"/>
    </row>
    <row r="2299" spans="6:6" x14ac:dyDescent="0.25">
      <c r="F2299" s="23"/>
    </row>
    <row r="2300" spans="6:6" x14ac:dyDescent="0.25">
      <c r="F2300" s="23"/>
    </row>
    <row r="2301" spans="6:6" x14ac:dyDescent="0.25">
      <c r="F2301" s="23"/>
    </row>
    <row r="2302" spans="6:6" x14ac:dyDescent="0.25">
      <c r="F2302" s="23"/>
    </row>
    <row r="2303" spans="6:6" x14ac:dyDescent="0.25">
      <c r="F2303" s="23"/>
    </row>
    <row r="2304" spans="6:6" x14ac:dyDescent="0.25">
      <c r="F2304" s="23"/>
    </row>
    <row r="2305" spans="6:6" x14ac:dyDescent="0.25">
      <c r="F2305" s="23"/>
    </row>
    <row r="2306" spans="6:6" x14ac:dyDescent="0.25">
      <c r="F2306" s="23"/>
    </row>
    <row r="2307" spans="6:6" x14ac:dyDescent="0.25">
      <c r="F2307" s="23"/>
    </row>
    <row r="2308" spans="6:6" x14ac:dyDescent="0.25">
      <c r="F2308" s="23"/>
    </row>
    <row r="2309" spans="6:6" x14ac:dyDescent="0.25">
      <c r="F2309" s="23"/>
    </row>
    <row r="2310" spans="6:6" x14ac:dyDescent="0.25">
      <c r="F2310" s="23"/>
    </row>
    <row r="2311" spans="6:6" x14ac:dyDescent="0.25">
      <c r="F2311" s="23"/>
    </row>
    <row r="2312" spans="6:6" x14ac:dyDescent="0.25">
      <c r="F2312" s="23"/>
    </row>
    <row r="2313" spans="6:6" x14ac:dyDescent="0.25">
      <c r="F2313" s="23"/>
    </row>
    <row r="2314" spans="6:6" x14ac:dyDescent="0.25">
      <c r="F2314" s="23"/>
    </row>
    <row r="2315" spans="6:6" x14ac:dyDescent="0.25">
      <c r="F2315" s="23"/>
    </row>
    <row r="2316" spans="6:6" x14ac:dyDescent="0.25">
      <c r="F2316" s="23"/>
    </row>
    <row r="2317" spans="6:6" x14ac:dyDescent="0.25">
      <c r="F2317" s="23"/>
    </row>
    <row r="2318" spans="6:6" x14ac:dyDescent="0.25">
      <c r="F2318" s="23"/>
    </row>
    <row r="2319" spans="6:6" x14ac:dyDescent="0.25">
      <c r="F2319" s="23"/>
    </row>
    <row r="2320" spans="6:6" x14ac:dyDescent="0.25">
      <c r="F2320" s="23"/>
    </row>
    <row r="2321" spans="6:6" x14ac:dyDescent="0.25">
      <c r="F2321" s="23"/>
    </row>
    <row r="2322" spans="6:6" x14ac:dyDescent="0.25">
      <c r="F2322" s="23"/>
    </row>
    <row r="2323" spans="6:6" x14ac:dyDescent="0.25">
      <c r="F2323" s="23"/>
    </row>
    <row r="2324" spans="6:6" x14ac:dyDescent="0.25">
      <c r="F2324" s="23"/>
    </row>
    <row r="2325" spans="6:6" x14ac:dyDescent="0.25">
      <c r="F2325" s="23"/>
    </row>
    <row r="2326" spans="6:6" x14ac:dyDescent="0.25">
      <c r="F2326" s="23"/>
    </row>
    <row r="2327" spans="6:6" x14ac:dyDescent="0.25">
      <c r="F2327" s="23"/>
    </row>
    <row r="2328" spans="6:6" x14ac:dyDescent="0.25">
      <c r="F2328" s="23"/>
    </row>
    <row r="2329" spans="6:6" x14ac:dyDescent="0.25">
      <c r="F2329" s="23"/>
    </row>
    <row r="2330" spans="6:6" x14ac:dyDescent="0.25">
      <c r="F2330" s="23"/>
    </row>
    <row r="2331" spans="6:6" x14ac:dyDescent="0.25">
      <c r="F2331" s="23"/>
    </row>
    <row r="2332" spans="6:6" x14ac:dyDescent="0.25">
      <c r="F2332" s="23"/>
    </row>
    <row r="2333" spans="6:6" x14ac:dyDescent="0.25">
      <c r="F2333" s="23"/>
    </row>
    <row r="2334" spans="6:6" x14ac:dyDescent="0.25">
      <c r="F2334" s="23"/>
    </row>
    <row r="2335" spans="6:6" x14ac:dyDescent="0.25">
      <c r="F2335" s="23"/>
    </row>
    <row r="2336" spans="6:6" x14ac:dyDescent="0.25">
      <c r="F2336" s="23"/>
    </row>
    <row r="2337" spans="6:6" x14ac:dyDescent="0.25">
      <c r="F2337" s="23"/>
    </row>
    <row r="2338" spans="6:6" x14ac:dyDescent="0.25">
      <c r="F2338" s="23"/>
    </row>
    <row r="2339" spans="6:6" x14ac:dyDescent="0.25">
      <c r="F2339" s="23"/>
    </row>
    <row r="2340" spans="6:6" x14ac:dyDescent="0.25">
      <c r="F2340" s="23"/>
    </row>
    <row r="2341" spans="6:6" x14ac:dyDescent="0.25">
      <c r="F2341" s="23"/>
    </row>
    <row r="2342" spans="6:6" x14ac:dyDescent="0.25">
      <c r="F2342" s="23"/>
    </row>
    <row r="2343" spans="6:6" x14ac:dyDescent="0.25">
      <c r="F2343" s="23"/>
    </row>
    <row r="2344" spans="6:6" x14ac:dyDescent="0.25">
      <c r="F2344" s="23"/>
    </row>
    <row r="2345" spans="6:6" x14ac:dyDescent="0.25">
      <c r="F2345" s="23"/>
    </row>
    <row r="2346" spans="6:6" x14ac:dyDescent="0.25">
      <c r="F2346" s="23"/>
    </row>
    <row r="2347" spans="6:6" x14ac:dyDescent="0.25">
      <c r="F2347" s="23"/>
    </row>
    <row r="2348" spans="6:6" x14ac:dyDescent="0.25">
      <c r="F2348" s="23"/>
    </row>
    <row r="2349" spans="6:6" x14ac:dyDescent="0.25">
      <c r="F2349" s="23"/>
    </row>
    <row r="2350" spans="6:6" x14ac:dyDescent="0.25">
      <c r="F2350" s="23"/>
    </row>
    <row r="2351" spans="6:6" x14ac:dyDescent="0.25">
      <c r="F2351" s="23"/>
    </row>
    <row r="2352" spans="6:6" x14ac:dyDescent="0.25">
      <c r="F2352" s="23"/>
    </row>
    <row r="2353" spans="6:6" x14ac:dyDescent="0.25">
      <c r="F2353" s="23"/>
    </row>
    <row r="2354" spans="6:6" x14ac:dyDescent="0.25">
      <c r="F2354" s="23"/>
    </row>
    <row r="2355" spans="6:6" x14ac:dyDescent="0.25">
      <c r="F2355" s="23"/>
    </row>
    <row r="2356" spans="6:6" x14ac:dyDescent="0.25">
      <c r="F2356" s="23"/>
    </row>
    <row r="2357" spans="6:6" x14ac:dyDescent="0.25">
      <c r="F2357" s="23"/>
    </row>
    <row r="2358" spans="6:6" x14ac:dyDescent="0.25">
      <c r="F2358" s="23"/>
    </row>
    <row r="2359" spans="6:6" x14ac:dyDescent="0.25">
      <c r="F2359" s="23"/>
    </row>
    <row r="2360" spans="6:6" x14ac:dyDescent="0.25">
      <c r="F2360" s="23"/>
    </row>
    <row r="2361" spans="6:6" x14ac:dyDescent="0.25">
      <c r="F2361" s="23"/>
    </row>
    <row r="2362" spans="6:6" x14ac:dyDescent="0.25">
      <c r="F2362" s="23"/>
    </row>
    <row r="2363" spans="6:6" x14ac:dyDescent="0.25">
      <c r="F2363" s="23"/>
    </row>
    <row r="2364" spans="6:6" x14ac:dyDescent="0.25">
      <c r="F2364" s="23"/>
    </row>
    <row r="2365" spans="6:6" x14ac:dyDescent="0.25">
      <c r="F2365" s="23"/>
    </row>
    <row r="2366" spans="6:6" x14ac:dyDescent="0.25">
      <c r="F2366" s="23"/>
    </row>
    <row r="2367" spans="6:6" x14ac:dyDescent="0.25">
      <c r="F2367" s="23"/>
    </row>
    <row r="2368" spans="6:6" x14ac:dyDescent="0.25">
      <c r="F2368" s="23"/>
    </row>
    <row r="2369" spans="6:6" x14ac:dyDescent="0.25">
      <c r="F2369" s="23"/>
    </row>
    <row r="2370" spans="6:6" x14ac:dyDescent="0.25">
      <c r="F2370" s="23"/>
    </row>
    <row r="2371" spans="6:6" x14ac:dyDescent="0.25">
      <c r="F2371" s="23"/>
    </row>
    <row r="2372" spans="6:6" x14ac:dyDescent="0.25">
      <c r="F2372" s="23"/>
    </row>
    <row r="2373" spans="6:6" x14ac:dyDescent="0.25">
      <c r="F2373" s="23"/>
    </row>
    <row r="2374" spans="6:6" x14ac:dyDescent="0.25">
      <c r="F2374" s="23"/>
    </row>
    <row r="2375" spans="6:6" x14ac:dyDescent="0.25">
      <c r="F2375" s="23"/>
    </row>
    <row r="2376" spans="6:6" x14ac:dyDescent="0.25">
      <c r="F2376" s="23"/>
    </row>
    <row r="2377" spans="6:6" x14ac:dyDescent="0.25">
      <c r="F2377" s="23"/>
    </row>
    <row r="2378" spans="6:6" x14ac:dyDescent="0.25">
      <c r="F2378" s="23"/>
    </row>
    <row r="2379" spans="6:6" x14ac:dyDescent="0.25">
      <c r="F2379" s="23"/>
    </row>
    <row r="2380" spans="6:6" x14ac:dyDescent="0.25">
      <c r="F2380" s="23"/>
    </row>
    <row r="2381" spans="6:6" x14ac:dyDescent="0.25">
      <c r="F2381" s="23"/>
    </row>
    <row r="2382" spans="6:6" x14ac:dyDescent="0.25">
      <c r="F2382" s="23"/>
    </row>
    <row r="2383" spans="6:6" x14ac:dyDescent="0.25">
      <c r="F2383" s="23"/>
    </row>
    <row r="2384" spans="6:6" x14ac:dyDescent="0.25">
      <c r="F2384" s="23"/>
    </row>
    <row r="2385" spans="6:6" x14ac:dyDescent="0.25">
      <c r="F2385" s="23"/>
    </row>
    <row r="2386" spans="6:6" x14ac:dyDescent="0.25">
      <c r="F2386" s="23"/>
    </row>
    <row r="2387" spans="6:6" x14ac:dyDescent="0.25">
      <c r="F2387" s="23"/>
    </row>
    <row r="2388" spans="6:6" x14ac:dyDescent="0.25">
      <c r="F2388" s="23"/>
    </row>
    <row r="2389" spans="6:6" x14ac:dyDescent="0.25">
      <c r="F2389" s="23"/>
    </row>
    <row r="2390" spans="6:6" x14ac:dyDescent="0.25">
      <c r="F2390" s="23"/>
    </row>
    <row r="2391" spans="6:6" x14ac:dyDescent="0.25">
      <c r="F2391" s="23"/>
    </row>
    <row r="2392" spans="6:6" x14ac:dyDescent="0.25">
      <c r="F2392" s="23"/>
    </row>
    <row r="2393" spans="6:6" x14ac:dyDescent="0.25">
      <c r="F2393" s="23"/>
    </row>
    <row r="2394" spans="6:6" x14ac:dyDescent="0.25">
      <c r="F2394" s="23"/>
    </row>
    <row r="2395" spans="6:6" x14ac:dyDescent="0.25">
      <c r="F2395" s="23"/>
    </row>
    <row r="2396" spans="6:6" x14ac:dyDescent="0.25">
      <c r="F2396" s="23"/>
    </row>
    <row r="2397" spans="6:6" x14ac:dyDescent="0.25">
      <c r="F2397" s="23"/>
    </row>
    <row r="2398" spans="6:6" x14ac:dyDescent="0.25">
      <c r="F2398" s="23"/>
    </row>
    <row r="2399" spans="6:6" x14ac:dyDescent="0.25">
      <c r="F2399" s="23"/>
    </row>
    <row r="2400" spans="6:6" x14ac:dyDescent="0.25">
      <c r="F2400" s="23"/>
    </row>
    <row r="2401" spans="6:6" x14ac:dyDescent="0.25">
      <c r="F2401" s="23"/>
    </row>
    <row r="2402" spans="6:6" x14ac:dyDescent="0.25">
      <c r="F2402" s="23"/>
    </row>
    <row r="2403" spans="6:6" x14ac:dyDescent="0.25">
      <c r="F2403" s="23"/>
    </row>
    <row r="2404" spans="6:6" x14ac:dyDescent="0.25">
      <c r="F2404" s="23"/>
    </row>
    <row r="2405" spans="6:6" x14ac:dyDescent="0.25">
      <c r="F2405" s="23"/>
    </row>
    <row r="2406" spans="6:6" x14ac:dyDescent="0.25">
      <c r="F2406" s="23"/>
    </row>
    <row r="2407" spans="6:6" x14ac:dyDescent="0.25">
      <c r="F2407" s="23"/>
    </row>
    <row r="2408" spans="6:6" x14ac:dyDescent="0.25">
      <c r="F2408" s="23"/>
    </row>
    <row r="2409" spans="6:6" x14ac:dyDescent="0.25">
      <c r="F2409" s="23"/>
    </row>
    <row r="2410" spans="6:6" x14ac:dyDescent="0.25">
      <c r="F2410" s="23"/>
    </row>
    <row r="2411" spans="6:6" x14ac:dyDescent="0.25">
      <c r="F2411" s="23"/>
    </row>
    <row r="2412" spans="6:6" x14ac:dyDescent="0.25">
      <c r="F2412" s="23"/>
    </row>
    <row r="2413" spans="6:6" x14ac:dyDescent="0.25">
      <c r="F2413" s="23"/>
    </row>
    <row r="2414" spans="6:6" x14ac:dyDescent="0.25">
      <c r="F2414" s="23"/>
    </row>
    <row r="2415" spans="6:6" x14ac:dyDescent="0.25">
      <c r="F2415" s="23"/>
    </row>
    <row r="2416" spans="6:6" x14ac:dyDescent="0.25">
      <c r="F2416" s="23"/>
    </row>
    <row r="2417" spans="6:6" x14ac:dyDescent="0.25">
      <c r="F2417" s="23"/>
    </row>
    <row r="2418" spans="6:6" x14ac:dyDescent="0.25">
      <c r="F2418" s="23"/>
    </row>
    <row r="2419" spans="6:6" x14ac:dyDescent="0.25">
      <c r="F2419" s="23"/>
    </row>
    <row r="2420" spans="6:6" x14ac:dyDescent="0.25">
      <c r="F2420" s="23"/>
    </row>
    <row r="2421" spans="6:6" x14ac:dyDescent="0.25">
      <c r="F2421" s="23"/>
    </row>
    <row r="2422" spans="6:6" x14ac:dyDescent="0.25">
      <c r="F2422" s="23"/>
    </row>
    <row r="2423" spans="6:6" x14ac:dyDescent="0.25">
      <c r="F2423" s="23"/>
    </row>
    <row r="2424" spans="6:6" x14ac:dyDescent="0.25">
      <c r="F2424" s="23"/>
    </row>
    <row r="2425" spans="6:6" x14ac:dyDescent="0.25">
      <c r="F2425" s="23"/>
    </row>
    <row r="2426" spans="6:6" x14ac:dyDescent="0.25">
      <c r="F2426" s="23"/>
    </row>
    <row r="2427" spans="6:6" x14ac:dyDescent="0.25">
      <c r="F2427" s="23"/>
    </row>
    <row r="2428" spans="6:6" x14ac:dyDescent="0.25">
      <c r="F2428" s="23"/>
    </row>
    <row r="2429" spans="6:6" x14ac:dyDescent="0.25">
      <c r="F2429" s="23"/>
    </row>
    <row r="2430" spans="6:6" x14ac:dyDescent="0.25">
      <c r="F2430" s="23"/>
    </row>
    <row r="2431" spans="6:6" x14ac:dyDescent="0.25">
      <c r="F2431" s="23"/>
    </row>
    <row r="2432" spans="6:6" x14ac:dyDescent="0.25">
      <c r="F2432" s="23"/>
    </row>
    <row r="2433" spans="6:6" x14ac:dyDescent="0.25">
      <c r="F2433" s="23"/>
    </row>
    <row r="2434" spans="6:6" x14ac:dyDescent="0.25">
      <c r="F2434" s="23"/>
    </row>
    <row r="2435" spans="6:6" x14ac:dyDescent="0.25">
      <c r="F2435" s="23"/>
    </row>
    <row r="2436" spans="6:6" x14ac:dyDescent="0.25">
      <c r="F2436" s="23"/>
    </row>
    <row r="2437" spans="6:6" x14ac:dyDescent="0.25">
      <c r="F2437" s="23"/>
    </row>
    <row r="2438" spans="6:6" x14ac:dyDescent="0.25">
      <c r="F2438" s="23"/>
    </row>
    <row r="2439" spans="6:6" x14ac:dyDescent="0.25">
      <c r="F2439" s="23"/>
    </row>
    <row r="2440" spans="6:6" x14ac:dyDescent="0.25">
      <c r="F2440" s="23"/>
    </row>
    <row r="2441" spans="6:6" x14ac:dyDescent="0.25">
      <c r="F2441" s="23"/>
    </row>
    <row r="2442" spans="6:6" x14ac:dyDescent="0.25">
      <c r="F2442" s="23"/>
    </row>
    <row r="2443" spans="6:6" x14ac:dyDescent="0.25">
      <c r="F2443" s="23"/>
    </row>
    <row r="2444" spans="6:6" x14ac:dyDescent="0.25">
      <c r="F2444" s="23"/>
    </row>
    <row r="2445" spans="6:6" x14ac:dyDescent="0.25">
      <c r="F2445" s="23"/>
    </row>
    <row r="2446" spans="6:6" x14ac:dyDescent="0.25">
      <c r="F2446" s="23"/>
    </row>
    <row r="2447" spans="6:6" x14ac:dyDescent="0.25">
      <c r="F2447" s="23"/>
    </row>
    <row r="2448" spans="6:6" x14ac:dyDescent="0.25">
      <c r="F2448" s="23"/>
    </row>
    <row r="2449" spans="6:6" x14ac:dyDescent="0.25">
      <c r="F2449" s="23"/>
    </row>
    <row r="2450" spans="6:6" x14ac:dyDescent="0.25">
      <c r="F2450" s="23"/>
    </row>
    <row r="2451" spans="6:6" x14ac:dyDescent="0.25">
      <c r="F2451" s="23"/>
    </row>
    <row r="2452" spans="6:6" x14ac:dyDescent="0.25">
      <c r="F2452" s="23"/>
    </row>
    <row r="2453" spans="6:6" x14ac:dyDescent="0.25">
      <c r="F2453" s="23"/>
    </row>
    <row r="2454" spans="6:6" x14ac:dyDescent="0.25">
      <c r="F2454" s="23"/>
    </row>
    <row r="2455" spans="6:6" x14ac:dyDescent="0.25">
      <c r="F2455" s="23"/>
    </row>
    <row r="2456" spans="6:6" x14ac:dyDescent="0.25">
      <c r="F2456" s="23"/>
    </row>
    <row r="2457" spans="6:6" x14ac:dyDescent="0.25">
      <c r="F2457" s="23"/>
    </row>
    <row r="2458" spans="6:6" x14ac:dyDescent="0.25">
      <c r="F2458" s="23"/>
    </row>
    <row r="2459" spans="6:6" x14ac:dyDescent="0.25">
      <c r="F2459" s="23"/>
    </row>
    <row r="2460" spans="6:6" x14ac:dyDescent="0.25">
      <c r="F2460" s="23"/>
    </row>
    <row r="2461" spans="6:6" x14ac:dyDescent="0.25">
      <c r="F2461" s="23"/>
    </row>
    <row r="2462" spans="6:6" x14ac:dyDescent="0.25">
      <c r="F2462" s="23"/>
    </row>
    <row r="2463" spans="6:6" x14ac:dyDescent="0.25">
      <c r="F2463" s="23"/>
    </row>
    <row r="2464" spans="6:6" x14ac:dyDescent="0.25">
      <c r="F2464" s="23"/>
    </row>
    <row r="2465" spans="6:6" x14ac:dyDescent="0.25">
      <c r="F2465" s="23"/>
    </row>
    <row r="2466" spans="6:6" x14ac:dyDescent="0.25">
      <c r="F2466" s="23"/>
    </row>
    <row r="2467" spans="6:6" x14ac:dyDescent="0.25">
      <c r="F2467" s="23"/>
    </row>
    <row r="2468" spans="6:6" x14ac:dyDescent="0.25">
      <c r="F2468" s="23"/>
    </row>
    <row r="2469" spans="6:6" x14ac:dyDescent="0.25">
      <c r="F2469" s="23"/>
    </row>
    <row r="2470" spans="6:6" x14ac:dyDescent="0.25">
      <c r="F2470" s="23"/>
    </row>
    <row r="2471" spans="6:6" x14ac:dyDescent="0.25">
      <c r="F2471" s="23"/>
    </row>
    <row r="2472" spans="6:6" x14ac:dyDescent="0.25">
      <c r="F2472" s="23"/>
    </row>
    <row r="2473" spans="6:6" x14ac:dyDescent="0.25">
      <c r="F2473" s="23"/>
    </row>
    <row r="2474" spans="6:6" x14ac:dyDescent="0.25">
      <c r="F2474" s="23"/>
    </row>
    <row r="2475" spans="6:6" x14ac:dyDescent="0.25">
      <c r="F2475" s="23"/>
    </row>
    <row r="2476" spans="6:6" x14ac:dyDescent="0.25">
      <c r="F2476" s="23"/>
    </row>
    <row r="2477" spans="6:6" x14ac:dyDescent="0.25">
      <c r="F2477" s="23"/>
    </row>
    <row r="2478" spans="6:6" x14ac:dyDescent="0.25">
      <c r="F2478" s="23"/>
    </row>
    <row r="2479" spans="6:6" x14ac:dyDescent="0.25">
      <c r="F2479" s="23"/>
    </row>
    <row r="2480" spans="6:6" x14ac:dyDescent="0.25">
      <c r="F2480" s="23"/>
    </row>
    <row r="2481" spans="6:6" x14ac:dyDescent="0.25">
      <c r="F2481" s="23"/>
    </row>
    <row r="2482" spans="6:6" x14ac:dyDescent="0.25">
      <c r="F2482" s="23"/>
    </row>
    <row r="2483" spans="6:6" x14ac:dyDescent="0.25">
      <c r="F2483" s="23"/>
    </row>
    <row r="2484" spans="6:6" x14ac:dyDescent="0.25">
      <c r="F2484" s="23"/>
    </row>
    <row r="2485" spans="6:6" x14ac:dyDescent="0.25">
      <c r="F2485" s="23"/>
    </row>
    <row r="2486" spans="6:6" x14ac:dyDescent="0.25">
      <c r="F2486" s="23"/>
    </row>
    <row r="2487" spans="6:6" x14ac:dyDescent="0.25">
      <c r="F2487" s="23"/>
    </row>
    <row r="2488" spans="6:6" x14ac:dyDescent="0.25">
      <c r="F2488" s="23"/>
    </row>
    <row r="2489" spans="6:6" x14ac:dyDescent="0.25">
      <c r="F2489" s="23"/>
    </row>
    <row r="2490" spans="6:6" x14ac:dyDescent="0.25">
      <c r="F2490" s="23"/>
    </row>
    <row r="2491" spans="6:6" x14ac:dyDescent="0.25">
      <c r="F2491" s="23"/>
    </row>
    <row r="2492" spans="6:6" x14ac:dyDescent="0.25">
      <c r="F2492" s="23"/>
    </row>
    <row r="2493" spans="6:6" x14ac:dyDescent="0.25">
      <c r="F2493" s="23"/>
    </row>
    <row r="2494" spans="6:6" x14ac:dyDescent="0.25">
      <c r="F2494" s="23"/>
    </row>
    <row r="2495" spans="6:6" x14ac:dyDescent="0.25">
      <c r="F2495" s="23"/>
    </row>
    <row r="2496" spans="6:6" x14ac:dyDescent="0.25">
      <c r="F2496" s="23"/>
    </row>
    <row r="2497" spans="6:6" x14ac:dyDescent="0.25">
      <c r="F2497" s="23"/>
    </row>
    <row r="2498" spans="6:6" x14ac:dyDescent="0.25">
      <c r="F2498" s="23"/>
    </row>
    <row r="2499" spans="6:6" x14ac:dyDescent="0.25">
      <c r="F2499" s="23"/>
    </row>
    <row r="2500" spans="6:6" x14ac:dyDescent="0.25">
      <c r="F2500" s="23"/>
    </row>
    <row r="2501" spans="6:6" x14ac:dyDescent="0.25">
      <c r="F2501" s="23"/>
    </row>
    <row r="2502" spans="6:6" x14ac:dyDescent="0.25">
      <c r="F2502" s="23"/>
    </row>
    <row r="2503" spans="6:6" x14ac:dyDescent="0.25">
      <c r="F2503" s="23"/>
    </row>
    <row r="2504" spans="6:6" x14ac:dyDescent="0.25">
      <c r="F2504" s="23"/>
    </row>
    <row r="2505" spans="6:6" x14ac:dyDescent="0.25">
      <c r="F2505" s="23"/>
    </row>
    <row r="2506" spans="6:6" x14ac:dyDescent="0.25">
      <c r="F2506" s="23"/>
    </row>
    <row r="2507" spans="6:6" x14ac:dyDescent="0.25">
      <c r="F2507" s="23"/>
    </row>
    <row r="2508" spans="6:6" x14ac:dyDescent="0.25">
      <c r="F2508" s="23"/>
    </row>
    <row r="2509" spans="6:6" x14ac:dyDescent="0.25">
      <c r="F2509" s="23"/>
    </row>
    <row r="2510" spans="6:6" x14ac:dyDescent="0.25">
      <c r="F2510" s="23"/>
    </row>
    <row r="2511" spans="6:6" x14ac:dyDescent="0.25">
      <c r="F2511" s="23"/>
    </row>
    <row r="2512" spans="6:6" x14ac:dyDescent="0.25">
      <c r="F2512" s="23"/>
    </row>
    <row r="2513" spans="6:6" x14ac:dyDescent="0.25">
      <c r="F2513" s="23"/>
    </row>
    <row r="2514" spans="6:6" x14ac:dyDescent="0.25">
      <c r="F2514" s="23"/>
    </row>
    <row r="2515" spans="6:6" x14ac:dyDescent="0.25">
      <c r="F2515" s="23"/>
    </row>
    <row r="2516" spans="6:6" x14ac:dyDescent="0.25">
      <c r="F2516" s="23"/>
    </row>
    <row r="2517" spans="6:6" x14ac:dyDescent="0.25">
      <c r="F2517" s="23"/>
    </row>
    <row r="2518" spans="6:6" x14ac:dyDescent="0.25">
      <c r="F2518" s="23"/>
    </row>
    <row r="2519" spans="6:6" x14ac:dyDescent="0.25">
      <c r="F2519" s="23"/>
    </row>
    <row r="2520" spans="6:6" x14ac:dyDescent="0.25">
      <c r="F2520" s="23"/>
    </row>
    <row r="2521" spans="6:6" x14ac:dyDescent="0.25">
      <c r="F2521" s="23"/>
    </row>
    <row r="2522" spans="6:6" x14ac:dyDescent="0.25">
      <c r="F2522" s="23"/>
    </row>
    <row r="2523" spans="6:6" x14ac:dyDescent="0.25">
      <c r="F2523" s="23"/>
    </row>
    <row r="2524" spans="6:6" x14ac:dyDescent="0.25">
      <c r="F2524" s="23"/>
    </row>
    <row r="2525" spans="6:6" x14ac:dyDescent="0.25">
      <c r="F2525" s="23"/>
    </row>
    <row r="2526" spans="6:6" x14ac:dyDescent="0.25">
      <c r="F2526" s="23"/>
    </row>
    <row r="2527" spans="6:6" x14ac:dyDescent="0.25">
      <c r="F2527" s="23"/>
    </row>
    <row r="2528" spans="6:6" x14ac:dyDescent="0.25">
      <c r="F2528" s="23"/>
    </row>
    <row r="2529" spans="6:6" x14ac:dyDescent="0.25">
      <c r="F2529" s="23"/>
    </row>
    <row r="2530" spans="6:6" x14ac:dyDescent="0.25">
      <c r="F2530" s="23"/>
    </row>
    <row r="2531" spans="6:6" x14ac:dyDescent="0.25">
      <c r="F2531" s="23"/>
    </row>
    <row r="2532" spans="6:6" x14ac:dyDescent="0.25">
      <c r="F2532" s="23"/>
    </row>
    <row r="2533" spans="6:6" x14ac:dyDescent="0.25">
      <c r="F2533" s="23"/>
    </row>
    <row r="2534" spans="6:6" x14ac:dyDescent="0.25">
      <c r="F2534" s="23"/>
    </row>
    <row r="2535" spans="6:6" x14ac:dyDescent="0.25">
      <c r="F2535" s="23"/>
    </row>
    <row r="2536" spans="6:6" x14ac:dyDescent="0.25">
      <c r="F2536" s="23"/>
    </row>
    <row r="2537" spans="6:6" x14ac:dyDescent="0.25">
      <c r="F2537" s="23"/>
    </row>
    <row r="2538" spans="6:6" x14ac:dyDescent="0.25">
      <c r="F2538" s="23"/>
    </row>
    <row r="2539" spans="6:6" x14ac:dyDescent="0.25">
      <c r="F2539" s="23"/>
    </row>
    <row r="2540" spans="6:6" x14ac:dyDescent="0.25">
      <c r="F2540" s="23"/>
    </row>
    <row r="2541" spans="6:6" x14ac:dyDescent="0.25">
      <c r="F2541" s="23"/>
    </row>
    <row r="2542" spans="6:6" x14ac:dyDescent="0.25">
      <c r="F2542" s="23"/>
    </row>
    <row r="2543" spans="6:6" x14ac:dyDescent="0.25">
      <c r="F2543" s="23"/>
    </row>
    <row r="2544" spans="6:6" x14ac:dyDescent="0.25">
      <c r="F2544" s="23"/>
    </row>
    <row r="2545" spans="6:6" x14ac:dyDescent="0.25">
      <c r="F2545" s="23"/>
    </row>
    <row r="2546" spans="6:6" x14ac:dyDescent="0.25">
      <c r="F2546" s="23"/>
    </row>
    <row r="2547" spans="6:6" x14ac:dyDescent="0.25">
      <c r="F2547" s="23"/>
    </row>
    <row r="2548" spans="6:6" x14ac:dyDescent="0.25">
      <c r="F2548" s="23"/>
    </row>
    <row r="2549" spans="6:6" x14ac:dyDescent="0.25">
      <c r="F2549" s="23"/>
    </row>
    <row r="2550" spans="6:6" x14ac:dyDescent="0.25">
      <c r="F2550" s="23"/>
    </row>
    <row r="2551" spans="6:6" x14ac:dyDescent="0.25">
      <c r="F2551" s="23"/>
    </row>
    <row r="2552" spans="6:6" x14ac:dyDescent="0.25">
      <c r="F2552" s="23"/>
    </row>
    <row r="2553" spans="6:6" x14ac:dyDescent="0.25">
      <c r="F2553" s="23"/>
    </row>
    <row r="2554" spans="6:6" x14ac:dyDescent="0.25">
      <c r="F2554" s="23"/>
    </row>
    <row r="2555" spans="6:6" x14ac:dyDescent="0.25">
      <c r="F2555" s="23"/>
    </row>
    <row r="2556" spans="6:6" x14ac:dyDescent="0.25">
      <c r="F2556" s="23"/>
    </row>
    <row r="2557" spans="6:6" x14ac:dyDescent="0.25">
      <c r="F2557" s="23"/>
    </row>
    <row r="2558" spans="6:6" x14ac:dyDescent="0.25">
      <c r="F2558" s="23"/>
    </row>
    <row r="2559" spans="6:6" x14ac:dyDescent="0.25">
      <c r="F2559" s="23"/>
    </row>
    <row r="2560" spans="6:6" x14ac:dyDescent="0.25">
      <c r="F2560" s="23"/>
    </row>
    <row r="2561" spans="6:6" x14ac:dyDescent="0.25">
      <c r="F2561" s="23"/>
    </row>
    <row r="2562" spans="6:6" x14ac:dyDescent="0.25">
      <c r="F2562" s="23"/>
    </row>
    <row r="2563" spans="6:6" x14ac:dyDescent="0.25">
      <c r="F2563" s="23"/>
    </row>
    <row r="2564" spans="6:6" x14ac:dyDescent="0.25">
      <c r="F2564" s="23"/>
    </row>
    <row r="2565" spans="6:6" x14ac:dyDescent="0.25">
      <c r="F2565" s="23"/>
    </row>
    <row r="2566" spans="6:6" x14ac:dyDescent="0.25">
      <c r="F2566" s="23"/>
    </row>
    <row r="2567" spans="6:6" x14ac:dyDescent="0.25">
      <c r="F2567" s="23"/>
    </row>
    <row r="2568" spans="6:6" x14ac:dyDescent="0.25">
      <c r="F2568" s="23"/>
    </row>
    <row r="2569" spans="6:6" x14ac:dyDescent="0.25">
      <c r="F2569" s="23"/>
    </row>
    <row r="2570" spans="6:6" x14ac:dyDescent="0.25">
      <c r="F2570" s="23"/>
    </row>
    <row r="2571" spans="6:6" x14ac:dyDescent="0.25">
      <c r="F2571" s="23"/>
    </row>
    <row r="2572" spans="6:6" x14ac:dyDescent="0.25">
      <c r="F2572" s="23"/>
    </row>
    <row r="2573" spans="6:6" x14ac:dyDescent="0.25">
      <c r="F2573" s="23"/>
    </row>
    <row r="2574" spans="6:6" x14ac:dyDescent="0.25">
      <c r="F2574" s="23"/>
    </row>
    <row r="2575" spans="6:6" x14ac:dyDescent="0.25">
      <c r="F2575" s="23"/>
    </row>
    <row r="2576" spans="6:6" x14ac:dyDescent="0.25">
      <c r="F2576" s="23"/>
    </row>
    <row r="2577" spans="6:6" x14ac:dyDescent="0.25">
      <c r="F2577" s="23"/>
    </row>
    <row r="2578" spans="6:6" x14ac:dyDescent="0.25">
      <c r="F2578" s="23"/>
    </row>
    <row r="2579" spans="6:6" x14ac:dyDescent="0.25">
      <c r="F2579" s="23"/>
    </row>
    <row r="2580" spans="6:6" x14ac:dyDescent="0.25">
      <c r="F2580" s="23"/>
    </row>
    <row r="2581" spans="6:6" x14ac:dyDescent="0.25">
      <c r="F2581" s="23"/>
    </row>
    <row r="2582" spans="6:6" x14ac:dyDescent="0.25">
      <c r="F2582" s="23"/>
    </row>
    <row r="2583" spans="6:6" x14ac:dyDescent="0.25">
      <c r="F2583" s="23"/>
    </row>
    <row r="2584" spans="6:6" x14ac:dyDescent="0.25">
      <c r="F2584" s="23"/>
    </row>
    <row r="2585" spans="6:6" x14ac:dyDescent="0.25">
      <c r="F2585" s="23"/>
    </row>
    <row r="2586" spans="6:6" x14ac:dyDescent="0.25">
      <c r="F2586" s="23"/>
    </row>
    <row r="2587" spans="6:6" x14ac:dyDescent="0.25">
      <c r="F2587" s="23"/>
    </row>
    <row r="2588" spans="6:6" x14ac:dyDescent="0.25">
      <c r="F2588" s="23"/>
    </row>
    <row r="2589" spans="6:6" x14ac:dyDescent="0.25">
      <c r="F2589" s="23"/>
    </row>
    <row r="2590" spans="6:6" x14ac:dyDescent="0.25">
      <c r="F2590" s="23"/>
    </row>
    <row r="2591" spans="6:6" x14ac:dyDescent="0.25">
      <c r="F2591" s="23"/>
    </row>
    <row r="2592" spans="6:6" x14ac:dyDescent="0.25">
      <c r="F2592" s="23"/>
    </row>
    <row r="2593" spans="6:6" x14ac:dyDescent="0.25">
      <c r="F2593" s="23"/>
    </row>
    <row r="2594" spans="6:6" x14ac:dyDescent="0.25">
      <c r="F2594" s="23"/>
    </row>
    <row r="2595" spans="6:6" x14ac:dyDescent="0.25">
      <c r="F2595" s="23"/>
    </row>
    <row r="2596" spans="6:6" x14ac:dyDescent="0.25">
      <c r="F2596" s="23"/>
    </row>
    <row r="2597" spans="6:6" x14ac:dyDescent="0.25">
      <c r="F2597" s="23"/>
    </row>
    <row r="2598" spans="6:6" x14ac:dyDescent="0.25">
      <c r="F2598" s="23"/>
    </row>
    <row r="2599" spans="6:6" x14ac:dyDescent="0.25">
      <c r="F2599" s="23"/>
    </row>
    <row r="2600" spans="6:6" x14ac:dyDescent="0.25">
      <c r="F2600" s="23"/>
    </row>
    <row r="2601" spans="6:6" x14ac:dyDescent="0.25">
      <c r="F2601" s="23"/>
    </row>
    <row r="2602" spans="6:6" x14ac:dyDescent="0.25">
      <c r="F2602" s="23"/>
    </row>
    <row r="2603" spans="6:6" x14ac:dyDescent="0.25">
      <c r="F2603" s="23"/>
    </row>
    <row r="2604" spans="6:6" x14ac:dyDescent="0.25">
      <c r="F2604" s="23"/>
    </row>
    <row r="2605" spans="6:6" x14ac:dyDescent="0.25">
      <c r="F2605" s="23"/>
    </row>
    <row r="2606" spans="6:6" x14ac:dyDescent="0.25">
      <c r="F2606" s="23"/>
    </row>
    <row r="2607" spans="6:6" x14ac:dyDescent="0.25">
      <c r="F2607" s="23"/>
    </row>
    <row r="2608" spans="6:6" x14ac:dyDescent="0.25">
      <c r="F2608" s="23"/>
    </row>
    <row r="2609" spans="6:6" x14ac:dyDescent="0.25">
      <c r="F2609" s="23"/>
    </row>
    <row r="2610" spans="6:6" x14ac:dyDescent="0.25">
      <c r="F2610" s="23"/>
    </row>
    <row r="2611" spans="6:6" x14ac:dyDescent="0.25">
      <c r="F2611" s="23"/>
    </row>
    <row r="2612" spans="6:6" x14ac:dyDescent="0.25">
      <c r="F2612" s="23"/>
    </row>
    <row r="2613" spans="6:6" x14ac:dyDescent="0.25">
      <c r="F2613" s="23"/>
    </row>
    <row r="2614" spans="6:6" x14ac:dyDescent="0.25">
      <c r="F2614" s="23"/>
    </row>
    <row r="2615" spans="6:6" x14ac:dyDescent="0.25">
      <c r="F2615" s="23"/>
    </row>
    <row r="2616" spans="6:6" x14ac:dyDescent="0.25">
      <c r="F2616" s="23"/>
    </row>
    <row r="2617" spans="6:6" x14ac:dyDescent="0.25">
      <c r="F2617" s="23"/>
    </row>
    <row r="2618" spans="6:6" x14ac:dyDescent="0.25">
      <c r="F2618" s="23"/>
    </row>
    <row r="2619" spans="6:6" x14ac:dyDescent="0.25">
      <c r="F2619" s="23"/>
    </row>
    <row r="2620" spans="6:6" x14ac:dyDescent="0.25">
      <c r="F2620" s="23"/>
    </row>
    <row r="2621" spans="6:6" x14ac:dyDescent="0.25">
      <c r="F2621" s="23"/>
    </row>
    <row r="2622" spans="6:6" x14ac:dyDescent="0.25">
      <c r="F2622" s="23"/>
    </row>
    <row r="2623" spans="6:6" x14ac:dyDescent="0.25">
      <c r="F2623" s="23"/>
    </row>
    <row r="2624" spans="6:6" x14ac:dyDescent="0.25">
      <c r="F2624" s="23"/>
    </row>
    <row r="2625" spans="6:6" x14ac:dyDescent="0.25">
      <c r="F2625" s="23"/>
    </row>
    <row r="2626" spans="6:6" x14ac:dyDescent="0.25">
      <c r="F2626" s="23"/>
    </row>
    <row r="2627" spans="6:6" x14ac:dyDescent="0.25">
      <c r="F2627" s="23"/>
    </row>
    <row r="2628" spans="6:6" x14ac:dyDescent="0.25">
      <c r="F2628" s="23"/>
    </row>
    <row r="2629" spans="6:6" x14ac:dyDescent="0.25">
      <c r="F2629" s="23"/>
    </row>
    <row r="2630" spans="6:6" x14ac:dyDescent="0.25">
      <c r="F2630" s="23"/>
    </row>
    <row r="2631" spans="6:6" x14ac:dyDescent="0.25">
      <c r="F2631" s="23"/>
    </row>
    <row r="2632" spans="6:6" x14ac:dyDescent="0.25">
      <c r="F2632" s="23"/>
    </row>
    <row r="2633" spans="6:6" x14ac:dyDescent="0.25">
      <c r="F2633" s="23"/>
    </row>
    <row r="2634" spans="6:6" x14ac:dyDescent="0.25">
      <c r="F2634" s="23"/>
    </row>
    <row r="2635" spans="6:6" x14ac:dyDescent="0.25">
      <c r="F2635" s="23"/>
    </row>
    <row r="2636" spans="6:6" x14ac:dyDescent="0.25">
      <c r="F2636" s="23"/>
    </row>
    <row r="2637" spans="6:6" x14ac:dyDescent="0.25">
      <c r="F2637" s="23"/>
    </row>
    <row r="2638" spans="6:6" x14ac:dyDescent="0.25">
      <c r="F2638" s="23"/>
    </row>
    <row r="2639" spans="6:6" x14ac:dyDescent="0.25">
      <c r="F2639" s="23"/>
    </row>
    <row r="2640" spans="6:6" x14ac:dyDescent="0.25">
      <c r="F2640" s="23"/>
    </row>
    <row r="2641" spans="6:6" x14ac:dyDescent="0.25">
      <c r="F2641" s="23"/>
    </row>
    <row r="2642" spans="6:6" x14ac:dyDescent="0.25">
      <c r="F2642" s="23"/>
    </row>
    <row r="2643" spans="6:6" x14ac:dyDescent="0.25">
      <c r="F2643" s="23"/>
    </row>
    <row r="2644" spans="6:6" x14ac:dyDescent="0.25">
      <c r="F2644" s="23"/>
    </row>
    <row r="2645" spans="6:6" x14ac:dyDescent="0.25">
      <c r="F2645" s="23"/>
    </row>
    <row r="2646" spans="6:6" x14ac:dyDescent="0.25">
      <c r="F2646" s="23"/>
    </row>
    <row r="2647" spans="6:6" x14ac:dyDescent="0.25">
      <c r="F2647" s="23"/>
    </row>
    <row r="2648" spans="6:6" x14ac:dyDescent="0.25">
      <c r="F2648" s="23"/>
    </row>
    <row r="2649" spans="6:6" x14ac:dyDescent="0.25">
      <c r="F2649" s="23"/>
    </row>
    <row r="2650" spans="6:6" x14ac:dyDescent="0.25">
      <c r="F2650" s="23"/>
    </row>
    <row r="2651" spans="6:6" x14ac:dyDescent="0.25">
      <c r="F2651" s="23"/>
    </row>
    <row r="2652" spans="6:6" x14ac:dyDescent="0.25">
      <c r="F2652" s="23"/>
    </row>
    <row r="2653" spans="6:6" x14ac:dyDescent="0.25">
      <c r="F2653" s="23"/>
    </row>
    <row r="2654" spans="6:6" x14ac:dyDescent="0.25">
      <c r="F2654" s="23"/>
    </row>
    <row r="2655" spans="6:6" x14ac:dyDescent="0.25">
      <c r="F2655" s="23"/>
    </row>
    <row r="2656" spans="6:6" x14ac:dyDescent="0.25">
      <c r="F2656" s="23"/>
    </row>
    <row r="2657" spans="6:6" x14ac:dyDescent="0.25">
      <c r="F2657" s="23"/>
    </row>
    <row r="2658" spans="6:6" x14ac:dyDescent="0.25">
      <c r="F2658" s="23"/>
    </row>
    <row r="2659" spans="6:6" x14ac:dyDescent="0.25">
      <c r="F2659" s="23"/>
    </row>
    <row r="2660" spans="6:6" x14ac:dyDescent="0.25">
      <c r="F2660" s="23"/>
    </row>
    <row r="2661" spans="6:6" x14ac:dyDescent="0.25">
      <c r="F2661" s="23"/>
    </row>
    <row r="2662" spans="6:6" x14ac:dyDescent="0.25">
      <c r="F2662" s="23"/>
    </row>
    <row r="2663" spans="6:6" x14ac:dyDescent="0.25">
      <c r="F2663" s="23"/>
    </row>
    <row r="2664" spans="6:6" x14ac:dyDescent="0.25">
      <c r="F2664" s="23"/>
    </row>
    <row r="2665" spans="6:6" x14ac:dyDescent="0.25">
      <c r="F2665" s="23"/>
    </row>
    <row r="2666" spans="6:6" x14ac:dyDescent="0.25">
      <c r="F2666" s="23"/>
    </row>
    <row r="2667" spans="6:6" x14ac:dyDescent="0.25">
      <c r="F2667" s="23"/>
    </row>
    <row r="2668" spans="6:6" x14ac:dyDescent="0.25">
      <c r="F2668" s="23"/>
    </row>
    <row r="2669" spans="6:6" x14ac:dyDescent="0.25">
      <c r="F2669" s="23"/>
    </row>
    <row r="2670" spans="6:6" x14ac:dyDescent="0.25">
      <c r="F2670" s="23"/>
    </row>
    <row r="2671" spans="6:6" x14ac:dyDescent="0.25">
      <c r="F2671" s="23"/>
    </row>
    <row r="2672" spans="6:6" x14ac:dyDescent="0.25">
      <c r="F2672" s="23"/>
    </row>
    <row r="2673" spans="6:6" x14ac:dyDescent="0.25">
      <c r="F2673" s="23"/>
    </row>
    <row r="2674" spans="6:6" x14ac:dyDescent="0.25">
      <c r="F2674" s="23"/>
    </row>
    <row r="2675" spans="6:6" x14ac:dyDescent="0.25">
      <c r="F2675" s="23"/>
    </row>
    <row r="2676" spans="6:6" x14ac:dyDescent="0.25">
      <c r="F2676" s="23"/>
    </row>
    <row r="2677" spans="6:6" x14ac:dyDescent="0.25">
      <c r="F2677" s="23"/>
    </row>
    <row r="2678" spans="6:6" x14ac:dyDescent="0.25">
      <c r="F2678" s="23"/>
    </row>
    <row r="2679" spans="6:6" x14ac:dyDescent="0.25">
      <c r="F2679" s="23"/>
    </row>
    <row r="2680" spans="6:6" x14ac:dyDescent="0.25">
      <c r="F2680" s="23"/>
    </row>
    <row r="2681" spans="6:6" x14ac:dyDescent="0.25">
      <c r="F2681" s="23"/>
    </row>
    <row r="2682" spans="6:6" x14ac:dyDescent="0.25">
      <c r="F2682" s="23"/>
    </row>
    <row r="2683" spans="6:6" x14ac:dyDescent="0.25">
      <c r="F2683" s="23"/>
    </row>
    <row r="2684" spans="6:6" x14ac:dyDescent="0.25">
      <c r="F2684" s="23"/>
    </row>
    <row r="2685" spans="6:6" x14ac:dyDescent="0.25">
      <c r="F2685" s="23"/>
    </row>
    <row r="2686" spans="6:6" x14ac:dyDescent="0.25">
      <c r="F2686" s="23"/>
    </row>
    <row r="2687" spans="6:6" x14ac:dyDescent="0.25">
      <c r="F2687" s="23"/>
    </row>
    <row r="2688" spans="6:6" x14ac:dyDescent="0.25">
      <c r="F2688" s="23"/>
    </row>
    <row r="2689" spans="6:6" x14ac:dyDescent="0.25">
      <c r="F2689" s="23"/>
    </row>
    <row r="2690" spans="6:6" x14ac:dyDescent="0.25">
      <c r="F2690" s="23"/>
    </row>
    <row r="2691" spans="6:6" x14ac:dyDescent="0.25">
      <c r="F2691" s="23"/>
    </row>
    <row r="2692" spans="6:6" x14ac:dyDescent="0.25">
      <c r="F2692" s="23"/>
    </row>
    <row r="2693" spans="6:6" x14ac:dyDescent="0.25">
      <c r="F2693" s="23"/>
    </row>
    <row r="2694" spans="6:6" x14ac:dyDescent="0.25">
      <c r="F2694" s="23"/>
    </row>
    <row r="2695" spans="6:6" x14ac:dyDescent="0.25">
      <c r="F2695" s="23"/>
    </row>
    <row r="2696" spans="6:6" x14ac:dyDescent="0.25">
      <c r="F2696" s="23"/>
    </row>
    <row r="2697" spans="6:6" x14ac:dyDescent="0.25">
      <c r="F2697" s="23"/>
    </row>
    <row r="2698" spans="6:6" x14ac:dyDescent="0.25">
      <c r="F2698" s="23"/>
    </row>
    <row r="2699" spans="6:6" x14ac:dyDescent="0.25">
      <c r="F2699" s="23"/>
    </row>
    <row r="2700" spans="6:6" x14ac:dyDescent="0.25">
      <c r="F2700" s="23"/>
    </row>
    <row r="2701" spans="6:6" x14ac:dyDescent="0.25">
      <c r="F2701" s="23"/>
    </row>
    <row r="2702" spans="6:6" x14ac:dyDescent="0.25">
      <c r="F2702" s="23"/>
    </row>
    <row r="2703" spans="6:6" x14ac:dyDescent="0.25">
      <c r="F2703" s="23"/>
    </row>
    <row r="2704" spans="6:6" x14ac:dyDescent="0.25">
      <c r="F2704" s="23"/>
    </row>
    <row r="2705" spans="6:6" x14ac:dyDescent="0.25">
      <c r="F2705" s="23"/>
    </row>
    <row r="2706" spans="6:6" x14ac:dyDescent="0.25">
      <c r="F2706" s="23"/>
    </row>
    <row r="2707" spans="6:6" x14ac:dyDescent="0.25">
      <c r="F2707" s="23"/>
    </row>
    <row r="2708" spans="6:6" x14ac:dyDescent="0.25">
      <c r="F2708" s="23"/>
    </row>
    <row r="2709" spans="6:6" x14ac:dyDescent="0.25">
      <c r="F2709" s="23"/>
    </row>
    <row r="2710" spans="6:6" x14ac:dyDescent="0.25">
      <c r="F2710" s="23"/>
    </row>
    <row r="2711" spans="6:6" x14ac:dyDescent="0.25">
      <c r="F2711" s="23"/>
    </row>
    <row r="2712" spans="6:6" x14ac:dyDescent="0.25">
      <c r="F2712" s="23"/>
    </row>
    <row r="2713" spans="6:6" x14ac:dyDescent="0.25">
      <c r="F2713" s="23"/>
    </row>
    <row r="2714" spans="6:6" x14ac:dyDescent="0.25">
      <c r="F2714" s="23"/>
    </row>
    <row r="2715" spans="6:6" x14ac:dyDescent="0.25">
      <c r="F2715" s="23"/>
    </row>
    <row r="2716" spans="6:6" x14ac:dyDescent="0.25">
      <c r="F2716" s="23"/>
    </row>
    <row r="2717" spans="6:6" x14ac:dyDescent="0.25">
      <c r="F2717" s="23"/>
    </row>
    <row r="2718" spans="6:6" x14ac:dyDescent="0.25">
      <c r="F2718" s="23"/>
    </row>
    <row r="2719" spans="6:6" x14ac:dyDescent="0.25">
      <c r="F2719" s="23"/>
    </row>
    <row r="2720" spans="6:6" x14ac:dyDescent="0.25">
      <c r="F2720" s="23"/>
    </row>
    <row r="2721" spans="6:6" x14ac:dyDescent="0.25">
      <c r="F2721" s="23"/>
    </row>
    <row r="2722" spans="6:6" x14ac:dyDescent="0.25">
      <c r="F2722" s="23"/>
    </row>
    <row r="2723" spans="6:6" x14ac:dyDescent="0.25">
      <c r="F2723" s="23"/>
    </row>
    <row r="2724" spans="6:6" x14ac:dyDescent="0.25">
      <c r="F2724" s="23"/>
    </row>
    <row r="2725" spans="6:6" x14ac:dyDescent="0.25">
      <c r="F2725" s="23"/>
    </row>
    <row r="2726" spans="6:6" x14ac:dyDescent="0.25">
      <c r="F2726" s="23"/>
    </row>
    <row r="2727" spans="6:6" x14ac:dyDescent="0.25">
      <c r="F2727" s="23"/>
    </row>
    <row r="2728" spans="6:6" x14ac:dyDescent="0.25">
      <c r="F2728" s="23"/>
    </row>
    <row r="2729" spans="6:6" x14ac:dyDescent="0.25">
      <c r="F2729" s="23"/>
    </row>
    <row r="2730" spans="6:6" x14ac:dyDescent="0.25">
      <c r="F2730" s="23"/>
    </row>
    <row r="2731" spans="6:6" x14ac:dyDescent="0.25">
      <c r="F2731" s="23"/>
    </row>
    <row r="2732" spans="6:6" x14ac:dyDescent="0.25">
      <c r="F2732" s="23"/>
    </row>
    <row r="2733" spans="6:6" x14ac:dyDescent="0.25">
      <c r="F2733" s="23"/>
    </row>
    <row r="2734" spans="6:6" x14ac:dyDescent="0.25">
      <c r="F2734" s="23"/>
    </row>
    <row r="2735" spans="6:6" x14ac:dyDescent="0.25">
      <c r="F2735" s="23"/>
    </row>
    <row r="2736" spans="6:6" x14ac:dyDescent="0.25">
      <c r="F2736" s="23"/>
    </row>
    <row r="2737" spans="6:6" x14ac:dyDescent="0.25">
      <c r="F2737" s="23"/>
    </row>
    <row r="2738" spans="6:6" x14ac:dyDescent="0.25">
      <c r="F2738" s="23"/>
    </row>
    <row r="2739" spans="6:6" x14ac:dyDescent="0.25">
      <c r="F2739" s="23"/>
    </row>
    <row r="2740" spans="6:6" x14ac:dyDescent="0.25">
      <c r="F2740" s="23"/>
    </row>
    <row r="2741" spans="6:6" x14ac:dyDescent="0.25">
      <c r="F2741" s="23"/>
    </row>
    <row r="2742" spans="6:6" x14ac:dyDescent="0.25">
      <c r="F2742" s="23"/>
    </row>
    <row r="2743" spans="6:6" x14ac:dyDescent="0.25">
      <c r="F2743" s="23"/>
    </row>
    <row r="2744" spans="6:6" x14ac:dyDescent="0.25">
      <c r="F2744" s="23"/>
    </row>
    <row r="2745" spans="6:6" x14ac:dyDescent="0.25">
      <c r="F2745" s="23"/>
    </row>
    <row r="2746" spans="6:6" x14ac:dyDescent="0.25">
      <c r="F2746" s="23"/>
    </row>
    <row r="2747" spans="6:6" x14ac:dyDescent="0.25">
      <c r="F2747" s="23"/>
    </row>
    <row r="2748" spans="6:6" x14ac:dyDescent="0.25">
      <c r="F2748" s="23"/>
    </row>
    <row r="2749" spans="6:6" x14ac:dyDescent="0.25">
      <c r="F2749" s="23"/>
    </row>
    <row r="2750" spans="6:6" x14ac:dyDescent="0.25">
      <c r="F2750" s="23"/>
    </row>
    <row r="2751" spans="6:6" x14ac:dyDescent="0.25">
      <c r="F2751" s="23"/>
    </row>
    <row r="2752" spans="6:6" x14ac:dyDescent="0.25">
      <c r="F2752" s="23"/>
    </row>
    <row r="2753" spans="6:6" x14ac:dyDescent="0.25">
      <c r="F2753" s="23"/>
    </row>
    <row r="2754" spans="6:6" x14ac:dyDescent="0.25">
      <c r="F2754" s="23"/>
    </row>
    <row r="2755" spans="6:6" x14ac:dyDescent="0.25">
      <c r="F2755" s="23"/>
    </row>
    <row r="2756" spans="6:6" x14ac:dyDescent="0.25">
      <c r="F2756" s="23"/>
    </row>
    <row r="2757" spans="6:6" x14ac:dyDescent="0.25">
      <c r="F2757" s="23"/>
    </row>
    <row r="2758" spans="6:6" x14ac:dyDescent="0.25">
      <c r="F2758" s="23"/>
    </row>
    <row r="2759" spans="6:6" x14ac:dyDescent="0.25">
      <c r="F2759" s="23"/>
    </row>
    <row r="2760" spans="6:6" x14ac:dyDescent="0.25">
      <c r="F2760" s="23"/>
    </row>
    <row r="2761" spans="6:6" x14ac:dyDescent="0.25">
      <c r="F2761" s="23"/>
    </row>
    <row r="2762" spans="6:6" x14ac:dyDescent="0.25">
      <c r="F2762" s="23"/>
    </row>
    <row r="2763" spans="6:6" x14ac:dyDescent="0.25">
      <c r="F2763" s="23"/>
    </row>
    <row r="2764" spans="6:6" x14ac:dyDescent="0.25">
      <c r="F2764" s="23"/>
    </row>
    <row r="2765" spans="6:6" x14ac:dyDescent="0.25">
      <c r="F2765" s="23"/>
    </row>
    <row r="2766" spans="6:6" x14ac:dyDescent="0.25">
      <c r="F2766" s="23"/>
    </row>
    <row r="2767" spans="6:6" x14ac:dyDescent="0.25">
      <c r="F2767" s="23"/>
    </row>
    <row r="2768" spans="6:6" x14ac:dyDescent="0.25">
      <c r="F2768" s="23"/>
    </row>
    <row r="2769" spans="6:6" x14ac:dyDescent="0.25">
      <c r="F2769" s="23"/>
    </row>
    <row r="2770" spans="6:6" x14ac:dyDescent="0.25">
      <c r="F2770" s="23"/>
    </row>
    <row r="2771" spans="6:6" x14ac:dyDescent="0.25">
      <c r="F2771" s="23"/>
    </row>
    <row r="2772" spans="6:6" x14ac:dyDescent="0.25">
      <c r="F2772" s="23"/>
    </row>
    <row r="2773" spans="6:6" x14ac:dyDescent="0.25">
      <c r="F2773" s="23"/>
    </row>
    <row r="2774" spans="6:6" x14ac:dyDescent="0.25">
      <c r="F2774" s="23"/>
    </row>
    <row r="2775" spans="6:6" x14ac:dyDescent="0.25">
      <c r="F2775" s="23"/>
    </row>
    <row r="2776" spans="6:6" x14ac:dyDescent="0.25">
      <c r="F2776" s="23"/>
    </row>
    <row r="2777" spans="6:6" x14ac:dyDescent="0.25">
      <c r="F2777" s="23"/>
    </row>
    <row r="2778" spans="6:6" x14ac:dyDescent="0.25">
      <c r="F2778" s="23"/>
    </row>
    <row r="2779" spans="6:6" x14ac:dyDescent="0.25">
      <c r="F2779" s="23"/>
    </row>
    <row r="2780" spans="6:6" x14ac:dyDescent="0.25">
      <c r="F2780" s="23"/>
    </row>
    <row r="2781" spans="6:6" x14ac:dyDescent="0.25">
      <c r="F2781" s="23"/>
    </row>
    <row r="2782" spans="6:6" x14ac:dyDescent="0.25">
      <c r="F2782" s="23"/>
    </row>
    <row r="2783" spans="6:6" x14ac:dyDescent="0.25">
      <c r="F2783" s="23"/>
    </row>
    <row r="2784" spans="6:6" x14ac:dyDescent="0.25">
      <c r="F2784" s="23"/>
    </row>
    <row r="2785" spans="6:6" x14ac:dyDescent="0.25">
      <c r="F2785" s="23"/>
    </row>
    <row r="2786" spans="6:6" x14ac:dyDescent="0.25">
      <c r="F2786" s="23"/>
    </row>
    <row r="2787" spans="6:6" x14ac:dyDescent="0.25">
      <c r="F2787" s="23"/>
    </row>
    <row r="2788" spans="6:6" x14ac:dyDescent="0.25">
      <c r="F2788" s="23"/>
    </row>
    <row r="2789" spans="6:6" x14ac:dyDescent="0.25">
      <c r="F2789" s="23"/>
    </row>
    <row r="2790" spans="6:6" x14ac:dyDescent="0.25">
      <c r="F2790" s="23"/>
    </row>
    <row r="2791" spans="6:6" x14ac:dyDescent="0.25">
      <c r="F2791" s="23"/>
    </row>
    <row r="2792" spans="6:6" x14ac:dyDescent="0.25">
      <c r="F2792" s="23"/>
    </row>
    <row r="2793" spans="6:6" x14ac:dyDescent="0.25">
      <c r="F2793" s="23"/>
    </row>
    <row r="2794" spans="6:6" x14ac:dyDescent="0.25">
      <c r="F2794" s="23"/>
    </row>
    <row r="2795" spans="6:6" x14ac:dyDescent="0.25">
      <c r="F2795" s="23"/>
    </row>
    <row r="2796" spans="6:6" x14ac:dyDescent="0.25">
      <c r="F2796" s="23"/>
    </row>
    <row r="2797" spans="6:6" x14ac:dyDescent="0.25">
      <c r="F2797" s="23"/>
    </row>
    <row r="2798" spans="6:6" x14ac:dyDescent="0.25">
      <c r="F2798" s="23"/>
    </row>
    <row r="2799" spans="6:6" x14ac:dyDescent="0.25">
      <c r="F2799" s="23"/>
    </row>
    <row r="2800" spans="6:6" x14ac:dyDescent="0.25">
      <c r="F2800" s="23"/>
    </row>
    <row r="2801" spans="6:6" x14ac:dyDescent="0.25">
      <c r="F2801" s="23"/>
    </row>
    <row r="2802" spans="6:6" x14ac:dyDescent="0.25">
      <c r="F2802" s="23"/>
    </row>
    <row r="2803" spans="6:6" x14ac:dyDescent="0.25">
      <c r="F2803" s="23"/>
    </row>
    <row r="2804" spans="6:6" x14ac:dyDescent="0.25">
      <c r="F2804" s="23"/>
    </row>
    <row r="2805" spans="6:6" x14ac:dyDescent="0.25">
      <c r="F2805" s="23"/>
    </row>
    <row r="2806" spans="6:6" x14ac:dyDescent="0.25">
      <c r="F2806" s="23"/>
    </row>
    <row r="2807" spans="6:6" x14ac:dyDescent="0.25">
      <c r="F2807" s="23"/>
    </row>
    <row r="2808" spans="6:6" x14ac:dyDescent="0.25">
      <c r="F2808" s="23"/>
    </row>
    <row r="2809" spans="6:6" x14ac:dyDescent="0.25">
      <c r="F2809" s="23"/>
    </row>
    <row r="2810" spans="6:6" x14ac:dyDescent="0.25">
      <c r="F2810" s="23"/>
    </row>
    <row r="2811" spans="6:6" x14ac:dyDescent="0.25">
      <c r="F2811" s="23"/>
    </row>
    <row r="2812" spans="6:6" x14ac:dyDescent="0.25">
      <c r="F2812" s="23"/>
    </row>
    <row r="2813" spans="6:6" x14ac:dyDescent="0.25">
      <c r="F2813" s="23"/>
    </row>
    <row r="2814" spans="6:6" x14ac:dyDescent="0.25">
      <c r="F2814" s="23"/>
    </row>
    <row r="2815" spans="6:6" x14ac:dyDescent="0.25">
      <c r="F2815" s="23"/>
    </row>
    <row r="2816" spans="6:6" x14ac:dyDescent="0.25">
      <c r="F2816" s="23"/>
    </row>
    <row r="2817" spans="6:6" x14ac:dyDescent="0.25">
      <c r="F2817" s="23"/>
    </row>
    <row r="2818" spans="6:6" x14ac:dyDescent="0.25">
      <c r="F2818" s="23"/>
    </row>
    <row r="2819" spans="6:6" x14ac:dyDescent="0.25">
      <c r="F2819" s="23"/>
    </row>
    <row r="2820" spans="6:6" x14ac:dyDescent="0.25">
      <c r="F2820" s="23"/>
    </row>
    <row r="2821" spans="6:6" x14ac:dyDescent="0.25">
      <c r="F2821" s="23"/>
    </row>
    <row r="2822" spans="6:6" x14ac:dyDescent="0.25">
      <c r="F2822" s="23"/>
    </row>
    <row r="2823" spans="6:6" x14ac:dyDescent="0.25">
      <c r="F2823" s="23"/>
    </row>
    <row r="2824" spans="6:6" x14ac:dyDescent="0.25">
      <c r="F2824" s="23"/>
    </row>
    <row r="2825" spans="6:6" x14ac:dyDescent="0.25">
      <c r="F2825" s="23"/>
    </row>
    <row r="2826" spans="6:6" x14ac:dyDescent="0.25">
      <c r="F2826" s="23"/>
    </row>
    <row r="2827" spans="6:6" x14ac:dyDescent="0.25">
      <c r="F2827" s="23"/>
    </row>
    <row r="2828" spans="6:6" x14ac:dyDescent="0.25">
      <c r="F2828" s="23"/>
    </row>
    <row r="2829" spans="6:6" x14ac:dyDescent="0.25">
      <c r="F2829" s="23"/>
    </row>
    <row r="2830" spans="6:6" x14ac:dyDescent="0.25">
      <c r="F2830" s="23"/>
    </row>
    <row r="2831" spans="6:6" x14ac:dyDescent="0.25">
      <c r="F2831" s="23"/>
    </row>
    <row r="2832" spans="6:6" x14ac:dyDescent="0.25">
      <c r="F2832" s="23"/>
    </row>
    <row r="2833" spans="6:6" x14ac:dyDescent="0.25">
      <c r="F2833" s="23"/>
    </row>
    <row r="2834" spans="6:6" x14ac:dyDescent="0.25">
      <c r="F2834" s="23"/>
    </row>
    <row r="2835" spans="6:6" x14ac:dyDescent="0.25">
      <c r="F2835" s="23"/>
    </row>
    <row r="2836" spans="6:6" x14ac:dyDescent="0.25">
      <c r="F2836" s="23"/>
    </row>
    <row r="2837" spans="6:6" x14ac:dyDescent="0.25">
      <c r="F2837" s="23"/>
    </row>
    <row r="2838" spans="6:6" x14ac:dyDescent="0.25">
      <c r="F2838" s="23"/>
    </row>
    <row r="2839" spans="6:6" x14ac:dyDescent="0.25">
      <c r="F2839" s="23"/>
    </row>
    <row r="2840" spans="6:6" x14ac:dyDescent="0.25">
      <c r="F2840" s="23"/>
    </row>
    <row r="2841" spans="6:6" x14ac:dyDescent="0.25">
      <c r="F2841" s="23"/>
    </row>
    <row r="2842" spans="6:6" x14ac:dyDescent="0.25">
      <c r="F2842" s="23"/>
    </row>
    <row r="2843" spans="6:6" x14ac:dyDescent="0.25">
      <c r="F2843" s="23"/>
    </row>
    <row r="2844" spans="6:6" x14ac:dyDescent="0.25">
      <c r="F2844" s="23"/>
    </row>
    <row r="2845" spans="6:6" x14ac:dyDescent="0.25">
      <c r="F2845" s="23"/>
    </row>
    <row r="2846" spans="6:6" x14ac:dyDescent="0.25">
      <c r="F2846" s="23"/>
    </row>
    <row r="2847" spans="6:6" x14ac:dyDescent="0.25">
      <c r="F2847" s="23"/>
    </row>
    <row r="2848" spans="6:6" x14ac:dyDescent="0.25">
      <c r="F2848" s="23"/>
    </row>
    <row r="2849" spans="6:6" x14ac:dyDescent="0.25">
      <c r="F2849" s="23"/>
    </row>
    <row r="2850" spans="6:6" x14ac:dyDescent="0.25">
      <c r="F2850" s="23"/>
    </row>
    <row r="2851" spans="6:6" x14ac:dyDescent="0.25">
      <c r="F2851" s="23"/>
    </row>
    <row r="2852" spans="6:6" x14ac:dyDescent="0.25">
      <c r="F2852" s="23"/>
    </row>
    <row r="2853" spans="6:6" x14ac:dyDescent="0.25">
      <c r="F2853" s="23"/>
    </row>
    <row r="2854" spans="6:6" x14ac:dyDescent="0.25">
      <c r="F2854" s="23"/>
    </row>
    <row r="2855" spans="6:6" x14ac:dyDescent="0.25">
      <c r="F2855" s="23"/>
    </row>
    <row r="2856" spans="6:6" x14ac:dyDescent="0.25">
      <c r="F2856" s="23"/>
    </row>
    <row r="2857" spans="6:6" x14ac:dyDescent="0.25">
      <c r="F2857" s="23"/>
    </row>
    <row r="2858" spans="6:6" x14ac:dyDescent="0.25">
      <c r="F2858" s="23"/>
    </row>
    <row r="2859" spans="6:6" x14ac:dyDescent="0.25">
      <c r="F2859" s="23"/>
    </row>
    <row r="2860" spans="6:6" x14ac:dyDescent="0.25">
      <c r="F2860" s="23"/>
    </row>
    <row r="2861" spans="6:6" x14ac:dyDescent="0.25">
      <c r="F2861" s="23"/>
    </row>
    <row r="2862" spans="6:6" x14ac:dyDescent="0.25">
      <c r="F2862" s="23"/>
    </row>
    <row r="2863" spans="6:6" x14ac:dyDescent="0.25">
      <c r="F2863" s="23"/>
    </row>
    <row r="2864" spans="6:6" x14ac:dyDescent="0.25">
      <c r="F2864" s="23"/>
    </row>
    <row r="2865" spans="6:6" x14ac:dyDescent="0.25">
      <c r="F2865" s="23"/>
    </row>
    <row r="2866" spans="6:6" x14ac:dyDescent="0.25">
      <c r="F2866" s="23"/>
    </row>
    <row r="2867" spans="6:6" x14ac:dyDescent="0.25">
      <c r="F2867" s="23"/>
    </row>
    <row r="2868" spans="6:6" x14ac:dyDescent="0.25">
      <c r="F2868" s="23"/>
    </row>
    <row r="2869" spans="6:6" x14ac:dyDescent="0.25">
      <c r="F2869" s="23"/>
    </row>
    <row r="2870" spans="6:6" x14ac:dyDescent="0.25">
      <c r="F2870" s="23"/>
    </row>
    <row r="2871" spans="6:6" x14ac:dyDescent="0.25">
      <c r="F2871" s="23"/>
    </row>
    <row r="2872" spans="6:6" x14ac:dyDescent="0.25">
      <c r="F2872" s="23"/>
    </row>
    <row r="2873" spans="6:6" x14ac:dyDescent="0.25">
      <c r="F2873" s="23"/>
    </row>
    <row r="2874" spans="6:6" x14ac:dyDescent="0.25">
      <c r="F2874" s="23"/>
    </row>
    <row r="2875" spans="6:6" x14ac:dyDescent="0.25">
      <c r="F2875" s="23"/>
    </row>
    <row r="2876" spans="6:6" x14ac:dyDescent="0.25">
      <c r="F2876" s="23"/>
    </row>
    <row r="2877" spans="6:6" x14ac:dyDescent="0.25">
      <c r="F2877" s="23"/>
    </row>
    <row r="2878" spans="6:6" x14ac:dyDescent="0.25">
      <c r="F2878" s="23"/>
    </row>
    <row r="2879" spans="6:6" x14ac:dyDescent="0.25">
      <c r="F2879" s="23"/>
    </row>
    <row r="2880" spans="6:6" x14ac:dyDescent="0.25">
      <c r="F2880" s="23"/>
    </row>
    <row r="2881" spans="6:6" x14ac:dyDescent="0.25">
      <c r="F2881" s="23"/>
    </row>
    <row r="2882" spans="6:6" x14ac:dyDescent="0.25">
      <c r="F2882" s="23"/>
    </row>
    <row r="2883" spans="6:6" x14ac:dyDescent="0.25">
      <c r="F2883" s="23"/>
    </row>
    <row r="2884" spans="6:6" x14ac:dyDescent="0.25">
      <c r="F2884" s="23"/>
    </row>
    <row r="2885" spans="6:6" x14ac:dyDescent="0.25">
      <c r="F2885" s="23"/>
    </row>
    <row r="2886" spans="6:6" x14ac:dyDescent="0.25">
      <c r="F2886" s="23"/>
    </row>
    <row r="2887" spans="6:6" x14ac:dyDescent="0.25">
      <c r="F2887" s="23"/>
    </row>
    <row r="2888" spans="6:6" x14ac:dyDescent="0.25">
      <c r="F2888" s="23"/>
    </row>
    <row r="2889" spans="6:6" x14ac:dyDescent="0.25">
      <c r="F2889" s="23"/>
    </row>
    <row r="2890" spans="6:6" x14ac:dyDescent="0.25">
      <c r="F2890" s="23"/>
    </row>
    <row r="2891" spans="6:6" x14ac:dyDescent="0.25">
      <c r="F2891" s="23"/>
    </row>
    <row r="2892" spans="6:6" x14ac:dyDescent="0.25">
      <c r="F2892" s="23"/>
    </row>
    <row r="2893" spans="6:6" x14ac:dyDescent="0.25">
      <c r="F2893" s="23"/>
    </row>
    <row r="2894" spans="6:6" x14ac:dyDescent="0.25">
      <c r="F2894" s="23"/>
    </row>
    <row r="2895" spans="6:6" x14ac:dyDescent="0.25">
      <c r="F2895" s="23"/>
    </row>
    <row r="2896" spans="6:6" x14ac:dyDescent="0.25">
      <c r="F2896" s="23"/>
    </row>
    <row r="2897" spans="6:6" x14ac:dyDescent="0.25">
      <c r="F2897" s="23"/>
    </row>
    <row r="2898" spans="6:6" x14ac:dyDescent="0.25">
      <c r="F2898" s="23"/>
    </row>
    <row r="2899" spans="6:6" x14ac:dyDescent="0.25">
      <c r="F2899" s="23"/>
    </row>
    <row r="2900" spans="6:6" x14ac:dyDescent="0.25">
      <c r="F2900" s="23"/>
    </row>
    <row r="2901" spans="6:6" x14ac:dyDescent="0.25">
      <c r="F2901" s="23"/>
    </row>
    <row r="2902" spans="6:6" x14ac:dyDescent="0.25">
      <c r="F2902" s="23"/>
    </row>
    <row r="2903" spans="6:6" x14ac:dyDescent="0.25">
      <c r="F2903" s="23"/>
    </row>
    <row r="2904" spans="6:6" x14ac:dyDescent="0.25">
      <c r="F2904" s="23"/>
    </row>
    <row r="2905" spans="6:6" x14ac:dyDescent="0.25">
      <c r="F2905" s="23"/>
    </row>
    <row r="2906" spans="6:6" x14ac:dyDescent="0.25">
      <c r="F2906" s="23"/>
    </row>
    <row r="2907" spans="6:6" x14ac:dyDescent="0.25">
      <c r="F2907" s="23"/>
    </row>
    <row r="2908" spans="6:6" x14ac:dyDescent="0.25">
      <c r="F2908" s="23"/>
    </row>
    <row r="2909" spans="6:6" x14ac:dyDescent="0.25">
      <c r="F2909" s="23"/>
    </row>
    <row r="2910" spans="6:6" x14ac:dyDescent="0.25">
      <c r="F2910" s="23"/>
    </row>
    <row r="2911" spans="6:6" x14ac:dyDescent="0.25">
      <c r="F2911" s="23"/>
    </row>
    <row r="2912" spans="6:6" x14ac:dyDescent="0.25">
      <c r="F2912" s="23"/>
    </row>
    <row r="2913" spans="6:6" x14ac:dyDescent="0.25">
      <c r="F2913" s="23"/>
    </row>
    <row r="2914" spans="6:6" x14ac:dyDescent="0.25">
      <c r="F2914" s="23"/>
    </row>
    <row r="2915" spans="6:6" x14ac:dyDescent="0.25">
      <c r="F2915" s="23"/>
    </row>
    <row r="2916" spans="6:6" x14ac:dyDescent="0.25">
      <c r="F2916" s="23"/>
    </row>
    <row r="2917" spans="6:6" x14ac:dyDescent="0.25">
      <c r="F2917" s="23"/>
    </row>
    <row r="2918" spans="6:6" x14ac:dyDescent="0.25">
      <c r="F2918" s="23"/>
    </row>
    <row r="2919" spans="6:6" x14ac:dyDescent="0.25">
      <c r="F2919" s="23"/>
    </row>
    <row r="2920" spans="6:6" x14ac:dyDescent="0.25">
      <c r="F2920" s="23"/>
    </row>
    <row r="2921" spans="6:6" x14ac:dyDescent="0.25">
      <c r="F2921" s="23"/>
    </row>
    <row r="2922" spans="6:6" x14ac:dyDescent="0.25">
      <c r="F2922" s="23"/>
    </row>
    <row r="2923" spans="6:6" x14ac:dyDescent="0.25">
      <c r="F2923" s="23"/>
    </row>
    <row r="2924" spans="6:6" x14ac:dyDescent="0.25">
      <c r="F2924" s="23"/>
    </row>
    <row r="2925" spans="6:6" x14ac:dyDescent="0.25">
      <c r="F2925" s="23"/>
    </row>
    <row r="2926" spans="6:6" x14ac:dyDescent="0.25">
      <c r="F2926" s="23"/>
    </row>
    <row r="2927" spans="6:6" x14ac:dyDescent="0.25">
      <c r="F2927" s="23"/>
    </row>
    <row r="2928" spans="6:6" x14ac:dyDescent="0.25">
      <c r="F2928" s="23"/>
    </row>
    <row r="2929" spans="6:6" x14ac:dyDescent="0.25">
      <c r="F2929" s="23"/>
    </row>
    <row r="2930" spans="6:6" x14ac:dyDescent="0.25">
      <c r="F2930" s="23"/>
    </row>
    <row r="2931" spans="6:6" x14ac:dyDescent="0.25">
      <c r="F2931" s="23"/>
    </row>
    <row r="2932" spans="6:6" x14ac:dyDescent="0.25">
      <c r="F2932" s="23"/>
    </row>
    <row r="2933" spans="6:6" x14ac:dyDescent="0.25">
      <c r="F2933" s="23"/>
    </row>
    <row r="2934" spans="6:6" x14ac:dyDescent="0.25">
      <c r="F2934" s="23"/>
    </row>
    <row r="2935" spans="6:6" x14ac:dyDescent="0.25">
      <c r="F2935" s="23"/>
    </row>
    <row r="2936" spans="6:6" x14ac:dyDescent="0.25">
      <c r="F2936" s="23"/>
    </row>
    <row r="2937" spans="6:6" x14ac:dyDescent="0.25">
      <c r="F2937" s="23"/>
    </row>
    <row r="2938" spans="6:6" x14ac:dyDescent="0.25">
      <c r="F2938" s="23"/>
    </row>
    <row r="2939" spans="6:6" x14ac:dyDescent="0.25">
      <c r="F2939" s="23"/>
    </row>
    <row r="2940" spans="6:6" x14ac:dyDescent="0.25">
      <c r="F2940" s="23"/>
    </row>
    <row r="2941" spans="6:6" x14ac:dyDescent="0.25">
      <c r="F2941" s="23"/>
    </row>
    <row r="2942" spans="6:6" x14ac:dyDescent="0.25">
      <c r="F2942" s="23"/>
    </row>
    <row r="2943" spans="6:6" x14ac:dyDescent="0.25">
      <c r="F2943" s="23"/>
    </row>
    <row r="2944" spans="6:6" x14ac:dyDescent="0.25">
      <c r="F2944" s="23"/>
    </row>
    <row r="2945" spans="6:6" x14ac:dyDescent="0.25">
      <c r="F2945" s="23"/>
    </row>
    <row r="2946" spans="6:6" x14ac:dyDescent="0.25">
      <c r="F2946" s="23"/>
    </row>
    <row r="2947" spans="6:6" x14ac:dyDescent="0.25">
      <c r="F2947" s="23"/>
    </row>
    <row r="2948" spans="6:6" x14ac:dyDescent="0.25">
      <c r="F2948" s="23"/>
    </row>
    <row r="2949" spans="6:6" x14ac:dyDescent="0.25">
      <c r="F2949" s="23"/>
    </row>
    <row r="2950" spans="6:6" x14ac:dyDescent="0.25">
      <c r="F2950" s="23"/>
    </row>
    <row r="2951" spans="6:6" x14ac:dyDescent="0.25">
      <c r="F2951" s="23"/>
    </row>
    <row r="2952" spans="6:6" x14ac:dyDescent="0.25">
      <c r="F2952" s="23"/>
    </row>
    <row r="2953" spans="6:6" x14ac:dyDescent="0.25">
      <c r="F2953" s="23"/>
    </row>
    <row r="2954" spans="6:6" x14ac:dyDescent="0.25">
      <c r="F2954" s="23"/>
    </row>
    <row r="2955" spans="6:6" x14ac:dyDescent="0.25">
      <c r="F2955" s="23"/>
    </row>
    <row r="2956" spans="6:6" x14ac:dyDescent="0.25">
      <c r="F2956" s="23"/>
    </row>
    <row r="2957" spans="6:6" x14ac:dyDescent="0.25">
      <c r="F2957" s="23"/>
    </row>
    <row r="2958" spans="6:6" x14ac:dyDescent="0.25">
      <c r="F2958" s="23"/>
    </row>
    <row r="2959" spans="6:6" x14ac:dyDescent="0.25">
      <c r="F2959" s="23"/>
    </row>
    <row r="2960" spans="6:6" x14ac:dyDescent="0.25">
      <c r="F2960" s="23"/>
    </row>
    <row r="2961" spans="6:6" x14ac:dyDescent="0.25">
      <c r="F2961" s="23"/>
    </row>
    <row r="2962" spans="6:6" x14ac:dyDescent="0.25">
      <c r="F2962" s="23"/>
    </row>
    <row r="2963" spans="6:6" x14ac:dyDescent="0.25">
      <c r="F2963" s="23"/>
    </row>
    <row r="2964" spans="6:6" x14ac:dyDescent="0.25">
      <c r="F2964" s="23"/>
    </row>
    <row r="2965" spans="6:6" x14ac:dyDescent="0.25">
      <c r="F2965" s="23"/>
    </row>
    <row r="2966" spans="6:6" x14ac:dyDescent="0.25">
      <c r="F2966" s="23"/>
    </row>
    <row r="2967" spans="6:6" x14ac:dyDescent="0.25">
      <c r="F2967" s="23"/>
    </row>
    <row r="2968" spans="6:6" x14ac:dyDescent="0.25">
      <c r="F2968" s="23"/>
    </row>
    <row r="2969" spans="6:6" x14ac:dyDescent="0.25">
      <c r="F2969" s="23"/>
    </row>
    <row r="2970" spans="6:6" x14ac:dyDescent="0.25">
      <c r="F2970" s="23"/>
    </row>
    <row r="2971" spans="6:6" x14ac:dyDescent="0.25">
      <c r="F2971" s="23"/>
    </row>
    <row r="2972" spans="6:6" x14ac:dyDescent="0.25">
      <c r="F2972" s="23"/>
    </row>
    <row r="2973" spans="6:6" x14ac:dyDescent="0.25">
      <c r="F2973" s="23"/>
    </row>
    <row r="2974" spans="6:6" x14ac:dyDescent="0.25">
      <c r="F2974" s="23"/>
    </row>
    <row r="2975" spans="6:6" x14ac:dyDescent="0.25">
      <c r="F2975" s="23"/>
    </row>
    <row r="2976" spans="6:6" x14ac:dyDescent="0.25">
      <c r="F2976" s="23"/>
    </row>
    <row r="2977" spans="6:6" x14ac:dyDescent="0.25">
      <c r="F2977" s="23"/>
    </row>
    <row r="2978" spans="6:6" x14ac:dyDescent="0.25">
      <c r="F2978" s="23"/>
    </row>
    <row r="2979" spans="6:6" x14ac:dyDescent="0.25">
      <c r="F2979" s="23"/>
    </row>
    <row r="2980" spans="6:6" x14ac:dyDescent="0.25">
      <c r="F2980" s="23"/>
    </row>
    <row r="2981" spans="6:6" x14ac:dyDescent="0.25">
      <c r="F2981" s="23"/>
    </row>
    <row r="2982" spans="6:6" x14ac:dyDescent="0.25">
      <c r="F2982" s="23"/>
    </row>
    <row r="2983" spans="6:6" x14ac:dyDescent="0.25">
      <c r="F2983" s="23"/>
    </row>
    <row r="2984" spans="6:6" x14ac:dyDescent="0.25">
      <c r="F2984" s="23"/>
    </row>
    <row r="2985" spans="6:6" x14ac:dyDescent="0.25">
      <c r="F2985" s="23"/>
    </row>
    <row r="2986" spans="6:6" x14ac:dyDescent="0.25">
      <c r="F2986" s="23"/>
    </row>
    <row r="2987" spans="6:6" x14ac:dyDescent="0.25">
      <c r="F2987" s="23"/>
    </row>
    <row r="2988" spans="6:6" x14ac:dyDescent="0.25">
      <c r="F2988" s="23"/>
    </row>
    <row r="2989" spans="6:6" x14ac:dyDescent="0.25">
      <c r="F2989" s="23"/>
    </row>
    <row r="2990" spans="6:6" x14ac:dyDescent="0.25">
      <c r="F2990" s="23"/>
    </row>
    <row r="2991" spans="6:6" x14ac:dyDescent="0.25">
      <c r="F2991" s="23"/>
    </row>
    <row r="2992" spans="6:6" x14ac:dyDescent="0.25">
      <c r="F2992" s="23"/>
    </row>
    <row r="2993" spans="6:6" x14ac:dyDescent="0.25">
      <c r="F2993" s="23"/>
    </row>
    <row r="2994" spans="6:6" x14ac:dyDescent="0.25">
      <c r="F2994" s="23"/>
    </row>
    <row r="2995" spans="6:6" x14ac:dyDescent="0.25">
      <c r="F2995" s="23"/>
    </row>
    <row r="2996" spans="6:6" x14ac:dyDescent="0.25">
      <c r="F2996" s="23"/>
    </row>
    <row r="2997" spans="6:6" x14ac:dyDescent="0.25">
      <c r="F2997" s="23"/>
    </row>
    <row r="2998" spans="6:6" x14ac:dyDescent="0.25">
      <c r="F2998" s="23"/>
    </row>
    <row r="2999" spans="6:6" x14ac:dyDescent="0.25">
      <c r="F2999" s="23"/>
    </row>
    <row r="3000" spans="6:6" x14ac:dyDescent="0.25">
      <c r="F3000" s="23"/>
    </row>
    <row r="3001" spans="6:6" x14ac:dyDescent="0.25">
      <c r="F3001" s="23"/>
    </row>
    <row r="3002" spans="6:6" x14ac:dyDescent="0.25">
      <c r="F3002" s="23"/>
    </row>
    <row r="3003" spans="6:6" x14ac:dyDescent="0.25">
      <c r="F3003" s="23"/>
    </row>
    <row r="3004" spans="6:6" x14ac:dyDescent="0.25">
      <c r="F3004" s="23"/>
    </row>
    <row r="3005" spans="6:6" x14ac:dyDescent="0.25">
      <c r="F3005" s="23"/>
    </row>
    <row r="3006" spans="6:6" x14ac:dyDescent="0.25">
      <c r="F3006" s="23"/>
    </row>
    <row r="3007" spans="6:6" x14ac:dyDescent="0.25">
      <c r="F3007" s="23"/>
    </row>
    <row r="3008" spans="6:6" x14ac:dyDescent="0.25">
      <c r="F3008" s="23"/>
    </row>
    <row r="3009" spans="6:6" x14ac:dyDescent="0.25">
      <c r="F3009" s="23"/>
    </row>
    <row r="3010" spans="6:6" x14ac:dyDescent="0.25">
      <c r="F3010" s="23"/>
    </row>
    <row r="3011" spans="6:6" x14ac:dyDescent="0.25">
      <c r="F3011" s="23"/>
    </row>
    <row r="3012" spans="6:6" x14ac:dyDescent="0.25">
      <c r="F3012" s="23"/>
    </row>
    <row r="3013" spans="6:6" x14ac:dyDescent="0.25">
      <c r="F3013" s="23"/>
    </row>
    <row r="3014" spans="6:6" x14ac:dyDescent="0.25">
      <c r="F3014" s="23"/>
    </row>
    <row r="3015" spans="6:6" x14ac:dyDescent="0.25">
      <c r="F3015" s="23"/>
    </row>
    <row r="3016" spans="6:6" x14ac:dyDescent="0.25">
      <c r="F3016" s="23"/>
    </row>
    <row r="3017" spans="6:6" x14ac:dyDescent="0.25">
      <c r="F3017" s="23"/>
    </row>
    <row r="3018" spans="6:6" x14ac:dyDescent="0.25">
      <c r="F3018" s="23"/>
    </row>
    <row r="3019" spans="6:6" x14ac:dyDescent="0.25">
      <c r="F3019" s="23"/>
    </row>
    <row r="3020" spans="6:6" x14ac:dyDescent="0.25">
      <c r="F3020" s="23"/>
    </row>
    <row r="3021" spans="6:6" x14ac:dyDescent="0.25">
      <c r="F3021" s="23"/>
    </row>
    <row r="3022" spans="6:6" x14ac:dyDescent="0.25">
      <c r="F3022" s="23"/>
    </row>
    <row r="3023" spans="6:6" x14ac:dyDescent="0.25">
      <c r="F3023" s="23"/>
    </row>
    <row r="3024" spans="6:6" x14ac:dyDescent="0.25">
      <c r="F3024" s="23"/>
    </row>
    <row r="3025" spans="6:6" x14ac:dyDescent="0.25">
      <c r="F3025" s="23"/>
    </row>
    <row r="3026" spans="6:6" x14ac:dyDescent="0.25">
      <c r="F3026" s="23"/>
    </row>
    <row r="3027" spans="6:6" x14ac:dyDescent="0.25">
      <c r="F3027" s="23"/>
    </row>
    <row r="3028" spans="6:6" x14ac:dyDescent="0.25">
      <c r="F3028" s="23"/>
    </row>
    <row r="3029" spans="6:6" x14ac:dyDescent="0.25">
      <c r="F3029" s="23"/>
    </row>
    <row r="3030" spans="6:6" x14ac:dyDescent="0.25">
      <c r="F3030" s="23"/>
    </row>
    <row r="3031" spans="6:6" x14ac:dyDescent="0.25">
      <c r="F3031" s="23"/>
    </row>
    <row r="3032" spans="6:6" x14ac:dyDescent="0.25">
      <c r="F3032" s="23"/>
    </row>
    <row r="3033" spans="6:6" x14ac:dyDescent="0.25">
      <c r="F3033" s="23"/>
    </row>
    <row r="3034" spans="6:6" x14ac:dyDescent="0.25">
      <c r="F3034" s="23"/>
    </row>
    <row r="3035" spans="6:6" x14ac:dyDescent="0.25">
      <c r="F3035" s="23"/>
    </row>
    <row r="3036" spans="6:6" x14ac:dyDescent="0.25">
      <c r="F3036" s="23"/>
    </row>
    <row r="3037" spans="6:6" x14ac:dyDescent="0.25">
      <c r="F3037" s="23"/>
    </row>
    <row r="3038" spans="6:6" x14ac:dyDescent="0.25">
      <c r="F3038" s="23"/>
    </row>
    <row r="3039" spans="6:6" x14ac:dyDescent="0.25">
      <c r="F3039" s="23"/>
    </row>
    <row r="3040" spans="6:6" x14ac:dyDescent="0.25">
      <c r="F3040" s="23"/>
    </row>
    <row r="3041" spans="6:6" x14ac:dyDescent="0.25">
      <c r="F3041" s="23"/>
    </row>
    <row r="3042" spans="6:6" x14ac:dyDescent="0.25">
      <c r="F3042" s="23"/>
    </row>
    <row r="3043" spans="6:6" x14ac:dyDescent="0.25">
      <c r="F3043" s="23"/>
    </row>
    <row r="3044" spans="6:6" x14ac:dyDescent="0.25">
      <c r="F3044" s="23"/>
    </row>
    <row r="3045" spans="6:6" x14ac:dyDescent="0.25">
      <c r="F3045" s="23"/>
    </row>
    <row r="3046" spans="6:6" x14ac:dyDescent="0.25">
      <c r="F3046" s="23"/>
    </row>
    <row r="3047" spans="6:6" x14ac:dyDescent="0.25">
      <c r="F3047" s="23"/>
    </row>
    <row r="3048" spans="6:6" x14ac:dyDescent="0.25">
      <c r="F3048" s="23"/>
    </row>
    <row r="3049" spans="6:6" x14ac:dyDescent="0.25">
      <c r="F3049" s="23"/>
    </row>
    <row r="3050" spans="6:6" x14ac:dyDescent="0.25">
      <c r="F3050" s="23"/>
    </row>
    <row r="3051" spans="6:6" x14ac:dyDescent="0.25">
      <c r="F3051" s="23"/>
    </row>
    <row r="3052" spans="6:6" x14ac:dyDescent="0.25">
      <c r="F3052" s="23"/>
    </row>
    <row r="3053" spans="6:6" x14ac:dyDescent="0.25">
      <c r="F3053" s="23"/>
    </row>
    <row r="3054" spans="6:6" x14ac:dyDescent="0.25">
      <c r="F3054" s="23"/>
    </row>
    <row r="3055" spans="6:6" x14ac:dyDescent="0.25">
      <c r="F3055" s="23"/>
    </row>
    <row r="3056" spans="6:6" x14ac:dyDescent="0.25">
      <c r="F3056" s="23"/>
    </row>
    <row r="3057" spans="6:6" x14ac:dyDescent="0.25">
      <c r="F3057" s="23"/>
    </row>
    <row r="3058" spans="6:6" x14ac:dyDescent="0.25">
      <c r="F3058" s="23"/>
    </row>
    <row r="3059" spans="6:6" x14ac:dyDescent="0.25">
      <c r="F3059" s="23"/>
    </row>
    <row r="3060" spans="6:6" x14ac:dyDescent="0.25">
      <c r="F3060" s="23"/>
    </row>
    <row r="3061" spans="6:6" x14ac:dyDescent="0.25">
      <c r="F3061" s="23"/>
    </row>
    <row r="3062" spans="6:6" x14ac:dyDescent="0.25">
      <c r="F3062" s="23"/>
    </row>
    <row r="3063" spans="6:6" x14ac:dyDescent="0.25">
      <c r="F3063" s="23"/>
    </row>
    <row r="3064" spans="6:6" x14ac:dyDescent="0.25">
      <c r="F3064" s="23"/>
    </row>
    <row r="3065" spans="6:6" x14ac:dyDescent="0.25">
      <c r="F3065" s="23"/>
    </row>
    <row r="3066" spans="6:6" x14ac:dyDescent="0.25">
      <c r="F3066" s="23"/>
    </row>
    <row r="3067" spans="6:6" x14ac:dyDescent="0.25">
      <c r="F3067" s="23"/>
    </row>
    <row r="3068" spans="6:6" x14ac:dyDescent="0.25">
      <c r="F3068" s="23"/>
    </row>
    <row r="3069" spans="6:6" x14ac:dyDescent="0.25">
      <c r="F3069" s="23"/>
    </row>
    <row r="3070" spans="6:6" x14ac:dyDescent="0.25">
      <c r="F3070" s="23"/>
    </row>
    <row r="3071" spans="6:6" x14ac:dyDescent="0.25">
      <c r="F3071" s="23"/>
    </row>
    <row r="3072" spans="6:6" x14ac:dyDescent="0.25">
      <c r="F3072" s="23"/>
    </row>
    <row r="3073" spans="6:6" x14ac:dyDescent="0.25">
      <c r="F3073" s="23"/>
    </row>
    <row r="3074" spans="6:6" x14ac:dyDescent="0.25">
      <c r="F3074" s="23"/>
    </row>
    <row r="3075" spans="6:6" x14ac:dyDescent="0.25">
      <c r="F3075" s="23"/>
    </row>
    <row r="3076" spans="6:6" x14ac:dyDescent="0.25">
      <c r="F3076" s="23"/>
    </row>
    <row r="3077" spans="6:6" x14ac:dyDescent="0.25">
      <c r="F3077" s="23"/>
    </row>
    <row r="3078" spans="6:6" x14ac:dyDescent="0.25">
      <c r="F3078" s="23"/>
    </row>
    <row r="3079" spans="6:6" x14ac:dyDescent="0.25">
      <c r="F3079" s="23"/>
    </row>
    <row r="3080" spans="6:6" x14ac:dyDescent="0.25">
      <c r="F3080" s="23"/>
    </row>
    <row r="3081" spans="6:6" x14ac:dyDescent="0.25">
      <c r="F3081" s="23"/>
    </row>
    <row r="3082" spans="6:6" x14ac:dyDescent="0.25">
      <c r="F3082" s="23"/>
    </row>
    <row r="3083" spans="6:6" x14ac:dyDescent="0.25">
      <c r="F3083" s="23"/>
    </row>
    <row r="3084" spans="6:6" x14ac:dyDescent="0.25">
      <c r="F3084" s="23"/>
    </row>
    <row r="3085" spans="6:6" x14ac:dyDescent="0.25">
      <c r="F3085" s="23"/>
    </row>
    <row r="3086" spans="6:6" x14ac:dyDescent="0.25">
      <c r="F3086" s="23"/>
    </row>
    <row r="3087" spans="6:6" x14ac:dyDescent="0.25">
      <c r="F3087" s="23"/>
    </row>
    <row r="3088" spans="6:6" x14ac:dyDescent="0.25">
      <c r="F3088" s="23"/>
    </row>
    <row r="3089" spans="6:6" x14ac:dyDescent="0.25">
      <c r="F3089" s="23"/>
    </row>
    <row r="3090" spans="6:6" x14ac:dyDescent="0.25">
      <c r="F3090" s="23"/>
    </row>
    <row r="3091" spans="6:6" x14ac:dyDescent="0.25">
      <c r="F3091" s="23"/>
    </row>
    <row r="3092" spans="6:6" x14ac:dyDescent="0.25">
      <c r="F3092" s="23"/>
    </row>
    <row r="3093" spans="6:6" x14ac:dyDescent="0.25">
      <c r="F3093" s="23"/>
    </row>
    <row r="3094" spans="6:6" x14ac:dyDescent="0.25">
      <c r="F3094" s="23"/>
    </row>
    <row r="3095" spans="6:6" x14ac:dyDescent="0.25">
      <c r="F3095" s="23"/>
    </row>
    <row r="3096" spans="6:6" x14ac:dyDescent="0.25">
      <c r="F3096" s="23"/>
    </row>
    <row r="3097" spans="6:6" x14ac:dyDescent="0.25">
      <c r="F3097" s="23"/>
    </row>
    <row r="3098" spans="6:6" x14ac:dyDescent="0.25">
      <c r="F3098" s="23"/>
    </row>
    <row r="3099" spans="6:6" x14ac:dyDescent="0.25">
      <c r="F3099" s="23"/>
    </row>
    <row r="3100" spans="6:6" x14ac:dyDescent="0.25">
      <c r="F3100" s="23"/>
    </row>
    <row r="3101" spans="6:6" x14ac:dyDescent="0.25">
      <c r="F3101" s="23"/>
    </row>
    <row r="3102" spans="6:6" x14ac:dyDescent="0.25">
      <c r="F3102" s="23"/>
    </row>
    <row r="3103" spans="6:6" x14ac:dyDescent="0.25">
      <c r="F3103" s="23"/>
    </row>
    <row r="3104" spans="6:6" x14ac:dyDescent="0.25">
      <c r="F3104" s="23"/>
    </row>
    <row r="3105" spans="6:6" x14ac:dyDescent="0.25">
      <c r="F3105" s="23"/>
    </row>
    <row r="3106" spans="6:6" x14ac:dyDescent="0.25">
      <c r="F3106" s="23"/>
    </row>
    <row r="3107" spans="6:6" x14ac:dyDescent="0.25">
      <c r="F3107" s="23"/>
    </row>
    <row r="3108" spans="6:6" x14ac:dyDescent="0.25">
      <c r="F3108" s="23"/>
    </row>
    <row r="3109" spans="6:6" x14ac:dyDescent="0.25">
      <c r="F3109" s="23"/>
    </row>
    <row r="3110" spans="6:6" x14ac:dyDescent="0.25">
      <c r="F3110" s="23"/>
    </row>
    <row r="3111" spans="6:6" x14ac:dyDescent="0.25">
      <c r="F3111" s="23"/>
    </row>
    <row r="3112" spans="6:6" x14ac:dyDescent="0.25">
      <c r="F3112" s="23"/>
    </row>
    <row r="3113" spans="6:6" x14ac:dyDescent="0.25">
      <c r="F3113" s="23"/>
    </row>
    <row r="3114" spans="6:6" x14ac:dyDescent="0.25">
      <c r="F3114" s="23"/>
    </row>
    <row r="3115" spans="6:6" x14ac:dyDescent="0.25">
      <c r="F3115" s="23"/>
    </row>
    <row r="3116" spans="6:6" x14ac:dyDescent="0.25">
      <c r="F3116" s="23"/>
    </row>
    <row r="3117" spans="6:6" x14ac:dyDescent="0.25">
      <c r="F3117" s="23"/>
    </row>
    <row r="3118" spans="6:6" x14ac:dyDescent="0.25">
      <c r="F3118" s="23"/>
    </row>
    <row r="3119" spans="6:6" x14ac:dyDescent="0.25">
      <c r="F3119" s="23"/>
    </row>
    <row r="3120" spans="6:6" x14ac:dyDescent="0.25">
      <c r="F3120" s="23"/>
    </row>
    <row r="3121" spans="6:6" x14ac:dyDescent="0.25">
      <c r="F3121" s="23"/>
    </row>
    <row r="3122" spans="6:6" x14ac:dyDescent="0.25">
      <c r="F3122" s="23"/>
    </row>
    <row r="3123" spans="6:6" x14ac:dyDescent="0.25">
      <c r="F3123" s="23"/>
    </row>
    <row r="3124" spans="6:6" x14ac:dyDescent="0.25">
      <c r="F3124" s="23"/>
    </row>
    <row r="3125" spans="6:6" x14ac:dyDescent="0.25">
      <c r="F3125" s="23"/>
    </row>
    <row r="3126" spans="6:6" x14ac:dyDescent="0.25">
      <c r="F3126" s="23"/>
    </row>
    <row r="3127" spans="6:6" x14ac:dyDescent="0.25">
      <c r="F3127" s="23"/>
    </row>
    <row r="3128" spans="6:6" x14ac:dyDescent="0.25">
      <c r="F3128" s="23"/>
    </row>
    <row r="3129" spans="6:6" x14ac:dyDescent="0.25">
      <c r="F3129" s="23"/>
    </row>
    <row r="3130" spans="6:6" x14ac:dyDescent="0.25">
      <c r="F3130" s="23"/>
    </row>
    <row r="3131" spans="6:6" x14ac:dyDescent="0.25">
      <c r="F3131" s="23"/>
    </row>
    <row r="3132" spans="6:6" x14ac:dyDescent="0.25">
      <c r="F3132" s="23"/>
    </row>
    <row r="3133" spans="6:6" x14ac:dyDescent="0.25">
      <c r="F3133" s="23"/>
    </row>
    <row r="3134" spans="6:6" x14ac:dyDescent="0.25">
      <c r="F3134" s="23"/>
    </row>
    <row r="3135" spans="6:6" x14ac:dyDescent="0.25">
      <c r="F3135" s="23"/>
    </row>
    <row r="3136" spans="6:6" x14ac:dyDescent="0.25">
      <c r="F3136" s="23"/>
    </row>
    <row r="3137" spans="6:6" x14ac:dyDescent="0.25">
      <c r="F3137" s="23"/>
    </row>
    <row r="3138" spans="6:6" x14ac:dyDescent="0.25">
      <c r="F3138" s="23"/>
    </row>
    <row r="3139" spans="6:6" x14ac:dyDescent="0.25">
      <c r="F3139" s="23"/>
    </row>
    <row r="3140" spans="6:6" x14ac:dyDescent="0.25">
      <c r="F3140" s="23"/>
    </row>
    <row r="3141" spans="6:6" x14ac:dyDescent="0.25">
      <c r="F3141" s="23"/>
    </row>
    <row r="3142" spans="6:6" x14ac:dyDescent="0.25">
      <c r="F3142" s="23"/>
    </row>
    <row r="3143" spans="6:6" x14ac:dyDescent="0.25">
      <c r="F3143" s="23"/>
    </row>
    <row r="3144" spans="6:6" x14ac:dyDescent="0.25">
      <c r="F3144" s="23"/>
    </row>
    <row r="3145" spans="6:6" x14ac:dyDescent="0.25">
      <c r="F3145" s="23"/>
    </row>
    <row r="3146" spans="6:6" x14ac:dyDescent="0.25">
      <c r="F3146" s="23"/>
    </row>
    <row r="3147" spans="6:6" x14ac:dyDescent="0.25">
      <c r="F3147" s="23"/>
    </row>
    <row r="3148" spans="6:6" x14ac:dyDescent="0.25">
      <c r="F3148" s="23"/>
    </row>
    <row r="3149" spans="6:6" x14ac:dyDescent="0.25">
      <c r="F3149" s="23"/>
    </row>
    <row r="3150" spans="6:6" x14ac:dyDescent="0.25">
      <c r="F3150" s="23"/>
    </row>
    <row r="3151" spans="6:6" x14ac:dyDescent="0.25">
      <c r="F3151" s="23"/>
    </row>
    <row r="3152" spans="6:6" x14ac:dyDescent="0.25">
      <c r="F3152" s="23"/>
    </row>
    <row r="3153" spans="6:6" x14ac:dyDescent="0.25">
      <c r="F3153" s="23"/>
    </row>
    <row r="3154" spans="6:6" x14ac:dyDescent="0.25">
      <c r="F3154" s="23"/>
    </row>
    <row r="3155" spans="6:6" x14ac:dyDescent="0.25">
      <c r="F3155" s="23"/>
    </row>
    <row r="3156" spans="6:6" x14ac:dyDescent="0.25">
      <c r="F3156" s="23"/>
    </row>
    <row r="3157" spans="6:6" x14ac:dyDescent="0.25">
      <c r="F3157" s="23"/>
    </row>
    <row r="3158" spans="6:6" x14ac:dyDescent="0.25">
      <c r="F3158" s="23"/>
    </row>
    <row r="3159" spans="6:6" x14ac:dyDescent="0.25">
      <c r="F3159" s="23"/>
    </row>
    <row r="3160" spans="6:6" x14ac:dyDescent="0.25">
      <c r="F3160" s="23"/>
    </row>
    <row r="3161" spans="6:6" x14ac:dyDescent="0.25">
      <c r="F3161" s="23"/>
    </row>
    <row r="3162" spans="6:6" x14ac:dyDescent="0.25">
      <c r="F3162" s="23"/>
    </row>
    <row r="3163" spans="6:6" x14ac:dyDescent="0.25">
      <c r="F3163" s="23"/>
    </row>
    <row r="3164" spans="6:6" x14ac:dyDescent="0.25">
      <c r="F3164" s="23"/>
    </row>
    <row r="3165" spans="6:6" x14ac:dyDescent="0.25">
      <c r="F3165" s="23"/>
    </row>
    <row r="3166" spans="6:6" x14ac:dyDescent="0.25">
      <c r="F3166" s="23"/>
    </row>
    <row r="3167" spans="6:6" x14ac:dyDescent="0.25">
      <c r="F3167" s="23"/>
    </row>
    <row r="3168" spans="6:6" x14ac:dyDescent="0.25">
      <c r="F3168" s="23"/>
    </row>
    <row r="3169" spans="6:6" x14ac:dyDescent="0.25">
      <c r="F3169" s="23"/>
    </row>
    <row r="3170" spans="6:6" x14ac:dyDescent="0.25">
      <c r="F3170" s="23"/>
    </row>
    <row r="3171" spans="6:6" x14ac:dyDescent="0.25">
      <c r="F3171" s="23"/>
    </row>
    <row r="3172" spans="6:6" x14ac:dyDescent="0.25">
      <c r="F3172" s="23"/>
    </row>
    <row r="3173" spans="6:6" x14ac:dyDescent="0.25">
      <c r="F3173" s="23"/>
    </row>
    <row r="3174" spans="6:6" x14ac:dyDescent="0.25">
      <c r="F3174" s="23"/>
    </row>
    <row r="3175" spans="6:6" x14ac:dyDescent="0.25">
      <c r="F3175" s="23"/>
    </row>
    <row r="3176" spans="6:6" x14ac:dyDescent="0.25">
      <c r="F3176" s="23"/>
    </row>
    <row r="3177" spans="6:6" x14ac:dyDescent="0.25">
      <c r="F3177" s="23"/>
    </row>
    <row r="3178" spans="6:6" x14ac:dyDescent="0.25">
      <c r="F3178" s="23"/>
    </row>
    <row r="3179" spans="6:6" x14ac:dyDescent="0.25">
      <c r="F3179" s="23"/>
    </row>
    <row r="3180" spans="6:6" x14ac:dyDescent="0.25">
      <c r="F3180" s="23"/>
    </row>
    <row r="3181" spans="6:6" x14ac:dyDescent="0.25">
      <c r="F3181" s="23"/>
    </row>
    <row r="3182" spans="6:6" x14ac:dyDescent="0.25">
      <c r="F3182" s="23"/>
    </row>
    <row r="3183" spans="6:6" x14ac:dyDescent="0.25">
      <c r="F3183" s="23"/>
    </row>
    <row r="3184" spans="6:6" x14ac:dyDescent="0.25">
      <c r="F3184" s="23"/>
    </row>
    <row r="3185" spans="6:6" x14ac:dyDescent="0.25">
      <c r="F3185" s="23"/>
    </row>
    <row r="3186" spans="6:6" x14ac:dyDescent="0.25">
      <c r="F3186" s="23"/>
    </row>
    <row r="3187" spans="6:6" x14ac:dyDescent="0.25">
      <c r="F3187" s="23"/>
    </row>
    <row r="3188" spans="6:6" x14ac:dyDescent="0.25">
      <c r="F3188" s="23"/>
    </row>
    <row r="3189" spans="6:6" x14ac:dyDescent="0.25">
      <c r="F3189" s="23"/>
    </row>
    <row r="3190" spans="6:6" x14ac:dyDescent="0.25">
      <c r="F3190" s="23"/>
    </row>
    <row r="3191" spans="6:6" x14ac:dyDescent="0.25">
      <c r="F3191" s="23"/>
    </row>
    <row r="3192" spans="6:6" x14ac:dyDescent="0.25">
      <c r="F3192" s="23"/>
    </row>
    <row r="3193" spans="6:6" x14ac:dyDescent="0.25">
      <c r="F3193" s="23"/>
    </row>
    <row r="3194" spans="6:6" x14ac:dyDescent="0.25">
      <c r="F3194" s="23"/>
    </row>
    <row r="3195" spans="6:6" x14ac:dyDescent="0.25">
      <c r="F3195" s="23"/>
    </row>
    <row r="3196" spans="6:6" x14ac:dyDescent="0.25">
      <c r="F3196" s="23"/>
    </row>
    <row r="3197" spans="6:6" x14ac:dyDescent="0.25">
      <c r="F3197" s="23"/>
    </row>
    <row r="3198" spans="6:6" x14ac:dyDescent="0.25">
      <c r="F3198" s="23"/>
    </row>
    <row r="3199" spans="6:6" x14ac:dyDescent="0.25">
      <c r="F3199" s="23"/>
    </row>
    <row r="3200" spans="6:6" x14ac:dyDescent="0.25">
      <c r="F3200" s="23"/>
    </row>
    <row r="3201" spans="6:6" x14ac:dyDescent="0.25">
      <c r="F3201" s="23"/>
    </row>
    <row r="3202" spans="6:6" x14ac:dyDescent="0.25">
      <c r="F3202" s="23"/>
    </row>
    <row r="3203" spans="6:6" x14ac:dyDescent="0.25">
      <c r="F3203" s="23"/>
    </row>
    <row r="3204" spans="6:6" x14ac:dyDescent="0.25">
      <c r="F3204" s="23"/>
    </row>
    <row r="3205" spans="6:6" x14ac:dyDescent="0.25">
      <c r="F3205" s="23"/>
    </row>
    <row r="3206" spans="6:6" x14ac:dyDescent="0.25">
      <c r="F3206" s="23"/>
    </row>
    <row r="3207" spans="6:6" x14ac:dyDescent="0.25">
      <c r="F3207" s="23"/>
    </row>
    <row r="3208" spans="6:6" x14ac:dyDescent="0.25">
      <c r="F3208" s="23"/>
    </row>
    <row r="3209" spans="6:6" x14ac:dyDescent="0.25">
      <c r="F3209" s="23"/>
    </row>
    <row r="3210" spans="6:6" x14ac:dyDescent="0.25">
      <c r="F3210" s="23"/>
    </row>
    <row r="3211" spans="6:6" x14ac:dyDescent="0.25">
      <c r="F3211" s="23"/>
    </row>
    <row r="3212" spans="6:6" x14ac:dyDescent="0.25">
      <c r="F3212" s="23"/>
    </row>
    <row r="3213" spans="6:6" x14ac:dyDescent="0.25">
      <c r="F3213" s="23"/>
    </row>
    <row r="3214" spans="6:6" x14ac:dyDescent="0.25">
      <c r="F3214" s="23"/>
    </row>
    <row r="3215" spans="6:6" x14ac:dyDescent="0.25">
      <c r="F3215" s="23"/>
    </row>
    <row r="3216" spans="6:6" x14ac:dyDescent="0.25">
      <c r="F3216" s="23"/>
    </row>
    <row r="3217" spans="6:6" x14ac:dyDescent="0.25">
      <c r="F3217" s="23"/>
    </row>
    <row r="3218" spans="6:6" x14ac:dyDescent="0.25">
      <c r="F3218" s="23"/>
    </row>
    <row r="3219" spans="6:6" x14ac:dyDescent="0.25">
      <c r="F3219" s="23"/>
    </row>
    <row r="3220" spans="6:6" x14ac:dyDescent="0.25">
      <c r="F3220" s="23"/>
    </row>
    <row r="3221" spans="6:6" x14ac:dyDescent="0.25">
      <c r="F3221" s="23"/>
    </row>
    <row r="3222" spans="6:6" x14ac:dyDescent="0.25">
      <c r="F3222" s="23"/>
    </row>
    <row r="3223" spans="6:6" x14ac:dyDescent="0.25">
      <c r="F3223" s="23"/>
    </row>
    <row r="3224" spans="6:6" x14ac:dyDescent="0.25">
      <c r="F3224" s="23"/>
    </row>
    <row r="3225" spans="6:6" x14ac:dyDescent="0.25">
      <c r="F3225" s="23"/>
    </row>
    <row r="3226" spans="6:6" x14ac:dyDescent="0.25">
      <c r="F3226" s="23"/>
    </row>
    <row r="3227" spans="6:6" x14ac:dyDescent="0.25">
      <c r="F3227" s="23"/>
    </row>
    <row r="3228" spans="6:6" x14ac:dyDescent="0.25">
      <c r="F3228" s="23"/>
    </row>
    <row r="3229" spans="6:6" x14ac:dyDescent="0.25">
      <c r="F3229" s="23"/>
    </row>
    <row r="3230" spans="6:6" x14ac:dyDescent="0.25">
      <c r="F3230" s="23"/>
    </row>
    <row r="3231" spans="6:6" x14ac:dyDescent="0.25">
      <c r="F3231" s="23"/>
    </row>
    <row r="3232" spans="6:6" x14ac:dyDescent="0.25">
      <c r="F3232" s="23"/>
    </row>
    <row r="3233" spans="6:6" x14ac:dyDescent="0.25">
      <c r="F3233" s="23"/>
    </row>
    <row r="3234" spans="6:6" x14ac:dyDescent="0.25">
      <c r="F3234" s="23"/>
    </row>
    <row r="3235" spans="6:6" x14ac:dyDescent="0.25">
      <c r="F3235" s="23"/>
    </row>
    <row r="3236" spans="6:6" x14ac:dyDescent="0.25">
      <c r="F3236" s="23"/>
    </row>
    <row r="3237" spans="6:6" x14ac:dyDescent="0.25">
      <c r="F3237" s="23"/>
    </row>
    <row r="3238" spans="6:6" x14ac:dyDescent="0.25">
      <c r="F3238" s="23"/>
    </row>
    <row r="3239" spans="6:6" x14ac:dyDescent="0.25">
      <c r="F3239" s="23"/>
    </row>
    <row r="3240" spans="6:6" x14ac:dyDescent="0.25">
      <c r="F3240" s="23"/>
    </row>
    <row r="3241" spans="6:6" x14ac:dyDescent="0.25">
      <c r="F3241" s="23"/>
    </row>
    <row r="3242" spans="6:6" x14ac:dyDescent="0.25">
      <c r="F3242" s="23"/>
    </row>
    <row r="3243" spans="6:6" x14ac:dyDescent="0.25">
      <c r="F3243" s="23"/>
    </row>
    <row r="3244" spans="6:6" x14ac:dyDescent="0.25">
      <c r="F3244" s="23"/>
    </row>
    <row r="3245" spans="6:6" x14ac:dyDescent="0.25">
      <c r="F3245" s="23"/>
    </row>
    <row r="3246" spans="6:6" x14ac:dyDescent="0.25">
      <c r="F3246" s="23"/>
    </row>
    <row r="3247" spans="6:6" x14ac:dyDescent="0.25">
      <c r="F3247" s="23"/>
    </row>
    <row r="3248" spans="6:6" x14ac:dyDescent="0.25">
      <c r="F3248" s="23"/>
    </row>
    <row r="3249" spans="6:6" x14ac:dyDescent="0.25">
      <c r="F3249" s="23"/>
    </row>
    <row r="3250" spans="6:6" x14ac:dyDescent="0.25">
      <c r="F3250" s="23"/>
    </row>
    <row r="3251" spans="6:6" x14ac:dyDescent="0.25">
      <c r="F3251" s="23"/>
    </row>
    <row r="3252" spans="6:6" x14ac:dyDescent="0.25">
      <c r="F3252" s="23"/>
    </row>
    <row r="3253" spans="6:6" x14ac:dyDescent="0.25">
      <c r="F3253" s="23"/>
    </row>
    <row r="3254" spans="6:6" x14ac:dyDescent="0.25">
      <c r="F3254" s="23"/>
    </row>
    <row r="3255" spans="6:6" x14ac:dyDescent="0.25">
      <c r="F3255" s="23"/>
    </row>
    <row r="3256" spans="6:6" x14ac:dyDescent="0.25">
      <c r="F3256" s="23"/>
    </row>
    <row r="3257" spans="6:6" x14ac:dyDescent="0.25">
      <c r="F3257" s="23"/>
    </row>
    <row r="3258" spans="6:6" x14ac:dyDescent="0.25">
      <c r="F3258" s="23"/>
    </row>
    <row r="3259" spans="6:6" x14ac:dyDescent="0.25">
      <c r="F3259" s="23"/>
    </row>
    <row r="3260" spans="6:6" x14ac:dyDescent="0.25">
      <c r="F3260" s="23"/>
    </row>
    <row r="3261" spans="6:6" x14ac:dyDescent="0.25">
      <c r="F3261" s="23"/>
    </row>
    <row r="3262" spans="6:6" x14ac:dyDescent="0.25">
      <c r="F3262" s="23"/>
    </row>
    <row r="3263" spans="6:6" x14ac:dyDescent="0.25">
      <c r="F3263" s="23"/>
    </row>
    <row r="3264" spans="6:6" x14ac:dyDescent="0.25">
      <c r="F3264" s="23"/>
    </row>
    <row r="3265" spans="6:6" x14ac:dyDescent="0.25">
      <c r="F3265" s="23"/>
    </row>
    <row r="3266" spans="6:6" x14ac:dyDescent="0.25">
      <c r="F3266" s="23"/>
    </row>
    <row r="3267" spans="6:6" x14ac:dyDescent="0.25">
      <c r="F3267" s="23"/>
    </row>
    <row r="3268" spans="6:6" x14ac:dyDescent="0.25">
      <c r="F3268" s="23"/>
    </row>
    <row r="3269" spans="6:6" x14ac:dyDescent="0.25">
      <c r="F3269" s="23"/>
    </row>
    <row r="3270" spans="6:6" x14ac:dyDescent="0.25">
      <c r="F3270" s="23"/>
    </row>
    <row r="3271" spans="6:6" x14ac:dyDescent="0.25">
      <c r="F3271" s="23"/>
    </row>
    <row r="3272" spans="6:6" x14ac:dyDescent="0.25">
      <c r="F3272" s="23"/>
    </row>
    <row r="3273" spans="6:6" x14ac:dyDescent="0.25">
      <c r="F3273" s="23"/>
    </row>
    <row r="3274" spans="6:6" x14ac:dyDescent="0.25">
      <c r="F3274" s="23"/>
    </row>
    <row r="3275" spans="6:6" x14ac:dyDescent="0.25">
      <c r="F3275" s="23"/>
    </row>
    <row r="3276" spans="6:6" x14ac:dyDescent="0.25">
      <c r="F3276" s="23"/>
    </row>
    <row r="3277" spans="6:6" x14ac:dyDescent="0.25">
      <c r="F3277" s="23"/>
    </row>
    <row r="3278" spans="6:6" x14ac:dyDescent="0.25">
      <c r="F3278" s="23"/>
    </row>
    <row r="3279" spans="6:6" x14ac:dyDescent="0.25">
      <c r="F3279" s="23"/>
    </row>
    <row r="3280" spans="6:6" x14ac:dyDescent="0.25">
      <c r="F3280" s="23"/>
    </row>
    <row r="3281" spans="6:6" x14ac:dyDescent="0.25">
      <c r="F3281" s="23"/>
    </row>
    <row r="3282" spans="6:6" x14ac:dyDescent="0.25">
      <c r="F3282" s="23"/>
    </row>
    <row r="3283" spans="6:6" x14ac:dyDescent="0.25">
      <c r="F3283" s="23"/>
    </row>
    <row r="3284" spans="6:6" x14ac:dyDescent="0.25">
      <c r="F3284" s="23"/>
    </row>
    <row r="3285" spans="6:6" x14ac:dyDescent="0.25">
      <c r="F3285" s="23"/>
    </row>
    <row r="3286" spans="6:6" x14ac:dyDescent="0.25">
      <c r="F3286" s="23"/>
    </row>
    <row r="3287" spans="6:6" x14ac:dyDescent="0.25">
      <c r="F3287" s="23"/>
    </row>
    <row r="3288" spans="6:6" x14ac:dyDescent="0.25">
      <c r="F3288" s="23"/>
    </row>
    <row r="3289" spans="6:6" x14ac:dyDescent="0.25">
      <c r="F3289" s="23"/>
    </row>
    <row r="3290" spans="6:6" x14ac:dyDescent="0.25">
      <c r="F3290" s="23"/>
    </row>
    <row r="3291" spans="6:6" x14ac:dyDescent="0.25">
      <c r="F3291" s="23"/>
    </row>
    <row r="3292" spans="6:6" x14ac:dyDescent="0.25">
      <c r="F3292" s="23"/>
    </row>
    <row r="3293" spans="6:6" x14ac:dyDescent="0.25">
      <c r="F3293" s="23"/>
    </row>
    <row r="3294" spans="6:6" x14ac:dyDescent="0.25">
      <c r="F3294" s="23"/>
    </row>
    <row r="3295" spans="6:6" x14ac:dyDescent="0.25">
      <c r="F3295" s="23"/>
    </row>
    <row r="3296" spans="6:6" x14ac:dyDescent="0.25">
      <c r="F3296" s="23"/>
    </row>
    <row r="3297" spans="6:6" x14ac:dyDescent="0.25">
      <c r="F3297" s="23"/>
    </row>
    <row r="3298" spans="6:6" x14ac:dyDescent="0.25">
      <c r="F3298" s="23"/>
    </row>
    <row r="3299" spans="6:6" x14ac:dyDescent="0.25">
      <c r="F3299" s="23"/>
    </row>
    <row r="3300" spans="6:6" x14ac:dyDescent="0.25">
      <c r="F3300" s="23"/>
    </row>
    <row r="3301" spans="6:6" x14ac:dyDescent="0.25">
      <c r="F3301" s="23"/>
    </row>
    <row r="3302" spans="6:6" x14ac:dyDescent="0.25">
      <c r="F3302" s="23"/>
    </row>
    <row r="3303" spans="6:6" x14ac:dyDescent="0.25">
      <c r="F3303" s="23"/>
    </row>
    <row r="3304" spans="6:6" x14ac:dyDescent="0.25">
      <c r="F3304" s="23"/>
    </row>
    <row r="3305" spans="6:6" x14ac:dyDescent="0.25">
      <c r="F3305" s="23"/>
    </row>
    <row r="3306" spans="6:6" x14ac:dyDescent="0.25">
      <c r="F3306" s="23"/>
    </row>
    <row r="3307" spans="6:6" x14ac:dyDescent="0.25">
      <c r="F3307" s="23"/>
    </row>
    <row r="3308" spans="6:6" x14ac:dyDescent="0.25">
      <c r="F3308" s="23"/>
    </row>
    <row r="3309" spans="6:6" x14ac:dyDescent="0.25">
      <c r="F3309" s="23"/>
    </row>
    <row r="3310" spans="6:6" x14ac:dyDescent="0.25">
      <c r="F3310" s="23"/>
    </row>
    <row r="3311" spans="6:6" x14ac:dyDescent="0.25">
      <c r="F3311" s="23"/>
    </row>
    <row r="3312" spans="6:6" x14ac:dyDescent="0.25">
      <c r="F3312" s="23"/>
    </row>
    <row r="3313" spans="6:6" x14ac:dyDescent="0.25">
      <c r="F3313" s="23"/>
    </row>
    <row r="3314" spans="6:6" x14ac:dyDescent="0.25">
      <c r="F3314" s="23"/>
    </row>
    <row r="3315" spans="6:6" x14ac:dyDescent="0.25">
      <c r="F3315" s="23"/>
    </row>
    <row r="3316" spans="6:6" x14ac:dyDescent="0.25">
      <c r="F3316" s="23"/>
    </row>
    <row r="3317" spans="6:6" x14ac:dyDescent="0.25">
      <c r="F3317" s="23"/>
    </row>
    <row r="3318" spans="6:6" x14ac:dyDescent="0.25">
      <c r="F3318" s="23"/>
    </row>
    <row r="3319" spans="6:6" x14ac:dyDescent="0.25">
      <c r="F3319" s="23"/>
    </row>
    <row r="3320" spans="6:6" x14ac:dyDescent="0.25">
      <c r="F3320" s="23"/>
    </row>
    <row r="3321" spans="6:6" x14ac:dyDescent="0.25">
      <c r="F3321" s="23"/>
    </row>
    <row r="3322" spans="6:6" x14ac:dyDescent="0.25">
      <c r="F3322" s="23"/>
    </row>
    <row r="3323" spans="6:6" x14ac:dyDescent="0.25">
      <c r="F3323" s="23"/>
    </row>
    <row r="3324" spans="6:6" x14ac:dyDescent="0.25">
      <c r="F3324" s="23"/>
    </row>
    <row r="3325" spans="6:6" x14ac:dyDescent="0.25">
      <c r="F3325" s="23"/>
    </row>
    <row r="3326" spans="6:6" x14ac:dyDescent="0.25">
      <c r="F3326" s="23"/>
    </row>
    <row r="3327" spans="6:6" x14ac:dyDescent="0.25">
      <c r="F3327" s="23"/>
    </row>
    <row r="3328" spans="6:6" x14ac:dyDescent="0.25">
      <c r="F3328" s="23"/>
    </row>
    <row r="3329" spans="6:6" x14ac:dyDescent="0.25">
      <c r="F3329" s="23"/>
    </row>
    <row r="3330" spans="6:6" x14ac:dyDescent="0.25">
      <c r="F3330" s="23"/>
    </row>
    <row r="3331" spans="6:6" x14ac:dyDescent="0.25">
      <c r="F3331" s="23"/>
    </row>
    <row r="3332" spans="6:6" x14ac:dyDescent="0.25">
      <c r="F3332" s="23"/>
    </row>
    <row r="3333" spans="6:6" x14ac:dyDescent="0.25">
      <c r="F3333" s="23"/>
    </row>
    <row r="3334" spans="6:6" x14ac:dyDescent="0.25">
      <c r="F3334" s="23"/>
    </row>
    <row r="3335" spans="6:6" x14ac:dyDescent="0.25">
      <c r="F3335" s="23"/>
    </row>
    <row r="3336" spans="6:6" x14ac:dyDescent="0.25">
      <c r="F3336" s="23"/>
    </row>
    <row r="3337" spans="6:6" x14ac:dyDescent="0.25">
      <c r="F3337" s="23"/>
    </row>
    <row r="3338" spans="6:6" x14ac:dyDescent="0.25">
      <c r="F3338" s="23"/>
    </row>
    <row r="3339" spans="6:6" x14ac:dyDescent="0.25">
      <c r="F3339" s="23"/>
    </row>
    <row r="3340" spans="6:6" x14ac:dyDescent="0.25">
      <c r="F3340" s="23"/>
    </row>
    <row r="3341" spans="6:6" x14ac:dyDescent="0.25">
      <c r="F3341" s="23"/>
    </row>
    <row r="3342" spans="6:6" x14ac:dyDescent="0.25">
      <c r="F3342" s="23"/>
    </row>
    <row r="3343" spans="6:6" x14ac:dyDescent="0.25">
      <c r="F3343" s="23"/>
    </row>
    <row r="3344" spans="6:6" x14ac:dyDescent="0.25">
      <c r="F3344" s="23"/>
    </row>
    <row r="3345" spans="6:6" x14ac:dyDescent="0.25">
      <c r="F3345" s="23"/>
    </row>
    <row r="3346" spans="6:6" x14ac:dyDescent="0.25">
      <c r="F3346" s="23"/>
    </row>
    <row r="3347" spans="6:6" x14ac:dyDescent="0.25">
      <c r="F3347" s="23"/>
    </row>
    <row r="3348" spans="6:6" x14ac:dyDescent="0.25">
      <c r="F3348" s="23"/>
    </row>
    <row r="3349" spans="6:6" x14ac:dyDescent="0.25">
      <c r="F3349" s="23"/>
    </row>
    <row r="3350" spans="6:6" x14ac:dyDescent="0.25">
      <c r="F3350" s="23"/>
    </row>
    <row r="3351" spans="6:6" x14ac:dyDescent="0.25">
      <c r="F3351" s="23"/>
    </row>
    <row r="3352" spans="6:6" x14ac:dyDescent="0.25">
      <c r="F3352" s="23"/>
    </row>
    <row r="3353" spans="6:6" x14ac:dyDescent="0.25">
      <c r="F3353" s="23"/>
    </row>
    <row r="3354" spans="6:6" x14ac:dyDescent="0.25">
      <c r="F3354" s="23"/>
    </row>
    <row r="3355" spans="6:6" x14ac:dyDescent="0.25">
      <c r="F3355" s="23"/>
    </row>
    <row r="3356" spans="6:6" x14ac:dyDescent="0.25">
      <c r="F3356" s="23"/>
    </row>
    <row r="3357" spans="6:6" x14ac:dyDescent="0.25">
      <c r="F3357" s="23"/>
    </row>
    <row r="3358" spans="6:6" x14ac:dyDescent="0.25">
      <c r="F3358" s="23"/>
    </row>
    <row r="3359" spans="6:6" x14ac:dyDescent="0.25">
      <c r="F3359" s="23"/>
    </row>
    <row r="3360" spans="6:6" x14ac:dyDescent="0.25">
      <c r="F3360" s="23"/>
    </row>
    <row r="3361" spans="6:6" x14ac:dyDescent="0.25">
      <c r="F3361" s="23"/>
    </row>
    <row r="3362" spans="6:6" x14ac:dyDescent="0.25">
      <c r="F3362" s="23"/>
    </row>
    <row r="3363" spans="6:6" x14ac:dyDescent="0.25">
      <c r="F3363" s="23"/>
    </row>
    <row r="3364" spans="6:6" x14ac:dyDescent="0.25">
      <c r="F3364" s="23"/>
    </row>
    <row r="3365" spans="6:6" x14ac:dyDescent="0.25">
      <c r="F3365" s="23"/>
    </row>
    <row r="3366" spans="6:6" x14ac:dyDescent="0.25">
      <c r="F3366" s="23"/>
    </row>
    <row r="3367" spans="6:6" x14ac:dyDescent="0.25">
      <c r="F3367" s="23"/>
    </row>
    <row r="3368" spans="6:6" x14ac:dyDescent="0.25">
      <c r="F3368" s="23"/>
    </row>
    <row r="3369" spans="6:6" x14ac:dyDescent="0.25">
      <c r="F3369" s="23"/>
    </row>
    <row r="3370" spans="6:6" x14ac:dyDescent="0.25">
      <c r="F3370" s="23"/>
    </row>
    <row r="3371" spans="6:6" x14ac:dyDescent="0.25">
      <c r="F3371" s="23"/>
    </row>
    <row r="3372" spans="6:6" x14ac:dyDescent="0.25">
      <c r="F3372" s="23"/>
    </row>
    <row r="3373" spans="6:6" x14ac:dyDescent="0.25">
      <c r="F3373" s="23"/>
    </row>
    <row r="3374" spans="6:6" x14ac:dyDescent="0.25">
      <c r="F3374" s="23"/>
    </row>
    <row r="3375" spans="6:6" x14ac:dyDescent="0.25">
      <c r="F3375" s="23"/>
    </row>
    <row r="3376" spans="6:6" x14ac:dyDescent="0.25">
      <c r="F3376" s="23"/>
    </row>
    <row r="3377" spans="6:6" x14ac:dyDescent="0.25">
      <c r="F3377" s="23"/>
    </row>
    <row r="3378" spans="6:6" x14ac:dyDescent="0.25">
      <c r="F3378" s="23"/>
    </row>
    <row r="3379" spans="6:6" x14ac:dyDescent="0.25">
      <c r="F3379" s="23"/>
    </row>
    <row r="3380" spans="6:6" x14ac:dyDescent="0.25">
      <c r="F3380" s="23"/>
    </row>
    <row r="3381" spans="6:6" x14ac:dyDescent="0.25">
      <c r="F3381" s="23"/>
    </row>
    <row r="3382" spans="6:6" x14ac:dyDescent="0.25">
      <c r="F3382" s="23"/>
    </row>
    <row r="3383" spans="6:6" x14ac:dyDescent="0.25">
      <c r="F3383" s="23"/>
    </row>
    <row r="3384" spans="6:6" x14ac:dyDescent="0.25">
      <c r="F3384" s="23"/>
    </row>
    <row r="3385" spans="6:6" x14ac:dyDescent="0.25">
      <c r="F3385" s="23"/>
    </row>
    <row r="3386" spans="6:6" x14ac:dyDescent="0.25">
      <c r="F3386" s="23"/>
    </row>
    <row r="3387" spans="6:6" x14ac:dyDescent="0.25">
      <c r="F3387" s="23"/>
    </row>
    <row r="3388" spans="6:6" x14ac:dyDescent="0.25">
      <c r="F3388" s="23"/>
    </row>
    <row r="3389" spans="6:6" x14ac:dyDescent="0.25">
      <c r="F3389" s="23"/>
    </row>
    <row r="3390" spans="6:6" x14ac:dyDescent="0.25">
      <c r="F3390" s="23"/>
    </row>
    <row r="3391" spans="6:6" x14ac:dyDescent="0.25">
      <c r="F3391" s="23"/>
    </row>
    <row r="3392" spans="6:6" x14ac:dyDescent="0.25">
      <c r="F3392" s="23"/>
    </row>
    <row r="3393" spans="6:6" x14ac:dyDescent="0.25">
      <c r="F3393" s="23"/>
    </row>
    <row r="3394" spans="6:6" x14ac:dyDescent="0.25">
      <c r="F3394" s="23"/>
    </row>
    <row r="3395" spans="6:6" x14ac:dyDescent="0.25">
      <c r="F3395" s="23"/>
    </row>
    <row r="3396" spans="6:6" x14ac:dyDescent="0.25">
      <c r="F3396" s="23"/>
    </row>
    <row r="3397" spans="6:6" x14ac:dyDescent="0.25">
      <c r="F3397" s="23"/>
    </row>
    <row r="3398" spans="6:6" x14ac:dyDescent="0.25">
      <c r="F3398" s="23"/>
    </row>
    <row r="3399" spans="6:6" x14ac:dyDescent="0.25">
      <c r="F3399" s="23"/>
    </row>
    <row r="3400" spans="6:6" x14ac:dyDescent="0.25">
      <c r="F3400" s="23"/>
    </row>
    <row r="3401" spans="6:6" x14ac:dyDescent="0.25">
      <c r="F3401" s="23"/>
    </row>
    <row r="3402" spans="6:6" x14ac:dyDescent="0.25">
      <c r="F3402" s="23"/>
    </row>
    <row r="3403" spans="6:6" x14ac:dyDescent="0.25">
      <c r="F3403" s="23"/>
    </row>
    <row r="3404" spans="6:6" x14ac:dyDescent="0.25">
      <c r="F3404" s="23"/>
    </row>
    <row r="3405" spans="6:6" x14ac:dyDescent="0.25">
      <c r="F3405" s="23"/>
    </row>
    <row r="3406" spans="6:6" x14ac:dyDescent="0.25">
      <c r="F3406" s="23"/>
    </row>
    <row r="3407" spans="6:6" x14ac:dyDescent="0.25">
      <c r="F3407" s="23"/>
    </row>
    <row r="3408" spans="6:6" x14ac:dyDescent="0.25">
      <c r="F3408" s="23"/>
    </row>
    <row r="3409" spans="6:6" x14ac:dyDescent="0.25">
      <c r="F3409" s="23"/>
    </row>
    <row r="3410" spans="6:6" x14ac:dyDescent="0.25">
      <c r="F3410" s="23"/>
    </row>
    <row r="3411" spans="6:6" x14ac:dyDescent="0.25">
      <c r="F3411" s="23"/>
    </row>
    <row r="3412" spans="6:6" x14ac:dyDescent="0.25">
      <c r="F3412" s="23"/>
    </row>
    <row r="3413" spans="6:6" x14ac:dyDescent="0.25">
      <c r="F3413" s="23"/>
    </row>
    <row r="3414" spans="6:6" x14ac:dyDescent="0.25">
      <c r="F3414" s="23"/>
    </row>
    <row r="3415" spans="6:6" x14ac:dyDescent="0.25">
      <c r="F3415" s="23"/>
    </row>
    <row r="3416" spans="6:6" x14ac:dyDescent="0.25">
      <c r="F3416" s="23"/>
    </row>
    <row r="3417" spans="6:6" x14ac:dyDescent="0.25">
      <c r="F3417" s="23"/>
    </row>
    <row r="3418" spans="6:6" x14ac:dyDescent="0.25">
      <c r="F3418" s="23"/>
    </row>
    <row r="3419" spans="6:6" x14ac:dyDescent="0.25">
      <c r="F3419" s="23"/>
    </row>
    <row r="3420" spans="6:6" x14ac:dyDescent="0.25">
      <c r="F3420" s="23"/>
    </row>
    <row r="3421" spans="6:6" x14ac:dyDescent="0.25">
      <c r="F3421" s="23"/>
    </row>
    <row r="3422" spans="6:6" x14ac:dyDescent="0.25">
      <c r="F3422" s="23"/>
    </row>
    <row r="3423" spans="6:6" x14ac:dyDescent="0.25">
      <c r="F3423" s="23"/>
    </row>
    <row r="3424" spans="6:6" x14ac:dyDescent="0.25">
      <c r="F3424" s="23"/>
    </row>
    <row r="3425" spans="6:6" x14ac:dyDescent="0.25">
      <c r="F3425" s="23"/>
    </row>
    <row r="3426" spans="6:6" x14ac:dyDescent="0.25">
      <c r="F3426" s="23"/>
    </row>
    <row r="3427" spans="6:6" x14ac:dyDescent="0.25">
      <c r="F3427" s="23"/>
    </row>
    <row r="3428" spans="6:6" x14ac:dyDescent="0.25">
      <c r="F3428" s="23"/>
    </row>
    <row r="3429" spans="6:6" x14ac:dyDescent="0.25">
      <c r="F3429" s="23"/>
    </row>
    <row r="3430" spans="6:6" x14ac:dyDescent="0.25">
      <c r="F3430" s="23"/>
    </row>
    <row r="3431" spans="6:6" x14ac:dyDescent="0.25">
      <c r="F3431" s="23"/>
    </row>
    <row r="3432" spans="6:6" x14ac:dyDescent="0.25">
      <c r="F3432" s="23"/>
    </row>
    <row r="3433" spans="6:6" x14ac:dyDescent="0.25">
      <c r="F3433" s="23"/>
    </row>
    <row r="3434" spans="6:6" x14ac:dyDescent="0.25">
      <c r="F3434" s="23"/>
    </row>
    <row r="3435" spans="6:6" x14ac:dyDescent="0.25">
      <c r="F3435" s="23"/>
    </row>
    <row r="3436" spans="6:6" x14ac:dyDescent="0.25">
      <c r="F3436" s="23"/>
    </row>
    <row r="3437" spans="6:6" x14ac:dyDescent="0.25">
      <c r="F3437" s="23"/>
    </row>
    <row r="3438" spans="6:6" x14ac:dyDescent="0.25">
      <c r="F3438" s="23"/>
    </row>
    <row r="3439" spans="6:6" x14ac:dyDescent="0.25">
      <c r="F3439" s="23"/>
    </row>
    <row r="3440" spans="6:6" x14ac:dyDescent="0.25">
      <c r="F3440" s="23"/>
    </row>
    <row r="3441" spans="6:6" x14ac:dyDescent="0.25">
      <c r="F3441" s="23"/>
    </row>
    <row r="3442" spans="6:6" x14ac:dyDescent="0.25">
      <c r="F3442" s="23"/>
    </row>
    <row r="3443" spans="6:6" x14ac:dyDescent="0.25">
      <c r="F3443" s="23"/>
    </row>
    <row r="3444" spans="6:6" x14ac:dyDescent="0.25">
      <c r="F3444" s="23"/>
    </row>
    <row r="3445" spans="6:6" x14ac:dyDescent="0.25">
      <c r="F3445" s="23"/>
    </row>
    <row r="3446" spans="6:6" x14ac:dyDescent="0.25">
      <c r="F3446" s="23"/>
    </row>
    <row r="3447" spans="6:6" x14ac:dyDescent="0.25">
      <c r="F3447" s="23"/>
    </row>
    <row r="3448" spans="6:6" x14ac:dyDescent="0.25">
      <c r="F3448" s="23"/>
    </row>
    <row r="3449" spans="6:6" x14ac:dyDescent="0.25">
      <c r="F3449" s="23"/>
    </row>
    <row r="3450" spans="6:6" x14ac:dyDescent="0.25">
      <c r="F3450" s="23"/>
    </row>
    <row r="3451" spans="6:6" x14ac:dyDescent="0.25">
      <c r="F3451" s="23"/>
    </row>
    <row r="3452" spans="6:6" x14ac:dyDescent="0.25">
      <c r="F3452" s="23"/>
    </row>
    <row r="3453" spans="6:6" x14ac:dyDescent="0.25">
      <c r="F3453" s="23"/>
    </row>
    <row r="3454" spans="6:6" x14ac:dyDescent="0.25">
      <c r="F3454" s="23"/>
    </row>
    <row r="3455" spans="6:6" x14ac:dyDescent="0.25">
      <c r="F3455" s="23"/>
    </row>
    <row r="3456" spans="6:6" x14ac:dyDescent="0.25">
      <c r="F3456" s="23"/>
    </row>
    <row r="3457" spans="6:6" x14ac:dyDescent="0.25">
      <c r="F3457" s="23"/>
    </row>
    <row r="3458" spans="6:6" x14ac:dyDescent="0.25">
      <c r="F3458" s="23"/>
    </row>
    <row r="3459" spans="6:6" x14ac:dyDescent="0.25">
      <c r="F3459" s="23"/>
    </row>
    <row r="3460" spans="6:6" x14ac:dyDescent="0.25">
      <c r="F3460" s="23"/>
    </row>
    <row r="3461" spans="6:6" x14ac:dyDescent="0.25">
      <c r="F3461" s="23"/>
    </row>
    <row r="3462" spans="6:6" x14ac:dyDescent="0.25">
      <c r="F3462" s="23"/>
    </row>
    <row r="3463" spans="6:6" x14ac:dyDescent="0.25">
      <c r="F3463" s="23"/>
    </row>
    <row r="3464" spans="6:6" x14ac:dyDescent="0.25">
      <c r="F3464" s="23"/>
    </row>
    <row r="3465" spans="6:6" x14ac:dyDescent="0.25">
      <c r="F3465" s="23"/>
    </row>
    <row r="3466" spans="6:6" x14ac:dyDescent="0.25">
      <c r="F3466" s="23"/>
    </row>
    <row r="3467" spans="6:6" x14ac:dyDescent="0.25">
      <c r="F3467" s="23"/>
    </row>
    <row r="3468" spans="6:6" x14ac:dyDescent="0.25">
      <c r="F3468" s="23"/>
    </row>
    <row r="3469" spans="6:6" x14ac:dyDescent="0.25">
      <c r="F3469" s="23"/>
    </row>
    <row r="3470" spans="6:6" x14ac:dyDescent="0.25">
      <c r="F3470" s="23"/>
    </row>
    <row r="3471" spans="6:6" x14ac:dyDescent="0.25">
      <c r="F3471" s="23"/>
    </row>
    <row r="3472" spans="6:6" x14ac:dyDescent="0.25">
      <c r="F3472" s="23"/>
    </row>
    <row r="3473" spans="6:6" x14ac:dyDescent="0.25">
      <c r="F3473" s="23"/>
    </row>
    <row r="3474" spans="6:6" x14ac:dyDescent="0.25">
      <c r="F3474" s="23"/>
    </row>
    <row r="3475" spans="6:6" x14ac:dyDescent="0.25">
      <c r="F3475" s="23"/>
    </row>
    <row r="3476" spans="6:6" x14ac:dyDescent="0.25">
      <c r="F3476" s="23"/>
    </row>
    <row r="3477" spans="6:6" x14ac:dyDescent="0.25">
      <c r="F3477" s="23"/>
    </row>
    <row r="3478" spans="6:6" x14ac:dyDescent="0.25">
      <c r="F3478" s="23"/>
    </row>
    <row r="3479" spans="6:6" x14ac:dyDescent="0.25">
      <c r="F3479" s="23"/>
    </row>
    <row r="3480" spans="6:6" x14ac:dyDescent="0.25">
      <c r="F3480" s="23"/>
    </row>
    <row r="3481" spans="6:6" x14ac:dyDescent="0.25">
      <c r="F3481" s="23"/>
    </row>
    <row r="3482" spans="6:6" x14ac:dyDescent="0.25">
      <c r="F3482" s="23"/>
    </row>
    <row r="3483" spans="6:6" x14ac:dyDescent="0.25">
      <c r="F3483" s="23"/>
    </row>
    <row r="3484" spans="6:6" x14ac:dyDescent="0.25">
      <c r="F3484" s="23"/>
    </row>
    <row r="3485" spans="6:6" x14ac:dyDescent="0.25">
      <c r="F3485" s="23"/>
    </row>
    <row r="3486" spans="6:6" x14ac:dyDescent="0.25">
      <c r="F3486" s="23"/>
    </row>
    <row r="3487" spans="6:6" x14ac:dyDescent="0.25">
      <c r="F3487" s="23"/>
    </row>
    <row r="3488" spans="6:6" x14ac:dyDescent="0.25">
      <c r="F3488" s="23"/>
    </row>
    <row r="3489" spans="6:6" x14ac:dyDescent="0.25">
      <c r="F3489" s="23"/>
    </row>
    <row r="3490" spans="6:6" x14ac:dyDescent="0.25">
      <c r="F3490" s="23"/>
    </row>
    <row r="3491" spans="6:6" x14ac:dyDescent="0.25">
      <c r="F3491" s="23"/>
    </row>
    <row r="3492" spans="6:6" x14ac:dyDescent="0.25">
      <c r="F3492" s="23"/>
    </row>
    <row r="3493" spans="6:6" x14ac:dyDescent="0.25">
      <c r="F3493" s="23"/>
    </row>
    <row r="3494" spans="6:6" x14ac:dyDescent="0.25">
      <c r="F3494" s="23"/>
    </row>
    <row r="3495" spans="6:6" x14ac:dyDescent="0.25">
      <c r="F3495" s="23"/>
    </row>
    <row r="3496" spans="6:6" x14ac:dyDescent="0.25">
      <c r="F3496" s="23"/>
    </row>
    <row r="3497" spans="6:6" x14ac:dyDescent="0.25">
      <c r="F3497" s="23"/>
    </row>
    <row r="3498" spans="6:6" x14ac:dyDescent="0.25">
      <c r="F3498" s="23"/>
    </row>
    <row r="3499" spans="6:6" x14ac:dyDescent="0.25">
      <c r="F3499" s="23"/>
    </row>
    <row r="3500" spans="6:6" x14ac:dyDescent="0.25">
      <c r="F3500" s="23"/>
    </row>
    <row r="3501" spans="6:6" x14ac:dyDescent="0.25">
      <c r="F3501" s="23"/>
    </row>
    <row r="3502" spans="6:6" x14ac:dyDescent="0.25">
      <c r="F3502" s="23"/>
    </row>
    <row r="3503" spans="6:6" x14ac:dyDescent="0.25">
      <c r="F3503" s="23"/>
    </row>
    <row r="3504" spans="6:6" x14ac:dyDescent="0.25">
      <c r="F3504" s="23"/>
    </row>
    <row r="3505" spans="6:6" x14ac:dyDescent="0.25">
      <c r="F3505" s="23"/>
    </row>
    <row r="3506" spans="6:6" x14ac:dyDescent="0.25">
      <c r="F3506" s="23"/>
    </row>
    <row r="3507" spans="6:6" x14ac:dyDescent="0.25">
      <c r="F3507" s="23"/>
    </row>
    <row r="3508" spans="6:6" x14ac:dyDescent="0.25">
      <c r="F3508" s="23"/>
    </row>
    <row r="3509" spans="6:6" x14ac:dyDescent="0.25">
      <c r="F3509" s="23"/>
    </row>
    <row r="3510" spans="6:6" x14ac:dyDescent="0.25">
      <c r="F3510" s="23"/>
    </row>
    <row r="3511" spans="6:6" x14ac:dyDescent="0.25">
      <c r="F3511" s="23"/>
    </row>
    <row r="3512" spans="6:6" x14ac:dyDescent="0.25">
      <c r="F3512" s="23"/>
    </row>
    <row r="3513" spans="6:6" x14ac:dyDescent="0.25">
      <c r="F3513" s="23"/>
    </row>
    <row r="3514" spans="6:6" x14ac:dyDescent="0.25">
      <c r="F3514" s="23"/>
    </row>
    <row r="3515" spans="6:6" x14ac:dyDescent="0.25">
      <c r="F3515" s="23"/>
    </row>
    <row r="3516" spans="6:6" x14ac:dyDescent="0.25">
      <c r="F3516" s="23"/>
    </row>
    <row r="3517" spans="6:6" x14ac:dyDescent="0.25">
      <c r="F3517" s="23"/>
    </row>
    <row r="3518" spans="6:6" x14ac:dyDescent="0.25">
      <c r="F3518" s="23"/>
    </row>
    <row r="3519" spans="6:6" x14ac:dyDescent="0.25">
      <c r="F3519" s="23"/>
    </row>
    <row r="3520" spans="6:6" x14ac:dyDescent="0.25">
      <c r="F3520" s="23"/>
    </row>
    <row r="3521" spans="6:6" x14ac:dyDescent="0.25">
      <c r="F3521" s="23"/>
    </row>
    <row r="3522" spans="6:6" x14ac:dyDescent="0.25">
      <c r="F3522" s="23"/>
    </row>
    <row r="3523" spans="6:6" x14ac:dyDescent="0.25">
      <c r="F3523" s="23"/>
    </row>
    <row r="3524" spans="6:6" x14ac:dyDescent="0.25">
      <c r="F3524" s="23"/>
    </row>
    <row r="3525" spans="6:6" x14ac:dyDescent="0.25">
      <c r="F3525" s="23"/>
    </row>
    <row r="3526" spans="6:6" x14ac:dyDescent="0.25">
      <c r="F3526" s="23"/>
    </row>
    <row r="3527" spans="6:6" x14ac:dyDescent="0.25">
      <c r="F3527" s="23"/>
    </row>
    <row r="3528" spans="6:6" x14ac:dyDescent="0.25">
      <c r="F3528" s="23"/>
    </row>
    <row r="3529" spans="6:6" x14ac:dyDescent="0.25">
      <c r="F3529" s="23"/>
    </row>
    <row r="3530" spans="6:6" x14ac:dyDescent="0.25">
      <c r="F3530" s="23"/>
    </row>
    <row r="3531" spans="6:6" x14ac:dyDescent="0.25">
      <c r="F3531" s="23"/>
    </row>
    <row r="3532" spans="6:6" x14ac:dyDescent="0.25">
      <c r="F3532" s="23"/>
    </row>
    <row r="3533" spans="6:6" x14ac:dyDescent="0.25">
      <c r="F3533" s="23"/>
    </row>
    <row r="3534" spans="6:6" x14ac:dyDescent="0.25">
      <c r="F3534" s="23"/>
    </row>
    <row r="3535" spans="6:6" x14ac:dyDescent="0.25">
      <c r="F3535" s="23"/>
    </row>
    <row r="3536" spans="6:6" x14ac:dyDescent="0.25">
      <c r="F3536" s="23"/>
    </row>
    <row r="3537" spans="6:6" x14ac:dyDescent="0.25">
      <c r="F3537" s="23"/>
    </row>
    <row r="3538" spans="6:6" x14ac:dyDescent="0.25">
      <c r="F3538" s="23"/>
    </row>
    <row r="3539" spans="6:6" x14ac:dyDescent="0.25">
      <c r="F3539" s="23"/>
    </row>
    <row r="3540" spans="6:6" x14ac:dyDescent="0.25">
      <c r="F3540" s="23"/>
    </row>
    <row r="3541" spans="6:6" x14ac:dyDescent="0.25">
      <c r="F3541" s="23"/>
    </row>
    <row r="3542" spans="6:6" x14ac:dyDescent="0.25">
      <c r="F3542" s="23"/>
    </row>
    <row r="3543" spans="6:6" x14ac:dyDescent="0.25">
      <c r="F3543" s="23"/>
    </row>
    <row r="3544" spans="6:6" x14ac:dyDescent="0.25">
      <c r="F3544" s="23"/>
    </row>
    <row r="3545" spans="6:6" x14ac:dyDescent="0.25">
      <c r="F3545" s="23"/>
    </row>
    <row r="3546" spans="6:6" x14ac:dyDescent="0.25">
      <c r="F3546" s="23"/>
    </row>
    <row r="3547" spans="6:6" x14ac:dyDescent="0.25">
      <c r="F3547" s="23"/>
    </row>
    <row r="3548" spans="6:6" x14ac:dyDescent="0.25">
      <c r="F3548" s="23"/>
    </row>
    <row r="3549" spans="6:6" x14ac:dyDescent="0.25">
      <c r="F3549" s="23"/>
    </row>
    <row r="3550" spans="6:6" x14ac:dyDescent="0.25">
      <c r="F3550" s="23"/>
    </row>
    <row r="3551" spans="6:6" x14ac:dyDescent="0.25">
      <c r="F3551" s="23"/>
    </row>
    <row r="3552" spans="6:6" x14ac:dyDescent="0.25">
      <c r="F3552" s="23"/>
    </row>
    <row r="3553" spans="6:6" x14ac:dyDescent="0.25">
      <c r="F3553" s="23"/>
    </row>
    <row r="3554" spans="6:6" x14ac:dyDescent="0.25">
      <c r="F3554" s="23"/>
    </row>
    <row r="3555" spans="6:6" x14ac:dyDescent="0.25">
      <c r="F3555" s="23"/>
    </row>
    <row r="3556" spans="6:6" x14ac:dyDescent="0.25">
      <c r="F3556" s="23"/>
    </row>
    <row r="3557" spans="6:6" x14ac:dyDescent="0.25">
      <c r="F3557" s="23"/>
    </row>
    <row r="3558" spans="6:6" x14ac:dyDescent="0.25">
      <c r="F3558" s="23"/>
    </row>
    <row r="3559" spans="6:6" x14ac:dyDescent="0.25">
      <c r="F3559" s="23"/>
    </row>
    <row r="3560" spans="6:6" x14ac:dyDescent="0.25">
      <c r="F3560" s="23"/>
    </row>
    <row r="3561" spans="6:6" x14ac:dyDescent="0.25">
      <c r="F3561" s="23"/>
    </row>
    <row r="3562" spans="6:6" x14ac:dyDescent="0.25">
      <c r="F3562" s="23"/>
    </row>
    <row r="3563" spans="6:6" x14ac:dyDescent="0.25">
      <c r="F3563" s="23"/>
    </row>
    <row r="3564" spans="6:6" x14ac:dyDescent="0.25">
      <c r="F3564" s="23"/>
    </row>
    <row r="3565" spans="6:6" x14ac:dyDescent="0.25">
      <c r="F3565" s="23"/>
    </row>
    <row r="3566" spans="6:6" x14ac:dyDescent="0.25">
      <c r="F3566" s="23"/>
    </row>
    <row r="3567" spans="6:6" x14ac:dyDescent="0.25">
      <c r="F3567" s="23"/>
    </row>
    <row r="3568" spans="6:6" x14ac:dyDescent="0.25">
      <c r="F3568" s="23"/>
    </row>
    <row r="3569" spans="6:6" x14ac:dyDescent="0.25">
      <c r="F3569" s="23"/>
    </row>
    <row r="3570" spans="6:6" x14ac:dyDescent="0.25">
      <c r="F3570" s="23"/>
    </row>
    <row r="3571" spans="6:6" x14ac:dyDescent="0.25">
      <c r="F3571" s="23"/>
    </row>
    <row r="3572" spans="6:6" x14ac:dyDescent="0.25">
      <c r="F3572" s="23"/>
    </row>
    <row r="3573" spans="6:6" x14ac:dyDescent="0.25">
      <c r="F3573" s="23"/>
    </row>
    <row r="3574" spans="6:6" x14ac:dyDescent="0.25">
      <c r="F3574" s="23"/>
    </row>
    <row r="3575" spans="6:6" x14ac:dyDescent="0.25">
      <c r="F3575" s="23"/>
    </row>
    <row r="3576" spans="6:6" x14ac:dyDescent="0.25">
      <c r="F3576" s="23"/>
    </row>
    <row r="3577" spans="6:6" x14ac:dyDescent="0.25">
      <c r="F3577" s="23"/>
    </row>
    <row r="3578" spans="6:6" x14ac:dyDescent="0.25">
      <c r="F3578" s="23"/>
    </row>
    <row r="3579" spans="6:6" x14ac:dyDescent="0.25">
      <c r="F3579" s="23"/>
    </row>
    <row r="3580" spans="6:6" x14ac:dyDescent="0.25">
      <c r="F3580" s="23"/>
    </row>
    <row r="3581" spans="6:6" x14ac:dyDescent="0.25">
      <c r="F3581" s="23"/>
    </row>
    <row r="3582" spans="6:6" x14ac:dyDescent="0.25">
      <c r="F3582" s="23"/>
    </row>
    <row r="3583" spans="6:6" x14ac:dyDescent="0.25">
      <c r="F3583" s="23"/>
    </row>
    <row r="3584" spans="6:6" x14ac:dyDescent="0.25">
      <c r="F3584" s="23"/>
    </row>
    <row r="3585" spans="6:6" x14ac:dyDescent="0.25">
      <c r="F3585" s="23"/>
    </row>
    <row r="3586" spans="6:6" x14ac:dyDescent="0.25">
      <c r="F3586" s="23"/>
    </row>
    <row r="3587" spans="6:6" x14ac:dyDescent="0.25">
      <c r="F3587" s="23"/>
    </row>
    <row r="3588" spans="6:6" x14ac:dyDescent="0.25">
      <c r="F3588" s="23"/>
    </row>
    <row r="3589" spans="6:6" x14ac:dyDescent="0.25">
      <c r="F3589" s="23"/>
    </row>
    <row r="3590" spans="6:6" x14ac:dyDescent="0.25">
      <c r="F3590" s="23"/>
    </row>
    <row r="3591" spans="6:6" x14ac:dyDescent="0.25">
      <c r="F3591" s="23"/>
    </row>
    <row r="3592" spans="6:6" x14ac:dyDescent="0.25">
      <c r="F3592" s="23"/>
    </row>
    <row r="3593" spans="6:6" x14ac:dyDescent="0.25">
      <c r="F3593" s="23"/>
    </row>
    <row r="3594" spans="6:6" x14ac:dyDescent="0.25">
      <c r="F3594" s="23"/>
    </row>
    <row r="3595" spans="6:6" x14ac:dyDescent="0.25">
      <c r="F3595" s="23"/>
    </row>
    <row r="3596" spans="6:6" x14ac:dyDescent="0.25">
      <c r="F3596" s="23"/>
    </row>
    <row r="3597" spans="6:6" x14ac:dyDescent="0.25">
      <c r="F3597" s="23"/>
    </row>
    <row r="3598" spans="6:6" x14ac:dyDescent="0.25">
      <c r="F3598" s="23"/>
    </row>
    <row r="3599" spans="6:6" x14ac:dyDescent="0.25">
      <c r="F3599" s="23"/>
    </row>
    <row r="3600" spans="6:6" x14ac:dyDescent="0.25">
      <c r="F3600" s="23"/>
    </row>
    <row r="3601" spans="6:6" x14ac:dyDescent="0.25">
      <c r="F3601" s="23"/>
    </row>
    <row r="3602" spans="6:6" x14ac:dyDescent="0.25">
      <c r="F3602" s="23"/>
    </row>
    <row r="3603" spans="6:6" x14ac:dyDescent="0.25">
      <c r="F3603" s="23"/>
    </row>
    <row r="3604" spans="6:6" x14ac:dyDescent="0.25">
      <c r="F3604" s="23"/>
    </row>
    <row r="3605" spans="6:6" x14ac:dyDescent="0.25">
      <c r="F3605" s="23"/>
    </row>
    <row r="3606" spans="6:6" x14ac:dyDescent="0.25">
      <c r="F3606" s="23"/>
    </row>
    <row r="3607" spans="6:6" x14ac:dyDescent="0.25">
      <c r="F3607" s="23"/>
    </row>
    <row r="3608" spans="6:6" x14ac:dyDescent="0.25">
      <c r="F3608" s="23"/>
    </row>
    <row r="3609" spans="6:6" x14ac:dyDescent="0.25">
      <c r="F3609" s="23"/>
    </row>
    <row r="3610" spans="6:6" x14ac:dyDescent="0.25">
      <c r="F3610" s="23"/>
    </row>
    <row r="3611" spans="6:6" x14ac:dyDescent="0.25">
      <c r="F3611" s="23"/>
    </row>
    <row r="3612" spans="6:6" x14ac:dyDescent="0.25">
      <c r="F3612" s="23"/>
    </row>
    <row r="3613" spans="6:6" x14ac:dyDescent="0.25">
      <c r="F3613" s="23"/>
    </row>
    <row r="3614" spans="6:6" x14ac:dyDescent="0.25">
      <c r="F3614" s="23"/>
    </row>
    <row r="3615" spans="6:6" x14ac:dyDescent="0.25">
      <c r="F3615" s="23"/>
    </row>
    <row r="3616" spans="6:6" x14ac:dyDescent="0.25">
      <c r="F3616" s="23"/>
    </row>
    <row r="3617" spans="6:6" x14ac:dyDescent="0.25">
      <c r="F3617" s="23"/>
    </row>
    <row r="3618" spans="6:6" x14ac:dyDescent="0.25">
      <c r="F3618" s="23"/>
    </row>
    <row r="3619" spans="6:6" x14ac:dyDescent="0.25">
      <c r="F3619" s="23"/>
    </row>
    <row r="3620" spans="6:6" x14ac:dyDescent="0.25">
      <c r="F3620" s="23"/>
    </row>
    <row r="3621" spans="6:6" x14ac:dyDescent="0.25">
      <c r="F3621" s="23"/>
    </row>
    <row r="3622" spans="6:6" x14ac:dyDescent="0.25">
      <c r="F3622" s="23"/>
    </row>
    <row r="3623" spans="6:6" x14ac:dyDescent="0.25">
      <c r="F3623" s="23"/>
    </row>
    <row r="3624" spans="6:6" x14ac:dyDescent="0.25">
      <c r="F3624" s="23"/>
    </row>
    <row r="3625" spans="6:6" x14ac:dyDescent="0.25">
      <c r="F3625" s="23"/>
    </row>
    <row r="3626" spans="6:6" x14ac:dyDescent="0.25">
      <c r="F3626" s="23"/>
    </row>
    <row r="3627" spans="6:6" x14ac:dyDescent="0.25">
      <c r="F3627" s="23"/>
    </row>
    <row r="3628" spans="6:6" x14ac:dyDescent="0.25">
      <c r="F3628" s="23"/>
    </row>
    <row r="3629" spans="6:6" x14ac:dyDescent="0.25">
      <c r="F3629" s="23"/>
    </row>
    <row r="3630" spans="6:6" x14ac:dyDescent="0.25">
      <c r="F3630" s="23"/>
    </row>
    <row r="3631" spans="6:6" x14ac:dyDescent="0.25">
      <c r="F3631" s="23"/>
    </row>
    <row r="3632" spans="6:6" x14ac:dyDescent="0.25">
      <c r="F3632" s="23"/>
    </row>
    <row r="3633" spans="6:6" x14ac:dyDescent="0.25">
      <c r="F3633" s="23"/>
    </row>
    <row r="3634" spans="6:6" x14ac:dyDescent="0.25">
      <c r="F3634" s="23"/>
    </row>
    <row r="3635" spans="6:6" x14ac:dyDescent="0.25">
      <c r="F3635" s="23"/>
    </row>
    <row r="3636" spans="6:6" x14ac:dyDescent="0.25">
      <c r="F3636" s="23"/>
    </row>
    <row r="3637" spans="6:6" x14ac:dyDescent="0.25">
      <c r="F3637" s="23"/>
    </row>
    <row r="3638" spans="6:6" x14ac:dyDescent="0.25">
      <c r="F3638" s="23"/>
    </row>
    <row r="3639" spans="6:6" x14ac:dyDescent="0.25">
      <c r="F3639" s="23"/>
    </row>
    <row r="3640" spans="6:6" x14ac:dyDescent="0.25">
      <c r="F3640" s="23"/>
    </row>
    <row r="3641" spans="6:6" x14ac:dyDescent="0.25">
      <c r="F3641" s="23"/>
    </row>
    <row r="3642" spans="6:6" x14ac:dyDescent="0.25">
      <c r="F3642" s="23"/>
    </row>
    <row r="3643" spans="6:6" x14ac:dyDescent="0.25">
      <c r="F3643" s="23"/>
    </row>
    <row r="3644" spans="6:6" x14ac:dyDescent="0.25">
      <c r="F3644" s="23"/>
    </row>
    <row r="3645" spans="6:6" x14ac:dyDescent="0.25">
      <c r="F3645" s="23"/>
    </row>
    <row r="3646" spans="6:6" x14ac:dyDescent="0.25">
      <c r="F3646" s="23"/>
    </row>
    <row r="3647" spans="6:6" x14ac:dyDescent="0.25">
      <c r="F3647" s="23"/>
    </row>
    <row r="3648" spans="6:6" x14ac:dyDescent="0.25">
      <c r="F3648" s="23"/>
    </row>
    <row r="3649" spans="6:6" x14ac:dyDescent="0.25">
      <c r="F3649" s="23"/>
    </row>
    <row r="3650" spans="6:6" x14ac:dyDescent="0.25">
      <c r="F3650" s="23"/>
    </row>
    <row r="3651" spans="6:6" x14ac:dyDescent="0.25">
      <c r="F3651" s="23"/>
    </row>
    <row r="3652" spans="6:6" x14ac:dyDescent="0.25">
      <c r="F3652" s="23"/>
    </row>
    <row r="3653" spans="6:6" x14ac:dyDescent="0.25">
      <c r="F3653" s="23"/>
    </row>
    <row r="3654" spans="6:6" x14ac:dyDescent="0.25">
      <c r="F3654" s="23"/>
    </row>
    <row r="3655" spans="6:6" x14ac:dyDescent="0.25">
      <c r="F3655" s="23"/>
    </row>
    <row r="3656" spans="6:6" x14ac:dyDescent="0.25">
      <c r="F3656" s="23"/>
    </row>
    <row r="3657" spans="6:6" x14ac:dyDescent="0.25">
      <c r="F3657" s="23"/>
    </row>
    <row r="3658" spans="6:6" x14ac:dyDescent="0.25">
      <c r="F3658" s="23"/>
    </row>
    <row r="3659" spans="6:6" x14ac:dyDescent="0.25">
      <c r="F3659" s="23"/>
    </row>
    <row r="3660" spans="6:6" x14ac:dyDescent="0.25">
      <c r="F3660" s="23"/>
    </row>
    <row r="3661" spans="6:6" x14ac:dyDescent="0.25">
      <c r="F3661" s="23"/>
    </row>
    <row r="3662" spans="6:6" x14ac:dyDescent="0.25">
      <c r="F3662" s="23"/>
    </row>
    <row r="3663" spans="6:6" x14ac:dyDescent="0.25">
      <c r="F3663" s="23"/>
    </row>
    <row r="3664" spans="6:6" x14ac:dyDescent="0.25">
      <c r="F3664" s="23"/>
    </row>
    <row r="3665" spans="6:6" x14ac:dyDescent="0.25">
      <c r="F3665" s="23"/>
    </row>
    <row r="3666" spans="6:6" x14ac:dyDescent="0.25">
      <c r="F3666" s="23"/>
    </row>
    <row r="3667" spans="6:6" x14ac:dyDescent="0.25">
      <c r="F3667" s="23"/>
    </row>
    <row r="3668" spans="6:6" x14ac:dyDescent="0.25">
      <c r="F3668" s="23"/>
    </row>
    <row r="3669" spans="6:6" x14ac:dyDescent="0.25">
      <c r="F3669" s="23"/>
    </row>
    <row r="3670" spans="6:6" x14ac:dyDescent="0.25">
      <c r="F3670" s="23"/>
    </row>
    <row r="3671" spans="6:6" x14ac:dyDescent="0.25">
      <c r="F3671" s="23"/>
    </row>
    <row r="3672" spans="6:6" x14ac:dyDescent="0.25">
      <c r="F3672" s="23"/>
    </row>
    <row r="3673" spans="6:6" x14ac:dyDescent="0.25">
      <c r="F3673" s="23"/>
    </row>
    <row r="3674" spans="6:6" x14ac:dyDescent="0.25">
      <c r="F3674" s="23"/>
    </row>
    <row r="3675" spans="6:6" x14ac:dyDescent="0.25">
      <c r="F3675" s="23"/>
    </row>
    <row r="3676" spans="6:6" x14ac:dyDescent="0.25">
      <c r="F3676" s="23"/>
    </row>
    <row r="3677" spans="6:6" x14ac:dyDescent="0.25">
      <c r="F3677" s="23"/>
    </row>
    <row r="3678" spans="6:6" x14ac:dyDescent="0.25">
      <c r="F3678" s="23"/>
    </row>
    <row r="3679" spans="6:6" x14ac:dyDescent="0.25">
      <c r="F3679" s="23"/>
    </row>
    <row r="3680" spans="6:6" x14ac:dyDescent="0.25">
      <c r="F3680" s="23"/>
    </row>
    <row r="3681" spans="6:6" x14ac:dyDescent="0.25">
      <c r="F3681" s="23"/>
    </row>
    <row r="3682" spans="6:6" x14ac:dyDescent="0.25">
      <c r="F3682" s="23"/>
    </row>
    <row r="3683" spans="6:6" x14ac:dyDescent="0.25">
      <c r="F3683" s="23"/>
    </row>
    <row r="3684" spans="6:6" x14ac:dyDescent="0.25">
      <c r="F3684" s="23"/>
    </row>
    <row r="3685" spans="6:6" x14ac:dyDescent="0.25">
      <c r="F3685" s="23"/>
    </row>
    <row r="3686" spans="6:6" x14ac:dyDescent="0.25">
      <c r="F3686" s="23"/>
    </row>
    <row r="3687" spans="6:6" x14ac:dyDescent="0.25">
      <c r="F3687" s="23"/>
    </row>
    <row r="3688" spans="6:6" x14ac:dyDescent="0.25">
      <c r="F3688" s="23"/>
    </row>
    <row r="3689" spans="6:6" x14ac:dyDescent="0.25">
      <c r="F3689" s="23"/>
    </row>
    <row r="3690" spans="6:6" x14ac:dyDescent="0.25">
      <c r="F3690" s="23"/>
    </row>
    <row r="3691" spans="6:6" x14ac:dyDescent="0.25">
      <c r="F3691" s="23"/>
    </row>
    <row r="3692" spans="6:6" x14ac:dyDescent="0.25">
      <c r="F3692" s="23"/>
    </row>
    <row r="3693" spans="6:6" x14ac:dyDescent="0.25">
      <c r="F3693" s="23"/>
    </row>
    <row r="3694" spans="6:6" x14ac:dyDescent="0.25">
      <c r="F3694" s="23"/>
    </row>
    <row r="3695" spans="6:6" x14ac:dyDescent="0.25">
      <c r="F3695" s="23"/>
    </row>
    <row r="3696" spans="6:6" x14ac:dyDescent="0.25">
      <c r="F3696" s="23"/>
    </row>
    <row r="3697" spans="6:6" x14ac:dyDescent="0.25">
      <c r="F3697" s="23"/>
    </row>
    <row r="3698" spans="6:6" x14ac:dyDescent="0.25">
      <c r="F3698" s="23"/>
    </row>
    <row r="3699" spans="6:6" x14ac:dyDescent="0.25">
      <c r="F3699" s="23"/>
    </row>
    <row r="3700" spans="6:6" x14ac:dyDescent="0.25">
      <c r="F3700" s="23"/>
    </row>
    <row r="3701" spans="6:6" x14ac:dyDescent="0.25">
      <c r="F3701" s="23"/>
    </row>
    <row r="3702" spans="6:6" x14ac:dyDescent="0.25">
      <c r="F3702" s="23"/>
    </row>
    <row r="3703" spans="6:6" x14ac:dyDescent="0.25">
      <c r="F3703" s="23"/>
    </row>
    <row r="3704" spans="6:6" x14ac:dyDescent="0.25">
      <c r="F3704" s="23"/>
    </row>
    <row r="3705" spans="6:6" x14ac:dyDescent="0.25">
      <c r="F3705" s="23"/>
    </row>
    <row r="3706" spans="6:6" x14ac:dyDescent="0.25">
      <c r="F3706" s="23"/>
    </row>
    <row r="3707" spans="6:6" x14ac:dyDescent="0.25">
      <c r="F3707" s="23"/>
    </row>
    <row r="3708" spans="6:6" x14ac:dyDescent="0.25">
      <c r="F3708" s="23"/>
    </row>
    <row r="3709" spans="6:6" x14ac:dyDescent="0.25">
      <c r="F3709" s="23"/>
    </row>
    <row r="3710" spans="6:6" x14ac:dyDescent="0.25">
      <c r="F3710" s="23"/>
    </row>
    <row r="3711" spans="6:6" x14ac:dyDescent="0.25">
      <c r="F3711" s="23"/>
    </row>
    <row r="3712" spans="6:6" x14ac:dyDescent="0.25">
      <c r="F3712" s="23"/>
    </row>
    <row r="3713" spans="6:6" x14ac:dyDescent="0.25">
      <c r="F3713" s="23"/>
    </row>
    <row r="3714" spans="6:6" x14ac:dyDescent="0.25">
      <c r="F3714" s="23"/>
    </row>
    <row r="3715" spans="6:6" x14ac:dyDescent="0.25">
      <c r="F3715" s="23"/>
    </row>
    <row r="3716" spans="6:6" x14ac:dyDescent="0.25">
      <c r="F3716" s="23"/>
    </row>
    <row r="3717" spans="6:6" x14ac:dyDescent="0.25">
      <c r="F3717" s="23"/>
    </row>
    <row r="3718" spans="6:6" x14ac:dyDescent="0.25">
      <c r="F3718" s="23"/>
    </row>
    <row r="3719" spans="6:6" x14ac:dyDescent="0.25">
      <c r="F3719" s="23"/>
    </row>
    <row r="3720" spans="6:6" x14ac:dyDescent="0.25">
      <c r="F3720" s="23"/>
    </row>
    <row r="3721" spans="6:6" x14ac:dyDescent="0.25">
      <c r="F3721" s="23"/>
    </row>
    <row r="3722" spans="6:6" x14ac:dyDescent="0.25">
      <c r="F3722" s="23"/>
    </row>
    <row r="3723" spans="6:6" x14ac:dyDescent="0.25">
      <c r="F3723" s="23"/>
    </row>
    <row r="3724" spans="6:6" x14ac:dyDescent="0.25">
      <c r="F3724" s="23"/>
    </row>
    <row r="3725" spans="6:6" x14ac:dyDescent="0.25">
      <c r="F3725" s="23"/>
    </row>
    <row r="3726" spans="6:6" x14ac:dyDescent="0.25">
      <c r="F3726" s="23"/>
    </row>
    <row r="3727" spans="6:6" x14ac:dyDescent="0.25">
      <c r="F3727" s="23"/>
    </row>
    <row r="3728" spans="6:6" x14ac:dyDescent="0.25">
      <c r="F3728" s="23"/>
    </row>
    <row r="3729" spans="6:6" x14ac:dyDescent="0.25">
      <c r="F3729" s="23"/>
    </row>
    <row r="3730" spans="6:6" x14ac:dyDescent="0.25">
      <c r="F3730" s="23"/>
    </row>
    <row r="3731" spans="6:6" x14ac:dyDescent="0.25">
      <c r="F3731" s="23"/>
    </row>
    <row r="3732" spans="6:6" x14ac:dyDescent="0.25">
      <c r="F3732" s="23"/>
    </row>
    <row r="3733" spans="6:6" x14ac:dyDescent="0.25">
      <c r="F3733" s="23"/>
    </row>
    <row r="3734" spans="6:6" x14ac:dyDescent="0.25">
      <c r="F3734" s="23"/>
    </row>
    <row r="3735" spans="6:6" x14ac:dyDescent="0.25">
      <c r="F3735" s="23"/>
    </row>
    <row r="3736" spans="6:6" x14ac:dyDescent="0.25">
      <c r="F3736" s="23"/>
    </row>
    <row r="3737" spans="6:6" x14ac:dyDescent="0.25">
      <c r="F3737" s="23"/>
    </row>
    <row r="3738" spans="6:6" x14ac:dyDescent="0.25">
      <c r="F3738" s="23"/>
    </row>
    <row r="3739" spans="6:6" x14ac:dyDescent="0.25">
      <c r="F3739" s="23"/>
    </row>
    <row r="3740" spans="6:6" x14ac:dyDescent="0.25">
      <c r="F3740" s="23"/>
    </row>
    <row r="3741" spans="6:6" x14ac:dyDescent="0.25">
      <c r="F3741" s="23"/>
    </row>
    <row r="3742" spans="6:6" x14ac:dyDescent="0.25">
      <c r="F3742" s="23"/>
    </row>
    <row r="3743" spans="6:6" x14ac:dyDescent="0.25">
      <c r="F3743" s="23"/>
    </row>
    <row r="3744" spans="6:6" x14ac:dyDescent="0.25">
      <c r="F3744" s="23"/>
    </row>
    <row r="3745" spans="6:6" x14ac:dyDescent="0.25">
      <c r="F3745" s="23"/>
    </row>
    <row r="3746" spans="6:6" x14ac:dyDescent="0.25">
      <c r="F3746" s="23"/>
    </row>
    <row r="3747" spans="6:6" x14ac:dyDescent="0.25">
      <c r="F3747" s="23"/>
    </row>
    <row r="3748" spans="6:6" x14ac:dyDescent="0.25">
      <c r="F3748" s="23"/>
    </row>
    <row r="3749" spans="6:6" x14ac:dyDescent="0.25">
      <c r="F3749" s="23"/>
    </row>
    <row r="3750" spans="6:6" x14ac:dyDescent="0.25">
      <c r="F3750" s="23"/>
    </row>
    <row r="3751" spans="6:6" x14ac:dyDescent="0.25">
      <c r="F3751" s="23"/>
    </row>
    <row r="3752" spans="6:6" x14ac:dyDescent="0.25">
      <c r="F3752" s="23"/>
    </row>
    <row r="3753" spans="6:6" x14ac:dyDescent="0.25">
      <c r="F3753" s="23"/>
    </row>
    <row r="3754" spans="6:6" x14ac:dyDescent="0.25">
      <c r="F3754" s="23"/>
    </row>
    <row r="3755" spans="6:6" x14ac:dyDescent="0.25">
      <c r="F3755" s="23"/>
    </row>
    <row r="3756" spans="6:6" x14ac:dyDescent="0.25">
      <c r="F3756" s="23"/>
    </row>
    <row r="3757" spans="6:6" x14ac:dyDescent="0.25">
      <c r="F3757" s="23"/>
    </row>
    <row r="3758" spans="6:6" x14ac:dyDescent="0.25">
      <c r="F3758" s="23"/>
    </row>
    <row r="3759" spans="6:6" x14ac:dyDescent="0.25">
      <c r="F3759" s="23"/>
    </row>
    <row r="3760" spans="6:6" x14ac:dyDescent="0.25">
      <c r="F3760" s="23"/>
    </row>
    <row r="3761" spans="6:6" x14ac:dyDescent="0.25">
      <c r="F3761" s="23"/>
    </row>
    <row r="3762" spans="6:6" x14ac:dyDescent="0.25">
      <c r="F3762" s="23"/>
    </row>
    <row r="3763" spans="6:6" x14ac:dyDescent="0.25">
      <c r="F3763" s="23"/>
    </row>
    <row r="3764" spans="6:6" x14ac:dyDescent="0.25">
      <c r="F3764" s="23"/>
    </row>
    <row r="3765" spans="6:6" x14ac:dyDescent="0.25">
      <c r="F3765" s="23"/>
    </row>
    <row r="3766" spans="6:6" x14ac:dyDescent="0.25">
      <c r="F3766" s="23"/>
    </row>
    <row r="3767" spans="6:6" x14ac:dyDescent="0.25">
      <c r="F3767" s="23"/>
    </row>
    <row r="3768" spans="6:6" x14ac:dyDescent="0.25">
      <c r="F3768" s="23"/>
    </row>
    <row r="3769" spans="6:6" x14ac:dyDescent="0.25">
      <c r="F3769" s="23"/>
    </row>
    <row r="3770" spans="6:6" x14ac:dyDescent="0.25">
      <c r="F3770" s="23"/>
    </row>
    <row r="3771" spans="6:6" x14ac:dyDescent="0.25">
      <c r="F3771" s="23"/>
    </row>
    <row r="3772" spans="6:6" x14ac:dyDescent="0.25">
      <c r="F3772" s="23"/>
    </row>
    <row r="3773" spans="6:6" x14ac:dyDescent="0.25">
      <c r="F3773" s="23"/>
    </row>
    <row r="3774" spans="6:6" x14ac:dyDescent="0.25">
      <c r="F3774" s="23"/>
    </row>
    <row r="3775" spans="6:6" x14ac:dyDescent="0.25">
      <c r="F3775" s="23"/>
    </row>
    <row r="3776" spans="6:6" x14ac:dyDescent="0.25">
      <c r="F3776" s="23"/>
    </row>
    <row r="3777" spans="6:6" x14ac:dyDescent="0.25">
      <c r="F3777" s="23"/>
    </row>
    <row r="3778" spans="6:6" x14ac:dyDescent="0.25">
      <c r="F3778" s="23"/>
    </row>
    <row r="3779" spans="6:6" x14ac:dyDescent="0.25">
      <c r="F3779" s="23"/>
    </row>
    <row r="3780" spans="6:6" x14ac:dyDescent="0.25">
      <c r="F3780" s="23"/>
    </row>
    <row r="3781" spans="6:6" x14ac:dyDescent="0.25">
      <c r="F3781" s="23"/>
    </row>
    <row r="3782" spans="6:6" x14ac:dyDescent="0.25">
      <c r="F3782" s="23"/>
    </row>
    <row r="3783" spans="6:6" x14ac:dyDescent="0.25">
      <c r="F3783" s="23"/>
    </row>
    <row r="3784" spans="6:6" x14ac:dyDescent="0.25">
      <c r="F3784" s="23"/>
    </row>
    <row r="3785" spans="6:6" x14ac:dyDescent="0.25">
      <c r="F3785" s="23"/>
    </row>
    <row r="3786" spans="6:6" x14ac:dyDescent="0.25">
      <c r="F3786" s="23"/>
    </row>
    <row r="3787" spans="6:6" x14ac:dyDescent="0.25">
      <c r="F3787" s="23"/>
    </row>
    <row r="3788" spans="6:6" x14ac:dyDescent="0.25">
      <c r="F3788" s="23"/>
    </row>
    <row r="3789" spans="6:6" x14ac:dyDescent="0.25">
      <c r="F3789" s="23"/>
    </row>
    <row r="3790" spans="6:6" x14ac:dyDescent="0.25">
      <c r="F3790" s="23"/>
    </row>
    <row r="3791" spans="6:6" x14ac:dyDescent="0.25">
      <c r="F3791" s="23"/>
    </row>
    <row r="3792" spans="6:6" x14ac:dyDescent="0.25">
      <c r="F3792" s="23"/>
    </row>
    <row r="3793" spans="6:6" x14ac:dyDescent="0.25">
      <c r="F3793" s="23"/>
    </row>
    <row r="3794" spans="6:6" x14ac:dyDescent="0.25">
      <c r="F3794" s="23"/>
    </row>
    <row r="3795" spans="6:6" x14ac:dyDescent="0.25">
      <c r="F3795" s="23"/>
    </row>
    <row r="3796" spans="6:6" x14ac:dyDescent="0.25">
      <c r="F3796" s="23"/>
    </row>
    <row r="3797" spans="6:6" x14ac:dyDescent="0.25">
      <c r="F3797" s="23"/>
    </row>
    <row r="3798" spans="6:6" x14ac:dyDescent="0.25">
      <c r="F3798" s="23"/>
    </row>
    <row r="3799" spans="6:6" x14ac:dyDescent="0.25">
      <c r="F3799" s="23"/>
    </row>
    <row r="3800" spans="6:6" x14ac:dyDescent="0.25">
      <c r="F3800" s="23"/>
    </row>
    <row r="3801" spans="6:6" x14ac:dyDescent="0.25">
      <c r="F3801" s="23"/>
    </row>
    <row r="3802" spans="6:6" x14ac:dyDescent="0.25">
      <c r="F3802" s="23"/>
    </row>
    <row r="3803" spans="6:6" x14ac:dyDescent="0.25">
      <c r="F3803" s="23"/>
    </row>
    <row r="3804" spans="6:6" x14ac:dyDescent="0.25">
      <c r="F3804" s="23"/>
    </row>
    <row r="3805" spans="6:6" x14ac:dyDescent="0.25">
      <c r="F3805" s="23"/>
    </row>
    <row r="3806" spans="6:6" x14ac:dyDescent="0.25">
      <c r="F3806" s="23"/>
    </row>
    <row r="3807" spans="6:6" x14ac:dyDescent="0.25">
      <c r="F3807" s="23"/>
    </row>
    <row r="3808" spans="6:6" x14ac:dyDescent="0.25">
      <c r="F3808" s="23"/>
    </row>
    <row r="3809" spans="6:6" x14ac:dyDescent="0.25">
      <c r="F3809" s="23"/>
    </row>
    <row r="3810" spans="6:6" x14ac:dyDescent="0.25">
      <c r="F3810" s="23"/>
    </row>
    <row r="3811" spans="6:6" x14ac:dyDescent="0.25">
      <c r="F3811" s="23"/>
    </row>
    <row r="3812" spans="6:6" x14ac:dyDescent="0.25">
      <c r="F3812" s="23"/>
    </row>
    <row r="3813" spans="6:6" x14ac:dyDescent="0.25">
      <c r="F3813" s="23"/>
    </row>
    <row r="3814" spans="6:6" x14ac:dyDescent="0.25">
      <c r="F3814" s="23"/>
    </row>
    <row r="3815" spans="6:6" x14ac:dyDescent="0.25">
      <c r="F3815" s="23"/>
    </row>
    <row r="3816" spans="6:6" x14ac:dyDescent="0.25">
      <c r="F3816" s="23"/>
    </row>
    <row r="3817" spans="6:6" x14ac:dyDescent="0.25">
      <c r="F3817" s="23"/>
    </row>
    <row r="3818" spans="6:6" x14ac:dyDescent="0.25">
      <c r="F3818" s="23"/>
    </row>
    <row r="3819" spans="6:6" x14ac:dyDescent="0.25">
      <c r="F3819" s="23"/>
    </row>
    <row r="3820" spans="6:6" x14ac:dyDescent="0.25">
      <c r="F3820" s="23"/>
    </row>
    <row r="3821" spans="6:6" x14ac:dyDescent="0.25">
      <c r="F3821" s="23"/>
    </row>
    <row r="3822" spans="6:6" x14ac:dyDescent="0.25">
      <c r="F3822" s="23"/>
    </row>
    <row r="3823" spans="6:6" x14ac:dyDescent="0.25">
      <c r="F3823" s="23"/>
    </row>
    <row r="3824" spans="6:6" x14ac:dyDescent="0.25">
      <c r="F3824" s="23"/>
    </row>
    <row r="3825" spans="6:6" x14ac:dyDescent="0.25">
      <c r="F3825" s="23"/>
    </row>
    <row r="3826" spans="6:6" x14ac:dyDescent="0.25">
      <c r="F3826" s="23"/>
    </row>
    <row r="3827" spans="6:6" x14ac:dyDescent="0.25">
      <c r="F3827" s="23"/>
    </row>
    <row r="3828" spans="6:6" x14ac:dyDescent="0.25">
      <c r="F3828" s="23"/>
    </row>
    <row r="3829" spans="6:6" x14ac:dyDescent="0.25">
      <c r="F3829" s="23"/>
    </row>
    <row r="3830" spans="6:6" x14ac:dyDescent="0.25">
      <c r="F3830" s="23"/>
    </row>
    <row r="3831" spans="6:6" x14ac:dyDescent="0.25">
      <c r="F3831" s="23"/>
    </row>
    <row r="3832" spans="6:6" x14ac:dyDescent="0.25">
      <c r="F3832" s="23"/>
    </row>
    <row r="3833" spans="6:6" x14ac:dyDescent="0.25">
      <c r="F3833" s="23"/>
    </row>
    <row r="3834" spans="6:6" x14ac:dyDescent="0.25">
      <c r="F3834" s="23"/>
    </row>
    <row r="3835" spans="6:6" x14ac:dyDescent="0.25">
      <c r="F3835" s="23"/>
    </row>
    <row r="3836" spans="6:6" x14ac:dyDescent="0.25">
      <c r="F3836" s="23"/>
    </row>
    <row r="3837" spans="6:6" x14ac:dyDescent="0.25">
      <c r="F3837" s="23"/>
    </row>
    <row r="3838" spans="6:6" x14ac:dyDescent="0.25">
      <c r="F3838" s="23"/>
    </row>
    <row r="3839" spans="6:6" x14ac:dyDescent="0.25">
      <c r="F3839" s="23"/>
    </row>
    <row r="3840" spans="6:6" x14ac:dyDescent="0.25">
      <c r="F3840" s="23"/>
    </row>
    <row r="3841" spans="6:6" x14ac:dyDescent="0.25">
      <c r="F3841" s="23"/>
    </row>
    <row r="3842" spans="6:6" x14ac:dyDescent="0.25">
      <c r="F3842" s="23"/>
    </row>
    <row r="3843" spans="6:6" x14ac:dyDescent="0.25">
      <c r="F3843" s="23"/>
    </row>
    <row r="3844" spans="6:6" x14ac:dyDescent="0.25">
      <c r="F3844" s="23"/>
    </row>
    <row r="3845" spans="6:6" x14ac:dyDescent="0.25">
      <c r="F3845" s="23"/>
    </row>
    <row r="3846" spans="6:6" x14ac:dyDescent="0.25">
      <c r="F3846" s="23"/>
    </row>
    <row r="3847" spans="6:6" x14ac:dyDescent="0.25">
      <c r="F3847" s="23"/>
    </row>
    <row r="3848" spans="6:6" x14ac:dyDescent="0.25">
      <c r="F3848" s="23"/>
    </row>
    <row r="3849" spans="6:6" x14ac:dyDescent="0.25">
      <c r="F3849" s="23"/>
    </row>
    <row r="3850" spans="6:6" x14ac:dyDescent="0.25">
      <c r="F3850" s="23"/>
    </row>
    <row r="3851" spans="6:6" x14ac:dyDescent="0.25">
      <c r="F3851" s="23"/>
    </row>
    <row r="3852" spans="6:6" x14ac:dyDescent="0.25">
      <c r="F3852" s="23"/>
    </row>
    <row r="3853" spans="6:6" x14ac:dyDescent="0.25">
      <c r="F3853" s="23"/>
    </row>
    <row r="3854" spans="6:6" x14ac:dyDescent="0.25">
      <c r="F3854" s="23"/>
    </row>
    <row r="3855" spans="6:6" x14ac:dyDescent="0.25">
      <c r="F3855" s="23"/>
    </row>
    <row r="3856" spans="6:6" x14ac:dyDescent="0.25">
      <c r="F3856" s="23"/>
    </row>
    <row r="3857" spans="6:6" x14ac:dyDescent="0.25">
      <c r="F3857" s="23"/>
    </row>
    <row r="3858" spans="6:6" x14ac:dyDescent="0.25">
      <c r="F3858" s="23"/>
    </row>
    <row r="3859" spans="6:6" x14ac:dyDescent="0.25">
      <c r="F3859" s="23"/>
    </row>
    <row r="3860" spans="6:6" x14ac:dyDescent="0.25">
      <c r="F3860" s="23"/>
    </row>
    <row r="3861" spans="6:6" x14ac:dyDescent="0.25">
      <c r="F3861" s="23"/>
    </row>
    <row r="3862" spans="6:6" x14ac:dyDescent="0.25">
      <c r="F3862" s="23"/>
    </row>
    <row r="3863" spans="6:6" x14ac:dyDescent="0.25">
      <c r="F3863" s="23"/>
    </row>
    <row r="3864" spans="6:6" x14ac:dyDescent="0.25">
      <c r="F3864" s="23"/>
    </row>
    <row r="3865" spans="6:6" x14ac:dyDescent="0.25">
      <c r="F3865" s="23"/>
    </row>
    <row r="3866" spans="6:6" x14ac:dyDescent="0.25">
      <c r="F3866" s="23"/>
    </row>
    <row r="3867" spans="6:6" x14ac:dyDescent="0.25">
      <c r="F3867" s="23"/>
    </row>
    <row r="3868" spans="6:6" x14ac:dyDescent="0.25">
      <c r="F3868" s="23"/>
    </row>
    <row r="3869" spans="6:6" x14ac:dyDescent="0.25">
      <c r="F3869" s="23"/>
    </row>
    <row r="3870" spans="6:6" x14ac:dyDescent="0.25">
      <c r="F3870" s="23"/>
    </row>
    <row r="3871" spans="6:6" x14ac:dyDescent="0.25">
      <c r="F3871" s="23"/>
    </row>
    <row r="3872" spans="6:6" x14ac:dyDescent="0.25">
      <c r="F3872" s="23"/>
    </row>
    <row r="3873" spans="6:6" x14ac:dyDescent="0.25">
      <c r="F3873" s="23"/>
    </row>
    <row r="3874" spans="6:6" x14ac:dyDescent="0.25">
      <c r="F3874" s="23"/>
    </row>
    <row r="3875" spans="6:6" x14ac:dyDescent="0.25">
      <c r="F3875" s="23"/>
    </row>
    <row r="3876" spans="6:6" x14ac:dyDescent="0.25">
      <c r="F3876" s="23"/>
    </row>
    <row r="3877" spans="6:6" x14ac:dyDescent="0.25">
      <c r="F3877" s="23"/>
    </row>
    <row r="3878" spans="6:6" x14ac:dyDescent="0.25">
      <c r="F3878" s="23"/>
    </row>
    <row r="3879" spans="6:6" x14ac:dyDescent="0.25">
      <c r="F3879" s="23"/>
    </row>
    <row r="3880" spans="6:6" x14ac:dyDescent="0.25">
      <c r="F3880" s="23"/>
    </row>
    <row r="3881" spans="6:6" x14ac:dyDescent="0.25">
      <c r="F3881" s="23"/>
    </row>
    <row r="3882" spans="6:6" x14ac:dyDescent="0.25">
      <c r="F3882" s="23"/>
    </row>
    <row r="3883" spans="6:6" x14ac:dyDescent="0.25">
      <c r="F3883" s="23"/>
    </row>
    <row r="3884" spans="6:6" x14ac:dyDescent="0.25">
      <c r="F3884" s="23"/>
    </row>
    <row r="3885" spans="6:6" x14ac:dyDescent="0.25">
      <c r="F3885" s="23"/>
    </row>
    <row r="3886" spans="6:6" x14ac:dyDescent="0.25">
      <c r="F3886" s="23"/>
    </row>
    <row r="3887" spans="6:6" x14ac:dyDescent="0.25">
      <c r="F3887" s="23"/>
    </row>
    <row r="3888" spans="6:6" x14ac:dyDescent="0.25">
      <c r="F3888" s="23"/>
    </row>
    <row r="3889" spans="6:6" x14ac:dyDescent="0.25">
      <c r="F3889" s="23"/>
    </row>
    <row r="3890" spans="6:6" x14ac:dyDescent="0.25">
      <c r="F3890" s="23"/>
    </row>
    <row r="3891" spans="6:6" x14ac:dyDescent="0.25">
      <c r="F3891" s="23"/>
    </row>
    <row r="3892" spans="6:6" x14ac:dyDescent="0.25">
      <c r="F3892" s="23"/>
    </row>
    <row r="3893" spans="6:6" x14ac:dyDescent="0.25">
      <c r="F3893" s="23"/>
    </row>
    <row r="3894" spans="6:6" x14ac:dyDescent="0.25">
      <c r="F3894" s="23"/>
    </row>
    <row r="3895" spans="6:6" x14ac:dyDescent="0.25">
      <c r="F3895" s="23"/>
    </row>
    <row r="3896" spans="6:6" x14ac:dyDescent="0.25">
      <c r="F3896" s="23"/>
    </row>
    <row r="3897" spans="6:6" x14ac:dyDescent="0.25">
      <c r="F3897" s="23"/>
    </row>
    <row r="3898" spans="6:6" x14ac:dyDescent="0.25">
      <c r="F3898" s="23"/>
    </row>
    <row r="3899" spans="6:6" x14ac:dyDescent="0.25">
      <c r="F3899" s="23"/>
    </row>
    <row r="3900" spans="6:6" x14ac:dyDescent="0.25">
      <c r="F3900" s="23"/>
    </row>
    <row r="3901" spans="6:6" x14ac:dyDescent="0.25">
      <c r="F3901" s="23"/>
    </row>
    <row r="3902" spans="6:6" x14ac:dyDescent="0.25">
      <c r="F3902" s="23"/>
    </row>
    <row r="3903" spans="6:6" x14ac:dyDescent="0.25">
      <c r="F3903" s="23"/>
    </row>
    <row r="3904" spans="6:6" x14ac:dyDescent="0.25">
      <c r="F3904" s="23"/>
    </row>
    <row r="3905" spans="6:6" x14ac:dyDescent="0.25">
      <c r="F3905" s="23"/>
    </row>
    <row r="3906" spans="6:6" x14ac:dyDescent="0.25">
      <c r="F3906" s="23"/>
    </row>
    <row r="3907" spans="6:6" x14ac:dyDescent="0.25">
      <c r="F3907" s="23"/>
    </row>
    <row r="3908" spans="6:6" x14ac:dyDescent="0.25">
      <c r="F3908" s="23"/>
    </row>
    <row r="3909" spans="6:6" x14ac:dyDescent="0.25">
      <c r="F3909" s="23"/>
    </row>
    <row r="3910" spans="6:6" x14ac:dyDescent="0.25">
      <c r="F3910" s="23"/>
    </row>
    <row r="3911" spans="6:6" x14ac:dyDescent="0.25">
      <c r="F3911" s="23"/>
    </row>
    <row r="3912" spans="6:6" x14ac:dyDescent="0.25">
      <c r="F3912" s="23"/>
    </row>
    <row r="3913" spans="6:6" x14ac:dyDescent="0.25">
      <c r="F3913" s="23"/>
    </row>
    <row r="3914" spans="6:6" x14ac:dyDescent="0.25">
      <c r="F3914" s="23"/>
    </row>
    <row r="3915" spans="6:6" x14ac:dyDescent="0.25">
      <c r="F3915" s="23"/>
    </row>
    <row r="3916" spans="6:6" x14ac:dyDescent="0.25">
      <c r="F3916" s="23"/>
    </row>
    <row r="3917" spans="6:6" x14ac:dyDescent="0.25">
      <c r="F3917" s="23"/>
    </row>
    <row r="3918" spans="6:6" x14ac:dyDescent="0.25">
      <c r="F3918" s="23"/>
    </row>
    <row r="3919" spans="6:6" x14ac:dyDescent="0.25">
      <c r="F3919" s="23"/>
    </row>
    <row r="3920" spans="6:6" x14ac:dyDescent="0.25">
      <c r="F3920" s="23"/>
    </row>
    <row r="3921" spans="6:6" x14ac:dyDescent="0.25">
      <c r="F3921" s="23"/>
    </row>
    <row r="3922" spans="6:6" x14ac:dyDescent="0.25">
      <c r="F3922" s="23"/>
    </row>
    <row r="3923" spans="6:6" x14ac:dyDescent="0.25">
      <c r="F3923" s="23"/>
    </row>
    <row r="3924" spans="6:6" x14ac:dyDescent="0.25">
      <c r="F3924" s="23"/>
    </row>
    <row r="3925" spans="6:6" x14ac:dyDescent="0.25">
      <c r="F3925" s="23"/>
    </row>
    <row r="3926" spans="6:6" x14ac:dyDescent="0.25">
      <c r="F3926" s="23"/>
    </row>
    <row r="3927" spans="6:6" x14ac:dyDescent="0.25">
      <c r="F3927" s="23"/>
    </row>
    <row r="3928" spans="6:6" x14ac:dyDescent="0.25">
      <c r="F3928" s="23"/>
    </row>
    <row r="3929" spans="6:6" x14ac:dyDescent="0.25">
      <c r="F3929" s="23"/>
    </row>
    <row r="3930" spans="6:6" x14ac:dyDescent="0.25">
      <c r="F3930" s="23"/>
    </row>
    <row r="3931" spans="6:6" x14ac:dyDescent="0.25">
      <c r="F3931" s="23"/>
    </row>
    <row r="3932" spans="6:6" x14ac:dyDescent="0.25">
      <c r="F3932" s="23"/>
    </row>
    <row r="3933" spans="6:6" x14ac:dyDescent="0.25">
      <c r="F3933" s="23"/>
    </row>
    <row r="3934" spans="6:6" x14ac:dyDescent="0.25">
      <c r="F3934" s="23"/>
    </row>
    <row r="3935" spans="6:6" x14ac:dyDescent="0.25">
      <c r="F3935" s="23"/>
    </row>
    <row r="3936" spans="6:6" x14ac:dyDescent="0.25">
      <c r="F3936" s="23"/>
    </row>
    <row r="3937" spans="6:6" x14ac:dyDescent="0.25">
      <c r="F3937" s="23"/>
    </row>
    <row r="3938" spans="6:6" x14ac:dyDescent="0.25">
      <c r="F3938" s="23"/>
    </row>
    <row r="3939" spans="6:6" x14ac:dyDescent="0.25">
      <c r="F3939" s="23"/>
    </row>
    <row r="3940" spans="6:6" x14ac:dyDescent="0.25">
      <c r="F3940" s="23"/>
    </row>
    <row r="3941" spans="6:6" x14ac:dyDescent="0.25">
      <c r="F3941" s="23"/>
    </row>
    <row r="3942" spans="6:6" x14ac:dyDescent="0.25">
      <c r="F3942" s="23"/>
    </row>
    <row r="3943" spans="6:6" x14ac:dyDescent="0.25">
      <c r="F3943" s="23"/>
    </row>
    <row r="3944" spans="6:6" x14ac:dyDescent="0.25">
      <c r="F3944" s="23"/>
    </row>
    <row r="3945" spans="6:6" x14ac:dyDescent="0.25">
      <c r="F3945" s="23"/>
    </row>
    <row r="3946" spans="6:6" x14ac:dyDescent="0.25">
      <c r="F3946" s="23"/>
    </row>
    <row r="3947" spans="6:6" x14ac:dyDescent="0.25">
      <c r="F3947" s="23"/>
    </row>
    <row r="3948" spans="6:6" x14ac:dyDescent="0.25">
      <c r="F3948" s="23"/>
    </row>
    <row r="3949" spans="6:6" x14ac:dyDescent="0.25">
      <c r="F3949" s="23"/>
    </row>
    <row r="3950" spans="6:6" x14ac:dyDescent="0.25">
      <c r="F3950" s="23"/>
    </row>
    <row r="3951" spans="6:6" x14ac:dyDescent="0.25">
      <c r="F3951" s="23"/>
    </row>
    <row r="3952" spans="6:6" x14ac:dyDescent="0.25">
      <c r="F3952" s="23"/>
    </row>
    <row r="3953" spans="6:6" x14ac:dyDescent="0.25">
      <c r="F3953" s="23"/>
    </row>
    <row r="3954" spans="6:6" x14ac:dyDescent="0.25">
      <c r="F3954" s="23"/>
    </row>
    <row r="3955" spans="6:6" x14ac:dyDescent="0.25">
      <c r="F3955" s="23"/>
    </row>
    <row r="3956" spans="6:6" x14ac:dyDescent="0.25">
      <c r="F3956" s="23"/>
    </row>
    <row r="3957" spans="6:6" x14ac:dyDescent="0.25">
      <c r="F3957" s="23"/>
    </row>
    <row r="3958" spans="6:6" x14ac:dyDescent="0.25">
      <c r="F3958" s="23"/>
    </row>
    <row r="3959" spans="6:6" x14ac:dyDescent="0.25">
      <c r="F3959" s="23"/>
    </row>
    <row r="3960" spans="6:6" x14ac:dyDescent="0.25">
      <c r="F3960" s="23"/>
    </row>
    <row r="3961" spans="6:6" x14ac:dyDescent="0.25">
      <c r="F3961" s="23"/>
    </row>
    <row r="3962" spans="6:6" x14ac:dyDescent="0.25">
      <c r="F3962" s="23"/>
    </row>
    <row r="3963" spans="6:6" x14ac:dyDescent="0.25">
      <c r="F3963" s="23"/>
    </row>
    <row r="3964" spans="6:6" x14ac:dyDescent="0.25">
      <c r="F3964" s="23"/>
    </row>
    <row r="3965" spans="6:6" x14ac:dyDescent="0.25">
      <c r="F3965" s="23"/>
    </row>
    <row r="3966" spans="6:6" x14ac:dyDescent="0.25">
      <c r="F3966" s="23"/>
    </row>
    <row r="3967" spans="6:6" x14ac:dyDescent="0.25">
      <c r="F3967" s="23"/>
    </row>
    <row r="3968" spans="6:6" x14ac:dyDescent="0.25">
      <c r="F3968" s="23"/>
    </row>
    <row r="3969" spans="6:6" x14ac:dyDescent="0.25">
      <c r="F3969" s="23"/>
    </row>
    <row r="3970" spans="6:6" x14ac:dyDescent="0.25">
      <c r="F3970" s="23"/>
    </row>
    <row r="3971" spans="6:6" x14ac:dyDescent="0.25">
      <c r="F3971" s="23"/>
    </row>
    <row r="3972" spans="6:6" x14ac:dyDescent="0.25">
      <c r="F3972" s="23"/>
    </row>
    <row r="3973" spans="6:6" x14ac:dyDescent="0.25">
      <c r="F3973" s="23"/>
    </row>
    <row r="3974" spans="6:6" x14ac:dyDescent="0.25">
      <c r="F3974" s="23"/>
    </row>
    <row r="3975" spans="6:6" x14ac:dyDescent="0.25">
      <c r="F3975" s="23"/>
    </row>
    <row r="3976" spans="6:6" x14ac:dyDescent="0.25">
      <c r="F3976" s="23"/>
    </row>
    <row r="3977" spans="6:6" x14ac:dyDescent="0.25">
      <c r="F3977" s="23"/>
    </row>
    <row r="3978" spans="6:6" x14ac:dyDescent="0.25">
      <c r="F3978" s="23"/>
    </row>
    <row r="3979" spans="6:6" x14ac:dyDescent="0.25">
      <c r="F3979" s="23"/>
    </row>
    <row r="3980" spans="6:6" x14ac:dyDescent="0.25">
      <c r="F3980" s="23"/>
    </row>
    <row r="3981" spans="6:6" x14ac:dyDescent="0.25">
      <c r="F3981" s="23"/>
    </row>
    <row r="3982" spans="6:6" x14ac:dyDescent="0.25">
      <c r="F3982" s="23"/>
    </row>
    <row r="3983" spans="6:6" x14ac:dyDescent="0.25">
      <c r="F3983" s="23"/>
    </row>
    <row r="3984" spans="6:6" x14ac:dyDescent="0.25">
      <c r="F3984" s="23"/>
    </row>
    <row r="3985" spans="6:6" x14ac:dyDescent="0.25">
      <c r="F3985" s="23"/>
    </row>
    <row r="3986" spans="6:6" x14ac:dyDescent="0.25">
      <c r="F3986" s="23"/>
    </row>
    <row r="3987" spans="6:6" x14ac:dyDescent="0.25">
      <c r="F3987" s="23"/>
    </row>
    <row r="3988" spans="6:6" x14ac:dyDescent="0.25">
      <c r="F3988" s="23"/>
    </row>
    <row r="3989" spans="6:6" x14ac:dyDescent="0.25">
      <c r="F3989" s="23"/>
    </row>
    <row r="3990" spans="6:6" x14ac:dyDescent="0.25">
      <c r="F3990" s="23"/>
    </row>
    <row r="3991" spans="6:6" x14ac:dyDescent="0.25">
      <c r="F3991" s="23"/>
    </row>
    <row r="3992" spans="6:6" x14ac:dyDescent="0.25">
      <c r="F3992" s="23"/>
    </row>
    <row r="3993" spans="6:6" x14ac:dyDescent="0.25">
      <c r="F3993" s="23"/>
    </row>
    <row r="3994" spans="6:6" x14ac:dyDescent="0.25">
      <c r="F3994" s="23"/>
    </row>
    <row r="3995" spans="6:6" x14ac:dyDescent="0.25">
      <c r="F3995" s="23"/>
    </row>
    <row r="3996" spans="6:6" x14ac:dyDescent="0.25">
      <c r="F3996" s="23"/>
    </row>
    <row r="3997" spans="6:6" x14ac:dyDescent="0.25">
      <c r="F3997" s="23"/>
    </row>
    <row r="3998" spans="6:6" x14ac:dyDescent="0.25">
      <c r="F3998" s="23"/>
    </row>
    <row r="3999" spans="6:6" x14ac:dyDescent="0.25">
      <c r="F3999" s="23"/>
    </row>
    <row r="4000" spans="6:6" x14ac:dyDescent="0.25">
      <c r="F4000" s="23"/>
    </row>
    <row r="4001" spans="6:6" x14ac:dyDescent="0.25">
      <c r="F4001" s="23"/>
    </row>
    <row r="4002" spans="6:6" x14ac:dyDescent="0.25">
      <c r="F4002" s="23"/>
    </row>
    <row r="4003" spans="6:6" x14ac:dyDescent="0.25">
      <c r="F4003" s="23"/>
    </row>
    <row r="4004" spans="6:6" x14ac:dyDescent="0.25">
      <c r="F4004" s="23"/>
    </row>
    <row r="4005" spans="6:6" x14ac:dyDescent="0.25">
      <c r="F4005" s="23"/>
    </row>
    <row r="4006" spans="6:6" x14ac:dyDescent="0.25">
      <c r="F4006" s="23"/>
    </row>
    <row r="4007" spans="6:6" x14ac:dyDescent="0.25">
      <c r="F4007" s="23"/>
    </row>
    <row r="4008" spans="6:6" x14ac:dyDescent="0.25">
      <c r="F4008" s="23"/>
    </row>
    <row r="4009" spans="6:6" x14ac:dyDescent="0.25">
      <c r="F4009" s="23"/>
    </row>
    <row r="4010" spans="6:6" x14ac:dyDescent="0.25">
      <c r="F4010" s="23"/>
    </row>
    <row r="4011" spans="6:6" x14ac:dyDescent="0.25">
      <c r="F4011" s="23"/>
    </row>
    <row r="4012" spans="6:6" x14ac:dyDescent="0.25">
      <c r="F4012" s="23"/>
    </row>
    <row r="4013" spans="6:6" x14ac:dyDescent="0.25">
      <c r="F4013" s="23"/>
    </row>
    <row r="4014" spans="6:6" x14ac:dyDescent="0.25">
      <c r="F4014" s="23"/>
    </row>
    <row r="4015" spans="6:6" x14ac:dyDescent="0.25">
      <c r="F4015" s="23"/>
    </row>
    <row r="4016" spans="6:6" x14ac:dyDescent="0.25">
      <c r="F4016" s="23"/>
    </row>
    <row r="4017" spans="6:6" x14ac:dyDescent="0.25">
      <c r="F4017" s="23"/>
    </row>
    <row r="4018" spans="6:6" x14ac:dyDescent="0.25">
      <c r="F4018" s="23"/>
    </row>
    <row r="4019" spans="6:6" x14ac:dyDescent="0.25">
      <c r="F4019" s="23"/>
    </row>
    <row r="4020" spans="6:6" x14ac:dyDescent="0.25">
      <c r="F4020" s="23"/>
    </row>
    <row r="4021" spans="6:6" x14ac:dyDescent="0.25">
      <c r="F4021" s="23"/>
    </row>
    <row r="4022" spans="6:6" x14ac:dyDescent="0.25">
      <c r="F4022" s="23"/>
    </row>
    <row r="4023" spans="6:6" x14ac:dyDescent="0.25">
      <c r="F4023" s="23"/>
    </row>
    <row r="4024" spans="6:6" x14ac:dyDescent="0.25">
      <c r="F4024" s="23"/>
    </row>
    <row r="4025" spans="6:6" x14ac:dyDescent="0.25">
      <c r="F4025" s="23"/>
    </row>
    <row r="4026" spans="6:6" x14ac:dyDescent="0.25">
      <c r="F4026" s="23"/>
    </row>
    <row r="4027" spans="6:6" x14ac:dyDescent="0.25">
      <c r="F4027" s="23"/>
    </row>
    <row r="4028" spans="6:6" x14ac:dyDescent="0.25">
      <c r="F4028" s="23"/>
    </row>
    <row r="4029" spans="6:6" x14ac:dyDescent="0.25">
      <c r="F4029" s="23"/>
    </row>
    <row r="4030" spans="6:6" x14ac:dyDescent="0.25">
      <c r="F4030" s="23"/>
    </row>
    <row r="4031" spans="6:6" x14ac:dyDescent="0.25">
      <c r="F4031" s="23"/>
    </row>
    <row r="4032" spans="6:6" x14ac:dyDescent="0.25">
      <c r="F4032" s="23"/>
    </row>
    <row r="4033" spans="6:6" x14ac:dyDescent="0.25">
      <c r="F4033" s="23"/>
    </row>
    <row r="4034" spans="6:6" x14ac:dyDescent="0.25">
      <c r="F4034" s="23"/>
    </row>
    <row r="4035" spans="6:6" x14ac:dyDescent="0.25">
      <c r="F4035" s="23"/>
    </row>
    <row r="4036" spans="6:6" x14ac:dyDescent="0.25">
      <c r="F4036" s="23"/>
    </row>
    <row r="4037" spans="6:6" x14ac:dyDescent="0.25">
      <c r="F4037" s="23"/>
    </row>
    <row r="4038" spans="6:6" x14ac:dyDescent="0.25">
      <c r="F4038" s="23"/>
    </row>
    <row r="4039" spans="6:6" x14ac:dyDescent="0.25">
      <c r="F4039" s="23"/>
    </row>
    <row r="4040" spans="6:6" x14ac:dyDescent="0.25">
      <c r="F4040" s="23"/>
    </row>
    <row r="4041" spans="6:6" x14ac:dyDescent="0.25">
      <c r="F4041" s="23"/>
    </row>
    <row r="4042" spans="6:6" x14ac:dyDescent="0.25">
      <c r="F4042" s="23"/>
    </row>
    <row r="4043" spans="6:6" x14ac:dyDescent="0.25">
      <c r="F4043" s="23"/>
    </row>
    <row r="4044" spans="6:6" x14ac:dyDescent="0.25">
      <c r="F4044" s="23"/>
    </row>
    <row r="4045" spans="6:6" x14ac:dyDescent="0.25">
      <c r="F4045" s="23"/>
    </row>
    <row r="4046" spans="6:6" x14ac:dyDescent="0.25">
      <c r="F4046" s="23"/>
    </row>
    <row r="4047" spans="6:6" x14ac:dyDescent="0.25">
      <c r="F4047" s="23"/>
    </row>
    <row r="4048" spans="6:6" x14ac:dyDescent="0.25">
      <c r="F4048" s="23"/>
    </row>
    <row r="4049" spans="6:6" x14ac:dyDescent="0.25">
      <c r="F4049" s="23"/>
    </row>
    <row r="4050" spans="6:6" x14ac:dyDescent="0.25">
      <c r="F4050" s="23"/>
    </row>
    <row r="4051" spans="6:6" x14ac:dyDescent="0.25">
      <c r="F4051" s="23"/>
    </row>
    <row r="4052" spans="6:6" x14ac:dyDescent="0.25">
      <c r="F4052" s="23"/>
    </row>
    <row r="4053" spans="6:6" x14ac:dyDescent="0.25">
      <c r="F4053" s="23"/>
    </row>
    <row r="4054" spans="6:6" x14ac:dyDescent="0.25">
      <c r="F4054" s="23"/>
    </row>
    <row r="4055" spans="6:6" x14ac:dyDescent="0.25">
      <c r="F4055" s="23"/>
    </row>
    <row r="4056" spans="6:6" x14ac:dyDescent="0.25">
      <c r="F4056" s="23"/>
    </row>
    <row r="4057" spans="6:6" x14ac:dyDescent="0.25">
      <c r="F4057" s="23"/>
    </row>
    <row r="4058" spans="6:6" x14ac:dyDescent="0.25">
      <c r="F4058" s="23"/>
    </row>
    <row r="4059" spans="6:6" x14ac:dyDescent="0.25">
      <c r="F4059" s="23"/>
    </row>
    <row r="4060" spans="6:6" x14ac:dyDescent="0.25">
      <c r="F4060" s="23"/>
    </row>
    <row r="4061" spans="6:6" x14ac:dyDescent="0.25">
      <c r="F4061" s="23"/>
    </row>
    <row r="4062" spans="6:6" x14ac:dyDescent="0.25">
      <c r="F4062" s="23"/>
    </row>
    <row r="4063" spans="6:6" x14ac:dyDescent="0.25">
      <c r="F4063" s="23"/>
    </row>
    <row r="4064" spans="6:6" x14ac:dyDescent="0.25">
      <c r="F4064" s="23"/>
    </row>
    <row r="4065" spans="6:6" x14ac:dyDescent="0.25">
      <c r="F4065" s="23"/>
    </row>
    <row r="4066" spans="6:6" x14ac:dyDescent="0.25">
      <c r="F4066" s="23"/>
    </row>
    <row r="4067" spans="6:6" x14ac:dyDescent="0.25">
      <c r="F4067" s="23"/>
    </row>
    <row r="4068" spans="6:6" x14ac:dyDescent="0.25">
      <c r="F4068" s="23"/>
    </row>
    <row r="4069" spans="6:6" x14ac:dyDescent="0.25">
      <c r="F4069" s="23"/>
    </row>
    <row r="4070" spans="6:6" x14ac:dyDescent="0.25">
      <c r="F4070" s="23"/>
    </row>
    <row r="4071" spans="6:6" x14ac:dyDescent="0.25">
      <c r="F4071" s="23"/>
    </row>
    <row r="4072" spans="6:6" x14ac:dyDescent="0.25">
      <c r="F4072" s="23"/>
    </row>
    <row r="4073" spans="6:6" x14ac:dyDescent="0.25">
      <c r="F4073" s="23"/>
    </row>
    <row r="4074" spans="6:6" x14ac:dyDescent="0.25">
      <c r="F4074" s="23"/>
    </row>
    <row r="4075" spans="6:6" x14ac:dyDescent="0.25">
      <c r="F4075" s="23"/>
    </row>
    <row r="4076" spans="6:6" x14ac:dyDescent="0.25">
      <c r="F4076" s="23"/>
    </row>
    <row r="4077" spans="6:6" x14ac:dyDescent="0.25">
      <c r="F4077" s="23"/>
    </row>
    <row r="4078" spans="6:6" x14ac:dyDescent="0.25">
      <c r="F4078" s="23"/>
    </row>
    <row r="4079" spans="6:6" x14ac:dyDescent="0.25">
      <c r="F4079" s="23"/>
    </row>
    <row r="4080" spans="6:6" x14ac:dyDescent="0.25">
      <c r="F4080" s="23"/>
    </row>
    <row r="4081" spans="6:6" x14ac:dyDescent="0.25">
      <c r="F4081" s="23"/>
    </row>
    <row r="4082" spans="6:6" x14ac:dyDescent="0.25">
      <c r="F4082" s="23"/>
    </row>
    <row r="4083" spans="6:6" x14ac:dyDescent="0.25">
      <c r="F4083" s="23"/>
    </row>
    <row r="4084" spans="6:6" x14ac:dyDescent="0.25">
      <c r="F4084" s="23"/>
    </row>
    <row r="4085" spans="6:6" x14ac:dyDescent="0.25">
      <c r="F4085" s="23"/>
    </row>
    <row r="4086" spans="6:6" x14ac:dyDescent="0.25">
      <c r="F4086" s="23"/>
    </row>
    <row r="4087" spans="6:6" x14ac:dyDescent="0.25">
      <c r="F4087" s="23"/>
    </row>
    <row r="4088" spans="6:6" x14ac:dyDescent="0.25">
      <c r="F4088" s="23"/>
    </row>
    <row r="4089" spans="6:6" x14ac:dyDescent="0.25">
      <c r="F4089" s="23"/>
    </row>
    <row r="4090" spans="6:6" x14ac:dyDescent="0.25">
      <c r="F4090" s="23"/>
    </row>
    <row r="4091" spans="6:6" x14ac:dyDescent="0.25">
      <c r="F4091" s="23"/>
    </row>
    <row r="4092" spans="6:6" x14ac:dyDescent="0.25">
      <c r="F4092" s="23"/>
    </row>
    <row r="4093" spans="6:6" x14ac:dyDescent="0.25">
      <c r="F4093" s="23"/>
    </row>
    <row r="4094" spans="6:6" x14ac:dyDescent="0.25">
      <c r="F4094" s="23"/>
    </row>
    <row r="4095" spans="6:6" x14ac:dyDescent="0.25">
      <c r="F4095" s="23"/>
    </row>
    <row r="4096" spans="6:6" x14ac:dyDescent="0.25">
      <c r="F4096" s="23"/>
    </row>
    <row r="4097" spans="6:6" x14ac:dyDescent="0.25">
      <c r="F4097" s="23"/>
    </row>
    <row r="4098" spans="6:6" x14ac:dyDescent="0.25">
      <c r="F4098" s="23"/>
    </row>
    <row r="4099" spans="6:6" x14ac:dyDescent="0.25">
      <c r="F4099" s="23"/>
    </row>
    <row r="4100" spans="6:6" x14ac:dyDescent="0.25">
      <c r="F4100" s="23"/>
    </row>
    <row r="4101" spans="6:6" x14ac:dyDescent="0.25">
      <c r="F4101" s="23"/>
    </row>
    <row r="4102" spans="6:6" x14ac:dyDescent="0.25">
      <c r="F4102" s="23"/>
    </row>
    <row r="4103" spans="6:6" x14ac:dyDescent="0.25">
      <c r="F4103" s="23"/>
    </row>
    <row r="4104" spans="6:6" x14ac:dyDescent="0.25">
      <c r="F4104" s="23"/>
    </row>
    <row r="4105" spans="6:6" x14ac:dyDescent="0.25">
      <c r="F4105" s="23"/>
    </row>
    <row r="4106" spans="6:6" x14ac:dyDescent="0.25">
      <c r="F4106" s="23"/>
    </row>
    <row r="4107" spans="6:6" x14ac:dyDescent="0.25">
      <c r="F4107" s="23"/>
    </row>
    <row r="4108" spans="6:6" x14ac:dyDescent="0.25">
      <c r="F4108" s="23"/>
    </row>
    <row r="4109" spans="6:6" x14ac:dyDescent="0.25">
      <c r="F4109" s="23"/>
    </row>
    <row r="4110" spans="6:6" x14ac:dyDescent="0.25">
      <c r="F4110" s="23"/>
    </row>
    <row r="4111" spans="6:6" x14ac:dyDescent="0.25">
      <c r="F4111" s="23"/>
    </row>
    <row r="4112" spans="6:6" x14ac:dyDescent="0.25">
      <c r="F4112" s="23"/>
    </row>
    <row r="4113" spans="6:6" x14ac:dyDescent="0.25">
      <c r="F4113" s="23"/>
    </row>
    <row r="4114" spans="6:6" x14ac:dyDescent="0.25">
      <c r="F4114" s="23"/>
    </row>
    <row r="4115" spans="6:6" x14ac:dyDescent="0.25">
      <c r="F4115" s="23"/>
    </row>
    <row r="4116" spans="6:6" x14ac:dyDescent="0.25">
      <c r="F4116" s="23"/>
    </row>
    <row r="4117" spans="6:6" x14ac:dyDescent="0.25">
      <c r="F4117" s="23"/>
    </row>
    <row r="4118" spans="6:6" x14ac:dyDescent="0.25">
      <c r="F4118" s="23"/>
    </row>
    <row r="4119" spans="6:6" x14ac:dyDescent="0.25">
      <c r="F4119" s="23"/>
    </row>
    <row r="4120" spans="6:6" x14ac:dyDescent="0.25">
      <c r="F4120" s="23"/>
    </row>
    <row r="4121" spans="6:6" x14ac:dyDescent="0.25">
      <c r="F4121" s="23"/>
    </row>
    <row r="4122" spans="6:6" x14ac:dyDescent="0.25">
      <c r="F4122" s="23"/>
    </row>
    <row r="4123" spans="6:6" x14ac:dyDescent="0.25">
      <c r="F4123" s="23"/>
    </row>
    <row r="4124" spans="6:6" x14ac:dyDescent="0.25">
      <c r="F4124" s="23"/>
    </row>
    <row r="4125" spans="6:6" x14ac:dyDescent="0.25">
      <c r="F4125" s="23"/>
    </row>
    <row r="4126" spans="6:6" x14ac:dyDescent="0.25">
      <c r="F4126" s="23"/>
    </row>
    <row r="4127" spans="6:6" x14ac:dyDescent="0.25">
      <c r="F4127" s="23"/>
    </row>
    <row r="4128" spans="6:6" x14ac:dyDescent="0.25">
      <c r="F4128" s="23"/>
    </row>
    <row r="4129" spans="6:6" x14ac:dyDescent="0.25">
      <c r="F4129" s="23"/>
    </row>
    <row r="4130" spans="6:6" x14ac:dyDescent="0.25">
      <c r="F4130" s="23"/>
    </row>
    <row r="4131" spans="6:6" x14ac:dyDescent="0.25">
      <c r="F4131" s="23"/>
    </row>
    <row r="4132" spans="6:6" x14ac:dyDescent="0.25">
      <c r="F4132" s="23"/>
    </row>
    <row r="4133" spans="6:6" x14ac:dyDescent="0.25">
      <c r="F4133" s="23"/>
    </row>
    <row r="4134" spans="6:6" x14ac:dyDescent="0.25">
      <c r="F4134" s="23"/>
    </row>
    <row r="4135" spans="6:6" x14ac:dyDescent="0.25">
      <c r="F4135" s="23"/>
    </row>
    <row r="4136" spans="6:6" x14ac:dyDescent="0.25">
      <c r="F4136" s="23"/>
    </row>
    <row r="4137" spans="6:6" x14ac:dyDescent="0.25">
      <c r="F4137" s="23"/>
    </row>
    <row r="4138" spans="6:6" x14ac:dyDescent="0.25">
      <c r="F4138" s="23"/>
    </row>
    <row r="4139" spans="6:6" x14ac:dyDescent="0.25">
      <c r="F4139" s="23"/>
    </row>
    <row r="4140" spans="6:6" x14ac:dyDescent="0.25">
      <c r="F4140" s="23"/>
    </row>
    <row r="4141" spans="6:6" x14ac:dyDescent="0.25">
      <c r="F4141" s="23"/>
    </row>
    <row r="4142" spans="6:6" x14ac:dyDescent="0.25">
      <c r="F4142" s="23"/>
    </row>
    <row r="4143" spans="6:6" x14ac:dyDescent="0.25">
      <c r="F4143" s="23"/>
    </row>
    <row r="4144" spans="6:6" x14ac:dyDescent="0.25">
      <c r="F4144" s="23"/>
    </row>
    <row r="4145" spans="6:6" x14ac:dyDescent="0.25">
      <c r="F4145" s="23"/>
    </row>
    <row r="4146" spans="6:6" x14ac:dyDescent="0.25">
      <c r="F4146" s="23"/>
    </row>
    <row r="4147" spans="6:6" x14ac:dyDescent="0.25">
      <c r="F4147" s="23"/>
    </row>
    <row r="4148" spans="6:6" x14ac:dyDescent="0.25">
      <c r="F4148" s="23"/>
    </row>
    <row r="4149" spans="6:6" x14ac:dyDescent="0.25">
      <c r="F4149" s="23"/>
    </row>
    <row r="4150" spans="6:6" x14ac:dyDescent="0.25">
      <c r="F4150" s="23"/>
    </row>
    <row r="4151" spans="6:6" x14ac:dyDescent="0.25">
      <c r="F4151" s="23"/>
    </row>
    <row r="4152" spans="6:6" x14ac:dyDescent="0.25">
      <c r="F4152" s="23"/>
    </row>
    <row r="4153" spans="6:6" x14ac:dyDescent="0.25">
      <c r="F4153" s="23"/>
    </row>
    <row r="4154" spans="6:6" x14ac:dyDescent="0.25">
      <c r="F4154" s="23"/>
    </row>
    <row r="4155" spans="6:6" x14ac:dyDescent="0.25">
      <c r="F4155" s="23"/>
    </row>
    <row r="4156" spans="6:6" x14ac:dyDescent="0.25">
      <c r="F4156" s="23"/>
    </row>
    <row r="4157" spans="6:6" x14ac:dyDescent="0.25">
      <c r="F4157" s="23"/>
    </row>
    <row r="4158" spans="6:6" x14ac:dyDescent="0.25">
      <c r="F4158" s="23"/>
    </row>
    <row r="4159" spans="6:6" x14ac:dyDescent="0.25">
      <c r="F4159" s="23"/>
    </row>
    <row r="4160" spans="6:6" x14ac:dyDescent="0.25">
      <c r="F4160" s="23"/>
    </row>
    <row r="4161" spans="6:6" x14ac:dyDescent="0.25">
      <c r="F4161" s="23"/>
    </row>
    <row r="4162" spans="6:6" x14ac:dyDescent="0.25">
      <c r="F4162" s="23"/>
    </row>
    <row r="4163" spans="6:6" x14ac:dyDescent="0.25">
      <c r="F4163" s="23"/>
    </row>
    <row r="4164" spans="6:6" x14ac:dyDescent="0.25">
      <c r="F4164" s="23"/>
    </row>
    <row r="4165" spans="6:6" x14ac:dyDescent="0.25">
      <c r="F4165" s="23"/>
    </row>
    <row r="4166" spans="6:6" x14ac:dyDescent="0.25">
      <c r="F4166" s="23"/>
    </row>
    <row r="4167" spans="6:6" x14ac:dyDescent="0.25">
      <c r="F4167" s="23"/>
    </row>
    <row r="4168" spans="6:6" x14ac:dyDescent="0.25">
      <c r="F4168" s="23"/>
    </row>
    <row r="4169" spans="6:6" x14ac:dyDescent="0.25">
      <c r="F4169" s="23"/>
    </row>
    <row r="4170" spans="6:6" x14ac:dyDescent="0.25">
      <c r="F4170" s="23"/>
    </row>
    <row r="4171" spans="6:6" x14ac:dyDescent="0.25">
      <c r="F4171" s="23"/>
    </row>
    <row r="4172" spans="6:6" x14ac:dyDescent="0.25">
      <c r="F4172" s="23"/>
    </row>
    <row r="4173" spans="6:6" x14ac:dyDescent="0.25">
      <c r="F4173" s="23"/>
    </row>
    <row r="4174" spans="6:6" x14ac:dyDescent="0.25">
      <c r="F4174" s="23"/>
    </row>
    <row r="4175" spans="6:6" x14ac:dyDescent="0.25">
      <c r="F4175" s="23"/>
    </row>
    <row r="4176" spans="6:6" x14ac:dyDescent="0.25">
      <c r="F4176" s="23"/>
    </row>
    <row r="4177" spans="6:6" x14ac:dyDescent="0.25">
      <c r="F4177" s="23"/>
    </row>
    <row r="4178" spans="6:6" x14ac:dyDescent="0.25">
      <c r="F4178" s="23"/>
    </row>
    <row r="4179" spans="6:6" x14ac:dyDescent="0.25">
      <c r="F4179" s="23"/>
    </row>
    <row r="4180" spans="6:6" x14ac:dyDescent="0.25">
      <c r="F4180" s="23"/>
    </row>
    <row r="4181" spans="6:6" x14ac:dyDescent="0.25">
      <c r="F4181" s="23"/>
    </row>
    <row r="4182" spans="6:6" x14ac:dyDescent="0.25">
      <c r="F4182" s="23"/>
    </row>
    <row r="4183" spans="6:6" x14ac:dyDescent="0.25">
      <c r="F4183" s="23"/>
    </row>
    <row r="4184" spans="6:6" x14ac:dyDescent="0.25">
      <c r="F4184" s="23"/>
    </row>
    <row r="4185" spans="6:6" x14ac:dyDescent="0.25">
      <c r="F4185" s="23"/>
    </row>
    <row r="4186" spans="6:6" x14ac:dyDescent="0.25">
      <c r="F4186" s="23"/>
    </row>
    <row r="4187" spans="6:6" x14ac:dyDescent="0.25">
      <c r="F4187" s="23"/>
    </row>
    <row r="4188" spans="6:6" x14ac:dyDescent="0.25">
      <c r="F4188" s="23"/>
    </row>
    <row r="4189" spans="6:6" x14ac:dyDescent="0.25">
      <c r="F4189" s="23"/>
    </row>
    <row r="4190" spans="6:6" x14ac:dyDescent="0.25">
      <c r="F4190" s="23"/>
    </row>
    <row r="4191" spans="6:6" x14ac:dyDescent="0.25">
      <c r="F4191" s="23"/>
    </row>
    <row r="4192" spans="6:6" x14ac:dyDescent="0.25">
      <c r="F4192" s="23"/>
    </row>
    <row r="4193" spans="6:6" x14ac:dyDescent="0.25">
      <c r="F4193" s="23"/>
    </row>
    <row r="4194" spans="6:6" x14ac:dyDescent="0.25">
      <c r="F4194" s="23"/>
    </row>
    <row r="4195" spans="6:6" x14ac:dyDescent="0.25">
      <c r="F4195" s="23"/>
    </row>
    <row r="4196" spans="6:6" x14ac:dyDescent="0.25">
      <c r="F4196" s="23"/>
    </row>
    <row r="4197" spans="6:6" x14ac:dyDescent="0.25">
      <c r="F4197" s="23"/>
    </row>
    <row r="4198" spans="6:6" x14ac:dyDescent="0.25">
      <c r="F4198" s="23"/>
    </row>
    <row r="4199" spans="6:6" x14ac:dyDescent="0.25">
      <c r="F4199" s="23"/>
    </row>
    <row r="4200" spans="6:6" x14ac:dyDescent="0.25">
      <c r="F4200" s="23"/>
    </row>
    <row r="4201" spans="6:6" x14ac:dyDescent="0.25">
      <c r="F4201" s="23"/>
    </row>
    <row r="4202" spans="6:6" x14ac:dyDescent="0.25">
      <c r="F4202" s="23"/>
    </row>
    <row r="4203" spans="6:6" x14ac:dyDescent="0.25">
      <c r="F4203" s="23"/>
    </row>
    <row r="4204" spans="6:6" x14ac:dyDescent="0.25">
      <c r="F4204" s="23"/>
    </row>
    <row r="4205" spans="6:6" x14ac:dyDescent="0.25">
      <c r="F4205" s="23"/>
    </row>
    <row r="4206" spans="6:6" x14ac:dyDescent="0.25">
      <c r="F4206" s="23"/>
    </row>
    <row r="4207" spans="6:6" x14ac:dyDescent="0.25">
      <c r="F4207" s="23"/>
    </row>
    <row r="4208" spans="6:6" x14ac:dyDescent="0.25">
      <c r="F4208" s="23"/>
    </row>
    <row r="4209" spans="6:6" x14ac:dyDescent="0.25">
      <c r="F4209" s="23"/>
    </row>
    <row r="4210" spans="6:6" x14ac:dyDescent="0.25">
      <c r="F4210" s="23"/>
    </row>
    <row r="4211" spans="6:6" x14ac:dyDescent="0.25">
      <c r="F4211" s="23"/>
    </row>
    <row r="4212" spans="6:6" x14ac:dyDescent="0.25">
      <c r="F4212" s="23"/>
    </row>
    <row r="4213" spans="6:6" x14ac:dyDescent="0.25">
      <c r="F4213" s="23"/>
    </row>
    <row r="4214" spans="6:6" x14ac:dyDescent="0.25">
      <c r="F4214" s="23"/>
    </row>
    <row r="4215" spans="6:6" x14ac:dyDescent="0.25">
      <c r="F4215" s="23"/>
    </row>
    <row r="4216" spans="6:6" x14ac:dyDescent="0.25">
      <c r="F4216" s="23"/>
    </row>
    <row r="4217" spans="6:6" x14ac:dyDescent="0.25">
      <c r="F4217" s="23"/>
    </row>
    <row r="4218" spans="6:6" x14ac:dyDescent="0.25">
      <c r="F4218" s="23"/>
    </row>
    <row r="4219" spans="6:6" x14ac:dyDescent="0.25">
      <c r="F4219" s="23"/>
    </row>
    <row r="4220" spans="6:6" x14ac:dyDescent="0.25">
      <c r="F4220" s="23"/>
    </row>
    <row r="4221" spans="6:6" x14ac:dyDescent="0.25">
      <c r="F4221" s="23"/>
    </row>
    <row r="4222" spans="6:6" x14ac:dyDescent="0.25">
      <c r="F4222" s="23"/>
    </row>
    <row r="4223" spans="6:6" x14ac:dyDescent="0.25">
      <c r="F4223" s="23"/>
    </row>
    <row r="4224" spans="6:6" x14ac:dyDescent="0.25">
      <c r="F4224" s="23"/>
    </row>
    <row r="4225" spans="6:6" x14ac:dyDescent="0.25">
      <c r="F4225" s="23"/>
    </row>
    <row r="4226" spans="6:6" x14ac:dyDescent="0.25">
      <c r="F4226" s="23"/>
    </row>
    <row r="4227" spans="6:6" x14ac:dyDescent="0.25">
      <c r="F4227" s="23"/>
    </row>
    <row r="4228" spans="6:6" x14ac:dyDescent="0.25">
      <c r="F4228" s="23"/>
    </row>
    <row r="4229" spans="6:6" x14ac:dyDescent="0.25">
      <c r="F4229" s="23"/>
    </row>
    <row r="4230" spans="6:6" x14ac:dyDescent="0.25">
      <c r="F4230" s="23"/>
    </row>
    <row r="4231" spans="6:6" x14ac:dyDescent="0.25">
      <c r="F4231" s="23"/>
    </row>
    <row r="4232" spans="6:6" x14ac:dyDescent="0.25">
      <c r="F4232" s="23"/>
    </row>
    <row r="4233" spans="6:6" x14ac:dyDescent="0.25">
      <c r="F4233" s="23"/>
    </row>
    <row r="4234" spans="6:6" x14ac:dyDescent="0.25">
      <c r="F4234" s="23"/>
    </row>
    <row r="4235" spans="6:6" x14ac:dyDescent="0.25">
      <c r="F4235" s="23"/>
    </row>
    <row r="4236" spans="6:6" x14ac:dyDescent="0.25">
      <c r="F4236" s="23"/>
    </row>
    <row r="4237" spans="6:6" x14ac:dyDescent="0.25">
      <c r="F4237" s="23"/>
    </row>
    <row r="4238" spans="6:6" x14ac:dyDescent="0.25">
      <c r="F4238" s="23"/>
    </row>
    <row r="4239" spans="6:6" x14ac:dyDescent="0.25">
      <c r="F4239" s="23"/>
    </row>
    <row r="4240" spans="6:6" x14ac:dyDescent="0.25">
      <c r="F4240" s="23"/>
    </row>
    <row r="4241" spans="6:6" x14ac:dyDescent="0.25">
      <c r="F4241" s="23"/>
    </row>
    <row r="4242" spans="6:6" x14ac:dyDescent="0.25">
      <c r="F4242" s="23"/>
    </row>
    <row r="4243" spans="6:6" x14ac:dyDescent="0.25">
      <c r="F4243" s="23"/>
    </row>
    <row r="4244" spans="6:6" x14ac:dyDescent="0.25">
      <c r="F4244" s="23"/>
    </row>
    <row r="4245" spans="6:6" x14ac:dyDescent="0.25">
      <c r="F4245" s="23"/>
    </row>
    <row r="4246" spans="6:6" x14ac:dyDescent="0.25">
      <c r="F4246" s="23"/>
    </row>
    <row r="4247" spans="6:6" x14ac:dyDescent="0.25">
      <c r="F4247" s="23"/>
    </row>
    <row r="4248" spans="6:6" x14ac:dyDescent="0.25">
      <c r="F4248" s="23"/>
    </row>
    <row r="4249" spans="6:6" x14ac:dyDescent="0.25">
      <c r="F4249" s="23"/>
    </row>
    <row r="4250" spans="6:6" x14ac:dyDescent="0.25">
      <c r="F4250" s="23"/>
    </row>
    <row r="4251" spans="6:6" x14ac:dyDescent="0.25">
      <c r="F4251" s="23"/>
    </row>
    <row r="4252" spans="6:6" x14ac:dyDescent="0.25">
      <c r="F4252" s="23"/>
    </row>
    <row r="4253" spans="6:6" x14ac:dyDescent="0.25">
      <c r="F4253" s="23"/>
    </row>
    <row r="4254" spans="6:6" x14ac:dyDescent="0.25">
      <c r="F4254" s="23"/>
    </row>
    <row r="4255" spans="6:6" x14ac:dyDescent="0.25">
      <c r="F4255" s="23"/>
    </row>
    <row r="4256" spans="6:6" x14ac:dyDescent="0.25">
      <c r="F4256" s="23"/>
    </row>
    <row r="4257" spans="6:6" x14ac:dyDescent="0.25">
      <c r="F4257" s="23"/>
    </row>
    <row r="4258" spans="6:6" x14ac:dyDescent="0.25">
      <c r="F4258" s="23"/>
    </row>
    <row r="4259" spans="6:6" x14ac:dyDescent="0.25">
      <c r="F4259" s="23"/>
    </row>
    <row r="4260" spans="6:6" x14ac:dyDescent="0.25">
      <c r="F4260" s="23"/>
    </row>
    <row r="4261" spans="6:6" x14ac:dyDescent="0.25">
      <c r="F4261" s="23"/>
    </row>
    <row r="4262" spans="6:6" x14ac:dyDescent="0.25">
      <c r="F4262" s="23"/>
    </row>
    <row r="4263" spans="6:6" x14ac:dyDescent="0.25">
      <c r="F4263" s="23"/>
    </row>
    <row r="4264" spans="6:6" x14ac:dyDescent="0.25">
      <c r="F4264" s="23"/>
    </row>
    <row r="4265" spans="6:6" x14ac:dyDescent="0.25">
      <c r="F4265" s="23"/>
    </row>
    <row r="4266" spans="6:6" x14ac:dyDescent="0.25">
      <c r="F4266" s="23"/>
    </row>
    <row r="4267" spans="6:6" x14ac:dyDescent="0.25">
      <c r="F4267" s="23"/>
    </row>
    <row r="4268" spans="6:6" x14ac:dyDescent="0.25">
      <c r="F4268" s="23"/>
    </row>
    <row r="4269" spans="6:6" x14ac:dyDescent="0.25">
      <c r="F4269" s="23"/>
    </row>
    <row r="4270" spans="6:6" x14ac:dyDescent="0.25">
      <c r="F4270" s="23"/>
    </row>
    <row r="4271" spans="6:6" x14ac:dyDescent="0.25">
      <c r="F4271" s="23"/>
    </row>
    <row r="4272" spans="6:6" x14ac:dyDescent="0.25">
      <c r="F4272" s="23"/>
    </row>
    <row r="4273" spans="6:6" x14ac:dyDescent="0.25">
      <c r="F4273" s="23"/>
    </row>
    <row r="4274" spans="6:6" x14ac:dyDescent="0.25">
      <c r="F4274" s="23"/>
    </row>
    <row r="4275" spans="6:6" x14ac:dyDescent="0.25">
      <c r="F4275" s="23"/>
    </row>
    <row r="4276" spans="6:6" x14ac:dyDescent="0.25">
      <c r="F4276" s="23"/>
    </row>
    <row r="4277" spans="6:6" x14ac:dyDescent="0.25">
      <c r="F4277" s="23"/>
    </row>
    <row r="4278" spans="6:6" x14ac:dyDescent="0.25">
      <c r="F4278" s="23"/>
    </row>
    <row r="4279" spans="6:6" x14ac:dyDescent="0.25">
      <c r="F4279" s="23"/>
    </row>
    <row r="4280" spans="6:6" x14ac:dyDescent="0.25">
      <c r="F4280" s="23"/>
    </row>
    <row r="4281" spans="6:6" x14ac:dyDescent="0.25">
      <c r="F4281" s="23"/>
    </row>
    <row r="4282" spans="6:6" x14ac:dyDescent="0.25">
      <c r="F4282" s="23"/>
    </row>
    <row r="4283" spans="6:6" x14ac:dyDescent="0.25">
      <c r="F4283" s="23"/>
    </row>
    <row r="4284" spans="6:6" x14ac:dyDescent="0.25">
      <c r="F4284" s="23"/>
    </row>
    <row r="4285" spans="6:6" x14ac:dyDescent="0.25">
      <c r="F4285" s="23"/>
    </row>
    <row r="4286" spans="6:6" x14ac:dyDescent="0.25">
      <c r="F4286" s="23"/>
    </row>
    <row r="4287" spans="6:6" x14ac:dyDescent="0.25">
      <c r="F4287" s="23"/>
    </row>
    <row r="4288" spans="6:6" x14ac:dyDescent="0.25">
      <c r="F4288" s="23"/>
    </row>
    <row r="4289" spans="6:6" x14ac:dyDescent="0.25">
      <c r="F4289" s="23"/>
    </row>
    <row r="4290" spans="6:6" x14ac:dyDescent="0.25">
      <c r="F4290" s="23"/>
    </row>
    <row r="4291" spans="6:6" x14ac:dyDescent="0.25">
      <c r="F4291" s="23"/>
    </row>
    <row r="4292" spans="6:6" x14ac:dyDescent="0.25">
      <c r="F4292" s="23"/>
    </row>
    <row r="4293" spans="6:6" x14ac:dyDescent="0.25">
      <c r="F4293" s="23"/>
    </row>
    <row r="4294" spans="6:6" x14ac:dyDescent="0.25">
      <c r="F4294" s="23"/>
    </row>
    <row r="4295" spans="6:6" x14ac:dyDescent="0.25">
      <c r="F4295" s="23"/>
    </row>
    <row r="4296" spans="6:6" x14ac:dyDescent="0.25">
      <c r="F4296" s="23"/>
    </row>
    <row r="4297" spans="6:6" x14ac:dyDescent="0.25">
      <c r="F4297" s="23"/>
    </row>
    <row r="4298" spans="6:6" x14ac:dyDescent="0.25">
      <c r="F4298" s="23"/>
    </row>
    <row r="4299" spans="6:6" x14ac:dyDescent="0.25">
      <c r="F4299" s="23"/>
    </row>
    <row r="4300" spans="6:6" x14ac:dyDescent="0.25">
      <c r="F4300" s="23"/>
    </row>
    <row r="4301" spans="6:6" x14ac:dyDescent="0.25">
      <c r="F4301" s="23"/>
    </row>
    <row r="4302" spans="6:6" x14ac:dyDescent="0.25">
      <c r="F4302" s="23"/>
    </row>
    <row r="4303" spans="6:6" x14ac:dyDescent="0.25">
      <c r="F4303" s="23"/>
    </row>
    <row r="4304" spans="6:6" x14ac:dyDescent="0.25">
      <c r="F4304" s="23"/>
    </row>
    <row r="4305" spans="6:6" x14ac:dyDescent="0.25">
      <c r="F4305" s="23"/>
    </row>
    <row r="4306" spans="6:6" x14ac:dyDescent="0.25">
      <c r="F4306" s="23"/>
    </row>
    <row r="4307" spans="6:6" x14ac:dyDescent="0.25">
      <c r="F4307" s="23"/>
    </row>
    <row r="4308" spans="6:6" x14ac:dyDescent="0.25">
      <c r="F4308" s="23"/>
    </row>
    <row r="4309" spans="6:6" x14ac:dyDescent="0.25">
      <c r="F4309" s="23"/>
    </row>
    <row r="4310" spans="6:6" x14ac:dyDescent="0.25">
      <c r="F4310" s="23"/>
    </row>
    <row r="4311" spans="6:6" x14ac:dyDescent="0.25">
      <c r="F4311" s="23"/>
    </row>
    <row r="4312" spans="6:6" x14ac:dyDescent="0.25">
      <c r="F4312" s="23"/>
    </row>
    <row r="4313" spans="6:6" x14ac:dyDescent="0.25">
      <c r="F4313" s="23"/>
    </row>
    <row r="4314" spans="6:6" x14ac:dyDescent="0.25">
      <c r="F4314" s="23"/>
    </row>
    <row r="4315" spans="6:6" x14ac:dyDescent="0.25">
      <c r="F4315" s="23"/>
    </row>
    <row r="4316" spans="6:6" x14ac:dyDescent="0.25">
      <c r="F4316" s="23"/>
    </row>
    <row r="4317" spans="6:6" x14ac:dyDescent="0.25">
      <c r="F4317" s="23"/>
    </row>
    <row r="4318" spans="6:6" x14ac:dyDescent="0.25">
      <c r="F4318" s="23"/>
    </row>
    <row r="4319" spans="6:6" x14ac:dyDescent="0.25">
      <c r="F4319" s="23"/>
    </row>
    <row r="4320" spans="6:6" x14ac:dyDescent="0.25">
      <c r="F4320" s="23"/>
    </row>
    <row r="4321" spans="6:6" x14ac:dyDescent="0.25">
      <c r="F4321" s="23"/>
    </row>
    <row r="4322" spans="6:6" x14ac:dyDescent="0.25">
      <c r="F4322" s="23"/>
    </row>
    <row r="4323" spans="6:6" x14ac:dyDescent="0.25">
      <c r="F4323" s="23"/>
    </row>
    <row r="4324" spans="6:6" x14ac:dyDescent="0.25">
      <c r="F4324" s="23"/>
    </row>
    <row r="4325" spans="6:6" x14ac:dyDescent="0.25">
      <c r="F4325" s="23"/>
    </row>
    <row r="4326" spans="6:6" x14ac:dyDescent="0.25">
      <c r="F4326" s="23"/>
    </row>
    <row r="4327" spans="6:6" x14ac:dyDescent="0.25">
      <c r="F4327" s="23"/>
    </row>
    <row r="4328" spans="6:6" x14ac:dyDescent="0.25">
      <c r="F4328" s="23"/>
    </row>
    <row r="4329" spans="6:6" x14ac:dyDescent="0.25">
      <c r="F4329" s="23"/>
    </row>
    <row r="4330" spans="6:6" x14ac:dyDescent="0.25">
      <c r="F4330" s="23"/>
    </row>
    <row r="4331" spans="6:6" x14ac:dyDescent="0.25">
      <c r="F4331" s="23"/>
    </row>
    <row r="4332" spans="6:6" x14ac:dyDescent="0.25">
      <c r="F4332" s="23"/>
    </row>
    <row r="4333" spans="6:6" x14ac:dyDescent="0.25">
      <c r="F4333" s="23"/>
    </row>
    <row r="4334" spans="6:6" x14ac:dyDescent="0.25">
      <c r="F4334" s="23"/>
    </row>
    <row r="4335" spans="6:6" x14ac:dyDescent="0.25">
      <c r="F4335" s="23"/>
    </row>
    <row r="4336" spans="6:6" x14ac:dyDescent="0.25">
      <c r="F4336" s="23"/>
    </row>
    <row r="4337" spans="6:6" x14ac:dyDescent="0.25">
      <c r="F4337" s="23"/>
    </row>
    <row r="4338" spans="6:6" x14ac:dyDescent="0.25">
      <c r="F4338" s="23"/>
    </row>
    <row r="4339" spans="6:6" x14ac:dyDescent="0.25">
      <c r="F4339" s="23"/>
    </row>
    <row r="4340" spans="6:6" x14ac:dyDescent="0.25">
      <c r="F4340" s="23"/>
    </row>
    <row r="4341" spans="6:6" x14ac:dyDescent="0.25">
      <c r="F4341" s="23"/>
    </row>
    <row r="4342" spans="6:6" x14ac:dyDescent="0.25">
      <c r="F4342" s="23"/>
    </row>
    <row r="4343" spans="6:6" x14ac:dyDescent="0.25">
      <c r="F4343" s="23"/>
    </row>
    <row r="4344" spans="6:6" x14ac:dyDescent="0.25">
      <c r="F4344" s="23"/>
    </row>
    <row r="4345" spans="6:6" x14ac:dyDescent="0.25">
      <c r="F4345" s="23"/>
    </row>
    <row r="4346" spans="6:6" x14ac:dyDescent="0.25">
      <c r="F4346" s="23"/>
    </row>
    <row r="4347" spans="6:6" x14ac:dyDescent="0.25">
      <c r="F4347" s="23"/>
    </row>
    <row r="4348" spans="6:6" x14ac:dyDescent="0.25">
      <c r="F4348" s="23"/>
    </row>
    <row r="4349" spans="6:6" x14ac:dyDescent="0.25">
      <c r="F4349" s="23"/>
    </row>
    <row r="4350" spans="6:6" x14ac:dyDescent="0.25">
      <c r="F4350" s="23"/>
    </row>
    <row r="4351" spans="6:6" x14ac:dyDescent="0.25">
      <c r="F4351" s="23"/>
    </row>
    <row r="4352" spans="6:6" x14ac:dyDescent="0.25">
      <c r="F4352" s="23"/>
    </row>
    <row r="4353" spans="6:6" x14ac:dyDescent="0.25">
      <c r="F4353" s="23"/>
    </row>
    <row r="4354" spans="6:6" x14ac:dyDescent="0.25">
      <c r="F4354" s="23"/>
    </row>
    <row r="4355" spans="6:6" x14ac:dyDescent="0.25">
      <c r="F4355" s="23"/>
    </row>
    <row r="4356" spans="6:6" x14ac:dyDescent="0.25">
      <c r="F4356" s="23"/>
    </row>
    <row r="4357" spans="6:6" x14ac:dyDescent="0.25">
      <c r="F4357" s="23"/>
    </row>
    <row r="4358" spans="6:6" x14ac:dyDescent="0.25">
      <c r="F4358" s="23"/>
    </row>
    <row r="4359" spans="6:6" x14ac:dyDescent="0.25">
      <c r="F4359" s="23"/>
    </row>
    <row r="4360" spans="6:6" x14ac:dyDescent="0.25">
      <c r="F4360" s="23"/>
    </row>
    <row r="4361" spans="6:6" x14ac:dyDescent="0.25">
      <c r="F4361" s="23"/>
    </row>
    <row r="4362" spans="6:6" x14ac:dyDescent="0.25">
      <c r="F4362" s="23"/>
    </row>
    <row r="4363" spans="6:6" x14ac:dyDescent="0.25">
      <c r="F4363" s="23"/>
    </row>
    <row r="4364" spans="6:6" x14ac:dyDescent="0.25">
      <c r="F4364" s="23"/>
    </row>
    <row r="4365" spans="6:6" x14ac:dyDescent="0.25">
      <c r="F4365" s="23"/>
    </row>
    <row r="4366" spans="6:6" x14ac:dyDescent="0.25">
      <c r="F4366" s="23"/>
    </row>
    <row r="4367" spans="6:6" x14ac:dyDescent="0.25">
      <c r="F4367" s="23"/>
    </row>
    <row r="4368" spans="6:6" x14ac:dyDescent="0.25">
      <c r="F4368" s="23"/>
    </row>
    <row r="4369" spans="6:6" x14ac:dyDescent="0.25">
      <c r="F4369" s="23"/>
    </row>
    <row r="4370" spans="6:6" x14ac:dyDescent="0.25">
      <c r="F4370" s="23"/>
    </row>
    <row r="4371" spans="6:6" x14ac:dyDescent="0.25">
      <c r="F4371" s="23"/>
    </row>
    <row r="4372" spans="6:6" x14ac:dyDescent="0.25">
      <c r="F4372" s="23"/>
    </row>
    <row r="4373" spans="6:6" x14ac:dyDescent="0.25">
      <c r="F4373" s="23"/>
    </row>
    <row r="4374" spans="6:6" x14ac:dyDescent="0.25">
      <c r="F4374" s="23"/>
    </row>
    <row r="4375" spans="6:6" x14ac:dyDescent="0.25">
      <c r="F4375" s="23"/>
    </row>
    <row r="4376" spans="6:6" x14ac:dyDescent="0.25">
      <c r="F4376" s="23"/>
    </row>
    <row r="4377" spans="6:6" x14ac:dyDescent="0.25">
      <c r="F4377" s="23"/>
    </row>
    <row r="4378" spans="6:6" x14ac:dyDescent="0.25">
      <c r="F4378" s="23"/>
    </row>
    <row r="4379" spans="6:6" x14ac:dyDescent="0.25">
      <c r="F4379" s="23"/>
    </row>
    <row r="4380" spans="6:6" x14ac:dyDescent="0.25">
      <c r="F4380" s="23"/>
    </row>
    <row r="4381" spans="6:6" x14ac:dyDescent="0.25">
      <c r="F4381" s="23"/>
    </row>
    <row r="4382" spans="6:6" x14ac:dyDescent="0.25">
      <c r="F4382" s="23"/>
    </row>
    <row r="4383" spans="6:6" x14ac:dyDescent="0.25">
      <c r="F4383" s="23"/>
    </row>
    <row r="4384" spans="6:6" x14ac:dyDescent="0.25">
      <c r="F4384" s="23"/>
    </row>
    <row r="4385" spans="6:6" x14ac:dyDescent="0.25">
      <c r="F4385" s="23"/>
    </row>
    <row r="4386" spans="6:6" x14ac:dyDescent="0.25">
      <c r="F4386" s="23"/>
    </row>
    <row r="4387" spans="6:6" x14ac:dyDescent="0.25">
      <c r="F4387" s="23"/>
    </row>
    <row r="4388" spans="6:6" x14ac:dyDescent="0.25">
      <c r="F4388" s="23"/>
    </row>
    <row r="4389" spans="6:6" x14ac:dyDescent="0.25">
      <c r="F4389" s="23"/>
    </row>
    <row r="4390" spans="6:6" x14ac:dyDescent="0.25">
      <c r="F4390" s="23"/>
    </row>
    <row r="4391" spans="6:6" x14ac:dyDescent="0.25">
      <c r="F4391" s="23"/>
    </row>
    <row r="4392" spans="6:6" x14ac:dyDescent="0.25">
      <c r="F4392" s="23"/>
    </row>
    <row r="4393" spans="6:6" x14ac:dyDescent="0.25">
      <c r="F4393" s="23"/>
    </row>
    <row r="4394" spans="6:6" x14ac:dyDescent="0.25">
      <c r="F4394" s="23"/>
    </row>
    <row r="4395" spans="6:6" x14ac:dyDescent="0.25">
      <c r="F4395" s="23"/>
    </row>
    <row r="4396" spans="6:6" x14ac:dyDescent="0.25">
      <c r="F4396" s="23"/>
    </row>
    <row r="4397" spans="6:6" x14ac:dyDescent="0.25">
      <c r="F4397" s="23"/>
    </row>
    <row r="4398" spans="6:6" x14ac:dyDescent="0.25">
      <c r="F4398" s="23"/>
    </row>
    <row r="4399" spans="6:6" x14ac:dyDescent="0.25">
      <c r="F4399" s="23"/>
    </row>
    <row r="4400" spans="6:6" x14ac:dyDescent="0.25">
      <c r="F4400" s="23"/>
    </row>
    <row r="4401" spans="6:6" x14ac:dyDescent="0.25">
      <c r="F4401" s="23"/>
    </row>
    <row r="4402" spans="6:6" x14ac:dyDescent="0.25">
      <c r="F4402" s="23"/>
    </row>
    <row r="4403" spans="6:6" x14ac:dyDescent="0.25">
      <c r="F4403" s="23"/>
    </row>
    <row r="4404" spans="6:6" x14ac:dyDescent="0.25">
      <c r="F4404" s="23"/>
    </row>
    <row r="4405" spans="6:6" x14ac:dyDescent="0.25">
      <c r="F4405" s="23"/>
    </row>
    <row r="4406" spans="6:6" x14ac:dyDescent="0.25">
      <c r="F4406" s="23"/>
    </row>
    <row r="4407" spans="6:6" x14ac:dyDescent="0.25">
      <c r="F4407" s="23"/>
    </row>
    <row r="4408" spans="6:6" x14ac:dyDescent="0.25">
      <c r="F4408" s="23"/>
    </row>
    <row r="4409" spans="6:6" x14ac:dyDescent="0.25">
      <c r="F4409" s="23"/>
    </row>
    <row r="4410" spans="6:6" x14ac:dyDescent="0.25">
      <c r="F4410" s="23"/>
    </row>
    <row r="4411" spans="6:6" x14ac:dyDescent="0.25">
      <c r="F4411" s="23"/>
    </row>
    <row r="4412" spans="6:6" x14ac:dyDescent="0.25">
      <c r="F4412" s="23"/>
    </row>
    <row r="4413" spans="6:6" x14ac:dyDescent="0.25">
      <c r="F4413" s="23"/>
    </row>
    <row r="4414" spans="6:6" x14ac:dyDescent="0.25">
      <c r="F4414" s="23"/>
    </row>
    <row r="4415" spans="6:6" x14ac:dyDescent="0.25">
      <c r="F4415" s="23"/>
    </row>
    <row r="4416" spans="6:6" x14ac:dyDescent="0.25">
      <c r="F4416" s="23"/>
    </row>
    <row r="4417" spans="6:6" x14ac:dyDescent="0.25">
      <c r="F4417" s="23"/>
    </row>
    <row r="4418" spans="6:6" x14ac:dyDescent="0.25">
      <c r="F4418" s="23"/>
    </row>
    <row r="4419" spans="6:6" x14ac:dyDescent="0.25">
      <c r="F4419" s="23"/>
    </row>
    <row r="4420" spans="6:6" x14ac:dyDescent="0.25">
      <c r="F4420" s="23"/>
    </row>
    <row r="4421" spans="6:6" x14ac:dyDescent="0.25">
      <c r="F4421" s="23"/>
    </row>
    <row r="4422" spans="6:6" x14ac:dyDescent="0.25">
      <c r="F4422" s="23"/>
    </row>
    <row r="4423" spans="6:6" x14ac:dyDescent="0.25">
      <c r="F4423" s="23"/>
    </row>
    <row r="4424" spans="6:6" x14ac:dyDescent="0.25">
      <c r="F4424" s="23"/>
    </row>
    <row r="4425" spans="6:6" x14ac:dyDescent="0.25">
      <c r="F4425" s="23"/>
    </row>
    <row r="4426" spans="6:6" x14ac:dyDescent="0.25">
      <c r="F4426" s="23"/>
    </row>
    <row r="4427" spans="6:6" x14ac:dyDescent="0.25">
      <c r="F4427" s="23"/>
    </row>
    <row r="4428" spans="6:6" x14ac:dyDescent="0.25">
      <c r="F4428" s="23"/>
    </row>
    <row r="4429" spans="6:6" x14ac:dyDescent="0.25">
      <c r="F4429" s="23"/>
    </row>
    <row r="4430" spans="6:6" x14ac:dyDescent="0.25">
      <c r="F4430" s="23"/>
    </row>
    <row r="4431" spans="6:6" x14ac:dyDescent="0.25">
      <c r="F4431" s="23"/>
    </row>
    <row r="4432" spans="6:6" x14ac:dyDescent="0.25">
      <c r="F4432" s="23"/>
    </row>
    <row r="4433" spans="6:6" x14ac:dyDescent="0.25">
      <c r="F4433" s="23"/>
    </row>
    <row r="4434" spans="6:6" x14ac:dyDescent="0.25">
      <c r="F4434" s="23"/>
    </row>
    <row r="4435" spans="6:6" x14ac:dyDescent="0.25">
      <c r="F4435" s="23"/>
    </row>
    <row r="4436" spans="6:6" x14ac:dyDescent="0.25">
      <c r="F4436" s="23"/>
    </row>
    <row r="4437" spans="6:6" x14ac:dyDescent="0.25">
      <c r="F4437" s="23"/>
    </row>
    <row r="4438" spans="6:6" x14ac:dyDescent="0.25">
      <c r="F4438" s="23"/>
    </row>
    <row r="4439" spans="6:6" x14ac:dyDescent="0.25">
      <c r="F4439" s="23"/>
    </row>
    <row r="4440" spans="6:6" x14ac:dyDescent="0.25">
      <c r="F4440" s="23"/>
    </row>
    <row r="4441" spans="6:6" x14ac:dyDescent="0.25">
      <c r="F4441" s="23"/>
    </row>
    <row r="4442" spans="6:6" x14ac:dyDescent="0.25">
      <c r="F4442" s="23"/>
    </row>
    <row r="4443" spans="6:6" x14ac:dyDescent="0.25">
      <c r="F4443" s="23"/>
    </row>
    <row r="4444" spans="6:6" x14ac:dyDescent="0.25">
      <c r="F4444" s="23"/>
    </row>
    <row r="4445" spans="6:6" x14ac:dyDescent="0.25">
      <c r="F4445" s="23"/>
    </row>
    <row r="4446" spans="6:6" x14ac:dyDescent="0.25">
      <c r="F4446" s="23"/>
    </row>
    <row r="4447" spans="6:6" x14ac:dyDescent="0.25">
      <c r="F4447" s="23"/>
    </row>
    <row r="4448" spans="6:6" x14ac:dyDescent="0.25">
      <c r="F4448" s="23"/>
    </row>
    <row r="4449" spans="6:6" x14ac:dyDescent="0.25">
      <c r="F4449" s="23"/>
    </row>
    <row r="4450" spans="6:6" x14ac:dyDescent="0.25">
      <c r="F4450" s="23"/>
    </row>
    <row r="4451" spans="6:6" x14ac:dyDescent="0.25">
      <c r="F4451" s="23"/>
    </row>
    <row r="4452" spans="6:6" x14ac:dyDescent="0.25">
      <c r="F4452" s="23"/>
    </row>
    <row r="4453" spans="6:6" x14ac:dyDescent="0.25">
      <c r="F4453" s="23"/>
    </row>
    <row r="4454" spans="6:6" x14ac:dyDescent="0.25">
      <c r="F4454" s="23"/>
    </row>
    <row r="4455" spans="6:6" x14ac:dyDescent="0.25">
      <c r="F4455" s="23"/>
    </row>
    <row r="4456" spans="6:6" x14ac:dyDescent="0.25">
      <c r="F4456" s="23"/>
    </row>
    <row r="4457" spans="6:6" x14ac:dyDescent="0.25">
      <c r="F4457" s="23"/>
    </row>
    <row r="4458" spans="6:6" x14ac:dyDescent="0.25">
      <c r="F4458" s="23"/>
    </row>
    <row r="4459" spans="6:6" x14ac:dyDescent="0.25">
      <c r="F4459" s="23"/>
    </row>
    <row r="4460" spans="6:6" x14ac:dyDescent="0.25">
      <c r="F4460" s="23"/>
    </row>
    <row r="4461" spans="6:6" x14ac:dyDescent="0.25">
      <c r="F4461" s="23"/>
    </row>
    <row r="4462" spans="6:6" x14ac:dyDescent="0.25">
      <c r="F4462" s="23"/>
    </row>
    <row r="4463" spans="6:6" x14ac:dyDescent="0.25">
      <c r="F4463" s="23"/>
    </row>
    <row r="4464" spans="6:6" x14ac:dyDescent="0.25">
      <c r="F4464" s="23"/>
    </row>
    <row r="4465" spans="6:6" x14ac:dyDescent="0.25">
      <c r="F4465" s="23"/>
    </row>
    <row r="4466" spans="6:6" x14ac:dyDescent="0.25">
      <c r="F4466" s="23"/>
    </row>
    <row r="4467" spans="6:6" x14ac:dyDescent="0.25">
      <c r="F4467" s="23"/>
    </row>
    <row r="4468" spans="6:6" x14ac:dyDescent="0.25">
      <c r="F4468" s="23"/>
    </row>
    <row r="4469" spans="6:6" x14ac:dyDescent="0.25">
      <c r="F4469" s="23"/>
    </row>
    <row r="4470" spans="6:6" x14ac:dyDescent="0.25">
      <c r="F4470" s="23"/>
    </row>
    <row r="4471" spans="6:6" x14ac:dyDescent="0.25">
      <c r="F4471" s="23"/>
    </row>
    <row r="4472" spans="6:6" x14ac:dyDescent="0.25">
      <c r="F4472" s="23"/>
    </row>
    <row r="4473" spans="6:6" x14ac:dyDescent="0.25">
      <c r="F4473" s="23"/>
    </row>
    <row r="4474" spans="6:6" x14ac:dyDescent="0.25">
      <c r="F4474" s="23"/>
    </row>
    <row r="4475" spans="6:6" x14ac:dyDescent="0.25">
      <c r="F4475" s="23"/>
    </row>
    <row r="4476" spans="6:6" x14ac:dyDescent="0.25">
      <c r="F4476" s="23"/>
    </row>
    <row r="4477" spans="6:6" x14ac:dyDescent="0.25">
      <c r="F4477" s="23"/>
    </row>
    <row r="4478" spans="6:6" x14ac:dyDescent="0.25">
      <c r="F4478" s="23"/>
    </row>
    <row r="4479" spans="6:6" x14ac:dyDescent="0.25">
      <c r="F4479" s="23"/>
    </row>
    <row r="4480" spans="6:6" x14ac:dyDescent="0.25">
      <c r="F4480" s="23"/>
    </row>
    <row r="4481" spans="6:6" x14ac:dyDescent="0.25">
      <c r="F4481" s="23"/>
    </row>
    <row r="4482" spans="6:6" x14ac:dyDescent="0.25">
      <c r="F4482" s="23"/>
    </row>
    <row r="4483" spans="6:6" x14ac:dyDescent="0.25">
      <c r="F4483" s="23"/>
    </row>
    <row r="4484" spans="6:6" x14ac:dyDescent="0.25">
      <c r="F4484" s="23"/>
    </row>
    <row r="4485" spans="6:6" x14ac:dyDescent="0.25">
      <c r="F4485" s="23"/>
    </row>
    <row r="4486" spans="6:6" x14ac:dyDescent="0.25">
      <c r="F4486" s="23"/>
    </row>
    <row r="4487" spans="6:6" x14ac:dyDescent="0.25">
      <c r="F4487" s="23"/>
    </row>
    <row r="4488" spans="6:6" x14ac:dyDescent="0.25">
      <c r="F4488" s="23"/>
    </row>
    <row r="4489" spans="6:6" x14ac:dyDescent="0.25">
      <c r="F4489" s="23"/>
    </row>
    <row r="4490" spans="6:6" x14ac:dyDescent="0.25">
      <c r="F4490" s="23"/>
    </row>
    <row r="4491" spans="6:6" x14ac:dyDescent="0.25">
      <c r="F4491" s="23"/>
    </row>
    <row r="4492" spans="6:6" x14ac:dyDescent="0.25">
      <c r="F4492" s="23"/>
    </row>
    <row r="4493" spans="6:6" x14ac:dyDescent="0.25">
      <c r="F4493" s="23"/>
    </row>
    <row r="4494" spans="6:6" x14ac:dyDescent="0.25">
      <c r="F4494" s="23"/>
    </row>
    <row r="4495" spans="6:6" x14ac:dyDescent="0.25">
      <c r="F4495" s="23"/>
    </row>
    <row r="4496" spans="6:6" x14ac:dyDescent="0.25">
      <c r="F4496" s="23"/>
    </row>
    <row r="4497" spans="6:6" x14ac:dyDescent="0.25">
      <c r="F4497" s="23"/>
    </row>
    <row r="4498" spans="6:6" x14ac:dyDescent="0.25">
      <c r="F4498" s="23"/>
    </row>
    <row r="4499" spans="6:6" x14ac:dyDescent="0.25">
      <c r="F4499" s="23"/>
    </row>
    <row r="4500" spans="6:6" x14ac:dyDescent="0.25">
      <c r="F4500" s="23"/>
    </row>
    <row r="4501" spans="6:6" x14ac:dyDescent="0.25">
      <c r="F4501" s="23"/>
    </row>
    <row r="4502" spans="6:6" x14ac:dyDescent="0.25">
      <c r="F4502" s="23"/>
    </row>
    <row r="4503" spans="6:6" x14ac:dyDescent="0.25">
      <c r="F4503" s="23"/>
    </row>
    <row r="4504" spans="6:6" x14ac:dyDescent="0.25">
      <c r="F4504" s="23"/>
    </row>
    <row r="4505" spans="6:6" x14ac:dyDescent="0.25">
      <c r="F4505" s="23"/>
    </row>
    <row r="4506" spans="6:6" x14ac:dyDescent="0.25">
      <c r="F4506" s="23"/>
    </row>
    <row r="4507" spans="6:6" x14ac:dyDescent="0.25">
      <c r="F4507" s="23"/>
    </row>
    <row r="4508" spans="6:6" x14ac:dyDescent="0.25">
      <c r="F4508" s="23"/>
    </row>
    <row r="4509" spans="6:6" x14ac:dyDescent="0.25">
      <c r="F4509" s="23"/>
    </row>
    <row r="4510" spans="6:6" x14ac:dyDescent="0.25">
      <c r="F4510" s="23"/>
    </row>
    <row r="4511" spans="6:6" x14ac:dyDescent="0.25">
      <c r="F4511" s="23"/>
    </row>
    <row r="4512" spans="6:6" x14ac:dyDescent="0.25">
      <c r="F4512" s="23"/>
    </row>
    <row r="4513" spans="6:6" x14ac:dyDescent="0.25">
      <c r="F4513" s="23"/>
    </row>
    <row r="4514" spans="6:6" x14ac:dyDescent="0.25">
      <c r="F4514" s="23"/>
    </row>
    <row r="4515" spans="6:6" x14ac:dyDescent="0.25">
      <c r="F4515" s="23"/>
    </row>
    <row r="4516" spans="6:6" x14ac:dyDescent="0.25">
      <c r="F4516" s="23"/>
    </row>
    <row r="4517" spans="6:6" x14ac:dyDescent="0.25">
      <c r="F4517" s="23"/>
    </row>
    <row r="4518" spans="6:6" x14ac:dyDescent="0.25">
      <c r="F4518" s="23"/>
    </row>
    <row r="4519" spans="6:6" x14ac:dyDescent="0.25">
      <c r="F4519" s="23"/>
    </row>
    <row r="4520" spans="6:6" x14ac:dyDescent="0.25">
      <c r="F4520" s="23"/>
    </row>
    <row r="4521" spans="6:6" x14ac:dyDescent="0.25">
      <c r="F4521" s="23"/>
    </row>
    <row r="4522" spans="6:6" x14ac:dyDescent="0.25">
      <c r="F4522" s="23"/>
    </row>
    <row r="4523" spans="6:6" x14ac:dyDescent="0.25">
      <c r="F4523" s="23"/>
    </row>
    <row r="4524" spans="6:6" x14ac:dyDescent="0.25">
      <c r="F4524" s="23"/>
    </row>
    <row r="4525" spans="6:6" x14ac:dyDescent="0.25">
      <c r="F4525" s="23"/>
    </row>
    <row r="4526" spans="6:6" x14ac:dyDescent="0.25">
      <c r="F4526" s="23"/>
    </row>
    <row r="4527" spans="6:6" x14ac:dyDescent="0.25">
      <c r="F4527" s="23"/>
    </row>
    <row r="4528" spans="6:6" x14ac:dyDescent="0.25">
      <c r="F4528" s="23"/>
    </row>
    <row r="4529" spans="6:6" x14ac:dyDescent="0.25">
      <c r="F4529" s="23"/>
    </row>
    <row r="4530" spans="6:6" x14ac:dyDescent="0.25">
      <c r="F4530" s="23"/>
    </row>
    <row r="4531" spans="6:6" x14ac:dyDescent="0.25">
      <c r="F4531" s="23"/>
    </row>
    <row r="4532" spans="6:6" x14ac:dyDescent="0.25">
      <c r="F4532" s="23"/>
    </row>
    <row r="4533" spans="6:6" x14ac:dyDescent="0.25">
      <c r="F4533" s="23"/>
    </row>
    <row r="4534" spans="6:6" x14ac:dyDescent="0.25">
      <c r="F4534" s="23"/>
    </row>
    <row r="4535" spans="6:6" x14ac:dyDescent="0.25">
      <c r="F4535" s="23"/>
    </row>
    <row r="4536" spans="6:6" x14ac:dyDescent="0.25">
      <c r="F4536" s="23"/>
    </row>
    <row r="4537" spans="6:6" x14ac:dyDescent="0.25">
      <c r="F4537" s="23"/>
    </row>
    <row r="4538" spans="6:6" x14ac:dyDescent="0.25">
      <c r="F4538" s="23"/>
    </row>
    <row r="4539" spans="6:6" x14ac:dyDescent="0.25">
      <c r="F4539" s="23"/>
    </row>
    <row r="4540" spans="6:6" x14ac:dyDescent="0.25">
      <c r="F4540" s="23"/>
    </row>
    <row r="4541" spans="6:6" x14ac:dyDescent="0.25">
      <c r="F4541" s="23"/>
    </row>
    <row r="4542" spans="6:6" x14ac:dyDescent="0.25">
      <c r="F4542" s="23"/>
    </row>
    <row r="4543" spans="6:6" x14ac:dyDescent="0.25">
      <c r="F4543" s="23"/>
    </row>
    <row r="4544" spans="6:6" x14ac:dyDescent="0.25">
      <c r="F4544" s="23"/>
    </row>
    <row r="4545" spans="6:6" x14ac:dyDescent="0.25">
      <c r="F4545" s="23"/>
    </row>
    <row r="4546" spans="6:6" x14ac:dyDescent="0.25">
      <c r="F4546" s="23"/>
    </row>
    <row r="4547" spans="6:6" x14ac:dyDescent="0.25">
      <c r="F4547" s="23"/>
    </row>
    <row r="4548" spans="6:6" x14ac:dyDescent="0.25">
      <c r="F4548" s="23"/>
    </row>
    <row r="4549" spans="6:6" x14ac:dyDescent="0.25">
      <c r="F4549" s="23"/>
    </row>
    <row r="4550" spans="6:6" x14ac:dyDescent="0.25">
      <c r="F4550" s="23"/>
    </row>
    <row r="4551" spans="6:6" x14ac:dyDescent="0.25">
      <c r="F4551" s="23"/>
    </row>
    <row r="4552" spans="6:6" x14ac:dyDescent="0.25">
      <c r="F4552" s="23"/>
    </row>
    <row r="4553" spans="6:6" x14ac:dyDescent="0.25">
      <c r="F4553" s="23"/>
    </row>
    <row r="4554" spans="6:6" x14ac:dyDescent="0.25">
      <c r="F4554" s="23"/>
    </row>
    <row r="4555" spans="6:6" x14ac:dyDescent="0.25">
      <c r="F4555" s="23"/>
    </row>
    <row r="4556" spans="6:6" x14ac:dyDescent="0.25">
      <c r="F4556" s="23"/>
    </row>
    <row r="4557" spans="6:6" x14ac:dyDescent="0.25">
      <c r="F4557" s="23"/>
    </row>
    <row r="4558" spans="6:6" x14ac:dyDescent="0.25">
      <c r="F4558" s="23"/>
    </row>
    <row r="4559" spans="6:6" x14ac:dyDescent="0.25">
      <c r="F4559" s="23"/>
    </row>
    <row r="4560" spans="6:6" x14ac:dyDescent="0.25">
      <c r="F4560" s="23"/>
    </row>
    <row r="4561" spans="6:6" x14ac:dyDescent="0.25">
      <c r="F4561" s="23"/>
    </row>
    <row r="4562" spans="6:6" x14ac:dyDescent="0.25">
      <c r="F4562" s="23"/>
    </row>
    <row r="4563" spans="6:6" x14ac:dyDescent="0.25">
      <c r="F4563" s="23"/>
    </row>
    <row r="4564" spans="6:6" x14ac:dyDescent="0.25">
      <c r="F4564" s="23"/>
    </row>
    <row r="4565" spans="6:6" x14ac:dyDescent="0.25">
      <c r="F4565" s="23"/>
    </row>
    <row r="4566" spans="6:6" x14ac:dyDescent="0.25">
      <c r="F4566" s="23"/>
    </row>
    <row r="4567" spans="6:6" x14ac:dyDescent="0.25">
      <c r="F4567" s="23"/>
    </row>
    <row r="4568" spans="6:6" x14ac:dyDescent="0.25">
      <c r="F4568" s="23"/>
    </row>
    <row r="4569" spans="6:6" x14ac:dyDescent="0.25">
      <c r="F4569" s="23"/>
    </row>
    <row r="4570" spans="6:6" x14ac:dyDescent="0.25">
      <c r="F4570" s="23"/>
    </row>
    <row r="4571" spans="6:6" x14ac:dyDescent="0.25">
      <c r="F4571" s="23"/>
    </row>
    <row r="4572" spans="6:6" x14ac:dyDescent="0.25">
      <c r="F4572" s="23"/>
    </row>
    <row r="4573" spans="6:6" x14ac:dyDescent="0.25">
      <c r="F4573" s="23"/>
    </row>
    <row r="4574" spans="6:6" x14ac:dyDescent="0.25">
      <c r="F4574" s="23"/>
    </row>
    <row r="4575" spans="6:6" x14ac:dyDescent="0.25">
      <c r="F4575" s="23"/>
    </row>
    <row r="4576" spans="6:6" x14ac:dyDescent="0.25">
      <c r="F4576" s="23"/>
    </row>
    <row r="4577" spans="6:6" x14ac:dyDescent="0.25">
      <c r="F4577" s="23"/>
    </row>
    <row r="4578" spans="6:6" x14ac:dyDescent="0.25">
      <c r="F4578" s="23"/>
    </row>
    <row r="4579" spans="6:6" x14ac:dyDescent="0.25">
      <c r="F4579" s="23"/>
    </row>
    <row r="4580" spans="6:6" x14ac:dyDescent="0.25">
      <c r="F4580" s="23"/>
    </row>
    <row r="4581" spans="6:6" x14ac:dyDescent="0.25">
      <c r="F4581" s="23"/>
    </row>
    <row r="4582" spans="6:6" x14ac:dyDescent="0.25">
      <c r="F4582" s="23"/>
    </row>
    <row r="4583" spans="6:6" x14ac:dyDescent="0.25">
      <c r="F4583" s="23"/>
    </row>
    <row r="4584" spans="6:6" x14ac:dyDescent="0.25">
      <c r="F4584" s="23"/>
    </row>
    <row r="4585" spans="6:6" x14ac:dyDescent="0.25">
      <c r="F4585" s="23"/>
    </row>
    <row r="4586" spans="6:6" x14ac:dyDescent="0.25">
      <c r="F4586" s="23"/>
    </row>
    <row r="4587" spans="6:6" x14ac:dyDescent="0.25">
      <c r="F4587" s="23"/>
    </row>
    <row r="4588" spans="6:6" x14ac:dyDescent="0.25">
      <c r="F4588" s="23"/>
    </row>
    <row r="4589" spans="6:6" x14ac:dyDescent="0.25">
      <c r="F4589" s="23"/>
    </row>
    <row r="4590" spans="6:6" x14ac:dyDescent="0.25">
      <c r="F4590" s="23"/>
    </row>
    <row r="4591" spans="6:6" x14ac:dyDescent="0.25">
      <c r="F4591" s="23"/>
    </row>
    <row r="4592" spans="6:6" x14ac:dyDescent="0.25">
      <c r="F4592" s="23"/>
    </row>
    <row r="4593" spans="6:6" x14ac:dyDescent="0.25">
      <c r="F4593" s="23"/>
    </row>
    <row r="4594" spans="6:6" x14ac:dyDescent="0.25">
      <c r="F4594" s="23"/>
    </row>
    <row r="4595" spans="6:6" x14ac:dyDescent="0.25">
      <c r="F4595" s="23"/>
    </row>
    <row r="4596" spans="6:6" x14ac:dyDescent="0.25">
      <c r="F4596" s="23"/>
    </row>
    <row r="4597" spans="6:6" x14ac:dyDescent="0.25">
      <c r="F4597" s="23"/>
    </row>
    <row r="4598" spans="6:6" x14ac:dyDescent="0.25">
      <c r="F4598" s="23"/>
    </row>
    <row r="4599" spans="6:6" x14ac:dyDescent="0.25">
      <c r="F4599" s="23"/>
    </row>
    <row r="4600" spans="6:6" x14ac:dyDescent="0.25">
      <c r="F4600" s="23"/>
    </row>
    <row r="4601" spans="6:6" x14ac:dyDescent="0.25">
      <c r="F4601" s="23"/>
    </row>
    <row r="4602" spans="6:6" x14ac:dyDescent="0.25">
      <c r="F4602" s="23"/>
    </row>
    <row r="4603" spans="6:6" x14ac:dyDescent="0.25">
      <c r="F4603" s="23"/>
    </row>
    <row r="4604" spans="6:6" x14ac:dyDescent="0.25">
      <c r="F4604" s="23"/>
    </row>
    <row r="4605" spans="6:6" x14ac:dyDescent="0.25">
      <c r="F4605" s="23"/>
    </row>
    <row r="4606" spans="6:6" x14ac:dyDescent="0.25">
      <c r="F4606" s="23"/>
    </row>
    <row r="4607" spans="6:6" x14ac:dyDescent="0.25">
      <c r="F4607" s="23"/>
    </row>
    <row r="4608" spans="6:6" x14ac:dyDescent="0.25">
      <c r="F4608" s="23"/>
    </row>
    <row r="4609" spans="6:6" x14ac:dyDescent="0.25">
      <c r="F4609" s="23"/>
    </row>
    <row r="4610" spans="6:6" x14ac:dyDescent="0.25">
      <c r="F4610" s="23"/>
    </row>
    <row r="4611" spans="6:6" x14ac:dyDescent="0.25">
      <c r="F4611" s="23"/>
    </row>
    <row r="4612" spans="6:6" x14ac:dyDescent="0.25">
      <c r="F4612" s="23"/>
    </row>
    <row r="4613" spans="6:6" x14ac:dyDescent="0.25">
      <c r="F4613" s="23"/>
    </row>
    <row r="4614" spans="6:6" x14ac:dyDescent="0.25">
      <c r="F4614" s="23"/>
    </row>
    <row r="4615" spans="6:6" x14ac:dyDescent="0.25">
      <c r="F4615" s="23"/>
    </row>
    <row r="4616" spans="6:6" x14ac:dyDescent="0.25">
      <c r="F4616" s="23"/>
    </row>
    <row r="4617" spans="6:6" x14ac:dyDescent="0.25">
      <c r="F4617" s="23"/>
    </row>
    <row r="4618" spans="6:6" x14ac:dyDescent="0.25">
      <c r="F4618" s="23"/>
    </row>
    <row r="4619" spans="6:6" x14ac:dyDescent="0.25">
      <c r="F4619" s="23"/>
    </row>
    <row r="4620" spans="6:6" x14ac:dyDescent="0.25">
      <c r="F4620" s="23"/>
    </row>
    <row r="4621" spans="6:6" x14ac:dyDescent="0.25">
      <c r="F4621" s="23"/>
    </row>
    <row r="4622" spans="6:6" x14ac:dyDescent="0.25">
      <c r="F4622" s="23"/>
    </row>
    <row r="4623" spans="6:6" x14ac:dyDescent="0.25">
      <c r="F4623" s="23"/>
    </row>
    <row r="4624" spans="6:6" x14ac:dyDescent="0.25">
      <c r="F4624" s="23"/>
    </row>
    <row r="4625" spans="6:6" x14ac:dyDescent="0.25">
      <c r="F4625" s="23"/>
    </row>
    <row r="4626" spans="6:6" x14ac:dyDescent="0.25">
      <c r="F4626" s="23"/>
    </row>
    <row r="4627" spans="6:6" x14ac:dyDescent="0.25">
      <c r="F4627" s="23"/>
    </row>
    <row r="4628" spans="6:6" x14ac:dyDescent="0.25">
      <c r="F4628" s="23"/>
    </row>
    <row r="4629" spans="6:6" x14ac:dyDescent="0.25">
      <c r="F4629" s="23"/>
    </row>
    <row r="4630" spans="6:6" x14ac:dyDescent="0.25">
      <c r="F4630" s="23"/>
    </row>
    <row r="4631" spans="6:6" x14ac:dyDescent="0.25">
      <c r="F4631" s="23"/>
    </row>
    <row r="4632" spans="6:6" x14ac:dyDescent="0.25">
      <c r="F4632" s="23"/>
    </row>
    <row r="4633" spans="6:6" x14ac:dyDescent="0.25">
      <c r="F4633" s="23"/>
    </row>
    <row r="4634" spans="6:6" x14ac:dyDescent="0.25">
      <c r="F4634" s="23"/>
    </row>
    <row r="4635" spans="6:6" x14ac:dyDescent="0.25">
      <c r="F4635" s="23"/>
    </row>
    <row r="4636" spans="6:6" x14ac:dyDescent="0.25">
      <c r="F4636" s="23"/>
    </row>
    <row r="4637" spans="6:6" x14ac:dyDescent="0.25">
      <c r="F4637" s="23"/>
    </row>
    <row r="4638" spans="6:6" x14ac:dyDescent="0.25">
      <c r="F4638" s="23"/>
    </row>
    <row r="4639" spans="6:6" x14ac:dyDescent="0.25">
      <c r="F4639" s="23"/>
    </row>
    <row r="4640" spans="6:6" x14ac:dyDescent="0.25">
      <c r="F4640" s="23"/>
    </row>
    <row r="4641" spans="6:6" x14ac:dyDescent="0.25">
      <c r="F4641" s="23"/>
    </row>
    <row r="4642" spans="6:6" x14ac:dyDescent="0.25">
      <c r="F4642" s="23"/>
    </row>
    <row r="4643" spans="6:6" x14ac:dyDescent="0.25">
      <c r="F4643" s="23"/>
    </row>
    <row r="4644" spans="6:6" x14ac:dyDescent="0.25">
      <c r="F4644" s="23"/>
    </row>
    <row r="4645" spans="6:6" x14ac:dyDescent="0.25">
      <c r="F4645" s="23"/>
    </row>
    <row r="4646" spans="6:6" x14ac:dyDescent="0.25">
      <c r="F4646" s="23"/>
    </row>
    <row r="4647" spans="6:6" x14ac:dyDescent="0.25">
      <c r="F4647" s="23"/>
    </row>
    <row r="4648" spans="6:6" x14ac:dyDescent="0.25">
      <c r="F4648" s="23"/>
    </row>
    <row r="4649" spans="6:6" x14ac:dyDescent="0.25">
      <c r="F4649" s="23"/>
    </row>
    <row r="4650" spans="6:6" x14ac:dyDescent="0.25">
      <c r="F4650" s="23"/>
    </row>
    <row r="4651" spans="6:6" x14ac:dyDescent="0.25">
      <c r="F4651" s="23"/>
    </row>
    <row r="4652" spans="6:6" x14ac:dyDescent="0.25">
      <c r="F4652" s="23"/>
    </row>
    <row r="4653" spans="6:6" x14ac:dyDescent="0.25">
      <c r="F4653" s="23"/>
    </row>
    <row r="4654" spans="6:6" x14ac:dyDescent="0.25">
      <c r="F4654" s="23"/>
    </row>
    <row r="4655" spans="6:6" x14ac:dyDescent="0.25">
      <c r="F4655" s="23"/>
    </row>
    <row r="4656" spans="6:6" x14ac:dyDescent="0.25">
      <c r="F4656" s="23"/>
    </row>
    <row r="4657" spans="6:6" x14ac:dyDescent="0.25">
      <c r="F4657" s="23"/>
    </row>
    <row r="4658" spans="6:6" x14ac:dyDescent="0.25">
      <c r="F4658" s="23"/>
    </row>
    <row r="4659" spans="6:6" x14ac:dyDescent="0.25">
      <c r="F4659" s="23"/>
    </row>
    <row r="4660" spans="6:6" x14ac:dyDescent="0.25">
      <c r="F4660" s="23"/>
    </row>
    <row r="4661" spans="6:6" x14ac:dyDescent="0.25">
      <c r="F4661" s="23"/>
    </row>
    <row r="4662" spans="6:6" x14ac:dyDescent="0.25">
      <c r="F4662" s="23"/>
    </row>
    <row r="4663" spans="6:6" x14ac:dyDescent="0.25">
      <c r="F4663" s="23"/>
    </row>
    <row r="4664" spans="6:6" x14ac:dyDescent="0.25">
      <c r="F4664" s="23"/>
    </row>
    <row r="4665" spans="6:6" x14ac:dyDescent="0.25">
      <c r="F4665" s="23"/>
    </row>
    <row r="4666" spans="6:6" x14ac:dyDescent="0.25">
      <c r="F4666" s="23"/>
    </row>
    <row r="4667" spans="6:6" x14ac:dyDescent="0.25">
      <c r="F4667" s="23"/>
    </row>
    <row r="4668" spans="6:6" x14ac:dyDescent="0.25">
      <c r="F4668" s="23"/>
    </row>
    <row r="4669" spans="6:6" x14ac:dyDescent="0.25">
      <c r="F4669" s="23"/>
    </row>
    <row r="4670" spans="6:6" x14ac:dyDescent="0.25">
      <c r="F4670" s="23"/>
    </row>
    <row r="4671" spans="6:6" x14ac:dyDescent="0.25">
      <c r="F4671" s="23"/>
    </row>
    <row r="4672" spans="6:6" x14ac:dyDescent="0.25">
      <c r="F4672" s="23"/>
    </row>
    <row r="4673" spans="6:6" x14ac:dyDescent="0.25">
      <c r="F4673" s="23"/>
    </row>
    <row r="4674" spans="6:6" x14ac:dyDescent="0.25">
      <c r="F4674" s="23"/>
    </row>
    <row r="4675" spans="6:6" x14ac:dyDescent="0.25">
      <c r="F4675" s="23"/>
    </row>
    <row r="4676" spans="6:6" x14ac:dyDescent="0.25">
      <c r="F4676" s="23"/>
    </row>
    <row r="4677" spans="6:6" x14ac:dyDescent="0.25">
      <c r="F4677" s="23"/>
    </row>
    <row r="4678" spans="6:6" x14ac:dyDescent="0.25">
      <c r="F4678" s="23"/>
    </row>
    <row r="4679" spans="6:6" x14ac:dyDescent="0.25">
      <c r="F4679" s="23"/>
    </row>
    <row r="4680" spans="6:6" x14ac:dyDescent="0.25">
      <c r="F4680" s="23"/>
    </row>
    <row r="4681" spans="6:6" x14ac:dyDescent="0.25">
      <c r="F4681" s="23"/>
    </row>
    <row r="4682" spans="6:6" x14ac:dyDescent="0.25">
      <c r="F4682" s="23"/>
    </row>
    <row r="4683" spans="6:6" x14ac:dyDescent="0.25">
      <c r="F4683" s="23"/>
    </row>
    <row r="4684" spans="6:6" x14ac:dyDescent="0.25">
      <c r="F4684" s="23"/>
    </row>
    <row r="4685" spans="6:6" x14ac:dyDescent="0.25">
      <c r="F4685" s="23"/>
    </row>
    <row r="4686" spans="6:6" x14ac:dyDescent="0.25">
      <c r="F4686" s="23"/>
    </row>
    <row r="4687" spans="6:6" x14ac:dyDescent="0.25">
      <c r="F4687" s="23"/>
    </row>
    <row r="4688" spans="6:6" x14ac:dyDescent="0.25">
      <c r="F4688" s="23"/>
    </row>
    <row r="4689" spans="6:6" x14ac:dyDescent="0.25">
      <c r="F4689" s="23"/>
    </row>
    <row r="4690" spans="6:6" x14ac:dyDescent="0.25">
      <c r="F4690" s="23"/>
    </row>
    <row r="4691" spans="6:6" x14ac:dyDescent="0.25">
      <c r="F4691" s="23"/>
    </row>
    <row r="4692" spans="6:6" x14ac:dyDescent="0.25">
      <c r="F4692" s="23"/>
    </row>
    <row r="4693" spans="6:6" x14ac:dyDescent="0.25">
      <c r="F4693" s="23"/>
    </row>
    <row r="4694" spans="6:6" x14ac:dyDescent="0.25">
      <c r="F4694" s="23"/>
    </row>
    <row r="4695" spans="6:6" x14ac:dyDescent="0.25">
      <c r="F4695" s="23"/>
    </row>
    <row r="4696" spans="6:6" x14ac:dyDescent="0.25">
      <c r="F4696" s="23"/>
    </row>
    <row r="4697" spans="6:6" x14ac:dyDescent="0.25">
      <c r="F4697" s="23"/>
    </row>
    <row r="4698" spans="6:6" x14ac:dyDescent="0.25">
      <c r="F4698" s="23"/>
    </row>
    <row r="4699" spans="6:6" x14ac:dyDescent="0.25">
      <c r="F4699" s="23"/>
    </row>
    <row r="4700" spans="6:6" x14ac:dyDescent="0.25">
      <c r="F4700" s="23"/>
    </row>
    <row r="4701" spans="6:6" x14ac:dyDescent="0.25">
      <c r="F4701" s="23"/>
    </row>
    <row r="4702" spans="6:6" x14ac:dyDescent="0.25">
      <c r="F4702" s="23"/>
    </row>
    <row r="4703" spans="6:6" x14ac:dyDescent="0.25">
      <c r="F4703" s="23"/>
    </row>
    <row r="4704" spans="6:6" x14ac:dyDescent="0.25">
      <c r="F4704" s="23"/>
    </row>
    <row r="4705" spans="6:6" x14ac:dyDescent="0.25">
      <c r="F4705" s="23"/>
    </row>
    <row r="4706" spans="6:6" x14ac:dyDescent="0.25">
      <c r="F4706" s="23"/>
    </row>
    <row r="4707" spans="6:6" x14ac:dyDescent="0.25">
      <c r="F4707" s="23"/>
    </row>
    <row r="4708" spans="6:6" x14ac:dyDescent="0.25">
      <c r="F4708" s="23"/>
    </row>
    <row r="4709" spans="6:6" x14ac:dyDescent="0.25">
      <c r="F4709" s="23"/>
    </row>
    <row r="4710" spans="6:6" x14ac:dyDescent="0.25">
      <c r="F4710" s="23"/>
    </row>
    <row r="4711" spans="6:6" x14ac:dyDescent="0.25">
      <c r="F4711" s="23"/>
    </row>
    <row r="4712" spans="6:6" x14ac:dyDescent="0.25">
      <c r="F4712" s="23"/>
    </row>
    <row r="4713" spans="6:6" x14ac:dyDescent="0.25">
      <c r="F4713" s="23"/>
    </row>
    <row r="4714" spans="6:6" x14ac:dyDescent="0.25">
      <c r="F4714" s="23"/>
    </row>
    <row r="4715" spans="6:6" x14ac:dyDescent="0.25">
      <c r="F4715" s="23"/>
    </row>
    <row r="4716" spans="6:6" x14ac:dyDescent="0.25">
      <c r="F4716" s="23"/>
    </row>
    <row r="4717" spans="6:6" x14ac:dyDescent="0.25">
      <c r="F4717" s="23"/>
    </row>
    <row r="4718" spans="6:6" x14ac:dyDescent="0.25">
      <c r="F4718" s="23"/>
    </row>
    <row r="4719" spans="6:6" x14ac:dyDescent="0.25">
      <c r="F4719" s="23"/>
    </row>
    <row r="4720" spans="6:6" x14ac:dyDescent="0.25">
      <c r="F4720" s="23"/>
    </row>
    <row r="4721" spans="6:6" x14ac:dyDescent="0.25">
      <c r="F4721" s="23"/>
    </row>
    <row r="4722" spans="6:6" x14ac:dyDescent="0.25">
      <c r="F4722" s="23"/>
    </row>
    <row r="4723" spans="6:6" x14ac:dyDescent="0.25">
      <c r="F4723" s="23"/>
    </row>
    <row r="4724" spans="6:6" x14ac:dyDescent="0.25">
      <c r="F4724" s="23"/>
    </row>
    <row r="4725" spans="6:6" x14ac:dyDescent="0.25">
      <c r="F4725" s="23"/>
    </row>
    <row r="4726" spans="6:6" x14ac:dyDescent="0.25">
      <c r="F4726" s="23"/>
    </row>
    <row r="4727" spans="6:6" x14ac:dyDescent="0.25">
      <c r="F4727" s="23"/>
    </row>
    <row r="4728" spans="6:6" x14ac:dyDescent="0.25">
      <c r="F4728" s="23"/>
    </row>
    <row r="4729" spans="6:6" x14ac:dyDescent="0.25">
      <c r="F4729" s="23"/>
    </row>
    <row r="4730" spans="6:6" x14ac:dyDescent="0.25">
      <c r="F4730" s="23"/>
    </row>
    <row r="4731" spans="6:6" x14ac:dyDescent="0.25">
      <c r="F4731" s="23"/>
    </row>
    <row r="4732" spans="6:6" x14ac:dyDescent="0.25">
      <c r="F4732" s="23"/>
    </row>
    <row r="4733" spans="6:6" x14ac:dyDescent="0.25">
      <c r="F4733" s="23"/>
    </row>
    <row r="4734" spans="6:6" x14ac:dyDescent="0.25">
      <c r="F4734" s="23"/>
    </row>
    <row r="4735" spans="6:6" x14ac:dyDescent="0.25">
      <c r="F4735" s="23"/>
    </row>
    <row r="4736" spans="6:6" x14ac:dyDescent="0.25">
      <c r="F4736" s="23"/>
    </row>
    <row r="4737" spans="6:6" x14ac:dyDescent="0.25">
      <c r="F4737" s="23"/>
    </row>
    <row r="4738" spans="6:6" x14ac:dyDescent="0.25">
      <c r="F4738" s="23"/>
    </row>
    <row r="4739" spans="6:6" x14ac:dyDescent="0.25">
      <c r="F4739" s="23"/>
    </row>
    <row r="4740" spans="6:6" x14ac:dyDescent="0.25">
      <c r="F4740" s="23"/>
    </row>
    <row r="4741" spans="6:6" x14ac:dyDescent="0.25">
      <c r="F4741" s="23"/>
    </row>
    <row r="4742" spans="6:6" x14ac:dyDescent="0.25">
      <c r="F4742" s="23"/>
    </row>
    <row r="4743" spans="6:6" x14ac:dyDescent="0.25">
      <c r="F4743" s="23"/>
    </row>
    <row r="4744" spans="6:6" x14ac:dyDescent="0.25">
      <c r="F4744" s="23"/>
    </row>
    <row r="4745" spans="6:6" x14ac:dyDescent="0.25">
      <c r="F4745" s="23"/>
    </row>
    <row r="4746" spans="6:6" x14ac:dyDescent="0.25">
      <c r="F4746" s="23"/>
    </row>
    <row r="4747" spans="6:6" x14ac:dyDescent="0.25">
      <c r="F4747" s="23"/>
    </row>
    <row r="4748" spans="6:6" x14ac:dyDescent="0.25">
      <c r="F4748" s="23"/>
    </row>
    <row r="4749" spans="6:6" x14ac:dyDescent="0.25">
      <c r="F4749" s="23"/>
    </row>
    <row r="4750" spans="6:6" x14ac:dyDescent="0.25">
      <c r="F4750" s="23"/>
    </row>
    <row r="4751" spans="6:6" x14ac:dyDescent="0.25">
      <c r="F4751" s="23"/>
    </row>
    <row r="4752" spans="6:6" x14ac:dyDescent="0.25">
      <c r="F4752" s="23"/>
    </row>
    <row r="4753" spans="6:6" x14ac:dyDescent="0.25">
      <c r="F4753" s="23"/>
    </row>
    <row r="4754" spans="6:6" x14ac:dyDescent="0.25">
      <c r="F4754" s="23"/>
    </row>
    <row r="4755" spans="6:6" x14ac:dyDescent="0.25">
      <c r="F4755" s="23"/>
    </row>
    <row r="4756" spans="6:6" x14ac:dyDescent="0.25">
      <c r="F4756" s="23"/>
    </row>
    <row r="4757" spans="6:6" x14ac:dyDescent="0.25">
      <c r="F4757" s="23"/>
    </row>
    <row r="4758" spans="6:6" x14ac:dyDescent="0.25">
      <c r="F4758" s="23"/>
    </row>
    <row r="4759" spans="6:6" x14ac:dyDescent="0.25">
      <c r="F4759" s="23"/>
    </row>
    <row r="4760" spans="6:6" x14ac:dyDescent="0.25">
      <c r="F4760" s="23"/>
    </row>
    <row r="4761" spans="6:6" x14ac:dyDescent="0.25">
      <c r="F4761" s="23"/>
    </row>
    <row r="4762" spans="6:6" x14ac:dyDescent="0.25">
      <c r="F4762" s="23"/>
    </row>
    <row r="4763" spans="6:6" x14ac:dyDescent="0.25">
      <c r="F4763" s="23"/>
    </row>
    <row r="4764" spans="6:6" x14ac:dyDescent="0.25">
      <c r="F4764" s="23"/>
    </row>
    <row r="4765" spans="6:6" x14ac:dyDescent="0.25">
      <c r="F4765" s="23"/>
    </row>
    <row r="4766" spans="6:6" x14ac:dyDescent="0.25">
      <c r="F4766" s="23"/>
    </row>
    <row r="4767" spans="6:6" x14ac:dyDescent="0.25">
      <c r="F4767" s="23"/>
    </row>
    <row r="4768" spans="6:6" x14ac:dyDescent="0.25">
      <c r="F4768" s="23"/>
    </row>
    <row r="4769" spans="6:6" x14ac:dyDescent="0.25">
      <c r="F4769" s="23"/>
    </row>
    <row r="4770" spans="6:6" x14ac:dyDescent="0.25">
      <c r="F4770" s="23"/>
    </row>
    <row r="4771" spans="6:6" x14ac:dyDescent="0.25">
      <c r="F4771" s="23"/>
    </row>
    <row r="4772" spans="6:6" x14ac:dyDescent="0.25">
      <c r="F4772" s="23"/>
    </row>
    <row r="4773" spans="6:6" x14ac:dyDescent="0.25">
      <c r="F4773" s="23"/>
    </row>
    <row r="4774" spans="6:6" x14ac:dyDescent="0.25">
      <c r="F4774" s="23"/>
    </row>
    <row r="4775" spans="6:6" x14ac:dyDescent="0.25">
      <c r="F4775" s="23"/>
    </row>
    <row r="4776" spans="6:6" x14ac:dyDescent="0.25">
      <c r="F4776" s="23"/>
    </row>
    <row r="4777" spans="6:6" x14ac:dyDescent="0.25">
      <c r="F4777" s="23"/>
    </row>
    <row r="4778" spans="6:6" x14ac:dyDescent="0.25">
      <c r="F4778" s="23"/>
    </row>
    <row r="4779" spans="6:6" x14ac:dyDescent="0.25">
      <c r="F4779" s="23"/>
    </row>
    <row r="4780" spans="6:6" x14ac:dyDescent="0.25">
      <c r="F4780" s="23"/>
    </row>
    <row r="4781" spans="6:6" x14ac:dyDescent="0.25">
      <c r="F4781" s="23"/>
    </row>
    <row r="4782" spans="6:6" x14ac:dyDescent="0.25">
      <c r="F4782" s="23"/>
    </row>
    <row r="4783" spans="6:6" x14ac:dyDescent="0.25">
      <c r="F4783" s="23"/>
    </row>
    <row r="4784" spans="6:6" x14ac:dyDescent="0.25">
      <c r="F4784" s="23"/>
    </row>
    <row r="4785" spans="6:6" x14ac:dyDescent="0.25">
      <c r="F4785" s="23"/>
    </row>
    <row r="4786" spans="6:6" x14ac:dyDescent="0.25">
      <c r="F4786" s="23"/>
    </row>
    <row r="4787" spans="6:6" x14ac:dyDescent="0.25">
      <c r="F4787" s="23"/>
    </row>
    <row r="4788" spans="6:6" x14ac:dyDescent="0.25">
      <c r="F4788" s="23"/>
    </row>
    <row r="4789" spans="6:6" x14ac:dyDescent="0.25">
      <c r="F4789" s="23"/>
    </row>
    <row r="4790" spans="6:6" x14ac:dyDescent="0.25">
      <c r="F4790" s="23"/>
    </row>
    <row r="4791" spans="6:6" x14ac:dyDescent="0.25">
      <c r="F4791" s="23"/>
    </row>
    <row r="4792" spans="6:6" x14ac:dyDescent="0.25">
      <c r="F4792" s="23"/>
    </row>
    <row r="4793" spans="6:6" x14ac:dyDescent="0.25">
      <c r="F4793" s="23"/>
    </row>
    <row r="4794" spans="6:6" x14ac:dyDescent="0.25">
      <c r="F4794" s="23"/>
    </row>
    <row r="4795" spans="6:6" x14ac:dyDescent="0.25">
      <c r="F4795" s="23"/>
    </row>
    <row r="4796" spans="6:6" x14ac:dyDescent="0.25">
      <c r="F4796" s="23"/>
    </row>
    <row r="4797" spans="6:6" x14ac:dyDescent="0.25">
      <c r="F4797" s="23"/>
    </row>
    <row r="4798" spans="6:6" x14ac:dyDescent="0.25">
      <c r="F4798" s="23"/>
    </row>
    <row r="4799" spans="6:6" x14ac:dyDescent="0.25">
      <c r="F4799" s="23"/>
    </row>
    <row r="4800" spans="6:6" x14ac:dyDescent="0.25">
      <c r="F4800" s="23"/>
    </row>
    <row r="4801" spans="6:6" x14ac:dyDescent="0.25">
      <c r="F4801" s="23"/>
    </row>
    <row r="4802" spans="6:6" x14ac:dyDescent="0.25">
      <c r="F4802" s="23"/>
    </row>
    <row r="4803" spans="6:6" x14ac:dyDescent="0.25">
      <c r="F4803" s="23"/>
    </row>
    <row r="4804" spans="6:6" x14ac:dyDescent="0.25">
      <c r="F4804" s="23"/>
    </row>
    <row r="4805" spans="6:6" x14ac:dyDescent="0.25">
      <c r="F4805" s="23"/>
    </row>
    <row r="4806" spans="6:6" x14ac:dyDescent="0.25">
      <c r="F4806" s="23"/>
    </row>
    <row r="4807" spans="6:6" x14ac:dyDescent="0.25">
      <c r="F4807" s="23"/>
    </row>
    <row r="4808" spans="6:6" x14ac:dyDescent="0.25">
      <c r="F4808" s="23"/>
    </row>
    <row r="4809" spans="6:6" x14ac:dyDescent="0.25">
      <c r="F4809" s="23"/>
    </row>
    <row r="4810" spans="6:6" x14ac:dyDescent="0.25">
      <c r="F4810" s="23"/>
    </row>
    <row r="4811" spans="6:6" x14ac:dyDescent="0.25">
      <c r="F4811" s="23"/>
    </row>
    <row r="4812" spans="6:6" x14ac:dyDescent="0.25">
      <c r="F4812" s="23"/>
    </row>
    <row r="4813" spans="6:6" x14ac:dyDescent="0.25">
      <c r="F4813" s="23"/>
    </row>
    <row r="4814" spans="6:6" x14ac:dyDescent="0.25">
      <c r="F4814" s="23"/>
    </row>
    <row r="4815" spans="6:6" x14ac:dyDescent="0.25">
      <c r="F4815" s="23"/>
    </row>
    <row r="4816" spans="6:6" x14ac:dyDescent="0.25">
      <c r="F4816" s="23"/>
    </row>
    <row r="4817" spans="6:6" x14ac:dyDescent="0.25">
      <c r="F4817" s="23"/>
    </row>
    <row r="4818" spans="6:6" x14ac:dyDescent="0.25">
      <c r="F4818" s="23"/>
    </row>
    <row r="4819" spans="6:6" x14ac:dyDescent="0.25">
      <c r="F4819" s="23"/>
    </row>
    <row r="4820" spans="6:6" x14ac:dyDescent="0.25">
      <c r="F4820" s="23"/>
    </row>
    <row r="4821" spans="6:6" x14ac:dyDescent="0.25">
      <c r="F4821" s="23"/>
    </row>
    <row r="4822" spans="6:6" x14ac:dyDescent="0.25">
      <c r="F4822" s="23"/>
    </row>
    <row r="4823" spans="6:6" x14ac:dyDescent="0.25">
      <c r="F4823" s="23"/>
    </row>
    <row r="4824" spans="6:6" x14ac:dyDescent="0.25">
      <c r="F4824" s="23"/>
    </row>
    <row r="4825" spans="6:6" x14ac:dyDescent="0.25">
      <c r="F4825" s="23"/>
    </row>
    <row r="4826" spans="6:6" x14ac:dyDescent="0.25">
      <c r="F4826" s="23"/>
    </row>
    <row r="4827" spans="6:6" x14ac:dyDescent="0.25">
      <c r="F4827" s="23"/>
    </row>
    <row r="4828" spans="6:6" x14ac:dyDescent="0.25">
      <c r="F4828" s="23"/>
    </row>
    <row r="4829" spans="6:6" x14ac:dyDescent="0.25">
      <c r="F4829" s="23"/>
    </row>
    <row r="4830" spans="6:6" x14ac:dyDescent="0.25">
      <c r="F4830" s="23"/>
    </row>
    <row r="4831" spans="6:6" x14ac:dyDescent="0.25">
      <c r="F4831" s="23"/>
    </row>
    <row r="4832" spans="6:6" x14ac:dyDescent="0.25">
      <c r="F4832" s="23"/>
    </row>
    <row r="4833" spans="6:6" x14ac:dyDescent="0.25">
      <c r="F4833" s="23"/>
    </row>
    <row r="4834" spans="6:6" x14ac:dyDescent="0.25">
      <c r="F4834" s="23"/>
    </row>
    <row r="4835" spans="6:6" x14ac:dyDescent="0.25">
      <c r="F4835" s="23"/>
    </row>
    <row r="4836" spans="6:6" x14ac:dyDescent="0.25">
      <c r="F4836" s="23"/>
    </row>
    <row r="4837" spans="6:6" x14ac:dyDescent="0.25">
      <c r="F4837" s="23"/>
    </row>
    <row r="4838" spans="6:6" x14ac:dyDescent="0.25">
      <c r="F4838" s="23"/>
    </row>
    <row r="4839" spans="6:6" x14ac:dyDescent="0.25">
      <c r="F4839" s="23"/>
    </row>
    <row r="4840" spans="6:6" x14ac:dyDescent="0.25">
      <c r="F4840" s="23"/>
    </row>
    <row r="4841" spans="6:6" x14ac:dyDescent="0.25">
      <c r="F4841" s="23"/>
    </row>
    <row r="4842" spans="6:6" x14ac:dyDescent="0.25">
      <c r="F4842" s="23"/>
    </row>
    <row r="4843" spans="6:6" x14ac:dyDescent="0.25">
      <c r="F4843" s="23"/>
    </row>
    <row r="4844" spans="6:6" x14ac:dyDescent="0.25">
      <c r="F4844" s="23"/>
    </row>
    <row r="4845" spans="6:6" x14ac:dyDescent="0.25">
      <c r="F4845" s="23"/>
    </row>
    <row r="4846" spans="6:6" x14ac:dyDescent="0.25">
      <c r="F4846" s="23"/>
    </row>
    <row r="4847" spans="6:6" x14ac:dyDescent="0.25">
      <c r="F4847" s="23"/>
    </row>
    <row r="4848" spans="6:6" x14ac:dyDescent="0.25">
      <c r="F4848" s="23"/>
    </row>
    <row r="4849" spans="6:6" x14ac:dyDescent="0.25">
      <c r="F4849" s="23"/>
    </row>
    <row r="4850" spans="6:6" x14ac:dyDescent="0.25">
      <c r="F4850" s="23"/>
    </row>
    <row r="4851" spans="6:6" x14ac:dyDescent="0.25">
      <c r="F4851" s="23"/>
    </row>
    <row r="4852" spans="6:6" x14ac:dyDescent="0.25">
      <c r="F4852" s="23"/>
    </row>
    <row r="4853" spans="6:6" x14ac:dyDescent="0.25">
      <c r="F4853" s="23"/>
    </row>
    <row r="4854" spans="6:6" x14ac:dyDescent="0.25">
      <c r="F4854" s="23"/>
    </row>
    <row r="4855" spans="6:6" x14ac:dyDescent="0.25">
      <c r="F4855" s="23"/>
    </row>
    <row r="4856" spans="6:6" x14ac:dyDescent="0.25">
      <c r="F4856" s="23"/>
    </row>
    <row r="4857" spans="6:6" x14ac:dyDescent="0.25">
      <c r="F4857" s="23"/>
    </row>
    <row r="4858" spans="6:6" x14ac:dyDescent="0.25">
      <c r="F4858" s="23"/>
    </row>
    <row r="4859" spans="6:6" x14ac:dyDescent="0.25">
      <c r="F4859" s="23"/>
    </row>
    <row r="4860" spans="6:6" x14ac:dyDescent="0.25">
      <c r="F4860" s="23"/>
    </row>
    <row r="4861" spans="6:6" x14ac:dyDescent="0.25">
      <c r="F4861" s="23"/>
    </row>
    <row r="4862" spans="6:6" x14ac:dyDescent="0.25">
      <c r="F4862" s="23"/>
    </row>
    <row r="4863" spans="6:6" x14ac:dyDescent="0.25">
      <c r="F4863" s="23"/>
    </row>
    <row r="4864" spans="6:6" x14ac:dyDescent="0.25">
      <c r="F4864" s="23"/>
    </row>
    <row r="4865" spans="6:6" x14ac:dyDescent="0.25">
      <c r="F4865" s="23"/>
    </row>
    <row r="4866" spans="6:6" x14ac:dyDescent="0.25">
      <c r="F4866" s="23"/>
    </row>
    <row r="4867" spans="6:6" x14ac:dyDescent="0.25">
      <c r="F4867" s="23"/>
    </row>
    <row r="4868" spans="6:6" x14ac:dyDescent="0.25">
      <c r="F4868" s="23"/>
    </row>
    <row r="4869" spans="6:6" x14ac:dyDescent="0.25">
      <c r="F4869" s="23"/>
    </row>
    <row r="4870" spans="6:6" x14ac:dyDescent="0.25">
      <c r="F4870" s="23"/>
    </row>
    <row r="4871" spans="6:6" x14ac:dyDescent="0.25">
      <c r="F4871" s="23"/>
    </row>
    <row r="4872" spans="6:6" x14ac:dyDescent="0.25">
      <c r="F4872" s="23"/>
    </row>
    <row r="4873" spans="6:6" x14ac:dyDescent="0.25">
      <c r="F4873" s="23"/>
    </row>
    <row r="4874" spans="6:6" x14ac:dyDescent="0.25">
      <c r="F4874" s="23"/>
    </row>
    <row r="4875" spans="6:6" x14ac:dyDescent="0.25">
      <c r="F4875" s="23"/>
    </row>
    <row r="4876" spans="6:6" x14ac:dyDescent="0.25">
      <c r="F4876" s="23"/>
    </row>
    <row r="4877" spans="6:6" x14ac:dyDescent="0.25">
      <c r="F4877" s="23"/>
    </row>
    <row r="4878" spans="6:6" x14ac:dyDescent="0.25">
      <c r="F4878" s="23"/>
    </row>
    <row r="4879" spans="6:6" x14ac:dyDescent="0.25">
      <c r="F4879" s="23"/>
    </row>
    <row r="4880" spans="6:6" x14ac:dyDescent="0.25">
      <c r="F4880" s="23"/>
    </row>
    <row r="4881" spans="6:6" x14ac:dyDescent="0.25">
      <c r="F4881" s="23"/>
    </row>
    <row r="4882" spans="6:6" x14ac:dyDescent="0.25">
      <c r="F4882" s="23"/>
    </row>
    <row r="4883" spans="6:6" x14ac:dyDescent="0.25">
      <c r="F4883" s="23"/>
    </row>
    <row r="4884" spans="6:6" x14ac:dyDescent="0.25">
      <c r="F4884" s="23"/>
    </row>
    <row r="4885" spans="6:6" x14ac:dyDescent="0.25">
      <c r="F4885" s="23"/>
    </row>
    <row r="4886" spans="6:6" x14ac:dyDescent="0.25">
      <c r="F4886" s="23"/>
    </row>
    <row r="4887" spans="6:6" x14ac:dyDescent="0.25">
      <c r="F4887" s="23"/>
    </row>
    <row r="4888" spans="6:6" x14ac:dyDescent="0.25">
      <c r="F4888" s="23"/>
    </row>
    <row r="4889" spans="6:6" x14ac:dyDescent="0.25">
      <c r="F4889" s="23"/>
    </row>
    <row r="4890" spans="6:6" x14ac:dyDescent="0.25">
      <c r="F4890" s="23"/>
    </row>
    <row r="4891" spans="6:6" x14ac:dyDescent="0.25">
      <c r="F4891" s="23"/>
    </row>
    <row r="4892" spans="6:6" x14ac:dyDescent="0.25">
      <c r="F4892" s="23"/>
    </row>
    <row r="4893" spans="6:6" x14ac:dyDescent="0.25">
      <c r="F4893" s="23"/>
    </row>
    <row r="4894" spans="6:6" x14ac:dyDescent="0.25">
      <c r="F4894" s="23"/>
    </row>
    <row r="4895" spans="6:6" x14ac:dyDescent="0.25">
      <c r="F4895" s="23"/>
    </row>
    <row r="4896" spans="6:6" x14ac:dyDescent="0.25">
      <c r="F4896" s="23"/>
    </row>
    <row r="4897" spans="6:6" x14ac:dyDescent="0.25">
      <c r="F4897" s="23"/>
    </row>
    <row r="4898" spans="6:6" x14ac:dyDescent="0.25">
      <c r="F4898" s="23"/>
    </row>
    <row r="4899" spans="6:6" x14ac:dyDescent="0.25">
      <c r="F4899" s="23"/>
    </row>
    <row r="4900" spans="6:6" x14ac:dyDescent="0.25">
      <c r="F4900" s="23"/>
    </row>
    <row r="4901" spans="6:6" x14ac:dyDescent="0.25">
      <c r="F4901" s="23"/>
    </row>
    <row r="4902" spans="6:6" x14ac:dyDescent="0.25">
      <c r="F4902" s="23"/>
    </row>
    <row r="4903" spans="6:6" x14ac:dyDescent="0.25">
      <c r="F4903" s="23"/>
    </row>
    <row r="4904" spans="6:6" x14ac:dyDescent="0.25">
      <c r="F4904" s="23"/>
    </row>
    <row r="4905" spans="6:6" x14ac:dyDescent="0.25">
      <c r="F4905" s="23"/>
    </row>
    <row r="4906" spans="6:6" x14ac:dyDescent="0.25">
      <c r="F4906" s="23"/>
    </row>
    <row r="4907" spans="6:6" x14ac:dyDescent="0.25">
      <c r="F4907" s="23"/>
    </row>
    <row r="4908" spans="6:6" x14ac:dyDescent="0.25">
      <c r="F4908" s="23"/>
    </row>
    <row r="4909" spans="6:6" x14ac:dyDescent="0.25">
      <c r="F4909" s="23"/>
    </row>
    <row r="4910" spans="6:6" x14ac:dyDescent="0.25">
      <c r="F4910" s="23"/>
    </row>
    <row r="4911" spans="6:6" x14ac:dyDescent="0.25">
      <c r="F4911" s="23"/>
    </row>
    <row r="4912" spans="6:6" x14ac:dyDescent="0.25">
      <c r="F4912" s="23"/>
    </row>
    <row r="4913" spans="6:6" x14ac:dyDescent="0.25">
      <c r="F4913" s="23"/>
    </row>
    <row r="4914" spans="6:6" x14ac:dyDescent="0.25">
      <c r="F4914" s="23"/>
    </row>
    <row r="4915" spans="6:6" x14ac:dyDescent="0.25">
      <c r="F4915" s="23"/>
    </row>
    <row r="4916" spans="6:6" x14ac:dyDescent="0.25">
      <c r="F4916" s="23"/>
    </row>
    <row r="4917" spans="6:6" x14ac:dyDescent="0.25">
      <c r="F4917" s="23"/>
    </row>
    <row r="4918" spans="6:6" x14ac:dyDescent="0.25">
      <c r="F4918" s="23"/>
    </row>
    <row r="4919" spans="6:6" x14ac:dyDescent="0.25">
      <c r="F4919" s="23"/>
    </row>
    <row r="4920" spans="6:6" x14ac:dyDescent="0.25">
      <c r="F4920" s="23"/>
    </row>
    <row r="4921" spans="6:6" x14ac:dyDescent="0.25">
      <c r="F4921" s="23"/>
    </row>
    <row r="4922" spans="6:6" x14ac:dyDescent="0.25">
      <c r="F4922" s="23"/>
    </row>
    <row r="4923" spans="6:6" x14ac:dyDescent="0.25">
      <c r="F4923" s="23"/>
    </row>
    <row r="4924" spans="6:6" x14ac:dyDescent="0.25">
      <c r="F4924" s="23"/>
    </row>
    <row r="4925" spans="6:6" x14ac:dyDescent="0.25">
      <c r="F4925" s="23"/>
    </row>
    <row r="4926" spans="6:6" x14ac:dyDescent="0.25">
      <c r="F4926" s="23"/>
    </row>
    <row r="4927" spans="6:6" x14ac:dyDescent="0.25">
      <c r="F4927" s="23"/>
    </row>
    <row r="4928" spans="6:6" x14ac:dyDescent="0.25">
      <c r="F4928" s="23"/>
    </row>
    <row r="4929" spans="6:6" x14ac:dyDescent="0.25">
      <c r="F4929" s="23"/>
    </row>
    <row r="4930" spans="6:6" x14ac:dyDescent="0.25">
      <c r="F4930" s="23"/>
    </row>
    <row r="4931" spans="6:6" x14ac:dyDescent="0.25">
      <c r="F4931" s="23"/>
    </row>
    <row r="4932" spans="6:6" x14ac:dyDescent="0.25">
      <c r="F4932" s="23"/>
    </row>
    <row r="4933" spans="6:6" x14ac:dyDescent="0.25">
      <c r="F4933" s="23"/>
    </row>
    <row r="4934" spans="6:6" x14ac:dyDescent="0.25">
      <c r="F4934" s="23"/>
    </row>
    <row r="4935" spans="6:6" x14ac:dyDescent="0.25">
      <c r="F4935" s="23"/>
    </row>
    <row r="4936" spans="6:6" x14ac:dyDescent="0.25">
      <c r="F4936" s="23"/>
    </row>
    <row r="4937" spans="6:6" x14ac:dyDescent="0.25">
      <c r="F4937" s="23"/>
    </row>
    <row r="4938" spans="6:6" x14ac:dyDescent="0.25">
      <c r="F4938" s="23"/>
    </row>
    <row r="4939" spans="6:6" x14ac:dyDescent="0.25">
      <c r="F4939" s="23"/>
    </row>
    <row r="4940" spans="6:6" x14ac:dyDescent="0.25">
      <c r="F4940" s="23"/>
    </row>
    <row r="4941" spans="6:6" x14ac:dyDescent="0.25">
      <c r="F4941" s="23"/>
    </row>
    <row r="4942" spans="6:6" x14ac:dyDescent="0.25">
      <c r="F4942" s="23"/>
    </row>
    <row r="4943" spans="6:6" x14ac:dyDescent="0.25">
      <c r="F4943" s="23"/>
    </row>
    <row r="4944" spans="6:6" x14ac:dyDescent="0.25">
      <c r="F4944" s="23"/>
    </row>
    <row r="4945" spans="6:6" x14ac:dyDescent="0.25">
      <c r="F4945" s="23"/>
    </row>
    <row r="4946" spans="6:6" x14ac:dyDescent="0.25">
      <c r="F4946" s="23"/>
    </row>
    <row r="4947" spans="6:6" x14ac:dyDescent="0.25">
      <c r="F4947" s="23"/>
    </row>
    <row r="4948" spans="6:6" x14ac:dyDescent="0.25">
      <c r="F4948" s="23"/>
    </row>
    <row r="4949" spans="6:6" x14ac:dyDescent="0.25">
      <c r="F4949" s="23"/>
    </row>
    <row r="4950" spans="6:6" x14ac:dyDescent="0.25">
      <c r="F4950" s="23"/>
    </row>
    <row r="4951" spans="6:6" x14ac:dyDescent="0.25">
      <c r="F4951" s="23"/>
    </row>
    <row r="4952" spans="6:6" x14ac:dyDescent="0.25">
      <c r="F4952" s="23"/>
    </row>
    <row r="4953" spans="6:6" x14ac:dyDescent="0.25">
      <c r="F4953" s="23"/>
    </row>
    <row r="4954" spans="6:6" x14ac:dyDescent="0.25">
      <c r="F4954" s="23"/>
    </row>
    <row r="4955" spans="6:6" x14ac:dyDescent="0.25">
      <c r="F4955" s="23"/>
    </row>
    <row r="4956" spans="6:6" x14ac:dyDescent="0.25">
      <c r="F4956" s="23"/>
    </row>
    <row r="4957" spans="6:6" x14ac:dyDescent="0.25">
      <c r="F4957" s="23"/>
    </row>
    <row r="4958" spans="6:6" x14ac:dyDescent="0.25">
      <c r="F4958" s="23"/>
    </row>
    <row r="4959" spans="6:6" x14ac:dyDescent="0.25">
      <c r="F4959" s="23"/>
    </row>
    <row r="4960" spans="6:6" x14ac:dyDescent="0.25">
      <c r="F4960" s="23"/>
    </row>
    <row r="4961" spans="6:6" x14ac:dyDescent="0.25">
      <c r="F4961" s="23"/>
    </row>
    <row r="4962" spans="6:6" x14ac:dyDescent="0.25">
      <c r="F4962" s="23"/>
    </row>
    <row r="4963" spans="6:6" x14ac:dyDescent="0.25">
      <c r="F4963" s="23"/>
    </row>
    <row r="4964" spans="6:6" x14ac:dyDescent="0.25">
      <c r="F4964" s="23"/>
    </row>
    <row r="4965" spans="6:6" x14ac:dyDescent="0.25">
      <c r="F4965" s="23"/>
    </row>
    <row r="4966" spans="6:6" x14ac:dyDescent="0.25">
      <c r="F4966" s="23"/>
    </row>
    <row r="4967" spans="6:6" x14ac:dyDescent="0.25">
      <c r="F4967" s="23"/>
    </row>
    <row r="4968" spans="6:6" x14ac:dyDescent="0.25">
      <c r="F4968" s="23"/>
    </row>
    <row r="4969" spans="6:6" x14ac:dyDescent="0.25">
      <c r="F4969" s="23"/>
    </row>
    <row r="4970" spans="6:6" x14ac:dyDescent="0.25">
      <c r="F4970" s="23"/>
    </row>
    <row r="4971" spans="6:6" x14ac:dyDescent="0.25">
      <c r="F4971" s="23"/>
    </row>
    <row r="4972" spans="6:6" x14ac:dyDescent="0.25">
      <c r="F4972" s="23"/>
    </row>
    <row r="4973" spans="6:6" x14ac:dyDescent="0.25">
      <c r="F4973" s="23"/>
    </row>
    <row r="4974" spans="6:6" x14ac:dyDescent="0.25">
      <c r="F4974" s="23"/>
    </row>
    <row r="4975" spans="6:6" x14ac:dyDescent="0.25">
      <c r="F4975" s="23"/>
    </row>
    <row r="4976" spans="6:6" x14ac:dyDescent="0.25">
      <c r="F4976" s="23"/>
    </row>
    <row r="4977" spans="6:6" x14ac:dyDescent="0.25">
      <c r="F4977" s="23"/>
    </row>
    <row r="4978" spans="6:6" x14ac:dyDescent="0.25">
      <c r="F4978" s="23"/>
    </row>
    <row r="4979" spans="6:6" x14ac:dyDescent="0.25">
      <c r="F4979" s="23"/>
    </row>
    <row r="4980" spans="6:6" x14ac:dyDescent="0.25">
      <c r="F4980" s="23"/>
    </row>
    <row r="4981" spans="6:6" x14ac:dyDescent="0.25">
      <c r="F4981" s="23"/>
    </row>
    <row r="4982" spans="6:6" x14ac:dyDescent="0.25">
      <c r="F4982" s="23"/>
    </row>
    <row r="4983" spans="6:6" x14ac:dyDescent="0.25">
      <c r="F4983" s="23"/>
    </row>
    <row r="4984" spans="6:6" x14ac:dyDescent="0.25">
      <c r="F4984" s="23"/>
    </row>
    <row r="4985" spans="6:6" x14ac:dyDescent="0.25">
      <c r="F4985" s="23"/>
    </row>
    <row r="4986" spans="6:6" x14ac:dyDescent="0.25">
      <c r="F4986" s="23"/>
    </row>
    <row r="4987" spans="6:6" x14ac:dyDescent="0.25">
      <c r="F4987" s="23"/>
    </row>
    <row r="4988" spans="6:6" x14ac:dyDescent="0.25">
      <c r="F4988" s="23"/>
    </row>
    <row r="4989" spans="6:6" x14ac:dyDescent="0.25">
      <c r="F4989" s="23"/>
    </row>
    <row r="4990" spans="6:6" x14ac:dyDescent="0.25">
      <c r="F4990" s="23"/>
    </row>
    <row r="4991" spans="6:6" x14ac:dyDescent="0.25">
      <c r="F4991" s="23"/>
    </row>
    <row r="4992" spans="6:6" x14ac:dyDescent="0.25">
      <c r="F4992" s="23"/>
    </row>
    <row r="4993" spans="6:6" x14ac:dyDescent="0.25">
      <c r="F4993" s="23"/>
    </row>
    <row r="4994" spans="6:6" x14ac:dyDescent="0.25">
      <c r="F4994" s="23"/>
    </row>
    <row r="4995" spans="6:6" x14ac:dyDescent="0.25">
      <c r="F4995" s="23"/>
    </row>
    <row r="4996" spans="6:6" x14ac:dyDescent="0.25">
      <c r="F4996" s="23"/>
    </row>
    <row r="4997" spans="6:6" x14ac:dyDescent="0.25">
      <c r="F4997" s="23"/>
    </row>
    <row r="4998" spans="6:6" x14ac:dyDescent="0.25">
      <c r="F4998" s="23"/>
    </row>
    <row r="4999" spans="6:6" x14ac:dyDescent="0.25">
      <c r="F4999" s="23"/>
    </row>
    <row r="5000" spans="6:6" x14ac:dyDescent="0.25">
      <c r="F5000" s="23"/>
    </row>
    <row r="5001" spans="6:6" x14ac:dyDescent="0.25">
      <c r="F5001" s="23"/>
    </row>
    <row r="5002" spans="6:6" x14ac:dyDescent="0.25">
      <c r="F5002" s="23"/>
    </row>
    <row r="5003" spans="6:6" x14ac:dyDescent="0.25">
      <c r="F5003" s="23"/>
    </row>
    <row r="5004" spans="6:6" x14ac:dyDescent="0.25">
      <c r="F5004" s="23"/>
    </row>
    <row r="5005" spans="6:6" x14ac:dyDescent="0.25">
      <c r="F5005" s="23"/>
    </row>
    <row r="5006" spans="6:6" x14ac:dyDescent="0.25">
      <c r="F5006" s="23"/>
    </row>
    <row r="5007" spans="6:6" x14ac:dyDescent="0.25">
      <c r="F5007" s="23"/>
    </row>
    <row r="5008" spans="6:6" x14ac:dyDescent="0.25">
      <c r="F5008" s="23"/>
    </row>
    <row r="5009" spans="6:6" x14ac:dyDescent="0.25">
      <c r="F5009" s="23"/>
    </row>
    <row r="5010" spans="6:6" x14ac:dyDescent="0.25">
      <c r="F5010" s="23"/>
    </row>
    <row r="5011" spans="6:6" x14ac:dyDescent="0.25">
      <c r="F5011" s="23"/>
    </row>
    <row r="5012" spans="6:6" x14ac:dyDescent="0.25">
      <c r="F5012" s="23"/>
    </row>
    <row r="5013" spans="6:6" x14ac:dyDescent="0.25">
      <c r="F5013" s="23"/>
    </row>
    <row r="5014" spans="6:6" x14ac:dyDescent="0.25">
      <c r="F5014" s="23"/>
    </row>
    <row r="5015" spans="6:6" x14ac:dyDescent="0.25">
      <c r="F5015" s="23"/>
    </row>
    <row r="5016" spans="6:6" x14ac:dyDescent="0.25">
      <c r="F5016" s="23"/>
    </row>
    <row r="5017" spans="6:6" x14ac:dyDescent="0.25">
      <c r="F5017" s="23"/>
    </row>
    <row r="5018" spans="6:6" x14ac:dyDescent="0.25">
      <c r="F5018" s="23"/>
    </row>
    <row r="5019" spans="6:6" x14ac:dyDescent="0.25">
      <c r="F5019" s="23"/>
    </row>
    <row r="5020" spans="6:6" x14ac:dyDescent="0.25">
      <c r="F5020" s="23"/>
    </row>
    <row r="5021" spans="6:6" x14ac:dyDescent="0.25">
      <c r="F5021" s="23"/>
    </row>
    <row r="5022" spans="6:6" x14ac:dyDescent="0.25">
      <c r="F5022" s="23"/>
    </row>
    <row r="5023" spans="6:6" x14ac:dyDescent="0.25">
      <c r="F5023" s="23"/>
    </row>
    <row r="5024" spans="6:6" x14ac:dyDescent="0.25">
      <c r="F5024" s="23"/>
    </row>
    <row r="5025" spans="6:6" x14ac:dyDescent="0.25">
      <c r="F5025" s="23"/>
    </row>
    <row r="5026" spans="6:6" x14ac:dyDescent="0.25">
      <c r="F5026" s="23"/>
    </row>
    <row r="5027" spans="6:6" x14ac:dyDescent="0.25">
      <c r="F5027" s="23"/>
    </row>
    <row r="5028" spans="6:6" x14ac:dyDescent="0.25">
      <c r="F5028" s="23"/>
    </row>
    <row r="5029" spans="6:6" x14ac:dyDescent="0.25">
      <c r="F5029" s="23"/>
    </row>
    <row r="5030" spans="6:6" x14ac:dyDescent="0.25">
      <c r="F5030" s="23"/>
    </row>
    <row r="5031" spans="6:6" x14ac:dyDescent="0.25">
      <c r="F5031" s="23"/>
    </row>
    <row r="5032" spans="6:6" x14ac:dyDescent="0.25">
      <c r="F5032" s="23"/>
    </row>
    <row r="5033" spans="6:6" x14ac:dyDescent="0.25">
      <c r="F5033" s="23"/>
    </row>
    <row r="5034" spans="6:6" x14ac:dyDescent="0.25">
      <c r="F5034" s="23"/>
    </row>
    <row r="5035" spans="6:6" x14ac:dyDescent="0.25">
      <c r="F5035" s="23"/>
    </row>
    <row r="5036" spans="6:6" x14ac:dyDescent="0.25">
      <c r="F5036" s="23"/>
    </row>
    <row r="5037" spans="6:6" x14ac:dyDescent="0.25">
      <c r="F5037" s="23"/>
    </row>
    <row r="5038" spans="6:6" x14ac:dyDescent="0.25">
      <c r="F5038" s="23"/>
    </row>
    <row r="5039" spans="6:6" x14ac:dyDescent="0.25">
      <c r="F5039" s="23"/>
    </row>
    <row r="5040" spans="6:6" x14ac:dyDescent="0.25">
      <c r="F5040" s="23"/>
    </row>
    <row r="5041" spans="6:6" x14ac:dyDescent="0.25">
      <c r="F5041" s="23"/>
    </row>
    <row r="5042" spans="6:6" x14ac:dyDescent="0.25">
      <c r="F5042" s="23"/>
    </row>
    <row r="5043" spans="6:6" x14ac:dyDescent="0.25">
      <c r="F5043" s="23"/>
    </row>
    <row r="5044" spans="6:6" x14ac:dyDescent="0.25">
      <c r="F5044" s="23"/>
    </row>
    <row r="5045" spans="6:6" x14ac:dyDescent="0.25">
      <c r="F5045" s="23"/>
    </row>
    <row r="5046" spans="6:6" x14ac:dyDescent="0.25">
      <c r="F5046" s="23"/>
    </row>
    <row r="5047" spans="6:6" x14ac:dyDescent="0.25">
      <c r="F5047" s="23"/>
    </row>
    <row r="5048" spans="6:6" x14ac:dyDescent="0.25">
      <c r="F5048" s="23"/>
    </row>
    <row r="5049" spans="6:6" x14ac:dyDescent="0.25">
      <c r="F5049" s="23"/>
    </row>
    <row r="5050" spans="6:6" x14ac:dyDescent="0.25">
      <c r="F5050" s="23"/>
    </row>
    <row r="5051" spans="6:6" x14ac:dyDescent="0.25">
      <c r="F5051" s="23"/>
    </row>
    <row r="5052" spans="6:6" x14ac:dyDescent="0.25">
      <c r="F5052" s="23"/>
    </row>
    <row r="5053" spans="6:6" x14ac:dyDescent="0.25">
      <c r="F5053" s="23"/>
    </row>
    <row r="5054" spans="6:6" x14ac:dyDescent="0.25">
      <c r="F5054" s="23"/>
    </row>
    <row r="5055" spans="6:6" x14ac:dyDescent="0.25">
      <c r="F5055" s="23"/>
    </row>
    <row r="5056" spans="6:6" x14ac:dyDescent="0.25">
      <c r="F5056" s="23"/>
    </row>
    <row r="5057" spans="6:6" x14ac:dyDescent="0.25">
      <c r="F5057" s="23"/>
    </row>
    <row r="5058" spans="6:6" x14ac:dyDescent="0.25">
      <c r="F5058" s="23"/>
    </row>
    <row r="5059" spans="6:6" x14ac:dyDescent="0.25">
      <c r="F5059" s="23"/>
    </row>
    <row r="5060" spans="6:6" x14ac:dyDescent="0.25">
      <c r="F5060" s="23"/>
    </row>
    <row r="5061" spans="6:6" x14ac:dyDescent="0.25">
      <c r="F5061" s="23"/>
    </row>
    <row r="5062" spans="6:6" x14ac:dyDescent="0.25">
      <c r="F5062" s="23"/>
    </row>
    <row r="5063" spans="6:6" x14ac:dyDescent="0.25">
      <c r="F5063" s="23"/>
    </row>
    <row r="5064" spans="6:6" x14ac:dyDescent="0.25">
      <c r="F5064" s="23"/>
    </row>
    <row r="5065" spans="6:6" x14ac:dyDescent="0.25">
      <c r="F5065" s="23"/>
    </row>
    <row r="5066" spans="6:6" x14ac:dyDescent="0.25">
      <c r="F5066" s="23"/>
    </row>
    <row r="5067" spans="6:6" x14ac:dyDescent="0.25">
      <c r="F5067" s="23"/>
    </row>
    <row r="5068" spans="6:6" x14ac:dyDescent="0.25">
      <c r="F5068" s="23"/>
    </row>
    <row r="5069" spans="6:6" x14ac:dyDescent="0.25">
      <c r="F5069" s="23"/>
    </row>
    <row r="5070" spans="6:6" x14ac:dyDescent="0.25">
      <c r="F5070" s="23"/>
    </row>
    <row r="5071" spans="6:6" x14ac:dyDescent="0.25">
      <c r="F5071" s="23"/>
    </row>
    <row r="5072" spans="6:6" x14ac:dyDescent="0.25">
      <c r="F5072" s="23"/>
    </row>
    <row r="5073" spans="6:6" x14ac:dyDescent="0.25">
      <c r="F5073" s="23"/>
    </row>
    <row r="5074" spans="6:6" x14ac:dyDescent="0.25">
      <c r="F5074" s="23"/>
    </row>
    <row r="5075" spans="6:6" x14ac:dyDescent="0.25">
      <c r="F5075" s="23"/>
    </row>
    <row r="5076" spans="6:6" x14ac:dyDescent="0.25">
      <c r="F5076" s="23"/>
    </row>
    <row r="5077" spans="6:6" x14ac:dyDescent="0.25">
      <c r="F5077" s="23"/>
    </row>
    <row r="5078" spans="6:6" x14ac:dyDescent="0.25">
      <c r="F5078" s="23"/>
    </row>
    <row r="5079" spans="6:6" x14ac:dyDescent="0.25">
      <c r="F5079" s="23"/>
    </row>
    <row r="5080" spans="6:6" x14ac:dyDescent="0.25">
      <c r="F5080" s="23"/>
    </row>
    <row r="5081" spans="6:6" x14ac:dyDescent="0.25">
      <c r="F5081" s="23"/>
    </row>
    <row r="5082" spans="6:6" x14ac:dyDescent="0.25">
      <c r="F5082" s="23"/>
    </row>
    <row r="5083" spans="6:6" x14ac:dyDescent="0.25">
      <c r="F5083" s="23"/>
    </row>
    <row r="5084" spans="6:6" x14ac:dyDescent="0.25">
      <c r="F5084" s="23"/>
    </row>
    <row r="5085" spans="6:6" x14ac:dyDescent="0.25">
      <c r="F5085" s="23"/>
    </row>
    <row r="5086" spans="6:6" x14ac:dyDescent="0.25">
      <c r="F5086" s="23"/>
    </row>
    <row r="5087" spans="6:6" x14ac:dyDescent="0.25">
      <c r="F5087" s="23"/>
    </row>
    <row r="5088" spans="6:6" x14ac:dyDescent="0.25">
      <c r="F5088" s="23"/>
    </row>
    <row r="5089" spans="6:6" x14ac:dyDescent="0.25">
      <c r="F5089" s="23"/>
    </row>
    <row r="5090" spans="6:6" x14ac:dyDescent="0.25">
      <c r="F5090" s="23"/>
    </row>
    <row r="5091" spans="6:6" x14ac:dyDescent="0.25">
      <c r="F5091" s="23"/>
    </row>
    <row r="5092" spans="6:6" x14ac:dyDescent="0.25">
      <c r="F5092" s="23"/>
    </row>
    <row r="5093" spans="6:6" x14ac:dyDescent="0.25">
      <c r="F5093" s="23"/>
    </row>
    <row r="5094" spans="6:6" x14ac:dyDescent="0.25">
      <c r="F5094" s="23"/>
    </row>
    <row r="5095" spans="6:6" x14ac:dyDescent="0.25">
      <c r="F5095" s="23"/>
    </row>
    <row r="5096" spans="6:6" x14ac:dyDescent="0.25">
      <c r="F5096" s="23"/>
    </row>
    <row r="5097" spans="6:6" x14ac:dyDescent="0.25">
      <c r="F5097" s="23"/>
    </row>
    <row r="5098" spans="6:6" x14ac:dyDescent="0.25">
      <c r="F5098" s="23"/>
    </row>
    <row r="5099" spans="6:6" x14ac:dyDescent="0.25">
      <c r="F5099" s="23"/>
    </row>
    <row r="5100" spans="6:6" x14ac:dyDescent="0.25">
      <c r="F5100" s="23"/>
    </row>
    <row r="5101" spans="6:6" x14ac:dyDescent="0.25">
      <c r="F5101" s="23"/>
    </row>
    <row r="5102" spans="6:6" x14ac:dyDescent="0.25">
      <c r="F5102" s="23"/>
    </row>
    <row r="5103" spans="6:6" x14ac:dyDescent="0.25">
      <c r="F5103" s="23"/>
    </row>
    <row r="5104" spans="6:6" x14ac:dyDescent="0.25">
      <c r="F5104" s="23"/>
    </row>
    <row r="5105" spans="6:6" x14ac:dyDescent="0.25">
      <c r="F5105" s="23"/>
    </row>
    <row r="5106" spans="6:6" x14ac:dyDescent="0.25">
      <c r="F5106" s="23"/>
    </row>
    <row r="5107" spans="6:6" x14ac:dyDescent="0.25">
      <c r="F5107" s="23"/>
    </row>
    <row r="5108" spans="6:6" x14ac:dyDescent="0.25">
      <c r="F5108" s="23"/>
    </row>
    <row r="5109" spans="6:6" x14ac:dyDescent="0.25">
      <c r="F5109" s="23"/>
    </row>
    <row r="5110" spans="6:6" x14ac:dyDescent="0.25">
      <c r="F5110" s="23"/>
    </row>
    <row r="5111" spans="6:6" x14ac:dyDescent="0.25">
      <c r="F5111" s="23"/>
    </row>
    <row r="5112" spans="6:6" x14ac:dyDescent="0.25">
      <c r="F5112" s="23"/>
    </row>
    <row r="5113" spans="6:6" x14ac:dyDescent="0.25">
      <c r="F5113" s="23"/>
    </row>
    <row r="5114" spans="6:6" x14ac:dyDescent="0.25">
      <c r="F5114" s="23"/>
    </row>
    <row r="5115" spans="6:6" x14ac:dyDescent="0.25">
      <c r="F5115" s="23"/>
    </row>
    <row r="5116" spans="6:6" x14ac:dyDescent="0.25">
      <c r="F5116" s="23"/>
    </row>
    <row r="5117" spans="6:6" x14ac:dyDescent="0.25">
      <c r="F5117" s="23"/>
    </row>
    <row r="5118" spans="6:6" x14ac:dyDescent="0.25">
      <c r="F5118" s="23"/>
    </row>
    <row r="5119" spans="6:6" x14ac:dyDescent="0.25">
      <c r="F5119" s="23"/>
    </row>
    <row r="5120" spans="6:6" x14ac:dyDescent="0.25">
      <c r="F5120" s="23"/>
    </row>
    <row r="5121" spans="6:6" x14ac:dyDescent="0.25">
      <c r="F5121" s="23"/>
    </row>
    <row r="5122" spans="6:6" x14ac:dyDescent="0.25">
      <c r="F5122" s="23"/>
    </row>
    <row r="5123" spans="6:6" x14ac:dyDescent="0.25">
      <c r="F5123" s="23"/>
    </row>
    <row r="5124" spans="6:6" x14ac:dyDescent="0.25">
      <c r="F5124" s="23"/>
    </row>
    <row r="5125" spans="6:6" x14ac:dyDescent="0.25">
      <c r="F5125" s="23"/>
    </row>
    <row r="5126" spans="6:6" x14ac:dyDescent="0.25">
      <c r="F5126" s="23"/>
    </row>
    <row r="5127" spans="6:6" x14ac:dyDescent="0.25">
      <c r="F5127" s="23"/>
    </row>
    <row r="5128" spans="6:6" x14ac:dyDescent="0.25">
      <c r="F5128" s="23"/>
    </row>
    <row r="5129" spans="6:6" x14ac:dyDescent="0.25">
      <c r="F5129" s="23"/>
    </row>
    <row r="5130" spans="6:6" x14ac:dyDescent="0.25">
      <c r="F5130" s="23"/>
    </row>
    <row r="5131" spans="6:6" x14ac:dyDescent="0.25">
      <c r="F5131" s="23"/>
    </row>
    <row r="5132" spans="6:6" x14ac:dyDescent="0.25">
      <c r="F5132" s="23"/>
    </row>
    <row r="5133" spans="6:6" x14ac:dyDescent="0.25">
      <c r="F5133" s="23"/>
    </row>
    <row r="5134" spans="6:6" x14ac:dyDescent="0.25">
      <c r="F5134" s="23"/>
    </row>
    <row r="5135" spans="6:6" x14ac:dyDescent="0.25">
      <c r="F5135" s="23"/>
    </row>
    <row r="5136" spans="6:6" x14ac:dyDescent="0.25">
      <c r="F5136" s="23"/>
    </row>
    <row r="5137" spans="6:6" x14ac:dyDescent="0.25">
      <c r="F5137" s="23"/>
    </row>
    <row r="5138" spans="6:6" x14ac:dyDescent="0.25">
      <c r="F5138" s="23"/>
    </row>
    <row r="5139" spans="6:6" x14ac:dyDescent="0.25">
      <c r="F5139" s="23"/>
    </row>
    <row r="5140" spans="6:6" x14ac:dyDescent="0.25">
      <c r="F5140" s="23"/>
    </row>
    <row r="5141" spans="6:6" x14ac:dyDescent="0.25">
      <c r="F5141" s="23"/>
    </row>
    <row r="5142" spans="6:6" x14ac:dyDescent="0.25">
      <c r="F5142" s="23"/>
    </row>
    <row r="5143" spans="6:6" x14ac:dyDescent="0.25">
      <c r="F5143" s="23"/>
    </row>
    <row r="5144" spans="6:6" x14ac:dyDescent="0.25">
      <c r="F5144" s="23"/>
    </row>
    <row r="5145" spans="6:6" x14ac:dyDescent="0.25">
      <c r="F5145" s="23"/>
    </row>
    <row r="5146" spans="6:6" x14ac:dyDescent="0.25">
      <c r="F5146" s="23"/>
    </row>
    <row r="5147" spans="6:6" x14ac:dyDescent="0.25">
      <c r="F5147" s="23"/>
    </row>
    <row r="5148" spans="6:6" x14ac:dyDescent="0.25">
      <c r="F5148" s="23"/>
    </row>
    <row r="5149" spans="6:6" x14ac:dyDescent="0.25">
      <c r="F5149" s="23"/>
    </row>
    <row r="5150" spans="6:6" x14ac:dyDescent="0.25">
      <c r="F5150" s="23"/>
    </row>
    <row r="5151" spans="6:6" x14ac:dyDescent="0.25">
      <c r="F5151" s="23"/>
    </row>
    <row r="5152" spans="6:6" x14ac:dyDescent="0.25">
      <c r="F5152" s="23"/>
    </row>
    <row r="5153" spans="6:6" x14ac:dyDescent="0.25">
      <c r="F5153" s="23"/>
    </row>
    <row r="5154" spans="6:6" x14ac:dyDescent="0.25">
      <c r="F5154" s="23"/>
    </row>
    <row r="5155" spans="6:6" x14ac:dyDescent="0.25">
      <c r="F5155" s="23"/>
    </row>
    <row r="5156" spans="6:6" x14ac:dyDescent="0.25">
      <c r="F5156" s="23"/>
    </row>
    <row r="5157" spans="6:6" x14ac:dyDescent="0.25">
      <c r="F5157" s="23"/>
    </row>
    <row r="5158" spans="6:6" x14ac:dyDescent="0.25">
      <c r="F5158" s="23"/>
    </row>
    <row r="5159" spans="6:6" x14ac:dyDescent="0.25">
      <c r="F5159" s="23"/>
    </row>
    <row r="5160" spans="6:6" x14ac:dyDescent="0.25">
      <c r="F5160" s="23"/>
    </row>
    <row r="5161" spans="6:6" x14ac:dyDescent="0.25">
      <c r="F5161" s="23"/>
    </row>
    <row r="5162" spans="6:6" x14ac:dyDescent="0.25">
      <c r="F5162" s="23"/>
    </row>
    <row r="5163" spans="6:6" x14ac:dyDescent="0.25">
      <c r="F5163" s="23"/>
    </row>
    <row r="5164" spans="6:6" x14ac:dyDescent="0.25">
      <c r="F5164" s="23"/>
    </row>
    <row r="5165" spans="6:6" x14ac:dyDescent="0.25">
      <c r="F5165" s="23"/>
    </row>
    <row r="5166" spans="6:6" x14ac:dyDescent="0.25">
      <c r="F5166" s="23"/>
    </row>
    <row r="5167" spans="6:6" x14ac:dyDescent="0.25">
      <c r="F5167" s="23"/>
    </row>
    <row r="5168" spans="6:6" x14ac:dyDescent="0.25">
      <c r="F5168" s="23"/>
    </row>
    <row r="5169" spans="6:6" x14ac:dyDescent="0.25">
      <c r="F5169" s="23"/>
    </row>
    <row r="5170" spans="6:6" x14ac:dyDescent="0.25">
      <c r="F5170" s="23"/>
    </row>
    <row r="5171" spans="6:6" x14ac:dyDescent="0.25">
      <c r="F5171" s="23"/>
    </row>
    <row r="5172" spans="6:6" x14ac:dyDescent="0.25">
      <c r="F5172" s="23"/>
    </row>
    <row r="5173" spans="6:6" x14ac:dyDescent="0.25">
      <c r="F5173" s="23"/>
    </row>
    <row r="5174" spans="6:6" x14ac:dyDescent="0.25">
      <c r="F5174" s="23"/>
    </row>
    <row r="5175" spans="6:6" x14ac:dyDescent="0.25">
      <c r="F5175" s="23"/>
    </row>
    <row r="5176" spans="6:6" x14ac:dyDescent="0.25">
      <c r="F5176" s="23"/>
    </row>
    <row r="5177" spans="6:6" x14ac:dyDescent="0.25">
      <c r="F5177" s="23"/>
    </row>
    <row r="5178" spans="6:6" x14ac:dyDescent="0.25">
      <c r="F5178" s="23"/>
    </row>
    <row r="5179" spans="6:6" x14ac:dyDescent="0.25">
      <c r="F5179" s="23"/>
    </row>
    <row r="5180" spans="6:6" x14ac:dyDescent="0.25">
      <c r="F5180" s="23"/>
    </row>
    <row r="5181" spans="6:6" x14ac:dyDescent="0.25">
      <c r="F5181" s="23"/>
    </row>
    <row r="5182" spans="6:6" x14ac:dyDescent="0.25">
      <c r="F5182" s="23"/>
    </row>
    <row r="5183" spans="6:6" x14ac:dyDescent="0.25">
      <c r="F5183" s="23"/>
    </row>
    <row r="5184" spans="6:6" x14ac:dyDescent="0.25">
      <c r="F5184" s="23"/>
    </row>
    <row r="5185" spans="6:6" x14ac:dyDescent="0.25">
      <c r="F5185" s="23"/>
    </row>
    <row r="5186" spans="6:6" x14ac:dyDescent="0.25">
      <c r="F5186" s="23"/>
    </row>
    <row r="5187" spans="6:6" x14ac:dyDescent="0.25">
      <c r="F5187" s="23"/>
    </row>
    <row r="5188" spans="6:6" x14ac:dyDescent="0.25">
      <c r="F5188" s="23"/>
    </row>
    <row r="5189" spans="6:6" x14ac:dyDescent="0.25">
      <c r="F5189" s="23"/>
    </row>
    <row r="5190" spans="6:6" x14ac:dyDescent="0.25">
      <c r="F5190" s="23"/>
    </row>
    <row r="5191" spans="6:6" x14ac:dyDescent="0.25">
      <c r="F5191" s="23"/>
    </row>
    <row r="5192" spans="6:6" x14ac:dyDescent="0.25">
      <c r="F5192" s="23"/>
    </row>
    <row r="5193" spans="6:6" x14ac:dyDescent="0.25">
      <c r="F5193" s="23"/>
    </row>
    <row r="5194" spans="6:6" x14ac:dyDescent="0.25">
      <c r="F5194" s="23"/>
    </row>
    <row r="5195" spans="6:6" x14ac:dyDescent="0.25">
      <c r="F5195" s="23"/>
    </row>
    <row r="5196" spans="6:6" x14ac:dyDescent="0.25">
      <c r="F5196" s="23"/>
    </row>
    <row r="5197" spans="6:6" x14ac:dyDescent="0.25">
      <c r="F5197" s="23"/>
    </row>
    <row r="5198" spans="6:6" x14ac:dyDescent="0.25">
      <c r="F5198" s="23"/>
    </row>
    <row r="5199" spans="6:6" x14ac:dyDescent="0.25">
      <c r="F5199" s="23"/>
    </row>
    <row r="5200" spans="6:6" x14ac:dyDescent="0.25">
      <c r="F5200" s="23"/>
    </row>
    <row r="5201" spans="6:6" x14ac:dyDescent="0.25">
      <c r="F5201" s="23"/>
    </row>
    <row r="5202" spans="6:6" x14ac:dyDescent="0.25">
      <c r="F5202" s="23"/>
    </row>
    <row r="5203" spans="6:6" x14ac:dyDescent="0.25">
      <c r="F5203" s="23"/>
    </row>
    <row r="5204" spans="6:6" x14ac:dyDescent="0.25">
      <c r="F5204" s="23"/>
    </row>
    <row r="5205" spans="6:6" x14ac:dyDescent="0.25">
      <c r="F5205" s="23"/>
    </row>
    <row r="5206" spans="6:6" x14ac:dyDescent="0.25">
      <c r="F5206" s="23"/>
    </row>
    <row r="5207" spans="6:6" x14ac:dyDescent="0.25">
      <c r="F5207" s="23"/>
    </row>
    <row r="5208" spans="6:6" x14ac:dyDescent="0.25">
      <c r="F5208" s="23"/>
    </row>
    <row r="5209" spans="6:6" x14ac:dyDescent="0.25">
      <c r="F5209" s="23"/>
    </row>
    <row r="5210" spans="6:6" x14ac:dyDescent="0.25">
      <c r="F5210" s="23"/>
    </row>
    <row r="5211" spans="6:6" x14ac:dyDescent="0.25">
      <c r="F5211" s="23"/>
    </row>
    <row r="5212" spans="6:6" x14ac:dyDescent="0.25">
      <c r="F5212" s="23"/>
    </row>
    <row r="5213" spans="6:6" x14ac:dyDescent="0.25">
      <c r="F5213" s="23"/>
    </row>
    <row r="5214" spans="6:6" x14ac:dyDescent="0.25">
      <c r="F5214" s="23"/>
    </row>
    <row r="5215" spans="6:6" x14ac:dyDescent="0.25">
      <c r="F5215" s="23"/>
    </row>
    <row r="5216" spans="6:6" x14ac:dyDescent="0.25">
      <c r="F5216" s="23"/>
    </row>
    <row r="5217" spans="6:6" x14ac:dyDescent="0.25">
      <c r="F5217" s="23"/>
    </row>
    <row r="5218" spans="6:6" x14ac:dyDescent="0.25">
      <c r="F5218" s="23"/>
    </row>
    <row r="5219" spans="6:6" x14ac:dyDescent="0.25">
      <c r="F5219" s="23"/>
    </row>
    <row r="5220" spans="6:6" x14ac:dyDescent="0.25">
      <c r="F5220" s="23"/>
    </row>
    <row r="5221" spans="6:6" x14ac:dyDescent="0.25">
      <c r="F5221" s="23"/>
    </row>
    <row r="5222" spans="6:6" x14ac:dyDescent="0.25">
      <c r="F5222" s="23"/>
    </row>
    <row r="5223" spans="6:6" x14ac:dyDescent="0.25">
      <c r="F5223" s="23"/>
    </row>
    <row r="5224" spans="6:6" x14ac:dyDescent="0.25">
      <c r="F5224" s="23"/>
    </row>
    <row r="5225" spans="6:6" x14ac:dyDescent="0.25">
      <c r="F5225" s="23"/>
    </row>
    <row r="5226" spans="6:6" x14ac:dyDescent="0.25">
      <c r="F5226" s="23"/>
    </row>
    <row r="5227" spans="6:6" x14ac:dyDescent="0.25">
      <c r="F5227" s="23"/>
    </row>
    <row r="5228" spans="6:6" x14ac:dyDescent="0.25">
      <c r="F5228" s="23"/>
    </row>
    <row r="5229" spans="6:6" x14ac:dyDescent="0.25">
      <c r="F5229" s="23"/>
    </row>
    <row r="5230" spans="6:6" x14ac:dyDescent="0.25">
      <c r="F5230" s="23"/>
    </row>
    <row r="5231" spans="6:6" x14ac:dyDescent="0.25">
      <c r="F5231" s="23"/>
    </row>
    <row r="5232" spans="6:6" x14ac:dyDescent="0.25">
      <c r="F5232" s="23"/>
    </row>
    <row r="5233" spans="6:6" x14ac:dyDescent="0.25">
      <c r="F5233" s="23"/>
    </row>
    <row r="5234" spans="6:6" x14ac:dyDescent="0.25">
      <c r="F5234" s="23"/>
    </row>
    <row r="5235" spans="6:6" x14ac:dyDescent="0.25">
      <c r="F5235" s="23"/>
    </row>
    <row r="5236" spans="6:6" x14ac:dyDescent="0.25">
      <c r="F5236" s="23"/>
    </row>
    <row r="5237" spans="6:6" x14ac:dyDescent="0.25">
      <c r="F5237" s="23"/>
    </row>
    <row r="5238" spans="6:6" x14ac:dyDescent="0.25">
      <c r="F5238" s="23"/>
    </row>
    <row r="5239" spans="6:6" x14ac:dyDescent="0.25">
      <c r="F5239" s="23"/>
    </row>
    <row r="5240" spans="6:6" x14ac:dyDescent="0.25">
      <c r="F5240" s="23"/>
    </row>
    <row r="5241" spans="6:6" x14ac:dyDescent="0.25">
      <c r="F5241" s="23"/>
    </row>
    <row r="5242" spans="6:6" x14ac:dyDescent="0.25">
      <c r="F5242" s="23"/>
    </row>
    <row r="5243" spans="6:6" x14ac:dyDescent="0.25">
      <c r="F5243" s="23"/>
    </row>
    <row r="5244" spans="6:6" x14ac:dyDescent="0.25">
      <c r="F5244" s="23"/>
    </row>
    <row r="5245" spans="6:6" x14ac:dyDescent="0.25">
      <c r="F5245" s="23"/>
    </row>
    <row r="5246" spans="6:6" x14ac:dyDescent="0.25">
      <c r="F5246" s="23"/>
    </row>
    <row r="5247" spans="6:6" x14ac:dyDescent="0.25">
      <c r="F5247" s="23"/>
    </row>
    <row r="5248" spans="6:6" x14ac:dyDescent="0.25">
      <c r="F5248" s="23"/>
    </row>
    <row r="5249" spans="6:6" x14ac:dyDescent="0.25">
      <c r="F5249" s="23"/>
    </row>
    <row r="5250" spans="6:6" x14ac:dyDescent="0.25">
      <c r="F5250" s="23"/>
    </row>
    <row r="5251" spans="6:6" x14ac:dyDescent="0.25">
      <c r="F5251" s="23"/>
    </row>
    <row r="5252" spans="6:6" x14ac:dyDescent="0.25">
      <c r="F5252" s="23"/>
    </row>
    <row r="5253" spans="6:6" x14ac:dyDescent="0.25">
      <c r="F5253" s="23"/>
    </row>
    <row r="5254" spans="6:6" x14ac:dyDescent="0.25">
      <c r="F5254" s="23"/>
    </row>
    <row r="5255" spans="6:6" x14ac:dyDescent="0.25">
      <c r="F5255" s="23"/>
    </row>
    <row r="5256" spans="6:6" x14ac:dyDescent="0.25">
      <c r="F5256" s="23"/>
    </row>
    <row r="5257" spans="6:6" x14ac:dyDescent="0.25">
      <c r="F5257" s="23"/>
    </row>
    <row r="5258" spans="6:6" x14ac:dyDescent="0.25">
      <c r="F5258" s="23"/>
    </row>
    <row r="5259" spans="6:6" x14ac:dyDescent="0.25">
      <c r="F5259" s="23"/>
    </row>
    <row r="5260" spans="6:6" x14ac:dyDescent="0.25">
      <c r="F5260" s="23"/>
    </row>
    <row r="5261" spans="6:6" x14ac:dyDescent="0.25">
      <c r="F5261" s="23"/>
    </row>
    <row r="5262" spans="6:6" x14ac:dyDescent="0.25">
      <c r="F5262" s="23"/>
    </row>
    <row r="5263" spans="6:6" x14ac:dyDescent="0.25">
      <c r="F5263" s="23"/>
    </row>
    <row r="5264" spans="6:6" x14ac:dyDescent="0.25">
      <c r="F5264" s="23"/>
    </row>
    <row r="5265" spans="6:6" x14ac:dyDescent="0.25">
      <c r="F5265" s="23"/>
    </row>
    <row r="5266" spans="6:6" x14ac:dyDescent="0.25">
      <c r="F5266" s="23"/>
    </row>
    <row r="5267" spans="6:6" x14ac:dyDescent="0.25">
      <c r="F5267" s="23"/>
    </row>
    <row r="5268" spans="6:6" x14ac:dyDescent="0.25">
      <c r="F5268" s="23"/>
    </row>
    <row r="5269" spans="6:6" x14ac:dyDescent="0.25">
      <c r="F5269" s="23"/>
    </row>
    <row r="5270" spans="6:6" x14ac:dyDescent="0.25">
      <c r="F5270" s="23"/>
    </row>
    <row r="5271" spans="6:6" x14ac:dyDescent="0.25">
      <c r="F5271" s="23"/>
    </row>
    <row r="5272" spans="6:6" x14ac:dyDescent="0.25">
      <c r="F5272" s="23"/>
    </row>
    <row r="5273" spans="6:6" x14ac:dyDescent="0.25">
      <c r="F5273" s="23"/>
    </row>
    <row r="5274" spans="6:6" x14ac:dyDescent="0.25">
      <c r="F5274" s="23"/>
    </row>
    <row r="5275" spans="6:6" x14ac:dyDescent="0.25">
      <c r="F5275" s="23"/>
    </row>
    <row r="5276" spans="6:6" x14ac:dyDescent="0.25">
      <c r="F5276" s="23"/>
    </row>
    <row r="5277" spans="6:6" x14ac:dyDescent="0.25">
      <c r="F5277" s="23"/>
    </row>
    <row r="5278" spans="6:6" x14ac:dyDescent="0.25">
      <c r="F5278" s="23"/>
    </row>
    <row r="5279" spans="6:6" x14ac:dyDescent="0.25">
      <c r="F5279" s="23"/>
    </row>
    <row r="5280" spans="6:6" x14ac:dyDescent="0.25">
      <c r="F5280" s="23"/>
    </row>
    <row r="5281" spans="6:6" x14ac:dyDescent="0.25">
      <c r="F5281" s="23"/>
    </row>
    <row r="5282" spans="6:6" x14ac:dyDescent="0.25">
      <c r="F5282" s="23"/>
    </row>
    <row r="5283" spans="6:6" x14ac:dyDescent="0.25">
      <c r="F5283" s="23"/>
    </row>
    <row r="5284" spans="6:6" x14ac:dyDescent="0.25">
      <c r="F5284" s="23"/>
    </row>
    <row r="5285" spans="6:6" x14ac:dyDescent="0.25">
      <c r="F5285" s="23"/>
    </row>
    <row r="5286" spans="6:6" x14ac:dyDescent="0.25">
      <c r="F5286" s="23"/>
    </row>
    <row r="5287" spans="6:6" x14ac:dyDescent="0.25">
      <c r="F5287" s="23"/>
    </row>
    <row r="5288" spans="6:6" x14ac:dyDescent="0.25">
      <c r="F5288" s="23"/>
    </row>
    <row r="5289" spans="6:6" x14ac:dyDescent="0.25">
      <c r="F5289" s="23"/>
    </row>
    <row r="5290" spans="6:6" x14ac:dyDescent="0.25">
      <c r="F5290" s="23"/>
    </row>
    <row r="5291" spans="6:6" x14ac:dyDescent="0.25">
      <c r="F5291" s="23"/>
    </row>
    <row r="5292" spans="6:6" x14ac:dyDescent="0.25">
      <c r="F5292" s="23"/>
    </row>
    <row r="5293" spans="6:6" x14ac:dyDescent="0.25">
      <c r="F5293" s="23"/>
    </row>
    <row r="5294" spans="6:6" x14ac:dyDescent="0.25">
      <c r="F5294" s="23"/>
    </row>
    <row r="5295" spans="6:6" x14ac:dyDescent="0.25">
      <c r="F5295" s="23"/>
    </row>
    <row r="5296" spans="6:6" x14ac:dyDescent="0.25">
      <c r="F5296" s="23"/>
    </row>
    <row r="5297" spans="6:6" x14ac:dyDescent="0.25">
      <c r="F5297" s="23"/>
    </row>
    <row r="5298" spans="6:6" x14ac:dyDescent="0.25">
      <c r="F5298" s="23"/>
    </row>
    <row r="5299" spans="6:6" x14ac:dyDescent="0.25">
      <c r="F5299" s="23"/>
    </row>
    <row r="5300" spans="6:6" x14ac:dyDescent="0.25">
      <c r="F5300" s="23"/>
    </row>
    <row r="5301" spans="6:6" x14ac:dyDescent="0.25">
      <c r="F5301" s="23"/>
    </row>
    <row r="5302" spans="6:6" x14ac:dyDescent="0.25">
      <c r="F5302" s="23"/>
    </row>
    <row r="5303" spans="6:6" x14ac:dyDescent="0.25">
      <c r="F5303" s="23"/>
    </row>
    <row r="5304" spans="6:6" x14ac:dyDescent="0.25">
      <c r="F5304" s="23"/>
    </row>
    <row r="5305" spans="6:6" x14ac:dyDescent="0.25">
      <c r="F5305" s="23"/>
    </row>
    <row r="5306" spans="6:6" x14ac:dyDescent="0.25">
      <c r="F5306" s="23"/>
    </row>
    <row r="5307" spans="6:6" x14ac:dyDescent="0.25">
      <c r="F5307" s="23"/>
    </row>
    <row r="5308" spans="6:6" x14ac:dyDescent="0.25">
      <c r="F5308" s="23"/>
    </row>
    <row r="5309" spans="6:6" x14ac:dyDescent="0.25">
      <c r="F5309" s="23"/>
    </row>
    <row r="5310" spans="6:6" x14ac:dyDescent="0.25">
      <c r="F5310" s="23"/>
    </row>
    <row r="5311" spans="6:6" x14ac:dyDescent="0.25">
      <c r="F5311" s="23"/>
    </row>
    <row r="5312" spans="6:6" x14ac:dyDescent="0.25">
      <c r="F5312" s="23"/>
    </row>
    <row r="5313" spans="6:6" x14ac:dyDescent="0.25">
      <c r="F5313" s="23"/>
    </row>
    <row r="5314" spans="6:6" x14ac:dyDescent="0.25">
      <c r="F5314" s="23"/>
    </row>
    <row r="5315" spans="6:6" x14ac:dyDescent="0.25">
      <c r="F5315" s="23"/>
    </row>
    <row r="5316" spans="6:6" x14ac:dyDescent="0.25">
      <c r="F5316" s="23"/>
    </row>
    <row r="5317" spans="6:6" x14ac:dyDescent="0.25">
      <c r="F5317" s="23"/>
    </row>
    <row r="5318" spans="6:6" x14ac:dyDescent="0.25">
      <c r="F5318" s="23"/>
    </row>
    <row r="5319" spans="6:6" x14ac:dyDescent="0.25">
      <c r="F5319" s="23"/>
    </row>
    <row r="5320" spans="6:6" x14ac:dyDescent="0.25">
      <c r="F5320" s="23"/>
    </row>
    <row r="5321" spans="6:6" x14ac:dyDescent="0.25">
      <c r="F5321" s="23"/>
    </row>
    <row r="5322" spans="6:6" x14ac:dyDescent="0.25">
      <c r="F5322" s="23"/>
    </row>
    <row r="5323" spans="6:6" x14ac:dyDescent="0.25">
      <c r="F5323" s="23"/>
    </row>
    <row r="5324" spans="6:6" x14ac:dyDescent="0.25">
      <c r="F5324" s="23"/>
    </row>
    <row r="5325" spans="6:6" x14ac:dyDescent="0.25">
      <c r="F5325" s="23"/>
    </row>
    <row r="5326" spans="6:6" x14ac:dyDescent="0.25">
      <c r="F5326" s="23"/>
    </row>
    <row r="5327" spans="6:6" x14ac:dyDescent="0.25">
      <c r="F5327" s="23"/>
    </row>
    <row r="5328" spans="6:6" x14ac:dyDescent="0.25">
      <c r="F5328" s="23"/>
    </row>
    <row r="5329" spans="6:6" x14ac:dyDescent="0.25">
      <c r="F5329" s="23"/>
    </row>
    <row r="5330" spans="6:6" x14ac:dyDescent="0.25">
      <c r="F5330" s="23"/>
    </row>
    <row r="5331" spans="6:6" x14ac:dyDescent="0.25">
      <c r="F5331" s="23"/>
    </row>
    <row r="5332" spans="6:6" x14ac:dyDescent="0.25">
      <c r="F5332" s="23"/>
    </row>
    <row r="5333" spans="6:6" x14ac:dyDescent="0.25">
      <c r="F5333" s="23"/>
    </row>
    <row r="5334" spans="6:6" x14ac:dyDescent="0.25">
      <c r="F5334" s="23"/>
    </row>
    <row r="5335" spans="6:6" x14ac:dyDescent="0.25">
      <c r="F5335" s="23"/>
    </row>
    <row r="5336" spans="6:6" x14ac:dyDescent="0.25">
      <c r="F5336" s="23"/>
    </row>
    <row r="5337" spans="6:6" x14ac:dyDescent="0.25">
      <c r="F5337" s="23"/>
    </row>
    <row r="5338" spans="6:6" x14ac:dyDescent="0.25">
      <c r="F5338" s="23"/>
    </row>
    <row r="5339" spans="6:6" x14ac:dyDescent="0.25">
      <c r="F5339" s="23"/>
    </row>
    <row r="5340" spans="6:6" x14ac:dyDescent="0.25">
      <c r="F5340" s="23"/>
    </row>
    <row r="5341" spans="6:6" x14ac:dyDescent="0.25">
      <c r="F5341" s="23"/>
    </row>
    <row r="5342" spans="6:6" x14ac:dyDescent="0.25">
      <c r="F5342" s="23"/>
    </row>
    <row r="5343" spans="6:6" x14ac:dyDescent="0.25">
      <c r="F5343" s="23"/>
    </row>
    <row r="5344" spans="6:6" x14ac:dyDescent="0.25">
      <c r="F5344" s="23"/>
    </row>
    <row r="5345" spans="6:6" x14ac:dyDescent="0.25">
      <c r="F5345" s="23"/>
    </row>
    <row r="5346" spans="6:6" x14ac:dyDescent="0.25">
      <c r="F5346" s="23"/>
    </row>
    <row r="5347" spans="6:6" x14ac:dyDescent="0.25">
      <c r="F5347" s="23"/>
    </row>
    <row r="5348" spans="6:6" x14ac:dyDescent="0.25">
      <c r="F5348" s="23"/>
    </row>
    <row r="5349" spans="6:6" x14ac:dyDescent="0.25">
      <c r="F5349" s="23"/>
    </row>
    <row r="5350" spans="6:6" x14ac:dyDescent="0.25">
      <c r="F5350" s="23"/>
    </row>
    <row r="5351" spans="6:6" x14ac:dyDescent="0.25">
      <c r="F5351" s="23"/>
    </row>
    <row r="5352" spans="6:6" x14ac:dyDescent="0.25">
      <c r="F5352" s="23"/>
    </row>
    <row r="5353" spans="6:6" x14ac:dyDescent="0.25">
      <c r="F5353" s="23"/>
    </row>
    <row r="5354" spans="6:6" x14ac:dyDescent="0.25">
      <c r="F5354" s="23"/>
    </row>
    <row r="5355" spans="6:6" x14ac:dyDescent="0.25">
      <c r="F5355" s="23"/>
    </row>
    <row r="5356" spans="6:6" x14ac:dyDescent="0.25">
      <c r="F5356" s="23"/>
    </row>
    <row r="5357" spans="6:6" x14ac:dyDescent="0.25">
      <c r="F5357" s="23"/>
    </row>
    <row r="5358" spans="6:6" x14ac:dyDescent="0.25">
      <c r="F5358" s="23"/>
    </row>
    <row r="5359" spans="6:6" x14ac:dyDescent="0.25">
      <c r="F5359" s="23"/>
    </row>
    <row r="5360" spans="6:6" x14ac:dyDescent="0.25">
      <c r="F5360" s="23"/>
    </row>
    <row r="5361" spans="6:6" x14ac:dyDescent="0.25">
      <c r="F5361" s="23"/>
    </row>
    <row r="5362" spans="6:6" x14ac:dyDescent="0.25">
      <c r="F5362" s="23"/>
    </row>
    <row r="5363" spans="6:6" x14ac:dyDescent="0.25">
      <c r="F5363" s="23"/>
    </row>
    <row r="5364" spans="6:6" x14ac:dyDescent="0.25">
      <c r="F5364" s="23"/>
    </row>
    <row r="5365" spans="6:6" x14ac:dyDescent="0.25">
      <c r="F5365" s="23"/>
    </row>
    <row r="5366" spans="6:6" x14ac:dyDescent="0.25">
      <c r="F5366" s="23"/>
    </row>
    <row r="5367" spans="6:6" x14ac:dyDescent="0.25">
      <c r="F5367" s="23"/>
    </row>
    <row r="5368" spans="6:6" x14ac:dyDescent="0.25">
      <c r="F5368" s="23"/>
    </row>
    <row r="5369" spans="6:6" x14ac:dyDescent="0.25">
      <c r="F5369" s="23"/>
    </row>
    <row r="5370" spans="6:6" x14ac:dyDescent="0.25">
      <c r="F5370" s="23"/>
    </row>
    <row r="5371" spans="6:6" x14ac:dyDescent="0.25">
      <c r="F5371" s="23"/>
    </row>
    <row r="5372" spans="6:6" x14ac:dyDescent="0.25">
      <c r="F5372" s="23"/>
    </row>
    <row r="5373" spans="6:6" x14ac:dyDescent="0.25">
      <c r="F5373" s="23"/>
    </row>
    <row r="5374" spans="6:6" x14ac:dyDescent="0.25">
      <c r="F5374" s="23"/>
    </row>
    <row r="5375" spans="6:6" x14ac:dyDescent="0.25">
      <c r="F5375" s="23"/>
    </row>
    <row r="5376" spans="6:6" x14ac:dyDescent="0.25">
      <c r="F5376" s="23"/>
    </row>
    <row r="5377" spans="6:6" x14ac:dyDescent="0.25">
      <c r="F5377" s="23"/>
    </row>
    <row r="5378" spans="6:6" x14ac:dyDescent="0.25">
      <c r="F5378" s="23"/>
    </row>
    <row r="5379" spans="6:6" x14ac:dyDescent="0.25">
      <c r="F5379" s="23"/>
    </row>
    <row r="5380" spans="6:6" x14ac:dyDescent="0.25">
      <c r="F5380" s="23"/>
    </row>
    <row r="5381" spans="6:6" x14ac:dyDescent="0.25">
      <c r="F5381" s="23"/>
    </row>
    <row r="5382" spans="6:6" x14ac:dyDescent="0.25">
      <c r="F5382" s="23"/>
    </row>
    <row r="5383" spans="6:6" x14ac:dyDescent="0.25">
      <c r="F5383" s="23"/>
    </row>
    <row r="5384" spans="6:6" x14ac:dyDescent="0.25">
      <c r="F5384" s="23"/>
    </row>
    <row r="5385" spans="6:6" x14ac:dyDescent="0.25">
      <c r="F5385" s="23"/>
    </row>
    <row r="5386" spans="6:6" x14ac:dyDescent="0.25">
      <c r="F5386" s="23"/>
    </row>
    <row r="5387" spans="6:6" x14ac:dyDescent="0.25">
      <c r="F5387" s="23"/>
    </row>
    <row r="5388" spans="6:6" x14ac:dyDescent="0.25">
      <c r="F5388" s="23"/>
    </row>
    <row r="5389" spans="6:6" x14ac:dyDescent="0.25">
      <c r="F5389" s="23"/>
    </row>
    <row r="5390" spans="6:6" x14ac:dyDescent="0.25">
      <c r="F5390" s="23"/>
    </row>
    <row r="5391" spans="6:6" x14ac:dyDescent="0.25">
      <c r="F5391" s="23"/>
    </row>
    <row r="5392" spans="6:6" x14ac:dyDescent="0.25">
      <c r="F5392" s="23"/>
    </row>
    <row r="5393" spans="6:6" x14ac:dyDescent="0.25">
      <c r="F5393" s="23"/>
    </row>
    <row r="5394" spans="6:6" x14ac:dyDescent="0.25">
      <c r="F5394" s="23"/>
    </row>
    <row r="5395" spans="6:6" x14ac:dyDescent="0.25">
      <c r="F5395" s="23"/>
    </row>
    <row r="5396" spans="6:6" x14ac:dyDescent="0.25">
      <c r="F5396" s="23"/>
    </row>
    <row r="5397" spans="6:6" x14ac:dyDescent="0.25">
      <c r="F5397" s="23"/>
    </row>
    <row r="5398" spans="6:6" x14ac:dyDescent="0.25">
      <c r="F5398" s="23"/>
    </row>
    <row r="5399" spans="6:6" x14ac:dyDescent="0.25">
      <c r="F5399" s="23"/>
    </row>
    <row r="5400" spans="6:6" x14ac:dyDescent="0.25">
      <c r="F5400" s="23"/>
    </row>
    <row r="5401" spans="6:6" x14ac:dyDescent="0.25">
      <c r="F5401" s="23"/>
    </row>
    <row r="5402" spans="6:6" x14ac:dyDescent="0.25">
      <c r="F5402" s="23"/>
    </row>
    <row r="5403" spans="6:6" x14ac:dyDescent="0.25">
      <c r="F5403" s="23"/>
    </row>
    <row r="5404" spans="6:6" x14ac:dyDescent="0.25">
      <c r="F5404" s="23"/>
    </row>
    <row r="5405" spans="6:6" x14ac:dyDescent="0.25">
      <c r="F5405" s="23"/>
    </row>
    <row r="5406" spans="6:6" x14ac:dyDescent="0.25">
      <c r="F5406" s="23"/>
    </row>
    <row r="5407" spans="6:6" x14ac:dyDescent="0.25">
      <c r="F5407" s="23"/>
    </row>
    <row r="5408" spans="6:6" x14ac:dyDescent="0.25">
      <c r="F5408" s="23"/>
    </row>
    <row r="5409" spans="6:6" x14ac:dyDescent="0.25">
      <c r="F5409" s="23"/>
    </row>
    <row r="5410" spans="6:6" x14ac:dyDescent="0.25">
      <c r="F5410" s="23"/>
    </row>
    <row r="5411" spans="6:6" x14ac:dyDescent="0.25">
      <c r="F5411" s="23"/>
    </row>
    <row r="5412" spans="6:6" x14ac:dyDescent="0.25">
      <c r="F5412" s="23"/>
    </row>
    <row r="5413" spans="6:6" x14ac:dyDescent="0.25">
      <c r="F5413" s="23"/>
    </row>
    <row r="5414" spans="6:6" x14ac:dyDescent="0.25">
      <c r="F5414" s="23"/>
    </row>
    <row r="5415" spans="6:6" x14ac:dyDescent="0.25">
      <c r="F5415" s="23"/>
    </row>
    <row r="5416" spans="6:6" x14ac:dyDescent="0.25">
      <c r="F5416" s="23"/>
    </row>
    <row r="5417" spans="6:6" x14ac:dyDescent="0.25">
      <c r="F5417" s="23"/>
    </row>
    <row r="5418" spans="6:6" x14ac:dyDescent="0.25">
      <c r="F5418" s="23"/>
    </row>
    <row r="5419" spans="6:6" x14ac:dyDescent="0.25">
      <c r="F5419" s="23"/>
    </row>
    <row r="5420" spans="6:6" x14ac:dyDescent="0.25">
      <c r="F5420" s="23"/>
    </row>
    <row r="5421" spans="6:6" x14ac:dyDescent="0.25">
      <c r="F5421" s="23"/>
    </row>
    <row r="5422" spans="6:6" x14ac:dyDescent="0.25">
      <c r="F5422" s="23"/>
    </row>
    <row r="5423" spans="6:6" x14ac:dyDescent="0.25">
      <c r="F5423" s="23"/>
    </row>
    <row r="5424" spans="6:6" x14ac:dyDescent="0.25">
      <c r="F5424" s="23"/>
    </row>
    <row r="5425" spans="6:6" x14ac:dyDescent="0.25">
      <c r="F5425" s="23"/>
    </row>
    <row r="5426" spans="6:6" x14ac:dyDescent="0.25">
      <c r="F5426" s="23"/>
    </row>
    <row r="5427" spans="6:6" x14ac:dyDescent="0.25">
      <c r="F5427" s="23"/>
    </row>
    <row r="5428" spans="6:6" x14ac:dyDescent="0.25">
      <c r="F5428" s="23"/>
    </row>
    <row r="5429" spans="6:6" x14ac:dyDescent="0.25">
      <c r="F5429" s="23"/>
    </row>
    <row r="5430" spans="6:6" x14ac:dyDescent="0.25">
      <c r="F5430" s="23"/>
    </row>
    <row r="5431" spans="6:6" x14ac:dyDescent="0.25">
      <c r="F5431" s="23"/>
    </row>
    <row r="5432" spans="6:6" x14ac:dyDescent="0.25">
      <c r="F5432" s="23"/>
    </row>
    <row r="5433" spans="6:6" x14ac:dyDescent="0.25">
      <c r="F5433" s="23"/>
    </row>
    <row r="5434" spans="6:6" x14ac:dyDescent="0.25">
      <c r="F5434" s="23"/>
    </row>
    <row r="5435" spans="6:6" x14ac:dyDescent="0.25">
      <c r="F5435" s="23"/>
    </row>
    <row r="5436" spans="6:6" x14ac:dyDescent="0.25">
      <c r="F5436" s="23"/>
    </row>
    <row r="5437" spans="6:6" x14ac:dyDescent="0.25">
      <c r="F5437" s="23"/>
    </row>
    <row r="5438" spans="6:6" x14ac:dyDescent="0.25">
      <c r="F5438" s="23"/>
    </row>
    <row r="5439" spans="6:6" x14ac:dyDescent="0.25">
      <c r="F5439" s="23"/>
    </row>
    <row r="5440" spans="6:6" x14ac:dyDescent="0.25">
      <c r="F5440" s="23"/>
    </row>
    <row r="5441" spans="6:6" x14ac:dyDescent="0.25">
      <c r="F5441" s="23"/>
    </row>
    <row r="5442" spans="6:6" x14ac:dyDescent="0.25">
      <c r="F5442" s="23"/>
    </row>
    <row r="5443" spans="6:6" x14ac:dyDescent="0.25">
      <c r="F5443" s="23"/>
    </row>
    <row r="5444" spans="6:6" x14ac:dyDescent="0.25">
      <c r="F5444" s="23"/>
    </row>
    <row r="5445" spans="6:6" x14ac:dyDescent="0.25">
      <c r="F5445" s="23"/>
    </row>
    <row r="5446" spans="6:6" x14ac:dyDescent="0.25">
      <c r="F5446" s="23"/>
    </row>
    <row r="5447" spans="6:6" x14ac:dyDescent="0.25">
      <c r="F5447" s="23"/>
    </row>
    <row r="5448" spans="6:6" x14ac:dyDescent="0.25">
      <c r="F5448" s="23"/>
    </row>
    <row r="5449" spans="6:6" x14ac:dyDescent="0.25">
      <c r="F5449" s="23"/>
    </row>
    <row r="5450" spans="6:6" x14ac:dyDescent="0.25">
      <c r="F5450" s="23"/>
    </row>
    <row r="5451" spans="6:6" x14ac:dyDescent="0.25">
      <c r="F5451" s="23"/>
    </row>
    <row r="5452" spans="6:6" x14ac:dyDescent="0.25">
      <c r="F5452" s="23"/>
    </row>
    <row r="5453" spans="6:6" x14ac:dyDescent="0.25">
      <c r="F5453" s="23"/>
    </row>
    <row r="5454" spans="6:6" x14ac:dyDescent="0.25">
      <c r="F5454" s="23"/>
    </row>
    <row r="5455" spans="6:6" x14ac:dyDescent="0.25">
      <c r="F5455" s="23"/>
    </row>
    <row r="5456" spans="6:6" x14ac:dyDescent="0.25">
      <c r="F5456" s="23"/>
    </row>
    <row r="5457" spans="6:6" x14ac:dyDescent="0.25">
      <c r="F5457" s="23"/>
    </row>
    <row r="5458" spans="6:6" x14ac:dyDescent="0.25">
      <c r="F5458" s="23"/>
    </row>
    <row r="5459" spans="6:6" x14ac:dyDescent="0.25">
      <c r="F5459" s="23"/>
    </row>
    <row r="5460" spans="6:6" x14ac:dyDescent="0.25">
      <c r="F5460" s="23"/>
    </row>
    <row r="5461" spans="6:6" x14ac:dyDescent="0.25">
      <c r="F5461" s="23"/>
    </row>
    <row r="5462" spans="6:6" x14ac:dyDescent="0.25">
      <c r="F5462" s="23"/>
    </row>
    <row r="5463" spans="6:6" x14ac:dyDescent="0.25">
      <c r="F5463" s="23"/>
    </row>
    <row r="5464" spans="6:6" x14ac:dyDescent="0.25">
      <c r="F5464" s="23"/>
    </row>
    <row r="5465" spans="6:6" x14ac:dyDescent="0.25">
      <c r="F5465" s="23"/>
    </row>
    <row r="5466" spans="6:6" x14ac:dyDescent="0.25">
      <c r="F5466" s="23"/>
    </row>
    <row r="5467" spans="6:6" x14ac:dyDescent="0.25">
      <c r="F5467" s="23"/>
    </row>
    <row r="5468" spans="6:6" x14ac:dyDescent="0.25">
      <c r="F5468" s="23"/>
    </row>
    <row r="5469" spans="6:6" x14ac:dyDescent="0.25">
      <c r="F5469" s="23"/>
    </row>
    <row r="5470" spans="6:6" x14ac:dyDescent="0.25">
      <c r="F5470" s="23"/>
    </row>
    <row r="5471" spans="6:6" x14ac:dyDescent="0.25">
      <c r="F5471" s="23"/>
    </row>
    <row r="5472" spans="6:6" x14ac:dyDescent="0.25">
      <c r="F5472" s="23"/>
    </row>
    <row r="5473" spans="6:6" x14ac:dyDescent="0.25">
      <c r="F5473" s="23"/>
    </row>
    <row r="5474" spans="6:6" x14ac:dyDescent="0.25">
      <c r="F5474" s="23"/>
    </row>
    <row r="5475" spans="6:6" x14ac:dyDescent="0.25">
      <c r="F5475" s="23"/>
    </row>
    <row r="5476" spans="6:6" x14ac:dyDescent="0.25">
      <c r="F5476" s="23"/>
    </row>
    <row r="5477" spans="6:6" x14ac:dyDescent="0.25">
      <c r="F5477" s="23"/>
    </row>
    <row r="5478" spans="6:6" x14ac:dyDescent="0.25">
      <c r="F5478" s="23"/>
    </row>
    <row r="5479" spans="6:6" x14ac:dyDescent="0.25">
      <c r="F5479" s="23"/>
    </row>
    <row r="5480" spans="6:6" x14ac:dyDescent="0.25">
      <c r="F5480" s="23"/>
    </row>
    <row r="5481" spans="6:6" x14ac:dyDescent="0.25">
      <c r="F5481" s="23"/>
    </row>
    <row r="5482" spans="6:6" x14ac:dyDescent="0.25">
      <c r="F5482" s="23"/>
    </row>
    <row r="5483" spans="6:6" x14ac:dyDescent="0.25">
      <c r="F5483" s="23"/>
    </row>
    <row r="5484" spans="6:6" x14ac:dyDescent="0.25">
      <c r="F5484" s="23"/>
    </row>
    <row r="5485" spans="6:6" x14ac:dyDescent="0.25">
      <c r="F5485" s="23"/>
    </row>
    <row r="5486" spans="6:6" x14ac:dyDescent="0.25">
      <c r="F5486" s="23"/>
    </row>
    <row r="5487" spans="6:6" x14ac:dyDescent="0.25">
      <c r="F5487" s="23"/>
    </row>
    <row r="5488" spans="6:6" x14ac:dyDescent="0.25">
      <c r="F5488" s="23"/>
    </row>
    <row r="5489" spans="6:6" x14ac:dyDescent="0.25">
      <c r="F5489" s="23"/>
    </row>
    <row r="5490" spans="6:6" x14ac:dyDescent="0.25">
      <c r="F5490" s="23"/>
    </row>
    <row r="5491" spans="6:6" x14ac:dyDescent="0.25">
      <c r="F5491" s="23"/>
    </row>
    <row r="5492" spans="6:6" x14ac:dyDescent="0.25">
      <c r="F5492" s="23"/>
    </row>
    <row r="5493" spans="6:6" x14ac:dyDescent="0.25">
      <c r="F5493" s="23"/>
    </row>
    <row r="5494" spans="6:6" x14ac:dyDescent="0.25">
      <c r="F5494" s="23"/>
    </row>
    <row r="5495" spans="6:6" x14ac:dyDescent="0.25">
      <c r="F5495" s="23"/>
    </row>
    <row r="5496" spans="6:6" x14ac:dyDescent="0.25">
      <c r="F5496" s="23"/>
    </row>
    <row r="5497" spans="6:6" x14ac:dyDescent="0.25">
      <c r="F5497" s="23"/>
    </row>
    <row r="5498" spans="6:6" x14ac:dyDescent="0.25">
      <c r="F5498" s="23"/>
    </row>
    <row r="5499" spans="6:6" x14ac:dyDescent="0.25">
      <c r="F5499" s="23"/>
    </row>
    <row r="5500" spans="6:6" x14ac:dyDescent="0.25">
      <c r="F5500" s="23"/>
    </row>
    <row r="5501" spans="6:6" x14ac:dyDescent="0.25">
      <c r="F5501" s="23"/>
    </row>
    <row r="5502" spans="6:6" x14ac:dyDescent="0.25">
      <c r="F5502" s="23"/>
    </row>
    <row r="5503" spans="6:6" x14ac:dyDescent="0.25">
      <c r="F5503" s="23"/>
    </row>
    <row r="5504" spans="6:6" x14ac:dyDescent="0.25">
      <c r="F5504" s="23"/>
    </row>
    <row r="5505" spans="6:6" x14ac:dyDescent="0.25">
      <c r="F5505" s="23"/>
    </row>
    <row r="5506" spans="6:6" x14ac:dyDescent="0.25">
      <c r="F5506" s="23"/>
    </row>
    <row r="5507" spans="6:6" x14ac:dyDescent="0.25">
      <c r="F5507" s="23"/>
    </row>
    <row r="5508" spans="6:6" x14ac:dyDescent="0.25">
      <c r="F5508" s="23"/>
    </row>
    <row r="5509" spans="6:6" x14ac:dyDescent="0.25">
      <c r="F5509" s="23"/>
    </row>
    <row r="5510" spans="6:6" x14ac:dyDescent="0.25">
      <c r="F5510" s="23"/>
    </row>
    <row r="5511" spans="6:6" x14ac:dyDescent="0.25">
      <c r="F5511" s="23"/>
    </row>
    <row r="5512" spans="6:6" x14ac:dyDescent="0.25">
      <c r="F5512" s="23"/>
    </row>
    <row r="5513" spans="6:6" x14ac:dyDescent="0.25">
      <c r="F5513" s="23"/>
    </row>
    <row r="5514" spans="6:6" x14ac:dyDescent="0.25">
      <c r="F5514" s="23"/>
    </row>
    <row r="5515" spans="6:6" x14ac:dyDescent="0.25">
      <c r="F5515" s="23"/>
    </row>
    <row r="5516" spans="6:6" x14ac:dyDescent="0.25">
      <c r="F5516" s="23"/>
    </row>
    <row r="5517" spans="6:6" x14ac:dyDescent="0.25">
      <c r="F5517" s="23"/>
    </row>
    <row r="5518" spans="6:6" x14ac:dyDescent="0.25">
      <c r="F5518" s="23"/>
    </row>
    <row r="5519" spans="6:6" x14ac:dyDescent="0.25">
      <c r="F5519" s="23"/>
    </row>
    <row r="5520" spans="6:6" x14ac:dyDescent="0.25">
      <c r="F5520" s="23"/>
    </row>
    <row r="5521" spans="6:6" x14ac:dyDescent="0.25">
      <c r="F5521" s="23"/>
    </row>
    <row r="5522" spans="6:6" x14ac:dyDescent="0.25">
      <c r="F5522" s="23"/>
    </row>
    <row r="5523" spans="6:6" x14ac:dyDescent="0.25">
      <c r="F5523" s="23"/>
    </row>
    <row r="5524" spans="6:6" x14ac:dyDescent="0.25">
      <c r="F5524" s="23"/>
    </row>
    <row r="5525" spans="6:6" x14ac:dyDescent="0.25">
      <c r="F5525" s="23"/>
    </row>
    <row r="5526" spans="6:6" x14ac:dyDescent="0.25">
      <c r="F5526" s="23"/>
    </row>
    <row r="5527" spans="6:6" x14ac:dyDescent="0.25">
      <c r="F5527" s="23"/>
    </row>
    <row r="5528" spans="6:6" x14ac:dyDescent="0.25">
      <c r="F5528" s="23"/>
    </row>
    <row r="5529" spans="6:6" x14ac:dyDescent="0.25">
      <c r="F5529" s="23"/>
    </row>
    <row r="5530" spans="6:6" x14ac:dyDescent="0.25">
      <c r="F5530" s="23"/>
    </row>
    <row r="5531" spans="6:6" x14ac:dyDescent="0.25">
      <c r="F5531" s="23"/>
    </row>
    <row r="5532" spans="6:6" x14ac:dyDescent="0.25">
      <c r="F5532" s="23"/>
    </row>
    <row r="5533" spans="6:6" x14ac:dyDescent="0.25">
      <c r="F5533" s="23"/>
    </row>
    <row r="5534" spans="6:6" x14ac:dyDescent="0.25">
      <c r="F5534" s="23"/>
    </row>
    <row r="5535" spans="6:6" x14ac:dyDescent="0.25">
      <c r="F5535" s="23"/>
    </row>
    <row r="5536" spans="6:6" x14ac:dyDescent="0.25">
      <c r="F5536" s="23"/>
    </row>
    <row r="5537" spans="6:6" x14ac:dyDescent="0.25">
      <c r="F5537" s="23"/>
    </row>
    <row r="5538" spans="6:6" x14ac:dyDescent="0.25">
      <c r="F5538" s="23"/>
    </row>
    <row r="5539" spans="6:6" x14ac:dyDescent="0.25">
      <c r="F5539" s="23"/>
    </row>
    <row r="5540" spans="6:6" x14ac:dyDescent="0.25">
      <c r="F5540" s="23"/>
    </row>
    <row r="5541" spans="6:6" x14ac:dyDescent="0.25">
      <c r="F5541" s="23"/>
    </row>
    <row r="5542" spans="6:6" x14ac:dyDescent="0.25">
      <c r="F5542" s="23"/>
    </row>
    <row r="5543" spans="6:6" x14ac:dyDescent="0.25">
      <c r="F5543" s="23"/>
    </row>
    <row r="5544" spans="6:6" x14ac:dyDescent="0.25">
      <c r="F5544" s="23"/>
    </row>
    <row r="5545" spans="6:6" x14ac:dyDescent="0.25">
      <c r="F5545" s="23"/>
    </row>
    <row r="5546" spans="6:6" x14ac:dyDescent="0.25">
      <c r="F5546" s="23"/>
    </row>
    <row r="5547" spans="6:6" x14ac:dyDescent="0.25">
      <c r="F5547" s="23"/>
    </row>
    <row r="5548" spans="6:6" x14ac:dyDescent="0.25">
      <c r="F5548" s="23"/>
    </row>
    <row r="5549" spans="6:6" x14ac:dyDescent="0.25">
      <c r="F5549" s="23"/>
    </row>
    <row r="5550" spans="6:6" x14ac:dyDescent="0.25">
      <c r="F5550" s="23"/>
    </row>
    <row r="5551" spans="6:6" x14ac:dyDescent="0.25">
      <c r="F5551" s="23"/>
    </row>
    <row r="5552" spans="6:6" x14ac:dyDescent="0.25">
      <c r="F5552" s="23"/>
    </row>
    <row r="5553" spans="6:6" x14ac:dyDescent="0.25">
      <c r="F5553" s="23"/>
    </row>
    <row r="5554" spans="6:6" x14ac:dyDescent="0.25">
      <c r="F5554" s="23"/>
    </row>
    <row r="5555" spans="6:6" x14ac:dyDescent="0.25">
      <c r="F5555" s="23"/>
    </row>
    <row r="5556" spans="6:6" x14ac:dyDescent="0.25">
      <c r="F5556" s="23"/>
    </row>
    <row r="5557" spans="6:6" x14ac:dyDescent="0.25">
      <c r="F5557" s="23"/>
    </row>
    <row r="5558" spans="6:6" x14ac:dyDescent="0.25">
      <c r="F5558" s="23"/>
    </row>
    <row r="5559" spans="6:6" x14ac:dyDescent="0.25">
      <c r="F5559" s="23"/>
    </row>
    <row r="5560" spans="6:6" x14ac:dyDescent="0.25">
      <c r="F5560" s="23"/>
    </row>
    <row r="5561" spans="6:6" x14ac:dyDescent="0.25">
      <c r="F5561" s="23"/>
    </row>
    <row r="5562" spans="6:6" x14ac:dyDescent="0.25">
      <c r="F5562" s="23"/>
    </row>
    <row r="5563" spans="6:6" x14ac:dyDescent="0.25">
      <c r="F5563" s="23"/>
    </row>
    <row r="5564" spans="6:6" x14ac:dyDescent="0.25">
      <c r="F5564" s="23"/>
    </row>
    <row r="5565" spans="6:6" x14ac:dyDescent="0.25">
      <c r="F5565" s="23"/>
    </row>
    <row r="5566" spans="6:6" x14ac:dyDescent="0.25">
      <c r="F5566" s="23"/>
    </row>
    <row r="5567" spans="6:6" x14ac:dyDescent="0.25">
      <c r="F5567" s="23"/>
    </row>
    <row r="5568" spans="6:6" x14ac:dyDescent="0.25">
      <c r="F5568" s="23"/>
    </row>
    <row r="5569" spans="6:6" x14ac:dyDescent="0.25">
      <c r="F5569" s="23"/>
    </row>
    <row r="5570" spans="6:6" x14ac:dyDescent="0.25">
      <c r="F5570" s="23"/>
    </row>
    <row r="5571" spans="6:6" x14ac:dyDescent="0.25">
      <c r="F5571" s="23"/>
    </row>
    <row r="5572" spans="6:6" x14ac:dyDescent="0.25">
      <c r="F5572" s="23"/>
    </row>
    <row r="5573" spans="6:6" x14ac:dyDescent="0.25">
      <c r="F5573" s="23"/>
    </row>
    <row r="5574" spans="6:6" x14ac:dyDescent="0.25">
      <c r="F5574" s="23"/>
    </row>
    <row r="5575" spans="6:6" x14ac:dyDescent="0.25">
      <c r="F5575" s="23"/>
    </row>
    <row r="5576" spans="6:6" x14ac:dyDescent="0.25">
      <c r="F5576" s="23"/>
    </row>
    <row r="5577" spans="6:6" x14ac:dyDescent="0.25">
      <c r="F5577" s="23"/>
    </row>
    <row r="5578" spans="6:6" x14ac:dyDescent="0.25">
      <c r="F5578" s="23"/>
    </row>
    <row r="5579" spans="6:6" x14ac:dyDescent="0.25">
      <c r="F5579" s="23"/>
    </row>
    <row r="5580" spans="6:6" x14ac:dyDescent="0.25">
      <c r="F5580" s="23"/>
    </row>
    <row r="5581" spans="6:6" x14ac:dyDescent="0.25">
      <c r="F5581" s="23"/>
    </row>
    <row r="5582" spans="6:6" x14ac:dyDescent="0.25">
      <c r="F5582" s="23"/>
    </row>
    <row r="5583" spans="6:6" x14ac:dyDescent="0.25">
      <c r="F5583" s="23"/>
    </row>
    <row r="5584" spans="6:6" x14ac:dyDescent="0.25">
      <c r="F5584" s="23"/>
    </row>
    <row r="5585" spans="6:6" x14ac:dyDescent="0.25">
      <c r="F5585" s="23"/>
    </row>
    <row r="5586" spans="6:6" x14ac:dyDescent="0.25">
      <c r="F5586" s="23"/>
    </row>
    <row r="5587" spans="6:6" x14ac:dyDescent="0.25">
      <c r="F5587" s="23"/>
    </row>
    <row r="5588" spans="6:6" x14ac:dyDescent="0.25">
      <c r="F5588" s="23"/>
    </row>
    <row r="5589" spans="6:6" x14ac:dyDescent="0.25">
      <c r="F5589" s="23"/>
    </row>
    <row r="5590" spans="6:6" x14ac:dyDescent="0.25">
      <c r="F5590" s="23"/>
    </row>
    <row r="5591" spans="6:6" x14ac:dyDescent="0.25">
      <c r="F5591" s="23"/>
    </row>
    <row r="5592" spans="6:6" x14ac:dyDescent="0.25">
      <c r="F5592" s="23"/>
    </row>
    <row r="5593" spans="6:6" x14ac:dyDescent="0.25">
      <c r="F5593" s="23"/>
    </row>
    <row r="5594" spans="6:6" x14ac:dyDescent="0.25">
      <c r="F5594" s="23"/>
    </row>
    <row r="5595" spans="6:6" x14ac:dyDescent="0.25">
      <c r="F5595" s="23"/>
    </row>
    <row r="5596" spans="6:6" x14ac:dyDescent="0.25">
      <c r="F5596" s="23"/>
    </row>
    <row r="5597" spans="6:6" x14ac:dyDescent="0.25">
      <c r="F5597" s="23"/>
    </row>
    <row r="5598" spans="6:6" x14ac:dyDescent="0.25">
      <c r="F5598" s="23"/>
    </row>
    <row r="5599" spans="6:6" x14ac:dyDescent="0.25">
      <c r="F5599" s="23"/>
    </row>
    <row r="5600" spans="6:6" x14ac:dyDescent="0.25">
      <c r="F5600" s="23"/>
    </row>
    <row r="5601" spans="6:6" x14ac:dyDescent="0.25">
      <c r="F5601" s="23"/>
    </row>
    <row r="5602" spans="6:6" x14ac:dyDescent="0.25">
      <c r="F5602" s="23"/>
    </row>
    <row r="5603" spans="6:6" x14ac:dyDescent="0.25">
      <c r="F5603" s="23"/>
    </row>
    <row r="5604" spans="6:6" x14ac:dyDescent="0.25">
      <c r="F5604" s="23"/>
    </row>
    <row r="5605" spans="6:6" x14ac:dyDescent="0.25">
      <c r="F5605" s="23"/>
    </row>
    <row r="5606" spans="6:6" x14ac:dyDescent="0.25">
      <c r="F5606" s="23"/>
    </row>
    <row r="5607" spans="6:6" x14ac:dyDescent="0.25">
      <c r="F5607" s="23"/>
    </row>
    <row r="5608" spans="6:6" x14ac:dyDescent="0.25">
      <c r="F5608" s="23"/>
    </row>
    <row r="5609" spans="6:6" x14ac:dyDescent="0.25">
      <c r="F5609" s="23"/>
    </row>
    <row r="5610" spans="6:6" x14ac:dyDescent="0.25">
      <c r="F5610" s="23"/>
    </row>
    <row r="5611" spans="6:6" x14ac:dyDescent="0.25">
      <c r="F5611" s="23"/>
    </row>
    <row r="5612" spans="6:6" x14ac:dyDescent="0.25">
      <c r="F5612" s="23"/>
    </row>
    <row r="5613" spans="6:6" x14ac:dyDescent="0.25">
      <c r="F5613" s="23"/>
    </row>
    <row r="5614" spans="6:6" x14ac:dyDescent="0.25">
      <c r="F5614" s="23"/>
    </row>
    <row r="5615" spans="6:6" x14ac:dyDescent="0.25">
      <c r="F5615" s="23"/>
    </row>
    <row r="5616" spans="6:6" x14ac:dyDescent="0.25">
      <c r="F5616" s="23"/>
    </row>
    <row r="5617" spans="6:6" x14ac:dyDescent="0.25">
      <c r="F5617" s="23"/>
    </row>
    <row r="5618" spans="6:6" x14ac:dyDescent="0.25">
      <c r="F5618" s="23"/>
    </row>
    <row r="5619" spans="6:6" x14ac:dyDescent="0.25">
      <c r="F5619" s="23"/>
    </row>
    <row r="5620" spans="6:6" x14ac:dyDescent="0.25">
      <c r="F5620" s="23"/>
    </row>
    <row r="5621" spans="6:6" x14ac:dyDescent="0.25">
      <c r="F5621" s="23"/>
    </row>
    <row r="5622" spans="6:6" x14ac:dyDescent="0.25">
      <c r="F5622" s="23"/>
    </row>
    <row r="5623" spans="6:6" x14ac:dyDescent="0.25">
      <c r="F5623" s="23"/>
    </row>
    <row r="5624" spans="6:6" x14ac:dyDescent="0.25">
      <c r="F5624" s="23"/>
    </row>
    <row r="5625" spans="6:6" x14ac:dyDescent="0.25">
      <c r="F5625" s="23"/>
    </row>
    <row r="5626" spans="6:6" x14ac:dyDescent="0.25">
      <c r="F5626" s="23"/>
    </row>
    <row r="5627" spans="6:6" x14ac:dyDescent="0.25">
      <c r="F5627" s="23"/>
    </row>
    <row r="5628" spans="6:6" x14ac:dyDescent="0.25">
      <c r="F5628" s="23"/>
    </row>
    <row r="5629" spans="6:6" x14ac:dyDescent="0.25">
      <c r="F5629" s="23"/>
    </row>
    <row r="5630" spans="6:6" x14ac:dyDescent="0.25">
      <c r="F5630" s="23"/>
    </row>
    <row r="5631" spans="6:6" x14ac:dyDescent="0.25">
      <c r="F5631" s="23"/>
    </row>
    <row r="5632" spans="6:6" x14ac:dyDescent="0.25">
      <c r="F5632" s="23"/>
    </row>
    <row r="5633" spans="6:6" x14ac:dyDescent="0.25">
      <c r="F5633" s="23"/>
    </row>
    <row r="5634" spans="6:6" x14ac:dyDescent="0.25">
      <c r="F5634" s="23"/>
    </row>
    <row r="5635" spans="6:6" x14ac:dyDescent="0.25">
      <c r="F5635" s="23"/>
    </row>
    <row r="5636" spans="6:6" x14ac:dyDescent="0.25">
      <c r="F5636" s="23"/>
    </row>
    <row r="5637" spans="6:6" x14ac:dyDescent="0.25">
      <c r="F5637" s="23"/>
    </row>
    <row r="5638" spans="6:6" x14ac:dyDescent="0.25">
      <c r="F5638" s="23"/>
    </row>
    <row r="5639" spans="6:6" x14ac:dyDescent="0.25">
      <c r="F5639" s="23"/>
    </row>
    <row r="5640" spans="6:6" x14ac:dyDescent="0.25">
      <c r="F5640" s="23"/>
    </row>
    <row r="5641" spans="6:6" x14ac:dyDescent="0.25">
      <c r="F5641" s="23"/>
    </row>
    <row r="5642" spans="6:6" x14ac:dyDescent="0.25">
      <c r="F5642" s="23"/>
    </row>
    <row r="5643" spans="6:6" x14ac:dyDescent="0.25">
      <c r="F5643" s="23"/>
    </row>
    <row r="5644" spans="6:6" x14ac:dyDescent="0.25">
      <c r="F5644" s="23"/>
    </row>
    <row r="5645" spans="6:6" x14ac:dyDescent="0.25">
      <c r="F5645" s="23"/>
    </row>
    <row r="5646" spans="6:6" x14ac:dyDescent="0.25">
      <c r="F5646" s="23"/>
    </row>
    <row r="5647" spans="6:6" x14ac:dyDescent="0.25">
      <c r="F5647" s="23"/>
    </row>
    <row r="5648" spans="6:6" x14ac:dyDescent="0.25">
      <c r="F5648" s="23"/>
    </row>
    <row r="5649" spans="6:6" x14ac:dyDescent="0.25">
      <c r="F5649" s="23"/>
    </row>
    <row r="5650" spans="6:6" x14ac:dyDescent="0.25">
      <c r="F5650" s="23"/>
    </row>
    <row r="5651" spans="6:6" x14ac:dyDescent="0.25">
      <c r="F5651" s="23"/>
    </row>
    <row r="5652" spans="6:6" x14ac:dyDescent="0.25">
      <c r="F5652" s="23"/>
    </row>
    <row r="5653" spans="6:6" x14ac:dyDescent="0.25">
      <c r="F5653" s="23"/>
    </row>
    <row r="5654" spans="6:6" x14ac:dyDescent="0.25">
      <c r="F5654" s="23"/>
    </row>
    <row r="5655" spans="6:6" x14ac:dyDescent="0.25">
      <c r="F5655" s="23"/>
    </row>
    <row r="5656" spans="6:6" x14ac:dyDescent="0.25">
      <c r="F5656" s="23"/>
    </row>
    <row r="5657" spans="6:6" x14ac:dyDescent="0.25">
      <c r="F5657" s="23"/>
    </row>
    <row r="5658" spans="6:6" x14ac:dyDescent="0.25">
      <c r="F5658" s="23"/>
    </row>
    <row r="5659" spans="6:6" x14ac:dyDescent="0.25">
      <c r="F5659" s="23"/>
    </row>
    <row r="5660" spans="6:6" x14ac:dyDescent="0.25">
      <c r="F5660" s="23"/>
    </row>
    <row r="5661" spans="6:6" x14ac:dyDescent="0.25">
      <c r="F5661" s="23"/>
    </row>
    <row r="5662" spans="6:6" x14ac:dyDescent="0.25">
      <c r="F5662" s="23"/>
    </row>
    <row r="5663" spans="6:6" x14ac:dyDescent="0.25">
      <c r="F5663" s="23"/>
    </row>
    <row r="5664" spans="6:6" x14ac:dyDescent="0.25">
      <c r="F5664" s="23"/>
    </row>
    <row r="5665" spans="6:6" x14ac:dyDescent="0.25">
      <c r="F5665" s="23"/>
    </row>
    <row r="5666" spans="6:6" x14ac:dyDescent="0.25">
      <c r="F5666" s="23"/>
    </row>
    <row r="5667" spans="6:6" x14ac:dyDescent="0.25">
      <c r="F5667" s="23"/>
    </row>
    <row r="5668" spans="6:6" x14ac:dyDescent="0.25">
      <c r="F5668" s="23"/>
    </row>
    <row r="5669" spans="6:6" x14ac:dyDescent="0.25">
      <c r="F5669" s="23"/>
    </row>
    <row r="5670" spans="6:6" x14ac:dyDescent="0.25">
      <c r="F5670" s="23"/>
    </row>
    <row r="5671" spans="6:6" x14ac:dyDescent="0.25">
      <c r="F5671" s="23"/>
    </row>
    <row r="5672" spans="6:6" x14ac:dyDescent="0.25">
      <c r="F5672" s="23"/>
    </row>
    <row r="5673" spans="6:6" x14ac:dyDescent="0.25">
      <c r="F5673" s="23"/>
    </row>
    <row r="5674" spans="6:6" x14ac:dyDescent="0.25">
      <c r="F5674" s="23"/>
    </row>
    <row r="5675" spans="6:6" x14ac:dyDescent="0.25">
      <c r="F5675" s="23"/>
    </row>
    <row r="5676" spans="6:6" x14ac:dyDescent="0.25">
      <c r="F5676" s="23"/>
    </row>
    <row r="5677" spans="6:6" x14ac:dyDescent="0.25">
      <c r="F5677" s="23"/>
    </row>
    <row r="5678" spans="6:6" x14ac:dyDescent="0.25">
      <c r="F5678" s="23"/>
    </row>
    <row r="5679" spans="6:6" x14ac:dyDescent="0.25">
      <c r="F5679" s="23"/>
    </row>
    <row r="5680" spans="6:6" x14ac:dyDescent="0.25">
      <c r="F5680" s="23"/>
    </row>
    <row r="5681" spans="6:6" x14ac:dyDescent="0.25">
      <c r="F5681" s="23"/>
    </row>
    <row r="5682" spans="6:6" x14ac:dyDescent="0.25">
      <c r="F5682" s="23"/>
    </row>
    <row r="5683" spans="6:6" x14ac:dyDescent="0.25">
      <c r="F5683" s="23"/>
    </row>
    <row r="5684" spans="6:6" x14ac:dyDescent="0.25">
      <c r="F5684" s="23"/>
    </row>
    <row r="5685" spans="6:6" x14ac:dyDescent="0.25">
      <c r="F5685" s="23"/>
    </row>
    <row r="5686" spans="6:6" x14ac:dyDescent="0.25">
      <c r="F5686" s="23"/>
    </row>
    <row r="5687" spans="6:6" x14ac:dyDescent="0.25">
      <c r="F5687" s="23"/>
    </row>
    <row r="5688" spans="6:6" x14ac:dyDescent="0.25">
      <c r="F5688" s="23"/>
    </row>
    <row r="5689" spans="6:6" x14ac:dyDescent="0.25">
      <c r="F5689" s="23"/>
    </row>
    <row r="5690" spans="6:6" x14ac:dyDescent="0.25">
      <c r="F5690" s="23"/>
    </row>
    <row r="5691" spans="6:6" x14ac:dyDescent="0.25">
      <c r="F5691" s="23"/>
    </row>
    <row r="5692" spans="6:6" x14ac:dyDescent="0.25">
      <c r="F5692" s="23"/>
    </row>
    <row r="5693" spans="6:6" x14ac:dyDescent="0.25">
      <c r="F5693" s="23"/>
    </row>
    <row r="5694" spans="6:6" x14ac:dyDescent="0.25">
      <c r="F5694" s="23"/>
    </row>
    <row r="5695" spans="6:6" x14ac:dyDescent="0.25">
      <c r="F5695" s="23"/>
    </row>
    <row r="5696" spans="6:6" x14ac:dyDescent="0.25">
      <c r="F5696" s="23"/>
    </row>
    <row r="5697" spans="6:6" x14ac:dyDescent="0.25">
      <c r="F5697" s="23"/>
    </row>
    <row r="5698" spans="6:6" x14ac:dyDescent="0.25">
      <c r="F5698" s="23"/>
    </row>
    <row r="5699" spans="6:6" x14ac:dyDescent="0.25">
      <c r="F5699" s="23"/>
    </row>
    <row r="5700" spans="6:6" x14ac:dyDescent="0.25">
      <c r="F5700" s="23"/>
    </row>
    <row r="5701" spans="6:6" x14ac:dyDescent="0.25">
      <c r="F5701" s="23"/>
    </row>
    <row r="5702" spans="6:6" x14ac:dyDescent="0.25">
      <c r="F5702" s="23"/>
    </row>
    <row r="5703" spans="6:6" x14ac:dyDescent="0.25">
      <c r="F5703" s="23"/>
    </row>
    <row r="5704" spans="6:6" x14ac:dyDescent="0.25">
      <c r="F5704" s="23"/>
    </row>
    <row r="5705" spans="6:6" x14ac:dyDescent="0.25">
      <c r="F5705" s="23"/>
    </row>
    <row r="5706" spans="6:6" x14ac:dyDescent="0.25">
      <c r="F5706" s="23"/>
    </row>
    <row r="5707" spans="6:6" x14ac:dyDescent="0.25">
      <c r="F5707" s="23"/>
    </row>
    <row r="5708" spans="6:6" x14ac:dyDescent="0.25">
      <c r="F5708" s="23"/>
    </row>
    <row r="5709" spans="6:6" x14ac:dyDescent="0.25">
      <c r="F5709" s="23"/>
    </row>
    <row r="5710" spans="6:6" x14ac:dyDescent="0.25">
      <c r="F5710" s="23"/>
    </row>
    <row r="5711" spans="6:6" x14ac:dyDescent="0.25">
      <c r="F5711" s="23"/>
    </row>
    <row r="5712" spans="6:6" x14ac:dyDescent="0.25">
      <c r="F5712" s="23"/>
    </row>
    <row r="5713" spans="6:6" x14ac:dyDescent="0.25">
      <c r="F5713" s="23"/>
    </row>
    <row r="5714" spans="6:6" x14ac:dyDescent="0.25">
      <c r="F5714" s="23"/>
    </row>
    <row r="5715" spans="6:6" x14ac:dyDescent="0.25">
      <c r="F5715" s="23"/>
    </row>
    <row r="5716" spans="6:6" x14ac:dyDescent="0.25">
      <c r="F5716" s="23"/>
    </row>
    <row r="5717" spans="6:6" x14ac:dyDescent="0.25">
      <c r="F5717" s="23"/>
    </row>
    <row r="5718" spans="6:6" x14ac:dyDescent="0.25">
      <c r="F5718" s="23"/>
    </row>
    <row r="5719" spans="6:6" x14ac:dyDescent="0.25">
      <c r="F5719" s="23"/>
    </row>
    <row r="5720" spans="6:6" x14ac:dyDescent="0.25">
      <c r="F5720" s="23"/>
    </row>
    <row r="5721" spans="6:6" x14ac:dyDescent="0.25">
      <c r="F5721" s="23"/>
    </row>
    <row r="5722" spans="6:6" x14ac:dyDescent="0.25">
      <c r="F5722" s="23"/>
    </row>
    <row r="5723" spans="6:6" x14ac:dyDescent="0.25">
      <c r="F5723" s="23"/>
    </row>
    <row r="5724" spans="6:6" x14ac:dyDescent="0.25">
      <c r="F5724" s="23"/>
    </row>
    <row r="5725" spans="6:6" x14ac:dyDescent="0.25">
      <c r="F5725" s="23"/>
    </row>
    <row r="5726" spans="6:6" x14ac:dyDescent="0.25">
      <c r="F5726" s="23"/>
    </row>
    <row r="5727" spans="6:6" x14ac:dyDescent="0.25">
      <c r="F5727" s="23"/>
    </row>
    <row r="5728" spans="6:6" x14ac:dyDescent="0.25">
      <c r="F5728" s="23"/>
    </row>
    <row r="5729" spans="6:6" x14ac:dyDescent="0.25">
      <c r="F5729" s="23"/>
    </row>
    <row r="5730" spans="6:6" x14ac:dyDescent="0.25">
      <c r="F5730" s="23"/>
    </row>
    <row r="5731" spans="6:6" x14ac:dyDescent="0.25">
      <c r="F5731" s="23"/>
    </row>
    <row r="5732" spans="6:6" x14ac:dyDescent="0.25">
      <c r="F5732" s="23"/>
    </row>
    <row r="5733" spans="6:6" x14ac:dyDescent="0.25">
      <c r="F5733" s="23"/>
    </row>
    <row r="5734" spans="6:6" x14ac:dyDescent="0.25">
      <c r="F5734" s="23"/>
    </row>
    <row r="5735" spans="6:6" x14ac:dyDescent="0.25">
      <c r="F5735" s="23"/>
    </row>
    <row r="5736" spans="6:6" x14ac:dyDescent="0.25">
      <c r="F5736" s="23"/>
    </row>
    <row r="5737" spans="6:6" x14ac:dyDescent="0.25">
      <c r="F5737" s="23"/>
    </row>
    <row r="5738" spans="6:6" x14ac:dyDescent="0.25">
      <c r="F5738" s="23"/>
    </row>
    <row r="5739" spans="6:6" x14ac:dyDescent="0.25">
      <c r="F5739" s="23"/>
    </row>
    <row r="5740" spans="6:6" x14ac:dyDescent="0.25">
      <c r="F5740" s="23"/>
    </row>
    <row r="5741" spans="6:6" x14ac:dyDescent="0.25">
      <c r="F5741" s="23"/>
    </row>
    <row r="5742" spans="6:6" x14ac:dyDescent="0.25">
      <c r="F5742" s="23"/>
    </row>
    <row r="5743" spans="6:6" x14ac:dyDescent="0.25">
      <c r="F5743" s="23"/>
    </row>
    <row r="5744" spans="6:6" x14ac:dyDescent="0.25">
      <c r="F5744" s="23"/>
    </row>
    <row r="5745" spans="6:6" x14ac:dyDescent="0.25">
      <c r="F5745" s="23"/>
    </row>
    <row r="5746" spans="6:6" x14ac:dyDescent="0.25">
      <c r="F5746" s="23"/>
    </row>
    <row r="5747" spans="6:6" x14ac:dyDescent="0.25">
      <c r="F5747" s="23"/>
    </row>
    <row r="5748" spans="6:6" x14ac:dyDescent="0.25">
      <c r="F5748" s="23"/>
    </row>
    <row r="5749" spans="6:6" x14ac:dyDescent="0.25">
      <c r="F5749" s="23"/>
    </row>
    <row r="5750" spans="6:6" x14ac:dyDescent="0.25">
      <c r="F5750" s="23"/>
    </row>
    <row r="5751" spans="6:6" x14ac:dyDescent="0.25">
      <c r="F5751" s="23"/>
    </row>
    <row r="5752" spans="6:6" x14ac:dyDescent="0.25">
      <c r="F5752" s="23"/>
    </row>
    <row r="5753" spans="6:6" x14ac:dyDescent="0.25">
      <c r="F5753" s="23"/>
    </row>
    <row r="5754" spans="6:6" x14ac:dyDescent="0.25">
      <c r="F5754" s="23"/>
    </row>
    <row r="5755" spans="6:6" x14ac:dyDescent="0.25">
      <c r="F5755" s="23"/>
    </row>
    <row r="5756" spans="6:6" x14ac:dyDescent="0.25">
      <c r="F5756" s="23"/>
    </row>
    <row r="5757" spans="6:6" x14ac:dyDescent="0.25">
      <c r="F5757" s="23"/>
    </row>
    <row r="5758" spans="6:6" x14ac:dyDescent="0.25">
      <c r="F5758" s="23"/>
    </row>
    <row r="5759" spans="6:6" x14ac:dyDescent="0.25">
      <c r="F5759" s="23"/>
    </row>
    <row r="5760" spans="6:6" x14ac:dyDescent="0.25">
      <c r="F5760" s="23"/>
    </row>
    <row r="5761" spans="6:6" x14ac:dyDescent="0.25">
      <c r="F5761" s="23"/>
    </row>
    <row r="5762" spans="6:6" x14ac:dyDescent="0.25">
      <c r="F5762" s="23"/>
    </row>
    <row r="5763" spans="6:6" x14ac:dyDescent="0.25">
      <c r="F5763" s="23"/>
    </row>
    <row r="5764" spans="6:6" x14ac:dyDescent="0.25">
      <c r="F5764" s="23"/>
    </row>
    <row r="5765" spans="6:6" x14ac:dyDescent="0.25">
      <c r="F5765" s="23"/>
    </row>
    <row r="5766" spans="6:6" x14ac:dyDescent="0.25">
      <c r="F5766" s="23"/>
    </row>
    <row r="5767" spans="6:6" x14ac:dyDescent="0.25">
      <c r="F5767" s="23"/>
    </row>
    <row r="5768" spans="6:6" x14ac:dyDescent="0.25">
      <c r="F5768" s="23"/>
    </row>
    <row r="5769" spans="6:6" x14ac:dyDescent="0.25">
      <c r="F5769" s="23"/>
    </row>
    <row r="5770" spans="6:6" x14ac:dyDescent="0.25">
      <c r="F5770" s="23"/>
    </row>
    <row r="5771" spans="6:6" x14ac:dyDescent="0.25">
      <c r="F5771" s="23"/>
    </row>
    <row r="5772" spans="6:6" x14ac:dyDescent="0.25">
      <c r="F5772" s="23"/>
    </row>
    <row r="5773" spans="6:6" x14ac:dyDescent="0.25">
      <c r="F5773" s="23"/>
    </row>
    <row r="5774" spans="6:6" x14ac:dyDescent="0.25">
      <c r="F5774" s="23"/>
    </row>
    <row r="5775" spans="6:6" x14ac:dyDescent="0.25">
      <c r="F5775" s="23"/>
    </row>
    <row r="5776" spans="6:6" x14ac:dyDescent="0.25">
      <c r="F5776" s="23"/>
    </row>
    <row r="5777" spans="6:6" x14ac:dyDescent="0.25">
      <c r="F5777" s="23"/>
    </row>
    <row r="5778" spans="6:6" x14ac:dyDescent="0.25">
      <c r="F5778" s="23"/>
    </row>
    <row r="5779" spans="6:6" x14ac:dyDescent="0.25">
      <c r="F5779" s="23"/>
    </row>
    <row r="5780" spans="6:6" x14ac:dyDescent="0.25">
      <c r="F5780" s="23"/>
    </row>
    <row r="5781" spans="6:6" x14ac:dyDescent="0.25">
      <c r="F5781" s="23"/>
    </row>
    <row r="5782" spans="6:6" x14ac:dyDescent="0.25">
      <c r="F5782" s="23"/>
    </row>
    <row r="5783" spans="6:6" x14ac:dyDescent="0.25">
      <c r="F5783" s="23"/>
    </row>
    <row r="5784" spans="6:6" x14ac:dyDescent="0.25">
      <c r="F5784" s="23"/>
    </row>
    <row r="5785" spans="6:6" x14ac:dyDescent="0.25">
      <c r="F5785" s="23"/>
    </row>
    <row r="5786" spans="6:6" x14ac:dyDescent="0.25">
      <c r="F5786" s="23"/>
    </row>
    <row r="5787" spans="6:6" x14ac:dyDescent="0.25">
      <c r="F5787" s="23"/>
    </row>
    <row r="5788" spans="6:6" x14ac:dyDescent="0.25">
      <c r="F5788" s="23"/>
    </row>
    <row r="5789" spans="6:6" x14ac:dyDescent="0.25">
      <c r="F5789" s="23"/>
    </row>
    <row r="5790" spans="6:6" x14ac:dyDescent="0.25">
      <c r="F5790" s="23"/>
    </row>
    <row r="5791" spans="6:6" x14ac:dyDescent="0.25">
      <c r="F5791" s="23"/>
    </row>
    <row r="5792" spans="6:6" x14ac:dyDescent="0.25">
      <c r="F5792" s="23"/>
    </row>
    <row r="5793" spans="6:6" x14ac:dyDescent="0.25">
      <c r="F5793" s="23"/>
    </row>
    <row r="5794" spans="6:6" x14ac:dyDescent="0.25">
      <c r="F5794" s="23"/>
    </row>
    <row r="5795" spans="6:6" x14ac:dyDescent="0.25">
      <c r="F5795" s="23"/>
    </row>
    <row r="5796" spans="6:6" x14ac:dyDescent="0.25">
      <c r="F5796" s="23"/>
    </row>
    <row r="5797" spans="6:6" x14ac:dyDescent="0.25">
      <c r="F5797" s="23"/>
    </row>
    <row r="5798" spans="6:6" x14ac:dyDescent="0.25">
      <c r="F5798" s="23"/>
    </row>
    <row r="5799" spans="6:6" x14ac:dyDescent="0.25">
      <c r="F5799" s="23"/>
    </row>
    <row r="5800" spans="6:6" x14ac:dyDescent="0.25">
      <c r="F5800" s="23"/>
    </row>
    <row r="5801" spans="6:6" x14ac:dyDescent="0.25">
      <c r="F5801" s="23"/>
    </row>
    <row r="5802" spans="6:6" x14ac:dyDescent="0.25">
      <c r="F5802" s="23"/>
    </row>
    <row r="5803" spans="6:6" x14ac:dyDescent="0.25">
      <c r="F5803" s="23"/>
    </row>
    <row r="5804" spans="6:6" x14ac:dyDescent="0.25">
      <c r="F5804" s="23"/>
    </row>
    <row r="5805" spans="6:6" x14ac:dyDescent="0.25">
      <c r="F5805" s="23"/>
    </row>
    <row r="5806" spans="6:6" x14ac:dyDescent="0.25">
      <c r="F5806" s="23"/>
    </row>
    <row r="5807" spans="6:6" x14ac:dyDescent="0.25">
      <c r="F5807" s="23"/>
    </row>
    <row r="5808" spans="6:6" x14ac:dyDescent="0.25">
      <c r="F5808" s="23"/>
    </row>
    <row r="5809" spans="6:6" x14ac:dyDescent="0.25">
      <c r="F5809" s="23"/>
    </row>
    <row r="5810" spans="6:6" x14ac:dyDescent="0.25">
      <c r="F5810" s="23"/>
    </row>
    <row r="5811" spans="6:6" x14ac:dyDescent="0.25">
      <c r="F5811" s="23"/>
    </row>
    <row r="5812" spans="6:6" x14ac:dyDescent="0.25">
      <c r="F5812" s="23"/>
    </row>
    <row r="5813" spans="6:6" x14ac:dyDescent="0.25">
      <c r="F5813" s="23"/>
    </row>
    <row r="5814" spans="6:6" x14ac:dyDescent="0.25">
      <c r="F5814" s="23"/>
    </row>
    <row r="5815" spans="6:6" x14ac:dyDescent="0.25">
      <c r="F5815" s="23"/>
    </row>
    <row r="5816" spans="6:6" x14ac:dyDescent="0.25">
      <c r="F5816" s="23"/>
    </row>
    <row r="5817" spans="6:6" x14ac:dyDescent="0.25">
      <c r="F5817" s="23"/>
    </row>
    <row r="5818" spans="6:6" x14ac:dyDescent="0.25">
      <c r="F5818" s="23"/>
    </row>
    <row r="5819" spans="6:6" x14ac:dyDescent="0.25">
      <c r="F5819" s="23"/>
    </row>
    <row r="5820" spans="6:6" x14ac:dyDescent="0.25">
      <c r="F5820" s="23"/>
    </row>
    <row r="5821" spans="6:6" x14ac:dyDescent="0.25">
      <c r="F5821" s="23"/>
    </row>
    <row r="5822" spans="6:6" x14ac:dyDescent="0.25">
      <c r="F5822" s="23"/>
    </row>
    <row r="5823" spans="6:6" x14ac:dyDescent="0.25">
      <c r="F5823" s="23"/>
    </row>
    <row r="5824" spans="6:6" x14ac:dyDescent="0.25">
      <c r="F5824" s="23"/>
    </row>
    <row r="5825" spans="6:6" x14ac:dyDescent="0.25">
      <c r="F5825" s="23"/>
    </row>
    <row r="5826" spans="6:6" x14ac:dyDescent="0.25">
      <c r="F5826" s="23"/>
    </row>
    <row r="5827" spans="6:6" x14ac:dyDescent="0.25">
      <c r="F5827" s="23"/>
    </row>
    <row r="5828" spans="6:6" x14ac:dyDescent="0.25">
      <c r="F5828" s="23"/>
    </row>
    <row r="5829" spans="6:6" x14ac:dyDescent="0.25">
      <c r="F5829" s="23"/>
    </row>
    <row r="5830" spans="6:6" x14ac:dyDescent="0.25">
      <c r="F5830" s="23"/>
    </row>
    <row r="5831" spans="6:6" x14ac:dyDescent="0.25">
      <c r="F5831" s="23"/>
    </row>
    <row r="5832" spans="6:6" x14ac:dyDescent="0.25">
      <c r="F5832" s="23"/>
    </row>
    <row r="5833" spans="6:6" x14ac:dyDescent="0.25">
      <c r="F5833" s="23"/>
    </row>
    <row r="5834" spans="6:6" x14ac:dyDescent="0.25">
      <c r="F5834" s="23"/>
    </row>
    <row r="5835" spans="6:6" x14ac:dyDescent="0.25">
      <c r="F5835" s="23"/>
    </row>
    <row r="5836" spans="6:6" x14ac:dyDescent="0.25">
      <c r="F5836" s="23"/>
    </row>
    <row r="5837" spans="6:6" x14ac:dyDescent="0.25">
      <c r="F5837" s="23"/>
    </row>
    <row r="5838" spans="6:6" x14ac:dyDescent="0.25">
      <c r="F5838" s="23"/>
    </row>
    <row r="5839" spans="6:6" x14ac:dyDescent="0.25">
      <c r="F5839" s="23"/>
    </row>
    <row r="5840" spans="6:6" x14ac:dyDescent="0.25">
      <c r="F5840" s="23"/>
    </row>
    <row r="5841" spans="6:6" x14ac:dyDescent="0.25">
      <c r="F5841" s="23"/>
    </row>
    <row r="5842" spans="6:6" x14ac:dyDescent="0.25">
      <c r="F5842" s="23"/>
    </row>
    <row r="5843" spans="6:6" x14ac:dyDescent="0.25">
      <c r="F5843" s="23"/>
    </row>
    <row r="5844" spans="6:6" x14ac:dyDescent="0.25">
      <c r="F5844" s="23"/>
    </row>
    <row r="5845" spans="6:6" x14ac:dyDescent="0.25">
      <c r="F5845" s="23"/>
    </row>
    <row r="5846" spans="6:6" x14ac:dyDescent="0.25">
      <c r="F5846" s="23"/>
    </row>
    <row r="5847" spans="6:6" x14ac:dyDescent="0.25">
      <c r="F5847" s="23"/>
    </row>
    <row r="5848" spans="6:6" x14ac:dyDescent="0.25">
      <c r="F5848" s="23"/>
    </row>
    <row r="5849" spans="6:6" x14ac:dyDescent="0.25">
      <c r="F5849" s="23"/>
    </row>
    <row r="5850" spans="6:6" x14ac:dyDescent="0.25">
      <c r="F5850" s="23"/>
    </row>
    <row r="5851" spans="6:6" x14ac:dyDescent="0.25">
      <c r="F5851" s="23"/>
    </row>
    <row r="5852" spans="6:6" x14ac:dyDescent="0.25">
      <c r="F5852" s="23"/>
    </row>
    <row r="5853" spans="6:6" x14ac:dyDescent="0.25">
      <c r="F5853" s="23"/>
    </row>
    <row r="5854" spans="6:6" x14ac:dyDescent="0.25">
      <c r="F5854" s="23"/>
    </row>
    <row r="5855" spans="6:6" x14ac:dyDescent="0.25">
      <c r="F5855" s="23"/>
    </row>
    <row r="5856" spans="6:6" x14ac:dyDescent="0.25">
      <c r="F5856" s="23"/>
    </row>
    <row r="5857" spans="6:6" x14ac:dyDescent="0.25">
      <c r="F5857" s="23"/>
    </row>
    <row r="5858" spans="6:6" x14ac:dyDescent="0.25">
      <c r="F5858" s="23"/>
    </row>
    <row r="5859" spans="6:6" x14ac:dyDescent="0.25">
      <c r="F5859" s="23"/>
    </row>
    <row r="5860" spans="6:6" x14ac:dyDescent="0.25">
      <c r="F5860" s="23"/>
    </row>
    <row r="5861" spans="6:6" x14ac:dyDescent="0.25">
      <c r="F5861" s="23"/>
    </row>
    <row r="5862" spans="6:6" x14ac:dyDescent="0.25">
      <c r="F5862" s="23"/>
    </row>
    <row r="5863" spans="6:6" x14ac:dyDescent="0.25">
      <c r="F5863" s="23"/>
    </row>
    <row r="5864" spans="6:6" x14ac:dyDescent="0.25">
      <c r="F5864" s="23"/>
    </row>
    <row r="5865" spans="6:6" x14ac:dyDescent="0.25">
      <c r="F5865" s="23"/>
    </row>
    <row r="5866" spans="6:6" x14ac:dyDescent="0.25">
      <c r="F5866" s="23"/>
    </row>
    <row r="5867" spans="6:6" x14ac:dyDescent="0.25">
      <c r="F5867" s="23"/>
    </row>
    <row r="5868" spans="6:6" x14ac:dyDescent="0.25">
      <c r="F5868" s="23"/>
    </row>
    <row r="5869" spans="6:6" x14ac:dyDescent="0.25">
      <c r="F5869" s="23"/>
    </row>
    <row r="5870" spans="6:6" x14ac:dyDescent="0.25">
      <c r="F5870" s="23"/>
    </row>
    <row r="5871" spans="6:6" x14ac:dyDescent="0.25">
      <c r="F5871" s="23"/>
    </row>
    <row r="5872" spans="6:6" x14ac:dyDescent="0.25">
      <c r="F5872" s="23"/>
    </row>
    <row r="5873" spans="6:6" x14ac:dyDescent="0.25">
      <c r="F5873" s="23"/>
    </row>
    <row r="5874" spans="6:6" x14ac:dyDescent="0.25">
      <c r="F5874" s="23"/>
    </row>
    <row r="5875" spans="6:6" x14ac:dyDescent="0.25">
      <c r="F5875" s="23"/>
    </row>
    <row r="5876" spans="6:6" x14ac:dyDescent="0.25">
      <c r="F5876" s="23"/>
    </row>
    <row r="5877" spans="6:6" x14ac:dyDescent="0.25">
      <c r="F5877" s="23"/>
    </row>
    <row r="5878" spans="6:6" x14ac:dyDescent="0.25">
      <c r="F5878" s="23"/>
    </row>
    <row r="5879" spans="6:6" x14ac:dyDescent="0.25">
      <c r="F5879" s="23"/>
    </row>
    <row r="5880" spans="6:6" x14ac:dyDescent="0.25">
      <c r="F5880" s="23"/>
    </row>
    <row r="5881" spans="6:6" x14ac:dyDescent="0.25">
      <c r="F5881" s="23"/>
    </row>
    <row r="5882" spans="6:6" x14ac:dyDescent="0.25">
      <c r="F5882" s="23"/>
    </row>
    <row r="5883" spans="6:6" x14ac:dyDescent="0.25">
      <c r="F5883" s="23"/>
    </row>
    <row r="5884" spans="6:6" x14ac:dyDescent="0.25">
      <c r="F5884" s="23"/>
    </row>
    <row r="5885" spans="6:6" x14ac:dyDescent="0.25">
      <c r="F5885" s="23"/>
    </row>
    <row r="5886" spans="6:6" x14ac:dyDescent="0.25">
      <c r="F5886" s="23"/>
    </row>
    <row r="5887" spans="6:6" x14ac:dyDescent="0.25">
      <c r="F5887" s="23"/>
    </row>
    <row r="5888" spans="6:6" x14ac:dyDescent="0.25">
      <c r="F5888" s="23"/>
    </row>
    <row r="5889" spans="6:6" x14ac:dyDescent="0.25">
      <c r="F5889" s="23"/>
    </row>
    <row r="5890" spans="6:6" x14ac:dyDescent="0.25">
      <c r="F5890" s="23"/>
    </row>
    <row r="5891" spans="6:6" x14ac:dyDescent="0.25">
      <c r="F5891" s="23"/>
    </row>
    <row r="5892" spans="6:6" x14ac:dyDescent="0.25">
      <c r="F5892" s="23"/>
    </row>
    <row r="5893" spans="6:6" x14ac:dyDescent="0.25">
      <c r="F5893" s="23"/>
    </row>
    <row r="5894" spans="6:6" x14ac:dyDescent="0.25">
      <c r="F5894" s="23"/>
    </row>
    <row r="5895" spans="6:6" x14ac:dyDescent="0.25">
      <c r="F5895" s="23"/>
    </row>
    <row r="5896" spans="6:6" x14ac:dyDescent="0.25">
      <c r="F5896" s="23"/>
    </row>
    <row r="5897" spans="6:6" x14ac:dyDescent="0.25">
      <c r="F5897" s="23"/>
    </row>
    <row r="5898" spans="6:6" x14ac:dyDescent="0.25">
      <c r="F5898" s="23"/>
    </row>
    <row r="5899" spans="6:6" x14ac:dyDescent="0.25">
      <c r="F5899" s="23"/>
    </row>
    <row r="5900" spans="6:6" x14ac:dyDescent="0.25">
      <c r="F5900" s="23"/>
    </row>
    <row r="5901" spans="6:6" x14ac:dyDescent="0.25">
      <c r="F5901" s="23"/>
    </row>
    <row r="5902" spans="6:6" x14ac:dyDescent="0.25">
      <c r="F5902" s="23"/>
    </row>
    <row r="5903" spans="6:6" x14ac:dyDescent="0.25">
      <c r="F5903" s="23"/>
    </row>
    <row r="5904" spans="6:6" x14ac:dyDescent="0.25">
      <c r="F5904" s="23"/>
    </row>
    <row r="5905" spans="6:6" x14ac:dyDescent="0.25">
      <c r="F5905" s="23"/>
    </row>
    <row r="5906" spans="6:6" x14ac:dyDescent="0.25">
      <c r="F5906" s="23"/>
    </row>
    <row r="5907" spans="6:6" x14ac:dyDescent="0.25">
      <c r="F5907" s="23"/>
    </row>
    <row r="5908" spans="6:6" x14ac:dyDescent="0.25">
      <c r="F5908" s="23"/>
    </row>
    <row r="5909" spans="6:6" x14ac:dyDescent="0.25">
      <c r="F5909" s="23"/>
    </row>
    <row r="5910" spans="6:6" x14ac:dyDescent="0.25">
      <c r="F5910" s="23"/>
    </row>
    <row r="5911" spans="6:6" x14ac:dyDescent="0.25">
      <c r="F5911" s="23"/>
    </row>
    <row r="5912" spans="6:6" x14ac:dyDescent="0.25">
      <c r="F5912" s="23"/>
    </row>
    <row r="5913" spans="6:6" x14ac:dyDescent="0.25">
      <c r="F5913" s="23"/>
    </row>
    <row r="5914" spans="6:6" x14ac:dyDescent="0.25">
      <c r="F5914" s="23"/>
    </row>
    <row r="5915" spans="6:6" x14ac:dyDescent="0.25">
      <c r="F5915" s="23"/>
    </row>
    <row r="5916" spans="6:6" x14ac:dyDescent="0.25">
      <c r="F5916" s="23"/>
    </row>
    <row r="5917" spans="6:6" x14ac:dyDescent="0.25">
      <c r="F5917" s="23"/>
    </row>
    <row r="5918" spans="6:6" x14ac:dyDescent="0.25">
      <c r="F5918" s="23"/>
    </row>
    <row r="5919" spans="6:6" x14ac:dyDescent="0.25">
      <c r="F5919" s="23"/>
    </row>
    <row r="5920" spans="6:6" x14ac:dyDescent="0.25">
      <c r="F5920" s="23"/>
    </row>
    <row r="5921" spans="6:6" x14ac:dyDescent="0.25">
      <c r="F5921" s="23"/>
    </row>
    <row r="5922" spans="6:6" x14ac:dyDescent="0.25">
      <c r="F5922" s="23"/>
    </row>
    <row r="5923" spans="6:6" x14ac:dyDescent="0.25">
      <c r="F5923" s="23"/>
    </row>
    <row r="5924" spans="6:6" x14ac:dyDescent="0.25">
      <c r="F5924" s="23"/>
    </row>
    <row r="5925" spans="6:6" x14ac:dyDescent="0.25">
      <c r="F5925" s="23"/>
    </row>
    <row r="5926" spans="6:6" x14ac:dyDescent="0.25">
      <c r="F5926" s="23"/>
    </row>
    <row r="5927" spans="6:6" x14ac:dyDescent="0.25">
      <c r="F5927" s="23"/>
    </row>
    <row r="5928" spans="6:6" x14ac:dyDescent="0.25">
      <c r="F5928" s="23"/>
    </row>
    <row r="5929" spans="6:6" x14ac:dyDescent="0.25">
      <c r="F5929" s="23"/>
    </row>
    <row r="5930" spans="6:6" x14ac:dyDescent="0.25">
      <c r="F5930" s="23"/>
    </row>
    <row r="5931" spans="6:6" x14ac:dyDescent="0.25">
      <c r="F5931" s="23"/>
    </row>
    <row r="5932" spans="6:6" x14ac:dyDescent="0.25">
      <c r="F5932" s="23"/>
    </row>
    <row r="5933" spans="6:6" x14ac:dyDescent="0.25">
      <c r="F5933" s="23"/>
    </row>
    <row r="5934" spans="6:6" x14ac:dyDescent="0.25">
      <c r="F5934" s="23"/>
    </row>
    <row r="5935" spans="6:6" x14ac:dyDescent="0.25">
      <c r="F5935" s="23"/>
    </row>
    <row r="5936" spans="6:6" x14ac:dyDescent="0.25">
      <c r="F5936" s="23"/>
    </row>
    <row r="5937" spans="6:6" x14ac:dyDescent="0.25">
      <c r="F5937" s="23"/>
    </row>
    <row r="5938" spans="6:6" x14ac:dyDescent="0.25">
      <c r="F5938" s="23"/>
    </row>
    <row r="5939" spans="6:6" x14ac:dyDescent="0.25">
      <c r="F5939" s="23"/>
    </row>
    <row r="5940" spans="6:6" x14ac:dyDescent="0.25">
      <c r="F5940" s="23"/>
    </row>
    <row r="5941" spans="6:6" x14ac:dyDescent="0.25">
      <c r="F5941" s="23"/>
    </row>
    <row r="5942" spans="6:6" x14ac:dyDescent="0.25">
      <c r="F5942" s="23"/>
    </row>
    <row r="5943" spans="6:6" x14ac:dyDescent="0.25">
      <c r="F5943" s="23"/>
    </row>
    <row r="5944" spans="6:6" x14ac:dyDescent="0.25">
      <c r="F5944" s="23"/>
    </row>
    <row r="5945" spans="6:6" x14ac:dyDescent="0.25">
      <c r="F5945" s="23"/>
    </row>
    <row r="5946" spans="6:6" x14ac:dyDescent="0.25">
      <c r="F5946" s="23"/>
    </row>
    <row r="5947" spans="6:6" x14ac:dyDescent="0.25">
      <c r="F5947" s="23"/>
    </row>
    <row r="5948" spans="6:6" x14ac:dyDescent="0.25">
      <c r="F5948" s="23"/>
    </row>
    <row r="5949" spans="6:6" x14ac:dyDescent="0.25">
      <c r="F5949" s="23"/>
    </row>
    <row r="5950" spans="6:6" x14ac:dyDescent="0.25">
      <c r="F5950" s="23"/>
    </row>
    <row r="5951" spans="6:6" x14ac:dyDescent="0.25">
      <c r="F5951" s="23"/>
    </row>
    <row r="5952" spans="6:6" x14ac:dyDescent="0.25">
      <c r="F5952" s="23"/>
    </row>
    <row r="5953" spans="6:6" x14ac:dyDescent="0.25">
      <c r="F5953" s="23"/>
    </row>
    <row r="5954" spans="6:6" x14ac:dyDescent="0.25">
      <c r="F5954" s="23"/>
    </row>
    <row r="5955" spans="6:6" x14ac:dyDescent="0.25">
      <c r="F5955" s="23"/>
    </row>
    <row r="5956" spans="6:6" x14ac:dyDescent="0.25">
      <c r="F5956" s="23"/>
    </row>
    <row r="5957" spans="6:6" x14ac:dyDescent="0.25">
      <c r="F5957" s="23"/>
    </row>
    <row r="5958" spans="6:6" x14ac:dyDescent="0.25">
      <c r="F5958" s="23"/>
    </row>
    <row r="5959" spans="6:6" x14ac:dyDescent="0.25">
      <c r="F5959" s="23"/>
    </row>
    <row r="5960" spans="6:6" x14ac:dyDescent="0.25">
      <c r="F5960" s="23"/>
    </row>
    <row r="5961" spans="6:6" x14ac:dyDescent="0.25">
      <c r="F5961" s="23"/>
    </row>
    <row r="5962" spans="6:6" x14ac:dyDescent="0.25">
      <c r="F5962" s="23"/>
    </row>
    <row r="5963" spans="6:6" x14ac:dyDescent="0.25">
      <c r="F5963" s="23"/>
    </row>
    <row r="5964" spans="6:6" x14ac:dyDescent="0.25">
      <c r="F5964" s="23"/>
    </row>
    <row r="5965" spans="6:6" x14ac:dyDescent="0.25">
      <c r="F5965" s="23"/>
    </row>
    <row r="5966" spans="6:6" x14ac:dyDescent="0.25">
      <c r="F5966" s="23"/>
    </row>
    <row r="5967" spans="6:6" x14ac:dyDescent="0.25">
      <c r="F5967" s="23"/>
    </row>
    <row r="5968" spans="6:6" x14ac:dyDescent="0.25">
      <c r="F5968" s="23"/>
    </row>
    <row r="5969" spans="6:6" x14ac:dyDescent="0.25">
      <c r="F5969" s="23"/>
    </row>
    <row r="5970" spans="6:6" x14ac:dyDescent="0.25">
      <c r="F5970" s="23"/>
    </row>
    <row r="5971" spans="6:6" x14ac:dyDescent="0.25">
      <c r="F5971" s="23"/>
    </row>
    <row r="5972" spans="6:6" x14ac:dyDescent="0.25">
      <c r="F5972" s="23"/>
    </row>
    <row r="5973" spans="6:6" x14ac:dyDescent="0.25">
      <c r="F5973" s="23"/>
    </row>
    <row r="5974" spans="6:6" x14ac:dyDescent="0.25">
      <c r="F5974" s="23"/>
    </row>
    <row r="5975" spans="6:6" x14ac:dyDescent="0.25">
      <c r="F5975" s="23"/>
    </row>
    <row r="5976" spans="6:6" x14ac:dyDescent="0.25">
      <c r="F5976" s="23"/>
    </row>
    <row r="5977" spans="6:6" x14ac:dyDescent="0.25">
      <c r="F5977" s="23"/>
    </row>
    <row r="5978" spans="6:6" x14ac:dyDescent="0.25">
      <c r="F5978" s="23"/>
    </row>
    <row r="5979" spans="6:6" x14ac:dyDescent="0.25">
      <c r="F5979" s="23"/>
    </row>
    <row r="5980" spans="6:6" x14ac:dyDescent="0.25">
      <c r="F5980" s="23"/>
    </row>
    <row r="5981" spans="6:6" x14ac:dyDescent="0.25">
      <c r="F5981" s="23"/>
    </row>
    <row r="5982" spans="6:6" x14ac:dyDescent="0.25">
      <c r="F5982" s="23"/>
    </row>
    <row r="5983" spans="6:6" x14ac:dyDescent="0.25">
      <c r="F5983" s="23"/>
    </row>
    <row r="5984" spans="6:6" x14ac:dyDescent="0.25">
      <c r="F5984" s="23"/>
    </row>
    <row r="5985" spans="6:6" x14ac:dyDescent="0.25">
      <c r="F5985" s="23"/>
    </row>
    <row r="5986" spans="6:6" x14ac:dyDescent="0.25">
      <c r="F5986" s="23"/>
    </row>
    <row r="5987" spans="6:6" x14ac:dyDescent="0.25">
      <c r="F5987" s="23"/>
    </row>
    <row r="5988" spans="6:6" x14ac:dyDescent="0.25">
      <c r="F5988" s="23"/>
    </row>
    <row r="5989" spans="6:6" x14ac:dyDescent="0.25">
      <c r="F5989" s="23"/>
    </row>
    <row r="5990" spans="6:6" x14ac:dyDescent="0.25">
      <c r="F5990" s="23"/>
    </row>
    <row r="5991" spans="6:6" x14ac:dyDescent="0.25">
      <c r="F5991" s="23"/>
    </row>
    <row r="5992" spans="6:6" x14ac:dyDescent="0.25">
      <c r="F5992" s="23"/>
    </row>
    <row r="5993" spans="6:6" x14ac:dyDescent="0.25">
      <c r="F5993" s="23"/>
    </row>
    <row r="5994" spans="6:6" x14ac:dyDescent="0.25">
      <c r="F5994" s="23"/>
    </row>
    <row r="5995" spans="6:6" x14ac:dyDescent="0.25">
      <c r="F5995" s="23"/>
    </row>
    <row r="5996" spans="6:6" x14ac:dyDescent="0.25">
      <c r="F5996" s="23"/>
    </row>
    <row r="5997" spans="6:6" x14ac:dyDescent="0.25">
      <c r="F5997" s="23"/>
    </row>
    <row r="5998" spans="6:6" x14ac:dyDescent="0.25">
      <c r="F5998" s="23"/>
    </row>
    <row r="5999" spans="6:6" x14ac:dyDescent="0.25">
      <c r="F5999" s="23"/>
    </row>
    <row r="6000" spans="6:6" x14ac:dyDescent="0.25">
      <c r="F6000" s="23"/>
    </row>
    <row r="6001" spans="6:6" x14ac:dyDescent="0.25">
      <c r="F6001" s="23"/>
    </row>
    <row r="6002" spans="6:6" x14ac:dyDescent="0.25">
      <c r="F6002" s="23"/>
    </row>
    <row r="6003" spans="6:6" x14ac:dyDescent="0.25">
      <c r="F6003" s="23"/>
    </row>
    <row r="6004" spans="6:6" x14ac:dyDescent="0.25">
      <c r="F6004" s="23"/>
    </row>
    <row r="6005" spans="6:6" x14ac:dyDescent="0.25">
      <c r="F6005" s="23"/>
    </row>
    <row r="6006" spans="6:6" x14ac:dyDescent="0.25">
      <c r="F6006" s="23"/>
    </row>
    <row r="6007" spans="6:6" x14ac:dyDescent="0.25">
      <c r="F6007" s="23"/>
    </row>
    <row r="6008" spans="6:6" x14ac:dyDescent="0.25">
      <c r="F6008" s="23"/>
    </row>
    <row r="6009" spans="6:6" x14ac:dyDescent="0.25">
      <c r="F6009" s="23"/>
    </row>
    <row r="6010" spans="6:6" x14ac:dyDescent="0.25">
      <c r="F6010" s="23"/>
    </row>
    <row r="6011" spans="6:6" x14ac:dyDescent="0.25">
      <c r="F6011" s="23"/>
    </row>
    <row r="6012" spans="6:6" x14ac:dyDescent="0.25">
      <c r="F6012" s="23"/>
    </row>
    <row r="6013" spans="6:6" x14ac:dyDescent="0.25">
      <c r="F6013" s="23"/>
    </row>
    <row r="6014" spans="6:6" x14ac:dyDescent="0.25">
      <c r="F6014" s="23"/>
    </row>
    <row r="6015" spans="6:6" x14ac:dyDescent="0.25">
      <c r="F6015" s="23"/>
    </row>
    <row r="6016" spans="6:6" x14ac:dyDescent="0.25">
      <c r="F6016" s="23"/>
    </row>
    <row r="6017" spans="6:6" x14ac:dyDescent="0.25">
      <c r="F6017" s="23"/>
    </row>
    <row r="6018" spans="6:6" x14ac:dyDescent="0.25">
      <c r="F6018" s="23"/>
    </row>
    <row r="6019" spans="6:6" x14ac:dyDescent="0.25">
      <c r="F6019" s="23"/>
    </row>
    <row r="6020" spans="6:6" x14ac:dyDescent="0.25">
      <c r="F6020" s="23"/>
    </row>
    <row r="6021" spans="6:6" x14ac:dyDescent="0.25">
      <c r="F6021" s="23"/>
    </row>
    <row r="6022" spans="6:6" x14ac:dyDescent="0.25">
      <c r="F6022" s="23"/>
    </row>
    <row r="6023" spans="6:6" x14ac:dyDescent="0.25">
      <c r="F6023" s="23"/>
    </row>
    <row r="6024" spans="6:6" x14ac:dyDescent="0.25">
      <c r="F6024" s="23"/>
    </row>
    <row r="6025" spans="6:6" x14ac:dyDescent="0.25">
      <c r="F6025" s="23"/>
    </row>
    <row r="6026" spans="6:6" x14ac:dyDescent="0.25">
      <c r="F6026" s="23"/>
    </row>
    <row r="6027" spans="6:6" x14ac:dyDescent="0.25">
      <c r="F6027" s="23"/>
    </row>
    <row r="6028" spans="6:6" x14ac:dyDescent="0.25">
      <c r="F6028" s="23"/>
    </row>
    <row r="6029" spans="6:6" x14ac:dyDescent="0.25">
      <c r="F6029" s="23"/>
    </row>
    <row r="6030" spans="6:6" x14ac:dyDescent="0.25">
      <c r="F6030" s="23"/>
    </row>
    <row r="6031" spans="6:6" x14ac:dyDescent="0.25">
      <c r="F6031" s="23"/>
    </row>
    <row r="6032" spans="6:6" x14ac:dyDescent="0.25">
      <c r="F6032" s="23"/>
    </row>
    <row r="6033" spans="6:6" x14ac:dyDescent="0.25">
      <c r="F6033" s="23"/>
    </row>
    <row r="6034" spans="6:6" x14ac:dyDescent="0.25">
      <c r="F6034" s="23"/>
    </row>
    <row r="6035" spans="6:6" x14ac:dyDescent="0.25">
      <c r="F6035" s="23"/>
    </row>
    <row r="6036" spans="6:6" x14ac:dyDescent="0.25">
      <c r="F6036" s="23"/>
    </row>
    <row r="6037" spans="6:6" x14ac:dyDescent="0.25">
      <c r="F6037" s="23"/>
    </row>
    <row r="6038" spans="6:6" x14ac:dyDescent="0.25">
      <c r="F6038" s="23"/>
    </row>
    <row r="6039" spans="6:6" x14ac:dyDescent="0.25">
      <c r="F6039" s="23"/>
    </row>
    <row r="6040" spans="6:6" x14ac:dyDescent="0.25">
      <c r="F6040" s="23"/>
    </row>
    <row r="6041" spans="6:6" x14ac:dyDescent="0.25">
      <c r="F6041" s="23"/>
    </row>
    <row r="6042" spans="6:6" x14ac:dyDescent="0.25">
      <c r="F6042" s="23"/>
    </row>
    <row r="6043" spans="6:6" x14ac:dyDescent="0.25">
      <c r="F6043" s="23"/>
    </row>
    <row r="6044" spans="6:6" x14ac:dyDescent="0.25">
      <c r="F6044" s="23"/>
    </row>
    <row r="6045" spans="6:6" x14ac:dyDescent="0.25">
      <c r="F6045" s="23"/>
    </row>
    <row r="6046" spans="6:6" x14ac:dyDescent="0.25">
      <c r="F6046" s="23"/>
    </row>
    <row r="6047" spans="6:6" x14ac:dyDescent="0.25">
      <c r="F6047" s="23"/>
    </row>
    <row r="6048" spans="6:6" x14ac:dyDescent="0.25">
      <c r="F6048" s="23"/>
    </row>
    <row r="6049" spans="6:6" x14ac:dyDescent="0.25">
      <c r="F6049" s="23"/>
    </row>
    <row r="6050" spans="6:6" x14ac:dyDescent="0.25">
      <c r="F6050" s="23"/>
    </row>
    <row r="6051" spans="6:6" x14ac:dyDescent="0.25">
      <c r="F6051" s="23"/>
    </row>
    <row r="6052" spans="6:6" x14ac:dyDescent="0.25">
      <c r="F6052" s="23"/>
    </row>
    <row r="6053" spans="6:6" x14ac:dyDescent="0.25">
      <c r="F6053" s="23"/>
    </row>
    <row r="6054" spans="6:6" x14ac:dyDescent="0.25">
      <c r="F6054" s="23"/>
    </row>
    <row r="6055" spans="6:6" x14ac:dyDescent="0.25">
      <c r="F6055" s="23"/>
    </row>
    <row r="6056" spans="6:6" x14ac:dyDescent="0.25">
      <c r="F6056" s="23"/>
    </row>
    <row r="6057" spans="6:6" x14ac:dyDescent="0.25">
      <c r="F6057" s="23"/>
    </row>
    <row r="6058" spans="6:6" x14ac:dyDescent="0.25">
      <c r="F6058" s="23"/>
    </row>
    <row r="6059" spans="6:6" x14ac:dyDescent="0.25">
      <c r="F6059" s="23"/>
    </row>
    <row r="6060" spans="6:6" x14ac:dyDescent="0.25">
      <c r="F6060" s="23"/>
    </row>
    <row r="6061" spans="6:6" x14ac:dyDescent="0.25">
      <c r="F6061" s="23"/>
    </row>
    <row r="6062" spans="6:6" x14ac:dyDescent="0.25">
      <c r="F6062" s="23"/>
    </row>
    <row r="6063" spans="6:6" x14ac:dyDescent="0.25">
      <c r="F6063" s="23"/>
    </row>
    <row r="6064" spans="6:6" x14ac:dyDescent="0.25">
      <c r="F6064" s="23"/>
    </row>
    <row r="6065" spans="6:6" x14ac:dyDescent="0.25">
      <c r="F6065" s="23"/>
    </row>
    <row r="6066" spans="6:6" x14ac:dyDescent="0.25">
      <c r="F6066" s="23"/>
    </row>
    <row r="6067" spans="6:6" x14ac:dyDescent="0.25">
      <c r="F6067" s="23"/>
    </row>
    <row r="6068" spans="6:6" x14ac:dyDescent="0.25">
      <c r="F6068" s="23"/>
    </row>
    <row r="6069" spans="6:6" x14ac:dyDescent="0.25">
      <c r="F6069" s="23"/>
    </row>
    <row r="6070" spans="6:6" x14ac:dyDescent="0.25">
      <c r="F6070" s="23"/>
    </row>
    <row r="6071" spans="6:6" x14ac:dyDescent="0.25">
      <c r="F6071" s="23"/>
    </row>
    <row r="6072" spans="6:6" x14ac:dyDescent="0.25">
      <c r="F6072" s="23"/>
    </row>
    <row r="6073" spans="6:6" x14ac:dyDescent="0.25">
      <c r="F6073" s="23"/>
    </row>
    <row r="6074" spans="6:6" x14ac:dyDescent="0.25">
      <c r="F6074" s="23"/>
    </row>
    <row r="6075" spans="6:6" x14ac:dyDescent="0.25">
      <c r="F6075" s="23"/>
    </row>
    <row r="6076" spans="6:6" x14ac:dyDescent="0.25">
      <c r="F6076" s="23"/>
    </row>
    <row r="6077" spans="6:6" x14ac:dyDescent="0.25">
      <c r="F6077" s="23"/>
    </row>
    <row r="6078" spans="6:6" x14ac:dyDescent="0.25">
      <c r="F6078" s="23"/>
    </row>
    <row r="6079" spans="6:6" x14ac:dyDescent="0.25">
      <c r="F6079" s="23"/>
    </row>
    <row r="6080" spans="6:6" x14ac:dyDescent="0.25">
      <c r="F6080" s="23"/>
    </row>
    <row r="6081" spans="6:6" x14ac:dyDescent="0.25">
      <c r="F6081" s="23"/>
    </row>
    <row r="6082" spans="6:6" x14ac:dyDescent="0.25">
      <c r="F6082" s="23"/>
    </row>
    <row r="6083" spans="6:6" x14ac:dyDescent="0.25">
      <c r="F6083" s="23"/>
    </row>
    <row r="6084" spans="6:6" x14ac:dyDescent="0.25">
      <c r="F6084" s="23"/>
    </row>
    <row r="6085" spans="6:6" x14ac:dyDescent="0.25">
      <c r="F6085" s="23"/>
    </row>
    <row r="6086" spans="6:6" x14ac:dyDescent="0.25">
      <c r="F6086" s="23"/>
    </row>
    <row r="6087" spans="6:6" x14ac:dyDescent="0.25">
      <c r="F6087" s="23"/>
    </row>
    <row r="6088" spans="6:6" x14ac:dyDescent="0.25">
      <c r="F6088" s="23"/>
    </row>
    <row r="6089" spans="6:6" x14ac:dyDescent="0.25">
      <c r="F6089" s="23"/>
    </row>
    <row r="6090" spans="6:6" x14ac:dyDescent="0.25">
      <c r="F6090" s="23"/>
    </row>
    <row r="6091" spans="6:6" x14ac:dyDescent="0.25">
      <c r="F6091" s="23"/>
    </row>
    <row r="6092" spans="6:6" x14ac:dyDescent="0.25">
      <c r="F6092" s="23"/>
    </row>
    <row r="6093" spans="6:6" x14ac:dyDescent="0.25">
      <c r="F6093" s="23"/>
    </row>
    <row r="6094" spans="6:6" x14ac:dyDescent="0.25">
      <c r="F6094" s="23"/>
    </row>
    <row r="6095" spans="6:6" x14ac:dyDescent="0.25">
      <c r="F6095" s="23"/>
    </row>
    <row r="6096" spans="6:6" x14ac:dyDescent="0.25">
      <c r="F6096" s="23"/>
    </row>
    <row r="6097" spans="6:6" x14ac:dyDescent="0.25">
      <c r="F6097" s="23"/>
    </row>
    <row r="6098" spans="6:6" x14ac:dyDescent="0.25">
      <c r="F6098" s="23"/>
    </row>
    <row r="6099" spans="6:6" x14ac:dyDescent="0.25">
      <c r="F6099" s="23"/>
    </row>
    <row r="6100" spans="6:6" x14ac:dyDescent="0.25">
      <c r="F6100" s="23"/>
    </row>
    <row r="6101" spans="6:6" x14ac:dyDescent="0.25">
      <c r="F6101" s="23"/>
    </row>
    <row r="6102" spans="6:6" x14ac:dyDescent="0.25">
      <c r="F6102" s="23"/>
    </row>
    <row r="6103" spans="6:6" x14ac:dyDescent="0.25">
      <c r="F6103" s="23"/>
    </row>
    <row r="6104" spans="6:6" x14ac:dyDescent="0.25">
      <c r="F6104" s="23"/>
    </row>
    <row r="6105" spans="6:6" x14ac:dyDescent="0.25">
      <c r="F6105" s="23"/>
    </row>
    <row r="6106" spans="6:6" x14ac:dyDescent="0.25">
      <c r="F6106" s="23"/>
    </row>
    <row r="6107" spans="6:6" x14ac:dyDescent="0.25">
      <c r="F6107" s="23"/>
    </row>
    <row r="6108" spans="6:6" x14ac:dyDescent="0.25">
      <c r="F6108" s="23"/>
    </row>
    <row r="6109" spans="6:6" x14ac:dyDescent="0.25">
      <c r="F6109" s="23"/>
    </row>
    <row r="6110" spans="6:6" x14ac:dyDescent="0.25">
      <c r="F6110" s="23"/>
    </row>
    <row r="6111" spans="6:6" x14ac:dyDescent="0.25">
      <c r="F6111" s="23"/>
    </row>
    <row r="6112" spans="6:6" x14ac:dyDescent="0.25">
      <c r="F6112" s="23"/>
    </row>
    <row r="6113" spans="6:6" x14ac:dyDescent="0.25">
      <c r="F6113" s="23"/>
    </row>
    <row r="6114" spans="6:6" x14ac:dyDescent="0.25">
      <c r="F6114" s="23"/>
    </row>
    <row r="6115" spans="6:6" x14ac:dyDescent="0.25">
      <c r="F6115" s="23"/>
    </row>
    <row r="6116" spans="6:6" x14ac:dyDescent="0.25">
      <c r="F6116" s="23"/>
    </row>
    <row r="6117" spans="6:6" x14ac:dyDescent="0.25">
      <c r="F6117" s="23"/>
    </row>
    <row r="6118" spans="6:6" x14ac:dyDescent="0.25">
      <c r="F6118" s="23"/>
    </row>
    <row r="6119" spans="6:6" x14ac:dyDescent="0.25">
      <c r="F6119" s="23"/>
    </row>
    <row r="6120" spans="6:6" x14ac:dyDescent="0.25">
      <c r="F6120" s="23"/>
    </row>
    <row r="6121" spans="6:6" x14ac:dyDescent="0.25">
      <c r="F6121" s="23"/>
    </row>
    <row r="6122" spans="6:6" x14ac:dyDescent="0.25">
      <c r="F6122" s="23"/>
    </row>
    <row r="6123" spans="6:6" x14ac:dyDescent="0.25">
      <c r="F6123" s="23"/>
    </row>
    <row r="6124" spans="6:6" x14ac:dyDescent="0.25">
      <c r="F6124" s="23"/>
    </row>
    <row r="6125" spans="6:6" x14ac:dyDescent="0.25">
      <c r="F6125" s="23"/>
    </row>
    <row r="6126" spans="6:6" x14ac:dyDescent="0.25">
      <c r="F6126" s="23"/>
    </row>
    <row r="6127" spans="6:6" x14ac:dyDescent="0.25">
      <c r="F6127" s="23"/>
    </row>
    <row r="6128" spans="6:6" x14ac:dyDescent="0.25">
      <c r="F6128" s="23"/>
    </row>
    <row r="6129" spans="6:6" x14ac:dyDescent="0.25">
      <c r="F6129" s="23"/>
    </row>
    <row r="6130" spans="6:6" x14ac:dyDescent="0.25">
      <c r="F6130" s="23"/>
    </row>
    <row r="6131" spans="6:6" x14ac:dyDescent="0.25">
      <c r="F6131" s="23"/>
    </row>
    <row r="6132" spans="6:6" x14ac:dyDescent="0.25">
      <c r="F6132" s="23"/>
    </row>
    <row r="6133" spans="6:6" x14ac:dyDescent="0.25">
      <c r="F6133" s="23"/>
    </row>
    <row r="6134" spans="6:6" x14ac:dyDescent="0.25">
      <c r="F6134" s="23"/>
    </row>
    <row r="6135" spans="6:6" x14ac:dyDescent="0.25">
      <c r="F6135" s="23"/>
    </row>
    <row r="6136" spans="6:6" x14ac:dyDescent="0.25">
      <c r="F6136" s="23"/>
    </row>
    <row r="6137" spans="6:6" x14ac:dyDescent="0.25">
      <c r="F6137" s="23"/>
    </row>
    <row r="6138" spans="6:6" x14ac:dyDescent="0.25">
      <c r="F6138" s="23"/>
    </row>
    <row r="6139" spans="6:6" x14ac:dyDescent="0.25">
      <c r="F6139" s="23"/>
    </row>
    <row r="6140" spans="6:6" x14ac:dyDescent="0.25">
      <c r="F6140" s="23"/>
    </row>
    <row r="6141" spans="6:6" x14ac:dyDescent="0.25">
      <c r="F6141" s="23"/>
    </row>
    <row r="6142" spans="6:6" x14ac:dyDescent="0.25">
      <c r="F6142" s="23"/>
    </row>
    <row r="6143" spans="6:6" x14ac:dyDescent="0.25">
      <c r="F6143" s="23"/>
    </row>
    <row r="6144" spans="6:6" x14ac:dyDescent="0.25">
      <c r="F6144" s="23"/>
    </row>
    <row r="6145" spans="6:6" x14ac:dyDescent="0.25">
      <c r="F6145" s="23"/>
    </row>
    <row r="6146" spans="6:6" x14ac:dyDescent="0.25">
      <c r="F6146" s="23"/>
    </row>
    <row r="6147" spans="6:6" x14ac:dyDescent="0.25">
      <c r="F6147" s="23"/>
    </row>
    <row r="6148" spans="6:6" x14ac:dyDescent="0.25">
      <c r="F6148" s="23"/>
    </row>
    <row r="6149" spans="6:6" x14ac:dyDescent="0.25">
      <c r="F6149" s="23"/>
    </row>
    <row r="6150" spans="6:6" x14ac:dyDescent="0.25">
      <c r="F6150" s="23"/>
    </row>
    <row r="6151" spans="6:6" x14ac:dyDescent="0.25">
      <c r="F6151" s="23"/>
    </row>
    <row r="6152" spans="6:6" x14ac:dyDescent="0.25">
      <c r="F6152" s="23"/>
    </row>
    <row r="6153" spans="6:6" x14ac:dyDescent="0.25">
      <c r="F6153" s="23"/>
    </row>
    <row r="6154" spans="6:6" x14ac:dyDescent="0.25">
      <c r="F6154" s="23"/>
    </row>
    <row r="6155" spans="6:6" x14ac:dyDescent="0.25">
      <c r="F6155" s="23"/>
    </row>
    <row r="6156" spans="6:6" x14ac:dyDescent="0.25">
      <c r="F6156" s="23"/>
    </row>
    <row r="6157" spans="6:6" x14ac:dyDescent="0.25">
      <c r="F6157" s="23"/>
    </row>
    <row r="6158" spans="6:6" x14ac:dyDescent="0.25">
      <c r="F6158" s="23"/>
    </row>
    <row r="6159" spans="6:6" x14ac:dyDescent="0.25">
      <c r="F6159" s="23"/>
    </row>
    <row r="6160" spans="6:6" x14ac:dyDescent="0.25">
      <c r="F6160" s="23"/>
    </row>
    <row r="6161" spans="6:6" x14ac:dyDescent="0.25">
      <c r="F6161" s="23"/>
    </row>
    <row r="6162" spans="6:6" x14ac:dyDescent="0.25">
      <c r="F6162" s="23"/>
    </row>
    <row r="6163" spans="6:6" x14ac:dyDescent="0.25">
      <c r="F6163" s="23"/>
    </row>
    <row r="6164" spans="6:6" x14ac:dyDescent="0.25">
      <c r="F6164" s="23"/>
    </row>
    <row r="6165" spans="6:6" x14ac:dyDescent="0.25">
      <c r="F6165" s="23"/>
    </row>
    <row r="6166" spans="6:6" x14ac:dyDescent="0.25">
      <c r="F6166" s="23"/>
    </row>
    <row r="6167" spans="6:6" x14ac:dyDescent="0.25">
      <c r="F6167" s="23"/>
    </row>
    <row r="6168" spans="6:6" x14ac:dyDescent="0.25">
      <c r="F6168" s="23"/>
    </row>
    <row r="6169" spans="6:6" x14ac:dyDescent="0.25">
      <c r="F6169" s="23"/>
    </row>
    <row r="6170" spans="6:6" x14ac:dyDescent="0.25">
      <c r="F6170" s="23"/>
    </row>
    <row r="6171" spans="6:6" x14ac:dyDescent="0.25">
      <c r="F6171" s="23"/>
    </row>
    <row r="6172" spans="6:6" x14ac:dyDescent="0.25">
      <c r="F6172" s="23"/>
    </row>
    <row r="6173" spans="6:6" x14ac:dyDescent="0.25">
      <c r="F6173" s="23"/>
    </row>
    <row r="6174" spans="6:6" x14ac:dyDescent="0.25">
      <c r="F6174" s="23"/>
    </row>
    <row r="6175" spans="6:6" x14ac:dyDescent="0.25">
      <c r="F6175" s="23"/>
    </row>
    <row r="6176" spans="6:6" x14ac:dyDescent="0.25">
      <c r="F6176" s="23"/>
    </row>
    <row r="6177" spans="6:6" x14ac:dyDescent="0.25">
      <c r="F6177" s="23"/>
    </row>
    <row r="6178" spans="6:6" x14ac:dyDescent="0.25">
      <c r="F6178" s="23"/>
    </row>
    <row r="6179" spans="6:6" x14ac:dyDescent="0.25">
      <c r="F6179" s="23"/>
    </row>
    <row r="6180" spans="6:6" x14ac:dyDescent="0.25">
      <c r="F6180" s="23"/>
    </row>
    <row r="6181" spans="6:6" x14ac:dyDescent="0.25">
      <c r="F6181" s="23"/>
    </row>
    <row r="6182" spans="6:6" x14ac:dyDescent="0.25">
      <c r="F6182" s="23"/>
    </row>
    <row r="6183" spans="6:6" x14ac:dyDescent="0.25">
      <c r="F6183" s="23"/>
    </row>
    <row r="6184" spans="6:6" x14ac:dyDescent="0.25">
      <c r="F6184" s="23"/>
    </row>
    <row r="6185" spans="6:6" x14ac:dyDescent="0.25">
      <c r="F6185" s="23"/>
    </row>
    <row r="6186" spans="6:6" x14ac:dyDescent="0.25">
      <c r="F6186" s="23"/>
    </row>
    <row r="6187" spans="6:6" x14ac:dyDescent="0.25">
      <c r="F6187" s="23"/>
    </row>
    <row r="6188" spans="6:6" x14ac:dyDescent="0.25">
      <c r="F6188" s="23"/>
    </row>
    <row r="6189" spans="6:6" x14ac:dyDescent="0.25">
      <c r="F6189" s="23"/>
    </row>
    <row r="6190" spans="6:6" x14ac:dyDescent="0.25">
      <c r="F6190" s="23"/>
    </row>
    <row r="6191" spans="6:6" x14ac:dyDescent="0.25">
      <c r="F6191" s="23"/>
    </row>
    <row r="6192" spans="6:6" x14ac:dyDescent="0.25">
      <c r="F6192" s="23"/>
    </row>
    <row r="6193" spans="6:6" x14ac:dyDescent="0.25">
      <c r="F6193" s="23"/>
    </row>
    <row r="6194" spans="6:6" x14ac:dyDescent="0.25">
      <c r="F6194" s="23"/>
    </row>
    <row r="6195" spans="6:6" x14ac:dyDescent="0.25">
      <c r="F6195" s="23"/>
    </row>
    <row r="6196" spans="6:6" x14ac:dyDescent="0.25">
      <c r="F6196" s="23"/>
    </row>
    <row r="6197" spans="6:6" x14ac:dyDescent="0.25">
      <c r="F6197" s="23"/>
    </row>
    <row r="6198" spans="6:6" x14ac:dyDescent="0.25">
      <c r="F6198" s="23"/>
    </row>
    <row r="6199" spans="6:6" x14ac:dyDescent="0.25">
      <c r="F6199" s="23"/>
    </row>
    <row r="6200" spans="6:6" x14ac:dyDescent="0.25">
      <c r="F6200" s="23"/>
    </row>
    <row r="6201" spans="6:6" x14ac:dyDescent="0.25">
      <c r="F6201" s="23"/>
    </row>
    <row r="6202" spans="6:6" x14ac:dyDescent="0.25">
      <c r="F6202" s="23"/>
    </row>
    <row r="6203" spans="6:6" x14ac:dyDescent="0.25">
      <c r="F6203" s="23"/>
    </row>
    <row r="6204" spans="6:6" x14ac:dyDescent="0.25">
      <c r="F6204" s="23"/>
    </row>
    <row r="6205" spans="6:6" x14ac:dyDescent="0.25">
      <c r="F6205" s="23"/>
    </row>
    <row r="6206" spans="6:6" x14ac:dyDescent="0.25">
      <c r="F6206" s="23"/>
    </row>
    <row r="6207" spans="6:6" x14ac:dyDescent="0.25">
      <c r="F6207" s="23"/>
    </row>
    <row r="6208" spans="6:6" x14ac:dyDescent="0.25">
      <c r="F6208" s="23"/>
    </row>
    <row r="6209" spans="6:6" x14ac:dyDescent="0.25">
      <c r="F6209" s="23"/>
    </row>
    <row r="6210" spans="6:6" x14ac:dyDescent="0.25">
      <c r="F6210" s="23"/>
    </row>
    <row r="6211" spans="6:6" x14ac:dyDescent="0.25">
      <c r="F6211" s="23"/>
    </row>
    <row r="6212" spans="6:6" x14ac:dyDescent="0.25">
      <c r="F6212" s="23"/>
    </row>
    <row r="6213" spans="6:6" x14ac:dyDescent="0.25">
      <c r="F6213" s="23"/>
    </row>
    <row r="6214" spans="6:6" x14ac:dyDescent="0.25">
      <c r="F6214" s="23"/>
    </row>
    <row r="6215" spans="6:6" x14ac:dyDescent="0.25">
      <c r="F6215" s="23"/>
    </row>
    <row r="6216" spans="6:6" x14ac:dyDescent="0.25">
      <c r="F6216" s="23"/>
    </row>
    <row r="6217" spans="6:6" x14ac:dyDescent="0.25">
      <c r="F6217" s="23"/>
    </row>
    <row r="6218" spans="6:6" x14ac:dyDescent="0.25">
      <c r="F6218" s="23"/>
    </row>
    <row r="6219" spans="6:6" x14ac:dyDescent="0.25">
      <c r="F6219" s="23"/>
    </row>
    <row r="6220" spans="6:6" x14ac:dyDescent="0.25">
      <c r="F6220" s="23"/>
    </row>
    <row r="6221" spans="6:6" x14ac:dyDescent="0.25">
      <c r="F6221" s="23"/>
    </row>
    <row r="6222" spans="6:6" x14ac:dyDescent="0.25">
      <c r="F6222" s="23"/>
    </row>
    <row r="6223" spans="6:6" x14ac:dyDescent="0.25">
      <c r="F6223" s="23"/>
    </row>
    <row r="6224" spans="6:6" x14ac:dyDescent="0.25">
      <c r="F6224" s="23"/>
    </row>
    <row r="6225" spans="6:6" x14ac:dyDescent="0.25">
      <c r="F6225" s="23"/>
    </row>
    <row r="6226" spans="6:6" x14ac:dyDescent="0.25">
      <c r="F6226" s="23"/>
    </row>
    <row r="6227" spans="6:6" x14ac:dyDescent="0.25">
      <c r="F6227" s="23"/>
    </row>
    <row r="6228" spans="6:6" x14ac:dyDescent="0.25">
      <c r="F6228" s="23"/>
    </row>
    <row r="6229" spans="6:6" x14ac:dyDescent="0.25">
      <c r="F6229" s="23"/>
    </row>
    <row r="6230" spans="6:6" x14ac:dyDescent="0.25">
      <c r="F6230" s="23"/>
    </row>
    <row r="6231" spans="6:6" x14ac:dyDescent="0.25">
      <c r="F6231" s="23"/>
    </row>
    <row r="6232" spans="6:6" x14ac:dyDescent="0.25">
      <c r="F6232" s="23"/>
    </row>
    <row r="6233" spans="6:6" x14ac:dyDescent="0.25">
      <c r="F6233" s="23"/>
    </row>
    <row r="6234" spans="6:6" x14ac:dyDescent="0.25">
      <c r="F6234" s="23"/>
    </row>
    <row r="6235" spans="6:6" x14ac:dyDescent="0.25">
      <c r="F6235" s="23"/>
    </row>
    <row r="6236" spans="6:6" x14ac:dyDescent="0.25">
      <c r="F6236" s="23"/>
    </row>
    <row r="6237" spans="6:6" x14ac:dyDescent="0.25">
      <c r="F6237" s="23"/>
    </row>
    <row r="6238" spans="6:6" x14ac:dyDescent="0.25">
      <c r="F6238" s="23"/>
    </row>
    <row r="6239" spans="6:6" x14ac:dyDescent="0.25">
      <c r="F6239" s="23"/>
    </row>
    <row r="6240" spans="6:6" x14ac:dyDescent="0.25">
      <c r="F6240" s="23"/>
    </row>
    <row r="6241" spans="6:6" x14ac:dyDescent="0.25">
      <c r="F6241" s="23"/>
    </row>
    <row r="6242" spans="6:6" x14ac:dyDescent="0.25">
      <c r="F6242" s="23"/>
    </row>
    <row r="6243" spans="6:6" x14ac:dyDescent="0.25">
      <c r="F6243" s="23"/>
    </row>
    <row r="6244" spans="6:6" x14ac:dyDescent="0.25">
      <c r="F6244" s="23"/>
    </row>
    <row r="6245" spans="6:6" x14ac:dyDescent="0.25">
      <c r="F6245" s="23"/>
    </row>
    <row r="6246" spans="6:6" x14ac:dyDescent="0.25">
      <c r="F6246" s="23"/>
    </row>
    <row r="6247" spans="6:6" x14ac:dyDescent="0.25">
      <c r="F6247" s="23"/>
    </row>
    <row r="6248" spans="6:6" x14ac:dyDescent="0.25">
      <c r="F6248" s="23"/>
    </row>
    <row r="6249" spans="6:6" x14ac:dyDescent="0.25">
      <c r="F6249" s="23"/>
    </row>
    <row r="6250" spans="6:6" x14ac:dyDescent="0.25">
      <c r="F6250" s="23"/>
    </row>
    <row r="6251" spans="6:6" x14ac:dyDescent="0.25">
      <c r="F6251" s="23"/>
    </row>
    <row r="6252" spans="6:6" x14ac:dyDescent="0.25">
      <c r="F6252" s="23"/>
    </row>
    <row r="6253" spans="6:6" x14ac:dyDescent="0.25">
      <c r="F6253" s="23"/>
    </row>
    <row r="6254" spans="6:6" x14ac:dyDescent="0.25">
      <c r="F6254" s="23"/>
    </row>
    <row r="6255" spans="6:6" x14ac:dyDescent="0.25">
      <c r="F6255" s="23"/>
    </row>
    <row r="6256" spans="6:6" x14ac:dyDescent="0.25">
      <c r="F6256" s="23"/>
    </row>
    <row r="6257" spans="6:6" x14ac:dyDescent="0.25">
      <c r="F6257" s="23"/>
    </row>
    <row r="6258" spans="6:6" x14ac:dyDescent="0.25">
      <c r="F6258" s="23"/>
    </row>
    <row r="6259" spans="6:6" x14ac:dyDescent="0.25">
      <c r="F6259" s="23"/>
    </row>
    <row r="6260" spans="6:6" x14ac:dyDescent="0.25">
      <c r="F6260" s="23"/>
    </row>
    <row r="6261" spans="6:6" x14ac:dyDescent="0.25">
      <c r="F6261" s="23"/>
    </row>
    <row r="6262" spans="6:6" x14ac:dyDescent="0.25">
      <c r="F6262" s="23"/>
    </row>
    <row r="6263" spans="6:6" x14ac:dyDescent="0.25">
      <c r="F6263" s="23"/>
    </row>
    <row r="6264" spans="6:6" x14ac:dyDescent="0.25">
      <c r="F6264" s="23"/>
    </row>
    <row r="6265" spans="6:6" x14ac:dyDescent="0.25">
      <c r="F6265" s="23"/>
    </row>
    <row r="6266" spans="6:6" x14ac:dyDescent="0.25">
      <c r="F6266" s="23"/>
    </row>
    <row r="6267" spans="6:6" x14ac:dyDescent="0.25">
      <c r="F6267" s="23"/>
    </row>
    <row r="6268" spans="6:6" x14ac:dyDescent="0.25">
      <c r="F6268" s="23"/>
    </row>
    <row r="6269" spans="6:6" x14ac:dyDescent="0.25">
      <c r="F6269" s="23"/>
    </row>
    <row r="6270" spans="6:6" x14ac:dyDescent="0.25">
      <c r="F6270" s="23"/>
    </row>
    <row r="6271" spans="6:6" x14ac:dyDescent="0.25">
      <c r="F6271" s="23"/>
    </row>
    <row r="6272" spans="6:6" x14ac:dyDescent="0.25">
      <c r="F6272" s="23"/>
    </row>
    <row r="6273" spans="6:6" x14ac:dyDescent="0.25">
      <c r="F6273" s="23"/>
    </row>
    <row r="6274" spans="6:6" x14ac:dyDescent="0.25">
      <c r="F6274" s="23"/>
    </row>
    <row r="6275" spans="6:6" x14ac:dyDescent="0.25">
      <c r="F6275" s="23"/>
    </row>
    <row r="6276" spans="6:6" x14ac:dyDescent="0.25">
      <c r="F6276" s="23"/>
    </row>
    <row r="6277" spans="6:6" x14ac:dyDescent="0.25">
      <c r="F6277" s="23"/>
    </row>
    <row r="6278" spans="6:6" x14ac:dyDescent="0.25">
      <c r="F6278" s="23"/>
    </row>
    <row r="6279" spans="6:6" x14ac:dyDescent="0.25">
      <c r="F6279" s="23"/>
    </row>
    <row r="6280" spans="6:6" x14ac:dyDescent="0.25">
      <c r="F6280" s="23"/>
    </row>
    <row r="6281" spans="6:6" x14ac:dyDescent="0.25">
      <c r="F6281" s="23"/>
    </row>
    <row r="6282" spans="6:6" x14ac:dyDescent="0.25">
      <c r="F6282" s="23"/>
    </row>
    <row r="6283" spans="6:6" x14ac:dyDescent="0.25">
      <c r="F6283" s="23"/>
    </row>
    <row r="6284" spans="6:6" x14ac:dyDescent="0.25">
      <c r="F6284" s="23"/>
    </row>
    <row r="6285" spans="6:6" x14ac:dyDescent="0.25">
      <c r="F6285" s="23"/>
    </row>
    <row r="6286" spans="6:6" x14ac:dyDescent="0.25">
      <c r="F6286" s="23"/>
    </row>
    <row r="6287" spans="6:6" x14ac:dyDescent="0.25">
      <c r="F6287" s="23"/>
    </row>
    <row r="6288" spans="6:6" x14ac:dyDescent="0.25">
      <c r="F6288" s="23"/>
    </row>
    <row r="6289" spans="6:6" x14ac:dyDescent="0.25">
      <c r="F6289" s="23"/>
    </row>
    <row r="6290" spans="6:6" x14ac:dyDescent="0.25">
      <c r="F6290" s="23"/>
    </row>
    <row r="6291" spans="6:6" x14ac:dyDescent="0.25">
      <c r="F6291" s="23"/>
    </row>
    <row r="6292" spans="6:6" x14ac:dyDescent="0.25">
      <c r="F6292" s="23"/>
    </row>
    <row r="6293" spans="6:6" x14ac:dyDescent="0.25">
      <c r="F6293" s="23"/>
    </row>
    <row r="6294" spans="6:6" x14ac:dyDescent="0.25">
      <c r="F6294" s="23"/>
    </row>
    <row r="6295" spans="6:6" x14ac:dyDescent="0.25">
      <c r="F6295" s="23"/>
    </row>
    <row r="6296" spans="6:6" x14ac:dyDescent="0.25">
      <c r="F6296" s="23"/>
    </row>
    <row r="6297" spans="6:6" x14ac:dyDescent="0.25">
      <c r="F6297" s="23"/>
    </row>
    <row r="6298" spans="6:6" x14ac:dyDescent="0.25">
      <c r="F6298" s="23"/>
    </row>
    <row r="6299" spans="6:6" x14ac:dyDescent="0.25">
      <c r="F6299" s="23"/>
    </row>
    <row r="6300" spans="6:6" x14ac:dyDescent="0.25">
      <c r="F6300" s="23"/>
    </row>
    <row r="6301" spans="6:6" x14ac:dyDescent="0.25">
      <c r="F6301" s="23"/>
    </row>
    <row r="6302" spans="6:6" x14ac:dyDescent="0.25">
      <c r="F6302" s="23"/>
    </row>
    <row r="6303" spans="6:6" x14ac:dyDescent="0.25">
      <c r="F6303" s="23"/>
    </row>
    <row r="6304" spans="6:6" x14ac:dyDescent="0.25">
      <c r="F6304" s="23"/>
    </row>
    <row r="6305" spans="6:6" x14ac:dyDescent="0.25">
      <c r="F6305" s="23"/>
    </row>
    <row r="6306" spans="6:6" x14ac:dyDescent="0.25">
      <c r="F6306" s="23"/>
    </row>
    <row r="6307" spans="6:6" x14ac:dyDescent="0.25">
      <c r="F6307" s="23"/>
    </row>
    <row r="6308" spans="6:6" x14ac:dyDescent="0.25">
      <c r="F6308" s="23"/>
    </row>
    <row r="6309" spans="6:6" x14ac:dyDescent="0.25">
      <c r="F6309" s="23"/>
    </row>
    <row r="6310" spans="6:6" x14ac:dyDescent="0.25">
      <c r="F6310" s="23"/>
    </row>
    <row r="6311" spans="6:6" x14ac:dyDescent="0.25">
      <c r="F6311" s="23"/>
    </row>
    <row r="6312" spans="6:6" x14ac:dyDescent="0.25">
      <c r="F6312" s="23"/>
    </row>
    <row r="6313" spans="6:6" x14ac:dyDescent="0.25">
      <c r="F6313" s="23"/>
    </row>
    <row r="6314" spans="6:6" x14ac:dyDescent="0.25">
      <c r="F6314" s="23"/>
    </row>
    <row r="6315" spans="6:6" x14ac:dyDescent="0.25">
      <c r="F6315" s="23"/>
    </row>
    <row r="6316" spans="6:6" x14ac:dyDescent="0.25">
      <c r="F6316" s="23"/>
    </row>
    <row r="6317" spans="6:6" x14ac:dyDescent="0.25">
      <c r="F6317" s="23"/>
    </row>
    <row r="6318" spans="6:6" x14ac:dyDescent="0.25">
      <c r="F6318" s="23"/>
    </row>
    <row r="6319" spans="6:6" x14ac:dyDescent="0.25">
      <c r="F6319" s="23"/>
    </row>
    <row r="6320" spans="6:6" x14ac:dyDescent="0.25">
      <c r="F6320" s="23"/>
    </row>
    <row r="6321" spans="6:6" x14ac:dyDescent="0.25">
      <c r="F6321" s="23"/>
    </row>
    <row r="6322" spans="6:6" x14ac:dyDescent="0.25">
      <c r="F6322" s="23"/>
    </row>
    <row r="6323" spans="6:6" x14ac:dyDescent="0.25">
      <c r="F6323" s="23"/>
    </row>
    <row r="6324" spans="6:6" x14ac:dyDescent="0.25">
      <c r="F6324" s="23"/>
    </row>
    <row r="6325" spans="6:6" x14ac:dyDescent="0.25">
      <c r="F6325" s="23"/>
    </row>
    <row r="6326" spans="6:6" x14ac:dyDescent="0.25">
      <c r="F6326" s="23"/>
    </row>
    <row r="6327" spans="6:6" x14ac:dyDescent="0.25">
      <c r="F6327" s="23"/>
    </row>
    <row r="6328" spans="6:6" x14ac:dyDescent="0.25">
      <c r="F6328" s="23"/>
    </row>
    <row r="6329" spans="6:6" x14ac:dyDescent="0.25">
      <c r="F6329" s="23"/>
    </row>
    <row r="6330" spans="6:6" x14ac:dyDescent="0.25">
      <c r="F6330" s="23"/>
    </row>
    <row r="6331" spans="6:6" x14ac:dyDescent="0.25">
      <c r="F6331" s="23"/>
    </row>
    <row r="6332" spans="6:6" x14ac:dyDescent="0.25">
      <c r="F6332" s="23"/>
    </row>
    <row r="6333" spans="6:6" x14ac:dyDescent="0.25">
      <c r="F6333" s="23"/>
    </row>
    <row r="6334" spans="6:6" x14ac:dyDescent="0.25">
      <c r="F6334" s="23"/>
    </row>
    <row r="6335" spans="6:6" x14ac:dyDescent="0.25">
      <c r="F6335" s="23"/>
    </row>
    <row r="6336" spans="6:6" x14ac:dyDescent="0.25">
      <c r="F6336" s="23"/>
    </row>
    <row r="6337" spans="6:6" x14ac:dyDescent="0.25">
      <c r="F6337" s="23"/>
    </row>
    <row r="6338" spans="6:6" x14ac:dyDescent="0.25">
      <c r="F6338" s="23"/>
    </row>
    <row r="6339" spans="6:6" x14ac:dyDescent="0.25">
      <c r="F6339" s="23"/>
    </row>
    <row r="6340" spans="6:6" x14ac:dyDescent="0.25">
      <c r="F6340" s="23"/>
    </row>
    <row r="6341" spans="6:6" x14ac:dyDescent="0.25">
      <c r="F6341" s="23"/>
    </row>
    <row r="6342" spans="6:6" x14ac:dyDescent="0.25">
      <c r="F6342" s="23"/>
    </row>
    <row r="6343" spans="6:6" x14ac:dyDescent="0.25">
      <c r="F6343" s="23"/>
    </row>
    <row r="6344" spans="6:6" x14ac:dyDescent="0.25">
      <c r="F6344" s="23"/>
    </row>
    <row r="6345" spans="6:6" x14ac:dyDescent="0.25">
      <c r="F6345" s="23"/>
    </row>
    <row r="6346" spans="6:6" x14ac:dyDescent="0.25">
      <c r="F6346" s="23"/>
    </row>
    <row r="6347" spans="6:6" x14ac:dyDescent="0.25">
      <c r="F6347" s="23"/>
    </row>
    <row r="6348" spans="6:6" x14ac:dyDescent="0.25">
      <c r="F6348" s="23"/>
    </row>
    <row r="6349" spans="6:6" x14ac:dyDescent="0.25">
      <c r="F6349" s="23"/>
    </row>
    <row r="6350" spans="6:6" x14ac:dyDescent="0.25">
      <c r="F6350" s="23"/>
    </row>
    <row r="6351" spans="6:6" x14ac:dyDescent="0.25">
      <c r="F6351" s="23"/>
    </row>
    <row r="6352" spans="6:6" x14ac:dyDescent="0.25">
      <c r="F6352" s="23"/>
    </row>
    <row r="6353" spans="6:6" x14ac:dyDescent="0.25">
      <c r="F6353" s="23"/>
    </row>
    <row r="6354" spans="6:6" x14ac:dyDescent="0.25">
      <c r="F6354" s="23"/>
    </row>
    <row r="6355" spans="6:6" x14ac:dyDescent="0.25">
      <c r="F6355" s="23"/>
    </row>
    <row r="6356" spans="6:6" x14ac:dyDescent="0.25">
      <c r="F6356" s="23"/>
    </row>
    <row r="6357" spans="6:6" x14ac:dyDescent="0.25">
      <c r="F6357" s="23"/>
    </row>
    <row r="6358" spans="6:6" x14ac:dyDescent="0.25">
      <c r="F6358" s="23"/>
    </row>
    <row r="6359" spans="6:6" x14ac:dyDescent="0.25">
      <c r="F6359" s="23"/>
    </row>
    <row r="6360" spans="6:6" x14ac:dyDescent="0.25">
      <c r="F6360" s="23"/>
    </row>
    <row r="6361" spans="6:6" x14ac:dyDescent="0.25">
      <c r="F6361" s="23"/>
    </row>
    <row r="6362" spans="6:6" x14ac:dyDescent="0.25">
      <c r="F6362" s="23"/>
    </row>
    <row r="6363" spans="6:6" x14ac:dyDescent="0.25">
      <c r="F6363" s="23"/>
    </row>
    <row r="6364" spans="6:6" x14ac:dyDescent="0.25">
      <c r="F6364" s="23"/>
    </row>
    <row r="6365" spans="6:6" x14ac:dyDescent="0.25">
      <c r="F6365" s="23"/>
    </row>
    <row r="6366" spans="6:6" x14ac:dyDescent="0.25">
      <c r="F6366" s="23"/>
    </row>
    <row r="6367" spans="6:6" x14ac:dyDescent="0.25">
      <c r="F6367" s="23"/>
    </row>
    <row r="6368" spans="6:6" x14ac:dyDescent="0.25">
      <c r="F6368" s="23"/>
    </row>
    <row r="6369" spans="6:6" x14ac:dyDescent="0.25">
      <c r="F6369" s="23"/>
    </row>
    <row r="6370" spans="6:6" x14ac:dyDescent="0.25">
      <c r="F6370" s="23"/>
    </row>
    <row r="6371" spans="6:6" x14ac:dyDescent="0.25">
      <c r="F6371" s="23"/>
    </row>
    <row r="6372" spans="6:6" x14ac:dyDescent="0.25">
      <c r="F6372" s="23"/>
    </row>
    <row r="6373" spans="6:6" x14ac:dyDescent="0.25">
      <c r="F6373" s="23"/>
    </row>
    <row r="6374" spans="6:6" x14ac:dyDescent="0.25">
      <c r="F6374" s="23"/>
    </row>
    <row r="6375" spans="6:6" x14ac:dyDescent="0.25">
      <c r="F6375" s="23"/>
    </row>
    <row r="6376" spans="6:6" x14ac:dyDescent="0.25">
      <c r="F6376" s="23"/>
    </row>
    <row r="6377" spans="6:6" x14ac:dyDescent="0.25">
      <c r="F6377" s="23"/>
    </row>
    <row r="6378" spans="6:6" x14ac:dyDescent="0.25">
      <c r="F6378" s="23"/>
    </row>
    <row r="6379" spans="6:6" x14ac:dyDescent="0.25">
      <c r="F6379" s="23"/>
    </row>
    <row r="6380" spans="6:6" x14ac:dyDescent="0.25">
      <c r="F6380" s="23"/>
    </row>
    <row r="6381" spans="6:6" x14ac:dyDescent="0.25">
      <c r="F6381" s="23"/>
    </row>
    <row r="6382" spans="6:6" x14ac:dyDescent="0.25">
      <c r="F6382" s="23"/>
    </row>
    <row r="6383" spans="6:6" x14ac:dyDescent="0.25">
      <c r="F6383" s="23"/>
    </row>
    <row r="6384" spans="6:6" x14ac:dyDescent="0.25">
      <c r="F6384" s="23"/>
    </row>
    <row r="6385" spans="6:6" x14ac:dyDescent="0.25">
      <c r="F6385" s="23"/>
    </row>
    <row r="6386" spans="6:6" x14ac:dyDescent="0.25">
      <c r="F6386" s="23"/>
    </row>
    <row r="6387" spans="6:6" x14ac:dyDescent="0.25">
      <c r="F6387" s="23"/>
    </row>
    <row r="6388" spans="6:6" x14ac:dyDescent="0.25">
      <c r="F6388" s="23"/>
    </row>
    <row r="6389" spans="6:6" x14ac:dyDescent="0.25">
      <c r="F6389" s="23"/>
    </row>
    <row r="6390" spans="6:6" x14ac:dyDescent="0.25">
      <c r="F6390" s="23"/>
    </row>
    <row r="6391" spans="6:6" x14ac:dyDescent="0.25">
      <c r="F6391" s="23"/>
    </row>
    <row r="6392" spans="6:6" x14ac:dyDescent="0.25">
      <c r="F6392" s="23"/>
    </row>
    <row r="6393" spans="6:6" x14ac:dyDescent="0.25">
      <c r="F6393" s="23"/>
    </row>
    <row r="6394" spans="6:6" x14ac:dyDescent="0.25">
      <c r="F6394" s="23"/>
    </row>
    <row r="6395" spans="6:6" x14ac:dyDescent="0.25">
      <c r="F6395" s="23"/>
    </row>
    <row r="6396" spans="6:6" x14ac:dyDescent="0.25">
      <c r="F6396" s="23"/>
    </row>
    <row r="6397" spans="6:6" x14ac:dyDescent="0.25">
      <c r="F6397" s="23"/>
    </row>
    <row r="6398" spans="6:6" x14ac:dyDescent="0.25">
      <c r="F6398" s="23"/>
    </row>
    <row r="6399" spans="6:6" x14ac:dyDescent="0.25">
      <c r="F6399" s="23"/>
    </row>
    <row r="6400" spans="6:6" x14ac:dyDescent="0.25">
      <c r="F6400" s="23"/>
    </row>
    <row r="6401" spans="6:6" x14ac:dyDescent="0.25">
      <c r="F6401" s="23"/>
    </row>
    <row r="6402" spans="6:6" x14ac:dyDescent="0.25">
      <c r="F6402" s="23"/>
    </row>
    <row r="6403" spans="6:6" x14ac:dyDescent="0.25">
      <c r="F6403" s="23"/>
    </row>
    <row r="6404" spans="6:6" x14ac:dyDescent="0.25">
      <c r="F6404" s="23"/>
    </row>
    <row r="6405" spans="6:6" x14ac:dyDescent="0.25">
      <c r="F6405" s="23"/>
    </row>
    <row r="6406" spans="6:6" x14ac:dyDescent="0.25">
      <c r="F6406" s="23"/>
    </row>
    <row r="6407" spans="6:6" x14ac:dyDescent="0.25">
      <c r="F6407" s="23"/>
    </row>
    <row r="6408" spans="6:6" x14ac:dyDescent="0.25">
      <c r="F6408" s="23"/>
    </row>
    <row r="6409" spans="6:6" x14ac:dyDescent="0.25">
      <c r="F6409" s="23"/>
    </row>
    <row r="6410" spans="6:6" x14ac:dyDescent="0.25">
      <c r="F6410" s="23"/>
    </row>
    <row r="6411" spans="6:6" x14ac:dyDescent="0.25">
      <c r="F6411" s="23"/>
    </row>
    <row r="6412" spans="6:6" x14ac:dyDescent="0.25">
      <c r="F6412" s="23"/>
    </row>
    <row r="6413" spans="6:6" x14ac:dyDescent="0.25">
      <c r="F6413" s="23"/>
    </row>
    <row r="6414" spans="6:6" x14ac:dyDescent="0.25">
      <c r="F6414" s="23"/>
    </row>
    <row r="6415" spans="6:6" x14ac:dyDescent="0.25">
      <c r="F6415" s="23"/>
    </row>
    <row r="6416" spans="6:6" x14ac:dyDescent="0.25">
      <c r="F6416" s="23"/>
    </row>
    <row r="6417" spans="6:6" x14ac:dyDescent="0.25">
      <c r="F6417" s="23"/>
    </row>
    <row r="6418" spans="6:6" x14ac:dyDescent="0.25">
      <c r="F6418" s="23"/>
    </row>
    <row r="6419" spans="6:6" x14ac:dyDescent="0.25">
      <c r="F6419" s="23"/>
    </row>
    <row r="6420" spans="6:6" x14ac:dyDescent="0.25">
      <c r="F6420" s="23"/>
    </row>
    <row r="6421" spans="6:6" x14ac:dyDescent="0.25">
      <c r="F6421" s="23"/>
    </row>
    <row r="6422" spans="6:6" x14ac:dyDescent="0.25">
      <c r="F6422" s="23"/>
    </row>
    <row r="6423" spans="6:6" x14ac:dyDescent="0.25">
      <c r="F6423" s="23"/>
    </row>
    <row r="6424" spans="6:6" x14ac:dyDescent="0.25">
      <c r="F6424" s="23"/>
    </row>
    <row r="6425" spans="6:6" x14ac:dyDescent="0.25">
      <c r="F6425" s="23"/>
    </row>
    <row r="6426" spans="6:6" x14ac:dyDescent="0.25">
      <c r="F6426" s="23"/>
    </row>
    <row r="6427" spans="6:6" x14ac:dyDescent="0.25">
      <c r="F6427" s="23"/>
    </row>
    <row r="6428" spans="6:6" x14ac:dyDescent="0.25">
      <c r="F6428" s="23"/>
    </row>
    <row r="6429" spans="6:6" x14ac:dyDescent="0.25">
      <c r="F6429" s="23"/>
    </row>
    <row r="6430" spans="6:6" x14ac:dyDescent="0.25">
      <c r="F6430" s="23"/>
    </row>
    <row r="6431" spans="6:6" x14ac:dyDescent="0.25">
      <c r="F6431" s="23"/>
    </row>
    <row r="6432" spans="6:6" x14ac:dyDescent="0.25">
      <c r="F6432" s="23"/>
    </row>
    <row r="6433" spans="6:6" x14ac:dyDescent="0.25">
      <c r="F6433" s="23"/>
    </row>
    <row r="6434" spans="6:6" x14ac:dyDescent="0.25">
      <c r="F6434" s="23"/>
    </row>
    <row r="6435" spans="6:6" x14ac:dyDescent="0.25">
      <c r="F6435" s="23"/>
    </row>
    <row r="6436" spans="6:6" x14ac:dyDescent="0.25">
      <c r="F6436" s="23"/>
    </row>
    <row r="6437" spans="6:6" x14ac:dyDescent="0.25">
      <c r="F6437" s="23"/>
    </row>
    <row r="6438" spans="6:6" x14ac:dyDescent="0.25">
      <c r="F6438" s="23"/>
    </row>
    <row r="6439" spans="6:6" x14ac:dyDescent="0.25">
      <c r="F6439" s="23"/>
    </row>
    <row r="6440" spans="6:6" x14ac:dyDescent="0.25">
      <c r="F6440" s="23"/>
    </row>
    <row r="6441" spans="6:6" x14ac:dyDescent="0.25">
      <c r="F6441" s="23"/>
    </row>
    <row r="6442" spans="6:6" x14ac:dyDescent="0.25">
      <c r="F6442" s="23"/>
    </row>
    <row r="6443" spans="6:6" x14ac:dyDescent="0.25">
      <c r="F6443" s="23"/>
    </row>
    <row r="6444" spans="6:6" x14ac:dyDescent="0.25">
      <c r="F6444" s="23"/>
    </row>
    <row r="6445" spans="6:6" x14ac:dyDescent="0.25">
      <c r="F6445" s="23"/>
    </row>
    <row r="6446" spans="6:6" x14ac:dyDescent="0.25">
      <c r="F6446" s="23"/>
    </row>
    <row r="6447" spans="6:6" x14ac:dyDescent="0.25">
      <c r="F6447" s="23"/>
    </row>
    <row r="6448" spans="6:6" x14ac:dyDescent="0.25">
      <c r="F6448" s="23"/>
    </row>
    <row r="6449" spans="6:6" x14ac:dyDescent="0.25">
      <c r="F6449" s="23"/>
    </row>
    <row r="6450" spans="6:6" x14ac:dyDescent="0.25">
      <c r="F6450" s="23"/>
    </row>
    <row r="6451" spans="6:6" x14ac:dyDescent="0.25">
      <c r="F6451" s="23"/>
    </row>
    <row r="6452" spans="6:6" x14ac:dyDescent="0.25">
      <c r="F6452" s="23"/>
    </row>
    <row r="6453" spans="6:6" x14ac:dyDescent="0.25">
      <c r="F6453" s="23"/>
    </row>
    <row r="6454" spans="6:6" x14ac:dyDescent="0.25">
      <c r="F6454" s="23"/>
    </row>
    <row r="6455" spans="6:6" x14ac:dyDescent="0.25">
      <c r="F6455" s="23"/>
    </row>
    <row r="6456" spans="6:6" x14ac:dyDescent="0.25">
      <c r="F6456" s="23"/>
    </row>
    <row r="6457" spans="6:6" x14ac:dyDescent="0.25">
      <c r="F6457" s="23"/>
    </row>
    <row r="6458" spans="6:6" x14ac:dyDescent="0.25">
      <c r="F6458" s="23"/>
    </row>
    <row r="6459" spans="6:6" x14ac:dyDescent="0.25">
      <c r="F6459" s="23"/>
    </row>
    <row r="6460" spans="6:6" x14ac:dyDescent="0.25">
      <c r="F6460" s="23"/>
    </row>
    <row r="6461" spans="6:6" x14ac:dyDescent="0.25">
      <c r="F6461" s="23"/>
    </row>
    <row r="6462" spans="6:6" x14ac:dyDescent="0.25">
      <c r="F6462" s="23"/>
    </row>
    <row r="6463" spans="6:6" x14ac:dyDescent="0.25">
      <c r="F6463" s="23"/>
    </row>
    <row r="6464" spans="6:6" x14ac:dyDescent="0.25">
      <c r="F6464" s="23"/>
    </row>
    <row r="6465" spans="6:6" x14ac:dyDescent="0.25">
      <c r="F6465" s="23"/>
    </row>
    <row r="6466" spans="6:6" x14ac:dyDescent="0.25">
      <c r="F6466" s="23"/>
    </row>
    <row r="6467" spans="6:6" x14ac:dyDescent="0.25">
      <c r="F6467" s="23"/>
    </row>
    <row r="6468" spans="6:6" x14ac:dyDescent="0.25">
      <c r="F6468" s="23"/>
    </row>
    <row r="6469" spans="6:6" x14ac:dyDescent="0.25">
      <c r="F6469" s="23"/>
    </row>
    <row r="6470" spans="6:6" x14ac:dyDescent="0.25">
      <c r="F6470" s="23"/>
    </row>
    <row r="6471" spans="6:6" x14ac:dyDescent="0.25">
      <c r="F6471" s="23"/>
    </row>
    <row r="6472" spans="6:6" x14ac:dyDescent="0.25">
      <c r="F6472" s="23"/>
    </row>
    <row r="6473" spans="6:6" x14ac:dyDescent="0.25">
      <c r="F6473" s="23"/>
    </row>
    <row r="6474" spans="6:6" x14ac:dyDescent="0.25">
      <c r="F6474" s="23"/>
    </row>
    <row r="6475" spans="6:6" x14ac:dyDescent="0.25">
      <c r="F6475" s="23"/>
    </row>
    <row r="6476" spans="6:6" x14ac:dyDescent="0.25">
      <c r="F6476" s="23"/>
    </row>
    <row r="6477" spans="6:6" x14ac:dyDescent="0.25">
      <c r="F6477" s="23"/>
    </row>
    <row r="6478" spans="6:6" x14ac:dyDescent="0.25">
      <c r="F6478" s="23"/>
    </row>
    <row r="6479" spans="6:6" x14ac:dyDescent="0.25">
      <c r="F6479" s="23"/>
    </row>
    <row r="6480" spans="6:6" x14ac:dyDescent="0.25">
      <c r="F6480" s="23"/>
    </row>
    <row r="6481" spans="6:6" x14ac:dyDescent="0.25">
      <c r="F6481" s="23"/>
    </row>
    <row r="6482" spans="6:6" x14ac:dyDescent="0.25">
      <c r="F6482" s="23"/>
    </row>
    <row r="6483" spans="6:6" x14ac:dyDescent="0.25">
      <c r="F6483" s="23"/>
    </row>
    <row r="6484" spans="6:6" x14ac:dyDescent="0.25">
      <c r="F6484" s="23"/>
    </row>
    <row r="6485" spans="6:6" x14ac:dyDescent="0.25">
      <c r="F6485" s="23"/>
    </row>
    <row r="6486" spans="6:6" x14ac:dyDescent="0.25">
      <c r="F6486" s="23"/>
    </row>
    <row r="6487" spans="6:6" x14ac:dyDescent="0.25">
      <c r="F6487" s="23"/>
    </row>
    <row r="6488" spans="6:6" x14ac:dyDescent="0.25">
      <c r="F6488" s="23"/>
    </row>
    <row r="6489" spans="6:6" x14ac:dyDescent="0.25">
      <c r="F6489" s="23"/>
    </row>
    <row r="6490" spans="6:6" x14ac:dyDescent="0.25">
      <c r="F6490" s="23"/>
    </row>
    <row r="6491" spans="6:6" x14ac:dyDescent="0.25">
      <c r="F6491" s="23"/>
    </row>
    <row r="6492" spans="6:6" x14ac:dyDescent="0.25">
      <c r="F6492" s="23"/>
    </row>
    <row r="6493" spans="6:6" x14ac:dyDescent="0.25">
      <c r="F6493" s="23"/>
    </row>
    <row r="6494" spans="6:6" x14ac:dyDescent="0.25">
      <c r="F6494" s="23"/>
    </row>
    <row r="6495" spans="6:6" x14ac:dyDescent="0.25">
      <c r="F6495" s="23"/>
    </row>
    <row r="6496" spans="6:6" x14ac:dyDescent="0.25">
      <c r="F6496" s="23"/>
    </row>
    <row r="6497" spans="6:6" x14ac:dyDescent="0.25">
      <c r="F6497" s="23"/>
    </row>
    <row r="6498" spans="6:6" x14ac:dyDescent="0.25">
      <c r="F6498" s="23"/>
    </row>
    <row r="6499" spans="6:6" x14ac:dyDescent="0.25">
      <c r="F6499" s="23"/>
    </row>
    <row r="6500" spans="6:6" x14ac:dyDescent="0.25">
      <c r="F6500" s="23"/>
    </row>
    <row r="6501" spans="6:6" x14ac:dyDescent="0.25">
      <c r="F6501" s="23"/>
    </row>
    <row r="6502" spans="6:6" x14ac:dyDescent="0.25">
      <c r="F6502" s="23"/>
    </row>
    <row r="6503" spans="6:6" x14ac:dyDescent="0.25">
      <c r="F6503" s="23"/>
    </row>
    <row r="6504" spans="6:6" x14ac:dyDescent="0.25">
      <c r="F6504" s="23"/>
    </row>
    <row r="6505" spans="6:6" x14ac:dyDescent="0.25">
      <c r="F6505" s="23"/>
    </row>
    <row r="6506" spans="6:6" x14ac:dyDescent="0.25">
      <c r="F6506" s="23"/>
    </row>
    <row r="6507" spans="6:6" x14ac:dyDescent="0.25">
      <c r="F6507" s="23"/>
    </row>
    <row r="6508" spans="6:6" x14ac:dyDescent="0.25">
      <c r="F6508" s="23"/>
    </row>
    <row r="6509" spans="6:6" x14ac:dyDescent="0.25">
      <c r="F6509" s="23"/>
    </row>
    <row r="6510" spans="6:6" x14ac:dyDescent="0.25">
      <c r="F6510" s="23"/>
    </row>
    <row r="6511" spans="6:6" x14ac:dyDescent="0.25">
      <c r="F6511" s="23"/>
    </row>
    <row r="6512" spans="6:6" x14ac:dyDescent="0.25">
      <c r="F6512" s="23"/>
    </row>
    <row r="6513" spans="6:6" x14ac:dyDescent="0.25">
      <c r="F6513" s="23"/>
    </row>
    <row r="6514" spans="6:6" x14ac:dyDescent="0.25">
      <c r="F6514" s="23"/>
    </row>
    <row r="6515" spans="6:6" x14ac:dyDescent="0.25">
      <c r="F6515" s="23"/>
    </row>
    <row r="6516" spans="6:6" x14ac:dyDescent="0.25">
      <c r="F6516" s="23"/>
    </row>
    <row r="6517" spans="6:6" x14ac:dyDescent="0.25">
      <c r="F6517" s="23"/>
    </row>
    <row r="6518" spans="6:6" x14ac:dyDescent="0.25">
      <c r="F6518" s="23"/>
    </row>
    <row r="6519" spans="6:6" x14ac:dyDescent="0.25">
      <c r="F6519" s="23"/>
    </row>
    <row r="6520" spans="6:6" x14ac:dyDescent="0.25">
      <c r="F6520" s="23"/>
    </row>
    <row r="6521" spans="6:6" x14ac:dyDescent="0.25">
      <c r="F6521" s="23"/>
    </row>
    <row r="6522" spans="6:6" x14ac:dyDescent="0.25">
      <c r="F6522" s="23"/>
    </row>
    <row r="6523" spans="6:6" x14ac:dyDescent="0.25">
      <c r="F6523" s="23"/>
    </row>
    <row r="6524" spans="6:6" x14ac:dyDescent="0.25">
      <c r="F6524" s="23"/>
    </row>
    <row r="6525" spans="6:6" x14ac:dyDescent="0.25">
      <c r="F6525" s="23"/>
    </row>
    <row r="6526" spans="6:6" x14ac:dyDescent="0.25">
      <c r="F6526" s="23"/>
    </row>
    <row r="6527" spans="6:6" x14ac:dyDescent="0.25">
      <c r="F6527" s="23"/>
    </row>
    <row r="6528" spans="6:6" x14ac:dyDescent="0.25">
      <c r="F6528" s="23"/>
    </row>
    <row r="6529" spans="6:6" x14ac:dyDescent="0.25">
      <c r="F6529" s="23"/>
    </row>
    <row r="6530" spans="6:6" x14ac:dyDescent="0.25">
      <c r="F6530" s="23"/>
    </row>
    <row r="6531" spans="6:6" x14ac:dyDescent="0.25">
      <c r="F6531" s="23"/>
    </row>
    <row r="6532" spans="6:6" x14ac:dyDescent="0.25">
      <c r="F6532" s="23"/>
    </row>
    <row r="6533" spans="6:6" x14ac:dyDescent="0.25">
      <c r="F6533" s="23"/>
    </row>
    <row r="6534" spans="6:6" x14ac:dyDescent="0.25">
      <c r="F6534" s="23"/>
    </row>
    <row r="6535" spans="6:6" x14ac:dyDescent="0.25">
      <c r="F6535" s="23"/>
    </row>
    <row r="6536" spans="6:6" x14ac:dyDescent="0.25">
      <c r="F6536" s="23"/>
    </row>
    <row r="6537" spans="6:6" x14ac:dyDescent="0.25">
      <c r="F6537" s="23"/>
    </row>
    <row r="6538" spans="6:6" x14ac:dyDescent="0.25">
      <c r="F6538" s="23"/>
    </row>
    <row r="6539" spans="6:6" x14ac:dyDescent="0.25">
      <c r="F6539" s="23"/>
    </row>
    <row r="6540" spans="6:6" x14ac:dyDescent="0.25">
      <c r="F6540" s="23"/>
    </row>
    <row r="6541" spans="6:6" x14ac:dyDescent="0.25">
      <c r="F6541" s="23"/>
    </row>
    <row r="6542" spans="6:6" x14ac:dyDescent="0.25">
      <c r="F6542" s="23"/>
    </row>
    <row r="6543" spans="6:6" x14ac:dyDescent="0.25">
      <c r="F6543" s="23"/>
    </row>
    <row r="6544" spans="6:6" x14ac:dyDescent="0.25">
      <c r="F6544" s="23"/>
    </row>
    <row r="6545" spans="6:6" x14ac:dyDescent="0.25">
      <c r="F6545" s="23"/>
    </row>
    <row r="6546" spans="6:6" x14ac:dyDescent="0.25">
      <c r="F6546" s="23"/>
    </row>
    <row r="6547" spans="6:6" x14ac:dyDescent="0.25">
      <c r="F6547" s="23"/>
    </row>
    <row r="6548" spans="6:6" x14ac:dyDescent="0.25">
      <c r="F6548" s="23"/>
    </row>
    <row r="6549" spans="6:6" x14ac:dyDescent="0.25">
      <c r="F6549" s="23"/>
    </row>
    <row r="6550" spans="6:6" x14ac:dyDescent="0.25">
      <c r="F6550" s="23"/>
    </row>
    <row r="6551" spans="6:6" x14ac:dyDescent="0.25">
      <c r="F6551" s="23"/>
    </row>
    <row r="6552" spans="6:6" x14ac:dyDescent="0.25">
      <c r="F6552" s="23"/>
    </row>
    <row r="6553" spans="6:6" x14ac:dyDescent="0.25">
      <c r="F6553" s="23"/>
    </row>
    <row r="6554" spans="6:6" x14ac:dyDescent="0.25">
      <c r="F6554" s="23"/>
    </row>
    <row r="6555" spans="6:6" x14ac:dyDescent="0.25">
      <c r="F6555" s="23"/>
    </row>
    <row r="6556" spans="6:6" x14ac:dyDescent="0.25">
      <c r="F6556" s="23"/>
    </row>
    <row r="6557" spans="6:6" x14ac:dyDescent="0.25">
      <c r="F6557" s="23"/>
    </row>
    <row r="6558" spans="6:6" x14ac:dyDescent="0.25">
      <c r="F6558" s="23"/>
    </row>
    <row r="6559" spans="6:6" x14ac:dyDescent="0.25">
      <c r="F6559" s="23"/>
    </row>
    <row r="6560" spans="6:6" x14ac:dyDescent="0.25">
      <c r="F6560" s="23"/>
    </row>
    <row r="6561" spans="6:6" x14ac:dyDescent="0.25">
      <c r="F6561" s="23"/>
    </row>
    <row r="6562" spans="6:6" x14ac:dyDescent="0.25">
      <c r="F6562" s="23"/>
    </row>
    <row r="6563" spans="6:6" x14ac:dyDescent="0.25">
      <c r="F6563" s="23"/>
    </row>
    <row r="6564" spans="6:6" x14ac:dyDescent="0.25">
      <c r="F6564" s="23"/>
    </row>
    <row r="6565" spans="6:6" x14ac:dyDescent="0.25">
      <c r="F6565" s="23"/>
    </row>
    <row r="6566" spans="6:6" x14ac:dyDescent="0.25">
      <c r="F6566" s="23"/>
    </row>
    <row r="6567" spans="6:6" x14ac:dyDescent="0.25">
      <c r="F6567" s="23"/>
    </row>
    <row r="6568" spans="6:6" x14ac:dyDescent="0.25">
      <c r="F6568" s="23"/>
    </row>
    <row r="6569" spans="6:6" x14ac:dyDescent="0.25">
      <c r="F6569" s="23"/>
    </row>
    <row r="6570" spans="6:6" x14ac:dyDescent="0.25">
      <c r="F6570" s="23"/>
    </row>
    <row r="6571" spans="6:6" x14ac:dyDescent="0.25">
      <c r="F6571" s="23"/>
    </row>
    <row r="6572" spans="6:6" x14ac:dyDescent="0.25">
      <c r="F6572" s="23"/>
    </row>
    <row r="6573" spans="6:6" x14ac:dyDescent="0.25">
      <c r="F6573" s="23"/>
    </row>
    <row r="6574" spans="6:6" x14ac:dyDescent="0.25">
      <c r="F6574" s="23"/>
    </row>
    <row r="6575" spans="6:6" x14ac:dyDescent="0.25">
      <c r="F6575" s="23"/>
    </row>
    <row r="6576" spans="6:6" x14ac:dyDescent="0.25">
      <c r="F6576" s="23"/>
    </row>
    <row r="6577" spans="6:6" x14ac:dyDescent="0.25">
      <c r="F6577" s="23"/>
    </row>
    <row r="6578" spans="6:6" x14ac:dyDescent="0.25">
      <c r="F6578" s="23"/>
    </row>
    <row r="6579" spans="6:6" x14ac:dyDescent="0.25">
      <c r="F6579" s="23"/>
    </row>
    <row r="6580" spans="6:6" x14ac:dyDescent="0.25">
      <c r="F6580" s="23"/>
    </row>
    <row r="6581" spans="6:6" x14ac:dyDescent="0.25">
      <c r="F6581" s="23"/>
    </row>
    <row r="6582" spans="6:6" x14ac:dyDescent="0.25">
      <c r="F6582" s="23"/>
    </row>
    <row r="6583" spans="6:6" x14ac:dyDescent="0.25">
      <c r="F6583" s="23"/>
    </row>
    <row r="6584" spans="6:6" x14ac:dyDescent="0.25">
      <c r="F6584" s="23"/>
    </row>
    <row r="6585" spans="6:6" x14ac:dyDescent="0.25">
      <c r="F6585" s="23"/>
    </row>
    <row r="6586" spans="6:6" x14ac:dyDescent="0.25">
      <c r="F6586" s="23"/>
    </row>
    <row r="6587" spans="6:6" x14ac:dyDescent="0.25">
      <c r="F6587" s="23"/>
    </row>
    <row r="6588" spans="6:6" x14ac:dyDescent="0.25">
      <c r="F6588" s="23"/>
    </row>
    <row r="6589" spans="6:6" x14ac:dyDescent="0.25">
      <c r="F6589" s="23"/>
    </row>
    <row r="6590" spans="6:6" x14ac:dyDescent="0.25">
      <c r="F6590" s="23"/>
    </row>
    <row r="6591" spans="6:6" x14ac:dyDescent="0.25">
      <c r="F6591" s="23"/>
    </row>
    <row r="6592" spans="6:6" x14ac:dyDescent="0.25">
      <c r="F6592" s="23"/>
    </row>
    <row r="6593" spans="6:6" x14ac:dyDescent="0.25">
      <c r="F6593" s="23"/>
    </row>
    <row r="6594" spans="6:6" x14ac:dyDescent="0.25">
      <c r="F6594" s="23"/>
    </row>
    <row r="6595" spans="6:6" x14ac:dyDescent="0.25">
      <c r="F6595" s="23"/>
    </row>
    <row r="6596" spans="6:6" x14ac:dyDescent="0.25">
      <c r="F6596" s="23"/>
    </row>
    <row r="6597" spans="6:6" x14ac:dyDescent="0.25">
      <c r="F6597" s="23"/>
    </row>
    <row r="6598" spans="6:6" x14ac:dyDescent="0.25">
      <c r="F6598" s="23"/>
    </row>
    <row r="6599" spans="6:6" x14ac:dyDescent="0.25">
      <c r="F6599" s="23"/>
    </row>
    <row r="6600" spans="6:6" x14ac:dyDescent="0.25">
      <c r="F6600" s="23"/>
    </row>
    <row r="6601" spans="6:6" x14ac:dyDescent="0.25">
      <c r="F6601" s="23"/>
    </row>
    <row r="6602" spans="6:6" x14ac:dyDescent="0.25">
      <c r="F6602" s="23"/>
    </row>
    <row r="6603" spans="6:6" x14ac:dyDescent="0.25">
      <c r="F6603" s="23"/>
    </row>
    <row r="6604" spans="6:6" x14ac:dyDescent="0.25">
      <c r="F6604" s="23"/>
    </row>
    <row r="6605" spans="6:6" x14ac:dyDescent="0.25">
      <c r="F6605" s="23"/>
    </row>
    <row r="6606" spans="6:6" x14ac:dyDescent="0.25">
      <c r="F6606" s="23"/>
    </row>
    <row r="6607" spans="6:6" x14ac:dyDescent="0.25">
      <c r="F6607" s="23"/>
    </row>
    <row r="6608" spans="6:6" x14ac:dyDescent="0.25">
      <c r="F6608" s="23"/>
    </row>
    <row r="6609" spans="6:6" x14ac:dyDescent="0.25">
      <c r="F6609" s="23"/>
    </row>
    <row r="6610" spans="6:6" x14ac:dyDescent="0.25">
      <c r="F6610" s="23"/>
    </row>
    <row r="6611" spans="6:6" x14ac:dyDescent="0.25">
      <c r="F6611" s="23"/>
    </row>
    <row r="6612" spans="6:6" x14ac:dyDescent="0.25">
      <c r="F6612" s="23"/>
    </row>
    <row r="6613" spans="6:6" x14ac:dyDescent="0.25">
      <c r="F6613" s="23"/>
    </row>
    <row r="6614" spans="6:6" x14ac:dyDescent="0.25">
      <c r="F6614" s="23"/>
    </row>
    <row r="6615" spans="6:6" x14ac:dyDescent="0.25">
      <c r="F6615" s="23"/>
    </row>
    <row r="6616" spans="6:6" x14ac:dyDescent="0.25">
      <c r="F6616" s="23"/>
    </row>
    <row r="6617" spans="6:6" x14ac:dyDescent="0.25">
      <c r="F6617" s="23"/>
    </row>
    <row r="6618" spans="6:6" x14ac:dyDescent="0.25">
      <c r="F6618" s="23"/>
    </row>
    <row r="6619" spans="6:6" x14ac:dyDescent="0.25">
      <c r="F6619" s="23"/>
    </row>
    <row r="6620" spans="6:6" x14ac:dyDescent="0.25">
      <c r="F6620" s="23"/>
    </row>
    <row r="6621" spans="6:6" x14ac:dyDescent="0.25">
      <c r="F6621" s="23"/>
    </row>
    <row r="6622" spans="6:6" x14ac:dyDescent="0.25">
      <c r="F6622" s="23"/>
    </row>
    <row r="6623" spans="6:6" x14ac:dyDescent="0.25">
      <c r="F6623" s="23"/>
    </row>
    <row r="6624" spans="6:6" x14ac:dyDescent="0.25">
      <c r="F6624" s="23"/>
    </row>
    <row r="6625" spans="6:6" x14ac:dyDescent="0.25">
      <c r="F6625" s="23"/>
    </row>
    <row r="6626" spans="6:6" x14ac:dyDescent="0.25">
      <c r="F6626" s="23"/>
    </row>
    <row r="6627" spans="6:6" x14ac:dyDescent="0.25">
      <c r="F6627" s="23"/>
    </row>
    <row r="6628" spans="6:6" x14ac:dyDescent="0.25">
      <c r="F6628" s="23"/>
    </row>
    <row r="6629" spans="6:6" x14ac:dyDescent="0.25">
      <c r="F6629" s="23"/>
    </row>
    <row r="6630" spans="6:6" x14ac:dyDescent="0.25">
      <c r="F6630" s="23"/>
    </row>
    <row r="6631" spans="6:6" x14ac:dyDescent="0.25">
      <c r="F6631" s="23"/>
    </row>
    <row r="6632" spans="6:6" x14ac:dyDescent="0.25">
      <c r="F6632" s="23"/>
    </row>
    <row r="6633" spans="6:6" x14ac:dyDescent="0.25">
      <c r="F6633" s="23"/>
    </row>
    <row r="6634" spans="6:6" x14ac:dyDescent="0.25">
      <c r="F6634" s="23"/>
    </row>
    <row r="6635" spans="6:6" x14ac:dyDescent="0.25">
      <c r="F6635" s="23"/>
    </row>
    <row r="6636" spans="6:6" x14ac:dyDescent="0.25">
      <c r="F6636" s="23"/>
    </row>
    <row r="6637" spans="6:6" x14ac:dyDescent="0.25">
      <c r="F6637" s="23"/>
    </row>
    <row r="6638" spans="6:6" x14ac:dyDescent="0.25">
      <c r="F6638" s="23"/>
    </row>
    <row r="6639" spans="6:6" x14ac:dyDescent="0.25">
      <c r="F6639" s="23"/>
    </row>
    <row r="6640" spans="6:6" x14ac:dyDescent="0.25">
      <c r="F6640" s="23"/>
    </row>
    <row r="6641" spans="6:6" x14ac:dyDescent="0.25">
      <c r="F6641" s="23"/>
    </row>
    <row r="6642" spans="6:6" x14ac:dyDescent="0.25">
      <c r="F6642" s="23"/>
    </row>
    <row r="6643" spans="6:6" x14ac:dyDescent="0.25">
      <c r="F6643" s="23"/>
    </row>
    <row r="6644" spans="6:6" x14ac:dyDescent="0.25">
      <c r="F6644" s="23"/>
    </row>
    <row r="6645" spans="6:6" x14ac:dyDescent="0.25">
      <c r="F6645" s="23"/>
    </row>
    <row r="6646" spans="6:6" x14ac:dyDescent="0.25">
      <c r="F6646" s="23"/>
    </row>
    <row r="6647" spans="6:6" x14ac:dyDescent="0.25">
      <c r="F6647" s="23"/>
    </row>
    <row r="6648" spans="6:6" x14ac:dyDescent="0.25">
      <c r="F6648" s="23"/>
    </row>
    <row r="6649" spans="6:6" x14ac:dyDescent="0.25">
      <c r="F6649" s="23"/>
    </row>
    <row r="6650" spans="6:6" x14ac:dyDescent="0.25">
      <c r="F6650" s="23"/>
    </row>
    <row r="6651" spans="6:6" x14ac:dyDescent="0.25">
      <c r="F6651" s="23"/>
    </row>
    <row r="6652" spans="6:6" x14ac:dyDescent="0.25">
      <c r="F6652" s="23"/>
    </row>
    <row r="6653" spans="6:6" x14ac:dyDescent="0.25">
      <c r="F6653" s="23"/>
    </row>
    <row r="6654" spans="6:6" x14ac:dyDescent="0.25">
      <c r="F6654" s="23"/>
    </row>
    <row r="6655" spans="6:6" x14ac:dyDescent="0.25">
      <c r="F6655" s="23"/>
    </row>
    <row r="6656" spans="6:6" x14ac:dyDescent="0.25">
      <c r="F6656" s="23"/>
    </row>
    <row r="6657" spans="6:6" x14ac:dyDescent="0.25">
      <c r="F6657" s="23"/>
    </row>
    <row r="6658" spans="6:6" x14ac:dyDescent="0.25">
      <c r="F6658" s="23"/>
    </row>
    <row r="6659" spans="6:6" x14ac:dyDescent="0.25">
      <c r="F6659" s="23"/>
    </row>
    <row r="6660" spans="6:6" x14ac:dyDescent="0.25">
      <c r="F6660" s="23"/>
    </row>
    <row r="6661" spans="6:6" x14ac:dyDescent="0.25">
      <c r="F6661" s="23"/>
    </row>
    <row r="6662" spans="6:6" x14ac:dyDescent="0.25">
      <c r="F6662" s="23"/>
    </row>
    <row r="6663" spans="6:6" x14ac:dyDescent="0.25">
      <c r="F6663" s="23"/>
    </row>
    <row r="6664" spans="6:6" x14ac:dyDescent="0.25">
      <c r="F6664" s="23"/>
    </row>
    <row r="6665" spans="6:6" x14ac:dyDescent="0.25">
      <c r="F6665" s="23"/>
    </row>
    <row r="6666" spans="6:6" x14ac:dyDescent="0.25">
      <c r="F6666" s="23"/>
    </row>
    <row r="6667" spans="6:6" x14ac:dyDescent="0.25">
      <c r="F6667" s="23"/>
    </row>
    <row r="6668" spans="6:6" x14ac:dyDescent="0.25">
      <c r="F6668" s="23"/>
    </row>
    <row r="6669" spans="6:6" x14ac:dyDescent="0.25">
      <c r="F6669" s="23"/>
    </row>
    <row r="6670" spans="6:6" x14ac:dyDescent="0.25">
      <c r="F6670" s="23"/>
    </row>
    <row r="6671" spans="6:6" x14ac:dyDescent="0.25">
      <c r="F6671" s="23"/>
    </row>
    <row r="6672" spans="6:6" x14ac:dyDescent="0.25">
      <c r="F6672" s="23"/>
    </row>
    <row r="6673" spans="6:6" x14ac:dyDescent="0.25">
      <c r="F6673" s="23"/>
    </row>
    <row r="6674" spans="6:6" x14ac:dyDescent="0.25">
      <c r="F6674" s="23"/>
    </row>
    <row r="6675" spans="6:6" x14ac:dyDescent="0.25">
      <c r="F6675" s="23"/>
    </row>
    <row r="6676" spans="6:6" x14ac:dyDescent="0.25">
      <c r="F6676" s="23"/>
    </row>
    <row r="6677" spans="6:6" x14ac:dyDescent="0.25">
      <c r="F6677" s="23"/>
    </row>
    <row r="6678" spans="6:6" x14ac:dyDescent="0.25">
      <c r="F6678" s="23"/>
    </row>
    <row r="6679" spans="6:6" x14ac:dyDescent="0.25">
      <c r="F6679" s="23"/>
    </row>
    <row r="6680" spans="6:6" x14ac:dyDescent="0.25">
      <c r="F6680" s="23"/>
    </row>
    <row r="6681" spans="6:6" x14ac:dyDescent="0.25">
      <c r="F6681" s="23"/>
    </row>
    <row r="6682" spans="6:6" x14ac:dyDescent="0.25">
      <c r="F6682" s="23"/>
    </row>
    <row r="6683" spans="6:6" x14ac:dyDescent="0.25">
      <c r="F6683" s="23"/>
    </row>
    <row r="6684" spans="6:6" x14ac:dyDescent="0.25">
      <c r="F6684" s="23"/>
    </row>
    <row r="6685" spans="6:6" x14ac:dyDescent="0.25">
      <c r="F6685" s="23"/>
    </row>
    <row r="6686" spans="6:6" x14ac:dyDescent="0.25">
      <c r="F6686" s="23"/>
    </row>
    <row r="6687" spans="6:6" x14ac:dyDescent="0.25">
      <c r="F6687" s="23"/>
    </row>
    <row r="6688" spans="6:6" x14ac:dyDescent="0.25">
      <c r="F6688" s="23"/>
    </row>
    <row r="6689" spans="6:6" x14ac:dyDescent="0.25">
      <c r="F6689" s="23"/>
    </row>
    <row r="6690" spans="6:6" x14ac:dyDescent="0.25">
      <c r="F6690" s="23"/>
    </row>
    <row r="6691" spans="6:6" x14ac:dyDescent="0.25">
      <c r="F6691" s="23"/>
    </row>
    <row r="6692" spans="6:6" x14ac:dyDescent="0.25">
      <c r="F6692" s="23"/>
    </row>
    <row r="6693" spans="6:6" x14ac:dyDescent="0.25">
      <c r="F6693" s="23"/>
    </row>
    <row r="6694" spans="6:6" x14ac:dyDescent="0.25">
      <c r="F6694" s="23"/>
    </row>
    <row r="6695" spans="6:6" x14ac:dyDescent="0.25">
      <c r="F6695" s="23"/>
    </row>
    <row r="6696" spans="6:6" x14ac:dyDescent="0.25">
      <c r="F6696" s="23"/>
    </row>
    <row r="6697" spans="6:6" x14ac:dyDescent="0.25">
      <c r="F6697" s="23"/>
    </row>
    <row r="6698" spans="6:6" x14ac:dyDescent="0.25">
      <c r="F6698" s="23"/>
    </row>
    <row r="6699" spans="6:6" x14ac:dyDescent="0.25">
      <c r="F6699" s="23"/>
    </row>
    <row r="6700" spans="6:6" x14ac:dyDescent="0.25">
      <c r="F6700" s="23"/>
    </row>
    <row r="6701" spans="6:6" x14ac:dyDescent="0.25">
      <c r="F6701" s="23"/>
    </row>
    <row r="6702" spans="6:6" x14ac:dyDescent="0.25">
      <c r="F6702" s="23"/>
    </row>
    <row r="6703" spans="6:6" x14ac:dyDescent="0.25">
      <c r="F6703" s="23"/>
    </row>
    <row r="6704" spans="6:6" x14ac:dyDescent="0.25">
      <c r="F6704" s="23"/>
    </row>
    <row r="6705" spans="6:6" x14ac:dyDescent="0.25">
      <c r="F6705" s="23"/>
    </row>
    <row r="6706" spans="6:6" x14ac:dyDescent="0.25">
      <c r="F6706" s="23"/>
    </row>
    <row r="6707" spans="6:6" x14ac:dyDescent="0.25">
      <c r="F6707" s="23"/>
    </row>
    <row r="6708" spans="6:6" x14ac:dyDescent="0.25">
      <c r="F6708" s="23"/>
    </row>
    <row r="6709" spans="6:6" x14ac:dyDescent="0.25">
      <c r="F6709" s="23"/>
    </row>
    <row r="6710" spans="6:6" x14ac:dyDescent="0.25">
      <c r="F6710" s="23"/>
    </row>
    <row r="6711" spans="6:6" x14ac:dyDescent="0.25">
      <c r="F6711" s="23"/>
    </row>
    <row r="6712" spans="6:6" x14ac:dyDescent="0.25">
      <c r="F6712" s="23"/>
    </row>
    <row r="6713" spans="6:6" x14ac:dyDescent="0.25">
      <c r="F6713" s="23"/>
    </row>
    <row r="6714" spans="6:6" x14ac:dyDescent="0.25">
      <c r="F6714" s="23"/>
    </row>
    <row r="6715" spans="6:6" x14ac:dyDescent="0.25">
      <c r="F6715" s="23"/>
    </row>
    <row r="6716" spans="6:6" x14ac:dyDescent="0.25">
      <c r="F6716" s="23"/>
    </row>
    <row r="6717" spans="6:6" x14ac:dyDescent="0.25">
      <c r="F6717" s="23"/>
    </row>
    <row r="6718" spans="6:6" x14ac:dyDescent="0.25">
      <c r="F6718" s="23"/>
    </row>
    <row r="6719" spans="6:6" x14ac:dyDescent="0.25">
      <c r="F6719" s="23"/>
    </row>
    <row r="6720" spans="6:6" x14ac:dyDescent="0.25">
      <c r="F6720" s="23"/>
    </row>
    <row r="6721" spans="6:6" x14ac:dyDescent="0.25">
      <c r="F6721" s="23"/>
    </row>
    <row r="6722" spans="6:6" x14ac:dyDescent="0.25">
      <c r="F6722" s="23"/>
    </row>
    <row r="6723" spans="6:6" x14ac:dyDescent="0.25">
      <c r="F6723" s="23"/>
    </row>
    <row r="6724" spans="6:6" x14ac:dyDescent="0.25">
      <c r="F6724" s="23"/>
    </row>
    <row r="6725" spans="6:6" x14ac:dyDescent="0.25">
      <c r="F6725" s="23"/>
    </row>
    <row r="6726" spans="6:6" x14ac:dyDescent="0.25">
      <c r="F6726" s="23"/>
    </row>
    <row r="6727" spans="6:6" x14ac:dyDescent="0.25">
      <c r="F6727" s="23"/>
    </row>
    <row r="6728" spans="6:6" x14ac:dyDescent="0.25">
      <c r="F6728" s="23"/>
    </row>
    <row r="6729" spans="6:6" x14ac:dyDescent="0.25">
      <c r="F6729" s="23"/>
    </row>
    <row r="6730" spans="6:6" x14ac:dyDescent="0.25">
      <c r="F6730" s="23"/>
    </row>
    <row r="6731" spans="6:6" x14ac:dyDescent="0.25">
      <c r="F6731" s="23"/>
    </row>
    <row r="6732" spans="6:6" x14ac:dyDescent="0.25">
      <c r="F6732" s="23"/>
    </row>
    <row r="6733" spans="6:6" x14ac:dyDescent="0.25">
      <c r="F6733" s="23"/>
    </row>
    <row r="6734" spans="6:6" x14ac:dyDescent="0.25">
      <c r="F6734" s="23"/>
    </row>
    <row r="6735" spans="6:6" x14ac:dyDescent="0.25">
      <c r="F6735" s="23"/>
    </row>
    <row r="6736" spans="6:6" x14ac:dyDescent="0.25">
      <c r="F6736" s="23"/>
    </row>
    <row r="6737" spans="6:6" x14ac:dyDescent="0.25">
      <c r="F6737" s="23"/>
    </row>
    <row r="6738" spans="6:6" x14ac:dyDescent="0.25">
      <c r="F6738" s="23"/>
    </row>
    <row r="6739" spans="6:6" x14ac:dyDescent="0.25">
      <c r="F6739" s="23"/>
    </row>
    <row r="6740" spans="6:6" x14ac:dyDescent="0.25">
      <c r="F6740" s="23"/>
    </row>
    <row r="6741" spans="6:6" x14ac:dyDescent="0.25">
      <c r="F6741" s="23"/>
    </row>
    <row r="6742" spans="6:6" x14ac:dyDescent="0.25">
      <c r="F6742" s="23"/>
    </row>
    <row r="6743" spans="6:6" x14ac:dyDescent="0.25">
      <c r="F6743" s="23"/>
    </row>
    <row r="6744" spans="6:6" x14ac:dyDescent="0.25">
      <c r="F6744" s="23"/>
    </row>
    <row r="6745" spans="6:6" x14ac:dyDescent="0.25">
      <c r="F6745" s="23"/>
    </row>
    <row r="6746" spans="6:6" x14ac:dyDescent="0.25">
      <c r="F6746" s="23"/>
    </row>
    <row r="6747" spans="6:6" x14ac:dyDescent="0.25">
      <c r="F6747" s="23"/>
    </row>
    <row r="6748" spans="6:6" x14ac:dyDescent="0.25">
      <c r="F6748" s="23"/>
    </row>
    <row r="6749" spans="6:6" x14ac:dyDescent="0.25">
      <c r="F6749" s="23"/>
    </row>
    <row r="6750" spans="6:6" x14ac:dyDescent="0.25">
      <c r="F6750" s="23"/>
    </row>
    <row r="6751" spans="6:6" x14ac:dyDescent="0.25">
      <c r="F6751" s="23"/>
    </row>
    <row r="6752" spans="6:6" x14ac:dyDescent="0.25">
      <c r="F6752" s="23"/>
    </row>
    <row r="6753" spans="6:6" x14ac:dyDescent="0.25">
      <c r="F6753" s="23"/>
    </row>
    <row r="6754" spans="6:6" x14ac:dyDescent="0.25">
      <c r="F6754" s="23"/>
    </row>
    <row r="6755" spans="6:6" x14ac:dyDescent="0.25">
      <c r="F6755" s="23"/>
    </row>
    <row r="6756" spans="6:6" x14ac:dyDescent="0.25">
      <c r="F6756" s="23"/>
    </row>
    <row r="6757" spans="6:6" x14ac:dyDescent="0.25">
      <c r="F6757" s="23"/>
    </row>
    <row r="6758" spans="6:6" x14ac:dyDescent="0.25">
      <c r="F6758" s="23"/>
    </row>
    <row r="6759" spans="6:6" x14ac:dyDescent="0.25">
      <c r="F6759" s="23"/>
    </row>
    <row r="6760" spans="6:6" x14ac:dyDescent="0.25">
      <c r="F6760" s="23"/>
    </row>
    <row r="6761" spans="6:6" x14ac:dyDescent="0.25">
      <c r="F6761" s="23"/>
    </row>
    <row r="6762" spans="6:6" x14ac:dyDescent="0.25">
      <c r="F6762" s="23"/>
    </row>
    <row r="6763" spans="6:6" x14ac:dyDescent="0.25">
      <c r="F6763" s="23"/>
    </row>
    <row r="6764" spans="6:6" x14ac:dyDescent="0.25">
      <c r="F6764" s="23"/>
    </row>
    <row r="6765" spans="6:6" x14ac:dyDescent="0.25">
      <c r="F6765" s="23"/>
    </row>
    <row r="6766" spans="6:6" x14ac:dyDescent="0.25">
      <c r="F6766" s="23"/>
    </row>
    <row r="6767" spans="6:6" x14ac:dyDescent="0.25">
      <c r="F6767" s="23"/>
    </row>
    <row r="6768" spans="6:6" x14ac:dyDescent="0.25">
      <c r="F6768" s="23"/>
    </row>
    <row r="6769" spans="6:6" x14ac:dyDescent="0.25">
      <c r="F6769" s="23"/>
    </row>
    <row r="6770" spans="6:6" x14ac:dyDescent="0.25">
      <c r="F6770" s="23"/>
    </row>
    <row r="6771" spans="6:6" x14ac:dyDescent="0.25">
      <c r="F6771" s="23"/>
    </row>
    <row r="6772" spans="6:6" x14ac:dyDescent="0.25">
      <c r="F6772" s="23"/>
    </row>
    <row r="6773" spans="6:6" x14ac:dyDescent="0.25">
      <c r="F6773" s="23"/>
    </row>
    <row r="6774" spans="6:6" x14ac:dyDescent="0.25">
      <c r="F6774" s="23"/>
    </row>
    <row r="6775" spans="6:6" x14ac:dyDescent="0.25">
      <c r="F6775" s="23"/>
    </row>
    <row r="6776" spans="6:6" x14ac:dyDescent="0.25">
      <c r="F6776" s="23"/>
    </row>
    <row r="6777" spans="6:6" x14ac:dyDescent="0.25">
      <c r="F6777" s="23"/>
    </row>
    <row r="6778" spans="6:6" x14ac:dyDescent="0.25">
      <c r="F6778" s="23"/>
    </row>
    <row r="6779" spans="6:6" x14ac:dyDescent="0.25">
      <c r="F6779" s="23"/>
    </row>
    <row r="6780" spans="6:6" x14ac:dyDescent="0.25">
      <c r="F6780" s="23"/>
    </row>
    <row r="6781" spans="6:6" x14ac:dyDescent="0.25">
      <c r="F6781" s="23"/>
    </row>
    <row r="6782" spans="6:6" x14ac:dyDescent="0.25">
      <c r="F6782" s="23"/>
    </row>
    <row r="6783" spans="6:6" x14ac:dyDescent="0.25">
      <c r="F6783" s="23"/>
    </row>
    <row r="6784" spans="6:6" x14ac:dyDescent="0.25">
      <c r="F6784" s="23"/>
    </row>
    <row r="6785" spans="6:6" x14ac:dyDescent="0.25">
      <c r="F6785" s="23"/>
    </row>
    <row r="6786" spans="6:6" x14ac:dyDescent="0.25">
      <c r="F6786" s="23"/>
    </row>
    <row r="6787" spans="6:6" x14ac:dyDescent="0.25">
      <c r="F6787" s="23"/>
    </row>
    <row r="6788" spans="6:6" x14ac:dyDescent="0.25">
      <c r="F6788" s="23"/>
    </row>
    <row r="6789" spans="6:6" x14ac:dyDescent="0.25">
      <c r="F6789" s="23"/>
    </row>
    <row r="6790" spans="6:6" x14ac:dyDescent="0.25">
      <c r="F6790" s="23"/>
    </row>
    <row r="6791" spans="6:6" x14ac:dyDescent="0.25">
      <c r="F6791" s="23"/>
    </row>
    <row r="6792" spans="6:6" x14ac:dyDescent="0.25">
      <c r="F6792" s="23"/>
    </row>
    <row r="6793" spans="6:6" x14ac:dyDescent="0.25">
      <c r="F6793" s="23"/>
    </row>
    <row r="6794" spans="6:6" x14ac:dyDescent="0.25">
      <c r="F6794" s="23"/>
    </row>
    <row r="6795" spans="6:6" x14ac:dyDescent="0.25">
      <c r="F6795" s="23"/>
    </row>
    <row r="6796" spans="6:6" x14ac:dyDescent="0.25">
      <c r="F6796" s="23"/>
    </row>
    <row r="6797" spans="6:6" x14ac:dyDescent="0.25">
      <c r="F6797" s="23"/>
    </row>
    <row r="6798" spans="6:6" x14ac:dyDescent="0.25">
      <c r="F6798" s="23"/>
    </row>
    <row r="6799" spans="6:6" x14ac:dyDescent="0.25">
      <c r="F6799" s="23"/>
    </row>
    <row r="6800" spans="6:6" x14ac:dyDescent="0.25">
      <c r="F6800" s="23"/>
    </row>
    <row r="6801" spans="6:6" x14ac:dyDescent="0.25">
      <c r="F6801" s="23"/>
    </row>
    <row r="6802" spans="6:6" x14ac:dyDescent="0.25">
      <c r="F6802" s="23"/>
    </row>
    <row r="6803" spans="6:6" x14ac:dyDescent="0.25">
      <c r="F6803" s="23"/>
    </row>
    <row r="6804" spans="6:6" x14ac:dyDescent="0.25">
      <c r="F6804" s="23"/>
    </row>
    <row r="6805" spans="6:6" x14ac:dyDescent="0.25">
      <c r="F6805" s="23"/>
    </row>
    <row r="6806" spans="6:6" x14ac:dyDescent="0.25">
      <c r="F6806" s="23"/>
    </row>
    <row r="6807" spans="6:6" x14ac:dyDescent="0.25">
      <c r="F6807" s="23"/>
    </row>
    <row r="6808" spans="6:6" x14ac:dyDescent="0.25">
      <c r="F6808" s="23"/>
    </row>
    <row r="6809" spans="6:6" x14ac:dyDescent="0.25">
      <c r="F6809" s="23"/>
    </row>
    <row r="6810" spans="6:6" x14ac:dyDescent="0.25">
      <c r="F6810" s="23"/>
    </row>
    <row r="6811" spans="6:6" x14ac:dyDescent="0.25">
      <c r="F6811" s="23"/>
    </row>
    <row r="6812" spans="6:6" x14ac:dyDescent="0.25">
      <c r="F6812" s="23"/>
    </row>
    <row r="6813" spans="6:6" x14ac:dyDescent="0.25">
      <c r="F6813" s="23"/>
    </row>
    <row r="6814" spans="6:6" x14ac:dyDescent="0.25">
      <c r="F6814" s="23"/>
    </row>
    <row r="6815" spans="6:6" x14ac:dyDescent="0.25">
      <c r="F6815" s="23"/>
    </row>
    <row r="6816" spans="6:6" x14ac:dyDescent="0.25">
      <c r="F6816" s="23"/>
    </row>
    <row r="6817" spans="6:6" x14ac:dyDescent="0.25">
      <c r="F6817" s="23"/>
    </row>
    <row r="6818" spans="6:6" x14ac:dyDescent="0.25">
      <c r="F6818" s="23"/>
    </row>
    <row r="6819" spans="6:6" x14ac:dyDescent="0.25">
      <c r="F6819" s="23"/>
    </row>
    <row r="6820" spans="6:6" x14ac:dyDescent="0.25">
      <c r="F6820" s="23"/>
    </row>
    <row r="6821" spans="6:6" x14ac:dyDescent="0.25">
      <c r="F6821" s="23"/>
    </row>
    <row r="6822" spans="6:6" x14ac:dyDescent="0.25">
      <c r="F6822" s="23"/>
    </row>
    <row r="6823" spans="6:6" x14ac:dyDescent="0.25">
      <c r="F6823" s="23"/>
    </row>
    <row r="6824" spans="6:6" x14ac:dyDescent="0.25">
      <c r="F6824" s="23"/>
    </row>
    <row r="6825" spans="6:6" x14ac:dyDescent="0.25">
      <c r="F6825" s="23"/>
    </row>
    <row r="6826" spans="6:6" x14ac:dyDescent="0.25">
      <c r="F6826" s="23"/>
    </row>
    <row r="6827" spans="6:6" x14ac:dyDescent="0.25">
      <c r="F6827" s="23"/>
    </row>
    <row r="6828" spans="6:6" x14ac:dyDescent="0.25">
      <c r="F6828" s="23"/>
    </row>
    <row r="6829" spans="6:6" x14ac:dyDescent="0.25">
      <c r="F6829" s="23"/>
    </row>
    <row r="6830" spans="6:6" x14ac:dyDescent="0.25">
      <c r="F6830" s="23"/>
    </row>
    <row r="6831" spans="6:6" x14ac:dyDescent="0.25">
      <c r="F6831" s="23"/>
    </row>
    <row r="6832" spans="6:6" x14ac:dyDescent="0.25">
      <c r="F6832" s="23"/>
    </row>
    <row r="6833" spans="6:6" x14ac:dyDescent="0.25">
      <c r="F6833" s="23"/>
    </row>
    <row r="6834" spans="6:6" x14ac:dyDescent="0.25">
      <c r="F6834" s="23"/>
    </row>
    <row r="6835" spans="6:6" x14ac:dyDescent="0.25">
      <c r="F6835" s="23"/>
    </row>
    <row r="6836" spans="6:6" x14ac:dyDescent="0.25">
      <c r="F6836" s="23"/>
    </row>
    <row r="6837" spans="6:6" x14ac:dyDescent="0.25">
      <c r="F6837" s="23"/>
    </row>
    <row r="6838" spans="6:6" x14ac:dyDescent="0.25">
      <c r="F6838" s="23"/>
    </row>
    <row r="6839" spans="6:6" x14ac:dyDescent="0.25">
      <c r="F6839" s="23"/>
    </row>
    <row r="6840" spans="6:6" x14ac:dyDescent="0.25">
      <c r="F6840" s="23"/>
    </row>
    <row r="6841" spans="6:6" x14ac:dyDescent="0.25">
      <c r="F6841" s="23"/>
    </row>
    <row r="6842" spans="6:6" x14ac:dyDescent="0.25">
      <c r="F6842" s="23"/>
    </row>
    <row r="6843" spans="6:6" x14ac:dyDescent="0.25">
      <c r="F6843" s="23"/>
    </row>
    <row r="6844" spans="6:6" x14ac:dyDescent="0.25">
      <c r="F6844" s="23"/>
    </row>
    <row r="6845" spans="6:6" x14ac:dyDescent="0.25">
      <c r="F6845" s="23"/>
    </row>
    <row r="6846" spans="6:6" x14ac:dyDescent="0.25">
      <c r="F6846" s="23"/>
    </row>
    <row r="6847" spans="6:6" x14ac:dyDescent="0.25">
      <c r="F6847" s="23"/>
    </row>
    <row r="6848" spans="6:6" x14ac:dyDescent="0.25">
      <c r="F6848" s="23"/>
    </row>
    <row r="6849" spans="6:6" x14ac:dyDescent="0.25">
      <c r="F6849" s="23"/>
    </row>
    <row r="6850" spans="6:6" x14ac:dyDescent="0.25">
      <c r="F6850" s="23"/>
    </row>
    <row r="6851" spans="6:6" x14ac:dyDescent="0.25">
      <c r="F6851" s="23"/>
    </row>
    <row r="6852" spans="6:6" x14ac:dyDescent="0.25">
      <c r="F6852" s="23"/>
    </row>
    <row r="6853" spans="6:6" x14ac:dyDescent="0.25">
      <c r="F6853" s="23"/>
    </row>
    <row r="6854" spans="6:6" x14ac:dyDescent="0.25">
      <c r="F6854" s="23"/>
    </row>
    <row r="6855" spans="6:6" x14ac:dyDescent="0.25">
      <c r="F6855" s="23"/>
    </row>
    <row r="6856" spans="6:6" x14ac:dyDescent="0.25">
      <c r="F6856" s="23"/>
    </row>
    <row r="6857" spans="6:6" x14ac:dyDescent="0.25">
      <c r="F6857" s="23"/>
    </row>
    <row r="6858" spans="6:6" x14ac:dyDescent="0.25">
      <c r="F6858" s="23"/>
    </row>
    <row r="6859" spans="6:6" x14ac:dyDescent="0.25">
      <c r="F6859" s="23"/>
    </row>
    <row r="6860" spans="6:6" x14ac:dyDescent="0.25">
      <c r="F6860" s="23"/>
    </row>
    <row r="6861" spans="6:6" x14ac:dyDescent="0.25">
      <c r="F6861" s="23"/>
    </row>
    <row r="6862" spans="6:6" x14ac:dyDescent="0.25">
      <c r="F6862" s="23"/>
    </row>
    <row r="6863" spans="6:6" x14ac:dyDescent="0.25">
      <c r="F6863" s="23"/>
    </row>
    <row r="6864" spans="6:6" x14ac:dyDescent="0.25">
      <c r="F6864" s="23"/>
    </row>
    <row r="6865" spans="6:6" x14ac:dyDescent="0.25">
      <c r="F6865" s="23"/>
    </row>
    <row r="6866" spans="6:6" x14ac:dyDescent="0.25">
      <c r="F6866" s="23"/>
    </row>
    <row r="6867" spans="6:6" x14ac:dyDescent="0.25">
      <c r="F6867" s="23"/>
    </row>
    <row r="6868" spans="6:6" x14ac:dyDescent="0.25">
      <c r="F6868" s="23"/>
    </row>
    <row r="6869" spans="6:6" x14ac:dyDescent="0.25">
      <c r="F6869" s="23"/>
    </row>
    <row r="6870" spans="6:6" x14ac:dyDescent="0.25">
      <c r="F6870" s="23"/>
    </row>
    <row r="6871" spans="6:6" x14ac:dyDescent="0.25">
      <c r="F6871" s="23"/>
    </row>
    <row r="6872" spans="6:6" x14ac:dyDescent="0.25">
      <c r="F6872" s="23"/>
    </row>
    <row r="6873" spans="6:6" x14ac:dyDescent="0.25">
      <c r="F6873" s="23"/>
    </row>
    <row r="6874" spans="6:6" x14ac:dyDescent="0.25">
      <c r="F6874" s="23"/>
    </row>
    <row r="6875" spans="6:6" x14ac:dyDescent="0.25">
      <c r="F6875" s="23"/>
    </row>
    <row r="6876" spans="6:6" x14ac:dyDescent="0.25">
      <c r="F6876" s="23"/>
    </row>
    <row r="6877" spans="6:6" x14ac:dyDescent="0.25">
      <c r="F6877" s="23"/>
    </row>
    <row r="6878" spans="6:6" x14ac:dyDescent="0.25">
      <c r="F6878" s="23"/>
    </row>
    <row r="6879" spans="6:6" x14ac:dyDescent="0.25">
      <c r="F6879" s="23"/>
    </row>
    <row r="6880" spans="6:6" x14ac:dyDescent="0.25">
      <c r="F6880" s="23"/>
    </row>
    <row r="6881" spans="6:6" x14ac:dyDescent="0.25">
      <c r="F6881" s="23"/>
    </row>
    <row r="6882" spans="6:6" x14ac:dyDescent="0.25">
      <c r="F6882" s="23"/>
    </row>
    <row r="6883" spans="6:6" x14ac:dyDescent="0.25">
      <c r="F6883" s="23"/>
    </row>
    <row r="6884" spans="6:6" x14ac:dyDescent="0.25">
      <c r="F6884" s="23"/>
    </row>
    <row r="6885" spans="6:6" x14ac:dyDescent="0.25">
      <c r="F6885" s="23"/>
    </row>
    <row r="6886" spans="6:6" x14ac:dyDescent="0.25">
      <c r="F6886" s="23"/>
    </row>
    <row r="6887" spans="6:6" x14ac:dyDescent="0.25">
      <c r="F6887" s="23"/>
    </row>
    <row r="6888" spans="6:6" x14ac:dyDescent="0.25">
      <c r="F6888" s="23"/>
    </row>
    <row r="6889" spans="6:6" x14ac:dyDescent="0.25">
      <c r="F6889" s="23"/>
    </row>
    <row r="6890" spans="6:6" x14ac:dyDescent="0.25">
      <c r="F6890" s="23"/>
    </row>
    <row r="6891" spans="6:6" x14ac:dyDescent="0.25">
      <c r="F6891" s="23"/>
    </row>
    <row r="6892" spans="6:6" x14ac:dyDescent="0.25">
      <c r="F6892" s="23"/>
    </row>
    <row r="6893" spans="6:6" x14ac:dyDescent="0.25">
      <c r="F6893" s="23"/>
    </row>
    <row r="6894" spans="6:6" x14ac:dyDescent="0.25">
      <c r="F6894" s="23"/>
    </row>
    <row r="6895" spans="6:6" x14ac:dyDescent="0.25">
      <c r="F6895" s="23"/>
    </row>
    <row r="6896" spans="6:6" x14ac:dyDescent="0.25">
      <c r="F6896" s="23"/>
    </row>
    <row r="6897" spans="6:6" x14ac:dyDescent="0.25">
      <c r="F6897" s="23"/>
    </row>
    <row r="6898" spans="6:6" x14ac:dyDescent="0.25">
      <c r="F6898" s="23"/>
    </row>
    <row r="6899" spans="6:6" x14ac:dyDescent="0.25">
      <c r="F6899" s="23"/>
    </row>
    <row r="6900" spans="6:6" x14ac:dyDescent="0.25">
      <c r="F6900" s="23"/>
    </row>
    <row r="6901" spans="6:6" x14ac:dyDescent="0.25">
      <c r="F6901" s="23"/>
    </row>
    <row r="6902" spans="6:6" x14ac:dyDescent="0.25">
      <c r="F6902" s="23"/>
    </row>
    <row r="6903" spans="6:6" x14ac:dyDescent="0.25">
      <c r="F6903" s="23"/>
    </row>
    <row r="6904" spans="6:6" x14ac:dyDescent="0.25">
      <c r="F6904" s="23"/>
    </row>
    <row r="6905" spans="6:6" x14ac:dyDescent="0.25">
      <c r="F6905" s="23"/>
    </row>
    <row r="6906" spans="6:6" x14ac:dyDescent="0.25">
      <c r="F6906" s="23"/>
    </row>
    <row r="6907" spans="6:6" x14ac:dyDescent="0.25">
      <c r="F6907" s="23"/>
    </row>
    <row r="6908" spans="6:6" x14ac:dyDescent="0.25">
      <c r="F6908" s="23"/>
    </row>
    <row r="6909" spans="6:6" x14ac:dyDescent="0.25">
      <c r="F6909" s="23"/>
    </row>
    <row r="6910" spans="6:6" x14ac:dyDescent="0.25">
      <c r="F6910" s="23"/>
    </row>
    <row r="6911" spans="6:6" x14ac:dyDescent="0.25">
      <c r="F6911" s="23"/>
    </row>
    <row r="6912" spans="6:6" x14ac:dyDescent="0.25">
      <c r="F6912" s="23"/>
    </row>
    <row r="6913" spans="6:6" x14ac:dyDescent="0.25">
      <c r="F6913" s="23"/>
    </row>
    <row r="6914" spans="6:6" x14ac:dyDescent="0.25">
      <c r="F6914" s="23"/>
    </row>
    <row r="6915" spans="6:6" x14ac:dyDescent="0.25">
      <c r="F6915" s="23"/>
    </row>
    <row r="6916" spans="6:6" x14ac:dyDescent="0.25">
      <c r="F6916" s="23"/>
    </row>
    <row r="6917" spans="6:6" x14ac:dyDescent="0.25">
      <c r="F6917" s="23"/>
    </row>
    <row r="6918" spans="6:6" x14ac:dyDescent="0.25">
      <c r="F6918" s="23"/>
    </row>
    <row r="6919" spans="6:6" x14ac:dyDescent="0.25">
      <c r="F6919" s="23"/>
    </row>
    <row r="6920" spans="6:6" x14ac:dyDescent="0.25">
      <c r="F6920" s="23"/>
    </row>
    <row r="6921" spans="6:6" x14ac:dyDescent="0.25">
      <c r="F6921" s="23"/>
    </row>
    <row r="6922" spans="6:6" x14ac:dyDescent="0.25">
      <c r="F6922" s="23"/>
    </row>
    <row r="6923" spans="6:6" x14ac:dyDescent="0.25">
      <c r="F6923" s="23"/>
    </row>
    <row r="6924" spans="6:6" x14ac:dyDescent="0.25">
      <c r="F6924" s="23"/>
    </row>
    <row r="6925" spans="6:6" x14ac:dyDescent="0.25">
      <c r="F6925" s="23"/>
    </row>
    <row r="6926" spans="6:6" x14ac:dyDescent="0.25">
      <c r="F6926" s="23"/>
    </row>
    <row r="6927" spans="6:6" x14ac:dyDescent="0.25">
      <c r="F6927" s="23"/>
    </row>
    <row r="6928" spans="6:6" x14ac:dyDescent="0.25">
      <c r="F6928" s="23"/>
    </row>
    <row r="6929" spans="6:6" x14ac:dyDescent="0.25">
      <c r="F6929" s="23"/>
    </row>
    <row r="6930" spans="6:6" x14ac:dyDescent="0.25">
      <c r="F6930" s="23"/>
    </row>
    <row r="6931" spans="6:6" x14ac:dyDescent="0.25">
      <c r="F6931" s="23"/>
    </row>
    <row r="6932" spans="6:6" x14ac:dyDescent="0.25">
      <c r="F6932" s="23"/>
    </row>
    <row r="6933" spans="6:6" x14ac:dyDescent="0.25">
      <c r="F6933" s="23"/>
    </row>
    <row r="6934" spans="6:6" x14ac:dyDescent="0.25">
      <c r="F6934" s="23"/>
    </row>
    <row r="6935" spans="6:6" x14ac:dyDescent="0.25">
      <c r="F6935" s="23"/>
    </row>
    <row r="6936" spans="6:6" x14ac:dyDescent="0.25">
      <c r="F6936" s="23"/>
    </row>
    <row r="6937" spans="6:6" x14ac:dyDescent="0.25">
      <c r="F6937" s="23"/>
    </row>
    <row r="6938" spans="6:6" x14ac:dyDescent="0.25">
      <c r="F6938" s="23"/>
    </row>
    <row r="6939" spans="6:6" x14ac:dyDescent="0.25">
      <c r="F6939" s="23"/>
    </row>
    <row r="6940" spans="6:6" x14ac:dyDescent="0.25">
      <c r="F6940" s="23"/>
    </row>
    <row r="6941" spans="6:6" x14ac:dyDescent="0.25">
      <c r="F6941" s="23"/>
    </row>
    <row r="6942" spans="6:6" x14ac:dyDescent="0.25">
      <c r="F6942" s="23"/>
    </row>
    <row r="6943" spans="6:6" x14ac:dyDescent="0.25">
      <c r="F6943" s="23"/>
    </row>
    <row r="6944" spans="6:6" x14ac:dyDescent="0.25">
      <c r="F6944" s="23"/>
    </row>
    <row r="6945" spans="6:6" x14ac:dyDescent="0.25">
      <c r="F6945" s="23"/>
    </row>
    <row r="6946" spans="6:6" x14ac:dyDescent="0.25">
      <c r="F6946" s="23"/>
    </row>
    <row r="6947" spans="6:6" x14ac:dyDescent="0.25">
      <c r="F6947" s="23"/>
    </row>
    <row r="6948" spans="6:6" x14ac:dyDescent="0.25">
      <c r="F6948" s="23"/>
    </row>
    <row r="6949" spans="6:6" x14ac:dyDescent="0.25">
      <c r="F6949" s="23"/>
    </row>
    <row r="6950" spans="6:6" x14ac:dyDescent="0.25">
      <c r="F6950" s="23"/>
    </row>
    <row r="6951" spans="6:6" x14ac:dyDescent="0.25">
      <c r="F6951" s="23"/>
    </row>
    <row r="6952" spans="6:6" x14ac:dyDescent="0.25">
      <c r="F6952" s="23"/>
    </row>
    <row r="6953" spans="6:6" x14ac:dyDescent="0.25">
      <c r="F6953" s="23"/>
    </row>
    <row r="6954" spans="6:6" x14ac:dyDescent="0.25">
      <c r="F6954" s="23"/>
    </row>
    <row r="6955" spans="6:6" x14ac:dyDescent="0.25">
      <c r="F6955" s="23"/>
    </row>
    <row r="6956" spans="6:6" x14ac:dyDescent="0.25">
      <c r="F6956" s="23"/>
    </row>
    <row r="6957" spans="6:6" x14ac:dyDescent="0.25">
      <c r="F6957" s="23"/>
    </row>
    <row r="6958" spans="6:6" x14ac:dyDescent="0.25">
      <c r="F6958" s="23"/>
    </row>
    <row r="6959" spans="6:6" x14ac:dyDescent="0.25">
      <c r="F6959" s="23"/>
    </row>
    <row r="6960" spans="6:6" x14ac:dyDescent="0.25">
      <c r="F6960" s="23"/>
    </row>
    <row r="6961" spans="6:6" x14ac:dyDescent="0.25">
      <c r="F6961" s="23"/>
    </row>
    <row r="6962" spans="6:6" x14ac:dyDescent="0.25">
      <c r="F6962" s="23"/>
    </row>
    <row r="6963" spans="6:6" x14ac:dyDescent="0.25">
      <c r="F6963" s="23"/>
    </row>
    <row r="6964" spans="6:6" x14ac:dyDescent="0.25">
      <c r="F6964" s="23"/>
    </row>
    <row r="6965" spans="6:6" x14ac:dyDescent="0.25">
      <c r="F6965" s="23"/>
    </row>
    <row r="6966" spans="6:6" x14ac:dyDescent="0.25">
      <c r="F6966" s="23"/>
    </row>
    <row r="6967" spans="6:6" x14ac:dyDescent="0.25">
      <c r="F6967" s="23"/>
    </row>
    <row r="6968" spans="6:6" x14ac:dyDescent="0.25">
      <c r="F6968" s="23"/>
    </row>
    <row r="6969" spans="6:6" x14ac:dyDescent="0.25">
      <c r="F6969" s="23"/>
    </row>
    <row r="6970" spans="6:6" x14ac:dyDescent="0.25">
      <c r="F6970" s="23"/>
    </row>
    <row r="6971" spans="6:6" x14ac:dyDescent="0.25">
      <c r="F6971" s="23"/>
    </row>
    <row r="6972" spans="6:6" x14ac:dyDescent="0.25">
      <c r="F6972" s="23"/>
    </row>
    <row r="6973" spans="6:6" x14ac:dyDescent="0.25">
      <c r="F6973" s="23"/>
    </row>
    <row r="6974" spans="6:6" x14ac:dyDescent="0.25">
      <c r="F6974" s="23"/>
    </row>
    <row r="6975" spans="6:6" x14ac:dyDescent="0.25">
      <c r="F6975" s="23"/>
    </row>
    <row r="6976" spans="6:6" x14ac:dyDescent="0.25">
      <c r="F6976" s="23"/>
    </row>
    <row r="6977" spans="6:6" x14ac:dyDescent="0.25">
      <c r="F6977" s="23"/>
    </row>
    <row r="6978" spans="6:6" x14ac:dyDescent="0.25">
      <c r="F6978" s="23"/>
    </row>
    <row r="6979" spans="6:6" x14ac:dyDescent="0.25">
      <c r="F6979" s="23"/>
    </row>
    <row r="6980" spans="6:6" x14ac:dyDescent="0.25">
      <c r="F6980" s="23"/>
    </row>
    <row r="6981" spans="6:6" x14ac:dyDescent="0.25">
      <c r="F6981" s="23"/>
    </row>
    <row r="6982" spans="6:6" x14ac:dyDescent="0.25">
      <c r="F6982" s="23"/>
    </row>
    <row r="6983" spans="6:6" x14ac:dyDescent="0.25">
      <c r="F6983" s="23"/>
    </row>
    <row r="6984" spans="6:6" x14ac:dyDescent="0.25">
      <c r="F6984" s="23"/>
    </row>
    <row r="6985" spans="6:6" x14ac:dyDescent="0.25">
      <c r="F6985" s="23"/>
    </row>
    <row r="6986" spans="6:6" x14ac:dyDescent="0.25">
      <c r="F6986" s="23"/>
    </row>
    <row r="6987" spans="6:6" x14ac:dyDescent="0.25">
      <c r="F6987" s="23"/>
    </row>
    <row r="6988" spans="6:6" x14ac:dyDescent="0.25">
      <c r="F6988" s="23"/>
    </row>
    <row r="6989" spans="6:6" x14ac:dyDescent="0.25">
      <c r="F6989" s="23"/>
    </row>
    <row r="6990" spans="6:6" x14ac:dyDescent="0.25">
      <c r="F6990" s="23"/>
    </row>
    <row r="6991" spans="6:6" x14ac:dyDescent="0.25">
      <c r="F6991" s="23"/>
    </row>
    <row r="6992" spans="6:6" x14ac:dyDescent="0.25">
      <c r="F6992" s="23"/>
    </row>
    <row r="6993" spans="6:6" x14ac:dyDescent="0.25">
      <c r="F6993" s="23"/>
    </row>
    <row r="6994" spans="6:6" x14ac:dyDescent="0.25">
      <c r="F6994" s="23"/>
    </row>
    <row r="6995" spans="6:6" x14ac:dyDescent="0.25">
      <c r="F6995" s="23"/>
    </row>
    <row r="6996" spans="6:6" x14ac:dyDescent="0.25">
      <c r="F6996" s="23"/>
    </row>
    <row r="6997" spans="6:6" x14ac:dyDescent="0.25">
      <c r="F6997" s="23"/>
    </row>
    <row r="6998" spans="6:6" x14ac:dyDescent="0.25">
      <c r="F6998" s="23"/>
    </row>
    <row r="6999" spans="6:6" x14ac:dyDescent="0.25">
      <c r="F6999" s="23"/>
    </row>
    <row r="7000" spans="6:6" x14ac:dyDescent="0.25">
      <c r="F7000" s="23"/>
    </row>
    <row r="7001" spans="6:6" x14ac:dyDescent="0.25">
      <c r="F7001" s="23"/>
    </row>
    <row r="7002" spans="6:6" x14ac:dyDescent="0.25">
      <c r="F7002" s="23"/>
    </row>
    <row r="7003" spans="6:6" x14ac:dyDescent="0.25">
      <c r="F7003" s="23"/>
    </row>
    <row r="7004" spans="6:6" x14ac:dyDescent="0.25">
      <c r="F7004" s="23"/>
    </row>
    <row r="7005" spans="6:6" x14ac:dyDescent="0.25">
      <c r="F7005" s="23"/>
    </row>
    <row r="7006" spans="6:6" x14ac:dyDescent="0.25">
      <c r="F7006" s="23"/>
    </row>
    <row r="7007" spans="6:6" x14ac:dyDescent="0.25">
      <c r="F7007" s="23"/>
    </row>
    <row r="7008" spans="6:6" x14ac:dyDescent="0.25">
      <c r="F7008" s="23"/>
    </row>
    <row r="7009" spans="6:6" x14ac:dyDescent="0.25">
      <c r="F7009" s="23"/>
    </row>
    <row r="7010" spans="6:6" x14ac:dyDescent="0.25">
      <c r="F7010" s="23"/>
    </row>
    <row r="7011" spans="6:6" x14ac:dyDescent="0.25">
      <c r="F7011" s="23"/>
    </row>
    <row r="7012" spans="6:6" x14ac:dyDescent="0.25">
      <c r="F7012" s="23"/>
    </row>
    <row r="7013" spans="6:6" x14ac:dyDescent="0.25">
      <c r="F7013" s="23"/>
    </row>
    <row r="7014" spans="6:6" x14ac:dyDescent="0.25">
      <c r="F7014" s="23"/>
    </row>
    <row r="7015" spans="6:6" x14ac:dyDescent="0.25">
      <c r="F7015" s="23"/>
    </row>
    <row r="7016" spans="6:6" x14ac:dyDescent="0.25">
      <c r="F7016" s="23"/>
    </row>
    <row r="7017" spans="6:6" x14ac:dyDescent="0.25">
      <c r="F7017" s="23"/>
    </row>
    <row r="7018" spans="6:6" x14ac:dyDescent="0.25">
      <c r="F7018" s="23"/>
    </row>
    <row r="7019" spans="6:6" x14ac:dyDescent="0.25">
      <c r="F7019" s="23"/>
    </row>
    <row r="7020" spans="6:6" x14ac:dyDescent="0.25">
      <c r="F7020" s="23"/>
    </row>
    <row r="7021" spans="6:6" x14ac:dyDescent="0.25">
      <c r="F7021" s="23"/>
    </row>
    <row r="7022" spans="6:6" x14ac:dyDescent="0.25">
      <c r="F7022" s="23"/>
    </row>
    <row r="7023" spans="6:6" x14ac:dyDescent="0.25">
      <c r="F7023" s="23"/>
    </row>
    <row r="7024" spans="6:6" x14ac:dyDescent="0.25">
      <c r="F7024" s="23"/>
    </row>
    <row r="7025" spans="6:6" x14ac:dyDescent="0.25">
      <c r="F7025" s="23"/>
    </row>
    <row r="7026" spans="6:6" x14ac:dyDescent="0.25">
      <c r="F7026" s="23"/>
    </row>
    <row r="7027" spans="6:6" x14ac:dyDescent="0.25">
      <c r="F7027" s="23"/>
    </row>
    <row r="7028" spans="6:6" x14ac:dyDescent="0.25">
      <c r="F7028" s="23"/>
    </row>
    <row r="7029" spans="6:6" x14ac:dyDescent="0.25">
      <c r="F7029" s="23"/>
    </row>
    <row r="7030" spans="6:6" x14ac:dyDescent="0.25">
      <c r="F7030" s="23"/>
    </row>
    <row r="7031" spans="6:6" x14ac:dyDescent="0.25">
      <c r="F7031" s="23"/>
    </row>
    <row r="7032" spans="6:6" x14ac:dyDescent="0.25">
      <c r="F7032" s="23"/>
    </row>
    <row r="7033" spans="6:6" x14ac:dyDescent="0.25">
      <c r="F7033" s="23"/>
    </row>
    <row r="7034" spans="6:6" x14ac:dyDescent="0.25">
      <c r="F7034" s="23"/>
    </row>
    <row r="7035" spans="6:6" x14ac:dyDescent="0.25">
      <c r="F7035" s="23"/>
    </row>
    <row r="7036" spans="6:6" x14ac:dyDescent="0.25">
      <c r="F7036" s="23"/>
    </row>
    <row r="7037" spans="6:6" x14ac:dyDescent="0.25">
      <c r="F7037" s="23"/>
    </row>
    <row r="7038" spans="6:6" x14ac:dyDescent="0.25">
      <c r="F7038" s="23"/>
    </row>
    <row r="7039" spans="6:6" x14ac:dyDescent="0.25">
      <c r="F7039" s="23"/>
    </row>
    <row r="7040" spans="6:6" x14ac:dyDescent="0.25">
      <c r="F7040" s="23"/>
    </row>
    <row r="7041" spans="6:6" x14ac:dyDescent="0.25">
      <c r="F7041" s="23"/>
    </row>
    <row r="7042" spans="6:6" x14ac:dyDescent="0.25">
      <c r="F7042" s="23"/>
    </row>
    <row r="7043" spans="6:6" x14ac:dyDescent="0.25">
      <c r="F7043" s="23"/>
    </row>
    <row r="7044" spans="6:6" x14ac:dyDescent="0.25">
      <c r="F7044" s="23"/>
    </row>
    <row r="7045" spans="6:6" x14ac:dyDescent="0.25">
      <c r="F7045" s="23"/>
    </row>
    <row r="7046" spans="6:6" x14ac:dyDescent="0.25">
      <c r="F7046" s="23"/>
    </row>
    <row r="7047" spans="6:6" x14ac:dyDescent="0.25">
      <c r="F7047" s="23"/>
    </row>
    <row r="7048" spans="6:6" x14ac:dyDescent="0.25">
      <c r="F7048" s="23"/>
    </row>
    <row r="7049" spans="6:6" x14ac:dyDescent="0.25">
      <c r="F7049" s="23"/>
    </row>
    <row r="7050" spans="6:6" x14ac:dyDescent="0.25">
      <c r="F7050" s="23"/>
    </row>
    <row r="7051" spans="6:6" x14ac:dyDescent="0.25">
      <c r="F7051" s="23"/>
    </row>
    <row r="7052" spans="6:6" x14ac:dyDescent="0.25">
      <c r="F7052" s="23"/>
    </row>
    <row r="7053" spans="6:6" x14ac:dyDescent="0.25">
      <c r="F7053" s="23"/>
    </row>
    <row r="7054" spans="6:6" x14ac:dyDescent="0.25">
      <c r="F7054" s="23"/>
    </row>
    <row r="7055" spans="6:6" x14ac:dyDescent="0.25">
      <c r="F7055" s="23"/>
    </row>
    <row r="7056" spans="6:6" x14ac:dyDescent="0.25">
      <c r="F7056" s="23"/>
    </row>
    <row r="7057" spans="6:6" x14ac:dyDescent="0.25">
      <c r="F7057" s="23"/>
    </row>
    <row r="7058" spans="6:6" x14ac:dyDescent="0.25">
      <c r="F7058" s="23"/>
    </row>
    <row r="7059" spans="6:6" x14ac:dyDescent="0.25">
      <c r="F7059" s="23"/>
    </row>
    <row r="7060" spans="6:6" x14ac:dyDescent="0.25">
      <c r="F7060" s="23"/>
    </row>
    <row r="7061" spans="6:6" x14ac:dyDescent="0.25">
      <c r="F7061" s="23"/>
    </row>
    <row r="7062" spans="6:6" x14ac:dyDescent="0.25">
      <c r="F7062" s="23"/>
    </row>
    <row r="7063" spans="6:6" x14ac:dyDescent="0.25">
      <c r="F7063" s="23"/>
    </row>
    <row r="7064" spans="6:6" x14ac:dyDescent="0.25">
      <c r="F7064" s="23"/>
    </row>
    <row r="7065" spans="6:6" x14ac:dyDescent="0.25">
      <c r="F7065" s="23"/>
    </row>
    <row r="7066" spans="6:6" x14ac:dyDescent="0.25">
      <c r="F7066" s="23"/>
    </row>
    <row r="7067" spans="6:6" x14ac:dyDescent="0.25">
      <c r="F7067" s="23"/>
    </row>
    <row r="7068" spans="6:6" x14ac:dyDescent="0.25">
      <c r="F7068" s="23"/>
    </row>
    <row r="7069" spans="6:6" x14ac:dyDescent="0.25">
      <c r="F7069" s="23"/>
    </row>
    <row r="7070" spans="6:6" x14ac:dyDescent="0.25">
      <c r="F7070" s="23"/>
    </row>
    <row r="7071" spans="6:6" x14ac:dyDescent="0.25">
      <c r="F7071" s="23"/>
    </row>
    <row r="7072" spans="6:6" x14ac:dyDescent="0.25">
      <c r="F7072" s="23"/>
    </row>
    <row r="7073" spans="6:6" x14ac:dyDescent="0.25">
      <c r="F7073" s="23"/>
    </row>
    <row r="7074" spans="6:6" x14ac:dyDescent="0.25">
      <c r="F7074" s="23"/>
    </row>
    <row r="7075" spans="6:6" x14ac:dyDescent="0.25">
      <c r="F7075" s="23"/>
    </row>
    <row r="7076" spans="6:6" x14ac:dyDescent="0.25">
      <c r="F7076" s="23"/>
    </row>
    <row r="7077" spans="6:6" x14ac:dyDescent="0.25">
      <c r="F7077" s="23"/>
    </row>
    <row r="7078" spans="6:6" x14ac:dyDescent="0.25">
      <c r="F7078" s="23"/>
    </row>
    <row r="7079" spans="6:6" x14ac:dyDescent="0.25">
      <c r="F7079" s="23"/>
    </row>
    <row r="7080" spans="6:6" x14ac:dyDescent="0.25">
      <c r="F7080" s="23"/>
    </row>
    <row r="7081" spans="6:6" x14ac:dyDescent="0.25">
      <c r="F7081" s="23"/>
    </row>
    <row r="7082" spans="6:6" x14ac:dyDescent="0.25">
      <c r="F7082" s="23"/>
    </row>
    <row r="7083" spans="6:6" x14ac:dyDescent="0.25">
      <c r="F7083" s="23"/>
    </row>
    <row r="7084" spans="6:6" x14ac:dyDescent="0.25">
      <c r="F7084" s="23"/>
    </row>
    <row r="7085" spans="6:6" x14ac:dyDescent="0.25">
      <c r="F7085" s="23"/>
    </row>
    <row r="7086" spans="6:6" x14ac:dyDescent="0.25">
      <c r="F7086" s="23"/>
    </row>
    <row r="7087" spans="6:6" x14ac:dyDescent="0.25">
      <c r="F7087" s="23"/>
    </row>
    <row r="7088" spans="6:6" x14ac:dyDescent="0.25">
      <c r="F7088" s="23"/>
    </row>
    <row r="7089" spans="6:6" x14ac:dyDescent="0.25">
      <c r="F7089" s="23"/>
    </row>
    <row r="7090" spans="6:6" x14ac:dyDescent="0.25">
      <c r="F7090" s="23"/>
    </row>
    <row r="7091" spans="6:6" x14ac:dyDescent="0.25">
      <c r="F7091" s="23"/>
    </row>
    <row r="7092" spans="6:6" x14ac:dyDescent="0.25">
      <c r="F7092" s="23"/>
    </row>
    <row r="7093" spans="6:6" x14ac:dyDescent="0.25">
      <c r="F7093" s="23"/>
    </row>
    <row r="7094" spans="6:6" x14ac:dyDescent="0.25">
      <c r="F7094" s="23"/>
    </row>
    <row r="7095" spans="6:6" x14ac:dyDescent="0.25">
      <c r="F7095" s="23"/>
    </row>
    <row r="7096" spans="6:6" x14ac:dyDescent="0.25">
      <c r="F7096" s="23"/>
    </row>
    <row r="7097" spans="6:6" x14ac:dyDescent="0.25">
      <c r="F7097" s="23"/>
    </row>
    <row r="7098" spans="6:6" x14ac:dyDescent="0.25">
      <c r="F7098" s="23"/>
    </row>
    <row r="7099" spans="6:6" x14ac:dyDescent="0.25">
      <c r="F7099" s="23"/>
    </row>
    <row r="7100" spans="6:6" x14ac:dyDescent="0.25">
      <c r="F7100" s="23"/>
    </row>
    <row r="7101" spans="6:6" x14ac:dyDescent="0.25">
      <c r="F7101" s="23"/>
    </row>
    <row r="7102" spans="6:6" x14ac:dyDescent="0.25">
      <c r="F7102" s="23"/>
    </row>
    <row r="7103" spans="6:6" x14ac:dyDescent="0.25">
      <c r="F7103" s="23"/>
    </row>
    <row r="7104" spans="6:6" x14ac:dyDescent="0.25">
      <c r="F7104" s="23"/>
    </row>
    <row r="7105" spans="6:6" x14ac:dyDescent="0.25">
      <c r="F7105" s="23"/>
    </row>
    <row r="7106" spans="6:6" x14ac:dyDescent="0.25">
      <c r="F7106" s="23"/>
    </row>
    <row r="7107" spans="6:6" x14ac:dyDescent="0.25">
      <c r="F7107" s="23"/>
    </row>
    <row r="7108" spans="6:6" x14ac:dyDescent="0.25">
      <c r="F7108" s="23"/>
    </row>
    <row r="7109" spans="6:6" x14ac:dyDescent="0.25">
      <c r="F7109" s="23"/>
    </row>
    <row r="7110" spans="6:6" x14ac:dyDescent="0.25">
      <c r="F7110" s="23"/>
    </row>
    <row r="7111" spans="6:6" x14ac:dyDescent="0.25">
      <c r="F7111" s="23"/>
    </row>
    <row r="7112" spans="6:6" x14ac:dyDescent="0.25">
      <c r="F7112" s="23"/>
    </row>
    <row r="7113" spans="6:6" x14ac:dyDescent="0.25">
      <c r="F7113" s="23"/>
    </row>
    <row r="7114" spans="6:6" x14ac:dyDescent="0.25">
      <c r="F7114" s="23"/>
    </row>
    <row r="7115" spans="6:6" x14ac:dyDescent="0.25">
      <c r="F7115" s="23"/>
    </row>
    <row r="7116" spans="6:6" x14ac:dyDescent="0.25">
      <c r="F7116" s="23"/>
    </row>
    <row r="7117" spans="6:6" x14ac:dyDescent="0.25">
      <c r="F7117" s="23"/>
    </row>
    <row r="7118" spans="6:6" x14ac:dyDescent="0.25">
      <c r="F7118" s="23"/>
    </row>
    <row r="7119" spans="6:6" x14ac:dyDescent="0.25">
      <c r="F7119" s="23"/>
    </row>
    <row r="7120" spans="6:6" x14ac:dyDescent="0.25">
      <c r="F7120" s="23"/>
    </row>
    <row r="7121" spans="6:6" x14ac:dyDescent="0.25">
      <c r="F7121" s="23"/>
    </row>
    <row r="7122" spans="6:6" x14ac:dyDescent="0.25">
      <c r="F7122" s="23"/>
    </row>
    <row r="7123" spans="6:6" x14ac:dyDescent="0.25">
      <c r="F7123" s="23"/>
    </row>
    <row r="7124" spans="6:6" x14ac:dyDescent="0.25">
      <c r="F7124" s="23"/>
    </row>
    <row r="7125" spans="6:6" x14ac:dyDescent="0.25">
      <c r="F7125" s="23"/>
    </row>
    <row r="7126" spans="6:6" x14ac:dyDescent="0.25">
      <c r="F7126" s="23"/>
    </row>
    <row r="7127" spans="6:6" x14ac:dyDescent="0.25">
      <c r="F7127" s="23"/>
    </row>
    <row r="7128" spans="6:6" x14ac:dyDescent="0.25">
      <c r="F7128" s="23"/>
    </row>
    <row r="7129" spans="6:6" x14ac:dyDescent="0.25">
      <c r="F7129" s="23"/>
    </row>
    <row r="7130" spans="6:6" x14ac:dyDescent="0.25">
      <c r="F7130" s="23"/>
    </row>
    <row r="7131" spans="6:6" x14ac:dyDescent="0.25">
      <c r="F7131" s="23"/>
    </row>
    <row r="7132" spans="6:6" x14ac:dyDescent="0.25">
      <c r="F7132" s="23"/>
    </row>
    <row r="7133" spans="6:6" x14ac:dyDescent="0.25">
      <c r="F7133" s="23"/>
    </row>
    <row r="7134" spans="6:6" x14ac:dyDescent="0.25">
      <c r="F7134" s="23"/>
    </row>
    <row r="7135" spans="6:6" x14ac:dyDescent="0.25">
      <c r="F7135" s="23"/>
    </row>
    <row r="7136" spans="6:6" x14ac:dyDescent="0.25">
      <c r="F7136" s="23"/>
    </row>
    <row r="7137" spans="6:6" x14ac:dyDescent="0.25">
      <c r="F7137" s="23"/>
    </row>
    <row r="7138" spans="6:6" x14ac:dyDescent="0.25">
      <c r="F7138" s="23"/>
    </row>
    <row r="7139" spans="6:6" x14ac:dyDescent="0.25">
      <c r="F7139" s="23"/>
    </row>
    <row r="7140" spans="6:6" x14ac:dyDescent="0.25">
      <c r="F7140" s="23"/>
    </row>
    <row r="7141" spans="6:6" x14ac:dyDescent="0.25">
      <c r="F7141" s="23"/>
    </row>
    <row r="7142" spans="6:6" x14ac:dyDescent="0.25">
      <c r="F7142" s="23"/>
    </row>
    <row r="7143" spans="6:6" x14ac:dyDescent="0.25">
      <c r="F7143" s="23"/>
    </row>
    <row r="7144" spans="6:6" x14ac:dyDescent="0.25">
      <c r="F7144" s="23"/>
    </row>
    <row r="7145" spans="6:6" x14ac:dyDescent="0.25">
      <c r="F7145" s="23"/>
    </row>
    <row r="7146" spans="6:6" x14ac:dyDescent="0.25">
      <c r="F7146" s="23"/>
    </row>
    <row r="7147" spans="6:6" x14ac:dyDescent="0.25">
      <c r="F7147" s="23"/>
    </row>
    <row r="7148" spans="6:6" x14ac:dyDescent="0.25">
      <c r="F7148" s="23"/>
    </row>
    <row r="7149" spans="6:6" x14ac:dyDescent="0.25">
      <c r="F7149" s="23"/>
    </row>
    <row r="7150" spans="6:6" x14ac:dyDescent="0.25">
      <c r="F7150" s="23"/>
    </row>
    <row r="7151" spans="6:6" x14ac:dyDescent="0.25">
      <c r="F7151" s="23"/>
    </row>
    <row r="7152" spans="6:6" x14ac:dyDescent="0.25">
      <c r="F7152" s="23"/>
    </row>
    <row r="7153" spans="6:6" x14ac:dyDescent="0.25">
      <c r="F7153" s="23"/>
    </row>
    <row r="7154" spans="6:6" x14ac:dyDescent="0.25">
      <c r="F7154" s="23"/>
    </row>
    <row r="7155" spans="6:6" x14ac:dyDescent="0.25">
      <c r="F7155" s="23"/>
    </row>
    <row r="7156" spans="6:6" x14ac:dyDescent="0.25">
      <c r="F7156" s="23"/>
    </row>
    <row r="7157" spans="6:6" x14ac:dyDescent="0.25">
      <c r="F7157" s="23"/>
    </row>
    <row r="7158" spans="6:6" x14ac:dyDescent="0.25">
      <c r="F7158" s="23"/>
    </row>
    <row r="7159" spans="6:6" x14ac:dyDescent="0.25">
      <c r="F7159" s="23"/>
    </row>
    <row r="7160" spans="6:6" x14ac:dyDescent="0.25">
      <c r="F7160" s="23"/>
    </row>
    <row r="7161" spans="6:6" x14ac:dyDescent="0.25">
      <c r="F7161" s="23"/>
    </row>
    <row r="7162" spans="6:6" x14ac:dyDescent="0.25">
      <c r="F7162" s="23"/>
    </row>
    <row r="7163" spans="6:6" x14ac:dyDescent="0.25">
      <c r="F7163" s="23"/>
    </row>
    <row r="7164" spans="6:6" x14ac:dyDescent="0.25">
      <c r="F7164" s="23"/>
    </row>
    <row r="7165" spans="6:6" x14ac:dyDescent="0.25">
      <c r="F7165" s="23"/>
    </row>
    <row r="7166" spans="6:6" x14ac:dyDescent="0.25">
      <c r="F7166" s="23"/>
    </row>
    <row r="7167" spans="6:6" x14ac:dyDescent="0.25">
      <c r="F7167" s="23"/>
    </row>
    <row r="7168" spans="6:6" x14ac:dyDescent="0.25">
      <c r="F7168" s="23"/>
    </row>
    <row r="7169" spans="6:6" x14ac:dyDescent="0.25">
      <c r="F7169" s="23"/>
    </row>
    <row r="7170" spans="6:6" x14ac:dyDescent="0.25">
      <c r="F7170" s="23"/>
    </row>
    <row r="7171" spans="6:6" x14ac:dyDescent="0.25">
      <c r="F7171" s="23"/>
    </row>
    <row r="7172" spans="6:6" x14ac:dyDescent="0.25">
      <c r="F7172" s="23"/>
    </row>
    <row r="7173" spans="6:6" x14ac:dyDescent="0.25">
      <c r="F7173" s="23"/>
    </row>
    <row r="7174" spans="6:6" x14ac:dyDescent="0.25">
      <c r="F7174" s="23"/>
    </row>
    <row r="7175" spans="6:6" x14ac:dyDescent="0.25">
      <c r="F7175" s="23"/>
    </row>
    <row r="7176" spans="6:6" x14ac:dyDescent="0.25">
      <c r="F7176" s="23"/>
    </row>
    <row r="7177" spans="6:6" x14ac:dyDescent="0.25">
      <c r="F7177" s="23"/>
    </row>
    <row r="7178" spans="6:6" x14ac:dyDescent="0.25">
      <c r="F7178" s="23"/>
    </row>
    <row r="7179" spans="6:6" x14ac:dyDescent="0.25">
      <c r="F7179" s="23"/>
    </row>
    <row r="7180" spans="6:6" x14ac:dyDescent="0.25">
      <c r="F7180" s="23"/>
    </row>
    <row r="7181" spans="6:6" x14ac:dyDescent="0.25">
      <c r="F7181" s="23"/>
    </row>
    <row r="7182" spans="6:6" x14ac:dyDescent="0.25">
      <c r="F7182" s="23"/>
    </row>
    <row r="7183" spans="6:6" x14ac:dyDescent="0.25">
      <c r="F7183" s="23"/>
    </row>
    <row r="7184" spans="6:6" x14ac:dyDescent="0.25">
      <c r="F7184" s="23"/>
    </row>
    <row r="7185" spans="6:6" x14ac:dyDescent="0.25">
      <c r="F7185" s="23"/>
    </row>
    <row r="7186" spans="6:6" x14ac:dyDescent="0.25">
      <c r="F7186" s="23"/>
    </row>
    <row r="7187" spans="6:6" x14ac:dyDescent="0.25">
      <c r="F7187" s="23"/>
    </row>
    <row r="7188" spans="6:6" x14ac:dyDescent="0.25">
      <c r="F7188" s="23"/>
    </row>
    <row r="7189" spans="6:6" x14ac:dyDescent="0.25">
      <c r="F7189" s="23"/>
    </row>
    <row r="7190" spans="6:6" x14ac:dyDescent="0.25">
      <c r="F7190" s="23"/>
    </row>
    <row r="7191" spans="6:6" x14ac:dyDescent="0.25">
      <c r="F7191" s="23"/>
    </row>
    <row r="7192" spans="6:6" x14ac:dyDescent="0.25">
      <c r="F7192" s="23"/>
    </row>
    <row r="7193" spans="6:6" x14ac:dyDescent="0.25">
      <c r="F7193" s="23"/>
    </row>
    <row r="7194" spans="6:6" x14ac:dyDescent="0.25">
      <c r="F7194" s="23"/>
    </row>
    <row r="7195" spans="6:6" x14ac:dyDescent="0.25">
      <c r="F7195" s="23"/>
    </row>
    <row r="7196" spans="6:6" x14ac:dyDescent="0.25">
      <c r="F7196" s="23"/>
    </row>
    <row r="7197" spans="6:6" x14ac:dyDescent="0.25">
      <c r="F7197" s="23"/>
    </row>
    <row r="7198" spans="6:6" x14ac:dyDescent="0.25">
      <c r="F7198" s="23"/>
    </row>
    <row r="7199" spans="6:6" x14ac:dyDescent="0.25">
      <c r="F7199" s="23"/>
    </row>
    <row r="7200" spans="6:6" x14ac:dyDescent="0.25">
      <c r="F7200" s="23"/>
    </row>
    <row r="7201" spans="6:6" x14ac:dyDescent="0.25">
      <c r="F7201" s="23"/>
    </row>
    <row r="7202" spans="6:6" x14ac:dyDescent="0.25">
      <c r="F7202" s="23"/>
    </row>
    <row r="7203" spans="6:6" x14ac:dyDescent="0.25">
      <c r="F7203" s="23"/>
    </row>
    <row r="7204" spans="6:6" x14ac:dyDescent="0.25">
      <c r="F7204" s="23"/>
    </row>
    <row r="7205" spans="6:6" x14ac:dyDescent="0.25">
      <c r="F7205" s="23"/>
    </row>
    <row r="7206" spans="6:6" x14ac:dyDescent="0.25">
      <c r="F7206" s="23"/>
    </row>
    <row r="7207" spans="6:6" x14ac:dyDescent="0.25">
      <c r="F7207" s="23"/>
    </row>
    <row r="7208" spans="6:6" x14ac:dyDescent="0.25">
      <c r="F7208" s="23"/>
    </row>
    <row r="7209" spans="6:6" x14ac:dyDescent="0.25">
      <c r="F7209" s="23"/>
    </row>
    <row r="7210" spans="6:6" x14ac:dyDescent="0.25">
      <c r="F7210" s="23"/>
    </row>
    <row r="7211" spans="6:6" x14ac:dyDescent="0.25">
      <c r="F7211" s="23"/>
    </row>
    <row r="7212" spans="6:6" x14ac:dyDescent="0.25">
      <c r="F7212" s="23"/>
    </row>
    <row r="7213" spans="6:6" x14ac:dyDescent="0.25">
      <c r="F7213" s="23"/>
    </row>
    <row r="7214" spans="6:6" x14ac:dyDescent="0.25">
      <c r="F7214" s="23"/>
    </row>
    <row r="7215" spans="6:6" x14ac:dyDescent="0.25">
      <c r="F7215" s="23"/>
    </row>
    <row r="7216" spans="6:6" x14ac:dyDescent="0.25">
      <c r="F7216" s="23"/>
    </row>
    <row r="7217" spans="6:6" x14ac:dyDescent="0.25">
      <c r="F7217" s="23"/>
    </row>
    <row r="7218" spans="6:6" x14ac:dyDescent="0.25">
      <c r="F7218" s="23"/>
    </row>
    <row r="7219" spans="6:6" x14ac:dyDescent="0.25">
      <c r="F7219" s="23"/>
    </row>
    <row r="7220" spans="6:6" x14ac:dyDescent="0.25">
      <c r="F7220" s="23"/>
    </row>
    <row r="7221" spans="6:6" x14ac:dyDescent="0.25">
      <c r="F7221" s="23"/>
    </row>
    <row r="7222" spans="6:6" x14ac:dyDescent="0.25">
      <c r="F7222" s="23"/>
    </row>
    <row r="7223" spans="6:6" x14ac:dyDescent="0.25">
      <c r="F7223" s="23"/>
    </row>
    <row r="7224" spans="6:6" x14ac:dyDescent="0.25">
      <c r="F7224" s="23"/>
    </row>
    <row r="7225" spans="6:6" x14ac:dyDescent="0.25">
      <c r="F7225" s="23"/>
    </row>
    <row r="7226" spans="6:6" x14ac:dyDescent="0.25">
      <c r="F7226" s="23"/>
    </row>
    <row r="7227" spans="6:6" x14ac:dyDescent="0.25">
      <c r="F7227" s="23"/>
    </row>
    <row r="7228" spans="6:6" x14ac:dyDescent="0.25">
      <c r="F7228" s="23"/>
    </row>
    <row r="7229" spans="6:6" x14ac:dyDescent="0.25">
      <c r="F7229" s="23"/>
    </row>
    <row r="7230" spans="6:6" x14ac:dyDescent="0.25">
      <c r="F7230" s="23"/>
    </row>
    <row r="7231" spans="6:6" x14ac:dyDescent="0.25">
      <c r="F7231" s="23"/>
    </row>
    <row r="7232" spans="6:6" x14ac:dyDescent="0.25">
      <c r="F7232" s="23"/>
    </row>
    <row r="7233" spans="6:6" x14ac:dyDescent="0.25">
      <c r="F7233" s="23"/>
    </row>
    <row r="7234" spans="6:6" x14ac:dyDescent="0.25">
      <c r="F7234" s="23"/>
    </row>
    <row r="7235" spans="6:6" x14ac:dyDescent="0.25">
      <c r="F7235" s="23"/>
    </row>
    <row r="7236" spans="6:6" x14ac:dyDescent="0.25">
      <c r="F7236" s="23"/>
    </row>
    <row r="7237" spans="6:6" x14ac:dyDescent="0.25">
      <c r="F7237" s="23"/>
    </row>
    <row r="7238" spans="6:6" x14ac:dyDescent="0.25">
      <c r="F7238" s="23"/>
    </row>
    <row r="7239" spans="6:6" x14ac:dyDescent="0.25">
      <c r="F7239" s="23"/>
    </row>
    <row r="7240" spans="6:6" x14ac:dyDescent="0.25">
      <c r="F7240" s="23"/>
    </row>
    <row r="7241" spans="6:6" x14ac:dyDescent="0.25">
      <c r="F7241" s="23"/>
    </row>
    <row r="7242" spans="6:6" x14ac:dyDescent="0.25">
      <c r="F7242" s="23"/>
    </row>
    <row r="7243" spans="6:6" x14ac:dyDescent="0.25">
      <c r="F7243" s="23"/>
    </row>
    <row r="7244" spans="6:6" x14ac:dyDescent="0.25">
      <c r="F7244" s="23"/>
    </row>
    <row r="7245" spans="6:6" x14ac:dyDescent="0.25">
      <c r="F7245" s="23"/>
    </row>
    <row r="7246" spans="6:6" x14ac:dyDescent="0.25">
      <c r="F7246" s="23"/>
    </row>
    <row r="7247" spans="6:6" x14ac:dyDescent="0.25">
      <c r="F7247" s="23"/>
    </row>
    <row r="7248" spans="6:6" x14ac:dyDescent="0.25">
      <c r="F7248" s="23"/>
    </row>
    <row r="7249" spans="6:6" x14ac:dyDescent="0.25">
      <c r="F7249" s="23"/>
    </row>
    <row r="7250" spans="6:6" x14ac:dyDescent="0.25">
      <c r="F7250" s="23"/>
    </row>
    <row r="7251" spans="6:6" x14ac:dyDescent="0.25">
      <c r="F7251" s="23"/>
    </row>
    <row r="7252" spans="6:6" x14ac:dyDescent="0.25">
      <c r="F7252" s="23"/>
    </row>
    <row r="7253" spans="6:6" x14ac:dyDescent="0.25">
      <c r="F7253" s="23"/>
    </row>
    <row r="7254" spans="6:6" x14ac:dyDescent="0.25">
      <c r="F7254" s="23"/>
    </row>
    <row r="7255" spans="6:6" x14ac:dyDescent="0.25">
      <c r="F7255" s="23"/>
    </row>
    <row r="7256" spans="6:6" x14ac:dyDescent="0.25">
      <c r="F7256" s="23"/>
    </row>
    <row r="7257" spans="6:6" x14ac:dyDescent="0.25">
      <c r="F7257" s="23"/>
    </row>
    <row r="7258" spans="6:6" x14ac:dyDescent="0.25">
      <c r="F7258" s="23"/>
    </row>
    <row r="7259" spans="6:6" x14ac:dyDescent="0.25">
      <c r="F7259" s="23"/>
    </row>
    <row r="7260" spans="6:6" x14ac:dyDescent="0.25">
      <c r="F7260" s="23"/>
    </row>
    <row r="7261" spans="6:6" x14ac:dyDescent="0.25">
      <c r="F7261" s="23"/>
    </row>
    <row r="7262" spans="6:6" x14ac:dyDescent="0.25">
      <c r="F7262" s="23"/>
    </row>
    <row r="7263" spans="6:6" x14ac:dyDescent="0.25">
      <c r="F7263" s="23"/>
    </row>
    <row r="7264" spans="6:6" x14ac:dyDescent="0.25">
      <c r="F7264" s="23"/>
    </row>
    <row r="7265" spans="6:6" x14ac:dyDescent="0.25">
      <c r="F7265" s="23"/>
    </row>
    <row r="7266" spans="6:6" x14ac:dyDescent="0.25">
      <c r="F7266" s="23"/>
    </row>
    <row r="7267" spans="6:6" x14ac:dyDescent="0.25">
      <c r="F7267" s="23"/>
    </row>
    <row r="7268" spans="6:6" x14ac:dyDescent="0.25">
      <c r="F7268" s="23"/>
    </row>
    <row r="7269" spans="6:6" x14ac:dyDescent="0.25">
      <c r="F7269" s="23"/>
    </row>
    <row r="7270" spans="6:6" x14ac:dyDescent="0.25">
      <c r="F7270" s="23"/>
    </row>
    <row r="7271" spans="6:6" x14ac:dyDescent="0.25">
      <c r="F7271" s="23"/>
    </row>
    <row r="7272" spans="6:6" x14ac:dyDescent="0.25">
      <c r="F7272" s="23"/>
    </row>
    <row r="7273" spans="6:6" x14ac:dyDescent="0.25">
      <c r="F7273" s="23"/>
    </row>
    <row r="7274" spans="6:6" x14ac:dyDescent="0.25">
      <c r="F7274" s="23"/>
    </row>
    <row r="7275" spans="6:6" x14ac:dyDescent="0.25">
      <c r="F7275" s="23"/>
    </row>
    <row r="7276" spans="6:6" x14ac:dyDescent="0.25">
      <c r="F7276" s="23"/>
    </row>
    <row r="7277" spans="6:6" x14ac:dyDescent="0.25">
      <c r="F7277" s="23"/>
    </row>
    <row r="7278" spans="6:6" x14ac:dyDescent="0.25">
      <c r="F7278" s="23"/>
    </row>
    <row r="7279" spans="6:6" x14ac:dyDescent="0.25">
      <c r="F7279" s="23"/>
    </row>
    <row r="7280" spans="6:6" x14ac:dyDescent="0.25">
      <c r="F7280" s="23"/>
    </row>
    <row r="7281" spans="6:6" x14ac:dyDescent="0.25">
      <c r="F7281" s="23"/>
    </row>
    <row r="7282" spans="6:6" x14ac:dyDescent="0.25">
      <c r="F7282" s="23"/>
    </row>
    <row r="7283" spans="6:6" x14ac:dyDescent="0.25">
      <c r="F7283" s="23"/>
    </row>
    <row r="7284" spans="6:6" x14ac:dyDescent="0.25">
      <c r="F7284" s="23"/>
    </row>
    <row r="7285" spans="6:6" x14ac:dyDescent="0.25">
      <c r="F7285" s="23"/>
    </row>
    <row r="7286" spans="6:6" x14ac:dyDescent="0.25">
      <c r="F7286" s="23"/>
    </row>
    <row r="7287" spans="6:6" x14ac:dyDescent="0.25">
      <c r="F7287" s="23"/>
    </row>
    <row r="7288" spans="6:6" x14ac:dyDescent="0.25">
      <c r="F7288" s="23"/>
    </row>
    <row r="7289" spans="6:6" x14ac:dyDescent="0.25">
      <c r="F7289" s="23"/>
    </row>
    <row r="7290" spans="6:6" x14ac:dyDescent="0.25">
      <c r="F7290" s="23"/>
    </row>
    <row r="7291" spans="6:6" x14ac:dyDescent="0.25">
      <c r="F7291" s="23"/>
    </row>
    <row r="7292" spans="6:6" x14ac:dyDescent="0.25">
      <c r="F7292" s="23"/>
    </row>
    <row r="7293" spans="6:6" x14ac:dyDescent="0.25">
      <c r="F7293" s="23"/>
    </row>
    <row r="7294" spans="6:6" x14ac:dyDescent="0.25">
      <c r="F7294" s="23"/>
    </row>
    <row r="7295" spans="6:6" x14ac:dyDescent="0.25">
      <c r="F7295" s="23"/>
    </row>
    <row r="7296" spans="6:6" x14ac:dyDescent="0.25">
      <c r="F7296" s="23"/>
    </row>
    <row r="7297" spans="6:6" x14ac:dyDescent="0.25">
      <c r="F7297" s="23"/>
    </row>
    <row r="7298" spans="6:6" x14ac:dyDescent="0.25">
      <c r="F7298" s="23"/>
    </row>
    <row r="7299" spans="6:6" x14ac:dyDescent="0.25">
      <c r="F7299" s="23"/>
    </row>
    <row r="7300" spans="6:6" x14ac:dyDescent="0.25">
      <c r="F7300" s="23"/>
    </row>
    <row r="7301" spans="6:6" x14ac:dyDescent="0.25">
      <c r="F7301" s="23"/>
    </row>
    <row r="7302" spans="6:6" x14ac:dyDescent="0.25">
      <c r="F7302" s="23"/>
    </row>
    <row r="7303" spans="6:6" x14ac:dyDescent="0.25">
      <c r="F7303" s="23"/>
    </row>
    <row r="7304" spans="6:6" x14ac:dyDescent="0.25">
      <c r="F7304" s="23"/>
    </row>
    <row r="7305" spans="6:6" x14ac:dyDescent="0.25">
      <c r="F7305" s="23"/>
    </row>
    <row r="7306" spans="6:6" x14ac:dyDescent="0.25">
      <c r="F7306" s="23"/>
    </row>
    <row r="7307" spans="6:6" x14ac:dyDescent="0.25">
      <c r="F7307" s="23"/>
    </row>
    <row r="7308" spans="6:6" x14ac:dyDescent="0.25">
      <c r="F7308" s="23"/>
    </row>
    <row r="7309" spans="6:6" x14ac:dyDescent="0.25">
      <c r="F7309" s="23"/>
    </row>
    <row r="7310" spans="6:6" x14ac:dyDescent="0.25">
      <c r="F7310" s="23"/>
    </row>
    <row r="7311" spans="6:6" x14ac:dyDescent="0.25">
      <c r="F7311" s="23"/>
    </row>
    <row r="7312" spans="6:6" x14ac:dyDescent="0.25">
      <c r="F7312" s="23"/>
    </row>
    <row r="7313" spans="6:6" x14ac:dyDescent="0.25">
      <c r="F7313" s="23"/>
    </row>
    <row r="7314" spans="6:6" x14ac:dyDescent="0.25">
      <c r="F7314" s="23"/>
    </row>
    <row r="7315" spans="6:6" x14ac:dyDescent="0.25">
      <c r="F7315" s="23"/>
    </row>
    <row r="7316" spans="6:6" x14ac:dyDescent="0.25">
      <c r="F7316" s="23"/>
    </row>
    <row r="7317" spans="6:6" x14ac:dyDescent="0.25">
      <c r="F7317" s="23"/>
    </row>
    <row r="7318" spans="6:6" x14ac:dyDescent="0.25">
      <c r="F7318" s="23"/>
    </row>
    <row r="7319" spans="6:6" x14ac:dyDescent="0.25">
      <c r="F7319" s="23"/>
    </row>
    <row r="7320" spans="6:6" x14ac:dyDescent="0.25">
      <c r="F7320" s="23"/>
    </row>
    <row r="7321" spans="6:6" x14ac:dyDescent="0.25">
      <c r="F7321" s="23"/>
    </row>
    <row r="7322" spans="6:6" x14ac:dyDescent="0.25">
      <c r="F7322" s="23"/>
    </row>
    <row r="7323" spans="6:6" x14ac:dyDescent="0.25">
      <c r="F7323" s="23"/>
    </row>
    <row r="7324" spans="6:6" x14ac:dyDescent="0.25">
      <c r="F7324" s="23"/>
    </row>
    <row r="7325" spans="6:6" x14ac:dyDescent="0.25">
      <c r="F7325" s="23"/>
    </row>
    <row r="7326" spans="6:6" x14ac:dyDescent="0.25">
      <c r="F7326" s="23"/>
    </row>
    <row r="7327" spans="6:6" x14ac:dyDescent="0.25">
      <c r="F7327" s="23"/>
    </row>
    <row r="7328" spans="6:6" x14ac:dyDescent="0.25">
      <c r="F7328" s="23"/>
    </row>
    <row r="7329" spans="6:6" x14ac:dyDescent="0.25">
      <c r="F7329" s="23"/>
    </row>
    <row r="7330" spans="6:6" x14ac:dyDescent="0.25">
      <c r="F7330" s="23"/>
    </row>
    <row r="7331" spans="6:6" x14ac:dyDescent="0.25">
      <c r="F7331" s="23"/>
    </row>
    <row r="7332" spans="6:6" x14ac:dyDescent="0.25">
      <c r="F7332" s="23"/>
    </row>
    <row r="7333" spans="6:6" x14ac:dyDescent="0.25">
      <c r="F7333" s="23"/>
    </row>
    <row r="7334" spans="6:6" x14ac:dyDescent="0.25">
      <c r="F7334" s="23"/>
    </row>
    <row r="7335" spans="6:6" x14ac:dyDescent="0.25">
      <c r="F7335" s="23"/>
    </row>
    <row r="7336" spans="6:6" x14ac:dyDescent="0.25">
      <c r="F7336" s="23"/>
    </row>
    <row r="7337" spans="6:6" x14ac:dyDescent="0.25">
      <c r="F7337" s="23"/>
    </row>
    <row r="7338" spans="6:6" x14ac:dyDescent="0.25">
      <c r="F7338" s="23"/>
    </row>
    <row r="7339" spans="6:6" x14ac:dyDescent="0.25">
      <c r="F7339" s="23"/>
    </row>
    <row r="7340" spans="6:6" x14ac:dyDescent="0.25">
      <c r="F7340" s="23"/>
    </row>
    <row r="7341" spans="6:6" x14ac:dyDescent="0.25">
      <c r="F7341" s="23"/>
    </row>
    <row r="7342" spans="6:6" x14ac:dyDescent="0.25">
      <c r="F7342" s="23"/>
    </row>
    <row r="7343" spans="6:6" x14ac:dyDescent="0.25">
      <c r="F7343" s="23"/>
    </row>
    <row r="7344" spans="6:6" x14ac:dyDescent="0.25">
      <c r="F7344" s="23"/>
    </row>
    <row r="7345" spans="6:6" x14ac:dyDescent="0.25">
      <c r="F7345" s="23"/>
    </row>
    <row r="7346" spans="6:6" x14ac:dyDescent="0.25">
      <c r="F7346" s="23"/>
    </row>
    <row r="7347" spans="6:6" x14ac:dyDescent="0.25">
      <c r="F7347" s="23"/>
    </row>
    <row r="7348" spans="6:6" x14ac:dyDescent="0.25">
      <c r="F7348" s="23"/>
    </row>
    <row r="7349" spans="6:6" x14ac:dyDescent="0.25">
      <c r="F7349" s="23"/>
    </row>
    <row r="7350" spans="6:6" x14ac:dyDescent="0.25">
      <c r="F7350" s="23"/>
    </row>
    <row r="7351" spans="6:6" x14ac:dyDescent="0.25">
      <c r="F7351" s="23"/>
    </row>
    <row r="7352" spans="6:6" x14ac:dyDescent="0.25">
      <c r="F7352" s="23"/>
    </row>
    <row r="7353" spans="6:6" x14ac:dyDescent="0.25">
      <c r="F7353" s="23"/>
    </row>
    <row r="7354" spans="6:6" x14ac:dyDescent="0.25">
      <c r="F7354" s="23"/>
    </row>
    <row r="7355" spans="6:6" x14ac:dyDescent="0.25">
      <c r="F7355" s="23"/>
    </row>
    <row r="7356" spans="6:6" x14ac:dyDescent="0.25">
      <c r="F7356" s="23"/>
    </row>
    <row r="7357" spans="6:6" x14ac:dyDescent="0.25">
      <c r="F7357" s="23"/>
    </row>
    <row r="7358" spans="6:6" x14ac:dyDescent="0.25">
      <c r="F7358" s="23"/>
    </row>
    <row r="7359" spans="6:6" x14ac:dyDescent="0.25">
      <c r="F7359" s="23"/>
    </row>
    <row r="7360" spans="6:6" x14ac:dyDescent="0.25">
      <c r="F7360" s="23"/>
    </row>
    <row r="7361" spans="6:6" x14ac:dyDescent="0.25">
      <c r="F7361" s="23"/>
    </row>
    <row r="7362" spans="6:6" x14ac:dyDescent="0.25">
      <c r="F7362" s="23"/>
    </row>
    <row r="7363" spans="6:6" x14ac:dyDescent="0.25">
      <c r="F7363" s="23"/>
    </row>
    <row r="7364" spans="6:6" x14ac:dyDescent="0.25">
      <c r="F7364" s="23"/>
    </row>
    <row r="7365" spans="6:6" x14ac:dyDescent="0.25">
      <c r="F7365" s="23"/>
    </row>
    <row r="7366" spans="6:6" x14ac:dyDescent="0.25">
      <c r="F7366" s="23"/>
    </row>
    <row r="7367" spans="6:6" x14ac:dyDescent="0.25">
      <c r="F7367" s="23"/>
    </row>
    <row r="7368" spans="6:6" x14ac:dyDescent="0.25">
      <c r="F7368" s="23"/>
    </row>
    <row r="7369" spans="6:6" x14ac:dyDescent="0.25">
      <c r="F7369" s="23"/>
    </row>
    <row r="7370" spans="6:6" x14ac:dyDescent="0.25">
      <c r="F7370" s="23"/>
    </row>
    <row r="7371" spans="6:6" x14ac:dyDescent="0.25">
      <c r="F7371" s="23"/>
    </row>
    <row r="7372" spans="6:6" x14ac:dyDescent="0.25">
      <c r="F7372" s="23"/>
    </row>
    <row r="7373" spans="6:6" x14ac:dyDescent="0.25">
      <c r="F7373" s="23"/>
    </row>
    <row r="7374" spans="6:6" x14ac:dyDescent="0.25">
      <c r="F7374" s="23"/>
    </row>
    <row r="7375" spans="6:6" x14ac:dyDescent="0.25">
      <c r="F7375" s="23"/>
    </row>
    <row r="7376" spans="6:6" x14ac:dyDescent="0.25">
      <c r="F7376" s="23"/>
    </row>
    <row r="7377" spans="6:6" x14ac:dyDescent="0.25">
      <c r="F7377" s="23"/>
    </row>
    <row r="7378" spans="6:6" x14ac:dyDescent="0.25">
      <c r="F7378" s="23"/>
    </row>
    <row r="7379" spans="6:6" x14ac:dyDescent="0.25">
      <c r="F7379" s="23"/>
    </row>
    <row r="7380" spans="6:6" x14ac:dyDescent="0.25">
      <c r="F7380" s="23"/>
    </row>
    <row r="7381" spans="6:6" x14ac:dyDescent="0.25">
      <c r="F7381" s="23"/>
    </row>
    <row r="7382" spans="6:6" x14ac:dyDescent="0.25">
      <c r="F7382" s="23"/>
    </row>
    <row r="7383" spans="6:6" x14ac:dyDescent="0.25">
      <c r="F7383" s="23"/>
    </row>
    <row r="7384" spans="6:6" x14ac:dyDescent="0.25">
      <c r="F7384" s="23"/>
    </row>
    <row r="7385" spans="6:6" x14ac:dyDescent="0.25">
      <c r="F7385" s="23"/>
    </row>
    <row r="7386" spans="6:6" x14ac:dyDescent="0.25">
      <c r="F7386" s="23"/>
    </row>
    <row r="7387" spans="6:6" x14ac:dyDescent="0.25">
      <c r="F7387" s="23"/>
    </row>
    <row r="7388" spans="6:6" x14ac:dyDescent="0.25">
      <c r="F7388" s="23"/>
    </row>
    <row r="7389" spans="6:6" x14ac:dyDescent="0.25">
      <c r="F7389" s="23"/>
    </row>
    <row r="7390" spans="6:6" x14ac:dyDescent="0.25">
      <c r="F7390" s="23"/>
    </row>
    <row r="7391" spans="6:6" x14ac:dyDescent="0.25">
      <c r="F7391" s="23"/>
    </row>
    <row r="7392" spans="6:6" x14ac:dyDescent="0.25">
      <c r="F7392" s="23"/>
    </row>
    <row r="7393" spans="6:6" x14ac:dyDescent="0.25">
      <c r="F7393" s="23"/>
    </row>
    <row r="7394" spans="6:6" x14ac:dyDescent="0.25">
      <c r="F7394" s="23"/>
    </row>
    <row r="7395" spans="6:6" x14ac:dyDescent="0.25">
      <c r="F7395" s="23"/>
    </row>
    <row r="7396" spans="6:6" x14ac:dyDescent="0.25">
      <c r="F7396" s="23"/>
    </row>
    <row r="7397" spans="6:6" x14ac:dyDescent="0.25">
      <c r="F7397" s="23"/>
    </row>
    <row r="7398" spans="6:6" x14ac:dyDescent="0.25">
      <c r="F7398" s="23"/>
    </row>
    <row r="7399" spans="6:6" x14ac:dyDescent="0.25">
      <c r="F7399" s="23"/>
    </row>
    <row r="7400" spans="6:6" x14ac:dyDescent="0.25">
      <c r="F7400" s="23"/>
    </row>
    <row r="7401" spans="6:6" x14ac:dyDescent="0.25">
      <c r="F7401" s="23"/>
    </row>
    <row r="7402" spans="6:6" x14ac:dyDescent="0.25">
      <c r="F7402" s="23"/>
    </row>
    <row r="7403" spans="6:6" x14ac:dyDescent="0.25">
      <c r="F7403" s="23"/>
    </row>
    <row r="7404" spans="6:6" x14ac:dyDescent="0.25">
      <c r="F7404" s="23"/>
    </row>
    <row r="7405" spans="6:6" x14ac:dyDescent="0.25">
      <c r="F7405" s="23"/>
    </row>
    <row r="7406" spans="6:6" x14ac:dyDescent="0.25">
      <c r="F7406" s="23"/>
    </row>
    <row r="7407" spans="6:6" x14ac:dyDescent="0.25">
      <c r="F7407" s="23"/>
    </row>
    <row r="7408" spans="6:6" x14ac:dyDescent="0.25">
      <c r="F7408" s="23"/>
    </row>
    <row r="7409" spans="6:6" x14ac:dyDescent="0.25">
      <c r="F7409" s="23"/>
    </row>
    <row r="7410" spans="6:6" x14ac:dyDescent="0.25">
      <c r="F7410" s="23"/>
    </row>
    <row r="7411" spans="6:6" x14ac:dyDescent="0.25">
      <c r="F7411" s="23"/>
    </row>
    <row r="7412" spans="6:6" x14ac:dyDescent="0.25">
      <c r="F7412" s="23"/>
    </row>
    <row r="7413" spans="6:6" x14ac:dyDescent="0.25">
      <c r="F7413" s="23"/>
    </row>
    <row r="7414" spans="6:6" x14ac:dyDescent="0.25">
      <c r="F7414" s="23"/>
    </row>
    <row r="7415" spans="6:6" x14ac:dyDescent="0.25">
      <c r="F7415" s="23"/>
    </row>
    <row r="7416" spans="6:6" x14ac:dyDescent="0.25">
      <c r="F7416" s="23"/>
    </row>
    <row r="7417" spans="6:6" x14ac:dyDescent="0.25">
      <c r="F7417" s="23"/>
    </row>
    <row r="7418" spans="6:6" x14ac:dyDescent="0.25">
      <c r="F7418" s="23"/>
    </row>
    <row r="7419" spans="6:6" x14ac:dyDescent="0.25">
      <c r="F7419" s="23"/>
    </row>
    <row r="7420" spans="6:6" x14ac:dyDescent="0.25">
      <c r="F7420" s="23"/>
    </row>
    <row r="7421" spans="6:6" x14ac:dyDescent="0.25">
      <c r="F7421" s="23"/>
    </row>
    <row r="7422" spans="6:6" x14ac:dyDescent="0.25">
      <c r="F7422" s="23"/>
    </row>
    <row r="7423" spans="6:6" x14ac:dyDescent="0.25">
      <c r="F7423" s="23"/>
    </row>
    <row r="7424" spans="6:6" x14ac:dyDescent="0.25">
      <c r="F7424" s="23"/>
    </row>
    <row r="7425" spans="6:6" x14ac:dyDescent="0.25">
      <c r="F7425" s="23"/>
    </row>
    <row r="7426" spans="6:6" x14ac:dyDescent="0.25">
      <c r="F7426" s="23"/>
    </row>
    <row r="7427" spans="6:6" x14ac:dyDescent="0.25">
      <c r="F7427" s="23"/>
    </row>
    <row r="7428" spans="6:6" x14ac:dyDescent="0.25">
      <c r="F7428" s="23"/>
    </row>
    <row r="7429" spans="6:6" x14ac:dyDescent="0.25">
      <c r="F7429" s="23"/>
    </row>
    <row r="7430" spans="6:6" x14ac:dyDescent="0.25">
      <c r="F7430" s="23"/>
    </row>
    <row r="7431" spans="6:6" x14ac:dyDescent="0.25">
      <c r="F7431" s="23"/>
    </row>
    <row r="7432" spans="6:6" x14ac:dyDescent="0.25">
      <c r="F7432" s="23"/>
    </row>
    <row r="7433" spans="6:6" x14ac:dyDescent="0.25">
      <c r="F7433" s="23"/>
    </row>
    <row r="7434" spans="6:6" x14ac:dyDescent="0.25">
      <c r="F7434" s="23"/>
    </row>
    <row r="7435" spans="6:6" x14ac:dyDescent="0.25">
      <c r="F7435" s="23"/>
    </row>
    <row r="7436" spans="6:6" x14ac:dyDescent="0.25">
      <c r="F7436" s="23"/>
    </row>
    <row r="7437" spans="6:6" x14ac:dyDescent="0.25">
      <c r="F7437" s="23"/>
    </row>
    <row r="7438" spans="6:6" x14ac:dyDescent="0.25">
      <c r="F7438" s="23"/>
    </row>
    <row r="7439" spans="6:6" x14ac:dyDescent="0.25">
      <c r="F7439" s="23"/>
    </row>
    <row r="7440" spans="6:6" x14ac:dyDescent="0.25">
      <c r="F7440" s="23"/>
    </row>
    <row r="7441" spans="6:6" x14ac:dyDescent="0.25">
      <c r="F7441" s="23"/>
    </row>
    <row r="7442" spans="6:6" x14ac:dyDescent="0.25">
      <c r="F7442" s="23"/>
    </row>
    <row r="7443" spans="6:6" x14ac:dyDescent="0.25">
      <c r="F7443" s="23"/>
    </row>
    <row r="7444" spans="6:6" x14ac:dyDescent="0.25">
      <c r="F7444" s="23"/>
    </row>
    <row r="7445" spans="6:6" x14ac:dyDescent="0.25">
      <c r="F7445" s="23"/>
    </row>
    <row r="7446" spans="6:6" x14ac:dyDescent="0.25">
      <c r="F7446" s="23"/>
    </row>
    <row r="7447" spans="6:6" x14ac:dyDescent="0.25">
      <c r="F7447" s="23"/>
    </row>
    <row r="7448" spans="6:6" x14ac:dyDescent="0.25">
      <c r="F7448" s="23"/>
    </row>
    <row r="7449" spans="6:6" x14ac:dyDescent="0.25">
      <c r="F7449" s="23"/>
    </row>
    <row r="7450" spans="6:6" x14ac:dyDescent="0.25">
      <c r="F7450" s="23"/>
    </row>
    <row r="7451" spans="6:6" x14ac:dyDescent="0.25">
      <c r="F7451" s="23"/>
    </row>
    <row r="7452" spans="6:6" x14ac:dyDescent="0.25">
      <c r="F7452" s="23"/>
    </row>
    <row r="7453" spans="6:6" x14ac:dyDescent="0.25">
      <c r="F7453" s="23"/>
    </row>
    <row r="7454" spans="6:6" x14ac:dyDescent="0.25">
      <c r="F7454" s="23"/>
    </row>
    <row r="7455" spans="6:6" x14ac:dyDescent="0.25">
      <c r="F7455" s="23"/>
    </row>
    <row r="7456" spans="6:6" x14ac:dyDescent="0.25">
      <c r="F7456" s="23"/>
    </row>
    <row r="7457" spans="6:6" x14ac:dyDescent="0.25">
      <c r="F7457" s="23"/>
    </row>
    <row r="7458" spans="6:6" x14ac:dyDescent="0.25">
      <c r="F7458" s="23"/>
    </row>
    <row r="7459" spans="6:6" x14ac:dyDescent="0.25">
      <c r="F7459" s="23"/>
    </row>
    <row r="7460" spans="6:6" x14ac:dyDescent="0.25">
      <c r="F7460" s="23"/>
    </row>
    <row r="7461" spans="6:6" x14ac:dyDescent="0.25">
      <c r="F7461" s="23"/>
    </row>
    <row r="7462" spans="6:6" x14ac:dyDescent="0.25">
      <c r="F7462" s="23"/>
    </row>
    <row r="7463" spans="6:6" x14ac:dyDescent="0.25">
      <c r="F7463" s="23"/>
    </row>
    <row r="7464" spans="6:6" x14ac:dyDescent="0.25">
      <c r="F7464" s="23"/>
    </row>
    <row r="7465" spans="6:6" x14ac:dyDescent="0.25">
      <c r="F7465" s="23"/>
    </row>
    <row r="7466" spans="6:6" x14ac:dyDescent="0.25">
      <c r="F7466" s="23"/>
    </row>
    <row r="7467" spans="6:6" x14ac:dyDescent="0.25">
      <c r="F7467" s="23"/>
    </row>
    <row r="7468" spans="6:6" x14ac:dyDescent="0.25">
      <c r="F7468" s="23"/>
    </row>
    <row r="7469" spans="6:6" x14ac:dyDescent="0.25">
      <c r="F7469" s="23"/>
    </row>
    <row r="7470" spans="6:6" x14ac:dyDescent="0.25">
      <c r="F7470" s="23"/>
    </row>
    <row r="7471" spans="6:6" x14ac:dyDescent="0.25">
      <c r="F7471" s="23"/>
    </row>
    <row r="7472" spans="6:6" x14ac:dyDescent="0.25">
      <c r="F7472" s="23"/>
    </row>
    <row r="7473" spans="6:6" x14ac:dyDescent="0.25">
      <c r="F7473" s="23"/>
    </row>
    <row r="7474" spans="6:6" x14ac:dyDescent="0.25">
      <c r="F7474" s="23"/>
    </row>
    <row r="7475" spans="6:6" x14ac:dyDescent="0.25">
      <c r="F7475" s="23"/>
    </row>
    <row r="7476" spans="6:6" x14ac:dyDescent="0.25">
      <c r="F7476" s="23"/>
    </row>
    <row r="7477" spans="6:6" x14ac:dyDescent="0.25">
      <c r="F7477" s="23"/>
    </row>
    <row r="7478" spans="6:6" x14ac:dyDescent="0.25">
      <c r="F7478" s="23"/>
    </row>
    <row r="7479" spans="6:6" x14ac:dyDescent="0.25">
      <c r="F7479" s="23"/>
    </row>
    <row r="7480" spans="6:6" x14ac:dyDescent="0.25">
      <c r="F7480" s="23"/>
    </row>
    <row r="7481" spans="6:6" x14ac:dyDescent="0.25">
      <c r="F7481" s="23"/>
    </row>
    <row r="7482" spans="6:6" x14ac:dyDescent="0.25">
      <c r="F7482" s="23"/>
    </row>
    <row r="7483" spans="6:6" x14ac:dyDescent="0.25">
      <c r="F7483" s="23"/>
    </row>
    <row r="7484" spans="6:6" x14ac:dyDescent="0.25">
      <c r="F7484" s="23"/>
    </row>
    <row r="7485" spans="6:6" x14ac:dyDescent="0.25">
      <c r="F7485" s="23"/>
    </row>
    <row r="7486" spans="6:6" x14ac:dyDescent="0.25">
      <c r="F7486" s="23"/>
    </row>
    <row r="7487" spans="6:6" x14ac:dyDescent="0.25">
      <c r="F7487" s="23"/>
    </row>
    <row r="7488" spans="6:6" x14ac:dyDescent="0.25">
      <c r="F7488" s="23"/>
    </row>
    <row r="7489" spans="6:6" x14ac:dyDescent="0.25">
      <c r="F7489" s="23"/>
    </row>
    <row r="7490" spans="6:6" x14ac:dyDescent="0.25">
      <c r="F7490" s="23"/>
    </row>
    <row r="7491" spans="6:6" x14ac:dyDescent="0.25">
      <c r="F7491" s="23"/>
    </row>
    <row r="7492" spans="6:6" x14ac:dyDescent="0.25">
      <c r="F7492" s="23"/>
    </row>
    <row r="7493" spans="6:6" x14ac:dyDescent="0.25">
      <c r="F7493" s="23"/>
    </row>
    <row r="7494" spans="6:6" x14ac:dyDescent="0.25">
      <c r="F7494" s="23"/>
    </row>
    <row r="7495" spans="6:6" x14ac:dyDescent="0.25">
      <c r="F7495" s="23"/>
    </row>
    <row r="7496" spans="6:6" x14ac:dyDescent="0.25">
      <c r="F7496" s="23"/>
    </row>
    <row r="7497" spans="6:6" x14ac:dyDescent="0.25">
      <c r="F7497" s="23"/>
    </row>
    <row r="7498" spans="6:6" x14ac:dyDescent="0.25">
      <c r="F7498" s="23"/>
    </row>
    <row r="7499" spans="6:6" x14ac:dyDescent="0.25">
      <c r="F7499" s="23"/>
    </row>
    <row r="7500" spans="6:6" x14ac:dyDescent="0.25">
      <c r="F7500" s="23"/>
    </row>
    <row r="7501" spans="6:6" x14ac:dyDescent="0.25">
      <c r="F7501" s="23"/>
    </row>
    <row r="7502" spans="6:6" x14ac:dyDescent="0.25">
      <c r="F7502" s="23"/>
    </row>
    <row r="7503" spans="6:6" x14ac:dyDescent="0.25">
      <c r="F7503" s="23"/>
    </row>
    <row r="7504" spans="6:6" x14ac:dyDescent="0.25">
      <c r="F7504" s="23"/>
    </row>
    <row r="7505" spans="6:6" x14ac:dyDescent="0.25">
      <c r="F7505" s="23"/>
    </row>
    <row r="7506" spans="6:6" x14ac:dyDescent="0.25">
      <c r="F7506" s="23"/>
    </row>
    <row r="7507" spans="6:6" x14ac:dyDescent="0.25">
      <c r="F7507" s="23"/>
    </row>
    <row r="7508" spans="6:6" x14ac:dyDescent="0.25">
      <c r="F7508" s="23"/>
    </row>
    <row r="7509" spans="6:6" x14ac:dyDescent="0.25">
      <c r="F7509" s="23"/>
    </row>
    <row r="7510" spans="6:6" x14ac:dyDescent="0.25">
      <c r="F7510" s="23"/>
    </row>
    <row r="7511" spans="6:6" x14ac:dyDescent="0.25">
      <c r="F7511" s="23"/>
    </row>
    <row r="7512" spans="6:6" x14ac:dyDescent="0.25">
      <c r="F7512" s="23"/>
    </row>
    <row r="7513" spans="6:6" x14ac:dyDescent="0.25">
      <c r="F7513" s="23"/>
    </row>
    <row r="7514" spans="6:6" x14ac:dyDescent="0.25">
      <c r="F7514" s="23"/>
    </row>
    <row r="7515" spans="6:6" x14ac:dyDescent="0.25">
      <c r="F7515" s="23"/>
    </row>
    <row r="7516" spans="6:6" x14ac:dyDescent="0.25">
      <c r="F7516" s="23"/>
    </row>
    <row r="7517" spans="6:6" x14ac:dyDescent="0.25">
      <c r="F7517" s="23"/>
    </row>
    <row r="7518" spans="6:6" x14ac:dyDescent="0.25">
      <c r="F7518" s="23"/>
    </row>
    <row r="7519" spans="6:6" x14ac:dyDescent="0.25">
      <c r="F7519" s="23"/>
    </row>
    <row r="7520" spans="6:6" x14ac:dyDescent="0.25">
      <c r="F7520" s="23"/>
    </row>
    <row r="7521" spans="6:6" x14ac:dyDescent="0.25">
      <c r="F7521" s="23"/>
    </row>
    <row r="7522" spans="6:6" x14ac:dyDescent="0.25">
      <c r="F7522" s="23"/>
    </row>
    <row r="7523" spans="6:6" x14ac:dyDescent="0.25">
      <c r="F7523" s="23"/>
    </row>
    <row r="7524" spans="6:6" x14ac:dyDescent="0.25">
      <c r="F7524" s="23"/>
    </row>
    <row r="7525" spans="6:6" x14ac:dyDescent="0.25">
      <c r="F7525" s="23"/>
    </row>
    <row r="7526" spans="6:6" x14ac:dyDescent="0.25">
      <c r="F7526" s="23"/>
    </row>
    <row r="7527" spans="6:6" x14ac:dyDescent="0.25">
      <c r="F7527" s="23"/>
    </row>
    <row r="7528" spans="6:6" x14ac:dyDescent="0.25">
      <c r="F7528" s="23"/>
    </row>
    <row r="7529" spans="6:6" x14ac:dyDescent="0.25">
      <c r="F7529" s="23"/>
    </row>
    <row r="7530" spans="6:6" x14ac:dyDescent="0.25">
      <c r="F7530" s="23"/>
    </row>
    <row r="7531" spans="6:6" x14ac:dyDescent="0.25">
      <c r="F7531" s="23"/>
    </row>
    <row r="7532" spans="6:6" x14ac:dyDescent="0.25">
      <c r="F7532" s="23"/>
    </row>
    <row r="7533" spans="6:6" x14ac:dyDescent="0.25">
      <c r="F7533" s="23"/>
    </row>
    <row r="7534" spans="6:6" x14ac:dyDescent="0.25">
      <c r="F7534" s="23"/>
    </row>
    <row r="7535" spans="6:6" x14ac:dyDescent="0.25">
      <c r="F7535" s="23"/>
    </row>
    <row r="7536" spans="6:6" x14ac:dyDescent="0.25">
      <c r="F7536" s="23"/>
    </row>
    <row r="7537" spans="6:6" x14ac:dyDescent="0.25">
      <c r="F7537" s="23"/>
    </row>
    <row r="7538" spans="6:6" x14ac:dyDescent="0.25">
      <c r="F7538" s="23"/>
    </row>
    <row r="7539" spans="6:6" x14ac:dyDescent="0.25">
      <c r="F7539" s="23"/>
    </row>
    <row r="7540" spans="6:6" x14ac:dyDescent="0.25">
      <c r="F7540" s="23"/>
    </row>
    <row r="7541" spans="6:6" x14ac:dyDescent="0.25">
      <c r="F7541" s="23"/>
    </row>
    <row r="7542" spans="6:6" x14ac:dyDescent="0.25">
      <c r="F7542" s="23"/>
    </row>
    <row r="7543" spans="6:6" x14ac:dyDescent="0.25">
      <c r="F7543" s="23"/>
    </row>
    <row r="7544" spans="6:6" x14ac:dyDescent="0.25">
      <c r="F7544" s="23"/>
    </row>
    <row r="7545" spans="6:6" x14ac:dyDescent="0.25">
      <c r="F7545" s="23"/>
    </row>
    <row r="7546" spans="6:6" x14ac:dyDescent="0.25">
      <c r="F7546" s="23"/>
    </row>
    <row r="7547" spans="6:6" x14ac:dyDescent="0.25">
      <c r="F7547" s="23"/>
    </row>
    <row r="7548" spans="6:6" x14ac:dyDescent="0.25">
      <c r="F7548" s="23"/>
    </row>
    <row r="7549" spans="6:6" x14ac:dyDescent="0.25">
      <c r="F7549" s="23"/>
    </row>
    <row r="7550" spans="6:6" x14ac:dyDescent="0.25">
      <c r="F7550" s="23"/>
    </row>
    <row r="7551" spans="6:6" x14ac:dyDescent="0.25">
      <c r="F7551" s="23"/>
    </row>
    <row r="7552" spans="6:6" x14ac:dyDescent="0.25">
      <c r="F7552" s="23"/>
    </row>
    <row r="7553" spans="6:6" x14ac:dyDescent="0.25">
      <c r="F7553" s="23"/>
    </row>
    <row r="7554" spans="6:6" x14ac:dyDescent="0.25">
      <c r="F7554" s="23"/>
    </row>
    <row r="7555" spans="6:6" x14ac:dyDescent="0.25">
      <c r="F7555" s="23"/>
    </row>
    <row r="7556" spans="6:6" x14ac:dyDescent="0.25">
      <c r="F7556" s="23"/>
    </row>
    <row r="7557" spans="6:6" x14ac:dyDescent="0.25">
      <c r="F7557" s="23"/>
    </row>
    <row r="7558" spans="6:6" x14ac:dyDescent="0.25">
      <c r="F7558" s="23"/>
    </row>
    <row r="7559" spans="6:6" x14ac:dyDescent="0.25">
      <c r="F7559" s="23"/>
    </row>
    <row r="7560" spans="6:6" x14ac:dyDescent="0.25">
      <c r="F7560" s="23"/>
    </row>
    <row r="7561" spans="6:6" x14ac:dyDescent="0.25">
      <c r="F7561" s="23"/>
    </row>
    <row r="7562" spans="6:6" x14ac:dyDescent="0.25">
      <c r="F7562" s="23"/>
    </row>
    <row r="7563" spans="6:6" x14ac:dyDescent="0.25">
      <c r="F7563" s="23"/>
    </row>
    <row r="7564" spans="6:6" x14ac:dyDescent="0.25">
      <c r="F7564" s="23"/>
    </row>
    <row r="7565" spans="6:6" x14ac:dyDescent="0.25">
      <c r="F7565" s="23"/>
    </row>
    <row r="7566" spans="6:6" x14ac:dyDescent="0.25">
      <c r="F7566" s="23"/>
    </row>
    <row r="7567" spans="6:6" x14ac:dyDescent="0.25">
      <c r="F7567" s="23"/>
    </row>
    <row r="7568" spans="6:6" x14ac:dyDescent="0.25">
      <c r="F7568" s="23"/>
    </row>
    <row r="7569" spans="6:6" x14ac:dyDescent="0.25">
      <c r="F7569" s="23"/>
    </row>
    <row r="7570" spans="6:6" x14ac:dyDescent="0.25">
      <c r="F7570" s="23"/>
    </row>
    <row r="7571" spans="6:6" x14ac:dyDescent="0.25">
      <c r="F7571" s="23"/>
    </row>
    <row r="7572" spans="6:6" x14ac:dyDescent="0.25">
      <c r="F7572" s="23"/>
    </row>
    <row r="7573" spans="6:6" x14ac:dyDescent="0.25">
      <c r="F7573" s="23"/>
    </row>
    <row r="7574" spans="6:6" x14ac:dyDescent="0.25">
      <c r="F7574" s="23"/>
    </row>
    <row r="7575" spans="6:6" x14ac:dyDescent="0.25">
      <c r="F7575" s="23"/>
    </row>
    <row r="7576" spans="6:6" x14ac:dyDescent="0.25">
      <c r="F7576" s="23"/>
    </row>
    <row r="7577" spans="6:6" x14ac:dyDescent="0.25">
      <c r="F7577" s="23"/>
    </row>
    <row r="7578" spans="6:6" x14ac:dyDescent="0.25">
      <c r="F7578" s="23"/>
    </row>
    <row r="7579" spans="6:6" x14ac:dyDescent="0.25">
      <c r="F7579" s="23"/>
    </row>
    <row r="7580" spans="6:6" x14ac:dyDescent="0.25">
      <c r="F7580" s="23"/>
    </row>
    <row r="7581" spans="6:6" x14ac:dyDescent="0.25">
      <c r="F7581" s="23"/>
    </row>
    <row r="7582" spans="6:6" x14ac:dyDescent="0.25">
      <c r="F7582" s="23"/>
    </row>
    <row r="7583" spans="6:6" x14ac:dyDescent="0.25">
      <c r="F7583" s="23"/>
    </row>
    <row r="7584" spans="6:6" x14ac:dyDescent="0.25">
      <c r="F7584" s="23"/>
    </row>
    <row r="7585" spans="6:6" x14ac:dyDescent="0.25">
      <c r="F7585" s="23"/>
    </row>
    <row r="7586" spans="6:6" x14ac:dyDescent="0.25">
      <c r="F7586" s="23"/>
    </row>
    <row r="7587" spans="6:6" x14ac:dyDescent="0.25">
      <c r="F7587" s="23"/>
    </row>
    <row r="7588" spans="6:6" x14ac:dyDescent="0.25">
      <c r="F7588" s="23"/>
    </row>
    <row r="7589" spans="6:6" x14ac:dyDescent="0.25">
      <c r="F7589" s="23"/>
    </row>
    <row r="7590" spans="6:6" x14ac:dyDescent="0.25">
      <c r="F7590" s="23"/>
    </row>
    <row r="7591" spans="6:6" x14ac:dyDescent="0.25">
      <c r="F7591" s="23"/>
    </row>
    <row r="7592" spans="6:6" x14ac:dyDescent="0.25">
      <c r="F7592" s="23"/>
    </row>
    <row r="7593" spans="6:6" x14ac:dyDescent="0.25">
      <c r="F7593" s="23"/>
    </row>
    <row r="7594" spans="6:6" x14ac:dyDescent="0.25">
      <c r="F7594" s="23"/>
    </row>
    <row r="7595" spans="6:6" x14ac:dyDescent="0.25">
      <c r="F7595" s="23"/>
    </row>
    <row r="7596" spans="6:6" x14ac:dyDescent="0.25">
      <c r="F7596" s="23"/>
    </row>
    <row r="7597" spans="6:6" x14ac:dyDescent="0.25">
      <c r="F7597" s="23"/>
    </row>
    <row r="7598" spans="6:6" x14ac:dyDescent="0.25">
      <c r="F7598" s="23"/>
    </row>
    <row r="7599" spans="6:6" x14ac:dyDescent="0.25">
      <c r="F7599" s="23"/>
    </row>
    <row r="7600" spans="6:6" x14ac:dyDescent="0.25">
      <c r="F7600" s="23"/>
    </row>
    <row r="7601" spans="6:6" x14ac:dyDescent="0.25">
      <c r="F7601" s="23"/>
    </row>
    <row r="7602" spans="6:6" x14ac:dyDescent="0.25">
      <c r="F7602" s="23"/>
    </row>
    <row r="7603" spans="6:6" x14ac:dyDescent="0.25">
      <c r="F7603" s="23"/>
    </row>
    <row r="7604" spans="6:6" x14ac:dyDescent="0.25">
      <c r="F7604" s="23"/>
    </row>
    <row r="7605" spans="6:6" x14ac:dyDescent="0.25">
      <c r="F7605" s="23"/>
    </row>
    <row r="7606" spans="6:6" x14ac:dyDescent="0.25">
      <c r="F7606" s="23"/>
    </row>
    <row r="7607" spans="6:6" x14ac:dyDescent="0.25">
      <c r="F7607" s="23"/>
    </row>
    <row r="7608" spans="6:6" x14ac:dyDescent="0.25">
      <c r="F7608" s="23"/>
    </row>
    <row r="7609" spans="6:6" x14ac:dyDescent="0.25">
      <c r="F7609" s="23"/>
    </row>
    <row r="7610" spans="6:6" x14ac:dyDescent="0.25">
      <c r="F7610" s="23"/>
    </row>
    <row r="7611" spans="6:6" x14ac:dyDescent="0.25">
      <c r="F7611" s="23"/>
    </row>
    <row r="7612" spans="6:6" x14ac:dyDescent="0.25">
      <c r="F7612" s="23"/>
    </row>
    <row r="7613" spans="6:6" x14ac:dyDescent="0.25">
      <c r="F7613" s="23"/>
    </row>
    <row r="7614" spans="6:6" x14ac:dyDescent="0.25">
      <c r="F7614" s="23"/>
    </row>
    <row r="7615" spans="6:6" x14ac:dyDescent="0.25">
      <c r="F7615" s="23"/>
    </row>
    <row r="7616" spans="6:6" x14ac:dyDescent="0.25">
      <c r="F7616" s="23"/>
    </row>
    <row r="7617" spans="6:6" x14ac:dyDescent="0.25">
      <c r="F7617" s="23"/>
    </row>
    <row r="7618" spans="6:6" x14ac:dyDescent="0.25">
      <c r="F7618" s="23"/>
    </row>
    <row r="7619" spans="6:6" x14ac:dyDescent="0.25">
      <c r="F7619" s="23"/>
    </row>
    <row r="7620" spans="6:6" x14ac:dyDescent="0.25">
      <c r="F7620" s="23"/>
    </row>
    <row r="7621" spans="6:6" x14ac:dyDescent="0.25">
      <c r="F7621" s="23"/>
    </row>
    <row r="7622" spans="6:6" x14ac:dyDescent="0.25">
      <c r="F7622" s="23"/>
    </row>
    <row r="7623" spans="6:6" x14ac:dyDescent="0.25">
      <c r="F7623" s="23"/>
    </row>
    <row r="7624" spans="6:6" x14ac:dyDescent="0.25">
      <c r="F7624" s="23"/>
    </row>
    <row r="7625" spans="6:6" x14ac:dyDescent="0.25">
      <c r="F7625" s="23"/>
    </row>
    <row r="7626" spans="6:6" x14ac:dyDescent="0.25">
      <c r="F7626" s="23"/>
    </row>
    <row r="7627" spans="6:6" x14ac:dyDescent="0.25">
      <c r="F7627" s="23"/>
    </row>
    <row r="7628" spans="6:6" x14ac:dyDescent="0.25">
      <c r="F7628" s="23"/>
    </row>
    <row r="7629" spans="6:6" x14ac:dyDescent="0.25">
      <c r="F7629" s="23"/>
    </row>
    <row r="7630" spans="6:6" x14ac:dyDescent="0.25">
      <c r="F7630" s="23"/>
    </row>
    <row r="7631" spans="6:6" x14ac:dyDescent="0.25">
      <c r="F7631" s="23"/>
    </row>
    <row r="7632" spans="6:6" x14ac:dyDescent="0.25">
      <c r="F7632" s="23"/>
    </row>
    <row r="7633" spans="6:6" x14ac:dyDescent="0.25">
      <c r="F7633" s="23"/>
    </row>
    <row r="7634" spans="6:6" x14ac:dyDescent="0.25">
      <c r="F7634" s="23"/>
    </row>
    <row r="7635" spans="6:6" x14ac:dyDescent="0.25">
      <c r="F7635" s="23"/>
    </row>
    <row r="7636" spans="6:6" x14ac:dyDescent="0.25">
      <c r="F7636" s="23"/>
    </row>
    <row r="7637" spans="6:6" x14ac:dyDescent="0.25">
      <c r="F7637" s="23"/>
    </row>
    <row r="7638" spans="6:6" x14ac:dyDescent="0.25">
      <c r="F7638" s="23"/>
    </row>
    <row r="7639" spans="6:6" x14ac:dyDescent="0.25">
      <c r="F7639" s="23"/>
    </row>
    <row r="7640" spans="6:6" x14ac:dyDescent="0.25">
      <c r="F7640" s="23"/>
    </row>
    <row r="7641" spans="6:6" x14ac:dyDescent="0.25">
      <c r="F7641" s="23"/>
    </row>
    <row r="7642" spans="6:6" x14ac:dyDescent="0.25">
      <c r="F7642" s="23"/>
    </row>
    <row r="7643" spans="6:6" x14ac:dyDescent="0.25">
      <c r="F7643" s="23"/>
    </row>
    <row r="7644" spans="6:6" x14ac:dyDescent="0.25">
      <c r="F7644" s="23"/>
    </row>
    <row r="7645" spans="6:6" x14ac:dyDescent="0.25">
      <c r="F7645" s="23"/>
    </row>
    <row r="7646" spans="6:6" x14ac:dyDescent="0.25">
      <c r="F7646" s="23"/>
    </row>
    <row r="7647" spans="6:6" x14ac:dyDescent="0.25">
      <c r="F7647" s="23"/>
    </row>
    <row r="7648" spans="6:6" x14ac:dyDescent="0.25">
      <c r="F7648" s="23"/>
    </row>
    <row r="7649" spans="6:6" x14ac:dyDescent="0.25">
      <c r="F7649" s="23"/>
    </row>
    <row r="7650" spans="6:6" x14ac:dyDescent="0.25">
      <c r="F7650" s="23"/>
    </row>
    <row r="7651" spans="6:6" x14ac:dyDescent="0.25">
      <c r="F7651" s="23"/>
    </row>
    <row r="7652" spans="6:6" x14ac:dyDescent="0.25">
      <c r="F7652" s="23"/>
    </row>
    <row r="7653" spans="6:6" x14ac:dyDescent="0.25">
      <c r="F7653" s="23"/>
    </row>
    <row r="7654" spans="6:6" x14ac:dyDescent="0.25">
      <c r="F7654" s="23"/>
    </row>
    <row r="7655" spans="6:6" x14ac:dyDescent="0.25">
      <c r="F7655" s="23"/>
    </row>
    <row r="7656" spans="6:6" x14ac:dyDescent="0.25">
      <c r="F7656" s="23"/>
    </row>
    <row r="7657" spans="6:6" x14ac:dyDescent="0.25">
      <c r="F7657" s="23"/>
    </row>
    <row r="7658" spans="6:6" x14ac:dyDescent="0.25">
      <c r="F7658" s="23"/>
    </row>
    <row r="7659" spans="6:6" x14ac:dyDescent="0.25">
      <c r="F7659" s="23"/>
    </row>
    <row r="7660" spans="6:6" x14ac:dyDescent="0.25">
      <c r="F7660" s="23"/>
    </row>
    <row r="7661" spans="6:6" x14ac:dyDescent="0.25">
      <c r="F7661" s="23"/>
    </row>
    <row r="7662" spans="6:6" x14ac:dyDescent="0.25">
      <c r="F7662" s="23"/>
    </row>
    <row r="7663" spans="6:6" x14ac:dyDescent="0.25">
      <c r="F7663" s="23"/>
    </row>
    <row r="7664" spans="6:6" x14ac:dyDescent="0.25">
      <c r="F7664" s="23"/>
    </row>
    <row r="7665" spans="6:6" x14ac:dyDescent="0.25">
      <c r="F7665" s="23"/>
    </row>
    <row r="7666" spans="6:6" x14ac:dyDescent="0.25">
      <c r="F7666" s="23"/>
    </row>
    <row r="7667" spans="6:6" x14ac:dyDescent="0.25">
      <c r="F7667" s="23"/>
    </row>
    <row r="7668" spans="6:6" x14ac:dyDescent="0.25">
      <c r="F7668" s="23"/>
    </row>
    <row r="7669" spans="6:6" x14ac:dyDescent="0.25">
      <c r="F7669" s="23"/>
    </row>
    <row r="7670" spans="6:6" x14ac:dyDescent="0.25">
      <c r="F7670" s="23"/>
    </row>
    <row r="7671" spans="6:6" x14ac:dyDescent="0.25">
      <c r="F7671" s="23"/>
    </row>
    <row r="7672" spans="6:6" x14ac:dyDescent="0.25">
      <c r="F7672" s="23"/>
    </row>
    <row r="7673" spans="6:6" x14ac:dyDescent="0.25">
      <c r="F7673" s="23"/>
    </row>
    <row r="7674" spans="6:6" x14ac:dyDescent="0.25">
      <c r="F7674" s="23"/>
    </row>
    <row r="7675" spans="6:6" x14ac:dyDescent="0.25">
      <c r="F7675" s="23"/>
    </row>
    <row r="7676" spans="6:6" x14ac:dyDescent="0.25">
      <c r="F7676" s="23"/>
    </row>
    <row r="7677" spans="6:6" x14ac:dyDescent="0.25">
      <c r="F7677" s="23"/>
    </row>
    <row r="7678" spans="6:6" x14ac:dyDescent="0.25">
      <c r="F7678" s="23"/>
    </row>
    <row r="7679" spans="6:6" x14ac:dyDescent="0.25">
      <c r="F7679" s="23"/>
    </row>
    <row r="7680" spans="6:6" x14ac:dyDescent="0.25">
      <c r="F7680" s="23"/>
    </row>
    <row r="7681" spans="6:6" x14ac:dyDescent="0.25">
      <c r="F7681" s="23"/>
    </row>
    <row r="7682" spans="6:6" x14ac:dyDescent="0.25">
      <c r="F7682" s="23"/>
    </row>
    <row r="7683" spans="6:6" x14ac:dyDescent="0.25">
      <c r="F7683" s="23"/>
    </row>
    <row r="7684" spans="6:6" x14ac:dyDescent="0.25">
      <c r="F7684" s="23"/>
    </row>
    <row r="7685" spans="6:6" x14ac:dyDescent="0.25">
      <c r="F7685" s="23"/>
    </row>
    <row r="7686" spans="6:6" x14ac:dyDescent="0.25">
      <c r="F7686" s="23"/>
    </row>
    <row r="7687" spans="6:6" x14ac:dyDescent="0.25">
      <c r="F7687" s="23"/>
    </row>
    <row r="7688" spans="6:6" x14ac:dyDescent="0.25">
      <c r="F7688" s="23"/>
    </row>
    <row r="7689" spans="6:6" x14ac:dyDescent="0.25">
      <c r="F7689" s="23"/>
    </row>
    <row r="7690" spans="6:6" x14ac:dyDescent="0.25">
      <c r="F7690" s="23"/>
    </row>
    <row r="7691" spans="6:6" x14ac:dyDescent="0.25">
      <c r="F7691" s="23"/>
    </row>
    <row r="7692" spans="6:6" x14ac:dyDescent="0.25">
      <c r="F7692" s="23"/>
    </row>
    <row r="7693" spans="6:6" x14ac:dyDescent="0.25">
      <c r="F7693" s="23"/>
    </row>
    <row r="7694" spans="6:6" x14ac:dyDescent="0.25">
      <c r="F7694" s="23"/>
    </row>
    <row r="7695" spans="6:6" x14ac:dyDescent="0.25">
      <c r="F7695" s="23"/>
    </row>
    <row r="7696" spans="6:6" x14ac:dyDescent="0.25">
      <c r="F7696" s="23"/>
    </row>
    <row r="7697" spans="6:6" x14ac:dyDescent="0.25">
      <c r="F7697" s="23"/>
    </row>
    <row r="7698" spans="6:6" x14ac:dyDescent="0.25">
      <c r="F7698" s="23"/>
    </row>
    <row r="7699" spans="6:6" x14ac:dyDescent="0.25">
      <c r="F7699" s="23"/>
    </row>
    <row r="7700" spans="6:6" x14ac:dyDescent="0.25">
      <c r="F7700" s="23"/>
    </row>
    <row r="7701" spans="6:6" x14ac:dyDescent="0.25">
      <c r="F7701" s="23"/>
    </row>
    <row r="7702" spans="6:6" x14ac:dyDescent="0.25">
      <c r="F7702" s="23"/>
    </row>
    <row r="7703" spans="6:6" x14ac:dyDescent="0.25">
      <c r="F7703" s="23"/>
    </row>
    <row r="7704" spans="6:6" x14ac:dyDescent="0.25">
      <c r="F7704" s="23"/>
    </row>
    <row r="7705" spans="6:6" x14ac:dyDescent="0.25">
      <c r="F7705" s="23"/>
    </row>
    <row r="7706" spans="6:6" x14ac:dyDescent="0.25">
      <c r="F7706" s="23"/>
    </row>
    <row r="7707" spans="6:6" x14ac:dyDescent="0.25">
      <c r="F7707" s="23"/>
    </row>
    <row r="7708" spans="6:6" x14ac:dyDescent="0.25">
      <c r="F7708" s="23"/>
    </row>
    <row r="7709" spans="6:6" x14ac:dyDescent="0.25">
      <c r="F7709" s="23"/>
    </row>
    <row r="7710" spans="6:6" x14ac:dyDescent="0.25">
      <c r="F7710" s="23"/>
    </row>
    <row r="7711" spans="6:6" x14ac:dyDescent="0.25">
      <c r="F7711" s="23"/>
    </row>
    <row r="7712" spans="6:6" x14ac:dyDescent="0.25">
      <c r="F7712" s="23"/>
    </row>
    <row r="7713" spans="6:6" x14ac:dyDescent="0.25">
      <c r="F7713" s="23"/>
    </row>
    <row r="7714" spans="6:6" x14ac:dyDescent="0.25">
      <c r="F7714" s="23"/>
    </row>
    <row r="7715" spans="6:6" x14ac:dyDescent="0.25">
      <c r="F7715" s="23"/>
    </row>
    <row r="7716" spans="6:6" x14ac:dyDescent="0.25">
      <c r="F7716" s="23"/>
    </row>
    <row r="7717" spans="6:6" x14ac:dyDescent="0.25">
      <c r="F7717" s="23"/>
    </row>
    <row r="7718" spans="6:6" x14ac:dyDescent="0.25">
      <c r="F7718" s="23"/>
    </row>
    <row r="7719" spans="6:6" x14ac:dyDescent="0.25">
      <c r="F7719" s="23"/>
    </row>
    <row r="7720" spans="6:6" x14ac:dyDescent="0.25">
      <c r="F7720" s="23"/>
    </row>
    <row r="7721" spans="6:6" x14ac:dyDescent="0.25">
      <c r="F7721" s="23"/>
    </row>
    <row r="7722" spans="6:6" x14ac:dyDescent="0.25">
      <c r="F7722" s="23"/>
    </row>
    <row r="7723" spans="6:6" x14ac:dyDescent="0.25">
      <c r="F7723" s="23"/>
    </row>
    <row r="7724" spans="6:6" x14ac:dyDescent="0.25">
      <c r="F7724" s="23"/>
    </row>
    <row r="7725" spans="6:6" x14ac:dyDescent="0.25">
      <c r="F7725" s="23"/>
    </row>
    <row r="7726" spans="6:6" x14ac:dyDescent="0.25">
      <c r="F7726" s="23"/>
    </row>
    <row r="7727" spans="6:6" x14ac:dyDescent="0.25">
      <c r="F7727" s="23"/>
    </row>
    <row r="7728" spans="6:6" x14ac:dyDescent="0.25">
      <c r="F7728" s="23"/>
    </row>
    <row r="7729" spans="6:6" x14ac:dyDescent="0.25">
      <c r="F7729" s="23"/>
    </row>
    <row r="7730" spans="6:6" x14ac:dyDescent="0.25">
      <c r="F7730" s="23"/>
    </row>
    <row r="7731" spans="6:6" x14ac:dyDescent="0.25">
      <c r="F7731" s="23"/>
    </row>
    <row r="7732" spans="6:6" x14ac:dyDescent="0.25">
      <c r="F7732" s="23"/>
    </row>
    <row r="7733" spans="6:6" x14ac:dyDescent="0.25">
      <c r="F7733" s="23"/>
    </row>
    <row r="7734" spans="6:6" x14ac:dyDescent="0.25">
      <c r="F7734" s="23"/>
    </row>
    <row r="7735" spans="6:6" x14ac:dyDescent="0.25">
      <c r="F7735" s="23"/>
    </row>
    <row r="7736" spans="6:6" x14ac:dyDescent="0.25">
      <c r="F7736" s="23"/>
    </row>
    <row r="7737" spans="6:6" x14ac:dyDescent="0.25">
      <c r="F7737" s="23"/>
    </row>
    <row r="7738" spans="6:6" x14ac:dyDescent="0.25">
      <c r="F7738" s="23"/>
    </row>
    <row r="7739" spans="6:6" x14ac:dyDescent="0.25">
      <c r="F7739" s="23"/>
    </row>
    <row r="7740" spans="6:6" x14ac:dyDescent="0.25">
      <c r="F7740" s="23"/>
    </row>
    <row r="7741" spans="6:6" x14ac:dyDescent="0.25">
      <c r="F7741" s="23"/>
    </row>
    <row r="7742" spans="6:6" x14ac:dyDescent="0.25">
      <c r="F7742" s="23"/>
    </row>
    <row r="7743" spans="6:6" x14ac:dyDescent="0.25">
      <c r="F7743" s="23"/>
    </row>
    <row r="7744" spans="6:6" x14ac:dyDescent="0.25">
      <c r="F7744" s="23"/>
    </row>
    <row r="7745" spans="6:6" x14ac:dyDescent="0.25">
      <c r="F7745" s="23"/>
    </row>
    <row r="7746" spans="6:6" x14ac:dyDescent="0.25">
      <c r="F7746" s="23"/>
    </row>
    <row r="7747" spans="6:6" x14ac:dyDescent="0.25">
      <c r="F7747" s="23"/>
    </row>
    <row r="7748" spans="6:6" x14ac:dyDescent="0.25">
      <c r="F7748" s="23"/>
    </row>
    <row r="7749" spans="6:6" x14ac:dyDescent="0.25">
      <c r="F7749" s="23"/>
    </row>
    <row r="7750" spans="6:6" x14ac:dyDescent="0.25">
      <c r="F7750" s="23"/>
    </row>
    <row r="7751" spans="6:6" x14ac:dyDescent="0.25">
      <c r="F7751" s="23"/>
    </row>
    <row r="7752" spans="6:6" x14ac:dyDescent="0.25">
      <c r="F7752" s="23"/>
    </row>
    <row r="7753" spans="6:6" x14ac:dyDescent="0.25">
      <c r="F7753" s="23"/>
    </row>
    <row r="7754" spans="6:6" x14ac:dyDescent="0.25">
      <c r="F7754" s="23"/>
    </row>
    <row r="7755" spans="6:6" x14ac:dyDescent="0.25">
      <c r="F7755" s="23"/>
    </row>
    <row r="7756" spans="6:6" x14ac:dyDescent="0.25">
      <c r="F7756" s="23"/>
    </row>
    <row r="7757" spans="6:6" x14ac:dyDescent="0.25">
      <c r="F7757" s="23"/>
    </row>
    <row r="7758" spans="6:6" x14ac:dyDescent="0.25">
      <c r="F7758" s="23"/>
    </row>
    <row r="7759" spans="6:6" x14ac:dyDescent="0.25">
      <c r="F7759" s="23"/>
    </row>
    <row r="7760" spans="6:6" x14ac:dyDescent="0.25">
      <c r="F7760" s="23"/>
    </row>
    <row r="7761" spans="6:6" x14ac:dyDescent="0.25">
      <c r="F7761" s="23"/>
    </row>
    <row r="7762" spans="6:6" x14ac:dyDescent="0.25">
      <c r="F7762" s="23"/>
    </row>
    <row r="7763" spans="6:6" x14ac:dyDescent="0.25">
      <c r="F7763" s="23"/>
    </row>
    <row r="7764" spans="6:6" x14ac:dyDescent="0.25">
      <c r="F7764" s="23"/>
    </row>
    <row r="7765" spans="6:6" x14ac:dyDescent="0.25">
      <c r="F7765" s="23"/>
    </row>
    <row r="7766" spans="6:6" x14ac:dyDescent="0.25">
      <c r="F7766" s="23"/>
    </row>
    <row r="7767" spans="6:6" x14ac:dyDescent="0.25">
      <c r="F7767" s="23"/>
    </row>
    <row r="7768" spans="6:6" x14ac:dyDescent="0.25">
      <c r="F7768" s="23"/>
    </row>
    <row r="7769" spans="6:6" x14ac:dyDescent="0.25">
      <c r="F7769" s="23"/>
    </row>
    <row r="7770" spans="6:6" x14ac:dyDescent="0.25">
      <c r="F7770" s="23"/>
    </row>
    <row r="7771" spans="6:6" x14ac:dyDescent="0.25">
      <c r="F7771" s="23"/>
    </row>
    <row r="7772" spans="6:6" x14ac:dyDescent="0.25">
      <c r="F7772" s="23"/>
    </row>
    <row r="7773" spans="6:6" x14ac:dyDescent="0.25">
      <c r="F7773" s="23"/>
    </row>
    <row r="7774" spans="6:6" x14ac:dyDescent="0.25">
      <c r="F7774" s="23"/>
    </row>
    <row r="7775" spans="6:6" x14ac:dyDescent="0.25">
      <c r="F7775" s="23"/>
    </row>
    <row r="7776" spans="6:6" x14ac:dyDescent="0.25">
      <c r="F7776" s="23"/>
    </row>
    <row r="7777" spans="6:6" x14ac:dyDescent="0.25">
      <c r="F7777" s="23"/>
    </row>
    <row r="7778" spans="6:6" x14ac:dyDescent="0.25">
      <c r="F7778" s="23"/>
    </row>
    <row r="7779" spans="6:6" x14ac:dyDescent="0.25">
      <c r="F7779" s="23"/>
    </row>
    <row r="7780" spans="6:6" x14ac:dyDescent="0.25">
      <c r="F7780" s="23"/>
    </row>
    <row r="7781" spans="6:6" x14ac:dyDescent="0.25">
      <c r="F7781" s="23"/>
    </row>
    <row r="7782" spans="6:6" x14ac:dyDescent="0.25">
      <c r="F7782" s="23"/>
    </row>
    <row r="7783" spans="6:6" x14ac:dyDescent="0.25">
      <c r="F7783" s="23"/>
    </row>
    <row r="7784" spans="6:6" x14ac:dyDescent="0.25">
      <c r="F7784" s="23"/>
    </row>
    <row r="7785" spans="6:6" x14ac:dyDescent="0.25">
      <c r="F7785" s="23"/>
    </row>
    <row r="7786" spans="6:6" x14ac:dyDescent="0.25">
      <c r="F7786" s="23"/>
    </row>
    <row r="7787" spans="6:6" x14ac:dyDescent="0.25">
      <c r="F7787" s="23"/>
    </row>
    <row r="7788" spans="6:6" x14ac:dyDescent="0.25">
      <c r="F7788" s="23"/>
    </row>
    <row r="7789" spans="6:6" x14ac:dyDescent="0.25">
      <c r="F7789" s="23"/>
    </row>
    <row r="7790" spans="6:6" x14ac:dyDescent="0.25">
      <c r="F7790" s="23"/>
    </row>
    <row r="7791" spans="6:6" x14ac:dyDescent="0.25">
      <c r="F7791" s="23"/>
    </row>
    <row r="7792" spans="6:6" x14ac:dyDescent="0.25">
      <c r="F7792" s="23"/>
    </row>
    <row r="7793" spans="6:6" x14ac:dyDescent="0.25">
      <c r="F7793" s="23"/>
    </row>
    <row r="7794" spans="6:6" x14ac:dyDescent="0.25">
      <c r="F7794" s="23"/>
    </row>
    <row r="7795" spans="6:6" x14ac:dyDescent="0.25">
      <c r="F7795" s="23"/>
    </row>
    <row r="7796" spans="6:6" x14ac:dyDescent="0.25">
      <c r="F7796" s="23"/>
    </row>
    <row r="7797" spans="6:6" x14ac:dyDescent="0.25">
      <c r="F7797" s="23"/>
    </row>
    <row r="7798" spans="6:6" x14ac:dyDescent="0.25">
      <c r="F7798" s="23"/>
    </row>
    <row r="7799" spans="6:6" x14ac:dyDescent="0.25">
      <c r="F7799" s="23"/>
    </row>
    <row r="7800" spans="6:6" x14ac:dyDescent="0.25">
      <c r="F7800" s="23"/>
    </row>
    <row r="7801" spans="6:6" x14ac:dyDescent="0.25">
      <c r="F7801" s="23"/>
    </row>
    <row r="7802" spans="6:6" x14ac:dyDescent="0.25">
      <c r="F7802" s="23"/>
    </row>
    <row r="7803" spans="6:6" x14ac:dyDescent="0.25">
      <c r="F7803" s="23"/>
    </row>
    <row r="7804" spans="6:6" x14ac:dyDescent="0.25">
      <c r="F7804" s="23"/>
    </row>
    <row r="7805" spans="6:6" x14ac:dyDescent="0.25">
      <c r="F7805" s="23"/>
    </row>
    <row r="7806" spans="6:6" x14ac:dyDescent="0.25">
      <c r="F7806" s="23"/>
    </row>
    <row r="7807" spans="6:6" x14ac:dyDescent="0.25">
      <c r="F7807" s="23"/>
    </row>
    <row r="7808" spans="6:6" x14ac:dyDescent="0.25">
      <c r="F7808" s="23"/>
    </row>
    <row r="7809" spans="6:6" x14ac:dyDescent="0.25">
      <c r="F7809" s="23"/>
    </row>
    <row r="7810" spans="6:6" x14ac:dyDescent="0.25">
      <c r="F7810" s="23"/>
    </row>
    <row r="7811" spans="6:6" x14ac:dyDescent="0.25">
      <c r="F7811" s="23"/>
    </row>
    <row r="7812" spans="6:6" x14ac:dyDescent="0.25">
      <c r="F7812" s="23"/>
    </row>
    <row r="7813" spans="6:6" x14ac:dyDescent="0.25">
      <c r="F7813" s="23"/>
    </row>
    <row r="7814" spans="6:6" x14ac:dyDescent="0.25">
      <c r="F7814" s="23"/>
    </row>
    <row r="7815" spans="6:6" x14ac:dyDescent="0.25">
      <c r="F7815" s="23"/>
    </row>
    <row r="7816" spans="6:6" x14ac:dyDescent="0.25">
      <c r="F7816" s="23"/>
    </row>
    <row r="7817" spans="6:6" x14ac:dyDescent="0.25">
      <c r="F7817" s="23"/>
    </row>
    <row r="7818" spans="6:6" x14ac:dyDescent="0.25">
      <c r="F7818" s="23"/>
    </row>
    <row r="7819" spans="6:6" x14ac:dyDescent="0.25">
      <c r="F7819" s="23"/>
    </row>
    <row r="7820" spans="6:6" x14ac:dyDescent="0.25">
      <c r="F7820" s="23"/>
    </row>
    <row r="7821" spans="6:6" x14ac:dyDescent="0.25">
      <c r="F7821" s="23"/>
    </row>
    <row r="7822" spans="6:6" x14ac:dyDescent="0.25">
      <c r="F7822" s="23"/>
    </row>
    <row r="7823" spans="6:6" x14ac:dyDescent="0.25">
      <c r="F7823" s="23"/>
    </row>
    <row r="7824" spans="6:6" x14ac:dyDescent="0.25">
      <c r="F7824" s="23"/>
    </row>
    <row r="7825" spans="6:6" x14ac:dyDescent="0.25">
      <c r="F7825" s="23"/>
    </row>
    <row r="7826" spans="6:6" x14ac:dyDescent="0.25">
      <c r="F7826" s="23"/>
    </row>
    <row r="7827" spans="6:6" x14ac:dyDescent="0.25">
      <c r="F7827" s="23"/>
    </row>
    <row r="7828" spans="6:6" x14ac:dyDescent="0.25">
      <c r="F7828" s="23"/>
    </row>
    <row r="7829" spans="6:6" x14ac:dyDescent="0.25">
      <c r="F7829" s="23"/>
    </row>
    <row r="7830" spans="6:6" x14ac:dyDescent="0.25">
      <c r="F7830" s="23"/>
    </row>
    <row r="7831" spans="6:6" x14ac:dyDescent="0.25">
      <c r="F7831" s="23"/>
    </row>
    <row r="7832" spans="6:6" x14ac:dyDescent="0.25">
      <c r="F7832" s="23"/>
    </row>
    <row r="7833" spans="6:6" x14ac:dyDescent="0.25">
      <c r="F7833" s="23"/>
    </row>
    <row r="7834" spans="6:6" x14ac:dyDescent="0.25">
      <c r="F7834" s="23"/>
    </row>
    <row r="7835" spans="6:6" x14ac:dyDescent="0.25">
      <c r="F7835" s="23"/>
    </row>
    <row r="7836" spans="6:6" x14ac:dyDescent="0.25">
      <c r="F7836" s="23"/>
    </row>
    <row r="7837" spans="6:6" x14ac:dyDescent="0.25">
      <c r="F7837" s="23"/>
    </row>
    <row r="7838" spans="6:6" x14ac:dyDescent="0.25">
      <c r="F7838" s="23"/>
    </row>
    <row r="7839" spans="6:6" x14ac:dyDescent="0.25">
      <c r="F7839" s="23"/>
    </row>
    <row r="7840" spans="6:6" x14ac:dyDescent="0.25">
      <c r="F7840" s="23"/>
    </row>
    <row r="7841" spans="6:6" x14ac:dyDescent="0.25">
      <c r="F7841" s="23"/>
    </row>
    <row r="7842" spans="6:6" x14ac:dyDescent="0.25">
      <c r="F7842" s="23"/>
    </row>
    <row r="7843" spans="6:6" x14ac:dyDescent="0.25">
      <c r="F7843" s="23"/>
    </row>
    <row r="7844" spans="6:6" x14ac:dyDescent="0.25">
      <c r="F7844" s="23"/>
    </row>
    <row r="7845" spans="6:6" x14ac:dyDescent="0.25">
      <c r="F7845" s="23"/>
    </row>
    <row r="7846" spans="6:6" x14ac:dyDescent="0.25">
      <c r="F7846" s="23"/>
    </row>
    <row r="7847" spans="6:6" x14ac:dyDescent="0.25">
      <c r="F7847" s="23"/>
    </row>
    <row r="7848" spans="6:6" x14ac:dyDescent="0.25">
      <c r="F7848" s="23"/>
    </row>
    <row r="7849" spans="6:6" x14ac:dyDescent="0.25">
      <c r="F7849" s="23"/>
    </row>
    <row r="7850" spans="6:6" x14ac:dyDescent="0.25">
      <c r="F7850" s="23"/>
    </row>
    <row r="7851" spans="6:6" x14ac:dyDescent="0.25">
      <c r="F7851" s="23"/>
    </row>
    <row r="7852" spans="6:6" x14ac:dyDescent="0.25">
      <c r="F7852" s="23"/>
    </row>
    <row r="7853" spans="6:6" x14ac:dyDescent="0.25">
      <c r="F7853" s="23"/>
    </row>
    <row r="7854" spans="6:6" x14ac:dyDescent="0.25">
      <c r="F7854" s="23"/>
    </row>
    <row r="7855" spans="6:6" x14ac:dyDescent="0.25">
      <c r="F7855" s="23"/>
    </row>
    <row r="7856" spans="6:6" x14ac:dyDescent="0.25">
      <c r="F7856" s="23"/>
    </row>
    <row r="7857" spans="6:6" x14ac:dyDescent="0.25">
      <c r="F7857" s="23"/>
    </row>
    <row r="7858" spans="6:6" x14ac:dyDescent="0.25">
      <c r="F7858" s="23"/>
    </row>
    <row r="7859" spans="6:6" x14ac:dyDescent="0.25">
      <c r="F7859" s="23"/>
    </row>
    <row r="7860" spans="6:6" x14ac:dyDescent="0.25">
      <c r="F7860" s="23"/>
    </row>
    <row r="7861" spans="6:6" x14ac:dyDescent="0.25">
      <c r="F7861" s="23"/>
    </row>
    <row r="7862" spans="6:6" x14ac:dyDescent="0.25">
      <c r="F7862" s="23"/>
    </row>
    <row r="7863" spans="6:6" x14ac:dyDescent="0.25">
      <c r="F7863" s="23"/>
    </row>
    <row r="7864" spans="6:6" x14ac:dyDescent="0.25">
      <c r="F7864" s="23"/>
    </row>
    <row r="7865" spans="6:6" x14ac:dyDescent="0.25">
      <c r="F7865" s="23"/>
    </row>
    <row r="7866" spans="6:6" x14ac:dyDescent="0.25">
      <c r="F7866" s="23"/>
    </row>
    <row r="7867" spans="6:6" x14ac:dyDescent="0.25">
      <c r="F7867" s="23"/>
    </row>
    <row r="7868" spans="6:6" x14ac:dyDescent="0.25">
      <c r="F7868" s="23"/>
    </row>
    <row r="7869" spans="6:6" x14ac:dyDescent="0.25">
      <c r="F7869" s="23"/>
    </row>
    <row r="7870" spans="6:6" x14ac:dyDescent="0.25">
      <c r="F7870" s="23"/>
    </row>
    <row r="7871" spans="6:6" x14ac:dyDescent="0.25">
      <c r="F7871" s="23"/>
    </row>
    <row r="7872" spans="6:6" x14ac:dyDescent="0.25">
      <c r="F7872" s="23"/>
    </row>
    <row r="7873" spans="6:6" x14ac:dyDescent="0.25">
      <c r="F7873" s="23"/>
    </row>
    <row r="7874" spans="6:6" x14ac:dyDescent="0.25">
      <c r="F7874" s="23"/>
    </row>
    <row r="7875" spans="6:6" x14ac:dyDescent="0.25">
      <c r="F7875" s="23"/>
    </row>
    <row r="7876" spans="6:6" x14ac:dyDescent="0.25">
      <c r="F7876" s="23"/>
    </row>
    <row r="7877" spans="6:6" x14ac:dyDescent="0.25">
      <c r="F7877" s="23"/>
    </row>
    <row r="7878" spans="6:6" x14ac:dyDescent="0.25">
      <c r="F7878" s="23"/>
    </row>
    <row r="7879" spans="6:6" x14ac:dyDescent="0.25">
      <c r="F7879" s="23"/>
    </row>
    <row r="7880" spans="6:6" x14ac:dyDescent="0.25">
      <c r="F7880" s="23"/>
    </row>
    <row r="7881" spans="6:6" x14ac:dyDescent="0.25">
      <c r="F7881" s="23"/>
    </row>
    <row r="7882" spans="6:6" x14ac:dyDescent="0.25">
      <c r="F7882" s="23"/>
    </row>
    <row r="7883" spans="6:6" x14ac:dyDescent="0.25">
      <c r="F7883" s="23"/>
    </row>
    <row r="7884" spans="6:6" x14ac:dyDescent="0.25">
      <c r="F7884" s="23"/>
    </row>
    <row r="7885" spans="6:6" x14ac:dyDescent="0.25">
      <c r="F7885" s="23"/>
    </row>
    <row r="7886" spans="6:6" x14ac:dyDescent="0.25">
      <c r="F7886" s="23"/>
    </row>
    <row r="7887" spans="6:6" x14ac:dyDescent="0.25">
      <c r="F7887" s="23"/>
    </row>
    <row r="7888" spans="6:6" x14ac:dyDescent="0.25">
      <c r="F7888" s="23"/>
    </row>
    <row r="7889" spans="6:6" x14ac:dyDescent="0.25">
      <c r="F7889" s="23"/>
    </row>
    <row r="7890" spans="6:6" x14ac:dyDescent="0.25">
      <c r="F7890" s="23"/>
    </row>
    <row r="7891" spans="6:6" x14ac:dyDescent="0.25">
      <c r="F7891" s="23"/>
    </row>
    <row r="7892" spans="6:6" x14ac:dyDescent="0.25">
      <c r="F7892" s="23"/>
    </row>
    <row r="7893" spans="6:6" x14ac:dyDescent="0.25">
      <c r="F7893" s="23"/>
    </row>
    <row r="7894" spans="6:6" x14ac:dyDescent="0.25">
      <c r="F7894" s="23"/>
    </row>
    <row r="7895" spans="6:6" x14ac:dyDescent="0.25">
      <c r="F7895" s="23"/>
    </row>
    <row r="7896" spans="6:6" x14ac:dyDescent="0.25">
      <c r="F7896" s="23"/>
    </row>
    <row r="7897" spans="6:6" x14ac:dyDescent="0.25">
      <c r="F7897" s="23"/>
    </row>
    <row r="7898" spans="6:6" x14ac:dyDescent="0.25">
      <c r="F7898" s="23"/>
    </row>
    <row r="7899" spans="6:6" x14ac:dyDescent="0.25">
      <c r="F7899" s="23"/>
    </row>
    <row r="7900" spans="6:6" x14ac:dyDescent="0.25">
      <c r="F7900" s="23"/>
    </row>
    <row r="7901" spans="6:6" x14ac:dyDescent="0.25">
      <c r="F7901" s="23"/>
    </row>
    <row r="7902" spans="6:6" x14ac:dyDescent="0.25">
      <c r="F7902" s="23"/>
    </row>
    <row r="7903" spans="6:6" x14ac:dyDescent="0.25">
      <c r="F7903" s="23"/>
    </row>
    <row r="7904" spans="6:6" x14ac:dyDescent="0.25">
      <c r="F7904" s="23"/>
    </row>
    <row r="7905" spans="6:6" x14ac:dyDescent="0.25">
      <c r="F7905" s="23"/>
    </row>
    <row r="7906" spans="6:6" x14ac:dyDescent="0.25">
      <c r="F7906" s="23"/>
    </row>
    <row r="7907" spans="6:6" x14ac:dyDescent="0.25">
      <c r="F7907" s="23"/>
    </row>
    <row r="7908" spans="6:6" x14ac:dyDescent="0.25">
      <c r="F7908" s="23"/>
    </row>
    <row r="7909" spans="6:6" x14ac:dyDescent="0.25">
      <c r="F7909" s="23"/>
    </row>
    <row r="7910" spans="6:6" x14ac:dyDescent="0.25">
      <c r="F7910" s="23"/>
    </row>
    <row r="7911" spans="6:6" x14ac:dyDescent="0.25">
      <c r="F7911" s="23"/>
    </row>
    <row r="7912" spans="6:6" x14ac:dyDescent="0.25">
      <c r="F7912" s="23"/>
    </row>
    <row r="7913" spans="6:6" x14ac:dyDescent="0.25">
      <c r="F7913" s="23"/>
    </row>
    <row r="7914" spans="6:6" x14ac:dyDescent="0.25">
      <c r="F7914" s="23"/>
    </row>
    <row r="7915" spans="6:6" x14ac:dyDescent="0.25">
      <c r="F7915" s="23"/>
    </row>
    <row r="7916" spans="6:6" x14ac:dyDescent="0.25">
      <c r="F7916" s="23"/>
    </row>
    <row r="7917" spans="6:6" x14ac:dyDescent="0.25">
      <c r="F7917" s="23"/>
    </row>
    <row r="7918" spans="6:6" x14ac:dyDescent="0.25">
      <c r="F7918" s="23"/>
    </row>
    <row r="7919" spans="6:6" x14ac:dyDescent="0.25">
      <c r="F7919" s="23"/>
    </row>
    <row r="7920" spans="6:6" x14ac:dyDescent="0.25">
      <c r="F7920" s="23"/>
    </row>
    <row r="7921" spans="6:6" x14ac:dyDescent="0.25">
      <c r="F7921" s="23"/>
    </row>
    <row r="7922" spans="6:6" x14ac:dyDescent="0.25">
      <c r="F7922" s="23"/>
    </row>
    <row r="7923" spans="6:6" x14ac:dyDescent="0.25">
      <c r="F7923" s="23"/>
    </row>
    <row r="7924" spans="6:6" x14ac:dyDescent="0.25">
      <c r="F7924" s="23"/>
    </row>
    <row r="7925" spans="6:6" x14ac:dyDescent="0.25">
      <c r="F7925" s="23"/>
    </row>
    <row r="7926" spans="6:6" x14ac:dyDescent="0.25">
      <c r="F7926" s="23"/>
    </row>
    <row r="7927" spans="6:6" x14ac:dyDescent="0.25">
      <c r="F7927" s="23"/>
    </row>
    <row r="7928" spans="6:6" x14ac:dyDescent="0.25">
      <c r="F7928" s="23"/>
    </row>
    <row r="7929" spans="6:6" x14ac:dyDescent="0.25">
      <c r="F7929" s="23"/>
    </row>
    <row r="7930" spans="6:6" x14ac:dyDescent="0.25">
      <c r="F7930" s="23"/>
    </row>
    <row r="7931" spans="6:6" x14ac:dyDescent="0.25">
      <c r="F7931" s="23"/>
    </row>
    <row r="7932" spans="6:6" x14ac:dyDescent="0.25">
      <c r="F7932" s="23"/>
    </row>
    <row r="7933" spans="6:6" x14ac:dyDescent="0.25">
      <c r="F7933" s="23"/>
    </row>
    <row r="7934" spans="6:6" x14ac:dyDescent="0.25">
      <c r="F7934" s="23"/>
    </row>
    <row r="7935" spans="6:6" x14ac:dyDescent="0.25">
      <c r="F7935" s="23"/>
    </row>
    <row r="7936" spans="6:6" x14ac:dyDescent="0.25">
      <c r="F7936" s="23"/>
    </row>
    <row r="7937" spans="6:6" x14ac:dyDescent="0.25">
      <c r="F7937" s="23"/>
    </row>
    <row r="7938" spans="6:6" x14ac:dyDescent="0.25">
      <c r="F7938" s="23"/>
    </row>
    <row r="7939" spans="6:6" x14ac:dyDescent="0.25">
      <c r="F7939" s="23"/>
    </row>
    <row r="7940" spans="6:6" x14ac:dyDescent="0.25">
      <c r="F7940" s="23"/>
    </row>
    <row r="7941" spans="6:6" x14ac:dyDescent="0.25">
      <c r="F7941" s="23"/>
    </row>
    <row r="7942" spans="6:6" x14ac:dyDescent="0.25">
      <c r="F7942" s="23"/>
    </row>
    <row r="7943" spans="6:6" x14ac:dyDescent="0.25">
      <c r="F7943" s="23"/>
    </row>
    <row r="7944" spans="6:6" x14ac:dyDescent="0.25">
      <c r="F7944" s="23"/>
    </row>
    <row r="7945" spans="6:6" x14ac:dyDescent="0.25">
      <c r="F7945" s="23"/>
    </row>
    <row r="7946" spans="6:6" x14ac:dyDescent="0.25">
      <c r="F7946" s="23"/>
    </row>
    <row r="7947" spans="6:6" x14ac:dyDescent="0.25">
      <c r="F7947" s="23"/>
    </row>
    <row r="7948" spans="6:6" x14ac:dyDescent="0.25">
      <c r="F7948" s="23"/>
    </row>
    <row r="7949" spans="6:6" x14ac:dyDescent="0.25">
      <c r="F7949" s="23"/>
    </row>
    <row r="7950" spans="6:6" x14ac:dyDescent="0.25">
      <c r="F7950" s="23"/>
    </row>
    <row r="7951" spans="6:6" x14ac:dyDescent="0.25">
      <c r="F7951" s="23"/>
    </row>
    <row r="7952" spans="6:6" x14ac:dyDescent="0.25">
      <c r="F7952" s="23"/>
    </row>
    <row r="7953" spans="6:6" x14ac:dyDescent="0.25">
      <c r="F7953" s="23"/>
    </row>
    <row r="7954" spans="6:6" x14ac:dyDescent="0.25">
      <c r="F7954" s="23"/>
    </row>
    <row r="7955" spans="6:6" x14ac:dyDescent="0.25">
      <c r="F7955" s="23"/>
    </row>
    <row r="7956" spans="6:6" x14ac:dyDescent="0.25">
      <c r="F7956" s="23"/>
    </row>
    <row r="7957" spans="6:6" x14ac:dyDescent="0.25">
      <c r="F7957" s="23"/>
    </row>
    <row r="7958" spans="6:6" x14ac:dyDescent="0.25">
      <c r="F7958" s="23"/>
    </row>
    <row r="7959" spans="6:6" x14ac:dyDescent="0.25">
      <c r="F7959" s="23"/>
    </row>
    <row r="7960" spans="6:6" x14ac:dyDescent="0.25">
      <c r="F7960" s="23"/>
    </row>
    <row r="7961" spans="6:6" x14ac:dyDescent="0.25">
      <c r="F7961" s="23"/>
    </row>
    <row r="7962" spans="6:6" x14ac:dyDescent="0.25">
      <c r="F7962" s="23"/>
    </row>
    <row r="7963" spans="6:6" x14ac:dyDescent="0.25">
      <c r="F7963" s="23"/>
    </row>
    <row r="7964" spans="6:6" x14ac:dyDescent="0.25">
      <c r="F7964" s="23"/>
    </row>
    <row r="7965" spans="6:6" x14ac:dyDescent="0.25">
      <c r="F7965" s="23"/>
    </row>
    <row r="7966" spans="6:6" x14ac:dyDescent="0.25">
      <c r="F7966" s="23"/>
    </row>
    <row r="7967" spans="6:6" x14ac:dyDescent="0.25">
      <c r="F7967" s="23"/>
    </row>
    <row r="7968" spans="6:6" x14ac:dyDescent="0.25">
      <c r="F7968" s="23"/>
    </row>
    <row r="7969" spans="6:6" x14ac:dyDescent="0.25">
      <c r="F7969" s="23"/>
    </row>
    <row r="7970" spans="6:6" x14ac:dyDescent="0.25">
      <c r="F7970" s="23"/>
    </row>
    <row r="7971" spans="6:6" x14ac:dyDescent="0.25">
      <c r="F7971" s="23"/>
    </row>
    <row r="7972" spans="6:6" x14ac:dyDescent="0.25">
      <c r="F7972" s="23"/>
    </row>
    <row r="7973" spans="6:6" x14ac:dyDescent="0.25">
      <c r="F7973" s="23"/>
    </row>
    <row r="7974" spans="6:6" x14ac:dyDescent="0.25">
      <c r="F7974" s="23"/>
    </row>
    <row r="7975" spans="6:6" x14ac:dyDescent="0.25">
      <c r="F7975" s="23"/>
    </row>
    <row r="7976" spans="6:6" x14ac:dyDescent="0.25">
      <c r="F7976" s="23"/>
    </row>
    <row r="7977" spans="6:6" x14ac:dyDescent="0.25">
      <c r="F7977" s="23"/>
    </row>
    <row r="7978" spans="6:6" x14ac:dyDescent="0.25">
      <c r="F7978" s="23"/>
    </row>
    <row r="7979" spans="6:6" x14ac:dyDescent="0.25">
      <c r="F7979" s="23"/>
    </row>
    <row r="7980" spans="6:6" x14ac:dyDescent="0.25">
      <c r="F7980" s="23"/>
    </row>
    <row r="7981" spans="6:6" x14ac:dyDescent="0.25">
      <c r="F7981" s="23"/>
    </row>
    <row r="7982" spans="6:6" x14ac:dyDescent="0.25">
      <c r="F7982" s="23"/>
    </row>
    <row r="7983" spans="6:6" x14ac:dyDescent="0.25">
      <c r="F7983" s="23"/>
    </row>
    <row r="7984" spans="6:6" x14ac:dyDescent="0.25">
      <c r="F7984" s="23"/>
    </row>
    <row r="7985" spans="6:6" x14ac:dyDescent="0.25">
      <c r="F7985" s="23"/>
    </row>
    <row r="7986" spans="6:6" x14ac:dyDescent="0.25">
      <c r="F7986" s="23"/>
    </row>
    <row r="7987" spans="6:6" x14ac:dyDescent="0.25">
      <c r="F7987" s="23"/>
    </row>
    <row r="7988" spans="6:6" x14ac:dyDescent="0.25">
      <c r="F7988" s="23"/>
    </row>
    <row r="7989" spans="6:6" x14ac:dyDescent="0.25">
      <c r="F7989" s="23"/>
    </row>
    <row r="7990" spans="6:6" x14ac:dyDescent="0.25">
      <c r="F7990" s="23"/>
    </row>
    <row r="7991" spans="6:6" x14ac:dyDescent="0.25">
      <c r="F7991" s="23"/>
    </row>
    <row r="7992" spans="6:6" x14ac:dyDescent="0.25">
      <c r="F7992" s="23"/>
    </row>
    <row r="7993" spans="6:6" x14ac:dyDescent="0.25">
      <c r="F7993" s="23"/>
    </row>
    <row r="7994" spans="6:6" x14ac:dyDescent="0.25">
      <c r="F7994" s="23"/>
    </row>
    <row r="7995" spans="6:6" x14ac:dyDescent="0.25">
      <c r="F7995" s="23"/>
    </row>
    <row r="7996" spans="6:6" x14ac:dyDescent="0.25">
      <c r="F7996" s="23"/>
    </row>
    <row r="7997" spans="6:6" x14ac:dyDescent="0.25">
      <c r="F7997" s="23"/>
    </row>
    <row r="7998" spans="6:6" x14ac:dyDescent="0.25">
      <c r="F7998" s="23"/>
    </row>
    <row r="7999" spans="6:6" x14ac:dyDescent="0.25">
      <c r="F7999" s="23"/>
    </row>
    <row r="8000" spans="6:6" x14ac:dyDescent="0.25">
      <c r="F8000" s="23"/>
    </row>
    <row r="8001" spans="6:6" x14ac:dyDescent="0.25">
      <c r="F8001" s="23"/>
    </row>
    <row r="8002" spans="6:6" x14ac:dyDescent="0.25">
      <c r="F8002" s="23"/>
    </row>
    <row r="8003" spans="6:6" x14ac:dyDescent="0.25">
      <c r="F8003" s="23"/>
    </row>
    <row r="8004" spans="6:6" x14ac:dyDescent="0.25">
      <c r="F8004" s="23"/>
    </row>
    <row r="8005" spans="6:6" x14ac:dyDescent="0.25">
      <c r="F8005" s="23"/>
    </row>
    <row r="8006" spans="6:6" x14ac:dyDescent="0.25">
      <c r="F8006" s="23"/>
    </row>
    <row r="8007" spans="6:6" x14ac:dyDescent="0.25">
      <c r="F8007" s="23"/>
    </row>
    <row r="8008" spans="6:6" x14ac:dyDescent="0.25">
      <c r="F8008" s="23"/>
    </row>
    <row r="8009" spans="6:6" x14ac:dyDescent="0.25">
      <c r="F8009" s="23"/>
    </row>
    <row r="8010" spans="6:6" x14ac:dyDescent="0.25">
      <c r="F8010" s="23"/>
    </row>
    <row r="8011" spans="6:6" x14ac:dyDescent="0.25">
      <c r="F8011" s="23"/>
    </row>
    <row r="8012" spans="6:6" x14ac:dyDescent="0.25">
      <c r="F8012" s="23"/>
    </row>
    <row r="8013" spans="6:6" x14ac:dyDescent="0.25">
      <c r="F8013" s="23"/>
    </row>
    <row r="8014" spans="6:6" x14ac:dyDescent="0.25">
      <c r="F8014" s="23"/>
    </row>
    <row r="8015" spans="6:6" x14ac:dyDescent="0.25">
      <c r="F8015" s="23"/>
    </row>
    <row r="8016" spans="6:6" x14ac:dyDescent="0.25">
      <c r="F8016" s="23"/>
    </row>
    <row r="8017" spans="6:6" x14ac:dyDescent="0.25">
      <c r="F8017" s="23"/>
    </row>
    <row r="8018" spans="6:6" x14ac:dyDescent="0.25">
      <c r="F8018" s="23"/>
    </row>
    <row r="8019" spans="6:6" x14ac:dyDescent="0.25">
      <c r="F8019" s="23"/>
    </row>
    <row r="8020" spans="6:6" x14ac:dyDescent="0.25">
      <c r="F8020" s="23"/>
    </row>
    <row r="8021" spans="6:6" x14ac:dyDescent="0.25">
      <c r="F8021" s="23"/>
    </row>
    <row r="8022" spans="6:6" x14ac:dyDescent="0.25">
      <c r="F8022" s="23"/>
    </row>
    <row r="8023" spans="6:6" x14ac:dyDescent="0.25">
      <c r="F8023" s="23"/>
    </row>
    <row r="8024" spans="6:6" x14ac:dyDescent="0.25">
      <c r="F8024" s="23"/>
    </row>
    <row r="8025" spans="6:6" x14ac:dyDescent="0.25">
      <c r="F8025" s="23"/>
    </row>
    <row r="8026" spans="6:6" x14ac:dyDescent="0.25">
      <c r="F8026" s="23"/>
    </row>
    <row r="8027" spans="6:6" x14ac:dyDescent="0.25">
      <c r="F8027" s="23"/>
    </row>
    <row r="8028" spans="6:6" x14ac:dyDescent="0.25">
      <c r="F8028" s="23"/>
    </row>
    <row r="8029" spans="6:6" x14ac:dyDescent="0.25">
      <c r="F8029" s="23"/>
    </row>
    <row r="8030" spans="6:6" x14ac:dyDescent="0.25">
      <c r="F8030" s="23"/>
    </row>
    <row r="8031" spans="6:6" x14ac:dyDescent="0.25">
      <c r="F8031" s="23"/>
    </row>
    <row r="8032" spans="6:6" x14ac:dyDescent="0.25">
      <c r="F8032" s="23"/>
    </row>
    <row r="8033" spans="6:6" x14ac:dyDescent="0.25">
      <c r="F8033" s="23"/>
    </row>
    <row r="8034" spans="6:6" x14ac:dyDescent="0.25">
      <c r="F8034" s="23"/>
    </row>
    <row r="8035" spans="6:6" x14ac:dyDescent="0.25">
      <c r="F8035" s="23"/>
    </row>
    <row r="8036" spans="6:6" x14ac:dyDescent="0.25">
      <c r="F8036" s="23"/>
    </row>
    <row r="8037" spans="6:6" x14ac:dyDescent="0.25">
      <c r="F8037" s="23"/>
    </row>
    <row r="8038" spans="6:6" x14ac:dyDescent="0.25">
      <c r="F8038" s="23"/>
    </row>
    <row r="8039" spans="6:6" x14ac:dyDescent="0.25">
      <c r="F8039" s="23"/>
    </row>
    <row r="8040" spans="6:6" x14ac:dyDescent="0.25">
      <c r="F8040" s="23"/>
    </row>
    <row r="8041" spans="6:6" x14ac:dyDescent="0.25">
      <c r="F8041" s="23"/>
    </row>
    <row r="8042" spans="6:6" x14ac:dyDescent="0.25">
      <c r="F8042" s="23"/>
    </row>
    <row r="8043" spans="6:6" x14ac:dyDescent="0.25">
      <c r="F8043" s="23"/>
    </row>
    <row r="8044" spans="6:6" x14ac:dyDescent="0.25">
      <c r="F8044" s="23"/>
    </row>
    <row r="8045" spans="6:6" x14ac:dyDescent="0.25">
      <c r="F8045" s="23"/>
    </row>
    <row r="8046" spans="6:6" x14ac:dyDescent="0.25">
      <c r="F8046" s="23"/>
    </row>
    <row r="8047" spans="6:6" x14ac:dyDescent="0.25">
      <c r="F8047" s="23"/>
    </row>
    <row r="8048" spans="6:6" x14ac:dyDescent="0.25">
      <c r="F8048" s="23"/>
    </row>
    <row r="8049" spans="6:6" x14ac:dyDescent="0.25">
      <c r="F8049" s="23"/>
    </row>
    <row r="8050" spans="6:6" x14ac:dyDescent="0.25">
      <c r="F8050" s="23"/>
    </row>
    <row r="8051" spans="6:6" x14ac:dyDescent="0.25">
      <c r="F8051" s="23"/>
    </row>
    <row r="8052" spans="6:6" x14ac:dyDescent="0.25">
      <c r="F8052" s="23"/>
    </row>
    <row r="8053" spans="6:6" x14ac:dyDescent="0.25">
      <c r="F8053" s="23"/>
    </row>
    <row r="8054" spans="6:6" x14ac:dyDescent="0.25">
      <c r="F8054" s="23"/>
    </row>
    <row r="8055" spans="6:6" x14ac:dyDescent="0.25">
      <c r="F8055" s="23"/>
    </row>
    <row r="8056" spans="6:6" x14ac:dyDescent="0.25">
      <c r="F8056" s="23"/>
    </row>
    <row r="8057" spans="6:6" x14ac:dyDescent="0.25">
      <c r="F8057" s="23"/>
    </row>
    <row r="8058" spans="6:6" x14ac:dyDescent="0.25">
      <c r="F8058" s="23"/>
    </row>
    <row r="8059" spans="6:6" x14ac:dyDescent="0.25">
      <c r="F8059" s="23"/>
    </row>
    <row r="8060" spans="6:6" x14ac:dyDescent="0.25">
      <c r="F8060" s="23"/>
    </row>
    <row r="8061" spans="6:6" x14ac:dyDescent="0.25">
      <c r="F8061" s="23"/>
    </row>
    <row r="8062" spans="6:6" x14ac:dyDescent="0.25">
      <c r="F8062" s="23"/>
    </row>
    <row r="8063" spans="6:6" x14ac:dyDescent="0.25">
      <c r="F8063" s="23"/>
    </row>
    <row r="8064" spans="6:6" x14ac:dyDescent="0.25">
      <c r="F8064" s="23"/>
    </row>
    <row r="8065" spans="6:6" x14ac:dyDescent="0.25">
      <c r="F8065" s="23"/>
    </row>
    <row r="8066" spans="6:6" x14ac:dyDescent="0.25">
      <c r="F8066" s="23"/>
    </row>
    <row r="8067" spans="6:6" x14ac:dyDescent="0.25">
      <c r="F8067" s="23"/>
    </row>
    <row r="8068" spans="6:6" x14ac:dyDescent="0.25">
      <c r="F8068" s="23"/>
    </row>
    <row r="8069" spans="6:6" x14ac:dyDescent="0.25">
      <c r="F8069" s="23"/>
    </row>
    <row r="8070" spans="6:6" x14ac:dyDescent="0.25">
      <c r="F8070" s="23"/>
    </row>
    <row r="8071" spans="6:6" x14ac:dyDescent="0.25">
      <c r="F8071" s="23"/>
    </row>
    <row r="8072" spans="6:6" x14ac:dyDescent="0.25">
      <c r="F8072" s="23"/>
    </row>
    <row r="8073" spans="6:6" x14ac:dyDescent="0.25">
      <c r="F8073" s="23"/>
    </row>
    <row r="8074" spans="6:6" x14ac:dyDescent="0.25">
      <c r="F8074" s="23"/>
    </row>
    <row r="8075" spans="6:6" x14ac:dyDescent="0.25">
      <c r="F8075" s="23"/>
    </row>
    <row r="8076" spans="6:6" x14ac:dyDescent="0.25">
      <c r="F8076" s="23"/>
    </row>
    <row r="8077" spans="6:6" x14ac:dyDescent="0.25">
      <c r="F8077" s="23"/>
    </row>
    <row r="8078" spans="6:6" x14ac:dyDescent="0.25">
      <c r="F8078" s="23"/>
    </row>
    <row r="8079" spans="6:6" x14ac:dyDescent="0.25">
      <c r="F8079" s="23"/>
    </row>
    <row r="8080" spans="6:6" x14ac:dyDescent="0.25">
      <c r="F8080" s="23"/>
    </row>
    <row r="8081" spans="6:6" x14ac:dyDescent="0.25">
      <c r="F8081" s="23"/>
    </row>
    <row r="8082" spans="6:6" x14ac:dyDescent="0.25">
      <c r="F8082" s="23"/>
    </row>
    <row r="8083" spans="6:6" x14ac:dyDescent="0.25">
      <c r="F8083" s="23"/>
    </row>
    <row r="8084" spans="6:6" x14ac:dyDescent="0.25">
      <c r="F8084" s="23"/>
    </row>
    <row r="8085" spans="6:6" x14ac:dyDescent="0.25">
      <c r="F8085" s="23"/>
    </row>
    <row r="8086" spans="6:6" x14ac:dyDescent="0.25">
      <c r="F8086" s="23"/>
    </row>
    <row r="8087" spans="6:6" x14ac:dyDescent="0.25">
      <c r="F8087" s="23"/>
    </row>
    <row r="8088" spans="6:6" x14ac:dyDescent="0.25">
      <c r="F8088" s="23"/>
    </row>
    <row r="8089" spans="6:6" x14ac:dyDescent="0.25">
      <c r="F8089" s="23"/>
    </row>
    <row r="8090" spans="6:6" x14ac:dyDescent="0.25">
      <c r="F8090" s="23"/>
    </row>
    <row r="8091" spans="6:6" x14ac:dyDescent="0.25">
      <c r="F8091" s="23"/>
    </row>
    <row r="8092" spans="6:6" x14ac:dyDescent="0.25">
      <c r="F8092" s="23"/>
    </row>
    <row r="8093" spans="6:6" x14ac:dyDescent="0.25">
      <c r="F8093" s="23"/>
    </row>
    <row r="8094" spans="6:6" x14ac:dyDescent="0.25">
      <c r="F8094" s="23"/>
    </row>
    <row r="8095" spans="6:6" x14ac:dyDescent="0.25">
      <c r="F8095" s="23"/>
    </row>
    <row r="8096" spans="6:6" x14ac:dyDescent="0.25">
      <c r="F8096" s="23"/>
    </row>
    <row r="8097" spans="6:6" x14ac:dyDescent="0.25">
      <c r="F8097" s="23"/>
    </row>
    <row r="8098" spans="6:6" x14ac:dyDescent="0.25">
      <c r="F8098" s="23"/>
    </row>
    <row r="8099" spans="6:6" x14ac:dyDescent="0.25">
      <c r="F8099" s="23"/>
    </row>
    <row r="8100" spans="6:6" x14ac:dyDescent="0.25">
      <c r="F8100" s="23"/>
    </row>
    <row r="8101" spans="6:6" x14ac:dyDescent="0.25">
      <c r="F8101" s="23"/>
    </row>
    <row r="8102" spans="6:6" x14ac:dyDescent="0.25">
      <c r="F8102" s="23"/>
    </row>
    <row r="8103" spans="6:6" x14ac:dyDescent="0.25">
      <c r="F8103" s="23"/>
    </row>
    <row r="8104" spans="6:6" x14ac:dyDescent="0.25">
      <c r="F8104" s="23"/>
    </row>
    <row r="8105" spans="6:6" x14ac:dyDescent="0.25">
      <c r="F8105" s="23"/>
    </row>
    <row r="8106" spans="6:6" x14ac:dyDescent="0.25">
      <c r="F8106" s="23"/>
    </row>
    <row r="8107" spans="6:6" x14ac:dyDescent="0.25">
      <c r="F8107" s="23"/>
    </row>
    <row r="8108" spans="6:6" x14ac:dyDescent="0.25">
      <c r="F8108" s="23"/>
    </row>
    <row r="8109" spans="6:6" x14ac:dyDescent="0.25">
      <c r="F8109" s="23"/>
    </row>
    <row r="8110" spans="6:6" x14ac:dyDescent="0.25">
      <c r="F8110" s="23"/>
    </row>
    <row r="8111" spans="6:6" x14ac:dyDescent="0.25">
      <c r="F8111" s="23"/>
    </row>
    <row r="8112" spans="6:6" x14ac:dyDescent="0.25">
      <c r="F8112" s="23"/>
    </row>
    <row r="8113" spans="6:6" x14ac:dyDescent="0.25">
      <c r="F8113" s="23"/>
    </row>
    <row r="8114" spans="6:6" x14ac:dyDescent="0.25">
      <c r="F8114" s="23"/>
    </row>
    <row r="8115" spans="6:6" x14ac:dyDescent="0.25">
      <c r="F8115" s="23"/>
    </row>
    <row r="8116" spans="6:6" x14ac:dyDescent="0.25">
      <c r="F8116" s="23"/>
    </row>
    <row r="8117" spans="6:6" x14ac:dyDescent="0.25">
      <c r="F8117" s="23"/>
    </row>
    <row r="8118" spans="6:6" x14ac:dyDescent="0.25">
      <c r="F8118" s="23"/>
    </row>
    <row r="8119" spans="6:6" x14ac:dyDescent="0.25">
      <c r="F8119" s="23"/>
    </row>
    <row r="8120" spans="6:6" x14ac:dyDescent="0.25">
      <c r="F8120" s="23"/>
    </row>
    <row r="8121" spans="6:6" x14ac:dyDescent="0.25">
      <c r="F8121" s="23"/>
    </row>
    <row r="8122" spans="6:6" x14ac:dyDescent="0.25">
      <c r="F8122" s="23"/>
    </row>
    <row r="8123" spans="6:6" x14ac:dyDescent="0.25">
      <c r="F8123" s="23"/>
    </row>
    <row r="8124" spans="6:6" x14ac:dyDescent="0.25">
      <c r="F8124" s="23"/>
    </row>
    <row r="8125" spans="6:6" x14ac:dyDescent="0.25">
      <c r="F8125" s="23"/>
    </row>
    <row r="8126" spans="6:6" x14ac:dyDescent="0.25">
      <c r="F8126" s="23"/>
    </row>
    <row r="8127" spans="6:6" x14ac:dyDescent="0.25">
      <c r="F8127" s="23"/>
    </row>
    <row r="8128" spans="6:6" x14ac:dyDescent="0.25">
      <c r="F8128" s="23"/>
    </row>
    <row r="8129" spans="6:6" x14ac:dyDescent="0.25">
      <c r="F8129" s="23"/>
    </row>
    <row r="8130" spans="6:6" x14ac:dyDescent="0.25">
      <c r="F8130" s="23"/>
    </row>
    <row r="8131" spans="6:6" x14ac:dyDescent="0.25">
      <c r="F8131" s="23"/>
    </row>
    <row r="8132" spans="6:6" x14ac:dyDescent="0.25">
      <c r="F8132" s="23"/>
    </row>
    <row r="8133" spans="6:6" x14ac:dyDescent="0.25">
      <c r="F8133" s="23"/>
    </row>
    <row r="8134" spans="6:6" x14ac:dyDescent="0.25">
      <c r="F8134" s="23"/>
    </row>
    <row r="8135" spans="6:6" x14ac:dyDescent="0.25">
      <c r="F8135" s="23"/>
    </row>
    <row r="8136" spans="6:6" x14ac:dyDescent="0.25">
      <c r="F8136" s="23"/>
    </row>
    <row r="8137" spans="6:6" x14ac:dyDescent="0.25">
      <c r="F8137" s="23"/>
    </row>
    <row r="8138" spans="6:6" x14ac:dyDescent="0.25">
      <c r="F8138" s="23"/>
    </row>
    <row r="8139" spans="6:6" x14ac:dyDescent="0.25">
      <c r="F8139" s="23"/>
    </row>
    <row r="8140" spans="6:6" x14ac:dyDescent="0.25">
      <c r="F8140" s="23"/>
    </row>
    <row r="8141" spans="6:6" x14ac:dyDescent="0.25">
      <c r="F8141" s="23"/>
    </row>
    <row r="8142" spans="6:6" x14ac:dyDescent="0.25">
      <c r="F8142" s="23"/>
    </row>
    <row r="8143" spans="6:6" x14ac:dyDescent="0.25">
      <c r="F8143" s="23"/>
    </row>
    <row r="8144" spans="6:6" x14ac:dyDescent="0.25">
      <c r="F8144" s="23"/>
    </row>
    <row r="8145" spans="6:6" x14ac:dyDescent="0.25">
      <c r="F8145" s="23"/>
    </row>
    <row r="8146" spans="6:6" x14ac:dyDescent="0.25">
      <c r="F8146" s="23"/>
    </row>
    <row r="8147" spans="6:6" x14ac:dyDescent="0.25">
      <c r="F8147" s="23"/>
    </row>
    <row r="8148" spans="6:6" x14ac:dyDescent="0.25">
      <c r="F8148" s="23"/>
    </row>
    <row r="8149" spans="6:6" x14ac:dyDescent="0.25">
      <c r="F8149" s="23"/>
    </row>
    <row r="8150" spans="6:6" x14ac:dyDescent="0.25">
      <c r="F8150" s="23"/>
    </row>
    <row r="8151" spans="6:6" x14ac:dyDescent="0.25">
      <c r="F8151" s="23"/>
    </row>
    <row r="8152" spans="6:6" x14ac:dyDescent="0.25">
      <c r="F8152" s="23"/>
    </row>
    <row r="8153" spans="6:6" x14ac:dyDescent="0.25">
      <c r="F8153" s="23"/>
    </row>
    <row r="8154" spans="6:6" x14ac:dyDescent="0.25">
      <c r="F8154" s="23"/>
    </row>
    <row r="8155" spans="6:6" x14ac:dyDescent="0.25">
      <c r="F8155" s="23"/>
    </row>
    <row r="8156" spans="6:6" x14ac:dyDescent="0.25">
      <c r="F8156" s="23"/>
    </row>
    <row r="8157" spans="6:6" x14ac:dyDescent="0.25">
      <c r="F8157" s="23"/>
    </row>
    <row r="8158" spans="6:6" x14ac:dyDescent="0.25">
      <c r="F8158" s="23"/>
    </row>
    <row r="8159" spans="6:6" x14ac:dyDescent="0.25">
      <c r="F8159" s="23"/>
    </row>
    <row r="8160" spans="6:6" x14ac:dyDescent="0.25">
      <c r="F8160" s="23"/>
    </row>
    <row r="8161" spans="6:6" x14ac:dyDescent="0.25">
      <c r="F8161" s="23"/>
    </row>
    <row r="8162" spans="6:6" x14ac:dyDescent="0.25">
      <c r="F8162" s="23"/>
    </row>
    <row r="8163" spans="6:6" x14ac:dyDescent="0.25">
      <c r="F8163" s="23"/>
    </row>
    <row r="8164" spans="6:6" x14ac:dyDescent="0.25">
      <c r="F8164" s="23"/>
    </row>
    <row r="8165" spans="6:6" x14ac:dyDescent="0.25">
      <c r="F8165" s="23"/>
    </row>
    <row r="8166" spans="6:6" x14ac:dyDescent="0.25">
      <c r="F8166" s="23"/>
    </row>
    <row r="8167" spans="6:6" x14ac:dyDescent="0.25">
      <c r="F8167" s="23"/>
    </row>
    <row r="8168" spans="6:6" x14ac:dyDescent="0.25">
      <c r="F8168" s="23"/>
    </row>
    <row r="8169" spans="6:6" x14ac:dyDescent="0.25">
      <c r="F8169" s="23"/>
    </row>
    <row r="8170" spans="6:6" x14ac:dyDescent="0.25">
      <c r="F8170" s="23"/>
    </row>
    <row r="8171" spans="6:6" x14ac:dyDescent="0.25">
      <c r="F8171" s="23"/>
    </row>
    <row r="8172" spans="6:6" x14ac:dyDescent="0.25">
      <c r="F8172" s="23"/>
    </row>
    <row r="8173" spans="6:6" x14ac:dyDescent="0.25">
      <c r="F8173" s="23"/>
    </row>
    <row r="8174" spans="6:6" x14ac:dyDescent="0.25">
      <c r="F8174" s="23"/>
    </row>
    <row r="8175" spans="6:6" x14ac:dyDescent="0.25">
      <c r="F8175" s="23"/>
    </row>
    <row r="8176" spans="6:6" x14ac:dyDescent="0.25">
      <c r="F8176" s="23"/>
    </row>
    <row r="8177" spans="6:6" x14ac:dyDescent="0.25">
      <c r="F8177" s="23"/>
    </row>
    <row r="8178" spans="6:6" x14ac:dyDescent="0.25">
      <c r="F8178" s="23"/>
    </row>
    <row r="8179" spans="6:6" x14ac:dyDescent="0.25">
      <c r="F8179" s="23"/>
    </row>
    <row r="8180" spans="6:6" x14ac:dyDescent="0.25">
      <c r="F8180" s="23"/>
    </row>
    <row r="8181" spans="6:6" x14ac:dyDescent="0.25">
      <c r="F8181" s="23"/>
    </row>
    <row r="8182" spans="6:6" x14ac:dyDescent="0.25">
      <c r="F8182" s="23"/>
    </row>
    <row r="8183" spans="6:6" x14ac:dyDescent="0.25">
      <c r="F8183" s="23"/>
    </row>
    <row r="8184" spans="6:6" x14ac:dyDescent="0.25">
      <c r="F8184" s="23"/>
    </row>
    <row r="8185" spans="6:6" x14ac:dyDescent="0.25">
      <c r="F8185" s="23"/>
    </row>
    <row r="8186" spans="6:6" x14ac:dyDescent="0.25">
      <c r="F8186" s="23"/>
    </row>
    <row r="8187" spans="6:6" x14ac:dyDescent="0.25">
      <c r="F8187" s="23"/>
    </row>
    <row r="8188" spans="6:6" x14ac:dyDescent="0.25">
      <c r="F8188" s="23"/>
    </row>
    <row r="8189" spans="6:6" x14ac:dyDescent="0.25">
      <c r="F8189" s="23"/>
    </row>
    <row r="8190" spans="6:6" x14ac:dyDescent="0.25">
      <c r="F8190" s="23"/>
    </row>
    <row r="8191" spans="6:6" x14ac:dyDescent="0.25">
      <c r="F8191" s="23"/>
    </row>
    <row r="8192" spans="6:6" x14ac:dyDescent="0.25">
      <c r="F8192" s="23"/>
    </row>
    <row r="8193" spans="6:6" x14ac:dyDescent="0.25">
      <c r="F8193" s="23"/>
    </row>
    <row r="8194" spans="6:6" x14ac:dyDescent="0.25">
      <c r="F8194" s="23"/>
    </row>
    <row r="8195" spans="6:6" x14ac:dyDescent="0.25">
      <c r="F8195" s="23"/>
    </row>
    <row r="8196" spans="6:6" x14ac:dyDescent="0.25">
      <c r="F8196" s="23"/>
    </row>
    <row r="8197" spans="6:6" x14ac:dyDescent="0.25">
      <c r="F8197" s="23"/>
    </row>
    <row r="8198" spans="6:6" x14ac:dyDescent="0.25">
      <c r="F8198" s="23"/>
    </row>
    <row r="8199" spans="6:6" x14ac:dyDescent="0.25">
      <c r="F8199" s="23"/>
    </row>
    <row r="8200" spans="6:6" x14ac:dyDescent="0.25">
      <c r="F8200" s="23"/>
    </row>
    <row r="8201" spans="6:6" x14ac:dyDescent="0.25">
      <c r="F8201" s="23"/>
    </row>
    <row r="8202" spans="6:6" x14ac:dyDescent="0.25">
      <c r="F8202" s="23"/>
    </row>
    <row r="8203" spans="6:6" x14ac:dyDescent="0.25">
      <c r="F8203" s="23"/>
    </row>
    <row r="8204" spans="6:6" x14ac:dyDescent="0.25">
      <c r="F8204" s="23"/>
    </row>
    <row r="8205" spans="6:6" x14ac:dyDescent="0.25">
      <c r="F8205" s="23"/>
    </row>
    <row r="8206" spans="6:6" x14ac:dyDescent="0.25">
      <c r="F8206" s="23"/>
    </row>
    <row r="8207" spans="6:6" x14ac:dyDescent="0.25">
      <c r="F8207" s="23"/>
    </row>
    <row r="8208" spans="6:6" x14ac:dyDescent="0.25">
      <c r="F8208" s="23"/>
    </row>
    <row r="8209" spans="6:6" x14ac:dyDescent="0.25">
      <c r="F8209" s="23"/>
    </row>
    <row r="8210" spans="6:6" x14ac:dyDescent="0.25">
      <c r="F8210" s="23"/>
    </row>
    <row r="8211" spans="6:6" x14ac:dyDescent="0.25">
      <c r="F8211" s="23"/>
    </row>
    <row r="8212" spans="6:6" x14ac:dyDescent="0.25">
      <c r="F8212" s="23"/>
    </row>
    <row r="8213" spans="6:6" x14ac:dyDescent="0.25">
      <c r="F8213" s="23"/>
    </row>
    <row r="8214" spans="6:6" x14ac:dyDescent="0.25">
      <c r="F8214" s="23"/>
    </row>
    <row r="8215" spans="6:6" x14ac:dyDescent="0.25">
      <c r="F8215" s="23"/>
    </row>
    <row r="8216" spans="6:6" x14ac:dyDescent="0.25">
      <c r="F8216" s="23"/>
    </row>
    <row r="8217" spans="6:6" x14ac:dyDescent="0.25">
      <c r="F8217" s="23"/>
    </row>
    <row r="8218" spans="6:6" x14ac:dyDescent="0.25">
      <c r="F8218" s="23"/>
    </row>
    <row r="8219" spans="6:6" x14ac:dyDescent="0.25">
      <c r="F8219" s="23"/>
    </row>
    <row r="8220" spans="6:6" x14ac:dyDescent="0.25">
      <c r="F8220" s="23"/>
    </row>
    <row r="8221" spans="6:6" x14ac:dyDescent="0.25">
      <c r="F8221" s="23"/>
    </row>
    <row r="8222" spans="6:6" x14ac:dyDescent="0.25">
      <c r="F8222" s="23"/>
    </row>
    <row r="8223" spans="6:6" x14ac:dyDescent="0.25">
      <c r="F8223" s="23"/>
    </row>
    <row r="8224" spans="6:6" x14ac:dyDescent="0.25">
      <c r="F8224" s="23"/>
    </row>
    <row r="8225" spans="6:6" x14ac:dyDescent="0.25">
      <c r="F8225" s="23"/>
    </row>
    <row r="8226" spans="6:6" x14ac:dyDescent="0.25">
      <c r="F8226" s="23"/>
    </row>
    <row r="8227" spans="6:6" x14ac:dyDescent="0.25">
      <c r="F8227" s="23"/>
    </row>
    <row r="8228" spans="6:6" x14ac:dyDescent="0.25">
      <c r="F8228" s="23"/>
    </row>
    <row r="8229" spans="6:6" x14ac:dyDescent="0.25">
      <c r="F8229" s="23"/>
    </row>
    <row r="8230" spans="6:6" x14ac:dyDescent="0.25">
      <c r="F8230" s="23"/>
    </row>
    <row r="8231" spans="6:6" x14ac:dyDescent="0.25">
      <c r="F8231" s="23"/>
    </row>
    <row r="8232" spans="6:6" x14ac:dyDescent="0.25">
      <c r="F8232" s="23"/>
    </row>
    <row r="8233" spans="6:6" x14ac:dyDescent="0.25">
      <c r="F8233" s="23"/>
    </row>
    <row r="8234" spans="6:6" x14ac:dyDescent="0.25">
      <c r="F8234" s="23"/>
    </row>
    <row r="8235" spans="6:6" x14ac:dyDescent="0.25">
      <c r="F8235" s="23"/>
    </row>
    <row r="8236" spans="6:6" x14ac:dyDescent="0.25">
      <c r="F8236" s="23"/>
    </row>
    <row r="8237" spans="6:6" x14ac:dyDescent="0.25">
      <c r="F8237" s="23"/>
    </row>
    <row r="8238" spans="6:6" x14ac:dyDescent="0.25">
      <c r="F8238" s="23"/>
    </row>
    <row r="8239" spans="6:6" x14ac:dyDescent="0.25">
      <c r="F8239" s="23"/>
    </row>
    <row r="8240" spans="6:6" x14ac:dyDescent="0.25">
      <c r="F8240" s="23"/>
    </row>
    <row r="8241" spans="6:6" x14ac:dyDescent="0.25">
      <c r="F8241" s="23"/>
    </row>
    <row r="8242" spans="6:6" x14ac:dyDescent="0.25">
      <c r="F8242" s="23"/>
    </row>
    <row r="8243" spans="6:6" x14ac:dyDescent="0.25">
      <c r="F8243" s="23"/>
    </row>
    <row r="8244" spans="6:6" x14ac:dyDescent="0.25">
      <c r="F8244" s="23"/>
    </row>
    <row r="8245" spans="6:6" x14ac:dyDescent="0.25">
      <c r="F8245" s="23"/>
    </row>
    <row r="8246" spans="6:6" x14ac:dyDescent="0.25">
      <c r="F8246" s="23"/>
    </row>
    <row r="8247" spans="6:6" x14ac:dyDescent="0.25">
      <c r="F8247" s="23"/>
    </row>
    <row r="8248" spans="6:6" x14ac:dyDescent="0.25">
      <c r="F8248" s="23"/>
    </row>
    <row r="8249" spans="6:6" x14ac:dyDescent="0.25">
      <c r="F8249" s="23"/>
    </row>
    <row r="8250" spans="6:6" x14ac:dyDescent="0.25">
      <c r="F8250" s="23"/>
    </row>
    <row r="8251" spans="6:6" x14ac:dyDescent="0.25">
      <c r="F8251" s="23"/>
    </row>
    <row r="8252" spans="6:6" x14ac:dyDescent="0.25">
      <c r="F8252" s="23"/>
    </row>
    <row r="8253" spans="6:6" x14ac:dyDescent="0.25">
      <c r="F8253" s="23"/>
    </row>
    <row r="8254" spans="6:6" x14ac:dyDescent="0.25">
      <c r="F8254" s="23"/>
    </row>
    <row r="8255" spans="6:6" x14ac:dyDescent="0.25">
      <c r="F8255" s="23"/>
    </row>
    <row r="8256" spans="6:6" x14ac:dyDescent="0.25">
      <c r="F8256" s="23"/>
    </row>
    <row r="8257" spans="6:6" x14ac:dyDescent="0.25">
      <c r="F8257" s="23"/>
    </row>
    <row r="8258" spans="6:6" x14ac:dyDescent="0.25">
      <c r="F8258" s="23"/>
    </row>
    <row r="8259" spans="6:6" x14ac:dyDescent="0.25">
      <c r="F8259" s="23"/>
    </row>
    <row r="8260" spans="6:6" x14ac:dyDescent="0.25">
      <c r="F8260" s="23"/>
    </row>
    <row r="8261" spans="6:6" x14ac:dyDescent="0.25">
      <c r="F8261" s="23"/>
    </row>
    <row r="8262" spans="6:6" x14ac:dyDescent="0.25">
      <c r="F8262" s="23"/>
    </row>
    <row r="8263" spans="6:6" x14ac:dyDescent="0.25">
      <c r="F8263" s="23"/>
    </row>
    <row r="8264" spans="6:6" x14ac:dyDescent="0.25">
      <c r="F8264" s="23"/>
    </row>
    <row r="8265" spans="6:6" x14ac:dyDescent="0.25">
      <c r="F8265" s="23"/>
    </row>
    <row r="8266" spans="6:6" x14ac:dyDescent="0.25">
      <c r="F8266" s="23"/>
    </row>
    <row r="8267" spans="6:6" x14ac:dyDescent="0.25">
      <c r="F8267" s="23"/>
    </row>
    <row r="8268" spans="6:6" x14ac:dyDescent="0.25">
      <c r="F8268" s="23"/>
    </row>
    <row r="8269" spans="6:6" x14ac:dyDescent="0.25">
      <c r="F8269" s="23"/>
    </row>
    <row r="8270" spans="6:6" x14ac:dyDescent="0.25">
      <c r="F8270" s="23"/>
    </row>
    <row r="8271" spans="6:6" x14ac:dyDescent="0.25">
      <c r="F8271" s="23"/>
    </row>
    <row r="8272" spans="6:6" x14ac:dyDescent="0.25">
      <c r="F8272" s="23"/>
    </row>
    <row r="8273" spans="6:6" x14ac:dyDescent="0.25">
      <c r="F8273" s="23"/>
    </row>
    <row r="8274" spans="6:6" x14ac:dyDescent="0.25">
      <c r="F8274" s="23"/>
    </row>
    <row r="8275" spans="6:6" x14ac:dyDescent="0.25">
      <c r="F8275" s="23"/>
    </row>
    <row r="8276" spans="6:6" x14ac:dyDescent="0.25">
      <c r="F8276" s="23"/>
    </row>
    <row r="8277" spans="6:6" x14ac:dyDescent="0.25">
      <c r="F8277" s="23"/>
    </row>
    <row r="8278" spans="6:6" x14ac:dyDescent="0.25">
      <c r="F8278" s="23"/>
    </row>
    <row r="8279" spans="6:6" x14ac:dyDescent="0.25">
      <c r="F8279" s="23"/>
    </row>
    <row r="8280" spans="6:6" x14ac:dyDescent="0.25">
      <c r="F8280" s="23"/>
    </row>
    <row r="8281" spans="6:6" x14ac:dyDescent="0.25">
      <c r="F8281" s="23"/>
    </row>
    <row r="8282" spans="6:6" x14ac:dyDescent="0.25">
      <c r="F8282" s="23"/>
    </row>
    <row r="8283" spans="6:6" x14ac:dyDescent="0.25">
      <c r="F8283" s="23"/>
    </row>
    <row r="8284" spans="6:6" x14ac:dyDescent="0.25">
      <c r="F8284" s="23"/>
    </row>
    <row r="8285" spans="6:6" x14ac:dyDescent="0.25">
      <c r="F8285" s="23"/>
    </row>
    <row r="8286" spans="6:6" x14ac:dyDescent="0.25">
      <c r="F8286" s="23"/>
    </row>
    <row r="8287" spans="6:6" x14ac:dyDescent="0.25">
      <c r="F8287" s="23"/>
    </row>
    <row r="8288" spans="6:6" x14ac:dyDescent="0.25">
      <c r="F8288" s="23"/>
    </row>
    <row r="8289" spans="6:6" x14ac:dyDescent="0.25">
      <c r="F8289" s="23"/>
    </row>
    <row r="8290" spans="6:6" x14ac:dyDescent="0.25">
      <c r="F8290" s="23"/>
    </row>
    <row r="8291" spans="6:6" x14ac:dyDescent="0.25">
      <c r="F8291" s="23"/>
    </row>
    <row r="8292" spans="6:6" x14ac:dyDescent="0.25">
      <c r="F8292" s="23"/>
    </row>
    <row r="8293" spans="6:6" x14ac:dyDescent="0.25">
      <c r="F8293" s="23"/>
    </row>
    <row r="8294" spans="6:6" x14ac:dyDescent="0.25">
      <c r="F8294" s="23"/>
    </row>
    <row r="8295" spans="6:6" x14ac:dyDescent="0.25">
      <c r="F8295" s="23"/>
    </row>
    <row r="8296" spans="6:6" x14ac:dyDescent="0.25">
      <c r="F8296" s="23"/>
    </row>
    <row r="8297" spans="6:6" x14ac:dyDescent="0.25">
      <c r="F8297" s="23"/>
    </row>
    <row r="8298" spans="6:6" x14ac:dyDescent="0.25">
      <c r="F8298" s="23"/>
    </row>
    <row r="8299" spans="6:6" x14ac:dyDescent="0.25">
      <c r="F8299" s="23"/>
    </row>
    <row r="8300" spans="6:6" x14ac:dyDescent="0.25">
      <c r="F8300" s="23"/>
    </row>
    <row r="8301" spans="6:6" x14ac:dyDescent="0.25">
      <c r="F8301" s="23"/>
    </row>
    <row r="8302" spans="6:6" x14ac:dyDescent="0.25">
      <c r="F8302" s="23"/>
    </row>
    <row r="8303" spans="6:6" x14ac:dyDescent="0.25">
      <c r="F8303" s="23"/>
    </row>
    <row r="8304" spans="6:6" x14ac:dyDescent="0.25">
      <c r="F8304" s="23"/>
    </row>
    <row r="8305" spans="6:6" x14ac:dyDescent="0.25">
      <c r="F8305" s="23"/>
    </row>
    <row r="8306" spans="6:6" x14ac:dyDescent="0.25">
      <c r="F8306" s="23"/>
    </row>
    <row r="8307" spans="6:6" x14ac:dyDescent="0.25">
      <c r="F8307" s="23"/>
    </row>
    <row r="8308" spans="6:6" x14ac:dyDescent="0.25">
      <c r="F8308" s="23"/>
    </row>
    <row r="8309" spans="6:6" x14ac:dyDescent="0.25">
      <c r="F8309" s="23"/>
    </row>
    <row r="8310" spans="6:6" x14ac:dyDescent="0.25">
      <c r="F8310" s="23"/>
    </row>
    <row r="8311" spans="6:6" x14ac:dyDescent="0.25">
      <c r="F8311" s="23"/>
    </row>
    <row r="8312" spans="6:6" x14ac:dyDescent="0.25">
      <c r="F8312" s="23"/>
    </row>
    <row r="8313" spans="6:6" x14ac:dyDescent="0.25">
      <c r="F8313" s="23"/>
    </row>
    <row r="8314" spans="6:6" x14ac:dyDescent="0.25">
      <c r="F8314" s="23"/>
    </row>
    <row r="8315" spans="6:6" x14ac:dyDescent="0.25">
      <c r="F8315" s="23"/>
    </row>
    <row r="8316" spans="6:6" x14ac:dyDescent="0.25">
      <c r="F8316" s="23"/>
    </row>
    <row r="8317" spans="6:6" x14ac:dyDescent="0.25">
      <c r="F8317" s="23"/>
    </row>
    <row r="8318" spans="6:6" x14ac:dyDescent="0.25">
      <c r="F8318" s="23"/>
    </row>
    <row r="8319" spans="6:6" x14ac:dyDescent="0.25">
      <c r="F8319" s="23"/>
    </row>
    <row r="8320" spans="6:6" x14ac:dyDescent="0.25">
      <c r="F8320" s="23"/>
    </row>
    <row r="8321" spans="6:6" x14ac:dyDescent="0.25">
      <c r="F8321" s="23"/>
    </row>
    <row r="8322" spans="6:6" x14ac:dyDescent="0.25">
      <c r="F8322" s="23"/>
    </row>
    <row r="8323" spans="6:6" x14ac:dyDescent="0.25">
      <c r="F8323" s="23"/>
    </row>
    <row r="8324" spans="6:6" x14ac:dyDescent="0.25">
      <c r="F8324" s="23"/>
    </row>
    <row r="8325" spans="6:6" x14ac:dyDescent="0.25">
      <c r="F8325" s="23"/>
    </row>
    <row r="8326" spans="6:6" x14ac:dyDescent="0.25">
      <c r="F8326" s="23"/>
    </row>
    <row r="8327" spans="6:6" x14ac:dyDescent="0.25">
      <c r="F8327" s="23"/>
    </row>
    <row r="8328" spans="6:6" x14ac:dyDescent="0.25">
      <c r="F8328" s="23"/>
    </row>
    <row r="8329" spans="6:6" x14ac:dyDescent="0.25">
      <c r="F8329" s="23"/>
    </row>
    <row r="8330" spans="6:6" x14ac:dyDescent="0.25">
      <c r="F8330" s="23"/>
    </row>
    <row r="8331" spans="6:6" x14ac:dyDescent="0.25">
      <c r="F8331" s="23"/>
    </row>
    <row r="8332" spans="6:6" x14ac:dyDescent="0.25">
      <c r="F8332" s="23"/>
    </row>
    <row r="8333" spans="6:6" x14ac:dyDescent="0.25">
      <c r="F8333" s="23"/>
    </row>
    <row r="8334" spans="6:6" x14ac:dyDescent="0.25">
      <c r="F8334" s="23"/>
    </row>
    <row r="8335" spans="6:6" x14ac:dyDescent="0.25">
      <c r="F8335" s="23"/>
    </row>
    <row r="8336" spans="6:6" x14ac:dyDescent="0.25">
      <c r="F8336" s="23"/>
    </row>
    <row r="8337" spans="6:6" x14ac:dyDescent="0.25">
      <c r="F8337" s="23"/>
    </row>
    <row r="8338" spans="6:6" x14ac:dyDescent="0.25">
      <c r="F8338" s="23"/>
    </row>
    <row r="8339" spans="6:6" x14ac:dyDescent="0.25">
      <c r="F8339" s="23"/>
    </row>
    <row r="8340" spans="6:6" x14ac:dyDescent="0.25">
      <c r="F8340" s="23"/>
    </row>
    <row r="8341" spans="6:6" x14ac:dyDescent="0.25">
      <c r="F8341" s="23"/>
    </row>
    <row r="8342" spans="6:6" x14ac:dyDescent="0.25">
      <c r="F8342" s="23"/>
    </row>
    <row r="8343" spans="6:6" x14ac:dyDescent="0.25">
      <c r="F8343" s="23"/>
    </row>
    <row r="8344" spans="6:6" x14ac:dyDescent="0.25">
      <c r="F8344" s="23"/>
    </row>
    <row r="8345" spans="6:6" x14ac:dyDescent="0.25">
      <c r="F8345" s="23"/>
    </row>
    <row r="8346" spans="6:6" x14ac:dyDescent="0.25">
      <c r="F8346" s="23"/>
    </row>
    <row r="8347" spans="6:6" x14ac:dyDescent="0.25">
      <c r="F8347" s="23"/>
    </row>
    <row r="8348" spans="6:6" x14ac:dyDescent="0.25">
      <c r="F8348" s="23"/>
    </row>
    <row r="8349" spans="6:6" x14ac:dyDescent="0.25">
      <c r="F8349" s="23"/>
    </row>
    <row r="8350" spans="6:6" x14ac:dyDescent="0.25">
      <c r="F8350" s="23"/>
    </row>
    <row r="8351" spans="6:6" x14ac:dyDescent="0.25">
      <c r="F8351" s="23"/>
    </row>
    <row r="8352" spans="6:6" x14ac:dyDescent="0.25">
      <c r="F8352" s="23"/>
    </row>
    <row r="8353" spans="6:6" x14ac:dyDescent="0.25">
      <c r="F8353" s="23"/>
    </row>
    <row r="8354" spans="6:6" x14ac:dyDescent="0.25">
      <c r="F8354" s="23"/>
    </row>
    <row r="8355" spans="6:6" x14ac:dyDescent="0.25">
      <c r="F8355" s="23"/>
    </row>
    <row r="8356" spans="6:6" x14ac:dyDescent="0.25">
      <c r="F8356" s="23"/>
    </row>
    <row r="8357" spans="6:6" x14ac:dyDescent="0.25">
      <c r="F8357" s="23"/>
    </row>
    <row r="8358" spans="6:6" x14ac:dyDescent="0.25">
      <c r="F8358" s="23"/>
    </row>
    <row r="8359" spans="6:6" x14ac:dyDescent="0.25">
      <c r="F8359" s="23"/>
    </row>
    <row r="8360" spans="6:6" x14ac:dyDescent="0.25">
      <c r="F8360" s="23"/>
    </row>
    <row r="8361" spans="6:6" x14ac:dyDescent="0.25">
      <c r="F8361" s="23"/>
    </row>
    <row r="8362" spans="6:6" x14ac:dyDescent="0.25">
      <c r="F8362" s="23"/>
    </row>
    <row r="8363" spans="6:6" x14ac:dyDescent="0.25">
      <c r="F8363" s="23"/>
    </row>
    <row r="8364" spans="6:6" x14ac:dyDescent="0.25">
      <c r="F8364" s="23"/>
    </row>
    <row r="8365" spans="6:6" x14ac:dyDescent="0.25">
      <c r="F8365" s="23"/>
    </row>
    <row r="8366" spans="6:6" x14ac:dyDescent="0.25">
      <c r="F8366" s="23"/>
    </row>
    <row r="8367" spans="6:6" x14ac:dyDescent="0.25">
      <c r="F8367" s="23"/>
    </row>
    <row r="8368" spans="6:6" x14ac:dyDescent="0.25">
      <c r="F8368" s="23"/>
    </row>
    <row r="8369" spans="6:6" x14ac:dyDescent="0.25">
      <c r="F8369" s="23"/>
    </row>
    <row r="8370" spans="6:6" x14ac:dyDescent="0.25">
      <c r="F8370" s="23"/>
    </row>
    <row r="8371" spans="6:6" x14ac:dyDescent="0.25">
      <c r="F8371" s="23"/>
    </row>
    <row r="8372" spans="6:6" x14ac:dyDescent="0.25">
      <c r="F8372" s="23"/>
    </row>
    <row r="8373" spans="6:6" x14ac:dyDescent="0.25">
      <c r="F8373" s="23"/>
    </row>
    <row r="8374" spans="6:6" x14ac:dyDescent="0.25">
      <c r="F8374" s="23"/>
    </row>
    <row r="8375" spans="6:6" x14ac:dyDescent="0.25">
      <c r="F8375" s="23"/>
    </row>
    <row r="8376" spans="6:6" x14ac:dyDescent="0.25">
      <c r="F8376" s="23"/>
    </row>
    <row r="8377" spans="6:6" x14ac:dyDescent="0.25">
      <c r="F8377" s="23"/>
    </row>
    <row r="8378" spans="6:6" x14ac:dyDescent="0.25">
      <c r="F8378" s="23"/>
    </row>
    <row r="8379" spans="6:6" x14ac:dyDescent="0.25">
      <c r="F8379" s="23"/>
    </row>
    <row r="8380" spans="6:6" x14ac:dyDescent="0.25">
      <c r="F8380" s="23"/>
    </row>
    <row r="8381" spans="6:6" x14ac:dyDescent="0.25">
      <c r="F8381" s="23"/>
    </row>
    <row r="8382" spans="6:6" x14ac:dyDescent="0.25">
      <c r="F8382" s="23"/>
    </row>
    <row r="8383" spans="6:6" x14ac:dyDescent="0.25">
      <c r="F8383" s="23"/>
    </row>
    <row r="8384" spans="6:6" x14ac:dyDescent="0.25">
      <c r="F8384" s="23"/>
    </row>
    <row r="8385" spans="6:6" x14ac:dyDescent="0.25">
      <c r="F8385" s="23"/>
    </row>
    <row r="8386" spans="6:6" x14ac:dyDescent="0.25">
      <c r="F8386" s="23"/>
    </row>
    <row r="8387" spans="6:6" x14ac:dyDescent="0.25">
      <c r="F8387" s="23"/>
    </row>
    <row r="8388" spans="6:6" x14ac:dyDescent="0.25">
      <c r="F8388" s="23"/>
    </row>
    <row r="8389" spans="6:6" x14ac:dyDescent="0.25">
      <c r="F8389" s="23"/>
    </row>
    <row r="8390" spans="6:6" x14ac:dyDescent="0.25">
      <c r="F8390" s="23"/>
    </row>
    <row r="8391" spans="6:6" x14ac:dyDescent="0.25">
      <c r="F8391" s="23"/>
    </row>
    <row r="8392" spans="6:6" x14ac:dyDescent="0.25">
      <c r="F8392" s="23"/>
    </row>
    <row r="8393" spans="6:6" x14ac:dyDescent="0.25">
      <c r="F8393" s="23"/>
    </row>
    <row r="8394" spans="6:6" x14ac:dyDescent="0.25">
      <c r="F8394" s="23"/>
    </row>
    <row r="8395" spans="6:6" x14ac:dyDescent="0.25">
      <c r="F8395" s="23"/>
    </row>
    <row r="8396" spans="6:6" x14ac:dyDescent="0.25">
      <c r="F8396" s="23"/>
    </row>
    <row r="8397" spans="6:6" x14ac:dyDescent="0.25">
      <c r="F8397" s="23"/>
    </row>
    <row r="8398" spans="6:6" x14ac:dyDescent="0.25">
      <c r="F8398" s="23"/>
    </row>
    <row r="8399" spans="6:6" x14ac:dyDescent="0.25">
      <c r="F8399" s="23"/>
    </row>
    <row r="8400" spans="6:6" x14ac:dyDescent="0.25">
      <c r="F8400" s="23"/>
    </row>
    <row r="8401" spans="6:6" x14ac:dyDescent="0.25">
      <c r="F8401" s="23"/>
    </row>
    <row r="8402" spans="6:6" x14ac:dyDescent="0.25">
      <c r="F8402" s="23"/>
    </row>
    <row r="8403" spans="6:6" x14ac:dyDescent="0.25">
      <c r="F8403" s="23"/>
    </row>
    <row r="8404" spans="6:6" x14ac:dyDescent="0.25">
      <c r="F8404" s="23"/>
    </row>
    <row r="8405" spans="6:6" x14ac:dyDescent="0.25">
      <c r="F8405" s="23"/>
    </row>
    <row r="8406" spans="6:6" x14ac:dyDescent="0.25">
      <c r="F8406" s="23"/>
    </row>
    <row r="8407" spans="6:6" x14ac:dyDescent="0.25">
      <c r="F8407" s="23"/>
    </row>
    <row r="8408" spans="6:6" x14ac:dyDescent="0.25">
      <c r="F8408" s="23"/>
    </row>
    <row r="8409" spans="6:6" x14ac:dyDescent="0.25">
      <c r="F8409" s="23"/>
    </row>
    <row r="8410" spans="6:6" x14ac:dyDescent="0.25">
      <c r="F8410" s="23"/>
    </row>
    <row r="8411" spans="6:6" x14ac:dyDescent="0.25">
      <c r="F8411" s="23"/>
    </row>
    <row r="8412" spans="6:6" x14ac:dyDescent="0.25">
      <c r="F8412" s="23"/>
    </row>
    <row r="8413" spans="6:6" x14ac:dyDescent="0.25">
      <c r="F8413" s="23"/>
    </row>
    <row r="8414" spans="6:6" x14ac:dyDescent="0.25">
      <c r="F8414" s="23"/>
    </row>
    <row r="8415" spans="6:6" x14ac:dyDescent="0.25">
      <c r="F8415" s="23"/>
    </row>
    <row r="8416" spans="6:6" x14ac:dyDescent="0.25">
      <c r="F8416" s="23"/>
    </row>
    <row r="8417" spans="6:6" x14ac:dyDescent="0.25">
      <c r="F8417" s="23"/>
    </row>
    <row r="8418" spans="6:6" x14ac:dyDescent="0.25">
      <c r="F8418" s="23"/>
    </row>
    <row r="8419" spans="6:6" x14ac:dyDescent="0.25">
      <c r="F8419" s="23"/>
    </row>
    <row r="8420" spans="6:6" x14ac:dyDescent="0.25">
      <c r="F8420" s="23"/>
    </row>
    <row r="8421" spans="6:6" x14ac:dyDescent="0.25">
      <c r="F8421" s="23"/>
    </row>
    <row r="8422" spans="6:6" x14ac:dyDescent="0.25">
      <c r="F8422" s="23"/>
    </row>
    <row r="8423" spans="6:6" x14ac:dyDescent="0.25">
      <c r="F8423" s="23"/>
    </row>
    <row r="8424" spans="6:6" x14ac:dyDescent="0.25">
      <c r="F8424" s="23"/>
    </row>
    <row r="8425" spans="6:6" x14ac:dyDescent="0.25">
      <c r="F8425" s="23"/>
    </row>
    <row r="8426" spans="6:6" x14ac:dyDescent="0.25">
      <c r="F8426" s="23"/>
    </row>
    <row r="8427" spans="6:6" x14ac:dyDescent="0.25">
      <c r="F8427" s="23"/>
    </row>
    <row r="8428" spans="6:6" x14ac:dyDescent="0.25">
      <c r="F8428" s="23"/>
    </row>
    <row r="8429" spans="6:6" x14ac:dyDescent="0.25">
      <c r="F8429" s="23"/>
    </row>
    <row r="8430" spans="6:6" x14ac:dyDescent="0.25">
      <c r="F8430" s="23"/>
    </row>
    <row r="8431" spans="6:6" x14ac:dyDescent="0.25">
      <c r="F8431" s="23"/>
    </row>
    <row r="8432" spans="6:6" x14ac:dyDescent="0.25">
      <c r="F8432" s="23"/>
    </row>
    <row r="8433" spans="6:6" x14ac:dyDescent="0.25">
      <c r="F8433" s="23"/>
    </row>
    <row r="8434" spans="6:6" x14ac:dyDescent="0.25">
      <c r="F8434" s="23"/>
    </row>
    <row r="8435" spans="6:6" x14ac:dyDescent="0.25">
      <c r="F8435" s="23"/>
    </row>
    <row r="8436" spans="6:6" x14ac:dyDescent="0.25">
      <c r="F8436" s="23"/>
    </row>
    <row r="8437" spans="6:6" x14ac:dyDescent="0.25">
      <c r="F8437" s="23"/>
    </row>
    <row r="8438" spans="6:6" x14ac:dyDescent="0.25">
      <c r="F8438" s="23"/>
    </row>
    <row r="8439" spans="6:6" x14ac:dyDescent="0.25">
      <c r="F8439" s="23"/>
    </row>
    <row r="8440" spans="6:6" x14ac:dyDescent="0.25">
      <c r="F8440" s="23"/>
    </row>
    <row r="8441" spans="6:6" x14ac:dyDescent="0.25">
      <c r="F8441" s="23"/>
    </row>
    <row r="8442" spans="6:6" x14ac:dyDescent="0.25">
      <c r="F8442" s="23"/>
    </row>
    <row r="8443" spans="6:6" x14ac:dyDescent="0.25">
      <c r="F8443" s="23"/>
    </row>
    <row r="8444" spans="6:6" x14ac:dyDescent="0.25">
      <c r="F8444" s="23"/>
    </row>
    <row r="8445" spans="6:6" x14ac:dyDescent="0.25">
      <c r="F8445" s="23"/>
    </row>
    <row r="8446" spans="6:6" x14ac:dyDescent="0.25">
      <c r="F8446" s="23"/>
    </row>
    <row r="8447" spans="6:6" x14ac:dyDescent="0.25">
      <c r="F8447" s="23"/>
    </row>
    <row r="8448" spans="6:6" x14ac:dyDescent="0.25">
      <c r="F8448" s="23"/>
    </row>
    <row r="8449" spans="6:6" x14ac:dyDescent="0.25">
      <c r="F8449" s="23"/>
    </row>
    <row r="8450" spans="6:6" x14ac:dyDescent="0.25">
      <c r="F8450" s="23"/>
    </row>
    <row r="8451" spans="6:6" x14ac:dyDescent="0.25">
      <c r="F8451" s="23"/>
    </row>
    <row r="8452" spans="6:6" x14ac:dyDescent="0.25">
      <c r="F8452" s="23"/>
    </row>
    <row r="8453" spans="6:6" x14ac:dyDescent="0.25">
      <c r="F8453" s="23"/>
    </row>
    <row r="8454" spans="6:6" x14ac:dyDescent="0.25">
      <c r="F8454" s="23"/>
    </row>
    <row r="8455" spans="6:6" x14ac:dyDescent="0.25">
      <c r="F8455" s="23"/>
    </row>
    <row r="8456" spans="6:6" x14ac:dyDescent="0.25">
      <c r="F8456" s="23"/>
    </row>
    <row r="8457" spans="6:6" x14ac:dyDescent="0.25">
      <c r="F8457" s="23"/>
    </row>
    <row r="8458" spans="6:6" x14ac:dyDescent="0.25">
      <c r="F8458" s="23"/>
    </row>
    <row r="8459" spans="6:6" x14ac:dyDescent="0.25">
      <c r="F8459" s="23"/>
    </row>
    <row r="8460" spans="6:6" x14ac:dyDescent="0.25">
      <c r="F8460" s="23"/>
    </row>
    <row r="8461" spans="6:6" x14ac:dyDescent="0.25">
      <c r="F8461" s="23"/>
    </row>
    <row r="8462" spans="6:6" x14ac:dyDescent="0.25">
      <c r="F8462" s="23"/>
    </row>
    <row r="8463" spans="6:6" x14ac:dyDescent="0.25">
      <c r="F8463" s="23"/>
    </row>
    <row r="8464" spans="6:6" x14ac:dyDescent="0.25">
      <c r="F8464" s="23"/>
    </row>
    <row r="8465" spans="6:6" x14ac:dyDescent="0.25">
      <c r="F8465" s="23"/>
    </row>
    <row r="8466" spans="6:6" x14ac:dyDescent="0.25">
      <c r="F8466" s="23"/>
    </row>
    <row r="8467" spans="6:6" x14ac:dyDescent="0.25">
      <c r="F8467" s="23"/>
    </row>
    <row r="8468" spans="6:6" x14ac:dyDescent="0.25">
      <c r="F8468" s="23"/>
    </row>
    <row r="8469" spans="6:6" x14ac:dyDescent="0.25">
      <c r="F8469" s="23"/>
    </row>
    <row r="8470" spans="6:6" x14ac:dyDescent="0.25">
      <c r="F8470" s="23"/>
    </row>
    <row r="8471" spans="6:6" x14ac:dyDescent="0.25">
      <c r="F8471" s="23"/>
    </row>
    <row r="8472" spans="6:6" x14ac:dyDescent="0.25">
      <c r="F8472" s="23"/>
    </row>
    <row r="8473" spans="6:6" x14ac:dyDescent="0.25">
      <c r="F8473" s="23"/>
    </row>
    <row r="8474" spans="6:6" x14ac:dyDescent="0.25">
      <c r="F8474" s="23"/>
    </row>
    <row r="8475" spans="6:6" x14ac:dyDescent="0.25">
      <c r="F8475" s="23"/>
    </row>
    <row r="8476" spans="6:6" x14ac:dyDescent="0.25">
      <c r="F8476" s="23"/>
    </row>
    <row r="8477" spans="6:6" x14ac:dyDescent="0.25">
      <c r="F8477" s="23"/>
    </row>
    <row r="8478" spans="6:6" x14ac:dyDescent="0.25">
      <c r="F8478" s="23"/>
    </row>
    <row r="8479" spans="6:6" x14ac:dyDescent="0.25">
      <c r="F8479" s="23"/>
    </row>
    <row r="8480" spans="6:6" x14ac:dyDescent="0.25">
      <c r="F8480" s="23"/>
    </row>
    <row r="8481" spans="6:6" x14ac:dyDescent="0.25">
      <c r="F8481" s="23"/>
    </row>
    <row r="8482" spans="6:6" x14ac:dyDescent="0.25">
      <c r="F8482" s="23"/>
    </row>
    <row r="8483" spans="6:6" x14ac:dyDescent="0.25">
      <c r="F8483" s="23"/>
    </row>
    <row r="8484" spans="6:6" x14ac:dyDescent="0.25">
      <c r="F8484" s="23"/>
    </row>
    <row r="8485" spans="6:6" x14ac:dyDescent="0.25">
      <c r="F8485" s="23"/>
    </row>
    <row r="8486" spans="6:6" x14ac:dyDescent="0.25">
      <c r="F8486" s="23"/>
    </row>
    <row r="8487" spans="6:6" x14ac:dyDescent="0.25">
      <c r="F8487" s="23"/>
    </row>
    <row r="8488" spans="6:6" x14ac:dyDescent="0.25">
      <c r="F8488" s="23"/>
    </row>
    <row r="8489" spans="6:6" x14ac:dyDescent="0.25">
      <c r="F8489" s="23"/>
    </row>
    <row r="8490" spans="6:6" x14ac:dyDescent="0.25">
      <c r="F8490" s="23"/>
    </row>
    <row r="8491" spans="6:6" x14ac:dyDescent="0.25">
      <c r="F8491" s="23"/>
    </row>
    <row r="8492" spans="6:6" x14ac:dyDescent="0.25">
      <c r="F8492" s="23"/>
    </row>
    <row r="8493" spans="6:6" x14ac:dyDescent="0.25">
      <c r="F8493" s="23"/>
    </row>
    <row r="8494" spans="6:6" x14ac:dyDescent="0.25">
      <c r="F8494" s="23"/>
    </row>
    <row r="8495" spans="6:6" x14ac:dyDescent="0.25">
      <c r="F8495" s="23"/>
    </row>
    <row r="8496" spans="6:6" x14ac:dyDescent="0.25">
      <c r="F8496" s="23"/>
    </row>
    <row r="8497" spans="6:6" x14ac:dyDescent="0.25">
      <c r="F8497" s="23"/>
    </row>
    <row r="8498" spans="6:6" x14ac:dyDescent="0.25">
      <c r="F8498" s="23"/>
    </row>
    <row r="8499" spans="6:6" x14ac:dyDescent="0.25">
      <c r="F8499" s="23"/>
    </row>
    <row r="8500" spans="6:6" x14ac:dyDescent="0.25">
      <c r="F8500" s="23"/>
    </row>
    <row r="8501" spans="6:6" x14ac:dyDescent="0.25">
      <c r="F8501" s="23"/>
    </row>
    <row r="8502" spans="6:6" x14ac:dyDescent="0.25">
      <c r="F8502" s="23"/>
    </row>
    <row r="8503" spans="6:6" x14ac:dyDescent="0.25">
      <c r="F8503" s="23"/>
    </row>
    <row r="8504" spans="6:6" x14ac:dyDescent="0.25">
      <c r="F8504" s="23"/>
    </row>
    <row r="8505" spans="6:6" x14ac:dyDescent="0.25">
      <c r="F8505" s="23"/>
    </row>
    <row r="8506" spans="6:6" x14ac:dyDescent="0.25">
      <c r="F8506" s="23"/>
    </row>
    <row r="8507" spans="6:6" x14ac:dyDescent="0.25">
      <c r="F8507" s="23"/>
    </row>
    <row r="8508" spans="6:6" x14ac:dyDescent="0.25">
      <c r="F8508" s="23"/>
    </row>
    <row r="8509" spans="6:6" x14ac:dyDescent="0.25">
      <c r="F8509" s="23"/>
    </row>
    <row r="8510" spans="6:6" x14ac:dyDescent="0.25">
      <c r="F8510" s="23"/>
    </row>
    <row r="8511" spans="6:6" x14ac:dyDescent="0.25">
      <c r="F8511" s="23"/>
    </row>
    <row r="8512" spans="6:6" x14ac:dyDescent="0.25">
      <c r="F8512" s="23"/>
    </row>
    <row r="8513" spans="6:6" x14ac:dyDescent="0.25">
      <c r="F8513" s="23"/>
    </row>
    <row r="8514" spans="6:6" x14ac:dyDescent="0.25">
      <c r="F8514" s="23"/>
    </row>
    <row r="8515" spans="6:6" x14ac:dyDescent="0.25">
      <c r="F8515" s="23"/>
    </row>
    <row r="8516" spans="6:6" x14ac:dyDescent="0.25">
      <c r="F8516" s="23"/>
    </row>
    <row r="8517" spans="6:6" x14ac:dyDescent="0.25">
      <c r="F8517" s="23"/>
    </row>
    <row r="8518" spans="6:6" x14ac:dyDescent="0.25">
      <c r="F8518" s="23"/>
    </row>
    <row r="8519" spans="6:6" x14ac:dyDescent="0.25">
      <c r="F8519" s="23"/>
    </row>
    <row r="8520" spans="6:6" x14ac:dyDescent="0.25">
      <c r="F8520" s="23"/>
    </row>
    <row r="8521" spans="6:6" x14ac:dyDescent="0.25">
      <c r="F8521" s="23"/>
    </row>
    <row r="8522" spans="6:6" x14ac:dyDescent="0.25">
      <c r="F8522" s="23"/>
    </row>
    <row r="8523" spans="6:6" x14ac:dyDescent="0.25">
      <c r="F8523" s="23"/>
    </row>
    <row r="8524" spans="6:6" x14ac:dyDescent="0.25">
      <c r="F8524" s="23"/>
    </row>
    <row r="8525" spans="6:6" x14ac:dyDescent="0.25">
      <c r="F8525" s="23"/>
    </row>
    <row r="8526" spans="6:6" x14ac:dyDescent="0.25">
      <c r="F8526" s="23"/>
    </row>
    <row r="8527" spans="6:6" x14ac:dyDescent="0.25">
      <c r="F8527" s="23"/>
    </row>
    <row r="8528" spans="6:6" x14ac:dyDescent="0.25">
      <c r="F8528" s="23"/>
    </row>
    <row r="8529" spans="6:6" x14ac:dyDescent="0.25">
      <c r="F8529" s="23"/>
    </row>
    <row r="8530" spans="6:6" x14ac:dyDescent="0.25">
      <c r="F8530" s="23"/>
    </row>
    <row r="8531" spans="6:6" x14ac:dyDescent="0.25">
      <c r="F8531" s="23"/>
    </row>
    <row r="8532" spans="6:6" x14ac:dyDescent="0.25">
      <c r="F8532" s="23"/>
    </row>
    <row r="8533" spans="6:6" x14ac:dyDescent="0.25">
      <c r="F8533" s="23"/>
    </row>
    <row r="8534" spans="6:6" x14ac:dyDescent="0.25">
      <c r="F8534" s="23"/>
    </row>
    <row r="8535" spans="6:6" x14ac:dyDescent="0.25">
      <c r="F8535" s="23"/>
    </row>
    <row r="8536" spans="6:6" x14ac:dyDescent="0.25">
      <c r="F8536" s="23"/>
    </row>
    <row r="8537" spans="6:6" x14ac:dyDescent="0.25">
      <c r="F8537" s="23"/>
    </row>
    <row r="8538" spans="6:6" x14ac:dyDescent="0.25">
      <c r="F8538" s="23"/>
    </row>
    <row r="8539" spans="6:6" x14ac:dyDescent="0.25">
      <c r="F8539" s="23"/>
    </row>
    <row r="8540" spans="6:6" x14ac:dyDescent="0.25">
      <c r="F8540" s="23"/>
    </row>
    <row r="8541" spans="6:6" x14ac:dyDescent="0.25">
      <c r="F8541" s="23"/>
    </row>
    <row r="8542" spans="6:6" x14ac:dyDescent="0.25">
      <c r="F8542" s="23"/>
    </row>
    <row r="8543" spans="6:6" x14ac:dyDescent="0.25">
      <c r="F8543" s="23"/>
    </row>
    <row r="8544" spans="6:6" x14ac:dyDescent="0.25">
      <c r="F8544" s="23"/>
    </row>
    <row r="8545" spans="6:6" x14ac:dyDescent="0.25">
      <c r="F8545" s="23"/>
    </row>
    <row r="8546" spans="6:6" x14ac:dyDescent="0.25">
      <c r="F8546" s="23"/>
    </row>
    <row r="8547" spans="6:6" x14ac:dyDescent="0.25">
      <c r="F8547" s="23"/>
    </row>
    <row r="8548" spans="6:6" x14ac:dyDescent="0.25">
      <c r="F8548" s="23"/>
    </row>
    <row r="8549" spans="6:6" x14ac:dyDescent="0.25">
      <c r="F8549" s="23"/>
    </row>
    <row r="8550" spans="6:6" x14ac:dyDescent="0.25">
      <c r="F8550" s="23"/>
    </row>
    <row r="8551" spans="6:6" x14ac:dyDescent="0.25">
      <c r="F8551" s="23"/>
    </row>
    <row r="8552" spans="6:6" x14ac:dyDescent="0.25">
      <c r="F8552" s="23"/>
    </row>
    <row r="8553" spans="6:6" x14ac:dyDescent="0.25">
      <c r="F8553" s="23"/>
    </row>
    <row r="8554" spans="6:6" x14ac:dyDescent="0.25">
      <c r="F8554" s="23"/>
    </row>
    <row r="8555" spans="6:6" x14ac:dyDescent="0.25">
      <c r="F8555" s="23"/>
    </row>
    <row r="8556" spans="6:6" x14ac:dyDescent="0.25">
      <c r="F8556" s="23"/>
    </row>
    <row r="8557" spans="6:6" x14ac:dyDescent="0.25">
      <c r="F8557" s="23"/>
    </row>
    <row r="8558" spans="6:6" x14ac:dyDescent="0.25">
      <c r="F8558" s="23"/>
    </row>
    <row r="8559" spans="6:6" x14ac:dyDescent="0.25">
      <c r="F8559" s="23"/>
    </row>
    <row r="8560" spans="6:6" x14ac:dyDescent="0.25">
      <c r="F8560" s="23"/>
    </row>
    <row r="8561" spans="6:6" x14ac:dyDescent="0.25">
      <c r="F8561" s="23"/>
    </row>
    <row r="8562" spans="6:6" x14ac:dyDescent="0.25">
      <c r="F8562" s="23"/>
    </row>
    <row r="8563" spans="6:6" x14ac:dyDescent="0.25">
      <c r="F8563" s="23"/>
    </row>
    <row r="8564" spans="6:6" x14ac:dyDescent="0.25">
      <c r="F8564" s="23"/>
    </row>
    <row r="8565" spans="6:6" x14ac:dyDescent="0.25">
      <c r="F8565" s="23"/>
    </row>
    <row r="8566" spans="6:6" x14ac:dyDescent="0.25">
      <c r="F8566" s="23"/>
    </row>
    <row r="8567" spans="6:6" x14ac:dyDescent="0.25">
      <c r="F8567" s="23"/>
    </row>
    <row r="8568" spans="6:6" x14ac:dyDescent="0.25">
      <c r="F8568" s="23"/>
    </row>
    <row r="8569" spans="6:6" x14ac:dyDescent="0.25">
      <c r="F8569" s="23"/>
    </row>
    <row r="8570" spans="6:6" x14ac:dyDescent="0.25">
      <c r="F8570" s="23"/>
    </row>
    <row r="8571" spans="6:6" x14ac:dyDescent="0.25">
      <c r="F8571" s="23"/>
    </row>
    <row r="8572" spans="6:6" x14ac:dyDescent="0.25">
      <c r="F8572" s="23"/>
    </row>
    <row r="8573" spans="6:6" x14ac:dyDescent="0.25">
      <c r="F8573" s="23"/>
    </row>
    <row r="8574" spans="6:6" x14ac:dyDescent="0.25">
      <c r="F8574" s="23"/>
    </row>
    <row r="8575" spans="6:6" x14ac:dyDescent="0.25">
      <c r="F8575" s="23"/>
    </row>
    <row r="8576" spans="6:6" x14ac:dyDescent="0.25">
      <c r="F8576" s="23"/>
    </row>
    <row r="8577" spans="6:6" x14ac:dyDescent="0.25">
      <c r="F8577" s="23"/>
    </row>
    <row r="8578" spans="6:6" x14ac:dyDescent="0.25">
      <c r="F8578" s="23"/>
    </row>
    <row r="8579" spans="6:6" x14ac:dyDescent="0.25">
      <c r="F8579" s="23"/>
    </row>
    <row r="8580" spans="6:6" x14ac:dyDescent="0.25">
      <c r="F8580" s="23"/>
    </row>
    <row r="8581" spans="6:6" x14ac:dyDescent="0.25">
      <c r="F8581" s="23"/>
    </row>
    <row r="8582" spans="6:6" x14ac:dyDescent="0.25">
      <c r="F8582" s="23"/>
    </row>
    <row r="8583" spans="6:6" x14ac:dyDescent="0.25">
      <c r="F8583" s="23"/>
    </row>
    <row r="8584" spans="6:6" x14ac:dyDescent="0.25">
      <c r="F8584" s="23"/>
    </row>
    <row r="8585" spans="6:6" x14ac:dyDescent="0.25">
      <c r="F8585" s="23"/>
    </row>
    <row r="8586" spans="6:6" x14ac:dyDescent="0.25">
      <c r="F8586" s="23"/>
    </row>
    <row r="8587" spans="6:6" x14ac:dyDescent="0.25">
      <c r="F8587" s="23"/>
    </row>
    <row r="8588" spans="6:6" x14ac:dyDescent="0.25">
      <c r="F8588" s="23"/>
    </row>
    <row r="8589" spans="6:6" x14ac:dyDescent="0.25">
      <c r="F8589" s="23"/>
    </row>
    <row r="8590" spans="6:6" x14ac:dyDescent="0.25">
      <c r="F8590" s="23"/>
    </row>
    <row r="8591" spans="6:6" x14ac:dyDescent="0.25">
      <c r="F8591" s="23"/>
    </row>
    <row r="8592" spans="6:6" x14ac:dyDescent="0.25">
      <c r="F8592" s="23"/>
    </row>
    <row r="8593" spans="6:6" x14ac:dyDescent="0.25">
      <c r="F8593" s="23"/>
    </row>
    <row r="8594" spans="6:6" x14ac:dyDescent="0.25">
      <c r="F8594" s="23"/>
    </row>
    <row r="8595" spans="6:6" x14ac:dyDescent="0.25">
      <c r="F8595" s="23"/>
    </row>
    <row r="8596" spans="6:6" x14ac:dyDescent="0.25">
      <c r="F8596" s="23"/>
    </row>
    <row r="8597" spans="6:6" x14ac:dyDescent="0.25">
      <c r="F8597" s="23"/>
    </row>
    <row r="8598" spans="6:6" x14ac:dyDescent="0.25">
      <c r="F8598" s="23"/>
    </row>
    <row r="8599" spans="6:6" x14ac:dyDescent="0.25">
      <c r="F8599" s="23"/>
    </row>
    <row r="8600" spans="6:6" x14ac:dyDescent="0.25">
      <c r="F8600" s="23"/>
    </row>
    <row r="8601" spans="6:6" x14ac:dyDescent="0.25">
      <c r="F8601" s="23"/>
    </row>
    <row r="8602" spans="6:6" x14ac:dyDescent="0.25">
      <c r="F8602" s="23"/>
    </row>
    <row r="8603" spans="6:6" x14ac:dyDescent="0.25">
      <c r="F8603" s="23"/>
    </row>
    <row r="8604" spans="6:6" x14ac:dyDescent="0.25">
      <c r="F8604" s="23"/>
    </row>
    <row r="8605" spans="6:6" x14ac:dyDescent="0.25">
      <c r="F8605" s="23"/>
    </row>
    <row r="8606" spans="6:6" x14ac:dyDescent="0.25">
      <c r="F8606" s="23"/>
    </row>
    <row r="8607" spans="6:6" x14ac:dyDescent="0.25">
      <c r="F8607" s="23"/>
    </row>
    <row r="8608" spans="6:6" x14ac:dyDescent="0.25">
      <c r="F8608" s="23"/>
    </row>
    <row r="8609" spans="6:6" x14ac:dyDescent="0.25">
      <c r="F8609" s="23"/>
    </row>
    <row r="8610" spans="6:6" x14ac:dyDescent="0.25">
      <c r="F8610" s="23"/>
    </row>
    <row r="8611" spans="6:6" x14ac:dyDescent="0.25">
      <c r="F8611" s="23"/>
    </row>
    <row r="8612" spans="6:6" x14ac:dyDescent="0.25">
      <c r="F8612" s="23"/>
    </row>
    <row r="8613" spans="6:6" x14ac:dyDescent="0.25">
      <c r="F8613" s="23"/>
    </row>
    <row r="8614" spans="6:6" x14ac:dyDescent="0.25">
      <c r="F8614" s="23"/>
    </row>
    <row r="8615" spans="6:6" x14ac:dyDescent="0.25">
      <c r="F8615" s="23"/>
    </row>
    <row r="8616" spans="6:6" x14ac:dyDescent="0.25">
      <c r="F8616" s="23"/>
    </row>
    <row r="8617" spans="6:6" x14ac:dyDescent="0.25">
      <c r="F8617" s="23"/>
    </row>
    <row r="8618" spans="6:6" x14ac:dyDescent="0.25">
      <c r="F8618" s="23"/>
    </row>
    <row r="8619" spans="6:6" x14ac:dyDescent="0.25">
      <c r="F8619" s="23"/>
    </row>
    <row r="8620" spans="6:6" x14ac:dyDescent="0.25">
      <c r="F8620" s="23"/>
    </row>
    <row r="8621" spans="6:6" x14ac:dyDescent="0.25">
      <c r="F8621" s="23"/>
    </row>
    <row r="8622" spans="6:6" x14ac:dyDescent="0.25">
      <c r="F8622" s="23"/>
    </row>
    <row r="8623" spans="6:6" x14ac:dyDescent="0.25">
      <c r="F8623" s="23"/>
    </row>
    <row r="8624" spans="6:6" x14ac:dyDescent="0.25">
      <c r="F8624" s="23"/>
    </row>
    <row r="8625" spans="6:6" x14ac:dyDescent="0.25">
      <c r="F8625" s="23"/>
    </row>
    <row r="8626" spans="6:6" x14ac:dyDescent="0.25">
      <c r="F8626" s="23"/>
    </row>
    <row r="8627" spans="6:6" x14ac:dyDescent="0.25">
      <c r="F8627" s="23"/>
    </row>
    <row r="8628" spans="6:6" x14ac:dyDescent="0.25">
      <c r="F8628" s="23"/>
    </row>
    <row r="8629" spans="6:6" x14ac:dyDescent="0.25">
      <c r="F8629" s="23"/>
    </row>
    <row r="8630" spans="6:6" x14ac:dyDescent="0.25">
      <c r="F8630" s="23"/>
    </row>
    <row r="8631" spans="6:6" x14ac:dyDescent="0.25">
      <c r="F8631" s="23"/>
    </row>
    <row r="8632" spans="6:6" x14ac:dyDescent="0.25">
      <c r="F8632" s="23"/>
    </row>
    <row r="8633" spans="6:6" x14ac:dyDescent="0.25">
      <c r="F8633" s="23"/>
    </row>
    <row r="8634" spans="6:6" x14ac:dyDescent="0.25">
      <c r="F8634" s="23"/>
    </row>
    <row r="8635" spans="6:6" x14ac:dyDescent="0.25">
      <c r="F8635" s="23"/>
    </row>
    <row r="8636" spans="6:6" x14ac:dyDescent="0.25">
      <c r="F8636" s="23"/>
    </row>
    <row r="8637" spans="6:6" x14ac:dyDescent="0.25">
      <c r="F8637" s="23"/>
    </row>
    <row r="8638" spans="6:6" x14ac:dyDescent="0.25">
      <c r="F8638" s="23"/>
    </row>
    <row r="8639" spans="6:6" x14ac:dyDescent="0.25">
      <c r="F8639" s="23"/>
    </row>
    <row r="8640" spans="6:6" x14ac:dyDescent="0.25">
      <c r="F8640" s="23"/>
    </row>
    <row r="8641" spans="6:6" x14ac:dyDescent="0.25">
      <c r="F8641" s="23"/>
    </row>
    <row r="8642" spans="6:6" x14ac:dyDescent="0.25">
      <c r="F8642" s="23"/>
    </row>
    <row r="8643" spans="6:6" x14ac:dyDescent="0.25">
      <c r="F8643" s="23"/>
    </row>
    <row r="8644" spans="6:6" x14ac:dyDescent="0.25">
      <c r="F8644" s="23"/>
    </row>
    <row r="8645" spans="6:6" x14ac:dyDescent="0.25">
      <c r="F8645" s="23"/>
    </row>
    <row r="8646" spans="6:6" x14ac:dyDescent="0.25">
      <c r="F8646" s="23"/>
    </row>
    <row r="8647" spans="6:6" x14ac:dyDescent="0.25">
      <c r="F8647" s="23"/>
    </row>
    <row r="8648" spans="6:6" x14ac:dyDescent="0.25">
      <c r="F8648" s="23"/>
    </row>
    <row r="8649" spans="6:6" x14ac:dyDescent="0.25">
      <c r="F8649" s="23"/>
    </row>
    <row r="8650" spans="6:6" x14ac:dyDescent="0.25">
      <c r="F8650" s="23"/>
    </row>
    <row r="8651" spans="6:6" x14ac:dyDescent="0.25">
      <c r="F8651" s="23"/>
    </row>
    <row r="8652" spans="6:6" x14ac:dyDescent="0.25">
      <c r="F8652" s="23"/>
    </row>
    <row r="8653" spans="6:6" x14ac:dyDescent="0.25">
      <c r="F8653" s="23"/>
    </row>
    <row r="8654" spans="6:6" x14ac:dyDescent="0.25">
      <c r="F8654" s="23"/>
    </row>
    <row r="8655" spans="6:6" x14ac:dyDescent="0.25">
      <c r="F8655" s="23"/>
    </row>
    <row r="8656" spans="6:6" x14ac:dyDescent="0.25">
      <c r="F8656" s="23"/>
    </row>
    <row r="8657" spans="6:6" x14ac:dyDescent="0.25">
      <c r="F8657" s="23"/>
    </row>
    <row r="8658" spans="6:6" x14ac:dyDescent="0.25">
      <c r="F8658" s="23"/>
    </row>
    <row r="8659" spans="6:6" x14ac:dyDescent="0.25">
      <c r="F8659" s="23"/>
    </row>
    <row r="8660" spans="6:6" x14ac:dyDescent="0.25">
      <c r="F8660" s="23"/>
    </row>
    <row r="8661" spans="6:6" x14ac:dyDescent="0.25">
      <c r="F8661" s="23"/>
    </row>
    <row r="8662" spans="6:6" x14ac:dyDescent="0.25">
      <c r="F8662" s="23"/>
    </row>
    <row r="8663" spans="6:6" x14ac:dyDescent="0.25">
      <c r="F8663" s="23"/>
    </row>
    <row r="8664" spans="6:6" x14ac:dyDescent="0.25">
      <c r="F8664" s="23"/>
    </row>
    <row r="8665" spans="6:6" x14ac:dyDescent="0.25">
      <c r="F8665" s="23"/>
    </row>
    <row r="8666" spans="6:6" x14ac:dyDescent="0.25">
      <c r="F8666" s="23"/>
    </row>
    <row r="8667" spans="6:6" x14ac:dyDescent="0.25">
      <c r="F8667" s="23"/>
    </row>
    <row r="8668" spans="6:6" x14ac:dyDescent="0.25">
      <c r="F8668" s="23"/>
    </row>
    <row r="8669" spans="6:6" x14ac:dyDescent="0.25">
      <c r="F8669" s="23"/>
    </row>
    <row r="8670" spans="6:6" x14ac:dyDescent="0.25">
      <c r="F8670" s="23"/>
    </row>
    <row r="8671" spans="6:6" x14ac:dyDescent="0.25">
      <c r="F8671" s="23"/>
    </row>
    <row r="8672" spans="6:6" x14ac:dyDescent="0.25">
      <c r="F8672" s="23"/>
    </row>
    <row r="8673" spans="6:6" x14ac:dyDescent="0.25">
      <c r="F8673" s="23"/>
    </row>
    <row r="8674" spans="6:6" x14ac:dyDescent="0.25">
      <c r="F8674" s="23"/>
    </row>
    <row r="8675" spans="6:6" x14ac:dyDescent="0.25">
      <c r="F8675" s="23"/>
    </row>
    <row r="8676" spans="6:6" x14ac:dyDescent="0.25">
      <c r="F8676" s="23"/>
    </row>
    <row r="8677" spans="6:6" x14ac:dyDescent="0.25">
      <c r="F8677" s="23"/>
    </row>
    <row r="8678" spans="6:6" x14ac:dyDescent="0.25">
      <c r="F8678" s="23"/>
    </row>
    <row r="8679" spans="6:6" x14ac:dyDescent="0.25">
      <c r="F8679" s="23"/>
    </row>
    <row r="8680" spans="6:6" x14ac:dyDescent="0.25">
      <c r="F8680" s="23"/>
    </row>
    <row r="8681" spans="6:6" x14ac:dyDescent="0.25">
      <c r="F8681" s="23"/>
    </row>
    <row r="8682" spans="6:6" x14ac:dyDescent="0.25">
      <c r="F8682" s="23"/>
    </row>
    <row r="8683" spans="6:6" x14ac:dyDescent="0.25">
      <c r="F8683" s="23"/>
    </row>
    <row r="8684" spans="6:6" x14ac:dyDescent="0.25">
      <c r="F8684" s="23"/>
    </row>
    <row r="8685" spans="6:6" x14ac:dyDescent="0.25">
      <c r="F8685" s="23"/>
    </row>
    <row r="8686" spans="6:6" x14ac:dyDescent="0.25">
      <c r="F8686" s="23"/>
    </row>
    <row r="8687" spans="6:6" x14ac:dyDescent="0.25">
      <c r="F8687" s="23"/>
    </row>
    <row r="8688" spans="6:6" x14ac:dyDescent="0.25">
      <c r="F8688" s="23"/>
    </row>
    <row r="8689" spans="6:6" x14ac:dyDescent="0.25">
      <c r="F8689" s="23"/>
    </row>
    <row r="8690" spans="6:6" x14ac:dyDescent="0.25">
      <c r="F8690" s="23"/>
    </row>
    <row r="8691" spans="6:6" x14ac:dyDescent="0.25">
      <c r="F8691" s="23"/>
    </row>
    <row r="8692" spans="6:6" x14ac:dyDescent="0.25">
      <c r="F8692" s="23"/>
    </row>
    <row r="8693" spans="6:6" x14ac:dyDescent="0.25">
      <c r="F8693" s="23"/>
    </row>
    <row r="8694" spans="6:6" x14ac:dyDescent="0.25">
      <c r="F8694" s="23"/>
    </row>
    <row r="8695" spans="6:6" x14ac:dyDescent="0.25">
      <c r="F8695" s="23"/>
    </row>
    <row r="8696" spans="6:6" x14ac:dyDescent="0.25">
      <c r="F8696" s="23"/>
    </row>
    <row r="8697" spans="6:6" x14ac:dyDescent="0.25">
      <c r="F8697" s="23"/>
    </row>
    <row r="8698" spans="6:6" x14ac:dyDescent="0.25">
      <c r="F8698" s="23"/>
    </row>
    <row r="8699" spans="6:6" x14ac:dyDescent="0.25">
      <c r="F8699" s="23"/>
    </row>
    <row r="8700" spans="6:6" x14ac:dyDescent="0.25">
      <c r="F8700" s="23"/>
    </row>
    <row r="8701" spans="6:6" x14ac:dyDescent="0.25">
      <c r="F8701" s="23"/>
    </row>
    <row r="8702" spans="6:6" x14ac:dyDescent="0.25">
      <c r="F8702" s="23"/>
    </row>
    <row r="8703" spans="6:6" x14ac:dyDescent="0.25">
      <c r="F8703" s="23"/>
    </row>
    <row r="8704" spans="6:6" x14ac:dyDescent="0.25">
      <c r="F8704" s="23"/>
    </row>
    <row r="8705" spans="6:6" x14ac:dyDescent="0.25">
      <c r="F8705" s="23"/>
    </row>
    <row r="8706" spans="6:6" x14ac:dyDescent="0.25">
      <c r="F8706" s="23"/>
    </row>
    <row r="8707" spans="6:6" x14ac:dyDescent="0.25">
      <c r="F8707" s="23"/>
    </row>
    <row r="8708" spans="6:6" x14ac:dyDescent="0.25">
      <c r="F8708" s="23"/>
    </row>
    <row r="8709" spans="6:6" x14ac:dyDescent="0.25">
      <c r="F8709" s="23"/>
    </row>
    <row r="8710" spans="6:6" x14ac:dyDescent="0.25">
      <c r="F8710" s="23"/>
    </row>
    <row r="8711" spans="6:6" x14ac:dyDescent="0.25">
      <c r="F8711" s="23"/>
    </row>
    <row r="8712" spans="6:6" x14ac:dyDescent="0.25">
      <c r="F8712" s="23"/>
    </row>
    <row r="8713" spans="6:6" x14ac:dyDescent="0.25">
      <c r="F8713" s="23"/>
    </row>
    <row r="8714" spans="6:6" x14ac:dyDescent="0.25">
      <c r="F8714" s="23"/>
    </row>
    <row r="8715" spans="6:6" x14ac:dyDescent="0.25">
      <c r="F8715" s="23"/>
    </row>
    <row r="8716" spans="6:6" x14ac:dyDescent="0.25">
      <c r="F8716" s="23"/>
    </row>
    <row r="8717" spans="6:6" x14ac:dyDescent="0.25">
      <c r="F8717" s="23"/>
    </row>
    <row r="8718" spans="6:6" x14ac:dyDescent="0.25">
      <c r="F8718" s="23"/>
    </row>
    <row r="8719" spans="6:6" x14ac:dyDescent="0.25">
      <c r="F8719" s="23"/>
    </row>
    <row r="8720" spans="6:6" x14ac:dyDescent="0.25">
      <c r="F8720" s="23"/>
    </row>
    <row r="8721" spans="6:6" x14ac:dyDescent="0.25">
      <c r="F8721" s="23"/>
    </row>
    <row r="8722" spans="6:6" x14ac:dyDescent="0.25">
      <c r="F8722" s="23"/>
    </row>
    <row r="8723" spans="6:6" x14ac:dyDescent="0.25">
      <c r="F8723" s="23"/>
    </row>
    <row r="8724" spans="6:6" x14ac:dyDescent="0.25">
      <c r="F8724" s="23"/>
    </row>
    <row r="8725" spans="6:6" x14ac:dyDescent="0.25">
      <c r="F8725" s="23"/>
    </row>
    <row r="8726" spans="6:6" x14ac:dyDescent="0.25">
      <c r="F8726" s="23"/>
    </row>
    <row r="8727" spans="6:6" x14ac:dyDescent="0.25">
      <c r="F8727" s="23"/>
    </row>
    <row r="8728" spans="6:6" x14ac:dyDescent="0.25">
      <c r="F8728" s="23"/>
    </row>
    <row r="8729" spans="6:6" x14ac:dyDescent="0.25">
      <c r="F8729" s="23"/>
    </row>
    <row r="8730" spans="6:6" x14ac:dyDescent="0.25">
      <c r="F8730" s="23"/>
    </row>
    <row r="8731" spans="6:6" x14ac:dyDescent="0.25">
      <c r="F8731" s="23"/>
    </row>
    <row r="8732" spans="6:6" x14ac:dyDescent="0.25">
      <c r="F8732" s="23"/>
    </row>
    <row r="8733" spans="6:6" x14ac:dyDescent="0.25">
      <c r="F8733" s="23"/>
    </row>
    <row r="8734" spans="6:6" x14ac:dyDescent="0.25">
      <c r="F8734" s="23"/>
    </row>
    <row r="8735" spans="6:6" x14ac:dyDescent="0.25">
      <c r="F8735" s="23"/>
    </row>
    <row r="8736" spans="6:6" x14ac:dyDescent="0.25">
      <c r="F8736" s="23"/>
    </row>
    <row r="8737" spans="6:6" x14ac:dyDescent="0.25">
      <c r="F8737" s="23"/>
    </row>
    <row r="8738" spans="6:6" x14ac:dyDescent="0.25">
      <c r="F8738" s="23"/>
    </row>
    <row r="8739" spans="6:6" x14ac:dyDescent="0.25">
      <c r="F8739" s="23"/>
    </row>
    <row r="8740" spans="6:6" x14ac:dyDescent="0.25">
      <c r="F8740" s="23"/>
    </row>
    <row r="8741" spans="6:6" x14ac:dyDescent="0.25">
      <c r="F8741" s="23"/>
    </row>
    <row r="8742" spans="6:6" x14ac:dyDescent="0.25">
      <c r="F8742" s="23"/>
    </row>
    <row r="8743" spans="6:6" x14ac:dyDescent="0.25">
      <c r="F8743" s="23"/>
    </row>
    <row r="8744" spans="6:6" x14ac:dyDescent="0.25">
      <c r="F8744" s="23"/>
    </row>
    <row r="8745" spans="6:6" x14ac:dyDescent="0.25">
      <c r="F8745" s="23"/>
    </row>
    <row r="8746" spans="6:6" x14ac:dyDescent="0.25">
      <c r="F8746" s="23"/>
    </row>
    <row r="8747" spans="6:6" x14ac:dyDescent="0.25">
      <c r="F8747" s="23"/>
    </row>
    <row r="8748" spans="6:6" x14ac:dyDescent="0.25">
      <c r="F8748" s="23"/>
    </row>
    <row r="8749" spans="6:6" x14ac:dyDescent="0.25">
      <c r="F8749" s="23"/>
    </row>
    <row r="8750" spans="6:6" x14ac:dyDescent="0.25">
      <c r="F8750" s="23"/>
    </row>
    <row r="8751" spans="6:6" x14ac:dyDescent="0.25">
      <c r="F8751" s="23"/>
    </row>
    <row r="8752" spans="6:6" x14ac:dyDescent="0.25">
      <c r="F8752" s="23"/>
    </row>
    <row r="8753" spans="6:6" x14ac:dyDescent="0.25">
      <c r="F8753" s="23"/>
    </row>
    <row r="8754" spans="6:6" x14ac:dyDescent="0.25">
      <c r="F8754" s="23"/>
    </row>
    <row r="8755" spans="6:6" x14ac:dyDescent="0.25">
      <c r="F8755" s="23"/>
    </row>
    <row r="8756" spans="6:6" x14ac:dyDescent="0.25">
      <c r="F8756" s="23"/>
    </row>
    <row r="8757" spans="6:6" x14ac:dyDescent="0.25">
      <c r="F8757" s="23"/>
    </row>
    <row r="8758" spans="6:6" x14ac:dyDescent="0.25">
      <c r="F8758" s="23"/>
    </row>
    <row r="8759" spans="6:6" x14ac:dyDescent="0.25">
      <c r="F8759" s="23"/>
    </row>
    <row r="8760" spans="6:6" x14ac:dyDescent="0.25">
      <c r="F8760" s="23"/>
    </row>
    <row r="8761" spans="6:6" x14ac:dyDescent="0.25">
      <c r="F8761" s="23"/>
    </row>
    <row r="8762" spans="6:6" x14ac:dyDescent="0.25">
      <c r="F8762" s="23"/>
    </row>
    <row r="8763" spans="6:6" x14ac:dyDescent="0.25">
      <c r="F8763" s="23"/>
    </row>
    <row r="8764" spans="6:6" x14ac:dyDescent="0.25">
      <c r="F8764" s="23"/>
    </row>
    <row r="8765" spans="6:6" x14ac:dyDescent="0.25">
      <c r="F8765" s="23"/>
    </row>
    <row r="8766" spans="6:6" x14ac:dyDescent="0.25">
      <c r="F8766" s="23"/>
    </row>
    <row r="8767" spans="6:6" x14ac:dyDescent="0.25">
      <c r="F8767" s="23"/>
    </row>
    <row r="8768" spans="6:6" x14ac:dyDescent="0.25">
      <c r="F8768" s="23"/>
    </row>
    <row r="8769" spans="6:6" x14ac:dyDescent="0.25">
      <c r="F8769" s="23"/>
    </row>
    <row r="8770" spans="6:6" x14ac:dyDescent="0.25">
      <c r="F8770" s="23"/>
    </row>
    <row r="8771" spans="6:6" x14ac:dyDescent="0.25">
      <c r="F8771" s="23"/>
    </row>
    <row r="8772" spans="6:6" x14ac:dyDescent="0.25">
      <c r="F8772" s="23"/>
    </row>
    <row r="8773" spans="6:6" x14ac:dyDescent="0.25">
      <c r="F8773" s="23"/>
    </row>
    <row r="8774" spans="6:6" x14ac:dyDescent="0.25">
      <c r="F8774" s="23"/>
    </row>
    <row r="8775" spans="6:6" x14ac:dyDescent="0.25">
      <c r="F8775" s="23"/>
    </row>
    <row r="8776" spans="6:6" x14ac:dyDescent="0.25">
      <c r="F8776" s="23"/>
    </row>
    <row r="8777" spans="6:6" x14ac:dyDescent="0.25">
      <c r="F8777" s="23"/>
    </row>
    <row r="8778" spans="6:6" x14ac:dyDescent="0.25">
      <c r="F8778" s="23"/>
    </row>
    <row r="8779" spans="6:6" x14ac:dyDescent="0.25">
      <c r="F8779" s="23"/>
    </row>
    <row r="8780" spans="6:6" x14ac:dyDescent="0.25">
      <c r="F8780" s="23"/>
    </row>
    <row r="8781" spans="6:6" x14ac:dyDescent="0.25">
      <c r="F8781" s="23"/>
    </row>
    <row r="8782" spans="6:6" x14ac:dyDescent="0.25">
      <c r="F8782" s="23"/>
    </row>
    <row r="8783" spans="6:6" x14ac:dyDescent="0.25">
      <c r="F8783" s="23"/>
    </row>
    <row r="8784" spans="6:6" x14ac:dyDescent="0.25">
      <c r="F8784" s="23"/>
    </row>
    <row r="8785" spans="6:6" x14ac:dyDescent="0.25">
      <c r="F8785" s="23"/>
    </row>
    <row r="8786" spans="6:6" x14ac:dyDescent="0.25">
      <c r="F8786" s="23"/>
    </row>
    <row r="8787" spans="6:6" x14ac:dyDescent="0.25">
      <c r="F8787" s="23"/>
    </row>
    <row r="8788" spans="6:6" x14ac:dyDescent="0.25">
      <c r="F8788" s="23"/>
    </row>
    <row r="8789" spans="6:6" x14ac:dyDescent="0.25">
      <c r="F8789" s="23"/>
    </row>
    <row r="8790" spans="6:6" x14ac:dyDescent="0.25">
      <c r="F8790" s="23"/>
    </row>
    <row r="8791" spans="6:6" x14ac:dyDescent="0.25">
      <c r="F8791" s="23"/>
    </row>
    <row r="8792" spans="6:6" x14ac:dyDescent="0.25">
      <c r="F8792" s="23"/>
    </row>
    <row r="8793" spans="6:6" x14ac:dyDescent="0.25">
      <c r="F8793" s="23"/>
    </row>
    <row r="8794" spans="6:6" x14ac:dyDescent="0.25">
      <c r="F8794" s="23"/>
    </row>
    <row r="8795" spans="6:6" x14ac:dyDescent="0.25">
      <c r="F8795" s="23"/>
    </row>
    <row r="8796" spans="6:6" x14ac:dyDescent="0.25">
      <c r="F8796" s="23"/>
    </row>
    <row r="8797" spans="6:6" x14ac:dyDescent="0.25">
      <c r="F8797" s="23"/>
    </row>
    <row r="8798" spans="6:6" x14ac:dyDescent="0.25">
      <c r="F8798" s="23"/>
    </row>
    <row r="8799" spans="6:6" x14ac:dyDescent="0.25">
      <c r="F8799" s="23"/>
    </row>
    <row r="8800" spans="6:6" x14ac:dyDescent="0.25">
      <c r="F8800" s="23"/>
    </row>
    <row r="8801" spans="6:6" x14ac:dyDescent="0.25">
      <c r="F8801" s="23"/>
    </row>
    <row r="8802" spans="6:6" x14ac:dyDescent="0.25">
      <c r="F8802" s="23"/>
    </row>
    <row r="8803" spans="6:6" x14ac:dyDescent="0.25">
      <c r="F8803" s="23"/>
    </row>
    <row r="8804" spans="6:6" x14ac:dyDescent="0.25">
      <c r="F8804" s="23"/>
    </row>
    <row r="8805" spans="6:6" x14ac:dyDescent="0.25">
      <c r="F8805" s="23"/>
    </row>
    <row r="8806" spans="6:6" x14ac:dyDescent="0.25">
      <c r="F8806" s="23"/>
    </row>
    <row r="8807" spans="6:6" x14ac:dyDescent="0.25">
      <c r="F8807" s="23"/>
    </row>
    <row r="8808" spans="6:6" x14ac:dyDescent="0.25">
      <c r="F8808" s="23"/>
    </row>
    <row r="8809" spans="6:6" x14ac:dyDescent="0.25">
      <c r="F8809" s="23"/>
    </row>
    <row r="8810" spans="6:6" x14ac:dyDescent="0.25">
      <c r="F8810" s="23"/>
    </row>
    <row r="8811" spans="6:6" x14ac:dyDescent="0.25">
      <c r="F8811" s="23"/>
    </row>
    <row r="8812" spans="6:6" x14ac:dyDescent="0.25">
      <c r="F8812" s="23"/>
    </row>
    <row r="8813" spans="6:6" x14ac:dyDescent="0.25">
      <c r="F8813" s="23"/>
    </row>
    <row r="8814" spans="6:6" x14ac:dyDescent="0.25">
      <c r="F8814" s="23"/>
    </row>
    <row r="8815" spans="6:6" x14ac:dyDescent="0.25">
      <c r="F8815" s="23"/>
    </row>
    <row r="8816" spans="6:6" x14ac:dyDescent="0.25">
      <c r="F8816" s="23"/>
    </row>
    <row r="8817" spans="6:6" x14ac:dyDescent="0.25">
      <c r="F8817" s="23"/>
    </row>
    <row r="8818" spans="6:6" x14ac:dyDescent="0.25">
      <c r="F8818" s="23"/>
    </row>
    <row r="8819" spans="6:6" x14ac:dyDescent="0.25">
      <c r="F8819" s="23"/>
    </row>
    <row r="8820" spans="6:6" x14ac:dyDescent="0.25">
      <c r="F8820" s="23"/>
    </row>
    <row r="8821" spans="6:6" x14ac:dyDescent="0.25">
      <c r="F8821" s="23"/>
    </row>
    <row r="8822" spans="6:6" x14ac:dyDescent="0.25">
      <c r="F8822" s="23"/>
    </row>
    <row r="8823" spans="6:6" x14ac:dyDescent="0.25">
      <c r="F8823" s="23"/>
    </row>
    <row r="8824" spans="6:6" x14ac:dyDescent="0.25">
      <c r="F8824" s="23"/>
    </row>
    <row r="8825" spans="6:6" x14ac:dyDescent="0.25">
      <c r="F8825" s="23"/>
    </row>
    <row r="8826" spans="6:6" x14ac:dyDescent="0.25">
      <c r="F8826" s="23"/>
    </row>
    <row r="8827" spans="6:6" x14ac:dyDescent="0.25">
      <c r="F8827" s="23"/>
    </row>
    <row r="8828" spans="6:6" x14ac:dyDescent="0.25">
      <c r="F8828" s="23"/>
    </row>
    <row r="8829" spans="6:6" x14ac:dyDescent="0.25">
      <c r="F8829" s="23"/>
    </row>
    <row r="8830" spans="6:6" x14ac:dyDescent="0.25">
      <c r="F8830" s="23"/>
    </row>
    <row r="8831" spans="6:6" x14ac:dyDescent="0.25">
      <c r="F8831" s="23"/>
    </row>
    <row r="8832" spans="6:6" x14ac:dyDescent="0.25">
      <c r="F8832" s="23"/>
    </row>
    <row r="8833" spans="6:6" x14ac:dyDescent="0.25">
      <c r="F8833" s="23"/>
    </row>
    <row r="8834" spans="6:6" x14ac:dyDescent="0.25">
      <c r="F8834" s="23"/>
    </row>
    <row r="8835" spans="6:6" x14ac:dyDescent="0.25">
      <c r="F8835" s="23"/>
    </row>
    <row r="8836" spans="6:6" x14ac:dyDescent="0.25">
      <c r="F8836" s="23"/>
    </row>
    <row r="8837" spans="6:6" x14ac:dyDescent="0.25">
      <c r="F8837" s="23"/>
    </row>
    <row r="8838" spans="6:6" x14ac:dyDescent="0.25">
      <c r="F8838" s="23"/>
    </row>
    <row r="8839" spans="6:6" x14ac:dyDescent="0.25">
      <c r="F8839" s="23"/>
    </row>
    <row r="8840" spans="6:6" x14ac:dyDescent="0.25">
      <c r="F8840" s="23"/>
    </row>
    <row r="8841" spans="6:6" x14ac:dyDescent="0.25">
      <c r="F8841" s="23"/>
    </row>
    <row r="8842" spans="6:6" x14ac:dyDescent="0.25">
      <c r="F8842" s="23"/>
    </row>
    <row r="8843" spans="6:6" x14ac:dyDescent="0.25">
      <c r="F8843" s="23"/>
    </row>
    <row r="8844" spans="6:6" x14ac:dyDescent="0.25">
      <c r="F8844" s="23"/>
    </row>
    <row r="8845" spans="6:6" x14ac:dyDescent="0.25">
      <c r="F8845" s="23"/>
    </row>
    <row r="8846" spans="6:6" x14ac:dyDescent="0.25">
      <c r="F8846" s="23"/>
    </row>
    <row r="8847" spans="6:6" x14ac:dyDescent="0.25">
      <c r="F8847" s="23"/>
    </row>
    <row r="8848" spans="6:6" x14ac:dyDescent="0.25">
      <c r="F8848" s="23"/>
    </row>
    <row r="8849" spans="6:6" x14ac:dyDescent="0.25">
      <c r="F8849" s="23"/>
    </row>
    <row r="8850" spans="6:6" x14ac:dyDescent="0.25">
      <c r="F8850" s="23"/>
    </row>
    <row r="8851" spans="6:6" x14ac:dyDescent="0.25">
      <c r="F8851" s="23"/>
    </row>
    <row r="8852" spans="6:6" x14ac:dyDescent="0.25">
      <c r="F8852" s="23"/>
    </row>
    <row r="8853" spans="6:6" x14ac:dyDescent="0.25">
      <c r="F8853" s="23"/>
    </row>
    <row r="8854" spans="6:6" x14ac:dyDescent="0.25">
      <c r="F8854" s="23"/>
    </row>
    <row r="8855" spans="6:6" x14ac:dyDescent="0.25">
      <c r="F8855" s="23"/>
    </row>
    <row r="8856" spans="6:6" x14ac:dyDescent="0.25">
      <c r="F8856" s="23"/>
    </row>
    <row r="8857" spans="6:6" x14ac:dyDescent="0.25">
      <c r="F8857" s="23"/>
    </row>
    <row r="8858" spans="6:6" x14ac:dyDescent="0.25">
      <c r="F8858" s="23"/>
    </row>
    <row r="8859" spans="6:6" x14ac:dyDescent="0.25">
      <c r="F8859" s="23"/>
    </row>
    <row r="8860" spans="6:6" x14ac:dyDescent="0.25">
      <c r="F8860" s="23"/>
    </row>
    <row r="8861" spans="6:6" x14ac:dyDescent="0.25">
      <c r="F8861" s="23"/>
    </row>
    <row r="8862" spans="6:6" x14ac:dyDescent="0.25">
      <c r="F8862" s="23"/>
    </row>
    <row r="8863" spans="6:6" x14ac:dyDescent="0.25">
      <c r="F8863" s="23"/>
    </row>
    <row r="8864" spans="6:6" x14ac:dyDescent="0.25">
      <c r="F8864" s="23"/>
    </row>
    <row r="8865" spans="6:6" x14ac:dyDescent="0.25">
      <c r="F8865" s="23"/>
    </row>
    <row r="8866" spans="6:6" x14ac:dyDescent="0.25">
      <c r="F8866" s="23"/>
    </row>
    <row r="8867" spans="6:6" x14ac:dyDescent="0.25">
      <c r="F8867" s="23"/>
    </row>
    <row r="8868" spans="6:6" x14ac:dyDescent="0.25">
      <c r="F8868" s="23"/>
    </row>
    <row r="8869" spans="6:6" x14ac:dyDescent="0.25">
      <c r="F8869" s="23"/>
    </row>
    <row r="8870" spans="6:6" x14ac:dyDescent="0.25">
      <c r="F8870" s="23"/>
    </row>
    <row r="8871" spans="6:6" x14ac:dyDescent="0.25">
      <c r="F8871" s="23"/>
    </row>
    <row r="8872" spans="6:6" x14ac:dyDescent="0.25">
      <c r="F8872" s="23"/>
    </row>
    <row r="8873" spans="6:6" x14ac:dyDescent="0.25">
      <c r="F8873" s="23"/>
    </row>
    <row r="8874" spans="6:6" x14ac:dyDescent="0.25">
      <c r="F8874" s="23"/>
    </row>
    <row r="8875" spans="6:6" x14ac:dyDescent="0.25">
      <c r="F8875" s="23"/>
    </row>
    <row r="8876" spans="6:6" x14ac:dyDescent="0.25">
      <c r="F8876" s="23"/>
    </row>
    <row r="8877" spans="6:6" x14ac:dyDescent="0.25">
      <c r="F8877" s="23"/>
    </row>
    <row r="8878" spans="6:6" x14ac:dyDescent="0.25">
      <c r="F8878" s="23"/>
    </row>
    <row r="8879" spans="6:6" x14ac:dyDescent="0.25">
      <c r="F8879" s="23"/>
    </row>
    <row r="8880" spans="6:6" x14ac:dyDescent="0.25">
      <c r="F8880" s="23"/>
    </row>
    <row r="8881" spans="6:6" x14ac:dyDescent="0.25">
      <c r="F8881" s="23"/>
    </row>
    <row r="8882" spans="6:6" x14ac:dyDescent="0.25">
      <c r="F8882" s="23"/>
    </row>
    <row r="8883" spans="6:6" x14ac:dyDescent="0.25">
      <c r="F8883" s="23"/>
    </row>
    <row r="8884" spans="6:6" x14ac:dyDescent="0.25">
      <c r="F8884" s="23"/>
    </row>
    <row r="8885" spans="6:6" x14ac:dyDescent="0.25">
      <c r="F8885" s="23"/>
    </row>
    <row r="8886" spans="6:6" x14ac:dyDescent="0.25">
      <c r="F8886" s="23"/>
    </row>
    <row r="8887" spans="6:6" x14ac:dyDescent="0.25">
      <c r="F8887" s="23"/>
    </row>
    <row r="8888" spans="6:6" x14ac:dyDescent="0.25">
      <c r="F8888" s="23"/>
    </row>
    <row r="8889" spans="6:6" x14ac:dyDescent="0.25">
      <c r="F8889" s="23"/>
    </row>
    <row r="8890" spans="6:6" x14ac:dyDescent="0.25">
      <c r="F8890" s="23"/>
    </row>
    <row r="8891" spans="6:6" x14ac:dyDescent="0.25">
      <c r="F8891" s="23"/>
    </row>
    <row r="8892" spans="6:6" x14ac:dyDescent="0.25">
      <c r="F8892" s="23"/>
    </row>
    <row r="8893" spans="6:6" x14ac:dyDescent="0.25">
      <c r="F8893" s="23"/>
    </row>
    <row r="8894" spans="6:6" x14ac:dyDescent="0.25">
      <c r="F8894" s="23"/>
    </row>
    <row r="8895" spans="6:6" x14ac:dyDescent="0.25">
      <c r="F8895" s="23"/>
    </row>
    <row r="8896" spans="6:6" x14ac:dyDescent="0.25">
      <c r="F8896" s="23"/>
    </row>
    <row r="8897" spans="6:6" x14ac:dyDescent="0.25">
      <c r="F8897" s="23"/>
    </row>
    <row r="8898" spans="6:6" x14ac:dyDescent="0.25">
      <c r="F8898" s="23"/>
    </row>
    <row r="8899" spans="6:6" x14ac:dyDescent="0.25">
      <c r="F8899" s="23"/>
    </row>
    <row r="8900" spans="6:6" x14ac:dyDescent="0.25">
      <c r="F8900" s="23"/>
    </row>
    <row r="8901" spans="6:6" x14ac:dyDescent="0.25">
      <c r="F8901" s="23"/>
    </row>
    <row r="8902" spans="6:6" x14ac:dyDescent="0.25">
      <c r="F8902" s="23"/>
    </row>
    <row r="8903" spans="6:6" x14ac:dyDescent="0.25">
      <c r="F8903" s="23"/>
    </row>
    <row r="8904" spans="6:6" x14ac:dyDescent="0.25">
      <c r="F8904" s="23"/>
    </row>
    <row r="8905" spans="6:6" x14ac:dyDescent="0.25">
      <c r="F8905" s="23"/>
    </row>
    <row r="8906" spans="6:6" x14ac:dyDescent="0.25">
      <c r="F8906" s="23"/>
    </row>
    <row r="8907" spans="6:6" x14ac:dyDescent="0.25">
      <c r="F8907" s="23"/>
    </row>
    <row r="8908" spans="6:6" x14ac:dyDescent="0.25">
      <c r="F8908" s="23"/>
    </row>
    <row r="8909" spans="6:6" x14ac:dyDescent="0.25">
      <c r="F8909" s="23"/>
    </row>
    <row r="8910" spans="6:6" x14ac:dyDescent="0.25">
      <c r="F8910" s="23"/>
    </row>
    <row r="8911" spans="6:6" x14ac:dyDescent="0.25">
      <c r="F8911" s="23"/>
    </row>
    <row r="8912" spans="6:6" x14ac:dyDescent="0.25">
      <c r="F8912" s="23"/>
    </row>
    <row r="8913" spans="6:6" x14ac:dyDescent="0.25">
      <c r="F8913" s="23"/>
    </row>
    <row r="8914" spans="6:6" x14ac:dyDescent="0.25">
      <c r="F8914" s="23"/>
    </row>
    <row r="8915" spans="6:6" x14ac:dyDescent="0.25">
      <c r="F8915" s="23"/>
    </row>
    <row r="8916" spans="6:6" x14ac:dyDescent="0.25">
      <c r="F8916" s="23"/>
    </row>
    <row r="8917" spans="6:6" x14ac:dyDescent="0.25">
      <c r="F8917" s="23"/>
    </row>
    <row r="8918" spans="6:6" x14ac:dyDescent="0.25">
      <c r="F8918" s="23"/>
    </row>
    <row r="8919" spans="6:6" x14ac:dyDescent="0.25">
      <c r="F8919" s="23"/>
    </row>
    <row r="8920" spans="6:6" x14ac:dyDescent="0.25">
      <c r="F8920" s="23"/>
    </row>
    <row r="8921" spans="6:6" x14ac:dyDescent="0.25">
      <c r="F8921" s="23"/>
    </row>
    <row r="8922" spans="6:6" x14ac:dyDescent="0.25">
      <c r="F8922" s="23"/>
    </row>
    <row r="8923" spans="6:6" x14ac:dyDescent="0.25">
      <c r="F8923" s="23"/>
    </row>
    <row r="8924" spans="6:6" x14ac:dyDescent="0.25">
      <c r="F8924" s="23"/>
    </row>
    <row r="8925" spans="6:6" x14ac:dyDescent="0.25">
      <c r="F8925" s="23"/>
    </row>
    <row r="8926" spans="6:6" x14ac:dyDescent="0.25">
      <c r="F8926" s="23"/>
    </row>
    <row r="8927" spans="6:6" x14ac:dyDescent="0.25">
      <c r="F8927" s="23"/>
    </row>
    <row r="8928" spans="6:6" x14ac:dyDescent="0.25">
      <c r="F8928" s="23"/>
    </row>
    <row r="8929" spans="6:6" x14ac:dyDescent="0.25">
      <c r="F8929" s="23"/>
    </row>
    <row r="8930" spans="6:6" x14ac:dyDescent="0.25">
      <c r="F8930" s="23"/>
    </row>
    <row r="8931" spans="6:6" x14ac:dyDescent="0.25">
      <c r="F8931" s="23"/>
    </row>
    <row r="8932" spans="6:6" x14ac:dyDescent="0.25">
      <c r="F8932" s="23"/>
    </row>
    <row r="8933" spans="6:6" x14ac:dyDescent="0.25">
      <c r="F8933" s="23"/>
    </row>
    <row r="8934" spans="6:6" x14ac:dyDescent="0.25">
      <c r="F8934" s="23"/>
    </row>
    <row r="8935" spans="6:6" x14ac:dyDescent="0.25">
      <c r="F8935" s="23"/>
    </row>
    <row r="8936" spans="6:6" x14ac:dyDescent="0.25">
      <c r="F8936" s="23"/>
    </row>
    <row r="8937" spans="6:6" x14ac:dyDescent="0.25">
      <c r="F8937" s="23"/>
    </row>
    <row r="8938" spans="6:6" x14ac:dyDescent="0.25">
      <c r="F8938" s="23"/>
    </row>
    <row r="8939" spans="6:6" x14ac:dyDescent="0.25">
      <c r="F8939" s="23"/>
    </row>
    <row r="8940" spans="6:6" x14ac:dyDescent="0.25">
      <c r="F8940" s="23"/>
    </row>
    <row r="8941" spans="6:6" x14ac:dyDescent="0.25">
      <c r="F8941" s="23"/>
    </row>
    <row r="8942" spans="6:6" x14ac:dyDescent="0.25">
      <c r="F8942" s="23"/>
    </row>
    <row r="8943" spans="6:6" x14ac:dyDescent="0.25">
      <c r="F8943" s="23"/>
    </row>
    <row r="8944" spans="6:6" x14ac:dyDescent="0.25">
      <c r="F8944" s="23"/>
    </row>
    <row r="8945" spans="6:6" x14ac:dyDescent="0.25">
      <c r="F8945" s="23"/>
    </row>
    <row r="8946" spans="6:6" x14ac:dyDescent="0.25">
      <c r="F8946" s="23"/>
    </row>
    <row r="8947" spans="6:6" x14ac:dyDescent="0.25">
      <c r="F8947" s="23"/>
    </row>
    <row r="8948" spans="6:6" x14ac:dyDescent="0.25">
      <c r="F8948" s="23"/>
    </row>
    <row r="8949" spans="6:6" x14ac:dyDescent="0.25">
      <c r="F8949" s="23"/>
    </row>
    <row r="8950" spans="6:6" x14ac:dyDescent="0.25">
      <c r="F8950" s="23"/>
    </row>
    <row r="8951" spans="6:6" x14ac:dyDescent="0.25">
      <c r="F8951" s="23"/>
    </row>
    <row r="8952" spans="6:6" x14ac:dyDescent="0.25">
      <c r="F8952" s="23"/>
    </row>
    <row r="8953" spans="6:6" x14ac:dyDescent="0.25">
      <c r="F8953" s="23"/>
    </row>
    <row r="8954" spans="6:6" x14ac:dyDescent="0.25">
      <c r="F8954" s="23"/>
    </row>
    <row r="8955" spans="6:6" x14ac:dyDescent="0.25">
      <c r="F8955" s="23"/>
    </row>
    <row r="8956" spans="6:6" x14ac:dyDescent="0.25">
      <c r="F8956" s="23"/>
    </row>
    <row r="8957" spans="6:6" x14ac:dyDescent="0.25">
      <c r="F8957" s="23"/>
    </row>
    <row r="8958" spans="6:6" x14ac:dyDescent="0.25">
      <c r="F8958" s="23"/>
    </row>
    <row r="8959" spans="6:6" x14ac:dyDescent="0.25">
      <c r="F8959" s="23"/>
    </row>
    <row r="8960" spans="6:6" x14ac:dyDescent="0.25">
      <c r="F8960" s="23"/>
    </row>
    <row r="8961" spans="6:6" x14ac:dyDescent="0.25">
      <c r="F8961" s="23"/>
    </row>
    <row r="8962" spans="6:6" x14ac:dyDescent="0.25">
      <c r="F8962" s="23"/>
    </row>
    <row r="8963" spans="6:6" x14ac:dyDescent="0.25">
      <c r="F8963" s="23"/>
    </row>
    <row r="8964" spans="6:6" x14ac:dyDescent="0.25">
      <c r="F8964" s="23"/>
    </row>
    <row r="8965" spans="6:6" x14ac:dyDescent="0.25">
      <c r="F8965" s="23"/>
    </row>
    <row r="8966" spans="6:6" x14ac:dyDescent="0.25">
      <c r="F8966" s="23"/>
    </row>
    <row r="8967" spans="6:6" x14ac:dyDescent="0.25">
      <c r="F8967" s="23"/>
    </row>
    <row r="8968" spans="6:6" x14ac:dyDescent="0.25">
      <c r="F8968" s="23"/>
    </row>
    <row r="8969" spans="6:6" x14ac:dyDescent="0.25">
      <c r="F8969" s="23"/>
    </row>
    <row r="8970" spans="6:6" x14ac:dyDescent="0.25">
      <c r="F8970" s="23"/>
    </row>
    <row r="8971" spans="6:6" x14ac:dyDescent="0.25">
      <c r="F8971" s="23"/>
    </row>
    <row r="8972" spans="6:6" x14ac:dyDescent="0.25">
      <c r="F8972" s="23"/>
    </row>
    <row r="8973" spans="6:6" x14ac:dyDescent="0.25">
      <c r="F8973" s="23"/>
    </row>
    <row r="8974" spans="6:6" x14ac:dyDescent="0.25">
      <c r="F8974" s="23"/>
    </row>
    <row r="8975" spans="6:6" x14ac:dyDescent="0.25">
      <c r="F8975" s="23"/>
    </row>
    <row r="8976" spans="6:6" x14ac:dyDescent="0.25">
      <c r="F8976" s="23"/>
    </row>
    <row r="8977" spans="6:6" x14ac:dyDescent="0.25">
      <c r="F8977" s="23"/>
    </row>
    <row r="8978" spans="6:6" x14ac:dyDescent="0.25">
      <c r="F8978" s="23"/>
    </row>
    <row r="8979" spans="6:6" x14ac:dyDescent="0.25">
      <c r="F8979" s="23"/>
    </row>
    <row r="8980" spans="6:6" x14ac:dyDescent="0.25">
      <c r="F8980" s="23"/>
    </row>
    <row r="8981" spans="6:6" x14ac:dyDescent="0.25">
      <c r="F8981" s="23"/>
    </row>
    <row r="8982" spans="6:6" x14ac:dyDescent="0.25">
      <c r="F8982" s="23"/>
    </row>
    <row r="8983" spans="6:6" x14ac:dyDescent="0.25">
      <c r="F8983" s="23"/>
    </row>
    <row r="8984" spans="6:6" x14ac:dyDescent="0.25">
      <c r="F8984" s="23"/>
    </row>
    <row r="8985" spans="6:6" x14ac:dyDescent="0.25">
      <c r="F8985" s="23"/>
    </row>
    <row r="8986" spans="6:6" x14ac:dyDescent="0.25">
      <c r="F8986" s="23"/>
    </row>
    <row r="8987" spans="6:6" x14ac:dyDescent="0.25">
      <c r="F8987" s="23"/>
    </row>
    <row r="8988" spans="6:6" x14ac:dyDescent="0.25">
      <c r="F8988" s="23"/>
    </row>
    <row r="8989" spans="6:6" x14ac:dyDescent="0.25">
      <c r="F8989" s="23"/>
    </row>
    <row r="8990" spans="6:6" x14ac:dyDescent="0.25">
      <c r="F8990" s="23"/>
    </row>
    <row r="8991" spans="6:6" x14ac:dyDescent="0.25">
      <c r="F8991" s="23"/>
    </row>
    <row r="8992" spans="6:6" x14ac:dyDescent="0.25">
      <c r="F8992" s="23"/>
    </row>
    <row r="8993" spans="6:6" x14ac:dyDescent="0.25">
      <c r="F8993" s="23"/>
    </row>
    <row r="8994" spans="6:6" x14ac:dyDescent="0.25">
      <c r="F8994" s="23"/>
    </row>
    <row r="8995" spans="6:6" x14ac:dyDescent="0.25">
      <c r="F8995" s="23"/>
    </row>
    <row r="8996" spans="6:6" x14ac:dyDescent="0.25">
      <c r="F8996" s="23"/>
    </row>
    <row r="8997" spans="6:6" x14ac:dyDescent="0.25">
      <c r="F8997" s="23"/>
    </row>
    <row r="8998" spans="6:6" x14ac:dyDescent="0.25">
      <c r="F8998" s="23"/>
    </row>
    <row r="8999" spans="6:6" x14ac:dyDescent="0.25">
      <c r="F8999" s="23"/>
    </row>
    <row r="9000" spans="6:6" x14ac:dyDescent="0.25">
      <c r="F9000" s="23"/>
    </row>
    <row r="9001" spans="6:6" x14ac:dyDescent="0.25">
      <c r="F9001" s="23"/>
    </row>
    <row r="9002" spans="6:6" x14ac:dyDescent="0.25">
      <c r="F9002" s="23"/>
    </row>
    <row r="9003" spans="6:6" x14ac:dyDescent="0.25">
      <c r="F9003" s="23"/>
    </row>
    <row r="9004" spans="6:6" x14ac:dyDescent="0.25">
      <c r="F9004" s="23"/>
    </row>
    <row r="9005" spans="6:6" x14ac:dyDescent="0.25">
      <c r="F9005" s="23"/>
    </row>
    <row r="9006" spans="6:6" x14ac:dyDescent="0.25">
      <c r="F9006" s="23"/>
    </row>
    <row r="9007" spans="6:6" x14ac:dyDescent="0.25">
      <c r="F9007" s="23"/>
    </row>
    <row r="9008" spans="6:6" x14ac:dyDescent="0.25">
      <c r="F9008" s="23"/>
    </row>
    <row r="9009" spans="6:6" x14ac:dyDescent="0.25">
      <c r="F9009" s="23"/>
    </row>
    <row r="9010" spans="6:6" x14ac:dyDescent="0.25">
      <c r="F9010" s="23"/>
    </row>
    <row r="9011" spans="6:6" x14ac:dyDescent="0.25">
      <c r="F9011" s="23"/>
    </row>
    <row r="9012" spans="6:6" x14ac:dyDescent="0.25">
      <c r="F9012" s="23"/>
    </row>
    <row r="9013" spans="6:6" x14ac:dyDescent="0.25">
      <c r="F9013" s="23"/>
    </row>
    <row r="9014" spans="6:6" x14ac:dyDescent="0.25">
      <c r="F9014" s="23"/>
    </row>
    <row r="9015" spans="6:6" x14ac:dyDescent="0.25">
      <c r="F9015" s="23"/>
    </row>
    <row r="9016" spans="6:6" x14ac:dyDescent="0.25">
      <c r="F9016" s="23"/>
    </row>
    <row r="9017" spans="6:6" x14ac:dyDescent="0.25">
      <c r="F9017" s="23"/>
    </row>
    <row r="9018" spans="6:6" x14ac:dyDescent="0.25">
      <c r="F9018" s="23"/>
    </row>
    <row r="9019" spans="6:6" x14ac:dyDescent="0.25">
      <c r="F9019" s="23"/>
    </row>
    <row r="9020" spans="6:6" x14ac:dyDescent="0.25">
      <c r="F9020" s="23"/>
    </row>
    <row r="9021" spans="6:6" x14ac:dyDescent="0.25">
      <c r="F9021" s="23"/>
    </row>
    <row r="9022" spans="6:6" x14ac:dyDescent="0.25">
      <c r="F9022" s="23"/>
    </row>
    <row r="9023" spans="6:6" x14ac:dyDescent="0.25">
      <c r="F9023" s="23"/>
    </row>
    <row r="9024" spans="6:6" x14ac:dyDescent="0.25">
      <c r="F9024" s="23"/>
    </row>
    <row r="9025" spans="6:6" x14ac:dyDescent="0.25">
      <c r="F9025" s="23"/>
    </row>
    <row r="9026" spans="6:6" x14ac:dyDescent="0.25">
      <c r="F9026" s="23"/>
    </row>
    <row r="9027" spans="6:6" x14ac:dyDescent="0.25">
      <c r="F9027" s="23"/>
    </row>
    <row r="9028" spans="6:6" x14ac:dyDescent="0.25">
      <c r="F9028" s="23"/>
    </row>
    <row r="9029" spans="6:6" x14ac:dyDescent="0.25">
      <c r="F9029" s="23"/>
    </row>
    <row r="9030" spans="6:6" x14ac:dyDescent="0.25">
      <c r="F9030" s="23"/>
    </row>
    <row r="9031" spans="6:6" x14ac:dyDescent="0.25">
      <c r="F9031" s="23"/>
    </row>
    <row r="9032" spans="6:6" x14ac:dyDescent="0.25">
      <c r="F9032" s="23"/>
    </row>
    <row r="9033" spans="6:6" x14ac:dyDescent="0.25">
      <c r="F9033" s="23"/>
    </row>
    <row r="9034" spans="6:6" x14ac:dyDescent="0.25">
      <c r="F9034" s="23"/>
    </row>
    <row r="9035" spans="6:6" x14ac:dyDescent="0.25">
      <c r="F9035" s="23"/>
    </row>
    <row r="9036" spans="6:6" x14ac:dyDescent="0.25">
      <c r="F9036" s="23"/>
    </row>
    <row r="9037" spans="6:6" x14ac:dyDescent="0.25">
      <c r="F9037" s="23"/>
    </row>
    <row r="9038" spans="6:6" x14ac:dyDescent="0.25">
      <c r="F9038" s="23"/>
    </row>
    <row r="9039" spans="6:6" x14ac:dyDescent="0.25">
      <c r="F9039" s="23"/>
    </row>
    <row r="9040" spans="6:6" x14ac:dyDescent="0.25">
      <c r="F9040" s="23"/>
    </row>
    <row r="9041" spans="6:6" x14ac:dyDescent="0.25">
      <c r="F9041" s="23"/>
    </row>
    <row r="9042" spans="6:6" x14ac:dyDescent="0.25">
      <c r="F9042" s="23"/>
    </row>
    <row r="9043" spans="6:6" x14ac:dyDescent="0.25">
      <c r="F9043" s="23"/>
    </row>
    <row r="9044" spans="6:6" x14ac:dyDescent="0.25">
      <c r="F9044" s="23"/>
    </row>
    <row r="9045" spans="6:6" x14ac:dyDescent="0.25">
      <c r="F9045" s="23"/>
    </row>
    <row r="9046" spans="6:6" x14ac:dyDescent="0.25">
      <c r="F9046" s="23"/>
    </row>
    <row r="9047" spans="6:6" x14ac:dyDescent="0.25">
      <c r="F9047" s="23"/>
    </row>
    <row r="9048" spans="6:6" x14ac:dyDescent="0.25">
      <c r="F9048" s="23"/>
    </row>
    <row r="9049" spans="6:6" x14ac:dyDescent="0.25">
      <c r="F9049" s="23"/>
    </row>
    <row r="9050" spans="6:6" x14ac:dyDescent="0.25">
      <c r="F9050" s="23"/>
    </row>
    <row r="9051" spans="6:6" x14ac:dyDescent="0.25">
      <c r="F9051" s="23"/>
    </row>
    <row r="9052" spans="6:6" x14ac:dyDescent="0.25">
      <c r="F9052" s="23"/>
    </row>
    <row r="9053" spans="6:6" x14ac:dyDescent="0.25">
      <c r="F9053" s="23"/>
    </row>
    <row r="9054" spans="6:6" x14ac:dyDescent="0.25">
      <c r="F9054" s="23"/>
    </row>
    <row r="9055" spans="6:6" x14ac:dyDescent="0.25">
      <c r="F9055" s="23"/>
    </row>
    <row r="9056" spans="6:6" x14ac:dyDescent="0.25">
      <c r="F9056" s="23"/>
    </row>
    <row r="9057" spans="6:6" x14ac:dyDescent="0.25">
      <c r="F9057" s="23"/>
    </row>
    <row r="9058" spans="6:6" x14ac:dyDescent="0.25">
      <c r="F9058" s="23"/>
    </row>
    <row r="9059" spans="6:6" x14ac:dyDescent="0.25">
      <c r="F9059" s="23"/>
    </row>
    <row r="9060" spans="6:6" x14ac:dyDescent="0.25">
      <c r="F9060" s="23"/>
    </row>
    <row r="9061" spans="6:6" x14ac:dyDescent="0.25">
      <c r="F9061" s="23"/>
    </row>
    <row r="9062" spans="6:6" x14ac:dyDescent="0.25">
      <c r="F9062" s="23"/>
    </row>
    <row r="9063" spans="6:6" x14ac:dyDescent="0.25">
      <c r="F9063" s="23"/>
    </row>
    <row r="9064" spans="6:6" x14ac:dyDescent="0.25">
      <c r="F9064" s="23"/>
    </row>
    <row r="9065" spans="6:6" x14ac:dyDescent="0.25">
      <c r="F9065" s="23"/>
    </row>
    <row r="9066" spans="6:6" x14ac:dyDescent="0.25">
      <c r="F9066" s="23"/>
    </row>
    <row r="9067" spans="6:6" x14ac:dyDescent="0.25">
      <c r="F9067" s="23"/>
    </row>
    <row r="9068" spans="6:6" x14ac:dyDescent="0.25">
      <c r="F9068" s="23"/>
    </row>
    <row r="9069" spans="6:6" x14ac:dyDescent="0.25">
      <c r="F9069" s="23"/>
    </row>
    <row r="9070" spans="6:6" x14ac:dyDescent="0.25">
      <c r="F9070" s="23"/>
    </row>
    <row r="9071" spans="6:6" x14ac:dyDescent="0.25">
      <c r="F9071" s="23"/>
    </row>
    <row r="9072" spans="6:6" x14ac:dyDescent="0.25">
      <c r="F9072" s="23"/>
    </row>
    <row r="9073" spans="6:6" x14ac:dyDescent="0.25">
      <c r="F9073" s="23"/>
    </row>
    <row r="9074" spans="6:6" x14ac:dyDescent="0.25">
      <c r="F9074" s="23"/>
    </row>
    <row r="9075" spans="6:6" x14ac:dyDescent="0.25">
      <c r="F9075" s="23"/>
    </row>
    <row r="9076" spans="6:6" x14ac:dyDescent="0.25">
      <c r="F9076" s="23"/>
    </row>
    <row r="9077" spans="6:6" x14ac:dyDescent="0.25">
      <c r="F9077" s="23"/>
    </row>
    <row r="9078" spans="6:6" x14ac:dyDescent="0.25">
      <c r="F9078" s="23"/>
    </row>
    <row r="9079" spans="6:6" x14ac:dyDescent="0.25">
      <c r="F9079" s="23"/>
    </row>
    <row r="9080" spans="6:6" x14ac:dyDescent="0.25">
      <c r="F9080" s="23"/>
    </row>
    <row r="9081" spans="6:6" x14ac:dyDescent="0.25">
      <c r="F9081" s="23"/>
    </row>
    <row r="9082" spans="6:6" x14ac:dyDescent="0.25">
      <c r="F9082" s="23"/>
    </row>
    <row r="9083" spans="6:6" x14ac:dyDescent="0.25">
      <c r="F9083" s="23"/>
    </row>
    <row r="9084" spans="6:6" x14ac:dyDescent="0.25">
      <c r="F9084" s="23"/>
    </row>
    <row r="9085" spans="6:6" x14ac:dyDescent="0.25">
      <c r="F9085" s="23"/>
    </row>
    <row r="9086" spans="6:6" x14ac:dyDescent="0.25">
      <c r="F9086" s="23"/>
    </row>
    <row r="9087" spans="6:6" x14ac:dyDescent="0.25">
      <c r="F9087" s="23"/>
    </row>
    <row r="9088" spans="6:6" x14ac:dyDescent="0.25">
      <c r="F9088" s="23"/>
    </row>
    <row r="9089" spans="6:6" x14ac:dyDescent="0.25">
      <c r="F9089" s="23"/>
    </row>
    <row r="9090" spans="6:6" x14ac:dyDescent="0.25">
      <c r="F9090" s="23"/>
    </row>
    <row r="9091" spans="6:6" x14ac:dyDescent="0.25">
      <c r="F9091" s="23"/>
    </row>
    <row r="9092" spans="6:6" x14ac:dyDescent="0.25">
      <c r="F9092" s="23"/>
    </row>
    <row r="9093" spans="6:6" x14ac:dyDescent="0.25">
      <c r="F9093" s="23"/>
    </row>
    <row r="9094" spans="6:6" x14ac:dyDescent="0.25">
      <c r="F9094" s="23"/>
    </row>
    <row r="9095" spans="6:6" x14ac:dyDescent="0.25">
      <c r="F9095" s="23"/>
    </row>
    <row r="9096" spans="6:6" x14ac:dyDescent="0.25">
      <c r="F9096" s="23"/>
    </row>
    <row r="9097" spans="6:6" x14ac:dyDescent="0.25">
      <c r="F9097" s="23"/>
    </row>
    <row r="9098" spans="6:6" x14ac:dyDescent="0.25">
      <c r="F9098" s="23"/>
    </row>
    <row r="9099" spans="6:6" x14ac:dyDescent="0.25">
      <c r="F9099" s="23"/>
    </row>
    <row r="9100" spans="6:6" x14ac:dyDescent="0.25">
      <c r="F9100" s="23"/>
    </row>
    <row r="9101" spans="6:6" x14ac:dyDescent="0.25">
      <c r="F9101" s="23"/>
    </row>
    <row r="9102" spans="6:6" x14ac:dyDescent="0.25">
      <c r="F9102" s="23"/>
    </row>
    <row r="9103" spans="6:6" x14ac:dyDescent="0.25">
      <c r="F9103" s="23"/>
    </row>
    <row r="9104" spans="6:6" x14ac:dyDescent="0.25">
      <c r="F9104" s="23"/>
    </row>
    <row r="9105" spans="6:6" x14ac:dyDescent="0.25">
      <c r="F9105" s="23"/>
    </row>
    <row r="9106" spans="6:6" x14ac:dyDescent="0.25">
      <c r="F9106" s="23"/>
    </row>
    <row r="9107" spans="6:6" x14ac:dyDescent="0.25">
      <c r="F9107" s="23"/>
    </row>
    <row r="9108" spans="6:6" x14ac:dyDescent="0.25">
      <c r="F9108" s="23"/>
    </row>
    <row r="9109" spans="6:6" x14ac:dyDescent="0.25">
      <c r="F9109" s="23"/>
    </row>
    <row r="9110" spans="6:6" x14ac:dyDescent="0.25">
      <c r="F9110" s="23"/>
    </row>
    <row r="9111" spans="6:6" x14ac:dyDescent="0.25">
      <c r="F9111" s="23"/>
    </row>
    <row r="9112" spans="6:6" x14ac:dyDescent="0.25">
      <c r="F9112" s="23"/>
    </row>
    <row r="9113" spans="6:6" x14ac:dyDescent="0.25">
      <c r="F9113" s="23"/>
    </row>
    <row r="9114" spans="6:6" x14ac:dyDescent="0.25">
      <c r="F9114" s="23"/>
    </row>
    <row r="9115" spans="6:6" x14ac:dyDescent="0.25">
      <c r="F9115" s="23"/>
    </row>
    <row r="9116" spans="6:6" x14ac:dyDescent="0.25">
      <c r="F9116" s="23"/>
    </row>
    <row r="9117" spans="6:6" x14ac:dyDescent="0.25">
      <c r="F9117" s="23"/>
    </row>
    <row r="9118" spans="6:6" x14ac:dyDescent="0.25">
      <c r="F9118" s="23"/>
    </row>
    <row r="9119" spans="6:6" x14ac:dyDescent="0.25">
      <c r="F9119" s="23"/>
    </row>
    <row r="9120" spans="6:6" x14ac:dyDescent="0.25">
      <c r="F9120" s="23"/>
    </row>
    <row r="9121" spans="6:6" x14ac:dyDescent="0.25">
      <c r="F9121" s="23"/>
    </row>
    <row r="9122" spans="6:6" x14ac:dyDescent="0.25">
      <c r="F9122" s="23"/>
    </row>
    <row r="9123" spans="6:6" x14ac:dyDescent="0.25">
      <c r="F9123" s="23"/>
    </row>
    <row r="9124" spans="6:6" x14ac:dyDescent="0.25">
      <c r="F9124" s="23"/>
    </row>
    <row r="9125" spans="6:6" x14ac:dyDescent="0.25">
      <c r="F9125" s="23"/>
    </row>
    <row r="9126" spans="6:6" x14ac:dyDescent="0.25">
      <c r="F9126" s="23"/>
    </row>
    <row r="9127" spans="6:6" x14ac:dyDescent="0.25">
      <c r="F9127" s="23"/>
    </row>
    <row r="9128" spans="6:6" x14ac:dyDescent="0.25">
      <c r="F9128" s="23"/>
    </row>
    <row r="9129" spans="6:6" x14ac:dyDescent="0.25">
      <c r="F9129" s="23"/>
    </row>
    <row r="9130" spans="6:6" x14ac:dyDescent="0.25">
      <c r="F9130" s="23"/>
    </row>
    <row r="9131" spans="6:6" x14ac:dyDescent="0.25">
      <c r="F9131" s="23"/>
    </row>
    <row r="9132" spans="6:6" x14ac:dyDescent="0.25">
      <c r="F9132" s="23"/>
    </row>
    <row r="9133" spans="6:6" x14ac:dyDescent="0.25">
      <c r="F9133" s="23"/>
    </row>
    <row r="9134" spans="6:6" x14ac:dyDescent="0.25">
      <c r="F9134" s="23"/>
    </row>
    <row r="9135" spans="6:6" x14ac:dyDescent="0.25">
      <c r="F9135" s="23"/>
    </row>
    <row r="9136" spans="6:6" x14ac:dyDescent="0.25">
      <c r="F9136" s="23"/>
    </row>
    <row r="9137" spans="6:6" x14ac:dyDescent="0.25">
      <c r="F9137" s="23"/>
    </row>
    <row r="9138" spans="6:6" x14ac:dyDescent="0.25">
      <c r="F9138" s="23"/>
    </row>
    <row r="9139" spans="6:6" x14ac:dyDescent="0.25">
      <c r="F9139" s="23"/>
    </row>
    <row r="9140" spans="6:6" x14ac:dyDescent="0.25">
      <c r="F9140" s="23"/>
    </row>
    <row r="9141" spans="6:6" x14ac:dyDescent="0.25">
      <c r="F9141" s="23"/>
    </row>
    <row r="9142" spans="6:6" x14ac:dyDescent="0.25">
      <c r="F9142" s="23"/>
    </row>
    <row r="9143" spans="6:6" x14ac:dyDescent="0.25">
      <c r="F9143" s="23"/>
    </row>
    <row r="9144" spans="6:6" x14ac:dyDescent="0.25">
      <c r="F9144" s="23"/>
    </row>
    <row r="9145" spans="6:6" x14ac:dyDescent="0.25">
      <c r="F9145" s="23"/>
    </row>
    <row r="9146" spans="6:6" x14ac:dyDescent="0.25">
      <c r="F9146" s="23"/>
    </row>
    <row r="9147" spans="6:6" x14ac:dyDescent="0.25">
      <c r="F9147" s="23"/>
    </row>
    <row r="9148" spans="6:6" x14ac:dyDescent="0.25">
      <c r="F9148" s="23"/>
    </row>
    <row r="9149" spans="6:6" x14ac:dyDescent="0.25">
      <c r="F9149" s="23"/>
    </row>
    <row r="9150" spans="6:6" x14ac:dyDescent="0.25">
      <c r="F9150" s="23"/>
    </row>
    <row r="9151" spans="6:6" x14ac:dyDescent="0.25">
      <c r="F9151" s="23"/>
    </row>
    <row r="9152" spans="6:6" x14ac:dyDescent="0.25">
      <c r="F9152" s="23"/>
    </row>
    <row r="9153" spans="6:6" x14ac:dyDescent="0.25">
      <c r="F9153" s="23"/>
    </row>
    <row r="9154" spans="6:6" x14ac:dyDescent="0.25">
      <c r="F9154" s="23"/>
    </row>
    <row r="9155" spans="6:6" x14ac:dyDescent="0.25">
      <c r="F9155" s="23"/>
    </row>
    <row r="9156" spans="6:6" x14ac:dyDescent="0.25">
      <c r="F9156" s="23"/>
    </row>
    <row r="9157" spans="6:6" x14ac:dyDescent="0.25">
      <c r="F9157" s="23"/>
    </row>
    <row r="9158" spans="6:6" x14ac:dyDescent="0.25">
      <c r="F9158" s="23"/>
    </row>
    <row r="9159" spans="6:6" x14ac:dyDescent="0.25">
      <c r="F9159" s="23"/>
    </row>
    <row r="9160" spans="6:6" x14ac:dyDescent="0.25">
      <c r="F9160" s="23"/>
    </row>
    <row r="9161" spans="6:6" x14ac:dyDescent="0.25">
      <c r="F9161" s="23"/>
    </row>
    <row r="9162" spans="6:6" x14ac:dyDescent="0.25">
      <c r="F9162" s="23"/>
    </row>
    <row r="9163" spans="6:6" x14ac:dyDescent="0.25">
      <c r="F9163" s="23"/>
    </row>
    <row r="9164" spans="6:6" x14ac:dyDescent="0.25">
      <c r="F9164" s="23"/>
    </row>
    <row r="9165" spans="6:6" x14ac:dyDescent="0.25">
      <c r="F9165" s="23"/>
    </row>
    <row r="9166" spans="6:6" x14ac:dyDescent="0.25">
      <c r="F9166" s="23"/>
    </row>
    <row r="9167" spans="6:6" x14ac:dyDescent="0.25">
      <c r="F9167" s="23"/>
    </row>
    <row r="9168" spans="6:6" x14ac:dyDescent="0.25">
      <c r="F9168" s="23"/>
    </row>
    <row r="9169" spans="6:6" x14ac:dyDescent="0.25">
      <c r="F9169" s="23"/>
    </row>
    <row r="9170" spans="6:6" x14ac:dyDescent="0.25">
      <c r="F9170" s="23"/>
    </row>
    <row r="9171" spans="6:6" x14ac:dyDescent="0.25">
      <c r="F9171" s="23"/>
    </row>
    <row r="9172" spans="6:6" x14ac:dyDescent="0.25">
      <c r="F9172" s="23"/>
    </row>
    <row r="9173" spans="6:6" x14ac:dyDescent="0.25">
      <c r="F9173" s="23"/>
    </row>
    <row r="9174" spans="6:6" x14ac:dyDescent="0.25">
      <c r="F9174" s="23"/>
    </row>
    <row r="9175" spans="6:6" x14ac:dyDescent="0.25">
      <c r="F9175" s="23"/>
    </row>
    <row r="9176" spans="6:6" x14ac:dyDescent="0.25">
      <c r="F9176" s="23"/>
    </row>
    <row r="9177" spans="6:6" x14ac:dyDescent="0.25">
      <c r="F9177" s="23"/>
    </row>
    <row r="9178" spans="6:6" x14ac:dyDescent="0.25">
      <c r="F9178" s="23"/>
    </row>
    <row r="9179" spans="6:6" x14ac:dyDescent="0.25">
      <c r="F9179" s="23"/>
    </row>
    <row r="9180" spans="6:6" x14ac:dyDescent="0.25">
      <c r="F9180" s="23"/>
    </row>
    <row r="9181" spans="6:6" x14ac:dyDescent="0.25">
      <c r="F9181" s="23"/>
    </row>
    <row r="9182" spans="6:6" x14ac:dyDescent="0.25">
      <c r="F9182" s="23"/>
    </row>
    <row r="9183" spans="6:6" x14ac:dyDescent="0.25">
      <c r="F9183" s="23"/>
    </row>
    <row r="9184" spans="6:6" x14ac:dyDescent="0.25">
      <c r="F9184" s="23"/>
    </row>
    <row r="9185" spans="6:6" x14ac:dyDescent="0.25">
      <c r="F9185" s="23"/>
    </row>
    <row r="9186" spans="6:6" x14ac:dyDescent="0.25">
      <c r="F9186" s="23"/>
    </row>
    <row r="9187" spans="6:6" x14ac:dyDescent="0.25">
      <c r="F9187" s="23"/>
    </row>
    <row r="9188" spans="6:6" x14ac:dyDescent="0.25">
      <c r="F9188" s="23"/>
    </row>
    <row r="9189" spans="6:6" x14ac:dyDescent="0.25">
      <c r="F9189" s="23"/>
    </row>
    <row r="9190" spans="6:6" x14ac:dyDescent="0.25">
      <c r="F9190" s="23"/>
    </row>
    <row r="9191" spans="6:6" x14ac:dyDescent="0.25">
      <c r="F9191" s="23"/>
    </row>
    <row r="9192" spans="6:6" x14ac:dyDescent="0.25">
      <c r="F9192" s="23"/>
    </row>
    <row r="9193" spans="6:6" x14ac:dyDescent="0.25">
      <c r="F9193" s="23"/>
    </row>
    <row r="9194" spans="6:6" x14ac:dyDescent="0.25">
      <c r="F9194" s="23"/>
    </row>
    <row r="9195" spans="6:6" x14ac:dyDescent="0.25">
      <c r="F9195" s="23"/>
    </row>
    <row r="9196" spans="6:6" x14ac:dyDescent="0.25">
      <c r="F9196" s="23"/>
    </row>
    <row r="9197" spans="6:6" x14ac:dyDescent="0.25">
      <c r="F9197" s="23"/>
    </row>
    <row r="9198" spans="6:6" x14ac:dyDescent="0.25">
      <c r="F9198" s="23"/>
    </row>
    <row r="9199" spans="6:6" x14ac:dyDescent="0.25">
      <c r="F9199" s="23"/>
    </row>
    <row r="9200" spans="6:6" x14ac:dyDescent="0.25">
      <c r="F9200" s="23"/>
    </row>
    <row r="9201" spans="6:6" x14ac:dyDescent="0.25">
      <c r="F9201" s="23"/>
    </row>
    <row r="9202" spans="6:6" x14ac:dyDescent="0.25">
      <c r="F9202" s="23"/>
    </row>
    <row r="9203" spans="6:6" x14ac:dyDescent="0.25">
      <c r="F9203" s="23"/>
    </row>
    <row r="9204" spans="6:6" x14ac:dyDescent="0.25">
      <c r="F9204" s="23"/>
    </row>
    <row r="9205" spans="6:6" x14ac:dyDescent="0.25">
      <c r="F9205" s="23"/>
    </row>
    <row r="9206" spans="6:6" x14ac:dyDescent="0.25">
      <c r="F9206" s="23"/>
    </row>
    <row r="9207" spans="6:6" x14ac:dyDescent="0.25">
      <c r="F9207" s="23"/>
    </row>
    <row r="9208" spans="6:6" x14ac:dyDescent="0.25">
      <c r="F9208" s="23"/>
    </row>
    <row r="9209" spans="6:6" x14ac:dyDescent="0.25">
      <c r="F9209" s="23"/>
    </row>
    <row r="9210" spans="6:6" x14ac:dyDescent="0.25">
      <c r="F9210" s="23"/>
    </row>
    <row r="9211" spans="6:6" x14ac:dyDescent="0.25">
      <c r="F9211" s="23"/>
    </row>
    <row r="9212" spans="6:6" x14ac:dyDescent="0.25">
      <c r="F9212" s="23"/>
    </row>
    <row r="9213" spans="6:6" x14ac:dyDescent="0.25">
      <c r="F9213" s="23"/>
    </row>
    <row r="9214" spans="6:6" x14ac:dyDescent="0.25">
      <c r="F9214" s="23"/>
    </row>
    <row r="9215" spans="6:6" x14ac:dyDescent="0.25">
      <c r="F9215" s="23"/>
    </row>
    <row r="9216" spans="6:6" x14ac:dyDescent="0.25">
      <c r="F9216" s="23"/>
    </row>
    <row r="9217" spans="6:6" x14ac:dyDescent="0.25">
      <c r="F9217" s="23"/>
    </row>
    <row r="9218" spans="6:6" x14ac:dyDescent="0.25">
      <c r="F9218" s="23"/>
    </row>
    <row r="9219" spans="6:6" x14ac:dyDescent="0.25">
      <c r="F9219" s="23"/>
    </row>
    <row r="9220" spans="6:6" x14ac:dyDescent="0.25">
      <c r="F9220" s="23"/>
    </row>
    <row r="9221" spans="6:6" x14ac:dyDescent="0.25">
      <c r="F9221" s="23"/>
    </row>
    <row r="9222" spans="6:6" x14ac:dyDescent="0.25">
      <c r="F9222" s="23"/>
    </row>
    <row r="9223" spans="6:6" x14ac:dyDescent="0.25">
      <c r="F9223" s="23"/>
    </row>
    <row r="9224" spans="6:6" x14ac:dyDescent="0.25">
      <c r="F9224" s="23"/>
    </row>
    <row r="9225" spans="6:6" x14ac:dyDescent="0.25">
      <c r="F9225" s="23"/>
    </row>
    <row r="9226" spans="6:6" x14ac:dyDescent="0.25">
      <c r="F9226" s="23"/>
    </row>
    <row r="9227" spans="6:6" x14ac:dyDescent="0.25">
      <c r="F9227" s="23"/>
    </row>
    <row r="9228" spans="6:6" x14ac:dyDescent="0.25">
      <c r="F9228" s="23"/>
    </row>
    <row r="9229" spans="6:6" x14ac:dyDescent="0.25">
      <c r="F9229" s="23"/>
    </row>
    <row r="9230" spans="6:6" x14ac:dyDescent="0.25">
      <c r="F9230" s="23"/>
    </row>
    <row r="9231" spans="6:6" x14ac:dyDescent="0.25">
      <c r="F9231" s="23"/>
    </row>
    <row r="9232" spans="6:6" x14ac:dyDescent="0.25">
      <c r="F9232" s="23"/>
    </row>
    <row r="9233" spans="6:6" x14ac:dyDescent="0.25">
      <c r="F9233" s="23"/>
    </row>
    <row r="9234" spans="6:6" x14ac:dyDescent="0.25">
      <c r="F9234" s="23"/>
    </row>
    <row r="9235" spans="6:6" x14ac:dyDescent="0.25">
      <c r="F9235" s="23"/>
    </row>
    <row r="9236" spans="6:6" x14ac:dyDescent="0.25">
      <c r="F9236" s="23"/>
    </row>
    <row r="9237" spans="6:6" x14ac:dyDescent="0.25">
      <c r="F9237" s="23"/>
    </row>
    <row r="9238" spans="6:6" x14ac:dyDescent="0.25">
      <c r="F9238" s="23"/>
    </row>
    <row r="9239" spans="6:6" x14ac:dyDescent="0.25">
      <c r="F9239" s="23"/>
    </row>
    <row r="9240" spans="6:6" x14ac:dyDescent="0.25">
      <c r="F9240" s="23"/>
    </row>
    <row r="9241" spans="6:6" x14ac:dyDescent="0.25">
      <c r="F9241" s="23"/>
    </row>
    <row r="9242" spans="6:6" x14ac:dyDescent="0.25">
      <c r="F9242" s="23"/>
    </row>
    <row r="9243" spans="6:6" x14ac:dyDescent="0.25">
      <c r="F9243" s="23"/>
    </row>
    <row r="9244" spans="6:6" x14ac:dyDescent="0.25">
      <c r="F9244" s="23"/>
    </row>
    <row r="9245" spans="6:6" x14ac:dyDescent="0.25">
      <c r="F9245" s="23"/>
    </row>
    <row r="9246" spans="6:6" x14ac:dyDescent="0.25">
      <c r="F9246" s="23"/>
    </row>
    <row r="9247" spans="6:6" x14ac:dyDescent="0.25">
      <c r="F9247" s="23"/>
    </row>
    <row r="9248" spans="6:6" x14ac:dyDescent="0.25">
      <c r="F9248" s="23"/>
    </row>
    <row r="9249" spans="6:6" x14ac:dyDescent="0.25">
      <c r="F9249" s="23"/>
    </row>
    <row r="9250" spans="6:6" x14ac:dyDescent="0.25">
      <c r="F9250" s="23"/>
    </row>
    <row r="9251" spans="6:6" x14ac:dyDescent="0.25">
      <c r="F9251" s="23"/>
    </row>
    <row r="9252" spans="6:6" x14ac:dyDescent="0.25">
      <c r="F9252" s="23"/>
    </row>
    <row r="9253" spans="6:6" x14ac:dyDescent="0.25">
      <c r="F9253" s="23"/>
    </row>
    <row r="9254" spans="6:6" x14ac:dyDescent="0.25">
      <c r="F9254" s="23"/>
    </row>
    <row r="9255" spans="6:6" x14ac:dyDescent="0.25">
      <c r="F9255" s="23"/>
    </row>
    <row r="9256" spans="6:6" x14ac:dyDescent="0.25">
      <c r="F9256" s="23"/>
    </row>
    <row r="9257" spans="6:6" x14ac:dyDescent="0.25">
      <c r="F9257" s="23"/>
    </row>
    <row r="9258" spans="6:6" x14ac:dyDescent="0.25">
      <c r="F9258" s="23"/>
    </row>
    <row r="9259" spans="6:6" x14ac:dyDescent="0.25">
      <c r="F9259" s="23"/>
    </row>
    <row r="9260" spans="6:6" x14ac:dyDescent="0.25">
      <c r="F9260" s="23"/>
    </row>
    <row r="9261" spans="6:6" x14ac:dyDescent="0.25">
      <c r="F9261" s="23"/>
    </row>
    <row r="9262" spans="6:6" x14ac:dyDescent="0.25">
      <c r="F9262" s="23"/>
    </row>
    <row r="9263" spans="6:6" x14ac:dyDescent="0.25">
      <c r="F9263" s="23"/>
    </row>
    <row r="9264" spans="6:6" x14ac:dyDescent="0.25">
      <c r="F9264" s="23"/>
    </row>
    <row r="9265" spans="6:6" x14ac:dyDescent="0.25">
      <c r="F9265" s="23"/>
    </row>
    <row r="9266" spans="6:6" x14ac:dyDescent="0.25">
      <c r="F9266" s="23"/>
    </row>
    <row r="9267" spans="6:6" x14ac:dyDescent="0.25">
      <c r="F9267" s="23"/>
    </row>
    <row r="9268" spans="6:6" x14ac:dyDescent="0.25">
      <c r="F9268" s="23"/>
    </row>
    <row r="9269" spans="6:6" x14ac:dyDescent="0.25">
      <c r="F9269" s="23"/>
    </row>
    <row r="9270" spans="6:6" x14ac:dyDescent="0.25">
      <c r="F9270" s="23"/>
    </row>
    <row r="9271" spans="6:6" x14ac:dyDescent="0.25">
      <c r="F9271" s="23"/>
    </row>
    <row r="9272" spans="6:6" x14ac:dyDescent="0.25">
      <c r="F9272" s="23"/>
    </row>
    <row r="9273" spans="6:6" x14ac:dyDescent="0.25">
      <c r="F9273" s="23"/>
    </row>
    <row r="9274" spans="6:6" x14ac:dyDescent="0.25">
      <c r="F9274" s="23"/>
    </row>
    <row r="9275" spans="6:6" x14ac:dyDescent="0.25">
      <c r="F9275" s="23"/>
    </row>
    <row r="9276" spans="6:6" x14ac:dyDescent="0.25">
      <c r="F9276" s="23"/>
    </row>
    <row r="9277" spans="6:6" x14ac:dyDescent="0.25">
      <c r="F9277" s="23"/>
    </row>
    <row r="9278" spans="6:6" x14ac:dyDescent="0.25">
      <c r="F9278" s="23"/>
    </row>
    <row r="9279" spans="6:6" x14ac:dyDescent="0.25">
      <c r="F9279" s="23"/>
    </row>
    <row r="9280" spans="6:6" x14ac:dyDescent="0.25">
      <c r="F9280" s="23"/>
    </row>
    <row r="9281" spans="6:6" x14ac:dyDescent="0.25">
      <c r="F9281" s="23"/>
    </row>
    <row r="9282" spans="6:6" x14ac:dyDescent="0.25">
      <c r="F9282" s="23"/>
    </row>
    <row r="9283" spans="6:6" x14ac:dyDescent="0.25">
      <c r="F9283" s="23"/>
    </row>
    <row r="9284" spans="6:6" x14ac:dyDescent="0.25">
      <c r="F9284" s="23"/>
    </row>
    <row r="9285" spans="6:6" x14ac:dyDescent="0.25">
      <c r="F9285" s="23"/>
    </row>
    <row r="9286" spans="6:6" x14ac:dyDescent="0.25">
      <c r="F9286" s="23"/>
    </row>
    <row r="9287" spans="6:6" x14ac:dyDescent="0.25">
      <c r="F9287" s="23"/>
    </row>
    <row r="9288" spans="6:6" x14ac:dyDescent="0.25">
      <c r="F9288" s="23"/>
    </row>
    <row r="9289" spans="6:6" x14ac:dyDescent="0.25">
      <c r="F9289" s="23"/>
    </row>
    <row r="9290" spans="6:6" x14ac:dyDescent="0.25">
      <c r="F9290" s="23"/>
    </row>
    <row r="9291" spans="6:6" x14ac:dyDescent="0.25">
      <c r="F9291" s="23"/>
    </row>
    <row r="9292" spans="6:6" x14ac:dyDescent="0.25">
      <c r="F9292" s="23"/>
    </row>
    <row r="9293" spans="6:6" x14ac:dyDescent="0.25">
      <c r="F9293" s="23"/>
    </row>
    <row r="9294" spans="6:6" x14ac:dyDescent="0.25">
      <c r="F9294" s="23"/>
    </row>
    <row r="9295" spans="6:6" x14ac:dyDescent="0.25">
      <c r="F9295" s="23"/>
    </row>
    <row r="9296" spans="6:6" x14ac:dyDescent="0.25">
      <c r="F9296" s="23"/>
    </row>
    <row r="9297" spans="6:6" x14ac:dyDescent="0.25">
      <c r="F9297" s="23"/>
    </row>
    <row r="9298" spans="6:6" x14ac:dyDescent="0.25">
      <c r="F9298" s="23"/>
    </row>
    <row r="9299" spans="6:6" x14ac:dyDescent="0.25">
      <c r="F9299" s="23"/>
    </row>
    <row r="9300" spans="6:6" x14ac:dyDescent="0.25">
      <c r="F9300" s="23"/>
    </row>
    <row r="9301" spans="6:6" x14ac:dyDescent="0.25">
      <c r="F9301" s="23"/>
    </row>
    <row r="9302" spans="6:6" x14ac:dyDescent="0.25">
      <c r="F9302" s="23"/>
    </row>
    <row r="9303" spans="6:6" x14ac:dyDescent="0.25">
      <c r="F9303" s="23"/>
    </row>
    <row r="9304" spans="6:6" x14ac:dyDescent="0.25">
      <c r="F9304" s="23"/>
    </row>
    <row r="9305" spans="6:6" x14ac:dyDescent="0.25">
      <c r="F9305" s="23"/>
    </row>
    <row r="9306" spans="6:6" x14ac:dyDescent="0.25">
      <c r="F9306" s="23"/>
    </row>
    <row r="9307" spans="6:6" x14ac:dyDescent="0.25">
      <c r="F9307" s="23"/>
    </row>
    <row r="9308" spans="6:6" x14ac:dyDescent="0.25">
      <c r="F9308" s="23"/>
    </row>
    <row r="9309" spans="6:6" x14ac:dyDescent="0.25">
      <c r="F9309" s="23"/>
    </row>
    <row r="9310" spans="6:6" x14ac:dyDescent="0.25">
      <c r="F9310" s="23"/>
    </row>
    <row r="9311" spans="6:6" x14ac:dyDescent="0.25">
      <c r="F9311" s="23"/>
    </row>
    <row r="9312" spans="6:6" x14ac:dyDescent="0.25">
      <c r="F9312" s="23"/>
    </row>
    <row r="9313" spans="6:6" x14ac:dyDescent="0.25">
      <c r="F9313" s="23"/>
    </row>
    <row r="9314" spans="6:6" x14ac:dyDescent="0.25">
      <c r="F9314" s="23"/>
    </row>
    <row r="9315" spans="6:6" x14ac:dyDescent="0.25">
      <c r="F9315" s="23"/>
    </row>
    <row r="9316" spans="6:6" x14ac:dyDescent="0.25">
      <c r="F9316" s="23"/>
    </row>
    <row r="9317" spans="6:6" x14ac:dyDescent="0.25">
      <c r="F9317" s="23"/>
    </row>
    <row r="9318" spans="6:6" x14ac:dyDescent="0.25">
      <c r="F9318" s="23"/>
    </row>
    <row r="9319" spans="6:6" x14ac:dyDescent="0.25">
      <c r="F9319" s="23"/>
    </row>
    <row r="9320" spans="6:6" x14ac:dyDescent="0.25">
      <c r="F9320" s="23"/>
    </row>
    <row r="9321" spans="6:6" x14ac:dyDescent="0.25">
      <c r="F9321" s="23"/>
    </row>
    <row r="9322" spans="6:6" x14ac:dyDescent="0.25">
      <c r="F9322" s="23"/>
    </row>
    <row r="9323" spans="6:6" x14ac:dyDescent="0.25">
      <c r="F9323" s="23"/>
    </row>
    <row r="9324" spans="6:6" x14ac:dyDescent="0.25">
      <c r="F9324" s="23"/>
    </row>
    <row r="9325" spans="6:6" x14ac:dyDescent="0.25">
      <c r="F9325" s="23"/>
    </row>
    <row r="9326" spans="6:6" x14ac:dyDescent="0.25">
      <c r="F9326" s="23"/>
    </row>
    <row r="9327" spans="6:6" x14ac:dyDescent="0.25">
      <c r="F9327" s="23"/>
    </row>
    <row r="9328" spans="6:6" x14ac:dyDescent="0.25">
      <c r="F9328" s="23"/>
    </row>
    <row r="9329" spans="6:6" x14ac:dyDescent="0.25">
      <c r="F9329" s="23"/>
    </row>
    <row r="9330" spans="6:6" x14ac:dyDescent="0.25">
      <c r="F9330" s="23"/>
    </row>
    <row r="9331" spans="6:6" x14ac:dyDescent="0.25">
      <c r="F9331" s="23"/>
    </row>
    <row r="9332" spans="6:6" x14ac:dyDescent="0.25">
      <c r="F9332" s="23"/>
    </row>
    <row r="9333" spans="6:6" x14ac:dyDescent="0.25">
      <c r="F9333" s="23"/>
    </row>
    <row r="9334" spans="6:6" x14ac:dyDescent="0.25">
      <c r="F9334" s="23"/>
    </row>
    <row r="9335" spans="6:6" x14ac:dyDescent="0.25">
      <c r="F9335" s="23"/>
    </row>
    <row r="9336" spans="6:6" x14ac:dyDescent="0.25">
      <c r="F9336" s="23"/>
    </row>
    <row r="9337" spans="6:6" x14ac:dyDescent="0.25">
      <c r="F9337" s="23"/>
    </row>
    <row r="9338" spans="6:6" x14ac:dyDescent="0.25">
      <c r="F9338" s="23"/>
    </row>
    <row r="9339" spans="6:6" x14ac:dyDescent="0.25">
      <c r="F9339" s="23"/>
    </row>
    <row r="9340" spans="6:6" x14ac:dyDescent="0.25">
      <c r="F9340" s="23"/>
    </row>
    <row r="9341" spans="6:6" x14ac:dyDescent="0.25">
      <c r="F9341" s="23"/>
    </row>
    <row r="9342" spans="6:6" x14ac:dyDescent="0.25">
      <c r="F9342" s="23"/>
    </row>
    <row r="9343" spans="6:6" x14ac:dyDescent="0.25">
      <c r="F9343" s="23"/>
    </row>
    <row r="9344" spans="6:6" x14ac:dyDescent="0.25">
      <c r="F9344" s="23"/>
    </row>
    <row r="9345" spans="6:6" x14ac:dyDescent="0.25">
      <c r="F9345" s="23"/>
    </row>
    <row r="9346" spans="6:6" x14ac:dyDescent="0.25">
      <c r="F9346" s="23"/>
    </row>
    <row r="9347" spans="6:6" x14ac:dyDescent="0.25">
      <c r="F9347" s="23"/>
    </row>
    <row r="9348" spans="6:6" x14ac:dyDescent="0.25">
      <c r="F9348" s="23"/>
    </row>
    <row r="9349" spans="6:6" x14ac:dyDescent="0.25">
      <c r="F9349" s="23"/>
    </row>
    <row r="9350" spans="6:6" x14ac:dyDescent="0.25">
      <c r="F9350" s="23"/>
    </row>
    <row r="9351" spans="6:6" x14ac:dyDescent="0.25">
      <c r="F9351" s="23"/>
    </row>
    <row r="9352" spans="6:6" x14ac:dyDescent="0.25">
      <c r="F9352" s="23"/>
    </row>
    <row r="9353" spans="6:6" x14ac:dyDescent="0.25">
      <c r="F9353" s="23"/>
    </row>
    <row r="9354" spans="6:6" x14ac:dyDescent="0.25">
      <c r="F9354" s="23"/>
    </row>
    <row r="9355" spans="6:6" x14ac:dyDescent="0.25">
      <c r="F9355" s="23"/>
    </row>
    <row r="9356" spans="6:6" x14ac:dyDescent="0.25">
      <c r="F9356" s="23"/>
    </row>
    <row r="9357" spans="6:6" x14ac:dyDescent="0.25">
      <c r="F9357" s="23"/>
    </row>
    <row r="9358" spans="6:6" x14ac:dyDescent="0.25">
      <c r="F9358" s="23"/>
    </row>
    <row r="9359" spans="6:6" x14ac:dyDescent="0.25">
      <c r="F9359" s="23"/>
    </row>
    <row r="9360" spans="6:6" x14ac:dyDescent="0.25">
      <c r="F9360" s="23"/>
    </row>
    <row r="9361" spans="6:6" x14ac:dyDescent="0.25">
      <c r="F9361" s="23"/>
    </row>
    <row r="9362" spans="6:6" x14ac:dyDescent="0.25">
      <c r="F9362" s="23"/>
    </row>
    <row r="9363" spans="6:6" x14ac:dyDescent="0.25">
      <c r="F9363" s="23"/>
    </row>
    <row r="9364" spans="6:6" x14ac:dyDescent="0.25">
      <c r="F9364" s="23"/>
    </row>
    <row r="9365" spans="6:6" x14ac:dyDescent="0.25">
      <c r="F9365" s="23"/>
    </row>
    <row r="9366" spans="6:6" x14ac:dyDescent="0.25">
      <c r="F9366" s="23"/>
    </row>
    <row r="9367" spans="6:6" x14ac:dyDescent="0.25">
      <c r="F9367" s="23"/>
    </row>
    <row r="9368" spans="6:6" x14ac:dyDescent="0.25">
      <c r="F9368" s="23"/>
    </row>
    <row r="9369" spans="6:6" x14ac:dyDescent="0.25">
      <c r="F9369" s="23"/>
    </row>
    <row r="9370" spans="6:6" x14ac:dyDescent="0.25">
      <c r="F9370" s="23"/>
    </row>
    <row r="9371" spans="6:6" x14ac:dyDescent="0.25">
      <c r="F9371" s="23"/>
    </row>
    <row r="9372" spans="6:6" x14ac:dyDescent="0.25">
      <c r="F9372" s="23"/>
    </row>
    <row r="9373" spans="6:6" x14ac:dyDescent="0.25">
      <c r="F9373" s="23"/>
    </row>
    <row r="9374" spans="6:6" x14ac:dyDescent="0.25">
      <c r="F9374" s="23"/>
    </row>
    <row r="9375" spans="6:6" x14ac:dyDescent="0.25">
      <c r="F9375" s="23"/>
    </row>
    <row r="9376" spans="6:6" x14ac:dyDescent="0.25">
      <c r="F9376" s="23"/>
    </row>
    <row r="9377" spans="6:6" x14ac:dyDescent="0.25">
      <c r="F9377" s="23"/>
    </row>
    <row r="9378" spans="6:6" x14ac:dyDescent="0.25">
      <c r="F9378" s="23"/>
    </row>
    <row r="9379" spans="6:6" x14ac:dyDescent="0.25">
      <c r="F9379" s="23"/>
    </row>
    <row r="9380" spans="6:6" x14ac:dyDescent="0.25">
      <c r="F9380" s="23"/>
    </row>
    <row r="9381" spans="6:6" x14ac:dyDescent="0.25">
      <c r="F9381" s="23"/>
    </row>
    <row r="9382" spans="6:6" x14ac:dyDescent="0.25">
      <c r="F9382" s="23"/>
    </row>
    <row r="9383" spans="6:6" x14ac:dyDescent="0.25">
      <c r="F9383" s="23"/>
    </row>
    <row r="9384" spans="6:6" x14ac:dyDescent="0.25">
      <c r="F9384" s="23"/>
    </row>
    <row r="9385" spans="6:6" x14ac:dyDescent="0.25">
      <c r="F9385" s="23"/>
    </row>
    <row r="9386" spans="6:6" x14ac:dyDescent="0.25">
      <c r="F9386" s="23"/>
    </row>
    <row r="9387" spans="6:6" x14ac:dyDescent="0.25">
      <c r="F9387" s="23"/>
    </row>
    <row r="9388" spans="6:6" x14ac:dyDescent="0.25">
      <c r="F9388" s="23"/>
    </row>
    <row r="9389" spans="6:6" x14ac:dyDescent="0.25">
      <c r="F9389" s="23"/>
    </row>
    <row r="9390" spans="6:6" x14ac:dyDescent="0.25">
      <c r="F9390" s="23"/>
    </row>
    <row r="9391" spans="6:6" x14ac:dyDescent="0.25">
      <c r="F9391" s="23"/>
    </row>
    <row r="9392" spans="6:6" x14ac:dyDescent="0.25">
      <c r="F9392" s="23"/>
    </row>
    <row r="9393" spans="6:6" x14ac:dyDescent="0.25">
      <c r="F9393" s="23"/>
    </row>
    <row r="9394" spans="6:6" x14ac:dyDescent="0.25">
      <c r="F9394" s="23"/>
    </row>
    <row r="9395" spans="6:6" x14ac:dyDescent="0.25">
      <c r="F9395" s="23"/>
    </row>
    <row r="9396" spans="6:6" x14ac:dyDescent="0.25">
      <c r="F9396" s="23"/>
    </row>
    <row r="9397" spans="6:6" x14ac:dyDescent="0.25">
      <c r="F9397" s="23"/>
    </row>
    <row r="9398" spans="6:6" x14ac:dyDescent="0.25">
      <c r="F9398" s="23"/>
    </row>
    <row r="9399" spans="6:6" x14ac:dyDescent="0.25">
      <c r="F9399" s="23"/>
    </row>
    <row r="9400" spans="6:6" x14ac:dyDescent="0.25">
      <c r="F9400" s="23"/>
    </row>
    <row r="9401" spans="6:6" x14ac:dyDescent="0.25">
      <c r="F9401" s="23"/>
    </row>
    <row r="9402" spans="6:6" x14ac:dyDescent="0.25">
      <c r="F9402" s="23"/>
    </row>
    <row r="9403" spans="6:6" x14ac:dyDescent="0.25">
      <c r="F9403" s="23"/>
    </row>
    <row r="9404" spans="6:6" x14ac:dyDescent="0.25">
      <c r="F9404" s="23"/>
    </row>
    <row r="9405" spans="6:6" x14ac:dyDescent="0.25">
      <c r="F9405" s="23"/>
    </row>
    <row r="9406" spans="6:6" x14ac:dyDescent="0.25">
      <c r="F9406" s="23"/>
    </row>
    <row r="9407" spans="6:6" x14ac:dyDescent="0.25">
      <c r="F9407" s="23"/>
    </row>
    <row r="9408" spans="6:6" x14ac:dyDescent="0.25">
      <c r="F9408" s="23"/>
    </row>
    <row r="9409" spans="6:6" x14ac:dyDescent="0.25">
      <c r="F9409" s="23"/>
    </row>
    <row r="9410" spans="6:6" x14ac:dyDescent="0.25">
      <c r="F9410" s="23"/>
    </row>
    <row r="9411" spans="6:6" x14ac:dyDescent="0.25">
      <c r="F9411" s="23"/>
    </row>
    <row r="9412" spans="6:6" x14ac:dyDescent="0.25">
      <c r="F9412" s="23"/>
    </row>
    <row r="9413" spans="6:6" x14ac:dyDescent="0.25">
      <c r="F9413" s="23"/>
    </row>
    <row r="9414" spans="6:6" x14ac:dyDescent="0.25">
      <c r="F9414" s="23"/>
    </row>
    <row r="9415" spans="6:6" x14ac:dyDescent="0.25">
      <c r="F9415" s="23"/>
    </row>
    <row r="9416" spans="6:6" x14ac:dyDescent="0.25">
      <c r="F9416" s="23"/>
    </row>
    <row r="9417" spans="6:6" x14ac:dyDescent="0.25">
      <c r="F9417" s="23"/>
    </row>
    <row r="9418" spans="6:6" x14ac:dyDescent="0.25">
      <c r="F9418" s="23"/>
    </row>
    <row r="9419" spans="6:6" x14ac:dyDescent="0.25">
      <c r="F9419" s="23"/>
    </row>
    <row r="9420" spans="6:6" x14ac:dyDescent="0.25">
      <c r="F9420" s="23"/>
    </row>
    <row r="9421" spans="6:6" x14ac:dyDescent="0.25">
      <c r="F9421" s="23"/>
    </row>
    <row r="9422" spans="6:6" x14ac:dyDescent="0.25">
      <c r="F9422" s="23"/>
    </row>
    <row r="9423" spans="6:6" x14ac:dyDescent="0.25">
      <c r="F9423" s="23"/>
    </row>
    <row r="9424" spans="6:6" x14ac:dyDescent="0.25">
      <c r="F9424" s="23"/>
    </row>
    <row r="9425" spans="6:6" x14ac:dyDescent="0.25">
      <c r="F9425" s="23"/>
    </row>
    <row r="9426" spans="6:6" x14ac:dyDescent="0.25">
      <c r="F9426" s="23"/>
    </row>
    <row r="9427" spans="6:6" x14ac:dyDescent="0.25">
      <c r="F9427" s="23"/>
    </row>
    <row r="9428" spans="6:6" x14ac:dyDescent="0.25">
      <c r="F9428" s="23"/>
    </row>
    <row r="9429" spans="6:6" x14ac:dyDescent="0.25">
      <c r="F9429" s="23"/>
    </row>
    <row r="9430" spans="6:6" x14ac:dyDescent="0.25">
      <c r="F9430" s="23"/>
    </row>
    <row r="9431" spans="6:6" x14ac:dyDescent="0.25">
      <c r="F9431" s="23"/>
    </row>
    <row r="9432" spans="6:6" x14ac:dyDescent="0.25">
      <c r="F9432" s="23"/>
    </row>
    <row r="9433" spans="6:6" x14ac:dyDescent="0.25">
      <c r="F9433" s="23"/>
    </row>
    <row r="9434" spans="6:6" x14ac:dyDescent="0.25">
      <c r="F9434" s="23"/>
    </row>
    <row r="9435" spans="6:6" x14ac:dyDescent="0.25">
      <c r="F9435" s="23"/>
    </row>
    <row r="9436" spans="6:6" x14ac:dyDescent="0.25">
      <c r="F9436" s="23"/>
    </row>
    <row r="9437" spans="6:6" x14ac:dyDescent="0.25">
      <c r="F9437" s="23"/>
    </row>
    <row r="9438" spans="6:6" x14ac:dyDescent="0.25">
      <c r="F9438" s="23"/>
    </row>
    <row r="9439" spans="6:6" x14ac:dyDescent="0.25">
      <c r="F9439" s="23"/>
    </row>
    <row r="9440" spans="6:6" x14ac:dyDescent="0.25">
      <c r="F9440" s="23"/>
    </row>
    <row r="9441" spans="6:6" x14ac:dyDescent="0.25">
      <c r="F9441" s="23"/>
    </row>
    <row r="9442" spans="6:6" x14ac:dyDescent="0.25">
      <c r="F9442" s="23"/>
    </row>
    <row r="9443" spans="6:6" x14ac:dyDescent="0.25">
      <c r="F9443" s="23"/>
    </row>
    <row r="9444" spans="6:6" x14ac:dyDescent="0.25">
      <c r="F9444" s="23"/>
    </row>
    <row r="9445" spans="6:6" x14ac:dyDescent="0.25">
      <c r="F9445" s="23"/>
    </row>
    <row r="9446" spans="6:6" x14ac:dyDescent="0.25">
      <c r="F9446" s="23"/>
    </row>
    <row r="9447" spans="6:6" x14ac:dyDescent="0.25">
      <c r="F9447" s="23"/>
    </row>
    <row r="9448" spans="6:6" x14ac:dyDescent="0.25">
      <c r="F9448" s="23"/>
    </row>
    <row r="9449" spans="6:6" x14ac:dyDescent="0.25">
      <c r="F9449" s="23"/>
    </row>
    <row r="9450" spans="6:6" x14ac:dyDescent="0.25">
      <c r="F9450" s="23"/>
    </row>
    <row r="9451" spans="6:6" x14ac:dyDescent="0.25">
      <c r="F9451" s="23"/>
    </row>
    <row r="9452" spans="6:6" x14ac:dyDescent="0.25">
      <c r="F9452" s="23"/>
    </row>
    <row r="9453" spans="6:6" x14ac:dyDescent="0.25">
      <c r="F9453" s="23"/>
    </row>
    <row r="9454" spans="6:6" x14ac:dyDescent="0.25">
      <c r="F9454" s="23"/>
    </row>
    <row r="9455" spans="6:6" x14ac:dyDescent="0.25">
      <c r="F9455" s="23"/>
    </row>
    <row r="9456" spans="6:6" x14ac:dyDescent="0.25">
      <c r="F9456" s="23"/>
    </row>
    <row r="9457" spans="6:6" x14ac:dyDescent="0.25">
      <c r="F9457" s="23"/>
    </row>
    <row r="9458" spans="6:6" x14ac:dyDescent="0.25">
      <c r="F9458" s="23"/>
    </row>
    <row r="9459" spans="6:6" x14ac:dyDescent="0.25">
      <c r="F9459" s="23"/>
    </row>
    <row r="9460" spans="6:6" x14ac:dyDescent="0.25">
      <c r="F9460" s="23"/>
    </row>
    <row r="9461" spans="6:6" x14ac:dyDescent="0.25">
      <c r="F9461" s="23"/>
    </row>
    <row r="9462" spans="6:6" x14ac:dyDescent="0.25">
      <c r="F9462" s="23"/>
    </row>
    <row r="9463" spans="6:6" x14ac:dyDescent="0.25">
      <c r="F9463" s="23"/>
    </row>
    <row r="9464" spans="6:6" x14ac:dyDescent="0.25">
      <c r="F9464" s="23"/>
    </row>
    <row r="9465" spans="6:6" x14ac:dyDescent="0.25">
      <c r="F9465" s="23"/>
    </row>
    <row r="9466" spans="6:6" x14ac:dyDescent="0.25">
      <c r="F9466" s="23"/>
    </row>
    <row r="9467" spans="6:6" x14ac:dyDescent="0.25">
      <c r="F9467" s="23"/>
    </row>
    <row r="9468" spans="6:6" x14ac:dyDescent="0.25">
      <c r="F9468" s="23"/>
    </row>
    <row r="9469" spans="6:6" x14ac:dyDescent="0.25">
      <c r="F9469" s="23"/>
    </row>
    <row r="9470" spans="6:6" x14ac:dyDescent="0.25">
      <c r="F9470" s="23"/>
    </row>
    <row r="9471" spans="6:6" x14ac:dyDescent="0.25">
      <c r="F9471" s="23"/>
    </row>
    <row r="9472" spans="6:6" x14ac:dyDescent="0.25">
      <c r="F9472" s="23"/>
    </row>
    <row r="9473" spans="6:6" x14ac:dyDescent="0.25">
      <c r="F9473" s="23"/>
    </row>
    <row r="9474" spans="6:6" x14ac:dyDescent="0.25">
      <c r="F9474" s="23"/>
    </row>
    <row r="9475" spans="6:6" x14ac:dyDescent="0.25">
      <c r="F9475" s="23"/>
    </row>
    <row r="9476" spans="6:6" x14ac:dyDescent="0.25">
      <c r="F9476" s="23"/>
    </row>
    <row r="9477" spans="6:6" x14ac:dyDescent="0.25">
      <c r="F9477" s="23"/>
    </row>
    <row r="9478" spans="6:6" x14ac:dyDescent="0.25">
      <c r="F9478" s="23"/>
    </row>
    <row r="9479" spans="6:6" x14ac:dyDescent="0.25">
      <c r="F9479" s="23"/>
    </row>
    <row r="9480" spans="6:6" x14ac:dyDescent="0.25">
      <c r="F9480" s="23"/>
    </row>
    <row r="9481" spans="6:6" x14ac:dyDescent="0.25">
      <c r="F9481" s="23"/>
    </row>
    <row r="9482" spans="6:6" x14ac:dyDescent="0.25">
      <c r="F9482" s="23"/>
    </row>
    <row r="9483" spans="6:6" x14ac:dyDescent="0.25">
      <c r="F9483" s="23"/>
    </row>
    <row r="9484" spans="6:6" x14ac:dyDescent="0.25">
      <c r="F9484" s="23"/>
    </row>
    <row r="9485" spans="6:6" x14ac:dyDescent="0.25">
      <c r="F9485" s="23"/>
    </row>
    <row r="9486" spans="6:6" x14ac:dyDescent="0.25">
      <c r="F9486" s="23"/>
    </row>
    <row r="9487" spans="6:6" x14ac:dyDescent="0.25">
      <c r="F9487" s="23"/>
    </row>
    <row r="9488" spans="6:6" x14ac:dyDescent="0.25">
      <c r="F9488" s="23"/>
    </row>
    <row r="9489" spans="6:6" x14ac:dyDescent="0.25">
      <c r="F9489" s="23"/>
    </row>
    <row r="9490" spans="6:6" x14ac:dyDescent="0.25">
      <c r="F9490" s="23"/>
    </row>
    <row r="9491" spans="6:6" x14ac:dyDescent="0.25">
      <c r="F9491" s="23"/>
    </row>
    <row r="9492" spans="6:6" x14ac:dyDescent="0.25">
      <c r="F9492" s="23"/>
    </row>
    <row r="9493" spans="6:6" x14ac:dyDescent="0.25">
      <c r="F9493" s="23"/>
    </row>
    <row r="9494" spans="6:6" x14ac:dyDescent="0.25">
      <c r="F9494" s="23"/>
    </row>
    <row r="9495" spans="6:6" x14ac:dyDescent="0.25">
      <c r="F9495" s="23"/>
    </row>
    <row r="9496" spans="6:6" x14ac:dyDescent="0.25">
      <c r="F9496" s="23"/>
    </row>
    <row r="9497" spans="6:6" x14ac:dyDescent="0.25">
      <c r="F9497" s="23"/>
    </row>
    <row r="9498" spans="6:6" x14ac:dyDescent="0.25">
      <c r="F9498" s="23"/>
    </row>
    <row r="9499" spans="6:6" x14ac:dyDescent="0.25">
      <c r="F9499" s="23"/>
    </row>
    <row r="9500" spans="6:6" x14ac:dyDescent="0.25">
      <c r="F9500" s="23"/>
    </row>
    <row r="9501" spans="6:6" x14ac:dyDescent="0.25">
      <c r="F9501" s="23"/>
    </row>
    <row r="9502" spans="6:6" x14ac:dyDescent="0.25">
      <c r="F9502" s="23"/>
    </row>
    <row r="9503" spans="6:6" x14ac:dyDescent="0.25">
      <c r="F9503" s="23"/>
    </row>
    <row r="9504" spans="6:6" x14ac:dyDescent="0.25">
      <c r="F9504" s="23"/>
    </row>
    <row r="9505" spans="6:6" x14ac:dyDescent="0.25">
      <c r="F9505" s="23"/>
    </row>
    <row r="9506" spans="6:6" x14ac:dyDescent="0.25">
      <c r="F9506" s="23"/>
    </row>
    <row r="9507" spans="6:6" x14ac:dyDescent="0.25">
      <c r="F9507" s="23"/>
    </row>
    <row r="9508" spans="6:6" x14ac:dyDescent="0.25">
      <c r="F9508" s="23"/>
    </row>
    <row r="9509" spans="6:6" x14ac:dyDescent="0.25">
      <c r="F9509" s="23"/>
    </row>
    <row r="9510" spans="6:6" x14ac:dyDescent="0.25">
      <c r="F9510" s="23"/>
    </row>
    <row r="9511" spans="6:6" x14ac:dyDescent="0.25">
      <c r="F9511" s="23"/>
    </row>
    <row r="9512" spans="6:6" x14ac:dyDescent="0.25">
      <c r="F9512" s="23"/>
    </row>
    <row r="9513" spans="6:6" x14ac:dyDescent="0.25">
      <c r="F9513" s="23"/>
    </row>
    <row r="9514" spans="6:6" x14ac:dyDescent="0.25">
      <c r="F9514" s="23"/>
    </row>
    <row r="9515" spans="6:6" x14ac:dyDescent="0.25">
      <c r="F9515" s="23"/>
    </row>
    <row r="9516" spans="6:6" x14ac:dyDescent="0.25">
      <c r="F9516" s="23"/>
    </row>
    <row r="9517" spans="6:6" x14ac:dyDescent="0.25">
      <c r="F9517" s="23"/>
    </row>
    <row r="9518" spans="6:6" x14ac:dyDescent="0.25">
      <c r="F9518" s="23"/>
    </row>
    <row r="9519" spans="6:6" x14ac:dyDescent="0.25">
      <c r="F9519" s="23"/>
    </row>
    <row r="9520" spans="6:6" x14ac:dyDescent="0.25">
      <c r="F9520" s="23"/>
    </row>
    <row r="9521" spans="6:6" x14ac:dyDescent="0.25">
      <c r="F9521" s="23"/>
    </row>
    <row r="9522" spans="6:6" x14ac:dyDescent="0.25">
      <c r="F9522" s="23"/>
    </row>
    <row r="9523" spans="6:6" x14ac:dyDescent="0.25">
      <c r="F9523" s="23"/>
    </row>
    <row r="9524" spans="6:6" x14ac:dyDescent="0.25">
      <c r="F9524" s="23"/>
    </row>
    <row r="9525" spans="6:6" x14ac:dyDescent="0.25">
      <c r="F9525" s="23"/>
    </row>
    <row r="9526" spans="6:6" x14ac:dyDescent="0.25">
      <c r="F9526" s="23"/>
    </row>
    <row r="9527" spans="6:6" x14ac:dyDescent="0.25">
      <c r="F9527" s="23"/>
    </row>
    <row r="9528" spans="6:6" x14ac:dyDescent="0.25">
      <c r="F9528" s="23"/>
    </row>
    <row r="9529" spans="6:6" x14ac:dyDescent="0.25">
      <c r="F9529" s="23"/>
    </row>
    <row r="9530" spans="6:6" x14ac:dyDescent="0.25">
      <c r="F9530" s="23"/>
    </row>
    <row r="9531" spans="6:6" x14ac:dyDescent="0.25">
      <c r="F9531" s="23"/>
    </row>
    <row r="9532" spans="6:6" x14ac:dyDescent="0.25">
      <c r="F9532" s="23"/>
    </row>
    <row r="9533" spans="6:6" x14ac:dyDescent="0.25">
      <c r="F9533" s="23"/>
    </row>
    <row r="9534" spans="6:6" x14ac:dyDescent="0.25">
      <c r="F9534" s="23"/>
    </row>
    <row r="9535" spans="6:6" x14ac:dyDescent="0.25">
      <c r="F9535" s="23"/>
    </row>
    <row r="9536" spans="6:6" x14ac:dyDescent="0.25">
      <c r="F9536" s="23"/>
    </row>
    <row r="9537" spans="6:6" x14ac:dyDescent="0.25">
      <c r="F9537" s="23"/>
    </row>
    <row r="9538" spans="6:6" x14ac:dyDescent="0.25">
      <c r="F9538" s="23"/>
    </row>
    <row r="9539" spans="6:6" x14ac:dyDescent="0.25">
      <c r="F9539" s="23"/>
    </row>
    <row r="9540" spans="6:6" x14ac:dyDescent="0.25">
      <c r="F9540" s="23"/>
    </row>
    <row r="9541" spans="6:6" x14ac:dyDescent="0.25">
      <c r="F9541" s="23"/>
    </row>
    <row r="9542" spans="6:6" x14ac:dyDescent="0.25">
      <c r="F9542" s="23"/>
    </row>
    <row r="9543" spans="6:6" x14ac:dyDescent="0.25">
      <c r="F9543" s="23"/>
    </row>
    <row r="9544" spans="6:6" x14ac:dyDescent="0.25">
      <c r="F9544" s="23"/>
    </row>
    <row r="9545" spans="6:6" x14ac:dyDescent="0.25">
      <c r="F9545" s="23"/>
    </row>
    <row r="9546" spans="6:6" x14ac:dyDescent="0.25">
      <c r="F9546" s="23"/>
    </row>
    <row r="9547" spans="6:6" x14ac:dyDescent="0.25">
      <c r="F9547" s="23"/>
    </row>
    <row r="9548" spans="6:6" x14ac:dyDescent="0.25">
      <c r="F9548" s="23"/>
    </row>
    <row r="9549" spans="6:6" x14ac:dyDescent="0.25">
      <c r="F9549" s="23"/>
    </row>
    <row r="9550" spans="6:6" x14ac:dyDescent="0.25">
      <c r="F9550" s="23"/>
    </row>
    <row r="9551" spans="6:6" x14ac:dyDescent="0.25">
      <c r="F9551" s="23"/>
    </row>
    <row r="9552" spans="6:6" x14ac:dyDescent="0.25">
      <c r="F9552" s="23"/>
    </row>
    <row r="9553" spans="6:6" x14ac:dyDescent="0.25">
      <c r="F9553" s="23"/>
    </row>
    <row r="9554" spans="6:6" x14ac:dyDescent="0.25">
      <c r="F9554" s="23"/>
    </row>
    <row r="9555" spans="6:6" x14ac:dyDescent="0.25">
      <c r="F9555" s="23"/>
    </row>
    <row r="9556" spans="6:6" x14ac:dyDescent="0.25">
      <c r="F9556" s="23"/>
    </row>
    <row r="9557" spans="6:6" x14ac:dyDescent="0.25">
      <c r="F9557" s="23"/>
    </row>
    <row r="9558" spans="6:6" x14ac:dyDescent="0.25">
      <c r="F9558" s="23"/>
    </row>
    <row r="9559" spans="6:6" x14ac:dyDescent="0.25">
      <c r="F9559" s="23"/>
    </row>
    <row r="9560" spans="6:6" x14ac:dyDescent="0.25">
      <c r="F9560" s="23"/>
    </row>
    <row r="9561" spans="6:6" x14ac:dyDescent="0.25">
      <c r="F9561" s="23"/>
    </row>
    <row r="9562" spans="6:6" x14ac:dyDescent="0.25">
      <c r="F9562" s="23"/>
    </row>
    <row r="9563" spans="6:6" x14ac:dyDescent="0.25">
      <c r="F9563" s="23"/>
    </row>
    <row r="9564" spans="6:6" x14ac:dyDescent="0.25">
      <c r="F9564" s="23"/>
    </row>
    <row r="9565" spans="6:6" x14ac:dyDescent="0.25">
      <c r="F9565" s="23"/>
    </row>
    <row r="9566" spans="6:6" x14ac:dyDescent="0.25">
      <c r="F9566" s="23"/>
    </row>
    <row r="9567" spans="6:6" x14ac:dyDescent="0.25">
      <c r="F9567" s="23"/>
    </row>
    <row r="9568" spans="6:6" x14ac:dyDescent="0.25">
      <c r="F9568" s="23"/>
    </row>
    <row r="9569" spans="6:6" x14ac:dyDescent="0.25">
      <c r="F9569" s="23"/>
    </row>
    <row r="9570" spans="6:6" x14ac:dyDescent="0.25">
      <c r="F9570" s="23"/>
    </row>
    <row r="9571" spans="6:6" x14ac:dyDescent="0.25">
      <c r="F9571" s="23"/>
    </row>
    <row r="9572" spans="6:6" x14ac:dyDescent="0.25">
      <c r="F9572" s="23"/>
    </row>
    <row r="9573" spans="6:6" x14ac:dyDescent="0.25">
      <c r="F9573" s="23"/>
    </row>
    <row r="9574" spans="6:6" x14ac:dyDescent="0.25">
      <c r="F9574" s="23"/>
    </row>
    <row r="9575" spans="6:6" x14ac:dyDescent="0.25">
      <c r="F9575" s="23"/>
    </row>
    <row r="9576" spans="6:6" x14ac:dyDescent="0.25">
      <c r="F9576" s="23"/>
    </row>
    <row r="9577" spans="6:6" x14ac:dyDescent="0.25">
      <c r="F9577" s="23"/>
    </row>
    <row r="9578" spans="6:6" x14ac:dyDescent="0.25">
      <c r="F9578" s="23"/>
    </row>
    <row r="9579" spans="6:6" x14ac:dyDescent="0.25">
      <c r="F9579" s="23"/>
    </row>
    <row r="9580" spans="6:6" x14ac:dyDescent="0.25">
      <c r="F9580" s="23"/>
    </row>
    <row r="9581" spans="6:6" x14ac:dyDescent="0.25">
      <c r="F9581" s="23"/>
    </row>
    <row r="9582" spans="6:6" x14ac:dyDescent="0.25">
      <c r="F9582" s="23"/>
    </row>
    <row r="9583" spans="6:6" x14ac:dyDescent="0.25">
      <c r="F9583" s="23"/>
    </row>
    <row r="9584" spans="6:6" x14ac:dyDescent="0.25">
      <c r="F9584" s="23"/>
    </row>
    <row r="9585" spans="6:6" x14ac:dyDescent="0.25">
      <c r="F9585" s="23"/>
    </row>
    <row r="9586" spans="6:6" x14ac:dyDescent="0.25">
      <c r="F9586" s="23"/>
    </row>
    <row r="9587" spans="6:6" x14ac:dyDescent="0.25">
      <c r="F9587" s="23"/>
    </row>
    <row r="9588" spans="6:6" x14ac:dyDescent="0.25">
      <c r="F9588" s="23"/>
    </row>
    <row r="9589" spans="6:6" x14ac:dyDescent="0.25">
      <c r="F9589" s="23"/>
    </row>
    <row r="9590" spans="6:6" x14ac:dyDescent="0.25">
      <c r="F9590" s="23"/>
    </row>
    <row r="9591" spans="6:6" x14ac:dyDescent="0.25">
      <c r="F9591" s="23"/>
    </row>
    <row r="9592" spans="6:6" x14ac:dyDescent="0.25">
      <c r="F9592" s="23"/>
    </row>
    <row r="9593" spans="6:6" x14ac:dyDescent="0.25">
      <c r="F9593" s="23"/>
    </row>
    <row r="9594" spans="6:6" x14ac:dyDescent="0.25">
      <c r="F9594" s="23"/>
    </row>
    <row r="9595" spans="6:6" x14ac:dyDescent="0.25">
      <c r="F9595" s="23"/>
    </row>
    <row r="9596" spans="6:6" x14ac:dyDescent="0.25">
      <c r="F9596" s="23"/>
    </row>
    <row r="9597" spans="6:6" x14ac:dyDescent="0.25">
      <c r="F9597" s="23"/>
    </row>
    <row r="9598" spans="6:6" x14ac:dyDescent="0.25">
      <c r="F9598" s="23"/>
    </row>
    <row r="9599" spans="6:6" x14ac:dyDescent="0.25">
      <c r="F9599" s="23"/>
    </row>
    <row r="9600" spans="6:6" x14ac:dyDescent="0.25">
      <c r="F9600" s="23"/>
    </row>
    <row r="9601" spans="6:6" x14ac:dyDescent="0.25">
      <c r="F9601" s="23"/>
    </row>
    <row r="9602" spans="6:6" x14ac:dyDescent="0.25">
      <c r="F9602" s="23"/>
    </row>
    <row r="9603" spans="6:6" x14ac:dyDescent="0.25">
      <c r="F9603" s="23"/>
    </row>
    <row r="9604" spans="6:6" x14ac:dyDescent="0.25">
      <c r="F9604" s="23"/>
    </row>
    <row r="9605" spans="6:6" x14ac:dyDescent="0.25">
      <c r="F9605" s="23"/>
    </row>
    <row r="9606" spans="6:6" x14ac:dyDescent="0.25">
      <c r="F9606" s="23"/>
    </row>
    <row r="9607" spans="6:6" x14ac:dyDescent="0.25">
      <c r="F9607" s="23"/>
    </row>
    <row r="9608" spans="6:6" x14ac:dyDescent="0.25">
      <c r="F9608" s="23"/>
    </row>
    <row r="9609" spans="6:6" x14ac:dyDescent="0.25">
      <c r="F9609" s="23"/>
    </row>
    <row r="9610" spans="6:6" x14ac:dyDescent="0.25">
      <c r="F9610" s="23"/>
    </row>
    <row r="9611" spans="6:6" x14ac:dyDescent="0.25">
      <c r="F9611" s="23"/>
    </row>
    <row r="9612" spans="6:6" x14ac:dyDescent="0.25">
      <c r="F9612" s="23"/>
    </row>
    <row r="9613" spans="6:6" x14ac:dyDescent="0.25">
      <c r="F9613" s="23"/>
    </row>
    <row r="9614" spans="6:6" x14ac:dyDescent="0.25">
      <c r="F9614" s="23"/>
    </row>
    <row r="9615" spans="6:6" x14ac:dyDescent="0.25">
      <c r="F9615" s="23"/>
    </row>
    <row r="9616" spans="6:6" x14ac:dyDescent="0.25">
      <c r="F9616" s="23"/>
    </row>
    <row r="9617" spans="6:6" x14ac:dyDescent="0.25">
      <c r="F9617" s="23"/>
    </row>
    <row r="9618" spans="6:6" x14ac:dyDescent="0.25">
      <c r="F9618" s="23"/>
    </row>
    <row r="9619" spans="6:6" x14ac:dyDescent="0.25">
      <c r="F9619" s="23"/>
    </row>
    <row r="9620" spans="6:6" x14ac:dyDescent="0.25">
      <c r="F9620" s="23"/>
    </row>
    <row r="9621" spans="6:6" x14ac:dyDescent="0.25">
      <c r="F9621" s="23"/>
    </row>
    <row r="9622" spans="6:6" x14ac:dyDescent="0.25">
      <c r="F9622" s="23"/>
    </row>
    <row r="9623" spans="6:6" x14ac:dyDescent="0.25">
      <c r="F9623" s="23"/>
    </row>
    <row r="9624" spans="6:6" x14ac:dyDescent="0.25">
      <c r="F9624" s="23"/>
    </row>
    <row r="9625" spans="6:6" x14ac:dyDescent="0.25">
      <c r="F9625" s="23"/>
    </row>
    <row r="9626" spans="6:6" x14ac:dyDescent="0.25">
      <c r="F9626" s="23"/>
    </row>
    <row r="9627" spans="6:6" x14ac:dyDescent="0.25">
      <c r="F9627" s="23"/>
    </row>
    <row r="9628" spans="6:6" x14ac:dyDescent="0.25">
      <c r="F9628" s="23"/>
    </row>
    <row r="9629" spans="6:6" x14ac:dyDescent="0.25">
      <c r="F9629" s="23"/>
    </row>
    <row r="9630" spans="6:6" x14ac:dyDescent="0.25">
      <c r="F9630" s="23"/>
    </row>
    <row r="9631" spans="6:6" x14ac:dyDescent="0.25">
      <c r="F9631" s="23"/>
    </row>
    <row r="9632" spans="6:6" x14ac:dyDescent="0.25">
      <c r="F9632" s="23"/>
    </row>
    <row r="9633" spans="6:6" x14ac:dyDescent="0.25">
      <c r="F9633" s="23"/>
    </row>
    <row r="9634" spans="6:6" x14ac:dyDescent="0.25">
      <c r="F9634" s="23"/>
    </row>
    <row r="9635" spans="6:6" x14ac:dyDescent="0.25">
      <c r="F9635" s="23"/>
    </row>
    <row r="9636" spans="6:6" x14ac:dyDescent="0.25">
      <c r="F9636" s="23"/>
    </row>
    <row r="9637" spans="6:6" x14ac:dyDescent="0.25">
      <c r="F9637" s="23"/>
    </row>
    <row r="9638" spans="6:6" x14ac:dyDescent="0.25">
      <c r="F9638" s="23"/>
    </row>
    <row r="9639" spans="6:6" x14ac:dyDescent="0.25">
      <c r="F9639" s="23"/>
    </row>
    <row r="9640" spans="6:6" x14ac:dyDescent="0.25">
      <c r="F9640" s="23"/>
    </row>
    <row r="9641" spans="6:6" x14ac:dyDescent="0.25">
      <c r="F9641" s="23"/>
    </row>
    <row r="9642" spans="6:6" x14ac:dyDescent="0.25">
      <c r="F9642" s="23"/>
    </row>
    <row r="9643" spans="6:6" x14ac:dyDescent="0.25">
      <c r="F9643" s="23"/>
    </row>
    <row r="9644" spans="6:6" x14ac:dyDescent="0.25">
      <c r="F9644" s="23"/>
    </row>
    <row r="9645" spans="6:6" x14ac:dyDescent="0.25">
      <c r="F9645" s="23"/>
    </row>
    <row r="9646" spans="6:6" x14ac:dyDescent="0.25">
      <c r="F9646" s="23"/>
    </row>
    <row r="9647" spans="6:6" x14ac:dyDescent="0.25">
      <c r="F9647" s="23"/>
    </row>
    <row r="9648" spans="6:6" x14ac:dyDescent="0.25">
      <c r="F9648" s="23"/>
    </row>
    <row r="9649" spans="6:6" x14ac:dyDescent="0.25">
      <c r="F9649" s="23"/>
    </row>
    <row r="9650" spans="6:6" x14ac:dyDescent="0.25">
      <c r="F9650" s="23"/>
    </row>
    <row r="9651" spans="6:6" x14ac:dyDescent="0.25">
      <c r="F9651" s="23"/>
    </row>
    <row r="9652" spans="6:6" x14ac:dyDescent="0.25">
      <c r="F9652" s="23"/>
    </row>
    <row r="9653" spans="6:6" x14ac:dyDescent="0.25">
      <c r="F9653" s="23"/>
    </row>
    <row r="9654" spans="6:6" x14ac:dyDescent="0.25">
      <c r="F9654" s="23"/>
    </row>
    <row r="9655" spans="6:6" x14ac:dyDescent="0.25">
      <c r="F9655" s="23"/>
    </row>
    <row r="9656" spans="6:6" x14ac:dyDescent="0.25">
      <c r="F9656" s="23"/>
    </row>
    <row r="9657" spans="6:6" x14ac:dyDescent="0.25">
      <c r="F9657" s="23"/>
    </row>
    <row r="9658" spans="6:6" x14ac:dyDescent="0.25">
      <c r="F9658" s="23"/>
    </row>
    <row r="9659" spans="6:6" x14ac:dyDescent="0.25">
      <c r="F9659" s="23"/>
    </row>
    <row r="9660" spans="6:6" x14ac:dyDescent="0.25">
      <c r="F9660" s="23"/>
    </row>
    <row r="9661" spans="6:6" x14ac:dyDescent="0.25">
      <c r="F9661" s="23"/>
    </row>
    <row r="9662" spans="6:6" x14ac:dyDescent="0.25">
      <c r="F9662" s="23"/>
    </row>
    <row r="9663" spans="6:6" x14ac:dyDescent="0.25">
      <c r="F9663" s="23"/>
    </row>
    <row r="9664" spans="6:6" x14ac:dyDescent="0.25">
      <c r="F9664" s="23"/>
    </row>
    <row r="9665" spans="6:6" x14ac:dyDescent="0.25">
      <c r="F9665" s="23"/>
    </row>
    <row r="9666" spans="6:6" x14ac:dyDescent="0.25">
      <c r="F9666" s="23"/>
    </row>
    <row r="9667" spans="6:6" x14ac:dyDescent="0.25">
      <c r="F9667" s="23"/>
    </row>
    <row r="9668" spans="6:6" x14ac:dyDescent="0.25">
      <c r="F9668" s="23"/>
    </row>
    <row r="9669" spans="6:6" x14ac:dyDescent="0.25">
      <c r="F9669" s="23"/>
    </row>
    <row r="9670" spans="6:6" x14ac:dyDescent="0.25">
      <c r="F9670" s="23"/>
    </row>
    <row r="9671" spans="6:6" x14ac:dyDescent="0.25">
      <c r="F9671" s="23"/>
    </row>
    <row r="9672" spans="6:6" x14ac:dyDescent="0.25">
      <c r="F9672" s="23"/>
    </row>
    <row r="9673" spans="6:6" x14ac:dyDescent="0.25">
      <c r="F9673" s="23"/>
    </row>
    <row r="9674" spans="6:6" x14ac:dyDescent="0.25">
      <c r="F9674" s="23"/>
    </row>
    <row r="9675" spans="6:6" x14ac:dyDescent="0.25">
      <c r="F9675" s="23"/>
    </row>
    <row r="9676" spans="6:6" x14ac:dyDescent="0.25">
      <c r="F9676" s="23"/>
    </row>
    <row r="9677" spans="6:6" x14ac:dyDescent="0.25">
      <c r="F9677" s="23"/>
    </row>
    <row r="9678" spans="6:6" x14ac:dyDescent="0.25">
      <c r="F9678" s="23"/>
    </row>
    <row r="9679" spans="6:6" x14ac:dyDescent="0.25">
      <c r="F9679" s="23"/>
    </row>
    <row r="9680" spans="6:6" x14ac:dyDescent="0.25">
      <c r="F9680" s="23"/>
    </row>
    <row r="9681" spans="6:6" x14ac:dyDescent="0.25">
      <c r="F9681" s="23"/>
    </row>
    <row r="9682" spans="6:6" x14ac:dyDescent="0.25">
      <c r="F9682" s="23"/>
    </row>
    <row r="9683" spans="6:6" x14ac:dyDescent="0.25">
      <c r="F9683" s="23"/>
    </row>
    <row r="9684" spans="6:6" x14ac:dyDescent="0.25">
      <c r="F9684" s="23"/>
    </row>
    <row r="9685" spans="6:6" x14ac:dyDescent="0.25">
      <c r="F9685" s="23"/>
    </row>
    <row r="9686" spans="6:6" x14ac:dyDescent="0.25">
      <c r="F9686" s="23"/>
    </row>
    <row r="9687" spans="6:6" x14ac:dyDescent="0.25">
      <c r="F9687" s="23"/>
    </row>
    <row r="9688" spans="6:6" x14ac:dyDescent="0.25">
      <c r="F9688" s="23"/>
    </row>
    <row r="9689" spans="6:6" x14ac:dyDescent="0.25">
      <c r="F9689" s="23"/>
    </row>
    <row r="9690" spans="6:6" x14ac:dyDescent="0.25">
      <c r="F9690" s="23"/>
    </row>
    <row r="9691" spans="6:6" x14ac:dyDescent="0.25">
      <c r="F9691" s="23"/>
    </row>
    <row r="9692" spans="6:6" x14ac:dyDescent="0.25">
      <c r="F9692" s="23"/>
    </row>
    <row r="9693" spans="6:6" x14ac:dyDescent="0.25">
      <c r="F9693" s="23"/>
    </row>
    <row r="9694" spans="6:6" x14ac:dyDescent="0.25">
      <c r="F9694" s="23"/>
    </row>
    <row r="9695" spans="6:6" x14ac:dyDescent="0.25">
      <c r="F9695" s="23"/>
    </row>
    <row r="9696" spans="6:6" x14ac:dyDescent="0.25">
      <c r="F9696" s="23"/>
    </row>
    <row r="9697" spans="6:6" x14ac:dyDescent="0.25">
      <c r="F9697" s="23"/>
    </row>
    <row r="9698" spans="6:6" x14ac:dyDescent="0.25">
      <c r="F9698" s="23"/>
    </row>
    <row r="9699" spans="6:6" x14ac:dyDescent="0.25">
      <c r="F9699" s="23"/>
    </row>
    <row r="9700" spans="6:6" x14ac:dyDescent="0.25">
      <c r="F9700" s="23"/>
    </row>
    <row r="9701" spans="6:6" x14ac:dyDescent="0.25">
      <c r="F9701" s="23"/>
    </row>
    <row r="9702" spans="6:6" x14ac:dyDescent="0.25">
      <c r="F9702" s="23"/>
    </row>
    <row r="9703" spans="6:6" x14ac:dyDescent="0.25">
      <c r="F9703" s="23"/>
    </row>
    <row r="9704" spans="6:6" x14ac:dyDescent="0.25">
      <c r="F9704" s="23"/>
    </row>
    <row r="9705" spans="6:6" x14ac:dyDescent="0.25">
      <c r="F9705" s="23"/>
    </row>
    <row r="9706" spans="6:6" x14ac:dyDescent="0.25">
      <c r="F9706" s="23"/>
    </row>
    <row r="9707" spans="6:6" x14ac:dyDescent="0.25">
      <c r="F9707" s="23"/>
    </row>
    <row r="9708" spans="6:6" x14ac:dyDescent="0.25">
      <c r="F9708" s="23"/>
    </row>
    <row r="9709" spans="6:6" x14ac:dyDescent="0.25">
      <c r="F9709" s="23"/>
    </row>
    <row r="9710" spans="6:6" x14ac:dyDescent="0.25">
      <c r="F9710" s="23"/>
    </row>
    <row r="9711" spans="6:6" x14ac:dyDescent="0.25">
      <c r="F9711" s="23"/>
    </row>
    <row r="9712" spans="6:6" x14ac:dyDescent="0.25">
      <c r="F9712" s="23"/>
    </row>
    <row r="9713" spans="6:6" x14ac:dyDescent="0.25">
      <c r="F9713" s="23"/>
    </row>
    <row r="9714" spans="6:6" x14ac:dyDescent="0.25">
      <c r="F9714" s="23"/>
    </row>
    <row r="9715" spans="6:6" x14ac:dyDescent="0.25">
      <c r="F9715" s="23"/>
    </row>
    <row r="9716" spans="6:6" x14ac:dyDescent="0.25">
      <c r="F9716" s="23"/>
    </row>
    <row r="9717" spans="6:6" x14ac:dyDescent="0.25">
      <c r="F9717" s="23"/>
    </row>
    <row r="9718" spans="6:6" x14ac:dyDescent="0.25">
      <c r="F9718" s="23"/>
    </row>
    <row r="9719" spans="6:6" x14ac:dyDescent="0.25">
      <c r="F9719" s="23"/>
    </row>
    <row r="9720" spans="6:6" x14ac:dyDescent="0.25">
      <c r="F9720" s="23"/>
    </row>
    <row r="9721" spans="6:6" x14ac:dyDescent="0.25">
      <c r="F9721" s="23"/>
    </row>
    <row r="9722" spans="6:6" x14ac:dyDescent="0.25">
      <c r="F9722" s="23"/>
    </row>
    <row r="9723" spans="6:6" x14ac:dyDescent="0.25">
      <c r="F9723" s="23"/>
    </row>
    <row r="9724" spans="6:6" x14ac:dyDescent="0.25">
      <c r="F9724" s="23"/>
    </row>
    <row r="9725" spans="6:6" x14ac:dyDescent="0.25">
      <c r="F9725" s="23"/>
    </row>
    <row r="9726" spans="6:6" x14ac:dyDescent="0.25">
      <c r="F9726" s="23"/>
    </row>
    <row r="9727" spans="6:6" x14ac:dyDescent="0.25">
      <c r="F9727" s="23"/>
    </row>
    <row r="9728" spans="6:6" x14ac:dyDescent="0.25">
      <c r="F9728" s="23"/>
    </row>
    <row r="9729" spans="6:6" x14ac:dyDescent="0.25">
      <c r="F9729" s="23"/>
    </row>
    <row r="9730" spans="6:6" x14ac:dyDescent="0.25">
      <c r="F9730" s="23"/>
    </row>
    <row r="9731" spans="6:6" x14ac:dyDescent="0.25">
      <c r="F9731" s="23"/>
    </row>
    <row r="9732" spans="6:6" x14ac:dyDescent="0.25">
      <c r="F9732" s="23"/>
    </row>
    <row r="9733" spans="6:6" x14ac:dyDescent="0.25">
      <c r="F9733" s="23"/>
    </row>
    <row r="9734" spans="6:6" x14ac:dyDescent="0.25">
      <c r="F9734" s="23"/>
    </row>
    <row r="9735" spans="6:6" x14ac:dyDescent="0.25">
      <c r="F9735" s="23"/>
    </row>
    <row r="9736" spans="6:6" x14ac:dyDescent="0.25">
      <c r="F9736" s="23"/>
    </row>
    <row r="9737" spans="6:6" x14ac:dyDescent="0.25">
      <c r="F9737" s="23"/>
    </row>
    <row r="9738" spans="6:6" x14ac:dyDescent="0.25">
      <c r="F9738" s="23"/>
    </row>
    <row r="9739" spans="6:6" x14ac:dyDescent="0.25">
      <c r="F9739" s="23"/>
    </row>
    <row r="9740" spans="6:6" x14ac:dyDescent="0.25">
      <c r="F9740" s="23"/>
    </row>
    <row r="9741" spans="6:6" x14ac:dyDescent="0.25">
      <c r="F9741" s="23"/>
    </row>
    <row r="9742" spans="6:6" x14ac:dyDescent="0.25">
      <c r="F9742" s="23"/>
    </row>
    <row r="9743" spans="6:6" x14ac:dyDescent="0.25">
      <c r="F9743" s="23"/>
    </row>
    <row r="9744" spans="6:6" x14ac:dyDescent="0.25">
      <c r="F9744" s="23"/>
    </row>
    <row r="9745" spans="6:6" x14ac:dyDescent="0.25">
      <c r="F9745" s="23"/>
    </row>
    <row r="9746" spans="6:6" x14ac:dyDescent="0.25">
      <c r="F9746" s="23"/>
    </row>
    <row r="9747" spans="6:6" x14ac:dyDescent="0.25">
      <c r="F9747" s="23"/>
    </row>
    <row r="9748" spans="6:6" x14ac:dyDescent="0.25">
      <c r="F9748" s="23"/>
    </row>
    <row r="9749" spans="6:6" x14ac:dyDescent="0.25">
      <c r="F9749" s="23"/>
    </row>
    <row r="9750" spans="6:6" x14ac:dyDescent="0.25">
      <c r="F9750" s="23"/>
    </row>
    <row r="9751" spans="6:6" x14ac:dyDescent="0.25">
      <c r="F9751" s="23"/>
    </row>
    <row r="9752" spans="6:6" x14ac:dyDescent="0.25">
      <c r="F9752" s="23"/>
    </row>
    <row r="9753" spans="6:6" x14ac:dyDescent="0.25">
      <c r="F9753" s="23"/>
    </row>
    <row r="9754" spans="6:6" x14ac:dyDescent="0.25">
      <c r="F9754" s="23"/>
    </row>
    <row r="9755" spans="6:6" x14ac:dyDescent="0.25">
      <c r="F9755" s="23"/>
    </row>
    <row r="9756" spans="6:6" x14ac:dyDescent="0.25">
      <c r="F9756" s="23"/>
    </row>
    <row r="9757" spans="6:6" x14ac:dyDescent="0.25">
      <c r="F9757" s="23"/>
    </row>
    <row r="9758" spans="6:6" x14ac:dyDescent="0.25">
      <c r="F9758" s="23"/>
    </row>
    <row r="9759" spans="6:6" x14ac:dyDescent="0.25">
      <c r="F9759" s="23"/>
    </row>
    <row r="9760" spans="6:6" x14ac:dyDescent="0.25">
      <c r="F9760" s="23"/>
    </row>
    <row r="9761" spans="6:6" x14ac:dyDescent="0.25">
      <c r="F9761" s="23"/>
    </row>
    <row r="9762" spans="6:6" x14ac:dyDescent="0.25">
      <c r="F9762" s="23"/>
    </row>
    <row r="9763" spans="6:6" x14ac:dyDescent="0.25">
      <c r="F9763" s="23"/>
    </row>
    <row r="9764" spans="6:6" x14ac:dyDescent="0.25">
      <c r="F9764" s="23"/>
    </row>
    <row r="9765" spans="6:6" x14ac:dyDescent="0.25">
      <c r="F9765" s="23"/>
    </row>
    <row r="9766" spans="6:6" x14ac:dyDescent="0.25">
      <c r="F9766" s="23"/>
    </row>
    <row r="9767" spans="6:6" x14ac:dyDescent="0.25">
      <c r="F9767" s="23"/>
    </row>
    <row r="9768" spans="6:6" x14ac:dyDescent="0.25">
      <c r="F9768" s="23"/>
    </row>
    <row r="9769" spans="6:6" x14ac:dyDescent="0.25">
      <c r="F9769" s="23"/>
    </row>
    <row r="9770" spans="6:6" x14ac:dyDescent="0.25">
      <c r="F9770" s="23"/>
    </row>
    <row r="9771" spans="6:6" x14ac:dyDescent="0.25">
      <c r="F9771" s="23"/>
    </row>
    <row r="9772" spans="6:6" x14ac:dyDescent="0.25">
      <c r="F9772" s="23"/>
    </row>
    <row r="9773" spans="6:6" x14ac:dyDescent="0.25">
      <c r="F9773" s="23"/>
    </row>
    <row r="9774" spans="6:6" x14ac:dyDescent="0.25">
      <c r="F9774" s="23"/>
    </row>
    <row r="9775" spans="6:6" x14ac:dyDescent="0.25">
      <c r="F9775" s="23"/>
    </row>
    <row r="9776" spans="6:6" x14ac:dyDescent="0.25">
      <c r="F9776" s="23"/>
    </row>
    <row r="9777" spans="6:6" x14ac:dyDescent="0.25">
      <c r="F9777" s="23"/>
    </row>
    <row r="9778" spans="6:6" x14ac:dyDescent="0.25">
      <c r="F9778" s="23"/>
    </row>
    <row r="9779" spans="6:6" x14ac:dyDescent="0.25">
      <c r="F9779" s="23"/>
    </row>
    <row r="9780" spans="6:6" x14ac:dyDescent="0.25">
      <c r="F9780" s="23"/>
    </row>
    <row r="9781" spans="6:6" x14ac:dyDescent="0.25">
      <c r="F9781" s="23"/>
    </row>
    <row r="9782" spans="6:6" x14ac:dyDescent="0.25">
      <c r="F9782" s="23"/>
    </row>
    <row r="9783" spans="6:6" x14ac:dyDescent="0.25">
      <c r="F9783" s="23"/>
    </row>
    <row r="9784" spans="6:6" x14ac:dyDescent="0.25">
      <c r="F9784" s="23"/>
    </row>
    <row r="9785" spans="6:6" x14ac:dyDescent="0.25">
      <c r="F9785" s="23"/>
    </row>
    <row r="9786" spans="6:6" x14ac:dyDescent="0.25">
      <c r="F9786" s="23"/>
    </row>
    <row r="9787" spans="6:6" x14ac:dyDescent="0.25">
      <c r="F9787" s="23"/>
    </row>
    <row r="9788" spans="6:6" x14ac:dyDescent="0.25">
      <c r="F9788" s="23"/>
    </row>
    <row r="9789" spans="6:6" x14ac:dyDescent="0.25">
      <c r="F9789" s="23"/>
    </row>
    <row r="9790" spans="6:6" x14ac:dyDescent="0.25">
      <c r="F9790" s="23"/>
    </row>
    <row r="9791" spans="6:6" x14ac:dyDescent="0.25">
      <c r="F9791" s="23"/>
    </row>
    <row r="9792" spans="6:6" x14ac:dyDescent="0.25">
      <c r="F9792" s="23"/>
    </row>
    <row r="9793" spans="6:6" x14ac:dyDescent="0.25">
      <c r="F9793" s="23"/>
    </row>
    <row r="9794" spans="6:6" x14ac:dyDescent="0.25">
      <c r="F9794" s="23"/>
    </row>
    <row r="9795" spans="6:6" x14ac:dyDescent="0.25">
      <c r="F9795" s="23"/>
    </row>
    <row r="9796" spans="6:6" x14ac:dyDescent="0.25">
      <c r="F9796" s="23"/>
    </row>
    <row r="9797" spans="6:6" x14ac:dyDescent="0.25">
      <c r="F9797" s="23"/>
    </row>
    <row r="9798" spans="6:6" x14ac:dyDescent="0.25">
      <c r="F9798" s="23"/>
    </row>
    <row r="9799" spans="6:6" x14ac:dyDescent="0.25">
      <c r="F9799" s="23"/>
    </row>
    <row r="9800" spans="6:6" x14ac:dyDescent="0.25">
      <c r="F9800" s="23"/>
    </row>
    <row r="9801" spans="6:6" x14ac:dyDescent="0.25">
      <c r="F9801" s="23"/>
    </row>
    <row r="9802" spans="6:6" x14ac:dyDescent="0.25">
      <c r="F9802" s="23"/>
    </row>
    <row r="9803" spans="6:6" x14ac:dyDescent="0.25">
      <c r="F9803" s="23"/>
    </row>
    <row r="9804" spans="6:6" x14ac:dyDescent="0.25">
      <c r="F9804" s="23"/>
    </row>
    <row r="9805" spans="6:6" x14ac:dyDescent="0.25">
      <c r="F9805" s="23"/>
    </row>
    <row r="9806" spans="6:6" x14ac:dyDescent="0.25">
      <c r="F9806" s="23"/>
    </row>
    <row r="9807" spans="6:6" x14ac:dyDescent="0.25">
      <c r="F9807" s="23"/>
    </row>
    <row r="9808" spans="6:6" x14ac:dyDescent="0.25">
      <c r="F9808" s="23"/>
    </row>
    <row r="9809" spans="6:6" x14ac:dyDescent="0.25">
      <c r="F9809" s="23"/>
    </row>
    <row r="9810" spans="6:6" x14ac:dyDescent="0.25">
      <c r="F9810" s="23"/>
    </row>
    <row r="9811" spans="6:6" x14ac:dyDescent="0.25">
      <c r="F9811" s="23"/>
    </row>
    <row r="9812" spans="6:6" x14ac:dyDescent="0.25">
      <c r="F9812" s="23"/>
    </row>
    <row r="9813" spans="6:6" x14ac:dyDescent="0.25">
      <c r="F9813" s="23"/>
    </row>
    <row r="9814" spans="6:6" x14ac:dyDescent="0.25">
      <c r="F9814" s="23"/>
    </row>
    <row r="9815" spans="6:6" x14ac:dyDescent="0.25">
      <c r="F9815" s="23"/>
    </row>
    <row r="9816" spans="6:6" x14ac:dyDescent="0.25">
      <c r="F9816" s="23"/>
    </row>
    <row r="9817" spans="6:6" x14ac:dyDescent="0.25">
      <c r="F9817" s="23"/>
    </row>
    <row r="9818" spans="6:6" x14ac:dyDescent="0.25">
      <c r="F9818" s="23"/>
    </row>
    <row r="9819" spans="6:6" x14ac:dyDescent="0.25">
      <c r="F9819" s="23"/>
    </row>
    <row r="9820" spans="6:6" x14ac:dyDescent="0.25">
      <c r="F9820" s="23"/>
    </row>
    <row r="9821" spans="6:6" x14ac:dyDescent="0.25">
      <c r="F9821" s="23"/>
    </row>
    <row r="9822" spans="6:6" x14ac:dyDescent="0.25">
      <c r="F9822" s="23"/>
    </row>
    <row r="9823" spans="6:6" x14ac:dyDescent="0.25">
      <c r="F9823" s="23"/>
    </row>
    <row r="9824" spans="6:6" x14ac:dyDescent="0.25">
      <c r="F9824" s="23"/>
    </row>
    <row r="9825" spans="6:6" x14ac:dyDescent="0.25">
      <c r="F9825" s="23"/>
    </row>
    <row r="9826" spans="6:6" x14ac:dyDescent="0.25">
      <c r="F9826" s="23"/>
    </row>
    <row r="9827" spans="6:6" x14ac:dyDescent="0.25">
      <c r="F9827" s="23"/>
    </row>
    <row r="9828" spans="6:6" x14ac:dyDescent="0.25">
      <c r="F9828" s="23"/>
    </row>
    <row r="9829" spans="6:6" x14ac:dyDescent="0.25">
      <c r="F9829" s="23"/>
    </row>
    <row r="9830" spans="6:6" x14ac:dyDescent="0.25">
      <c r="F9830" s="23"/>
    </row>
    <row r="9831" spans="6:6" x14ac:dyDescent="0.25">
      <c r="F9831" s="23"/>
    </row>
    <row r="9832" spans="6:6" x14ac:dyDescent="0.25">
      <c r="F9832" s="23"/>
    </row>
    <row r="9833" spans="6:6" x14ac:dyDescent="0.25">
      <c r="F9833" s="23"/>
    </row>
    <row r="9834" spans="6:6" x14ac:dyDescent="0.25">
      <c r="F9834" s="23"/>
    </row>
    <row r="9835" spans="6:6" x14ac:dyDescent="0.25">
      <c r="F9835" s="23"/>
    </row>
    <row r="9836" spans="6:6" x14ac:dyDescent="0.25">
      <c r="F9836" s="23"/>
    </row>
    <row r="9837" spans="6:6" x14ac:dyDescent="0.25">
      <c r="F9837" s="23"/>
    </row>
    <row r="9838" spans="6:6" x14ac:dyDescent="0.25">
      <c r="F9838" s="23"/>
    </row>
    <row r="9839" spans="6:6" x14ac:dyDescent="0.25">
      <c r="F9839" s="23"/>
    </row>
    <row r="9840" spans="6:6" x14ac:dyDescent="0.25">
      <c r="F9840" s="23"/>
    </row>
    <row r="9841" spans="6:6" x14ac:dyDescent="0.25">
      <c r="F9841" s="23"/>
    </row>
    <row r="9842" spans="6:6" x14ac:dyDescent="0.25">
      <c r="F9842" s="23"/>
    </row>
    <row r="9843" spans="6:6" x14ac:dyDescent="0.25">
      <c r="F9843" s="23"/>
    </row>
    <row r="9844" spans="6:6" x14ac:dyDescent="0.25">
      <c r="F9844" s="23"/>
    </row>
    <row r="9845" spans="6:6" x14ac:dyDescent="0.25">
      <c r="F9845" s="23"/>
    </row>
    <row r="9846" spans="6:6" x14ac:dyDescent="0.25">
      <c r="F9846" s="23"/>
    </row>
    <row r="9847" spans="6:6" x14ac:dyDescent="0.25">
      <c r="F9847" s="23"/>
    </row>
    <row r="9848" spans="6:6" x14ac:dyDescent="0.25">
      <c r="F9848" s="23"/>
    </row>
    <row r="9849" spans="6:6" x14ac:dyDescent="0.25">
      <c r="F9849" s="23"/>
    </row>
    <row r="9850" spans="6:6" x14ac:dyDescent="0.25">
      <c r="F9850" s="23"/>
    </row>
    <row r="9851" spans="6:6" x14ac:dyDescent="0.25">
      <c r="F9851" s="23"/>
    </row>
    <row r="9852" spans="6:6" x14ac:dyDescent="0.25">
      <c r="F9852" s="23"/>
    </row>
    <row r="9853" spans="6:6" x14ac:dyDescent="0.25">
      <c r="F9853" s="23"/>
    </row>
    <row r="9854" spans="6:6" x14ac:dyDescent="0.25">
      <c r="F9854" s="23"/>
    </row>
    <row r="9855" spans="6:6" x14ac:dyDescent="0.25">
      <c r="F9855" s="23"/>
    </row>
    <row r="9856" spans="6:6" x14ac:dyDescent="0.25">
      <c r="F9856" s="23"/>
    </row>
    <row r="9857" spans="6:6" x14ac:dyDescent="0.25">
      <c r="F9857" s="23"/>
    </row>
    <row r="9858" spans="6:6" x14ac:dyDescent="0.25">
      <c r="F9858" s="23"/>
    </row>
    <row r="9859" spans="6:6" x14ac:dyDescent="0.25">
      <c r="F9859" s="23"/>
    </row>
    <row r="9860" spans="6:6" x14ac:dyDescent="0.25">
      <c r="F9860" s="23"/>
    </row>
    <row r="9861" spans="6:6" x14ac:dyDescent="0.25">
      <c r="F9861" s="23"/>
    </row>
    <row r="9862" spans="6:6" x14ac:dyDescent="0.25">
      <c r="F9862" s="23"/>
    </row>
    <row r="9863" spans="6:6" x14ac:dyDescent="0.25">
      <c r="F9863" s="23"/>
    </row>
    <row r="9864" spans="6:6" x14ac:dyDescent="0.25">
      <c r="F9864" s="23"/>
    </row>
    <row r="9865" spans="6:6" x14ac:dyDescent="0.25">
      <c r="F9865" s="23"/>
    </row>
    <row r="9866" spans="6:6" x14ac:dyDescent="0.25">
      <c r="F9866" s="23"/>
    </row>
    <row r="9867" spans="6:6" x14ac:dyDescent="0.25">
      <c r="F9867" s="23"/>
    </row>
    <row r="9868" spans="6:6" x14ac:dyDescent="0.25">
      <c r="F9868" s="23"/>
    </row>
    <row r="9869" spans="6:6" x14ac:dyDescent="0.25">
      <c r="F9869" s="23"/>
    </row>
    <row r="9870" spans="6:6" x14ac:dyDescent="0.25">
      <c r="F9870" s="23"/>
    </row>
    <row r="9871" spans="6:6" x14ac:dyDescent="0.25">
      <c r="F9871" s="23"/>
    </row>
    <row r="9872" spans="6:6" x14ac:dyDescent="0.25">
      <c r="F9872" s="23"/>
    </row>
    <row r="9873" spans="6:6" x14ac:dyDescent="0.25">
      <c r="F9873" s="23"/>
    </row>
    <row r="9874" spans="6:6" x14ac:dyDescent="0.25">
      <c r="F9874" s="23"/>
    </row>
    <row r="9875" spans="6:6" x14ac:dyDescent="0.25">
      <c r="F9875" s="23"/>
    </row>
    <row r="9876" spans="6:6" x14ac:dyDescent="0.25">
      <c r="F9876" s="23"/>
    </row>
    <row r="9877" spans="6:6" x14ac:dyDescent="0.25">
      <c r="F9877" s="23"/>
    </row>
    <row r="9878" spans="6:6" x14ac:dyDescent="0.25">
      <c r="F9878" s="23"/>
    </row>
    <row r="9879" spans="6:6" x14ac:dyDescent="0.25">
      <c r="F9879" s="23"/>
    </row>
    <row r="9880" spans="6:6" x14ac:dyDescent="0.25">
      <c r="F9880" s="23"/>
    </row>
    <row r="9881" spans="6:6" x14ac:dyDescent="0.25">
      <c r="F9881" s="23"/>
    </row>
    <row r="9882" spans="6:6" x14ac:dyDescent="0.25">
      <c r="F9882" s="23"/>
    </row>
    <row r="9883" spans="6:6" x14ac:dyDescent="0.25">
      <c r="F9883" s="23"/>
    </row>
    <row r="9884" spans="6:6" x14ac:dyDescent="0.25">
      <c r="F9884" s="23"/>
    </row>
    <row r="9885" spans="6:6" x14ac:dyDescent="0.25">
      <c r="F9885" s="23"/>
    </row>
    <row r="9886" spans="6:6" x14ac:dyDescent="0.25">
      <c r="F9886" s="23"/>
    </row>
    <row r="9887" spans="6:6" x14ac:dyDescent="0.25">
      <c r="F9887" s="23"/>
    </row>
    <row r="9888" spans="6:6" x14ac:dyDescent="0.25">
      <c r="F9888" s="23"/>
    </row>
    <row r="9889" spans="6:6" x14ac:dyDescent="0.25">
      <c r="F9889" s="23"/>
    </row>
    <row r="9890" spans="6:6" x14ac:dyDescent="0.25">
      <c r="F9890" s="23"/>
    </row>
    <row r="9891" spans="6:6" x14ac:dyDescent="0.25">
      <c r="F9891" s="23"/>
    </row>
    <row r="9892" spans="6:6" x14ac:dyDescent="0.25">
      <c r="F9892" s="23"/>
    </row>
    <row r="9893" spans="6:6" x14ac:dyDescent="0.25">
      <c r="F9893" s="23"/>
    </row>
    <row r="9894" spans="6:6" x14ac:dyDescent="0.25">
      <c r="F9894" s="23"/>
    </row>
    <row r="9895" spans="6:6" x14ac:dyDescent="0.25">
      <c r="F9895" s="23"/>
    </row>
    <row r="9896" spans="6:6" x14ac:dyDescent="0.25">
      <c r="F9896" s="23"/>
    </row>
    <row r="9897" spans="6:6" x14ac:dyDescent="0.25">
      <c r="F9897" s="23"/>
    </row>
    <row r="9898" spans="6:6" x14ac:dyDescent="0.25">
      <c r="F9898" s="23"/>
    </row>
    <row r="9899" spans="6:6" x14ac:dyDescent="0.25">
      <c r="F9899" s="23"/>
    </row>
    <row r="9900" spans="6:6" x14ac:dyDescent="0.25">
      <c r="F9900" s="23"/>
    </row>
    <row r="9901" spans="6:6" x14ac:dyDescent="0.25">
      <c r="F9901" s="23"/>
    </row>
    <row r="9902" spans="6:6" x14ac:dyDescent="0.25">
      <c r="F9902" s="23"/>
    </row>
    <row r="9903" spans="6:6" x14ac:dyDescent="0.25">
      <c r="F9903" s="23"/>
    </row>
    <row r="9904" spans="6:6" x14ac:dyDescent="0.25">
      <c r="F9904" s="23"/>
    </row>
    <row r="9905" spans="6:6" x14ac:dyDescent="0.25">
      <c r="F9905" s="23"/>
    </row>
    <row r="9906" spans="6:6" x14ac:dyDescent="0.25">
      <c r="F9906" s="23"/>
    </row>
    <row r="9907" spans="6:6" x14ac:dyDescent="0.25">
      <c r="F9907" s="23"/>
    </row>
    <row r="9908" spans="6:6" x14ac:dyDescent="0.25">
      <c r="F9908" s="23"/>
    </row>
    <row r="9909" spans="6:6" x14ac:dyDescent="0.25">
      <c r="F9909" s="23"/>
    </row>
    <row r="9910" spans="6:6" x14ac:dyDescent="0.25">
      <c r="F9910" s="23"/>
    </row>
    <row r="9911" spans="6:6" x14ac:dyDescent="0.25">
      <c r="F9911" s="23"/>
    </row>
    <row r="9912" spans="6:6" x14ac:dyDescent="0.25">
      <c r="F9912" s="23"/>
    </row>
    <row r="9913" spans="6:6" x14ac:dyDescent="0.25">
      <c r="F9913" s="23"/>
    </row>
    <row r="9914" spans="6:6" x14ac:dyDescent="0.25">
      <c r="F9914" s="23"/>
    </row>
    <row r="9915" spans="6:6" x14ac:dyDescent="0.25">
      <c r="F9915" s="23"/>
    </row>
    <row r="9916" spans="6:6" x14ac:dyDescent="0.25">
      <c r="F9916" s="23"/>
    </row>
    <row r="9917" spans="6:6" x14ac:dyDescent="0.25">
      <c r="F9917" s="23"/>
    </row>
    <row r="9918" spans="6:6" x14ac:dyDescent="0.25">
      <c r="F9918" s="23"/>
    </row>
    <row r="9919" spans="6:6" x14ac:dyDescent="0.25">
      <c r="F9919" s="23"/>
    </row>
    <row r="9920" spans="6:6" x14ac:dyDescent="0.25">
      <c r="F9920" s="23"/>
    </row>
    <row r="9921" spans="6:6" x14ac:dyDescent="0.25">
      <c r="F9921" s="23"/>
    </row>
    <row r="9922" spans="6:6" x14ac:dyDescent="0.25">
      <c r="F9922" s="23"/>
    </row>
    <row r="9923" spans="6:6" x14ac:dyDescent="0.25">
      <c r="F9923" s="23"/>
    </row>
    <row r="9924" spans="6:6" x14ac:dyDescent="0.25">
      <c r="F9924" s="23"/>
    </row>
    <row r="9925" spans="6:6" x14ac:dyDescent="0.25">
      <c r="F9925" s="23"/>
    </row>
    <row r="9926" spans="6:6" x14ac:dyDescent="0.25">
      <c r="F9926" s="23"/>
    </row>
    <row r="9927" spans="6:6" x14ac:dyDescent="0.25">
      <c r="F9927" s="23"/>
    </row>
    <row r="9928" spans="6:6" x14ac:dyDescent="0.25">
      <c r="F9928" s="23"/>
    </row>
    <row r="9929" spans="6:6" x14ac:dyDescent="0.25">
      <c r="F9929" s="23"/>
    </row>
    <row r="9930" spans="6:6" x14ac:dyDescent="0.25">
      <c r="F9930" s="23"/>
    </row>
    <row r="9931" spans="6:6" x14ac:dyDescent="0.25">
      <c r="F9931" s="23"/>
    </row>
    <row r="9932" spans="6:6" x14ac:dyDescent="0.25">
      <c r="F9932" s="23"/>
    </row>
    <row r="9933" spans="6:6" x14ac:dyDescent="0.25">
      <c r="F9933" s="23"/>
    </row>
    <row r="9934" spans="6:6" x14ac:dyDescent="0.25">
      <c r="F9934" s="23"/>
    </row>
    <row r="9935" spans="6:6" x14ac:dyDescent="0.25">
      <c r="F9935" s="23"/>
    </row>
    <row r="9936" spans="6:6" x14ac:dyDescent="0.25">
      <c r="F9936" s="23"/>
    </row>
    <row r="9937" spans="6:6" x14ac:dyDescent="0.25">
      <c r="F9937" s="23"/>
    </row>
    <row r="9938" spans="6:6" x14ac:dyDescent="0.25">
      <c r="F9938" s="23"/>
    </row>
    <row r="9939" spans="6:6" x14ac:dyDescent="0.25">
      <c r="F9939" s="23"/>
    </row>
    <row r="9940" spans="6:6" x14ac:dyDescent="0.25">
      <c r="F9940" s="23"/>
    </row>
    <row r="9941" spans="6:6" x14ac:dyDescent="0.25">
      <c r="F9941" s="23"/>
    </row>
    <row r="9942" spans="6:6" x14ac:dyDescent="0.25">
      <c r="F9942" s="23"/>
    </row>
    <row r="9943" spans="6:6" x14ac:dyDescent="0.25">
      <c r="F9943" s="23"/>
    </row>
    <row r="9944" spans="6:6" x14ac:dyDescent="0.25">
      <c r="F9944" s="23"/>
    </row>
    <row r="9945" spans="6:6" x14ac:dyDescent="0.25">
      <c r="F9945" s="23"/>
    </row>
    <row r="9946" spans="6:6" x14ac:dyDescent="0.25">
      <c r="F9946" s="23"/>
    </row>
    <row r="9947" spans="6:6" x14ac:dyDescent="0.25">
      <c r="F9947" s="23"/>
    </row>
    <row r="9948" spans="6:6" x14ac:dyDescent="0.25">
      <c r="F9948" s="23"/>
    </row>
    <row r="9949" spans="6:6" x14ac:dyDescent="0.25">
      <c r="F9949" s="23"/>
    </row>
    <row r="9950" spans="6:6" x14ac:dyDescent="0.25">
      <c r="F9950" s="23"/>
    </row>
    <row r="9951" spans="6:6" x14ac:dyDescent="0.25">
      <c r="F9951" s="23"/>
    </row>
    <row r="9952" spans="6:6" x14ac:dyDescent="0.25">
      <c r="F9952" s="23"/>
    </row>
    <row r="9953" spans="6:6" x14ac:dyDescent="0.25">
      <c r="F9953" s="23"/>
    </row>
    <row r="9954" spans="6:6" x14ac:dyDescent="0.25">
      <c r="F9954" s="23"/>
    </row>
    <row r="9955" spans="6:6" x14ac:dyDescent="0.25">
      <c r="F9955" s="23"/>
    </row>
    <row r="9956" spans="6:6" x14ac:dyDescent="0.25">
      <c r="F9956" s="23"/>
    </row>
    <row r="9957" spans="6:6" x14ac:dyDescent="0.25">
      <c r="F9957" s="23"/>
    </row>
    <row r="9958" spans="6:6" x14ac:dyDescent="0.25">
      <c r="F9958" s="23"/>
    </row>
    <row r="9959" spans="6:6" x14ac:dyDescent="0.25">
      <c r="F9959" s="23"/>
    </row>
    <row r="9960" spans="6:6" x14ac:dyDescent="0.25">
      <c r="F9960" s="23"/>
    </row>
    <row r="9961" spans="6:6" x14ac:dyDescent="0.25">
      <c r="F9961" s="23"/>
    </row>
    <row r="9962" spans="6:6" x14ac:dyDescent="0.25">
      <c r="F9962" s="23"/>
    </row>
    <row r="9963" spans="6:6" x14ac:dyDescent="0.25">
      <c r="F9963" s="23"/>
    </row>
    <row r="9964" spans="6:6" x14ac:dyDescent="0.25">
      <c r="F9964" s="23"/>
    </row>
    <row r="9965" spans="6:6" x14ac:dyDescent="0.25">
      <c r="F9965" s="23"/>
    </row>
    <row r="9966" spans="6:6" x14ac:dyDescent="0.25">
      <c r="F9966" s="23"/>
    </row>
    <row r="9967" spans="6:6" x14ac:dyDescent="0.25">
      <c r="F9967" s="23"/>
    </row>
    <row r="9968" spans="6:6" x14ac:dyDescent="0.25">
      <c r="F9968" s="23"/>
    </row>
    <row r="9969" spans="6:6" x14ac:dyDescent="0.25">
      <c r="F9969" s="23"/>
    </row>
    <row r="9970" spans="6:6" x14ac:dyDescent="0.25">
      <c r="F9970" s="23"/>
    </row>
    <row r="9971" spans="6:6" x14ac:dyDescent="0.25">
      <c r="F9971" s="23"/>
    </row>
    <row r="9972" spans="6:6" x14ac:dyDescent="0.25">
      <c r="F9972" s="23"/>
    </row>
    <row r="9973" spans="6:6" x14ac:dyDescent="0.25">
      <c r="F9973" s="23"/>
    </row>
    <row r="9974" spans="6:6" x14ac:dyDescent="0.25">
      <c r="F9974" s="23"/>
    </row>
    <row r="9975" spans="6:6" x14ac:dyDescent="0.25">
      <c r="F9975" s="23"/>
    </row>
    <row r="9976" spans="6:6" x14ac:dyDescent="0.25">
      <c r="F9976" s="23"/>
    </row>
    <row r="9977" spans="6:6" x14ac:dyDescent="0.25">
      <c r="F9977" s="23"/>
    </row>
    <row r="9978" spans="6:6" x14ac:dyDescent="0.25">
      <c r="F9978" s="23"/>
    </row>
    <row r="9979" spans="6:6" x14ac:dyDescent="0.25">
      <c r="F9979" s="23"/>
    </row>
    <row r="9980" spans="6:6" x14ac:dyDescent="0.25">
      <c r="F9980" s="23"/>
    </row>
    <row r="9981" spans="6:6" x14ac:dyDescent="0.25">
      <c r="F9981" s="23"/>
    </row>
    <row r="9982" spans="6:6" x14ac:dyDescent="0.25">
      <c r="F9982" s="23"/>
    </row>
    <row r="9983" spans="6:6" x14ac:dyDescent="0.25">
      <c r="F9983" s="23"/>
    </row>
    <row r="9984" spans="6:6" x14ac:dyDescent="0.25">
      <c r="F9984" s="23"/>
    </row>
    <row r="9985" spans="6:6" x14ac:dyDescent="0.25">
      <c r="F9985" s="23"/>
    </row>
    <row r="9986" spans="6:6" x14ac:dyDescent="0.25">
      <c r="F9986" s="23"/>
    </row>
    <row r="9987" spans="6:6" x14ac:dyDescent="0.25">
      <c r="F9987" s="23"/>
    </row>
    <row r="9988" spans="6:6" x14ac:dyDescent="0.25">
      <c r="F9988" s="23"/>
    </row>
    <row r="9989" spans="6:6" x14ac:dyDescent="0.25">
      <c r="F9989" s="23"/>
    </row>
    <row r="9990" spans="6:6" x14ac:dyDescent="0.25">
      <c r="F9990" s="23"/>
    </row>
    <row r="9991" spans="6:6" x14ac:dyDescent="0.25">
      <c r="F9991" s="23"/>
    </row>
    <row r="9992" spans="6:6" x14ac:dyDescent="0.25">
      <c r="F9992" s="23"/>
    </row>
    <row r="9993" spans="6:6" x14ac:dyDescent="0.25">
      <c r="F9993" s="23"/>
    </row>
    <row r="9994" spans="6:6" x14ac:dyDescent="0.25">
      <c r="F9994" s="23"/>
    </row>
    <row r="9995" spans="6:6" x14ac:dyDescent="0.25">
      <c r="F9995" s="23"/>
    </row>
    <row r="9996" spans="6:6" x14ac:dyDescent="0.25">
      <c r="F9996" s="23"/>
    </row>
    <row r="9997" spans="6:6" x14ac:dyDescent="0.25">
      <c r="F9997" s="23"/>
    </row>
    <row r="9998" spans="6:6" x14ac:dyDescent="0.25">
      <c r="F9998" s="23"/>
    </row>
    <row r="9999" spans="6:6" x14ac:dyDescent="0.25">
      <c r="F9999" s="23"/>
    </row>
    <row r="10000" spans="6:6" x14ac:dyDescent="0.25">
      <c r="F10000" s="23"/>
    </row>
    <row r="10001" spans="6:6" x14ac:dyDescent="0.25">
      <c r="F10001" s="23"/>
    </row>
    <row r="10002" spans="6:6" x14ac:dyDescent="0.25">
      <c r="F10002" s="23"/>
    </row>
    <row r="10003" spans="6:6" x14ac:dyDescent="0.25">
      <c r="F10003" s="23"/>
    </row>
    <row r="10004" spans="6:6" x14ac:dyDescent="0.25">
      <c r="F10004" s="23"/>
    </row>
    <row r="10005" spans="6:6" x14ac:dyDescent="0.25">
      <c r="F10005" s="23"/>
    </row>
    <row r="10006" spans="6:6" x14ac:dyDescent="0.25">
      <c r="F10006" s="23"/>
    </row>
    <row r="10007" spans="6:6" x14ac:dyDescent="0.25">
      <c r="F10007" s="23"/>
    </row>
    <row r="10008" spans="6:6" x14ac:dyDescent="0.25">
      <c r="F10008" s="23"/>
    </row>
    <row r="10009" spans="6:6" x14ac:dyDescent="0.25">
      <c r="F10009" s="23"/>
    </row>
    <row r="10010" spans="6:6" x14ac:dyDescent="0.25">
      <c r="F10010" s="23"/>
    </row>
    <row r="10011" spans="6:6" x14ac:dyDescent="0.25">
      <c r="F10011" s="23"/>
    </row>
    <row r="10012" spans="6:6" x14ac:dyDescent="0.25">
      <c r="F10012" s="23"/>
    </row>
    <row r="10013" spans="6:6" x14ac:dyDescent="0.25">
      <c r="F10013" s="23"/>
    </row>
    <row r="10014" spans="6:6" x14ac:dyDescent="0.25">
      <c r="F10014" s="23"/>
    </row>
    <row r="10015" spans="6:6" x14ac:dyDescent="0.25">
      <c r="F10015" s="23"/>
    </row>
    <row r="10016" spans="6:6" x14ac:dyDescent="0.25">
      <c r="F10016" s="23"/>
    </row>
    <row r="10017" spans="6:6" x14ac:dyDescent="0.25">
      <c r="F10017" s="23"/>
    </row>
    <row r="10018" spans="6:6" x14ac:dyDescent="0.25">
      <c r="F10018" s="23"/>
    </row>
    <row r="10019" spans="6:6" x14ac:dyDescent="0.25">
      <c r="F10019" s="23"/>
    </row>
    <row r="10020" spans="6:6" x14ac:dyDescent="0.25">
      <c r="F10020" s="23"/>
    </row>
    <row r="10021" spans="6:6" x14ac:dyDescent="0.25">
      <c r="F10021" s="23"/>
    </row>
    <row r="10022" spans="6:6" x14ac:dyDescent="0.25">
      <c r="F10022" s="23"/>
    </row>
    <row r="10023" spans="6:6" x14ac:dyDescent="0.25">
      <c r="F10023" s="23"/>
    </row>
    <row r="10024" spans="6:6" x14ac:dyDescent="0.25">
      <c r="F10024" s="23"/>
    </row>
    <row r="10025" spans="6:6" x14ac:dyDescent="0.25">
      <c r="F10025" s="23"/>
    </row>
    <row r="10026" spans="6:6" x14ac:dyDescent="0.25">
      <c r="F10026" s="23"/>
    </row>
    <row r="10027" spans="6:6" x14ac:dyDescent="0.25">
      <c r="F10027" s="23"/>
    </row>
    <row r="10028" spans="6:6" x14ac:dyDescent="0.25">
      <c r="F10028" s="23"/>
    </row>
    <row r="10029" spans="6:6" x14ac:dyDescent="0.25">
      <c r="F10029" s="23"/>
    </row>
    <row r="10030" spans="6:6" x14ac:dyDescent="0.25">
      <c r="F10030" s="23"/>
    </row>
    <row r="10031" spans="6:6" x14ac:dyDescent="0.25">
      <c r="F10031" s="23"/>
    </row>
    <row r="10032" spans="6:6" x14ac:dyDescent="0.25">
      <c r="F10032" s="23"/>
    </row>
    <row r="10033" spans="6:6" x14ac:dyDescent="0.25">
      <c r="F10033" s="23"/>
    </row>
    <row r="10034" spans="6:6" x14ac:dyDescent="0.25">
      <c r="F10034" s="23"/>
    </row>
    <row r="10035" spans="6:6" x14ac:dyDescent="0.25">
      <c r="F10035" s="23"/>
    </row>
    <row r="10036" spans="6:6" x14ac:dyDescent="0.25">
      <c r="F10036" s="23"/>
    </row>
    <row r="10037" spans="6:6" x14ac:dyDescent="0.25">
      <c r="F10037" s="23"/>
    </row>
    <row r="10038" spans="6:6" x14ac:dyDescent="0.25">
      <c r="F10038" s="23"/>
    </row>
    <row r="10039" spans="6:6" x14ac:dyDescent="0.25">
      <c r="F10039" s="23"/>
    </row>
    <row r="10040" spans="6:6" x14ac:dyDescent="0.25">
      <c r="F10040" s="23"/>
    </row>
    <row r="10041" spans="6:6" x14ac:dyDescent="0.25">
      <c r="F10041" s="23"/>
    </row>
    <row r="10042" spans="6:6" x14ac:dyDescent="0.25">
      <c r="F10042" s="23"/>
    </row>
    <row r="10043" spans="6:6" x14ac:dyDescent="0.25">
      <c r="F10043" s="23"/>
    </row>
    <row r="10044" spans="6:6" x14ac:dyDescent="0.25">
      <c r="F10044" s="23"/>
    </row>
    <row r="10045" spans="6:6" x14ac:dyDescent="0.25">
      <c r="F10045" s="23"/>
    </row>
    <row r="10046" spans="6:6" x14ac:dyDescent="0.25">
      <c r="F10046" s="23"/>
    </row>
    <row r="10047" spans="6:6" x14ac:dyDescent="0.25">
      <c r="F10047" s="23"/>
    </row>
    <row r="10048" spans="6:6" x14ac:dyDescent="0.25">
      <c r="F10048" s="23"/>
    </row>
    <row r="10049" spans="6:6" x14ac:dyDescent="0.25">
      <c r="F10049" s="23"/>
    </row>
    <row r="10050" spans="6:6" x14ac:dyDescent="0.25">
      <c r="F10050" s="23"/>
    </row>
    <row r="10051" spans="6:6" x14ac:dyDescent="0.25">
      <c r="F10051" s="23"/>
    </row>
    <row r="10052" spans="6:6" x14ac:dyDescent="0.25">
      <c r="F10052" s="23"/>
    </row>
    <row r="10053" spans="6:6" x14ac:dyDescent="0.25">
      <c r="F10053" s="23"/>
    </row>
    <row r="10054" spans="6:6" x14ac:dyDescent="0.25">
      <c r="F10054" s="23"/>
    </row>
    <row r="10055" spans="6:6" x14ac:dyDescent="0.25">
      <c r="F10055" s="23"/>
    </row>
    <row r="10056" spans="6:6" x14ac:dyDescent="0.25">
      <c r="F10056" s="23"/>
    </row>
    <row r="10057" spans="6:6" x14ac:dyDescent="0.25">
      <c r="F10057" s="23"/>
    </row>
    <row r="10058" spans="6:6" x14ac:dyDescent="0.25">
      <c r="F10058" s="23"/>
    </row>
    <row r="10059" spans="6:6" x14ac:dyDescent="0.25">
      <c r="F10059" s="23"/>
    </row>
    <row r="10060" spans="6:6" x14ac:dyDescent="0.25">
      <c r="F10060" s="23"/>
    </row>
    <row r="10061" spans="6:6" x14ac:dyDescent="0.25">
      <c r="F10061" s="23"/>
    </row>
    <row r="10062" spans="6:6" x14ac:dyDescent="0.25">
      <c r="F10062" s="23"/>
    </row>
    <row r="10063" spans="6:6" x14ac:dyDescent="0.25">
      <c r="F10063" s="23"/>
    </row>
    <row r="10064" spans="6:6" x14ac:dyDescent="0.25">
      <c r="F10064" s="23"/>
    </row>
    <row r="10065" spans="6:6" x14ac:dyDescent="0.25">
      <c r="F10065" s="23"/>
    </row>
    <row r="10066" spans="6:6" x14ac:dyDescent="0.25">
      <c r="F10066" s="23"/>
    </row>
    <row r="10067" spans="6:6" x14ac:dyDescent="0.25">
      <c r="F10067" s="23"/>
    </row>
    <row r="10068" spans="6:6" x14ac:dyDescent="0.25">
      <c r="F10068" s="23"/>
    </row>
    <row r="10069" spans="6:6" x14ac:dyDescent="0.25">
      <c r="F10069" s="23"/>
    </row>
    <row r="10070" spans="6:6" x14ac:dyDescent="0.25">
      <c r="F10070" s="23"/>
    </row>
    <row r="10071" spans="6:6" x14ac:dyDescent="0.25">
      <c r="F10071" s="23"/>
    </row>
    <row r="10072" spans="6:6" x14ac:dyDescent="0.25">
      <c r="F10072" s="23"/>
    </row>
    <row r="10073" spans="6:6" x14ac:dyDescent="0.25">
      <c r="F10073" s="23"/>
    </row>
    <row r="10074" spans="6:6" x14ac:dyDescent="0.25">
      <c r="F10074" s="23"/>
    </row>
    <row r="10075" spans="6:6" x14ac:dyDescent="0.25">
      <c r="F10075" s="23"/>
    </row>
    <row r="10076" spans="6:6" x14ac:dyDescent="0.25">
      <c r="F10076" s="23"/>
    </row>
    <row r="10077" spans="6:6" x14ac:dyDescent="0.25">
      <c r="F10077" s="23"/>
    </row>
    <row r="10078" spans="6:6" x14ac:dyDescent="0.25">
      <c r="F10078" s="23"/>
    </row>
    <row r="10079" spans="6:6" x14ac:dyDescent="0.25">
      <c r="F10079" s="23"/>
    </row>
    <row r="10080" spans="6:6" x14ac:dyDescent="0.25">
      <c r="F10080" s="23"/>
    </row>
    <row r="10081" spans="6:6" x14ac:dyDescent="0.25">
      <c r="F10081" s="23"/>
    </row>
    <row r="10082" spans="6:6" x14ac:dyDescent="0.25">
      <c r="F10082" s="23"/>
    </row>
    <row r="10083" spans="6:6" x14ac:dyDescent="0.25">
      <c r="F10083" s="23"/>
    </row>
    <row r="10084" spans="6:6" x14ac:dyDescent="0.25">
      <c r="F10084" s="23"/>
    </row>
    <row r="10085" spans="6:6" x14ac:dyDescent="0.25">
      <c r="F10085" s="23"/>
    </row>
    <row r="10086" spans="6:6" x14ac:dyDescent="0.25">
      <c r="F10086" s="23"/>
    </row>
    <row r="10087" spans="6:6" x14ac:dyDescent="0.25">
      <c r="F10087" s="23"/>
    </row>
    <row r="10088" spans="6:6" x14ac:dyDescent="0.25">
      <c r="F10088" s="23"/>
    </row>
    <row r="10089" spans="6:6" x14ac:dyDescent="0.25">
      <c r="F10089" s="23"/>
    </row>
    <row r="10090" spans="6:6" x14ac:dyDescent="0.25">
      <c r="F10090" s="23"/>
    </row>
    <row r="10091" spans="6:6" x14ac:dyDescent="0.25">
      <c r="F10091" s="23"/>
    </row>
    <row r="10092" spans="6:6" x14ac:dyDescent="0.25">
      <c r="F10092" s="23"/>
    </row>
    <row r="10093" spans="6:6" x14ac:dyDescent="0.25">
      <c r="F10093" s="23"/>
    </row>
    <row r="10094" spans="6:6" x14ac:dyDescent="0.25">
      <c r="F10094" s="23"/>
    </row>
    <row r="10095" spans="6:6" x14ac:dyDescent="0.25">
      <c r="F10095" s="23"/>
    </row>
    <row r="10096" spans="6:6" x14ac:dyDescent="0.25">
      <c r="F10096" s="23"/>
    </row>
    <row r="10097" spans="6:6" x14ac:dyDescent="0.25">
      <c r="F10097" s="23"/>
    </row>
    <row r="10098" spans="6:6" x14ac:dyDescent="0.25">
      <c r="F10098" s="23"/>
    </row>
    <row r="10099" spans="6:6" x14ac:dyDescent="0.25">
      <c r="F10099" s="23"/>
    </row>
    <row r="10100" spans="6:6" x14ac:dyDescent="0.25">
      <c r="F10100" s="23"/>
    </row>
    <row r="10101" spans="6:6" x14ac:dyDescent="0.25">
      <c r="F10101" s="23"/>
    </row>
    <row r="10102" spans="6:6" x14ac:dyDescent="0.25">
      <c r="F10102" s="23"/>
    </row>
    <row r="10103" spans="6:6" x14ac:dyDescent="0.25">
      <c r="F10103" s="23"/>
    </row>
    <row r="10104" spans="6:6" x14ac:dyDescent="0.25">
      <c r="F10104" s="23"/>
    </row>
    <row r="10105" spans="6:6" x14ac:dyDescent="0.25">
      <c r="F10105" s="23"/>
    </row>
    <row r="10106" spans="6:6" x14ac:dyDescent="0.25">
      <c r="F10106" s="23"/>
    </row>
    <row r="10107" spans="6:6" x14ac:dyDescent="0.25">
      <c r="F10107" s="23"/>
    </row>
    <row r="10108" spans="6:6" x14ac:dyDescent="0.25">
      <c r="F10108" s="23"/>
    </row>
    <row r="10109" spans="6:6" x14ac:dyDescent="0.25">
      <c r="F10109" s="23"/>
    </row>
    <row r="10110" spans="6:6" x14ac:dyDescent="0.25">
      <c r="F10110" s="23"/>
    </row>
    <row r="10111" spans="6:6" x14ac:dyDescent="0.25">
      <c r="F10111" s="23"/>
    </row>
    <row r="10112" spans="6:6" x14ac:dyDescent="0.25">
      <c r="F10112" s="23"/>
    </row>
    <row r="10113" spans="6:6" x14ac:dyDescent="0.25">
      <c r="F10113" s="23"/>
    </row>
    <row r="10114" spans="6:6" x14ac:dyDescent="0.25">
      <c r="F10114" s="23"/>
    </row>
    <row r="10115" spans="6:6" x14ac:dyDescent="0.25">
      <c r="F10115" s="23"/>
    </row>
    <row r="10116" spans="6:6" x14ac:dyDescent="0.25">
      <c r="F10116" s="23"/>
    </row>
    <row r="10117" spans="6:6" x14ac:dyDescent="0.25">
      <c r="F10117" s="23"/>
    </row>
    <row r="10118" spans="6:6" x14ac:dyDescent="0.25">
      <c r="F10118" s="23"/>
    </row>
    <row r="10119" spans="6:6" x14ac:dyDescent="0.25">
      <c r="F10119" s="23"/>
    </row>
    <row r="10120" spans="6:6" x14ac:dyDescent="0.25">
      <c r="F10120" s="23"/>
    </row>
    <row r="10121" spans="6:6" x14ac:dyDescent="0.25">
      <c r="F10121" s="23"/>
    </row>
    <row r="10122" spans="6:6" x14ac:dyDescent="0.25">
      <c r="F10122" s="23"/>
    </row>
    <row r="10123" spans="6:6" x14ac:dyDescent="0.25">
      <c r="F10123" s="23"/>
    </row>
    <row r="10124" spans="6:6" x14ac:dyDescent="0.25">
      <c r="F10124" s="23"/>
    </row>
    <row r="10125" spans="6:6" x14ac:dyDescent="0.25">
      <c r="F10125" s="23"/>
    </row>
    <row r="10126" spans="6:6" x14ac:dyDescent="0.25">
      <c r="F10126" s="23"/>
    </row>
    <row r="10127" spans="6:6" x14ac:dyDescent="0.25">
      <c r="F10127" s="23"/>
    </row>
    <row r="10128" spans="6:6" x14ac:dyDescent="0.25">
      <c r="F10128" s="23"/>
    </row>
    <row r="10129" spans="6:6" x14ac:dyDescent="0.25">
      <c r="F10129" s="23"/>
    </row>
    <row r="10130" spans="6:6" x14ac:dyDescent="0.25">
      <c r="F10130" s="23"/>
    </row>
    <row r="10131" spans="6:6" x14ac:dyDescent="0.25">
      <c r="F10131" s="23"/>
    </row>
    <row r="10132" spans="6:6" x14ac:dyDescent="0.25">
      <c r="F10132" s="23"/>
    </row>
    <row r="10133" spans="6:6" x14ac:dyDescent="0.25">
      <c r="F10133" s="23"/>
    </row>
    <row r="10134" spans="6:6" x14ac:dyDescent="0.25">
      <c r="F10134" s="23"/>
    </row>
    <row r="10135" spans="6:6" x14ac:dyDescent="0.25">
      <c r="F10135" s="23"/>
    </row>
    <row r="10136" spans="6:6" x14ac:dyDescent="0.25">
      <c r="F10136" s="23"/>
    </row>
    <row r="10137" spans="6:6" x14ac:dyDescent="0.25">
      <c r="F10137" s="23"/>
    </row>
    <row r="10138" spans="6:6" x14ac:dyDescent="0.25">
      <c r="F10138" s="23"/>
    </row>
    <row r="10139" spans="6:6" x14ac:dyDescent="0.25">
      <c r="F10139" s="23"/>
    </row>
    <row r="10140" spans="6:6" x14ac:dyDescent="0.25">
      <c r="F10140" s="23"/>
    </row>
    <row r="10141" spans="6:6" x14ac:dyDescent="0.25">
      <c r="F10141" s="23"/>
    </row>
    <row r="10142" spans="6:6" x14ac:dyDescent="0.25">
      <c r="F10142" s="23"/>
    </row>
    <row r="10143" spans="6:6" x14ac:dyDescent="0.25">
      <c r="F10143" s="23"/>
    </row>
    <row r="10144" spans="6:6" x14ac:dyDescent="0.25">
      <c r="F10144" s="23"/>
    </row>
    <row r="10145" spans="6:6" x14ac:dyDescent="0.25">
      <c r="F10145" s="23"/>
    </row>
    <row r="10146" spans="6:6" x14ac:dyDescent="0.25">
      <c r="F10146" s="23"/>
    </row>
    <row r="10147" spans="6:6" x14ac:dyDescent="0.25">
      <c r="F10147" s="23"/>
    </row>
    <row r="10148" spans="6:6" x14ac:dyDescent="0.25">
      <c r="F10148" s="23"/>
    </row>
    <row r="10149" spans="6:6" x14ac:dyDescent="0.25">
      <c r="F10149" s="23"/>
    </row>
    <row r="10150" spans="6:6" x14ac:dyDescent="0.25">
      <c r="F10150" s="23"/>
    </row>
    <row r="10151" spans="6:6" x14ac:dyDescent="0.25">
      <c r="F10151" s="23"/>
    </row>
    <row r="10152" spans="6:6" x14ac:dyDescent="0.25">
      <c r="F10152" s="23"/>
    </row>
    <row r="10153" spans="6:6" x14ac:dyDescent="0.25">
      <c r="F10153" s="23"/>
    </row>
    <row r="10154" spans="6:6" x14ac:dyDescent="0.25">
      <c r="F10154" s="23"/>
    </row>
    <row r="10155" spans="6:6" x14ac:dyDescent="0.25">
      <c r="F10155" s="23"/>
    </row>
    <row r="10156" spans="6:6" x14ac:dyDescent="0.25">
      <c r="F10156" s="23"/>
    </row>
    <row r="10157" spans="6:6" x14ac:dyDescent="0.25">
      <c r="F10157" s="23"/>
    </row>
    <row r="10158" spans="6:6" x14ac:dyDescent="0.25">
      <c r="F10158" s="23"/>
    </row>
    <row r="10159" spans="6:6" x14ac:dyDescent="0.25">
      <c r="F10159" s="23"/>
    </row>
    <row r="10160" spans="6:6" x14ac:dyDescent="0.25">
      <c r="F10160" s="23"/>
    </row>
    <row r="10161" spans="6:6" x14ac:dyDescent="0.25">
      <c r="F10161" s="23"/>
    </row>
    <row r="10162" spans="6:6" x14ac:dyDescent="0.25">
      <c r="F10162" s="23"/>
    </row>
    <row r="10163" spans="6:6" x14ac:dyDescent="0.25">
      <c r="F10163" s="23"/>
    </row>
    <row r="10164" spans="6:6" x14ac:dyDescent="0.25">
      <c r="F10164" s="23"/>
    </row>
    <row r="10165" spans="6:6" x14ac:dyDescent="0.25">
      <c r="F10165" s="23"/>
    </row>
    <row r="10166" spans="6:6" x14ac:dyDescent="0.25">
      <c r="F10166" s="23"/>
    </row>
    <row r="10167" spans="6:6" x14ac:dyDescent="0.25">
      <c r="F10167" s="23"/>
    </row>
    <row r="10168" spans="6:6" x14ac:dyDescent="0.25">
      <c r="F10168" s="23"/>
    </row>
    <row r="10169" spans="6:6" x14ac:dyDescent="0.25">
      <c r="F10169" s="23"/>
    </row>
    <row r="10170" spans="6:6" x14ac:dyDescent="0.25">
      <c r="F10170" s="23"/>
    </row>
    <row r="10171" spans="6:6" x14ac:dyDescent="0.25">
      <c r="F10171" s="23"/>
    </row>
    <row r="10172" spans="6:6" x14ac:dyDescent="0.25">
      <c r="F10172" s="23"/>
    </row>
    <row r="10173" spans="6:6" x14ac:dyDescent="0.25">
      <c r="F10173" s="23"/>
    </row>
    <row r="10174" spans="6:6" x14ac:dyDescent="0.25">
      <c r="F10174" s="23"/>
    </row>
    <row r="10175" spans="6:6" x14ac:dyDescent="0.25">
      <c r="F10175" s="23"/>
    </row>
    <row r="10176" spans="6:6" x14ac:dyDescent="0.25">
      <c r="F10176" s="23"/>
    </row>
    <row r="10177" spans="6:6" x14ac:dyDescent="0.25">
      <c r="F10177" s="23"/>
    </row>
    <row r="10178" spans="6:6" x14ac:dyDescent="0.25">
      <c r="F10178" s="23"/>
    </row>
    <row r="10179" spans="6:6" x14ac:dyDescent="0.25">
      <c r="F10179" s="23"/>
    </row>
    <row r="10180" spans="6:6" x14ac:dyDescent="0.25">
      <c r="F10180" s="23"/>
    </row>
    <row r="10181" spans="6:6" x14ac:dyDescent="0.25">
      <c r="F10181" s="23"/>
    </row>
    <row r="10182" spans="6:6" x14ac:dyDescent="0.25">
      <c r="F10182" s="23"/>
    </row>
    <row r="10183" spans="6:6" x14ac:dyDescent="0.25">
      <c r="F10183" s="23"/>
    </row>
    <row r="10184" spans="6:6" x14ac:dyDescent="0.25">
      <c r="F10184" s="23"/>
    </row>
    <row r="10185" spans="6:6" x14ac:dyDescent="0.25">
      <c r="F10185" s="23"/>
    </row>
    <row r="10186" spans="6:6" x14ac:dyDescent="0.25">
      <c r="F10186" s="23"/>
    </row>
    <row r="10187" spans="6:6" x14ac:dyDescent="0.25">
      <c r="F10187" s="23"/>
    </row>
    <row r="10188" spans="6:6" x14ac:dyDescent="0.25">
      <c r="F10188" s="23"/>
    </row>
    <row r="10189" spans="6:6" x14ac:dyDescent="0.25">
      <c r="F10189" s="23"/>
    </row>
    <row r="10190" spans="6:6" x14ac:dyDescent="0.25">
      <c r="F10190" s="23"/>
    </row>
    <row r="10191" spans="6:6" x14ac:dyDescent="0.25">
      <c r="F10191" s="23"/>
    </row>
    <row r="10192" spans="6:6" x14ac:dyDescent="0.25">
      <c r="F10192" s="23"/>
    </row>
    <row r="10193" spans="6:6" x14ac:dyDescent="0.25">
      <c r="F10193" s="23"/>
    </row>
    <row r="10194" spans="6:6" x14ac:dyDescent="0.25">
      <c r="F10194" s="23"/>
    </row>
    <row r="10195" spans="6:6" x14ac:dyDescent="0.25">
      <c r="F10195" s="23"/>
    </row>
    <row r="10196" spans="6:6" x14ac:dyDescent="0.25">
      <c r="F10196" s="23"/>
    </row>
    <row r="10197" spans="6:6" x14ac:dyDescent="0.25">
      <c r="F10197" s="23"/>
    </row>
    <row r="10198" spans="6:6" x14ac:dyDescent="0.25">
      <c r="F10198" s="23"/>
    </row>
    <row r="10199" spans="6:6" x14ac:dyDescent="0.25">
      <c r="F10199" s="23"/>
    </row>
    <row r="10200" spans="6:6" x14ac:dyDescent="0.25">
      <c r="F10200" s="23"/>
    </row>
    <row r="10201" spans="6:6" x14ac:dyDescent="0.25">
      <c r="F10201" s="23"/>
    </row>
    <row r="10202" spans="6:6" x14ac:dyDescent="0.25">
      <c r="F10202" s="23"/>
    </row>
    <row r="10203" spans="6:6" x14ac:dyDescent="0.25">
      <c r="F10203" s="23"/>
    </row>
    <row r="10204" spans="6:6" x14ac:dyDescent="0.25">
      <c r="F10204" s="23"/>
    </row>
    <row r="10205" spans="6:6" x14ac:dyDescent="0.25">
      <c r="F10205" s="23"/>
    </row>
    <row r="10206" spans="6:6" x14ac:dyDescent="0.25">
      <c r="F10206" s="23"/>
    </row>
    <row r="10207" spans="6:6" x14ac:dyDescent="0.25">
      <c r="F10207" s="23"/>
    </row>
    <row r="10208" spans="6:6" x14ac:dyDescent="0.25">
      <c r="F10208" s="23"/>
    </row>
    <row r="10209" spans="6:6" x14ac:dyDescent="0.25">
      <c r="F10209" s="23"/>
    </row>
    <row r="10210" spans="6:6" x14ac:dyDescent="0.25">
      <c r="F10210" s="23"/>
    </row>
    <row r="10211" spans="6:6" x14ac:dyDescent="0.25">
      <c r="F10211" s="23"/>
    </row>
    <row r="10212" spans="6:6" x14ac:dyDescent="0.25">
      <c r="F10212" s="23"/>
    </row>
    <row r="10213" spans="6:6" x14ac:dyDescent="0.25">
      <c r="F10213" s="23"/>
    </row>
    <row r="10214" spans="6:6" x14ac:dyDescent="0.25">
      <c r="F10214" s="23"/>
    </row>
    <row r="10215" spans="6:6" x14ac:dyDescent="0.25">
      <c r="F10215" s="23"/>
    </row>
    <row r="10216" spans="6:6" x14ac:dyDescent="0.25">
      <c r="F10216" s="23"/>
    </row>
    <row r="10217" spans="6:6" x14ac:dyDescent="0.25">
      <c r="F10217" s="23"/>
    </row>
    <row r="10218" spans="6:6" x14ac:dyDescent="0.25">
      <c r="F10218" s="23"/>
    </row>
    <row r="10219" spans="6:6" x14ac:dyDescent="0.25">
      <c r="F10219" s="23"/>
    </row>
    <row r="10220" spans="6:6" x14ac:dyDescent="0.25">
      <c r="F10220" s="23"/>
    </row>
    <row r="10221" spans="6:6" x14ac:dyDescent="0.25">
      <c r="F10221" s="23"/>
    </row>
    <row r="10222" spans="6:6" x14ac:dyDescent="0.25">
      <c r="F10222" s="23"/>
    </row>
    <row r="10223" spans="6:6" x14ac:dyDescent="0.25">
      <c r="F10223" s="23"/>
    </row>
    <row r="10224" spans="6:6" x14ac:dyDescent="0.25">
      <c r="F10224" s="23"/>
    </row>
    <row r="10225" spans="6:6" x14ac:dyDescent="0.25">
      <c r="F10225" s="23"/>
    </row>
    <row r="10226" spans="6:6" x14ac:dyDescent="0.25">
      <c r="F10226" s="23"/>
    </row>
    <row r="10227" spans="6:6" x14ac:dyDescent="0.25">
      <c r="F10227" s="23"/>
    </row>
    <row r="10228" spans="6:6" x14ac:dyDescent="0.25">
      <c r="F10228" s="23"/>
    </row>
    <row r="10229" spans="6:6" x14ac:dyDescent="0.25">
      <c r="F10229" s="23"/>
    </row>
    <row r="10230" spans="6:6" x14ac:dyDescent="0.25">
      <c r="F10230" s="23"/>
    </row>
    <row r="10231" spans="6:6" x14ac:dyDescent="0.25">
      <c r="F10231" s="23"/>
    </row>
    <row r="10232" spans="6:6" x14ac:dyDescent="0.25">
      <c r="F10232" s="23"/>
    </row>
    <row r="10233" spans="6:6" x14ac:dyDescent="0.25">
      <c r="F10233" s="23"/>
    </row>
    <row r="10234" spans="6:6" x14ac:dyDescent="0.25">
      <c r="F10234" s="23"/>
    </row>
    <row r="10235" spans="6:6" x14ac:dyDescent="0.25">
      <c r="F10235" s="23"/>
    </row>
    <row r="10236" spans="6:6" x14ac:dyDescent="0.25">
      <c r="F10236" s="23"/>
    </row>
    <row r="10237" spans="6:6" x14ac:dyDescent="0.25">
      <c r="F10237" s="23"/>
    </row>
    <row r="10238" spans="6:6" x14ac:dyDescent="0.25">
      <c r="F10238" s="23"/>
    </row>
    <row r="10239" spans="6:6" x14ac:dyDescent="0.25">
      <c r="F10239" s="23"/>
    </row>
    <row r="10240" spans="6:6" x14ac:dyDescent="0.25">
      <c r="F10240" s="23"/>
    </row>
    <row r="10241" spans="6:6" x14ac:dyDescent="0.25">
      <c r="F10241" s="23"/>
    </row>
    <row r="10242" spans="6:6" x14ac:dyDescent="0.25">
      <c r="F10242" s="23"/>
    </row>
    <row r="10243" spans="6:6" x14ac:dyDescent="0.25">
      <c r="F10243" s="23"/>
    </row>
    <row r="10244" spans="6:6" x14ac:dyDescent="0.25">
      <c r="F10244" s="23"/>
    </row>
    <row r="10245" spans="6:6" x14ac:dyDescent="0.25">
      <c r="F10245" s="23"/>
    </row>
    <row r="10246" spans="6:6" x14ac:dyDescent="0.25">
      <c r="F10246" s="23"/>
    </row>
    <row r="10247" spans="6:6" x14ac:dyDescent="0.25">
      <c r="F10247" s="23"/>
    </row>
    <row r="10248" spans="6:6" x14ac:dyDescent="0.25">
      <c r="F10248" s="23"/>
    </row>
    <row r="10249" spans="6:6" x14ac:dyDescent="0.25">
      <c r="F10249" s="23"/>
    </row>
    <row r="10250" spans="6:6" x14ac:dyDescent="0.25">
      <c r="F10250" s="23"/>
    </row>
    <row r="10251" spans="6:6" x14ac:dyDescent="0.25">
      <c r="F10251" s="23"/>
    </row>
    <row r="10252" spans="6:6" x14ac:dyDescent="0.25">
      <c r="F10252" s="23"/>
    </row>
    <row r="10253" spans="6:6" x14ac:dyDescent="0.25">
      <c r="F10253" s="23"/>
    </row>
    <row r="10254" spans="6:6" x14ac:dyDescent="0.25">
      <c r="F10254" s="23"/>
    </row>
    <row r="10255" spans="6:6" x14ac:dyDescent="0.25">
      <c r="F10255" s="23"/>
    </row>
    <row r="10256" spans="6:6" x14ac:dyDescent="0.25">
      <c r="F10256" s="23"/>
    </row>
    <row r="10257" spans="6:6" x14ac:dyDescent="0.25">
      <c r="F10257" s="23"/>
    </row>
    <row r="10258" spans="6:6" x14ac:dyDescent="0.25">
      <c r="F10258" s="23"/>
    </row>
    <row r="10259" spans="6:6" x14ac:dyDescent="0.25">
      <c r="F10259" s="23"/>
    </row>
    <row r="10260" spans="6:6" x14ac:dyDescent="0.25">
      <c r="F10260" s="23"/>
    </row>
    <row r="10261" spans="6:6" x14ac:dyDescent="0.25">
      <c r="F10261" s="23"/>
    </row>
    <row r="10262" spans="6:6" x14ac:dyDescent="0.25">
      <c r="F10262" s="23"/>
    </row>
    <row r="10263" spans="6:6" x14ac:dyDescent="0.25">
      <c r="F10263" s="23"/>
    </row>
    <row r="10264" spans="6:6" x14ac:dyDescent="0.25">
      <c r="F10264" s="23"/>
    </row>
    <row r="10265" spans="6:6" x14ac:dyDescent="0.25">
      <c r="F10265" s="23"/>
    </row>
    <row r="10266" spans="6:6" x14ac:dyDescent="0.25">
      <c r="F10266" s="23"/>
    </row>
    <row r="10267" spans="6:6" x14ac:dyDescent="0.25">
      <c r="F10267" s="23"/>
    </row>
    <row r="10268" spans="6:6" x14ac:dyDescent="0.25">
      <c r="F10268" s="23"/>
    </row>
    <row r="10269" spans="6:6" x14ac:dyDescent="0.25">
      <c r="F10269" s="23"/>
    </row>
    <row r="10270" spans="6:6" x14ac:dyDescent="0.25">
      <c r="F10270" s="23"/>
    </row>
    <row r="10271" spans="6:6" x14ac:dyDescent="0.25">
      <c r="F10271" s="23"/>
    </row>
    <row r="10272" spans="6:6" x14ac:dyDescent="0.25">
      <c r="F10272" s="23"/>
    </row>
    <row r="10273" spans="6:6" x14ac:dyDescent="0.25">
      <c r="F10273" s="23"/>
    </row>
    <row r="10274" spans="6:6" x14ac:dyDescent="0.25">
      <c r="F10274" s="23"/>
    </row>
    <row r="10275" spans="6:6" x14ac:dyDescent="0.25">
      <c r="F10275" s="23"/>
    </row>
    <row r="10276" spans="6:6" x14ac:dyDescent="0.25">
      <c r="F10276" s="23"/>
    </row>
    <row r="10277" spans="6:6" x14ac:dyDescent="0.25">
      <c r="F10277" s="23"/>
    </row>
    <row r="10278" spans="6:6" x14ac:dyDescent="0.25">
      <c r="F10278" s="23"/>
    </row>
    <row r="10279" spans="6:6" x14ac:dyDescent="0.25">
      <c r="F10279" s="23"/>
    </row>
    <row r="10280" spans="6:6" x14ac:dyDescent="0.25">
      <c r="F10280" s="23"/>
    </row>
    <row r="10281" spans="6:6" x14ac:dyDescent="0.25">
      <c r="F10281" s="23"/>
    </row>
    <row r="10282" spans="6:6" x14ac:dyDescent="0.25">
      <c r="F10282" s="23"/>
    </row>
    <row r="10283" spans="6:6" x14ac:dyDescent="0.25">
      <c r="F10283" s="23"/>
    </row>
    <row r="10284" spans="6:6" x14ac:dyDescent="0.25">
      <c r="F10284" s="23"/>
    </row>
    <row r="10285" spans="6:6" x14ac:dyDescent="0.25">
      <c r="F10285" s="23"/>
    </row>
    <row r="10286" spans="6:6" x14ac:dyDescent="0.25">
      <c r="F10286" s="23"/>
    </row>
    <row r="10287" spans="6:6" x14ac:dyDescent="0.25">
      <c r="F10287" s="23"/>
    </row>
    <row r="10288" spans="6:6" x14ac:dyDescent="0.25">
      <c r="F10288" s="23"/>
    </row>
    <row r="10289" spans="6:6" x14ac:dyDescent="0.25">
      <c r="F10289" s="23"/>
    </row>
    <row r="10290" spans="6:6" x14ac:dyDescent="0.25">
      <c r="F10290" s="23"/>
    </row>
    <row r="10291" spans="6:6" x14ac:dyDescent="0.25">
      <c r="F10291" s="23"/>
    </row>
    <row r="10292" spans="6:6" x14ac:dyDescent="0.25">
      <c r="F10292" s="23"/>
    </row>
    <row r="10293" spans="6:6" x14ac:dyDescent="0.25">
      <c r="F10293" s="23"/>
    </row>
    <row r="10294" spans="6:6" x14ac:dyDescent="0.25">
      <c r="F10294" s="23"/>
    </row>
    <row r="10295" spans="6:6" x14ac:dyDescent="0.25">
      <c r="F10295" s="23"/>
    </row>
    <row r="10296" spans="6:6" x14ac:dyDescent="0.25">
      <c r="F10296" s="23"/>
    </row>
    <row r="10297" spans="6:6" x14ac:dyDescent="0.25">
      <c r="F10297" s="23"/>
    </row>
    <row r="10298" spans="6:6" x14ac:dyDescent="0.25">
      <c r="F10298" s="23"/>
    </row>
    <row r="10299" spans="6:6" x14ac:dyDescent="0.25">
      <c r="F10299" s="23"/>
    </row>
    <row r="10300" spans="6:6" x14ac:dyDescent="0.25">
      <c r="F10300" s="23"/>
    </row>
    <row r="10301" spans="6:6" x14ac:dyDescent="0.25">
      <c r="F10301" s="23"/>
    </row>
    <row r="10302" spans="6:6" x14ac:dyDescent="0.25">
      <c r="F10302" s="23"/>
    </row>
    <row r="10303" spans="6:6" x14ac:dyDescent="0.25">
      <c r="F10303" s="23"/>
    </row>
    <row r="10304" spans="6:6" x14ac:dyDescent="0.25">
      <c r="F10304" s="23"/>
    </row>
    <row r="10305" spans="6:6" x14ac:dyDescent="0.25">
      <c r="F10305" s="23"/>
    </row>
    <row r="10306" spans="6:6" x14ac:dyDescent="0.25">
      <c r="F10306" s="23"/>
    </row>
    <row r="10307" spans="6:6" x14ac:dyDescent="0.25">
      <c r="F10307" s="23"/>
    </row>
    <row r="10308" spans="6:6" x14ac:dyDescent="0.25">
      <c r="F10308" s="23"/>
    </row>
    <row r="10309" spans="6:6" x14ac:dyDescent="0.25">
      <c r="F10309" s="23"/>
    </row>
    <row r="10310" spans="6:6" x14ac:dyDescent="0.25">
      <c r="F10310" s="23"/>
    </row>
    <row r="10311" spans="6:6" x14ac:dyDescent="0.25">
      <c r="F10311" s="23"/>
    </row>
    <row r="10312" spans="6:6" x14ac:dyDescent="0.25">
      <c r="F10312" s="23"/>
    </row>
    <row r="10313" spans="6:6" x14ac:dyDescent="0.25">
      <c r="F10313" s="23"/>
    </row>
    <row r="10314" spans="6:6" x14ac:dyDescent="0.25">
      <c r="F10314" s="23"/>
    </row>
    <row r="10315" spans="6:6" x14ac:dyDescent="0.25">
      <c r="F10315" s="23"/>
    </row>
    <row r="10316" spans="6:6" x14ac:dyDescent="0.25">
      <c r="F10316" s="23"/>
    </row>
    <row r="10317" spans="6:6" x14ac:dyDescent="0.25">
      <c r="F10317" s="23"/>
    </row>
    <row r="10318" spans="6:6" x14ac:dyDescent="0.25">
      <c r="F10318" s="23"/>
    </row>
    <row r="10319" spans="6:6" x14ac:dyDescent="0.25">
      <c r="F10319" s="23"/>
    </row>
    <row r="10320" spans="6:6" x14ac:dyDescent="0.25">
      <c r="F10320" s="23"/>
    </row>
    <row r="10321" spans="6:6" x14ac:dyDescent="0.25">
      <c r="F10321" s="23"/>
    </row>
    <row r="10322" spans="6:6" x14ac:dyDescent="0.25">
      <c r="F10322" s="23"/>
    </row>
    <row r="10323" spans="6:6" x14ac:dyDescent="0.25">
      <c r="F10323" s="23"/>
    </row>
    <row r="10324" spans="6:6" x14ac:dyDescent="0.25">
      <c r="F10324" s="23"/>
    </row>
    <row r="10325" spans="6:6" x14ac:dyDescent="0.25">
      <c r="F10325" s="23"/>
    </row>
    <row r="10326" spans="6:6" x14ac:dyDescent="0.25">
      <c r="F10326" s="23"/>
    </row>
    <row r="10327" spans="6:6" x14ac:dyDescent="0.25">
      <c r="F10327" s="23"/>
    </row>
    <row r="10328" spans="6:6" x14ac:dyDescent="0.25">
      <c r="F10328" s="23"/>
    </row>
    <row r="10329" spans="6:6" x14ac:dyDescent="0.25">
      <c r="F10329" s="23"/>
    </row>
    <row r="10330" spans="6:6" x14ac:dyDescent="0.25">
      <c r="F10330" s="23"/>
    </row>
    <row r="10331" spans="6:6" x14ac:dyDescent="0.25">
      <c r="F10331" s="23"/>
    </row>
    <row r="10332" spans="6:6" x14ac:dyDescent="0.25">
      <c r="F10332" s="23"/>
    </row>
    <row r="10333" spans="6:6" x14ac:dyDescent="0.25">
      <c r="F10333" s="23"/>
    </row>
    <row r="10334" spans="6:6" x14ac:dyDescent="0.25">
      <c r="F10334" s="23"/>
    </row>
    <row r="10335" spans="6:6" x14ac:dyDescent="0.25">
      <c r="F10335" s="23"/>
    </row>
    <row r="10336" spans="6:6" x14ac:dyDescent="0.25">
      <c r="F10336" s="23"/>
    </row>
    <row r="10337" spans="6:6" x14ac:dyDescent="0.25">
      <c r="F10337" s="23"/>
    </row>
    <row r="10338" spans="6:6" x14ac:dyDescent="0.25">
      <c r="F10338" s="23"/>
    </row>
    <row r="10339" spans="6:6" x14ac:dyDescent="0.25">
      <c r="F10339" s="23"/>
    </row>
    <row r="10340" spans="6:6" x14ac:dyDescent="0.25">
      <c r="F10340" s="23"/>
    </row>
    <row r="10341" spans="6:6" x14ac:dyDescent="0.25">
      <c r="F10341" s="23"/>
    </row>
    <row r="10342" spans="6:6" x14ac:dyDescent="0.25">
      <c r="F10342" s="23"/>
    </row>
    <row r="10343" spans="6:6" x14ac:dyDescent="0.25">
      <c r="F10343" s="23"/>
    </row>
    <row r="10344" spans="6:6" x14ac:dyDescent="0.25">
      <c r="F10344" s="23"/>
    </row>
    <row r="10345" spans="6:6" x14ac:dyDescent="0.25">
      <c r="F10345" s="23"/>
    </row>
    <row r="10346" spans="6:6" x14ac:dyDescent="0.25">
      <c r="F10346" s="23"/>
    </row>
    <row r="10347" spans="6:6" x14ac:dyDescent="0.25">
      <c r="F10347" s="23"/>
    </row>
    <row r="10348" spans="6:6" x14ac:dyDescent="0.25">
      <c r="F10348" s="23"/>
    </row>
    <row r="10349" spans="6:6" x14ac:dyDescent="0.25">
      <c r="F10349" s="23"/>
    </row>
    <row r="10350" spans="6:6" x14ac:dyDescent="0.25">
      <c r="F10350" s="23"/>
    </row>
    <row r="10351" spans="6:6" x14ac:dyDescent="0.25">
      <c r="F10351" s="23"/>
    </row>
    <row r="10352" spans="6:6" x14ac:dyDescent="0.25">
      <c r="F10352" s="23"/>
    </row>
    <row r="10353" spans="6:6" x14ac:dyDescent="0.25">
      <c r="F10353" s="23"/>
    </row>
    <row r="10354" spans="6:6" x14ac:dyDescent="0.25">
      <c r="F10354" s="23"/>
    </row>
    <row r="10355" spans="6:6" x14ac:dyDescent="0.25">
      <c r="F10355" s="23"/>
    </row>
    <row r="10356" spans="6:6" x14ac:dyDescent="0.25">
      <c r="F10356" s="23"/>
    </row>
    <row r="10357" spans="6:6" x14ac:dyDescent="0.25">
      <c r="F10357" s="23"/>
    </row>
    <row r="10358" spans="6:6" x14ac:dyDescent="0.25">
      <c r="F10358" s="23"/>
    </row>
    <row r="10359" spans="6:6" x14ac:dyDescent="0.25">
      <c r="F10359" s="23"/>
    </row>
    <row r="10360" spans="6:6" x14ac:dyDescent="0.25">
      <c r="F10360" s="23"/>
    </row>
    <row r="10361" spans="6:6" x14ac:dyDescent="0.25">
      <c r="F10361" s="23"/>
    </row>
    <row r="10362" spans="6:6" x14ac:dyDescent="0.25">
      <c r="F10362" s="23"/>
    </row>
    <row r="10363" spans="6:6" x14ac:dyDescent="0.25">
      <c r="F10363" s="23"/>
    </row>
    <row r="10364" spans="6:6" x14ac:dyDescent="0.25">
      <c r="F10364" s="23"/>
    </row>
    <row r="10365" spans="6:6" x14ac:dyDescent="0.25">
      <c r="F10365" s="23"/>
    </row>
    <row r="10366" spans="6:6" x14ac:dyDescent="0.25">
      <c r="F10366" s="23"/>
    </row>
    <row r="10367" spans="6:6" x14ac:dyDescent="0.25">
      <c r="F10367" s="23"/>
    </row>
    <row r="10368" spans="6:6" x14ac:dyDescent="0.25">
      <c r="F10368" s="23"/>
    </row>
    <row r="10369" spans="6:6" x14ac:dyDescent="0.25">
      <c r="F10369" s="23"/>
    </row>
    <row r="10370" spans="6:6" x14ac:dyDescent="0.25">
      <c r="F10370" s="23"/>
    </row>
    <row r="10371" spans="6:6" x14ac:dyDescent="0.25">
      <c r="F10371" s="23"/>
    </row>
    <row r="10372" spans="6:6" x14ac:dyDescent="0.25">
      <c r="F10372" s="23"/>
    </row>
    <row r="10373" spans="6:6" x14ac:dyDescent="0.25">
      <c r="F10373" s="23"/>
    </row>
    <row r="10374" spans="6:6" x14ac:dyDescent="0.25">
      <c r="F10374" s="23"/>
    </row>
    <row r="10375" spans="6:6" x14ac:dyDescent="0.25">
      <c r="F10375" s="23"/>
    </row>
    <row r="10376" spans="6:6" x14ac:dyDescent="0.25">
      <c r="F10376" s="23"/>
    </row>
    <row r="10377" spans="6:6" x14ac:dyDescent="0.25">
      <c r="F10377" s="23"/>
    </row>
    <row r="10378" spans="6:6" x14ac:dyDescent="0.25">
      <c r="F10378" s="23"/>
    </row>
    <row r="10379" spans="6:6" x14ac:dyDescent="0.25">
      <c r="F10379" s="23"/>
    </row>
    <row r="10380" spans="6:6" x14ac:dyDescent="0.25">
      <c r="F10380" s="23"/>
    </row>
    <row r="10381" spans="6:6" x14ac:dyDescent="0.25">
      <c r="F10381" s="23"/>
    </row>
    <row r="10382" spans="6:6" x14ac:dyDescent="0.25">
      <c r="F10382" s="23"/>
    </row>
    <row r="10383" spans="6:6" x14ac:dyDescent="0.25">
      <c r="F10383" s="23"/>
    </row>
    <row r="10384" spans="6:6" x14ac:dyDescent="0.25">
      <c r="F10384" s="23"/>
    </row>
    <row r="10385" spans="6:6" x14ac:dyDescent="0.25">
      <c r="F10385" s="23"/>
    </row>
    <row r="10386" spans="6:6" x14ac:dyDescent="0.25">
      <c r="F10386" s="23"/>
    </row>
    <row r="10387" spans="6:6" x14ac:dyDescent="0.25">
      <c r="F10387" s="23"/>
    </row>
    <row r="10388" spans="6:6" x14ac:dyDescent="0.25">
      <c r="F10388" s="23"/>
    </row>
    <row r="10389" spans="6:6" x14ac:dyDescent="0.25">
      <c r="F10389" s="23"/>
    </row>
    <row r="10390" spans="6:6" x14ac:dyDescent="0.25">
      <c r="F10390" s="23"/>
    </row>
    <row r="10391" spans="6:6" x14ac:dyDescent="0.25">
      <c r="F10391" s="23"/>
    </row>
    <row r="10392" spans="6:6" x14ac:dyDescent="0.25">
      <c r="F10392" s="23"/>
    </row>
    <row r="10393" spans="6:6" x14ac:dyDescent="0.25">
      <c r="F10393" s="23"/>
    </row>
    <row r="10394" spans="6:6" x14ac:dyDescent="0.25">
      <c r="F10394" s="23"/>
    </row>
    <row r="10395" spans="6:6" x14ac:dyDescent="0.25">
      <c r="F10395" s="23"/>
    </row>
    <row r="10396" spans="6:6" x14ac:dyDescent="0.25">
      <c r="F10396" s="23"/>
    </row>
    <row r="10397" spans="6:6" x14ac:dyDescent="0.25">
      <c r="F10397" s="23"/>
    </row>
    <row r="10398" spans="6:6" x14ac:dyDescent="0.25">
      <c r="F10398" s="23"/>
    </row>
    <row r="10399" spans="6:6" x14ac:dyDescent="0.25">
      <c r="F10399" s="23"/>
    </row>
    <row r="10400" spans="6:6" x14ac:dyDescent="0.25">
      <c r="F10400" s="23"/>
    </row>
    <row r="10401" spans="6:6" x14ac:dyDescent="0.25">
      <c r="F10401" s="23"/>
    </row>
    <row r="10402" spans="6:6" x14ac:dyDescent="0.25">
      <c r="F10402" s="23"/>
    </row>
    <row r="10403" spans="6:6" x14ac:dyDescent="0.25">
      <c r="F10403" s="23"/>
    </row>
    <row r="10404" spans="6:6" x14ac:dyDescent="0.25">
      <c r="F10404" s="23"/>
    </row>
    <row r="10405" spans="6:6" x14ac:dyDescent="0.25">
      <c r="F10405" s="23"/>
    </row>
    <row r="10406" spans="6:6" x14ac:dyDescent="0.25">
      <c r="F10406" s="23"/>
    </row>
    <row r="10407" spans="6:6" x14ac:dyDescent="0.25">
      <c r="F10407" s="23"/>
    </row>
    <row r="10408" spans="6:6" x14ac:dyDescent="0.25">
      <c r="F10408" s="23"/>
    </row>
    <row r="10409" spans="6:6" x14ac:dyDescent="0.25">
      <c r="F10409" s="23"/>
    </row>
    <row r="10410" spans="6:6" x14ac:dyDescent="0.25">
      <c r="F10410" s="23"/>
    </row>
    <row r="10411" spans="6:6" x14ac:dyDescent="0.25">
      <c r="F10411" s="23"/>
    </row>
    <row r="10412" spans="6:6" x14ac:dyDescent="0.25">
      <c r="F10412" s="23"/>
    </row>
    <row r="10413" spans="6:6" x14ac:dyDescent="0.25">
      <c r="F10413" s="23"/>
    </row>
    <row r="10414" spans="6:6" x14ac:dyDescent="0.25">
      <c r="F10414" s="23"/>
    </row>
    <row r="10415" spans="6:6" x14ac:dyDescent="0.25">
      <c r="F10415" s="23"/>
    </row>
    <row r="10416" spans="6:6" x14ac:dyDescent="0.25">
      <c r="F10416" s="23"/>
    </row>
    <row r="10417" spans="6:6" x14ac:dyDescent="0.25">
      <c r="F10417" s="23"/>
    </row>
    <row r="10418" spans="6:6" x14ac:dyDescent="0.25">
      <c r="F10418" s="23"/>
    </row>
    <row r="10419" spans="6:6" x14ac:dyDescent="0.25">
      <c r="F10419" s="23"/>
    </row>
    <row r="10420" spans="6:6" x14ac:dyDescent="0.25">
      <c r="F10420" s="23"/>
    </row>
    <row r="10421" spans="6:6" x14ac:dyDescent="0.25">
      <c r="F10421" s="23"/>
    </row>
    <row r="10422" spans="6:6" x14ac:dyDescent="0.25">
      <c r="F10422" s="23"/>
    </row>
    <row r="10423" spans="6:6" x14ac:dyDescent="0.25">
      <c r="F10423" s="23"/>
    </row>
    <row r="10424" spans="6:6" x14ac:dyDescent="0.25">
      <c r="F10424" s="23"/>
    </row>
    <row r="10425" spans="6:6" x14ac:dyDescent="0.25">
      <c r="F10425" s="23"/>
    </row>
    <row r="10426" spans="6:6" x14ac:dyDescent="0.25">
      <c r="F10426" s="23"/>
    </row>
    <row r="10427" spans="6:6" x14ac:dyDescent="0.25">
      <c r="F10427" s="23"/>
    </row>
    <row r="10428" spans="6:6" x14ac:dyDescent="0.25">
      <c r="F10428" s="23"/>
    </row>
    <row r="10429" spans="6:6" x14ac:dyDescent="0.25">
      <c r="F10429" s="23"/>
    </row>
    <row r="10430" spans="6:6" x14ac:dyDescent="0.25">
      <c r="F10430" s="23"/>
    </row>
    <row r="10431" spans="6:6" x14ac:dyDescent="0.25">
      <c r="F10431" s="23"/>
    </row>
    <row r="10432" spans="6:6" x14ac:dyDescent="0.25">
      <c r="F10432" s="23"/>
    </row>
    <row r="10433" spans="6:6" x14ac:dyDescent="0.25">
      <c r="F10433" s="23"/>
    </row>
    <row r="10434" spans="6:6" x14ac:dyDescent="0.25">
      <c r="F10434" s="23"/>
    </row>
    <row r="10435" spans="6:6" x14ac:dyDescent="0.25">
      <c r="F10435" s="23"/>
    </row>
    <row r="10436" spans="6:6" x14ac:dyDescent="0.25">
      <c r="F10436" s="23"/>
    </row>
    <row r="10437" spans="6:6" x14ac:dyDescent="0.25">
      <c r="F10437" s="23"/>
    </row>
    <row r="10438" spans="6:6" x14ac:dyDescent="0.25">
      <c r="F10438" s="23"/>
    </row>
    <row r="10439" spans="6:6" x14ac:dyDescent="0.25">
      <c r="F10439" s="23"/>
    </row>
    <row r="10440" spans="6:6" x14ac:dyDescent="0.25">
      <c r="F10440" s="23"/>
    </row>
    <row r="10441" spans="6:6" x14ac:dyDescent="0.25">
      <c r="F10441" s="23"/>
    </row>
    <row r="10442" spans="6:6" x14ac:dyDescent="0.25">
      <c r="F10442" s="23"/>
    </row>
    <row r="10443" spans="6:6" x14ac:dyDescent="0.25">
      <c r="F10443" s="23"/>
    </row>
    <row r="10444" spans="6:6" x14ac:dyDescent="0.25">
      <c r="F10444" s="23"/>
    </row>
    <row r="10445" spans="6:6" x14ac:dyDescent="0.25">
      <c r="F10445" s="23"/>
    </row>
    <row r="10446" spans="6:6" x14ac:dyDescent="0.25">
      <c r="F10446" s="23"/>
    </row>
    <row r="10447" spans="6:6" x14ac:dyDescent="0.25">
      <c r="F10447" s="23"/>
    </row>
    <row r="10448" spans="6:6" x14ac:dyDescent="0.25">
      <c r="F10448" s="23"/>
    </row>
    <row r="10449" spans="6:6" x14ac:dyDescent="0.25">
      <c r="F10449" s="23"/>
    </row>
    <row r="10450" spans="6:6" x14ac:dyDescent="0.25">
      <c r="F10450" s="23"/>
    </row>
    <row r="10451" spans="6:6" x14ac:dyDescent="0.25">
      <c r="F10451" s="23"/>
    </row>
    <row r="10452" spans="6:6" x14ac:dyDescent="0.25">
      <c r="F10452" s="23"/>
    </row>
    <row r="10453" spans="6:6" x14ac:dyDescent="0.25">
      <c r="F10453" s="23"/>
    </row>
    <row r="10454" spans="6:6" x14ac:dyDescent="0.25">
      <c r="F10454" s="23"/>
    </row>
    <row r="10455" spans="6:6" x14ac:dyDescent="0.25">
      <c r="F10455" s="23"/>
    </row>
    <row r="10456" spans="6:6" x14ac:dyDescent="0.25">
      <c r="F10456" s="23"/>
    </row>
    <row r="10457" spans="6:6" x14ac:dyDescent="0.25">
      <c r="F10457" s="23"/>
    </row>
    <row r="10458" spans="6:6" x14ac:dyDescent="0.25">
      <c r="F10458" s="23"/>
    </row>
    <row r="10459" spans="6:6" x14ac:dyDescent="0.25">
      <c r="F10459" s="23"/>
    </row>
    <row r="10460" spans="6:6" x14ac:dyDescent="0.25">
      <c r="F10460" s="23"/>
    </row>
    <row r="10461" spans="6:6" x14ac:dyDescent="0.25">
      <c r="F10461" s="23"/>
    </row>
    <row r="10462" spans="6:6" x14ac:dyDescent="0.25">
      <c r="F10462" s="23"/>
    </row>
    <row r="10463" spans="6:6" x14ac:dyDescent="0.25">
      <c r="F10463" s="23"/>
    </row>
    <row r="10464" spans="6:6" x14ac:dyDescent="0.25">
      <c r="F10464" s="23"/>
    </row>
    <row r="10465" spans="6:6" x14ac:dyDescent="0.25">
      <c r="F10465" s="23"/>
    </row>
    <row r="10466" spans="6:6" x14ac:dyDescent="0.25">
      <c r="F10466" s="23"/>
    </row>
    <row r="10467" spans="6:6" x14ac:dyDescent="0.25">
      <c r="F10467" s="23"/>
    </row>
    <row r="10468" spans="6:6" x14ac:dyDescent="0.25">
      <c r="F10468" s="23"/>
    </row>
    <row r="10469" spans="6:6" x14ac:dyDescent="0.25">
      <c r="F10469" s="23"/>
    </row>
    <row r="10470" spans="6:6" x14ac:dyDescent="0.25">
      <c r="F10470" s="23"/>
    </row>
    <row r="10471" spans="6:6" x14ac:dyDescent="0.25">
      <c r="F10471" s="23"/>
    </row>
    <row r="10472" spans="6:6" x14ac:dyDescent="0.25">
      <c r="F10472" s="23"/>
    </row>
    <row r="10473" spans="6:6" x14ac:dyDescent="0.25">
      <c r="F10473" s="23"/>
    </row>
    <row r="10474" spans="6:6" x14ac:dyDescent="0.25">
      <c r="F10474" s="23"/>
    </row>
    <row r="10475" spans="6:6" x14ac:dyDescent="0.25">
      <c r="F10475" s="23"/>
    </row>
    <row r="10476" spans="6:6" x14ac:dyDescent="0.25">
      <c r="F10476" s="23"/>
    </row>
    <row r="10477" spans="6:6" x14ac:dyDescent="0.25">
      <c r="F10477" s="23"/>
    </row>
    <row r="10478" spans="6:6" x14ac:dyDescent="0.25">
      <c r="F10478" s="23"/>
    </row>
    <row r="10479" spans="6:6" x14ac:dyDescent="0.25">
      <c r="F10479" s="23"/>
    </row>
    <row r="10480" spans="6:6" x14ac:dyDescent="0.25">
      <c r="F10480" s="23"/>
    </row>
    <row r="10481" spans="6:6" x14ac:dyDescent="0.25">
      <c r="F10481" s="23"/>
    </row>
    <row r="10482" spans="6:6" x14ac:dyDescent="0.25">
      <c r="F10482" s="23"/>
    </row>
    <row r="10483" spans="6:6" x14ac:dyDescent="0.25">
      <c r="F10483" s="23"/>
    </row>
    <row r="10484" spans="6:6" x14ac:dyDescent="0.25">
      <c r="F10484" s="23"/>
    </row>
    <row r="10485" spans="6:6" x14ac:dyDescent="0.25">
      <c r="F10485" s="23"/>
    </row>
    <row r="10486" spans="6:6" x14ac:dyDescent="0.25">
      <c r="F10486" s="23"/>
    </row>
    <row r="10487" spans="6:6" x14ac:dyDescent="0.25">
      <c r="F10487" s="23"/>
    </row>
    <row r="10488" spans="6:6" x14ac:dyDescent="0.25">
      <c r="F10488" s="23"/>
    </row>
    <row r="10489" spans="6:6" x14ac:dyDescent="0.25">
      <c r="F10489" s="23"/>
    </row>
    <row r="10490" spans="6:6" x14ac:dyDescent="0.25">
      <c r="F10490" s="23"/>
    </row>
    <row r="10491" spans="6:6" x14ac:dyDescent="0.25">
      <c r="F10491" s="23"/>
    </row>
    <row r="10492" spans="6:6" x14ac:dyDescent="0.25">
      <c r="F10492" s="23"/>
    </row>
    <row r="10493" spans="6:6" x14ac:dyDescent="0.25">
      <c r="F10493" s="23"/>
    </row>
    <row r="10494" spans="6:6" x14ac:dyDescent="0.25">
      <c r="F10494" s="23"/>
    </row>
    <row r="10495" spans="6:6" x14ac:dyDescent="0.25">
      <c r="F10495" s="23"/>
    </row>
    <row r="10496" spans="6:6" x14ac:dyDescent="0.25">
      <c r="F10496" s="23"/>
    </row>
    <row r="10497" spans="6:6" x14ac:dyDescent="0.25">
      <c r="F10497" s="23"/>
    </row>
    <row r="10498" spans="6:6" x14ac:dyDescent="0.25">
      <c r="F10498" s="23"/>
    </row>
    <row r="10499" spans="6:6" x14ac:dyDescent="0.25">
      <c r="F10499" s="23"/>
    </row>
    <row r="10500" spans="6:6" x14ac:dyDescent="0.25">
      <c r="F10500" s="23"/>
    </row>
    <row r="10501" spans="6:6" x14ac:dyDescent="0.25">
      <c r="F10501" s="23"/>
    </row>
    <row r="10502" spans="6:6" x14ac:dyDescent="0.25">
      <c r="F10502" s="23"/>
    </row>
    <row r="10503" spans="6:6" x14ac:dyDescent="0.25">
      <c r="F10503" s="23"/>
    </row>
    <row r="10504" spans="6:6" x14ac:dyDescent="0.25">
      <c r="F10504" s="23"/>
    </row>
    <row r="10505" spans="6:6" x14ac:dyDescent="0.25">
      <c r="F10505" s="23"/>
    </row>
    <row r="10506" spans="6:6" x14ac:dyDescent="0.25">
      <c r="F10506" s="23"/>
    </row>
    <row r="10507" spans="6:6" x14ac:dyDescent="0.25">
      <c r="F10507" s="23"/>
    </row>
    <row r="10508" spans="6:6" x14ac:dyDescent="0.25">
      <c r="F10508" s="23"/>
    </row>
    <row r="10509" spans="6:6" x14ac:dyDescent="0.25">
      <c r="F10509" s="23"/>
    </row>
    <row r="10510" spans="6:6" x14ac:dyDescent="0.25">
      <c r="F10510" s="23"/>
    </row>
    <row r="10511" spans="6:6" x14ac:dyDescent="0.25">
      <c r="F10511" s="23"/>
    </row>
    <row r="10512" spans="6:6" x14ac:dyDescent="0.25">
      <c r="F10512" s="23"/>
    </row>
    <row r="10513" spans="6:6" x14ac:dyDescent="0.25">
      <c r="F10513" s="23"/>
    </row>
    <row r="10514" spans="6:6" x14ac:dyDescent="0.25">
      <c r="F10514" s="23"/>
    </row>
    <row r="10515" spans="6:6" x14ac:dyDescent="0.25">
      <c r="F10515" s="23"/>
    </row>
    <row r="10516" spans="6:6" x14ac:dyDescent="0.25">
      <c r="F10516" s="23"/>
    </row>
    <row r="10517" spans="6:6" x14ac:dyDescent="0.25">
      <c r="F10517" s="23"/>
    </row>
    <row r="10518" spans="6:6" x14ac:dyDescent="0.25">
      <c r="F10518" s="23"/>
    </row>
    <row r="10519" spans="6:6" x14ac:dyDescent="0.25">
      <c r="F10519" s="23"/>
    </row>
    <row r="10520" spans="6:6" x14ac:dyDescent="0.25">
      <c r="F10520" s="23"/>
    </row>
    <row r="10521" spans="6:6" x14ac:dyDescent="0.25">
      <c r="F10521" s="23"/>
    </row>
    <row r="10522" spans="6:6" x14ac:dyDescent="0.25">
      <c r="F10522" s="23"/>
    </row>
    <row r="10523" spans="6:6" x14ac:dyDescent="0.25">
      <c r="F10523" s="23"/>
    </row>
    <row r="10524" spans="6:6" x14ac:dyDescent="0.25">
      <c r="F10524" s="23"/>
    </row>
    <row r="10525" spans="6:6" x14ac:dyDescent="0.25">
      <c r="F10525" s="23"/>
    </row>
    <row r="10526" spans="6:6" x14ac:dyDescent="0.25">
      <c r="F10526" s="23"/>
    </row>
    <row r="10527" spans="6:6" x14ac:dyDescent="0.25">
      <c r="F10527" s="23"/>
    </row>
    <row r="10528" spans="6:6" x14ac:dyDescent="0.25">
      <c r="F10528" s="23"/>
    </row>
    <row r="10529" spans="6:6" x14ac:dyDescent="0.25">
      <c r="F10529" s="23"/>
    </row>
    <row r="10530" spans="6:6" x14ac:dyDescent="0.25">
      <c r="F10530" s="23"/>
    </row>
    <row r="10531" spans="6:6" x14ac:dyDescent="0.25">
      <c r="F10531" s="23"/>
    </row>
    <row r="10532" spans="6:6" x14ac:dyDescent="0.25">
      <c r="F10532" s="23"/>
    </row>
    <row r="10533" spans="6:6" x14ac:dyDescent="0.25">
      <c r="F10533" s="23"/>
    </row>
    <row r="10534" spans="6:6" x14ac:dyDescent="0.25">
      <c r="F10534" s="23"/>
    </row>
    <row r="10535" spans="6:6" x14ac:dyDescent="0.25">
      <c r="F10535" s="23"/>
    </row>
    <row r="10536" spans="6:6" x14ac:dyDescent="0.25">
      <c r="F10536" s="23"/>
    </row>
    <row r="10537" spans="6:6" x14ac:dyDescent="0.25">
      <c r="F10537" s="23"/>
    </row>
    <row r="10538" spans="6:6" x14ac:dyDescent="0.25">
      <c r="F10538" s="23"/>
    </row>
    <row r="10539" spans="6:6" x14ac:dyDescent="0.25">
      <c r="F10539" s="23"/>
    </row>
    <row r="10540" spans="6:6" x14ac:dyDescent="0.25">
      <c r="F10540" s="23"/>
    </row>
    <row r="10541" spans="6:6" x14ac:dyDescent="0.25">
      <c r="F10541" s="23"/>
    </row>
    <row r="10542" spans="6:6" x14ac:dyDescent="0.25">
      <c r="F10542" s="23"/>
    </row>
    <row r="10543" spans="6:6" x14ac:dyDescent="0.25">
      <c r="F10543" s="23"/>
    </row>
    <row r="10544" spans="6:6" x14ac:dyDescent="0.25">
      <c r="F10544" s="23"/>
    </row>
    <row r="10545" spans="6:6" x14ac:dyDescent="0.25">
      <c r="F10545" s="23"/>
    </row>
    <row r="10546" spans="6:6" x14ac:dyDescent="0.25">
      <c r="F10546" s="23"/>
    </row>
    <row r="10547" spans="6:6" x14ac:dyDescent="0.25">
      <c r="F10547" s="23"/>
    </row>
    <row r="10548" spans="6:6" x14ac:dyDescent="0.25">
      <c r="F10548" s="23"/>
    </row>
    <row r="10549" spans="6:6" x14ac:dyDescent="0.25">
      <c r="F10549" s="23"/>
    </row>
    <row r="10550" spans="6:6" x14ac:dyDescent="0.25">
      <c r="F10550" s="23"/>
    </row>
    <row r="10551" spans="6:6" x14ac:dyDescent="0.25">
      <c r="F10551" s="23"/>
    </row>
    <row r="10552" spans="6:6" x14ac:dyDescent="0.25">
      <c r="F10552" s="23"/>
    </row>
    <row r="10553" spans="6:6" x14ac:dyDescent="0.25">
      <c r="F10553" s="23"/>
    </row>
    <row r="10554" spans="6:6" x14ac:dyDescent="0.25">
      <c r="F10554" s="23"/>
    </row>
    <row r="10555" spans="6:6" x14ac:dyDescent="0.25">
      <c r="F10555" s="23"/>
    </row>
    <row r="10556" spans="6:6" x14ac:dyDescent="0.25">
      <c r="F10556" s="23"/>
    </row>
    <row r="10557" spans="6:6" x14ac:dyDescent="0.25">
      <c r="F10557" s="23"/>
    </row>
    <row r="10558" spans="6:6" x14ac:dyDescent="0.25">
      <c r="F10558" s="23"/>
    </row>
    <row r="10559" spans="6:6" x14ac:dyDescent="0.25">
      <c r="F10559" s="23"/>
    </row>
    <row r="10560" spans="6:6" x14ac:dyDescent="0.25">
      <c r="F10560" s="23"/>
    </row>
    <row r="10561" spans="6:6" x14ac:dyDescent="0.25">
      <c r="F10561" s="23"/>
    </row>
    <row r="10562" spans="6:6" x14ac:dyDescent="0.25">
      <c r="F10562" s="23"/>
    </row>
    <row r="10563" spans="6:6" x14ac:dyDescent="0.25">
      <c r="F10563" s="23"/>
    </row>
    <row r="10564" spans="6:6" x14ac:dyDescent="0.25">
      <c r="F10564" s="23"/>
    </row>
    <row r="10565" spans="6:6" x14ac:dyDescent="0.25">
      <c r="F10565" s="23"/>
    </row>
    <row r="10566" spans="6:6" x14ac:dyDescent="0.25">
      <c r="F10566" s="23"/>
    </row>
    <row r="10567" spans="6:6" x14ac:dyDescent="0.25">
      <c r="F10567" s="23"/>
    </row>
    <row r="10568" spans="6:6" x14ac:dyDescent="0.25">
      <c r="F10568" s="23"/>
    </row>
    <row r="10569" spans="6:6" x14ac:dyDescent="0.25">
      <c r="F10569" s="23"/>
    </row>
    <row r="10570" spans="6:6" x14ac:dyDescent="0.25">
      <c r="F10570" s="23"/>
    </row>
    <row r="10571" spans="6:6" x14ac:dyDescent="0.25">
      <c r="F10571" s="23"/>
    </row>
    <row r="10572" spans="6:6" x14ac:dyDescent="0.25">
      <c r="F10572" s="23"/>
    </row>
    <row r="10573" spans="6:6" x14ac:dyDescent="0.25">
      <c r="F10573" s="23"/>
    </row>
    <row r="10574" spans="6:6" x14ac:dyDescent="0.25">
      <c r="F10574" s="23"/>
    </row>
    <row r="10575" spans="6:6" x14ac:dyDescent="0.25">
      <c r="F10575" s="23"/>
    </row>
    <row r="10576" spans="6:6" x14ac:dyDescent="0.25">
      <c r="F10576" s="23"/>
    </row>
    <row r="10577" spans="6:6" x14ac:dyDescent="0.25">
      <c r="F10577" s="23"/>
    </row>
    <row r="10578" spans="6:6" x14ac:dyDescent="0.25">
      <c r="F10578" s="23"/>
    </row>
    <row r="10579" spans="6:6" x14ac:dyDescent="0.25">
      <c r="F10579" s="23"/>
    </row>
    <row r="10580" spans="6:6" x14ac:dyDescent="0.25">
      <c r="F10580" s="23"/>
    </row>
    <row r="10581" spans="6:6" x14ac:dyDescent="0.25">
      <c r="F10581" s="23"/>
    </row>
    <row r="10582" spans="6:6" x14ac:dyDescent="0.25">
      <c r="F10582" s="23"/>
    </row>
    <row r="10583" spans="6:6" x14ac:dyDescent="0.25">
      <c r="F10583" s="23"/>
    </row>
    <row r="10584" spans="6:6" x14ac:dyDescent="0.25">
      <c r="F10584" s="23"/>
    </row>
    <row r="10585" spans="6:6" x14ac:dyDescent="0.25">
      <c r="F10585" s="23"/>
    </row>
    <row r="10586" spans="6:6" x14ac:dyDescent="0.25">
      <c r="F10586" s="23"/>
    </row>
    <row r="10587" spans="6:6" x14ac:dyDescent="0.25">
      <c r="F10587" s="23"/>
    </row>
    <row r="10588" spans="6:6" x14ac:dyDescent="0.25">
      <c r="F10588" s="23"/>
    </row>
    <row r="10589" spans="6:6" x14ac:dyDescent="0.25">
      <c r="F10589" s="23"/>
    </row>
    <row r="10590" spans="6:6" x14ac:dyDescent="0.25">
      <c r="F10590" s="23"/>
    </row>
    <row r="10591" spans="6:6" x14ac:dyDescent="0.25">
      <c r="F10591" s="23"/>
    </row>
    <row r="10592" spans="6:6" x14ac:dyDescent="0.25">
      <c r="F10592" s="23"/>
    </row>
    <row r="10593" spans="6:6" x14ac:dyDescent="0.25">
      <c r="F10593" s="23"/>
    </row>
    <row r="10594" spans="6:6" x14ac:dyDescent="0.25">
      <c r="F10594" s="23"/>
    </row>
    <row r="10595" spans="6:6" x14ac:dyDescent="0.25">
      <c r="F10595" s="23"/>
    </row>
    <row r="10596" spans="6:6" x14ac:dyDescent="0.25">
      <c r="F10596" s="23"/>
    </row>
    <row r="10597" spans="6:6" x14ac:dyDescent="0.25">
      <c r="F10597" s="23"/>
    </row>
    <row r="10598" spans="6:6" x14ac:dyDescent="0.25">
      <c r="F10598" s="23"/>
    </row>
    <row r="10599" spans="6:6" x14ac:dyDescent="0.25">
      <c r="F10599" s="23"/>
    </row>
    <row r="10600" spans="6:6" x14ac:dyDescent="0.25">
      <c r="F10600" s="23"/>
    </row>
    <row r="10601" spans="6:6" x14ac:dyDescent="0.25">
      <c r="F10601" s="23"/>
    </row>
    <row r="10602" spans="6:6" x14ac:dyDescent="0.25">
      <c r="F10602" s="23"/>
    </row>
    <row r="10603" spans="6:6" x14ac:dyDescent="0.25">
      <c r="F10603" s="23"/>
    </row>
    <row r="10604" spans="6:6" x14ac:dyDescent="0.25">
      <c r="F10604" s="23"/>
    </row>
    <row r="10605" spans="6:6" x14ac:dyDescent="0.25">
      <c r="F10605" s="23"/>
    </row>
    <row r="10606" spans="6:6" x14ac:dyDescent="0.25">
      <c r="F10606" s="23"/>
    </row>
    <row r="10607" spans="6:6" x14ac:dyDescent="0.25">
      <c r="F10607" s="23"/>
    </row>
    <row r="10608" spans="6:6" x14ac:dyDescent="0.25">
      <c r="F10608" s="23"/>
    </row>
    <row r="10609" spans="6:6" x14ac:dyDescent="0.25">
      <c r="F10609" s="23"/>
    </row>
    <row r="10610" spans="6:6" x14ac:dyDescent="0.25">
      <c r="F10610" s="23"/>
    </row>
    <row r="10611" spans="6:6" x14ac:dyDescent="0.25">
      <c r="F10611" s="23"/>
    </row>
    <row r="10612" spans="6:6" x14ac:dyDescent="0.25">
      <c r="F10612" s="23"/>
    </row>
    <row r="10613" spans="6:6" x14ac:dyDescent="0.25">
      <c r="F10613" s="23"/>
    </row>
    <row r="10614" spans="6:6" x14ac:dyDescent="0.25">
      <c r="F10614" s="23"/>
    </row>
    <row r="10615" spans="6:6" x14ac:dyDescent="0.25">
      <c r="F10615" s="23"/>
    </row>
    <row r="10616" spans="6:6" x14ac:dyDescent="0.25">
      <c r="F10616" s="23"/>
    </row>
    <row r="10617" spans="6:6" x14ac:dyDescent="0.25">
      <c r="F10617" s="23"/>
    </row>
    <row r="10618" spans="6:6" x14ac:dyDescent="0.25">
      <c r="F10618" s="23"/>
    </row>
    <row r="10619" spans="6:6" x14ac:dyDescent="0.25">
      <c r="F10619" s="23"/>
    </row>
    <row r="10620" spans="6:6" x14ac:dyDescent="0.25">
      <c r="F10620" s="23"/>
    </row>
    <row r="10621" spans="6:6" x14ac:dyDescent="0.25">
      <c r="F10621" s="23"/>
    </row>
    <row r="10622" spans="6:6" x14ac:dyDescent="0.25">
      <c r="F10622" s="23"/>
    </row>
    <row r="10623" spans="6:6" x14ac:dyDescent="0.25">
      <c r="F10623" s="23"/>
    </row>
    <row r="10624" spans="6:6" x14ac:dyDescent="0.25">
      <c r="F10624" s="23"/>
    </row>
    <row r="10625" spans="6:6" x14ac:dyDescent="0.25">
      <c r="F10625" s="23"/>
    </row>
    <row r="10626" spans="6:6" x14ac:dyDescent="0.25">
      <c r="F10626" s="23"/>
    </row>
    <row r="10627" spans="6:6" x14ac:dyDescent="0.25">
      <c r="F10627" s="23"/>
    </row>
    <row r="10628" spans="6:6" x14ac:dyDescent="0.25">
      <c r="F10628" s="23"/>
    </row>
    <row r="10629" spans="6:6" x14ac:dyDescent="0.25">
      <c r="F10629" s="23"/>
    </row>
    <row r="10630" spans="6:6" x14ac:dyDescent="0.25">
      <c r="F10630" s="23"/>
    </row>
    <row r="10631" spans="6:6" x14ac:dyDescent="0.25">
      <c r="F10631" s="23"/>
    </row>
    <row r="10632" spans="6:6" x14ac:dyDescent="0.25">
      <c r="F10632" s="23"/>
    </row>
    <row r="10633" spans="6:6" x14ac:dyDescent="0.25">
      <c r="F10633" s="23"/>
    </row>
    <row r="10634" spans="6:6" x14ac:dyDescent="0.25">
      <c r="F10634" s="23"/>
    </row>
    <row r="10635" spans="6:6" x14ac:dyDescent="0.25">
      <c r="F10635" s="23"/>
    </row>
    <row r="10636" spans="6:6" x14ac:dyDescent="0.25">
      <c r="F10636" s="23"/>
    </row>
    <row r="10637" spans="6:6" x14ac:dyDescent="0.25">
      <c r="F10637" s="23"/>
    </row>
    <row r="10638" spans="6:6" x14ac:dyDescent="0.25">
      <c r="F10638" s="23"/>
    </row>
    <row r="10639" spans="6:6" x14ac:dyDescent="0.25">
      <c r="F10639" s="23"/>
    </row>
    <row r="10640" spans="6:6" x14ac:dyDescent="0.25">
      <c r="F10640" s="23"/>
    </row>
    <row r="10641" spans="6:6" x14ac:dyDescent="0.25">
      <c r="F10641" s="23"/>
    </row>
    <row r="10642" spans="6:6" x14ac:dyDescent="0.25">
      <c r="F10642" s="23"/>
    </row>
    <row r="10643" spans="6:6" x14ac:dyDescent="0.25">
      <c r="F10643" s="23"/>
    </row>
    <row r="10644" spans="6:6" x14ac:dyDescent="0.25">
      <c r="F10644" s="23"/>
    </row>
    <row r="10645" spans="6:6" x14ac:dyDescent="0.25">
      <c r="F10645" s="23"/>
    </row>
    <row r="10646" spans="6:6" x14ac:dyDescent="0.25">
      <c r="F10646" s="23"/>
    </row>
    <row r="10647" spans="6:6" x14ac:dyDescent="0.25">
      <c r="F10647" s="23"/>
    </row>
    <row r="10648" spans="6:6" x14ac:dyDescent="0.25">
      <c r="F10648" s="23"/>
    </row>
    <row r="10649" spans="6:6" x14ac:dyDescent="0.25">
      <c r="F10649" s="23"/>
    </row>
    <row r="10650" spans="6:6" x14ac:dyDescent="0.25">
      <c r="F10650" s="23"/>
    </row>
    <row r="10651" spans="6:6" x14ac:dyDescent="0.25">
      <c r="F10651" s="23"/>
    </row>
    <row r="10652" spans="6:6" x14ac:dyDescent="0.25">
      <c r="F10652" s="23"/>
    </row>
    <row r="10653" spans="6:6" x14ac:dyDescent="0.25">
      <c r="F10653" s="23"/>
    </row>
    <row r="10654" spans="6:6" x14ac:dyDescent="0.25">
      <c r="F10654" s="23"/>
    </row>
    <row r="10655" spans="6:6" x14ac:dyDescent="0.25">
      <c r="F10655" s="23"/>
    </row>
    <row r="10656" spans="6:6" x14ac:dyDescent="0.25">
      <c r="F10656" s="23"/>
    </row>
    <row r="10657" spans="6:6" x14ac:dyDescent="0.25">
      <c r="F10657" s="23"/>
    </row>
    <row r="10658" spans="6:6" x14ac:dyDescent="0.25">
      <c r="F10658" s="23"/>
    </row>
    <row r="10659" spans="6:6" x14ac:dyDescent="0.25">
      <c r="F10659" s="23"/>
    </row>
    <row r="10660" spans="6:6" x14ac:dyDescent="0.25">
      <c r="F10660" s="23"/>
    </row>
    <row r="10661" spans="6:6" x14ac:dyDescent="0.25">
      <c r="F10661" s="23"/>
    </row>
    <row r="10662" spans="6:6" x14ac:dyDescent="0.25">
      <c r="F10662" s="23"/>
    </row>
    <row r="10663" spans="6:6" x14ac:dyDescent="0.25">
      <c r="F10663" s="23"/>
    </row>
    <row r="10664" spans="6:6" x14ac:dyDescent="0.25">
      <c r="F10664" s="23"/>
    </row>
    <row r="10665" spans="6:6" x14ac:dyDescent="0.25">
      <c r="F10665" s="23"/>
    </row>
    <row r="10666" spans="6:6" x14ac:dyDescent="0.25">
      <c r="F10666" s="23"/>
    </row>
    <row r="10667" spans="6:6" x14ac:dyDescent="0.25">
      <c r="F10667" s="23"/>
    </row>
    <row r="10668" spans="6:6" x14ac:dyDescent="0.25">
      <c r="F10668" s="23"/>
    </row>
    <row r="10669" spans="6:6" x14ac:dyDescent="0.25">
      <c r="F10669" s="23"/>
    </row>
    <row r="10670" spans="6:6" x14ac:dyDescent="0.25">
      <c r="F10670" s="23"/>
    </row>
    <row r="10671" spans="6:6" x14ac:dyDescent="0.25">
      <c r="F10671" s="23"/>
    </row>
    <row r="10672" spans="6:6" x14ac:dyDescent="0.25">
      <c r="F10672" s="23"/>
    </row>
    <row r="10673" spans="6:6" x14ac:dyDescent="0.25">
      <c r="F10673" s="23"/>
    </row>
    <row r="10674" spans="6:6" x14ac:dyDescent="0.25">
      <c r="F10674" s="23"/>
    </row>
    <row r="10675" spans="6:6" x14ac:dyDescent="0.25">
      <c r="F10675" s="23"/>
    </row>
    <row r="10676" spans="6:6" x14ac:dyDescent="0.25">
      <c r="F10676" s="23"/>
    </row>
    <row r="10677" spans="6:6" x14ac:dyDescent="0.25">
      <c r="F10677" s="23"/>
    </row>
    <row r="10678" spans="6:6" x14ac:dyDescent="0.25">
      <c r="F10678" s="23"/>
    </row>
    <row r="10679" spans="6:6" x14ac:dyDescent="0.25">
      <c r="F10679" s="23"/>
    </row>
    <row r="10680" spans="6:6" x14ac:dyDescent="0.25">
      <c r="F10680" s="23"/>
    </row>
    <row r="10681" spans="6:6" x14ac:dyDescent="0.25">
      <c r="F10681" s="23"/>
    </row>
    <row r="10682" spans="6:6" x14ac:dyDescent="0.25">
      <c r="F10682" s="23"/>
    </row>
    <row r="10683" spans="6:6" x14ac:dyDescent="0.25">
      <c r="F10683" s="23"/>
    </row>
    <row r="10684" spans="6:6" x14ac:dyDescent="0.25">
      <c r="F10684" s="23"/>
    </row>
    <row r="10685" spans="6:6" x14ac:dyDescent="0.25">
      <c r="F10685" s="23"/>
    </row>
    <row r="10686" spans="6:6" x14ac:dyDescent="0.25">
      <c r="F10686" s="23"/>
    </row>
    <row r="10687" spans="6:6" x14ac:dyDescent="0.25">
      <c r="F10687" s="23"/>
    </row>
    <row r="10688" spans="6:6" x14ac:dyDescent="0.25">
      <c r="F10688" s="23"/>
    </row>
    <row r="10689" spans="6:6" x14ac:dyDescent="0.25">
      <c r="F10689" s="23"/>
    </row>
    <row r="10690" spans="6:6" x14ac:dyDescent="0.25">
      <c r="F10690" s="23"/>
    </row>
    <row r="10691" spans="6:6" x14ac:dyDescent="0.25">
      <c r="F10691" s="23"/>
    </row>
    <row r="10692" spans="6:6" x14ac:dyDescent="0.25">
      <c r="F10692" s="23"/>
    </row>
    <row r="10693" spans="6:6" x14ac:dyDescent="0.25">
      <c r="F10693" s="23"/>
    </row>
    <row r="10694" spans="6:6" x14ac:dyDescent="0.25">
      <c r="F10694" s="23"/>
    </row>
    <row r="10695" spans="6:6" x14ac:dyDescent="0.25">
      <c r="F10695" s="23"/>
    </row>
    <row r="10696" spans="6:6" x14ac:dyDescent="0.25">
      <c r="F10696" s="23"/>
    </row>
    <row r="10697" spans="6:6" x14ac:dyDescent="0.25">
      <c r="F10697" s="23"/>
    </row>
    <row r="10698" spans="6:6" x14ac:dyDescent="0.25">
      <c r="F10698" s="23"/>
    </row>
    <row r="10699" spans="6:6" x14ac:dyDescent="0.25">
      <c r="F10699" s="23"/>
    </row>
    <row r="10700" spans="6:6" x14ac:dyDescent="0.25">
      <c r="F10700" s="23"/>
    </row>
    <row r="10701" spans="6:6" x14ac:dyDescent="0.25">
      <c r="F10701" s="23"/>
    </row>
    <row r="10702" spans="6:6" x14ac:dyDescent="0.25">
      <c r="F10702" s="23"/>
    </row>
    <row r="10703" spans="6:6" x14ac:dyDescent="0.25">
      <c r="F10703" s="23"/>
    </row>
    <row r="10704" spans="6:6" x14ac:dyDescent="0.25">
      <c r="F10704" s="23"/>
    </row>
    <row r="10705" spans="6:6" x14ac:dyDescent="0.25">
      <c r="F10705" s="23"/>
    </row>
    <row r="10706" spans="6:6" x14ac:dyDescent="0.25">
      <c r="F10706" s="23"/>
    </row>
    <row r="10707" spans="6:6" x14ac:dyDescent="0.25">
      <c r="F10707" s="23"/>
    </row>
    <row r="10708" spans="6:6" x14ac:dyDescent="0.25">
      <c r="F10708" s="23"/>
    </row>
    <row r="10709" spans="6:6" x14ac:dyDescent="0.25">
      <c r="F10709" s="23"/>
    </row>
    <row r="10710" spans="6:6" x14ac:dyDescent="0.25">
      <c r="F10710" s="23"/>
    </row>
    <row r="10711" spans="6:6" x14ac:dyDescent="0.25">
      <c r="F10711" s="23"/>
    </row>
    <row r="10712" spans="6:6" x14ac:dyDescent="0.25">
      <c r="F10712" s="23"/>
    </row>
    <row r="10713" spans="6:6" x14ac:dyDescent="0.25">
      <c r="F10713" s="23"/>
    </row>
    <row r="10714" spans="6:6" x14ac:dyDescent="0.25">
      <c r="F10714" s="23"/>
    </row>
    <row r="10715" spans="6:6" x14ac:dyDescent="0.25">
      <c r="F10715" s="23"/>
    </row>
    <row r="10716" spans="6:6" x14ac:dyDescent="0.25">
      <c r="F10716" s="23"/>
    </row>
    <row r="10717" spans="6:6" x14ac:dyDescent="0.25">
      <c r="F10717" s="23"/>
    </row>
    <row r="10718" spans="6:6" x14ac:dyDescent="0.25">
      <c r="F10718" s="23"/>
    </row>
    <row r="10719" spans="6:6" x14ac:dyDescent="0.25">
      <c r="F10719" s="23"/>
    </row>
    <row r="10720" spans="6:6" x14ac:dyDescent="0.25">
      <c r="F10720" s="23"/>
    </row>
    <row r="10721" spans="6:6" x14ac:dyDescent="0.25">
      <c r="F10721" s="23"/>
    </row>
    <row r="10722" spans="6:6" x14ac:dyDescent="0.25">
      <c r="F10722" s="23"/>
    </row>
    <row r="10723" spans="6:6" x14ac:dyDescent="0.25">
      <c r="F10723" s="23"/>
    </row>
    <row r="10724" spans="6:6" x14ac:dyDescent="0.25">
      <c r="F10724" s="23"/>
    </row>
    <row r="10725" spans="6:6" x14ac:dyDescent="0.25">
      <c r="F10725" s="23"/>
    </row>
    <row r="10726" spans="6:6" x14ac:dyDescent="0.25">
      <c r="F10726" s="23"/>
    </row>
    <row r="10727" spans="6:6" x14ac:dyDescent="0.25">
      <c r="F10727" s="23"/>
    </row>
    <row r="10728" spans="6:6" x14ac:dyDescent="0.25">
      <c r="F10728" s="23"/>
    </row>
    <row r="10729" spans="6:6" x14ac:dyDescent="0.25">
      <c r="F10729" s="23"/>
    </row>
    <row r="10730" spans="6:6" x14ac:dyDescent="0.25">
      <c r="F10730" s="23"/>
    </row>
    <row r="10731" spans="6:6" x14ac:dyDescent="0.25">
      <c r="F10731" s="23"/>
    </row>
    <row r="10732" spans="6:6" x14ac:dyDescent="0.25">
      <c r="F10732" s="23"/>
    </row>
    <row r="10733" spans="6:6" x14ac:dyDescent="0.25">
      <c r="F10733" s="23"/>
    </row>
    <row r="10734" spans="6:6" x14ac:dyDescent="0.25">
      <c r="F10734" s="23"/>
    </row>
    <row r="10735" spans="6:6" x14ac:dyDescent="0.25">
      <c r="F10735" s="23"/>
    </row>
    <row r="10736" spans="6:6" x14ac:dyDescent="0.25">
      <c r="F10736" s="23"/>
    </row>
    <row r="10737" spans="6:6" x14ac:dyDescent="0.25">
      <c r="F10737" s="23"/>
    </row>
    <row r="10738" spans="6:6" x14ac:dyDescent="0.25">
      <c r="F10738" s="23"/>
    </row>
    <row r="10739" spans="6:6" x14ac:dyDescent="0.25">
      <c r="F10739" s="23"/>
    </row>
    <row r="10740" spans="6:6" x14ac:dyDescent="0.25">
      <c r="F10740" s="23"/>
    </row>
    <row r="10741" spans="6:6" x14ac:dyDescent="0.25">
      <c r="F10741" s="23"/>
    </row>
    <row r="10742" spans="6:6" x14ac:dyDescent="0.25">
      <c r="F10742" s="23"/>
    </row>
    <row r="10743" spans="6:6" x14ac:dyDescent="0.25">
      <c r="F10743" s="23"/>
    </row>
    <row r="10744" spans="6:6" x14ac:dyDescent="0.25">
      <c r="F10744" s="23"/>
    </row>
    <row r="10745" spans="6:6" x14ac:dyDescent="0.25">
      <c r="F10745" s="23"/>
    </row>
    <row r="10746" spans="6:6" x14ac:dyDescent="0.25">
      <c r="F10746" s="23"/>
    </row>
    <row r="10747" spans="6:6" x14ac:dyDescent="0.25">
      <c r="F10747" s="23"/>
    </row>
    <row r="10748" spans="6:6" x14ac:dyDescent="0.25">
      <c r="F10748" s="23"/>
    </row>
    <row r="10749" spans="6:6" x14ac:dyDescent="0.25">
      <c r="F10749" s="23"/>
    </row>
    <row r="10750" spans="6:6" x14ac:dyDescent="0.25">
      <c r="F10750" s="23"/>
    </row>
    <row r="10751" spans="6:6" x14ac:dyDescent="0.25">
      <c r="F10751" s="23"/>
    </row>
    <row r="10752" spans="6:6" x14ac:dyDescent="0.25">
      <c r="F10752" s="23"/>
    </row>
    <row r="10753" spans="6:6" x14ac:dyDescent="0.25">
      <c r="F10753" s="23"/>
    </row>
    <row r="10754" spans="6:6" x14ac:dyDescent="0.25">
      <c r="F10754" s="23"/>
    </row>
    <row r="10755" spans="6:6" x14ac:dyDescent="0.25">
      <c r="F10755" s="23"/>
    </row>
    <row r="10756" spans="6:6" x14ac:dyDescent="0.25">
      <c r="F10756" s="23"/>
    </row>
    <row r="10757" spans="6:6" x14ac:dyDescent="0.25">
      <c r="F10757" s="23"/>
    </row>
    <row r="10758" spans="6:6" x14ac:dyDescent="0.25">
      <c r="F10758" s="23"/>
    </row>
    <row r="10759" spans="6:6" x14ac:dyDescent="0.25">
      <c r="F10759" s="23"/>
    </row>
    <row r="10760" spans="6:6" x14ac:dyDescent="0.25">
      <c r="F10760" s="23"/>
    </row>
    <row r="10761" spans="6:6" x14ac:dyDescent="0.25">
      <c r="F10761" s="23"/>
    </row>
    <row r="10762" spans="6:6" x14ac:dyDescent="0.25">
      <c r="F10762" s="23"/>
    </row>
    <row r="10763" spans="6:6" x14ac:dyDescent="0.25">
      <c r="F10763" s="23"/>
    </row>
    <row r="10764" spans="6:6" x14ac:dyDescent="0.25">
      <c r="F10764" s="23"/>
    </row>
    <row r="10765" spans="6:6" x14ac:dyDescent="0.25">
      <c r="F10765" s="23"/>
    </row>
    <row r="10766" spans="6:6" x14ac:dyDescent="0.25">
      <c r="F10766" s="23"/>
    </row>
    <row r="10767" spans="6:6" x14ac:dyDescent="0.25">
      <c r="F10767" s="23"/>
    </row>
    <row r="10768" spans="6:6" x14ac:dyDescent="0.25">
      <c r="F10768" s="23"/>
    </row>
    <row r="10769" spans="6:6" x14ac:dyDescent="0.25">
      <c r="F10769" s="23"/>
    </row>
    <row r="10770" spans="6:6" x14ac:dyDescent="0.25">
      <c r="F10770" s="23"/>
    </row>
    <row r="10771" spans="6:6" x14ac:dyDescent="0.25">
      <c r="F10771" s="23"/>
    </row>
    <row r="10772" spans="6:6" x14ac:dyDescent="0.25">
      <c r="F10772" s="23"/>
    </row>
    <row r="10773" spans="6:6" x14ac:dyDescent="0.25">
      <c r="F10773" s="23"/>
    </row>
    <row r="10774" spans="6:6" x14ac:dyDescent="0.25">
      <c r="F10774" s="23"/>
    </row>
    <row r="10775" spans="6:6" x14ac:dyDescent="0.25">
      <c r="F10775" s="23"/>
    </row>
    <row r="10776" spans="6:6" x14ac:dyDescent="0.25">
      <c r="F10776" s="23"/>
    </row>
    <row r="10777" spans="6:6" x14ac:dyDescent="0.25">
      <c r="F10777" s="23"/>
    </row>
    <row r="10778" spans="6:6" x14ac:dyDescent="0.25">
      <c r="F10778" s="23"/>
    </row>
    <row r="10779" spans="6:6" x14ac:dyDescent="0.25">
      <c r="F10779" s="23"/>
    </row>
    <row r="10780" spans="6:6" x14ac:dyDescent="0.25">
      <c r="F10780" s="23"/>
    </row>
    <row r="10781" spans="6:6" x14ac:dyDescent="0.25">
      <c r="F10781" s="23"/>
    </row>
    <row r="10782" spans="6:6" x14ac:dyDescent="0.25">
      <c r="F10782" s="23"/>
    </row>
    <row r="10783" spans="6:6" x14ac:dyDescent="0.25">
      <c r="F10783" s="23"/>
    </row>
    <row r="10784" spans="6:6" x14ac:dyDescent="0.25">
      <c r="F10784" s="23"/>
    </row>
    <row r="10785" spans="6:6" x14ac:dyDescent="0.25">
      <c r="F10785" s="23"/>
    </row>
    <row r="10786" spans="6:6" x14ac:dyDescent="0.25">
      <c r="F10786" s="23"/>
    </row>
    <row r="10787" spans="6:6" x14ac:dyDescent="0.25">
      <c r="F10787" s="23"/>
    </row>
    <row r="10788" spans="6:6" x14ac:dyDescent="0.25">
      <c r="F10788" s="23"/>
    </row>
    <row r="10789" spans="6:6" x14ac:dyDescent="0.25">
      <c r="F10789" s="23"/>
    </row>
    <row r="10790" spans="6:6" x14ac:dyDescent="0.25">
      <c r="F10790" s="23"/>
    </row>
    <row r="10791" spans="6:6" x14ac:dyDescent="0.25">
      <c r="F10791" s="23"/>
    </row>
    <row r="10792" spans="6:6" x14ac:dyDescent="0.25">
      <c r="F10792" s="23"/>
    </row>
    <row r="10793" spans="6:6" x14ac:dyDescent="0.25">
      <c r="F10793" s="23"/>
    </row>
    <row r="10794" spans="6:6" x14ac:dyDescent="0.25">
      <c r="F10794" s="23"/>
    </row>
    <row r="10795" spans="6:6" x14ac:dyDescent="0.25">
      <c r="F10795" s="23"/>
    </row>
    <row r="10796" spans="6:6" x14ac:dyDescent="0.25">
      <c r="F10796" s="23"/>
    </row>
    <row r="10797" spans="6:6" x14ac:dyDescent="0.25">
      <c r="F10797" s="23"/>
    </row>
    <row r="10798" spans="6:6" x14ac:dyDescent="0.25">
      <c r="F10798" s="23"/>
    </row>
    <row r="10799" spans="6:6" x14ac:dyDescent="0.25">
      <c r="F10799" s="23"/>
    </row>
    <row r="10800" spans="6:6" x14ac:dyDescent="0.25">
      <c r="F10800" s="23"/>
    </row>
    <row r="10801" spans="6:6" x14ac:dyDescent="0.25">
      <c r="F10801" s="23"/>
    </row>
    <row r="10802" spans="6:6" x14ac:dyDescent="0.25">
      <c r="F10802" s="23"/>
    </row>
    <row r="10803" spans="6:6" x14ac:dyDescent="0.25">
      <c r="F10803" s="23"/>
    </row>
    <row r="10804" spans="6:6" x14ac:dyDescent="0.25">
      <c r="F10804" s="23"/>
    </row>
    <row r="10805" spans="6:6" x14ac:dyDescent="0.25">
      <c r="F10805" s="23"/>
    </row>
    <row r="10806" spans="6:6" x14ac:dyDescent="0.25">
      <c r="F10806" s="23"/>
    </row>
    <row r="10807" spans="6:6" x14ac:dyDescent="0.25">
      <c r="F10807" s="23"/>
    </row>
    <row r="10808" spans="6:6" x14ac:dyDescent="0.25">
      <c r="F10808" s="23"/>
    </row>
    <row r="10809" spans="6:6" x14ac:dyDescent="0.25">
      <c r="F10809" s="23"/>
    </row>
    <row r="10810" spans="6:6" x14ac:dyDescent="0.25">
      <c r="F10810" s="23"/>
    </row>
    <row r="10811" spans="6:6" x14ac:dyDescent="0.25">
      <c r="F10811" s="23"/>
    </row>
    <row r="10812" spans="6:6" x14ac:dyDescent="0.25">
      <c r="F10812" s="23"/>
    </row>
    <row r="10813" spans="6:6" x14ac:dyDescent="0.25">
      <c r="F10813" s="23"/>
    </row>
    <row r="10814" spans="6:6" x14ac:dyDescent="0.25">
      <c r="F10814" s="23"/>
    </row>
    <row r="10815" spans="6:6" x14ac:dyDescent="0.25">
      <c r="F10815" s="23"/>
    </row>
    <row r="10816" spans="6:6" x14ac:dyDescent="0.25">
      <c r="F10816" s="23"/>
    </row>
    <row r="10817" spans="6:6" x14ac:dyDescent="0.25">
      <c r="F10817" s="23"/>
    </row>
    <row r="10818" spans="6:6" x14ac:dyDescent="0.25">
      <c r="F10818" s="23"/>
    </row>
    <row r="10819" spans="6:6" x14ac:dyDescent="0.25">
      <c r="F10819" s="23"/>
    </row>
    <row r="10820" spans="6:6" x14ac:dyDescent="0.25">
      <c r="F10820" s="23"/>
    </row>
    <row r="10821" spans="6:6" x14ac:dyDescent="0.25">
      <c r="F10821" s="23"/>
    </row>
    <row r="10822" spans="6:6" x14ac:dyDescent="0.25">
      <c r="F10822" s="23"/>
    </row>
    <row r="10823" spans="6:6" x14ac:dyDescent="0.25">
      <c r="F10823" s="23"/>
    </row>
    <row r="10824" spans="6:6" x14ac:dyDescent="0.25">
      <c r="F10824" s="23"/>
    </row>
    <row r="10825" spans="6:6" x14ac:dyDescent="0.25">
      <c r="F10825" s="23"/>
    </row>
    <row r="10826" spans="6:6" x14ac:dyDescent="0.25">
      <c r="F10826" s="23"/>
    </row>
    <row r="10827" spans="6:6" x14ac:dyDescent="0.25">
      <c r="F10827" s="23"/>
    </row>
    <row r="10828" spans="6:6" x14ac:dyDescent="0.25">
      <c r="F10828" s="23"/>
    </row>
    <row r="10829" spans="6:6" x14ac:dyDescent="0.25">
      <c r="F10829" s="23"/>
    </row>
    <row r="10830" spans="6:6" x14ac:dyDescent="0.25">
      <c r="F10830" s="23"/>
    </row>
    <row r="10831" spans="6:6" x14ac:dyDescent="0.25">
      <c r="F10831" s="23"/>
    </row>
    <row r="10832" spans="6:6" x14ac:dyDescent="0.25">
      <c r="F10832" s="23"/>
    </row>
    <row r="10833" spans="6:6" x14ac:dyDescent="0.25">
      <c r="F10833" s="23"/>
    </row>
    <row r="10834" spans="6:6" x14ac:dyDescent="0.25">
      <c r="F10834" s="23"/>
    </row>
    <row r="10835" spans="6:6" x14ac:dyDescent="0.25">
      <c r="F10835" s="23"/>
    </row>
    <row r="10836" spans="6:6" x14ac:dyDescent="0.25">
      <c r="F10836" s="23"/>
    </row>
    <row r="10837" spans="6:6" x14ac:dyDescent="0.25">
      <c r="F10837" s="23"/>
    </row>
    <row r="10838" spans="6:6" x14ac:dyDescent="0.25">
      <c r="F10838" s="23"/>
    </row>
    <row r="10839" spans="6:6" x14ac:dyDescent="0.25">
      <c r="F10839" s="23"/>
    </row>
    <row r="10840" spans="6:6" x14ac:dyDescent="0.25">
      <c r="F10840" s="23"/>
    </row>
    <row r="10841" spans="6:6" x14ac:dyDescent="0.25">
      <c r="F10841" s="23"/>
    </row>
    <row r="10842" spans="6:6" x14ac:dyDescent="0.25">
      <c r="F10842" s="23"/>
    </row>
    <row r="10843" spans="6:6" x14ac:dyDescent="0.25">
      <c r="F10843" s="23"/>
    </row>
    <row r="10844" spans="6:6" x14ac:dyDescent="0.25">
      <c r="F10844" s="23"/>
    </row>
    <row r="10845" spans="6:6" x14ac:dyDescent="0.25">
      <c r="F10845" s="23"/>
    </row>
    <row r="10846" spans="6:6" x14ac:dyDescent="0.25">
      <c r="F10846" s="23"/>
    </row>
    <row r="10847" spans="6:6" x14ac:dyDescent="0.25">
      <c r="F10847" s="23"/>
    </row>
    <row r="10848" spans="6:6" x14ac:dyDescent="0.25">
      <c r="F10848" s="23"/>
    </row>
    <row r="10849" spans="6:6" x14ac:dyDescent="0.25">
      <c r="F10849" s="23"/>
    </row>
    <row r="10850" spans="6:6" x14ac:dyDescent="0.25">
      <c r="F10850" s="23"/>
    </row>
    <row r="10851" spans="6:6" x14ac:dyDescent="0.25">
      <c r="F10851" s="23"/>
    </row>
    <row r="10852" spans="6:6" x14ac:dyDescent="0.25">
      <c r="F10852" s="23"/>
    </row>
    <row r="10853" spans="6:6" x14ac:dyDescent="0.25">
      <c r="F10853" s="23"/>
    </row>
    <row r="10854" spans="6:6" x14ac:dyDescent="0.25">
      <c r="F10854" s="23"/>
    </row>
    <row r="10855" spans="6:6" x14ac:dyDescent="0.25">
      <c r="F10855" s="23"/>
    </row>
    <row r="10856" spans="6:6" x14ac:dyDescent="0.25">
      <c r="F10856" s="23"/>
    </row>
    <row r="10857" spans="6:6" x14ac:dyDescent="0.25">
      <c r="F10857" s="23"/>
    </row>
    <row r="10858" spans="6:6" x14ac:dyDescent="0.25">
      <c r="F10858" s="23"/>
    </row>
    <row r="10859" spans="6:6" x14ac:dyDescent="0.25">
      <c r="F10859" s="23"/>
    </row>
    <row r="10860" spans="6:6" x14ac:dyDescent="0.25">
      <c r="F10860" s="23"/>
    </row>
    <row r="10861" spans="6:6" x14ac:dyDescent="0.25">
      <c r="F10861" s="23"/>
    </row>
    <row r="10862" spans="6:6" x14ac:dyDescent="0.25">
      <c r="F10862" s="23"/>
    </row>
    <row r="10863" spans="6:6" x14ac:dyDescent="0.25">
      <c r="F10863" s="23"/>
    </row>
    <row r="10864" spans="6:6" x14ac:dyDescent="0.25">
      <c r="F10864" s="23"/>
    </row>
    <row r="10865" spans="6:6" x14ac:dyDescent="0.25">
      <c r="F10865" s="23"/>
    </row>
    <row r="10866" spans="6:6" x14ac:dyDescent="0.25">
      <c r="F10866" s="23"/>
    </row>
    <row r="10867" spans="6:6" x14ac:dyDescent="0.25">
      <c r="F10867" s="23"/>
    </row>
    <row r="10868" spans="6:6" x14ac:dyDescent="0.25">
      <c r="F10868" s="23"/>
    </row>
    <row r="10869" spans="6:6" x14ac:dyDescent="0.25">
      <c r="F10869" s="23"/>
    </row>
    <row r="10870" spans="6:6" x14ac:dyDescent="0.25">
      <c r="F10870" s="23"/>
    </row>
    <row r="10871" spans="6:6" x14ac:dyDescent="0.25">
      <c r="F10871" s="23"/>
    </row>
    <row r="10872" spans="6:6" x14ac:dyDescent="0.25">
      <c r="F10872" s="23"/>
    </row>
    <row r="10873" spans="6:6" x14ac:dyDescent="0.25">
      <c r="F10873" s="23"/>
    </row>
    <row r="10874" spans="6:6" x14ac:dyDescent="0.25">
      <c r="F10874" s="23"/>
    </row>
    <row r="10875" spans="6:6" x14ac:dyDescent="0.25">
      <c r="F10875" s="23"/>
    </row>
    <row r="10876" spans="6:6" x14ac:dyDescent="0.25">
      <c r="F10876" s="23"/>
    </row>
    <row r="10877" spans="6:6" x14ac:dyDescent="0.25">
      <c r="F10877" s="23"/>
    </row>
    <row r="10878" spans="6:6" x14ac:dyDescent="0.25">
      <c r="F10878" s="23"/>
    </row>
    <row r="10879" spans="6:6" x14ac:dyDescent="0.25">
      <c r="F10879" s="23"/>
    </row>
    <row r="10880" spans="6:6" x14ac:dyDescent="0.25">
      <c r="F10880" s="23"/>
    </row>
    <row r="10881" spans="6:6" x14ac:dyDescent="0.25">
      <c r="F10881" s="23"/>
    </row>
    <row r="10882" spans="6:6" x14ac:dyDescent="0.25">
      <c r="F10882" s="23"/>
    </row>
    <row r="10883" spans="6:6" x14ac:dyDescent="0.25">
      <c r="F10883" s="23"/>
    </row>
    <row r="10884" spans="6:6" x14ac:dyDescent="0.25">
      <c r="F10884" s="23"/>
    </row>
    <row r="10885" spans="6:6" x14ac:dyDescent="0.25">
      <c r="F10885" s="23"/>
    </row>
    <row r="10886" spans="6:6" x14ac:dyDescent="0.25">
      <c r="F10886" s="23"/>
    </row>
    <row r="10887" spans="6:6" x14ac:dyDescent="0.25">
      <c r="F10887" s="23"/>
    </row>
    <row r="10888" spans="6:6" x14ac:dyDescent="0.25">
      <c r="F10888" s="23"/>
    </row>
    <row r="10889" spans="6:6" x14ac:dyDescent="0.25">
      <c r="F10889" s="23"/>
    </row>
    <row r="10890" spans="6:6" x14ac:dyDescent="0.25">
      <c r="F10890" s="23"/>
    </row>
    <row r="10891" spans="6:6" x14ac:dyDescent="0.25">
      <c r="F10891" s="23"/>
    </row>
    <row r="10892" spans="6:6" x14ac:dyDescent="0.25">
      <c r="F10892" s="23"/>
    </row>
    <row r="10893" spans="6:6" x14ac:dyDescent="0.25">
      <c r="F10893" s="23"/>
    </row>
    <row r="10894" spans="6:6" x14ac:dyDescent="0.25">
      <c r="F10894" s="23"/>
    </row>
    <row r="10895" spans="6:6" x14ac:dyDescent="0.25">
      <c r="F10895" s="23"/>
    </row>
    <row r="10896" spans="6:6" x14ac:dyDescent="0.25">
      <c r="F10896" s="23"/>
    </row>
    <row r="10897" spans="6:6" x14ac:dyDescent="0.25">
      <c r="F10897" s="23"/>
    </row>
    <row r="10898" spans="6:6" x14ac:dyDescent="0.25">
      <c r="F10898" s="23"/>
    </row>
    <row r="10899" spans="6:6" x14ac:dyDescent="0.25">
      <c r="F10899" s="23"/>
    </row>
    <row r="10900" spans="6:6" x14ac:dyDescent="0.25">
      <c r="F10900" s="23"/>
    </row>
    <row r="10901" spans="6:6" x14ac:dyDescent="0.25">
      <c r="F10901" s="23"/>
    </row>
    <row r="10902" spans="6:6" x14ac:dyDescent="0.25">
      <c r="F10902" s="23"/>
    </row>
    <row r="10903" spans="6:6" x14ac:dyDescent="0.25">
      <c r="F10903" s="23"/>
    </row>
    <row r="10904" spans="6:6" x14ac:dyDescent="0.25">
      <c r="F10904" s="23"/>
    </row>
    <row r="10905" spans="6:6" x14ac:dyDescent="0.25">
      <c r="F10905" s="23"/>
    </row>
    <row r="10906" spans="6:6" x14ac:dyDescent="0.25">
      <c r="F10906" s="23"/>
    </row>
    <row r="10907" spans="6:6" x14ac:dyDescent="0.25">
      <c r="F10907" s="23"/>
    </row>
    <row r="10908" spans="6:6" x14ac:dyDescent="0.25">
      <c r="F10908" s="23"/>
    </row>
    <row r="10909" spans="6:6" x14ac:dyDescent="0.25">
      <c r="F10909" s="23"/>
    </row>
    <row r="10910" spans="6:6" x14ac:dyDescent="0.25">
      <c r="F10910" s="23"/>
    </row>
    <row r="10911" spans="6:6" x14ac:dyDescent="0.25">
      <c r="F10911" s="23"/>
    </row>
    <row r="10912" spans="6:6" x14ac:dyDescent="0.25">
      <c r="F10912" s="23"/>
    </row>
    <row r="10913" spans="6:6" x14ac:dyDescent="0.25">
      <c r="F10913" s="23"/>
    </row>
    <row r="10914" spans="6:6" x14ac:dyDescent="0.25">
      <c r="F10914" s="23"/>
    </row>
    <row r="10915" spans="6:6" x14ac:dyDescent="0.25">
      <c r="F10915" s="23"/>
    </row>
    <row r="10916" spans="6:6" x14ac:dyDescent="0.25">
      <c r="F10916" s="23"/>
    </row>
    <row r="10917" spans="6:6" x14ac:dyDescent="0.25">
      <c r="F10917" s="23"/>
    </row>
    <row r="10918" spans="6:6" x14ac:dyDescent="0.25">
      <c r="F10918" s="23"/>
    </row>
    <row r="10919" spans="6:6" x14ac:dyDescent="0.25">
      <c r="F10919" s="23"/>
    </row>
    <row r="10920" spans="6:6" x14ac:dyDescent="0.25">
      <c r="F10920" s="23"/>
    </row>
    <row r="10921" spans="6:6" x14ac:dyDescent="0.25">
      <c r="F10921" s="23"/>
    </row>
    <row r="10922" spans="6:6" x14ac:dyDescent="0.25">
      <c r="F10922" s="23"/>
    </row>
    <row r="10923" spans="6:6" x14ac:dyDescent="0.25">
      <c r="F10923" s="23"/>
    </row>
    <row r="10924" spans="6:6" x14ac:dyDescent="0.25">
      <c r="F10924" s="23"/>
    </row>
    <row r="10925" spans="6:6" x14ac:dyDescent="0.25">
      <c r="F10925" s="23"/>
    </row>
    <row r="10926" spans="6:6" x14ac:dyDescent="0.25">
      <c r="F10926" s="23"/>
    </row>
    <row r="10927" spans="6:6" x14ac:dyDescent="0.25">
      <c r="F10927" s="23"/>
    </row>
    <row r="10928" spans="6:6" x14ac:dyDescent="0.25">
      <c r="F10928" s="23"/>
    </row>
    <row r="10929" spans="6:6" x14ac:dyDescent="0.25">
      <c r="F10929" s="23"/>
    </row>
    <row r="10930" spans="6:6" x14ac:dyDescent="0.25">
      <c r="F10930" s="23"/>
    </row>
    <row r="10931" spans="6:6" x14ac:dyDescent="0.25">
      <c r="F10931" s="23"/>
    </row>
    <row r="10932" spans="6:6" x14ac:dyDescent="0.25">
      <c r="F10932" s="23"/>
    </row>
    <row r="10933" spans="6:6" x14ac:dyDescent="0.25">
      <c r="F10933" s="23"/>
    </row>
    <row r="10934" spans="6:6" x14ac:dyDescent="0.25">
      <c r="F10934" s="23"/>
    </row>
    <row r="10935" spans="6:6" x14ac:dyDescent="0.25">
      <c r="F10935" s="23"/>
    </row>
    <row r="10936" spans="6:6" x14ac:dyDescent="0.25">
      <c r="F10936" s="23"/>
    </row>
    <row r="10937" spans="6:6" x14ac:dyDescent="0.25">
      <c r="F10937" s="23"/>
    </row>
    <row r="10938" spans="6:6" x14ac:dyDescent="0.25">
      <c r="F10938" s="23"/>
    </row>
    <row r="10939" spans="6:6" x14ac:dyDescent="0.25">
      <c r="F10939" s="23"/>
    </row>
    <row r="10940" spans="6:6" x14ac:dyDescent="0.25">
      <c r="F10940" s="23"/>
    </row>
    <row r="10941" spans="6:6" x14ac:dyDescent="0.25">
      <c r="F10941" s="23"/>
    </row>
    <row r="10942" spans="6:6" x14ac:dyDescent="0.25">
      <c r="F10942" s="23"/>
    </row>
    <row r="10943" spans="6:6" x14ac:dyDescent="0.25">
      <c r="F10943" s="23"/>
    </row>
    <row r="10944" spans="6:6" x14ac:dyDescent="0.25">
      <c r="F10944" s="23"/>
    </row>
    <row r="10945" spans="6:6" x14ac:dyDescent="0.25">
      <c r="F10945" s="23"/>
    </row>
    <row r="10946" spans="6:6" x14ac:dyDescent="0.25">
      <c r="F10946" s="23"/>
    </row>
    <row r="10947" spans="6:6" x14ac:dyDescent="0.25">
      <c r="F10947" s="23"/>
    </row>
    <row r="10948" spans="6:6" x14ac:dyDescent="0.25">
      <c r="F10948" s="23"/>
    </row>
    <row r="10949" spans="6:6" x14ac:dyDescent="0.25">
      <c r="F10949" s="23"/>
    </row>
    <row r="10950" spans="6:6" x14ac:dyDescent="0.25">
      <c r="F10950" s="23"/>
    </row>
    <row r="10951" spans="6:6" x14ac:dyDescent="0.25">
      <c r="F10951" s="23"/>
    </row>
    <row r="10952" spans="6:6" x14ac:dyDescent="0.25">
      <c r="F10952" s="23"/>
    </row>
    <row r="10953" spans="6:6" x14ac:dyDescent="0.25">
      <c r="F10953" s="23"/>
    </row>
    <row r="10954" spans="6:6" x14ac:dyDescent="0.25">
      <c r="F10954" s="23"/>
    </row>
    <row r="10955" spans="6:6" x14ac:dyDescent="0.25">
      <c r="F10955" s="23"/>
    </row>
    <row r="10956" spans="6:6" x14ac:dyDescent="0.25">
      <c r="F10956" s="23"/>
    </row>
    <row r="10957" spans="6:6" x14ac:dyDescent="0.25">
      <c r="F10957" s="23"/>
    </row>
    <row r="10958" spans="6:6" x14ac:dyDescent="0.25">
      <c r="F10958" s="23"/>
    </row>
    <row r="10959" spans="6:6" x14ac:dyDescent="0.25">
      <c r="F10959" s="23"/>
    </row>
    <row r="10960" spans="6:6" x14ac:dyDescent="0.25">
      <c r="F10960" s="23"/>
    </row>
    <row r="10961" spans="6:6" x14ac:dyDescent="0.25">
      <c r="F10961" s="23"/>
    </row>
    <row r="10962" spans="6:6" x14ac:dyDescent="0.25">
      <c r="F10962" s="23"/>
    </row>
    <row r="10963" spans="6:6" x14ac:dyDescent="0.25">
      <c r="F10963" s="23"/>
    </row>
    <row r="10964" spans="6:6" x14ac:dyDescent="0.25">
      <c r="F10964" s="23"/>
    </row>
    <row r="10965" spans="6:6" x14ac:dyDescent="0.25">
      <c r="F10965" s="23"/>
    </row>
    <row r="10966" spans="6:6" x14ac:dyDescent="0.25">
      <c r="F10966" s="23"/>
    </row>
    <row r="10967" spans="6:6" x14ac:dyDescent="0.25">
      <c r="F10967" s="23"/>
    </row>
    <row r="10968" spans="6:6" x14ac:dyDescent="0.25">
      <c r="F10968" s="23"/>
    </row>
    <row r="10969" spans="6:6" x14ac:dyDescent="0.25">
      <c r="F10969" s="23"/>
    </row>
    <row r="10970" spans="6:6" x14ac:dyDescent="0.25">
      <c r="F10970" s="23"/>
    </row>
    <row r="10971" spans="6:6" x14ac:dyDescent="0.25">
      <c r="F10971" s="23"/>
    </row>
    <row r="10972" spans="6:6" x14ac:dyDescent="0.25">
      <c r="F10972" s="23"/>
    </row>
    <row r="10973" spans="6:6" x14ac:dyDescent="0.25">
      <c r="F10973" s="23"/>
    </row>
    <row r="10974" spans="6:6" x14ac:dyDescent="0.25">
      <c r="F10974" s="23"/>
    </row>
    <row r="10975" spans="6:6" x14ac:dyDescent="0.25">
      <c r="F10975" s="23"/>
    </row>
    <row r="10976" spans="6:6" x14ac:dyDescent="0.25">
      <c r="F10976" s="23"/>
    </row>
    <row r="10977" spans="6:6" x14ac:dyDescent="0.25">
      <c r="F10977" s="23"/>
    </row>
    <row r="10978" spans="6:6" x14ac:dyDescent="0.25">
      <c r="F10978" s="23"/>
    </row>
    <row r="10979" spans="6:6" x14ac:dyDescent="0.25">
      <c r="F10979" s="23"/>
    </row>
    <row r="10980" spans="6:6" x14ac:dyDescent="0.25">
      <c r="F10980" s="23"/>
    </row>
    <row r="10981" spans="6:6" x14ac:dyDescent="0.25">
      <c r="F10981" s="23"/>
    </row>
    <row r="10982" spans="6:6" x14ac:dyDescent="0.25">
      <c r="F10982" s="23"/>
    </row>
    <row r="10983" spans="6:6" x14ac:dyDescent="0.25">
      <c r="F10983" s="23"/>
    </row>
    <row r="10984" spans="6:6" x14ac:dyDescent="0.25">
      <c r="F10984" s="23"/>
    </row>
    <row r="10985" spans="6:6" x14ac:dyDescent="0.25">
      <c r="F10985" s="23"/>
    </row>
    <row r="10986" spans="6:6" x14ac:dyDescent="0.25">
      <c r="F10986" s="23"/>
    </row>
    <row r="10987" spans="6:6" x14ac:dyDescent="0.25">
      <c r="F10987" s="23"/>
    </row>
    <row r="10988" spans="6:6" x14ac:dyDescent="0.25">
      <c r="F10988" s="23"/>
    </row>
    <row r="10989" spans="6:6" x14ac:dyDescent="0.25">
      <c r="F10989" s="23"/>
    </row>
    <row r="10990" spans="6:6" x14ac:dyDescent="0.25">
      <c r="F10990" s="23"/>
    </row>
    <row r="10991" spans="6:6" x14ac:dyDescent="0.25">
      <c r="F10991" s="23"/>
    </row>
    <row r="10992" spans="6:6" x14ac:dyDescent="0.25">
      <c r="F10992" s="23"/>
    </row>
    <row r="10993" spans="6:6" x14ac:dyDescent="0.25">
      <c r="F10993" s="23"/>
    </row>
    <row r="10994" spans="6:6" x14ac:dyDescent="0.25">
      <c r="F10994" s="23"/>
    </row>
    <row r="10995" spans="6:6" x14ac:dyDescent="0.25">
      <c r="F10995" s="23"/>
    </row>
    <row r="10996" spans="6:6" x14ac:dyDescent="0.25">
      <c r="F10996" s="23"/>
    </row>
    <row r="10997" spans="6:6" x14ac:dyDescent="0.25">
      <c r="F10997" s="23"/>
    </row>
    <row r="10998" spans="6:6" x14ac:dyDescent="0.25">
      <c r="F10998" s="23"/>
    </row>
    <row r="10999" spans="6:6" x14ac:dyDescent="0.25">
      <c r="F10999" s="23"/>
    </row>
    <row r="11000" spans="6:6" x14ac:dyDescent="0.25">
      <c r="F11000" s="23"/>
    </row>
    <row r="11001" spans="6:6" x14ac:dyDescent="0.25">
      <c r="F11001" s="23"/>
    </row>
    <row r="11002" spans="6:6" x14ac:dyDescent="0.25">
      <c r="F11002" s="23"/>
    </row>
    <row r="11003" spans="6:6" x14ac:dyDescent="0.25">
      <c r="F11003" s="23"/>
    </row>
    <row r="11004" spans="6:6" x14ac:dyDescent="0.25">
      <c r="F11004" s="23"/>
    </row>
    <row r="11005" spans="6:6" x14ac:dyDescent="0.25">
      <c r="F11005" s="23"/>
    </row>
    <row r="11006" spans="6:6" x14ac:dyDescent="0.25">
      <c r="F11006" s="23"/>
    </row>
    <row r="11007" spans="6:6" x14ac:dyDescent="0.25">
      <c r="F11007" s="23"/>
    </row>
    <row r="11008" spans="6:6" x14ac:dyDescent="0.25">
      <c r="F11008" s="23"/>
    </row>
    <row r="11009" spans="6:6" x14ac:dyDescent="0.25">
      <c r="F11009" s="23"/>
    </row>
    <row r="11010" spans="6:6" x14ac:dyDescent="0.25">
      <c r="F11010" s="23"/>
    </row>
    <row r="11011" spans="6:6" x14ac:dyDescent="0.25">
      <c r="F11011" s="23"/>
    </row>
    <row r="11012" spans="6:6" x14ac:dyDescent="0.25">
      <c r="F11012" s="23"/>
    </row>
    <row r="11013" spans="6:6" x14ac:dyDescent="0.25">
      <c r="F11013" s="23"/>
    </row>
    <row r="11014" spans="6:6" x14ac:dyDescent="0.25">
      <c r="F11014" s="23"/>
    </row>
    <row r="11015" spans="6:6" x14ac:dyDescent="0.25">
      <c r="F11015" s="23"/>
    </row>
    <row r="11016" spans="6:6" x14ac:dyDescent="0.25">
      <c r="F11016" s="23"/>
    </row>
    <row r="11017" spans="6:6" x14ac:dyDescent="0.25">
      <c r="F11017" s="23"/>
    </row>
    <row r="11018" spans="6:6" x14ac:dyDescent="0.25">
      <c r="F11018" s="23"/>
    </row>
    <row r="11019" spans="6:6" x14ac:dyDescent="0.25">
      <c r="F11019" s="23"/>
    </row>
    <row r="11020" spans="6:6" x14ac:dyDescent="0.25">
      <c r="F11020" s="23"/>
    </row>
    <row r="11021" spans="6:6" x14ac:dyDescent="0.25">
      <c r="F11021" s="23"/>
    </row>
    <row r="11022" spans="6:6" x14ac:dyDescent="0.25">
      <c r="F11022" s="23"/>
    </row>
    <row r="11023" spans="6:6" x14ac:dyDescent="0.25">
      <c r="F11023" s="23"/>
    </row>
    <row r="11024" spans="6:6" x14ac:dyDescent="0.25">
      <c r="F11024" s="23"/>
    </row>
    <row r="11025" spans="6:6" x14ac:dyDescent="0.25">
      <c r="F11025" s="23"/>
    </row>
    <row r="11026" spans="6:6" x14ac:dyDescent="0.25">
      <c r="F11026" s="23"/>
    </row>
    <row r="11027" spans="6:6" x14ac:dyDescent="0.25">
      <c r="F11027" s="23"/>
    </row>
    <row r="11028" spans="6:6" x14ac:dyDescent="0.25">
      <c r="F11028" s="23"/>
    </row>
    <row r="11029" spans="6:6" x14ac:dyDescent="0.25">
      <c r="F11029" s="23"/>
    </row>
    <row r="11030" spans="6:6" x14ac:dyDescent="0.25">
      <c r="F11030" s="23"/>
    </row>
    <row r="11031" spans="6:6" x14ac:dyDescent="0.25">
      <c r="F11031" s="23"/>
    </row>
    <row r="11032" spans="6:6" x14ac:dyDescent="0.25">
      <c r="F11032" s="23"/>
    </row>
    <row r="11033" spans="6:6" x14ac:dyDescent="0.25">
      <c r="F11033" s="23"/>
    </row>
    <row r="11034" spans="6:6" x14ac:dyDescent="0.25">
      <c r="F11034" s="23"/>
    </row>
    <row r="11035" spans="6:6" x14ac:dyDescent="0.25">
      <c r="F11035" s="23"/>
    </row>
    <row r="11036" spans="6:6" x14ac:dyDescent="0.25">
      <c r="F11036" s="23"/>
    </row>
    <row r="11037" spans="6:6" x14ac:dyDescent="0.25">
      <c r="F11037" s="23"/>
    </row>
    <row r="11038" spans="6:6" x14ac:dyDescent="0.25">
      <c r="F11038" s="23"/>
    </row>
    <row r="11039" spans="6:6" x14ac:dyDescent="0.25">
      <c r="F11039" s="23"/>
    </row>
    <row r="11040" spans="6:6" x14ac:dyDescent="0.25">
      <c r="F11040" s="23"/>
    </row>
    <row r="11041" spans="6:6" x14ac:dyDescent="0.25">
      <c r="F11041" s="23"/>
    </row>
    <row r="11042" spans="6:6" x14ac:dyDescent="0.25">
      <c r="F11042" s="23"/>
    </row>
    <row r="11043" spans="6:6" x14ac:dyDescent="0.25">
      <c r="F11043" s="23"/>
    </row>
    <row r="11044" spans="6:6" x14ac:dyDescent="0.25">
      <c r="F11044" s="23"/>
    </row>
    <row r="11045" spans="6:6" x14ac:dyDescent="0.25">
      <c r="F11045" s="23"/>
    </row>
    <row r="11046" spans="6:6" x14ac:dyDescent="0.25">
      <c r="F11046" s="23"/>
    </row>
    <row r="11047" spans="6:6" x14ac:dyDescent="0.25">
      <c r="F11047" s="23"/>
    </row>
    <row r="11048" spans="6:6" x14ac:dyDescent="0.25">
      <c r="F11048" s="23"/>
    </row>
    <row r="11049" spans="6:6" x14ac:dyDescent="0.25">
      <c r="F11049" s="23"/>
    </row>
    <row r="11050" spans="6:6" x14ac:dyDescent="0.25">
      <c r="F11050" s="23"/>
    </row>
    <row r="11051" spans="6:6" x14ac:dyDescent="0.25">
      <c r="F11051" s="23"/>
    </row>
    <row r="11052" spans="6:6" x14ac:dyDescent="0.25">
      <c r="F11052" s="23"/>
    </row>
    <row r="11053" spans="6:6" x14ac:dyDescent="0.25">
      <c r="F11053" s="23"/>
    </row>
    <row r="11054" spans="6:6" x14ac:dyDescent="0.25">
      <c r="F11054" s="23"/>
    </row>
    <row r="11055" spans="6:6" x14ac:dyDescent="0.25">
      <c r="F11055" s="23"/>
    </row>
    <row r="11056" spans="6:6" x14ac:dyDescent="0.25">
      <c r="F11056" s="23"/>
    </row>
    <row r="11057" spans="6:6" x14ac:dyDescent="0.25">
      <c r="F11057" s="23"/>
    </row>
    <row r="11058" spans="6:6" x14ac:dyDescent="0.25">
      <c r="F11058" s="23"/>
    </row>
    <row r="11059" spans="6:6" x14ac:dyDescent="0.25">
      <c r="F11059" s="23"/>
    </row>
    <row r="11060" spans="6:6" x14ac:dyDescent="0.25">
      <c r="F11060" s="23"/>
    </row>
    <row r="11061" spans="6:6" x14ac:dyDescent="0.25">
      <c r="F11061" s="23"/>
    </row>
    <row r="11062" spans="6:6" x14ac:dyDescent="0.25">
      <c r="F11062" s="23"/>
    </row>
    <row r="11063" spans="6:6" x14ac:dyDescent="0.25">
      <c r="F11063" s="23"/>
    </row>
    <row r="11064" spans="6:6" x14ac:dyDescent="0.25">
      <c r="F11064" s="23"/>
    </row>
    <row r="11065" spans="6:6" x14ac:dyDescent="0.25">
      <c r="F11065" s="23"/>
    </row>
    <row r="11066" spans="6:6" x14ac:dyDescent="0.25">
      <c r="F11066" s="23"/>
    </row>
    <row r="11067" spans="6:6" x14ac:dyDescent="0.25">
      <c r="F11067" s="23"/>
    </row>
    <row r="11068" spans="6:6" x14ac:dyDescent="0.25">
      <c r="F11068" s="23"/>
    </row>
    <row r="11069" spans="6:6" x14ac:dyDescent="0.25">
      <c r="F11069" s="23"/>
    </row>
    <row r="11070" spans="6:6" x14ac:dyDescent="0.25">
      <c r="F11070" s="23"/>
    </row>
    <row r="11071" spans="6:6" x14ac:dyDescent="0.25">
      <c r="F11071" s="23"/>
    </row>
    <row r="11072" spans="6:6" x14ac:dyDescent="0.25">
      <c r="F11072" s="23"/>
    </row>
    <row r="11073" spans="6:6" x14ac:dyDescent="0.25">
      <c r="F11073" s="23"/>
    </row>
    <row r="11074" spans="6:6" x14ac:dyDescent="0.25">
      <c r="F11074" s="23"/>
    </row>
    <row r="11075" spans="6:6" x14ac:dyDescent="0.25">
      <c r="F11075" s="23"/>
    </row>
    <row r="11076" spans="6:6" x14ac:dyDescent="0.25">
      <c r="F11076" s="23"/>
    </row>
    <row r="11077" spans="6:6" x14ac:dyDescent="0.25">
      <c r="F11077" s="23"/>
    </row>
    <row r="11078" spans="6:6" x14ac:dyDescent="0.25">
      <c r="F11078" s="23"/>
    </row>
    <row r="11079" spans="6:6" x14ac:dyDescent="0.25">
      <c r="F11079" s="23"/>
    </row>
    <row r="11080" spans="6:6" x14ac:dyDescent="0.25">
      <c r="F11080" s="23"/>
    </row>
    <row r="11081" spans="6:6" x14ac:dyDescent="0.25">
      <c r="F11081" s="23"/>
    </row>
    <row r="11082" spans="6:6" x14ac:dyDescent="0.25">
      <c r="F11082" s="23"/>
    </row>
    <row r="11083" spans="6:6" x14ac:dyDescent="0.25">
      <c r="F11083" s="23"/>
    </row>
    <row r="11084" spans="6:6" x14ac:dyDescent="0.25">
      <c r="F11084" s="23"/>
    </row>
    <row r="11085" spans="6:6" x14ac:dyDescent="0.25">
      <c r="F11085" s="23"/>
    </row>
    <row r="11086" spans="6:6" x14ac:dyDescent="0.25">
      <c r="F11086" s="23"/>
    </row>
    <row r="11087" spans="6:6" x14ac:dyDescent="0.25">
      <c r="F11087" s="23"/>
    </row>
    <row r="11088" spans="6:6" x14ac:dyDescent="0.25">
      <c r="F11088" s="23"/>
    </row>
    <row r="11089" spans="6:6" x14ac:dyDescent="0.25">
      <c r="F11089" s="23"/>
    </row>
    <row r="11090" spans="6:6" x14ac:dyDescent="0.25">
      <c r="F11090" s="23"/>
    </row>
    <row r="11091" spans="6:6" x14ac:dyDescent="0.25">
      <c r="F11091" s="23"/>
    </row>
    <row r="11092" spans="6:6" x14ac:dyDescent="0.25">
      <c r="F11092" s="23"/>
    </row>
    <row r="11093" spans="6:6" x14ac:dyDescent="0.25">
      <c r="F11093" s="23"/>
    </row>
    <row r="11094" spans="6:6" x14ac:dyDescent="0.25">
      <c r="F11094" s="23"/>
    </row>
    <row r="11095" spans="6:6" x14ac:dyDescent="0.25">
      <c r="F11095" s="23"/>
    </row>
    <row r="11096" spans="6:6" x14ac:dyDescent="0.25">
      <c r="F11096" s="23"/>
    </row>
    <row r="11097" spans="6:6" x14ac:dyDescent="0.25">
      <c r="F11097" s="23"/>
    </row>
    <row r="11098" spans="6:6" x14ac:dyDescent="0.25">
      <c r="F11098" s="23"/>
    </row>
    <row r="11099" spans="6:6" x14ac:dyDescent="0.25">
      <c r="F11099" s="23"/>
    </row>
    <row r="11100" spans="6:6" x14ac:dyDescent="0.25">
      <c r="F11100" s="23"/>
    </row>
    <row r="11101" spans="6:6" x14ac:dyDescent="0.25">
      <c r="F11101" s="23"/>
    </row>
    <row r="11102" spans="6:6" x14ac:dyDescent="0.25">
      <c r="F11102" s="23"/>
    </row>
    <row r="11103" spans="6:6" x14ac:dyDescent="0.25">
      <c r="F11103" s="23"/>
    </row>
    <row r="11104" spans="6:6" x14ac:dyDescent="0.25">
      <c r="F11104" s="23"/>
    </row>
    <row r="11105" spans="6:6" x14ac:dyDescent="0.25">
      <c r="F11105" s="23"/>
    </row>
    <row r="11106" spans="6:6" x14ac:dyDescent="0.25">
      <c r="F11106" s="23"/>
    </row>
    <row r="11107" spans="6:6" x14ac:dyDescent="0.25">
      <c r="F11107" s="23"/>
    </row>
    <row r="11108" spans="6:6" x14ac:dyDescent="0.25">
      <c r="F11108" s="23"/>
    </row>
    <row r="11109" spans="6:6" x14ac:dyDescent="0.25">
      <c r="F11109" s="23"/>
    </row>
    <row r="11110" spans="6:6" x14ac:dyDescent="0.25">
      <c r="F11110" s="23"/>
    </row>
    <row r="11111" spans="6:6" x14ac:dyDescent="0.25">
      <c r="F11111" s="23"/>
    </row>
    <row r="11112" spans="6:6" x14ac:dyDescent="0.25">
      <c r="F11112" s="23"/>
    </row>
    <row r="11113" spans="6:6" x14ac:dyDescent="0.25">
      <c r="F11113" s="23"/>
    </row>
    <row r="11114" spans="6:6" x14ac:dyDescent="0.25">
      <c r="F11114" s="23"/>
    </row>
    <row r="11115" spans="6:6" x14ac:dyDescent="0.25">
      <c r="F11115" s="23"/>
    </row>
    <row r="11116" spans="6:6" x14ac:dyDescent="0.25">
      <c r="F11116" s="23"/>
    </row>
    <row r="11117" spans="6:6" x14ac:dyDescent="0.25">
      <c r="F11117" s="23"/>
    </row>
    <row r="11118" spans="6:6" x14ac:dyDescent="0.25">
      <c r="F11118" s="23"/>
    </row>
    <row r="11119" spans="6:6" x14ac:dyDescent="0.25">
      <c r="F11119" s="23"/>
    </row>
    <row r="11120" spans="6:6" x14ac:dyDescent="0.25">
      <c r="F11120" s="23"/>
    </row>
    <row r="11121" spans="6:6" x14ac:dyDescent="0.25">
      <c r="F11121" s="23"/>
    </row>
    <row r="11122" spans="6:6" x14ac:dyDescent="0.25">
      <c r="F11122" s="23"/>
    </row>
    <row r="11123" spans="6:6" x14ac:dyDescent="0.25">
      <c r="F11123" s="23"/>
    </row>
    <row r="11124" spans="6:6" x14ac:dyDescent="0.25">
      <c r="F11124" s="23"/>
    </row>
    <row r="11125" spans="6:6" x14ac:dyDescent="0.25">
      <c r="F11125" s="23"/>
    </row>
    <row r="11126" spans="6:6" x14ac:dyDescent="0.25">
      <c r="F11126" s="23"/>
    </row>
    <row r="11127" spans="6:6" x14ac:dyDescent="0.25">
      <c r="F11127" s="23"/>
    </row>
    <row r="11128" spans="6:6" x14ac:dyDescent="0.25">
      <c r="F11128" s="23"/>
    </row>
    <row r="11129" spans="6:6" x14ac:dyDescent="0.25">
      <c r="F11129" s="23"/>
    </row>
    <row r="11130" spans="6:6" x14ac:dyDescent="0.25">
      <c r="F11130" s="23"/>
    </row>
    <row r="11131" spans="6:6" x14ac:dyDescent="0.25">
      <c r="F11131" s="23"/>
    </row>
    <row r="11132" spans="6:6" x14ac:dyDescent="0.25">
      <c r="F11132" s="23"/>
    </row>
    <row r="11133" spans="6:6" x14ac:dyDescent="0.25">
      <c r="F11133" s="23"/>
    </row>
    <row r="11134" spans="6:6" x14ac:dyDescent="0.25">
      <c r="F11134" s="23"/>
    </row>
    <row r="11135" spans="6:6" x14ac:dyDescent="0.25">
      <c r="F11135" s="23"/>
    </row>
    <row r="11136" spans="6:6" x14ac:dyDescent="0.25">
      <c r="F11136" s="23"/>
    </row>
    <row r="11137" spans="6:6" x14ac:dyDescent="0.25">
      <c r="F11137" s="23"/>
    </row>
    <row r="11138" spans="6:6" x14ac:dyDescent="0.25">
      <c r="F11138" s="23"/>
    </row>
    <row r="11139" spans="6:6" x14ac:dyDescent="0.25">
      <c r="F11139" s="23"/>
    </row>
    <row r="11140" spans="6:6" x14ac:dyDescent="0.25">
      <c r="F11140" s="23"/>
    </row>
    <row r="11141" spans="6:6" x14ac:dyDescent="0.25">
      <c r="F11141" s="23"/>
    </row>
    <row r="11142" spans="6:6" x14ac:dyDescent="0.25">
      <c r="F11142" s="23"/>
    </row>
    <row r="11143" spans="6:6" x14ac:dyDescent="0.25">
      <c r="F11143" s="23"/>
    </row>
    <row r="11144" spans="6:6" x14ac:dyDescent="0.25">
      <c r="F11144" s="23"/>
    </row>
    <row r="11145" spans="6:6" x14ac:dyDescent="0.25">
      <c r="F11145" s="23"/>
    </row>
    <row r="11146" spans="6:6" x14ac:dyDescent="0.25">
      <c r="F11146" s="23"/>
    </row>
    <row r="11147" spans="6:6" x14ac:dyDescent="0.25">
      <c r="F11147" s="23"/>
    </row>
    <row r="11148" spans="6:6" x14ac:dyDescent="0.25">
      <c r="F11148" s="23"/>
    </row>
    <row r="11149" spans="6:6" x14ac:dyDescent="0.25">
      <c r="F11149" s="23"/>
    </row>
    <row r="11150" spans="6:6" x14ac:dyDescent="0.25">
      <c r="F11150" s="23"/>
    </row>
    <row r="11151" spans="6:6" x14ac:dyDescent="0.25">
      <c r="F11151" s="23"/>
    </row>
    <row r="11152" spans="6:6" x14ac:dyDescent="0.25">
      <c r="F11152" s="23"/>
    </row>
    <row r="11153" spans="6:6" x14ac:dyDescent="0.25">
      <c r="F11153" s="23"/>
    </row>
    <row r="11154" spans="6:6" x14ac:dyDescent="0.25">
      <c r="F11154" s="23"/>
    </row>
    <row r="11155" spans="6:6" x14ac:dyDescent="0.25">
      <c r="F11155" s="23"/>
    </row>
    <row r="11156" spans="6:6" x14ac:dyDescent="0.25">
      <c r="F11156" s="23"/>
    </row>
    <row r="11157" spans="6:6" x14ac:dyDescent="0.25">
      <c r="F11157" s="23"/>
    </row>
    <row r="11158" spans="6:6" x14ac:dyDescent="0.25">
      <c r="F11158" s="23"/>
    </row>
    <row r="11159" spans="6:6" x14ac:dyDescent="0.25">
      <c r="F11159" s="23"/>
    </row>
    <row r="11160" spans="6:6" x14ac:dyDescent="0.25">
      <c r="F11160" s="23"/>
    </row>
    <row r="11161" spans="6:6" x14ac:dyDescent="0.25">
      <c r="F11161" s="23"/>
    </row>
    <row r="11162" spans="6:6" x14ac:dyDescent="0.25">
      <c r="F11162" s="23"/>
    </row>
    <row r="11163" spans="6:6" x14ac:dyDescent="0.25">
      <c r="F11163" s="23"/>
    </row>
    <row r="11164" spans="6:6" x14ac:dyDescent="0.25">
      <c r="F11164" s="23"/>
    </row>
    <row r="11165" spans="6:6" x14ac:dyDescent="0.25">
      <c r="F11165" s="23"/>
    </row>
    <row r="11166" spans="6:6" x14ac:dyDescent="0.25">
      <c r="F11166" s="23"/>
    </row>
    <row r="11167" spans="6:6" x14ac:dyDescent="0.25">
      <c r="F11167" s="23"/>
    </row>
    <row r="11168" spans="6:6" x14ac:dyDescent="0.25">
      <c r="F11168" s="23"/>
    </row>
    <row r="11169" spans="6:6" x14ac:dyDescent="0.25">
      <c r="F11169" s="23"/>
    </row>
    <row r="11170" spans="6:6" x14ac:dyDescent="0.25">
      <c r="F11170" s="23"/>
    </row>
    <row r="11171" spans="6:6" x14ac:dyDescent="0.25">
      <c r="F11171" s="23"/>
    </row>
    <row r="11172" spans="6:6" x14ac:dyDescent="0.25">
      <c r="F11172" s="23"/>
    </row>
    <row r="11173" spans="6:6" x14ac:dyDescent="0.25">
      <c r="F11173" s="23"/>
    </row>
    <row r="11174" spans="6:6" x14ac:dyDescent="0.25">
      <c r="F11174" s="23"/>
    </row>
    <row r="11175" spans="6:6" x14ac:dyDescent="0.25">
      <c r="F11175" s="23"/>
    </row>
    <row r="11176" spans="6:6" x14ac:dyDescent="0.25">
      <c r="F11176" s="23"/>
    </row>
    <row r="11177" spans="6:6" x14ac:dyDescent="0.25">
      <c r="F11177" s="23"/>
    </row>
    <row r="11178" spans="6:6" x14ac:dyDescent="0.25">
      <c r="F11178" s="23"/>
    </row>
    <row r="11179" spans="6:6" x14ac:dyDescent="0.25">
      <c r="F11179" s="23"/>
    </row>
    <row r="11180" spans="6:6" x14ac:dyDescent="0.25">
      <c r="F11180" s="23"/>
    </row>
    <row r="11181" spans="6:6" x14ac:dyDescent="0.25">
      <c r="F11181" s="23"/>
    </row>
    <row r="11182" spans="6:6" x14ac:dyDescent="0.25">
      <c r="F11182" s="23"/>
    </row>
    <row r="11183" spans="6:6" x14ac:dyDescent="0.25">
      <c r="F11183" s="23"/>
    </row>
    <row r="11184" spans="6:6" x14ac:dyDescent="0.25">
      <c r="F11184" s="23"/>
    </row>
    <row r="11185" spans="6:6" x14ac:dyDescent="0.25">
      <c r="F11185" s="23"/>
    </row>
    <row r="11186" spans="6:6" x14ac:dyDescent="0.25">
      <c r="F11186" s="23"/>
    </row>
    <row r="11187" spans="6:6" x14ac:dyDescent="0.25">
      <c r="F11187" s="23"/>
    </row>
    <row r="11188" spans="6:6" x14ac:dyDescent="0.25">
      <c r="F11188" s="23"/>
    </row>
    <row r="11189" spans="6:6" x14ac:dyDescent="0.25">
      <c r="F11189" s="23"/>
    </row>
    <row r="11190" spans="6:6" x14ac:dyDescent="0.25">
      <c r="F11190" s="23"/>
    </row>
    <row r="11191" spans="6:6" x14ac:dyDescent="0.25">
      <c r="F11191" s="23"/>
    </row>
    <row r="11192" spans="6:6" x14ac:dyDescent="0.25">
      <c r="F11192" s="23"/>
    </row>
    <row r="11193" spans="6:6" x14ac:dyDescent="0.25">
      <c r="F11193" s="23"/>
    </row>
    <row r="11194" spans="6:6" x14ac:dyDescent="0.25">
      <c r="F11194" s="23"/>
    </row>
    <row r="11195" spans="6:6" x14ac:dyDescent="0.25">
      <c r="F11195" s="23"/>
    </row>
    <row r="11196" spans="6:6" x14ac:dyDescent="0.25">
      <c r="F11196" s="23"/>
    </row>
    <row r="11197" spans="6:6" x14ac:dyDescent="0.25">
      <c r="F11197" s="23"/>
    </row>
    <row r="11198" spans="6:6" x14ac:dyDescent="0.25">
      <c r="F11198" s="23"/>
    </row>
    <row r="11199" spans="6:6" x14ac:dyDescent="0.25">
      <c r="F11199" s="23"/>
    </row>
    <row r="11200" spans="6:6" x14ac:dyDescent="0.25">
      <c r="F11200" s="23"/>
    </row>
    <row r="11201" spans="6:6" x14ac:dyDescent="0.25">
      <c r="F11201" s="23"/>
    </row>
    <row r="11202" spans="6:6" x14ac:dyDescent="0.25">
      <c r="F11202" s="23"/>
    </row>
    <row r="11203" spans="6:6" x14ac:dyDescent="0.25">
      <c r="F11203" s="23"/>
    </row>
    <row r="11204" spans="6:6" x14ac:dyDescent="0.25">
      <c r="F11204" s="23"/>
    </row>
    <row r="11205" spans="6:6" x14ac:dyDescent="0.25">
      <c r="F11205" s="23"/>
    </row>
    <row r="11206" spans="6:6" x14ac:dyDescent="0.25">
      <c r="F11206" s="23"/>
    </row>
    <row r="11207" spans="6:6" x14ac:dyDescent="0.25">
      <c r="F11207" s="23"/>
    </row>
    <row r="11208" spans="6:6" x14ac:dyDescent="0.25">
      <c r="F11208" s="23"/>
    </row>
    <row r="11209" spans="6:6" x14ac:dyDescent="0.25">
      <c r="F11209" s="23"/>
    </row>
    <row r="11210" spans="6:6" x14ac:dyDescent="0.25">
      <c r="F11210" s="23"/>
    </row>
    <row r="11211" spans="6:6" x14ac:dyDescent="0.25">
      <c r="F11211" s="23"/>
    </row>
    <row r="11212" spans="6:6" x14ac:dyDescent="0.25">
      <c r="F11212" s="23"/>
    </row>
    <row r="11213" spans="6:6" x14ac:dyDescent="0.25">
      <c r="F11213" s="23"/>
    </row>
    <row r="11214" spans="6:6" x14ac:dyDescent="0.25">
      <c r="F11214" s="23"/>
    </row>
    <row r="11215" spans="6:6" x14ac:dyDescent="0.25">
      <c r="F11215" s="23"/>
    </row>
    <row r="11216" spans="6:6" x14ac:dyDescent="0.25">
      <c r="F11216" s="23"/>
    </row>
    <row r="11217" spans="6:6" x14ac:dyDescent="0.25">
      <c r="F11217" s="23"/>
    </row>
    <row r="11218" spans="6:6" x14ac:dyDescent="0.25">
      <c r="F11218" s="23"/>
    </row>
    <row r="11219" spans="6:6" x14ac:dyDescent="0.25">
      <c r="F11219" s="23"/>
    </row>
    <row r="11220" spans="6:6" x14ac:dyDescent="0.25">
      <c r="F11220" s="23"/>
    </row>
    <row r="11221" spans="6:6" x14ac:dyDescent="0.25">
      <c r="F11221" s="23"/>
    </row>
    <row r="11222" spans="6:6" x14ac:dyDescent="0.25">
      <c r="F11222" s="23"/>
    </row>
    <row r="11223" spans="6:6" x14ac:dyDescent="0.25">
      <c r="F11223" s="23"/>
    </row>
    <row r="11224" spans="6:6" x14ac:dyDescent="0.25">
      <c r="F11224" s="23"/>
    </row>
    <row r="11225" spans="6:6" x14ac:dyDescent="0.25">
      <c r="F11225" s="23"/>
    </row>
    <row r="11226" spans="6:6" x14ac:dyDescent="0.25">
      <c r="F11226" s="23"/>
    </row>
    <row r="11227" spans="6:6" x14ac:dyDescent="0.25">
      <c r="F11227" s="23"/>
    </row>
    <row r="11228" spans="6:6" x14ac:dyDescent="0.25">
      <c r="F11228" s="23"/>
    </row>
    <row r="11229" spans="6:6" x14ac:dyDescent="0.25">
      <c r="F11229" s="23"/>
    </row>
    <row r="11230" spans="6:6" x14ac:dyDescent="0.25">
      <c r="F11230" s="23"/>
    </row>
    <row r="11231" spans="6:6" x14ac:dyDescent="0.25">
      <c r="F11231" s="23"/>
    </row>
    <row r="11232" spans="6:6" x14ac:dyDescent="0.25">
      <c r="F11232" s="23"/>
    </row>
    <row r="11233" spans="6:6" x14ac:dyDescent="0.25">
      <c r="F11233" s="23"/>
    </row>
    <row r="11234" spans="6:6" x14ac:dyDescent="0.25">
      <c r="F11234" s="23"/>
    </row>
    <row r="11235" spans="6:6" x14ac:dyDescent="0.25">
      <c r="F11235" s="23"/>
    </row>
    <row r="11236" spans="6:6" x14ac:dyDescent="0.25">
      <c r="F11236" s="23"/>
    </row>
    <row r="11237" spans="6:6" x14ac:dyDescent="0.25">
      <c r="F11237" s="23"/>
    </row>
    <row r="11238" spans="6:6" x14ac:dyDescent="0.25">
      <c r="F11238" s="23"/>
    </row>
    <row r="11239" spans="6:6" x14ac:dyDescent="0.25">
      <c r="F11239" s="23"/>
    </row>
    <row r="11240" spans="6:6" x14ac:dyDescent="0.25">
      <c r="F11240" s="23"/>
    </row>
    <row r="11241" spans="6:6" x14ac:dyDescent="0.25">
      <c r="F11241" s="23"/>
    </row>
    <row r="11242" spans="6:6" x14ac:dyDescent="0.25">
      <c r="F11242" s="23"/>
    </row>
    <row r="11243" spans="6:6" x14ac:dyDescent="0.25">
      <c r="F11243" s="23"/>
    </row>
    <row r="11244" spans="6:6" x14ac:dyDescent="0.25">
      <c r="F11244" s="23"/>
    </row>
    <row r="11245" spans="6:6" x14ac:dyDescent="0.25">
      <c r="F11245" s="23"/>
    </row>
    <row r="11246" spans="6:6" x14ac:dyDescent="0.25">
      <c r="F11246" s="23"/>
    </row>
    <row r="11247" spans="6:6" x14ac:dyDescent="0.25">
      <c r="F11247" s="23"/>
    </row>
    <row r="11248" spans="6:6" x14ac:dyDescent="0.25">
      <c r="F11248" s="23"/>
    </row>
    <row r="11249" spans="6:6" x14ac:dyDescent="0.25">
      <c r="F11249" s="23"/>
    </row>
    <row r="11250" spans="6:6" x14ac:dyDescent="0.25">
      <c r="F11250" s="23"/>
    </row>
    <row r="11251" spans="6:6" x14ac:dyDescent="0.25">
      <c r="F11251" s="23"/>
    </row>
    <row r="11252" spans="6:6" x14ac:dyDescent="0.25">
      <c r="F11252" s="23"/>
    </row>
    <row r="11253" spans="6:6" x14ac:dyDescent="0.25">
      <c r="F11253" s="23"/>
    </row>
    <row r="11254" spans="6:6" x14ac:dyDescent="0.25">
      <c r="F11254" s="23"/>
    </row>
    <row r="11255" spans="6:6" x14ac:dyDescent="0.25">
      <c r="F11255" s="23"/>
    </row>
    <row r="11256" spans="6:6" x14ac:dyDescent="0.25">
      <c r="F11256" s="23"/>
    </row>
    <row r="11257" spans="6:6" x14ac:dyDescent="0.25">
      <c r="F11257" s="23"/>
    </row>
    <row r="11258" spans="6:6" x14ac:dyDescent="0.25">
      <c r="F11258" s="23"/>
    </row>
    <row r="11259" spans="6:6" x14ac:dyDescent="0.25">
      <c r="F11259" s="23"/>
    </row>
    <row r="11260" spans="6:6" x14ac:dyDescent="0.25">
      <c r="F11260" s="23"/>
    </row>
    <row r="11261" spans="6:6" x14ac:dyDescent="0.25">
      <c r="F11261" s="23"/>
    </row>
    <row r="11262" spans="6:6" x14ac:dyDescent="0.25">
      <c r="F11262" s="23"/>
    </row>
    <row r="11263" spans="6:6" x14ac:dyDescent="0.25">
      <c r="F11263" s="23"/>
    </row>
    <row r="11264" spans="6:6" x14ac:dyDescent="0.25">
      <c r="F11264" s="23"/>
    </row>
    <row r="11265" spans="6:6" x14ac:dyDescent="0.25">
      <c r="F11265" s="23"/>
    </row>
    <row r="11266" spans="6:6" x14ac:dyDescent="0.25">
      <c r="F11266" s="23"/>
    </row>
    <row r="11267" spans="6:6" x14ac:dyDescent="0.25">
      <c r="F11267" s="23"/>
    </row>
    <row r="11268" spans="6:6" x14ac:dyDescent="0.25">
      <c r="F11268" s="23"/>
    </row>
    <row r="11269" spans="6:6" x14ac:dyDescent="0.25">
      <c r="F11269" s="23"/>
    </row>
    <row r="11270" spans="6:6" x14ac:dyDescent="0.25">
      <c r="F11270" s="23"/>
    </row>
    <row r="11271" spans="6:6" x14ac:dyDescent="0.25">
      <c r="F11271" s="23"/>
    </row>
    <row r="11272" spans="6:6" x14ac:dyDescent="0.25">
      <c r="F11272" s="23"/>
    </row>
    <row r="11273" spans="6:6" x14ac:dyDescent="0.25">
      <c r="F11273" s="23"/>
    </row>
    <row r="11274" spans="6:6" x14ac:dyDescent="0.25">
      <c r="F11274" s="23"/>
    </row>
    <row r="11275" spans="6:6" x14ac:dyDescent="0.25">
      <c r="F11275" s="23"/>
    </row>
    <row r="11276" spans="6:6" x14ac:dyDescent="0.25">
      <c r="F11276" s="23"/>
    </row>
    <row r="11277" spans="6:6" x14ac:dyDescent="0.25">
      <c r="F11277" s="23"/>
    </row>
    <row r="11278" spans="6:6" x14ac:dyDescent="0.25">
      <c r="F11278" s="23"/>
    </row>
    <row r="11279" spans="6:6" x14ac:dyDescent="0.25">
      <c r="F11279" s="23"/>
    </row>
    <row r="11280" spans="6:6" x14ac:dyDescent="0.25">
      <c r="F11280" s="23"/>
    </row>
    <row r="11281" spans="6:6" x14ac:dyDescent="0.25">
      <c r="F11281" s="23"/>
    </row>
    <row r="11282" spans="6:6" x14ac:dyDescent="0.25">
      <c r="F11282" s="23"/>
    </row>
    <row r="11283" spans="6:6" x14ac:dyDescent="0.25">
      <c r="F11283" s="23"/>
    </row>
    <row r="11284" spans="6:6" x14ac:dyDescent="0.25">
      <c r="F11284" s="23"/>
    </row>
    <row r="11285" spans="6:6" x14ac:dyDescent="0.25">
      <c r="F11285" s="23"/>
    </row>
    <row r="11286" spans="6:6" x14ac:dyDescent="0.25">
      <c r="F11286" s="23"/>
    </row>
    <row r="11287" spans="6:6" x14ac:dyDescent="0.25">
      <c r="F11287" s="23"/>
    </row>
    <row r="11288" spans="6:6" x14ac:dyDescent="0.25">
      <c r="F11288" s="23"/>
    </row>
    <row r="11289" spans="6:6" x14ac:dyDescent="0.25">
      <c r="F11289" s="23"/>
    </row>
    <row r="11290" spans="6:6" x14ac:dyDescent="0.25">
      <c r="F11290" s="23"/>
    </row>
    <row r="11291" spans="6:6" x14ac:dyDescent="0.25">
      <c r="F11291" s="23"/>
    </row>
    <row r="11292" spans="6:6" x14ac:dyDescent="0.25">
      <c r="F11292" s="23"/>
    </row>
    <row r="11293" spans="6:6" x14ac:dyDescent="0.25">
      <c r="F11293" s="23"/>
    </row>
    <row r="11294" spans="6:6" x14ac:dyDescent="0.25">
      <c r="F11294" s="23"/>
    </row>
    <row r="11295" spans="6:6" x14ac:dyDescent="0.25">
      <c r="F11295" s="23"/>
    </row>
    <row r="11296" spans="6:6" x14ac:dyDescent="0.25">
      <c r="F11296" s="23"/>
    </row>
    <row r="11297" spans="6:6" x14ac:dyDescent="0.25">
      <c r="F11297" s="23"/>
    </row>
    <row r="11298" spans="6:6" x14ac:dyDescent="0.25">
      <c r="F11298" s="23"/>
    </row>
    <row r="11299" spans="6:6" x14ac:dyDescent="0.25">
      <c r="F11299" s="23"/>
    </row>
    <row r="11300" spans="6:6" x14ac:dyDescent="0.25">
      <c r="F11300" s="23"/>
    </row>
    <row r="11301" spans="6:6" x14ac:dyDescent="0.25">
      <c r="F11301" s="23"/>
    </row>
    <row r="11302" spans="6:6" x14ac:dyDescent="0.25">
      <c r="F11302" s="23"/>
    </row>
    <row r="11303" spans="6:6" x14ac:dyDescent="0.25">
      <c r="F11303" s="23"/>
    </row>
    <row r="11304" spans="6:6" x14ac:dyDescent="0.25">
      <c r="F11304" s="23"/>
    </row>
    <row r="11305" spans="6:6" x14ac:dyDescent="0.25">
      <c r="F11305" s="23"/>
    </row>
    <row r="11306" spans="6:6" x14ac:dyDescent="0.25">
      <c r="F11306" s="23"/>
    </row>
    <row r="11307" spans="6:6" x14ac:dyDescent="0.25">
      <c r="F11307" s="23"/>
    </row>
    <row r="11308" spans="6:6" x14ac:dyDescent="0.25">
      <c r="F11308" s="23"/>
    </row>
    <row r="11309" spans="6:6" x14ac:dyDescent="0.25">
      <c r="F11309" s="23"/>
    </row>
    <row r="11310" spans="6:6" x14ac:dyDescent="0.25">
      <c r="F11310" s="23"/>
    </row>
    <row r="11311" spans="6:6" x14ac:dyDescent="0.25">
      <c r="F11311" s="23"/>
    </row>
    <row r="11312" spans="6:6" x14ac:dyDescent="0.25">
      <c r="F11312" s="23"/>
    </row>
    <row r="11313" spans="6:6" x14ac:dyDescent="0.25">
      <c r="F11313" s="23"/>
    </row>
    <row r="11314" spans="6:6" x14ac:dyDescent="0.25">
      <c r="F11314" s="23"/>
    </row>
    <row r="11315" spans="6:6" x14ac:dyDescent="0.25">
      <c r="F11315" s="23"/>
    </row>
    <row r="11316" spans="6:6" x14ac:dyDescent="0.25">
      <c r="F11316" s="23"/>
    </row>
    <row r="11317" spans="6:6" x14ac:dyDescent="0.25">
      <c r="F11317" s="23"/>
    </row>
    <row r="11318" spans="6:6" x14ac:dyDescent="0.25">
      <c r="F11318" s="23"/>
    </row>
    <row r="11319" spans="6:6" x14ac:dyDescent="0.25">
      <c r="F11319" s="23"/>
    </row>
    <row r="11320" spans="6:6" x14ac:dyDescent="0.25">
      <c r="F11320" s="23"/>
    </row>
    <row r="11321" spans="6:6" x14ac:dyDescent="0.25">
      <c r="F11321" s="23"/>
    </row>
    <row r="11322" spans="6:6" x14ac:dyDescent="0.25">
      <c r="F11322" s="23"/>
    </row>
    <row r="11323" spans="6:6" x14ac:dyDescent="0.25">
      <c r="F11323" s="23"/>
    </row>
    <row r="11324" spans="6:6" x14ac:dyDescent="0.25">
      <c r="F11324" s="23"/>
    </row>
    <row r="11325" spans="6:6" x14ac:dyDescent="0.25">
      <c r="F11325" s="23"/>
    </row>
    <row r="11326" spans="6:6" x14ac:dyDescent="0.25">
      <c r="F11326" s="23"/>
    </row>
    <row r="11327" spans="6:6" x14ac:dyDescent="0.25">
      <c r="F11327" s="23"/>
    </row>
    <row r="11328" spans="6:6" x14ac:dyDescent="0.25">
      <c r="F11328" s="23"/>
    </row>
    <row r="11329" spans="6:6" x14ac:dyDescent="0.25">
      <c r="F11329" s="23"/>
    </row>
    <row r="11330" spans="6:6" x14ac:dyDescent="0.25">
      <c r="F11330" s="23"/>
    </row>
    <row r="11331" spans="6:6" x14ac:dyDescent="0.25">
      <c r="F11331" s="23"/>
    </row>
    <row r="11332" spans="6:6" x14ac:dyDescent="0.25">
      <c r="F11332" s="23"/>
    </row>
    <row r="11333" spans="6:6" x14ac:dyDescent="0.25">
      <c r="F11333" s="23"/>
    </row>
    <row r="11334" spans="6:6" x14ac:dyDescent="0.25">
      <c r="F11334" s="23"/>
    </row>
    <row r="11335" spans="6:6" x14ac:dyDescent="0.25">
      <c r="F11335" s="23"/>
    </row>
    <row r="11336" spans="6:6" x14ac:dyDescent="0.25">
      <c r="F11336" s="23"/>
    </row>
    <row r="11337" spans="6:6" x14ac:dyDescent="0.25">
      <c r="F11337" s="23"/>
    </row>
    <row r="11338" spans="6:6" x14ac:dyDescent="0.25">
      <c r="F11338" s="23"/>
    </row>
    <row r="11339" spans="6:6" x14ac:dyDescent="0.25">
      <c r="F11339" s="23"/>
    </row>
    <row r="11340" spans="6:6" x14ac:dyDescent="0.25">
      <c r="F11340" s="23"/>
    </row>
    <row r="11341" spans="6:6" x14ac:dyDescent="0.25">
      <c r="F11341" s="23"/>
    </row>
    <row r="11342" spans="6:6" x14ac:dyDescent="0.25">
      <c r="F11342" s="23"/>
    </row>
    <row r="11343" spans="6:6" x14ac:dyDescent="0.25">
      <c r="F11343" s="23"/>
    </row>
    <row r="11344" spans="6:6" x14ac:dyDescent="0.25">
      <c r="F11344" s="23"/>
    </row>
    <row r="11345" spans="6:6" x14ac:dyDescent="0.25">
      <c r="F11345" s="23"/>
    </row>
    <row r="11346" spans="6:6" x14ac:dyDescent="0.25">
      <c r="F11346" s="23"/>
    </row>
    <row r="11347" spans="6:6" x14ac:dyDescent="0.25">
      <c r="F11347" s="23"/>
    </row>
    <row r="11348" spans="6:6" x14ac:dyDescent="0.25">
      <c r="F11348" s="23"/>
    </row>
    <row r="11349" spans="6:6" x14ac:dyDescent="0.25">
      <c r="F11349" s="23"/>
    </row>
    <row r="11350" spans="6:6" x14ac:dyDescent="0.25">
      <c r="F11350" s="23"/>
    </row>
    <row r="11351" spans="6:6" x14ac:dyDescent="0.25">
      <c r="F11351" s="23"/>
    </row>
    <row r="11352" spans="6:6" x14ac:dyDescent="0.25">
      <c r="F11352" s="23"/>
    </row>
    <row r="11353" spans="6:6" x14ac:dyDescent="0.25">
      <c r="F11353" s="23"/>
    </row>
    <row r="11354" spans="6:6" x14ac:dyDescent="0.25">
      <c r="F11354" s="23"/>
    </row>
    <row r="11355" spans="6:6" x14ac:dyDescent="0.25">
      <c r="F11355" s="23"/>
    </row>
    <row r="11356" spans="6:6" x14ac:dyDescent="0.25">
      <c r="F11356" s="23"/>
    </row>
    <row r="11357" spans="6:6" x14ac:dyDescent="0.25">
      <c r="F11357" s="23"/>
    </row>
    <row r="11358" spans="6:6" x14ac:dyDescent="0.25">
      <c r="F11358" s="23"/>
    </row>
    <row r="11359" spans="6:6" x14ac:dyDescent="0.25">
      <c r="F11359" s="23"/>
    </row>
    <row r="11360" spans="6:6" x14ac:dyDescent="0.25">
      <c r="F11360" s="23"/>
    </row>
    <row r="11361" spans="6:6" x14ac:dyDescent="0.25">
      <c r="F11361" s="23"/>
    </row>
    <row r="11362" spans="6:6" x14ac:dyDescent="0.25">
      <c r="F11362" s="23"/>
    </row>
    <row r="11363" spans="6:6" x14ac:dyDescent="0.25">
      <c r="F11363" s="23"/>
    </row>
    <row r="11364" spans="6:6" x14ac:dyDescent="0.25">
      <c r="F11364" s="23"/>
    </row>
    <row r="11365" spans="6:6" x14ac:dyDescent="0.25">
      <c r="F11365" s="23"/>
    </row>
    <row r="11366" spans="6:6" x14ac:dyDescent="0.25">
      <c r="F11366" s="23"/>
    </row>
    <row r="11367" spans="6:6" x14ac:dyDescent="0.25">
      <c r="F11367" s="23"/>
    </row>
    <row r="11368" spans="6:6" x14ac:dyDescent="0.25">
      <c r="F11368" s="23"/>
    </row>
    <row r="11369" spans="6:6" x14ac:dyDescent="0.25">
      <c r="F11369" s="23"/>
    </row>
    <row r="11370" spans="6:6" x14ac:dyDescent="0.25">
      <c r="F11370" s="23"/>
    </row>
    <row r="11371" spans="6:6" x14ac:dyDescent="0.25">
      <c r="F11371" s="23"/>
    </row>
    <row r="11372" spans="6:6" x14ac:dyDescent="0.25">
      <c r="F11372" s="23"/>
    </row>
    <row r="11373" spans="6:6" x14ac:dyDescent="0.25">
      <c r="F11373" s="23"/>
    </row>
    <row r="11374" spans="6:6" x14ac:dyDescent="0.25">
      <c r="F11374" s="23"/>
    </row>
    <row r="11375" spans="6:6" x14ac:dyDescent="0.25">
      <c r="F11375" s="23"/>
    </row>
    <row r="11376" spans="6:6" x14ac:dyDescent="0.25">
      <c r="F11376" s="23"/>
    </row>
    <row r="11377" spans="6:6" x14ac:dyDescent="0.25">
      <c r="F11377" s="23"/>
    </row>
    <row r="11378" spans="6:6" x14ac:dyDescent="0.25">
      <c r="F11378" s="23"/>
    </row>
    <row r="11379" spans="6:6" x14ac:dyDescent="0.25">
      <c r="F11379" s="23"/>
    </row>
    <row r="11380" spans="6:6" x14ac:dyDescent="0.25">
      <c r="F11380" s="23"/>
    </row>
    <row r="11381" spans="6:6" x14ac:dyDescent="0.25">
      <c r="F11381" s="23"/>
    </row>
    <row r="11382" spans="6:6" x14ac:dyDescent="0.25">
      <c r="F11382" s="23"/>
    </row>
    <row r="11383" spans="6:6" x14ac:dyDescent="0.25">
      <c r="F11383" s="23"/>
    </row>
    <row r="11384" spans="6:6" x14ac:dyDescent="0.25">
      <c r="F11384" s="23"/>
    </row>
    <row r="11385" spans="6:6" x14ac:dyDescent="0.25">
      <c r="F11385" s="23"/>
    </row>
    <row r="11386" spans="6:6" x14ac:dyDescent="0.25">
      <c r="F11386" s="23"/>
    </row>
    <row r="11387" spans="6:6" x14ac:dyDescent="0.25">
      <c r="F11387" s="23"/>
    </row>
    <row r="11388" spans="6:6" x14ac:dyDescent="0.25">
      <c r="F11388" s="23"/>
    </row>
    <row r="11389" spans="6:6" x14ac:dyDescent="0.25">
      <c r="F11389" s="23"/>
    </row>
    <row r="11390" spans="6:6" x14ac:dyDescent="0.25">
      <c r="F11390" s="23"/>
    </row>
    <row r="11391" spans="6:6" x14ac:dyDescent="0.25">
      <c r="F11391" s="23"/>
    </row>
    <row r="11392" spans="6:6" x14ac:dyDescent="0.25">
      <c r="F11392" s="23"/>
    </row>
    <row r="11393" spans="6:6" x14ac:dyDescent="0.25">
      <c r="F11393" s="23"/>
    </row>
    <row r="11394" spans="6:6" x14ac:dyDescent="0.25">
      <c r="F11394" s="23"/>
    </row>
    <row r="11395" spans="6:6" x14ac:dyDescent="0.25">
      <c r="F11395" s="23"/>
    </row>
    <row r="11396" spans="6:6" x14ac:dyDescent="0.25">
      <c r="F11396" s="23"/>
    </row>
    <row r="11397" spans="6:6" x14ac:dyDescent="0.25">
      <c r="F11397" s="23"/>
    </row>
    <row r="11398" spans="6:6" x14ac:dyDescent="0.25">
      <c r="F11398" s="23"/>
    </row>
    <row r="11399" spans="6:6" x14ac:dyDescent="0.25">
      <c r="F11399" s="23"/>
    </row>
    <row r="11400" spans="6:6" x14ac:dyDescent="0.25">
      <c r="F11400" s="23"/>
    </row>
    <row r="11401" spans="6:6" x14ac:dyDescent="0.25">
      <c r="F11401" s="23"/>
    </row>
    <row r="11402" spans="6:6" x14ac:dyDescent="0.25">
      <c r="F11402" s="23"/>
    </row>
    <row r="11403" spans="6:6" x14ac:dyDescent="0.25">
      <c r="F11403" s="23"/>
    </row>
    <row r="11404" spans="6:6" x14ac:dyDescent="0.25">
      <c r="F11404" s="23"/>
    </row>
    <row r="11405" spans="6:6" x14ac:dyDescent="0.25">
      <c r="F11405" s="23"/>
    </row>
    <row r="11406" spans="6:6" x14ac:dyDescent="0.25">
      <c r="F11406" s="23"/>
    </row>
    <row r="11407" spans="6:6" x14ac:dyDescent="0.25">
      <c r="F11407" s="23"/>
    </row>
    <row r="11408" spans="6:6" x14ac:dyDescent="0.25">
      <c r="F11408" s="23"/>
    </row>
    <row r="11409" spans="6:6" x14ac:dyDescent="0.25">
      <c r="F11409" s="23"/>
    </row>
    <row r="11410" spans="6:6" x14ac:dyDescent="0.25">
      <c r="F11410" s="23"/>
    </row>
    <row r="11411" spans="6:6" x14ac:dyDescent="0.25">
      <c r="F11411" s="23"/>
    </row>
    <row r="11412" spans="6:6" x14ac:dyDescent="0.25">
      <c r="F11412" s="23"/>
    </row>
    <row r="11413" spans="6:6" x14ac:dyDescent="0.25">
      <c r="F11413" s="23"/>
    </row>
    <row r="11414" spans="6:6" x14ac:dyDescent="0.25">
      <c r="F11414" s="23"/>
    </row>
    <row r="11415" spans="6:6" x14ac:dyDescent="0.25">
      <c r="F11415" s="23"/>
    </row>
    <row r="11416" spans="6:6" x14ac:dyDescent="0.25">
      <c r="F11416" s="23"/>
    </row>
    <row r="11417" spans="6:6" x14ac:dyDescent="0.25">
      <c r="F11417" s="23"/>
    </row>
    <row r="11418" spans="6:6" x14ac:dyDescent="0.25">
      <c r="F11418" s="23"/>
    </row>
    <row r="11419" spans="6:6" x14ac:dyDescent="0.25">
      <c r="F11419" s="23"/>
    </row>
    <row r="11420" spans="6:6" x14ac:dyDescent="0.25">
      <c r="F11420" s="23"/>
    </row>
    <row r="11421" spans="6:6" x14ac:dyDescent="0.25">
      <c r="F11421" s="23"/>
    </row>
    <row r="11422" spans="6:6" x14ac:dyDescent="0.25">
      <c r="F11422" s="23"/>
    </row>
    <row r="11423" spans="6:6" x14ac:dyDescent="0.25">
      <c r="F11423" s="23"/>
    </row>
    <row r="11424" spans="6:6" x14ac:dyDescent="0.25">
      <c r="F11424" s="23"/>
    </row>
    <row r="11425" spans="6:6" x14ac:dyDescent="0.25">
      <c r="F11425" s="23"/>
    </row>
    <row r="11426" spans="6:6" x14ac:dyDescent="0.25">
      <c r="F11426" s="23"/>
    </row>
    <row r="11427" spans="6:6" x14ac:dyDescent="0.25">
      <c r="F11427" s="23"/>
    </row>
    <row r="11428" spans="6:6" x14ac:dyDescent="0.25">
      <c r="F11428" s="23"/>
    </row>
    <row r="11429" spans="6:6" x14ac:dyDescent="0.25">
      <c r="F11429" s="23"/>
    </row>
    <row r="11430" spans="6:6" x14ac:dyDescent="0.25">
      <c r="F11430" s="23"/>
    </row>
    <row r="11431" spans="6:6" x14ac:dyDescent="0.25">
      <c r="F11431" s="23"/>
    </row>
    <row r="11432" spans="6:6" x14ac:dyDescent="0.25">
      <c r="F11432" s="23"/>
    </row>
    <row r="11433" spans="6:6" x14ac:dyDescent="0.25">
      <c r="F11433" s="23"/>
    </row>
    <row r="11434" spans="6:6" x14ac:dyDescent="0.25">
      <c r="F11434" s="23"/>
    </row>
    <row r="11435" spans="6:6" x14ac:dyDescent="0.25">
      <c r="F11435" s="23"/>
    </row>
    <row r="11436" spans="6:6" x14ac:dyDescent="0.25">
      <c r="F11436" s="23"/>
    </row>
    <row r="11437" spans="6:6" x14ac:dyDescent="0.25">
      <c r="F11437" s="23"/>
    </row>
    <row r="11438" spans="6:6" x14ac:dyDescent="0.25">
      <c r="F11438" s="23"/>
    </row>
    <row r="11439" spans="6:6" x14ac:dyDescent="0.25">
      <c r="F11439" s="23"/>
    </row>
    <row r="11440" spans="6:6" x14ac:dyDescent="0.25">
      <c r="F11440" s="23"/>
    </row>
    <row r="11441" spans="6:6" x14ac:dyDescent="0.25">
      <c r="F11441" s="23"/>
    </row>
    <row r="11442" spans="6:6" x14ac:dyDescent="0.25">
      <c r="F11442" s="23"/>
    </row>
    <row r="11443" spans="6:6" x14ac:dyDescent="0.25">
      <c r="F11443" s="23"/>
    </row>
    <row r="11444" spans="6:6" x14ac:dyDescent="0.25">
      <c r="F11444" s="23"/>
    </row>
    <row r="11445" spans="6:6" x14ac:dyDescent="0.25">
      <c r="F11445" s="23"/>
    </row>
    <row r="11446" spans="6:6" x14ac:dyDescent="0.25">
      <c r="F11446" s="23"/>
    </row>
    <row r="11447" spans="6:6" x14ac:dyDescent="0.25">
      <c r="F11447" s="23"/>
    </row>
    <row r="11448" spans="6:6" x14ac:dyDescent="0.25">
      <c r="F11448" s="23"/>
    </row>
    <row r="11449" spans="6:6" x14ac:dyDescent="0.25">
      <c r="F11449" s="23"/>
    </row>
    <row r="11450" spans="6:6" x14ac:dyDescent="0.25">
      <c r="F11450" s="23"/>
    </row>
    <row r="11451" spans="6:6" x14ac:dyDescent="0.25">
      <c r="F11451" s="23"/>
    </row>
    <row r="11452" spans="6:6" x14ac:dyDescent="0.25">
      <c r="F11452" s="23"/>
    </row>
    <row r="11453" spans="6:6" x14ac:dyDescent="0.25">
      <c r="F11453" s="23"/>
    </row>
    <row r="11454" spans="6:6" x14ac:dyDescent="0.25">
      <c r="F11454" s="23"/>
    </row>
    <row r="11455" spans="6:6" x14ac:dyDescent="0.25">
      <c r="F11455" s="23"/>
    </row>
    <row r="11456" spans="6:6" x14ac:dyDescent="0.25">
      <c r="F11456" s="23"/>
    </row>
    <row r="11457" spans="6:6" x14ac:dyDescent="0.25">
      <c r="F11457" s="23"/>
    </row>
    <row r="11458" spans="6:6" x14ac:dyDescent="0.25">
      <c r="F11458" s="23"/>
    </row>
    <row r="11459" spans="6:6" x14ac:dyDescent="0.25">
      <c r="F11459" s="23"/>
    </row>
    <row r="11460" spans="6:6" x14ac:dyDescent="0.25">
      <c r="F11460" s="23"/>
    </row>
    <row r="11461" spans="6:6" x14ac:dyDescent="0.25">
      <c r="F11461" s="23"/>
    </row>
    <row r="11462" spans="6:6" x14ac:dyDescent="0.25">
      <c r="F11462" s="23"/>
    </row>
    <row r="11463" spans="6:6" x14ac:dyDescent="0.25">
      <c r="F11463" s="23"/>
    </row>
    <row r="11464" spans="6:6" x14ac:dyDescent="0.25">
      <c r="F11464" s="23"/>
    </row>
    <row r="11465" spans="6:6" x14ac:dyDescent="0.25">
      <c r="F11465" s="23"/>
    </row>
    <row r="11466" spans="6:6" x14ac:dyDescent="0.25">
      <c r="F11466" s="23"/>
    </row>
    <row r="11467" spans="6:6" x14ac:dyDescent="0.25">
      <c r="F11467" s="23"/>
    </row>
    <row r="11468" spans="6:6" x14ac:dyDescent="0.25">
      <c r="F11468" s="23"/>
    </row>
    <row r="11469" spans="6:6" x14ac:dyDescent="0.25">
      <c r="F11469" s="23"/>
    </row>
    <row r="11470" spans="6:6" x14ac:dyDescent="0.25">
      <c r="F11470" s="23"/>
    </row>
    <row r="11471" spans="6:6" x14ac:dyDescent="0.25">
      <c r="F11471" s="23"/>
    </row>
    <row r="11472" spans="6:6" x14ac:dyDescent="0.25">
      <c r="F11472" s="23"/>
    </row>
    <row r="11473" spans="6:6" x14ac:dyDescent="0.25">
      <c r="F11473" s="23"/>
    </row>
    <row r="11474" spans="6:6" x14ac:dyDescent="0.25">
      <c r="F11474" s="23"/>
    </row>
    <row r="11475" spans="6:6" x14ac:dyDescent="0.25">
      <c r="F11475" s="23"/>
    </row>
    <row r="11476" spans="6:6" x14ac:dyDescent="0.25">
      <c r="F11476" s="23"/>
    </row>
    <row r="11477" spans="6:6" x14ac:dyDescent="0.25">
      <c r="F11477" s="23"/>
    </row>
    <row r="11478" spans="6:6" x14ac:dyDescent="0.25">
      <c r="F11478" s="23"/>
    </row>
    <row r="11479" spans="6:6" x14ac:dyDescent="0.25">
      <c r="F11479" s="23"/>
    </row>
    <row r="11480" spans="6:6" x14ac:dyDescent="0.25">
      <c r="F11480" s="23"/>
    </row>
    <row r="11481" spans="6:6" x14ac:dyDescent="0.25">
      <c r="F11481" s="23"/>
    </row>
    <row r="11482" spans="6:6" x14ac:dyDescent="0.25">
      <c r="F11482" s="23"/>
    </row>
    <row r="11483" spans="6:6" x14ac:dyDescent="0.25">
      <c r="F11483" s="23"/>
    </row>
    <row r="11484" spans="6:6" x14ac:dyDescent="0.25">
      <c r="F11484" s="23"/>
    </row>
    <row r="11485" spans="6:6" x14ac:dyDescent="0.25">
      <c r="F11485" s="23"/>
    </row>
    <row r="11486" spans="6:6" x14ac:dyDescent="0.25">
      <c r="F11486" s="23"/>
    </row>
    <row r="11487" spans="6:6" x14ac:dyDescent="0.25">
      <c r="F11487" s="23"/>
    </row>
    <row r="11488" spans="6:6" x14ac:dyDescent="0.25">
      <c r="F11488" s="23"/>
    </row>
    <row r="11489" spans="6:6" x14ac:dyDescent="0.25">
      <c r="F11489" s="23"/>
    </row>
    <row r="11490" spans="6:6" x14ac:dyDescent="0.25">
      <c r="F11490" s="23"/>
    </row>
    <row r="11491" spans="6:6" x14ac:dyDescent="0.25">
      <c r="F11491" s="23"/>
    </row>
    <row r="11492" spans="6:6" x14ac:dyDescent="0.25">
      <c r="F11492" s="23"/>
    </row>
    <row r="11493" spans="6:6" x14ac:dyDescent="0.25">
      <c r="F11493" s="23"/>
    </row>
    <row r="11494" spans="6:6" x14ac:dyDescent="0.25">
      <c r="F11494" s="23"/>
    </row>
    <row r="11495" spans="6:6" x14ac:dyDescent="0.25">
      <c r="F11495" s="23"/>
    </row>
    <row r="11496" spans="6:6" x14ac:dyDescent="0.25">
      <c r="F11496" s="23"/>
    </row>
    <row r="11497" spans="6:6" x14ac:dyDescent="0.25">
      <c r="F11497" s="23"/>
    </row>
    <row r="11498" spans="6:6" x14ac:dyDescent="0.25">
      <c r="F11498" s="23"/>
    </row>
    <row r="11499" spans="6:6" x14ac:dyDescent="0.25">
      <c r="F11499" s="23"/>
    </row>
    <row r="11500" spans="6:6" x14ac:dyDescent="0.25">
      <c r="F11500" s="23"/>
    </row>
    <row r="11501" spans="6:6" x14ac:dyDescent="0.25">
      <c r="F11501" s="23"/>
    </row>
    <row r="11502" spans="6:6" x14ac:dyDescent="0.25">
      <c r="F11502" s="23"/>
    </row>
    <row r="11503" spans="6:6" x14ac:dyDescent="0.25">
      <c r="F11503" s="23"/>
    </row>
    <row r="11504" spans="6:6" x14ac:dyDescent="0.25">
      <c r="F11504" s="23"/>
    </row>
    <row r="11505" spans="6:6" x14ac:dyDescent="0.25">
      <c r="F11505" s="23"/>
    </row>
    <row r="11506" spans="6:6" x14ac:dyDescent="0.25">
      <c r="F11506" s="23"/>
    </row>
    <row r="11507" spans="6:6" x14ac:dyDescent="0.25">
      <c r="F11507" s="23"/>
    </row>
    <row r="11508" spans="6:6" x14ac:dyDescent="0.25">
      <c r="F11508" s="23"/>
    </row>
    <row r="11509" spans="6:6" x14ac:dyDescent="0.25">
      <c r="F11509" s="23"/>
    </row>
    <row r="11510" spans="6:6" x14ac:dyDescent="0.25">
      <c r="F11510" s="23"/>
    </row>
    <row r="11511" spans="6:6" x14ac:dyDescent="0.25">
      <c r="F11511" s="23"/>
    </row>
    <row r="11512" spans="6:6" x14ac:dyDescent="0.25">
      <c r="F11512" s="23"/>
    </row>
    <row r="11513" spans="6:6" x14ac:dyDescent="0.25">
      <c r="F11513" s="23"/>
    </row>
    <row r="11514" spans="6:6" x14ac:dyDescent="0.25">
      <c r="F11514" s="23"/>
    </row>
    <row r="11515" spans="6:6" x14ac:dyDescent="0.25">
      <c r="F11515" s="23"/>
    </row>
    <row r="11516" spans="6:6" x14ac:dyDescent="0.25">
      <c r="F11516" s="23"/>
    </row>
    <row r="11517" spans="6:6" x14ac:dyDescent="0.25">
      <c r="F11517" s="23"/>
    </row>
    <row r="11518" spans="6:6" x14ac:dyDescent="0.25">
      <c r="F11518" s="23"/>
    </row>
    <row r="11519" spans="6:6" x14ac:dyDescent="0.25">
      <c r="F11519" s="23"/>
    </row>
    <row r="11520" spans="6:6" x14ac:dyDescent="0.25">
      <c r="F11520" s="23"/>
    </row>
    <row r="11521" spans="6:6" x14ac:dyDescent="0.25">
      <c r="F11521" s="23"/>
    </row>
    <row r="11522" spans="6:6" x14ac:dyDescent="0.25">
      <c r="F11522" s="23"/>
    </row>
    <row r="11523" spans="6:6" x14ac:dyDescent="0.25">
      <c r="F11523" s="23"/>
    </row>
    <row r="11524" spans="6:6" x14ac:dyDescent="0.25">
      <c r="F11524" s="23"/>
    </row>
    <row r="11525" spans="6:6" x14ac:dyDescent="0.25">
      <c r="F11525" s="23"/>
    </row>
    <row r="11526" spans="6:6" x14ac:dyDescent="0.25">
      <c r="F11526" s="23"/>
    </row>
    <row r="11527" spans="6:6" x14ac:dyDescent="0.25">
      <c r="F11527" s="23"/>
    </row>
    <row r="11528" spans="6:6" x14ac:dyDescent="0.25">
      <c r="F11528" s="23"/>
    </row>
    <row r="11529" spans="6:6" x14ac:dyDescent="0.25">
      <c r="F11529" s="23"/>
    </row>
    <row r="11530" spans="6:6" x14ac:dyDescent="0.25">
      <c r="F11530" s="23"/>
    </row>
    <row r="11531" spans="6:6" x14ac:dyDescent="0.25">
      <c r="F11531" s="23"/>
    </row>
    <row r="11532" spans="6:6" x14ac:dyDescent="0.25">
      <c r="F11532" s="23"/>
    </row>
    <row r="11533" spans="6:6" x14ac:dyDescent="0.25">
      <c r="F11533" s="23"/>
    </row>
    <row r="11534" spans="6:6" x14ac:dyDescent="0.25">
      <c r="F11534" s="23"/>
    </row>
    <row r="11535" spans="6:6" x14ac:dyDescent="0.25">
      <c r="F11535" s="23"/>
    </row>
    <row r="11536" spans="6:6" x14ac:dyDescent="0.25">
      <c r="F11536" s="23"/>
    </row>
    <row r="11537" spans="6:6" x14ac:dyDescent="0.25">
      <c r="F11537" s="23"/>
    </row>
    <row r="11538" spans="6:6" x14ac:dyDescent="0.25">
      <c r="F11538" s="23"/>
    </row>
    <row r="11539" spans="6:6" x14ac:dyDescent="0.25">
      <c r="F11539" s="23"/>
    </row>
    <row r="11540" spans="6:6" x14ac:dyDescent="0.25">
      <c r="F11540" s="23"/>
    </row>
    <row r="11541" spans="6:6" x14ac:dyDescent="0.25">
      <c r="F11541" s="23"/>
    </row>
    <row r="11542" spans="6:6" x14ac:dyDescent="0.25">
      <c r="F11542" s="23"/>
    </row>
    <row r="11543" spans="6:6" x14ac:dyDescent="0.25">
      <c r="F11543" s="23"/>
    </row>
    <row r="11544" spans="6:6" x14ac:dyDescent="0.25">
      <c r="F11544" s="23"/>
    </row>
    <row r="11545" spans="6:6" x14ac:dyDescent="0.25">
      <c r="F11545" s="23"/>
    </row>
    <row r="11546" spans="6:6" x14ac:dyDescent="0.25">
      <c r="F11546" s="23"/>
    </row>
    <row r="11547" spans="6:6" x14ac:dyDescent="0.25">
      <c r="F11547" s="23"/>
    </row>
    <row r="11548" spans="6:6" x14ac:dyDescent="0.25">
      <c r="F11548" s="23"/>
    </row>
    <row r="11549" spans="6:6" x14ac:dyDescent="0.25">
      <c r="F11549" s="23"/>
    </row>
    <row r="11550" spans="6:6" x14ac:dyDescent="0.25">
      <c r="F11550" s="23"/>
    </row>
    <row r="11551" spans="6:6" x14ac:dyDescent="0.25">
      <c r="F11551" s="23"/>
    </row>
    <row r="11552" spans="6:6" x14ac:dyDescent="0.25">
      <c r="F11552" s="23"/>
    </row>
    <row r="11553" spans="6:6" x14ac:dyDescent="0.25">
      <c r="F11553" s="23"/>
    </row>
    <row r="11554" spans="6:6" x14ac:dyDescent="0.25">
      <c r="F11554" s="23"/>
    </row>
    <row r="11555" spans="6:6" x14ac:dyDescent="0.25">
      <c r="F11555" s="23"/>
    </row>
    <row r="11556" spans="6:6" x14ac:dyDescent="0.25">
      <c r="F11556" s="23"/>
    </row>
    <row r="11557" spans="6:6" x14ac:dyDescent="0.25">
      <c r="F11557" s="23"/>
    </row>
    <row r="11558" spans="6:6" x14ac:dyDescent="0.25">
      <c r="F11558" s="23"/>
    </row>
    <row r="11559" spans="6:6" x14ac:dyDescent="0.25">
      <c r="F11559" s="23"/>
    </row>
    <row r="11560" spans="6:6" x14ac:dyDescent="0.25">
      <c r="F11560" s="23"/>
    </row>
    <row r="11561" spans="6:6" x14ac:dyDescent="0.25">
      <c r="F11561" s="23"/>
    </row>
    <row r="11562" spans="6:6" x14ac:dyDescent="0.25">
      <c r="F11562" s="23"/>
    </row>
    <row r="11563" spans="6:6" x14ac:dyDescent="0.25">
      <c r="F11563" s="23"/>
    </row>
    <row r="11564" spans="6:6" x14ac:dyDescent="0.25">
      <c r="F11564" s="23"/>
    </row>
    <row r="11565" spans="6:6" x14ac:dyDescent="0.25">
      <c r="F11565" s="23"/>
    </row>
    <row r="11566" spans="6:6" x14ac:dyDescent="0.25">
      <c r="F11566" s="23"/>
    </row>
    <row r="11567" spans="6:6" x14ac:dyDescent="0.25">
      <c r="F11567" s="23"/>
    </row>
    <row r="11568" spans="6:6" x14ac:dyDescent="0.25">
      <c r="F11568" s="23"/>
    </row>
    <row r="11569" spans="6:6" x14ac:dyDescent="0.25">
      <c r="F11569" s="23"/>
    </row>
    <row r="11570" spans="6:6" x14ac:dyDescent="0.25">
      <c r="F11570" s="23"/>
    </row>
    <row r="11571" spans="6:6" x14ac:dyDescent="0.25">
      <c r="F11571" s="23"/>
    </row>
    <row r="11572" spans="6:6" x14ac:dyDescent="0.25">
      <c r="F11572" s="23"/>
    </row>
    <row r="11573" spans="6:6" x14ac:dyDescent="0.25">
      <c r="F11573" s="23"/>
    </row>
    <row r="11574" spans="6:6" x14ac:dyDescent="0.25">
      <c r="F11574" s="23"/>
    </row>
    <row r="11575" spans="6:6" x14ac:dyDescent="0.25">
      <c r="F11575" s="23"/>
    </row>
    <row r="11576" spans="6:6" x14ac:dyDescent="0.25">
      <c r="F11576" s="23"/>
    </row>
    <row r="11577" spans="6:6" x14ac:dyDescent="0.25">
      <c r="F11577" s="23"/>
    </row>
    <row r="11578" spans="6:6" x14ac:dyDescent="0.25">
      <c r="F11578" s="23"/>
    </row>
    <row r="11579" spans="6:6" x14ac:dyDescent="0.25">
      <c r="F11579" s="23"/>
    </row>
    <row r="11580" spans="6:6" x14ac:dyDescent="0.25">
      <c r="F11580" s="23"/>
    </row>
    <row r="11581" spans="6:6" x14ac:dyDescent="0.25">
      <c r="F11581" s="23"/>
    </row>
    <row r="11582" spans="6:6" x14ac:dyDescent="0.25">
      <c r="F11582" s="23"/>
    </row>
    <row r="11583" spans="6:6" x14ac:dyDescent="0.25">
      <c r="F11583" s="23"/>
    </row>
    <row r="11584" spans="6:6" x14ac:dyDescent="0.25">
      <c r="F11584" s="23"/>
    </row>
    <row r="11585" spans="6:6" x14ac:dyDescent="0.25">
      <c r="F11585" s="23"/>
    </row>
    <row r="11586" spans="6:6" x14ac:dyDescent="0.25">
      <c r="F11586" s="23"/>
    </row>
    <row r="11587" spans="6:6" x14ac:dyDescent="0.25">
      <c r="F11587" s="23"/>
    </row>
    <row r="11588" spans="6:6" x14ac:dyDescent="0.25">
      <c r="F11588" s="23"/>
    </row>
    <row r="11589" spans="6:6" x14ac:dyDescent="0.25">
      <c r="F11589" s="23"/>
    </row>
    <row r="11590" spans="6:6" x14ac:dyDescent="0.25">
      <c r="F11590" s="23"/>
    </row>
    <row r="11591" spans="6:6" x14ac:dyDescent="0.25">
      <c r="F11591" s="23"/>
    </row>
    <row r="11592" spans="6:6" x14ac:dyDescent="0.25">
      <c r="F11592" s="23"/>
    </row>
    <row r="11593" spans="6:6" x14ac:dyDescent="0.25">
      <c r="F11593" s="23"/>
    </row>
    <row r="11594" spans="6:6" x14ac:dyDescent="0.25">
      <c r="F11594" s="23"/>
    </row>
    <row r="11595" spans="6:6" x14ac:dyDescent="0.25">
      <c r="F11595" s="23"/>
    </row>
    <row r="11596" spans="6:6" x14ac:dyDescent="0.25">
      <c r="F11596" s="23"/>
    </row>
    <row r="11597" spans="6:6" x14ac:dyDescent="0.25">
      <c r="F11597" s="23"/>
    </row>
    <row r="11598" spans="6:6" x14ac:dyDescent="0.25">
      <c r="F11598" s="23"/>
    </row>
    <row r="11599" spans="6:6" x14ac:dyDescent="0.25">
      <c r="F11599" s="23"/>
    </row>
    <row r="11600" spans="6:6" x14ac:dyDescent="0.25">
      <c r="F11600" s="23"/>
    </row>
    <row r="11601" spans="6:6" x14ac:dyDescent="0.25">
      <c r="F11601" s="23"/>
    </row>
    <row r="11602" spans="6:6" x14ac:dyDescent="0.25">
      <c r="F11602" s="23"/>
    </row>
    <row r="11603" spans="6:6" x14ac:dyDescent="0.25">
      <c r="F11603" s="23"/>
    </row>
    <row r="11604" spans="6:6" x14ac:dyDescent="0.25">
      <c r="F11604" s="23"/>
    </row>
    <row r="11605" spans="6:6" x14ac:dyDescent="0.25">
      <c r="F11605" s="23"/>
    </row>
    <row r="11606" spans="6:6" x14ac:dyDescent="0.25">
      <c r="F11606" s="23"/>
    </row>
    <row r="11607" spans="6:6" x14ac:dyDescent="0.25">
      <c r="F11607" s="23"/>
    </row>
    <row r="11608" spans="6:6" x14ac:dyDescent="0.25">
      <c r="F11608" s="23"/>
    </row>
    <row r="11609" spans="6:6" x14ac:dyDescent="0.25">
      <c r="F11609" s="23"/>
    </row>
    <row r="11610" spans="6:6" x14ac:dyDescent="0.25">
      <c r="F11610" s="23"/>
    </row>
    <row r="11611" spans="6:6" x14ac:dyDescent="0.25">
      <c r="F11611" s="23"/>
    </row>
    <row r="11612" spans="6:6" x14ac:dyDescent="0.25">
      <c r="F11612" s="23"/>
    </row>
    <row r="11613" spans="6:6" x14ac:dyDescent="0.25">
      <c r="F11613" s="23"/>
    </row>
    <row r="11614" spans="6:6" x14ac:dyDescent="0.25">
      <c r="F11614" s="23"/>
    </row>
    <row r="11615" spans="6:6" x14ac:dyDescent="0.25">
      <c r="F11615" s="23"/>
    </row>
    <row r="11616" spans="6:6" x14ac:dyDescent="0.25">
      <c r="F11616" s="23"/>
    </row>
    <row r="11617" spans="6:6" x14ac:dyDescent="0.25">
      <c r="F11617" s="23"/>
    </row>
    <row r="11618" spans="6:6" x14ac:dyDescent="0.25">
      <c r="F11618" s="23"/>
    </row>
    <row r="11619" spans="6:6" x14ac:dyDescent="0.25">
      <c r="F11619" s="23"/>
    </row>
    <row r="11620" spans="6:6" x14ac:dyDescent="0.25">
      <c r="F11620" s="23"/>
    </row>
    <row r="11621" spans="6:6" x14ac:dyDescent="0.25">
      <c r="F11621" s="23"/>
    </row>
    <row r="11622" spans="6:6" x14ac:dyDescent="0.25">
      <c r="F11622" s="23"/>
    </row>
    <row r="11623" spans="6:6" x14ac:dyDescent="0.25">
      <c r="F11623" s="23"/>
    </row>
    <row r="11624" spans="6:6" x14ac:dyDescent="0.25">
      <c r="F11624" s="23"/>
    </row>
    <row r="11625" spans="6:6" x14ac:dyDescent="0.25">
      <c r="F11625" s="23"/>
    </row>
    <row r="11626" spans="6:6" x14ac:dyDescent="0.25">
      <c r="F11626" s="23"/>
    </row>
    <row r="11627" spans="6:6" x14ac:dyDescent="0.25">
      <c r="F11627" s="23"/>
    </row>
    <row r="11628" spans="6:6" x14ac:dyDescent="0.25">
      <c r="F11628" s="23"/>
    </row>
    <row r="11629" spans="6:6" x14ac:dyDescent="0.25">
      <c r="F11629" s="23"/>
    </row>
    <row r="11630" spans="6:6" x14ac:dyDescent="0.25">
      <c r="F11630" s="23"/>
    </row>
    <row r="11631" spans="6:6" x14ac:dyDescent="0.25">
      <c r="F11631" s="23"/>
    </row>
    <row r="11632" spans="6:6" x14ac:dyDescent="0.25">
      <c r="F11632" s="23"/>
    </row>
    <row r="11633" spans="6:6" x14ac:dyDescent="0.25">
      <c r="F11633" s="23"/>
    </row>
    <row r="11634" spans="6:6" x14ac:dyDescent="0.25">
      <c r="F11634" s="23"/>
    </row>
    <row r="11635" spans="6:6" x14ac:dyDescent="0.25">
      <c r="F11635" s="23"/>
    </row>
    <row r="11636" spans="6:6" x14ac:dyDescent="0.25">
      <c r="F11636" s="23"/>
    </row>
    <row r="11637" spans="6:6" x14ac:dyDescent="0.25">
      <c r="F11637" s="23"/>
    </row>
    <row r="11638" spans="6:6" x14ac:dyDescent="0.25">
      <c r="F11638" s="23"/>
    </row>
    <row r="11639" spans="6:6" x14ac:dyDescent="0.25">
      <c r="F11639" s="23"/>
    </row>
    <row r="11640" spans="6:6" x14ac:dyDescent="0.25">
      <c r="F11640" s="23"/>
    </row>
    <row r="11641" spans="6:6" x14ac:dyDescent="0.25">
      <c r="F11641" s="23"/>
    </row>
    <row r="11642" spans="6:6" x14ac:dyDescent="0.25">
      <c r="F11642" s="23"/>
    </row>
    <row r="11643" spans="6:6" x14ac:dyDescent="0.25">
      <c r="F11643" s="23"/>
    </row>
    <row r="11644" spans="6:6" x14ac:dyDescent="0.25">
      <c r="F11644" s="23"/>
    </row>
    <row r="11645" spans="6:6" x14ac:dyDescent="0.25">
      <c r="F11645" s="23"/>
    </row>
    <row r="11646" spans="6:6" x14ac:dyDescent="0.25">
      <c r="F11646" s="23"/>
    </row>
    <row r="11647" spans="6:6" x14ac:dyDescent="0.25">
      <c r="F11647" s="23"/>
    </row>
    <row r="11648" spans="6:6" x14ac:dyDescent="0.25">
      <c r="F11648" s="23"/>
    </row>
    <row r="11649" spans="6:6" x14ac:dyDescent="0.25">
      <c r="F11649" s="23"/>
    </row>
    <row r="11650" spans="6:6" x14ac:dyDescent="0.25">
      <c r="F11650" s="23"/>
    </row>
    <row r="11651" spans="6:6" x14ac:dyDescent="0.25">
      <c r="F11651" s="23"/>
    </row>
    <row r="11652" spans="6:6" x14ac:dyDescent="0.25">
      <c r="F11652" s="23"/>
    </row>
    <row r="11653" spans="6:6" x14ac:dyDescent="0.25">
      <c r="F11653" s="23"/>
    </row>
    <row r="11654" spans="6:6" x14ac:dyDescent="0.25">
      <c r="F11654" s="23"/>
    </row>
    <row r="11655" spans="6:6" x14ac:dyDescent="0.25">
      <c r="F11655" s="23"/>
    </row>
    <row r="11656" spans="6:6" x14ac:dyDescent="0.25">
      <c r="F11656" s="23"/>
    </row>
    <row r="11657" spans="6:6" x14ac:dyDescent="0.25">
      <c r="F11657" s="23"/>
    </row>
    <row r="11658" spans="6:6" x14ac:dyDescent="0.25">
      <c r="F11658" s="23"/>
    </row>
    <row r="11659" spans="6:6" x14ac:dyDescent="0.25">
      <c r="F11659" s="23"/>
    </row>
    <row r="11660" spans="6:6" x14ac:dyDescent="0.25">
      <c r="F11660" s="23"/>
    </row>
    <row r="11661" spans="6:6" x14ac:dyDescent="0.25">
      <c r="F11661" s="23"/>
    </row>
    <row r="11662" spans="6:6" x14ac:dyDescent="0.25">
      <c r="F11662" s="23"/>
    </row>
    <row r="11663" spans="6:6" x14ac:dyDescent="0.25">
      <c r="F11663" s="23"/>
    </row>
    <row r="11664" spans="6:6" x14ac:dyDescent="0.25">
      <c r="F11664" s="23"/>
    </row>
    <row r="11665" spans="6:6" x14ac:dyDescent="0.25">
      <c r="F11665" s="23"/>
    </row>
    <row r="11666" spans="6:6" x14ac:dyDescent="0.25">
      <c r="F11666" s="23"/>
    </row>
    <row r="11667" spans="6:6" x14ac:dyDescent="0.25">
      <c r="F11667" s="23"/>
    </row>
    <row r="11668" spans="6:6" x14ac:dyDescent="0.25">
      <c r="F11668" s="23"/>
    </row>
    <row r="11669" spans="6:6" x14ac:dyDescent="0.25">
      <c r="F11669" s="23"/>
    </row>
    <row r="11670" spans="6:6" x14ac:dyDescent="0.25">
      <c r="F11670" s="23"/>
    </row>
    <row r="11671" spans="6:6" x14ac:dyDescent="0.25">
      <c r="F11671" s="23"/>
    </row>
    <row r="11672" spans="6:6" x14ac:dyDescent="0.25">
      <c r="F11672" s="23"/>
    </row>
    <row r="11673" spans="6:6" x14ac:dyDescent="0.25">
      <c r="F11673" s="23"/>
    </row>
    <row r="11674" spans="6:6" x14ac:dyDescent="0.25">
      <c r="F11674" s="23"/>
    </row>
    <row r="11675" spans="6:6" x14ac:dyDescent="0.25">
      <c r="F11675" s="23"/>
    </row>
    <row r="11676" spans="6:6" x14ac:dyDescent="0.25">
      <c r="F11676" s="23"/>
    </row>
    <row r="11677" spans="6:6" x14ac:dyDescent="0.25">
      <c r="F11677" s="23"/>
    </row>
    <row r="11678" spans="6:6" x14ac:dyDescent="0.25">
      <c r="F11678" s="23"/>
    </row>
    <row r="11679" spans="6:6" x14ac:dyDescent="0.25">
      <c r="F11679" s="23"/>
    </row>
    <row r="11680" spans="6:6" x14ac:dyDescent="0.25">
      <c r="F11680" s="23"/>
    </row>
    <row r="11681" spans="6:6" x14ac:dyDescent="0.25">
      <c r="F11681" s="23"/>
    </row>
    <row r="11682" spans="6:6" x14ac:dyDescent="0.25">
      <c r="F11682" s="23"/>
    </row>
    <row r="11683" spans="6:6" x14ac:dyDescent="0.25">
      <c r="F11683" s="23"/>
    </row>
    <row r="11684" spans="6:6" x14ac:dyDescent="0.25">
      <c r="F11684" s="23"/>
    </row>
    <row r="11685" spans="6:6" x14ac:dyDescent="0.25">
      <c r="F11685" s="23"/>
    </row>
    <row r="11686" spans="6:6" x14ac:dyDescent="0.25">
      <c r="F11686" s="23"/>
    </row>
    <row r="11687" spans="6:6" x14ac:dyDescent="0.25">
      <c r="F11687" s="23"/>
    </row>
    <row r="11688" spans="6:6" x14ac:dyDescent="0.25">
      <c r="F11688" s="23"/>
    </row>
    <row r="11689" spans="6:6" x14ac:dyDescent="0.25">
      <c r="F11689" s="23"/>
    </row>
    <row r="11690" spans="6:6" x14ac:dyDescent="0.25">
      <c r="F11690" s="23"/>
    </row>
    <row r="11691" spans="6:6" x14ac:dyDescent="0.25">
      <c r="F11691" s="23"/>
    </row>
    <row r="11692" spans="6:6" x14ac:dyDescent="0.25">
      <c r="F11692" s="23"/>
    </row>
    <row r="11693" spans="6:6" x14ac:dyDescent="0.25">
      <c r="F11693" s="23"/>
    </row>
    <row r="11694" spans="6:6" x14ac:dyDescent="0.25">
      <c r="F11694" s="23"/>
    </row>
    <row r="11695" spans="6:6" x14ac:dyDescent="0.25">
      <c r="F11695" s="23"/>
    </row>
    <row r="11696" spans="6:6" x14ac:dyDescent="0.25">
      <c r="F11696" s="23"/>
    </row>
    <row r="11697" spans="6:6" x14ac:dyDescent="0.25">
      <c r="F11697" s="23"/>
    </row>
    <row r="11698" spans="6:6" x14ac:dyDescent="0.25">
      <c r="F11698" s="23"/>
    </row>
    <row r="11699" spans="6:6" x14ac:dyDescent="0.25">
      <c r="F11699" s="23"/>
    </row>
    <row r="11700" spans="6:6" x14ac:dyDescent="0.25">
      <c r="F11700" s="23"/>
    </row>
    <row r="11701" spans="6:6" x14ac:dyDescent="0.25">
      <c r="F11701" s="23"/>
    </row>
    <row r="11702" spans="6:6" x14ac:dyDescent="0.25">
      <c r="F11702" s="23"/>
    </row>
    <row r="11703" spans="6:6" x14ac:dyDescent="0.25">
      <c r="F11703" s="23"/>
    </row>
    <row r="11704" spans="6:6" x14ac:dyDescent="0.25">
      <c r="F11704" s="23"/>
    </row>
    <row r="11705" spans="6:6" x14ac:dyDescent="0.25">
      <c r="F11705" s="23"/>
    </row>
    <row r="11706" spans="6:6" x14ac:dyDescent="0.25">
      <c r="F11706" s="23"/>
    </row>
    <row r="11707" spans="6:6" x14ac:dyDescent="0.25">
      <c r="F11707" s="23"/>
    </row>
    <row r="11708" spans="6:6" x14ac:dyDescent="0.25">
      <c r="F11708" s="23"/>
    </row>
    <row r="11709" spans="6:6" x14ac:dyDescent="0.25">
      <c r="F11709" s="23"/>
    </row>
    <row r="11710" spans="6:6" x14ac:dyDescent="0.25">
      <c r="F11710" s="23"/>
    </row>
    <row r="11711" spans="6:6" x14ac:dyDescent="0.25">
      <c r="F11711" s="23"/>
    </row>
    <row r="11712" spans="6:6" x14ac:dyDescent="0.25">
      <c r="F11712" s="23"/>
    </row>
    <row r="11713" spans="6:6" x14ac:dyDescent="0.25">
      <c r="F11713" s="23"/>
    </row>
    <row r="11714" spans="6:6" x14ac:dyDescent="0.25">
      <c r="F11714" s="23"/>
    </row>
    <row r="11715" spans="6:6" x14ac:dyDescent="0.25">
      <c r="F11715" s="23"/>
    </row>
    <row r="11716" spans="6:6" x14ac:dyDescent="0.25">
      <c r="F11716" s="23"/>
    </row>
    <row r="11717" spans="6:6" x14ac:dyDescent="0.25">
      <c r="F11717" s="23"/>
    </row>
    <row r="11718" spans="6:6" x14ac:dyDescent="0.25">
      <c r="F11718" s="23"/>
    </row>
    <row r="11719" spans="6:6" x14ac:dyDescent="0.25">
      <c r="F11719" s="23"/>
    </row>
    <row r="11720" spans="6:6" x14ac:dyDescent="0.25">
      <c r="F11720" s="23"/>
    </row>
    <row r="11721" spans="6:6" x14ac:dyDescent="0.25">
      <c r="F11721" s="23"/>
    </row>
    <row r="11722" spans="6:6" x14ac:dyDescent="0.25">
      <c r="F11722" s="23"/>
    </row>
    <row r="11723" spans="6:6" x14ac:dyDescent="0.25">
      <c r="F11723" s="23"/>
    </row>
    <row r="11724" spans="6:6" x14ac:dyDescent="0.25">
      <c r="F11724" s="23"/>
    </row>
    <row r="11725" spans="6:6" x14ac:dyDescent="0.25">
      <c r="F11725" s="23"/>
    </row>
    <row r="11726" spans="6:6" x14ac:dyDescent="0.25">
      <c r="F11726" s="23"/>
    </row>
    <row r="11727" spans="6:6" x14ac:dyDescent="0.25">
      <c r="F11727" s="23"/>
    </row>
    <row r="11728" spans="6:6" x14ac:dyDescent="0.25">
      <c r="F11728" s="23"/>
    </row>
    <row r="11729" spans="6:6" x14ac:dyDescent="0.25">
      <c r="F11729" s="23"/>
    </row>
    <row r="11730" spans="6:6" x14ac:dyDescent="0.25">
      <c r="F11730" s="23"/>
    </row>
    <row r="11731" spans="6:6" x14ac:dyDescent="0.25">
      <c r="F11731" s="23"/>
    </row>
    <row r="11732" spans="6:6" x14ac:dyDescent="0.25">
      <c r="F11732" s="23"/>
    </row>
    <row r="11733" spans="6:6" x14ac:dyDescent="0.25">
      <c r="F11733" s="23"/>
    </row>
    <row r="11734" spans="6:6" x14ac:dyDescent="0.25">
      <c r="F11734" s="23"/>
    </row>
    <row r="11735" spans="6:6" x14ac:dyDescent="0.25">
      <c r="F11735" s="23"/>
    </row>
    <row r="11736" spans="6:6" x14ac:dyDescent="0.25">
      <c r="F11736" s="23"/>
    </row>
    <row r="11737" spans="6:6" x14ac:dyDescent="0.25">
      <c r="F11737" s="23"/>
    </row>
    <row r="11738" spans="6:6" x14ac:dyDescent="0.25">
      <c r="F11738" s="23"/>
    </row>
    <row r="11739" spans="6:6" x14ac:dyDescent="0.25">
      <c r="F11739" s="23"/>
    </row>
    <row r="11740" spans="6:6" x14ac:dyDescent="0.25">
      <c r="F11740" s="23"/>
    </row>
    <row r="11741" spans="6:6" x14ac:dyDescent="0.25">
      <c r="F11741" s="23"/>
    </row>
    <row r="11742" spans="6:6" x14ac:dyDescent="0.25">
      <c r="F11742" s="23"/>
    </row>
    <row r="11743" spans="6:6" x14ac:dyDescent="0.25">
      <c r="F11743" s="23"/>
    </row>
    <row r="11744" spans="6:6" x14ac:dyDescent="0.25">
      <c r="F11744" s="23"/>
    </row>
    <row r="11745" spans="6:6" x14ac:dyDescent="0.25">
      <c r="F11745" s="23"/>
    </row>
    <row r="11746" spans="6:6" x14ac:dyDescent="0.25">
      <c r="F11746" s="23"/>
    </row>
    <row r="11747" spans="6:6" x14ac:dyDescent="0.25">
      <c r="F11747" s="23"/>
    </row>
    <row r="11748" spans="6:6" x14ac:dyDescent="0.25">
      <c r="F11748" s="23"/>
    </row>
    <row r="11749" spans="6:6" x14ac:dyDescent="0.25">
      <c r="F11749" s="23"/>
    </row>
    <row r="11750" spans="6:6" x14ac:dyDescent="0.25">
      <c r="F11750" s="23"/>
    </row>
    <row r="11751" spans="6:6" x14ac:dyDescent="0.25">
      <c r="F11751" s="23"/>
    </row>
    <row r="11752" spans="6:6" x14ac:dyDescent="0.25">
      <c r="F11752" s="23"/>
    </row>
    <row r="11753" spans="6:6" x14ac:dyDescent="0.25">
      <c r="F11753" s="23"/>
    </row>
    <row r="11754" spans="6:6" x14ac:dyDescent="0.25">
      <c r="F11754" s="23"/>
    </row>
    <row r="11755" spans="6:6" x14ac:dyDescent="0.25">
      <c r="F11755" s="23"/>
    </row>
    <row r="11756" spans="6:6" x14ac:dyDescent="0.25">
      <c r="F11756" s="23"/>
    </row>
    <row r="11757" spans="6:6" x14ac:dyDescent="0.25">
      <c r="F11757" s="23"/>
    </row>
    <row r="11758" spans="6:6" x14ac:dyDescent="0.25">
      <c r="F11758" s="23"/>
    </row>
    <row r="11759" spans="6:6" x14ac:dyDescent="0.25">
      <c r="F11759" s="23"/>
    </row>
    <row r="11760" spans="6:6" x14ac:dyDescent="0.25">
      <c r="F11760" s="23"/>
    </row>
    <row r="11761" spans="6:6" x14ac:dyDescent="0.25">
      <c r="F11761" s="23"/>
    </row>
    <row r="11762" spans="6:6" x14ac:dyDescent="0.25">
      <c r="F11762" s="23"/>
    </row>
    <row r="11763" spans="6:6" x14ac:dyDescent="0.25">
      <c r="F11763" s="23"/>
    </row>
    <row r="11764" spans="6:6" x14ac:dyDescent="0.25">
      <c r="F11764" s="23"/>
    </row>
    <row r="11765" spans="6:6" x14ac:dyDescent="0.25">
      <c r="F11765" s="23"/>
    </row>
    <row r="11766" spans="6:6" x14ac:dyDescent="0.25">
      <c r="F11766" s="23"/>
    </row>
    <row r="11767" spans="6:6" x14ac:dyDescent="0.25">
      <c r="F11767" s="23"/>
    </row>
    <row r="11768" spans="6:6" x14ac:dyDescent="0.25">
      <c r="F11768" s="23"/>
    </row>
    <row r="11769" spans="6:6" x14ac:dyDescent="0.25">
      <c r="F11769" s="23"/>
    </row>
    <row r="11770" spans="6:6" x14ac:dyDescent="0.25">
      <c r="F11770" s="23"/>
    </row>
    <row r="11771" spans="6:6" x14ac:dyDescent="0.25">
      <c r="F11771" s="23"/>
    </row>
    <row r="11772" spans="6:6" x14ac:dyDescent="0.25">
      <c r="F11772" s="23"/>
    </row>
    <row r="11773" spans="6:6" x14ac:dyDescent="0.25">
      <c r="F11773" s="23"/>
    </row>
    <row r="11774" spans="6:6" x14ac:dyDescent="0.25">
      <c r="F11774" s="23"/>
    </row>
    <row r="11775" spans="6:6" x14ac:dyDescent="0.25">
      <c r="F11775" s="23"/>
    </row>
    <row r="11776" spans="6:6" x14ac:dyDescent="0.25">
      <c r="F11776" s="23"/>
    </row>
    <row r="11777" spans="6:6" x14ac:dyDescent="0.25">
      <c r="F11777" s="23"/>
    </row>
    <row r="11778" spans="6:6" x14ac:dyDescent="0.25">
      <c r="F11778" s="23"/>
    </row>
    <row r="11779" spans="6:6" x14ac:dyDescent="0.25">
      <c r="F11779" s="23"/>
    </row>
    <row r="11780" spans="6:6" x14ac:dyDescent="0.25">
      <c r="F11780" s="23"/>
    </row>
    <row r="11781" spans="6:6" x14ac:dyDescent="0.25">
      <c r="F11781" s="23"/>
    </row>
    <row r="11782" spans="6:6" x14ac:dyDescent="0.25">
      <c r="F11782" s="23"/>
    </row>
    <row r="11783" spans="6:6" x14ac:dyDescent="0.25">
      <c r="F11783" s="23"/>
    </row>
    <row r="11784" spans="6:6" x14ac:dyDescent="0.25">
      <c r="F11784" s="23"/>
    </row>
    <row r="11785" spans="6:6" x14ac:dyDescent="0.25">
      <c r="F11785" s="23"/>
    </row>
    <row r="11786" spans="6:6" x14ac:dyDescent="0.25">
      <c r="F11786" s="23"/>
    </row>
    <row r="11787" spans="6:6" x14ac:dyDescent="0.25">
      <c r="F11787" s="23"/>
    </row>
    <row r="11788" spans="6:6" x14ac:dyDescent="0.25">
      <c r="F11788" s="23"/>
    </row>
    <row r="11789" spans="6:6" x14ac:dyDescent="0.25">
      <c r="F11789" s="23"/>
    </row>
    <row r="11790" spans="6:6" x14ac:dyDescent="0.25">
      <c r="F11790" s="23"/>
    </row>
    <row r="11791" spans="6:6" x14ac:dyDescent="0.25">
      <c r="F11791" s="23"/>
    </row>
    <row r="11792" spans="6:6" x14ac:dyDescent="0.25">
      <c r="F11792" s="23"/>
    </row>
    <row r="11793" spans="6:6" x14ac:dyDescent="0.25">
      <c r="F11793" s="23"/>
    </row>
    <row r="11794" spans="6:6" x14ac:dyDescent="0.25">
      <c r="F11794" s="23"/>
    </row>
    <row r="11795" spans="6:6" x14ac:dyDescent="0.25">
      <c r="F11795" s="23"/>
    </row>
    <row r="11796" spans="6:6" x14ac:dyDescent="0.25">
      <c r="F11796" s="23"/>
    </row>
    <row r="11797" spans="6:6" x14ac:dyDescent="0.25">
      <c r="F11797" s="23"/>
    </row>
    <row r="11798" spans="6:6" x14ac:dyDescent="0.25">
      <c r="F11798" s="23"/>
    </row>
    <row r="11799" spans="6:6" x14ac:dyDescent="0.25">
      <c r="F11799" s="23"/>
    </row>
    <row r="11800" spans="6:6" x14ac:dyDescent="0.25">
      <c r="F11800" s="23"/>
    </row>
    <row r="11801" spans="6:6" x14ac:dyDescent="0.25">
      <c r="F11801" s="23"/>
    </row>
    <row r="11802" spans="6:6" x14ac:dyDescent="0.25">
      <c r="F11802" s="23"/>
    </row>
    <row r="11803" spans="6:6" x14ac:dyDescent="0.25">
      <c r="F11803" s="23"/>
    </row>
    <row r="11804" spans="6:6" x14ac:dyDescent="0.25">
      <c r="F11804" s="23"/>
    </row>
    <row r="11805" spans="6:6" x14ac:dyDescent="0.25">
      <c r="F11805" s="23"/>
    </row>
    <row r="11806" spans="6:6" x14ac:dyDescent="0.25">
      <c r="F11806" s="23"/>
    </row>
    <row r="11807" spans="6:6" x14ac:dyDescent="0.25">
      <c r="F11807" s="23"/>
    </row>
    <row r="11808" spans="6:6" x14ac:dyDescent="0.25">
      <c r="F11808" s="23"/>
    </row>
    <row r="11809" spans="6:6" x14ac:dyDescent="0.25">
      <c r="F11809" s="23"/>
    </row>
    <row r="11810" spans="6:6" x14ac:dyDescent="0.25">
      <c r="F11810" s="23"/>
    </row>
    <row r="11811" spans="6:6" x14ac:dyDescent="0.25">
      <c r="F11811" s="23"/>
    </row>
    <row r="11812" spans="6:6" x14ac:dyDescent="0.25">
      <c r="F11812" s="23"/>
    </row>
    <row r="11813" spans="6:6" x14ac:dyDescent="0.25">
      <c r="F11813" s="23"/>
    </row>
    <row r="11814" spans="6:6" x14ac:dyDescent="0.25">
      <c r="F11814" s="23"/>
    </row>
    <row r="11815" spans="6:6" x14ac:dyDescent="0.25">
      <c r="F11815" s="23"/>
    </row>
    <row r="11816" spans="6:6" x14ac:dyDescent="0.25">
      <c r="F11816" s="23"/>
    </row>
    <row r="11817" spans="6:6" x14ac:dyDescent="0.25">
      <c r="F11817" s="23"/>
    </row>
    <row r="11818" spans="6:6" x14ac:dyDescent="0.25">
      <c r="F11818" s="23"/>
    </row>
    <row r="11819" spans="6:6" x14ac:dyDescent="0.25">
      <c r="F11819" s="23"/>
    </row>
    <row r="11820" spans="6:6" x14ac:dyDescent="0.25">
      <c r="F11820" s="23"/>
    </row>
    <row r="11821" spans="6:6" x14ac:dyDescent="0.25">
      <c r="F11821" s="23"/>
    </row>
    <row r="11822" spans="6:6" x14ac:dyDescent="0.25">
      <c r="F11822" s="23"/>
    </row>
    <row r="11823" spans="6:6" x14ac:dyDescent="0.25">
      <c r="F11823" s="23"/>
    </row>
    <row r="11824" spans="6:6" x14ac:dyDescent="0.25">
      <c r="F11824" s="23"/>
    </row>
    <row r="11825" spans="6:6" x14ac:dyDescent="0.25">
      <c r="F11825" s="23"/>
    </row>
    <row r="11826" spans="6:6" x14ac:dyDescent="0.25">
      <c r="F11826" s="23"/>
    </row>
    <row r="11827" spans="6:6" x14ac:dyDescent="0.25">
      <c r="F11827" s="23"/>
    </row>
    <row r="11828" spans="6:6" x14ac:dyDescent="0.25">
      <c r="F11828" s="23"/>
    </row>
    <row r="11829" spans="6:6" x14ac:dyDescent="0.25">
      <c r="F11829" s="23"/>
    </row>
    <row r="11830" spans="6:6" x14ac:dyDescent="0.25">
      <c r="F11830" s="23"/>
    </row>
    <row r="11831" spans="6:6" x14ac:dyDescent="0.25">
      <c r="F11831" s="23"/>
    </row>
    <row r="11832" spans="6:6" x14ac:dyDescent="0.25">
      <c r="F11832" s="23"/>
    </row>
    <row r="11833" spans="6:6" x14ac:dyDescent="0.25">
      <c r="F11833" s="23"/>
    </row>
    <row r="11834" spans="6:6" x14ac:dyDescent="0.25">
      <c r="F11834" s="23"/>
    </row>
    <row r="11835" spans="6:6" x14ac:dyDescent="0.25">
      <c r="F11835" s="23"/>
    </row>
    <row r="11836" spans="6:6" x14ac:dyDescent="0.25">
      <c r="F11836" s="23"/>
    </row>
    <row r="11837" spans="6:6" x14ac:dyDescent="0.25">
      <c r="F11837" s="23"/>
    </row>
    <row r="11838" spans="6:6" x14ac:dyDescent="0.25">
      <c r="F11838" s="23"/>
    </row>
    <row r="11839" spans="6:6" x14ac:dyDescent="0.25">
      <c r="F11839" s="23"/>
    </row>
    <row r="11840" spans="6:6" x14ac:dyDescent="0.25">
      <c r="F11840" s="23"/>
    </row>
    <row r="11841" spans="6:6" x14ac:dyDescent="0.25">
      <c r="F11841" s="23"/>
    </row>
    <row r="11842" spans="6:6" x14ac:dyDescent="0.25">
      <c r="F11842" s="23"/>
    </row>
    <row r="11843" spans="6:6" x14ac:dyDescent="0.25">
      <c r="F11843" s="23"/>
    </row>
    <row r="11844" spans="6:6" x14ac:dyDescent="0.25">
      <c r="F11844" s="23"/>
    </row>
    <row r="11845" spans="6:6" x14ac:dyDescent="0.25">
      <c r="F11845" s="23"/>
    </row>
    <row r="11846" spans="6:6" x14ac:dyDescent="0.25">
      <c r="F11846" s="23"/>
    </row>
    <row r="11847" spans="6:6" x14ac:dyDescent="0.25">
      <c r="F11847" s="23"/>
    </row>
    <row r="11848" spans="6:6" x14ac:dyDescent="0.25">
      <c r="F11848" s="23"/>
    </row>
    <row r="11849" spans="6:6" x14ac:dyDescent="0.25">
      <c r="F11849" s="23"/>
    </row>
    <row r="11850" spans="6:6" x14ac:dyDescent="0.25">
      <c r="F11850" s="23"/>
    </row>
    <row r="11851" spans="6:6" x14ac:dyDescent="0.25">
      <c r="F11851" s="23"/>
    </row>
    <row r="11852" spans="6:6" x14ac:dyDescent="0.25">
      <c r="F11852" s="23"/>
    </row>
    <row r="11853" spans="6:6" x14ac:dyDescent="0.25">
      <c r="F11853" s="23"/>
    </row>
    <row r="11854" spans="6:6" x14ac:dyDescent="0.25">
      <c r="F11854" s="23"/>
    </row>
    <row r="11855" spans="6:6" x14ac:dyDescent="0.25">
      <c r="F11855" s="23"/>
    </row>
    <row r="11856" spans="6:6" x14ac:dyDescent="0.25">
      <c r="F11856" s="23"/>
    </row>
    <row r="11857" spans="6:6" x14ac:dyDescent="0.25">
      <c r="F11857" s="23"/>
    </row>
    <row r="11858" spans="6:6" x14ac:dyDescent="0.25">
      <c r="F11858" s="23"/>
    </row>
    <row r="11859" spans="6:6" x14ac:dyDescent="0.25">
      <c r="F11859" s="23"/>
    </row>
    <row r="11860" spans="6:6" x14ac:dyDescent="0.25">
      <c r="F11860" s="23"/>
    </row>
    <row r="11861" spans="6:6" x14ac:dyDescent="0.25">
      <c r="F11861" s="23"/>
    </row>
    <row r="11862" spans="6:6" x14ac:dyDescent="0.25">
      <c r="F11862" s="23"/>
    </row>
    <row r="11863" spans="6:6" x14ac:dyDescent="0.25">
      <c r="F11863" s="23"/>
    </row>
    <row r="11864" spans="6:6" x14ac:dyDescent="0.25">
      <c r="F11864" s="23"/>
    </row>
    <row r="11865" spans="6:6" x14ac:dyDescent="0.25">
      <c r="F11865" s="23"/>
    </row>
    <row r="11866" spans="6:6" x14ac:dyDescent="0.25">
      <c r="F11866" s="23"/>
    </row>
    <row r="11867" spans="6:6" x14ac:dyDescent="0.25">
      <c r="F11867" s="23"/>
    </row>
    <row r="11868" spans="6:6" x14ac:dyDescent="0.25">
      <c r="F11868" s="23"/>
    </row>
    <row r="11869" spans="6:6" x14ac:dyDescent="0.25">
      <c r="F11869" s="23"/>
    </row>
    <row r="11870" spans="6:6" x14ac:dyDescent="0.25">
      <c r="F11870" s="23"/>
    </row>
    <row r="11871" spans="6:6" x14ac:dyDescent="0.25">
      <c r="F11871" s="23"/>
    </row>
    <row r="11872" spans="6:6" x14ac:dyDescent="0.25">
      <c r="F11872" s="23"/>
    </row>
    <row r="11873" spans="6:6" x14ac:dyDescent="0.25">
      <c r="F11873" s="23"/>
    </row>
    <row r="11874" spans="6:6" x14ac:dyDescent="0.25">
      <c r="F11874" s="23"/>
    </row>
    <row r="11875" spans="6:6" x14ac:dyDescent="0.25">
      <c r="F11875" s="23"/>
    </row>
    <row r="11876" spans="6:6" x14ac:dyDescent="0.25">
      <c r="F11876" s="23"/>
    </row>
    <row r="11877" spans="6:6" x14ac:dyDescent="0.25">
      <c r="F11877" s="23"/>
    </row>
    <row r="11878" spans="6:6" x14ac:dyDescent="0.25">
      <c r="F11878" s="23"/>
    </row>
    <row r="11879" spans="6:6" x14ac:dyDescent="0.25">
      <c r="F11879" s="23"/>
    </row>
    <row r="11880" spans="6:6" x14ac:dyDescent="0.25">
      <c r="F11880" s="23"/>
    </row>
    <row r="11881" spans="6:6" x14ac:dyDescent="0.25">
      <c r="F11881" s="23"/>
    </row>
    <row r="11882" spans="6:6" x14ac:dyDescent="0.25">
      <c r="F11882" s="23"/>
    </row>
    <row r="11883" spans="6:6" x14ac:dyDescent="0.25">
      <c r="F11883" s="23"/>
    </row>
    <row r="11884" spans="6:6" x14ac:dyDescent="0.25">
      <c r="F11884" s="23"/>
    </row>
    <row r="11885" spans="6:6" x14ac:dyDescent="0.25">
      <c r="F11885" s="23"/>
    </row>
    <row r="11886" spans="6:6" x14ac:dyDescent="0.25">
      <c r="F11886" s="23"/>
    </row>
    <row r="11887" spans="6:6" x14ac:dyDescent="0.25">
      <c r="F11887" s="23"/>
    </row>
    <row r="11888" spans="6:6" x14ac:dyDescent="0.25">
      <c r="F11888" s="23"/>
    </row>
    <row r="11889" spans="6:6" x14ac:dyDescent="0.25">
      <c r="F11889" s="23"/>
    </row>
    <row r="11890" spans="6:6" x14ac:dyDescent="0.25">
      <c r="F11890" s="23"/>
    </row>
    <row r="11891" spans="6:6" x14ac:dyDescent="0.25">
      <c r="F11891" s="23"/>
    </row>
    <row r="11892" spans="6:6" x14ac:dyDescent="0.25">
      <c r="F11892" s="23"/>
    </row>
    <row r="11893" spans="6:6" x14ac:dyDescent="0.25">
      <c r="F11893" s="23"/>
    </row>
    <row r="11894" spans="6:6" x14ac:dyDescent="0.25">
      <c r="F11894" s="23"/>
    </row>
    <row r="11895" spans="6:6" x14ac:dyDescent="0.25">
      <c r="F11895" s="23"/>
    </row>
    <row r="11896" spans="6:6" x14ac:dyDescent="0.25">
      <c r="F11896" s="23"/>
    </row>
    <row r="11897" spans="6:6" x14ac:dyDescent="0.25">
      <c r="F11897" s="23"/>
    </row>
    <row r="11898" spans="6:6" x14ac:dyDescent="0.25">
      <c r="F11898" s="23"/>
    </row>
    <row r="11899" spans="6:6" x14ac:dyDescent="0.25">
      <c r="F11899" s="23"/>
    </row>
    <row r="11900" spans="6:6" x14ac:dyDescent="0.25">
      <c r="F11900" s="23"/>
    </row>
    <row r="11901" spans="6:6" x14ac:dyDescent="0.25">
      <c r="F11901" s="23"/>
    </row>
    <row r="11902" spans="6:6" x14ac:dyDescent="0.25">
      <c r="F11902" s="23"/>
    </row>
    <row r="11903" spans="6:6" x14ac:dyDescent="0.25">
      <c r="F11903" s="23"/>
    </row>
    <row r="11904" spans="6:6" x14ac:dyDescent="0.25">
      <c r="F11904" s="23"/>
    </row>
    <row r="11905" spans="6:6" x14ac:dyDescent="0.25">
      <c r="F11905" s="23"/>
    </row>
    <row r="11906" spans="6:6" x14ac:dyDescent="0.25">
      <c r="F11906" s="23"/>
    </row>
    <row r="11907" spans="6:6" x14ac:dyDescent="0.25">
      <c r="F11907" s="23"/>
    </row>
    <row r="11908" spans="6:6" x14ac:dyDescent="0.25">
      <c r="F11908" s="23"/>
    </row>
    <row r="11909" spans="6:6" x14ac:dyDescent="0.25">
      <c r="F11909" s="23"/>
    </row>
    <row r="11910" spans="6:6" x14ac:dyDescent="0.25">
      <c r="F11910" s="23"/>
    </row>
    <row r="11911" spans="6:6" x14ac:dyDescent="0.25">
      <c r="F11911" s="23"/>
    </row>
    <row r="11912" spans="6:6" x14ac:dyDescent="0.25">
      <c r="F11912" s="23"/>
    </row>
    <row r="11913" spans="6:6" x14ac:dyDescent="0.25">
      <c r="F11913" s="23"/>
    </row>
    <row r="11914" spans="6:6" x14ac:dyDescent="0.25">
      <c r="F11914" s="23"/>
    </row>
    <row r="11915" spans="6:6" x14ac:dyDescent="0.25">
      <c r="F11915" s="23"/>
    </row>
    <row r="11916" spans="6:6" x14ac:dyDescent="0.25">
      <c r="F11916" s="23"/>
    </row>
    <row r="11917" spans="6:6" x14ac:dyDescent="0.25">
      <c r="F11917" s="23"/>
    </row>
    <row r="11918" spans="6:6" x14ac:dyDescent="0.25">
      <c r="F11918" s="23"/>
    </row>
    <row r="11919" spans="6:6" x14ac:dyDescent="0.25">
      <c r="F11919" s="23"/>
    </row>
    <row r="11920" spans="6:6" x14ac:dyDescent="0.25">
      <c r="F11920" s="23"/>
    </row>
    <row r="11921" spans="6:6" x14ac:dyDescent="0.25">
      <c r="F11921" s="23"/>
    </row>
    <row r="11922" spans="6:6" x14ac:dyDescent="0.25">
      <c r="F11922" s="23"/>
    </row>
    <row r="11923" spans="6:6" x14ac:dyDescent="0.25">
      <c r="F11923" s="23"/>
    </row>
    <row r="11924" spans="6:6" x14ac:dyDescent="0.25">
      <c r="F11924" s="23"/>
    </row>
    <row r="11925" spans="6:6" x14ac:dyDescent="0.25">
      <c r="F11925" s="23"/>
    </row>
    <row r="11926" spans="6:6" x14ac:dyDescent="0.25">
      <c r="F11926" s="23"/>
    </row>
    <row r="11927" spans="6:6" x14ac:dyDescent="0.25">
      <c r="F11927" s="23"/>
    </row>
    <row r="11928" spans="6:6" x14ac:dyDescent="0.25">
      <c r="F11928" s="23"/>
    </row>
    <row r="11929" spans="6:6" x14ac:dyDescent="0.25">
      <c r="F11929" s="23"/>
    </row>
    <row r="11930" spans="6:6" x14ac:dyDescent="0.25">
      <c r="F11930" s="23"/>
    </row>
    <row r="11931" spans="6:6" x14ac:dyDescent="0.25">
      <c r="F11931" s="23"/>
    </row>
    <row r="11932" spans="6:6" x14ac:dyDescent="0.25">
      <c r="F11932" s="23"/>
    </row>
    <row r="11933" spans="6:6" x14ac:dyDescent="0.25">
      <c r="F11933" s="23"/>
    </row>
    <row r="11934" spans="6:6" x14ac:dyDescent="0.25">
      <c r="F11934" s="23"/>
    </row>
    <row r="11935" spans="6:6" x14ac:dyDescent="0.25">
      <c r="F11935" s="23"/>
    </row>
    <row r="11936" spans="6:6" x14ac:dyDescent="0.25">
      <c r="F11936" s="23"/>
    </row>
    <row r="11937" spans="6:6" x14ac:dyDescent="0.25">
      <c r="F11937" s="23"/>
    </row>
    <row r="11938" spans="6:6" x14ac:dyDescent="0.25">
      <c r="F11938" s="23"/>
    </row>
    <row r="11939" spans="6:6" x14ac:dyDescent="0.25">
      <c r="F11939" s="23"/>
    </row>
    <row r="11940" spans="6:6" x14ac:dyDescent="0.25">
      <c r="F11940" s="23"/>
    </row>
    <row r="11941" spans="6:6" x14ac:dyDescent="0.25">
      <c r="F11941" s="23"/>
    </row>
    <row r="11942" spans="6:6" x14ac:dyDescent="0.25">
      <c r="F11942" s="23"/>
    </row>
    <row r="11943" spans="6:6" x14ac:dyDescent="0.25">
      <c r="F11943" s="23"/>
    </row>
    <row r="11944" spans="6:6" x14ac:dyDescent="0.25">
      <c r="F11944" s="23"/>
    </row>
    <row r="11945" spans="6:6" x14ac:dyDescent="0.25">
      <c r="F11945" s="23"/>
    </row>
    <row r="11946" spans="6:6" x14ac:dyDescent="0.25">
      <c r="F11946" s="23"/>
    </row>
    <row r="11947" spans="6:6" x14ac:dyDescent="0.25">
      <c r="F11947" s="23"/>
    </row>
    <row r="11948" spans="6:6" x14ac:dyDescent="0.25">
      <c r="F11948" s="23"/>
    </row>
    <row r="11949" spans="6:6" x14ac:dyDescent="0.25">
      <c r="F11949" s="23"/>
    </row>
    <row r="11950" spans="6:6" x14ac:dyDescent="0.25">
      <c r="F11950" s="23"/>
    </row>
    <row r="11951" spans="6:6" x14ac:dyDescent="0.25">
      <c r="F11951" s="23"/>
    </row>
    <row r="11952" spans="6:6" x14ac:dyDescent="0.25">
      <c r="F11952" s="23"/>
    </row>
    <row r="11953" spans="6:6" x14ac:dyDescent="0.25">
      <c r="F11953" s="23"/>
    </row>
    <row r="11954" spans="6:6" x14ac:dyDescent="0.25">
      <c r="F11954" s="23"/>
    </row>
    <row r="11955" spans="6:6" x14ac:dyDescent="0.25">
      <c r="F11955" s="23"/>
    </row>
    <row r="11956" spans="6:6" x14ac:dyDescent="0.25">
      <c r="F11956" s="23"/>
    </row>
    <row r="11957" spans="6:6" x14ac:dyDescent="0.25">
      <c r="F11957" s="23"/>
    </row>
    <row r="11958" spans="6:6" x14ac:dyDescent="0.25">
      <c r="F11958" s="23"/>
    </row>
    <row r="11959" spans="6:6" x14ac:dyDescent="0.25">
      <c r="F11959" s="23"/>
    </row>
    <row r="11960" spans="6:6" x14ac:dyDescent="0.25">
      <c r="F11960" s="23"/>
    </row>
    <row r="11961" spans="6:6" x14ac:dyDescent="0.25">
      <c r="F11961" s="23"/>
    </row>
    <row r="11962" spans="6:6" x14ac:dyDescent="0.25">
      <c r="F11962" s="23"/>
    </row>
    <row r="11963" spans="6:6" x14ac:dyDescent="0.25">
      <c r="F11963" s="23"/>
    </row>
    <row r="11964" spans="6:6" x14ac:dyDescent="0.25">
      <c r="F11964" s="23"/>
    </row>
    <row r="11965" spans="6:6" x14ac:dyDescent="0.25">
      <c r="F11965" s="23"/>
    </row>
    <row r="11966" spans="6:6" x14ac:dyDescent="0.25">
      <c r="F11966" s="23"/>
    </row>
    <row r="11967" spans="6:6" x14ac:dyDescent="0.25">
      <c r="F11967" s="23"/>
    </row>
    <row r="11968" spans="6:6" x14ac:dyDescent="0.25">
      <c r="F11968" s="23"/>
    </row>
    <row r="11969" spans="6:6" x14ac:dyDescent="0.25">
      <c r="F11969" s="23"/>
    </row>
    <row r="11970" spans="6:6" x14ac:dyDescent="0.25">
      <c r="F11970" s="23"/>
    </row>
    <row r="11971" spans="6:6" x14ac:dyDescent="0.25">
      <c r="F11971" s="23"/>
    </row>
    <row r="11972" spans="6:6" x14ac:dyDescent="0.25">
      <c r="F11972" s="23"/>
    </row>
    <row r="11973" spans="6:6" x14ac:dyDescent="0.25">
      <c r="F11973" s="23"/>
    </row>
    <row r="11974" spans="6:6" x14ac:dyDescent="0.25">
      <c r="F11974" s="23"/>
    </row>
    <row r="11975" spans="6:6" x14ac:dyDescent="0.25">
      <c r="F11975" s="23"/>
    </row>
    <row r="11976" spans="6:6" x14ac:dyDescent="0.25">
      <c r="F11976" s="23"/>
    </row>
    <row r="11977" spans="6:6" x14ac:dyDescent="0.25">
      <c r="F11977" s="23"/>
    </row>
    <row r="11978" spans="6:6" x14ac:dyDescent="0.25">
      <c r="F11978" s="23"/>
    </row>
    <row r="11979" spans="6:6" x14ac:dyDescent="0.25">
      <c r="F11979" s="23"/>
    </row>
    <row r="11980" spans="6:6" x14ac:dyDescent="0.25">
      <c r="F11980" s="23"/>
    </row>
    <row r="11981" spans="6:6" x14ac:dyDescent="0.25">
      <c r="F11981" s="23"/>
    </row>
    <row r="11982" spans="6:6" x14ac:dyDescent="0.25">
      <c r="F11982" s="23"/>
    </row>
    <row r="11983" spans="6:6" x14ac:dyDescent="0.25">
      <c r="F11983" s="23"/>
    </row>
    <row r="11984" spans="6:6" x14ac:dyDescent="0.25">
      <c r="F11984" s="23"/>
    </row>
    <row r="11985" spans="6:6" x14ac:dyDescent="0.25">
      <c r="F11985" s="23"/>
    </row>
    <row r="11986" spans="6:6" x14ac:dyDescent="0.25">
      <c r="F11986" s="23"/>
    </row>
    <row r="11987" spans="6:6" x14ac:dyDescent="0.25">
      <c r="F11987" s="23"/>
    </row>
    <row r="11988" spans="6:6" x14ac:dyDescent="0.25">
      <c r="F11988" s="23"/>
    </row>
    <row r="11989" spans="6:6" x14ac:dyDescent="0.25">
      <c r="F11989" s="23"/>
    </row>
    <row r="11990" spans="6:6" x14ac:dyDescent="0.25">
      <c r="F11990" s="23"/>
    </row>
    <row r="11991" spans="6:6" x14ac:dyDescent="0.25">
      <c r="F11991" s="23"/>
    </row>
    <row r="11992" spans="6:6" x14ac:dyDescent="0.25">
      <c r="F11992" s="23"/>
    </row>
    <row r="11993" spans="6:6" x14ac:dyDescent="0.25">
      <c r="F11993" s="23"/>
    </row>
    <row r="11994" spans="6:6" x14ac:dyDescent="0.25">
      <c r="F11994" s="23"/>
    </row>
    <row r="11995" spans="6:6" x14ac:dyDescent="0.25">
      <c r="F11995" s="23"/>
    </row>
    <row r="11996" spans="6:6" x14ac:dyDescent="0.25">
      <c r="F11996" s="23"/>
    </row>
    <row r="11997" spans="6:6" x14ac:dyDescent="0.25">
      <c r="F11997" s="23"/>
    </row>
    <row r="11998" spans="6:6" x14ac:dyDescent="0.25">
      <c r="F11998" s="23"/>
    </row>
    <row r="11999" spans="6:6" x14ac:dyDescent="0.25">
      <c r="F11999" s="23"/>
    </row>
    <row r="12000" spans="6:6" x14ac:dyDescent="0.25">
      <c r="F12000" s="23"/>
    </row>
    <row r="12001" spans="6:6" x14ac:dyDescent="0.25">
      <c r="F12001" s="23"/>
    </row>
    <row r="12002" spans="6:6" x14ac:dyDescent="0.25">
      <c r="F12002" s="23"/>
    </row>
    <row r="12003" spans="6:6" x14ac:dyDescent="0.25">
      <c r="F12003" s="23"/>
    </row>
    <row r="12004" spans="6:6" x14ac:dyDescent="0.25">
      <c r="F12004" s="23"/>
    </row>
    <row r="12005" spans="6:6" x14ac:dyDescent="0.25">
      <c r="F12005" s="23"/>
    </row>
    <row r="12006" spans="6:6" x14ac:dyDescent="0.25">
      <c r="F12006" s="23"/>
    </row>
    <row r="12007" spans="6:6" x14ac:dyDescent="0.25">
      <c r="F12007" s="23"/>
    </row>
    <row r="12008" spans="6:6" x14ac:dyDescent="0.25">
      <c r="F12008" s="23"/>
    </row>
    <row r="12009" spans="6:6" x14ac:dyDescent="0.25">
      <c r="F12009" s="23"/>
    </row>
    <row r="12010" spans="6:6" x14ac:dyDescent="0.25">
      <c r="F12010" s="23"/>
    </row>
    <row r="12011" spans="6:6" x14ac:dyDescent="0.25">
      <c r="F12011" s="23"/>
    </row>
    <row r="12012" spans="6:6" x14ac:dyDescent="0.25">
      <c r="F12012" s="23"/>
    </row>
    <row r="12013" spans="6:6" x14ac:dyDescent="0.25">
      <c r="F12013" s="23"/>
    </row>
    <row r="12014" spans="6:6" x14ac:dyDescent="0.25">
      <c r="F12014" s="23"/>
    </row>
    <row r="12015" spans="6:6" x14ac:dyDescent="0.25">
      <c r="F12015" s="23"/>
    </row>
    <row r="12016" spans="6:6" x14ac:dyDescent="0.25">
      <c r="F12016" s="23"/>
    </row>
    <row r="12017" spans="6:6" x14ac:dyDescent="0.25">
      <c r="F12017" s="23"/>
    </row>
    <row r="12018" spans="6:6" x14ac:dyDescent="0.25">
      <c r="F12018" s="23"/>
    </row>
    <row r="12019" spans="6:6" x14ac:dyDescent="0.25">
      <c r="F12019" s="23"/>
    </row>
    <row r="12020" spans="6:6" x14ac:dyDescent="0.25">
      <c r="F12020" s="23"/>
    </row>
    <row r="12021" spans="6:6" x14ac:dyDescent="0.25">
      <c r="F12021" s="23"/>
    </row>
    <row r="12022" spans="6:6" x14ac:dyDescent="0.25">
      <c r="F12022" s="23"/>
    </row>
    <row r="12023" spans="6:6" x14ac:dyDescent="0.25">
      <c r="F12023" s="23"/>
    </row>
    <row r="12024" spans="6:6" x14ac:dyDescent="0.25">
      <c r="F12024" s="23"/>
    </row>
    <row r="12025" spans="6:6" x14ac:dyDescent="0.25">
      <c r="F12025" s="23"/>
    </row>
    <row r="12026" spans="6:6" x14ac:dyDescent="0.25">
      <c r="F12026" s="23"/>
    </row>
    <row r="12027" spans="6:6" x14ac:dyDescent="0.25">
      <c r="F12027" s="23"/>
    </row>
    <row r="12028" spans="6:6" x14ac:dyDescent="0.25">
      <c r="F12028" s="23"/>
    </row>
    <row r="12029" spans="6:6" x14ac:dyDescent="0.25">
      <c r="F12029" s="23"/>
    </row>
    <row r="12030" spans="6:6" x14ac:dyDescent="0.25">
      <c r="F12030" s="23"/>
    </row>
    <row r="12031" spans="6:6" x14ac:dyDescent="0.25">
      <c r="F12031" s="23"/>
    </row>
    <row r="12032" spans="6:6" x14ac:dyDescent="0.25">
      <c r="F12032" s="23"/>
    </row>
    <row r="12033" spans="6:6" x14ac:dyDescent="0.25">
      <c r="F12033" s="23"/>
    </row>
    <row r="12034" spans="6:6" x14ac:dyDescent="0.25">
      <c r="F12034" s="23"/>
    </row>
    <row r="12035" spans="6:6" x14ac:dyDescent="0.25">
      <c r="F12035" s="23"/>
    </row>
    <row r="12036" spans="6:6" x14ac:dyDescent="0.25">
      <c r="F12036" s="23"/>
    </row>
    <row r="12037" spans="6:6" x14ac:dyDescent="0.25">
      <c r="F12037" s="23"/>
    </row>
    <row r="12038" spans="6:6" x14ac:dyDescent="0.25">
      <c r="F12038" s="23"/>
    </row>
    <row r="12039" spans="6:6" x14ac:dyDescent="0.25">
      <c r="F12039" s="23"/>
    </row>
    <row r="12040" spans="6:6" x14ac:dyDescent="0.25">
      <c r="F12040" s="23"/>
    </row>
    <row r="12041" spans="6:6" x14ac:dyDescent="0.25">
      <c r="F12041" s="23"/>
    </row>
    <row r="12042" spans="6:6" x14ac:dyDescent="0.25">
      <c r="F12042" s="23"/>
    </row>
    <row r="12043" spans="6:6" x14ac:dyDescent="0.25">
      <c r="F12043" s="23"/>
    </row>
    <row r="12044" spans="6:6" x14ac:dyDescent="0.25">
      <c r="F12044" s="23"/>
    </row>
    <row r="12045" spans="6:6" x14ac:dyDescent="0.25">
      <c r="F12045" s="23"/>
    </row>
    <row r="12046" spans="6:6" x14ac:dyDescent="0.25">
      <c r="F12046" s="23"/>
    </row>
    <row r="12047" spans="6:6" x14ac:dyDescent="0.25">
      <c r="F12047" s="23"/>
    </row>
    <row r="12048" spans="6:6" x14ac:dyDescent="0.25">
      <c r="F12048" s="23"/>
    </row>
    <row r="12049" spans="6:6" x14ac:dyDescent="0.25">
      <c r="F12049" s="23"/>
    </row>
    <row r="12050" spans="6:6" x14ac:dyDescent="0.25">
      <c r="F12050" s="23"/>
    </row>
    <row r="12051" spans="6:6" x14ac:dyDescent="0.25">
      <c r="F12051" s="23"/>
    </row>
    <row r="12052" spans="6:6" x14ac:dyDescent="0.25">
      <c r="F12052" s="23"/>
    </row>
    <row r="12053" spans="6:6" x14ac:dyDescent="0.25">
      <c r="F12053" s="23"/>
    </row>
    <row r="12054" spans="6:6" x14ac:dyDescent="0.25">
      <c r="F12054" s="23"/>
    </row>
    <row r="12055" spans="6:6" x14ac:dyDescent="0.25">
      <c r="F12055" s="23"/>
    </row>
    <row r="12056" spans="6:6" x14ac:dyDescent="0.25">
      <c r="F12056" s="23"/>
    </row>
    <row r="12057" spans="6:6" x14ac:dyDescent="0.25">
      <c r="F12057" s="23"/>
    </row>
    <row r="12058" spans="6:6" x14ac:dyDescent="0.25">
      <c r="F12058" s="23"/>
    </row>
    <row r="12059" spans="6:6" x14ac:dyDescent="0.25">
      <c r="F12059" s="23"/>
    </row>
    <row r="12060" spans="6:6" x14ac:dyDescent="0.25">
      <c r="F12060" s="23"/>
    </row>
    <row r="12061" spans="6:6" x14ac:dyDescent="0.25">
      <c r="F12061" s="23"/>
    </row>
    <row r="12062" spans="6:6" x14ac:dyDescent="0.25">
      <c r="F12062" s="23"/>
    </row>
    <row r="12063" spans="6:6" x14ac:dyDescent="0.25">
      <c r="F12063" s="23"/>
    </row>
    <row r="12064" spans="6:6" x14ac:dyDescent="0.25">
      <c r="F12064" s="23"/>
    </row>
    <row r="12065" spans="6:6" x14ac:dyDescent="0.25">
      <c r="F12065" s="23"/>
    </row>
    <row r="12066" spans="6:6" x14ac:dyDescent="0.25">
      <c r="F12066" s="23"/>
    </row>
    <row r="12067" spans="6:6" x14ac:dyDescent="0.25">
      <c r="F12067" s="23"/>
    </row>
    <row r="12068" spans="6:6" x14ac:dyDescent="0.25">
      <c r="F12068" s="23"/>
    </row>
    <row r="12069" spans="6:6" x14ac:dyDescent="0.25">
      <c r="F12069" s="23"/>
    </row>
    <row r="12070" spans="6:6" x14ac:dyDescent="0.25">
      <c r="F12070" s="23"/>
    </row>
    <row r="12071" spans="6:6" x14ac:dyDescent="0.25">
      <c r="F12071" s="23"/>
    </row>
    <row r="12072" spans="6:6" x14ac:dyDescent="0.25">
      <c r="F12072" s="23"/>
    </row>
    <row r="12073" spans="6:6" x14ac:dyDescent="0.25">
      <c r="F12073" s="23"/>
    </row>
    <row r="12074" spans="6:6" x14ac:dyDescent="0.25">
      <c r="F12074" s="23"/>
    </row>
    <row r="12075" spans="6:6" x14ac:dyDescent="0.25">
      <c r="F12075" s="23"/>
    </row>
    <row r="12076" spans="6:6" x14ac:dyDescent="0.25">
      <c r="F12076" s="23"/>
    </row>
    <row r="12077" spans="6:6" x14ac:dyDescent="0.25">
      <c r="F12077" s="23"/>
    </row>
    <row r="12078" spans="6:6" x14ac:dyDescent="0.25">
      <c r="F12078" s="23"/>
    </row>
    <row r="12079" spans="6:6" x14ac:dyDescent="0.25">
      <c r="F12079" s="23"/>
    </row>
    <row r="12080" spans="6:6" x14ac:dyDescent="0.25">
      <c r="F12080" s="23"/>
    </row>
    <row r="12081" spans="6:6" x14ac:dyDescent="0.25">
      <c r="F12081" s="23"/>
    </row>
    <row r="12082" spans="6:6" x14ac:dyDescent="0.25">
      <c r="F12082" s="23"/>
    </row>
    <row r="12083" spans="6:6" x14ac:dyDescent="0.25">
      <c r="F12083" s="23"/>
    </row>
    <row r="12084" spans="6:6" x14ac:dyDescent="0.25">
      <c r="F12084" s="23"/>
    </row>
    <row r="12085" spans="6:6" x14ac:dyDescent="0.25">
      <c r="F12085" s="23"/>
    </row>
    <row r="12086" spans="6:6" x14ac:dyDescent="0.25">
      <c r="F12086" s="23"/>
    </row>
    <row r="12087" spans="6:6" x14ac:dyDescent="0.25">
      <c r="F12087" s="23"/>
    </row>
    <row r="12088" spans="6:6" x14ac:dyDescent="0.25">
      <c r="F12088" s="23"/>
    </row>
    <row r="12089" spans="6:6" x14ac:dyDescent="0.25">
      <c r="F12089" s="23"/>
    </row>
    <row r="12090" spans="6:6" x14ac:dyDescent="0.25">
      <c r="F12090" s="23"/>
    </row>
    <row r="12091" spans="6:6" x14ac:dyDescent="0.25">
      <c r="F12091" s="23"/>
    </row>
    <row r="12092" spans="6:6" x14ac:dyDescent="0.25">
      <c r="F12092" s="23"/>
    </row>
    <row r="12093" spans="6:6" x14ac:dyDescent="0.25">
      <c r="F12093" s="23"/>
    </row>
    <row r="12094" spans="6:6" x14ac:dyDescent="0.25">
      <c r="F12094" s="23"/>
    </row>
    <row r="12095" spans="6:6" x14ac:dyDescent="0.25">
      <c r="F12095" s="23"/>
    </row>
    <row r="12096" spans="6:6" x14ac:dyDescent="0.25">
      <c r="F12096" s="23"/>
    </row>
    <row r="12097" spans="6:6" x14ac:dyDescent="0.25">
      <c r="F12097" s="23"/>
    </row>
    <row r="12098" spans="6:6" x14ac:dyDescent="0.25">
      <c r="F12098" s="23"/>
    </row>
    <row r="12099" spans="6:6" x14ac:dyDescent="0.25">
      <c r="F12099" s="23"/>
    </row>
    <row r="12100" spans="6:6" x14ac:dyDescent="0.25">
      <c r="F12100" s="23"/>
    </row>
    <row r="12101" spans="6:6" x14ac:dyDescent="0.25">
      <c r="F12101" s="23"/>
    </row>
    <row r="12102" spans="6:6" x14ac:dyDescent="0.25">
      <c r="F12102" s="23"/>
    </row>
    <row r="12103" spans="6:6" x14ac:dyDescent="0.25">
      <c r="F12103" s="23"/>
    </row>
    <row r="12104" spans="6:6" x14ac:dyDescent="0.25">
      <c r="F12104" s="23"/>
    </row>
    <row r="12105" spans="6:6" x14ac:dyDescent="0.25">
      <c r="F12105" s="23"/>
    </row>
    <row r="12106" spans="6:6" x14ac:dyDescent="0.25">
      <c r="F12106" s="23"/>
    </row>
    <row r="12107" spans="6:6" x14ac:dyDescent="0.25">
      <c r="F12107" s="23"/>
    </row>
    <row r="12108" spans="6:6" x14ac:dyDescent="0.25">
      <c r="F12108" s="23"/>
    </row>
    <row r="12109" spans="6:6" x14ac:dyDescent="0.25">
      <c r="F12109" s="23"/>
    </row>
    <row r="12110" spans="6:6" x14ac:dyDescent="0.25">
      <c r="F12110" s="23"/>
    </row>
    <row r="12111" spans="6:6" x14ac:dyDescent="0.25">
      <c r="F12111" s="23"/>
    </row>
    <row r="12112" spans="6:6" x14ac:dyDescent="0.25">
      <c r="F12112" s="23"/>
    </row>
    <row r="12113" spans="6:6" x14ac:dyDescent="0.25">
      <c r="F12113" s="23"/>
    </row>
    <row r="12114" spans="6:6" x14ac:dyDescent="0.25">
      <c r="F12114" s="23"/>
    </row>
    <row r="12115" spans="6:6" x14ac:dyDescent="0.25">
      <c r="F12115" s="23"/>
    </row>
    <row r="12116" spans="6:6" x14ac:dyDescent="0.25">
      <c r="F12116" s="23"/>
    </row>
    <row r="12117" spans="6:6" x14ac:dyDescent="0.25">
      <c r="F12117" s="23"/>
    </row>
    <row r="12118" spans="6:6" x14ac:dyDescent="0.25">
      <c r="F12118" s="23"/>
    </row>
    <row r="12119" spans="6:6" x14ac:dyDescent="0.25">
      <c r="F12119" s="23"/>
    </row>
    <row r="12120" spans="6:6" x14ac:dyDescent="0.25">
      <c r="F12120" s="23"/>
    </row>
    <row r="12121" spans="6:6" x14ac:dyDescent="0.25">
      <c r="F12121" s="23"/>
    </row>
    <row r="12122" spans="6:6" x14ac:dyDescent="0.25">
      <c r="F12122" s="23"/>
    </row>
    <row r="12123" spans="6:6" x14ac:dyDescent="0.25">
      <c r="F12123" s="23"/>
    </row>
    <row r="12124" spans="6:6" x14ac:dyDescent="0.25">
      <c r="F12124" s="23"/>
    </row>
    <row r="12125" spans="6:6" x14ac:dyDescent="0.25">
      <c r="F12125" s="23"/>
    </row>
    <row r="12126" spans="6:6" x14ac:dyDescent="0.25">
      <c r="F12126" s="23"/>
    </row>
    <row r="12127" spans="6:6" x14ac:dyDescent="0.25">
      <c r="F12127" s="23"/>
    </row>
    <row r="12128" spans="6:6" x14ac:dyDescent="0.25">
      <c r="F12128" s="23"/>
    </row>
    <row r="12129" spans="6:6" x14ac:dyDescent="0.25">
      <c r="F12129" s="23"/>
    </row>
    <row r="12130" spans="6:6" x14ac:dyDescent="0.25">
      <c r="F12130" s="23"/>
    </row>
    <row r="12131" spans="6:6" x14ac:dyDescent="0.25">
      <c r="F12131" s="23"/>
    </row>
    <row r="12132" spans="6:6" x14ac:dyDescent="0.25">
      <c r="F12132" s="23"/>
    </row>
    <row r="12133" spans="6:6" x14ac:dyDescent="0.25">
      <c r="F12133" s="23"/>
    </row>
    <row r="12134" spans="6:6" x14ac:dyDescent="0.25">
      <c r="F12134" s="23"/>
    </row>
    <row r="12135" spans="6:6" x14ac:dyDescent="0.25">
      <c r="F12135" s="23"/>
    </row>
    <row r="12136" spans="6:6" x14ac:dyDescent="0.25">
      <c r="F12136" s="23"/>
    </row>
    <row r="12137" spans="6:6" x14ac:dyDescent="0.25">
      <c r="F12137" s="23"/>
    </row>
    <row r="12138" spans="6:6" x14ac:dyDescent="0.25">
      <c r="F12138" s="23"/>
    </row>
    <row r="12139" spans="6:6" x14ac:dyDescent="0.25">
      <c r="F12139" s="23"/>
    </row>
    <row r="12140" spans="6:6" x14ac:dyDescent="0.25">
      <c r="F12140" s="23"/>
    </row>
    <row r="12141" spans="6:6" x14ac:dyDescent="0.25">
      <c r="F12141" s="23"/>
    </row>
    <row r="12142" spans="6:6" x14ac:dyDescent="0.25">
      <c r="F12142" s="23"/>
    </row>
    <row r="12143" spans="6:6" x14ac:dyDescent="0.25">
      <c r="F12143" s="23"/>
    </row>
    <row r="12144" spans="6:6" x14ac:dyDescent="0.25">
      <c r="F12144" s="23"/>
    </row>
    <row r="12145" spans="6:6" x14ac:dyDescent="0.25">
      <c r="F12145" s="23"/>
    </row>
    <row r="12146" spans="6:6" x14ac:dyDescent="0.25">
      <c r="F12146" s="23"/>
    </row>
    <row r="12147" spans="6:6" x14ac:dyDescent="0.25">
      <c r="F12147" s="23"/>
    </row>
    <row r="12148" spans="6:6" x14ac:dyDescent="0.25">
      <c r="F12148" s="23"/>
    </row>
    <row r="12149" spans="6:6" x14ac:dyDescent="0.25">
      <c r="F12149" s="23"/>
    </row>
    <row r="12150" spans="6:6" x14ac:dyDescent="0.25">
      <c r="F12150" s="23"/>
    </row>
    <row r="12151" spans="6:6" x14ac:dyDescent="0.25">
      <c r="F12151" s="23"/>
    </row>
    <row r="12152" spans="6:6" x14ac:dyDescent="0.25">
      <c r="F12152" s="23"/>
    </row>
    <row r="12153" spans="6:6" x14ac:dyDescent="0.25">
      <c r="F12153" s="23"/>
    </row>
    <row r="12154" spans="6:6" x14ac:dyDescent="0.25">
      <c r="F12154" s="23"/>
    </row>
    <row r="12155" spans="6:6" x14ac:dyDescent="0.25">
      <c r="F12155" s="23"/>
    </row>
    <row r="12156" spans="6:6" x14ac:dyDescent="0.25">
      <c r="F12156" s="23"/>
    </row>
    <row r="12157" spans="6:6" x14ac:dyDescent="0.25">
      <c r="F12157" s="23"/>
    </row>
    <row r="12158" spans="6:6" x14ac:dyDescent="0.25">
      <c r="F12158" s="23"/>
    </row>
    <row r="12159" spans="6:6" x14ac:dyDescent="0.25">
      <c r="F12159" s="23"/>
    </row>
    <row r="12160" spans="6:6" x14ac:dyDescent="0.25">
      <c r="F12160" s="23"/>
    </row>
    <row r="12161" spans="6:6" x14ac:dyDescent="0.25">
      <c r="F12161" s="23"/>
    </row>
    <row r="12162" spans="6:6" x14ac:dyDescent="0.25">
      <c r="F12162" s="23"/>
    </row>
    <row r="12163" spans="6:6" x14ac:dyDescent="0.25">
      <c r="F12163" s="23"/>
    </row>
    <row r="12164" spans="6:6" x14ac:dyDescent="0.25">
      <c r="F12164" s="23"/>
    </row>
    <row r="12165" spans="6:6" x14ac:dyDescent="0.25">
      <c r="F12165" s="23"/>
    </row>
    <row r="12166" spans="6:6" x14ac:dyDescent="0.25">
      <c r="F12166" s="23"/>
    </row>
    <row r="12167" spans="6:6" x14ac:dyDescent="0.25">
      <c r="F12167" s="23"/>
    </row>
    <row r="12168" spans="6:6" x14ac:dyDescent="0.25">
      <c r="F12168" s="23"/>
    </row>
    <row r="12169" spans="6:6" x14ac:dyDescent="0.25">
      <c r="F12169" s="23"/>
    </row>
    <row r="12170" spans="6:6" x14ac:dyDescent="0.25">
      <c r="F12170" s="23"/>
    </row>
    <row r="12171" spans="6:6" x14ac:dyDescent="0.25">
      <c r="F12171" s="23"/>
    </row>
    <row r="12172" spans="6:6" x14ac:dyDescent="0.25">
      <c r="F12172" s="23"/>
    </row>
    <row r="12173" spans="6:6" x14ac:dyDescent="0.25">
      <c r="F12173" s="23"/>
    </row>
    <row r="12174" spans="6:6" x14ac:dyDescent="0.25">
      <c r="F12174" s="23"/>
    </row>
    <row r="12175" spans="6:6" x14ac:dyDescent="0.25">
      <c r="F12175" s="23"/>
    </row>
    <row r="12176" spans="6:6" x14ac:dyDescent="0.25">
      <c r="F12176" s="23"/>
    </row>
    <row r="12177" spans="6:6" x14ac:dyDescent="0.25">
      <c r="F12177" s="23"/>
    </row>
    <row r="12178" spans="6:6" x14ac:dyDescent="0.25">
      <c r="F12178" s="23"/>
    </row>
    <row r="12179" spans="6:6" x14ac:dyDescent="0.25">
      <c r="F12179" s="23"/>
    </row>
    <row r="12180" spans="6:6" x14ac:dyDescent="0.25">
      <c r="F12180" s="23"/>
    </row>
    <row r="12181" spans="6:6" x14ac:dyDescent="0.25">
      <c r="F12181" s="23"/>
    </row>
    <row r="12182" spans="6:6" x14ac:dyDescent="0.25">
      <c r="F12182" s="23"/>
    </row>
    <row r="12183" spans="6:6" x14ac:dyDescent="0.25">
      <c r="F12183" s="23"/>
    </row>
    <row r="12184" spans="6:6" x14ac:dyDescent="0.25">
      <c r="F12184" s="23"/>
    </row>
    <row r="12185" spans="6:6" x14ac:dyDescent="0.25">
      <c r="F12185" s="23"/>
    </row>
    <row r="12186" spans="6:6" x14ac:dyDescent="0.25">
      <c r="F12186" s="23"/>
    </row>
    <row r="12187" spans="6:6" x14ac:dyDescent="0.25">
      <c r="F12187" s="23"/>
    </row>
    <row r="12188" spans="6:6" x14ac:dyDescent="0.25">
      <c r="F12188" s="23"/>
    </row>
    <row r="12189" spans="6:6" x14ac:dyDescent="0.25">
      <c r="F12189" s="23"/>
    </row>
    <row r="12190" spans="6:6" x14ac:dyDescent="0.25">
      <c r="F12190" s="23"/>
    </row>
    <row r="12191" spans="6:6" x14ac:dyDescent="0.25">
      <c r="F12191" s="23"/>
    </row>
    <row r="12192" spans="6:6" x14ac:dyDescent="0.25">
      <c r="F12192" s="23"/>
    </row>
    <row r="12193" spans="6:6" x14ac:dyDescent="0.25">
      <c r="F12193" s="23"/>
    </row>
    <row r="12194" spans="6:6" x14ac:dyDescent="0.25">
      <c r="F12194" s="23"/>
    </row>
    <row r="12195" spans="6:6" x14ac:dyDescent="0.25">
      <c r="F12195" s="23"/>
    </row>
    <row r="12196" spans="6:6" x14ac:dyDescent="0.25">
      <c r="F12196" s="23"/>
    </row>
    <row r="12197" spans="6:6" x14ac:dyDescent="0.25">
      <c r="F12197" s="23"/>
    </row>
    <row r="12198" spans="6:6" x14ac:dyDescent="0.25">
      <c r="F12198" s="23"/>
    </row>
    <row r="12199" spans="6:6" x14ac:dyDescent="0.25">
      <c r="F12199" s="23"/>
    </row>
    <row r="12200" spans="6:6" x14ac:dyDescent="0.25">
      <c r="F12200" s="23"/>
    </row>
    <row r="12201" spans="6:6" x14ac:dyDescent="0.25">
      <c r="F12201" s="23"/>
    </row>
    <row r="12202" spans="6:6" x14ac:dyDescent="0.25">
      <c r="F12202" s="23"/>
    </row>
    <row r="12203" spans="6:6" x14ac:dyDescent="0.25">
      <c r="F12203" s="23"/>
    </row>
    <row r="12204" spans="6:6" x14ac:dyDescent="0.25">
      <c r="F12204" s="23"/>
    </row>
    <row r="12205" spans="6:6" x14ac:dyDescent="0.25">
      <c r="F12205" s="23"/>
    </row>
    <row r="12206" spans="6:6" x14ac:dyDescent="0.25">
      <c r="F12206" s="23"/>
    </row>
    <row r="12207" spans="6:6" x14ac:dyDescent="0.25">
      <c r="F12207" s="23"/>
    </row>
    <row r="12208" spans="6:6" x14ac:dyDescent="0.25">
      <c r="F12208" s="23"/>
    </row>
    <row r="12209" spans="6:6" x14ac:dyDescent="0.25">
      <c r="F12209" s="23"/>
    </row>
    <row r="12210" spans="6:6" x14ac:dyDescent="0.25">
      <c r="F12210" s="23"/>
    </row>
    <row r="12211" spans="6:6" x14ac:dyDescent="0.25">
      <c r="F12211" s="23"/>
    </row>
    <row r="12212" spans="6:6" x14ac:dyDescent="0.25">
      <c r="F12212" s="23"/>
    </row>
    <row r="12213" spans="6:6" x14ac:dyDescent="0.25">
      <c r="F12213" s="23"/>
    </row>
    <row r="12214" spans="6:6" x14ac:dyDescent="0.25">
      <c r="F12214" s="23"/>
    </row>
    <row r="12215" spans="6:6" x14ac:dyDescent="0.25">
      <c r="F12215" s="23"/>
    </row>
    <row r="12216" spans="6:6" x14ac:dyDescent="0.25">
      <c r="F12216" s="23"/>
    </row>
    <row r="12217" spans="6:6" x14ac:dyDescent="0.25">
      <c r="F12217" s="23"/>
    </row>
    <row r="12218" spans="6:6" x14ac:dyDescent="0.25">
      <c r="F12218" s="23"/>
    </row>
    <row r="12219" spans="6:6" x14ac:dyDescent="0.25">
      <c r="F12219" s="23"/>
    </row>
    <row r="12220" spans="6:6" x14ac:dyDescent="0.25">
      <c r="F12220" s="23"/>
    </row>
    <row r="12221" spans="6:6" x14ac:dyDescent="0.25">
      <c r="F12221" s="23"/>
    </row>
    <row r="12222" spans="6:6" x14ac:dyDescent="0.25">
      <c r="F12222" s="23"/>
    </row>
    <row r="12223" spans="6:6" x14ac:dyDescent="0.25">
      <c r="F12223" s="23"/>
    </row>
    <row r="12224" spans="6:6" x14ac:dyDescent="0.25">
      <c r="F12224" s="23"/>
    </row>
    <row r="12225" spans="6:6" x14ac:dyDescent="0.25">
      <c r="F12225" s="23"/>
    </row>
    <row r="12226" spans="6:6" x14ac:dyDescent="0.25">
      <c r="F12226" s="23"/>
    </row>
    <row r="12227" spans="6:6" x14ac:dyDescent="0.25">
      <c r="F12227" s="23"/>
    </row>
    <row r="12228" spans="6:6" x14ac:dyDescent="0.25">
      <c r="F12228" s="23"/>
    </row>
    <row r="12229" spans="6:6" x14ac:dyDescent="0.25">
      <c r="F12229" s="23"/>
    </row>
    <row r="12230" spans="6:6" x14ac:dyDescent="0.25">
      <c r="F12230" s="23"/>
    </row>
    <row r="12231" spans="6:6" x14ac:dyDescent="0.25">
      <c r="F12231" s="23"/>
    </row>
    <row r="12232" spans="6:6" x14ac:dyDescent="0.25">
      <c r="F12232" s="23"/>
    </row>
    <row r="12233" spans="6:6" x14ac:dyDescent="0.25">
      <c r="F12233" s="23"/>
    </row>
    <row r="12234" spans="6:6" x14ac:dyDescent="0.25">
      <c r="F12234" s="23"/>
    </row>
    <row r="12235" spans="6:6" x14ac:dyDescent="0.25">
      <c r="F12235" s="23"/>
    </row>
    <row r="12236" spans="6:6" x14ac:dyDescent="0.25">
      <c r="F12236" s="23"/>
    </row>
    <row r="12237" spans="6:6" x14ac:dyDescent="0.25">
      <c r="F12237" s="23"/>
    </row>
    <row r="12238" spans="6:6" x14ac:dyDescent="0.25">
      <c r="F12238" s="23"/>
    </row>
    <row r="12239" spans="6:6" x14ac:dyDescent="0.25">
      <c r="F12239" s="23"/>
    </row>
    <row r="12240" spans="6:6" x14ac:dyDescent="0.25">
      <c r="F12240" s="23"/>
    </row>
    <row r="12241" spans="6:6" x14ac:dyDescent="0.25">
      <c r="F12241" s="23"/>
    </row>
    <row r="12242" spans="6:6" x14ac:dyDescent="0.25">
      <c r="F12242" s="23"/>
    </row>
    <row r="12243" spans="6:6" x14ac:dyDescent="0.25">
      <c r="F12243" s="23"/>
    </row>
    <row r="12244" spans="6:6" x14ac:dyDescent="0.25">
      <c r="F12244" s="23"/>
    </row>
    <row r="12245" spans="6:6" x14ac:dyDescent="0.25">
      <c r="F12245" s="23"/>
    </row>
    <row r="12246" spans="6:6" x14ac:dyDescent="0.25">
      <c r="F12246" s="23"/>
    </row>
    <row r="12247" spans="6:6" x14ac:dyDescent="0.25">
      <c r="F12247" s="23"/>
    </row>
    <row r="12248" spans="6:6" x14ac:dyDescent="0.25">
      <c r="F12248" s="23"/>
    </row>
    <row r="12249" spans="6:6" x14ac:dyDescent="0.25">
      <c r="F12249" s="23"/>
    </row>
    <row r="12250" spans="6:6" x14ac:dyDescent="0.25">
      <c r="F12250" s="23"/>
    </row>
    <row r="12251" spans="6:6" x14ac:dyDescent="0.25">
      <c r="F12251" s="23"/>
    </row>
    <row r="12252" spans="6:6" x14ac:dyDescent="0.25">
      <c r="F12252" s="23"/>
    </row>
    <row r="12253" spans="6:6" x14ac:dyDescent="0.25">
      <c r="F12253" s="23"/>
    </row>
    <row r="12254" spans="6:6" x14ac:dyDescent="0.25">
      <c r="F12254" s="23"/>
    </row>
    <row r="12255" spans="6:6" x14ac:dyDescent="0.25">
      <c r="F12255" s="23"/>
    </row>
    <row r="12256" spans="6:6" x14ac:dyDescent="0.25">
      <c r="F12256" s="23"/>
    </row>
    <row r="12257" spans="6:6" x14ac:dyDescent="0.25">
      <c r="F12257" s="23"/>
    </row>
    <row r="12258" spans="6:6" x14ac:dyDescent="0.25">
      <c r="F12258" s="23"/>
    </row>
    <row r="12259" spans="6:6" x14ac:dyDescent="0.25">
      <c r="F12259" s="23"/>
    </row>
    <row r="12260" spans="6:6" x14ac:dyDescent="0.25">
      <c r="F12260" s="23"/>
    </row>
    <row r="12261" spans="6:6" x14ac:dyDescent="0.25">
      <c r="F12261" s="23"/>
    </row>
    <row r="12262" spans="6:6" x14ac:dyDescent="0.25">
      <c r="F12262" s="23"/>
    </row>
    <row r="12263" spans="6:6" x14ac:dyDescent="0.25">
      <c r="F12263" s="23"/>
    </row>
    <row r="12264" spans="6:6" x14ac:dyDescent="0.25">
      <c r="F12264" s="23"/>
    </row>
    <row r="12265" spans="6:6" x14ac:dyDescent="0.25">
      <c r="F12265" s="23"/>
    </row>
    <row r="12266" spans="6:6" x14ac:dyDescent="0.25">
      <c r="F12266" s="23"/>
    </row>
    <row r="12267" spans="6:6" x14ac:dyDescent="0.25">
      <c r="F12267" s="23"/>
    </row>
    <row r="12268" spans="6:6" x14ac:dyDescent="0.25">
      <c r="F12268" s="23"/>
    </row>
    <row r="12269" spans="6:6" x14ac:dyDescent="0.25">
      <c r="F12269" s="23"/>
    </row>
    <row r="12270" spans="6:6" x14ac:dyDescent="0.25">
      <c r="F12270" s="23"/>
    </row>
    <row r="12271" spans="6:6" x14ac:dyDescent="0.25">
      <c r="F12271" s="23"/>
    </row>
    <row r="12272" spans="6:6" x14ac:dyDescent="0.25">
      <c r="F12272" s="23"/>
    </row>
    <row r="12273" spans="6:6" x14ac:dyDescent="0.25">
      <c r="F12273" s="23"/>
    </row>
    <row r="12274" spans="6:6" x14ac:dyDescent="0.25">
      <c r="F12274" s="23"/>
    </row>
    <row r="12275" spans="6:6" x14ac:dyDescent="0.25">
      <c r="F12275" s="23"/>
    </row>
    <row r="12276" spans="6:6" x14ac:dyDescent="0.25">
      <c r="F12276" s="23"/>
    </row>
    <row r="12277" spans="6:6" x14ac:dyDescent="0.25">
      <c r="F12277" s="23"/>
    </row>
    <row r="12278" spans="6:6" x14ac:dyDescent="0.25">
      <c r="F12278" s="23"/>
    </row>
    <row r="12279" spans="6:6" x14ac:dyDescent="0.25">
      <c r="F12279" s="23"/>
    </row>
    <row r="12280" spans="6:6" x14ac:dyDescent="0.25">
      <c r="F12280" s="23"/>
    </row>
    <row r="12281" spans="6:6" x14ac:dyDescent="0.25">
      <c r="F12281" s="23"/>
    </row>
    <row r="12282" spans="6:6" x14ac:dyDescent="0.25">
      <c r="F12282" s="23"/>
    </row>
    <row r="12283" spans="6:6" x14ac:dyDescent="0.25">
      <c r="F12283" s="23"/>
    </row>
    <row r="12284" spans="6:6" x14ac:dyDescent="0.25">
      <c r="F12284" s="23"/>
    </row>
    <row r="12285" spans="6:6" x14ac:dyDescent="0.25">
      <c r="F12285" s="23"/>
    </row>
    <row r="12286" spans="6:6" x14ac:dyDescent="0.25">
      <c r="F12286" s="23"/>
    </row>
    <row r="12287" spans="6:6" x14ac:dyDescent="0.25">
      <c r="F12287" s="23"/>
    </row>
    <row r="12288" spans="6:6" x14ac:dyDescent="0.25">
      <c r="F12288" s="23"/>
    </row>
    <row r="12289" spans="6:6" x14ac:dyDescent="0.25">
      <c r="F12289" s="23"/>
    </row>
    <row r="12290" spans="6:6" x14ac:dyDescent="0.25">
      <c r="F12290" s="23"/>
    </row>
    <row r="12291" spans="6:6" x14ac:dyDescent="0.25">
      <c r="F12291" s="23"/>
    </row>
    <row r="12292" spans="6:6" x14ac:dyDescent="0.25">
      <c r="F12292" s="23"/>
    </row>
    <row r="12293" spans="6:6" x14ac:dyDescent="0.25">
      <c r="F12293" s="23"/>
    </row>
    <row r="12294" spans="6:6" x14ac:dyDescent="0.25">
      <c r="F12294" s="23"/>
    </row>
    <row r="12295" spans="6:6" x14ac:dyDescent="0.25">
      <c r="F12295" s="23"/>
    </row>
    <row r="12296" spans="6:6" x14ac:dyDescent="0.25">
      <c r="F12296" s="23"/>
    </row>
    <row r="12297" spans="6:6" x14ac:dyDescent="0.25">
      <c r="F12297" s="23"/>
    </row>
    <row r="12298" spans="6:6" x14ac:dyDescent="0.25">
      <c r="F12298" s="23"/>
    </row>
    <row r="12299" spans="6:6" x14ac:dyDescent="0.25">
      <c r="F12299" s="23"/>
    </row>
    <row r="12300" spans="6:6" x14ac:dyDescent="0.25">
      <c r="F12300" s="23"/>
    </row>
    <row r="12301" spans="6:6" x14ac:dyDescent="0.25">
      <c r="F12301" s="23"/>
    </row>
    <row r="12302" spans="6:6" x14ac:dyDescent="0.25">
      <c r="F12302" s="23"/>
    </row>
    <row r="12303" spans="6:6" x14ac:dyDescent="0.25">
      <c r="F12303" s="23"/>
    </row>
    <row r="12304" spans="6:6" x14ac:dyDescent="0.25">
      <c r="F12304" s="23"/>
    </row>
    <row r="12305" spans="6:6" x14ac:dyDescent="0.25">
      <c r="F12305" s="23"/>
    </row>
    <row r="12306" spans="6:6" x14ac:dyDescent="0.25">
      <c r="F12306" s="23"/>
    </row>
    <row r="12307" spans="6:6" x14ac:dyDescent="0.25">
      <c r="F12307" s="23"/>
    </row>
    <row r="12308" spans="6:6" x14ac:dyDescent="0.25">
      <c r="F12308" s="23"/>
    </row>
    <row r="12309" spans="6:6" x14ac:dyDescent="0.25">
      <c r="F12309" s="23"/>
    </row>
    <row r="12310" spans="6:6" x14ac:dyDescent="0.25">
      <c r="F12310" s="23"/>
    </row>
    <row r="12311" spans="6:6" x14ac:dyDescent="0.25">
      <c r="F12311" s="23"/>
    </row>
    <row r="12312" spans="6:6" x14ac:dyDescent="0.25">
      <c r="F12312" s="23"/>
    </row>
    <row r="12313" spans="6:6" x14ac:dyDescent="0.25">
      <c r="F12313" s="23"/>
    </row>
    <row r="12314" spans="6:6" x14ac:dyDescent="0.25">
      <c r="F12314" s="23"/>
    </row>
    <row r="12315" spans="6:6" x14ac:dyDescent="0.25">
      <c r="F12315" s="23"/>
    </row>
    <row r="12316" spans="6:6" x14ac:dyDescent="0.25">
      <c r="F12316" s="23"/>
    </row>
    <row r="12317" spans="6:6" x14ac:dyDescent="0.25">
      <c r="F12317" s="23"/>
    </row>
    <row r="12318" spans="6:6" x14ac:dyDescent="0.25">
      <c r="F12318" s="23"/>
    </row>
    <row r="12319" spans="6:6" x14ac:dyDescent="0.25">
      <c r="F12319" s="23"/>
    </row>
    <row r="12320" spans="6:6" x14ac:dyDescent="0.25">
      <c r="F12320" s="23"/>
    </row>
    <row r="12321" spans="6:6" x14ac:dyDescent="0.25">
      <c r="F12321" s="23"/>
    </row>
    <row r="12322" spans="6:6" x14ac:dyDescent="0.25">
      <c r="F12322" s="23"/>
    </row>
    <row r="12323" spans="6:6" x14ac:dyDescent="0.25">
      <c r="F12323" s="23"/>
    </row>
    <row r="12324" spans="6:6" x14ac:dyDescent="0.25">
      <c r="F12324" s="23"/>
    </row>
    <row r="12325" spans="6:6" x14ac:dyDescent="0.25">
      <c r="F12325" s="23"/>
    </row>
    <row r="12326" spans="6:6" x14ac:dyDescent="0.25">
      <c r="F12326" s="23"/>
    </row>
    <row r="12327" spans="6:6" x14ac:dyDescent="0.25">
      <c r="F12327" s="23"/>
    </row>
    <row r="12328" spans="6:6" x14ac:dyDescent="0.25">
      <c r="F12328" s="23"/>
    </row>
    <row r="12329" spans="6:6" x14ac:dyDescent="0.25">
      <c r="F12329" s="23"/>
    </row>
    <row r="12330" spans="6:6" x14ac:dyDescent="0.25">
      <c r="F12330" s="23"/>
    </row>
    <row r="12331" spans="6:6" x14ac:dyDescent="0.25">
      <c r="F12331" s="23"/>
    </row>
    <row r="12332" spans="6:6" x14ac:dyDescent="0.25">
      <c r="F12332" s="23"/>
    </row>
    <row r="12333" spans="6:6" x14ac:dyDescent="0.25">
      <c r="F12333" s="23"/>
    </row>
    <row r="12334" spans="6:6" x14ac:dyDescent="0.25">
      <c r="F12334" s="23"/>
    </row>
    <row r="12335" spans="6:6" x14ac:dyDescent="0.25">
      <c r="F12335" s="23"/>
    </row>
    <row r="12336" spans="6:6" x14ac:dyDescent="0.25">
      <c r="F12336" s="23"/>
    </row>
    <row r="12337" spans="6:6" x14ac:dyDescent="0.25">
      <c r="F12337" s="23"/>
    </row>
    <row r="12338" spans="6:6" x14ac:dyDescent="0.25">
      <c r="F12338" s="23"/>
    </row>
    <row r="12339" spans="6:6" x14ac:dyDescent="0.25">
      <c r="F12339" s="23"/>
    </row>
    <row r="12340" spans="6:6" x14ac:dyDescent="0.25">
      <c r="F12340" s="23"/>
    </row>
    <row r="12341" spans="6:6" x14ac:dyDescent="0.25">
      <c r="F12341" s="23"/>
    </row>
    <row r="12342" spans="6:6" x14ac:dyDescent="0.25">
      <c r="F12342" s="23"/>
    </row>
    <row r="12343" spans="6:6" x14ac:dyDescent="0.25">
      <c r="F12343" s="23"/>
    </row>
    <row r="12344" spans="6:6" x14ac:dyDescent="0.25">
      <c r="F12344" s="23"/>
    </row>
    <row r="12345" spans="6:6" x14ac:dyDescent="0.25">
      <c r="F12345" s="23"/>
    </row>
    <row r="12346" spans="6:6" x14ac:dyDescent="0.25">
      <c r="F12346" s="23"/>
    </row>
    <row r="12347" spans="6:6" x14ac:dyDescent="0.25">
      <c r="F12347" s="23"/>
    </row>
    <row r="12348" spans="6:6" x14ac:dyDescent="0.25">
      <c r="F12348" s="23"/>
    </row>
    <row r="12349" spans="6:6" x14ac:dyDescent="0.25">
      <c r="F12349" s="23"/>
    </row>
    <row r="12350" spans="6:6" x14ac:dyDescent="0.25">
      <c r="F12350" s="23"/>
    </row>
    <row r="12351" spans="6:6" x14ac:dyDescent="0.25">
      <c r="F12351" s="23"/>
    </row>
    <row r="12352" spans="6:6" x14ac:dyDescent="0.25">
      <c r="F12352" s="23"/>
    </row>
    <row r="12353" spans="6:6" x14ac:dyDescent="0.25">
      <c r="F12353" s="23"/>
    </row>
    <row r="12354" spans="6:6" x14ac:dyDescent="0.25">
      <c r="F12354" s="23"/>
    </row>
    <row r="12355" spans="6:6" x14ac:dyDescent="0.25">
      <c r="F12355" s="23"/>
    </row>
    <row r="12356" spans="6:6" x14ac:dyDescent="0.25">
      <c r="F12356" s="23"/>
    </row>
    <row r="12357" spans="6:6" x14ac:dyDescent="0.25">
      <c r="F12357" s="23"/>
    </row>
    <row r="12358" spans="6:6" x14ac:dyDescent="0.25">
      <c r="F12358" s="23"/>
    </row>
    <row r="12359" spans="6:6" x14ac:dyDescent="0.25">
      <c r="F12359" s="23"/>
    </row>
    <row r="12360" spans="6:6" x14ac:dyDescent="0.25">
      <c r="F12360" s="23"/>
    </row>
    <row r="12361" spans="6:6" x14ac:dyDescent="0.25">
      <c r="F12361" s="23"/>
    </row>
    <row r="12362" spans="6:6" x14ac:dyDescent="0.25">
      <c r="F12362" s="23"/>
    </row>
    <row r="12363" spans="6:6" x14ac:dyDescent="0.25">
      <c r="F12363" s="23"/>
    </row>
    <row r="12364" spans="6:6" x14ac:dyDescent="0.25">
      <c r="F12364" s="23"/>
    </row>
    <row r="12365" spans="6:6" x14ac:dyDescent="0.25">
      <c r="F12365" s="23"/>
    </row>
    <row r="12366" spans="6:6" x14ac:dyDescent="0.25">
      <c r="F12366" s="23"/>
    </row>
    <row r="12367" spans="6:6" x14ac:dyDescent="0.25">
      <c r="F12367" s="23"/>
    </row>
    <row r="12368" spans="6:6" x14ac:dyDescent="0.25">
      <c r="F12368" s="23"/>
    </row>
    <row r="12369" spans="6:6" x14ac:dyDescent="0.25">
      <c r="F12369" s="23"/>
    </row>
    <row r="12370" spans="6:6" x14ac:dyDescent="0.25">
      <c r="F12370" s="23"/>
    </row>
    <row r="12371" spans="6:6" x14ac:dyDescent="0.25">
      <c r="F12371" s="23"/>
    </row>
    <row r="12372" spans="6:6" x14ac:dyDescent="0.25">
      <c r="F12372" s="23"/>
    </row>
    <row r="12373" spans="6:6" x14ac:dyDescent="0.25">
      <c r="F12373" s="23"/>
    </row>
    <row r="12374" spans="6:6" x14ac:dyDescent="0.25">
      <c r="F12374" s="23"/>
    </row>
    <row r="12375" spans="6:6" x14ac:dyDescent="0.25">
      <c r="F12375" s="23"/>
    </row>
    <row r="12376" spans="6:6" x14ac:dyDescent="0.25">
      <c r="F12376" s="23"/>
    </row>
    <row r="12377" spans="6:6" x14ac:dyDescent="0.25">
      <c r="F12377" s="23"/>
    </row>
    <row r="12378" spans="6:6" x14ac:dyDescent="0.25">
      <c r="F12378" s="23"/>
    </row>
    <row r="12379" spans="6:6" x14ac:dyDescent="0.25">
      <c r="F12379" s="23"/>
    </row>
    <row r="12380" spans="6:6" x14ac:dyDescent="0.25">
      <c r="F12380" s="23"/>
    </row>
    <row r="12381" spans="6:6" x14ac:dyDescent="0.25">
      <c r="F12381" s="23"/>
    </row>
    <row r="12382" spans="6:6" x14ac:dyDescent="0.25">
      <c r="F12382" s="23"/>
    </row>
    <row r="12383" spans="6:6" x14ac:dyDescent="0.25">
      <c r="F12383" s="23"/>
    </row>
    <row r="12384" spans="6:6" x14ac:dyDescent="0.25">
      <c r="F12384" s="23"/>
    </row>
    <row r="12385" spans="6:6" x14ac:dyDescent="0.25">
      <c r="F12385" s="23"/>
    </row>
    <row r="12386" spans="6:6" x14ac:dyDescent="0.25">
      <c r="F12386" s="23"/>
    </row>
    <row r="12387" spans="6:6" x14ac:dyDescent="0.25">
      <c r="F12387" s="23"/>
    </row>
    <row r="12388" spans="6:6" x14ac:dyDescent="0.25">
      <c r="F12388" s="23"/>
    </row>
    <row r="12389" spans="6:6" x14ac:dyDescent="0.25">
      <c r="F12389" s="23"/>
    </row>
    <row r="12390" spans="6:6" x14ac:dyDescent="0.25">
      <c r="F12390" s="23"/>
    </row>
    <row r="12391" spans="6:6" x14ac:dyDescent="0.25">
      <c r="F12391" s="23"/>
    </row>
    <row r="12392" spans="6:6" x14ac:dyDescent="0.25">
      <c r="F12392" s="23"/>
    </row>
    <row r="12393" spans="6:6" x14ac:dyDescent="0.25">
      <c r="F12393" s="23"/>
    </row>
    <row r="12394" spans="6:6" x14ac:dyDescent="0.25">
      <c r="F12394" s="23"/>
    </row>
    <row r="12395" spans="6:6" x14ac:dyDescent="0.25">
      <c r="F12395" s="23"/>
    </row>
    <row r="12396" spans="6:6" x14ac:dyDescent="0.25">
      <c r="F12396" s="23"/>
    </row>
    <row r="12397" spans="6:6" x14ac:dyDescent="0.25">
      <c r="F12397" s="23"/>
    </row>
    <row r="12398" spans="6:6" x14ac:dyDescent="0.25">
      <c r="F12398" s="23"/>
    </row>
    <row r="12399" spans="6:6" x14ac:dyDescent="0.25">
      <c r="F12399" s="23"/>
    </row>
    <row r="12400" spans="6:6" x14ac:dyDescent="0.25">
      <c r="F12400" s="23"/>
    </row>
    <row r="12401" spans="6:6" x14ac:dyDescent="0.25">
      <c r="F12401" s="23"/>
    </row>
    <row r="12402" spans="6:6" x14ac:dyDescent="0.25">
      <c r="F12402" s="23"/>
    </row>
    <row r="12403" spans="6:6" x14ac:dyDescent="0.25">
      <c r="F12403" s="23"/>
    </row>
    <row r="12404" spans="6:6" x14ac:dyDescent="0.25">
      <c r="F12404" s="23"/>
    </row>
    <row r="12405" spans="6:6" x14ac:dyDescent="0.25">
      <c r="F12405" s="23"/>
    </row>
    <row r="12406" spans="6:6" x14ac:dyDescent="0.25">
      <c r="F12406" s="23"/>
    </row>
    <row r="12407" spans="6:6" x14ac:dyDescent="0.25">
      <c r="F12407" s="23"/>
    </row>
    <row r="12408" spans="6:6" x14ac:dyDescent="0.25">
      <c r="F12408" s="23"/>
    </row>
    <row r="12409" spans="6:6" x14ac:dyDescent="0.25">
      <c r="F12409" s="23"/>
    </row>
    <row r="12410" spans="6:6" x14ac:dyDescent="0.25">
      <c r="F12410" s="23"/>
    </row>
    <row r="12411" spans="6:6" x14ac:dyDescent="0.25">
      <c r="F12411" s="23"/>
    </row>
    <row r="12412" spans="6:6" x14ac:dyDescent="0.25">
      <c r="F12412" s="23"/>
    </row>
    <row r="12413" spans="6:6" x14ac:dyDescent="0.25">
      <c r="F12413" s="23"/>
    </row>
    <row r="12414" spans="6:6" x14ac:dyDescent="0.25">
      <c r="F12414" s="23"/>
    </row>
    <row r="12415" spans="6:6" x14ac:dyDescent="0.25">
      <c r="F12415" s="23"/>
    </row>
    <row r="12416" spans="6:6" x14ac:dyDescent="0.25">
      <c r="F12416" s="23"/>
    </row>
    <row r="12417" spans="6:6" x14ac:dyDescent="0.25">
      <c r="F12417" s="23"/>
    </row>
    <row r="12418" spans="6:6" x14ac:dyDescent="0.25">
      <c r="F12418" s="23"/>
    </row>
    <row r="12419" spans="6:6" x14ac:dyDescent="0.25">
      <c r="F12419" s="23"/>
    </row>
    <row r="12420" spans="6:6" x14ac:dyDescent="0.25">
      <c r="F12420" s="23"/>
    </row>
    <row r="12421" spans="6:6" x14ac:dyDescent="0.25">
      <c r="F12421" s="23"/>
    </row>
    <row r="12422" spans="6:6" x14ac:dyDescent="0.25">
      <c r="F12422" s="23"/>
    </row>
    <row r="12423" spans="6:6" x14ac:dyDescent="0.25">
      <c r="F12423" s="23"/>
    </row>
    <row r="12424" spans="6:6" x14ac:dyDescent="0.25">
      <c r="F12424" s="23"/>
    </row>
    <row r="12425" spans="6:6" x14ac:dyDescent="0.25">
      <c r="F12425" s="23"/>
    </row>
    <row r="12426" spans="6:6" x14ac:dyDescent="0.25">
      <c r="F12426" s="23"/>
    </row>
    <row r="12427" spans="6:6" x14ac:dyDescent="0.25">
      <c r="F12427" s="23"/>
    </row>
    <row r="12428" spans="6:6" x14ac:dyDescent="0.25">
      <c r="F12428" s="23"/>
    </row>
    <row r="12429" spans="6:6" x14ac:dyDescent="0.25">
      <c r="F12429" s="23"/>
    </row>
    <row r="12430" spans="6:6" x14ac:dyDescent="0.25">
      <c r="F12430" s="23"/>
    </row>
    <row r="12431" spans="6:6" x14ac:dyDescent="0.25">
      <c r="F12431" s="23"/>
    </row>
    <row r="12432" spans="6:6" x14ac:dyDescent="0.25">
      <c r="F12432" s="23"/>
    </row>
    <row r="12433" spans="6:6" x14ac:dyDescent="0.25">
      <c r="F12433" s="23"/>
    </row>
    <row r="12434" spans="6:6" x14ac:dyDescent="0.25">
      <c r="F12434" s="23"/>
    </row>
    <row r="12435" spans="6:6" x14ac:dyDescent="0.25">
      <c r="F12435" s="23"/>
    </row>
    <row r="12436" spans="6:6" x14ac:dyDescent="0.25">
      <c r="F12436" s="23"/>
    </row>
    <row r="12437" spans="6:6" x14ac:dyDescent="0.25">
      <c r="F12437" s="23"/>
    </row>
    <row r="12438" spans="6:6" x14ac:dyDescent="0.25">
      <c r="F12438" s="23"/>
    </row>
    <row r="12439" spans="6:6" x14ac:dyDescent="0.25">
      <c r="F12439" s="23"/>
    </row>
    <row r="12440" spans="6:6" x14ac:dyDescent="0.25">
      <c r="F12440" s="23"/>
    </row>
    <row r="12441" spans="6:6" x14ac:dyDescent="0.25">
      <c r="F12441" s="23"/>
    </row>
    <row r="12442" spans="6:6" x14ac:dyDescent="0.25">
      <c r="F12442" s="23"/>
    </row>
    <row r="12443" spans="6:6" x14ac:dyDescent="0.25">
      <c r="F12443" s="23"/>
    </row>
    <row r="12444" spans="6:6" x14ac:dyDescent="0.25">
      <c r="F12444" s="23"/>
    </row>
    <row r="12445" spans="6:6" x14ac:dyDescent="0.25">
      <c r="F12445" s="23"/>
    </row>
    <row r="12446" spans="6:6" x14ac:dyDescent="0.25">
      <c r="F12446" s="23"/>
    </row>
    <row r="12447" spans="6:6" x14ac:dyDescent="0.25">
      <c r="F12447" s="23"/>
    </row>
    <row r="12448" spans="6:6" x14ac:dyDescent="0.25">
      <c r="F12448" s="23"/>
    </row>
    <row r="12449" spans="6:6" x14ac:dyDescent="0.25">
      <c r="F12449" s="23"/>
    </row>
    <row r="12450" spans="6:6" x14ac:dyDescent="0.25">
      <c r="F12450" s="23"/>
    </row>
    <row r="12451" spans="6:6" x14ac:dyDescent="0.25">
      <c r="F12451" s="23"/>
    </row>
    <row r="12452" spans="6:6" x14ac:dyDescent="0.25">
      <c r="F12452" s="23"/>
    </row>
    <row r="12453" spans="6:6" x14ac:dyDescent="0.25">
      <c r="F12453" s="23"/>
    </row>
    <row r="12454" spans="6:6" x14ac:dyDescent="0.25">
      <c r="F12454" s="23"/>
    </row>
    <row r="12455" spans="6:6" x14ac:dyDescent="0.25">
      <c r="F12455" s="23"/>
    </row>
    <row r="12456" spans="6:6" x14ac:dyDescent="0.25">
      <c r="F12456" s="23"/>
    </row>
    <row r="12457" spans="6:6" x14ac:dyDescent="0.25">
      <c r="F12457" s="23"/>
    </row>
    <row r="12458" spans="6:6" x14ac:dyDescent="0.25">
      <c r="F12458" s="23"/>
    </row>
    <row r="12459" spans="6:6" x14ac:dyDescent="0.25">
      <c r="F12459" s="23"/>
    </row>
    <row r="12460" spans="6:6" x14ac:dyDescent="0.25">
      <c r="F12460" s="23"/>
    </row>
    <row r="12461" spans="6:6" x14ac:dyDescent="0.25">
      <c r="F12461" s="23"/>
    </row>
    <row r="12462" spans="6:6" x14ac:dyDescent="0.25">
      <c r="F12462" s="23"/>
    </row>
    <row r="12463" spans="6:6" x14ac:dyDescent="0.25">
      <c r="F12463" s="23"/>
    </row>
    <row r="12464" spans="6:6" x14ac:dyDescent="0.25">
      <c r="F12464" s="23"/>
    </row>
    <row r="12465" spans="6:6" x14ac:dyDescent="0.25">
      <c r="F12465" s="23"/>
    </row>
    <row r="12466" spans="6:6" x14ac:dyDescent="0.25">
      <c r="F12466" s="23"/>
    </row>
    <row r="12467" spans="6:6" x14ac:dyDescent="0.25">
      <c r="F12467" s="23"/>
    </row>
    <row r="12468" spans="6:6" x14ac:dyDescent="0.25">
      <c r="F12468" s="23"/>
    </row>
    <row r="12469" spans="6:6" x14ac:dyDescent="0.25">
      <c r="F12469" s="23"/>
    </row>
    <row r="12470" spans="6:6" x14ac:dyDescent="0.25">
      <c r="F12470" s="23"/>
    </row>
    <row r="12471" spans="6:6" x14ac:dyDescent="0.25">
      <c r="F12471" s="23"/>
    </row>
    <row r="12472" spans="6:6" x14ac:dyDescent="0.25">
      <c r="F12472" s="23"/>
    </row>
    <row r="12473" spans="6:6" x14ac:dyDescent="0.25">
      <c r="F12473" s="23"/>
    </row>
    <row r="12474" spans="6:6" x14ac:dyDescent="0.25">
      <c r="F12474" s="23"/>
    </row>
    <row r="12475" spans="6:6" x14ac:dyDescent="0.25">
      <c r="F12475" s="23"/>
    </row>
    <row r="12476" spans="6:6" x14ac:dyDescent="0.25">
      <c r="F12476" s="23"/>
    </row>
    <row r="12477" spans="6:6" x14ac:dyDescent="0.25">
      <c r="F12477" s="23"/>
    </row>
    <row r="12478" spans="6:6" x14ac:dyDescent="0.25">
      <c r="F12478" s="23"/>
    </row>
    <row r="12479" spans="6:6" x14ac:dyDescent="0.25">
      <c r="F12479" s="23"/>
    </row>
    <row r="12480" spans="6:6" x14ac:dyDescent="0.25">
      <c r="F12480" s="23"/>
    </row>
    <row r="12481" spans="6:6" x14ac:dyDescent="0.25">
      <c r="F12481" s="23"/>
    </row>
    <row r="12482" spans="6:6" x14ac:dyDescent="0.25">
      <c r="F12482" s="23"/>
    </row>
    <row r="12483" spans="6:6" x14ac:dyDescent="0.25">
      <c r="F12483" s="23"/>
    </row>
    <row r="12484" spans="6:6" x14ac:dyDescent="0.25">
      <c r="F12484" s="23"/>
    </row>
    <row r="12485" spans="6:6" x14ac:dyDescent="0.25">
      <c r="F12485" s="23"/>
    </row>
    <row r="12486" spans="6:6" x14ac:dyDescent="0.25">
      <c r="F12486" s="23"/>
    </row>
    <row r="12487" spans="6:6" x14ac:dyDescent="0.25">
      <c r="F12487" s="23"/>
    </row>
    <row r="12488" spans="6:6" x14ac:dyDescent="0.25">
      <c r="F12488" s="23"/>
    </row>
    <row r="12489" spans="6:6" x14ac:dyDescent="0.25">
      <c r="F12489" s="23"/>
    </row>
    <row r="12490" spans="6:6" x14ac:dyDescent="0.25">
      <c r="F12490" s="23"/>
    </row>
    <row r="12491" spans="6:6" x14ac:dyDescent="0.25">
      <c r="F12491" s="23"/>
    </row>
    <row r="12492" spans="6:6" x14ac:dyDescent="0.25">
      <c r="F12492" s="23"/>
    </row>
    <row r="12493" spans="6:6" x14ac:dyDescent="0.25">
      <c r="F12493" s="23"/>
    </row>
    <row r="12494" spans="6:6" x14ac:dyDescent="0.25">
      <c r="F12494" s="23"/>
    </row>
    <row r="12495" spans="6:6" x14ac:dyDescent="0.25">
      <c r="F12495" s="23"/>
    </row>
    <row r="12496" spans="6:6" x14ac:dyDescent="0.25">
      <c r="F12496" s="23"/>
    </row>
    <row r="12497" spans="6:6" x14ac:dyDescent="0.25">
      <c r="F12497" s="23"/>
    </row>
    <row r="12498" spans="6:6" x14ac:dyDescent="0.25">
      <c r="F12498" s="23"/>
    </row>
    <row r="12499" spans="6:6" x14ac:dyDescent="0.25">
      <c r="F12499" s="23"/>
    </row>
    <row r="12500" spans="6:6" x14ac:dyDescent="0.25">
      <c r="F12500" s="23"/>
    </row>
    <row r="12501" spans="6:6" x14ac:dyDescent="0.25">
      <c r="F12501" s="23"/>
    </row>
    <row r="12502" spans="6:6" x14ac:dyDescent="0.25">
      <c r="F12502" s="23"/>
    </row>
    <row r="12503" spans="6:6" x14ac:dyDescent="0.25">
      <c r="F12503" s="23"/>
    </row>
    <row r="12504" spans="6:6" x14ac:dyDescent="0.25">
      <c r="F12504" s="23"/>
    </row>
    <row r="12505" spans="6:6" x14ac:dyDescent="0.25">
      <c r="F12505" s="23"/>
    </row>
    <row r="12506" spans="6:6" x14ac:dyDescent="0.25">
      <c r="F12506" s="23"/>
    </row>
    <row r="12507" spans="6:6" x14ac:dyDescent="0.25">
      <c r="F12507" s="23"/>
    </row>
    <row r="12508" spans="6:6" x14ac:dyDescent="0.25">
      <c r="F12508" s="23"/>
    </row>
    <row r="12509" spans="6:6" x14ac:dyDescent="0.25">
      <c r="F12509" s="23"/>
    </row>
    <row r="12510" spans="6:6" x14ac:dyDescent="0.25">
      <c r="F12510" s="23"/>
    </row>
    <row r="12511" spans="6:6" x14ac:dyDescent="0.25">
      <c r="F12511" s="23"/>
    </row>
    <row r="12512" spans="6:6" x14ac:dyDescent="0.25">
      <c r="F12512" s="23"/>
    </row>
    <row r="12513" spans="6:6" x14ac:dyDescent="0.25">
      <c r="F12513" s="23"/>
    </row>
    <row r="12514" spans="6:6" x14ac:dyDescent="0.25">
      <c r="F12514" s="23"/>
    </row>
    <row r="12515" spans="6:6" x14ac:dyDescent="0.25">
      <c r="F12515" s="23"/>
    </row>
    <row r="12516" spans="6:6" x14ac:dyDescent="0.25">
      <c r="F12516" s="23"/>
    </row>
    <row r="12517" spans="6:6" x14ac:dyDescent="0.25">
      <c r="F12517" s="23"/>
    </row>
    <row r="12518" spans="6:6" x14ac:dyDescent="0.25">
      <c r="F12518" s="23"/>
    </row>
    <row r="12519" spans="6:6" x14ac:dyDescent="0.25">
      <c r="F12519" s="23"/>
    </row>
    <row r="12520" spans="6:6" x14ac:dyDescent="0.25">
      <c r="F12520" s="23"/>
    </row>
    <row r="12521" spans="6:6" x14ac:dyDescent="0.25">
      <c r="F12521" s="23"/>
    </row>
    <row r="12522" spans="6:6" x14ac:dyDescent="0.25">
      <c r="F12522" s="23"/>
    </row>
    <row r="12523" spans="6:6" x14ac:dyDescent="0.25">
      <c r="F12523" s="23"/>
    </row>
    <row r="12524" spans="6:6" x14ac:dyDescent="0.25">
      <c r="F12524" s="23"/>
    </row>
    <row r="12525" spans="6:6" x14ac:dyDescent="0.25">
      <c r="F12525" s="23"/>
    </row>
    <row r="12526" spans="6:6" x14ac:dyDescent="0.25">
      <c r="F12526" s="23"/>
    </row>
    <row r="12527" spans="6:6" x14ac:dyDescent="0.25">
      <c r="F12527" s="23"/>
    </row>
    <row r="12528" spans="6:6" x14ac:dyDescent="0.25">
      <c r="F12528" s="23"/>
    </row>
    <row r="12529" spans="6:6" x14ac:dyDescent="0.25">
      <c r="F12529" s="23"/>
    </row>
    <row r="12530" spans="6:6" x14ac:dyDescent="0.25">
      <c r="F12530" s="23"/>
    </row>
    <row r="12531" spans="6:6" x14ac:dyDescent="0.25">
      <c r="F12531" s="23"/>
    </row>
    <row r="12532" spans="6:6" x14ac:dyDescent="0.25">
      <c r="F12532" s="23"/>
    </row>
    <row r="12533" spans="6:6" x14ac:dyDescent="0.25">
      <c r="F12533" s="23"/>
    </row>
    <row r="12534" spans="6:6" x14ac:dyDescent="0.25">
      <c r="F12534" s="23"/>
    </row>
    <row r="12535" spans="6:6" x14ac:dyDescent="0.25">
      <c r="F12535" s="23"/>
    </row>
    <row r="12536" spans="6:6" x14ac:dyDescent="0.25">
      <c r="F12536" s="23"/>
    </row>
    <row r="12537" spans="6:6" x14ac:dyDescent="0.25">
      <c r="F12537" s="23"/>
    </row>
    <row r="12538" spans="6:6" x14ac:dyDescent="0.25">
      <c r="F12538" s="23"/>
    </row>
    <row r="12539" spans="6:6" x14ac:dyDescent="0.25">
      <c r="F12539" s="23"/>
    </row>
    <row r="12540" spans="6:6" x14ac:dyDescent="0.25">
      <c r="F12540" s="23"/>
    </row>
    <row r="12541" spans="6:6" x14ac:dyDescent="0.25">
      <c r="F12541" s="23"/>
    </row>
    <row r="12542" spans="6:6" x14ac:dyDescent="0.25">
      <c r="F12542" s="23"/>
    </row>
    <row r="12543" spans="6:6" x14ac:dyDescent="0.25">
      <c r="F12543" s="23"/>
    </row>
    <row r="12544" spans="6:6" x14ac:dyDescent="0.25">
      <c r="F12544" s="23"/>
    </row>
    <row r="12545" spans="6:6" x14ac:dyDescent="0.25">
      <c r="F12545" s="23"/>
    </row>
    <row r="12546" spans="6:6" x14ac:dyDescent="0.25">
      <c r="F12546" s="23"/>
    </row>
    <row r="12547" spans="6:6" x14ac:dyDescent="0.25">
      <c r="F12547" s="23"/>
    </row>
    <row r="12548" spans="6:6" x14ac:dyDescent="0.25">
      <c r="F12548" s="23"/>
    </row>
    <row r="12549" spans="6:6" x14ac:dyDescent="0.25">
      <c r="F12549" s="23"/>
    </row>
    <row r="12550" spans="6:6" x14ac:dyDescent="0.25">
      <c r="F12550" s="23"/>
    </row>
    <row r="12551" spans="6:6" x14ac:dyDescent="0.25">
      <c r="F12551" s="23"/>
    </row>
    <row r="12552" spans="6:6" x14ac:dyDescent="0.25">
      <c r="F12552" s="23"/>
    </row>
    <row r="12553" spans="6:6" x14ac:dyDescent="0.25">
      <c r="F12553" s="23"/>
    </row>
    <row r="12554" spans="6:6" x14ac:dyDescent="0.25">
      <c r="F12554" s="23"/>
    </row>
    <row r="12555" spans="6:6" x14ac:dyDescent="0.25">
      <c r="F12555" s="23"/>
    </row>
    <row r="12556" spans="6:6" x14ac:dyDescent="0.25">
      <c r="F12556" s="23"/>
    </row>
    <row r="12557" spans="6:6" x14ac:dyDescent="0.25">
      <c r="F12557" s="23"/>
    </row>
    <row r="12558" spans="6:6" x14ac:dyDescent="0.25">
      <c r="F12558" s="23"/>
    </row>
    <row r="12559" spans="6:6" x14ac:dyDescent="0.25">
      <c r="F12559" s="23"/>
    </row>
    <row r="12560" spans="6:6" x14ac:dyDescent="0.25">
      <c r="F12560" s="23"/>
    </row>
    <row r="12561" spans="6:6" x14ac:dyDescent="0.25">
      <c r="F12561" s="23"/>
    </row>
    <row r="12562" spans="6:6" x14ac:dyDescent="0.25">
      <c r="F12562" s="23"/>
    </row>
    <row r="12563" spans="6:6" x14ac:dyDescent="0.25">
      <c r="F12563" s="23"/>
    </row>
    <row r="12564" spans="6:6" x14ac:dyDescent="0.25">
      <c r="F12564" s="23"/>
    </row>
    <row r="12565" spans="6:6" x14ac:dyDescent="0.25">
      <c r="F12565" s="23"/>
    </row>
    <row r="12566" spans="6:6" x14ac:dyDescent="0.25">
      <c r="F12566" s="23"/>
    </row>
    <row r="12567" spans="6:6" x14ac:dyDescent="0.25">
      <c r="F12567" s="23"/>
    </row>
    <row r="12568" spans="6:6" x14ac:dyDescent="0.25">
      <c r="F12568" s="23"/>
    </row>
    <row r="12569" spans="6:6" x14ac:dyDescent="0.25">
      <c r="F12569" s="23"/>
    </row>
    <row r="12570" spans="6:6" x14ac:dyDescent="0.25">
      <c r="F12570" s="23"/>
    </row>
    <row r="12571" spans="6:6" x14ac:dyDescent="0.25">
      <c r="F12571" s="23"/>
    </row>
    <row r="12572" spans="6:6" x14ac:dyDescent="0.25">
      <c r="F12572" s="23"/>
    </row>
    <row r="12573" spans="6:6" x14ac:dyDescent="0.25">
      <c r="F12573" s="23"/>
    </row>
    <row r="12574" spans="6:6" x14ac:dyDescent="0.25">
      <c r="F12574" s="23"/>
    </row>
    <row r="12575" spans="6:6" x14ac:dyDescent="0.25">
      <c r="F12575" s="23"/>
    </row>
    <row r="12576" spans="6:6" x14ac:dyDescent="0.25">
      <c r="F12576" s="23"/>
    </row>
    <row r="12577" spans="6:6" x14ac:dyDescent="0.25">
      <c r="F12577" s="23"/>
    </row>
    <row r="12578" spans="6:6" x14ac:dyDescent="0.25">
      <c r="F12578" s="23"/>
    </row>
    <row r="12579" spans="6:6" x14ac:dyDescent="0.25">
      <c r="F12579" s="23"/>
    </row>
    <row r="12580" spans="6:6" x14ac:dyDescent="0.25">
      <c r="F12580" s="23"/>
    </row>
    <row r="12581" spans="6:6" x14ac:dyDescent="0.25">
      <c r="F12581" s="23"/>
    </row>
    <row r="12582" spans="6:6" x14ac:dyDescent="0.25">
      <c r="F12582" s="23"/>
    </row>
    <row r="12583" spans="6:6" x14ac:dyDescent="0.25">
      <c r="F12583" s="23"/>
    </row>
    <row r="12584" spans="6:6" x14ac:dyDescent="0.25">
      <c r="F12584" s="23"/>
    </row>
    <row r="12585" spans="6:6" x14ac:dyDescent="0.25">
      <c r="F12585" s="23"/>
    </row>
    <row r="12586" spans="6:6" x14ac:dyDescent="0.25">
      <c r="F12586" s="23"/>
    </row>
    <row r="12587" spans="6:6" x14ac:dyDescent="0.25">
      <c r="F12587" s="23"/>
    </row>
    <row r="12588" spans="6:6" x14ac:dyDescent="0.25">
      <c r="F12588" s="23"/>
    </row>
    <row r="12589" spans="6:6" x14ac:dyDescent="0.25">
      <c r="F12589" s="23"/>
    </row>
    <row r="12590" spans="6:6" x14ac:dyDescent="0.25">
      <c r="F12590" s="23"/>
    </row>
    <row r="12591" spans="6:6" x14ac:dyDescent="0.25">
      <c r="F12591" s="23"/>
    </row>
    <row r="12592" spans="6:6" x14ac:dyDescent="0.25">
      <c r="F12592" s="23"/>
    </row>
    <row r="12593" spans="6:6" x14ac:dyDescent="0.25">
      <c r="F12593" s="23"/>
    </row>
    <row r="12594" spans="6:6" x14ac:dyDescent="0.25">
      <c r="F12594" s="23"/>
    </row>
    <row r="12595" spans="6:6" x14ac:dyDescent="0.25">
      <c r="F12595" s="23"/>
    </row>
    <row r="12596" spans="6:6" x14ac:dyDescent="0.25">
      <c r="F12596" s="23"/>
    </row>
    <row r="12597" spans="6:6" x14ac:dyDescent="0.25">
      <c r="F12597" s="23"/>
    </row>
    <row r="12598" spans="6:6" x14ac:dyDescent="0.25">
      <c r="F12598" s="23"/>
    </row>
    <row r="12599" spans="6:6" x14ac:dyDescent="0.25">
      <c r="F12599" s="23"/>
    </row>
    <row r="12600" spans="6:6" x14ac:dyDescent="0.25">
      <c r="F12600" s="23"/>
    </row>
    <row r="12601" spans="6:6" x14ac:dyDescent="0.25">
      <c r="F12601" s="23"/>
    </row>
    <row r="12602" spans="6:6" x14ac:dyDescent="0.25">
      <c r="F12602" s="23"/>
    </row>
    <row r="12603" spans="6:6" x14ac:dyDescent="0.25">
      <c r="F12603" s="23"/>
    </row>
    <row r="12604" spans="6:6" x14ac:dyDescent="0.25">
      <c r="F12604" s="23"/>
    </row>
    <row r="12605" spans="6:6" x14ac:dyDescent="0.25">
      <c r="F12605" s="23"/>
    </row>
    <row r="12606" spans="6:6" x14ac:dyDescent="0.25">
      <c r="F12606" s="23"/>
    </row>
    <row r="12607" spans="6:6" x14ac:dyDescent="0.25">
      <c r="F12607" s="23"/>
    </row>
    <row r="12608" spans="6:6" x14ac:dyDescent="0.25">
      <c r="F12608" s="23"/>
    </row>
    <row r="12609" spans="6:6" x14ac:dyDescent="0.25">
      <c r="F12609" s="23"/>
    </row>
    <row r="12610" spans="6:6" x14ac:dyDescent="0.25">
      <c r="F12610" s="23"/>
    </row>
    <row r="12611" spans="6:6" x14ac:dyDescent="0.25">
      <c r="F12611" s="23"/>
    </row>
    <row r="12612" spans="6:6" x14ac:dyDescent="0.25">
      <c r="F12612" s="23"/>
    </row>
    <row r="12613" spans="6:6" x14ac:dyDescent="0.25">
      <c r="F12613" s="23"/>
    </row>
    <row r="12614" spans="6:6" x14ac:dyDescent="0.25">
      <c r="F12614" s="23"/>
    </row>
    <row r="12615" spans="6:6" x14ac:dyDescent="0.25">
      <c r="F12615" s="23"/>
    </row>
    <row r="12616" spans="6:6" x14ac:dyDescent="0.25">
      <c r="F12616" s="23"/>
    </row>
    <row r="12617" spans="6:6" x14ac:dyDescent="0.25">
      <c r="F12617" s="23"/>
    </row>
    <row r="12618" spans="6:6" x14ac:dyDescent="0.25">
      <c r="F12618" s="23"/>
    </row>
    <row r="12619" spans="6:6" x14ac:dyDescent="0.25">
      <c r="F12619" s="23"/>
    </row>
    <row r="12620" spans="6:6" x14ac:dyDescent="0.25">
      <c r="F12620" s="23"/>
    </row>
    <row r="12621" spans="6:6" x14ac:dyDescent="0.25">
      <c r="F12621" s="23"/>
    </row>
    <row r="12622" spans="6:6" x14ac:dyDescent="0.25">
      <c r="F12622" s="23"/>
    </row>
    <row r="12623" spans="6:6" x14ac:dyDescent="0.25">
      <c r="F12623" s="23"/>
    </row>
    <row r="12624" spans="6:6" x14ac:dyDescent="0.25">
      <c r="F12624" s="23"/>
    </row>
    <row r="12625" spans="6:6" x14ac:dyDescent="0.25">
      <c r="F12625" s="23"/>
    </row>
    <row r="12626" spans="6:6" x14ac:dyDescent="0.25">
      <c r="F12626" s="23"/>
    </row>
    <row r="12627" spans="6:6" x14ac:dyDescent="0.25">
      <c r="F12627" s="23"/>
    </row>
    <row r="12628" spans="6:6" x14ac:dyDescent="0.25">
      <c r="F12628" s="23"/>
    </row>
    <row r="12629" spans="6:6" x14ac:dyDescent="0.25">
      <c r="F12629" s="23"/>
    </row>
    <row r="12630" spans="6:6" x14ac:dyDescent="0.25">
      <c r="F12630" s="23"/>
    </row>
    <row r="12631" spans="6:6" x14ac:dyDescent="0.25">
      <c r="F12631" s="23"/>
    </row>
    <row r="12632" spans="6:6" x14ac:dyDescent="0.25">
      <c r="F12632" s="23"/>
    </row>
    <row r="12633" spans="6:6" x14ac:dyDescent="0.25">
      <c r="F12633" s="23"/>
    </row>
    <row r="12634" spans="6:6" x14ac:dyDescent="0.25">
      <c r="F12634" s="23"/>
    </row>
    <row r="12635" spans="6:6" x14ac:dyDescent="0.25">
      <c r="F12635" s="23"/>
    </row>
    <row r="12636" spans="6:6" x14ac:dyDescent="0.25">
      <c r="F12636" s="23"/>
    </row>
    <row r="12637" spans="6:6" x14ac:dyDescent="0.25">
      <c r="F12637" s="23"/>
    </row>
    <row r="12638" spans="6:6" x14ac:dyDescent="0.25">
      <c r="F12638" s="23"/>
    </row>
    <row r="12639" spans="6:6" x14ac:dyDescent="0.25">
      <c r="F12639" s="23"/>
    </row>
    <row r="12640" spans="6:6" x14ac:dyDescent="0.25">
      <c r="F12640" s="23"/>
    </row>
    <row r="12641" spans="6:6" x14ac:dyDescent="0.25">
      <c r="F12641" s="23"/>
    </row>
    <row r="12642" spans="6:6" x14ac:dyDescent="0.25">
      <c r="F12642" s="23"/>
    </row>
    <row r="12643" spans="6:6" x14ac:dyDescent="0.25">
      <c r="F12643" s="23"/>
    </row>
    <row r="12644" spans="6:6" x14ac:dyDescent="0.25">
      <c r="F12644" s="23"/>
    </row>
    <row r="12645" spans="6:6" x14ac:dyDescent="0.25">
      <c r="F12645" s="23"/>
    </row>
    <row r="12646" spans="6:6" x14ac:dyDescent="0.25">
      <c r="F12646" s="23"/>
    </row>
    <row r="12647" spans="6:6" x14ac:dyDescent="0.25">
      <c r="F12647" s="23"/>
    </row>
    <row r="12648" spans="6:6" x14ac:dyDescent="0.25">
      <c r="F12648" s="23"/>
    </row>
    <row r="12649" spans="6:6" x14ac:dyDescent="0.25">
      <c r="F12649" s="23"/>
    </row>
    <row r="12650" spans="6:6" x14ac:dyDescent="0.25">
      <c r="F12650" s="23"/>
    </row>
    <row r="12651" spans="6:6" x14ac:dyDescent="0.25">
      <c r="F12651" s="23"/>
    </row>
    <row r="12652" spans="6:6" x14ac:dyDescent="0.25">
      <c r="F12652" s="23"/>
    </row>
    <row r="12653" spans="6:6" x14ac:dyDescent="0.25">
      <c r="F12653" s="23"/>
    </row>
    <row r="12654" spans="6:6" x14ac:dyDescent="0.25">
      <c r="F12654" s="23"/>
    </row>
    <row r="12655" spans="6:6" x14ac:dyDescent="0.25">
      <c r="F12655" s="23"/>
    </row>
    <row r="12656" spans="6:6" x14ac:dyDescent="0.25">
      <c r="F12656" s="23"/>
    </row>
    <row r="12657" spans="6:6" x14ac:dyDescent="0.25">
      <c r="F12657" s="23"/>
    </row>
    <row r="12658" spans="6:6" x14ac:dyDescent="0.25">
      <c r="F12658" s="23"/>
    </row>
    <row r="12659" spans="6:6" x14ac:dyDescent="0.25">
      <c r="F12659" s="23"/>
    </row>
    <row r="12660" spans="6:6" x14ac:dyDescent="0.25">
      <c r="F12660" s="23"/>
    </row>
    <row r="12661" spans="6:6" x14ac:dyDescent="0.25">
      <c r="F12661" s="23"/>
    </row>
    <row r="12662" spans="6:6" x14ac:dyDescent="0.25">
      <c r="F12662" s="23"/>
    </row>
    <row r="12663" spans="6:6" x14ac:dyDescent="0.25">
      <c r="F12663" s="23"/>
    </row>
    <row r="12664" spans="6:6" x14ac:dyDescent="0.25">
      <c r="F12664" s="23"/>
    </row>
    <row r="12665" spans="6:6" x14ac:dyDescent="0.25">
      <c r="F12665" s="23"/>
    </row>
    <row r="12666" spans="6:6" x14ac:dyDescent="0.25">
      <c r="F12666" s="23"/>
    </row>
    <row r="12667" spans="6:6" x14ac:dyDescent="0.25">
      <c r="F12667" s="23"/>
    </row>
    <row r="12668" spans="6:6" x14ac:dyDescent="0.25">
      <c r="F12668" s="23"/>
    </row>
    <row r="12669" spans="6:6" x14ac:dyDescent="0.25">
      <c r="F12669" s="23"/>
    </row>
    <row r="12670" spans="6:6" x14ac:dyDescent="0.25">
      <c r="F12670" s="23"/>
    </row>
    <row r="12671" spans="6:6" x14ac:dyDescent="0.25">
      <c r="F12671" s="23"/>
    </row>
    <row r="12672" spans="6:6" x14ac:dyDescent="0.25">
      <c r="F12672" s="23"/>
    </row>
    <row r="12673" spans="6:6" x14ac:dyDescent="0.25">
      <c r="F12673" s="23"/>
    </row>
    <row r="12674" spans="6:6" x14ac:dyDescent="0.25">
      <c r="F12674" s="23"/>
    </row>
    <row r="12675" spans="6:6" x14ac:dyDescent="0.25">
      <c r="F12675" s="23"/>
    </row>
    <row r="12676" spans="6:6" x14ac:dyDescent="0.25">
      <c r="F12676" s="23"/>
    </row>
    <row r="12677" spans="6:6" x14ac:dyDescent="0.25">
      <c r="F12677" s="23"/>
    </row>
    <row r="12678" spans="6:6" x14ac:dyDescent="0.25">
      <c r="F12678" s="23"/>
    </row>
    <row r="12679" spans="6:6" x14ac:dyDescent="0.25">
      <c r="F12679" s="23"/>
    </row>
    <row r="12680" spans="6:6" x14ac:dyDescent="0.25">
      <c r="F12680" s="23"/>
    </row>
    <row r="12681" spans="6:6" x14ac:dyDescent="0.25">
      <c r="F12681" s="23"/>
    </row>
    <row r="12682" spans="6:6" x14ac:dyDescent="0.25">
      <c r="F12682" s="23"/>
    </row>
    <row r="12683" spans="6:6" x14ac:dyDescent="0.25">
      <c r="F12683" s="23"/>
    </row>
    <row r="12684" spans="6:6" x14ac:dyDescent="0.25">
      <c r="F12684" s="23"/>
    </row>
    <row r="12685" spans="6:6" x14ac:dyDescent="0.25">
      <c r="F12685" s="23"/>
    </row>
    <row r="12686" spans="6:6" x14ac:dyDescent="0.25">
      <c r="F12686" s="23"/>
    </row>
    <row r="12687" spans="6:6" x14ac:dyDescent="0.25">
      <c r="F12687" s="23"/>
    </row>
    <row r="12688" spans="6:6" x14ac:dyDescent="0.25">
      <c r="F12688" s="23"/>
    </row>
    <row r="12689" spans="6:6" x14ac:dyDescent="0.25">
      <c r="F12689" s="23"/>
    </row>
    <row r="12690" spans="6:6" x14ac:dyDescent="0.25">
      <c r="F12690" s="23"/>
    </row>
    <row r="12691" spans="6:6" x14ac:dyDescent="0.25">
      <c r="F12691" s="23"/>
    </row>
    <row r="12692" spans="6:6" x14ac:dyDescent="0.25">
      <c r="F12692" s="23"/>
    </row>
    <row r="12693" spans="6:6" x14ac:dyDescent="0.25">
      <c r="F12693" s="23"/>
    </row>
    <row r="12694" spans="6:6" x14ac:dyDescent="0.25">
      <c r="F12694" s="23"/>
    </row>
    <row r="12695" spans="6:6" x14ac:dyDescent="0.25">
      <c r="F12695" s="23"/>
    </row>
    <row r="12696" spans="6:6" x14ac:dyDescent="0.25">
      <c r="F12696" s="23"/>
    </row>
    <row r="12697" spans="6:6" x14ac:dyDescent="0.25">
      <c r="F12697" s="23"/>
    </row>
    <row r="12698" spans="6:6" x14ac:dyDescent="0.25">
      <c r="F12698" s="23"/>
    </row>
    <row r="12699" spans="6:6" x14ac:dyDescent="0.25">
      <c r="F12699" s="23"/>
    </row>
    <row r="12700" spans="6:6" x14ac:dyDescent="0.25">
      <c r="F12700" s="23"/>
    </row>
    <row r="12701" spans="6:6" x14ac:dyDescent="0.25">
      <c r="F12701" s="23"/>
    </row>
    <row r="12702" spans="6:6" x14ac:dyDescent="0.25">
      <c r="F12702" s="23"/>
    </row>
    <row r="12703" spans="6:6" x14ac:dyDescent="0.25">
      <c r="F12703" s="23"/>
    </row>
    <row r="12704" spans="6:6" x14ac:dyDescent="0.25">
      <c r="F12704" s="23"/>
    </row>
    <row r="12705" spans="6:6" x14ac:dyDescent="0.25">
      <c r="F12705" s="23"/>
    </row>
    <row r="12706" spans="6:6" x14ac:dyDescent="0.25">
      <c r="F12706" s="23"/>
    </row>
    <row r="12707" spans="6:6" x14ac:dyDescent="0.25">
      <c r="F12707" s="23"/>
    </row>
    <row r="12708" spans="6:6" x14ac:dyDescent="0.25">
      <c r="F12708" s="23"/>
    </row>
    <row r="12709" spans="6:6" x14ac:dyDescent="0.25">
      <c r="F12709" s="23"/>
    </row>
    <row r="12710" spans="6:6" x14ac:dyDescent="0.25">
      <c r="F12710" s="23"/>
    </row>
    <row r="12711" spans="6:6" x14ac:dyDescent="0.25">
      <c r="F12711" s="23"/>
    </row>
    <row r="12712" spans="6:6" x14ac:dyDescent="0.25">
      <c r="F12712" s="23"/>
    </row>
    <row r="12713" spans="6:6" x14ac:dyDescent="0.25">
      <c r="F12713" s="23"/>
    </row>
    <row r="12714" spans="6:6" x14ac:dyDescent="0.25">
      <c r="F12714" s="23"/>
    </row>
    <row r="12715" spans="6:6" x14ac:dyDescent="0.25">
      <c r="F12715" s="23"/>
    </row>
    <row r="12716" spans="6:6" x14ac:dyDescent="0.25">
      <c r="F12716" s="23"/>
    </row>
    <row r="12717" spans="6:6" x14ac:dyDescent="0.25">
      <c r="F12717" s="23"/>
    </row>
    <row r="12718" spans="6:6" x14ac:dyDescent="0.25">
      <c r="F12718" s="23"/>
    </row>
    <row r="12719" spans="6:6" x14ac:dyDescent="0.25">
      <c r="F12719" s="23"/>
    </row>
    <row r="12720" spans="6:6" x14ac:dyDescent="0.25">
      <c r="F12720" s="23"/>
    </row>
    <row r="12721" spans="6:6" x14ac:dyDescent="0.25">
      <c r="F12721" s="23"/>
    </row>
    <row r="12722" spans="6:6" x14ac:dyDescent="0.25">
      <c r="F12722" s="23"/>
    </row>
    <row r="12723" spans="6:6" x14ac:dyDescent="0.25">
      <c r="F12723" s="23"/>
    </row>
    <row r="12724" spans="6:6" x14ac:dyDescent="0.25">
      <c r="F12724" s="23"/>
    </row>
    <row r="12725" spans="6:6" x14ac:dyDescent="0.25">
      <c r="F12725" s="23"/>
    </row>
    <row r="12726" spans="6:6" x14ac:dyDescent="0.25">
      <c r="F12726" s="23"/>
    </row>
    <row r="12727" spans="6:6" x14ac:dyDescent="0.25">
      <c r="F12727" s="23"/>
    </row>
    <row r="12728" spans="6:6" x14ac:dyDescent="0.25">
      <c r="F12728" s="23"/>
    </row>
    <row r="12729" spans="6:6" x14ac:dyDescent="0.25">
      <c r="F12729" s="23"/>
    </row>
    <row r="12730" spans="6:6" x14ac:dyDescent="0.25">
      <c r="F12730" s="23"/>
    </row>
    <row r="12731" spans="6:6" x14ac:dyDescent="0.25">
      <c r="F12731" s="23"/>
    </row>
    <row r="12732" spans="6:6" x14ac:dyDescent="0.25">
      <c r="F12732" s="23"/>
    </row>
    <row r="12733" spans="6:6" x14ac:dyDescent="0.25">
      <c r="F12733" s="23"/>
    </row>
    <row r="12734" spans="6:6" x14ac:dyDescent="0.25">
      <c r="F12734" s="23"/>
    </row>
    <row r="12735" spans="6:6" x14ac:dyDescent="0.25">
      <c r="F12735" s="23"/>
    </row>
    <row r="12736" spans="6:6" x14ac:dyDescent="0.25">
      <c r="F12736" s="23"/>
    </row>
    <row r="12737" spans="6:6" x14ac:dyDescent="0.25">
      <c r="F12737" s="23"/>
    </row>
    <row r="12738" spans="6:6" x14ac:dyDescent="0.25">
      <c r="F12738" s="23"/>
    </row>
    <row r="12739" spans="6:6" x14ac:dyDescent="0.25">
      <c r="F12739" s="23"/>
    </row>
    <row r="12740" spans="6:6" x14ac:dyDescent="0.25">
      <c r="F12740" s="23"/>
    </row>
    <row r="12741" spans="6:6" x14ac:dyDescent="0.25">
      <c r="F12741" s="23"/>
    </row>
    <row r="12742" spans="6:6" x14ac:dyDescent="0.25">
      <c r="F12742" s="23"/>
    </row>
    <row r="12743" spans="6:6" x14ac:dyDescent="0.25">
      <c r="F12743" s="23"/>
    </row>
    <row r="12744" spans="6:6" x14ac:dyDescent="0.25">
      <c r="F12744" s="23"/>
    </row>
    <row r="12745" spans="6:6" x14ac:dyDescent="0.25">
      <c r="F12745" s="23"/>
    </row>
    <row r="12746" spans="6:6" x14ac:dyDescent="0.25">
      <c r="F12746" s="23"/>
    </row>
    <row r="12747" spans="6:6" x14ac:dyDescent="0.25">
      <c r="F12747" s="23"/>
    </row>
    <row r="12748" spans="6:6" x14ac:dyDescent="0.25">
      <c r="F12748" s="23"/>
    </row>
    <row r="12749" spans="6:6" x14ac:dyDescent="0.25">
      <c r="F12749" s="23"/>
    </row>
    <row r="12750" spans="6:6" x14ac:dyDescent="0.25">
      <c r="F12750" s="23"/>
    </row>
    <row r="12751" spans="6:6" x14ac:dyDescent="0.25">
      <c r="F12751" s="23"/>
    </row>
    <row r="12752" spans="6:6" x14ac:dyDescent="0.25">
      <c r="F12752" s="23"/>
    </row>
    <row r="12753" spans="6:6" x14ac:dyDescent="0.25">
      <c r="F12753" s="23"/>
    </row>
    <row r="12754" spans="6:6" x14ac:dyDescent="0.25">
      <c r="F12754" s="23"/>
    </row>
    <row r="12755" spans="6:6" x14ac:dyDescent="0.25">
      <c r="F12755" s="23"/>
    </row>
    <row r="12756" spans="6:6" x14ac:dyDescent="0.25">
      <c r="F12756" s="23"/>
    </row>
    <row r="12757" spans="6:6" x14ac:dyDescent="0.25">
      <c r="F12757" s="23"/>
    </row>
    <row r="12758" spans="6:6" x14ac:dyDescent="0.25">
      <c r="F12758" s="23"/>
    </row>
    <row r="12759" spans="6:6" x14ac:dyDescent="0.25">
      <c r="F12759" s="23"/>
    </row>
    <row r="12760" spans="6:6" x14ac:dyDescent="0.25">
      <c r="F12760" s="23"/>
    </row>
    <row r="12761" spans="6:6" x14ac:dyDescent="0.25">
      <c r="F12761" s="23"/>
    </row>
    <row r="12762" spans="6:6" x14ac:dyDescent="0.25">
      <c r="F12762" s="23"/>
    </row>
    <row r="12763" spans="6:6" x14ac:dyDescent="0.25">
      <c r="F12763" s="23"/>
    </row>
    <row r="12764" spans="6:6" x14ac:dyDescent="0.25">
      <c r="F12764" s="23"/>
    </row>
    <row r="12765" spans="6:6" x14ac:dyDescent="0.25">
      <c r="F12765" s="23"/>
    </row>
    <row r="12766" spans="6:6" x14ac:dyDescent="0.25">
      <c r="F12766" s="23"/>
    </row>
    <row r="12767" spans="6:6" x14ac:dyDescent="0.25">
      <c r="F12767" s="23"/>
    </row>
    <row r="12768" spans="6:6" x14ac:dyDescent="0.25">
      <c r="F12768" s="23"/>
    </row>
    <row r="12769" spans="6:6" x14ac:dyDescent="0.25">
      <c r="F12769" s="23"/>
    </row>
    <row r="12770" spans="6:6" x14ac:dyDescent="0.25">
      <c r="F12770" s="23"/>
    </row>
    <row r="12771" spans="6:6" x14ac:dyDescent="0.25">
      <c r="F12771" s="23"/>
    </row>
    <row r="12772" spans="6:6" x14ac:dyDescent="0.25">
      <c r="F12772" s="23"/>
    </row>
    <row r="12773" spans="6:6" x14ac:dyDescent="0.25">
      <c r="F12773" s="23"/>
    </row>
    <row r="12774" spans="6:6" x14ac:dyDescent="0.25">
      <c r="F12774" s="23"/>
    </row>
    <row r="12775" spans="6:6" x14ac:dyDescent="0.25">
      <c r="F12775" s="23"/>
    </row>
    <row r="12776" spans="6:6" x14ac:dyDescent="0.25">
      <c r="F12776" s="23"/>
    </row>
    <row r="12777" spans="6:6" x14ac:dyDescent="0.25">
      <c r="F12777" s="23"/>
    </row>
    <row r="12778" spans="6:6" x14ac:dyDescent="0.25">
      <c r="F12778" s="23"/>
    </row>
    <row r="12779" spans="6:6" x14ac:dyDescent="0.25">
      <c r="F12779" s="23"/>
    </row>
    <row r="12780" spans="6:6" x14ac:dyDescent="0.25">
      <c r="F12780" s="23"/>
    </row>
    <row r="12781" spans="6:6" x14ac:dyDescent="0.25">
      <c r="F12781" s="23"/>
    </row>
    <row r="12782" spans="6:6" x14ac:dyDescent="0.25">
      <c r="F12782" s="23"/>
    </row>
    <row r="12783" spans="6:6" x14ac:dyDescent="0.25">
      <c r="F12783" s="23"/>
    </row>
    <row r="12784" spans="6:6" x14ac:dyDescent="0.25">
      <c r="F12784" s="23"/>
    </row>
    <row r="12785" spans="6:6" x14ac:dyDescent="0.25">
      <c r="F12785" s="23"/>
    </row>
    <row r="12786" spans="6:6" x14ac:dyDescent="0.25">
      <c r="F12786" s="23"/>
    </row>
    <row r="12787" spans="6:6" x14ac:dyDescent="0.25">
      <c r="F12787" s="23"/>
    </row>
    <row r="12788" spans="6:6" x14ac:dyDescent="0.25">
      <c r="F12788" s="23"/>
    </row>
    <row r="12789" spans="6:6" x14ac:dyDescent="0.25">
      <c r="F12789" s="23"/>
    </row>
    <row r="12790" spans="6:6" x14ac:dyDescent="0.25">
      <c r="F12790" s="23"/>
    </row>
    <row r="12791" spans="6:6" x14ac:dyDescent="0.25">
      <c r="F12791" s="23"/>
    </row>
    <row r="12792" spans="6:6" x14ac:dyDescent="0.25">
      <c r="F12792" s="23"/>
    </row>
    <row r="12793" spans="6:6" x14ac:dyDescent="0.25">
      <c r="F12793" s="23"/>
    </row>
    <row r="12794" spans="6:6" x14ac:dyDescent="0.25">
      <c r="F12794" s="23"/>
    </row>
    <row r="12795" spans="6:6" x14ac:dyDescent="0.25">
      <c r="F12795" s="23"/>
    </row>
    <row r="12796" spans="6:6" x14ac:dyDescent="0.25">
      <c r="F12796" s="23"/>
    </row>
    <row r="12797" spans="6:6" x14ac:dyDescent="0.25">
      <c r="F12797" s="23"/>
    </row>
    <row r="12798" spans="6:6" x14ac:dyDescent="0.25">
      <c r="F12798" s="23"/>
    </row>
    <row r="12799" spans="6:6" x14ac:dyDescent="0.25">
      <c r="F12799" s="23"/>
    </row>
    <row r="12800" spans="6:6" x14ac:dyDescent="0.25">
      <c r="F12800" s="23"/>
    </row>
    <row r="12801" spans="6:6" x14ac:dyDescent="0.25">
      <c r="F12801" s="23"/>
    </row>
    <row r="12802" spans="6:6" x14ac:dyDescent="0.25">
      <c r="F12802" s="23"/>
    </row>
    <row r="12803" spans="6:6" x14ac:dyDescent="0.25">
      <c r="F12803" s="23"/>
    </row>
    <row r="12804" spans="6:6" x14ac:dyDescent="0.25">
      <c r="F12804" s="23"/>
    </row>
    <row r="12805" spans="6:6" x14ac:dyDescent="0.25">
      <c r="F12805" s="23"/>
    </row>
    <row r="12806" spans="6:6" x14ac:dyDescent="0.25">
      <c r="F12806" s="23"/>
    </row>
    <row r="12807" spans="6:6" x14ac:dyDescent="0.25">
      <c r="F12807" s="23"/>
    </row>
    <row r="12808" spans="6:6" x14ac:dyDescent="0.25">
      <c r="F12808" s="23"/>
    </row>
    <row r="12809" spans="6:6" x14ac:dyDescent="0.25">
      <c r="F12809" s="23"/>
    </row>
    <row r="12810" spans="6:6" x14ac:dyDescent="0.25">
      <c r="F12810" s="23"/>
    </row>
    <row r="12811" spans="6:6" x14ac:dyDescent="0.25">
      <c r="F12811" s="23"/>
    </row>
    <row r="12812" spans="6:6" x14ac:dyDescent="0.25">
      <c r="F12812" s="23"/>
    </row>
    <row r="12813" spans="6:6" x14ac:dyDescent="0.25">
      <c r="F12813" s="23"/>
    </row>
    <row r="12814" spans="6:6" x14ac:dyDescent="0.25">
      <c r="F12814" s="23"/>
    </row>
    <row r="12815" spans="6:6" x14ac:dyDescent="0.25">
      <c r="F12815" s="23"/>
    </row>
    <row r="12816" spans="6:6" x14ac:dyDescent="0.25">
      <c r="F12816" s="23"/>
    </row>
    <row r="12817" spans="6:6" x14ac:dyDescent="0.25">
      <c r="F12817" s="23"/>
    </row>
    <row r="12818" spans="6:6" x14ac:dyDescent="0.25">
      <c r="F12818" s="23"/>
    </row>
    <row r="12819" spans="6:6" x14ac:dyDescent="0.25">
      <c r="F12819" s="23"/>
    </row>
    <row r="12820" spans="6:6" x14ac:dyDescent="0.25">
      <c r="F12820" s="23"/>
    </row>
    <row r="12821" spans="6:6" x14ac:dyDescent="0.25">
      <c r="F12821" s="23"/>
    </row>
    <row r="12822" spans="6:6" x14ac:dyDescent="0.25">
      <c r="F12822" s="23"/>
    </row>
    <row r="12823" spans="6:6" x14ac:dyDescent="0.25">
      <c r="F12823" s="23"/>
    </row>
    <row r="12824" spans="6:6" x14ac:dyDescent="0.25">
      <c r="F12824" s="23"/>
    </row>
    <row r="12825" spans="6:6" x14ac:dyDescent="0.25">
      <c r="F12825" s="23"/>
    </row>
    <row r="12826" spans="6:6" x14ac:dyDescent="0.25">
      <c r="F12826" s="23"/>
    </row>
    <row r="12827" spans="6:6" x14ac:dyDescent="0.25">
      <c r="F12827" s="23"/>
    </row>
    <row r="12828" spans="6:6" x14ac:dyDescent="0.25">
      <c r="F12828" s="23"/>
    </row>
    <row r="12829" spans="6:6" x14ac:dyDescent="0.25">
      <c r="F12829" s="23"/>
    </row>
    <row r="12830" spans="6:6" x14ac:dyDescent="0.25">
      <c r="F12830" s="23"/>
    </row>
    <row r="12831" spans="6:6" x14ac:dyDescent="0.25">
      <c r="F12831" s="23"/>
    </row>
    <row r="12832" spans="6:6" x14ac:dyDescent="0.25">
      <c r="F12832" s="23"/>
    </row>
    <row r="12833" spans="6:6" x14ac:dyDescent="0.25">
      <c r="F12833" s="23"/>
    </row>
    <row r="12834" spans="6:6" x14ac:dyDescent="0.25">
      <c r="F12834" s="23"/>
    </row>
    <row r="12835" spans="6:6" x14ac:dyDescent="0.25">
      <c r="F12835" s="23"/>
    </row>
    <row r="12836" spans="6:6" x14ac:dyDescent="0.25">
      <c r="F12836" s="23"/>
    </row>
    <row r="12837" spans="6:6" x14ac:dyDescent="0.25">
      <c r="F12837" s="23"/>
    </row>
    <row r="12838" spans="6:6" x14ac:dyDescent="0.25">
      <c r="F12838" s="23"/>
    </row>
    <row r="12839" spans="6:6" x14ac:dyDescent="0.25">
      <c r="F12839" s="23"/>
    </row>
    <row r="12840" spans="6:6" x14ac:dyDescent="0.25">
      <c r="F12840" s="23"/>
    </row>
    <row r="12841" spans="6:6" x14ac:dyDescent="0.25">
      <c r="F12841" s="23"/>
    </row>
    <row r="12842" spans="6:6" x14ac:dyDescent="0.25">
      <c r="F12842" s="23"/>
    </row>
    <row r="12843" spans="6:6" x14ac:dyDescent="0.25">
      <c r="F12843" s="23"/>
    </row>
    <row r="12844" spans="6:6" x14ac:dyDescent="0.25">
      <c r="F12844" s="23"/>
    </row>
    <row r="12845" spans="6:6" x14ac:dyDescent="0.25">
      <c r="F12845" s="23"/>
    </row>
    <row r="12846" spans="6:6" x14ac:dyDescent="0.25">
      <c r="F12846" s="23"/>
    </row>
    <row r="12847" spans="6:6" x14ac:dyDescent="0.25">
      <c r="F12847" s="23"/>
    </row>
    <row r="12848" spans="6:6" x14ac:dyDescent="0.25">
      <c r="F12848" s="23"/>
    </row>
    <row r="12849" spans="6:6" x14ac:dyDescent="0.25">
      <c r="F12849" s="23"/>
    </row>
    <row r="12850" spans="6:6" x14ac:dyDescent="0.25">
      <c r="F12850" s="23"/>
    </row>
    <row r="12851" spans="6:6" x14ac:dyDescent="0.25">
      <c r="F12851" s="23"/>
    </row>
    <row r="12852" spans="6:6" x14ac:dyDescent="0.25">
      <c r="F12852" s="23"/>
    </row>
    <row r="12853" spans="6:6" x14ac:dyDescent="0.25">
      <c r="F12853" s="23"/>
    </row>
    <row r="12854" spans="6:6" x14ac:dyDescent="0.25">
      <c r="F12854" s="23"/>
    </row>
    <row r="12855" spans="6:6" x14ac:dyDescent="0.25">
      <c r="F12855" s="23"/>
    </row>
    <row r="12856" spans="6:6" x14ac:dyDescent="0.25">
      <c r="F12856" s="23"/>
    </row>
    <row r="12857" spans="6:6" x14ac:dyDescent="0.25">
      <c r="F12857" s="23"/>
    </row>
    <row r="12858" spans="6:6" x14ac:dyDescent="0.25">
      <c r="F12858" s="23"/>
    </row>
    <row r="12859" spans="6:6" x14ac:dyDescent="0.25">
      <c r="F12859" s="23"/>
    </row>
    <row r="12860" spans="6:6" x14ac:dyDescent="0.25">
      <c r="F12860" s="23"/>
    </row>
    <row r="12861" spans="6:6" x14ac:dyDescent="0.25">
      <c r="F12861" s="23"/>
    </row>
    <row r="12862" spans="6:6" x14ac:dyDescent="0.25">
      <c r="F12862" s="23"/>
    </row>
    <row r="12863" spans="6:6" x14ac:dyDescent="0.25">
      <c r="F12863" s="23"/>
    </row>
    <row r="12864" spans="6:6" x14ac:dyDescent="0.25">
      <c r="F12864" s="23"/>
    </row>
    <row r="12865" spans="6:6" x14ac:dyDescent="0.25">
      <c r="F12865" s="23"/>
    </row>
    <row r="12866" spans="6:6" x14ac:dyDescent="0.25">
      <c r="F12866" s="23"/>
    </row>
    <row r="12867" spans="6:6" x14ac:dyDescent="0.25">
      <c r="F12867" s="23"/>
    </row>
    <row r="12868" spans="6:6" x14ac:dyDescent="0.25">
      <c r="F12868" s="23"/>
    </row>
    <row r="12869" spans="6:6" x14ac:dyDescent="0.25">
      <c r="F12869" s="23"/>
    </row>
    <row r="12870" spans="6:6" x14ac:dyDescent="0.25">
      <c r="F12870" s="23"/>
    </row>
    <row r="12871" spans="6:6" x14ac:dyDescent="0.25">
      <c r="F12871" s="23"/>
    </row>
    <row r="12872" spans="6:6" x14ac:dyDescent="0.25">
      <c r="F12872" s="23"/>
    </row>
    <row r="12873" spans="6:6" x14ac:dyDescent="0.25">
      <c r="F12873" s="23"/>
    </row>
    <row r="12874" spans="6:6" x14ac:dyDescent="0.25">
      <c r="F12874" s="23"/>
    </row>
    <row r="12875" spans="6:6" x14ac:dyDescent="0.25">
      <c r="F12875" s="23"/>
    </row>
    <row r="12876" spans="6:6" x14ac:dyDescent="0.25">
      <c r="F12876" s="23"/>
    </row>
    <row r="12877" spans="6:6" x14ac:dyDescent="0.25">
      <c r="F12877" s="23"/>
    </row>
    <row r="12878" spans="6:6" x14ac:dyDescent="0.25">
      <c r="F12878" s="23"/>
    </row>
    <row r="12879" spans="6:6" x14ac:dyDescent="0.25">
      <c r="F12879" s="23"/>
    </row>
    <row r="12880" spans="6:6" x14ac:dyDescent="0.25">
      <c r="F12880" s="23"/>
    </row>
    <row r="12881" spans="6:6" x14ac:dyDescent="0.25">
      <c r="F12881" s="23"/>
    </row>
    <row r="12882" spans="6:6" x14ac:dyDescent="0.25">
      <c r="F12882" s="23"/>
    </row>
    <row r="12883" spans="6:6" x14ac:dyDescent="0.25">
      <c r="F12883" s="23"/>
    </row>
    <row r="12884" spans="6:6" x14ac:dyDescent="0.25">
      <c r="F12884" s="23"/>
    </row>
    <row r="12885" spans="6:6" x14ac:dyDescent="0.25">
      <c r="F12885" s="23"/>
    </row>
    <row r="12886" spans="6:6" x14ac:dyDescent="0.25">
      <c r="F12886" s="23"/>
    </row>
    <row r="12887" spans="6:6" x14ac:dyDescent="0.25">
      <c r="F12887" s="23"/>
    </row>
    <row r="12888" spans="6:6" x14ac:dyDescent="0.25">
      <c r="F12888" s="23"/>
    </row>
    <row r="12889" spans="6:6" x14ac:dyDescent="0.25">
      <c r="F12889" s="23"/>
    </row>
    <row r="12890" spans="6:6" x14ac:dyDescent="0.25">
      <c r="F12890" s="23"/>
    </row>
    <row r="12891" spans="6:6" x14ac:dyDescent="0.25">
      <c r="F12891" s="23"/>
    </row>
    <row r="12892" spans="6:6" x14ac:dyDescent="0.25">
      <c r="F12892" s="23"/>
    </row>
    <row r="12893" spans="6:6" x14ac:dyDescent="0.25">
      <c r="F12893" s="23"/>
    </row>
    <row r="12894" spans="6:6" x14ac:dyDescent="0.25">
      <c r="F12894" s="23"/>
    </row>
    <row r="12895" spans="6:6" x14ac:dyDescent="0.25">
      <c r="F12895" s="23"/>
    </row>
    <row r="12896" spans="6:6" x14ac:dyDescent="0.25">
      <c r="F12896" s="23"/>
    </row>
    <row r="12897" spans="6:6" x14ac:dyDescent="0.25">
      <c r="F12897" s="23"/>
    </row>
    <row r="12898" spans="6:6" x14ac:dyDescent="0.25">
      <c r="F12898" s="23"/>
    </row>
    <row r="12899" spans="6:6" x14ac:dyDescent="0.25">
      <c r="F12899" s="23"/>
    </row>
    <row r="12900" spans="6:6" x14ac:dyDescent="0.25">
      <c r="F12900" s="23"/>
    </row>
    <row r="12901" spans="6:6" x14ac:dyDescent="0.25">
      <c r="F12901" s="23"/>
    </row>
    <row r="12902" spans="6:6" x14ac:dyDescent="0.25">
      <c r="F12902" s="23"/>
    </row>
    <row r="12903" spans="6:6" x14ac:dyDescent="0.25">
      <c r="F12903" s="23"/>
    </row>
    <row r="12904" spans="6:6" x14ac:dyDescent="0.25">
      <c r="F12904" s="23"/>
    </row>
    <row r="12905" spans="6:6" x14ac:dyDescent="0.25">
      <c r="F12905" s="23"/>
    </row>
    <row r="12906" spans="6:6" x14ac:dyDescent="0.25">
      <c r="F12906" s="23"/>
    </row>
    <row r="12907" spans="6:6" x14ac:dyDescent="0.25">
      <c r="F12907" s="23"/>
    </row>
    <row r="12908" spans="6:6" x14ac:dyDescent="0.25">
      <c r="F12908" s="23"/>
    </row>
    <row r="12909" spans="6:6" x14ac:dyDescent="0.25">
      <c r="F12909" s="23"/>
    </row>
    <row r="12910" spans="6:6" x14ac:dyDescent="0.25">
      <c r="F12910" s="23"/>
    </row>
    <row r="12911" spans="6:6" x14ac:dyDescent="0.25">
      <c r="F12911" s="23"/>
    </row>
    <row r="12912" spans="6:6" x14ac:dyDescent="0.25">
      <c r="F12912" s="23"/>
    </row>
    <row r="12913" spans="6:6" x14ac:dyDescent="0.25">
      <c r="F12913" s="23"/>
    </row>
    <row r="12914" spans="6:6" x14ac:dyDescent="0.25">
      <c r="F12914" s="23"/>
    </row>
    <row r="12915" spans="6:6" x14ac:dyDescent="0.25">
      <c r="F12915" s="23"/>
    </row>
    <row r="12916" spans="6:6" x14ac:dyDescent="0.25">
      <c r="F12916" s="23"/>
    </row>
    <row r="12917" spans="6:6" x14ac:dyDescent="0.25">
      <c r="F12917" s="23"/>
    </row>
    <row r="12918" spans="6:6" x14ac:dyDescent="0.25">
      <c r="F12918" s="23"/>
    </row>
    <row r="12919" spans="6:6" x14ac:dyDescent="0.25">
      <c r="F12919" s="23"/>
    </row>
    <row r="12920" spans="6:6" x14ac:dyDescent="0.25">
      <c r="F12920" s="23"/>
    </row>
    <row r="12921" spans="6:6" x14ac:dyDescent="0.25">
      <c r="F12921" s="23"/>
    </row>
    <row r="12922" spans="6:6" x14ac:dyDescent="0.25">
      <c r="F12922" s="23"/>
    </row>
    <row r="12923" spans="6:6" x14ac:dyDescent="0.25">
      <c r="F12923" s="23"/>
    </row>
    <row r="12924" spans="6:6" x14ac:dyDescent="0.25">
      <c r="F12924" s="23"/>
    </row>
    <row r="12925" spans="6:6" x14ac:dyDescent="0.25">
      <c r="F12925" s="23"/>
    </row>
    <row r="12926" spans="6:6" x14ac:dyDescent="0.25">
      <c r="F12926" s="23"/>
    </row>
    <row r="12927" spans="6:6" x14ac:dyDescent="0.25">
      <c r="F12927" s="23"/>
    </row>
    <row r="12928" spans="6:6" x14ac:dyDescent="0.25">
      <c r="F12928" s="23"/>
    </row>
    <row r="12929" spans="6:6" x14ac:dyDescent="0.25">
      <c r="F12929" s="23"/>
    </row>
    <row r="12930" spans="6:6" x14ac:dyDescent="0.25">
      <c r="F12930" s="23"/>
    </row>
    <row r="12931" spans="6:6" x14ac:dyDescent="0.25">
      <c r="F12931" s="23"/>
    </row>
    <row r="12932" spans="6:6" x14ac:dyDescent="0.25">
      <c r="F12932" s="23"/>
    </row>
    <row r="12933" spans="6:6" x14ac:dyDescent="0.25">
      <c r="F12933" s="23"/>
    </row>
    <row r="12934" spans="6:6" x14ac:dyDescent="0.25">
      <c r="F12934" s="23"/>
    </row>
    <row r="12935" spans="6:6" x14ac:dyDescent="0.25">
      <c r="F12935" s="23"/>
    </row>
    <row r="12936" spans="6:6" x14ac:dyDescent="0.25">
      <c r="F12936" s="23"/>
    </row>
    <row r="12937" spans="6:6" x14ac:dyDescent="0.25">
      <c r="F12937" s="23"/>
    </row>
    <row r="12938" spans="6:6" x14ac:dyDescent="0.25">
      <c r="F12938" s="23"/>
    </row>
    <row r="12939" spans="6:6" x14ac:dyDescent="0.25">
      <c r="F12939" s="23"/>
    </row>
    <row r="12940" spans="6:6" x14ac:dyDescent="0.25">
      <c r="F12940" s="23"/>
    </row>
    <row r="12941" spans="6:6" x14ac:dyDescent="0.25">
      <c r="F12941" s="23"/>
    </row>
    <row r="12942" spans="6:6" x14ac:dyDescent="0.25">
      <c r="F12942" s="23"/>
    </row>
    <row r="12943" spans="6:6" x14ac:dyDescent="0.25">
      <c r="F12943" s="23"/>
    </row>
    <row r="12944" spans="6:6" x14ac:dyDescent="0.25">
      <c r="F12944" s="23"/>
    </row>
    <row r="12945" spans="6:6" x14ac:dyDescent="0.25">
      <c r="F12945" s="23"/>
    </row>
    <row r="12946" spans="6:6" x14ac:dyDescent="0.25">
      <c r="F12946" s="23"/>
    </row>
    <row r="12947" spans="6:6" x14ac:dyDescent="0.25">
      <c r="F12947" s="23"/>
    </row>
    <row r="12948" spans="6:6" x14ac:dyDescent="0.25">
      <c r="F12948" s="23"/>
    </row>
    <row r="12949" spans="6:6" x14ac:dyDescent="0.25">
      <c r="F12949" s="23"/>
    </row>
    <row r="12950" spans="6:6" x14ac:dyDescent="0.25">
      <c r="F12950" s="23"/>
    </row>
    <row r="12951" spans="6:6" x14ac:dyDescent="0.25">
      <c r="F12951" s="23"/>
    </row>
    <row r="12952" spans="6:6" x14ac:dyDescent="0.25">
      <c r="F12952" s="23"/>
    </row>
    <row r="12953" spans="6:6" x14ac:dyDescent="0.25">
      <c r="F12953" s="23"/>
    </row>
    <row r="12954" spans="6:6" x14ac:dyDescent="0.25">
      <c r="F12954" s="23"/>
    </row>
    <row r="12955" spans="6:6" x14ac:dyDescent="0.25">
      <c r="F12955" s="23"/>
    </row>
    <row r="12956" spans="6:6" x14ac:dyDescent="0.25">
      <c r="F12956" s="23"/>
    </row>
    <row r="12957" spans="6:6" x14ac:dyDescent="0.25">
      <c r="F12957" s="23"/>
    </row>
    <row r="12958" spans="6:6" x14ac:dyDescent="0.25">
      <c r="F12958" s="23"/>
    </row>
    <row r="12959" spans="6:6" x14ac:dyDescent="0.25">
      <c r="F12959" s="23"/>
    </row>
    <row r="12960" spans="6:6" x14ac:dyDescent="0.25">
      <c r="F12960" s="23"/>
    </row>
    <row r="12961" spans="6:6" x14ac:dyDescent="0.25">
      <c r="F12961" s="23"/>
    </row>
    <row r="12962" spans="6:6" x14ac:dyDescent="0.25">
      <c r="F12962" s="23"/>
    </row>
    <row r="12963" spans="6:6" x14ac:dyDescent="0.25">
      <c r="F12963" s="23"/>
    </row>
    <row r="12964" spans="6:6" x14ac:dyDescent="0.25">
      <c r="F12964" s="23"/>
    </row>
    <row r="12965" spans="6:6" x14ac:dyDescent="0.25">
      <c r="F12965" s="23"/>
    </row>
    <row r="12966" spans="6:6" x14ac:dyDescent="0.25">
      <c r="F12966" s="23"/>
    </row>
    <row r="12967" spans="6:6" x14ac:dyDescent="0.25">
      <c r="F12967" s="23"/>
    </row>
    <row r="12968" spans="6:6" x14ac:dyDescent="0.25">
      <c r="F12968" s="23"/>
    </row>
    <row r="12969" spans="6:6" x14ac:dyDescent="0.25">
      <c r="F12969" s="23"/>
    </row>
    <row r="12970" spans="6:6" x14ac:dyDescent="0.25">
      <c r="F12970" s="23"/>
    </row>
    <row r="12971" spans="6:6" x14ac:dyDescent="0.25">
      <c r="F12971" s="23"/>
    </row>
    <row r="12972" spans="6:6" x14ac:dyDescent="0.25">
      <c r="F12972" s="23"/>
    </row>
    <row r="12973" spans="6:6" x14ac:dyDescent="0.25">
      <c r="F12973" s="23"/>
    </row>
    <row r="12974" spans="6:6" x14ac:dyDescent="0.25">
      <c r="F12974" s="23"/>
    </row>
    <row r="12975" spans="6:6" x14ac:dyDescent="0.25">
      <c r="F12975" s="23"/>
    </row>
    <row r="12976" spans="6:6" x14ac:dyDescent="0.25">
      <c r="F12976" s="23"/>
    </row>
    <row r="12977" spans="6:6" x14ac:dyDescent="0.25">
      <c r="F12977" s="23"/>
    </row>
    <row r="12978" spans="6:6" x14ac:dyDescent="0.25">
      <c r="F12978" s="23"/>
    </row>
    <row r="12979" spans="6:6" x14ac:dyDescent="0.25">
      <c r="F12979" s="23"/>
    </row>
    <row r="12980" spans="6:6" x14ac:dyDescent="0.25">
      <c r="F12980" s="23"/>
    </row>
    <row r="12981" spans="6:6" x14ac:dyDescent="0.25">
      <c r="F12981" s="23"/>
    </row>
    <row r="12982" spans="6:6" x14ac:dyDescent="0.25">
      <c r="F12982" s="23"/>
    </row>
    <row r="12983" spans="6:6" x14ac:dyDescent="0.25">
      <c r="F12983" s="23"/>
    </row>
    <row r="12984" spans="6:6" x14ac:dyDescent="0.25">
      <c r="F12984" s="23"/>
    </row>
    <row r="12985" spans="6:6" x14ac:dyDescent="0.25">
      <c r="F12985" s="23"/>
    </row>
    <row r="12986" spans="6:6" x14ac:dyDescent="0.25">
      <c r="F12986" s="23"/>
    </row>
    <row r="12987" spans="6:6" x14ac:dyDescent="0.25">
      <c r="F12987" s="23"/>
    </row>
    <row r="12988" spans="6:6" x14ac:dyDescent="0.25">
      <c r="F12988" s="23"/>
    </row>
    <row r="12989" spans="6:6" x14ac:dyDescent="0.25">
      <c r="F12989" s="23"/>
    </row>
    <row r="12990" spans="6:6" x14ac:dyDescent="0.25">
      <c r="F12990" s="23"/>
    </row>
    <row r="12991" spans="6:6" x14ac:dyDescent="0.25">
      <c r="F12991" s="23"/>
    </row>
    <row r="12992" spans="6:6" x14ac:dyDescent="0.25">
      <c r="F12992" s="23"/>
    </row>
    <row r="12993" spans="6:6" x14ac:dyDescent="0.25">
      <c r="F12993" s="23"/>
    </row>
    <row r="12994" spans="6:6" x14ac:dyDescent="0.25">
      <c r="F12994" s="23"/>
    </row>
    <row r="12995" spans="6:6" x14ac:dyDescent="0.25">
      <c r="F12995" s="23"/>
    </row>
    <row r="12996" spans="6:6" x14ac:dyDescent="0.25">
      <c r="F12996" s="23"/>
    </row>
    <row r="12997" spans="6:6" x14ac:dyDescent="0.25">
      <c r="F12997" s="23"/>
    </row>
    <row r="12998" spans="6:6" x14ac:dyDescent="0.25">
      <c r="F12998" s="23"/>
    </row>
    <row r="12999" spans="6:6" x14ac:dyDescent="0.25">
      <c r="F12999" s="23"/>
    </row>
    <row r="13000" spans="6:6" x14ac:dyDescent="0.25">
      <c r="F13000" s="23"/>
    </row>
    <row r="13001" spans="6:6" x14ac:dyDescent="0.25">
      <c r="F13001" s="23"/>
    </row>
    <row r="13002" spans="6:6" x14ac:dyDescent="0.25">
      <c r="F13002" s="23"/>
    </row>
    <row r="13003" spans="6:6" x14ac:dyDescent="0.25">
      <c r="F13003" s="23"/>
    </row>
    <row r="13004" spans="6:6" x14ac:dyDescent="0.25">
      <c r="F13004" s="23"/>
    </row>
    <row r="13005" spans="6:6" x14ac:dyDescent="0.25">
      <c r="F13005" s="23"/>
    </row>
    <row r="13006" spans="6:6" x14ac:dyDescent="0.25">
      <c r="F13006" s="23"/>
    </row>
    <row r="13007" spans="6:6" x14ac:dyDescent="0.25">
      <c r="F13007" s="23"/>
    </row>
    <row r="13008" spans="6:6" x14ac:dyDescent="0.25">
      <c r="F13008" s="23"/>
    </row>
    <row r="13009" spans="6:6" x14ac:dyDescent="0.25">
      <c r="F13009" s="23"/>
    </row>
    <row r="13010" spans="6:6" x14ac:dyDescent="0.25">
      <c r="F13010" s="23"/>
    </row>
    <row r="13011" spans="6:6" x14ac:dyDescent="0.25">
      <c r="F13011" s="23"/>
    </row>
    <row r="13012" spans="6:6" x14ac:dyDescent="0.25">
      <c r="F13012" s="23"/>
    </row>
    <row r="13013" spans="6:6" x14ac:dyDescent="0.25">
      <c r="F13013" s="23"/>
    </row>
    <row r="13014" spans="6:6" x14ac:dyDescent="0.25">
      <c r="F13014" s="23"/>
    </row>
    <row r="13015" spans="6:6" x14ac:dyDescent="0.25">
      <c r="F13015" s="23"/>
    </row>
    <row r="13016" spans="6:6" x14ac:dyDescent="0.25">
      <c r="F13016" s="23"/>
    </row>
    <row r="13017" spans="6:6" x14ac:dyDescent="0.25">
      <c r="F13017" s="23"/>
    </row>
    <row r="13018" spans="6:6" x14ac:dyDescent="0.25">
      <c r="F13018" s="23"/>
    </row>
    <row r="13019" spans="6:6" x14ac:dyDescent="0.25">
      <c r="F13019" s="23"/>
    </row>
    <row r="13020" spans="6:6" x14ac:dyDescent="0.25">
      <c r="F13020" s="23"/>
    </row>
    <row r="13021" spans="6:6" x14ac:dyDescent="0.25">
      <c r="F13021" s="23"/>
    </row>
    <row r="13022" spans="6:6" x14ac:dyDescent="0.25">
      <c r="F13022" s="23"/>
    </row>
    <row r="13023" spans="6:6" x14ac:dyDescent="0.25">
      <c r="F13023" s="23"/>
    </row>
    <row r="13024" spans="6:6" x14ac:dyDescent="0.25">
      <c r="F13024" s="23"/>
    </row>
    <row r="13025" spans="6:6" x14ac:dyDescent="0.25">
      <c r="F13025" s="23"/>
    </row>
    <row r="13026" spans="6:6" x14ac:dyDescent="0.25">
      <c r="F13026" s="23"/>
    </row>
    <row r="13027" spans="6:6" x14ac:dyDescent="0.25">
      <c r="F13027" s="23"/>
    </row>
    <row r="13028" spans="6:6" x14ac:dyDescent="0.25">
      <c r="F13028" s="23"/>
    </row>
    <row r="13029" spans="6:6" x14ac:dyDescent="0.25">
      <c r="F13029" s="23"/>
    </row>
    <row r="13030" spans="6:6" x14ac:dyDescent="0.25">
      <c r="F13030" s="23"/>
    </row>
    <row r="13031" spans="6:6" x14ac:dyDescent="0.25">
      <c r="F13031" s="23"/>
    </row>
    <row r="13032" spans="6:6" x14ac:dyDescent="0.25">
      <c r="F13032" s="23"/>
    </row>
    <row r="13033" spans="6:6" x14ac:dyDescent="0.25">
      <c r="F13033" s="23"/>
    </row>
    <row r="13034" spans="6:6" x14ac:dyDescent="0.25">
      <c r="F13034" s="23"/>
    </row>
    <row r="13035" spans="6:6" x14ac:dyDescent="0.25">
      <c r="F13035" s="23"/>
    </row>
    <row r="13036" spans="6:6" x14ac:dyDescent="0.25">
      <c r="F13036" s="23"/>
    </row>
    <row r="13037" spans="6:6" x14ac:dyDescent="0.25">
      <c r="F13037" s="23"/>
    </row>
    <row r="13038" spans="6:6" x14ac:dyDescent="0.25">
      <c r="F13038" s="23"/>
    </row>
    <row r="13039" spans="6:6" x14ac:dyDescent="0.25">
      <c r="F13039" s="23"/>
    </row>
    <row r="13040" spans="6:6" x14ac:dyDescent="0.25">
      <c r="F13040" s="23"/>
    </row>
    <row r="13041" spans="6:6" x14ac:dyDescent="0.25">
      <c r="F13041" s="23"/>
    </row>
    <row r="13042" spans="6:6" x14ac:dyDescent="0.25">
      <c r="F13042" s="23"/>
    </row>
    <row r="13043" spans="6:6" x14ac:dyDescent="0.25">
      <c r="F13043" s="23"/>
    </row>
    <row r="13044" spans="6:6" x14ac:dyDescent="0.25">
      <c r="F13044" s="23"/>
    </row>
    <row r="13045" spans="6:6" x14ac:dyDescent="0.25">
      <c r="F13045" s="23"/>
    </row>
    <row r="13046" spans="6:6" x14ac:dyDescent="0.25">
      <c r="F13046" s="23"/>
    </row>
    <row r="13047" spans="6:6" x14ac:dyDescent="0.25">
      <c r="F13047" s="23"/>
    </row>
    <row r="13048" spans="6:6" x14ac:dyDescent="0.25">
      <c r="F13048" s="23"/>
    </row>
    <row r="13049" spans="6:6" x14ac:dyDescent="0.25">
      <c r="F13049" s="23"/>
    </row>
    <row r="13050" spans="6:6" x14ac:dyDescent="0.25">
      <c r="F13050" s="23"/>
    </row>
    <row r="13051" spans="6:6" x14ac:dyDescent="0.25">
      <c r="F13051" s="23"/>
    </row>
    <row r="13052" spans="6:6" x14ac:dyDescent="0.25">
      <c r="F13052" s="23"/>
    </row>
    <row r="13053" spans="6:6" x14ac:dyDescent="0.25">
      <c r="F13053" s="23"/>
    </row>
    <row r="13054" spans="6:6" x14ac:dyDescent="0.25">
      <c r="F13054" s="23"/>
    </row>
    <row r="13055" spans="6:6" x14ac:dyDescent="0.25">
      <c r="F13055" s="23"/>
    </row>
    <row r="13056" spans="6:6" x14ac:dyDescent="0.25">
      <c r="F13056" s="23"/>
    </row>
    <row r="13057" spans="6:6" x14ac:dyDescent="0.25">
      <c r="F13057" s="23"/>
    </row>
    <row r="13058" spans="6:6" x14ac:dyDescent="0.25">
      <c r="F13058" s="23"/>
    </row>
    <row r="13059" spans="6:6" x14ac:dyDescent="0.25">
      <c r="F13059" s="23"/>
    </row>
    <row r="13060" spans="6:6" x14ac:dyDescent="0.25">
      <c r="F13060" s="23"/>
    </row>
    <row r="13061" spans="6:6" x14ac:dyDescent="0.25">
      <c r="F13061" s="23"/>
    </row>
    <row r="13062" spans="6:6" x14ac:dyDescent="0.25">
      <c r="F13062" s="23"/>
    </row>
    <row r="13063" spans="6:6" x14ac:dyDescent="0.25">
      <c r="F13063" s="23"/>
    </row>
    <row r="13064" spans="6:6" x14ac:dyDescent="0.25">
      <c r="F13064" s="23"/>
    </row>
    <row r="13065" spans="6:6" x14ac:dyDescent="0.25">
      <c r="F13065" s="23"/>
    </row>
    <row r="13066" spans="6:6" x14ac:dyDescent="0.25">
      <c r="F13066" s="23"/>
    </row>
    <row r="13067" spans="6:6" x14ac:dyDescent="0.25">
      <c r="F13067" s="23"/>
    </row>
    <row r="13068" spans="6:6" x14ac:dyDescent="0.25">
      <c r="F13068" s="23"/>
    </row>
    <row r="13069" spans="6:6" x14ac:dyDescent="0.25">
      <c r="F13069" s="23"/>
    </row>
    <row r="13070" spans="6:6" x14ac:dyDescent="0.25">
      <c r="F13070" s="23"/>
    </row>
    <row r="13071" spans="6:6" x14ac:dyDescent="0.25">
      <c r="F13071" s="23"/>
    </row>
    <row r="13072" spans="6:6" x14ac:dyDescent="0.25">
      <c r="F13072" s="23"/>
    </row>
    <row r="13073" spans="6:6" x14ac:dyDescent="0.25">
      <c r="F13073" s="23"/>
    </row>
    <row r="13074" spans="6:6" x14ac:dyDescent="0.25">
      <c r="F13074" s="23"/>
    </row>
    <row r="13075" spans="6:6" x14ac:dyDescent="0.25">
      <c r="F13075" s="23"/>
    </row>
    <row r="13076" spans="6:6" x14ac:dyDescent="0.25">
      <c r="F13076" s="23"/>
    </row>
    <row r="13077" spans="6:6" x14ac:dyDescent="0.25">
      <c r="F13077" s="23"/>
    </row>
    <row r="13078" spans="6:6" x14ac:dyDescent="0.25">
      <c r="F13078" s="23"/>
    </row>
    <row r="13079" spans="6:6" x14ac:dyDescent="0.25">
      <c r="F13079" s="23"/>
    </row>
    <row r="13080" spans="6:6" x14ac:dyDescent="0.25">
      <c r="F13080" s="23"/>
    </row>
    <row r="13081" spans="6:6" x14ac:dyDescent="0.25">
      <c r="F13081" s="23"/>
    </row>
    <row r="13082" spans="6:6" x14ac:dyDescent="0.25">
      <c r="F13082" s="23"/>
    </row>
    <row r="13083" spans="6:6" x14ac:dyDescent="0.25">
      <c r="F13083" s="23"/>
    </row>
    <row r="13084" spans="6:6" x14ac:dyDescent="0.25">
      <c r="F13084" s="23"/>
    </row>
    <row r="13085" spans="6:6" x14ac:dyDescent="0.25">
      <c r="F13085" s="23"/>
    </row>
    <row r="13086" spans="6:6" x14ac:dyDescent="0.25">
      <c r="F13086" s="23"/>
    </row>
    <row r="13087" spans="6:6" x14ac:dyDescent="0.25">
      <c r="F13087" s="23"/>
    </row>
    <row r="13088" spans="6:6" x14ac:dyDescent="0.25">
      <c r="F13088" s="23"/>
    </row>
    <row r="13089" spans="6:6" x14ac:dyDescent="0.25">
      <c r="F13089" s="23"/>
    </row>
    <row r="13090" spans="6:6" x14ac:dyDescent="0.25">
      <c r="F13090" s="23"/>
    </row>
    <row r="13091" spans="6:6" x14ac:dyDescent="0.25">
      <c r="F13091" s="23"/>
    </row>
    <row r="13092" spans="6:6" x14ac:dyDescent="0.25">
      <c r="F13092" s="23"/>
    </row>
    <row r="13093" spans="6:6" x14ac:dyDescent="0.25">
      <c r="F13093" s="23"/>
    </row>
    <row r="13094" spans="6:6" x14ac:dyDescent="0.25">
      <c r="F13094" s="23"/>
    </row>
    <row r="13095" spans="6:6" x14ac:dyDescent="0.25">
      <c r="F13095" s="23"/>
    </row>
    <row r="13096" spans="6:6" x14ac:dyDescent="0.25">
      <c r="F13096" s="23"/>
    </row>
    <row r="13097" spans="6:6" x14ac:dyDescent="0.25">
      <c r="F13097" s="23"/>
    </row>
    <row r="13098" spans="6:6" x14ac:dyDescent="0.25">
      <c r="F13098" s="23"/>
    </row>
    <row r="13099" spans="6:6" x14ac:dyDescent="0.25">
      <c r="F13099" s="23"/>
    </row>
    <row r="13100" spans="6:6" x14ac:dyDescent="0.25">
      <c r="F13100" s="23"/>
    </row>
    <row r="13101" spans="6:6" x14ac:dyDescent="0.25">
      <c r="F13101" s="23"/>
    </row>
    <row r="13102" spans="6:6" x14ac:dyDescent="0.25">
      <c r="F13102" s="23"/>
    </row>
    <row r="13103" spans="6:6" x14ac:dyDescent="0.25">
      <c r="F13103" s="23"/>
    </row>
    <row r="13104" spans="6:6" x14ac:dyDescent="0.25">
      <c r="F13104" s="23"/>
    </row>
    <row r="13105" spans="6:6" x14ac:dyDescent="0.25">
      <c r="F13105" s="23"/>
    </row>
    <row r="13106" spans="6:6" x14ac:dyDescent="0.25">
      <c r="F13106" s="23"/>
    </row>
    <row r="13107" spans="6:6" x14ac:dyDescent="0.25">
      <c r="F13107" s="23"/>
    </row>
    <row r="13108" spans="6:6" x14ac:dyDescent="0.25">
      <c r="F13108" s="23"/>
    </row>
    <row r="13109" spans="6:6" x14ac:dyDescent="0.25">
      <c r="F13109" s="23"/>
    </row>
    <row r="13110" spans="6:6" x14ac:dyDescent="0.25">
      <c r="F13110" s="23"/>
    </row>
    <row r="13111" spans="6:6" x14ac:dyDescent="0.25">
      <c r="F13111" s="23"/>
    </row>
    <row r="13112" spans="6:6" x14ac:dyDescent="0.25">
      <c r="F13112" s="23"/>
    </row>
    <row r="13113" spans="6:6" x14ac:dyDescent="0.25">
      <c r="F13113" s="23"/>
    </row>
    <row r="13114" spans="6:6" x14ac:dyDescent="0.25">
      <c r="F13114" s="23"/>
    </row>
    <row r="13115" spans="6:6" x14ac:dyDescent="0.25">
      <c r="F13115" s="23"/>
    </row>
    <row r="13116" spans="6:6" x14ac:dyDescent="0.25">
      <c r="F13116" s="23"/>
    </row>
    <row r="13117" spans="6:6" x14ac:dyDescent="0.25">
      <c r="F13117" s="23"/>
    </row>
    <row r="13118" spans="6:6" x14ac:dyDescent="0.25">
      <c r="F13118" s="23"/>
    </row>
    <row r="13119" spans="6:6" x14ac:dyDescent="0.25">
      <c r="F13119" s="23"/>
    </row>
    <row r="13120" spans="6:6" x14ac:dyDescent="0.25">
      <c r="F13120" s="23"/>
    </row>
    <row r="13121" spans="6:6" x14ac:dyDescent="0.25">
      <c r="F13121" s="23"/>
    </row>
    <row r="13122" spans="6:6" x14ac:dyDescent="0.25">
      <c r="F13122" s="23"/>
    </row>
    <row r="13123" spans="6:6" x14ac:dyDescent="0.25">
      <c r="F13123" s="23"/>
    </row>
    <row r="13124" spans="6:6" x14ac:dyDescent="0.25">
      <c r="F13124" s="23"/>
    </row>
    <row r="13125" spans="6:6" x14ac:dyDescent="0.25">
      <c r="F13125" s="23"/>
    </row>
    <row r="13126" spans="6:6" x14ac:dyDescent="0.25">
      <c r="F13126" s="23"/>
    </row>
    <row r="13127" spans="6:6" x14ac:dyDescent="0.25">
      <c r="F13127" s="23"/>
    </row>
    <row r="13128" spans="6:6" x14ac:dyDescent="0.25">
      <c r="F13128" s="23"/>
    </row>
    <row r="13129" spans="6:6" x14ac:dyDescent="0.25">
      <c r="F13129" s="23"/>
    </row>
    <row r="13130" spans="6:6" x14ac:dyDescent="0.25">
      <c r="F13130" s="23"/>
    </row>
    <row r="13131" spans="6:6" x14ac:dyDescent="0.25">
      <c r="F13131" s="23"/>
    </row>
    <row r="13132" spans="6:6" x14ac:dyDescent="0.25">
      <c r="F13132" s="23"/>
    </row>
    <row r="13133" spans="6:6" x14ac:dyDescent="0.25">
      <c r="F13133" s="23"/>
    </row>
    <row r="13134" spans="6:6" x14ac:dyDescent="0.25">
      <c r="F13134" s="23"/>
    </row>
    <row r="13135" spans="6:6" x14ac:dyDescent="0.25">
      <c r="F13135" s="23"/>
    </row>
    <row r="13136" spans="6:6" x14ac:dyDescent="0.25">
      <c r="F13136" s="23"/>
    </row>
    <row r="13137" spans="6:6" x14ac:dyDescent="0.25">
      <c r="F13137" s="23"/>
    </row>
    <row r="13138" spans="6:6" x14ac:dyDescent="0.25">
      <c r="F13138" s="23"/>
    </row>
    <row r="13139" spans="6:6" x14ac:dyDescent="0.25">
      <c r="F13139" s="23"/>
    </row>
    <row r="13140" spans="6:6" x14ac:dyDescent="0.25">
      <c r="F13140" s="23"/>
    </row>
    <row r="13141" spans="6:6" x14ac:dyDescent="0.25">
      <c r="F13141" s="23"/>
    </row>
    <row r="13142" spans="6:6" x14ac:dyDescent="0.25">
      <c r="F13142" s="23"/>
    </row>
    <row r="13143" spans="6:6" x14ac:dyDescent="0.25">
      <c r="F13143" s="23"/>
    </row>
    <row r="13144" spans="6:6" x14ac:dyDescent="0.25">
      <c r="F13144" s="23"/>
    </row>
    <row r="13145" spans="6:6" x14ac:dyDescent="0.25">
      <c r="F13145" s="23"/>
    </row>
    <row r="13146" spans="6:6" x14ac:dyDescent="0.25">
      <c r="F13146" s="23"/>
    </row>
    <row r="13147" spans="6:6" x14ac:dyDescent="0.25">
      <c r="F13147" s="23"/>
    </row>
    <row r="13148" spans="6:6" x14ac:dyDescent="0.25">
      <c r="F13148" s="23"/>
    </row>
    <row r="13149" spans="6:6" x14ac:dyDescent="0.25">
      <c r="F13149" s="23"/>
    </row>
    <row r="13150" spans="6:6" x14ac:dyDescent="0.25">
      <c r="F13150" s="23"/>
    </row>
    <row r="13151" spans="6:6" x14ac:dyDescent="0.25">
      <c r="F13151" s="23"/>
    </row>
    <row r="13152" spans="6:6" x14ac:dyDescent="0.25">
      <c r="F13152" s="23"/>
    </row>
    <row r="13153" spans="6:6" x14ac:dyDescent="0.25">
      <c r="F13153" s="23"/>
    </row>
    <row r="13154" spans="6:6" x14ac:dyDescent="0.25">
      <c r="F13154" s="23"/>
    </row>
    <row r="13155" spans="6:6" x14ac:dyDescent="0.25">
      <c r="F13155" s="23"/>
    </row>
    <row r="13156" spans="6:6" x14ac:dyDescent="0.25">
      <c r="F13156" s="23"/>
    </row>
    <row r="13157" spans="6:6" x14ac:dyDescent="0.25">
      <c r="F13157" s="23"/>
    </row>
    <row r="13158" spans="6:6" x14ac:dyDescent="0.25">
      <c r="F13158" s="23"/>
    </row>
    <row r="13159" spans="6:6" x14ac:dyDescent="0.25">
      <c r="F13159" s="23"/>
    </row>
    <row r="13160" spans="6:6" x14ac:dyDescent="0.25">
      <c r="F13160" s="23"/>
    </row>
    <row r="13161" spans="6:6" x14ac:dyDescent="0.25">
      <c r="F13161" s="23"/>
    </row>
    <row r="13162" spans="6:6" x14ac:dyDescent="0.25">
      <c r="F13162" s="23"/>
    </row>
    <row r="13163" spans="6:6" x14ac:dyDescent="0.25">
      <c r="F13163" s="23"/>
    </row>
    <row r="13164" spans="6:6" x14ac:dyDescent="0.25">
      <c r="F13164" s="23"/>
    </row>
    <row r="13165" spans="6:6" x14ac:dyDescent="0.25">
      <c r="F13165" s="23"/>
    </row>
    <row r="13166" spans="6:6" x14ac:dyDescent="0.25">
      <c r="F13166" s="23"/>
    </row>
    <row r="13167" spans="6:6" x14ac:dyDescent="0.25">
      <c r="F13167" s="23"/>
    </row>
    <row r="13168" spans="6:6" x14ac:dyDescent="0.25">
      <c r="F13168" s="23"/>
    </row>
    <row r="13169" spans="6:6" x14ac:dyDescent="0.25">
      <c r="F13169" s="23"/>
    </row>
    <row r="13170" spans="6:6" x14ac:dyDescent="0.25">
      <c r="F13170" s="23"/>
    </row>
    <row r="13171" spans="6:6" x14ac:dyDescent="0.25">
      <c r="F13171" s="23"/>
    </row>
    <row r="13172" spans="6:6" x14ac:dyDescent="0.25">
      <c r="F13172" s="23"/>
    </row>
    <row r="13173" spans="6:6" x14ac:dyDescent="0.25">
      <c r="F13173" s="23"/>
    </row>
    <row r="13174" spans="6:6" x14ac:dyDescent="0.25">
      <c r="F13174" s="23"/>
    </row>
    <row r="13175" spans="6:6" x14ac:dyDescent="0.25">
      <c r="F13175" s="23"/>
    </row>
    <row r="13176" spans="6:6" x14ac:dyDescent="0.25">
      <c r="F13176" s="23"/>
    </row>
    <row r="13177" spans="6:6" x14ac:dyDescent="0.25">
      <c r="F13177" s="23"/>
    </row>
    <row r="13178" spans="6:6" x14ac:dyDescent="0.25">
      <c r="F13178" s="23"/>
    </row>
    <row r="13179" spans="6:6" x14ac:dyDescent="0.25">
      <c r="F13179" s="23"/>
    </row>
    <row r="13180" spans="6:6" x14ac:dyDescent="0.25">
      <c r="F13180" s="23"/>
    </row>
    <row r="13181" spans="6:6" x14ac:dyDescent="0.25">
      <c r="F13181" s="23"/>
    </row>
    <row r="13182" spans="6:6" x14ac:dyDescent="0.25">
      <c r="F13182" s="23"/>
    </row>
    <row r="13183" spans="6:6" x14ac:dyDescent="0.25">
      <c r="F13183" s="23"/>
    </row>
    <row r="13184" spans="6:6" x14ac:dyDescent="0.25">
      <c r="F13184" s="23"/>
    </row>
    <row r="13185" spans="6:6" x14ac:dyDescent="0.25">
      <c r="F13185" s="23"/>
    </row>
    <row r="13186" spans="6:6" x14ac:dyDescent="0.25">
      <c r="F13186" s="23"/>
    </row>
    <row r="13187" spans="6:6" x14ac:dyDescent="0.25">
      <c r="F13187" s="23"/>
    </row>
    <row r="13188" spans="6:6" x14ac:dyDescent="0.25">
      <c r="F13188" s="23"/>
    </row>
    <row r="13189" spans="6:6" x14ac:dyDescent="0.25">
      <c r="F13189" s="23"/>
    </row>
    <row r="13190" spans="6:6" x14ac:dyDescent="0.25">
      <c r="F13190" s="23"/>
    </row>
    <row r="13191" spans="6:6" x14ac:dyDescent="0.25">
      <c r="F13191" s="23"/>
    </row>
    <row r="13192" spans="6:6" x14ac:dyDescent="0.25">
      <c r="F13192" s="23"/>
    </row>
    <row r="13193" spans="6:6" x14ac:dyDescent="0.25">
      <c r="F13193" s="23"/>
    </row>
    <row r="13194" spans="6:6" x14ac:dyDescent="0.25">
      <c r="F13194" s="23"/>
    </row>
    <row r="13195" spans="6:6" x14ac:dyDescent="0.25">
      <c r="F13195" s="23"/>
    </row>
    <row r="13196" spans="6:6" x14ac:dyDescent="0.25">
      <c r="F13196" s="23"/>
    </row>
    <row r="13197" spans="6:6" x14ac:dyDescent="0.25">
      <c r="F13197" s="23"/>
    </row>
    <row r="13198" spans="6:6" x14ac:dyDescent="0.25">
      <c r="F13198" s="23"/>
    </row>
    <row r="13199" spans="6:6" x14ac:dyDescent="0.25">
      <c r="F13199" s="23"/>
    </row>
    <row r="13200" spans="6:6" x14ac:dyDescent="0.25">
      <c r="F13200" s="23"/>
    </row>
    <row r="13201" spans="6:6" x14ac:dyDescent="0.25">
      <c r="F13201" s="23"/>
    </row>
    <row r="13202" spans="6:6" x14ac:dyDescent="0.25">
      <c r="F13202" s="23"/>
    </row>
    <row r="13203" spans="6:6" x14ac:dyDescent="0.25">
      <c r="F13203" s="23"/>
    </row>
    <row r="13204" spans="6:6" x14ac:dyDescent="0.25">
      <c r="F13204" s="23"/>
    </row>
    <row r="13205" spans="6:6" x14ac:dyDescent="0.25">
      <c r="F13205" s="23"/>
    </row>
    <row r="13206" spans="6:6" x14ac:dyDescent="0.25">
      <c r="F13206" s="23"/>
    </row>
    <row r="13207" spans="6:6" x14ac:dyDescent="0.25">
      <c r="F13207" s="23"/>
    </row>
    <row r="13208" spans="6:6" x14ac:dyDescent="0.25">
      <c r="F13208" s="23"/>
    </row>
    <row r="13209" spans="6:6" x14ac:dyDescent="0.25">
      <c r="F13209" s="23"/>
    </row>
    <row r="13210" spans="6:6" x14ac:dyDescent="0.25">
      <c r="F13210" s="23"/>
    </row>
    <row r="13211" spans="6:6" x14ac:dyDescent="0.25">
      <c r="F13211" s="23"/>
    </row>
    <row r="13212" spans="6:6" x14ac:dyDescent="0.25">
      <c r="F13212" s="23"/>
    </row>
    <row r="13213" spans="6:6" x14ac:dyDescent="0.25">
      <c r="F13213" s="23"/>
    </row>
    <row r="13214" spans="6:6" x14ac:dyDescent="0.25">
      <c r="F13214" s="23"/>
    </row>
    <row r="13215" spans="6:6" x14ac:dyDescent="0.25">
      <c r="F13215" s="23"/>
    </row>
    <row r="13216" spans="6:6" x14ac:dyDescent="0.25">
      <c r="F13216" s="23"/>
    </row>
    <row r="13217" spans="6:6" x14ac:dyDescent="0.25">
      <c r="F13217" s="23"/>
    </row>
    <row r="13218" spans="6:6" x14ac:dyDescent="0.25">
      <c r="F13218" s="23"/>
    </row>
    <row r="13219" spans="6:6" x14ac:dyDescent="0.25">
      <c r="F13219" s="23"/>
    </row>
    <row r="13220" spans="6:6" x14ac:dyDescent="0.25">
      <c r="F13220" s="23"/>
    </row>
    <row r="13221" spans="6:6" x14ac:dyDescent="0.25">
      <c r="F13221" s="23"/>
    </row>
    <row r="13222" spans="6:6" x14ac:dyDescent="0.25">
      <c r="F13222" s="23"/>
    </row>
    <row r="13223" spans="6:6" x14ac:dyDescent="0.25">
      <c r="F13223" s="23"/>
    </row>
    <row r="13224" spans="6:6" x14ac:dyDescent="0.25">
      <c r="F13224" s="23"/>
    </row>
    <row r="13225" spans="6:6" x14ac:dyDescent="0.25">
      <c r="F13225" s="23"/>
    </row>
    <row r="13226" spans="6:6" x14ac:dyDescent="0.25">
      <c r="F13226" s="23"/>
    </row>
    <row r="13227" spans="6:6" x14ac:dyDescent="0.25">
      <c r="F13227" s="23"/>
    </row>
    <row r="13228" spans="6:6" x14ac:dyDescent="0.25">
      <c r="F13228" s="23"/>
    </row>
    <row r="13229" spans="6:6" x14ac:dyDescent="0.25">
      <c r="F13229" s="23"/>
    </row>
    <row r="13230" spans="6:6" x14ac:dyDescent="0.25">
      <c r="F13230" s="23"/>
    </row>
    <row r="13231" spans="6:6" x14ac:dyDescent="0.25">
      <c r="F13231" s="23"/>
    </row>
    <row r="13232" spans="6:6" x14ac:dyDescent="0.25">
      <c r="F13232" s="23"/>
    </row>
    <row r="13233" spans="6:6" x14ac:dyDescent="0.25">
      <c r="F13233" s="23"/>
    </row>
    <row r="13234" spans="6:6" x14ac:dyDescent="0.25">
      <c r="F13234" s="23"/>
    </row>
    <row r="13235" spans="6:6" x14ac:dyDescent="0.25">
      <c r="F13235" s="23"/>
    </row>
    <row r="13236" spans="6:6" x14ac:dyDescent="0.25">
      <c r="F13236" s="23"/>
    </row>
    <row r="13237" spans="6:6" x14ac:dyDescent="0.25">
      <c r="F13237" s="23"/>
    </row>
    <row r="13238" spans="6:6" x14ac:dyDescent="0.25">
      <c r="F13238" s="23"/>
    </row>
    <row r="13239" spans="6:6" x14ac:dyDescent="0.25">
      <c r="F13239" s="23"/>
    </row>
    <row r="13240" spans="6:6" x14ac:dyDescent="0.25">
      <c r="F13240" s="23"/>
    </row>
    <row r="13241" spans="6:6" x14ac:dyDescent="0.25">
      <c r="F13241" s="23"/>
    </row>
    <row r="13242" spans="6:6" x14ac:dyDescent="0.25">
      <c r="F13242" s="23"/>
    </row>
    <row r="13243" spans="6:6" x14ac:dyDescent="0.25">
      <c r="F13243" s="23"/>
    </row>
    <row r="13244" spans="6:6" x14ac:dyDescent="0.25">
      <c r="F13244" s="23"/>
    </row>
    <row r="13245" spans="6:6" x14ac:dyDescent="0.25">
      <c r="F13245" s="23"/>
    </row>
    <row r="13246" spans="6:6" x14ac:dyDescent="0.25">
      <c r="F13246" s="23"/>
    </row>
    <row r="13247" spans="6:6" x14ac:dyDescent="0.25">
      <c r="F13247" s="23"/>
    </row>
    <row r="13248" spans="6:6" x14ac:dyDescent="0.25">
      <c r="F13248" s="23"/>
    </row>
    <row r="13249" spans="6:6" x14ac:dyDescent="0.25">
      <c r="F13249" s="23"/>
    </row>
    <row r="13250" spans="6:6" x14ac:dyDescent="0.25">
      <c r="F13250" s="23"/>
    </row>
    <row r="13251" spans="6:6" x14ac:dyDescent="0.25">
      <c r="F13251" s="23"/>
    </row>
    <row r="13252" spans="6:6" x14ac:dyDescent="0.25">
      <c r="F13252" s="23"/>
    </row>
    <row r="13253" spans="6:6" x14ac:dyDescent="0.25">
      <c r="F13253" s="23"/>
    </row>
    <row r="13254" spans="6:6" x14ac:dyDescent="0.25">
      <c r="F13254" s="23"/>
    </row>
    <row r="13255" spans="6:6" x14ac:dyDescent="0.25">
      <c r="F13255" s="23"/>
    </row>
    <row r="13256" spans="6:6" x14ac:dyDescent="0.25">
      <c r="F13256" s="23"/>
    </row>
    <row r="13257" spans="6:6" x14ac:dyDescent="0.25">
      <c r="F13257" s="23"/>
    </row>
    <row r="13258" spans="6:6" x14ac:dyDescent="0.25">
      <c r="F13258" s="23"/>
    </row>
    <row r="13259" spans="6:6" x14ac:dyDescent="0.25">
      <c r="F13259" s="23"/>
    </row>
    <row r="13260" spans="6:6" x14ac:dyDescent="0.25">
      <c r="F13260" s="23"/>
    </row>
    <row r="13261" spans="6:6" x14ac:dyDescent="0.25">
      <c r="F13261" s="23"/>
    </row>
    <row r="13262" spans="6:6" x14ac:dyDescent="0.25">
      <c r="F13262" s="23"/>
    </row>
    <row r="13263" spans="6:6" x14ac:dyDescent="0.25">
      <c r="F13263" s="23"/>
    </row>
    <row r="13264" spans="6:6" x14ac:dyDescent="0.25">
      <c r="F13264" s="23"/>
    </row>
    <row r="13265" spans="6:6" x14ac:dyDescent="0.25">
      <c r="F13265" s="23"/>
    </row>
    <row r="13266" spans="6:6" x14ac:dyDescent="0.25">
      <c r="F13266" s="23"/>
    </row>
    <row r="13267" spans="6:6" x14ac:dyDescent="0.25">
      <c r="F13267" s="23"/>
    </row>
    <row r="13268" spans="6:6" x14ac:dyDescent="0.25">
      <c r="F13268" s="23"/>
    </row>
    <row r="13269" spans="6:6" x14ac:dyDescent="0.25">
      <c r="F13269" s="23"/>
    </row>
    <row r="13270" spans="6:6" x14ac:dyDescent="0.25">
      <c r="F13270" s="23"/>
    </row>
    <row r="13271" spans="6:6" x14ac:dyDescent="0.25">
      <c r="F13271" s="23"/>
    </row>
    <row r="13272" spans="6:6" x14ac:dyDescent="0.25">
      <c r="F13272" s="23"/>
    </row>
    <row r="13273" spans="6:6" x14ac:dyDescent="0.25">
      <c r="F13273" s="23"/>
    </row>
    <row r="13274" spans="6:6" x14ac:dyDescent="0.25">
      <c r="F13274" s="23"/>
    </row>
    <row r="13275" spans="6:6" x14ac:dyDescent="0.25">
      <c r="F13275" s="23"/>
    </row>
    <row r="13276" spans="6:6" x14ac:dyDescent="0.25">
      <c r="F13276" s="23"/>
    </row>
    <row r="13277" spans="6:6" x14ac:dyDescent="0.25">
      <c r="F13277" s="23"/>
    </row>
    <row r="13278" spans="6:6" x14ac:dyDescent="0.25">
      <c r="F13278" s="23"/>
    </row>
    <row r="13279" spans="6:6" x14ac:dyDescent="0.25">
      <c r="F13279" s="23"/>
    </row>
    <row r="13280" spans="6:6" x14ac:dyDescent="0.25">
      <c r="F13280" s="23"/>
    </row>
    <row r="13281" spans="6:6" x14ac:dyDescent="0.25">
      <c r="F13281" s="23"/>
    </row>
    <row r="13282" spans="6:6" x14ac:dyDescent="0.25">
      <c r="F13282" s="23"/>
    </row>
    <row r="13283" spans="6:6" x14ac:dyDescent="0.25">
      <c r="F13283" s="23"/>
    </row>
    <row r="13284" spans="6:6" x14ac:dyDescent="0.25">
      <c r="F13284" s="23"/>
    </row>
    <row r="13285" spans="6:6" x14ac:dyDescent="0.25">
      <c r="F13285" s="23"/>
    </row>
    <row r="13286" spans="6:6" x14ac:dyDescent="0.25">
      <c r="F13286" s="23"/>
    </row>
    <row r="13287" spans="6:6" x14ac:dyDescent="0.25">
      <c r="F13287" s="23"/>
    </row>
    <row r="13288" spans="6:6" x14ac:dyDescent="0.25">
      <c r="F13288" s="23"/>
    </row>
    <row r="13289" spans="6:6" x14ac:dyDescent="0.25">
      <c r="F13289" s="23"/>
    </row>
    <row r="13290" spans="6:6" x14ac:dyDescent="0.25">
      <c r="F13290" s="23"/>
    </row>
    <row r="13291" spans="6:6" x14ac:dyDescent="0.25">
      <c r="F13291" s="23"/>
    </row>
    <row r="13292" spans="6:6" x14ac:dyDescent="0.25">
      <c r="F13292" s="23"/>
    </row>
    <row r="13293" spans="6:6" x14ac:dyDescent="0.25">
      <c r="F13293" s="23"/>
    </row>
    <row r="13294" spans="6:6" x14ac:dyDescent="0.25">
      <c r="F13294" s="23"/>
    </row>
    <row r="13295" spans="6:6" x14ac:dyDescent="0.25">
      <c r="F13295" s="23"/>
    </row>
    <row r="13296" spans="6:6" x14ac:dyDescent="0.25">
      <c r="F13296" s="23"/>
    </row>
    <row r="13297" spans="6:6" x14ac:dyDescent="0.25">
      <c r="F13297" s="23"/>
    </row>
    <row r="13298" spans="6:6" x14ac:dyDescent="0.25">
      <c r="F13298" s="23"/>
    </row>
    <row r="13299" spans="6:6" x14ac:dyDescent="0.25">
      <c r="F13299" s="23"/>
    </row>
    <row r="13300" spans="6:6" x14ac:dyDescent="0.25">
      <c r="F13300" s="23"/>
    </row>
    <row r="13301" spans="6:6" x14ac:dyDescent="0.25">
      <c r="F13301" s="23"/>
    </row>
    <row r="13302" spans="6:6" x14ac:dyDescent="0.25">
      <c r="F13302" s="23"/>
    </row>
    <row r="13303" spans="6:6" x14ac:dyDescent="0.25">
      <c r="F13303" s="23"/>
    </row>
    <row r="13304" spans="6:6" x14ac:dyDescent="0.25">
      <c r="F13304" s="23"/>
    </row>
    <row r="13305" spans="6:6" x14ac:dyDescent="0.25">
      <c r="F13305" s="23"/>
    </row>
    <row r="13306" spans="6:6" x14ac:dyDescent="0.25">
      <c r="F13306" s="23"/>
    </row>
    <row r="13307" spans="6:6" x14ac:dyDescent="0.25">
      <c r="F13307" s="23"/>
    </row>
    <row r="13308" spans="6:6" x14ac:dyDescent="0.25">
      <c r="F13308" s="23"/>
    </row>
    <row r="13309" spans="6:6" x14ac:dyDescent="0.25">
      <c r="F13309" s="23"/>
    </row>
    <row r="13310" spans="6:6" x14ac:dyDescent="0.25">
      <c r="F13310" s="23"/>
    </row>
    <row r="13311" spans="6:6" x14ac:dyDescent="0.25">
      <c r="F13311" s="23"/>
    </row>
    <row r="13312" spans="6:6" x14ac:dyDescent="0.25">
      <c r="F13312" s="23"/>
    </row>
    <row r="13313" spans="6:6" x14ac:dyDescent="0.25">
      <c r="F13313" s="23"/>
    </row>
    <row r="13314" spans="6:6" x14ac:dyDescent="0.25">
      <c r="F13314" s="23"/>
    </row>
    <row r="13315" spans="6:6" x14ac:dyDescent="0.25">
      <c r="F13315" s="23"/>
    </row>
    <row r="13316" spans="6:6" x14ac:dyDescent="0.25">
      <c r="F13316" s="23"/>
    </row>
    <row r="13317" spans="6:6" x14ac:dyDescent="0.25">
      <c r="F13317" s="23"/>
    </row>
    <row r="13318" spans="6:6" x14ac:dyDescent="0.25">
      <c r="F13318" s="23"/>
    </row>
    <row r="13319" spans="6:6" x14ac:dyDescent="0.25">
      <c r="F13319" s="23"/>
    </row>
    <row r="13320" spans="6:6" x14ac:dyDescent="0.25">
      <c r="F13320" s="23"/>
    </row>
    <row r="13321" spans="6:6" x14ac:dyDescent="0.25">
      <c r="F13321" s="23"/>
    </row>
    <row r="13322" spans="6:6" x14ac:dyDescent="0.25">
      <c r="F13322" s="23"/>
    </row>
    <row r="13323" spans="6:6" x14ac:dyDescent="0.25">
      <c r="F13323" s="23"/>
    </row>
    <row r="13324" spans="6:6" x14ac:dyDescent="0.25">
      <c r="F13324" s="23"/>
    </row>
    <row r="13325" spans="6:6" x14ac:dyDescent="0.25">
      <c r="F13325" s="23"/>
    </row>
    <row r="13326" spans="6:6" x14ac:dyDescent="0.25">
      <c r="F13326" s="23"/>
    </row>
    <row r="13327" spans="6:6" x14ac:dyDescent="0.25">
      <c r="F13327" s="23"/>
    </row>
    <row r="13328" spans="6:6" x14ac:dyDescent="0.25">
      <c r="F13328" s="23"/>
    </row>
    <row r="13329" spans="6:6" x14ac:dyDescent="0.25">
      <c r="F13329" s="23"/>
    </row>
    <row r="13330" spans="6:6" x14ac:dyDescent="0.25">
      <c r="F13330" s="23"/>
    </row>
    <row r="13331" spans="6:6" x14ac:dyDescent="0.25">
      <c r="F13331" s="23"/>
    </row>
    <row r="13332" spans="6:6" x14ac:dyDescent="0.25">
      <c r="F13332" s="23"/>
    </row>
    <row r="13333" spans="6:6" x14ac:dyDescent="0.25">
      <c r="F13333" s="23"/>
    </row>
    <row r="13334" spans="6:6" x14ac:dyDescent="0.25">
      <c r="F13334" s="23"/>
    </row>
    <row r="13335" spans="6:6" x14ac:dyDescent="0.25">
      <c r="F13335" s="23"/>
    </row>
    <row r="13336" spans="6:6" x14ac:dyDescent="0.25">
      <c r="F13336" s="23"/>
    </row>
    <row r="13337" spans="6:6" x14ac:dyDescent="0.25">
      <c r="F13337" s="23"/>
    </row>
    <row r="13338" spans="6:6" x14ac:dyDescent="0.25">
      <c r="F13338" s="23"/>
    </row>
    <row r="13339" spans="6:6" x14ac:dyDescent="0.25">
      <c r="F13339" s="23"/>
    </row>
    <row r="13340" spans="6:6" x14ac:dyDescent="0.25">
      <c r="F13340" s="23"/>
    </row>
    <row r="13341" spans="6:6" x14ac:dyDescent="0.25">
      <c r="F13341" s="23"/>
    </row>
    <row r="13342" spans="6:6" x14ac:dyDescent="0.25">
      <c r="F13342" s="23"/>
    </row>
    <row r="13343" spans="6:6" x14ac:dyDescent="0.25">
      <c r="F13343" s="23"/>
    </row>
    <row r="13344" spans="6:6" x14ac:dyDescent="0.25">
      <c r="F13344" s="23"/>
    </row>
    <row r="13345" spans="6:6" x14ac:dyDescent="0.25">
      <c r="F13345" s="23"/>
    </row>
    <row r="13346" spans="6:6" x14ac:dyDescent="0.25">
      <c r="F13346" s="23"/>
    </row>
    <row r="13347" spans="6:6" x14ac:dyDescent="0.25">
      <c r="F13347" s="23"/>
    </row>
    <row r="13348" spans="6:6" x14ac:dyDescent="0.25">
      <c r="F13348" s="23"/>
    </row>
    <row r="13349" spans="6:6" x14ac:dyDescent="0.25">
      <c r="F13349" s="23"/>
    </row>
    <row r="13350" spans="6:6" x14ac:dyDescent="0.25">
      <c r="F13350" s="23"/>
    </row>
    <row r="13351" spans="6:6" x14ac:dyDescent="0.25">
      <c r="F13351" s="23"/>
    </row>
    <row r="13352" spans="6:6" x14ac:dyDescent="0.25">
      <c r="F13352" s="23"/>
    </row>
    <row r="13353" spans="6:6" x14ac:dyDescent="0.25">
      <c r="F13353" s="23"/>
    </row>
    <row r="13354" spans="6:6" x14ac:dyDescent="0.25">
      <c r="F13354" s="23"/>
    </row>
    <row r="13355" spans="6:6" x14ac:dyDescent="0.25">
      <c r="F13355" s="23"/>
    </row>
    <row r="13356" spans="6:6" x14ac:dyDescent="0.25">
      <c r="F13356" s="23"/>
    </row>
    <row r="13357" spans="6:6" x14ac:dyDescent="0.25">
      <c r="F13357" s="23"/>
    </row>
    <row r="13358" spans="6:6" x14ac:dyDescent="0.25">
      <c r="F13358" s="23"/>
    </row>
    <row r="13359" spans="6:6" x14ac:dyDescent="0.25">
      <c r="F13359" s="23"/>
    </row>
    <row r="13360" spans="6:6" x14ac:dyDescent="0.25">
      <c r="F13360" s="23"/>
    </row>
    <row r="13361" spans="6:6" x14ac:dyDescent="0.25">
      <c r="F13361" s="23"/>
    </row>
    <row r="13362" spans="6:6" x14ac:dyDescent="0.25">
      <c r="F13362" s="23"/>
    </row>
    <row r="13363" spans="6:6" x14ac:dyDescent="0.25">
      <c r="F13363" s="23"/>
    </row>
    <row r="13364" spans="6:6" x14ac:dyDescent="0.25">
      <c r="F13364" s="23"/>
    </row>
    <row r="13365" spans="6:6" x14ac:dyDescent="0.25">
      <c r="F13365" s="23"/>
    </row>
    <row r="13366" spans="6:6" x14ac:dyDescent="0.25">
      <c r="F13366" s="23"/>
    </row>
    <row r="13367" spans="6:6" x14ac:dyDescent="0.25">
      <c r="F13367" s="23"/>
    </row>
    <row r="13368" spans="6:6" x14ac:dyDescent="0.25">
      <c r="F13368" s="23"/>
    </row>
    <row r="13369" spans="6:6" x14ac:dyDescent="0.25">
      <c r="F13369" s="23"/>
    </row>
    <row r="13370" spans="6:6" x14ac:dyDescent="0.25">
      <c r="F13370" s="23"/>
    </row>
    <row r="13371" spans="6:6" x14ac:dyDescent="0.25">
      <c r="F13371" s="23"/>
    </row>
    <row r="13372" spans="6:6" x14ac:dyDescent="0.25">
      <c r="F13372" s="23"/>
    </row>
    <row r="13373" spans="6:6" x14ac:dyDescent="0.25">
      <c r="F13373" s="23"/>
    </row>
    <row r="13374" spans="6:6" x14ac:dyDescent="0.25">
      <c r="F13374" s="23"/>
    </row>
    <row r="13375" spans="6:6" x14ac:dyDescent="0.25">
      <c r="F13375" s="23"/>
    </row>
    <row r="13376" spans="6:6" x14ac:dyDescent="0.25">
      <c r="F13376" s="23"/>
    </row>
    <row r="13377" spans="6:6" x14ac:dyDescent="0.25">
      <c r="F13377" s="23"/>
    </row>
    <row r="13378" spans="6:6" x14ac:dyDescent="0.25">
      <c r="F13378" s="23"/>
    </row>
    <row r="13379" spans="6:6" x14ac:dyDescent="0.25">
      <c r="F13379" s="23"/>
    </row>
    <row r="13380" spans="6:6" x14ac:dyDescent="0.25">
      <c r="F13380" s="23"/>
    </row>
    <row r="13381" spans="6:6" x14ac:dyDescent="0.25">
      <c r="F13381" s="23"/>
    </row>
    <row r="13382" spans="6:6" x14ac:dyDescent="0.25">
      <c r="F13382" s="23"/>
    </row>
    <row r="13383" spans="6:6" x14ac:dyDescent="0.25">
      <c r="F13383" s="23"/>
    </row>
    <row r="13384" spans="6:6" x14ac:dyDescent="0.25">
      <c r="F13384" s="23"/>
    </row>
    <row r="13385" spans="6:6" x14ac:dyDescent="0.25">
      <c r="F13385" s="23"/>
    </row>
    <row r="13386" spans="6:6" x14ac:dyDescent="0.25">
      <c r="F13386" s="23"/>
    </row>
    <row r="13387" spans="6:6" x14ac:dyDescent="0.25">
      <c r="F13387" s="23"/>
    </row>
    <row r="13388" spans="6:6" x14ac:dyDescent="0.25">
      <c r="F13388" s="23"/>
    </row>
    <row r="13389" spans="6:6" x14ac:dyDescent="0.25">
      <c r="F13389" s="23"/>
    </row>
    <row r="13390" spans="6:6" x14ac:dyDescent="0.25">
      <c r="F13390" s="23"/>
    </row>
    <row r="13391" spans="6:6" x14ac:dyDescent="0.25">
      <c r="F13391" s="23"/>
    </row>
    <row r="13392" spans="6:6" x14ac:dyDescent="0.25">
      <c r="F13392" s="23"/>
    </row>
    <row r="13393" spans="6:6" x14ac:dyDescent="0.25">
      <c r="F13393" s="23"/>
    </row>
    <row r="13394" spans="6:6" x14ac:dyDescent="0.25">
      <c r="F13394" s="23"/>
    </row>
    <row r="13395" spans="6:6" x14ac:dyDescent="0.25">
      <c r="F13395" s="23"/>
    </row>
    <row r="13396" spans="6:6" x14ac:dyDescent="0.25">
      <c r="F13396" s="23"/>
    </row>
    <row r="13397" spans="6:6" x14ac:dyDescent="0.25">
      <c r="F13397" s="23"/>
    </row>
    <row r="13398" spans="6:6" x14ac:dyDescent="0.25">
      <c r="F13398" s="23"/>
    </row>
    <row r="13399" spans="6:6" x14ac:dyDescent="0.25">
      <c r="F13399" s="23"/>
    </row>
    <row r="13400" spans="6:6" x14ac:dyDescent="0.25">
      <c r="F13400" s="23"/>
    </row>
    <row r="13401" spans="6:6" x14ac:dyDescent="0.25">
      <c r="F13401" s="23"/>
    </row>
    <row r="13402" spans="6:6" x14ac:dyDescent="0.25">
      <c r="F13402" s="23"/>
    </row>
    <row r="13403" spans="6:6" x14ac:dyDescent="0.25">
      <c r="F13403" s="23"/>
    </row>
    <row r="13404" spans="6:6" x14ac:dyDescent="0.25">
      <c r="F13404" s="23"/>
    </row>
    <row r="13405" spans="6:6" x14ac:dyDescent="0.25">
      <c r="F13405" s="23"/>
    </row>
    <row r="13406" spans="6:6" x14ac:dyDescent="0.25">
      <c r="F13406" s="23"/>
    </row>
    <row r="13407" spans="6:6" x14ac:dyDescent="0.25">
      <c r="F13407" s="23"/>
    </row>
    <row r="13408" spans="6:6" x14ac:dyDescent="0.25">
      <c r="F13408" s="23"/>
    </row>
    <row r="13409" spans="6:6" x14ac:dyDescent="0.25">
      <c r="F13409" s="23"/>
    </row>
    <row r="13410" spans="6:6" x14ac:dyDescent="0.25">
      <c r="F13410" s="23"/>
    </row>
    <row r="13411" spans="6:6" x14ac:dyDescent="0.25">
      <c r="F13411" s="23"/>
    </row>
    <row r="13412" spans="6:6" x14ac:dyDescent="0.25">
      <c r="F13412" s="23"/>
    </row>
    <row r="13413" spans="6:6" x14ac:dyDescent="0.25">
      <c r="F13413" s="23"/>
    </row>
    <row r="13414" spans="6:6" x14ac:dyDescent="0.25">
      <c r="F13414" s="23"/>
    </row>
    <row r="13415" spans="6:6" x14ac:dyDescent="0.25">
      <c r="F13415" s="23"/>
    </row>
    <row r="13416" spans="6:6" x14ac:dyDescent="0.25">
      <c r="F13416" s="23"/>
    </row>
    <row r="13417" spans="6:6" x14ac:dyDescent="0.25">
      <c r="F13417" s="23"/>
    </row>
    <row r="13418" spans="6:6" x14ac:dyDescent="0.25">
      <c r="F13418" s="23"/>
    </row>
    <row r="13419" spans="6:6" x14ac:dyDescent="0.25">
      <c r="F13419" s="23"/>
    </row>
    <row r="13420" spans="6:6" x14ac:dyDescent="0.25">
      <c r="F13420" s="23"/>
    </row>
    <row r="13421" spans="6:6" x14ac:dyDescent="0.25">
      <c r="F13421" s="23"/>
    </row>
    <row r="13422" spans="6:6" x14ac:dyDescent="0.25">
      <c r="F13422" s="23"/>
    </row>
    <row r="13423" spans="6:6" x14ac:dyDescent="0.25">
      <c r="F13423" s="23"/>
    </row>
    <row r="13424" spans="6:6" x14ac:dyDescent="0.25">
      <c r="F13424" s="23"/>
    </row>
    <row r="13425" spans="6:6" x14ac:dyDescent="0.25">
      <c r="F13425" s="23"/>
    </row>
    <row r="13426" spans="6:6" x14ac:dyDescent="0.25">
      <c r="F13426" s="23"/>
    </row>
    <row r="13427" spans="6:6" x14ac:dyDescent="0.25">
      <c r="F13427" s="23"/>
    </row>
    <row r="13428" spans="6:6" x14ac:dyDescent="0.25">
      <c r="F13428" s="23"/>
    </row>
    <row r="13429" spans="6:6" x14ac:dyDescent="0.25">
      <c r="F13429" s="23"/>
    </row>
    <row r="13430" spans="6:6" x14ac:dyDescent="0.25">
      <c r="F13430" s="23"/>
    </row>
    <row r="13431" spans="6:6" x14ac:dyDescent="0.25">
      <c r="F13431" s="23"/>
    </row>
    <row r="13432" spans="6:6" x14ac:dyDescent="0.25">
      <c r="F13432" s="23"/>
    </row>
    <row r="13433" spans="6:6" x14ac:dyDescent="0.25">
      <c r="F13433" s="23"/>
    </row>
    <row r="13434" spans="6:6" x14ac:dyDescent="0.25">
      <c r="F13434" s="23"/>
    </row>
    <row r="13435" spans="6:6" x14ac:dyDescent="0.25">
      <c r="F13435" s="23"/>
    </row>
    <row r="13436" spans="6:6" x14ac:dyDescent="0.25">
      <c r="F13436" s="23"/>
    </row>
    <row r="13437" spans="6:6" x14ac:dyDescent="0.25">
      <c r="F13437" s="23"/>
    </row>
    <row r="13438" spans="6:6" x14ac:dyDescent="0.25">
      <c r="F13438" s="23"/>
    </row>
    <row r="13439" spans="6:6" x14ac:dyDescent="0.25">
      <c r="F13439" s="23"/>
    </row>
    <row r="13440" spans="6:6" x14ac:dyDescent="0.25">
      <c r="F13440" s="23"/>
    </row>
    <row r="13441" spans="6:6" x14ac:dyDescent="0.25">
      <c r="F13441" s="23"/>
    </row>
    <row r="13442" spans="6:6" x14ac:dyDescent="0.25">
      <c r="F13442" s="23"/>
    </row>
    <row r="13443" spans="6:6" x14ac:dyDescent="0.25">
      <c r="F13443" s="23"/>
    </row>
    <row r="13444" spans="6:6" x14ac:dyDescent="0.25">
      <c r="F13444" s="23"/>
    </row>
    <row r="13445" spans="6:6" x14ac:dyDescent="0.25">
      <c r="F13445" s="23"/>
    </row>
    <row r="13446" spans="6:6" x14ac:dyDescent="0.25">
      <c r="F13446" s="23"/>
    </row>
    <row r="13447" spans="6:6" x14ac:dyDescent="0.25">
      <c r="F13447" s="23"/>
    </row>
    <row r="13448" spans="6:6" x14ac:dyDescent="0.25">
      <c r="F13448" s="23"/>
    </row>
    <row r="13449" spans="6:6" x14ac:dyDescent="0.25">
      <c r="F13449" s="23"/>
    </row>
    <row r="13450" spans="6:6" x14ac:dyDescent="0.25">
      <c r="F13450" s="23"/>
    </row>
    <row r="13451" spans="6:6" x14ac:dyDescent="0.25">
      <c r="F13451" s="23"/>
    </row>
    <row r="13452" spans="6:6" x14ac:dyDescent="0.25">
      <c r="F13452" s="23"/>
    </row>
    <row r="13453" spans="6:6" x14ac:dyDescent="0.25">
      <c r="F13453" s="23"/>
    </row>
    <row r="13454" spans="6:6" x14ac:dyDescent="0.25">
      <c r="F13454" s="23"/>
    </row>
    <row r="13455" spans="6:6" x14ac:dyDescent="0.25">
      <c r="F13455" s="23"/>
    </row>
    <row r="13456" spans="6:6" x14ac:dyDescent="0.25">
      <c r="F13456" s="23"/>
    </row>
    <row r="13457" spans="6:6" x14ac:dyDescent="0.25">
      <c r="F13457" s="23"/>
    </row>
    <row r="13458" spans="6:6" x14ac:dyDescent="0.25">
      <c r="F13458" s="23"/>
    </row>
    <row r="13459" spans="6:6" x14ac:dyDescent="0.25">
      <c r="F13459" s="23"/>
    </row>
    <row r="13460" spans="6:6" x14ac:dyDescent="0.25">
      <c r="F13460" s="23"/>
    </row>
    <row r="13461" spans="6:6" x14ac:dyDescent="0.25">
      <c r="F13461" s="23"/>
    </row>
    <row r="13462" spans="6:6" x14ac:dyDescent="0.25">
      <c r="F13462" s="23"/>
    </row>
    <row r="13463" spans="6:6" x14ac:dyDescent="0.25">
      <c r="F13463" s="23"/>
    </row>
    <row r="13464" spans="6:6" x14ac:dyDescent="0.25">
      <c r="F13464" s="23"/>
    </row>
    <row r="13465" spans="6:6" x14ac:dyDescent="0.25">
      <c r="F13465" s="23"/>
    </row>
    <row r="13466" spans="6:6" x14ac:dyDescent="0.25">
      <c r="F13466" s="23"/>
    </row>
    <row r="13467" spans="6:6" x14ac:dyDescent="0.25">
      <c r="F13467" s="23"/>
    </row>
    <row r="13468" spans="6:6" x14ac:dyDescent="0.25">
      <c r="F13468" s="23"/>
    </row>
    <row r="13469" spans="6:6" x14ac:dyDescent="0.25">
      <c r="F13469" s="23"/>
    </row>
    <row r="13470" spans="6:6" x14ac:dyDescent="0.25">
      <c r="F13470" s="23"/>
    </row>
    <row r="13471" spans="6:6" x14ac:dyDescent="0.25">
      <c r="F13471" s="23"/>
    </row>
    <row r="13472" spans="6:6" x14ac:dyDescent="0.25">
      <c r="F13472" s="23"/>
    </row>
    <row r="13473" spans="6:6" x14ac:dyDescent="0.25">
      <c r="F13473" s="23"/>
    </row>
    <row r="13474" spans="6:6" x14ac:dyDescent="0.25">
      <c r="F13474" s="23"/>
    </row>
    <row r="13475" spans="6:6" x14ac:dyDescent="0.25">
      <c r="F13475" s="23"/>
    </row>
    <row r="13476" spans="6:6" x14ac:dyDescent="0.25">
      <c r="F13476" s="23"/>
    </row>
    <row r="13477" spans="6:6" x14ac:dyDescent="0.25">
      <c r="F13477" s="23"/>
    </row>
    <row r="13478" spans="6:6" x14ac:dyDescent="0.25">
      <c r="F13478" s="23"/>
    </row>
    <row r="13479" spans="6:6" x14ac:dyDescent="0.25">
      <c r="F13479" s="23"/>
    </row>
    <row r="13480" spans="6:6" x14ac:dyDescent="0.25">
      <c r="F13480" s="23"/>
    </row>
    <row r="13481" spans="6:6" x14ac:dyDescent="0.25">
      <c r="F13481" s="23"/>
    </row>
    <row r="13482" spans="6:6" x14ac:dyDescent="0.25">
      <c r="F13482" s="23"/>
    </row>
    <row r="13483" spans="6:6" x14ac:dyDescent="0.25">
      <c r="F13483" s="23"/>
    </row>
    <row r="13484" spans="6:6" x14ac:dyDescent="0.25">
      <c r="F13484" s="23"/>
    </row>
    <row r="13485" spans="6:6" x14ac:dyDescent="0.25">
      <c r="F13485" s="23"/>
    </row>
    <row r="13486" spans="6:6" x14ac:dyDescent="0.25">
      <c r="F13486" s="23"/>
    </row>
    <row r="13487" spans="6:6" x14ac:dyDescent="0.25">
      <c r="F13487" s="23"/>
    </row>
    <row r="13488" spans="6:6" x14ac:dyDescent="0.25">
      <c r="F13488" s="23"/>
    </row>
    <row r="13489" spans="6:6" x14ac:dyDescent="0.25">
      <c r="F13489" s="23"/>
    </row>
    <row r="13490" spans="6:6" x14ac:dyDescent="0.25">
      <c r="F13490" s="23"/>
    </row>
    <row r="13491" spans="6:6" x14ac:dyDescent="0.25">
      <c r="F13491" s="23"/>
    </row>
    <row r="13492" spans="6:6" x14ac:dyDescent="0.25">
      <c r="F13492" s="23"/>
    </row>
    <row r="13493" spans="6:6" x14ac:dyDescent="0.25">
      <c r="F13493" s="23"/>
    </row>
    <row r="13494" spans="6:6" x14ac:dyDescent="0.25">
      <c r="F13494" s="23"/>
    </row>
    <row r="13495" spans="6:6" x14ac:dyDescent="0.25">
      <c r="F13495" s="23"/>
    </row>
    <row r="13496" spans="6:6" x14ac:dyDescent="0.25">
      <c r="F13496" s="23"/>
    </row>
    <row r="13497" spans="6:6" x14ac:dyDescent="0.25">
      <c r="F13497" s="23"/>
    </row>
    <row r="13498" spans="6:6" x14ac:dyDescent="0.25">
      <c r="F13498" s="23"/>
    </row>
    <row r="13499" spans="6:6" x14ac:dyDescent="0.25">
      <c r="F13499" s="23"/>
    </row>
    <row r="13500" spans="6:6" x14ac:dyDescent="0.25">
      <c r="F13500" s="23"/>
    </row>
    <row r="13501" spans="6:6" x14ac:dyDescent="0.25">
      <c r="F13501" s="23"/>
    </row>
    <row r="13502" spans="6:6" x14ac:dyDescent="0.25">
      <c r="F13502" s="23"/>
    </row>
    <row r="13503" spans="6:6" x14ac:dyDescent="0.25">
      <c r="F13503" s="23"/>
    </row>
    <row r="13504" spans="6:6" x14ac:dyDescent="0.25">
      <c r="F13504" s="23"/>
    </row>
    <row r="13505" spans="6:6" x14ac:dyDescent="0.25">
      <c r="F13505" s="23"/>
    </row>
    <row r="13506" spans="6:6" x14ac:dyDescent="0.25">
      <c r="F13506" s="23"/>
    </row>
    <row r="13507" spans="6:6" x14ac:dyDescent="0.25">
      <c r="F13507" s="23"/>
    </row>
    <row r="13508" spans="6:6" x14ac:dyDescent="0.25">
      <c r="F13508" s="23"/>
    </row>
    <row r="13509" spans="6:6" x14ac:dyDescent="0.25">
      <c r="F13509" s="23"/>
    </row>
    <row r="13510" spans="6:6" x14ac:dyDescent="0.25">
      <c r="F13510" s="23"/>
    </row>
    <row r="13511" spans="6:6" x14ac:dyDescent="0.25">
      <c r="F13511" s="23"/>
    </row>
    <row r="13512" spans="6:6" x14ac:dyDescent="0.25">
      <c r="F13512" s="23"/>
    </row>
    <row r="13513" spans="6:6" x14ac:dyDescent="0.25">
      <c r="F13513" s="23"/>
    </row>
    <row r="13514" spans="6:6" x14ac:dyDescent="0.25">
      <c r="F13514" s="23"/>
    </row>
    <row r="13515" spans="6:6" x14ac:dyDescent="0.25">
      <c r="F13515" s="23"/>
    </row>
    <row r="13516" spans="6:6" x14ac:dyDescent="0.25">
      <c r="F13516" s="23"/>
    </row>
    <row r="13517" spans="6:6" x14ac:dyDescent="0.25">
      <c r="F13517" s="23"/>
    </row>
    <row r="13518" spans="6:6" x14ac:dyDescent="0.25">
      <c r="F13518" s="23"/>
    </row>
    <row r="13519" spans="6:6" x14ac:dyDescent="0.25">
      <c r="F13519" s="23"/>
    </row>
    <row r="13520" spans="6:6" x14ac:dyDescent="0.25">
      <c r="F13520" s="23"/>
    </row>
    <row r="13521" spans="6:6" x14ac:dyDescent="0.25">
      <c r="F13521" s="23"/>
    </row>
    <row r="13522" spans="6:6" x14ac:dyDescent="0.25">
      <c r="F13522" s="23"/>
    </row>
    <row r="13523" spans="6:6" x14ac:dyDescent="0.25">
      <c r="F13523" s="23"/>
    </row>
    <row r="13524" spans="6:6" x14ac:dyDescent="0.25">
      <c r="F13524" s="23"/>
    </row>
    <row r="13525" spans="6:6" x14ac:dyDescent="0.25">
      <c r="F13525" s="23"/>
    </row>
    <row r="13526" spans="6:6" x14ac:dyDescent="0.25">
      <c r="F13526" s="23"/>
    </row>
    <row r="13527" spans="6:6" x14ac:dyDescent="0.25">
      <c r="F13527" s="23"/>
    </row>
    <row r="13528" spans="6:6" x14ac:dyDescent="0.25">
      <c r="F13528" s="23"/>
    </row>
    <row r="13529" spans="6:6" x14ac:dyDescent="0.25">
      <c r="F13529" s="23"/>
    </row>
    <row r="13530" spans="6:6" x14ac:dyDescent="0.25">
      <c r="F13530" s="23"/>
    </row>
    <row r="13531" spans="6:6" x14ac:dyDescent="0.25">
      <c r="F13531" s="23"/>
    </row>
    <row r="13532" spans="6:6" x14ac:dyDescent="0.25">
      <c r="F13532" s="23"/>
    </row>
    <row r="13533" spans="6:6" x14ac:dyDescent="0.25">
      <c r="F13533" s="23"/>
    </row>
    <row r="13534" spans="6:6" x14ac:dyDescent="0.25">
      <c r="F13534" s="23"/>
    </row>
    <row r="13535" spans="6:6" x14ac:dyDescent="0.25">
      <c r="F13535" s="23"/>
    </row>
    <row r="13536" spans="6:6" x14ac:dyDescent="0.25">
      <c r="F13536" s="23"/>
    </row>
    <row r="13537" spans="6:6" x14ac:dyDescent="0.25">
      <c r="F13537" s="23"/>
    </row>
    <row r="13538" spans="6:6" x14ac:dyDescent="0.25">
      <c r="F13538" s="23"/>
    </row>
    <row r="13539" spans="6:6" x14ac:dyDescent="0.25">
      <c r="F13539" s="23"/>
    </row>
    <row r="13540" spans="6:6" x14ac:dyDescent="0.25">
      <c r="F13540" s="23"/>
    </row>
    <row r="13541" spans="6:6" x14ac:dyDescent="0.25">
      <c r="F13541" s="23"/>
    </row>
    <row r="13542" spans="6:6" x14ac:dyDescent="0.25">
      <c r="F13542" s="23"/>
    </row>
    <row r="13543" spans="6:6" x14ac:dyDescent="0.25">
      <c r="F13543" s="23"/>
    </row>
    <row r="13544" spans="6:6" x14ac:dyDescent="0.25">
      <c r="F13544" s="23"/>
    </row>
    <row r="13545" spans="6:6" x14ac:dyDescent="0.25">
      <c r="F13545" s="23"/>
    </row>
    <row r="13546" spans="6:6" x14ac:dyDescent="0.25">
      <c r="F13546" s="23"/>
    </row>
    <row r="13547" spans="6:6" x14ac:dyDescent="0.25">
      <c r="F13547" s="23"/>
    </row>
    <row r="13548" spans="6:6" x14ac:dyDescent="0.25">
      <c r="F13548" s="23"/>
    </row>
    <row r="13549" spans="6:6" x14ac:dyDescent="0.25">
      <c r="F13549" s="23"/>
    </row>
    <row r="13550" spans="6:6" x14ac:dyDescent="0.25">
      <c r="F13550" s="23"/>
    </row>
    <row r="13551" spans="6:6" x14ac:dyDescent="0.25">
      <c r="F13551" s="23"/>
    </row>
    <row r="13552" spans="6:6" x14ac:dyDescent="0.25">
      <c r="F13552" s="23"/>
    </row>
    <row r="13553" spans="6:6" x14ac:dyDescent="0.25">
      <c r="F13553" s="23"/>
    </row>
    <row r="13554" spans="6:6" x14ac:dyDescent="0.25">
      <c r="F13554" s="23"/>
    </row>
    <row r="13555" spans="6:6" x14ac:dyDescent="0.25">
      <c r="F13555" s="23"/>
    </row>
    <row r="13556" spans="6:6" x14ac:dyDescent="0.25">
      <c r="F13556" s="23"/>
    </row>
    <row r="13557" spans="6:6" x14ac:dyDescent="0.25">
      <c r="F13557" s="23"/>
    </row>
    <row r="13558" spans="6:6" x14ac:dyDescent="0.25">
      <c r="F13558" s="23"/>
    </row>
    <row r="13559" spans="6:6" x14ac:dyDescent="0.25">
      <c r="F13559" s="23"/>
    </row>
    <row r="13560" spans="6:6" x14ac:dyDescent="0.25">
      <c r="F13560" s="23"/>
    </row>
    <row r="13561" spans="6:6" x14ac:dyDescent="0.25">
      <c r="F13561" s="23"/>
    </row>
    <row r="13562" spans="6:6" x14ac:dyDescent="0.25">
      <c r="F13562" s="23"/>
    </row>
    <row r="13563" spans="6:6" x14ac:dyDescent="0.25">
      <c r="F13563" s="23"/>
    </row>
    <row r="13564" spans="6:6" x14ac:dyDescent="0.25">
      <c r="F13564" s="23"/>
    </row>
    <row r="13565" spans="6:6" x14ac:dyDescent="0.25">
      <c r="F13565" s="23"/>
    </row>
    <row r="13566" spans="6:6" x14ac:dyDescent="0.25">
      <c r="F13566" s="23"/>
    </row>
    <row r="13567" spans="6:6" x14ac:dyDescent="0.25">
      <c r="F13567" s="23"/>
    </row>
    <row r="13568" spans="6:6" x14ac:dyDescent="0.25">
      <c r="F13568" s="23"/>
    </row>
    <row r="13569" spans="6:6" x14ac:dyDescent="0.25">
      <c r="F13569" s="23"/>
    </row>
    <row r="13570" spans="6:6" x14ac:dyDescent="0.25">
      <c r="F13570" s="23"/>
    </row>
    <row r="13571" spans="6:6" x14ac:dyDescent="0.25">
      <c r="F13571" s="23"/>
    </row>
    <row r="13572" spans="6:6" x14ac:dyDescent="0.25">
      <c r="F13572" s="23"/>
    </row>
    <row r="13573" spans="6:6" x14ac:dyDescent="0.25">
      <c r="F13573" s="23"/>
    </row>
    <row r="13574" spans="6:6" x14ac:dyDescent="0.25">
      <c r="F13574" s="23"/>
    </row>
    <row r="13575" spans="6:6" x14ac:dyDescent="0.25">
      <c r="F13575" s="23"/>
    </row>
    <row r="13576" spans="6:6" x14ac:dyDescent="0.25">
      <c r="F13576" s="23"/>
    </row>
    <row r="13577" spans="6:6" x14ac:dyDescent="0.25">
      <c r="F13577" s="23"/>
    </row>
    <row r="13578" spans="6:6" x14ac:dyDescent="0.25">
      <c r="F13578" s="23"/>
    </row>
    <row r="13579" spans="6:6" x14ac:dyDescent="0.25">
      <c r="F13579" s="23"/>
    </row>
    <row r="13580" spans="6:6" x14ac:dyDescent="0.25">
      <c r="F13580" s="23"/>
    </row>
    <row r="13581" spans="6:6" x14ac:dyDescent="0.25">
      <c r="F13581" s="23"/>
    </row>
    <row r="13582" spans="6:6" x14ac:dyDescent="0.25">
      <c r="F13582" s="23"/>
    </row>
    <row r="13583" spans="6:6" x14ac:dyDescent="0.25">
      <c r="F13583" s="23"/>
    </row>
    <row r="13584" spans="6:6" x14ac:dyDescent="0.25">
      <c r="F13584" s="23"/>
    </row>
    <row r="13585" spans="6:6" x14ac:dyDescent="0.25">
      <c r="F13585" s="23"/>
    </row>
    <row r="13586" spans="6:6" x14ac:dyDescent="0.25">
      <c r="F13586" s="23"/>
    </row>
    <row r="13587" spans="6:6" x14ac:dyDescent="0.25">
      <c r="F13587" s="23"/>
    </row>
    <row r="13588" spans="6:6" x14ac:dyDescent="0.25">
      <c r="F13588" s="23"/>
    </row>
    <row r="13589" spans="6:6" x14ac:dyDescent="0.25">
      <c r="F13589" s="23"/>
    </row>
    <row r="13590" spans="6:6" x14ac:dyDescent="0.25">
      <c r="F13590" s="23"/>
    </row>
    <row r="13591" spans="6:6" x14ac:dyDescent="0.25">
      <c r="F13591" s="23"/>
    </row>
    <row r="13592" spans="6:6" x14ac:dyDescent="0.25">
      <c r="F13592" s="23"/>
    </row>
    <row r="13593" spans="6:6" x14ac:dyDescent="0.25">
      <c r="F13593" s="23"/>
    </row>
    <row r="13594" spans="6:6" x14ac:dyDescent="0.25">
      <c r="F13594" s="23"/>
    </row>
    <row r="13595" spans="6:6" x14ac:dyDescent="0.25">
      <c r="F13595" s="23"/>
    </row>
    <row r="13596" spans="6:6" x14ac:dyDescent="0.25">
      <c r="F13596" s="23"/>
    </row>
    <row r="13597" spans="6:6" x14ac:dyDescent="0.25">
      <c r="F13597" s="23"/>
    </row>
    <row r="13598" spans="6:6" x14ac:dyDescent="0.25">
      <c r="F13598" s="23"/>
    </row>
    <row r="13599" spans="6:6" x14ac:dyDescent="0.25">
      <c r="F13599" s="23"/>
    </row>
    <row r="13600" spans="6:6" x14ac:dyDescent="0.25">
      <c r="F13600" s="23"/>
    </row>
    <row r="13601" spans="6:6" x14ac:dyDescent="0.25">
      <c r="F13601" s="23"/>
    </row>
    <row r="13602" spans="6:6" x14ac:dyDescent="0.25">
      <c r="F13602" s="23"/>
    </row>
    <row r="13603" spans="6:6" x14ac:dyDescent="0.25">
      <c r="F13603" s="23"/>
    </row>
    <row r="13604" spans="6:6" x14ac:dyDescent="0.25">
      <c r="F13604" s="23"/>
    </row>
    <row r="13605" spans="6:6" x14ac:dyDescent="0.25">
      <c r="F13605" s="23"/>
    </row>
    <row r="13606" spans="6:6" x14ac:dyDescent="0.25">
      <c r="F13606" s="23"/>
    </row>
    <row r="13607" spans="6:6" x14ac:dyDescent="0.25">
      <c r="F13607" s="23"/>
    </row>
    <row r="13608" spans="6:6" x14ac:dyDescent="0.25">
      <c r="F13608" s="23"/>
    </row>
    <row r="13609" spans="6:6" x14ac:dyDescent="0.25">
      <c r="F13609" s="23"/>
    </row>
    <row r="13610" spans="6:6" x14ac:dyDescent="0.25">
      <c r="F13610" s="23"/>
    </row>
    <row r="13611" spans="6:6" x14ac:dyDescent="0.25">
      <c r="F13611" s="23"/>
    </row>
    <row r="13612" spans="6:6" x14ac:dyDescent="0.25">
      <c r="F13612" s="23"/>
    </row>
    <row r="13613" spans="6:6" x14ac:dyDescent="0.25">
      <c r="F13613" s="23"/>
    </row>
    <row r="13614" spans="6:6" x14ac:dyDescent="0.25">
      <c r="F13614" s="23"/>
    </row>
    <row r="13615" spans="6:6" x14ac:dyDescent="0.25">
      <c r="F13615" s="23"/>
    </row>
    <row r="13616" spans="6:6" x14ac:dyDescent="0.25">
      <c r="F13616" s="23"/>
    </row>
    <row r="13617" spans="6:6" x14ac:dyDescent="0.25">
      <c r="F13617" s="23"/>
    </row>
    <row r="13618" spans="6:6" x14ac:dyDescent="0.25">
      <c r="F13618" s="23"/>
    </row>
    <row r="13619" spans="6:6" x14ac:dyDescent="0.25">
      <c r="F13619" s="23"/>
    </row>
    <row r="13620" spans="6:6" x14ac:dyDescent="0.25">
      <c r="F13620" s="23"/>
    </row>
    <row r="13621" spans="6:6" x14ac:dyDescent="0.25">
      <c r="F13621" s="23"/>
    </row>
    <row r="13622" spans="6:6" x14ac:dyDescent="0.25">
      <c r="F13622" s="23"/>
    </row>
    <row r="13623" spans="6:6" x14ac:dyDescent="0.25">
      <c r="F13623" s="23"/>
    </row>
    <row r="13624" spans="6:6" x14ac:dyDescent="0.25">
      <c r="F13624" s="23"/>
    </row>
    <row r="13625" spans="6:6" x14ac:dyDescent="0.25">
      <c r="F13625" s="23"/>
    </row>
    <row r="13626" spans="6:6" x14ac:dyDescent="0.25">
      <c r="F13626" s="23"/>
    </row>
    <row r="13627" spans="6:6" x14ac:dyDescent="0.25">
      <c r="F13627" s="23"/>
    </row>
    <row r="13628" spans="6:6" x14ac:dyDescent="0.25">
      <c r="F13628" s="23"/>
    </row>
    <row r="13629" spans="6:6" x14ac:dyDescent="0.25">
      <c r="F13629" s="23"/>
    </row>
    <row r="13630" spans="6:6" x14ac:dyDescent="0.25">
      <c r="F13630" s="23"/>
    </row>
    <row r="13631" spans="6:6" x14ac:dyDescent="0.25">
      <c r="F13631" s="23"/>
    </row>
    <row r="13632" spans="6:6" x14ac:dyDescent="0.25">
      <c r="F13632" s="23"/>
    </row>
    <row r="13633" spans="6:6" x14ac:dyDescent="0.25">
      <c r="F13633" s="23"/>
    </row>
    <row r="13634" spans="6:6" x14ac:dyDescent="0.25">
      <c r="F13634" s="23"/>
    </row>
    <row r="13635" spans="6:6" x14ac:dyDescent="0.25">
      <c r="F13635" s="23"/>
    </row>
    <row r="13636" spans="6:6" x14ac:dyDescent="0.25">
      <c r="F13636" s="23"/>
    </row>
    <row r="13637" spans="6:6" x14ac:dyDescent="0.25">
      <c r="F13637" s="23"/>
    </row>
    <row r="13638" spans="6:6" x14ac:dyDescent="0.25">
      <c r="F13638" s="23"/>
    </row>
    <row r="13639" spans="6:6" x14ac:dyDescent="0.25">
      <c r="F13639" s="23"/>
    </row>
    <row r="13640" spans="6:6" x14ac:dyDescent="0.25">
      <c r="F13640" s="23"/>
    </row>
    <row r="13641" spans="6:6" x14ac:dyDescent="0.25">
      <c r="F13641" s="23"/>
    </row>
    <row r="13642" spans="6:6" x14ac:dyDescent="0.25">
      <c r="F13642" s="23"/>
    </row>
    <row r="13643" spans="6:6" x14ac:dyDescent="0.25">
      <c r="F13643" s="23"/>
    </row>
    <row r="13644" spans="6:6" x14ac:dyDescent="0.25">
      <c r="F13644" s="23"/>
    </row>
    <row r="13645" spans="6:6" x14ac:dyDescent="0.25">
      <c r="F13645" s="23"/>
    </row>
    <row r="13646" spans="6:6" x14ac:dyDescent="0.25">
      <c r="F13646" s="23"/>
    </row>
    <row r="13647" spans="6:6" x14ac:dyDescent="0.25">
      <c r="F13647" s="23"/>
    </row>
    <row r="13648" spans="6:6" x14ac:dyDescent="0.25">
      <c r="F13648" s="23"/>
    </row>
    <row r="13649" spans="6:6" x14ac:dyDescent="0.25">
      <c r="F13649" s="23"/>
    </row>
    <row r="13650" spans="6:6" x14ac:dyDescent="0.25">
      <c r="F13650" s="23"/>
    </row>
    <row r="13651" spans="6:6" x14ac:dyDescent="0.25">
      <c r="F13651" s="23"/>
    </row>
    <row r="13652" spans="6:6" x14ac:dyDescent="0.25">
      <c r="F13652" s="23"/>
    </row>
    <row r="13653" spans="6:6" x14ac:dyDescent="0.25">
      <c r="F13653" s="23"/>
    </row>
    <row r="13654" spans="6:6" x14ac:dyDescent="0.25">
      <c r="F13654" s="23"/>
    </row>
    <row r="13655" spans="6:6" x14ac:dyDescent="0.25">
      <c r="F13655" s="23"/>
    </row>
    <row r="13656" spans="6:6" x14ac:dyDescent="0.25">
      <c r="F13656" s="23"/>
    </row>
    <row r="13657" spans="6:6" x14ac:dyDescent="0.25">
      <c r="F13657" s="23"/>
    </row>
    <row r="13658" spans="6:6" x14ac:dyDescent="0.25">
      <c r="F13658" s="23"/>
    </row>
    <row r="13659" spans="6:6" x14ac:dyDescent="0.25">
      <c r="F13659" s="23"/>
    </row>
    <row r="13660" spans="6:6" x14ac:dyDescent="0.25">
      <c r="F13660" s="23"/>
    </row>
    <row r="13661" spans="6:6" x14ac:dyDescent="0.25">
      <c r="F13661" s="23"/>
    </row>
    <row r="13662" spans="6:6" x14ac:dyDescent="0.25">
      <c r="F13662" s="23"/>
    </row>
    <row r="13663" spans="6:6" x14ac:dyDescent="0.25">
      <c r="F13663" s="23"/>
    </row>
    <row r="13664" spans="6:6" x14ac:dyDescent="0.25">
      <c r="F13664" s="23"/>
    </row>
    <row r="13665" spans="6:6" x14ac:dyDescent="0.25">
      <c r="F13665" s="23"/>
    </row>
    <row r="13666" spans="6:6" x14ac:dyDescent="0.25">
      <c r="F13666" s="23"/>
    </row>
    <row r="13667" spans="6:6" x14ac:dyDescent="0.25">
      <c r="F13667" s="23"/>
    </row>
    <row r="13668" spans="6:6" x14ac:dyDescent="0.25">
      <c r="F13668" s="23"/>
    </row>
    <row r="13669" spans="6:6" x14ac:dyDescent="0.25">
      <c r="F13669" s="23"/>
    </row>
    <row r="13670" spans="6:6" x14ac:dyDescent="0.25">
      <c r="F13670" s="23"/>
    </row>
    <row r="13671" spans="6:6" x14ac:dyDescent="0.25">
      <c r="F13671" s="23"/>
    </row>
    <row r="13672" spans="6:6" x14ac:dyDescent="0.25">
      <c r="F13672" s="23"/>
    </row>
    <row r="13673" spans="6:6" x14ac:dyDescent="0.25">
      <c r="F13673" s="23"/>
    </row>
    <row r="13674" spans="6:6" x14ac:dyDescent="0.25">
      <c r="F13674" s="23"/>
    </row>
    <row r="13675" spans="6:6" x14ac:dyDescent="0.25">
      <c r="F13675" s="23"/>
    </row>
    <row r="13676" spans="6:6" x14ac:dyDescent="0.25">
      <c r="F13676" s="23"/>
    </row>
    <row r="13677" spans="6:6" x14ac:dyDescent="0.25">
      <c r="F13677" s="23"/>
    </row>
    <row r="13678" spans="6:6" x14ac:dyDescent="0.25">
      <c r="F13678" s="23"/>
    </row>
    <row r="13679" spans="6:6" x14ac:dyDescent="0.25">
      <c r="F13679" s="23"/>
    </row>
    <row r="13680" spans="6:6" x14ac:dyDescent="0.25">
      <c r="F13680" s="23"/>
    </row>
    <row r="13681" spans="6:6" x14ac:dyDescent="0.25">
      <c r="F13681" s="23"/>
    </row>
    <row r="13682" spans="6:6" x14ac:dyDescent="0.25">
      <c r="F13682" s="23"/>
    </row>
    <row r="13683" spans="6:6" x14ac:dyDescent="0.25">
      <c r="F13683" s="23"/>
    </row>
    <row r="13684" spans="6:6" x14ac:dyDescent="0.25">
      <c r="F13684" s="23"/>
    </row>
    <row r="13685" spans="6:6" x14ac:dyDescent="0.25">
      <c r="F13685" s="23"/>
    </row>
    <row r="13686" spans="6:6" x14ac:dyDescent="0.25">
      <c r="F13686" s="23"/>
    </row>
    <row r="13687" spans="6:6" x14ac:dyDescent="0.25">
      <c r="F13687" s="23"/>
    </row>
    <row r="13688" spans="6:6" x14ac:dyDescent="0.25">
      <c r="F13688" s="23"/>
    </row>
    <row r="13689" spans="6:6" x14ac:dyDescent="0.25">
      <c r="F13689" s="23"/>
    </row>
    <row r="13690" spans="6:6" x14ac:dyDescent="0.25">
      <c r="F13690" s="23"/>
    </row>
    <row r="13691" spans="6:6" x14ac:dyDescent="0.25">
      <c r="F13691" s="23"/>
    </row>
    <row r="13692" spans="6:6" x14ac:dyDescent="0.25">
      <c r="F13692" s="23"/>
    </row>
    <row r="13693" spans="6:6" x14ac:dyDescent="0.25">
      <c r="F13693" s="23"/>
    </row>
    <row r="13694" spans="6:6" x14ac:dyDescent="0.25">
      <c r="F13694" s="23"/>
    </row>
    <row r="13695" spans="6:6" x14ac:dyDescent="0.25">
      <c r="F13695" s="23"/>
    </row>
    <row r="13696" spans="6:6" x14ac:dyDescent="0.25">
      <c r="F13696" s="23"/>
    </row>
    <row r="13697" spans="6:6" x14ac:dyDescent="0.25">
      <c r="F13697" s="23"/>
    </row>
    <row r="13698" spans="6:6" x14ac:dyDescent="0.25">
      <c r="F13698" s="23"/>
    </row>
    <row r="13699" spans="6:6" x14ac:dyDescent="0.25">
      <c r="F13699" s="23"/>
    </row>
    <row r="13700" spans="6:6" x14ac:dyDescent="0.25">
      <c r="F13700" s="23"/>
    </row>
    <row r="13701" spans="6:6" x14ac:dyDescent="0.25">
      <c r="F13701" s="23"/>
    </row>
    <row r="13702" spans="6:6" x14ac:dyDescent="0.25">
      <c r="F13702" s="23"/>
    </row>
    <row r="13703" spans="6:6" x14ac:dyDescent="0.25">
      <c r="F13703" s="23"/>
    </row>
    <row r="13704" spans="6:6" x14ac:dyDescent="0.25">
      <c r="F13704" s="23"/>
    </row>
    <row r="13705" spans="6:6" x14ac:dyDescent="0.25">
      <c r="F13705" s="23"/>
    </row>
    <row r="13706" spans="6:6" x14ac:dyDescent="0.25">
      <c r="F13706" s="23"/>
    </row>
    <row r="13707" spans="6:6" x14ac:dyDescent="0.25">
      <c r="F13707" s="23"/>
    </row>
    <row r="13708" spans="6:6" x14ac:dyDescent="0.25">
      <c r="F13708" s="23"/>
    </row>
    <row r="13709" spans="6:6" x14ac:dyDescent="0.25">
      <c r="F13709" s="23"/>
    </row>
    <row r="13710" spans="6:6" x14ac:dyDescent="0.25">
      <c r="F13710" s="23"/>
    </row>
    <row r="13711" spans="6:6" x14ac:dyDescent="0.25">
      <c r="F13711" s="23"/>
    </row>
    <row r="13712" spans="6:6" x14ac:dyDescent="0.25">
      <c r="F13712" s="23"/>
    </row>
    <row r="13713" spans="6:6" x14ac:dyDescent="0.25">
      <c r="F13713" s="23"/>
    </row>
    <row r="13714" spans="6:6" x14ac:dyDescent="0.25">
      <c r="F13714" s="23"/>
    </row>
    <row r="13715" spans="6:6" x14ac:dyDescent="0.25">
      <c r="F13715" s="23"/>
    </row>
    <row r="13716" spans="6:6" x14ac:dyDescent="0.25">
      <c r="F13716" s="23"/>
    </row>
    <row r="13717" spans="6:6" x14ac:dyDescent="0.25">
      <c r="F13717" s="23"/>
    </row>
    <row r="13718" spans="6:6" x14ac:dyDescent="0.25">
      <c r="F13718" s="23"/>
    </row>
    <row r="13719" spans="6:6" x14ac:dyDescent="0.25">
      <c r="F13719" s="23"/>
    </row>
    <row r="13720" spans="6:6" x14ac:dyDescent="0.25">
      <c r="F13720" s="23"/>
    </row>
    <row r="13721" spans="6:6" x14ac:dyDescent="0.25">
      <c r="F13721" s="23"/>
    </row>
    <row r="13722" spans="6:6" x14ac:dyDescent="0.25">
      <c r="F13722" s="23"/>
    </row>
    <row r="13723" spans="6:6" x14ac:dyDescent="0.25">
      <c r="F13723" s="23"/>
    </row>
    <row r="13724" spans="6:6" x14ac:dyDescent="0.25">
      <c r="F13724" s="23"/>
    </row>
    <row r="13725" spans="6:6" x14ac:dyDescent="0.25">
      <c r="F13725" s="23"/>
    </row>
    <row r="13726" spans="6:6" x14ac:dyDescent="0.25">
      <c r="F13726" s="23"/>
    </row>
    <row r="13727" spans="6:6" x14ac:dyDescent="0.25">
      <c r="F13727" s="23"/>
    </row>
    <row r="13728" spans="6:6" x14ac:dyDescent="0.25">
      <c r="F13728" s="23"/>
    </row>
    <row r="13729" spans="6:6" x14ac:dyDescent="0.25">
      <c r="F13729" s="23"/>
    </row>
    <row r="13730" spans="6:6" x14ac:dyDescent="0.25">
      <c r="F13730" s="23"/>
    </row>
    <row r="13731" spans="6:6" x14ac:dyDescent="0.25">
      <c r="F13731" s="23"/>
    </row>
    <row r="13732" spans="6:6" x14ac:dyDescent="0.25">
      <c r="F13732" s="23"/>
    </row>
    <row r="13733" spans="6:6" x14ac:dyDescent="0.25">
      <c r="F13733" s="23"/>
    </row>
    <row r="13734" spans="6:6" x14ac:dyDescent="0.25">
      <c r="F13734" s="23"/>
    </row>
    <row r="13735" spans="6:6" x14ac:dyDescent="0.25">
      <c r="F13735" s="23"/>
    </row>
    <row r="13736" spans="6:6" x14ac:dyDescent="0.25">
      <c r="F13736" s="23"/>
    </row>
    <row r="13737" spans="6:6" x14ac:dyDescent="0.25">
      <c r="F13737" s="23"/>
    </row>
    <row r="13738" spans="6:6" x14ac:dyDescent="0.25">
      <c r="F13738" s="23"/>
    </row>
    <row r="13739" spans="6:6" x14ac:dyDescent="0.25">
      <c r="F13739" s="23"/>
    </row>
    <row r="13740" spans="6:6" x14ac:dyDescent="0.25">
      <c r="F13740" s="23"/>
    </row>
    <row r="13741" spans="6:6" x14ac:dyDescent="0.25">
      <c r="F13741" s="23"/>
    </row>
    <row r="13742" spans="6:6" x14ac:dyDescent="0.25">
      <c r="F13742" s="23"/>
    </row>
    <row r="13743" spans="6:6" x14ac:dyDescent="0.25">
      <c r="F13743" s="23"/>
    </row>
    <row r="13744" spans="6:6" x14ac:dyDescent="0.25">
      <c r="F13744" s="23"/>
    </row>
    <row r="13745" spans="6:6" x14ac:dyDescent="0.25">
      <c r="F13745" s="23"/>
    </row>
    <row r="13746" spans="6:6" x14ac:dyDescent="0.25">
      <c r="F13746" s="23"/>
    </row>
    <row r="13747" spans="6:6" x14ac:dyDescent="0.25">
      <c r="F13747" s="23"/>
    </row>
    <row r="13748" spans="6:6" x14ac:dyDescent="0.25">
      <c r="F13748" s="23"/>
    </row>
    <row r="13749" spans="6:6" x14ac:dyDescent="0.25">
      <c r="F13749" s="23"/>
    </row>
    <row r="13750" spans="6:6" x14ac:dyDescent="0.25">
      <c r="F13750" s="23"/>
    </row>
    <row r="13751" spans="6:6" x14ac:dyDescent="0.25">
      <c r="F13751" s="23"/>
    </row>
    <row r="13752" spans="6:6" x14ac:dyDescent="0.25">
      <c r="F13752" s="23"/>
    </row>
    <row r="13753" spans="6:6" x14ac:dyDescent="0.25">
      <c r="F13753" s="23"/>
    </row>
    <row r="13754" spans="6:6" x14ac:dyDescent="0.25">
      <c r="F13754" s="23"/>
    </row>
    <row r="13755" spans="6:6" x14ac:dyDescent="0.25">
      <c r="F13755" s="23"/>
    </row>
    <row r="13756" spans="6:6" x14ac:dyDescent="0.25">
      <c r="F13756" s="23"/>
    </row>
    <row r="13757" spans="6:6" x14ac:dyDescent="0.25">
      <c r="F13757" s="23"/>
    </row>
    <row r="13758" spans="6:6" x14ac:dyDescent="0.25">
      <c r="F13758" s="23"/>
    </row>
    <row r="13759" spans="6:6" x14ac:dyDescent="0.25">
      <c r="F13759" s="23"/>
    </row>
    <row r="13760" spans="6:6" x14ac:dyDescent="0.25">
      <c r="F13760" s="23"/>
    </row>
    <row r="13761" spans="6:6" x14ac:dyDescent="0.25">
      <c r="F13761" s="23"/>
    </row>
    <row r="13762" spans="6:6" x14ac:dyDescent="0.25">
      <c r="F13762" s="23"/>
    </row>
    <row r="13763" spans="6:6" x14ac:dyDescent="0.25">
      <c r="F13763" s="23"/>
    </row>
    <row r="13764" spans="6:6" x14ac:dyDescent="0.25">
      <c r="F13764" s="23"/>
    </row>
    <row r="13765" spans="6:6" x14ac:dyDescent="0.25">
      <c r="F13765" s="23"/>
    </row>
    <row r="13766" spans="6:6" x14ac:dyDescent="0.25">
      <c r="F13766" s="23"/>
    </row>
    <row r="13767" spans="6:6" x14ac:dyDescent="0.25">
      <c r="F13767" s="23"/>
    </row>
    <row r="13768" spans="6:6" x14ac:dyDescent="0.25">
      <c r="F13768" s="23"/>
    </row>
    <row r="13769" spans="6:6" x14ac:dyDescent="0.25">
      <c r="F13769" s="23"/>
    </row>
    <row r="13770" spans="6:6" x14ac:dyDescent="0.25">
      <c r="F13770" s="23"/>
    </row>
    <row r="13771" spans="6:6" x14ac:dyDescent="0.25">
      <c r="F13771" s="23"/>
    </row>
    <row r="13772" spans="6:6" x14ac:dyDescent="0.25">
      <c r="F13772" s="23"/>
    </row>
    <row r="13773" spans="6:6" x14ac:dyDescent="0.25">
      <c r="F13773" s="23"/>
    </row>
    <row r="13774" spans="6:6" x14ac:dyDescent="0.25">
      <c r="F13774" s="23"/>
    </row>
    <row r="13775" spans="6:6" x14ac:dyDescent="0.25">
      <c r="F13775" s="23"/>
    </row>
    <row r="13776" spans="6:6" x14ac:dyDescent="0.25">
      <c r="F13776" s="23"/>
    </row>
    <row r="13777" spans="6:6" x14ac:dyDescent="0.25">
      <c r="F13777" s="23"/>
    </row>
    <row r="13778" spans="6:6" x14ac:dyDescent="0.25">
      <c r="F13778" s="23"/>
    </row>
    <row r="13779" spans="6:6" x14ac:dyDescent="0.25">
      <c r="F13779" s="23"/>
    </row>
    <row r="13780" spans="6:6" x14ac:dyDescent="0.25">
      <c r="F13780" s="23"/>
    </row>
    <row r="13781" spans="6:6" x14ac:dyDescent="0.25">
      <c r="F13781" s="23"/>
    </row>
    <row r="13782" spans="6:6" x14ac:dyDescent="0.25">
      <c r="F13782" s="23"/>
    </row>
    <row r="13783" spans="6:6" x14ac:dyDescent="0.25">
      <c r="F13783" s="23"/>
    </row>
    <row r="13784" spans="6:6" x14ac:dyDescent="0.25">
      <c r="F13784" s="23"/>
    </row>
    <row r="13785" spans="6:6" x14ac:dyDescent="0.25">
      <c r="F13785" s="23"/>
    </row>
    <row r="13786" spans="6:6" x14ac:dyDescent="0.25">
      <c r="F13786" s="23"/>
    </row>
    <row r="13787" spans="6:6" x14ac:dyDescent="0.25">
      <c r="F13787" s="23"/>
    </row>
    <row r="13788" spans="6:6" x14ac:dyDescent="0.25">
      <c r="F13788" s="23"/>
    </row>
    <row r="13789" spans="6:6" x14ac:dyDescent="0.25">
      <c r="F13789" s="23"/>
    </row>
    <row r="13790" spans="6:6" x14ac:dyDescent="0.25">
      <c r="F13790" s="23"/>
    </row>
    <row r="13791" spans="6:6" x14ac:dyDescent="0.25">
      <c r="F13791" s="23"/>
    </row>
    <row r="13792" spans="6:6" x14ac:dyDescent="0.25">
      <c r="F13792" s="23"/>
    </row>
    <row r="13793" spans="6:6" x14ac:dyDescent="0.25">
      <c r="F13793" s="23"/>
    </row>
    <row r="13794" spans="6:6" x14ac:dyDescent="0.25">
      <c r="F13794" s="23"/>
    </row>
    <row r="13795" spans="6:6" x14ac:dyDescent="0.25">
      <c r="F13795" s="23"/>
    </row>
    <row r="13796" spans="6:6" x14ac:dyDescent="0.25">
      <c r="F13796" s="23"/>
    </row>
    <row r="13797" spans="6:6" x14ac:dyDescent="0.25">
      <c r="F13797" s="23"/>
    </row>
    <row r="13798" spans="6:6" x14ac:dyDescent="0.25">
      <c r="F13798" s="23"/>
    </row>
    <row r="13799" spans="6:6" x14ac:dyDescent="0.25">
      <c r="F13799" s="23"/>
    </row>
    <row r="13800" spans="6:6" x14ac:dyDescent="0.25">
      <c r="F13800" s="23"/>
    </row>
    <row r="13801" spans="6:6" x14ac:dyDescent="0.25">
      <c r="F13801" s="23"/>
    </row>
    <row r="13802" spans="6:6" x14ac:dyDescent="0.25">
      <c r="F13802" s="23"/>
    </row>
    <row r="13803" spans="6:6" x14ac:dyDescent="0.25">
      <c r="F13803" s="23"/>
    </row>
    <row r="13804" spans="6:6" x14ac:dyDescent="0.25">
      <c r="F13804" s="23"/>
    </row>
    <row r="13805" spans="6:6" x14ac:dyDescent="0.25">
      <c r="F13805" s="23"/>
    </row>
    <row r="13806" spans="6:6" x14ac:dyDescent="0.25">
      <c r="F13806" s="23"/>
    </row>
    <row r="13807" spans="6:6" x14ac:dyDescent="0.25">
      <c r="F13807" s="23"/>
    </row>
    <row r="13808" spans="6:6" x14ac:dyDescent="0.25">
      <c r="F13808" s="23"/>
    </row>
    <row r="13809" spans="6:6" x14ac:dyDescent="0.25">
      <c r="F13809" s="23"/>
    </row>
    <row r="13810" spans="6:6" x14ac:dyDescent="0.25">
      <c r="F13810" s="23"/>
    </row>
    <row r="13811" spans="6:6" x14ac:dyDescent="0.25">
      <c r="F13811" s="23"/>
    </row>
    <row r="13812" spans="6:6" x14ac:dyDescent="0.25">
      <c r="F13812" s="23"/>
    </row>
    <row r="13813" spans="6:6" x14ac:dyDescent="0.25">
      <c r="F13813" s="23"/>
    </row>
    <row r="13814" spans="6:6" x14ac:dyDescent="0.25">
      <c r="F13814" s="23"/>
    </row>
    <row r="13815" spans="6:6" x14ac:dyDescent="0.25">
      <c r="F13815" s="23"/>
    </row>
    <row r="13816" spans="6:6" x14ac:dyDescent="0.25">
      <c r="F13816" s="23"/>
    </row>
    <row r="13817" spans="6:6" x14ac:dyDescent="0.25">
      <c r="F13817" s="23"/>
    </row>
    <row r="13818" spans="6:6" x14ac:dyDescent="0.25">
      <c r="F13818" s="23"/>
    </row>
    <row r="13819" spans="6:6" x14ac:dyDescent="0.25">
      <c r="F13819" s="23"/>
    </row>
    <row r="13820" spans="6:6" x14ac:dyDescent="0.25">
      <c r="F13820" s="23"/>
    </row>
    <row r="13821" spans="6:6" x14ac:dyDescent="0.25">
      <c r="F13821" s="23"/>
    </row>
    <row r="13822" spans="6:6" x14ac:dyDescent="0.25">
      <c r="F13822" s="23"/>
    </row>
    <row r="13823" spans="6:6" x14ac:dyDescent="0.25">
      <c r="F13823" s="23"/>
    </row>
    <row r="13824" spans="6:6" x14ac:dyDescent="0.25">
      <c r="F13824" s="23"/>
    </row>
    <row r="13825" spans="6:6" x14ac:dyDescent="0.25">
      <c r="F13825" s="23"/>
    </row>
    <row r="13826" spans="6:6" x14ac:dyDescent="0.25">
      <c r="F13826" s="23"/>
    </row>
    <row r="13827" spans="6:6" x14ac:dyDescent="0.25">
      <c r="F13827" s="23"/>
    </row>
    <row r="13828" spans="6:6" x14ac:dyDescent="0.25">
      <c r="F13828" s="23"/>
    </row>
    <row r="13829" spans="6:6" x14ac:dyDescent="0.25">
      <c r="F13829" s="23"/>
    </row>
    <row r="13830" spans="6:6" x14ac:dyDescent="0.25">
      <c r="F13830" s="23"/>
    </row>
    <row r="13831" spans="6:6" x14ac:dyDescent="0.25">
      <c r="F13831" s="23"/>
    </row>
    <row r="13832" spans="6:6" x14ac:dyDescent="0.25">
      <c r="F13832" s="23"/>
    </row>
    <row r="13833" spans="6:6" x14ac:dyDescent="0.25">
      <c r="F13833" s="23"/>
    </row>
    <row r="13834" spans="6:6" x14ac:dyDescent="0.25">
      <c r="F13834" s="23"/>
    </row>
    <row r="13835" spans="6:6" x14ac:dyDescent="0.25">
      <c r="F13835" s="23"/>
    </row>
    <row r="13836" spans="6:6" x14ac:dyDescent="0.25">
      <c r="F13836" s="23"/>
    </row>
    <row r="13837" spans="6:6" x14ac:dyDescent="0.25">
      <c r="F13837" s="23"/>
    </row>
    <row r="13838" spans="6:6" x14ac:dyDescent="0.25">
      <c r="F13838" s="23"/>
    </row>
    <row r="13839" spans="6:6" x14ac:dyDescent="0.25">
      <c r="F13839" s="23"/>
    </row>
    <row r="13840" spans="6:6" x14ac:dyDescent="0.25">
      <c r="F13840" s="23"/>
    </row>
    <row r="13841" spans="6:6" x14ac:dyDescent="0.25">
      <c r="F13841" s="23"/>
    </row>
    <row r="13842" spans="6:6" x14ac:dyDescent="0.25">
      <c r="F13842" s="23"/>
    </row>
    <row r="13843" spans="6:6" x14ac:dyDescent="0.25">
      <c r="F13843" s="23"/>
    </row>
    <row r="13844" spans="6:6" x14ac:dyDescent="0.25">
      <c r="F13844" s="23"/>
    </row>
    <row r="13845" spans="6:6" x14ac:dyDescent="0.25">
      <c r="F13845" s="23"/>
    </row>
    <row r="13846" spans="6:6" x14ac:dyDescent="0.25">
      <c r="F13846" s="23"/>
    </row>
    <row r="13847" spans="6:6" x14ac:dyDescent="0.25">
      <c r="F13847" s="23"/>
    </row>
    <row r="13848" spans="6:6" x14ac:dyDescent="0.25">
      <c r="F13848" s="23"/>
    </row>
    <row r="13849" spans="6:6" x14ac:dyDescent="0.25">
      <c r="F13849" s="23"/>
    </row>
    <row r="13850" spans="6:6" x14ac:dyDescent="0.25">
      <c r="F13850" s="23"/>
    </row>
    <row r="13851" spans="6:6" x14ac:dyDescent="0.25">
      <c r="F13851" s="23"/>
    </row>
    <row r="13852" spans="6:6" x14ac:dyDescent="0.25">
      <c r="F13852" s="23"/>
    </row>
    <row r="13853" spans="6:6" x14ac:dyDescent="0.25">
      <c r="F13853" s="23"/>
    </row>
    <row r="13854" spans="6:6" x14ac:dyDescent="0.25">
      <c r="F13854" s="23"/>
    </row>
    <row r="13855" spans="6:6" x14ac:dyDescent="0.25">
      <c r="F13855" s="23"/>
    </row>
    <row r="13856" spans="6:6" x14ac:dyDescent="0.25">
      <c r="F13856" s="23"/>
    </row>
    <row r="13857" spans="6:6" x14ac:dyDescent="0.25">
      <c r="F13857" s="23"/>
    </row>
    <row r="13858" spans="6:6" x14ac:dyDescent="0.25">
      <c r="F13858" s="23"/>
    </row>
    <row r="13859" spans="6:6" x14ac:dyDescent="0.25">
      <c r="F13859" s="23"/>
    </row>
    <row r="13860" spans="6:6" x14ac:dyDescent="0.25">
      <c r="F13860" s="23"/>
    </row>
    <row r="13861" spans="6:6" x14ac:dyDescent="0.25">
      <c r="F13861" s="23"/>
    </row>
    <row r="13862" spans="6:6" x14ac:dyDescent="0.25">
      <c r="F13862" s="23"/>
    </row>
    <row r="13863" spans="6:6" x14ac:dyDescent="0.25">
      <c r="F13863" s="23"/>
    </row>
    <row r="13864" spans="6:6" x14ac:dyDescent="0.25">
      <c r="F13864" s="23"/>
    </row>
    <row r="13865" spans="6:6" x14ac:dyDescent="0.25">
      <c r="F13865" s="23"/>
    </row>
    <row r="13866" spans="6:6" x14ac:dyDescent="0.25">
      <c r="F13866" s="23"/>
    </row>
    <row r="13867" spans="6:6" x14ac:dyDescent="0.25">
      <c r="F13867" s="23"/>
    </row>
    <row r="13868" spans="6:6" x14ac:dyDescent="0.25">
      <c r="F13868" s="23"/>
    </row>
    <row r="13869" spans="6:6" x14ac:dyDescent="0.25">
      <c r="F13869" s="23"/>
    </row>
    <row r="13870" spans="6:6" x14ac:dyDescent="0.25">
      <c r="F13870" s="23"/>
    </row>
    <row r="13871" spans="6:6" x14ac:dyDescent="0.25">
      <c r="F13871" s="23"/>
    </row>
    <row r="13872" spans="6:6" x14ac:dyDescent="0.25">
      <c r="F13872" s="23"/>
    </row>
    <row r="13873" spans="6:6" x14ac:dyDescent="0.25">
      <c r="F13873" s="23"/>
    </row>
    <row r="13874" spans="6:6" x14ac:dyDescent="0.25">
      <c r="F13874" s="23"/>
    </row>
    <row r="13875" spans="6:6" x14ac:dyDescent="0.25">
      <c r="F13875" s="23"/>
    </row>
    <row r="13876" spans="6:6" x14ac:dyDescent="0.25">
      <c r="F13876" s="23"/>
    </row>
    <row r="13877" spans="6:6" x14ac:dyDescent="0.25">
      <c r="F13877" s="23"/>
    </row>
    <row r="13878" spans="6:6" x14ac:dyDescent="0.25">
      <c r="F13878" s="23"/>
    </row>
    <row r="13879" spans="6:6" x14ac:dyDescent="0.25">
      <c r="F13879" s="23"/>
    </row>
    <row r="13880" spans="6:6" x14ac:dyDescent="0.25">
      <c r="F13880" s="23"/>
    </row>
    <row r="13881" spans="6:6" x14ac:dyDescent="0.25">
      <c r="F13881" s="23"/>
    </row>
    <row r="13882" spans="6:6" x14ac:dyDescent="0.25">
      <c r="F13882" s="23"/>
    </row>
    <row r="13883" spans="6:6" x14ac:dyDescent="0.25">
      <c r="F13883" s="23"/>
    </row>
    <row r="13884" spans="6:6" x14ac:dyDescent="0.25">
      <c r="F13884" s="23"/>
    </row>
    <row r="13885" spans="6:6" x14ac:dyDescent="0.25">
      <c r="F13885" s="23"/>
    </row>
    <row r="13886" spans="6:6" x14ac:dyDescent="0.25">
      <c r="F13886" s="23"/>
    </row>
    <row r="13887" spans="6:6" x14ac:dyDescent="0.25">
      <c r="F13887" s="23"/>
    </row>
    <row r="13888" spans="6:6" x14ac:dyDescent="0.25">
      <c r="F13888" s="23"/>
    </row>
    <row r="13889" spans="6:6" x14ac:dyDescent="0.25">
      <c r="F13889" s="23"/>
    </row>
    <row r="13890" spans="6:6" x14ac:dyDescent="0.25">
      <c r="F13890" s="23"/>
    </row>
    <row r="13891" spans="6:6" x14ac:dyDescent="0.25">
      <c r="F13891" s="23"/>
    </row>
    <row r="13892" spans="6:6" x14ac:dyDescent="0.25">
      <c r="F13892" s="23"/>
    </row>
    <row r="13893" spans="6:6" x14ac:dyDescent="0.25">
      <c r="F13893" s="23"/>
    </row>
    <row r="13894" spans="6:6" x14ac:dyDescent="0.25">
      <c r="F13894" s="23"/>
    </row>
    <row r="13895" spans="6:6" x14ac:dyDescent="0.25">
      <c r="F13895" s="23"/>
    </row>
    <row r="13896" spans="6:6" x14ac:dyDescent="0.25">
      <c r="F13896" s="23"/>
    </row>
    <row r="13897" spans="6:6" x14ac:dyDescent="0.25">
      <c r="F13897" s="23"/>
    </row>
    <row r="13898" spans="6:6" x14ac:dyDescent="0.25">
      <c r="F13898" s="23"/>
    </row>
    <row r="13899" spans="6:6" x14ac:dyDescent="0.25">
      <c r="F13899" s="23"/>
    </row>
    <row r="13900" spans="6:6" x14ac:dyDescent="0.25">
      <c r="F13900" s="23"/>
    </row>
    <row r="13901" spans="6:6" x14ac:dyDescent="0.25">
      <c r="F13901" s="23"/>
    </row>
    <row r="13902" spans="6:6" x14ac:dyDescent="0.25">
      <c r="F13902" s="23"/>
    </row>
    <row r="13903" spans="6:6" x14ac:dyDescent="0.25">
      <c r="F13903" s="23"/>
    </row>
    <row r="13904" spans="6:6" x14ac:dyDescent="0.25">
      <c r="F13904" s="23"/>
    </row>
    <row r="13905" spans="6:6" x14ac:dyDescent="0.25">
      <c r="F13905" s="23"/>
    </row>
    <row r="13906" spans="6:6" x14ac:dyDescent="0.25">
      <c r="F13906" s="23"/>
    </row>
    <row r="13907" spans="6:6" x14ac:dyDescent="0.25">
      <c r="F13907" s="23"/>
    </row>
    <row r="13908" spans="6:6" x14ac:dyDescent="0.25">
      <c r="F13908" s="23"/>
    </row>
    <row r="13909" spans="6:6" x14ac:dyDescent="0.25">
      <c r="F13909" s="23"/>
    </row>
    <row r="13910" spans="6:6" x14ac:dyDescent="0.25">
      <c r="F13910" s="23"/>
    </row>
    <row r="13911" spans="6:6" x14ac:dyDescent="0.25">
      <c r="F13911" s="23"/>
    </row>
    <row r="13912" spans="6:6" x14ac:dyDescent="0.25">
      <c r="F13912" s="23"/>
    </row>
    <row r="13913" spans="6:6" x14ac:dyDescent="0.25">
      <c r="F13913" s="23"/>
    </row>
    <row r="13914" spans="6:6" x14ac:dyDescent="0.25">
      <c r="F13914" s="23"/>
    </row>
    <row r="13915" spans="6:6" x14ac:dyDescent="0.25">
      <c r="F13915" s="23"/>
    </row>
    <row r="13916" spans="6:6" x14ac:dyDescent="0.25">
      <c r="F13916" s="23"/>
    </row>
    <row r="13917" spans="6:6" x14ac:dyDescent="0.25">
      <c r="F13917" s="23"/>
    </row>
    <row r="13918" spans="6:6" x14ac:dyDescent="0.25">
      <c r="F13918" s="23"/>
    </row>
    <row r="13919" spans="6:6" x14ac:dyDescent="0.25">
      <c r="F13919" s="23"/>
    </row>
    <row r="13920" spans="6:6" x14ac:dyDescent="0.25">
      <c r="F13920" s="23"/>
    </row>
    <row r="13921" spans="6:6" x14ac:dyDescent="0.25">
      <c r="F13921" s="23"/>
    </row>
    <row r="13922" spans="6:6" x14ac:dyDescent="0.25">
      <c r="F13922" s="23"/>
    </row>
    <row r="13923" spans="6:6" x14ac:dyDescent="0.25">
      <c r="F13923" s="23"/>
    </row>
    <row r="13924" spans="6:6" x14ac:dyDescent="0.25">
      <c r="F13924" s="23"/>
    </row>
    <row r="13925" spans="6:6" x14ac:dyDescent="0.25">
      <c r="F13925" s="23"/>
    </row>
    <row r="13926" spans="6:6" x14ac:dyDescent="0.25">
      <c r="F13926" s="23"/>
    </row>
    <row r="13927" spans="6:6" x14ac:dyDescent="0.25">
      <c r="F13927" s="23"/>
    </row>
    <row r="13928" spans="6:6" x14ac:dyDescent="0.25">
      <c r="F13928" s="23"/>
    </row>
    <row r="13929" spans="6:6" x14ac:dyDescent="0.25">
      <c r="F13929" s="23"/>
    </row>
    <row r="13930" spans="6:6" x14ac:dyDescent="0.25">
      <c r="F13930" s="23"/>
    </row>
    <row r="13931" spans="6:6" x14ac:dyDescent="0.25">
      <c r="F13931" s="23"/>
    </row>
    <row r="13932" spans="6:6" x14ac:dyDescent="0.25">
      <c r="F13932" s="23"/>
    </row>
    <row r="13933" spans="6:6" x14ac:dyDescent="0.25">
      <c r="F13933" s="23"/>
    </row>
    <row r="13934" spans="6:6" x14ac:dyDescent="0.25">
      <c r="F13934" s="23"/>
    </row>
    <row r="13935" spans="6:6" x14ac:dyDescent="0.25">
      <c r="F13935" s="23"/>
    </row>
    <row r="13936" spans="6:6" x14ac:dyDescent="0.25">
      <c r="F13936" s="23"/>
    </row>
    <row r="13937" spans="6:6" x14ac:dyDescent="0.25">
      <c r="F13937" s="23"/>
    </row>
    <row r="13938" spans="6:6" x14ac:dyDescent="0.25">
      <c r="F13938" s="23"/>
    </row>
    <row r="13939" spans="6:6" x14ac:dyDescent="0.25">
      <c r="F13939" s="23"/>
    </row>
    <row r="13940" spans="6:6" x14ac:dyDescent="0.25">
      <c r="F13940" s="23"/>
    </row>
    <row r="13941" spans="6:6" x14ac:dyDescent="0.25">
      <c r="F13941" s="23"/>
    </row>
    <row r="13942" spans="6:6" x14ac:dyDescent="0.25">
      <c r="F13942" s="23"/>
    </row>
    <row r="13943" spans="6:6" x14ac:dyDescent="0.25">
      <c r="F13943" s="23"/>
    </row>
    <row r="13944" spans="6:6" x14ac:dyDescent="0.25">
      <c r="F13944" s="23"/>
    </row>
    <row r="13945" spans="6:6" x14ac:dyDescent="0.25">
      <c r="F13945" s="23"/>
    </row>
    <row r="13946" spans="6:6" x14ac:dyDescent="0.25">
      <c r="F13946" s="23"/>
    </row>
    <row r="13947" spans="6:6" x14ac:dyDescent="0.25">
      <c r="F13947" s="23"/>
    </row>
    <row r="13948" spans="6:6" x14ac:dyDescent="0.25">
      <c r="F13948" s="23"/>
    </row>
    <row r="13949" spans="6:6" x14ac:dyDescent="0.25">
      <c r="F13949" s="23"/>
    </row>
    <row r="13950" spans="6:6" x14ac:dyDescent="0.25">
      <c r="F13950" s="23"/>
    </row>
    <row r="13951" spans="6:6" x14ac:dyDescent="0.25">
      <c r="F13951" s="23"/>
    </row>
    <row r="13952" spans="6:6" x14ac:dyDescent="0.25">
      <c r="F13952" s="23"/>
    </row>
    <row r="13953" spans="6:6" x14ac:dyDescent="0.25">
      <c r="F13953" s="23"/>
    </row>
    <row r="13954" spans="6:6" x14ac:dyDescent="0.25">
      <c r="F13954" s="23"/>
    </row>
    <row r="13955" spans="6:6" x14ac:dyDescent="0.25">
      <c r="F13955" s="23"/>
    </row>
    <row r="13956" spans="6:6" x14ac:dyDescent="0.25">
      <c r="F13956" s="23"/>
    </row>
    <row r="13957" spans="6:6" x14ac:dyDescent="0.25">
      <c r="F13957" s="23"/>
    </row>
    <row r="13958" spans="6:6" x14ac:dyDescent="0.25">
      <c r="F13958" s="23"/>
    </row>
    <row r="13959" spans="6:6" x14ac:dyDescent="0.25">
      <c r="F13959" s="23"/>
    </row>
    <row r="13960" spans="6:6" x14ac:dyDescent="0.25">
      <c r="F13960" s="23"/>
    </row>
    <row r="13961" spans="6:6" x14ac:dyDescent="0.25">
      <c r="F13961" s="23"/>
    </row>
    <row r="13962" spans="6:6" x14ac:dyDescent="0.25">
      <c r="F13962" s="23"/>
    </row>
    <row r="13963" spans="6:6" x14ac:dyDescent="0.25">
      <c r="F13963" s="23"/>
    </row>
    <row r="13964" spans="6:6" x14ac:dyDescent="0.25">
      <c r="F13964" s="23"/>
    </row>
    <row r="13965" spans="6:6" x14ac:dyDescent="0.25">
      <c r="F13965" s="23"/>
    </row>
    <row r="13966" spans="6:6" x14ac:dyDescent="0.25">
      <c r="F13966" s="23"/>
    </row>
    <row r="13967" spans="6:6" x14ac:dyDescent="0.25">
      <c r="F13967" s="23"/>
    </row>
    <row r="13968" spans="6:6" x14ac:dyDescent="0.25">
      <c r="F13968" s="23"/>
    </row>
    <row r="13969" spans="6:6" x14ac:dyDescent="0.25">
      <c r="F13969" s="23"/>
    </row>
    <row r="13970" spans="6:6" x14ac:dyDescent="0.25">
      <c r="F13970" s="23"/>
    </row>
    <row r="13971" spans="6:6" x14ac:dyDescent="0.25">
      <c r="F13971" s="23"/>
    </row>
    <row r="13972" spans="6:6" x14ac:dyDescent="0.25">
      <c r="F13972" s="23"/>
    </row>
    <row r="13973" spans="6:6" x14ac:dyDescent="0.25">
      <c r="F13973" s="23"/>
    </row>
    <row r="13974" spans="6:6" x14ac:dyDescent="0.25">
      <c r="F13974" s="23"/>
    </row>
    <row r="13975" spans="6:6" x14ac:dyDescent="0.25">
      <c r="F13975" s="23"/>
    </row>
    <row r="13976" spans="6:6" x14ac:dyDescent="0.25">
      <c r="F13976" s="23"/>
    </row>
    <row r="13977" spans="6:6" x14ac:dyDescent="0.25">
      <c r="F13977" s="23"/>
    </row>
    <row r="13978" spans="6:6" x14ac:dyDescent="0.25">
      <c r="F13978" s="23"/>
    </row>
    <row r="13979" spans="6:6" x14ac:dyDescent="0.25">
      <c r="F13979" s="23"/>
    </row>
    <row r="13980" spans="6:6" x14ac:dyDescent="0.25">
      <c r="F13980" s="23"/>
    </row>
    <row r="13981" spans="6:6" x14ac:dyDescent="0.25">
      <c r="F13981" s="23"/>
    </row>
    <row r="13982" spans="6:6" x14ac:dyDescent="0.25">
      <c r="F13982" s="23"/>
    </row>
    <row r="13983" spans="6:6" x14ac:dyDescent="0.25">
      <c r="F13983" s="23"/>
    </row>
    <row r="13984" spans="6:6" x14ac:dyDescent="0.25">
      <c r="F13984" s="23"/>
    </row>
    <row r="13985" spans="6:6" x14ac:dyDescent="0.25">
      <c r="F13985" s="23"/>
    </row>
    <row r="13986" spans="6:6" x14ac:dyDescent="0.25">
      <c r="F13986" s="23"/>
    </row>
    <row r="13987" spans="6:6" x14ac:dyDescent="0.25">
      <c r="F13987" s="23"/>
    </row>
    <row r="13988" spans="6:6" x14ac:dyDescent="0.25">
      <c r="F13988" s="23"/>
    </row>
    <row r="13989" spans="6:6" x14ac:dyDescent="0.25">
      <c r="F13989" s="23"/>
    </row>
    <row r="13990" spans="6:6" x14ac:dyDescent="0.25">
      <c r="F13990" s="23"/>
    </row>
    <row r="13991" spans="6:6" x14ac:dyDescent="0.25">
      <c r="F13991" s="23"/>
    </row>
    <row r="13992" spans="6:6" x14ac:dyDescent="0.25">
      <c r="F13992" s="23"/>
    </row>
    <row r="13993" spans="6:6" x14ac:dyDescent="0.25">
      <c r="F13993" s="23"/>
    </row>
    <row r="13994" spans="6:6" x14ac:dyDescent="0.25">
      <c r="F13994" s="23"/>
    </row>
    <row r="13995" spans="6:6" x14ac:dyDescent="0.25">
      <c r="F13995" s="23"/>
    </row>
    <row r="13996" spans="6:6" x14ac:dyDescent="0.25">
      <c r="F13996" s="23"/>
    </row>
    <row r="13997" spans="6:6" x14ac:dyDescent="0.25">
      <c r="F13997" s="23"/>
    </row>
    <row r="13998" spans="6:6" x14ac:dyDescent="0.25">
      <c r="F13998" s="23"/>
    </row>
    <row r="13999" spans="6:6" x14ac:dyDescent="0.25">
      <c r="F13999" s="23"/>
    </row>
    <row r="14000" spans="6:6" x14ac:dyDescent="0.25">
      <c r="F14000" s="23"/>
    </row>
    <row r="14001" spans="6:6" x14ac:dyDescent="0.25">
      <c r="F14001" s="23"/>
    </row>
    <row r="14002" spans="6:6" x14ac:dyDescent="0.25">
      <c r="F14002" s="23"/>
    </row>
    <row r="14003" spans="6:6" x14ac:dyDescent="0.25">
      <c r="F14003" s="23"/>
    </row>
    <row r="14004" spans="6:6" x14ac:dyDescent="0.25">
      <c r="F14004" s="23"/>
    </row>
    <row r="14005" spans="6:6" x14ac:dyDescent="0.25">
      <c r="F14005" s="23"/>
    </row>
    <row r="14006" spans="6:6" x14ac:dyDescent="0.25">
      <c r="F14006" s="23"/>
    </row>
    <row r="14007" spans="6:6" x14ac:dyDescent="0.25">
      <c r="F14007" s="23"/>
    </row>
    <row r="14008" spans="6:6" x14ac:dyDescent="0.25">
      <c r="F14008" s="23"/>
    </row>
    <row r="14009" spans="6:6" x14ac:dyDescent="0.25">
      <c r="F14009" s="23"/>
    </row>
    <row r="14010" spans="6:6" x14ac:dyDescent="0.25">
      <c r="F14010" s="23"/>
    </row>
    <row r="14011" spans="6:6" x14ac:dyDescent="0.25">
      <c r="F14011" s="23"/>
    </row>
    <row r="14012" spans="6:6" x14ac:dyDescent="0.25">
      <c r="F14012" s="23"/>
    </row>
    <row r="14013" spans="6:6" x14ac:dyDescent="0.25">
      <c r="F14013" s="23"/>
    </row>
    <row r="14014" spans="6:6" x14ac:dyDescent="0.25">
      <c r="F14014" s="23"/>
    </row>
    <row r="14015" spans="6:6" x14ac:dyDescent="0.25">
      <c r="F14015" s="23"/>
    </row>
    <row r="14016" spans="6:6" x14ac:dyDescent="0.25">
      <c r="F14016" s="23"/>
    </row>
    <row r="14017" spans="6:6" x14ac:dyDescent="0.25">
      <c r="F14017" s="23"/>
    </row>
    <row r="14018" spans="6:6" x14ac:dyDescent="0.25">
      <c r="F14018" s="23"/>
    </row>
    <row r="14019" spans="6:6" x14ac:dyDescent="0.25">
      <c r="F14019" s="23"/>
    </row>
    <row r="14020" spans="6:6" x14ac:dyDescent="0.25">
      <c r="F14020" s="23"/>
    </row>
    <row r="14021" spans="6:6" x14ac:dyDescent="0.25">
      <c r="F14021" s="23"/>
    </row>
    <row r="14022" spans="6:6" x14ac:dyDescent="0.25">
      <c r="F14022" s="23"/>
    </row>
    <row r="14023" spans="6:6" x14ac:dyDescent="0.25">
      <c r="F14023" s="23"/>
    </row>
    <row r="14024" spans="6:6" x14ac:dyDescent="0.25">
      <c r="F14024" s="23"/>
    </row>
    <row r="14025" spans="6:6" x14ac:dyDescent="0.25">
      <c r="F14025" s="23"/>
    </row>
    <row r="14026" spans="6:6" x14ac:dyDescent="0.25">
      <c r="F14026" s="23"/>
    </row>
    <row r="14027" spans="6:6" x14ac:dyDescent="0.25">
      <c r="F14027" s="23"/>
    </row>
    <row r="14028" spans="6:6" x14ac:dyDescent="0.25">
      <c r="F14028" s="23"/>
    </row>
    <row r="14029" spans="6:6" x14ac:dyDescent="0.25">
      <c r="F14029" s="23"/>
    </row>
    <row r="14030" spans="6:6" x14ac:dyDescent="0.25">
      <c r="F14030" s="23"/>
    </row>
    <row r="14031" spans="6:6" x14ac:dyDescent="0.25">
      <c r="F14031" s="23"/>
    </row>
    <row r="14032" spans="6:6" x14ac:dyDescent="0.25">
      <c r="F14032" s="23"/>
    </row>
    <row r="14033" spans="6:6" x14ac:dyDescent="0.25">
      <c r="F14033" s="23"/>
    </row>
    <row r="14034" spans="6:6" x14ac:dyDescent="0.25">
      <c r="F14034" s="23"/>
    </row>
    <row r="14035" spans="6:6" x14ac:dyDescent="0.25">
      <c r="F14035" s="23"/>
    </row>
    <row r="14036" spans="6:6" x14ac:dyDescent="0.25">
      <c r="F14036" s="23"/>
    </row>
    <row r="14037" spans="6:6" x14ac:dyDescent="0.25">
      <c r="F14037" s="23"/>
    </row>
    <row r="14038" spans="6:6" x14ac:dyDescent="0.25">
      <c r="F14038" s="23"/>
    </row>
    <row r="14039" spans="6:6" x14ac:dyDescent="0.25">
      <c r="F14039" s="23"/>
    </row>
    <row r="14040" spans="6:6" x14ac:dyDescent="0.25">
      <c r="F14040" s="23"/>
    </row>
    <row r="14041" spans="6:6" x14ac:dyDescent="0.25">
      <c r="F14041" s="23"/>
    </row>
    <row r="14042" spans="6:6" x14ac:dyDescent="0.25">
      <c r="F14042" s="23"/>
    </row>
    <row r="14043" spans="6:6" x14ac:dyDescent="0.25">
      <c r="F14043" s="23"/>
    </row>
    <row r="14044" spans="6:6" x14ac:dyDescent="0.25">
      <c r="F14044" s="23"/>
    </row>
    <row r="14045" spans="6:6" x14ac:dyDescent="0.25">
      <c r="F14045" s="23"/>
    </row>
    <row r="14046" spans="6:6" x14ac:dyDescent="0.25">
      <c r="F14046" s="23"/>
    </row>
    <row r="14047" spans="6:6" x14ac:dyDescent="0.25">
      <c r="F14047" s="23"/>
    </row>
    <row r="14048" spans="6:6" x14ac:dyDescent="0.25">
      <c r="F14048" s="23"/>
    </row>
    <row r="14049" spans="6:6" x14ac:dyDescent="0.25">
      <c r="F14049" s="23"/>
    </row>
    <row r="14050" spans="6:6" x14ac:dyDescent="0.25">
      <c r="F14050" s="23"/>
    </row>
    <row r="14051" spans="6:6" x14ac:dyDescent="0.25">
      <c r="F14051" s="23"/>
    </row>
    <row r="14052" spans="6:6" x14ac:dyDescent="0.25">
      <c r="F14052" s="23"/>
    </row>
    <row r="14053" spans="6:6" x14ac:dyDescent="0.25">
      <c r="F14053" s="23"/>
    </row>
    <row r="14054" spans="6:6" x14ac:dyDescent="0.25">
      <c r="F14054" s="23"/>
    </row>
    <row r="14055" spans="6:6" x14ac:dyDescent="0.25">
      <c r="F14055" s="23"/>
    </row>
    <row r="14056" spans="6:6" x14ac:dyDescent="0.25">
      <c r="F14056" s="23"/>
    </row>
    <row r="14057" spans="6:6" x14ac:dyDescent="0.25">
      <c r="F14057" s="23"/>
    </row>
    <row r="14058" spans="6:6" x14ac:dyDescent="0.25">
      <c r="F14058" s="23"/>
    </row>
    <row r="14059" spans="6:6" x14ac:dyDescent="0.25">
      <c r="F14059" s="23"/>
    </row>
    <row r="14060" spans="6:6" x14ac:dyDescent="0.25">
      <c r="F14060" s="23"/>
    </row>
    <row r="14061" spans="6:6" x14ac:dyDescent="0.25">
      <c r="F14061" s="23"/>
    </row>
    <row r="14062" spans="6:6" x14ac:dyDescent="0.25">
      <c r="F14062" s="23"/>
    </row>
    <row r="14063" spans="6:6" x14ac:dyDescent="0.25">
      <c r="F14063" s="23"/>
    </row>
    <row r="14064" spans="6:6" x14ac:dyDescent="0.25">
      <c r="F14064" s="23"/>
    </row>
    <row r="14065" spans="6:6" x14ac:dyDescent="0.25">
      <c r="F14065" s="23"/>
    </row>
    <row r="14066" spans="6:6" x14ac:dyDescent="0.25">
      <c r="F14066" s="23"/>
    </row>
    <row r="14067" spans="6:6" x14ac:dyDescent="0.25">
      <c r="F14067" s="23"/>
    </row>
    <row r="14068" spans="6:6" x14ac:dyDescent="0.25">
      <c r="F14068" s="23"/>
    </row>
    <row r="14069" spans="6:6" x14ac:dyDescent="0.25">
      <c r="F14069" s="23"/>
    </row>
    <row r="14070" spans="6:6" x14ac:dyDescent="0.25">
      <c r="F14070" s="23"/>
    </row>
    <row r="14071" spans="6:6" x14ac:dyDescent="0.25">
      <c r="F14071" s="23"/>
    </row>
    <row r="14072" spans="6:6" x14ac:dyDescent="0.25">
      <c r="F14072" s="23"/>
    </row>
    <row r="14073" spans="6:6" x14ac:dyDescent="0.25">
      <c r="F14073" s="23"/>
    </row>
    <row r="14074" spans="6:6" x14ac:dyDescent="0.25">
      <c r="F14074" s="23"/>
    </row>
    <row r="14075" spans="6:6" x14ac:dyDescent="0.25">
      <c r="F14075" s="23"/>
    </row>
    <row r="14076" spans="6:6" x14ac:dyDescent="0.25">
      <c r="F14076" s="23"/>
    </row>
    <row r="14077" spans="6:6" x14ac:dyDescent="0.25">
      <c r="F14077" s="23"/>
    </row>
    <row r="14078" spans="6:6" x14ac:dyDescent="0.25">
      <c r="F14078" s="23"/>
    </row>
    <row r="14079" spans="6:6" x14ac:dyDescent="0.25">
      <c r="F14079" s="23"/>
    </row>
    <row r="14080" spans="6:6" x14ac:dyDescent="0.25">
      <c r="F14080" s="23"/>
    </row>
    <row r="14081" spans="6:6" x14ac:dyDescent="0.25">
      <c r="F14081" s="23"/>
    </row>
    <row r="14082" spans="6:6" x14ac:dyDescent="0.25">
      <c r="F14082" s="23"/>
    </row>
    <row r="14083" spans="6:6" x14ac:dyDescent="0.25">
      <c r="F14083" s="23"/>
    </row>
    <row r="14084" spans="6:6" x14ac:dyDescent="0.25">
      <c r="F14084" s="23"/>
    </row>
    <row r="14085" spans="6:6" x14ac:dyDescent="0.25">
      <c r="F14085" s="23"/>
    </row>
    <row r="14086" spans="6:6" x14ac:dyDescent="0.25">
      <c r="F14086" s="23"/>
    </row>
    <row r="14087" spans="6:6" x14ac:dyDescent="0.25">
      <c r="F14087" s="23"/>
    </row>
    <row r="14088" spans="6:6" x14ac:dyDescent="0.25">
      <c r="F14088" s="23"/>
    </row>
    <row r="14089" spans="6:6" x14ac:dyDescent="0.25">
      <c r="F14089" s="23"/>
    </row>
    <row r="14090" spans="6:6" x14ac:dyDescent="0.25">
      <c r="F14090" s="23"/>
    </row>
    <row r="14091" spans="6:6" x14ac:dyDescent="0.25">
      <c r="F14091" s="23"/>
    </row>
    <row r="14092" spans="6:6" x14ac:dyDescent="0.25">
      <c r="F14092" s="23"/>
    </row>
    <row r="14093" spans="6:6" x14ac:dyDescent="0.25">
      <c r="F14093" s="23"/>
    </row>
    <row r="14094" spans="6:6" x14ac:dyDescent="0.25">
      <c r="F14094" s="23"/>
    </row>
    <row r="14095" spans="6:6" x14ac:dyDescent="0.25">
      <c r="F14095" s="23"/>
    </row>
    <row r="14096" spans="6:6" x14ac:dyDescent="0.25">
      <c r="F14096" s="23"/>
    </row>
    <row r="14097" spans="6:6" x14ac:dyDescent="0.25">
      <c r="F14097" s="23"/>
    </row>
    <row r="14098" spans="6:6" x14ac:dyDescent="0.25">
      <c r="F14098" s="23"/>
    </row>
    <row r="14099" spans="6:6" x14ac:dyDescent="0.25">
      <c r="F14099" s="23"/>
    </row>
    <row r="14100" spans="6:6" x14ac:dyDescent="0.25">
      <c r="F14100" s="23"/>
    </row>
    <row r="14101" spans="6:6" x14ac:dyDescent="0.25">
      <c r="F14101" s="23"/>
    </row>
    <row r="14102" spans="6:6" x14ac:dyDescent="0.25">
      <c r="F14102" s="23"/>
    </row>
    <row r="14103" spans="6:6" x14ac:dyDescent="0.25">
      <c r="F14103" s="23"/>
    </row>
    <row r="14104" spans="6:6" x14ac:dyDescent="0.25">
      <c r="F14104" s="23"/>
    </row>
    <row r="14105" spans="6:6" x14ac:dyDescent="0.25">
      <c r="F14105" s="23"/>
    </row>
    <row r="14106" spans="6:6" x14ac:dyDescent="0.25">
      <c r="F14106" s="23"/>
    </row>
    <row r="14107" spans="6:6" x14ac:dyDescent="0.25">
      <c r="F14107" s="23"/>
    </row>
    <row r="14108" spans="6:6" x14ac:dyDescent="0.25">
      <c r="F14108" s="23"/>
    </row>
    <row r="14109" spans="6:6" x14ac:dyDescent="0.25">
      <c r="F14109" s="23"/>
    </row>
    <row r="14110" spans="6:6" x14ac:dyDescent="0.25">
      <c r="F14110" s="23"/>
    </row>
    <row r="14111" spans="6:6" x14ac:dyDescent="0.25">
      <c r="F14111" s="23"/>
    </row>
    <row r="14112" spans="6:6" x14ac:dyDescent="0.25">
      <c r="F14112" s="23"/>
    </row>
    <row r="14113" spans="6:6" x14ac:dyDescent="0.25">
      <c r="F14113" s="23"/>
    </row>
    <row r="14114" spans="6:6" x14ac:dyDescent="0.25">
      <c r="F14114" s="23"/>
    </row>
    <row r="14115" spans="6:6" x14ac:dyDescent="0.25">
      <c r="F14115" s="23"/>
    </row>
    <row r="14116" spans="6:6" x14ac:dyDescent="0.25">
      <c r="F14116" s="23"/>
    </row>
    <row r="14117" spans="6:6" x14ac:dyDescent="0.25">
      <c r="F14117" s="23"/>
    </row>
    <row r="14118" spans="6:6" x14ac:dyDescent="0.25">
      <c r="F14118" s="23"/>
    </row>
    <row r="14119" spans="6:6" x14ac:dyDescent="0.25">
      <c r="F14119" s="23"/>
    </row>
    <row r="14120" spans="6:6" x14ac:dyDescent="0.25">
      <c r="F14120" s="23"/>
    </row>
    <row r="14121" spans="6:6" x14ac:dyDescent="0.25">
      <c r="F14121" s="23"/>
    </row>
    <row r="14122" spans="6:6" x14ac:dyDescent="0.25">
      <c r="F14122" s="23"/>
    </row>
    <row r="14123" spans="6:6" x14ac:dyDescent="0.25">
      <c r="F14123" s="23"/>
    </row>
    <row r="14124" spans="6:6" x14ac:dyDescent="0.25">
      <c r="F14124" s="23"/>
    </row>
    <row r="14125" spans="6:6" x14ac:dyDescent="0.25">
      <c r="F14125" s="23"/>
    </row>
    <row r="14126" spans="6:6" x14ac:dyDescent="0.25">
      <c r="F14126" s="23"/>
    </row>
    <row r="14127" spans="6:6" x14ac:dyDescent="0.25">
      <c r="F14127" s="23"/>
    </row>
    <row r="14128" spans="6:6" x14ac:dyDescent="0.25">
      <c r="F14128" s="23"/>
    </row>
    <row r="14129" spans="6:6" x14ac:dyDescent="0.25">
      <c r="F14129" s="23"/>
    </row>
    <row r="14130" spans="6:6" x14ac:dyDescent="0.25">
      <c r="F14130" s="23"/>
    </row>
    <row r="14131" spans="6:6" x14ac:dyDescent="0.25">
      <c r="F14131" s="23"/>
    </row>
    <row r="14132" spans="6:6" x14ac:dyDescent="0.25">
      <c r="F14132" s="23"/>
    </row>
    <row r="14133" spans="6:6" x14ac:dyDescent="0.25">
      <c r="F14133" s="23"/>
    </row>
    <row r="14134" spans="6:6" x14ac:dyDescent="0.25">
      <c r="F14134" s="23"/>
    </row>
    <row r="14135" spans="6:6" x14ac:dyDescent="0.25">
      <c r="F14135" s="23"/>
    </row>
    <row r="14136" spans="6:6" x14ac:dyDescent="0.25">
      <c r="F14136" s="23"/>
    </row>
    <row r="14137" spans="6:6" x14ac:dyDescent="0.25">
      <c r="F14137" s="23"/>
    </row>
    <row r="14138" spans="6:6" x14ac:dyDescent="0.25">
      <c r="F14138" s="23"/>
    </row>
    <row r="14139" spans="6:6" x14ac:dyDescent="0.25">
      <c r="F14139" s="23"/>
    </row>
    <row r="14140" spans="6:6" x14ac:dyDescent="0.25">
      <c r="F14140" s="23"/>
    </row>
    <row r="14141" spans="6:6" x14ac:dyDescent="0.25">
      <c r="F14141" s="23"/>
    </row>
    <row r="14142" spans="6:6" x14ac:dyDescent="0.25">
      <c r="F14142" s="23"/>
    </row>
    <row r="14143" spans="6:6" x14ac:dyDescent="0.25">
      <c r="F14143" s="23"/>
    </row>
    <row r="14144" spans="6:6" x14ac:dyDescent="0.25">
      <c r="F14144" s="23"/>
    </row>
    <row r="14145" spans="6:6" x14ac:dyDescent="0.25">
      <c r="F14145" s="23"/>
    </row>
    <row r="14146" spans="6:6" x14ac:dyDescent="0.25">
      <c r="F14146" s="23"/>
    </row>
    <row r="14147" spans="6:6" x14ac:dyDescent="0.25">
      <c r="F14147" s="23"/>
    </row>
    <row r="14148" spans="6:6" x14ac:dyDescent="0.25">
      <c r="F14148" s="23"/>
    </row>
    <row r="14149" spans="6:6" x14ac:dyDescent="0.25">
      <c r="F14149" s="23"/>
    </row>
    <row r="14150" spans="6:6" x14ac:dyDescent="0.25">
      <c r="F14150" s="23"/>
    </row>
    <row r="14151" spans="6:6" x14ac:dyDescent="0.25">
      <c r="F14151" s="23"/>
    </row>
    <row r="14152" spans="6:6" x14ac:dyDescent="0.25">
      <c r="F14152" s="23"/>
    </row>
    <row r="14153" spans="6:6" x14ac:dyDescent="0.25">
      <c r="F14153" s="23"/>
    </row>
    <row r="14154" spans="6:6" x14ac:dyDescent="0.25">
      <c r="F14154" s="23"/>
    </row>
    <row r="14155" spans="6:6" x14ac:dyDescent="0.25">
      <c r="F14155" s="23"/>
    </row>
    <row r="14156" spans="6:6" x14ac:dyDescent="0.25">
      <c r="F14156" s="23"/>
    </row>
    <row r="14157" spans="6:6" x14ac:dyDescent="0.25">
      <c r="F14157" s="23"/>
    </row>
    <row r="14158" spans="6:6" x14ac:dyDescent="0.25">
      <c r="F14158" s="23"/>
    </row>
    <row r="14159" spans="6:6" x14ac:dyDescent="0.25">
      <c r="F14159" s="23"/>
    </row>
    <row r="14160" spans="6:6" x14ac:dyDescent="0.25">
      <c r="F14160" s="23"/>
    </row>
    <row r="14161" spans="6:6" x14ac:dyDescent="0.25">
      <c r="F14161" s="23"/>
    </row>
    <row r="14162" spans="6:6" x14ac:dyDescent="0.25">
      <c r="F14162" s="23"/>
    </row>
    <row r="14163" spans="6:6" x14ac:dyDescent="0.25">
      <c r="F14163" s="23"/>
    </row>
    <row r="14164" spans="6:6" x14ac:dyDescent="0.25">
      <c r="F14164" s="23"/>
    </row>
    <row r="14165" spans="6:6" x14ac:dyDescent="0.25">
      <c r="F14165" s="23"/>
    </row>
    <row r="14166" spans="6:6" x14ac:dyDescent="0.25">
      <c r="F14166" s="23"/>
    </row>
    <row r="14167" spans="6:6" x14ac:dyDescent="0.25">
      <c r="F14167" s="23"/>
    </row>
    <row r="14168" spans="6:6" x14ac:dyDescent="0.25">
      <c r="F14168" s="23"/>
    </row>
    <row r="14169" spans="6:6" x14ac:dyDescent="0.25">
      <c r="F14169" s="23"/>
    </row>
    <row r="14170" spans="6:6" x14ac:dyDescent="0.25">
      <c r="F14170" s="23"/>
    </row>
    <row r="14171" spans="6:6" x14ac:dyDescent="0.25">
      <c r="F14171" s="23"/>
    </row>
    <row r="14172" spans="6:6" x14ac:dyDescent="0.25">
      <c r="F14172" s="23"/>
    </row>
    <row r="14173" spans="6:6" x14ac:dyDescent="0.25">
      <c r="F14173" s="23"/>
    </row>
    <row r="14174" spans="6:6" x14ac:dyDescent="0.25">
      <c r="F14174" s="23"/>
    </row>
    <row r="14175" spans="6:6" x14ac:dyDescent="0.25">
      <c r="F14175" s="23"/>
    </row>
    <row r="14176" spans="6:6" x14ac:dyDescent="0.25">
      <c r="F14176" s="23"/>
    </row>
    <row r="14177" spans="6:6" x14ac:dyDescent="0.25">
      <c r="F14177" s="23"/>
    </row>
    <row r="14178" spans="6:6" x14ac:dyDescent="0.25">
      <c r="F14178" s="23"/>
    </row>
    <row r="14179" spans="6:6" x14ac:dyDescent="0.25">
      <c r="F14179" s="23"/>
    </row>
    <row r="14180" spans="6:6" x14ac:dyDescent="0.25">
      <c r="F14180" s="23"/>
    </row>
    <row r="14181" spans="6:6" x14ac:dyDescent="0.25">
      <c r="F14181" s="23"/>
    </row>
    <row r="14182" spans="6:6" x14ac:dyDescent="0.25">
      <c r="F14182" s="23"/>
    </row>
    <row r="14183" spans="6:6" x14ac:dyDescent="0.25">
      <c r="F14183" s="23"/>
    </row>
    <row r="14184" spans="6:6" x14ac:dyDescent="0.25">
      <c r="F14184" s="23"/>
    </row>
    <row r="14185" spans="6:6" x14ac:dyDescent="0.25">
      <c r="F14185" s="23"/>
    </row>
    <row r="14186" spans="6:6" x14ac:dyDescent="0.25">
      <c r="F14186" s="23"/>
    </row>
    <row r="14187" spans="6:6" x14ac:dyDescent="0.25">
      <c r="F14187" s="23"/>
    </row>
    <row r="14188" spans="6:6" x14ac:dyDescent="0.25">
      <c r="F14188" s="23"/>
    </row>
    <row r="14189" spans="6:6" x14ac:dyDescent="0.25">
      <c r="F14189" s="23"/>
    </row>
    <row r="14190" spans="6:6" x14ac:dyDescent="0.25">
      <c r="F14190" s="23"/>
    </row>
    <row r="14191" spans="6:6" x14ac:dyDescent="0.25">
      <c r="F14191" s="23"/>
    </row>
    <row r="14192" spans="6:6" x14ac:dyDescent="0.25">
      <c r="F14192" s="23"/>
    </row>
    <row r="14193" spans="6:6" x14ac:dyDescent="0.25">
      <c r="F14193" s="23"/>
    </row>
    <row r="14194" spans="6:6" x14ac:dyDescent="0.25">
      <c r="F14194" s="23"/>
    </row>
    <row r="14195" spans="6:6" x14ac:dyDescent="0.25">
      <c r="F14195" s="23"/>
    </row>
    <row r="14196" spans="6:6" x14ac:dyDescent="0.25">
      <c r="F14196" s="23"/>
    </row>
    <row r="14197" spans="6:6" x14ac:dyDescent="0.25">
      <c r="F14197" s="23"/>
    </row>
    <row r="14198" spans="6:6" x14ac:dyDescent="0.25">
      <c r="F14198" s="23"/>
    </row>
    <row r="14199" spans="6:6" x14ac:dyDescent="0.25">
      <c r="F14199" s="23"/>
    </row>
    <row r="14200" spans="6:6" x14ac:dyDescent="0.25">
      <c r="F14200" s="23"/>
    </row>
    <row r="14201" spans="6:6" x14ac:dyDescent="0.25">
      <c r="F14201" s="23"/>
    </row>
    <row r="14202" spans="6:6" x14ac:dyDescent="0.25">
      <c r="F14202" s="23"/>
    </row>
    <row r="14203" spans="6:6" x14ac:dyDescent="0.25">
      <c r="F14203" s="23"/>
    </row>
    <row r="14204" spans="6:6" x14ac:dyDescent="0.25">
      <c r="F14204" s="23"/>
    </row>
    <row r="14205" spans="6:6" x14ac:dyDescent="0.25">
      <c r="F14205" s="23"/>
    </row>
    <row r="14206" spans="6:6" x14ac:dyDescent="0.25">
      <c r="F14206" s="23"/>
    </row>
    <row r="14207" spans="6:6" x14ac:dyDescent="0.25">
      <c r="F14207" s="23"/>
    </row>
    <row r="14208" spans="6:6" x14ac:dyDescent="0.25">
      <c r="F14208" s="23"/>
    </row>
    <row r="14209" spans="6:6" x14ac:dyDescent="0.25">
      <c r="F14209" s="23"/>
    </row>
    <row r="14210" spans="6:6" x14ac:dyDescent="0.25">
      <c r="F14210" s="23"/>
    </row>
    <row r="14211" spans="6:6" x14ac:dyDescent="0.25">
      <c r="F14211" s="23"/>
    </row>
    <row r="14212" spans="6:6" x14ac:dyDescent="0.25">
      <c r="F14212" s="23"/>
    </row>
    <row r="14213" spans="6:6" x14ac:dyDescent="0.25">
      <c r="F14213" s="23"/>
    </row>
    <row r="14214" spans="6:6" x14ac:dyDescent="0.25">
      <c r="F14214" s="23"/>
    </row>
    <row r="14215" spans="6:6" x14ac:dyDescent="0.25">
      <c r="F14215" s="23"/>
    </row>
    <row r="14216" spans="6:6" x14ac:dyDescent="0.25">
      <c r="F14216" s="23"/>
    </row>
    <row r="14217" spans="6:6" x14ac:dyDescent="0.25">
      <c r="F14217" s="23"/>
    </row>
    <row r="14218" spans="6:6" x14ac:dyDescent="0.25">
      <c r="F14218" s="23"/>
    </row>
    <row r="14219" spans="6:6" x14ac:dyDescent="0.25">
      <c r="F14219" s="23"/>
    </row>
    <row r="14220" spans="6:6" x14ac:dyDescent="0.25">
      <c r="F14220" s="23"/>
    </row>
    <row r="14221" spans="6:6" x14ac:dyDescent="0.25">
      <c r="F14221" s="23"/>
    </row>
    <row r="14222" spans="6:6" x14ac:dyDescent="0.25">
      <c r="F14222" s="23"/>
    </row>
    <row r="14223" spans="6:6" x14ac:dyDescent="0.25">
      <c r="F14223" s="23"/>
    </row>
    <row r="14224" spans="6:6" x14ac:dyDescent="0.25">
      <c r="F14224" s="23"/>
    </row>
    <row r="14225" spans="6:6" x14ac:dyDescent="0.25">
      <c r="F14225" s="23"/>
    </row>
    <row r="14226" spans="6:6" x14ac:dyDescent="0.25">
      <c r="F14226" s="23"/>
    </row>
    <row r="14227" spans="6:6" x14ac:dyDescent="0.25">
      <c r="F14227" s="23"/>
    </row>
    <row r="14228" spans="6:6" x14ac:dyDescent="0.25">
      <c r="F14228" s="23"/>
    </row>
    <row r="14229" spans="6:6" x14ac:dyDescent="0.25">
      <c r="F14229" s="23"/>
    </row>
    <row r="14230" spans="6:6" x14ac:dyDescent="0.25">
      <c r="F14230" s="23"/>
    </row>
    <row r="14231" spans="6:6" x14ac:dyDescent="0.25">
      <c r="F14231" s="23"/>
    </row>
    <row r="14232" spans="6:6" x14ac:dyDescent="0.25">
      <c r="F14232" s="23"/>
    </row>
    <row r="14233" spans="6:6" x14ac:dyDescent="0.25">
      <c r="F14233" s="23"/>
    </row>
    <row r="14234" spans="6:6" x14ac:dyDescent="0.25">
      <c r="F14234" s="23"/>
    </row>
    <row r="14235" spans="6:6" x14ac:dyDescent="0.25">
      <c r="F14235" s="23"/>
    </row>
    <row r="14236" spans="6:6" x14ac:dyDescent="0.25">
      <c r="F14236" s="23"/>
    </row>
    <row r="14237" spans="6:6" x14ac:dyDescent="0.25">
      <c r="F14237" s="23"/>
    </row>
    <row r="14238" spans="6:6" x14ac:dyDescent="0.25">
      <c r="F14238" s="23"/>
    </row>
    <row r="14239" spans="6:6" x14ac:dyDescent="0.25">
      <c r="F14239" s="23"/>
    </row>
    <row r="14240" spans="6:6" x14ac:dyDescent="0.25">
      <c r="F14240" s="23"/>
    </row>
    <row r="14241" spans="6:6" x14ac:dyDescent="0.25">
      <c r="F14241" s="23"/>
    </row>
    <row r="14242" spans="6:6" x14ac:dyDescent="0.25">
      <c r="F14242" s="23"/>
    </row>
    <row r="14243" spans="6:6" x14ac:dyDescent="0.25">
      <c r="F14243" s="23"/>
    </row>
    <row r="14244" spans="6:6" x14ac:dyDescent="0.25">
      <c r="F14244" s="23"/>
    </row>
    <row r="14245" spans="6:6" x14ac:dyDescent="0.25">
      <c r="F14245" s="23"/>
    </row>
    <row r="14246" spans="6:6" x14ac:dyDescent="0.25">
      <c r="F14246" s="23"/>
    </row>
    <row r="14247" spans="6:6" x14ac:dyDescent="0.25">
      <c r="F14247" s="23"/>
    </row>
    <row r="14248" spans="6:6" x14ac:dyDescent="0.25">
      <c r="F14248" s="23"/>
    </row>
    <row r="14249" spans="6:6" x14ac:dyDescent="0.25">
      <c r="F14249" s="23"/>
    </row>
    <row r="14250" spans="6:6" x14ac:dyDescent="0.25">
      <c r="F14250" s="23"/>
    </row>
    <row r="14251" spans="6:6" x14ac:dyDescent="0.25">
      <c r="F14251" s="23"/>
    </row>
    <row r="14252" spans="6:6" x14ac:dyDescent="0.25">
      <c r="F14252" s="23"/>
    </row>
    <row r="14253" spans="6:6" x14ac:dyDescent="0.25">
      <c r="F14253" s="23"/>
    </row>
    <row r="14254" spans="6:6" x14ac:dyDescent="0.25">
      <c r="F14254" s="23"/>
    </row>
    <row r="14255" spans="6:6" x14ac:dyDescent="0.25">
      <c r="F14255" s="23"/>
    </row>
    <row r="14256" spans="6:6" x14ac:dyDescent="0.25">
      <c r="F14256" s="23"/>
    </row>
    <row r="14257" spans="6:6" x14ac:dyDescent="0.25">
      <c r="F14257" s="23"/>
    </row>
    <row r="14258" spans="6:6" x14ac:dyDescent="0.25">
      <c r="F14258" s="23"/>
    </row>
    <row r="14259" spans="6:6" x14ac:dyDescent="0.25">
      <c r="F14259" s="23"/>
    </row>
    <row r="14260" spans="6:6" x14ac:dyDescent="0.25">
      <c r="F14260" s="23"/>
    </row>
    <row r="14261" spans="6:6" x14ac:dyDescent="0.25">
      <c r="F14261" s="23"/>
    </row>
    <row r="14262" spans="6:6" x14ac:dyDescent="0.25">
      <c r="F14262" s="23"/>
    </row>
    <row r="14263" spans="6:6" x14ac:dyDescent="0.25">
      <c r="F14263" s="23"/>
    </row>
    <row r="14264" spans="6:6" x14ac:dyDescent="0.25">
      <c r="F14264" s="23"/>
    </row>
    <row r="14265" spans="6:6" x14ac:dyDescent="0.25">
      <c r="F14265" s="23"/>
    </row>
    <row r="14266" spans="6:6" x14ac:dyDescent="0.25">
      <c r="F14266" s="23"/>
    </row>
    <row r="14267" spans="6:6" x14ac:dyDescent="0.25">
      <c r="F14267" s="23"/>
    </row>
    <row r="14268" spans="6:6" x14ac:dyDescent="0.25">
      <c r="F14268" s="23"/>
    </row>
    <row r="14269" spans="6:6" x14ac:dyDescent="0.25">
      <c r="F14269" s="23"/>
    </row>
    <row r="14270" spans="6:6" x14ac:dyDescent="0.25">
      <c r="F14270" s="23"/>
    </row>
    <row r="14271" spans="6:6" x14ac:dyDescent="0.25">
      <c r="F14271" s="23"/>
    </row>
    <row r="14272" spans="6:6" x14ac:dyDescent="0.25">
      <c r="F14272" s="23"/>
    </row>
    <row r="14273" spans="6:6" x14ac:dyDescent="0.25">
      <c r="F14273" s="23"/>
    </row>
    <row r="14274" spans="6:6" x14ac:dyDescent="0.25">
      <c r="F14274" s="23"/>
    </row>
    <row r="14275" spans="6:6" x14ac:dyDescent="0.25">
      <c r="F14275" s="23"/>
    </row>
    <row r="14276" spans="6:6" x14ac:dyDescent="0.25">
      <c r="F14276" s="23"/>
    </row>
    <row r="14277" spans="6:6" x14ac:dyDescent="0.25">
      <c r="F14277" s="23"/>
    </row>
    <row r="14278" spans="6:6" x14ac:dyDescent="0.25">
      <c r="F14278" s="23"/>
    </row>
    <row r="14279" spans="6:6" x14ac:dyDescent="0.25">
      <c r="F14279" s="23"/>
    </row>
    <row r="14280" spans="6:6" x14ac:dyDescent="0.25">
      <c r="F14280" s="23"/>
    </row>
    <row r="14281" spans="6:6" x14ac:dyDescent="0.25">
      <c r="F14281" s="23"/>
    </row>
    <row r="14282" spans="6:6" x14ac:dyDescent="0.25">
      <c r="F14282" s="23"/>
    </row>
    <row r="14283" spans="6:6" x14ac:dyDescent="0.25">
      <c r="F14283" s="23"/>
    </row>
    <row r="14284" spans="6:6" x14ac:dyDescent="0.25">
      <c r="F14284" s="23"/>
    </row>
    <row r="14285" spans="6:6" x14ac:dyDescent="0.25">
      <c r="F14285" s="23"/>
    </row>
    <row r="14286" spans="6:6" x14ac:dyDescent="0.25">
      <c r="F14286" s="23"/>
    </row>
    <row r="14287" spans="6:6" x14ac:dyDescent="0.25">
      <c r="F14287" s="23"/>
    </row>
    <row r="14288" spans="6:6" x14ac:dyDescent="0.25">
      <c r="F14288" s="23"/>
    </row>
    <row r="14289" spans="6:6" x14ac:dyDescent="0.25">
      <c r="F14289" s="23"/>
    </row>
    <row r="14290" spans="6:6" x14ac:dyDescent="0.25">
      <c r="F14290" s="23"/>
    </row>
    <row r="14291" spans="6:6" x14ac:dyDescent="0.25">
      <c r="F14291" s="23"/>
    </row>
    <row r="14292" spans="6:6" x14ac:dyDescent="0.25">
      <c r="F14292" s="23"/>
    </row>
    <row r="14293" spans="6:6" x14ac:dyDescent="0.25">
      <c r="F14293" s="23"/>
    </row>
    <row r="14294" spans="6:6" x14ac:dyDescent="0.25">
      <c r="F14294" s="23"/>
    </row>
    <row r="14295" spans="6:6" x14ac:dyDescent="0.25">
      <c r="F14295" s="23"/>
    </row>
    <row r="14296" spans="6:6" x14ac:dyDescent="0.25">
      <c r="F14296" s="23"/>
    </row>
    <row r="14297" spans="6:6" x14ac:dyDescent="0.25">
      <c r="F14297" s="23"/>
    </row>
    <row r="14298" spans="6:6" x14ac:dyDescent="0.25">
      <c r="F14298" s="23"/>
    </row>
    <row r="14299" spans="6:6" x14ac:dyDescent="0.25">
      <c r="F14299" s="23"/>
    </row>
    <row r="14300" spans="6:6" x14ac:dyDescent="0.25">
      <c r="F14300" s="23"/>
    </row>
    <row r="14301" spans="6:6" x14ac:dyDescent="0.25">
      <c r="F14301" s="23"/>
    </row>
    <row r="14302" spans="6:6" x14ac:dyDescent="0.25">
      <c r="F14302" s="23"/>
    </row>
    <row r="14303" spans="6:6" x14ac:dyDescent="0.25">
      <c r="F14303" s="23"/>
    </row>
    <row r="14304" spans="6:6" x14ac:dyDescent="0.25">
      <c r="F14304" s="23"/>
    </row>
    <row r="14305" spans="6:6" x14ac:dyDescent="0.25">
      <c r="F14305" s="23"/>
    </row>
    <row r="14306" spans="6:6" x14ac:dyDescent="0.25">
      <c r="F14306" s="23"/>
    </row>
    <row r="14307" spans="6:6" x14ac:dyDescent="0.25">
      <c r="F14307" s="23"/>
    </row>
    <row r="14308" spans="6:6" x14ac:dyDescent="0.25">
      <c r="F14308" s="23"/>
    </row>
    <row r="14309" spans="6:6" x14ac:dyDescent="0.25">
      <c r="F14309" s="23"/>
    </row>
    <row r="14310" spans="6:6" x14ac:dyDescent="0.25">
      <c r="F14310" s="23"/>
    </row>
    <row r="14311" spans="6:6" x14ac:dyDescent="0.25">
      <c r="F14311" s="23"/>
    </row>
    <row r="14312" spans="6:6" x14ac:dyDescent="0.25">
      <c r="F14312" s="23"/>
    </row>
    <row r="14313" spans="6:6" x14ac:dyDescent="0.25">
      <c r="F14313" s="23"/>
    </row>
    <row r="14314" spans="6:6" x14ac:dyDescent="0.25">
      <c r="F14314" s="23"/>
    </row>
    <row r="14315" spans="6:6" x14ac:dyDescent="0.25">
      <c r="F14315" s="23"/>
    </row>
    <row r="14316" spans="6:6" x14ac:dyDescent="0.25">
      <c r="F14316" s="23"/>
    </row>
    <row r="14317" spans="6:6" x14ac:dyDescent="0.25">
      <c r="F14317" s="23"/>
    </row>
    <row r="14318" spans="6:6" x14ac:dyDescent="0.25">
      <c r="F14318" s="23"/>
    </row>
    <row r="14319" spans="6:6" x14ac:dyDescent="0.25">
      <c r="F14319" s="23"/>
    </row>
    <row r="14320" spans="6:6" x14ac:dyDescent="0.25">
      <c r="F14320" s="23"/>
    </row>
    <row r="14321" spans="6:6" x14ac:dyDescent="0.25">
      <c r="F14321" s="23"/>
    </row>
    <row r="14322" spans="6:6" x14ac:dyDescent="0.25">
      <c r="F14322" s="23"/>
    </row>
    <row r="14323" spans="6:6" x14ac:dyDescent="0.25">
      <c r="F14323" s="23"/>
    </row>
    <row r="14324" spans="6:6" x14ac:dyDescent="0.25">
      <c r="F14324" s="23"/>
    </row>
    <row r="14325" spans="6:6" x14ac:dyDescent="0.25">
      <c r="F14325" s="23"/>
    </row>
    <row r="14326" spans="6:6" x14ac:dyDescent="0.25">
      <c r="F14326" s="23"/>
    </row>
    <row r="14327" spans="6:6" x14ac:dyDescent="0.25">
      <c r="F14327" s="23"/>
    </row>
    <row r="14328" spans="6:6" x14ac:dyDescent="0.25">
      <c r="F14328" s="23"/>
    </row>
    <row r="14329" spans="6:6" x14ac:dyDescent="0.25">
      <c r="F14329" s="23"/>
    </row>
    <row r="14330" spans="6:6" x14ac:dyDescent="0.25">
      <c r="F14330" s="23"/>
    </row>
    <row r="14331" spans="6:6" x14ac:dyDescent="0.25">
      <c r="F14331" s="23"/>
    </row>
    <row r="14332" spans="6:6" x14ac:dyDescent="0.25">
      <c r="F14332" s="23"/>
    </row>
    <row r="14333" spans="6:6" x14ac:dyDescent="0.25">
      <c r="F14333" s="23"/>
    </row>
    <row r="14334" spans="6:6" x14ac:dyDescent="0.25">
      <c r="F14334" s="23"/>
    </row>
    <row r="14335" spans="6:6" x14ac:dyDescent="0.25">
      <c r="F14335" s="23"/>
    </row>
    <row r="14336" spans="6:6" x14ac:dyDescent="0.25">
      <c r="F14336" s="23"/>
    </row>
    <row r="14337" spans="6:6" x14ac:dyDescent="0.25">
      <c r="F14337" s="23"/>
    </row>
    <row r="14338" spans="6:6" x14ac:dyDescent="0.25">
      <c r="F14338" s="23"/>
    </row>
    <row r="14339" spans="6:6" x14ac:dyDescent="0.25">
      <c r="F14339" s="23"/>
    </row>
    <row r="14340" spans="6:6" x14ac:dyDescent="0.25">
      <c r="F14340" s="23"/>
    </row>
    <row r="14341" spans="6:6" x14ac:dyDescent="0.25">
      <c r="F14341" s="23"/>
    </row>
    <row r="14342" spans="6:6" x14ac:dyDescent="0.25">
      <c r="F14342" s="23"/>
    </row>
    <row r="14343" spans="6:6" x14ac:dyDescent="0.25">
      <c r="F14343" s="23"/>
    </row>
    <row r="14344" spans="6:6" x14ac:dyDescent="0.25">
      <c r="F14344" s="23"/>
    </row>
    <row r="14345" spans="6:6" x14ac:dyDescent="0.25">
      <c r="F14345" s="23"/>
    </row>
    <row r="14346" spans="6:6" x14ac:dyDescent="0.25">
      <c r="F14346" s="23"/>
    </row>
    <row r="14347" spans="6:6" x14ac:dyDescent="0.25">
      <c r="F14347" s="23"/>
    </row>
    <row r="14348" spans="6:6" x14ac:dyDescent="0.25">
      <c r="F14348" s="23"/>
    </row>
    <row r="14349" spans="6:6" x14ac:dyDescent="0.25">
      <c r="F14349" s="23"/>
    </row>
    <row r="14350" spans="6:6" x14ac:dyDescent="0.25">
      <c r="F14350" s="23"/>
    </row>
    <row r="14351" spans="6:6" x14ac:dyDescent="0.25">
      <c r="F14351" s="23"/>
    </row>
    <row r="14352" spans="6:6" x14ac:dyDescent="0.25">
      <c r="F14352" s="23"/>
    </row>
    <row r="14353" spans="6:6" x14ac:dyDescent="0.25">
      <c r="F14353" s="23"/>
    </row>
    <row r="14354" spans="6:6" x14ac:dyDescent="0.25">
      <c r="F14354" s="23"/>
    </row>
    <row r="14355" spans="6:6" x14ac:dyDescent="0.25">
      <c r="F14355" s="23"/>
    </row>
    <row r="14356" spans="6:6" x14ac:dyDescent="0.25">
      <c r="F14356" s="23"/>
    </row>
    <row r="14357" spans="6:6" x14ac:dyDescent="0.25">
      <c r="F14357" s="23"/>
    </row>
    <row r="14358" spans="6:6" x14ac:dyDescent="0.25">
      <c r="F14358" s="23"/>
    </row>
    <row r="14359" spans="6:6" x14ac:dyDescent="0.25">
      <c r="F14359" s="23"/>
    </row>
    <row r="14360" spans="6:6" x14ac:dyDescent="0.25">
      <c r="F14360" s="23"/>
    </row>
    <row r="14361" spans="6:6" x14ac:dyDescent="0.25">
      <c r="F14361" s="23"/>
    </row>
    <row r="14362" spans="6:6" x14ac:dyDescent="0.25">
      <c r="F14362" s="23"/>
    </row>
    <row r="14363" spans="6:6" x14ac:dyDescent="0.25">
      <c r="F14363" s="23"/>
    </row>
    <row r="14364" spans="6:6" x14ac:dyDescent="0.25">
      <c r="F14364" s="23"/>
    </row>
    <row r="14365" spans="6:6" x14ac:dyDescent="0.25">
      <c r="F14365" s="23"/>
    </row>
    <row r="14366" spans="6:6" x14ac:dyDescent="0.25">
      <c r="F14366" s="23"/>
    </row>
    <row r="14367" spans="6:6" x14ac:dyDescent="0.25">
      <c r="F14367" s="23"/>
    </row>
    <row r="14368" spans="6:6" x14ac:dyDescent="0.25">
      <c r="F14368" s="23"/>
    </row>
    <row r="14369" spans="6:6" x14ac:dyDescent="0.25">
      <c r="F14369" s="23"/>
    </row>
    <row r="14370" spans="6:6" x14ac:dyDescent="0.25">
      <c r="F14370" s="23"/>
    </row>
    <row r="14371" spans="6:6" x14ac:dyDescent="0.25">
      <c r="F14371" s="23"/>
    </row>
    <row r="14372" spans="6:6" x14ac:dyDescent="0.25">
      <c r="F14372" s="23"/>
    </row>
    <row r="14373" spans="6:6" x14ac:dyDescent="0.25">
      <c r="F14373" s="23"/>
    </row>
    <row r="14374" spans="6:6" x14ac:dyDescent="0.25">
      <c r="F14374" s="23"/>
    </row>
    <row r="14375" spans="6:6" x14ac:dyDescent="0.25">
      <c r="F14375" s="23"/>
    </row>
    <row r="14376" spans="6:6" x14ac:dyDescent="0.25">
      <c r="F14376" s="23"/>
    </row>
    <row r="14377" spans="6:6" x14ac:dyDescent="0.25">
      <c r="F14377" s="23"/>
    </row>
    <row r="14378" spans="6:6" x14ac:dyDescent="0.25">
      <c r="F14378" s="23"/>
    </row>
    <row r="14379" spans="6:6" x14ac:dyDescent="0.25">
      <c r="F14379" s="23"/>
    </row>
    <row r="14380" spans="6:6" x14ac:dyDescent="0.25">
      <c r="F14380" s="23"/>
    </row>
    <row r="14381" spans="6:6" x14ac:dyDescent="0.25">
      <c r="F14381" s="23"/>
    </row>
    <row r="14382" spans="6:6" x14ac:dyDescent="0.25">
      <c r="F14382" s="23"/>
    </row>
    <row r="14383" spans="6:6" x14ac:dyDescent="0.25">
      <c r="F14383" s="23"/>
    </row>
    <row r="14384" spans="6:6" x14ac:dyDescent="0.25">
      <c r="F14384" s="23"/>
    </row>
    <row r="14385" spans="6:6" x14ac:dyDescent="0.25">
      <c r="F14385" s="23"/>
    </row>
    <row r="14386" spans="6:6" x14ac:dyDescent="0.25">
      <c r="F14386" s="23"/>
    </row>
    <row r="14387" spans="6:6" x14ac:dyDescent="0.25">
      <c r="F14387" s="23"/>
    </row>
    <row r="14388" spans="6:6" x14ac:dyDescent="0.25">
      <c r="F14388" s="23"/>
    </row>
    <row r="14389" spans="6:6" x14ac:dyDescent="0.25">
      <c r="F14389" s="23"/>
    </row>
    <row r="14390" spans="6:6" x14ac:dyDescent="0.25">
      <c r="F14390" s="23"/>
    </row>
    <row r="14391" spans="6:6" x14ac:dyDescent="0.25">
      <c r="F14391" s="23"/>
    </row>
    <row r="14392" spans="6:6" x14ac:dyDescent="0.25">
      <c r="F14392" s="23"/>
    </row>
    <row r="14393" spans="6:6" x14ac:dyDescent="0.25">
      <c r="F14393" s="23"/>
    </row>
    <row r="14394" spans="6:6" x14ac:dyDescent="0.25">
      <c r="F14394" s="23"/>
    </row>
    <row r="14395" spans="6:6" x14ac:dyDescent="0.25">
      <c r="F14395" s="23"/>
    </row>
    <row r="14396" spans="6:6" x14ac:dyDescent="0.25">
      <c r="F14396" s="23"/>
    </row>
    <row r="14397" spans="6:6" x14ac:dyDescent="0.25">
      <c r="F14397" s="23"/>
    </row>
    <row r="14398" spans="6:6" x14ac:dyDescent="0.25">
      <c r="F14398" s="23"/>
    </row>
    <row r="14399" spans="6:6" x14ac:dyDescent="0.25">
      <c r="F14399" s="23"/>
    </row>
    <row r="14400" spans="6:6" x14ac:dyDescent="0.25">
      <c r="F14400" s="23"/>
    </row>
    <row r="14401" spans="6:6" x14ac:dyDescent="0.25">
      <c r="F14401" s="23"/>
    </row>
    <row r="14402" spans="6:6" x14ac:dyDescent="0.25">
      <c r="F14402" s="23"/>
    </row>
    <row r="14403" spans="6:6" x14ac:dyDescent="0.25">
      <c r="F14403" s="23"/>
    </row>
    <row r="14404" spans="6:6" x14ac:dyDescent="0.25">
      <c r="F14404" s="23"/>
    </row>
    <row r="14405" spans="6:6" x14ac:dyDescent="0.25">
      <c r="F14405" s="23"/>
    </row>
    <row r="14406" spans="6:6" x14ac:dyDescent="0.25">
      <c r="F14406" s="23"/>
    </row>
    <row r="14407" spans="6:6" x14ac:dyDescent="0.25">
      <c r="F14407" s="23"/>
    </row>
    <row r="14408" spans="6:6" x14ac:dyDescent="0.25">
      <c r="F14408" s="23"/>
    </row>
    <row r="14409" spans="6:6" x14ac:dyDescent="0.25">
      <c r="F14409" s="23"/>
    </row>
    <row r="14410" spans="6:6" x14ac:dyDescent="0.25">
      <c r="F14410" s="23"/>
    </row>
    <row r="14411" spans="6:6" x14ac:dyDescent="0.25">
      <c r="F14411" s="23"/>
    </row>
    <row r="14412" spans="6:6" x14ac:dyDescent="0.25">
      <c r="F14412" s="23"/>
    </row>
    <row r="14413" spans="6:6" x14ac:dyDescent="0.25">
      <c r="F14413" s="23"/>
    </row>
    <row r="14414" spans="6:6" x14ac:dyDescent="0.25">
      <c r="F14414" s="23"/>
    </row>
    <row r="14415" spans="6:6" x14ac:dyDescent="0.25">
      <c r="F14415" s="23"/>
    </row>
    <row r="14416" spans="6:6" x14ac:dyDescent="0.25">
      <c r="F14416" s="23"/>
    </row>
    <row r="14417" spans="6:6" x14ac:dyDescent="0.25">
      <c r="F14417" s="23"/>
    </row>
    <row r="14418" spans="6:6" x14ac:dyDescent="0.25">
      <c r="F14418" s="23"/>
    </row>
    <row r="14419" spans="6:6" x14ac:dyDescent="0.25">
      <c r="F14419" s="23"/>
    </row>
    <row r="14420" spans="6:6" x14ac:dyDescent="0.25">
      <c r="F14420" s="23"/>
    </row>
    <row r="14421" spans="6:6" x14ac:dyDescent="0.25">
      <c r="F14421" s="23"/>
    </row>
    <row r="14422" spans="6:6" x14ac:dyDescent="0.25">
      <c r="F14422" s="23"/>
    </row>
    <row r="14423" spans="6:6" x14ac:dyDescent="0.25">
      <c r="F14423" s="23"/>
    </row>
    <row r="14424" spans="6:6" x14ac:dyDescent="0.25">
      <c r="F14424" s="23"/>
    </row>
    <row r="14425" spans="6:6" x14ac:dyDescent="0.25">
      <c r="F14425" s="23"/>
    </row>
    <row r="14426" spans="6:6" x14ac:dyDescent="0.25">
      <c r="F14426" s="23"/>
    </row>
    <row r="14427" spans="6:6" x14ac:dyDescent="0.25">
      <c r="F14427" s="23"/>
    </row>
    <row r="14428" spans="6:6" x14ac:dyDescent="0.25">
      <c r="F14428" s="23"/>
    </row>
    <row r="14429" spans="6:6" x14ac:dyDescent="0.25">
      <c r="F14429" s="23"/>
    </row>
    <row r="14430" spans="6:6" x14ac:dyDescent="0.25">
      <c r="F14430" s="23"/>
    </row>
    <row r="14431" spans="6:6" x14ac:dyDescent="0.25">
      <c r="F14431" s="23"/>
    </row>
    <row r="14432" spans="6:6" x14ac:dyDescent="0.25">
      <c r="F14432" s="23"/>
    </row>
    <row r="14433" spans="6:6" x14ac:dyDescent="0.25">
      <c r="F14433" s="23"/>
    </row>
    <row r="14434" spans="6:6" x14ac:dyDescent="0.25">
      <c r="F14434" s="23"/>
    </row>
    <row r="14435" spans="6:6" x14ac:dyDescent="0.25">
      <c r="F14435" s="23"/>
    </row>
    <row r="14436" spans="6:6" x14ac:dyDescent="0.25">
      <c r="F14436" s="23"/>
    </row>
    <row r="14437" spans="6:6" x14ac:dyDescent="0.25">
      <c r="F14437" s="23"/>
    </row>
    <row r="14438" spans="6:6" x14ac:dyDescent="0.25">
      <c r="F14438" s="23"/>
    </row>
    <row r="14439" spans="6:6" x14ac:dyDescent="0.25">
      <c r="F14439" s="23"/>
    </row>
    <row r="14440" spans="6:6" x14ac:dyDescent="0.25">
      <c r="F14440" s="23"/>
    </row>
    <row r="14441" spans="6:6" x14ac:dyDescent="0.25">
      <c r="F14441" s="23"/>
    </row>
    <row r="14442" spans="6:6" x14ac:dyDescent="0.25">
      <c r="F14442" s="23"/>
    </row>
    <row r="14443" spans="6:6" x14ac:dyDescent="0.25">
      <c r="F14443" s="23"/>
    </row>
    <row r="14444" spans="6:6" x14ac:dyDescent="0.25">
      <c r="F14444" s="23"/>
    </row>
    <row r="14445" spans="6:6" x14ac:dyDescent="0.25">
      <c r="F14445" s="23"/>
    </row>
    <row r="14446" spans="6:6" x14ac:dyDescent="0.25">
      <c r="F14446" s="23"/>
    </row>
    <row r="14447" spans="6:6" x14ac:dyDescent="0.25">
      <c r="F14447" s="23"/>
    </row>
    <row r="14448" spans="6:6" x14ac:dyDescent="0.25">
      <c r="F14448" s="23"/>
    </row>
    <row r="14449" spans="6:6" x14ac:dyDescent="0.25">
      <c r="F14449" s="23"/>
    </row>
    <row r="14450" spans="6:6" x14ac:dyDescent="0.25">
      <c r="F14450" s="23"/>
    </row>
    <row r="14451" spans="6:6" x14ac:dyDescent="0.25">
      <c r="F14451" s="23"/>
    </row>
    <row r="14452" spans="6:6" x14ac:dyDescent="0.25">
      <c r="F14452" s="23"/>
    </row>
    <row r="14453" spans="6:6" x14ac:dyDescent="0.25">
      <c r="F14453" s="23"/>
    </row>
    <row r="14454" spans="6:6" x14ac:dyDescent="0.25">
      <c r="F14454" s="23"/>
    </row>
    <row r="14455" spans="6:6" x14ac:dyDescent="0.25">
      <c r="F14455" s="23"/>
    </row>
    <row r="14456" spans="6:6" x14ac:dyDescent="0.25">
      <c r="F14456" s="23"/>
    </row>
    <row r="14457" spans="6:6" x14ac:dyDescent="0.25">
      <c r="F14457" s="23"/>
    </row>
    <row r="14458" spans="6:6" x14ac:dyDescent="0.25">
      <c r="F14458" s="23"/>
    </row>
    <row r="14459" spans="6:6" x14ac:dyDescent="0.25">
      <c r="F14459" s="23"/>
    </row>
    <row r="14460" spans="6:6" x14ac:dyDescent="0.25">
      <c r="F14460" s="23"/>
    </row>
    <row r="14461" spans="6:6" x14ac:dyDescent="0.25">
      <c r="F14461" s="23"/>
    </row>
    <row r="14462" spans="6:6" x14ac:dyDescent="0.25">
      <c r="F14462" s="23"/>
    </row>
    <row r="14463" spans="6:6" x14ac:dyDescent="0.25">
      <c r="F14463" s="23"/>
    </row>
    <row r="14464" spans="6:6" x14ac:dyDescent="0.25">
      <c r="F14464" s="23"/>
    </row>
    <row r="14465" spans="6:6" x14ac:dyDescent="0.25">
      <c r="F14465" s="23"/>
    </row>
    <row r="14466" spans="6:6" x14ac:dyDescent="0.25">
      <c r="F14466" s="23"/>
    </row>
    <row r="14467" spans="6:6" x14ac:dyDescent="0.25">
      <c r="F14467" s="23"/>
    </row>
    <row r="14468" spans="6:6" x14ac:dyDescent="0.25">
      <c r="F14468" s="23"/>
    </row>
    <row r="14469" spans="6:6" x14ac:dyDescent="0.25">
      <c r="F14469" s="23"/>
    </row>
    <row r="14470" spans="6:6" x14ac:dyDescent="0.25">
      <c r="F14470" s="23"/>
    </row>
    <row r="14471" spans="6:6" x14ac:dyDescent="0.25">
      <c r="F14471" s="23"/>
    </row>
    <row r="14472" spans="6:6" x14ac:dyDescent="0.25">
      <c r="F14472" s="23"/>
    </row>
    <row r="14473" spans="6:6" x14ac:dyDescent="0.25">
      <c r="F14473" s="23"/>
    </row>
    <row r="14474" spans="6:6" x14ac:dyDescent="0.25">
      <c r="F14474" s="23"/>
    </row>
    <row r="14475" spans="6:6" x14ac:dyDescent="0.25">
      <c r="F14475" s="23"/>
    </row>
    <row r="14476" spans="6:6" x14ac:dyDescent="0.25">
      <c r="F14476" s="23"/>
    </row>
    <row r="14477" spans="6:6" x14ac:dyDescent="0.25">
      <c r="F14477" s="23"/>
    </row>
    <row r="14478" spans="6:6" x14ac:dyDescent="0.25">
      <c r="F14478" s="23"/>
    </row>
    <row r="14479" spans="6:6" x14ac:dyDescent="0.25">
      <c r="F14479" s="23"/>
    </row>
    <row r="14480" spans="6:6" x14ac:dyDescent="0.25">
      <c r="F14480" s="23"/>
    </row>
    <row r="14481" spans="6:6" x14ac:dyDescent="0.25">
      <c r="F14481" s="23"/>
    </row>
    <row r="14482" spans="6:6" x14ac:dyDescent="0.25">
      <c r="F14482" s="23"/>
    </row>
    <row r="14483" spans="6:6" x14ac:dyDescent="0.25">
      <c r="F14483" s="23"/>
    </row>
    <row r="14484" spans="6:6" x14ac:dyDescent="0.25">
      <c r="F14484" s="23"/>
    </row>
    <row r="14485" spans="6:6" x14ac:dyDescent="0.25">
      <c r="F14485" s="23"/>
    </row>
    <row r="14486" spans="6:6" x14ac:dyDescent="0.25">
      <c r="F14486" s="23"/>
    </row>
    <row r="14487" spans="6:6" x14ac:dyDescent="0.25">
      <c r="F14487" s="23"/>
    </row>
    <row r="14488" spans="6:6" x14ac:dyDescent="0.25">
      <c r="F14488" s="23"/>
    </row>
    <row r="14489" spans="6:6" x14ac:dyDescent="0.25">
      <c r="F14489" s="23"/>
    </row>
    <row r="14490" spans="6:6" x14ac:dyDescent="0.25">
      <c r="F14490" s="23"/>
    </row>
    <row r="14491" spans="6:6" x14ac:dyDescent="0.25">
      <c r="F14491" s="23"/>
    </row>
    <row r="14492" spans="6:6" x14ac:dyDescent="0.25">
      <c r="F14492" s="23"/>
    </row>
    <row r="14493" spans="6:6" x14ac:dyDescent="0.25">
      <c r="F14493" s="23"/>
    </row>
    <row r="14494" spans="6:6" x14ac:dyDescent="0.25">
      <c r="F14494" s="23"/>
    </row>
    <row r="14495" spans="6:6" x14ac:dyDescent="0.25">
      <c r="F14495" s="23"/>
    </row>
    <row r="14496" spans="6:6" x14ac:dyDescent="0.25">
      <c r="F14496" s="23"/>
    </row>
    <row r="14497" spans="6:6" x14ac:dyDescent="0.25">
      <c r="F14497" s="23"/>
    </row>
    <row r="14498" spans="6:6" x14ac:dyDescent="0.25">
      <c r="F14498" s="23"/>
    </row>
    <row r="14499" spans="6:6" x14ac:dyDescent="0.25">
      <c r="F14499" s="23"/>
    </row>
    <row r="14500" spans="6:6" x14ac:dyDescent="0.25">
      <c r="F14500" s="23"/>
    </row>
    <row r="14501" spans="6:6" x14ac:dyDescent="0.25">
      <c r="F14501" s="23"/>
    </row>
    <row r="14502" spans="6:6" x14ac:dyDescent="0.25">
      <c r="F14502" s="23"/>
    </row>
    <row r="14503" spans="6:6" x14ac:dyDescent="0.25">
      <c r="F14503" s="23"/>
    </row>
    <row r="14504" spans="6:6" x14ac:dyDescent="0.25">
      <c r="F14504" s="23"/>
    </row>
    <row r="14505" spans="6:6" x14ac:dyDescent="0.25">
      <c r="F14505" s="23"/>
    </row>
    <row r="14506" spans="6:6" x14ac:dyDescent="0.25">
      <c r="F14506" s="23"/>
    </row>
    <row r="14507" spans="6:6" x14ac:dyDescent="0.25">
      <c r="F14507" s="23"/>
    </row>
    <row r="14508" spans="6:6" x14ac:dyDescent="0.25">
      <c r="F14508" s="23"/>
    </row>
    <row r="14509" spans="6:6" x14ac:dyDescent="0.25">
      <c r="F14509" s="23"/>
    </row>
    <row r="14510" spans="6:6" x14ac:dyDescent="0.25">
      <c r="F14510" s="23"/>
    </row>
    <row r="14511" spans="6:6" x14ac:dyDescent="0.25">
      <c r="F14511" s="23"/>
    </row>
    <row r="14512" spans="6:6" x14ac:dyDescent="0.25">
      <c r="F14512" s="23"/>
    </row>
    <row r="14513" spans="6:6" x14ac:dyDescent="0.25">
      <c r="F14513" s="23"/>
    </row>
    <row r="14514" spans="6:6" x14ac:dyDescent="0.25">
      <c r="F14514" s="23"/>
    </row>
    <row r="14515" spans="6:6" x14ac:dyDescent="0.25">
      <c r="F14515" s="23"/>
    </row>
    <row r="14516" spans="6:6" x14ac:dyDescent="0.25">
      <c r="F14516" s="23"/>
    </row>
    <row r="14517" spans="6:6" x14ac:dyDescent="0.25">
      <c r="F14517" s="23"/>
    </row>
    <row r="14518" spans="6:6" x14ac:dyDescent="0.25">
      <c r="F14518" s="23"/>
    </row>
    <row r="14519" spans="6:6" x14ac:dyDescent="0.25">
      <c r="F14519" s="23"/>
    </row>
    <row r="14520" spans="6:6" x14ac:dyDescent="0.25">
      <c r="F14520" s="23"/>
    </row>
    <row r="14521" spans="6:6" x14ac:dyDescent="0.25">
      <c r="F14521" s="23"/>
    </row>
    <row r="14522" spans="6:6" x14ac:dyDescent="0.25">
      <c r="F14522" s="23"/>
    </row>
    <row r="14523" spans="6:6" x14ac:dyDescent="0.25">
      <c r="F14523" s="23"/>
    </row>
    <row r="14524" spans="6:6" x14ac:dyDescent="0.25">
      <c r="F14524" s="23"/>
    </row>
    <row r="14525" spans="6:6" x14ac:dyDescent="0.25">
      <c r="F14525" s="23"/>
    </row>
    <row r="14526" spans="6:6" x14ac:dyDescent="0.25">
      <c r="F14526" s="23"/>
    </row>
    <row r="14527" spans="6:6" x14ac:dyDescent="0.25">
      <c r="F14527" s="23"/>
    </row>
    <row r="14528" spans="6:6" x14ac:dyDescent="0.25">
      <c r="F14528" s="23"/>
    </row>
    <row r="14529" spans="6:6" x14ac:dyDescent="0.25">
      <c r="F14529" s="23"/>
    </row>
    <row r="14530" spans="6:6" x14ac:dyDescent="0.25">
      <c r="F14530" s="23"/>
    </row>
    <row r="14531" spans="6:6" x14ac:dyDescent="0.25">
      <c r="F14531" s="23"/>
    </row>
    <row r="14532" spans="6:6" x14ac:dyDescent="0.25">
      <c r="F14532" s="23"/>
    </row>
    <row r="14533" spans="6:6" x14ac:dyDescent="0.25">
      <c r="F14533" s="23"/>
    </row>
    <row r="14534" spans="6:6" x14ac:dyDescent="0.25">
      <c r="F14534" s="23"/>
    </row>
    <row r="14535" spans="6:6" x14ac:dyDescent="0.25">
      <c r="F14535" s="23"/>
    </row>
    <row r="14536" spans="6:6" x14ac:dyDescent="0.25">
      <c r="F14536" s="23"/>
    </row>
    <row r="14537" spans="6:6" x14ac:dyDescent="0.25">
      <c r="F14537" s="23"/>
    </row>
    <row r="14538" spans="6:6" x14ac:dyDescent="0.25">
      <c r="F14538" s="23"/>
    </row>
    <row r="14539" spans="6:6" x14ac:dyDescent="0.25">
      <c r="F14539" s="23"/>
    </row>
    <row r="14540" spans="6:6" x14ac:dyDescent="0.25">
      <c r="F14540" s="23"/>
    </row>
    <row r="14541" spans="6:6" x14ac:dyDescent="0.25">
      <c r="F14541" s="23"/>
    </row>
    <row r="14542" spans="6:6" x14ac:dyDescent="0.25">
      <c r="F14542" s="23"/>
    </row>
    <row r="14543" spans="6:6" x14ac:dyDescent="0.25">
      <c r="F14543" s="23"/>
    </row>
    <row r="14544" spans="6:6" x14ac:dyDescent="0.25">
      <c r="F14544" s="23"/>
    </row>
    <row r="14545" spans="6:6" x14ac:dyDescent="0.25">
      <c r="F14545" s="23"/>
    </row>
    <row r="14546" spans="6:6" x14ac:dyDescent="0.25">
      <c r="F14546" s="23"/>
    </row>
    <row r="14547" spans="6:6" x14ac:dyDescent="0.25">
      <c r="F14547" s="23"/>
    </row>
    <row r="14548" spans="6:6" x14ac:dyDescent="0.25">
      <c r="F14548" s="23"/>
    </row>
    <row r="14549" spans="6:6" x14ac:dyDescent="0.25">
      <c r="F14549" s="23"/>
    </row>
    <row r="14550" spans="6:6" x14ac:dyDescent="0.25">
      <c r="F14550" s="23"/>
    </row>
    <row r="14551" spans="6:6" x14ac:dyDescent="0.25">
      <c r="F14551" s="23"/>
    </row>
    <row r="14552" spans="6:6" x14ac:dyDescent="0.25">
      <c r="F14552" s="23"/>
    </row>
    <row r="14553" spans="6:6" x14ac:dyDescent="0.25">
      <c r="F14553" s="23"/>
    </row>
    <row r="14554" spans="6:6" x14ac:dyDescent="0.25">
      <c r="F14554" s="23"/>
    </row>
    <row r="14555" spans="6:6" x14ac:dyDescent="0.25">
      <c r="F14555" s="23"/>
    </row>
    <row r="14556" spans="6:6" x14ac:dyDescent="0.25">
      <c r="F14556" s="23"/>
    </row>
    <row r="14557" spans="6:6" x14ac:dyDescent="0.25">
      <c r="F14557" s="23"/>
    </row>
    <row r="14558" spans="6:6" x14ac:dyDescent="0.25">
      <c r="F14558" s="23"/>
    </row>
    <row r="14559" spans="6:6" x14ac:dyDescent="0.25">
      <c r="F14559" s="23"/>
    </row>
    <row r="14560" spans="6:6" x14ac:dyDescent="0.25">
      <c r="F14560" s="23"/>
    </row>
    <row r="14561" spans="6:6" x14ac:dyDescent="0.25">
      <c r="F14561" s="23"/>
    </row>
    <row r="14562" spans="6:6" x14ac:dyDescent="0.25">
      <c r="F14562" s="23"/>
    </row>
    <row r="14563" spans="6:6" x14ac:dyDescent="0.25">
      <c r="F14563" s="23"/>
    </row>
    <row r="14564" spans="6:6" x14ac:dyDescent="0.25">
      <c r="F14564" s="23"/>
    </row>
    <row r="14565" spans="6:6" x14ac:dyDescent="0.25">
      <c r="F14565" s="23"/>
    </row>
    <row r="14566" spans="6:6" x14ac:dyDescent="0.25">
      <c r="F14566" s="23"/>
    </row>
    <row r="14567" spans="6:6" x14ac:dyDescent="0.25">
      <c r="F14567" s="23"/>
    </row>
    <row r="14568" spans="6:6" x14ac:dyDescent="0.25">
      <c r="F14568" s="23"/>
    </row>
    <row r="14569" spans="6:6" x14ac:dyDescent="0.25">
      <c r="F14569" s="23"/>
    </row>
    <row r="14570" spans="6:6" x14ac:dyDescent="0.25">
      <c r="F14570" s="23"/>
    </row>
    <row r="14571" spans="6:6" x14ac:dyDescent="0.25">
      <c r="F14571" s="23"/>
    </row>
    <row r="14572" spans="6:6" x14ac:dyDescent="0.25">
      <c r="F14572" s="23"/>
    </row>
    <row r="14573" spans="6:6" x14ac:dyDescent="0.25">
      <c r="F14573" s="23"/>
    </row>
    <row r="14574" spans="6:6" x14ac:dyDescent="0.25">
      <c r="F14574" s="23"/>
    </row>
    <row r="14575" spans="6:6" x14ac:dyDescent="0.25">
      <c r="F14575" s="23"/>
    </row>
    <row r="14576" spans="6:6" x14ac:dyDescent="0.25">
      <c r="F14576" s="23"/>
    </row>
    <row r="14577" spans="6:6" x14ac:dyDescent="0.25">
      <c r="F14577" s="23"/>
    </row>
    <row r="14578" spans="6:6" x14ac:dyDescent="0.25">
      <c r="F14578" s="23"/>
    </row>
    <row r="14579" spans="6:6" x14ac:dyDescent="0.25">
      <c r="F14579" s="23"/>
    </row>
    <row r="14580" spans="6:6" x14ac:dyDescent="0.25">
      <c r="F14580" s="23"/>
    </row>
    <row r="14581" spans="6:6" x14ac:dyDescent="0.25">
      <c r="F14581" s="23"/>
    </row>
    <row r="14582" spans="6:6" x14ac:dyDescent="0.25">
      <c r="F14582" s="23"/>
    </row>
    <row r="14583" spans="6:6" x14ac:dyDescent="0.25">
      <c r="F14583" s="23"/>
    </row>
    <row r="14584" spans="6:6" x14ac:dyDescent="0.25">
      <c r="F14584" s="23"/>
    </row>
    <row r="14585" spans="6:6" x14ac:dyDescent="0.25">
      <c r="F14585" s="23"/>
    </row>
    <row r="14586" spans="6:6" x14ac:dyDescent="0.25">
      <c r="F14586" s="23"/>
    </row>
    <row r="14587" spans="6:6" x14ac:dyDescent="0.25">
      <c r="F14587" s="23"/>
    </row>
    <row r="14588" spans="6:6" x14ac:dyDescent="0.25">
      <c r="F14588" s="23"/>
    </row>
    <row r="14589" spans="6:6" x14ac:dyDescent="0.25">
      <c r="F14589" s="23"/>
    </row>
    <row r="14590" spans="6:6" x14ac:dyDescent="0.25">
      <c r="F14590" s="23"/>
    </row>
    <row r="14591" spans="6:6" x14ac:dyDescent="0.25">
      <c r="F14591" s="23"/>
    </row>
    <row r="14592" spans="6:6" x14ac:dyDescent="0.25">
      <c r="F14592" s="23"/>
    </row>
    <row r="14593" spans="6:6" x14ac:dyDescent="0.25">
      <c r="F14593" s="23"/>
    </row>
    <row r="14594" spans="6:6" x14ac:dyDescent="0.25">
      <c r="F14594" s="23"/>
    </row>
    <row r="14595" spans="6:6" x14ac:dyDescent="0.25">
      <c r="F14595" s="23"/>
    </row>
    <row r="14596" spans="6:6" x14ac:dyDescent="0.25">
      <c r="F14596" s="23"/>
    </row>
    <row r="14597" spans="6:6" x14ac:dyDescent="0.25">
      <c r="F14597" s="23"/>
    </row>
    <row r="14598" spans="6:6" x14ac:dyDescent="0.25">
      <c r="F14598" s="23"/>
    </row>
    <row r="14599" spans="6:6" x14ac:dyDescent="0.25">
      <c r="F14599" s="23"/>
    </row>
    <row r="14600" spans="6:6" x14ac:dyDescent="0.25">
      <c r="F14600" s="23"/>
    </row>
    <row r="14601" spans="6:6" x14ac:dyDescent="0.25">
      <c r="F14601" s="23"/>
    </row>
    <row r="14602" spans="6:6" x14ac:dyDescent="0.25">
      <c r="F14602" s="23"/>
    </row>
    <row r="14603" spans="6:6" x14ac:dyDescent="0.25">
      <c r="F14603" s="23"/>
    </row>
    <row r="14604" spans="6:6" x14ac:dyDescent="0.25">
      <c r="F14604" s="23"/>
    </row>
    <row r="14605" spans="6:6" x14ac:dyDescent="0.25">
      <c r="F14605" s="23"/>
    </row>
    <row r="14606" spans="6:6" x14ac:dyDescent="0.25">
      <c r="F14606" s="23"/>
    </row>
    <row r="14607" spans="6:6" x14ac:dyDescent="0.25">
      <c r="F14607" s="23"/>
    </row>
    <row r="14608" spans="6:6" x14ac:dyDescent="0.25">
      <c r="F14608" s="23"/>
    </row>
    <row r="14609" spans="6:6" x14ac:dyDescent="0.25">
      <c r="F14609" s="23"/>
    </row>
    <row r="14610" spans="6:6" x14ac:dyDescent="0.25">
      <c r="F14610" s="23"/>
    </row>
    <row r="14611" spans="6:6" x14ac:dyDescent="0.25">
      <c r="F14611" s="23"/>
    </row>
    <row r="14612" spans="6:6" x14ac:dyDescent="0.25">
      <c r="F14612" s="23"/>
    </row>
    <row r="14613" spans="6:6" x14ac:dyDescent="0.25">
      <c r="F14613" s="23"/>
    </row>
    <row r="14614" spans="6:6" x14ac:dyDescent="0.25">
      <c r="F14614" s="23"/>
    </row>
    <row r="14615" spans="6:6" x14ac:dyDescent="0.25">
      <c r="F14615" s="23"/>
    </row>
    <row r="14616" spans="6:6" x14ac:dyDescent="0.25">
      <c r="F14616" s="23"/>
    </row>
    <row r="14617" spans="6:6" x14ac:dyDescent="0.25">
      <c r="F14617" s="23"/>
    </row>
    <row r="14618" spans="6:6" x14ac:dyDescent="0.25">
      <c r="F14618" s="23"/>
    </row>
    <row r="14619" spans="6:6" x14ac:dyDescent="0.25">
      <c r="F14619" s="23"/>
    </row>
    <row r="14620" spans="6:6" x14ac:dyDescent="0.25">
      <c r="F14620" s="23"/>
    </row>
    <row r="14621" spans="6:6" x14ac:dyDescent="0.25">
      <c r="F14621" s="23"/>
    </row>
    <row r="14622" spans="6:6" x14ac:dyDescent="0.25">
      <c r="F14622" s="23"/>
    </row>
    <row r="14623" spans="6:6" x14ac:dyDescent="0.25">
      <c r="F14623" s="23"/>
    </row>
    <row r="14624" spans="6:6" x14ac:dyDescent="0.25">
      <c r="F14624" s="23"/>
    </row>
    <row r="14625" spans="6:6" x14ac:dyDescent="0.25">
      <c r="F14625" s="23"/>
    </row>
    <row r="14626" spans="6:6" x14ac:dyDescent="0.25">
      <c r="F14626" s="23"/>
    </row>
    <row r="14627" spans="6:6" x14ac:dyDescent="0.25">
      <c r="F14627" s="23"/>
    </row>
    <row r="14628" spans="6:6" x14ac:dyDescent="0.25">
      <c r="F14628" s="23"/>
    </row>
    <row r="14629" spans="6:6" x14ac:dyDescent="0.25">
      <c r="F14629" s="23"/>
    </row>
    <row r="14630" spans="6:6" x14ac:dyDescent="0.25">
      <c r="F14630" s="23"/>
    </row>
    <row r="14631" spans="6:6" x14ac:dyDescent="0.25">
      <c r="F14631" s="23"/>
    </row>
    <row r="14632" spans="6:6" x14ac:dyDescent="0.25">
      <c r="F14632" s="23"/>
    </row>
    <row r="14633" spans="6:6" x14ac:dyDescent="0.25">
      <c r="F14633" s="23"/>
    </row>
    <row r="14634" spans="6:6" x14ac:dyDescent="0.25">
      <c r="F14634" s="23"/>
    </row>
    <row r="14635" spans="6:6" x14ac:dyDescent="0.25">
      <c r="F14635" s="23"/>
    </row>
    <row r="14636" spans="6:6" x14ac:dyDescent="0.25">
      <c r="F14636" s="23"/>
    </row>
    <row r="14637" spans="6:6" x14ac:dyDescent="0.25">
      <c r="F14637" s="23"/>
    </row>
    <row r="14638" spans="6:6" x14ac:dyDescent="0.25">
      <c r="F14638" s="23"/>
    </row>
    <row r="14639" spans="6:6" x14ac:dyDescent="0.25">
      <c r="F14639" s="23"/>
    </row>
    <row r="14640" spans="6:6" x14ac:dyDescent="0.25">
      <c r="F14640" s="23"/>
    </row>
    <row r="14641" spans="6:6" x14ac:dyDescent="0.25">
      <c r="F14641" s="23"/>
    </row>
    <row r="14642" spans="6:6" x14ac:dyDescent="0.25">
      <c r="F14642" s="23"/>
    </row>
    <row r="14643" spans="6:6" x14ac:dyDescent="0.25">
      <c r="F14643" s="23"/>
    </row>
    <row r="14644" spans="6:6" x14ac:dyDescent="0.25">
      <c r="F14644" s="23"/>
    </row>
    <row r="14645" spans="6:6" x14ac:dyDescent="0.25">
      <c r="F14645" s="23"/>
    </row>
    <row r="14646" spans="6:6" x14ac:dyDescent="0.25">
      <c r="F14646" s="23"/>
    </row>
    <row r="14647" spans="6:6" x14ac:dyDescent="0.25">
      <c r="F14647" s="23"/>
    </row>
    <row r="14648" spans="6:6" x14ac:dyDescent="0.25">
      <c r="F14648" s="23"/>
    </row>
    <row r="14649" spans="6:6" x14ac:dyDescent="0.25">
      <c r="F14649" s="23"/>
    </row>
    <row r="14650" spans="6:6" x14ac:dyDescent="0.25">
      <c r="F14650" s="23"/>
    </row>
    <row r="14651" spans="6:6" x14ac:dyDescent="0.25">
      <c r="F14651" s="23"/>
    </row>
    <row r="14652" spans="6:6" x14ac:dyDescent="0.25">
      <c r="F14652" s="23"/>
    </row>
    <row r="14653" spans="6:6" x14ac:dyDescent="0.25">
      <c r="F14653" s="23"/>
    </row>
    <row r="14654" spans="6:6" x14ac:dyDescent="0.25">
      <c r="F14654" s="23"/>
    </row>
    <row r="14655" spans="6:6" x14ac:dyDescent="0.25">
      <c r="F14655" s="23"/>
    </row>
    <row r="14656" spans="6:6" x14ac:dyDescent="0.25">
      <c r="F14656" s="23"/>
    </row>
    <row r="14657" spans="6:6" x14ac:dyDescent="0.25">
      <c r="F14657" s="23"/>
    </row>
    <row r="14658" spans="6:6" x14ac:dyDescent="0.25">
      <c r="F14658" s="23"/>
    </row>
    <row r="14659" spans="6:6" x14ac:dyDescent="0.25">
      <c r="F14659" s="23"/>
    </row>
    <row r="14660" spans="6:6" x14ac:dyDescent="0.25">
      <c r="F14660" s="23"/>
    </row>
    <row r="14661" spans="6:6" x14ac:dyDescent="0.25">
      <c r="F14661" s="23"/>
    </row>
    <row r="14662" spans="6:6" x14ac:dyDescent="0.25">
      <c r="F14662" s="23"/>
    </row>
    <row r="14663" spans="6:6" x14ac:dyDescent="0.25">
      <c r="F14663" s="23"/>
    </row>
    <row r="14664" spans="6:6" x14ac:dyDescent="0.25">
      <c r="F14664" s="23"/>
    </row>
    <row r="14665" spans="6:6" x14ac:dyDescent="0.25">
      <c r="F14665" s="23"/>
    </row>
    <row r="14666" spans="6:6" x14ac:dyDescent="0.25">
      <c r="F14666" s="23"/>
    </row>
    <row r="14667" spans="6:6" x14ac:dyDescent="0.25">
      <c r="F14667" s="23"/>
    </row>
    <row r="14668" spans="6:6" x14ac:dyDescent="0.25">
      <c r="F14668" s="23"/>
    </row>
    <row r="14669" spans="6:6" x14ac:dyDescent="0.25">
      <c r="F14669" s="23"/>
    </row>
    <row r="14670" spans="6:6" x14ac:dyDescent="0.25">
      <c r="F14670" s="23"/>
    </row>
    <row r="14671" spans="6:6" x14ac:dyDescent="0.25">
      <c r="F14671" s="23"/>
    </row>
    <row r="14672" spans="6:6" x14ac:dyDescent="0.25">
      <c r="F14672" s="23"/>
    </row>
    <row r="14673" spans="6:6" x14ac:dyDescent="0.25">
      <c r="F14673" s="23"/>
    </row>
    <row r="14674" spans="6:6" x14ac:dyDescent="0.25">
      <c r="F14674" s="23"/>
    </row>
    <row r="14675" spans="6:6" x14ac:dyDescent="0.25">
      <c r="F14675" s="23"/>
    </row>
    <row r="14676" spans="6:6" x14ac:dyDescent="0.25">
      <c r="F14676" s="23"/>
    </row>
    <row r="14677" spans="6:6" x14ac:dyDescent="0.25">
      <c r="F14677" s="23"/>
    </row>
    <row r="14678" spans="6:6" x14ac:dyDescent="0.25">
      <c r="F14678" s="23"/>
    </row>
    <row r="14679" spans="6:6" x14ac:dyDescent="0.25">
      <c r="F14679" s="23"/>
    </row>
    <row r="14680" spans="6:6" x14ac:dyDescent="0.25">
      <c r="F14680" s="23"/>
    </row>
    <row r="14681" spans="6:6" x14ac:dyDescent="0.25">
      <c r="F14681" s="23"/>
    </row>
    <row r="14682" spans="6:6" x14ac:dyDescent="0.25">
      <c r="F14682" s="23"/>
    </row>
    <row r="14683" spans="6:6" x14ac:dyDescent="0.25">
      <c r="F14683" s="23"/>
    </row>
    <row r="14684" spans="6:6" x14ac:dyDescent="0.25">
      <c r="F14684" s="23"/>
    </row>
    <row r="14685" spans="6:6" x14ac:dyDescent="0.25">
      <c r="F14685" s="23"/>
    </row>
    <row r="14686" spans="6:6" x14ac:dyDescent="0.25">
      <c r="F14686" s="23"/>
    </row>
    <row r="14687" spans="6:6" x14ac:dyDescent="0.25">
      <c r="F14687" s="23"/>
    </row>
    <row r="14688" spans="6:6" x14ac:dyDescent="0.25">
      <c r="F14688" s="23"/>
    </row>
    <row r="14689" spans="6:6" x14ac:dyDescent="0.25">
      <c r="F14689" s="23"/>
    </row>
    <row r="14690" spans="6:6" x14ac:dyDescent="0.25">
      <c r="F14690" s="23"/>
    </row>
    <row r="14691" spans="6:6" x14ac:dyDescent="0.25">
      <c r="F14691" s="23"/>
    </row>
    <row r="14692" spans="6:6" x14ac:dyDescent="0.25">
      <c r="F14692" s="23"/>
    </row>
    <row r="14693" spans="6:6" x14ac:dyDescent="0.25">
      <c r="F14693" s="23"/>
    </row>
    <row r="14694" spans="6:6" x14ac:dyDescent="0.25">
      <c r="F14694" s="23"/>
    </row>
    <row r="14695" spans="6:6" x14ac:dyDescent="0.25">
      <c r="F14695" s="23"/>
    </row>
    <row r="14696" spans="6:6" x14ac:dyDescent="0.25">
      <c r="F14696" s="23"/>
    </row>
    <row r="14697" spans="6:6" x14ac:dyDescent="0.25">
      <c r="F14697" s="23"/>
    </row>
    <row r="14698" spans="6:6" x14ac:dyDescent="0.25">
      <c r="F14698" s="23"/>
    </row>
    <row r="14699" spans="6:6" x14ac:dyDescent="0.25">
      <c r="F14699" s="23"/>
    </row>
    <row r="14700" spans="6:6" x14ac:dyDescent="0.25">
      <c r="F14700" s="23"/>
    </row>
    <row r="14701" spans="6:6" x14ac:dyDescent="0.25">
      <c r="F14701" s="23"/>
    </row>
    <row r="14702" spans="6:6" x14ac:dyDescent="0.25">
      <c r="F14702" s="23"/>
    </row>
    <row r="14703" spans="6:6" x14ac:dyDescent="0.25">
      <c r="F14703" s="23"/>
    </row>
    <row r="14704" spans="6:6" x14ac:dyDescent="0.25">
      <c r="F14704" s="23"/>
    </row>
    <row r="14705" spans="6:6" x14ac:dyDescent="0.25">
      <c r="F14705" s="23"/>
    </row>
    <row r="14706" spans="6:6" x14ac:dyDescent="0.25">
      <c r="F14706" s="23"/>
    </row>
    <row r="14707" spans="6:6" x14ac:dyDescent="0.25">
      <c r="F14707" s="23"/>
    </row>
    <row r="14708" spans="6:6" x14ac:dyDescent="0.25">
      <c r="F14708" s="23"/>
    </row>
    <row r="14709" spans="6:6" x14ac:dyDescent="0.25">
      <c r="F14709" s="23"/>
    </row>
    <row r="14710" spans="6:6" x14ac:dyDescent="0.25">
      <c r="F14710" s="23"/>
    </row>
    <row r="14711" spans="6:6" x14ac:dyDescent="0.25">
      <c r="F14711" s="23"/>
    </row>
    <row r="14712" spans="6:6" x14ac:dyDescent="0.25">
      <c r="F14712" s="23"/>
    </row>
    <row r="14713" spans="6:6" x14ac:dyDescent="0.25">
      <c r="F14713" s="23"/>
    </row>
    <row r="14714" spans="6:6" x14ac:dyDescent="0.25">
      <c r="F14714" s="23"/>
    </row>
    <row r="14715" spans="6:6" x14ac:dyDescent="0.25">
      <c r="F14715" s="23"/>
    </row>
    <row r="14716" spans="6:6" x14ac:dyDescent="0.25">
      <c r="F14716" s="23"/>
    </row>
    <row r="14717" spans="6:6" x14ac:dyDescent="0.25">
      <c r="F14717" s="23"/>
    </row>
    <row r="14718" spans="6:6" x14ac:dyDescent="0.25">
      <c r="F14718" s="23"/>
    </row>
    <row r="14719" spans="6:6" x14ac:dyDescent="0.25">
      <c r="F14719" s="23"/>
    </row>
    <row r="14720" spans="6:6" x14ac:dyDescent="0.25">
      <c r="F14720" s="23"/>
    </row>
    <row r="14721" spans="6:6" x14ac:dyDescent="0.25">
      <c r="F14721" s="23"/>
    </row>
    <row r="14722" spans="6:6" x14ac:dyDescent="0.25">
      <c r="F14722" s="23"/>
    </row>
    <row r="14723" spans="6:6" x14ac:dyDescent="0.25">
      <c r="F14723" s="23"/>
    </row>
    <row r="14724" spans="6:6" x14ac:dyDescent="0.25">
      <c r="F14724" s="23"/>
    </row>
    <row r="14725" spans="6:6" x14ac:dyDescent="0.25">
      <c r="F14725" s="23"/>
    </row>
    <row r="14726" spans="6:6" x14ac:dyDescent="0.25">
      <c r="F14726" s="23"/>
    </row>
    <row r="14727" spans="6:6" x14ac:dyDescent="0.25">
      <c r="F14727" s="23"/>
    </row>
    <row r="14728" spans="6:6" x14ac:dyDescent="0.25">
      <c r="F14728" s="23"/>
    </row>
    <row r="14729" spans="6:6" x14ac:dyDescent="0.25">
      <c r="F14729" s="23"/>
    </row>
    <row r="14730" spans="6:6" x14ac:dyDescent="0.25">
      <c r="F14730" s="23"/>
    </row>
    <row r="14731" spans="6:6" x14ac:dyDescent="0.25">
      <c r="F14731" s="23"/>
    </row>
    <row r="14732" spans="6:6" x14ac:dyDescent="0.25">
      <c r="F14732" s="23"/>
    </row>
    <row r="14733" spans="6:6" x14ac:dyDescent="0.25">
      <c r="F14733" s="23"/>
    </row>
    <row r="14734" spans="6:6" x14ac:dyDescent="0.25">
      <c r="F14734" s="23"/>
    </row>
    <row r="14735" spans="6:6" x14ac:dyDescent="0.25">
      <c r="F14735" s="23"/>
    </row>
    <row r="14736" spans="6:6" x14ac:dyDescent="0.25">
      <c r="F14736" s="23"/>
    </row>
    <row r="14737" spans="6:6" x14ac:dyDescent="0.25">
      <c r="F14737" s="23"/>
    </row>
    <row r="14738" spans="6:6" x14ac:dyDescent="0.25">
      <c r="F14738" s="23"/>
    </row>
    <row r="14739" spans="6:6" x14ac:dyDescent="0.25">
      <c r="F14739" s="23"/>
    </row>
    <row r="14740" spans="6:6" x14ac:dyDescent="0.25">
      <c r="F14740" s="23"/>
    </row>
    <row r="14741" spans="6:6" x14ac:dyDescent="0.25">
      <c r="F14741" s="23"/>
    </row>
    <row r="14742" spans="6:6" x14ac:dyDescent="0.25">
      <c r="F14742" s="23"/>
    </row>
    <row r="14743" spans="6:6" x14ac:dyDescent="0.25">
      <c r="F14743" s="23"/>
    </row>
    <row r="14744" spans="6:6" x14ac:dyDescent="0.25">
      <c r="F14744" s="23"/>
    </row>
    <row r="14745" spans="6:6" x14ac:dyDescent="0.25">
      <c r="F14745" s="23"/>
    </row>
    <row r="14746" spans="6:6" x14ac:dyDescent="0.25">
      <c r="F14746" s="23"/>
    </row>
    <row r="14747" spans="6:6" x14ac:dyDescent="0.25">
      <c r="F14747" s="23"/>
    </row>
    <row r="14748" spans="6:6" x14ac:dyDescent="0.25">
      <c r="F14748" s="23"/>
    </row>
    <row r="14749" spans="6:6" x14ac:dyDescent="0.25">
      <c r="F14749" s="23"/>
    </row>
    <row r="14750" spans="6:6" x14ac:dyDescent="0.25">
      <c r="F14750" s="23"/>
    </row>
    <row r="14751" spans="6:6" x14ac:dyDescent="0.25">
      <c r="F14751" s="23"/>
    </row>
    <row r="14752" spans="6:6" x14ac:dyDescent="0.25">
      <c r="F14752" s="23"/>
    </row>
    <row r="14753" spans="6:6" x14ac:dyDescent="0.25">
      <c r="F14753" s="23"/>
    </row>
    <row r="14754" spans="6:6" x14ac:dyDescent="0.25">
      <c r="F14754" s="23"/>
    </row>
    <row r="14755" spans="6:6" x14ac:dyDescent="0.25">
      <c r="F14755" s="23"/>
    </row>
    <row r="14756" spans="6:6" x14ac:dyDescent="0.25">
      <c r="F14756" s="23"/>
    </row>
    <row r="14757" spans="6:6" x14ac:dyDescent="0.25">
      <c r="F14757" s="23"/>
    </row>
    <row r="14758" spans="6:6" x14ac:dyDescent="0.25">
      <c r="F14758" s="23"/>
    </row>
    <row r="14759" spans="6:6" x14ac:dyDescent="0.25">
      <c r="F14759" s="23"/>
    </row>
    <row r="14760" spans="6:6" x14ac:dyDescent="0.25">
      <c r="F14760" s="23"/>
    </row>
    <row r="14761" spans="6:6" x14ac:dyDescent="0.25">
      <c r="F14761" s="23"/>
    </row>
    <row r="14762" spans="6:6" x14ac:dyDescent="0.25">
      <c r="F14762" s="23"/>
    </row>
    <row r="14763" spans="6:6" x14ac:dyDescent="0.25">
      <c r="F14763" s="23"/>
    </row>
    <row r="14764" spans="6:6" x14ac:dyDescent="0.25">
      <c r="F14764" s="23"/>
    </row>
    <row r="14765" spans="6:6" x14ac:dyDescent="0.25">
      <c r="F14765" s="23"/>
    </row>
    <row r="14766" spans="6:6" x14ac:dyDescent="0.25">
      <c r="F14766" s="23"/>
    </row>
    <row r="14767" spans="6:6" x14ac:dyDescent="0.25">
      <c r="F14767" s="23"/>
    </row>
    <row r="14768" spans="6:6" x14ac:dyDescent="0.25">
      <c r="F14768" s="23"/>
    </row>
    <row r="14769" spans="6:6" x14ac:dyDescent="0.25">
      <c r="F14769" s="23"/>
    </row>
    <row r="14770" spans="6:6" x14ac:dyDescent="0.25">
      <c r="F14770" s="23"/>
    </row>
    <row r="14771" spans="6:6" x14ac:dyDescent="0.25">
      <c r="F14771" s="23"/>
    </row>
    <row r="14772" spans="6:6" x14ac:dyDescent="0.25">
      <c r="F14772" s="23"/>
    </row>
    <row r="14773" spans="6:6" x14ac:dyDescent="0.25">
      <c r="F14773" s="23"/>
    </row>
    <row r="14774" spans="6:6" x14ac:dyDescent="0.25">
      <c r="F14774" s="23"/>
    </row>
    <row r="14775" spans="6:6" x14ac:dyDescent="0.25">
      <c r="F14775" s="23"/>
    </row>
    <row r="14776" spans="6:6" x14ac:dyDescent="0.25">
      <c r="F14776" s="23"/>
    </row>
    <row r="14777" spans="6:6" x14ac:dyDescent="0.25">
      <c r="F14777" s="23"/>
    </row>
    <row r="14778" spans="6:6" x14ac:dyDescent="0.25">
      <c r="F14778" s="23"/>
    </row>
    <row r="14779" spans="6:6" x14ac:dyDescent="0.25">
      <c r="F14779" s="23"/>
    </row>
    <row r="14780" spans="6:6" x14ac:dyDescent="0.25">
      <c r="F14780" s="23"/>
    </row>
    <row r="14781" spans="6:6" x14ac:dyDescent="0.25">
      <c r="F14781" s="23"/>
    </row>
    <row r="14782" spans="6:6" x14ac:dyDescent="0.25">
      <c r="F14782" s="23"/>
    </row>
    <row r="14783" spans="6:6" x14ac:dyDescent="0.25">
      <c r="F14783" s="23"/>
    </row>
    <row r="14784" spans="6:6" x14ac:dyDescent="0.25">
      <c r="F14784" s="23"/>
    </row>
    <row r="14785" spans="6:6" x14ac:dyDescent="0.25">
      <c r="F14785" s="23"/>
    </row>
    <row r="14786" spans="6:6" x14ac:dyDescent="0.25">
      <c r="F14786" s="23"/>
    </row>
    <row r="14787" spans="6:6" x14ac:dyDescent="0.25">
      <c r="F14787" s="23"/>
    </row>
    <row r="14788" spans="6:6" x14ac:dyDescent="0.25">
      <c r="F14788" s="23"/>
    </row>
    <row r="14789" spans="6:6" x14ac:dyDescent="0.25">
      <c r="F14789" s="23"/>
    </row>
    <row r="14790" spans="6:6" x14ac:dyDescent="0.25">
      <c r="F14790" s="23"/>
    </row>
    <row r="14791" spans="6:6" x14ac:dyDescent="0.25">
      <c r="F14791" s="23"/>
    </row>
    <row r="14792" spans="6:6" x14ac:dyDescent="0.25">
      <c r="F14792" s="23"/>
    </row>
    <row r="14793" spans="6:6" x14ac:dyDescent="0.25">
      <c r="F14793" s="23"/>
    </row>
    <row r="14794" spans="6:6" x14ac:dyDescent="0.25">
      <c r="F14794" s="23"/>
    </row>
    <row r="14795" spans="6:6" x14ac:dyDescent="0.25">
      <c r="F14795" s="23"/>
    </row>
    <row r="14796" spans="6:6" x14ac:dyDescent="0.25">
      <c r="F14796" s="23"/>
    </row>
    <row r="14797" spans="6:6" x14ac:dyDescent="0.25">
      <c r="F14797" s="23"/>
    </row>
    <row r="14798" spans="6:6" x14ac:dyDescent="0.25">
      <c r="F14798" s="23"/>
    </row>
    <row r="14799" spans="6:6" x14ac:dyDescent="0.25">
      <c r="F14799" s="23"/>
    </row>
    <row r="14800" spans="6:6" x14ac:dyDescent="0.25">
      <c r="F14800" s="23"/>
    </row>
    <row r="14801" spans="6:6" x14ac:dyDescent="0.25">
      <c r="F14801" s="23"/>
    </row>
    <row r="14802" spans="6:6" x14ac:dyDescent="0.25">
      <c r="F14802" s="23"/>
    </row>
    <row r="14803" spans="6:6" x14ac:dyDescent="0.25">
      <c r="F14803" s="23"/>
    </row>
    <row r="14804" spans="6:6" x14ac:dyDescent="0.25">
      <c r="F14804" s="23"/>
    </row>
    <row r="14805" spans="6:6" x14ac:dyDescent="0.25">
      <c r="F14805" s="23"/>
    </row>
    <row r="14806" spans="6:6" x14ac:dyDescent="0.25">
      <c r="F14806" s="23"/>
    </row>
    <row r="14807" spans="6:6" x14ac:dyDescent="0.25">
      <c r="F14807" s="23"/>
    </row>
    <row r="14808" spans="6:6" x14ac:dyDescent="0.25">
      <c r="F14808" s="23"/>
    </row>
    <row r="14809" spans="6:6" x14ac:dyDescent="0.25">
      <c r="F14809" s="23"/>
    </row>
    <row r="14810" spans="6:6" x14ac:dyDescent="0.25">
      <c r="F14810" s="23"/>
    </row>
    <row r="14811" spans="6:6" x14ac:dyDescent="0.25">
      <c r="F14811" s="23"/>
    </row>
    <row r="14812" spans="6:6" x14ac:dyDescent="0.25">
      <c r="F14812" s="23"/>
    </row>
    <row r="14813" spans="6:6" x14ac:dyDescent="0.25">
      <c r="F14813" s="23"/>
    </row>
    <row r="14814" spans="6:6" x14ac:dyDescent="0.25">
      <c r="F14814" s="23"/>
    </row>
    <row r="14815" spans="6:6" x14ac:dyDescent="0.25">
      <c r="F14815" s="23"/>
    </row>
    <row r="14816" spans="6:6" x14ac:dyDescent="0.25">
      <c r="F14816" s="23"/>
    </row>
    <row r="14817" spans="6:6" x14ac:dyDescent="0.25">
      <c r="F14817" s="23"/>
    </row>
    <row r="14818" spans="6:6" x14ac:dyDescent="0.25">
      <c r="F14818" s="23"/>
    </row>
    <row r="14819" spans="6:6" x14ac:dyDescent="0.25">
      <c r="F14819" s="23"/>
    </row>
    <row r="14820" spans="6:6" x14ac:dyDescent="0.25">
      <c r="F14820" s="23"/>
    </row>
    <row r="14821" spans="6:6" x14ac:dyDescent="0.25">
      <c r="F14821" s="23"/>
    </row>
    <row r="14822" spans="6:6" x14ac:dyDescent="0.25">
      <c r="F14822" s="23"/>
    </row>
    <row r="14823" spans="6:6" x14ac:dyDescent="0.25">
      <c r="F14823" s="23"/>
    </row>
    <row r="14824" spans="6:6" x14ac:dyDescent="0.25">
      <c r="F14824" s="23"/>
    </row>
    <row r="14825" spans="6:6" x14ac:dyDescent="0.25">
      <c r="F14825" s="23"/>
    </row>
    <row r="14826" spans="6:6" x14ac:dyDescent="0.25">
      <c r="F14826" s="23"/>
    </row>
    <row r="14827" spans="6:6" x14ac:dyDescent="0.25">
      <c r="F14827" s="23"/>
    </row>
    <row r="14828" spans="6:6" x14ac:dyDescent="0.25">
      <c r="F14828" s="23"/>
    </row>
    <row r="14829" spans="6:6" x14ac:dyDescent="0.25">
      <c r="F14829" s="23"/>
    </row>
    <row r="14830" spans="6:6" x14ac:dyDescent="0.25">
      <c r="F14830" s="23"/>
    </row>
    <row r="14831" spans="6:6" x14ac:dyDescent="0.25">
      <c r="F14831" s="23"/>
    </row>
    <row r="14832" spans="6:6" x14ac:dyDescent="0.25">
      <c r="F14832" s="23"/>
    </row>
    <row r="14833" spans="6:6" x14ac:dyDescent="0.25">
      <c r="F14833" s="23"/>
    </row>
    <row r="14834" spans="6:6" x14ac:dyDescent="0.25">
      <c r="F14834" s="23"/>
    </row>
    <row r="14835" spans="6:6" x14ac:dyDescent="0.25">
      <c r="F14835" s="23"/>
    </row>
    <row r="14836" spans="6:6" x14ac:dyDescent="0.25">
      <c r="F14836" s="23"/>
    </row>
    <row r="14837" spans="6:6" x14ac:dyDescent="0.25">
      <c r="F14837" s="23"/>
    </row>
    <row r="14838" spans="6:6" x14ac:dyDescent="0.25">
      <c r="F14838" s="23"/>
    </row>
    <row r="14839" spans="6:6" x14ac:dyDescent="0.25">
      <c r="F14839" s="23"/>
    </row>
    <row r="14840" spans="6:6" x14ac:dyDescent="0.25">
      <c r="F14840" s="23"/>
    </row>
    <row r="14841" spans="6:6" x14ac:dyDescent="0.25">
      <c r="F14841" s="23"/>
    </row>
    <row r="14842" spans="6:6" x14ac:dyDescent="0.25">
      <c r="F14842" s="23"/>
    </row>
    <row r="14843" spans="6:6" x14ac:dyDescent="0.25">
      <c r="F14843" s="23"/>
    </row>
    <row r="14844" spans="6:6" x14ac:dyDescent="0.25">
      <c r="F14844" s="23"/>
    </row>
    <row r="14845" spans="6:6" x14ac:dyDescent="0.25">
      <c r="F14845" s="23"/>
    </row>
    <row r="14846" spans="6:6" x14ac:dyDescent="0.25">
      <c r="F14846" s="23"/>
    </row>
    <row r="14847" spans="6:6" x14ac:dyDescent="0.25">
      <c r="F14847" s="23"/>
    </row>
    <row r="14848" spans="6:6" x14ac:dyDescent="0.25">
      <c r="F14848" s="23"/>
    </row>
    <row r="14849" spans="6:6" x14ac:dyDescent="0.25">
      <c r="F14849" s="23"/>
    </row>
    <row r="14850" spans="6:6" x14ac:dyDescent="0.25">
      <c r="F14850" s="23"/>
    </row>
    <row r="14851" spans="6:6" x14ac:dyDescent="0.25">
      <c r="F14851" s="23"/>
    </row>
    <row r="14852" spans="6:6" x14ac:dyDescent="0.25">
      <c r="F14852" s="23"/>
    </row>
    <row r="14853" spans="6:6" x14ac:dyDescent="0.25">
      <c r="F14853" s="23"/>
    </row>
    <row r="14854" spans="6:6" x14ac:dyDescent="0.25">
      <c r="F14854" s="23"/>
    </row>
    <row r="14855" spans="6:6" x14ac:dyDescent="0.25">
      <c r="F14855" s="23"/>
    </row>
    <row r="14856" spans="6:6" x14ac:dyDescent="0.25">
      <c r="F14856" s="23"/>
    </row>
    <row r="14857" spans="6:6" x14ac:dyDescent="0.25">
      <c r="F14857" s="23"/>
    </row>
    <row r="14858" spans="6:6" x14ac:dyDescent="0.25">
      <c r="F14858" s="23"/>
    </row>
    <row r="14859" spans="6:6" x14ac:dyDescent="0.25">
      <c r="F14859" s="23"/>
    </row>
    <row r="14860" spans="6:6" x14ac:dyDescent="0.25">
      <c r="F14860" s="23"/>
    </row>
    <row r="14861" spans="6:6" x14ac:dyDescent="0.25">
      <c r="F14861" s="23"/>
    </row>
    <row r="14862" spans="6:6" x14ac:dyDescent="0.25">
      <c r="F14862" s="23"/>
    </row>
    <row r="14863" spans="6:6" x14ac:dyDescent="0.25">
      <c r="F14863" s="23"/>
    </row>
    <row r="14864" spans="6:6" x14ac:dyDescent="0.25">
      <c r="F14864" s="23"/>
    </row>
    <row r="14865" spans="6:6" x14ac:dyDescent="0.25">
      <c r="F14865" s="23"/>
    </row>
    <row r="14866" spans="6:6" x14ac:dyDescent="0.25">
      <c r="F14866" s="23"/>
    </row>
    <row r="14867" spans="6:6" x14ac:dyDescent="0.25">
      <c r="F14867" s="23"/>
    </row>
    <row r="14868" spans="6:6" x14ac:dyDescent="0.25">
      <c r="F14868" s="23"/>
    </row>
    <row r="14869" spans="6:6" x14ac:dyDescent="0.25">
      <c r="F14869" s="23"/>
    </row>
    <row r="14870" spans="6:6" x14ac:dyDescent="0.25">
      <c r="F14870" s="23"/>
    </row>
    <row r="14871" spans="6:6" x14ac:dyDescent="0.25">
      <c r="F14871" s="23"/>
    </row>
    <row r="14872" spans="6:6" x14ac:dyDescent="0.25">
      <c r="F14872" s="23"/>
    </row>
    <row r="14873" spans="6:6" x14ac:dyDescent="0.25">
      <c r="F14873" s="23"/>
    </row>
    <row r="14874" spans="6:6" x14ac:dyDescent="0.25">
      <c r="F14874" s="23"/>
    </row>
    <row r="14875" spans="6:6" x14ac:dyDescent="0.25">
      <c r="F14875" s="23"/>
    </row>
    <row r="14876" spans="6:6" x14ac:dyDescent="0.25">
      <c r="F14876" s="23"/>
    </row>
    <row r="14877" spans="6:6" x14ac:dyDescent="0.25">
      <c r="F14877" s="23"/>
    </row>
    <row r="14878" spans="6:6" x14ac:dyDescent="0.25">
      <c r="F14878" s="23"/>
    </row>
    <row r="14879" spans="6:6" x14ac:dyDescent="0.25">
      <c r="F14879" s="23"/>
    </row>
    <row r="14880" spans="6:6" x14ac:dyDescent="0.25">
      <c r="F14880" s="23"/>
    </row>
    <row r="14881" spans="6:6" x14ac:dyDescent="0.25">
      <c r="F14881" s="23"/>
    </row>
    <row r="14882" spans="6:6" x14ac:dyDescent="0.25">
      <c r="F14882" s="23"/>
    </row>
    <row r="14883" spans="6:6" x14ac:dyDescent="0.25">
      <c r="F14883" s="23"/>
    </row>
    <row r="14884" spans="6:6" x14ac:dyDescent="0.25">
      <c r="F14884" s="23"/>
    </row>
    <row r="14885" spans="6:6" x14ac:dyDescent="0.25">
      <c r="F14885" s="23"/>
    </row>
    <row r="14886" spans="6:6" x14ac:dyDescent="0.25">
      <c r="F14886" s="23"/>
    </row>
    <row r="14887" spans="6:6" x14ac:dyDescent="0.25">
      <c r="F14887" s="23"/>
    </row>
    <row r="14888" spans="6:6" x14ac:dyDescent="0.25">
      <c r="F14888" s="23"/>
    </row>
    <row r="14889" spans="6:6" x14ac:dyDescent="0.25">
      <c r="F14889" s="23"/>
    </row>
    <row r="14890" spans="6:6" x14ac:dyDescent="0.25">
      <c r="F14890" s="23"/>
    </row>
    <row r="14891" spans="6:6" x14ac:dyDescent="0.25">
      <c r="F14891" s="23"/>
    </row>
    <row r="14892" spans="6:6" x14ac:dyDescent="0.25">
      <c r="F14892" s="23"/>
    </row>
    <row r="14893" spans="6:6" x14ac:dyDescent="0.25">
      <c r="F14893" s="23"/>
    </row>
    <row r="14894" spans="6:6" x14ac:dyDescent="0.25">
      <c r="F14894" s="23"/>
    </row>
    <row r="14895" spans="6:6" x14ac:dyDescent="0.25">
      <c r="F14895" s="23"/>
    </row>
    <row r="14896" spans="6:6" x14ac:dyDescent="0.25">
      <c r="F14896" s="23"/>
    </row>
    <row r="14897" spans="6:6" x14ac:dyDescent="0.25">
      <c r="F14897" s="23"/>
    </row>
    <row r="14898" spans="6:6" x14ac:dyDescent="0.25">
      <c r="F14898" s="23"/>
    </row>
    <row r="14899" spans="6:6" x14ac:dyDescent="0.25">
      <c r="F14899" s="23"/>
    </row>
    <row r="14900" spans="6:6" x14ac:dyDescent="0.25">
      <c r="F14900" s="23"/>
    </row>
    <row r="14901" spans="6:6" x14ac:dyDescent="0.25">
      <c r="F14901" s="23"/>
    </row>
    <row r="14902" spans="6:6" x14ac:dyDescent="0.25">
      <c r="F14902" s="23"/>
    </row>
    <row r="14903" spans="6:6" x14ac:dyDescent="0.25">
      <c r="F14903" s="23"/>
    </row>
    <row r="14904" spans="6:6" x14ac:dyDescent="0.25">
      <c r="F14904" s="23"/>
    </row>
    <row r="14905" spans="6:6" x14ac:dyDescent="0.25">
      <c r="F14905" s="23"/>
    </row>
    <row r="14906" spans="6:6" x14ac:dyDescent="0.25">
      <c r="F14906" s="23"/>
    </row>
    <row r="14907" spans="6:6" x14ac:dyDescent="0.25">
      <c r="F14907" s="23"/>
    </row>
    <row r="14908" spans="6:6" x14ac:dyDescent="0.25">
      <c r="F14908" s="23"/>
    </row>
    <row r="14909" spans="6:6" x14ac:dyDescent="0.25">
      <c r="F14909" s="23"/>
    </row>
    <row r="14910" spans="6:6" x14ac:dyDescent="0.25">
      <c r="F14910" s="23"/>
    </row>
    <row r="14911" spans="6:6" x14ac:dyDescent="0.25">
      <c r="F14911" s="23"/>
    </row>
    <row r="14912" spans="6:6" x14ac:dyDescent="0.25">
      <c r="F14912" s="23"/>
    </row>
    <row r="14913" spans="6:6" x14ac:dyDescent="0.25">
      <c r="F14913" s="23"/>
    </row>
    <row r="14914" spans="6:6" x14ac:dyDescent="0.25">
      <c r="F14914" s="23"/>
    </row>
    <row r="14915" spans="6:6" x14ac:dyDescent="0.25">
      <c r="F14915" s="23"/>
    </row>
    <row r="14916" spans="6:6" x14ac:dyDescent="0.25">
      <c r="F14916" s="23"/>
    </row>
    <row r="14917" spans="6:6" x14ac:dyDescent="0.25">
      <c r="F14917" s="23"/>
    </row>
    <row r="14918" spans="6:6" x14ac:dyDescent="0.25">
      <c r="F14918" s="23"/>
    </row>
    <row r="14919" spans="6:6" x14ac:dyDescent="0.25">
      <c r="F14919" s="23"/>
    </row>
    <row r="14920" spans="6:6" x14ac:dyDescent="0.25">
      <c r="F14920" s="23"/>
    </row>
    <row r="14921" spans="6:6" x14ac:dyDescent="0.25">
      <c r="F14921" s="23"/>
    </row>
    <row r="14922" spans="6:6" x14ac:dyDescent="0.25">
      <c r="F14922" s="23"/>
    </row>
    <row r="14923" spans="6:6" x14ac:dyDescent="0.25">
      <c r="F14923" s="23"/>
    </row>
    <row r="14924" spans="6:6" x14ac:dyDescent="0.25">
      <c r="F14924" s="23"/>
    </row>
    <row r="14925" spans="6:6" x14ac:dyDescent="0.25">
      <c r="F14925" s="23"/>
    </row>
    <row r="14926" spans="6:6" x14ac:dyDescent="0.25">
      <c r="F14926" s="23"/>
    </row>
    <row r="14927" spans="6:6" x14ac:dyDescent="0.25">
      <c r="F14927" s="23"/>
    </row>
    <row r="14928" spans="6:6" x14ac:dyDescent="0.25">
      <c r="F14928" s="23"/>
    </row>
    <row r="14929" spans="6:6" x14ac:dyDescent="0.25">
      <c r="F14929" s="23"/>
    </row>
    <row r="14930" spans="6:6" x14ac:dyDescent="0.25">
      <c r="F14930" s="23"/>
    </row>
    <row r="14931" spans="6:6" x14ac:dyDescent="0.25">
      <c r="F14931" s="23"/>
    </row>
    <row r="14932" spans="6:6" x14ac:dyDescent="0.25">
      <c r="F14932" s="23"/>
    </row>
    <row r="14933" spans="6:6" x14ac:dyDescent="0.25">
      <c r="F14933" s="23"/>
    </row>
    <row r="14934" spans="6:6" x14ac:dyDescent="0.25">
      <c r="F14934" s="23"/>
    </row>
    <row r="14935" spans="6:6" x14ac:dyDescent="0.25">
      <c r="F14935" s="23"/>
    </row>
    <row r="14936" spans="6:6" x14ac:dyDescent="0.25">
      <c r="F14936" s="23"/>
    </row>
    <row r="14937" spans="6:6" x14ac:dyDescent="0.25">
      <c r="F14937" s="23"/>
    </row>
    <row r="14938" spans="6:6" x14ac:dyDescent="0.25">
      <c r="F14938" s="23"/>
    </row>
    <row r="14939" spans="6:6" x14ac:dyDescent="0.25">
      <c r="F14939" s="23"/>
    </row>
    <row r="14940" spans="6:6" x14ac:dyDescent="0.25">
      <c r="F14940" s="23"/>
    </row>
    <row r="14941" spans="6:6" x14ac:dyDescent="0.25">
      <c r="F14941" s="23"/>
    </row>
    <row r="14942" spans="6:6" x14ac:dyDescent="0.25">
      <c r="F14942" s="23"/>
    </row>
    <row r="14943" spans="6:6" x14ac:dyDescent="0.25">
      <c r="F14943" s="23"/>
    </row>
    <row r="14944" spans="6:6" x14ac:dyDescent="0.25">
      <c r="F14944" s="23"/>
    </row>
    <row r="14945" spans="6:6" x14ac:dyDescent="0.25">
      <c r="F14945" s="23"/>
    </row>
    <row r="14946" spans="6:6" x14ac:dyDescent="0.25">
      <c r="F14946" s="23"/>
    </row>
    <row r="14947" spans="6:6" x14ac:dyDescent="0.25">
      <c r="F14947" s="23"/>
    </row>
    <row r="14948" spans="6:6" x14ac:dyDescent="0.25">
      <c r="F14948" s="23"/>
    </row>
    <row r="14949" spans="6:6" x14ac:dyDescent="0.25">
      <c r="F14949" s="23"/>
    </row>
    <row r="14950" spans="6:6" x14ac:dyDescent="0.25">
      <c r="F14950" s="23"/>
    </row>
    <row r="14951" spans="6:6" x14ac:dyDescent="0.25">
      <c r="F14951" s="23"/>
    </row>
    <row r="14952" spans="6:6" x14ac:dyDescent="0.25">
      <c r="F14952" s="23"/>
    </row>
    <row r="14953" spans="6:6" x14ac:dyDescent="0.25">
      <c r="F14953" s="23"/>
    </row>
    <row r="14954" spans="6:6" x14ac:dyDescent="0.25">
      <c r="F14954" s="23"/>
    </row>
    <row r="14955" spans="6:6" x14ac:dyDescent="0.25">
      <c r="F14955" s="23"/>
    </row>
    <row r="14956" spans="6:6" x14ac:dyDescent="0.25">
      <c r="F14956" s="23"/>
    </row>
    <row r="14957" spans="6:6" x14ac:dyDescent="0.25">
      <c r="F14957" s="23"/>
    </row>
    <row r="14958" spans="6:6" x14ac:dyDescent="0.25">
      <c r="F14958" s="23"/>
    </row>
    <row r="14959" spans="6:6" x14ac:dyDescent="0.25">
      <c r="F14959" s="23"/>
    </row>
    <row r="14960" spans="6:6" x14ac:dyDescent="0.25">
      <c r="F14960" s="23"/>
    </row>
    <row r="14961" spans="6:6" x14ac:dyDescent="0.25">
      <c r="F14961" s="23"/>
    </row>
    <row r="14962" spans="6:6" x14ac:dyDescent="0.25">
      <c r="F14962" s="23"/>
    </row>
    <row r="14963" spans="6:6" x14ac:dyDescent="0.25">
      <c r="F14963" s="23"/>
    </row>
    <row r="14964" spans="6:6" x14ac:dyDescent="0.25">
      <c r="F14964" s="23"/>
    </row>
    <row r="14965" spans="6:6" x14ac:dyDescent="0.25">
      <c r="F14965" s="23"/>
    </row>
    <row r="14966" spans="6:6" x14ac:dyDescent="0.25">
      <c r="F14966" s="23"/>
    </row>
    <row r="14967" spans="6:6" x14ac:dyDescent="0.25">
      <c r="F14967" s="23"/>
    </row>
    <row r="14968" spans="6:6" x14ac:dyDescent="0.25">
      <c r="F14968" s="23"/>
    </row>
    <row r="14969" spans="6:6" x14ac:dyDescent="0.25">
      <c r="F14969" s="23"/>
    </row>
    <row r="14970" spans="6:6" x14ac:dyDescent="0.25">
      <c r="F14970" s="23"/>
    </row>
    <row r="14971" spans="6:6" x14ac:dyDescent="0.25">
      <c r="F14971" s="23"/>
    </row>
    <row r="14972" spans="6:6" x14ac:dyDescent="0.25">
      <c r="F14972" s="23"/>
    </row>
    <row r="14973" spans="6:6" x14ac:dyDescent="0.25">
      <c r="F14973" s="23"/>
    </row>
    <row r="14974" spans="6:6" x14ac:dyDescent="0.25">
      <c r="F14974" s="23"/>
    </row>
    <row r="14975" spans="6:6" x14ac:dyDescent="0.25">
      <c r="F14975" s="23"/>
    </row>
    <row r="14976" spans="6:6" x14ac:dyDescent="0.25">
      <c r="F14976" s="23"/>
    </row>
    <row r="14977" spans="6:6" x14ac:dyDescent="0.25">
      <c r="F14977" s="23"/>
    </row>
    <row r="14978" spans="6:6" x14ac:dyDescent="0.25">
      <c r="F14978" s="23"/>
    </row>
    <row r="14979" spans="6:6" x14ac:dyDescent="0.25">
      <c r="F14979" s="23"/>
    </row>
    <row r="14980" spans="6:6" x14ac:dyDescent="0.25">
      <c r="F14980" s="23"/>
    </row>
    <row r="14981" spans="6:6" x14ac:dyDescent="0.25">
      <c r="F14981" s="23"/>
    </row>
    <row r="14982" spans="6:6" x14ac:dyDescent="0.25">
      <c r="F14982" s="23"/>
    </row>
    <row r="14983" spans="6:6" x14ac:dyDescent="0.25">
      <c r="F14983" s="23"/>
    </row>
    <row r="14984" spans="6:6" x14ac:dyDescent="0.25">
      <c r="F14984" s="23"/>
    </row>
    <row r="14985" spans="6:6" x14ac:dyDescent="0.25">
      <c r="F14985" s="23"/>
    </row>
    <row r="14986" spans="6:6" x14ac:dyDescent="0.25">
      <c r="F14986" s="23"/>
    </row>
    <row r="14987" spans="6:6" x14ac:dyDescent="0.25">
      <c r="F14987" s="23"/>
    </row>
    <row r="14988" spans="6:6" x14ac:dyDescent="0.25">
      <c r="F14988" s="23"/>
    </row>
    <row r="14989" spans="6:6" x14ac:dyDescent="0.25">
      <c r="F14989" s="23"/>
    </row>
    <row r="14990" spans="6:6" x14ac:dyDescent="0.25">
      <c r="F14990" s="23"/>
    </row>
    <row r="14991" spans="6:6" x14ac:dyDescent="0.25">
      <c r="F14991" s="23"/>
    </row>
    <row r="14992" spans="6:6" x14ac:dyDescent="0.25">
      <c r="F14992" s="23"/>
    </row>
    <row r="14993" spans="6:6" x14ac:dyDescent="0.25">
      <c r="F14993" s="23"/>
    </row>
    <row r="14994" spans="6:6" x14ac:dyDescent="0.25">
      <c r="F14994" s="23"/>
    </row>
    <row r="14995" spans="6:6" x14ac:dyDescent="0.25">
      <c r="F14995" s="23"/>
    </row>
    <row r="14996" spans="6:6" x14ac:dyDescent="0.25">
      <c r="F14996" s="23"/>
    </row>
    <row r="14997" spans="6:6" x14ac:dyDescent="0.25">
      <c r="F14997" s="23"/>
    </row>
    <row r="14998" spans="6:6" x14ac:dyDescent="0.25">
      <c r="F14998" s="23"/>
    </row>
    <row r="14999" spans="6:6" x14ac:dyDescent="0.25">
      <c r="F14999" s="23"/>
    </row>
    <row r="15000" spans="6:6" x14ac:dyDescent="0.25">
      <c r="F15000" s="23"/>
    </row>
    <row r="15001" spans="6:6" x14ac:dyDescent="0.25">
      <c r="F15001" s="23"/>
    </row>
    <row r="15002" spans="6:6" x14ac:dyDescent="0.25">
      <c r="F15002" s="23"/>
    </row>
    <row r="15003" spans="6:6" x14ac:dyDescent="0.25">
      <c r="F15003" s="23"/>
    </row>
    <row r="15004" spans="6:6" x14ac:dyDescent="0.25">
      <c r="F15004" s="23"/>
    </row>
    <row r="15005" spans="6:6" x14ac:dyDescent="0.25">
      <c r="F15005" s="23"/>
    </row>
    <row r="15006" spans="6:6" x14ac:dyDescent="0.25">
      <c r="F15006" s="23"/>
    </row>
    <row r="15007" spans="6:6" x14ac:dyDescent="0.25">
      <c r="F15007" s="23"/>
    </row>
    <row r="15008" spans="6:6" x14ac:dyDescent="0.25">
      <c r="F15008" s="23"/>
    </row>
    <row r="15009" spans="6:6" x14ac:dyDescent="0.25">
      <c r="F15009" s="23"/>
    </row>
    <row r="15010" spans="6:6" x14ac:dyDescent="0.25">
      <c r="F15010" s="23"/>
    </row>
    <row r="15011" spans="6:6" x14ac:dyDescent="0.25">
      <c r="F15011" s="23"/>
    </row>
    <row r="15012" spans="6:6" x14ac:dyDescent="0.25">
      <c r="F15012" s="23"/>
    </row>
    <row r="15013" spans="6:6" x14ac:dyDescent="0.25">
      <c r="F15013" s="23"/>
    </row>
    <row r="15014" spans="6:6" x14ac:dyDescent="0.25">
      <c r="F15014" s="23"/>
    </row>
    <row r="15015" spans="6:6" x14ac:dyDescent="0.25">
      <c r="F15015" s="23"/>
    </row>
    <row r="15016" spans="6:6" x14ac:dyDescent="0.25">
      <c r="F15016" s="23"/>
    </row>
    <row r="15017" spans="6:6" x14ac:dyDescent="0.25">
      <c r="F15017" s="23"/>
    </row>
    <row r="15018" spans="6:6" x14ac:dyDescent="0.25">
      <c r="F15018" s="23"/>
    </row>
    <row r="15019" spans="6:6" x14ac:dyDescent="0.25">
      <c r="F15019" s="23"/>
    </row>
    <row r="15020" spans="6:6" x14ac:dyDescent="0.25">
      <c r="F15020" s="23"/>
    </row>
    <row r="15021" spans="6:6" x14ac:dyDescent="0.25">
      <c r="F15021" s="23"/>
    </row>
    <row r="15022" spans="6:6" x14ac:dyDescent="0.25">
      <c r="F15022" s="23"/>
    </row>
    <row r="15023" spans="6:6" x14ac:dyDescent="0.25">
      <c r="F15023" s="23"/>
    </row>
    <row r="15024" spans="6:6" x14ac:dyDescent="0.25">
      <c r="F15024" s="23"/>
    </row>
    <row r="15025" spans="6:6" x14ac:dyDescent="0.25">
      <c r="F15025" s="23"/>
    </row>
    <row r="15026" spans="6:6" x14ac:dyDescent="0.25">
      <c r="F15026" s="23"/>
    </row>
    <row r="15027" spans="6:6" x14ac:dyDescent="0.25">
      <c r="F15027" s="23"/>
    </row>
    <row r="15028" spans="6:6" x14ac:dyDescent="0.25">
      <c r="F15028" s="23"/>
    </row>
    <row r="15029" spans="6:6" x14ac:dyDescent="0.25">
      <c r="F15029" s="23"/>
    </row>
    <row r="15030" spans="6:6" x14ac:dyDescent="0.25">
      <c r="F15030" s="23"/>
    </row>
    <row r="15031" spans="6:6" x14ac:dyDescent="0.25">
      <c r="F15031" s="23"/>
    </row>
    <row r="15032" spans="6:6" x14ac:dyDescent="0.25">
      <c r="F15032" s="23"/>
    </row>
    <row r="15033" spans="6:6" x14ac:dyDescent="0.25">
      <c r="F15033" s="23"/>
    </row>
    <row r="15034" spans="6:6" x14ac:dyDescent="0.25">
      <c r="F15034" s="23"/>
    </row>
    <row r="15035" spans="6:6" x14ac:dyDescent="0.25">
      <c r="F15035" s="23"/>
    </row>
    <row r="15036" spans="6:6" x14ac:dyDescent="0.25">
      <c r="F15036" s="23"/>
    </row>
    <row r="15037" spans="6:6" x14ac:dyDescent="0.25">
      <c r="F15037" s="23"/>
    </row>
    <row r="15038" spans="6:6" x14ac:dyDescent="0.25">
      <c r="F15038" s="23"/>
    </row>
    <row r="15039" spans="6:6" x14ac:dyDescent="0.25">
      <c r="F15039" s="23"/>
    </row>
    <row r="15040" spans="6:6" x14ac:dyDescent="0.25">
      <c r="F15040" s="23"/>
    </row>
    <row r="15041" spans="6:6" x14ac:dyDescent="0.25">
      <c r="F15041" s="23"/>
    </row>
    <row r="15042" spans="6:6" x14ac:dyDescent="0.25">
      <c r="F15042" s="23"/>
    </row>
    <row r="15043" spans="6:6" x14ac:dyDescent="0.25">
      <c r="F15043" s="23"/>
    </row>
    <row r="15044" spans="6:6" x14ac:dyDescent="0.25">
      <c r="F15044" s="23"/>
    </row>
    <row r="15045" spans="6:6" x14ac:dyDescent="0.25">
      <c r="F15045" s="23"/>
    </row>
    <row r="15046" spans="6:6" x14ac:dyDescent="0.25">
      <c r="F15046" s="23"/>
    </row>
    <row r="15047" spans="6:6" x14ac:dyDescent="0.25">
      <c r="F15047" s="23"/>
    </row>
    <row r="15048" spans="6:6" x14ac:dyDescent="0.25">
      <c r="F15048" s="23"/>
    </row>
    <row r="15049" spans="6:6" x14ac:dyDescent="0.25">
      <c r="F15049" s="23"/>
    </row>
    <row r="15050" spans="6:6" x14ac:dyDescent="0.25">
      <c r="F15050" s="23"/>
    </row>
    <row r="15051" spans="6:6" x14ac:dyDescent="0.25">
      <c r="F15051" s="23"/>
    </row>
    <row r="15052" spans="6:6" x14ac:dyDescent="0.25">
      <c r="F15052" s="23"/>
    </row>
    <row r="15053" spans="6:6" x14ac:dyDescent="0.25">
      <c r="F15053" s="23"/>
    </row>
    <row r="15054" spans="6:6" x14ac:dyDescent="0.25">
      <c r="F15054" s="23"/>
    </row>
    <row r="15055" spans="6:6" x14ac:dyDescent="0.25">
      <c r="F15055" s="23"/>
    </row>
    <row r="15056" spans="6:6" x14ac:dyDescent="0.25">
      <c r="F15056" s="23"/>
    </row>
    <row r="15057" spans="6:6" x14ac:dyDescent="0.25">
      <c r="F15057" s="23"/>
    </row>
    <row r="15058" spans="6:6" x14ac:dyDescent="0.25">
      <c r="F15058" s="23"/>
    </row>
    <row r="15059" spans="6:6" x14ac:dyDescent="0.25">
      <c r="F15059" s="23"/>
    </row>
    <row r="15060" spans="6:6" x14ac:dyDescent="0.25">
      <c r="F15060" s="23"/>
    </row>
    <row r="15061" spans="6:6" x14ac:dyDescent="0.25">
      <c r="F15061" s="23"/>
    </row>
    <row r="15062" spans="6:6" x14ac:dyDescent="0.25">
      <c r="F15062" s="23"/>
    </row>
    <row r="15063" spans="6:6" x14ac:dyDescent="0.25">
      <c r="F15063" s="23"/>
    </row>
    <row r="15064" spans="6:6" x14ac:dyDescent="0.25">
      <c r="F15064" s="23"/>
    </row>
    <row r="15065" spans="6:6" x14ac:dyDescent="0.25">
      <c r="F15065" s="23"/>
    </row>
    <row r="15066" spans="6:6" x14ac:dyDescent="0.25">
      <c r="F15066" s="23"/>
    </row>
    <row r="15067" spans="6:6" x14ac:dyDescent="0.25">
      <c r="F15067" s="23"/>
    </row>
    <row r="15068" spans="6:6" x14ac:dyDescent="0.25">
      <c r="F15068" s="23"/>
    </row>
    <row r="15069" spans="6:6" x14ac:dyDescent="0.25">
      <c r="F15069" s="23"/>
    </row>
    <row r="15070" spans="6:6" x14ac:dyDescent="0.25">
      <c r="F15070" s="23"/>
    </row>
    <row r="15071" spans="6:6" x14ac:dyDescent="0.25">
      <c r="F15071" s="23"/>
    </row>
    <row r="15072" spans="6:6" x14ac:dyDescent="0.25">
      <c r="F15072" s="23"/>
    </row>
    <row r="15073" spans="6:6" x14ac:dyDescent="0.25">
      <c r="F15073" s="23"/>
    </row>
    <row r="15074" spans="6:6" x14ac:dyDescent="0.25">
      <c r="F15074" s="23"/>
    </row>
    <row r="15075" spans="6:6" x14ac:dyDescent="0.25">
      <c r="F15075" s="23"/>
    </row>
    <row r="15076" spans="6:6" x14ac:dyDescent="0.25">
      <c r="F15076" s="23"/>
    </row>
    <row r="15077" spans="6:6" x14ac:dyDescent="0.25">
      <c r="F15077" s="23"/>
    </row>
    <row r="15078" spans="6:6" x14ac:dyDescent="0.25">
      <c r="F15078" s="23"/>
    </row>
    <row r="15079" spans="6:6" x14ac:dyDescent="0.25">
      <c r="F15079" s="23"/>
    </row>
    <row r="15080" spans="6:6" x14ac:dyDescent="0.25">
      <c r="F15080" s="23"/>
    </row>
    <row r="15081" spans="6:6" x14ac:dyDescent="0.25">
      <c r="F15081" s="23"/>
    </row>
    <row r="15082" spans="6:6" x14ac:dyDescent="0.25">
      <c r="F15082" s="23"/>
    </row>
    <row r="15083" spans="6:6" x14ac:dyDescent="0.25">
      <c r="F15083" s="23"/>
    </row>
    <row r="15084" spans="6:6" x14ac:dyDescent="0.25">
      <c r="F15084" s="23"/>
    </row>
    <row r="15085" spans="6:6" x14ac:dyDescent="0.25">
      <c r="F15085" s="23"/>
    </row>
    <row r="15086" spans="6:6" x14ac:dyDescent="0.25">
      <c r="F15086" s="23"/>
    </row>
    <row r="15087" spans="6:6" x14ac:dyDescent="0.25">
      <c r="F15087" s="23"/>
    </row>
    <row r="15088" spans="6:6" x14ac:dyDescent="0.25">
      <c r="F15088" s="23"/>
    </row>
    <row r="15089" spans="6:6" x14ac:dyDescent="0.25">
      <c r="F15089" s="23"/>
    </row>
    <row r="15090" spans="6:6" x14ac:dyDescent="0.25">
      <c r="F15090" s="23"/>
    </row>
    <row r="15091" spans="6:6" x14ac:dyDescent="0.25">
      <c r="F15091" s="23"/>
    </row>
    <row r="15092" spans="6:6" x14ac:dyDescent="0.25">
      <c r="F15092" s="23"/>
    </row>
    <row r="15093" spans="6:6" x14ac:dyDescent="0.25">
      <c r="F15093" s="23"/>
    </row>
    <row r="15094" spans="6:6" x14ac:dyDescent="0.25">
      <c r="F15094" s="23"/>
    </row>
    <row r="15095" spans="6:6" x14ac:dyDescent="0.25">
      <c r="F15095" s="23"/>
    </row>
    <row r="15096" spans="6:6" x14ac:dyDescent="0.25">
      <c r="F15096" s="23"/>
    </row>
    <row r="15097" spans="6:6" x14ac:dyDescent="0.25">
      <c r="F15097" s="23"/>
    </row>
    <row r="15098" spans="6:6" x14ac:dyDescent="0.25">
      <c r="F15098" s="23"/>
    </row>
    <row r="15099" spans="6:6" x14ac:dyDescent="0.25">
      <c r="F15099" s="23"/>
    </row>
    <row r="15100" spans="6:6" x14ac:dyDescent="0.25">
      <c r="F15100" s="23"/>
    </row>
    <row r="15101" spans="6:6" x14ac:dyDescent="0.25">
      <c r="F15101" s="23"/>
    </row>
    <row r="15102" spans="6:6" x14ac:dyDescent="0.25">
      <c r="F15102" s="23"/>
    </row>
    <row r="15103" spans="6:6" x14ac:dyDescent="0.25">
      <c r="F15103" s="23"/>
    </row>
    <row r="15104" spans="6:6" x14ac:dyDescent="0.25">
      <c r="F15104" s="23"/>
    </row>
    <row r="15105" spans="6:6" x14ac:dyDescent="0.25">
      <c r="F15105" s="23"/>
    </row>
    <row r="15106" spans="6:6" x14ac:dyDescent="0.25">
      <c r="F15106" s="23"/>
    </row>
    <row r="15107" spans="6:6" x14ac:dyDescent="0.25">
      <c r="F15107" s="23"/>
    </row>
    <row r="15108" spans="6:6" x14ac:dyDescent="0.25">
      <c r="F15108" s="23"/>
    </row>
    <row r="15109" spans="6:6" x14ac:dyDescent="0.25">
      <c r="F15109" s="23"/>
    </row>
    <row r="15110" spans="6:6" x14ac:dyDescent="0.25">
      <c r="F15110" s="23"/>
    </row>
    <row r="15111" spans="6:6" x14ac:dyDescent="0.25">
      <c r="F15111" s="23"/>
    </row>
    <row r="15112" spans="6:6" x14ac:dyDescent="0.25">
      <c r="F15112" s="23"/>
    </row>
    <row r="15113" spans="6:6" x14ac:dyDescent="0.25">
      <c r="F15113" s="23"/>
    </row>
    <row r="15114" spans="6:6" x14ac:dyDescent="0.25">
      <c r="F15114" s="23"/>
    </row>
    <row r="15115" spans="6:6" x14ac:dyDescent="0.25">
      <c r="F15115" s="23"/>
    </row>
    <row r="15116" spans="6:6" x14ac:dyDescent="0.25">
      <c r="F15116" s="23"/>
    </row>
    <row r="15117" spans="6:6" x14ac:dyDescent="0.25">
      <c r="F15117" s="23"/>
    </row>
    <row r="15118" spans="6:6" x14ac:dyDescent="0.25">
      <c r="F15118" s="23"/>
    </row>
    <row r="15119" spans="6:6" x14ac:dyDescent="0.25">
      <c r="F15119" s="23"/>
    </row>
    <row r="15120" spans="6:6" x14ac:dyDescent="0.25">
      <c r="F15120" s="23"/>
    </row>
    <row r="15121" spans="6:6" x14ac:dyDescent="0.25">
      <c r="F15121" s="23"/>
    </row>
    <row r="15122" spans="6:6" x14ac:dyDescent="0.25">
      <c r="F15122" s="23"/>
    </row>
    <row r="15123" spans="6:6" x14ac:dyDescent="0.25">
      <c r="F15123" s="23"/>
    </row>
    <row r="15124" spans="6:6" x14ac:dyDescent="0.25">
      <c r="F15124" s="23"/>
    </row>
    <row r="15125" spans="6:6" x14ac:dyDescent="0.25">
      <c r="F15125" s="23"/>
    </row>
    <row r="15126" spans="6:6" x14ac:dyDescent="0.25">
      <c r="F15126" s="23"/>
    </row>
    <row r="15127" spans="6:6" x14ac:dyDescent="0.25">
      <c r="F15127" s="23"/>
    </row>
    <row r="15128" spans="6:6" x14ac:dyDescent="0.25">
      <c r="F15128" s="23"/>
    </row>
    <row r="15129" spans="6:6" x14ac:dyDescent="0.25">
      <c r="F15129" s="23"/>
    </row>
    <row r="15130" spans="6:6" x14ac:dyDescent="0.25">
      <c r="F15130" s="23"/>
    </row>
    <row r="15131" spans="6:6" x14ac:dyDescent="0.25">
      <c r="F15131" s="23"/>
    </row>
    <row r="15132" spans="6:6" x14ac:dyDescent="0.25">
      <c r="F15132" s="23"/>
    </row>
    <row r="15133" spans="6:6" x14ac:dyDescent="0.25">
      <c r="F15133" s="23"/>
    </row>
    <row r="15134" spans="6:6" x14ac:dyDescent="0.25">
      <c r="F15134" s="23"/>
    </row>
    <row r="15135" spans="6:6" x14ac:dyDescent="0.25">
      <c r="F15135" s="23"/>
    </row>
    <row r="15136" spans="6:6" x14ac:dyDescent="0.25">
      <c r="F15136" s="23"/>
    </row>
    <row r="15137" spans="6:6" x14ac:dyDescent="0.25">
      <c r="F15137" s="23"/>
    </row>
    <row r="15138" spans="6:6" x14ac:dyDescent="0.25">
      <c r="F15138" s="23"/>
    </row>
    <row r="15139" spans="6:6" x14ac:dyDescent="0.25">
      <c r="F15139" s="23"/>
    </row>
    <row r="15140" spans="6:6" x14ac:dyDescent="0.25">
      <c r="F15140" s="23"/>
    </row>
    <row r="15141" spans="6:6" x14ac:dyDescent="0.25">
      <c r="F15141" s="23"/>
    </row>
    <row r="15142" spans="6:6" x14ac:dyDescent="0.25">
      <c r="F15142" s="23"/>
    </row>
    <row r="15143" spans="6:6" x14ac:dyDescent="0.25">
      <c r="F15143" s="23"/>
    </row>
    <row r="15144" spans="6:6" x14ac:dyDescent="0.25">
      <c r="F15144" s="23"/>
    </row>
    <row r="15145" spans="6:6" x14ac:dyDescent="0.25">
      <c r="F15145" s="23"/>
    </row>
    <row r="15146" spans="6:6" x14ac:dyDescent="0.25">
      <c r="F15146" s="23"/>
    </row>
    <row r="15147" spans="6:6" x14ac:dyDescent="0.25">
      <c r="F15147" s="23"/>
    </row>
    <row r="15148" spans="6:6" x14ac:dyDescent="0.25">
      <c r="F15148" s="23"/>
    </row>
    <row r="15149" spans="6:6" x14ac:dyDescent="0.25">
      <c r="F15149" s="23"/>
    </row>
    <row r="15150" spans="6:6" x14ac:dyDescent="0.25">
      <c r="F15150" s="23"/>
    </row>
    <row r="15151" spans="6:6" x14ac:dyDescent="0.25">
      <c r="F15151" s="23"/>
    </row>
    <row r="15152" spans="6:6" x14ac:dyDescent="0.25">
      <c r="F15152" s="23"/>
    </row>
    <row r="15153" spans="6:6" x14ac:dyDescent="0.25">
      <c r="F15153" s="23"/>
    </row>
    <row r="15154" spans="6:6" x14ac:dyDescent="0.25">
      <c r="F15154" s="23"/>
    </row>
    <row r="15155" spans="6:6" x14ac:dyDescent="0.25">
      <c r="F15155" s="23"/>
    </row>
    <row r="15156" spans="6:6" x14ac:dyDescent="0.25">
      <c r="F15156" s="23"/>
    </row>
    <row r="15157" spans="6:6" x14ac:dyDescent="0.25">
      <c r="F15157" s="23"/>
    </row>
    <row r="15158" spans="6:6" x14ac:dyDescent="0.25">
      <c r="F15158" s="23"/>
    </row>
    <row r="15159" spans="6:6" x14ac:dyDescent="0.25">
      <c r="F15159" s="23"/>
    </row>
    <row r="15160" spans="6:6" x14ac:dyDescent="0.25">
      <c r="F15160" s="23"/>
    </row>
    <row r="15161" spans="6:6" x14ac:dyDescent="0.25">
      <c r="F15161" s="23"/>
    </row>
    <row r="15162" spans="6:6" x14ac:dyDescent="0.25">
      <c r="F15162" s="23"/>
    </row>
    <row r="15163" spans="6:6" x14ac:dyDescent="0.25">
      <c r="F15163" s="23"/>
    </row>
    <row r="15164" spans="6:6" x14ac:dyDescent="0.25">
      <c r="F15164" s="23"/>
    </row>
    <row r="15165" spans="6:6" x14ac:dyDescent="0.25">
      <c r="F15165" s="23"/>
    </row>
    <row r="15166" spans="6:6" x14ac:dyDescent="0.25">
      <c r="F15166" s="23"/>
    </row>
    <row r="15167" spans="6:6" x14ac:dyDescent="0.25">
      <c r="F15167" s="23"/>
    </row>
    <row r="15168" spans="6:6" x14ac:dyDescent="0.25">
      <c r="F15168" s="23"/>
    </row>
    <row r="15169" spans="6:6" x14ac:dyDescent="0.25">
      <c r="F15169" s="23"/>
    </row>
    <row r="15170" spans="6:6" x14ac:dyDescent="0.25">
      <c r="F15170" s="23"/>
    </row>
    <row r="15171" spans="6:6" x14ac:dyDescent="0.25">
      <c r="F15171" s="23"/>
    </row>
    <row r="15172" spans="6:6" x14ac:dyDescent="0.25">
      <c r="F15172" s="23"/>
    </row>
    <row r="15173" spans="6:6" x14ac:dyDescent="0.25">
      <c r="F15173" s="23"/>
    </row>
    <row r="15174" spans="6:6" x14ac:dyDescent="0.25">
      <c r="F15174" s="23"/>
    </row>
    <row r="15175" spans="6:6" x14ac:dyDescent="0.25">
      <c r="F15175" s="23"/>
    </row>
    <row r="15176" spans="6:6" x14ac:dyDescent="0.25">
      <c r="F15176" s="23"/>
    </row>
    <row r="15177" spans="6:6" x14ac:dyDescent="0.25">
      <c r="F15177" s="23"/>
    </row>
    <row r="15178" spans="6:6" x14ac:dyDescent="0.25">
      <c r="F15178" s="23"/>
    </row>
    <row r="15179" spans="6:6" x14ac:dyDescent="0.25">
      <c r="F15179" s="23"/>
    </row>
    <row r="15180" spans="6:6" x14ac:dyDescent="0.25">
      <c r="F15180" s="23"/>
    </row>
    <row r="15181" spans="6:6" x14ac:dyDescent="0.25">
      <c r="F15181" s="23"/>
    </row>
    <row r="15182" spans="6:6" x14ac:dyDescent="0.25">
      <c r="F15182" s="23"/>
    </row>
    <row r="15183" spans="6:6" x14ac:dyDescent="0.25">
      <c r="F15183" s="23"/>
    </row>
    <row r="15184" spans="6:6" x14ac:dyDescent="0.25">
      <c r="F15184" s="23"/>
    </row>
    <row r="15185" spans="6:6" x14ac:dyDescent="0.25">
      <c r="F15185" s="23"/>
    </row>
    <row r="15186" spans="6:6" x14ac:dyDescent="0.25">
      <c r="F15186" s="23"/>
    </row>
    <row r="15187" spans="6:6" x14ac:dyDescent="0.25">
      <c r="F15187" s="23"/>
    </row>
    <row r="15188" spans="6:6" x14ac:dyDescent="0.25">
      <c r="F15188" s="23"/>
    </row>
    <row r="15189" spans="6:6" x14ac:dyDescent="0.25">
      <c r="F15189" s="23"/>
    </row>
    <row r="15190" spans="6:6" x14ac:dyDescent="0.25">
      <c r="F15190" s="23"/>
    </row>
    <row r="15191" spans="6:6" x14ac:dyDescent="0.25">
      <c r="F15191" s="23"/>
    </row>
    <row r="15192" spans="6:6" x14ac:dyDescent="0.25">
      <c r="F15192" s="23"/>
    </row>
    <row r="15193" spans="6:6" x14ac:dyDescent="0.25">
      <c r="F15193" s="23"/>
    </row>
    <row r="15194" spans="6:6" x14ac:dyDescent="0.25">
      <c r="F15194" s="23"/>
    </row>
    <row r="15195" spans="6:6" x14ac:dyDescent="0.25">
      <c r="F15195" s="23"/>
    </row>
    <row r="15196" spans="6:6" x14ac:dyDescent="0.25">
      <c r="F15196" s="23"/>
    </row>
    <row r="15197" spans="6:6" x14ac:dyDescent="0.25">
      <c r="F15197" s="23"/>
    </row>
    <row r="15198" spans="6:6" x14ac:dyDescent="0.25">
      <c r="F15198" s="23"/>
    </row>
    <row r="15199" spans="6:6" x14ac:dyDescent="0.25">
      <c r="F15199" s="23"/>
    </row>
    <row r="15200" spans="6:6" x14ac:dyDescent="0.25">
      <c r="F15200" s="23"/>
    </row>
    <row r="15201" spans="6:6" x14ac:dyDescent="0.25">
      <c r="F15201" s="23"/>
    </row>
    <row r="15202" spans="6:6" x14ac:dyDescent="0.25">
      <c r="F15202" s="23"/>
    </row>
    <row r="15203" spans="6:6" x14ac:dyDescent="0.25">
      <c r="F15203" s="23"/>
    </row>
    <row r="15204" spans="6:6" x14ac:dyDescent="0.25">
      <c r="F15204" s="23"/>
    </row>
    <row r="15205" spans="6:6" x14ac:dyDescent="0.25">
      <c r="F15205" s="23"/>
    </row>
    <row r="15206" spans="6:6" x14ac:dyDescent="0.25">
      <c r="F15206" s="23"/>
    </row>
    <row r="15207" spans="6:6" x14ac:dyDescent="0.25">
      <c r="F15207" s="23"/>
    </row>
    <row r="15208" spans="6:6" x14ac:dyDescent="0.25">
      <c r="F15208" s="23"/>
    </row>
    <row r="15209" spans="6:6" x14ac:dyDescent="0.25">
      <c r="F15209" s="23"/>
    </row>
    <row r="15210" spans="6:6" x14ac:dyDescent="0.25">
      <c r="F15210" s="23"/>
    </row>
    <row r="15211" spans="6:6" x14ac:dyDescent="0.25">
      <c r="F15211" s="23"/>
    </row>
    <row r="15212" spans="6:6" x14ac:dyDescent="0.25">
      <c r="F15212" s="23"/>
    </row>
    <row r="15213" spans="6:6" x14ac:dyDescent="0.25">
      <c r="F15213" s="23"/>
    </row>
    <row r="15214" spans="6:6" x14ac:dyDescent="0.25">
      <c r="F15214" s="23"/>
    </row>
    <row r="15215" spans="6:6" x14ac:dyDescent="0.25">
      <c r="F15215" s="23"/>
    </row>
    <row r="15216" spans="6:6" x14ac:dyDescent="0.25">
      <c r="F15216" s="23"/>
    </row>
    <row r="15217" spans="6:6" x14ac:dyDescent="0.25">
      <c r="F15217" s="23"/>
    </row>
    <row r="15218" spans="6:6" x14ac:dyDescent="0.25">
      <c r="F15218" s="23"/>
    </row>
    <row r="15219" spans="6:6" x14ac:dyDescent="0.25">
      <c r="F15219" s="23"/>
    </row>
    <row r="15220" spans="6:6" x14ac:dyDescent="0.25">
      <c r="F15220" s="23"/>
    </row>
    <row r="15221" spans="6:6" x14ac:dyDescent="0.25">
      <c r="F15221" s="23"/>
    </row>
    <row r="15222" spans="6:6" x14ac:dyDescent="0.25">
      <c r="F15222" s="23"/>
    </row>
    <row r="15223" spans="6:6" x14ac:dyDescent="0.25">
      <c r="F15223" s="23"/>
    </row>
    <row r="15224" spans="6:6" x14ac:dyDescent="0.25">
      <c r="F15224" s="23"/>
    </row>
    <row r="15225" spans="6:6" x14ac:dyDescent="0.25">
      <c r="F15225" s="23"/>
    </row>
    <row r="15226" spans="6:6" x14ac:dyDescent="0.25">
      <c r="F15226" s="23"/>
    </row>
    <row r="15227" spans="6:6" x14ac:dyDescent="0.25">
      <c r="F15227" s="23"/>
    </row>
    <row r="15228" spans="6:6" x14ac:dyDescent="0.25">
      <c r="F15228" s="23"/>
    </row>
    <row r="15229" spans="6:6" x14ac:dyDescent="0.25">
      <c r="F15229" s="23"/>
    </row>
    <row r="15230" spans="6:6" x14ac:dyDescent="0.25">
      <c r="F15230" s="23"/>
    </row>
    <row r="15231" spans="6:6" x14ac:dyDescent="0.25">
      <c r="F15231" s="23"/>
    </row>
    <row r="15232" spans="6:6" x14ac:dyDescent="0.25">
      <c r="F15232" s="23"/>
    </row>
    <row r="15233" spans="6:6" x14ac:dyDescent="0.25">
      <c r="F15233" s="23"/>
    </row>
    <row r="15234" spans="6:6" x14ac:dyDescent="0.25">
      <c r="F15234" s="23"/>
    </row>
    <row r="15235" spans="6:6" x14ac:dyDescent="0.25">
      <c r="F15235" s="23"/>
    </row>
    <row r="15236" spans="6:6" x14ac:dyDescent="0.25">
      <c r="F15236" s="23"/>
    </row>
    <row r="15237" spans="6:6" x14ac:dyDescent="0.25">
      <c r="F15237" s="23"/>
    </row>
    <row r="15238" spans="6:6" x14ac:dyDescent="0.25">
      <c r="F15238" s="23"/>
    </row>
    <row r="15239" spans="6:6" x14ac:dyDescent="0.25">
      <c r="F15239" s="23"/>
    </row>
    <row r="15240" spans="6:6" x14ac:dyDescent="0.25">
      <c r="F15240" s="23"/>
    </row>
    <row r="15241" spans="6:6" x14ac:dyDescent="0.25">
      <c r="F15241" s="23"/>
    </row>
    <row r="15242" spans="6:6" x14ac:dyDescent="0.25">
      <c r="F15242" s="23"/>
    </row>
    <row r="15243" spans="6:6" x14ac:dyDescent="0.25">
      <c r="F15243" s="23"/>
    </row>
    <row r="15244" spans="6:6" x14ac:dyDescent="0.25">
      <c r="F15244" s="23"/>
    </row>
    <row r="15245" spans="6:6" x14ac:dyDescent="0.25">
      <c r="F15245" s="23"/>
    </row>
    <row r="15246" spans="6:6" x14ac:dyDescent="0.25">
      <c r="F15246" s="23"/>
    </row>
    <row r="15247" spans="6:6" x14ac:dyDescent="0.25">
      <c r="F15247" s="23"/>
    </row>
    <row r="15248" spans="6:6" x14ac:dyDescent="0.25">
      <c r="F15248" s="23"/>
    </row>
    <row r="15249" spans="6:6" x14ac:dyDescent="0.25">
      <c r="F15249" s="23"/>
    </row>
    <row r="15250" spans="6:6" x14ac:dyDescent="0.25">
      <c r="F15250" s="23"/>
    </row>
    <row r="15251" spans="6:6" x14ac:dyDescent="0.25">
      <c r="F15251" s="23"/>
    </row>
    <row r="15252" spans="6:6" x14ac:dyDescent="0.25">
      <c r="F15252" s="23"/>
    </row>
    <row r="15253" spans="6:6" x14ac:dyDescent="0.25">
      <c r="F15253" s="23"/>
    </row>
    <row r="15254" spans="6:6" x14ac:dyDescent="0.25">
      <c r="F15254" s="23"/>
    </row>
    <row r="15255" spans="6:6" x14ac:dyDescent="0.25">
      <c r="F15255" s="23"/>
    </row>
    <row r="15256" spans="6:6" x14ac:dyDescent="0.25">
      <c r="F15256" s="23"/>
    </row>
    <row r="15257" spans="6:6" x14ac:dyDescent="0.25">
      <c r="F15257" s="23"/>
    </row>
    <row r="15258" spans="6:6" x14ac:dyDescent="0.25">
      <c r="F15258" s="23"/>
    </row>
    <row r="15259" spans="6:6" x14ac:dyDescent="0.25">
      <c r="F15259" s="23"/>
    </row>
    <row r="15260" spans="6:6" x14ac:dyDescent="0.25">
      <c r="F15260" s="23"/>
    </row>
    <row r="15261" spans="6:6" x14ac:dyDescent="0.25">
      <c r="F15261" s="23"/>
    </row>
    <row r="15262" spans="6:6" x14ac:dyDescent="0.25">
      <c r="F15262" s="23"/>
    </row>
    <row r="15263" spans="6:6" x14ac:dyDescent="0.25">
      <c r="F15263" s="23"/>
    </row>
    <row r="15264" spans="6:6" x14ac:dyDescent="0.25">
      <c r="F15264" s="23"/>
    </row>
    <row r="15265" spans="6:6" x14ac:dyDescent="0.25">
      <c r="F15265" s="23"/>
    </row>
    <row r="15266" spans="6:6" x14ac:dyDescent="0.25">
      <c r="F15266" s="23"/>
    </row>
    <row r="15267" spans="6:6" x14ac:dyDescent="0.25">
      <c r="F15267" s="23"/>
    </row>
    <row r="15268" spans="6:6" x14ac:dyDescent="0.25">
      <c r="F15268" s="23"/>
    </row>
    <row r="15269" spans="6:6" x14ac:dyDescent="0.25">
      <c r="F15269" s="23"/>
    </row>
    <row r="15270" spans="6:6" x14ac:dyDescent="0.25">
      <c r="F15270" s="23"/>
    </row>
    <row r="15271" spans="6:6" x14ac:dyDescent="0.25">
      <c r="F15271" s="23"/>
    </row>
    <row r="15272" spans="6:6" x14ac:dyDescent="0.25">
      <c r="F15272" s="23"/>
    </row>
    <row r="15273" spans="6:6" x14ac:dyDescent="0.25">
      <c r="F15273" s="23"/>
    </row>
    <row r="15274" spans="6:6" x14ac:dyDescent="0.25">
      <c r="F15274" s="23"/>
    </row>
    <row r="15275" spans="6:6" x14ac:dyDescent="0.25">
      <c r="F15275" s="23"/>
    </row>
    <row r="15276" spans="6:6" x14ac:dyDescent="0.25">
      <c r="F15276" s="23"/>
    </row>
    <row r="15277" spans="6:6" x14ac:dyDescent="0.25">
      <c r="F15277" s="23"/>
    </row>
    <row r="15278" spans="6:6" x14ac:dyDescent="0.25">
      <c r="F15278" s="23"/>
    </row>
    <row r="15279" spans="6:6" x14ac:dyDescent="0.25">
      <c r="F15279" s="23"/>
    </row>
    <row r="15280" spans="6:6" x14ac:dyDescent="0.25">
      <c r="F15280" s="23"/>
    </row>
    <row r="15281" spans="6:6" x14ac:dyDescent="0.25">
      <c r="F15281" s="23"/>
    </row>
    <row r="15282" spans="6:6" x14ac:dyDescent="0.25">
      <c r="F15282" s="23"/>
    </row>
    <row r="15283" spans="6:6" x14ac:dyDescent="0.25">
      <c r="F15283" s="23"/>
    </row>
    <row r="15284" spans="6:6" x14ac:dyDescent="0.25">
      <c r="F15284" s="23"/>
    </row>
    <row r="15285" spans="6:6" x14ac:dyDescent="0.25">
      <c r="F15285" s="23"/>
    </row>
    <row r="15286" spans="6:6" x14ac:dyDescent="0.25">
      <c r="F15286" s="23"/>
    </row>
    <row r="15287" spans="6:6" x14ac:dyDescent="0.25">
      <c r="F15287" s="23"/>
    </row>
    <row r="15288" spans="6:6" x14ac:dyDescent="0.25">
      <c r="F15288" s="23"/>
    </row>
    <row r="15289" spans="6:6" x14ac:dyDescent="0.25">
      <c r="F15289" s="23"/>
    </row>
    <row r="15290" spans="6:6" x14ac:dyDescent="0.25">
      <c r="F15290" s="23"/>
    </row>
    <row r="15291" spans="6:6" x14ac:dyDescent="0.25">
      <c r="F15291" s="23"/>
    </row>
    <row r="15292" spans="6:6" x14ac:dyDescent="0.25">
      <c r="F15292" s="23"/>
    </row>
    <row r="15293" spans="6:6" x14ac:dyDescent="0.25">
      <c r="F15293" s="23"/>
    </row>
    <row r="15294" spans="6:6" x14ac:dyDescent="0.25">
      <c r="F15294" s="23"/>
    </row>
    <row r="15295" spans="6:6" x14ac:dyDescent="0.25">
      <c r="F15295" s="23"/>
    </row>
    <row r="15296" spans="6:6" x14ac:dyDescent="0.25">
      <c r="F15296" s="23"/>
    </row>
    <row r="15297" spans="6:6" x14ac:dyDescent="0.25">
      <c r="F15297" s="23"/>
    </row>
    <row r="15298" spans="6:6" x14ac:dyDescent="0.25">
      <c r="F15298" s="23"/>
    </row>
    <row r="15299" spans="6:6" x14ac:dyDescent="0.25">
      <c r="F15299" s="23"/>
    </row>
    <row r="15300" spans="6:6" x14ac:dyDescent="0.25">
      <c r="F15300" s="23"/>
    </row>
    <row r="15301" spans="6:6" x14ac:dyDescent="0.25">
      <c r="F15301" s="23"/>
    </row>
    <row r="15302" spans="6:6" x14ac:dyDescent="0.25">
      <c r="F15302" s="23"/>
    </row>
    <row r="15303" spans="6:6" x14ac:dyDescent="0.25">
      <c r="F15303" s="23"/>
    </row>
    <row r="15304" spans="6:6" x14ac:dyDescent="0.25">
      <c r="F15304" s="23"/>
    </row>
    <row r="15305" spans="6:6" x14ac:dyDescent="0.25">
      <c r="F15305" s="23"/>
    </row>
    <row r="15306" spans="6:6" x14ac:dyDescent="0.25">
      <c r="F15306" s="23"/>
    </row>
    <row r="15307" spans="6:6" x14ac:dyDescent="0.25">
      <c r="F15307" s="23"/>
    </row>
    <row r="15308" spans="6:6" x14ac:dyDescent="0.25">
      <c r="F15308" s="23"/>
    </row>
    <row r="15309" spans="6:6" x14ac:dyDescent="0.25">
      <c r="F15309" s="23"/>
    </row>
    <row r="15310" spans="6:6" x14ac:dyDescent="0.25">
      <c r="F15310" s="23"/>
    </row>
    <row r="15311" spans="6:6" x14ac:dyDescent="0.25">
      <c r="F15311" s="23"/>
    </row>
    <row r="15312" spans="6:6" x14ac:dyDescent="0.25">
      <c r="F15312" s="23"/>
    </row>
    <row r="15313" spans="6:6" x14ac:dyDescent="0.25">
      <c r="F15313" s="23"/>
    </row>
    <row r="15314" spans="6:6" x14ac:dyDescent="0.25">
      <c r="F15314" s="23"/>
    </row>
    <row r="15315" spans="6:6" x14ac:dyDescent="0.25">
      <c r="F15315" s="23"/>
    </row>
    <row r="15316" spans="6:6" x14ac:dyDescent="0.25">
      <c r="F15316" s="23"/>
    </row>
    <row r="15317" spans="6:6" x14ac:dyDescent="0.25">
      <c r="F15317" s="23"/>
    </row>
    <row r="15318" spans="6:6" x14ac:dyDescent="0.25">
      <c r="F15318" s="23"/>
    </row>
    <row r="15319" spans="6:6" x14ac:dyDescent="0.25">
      <c r="F15319" s="23"/>
    </row>
    <row r="15320" spans="6:6" x14ac:dyDescent="0.25">
      <c r="F15320" s="23"/>
    </row>
    <row r="15321" spans="6:6" x14ac:dyDescent="0.25">
      <c r="F15321" s="23"/>
    </row>
    <row r="15322" spans="6:6" x14ac:dyDescent="0.25">
      <c r="F15322" s="23"/>
    </row>
    <row r="15323" spans="6:6" x14ac:dyDescent="0.25">
      <c r="F15323" s="23"/>
    </row>
    <row r="15324" spans="6:6" x14ac:dyDescent="0.25">
      <c r="F15324" s="23"/>
    </row>
    <row r="15325" spans="6:6" x14ac:dyDescent="0.25">
      <c r="F15325" s="23"/>
    </row>
    <row r="15326" spans="6:6" x14ac:dyDescent="0.25">
      <c r="F15326" s="23"/>
    </row>
    <row r="15327" spans="6:6" x14ac:dyDescent="0.25">
      <c r="F15327" s="23"/>
    </row>
    <row r="15328" spans="6:6" x14ac:dyDescent="0.25">
      <c r="F15328" s="23"/>
    </row>
    <row r="15329" spans="6:6" x14ac:dyDescent="0.25">
      <c r="F15329" s="23"/>
    </row>
    <row r="15330" spans="6:6" x14ac:dyDescent="0.25">
      <c r="F15330" s="23"/>
    </row>
    <row r="15331" spans="6:6" x14ac:dyDescent="0.25">
      <c r="F15331" s="23"/>
    </row>
    <row r="15332" spans="6:6" x14ac:dyDescent="0.25">
      <c r="F15332" s="23"/>
    </row>
    <row r="15333" spans="6:6" x14ac:dyDescent="0.25">
      <c r="F15333" s="23"/>
    </row>
    <row r="15334" spans="6:6" x14ac:dyDescent="0.25">
      <c r="F15334" s="23"/>
    </row>
    <row r="15335" spans="6:6" x14ac:dyDescent="0.25">
      <c r="F15335" s="23"/>
    </row>
    <row r="15336" spans="6:6" x14ac:dyDescent="0.25">
      <c r="F15336" s="23"/>
    </row>
    <row r="15337" spans="6:6" x14ac:dyDescent="0.25">
      <c r="F15337" s="23"/>
    </row>
    <row r="15338" spans="6:6" x14ac:dyDescent="0.25">
      <c r="F15338" s="23"/>
    </row>
    <row r="15339" spans="6:6" x14ac:dyDescent="0.25">
      <c r="F15339" s="23"/>
    </row>
    <row r="15340" spans="6:6" x14ac:dyDescent="0.25">
      <c r="F15340" s="23"/>
    </row>
    <row r="15341" spans="6:6" x14ac:dyDescent="0.25">
      <c r="F15341" s="23"/>
    </row>
    <row r="15342" spans="6:6" x14ac:dyDescent="0.25">
      <c r="F15342" s="23"/>
    </row>
    <row r="15343" spans="6:6" x14ac:dyDescent="0.25">
      <c r="F15343" s="23"/>
    </row>
    <row r="15344" spans="6:6" x14ac:dyDescent="0.25">
      <c r="F15344" s="23"/>
    </row>
    <row r="15345" spans="6:6" x14ac:dyDescent="0.25">
      <c r="F15345" s="23"/>
    </row>
    <row r="15346" spans="6:6" x14ac:dyDescent="0.25">
      <c r="F15346" s="23"/>
    </row>
    <row r="15347" spans="6:6" x14ac:dyDescent="0.25">
      <c r="F15347" s="23"/>
    </row>
    <row r="15348" spans="6:6" x14ac:dyDescent="0.25">
      <c r="F15348" s="23"/>
    </row>
    <row r="15349" spans="6:6" x14ac:dyDescent="0.25">
      <c r="F15349" s="23"/>
    </row>
    <row r="15350" spans="6:6" x14ac:dyDescent="0.25">
      <c r="F15350" s="23"/>
    </row>
    <row r="15351" spans="6:6" x14ac:dyDescent="0.25">
      <c r="F15351" s="23"/>
    </row>
    <row r="15352" spans="6:6" x14ac:dyDescent="0.25">
      <c r="F15352" s="23"/>
    </row>
    <row r="15353" spans="6:6" x14ac:dyDescent="0.25">
      <c r="F15353" s="23"/>
    </row>
    <row r="15354" spans="6:6" x14ac:dyDescent="0.25">
      <c r="F15354" s="23"/>
    </row>
    <row r="15355" spans="6:6" x14ac:dyDescent="0.25">
      <c r="F15355" s="23"/>
    </row>
    <row r="15356" spans="6:6" x14ac:dyDescent="0.25">
      <c r="F15356" s="23"/>
    </row>
    <row r="15357" spans="6:6" x14ac:dyDescent="0.25">
      <c r="F15357" s="23"/>
    </row>
    <row r="15358" spans="6:6" x14ac:dyDescent="0.25">
      <c r="F15358" s="23"/>
    </row>
    <row r="15359" spans="6:6" x14ac:dyDescent="0.25">
      <c r="F15359" s="23"/>
    </row>
    <row r="15360" spans="6:6" x14ac:dyDescent="0.25">
      <c r="F15360" s="23"/>
    </row>
    <row r="15361" spans="6:6" x14ac:dyDescent="0.25">
      <c r="F15361" s="23"/>
    </row>
    <row r="15362" spans="6:6" x14ac:dyDescent="0.25">
      <c r="F15362" s="23"/>
    </row>
    <row r="15363" spans="6:6" x14ac:dyDescent="0.25">
      <c r="F15363" s="23"/>
    </row>
    <row r="15364" spans="6:6" x14ac:dyDescent="0.25">
      <c r="F15364" s="23"/>
    </row>
    <row r="15365" spans="6:6" x14ac:dyDescent="0.25">
      <c r="F15365" s="23"/>
    </row>
    <row r="15366" spans="6:6" x14ac:dyDescent="0.25">
      <c r="F15366" s="23"/>
    </row>
    <row r="15367" spans="6:6" x14ac:dyDescent="0.25">
      <c r="F15367" s="23"/>
    </row>
    <row r="15368" spans="6:6" x14ac:dyDescent="0.25">
      <c r="F15368" s="23"/>
    </row>
    <row r="15369" spans="6:6" x14ac:dyDescent="0.25">
      <c r="F15369" s="23"/>
    </row>
    <row r="15370" spans="6:6" x14ac:dyDescent="0.25">
      <c r="F15370" s="23"/>
    </row>
    <row r="15371" spans="6:6" x14ac:dyDescent="0.25">
      <c r="F15371" s="23"/>
    </row>
    <row r="15372" spans="6:6" x14ac:dyDescent="0.25">
      <c r="F15372" s="23"/>
    </row>
    <row r="15373" spans="6:6" x14ac:dyDescent="0.25">
      <c r="F15373" s="23"/>
    </row>
    <row r="15374" spans="6:6" x14ac:dyDescent="0.25">
      <c r="F15374" s="23"/>
    </row>
    <row r="15375" spans="6:6" x14ac:dyDescent="0.25">
      <c r="F15375" s="23"/>
    </row>
    <row r="15376" spans="6:6" x14ac:dyDescent="0.25">
      <c r="F15376" s="23"/>
    </row>
    <row r="15377" spans="6:6" x14ac:dyDescent="0.25">
      <c r="F15377" s="23"/>
    </row>
    <row r="15378" spans="6:6" x14ac:dyDescent="0.25">
      <c r="F15378" s="23"/>
    </row>
    <row r="15379" spans="6:6" x14ac:dyDescent="0.25">
      <c r="F15379" s="23"/>
    </row>
    <row r="15380" spans="6:6" x14ac:dyDescent="0.25">
      <c r="F15380" s="23"/>
    </row>
    <row r="15381" spans="6:6" x14ac:dyDescent="0.25">
      <c r="F15381" s="23"/>
    </row>
    <row r="15382" spans="6:6" x14ac:dyDescent="0.25">
      <c r="F15382" s="23"/>
    </row>
    <row r="15383" spans="6:6" x14ac:dyDescent="0.25">
      <c r="F15383" s="23"/>
    </row>
    <row r="15384" spans="6:6" x14ac:dyDescent="0.25">
      <c r="F15384" s="23"/>
    </row>
    <row r="15385" spans="6:6" x14ac:dyDescent="0.25">
      <c r="F15385" s="23"/>
    </row>
    <row r="15386" spans="6:6" x14ac:dyDescent="0.25">
      <c r="F15386" s="23"/>
    </row>
    <row r="15387" spans="6:6" x14ac:dyDescent="0.25">
      <c r="F15387" s="23"/>
    </row>
    <row r="15388" spans="6:6" x14ac:dyDescent="0.25">
      <c r="F15388" s="23"/>
    </row>
    <row r="15389" spans="6:6" x14ac:dyDescent="0.25">
      <c r="F15389" s="23"/>
    </row>
    <row r="15390" spans="6:6" x14ac:dyDescent="0.25">
      <c r="F15390" s="23"/>
    </row>
    <row r="15391" spans="6:6" x14ac:dyDescent="0.25">
      <c r="F15391" s="23"/>
    </row>
    <row r="15392" spans="6:6" x14ac:dyDescent="0.25">
      <c r="F15392" s="23"/>
    </row>
    <row r="15393" spans="6:6" x14ac:dyDescent="0.25">
      <c r="F15393" s="23"/>
    </row>
    <row r="15394" spans="6:6" x14ac:dyDescent="0.25">
      <c r="F15394" s="23"/>
    </row>
    <row r="15395" spans="6:6" x14ac:dyDescent="0.25">
      <c r="F15395" s="23"/>
    </row>
    <row r="15396" spans="6:6" x14ac:dyDescent="0.25">
      <c r="F15396" s="23"/>
    </row>
    <row r="15397" spans="6:6" x14ac:dyDescent="0.25">
      <c r="F15397" s="23"/>
    </row>
    <row r="15398" spans="6:6" x14ac:dyDescent="0.25">
      <c r="F15398" s="23"/>
    </row>
    <row r="15399" spans="6:6" x14ac:dyDescent="0.25">
      <c r="F15399" s="23"/>
    </row>
    <row r="15400" spans="6:6" x14ac:dyDescent="0.25">
      <c r="F15400" s="23"/>
    </row>
    <row r="15401" spans="6:6" x14ac:dyDescent="0.25">
      <c r="F15401" s="23"/>
    </row>
    <row r="15402" spans="6:6" x14ac:dyDescent="0.25">
      <c r="F15402" s="23"/>
    </row>
    <row r="15403" spans="6:6" x14ac:dyDescent="0.25">
      <c r="F15403" s="23"/>
    </row>
    <row r="15404" spans="6:6" x14ac:dyDescent="0.25">
      <c r="F15404" s="23"/>
    </row>
    <row r="15405" spans="6:6" x14ac:dyDescent="0.25">
      <c r="F15405" s="23"/>
    </row>
    <row r="15406" spans="6:6" x14ac:dyDescent="0.25">
      <c r="F15406" s="23"/>
    </row>
    <row r="15407" spans="6:6" x14ac:dyDescent="0.25">
      <c r="F15407" s="23"/>
    </row>
    <row r="15408" spans="6:6" x14ac:dyDescent="0.25">
      <c r="F15408" s="23"/>
    </row>
    <row r="15409" spans="6:6" x14ac:dyDescent="0.25">
      <c r="F15409" s="23"/>
    </row>
    <row r="15410" spans="6:6" x14ac:dyDescent="0.25">
      <c r="F15410" s="23"/>
    </row>
    <row r="15411" spans="6:6" x14ac:dyDescent="0.25">
      <c r="F15411" s="23"/>
    </row>
    <row r="15412" spans="6:6" x14ac:dyDescent="0.25">
      <c r="F15412" s="23"/>
    </row>
    <row r="15413" spans="6:6" x14ac:dyDescent="0.25">
      <c r="F15413" s="23"/>
    </row>
    <row r="15414" spans="6:6" x14ac:dyDescent="0.25">
      <c r="F15414" s="23"/>
    </row>
    <row r="15415" spans="6:6" x14ac:dyDescent="0.25">
      <c r="F15415" s="23"/>
    </row>
    <row r="15416" spans="6:6" x14ac:dyDescent="0.25">
      <c r="F15416" s="23"/>
    </row>
    <row r="15417" spans="6:6" x14ac:dyDescent="0.25">
      <c r="F15417" s="23"/>
    </row>
    <row r="15418" spans="6:6" x14ac:dyDescent="0.25">
      <c r="F15418" s="23"/>
    </row>
    <row r="15419" spans="6:6" x14ac:dyDescent="0.25">
      <c r="F15419" s="23"/>
    </row>
    <row r="15420" spans="6:6" x14ac:dyDescent="0.25">
      <c r="F15420" s="23"/>
    </row>
    <row r="15421" spans="6:6" x14ac:dyDescent="0.25">
      <c r="F15421" s="23"/>
    </row>
    <row r="15422" spans="6:6" x14ac:dyDescent="0.25">
      <c r="F15422" s="23"/>
    </row>
    <row r="15423" spans="6:6" x14ac:dyDescent="0.25">
      <c r="F15423" s="23"/>
    </row>
    <row r="15424" spans="6:6" x14ac:dyDescent="0.25">
      <c r="F15424" s="23"/>
    </row>
    <row r="15425" spans="6:6" x14ac:dyDescent="0.25">
      <c r="F15425" s="23"/>
    </row>
    <row r="15426" spans="6:6" x14ac:dyDescent="0.25">
      <c r="F15426" s="23"/>
    </row>
    <row r="15427" spans="6:6" x14ac:dyDescent="0.25">
      <c r="F15427" s="23"/>
    </row>
    <row r="15428" spans="6:6" x14ac:dyDescent="0.25">
      <c r="F15428" s="23"/>
    </row>
    <row r="15429" spans="6:6" x14ac:dyDescent="0.25">
      <c r="F15429" s="23"/>
    </row>
    <row r="15430" spans="6:6" x14ac:dyDescent="0.25">
      <c r="F15430" s="23"/>
    </row>
    <row r="15431" spans="6:6" x14ac:dyDescent="0.25">
      <c r="F15431" s="23"/>
    </row>
    <row r="15432" spans="6:6" x14ac:dyDescent="0.25">
      <c r="F15432" s="23"/>
    </row>
    <row r="15433" spans="6:6" x14ac:dyDescent="0.25">
      <c r="F15433" s="23"/>
    </row>
    <row r="15434" spans="6:6" x14ac:dyDescent="0.25">
      <c r="F15434" s="23"/>
    </row>
    <row r="15435" spans="6:6" x14ac:dyDescent="0.25">
      <c r="F15435" s="23"/>
    </row>
    <row r="15436" spans="6:6" x14ac:dyDescent="0.25">
      <c r="F15436" s="23"/>
    </row>
    <row r="15437" spans="6:6" x14ac:dyDescent="0.25">
      <c r="F15437" s="23"/>
    </row>
    <row r="15438" spans="6:6" x14ac:dyDescent="0.25">
      <c r="F15438" s="23"/>
    </row>
    <row r="15439" spans="6:6" x14ac:dyDescent="0.25">
      <c r="F15439" s="23"/>
    </row>
    <row r="15440" spans="6:6" x14ac:dyDescent="0.25">
      <c r="F15440" s="23"/>
    </row>
    <row r="15441" spans="6:6" x14ac:dyDescent="0.25">
      <c r="F15441" s="23"/>
    </row>
    <row r="15442" spans="6:6" x14ac:dyDescent="0.25">
      <c r="F15442" s="23"/>
    </row>
    <row r="15443" spans="6:6" x14ac:dyDescent="0.25">
      <c r="F15443" s="23"/>
    </row>
    <row r="15444" spans="6:6" x14ac:dyDescent="0.25">
      <c r="F15444" s="23"/>
    </row>
    <row r="15445" spans="6:6" x14ac:dyDescent="0.25">
      <c r="F15445" s="23"/>
    </row>
    <row r="15446" spans="6:6" x14ac:dyDescent="0.25">
      <c r="F15446" s="23"/>
    </row>
    <row r="15447" spans="6:6" x14ac:dyDescent="0.25">
      <c r="F15447" s="23"/>
    </row>
    <row r="15448" spans="6:6" x14ac:dyDescent="0.25">
      <c r="F15448" s="23"/>
    </row>
    <row r="15449" spans="6:6" x14ac:dyDescent="0.25">
      <c r="F15449" s="23"/>
    </row>
    <row r="15450" spans="6:6" x14ac:dyDescent="0.25">
      <c r="F15450" s="23"/>
    </row>
    <row r="15451" spans="6:6" x14ac:dyDescent="0.25">
      <c r="F15451" s="23"/>
    </row>
    <row r="15452" spans="6:6" x14ac:dyDescent="0.25">
      <c r="F15452" s="23"/>
    </row>
    <row r="15453" spans="6:6" x14ac:dyDescent="0.25">
      <c r="F15453" s="23"/>
    </row>
    <row r="15454" spans="6:6" x14ac:dyDescent="0.25">
      <c r="F15454" s="23"/>
    </row>
    <row r="15455" spans="6:6" x14ac:dyDescent="0.25">
      <c r="F15455" s="23"/>
    </row>
    <row r="15456" spans="6:6" x14ac:dyDescent="0.25">
      <c r="F15456" s="23"/>
    </row>
    <row r="15457" spans="6:6" x14ac:dyDescent="0.25">
      <c r="F15457" s="23"/>
    </row>
    <row r="15458" spans="6:6" x14ac:dyDescent="0.25">
      <c r="F15458" s="23"/>
    </row>
    <row r="15459" spans="6:6" x14ac:dyDescent="0.25">
      <c r="F15459" s="23"/>
    </row>
    <row r="15460" spans="6:6" x14ac:dyDescent="0.25">
      <c r="F15460" s="23"/>
    </row>
    <row r="15461" spans="6:6" x14ac:dyDescent="0.25">
      <c r="F15461" s="23"/>
    </row>
    <row r="15462" spans="6:6" x14ac:dyDescent="0.25">
      <c r="F15462" s="23"/>
    </row>
    <row r="15463" spans="6:6" x14ac:dyDescent="0.25">
      <c r="F15463" s="23"/>
    </row>
    <row r="15464" spans="6:6" x14ac:dyDescent="0.25">
      <c r="F15464" s="23"/>
    </row>
    <row r="15465" spans="6:6" x14ac:dyDescent="0.25">
      <c r="F15465" s="23"/>
    </row>
    <row r="15466" spans="6:6" x14ac:dyDescent="0.25">
      <c r="F15466" s="23"/>
    </row>
    <row r="15467" spans="6:6" x14ac:dyDescent="0.25">
      <c r="F15467" s="23"/>
    </row>
    <row r="15468" spans="6:6" x14ac:dyDescent="0.25">
      <c r="F15468" s="23"/>
    </row>
    <row r="15469" spans="6:6" x14ac:dyDescent="0.25">
      <c r="F15469" s="23"/>
    </row>
    <row r="15470" spans="6:6" x14ac:dyDescent="0.25">
      <c r="F15470" s="23"/>
    </row>
    <row r="15471" spans="6:6" x14ac:dyDescent="0.25">
      <c r="F15471" s="23"/>
    </row>
    <row r="15472" spans="6:6" x14ac:dyDescent="0.25">
      <c r="F15472" s="23"/>
    </row>
    <row r="15473" spans="6:6" x14ac:dyDescent="0.25">
      <c r="F15473" s="23"/>
    </row>
    <row r="15474" spans="6:6" x14ac:dyDescent="0.25">
      <c r="F15474" s="23"/>
    </row>
    <row r="15475" spans="6:6" x14ac:dyDescent="0.25">
      <c r="F15475" s="23"/>
    </row>
    <row r="15476" spans="6:6" x14ac:dyDescent="0.25">
      <c r="F15476" s="23"/>
    </row>
    <row r="15477" spans="6:6" x14ac:dyDescent="0.25">
      <c r="F15477" s="23"/>
    </row>
    <row r="15478" spans="6:6" x14ac:dyDescent="0.25">
      <c r="F15478" s="23"/>
    </row>
    <row r="15479" spans="6:6" x14ac:dyDescent="0.25">
      <c r="F15479" s="23"/>
    </row>
    <row r="15480" spans="6:6" x14ac:dyDescent="0.25">
      <c r="F15480" s="23"/>
    </row>
    <row r="15481" spans="6:6" x14ac:dyDescent="0.25">
      <c r="F15481" s="23"/>
    </row>
    <row r="15482" spans="6:6" x14ac:dyDescent="0.25">
      <c r="F15482" s="23"/>
    </row>
    <row r="15483" spans="6:6" x14ac:dyDescent="0.25">
      <c r="F15483" s="23"/>
    </row>
    <row r="15484" spans="6:6" x14ac:dyDescent="0.25">
      <c r="F15484" s="23"/>
    </row>
    <row r="15485" spans="6:6" x14ac:dyDescent="0.25">
      <c r="F15485" s="23"/>
    </row>
    <row r="15486" spans="6:6" x14ac:dyDescent="0.25">
      <c r="F15486" s="23"/>
    </row>
    <row r="15487" spans="6:6" x14ac:dyDescent="0.25">
      <c r="F15487" s="23"/>
    </row>
    <row r="15488" spans="6:6" x14ac:dyDescent="0.25">
      <c r="F15488" s="23"/>
    </row>
    <row r="15489" spans="6:6" x14ac:dyDescent="0.25">
      <c r="F15489" s="23"/>
    </row>
    <row r="15490" spans="6:6" x14ac:dyDescent="0.25">
      <c r="F15490" s="23"/>
    </row>
    <row r="15491" spans="6:6" x14ac:dyDescent="0.25">
      <c r="F15491" s="23"/>
    </row>
    <row r="15492" spans="6:6" x14ac:dyDescent="0.25">
      <c r="F15492" s="23"/>
    </row>
    <row r="15493" spans="6:6" x14ac:dyDescent="0.25">
      <c r="F15493" s="23"/>
    </row>
    <row r="15494" spans="6:6" x14ac:dyDescent="0.25">
      <c r="F15494" s="23"/>
    </row>
    <row r="15495" spans="6:6" x14ac:dyDescent="0.25">
      <c r="F15495" s="23"/>
    </row>
    <row r="15496" spans="6:6" x14ac:dyDescent="0.25">
      <c r="F15496" s="23"/>
    </row>
    <row r="15497" spans="6:6" x14ac:dyDescent="0.25">
      <c r="F15497" s="23"/>
    </row>
    <row r="15498" spans="6:6" x14ac:dyDescent="0.25">
      <c r="F15498" s="23"/>
    </row>
    <row r="15499" spans="6:6" x14ac:dyDescent="0.25">
      <c r="F15499" s="23"/>
    </row>
    <row r="15500" spans="6:6" x14ac:dyDescent="0.25">
      <c r="F15500" s="23"/>
    </row>
    <row r="15501" spans="6:6" x14ac:dyDescent="0.25">
      <c r="F15501" s="23"/>
    </row>
    <row r="15502" spans="6:6" x14ac:dyDescent="0.25">
      <c r="F15502" s="23"/>
    </row>
    <row r="15503" spans="6:6" x14ac:dyDescent="0.25">
      <c r="F15503" s="23"/>
    </row>
    <row r="15504" spans="6:6" x14ac:dyDescent="0.25">
      <c r="F15504" s="23"/>
    </row>
    <row r="15505" spans="6:6" x14ac:dyDescent="0.25">
      <c r="F15505" s="23"/>
    </row>
    <row r="15506" spans="6:6" x14ac:dyDescent="0.25">
      <c r="F15506" s="23"/>
    </row>
    <row r="15507" spans="6:6" x14ac:dyDescent="0.25">
      <c r="F15507" s="23"/>
    </row>
    <row r="15508" spans="6:6" x14ac:dyDescent="0.25">
      <c r="F15508" s="23"/>
    </row>
    <row r="15509" spans="6:6" x14ac:dyDescent="0.25">
      <c r="F15509" s="23"/>
    </row>
    <row r="15510" spans="6:6" x14ac:dyDescent="0.25">
      <c r="F15510" s="23"/>
    </row>
    <row r="15511" spans="6:6" x14ac:dyDescent="0.25">
      <c r="F15511" s="23"/>
    </row>
    <row r="15512" spans="6:6" x14ac:dyDescent="0.25">
      <c r="F15512" s="23"/>
    </row>
    <row r="15513" spans="6:6" x14ac:dyDescent="0.25">
      <c r="F15513" s="23"/>
    </row>
    <row r="15514" spans="6:6" x14ac:dyDescent="0.25">
      <c r="F15514" s="23"/>
    </row>
    <row r="15515" spans="6:6" x14ac:dyDescent="0.25">
      <c r="F15515" s="23"/>
    </row>
    <row r="15516" spans="6:6" x14ac:dyDescent="0.25">
      <c r="F15516" s="23"/>
    </row>
    <row r="15517" spans="6:6" x14ac:dyDescent="0.25">
      <c r="F15517" s="23"/>
    </row>
    <row r="15518" spans="6:6" x14ac:dyDescent="0.25">
      <c r="F15518" s="23"/>
    </row>
    <row r="15519" spans="6:6" x14ac:dyDescent="0.25">
      <c r="F15519" s="23"/>
    </row>
    <row r="15520" spans="6:6" x14ac:dyDescent="0.25">
      <c r="F15520" s="23"/>
    </row>
    <row r="15521" spans="6:6" x14ac:dyDescent="0.25">
      <c r="F15521" s="23"/>
    </row>
    <row r="15522" spans="6:6" x14ac:dyDescent="0.25">
      <c r="F15522" s="23"/>
    </row>
    <row r="15523" spans="6:6" x14ac:dyDescent="0.25">
      <c r="F15523" s="23"/>
    </row>
    <row r="15524" spans="6:6" x14ac:dyDescent="0.25">
      <c r="F15524" s="23"/>
    </row>
    <row r="15525" spans="6:6" x14ac:dyDescent="0.25">
      <c r="F15525" s="23"/>
    </row>
    <row r="15526" spans="6:6" x14ac:dyDescent="0.25">
      <c r="F15526" s="23"/>
    </row>
    <row r="15527" spans="6:6" x14ac:dyDescent="0.25">
      <c r="F15527" s="23"/>
    </row>
    <row r="15528" spans="6:6" x14ac:dyDescent="0.25">
      <c r="F15528" s="23"/>
    </row>
    <row r="15529" spans="6:6" x14ac:dyDescent="0.25">
      <c r="F15529" s="23"/>
    </row>
    <row r="15530" spans="6:6" x14ac:dyDescent="0.25">
      <c r="F15530" s="23"/>
    </row>
    <row r="15531" spans="6:6" x14ac:dyDescent="0.25">
      <c r="F15531" s="23"/>
    </row>
    <row r="15532" spans="6:6" x14ac:dyDescent="0.25">
      <c r="F15532" s="23"/>
    </row>
    <row r="15533" spans="6:6" x14ac:dyDescent="0.25">
      <c r="F15533" s="23"/>
    </row>
    <row r="15534" spans="6:6" x14ac:dyDescent="0.25">
      <c r="F15534" s="23"/>
    </row>
    <row r="15535" spans="6:6" x14ac:dyDescent="0.25">
      <c r="F15535" s="23"/>
    </row>
    <row r="15536" spans="6:6" x14ac:dyDescent="0.25">
      <c r="F15536" s="23"/>
    </row>
    <row r="15537" spans="6:6" x14ac:dyDescent="0.25">
      <c r="F15537" s="23"/>
    </row>
    <row r="15538" spans="6:6" x14ac:dyDescent="0.25">
      <c r="F15538" s="23"/>
    </row>
    <row r="15539" spans="6:6" x14ac:dyDescent="0.25">
      <c r="F15539" s="23"/>
    </row>
    <row r="15540" spans="6:6" x14ac:dyDescent="0.25">
      <c r="F15540" s="23"/>
    </row>
    <row r="15541" spans="6:6" x14ac:dyDescent="0.25">
      <c r="F15541" s="23"/>
    </row>
    <row r="15542" spans="6:6" x14ac:dyDescent="0.25">
      <c r="F15542" s="23"/>
    </row>
    <row r="15543" spans="6:6" x14ac:dyDescent="0.25">
      <c r="F15543" s="23"/>
    </row>
    <row r="15544" spans="6:6" x14ac:dyDescent="0.25">
      <c r="F15544" s="23"/>
    </row>
    <row r="15545" spans="6:6" x14ac:dyDescent="0.25">
      <c r="F15545" s="23"/>
    </row>
    <row r="15546" spans="6:6" x14ac:dyDescent="0.25">
      <c r="F15546" s="23"/>
    </row>
    <row r="15547" spans="6:6" x14ac:dyDescent="0.25">
      <c r="F15547" s="23"/>
    </row>
    <row r="15548" spans="6:6" x14ac:dyDescent="0.25">
      <c r="F15548" s="23"/>
    </row>
    <row r="15549" spans="6:6" x14ac:dyDescent="0.25">
      <c r="F15549" s="23"/>
    </row>
    <row r="15550" spans="6:6" x14ac:dyDescent="0.25">
      <c r="F15550" s="23"/>
    </row>
    <row r="15551" spans="6:6" x14ac:dyDescent="0.25">
      <c r="F15551" s="23"/>
    </row>
    <row r="15552" spans="6:6" x14ac:dyDescent="0.25">
      <c r="F15552" s="23"/>
    </row>
    <row r="15553" spans="6:6" x14ac:dyDescent="0.25">
      <c r="F15553" s="23"/>
    </row>
    <row r="15554" spans="6:6" x14ac:dyDescent="0.25">
      <c r="F15554" s="23"/>
    </row>
    <row r="15555" spans="6:6" x14ac:dyDescent="0.25">
      <c r="F15555" s="23"/>
    </row>
    <row r="15556" spans="6:6" x14ac:dyDescent="0.25">
      <c r="F15556" s="23"/>
    </row>
    <row r="15557" spans="6:6" x14ac:dyDescent="0.25">
      <c r="F15557" s="23"/>
    </row>
    <row r="15558" spans="6:6" x14ac:dyDescent="0.25">
      <c r="F15558" s="23"/>
    </row>
    <row r="15559" spans="6:6" x14ac:dyDescent="0.25">
      <c r="F15559" s="23"/>
    </row>
    <row r="15560" spans="6:6" x14ac:dyDescent="0.25">
      <c r="F15560" s="23"/>
    </row>
    <row r="15561" spans="6:6" x14ac:dyDescent="0.25">
      <c r="F15561" s="23"/>
    </row>
    <row r="15562" spans="6:6" x14ac:dyDescent="0.25">
      <c r="F15562" s="23"/>
    </row>
    <row r="15563" spans="6:6" x14ac:dyDescent="0.25">
      <c r="F15563" s="23"/>
    </row>
    <row r="15564" spans="6:6" x14ac:dyDescent="0.25">
      <c r="F15564" s="23"/>
    </row>
    <row r="15565" spans="6:6" x14ac:dyDescent="0.25">
      <c r="F15565" s="23"/>
    </row>
    <row r="15566" spans="6:6" x14ac:dyDescent="0.25">
      <c r="F15566" s="23"/>
    </row>
    <row r="15567" spans="6:6" x14ac:dyDescent="0.25">
      <c r="F15567" s="23"/>
    </row>
    <row r="15568" spans="6:6" x14ac:dyDescent="0.25">
      <c r="F15568" s="23"/>
    </row>
    <row r="15569" spans="6:6" x14ac:dyDescent="0.25">
      <c r="F15569" s="23"/>
    </row>
    <row r="15570" spans="6:6" x14ac:dyDescent="0.25">
      <c r="F15570" s="23"/>
    </row>
    <row r="15571" spans="6:6" x14ac:dyDescent="0.25">
      <c r="F15571" s="23"/>
    </row>
    <row r="15572" spans="6:6" x14ac:dyDescent="0.25">
      <c r="F15572" s="23"/>
    </row>
    <row r="15573" spans="6:6" x14ac:dyDescent="0.25">
      <c r="F15573" s="23"/>
    </row>
    <row r="15574" spans="6:6" x14ac:dyDescent="0.25">
      <c r="F15574" s="23"/>
    </row>
    <row r="15575" spans="6:6" x14ac:dyDescent="0.25">
      <c r="F15575" s="23"/>
    </row>
    <row r="15576" spans="6:6" x14ac:dyDescent="0.25">
      <c r="F15576" s="23"/>
    </row>
    <row r="15577" spans="6:6" x14ac:dyDescent="0.25">
      <c r="F15577" s="23"/>
    </row>
    <row r="15578" spans="6:6" x14ac:dyDescent="0.25">
      <c r="F15578" s="23"/>
    </row>
    <row r="15579" spans="6:6" x14ac:dyDescent="0.25">
      <c r="F15579" s="23"/>
    </row>
    <row r="15580" spans="6:6" x14ac:dyDescent="0.25">
      <c r="F15580" s="23"/>
    </row>
    <row r="15581" spans="6:6" x14ac:dyDescent="0.25">
      <c r="F15581" s="23"/>
    </row>
    <row r="15582" spans="6:6" x14ac:dyDescent="0.25">
      <c r="F15582" s="23"/>
    </row>
    <row r="15583" spans="6:6" x14ac:dyDescent="0.25">
      <c r="F15583" s="23"/>
    </row>
    <row r="15584" spans="6:6" x14ac:dyDescent="0.25">
      <c r="F15584" s="23"/>
    </row>
    <row r="15585" spans="6:6" x14ac:dyDescent="0.25">
      <c r="F15585" s="23"/>
    </row>
    <row r="15586" spans="6:6" x14ac:dyDescent="0.25">
      <c r="F15586" s="23"/>
    </row>
    <row r="15587" spans="6:6" x14ac:dyDescent="0.25">
      <c r="F15587" s="23"/>
    </row>
    <row r="15588" spans="6:6" x14ac:dyDescent="0.25">
      <c r="F15588" s="23"/>
    </row>
    <row r="15589" spans="6:6" x14ac:dyDescent="0.25">
      <c r="F15589" s="23"/>
    </row>
    <row r="15590" spans="6:6" x14ac:dyDescent="0.25">
      <c r="F15590" s="23"/>
    </row>
    <row r="15591" spans="6:6" x14ac:dyDescent="0.25">
      <c r="F15591" s="23"/>
    </row>
    <row r="15592" spans="6:6" x14ac:dyDescent="0.25">
      <c r="F15592" s="23"/>
    </row>
    <row r="15593" spans="6:6" x14ac:dyDescent="0.25">
      <c r="F15593" s="23"/>
    </row>
    <row r="15594" spans="6:6" x14ac:dyDescent="0.25">
      <c r="F15594" s="23"/>
    </row>
    <row r="15595" spans="6:6" x14ac:dyDescent="0.25">
      <c r="F15595" s="23"/>
    </row>
    <row r="15596" spans="6:6" x14ac:dyDescent="0.25">
      <c r="F15596" s="23"/>
    </row>
    <row r="15597" spans="6:6" x14ac:dyDescent="0.25">
      <c r="F15597" s="23"/>
    </row>
    <row r="15598" spans="6:6" x14ac:dyDescent="0.25">
      <c r="F15598" s="23"/>
    </row>
    <row r="15599" spans="6:6" x14ac:dyDescent="0.25">
      <c r="F15599" s="23"/>
    </row>
    <row r="15600" spans="6:6" x14ac:dyDescent="0.25">
      <c r="F15600" s="23"/>
    </row>
    <row r="15601" spans="6:6" x14ac:dyDescent="0.25">
      <c r="F15601" s="23"/>
    </row>
    <row r="15602" spans="6:6" x14ac:dyDescent="0.25">
      <c r="F15602" s="23"/>
    </row>
    <row r="15603" spans="6:6" x14ac:dyDescent="0.25">
      <c r="F15603" s="23"/>
    </row>
    <row r="15604" spans="6:6" x14ac:dyDescent="0.25">
      <c r="F15604" s="23"/>
    </row>
    <row r="15605" spans="6:6" x14ac:dyDescent="0.25">
      <c r="F15605" s="23"/>
    </row>
    <row r="15606" spans="6:6" x14ac:dyDescent="0.25">
      <c r="F15606" s="23"/>
    </row>
    <row r="15607" spans="6:6" x14ac:dyDescent="0.25">
      <c r="F15607" s="23"/>
    </row>
    <row r="15608" spans="6:6" x14ac:dyDescent="0.25">
      <c r="F15608" s="23"/>
    </row>
    <row r="15609" spans="6:6" x14ac:dyDescent="0.25">
      <c r="F15609" s="23"/>
    </row>
    <row r="15610" spans="6:6" x14ac:dyDescent="0.25">
      <c r="F15610" s="23"/>
    </row>
    <row r="15611" spans="6:6" x14ac:dyDescent="0.25">
      <c r="F15611" s="23"/>
    </row>
    <row r="15612" spans="6:6" x14ac:dyDescent="0.25">
      <c r="F15612" s="23"/>
    </row>
    <row r="15613" spans="6:6" x14ac:dyDescent="0.25">
      <c r="F15613" s="23"/>
    </row>
    <row r="15614" spans="6:6" x14ac:dyDescent="0.25">
      <c r="F15614" s="23"/>
    </row>
    <row r="15615" spans="6:6" x14ac:dyDescent="0.25">
      <c r="F15615" s="23"/>
    </row>
    <row r="15616" spans="6:6" x14ac:dyDescent="0.25">
      <c r="F15616" s="23"/>
    </row>
    <row r="15617" spans="6:6" x14ac:dyDescent="0.25">
      <c r="F15617" s="23"/>
    </row>
    <row r="15618" spans="6:6" x14ac:dyDescent="0.25">
      <c r="F15618" s="23"/>
    </row>
    <row r="15619" spans="6:6" x14ac:dyDescent="0.25">
      <c r="F15619" s="23"/>
    </row>
    <row r="15620" spans="6:6" x14ac:dyDescent="0.25">
      <c r="F15620" s="23"/>
    </row>
    <row r="15621" spans="6:6" x14ac:dyDescent="0.25">
      <c r="F15621" s="23"/>
    </row>
    <row r="15622" spans="6:6" x14ac:dyDescent="0.25">
      <c r="F15622" s="23"/>
    </row>
    <row r="15623" spans="6:6" x14ac:dyDescent="0.25">
      <c r="F15623" s="23"/>
    </row>
    <row r="15624" spans="6:6" x14ac:dyDescent="0.25">
      <c r="F15624" s="23"/>
    </row>
    <row r="15625" spans="6:6" x14ac:dyDescent="0.25">
      <c r="F15625" s="23"/>
    </row>
    <row r="15626" spans="6:6" x14ac:dyDescent="0.25">
      <c r="F15626" s="23"/>
    </row>
    <row r="15627" spans="6:6" x14ac:dyDescent="0.25">
      <c r="F15627" s="23"/>
    </row>
    <row r="15628" spans="6:6" x14ac:dyDescent="0.25">
      <c r="F15628" s="23"/>
    </row>
    <row r="15629" spans="6:6" x14ac:dyDescent="0.25">
      <c r="F15629" s="23"/>
    </row>
    <row r="15630" spans="6:6" x14ac:dyDescent="0.25">
      <c r="F15630" s="23"/>
    </row>
    <row r="15631" spans="6:6" x14ac:dyDescent="0.25">
      <c r="F15631" s="23"/>
    </row>
    <row r="15632" spans="6:6" x14ac:dyDescent="0.25">
      <c r="F15632" s="23"/>
    </row>
    <row r="15633" spans="6:6" x14ac:dyDescent="0.25">
      <c r="F15633" s="23"/>
    </row>
    <row r="15634" spans="6:6" x14ac:dyDescent="0.25">
      <c r="F15634" s="23"/>
    </row>
    <row r="15635" spans="6:6" x14ac:dyDescent="0.25">
      <c r="F15635" s="23"/>
    </row>
    <row r="15636" spans="6:6" x14ac:dyDescent="0.25">
      <c r="F15636" s="23"/>
    </row>
    <row r="15637" spans="6:6" x14ac:dyDescent="0.25">
      <c r="F15637" s="23"/>
    </row>
    <row r="15638" spans="6:6" x14ac:dyDescent="0.25">
      <c r="F15638" s="23"/>
    </row>
    <row r="15639" spans="6:6" x14ac:dyDescent="0.25">
      <c r="F15639" s="23"/>
    </row>
    <row r="15640" spans="6:6" x14ac:dyDescent="0.25">
      <c r="F15640" s="23"/>
    </row>
    <row r="15641" spans="6:6" x14ac:dyDescent="0.25">
      <c r="F15641" s="23"/>
    </row>
    <row r="15642" spans="6:6" x14ac:dyDescent="0.25">
      <c r="F15642" s="23"/>
    </row>
    <row r="15643" spans="6:6" x14ac:dyDescent="0.25">
      <c r="F15643" s="23"/>
    </row>
    <row r="15644" spans="6:6" x14ac:dyDescent="0.25">
      <c r="F15644" s="23"/>
    </row>
    <row r="15645" spans="6:6" x14ac:dyDescent="0.25">
      <c r="F15645" s="23"/>
    </row>
    <row r="15646" spans="6:6" x14ac:dyDescent="0.25">
      <c r="F15646" s="23"/>
    </row>
    <row r="15647" spans="6:6" x14ac:dyDescent="0.25">
      <c r="F15647" s="23"/>
    </row>
    <row r="15648" spans="6:6" x14ac:dyDescent="0.25">
      <c r="F15648" s="23"/>
    </row>
    <row r="15649" spans="6:6" x14ac:dyDescent="0.25">
      <c r="F15649" s="23"/>
    </row>
    <row r="15650" spans="6:6" x14ac:dyDescent="0.25">
      <c r="F15650" s="23"/>
    </row>
    <row r="15651" spans="6:6" x14ac:dyDescent="0.25">
      <c r="F15651" s="23"/>
    </row>
    <row r="15652" spans="6:6" x14ac:dyDescent="0.25">
      <c r="F15652" s="23"/>
    </row>
    <row r="15653" spans="6:6" x14ac:dyDescent="0.25">
      <c r="F15653" s="23"/>
    </row>
    <row r="15654" spans="6:6" x14ac:dyDescent="0.25">
      <c r="F15654" s="23"/>
    </row>
    <row r="15655" spans="6:6" x14ac:dyDescent="0.25">
      <c r="F15655" s="23"/>
    </row>
    <row r="15656" spans="6:6" x14ac:dyDescent="0.25">
      <c r="F15656" s="23"/>
    </row>
    <row r="15657" spans="6:6" x14ac:dyDescent="0.25">
      <c r="F15657" s="23"/>
    </row>
    <row r="15658" spans="6:6" x14ac:dyDescent="0.25">
      <c r="F15658" s="23"/>
    </row>
    <row r="15659" spans="6:6" x14ac:dyDescent="0.25">
      <c r="F15659" s="23"/>
    </row>
    <row r="15660" spans="6:6" x14ac:dyDescent="0.25">
      <c r="F15660" s="23"/>
    </row>
    <row r="15661" spans="6:6" x14ac:dyDescent="0.25">
      <c r="F15661" s="23"/>
    </row>
    <row r="15662" spans="6:6" x14ac:dyDescent="0.25">
      <c r="F15662" s="23"/>
    </row>
    <row r="15663" spans="6:6" x14ac:dyDescent="0.25">
      <c r="F15663" s="23"/>
    </row>
    <row r="15664" spans="6:6" x14ac:dyDescent="0.25">
      <c r="F15664" s="23"/>
    </row>
    <row r="15665" spans="6:6" x14ac:dyDescent="0.25">
      <c r="F15665" s="23"/>
    </row>
    <row r="15666" spans="6:6" x14ac:dyDescent="0.25">
      <c r="F15666" s="23"/>
    </row>
    <row r="15667" spans="6:6" x14ac:dyDescent="0.25">
      <c r="F15667" s="23"/>
    </row>
    <row r="15668" spans="6:6" x14ac:dyDescent="0.25">
      <c r="F15668" s="23"/>
    </row>
    <row r="15669" spans="6:6" x14ac:dyDescent="0.25">
      <c r="F15669" s="23"/>
    </row>
    <row r="15670" spans="6:6" x14ac:dyDescent="0.25">
      <c r="F15670" s="23"/>
    </row>
    <row r="15671" spans="6:6" x14ac:dyDescent="0.25">
      <c r="F15671" s="23"/>
    </row>
    <row r="15672" spans="6:6" x14ac:dyDescent="0.25">
      <c r="F15672" s="23"/>
    </row>
    <row r="15673" spans="6:6" x14ac:dyDescent="0.25">
      <c r="F15673" s="23"/>
    </row>
    <row r="15674" spans="6:6" x14ac:dyDescent="0.25">
      <c r="F15674" s="23"/>
    </row>
    <row r="15675" spans="6:6" x14ac:dyDescent="0.25">
      <c r="F15675" s="23"/>
    </row>
    <row r="15676" spans="6:6" x14ac:dyDescent="0.25">
      <c r="F15676" s="23"/>
    </row>
    <row r="15677" spans="6:6" x14ac:dyDescent="0.25">
      <c r="F15677" s="23"/>
    </row>
    <row r="15678" spans="6:6" x14ac:dyDescent="0.25">
      <c r="F15678" s="23"/>
    </row>
    <row r="15679" spans="6:6" x14ac:dyDescent="0.25">
      <c r="F15679" s="23"/>
    </row>
    <row r="15680" spans="6:6" x14ac:dyDescent="0.25">
      <c r="F15680" s="23"/>
    </row>
    <row r="15681" spans="6:6" x14ac:dyDescent="0.25">
      <c r="F15681" s="23"/>
    </row>
    <row r="15682" spans="6:6" x14ac:dyDescent="0.25">
      <c r="F15682" s="23"/>
    </row>
    <row r="15683" spans="6:6" x14ac:dyDescent="0.25">
      <c r="F15683" s="23"/>
    </row>
    <row r="15684" spans="6:6" x14ac:dyDescent="0.25">
      <c r="F15684" s="23"/>
    </row>
    <row r="15685" spans="6:6" x14ac:dyDescent="0.25">
      <c r="F15685" s="23"/>
    </row>
    <row r="15686" spans="6:6" x14ac:dyDescent="0.25">
      <c r="F15686" s="23"/>
    </row>
    <row r="15687" spans="6:6" x14ac:dyDescent="0.25">
      <c r="F15687" s="23"/>
    </row>
    <row r="15688" spans="6:6" x14ac:dyDescent="0.25">
      <c r="F15688" s="23"/>
    </row>
    <row r="15689" spans="6:6" x14ac:dyDescent="0.25">
      <c r="F15689" s="23"/>
    </row>
    <row r="15690" spans="6:6" x14ac:dyDescent="0.25">
      <c r="F15690" s="23"/>
    </row>
    <row r="15691" spans="6:6" x14ac:dyDescent="0.25">
      <c r="F15691" s="23"/>
    </row>
    <row r="15692" spans="6:6" x14ac:dyDescent="0.25">
      <c r="F15692" s="23"/>
    </row>
    <row r="15693" spans="6:6" x14ac:dyDescent="0.25">
      <c r="F15693" s="23"/>
    </row>
    <row r="15694" spans="6:6" x14ac:dyDescent="0.25">
      <c r="F15694" s="23"/>
    </row>
    <row r="15695" spans="6:6" x14ac:dyDescent="0.25">
      <c r="F15695" s="23"/>
    </row>
    <row r="15696" spans="6:6" x14ac:dyDescent="0.25">
      <c r="F15696" s="23"/>
    </row>
    <row r="15697" spans="6:6" x14ac:dyDescent="0.25">
      <c r="F15697" s="23"/>
    </row>
    <row r="15698" spans="6:6" x14ac:dyDescent="0.25">
      <c r="F15698" s="23"/>
    </row>
    <row r="15699" spans="6:6" x14ac:dyDescent="0.25">
      <c r="F15699" s="23"/>
    </row>
    <row r="15700" spans="6:6" x14ac:dyDescent="0.25">
      <c r="F15700" s="23"/>
    </row>
    <row r="15701" spans="6:6" x14ac:dyDescent="0.25">
      <c r="F15701" s="23"/>
    </row>
    <row r="15702" spans="6:6" x14ac:dyDescent="0.25">
      <c r="F15702" s="23"/>
    </row>
    <row r="15703" spans="6:6" x14ac:dyDescent="0.25">
      <c r="F15703" s="23"/>
    </row>
    <row r="15704" spans="6:6" x14ac:dyDescent="0.25">
      <c r="F15704" s="23"/>
    </row>
    <row r="15705" spans="6:6" x14ac:dyDescent="0.25">
      <c r="F15705" s="23"/>
    </row>
    <row r="15706" spans="6:6" x14ac:dyDescent="0.25">
      <c r="F15706" s="23"/>
    </row>
    <row r="15707" spans="6:6" x14ac:dyDescent="0.25">
      <c r="F15707" s="23"/>
    </row>
    <row r="15708" spans="6:6" x14ac:dyDescent="0.25">
      <c r="F15708" s="23"/>
    </row>
    <row r="15709" spans="6:6" x14ac:dyDescent="0.25">
      <c r="F15709" s="23"/>
    </row>
    <row r="15710" spans="6:6" x14ac:dyDescent="0.25">
      <c r="F15710" s="23"/>
    </row>
    <row r="15711" spans="6:6" x14ac:dyDescent="0.25">
      <c r="F15711" s="23"/>
    </row>
    <row r="15712" spans="6:6" x14ac:dyDescent="0.25">
      <c r="F15712" s="23"/>
    </row>
    <row r="15713" spans="6:6" x14ac:dyDescent="0.25">
      <c r="F15713" s="23"/>
    </row>
    <row r="15714" spans="6:6" x14ac:dyDescent="0.25">
      <c r="F15714" s="23"/>
    </row>
    <row r="15715" spans="6:6" x14ac:dyDescent="0.25">
      <c r="F15715" s="23"/>
    </row>
    <row r="15716" spans="6:6" x14ac:dyDescent="0.25">
      <c r="F15716" s="23"/>
    </row>
    <row r="15717" spans="6:6" x14ac:dyDescent="0.25">
      <c r="F15717" s="23"/>
    </row>
    <row r="15718" spans="6:6" x14ac:dyDescent="0.25">
      <c r="F15718" s="23"/>
    </row>
    <row r="15719" spans="6:6" x14ac:dyDescent="0.25">
      <c r="F15719" s="23"/>
    </row>
    <row r="15720" spans="6:6" x14ac:dyDescent="0.25">
      <c r="F15720" s="23"/>
    </row>
    <row r="15721" spans="6:6" x14ac:dyDescent="0.25">
      <c r="F15721" s="23"/>
    </row>
    <row r="15722" spans="6:6" x14ac:dyDescent="0.25">
      <c r="F15722" s="23"/>
    </row>
    <row r="15723" spans="6:6" x14ac:dyDescent="0.25">
      <c r="F15723" s="23"/>
    </row>
    <row r="15724" spans="6:6" x14ac:dyDescent="0.25">
      <c r="F15724" s="23"/>
    </row>
    <row r="15725" spans="6:6" x14ac:dyDescent="0.25">
      <c r="F15725" s="23"/>
    </row>
    <row r="15726" spans="6:6" x14ac:dyDescent="0.25">
      <c r="F15726" s="23"/>
    </row>
    <row r="15727" spans="6:6" x14ac:dyDescent="0.25">
      <c r="F15727" s="23"/>
    </row>
    <row r="15728" spans="6:6" x14ac:dyDescent="0.25">
      <c r="F15728" s="23"/>
    </row>
    <row r="15729" spans="6:6" x14ac:dyDescent="0.25">
      <c r="F15729" s="23"/>
    </row>
    <row r="15730" spans="6:6" x14ac:dyDescent="0.25">
      <c r="F15730" s="23"/>
    </row>
    <row r="15731" spans="6:6" x14ac:dyDescent="0.25">
      <c r="F15731" s="23"/>
    </row>
    <row r="15732" spans="6:6" x14ac:dyDescent="0.25">
      <c r="F15732" s="23"/>
    </row>
    <row r="15733" spans="6:6" x14ac:dyDescent="0.25">
      <c r="F15733" s="23"/>
    </row>
    <row r="15734" spans="6:6" x14ac:dyDescent="0.25">
      <c r="F15734" s="23"/>
    </row>
    <row r="15735" spans="6:6" x14ac:dyDescent="0.25">
      <c r="F15735" s="23"/>
    </row>
    <row r="15736" spans="6:6" x14ac:dyDescent="0.25">
      <c r="F15736" s="23"/>
    </row>
    <row r="15737" spans="6:6" x14ac:dyDescent="0.25">
      <c r="F15737" s="23"/>
    </row>
    <row r="15738" spans="6:6" x14ac:dyDescent="0.25">
      <c r="F15738" s="23"/>
    </row>
    <row r="15739" spans="6:6" x14ac:dyDescent="0.25">
      <c r="F15739" s="23"/>
    </row>
    <row r="15740" spans="6:6" x14ac:dyDescent="0.25">
      <c r="F15740" s="23"/>
    </row>
    <row r="15741" spans="6:6" x14ac:dyDescent="0.25">
      <c r="F15741" s="23"/>
    </row>
    <row r="15742" spans="6:6" x14ac:dyDescent="0.25">
      <c r="F15742" s="23"/>
    </row>
    <row r="15743" spans="6:6" x14ac:dyDescent="0.25">
      <c r="F15743" s="23"/>
    </row>
    <row r="15744" spans="6:6" x14ac:dyDescent="0.25">
      <c r="F15744" s="23"/>
    </row>
    <row r="15745" spans="6:6" x14ac:dyDescent="0.25">
      <c r="F15745" s="23"/>
    </row>
    <row r="15746" spans="6:6" x14ac:dyDescent="0.25">
      <c r="F15746" s="23"/>
    </row>
    <row r="15747" spans="6:6" x14ac:dyDescent="0.25">
      <c r="F15747" s="23"/>
    </row>
    <row r="15748" spans="6:6" x14ac:dyDescent="0.25">
      <c r="F15748" s="23"/>
    </row>
    <row r="15749" spans="6:6" x14ac:dyDescent="0.25">
      <c r="F15749" s="23"/>
    </row>
    <row r="15750" spans="6:6" x14ac:dyDescent="0.25">
      <c r="F15750" s="23"/>
    </row>
    <row r="15751" spans="6:6" x14ac:dyDescent="0.25">
      <c r="F15751" s="23"/>
    </row>
    <row r="15752" spans="6:6" x14ac:dyDescent="0.25">
      <c r="F15752" s="23"/>
    </row>
    <row r="15753" spans="6:6" x14ac:dyDescent="0.25">
      <c r="F15753" s="23"/>
    </row>
    <row r="15754" spans="6:6" x14ac:dyDescent="0.25">
      <c r="F15754" s="23"/>
    </row>
    <row r="15755" spans="6:6" x14ac:dyDescent="0.25">
      <c r="F15755" s="23"/>
    </row>
    <row r="15756" spans="6:6" x14ac:dyDescent="0.25">
      <c r="F15756" s="23"/>
    </row>
    <row r="15757" spans="6:6" x14ac:dyDescent="0.25">
      <c r="F15757" s="23"/>
    </row>
    <row r="15758" spans="6:6" x14ac:dyDescent="0.25">
      <c r="F15758" s="23"/>
    </row>
    <row r="15759" spans="6:6" x14ac:dyDescent="0.25">
      <c r="F15759" s="23"/>
    </row>
    <row r="15760" spans="6:6" x14ac:dyDescent="0.25">
      <c r="F15760" s="23"/>
    </row>
    <row r="15761" spans="6:6" x14ac:dyDescent="0.25">
      <c r="F15761" s="23"/>
    </row>
    <row r="15762" spans="6:6" x14ac:dyDescent="0.25">
      <c r="F15762" s="23"/>
    </row>
    <row r="15763" spans="6:6" x14ac:dyDescent="0.25">
      <c r="F15763" s="23"/>
    </row>
    <row r="15764" spans="6:6" x14ac:dyDescent="0.25">
      <c r="F15764" s="23"/>
    </row>
    <row r="15765" spans="6:6" x14ac:dyDescent="0.25">
      <c r="F15765" s="23"/>
    </row>
    <row r="15766" spans="6:6" x14ac:dyDescent="0.25">
      <c r="F15766" s="23"/>
    </row>
    <row r="15767" spans="6:6" x14ac:dyDescent="0.25">
      <c r="F15767" s="23"/>
    </row>
    <row r="15768" spans="6:6" x14ac:dyDescent="0.25">
      <c r="F15768" s="23"/>
    </row>
    <row r="15769" spans="6:6" x14ac:dyDescent="0.25">
      <c r="F15769" s="23"/>
    </row>
    <row r="15770" spans="6:6" x14ac:dyDescent="0.25">
      <c r="F15770" s="23"/>
    </row>
    <row r="15771" spans="6:6" x14ac:dyDescent="0.25">
      <c r="F15771" s="23"/>
    </row>
    <row r="15772" spans="6:6" x14ac:dyDescent="0.25">
      <c r="F15772" s="23"/>
    </row>
    <row r="15773" spans="6:6" x14ac:dyDescent="0.25">
      <c r="F15773" s="23"/>
    </row>
    <row r="15774" spans="6:6" x14ac:dyDescent="0.25">
      <c r="F15774" s="23"/>
    </row>
    <row r="15775" spans="6:6" x14ac:dyDescent="0.25">
      <c r="F15775" s="23"/>
    </row>
    <row r="15776" spans="6:6" x14ac:dyDescent="0.25">
      <c r="F15776" s="23"/>
    </row>
    <row r="15777" spans="6:6" x14ac:dyDescent="0.25">
      <c r="F15777" s="23"/>
    </row>
    <row r="15778" spans="6:6" x14ac:dyDescent="0.25">
      <c r="F15778" s="23"/>
    </row>
    <row r="15779" spans="6:6" x14ac:dyDescent="0.25">
      <c r="F15779" s="23"/>
    </row>
    <row r="15780" spans="6:6" x14ac:dyDescent="0.25">
      <c r="F15780" s="23"/>
    </row>
    <row r="15781" spans="6:6" x14ac:dyDescent="0.25">
      <c r="F15781" s="23"/>
    </row>
    <row r="15782" spans="6:6" x14ac:dyDescent="0.25">
      <c r="F15782" s="23"/>
    </row>
    <row r="15783" spans="6:6" x14ac:dyDescent="0.25">
      <c r="F15783" s="23"/>
    </row>
    <row r="15784" spans="6:6" x14ac:dyDescent="0.25">
      <c r="F15784" s="23"/>
    </row>
    <row r="15785" spans="6:6" x14ac:dyDescent="0.25">
      <c r="F15785" s="23"/>
    </row>
    <row r="15786" spans="6:6" x14ac:dyDescent="0.25">
      <c r="F15786" s="23"/>
    </row>
    <row r="15787" spans="6:6" x14ac:dyDescent="0.25">
      <c r="F15787" s="23"/>
    </row>
    <row r="15788" spans="6:6" x14ac:dyDescent="0.25">
      <c r="F15788" s="23"/>
    </row>
    <row r="15789" spans="6:6" x14ac:dyDescent="0.25">
      <c r="F15789" s="23"/>
    </row>
    <row r="15790" spans="6:6" x14ac:dyDescent="0.25">
      <c r="F15790" s="23"/>
    </row>
    <row r="15791" spans="6:6" x14ac:dyDescent="0.25">
      <c r="F15791" s="23"/>
    </row>
    <row r="15792" spans="6:6" x14ac:dyDescent="0.25">
      <c r="F15792" s="23"/>
    </row>
    <row r="15793" spans="6:6" x14ac:dyDescent="0.25">
      <c r="F15793" s="23"/>
    </row>
    <row r="15794" spans="6:6" x14ac:dyDescent="0.25">
      <c r="F15794" s="23"/>
    </row>
    <row r="15795" spans="6:6" x14ac:dyDescent="0.25">
      <c r="F15795" s="23"/>
    </row>
    <row r="15796" spans="6:6" x14ac:dyDescent="0.25">
      <c r="F15796" s="23"/>
    </row>
    <row r="15797" spans="6:6" x14ac:dyDescent="0.25">
      <c r="F15797" s="23"/>
    </row>
    <row r="15798" spans="6:6" x14ac:dyDescent="0.25">
      <c r="F15798" s="23"/>
    </row>
    <row r="15799" spans="6:6" x14ac:dyDescent="0.25">
      <c r="F15799" s="23"/>
    </row>
    <row r="15800" spans="6:6" x14ac:dyDescent="0.25">
      <c r="F15800" s="23"/>
    </row>
    <row r="15801" spans="6:6" x14ac:dyDescent="0.25">
      <c r="F15801" s="23"/>
    </row>
    <row r="15802" spans="6:6" x14ac:dyDescent="0.25">
      <c r="F15802" s="23"/>
    </row>
    <row r="15803" spans="6:6" x14ac:dyDescent="0.25">
      <c r="F15803" s="23"/>
    </row>
    <row r="15804" spans="6:6" x14ac:dyDescent="0.25">
      <c r="F15804" s="23"/>
    </row>
    <row r="15805" spans="6:6" x14ac:dyDescent="0.25">
      <c r="F15805" s="23"/>
    </row>
    <row r="15806" spans="6:6" x14ac:dyDescent="0.25">
      <c r="F15806" s="23"/>
    </row>
    <row r="15807" spans="6:6" x14ac:dyDescent="0.25">
      <c r="F15807" s="23"/>
    </row>
    <row r="15808" spans="6:6" x14ac:dyDescent="0.25">
      <c r="F15808" s="23"/>
    </row>
    <row r="15809" spans="6:6" x14ac:dyDescent="0.25">
      <c r="F15809" s="23"/>
    </row>
    <row r="15810" spans="6:6" x14ac:dyDescent="0.25">
      <c r="F15810" s="23"/>
    </row>
    <row r="15811" spans="6:6" x14ac:dyDescent="0.25">
      <c r="F15811" s="23"/>
    </row>
    <row r="15812" spans="6:6" x14ac:dyDescent="0.25">
      <c r="F15812" s="23"/>
    </row>
    <row r="15813" spans="6:6" x14ac:dyDescent="0.25">
      <c r="F15813" s="23"/>
    </row>
    <row r="15814" spans="6:6" x14ac:dyDescent="0.25">
      <c r="F15814" s="23"/>
    </row>
    <row r="15815" spans="6:6" x14ac:dyDescent="0.25">
      <c r="F15815" s="23"/>
    </row>
    <row r="15816" spans="6:6" x14ac:dyDescent="0.25">
      <c r="F15816" s="23"/>
    </row>
    <row r="15817" spans="6:6" x14ac:dyDescent="0.25">
      <c r="F15817" s="23"/>
    </row>
    <row r="15818" spans="6:6" x14ac:dyDescent="0.25">
      <c r="F15818" s="23"/>
    </row>
    <row r="15819" spans="6:6" x14ac:dyDescent="0.25">
      <c r="F15819" s="23"/>
    </row>
    <row r="15820" spans="6:6" x14ac:dyDescent="0.25">
      <c r="F15820" s="23"/>
    </row>
    <row r="15821" spans="6:6" x14ac:dyDescent="0.25">
      <c r="F15821" s="23"/>
    </row>
    <row r="15822" spans="6:6" x14ac:dyDescent="0.25">
      <c r="F15822" s="23"/>
    </row>
    <row r="15823" spans="6:6" x14ac:dyDescent="0.25">
      <c r="F15823" s="23"/>
    </row>
    <row r="15824" spans="6:6" x14ac:dyDescent="0.25">
      <c r="F15824" s="23"/>
    </row>
    <row r="15825" spans="6:6" x14ac:dyDescent="0.25">
      <c r="F15825" s="23"/>
    </row>
    <row r="15826" spans="6:6" x14ac:dyDescent="0.25">
      <c r="F15826" s="23"/>
    </row>
    <row r="15827" spans="6:6" x14ac:dyDescent="0.25">
      <c r="F15827" s="23"/>
    </row>
    <row r="15828" spans="6:6" x14ac:dyDescent="0.25">
      <c r="F15828" s="23"/>
    </row>
    <row r="15829" spans="6:6" x14ac:dyDescent="0.25">
      <c r="F15829" s="23"/>
    </row>
    <row r="15830" spans="6:6" x14ac:dyDescent="0.25">
      <c r="F15830" s="23"/>
    </row>
    <row r="15831" spans="6:6" x14ac:dyDescent="0.25">
      <c r="F15831" s="23"/>
    </row>
    <row r="15832" spans="6:6" x14ac:dyDescent="0.25">
      <c r="F15832" s="23"/>
    </row>
    <row r="15833" spans="6:6" x14ac:dyDescent="0.25">
      <c r="F15833" s="23"/>
    </row>
    <row r="15834" spans="6:6" x14ac:dyDescent="0.25">
      <c r="F15834" s="23"/>
    </row>
    <row r="15835" spans="6:6" x14ac:dyDescent="0.25">
      <c r="F15835" s="23"/>
    </row>
    <row r="15836" spans="6:6" x14ac:dyDescent="0.25">
      <c r="F15836" s="23"/>
    </row>
    <row r="15837" spans="6:6" x14ac:dyDescent="0.25">
      <c r="F15837" s="23"/>
    </row>
    <row r="15838" spans="6:6" x14ac:dyDescent="0.25">
      <c r="F15838" s="23"/>
    </row>
    <row r="15839" spans="6:6" x14ac:dyDescent="0.25">
      <c r="F15839" s="23"/>
    </row>
    <row r="15840" spans="6:6" x14ac:dyDescent="0.25">
      <c r="F15840" s="23"/>
    </row>
    <row r="15841" spans="6:6" x14ac:dyDescent="0.25">
      <c r="F15841" s="23"/>
    </row>
    <row r="15842" spans="6:6" x14ac:dyDescent="0.25">
      <c r="F15842" s="23"/>
    </row>
    <row r="15843" spans="6:6" x14ac:dyDescent="0.25">
      <c r="F15843" s="23"/>
    </row>
    <row r="15844" spans="6:6" x14ac:dyDescent="0.25">
      <c r="F15844" s="23"/>
    </row>
    <row r="15845" spans="6:6" x14ac:dyDescent="0.25">
      <c r="F15845" s="23"/>
    </row>
    <row r="15846" spans="6:6" x14ac:dyDescent="0.25">
      <c r="F15846" s="23"/>
    </row>
    <row r="15847" spans="6:6" x14ac:dyDescent="0.25">
      <c r="F15847" s="23"/>
    </row>
    <row r="15848" spans="6:6" x14ac:dyDescent="0.25">
      <c r="F15848" s="23"/>
    </row>
    <row r="15849" spans="6:6" x14ac:dyDescent="0.25">
      <c r="F15849" s="23"/>
    </row>
    <row r="15850" spans="6:6" x14ac:dyDescent="0.25">
      <c r="F15850" s="23"/>
    </row>
    <row r="15851" spans="6:6" x14ac:dyDescent="0.25">
      <c r="F15851" s="23"/>
    </row>
    <row r="15852" spans="6:6" x14ac:dyDescent="0.25">
      <c r="F15852" s="23"/>
    </row>
    <row r="15853" spans="6:6" x14ac:dyDescent="0.25">
      <c r="F15853" s="23"/>
    </row>
    <row r="15854" spans="6:6" x14ac:dyDescent="0.25">
      <c r="F15854" s="23"/>
    </row>
    <row r="15855" spans="6:6" x14ac:dyDescent="0.25">
      <c r="F15855" s="23"/>
    </row>
    <row r="15856" spans="6:6" x14ac:dyDescent="0.25">
      <c r="F15856" s="23"/>
    </row>
    <row r="15857" spans="6:6" x14ac:dyDescent="0.25">
      <c r="F15857" s="23"/>
    </row>
    <row r="15858" spans="6:6" x14ac:dyDescent="0.25">
      <c r="F15858" s="23"/>
    </row>
    <row r="15859" spans="6:6" x14ac:dyDescent="0.25">
      <c r="F15859" s="23"/>
    </row>
    <row r="15860" spans="6:6" x14ac:dyDescent="0.25">
      <c r="F15860" s="23"/>
    </row>
    <row r="15861" spans="6:6" x14ac:dyDescent="0.25">
      <c r="F15861" s="23"/>
    </row>
    <row r="15862" spans="6:6" x14ac:dyDescent="0.25">
      <c r="F15862" s="23"/>
    </row>
    <row r="15863" spans="6:6" x14ac:dyDescent="0.25">
      <c r="F15863" s="23"/>
    </row>
    <row r="15864" spans="6:6" x14ac:dyDescent="0.25">
      <c r="F15864" s="23"/>
    </row>
    <row r="15865" spans="6:6" x14ac:dyDescent="0.25">
      <c r="F15865" s="23"/>
    </row>
    <row r="15866" spans="6:6" x14ac:dyDescent="0.25">
      <c r="F15866" s="23"/>
    </row>
    <row r="15867" spans="6:6" x14ac:dyDescent="0.25">
      <c r="F15867" s="23"/>
    </row>
    <row r="15868" spans="6:6" x14ac:dyDescent="0.25">
      <c r="F15868" s="23"/>
    </row>
    <row r="15869" spans="6:6" x14ac:dyDescent="0.25">
      <c r="F15869" s="23"/>
    </row>
    <row r="15870" spans="6:6" x14ac:dyDescent="0.25">
      <c r="F15870" s="23"/>
    </row>
    <row r="15871" spans="6:6" x14ac:dyDescent="0.25">
      <c r="F15871" s="23"/>
    </row>
    <row r="15872" spans="6:6" x14ac:dyDescent="0.25">
      <c r="F15872" s="23"/>
    </row>
    <row r="15873" spans="6:6" x14ac:dyDescent="0.25">
      <c r="F15873" s="23"/>
    </row>
    <row r="15874" spans="6:6" x14ac:dyDescent="0.25">
      <c r="F15874" s="23"/>
    </row>
    <row r="15875" spans="6:6" x14ac:dyDescent="0.25">
      <c r="F15875" s="23"/>
    </row>
    <row r="15876" spans="6:6" x14ac:dyDescent="0.25">
      <c r="F15876" s="23"/>
    </row>
    <row r="15877" spans="6:6" x14ac:dyDescent="0.25">
      <c r="F15877" s="23"/>
    </row>
    <row r="15878" spans="6:6" x14ac:dyDescent="0.25">
      <c r="F15878" s="23"/>
    </row>
    <row r="15879" spans="6:6" x14ac:dyDescent="0.25">
      <c r="F15879" s="23"/>
    </row>
    <row r="15880" spans="6:6" x14ac:dyDescent="0.25">
      <c r="F15880" s="23"/>
    </row>
    <row r="15881" spans="6:6" x14ac:dyDescent="0.25">
      <c r="F15881" s="23"/>
    </row>
    <row r="15882" spans="6:6" x14ac:dyDescent="0.25">
      <c r="F15882" s="23"/>
    </row>
    <row r="15883" spans="6:6" x14ac:dyDescent="0.25">
      <c r="F15883" s="23"/>
    </row>
    <row r="15884" spans="6:6" x14ac:dyDescent="0.25">
      <c r="F15884" s="23"/>
    </row>
    <row r="15885" spans="6:6" x14ac:dyDescent="0.25">
      <c r="F15885" s="23"/>
    </row>
    <row r="15886" spans="6:6" x14ac:dyDescent="0.25">
      <c r="F15886" s="23"/>
    </row>
    <row r="15887" spans="6:6" x14ac:dyDescent="0.25">
      <c r="F15887" s="23"/>
    </row>
    <row r="15888" spans="6:6" x14ac:dyDescent="0.25">
      <c r="F15888" s="23"/>
    </row>
    <row r="15889" spans="6:6" x14ac:dyDescent="0.25">
      <c r="F15889" s="23"/>
    </row>
    <row r="15890" spans="6:6" x14ac:dyDescent="0.25">
      <c r="F15890" s="23"/>
    </row>
    <row r="15891" spans="6:6" x14ac:dyDescent="0.25">
      <c r="F15891" s="23"/>
    </row>
    <row r="15892" spans="6:6" x14ac:dyDescent="0.25">
      <c r="F15892" s="23"/>
    </row>
    <row r="15893" spans="6:6" x14ac:dyDescent="0.25">
      <c r="F15893" s="23"/>
    </row>
    <row r="15894" spans="6:6" x14ac:dyDescent="0.25">
      <c r="F15894" s="23"/>
    </row>
    <row r="15895" spans="6:6" x14ac:dyDescent="0.25">
      <c r="F15895" s="23"/>
    </row>
    <row r="15896" spans="6:6" x14ac:dyDescent="0.25">
      <c r="F15896" s="23"/>
    </row>
    <row r="15897" spans="6:6" x14ac:dyDescent="0.25">
      <c r="F15897" s="23"/>
    </row>
    <row r="15898" spans="6:6" x14ac:dyDescent="0.25">
      <c r="F15898" s="23"/>
    </row>
    <row r="15899" spans="6:6" x14ac:dyDescent="0.25">
      <c r="F15899" s="23"/>
    </row>
    <row r="15900" spans="6:6" x14ac:dyDescent="0.25">
      <c r="F15900" s="23"/>
    </row>
    <row r="15901" spans="6:6" x14ac:dyDescent="0.25">
      <c r="F15901" s="23"/>
    </row>
    <row r="15902" spans="6:6" x14ac:dyDescent="0.25">
      <c r="F15902" s="23"/>
    </row>
    <row r="15903" spans="6:6" x14ac:dyDescent="0.25">
      <c r="F15903" s="23"/>
    </row>
    <row r="15904" spans="6:6" x14ac:dyDescent="0.25">
      <c r="F15904" s="23"/>
    </row>
    <row r="15905" spans="6:6" x14ac:dyDescent="0.25">
      <c r="F15905" s="23"/>
    </row>
    <row r="15906" spans="6:6" x14ac:dyDescent="0.25">
      <c r="F15906" s="23"/>
    </row>
    <row r="15907" spans="6:6" x14ac:dyDescent="0.25">
      <c r="F15907" s="23"/>
    </row>
    <row r="15908" spans="6:6" x14ac:dyDescent="0.25">
      <c r="F15908" s="23"/>
    </row>
    <row r="15909" spans="6:6" x14ac:dyDescent="0.25">
      <c r="F15909" s="23"/>
    </row>
    <row r="15910" spans="6:6" x14ac:dyDescent="0.25">
      <c r="F15910" s="23"/>
    </row>
    <row r="15911" spans="6:6" x14ac:dyDescent="0.25">
      <c r="F15911" s="23"/>
    </row>
    <row r="15912" spans="6:6" x14ac:dyDescent="0.25">
      <c r="F15912" s="23"/>
    </row>
    <row r="15913" spans="6:6" x14ac:dyDescent="0.25">
      <c r="F15913" s="23"/>
    </row>
    <row r="15914" spans="6:6" x14ac:dyDescent="0.25">
      <c r="F15914" s="23"/>
    </row>
    <row r="15915" spans="6:6" x14ac:dyDescent="0.25">
      <c r="F15915" s="23"/>
    </row>
    <row r="15916" spans="6:6" x14ac:dyDescent="0.25">
      <c r="F15916" s="23"/>
    </row>
    <row r="15917" spans="6:6" x14ac:dyDescent="0.25">
      <c r="F15917" s="23"/>
    </row>
    <row r="15918" spans="6:6" x14ac:dyDescent="0.25">
      <c r="F15918" s="23"/>
    </row>
    <row r="15919" spans="6:6" x14ac:dyDescent="0.25">
      <c r="F15919" s="23"/>
    </row>
    <row r="15920" spans="6:6" x14ac:dyDescent="0.25">
      <c r="F15920" s="23"/>
    </row>
    <row r="15921" spans="6:6" x14ac:dyDescent="0.25">
      <c r="F15921" s="23"/>
    </row>
    <row r="15922" spans="6:6" x14ac:dyDescent="0.25">
      <c r="F15922" s="23"/>
    </row>
    <row r="15923" spans="6:6" x14ac:dyDescent="0.25">
      <c r="F15923" s="23"/>
    </row>
    <row r="15924" spans="6:6" x14ac:dyDescent="0.25">
      <c r="F15924" s="23"/>
    </row>
    <row r="15925" spans="6:6" x14ac:dyDescent="0.25">
      <c r="F15925" s="23"/>
    </row>
    <row r="15926" spans="6:6" x14ac:dyDescent="0.25">
      <c r="F15926" s="23"/>
    </row>
    <row r="15927" spans="6:6" x14ac:dyDescent="0.25">
      <c r="F15927" s="23"/>
    </row>
    <row r="15928" spans="6:6" x14ac:dyDescent="0.25">
      <c r="F15928" s="23"/>
    </row>
    <row r="15929" spans="6:6" x14ac:dyDescent="0.25">
      <c r="F15929" s="23"/>
    </row>
    <row r="15930" spans="6:6" x14ac:dyDescent="0.25">
      <c r="F15930" s="23"/>
    </row>
    <row r="15931" spans="6:6" x14ac:dyDescent="0.25">
      <c r="F15931" s="23"/>
    </row>
    <row r="15932" spans="6:6" x14ac:dyDescent="0.25">
      <c r="F15932" s="23"/>
    </row>
    <row r="15933" spans="6:6" x14ac:dyDescent="0.25">
      <c r="F15933" s="23"/>
    </row>
    <row r="15934" spans="6:6" x14ac:dyDescent="0.25">
      <c r="F15934" s="23"/>
    </row>
    <row r="15935" spans="6:6" x14ac:dyDescent="0.25">
      <c r="F15935" s="23"/>
    </row>
    <row r="15936" spans="6:6" x14ac:dyDescent="0.25">
      <c r="F15936" s="23"/>
    </row>
    <row r="15937" spans="6:6" x14ac:dyDescent="0.25">
      <c r="F15937" s="23"/>
    </row>
    <row r="15938" spans="6:6" x14ac:dyDescent="0.25">
      <c r="F15938" s="23"/>
    </row>
    <row r="15939" spans="6:6" x14ac:dyDescent="0.25">
      <c r="F15939" s="23"/>
    </row>
    <row r="15940" spans="6:6" x14ac:dyDescent="0.25">
      <c r="F15940" s="23"/>
    </row>
    <row r="15941" spans="6:6" x14ac:dyDescent="0.25">
      <c r="F15941" s="23"/>
    </row>
    <row r="15942" spans="6:6" x14ac:dyDescent="0.25">
      <c r="F15942" s="23"/>
    </row>
    <row r="15943" spans="6:6" x14ac:dyDescent="0.25">
      <c r="F15943" s="23"/>
    </row>
    <row r="15944" spans="6:6" x14ac:dyDescent="0.25">
      <c r="F15944" s="23"/>
    </row>
    <row r="15945" spans="6:6" x14ac:dyDescent="0.25">
      <c r="F15945" s="23"/>
    </row>
    <row r="15946" spans="6:6" x14ac:dyDescent="0.25">
      <c r="F15946" s="23"/>
    </row>
    <row r="15947" spans="6:6" x14ac:dyDescent="0.25">
      <c r="F15947" s="23"/>
    </row>
    <row r="15948" spans="6:6" x14ac:dyDescent="0.25">
      <c r="F15948" s="23"/>
    </row>
    <row r="15949" spans="6:6" x14ac:dyDescent="0.25">
      <c r="F15949" s="23"/>
    </row>
    <row r="15950" spans="6:6" x14ac:dyDescent="0.25">
      <c r="F15950" s="23"/>
    </row>
    <row r="15951" spans="6:6" x14ac:dyDescent="0.25">
      <c r="F15951" s="23"/>
    </row>
    <row r="15952" spans="6:6" x14ac:dyDescent="0.25">
      <c r="F15952" s="23"/>
    </row>
    <row r="15953" spans="6:6" x14ac:dyDescent="0.25">
      <c r="F15953" s="23"/>
    </row>
    <row r="15954" spans="6:6" x14ac:dyDescent="0.25">
      <c r="F15954" s="23"/>
    </row>
    <row r="15955" spans="6:6" x14ac:dyDescent="0.25">
      <c r="F15955" s="23"/>
    </row>
    <row r="15956" spans="6:6" x14ac:dyDescent="0.25">
      <c r="F15956" s="23"/>
    </row>
    <row r="15957" spans="6:6" x14ac:dyDescent="0.25">
      <c r="F15957" s="23"/>
    </row>
    <row r="15958" spans="6:6" x14ac:dyDescent="0.25">
      <c r="F15958" s="23"/>
    </row>
    <row r="15959" spans="6:6" x14ac:dyDescent="0.25">
      <c r="F15959" s="23"/>
    </row>
    <row r="15960" spans="6:6" x14ac:dyDescent="0.25">
      <c r="F15960" s="23"/>
    </row>
    <row r="15961" spans="6:6" x14ac:dyDescent="0.25">
      <c r="F15961" s="23"/>
    </row>
    <row r="15962" spans="6:6" x14ac:dyDescent="0.25">
      <c r="F15962" s="23"/>
    </row>
    <row r="15963" spans="6:6" x14ac:dyDescent="0.25">
      <c r="F15963" s="23"/>
    </row>
    <row r="15964" spans="6:6" x14ac:dyDescent="0.25">
      <c r="F15964" s="23"/>
    </row>
    <row r="15965" spans="6:6" x14ac:dyDescent="0.25">
      <c r="F15965" s="23"/>
    </row>
    <row r="15966" spans="6:6" x14ac:dyDescent="0.25">
      <c r="F15966" s="23"/>
    </row>
    <row r="15967" spans="6:6" x14ac:dyDescent="0.25">
      <c r="F15967" s="23"/>
    </row>
    <row r="15968" spans="6:6" x14ac:dyDescent="0.25">
      <c r="F15968" s="23"/>
    </row>
    <row r="15969" spans="6:6" x14ac:dyDescent="0.25">
      <c r="F15969" s="23"/>
    </row>
    <row r="15970" spans="6:6" x14ac:dyDescent="0.25">
      <c r="F15970" s="23"/>
    </row>
    <row r="15971" spans="6:6" x14ac:dyDescent="0.25">
      <c r="F15971" s="23"/>
    </row>
    <row r="15972" spans="6:6" x14ac:dyDescent="0.25">
      <c r="F15972" s="23"/>
    </row>
    <row r="15973" spans="6:6" x14ac:dyDescent="0.25">
      <c r="F15973" s="23"/>
    </row>
    <row r="15974" spans="6:6" x14ac:dyDescent="0.25">
      <c r="F15974" s="23"/>
    </row>
    <row r="15975" spans="6:6" x14ac:dyDescent="0.25">
      <c r="F15975" s="23"/>
    </row>
    <row r="15976" spans="6:6" x14ac:dyDescent="0.25">
      <c r="F15976" s="23"/>
    </row>
    <row r="15977" spans="6:6" x14ac:dyDescent="0.25">
      <c r="F15977" s="23"/>
    </row>
    <row r="15978" spans="6:6" x14ac:dyDescent="0.25">
      <c r="F15978" s="23"/>
    </row>
    <row r="15979" spans="6:6" x14ac:dyDescent="0.25">
      <c r="F15979" s="23"/>
    </row>
    <row r="15980" spans="6:6" x14ac:dyDescent="0.25">
      <c r="F15980" s="23"/>
    </row>
    <row r="15981" spans="6:6" x14ac:dyDescent="0.25">
      <c r="F15981" s="23"/>
    </row>
    <row r="15982" spans="6:6" x14ac:dyDescent="0.25">
      <c r="F15982" s="23"/>
    </row>
    <row r="15983" spans="6:6" x14ac:dyDescent="0.25">
      <c r="F15983" s="23"/>
    </row>
    <row r="15984" spans="6:6" x14ac:dyDescent="0.25">
      <c r="F15984" s="23"/>
    </row>
    <row r="15985" spans="6:6" x14ac:dyDescent="0.25">
      <c r="F15985" s="23"/>
    </row>
    <row r="15986" spans="6:6" x14ac:dyDescent="0.25">
      <c r="F15986" s="23"/>
    </row>
    <row r="15987" spans="6:6" x14ac:dyDescent="0.25">
      <c r="F15987" s="23"/>
    </row>
    <row r="15988" spans="6:6" x14ac:dyDescent="0.25">
      <c r="F15988" s="23"/>
    </row>
    <row r="15989" spans="6:6" x14ac:dyDescent="0.25">
      <c r="F15989" s="23"/>
    </row>
    <row r="15990" spans="6:6" x14ac:dyDescent="0.25">
      <c r="F15990" s="23"/>
    </row>
    <row r="15991" spans="6:6" x14ac:dyDescent="0.25">
      <c r="F15991" s="23"/>
    </row>
    <row r="15992" spans="6:6" x14ac:dyDescent="0.25">
      <c r="F15992" s="23"/>
    </row>
    <row r="15993" spans="6:6" x14ac:dyDescent="0.25">
      <c r="F15993" s="23"/>
    </row>
    <row r="15994" spans="6:6" x14ac:dyDescent="0.25">
      <c r="F15994" s="23"/>
    </row>
    <row r="15995" spans="6:6" x14ac:dyDescent="0.25">
      <c r="F15995" s="23"/>
    </row>
    <row r="15996" spans="6:6" x14ac:dyDescent="0.25">
      <c r="F15996" s="23"/>
    </row>
    <row r="15997" spans="6:6" x14ac:dyDescent="0.25">
      <c r="F15997" s="23"/>
    </row>
    <row r="15998" spans="6:6" x14ac:dyDescent="0.25">
      <c r="F15998" s="23"/>
    </row>
    <row r="15999" spans="6:6" x14ac:dyDescent="0.25">
      <c r="F15999" s="23"/>
    </row>
    <row r="16000" spans="6:6" x14ac:dyDescent="0.25">
      <c r="F16000" s="23"/>
    </row>
    <row r="16001" spans="6:6" x14ac:dyDescent="0.25">
      <c r="F16001" s="23"/>
    </row>
    <row r="16002" spans="6:6" x14ac:dyDescent="0.25">
      <c r="F16002" s="23"/>
    </row>
    <row r="16003" spans="6:6" x14ac:dyDescent="0.25">
      <c r="F16003" s="23"/>
    </row>
    <row r="16004" spans="6:6" x14ac:dyDescent="0.25">
      <c r="F16004" s="23"/>
    </row>
    <row r="16005" spans="6:6" x14ac:dyDescent="0.25">
      <c r="F16005" s="23"/>
    </row>
    <row r="16006" spans="6:6" x14ac:dyDescent="0.25">
      <c r="F16006" s="23"/>
    </row>
    <row r="16007" spans="6:6" x14ac:dyDescent="0.25">
      <c r="F16007" s="23"/>
    </row>
    <row r="16008" spans="6:6" x14ac:dyDescent="0.25">
      <c r="F16008" s="23"/>
    </row>
    <row r="16009" spans="6:6" x14ac:dyDescent="0.25">
      <c r="F16009" s="23"/>
    </row>
    <row r="16010" spans="6:6" x14ac:dyDescent="0.25">
      <c r="F16010" s="23"/>
    </row>
    <row r="16011" spans="6:6" x14ac:dyDescent="0.25">
      <c r="F16011" s="23"/>
    </row>
    <row r="16012" spans="6:6" x14ac:dyDescent="0.25">
      <c r="F16012" s="23"/>
    </row>
    <row r="16013" spans="6:6" x14ac:dyDescent="0.25">
      <c r="F16013" s="23"/>
    </row>
    <row r="16014" spans="6:6" x14ac:dyDescent="0.25">
      <c r="F16014" s="23"/>
    </row>
    <row r="16015" spans="6:6" x14ac:dyDescent="0.25">
      <c r="F16015" s="23"/>
    </row>
    <row r="16016" spans="6:6" x14ac:dyDescent="0.25">
      <c r="F16016" s="23"/>
    </row>
    <row r="16017" spans="6:6" x14ac:dyDescent="0.25">
      <c r="F16017" s="23"/>
    </row>
    <row r="16018" spans="6:6" x14ac:dyDescent="0.25">
      <c r="F16018" s="23"/>
    </row>
    <row r="16019" spans="6:6" x14ac:dyDescent="0.25">
      <c r="F16019" s="23"/>
    </row>
    <row r="16020" spans="6:6" x14ac:dyDescent="0.25">
      <c r="F16020" s="23"/>
    </row>
    <row r="16021" spans="6:6" x14ac:dyDescent="0.25">
      <c r="F16021" s="23"/>
    </row>
    <row r="16022" spans="6:6" x14ac:dyDescent="0.25">
      <c r="F16022" s="23"/>
    </row>
    <row r="16023" spans="6:6" x14ac:dyDescent="0.25">
      <c r="F16023" s="23"/>
    </row>
    <row r="16024" spans="6:6" x14ac:dyDescent="0.25">
      <c r="F16024" s="23"/>
    </row>
    <row r="16025" spans="6:6" x14ac:dyDescent="0.25">
      <c r="F16025" s="23"/>
    </row>
    <row r="16026" spans="6:6" x14ac:dyDescent="0.25">
      <c r="F16026" s="23"/>
    </row>
    <row r="16027" spans="6:6" x14ac:dyDescent="0.25">
      <c r="F16027" s="23"/>
    </row>
    <row r="16028" spans="6:6" x14ac:dyDescent="0.25">
      <c r="F16028" s="23"/>
    </row>
    <row r="16029" spans="6:6" x14ac:dyDescent="0.25">
      <c r="F16029" s="23"/>
    </row>
    <row r="16030" spans="6:6" x14ac:dyDescent="0.25">
      <c r="F16030" s="23"/>
    </row>
    <row r="16031" spans="6:6" x14ac:dyDescent="0.25">
      <c r="F16031" s="23"/>
    </row>
    <row r="16032" spans="6:6" x14ac:dyDescent="0.25">
      <c r="F16032" s="23"/>
    </row>
    <row r="16033" spans="6:6" x14ac:dyDescent="0.25">
      <c r="F16033" s="23"/>
    </row>
    <row r="16034" spans="6:6" x14ac:dyDescent="0.25">
      <c r="F16034" s="23"/>
    </row>
    <row r="16035" spans="6:6" x14ac:dyDescent="0.25">
      <c r="F16035" s="23"/>
    </row>
    <row r="16036" spans="6:6" x14ac:dyDescent="0.25">
      <c r="F16036" s="23"/>
    </row>
    <row r="16037" spans="6:6" x14ac:dyDescent="0.25">
      <c r="F16037" s="23"/>
    </row>
    <row r="16038" spans="6:6" x14ac:dyDescent="0.25">
      <c r="F16038" s="23"/>
    </row>
    <row r="16039" spans="6:6" x14ac:dyDescent="0.25">
      <c r="F16039" s="23"/>
    </row>
    <row r="16040" spans="6:6" x14ac:dyDescent="0.25">
      <c r="F16040" s="23"/>
    </row>
    <row r="16041" spans="6:6" x14ac:dyDescent="0.25">
      <c r="F16041" s="23"/>
    </row>
    <row r="16042" spans="6:6" x14ac:dyDescent="0.25">
      <c r="F16042" s="23"/>
    </row>
    <row r="16043" spans="6:6" x14ac:dyDescent="0.25">
      <c r="F16043" s="23"/>
    </row>
    <row r="16044" spans="6:6" x14ac:dyDescent="0.25">
      <c r="F16044" s="23"/>
    </row>
    <row r="16045" spans="6:6" x14ac:dyDescent="0.25">
      <c r="F16045" s="23"/>
    </row>
    <row r="16046" spans="6:6" x14ac:dyDescent="0.25">
      <c r="F16046" s="23"/>
    </row>
    <row r="16047" spans="6:6" x14ac:dyDescent="0.25">
      <c r="F16047" s="23"/>
    </row>
    <row r="16048" spans="6:6" x14ac:dyDescent="0.25">
      <c r="F16048" s="23"/>
    </row>
    <row r="16049" spans="6:6" x14ac:dyDescent="0.25">
      <c r="F16049" s="23"/>
    </row>
    <row r="16050" spans="6:6" x14ac:dyDescent="0.25">
      <c r="F16050" s="23"/>
    </row>
    <row r="16051" spans="6:6" x14ac:dyDescent="0.25">
      <c r="F16051" s="23"/>
    </row>
    <row r="16052" spans="6:6" x14ac:dyDescent="0.25">
      <c r="F16052" s="23"/>
    </row>
    <row r="16053" spans="6:6" x14ac:dyDescent="0.25">
      <c r="F16053" s="23"/>
    </row>
    <row r="16054" spans="6:6" x14ac:dyDescent="0.25">
      <c r="F16054" s="23"/>
    </row>
    <row r="16055" spans="6:6" x14ac:dyDescent="0.25">
      <c r="F16055" s="23"/>
    </row>
    <row r="16056" spans="6:6" x14ac:dyDescent="0.25">
      <c r="F16056" s="23"/>
    </row>
    <row r="16057" spans="6:6" x14ac:dyDescent="0.25">
      <c r="F16057" s="23"/>
    </row>
    <row r="16058" spans="6:6" x14ac:dyDescent="0.25">
      <c r="F16058" s="23"/>
    </row>
    <row r="16059" spans="6:6" x14ac:dyDescent="0.25">
      <c r="F16059" s="23"/>
    </row>
    <row r="16060" spans="6:6" x14ac:dyDescent="0.25">
      <c r="F16060" s="23"/>
    </row>
    <row r="16061" spans="6:6" x14ac:dyDescent="0.25">
      <c r="F16061" s="23"/>
    </row>
    <row r="16062" spans="6:6" x14ac:dyDescent="0.25">
      <c r="F16062" s="23"/>
    </row>
    <row r="16063" spans="6:6" x14ac:dyDescent="0.25">
      <c r="F16063" s="23"/>
    </row>
    <row r="16064" spans="6:6" x14ac:dyDescent="0.25">
      <c r="F16064" s="23"/>
    </row>
    <row r="16065" spans="6:6" x14ac:dyDescent="0.25">
      <c r="F16065" s="23"/>
    </row>
    <row r="16066" spans="6:6" x14ac:dyDescent="0.25">
      <c r="F16066" s="23"/>
    </row>
    <row r="16067" spans="6:6" x14ac:dyDescent="0.25">
      <c r="F16067" s="23"/>
    </row>
    <row r="16068" spans="6:6" x14ac:dyDescent="0.25">
      <c r="F16068" s="23"/>
    </row>
    <row r="16069" spans="6:6" x14ac:dyDescent="0.25">
      <c r="F16069" s="23"/>
    </row>
    <row r="16070" spans="6:6" x14ac:dyDescent="0.25">
      <c r="F16070" s="23"/>
    </row>
    <row r="16071" spans="6:6" x14ac:dyDescent="0.25">
      <c r="F16071" s="23"/>
    </row>
    <row r="16072" spans="6:6" x14ac:dyDescent="0.25">
      <c r="F16072" s="23"/>
    </row>
    <row r="16073" spans="6:6" x14ac:dyDescent="0.25">
      <c r="F16073" s="23"/>
    </row>
    <row r="16074" spans="6:6" x14ac:dyDescent="0.25">
      <c r="F16074" s="23"/>
    </row>
    <row r="16075" spans="6:6" x14ac:dyDescent="0.25">
      <c r="F16075" s="23"/>
    </row>
    <row r="16076" spans="6:6" x14ac:dyDescent="0.25">
      <c r="F16076" s="23"/>
    </row>
    <row r="16077" spans="6:6" x14ac:dyDescent="0.25">
      <c r="F16077" s="23"/>
    </row>
    <row r="16078" spans="6:6" x14ac:dyDescent="0.25">
      <c r="F16078" s="23"/>
    </row>
    <row r="16079" spans="6:6" x14ac:dyDescent="0.25">
      <c r="F16079" s="23"/>
    </row>
    <row r="16080" spans="6:6" x14ac:dyDescent="0.25">
      <c r="F16080" s="23"/>
    </row>
    <row r="16081" spans="6:6" x14ac:dyDescent="0.25">
      <c r="F16081" s="23"/>
    </row>
    <row r="16082" spans="6:6" x14ac:dyDescent="0.25">
      <c r="F16082" s="23"/>
    </row>
    <row r="16083" spans="6:6" x14ac:dyDescent="0.25">
      <c r="F16083" s="23"/>
    </row>
    <row r="16084" spans="6:6" x14ac:dyDescent="0.25">
      <c r="F16084" s="23"/>
    </row>
    <row r="16085" spans="6:6" x14ac:dyDescent="0.25">
      <c r="F16085" s="23"/>
    </row>
    <row r="16086" spans="6:6" x14ac:dyDescent="0.25">
      <c r="F16086" s="23"/>
    </row>
    <row r="16087" spans="6:6" x14ac:dyDescent="0.25">
      <c r="F16087" s="23"/>
    </row>
    <row r="16088" spans="6:6" x14ac:dyDescent="0.25">
      <c r="F16088" s="23"/>
    </row>
    <row r="16089" spans="6:6" x14ac:dyDescent="0.25">
      <c r="F16089" s="23"/>
    </row>
    <row r="16090" spans="6:6" x14ac:dyDescent="0.25">
      <c r="F16090" s="23"/>
    </row>
    <row r="16091" spans="6:6" x14ac:dyDescent="0.25">
      <c r="F16091" s="23"/>
    </row>
    <row r="16092" spans="6:6" x14ac:dyDescent="0.25">
      <c r="F16092" s="23"/>
    </row>
    <row r="16093" spans="6:6" x14ac:dyDescent="0.25">
      <c r="F16093" s="23"/>
    </row>
    <row r="16094" spans="6:6" x14ac:dyDescent="0.25">
      <c r="F16094" s="23"/>
    </row>
    <row r="16095" spans="6:6" x14ac:dyDescent="0.25">
      <c r="F16095" s="23"/>
    </row>
    <row r="16096" spans="6:6" x14ac:dyDescent="0.25">
      <c r="F16096" s="23"/>
    </row>
    <row r="16097" spans="6:6" x14ac:dyDescent="0.25">
      <c r="F16097" s="23"/>
    </row>
    <row r="16098" spans="6:6" x14ac:dyDescent="0.25">
      <c r="F16098" s="23"/>
    </row>
    <row r="16099" spans="6:6" x14ac:dyDescent="0.25">
      <c r="F16099" s="23"/>
    </row>
    <row r="16100" spans="6:6" x14ac:dyDescent="0.25">
      <c r="F16100" s="23"/>
    </row>
    <row r="16101" spans="6:6" x14ac:dyDescent="0.25">
      <c r="F16101" s="23"/>
    </row>
    <row r="16102" spans="6:6" x14ac:dyDescent="0.25">
      <c r="F16102" s="23"/>
    </row>
    <row r="16103" spans="6:6" x14ac:dyDescent="0.25">
      <c r="F16103" s="23"/>
    </row>
    <row r="16104" spans="6:6" x14ac:dyDescent="0.25">
      <c r="F16104" s="23"/>
    </row>
    <row r="16105" spans="6:6" x14ac:dyDescent="0.25">
      <c r="F16105" s="23"/>
    </row>
    <row r="16106" spans="6:6" x14ac:dyDescent="0.25">
      <c r="F16106" s="23"/>
    </row>
    <row r="16107" spans="6:6" x14ac:dyDescent="0.25">
      <c r="F16107" s="23"/>
    </row>
    <row r="16108" spans="6:6" x14ac:dyDescent="0.25">
      <c r="F16108" s="23"/>
    </row>
    <row r="16109" spans="6:6" x14ac:dyDescent="0.25">
      <c r="F16109" s="23"/>
    </row>
    <row r="16110" spans="6:6" x14ac:dyDescent="0.25">
      <c r="F16110" s="23"/>
    </row>
    <row r="16111" spans="6:6" x14ac:dyDescent="0.25">
      <c r="F16111" s="23"/>
    </row>
    <row r="16112" spans="6:6" x14ac:dyDescent="0.25">
      <c r="F16112" s="23"/>
    </row>
    <row r="16113" spans="6:6" x14ac:dyDescent="0.25">
      <c r="F16113" s="23"/>
    </row>
    <row r="16114" spans="6:6" x14ac:dyDescent="0.25">
      <c r="F16114" s="23"/>
    </row>
    <row r="16115" spans="6:6" x14ac:dyDescent="0.25">
      <c r="F16115" s="23"/>
    </row>
    <row r="16116" spans="6:6" x14ac:dyDescent="0.25">
      <c r="F16116" s="23"/>
    </row>
    <row r="16117" spans="6:6" x14ac:dyDescent="0.25">
      <c r="F16117" s="23"/>
    </row>
    <row r="16118" spans="6:6" x14ac:dyDescent="0.25">
      <c r="F16118" s="23"/>
    </row>
    <row r="16119" spans="6:6" x14ac:dyDescent="0.25">
      <c r="F16119" s="23"/>
    </row>
    <row r="16120" spans="6:6" x14ac:dyDescent="0.25">
      <c r="F16120" s="23"/>
    </row>
    <row r="16121" spans="6:6" x14ac:dyDescent="0.25">
      <c r="F16121" s="23"/>
    </row>
    <row r="16122" spans="6:6" x14ac:dyDescent="0.25">
      <c r="F16122" s="23"/>
    </row>
    <row r="16123" spans="6:6" x14ac:dyDescent="0.25">
      <c r="F16123" s="23"/>
    </row>
    <row r="16124" spans="6:6" x14ac:dyDescent="0.25">
      <c r="F16124" s="23"/>
    </row>
    <row r="16125" spans="6:6" x14ac:dyDescent="0.25">
      <c r="F16125" s="23"/>
    </row>
    <row r="16126" spans="6:6" x14ac:dyDescent="0.25">
      <c r="F16126" s="23"/>
    </row>
    <row r="16127" spans="6:6" x14ac:dyDescent="0.25">
      <c r="F16127" s="23"/>
    </row>
    <row r="16128" spans="6:6" x14ac:dyDescent="0.25">
      <c r="F16128" s="23"/>
    </row>
    <row r="16129" spans="6:6" x14ac:dyDescent="0.25">
      <c r="F16129" s="23"/>
    </row>
    <row r="16130" spans="6:6" x14ac:dyDescent="0.25">
      <c r="F16130" s="23"/>
    </row>
    <row r="16131" spans="6:6" x14ac:dyDescent="0.25">
      <c r="F16131" s="23"/>
    </row>
    <row r="16132" spans="6:6" x14ac:dyDescent="0.25">
      <c r="F16132" s="23"/>
    </row>
    <row r="16133" spans="6:6" x14ac:dyDescent="0.25">
      <c r="F16133" s="23"/>
    </row>
    <row r="16134" spans="6:6" x14ac:dyDescent="0.25">
      <c r="F16134" s="23"/>
    </row>
    <row r="16135" spans="6:6" x14ac:dyDescent="0.25">
      <c r="F16135" s="23"/>
    </row>
    <row r="16136" spans="6:6" x14ac:dyDescent="0.25">
      <c r="F16136" s="23"/>
    </row>
    <row r="16137" spans="6:6" x14ac:dyDescent="0.25">
      <c r="F16137" s="23"/>
    </row>
    <row r="16138" spans="6:6" x14ac:dyDescent="0.25">
      <c r="F16138" s="23"/>
    </row>
    <row r="16139" spans="6:6" x14ac:dyDescent="0.25">
      <c r="F16139" s="23"/>
    </row>
    <row r="16140" spans="6:6" x14ac:dyDescent="0.25">
      <c r="F16140" s="23"/>
    </row>
    <row r="16141" spans="6:6" x14ac:dyDescent="0.25">
      <c r="F16141" s="23"/>
    </row>
    <row r="16142" spans="6:6" x14ac:dyDescent="0.25">
      <c r="F16142" s="23"/>
    </row>
    <row r="16143" spans="6:6" x14ac:dyDescent="0.25">
      <c r="F16143" s="23"/>
    </row>
    <row r="16144" spans="6:6" x14ac:dyDescent="0.25">
      <c r="F16144" s="23"/>
    </row>
    <row r="16145" spans="6:6" x14ac:dyDescent="0.25">
      <c r="F16145" s="23"/>
    </row>
    <row r="16146" spans="6:6" x14ac:dyDescent="0.25">
      <c r="F16146" s="23"/>
    </row>
    <row r="16147" spans="6:6" x14ac:dyDescent="0.25">
      <c r="F16147" s="23"/>
    </row>
    <row r="16148" spans="6:6" x14ac:dyDescent="0.25">
      <c r="F16148" s="23"/>
    </row>
    <row r="16149" spans="6:6" x14ac:dyDescent="0.25">
      <c r="F16149" s="23"/>
    </row>
    <row r="16150" spans="6:6" x14ac:dyDescent="0.25">
      <c r="F16150" s="23"/>
    </row>
    <row r="16151" spans="6:6" x14ac:dyDescent="0.25">
      <c r="F16151" s="23"/>
    </row>
    <row r="16152" spans="6:6" x14ac:dyDescent="0.25">
      <c r="F16152" s="23"/>
    </row>
    <row r="16153" spans="6:6" x14ac:dyDescent="0.25">
      <c r="F16153" s="23"/>
    </row>
    <row r="16154" spans="6:6" x14ac:dyDescent="0.25">
      <c r="F16154" s="23"/>
    </row>
    <row r="16155" spans="6:6" x14ac:dyDescent="0.25">
      <c r="F16155" s="23"/>
    </row>
    <row r="16156" spans="6:6" x14ac:dyDescent="0.25">
      <c r="F16156" s="23"/>
    </row>
    <row r="16157" spans="6:6" x14ac:dyDescent="0.25">
      <c r="F16157" s="23"/>
    </row>
    <row r="16158" spans="6:6" x14ac:dyDescent="0.25">
      <c r="F16158" s="23"/>
    </row>
    <row r="16159" spans="6:6" x14ac:dyDescent="0.25">
      <c r="F16159" s="23"/>
    </row>
    <row r="16160" spans="6:6" x14ac:dyDescent="0.25">
      <c r="F16160" s="23"/>
    </row>
    <row r="16161" spans="6:6" x14ac:dyDescent="0.25">
      <c r="F16161" s="23"/>
    </row>
    <row r="16162" spans="6:6" x14ac:dyDescent="0.25">
      <c r="F16162" s="23"/>
    </row>
    <row r="16163" spans="6:6" x14ac:dyDescent="0.25">
      <c r="F16163" s="23"/>
    </row>
    <row r="16164" spans="6:6" x14ac:dyDescent="0.25">
      <c r="F16164" s="23"/>
    </row>
    <row r="16165" spans="6:6" x14ac:dyDescent="0.25">
      <c r="F16165" s="23"/>
    </row>
    <row r="16166" spans="6:6" x14ac:dyDescent="0.25">
      <c r="F16166" s="23"/>
    </row>
    <row r="16167" spans="6:6" x14ac:dyDescent="0.25">
      <c r="F16167" s="23"/>
    </row>
    <row r="16168" spans="6:6" x14ac:dyDescent="0.25">
      <c r="F16168" s="23"/>
    </row>
    <row r="16169" spans="6:6" x14ac:dyDescent="0.25">
      <c r="F16169" s="23"/>
    </row>
    <row r="16170" spans="6:6" x14ac:dyDescent="0.25">
      <c r="F16170" s="23"/>
    </row>
    <row r="16171" spans="6:6" x14ac:dyDescent="0.25">
      <c r="F16171" s="23"/>
    </row>
    <row r="16172" spans="6:6" x14ac:dyDescent="0.25">
      <c r="F16172" s="23"/>
    </row>
    <row r="16173" spans="6:6" x14ac:dyDescent="0.25">
      <c r="F16173" s="23"/>
    </row>
    <row r="16174" spans="6:6" x14ac:dyDescent="0.25">
      <c r="F16174" s="23"/>
    </row>
    <row r="16175" spans="6:6" x14ac:dyDescent="0.25">
      <c r="F16175" s="23"/>
    </row>
    <row r="16176" spans="6:6" x14ac:dyDescent="0.25">
      <c r="F16176" s="23"/>
    </row>
    <row r="16177" spans="6:6" x14ac:dyDescent="0.25">
      <c r="F16177" s="23"/>
    </row>
    <row r="16178" spans="6:6" x14ac:dyDescent="0.25">
      <c r="F16178" s="23"/>
    </row>
    <row r="16179" spans="6:6" x14ac:dyDescent="0.25">
      <c r="F16179" s="23"/>
    </row>
    <row r="16180" spans="6:6" x14ac:dyDescent="0.25">
      <c r="F16180" s="23"/>
    </row>
    <row r="16181" spans="6:6" x14ac:dyDescent="0.25">
      <c r="F16181" s="23"/>
    </row>
    <row r="16182" spans="6:6" x14ac:dyDescent="0.25">
      <c r="F16182" s="23"/>
    </row>
    <row r="16183" spans="6:6" x14ac:dyDescent="0.25">
      <c r="F16183" s="23"/>
    </row>
    <row r="16184" spans="6:6" x14ac:dyDescent="0.25">
      <c r="F16184" s="23"/>
    </row>
    <row r="16185" spans="6:6" x14ac:dyDescent="0.25">
      <c r="F16185" s="23"/>
    </row>
    <row r="16186" spans="6:6" x14ac:dyDescent="0.25">
      <c r="F16186" s="23"/>
    </row>
    <row r="16187" spans="6:6" x14ac:dyDescent="0.25">
      <c r="F16187" s="23"/>
    </row>
    <row r="16188" spans="6:6" x14ac:dyDescent="0.25">
      <c r="F16188" s="23"/>
    </row>
    <row r="16189" spans="6:6" x14ac:dyDescent="0.25">
      <c r="F16189" s="23"/>
    </row>
    <row r="16190" spans="6:6" x14ac:dyDescent="0.25">
      <c r="F16190" s="23"/>
    </row>
    <row r="16191" spans="6:6" x14ac:dyDescent="0.25">
      <c r="F16191" s="23"/>
    </row>
    <row r="16192" spans="6:6" x14ac:dyDescent="0.25">
      <c r="F16192" s="23"/>
    </row>
    <row r="16193" spans="6:6" x14ac:dyDescent="0.25">
      <c r="F16193" s="23"/>
    </row>
    <row r="16194" spans="6:6" x14ac:dyDescent="0.25">
      <c r="F16194" s="23"/>
    </row>
    <row r="16195" spans="6:6" x14ac:dyDescent="0.25">
      <c r="F16195" s="23"/>
    </row>
    <row r="16196" spans="6:6" x14ac:dyDescent="0.25">
      <c r="F16196" s="23"/>
    </row>
    <row r="16197" spans="6:6" x14ac:dyDescent="0.25">
      <c r="F16197" s="23"/>
    </row>
    <row r="16198" spans="6:6" x14ac:dyDescent="0.25">
      <c r="F16198" s="23"/>
    </row>
    <row r="16199" spans="6:6" x14ac:dyDescent="0.25">
      <c r="F16199" s="23"/>
    </row>
    <row r="16200" spans="6:6" x14ac:dyDescent="0.25">
      <c r="F16200" s="23"/>
    </row>
    <row r="16201" spans="6:6" x14ac:dyDescent="0.25">
      <c r="F16201" s="23"/>
    </row>
    <row r="16202" spans="6:6" x14ac:dyDescent="0.25">
      <c r="F16202" s="23"/>
    </row>
    <row r="16203" spans="6:6" x14ac:dyDescent="0.25">
      <c r="F16203" s="23"/>
    </row>
    <row r="16204" spans="6:6" x14ac:dyDescent="0.25">
      <c r="F16204" s="23"/>
    </row>
    <row r="16205" spans="6:6" x14ac:dyDescent="0.25">
      <c r="F16205" s="23"/>
    </row>
    <row r="16206" spans="6:6" x14ac:dyDescent="0.25">
      <c r="F16206" s="23"/>
    </row>
    <row r="16207" spans="6:6" x14ac:dyDescent="0.25">
      <c r="F16207" s="23"/>
    </row>
    <row r="16208" spans="6:6" x14ac:dyDescent="0.25">
      <c r="F16208" s="23"/>
    </row>
    <row r="16209" spans="6:6" x14ac:dyDescent="0.25">
      <c r="F16209" s="23"/>
    </row>
    <row r="16210" spans="6:6" x14ac:dyDescent="0.25">
      <c r="F16210" s="23"/>
    </row>
    <row r="16211" spans="6:6" x14ac:dyDescent="0.25">
      <c r="F16211" s="23"/>
    </row>
    <row r="16212" spans="6:6" x14ac:dyDescent="0.25">
      <c r="F16212" s="23"/>
    </row>
    <row r="16213" spans="6:6" x14ac:dyDescent="0.25">
      <c r="F16213" s="23"/>
    </row>
    <row r="16214" spans="6:6" x14ac:dyDescent="0.25">
      <c r="F16214" s="23"/>
    </row>
    <row r="16215" spans="6:6" x14ac:dyDescent="0.25">
      <c r="F16215" s="23"/>
    </row>
    <row r="16216" spans="6:6" x14ac:dyDescent="0.25">
      <c r="F16216" s="23"/>
    </row>
    <row r="16217" spans="6:6" x14ac:dyDescent="0.25">
      <c r="F16217" s="23"/>
    </row>
    <row r="16218" spans="6:6" x14ac:dyDescent="0.25">
      <c r="F16218" s="23"/>
    </row>
    <row r="16219" spans="6:6" x14ac:dyDescent="0.25">
      <c r="F16219" s="23"/>
    </row>
    <row r="16220" spans="6:6" x14ac:dyDescent="0.25">
      <c r="F16220" s="23"/>
    </row>
    <row r="16221" spans="6:6" x14ac:dyDescent="0.25">
      <c r="F16221" s="23"/>
    </row>
    <row r="16222" spans="6:6" x14ac:dyDescent="0.25">
      <c r="F16222" s="23"/>
    </row>
    <row r="16223" spans="6:6" x14ac:dyDescent="0.25">
      <c r="F16223" s="23"/>
    </row>
    <row r="16224" spans="6:6" x14ac:dyDescent="0.25">
      <c r="F16224" s="23"/>
    </row>
    <row r="16225" spans="6:6" x14ac:dyDescent="0.25">
      <c r="F16225" s="23"/>
    </row>
    <row r="16226" spans="6:6" x14ac:dyDescent="0.25">
      <c r="F16226" s="23"/>
    </row>
    <row r="16227" spans="6:6" x14ac:dyDescent="0.25">
      <c r="F16227" s="23"/>
    </row>
    <row r="16228" spans="6:6" x14ac:dyDescent="0.25">
      <c r="F16228" s="23"/>
    </row>
    <row r="16229" spans="6:6" x14ac:dyDescent="0.25">
      <c r="F16229" s="23"/>
    </row>
    <row r="16230" spans="6:6" x14ac:dyDescent="0.25">
      <c r="F16230" s="23"/>
    </row>
    <row r="16231" spans="6:6" x14ac:dyDescent="0.25">
      <c r="F16231" s="23"/>
    </row>
    <row r="16232" spans="6:6" x14ac:dyDescent="0.25">
      <c r="F16232" s="23"/>
    </row>
    <row r="16233" spans="6:6" x14ac:dyDescent="0.25">
      <c r="F16233" s="23"/>
    </row>
    <row r="16234" spans="6:6" x14ac:dyDescent="0.25">
      <c r="F16234" s="23"/>
    </row>
    <row r="16235" spans="6:6" x14ac:dyDescent="0.25">
      <c r="F16235" s="23"/>
    </row>
    <row r="16236" spans="6:6" x14ac:dyDescent="0.25">
      <c r="F16236" s="23"/>
    </row>
    <row r="16237" spans="6:6" x14ac:dyDescent="0.25">
      <c r="F16237" s="23"/>
    </row>
    <row r="16238" spans="6:6" x14ac:dyDescent="0.25">
      <c r="F16238" s="23"/>
    </row>
    <row r="16239" spans="6:6" x14ac:dyDescent="0.25">
      <c r="F16239" s="23"/>
    </row>
    <row r="16240" spans="6:6" x14ac:dyDescent="0.25">
      <c r="F16240" s="23"/>
    </row>
    <row r="16241" spans="6:6" x14ac:dyDescent="0.25">
      <c r="F16241" s="23"/>
    </row>
    <row r="16242" spans="6:6" x14ac:dyDescent="0.25">
      <c r="F16242" s="23"/>
    </row>
    <row r="16243" spans="6:6" x14ac:dyDescent="0.25">
      <c r="F16243" s="23"/>
    </row>
    <row r="16244" spans="6:6" x14ac:dyDescent="0.25">
      <c r="F16244" s="23"/>
    </row>
    <row r="16245" spans="6:6" x14ac:dyDescent="0.25">
      <c r="F16245" s="23"/>
    </row>
    <row r="16246" spans="6:6" x14ac:dyDescent="0.25">
      <c r="F16246" s="23"/>
    </row>
    <row r="16247" spans="6:6" x14ac:dyDescent="0.25">
      <c r="F16247" s="23"/>
    </row>
    <row r="16248" spans="6:6" x14ac:dyDescent="0.25">
      <c r="F16248" s="23"/>
    </row>
    <row r="16249" spans="6:6" x14ac:dyDescent="0.25">
      <c r="F16249" s="23"/>
    </row>
    <row r="16250" spans="6:6" x14ac:dyDescent="0.25">
      <c r="F16250" s="23"/>
    </row>
    <row r="16251" spans="6:6" x14ac:dyDescent="0.25">
      <c r="F16251" s="23"/>
    </row>
    <row r="16252" spans="6:6" x14ac:dyDescent="0.25">
      <c r="F16252" s="23"/>
    </row>
    <row r="16253" spans="6:6" x14ac:dyDescent="0.25">
      <c r="F16253" s="23"/>
    </row>
    <row r="16254" spans="6:6" x14ac:dyDescent="0.25">
      <c r="F16254" s="23"/>
    </row>
    <row r="16255" spans="6:6" x14ac:dyDescent="0.25">
      <c r="F16255" s="23"/>
    </row>
    <row r="16256" spans="6:6" x14ac:dyDescent="0.25">
      <c r="F16256" s="23"/>
    </row>
    <row r="16257" spans="6:6" x14ac:dyDescent="0.25">
      <c r="F16257" s="23"/>
    </row>
    <row r="16258" spans="6:6" x14ac:dyDescent="0.25">
      <c r="F16258" s="23"/>
    </row>
    <row r="16259" spans="6:6" x14ac:dyDescent="0.25">
      <c r="F16259" s="23"/>
    </row>
    <row r="16260" spans="6:6" x14ac:dyDescent="0.25">
      <c r="F16260" s="23"/>
    </row>
    <row r="16261" spans="6:6" x14ac:dyDescent="0.25">
      <c r="F16261" s="23"/>
    </row>
    <row r="16262" spans="6:6" x14ac:dyDescent="0.25">
      <c r="F16262" s="23"/>
    </row>
    <row r="16263" spans="6:6" x14ac:dyDescent="0.25">
      <c r="F16263" s="23"/>
    </row>
    <row r="16264" spans="6:6" x14ac:dyDescent="0.25">
      <c r="F16264" s="23"/>
    </row>
    <row r="16265" spans="6:6" x14ac:dyDescent="0.25">
      <c r="F16265" s="23"/>
    </row>
    <row r="16266" spans="6:6" x14ac:dyDescent="0.25">
      <c r="F16266" s="23"/>
    </row>
    <row r="16267" spans="6:6" x14ac:dyDescent="0.25">
      <c r="F16267" s="23"/>
    </row>
    <row r="16268" spans="6:6" x14ac:dyDescent="0.25">
      <c r="F16268" s="23"/>
    </row>
    <row r="16269" spans="6:6" x14ac:dyDescent="0.25">
      <c r="F16269" s="23"/>
    </row>
    <row r="16270" spans="6:6" x14ac:dyDescent="0.25">
      <c r="F16270" s="23"/>
    </row>
    <row r="16271" spans="6:6" x14ac:dyDescent="0.25">
      <c r="F16271" s="23"/>
    </row>
    <row r="16272" spans="6:6" x14ac:dyDescent="0.25">
      <c r="F16272" s="23"/>
    </row>
    <row r="16273" spans="6:6" x14ac:dyDescent="0.25">
      <c r="F16273" s="23"/>
    </row>
    <row r="16274" spans="6:6" x14ac:dyDescent="0.25">
      <c r="F16274" s="23"/>
    </row>
    <row r="16275" spans="6:6" x14ac:dyDescent="0.25">
      <c r="F16275" s="23"/>
    </row>
    <row r="16276" spans="6:6" x14ac:dyDescent="0.25">
      <c r="F16276" s="23"/>
    </row>
    <row r="16277" spans="6:6" x14ac:dyDescent="0.25">
      <c r="F16277" s="23"/>
    </row>
    <row r="16278" spans="6:6" x14ac:dyDescent="0.25">
      <c r="F16278" s="23"/>
    </row>
    <row r="16279" spans="6:6" x14ac:dyDescent="0.25">
      <c r="F16279" s="23"/>
    </row>
    <row r="16280" spans="6:6" x14ac:dyDescent="0.25">
      <c r="F16280" s="23"/>
    </row>
    <row r="16281" spans="6:6" x14ac:dyDescent="0.25">
      <c r="F16281" s="23"/>
    </row>
    <row r="16282" spans="6:6" x14ac:dyDescent="0.25">
      <c r="F16282" s="23"/>
    </row>
    <row r="16283" spans="6:6" x14ac:dyDescent="0.25">
      <c r="F16283" s="23"/>
    </row>
    <row r="16284" spans="6:6" x14ac:dyDescent="0.25">
      <c r="F16284" s="23"/>
    </row>
    <row r="16285" spans="6:6" x14ac:dyDescent="0.25">
      <c r="F16285" s="23"/>
    </row>
    <row r="16286" spans="6:6" x14ac:dyDescent="0.25">
      <c r="F16286" s="23"/>
    </row>
    <row r="16287" spans="6:6" x14ac:dyDescent="0.25">
      <c r="F16287" s="23"/>
    </row>
    <row r="16288" spans="6:6" x14ac:dyDescent="0.25">
      <c r="F16288" s="23"/>
    </row>
    <row r="16289" spans="6:6" x14ac:dyDescent="0.25">
      <c r="F16289" s="23"/>
    </row>
    <row r="16290" spans="6:6" x14ac:dyDescent="0.25">
      <c r="F16290" s="23"/>
    </row>
    <row r="16291" spans="6:6" x14ac:dyDescent="0.25">
      <c r="F16291" s="23"/>
    </row>
    <row r="16292" spans="6:6" x14ac:dyDescent="0.25">
      <c r="F16292" s="23"/>
    </row>
    <row r="16293" spans="6:6" x14ac:dyDescent="0.25">
      <c r="F16293" s="23"/>
    </row>
    <row r="16294" spans="6:6" x14ac:dyDescent="0.25">
      <c r="F16294" s="23"/>
    </row>
    <row r="16295" spans="6:6" x14ac:dyDescent="0.25">
      <c r="F16295" s="23"/>
    </row>
    <row r="16296" spans="6:6" x14ac:dyDescent="0.25">
      <c r="F16296" s="23"/>
    </row>
    <row r="16297" spans="6:6" x14ac:dyDescent="0.25">
      <c r="F16297" s="23"/>
    </row>
    <row r="16298" spans="6:6" x14ac:dyDescent="0.25">
      <c r="F16298" s="23"/>
    </row>
    <row r="16299" spans="6:6" x14ac:dyDescent="0.25">
      <c r="F16299" s="23"/>
    </row>
    <row r="16300" spans="6:6" x14ac:dyDescent="0.25">
      <c r="F16300" s="23"/>
    </row>
    <row r="16301" spans="6:6" x14ac:dyDescent="0.25">
      <c r="F16301" s="23"/>
    </row>
    <row r="16302" spans="6:6" x14ac:dyDescent="0.25">
      <c r="F16302" s="23"/>
    </row>
    <row r="16303" spans="6:6" x14ac:dyDescent="0.25">
      <c r="F16303" s="23"/>
    </row>
    <row r="16304" spans="6:6" x14ac:dyDescent="0.25">
      <c r="F16304" s="23"/>
    </row>
    <row r="16305" spans="6:6" x14ac:dyDescent="0.25">
      <c r="F16305" s="23"/>
    </row>
    <row r="16306" spans="6:6" x14ac:dyDescent="0.25">
      <c r="F16306" s="23"/>
    </row>
    <row r="16307" spans="6:6" x14ac:dyDescent="0.25">
      <c r="F16307" s="23"/>
    </row>
    <row r="16308" spans="6:6" x14ac:dyDescent="0.25">
      <c r="F16308" s="23"/>
    </row>
    <row r="16309" spans="6:6" x14ac:dyDescent="0.25">
      <c r="F16309" s="23"/>
    </row>
    <row r="16310" spans="6:6" x14ac:dyDescent="0.25">
      <c r="F16310" s="23"/>
    </row>
    <row r="16311" spans="6:6" x14ac:dyDescent="0.25">
      <c r="F16311" s="23"/>
    </row>
    <row r="16312" spans="6:6" x14ac:dyDescent="0.25">
      <c r="F16312" s="23"/>
    </row>
    <row r="16313" spans="6:6" x14ac:dyDescent="0.25">
      <c r="F16313" s="23"/>
    </row>
    <row r="16314" spans="6:6" x14ac:dyDescent="0.25">
      <c r="F16314" s="23"/>
    </row>
    <row r="16315" spans="6:6" x14ac:dyDescent="0.25">
      <c r="F16315" s="23"/>
    </row>
    <row r="16316" spans="6:6" x14ac:dyDescent="0.25">
      <c r="F16316" s="23"/>
    </row>
    <row r="16317" spans="6:6" x14ac:dyDescent="0.25">
      <c r="F16317" s="23"/>
    </row>
    <row r="16318" spans="6:6" x14ac:dyDescent="0.25">
      <c r="F16318" s="23"/>
    </row>
    <row r="16319" spans="6:6" x14ac:dyDescent="0.25">
      <c r="F16319" s="23"/>
    </row>
    <row r="16320" spans="6:6" x14ac:dyDescent="0.25">
      <c r="F16320" s="23"/>
    </row>
    <row r="16321" spans="6:6" x14ac:dyDescent="0.25">
      <c r="F16321" s="23"/>
    </row>
    <row r="16322" spans="6:6" x14ac:dyDescent="0.25">
      <c r="F16322" s="23"/>
    </row>
    <row r="16323" spans="6:6" x14ac:dyDescent="0.25">
      <c r="F16323" s="23"/>
    </row>
    <row r="16324" spans="6:6" x14ac:dyDescent="0.25">
      <c r="F16324" s="23"/>
    </row>
    <row r="16325" spans="6:6" x14ac:dyDescent="0.25">
      <c r="F16325" s="23"/>
    </row>
    <row r="16326" spans="6:6" x14ac:dyDescent="0.25">
      <c r="F16326" s="23"/>
    </row>
    <row r="16327" spans="6:6" x14ac:dyDescent="0.25">
      <c r="F16327" s="23"/>
    </row>
    <row r="16328" spans="6:6" x14ac:dyDescent="0.25">
      <c r="F16328" s="23"/>
    </row>
    <row r="16329" spans="6:6" x14ac:dyDescent="0.25">
      <c r="F16329" s="23"/>
    </row>
    <row r="16330" spans="6:6" x14ac:dyDescent="0.25">
      <c r="F16330" s="23"/>
    </row>
    <row r="16331" spans="6:6" x14ac:dyDescent="0.25">
      <c r="F16331" s="23"/>
    </row>
    <row r="16332" spans="6:6" x14ac:dyDescent="0.25">
      <c r="F16332" s="23"/>
    </row>
    <row r="16333" spans="6:6" x14ac:dyDescent="0.25">
      <c r="F16333" s="23"/>
    </row>
    <row r="16334" spans="6:6" x14ac:dyDescent="0.25">
      <c r="F16334" s="23"/>
    </row>
    <row r="16335" spans="6:6" x14ac:dyDescent="0.25">
      <c r="F16335" s="23"/>
    </row>
    <row r="16336" spans="6:6" x14ac:dyDescent="0.25">
      <c r="F16336" s="23"/>
    </row>
    <row r="16337" spans="6:6" x14ac:dyDescent="0.25">
      <c r="F16337" s="23"/>
    </row>
    <row r="16338" spans="6:6" x14ac:dyDescent="0.25">
      <c r="F16338" s="23"/>
    </row>
    <row r="16339" spans="6:6" x14ac:dyDescent="0.25">
      <c r="F16339" s="23"/>
    </row>
    <row r="16340" spans="6:6" x14ac:dyDescent="0.25">
      <c r="F16340" s="23"/>
    </row>
    <row r="16341" spans="6:6" x14ac:dyDescent="0.25">
      <c r="F16341" s="23"/>
    </row>
    <row r="16342" spans="6:6" x14ac:dyDescent="0.25">
      <c r="F16342" s="23"/>
    </row>
    <row r="16343" spans="6:6" x14ac:dyDescent="0.25">
      <c r="F16343" s="23"/>
    </row>
    <row r="16344" spans="6:6" x14ac:dyDescent="0.25">
      <c r="F16344" s="23"/>
    </row>
    <row r="16345" spans="6:6" x14ac:dyDescent="0.25">
      <c r="F16345" s="23"/>
    </row>
    <row r="16346" spans="6:6" x14ac:dyDescent="0.25">
      <c r="F16346" s="23"/>
    </row>
    <row r="16347" spans="6:6" x14ac:dyDescent="0.25">
      <c r="F16347" s="23"/>
    </row>
    <row r="16348" spans="6:6" x14ac:dyDescent="0.25">
      <c r="F16348" s="23"/>
    </row>
    <row r="16349" spans="6:6" x14ac:dyDescent="0.25">
      <c r="F16349" s="23"/>
    </row>
    <row r="16350" spans="6:6" x14ac:dyDescent="0.25">
      <c r="F16350" s="23"/>
    </row>
    <row r="16351" spans="6:6" x14ac:dyDescent="0.25">
      <c r="F16351" s="23"/>
    </row>
    <row r="16352" spans="6:6" x14ac:dyDescent="0.25">
      <c r="F16352" s="23"/>
    </row>
    <row r="16353" spans="6:6" x14ac:dyDescent="0.25">
      <c r="F16353" s="23"/>
    </row>
    <row r="16354" spans="6:6" x14ac:dyDescent="0.25">
      <c r="F16354" s="23"/>
    </row>
    <row r="16355" spans="6:6" x14ac:dyDescent="0.25">
      <c r="F16355" s="23"/>
    </row>
    <row r="16356" spans="6:6" x14ac:dyDescent="0.25">
      <c r="F16356" s="23"/>
    </row>
    <row r="16357" spans="6:6" x14ac:dyDescent="0.25">
      <c r="F16357" s="23"/>
    </row>
    <row r="16358" spans="6:6" x14ac:dyDescent="0.25">
      <c r="F16358" s="23"/>
    </row>
    <row r="16359" spans="6:6" x14ac:dyDescent="0.25">
      <c r="F16359" s="23"/>
    </row>
    <row r="16360" spans="6:6" x14ac:dyDescent="0.25">
      <c r="F16360" s="23"/>
    </row>
    <row r="16361" spans="6:6" x14ac:dyDescent="0.25">
      <c r="F16361" s="23"/>
    </row>
    <row r="16362" spans="6:6" x14ac:dyDescent="0.25">
      <c r="F16362" s="23"/>
    </row>
    <row r="16363" spans="6:6" x14ac:dyDescent="0.25">
      <c r="F16363" s="23"/>
    </row>
    <row r="16364" spans="6:6" x14ac:dyDescent="0.25">
      <c r="F16364" s="23"/>
    </row>
    <row r="16365" spans="6:6" x14ac:dyDescent="0.25">
      <c r="F16365" s="23"/>
    </row>
    <row r="16366" spans="6:6" x14ac:dyDescent="0.25">
      <c r="F16366" s="23"/>
    </row>
    <row r="16367" spans="6:6" x14ac:dyDescent="0.25">
      <c r="F16367" s="23"/>
    </row>
    <row r="16368" spans="6:6" x14ac:dyDescent="0.25">
      <c r="F16368" s="23"/>
    </row>
    <row r="16369" spans="6:6" x14ac:dyDescent="0.25">
      <c r="F16369" s="23"/>
    </row>
    <row r="16370" spans="6:6" x14ac:dyDescent="0.25">
      <c r="F16370" s="23"/>
    </row>
    <row r="16371" spans="6:6" x14ac:dyDescent="0.25">
      <c r="F16371" s="23"/>
    </row>
    <row r="16372" spans="6:6" x14ac:dyDescent="0.25">
      <c r="F16372" s="23"/>
    </row>
    <row r="16373" spans="6:6" x14ac:dyDescent="0.25">
      <c r="F16373" s="23"/>
    </row>
    <row r="16374" spans="6:6" x14ac:dyDescent="0.25">
      <c r="F16374" s="23"/>
    </row>
    <row r="16375" spans="6:6" x14ac:dyDescent="0.25">
      <c r="F16375" s="23"/>
    </row>
    <row r="16376" spans="6:6" x14ac:dyDescent="0.25">
      <c r="F16376" s="23"/>
    </row>
    <row r="16377" spans="6:6" x14ac:dyDescent="0.25">
      <c r="F16377" s="23"/>
    </row>
    <row r="16378" spans="6:6" x14ac:dyDescent="0.25">
      <c r="F16378" s="23"/>
    </row>
    <row r="16379" spans="6:6" x14ac:dyDescent="0.25">
      <c r="F16379" s="23"/>
    </row>
    <row r="16380" spans="6:6" x14ac:dyDescent="0.25">
      <c r="F16380" s="23"/>
    </row>
    <row r="16381" spans="6:6" x14ac:dyDescent="0.25">
      <c r="F16381" s="23"/>
    </row>
    <row r="16382" spans="6:6" x14ac:dyDescent="0.25">
      <c r="F16382" s="23"/>
    </row>
    <row r="16383" spans="6:6" x14ac:dyDescent="0.25">
      <c r="F16383" s="23"/>
    </row>
    <row r="16384" spans="6:6" x14ac:dyDescent="0.25">
      <c r="F16384" s="23"/>
    </row>
    <row r="16385" spans="6:6" x14ac:dyDescent="0.25">
      <c r="F16385" s="23"/>
    </row>
    <row r="16386" spans="6:6" x14ac:dyDescent="0.25">
      <c r="F16386" s="23"/>
    </row>
    <row r="16387" spans="6:6" x14ac:dyDescent="0.25">
      <c r="F16387" s="23"/>
    </row>
    <row r="16388" spans="6:6" x14ac:dyDescent="0.25">
      <c r="F16388" s="23"/>
    </row>
    <row r="16389" spans="6:6" x14ac:dyDescent="0.25">
      <c r="F16389" s="23"/>
    </row>
    <row r="16390" spans="6:6" x14ac:dyDescent="0.25">
      <c r="F16390" s="23"/>
    </row>
    <row r="16391" spans="6:6" x14ac:dyDescent="0.25">
      <c r="F16391" s="23"/>
    </row>
    <row r="16392" spans="6:6" x14ac:dyDescent="0.25">
      <c r="F16392" s="23"/>
    </row>
    <row r="16393" spans="6:6" x14ac:dyDescent="0.25">
      <c r="F16393" s="23"/>
    </row>
    <row r="16394" spans="6:6" x14ac:dyDescent="0.25">
      <c r="F16394" s="23"/>
    </row>
    <row r="16395" spans="6:6" x14ac:dyDescent="0.25">
      <c r="F16395" s="23"/>
    </row>
    <row r="16396" spans="6:6" x14ac:dyDescent="0.25">
      <c r="F16396" s="23"/>
    </row>
    <row r="16397" spans="6:6" x14ac:dyDescent="0.25">
      <c r="F16397" s="23"/>
    </row>
    <row r="16398" spans="6:6" x14ac:dyDescent="0.25">
      <c r="F16398" s="23"/>
    </row>
    <row r="16399" spans="6:6" x14ac:dyDescent="0.25">
      <c r="F16399" s="23"/>
    </row>
    <row r="16400" spans="6:6" x14ac:dyDescent="0.25">
      <c r="F16400" s="23"/>
    </row>
    <row r="16401" spans="6:6" x14ac:dyDescent="0.25">
      <c r="F16401" s="23"/>
    </row>
    <row r="16402" spans="6:6" x14ac:dyDescent="0.25">
      <c r="F16402" s="23"/>
    </row>
    <row r="16403" spans="6:6" x14ac:dyDescent="0.25">
      <c r="F16403" s="23"/>
    </row>
    <row r="16404" spans="6:6" x14ac:dyDescent="0.25">
      <c r="F16404" s="23"/>
    </row>
    <row r="16405" spans="6:6" x14ac:dyDescent="0.25">
      <c r="F16405" s="23"/>
    </row>
    <row r="16406" spans="6:6" x14ac:dyDescent="0.25">
      <c r="F16406" s="23"/>
    </row>
    <row r="16407" spans="6:6" x14ac:dyDescent="0.25">
      <c r="F16407" s="23"/>
    </row>
    <row r="16408" spans="6:6" x14ac:dyDescent="0.25">
      <c r="F16408" s="23"/>
    </row>
    <row r="16409" spans="6:6" x14ac:dyDescent="0.25">
      <c r="F16409" s="23"/>
    </row>
    <row r="16410" spans="6:6" x14ac:dyDescent="0.25">
      <c r="F16410" s="23"/>
    </row>
    <row r="16411" spans="6:6" x14ac:dyDescent="0.25">
      <c r="F16411" s="23"/>
    </row>
    <row r="16412" spans="6:6" x14ac:dyDescent="0.25">
      <c r="F16412" s="23"/>
    </row>
    <row r="16413" spans="6:6" x14ac:dyDescent="0.25">
      <c r="F16413" s="23"/>
    </row>
    <row r="16414" spans="6:6" x14ac:dyDescent="0.25">
      <c r="F16414" s="23"/>
    </row>
    <row r="16415" spans="6:6" x14ac:dyDescent="0.25">
      <c r="F16415" s="23"/>
    </row>
    <row r="16416" spans="6:6" x14ac:dyDescent="0.25">
      <c r="F16416" s="23"/>
    </row>
    <row r="16417" spans="6:6" x14ac:dyDescent="0.25">
      <c r="F16417" s="23"/>
    </row>
    <row r="16418" spans="6:6" x14ac:dyDescent="0.25">
      <c r="F16418" s="23"/>
    </row>
    <row r="16419" spans="6:6" x14ac:dyDescent="0.25">
      <c r="F16419" s="23"/>
    </row>
    <row r="16420" spans="6:6" x14ac:dyDescent="0.25">
      <c r="F16420" s="23"/>
    </row>
    <row r="16421" spans="6:6" x14ac:dyDescent="0.25">
      <c r="F16421" s="23"/>
    </row>
    <row r="16422" spans="6:6" x14ac:dyDescent="0.25">
      <c r="F16422" s="23"/>
    </row>
    <row r="16423" spans="6:6" x14ac:dyDescent="0.25">
      <c r="F16423" s="23"/>
    </row>
    <row r="16424" spans="6:6" x14ac:dyDescent="0.25">
      <c r="F16424" s="23"/>
    </row>
    <row r="16425" spans="6:6" x14ac:dyDescent="0.25">
      <c r="F16425" s="23"/>
    </row>
    <row r="16426" spans="6:6" x14ac:dyDescent="0.25">
      <c r="F16426" s="23"/>
    </row>
    <row r="16427" spans="6:6" x14ac:dyDescent="0.25">
      <c r="F16427" s="23"/>
    </row>
    <row r="16428" spans="6:6" x14ac:dyDescent="0.25">
      <c r="F16428" s="23"/>
    </row>
    <row r="16429" spans="6:6" x14ac:dyDescent="0.25">
      <c r="F16429" s="23"/>
    </row>
    <row r="16430" spans="6:6" x14ac:dyDescent="0.25">
      <c r="F16430" s="23"/>
    </row>
    <row r="16431" spans="6:6" x14ac:dyDescent="0.25">
      <c r="F16431" s="23"/>
    </row>
    <row r="16432" spans="6:6" x14ac:dyDescent="0.25">
      <c r="F16432" s="23"/>
    </row>
    <row r="16433" spans="6:6" x14ac:dyDescent="0.25">
      <c r="F16433" s="23"/>
    </row>
    <row r="16434" spans="6:6" x14ac:dyDescent="0.25">
      <c r="F16434" s="23"/>
    </row>
    <row r="16435" spans="6:6" x14ac:dyDescent="0.25">
      <c r="F16435" s="23"/>
    </row>
    <row r="16436" spans="6:6" x14ac:dyDescent="0.25">
      <c r="F16436" s="23"/>
    </row>
    <row r="16437" spans="6:6" x14ac:dyDescent="0.25">
      <c r="F16437" s="23"/>
    </row>
    <row r="16438" spans="6:6" x14ac:dyDescent="0.25">
      <c r="F16438" s="23"/>
    </row>
    <row r="16439" spans="6:6" x14ac:dyDescent="0.25">
      <c r="F16439" s="23"/>
    </row>
    <row r="16440" spans="6:6" x14ac:dyDescent="0.25">
      <c r="F16440" s="23"/>
    </row>
    <row r="16441" spans="6:6" x14ac:dyDescent="0.25">
      <c r="F16441" s="23"/>
    </row>
    <row r="16442" spans="6:6" x14ac:dyDescent="0.25">
      <c r="F16442" s="23"/>
    </row>
    <row r="16443" spans="6:6" x14ac:dyDescent="0.25">
      <c r="F16443" s="23"/>
    </row>
    <row r="16444" spans="6:6" x14ac:dyDescent="0.25">
      <c r="F16444" s="23"/>
    </row>
    <row r="16445" spans="6:6" x14ac:dyDescent="0.25">
      <c r="F16445" s="23"/>
    </row>
    <row r="16446" spans="6:6" x14ac:dyDescent="0.25">
      <c r="F16446" s="23"/>
    </row>
    <row r="16447" spans="6:6" x14ac:dyDescent="0.25">
      <c r="F16447" s="23"/>
    </row>
    <row r="16448" spans="6:6" x14ac:dyDescent="0.25">
      <c r="F16448" s="23"/>
    </row>
    <row r="16449" spans="6:6" x14ac:dyDescent="0.25">
      <c r="F16449" s="23"/>
    </row>
    <row r="16450" spans="6:6" x14ac:dyDescent="0.25">
      <c r="F16450" s="23"/>
    </row>
    <row r="16451" spans="6:6" x14ac:dyDescent="0.25">
      <c r="F16451" s="23"/>
    </row>
    <row r="16452" spans="6:6" x14ac:dyDescent="0.25">
      <c r="F16452" s="23"/>
    </row>
    <row r="16453" spans="6:6" x14ac:dyDescent="0.25">
      <c r="F16453" s="23"/>
    </row>
    <row r="16454" spans="6:6" x14ac:dyDescent="0.25">
      <c r="F16454" s="23"/>
    </row>
    <row r="16455" spans="6:6" x14ac:dyDescent="0.25">
      <c r="F16455" s="23"/>
    </row>
    <row r="16456" spans="6:6" x14ac:dyDescent="0.25">
      <c r="F16456" s="23"/>
    </row>
    <row r="16457" spans="6:6" x14ac:dyDescent="0.25">
      <c r="F16457" s="23"/>
    </row>
    <row r="16458" spans="6:6" x14ac:dyDescent="0.25">
      <c r="F16458" s="23"/>
    </row>
    <row r="16459" spans="6:6" x14ac:dyDescent="0.25">
      <c r="F16459" s="23"/>
    </row>
    <row r="16460" spans="6:6" x14ac:dyDescent="0.25">
      <c r="F16460" s="23"/>
    </row>
    <row r="16461" spans="6:6" x14ac:dyDescent="0.25">
      <c r="F16461" s="23"/>
    </row>
    <row r="16462" spans="6:6" x14ac:dyDescent="0.25">
      <c r="F16462" s="23"/>
    </row>
    <row r="16463" spans="6:6" x14ac:dyDescent="0.25">
      <c r="F16463" s="23"/>
    </row>
    <row r="16464" spans="6:6" x14ac:dyDescent="0.25">
      <c r="F16464" s="23"/>
    </row>
    <row r="16465" spans="6:6" x14ac:dyDescent="0.25">
      <c r="F16465" s="23"/>
    </row>
    <row r="16466" spans="6:6" x14ac:dyDescent="0.25">
      <c r="F16466" s="23"/>
    </row>
    <row r="16467" spans="6:6" x14ac:dyDescent="0.25">
      <c r="F16467" s="23"/>
    </row>
    <row r="16468" spans="6:6" x14ac:dyDescent="0.25">
      <c r="F16468" s="23"/>
    </row>
    <row r="16469" spans="6:6" x14ac:dyDescent="0.25">
      <c r="F16469" s="23"/>
    </row>
    <row r="16470" spans="6:6" x14ac:dyDescent="0.25">
      <c r="F16470" s="23"/>
    </row>
    <row r="16471" spans="6:6" x14ac:dyDescent="0.25">
      <c r="F16471" s="23"/>
    </row>
    <row r="16472" spans="6:6" x14ac:dyDescent="0.25">
      <c r="F16472" s="23"/>
    </row>
    <row r="16473" spans="6:6" x14ac:dyDescent="0.25">
      <c r="F16473" s="23"/>
    </row>
    <row r="16474" spans="6:6" x14ac:dyDescent="0.25">
      <c r="F16474" s="23"/>
    </row>
    <row r="16475" spans="6:6" x14ac:dyDescent="0.25">
      <c r="F16475" s="23"/>
    </row>
    <row r="16476" spans="6:6" x14ac:dyDescent="0.25">
      <c r="F16476" s="23"/>
    </row>
    <row r="16477" spans="6:6" x14ac:dyDescent="0.25">
      <c r="F16477" s="23"/>
    </row>
    <row r="16478" spans="6:6" x14ac:dyDescent="0.25">
      <c r="F16478" s="23"/>
    </row>
    <row r="16479" spans="6:6" x14ac:dyDescent="0.25">
      <c r="F16479" s="23"/>
    </row>
    <row r="16480" spans="6:6" x14ac:dyDescent="0.25">
      <c r="F16480" s="23"/>
    </row>
    <row r="16481" spans="6:6" x14ac:dyDescent="0.25">
      <c r="F16481" s="23"/>
    </row>
    <row r="16482" spans="6:6" x14ac:dyDescent="0.25">
      <c r="F16482" s="23"/>
    </row>
    <row r="16483" spans="6:6" x14ac:dyDescent="0.25">
      <c r="F16483" s="23"/>
    </row>
    <row r="16484" spans="6:6" x14ac:dyDescent="0.25">
      <c r="F16484" s="23"/>
    </row>
    <row r="16485" spans="6:6" x14ac:dyDescent="0.25">
      <c r="F16485" s="23"/>
    </row>
    <row r="16486" spans="6:6" x14ac:dyDescent="0.25">
      <c r="F16486" s="23"/>
    </row>
    <row r="16487" spans="6:6" x14ac:dyDescent="0.25">
      <c r="F16487" s="23"/>
    </row>
    <row r="16488" spans="6:6" x14ac:dyDescent="0.25">
      <c r="F16488" s="23"/>
    </row>
    <row r="16489" spans="6:6" x14ac:dyDescent="0.25">
      <c r="F16489" s="23"/>
    </row>
    <row r="16490" spans="6:6" x14ac:dyDescent="0.25">
      <c r="F16490" s="23"/>
    </row>
    <row r="16491" spans="6:6" x14ac:dyDescent="0.25">
      <c r="F16491" s="23"/>
    </row>
    <row r="16492" spans="6:6" x14ac:dyDescent="0.25">
      <c r="F16492" s="23"/>
    </row>
    <row r="16493" spans="6:6" x14ac:dyDescent="0.25">
      <c r="F16493" s="23"/>
    </row>
    <row r="16494" spans="6:6" x14ac:dyDescent="0.25">
      <c r="F16494" s="23"/>
    </row>
    <row r="16495" spans="6:6" x14ac:dyDescent="0.25">
      <c r="F16495" s="23"/>
    </row>
    <row r="16496" spans="6:6" x14ac:dyDescent="0.25">
      <c r="F16496" s="23"/>
    </row>
    <row r="16497" spans="6:6" x14ac:dyDescent="0.25">
      <c r="F16497" s="23"/>
    </row>
    <row r="16498" spans="6:6" x14ac:dyDescent="0.25">
      <c r="F16498" s="23"/>
    </row>
    <row r="16499" spans="6:6" x14ac:dyDescent="0.25">
      <c r="F16499" s="23"/>
    </row>
    <row r="16500" spans="6:6" x14ac:dyDescent="0.25">
      <c r="F16500" s="23"/>
    </row>
    <row r="16501" spans="6:6" x14ac:dyDescent="0.25">
      <c r="F16501" s="23"/>
    </row>
    <row r="16502" spans="6:6" x14ac:dyDescent="0.25">
      <c r="F16502" s="23"/>
    </row>
    <row r="16503" spans="6:6" x14ac:dyDescent="0.25">
      <c r="F16503" s="23"/>
    </row>
    <row r="16504" spans="6:6" x14ac:dyDescent="0.25">
      <c r="F16504" s="23"/>
    </row>
    <row r="16505" spans="6:6" x14ac:dyDescent="0.25">
      <c r="F16505" s="23"/>
    </row>
    <row r="16506" spans="6:6" x14ac:dyDescent="0.25">
      <c r="F16506" s="23"/>
    </row>
    <row r="16507" spans="6:6" x14ac:dyDescent="0.25">
      <c r="F16507" s="23"/>
    </row>
    <row r="16508" spans="6:6" x14ac:dyDescent="0.25">
      <c r="F16508" s="23"/>
    </row>
    <row r="16509" spans="6:6" x14ac:dyDescent="0.25">
      <c r="F16509" s="23"/>
    </row>
    <row r="16510" spans="6:6" x14ac:dyDescent="0.25">
      <c r="F16510" s="23"/>
    </row>
    <row r="16511" spans="6:6" x14ac:dyDescent="0.25">
      <c r="F16511" s="23"/>
    </row>
    <row r="16512" spans="6:6" x14ac:dyDescent="0.25">
      <c r="F16512" s="23"/>
    </row>
    <row r="16513" spans="6:6" x14ac:dyDescent="0.25">
      <c r="F16513" s="23"/>
    </row>
    <row r="16514" spans="6:6" x14ac:dyDescent="0.25">
      <c r="F16514" s="23"/>
    </row>
    <row r="16515" spans="6:6" x14ac:dyDescent="0.25">
      <c r="F16515" s="23"/>
    </row>
    <row r="16516" spans="6:6" x14ac:dyDescent="0.25">
      <c r="F16516" s="23"/>
    </row>
    <row r="16517" spans="6:6" x14ac:dyDescent="0.25">
      <c r="F16517" s="23"/>
    </row>
    <row r="16518" spans="6:6" x14ac:dyDescent="0.25">
      <c r="F16518" s="23"/>
    </row>
    <row r="16519" spans="6:6" x14ac:dyDescent="0.25">
      <c r="F16519" s="23"/>
    </row>
    <row r="16520" spans="6:6" x14ac:dyDescent="0.25">
      <c r="F16520" s="23"/>
    </row>
    <row r="16521" spans="6:6" x14ac:dyDescent="0.25">
      <c r="F16521" s="23"/>
    </row>
    <row r="16522" spans="6:6" x14ac:dyDescent="0.25">
      <c r="F16522" s="23"/>
    </row>
    <row r="16523" spans="6:6" x14ac:dyDescent="0.25">
      <c r="F16523" s="23"/>
    </row>
    <row r="16524" spans="6:6" x14ac:dyDescent="0.25">
      <c r="F16524" s="23"/>
    </row>
    <row r="16525" spans="6:6" x14ac:dyDescent="0.25">
      <c r="F16525" s="23"/>
    </row>
    <row r="16526" spans="6:6" x14ac:dyDescent="0.25">
      <c r="F16526" s="23"/>
    </row>
    <row r="16527" spans="6:6" x14ac:dyDescent="0.25">
      <c r="F16527" s="23"/>
    </row>
    <row r="16528" spans="6:6" x14ac:dyDescent="0.25">
      <c r="F16528" s="23"/>
    </row>
    <row r="16529" spans="6:6" x14ac:dyDescent="0.25">
      <c r="F16529" s="23"/>
    </row>
    <row r="16530" spans="6:6" x14ac:dyDescent="0.25">
      <c r="F16530" s="23"/>
    </row>
    <row r="16531" spans="6:6" x14ac:dyDescent="0.25">
      <c r="F16531" s="23"/>
    </row>
    <row r="16532" spans="6:6" x14ac:dyDescent="0.25">
      <c r="F16532" s="23"/>
    </row>
    <row r="16533" spans="6:6" x14ac:dyDescent="0.25">
      <c r="F16533" s="23"/>
    </row>
    <row r="16534" spans="6:6" x14ac:dyDescent="0.25">
      <c r="F16534" s="23"/>
    </row>
    <row r="16535" spans="6:6" x14ac:dyDescent="0.25">
      <c r="F16535" s="23"/>
    </row>
    <row r="16536" spans="6:6" x14ac:dyDescent="0.25">
      <c r="F16536" s="23"/>
    </row>
    <row r="16537" spans="6:6" x14ac:dyDescent="0.25">
      <c r="F16537" s="23"/>
    </row>
    <row r="16538" spans="6:6" x14ac:dyDescent="0.25">
      <c r="F16538" s="23"/>
    </row>
    <row r="16539" spans="6:6" x14ac:dyDescent="0.25">
      <c r="F16539" s="23"/>
    </row>
    <row r="16540" spans="6:6" x14ac:dyDescent="0.25">
      <c r="F16540" s="23"/>
    </row>
    <row r="16541" spans="6:6" x14ac:dyDescent="0.25">
      <c r="F16541" s="23"/>
    </row>
    <row r="16542" spans="6:6" x14ac:dyDescent="0.25">
      <c r="F16542" s="23"/>
    </row>
    <row r="16543" spans="6:6" x14ac:dyDescent="0.25">
      <c r="F16543" s="23"/>
    </row>
    <row r="16544" spans="6:6" x14ac:dyDescent="0.25">
      <c r="F16544" s="23"/>
    </row>
    <row r="16545" spans="6:6" x14ac:dyDescent="0.25">
      <c r="F16545" s="23"/>
    </row>
    <row r="16546" spans="6:6" x14ac:dyDescent="0.25">
      <c r="F16546" s="23"/>
    </row>
    <row r="16547" spans="6:6" x14ac:dyDescent="0.25">
      <c r="F16547" s="23"/>
    </row>
    <row r="16548" spans="6:6" x14ac:dyDescent="0.25">
      <c r="F16548" s="23"/>
    </row>
    <row r="16549" spans="6:6" x14ac:dyDescent="0.25">
      <c r="F16549" s="23"/>
    </row>
    <row r="16550" spans="6:6" x14ac:dyDescent="0.25">
      <c r="F16550" s="23"/>
    </row>
    <row r="16551" spans="6:6" x14ac:dyDescent="0.25">
      <c r="F16551" s="23"/>
    </row>
    <row r="16552" spans="6:6" x14ac:dyDescent="0.25">
      <c r="F16552" s="23"/>
    </row>
    <row r="16553" spans="6:6" x14ac:dyDescent="0.25">
      <c r="F16553" s="23"/>
    </row>
    <row r="16554" spans="6:6" x14ac:dyDescent="0.25">
      <c r="F16554" s="23"/>
    </row>
    <row r="16555" spans="6:6" x14ac:dyDescent="0.25">
      <c r="F16555" s="23"/>
    </row>
    <row r="16556" spans="6:6" x14ac:dyDescent="0.25">
      <c r="F16556" s="23"/>
    </row>
    <row r="16557" spans="6:6" x14ac:dyDescent="0.25">
      <c r="F16557" s="23"/>
    </row>
    <row r="16558" spans="6:6" x14ac:dyDescent="0.25">
      <c r="F16558" s="23"/>
    </row>
    <row r="16559" spans="6:6" x14ac:dyDescent="0.25">
      <c r="F16559" s="23"/>
    </row>
    <row r="16560" spans="6:6" x14ac:dyDescent="0.25">
      <c r="F16560" s="23"/>
    </row>
    <row r="16561" spans="6:6" x14ac:dyDescent="0.25">
      <c r="F16561" s="23"/>
    </row>
    <row r="16562" spans="6:6" x14ac:dyDescent="0.25">
      <c r="F16562" s="23"/>
    </row>
    <row r="16563" spans="6:6" x14ac:dyDescent="0.25">
      <c r="F16563" s="23"/>
    </row>
    <row r="16564" spans="6:6" x14ac:dyDescent="0.25">
      <c r="F16564" s="23"/>
    </row>
    <row r="16565" spans="6:6" x14ac:dyDescent="0.25">
      <c r="F16565" s="23"/>
    </row>
    <row r="16566" spans="6:6" x14ac:dyDescent="0.25">
      <c r="F16566" s="23"/>
    </row>
    <row r="16567" spans="6:6" x14ac:dyDescent="0.25">
      <c r="F16567" s="23"/>
    </row>
    <row r="16568" spans="6:6" x14ac:dyDescent="0.25">
      <c r="F16568" s="23"/>
    </row>
    <row r="16569" spans="6:6" x14ac:dyDescent="0.25">
      <c r="F16569" s="23"/>
    </row>
    <row r="16570" spans="6:6" x14ac:dyDescent="0.25">
      <c r="F16570" s="23"/>
    </row>
    <row r="16571" spans="6:6" x14ac:dyDescent="0.25">
      <c r="F16571" s="23"/>
    </row>
    <row r="16572" spans="6:6" x14ac:dyDescent="0.25">
      <c r="F16572" s="23"/>
    </row>
    <row r="16573" spans="6:6" x14ac:dyDescent="0.25">
      <c r="F16573" s="23"/>
    </row>
    <row r="16574" spans="6:6" x14ac:dyDescent="0.25">
      <c r="F16574" s="23"/>
    </row>
    <row r="16575" spans="6:6" x14ac:dyDescent="0.25">
      <c r="F16575" s="23"/>
    </row>
    <row r="16576" spans="6:6" x14ac:dyDescent="0.25">
      <c r="F16576" s="23"/>
    </row>
    <row r="16577" spans="6:6" x14ac:dyDescent="0.25">
      <c r="F16577" s="23"/>
    </row>
    <row r="16578" spans="6:6" x14ac:dyDescent="0.25">
      <c r="F16578" s="23"/>
    </row>
    <row r="16579" spans="6:6" x14ac:dyDescent="0.25">
      <c r="F16579" s="23"/>
    </row>
    <row r="16580" spans="6:6" x14ac:dyDescent="0.25">
      <c r="F16580" s="23"/>
    </row>
    <row r="16581" spans="6:6" x14ac:dyDescent="0.25">
      <c r="F16581" s="23"/>
    </row>
    <row r="16582" spans="6:6" x14ac:dyDescent="0.25">
      <c r="F16582" s="23"/>
    </row>
    <row r="16583" spans="6:6" x14ac:dyDescent="0.25">
      <c r="F16583" s="23"/>
    </row>
    <row r="16584" spans="6:6" x14ac:dyDescent="0.25">
      <c r="F16584" s="23"/>
    </row>
    <row r="16585" spans="6:6" x14ac:dyDescent="0.25">
      <c r="F16585" s="23"/>
    </row>
    <row r="16586" spans="6:6" x14ac:dyDescent="0.25">
      <c r="F16586" s="23"/>
    </row>
    <row r="16587" spans="6:6" x14ac:dyDescent="0.25">
      <c r="F16587" s="23"/>
    </row>
    <row r="16588" spans="6:6" x14ac:dyDescent="0.25">
      <c r="F16588" s="23"/>
    </row>
    <row r="16589" spans="6:6" x14ac:dyDescent="0.25">
      <c r="F16589" s="23"/>
    </row>
    <row r="16590" spans="6:6" x14ac:dyDescent="0.25">
      <c r="F16590" s="23"/>
    </row>
    <row r="16591" spans="6:6" x14ac:dyDescent="0.25">
      <c r="F16591" s="23"/>
    </row>
    <row r="16592" spans="6:6" x14ac:dyDescent="0.25">
      <c r="F16592" s="23"/>
    </row>
    <row r="16593" spans="6:6" x14ac:dyDescent="0.25">
      <c r="F16593" s="23"/>
    </row>
    <row r="16594" spans="6:6" x14ac:dyDescent="0.25">
      <c r="F16594" s="23"/>
    </row>
    <row r="16595" spans="6:6" x14ac:dyDescent="0.25">
      <c r="F16595" s="23"/>
    </row>
    <row r="16596" spans="6:6" x14ac:dyDescent="0.25">
      <c r="F16596" s="23"/>
    </row>
    <row r="16597" spans="6:6" x14ac:dyDescent="0.25">
      <c r="F16597" s="23"/>
    </row>
    <row r="16598" spans="6:6" x14ac:dyDescent="0.25">
      <c r="F16598" s="23"/>
    </row>
    <row r="16599" spans="6:6" x14ac:dyDescent="0.25">
      <c r="F16599" s="23"/>
    </row>
    <row r="16600" spans="6:6" x14ac:dyDescent="0.25">
      <c r="F16600" s="23"/>
    </row>
    <row r="16601" spans="6:6" x14ac:dyDescent="0.25">
      <c r="F16601" s="23"/>
    </row>
    <row r="16602" spans="6:6" x14ac:dyDescent="0.25">
      <c r="F16602" s="23"/>
    </row>
    <row r="16603" spans="6:6" x14ac:dyDescent="0.25">
      <c r="F16603" s="23"/>
    </row>
    <row r="16604" spans="6:6" x14ac:dyDescent="0.25">
      <c r="F16604" s="23"/>
    </row>
    <row r="16605" spans="6:6" x14ac:dyDescent="0.25">
      <c r="F16605" s="23"/>
    </row>
    <row r="16606" spans="6:6" x14ac:dyDescent="0.25">
      <c r="F16606" s="23"/>
    </row>
    <row r="16607" spans="6:6" x14ac:dyDescent="0.25">
      <c r="F16607" s="23"/>
    </row>
    <row r="16608" spans="6:6" x14ac:dyDescent="0.25">
      <c r="F16608" s="23"/>
    </row>
    <row r="16609" spans="6:6" x14ac:dyDescent="0.25">
      <c r="F16609" s="23"/>
    </row>
    <row r="16610" spans="6:6" x14ac:dyDescent="0.25">
      <c r="F16610" s="23"/>
    </row>
    <row r="16611" spans="6:6" x14ac:dyDescent="0.25">
      <c r="F16611" s="23"/>
    </row>
    <row r="16612" spans="6:6" x14ac:dyDescent="0.25">
      <c r="F16612" s="23"/>
    </row>
    <row r="16613" spans="6:6" x14ac:dyDescent="0.25">
      <c r="F16613" s="23"/>
    </row>
    <row r="16614" spans="6:6" x14ac:dyDescent="0.25">
      <c r="F16614" s="23"/>
    </row>
    <row r="16615" spans="6:6" x14ac:dyDescent="0.25">
      <c r="F16615" s="23"/>
    </row>
    <row r="16616" spans="6:6" x14ac:dyDescent="0.25">
      <c r="F16616" s="23"/>
    </row>
    <row r="16617" spans="6:6" x14ac:dyDescent="0.25">
      <c r="F16617" s="23"/>
    </row>
    <row r="16618" spans="6:6" x14ac:dyDescent="0.25">
      <c r="F16618" s="23"/>
    </row>
    <row r="16619" spans="6:6" x14ac:dyDescent="0.25">
      <c r="F16619" s="23"/>
    </row>
    <row r="16620" spans="6:6" x14ac:dyDescent="0.25">
      <c r="F16620" s="23"/>
    </row>
    <row r="16621" spans="6:6" x14ac:dyDescent="0.25">
      <c r="F16621" s="23"/>
    </row>
    <row r="16622" spans="6:6" x14ac:dyDescent="0.25">
      <c r="F16622" s="23"/>
    </row>
    <row r="16623" spans="6:6" x14ac:dyDescent="0.25">
      <c r="F16623" s="23"/>
    </row>
    <row r="16624" spans="6:6" x14ac:dyDescent="0.25">
      <c r="F16624" s="23"/>
    </row>
    <row r="16625" spans="6:6" x14ac:dyDescent="0.25">
      <c r="F16625" s="23"/>
    </row>
    <row r="16626" spans="6:6" x14ac:dyDescent="0.25">
      <c r="F16626" s="23"/>
    </row>
    <row r="16627" spans="6:6" x14ac:dyDescent="0.25">
      <c r="F16627" s="23"/>
    </row>
    <row r="16628" spans="6:6" x14ac:dyDescent="0.25">
      <c r="F16628" s="23"/>
    </row>
    <row r="16629" spans="6:6" x14ac:dyDescent="0.25">
      <c r="F16629" s="23"/>
    </row>
    <row r="16630" spans="6:6" x14ac:dyDescent="0.25">
      <c r="F16630" s="23"/>
    </row>
    <row r="16631" spans="6:6" x14ac:dyDescent="0.25">
      <c r="F16631" s="23"/>
    </row>
    <row r="16632" spans="6:6" x14ac:dyDescent="0.25">
      <c r="F16632" s="23"/>
    </row>
    <row r="16633" spans="6:6" x14ac:dyDescent="0.25">
      <c r="F16633" s="23"/>
    </row>
    <row r="16634" spans="6:6" x14ac:dyDescent="0.25">
      <c r="F16634" s="23"/>
    </row>
    <row r="16635" spans="6:6" x14ac:dyDescent="0.25">
      <c r="F16635" s="23"/>
    </row>
    <row r="16636" spans="6:6" x14ac:dyDescent="0.25">
      <c r="F16636" s="23"/>
    </row>
    <row r="16637" spans="6:6" x14ac:dyDescent="0.25">
      <c r="F16637" s="23"/>
    </row>
    <row r="16638" spans="6:6" x14ac:dyDescent="0.25">
      <c r="F16638" s="23"/>
    </row>
    <row r="16639" spans="6:6" x14ac:dyDescent="0.25">
      <c r="F16639" s="23"/>
    </row>
    <row r="16640" spans="6:6" x14ac:dyDescent="0.25">
      <c r="F16640" s="23"/>
    </row>
    <row r="16641" spans="6:6" x14ac:dyDescent="0.25">
      <c r="F16641" s="23"/>
    </row>
    <row r="16642" spans="6:6" x14ac:dyDescent="0.25">
      <c r="F16642" s="23"/>
    </row>
    <row r="16643" spans="6:6" x14ac:dyDescent="0.25">
      <c r="F16643" s="23"/>
    </row>
    <row r="16644" spans="6:6" x14ac:dyDescent="0.25">
      <c r="F16644" s="23"/>
    </row>
    <row r="16645" spans="6:6" x14ac:dyDescent="0.25">
      <c r="F16645" s="23"/>
    </row>
    <row r="16646" spans="6:6" x14ac:dyDescent="0.25">
      <c r="F16646" s="23"/>
    </row>
    <row r="16647" spans="6:6" x14ac:dyDescent="0.25">
      <c r="F16647" s="23"/>
    </row>
    <row r="16648" spans="6:6" x14ac:dyDescent="0.25">
      <c r="F16648" s="23"/>
    </row>
    <row r="16649" spans="6:6" x14ac:dyDescent="0.25">
      <c r="F16649" s="23"/>
    </row>
    <row r="16650" spans="6:6" x14ac:dyDescent="0.25">
      <c r="F16650" s="23"/>
    </row>
    <row r="16651" spans="6:6" x14ac:dyDescent="0.25">
      <c r="F16651" s="23"/>
    </row>
    <row r="16652" spans="6:6" x14ac:dyDescent="0.25">
      <c r="F16652" s="23"/>
    </row>
    <row r="16653" spans="6:6" x14ac:dyDescent="0.25">
      <c r="F16653" s="23"/>
    </row>
    <row r="16654" spans="6:6" x14ac:dyDescent="0.25">
      <c r="F16654" s="23"/>
    </row>
    <row r="16655" spans="6:6" x14ac:dyDescent="0.25">
      <c r="F16655" s="23"/>
    </row>
    <row r="16656" spans="6:6" x14ac:dyDescent="0.25">
      <c r="F16656" s="23"/>
    </row>
    <row r="16657" spans="6:6" x14ac:dyDescent="0.25">
      <c r="F16657" s="23"/>
    </row>
    <row r="16658" spans="6:6" x14ac:dyDescent="0.25">
      <c r="F16658" s="23"/>
    </row>
    <row r="16659" spans="6:6" x14ac:dyDescent="0.25">
      <c r="F16659" s="23"/>
    </row>
    <row r="16660" spans="6:6" x14ac:dyDescent="0.25">
      <c r="F16660" s="23"/>
    </row>
    <row r="16661" spans="6:6" x14ac:dyDescent="0.25">
      <c r="F16661" s="23"/>
    </row>
    <row r="16662" spans="6:6" x14ac:dyDescent="0.25">
      <c r="F16662" s="23"/>
    </row>
    <row r="16663" spans="6:6" x14ac:dyDescent="0.25">
      <c r="F16663" s="23"/>
    </row>
    <row r="16664" spans="6:6" x14ac:dyDescent="0.25">
      <c r="F16664" s="23"/>
    </row>
    <row r="16665" spans="6:6" x14ac:dyDescent="0.25">
      <c r="F16665" s="23"/>
    </row>
    <row r="16666" spans="6:6" x14ac:dyDescent="0.25">
      <c r="F16666" s="23"/>
    </row>
    <row r="16667" spans="6:6" x14ac:dyDescent="0.25">
      <c r="F16667" s="23"/>
    </row>
    <row r="16668" spans="6:6" x14ac:dyDescent="0.25">
      <c r="F16668" s="23"/>
    </row>
    <row r="16669" spans="6:6" x14ac:dyDescent="0.25">
      <c r="F16669" s="23"/>
    </row>
    <row r="16670" spans="6:6" x14ac:dyDescent="0.25">
      <c r="F16670" s="23"/>
    </row>
    <row r="16671" spans="6:6" x14ac:dyDescent="0.25">
      <c r="F16671" s="23"/>
    </row>
    <row r="16672" spans="6:6" x14ac:dyDescent="0.25">
      <c r="F16672" s="23"/>
    </row>
    <row r="16673" spans="6:6" x14ac:dyDescent="0.25">
      <c r="F16673" s="23"/>
    </row>
    <row r="16674" spans="6:6" x14ac:dyDescent="0.25">
      <c r="F16674" s="23"/>
    </row>
    <row r="16675" spans="6:6" x14ac:dyDescent="0.25">
      <c r="F16675" s="23"/>
    </row>
    <row r="16676" spans="6:6" x14ac:dyDescent="0.25">
      <c r="F16676" s="23"/>
    </row>
    <row r="16677" spans="6:6" x14ac:dyDescent="0.25">
      <c r="F16677" s="23"/>
    </row>
    <row r="16678" spans="6:6" x14ac:dyDescent="0.25">
      <c r="F16678" s="23"/>
    </row>
    <row r="16679" spans="6:6" x14ac:dyDescent="0.25">
      <c r="F16679" s="23"/>
    </row>
    <row r="16680" spans="6:6" x14ac:dyDescent="0.25">
      <c r="F16680" s="23"/>
    </row>
    <row r="16681" spans="6:6" x14ac:dyDescent="0.25">
      <c r="F16681" s="23"/>
    </row>
    <row r="16682" spans="6:6" x14ac:dyDescent="0.25">
      <c r="F16682" s="23"/>
    </row>
    <row r="16683" spans="6:6" x14ac:dyDescent="0.25">
      <c r="F16683" s="23"/>
    </row>
    <row r="16684" spans="6:6" x14ac:dyDescent="0.25">
      <c r="F16684" s="23"/>
    </row>
    <row r="16685" spans="6:6" x14ac:dyDescent="0.25">
      <c r="F16685" s="23"/>
    </row>
    <row r="16686" spans="6:6" x14ac:dyDescent="0.25">
      <c r="F16686" s="23"/>
    </row>
    <row r="16687" spans="6:6" x14ac:dyDescent="0.25">
      <c r="F16687" s="23"/>
    </row>
    <row r="16688" spans="6:6" x14ac:dyDescent="0.25">
      <c r="F16688" s="23"/>
    </row>
    <row r="16689" spans="6:6" x14ac:dyDescent="0.25">
      <c r="F16689" s="23"/>
    </row>
    <row r="16690" spans="6:6" x14ac:dyDescent="0.25">
      <c r="F16690" s="23"/>
    </row>
    <row r="16691" spans="6:6" x14ac:dyDescent="0.25">
      <c r="F16691" s="23"/>
    </row>
    <row r="16692" spans="6:6" x14ac:dyDescent="0.25">
      <c r="F16692" s="23"/>
    </row>
    <row r="16693" spans="6:6" x14ac:dyDescent="0.25">
      <c r="F16693" s="23"/>
    </row>
    <row r="16694" spans="6:6" x14ac:dyDescent="0.25">
      <c r="F16694" s="23"/>
    </row>
    <row r="16695" spans="6:6" x14ac:dyDescent="0.25">
      <c r="F16695" s="23"/>
    </row>
    <row r="16696" spans="6:6" x14ac:dyDescent="0.25">
      <c r="F16696" s="23"/>
    </row>
    <row r="16697" spans="6:6" x14ac:dyDescent="0.25">
      <c r="F16697" s="23"/>
    </row>
    <row r="16698" spans="6:6" x14ac:dyDescent="0.25">
      <c r="F16698" s="23"/>
    </row>
    <row r="16699" spans="6:6" x14ac:dyDescent="0.25">
      <c r="F16699" s="23"/>
    </row>
    <row r="16700" spans="6:6" x14ac:dyDescent="0.25">
      <c r="F16700" s="23"/>
    </row>
    <row r="16701" spans="6:6" x14ac:dyDescent="0.25">
      <c r="F16701" s="23"/>
    </row>
    <row r="16702" spans="6:6" x14ac:dyDescent="0.25">
      <c r="F16702" s="23"/>
    </row>
    <row r="16703" spans="6:6" x14ac:dyDescent="0.25">
      <c r="F16703" s="23"/>
    </row>
    <row r="16704" spans="6:6" x14ac:dyDescent="0.25">
      <c r="F16704" s="23"/>
    </row>
    <row r="16705" spans="6:6" x14ac:dyDescent="0.25">
      <c r="F16705" s="23"/>
    </row>
    <row r="16706" spans="6:6" x14ac:dyDescent="0.25">
      <c r="F16706" s="23"/>
    </row>
    <row r="16707" spans="6:6" x14ac:dyDescent="0.25">
      <c r="F16707" s="23"/>
    </row>
    <row r="16708" spans="6:6" x14ac:dyDescent="0.25">
      <c r="F16708" s="23"/>
    </row>
    <row r="16709" spans="6:6" x14ac:dyDescent="0.25">
      <c r="F16709" s="23"/>
    </row>
    <row r="16710" spans="6:6" x14ac:dyDescent="0.25">
      <c r="F16710" s="23"/>
    </row>
    <row r="16711" spans="6:6" x14ac:dyDescent="0.25">
      <c r="F16711" s="23"/>
    </row>
    <row r="16712" spans="6:6" x14ac:dyDescent="0.25">
      <c r="F16712" s="23"/>
    </row>
    <row r="16713" spans="6:6" x14ac:dyDescent="0.25">
      <c r="F16713" s="23"/>
    </row>
    <row r="16714" spans="6:6" x14ac:dyDescent="0.25">
      <c r="F16714" s="23"/>
    </row>
    <row r="16715" spans="6:6" x14ac:dyDescent="0.25">
      <c r="F16715" s="23"/>
    </row>
    <row r="16716" spans="6:6" x14ac:dyDescent="0.25">
      <c r="F16716" s="23"/>
    </row>
    <row r="16717" spans="6:6" x14ac:dyDescent="0.25">
      <c r="F16717" s="23"/>
    </row>
    <row r="16718" spans="6:6" x14ac:dyDescent="0.25">
      <c r="F16718" s="23"/>
    </row>
    <row r="16719" spans="6:6" x14ac:dyDescent="0.25">
      <c r="F16719" s="23"/>
    </row>
    <row r="16720" spans="6:6" x14ac:dyDescent="0.25">
      <c r="F16720" s="23"/>
    </row>
    <row r="16721" spans="6:6" x14ac:dyDescent="0.25">
      <c r="F16721" s="23"/>
    </row>
    <row r="16722" spans="6:6" x14ac:dyDescent="0.25">
      <c r="F16722" s="23"/>
    </row>
    <row r="16723" spans="6:6" x14ac:dyDescent="0.25">
      <c r="F16723" s="23"/>
    </row>
    <row r="16724" spans="6:6" x14ac:dyDescent="0.25">
      <c r="F16724" s="23"/>
    </row>
    <row r="16725" spans="6:6" x14ac:dyDescent="0.25">
      <c r="F16725" s="23"/>
    </row>
    <row r="16726" spans="6:6" x14ac:dyDescent="0.25">
      <c r="F16726" s="23"/>
    </row>
    <row r="16727" spans="6:6" x14ac:dyDescent="0.25">
      <c r="F16727" s="23"/>
    </row>
    <row r="16728" spans="6:6" x14ac:dyDescent="0.25">
      <c r="F16728" s="23"/>
    </row>
    <row r="16729" spans="6:6" x14ac:dyDescent="0.25">
      <c r="F16729" s="23"/>
    </row>
    <row r="16730" spans="6:6" x14ac:dyDescent="0.25">
      <c r="F16730" s="23"/>
    </row>
    <row r="16731" spans="6:6" x14ac:dyDescent="0.25">
      <c r="F16731" s="23"/>
    </row>
    <row r="16732" spans="6:6" x14ac:dyDescent="0.25">
      <c r="F16732" s="23"/>
    </row>
    <row r="16733" spans="6:6" x14ac:dyDescent="0.25">
      <c r="F16733" s="23"/>
    </row>
    <row r="16734" spans="6:6" x14ac:dyDescent="0.25">
      <c r="F16734" s="23"/>
    </row>
    <row r="16735" spans="6:6" x14ac:dyDescent="0.25">
      <c r="F16735" s="23"/>
    </row>
    <row r="16736" spans="6:6" x14ac:dyDescent="0.25">
      <c r="F16736" s="23"/>
    </row>
    <row r="16737" spans="6:6" x14ac:dyDescent="0.25">
      <c r="F16737" s="23"/>
    </row>
    <row r="16738" spans="6:6" x14ac:dyDescent="0.25">
      <c r="F16738" s="23"/>
    </row>
    <row r="16739" spans="6:6" x14ac:dyDescent="0.25">
      <c r="F16739" s="23"/>
    </row>
    <row r="16740" spans="6:6" x14ac:dyDescent="0.25">
      <c r="F16740" s="23"/>
    </row>
    <row r="16741" spans="6:6" x14ac:dyDescent="0.25">
      <c r="F16741" s="23"/>
    </row>
    <row r="16742" spans="6:6" x14ac:dyDescent="0.25">
      <c r="F16742" s="23"/>
    </row>
    <row r="16743" spans="6:6" x14ac:dyDescent="0.25">
      <c r="F16743" s="23"/>
    </row>
    <row r="16744" spans="6:6" x14ac:dyDescent="0.25">
      <c r="F16744" s="23"/>
    </row>
    <row r="16745" spans="6:6" x14ac:dyDescent="0.25">
      <c r="F16745" s="23"/>
    </row>
    <row r="16746" spans="6:6" x14ac:dyDescent="0.25">
      <c r="F16746" s="23"/>
    </row>
    <row r="16747" spans="6:6" x14ac:dyDescent="0.25">
      <c r="F16747" s="23"/>
    </row>
    <row r="16748" spans="6:6" x14ac:dyDescent="0.25">
      <c r="F16748" s="23"/>
    </row>
    <row r="16749" spans="6:6" x14ac:dyDescent="0.25">
      <c r="F16749" s="23"/>
    </row>
    <row r="16750" spans="6:6" x14ac:dyDescent="0.25">
      <c r="F16750" s="23"/>
    </row>
    <row r="16751" spans="6:6" x14ac:dyDescent="0.25">
      <c r="F16751" s="23"/>
    </row>
    <row r="16752" spans="6:6" x14ac:dyDescent="0.25">
      <c r="F16752" s="23"/>
    </row>
    <row r="16753" spans="6:6" x14ac:dyDescent="0.25">
      <c r="F16753" s="23"/>
    </row>
    <row r="16754" spans="6:6" x14ac:dyDescent="0.25">
      <c r="F16754" s="23"/>
    </row>
    <row r="16755" spans="6:6" x14ac:dyDescent="0.25">
      <c r="F16755" s="23"/>
    </row>
    <row r="16756" spans="6:6" x14ac:dyDescent="0.25">
      <c r="F16756" s="23"/>
    </row>
    <row r="16757" spans="6:6" x14ac:dyDescent="0.25">
      <c r="F16757" s="23"/>
    </row>
    <row r="16758" spans="6:6" x14ac:dyDescent="0.25">
      <c r="F16758" s="23"/>
    </row>
    <row r="16759" spans="6:6" x14ac:dyDescent="0.25">
      <c r="F16759" s="23"/>
    </row>
    <row r="16760" spans="6:6" x14ac:dyDescent="0.25">
      <c r="F16760" s="23"/>
    </row>
    <row r="16761" spans="6:6" x14ac:dyDescent="0.25">
      <c r="F16761" s="23"/>
    </row>
    <row r="16762" spans="6:6" x14ac:dyDescent="0.25">
      <c r="F16762" s="23"/>
    </row>
    <row r="16763" spans="6:6" x14ac:dyDescent="0.25">
      <c r="F16763" s="23"/>
    </row>
    <row r="16764" spans="6:6" x14ac:dyDescent="0.25">
      <c r="F16764" s="23"/>
    </row>
    <row r="16765" spans="6:6" x14ac:dyDescent="0.25">
      <c r="F16765" s="23"/>
    </row>
    <row r="16766" spans="6:6" x14ac:dyDescent="0.25">
      <c r="F16766" s="23"/>
    </row>
    <row r="16767" spans="6:6" x14ac:dyDescent="0.25">
      <c r="F16767" s="23"/>
    </row>
    <row r="16768" spans="6:6" x14ac:dyDescent="0.25">
      <c r="F16768" s="23"/>
    </row>
    <row r="16769" spans="6:6" x14ac:dyDescent="0.25">
      <c r="F16769" s="23"/>
    </row>
    <row r="16770" spans="6:6" x14ac:dyDescent="0.25">
      <c r="F16770" s="23"/>
    </row>
    <row r="16771" spans="6:6" x14ac:dyDescent="0.25">
      <c r="F16771" s="23"/>
    </row>
    <row r="16772" spans="6:6" x14ac:dyDescent="0.25">
      <c r="F16772" s="23"/>
    </row>
    <row r="16773" spans="6:6" x14ac:dyDescent="0.25">
      <c r="F16773" s="23"/>
    </row>
    <row r="16774" spans="6:6" x14ac:dyDescent="0.25">
      <c r="F16774" s="23"/>
    </row>
    <row r="16775" spans="6:6" x14ac:dyDescent="0.25">
      <c r="F16775" s="23"/>
    </row>
    <row r="16776" spans="6:6" x14ac:dyDescent="0.25">
      <c r="F16776" s="23"/>
    </row>
    <row r="16777" spans="6:6" x14ac:dyDescent="0.25">
      <c r="F16777" s="23"/>
    </row>
    <row r="16778" spans="6:6" x14ac:dyDescent="0.25">
      <c r="F16778" s="23"/>
    </row>
    <row r="16779" spans="6:6" x14ac:dyDescent="0.25">
      <c r="F16779" s="23"/>
    </row>
    <row r="16780" spans="6:6" x14ac:dyDescent="0.25">
      <c r="F16780" s="23"/>
    </row>
    <row r="16781" spans="6:6" x14ac:dyDescent="0.25">
      <c r="F16781" s="23"/>
    </row>
    <row r="16782" spans="6:6" x14ac:dyDescent="0.25">
      <c r="F16782" s="23"/>
    </row>
    <row r="16783" spans="6:6" x14ac:dyDescent="0.25">
      <c r="F16783" s="23"/>
    </row>
    <row r="16784" spans="6:6" x14ac:dyDescent="0.25">
      <c r="F16784" s="23"/>
    </row>
    <row r="16785" spans="6:6" x14ac:dyDescent="0.25">
      <c r="F16785" s="23"/>
    </row>
    <row r="16786" spans="6:6" x14ac:dyDescent="0.25">
      <c r="F16786" s="23"/>
    </row>
    <row r="16787" spans="6:6" x14ac:dyDescent="0.25">
      <c r="F16787" s="23"/>
    </row>
    <row r="16788" spans="6:6" x14ac:dyDescent="0.25">
      <c r="F16788" s="23"/>
    </row>
    <row r="16789" spans="6:6" x14ac:dyDescent="0.25">
      <c r="F16789" s="23"/>
    </row>
    <row r="16790" spans="6:6" x14ac:dyDescent="0.25">
      <c r="F16790" s="23"/>
    </row>
    <row r="16791" spans="6:6" x14ac:dyDescent="0.25">
      <c r="F16791" s="23"/>
    </row>
    <row r="16792" spans="6:6" x14ac:dyDescent="0.25">
      <c r="F16792" s="23"/>
    </row>
    <row r="16793" spans="6:6" x14ac:dyDescent="0.25">
      <c r="F16793" s="23"/>
    </row>
    <row r="16794" spans="6:6" x14ac:dyDescent="0.25">
      <c r="F16794" s="23"/>
    </row>
    <row r="16795" spans="6:6" x14ac:dyDescent="0.25">
      <c r="F16795" s="23"/>
    </row>
    <row r="16796" spans="6:6" x14ac:dyDescent="0.25">
      <c r="F16796" s="23"/>
    </row>
    <row r="16797" spans="6:6" x14ac:dyDescent="0.25">
      <c r="F16797" s="23"/>
    </row>
    <row r="16798" spans="6:6" x14ac:dyDescent="0.25">
      <c r="F16798" s="23"/>
    </row>
    <row r="16799" spans="6:6" x14ac:dyDescent="0.25">
      <c r="F16799" s="23"/>
    </row>
    <row r="16800" spans="6:6" x14ac:dyDescent="0.25">
      <c r="F16800" s="23"/>
    </row>
    <row r="16801" spans="6:6" x14ac:dyDescent="0.25">
      <c r="F16801" s="23"/>
    </row>
    <row r="16802" spans="6:6" x14ac:dyDescent="0.25">
      <c r="F16802" s="23"/>
    </row>
    <row r="16803" spans="6:6" x14ac:dyDescent="0.25">
      <c r="F16803" s="23"/>
    </row>
    <row r="16804" spans="6:6" x14ac:dyDescent="0.25">
      <c r="F16804" s="23"/>
    </row>
    <row r="16805" spans="6:6" x14ac:dyDescent="0.25">
      <c r="F16805" s="23"/>
    </row>
    <row r="16806" spans="6:6" x14ac:dyDescent="0.25">
      <c r="F16806" s="23"/>
    </row>
    <row r="16807" spans="6:6" x14ac:dyDescent="0.25">
      <c r="F16807" s="23"/>
    </row>
    <row r="16808" spans="6:6" x14ac:dyDescent="0.25">
      <c r="F16808" s="23"/>
    </row>
    <row r="16809" spans="6:6" x14ac:dyDescent="0.25">
      <c r="F16809" s="23"/>
    </row>
    <row r="16810" spans="6:6" x14ac:dyDescent="0.25">
      <c r="F16810" s="23"/>
    </row>
    <row r="16811" spans="6:6" x14ac:dyDescent="0.25">
      <c r="F16811" s="23"/>
    </row>
    <row r="16812" spans="6:6" x14ac:dyDescent="0.25">
      <c r="F16812" s="23"/>
    </row>
    <row r="16813" spans="6:6" x14ac:dyDescent="0.25">
      <c r="F16813" s="23"/>
    </row>
    <row r="16814" spans="6:6" x14ac:dyDescent="0.25">
      <c r="F16814" s="23"/>
    </row>
    <row r="16815" spans="6:6" x14ac:dyDescent="0.25">
      <c r="F16815" s="23"/>
    </row>
    <row r="16816" spans="6:6" x14ac:dyDescent="0.25">
      <c r="F16816" s="23"/>
    </row>
    <row r="16817" spans="6:6" x14ac:dyDescent="0.25">
      <c r="F16817" s="23"/>
    </row>
    <row r="16818" spans="6:6" x14ac:dyDescent="0.25">
      <c r="F16818" s="23"/>
    </row>
    <row r="16819" spans="6:6" x14ac:dyDescent="0.25">
      <c r="F16819" s="23"/>
    </row>
    <row r="16820" spans="6:6" x14ac:dyDescent="0.25">
      <c r="F16820" s="23"/>
    </row>
    <row r="16821" spans="6:6" x14ac:dyDescent="0.25">
      <c r="F16821" s="23"/>
    </row>
    <row r="16822" spans="6:6" x14ac:dyDescent="0.25">
      <c r="F16822" s="23"/>
    </row>
    <row r="16823" spans="6:6" x14ac:dyDescent="0.25">
      <c r="F16823" s="23"/>
    </row>
    <row r="16824" spans="6:6" x14ac:dyDescent="0.25">
      <c r="F16824" s="23"/>
    </row>
    <row r="16825" spans="6:6" x14ac:dyDescent="0.25">
      <c r="F16825" s="23"/>
    </row>
    <row r="16826" spans="6:6" x14ac:dyDescent="0.25">
      <c r="F16826" s="23"/>
    </row>
    <row r="16827" spans="6:6" x14ac:dyDescent="0.25">
      <c r="F16827" s="23"/>
    </row>
    <row r="16828" spans="6:6" x14ac:dyDescent="0.25">
      <c r="F16828" s="23"/>
    </row>
    <row r="16829" spans="6:6" x14ac:dyDescent="0.25">
      <c r="F16829" s="23"/>
    </row>
    <row r="16830" spans="6:6" x14ac:dyDescent="0.25">
      <c r="F16830" s="23"/>
    </row>
    <row r="16831" spans="6:6" x14ac:dyDescent="0.25">
      <c r="F16831" s="23"/>
    </row>
    <row r="16832" spans="6:6" x14ac:dyDescent="0.25">
      <c r="F16832" s="23"/>
    </row>
    <row r="16833" spans="6:6" x14ac:dyDescent="0.25">
      <c r="F16833" s="23"/>
    </row>
    <row r="16834" spans="6:6" x14ac:dyDescent="0.25">
      <c r="F16834" s="23"/>
    </row>
    <row r="16835" spans="6:6" x14ac:dyDescent="0.25">
      <c r="F16835" s="23"/>
    </row>
    <row r="16836" spans="6:6" x14ac:dyDescent="0.25">
      <c r="F16836" s="23"/>
    </row>
    <row r="16837" spans="6:6" x14ac:dyDescent="0.25">
      <c r="F16837" s="23"/>
    </row>
    <row r="16838" spans="6:6" x14ac:dyDescent="0.25">
      <c r="F16838" s="23"/>
    </row>
    <row r="16839" spans="6:6" x14ac:dyDescent="0.25">
      <c r="F16839" s="23"/>
    </row>
    <row r="16840" spans="6:6" x14ac:dyDescent="0.25">
      <c r="F16840" s="23"/>
    </row>
    <row r="16841" spans="6:6" x14ac:dyDescent="0.25">
      <c r="F16841" s="23"/>
    </row>
    <row r="16842" spans="6:6" x14ac:dyDescent="0.25">
      <c r="F16842" s="23"/>
    </row>
    <row r="16843" spans="6:6" x14ac:dyDescent="0.25">
      <c r="F16843" s="23"/>
    </row>
    <row r="16844" spans="6:6" x14ac:dyDescent="0.25">
      <c r="F16844" s="23"/>
    </row>
    <row r="16845" spans="6:6" x14ac:dyDescent="0.25">
      <c r="F16845" s="23"/>
    </row>
    <row r="16846" spans="6:6" x14ac:dyDescent="0.25">
      <c r="F16846" s="23"/>
    </row>
    <row r="16847" spans="6:6" x14ac:dyDescent="0.25">
      <c r="F16847" s="23"/>
    </row>
    <row r="16848" spans="6:6" x14ac:dyDescent="0.25">
      <c r="F16848" s="23"/>
    </row>
    <row r="16849" spans="6:6" x14ac:dyDescent="0.25">
      <c r="F16849" s="23"/>
    </row>
    <row r="16850" spans="6:6" x14ac:dyDescent="0.25">
      <c r="F16850" s="23"/>
    </row>
    <row r="16851" spans="6:6" x14ac:dyDescent="0.25">
      <c r="F16851" s="23"/>
    </row>
    <row r="16852" spans="6:6" x14ac:dyDescent="0.25">
      <c r="F16852" s="23"/>
    </row>
    <row r="16853" spans="6:6" x14ac:dyDescent="0.25">
      <c r="F16853" s="23"/>
    </row>
    <row r="16854" spans="6:6" x14ac:dyDescent="0.25">
      <c r="F16854" s="23"/>
    </row>
    <row r="16855" spans="6:6" x14ac:dyDescent="0.25">
      <c r="F16855" s="23"/>
    </row>
    <row r="16856" spans="6:6" x14ac:dyDescent="0.25">
      <c r="F16856" s="23"/>
    </row>
    <row r="16857" spans="6:6" x14ac:dyDescent="0.25">
      <c r="F16857" s="23"/>
    </row>
    <row r="16858" spans="6:6" x14ac:dyDescent="0.25">
      <c r="F16858" s="23"/>
    </row>
    <row r="16859" spans="6:6" x14ac:dyDescent="0.25">
      <c r="F16859" s="23"/>
    </row>
    <row r="16860" spans="6:6" x14ac:dyDescent="0.25">
      <c r="F16860" s="23"/>
    </row>
    <row r="16861" spans="6:6" x14ac:dyDescent="0.25">
      <c r="F16861" s="23"/>
    </row>
    <row r="16862" spans="6:6" x14ac:dyDescent="0.25">
      <c r="F16862" s="23"/>
    </row>
    <row r="16863" spans="6:6" x14ac:dyDescent="0.25">
      <c r="F16863" s="23"/>
    </row>
    <row r="16864" spans="6:6" x14ac:dyDescent="0.25">
      <c r="F16864" s="23"/>
    </row>
    <row r="16865" spans="6:6" x14ac:dyDescent="0.25">
      <c r="F16865" s="23"/>
    </row>
    <row r="16866" spans="6:6" x14ac:dyDescent="0.25">
      <c r="F16866" s="23"/>
    </row>
    <row r="16867" spans="6:6" x14ac:dyDescent="0.25">
      <c r="F16867" s="23"/>
    </row>
    <row r="16868" spans="6:6" x14ac:dyDescent="0.25">
      <c r="F16868" s="23"/>
    </row>
    <row r="16869" spans="6:6" x14ac:dyDescent="0.25">
      <c r="F16869" s="23"/>
    </row>
    <row r="16870" spans="6:6" x14ac:dyDescent="0.25">
      <c r="F16870" s="23"/>
    </row>
    <row r="16871" spans="6:6" x14ac:dyDescent="0.25">
      <c r="F16871" s="23"/>
    </row>
    <row r="16872" spans="6:6" x14ac:dyDescent="0.25">
      <c r="F16872" s="23"/>
    </row>
    <row r="16873" spans="6:6" x14ac:dyDescent="0.25">
      <c r="F16873" s="23"/>
    </row>
    <row r="16874" spans="6:6" x14ac:dyDescent="0.25">
      <c r="F16874" s="23"/>
    </row>
    <row r="16875" spans="6:6" x14ac:dyDescent="0.25">
      <c r="F16875" s="23"/>
    </row>
    <row r="16876" spans="6:6" x14ac:dyDescent="0.25">
      <c r="F16876" s="23"/>
    </row>
    <row r="16877" spans="6:6" x14ac:dyDescent="0.25">
      <c r="F16877" s="23"/>
    </row>
    <row r="16878" spans="6:6" x14ac:dyDescent="0.25">
      <c r="F16878" s="23"/>
    </row>
    <row r="16879" spans="6:6" x14ac:dyDescent="0.25">
      <c r="F16879" s="23"/>
    </row>
    <row r="16880" spans="6:6" x14ac:dyDescent="0.25">
      <c r="F16880" s="23"/>
    </row>
    <row r="16881" spans="6:6" x14ac:dyDescent="0.25">
      <c r="F16881" s="23"/>
    </row>
    <row r="16882" spans="6:6" x14ac:dyDescent="0.25">
      <c r="F16882" s="23"/>
    </row>
    <row r="16883" spans="6:6" x14ac:dyDescent="0.25">
      <c r="F16883" s="23"/>
    </row>
    <row r="16884" spans="6:6" x14ac:dyDescent="0.25">
      <c r="F16884" s="23"/>
    </row>
    <row r="16885" spans="6:6" x14ac:dyDescent="0.25">
      <c r="F16885" s="23"/>
    </row>
    <row r="16886" spans="6:6" x14ac:dyDescent="0.25">
      <c r="F16886" s="23"/>
    </row>
    <row r="16887" spans="6:6" x14ac:dyDescent="0.25">
      <c r="F16887" s="23"/>
    </row>
    <row r="16888" spans="6:6" x14ac:dyDescent="0.25">
      <c r="F16888" s="23"/>
    </row>
    <row r="16889" spans="6:6" x14ac:dyDescent="0.25">
      <c r="F16889" s="23"/>
    </row>
    <row r="16890" spans="6:6" x14ac:dyDescent="0.25">
      <c r="F16890" s="23"/>
    </row>
    <row r="16891" spans="6:6" x14ac:dyDescent="0.25">
      <c r="F16891" s="23"/>
    </row>
    <row r="16892" spans="6:6" x14ac:dyDescent="0.25">
      <c r="F16892" s="23"/>
    </row>
    <row r="16893" spans="6:6" x14ac:dyDescent="0.25">
      <c r="F16893" s="23"/>
    </row>
    <row r="16894" spans="6:6" x14ac:dyDescent="0.25">
      <c r="F16894" s="23"/>
    </row>
    <row r="16895" spans="6:6" x14ac:dyDescent="0.25">
      <c r="F16895" s="23"/>
    </row>
    <row r="16896" spans="6:6" x14ac:dyDescent="0.25">
      <c r="F16896" s="23"/>
    </row>
    <row r="16897" spans="6:6" x14ac:dyDescent="0.25">
      <c r="F16897" s="23"/>
    </row>
    <row r="16898" spans="6:6" x14ac:dyDescent="0.25">
      <c r="F16898" s="23"/>
    </row>
    <row r="16899" spans="6:6" x14ac:dyDescent="0.25">
      <c r="F16899" s="23"/>
    </row>
    <row r="16900" spans="6:6" x14ac:dyDescent="0.25">
      <c r="F16900" s="23"/>
    </row>
    <row r="16901" spans="6:6" x14ac:dyDescent="0.25">
      <c r="F16901" s="23"/>
    </row>
    <row r="16902" spans="6:6" x14ac:dyDescent="0.25">
      <c r="F16902" s="23"/>
    </row>
    <row r="16903" spans="6:6" x14ac:dyDescent="0.25">
      <c r="F16903" s="23"/>
    </row>
    <row r="16904" spans="6:6" x14ac:dyDescent="0.25">
      <c r="F16904" s="23"/>
    </row>
    <row r="16905" spans="6:6" x14ac:dyDescent="0.25">
      <c r="F16905" s="23"/>
    </row>
    <row r="16906" spans="6:6" x14ac:dyDescent="0.25">
      <c r="F16906" s="23"/>
    </row>
    <row r="16907" spans="6:6" x14ac:dyDescent="0.25">
      <c r="F16907" s="23"/>
    </row>
    <row r="16908" spans="6:6" x14ac:dyDescent="0.25">
      <c r="F16908" s="23"/>
    </row>
    <row r="16909" spans="6:6" x14ac:dyDescent="0.25">
      <c r="F16909" s="23"/>
    </row>
    <row r="16910" spans="6:6" x14ac:dyDescent="0.25">
      <c r="F16910" s="23"/>
    </row>
    <row r="16911" spans="6:6" x14ac:dyDescent="0.25">
      <c r="F16911" s="23"/>
    </row>
    <row r="16912" spans="6:6" x14ac:dyDescent="0.25">
      <c r="F16912" s="23"/>
    </row>
    <row r="16913" spans="6:6" x14ac:dyDescent="0.25">
      <c r="F16913" s="23"/>
    </row>
    <row r="16914" spans="6:6" x14ac:dyDescent="0.25">
      <c r="F16914" s="23"/>
    </row>
    <row r="16915" spans="6:6" x14ac:dyDescent="0.25">
      <c r="F16915" s="23"/>
    </row>
    <row r="16916" spans="6:6" x14ac:dyDescent="0.25">
      <c r="F16916" s="23"/>
    </row>
    <row r="16917" spans="6:6" x14ac:dyDescent="0.25">
      <c r="F16917" s="23"/>
    </row>
    <row r="16918" spans="6:6" x14ac:dyDescent="0.25">
      <c r="F16918" s="23"/>
    </row>
    <row r="16919" spans="6:6" x14ac:dyDescent="0.25">
      <c r="F16919" s="23"/>
    </row>
    <row r="16920" spans="6:6" x14ac:dyDescent="0.25">
      <c r="F16920" s="23"/>
    </row>
    <row r="16921" spans="6:6" x14ac:dyDescent="0.25">
      <c r="F16921" s="23"/>
    </row>
    <row r="16922" spans="6:6" x14ac:dyDescent="0.25">
      <c r="F16922" s="23"/>
    </row>
    <row r="16923" spans="6:6" x14ac:dyDescent="0.25">
      <c r="F16923" s="23"/>
    </row>
    <row r="16924" spans="6:6" x14ac:dyDescent="0.25">
      <c r="F16924" s="23"/>
    </row>
    <row r="16925" spans="6:6" x14ac:dyDescent="0.25">
      <c r="F16925" s="23"/>
    </row>
    <row r="16926" spans="6:6" x14ac:dyDescent="0.25">
      <c r="F16926" s="23"/>
    </row>
    <row r="16927" spans="6:6" x14ac:dyDescent="0.25">
      <c r="F16927" s="23"/>
    </row>
    <row r="16928" spans="6:6" x14ac:dyDescent="0.25">
      <c r="F16928" s="23"/>
    </row>
    <row r="16929" spans="6:6" x14ac:dyDescent="0.25">
      <c r="F16929" s="23"/>
    </row>
    <row r="16930" spans="6:6" x14ac:dyDescent="0.25">
      <c r="F16930" s="23"/>
    </row>
    <row r="16931" spans="6:6" x14ac:dyDescent="0.25">
      <c r="F16931" s="23"/>
    </row>
    <row r="16932" spans="6:6" x14ac:dyDescent="0.25">
      <c r="F16932" s="23"/>
    </row>
    <row r="16933" spans="6:6" x14ac:dyDescent="0.25">
      <c r="F16933" s="23"/>
    </row>
    <row r="16934" spans="6:6" x14ac:dyDescent="0.25">
      <c r="F16934" s="23"/>
    </row>
    <row r="16935" spans="6:6" x14ac:dyDescent="0.25">
      <c r="F16935" s="23"/>
    </row>
    <row r="16936" spans="6:6" x14ac:dyDescent="0.25">
      <c r="F16936" s="23"/>
    </row>
    <row r="16937" spans="6:6" x14ac:dyDescent="0.25">
      <c r="F16937" s="23"/>
    </row>
    <row r="16938" spans="6:6" x14ac:dyDescent="0.25">
      <c r="F16938" s="23"/>
    </row>
    <row r="16939" spans="6:6" x14ac:dyDescent="0.25">
      <c r="F16939" s="23"/>
    </row>
    <row r="16940" spans="6:6" x14ac:dyDescent="0.25">
      <c r="F16940" s="23"/>
    </row>
    <row r="16941" spans="6:6" x14ac:dyDescent="0.25">
      <c r="F16941" s="23"/>
    </row>
    <row r="16942" spans="6:6" x14ac:dyDescent="0.25">
      <c r="F16942" s="23"/>
    </row>
    <row r="16943" spans="6:6" x14ac:dyDescent="0.25">
      <c r="F16943" s="23"/>
    </row>
    <row r="16944" spans="6:6" x14ac:dyDescent="0.25">
      <c r="F16944" s="23"/>
    </row>
    <row r="16945" spans="6:6" x14ac:dyDescent="0.25">
      <c r="F16945" s="23"/>
    </row>
    <row r="16946" spans="6:6" x14ac:dyDescent="0.25">
      <c r="F16946" s="23"/>
    </row>
    <row r="16947" spans="6:6" x14ac:dyDescent="0.25">
      <c r="F16947" s="23"/>
    </row>
    <row r="16948" spans="6:6" x14ac:dyDescent="0.25">
      <c r="F16948" s="23"/>
    </row>
    <row r="16949" spans="6:6" x14ac:dyDescent="0.25">
      <c r="F16949" s="23"/>
    </row>
    <row r="16950" spans="6:6" x14ac:dyDescent="0.25">
      <c r="F16950" s="23"/>
    </row>
    <row r="16951" spans="6:6" x14ac:dyDescent="0.25">
      <c r="F16951" s="23"/>
    </row>
    <row r="16952" spans="6:6" x14ac:dyDescent="0.25">
      <c r="F16952" s="23"/>
    </row>
    <row r="16953" spans="6:6" x14ac:dyDescent="0.25">
      <c r="F16953" s="23"/>
    </row>
    <row r="16954" spans="6:6" x14ac:dyDescent="0.25">
      <c r="F16954" s="23"/>
    </row>
    <row r="16955" spans="6:6" x14ac:dyDescent="0.25">
      <c r="F16955" s="23"/>
    </row>
    <row r="16956" spans="6:6" x14ac:dyDescent="0.25">
      <c r="F16956" s="23"/>
    </row>
    <row r="16957" spans="6:6" x14ac:dyDescent="0.25">
      <c r="F16957" s="23"/>
    </row>
    <row r="16958" spans="6:6" x14ac:dyDescent="0.25">
      <c r="F16958" s="23"/>
    </row>
    <row r="16959" spans="6:6" x14ac:dyDescent="0.25">
      <c r="F16959" s="23"/>
    </row>
    <row r="16960" spans="6:6" x14ac:dyDescent="0.25">
      <c r="F16960" s="23"/>
    </row>
    <row r="16961" spans="6:6" x14ac:dyDescent="0.25">
      <c r="F16961" s="23"/>
    </row>
    <row r="16962" spans="6:6" x14ac:dyDescent="0.25">
      <c r="F16962" s="23"/>
    </row>
    <row r="16963" spans="6:6" x14ac:dyDescent="0.25">
      <c r="F16963" s="23"/>
    </row>
    <row r="16964" spans="6:6" x14ac:dyDescent="0.25">
      <c r="F16964" s="23"/>
    </row>
    <row r="16965" spans="6:6" x14ac:dyDescent="0.25">
      <c r="F16965" s="23"/>
    </row>
    <row r="16966" spans="6:6" x14ac:dyDescent="0.25">
      <c r="F16966" s="23"/>
    </row>
    <row r="16967" spans="6:6" x14ac:dyDescent="0.25">
      <c r="F16967" s="23"/>
    </row>
    <row r="16968" spans="6:6" x14ac:dyDescent="0.25">
      <c r="F16968" s="23"/>
    </row>
    <row r="16969" spans="6:6" x14ac:dyDescent="0.25">
      <c r="F16969" s="23"/>
    </row>
    <row r="16970" spans="6:6" x14ac:dyDescent="0.25">
      <c r="F16970" s="23"/>
    </row>
    <row r="16971" spans="6:6" x14ac:dyDescent="0.25">
      <c r="F16971" s="23"/>
    </row>
    <row r="16972" spans="6:6" x14ac:dyDescent="0.25">
      <c r="F16972" s="23"/>
    </row>
    <row r="16973" spans="6:6" x14ac:dyDescent="0.25">
      <c r="F16973" s="23"/>
    </row>
    <row r="16974" spans="6:6" x14ac:dyDescent="0.25">
      <c r="F16974" s="23"/>
    </row>
    <row r="16975" spans="6:6" x14ac:dyDescent="0.25">
      <c r="F16975" s="23"/>
    </row>
    <row r="16976" spans="6:6" x14ac:dyDescent="0.25">
      <c r="F16976" s="23"/>
    </row>
    <row r="16977" spans="6:6" x14ac:dyDescent="0.25">
      <c r="F16977" s="23"/>
    </row>
    <row r="16978" spans="6:6" x14ac:dyDescent="0.25">
      <c r="F16978" s="23"/>
    </row>
    <row r="16979" spans="6:6" x14ac:dyDescent="0.25">
      <c r="F16979" s="23"/>
    </row>
    <row r="16980" spans="6:6" x14ac:dyDescent="0.25">
      <c r="F16980" s="23"/>
    </row>
    <row r="16981" spans="6:6" x14ac:dyDescent="0.25">
      <c r="F16981" s="23"/>
    </row>
    <row r="16982" spans="6:6" x14ac:dyDescent="0.25">
      <c r="F16982" s="23"/>
    </row>
    <row r="16983" spans="6:6" x14ac:dyDescent="0.25">
      <c r="F16983" s="23"/>
    </row>
    <row r="16984" spans="6:6" x14ac:dyDescent="0.25">
      <c r="F16984" s="23"/>
    </row>
    <row r="16985" spans="6:6" x14ac:dyDescent="0.25">
      <c r="F16985" s="23"/>
    </row>
    <row r="16986" spans="6:6" x14ac:dyDescent="0.25">
      <c r="F16986" s="23"/>
    </row>
    <row r="16987" spans="6:6" x14ac:dyDescent="0.25">
      <c r="F16987" s="23"/>
    </row>
    <row r="16988" spans="6:6" x14ac:dyDescent="0.25">
      <c r="F16988" s="23"/>
    </row>
    <row r="16989" spans="6:6" x14ac:dyDescent="0.25">
      <c r="F16989" s="23"/>
    </row>
    <row r="16990" spans="6:6" x14ac:dyDescent="0.25">
      <c r="F16990" s="23"/>
    </row>
    <row r="16991" spans="6:6" x14ac:dyDescent="0.25">
      <c r="F16991" s="23"/>
    </row>
    <row r="16992" spans="6:6" x14ac:dyDescent="0.25">
      <c r="F16992" s="23"/>
    </row>
    <row r="16993" spans="6:6" x14ac:dyDescent="0.25">
      <c r="F16993" s="23"/>
    </row>
    <row r="16994" spans="6:6" x14ac:dyDescent="0.25">
      <c r="F16994" s="23"/>
    </row>
    <row r="16995" spans="6:6" x14ac:dyDescent="0.25">
      <c r="F16995" s="23"/>
    </row>
    <row r="16996" spans="6:6" x14ac:dyDescent="0.25">
      <c r="F16996" s="23"/>
    </row>
    <row r="16997" spans="6:6" x14ac:dyDescent="0.25">
      <c r="F16997" s="23"/>
    </row>
    <row r="16998" spans="6:6" x14ac:dyDescent="0.25">
      <c r="F16998" s="23"/>
    </row>
    <row r="16999" spans="6:6" x14ac:dyDescent="0.25">
      <c r="F16999" s="23"/>
    </row>
    <row r="17000" spans="6:6" x14ac:dyDescent="0.25">
      <c r="F17000" s="23"/>
    </row>
    <row r="17001" spans="6:6" x14ac:dyDescent="0.25">
      <c r="F17001" s="23"/>
    </row>
    <row r="17002" spans="6:6" x14ac:dyDescent="0.25">
      <c r="F17002" s="23"/>
    </row>
    <row r="17003" spans="6:6" x14ac:dyDescent="0.25">
      <c r="F17003" s="23"/>
    </row>
    <row r="17004" spans="6:6" x14ac:dyDescent="0.25">
      <c r="F17004" s="23"/>
    </row>
    <row r="17005" spans="6:6" x14ac:dyDescent="0.25">
      <c r="F17005" s="23"/>
    </row>
    <row r="17006" spans="6:6" x14ac:dyDescent="0.25">
      <c r="F17006" s="23"/>
    </row>
    <row r="17007" spans="6:6" x14ac:dyDescent="0.25">
      <c r="F17007" s="23"/>
    </row>
    <row r="17008" spans="6:6" x14ac:dyDescent="0.25">
      <c r="F17008" s="23"/>
    </row>
    <row r="17009" spans="6:6" x14ac:dyDescent="0.25">
      <c r="F17009" s="23"/>
    </row>
    <row r="17010" spans="6:6" x14ac:dyDescent="0.25">
      <c r="F17010" s="23"/>
    </row>
    <row r="17011" spans="6:6" x14ac:dyDescent="0.25">
      <c r="F17011" s="23"/>
    </row>
    <row r="17012" spans="6:6" x14ac:dyDescent="0.25">
      <c r="F17012" s="23"/>
    </row>
    <row r="17013" spans="6:6" x14ac:dyDescent="0.25">
      <c r="F17013" s="23"/>
    </row>
    <row r="17014" spans="6:6" x14ac:dyDescent="0.25">
      <c r="F17014" s="23"/>
    </row>
    <row r="17015" spans="6:6" x14ac:dyDescent="0.25">
      <c r="F17015" s="23"/>
    </row>
    <row r="17016" spans="6:6" x14ac:dyDescent="0.25">
      <c r="F17016" s="23"/>
    </row>
    <row r="17017" spans="6:6" x14ac:dyDescent="0.25">
      <c r="F17017" s="23"/>
    </row>
    <row r="17018" spans="6:6" x14ac:dyDescent="0.25">
      <c r="F17018" s="23"/>
    </row>
    <row r="17019" spans="6:6" x14ac:dyDescent="0.25">
      <c r="F17019" s="23"/>
    </row>
    <row r="17020" spans="6:6" x14ac:dyDescent="0.25">
      <c r="F17020" s="23"/>
    </row>
    <row r="17021" spans="6:6" x14ac:dyDescent="0.25">
      <c r="F17021" s="23"/>
    </row>
    <row r="17022" spans="6:6" x14ac:dyDescent="0.25">
      <c r="F17022" s="23"/>
    </row>
    <row r="17023" spans="6:6" x14ac:dyDescent="0.25">
      <c r="F17023" s="23"/>
    </row>
    <row r="17024" spans="6:6" x14ac:dyDescent="0.25">
      <c r="F17024" s="23"/>
    </row>
    <row r="17025" spans="6:6" x14ac:dyDescent="0.25">
      <c r="F17025" s="23"/>
    </row>
    <row r="17026" spans="6:6" x14ac:dyDescent="0.25">
      <c r="F17026" s="23"/>
    </row>
    <row r="17027" spans="6:6" x14ac:dyDescent="0.25">
      <c r="F17027" s="23"/>
    </row>
    <row r="17028" spans="6:6" x14ac:dyDescent="0.25">
      <c r="F17028" s="23"/>
    </row>
    <row r="17029" spans="6:6" x14ac:dyDescent="0.25">
      <c r="F17029" s="23"/>
    </row>
    <row r="17030" spans="6:6" x14ac:dyDescent="0.25">
      <c r="F17030" s="23"/>
    </row>
    <row r="17031" spans="6:6" x14ac:dyDescent="0.25">
      <c r="F17031" s="23"/>
    </row>
    <row r="17032" spans="6:6" x14ac:dyDescent="0.25">
      <c r="F17032" s="23"/>
    </row>
    <row r="17033" spans="6:6" x14ac:dyDescent="0.25">
      <c r="F17033" s="23"/>
    </row>
    <row r="17034" spans="6:6" x14ac:dyDescent="0.25">
      <c r="F17034" s="23"/>
    </row>
    <row r="17035" spans="6:6" x14ac:dyDescent="0.25">
      <c r="F17035" s="23"/>
    </row>
    <row r="17036" spans="6:6" x14ac:dyDescent="0.25">
      <c r="F17036" s="23"/>
    </row>
    <row r="17037" spans="6:6" x14ac:dyDescent="0.25">
      <c r="F17037" s="23"/>
    </row>
    <row r="17038" spans="6:6" x14ac:dyDescent="0.25">
      <c r="F17038" s="23"/>
    </row>
    <row r="17039" spans="6:6" x14ac:dyDescent="0.25">
      <c r="F17039" s="23"/>
    </row>
    <row r="17040" spans="6:6" x14ac:dyDescent="0.25">
      <c r="F17040" s="23"/>
    </row>
    <row r="17041" spans="6:6" x14ac:dyDescent="0.25">
      <c r="F17041" s="23"/>
    </row>
    <row r="17042" spans="6:6" x14ac:dyDescent="0.25">
      <c r="F17042" s="23"/>
    </row>
    <row r="17043" spans="6:6" x14ac:dyDescent="0.25">
      <c r="F17043" s="23"/>
    </row>
    <row r="17044" spans="6:6" x14ac:dyDescent="0.25">
      <c r="F17044" s="23"/>
    </row>
    <row r="17045" spans="6:6" x14ac:dyDescent="0.25">
      <c r="F17045" s="23"/>
    </row>
    <row r="17046" spans="6:6" x14ac:dyDescent="0.25">
      <c r="F17046" s="23"/>
    </row>
    <row r="17047" spans="6:6" x14ac:dyDescent="0.25">
      <c r="F17047" s="23"/>
    </row>
    <row r="17048" spans="6:6" x14ac:dyDescent="0.25">
      <c r="F17048" s="23"/>
    </row>
    <row r="17049" spans="6:6" x14ac:dyDescent="0.25">
      <c r="F17049" s="23"/>
    </row>
    <row r="17050" spans="6:6" x14ac:dyDescent="0.25">
      <c r="F17050" s="23"/>
    </row>
    <row r="17051" spans="6:6" x14ac:dyDescent="0.25">
      <c r="F17051" s="23"/>
    </row>
    <row r="17052" spans="6:6" x14ac:dyDescent="0.25">
      <c r="F17052" s="23"/>
    </row>
    <row r="17053" spans="6:6" x14ac:dyDescent="0.25">
      <c r="F17053" s="23"/>
    </row>
    <row r="17054" spans="6:6" x14ac:dyDescent="0.25">
      <c r="F17054" s="23"/>
    </row>
    <row r="17055" spans="6:6" x14ac:dyDescent="0.25">
      <c r="F17055" s="23"/>
    </row>
    <row r="17056" spans="6:6" x14ac:dyDescent="0.25">
      <c r="F17056" s="23"/>
    </row>
    <row r="17057" spans="6:6" x14ac:dyDescent="0.25">
      <c r="F17057" s="23"/>
    </row>
    <row r="17058" spans="6:6" x14ac:dyDescent="0.25">
      <c r="F17058" s="23"/>
    </row>
    <row r="17059" spans="6:6" x14ac:dyDescent="0.25">
      <c r="F17059" s="23"/>
    </row>
    <row r="17060" spans="6:6" x14ac:dyDescent="0.25">
      <c r="F17060" s="23"/>
    </row>
    <row r="17061" spans="6:6" x14ac:dyDescent="0.25">
      <c r="F17061" s="23"/>
    </row>
    <row r="17062" spans="6:6" x14ac:dyDescent="0.25">
      <c r="F17062" s="23"/>
    </row>
    <row r="17063" spans="6:6" x14ac:dyDescent="0.25">
      <c r="F17063" s="23"/>
    </row>
    <row r="17064" spans="6:6" x14ac:dyDescent="0.25">
      <c r="F17064" s="23"/>
    </row>
    <row r="17065" spans="6:6" x14ac:dyDescent="0.25">
      <c r="F17065" s="23"/>
    </row>
    <row r="17066" spans="6:6" x14ac:dyDescent="0.25">
      <c r="F17066" s="23"/>
    </row>
    <row r="17067" spans="6:6" x14ac:dyDescent="0.25">
      <c r="F17067" s="23"/>
    </row>
    <row r="17068" spans="6:6" x14ac:dyDescent="0.25">
      <c r="F17068" s="23"/>
    </row>
    <row r="17069" spans="6:6" x14ac:dyDescent="0.25">
      <c r="F17069" s="23"/>
    </row>
    <row r="17070" spans="6:6" x14ac:dyDescent="0.25">
      <c r="F17070" s="23"/>
    </row>
    <row r="17071" spans="6:6" x14ac:dyDescent="0.25">
      <c r="F17071" s="23"/>
    </row>
    <row r="17072" spans="6:6" x14ac:dyDescent="0.25">
      <c r="F17072" s="23"/>
    </row>
    <row r="17073" spans="6:6" x14ac:dyDescent="0.25">
      <c r="F17073" s="23"/>
    </row>
    <row r="17074" spans="6:6" x14ac:dyDescent="0.25">
      <c r="F17074" s="23"/>
    </row>
    <row r="17075" spans="6:6" x14ac:dyDescent="0.25">
      <c r="F17075" s="23"/>
    </row>
    <row r="17076" spans="6:6" x14ac:dyDescent="0.25">
      <c r="F17076" s="23"/>
    </row>
    <row r="17077" spans="6:6" x14ac:dyDescent="0.25">
      <c r="F17077" s="23"/>
    </row>
    <row r="17078" spans="6:6" x14ac:dyDescent="0.25">
      <c r="F17078" s="23"/>
    </row>
    <row r="17079" spans="6:6" x14ac:dyDescent="0.25">
      <c r="F17079" s="23"/>
    </row>
    <row r="17080" spans="6:6" x14ac:dyDescent="0.25">
      <c r="F17080" s="23"/>
    </row>
    <row r="17081" spans="6:6" x14ac:dyDescent="0.25">
      <c r="F17081" s="23"/>
    </row>
    <row r="17082" spans="6:6" x14ac:dyDescent="0.25">
      <c r="F17082" s="23"/>
    </row>
    <row r="17083" spans="6:6" x14ac:dyDescent="0.25">
      <c r="F17083" s="23"/>
    </row>
    <row r="17084" spans="6:6" x14ac:dyDescent="0.25">
      <c r="F17084" s="23"/>
    </row>
    <row r="17085" spans="6:6" x14ac:dyDescent="0.25">
      <c r="F17085" s="23"/>
    </row>
    <row r="17086" spans="6:6" x14ac:dyDescent="0.25">
      <c r="F17086" s="23"/>
    </row>
    <row r="17087" spans="6:6" x14ac:dyDescent="0.25">
      <c r="F17087" s="23"/>
    </row>
    <row r="17088" spans="6:6" x14ac:dyDescent="0.25">
      <c r="F17088" s="23"/>
    </row>
    <row r="17089" spans="6:6" x14ac:dyDescent="0.25">
      <c r="F17089" s="23"/>
    </row>
    <row r="17090" spans="6:6" x14ac:dyDescent="0.25">
      <c r="F17090" s="23"/>
    </row>
    <row r="17091" spans="6:6" x14ac:dyDescent="0.25">
      <c r="F17091" s="23"/>
    </row>
    <row r="17092" spans="6:6" x14ac:dyDescent="0.25">
      <c r="F17092" s="23"/>
    </row>
    <row r="17093" spans="6:6" x14ac:dyDescent="0.25">
      <c r="F17093" s="23"/>
    </row>
    <row r="17094" spans="6:6" x14ac:dyDescent="0.25">
      <c r="F17094" s="23"/>
    </row>
    <row r="17095" spans="6:6" x14ac:dyDescent="0.25">
      <c r="F17095" s="23"/>
    </row>
    <row r="17096" spans="6:6" x14ac:dyDescent="0.25">
      <c r="F17096" s="23"/>
    </row>
    <row r="17097" spans="6:6" x14ac:dyDescent="0.25">
      <c r="F17097" s="23"/>
    </row>
    <row r="17098" spans="6:6" x14ac:dyDescent="0.25">
      <c r="F17098" s="23"/>
    </row>
    <row r="17099" spans="6:6" x14ac:dyDescent="0.25">
      <c r="F17099" s="23"/>
    </row>
    <row r="17100" spans="6:6" x14ac:dyDescent="0.25">
      <c r="F17100" s="23"/>
    </row>
    <row r="17101" spans="6:6" x14ac:dyDescent="0.25">
      <c r="F17101" s="23"/>
    </row>
    <row r="17102" spans="6:6" x14ac:dyDescent="0.25">
      <c r="F17102" s="23"/>
    </row>
    <row r="17103" spans="6:6" x14ac:dyDescent="0.25">
      <c r="F17103" s="23"/>
    </row>
    <row r="17104" spans="6:6" x14ac:dyDescent="0.25">
      <c r="F17104" s="23"/>
    </row>
    <row r="17105" spans="6:6" x14ac:dyDescent="0.25">
      <c r="F17105" s="23"/>
    </row>
    <row r="17106" spans="6:6" x14ac:dyDescent="0.25">
      <c r="F17106" s="23"/>
    </row>
    <row r="17107" spans="6:6" x14ac:dyDescent="0.25">
      <c r="F17107" s="23"/>
    </row>
    <row r="17108" spans="6:6" x14ac:dyDescent="0.25">
      <c r="F17108" s="23"/>
    </row>
    <row r="17109" spans="6:6" x14ac:dyDescent="0.25">
      <c r="F17109" s="23"/>
    </row>
    <row r="17110" spans="6:6" x14ac:dyDescent="0.25">
      <c r="F17110" s="23"/>
    </row>
    <row r="17111" spans="6:6" x14ac:dyDescent="0.25">
      <c r="F17111" s="23"/>
    </row>
    <row r="17112" spans="6:6" x14ac:dyDescent="0.25">
      <c r="F17112" s="23"/>
    </row>
    <row r="17113" spans="6:6" x14ac:dyDescent="0.25">
      <c r="F17113" s="23"/>
    </row>
    <row r="17114" spans="6:6" x14ac:dyDescent="0.25">
      <c r="F17114" s="23"/>
    </row>
    <row r="17115" spans="6:6" x14ac:dyDescent="0.25">
      <c r="F17115" s="23"/>
    </row>
    <row r="17116" spans="6:6" x14ac:dyDescent="0.25">
      <c r="F17116" s="23"/>
    </row>
    <row r="17117" spans="6:6" x14ac:dyDescent="0.25">
      <c r="F17117" s="23"/>
    </row>
    <row r="17118" spans="6:6" x14ac:dyDescent="0.25">
      <c r="F17118" s="23"/>
    </row>
    <row r="17119" spans="6:6" x14ac:dyDescent="0.25">
      <c r="F17119" s="23"/>
    </row>
    <row r="17120" spans="6:6" x14ac:dyDescent="0.25">
      <c r="F17120" s="23"/>
    </row>
    <row r="17121" spans="6:6" x14ac:dyDescent="0.25">
      <c r="F17121" s="23"/>
    </row>
    <row r="17122" spans="6:6" x14ac:dyDescent="0.25">
      <c r="F17122" s="23"/>
    </row>
    <row r="17123" spans="6:6" x14ac:dyDescent="0.25">
      <c r="F17123" s="23"/>
    </row>
    <row r="17124" spans="6:6" x14ac:dyDescent="0.25">
      <c r="F17124" s="23"/>
    </row>
    <row r="17125" spans="6:6" x14ac:dyDescent="0.25">
      <c r="F17125" s="23"/>
    </row>
    <row r="17126" spans="6:6" x14ac:dyDescent="0.25">
      <c r="F17126" s="23"/>
    </row>
    <row r="17127" spans="6:6" x14ac:dyDescent="0.25">
      <c r="F17127" s="23"/>
    </row>
    <row r="17128" spans="6:6" x14ac:dyDescent="0.25">
      <c r="F17128" s="23"/>
    </row>
    <row r="17129" spans="6:6" x14ac:dyDescent="0.25">
      <c r="F17129" s="23"/>
    </row>
    <row r="17130" spans="6:6" x14ac:dyDescent="0.25">
      <c r="F17130" s="23"/>
    </row>
    <row r="17131" spans="6:6" x14ac:dyDescent="0.25">
      <c r="F17131" s="23"/>
    </row>
    <row r="17132" spans="6:6" x14ac:dyDescent="0.25">
      <c r="F17132" s="23"/>
    </row>
    <row r="17133" spans="6:6" x14ac:dyDescent="0.25">
      <c r="F17133" s="23"/>
    </row>
    <row r="17134" spans="6:6" x14ac:dyDescent="0.25">
      <c r="F17134" s="23"/>
    </row>
    <row r="17135" spans="6:6" x14ac:dyDescent="0.25">
      <c r="F17135" s="23"/>
    </row>
    <row r="17136" spans="6:6" x14ac:dyDescent="0.25">
      <c r="F17136" s="23"/>
    </row>
    <row r="17137" spans="6:6" x14ac:dyDescent="0.25">
      <c r="F17137" s="23"/>
    </row>
    <row r="17138" spans="6:6" x14ac:dyDescent="0.25">
      <c r="F17138" s="23"/>
    </row>
    <row r="17139" spans="6:6" x14ac:dyDescent="0.25">
      <c r="F17139" s="23"/>
    </row>
    <row r="17140" spans="6:6" x14ac:dyDescent="0.25">
      <c r="F17140" s="23"/>
    </row>
    <row r="17141" spans="6:6" x14ac:dyDescent="0.25">
      <c r="F17141" s="23"/>
    </row>
    <row r="17142" spans="6:6" x14ac:dyDescent="0.25">
      <c r="F17142" s="23"/>
    </row>
    <row r="17143" spans="6:6" x14ac:dyDescent="0.25">
      <c r="F17143" s="23"/>
    </row>
    <row r="17144" spans="6:6" x14ac:dyDescent="0.25">
      <c r="F17144" s="23"/>
    </row>
    <row r="17145" spans="6:6" x14ac:dyDescent="0.25">
      <c r="F17145" s="23"/>
    </row>
    <row r="17146" spans="6:6" x14ac:dyDescent="0.25">
      <c r="F17146" s="23"/>
    </row>
    <row r="17147" spans="6:6" x14ac:dyDescent="0.25">
      <c r="F17147" s="23"/>
    </row>
    <row r="17148" spans="6:6" x14ac:dyDescent="0.25">
      <c r="F17148" s="23"/>
    </row>
    <row r="17149" spans="6:6" x14ac:dyDescent="0.25">
      <c r="F17149" s="23"/>
    </row>
    <row r="17150" spans="6:6" x14ac:dyDescent="0.25">
      <c r="F17150" s="23"/>
    </row>
    <row r="17151" spans="6:6" x14ac:dyDescent="0.25">
      <c r="F17151" s="23"/>
    </row>
    <row r="17152" spans="6:6" x14ac:dyDescent="0.25">
      <c r="F17152" s="23"/>
    </row>
    <row r="17153" spans="6:6" x14ac:dyDescent="0.25">
      <c r="F17153" s="23"/>
    </row>
    <row r="17154" spans="6:6" x14ac:dyDescent="0.25">
      <c r="F17154" s="23"/>
    </row>
    <row r="17155" spans="6:6" x14ac:dyDescent="0.25">
      <c r="F17155" s="23"/>
    </row>
    <row r="17156" spans="6:6" x14ac:dyDescent="0.25">
      <c r="F17156" s="23"/>
    </row>
    <row r="17157" spans="6:6" x14ac:dyDescent="0.25">
      <c r="F17157" s="23"/>
    </row>
    <row r="17158" spans="6:6" x14ac:dyDescent="0.25">
      <c r="F17158" s="23"/>
    </row>
    <row r="17159" spans="6:6" x14ac:dyDescent="0.25">
      <c r="F17159" s="23"/>
    </row>
    <row r="17160" spans="6:6" x14ac:dyDescent="0.25">
      <c r="F17160" s="23"/>
    </row>
    <row r="17161" spans="6:6" x14ac:dyDescent="0.25">
      <c r="F17161" s="23"/>
    </row>
    <row r="17162" spans="6:6" x14ac:dyDescent="0.25">
      <c r="F17162" s="23"/>
    </row>
    <row r="17163" spans="6:6" x14ac:dyDescent="0.25">
      <c r="F17163" s="23"/>
    </row>
    <row r="17164" spans="6:6" x14ac:dyDescent="0.25">
      <c r="F17164" s="23"/>
    </row>
    <row r="17165" spans="6:6" x14ac:dyDescent="0.25">
      <c r="F17165" s="23"/>
    </row>
    <row r="17166" spans="6:6" x14ac:dyDescent="0.25">
      <c r="F17166" s="23"/>
    </row>
    <row r="17167" spans="6:6" x14ac:dyDescent="0.25">
      <c r="F17167" s="23"/>
    </row>
    <row r="17168" spans="6:6" x14ac:dyDescent="0.25">
      <c r="F17168" s="23"/>
    </row>
    <row r="17169" spans="6:6" x14ac:dyDescent="0.25">
      <c r="F17169" s="23"/>
    </row>
    <row r="17170" spans="6:6" x14ac:dyDescent="0.25">
      <c r="F17170" s="23"/>
    </row>
    <row r="17171" spans="6:6" x14ac:dyDescent="0.25">
      <c r="F17171" s="23"/>
    </row>
    <row r="17172" spans="6:6" x14ac:dyDescent="0.25">
      <c r="F17172" s="23"/>
    </row>
    <row r="17173" spans="6:6" x14ac:dyDescent="0.25">
      <c r="F17173" s="23"/>
    </row>
    <row r="17174" spans="6:6" x14ac:dyDescent="0.25">
      <c r="F17174" s="23"/>
    </row>
    <row r="17175" spans="6:6" x14ac:dyDescent="0.25">
      <c r="F17175" s="23"/>
    </row>
    <row r="17176" spans="6:6" x14ac:dyDescent="0.25">
      <c r="F17176" s="23"/>
    </row>
    <row r="17177" spans="6:6" x14ac:dyDescent="0.25">
      <c r="F17177" s="23"/>
    </row>
    <row r="17178" spans="6:6" x14ac:dyDescent="0.25">
      <c r="F17178" s="23"/>
    </row>
    <row r="17179" spans="6:6" x14ac:dyDescent="0.25">
      <c r="F17179" s="23"/>
    </row>
    <row r="17180" spans="6:6" x14ac:dyDescent="0.25">
      <c r="F17180" s="23"/>
    </row>
    <row r="17181" spans="6:6" x14ac:dyDescent="0.25">
      <c r="F17181" s="23"/>
    </row>
    <row r="17182" spans="6:6" x14ac:dyDescent="0.25">
      <c r="F17182" s="23"/>
    </row>
    <row r="17183" spans="6:6" x14ac:dyDescent="0.25">
      <c r="F17183" s="23"/>
    </row>
    <row r="17184" spans="6:6" x14ac:dyDescent="0.25">
      <c r="F17184" s="23"/>
    </row>
    <row r="17185" spans="6:6" x14ac:dyDescent="0.25">
      <c r="F17185" s="23"/>
    </row>
    <row r="17186" spans="6:6" x14ac:dyDescent="0.25">
      <c r="F17186" s="23"/>
    </row>
    <row r="17187" spans="6:6" x14ac:dyDescent="0.25">
      <c r="F17187" s="23"/>
    </row>
    <row r="17188" spans="6:6" x14ac:dyDescent="0.25">
      <c r="F17188" s="23"/>
    </row>
    <row r="17189" spans="6:6" x14ac:dyDescent="0.25">
      <c r="F17189" s="23"/>
    </row>
    <row r="17190" spans="6:6" x14ac:dyDescent="0.25">
      <c r="F17190" s="23"/>
    </row>
    <row r="17191" spans="6:6" x14ac:dyDescent="0.25">
      <c r="F17191" s="23"/>
    </row>
    <row r="17192" spans="6:6" x14ac:dyDescent="0.25">
      <c r="F17192" s="23"/>
    </row>
    <row r="17193" spans="6:6" x14ac:dyDescent="0.25">
      <c r="F17193" s="23"/>
    </row>
    <row r="17194" spans="6:6" x14ac:dyDescent="0.25">
      <c r="F17194" s="23"/>
    </row>
    <row r="17195" spans="6:6" x14ac:dyDescent="0.25">
      <c r="F17195" s="23"/>
    </row>
    <row r="17196" spans="6:6" x14ac:dyDescent="0.25">
      <c r="F17196" s="23"/>
    </row>
    <row r="17197" spans="6:6" x14ac:dyDescent="0.25">
      <c r="F17197" s="23"/>
    </row>
    <row r="17198" spans="6:6" x14ac:dyDescent="0.25">
      <c r="F17198" s="23"/>
    </row>
    <row r="17199" spans="6:6" x14ac:dyDescent="0.25">
      <c r="F17199" s="23"/>
    </row>
    <row r="17200" spans="6:6" x14ac:dyDescent="0.25">
      <c r="F17200" s="23"/>
    </row>
    <row r="17201" spans="6:6" x14ac:dyDescent="0.25">
      <c r="F17201" s="23"/>
    </row>
    <row r="17202" spans="6:6" x14ac:dyDescent="0.25">
      <c r="F17202" s="23"/>
    </row>
    <row r="17203" spans="6:6" x14ac:dyDescent="0.25">
      <c r="F17203" s="23"/>
    </row>
    <row r="17204" spans="6:6" x14ac:dyDescent="0.25">
      <c r="F17204" s="23"/>
    </row>
    <row r="17205" spans="6:6" x14ac:dyDescent="0.25">
      <c r="F17205" s="23"/>
    </row>
    <row r="17206" spans="6:6" x14ac:dyDescent="0.25">
      <c r="F17206" s="23"/>
    </row>
    <row r="17207" spans="6:6" x14ac:dyDescent="0.25">
      <c r="F17207" s="23"/>
    </row>
    <row r="17208" spans="6:6" x14ac:dyDescent="0.25">
      <c r="F17208" s="23"/>
    </row>
    <row r="17209" spans="6:6" x14ac:dyDescent="0.25">
      <c r="F17209" s="23"/>
    </row>
    <row r="17210" spans="6:6" x14ac:dyDescent="0.25">
      <c r="F17210" s="23"/>
    </row>
    <row r="17211" spans="6:6" x14ac:dyDescent="0.25">
      <c r="F17211" s="23"/>
    </row>
    <row r="17212" spans="6:6" x14ac:dyDescent="0.25">
      <c r="F17212" s="23"/>
    </row>
    <row r="17213" spans="6:6" x14ac:dyDescent="0.25">
      <c r="F17213" s="23"/>
    </row>
    <row r="17214" spans="6:6" x14ac:dyDescent="0.25">
      <c r="F17214" s="23"/>
    </row>
    <row r="17215" spans="6:6" x14ac:dyDescent="0.25">
      <c r="F17215" s="23"/>
    </row>
    <row r="17216" spans="6:6" x14ac:dyDescent="0.25">
      <c r="F17216" s="23"/>
    </row>
    <row r="17217" spans="6:6" x14ac:dyDescent="0.25">
      <c r="F17217" s="23"/>
    </row>
    <row r="17218" spans="6:6" x14ac:dyDescent="0.25">
      <c r="F17218" s="23"/>
    </row>
    <row r="17219" spans="6:6" x14ac:dyDescent="0.25">
      <c r="F17219" s="23"/>
    </row>
    <row r="17220" spans="6:6" x14ac:dyDescent="0.25">
      <c r="F17220" s="23"/>
    </row>
    <row r="17221" spans="6:6" x14ac:dyDescent="0.25">
      <c r="F17221" s="23"/>
    </row>
    <row r="17222" spans="6:6" x14ac:dyDescent="0.25">
      <c r="F17222" s="23"/>
    </row>
    <row r="17223" spans="6:6" x14ac:dyDescent="0.25">
      <c r="F17223" s="23"/>
    </row>
    <row r="17224" spans="6:6" x14ac:dyDescent="0.25">
      <c r="F17224" s="23"/>
    </row>
    <row r="17225" spans="6:6" x14ac:dyDescent="0.25">
      <c r="F17225" s="23"/>
    </row>
    <row r="17226" spans="6:6" x14ac:dyDescent="0.25">
      <c r="F17226" s="23"/>
    </row>
    <row r="17227" spans="6:6" x14ac:dyDescent="0.25">
      <c r="F17227" s="23"/>
    </row>
    <row r="17228" spans="6:6" x14ac:dyDescent="0.25">
      <c r="F17228" s="23"/>
    </row>
    <row r="17229" spans="6:6" x14ac:dyDescent="0.25">
      <c r="F17229" s="23"/>
    </row>
    <row r="17230" spans="6:6" x14ac:dyDescent="0.25">
      <c r="F17230" s="23"/>
    </row>
    <row r="17231" spans="6:6" x14ac:dyDescent="0.25">
      <c r="F17231" s="23"/>
    </row>
    <row r="17232" spans="6:6" x14ac:dyDescent="0.25">
      <c r="F17232" s="23"/>
    </row>
    <row r="17233" spans="6:6" x14ac:dyDescent="0.25">
      <c r="F17233" s="23"/>
    </row>
    <row r="17234" spans="6:6" x14ac:dyDescent="0.25">
      <c r="F17234" s="23"/>
    </row>
    <row r="17235" spans="6:6" x14ac:dyDescent="0.25">
      <c r="F17235" s="23"/>
    </row>
    <row r="17236" spans="6:6" x14ac:dyDescent="0.25">
      <c r="F17236" s="23"/>
    </row>
    <row r="17237" spans="6:6" x14ac:dyDescent="0.25">
      <c r="F17237" s="23"/>
    </row>
    <row r="17238" spans="6:6" x14ac:dyDescent="0.25">
      <c r="F17238" s="23"/>
    </row>
    <row r="17239" spans="6:6" x14ac:dyDescent="0.25">
      <c r="F17239" s="23"/>
    </row>
    <row r="17240" spans="6:6" x14ac:dyDescent="0.25">
      <c r="F17240" s="23"/>
    </row>
    <row r="17241" spans="6:6" x14ac:dyDescent="0.25">
      <c r="F17241" s="23"/>
    </row>
    <row r="17242" spans="6:6" x14ac:dyDescent="0.25">
      <c r="F17242" s="23"/>
    </row>
    <row r="17243" spans="6:6" x14ac:dyDescent="0.25">
      <c r="F17243" s="23"/>
    </row>
    <row r="17244" spans="6:6" x14ac:dyDescent="0.25">
      <c r="F17244" s="23"/>
    </row>
    <row r="17245" spans="6:6" x14ac:dyDescent="0.25">
      <c r="F17245" s="23"/>
    </row>
    <row r="17246" spans="6:6" x14ac:dyDescent="0.25">
      <c r="F17246" s="23"/>
    </row>
    <row r="17247" spans="6:6" x14ac:dyDescent="0.25">
      <c r="F17247" s="23"/>
    </row>
    <row r="17248" spans="6:6" x14ac:dyDescent="0.25">
      <c r="F17248" s="23"/>
    </row>
    <row r="17249" spans="6:6" x14ac:dyDescent="0.25">
      <c r="F17249" s="23"/>
    </row>
    <row r="17250" spans="6:6" x14ac:dyDescent="0.25">
      <c r="F17250" s="23"/>
    </row>
    <row r="17251" spans="6:6" x14ac:dyDescent="0.25">
      <c r="F17251" s="23"/>
    </row>
    <row r="17252" spans="6:6" x14ac:dyDescent="0.25">
      <c r="F17252" s="23"/>
    </row>
    <row r="17253" spans="6:6" x14ac:dyDescent="0.25">
      <c r="F17253" s="23"/>
    </row>
    <row r="17254" spans="6:6" x14ac:dyDescent="0.25">
      <c r="F17254" s="23"/>
    </row>
    <row r="17255" spans="6:6" x14ac:dyDescent="0.25">
      <c r="F17255" s="23"/>
    </row>
    <row r="17256" spans="6:6" x14ac:dyDescent="0.25">
      <c r="F17256" s="23"/>
    </row>
    <row r="17257" spans="6:6" x14ac:dyDescent="0.25">
      <c r="F17257" s="23"/>
    </row>
    <row r="17258" spans="6:6" x14ac:dyDescent="0.25">
      <c r="F17258" s="23"/>
    </row>
    <row r="17259" spans="6:6" x14ac:dyDescent="0.25">
      <c r="F17259" s="23"/>
    </row>
    <row r="17260" spans="6:6" x14ac:dyDescent="0.25">
      <c r="F17260" s="23"/>
    </row>
    <row r="17261" spans="6:6" x14ac:dyDescent="0.25">
      <c r="F17261" s="23"/>
    </row>
    <row r="17262" spans="6:6" x14ac:dyDescent="0.25">
      <c r="F17262" s="23"/>
    </row>
    <row r="17263" spans="6:6" x14ac:dyDescent="0.25">
      <c r="F17263" s="23"/>
    </row>
    <row r="17264" spans="6:6" x14ac:dyDescent="0.25">
      <c r="F17264" s="23"/>
    </row>
    <row r="17265" spans="6:6" x14ac:dyDescent="0.25">
      <c r="F17265" s="23"/>
    </row>
    <row r="17266" spans="6:6" x14ac:dyDescent="0.25">
      <c r="F17266" s="23"/>
    </row>
    <row r="17267" spans="6:6" x14ac:dyDescent="0.25">
      <c r="F17267" s="23"/>
    </row>
    <row r="17268" spans="6:6" x14ac:dyDescent="0.25">
      <c r="F17268" s="23"/>
    </row>
    <row r="17269" spans="6:6" x14ac:dyDescent="0.25">
      <c r="F17269" s="23"/>
    </row>
    <row r="17270" spans="6:6" x14ac:dyDescent="0.25">
      <c r="F17270" s="23"/>
    </row>
    <row r="17271" spans="6:6" x14ac:dyDescent="0.25">
      <c r="F17271" s="23"/>
    </row>
    <row r="17272" spans="6:6" x14ac:dyDescent="0.25">
      <c r="F17272" s="23"/>
    </row>
    <row r="17273" spans="6:6" x14ac:dyDescent="0.25">
      <c r="F17273" s="23"/>
    </row>
    <row r="17274" spans="6:6" x14ac:dyDescent="0.25">
      <c r="F17274" s="23"/>
    </row>
    <row r="17275" spans="6:6" x14ac:dyDescent="0.25">
      <c r="F17275" s="23"/>
    </row>
    <row r="17276" spans="6:6" x14ac:dyDescent="0.25">
      <c r="F17276" s="23"/>
    </row>
    <row r="17277" spans="6:6" x14ac:dyDescent="0.25">
      <c r="F17277" s="23"/>
    </row>
    <row r="17278" spans="6:6" x14ac:dyDescent="0.25">
      <c r="F17278" s="23"/>
    </row>
    <row r="17279" spans="6:6" x14ac:dyDescent="0.25">
      <c r="F17279" s="23"/>
    </row>
    <row r="17280" spans="6:6" x14ac:dyDescent="0.25">
      <c r="F17280" s="23"/>
    </row>
    <row r="17281" spans="6:6" x14ac:dyDescent="0.25">
      <c r="F17281" s="23"/>
    </row>
    <row r="17282" spans="6:6" x14ac:dyDescent="0.25">
      <c r="F17282" s="23"/>
    </row>
    <row r="17283" spans="6:6" x14ac:dyDescent="0.25">
      <c r="F17283" s="23"/>
    </row>
    <row r="17284" spans="6:6" x14ac:dyDescent="0.25">
      <c r="F17284" s="23"/>
    </row>
    <row r="17285" spans="6:6" x14ac:dyDescent="0.25">
      <c r="F17285" s="23"/>
    </row>
    <row r="17286" spans="6:6" x14ac:dyDescent="0.25">
      <c r="F17286" s="23"/>
    </row>
    <row r="17287" spans="6:6" x14ac:dyDescent="0.25">
      <c r="F17287" s="23"/>
    </row>
    <row r="17288" spans="6:6" x14ac:dyDescent="0.25">
      <c r="F17288" s="23"/>
    </row>
    <row r="17289" spans="6:6" x14ac:dyDescent="0.25">
      <c r="F17289" s="23"/>
    </row>
    <row r="17290" spans="6:6" x14ac:dyDescent="0.25">
      <c r="F17290" s="23"/>
    </row>
    <row r="17291" spans="6:6" x14ac:dyDescent="0.25">
      <c r="F17291" s="23"/>
    </row>
    <row r="17292" spans="6:6" x14ac:dyDescent="0.25">
      <c r="F17292" s="23"/>
    </row>
    <row r="17293" spans="6:6" x14ac:dyDescent="0.25">
      <c r="F17293" s="23"/>
    </row>
    <row r="17294" spans="6:6" x14ac:dyDescent="0.25">
      <c r="F17294" s="23"/>
    </row>
    <row r="17295" spans="6:6" x14ac:dyDescent="0.25">
      <c r="F17295" s="23"/>
    </row>
    <row r="17296" spans="6:6" x14ac:dyDescent="0.25">
      <c r="F17296" s="23"/>
    </row>
    <row r="17297" spans="6:6" x14ac:dyDescent="0.25">
      <c r="F17297" s="23"/>
    </row>
    <row r="17298" spans="6:6" x14ac:dyDescent="0.25">
      <c r="F17298" s="23"/>
    </row>
    <row r="17299" spans="6:6" x14ac:dyDescent="0.25">
      <c r="F17299" s="23"/>
    </row>
    <row r="17300" spans="6:6" x14ac:dyDescent="0.25">
      <c r="F17300" s="23"/>
    </row>
    <row r="17301" spans="6:6" x14ac:dyDescent="0.25">
      <c r="F17301" s="23"/>
    </row>
    <row r="17302" spans="6:6" x14ac:dyDescent="0.25">
      <c r="F17302" s="23"/>
    </row>
    <row r="17303" spans="6:6" x14ac:dyDescent="0.25">
      <c r="F17303" s="23"/>
    </row>
    <row r="17304" spans="6:6" x14ac:dyDescent="0.25">
      <c r="F17304" s="23"/>
    </row>
    <row r="17305" spans="6:6" x14ac:dyDescent="0.25">
      <c r="F17305" s="23"/>
    </row>
    <row r="17306" spans="6:6" x14ac:dyDescent="0.25">
      <c r="F17306" s="23"/>
    </row>
    <row r="17307" spans="6:6" x14ac:dyDescent="0.25">
      <c r="F17307" s="23"/>
    </row>
    <row r="17308" spans="6:6" x14ac:dyDescent="0.25">
      <c r="F17308" s="23"/>
    </row>
    <row r="17309" spans="6:6" x14ac:dyDescent="0.25">
      <c r="F17309" s="23"/>
    </row>
    <row r="17310" spans="6:6" x14ac:dyDescent="0.25">
      <c r="F17310" s="23"/>
    </row>
    <row r="17311" spans="6:6" x14ac:dyDescent="0.25">
      <c r="F17311" s="23"/>
    </row>
    <row r="17312" spans="6:6" x14ac:dyDescent="0.25">
      <c r="F17312" s="23"/>
    </row>
    <row r="17313" spans="6:6" x14ac:dyDescent="0.25">
      <c r="F17313" s="23"/>
    </row>
    <row r="17314" spans="6:6" x14ac:dyDescent="0.25">
      <c r="F17314" s="23"/>
    </row>
    <row r="17315" spans="6:6" x14ac:dyDescent="0.25">
      <c r="F17315" s="23"/>
    </row>
    <row r="17316" spans="6:6" x14ac:dyDescent="0.25">
      <c r="F17316" s="23"/>
    </row>
    <row r="17317" spans="6:6" x14ac:dyDescent="0.25">
      <c r="F17317" s="23"/>
    </row>
    <row r="17318" spans="6:6" x14ac:dyDescent="0.25">
      <c r="F17318" s="23"/>
    </row>
    <row r="17319" spans="6:6" x14ac:dyDescent="0.25">
      <c r="F17319" s="23"/>
    </row>
    <row r="17320" spans="6:6" x14ac:dyDescent="0.25">
      <c r="F17320" s="23"/>
    </row>
    <row r="17321" spans="6:6" x14ac:dyDescent="0.25">
      <c r="F17321" s="23"/>
    </row>
    <row r="17322" spans="6:6" x14ac:dyDescent="0.25">
      <c r="F17322" s="23"/>
    </row>
    <row r="17323" spans="6:6" x14ac:dyDescent="0.25">
      <c r="F17323" s="23"/>
    </row>
    <row r="17324" spans="6:6" x14ac:dyDescent="0.25">
      <c r="F17324" s="23"/>
    </row>
    <row r="17325" spans="6:6" x14ac:dyDescent="0.25">
      <c r="F17325" s="23"/>
    </row>
    <row r="17326" spans="6:6" x14ac:dyDescent="0.25">
      <c r="F17326" s="23"/>
    </row>
    <row r="17327" spans="6:6" x14ac:dyDescent="0.25">
      <c r="F17327" s="23"/>
    </row>
    <row r="17328" spans="6:6" x14ac:dyDescent="0.25">
      <c r="F17328" s="23"/>
    </row>
    <row r="17329" spans="6:6" x14ac:dyDescent="0.25">
      <c r="F17329" s="23"/>
    </row>
    <row r="17330" spans="6:6" x14ac:dyDescent="0.25">
      <c r="F17330" s="23"/>
    </row>
    <row r="17331" spans="6:6" x14ac:dyDescent="0.25">
      <c r="F17331" s="23"/>
    </row>
    <row r="17332" spans="6:6" x14ac:dyDescent="0.25">
      <c r="F17332" s="23"/>
    </row>
    <row r="17333" spans="6:6" x14ac:dyDescent="0.25">
      <c r="F17333" s="23"/>
    </row>
    <row r="17334" spans="6:6" x14ac:dyDescent="0.25">
      <c r="F17334" s="23"/>
    </row>
    <row r="17335" spans="6:6" x14ac:dyDescent="0.25">
      <c r="F17335" s="23"/>
    </row>
    <row r="17336" spans="6:6" x14ac:dyDescent="0.25">
      <c r="F17336" s="23"/>
    </row>
    <row r="17337" spans="6:6" x14ac:dyDescent="0.25">
      <c r="F17337" s="23"/>
    </row>
    <row r="17338" spans="6:6" x14ac:dyDescent="0.25">
      <c r="F17338" s="23"/>
    </row>
    <row r="17339" spans="6:6" x14ac:dyDescent="0.25">
      <c r="F17339" s="23"/>
    </row>
    <row r="17340" spans="6:6" x14ac:dyDescent="0.25">
      <c r="F17340" s="23"/>
    </row>
    <row r="17341" spans="6:6" x14ac:dyDescent="0.25">
      <c r="F17341" s="23"/>
    </row>
    <row r="17342" spans="6:6" x14ac:dyDescent="0.25">
      <c r="F17342" s="23"/>
    </row>
    <row r="17343" spans="6:6" x14ac:dyDescent="0.25">
      <c r="F17343" s="23"/>
    </row>
    <row r="17344" spans="6:6" x14ac:dyDescent="0.25">
      <c r="F17344" s="23"/>
    </row>
    <row r="17345" spans="6:6" x14ac:dyDescent="0.25">
      <c r="F17345" s="23"/>
    </row>
    <row r="17346" spans="6:6" x14ac:dyDescent="0.25">
      <c r="F17346" s="23"/>
    </row>
    <row r="17347" spans="6:6" x14ac:dyDescent="0.25">
      <c r="F17347" s="23"/>
    </row>
    <row r="17348" spans="6:6" x14ac:dyDescent="0.25">
      <c r="F17348" s="23"/>
    </row>
    <row r="17349" spans="6:6" x14ac:dyDescent="0.25">
      <c r="F17349" s="23"/>
    </row>
    <row r="17350" spans="6:6" x14ac:dyDescent="0.25">
      <c r="F17350" s="23"/>
    </row>
    <row r="17351" spans="6:6" x14ac:dyDescent="0.25">
      <c r="F17351" s="23"/>
    </row>
    <row r="17352" spans="6:6" x14ac:dyDescent="0.25">
      <c r="F17352" s="23"/>
    </row>
    <row r="17353" spans="6:6" x14ac:dyDescent="0.25">
      <c r="F17353" s="23"/>
    </row>
    <row r="17354" spans="6:6" x14ac:dyDescent="0.25">
      <c r="F17354" s="23"/>
    </row>
    <row r="17355" spans="6:6" x14ac:dyDescent="0.25">
      <c r="F17355" s="23"/>
    </row>
    <row r="17356" spans="6:6" x14ac:dyDescent="0.25">
      <c r="F17356" s="23"/>
    </row>
    <row r="17357" spans="6:6" x14ac:dyDescent="0.25">
      <c r="F17357" s="23"/>
    </row>
    <row r="17358" spans="6:6" x14ac:dyDescent="0.25">
      <c r="F17358" s="23"/>
    </row>
    <row r="17359" spans="6:6" x14ac:dyDescent="0.25">
      <c r="F17359" s="23"/>
    </row>
    <row r="17360" spans="6:6" x14ac:dyDescent="0.25">
      <c r="F17360" s="23"/>
    </row>
    <row r="17361" spans="6:6" x14ac:dyDescent="0.25">
      <c r="F17361" s="23"/>
    </row>
    <row r="17362" spans="6:6" x14ac:dyDescent="0.25">
      <c r="F17362" s="23"/>
    </row>
    <row r="17363" spans="6:6" x14ac:dyDescent="0.25">
      <c r="F17363" s="23"/>
    </row>
    <row r="17364" spans="6:6" x14ac:dyDescent="0.25">
      <c r="F17364" s="23"/>
    </row>
    <row r="17365" spans="6:6" x14ac:dyDescent="0.25">
      <c r="F17365" s="23"/>
    </row>
    <row r="17366" spans="6:6" x14ac:dyDescent="0.25">
      <c r="F17366" s="23"/>
    </row>
    <row r="17367" spans="6:6" x14ac:dyDescent="0.25">
      <c r="F17367" s="23"/>
    </row>
    <row r="17368" spans="6:6" x14ac:dyDescent="0.25">
      <c r="F17368" s="23"/>
    </row>
    <row r="17369" spans="6:6" x14ac:dyDescent="0.25">
      <c r="F17369" s="23"/>
    </row>
    <row r="17370" spans="6:6" x14ac:dyDescent="0.25">
      <c r="F17370" s="23"/>
    </row>
    <row r="17371" spans="6:6" x14ac:dyDescent="0.25">
      <c r="F17371" s="23"/>
    </row>
    <row r="17372" spans="6:6" x14ac:dyDescent="0.25">
      <c r="F17372" s="23"/>
    </row>
    <row r="17373" spans="6:6" x14ac:dyDescent="0.25">
      <c r="F17373" s="23"/>
    </row>
    <row r="17374" spans="6:6" x14ac:dyDescent="0.25">
      <c r="F17374" s="23"/>
    </row>
    <row r="17375" spans="6:6" x14ac:dyDescent="0.25">
      <c r="F17375" s="23"/>
    </row>
    <row r="17376" spans="6:6" x14ac:dyDescent="0.25">
      <c r="F17376" s="23"/>
    </row>
    <row r="17377" spans="6:6" x14ac:dyDescent="0.25">
      <c r="F17377" s="23"/>
    </row>
    <row r="17378" spans="6:6" x14ac:dyDescent="0.25">
      <c r="F17378" s="23"/>
    </row>
    <row r="17379" spans="6:6" x14ac:dyDescent="0.25">
      <c r="F17379" s="23"/>
    </row>
    <row r="17380" spans="6:6" x14ac:dyDescent="0.25">
      <c r="F17380" s="23"/>
    </row>
    <row r="17381" spans="6:6" x14ac:dyDescent="0.25">
      <c r="F17381" s="23"/>
    </row>
    <row r="17382" spans="6:6" x14ac:dyDescent="0.25">
      <c r="F17382" s="23"/>
    </row>
    <row r="17383" spans="6:6" x14ac:dyDescent="0.25">
      <c r="F17383" s="23"/>
    </row>
    <row r="17384" spans="6:6" x14ac:dyDescent="0.25">
      <c r="F17384" s="23"/>
    </row>
    <row r="17385" spans="6:6" x14ac:dyDescent="0.25">
      <c r="F17385" s="23"/>
    </row>
    <row r="17386" spans="6:6" x14ac:dyDescent="0.25">
      <c r="F17386" s="23"/>
    </row>
    <row r="17387" spans="6:6" x14ac:dyDescent="0.25">
      <c r="F17387" s="23"/>
    </row>
    <row r="17388" spans="6:6" x14ac:dyDescent="0.25">
      <c r="F17388" s="23"/>
    </row>
    <row r="17389" spans="6:6" x14ac:dyDescent="0.25">
      <c r="F17389" s="23"/>
    </row>
    <row r="17390" spans="6:6" x14ac:dyDescent="0.25">
      <c r="F17390" s="23"/>
    </row>
    <row r="17391" spans="6:6" x14ac:dyDescent="0.25">
      <c r="F17391" s="23"/>
    </row>
    <row r="17392" spans="6:6" x14ac:dyDescent="0.25">
      <c r="F17392" s="23"/>
    </row>
    <row r="17393" spans="6:6" x14ac:dyDescent="0.25">
      <c r="F17393" s="23"/>
    </row>
    <row r="17394" spans="6:6" x14ac:dyDescent="0.25">
      <c r="F17394" s="23"/>
    </row>
    <row r="17395" spans="6:6" x14ac:dyDescent="0.25">
      <c r="F17395" s="23"/>
    </row>
    <row r="17396" spans="6:6" x14ac:dyDescent="0.25">
      <c r="F17396" s="23"/>
    </row>
    <row r="17397" spans="6:6" x14ac:dyDescent="0.25">
      <c r="F17397" s="23"/>
    </row>
    <row r="17398" spans="6:6" x14ac:dyDescent="0.25">
      <c r="F17398" s="23"/>
    </row>
    <row r="17399" spans="6:6" x14ac:dyDescent="0.25">
      <c r="F17399" s="23"/>
    </row>
    <row r="17400" spans="6:6" x14ac:dyDescent="0.25">
      <c r="F17400" s="23"/>
    </row>
    <row r="17401" spans="6:6" x14ac:dyDescent="0.25">
      <c r="F17401" s="23"/>
    </row>
    <row r="17402" spans="6:6" x14ac:dyDescent="0.25">
      <c r="F17402" s="23"/>
    </row>
    <row r="17403" spans="6:6" x14ac:dyDescent="0.25">
      <c r="F17403" s="23"/>
    </row>
    <row r="17404" spans="6:6" x14ac:dyDescent="0.25">
      <c r="F17404" s="23"/>
    </row>
    <row r="17405" spans="6:6" x14ac:dyDescent="0.25">
      <c r="F17405" s="23"/>
    </row>
    <row r="17406" spans="6:6" x14ac:dyDescent="0.25">
      <c r="F17406" s="23"/>
    </row>
    <row r="17407" spans="6:6" x14ac:dyDescent="0.25">
      <c r="F17407" s="23"/>
    </row>
    <row r="17408" spans="6:6" x14ac:dyDescent="0.25">
      <c r="F17408" s="23"/>
    </row>
    <row r="17409" spans="6:6" x14ac:dyDescent="0.25">
      <c r="F17409" s="23"/>
    </row>
    <row r="17410" spans="6:6" x14ac:dyDescent="0.25">
      <c r="F17410" s="23"/>
    </row>
    <row r="17411" spans="6:6" x14ac:dyDescent="0.25">
      <c r="F17411" s="23"/>
    </row>
    <row r="17412" spans="6:6" x14ac:dyDescent="0.25">
      <c r="F17412" s="23"/>
    </row>
    <row r="17413" spans="6:6" x14ac:dyDescent="0.25">
      <c r="F17413" s="23"/>
    </row>
    <row r="17414" spans="6:6" x14ac:dyDescent="0.25">
      <c r="F17414" s="23"/>
    </row>
    <row r="17415" spans="6:6" x14ac:dyDescent="0.25">
      <c r="F17415" s="23"/>
    </row>
    <row r="17416" spans="6:6" x14ac:dyDescent="0.25">
      <c r="F17416" s="23"/>
    </row>
    <row r="17417" spans="6:6" x14ac:dyDescent="0.25">
      <c r="F17417" s="23"/>
    </row>
    <row r="17418" spans="6:6" x14ac:dyDescent="0.25">
      <c r="F17418" s="23"/>
    </row>
    <row r="17419" spans="6:6" x14ac:dyDescent="0.25">
      <c r="F17419" s="23"/>
    </row>
    <row r="17420" spans="6:6" x14ac:dyDescent="0.25">
      <c r="F17420" s="23"/>
    </row>
    <row r="17421" spans="6:6" x14ac:dyDescent="0.25">
      <c r="F17421" s="23"/>
    </row>
    <row r="17422" spans="6:6" x14ac:dyDescent="0.25">
      <c r="F17422" s="23"/>
    </row>
    <row r="17423" spans="6:6" x14ac:dyDescent="0.25">
      <c r="F17423" s="23"/>
    </row>
    <row r="17424" spans="6:6" x14ac:dyDescent="0.25">
      <c r="F17424" s="23"/>
    </row>
    <row r="17425" spans="6:6" x14ac:dyDescent="0.25">
      <c r="F17425" s="23"/>
    </row>
    <row r="17426" spans="6:6" x14ac:dyDescent="0.25">
      <c r="F17426" s="23"/>
    </row>
    <row r="17427" spans="6:6" x14ac:dyDescent="0.25">
      <c r="F17427" s="23"/>
    </row>
    <row r="17428" spans="6:6" x14ac:dyDescent="0.25">
      <c r="F17428" s="23"/>
    </row>
    <row r="17429" spans="6:6" x14ac:dyDescent="0.25">
      <c r="F17429" s="23"/>
    </row>
    <row r="17430" spans="6:6" x14ac:dyDescent="0.25">
      <c r="F17430" s="23"/>
    </row>
    <row r="17431" spans="6:6" x14ac:dyDescent="0.25">
      <c r="F17431" s="23"/>
    </row>
    <row r="17432" spans="6:6" x14ac:dyDescent="0.25">
      <c r="F17432" s="23"/>
    </row>
    <row r="17433" spans="6:6" x14ac:dyDescent="0.25">
      <c r="F17433" s="23"/>
    </row>
    <row r="17434" spans="6:6" x14ac:dyDescent="0.25">
      <c r="F17434" s="23"/>
    </row>
    <row r="17435" spans="6:6" x14ac:dyDescent="0.25">
      <c r="F17435" s="23"/>
    </row>
    <row r="17436" spans="6:6" x14ac:dyDescent="0.25">
      <c r="F17436" s="23"/>
    </row>
    <row r="17437" spans="6:6" x14ac:dyDescent="0.25">
      <c r="F17437" s="23"/>
    </row>
    <row r="17438" spans="6:6" x14ac:dyDescent="0.25">
      <c r="F17438" s="23"/>
    </row>
    <row r="17439" spans="6:6" x14ac:dyDescent="0.25">
      <c r="F17439" s="23"/>
    </row>
    <row r="17440" spans="6:6" x14ac:dyDescent="0.25">
      <c r="F17440" s="23"/>
    </row>
    <row r="17441" spans="6:6" x14ac:dyDescent="0.25">
      <c r="F17441" s="23"/>
    </row>
    <row r="17442" spans="6:6" x14ac:dyDescent="0.25">
      <c r="F17442" s="23"/>
    </row>
    <row r="17443" spans="6:6" x14ac:dyDescent="0.25">
      <c r="F17443" s="23"/>
    </row>
    <row r="17444" spans="6:6" x14ac:dyDescent="0.25">
      <c r="F17444" s="23"/>
    </row>
    <row r="17445" spans="6:6" x14ac:dyDescent="0.25">
      <c r="F17445" s="23"/>
    </row>
    <row r="17446" spans="6:6" x14ac:dyDescent="0.25">
      <c r="F17446" s="23"/>
    </row>
    <row r="17447" spans="6:6" x14ac:dyDescent="0.25">
      <c r="F17447" s="23"/>
    </row>
    <row r="17448" spans="6:6" x14ac:dyDescent="0.25">
      <c r="F17448" s="23"/>
    </row>
    <row r="17449" spans="6:6" x14ac:dyDescent="0.25">
      <c r="F17449" s="23"/>
    </row>
    <row r="17450" spans="6:6" x14ac:dyDescent="0.25">
      <c r="F17450" s="23"/>
    </row>
    <row r="17451" spans="6:6" x14ac:dyDescent="0.25">
      <c r="F17451" s="23"/>
    </row>
    <row r="17452" spans="6:6" x14ac:dyDescent="0.25">
      <c r="F17452" s="23"/>
    </row>
    <row r="17453" spans="6:6" x14ac:dyDescent="0.25">
      <c r="F17453" s="23"/>
    </row>
    <row r="17454" spans="6:6" x14ac:dyDescent="0.25">
      <c r="F17454" s="23"/>
    </row>
    <row r="17455" spans="6:6" x14ac:dyDescent="0.25">
      <c r="F17455" s="23"/>
    </row>
    <row r="17456" spans="6:6" x14ac:dyDescent="0.25">
      <c r="F17456" s="23"/>
    </row>
    <row r="17457" spans="6:6" x14ac:dyDescent="0.25">
      <c r="F17457" s="23"/>
    </row>
    <row r="17458" spans="6:6" x14ac:dyDescent="0.25">
      <c r="F17458" s="23"/>
    </row>
    <row r="17459" spans="6:6" x14ac:dyDescent="0.25">
      <c r="F17459" s="23"/>
    </row>
    <row r="17460" spans="6:6" x14ac:dyDescent="0.25">
      <c r="F17460" s="23"/>
    </row>
    <row r="17461" spans="6:6" x14ac:dyDescent="0.25">
      <c r="F17461" s="23"/>
    </row>
    <row r="17462" spans="6:6" x14ac:dyDescent="0.25">
      <c r="F17462" s="23"/>
    </row>
    <row r="17463" spans="6:6" x14ac:dyDescent="0.25">
      <c r="F17463" s="23"/>
    </row>
    <row r="17464" spans="6:6" x14ac:dyDescent="0.25">
      <c r="F17464" s="23"/>
    </row>
    <row r="17465" spans="6:6" x14ac:dyDescent="0.25">
      <c r="F17465" s="23"/>
    </row>
    <row r="17466" spans="6:6" x14ac:dyDescent="0.25">
      <c r="F17466" s="23"/>
    </row>
    <row r="17467" spans="6:6" x14ac:dyDescent="0.25">
      <c r="F17467" s="23"/>
    </row>
    <row r="17468" spans="6:6" x14ac:dyDescent="0.25">
      <c r="F17468" s="23"/>
    </row>
    <row r="17469" spans="6:6" x14ac:dyDescent="0.25">
      <c r="F17469" s="23"/>
    </row>
    <row r="17470" spans="6:6" x14ac:dyDescent="0.25">
      <c r="F17470" s="23"/>
    </row>
    <row r="17471" spans="6:6" x14ac:dyDescent="0.25">
      <c r="F17471" s="23"/>
    </row>
    <row r="17472" spans="6:6" x14ac:dyDescent="0.25">
      <c r="F17472" s="23"/>
    </row>
    <row r="17473" spans="6:6" x14ac:dyDescent="0.25">
      <c r="F17473" s="23"/>
    </row>
    <row r="17474" spans="6:6" x14ac:dyDescent="0.25">
      <c r="F17474" s="23"/>
    </row>
    <row r="17475" spans="6:6" x14ac:dyDescent="0.25">
      <c r="F17475" s="23"/>
    </row>
    <row r="17476" spans="6:6" x14ac:dyDescent="0.25">
      <c r="F17476" s="23"/>
    </row>
    <row r="17477" spans="6:6" x14ac:dyDescent="0.25">
      <c r="F17477" s="23"/>
    </row>
    <row r="17478" spans="6:6" x14ac:dyDescent="0.25">
      <c r="F17478" s="23"/>
    </row>
    <row r="17479" spans="6:6" x14ac:dyDescent="0.25">
      <c r="F17479" s="23"/>
    </row>
    <row r="17480" spans="6:6" x14ac:dyDescent="0.25">
      <c r="F17480" s="23"/>
    </row>
    <row r="17481" spans="6:6" x14ac:dyDescent="0.25">
      <c r="F17481" s="23"/>
    </row>
    <row r="17482" spans="6:6" x14ac:dyDescent="0.25">
      <c r="F17482" s="23"/>
    </row>
    <row r="17483" spans="6:6" x14ac:dyDescent="0.25">
      <c r="F17483" s="23"/>
    </row>
    <row r="17484" spans="6:6" x14ac:dyDescent="0.25">
      <c r="F17484" s="23"/>
    </row>
    <row r="17485" spans="6:6" x14ac:dyDescent="0.25">
      <c r="F17485" s="23"/>
    </row>
    <row r="17486" spans="6:6" x14ac:dyDescent="0.25">
      <c r="F17486" s="23"/>
    </row>
    <row r="17487" spans="6:6" x14ac:dyDescent="0.25">
      <c r="F17487" s="23"/>
    </row>
    <row r="17488" spans="6:6" x14ac:dyDescent="0.25">
      <c r="F17488" s="23"/>
    </row>
    <row r="17489" spans="6:6" x14ac:dyDescent="0.25">
      <c r="F17489" s="23"/>
    </row>
    <row r="17490" spans="6:6" x14ac:dyDescent="0.25">
      <c r="F17490" s="23"/>
    </row>
    <row r="17491" spans="6:6" x14ac:dyDescent="0.25">
      <c r="F17491" s="23"/>
    </row>
    <row r="17492" spans="6:6" x14ac:dyDescent="0.25">
      <c r="F17492" s="23"/>
    </row>
    <row r="17493" spans="6:6" x14ac:dyDescent="0.25">
      <c r="F17493" s="23"/>
    </row>
    <row r="17494" spans="6:6" x14ac:dyDescent="0.25">
      <c r="F17494" s="23"/>
    </row>
    <row r="17495" spans="6:6" x14ac:dyDescent="0.25">
      <c r="F17495" s="23"/>
    </row>
    <row r="17496" spans="6:6" x14ac:dyDescent="0.25">
      <c r="F17496" s="23"/>
    </row>
    <row r="17497" spans="6:6" x14ac:dyDescent="0.25">
      <c r="F17497" s="23"/>
    </row>
    <row r="17498" spans="6:6" x14ac:dyDescent="0.25">
      <c r="F17498" s="23"/>
    </row>
    <row r="17499" spans="6:6" x14ac:dyDescent="0.25">
      <c r="F17499" s="23"/>
    </row>
    <row r="17500" spans="6:6" x14ac:dyDescent="0.25">
      <c r="F17500" s="23"/>
    </row>
    <row r="17501" spans="6:6" x14ac:dyDescent="0.25">
      <c r="F17501" s="23"/>
    </row>
    <row r="17502" spans="6:6" x14ac:dyDescent="0.25">
      <c r="F17502" s="23"/>
    </row>
    <row r="17503" spans="6:6" x14ac:dyDescent="0.25">
      <c r="F17503" s="23"/>
    </row>
    <row r="17504" spans="6:6" x14ac:dyDescent="0.25">
      <c r="F17504" s="23"/>
    </row>
    <row r="17505" spans="6:6" x14ac:dyDescent="0.25">
      <c r="F17505" s="23"/>
    </row>
    <row r="17506" spans="6:6" x14ac:dyDescent="0.25">
      <c r="F17506" s="23"/>
    </row>
    <row r="17507" spans="6:6" x14ac:dyDescent="0.25">
      <c r="F17507" s="23"/>
    </row>
    <row r="17508" spans="6:6" x14ac:dyDescent="0.25">
      <c r="F17508" s="23"/>
    </row>
    <row r="17509" spans="6:6" x14ac:dyDescent="0.25">
      <c r="F17509" s="23"/>
    </row>
    <row r="17510" spans="6:6" x14ac:dyDescent="0.25">
      <c r="F17510" s="23"/>
    </row>
    <row r="17511" spans="6:6" x14ac:dyDescent="0.25">
      <c r="F17511" s="23"/>
    </row>
    <row r="17512" spans="6:6" x14ac:dyDescent="0.25">
      <c r="F17512" s="23"/>
    </row>
    <row r="17513" spans="6:6" x14ac:dyDescent="0.25">
      <c r="F17513" s="23"/>
    </row>
    <row r="17514" spans="6:6" x14ac:dyDescent="0.25">
      <c r="F17514" s="23"/>
    </row>
    <row r="17515" spans="6:6" x14ac:dyDescent="0.25">
      <c r="F17515" s="23"/>
    </row>
    <row r="17516" spans="6:6" x14ac:dyDescent="0.25">
      <c r="F17516" s="23"/>
    </row>
    <row r="17517" spans="6:6" x14ac:dyDescent="0.25">
      <c r="F17517" s="23"/>
    </row>
    <row r="17518" spans="6:6" x14ac:dyDescent="0.25">
      <c r="F17518" s="23"/>
    </row>
    <row r="17519" spans="6:6" x14ac:dyDescent="0.25">
      <c r="F17519" s="23"/>
    </row>
    <row r="17520" spans="6:6" x14ac:dyDescent="0.25">
      <c r="F17520" s="23"/>
    </row>
    <row r="17521" spans="6:6" x14ac:dyDescent="0.25">
      <c r="F17521" s="23"/>
    </row>
    <row r="17522" spans="6:6" x14ac:dyDescent="0.25">
      <c r="F17522" s="23"/>
    </row>
    <row r="17523" spans="6:6" x14ac:dyDescent="0.25">
      <c r="F17523" s="23"/>
    </row>
    <row r="17524" spans="6:6" x14ac:dyDescent="0.25">
      <c r="F17524" s="23"/>
    </row>
    <row r="17525" spans="6:6" x14ac:dyDescent="0.25">
      <c r="F17525" s="23"/>
    </row>
    <row r="17526" spans="6:6" x14ac:dyDescent="0.25">
      <c r="F17526" s="23"/>
    </row>
    <row r="17527" spans="6:6" x14ac:dyDescent="0.25">
      <c r="F17527" s="23"/>
    </row>
    <row r="17528" spans="6:6" x14ac:dyDescent="0.25">
      <c r="F17528" s="23"/>
    </row>
    <row r="17529" spans="6:6" x14ac:dyDescent="0.25">
      <c r="F17529" s="23"/>
    </row>
    <row r="17530" spans="6:6" x14ac:dyDescent="0.25">
      <c r="F17530" s="23"/>
    </row>
    <row r="17531" spans="6:6" x14ac:dyDescent="0.25">
      <c r="F17531" s="23"/>
    </row>
    <row r="17532" spans="6:6" x14ac:dyDescent="0.25">
      <c r="F17532" s="23"/>
    </row>
    <row r="17533" spans="6:6" x14ac:dyDescent="0.25">
      <c r="F17533" s="23"/>
    </row>
    <row r="17534" spans="6:6" x14ac:dyDescent="0.25">
      <c r="F17534" s="23"/>
    </row>
    <row r="17535" spans="6:6" x14ac:dyDescent="0.25">
      <c r="F17535" s="23"/>
    </row>
    <row r="17536" spans="6:6" x14ac:dyDescent="0.25">
      <c r="F17536" s="23"/>
    </row>
    <row r="17537" spans="6:6" x14ac:dyDescent="0.25">
      <c r="F17537" s="23"/>
    </row>
    <row r="17538" spans="6:6" x14ac:dyDescent="0.25">
      <c r="F17538" s="23"/>
    </row>
    <row r="17539" spans="6:6" x14ac:dyDescent="0.25">
      <c r="F17539" s="23"/>
    </row>
    <row r="17540" spans="6:6" x14ac:dyDescent="0.25">
      <c r="F17540" s="23"/>
    </row>
    <row r="17541" spans="6:6" x14ac:dyDescent="0.25">
      <c r="F17541" s="23"/>
    </row>
    <row r="17542" spans="6:6" x14ac:dyDescent="0.25">
      <c r="F17542" s="23"/>
    </row>
    <row r="17543" spans="6:6" x14ac:dyDescent="0.25">
      <c r="F17543" s="23"/>
    </row>
    <row r="17544" spans="6:6" x14ac:dyDescent="0.25">
      <c r="F17544" s="23"/>
    </row>
    <row r="17545" spans="6:6" x14ac:dyDescent="0.25">
      <c r="F17545" s="23"/>
    </row>
    <row r="17546" spans="6:6" x14ac:dyDescent="0.25">
      <c r="F17546" s="23"/>
    </row>
    <row r="17547" spans="6:6" x14ac:dyDescent="0.25">
      <c r="F17547" s="23"/>
    </row>
    <row r="17548" spans="6:6" x14ac:dyDescent="0.25">
      <c r="F17548" s="23"/>
    </row>
    <row r="17549" spans="6:6" x14ac:dyDescent="0.25">
      <c r="F17549" s="23"/>
    </row>
    <row r="17550" spans="6:6" x14ac:dyDescent="0.25">
      <c r="F17550" s="23"/>
    </row>
    <row r="17551" spans="6:6" x14ac:dyDescent="0.25">
      <c r="F17551" s="23"/>
    </row>
    <row r="17552" spans="6:6" x14ac:dyDescent="0.25">
      <c r="F17552" s="23"/>
    </row>
    <row r="17553" spans="6:6" x14ac:dyDescent="0.25">
      <c r="F17553" s="23"/>
    </row>
    <row r="17554" spans="6:6" x14ac:dyDescent="0.25">
      <c r="F17554" s="23"/>
    </row>
    <row r="17555" spans="6:6" x14ac:dyDescent="0.25">
      <c r="F17555" s="23"/>
    </row>
    <row r="17556" spans="6:6" x14ac:dyDescent="0.25">
      <c r="F17556" s="23"/>
    </row>
    <row r="17557" spans="6:6" x14ac:dyDescent="0.25">
      <c r="F17557" s="23"/>
    </row>
    <row r="17558" spans="6:6" x14ac:dyDescent="0.25">
      <c r="F17558" s="23"/>
    </row>
    <row r="17559" spans="6:6" x14ac:dyDescent="0.25">
      <c r="F17559" s="23"/>
    </row>
    <row r="17560" spans="6:6" x14ac:dyDescent="0.25">
      <c r="F17560" s="23"/>
    </row>
    <row r="17561" spans="6:6" x14ac:dyDescent="0.25">
      <c r="F17561" s="23"/>
    </row>
    <row r="17562" spans="6:6" x14ac:dyDescent="0.25">
      <c r="F17562" s="23"/>
    </row>
    <row r="17563" spans="6:6" x14ac:dyDescent="0.25">
      <c r="F17563" s="23"/>
    </row>
    <row r="17564" spans="6:6" x14ac:dyDescent="0.25">
      <c r="F17564" s="23"/>
    </row>
    <row r="17565" spans="6:6" x14ac:dyDescent="0.25">
      <c r="F17565" s="23"/>
    </row>
    <row r="17566" spans="6:6" x14ac:dyDescent="0.25">
      <c r="F17566" s="23"/>
    </row>
    <row r="17567" spans="6:6" x14ac:dyDescent="0.25">
      <c r="F17567" s="23"/>
    </row>
    <row r="17568" spans="6:6" x14ac:dyDescent="0.25">
      <c r="F17568" s="23"/>
    </row>
    <row r="17569" spans="6:6" x14ac:dyDescent="0.25">
      <c r="F17569" s="23"/>
    </row>
    <row r="17570" spans="6:6" x14ac:dyDescent="0.25">
      <c r="F17570" s="23"/>
    </row>
    <row r="17571" spans="6:6" x14ac:dyDescent="0.25">
      <c r="F17571" s="23"/>
    </row>
    <row r="17572" spans="6:6" x14ac:dyDescent="0.25">
      <c r="F17572" s="23"/>
    </row>
    <row r="17573" spans="6:6" x14ac:dyDescent="0.25">
      <c r="F17573" s="23"/>
    </row>
    <row r="17574" spans="6:6" x14ac:dyDescent="0.25">
      <c r="F17574" s="23"/>
    </row>
    <row r="17575" spans="6:6" x14ac:dyDescent="0.25">
      <c r="F17575" s="23"/>
    </row>
    <row r="17576" spans="6:6" x14ac:dyDescent="0.25">
      <c r="F17576" s="23"/>
    </row>
    <row r="17577" spans="6:6" x14ac:dyDescent="0.25">
      <c r="F17577" s="23"/>
    </row>
    <row r="17578" spans="6:6" x14ac:dyDescent="0.25">
      <c r="F17578" s="23"/>
    </row>
    <row r="17579" spans="6:6" x14ac:dyDescent="0.25">
      <c r="F17579" s="23"/>
    </row>
    <row r="17580" spans="6:6" x14ac:dyDescent="0.25">
      <c r="F17580" s="23"/>
    </row>
    <row r="17581" spans="6:6" x14ac:dyDescent="0.25">
      <c r="F17581" s="23"/>
    </row>
    <row r="17582" spans="6:6" x14ac:dyDescent="0.25">
      <c r="F17582" s="23"/>
    </row>
    <row r="17583" spans="6:6" x14ac:dyDescent="0.25">
      <c r="F17583" s="23"/>
    </row>
    <row r="17584" spans="6:6" x14ac:dyDescent="0.25">
      <c r="F17584" s="23"/>
    </row>
    <row r="17585" spans="6:6" x14ac:dyDescent="0.25">
      <c r="F17585" s="23"/>
    </row>
    <row r="17586" spans="6:6" x14ac:dyDescent="0.25">
      <c r="F17586" s="23"/>
    </row>
    <row r="17587" spans="6:6" x14ac:dyDescent="0.25">
      <c r="F17587" s="23"/>
    </row>
    <row r="17588" spans="6:6" x14ac:dyDescent="0.25">
      <c r="F17588" s="23"/>
    </row>
    <row r="17589" spans="6:6" x14ac:dyDescent="0.25">
      <c r="F17589" s="23"/>
    </row>
    <row r="17590" spans="6:6" x14ac:dyDescent="0.25">
      <c r="F17590" s="23"/>
    </row>
    <row r="17591" spans="6:6" x14ac:dyDescent="0.25">
      <c r="F17591" s="23"/>
    </row>
    <row r="17592" spans="6:6" x14ac:dyDescent="0.25">
      <c r="F17592" s="23"/>
    </row>
    <row r="17593" spans="6:6" x14ac:dyDescent="0.25">
      <c r="F17593" s="23"/>
    </row>
    <row r="17594" spans="6:6" x14ac:dyDescent="0.25">
      <c r="F17594" s="23"/>
    </row>
    <row r="17595" spans="6:6" x14ac:dyDescent="0.25">
      <c r="F17595" s="23"/>
    </row>
    <row r="17596" spans="6:6" x14ac:dyDescent="0.25">
      <c r="F17596" s="23"/>
    </row>
    <row r="17597" spans="6:6" x14ac:dyDescent="0.25">
      <c r="F17597" s="23"/>
    </row>
    <row r="17598" spans="6:6" x14ac:dyDescent="0.25">
      <c r="F17598" s="23"/>
    </row>
    <row r="17599" spans="6:6" x14ac:dyDescent="0.25">
      <c r="F17599" s="23"/>
    </row>
    <row r="17600" spans="6:6" x14ac:dyDescent="0.25">
      <c r="F17600" s="23"/>
    </row>
    <row r="17601" spans="6:6" x14ac:dyDescent="0.25">
      <c r="F17601" s="23"/>
    </row>
    <row r="17602" spans="6:6" x14ac:dyDescent="0.25">
      <c r="F17602" s="23"/>
    </row>
    <row r="17603" spans="6:6" x14ac:dyDescent="0.25">
      <c r="F17603" s="23"/>
    </row>
    <row r="17604" spans="6:6" x14ac:dyDescent="0.25">
      <c r="F17604" s="23"/>
    </row>
    <row r="17605" spans="6:6" x14ac:dyDescent="0.25">
      <c r="F17605" s="23"/>
    </row>
    <row r="17606" spans="6:6" x14ac:dyDescent="0.25">
      <c r="F17606" s="23"/>
    </row>
    <row r="17607" spans="6:6" x14ac:dyDescent="0.25">
      <c r="F17607" s="23"/>
    </row>
    <row r="17608" spans="6:6" x14ac:dyDescent="0.25">
      <c r="F17608" s="23"/>
    </row>
    <row r="17609" spans="6:6" x14ac:dyDescent="0.25">
      <c r="F17609" s="23"/>
    </row>
    <row r="17610" spans="6:6" x14ac:dyDescent="0.25">
      <c r="F17610" s="23"/>
    </row>
    <row r="17611" spans="6:6" x14ac:dyDescent="0.25">
      <c r="F17611" s="23"/>
    </row>
    <row r="17612" spans="6:6" x14ac:dyDescent="0.25">
      <c r="F17612" s="23"/>
    </row>
    <row r="17613" spans="6:6" x14ac:dyDescent="0.25">
      <c r="F17613" s="23"/>
    </row>
    <row r="17614" spans="6:6" x14ac:dyDescent="0.25">
      <c r="F17614" s="23"/>
    </row>
    <row r="17615" spans="6:6" x14ac:dyDescent="0.25">
      <c r="F17615" s="23"/>
    </row>
    <row r="17616" spans="6:6" x14ac:dyDescent="0.25">
      <c r="F17616" s="23"/>
    </row>
    <row r="17617" spans="6:6" x14ac:dyDescent="0.25">
      <c r="F17617" s="23"/>
    </row>
    <row r="17618" spans="6:6" x14ac:dyDescent="0.25">
      <c r="F17618" s="23"/>
    </row>
    <row r="17619" spans="6:6" x14ac:dyDescent="0.25">
      <c r="F17619" s="23"/>
    </row>
    <row r="17620" spans="6:6" x14ac:dyDescent="0.25">
      <c r="F17620" s="23"/>
    </row>
    <row r="17621" spans="6:6" x14ac:dyDescent="0.25">
      <c r="F17621" s="23"/>
    </row>
    <row r="17622" spans="6:6" x14ac:dyDescent="0.25">
      <c r="F17622" s="23"/>
    </row>
    <row r="17623" spans="6:6" x14ac:dyDescent="0.25">
      <c r="F17623" s="23"/>
    </row>
    <row r="17624" spans="6:6" x14ac:dyDescent="0.25">
      <c r="F17624" s="23"/>
    </row>
    <row r="17625" spans="6:6" x14ac:dyDescent="0.25">
      <c r="F17625" s="23"/>
    </row>
    <row r="17626" spans="6:6" x14ac:dyDescent="0.25">
      <c r="F17626" s="23"/>
    </row>
    <row r="17627" spans="6:6" x14ac:dyDescent="0.25">
      <c r="F17627" s="23"/>
    </row>
    <row r="17628" spans="6:6" x14ac:dyDescent="0.25">
      <c r="F17628" s="23"/>
    </row>
    <row r="17629" spans="6:6" x14ac:dyDescent="0.25">
      <c r="F17629" s="23"/>
    </row>
    <row r="17630" spans="6:6" x14ac:dyDescent="0.25">
      <c r="F17630" s="23"/>
    </row>
    <row r="17631" spans="6:6" x14ac:dyDescent="0.25">
      <c r="F17631" s="23"/>
    </row>
    <row r="17632" spans="6:6" x14ac:dyDescent="0.25">
      <c r="F17632" s="23"/>
    </row>
    <row r="17633" spans="6:6" x14ac:dyDescent="0.25">
      <c r="F17633" s="23"/>
    </row>
    <row r="17634" spans="6:6" x14ac:dyDescent="0.25">
      <c r="F17634" s="23"/>
    </row>
    <row r="17635" spans="6:6" x14ac:dyDescent="0.25">
      <c r="F17635" s="23"/>
    </row>
    <row r="17636" spans="6:6" x14ac:dyDescent="0.25">
      <c r="F17636" s="23"/>
    </row>
    <row r="17637" spans="6:6" x14ac:dyDescent="0.25">
      <c r="F17637" s="23"/>
    </row>
    <row r="17638" spans="6:6" x14ac:dyDescent="0.25">
      <c r="F17638" s="23"/>
    </row>
    <row r="17639" spans="6:6" x14ac:dyDescent="0.25">
      <c r="F17639" s="23"/>
    </row>
    <row r="17640" spans="6:6" x14ac:dyDescent="0.25">
      <c r="F17640" s="23"/>
    </row>
    <row r="17641" spans="6:6" x14ac:dyDescent="0.25">
      <c r="F17641" s="23"/>
    </row>
    <row r="17642" spans="6:6" x14ac:dyDescent="0.25">
      <c r="F17642" s="23"/>
    </row>
    <row r="17643" spans="6:6" x14ac:dyDescent="0.25">
      <c r="F17643" s="23"/>
    </row>
    <row r="17644" spans="6:6" x14ac:dyDescent="0.25">
      <c r="F17644" s="23"/>
    </row>
    <row r="17645" spans="6:6" x14ac:dyDescent="0.25">
      <c r="F17645" s="23"/>
    </row>
    <row r="17646" spans="6:6" x14ac:dyDescent="0.25">
      <c r="F17646" s="23"/>
    </row>
    <row r="17647" spans="6:6" x14ac:dyDescent="0.25">
      <c r="F17647" s="23"/>
    </row>
    <row r="17648" spans="6:6" x14ac:dyDescent="0.25">
      <c r="F17648" s="23"/>
    </row>
    <row r="17649" spans="6:6" x14ac:dyDescent="0.25">
      <c r="F17649" s="23"/>
    </row>
    <row r="17650" spans="6:6" x14ac:dyDescent="0.25">
      <c r="F17650" s="23"/>
    </row>
    <row r="17651" spans="6:6" x14ac:dyDescent="0.25">
      <c r="F17651" s="23"/>
    </row>
    <row r="17652" spans="6:6" x14ac:dyDescent="0.25">
      <c r="F17652" s="23"/>
    </row>
    <row r="17653" spans="6:6" x14ac:dyDescent="0.25">
      <c r="F17653" s="23"/>
    </row>
    <row r="17654" spans="6:6" x14ac:dyDescent="0.25">
      <c r="F17654" s="23"/>
    </row>
    <row r="17655" spans="6:6" x14ac:dyDescent="0.25">
      <c r="F17655" s="23"/>
    </row>
    <row r="17656" spans="6:6" x14ac:dyDescent="0.25">
      <c r="F17656" s="23"/>
    </row>
    <row r="17657" spans="6:6" x14ac:dyDescent="0.25">
      <c r="F17657" s="23"/>
    </row>
    <row r="17658" spans="6:6" x14ac:dyDescent="0.25">
      <c r="F17658" s="23"/>
    </row>
    <row r="17659" spans="6:6" x14ac:dyDescent="0.25">
      <c r="F17659" s="23"/>
    </row>
    <row r="17660" spans="6:6" x14ac:dyDescent="0.25">
      <c r="F17660" s="23"/>
    </row>
    <row r="17661" spans="6:6" x14ac:dyDescent="0.25">
      <c r="F17661" s="23"/>
    </row>
    <row r="17662" spans="6:6" x14ac:dyDescent="0.25">
      <c r="F17662" s="23"/>
    </row>
    <row r="17663" spans="6:6" x14ac:dyDescent="0.25">
      <c r="F17663" s="23"/>
    </row>
    <row r="17664" spans="6:6" x14ac:dyDescent="0.25">
      <c r="F17664" s="23"/>
    </row>
    <row r="17665" spans="6:6" x14ac:dyDescent="0.25">
      <c r="F17665" s="23"/>
    </row>
    <row r="17666" spans="6:6" x14ac:dyDescent="0.25">
      <c r="F17666" s="23"/>
    </row>
    <row r="17667" spans="6:6" x14ac:dyDescent="0.25">
      <c r="F17667" s="23"/>
    </row>
    <row r="17668" spans="6:6" x14ac:dyDescent="0.25">
      <c r="F17668" s="23"/>
    </row>
    <row r="17669" spans="6:6" x14ac:dyDescent="0.25">
      <c r="F17669" s="23"/>
    </row>
    <row r="17670" spans="6:6" x14ac:dyDescent="0.25">
      <c r="F17670" s="23"/>
    </row>
    <row r="17671" spans="6:6" x14ac:dyDescent="0.25">
      <c r="F17671" s="23"/>
    </row>
    <row r="17672" spans="6:6" x14ac:dyDescent="0.25">
      <c r="F17672" s="23"/>
    </row>
    <row r="17673" spans="6:6" x14ac:dyDescent="0.25">
      <c r="F17673" s="23"/>
    </row>
    <row r="17674" spans="6:6" x14ac:dyDescent="0.25">
      <c r="F17674" s="23"/>
    </row>
    <row r="17675" spans="6:6" x14ac:dyDescent="0.25">
      <c r="F17675" s="23"/>
    </row>
    <row r="17676" spans="6:6" x14ac:dyDescent="0.25">
      <c r="F17676" s="23"/>
    </row>
    <row r="17677" spans="6:6" x14ac:dyDescent="0.25">
      <c r="F17677" s="23"/>
    </row>
    <row r="17678" spans="6:6" x14ac:dyDescent="0.25">
      <c r="F17678" s="23"/>
    </row>
    <row r="17679" spans="6:6" x14ac:dyDescent="0.25">
      <c r="F17679" s="23"/>
    </row>
    <row r="17680" spans="6:6" x14ac:dyDescent="0.25">
      <c r="F17680" s="23"/>
    </row>
    <row r="17681" spans="6:6" x14ac:dyDescent="0.25">
      <c r="F17681" s="23"/>
    </row>
    <row r="17682" spans="6:6" x14ac:dyDescent="0.25">
      <c r="F17682" s="23"/>
    </row>
    <row r="17683" spans="6:6" x14ac:dyDescent="0.25">
      <c r="F17683" s="23"/>
    </row>
    <row r="17684" spans="6:6" x14ac:dyDescent="0.25">
      <c r="F17684" s="23"/>
    </row>
    <row r="17685" spans="6:6" x14ac:dyDescent="0.25">
      <c r="F17685" s="23"/>
    </row>
    <row r="17686" spans="6:6" x14ac:dyDescent="0.25">
      <c r="F17686" s="23"/>
    </row>
    <row r="17687" spans="6:6" x14ac:dyDescent="0.25">
      <c r="F17687" s="23"/>
    </row>
    <row r="17688" spans="6:6" x14ac:dyDescent="0.25">
      <c r="F17688" s="23"/>
    </row>
    <row r="17689" spans="6:6" x14ac:dyDescent="0.25">
      <c r="F17689" s="23"/>
    </row>
    <row r="17690" spans="6:6" x14ac:dyDescent="0.25">
      <c r="F17690" s="23"/>
    </row>
    <row r="17691" spans="6:6" x14ac:dyDescent="0.25">
      <c r="F17691" s="23"/>
    </row>
    <row r="17692" spans="6:6" x14ac:dyDescent="0.25">
      <c r="F17692" s="23"/>
    </row>
    <row r="17693" spans="6:6" x14ac:dyDescent="0.25">
      <c r="F17693" s="23"/>
    </row>
    <row r="17694" spans="6:6" x14ac:dyDescent="0.25">
      <c r="F17694" s="23"/>
    </row>
    <row r="17695" spans="6:6" x14ac:dyDescent="0.25">
      <c r="F17695" s="23"/>
    </row>
    <row r="17696" spans="6:6" x14ac:dyDescent="0.25">
      <c r="F17696" s="23"/>
    </row>
    <row r="17697" spans="6:6" x14ac:dyDescent="0.25">
      <c r="F17697" s="23"/>
    </row>
    <row r="17698" spans="6:6" x14ac:dyDescent="0.25">
      <c r="F17698" s="23"/>
    </row>
    <row r="17699" spans="6:6" x14ac:dyDescent="0.25">
      <c r="F17699" s="23"/>
    </row>
    <row r="17700" spans="6:6" x14ac:dyDescent="0.25">
      <c r="F17700" s="23"/>
    </row>
    <row r="17701" spans="6:6" x14ac:dyDescent="0.25">
      <c r="F17701" s="23"/>
    </row>
    <row r="17702" spans="6:6" x14ac:dyDescent="0.25">
      <c r="F17702" s="23"/>
    </row>
    <row r="17703" spans="6:6" x14ac:dyDescent="0.25">
      <c r="F17703" s="23"/>
    </row>
    <row r="17704" spans="6:6" x14ac:dyDescent="0.25">
      <c r="F17704" s="23"/>
    </row>
    <row r="17705" spans="6:6" x14ac:dyDescent="0.25">
      <c r="F17705" s="23"/>
    </row>
    <row r="17706" spans="6:6" x14ac:dyDescent="0.25">
      <c r="F17706" s="23"/>
    </row>
    <row r="17707" spans="6:6" x14ac:dyDescent="0.25">
      <c r="F17707" s="23"/>
    </row>
    <row r="17708" spans="6:6" x14ac:dyDescent="0.25">
      <c r="F17708" s="23"/>
    </row>
    <row r="17709" spans="6:6" x14ac:dyDescent="0.25">
      <c r="F17709" s="23"/>
    </row>
    <row r="17710" spans="6:6" x14ac:dyDescent="0.25">
      <c r="F17710" s="23"/>
    </row>
    <row r="17711" spans="6:6" x14ac:dyDescent="0.25">
      <c r="F17711" s="23"/>
    </row>
    <row r="17712" spans="6:6" x14ac:dyDescent="0.25">
      <c r="F17712" s="23"/>
    </row>
    <row r="17713" spans="6:6" x14ac:dyDescent="0.25">
      <c r="F17713" s="23"/>
    </row>
    <row r="17714" spans="6:6" x14ac:dyDescent="0.25">
      <c r="F17714" s="23"/>
    </row>
    <row r="17715" spans="6:6" x14ac:dyDescent="0.25">
      <c r="F17715" s="23"/>
    </row>
    <row r="17716" spans="6:6" x14ac:dyDescent="0.25">
      <c r="F17716" s="23"/>
    </row>
    <row r="17717" spans="6:6" x14ac:dyDescent="0.25">
      <c r="F17717" s="23"/>
    </row>
    <row r="17718" spans="6:6" x14ac:dyDescent="0.25">
      <c r="F17718" s="23"/>
    </row>
    <row r="17719" spans="6:6" x14ac:dyDescent="0.25">
      <c r="F17719" s="23"/>
    </row>
    <row r="17720" spans="6:6" x14ac:dyDescent="0.25">
      <c r="F17720" s="23"/>
    </row>
    <row r="17721" spans="6:6" x14ac:dyDescent="0.25">
      <c r="F17721" s="23"/>
    </row>
    <row r="17722" spans="6:6" x14ac:dyDescent="0.25">
      <c r="F17722" s="23"/>
    </row>
    <row r="17723" spans="6:6" x14ac:dyDescent="0.25">
      <c r="F17723" s="23"/>
    </row>
    <row r="17724" spans="6:6" x14ac:dyDescent="0.25">
      <c r="F17724" s="23"/>
    </row>
    <row r="17725" spans="6:6" x14ac:dyDescent="0.25">
      <c r="F17725" s="23"/>
    </row>
    <row r="17726" spans="6:6" x14ac:dyDescent="0.25">
      <c r="F17726" s="23"/>
    </row>
    <row r="17727" spans="6:6" x14ac:dyDescent="0.25">
      <c r="F17727" s="23"/>
    </row>
    <row r="17728" spans="6:6" x14ac:dyDescent="0.25">
      <c r="F17728" s="23"/>
    </row>
    <row r="17729" spans="6:6" x14ac:dyDescent="0.25">
      <c r="F17729" s="23"/>
    </row>
    <row r="17730" spans="6:6" x14ac:dyDescent="0.25">
      <c r="F17730" s="23"/>
    </row>
    <row r="17731" spans="6:6" x14ac:dyDescent="0.25">
      <c r="F17731" s="23"/>
    </row>
    <row r="17732" spans="6:6" x14ac:dyDescent="0.25">
      <c r="F17732" s="23"/>
    </row>
    <row r="17733" spans="6:6" x14ac:dyDescent="0.25">
      <c r="F17733" s="23"/>
    </row>
    <row r="17734" spans="6:6" x14ac:dyDescent="0.25">
      <c r="F17734" s="23"/>
    </row>
    <row r="17735" spans="6:6" x14ac:dyDescent="0.25">
      <c r="F17735" s="23"/>
    </row>
    <row r="17736" spans="6:6" x14ac:dyDescent="0.25">
      <c r="F17736" s="23"/>
    </row>
    <row r="17737" spans="6:6" x14ac:dyDescent="0.25">
      <c r="F17737" s="23"/>
    </row>
    <row r="17738" spans="6:6" x14ac:dyDescent="0.25">
      <c r="F17738" s="23"/>
    </row>
    <row r="17739" spans="6:6" x14ac:dyDescent="0.25">
      <c r="F17739" s="23"/>
    </row>
    <row r="17740" spans="6:6" x14ac:dyDescent="0.25">
      <c r="F17740" s="23"/>
    </row>
    <row r="17741" spans="6:6" x14ac:dyDescent="0.25">
      <c r="F17741" s="23"/>
    </row>
    <row r="17742" spans="6:6" x14ac:dyDescent="0.25">
      <c r="F17742" s="23"/>
    </row>
    <row r="17743" spans="6:6" x14ac:dyDescent="0.25">
      <c r="F17743" s="23"/>
    </row>
    <row r="17744" spans="6:6" x14ac:dyDescent="0.25">
      <c r="F17744" s="23"/>
    </row>
    <row r="17745" spans="6:6" x14ac:dyDescent="0.25">
      <c r="F17745" s="23"/>
    </row>
    <row r="17746" spans="6:6" x14ac:dyDescent="0.25">
      <c r="F17746" s="23"/>
    </row>
    <row r="17747" spans="6:6" x14ac:dyDescent="0.25">
      <c r="F17747" s="23"/>
    </row>
    <row r="17748" spans="6:6" x14ac:dyDescent="0.25">
      <c r="F17748" s="23"/>
    </row>
    <row r="17749" spans="6:6" x14ac:dyDescent="0.25">
      <c r="F17749" s="23"/>
    </row>
    <row r="17750" spans="6:6" x14ac:dyDescent="0.25">
      <c r="F17750" s="23"/>
    </row>
    <row r="17751" spans="6:6" x14ac:dyDescent="0.25">
      <c r="F17751" s="23"/>
    </row>
    <row r="17752" spans="6:6" x14ac:dyDescent="0.25">
      <c r="F17752" s="23"/>
    </row>
    <row r="17753" spans="6:6" x14ac:dyDescent="0.25">
      <c r="F17753" s="23"/>
    </row>
    <row r="17754" spans="6:6" x14ac:dyDescent="0.25">
      <c r="F17754" s="23"/>
    </row>
    <row r="17755" spans="6:6" x14ac:dyDescent="0.25">
      <c r="F17755" s="23"/>
    </row>
    <row r="17756" spans="6:6" x14ac:dyDescent="0.25">
      <c r="F17756" s="23"/>
    </row>
    <row r="17757" spans="6:6" x14ac:dyDescent="0.25">
      <c r="F17757" s="23"/>
    </row>
    <row r="17758" spans="6:6" x14ac:dyDescent="0.25">
      <c r="F17758" s="23"/>
    </row>
    <row r="17759" spans="6:6" x14ac:dyDescent="0.25">
      <c r="F17759" s="23"/>
    </row>
    <row r="17760" spans="6:6" x14ac:dyDescent="0.25">
      <c r="F17760" s="23"/>
    </row>
    <row r="17761" spans="6:6" x14ac:dyDescent="0.25">
      <c r="F17761" s="23"/>
    </row>
    <row r="17762" spans="6:6" x14ac:dyDescent="0.25">
      <c r="F17762" s="23"/>
    </row>
    <row r="17763" spans="6:6" x14ac:dyDescent="0.25">
      <c r="F17763" s="23"/>
    </row>
    <row r="17764" spans="6:6" x14ac:dyDescent="0.25">
      <c r="F17764" s="23"/>
    </row>
    <row r="17765" spans="6:6" x14ac:dyDescent="0.25">
      <c r="F17765" s="23"/>
    </row>
    <row r="17766" spans="6:6" x14ac:dyDescent="0.25">
      <c r="F17766" s="23"/>
    </row>
    <row r="17767" spans="6:6" x14ac:dyDescent="0.25">
      <c r="F17767" s="23"/>
    </row>
    <row r="17768" spans="6:6" x14ac:dyDescent="0.25">
      <c r="F17768" s="23"/>
    </row>
    <row r="17769" spans="6:6" x14ac:dyDescent="0.25">
      <c r="F17769" s="23"/>
    </row>
    <row r="17770" spans="6:6" x14ac:dyDescent="0.25">
      <c r="F17770" s="23"/>
    </row>
    <row r="17771" spans="6:6" x14ac:dyDescent="0.25">
      <c r="F17771" s="23"/>
    </row>
    <row r="17772" spans="6:6" x14ac:dyDescent="0.25">
      <c r="F17772" s="23"/>
    </row>
    <row r="17773" spans="6:6" x14ac:dyDescent="0.25">
      <c r="F17773" s="23"/>
    </row>
    <row r="17774" spans="6:6" x14ac:dyDescent="0.25">
      <c r="F17774" s="23"/>
    </row>
    <row r="17775" spans="6:6" x14ac:dyDescent="0.25">
      <c r="F17775" s="23"/>
    </row>
    <row r="17776" spans="6:6" x14ac:dyDescent="0.25">
      <c r="F17776" s="23"/>
    </row>
    <row r="17777" spans="6:6" x14ac:dyDescent="0.25">
      <c r="F17777" s="23"/>
    </row>
    <row r="17778" spans="6:6" x14ac:dyDescent="0.25">
      <c r="F17778" s="23"/>
    </row>
    <row r="17779" spans="6:6" x14ac:dyDescent="0.25">
      <c r="F17779" s="23"/>
    </row>
    <row r="17780" spans="6:6" x14ac:dyDescent="0.25">
      <c r="F17780" s="23"/>
    </row>
    <row r="17781" spans="6:6" x14ac:dyDescent="0.25">
      <c r="F17781" s="23"/>
    </row>
    <row r="17782" spans="6:6" x14ac:dyDescent="0.25">
      <c r="F17782" s="23"/>
    </row>
    <row r="17783" spans="6:6" x14ac:dyDescent="0.25">
      <c r="F17783" s="23"/>
    </row>
    <row r="17784" spans="6:6" x14ac:dyDescent="0.25">
      <c r="F17784" s="23"/>
    </row>
    <row r="17785" spans="6:6" x14ac:dyDescent="0.25">
      <c r="F17785" s="23"/>
    </row>
    <row r="17786" spans="6:6" x14ac:dyDescent="0.25">
      <c r="F17786" s="23"/>
    </row>
    <row r="17787" spans="6:6" x14ac:dyDescent="0.25">
      <c r="F17787" s="23"/>
    </row>
    <row r="17788" spans="6:6" x14ac:dyDescent="0.25">
      <c r="F17788" s="23"/>
    </row>
    <row r="17789" spans="6:6" x14ac:dyDescent="0.25">
      <c r="F17789" s="23"/>
    </row>
    <row r="17790" spans="6:6" x14ac:dyDescent="0.25">
      <c r="F17790" s="23"/>
    </row>
    <row r="17791" spans="6:6" x14ac:dyDescent="0.25">
      <c r="F17791" s="23"/>
    </row>
    <row r="17792" spans="6:6" x14ac:dyDescent="0.25">
      <c r="F17792" s="23"/>
    </row>
    <row r="17793" spans="6:6" x14ac:dyDescent="0.25">
      <c r="F17793" s="23"/>
    </row>
    <row r="17794" spans="6:6" x14ac:dyDescent="0.25">
      <c r="F17794" s="23"/>
    </row>
    <row r="17795" spans="6:6" x14ac:dyDescent="0.25">
      <c r="F17795" s="23"/>
    </row>
    <row r="17796" spans="6:6" x14ac:dyDescent="0.25">
      <c r="F17796" s="23"/>
    </row>
    <row r="17797" spans="6:6" x14ac:dyDescent="0.25">
      <c r="F17797" s="23"/>
    </row>
    <row r="17798" spans="6:6" x14ac:dyDescent="0.25">
      <c r="F17798" s="23"/>
    </row>
    <row r="17799" spans="6:6" x14ac:dyDescent="0.25">
      <c r="F17799" s="23"/>
    </row>
    <row r="17800" spans="6:6" x14ac:dyDescent="0.25">
      <c r="F17800" s="23"/>
    </row>
    <row r="17801" spans="6:6" x14ac:dyDescent="0.25">
      <c r="F17801" s="23"/>
    </row>
    <row r="17802" spans="6:6" x14ac:dyDescent="0.25">
      <c r="F17802" s="23"/>
    </row>
    <row r="17803" spans="6:6" x14ac:dyDescent="0.25">
      <c r="F17803" s="23"/>
    </row>
    <row r="17804" spans="6:6" x14ac:dyDescent="0.25">
      <c r="F17804" s="23"/>
    </row>
    <row r="17805" spans="6:6" x14ac:dyDescent="0.25">
      <c r="F17805" s="23"/>
    </row>
    <row r="17806" spans="6:6" x14ac:dyDescent="0.25">
      <c r="F17806" s="23"/>
    </row>
    <row r="17807" spans="6:6" x14ac:dyDescent="0.25">
      <c r="F17807" s="23"/>
    </row>
    <row r="17808" spans="6:6" x14ac:dyDescent="0.25">
      <c r="F17808" s="23"/>
    </row>
    <row r="17809" spans="6:6" x14ac:dyDescent="0.25">
      <c r="F17809" s="23"/>
    </row>
    <row r="17810" spans="6:6" x14ac:dyDescent="0.25">
      <c r="F17810" s="23"/>
    </row>
    <row r="17811" spans="6:6" x14ac:dyDescent="0.25">
      <c r="F17811" s="23"/>
    </row>
    <row r="17812" spans="6:6" x14ac:dyDescent="0.25">
      <c r="F17812" s="23"/>
    </row>
    <row r="17813" spans="6:6" x14ac:dyDescent="0.25">
      <c r="F17813" s="23"/>
    </row>
    <row r="17814" spans="6:6" x14ac:dyDescent="0.25">
      <c r="F17814" s="23"/>
    </row>
    <row r="17815" spans="6:6" x14ac:dyDescent="0.25">
      <c r="F17815" s="23"/>
    </row>
    <row r="17816" spans="6:6" x14ac:dyDescent="0.25">
      <c r="F17816" s="23"/>
    </row>
    <row r="17817" spans="6:6" x14ac:dyDescent="0.25">
      <c r="F17817" s="23"/>
    </row>
    <row r="17818" spans="6:6" x14ac:dyDescent="0.25">
      <c r="F17818" s="23"/>
    </row>
    <row r="17819" spans="6:6" x14ac:dyDescent="0.25">
      <c r="F17819" s="23"/>
    </row>
    <row r="17820" spans="6:6" x14ac:dyDescent="0.25">
      <c r="F17820" s="23"/>
    </row>
    <row r="17821" spans="6:6" x14ac:dyDescent="0.25">
      <c r="F17821" s="23"/>
    </row>
    <row r="17822" spans="6:6" x14ac:dyDescent="0.25">
      <c r="F17822" s="23"/>
    </row>
    <row r="17823" spans="6:6" x14ac:dyDescent="0.25">
      <c r="F17823" s="23"/>
    </row>
    <row r="17824" spans="6:6" x14ac:dyDescent="0.25">
      <c r="F17824" s="23"/>
    </row>
    <row r="17825" spans="6:6" x14ac:dyDescent="0.25">
      <c r="F17825" s="23"/>
    </row>
    <row r="17826" spans="6:6" x14ac:dyDescent="0.25">
      <c r="F17826" s="23"/>
    </row>
    <row r="17827" spans="6:6" x14ac:dyDescent="0.25">
      <c r="F17827" s="23"/>
    </row>
    <row r="17828" spans="6:6" x14ac:dyDescent="0.25">
      <c r="F17828" s="23"/>
    </row>
    <row r="17829" spans="6:6" x14ac:dyDescent="0.25">
      <c r="F17829" s="23"/>
    </row>
    <row r="17830" spans="6:6" x14ac:dyDescent="0.25">
      <c r="F17830" s="23"/>
    </row>
    <row r="17831" spans="6:6" x14ac:dyDescent="0.25">
      <c r="F17831" s="23"/>
    </row>
    <row r="17832" spans="6:6" x14ac:dyDescent="0.25">
      <c r="F17832" s="23"/>
    </row>
    <row r="17833" spans="6:6" x14ac:dyDescent="0.25">
      <c r="F17833" s="23"/>
    </row>
    <row r="17834" spans="6:6" x14ac:dyDescent="0.25">
      <c r="F17834" s="23"/>
    </row>
    <row r="17835" spans="6:6" x14ac:dyDescent="0.25">
      <c r="F17835" s="23"/>
    </row>
    <row r="17836" spans="6:6" x14ac:dyDescent="0.25">
      <c r="F17836" s="23"/>
    </row>
    <row r="17837" spans="6:6" x14ac:dyDescent="0.25">
      <c r="F17837" s="23"/>
    </row>
    <row r="17838" spans="6:6" x14ac:dyDescent="0.25">
      <c r="F17838" s="23"/>
    </row>
    <row r="17839" spans="6:6" x14ac:dyDescent="0.25">
      <c r="F17839" s="23"/>
    </row>
    <row r="17840" spans="6:6" x14ac:dyDescent="0.25">
      <c r="F17840" s="23"/>
    </row>
    <row r="17841" spans="6:6" x14ac:dyDescent="0.25">
      <c r="F17841" s="23"/>
    </row>
    <row r="17842" spans="6:6" x14ac:dyDescent="0.25">
      <c r="F17842" s="23"/>
    </row>
    <row r="17843" spans="6:6" x14ac:dyDescent="0.25">
      <c r="F17843" s="23"/>
    </row>
    <row r="17844" spans="6:6" x14ac:dyDescent="0.25">
      <c r="F17844" s="23"/>
    </row>
    <row r="17845" spans="6:6" x14ac:dyDescent="0.25">
      <c r="F17845" s="23"/>
    </row>
    <row r="17846" spans="6:6" x14ac:dyDescent="0.25">
      <c r="F17846" s="23"/>
    </row>
    <row r="17847" spans="6:6" x14ac:dyDescent="0.25">
      <c r="F17847" s="23"/>
    </row>
    <row r="17848" spans="6:6" x14ac:dyDescent="0.25">
      <c r="F17848" s="23"/>
    </row>
    <row r="17849" spans="6:6" x14ac:dyDescent="0.25">
      <c r="F17849" s="23"/>
    </row>
    <row r="17850" spans="6:6" x14ac:dyDescent="0.25">
      <c r="F17850" s="23"/>
    </row>
    <row r="17851" spans="6:6" x14ac:dyDescent="0.25">
      <c r="F17851" s="23"/>
    </row>
    <row r="17852" spans="6:6" x14ac:dyDescent="0.25">
      <c r="F17852" s="23"/>
    </row>
    <row r="17853" spans="6:6" x14ac:dyDescent="0.25">
      <c r="F17853" s="23"/>
    </row>
    <row r="17854" spans="6:6" x14ac:dyDescent="0.25">
      <c r="F17854" s="23"/>
    </row>
    <row r="17855" spans="6:6" x14ac:dyDescent="0.25">
      <c r="F17855" s="23"/>
    </row>
    <row r="17856" spans="6:6" x14ac:dyDescent="0.25">
      <c r="F17856" s="23"/>
    </row>
    <row r="17857" spans="6:6" x14ac:dyDescent="0.25">
      <c r="F17857" s="23"/>
    </row>
    <row r="17858" spans="6:6" x14ac:dyDescent="0.25">
      <c r="F17858" s="23"/>
    </row>
    <row r="17859" spans="6:6" x14ac:dyDescent="0.25">
      <c r="F17859" s="23"/>
    </row>
    <row r="17860" spans="6:6" x14ac:dyDescent="0.25">
      <c r="F17860" s="23"/>
    </row>
    <row r="17861" spans="6:6" x14ac:dyDescent="0.25">
      <c r="F17861" s="23"/>
    </row>
    <row r="17862" spans="6:6" x14ac:dyDescent="0.25">
      <c r="F17862" s="23"/>
    </row>
    <row r="17863" spans="6:6" x14ac:dyDescent="0.25">
      <c r="F17863" s="23"/>
    </row>
    <row r="17864" spans="6:6" x14ac:dyDescent="0.25">
      <c r="F17864" s="23"/>
    </row>
    <row r="17865" spans="6:6" x14ac:dyDescent="0.25">
      <c r="F17865" s="23"/>
    </row>
    <row r="17866" spans="6:6" x14ac:dyDescent="0.25">
      <c r="F17866" s="23"/>
    </row>
    <row r="17867" spans="6:6" x14ac:dyDescent="0.25">
      <c r="F17867" s="23"/>
    </row>
    <row r="17868" spans="6:6" x14ac:dyDescent="0.25">
      <c r="F17868" s="23"/>
    </row>
    <row r="17869" spans="6:6" x14ac:dyDescent="0.25">
      <c r="F17869" s="23"/>
    </row>
    <row r="17870" spans="6:6" x14ac:dyDescent="0.25">
      <c r="F17870" s="23"/>
    </row>
    <row r="17871" spans="6:6" x14ac:dyDescent="0.25">
      <c r="F17871" s="23"/>
    </row>
    <row r="17872" spans="6:6" x14ac:dyDescent="0.25">
      <c r="F17872" s="23"/>
    </row>
    <row r="17873" spans="6:6" x14ac:dyDescent="0.25">
      <c r="F17873" s="23"/>
    </row>
    <row r="17874" spans="6:6" x14ac:dyDescent="0.25">
      <c r="F17874" s="23"/>
    </row>
    <row r="17875" spans="6:6" x14ac:dyDescent="0.25">
      <c r="F17875" s="23"/>
    </row>
    <row r="17876" spans="6:6" x14ac:dyDescent="0.25">
      <c r="F17876" s="23"/>
    </row>
    <row r="17877" spans="6:6" x14ac:dyDescent="0.25">
      <c r="F17877" s="23"/>
    </row>
    <row r="17878" spans="6:6" x14ac:dyDescent="0.25">
      <c r="F17878" s="23"/>
    </row>
    <row r="17879" spans="6:6" x14ac:dyDescent="0.25">
      <c r="F17879" s="23"/>
    </row>
    <row r="17880" spans="6:6" x14ac:dyDescent="0.25">
      <c r="F17880" s="23"/>
    </row>
    <row r="17881" spans="6:6" x14ac:dyDescent="0.25">
      <c r="F17881" s="23"/>
    </row>
    <row r="17882" spans="6:6" x14ac:dyDescent="0.25">
      <c r="F17882" s="23"/>
    </row>
    <row r="17883" spans="6:6" x14ac:dyDescent="0.25">
      <c r="F17883" s="23"/>
    </row>
    <row r="17884" spans="6:6" x14ac:dyDescent="0.25">
      <c r="F17884" s="23"/>
    </row>
    <row r="17885" spans="6:6" x14ac:dyDescent="0.25">
      <c r="F17885" s="23"/>
    </row>
    <row r="17886" spans="6:6" x14ac:dyDescent="0.25">
      <c r="F17886" s="23"/>
    </row>
    <row r="17887" spans="6:6" x14ac:dyDescent="0.25">
      <c r="F17887" s="23"/>
    </row>
    <row r="17888" spans="6:6" x14ac:dyDescent="0.25">
      <c r="F17888" s="23"/>
    </row>
    <row r="17889" spans="6:6" x14ac:dyDescent="0.25">
      <c r="F17889" s="23"/>
    </row>
    <row r="17890" spans="6:6" x14ac:dyDescent="0.25">
      <c r="F17890" s="23"/>
    </row>
    <row r="17891" spans="6:6" x14ac:dyDescent="0.25">
      <c r="F17891" s="23"/>
    </row>
    <row r="17892" spans="6:6" x14ac:dyDescent="0.25">
      <c r="F17892" s="23"/>
    </row>
    <row r="17893" spans="6:6" x14ac:dyDescent="0.25">
      <c r="F17893" s="23"/>
    </row>
    <row r="17894" spans="6:6" x14ac:dyDescent="0.25">
      <c r="F17894" s="23"/>
    </row>
    <row r="17895" spans="6:6" x14ac:dyDescent="0.25">
      <c r="F17895" s="23"/>
    </row>
    <row r="17896" spans="6:6" x14ac:dyDescent="0.25">
      <c r="F17896" s="23"/>
    </row>
    <row r="17897" spans="6:6" x14ac:dyDescent="0.25">
      <c r="F17897" s="23"/>
    </row>
    <row r="17898" spans="6:6" x14ac:dyDescent="0.25">
      <c r="F17898" s="23"/>
    </row>
    <row r="17899" spans="6:6" x14ac:dyDescent="0.25">
      <c r="F17899" s="23"/>
    </row>
    <row r="17900" spans="6:6" x14ac:dyDescent="0.25">
      <c r="F17900" s="23"/>
    </row>
    <row r="17901" spans="6:6" x14ac:dyDescent="0.25">
      <c r="F17901" s="23"/>
    </row>
    <row r="17902" spans="6:6" x14ac:dyDescent="0.25">
      <c r="F17902" s="23"/>
    </row>
    <row r="17903" spans="6:6" x14ac:dyDescent="0.25">
      <c r="F17903" s="23"/>
    </row>
    <row r="17904" spans="6:6" x14ac:dyDescent="0.25">
      <c r="F17904" s="23"/>
    </row>
    <row r="17905" spans="6:6" x14ac:dyDescent="0.25">
      <c r="F17905" s="23"/>
    </row>
    <row r="17906" spans="6:6" x14ac:dyDescent="0.25">
      <c r="F17906" s="23"/>
    </row>
    <row r="17907" spans="6:6" x14ac:dyDescent="0.25">
      <c r="F17907" s="23"/>
    </row>
    <row r="17908" spans="6:6" x14ac:dyDescent="0.25">
      <c r="F17908" s="23"/>
    </row>
    <row r="17909" spans="6:6" x14ac:dyDescent="0.25">
      <c r="F17909" s="23"/>
    </row>
    <row r="17910" spans="6:6" x14ac:dyDescent="0.25">
      <c r="F17910" s="23"/>
    </row>
    <row r="17911" spans="6:6" x14ac:dyDescent="0.25">
      <c r="F17911" s="23"/>
    </row>
    <row r="17912" spans="6:6" x14ac:dyDescent="0.25">
      <c r="F17912" s="23"/>
    </row>
    <row r="17913" spans="6:6" x14ac:dyDescent="0.25">
      <c r="F17913" s="23"/>
    </row>
    <row r="17914" spans="6:6" x14ac:dyDescent="0.25">
      <c r="F17914" s="23"/>
    </row>
    <row r="17915" spans="6:6" x14ac:dyDescent="0.25">
      <c r="F17915" s="23"/>
    </row>
    <row r="17916" spans="6:6" x14ac:dyDescent="0.25">
      <c r="F17916" s="23"/>
    </row>
    <row r="17917" spans="6:6" x14ac:dyDescent="0.25">
      <c r="F17917" s="23"/>
    </row>
    <row r="17918" spans="6:6" x14ac:dyDescent="0.25">
      <c r="F17918" s="23"/>
    </row>
    <row r="17919" spans="6:6" x14ac:dyDescent="0.25">
      <c r="F17919" s="23"/>
    </row>
    <row r="17920" spans="6:6" x14ac:dyDescent="0.25">
      <c r="F17920" s="23"/>
    </row>
    <row r="17921" spans="6:6" x14ac:dyDescent="0.25">
      <c r="F17921" s="23"/>
    </row>
    <row r="17922" spans="6:6" x14ac:dyDescent="0.25">
      <c r="F17922" s="23"/>
    </row>
    <row r="17923" spans="6:6" x14ac:dyDescent="0.25">
      <c r="F17923" s="23"/>
    </row>
    <row r="17924" spans="6:6" x14ac:dyDescent="0.25">
      <c r="F17924" s="23"/>
    </row>
    <row r="17925" spans="6:6" x14ac:dyDescent="0.25">
      <c r="F17925" s="23"/>
    </row>
    <row r="17926" spans="6:6" x14ac:dyDescent="0.25">
      <c r="F17926" s="23"/>
    </row>
    <row r="17927" spans="6:6" x14ac:dyDescent="0.25">
      <c r="F17927" s="23"/>
    </row>
    <row r="17928" spans="6:6" x14ac:dyDescent="0.25">
      <c r="F17928" s="23"/>
    </row>
    <row r="17929" spans="6:6" x14ac:dyDescent="0.25">
      <c r="F17929" s="23"/>
    </row>
    <row r="17930" spans="6:6" x14ac:dyDescent="0.25">
      <c r="F17930" s="23"/>
    </row>
    <row r="17931" spans="6:6" x14ac:dyDescent="0.25">
      <c r="F17931" s="23"/>
    </row>
    <row r="17932" spans="6:6" x14ac:dyDescent="0.25">
      <c r="F17932" s="23"/>
    </row>
    <row r="17933" spans="6:6" x14ac:dyDescent="0.25">
      <c r="F17933" s="23"/>
    </row>
    <row r="17934" spans="6:6" x14ac:dyDescent="0.25">
      <c r="F17934" s="23"/>
    </row>
    <row r="17935" spans="6:6" x14ac:dyDescent="0.25">
      <c r="F17935" s="23"/>
    </row>
    <row r="17936" spans="6:6" x14ac:dyDescent="0.25">
      <c r="F17936" s="23"/>
    </row>
    <row r="17937" spans="6:6" x14ac:dyDescent="0.25">
      <c r="F17937" s="23"/>
    </row>
    <row r="17938" spans="6:6" x14ac:dyDescent="0.25">
      <c r="F17938" s="23"/>
    </row>
    <row r="17939" spans="6:6" x14ac:dyDescent="0.25">
      <c r="F17939" s="23"/>
    </row>
    <row r="17940" spans="6:6" x14ac:dyDescent="0.25">
      <c r="F17940" s="23"/>
    </row>
    <row r="17941" spans="6:6" x14ac:dyDescent="0.25">
      <c r="F17941" s="23"/>
    </row>
    <row r="17942" spans="6:6" x14ac:dyDescent="0.25">
      <c r="F17942" s="23"/>
    </row>
    <row r="17943" spans="6:6" x14ac:dyDescent="0.25">
      <c r="F17943" s="23"/>
    </row>
    <row r="17944" spans="6:6" x14ac:dyDescent="0.25">
      <c r="F17944" s="23"/>
    </row>
    <row r="17945" spans="6:6" x14ac:dyDescent="0.25">
      <c r="F17945" s="23"/>
    </row>
    <row r="17946" spans="6:6" x14ac:dyDescent="0.25">
      <c r="F17946" s="23"/>
    </row>
    <row r="17947" spans="6:6" x14ac:dyDescent="0.25">
      <c r="F17947" s="23"/>
    </row>
    <row r="17948" spans="6:6" x14ac:dyDescent="0.25">
      <c r="F17948" s="23"/>
    </row>
    <row r="17949" spans="6:6" x14ac:dyDescent="0.25">
      <c r="F17949" s="23"/>
    </row>
    <row r="17950" spans="6:6" x14ac:dyDescent="0.25">
      <c r="F17950" s="23"/>
    </row>
    <row r="17951" spans="6:6" x14ac:dyDescent="0.25">
      <c r="F17951" s="23"/>
    </row>
    <row r="17952" spans="6:6" x14ac:dyDescent="0.25">
      <c r="F17952" s="23"/>
    </row>
    <row r="17953" spans="6:6" x14ac:dyDescent="0.25">
      <c r="F17953" s="23"/>
    </row>
    <row r="17954" spans="6:6" x14ac:dyDescent="0.25">
      <c r="F17954" s="23"/>
    </row>
    <row r="17955" spans="6:6" x14ac:dyDescent="0.25">
      <c r="F17955" s="23"/>
    </row>
    <row r="17956" spans="6:6" x14ac:dyDescent="0.25">
      <c r="F17956" s="23"/>
    </row>
    <row r="17957" spans="6:6" x14ac:dyDescent="0.25">
      <c r="F17957" s="23"/>
    </row>
    <row r="17958" spans="6:6" x14ac:dyDescent="0.25">
      <c r="F17958" s="23"/>
    </row>
    <row r="17959" spans="6:6" x14ac:dyDescent="0.25">
      <c r="F17959" s="23"/>
    </row>
    <row r="17960" spans="6:6" x14ac:dyDescent="0.25">
      <c r="F17960" s="23"/>
    </row>
    <row r="17961" spans="6:6" x14ac:dyDescent="0.25">
      <c r="F17961" s="23"/>
    </row>
    <row r="17962" spans="6:6" x14ac:dyDescent="0.25">
      <c r="F17962" s="23"/>
    </row>
    <row r="17963" spans="6:6" x14ac:dyDescent="0.25">
      <c r="F17963" s="23"/>
    </row>
    <row r="17964" spans="6:6" x14ac:dyDescent="0.25">
      <c r="F17964" s="23"/>
    </row>
    <row r="17965" spans="6:6" x14ac:dyDescent="0.25">
      <c r="F17965" s="23"/>
    </row>
    <row r="17966" spans="6:6" x14ac:dyDescent="0.25">
      <c r="F17966" s="23"/>
    </row>
    <row r="17967" spans="6:6" x14ac:dyDescent="0.25">
      <c r="F17967" s="23"/>
    </row>
    <row r="17968" spans="6:6" x14ac:dyDescent="0.25">
      <c r="F17968" s="23"/>
    </row>
    <row r="17969" spans="6:6" x14ac:dyDescent="0.25">
      <c r="F17969" s="23"/>
    </row>
    <row r="17970" spans="6:6" x14ac:dyDescent="0.25">
      <c r="F17970" s="23"/>
    </row>
    <row r="17971" spans="6:6" x14ac:dyDescent="0.25">
      <c r="F17971" s="23"/>
    </row>
    <row r="17972" spans="6:6" x14ac:dyDescent="0.25">
      <c r="F17972" s="23"/>
    </row>
    <row r="17973" spans="6:6" x14ac:dyDescent="0.25">
      <c r="F17973" s="23"/>
    </row>
    <row r="17974" spans="6:6" x14ac:dyDescent="0.25">
      <c r="F17974" s="23"/>
    </row>
    <row r="17975" spans="6:6" x14ac:dyDescent="0.25">
      <c r="F17975" s="23"/>
    </row>
    <row r="17976" spans="6:6" x14ac:dyDescent="0.25">
      <c r="F17976" s="23"/>
    </row>
    <row r="17977" spans="6:6" x14ac:dyDescent="0.25">
      <c r="F17977" s="23"/>
    </row>
    <row r="17978" spans="6:6" x14ac:dyDescent="0.25">
      <c r="F17978" s="23"/>
    </row>
    <row r="17979" spans="6:6" x14ac:dyDescent="0.25">
      <c r="F17979" s="23"/>
    </row>
    <row r="17980" spans="6:6" x14ac:dyDescent="0.25">
      <c r="F17980" s="23"/>
    </row>
    <row r="17981" spans="6:6" x14ac:dyDescent="0.25">
      <c r="F17981" s="23"/>
    </row>
    <row r="17982" spans="6:6" x14ac:dyDescent="0.25">
      <c r="F17982" s="23"/>
    </row>
    <row r="17983" spans="6:6" x14ac:dyDescent="0.25">
      <c r="F17983" s="23"/>
    </row>
    <row r="17984" spans="6:6" x14ac:dyDescent="0.25">
      <c r="F17984" s="23"/>
    </row>
    <row r="17985" spans="6:6" x14ac:dyDescent="0.25">
      <c r="F17985" s="23"/>
    </row>
    <row r="17986" spans="6:6" x14ac:dyDescent="0.25">
      <c r="F17986" s="23"/>
    </row>
    <row r="17987" spans="6:6" x14ac:dyDescent="0.25">
      <c r="F17987" s="23"/>
    </row>
    <row r="17988" spans="6:6" x14ac:dyDescent="0.25">
      <c r="F17988" s="23"/>
    </row>
    <row r="17989" spans="6:6" x14ac:dyDescent="0.25">
      <c r="F17989" s="23"/>
    </row>
    <row r="17990" spans="6:6" x14ac:dyDescent="0.25">
      <c r="F17990" s="23"/>
    </row>
    <row r="17991" spans="6:6" x14ac:dyDescent="0.25">
      <c r="F17991" s="23"/>
    </row>
    <row r="17992" spans="6:6" x14ac:dyDescent="0.25">
      <c r="F17992" s="23"/>
    </row>
    <row r="17993" spans="6:6" x14ac:dyDescent="0.25">
      <c r="F17993" s="23"/>
    </row>
    <row r="17994" spans="6:6" x14ac:dyDescent="0.25">
      <c r="F17994" s="23"/>
    </row>
    <row r="17995" spans="6:6" x14ac:dyDescent="0.25">
      <c r="F17995" s="23"/>
    </row>
    <row r="17996" spans="6:6" x14ac:dyDescent="0.25">
      <c r="F17996" s="23"/>
    </row>
    <row r="17997" spans="6:6" x14ac:dyDescent="0.25">
      <c r="F17997" s="23"/>
    </row>
    <row r="17998" spans="6:6" x14ac:dyDescent="0.25">
      <c r="F17998" s="23"/>
    </row>
    <row r="17999" spans="6:6" x14ac:dyDescent="0.25">
      <c r="F17999" s="23"/>
    </row>
    <row r="18000" spans="6:6" x14ac:dyDescent="0.25">
      <c r="F18000" s="23"/>
    </row>
    <row r="18001" spans="6:6" x14ac:dyDescent="0.25">
      <c r="F18001" s="23"/>
    </row>
    <row r="18002" spans="6:6" x14ac:dyDescent="0.25">
      <c r="F18002" s="23"/>
    </row>
    <row r="18003" spans="6:6" x14ac:dyDescent="0.25">
      <c r="F18003" s="23"/>
    </row>
    <row r="18004" spans="6:6" x14ac:dyDescent="0.25">
      <c r="F18004" s="23"/>
    </row>
    <row r="18005" spans="6:6" x14ac:dyDescent="0.25">
      <c r="F18005" s="23"/>
    </row>
    <row r="18006" spans="6:6" x14ac:dyDescent="0.25">
      <c r="F18006" s="23"/>
    </row>
    <row r="18007" spans="6:6" x14ac:dyDescent="0.25">
      <c r="F18007" s="23"/>
    </row>
    <row r="18008" spans="6:6" x14ac:dyDescent="0.25">
      <c r="F18008" s="23"/>
    </row>
    <row r="18009" spans="6:6" x14ac:dyDescent="0.25">
      <c r="F18009" s="23"/>
    </row>
    <row r="18010" spans="6:6" x14ac:dyDescent="0.25">
      <c r="F18010" s="23"/>
    </row>
    <row r="18011" spans="6:6" x14ac:dyDescent="0.25">
      <c r="F18011" s="23"/>
    </row>
    <row r="18012" spans="6:6" x14ac:dyDescent="0.25">
      <c r="F18012" s="23"/>
    </row>
    <row r="18013" spans="6:6" x14ac:dyDescent="0.25">
      <c r="F18013" s="23"/>
    </row>
    <row r="18014" spans="6:6" x14ac:dyDescent="0.25">
      <c r="F18014" s="23"/>
    </row>
    <row r="18015" spans="6:6" x14ac:dyDescent="0.25">
      <c r="F18015" s="23"/>
    </row>
    <row r="18016" spans="6:6" x14ac:dyDescent="0.25">
      <c r="F18016" s="23"/>
    </row>
    <row r="18017" spans="6:6" x14ac:dyDescent="0.25">
      <c r="F18017" s="23"/>
    </row>
    <row r="18018" spans="6:6" x14ac:dyDescent="0.25">
      <c r="F18018" s="23"/>
    </row>
    <row r="18019" spans="6:6" x14ac:dyDescent="0.25">
      <c r="F18019" s="23"/>
    </row>
    <row r="18020" spans="6:6" x14ac:dyDescent="0.25">
      <c r="F18020" s="23"/>
    </row>
    <row r="18021" spans="6:6" x14ac:dyDescent="0.25">
      <c r="F18021" s="23"/>
    </row>
    <row r="18022" spans="6:6" x14ac:dyDescent="0.25">
      <c r="F18022" s="23"/>
    </row>
    <row r="18023" spans="6:6" x14ac:dyDescent="0.25">
      <c r="F18023" s="23"/>
    </row>
    <row r="18024" spans="6:6" x14ac:dyDescent="0.25">
      <c r="F18024" s="23"/>
    </row>
    <row r="18025" spans="6:6" x14ac:dyDescent="0.25">
      <c r="F18025" s="23"/>
    </row>
    <row r="18026" spans="6:6" x14ac:dyDescent="0.25">
      <c r="F18026" s="23"/>
    </row>
    <row r="18027" spans="6:6" x14ac:dyDescent="0.25">
      <c r="F18027" s="23"/>
    </row>
    <row r="18028" spans="6:6" x14ac:dyDescent="0.25">
      <c r="F18028" s="23"/>
    </row>
    <row r="18029" spans="6:6" x14ac:dyDescent="0.25">
      <c r="F18029" s="23"/>
    </row>
    <row r="18030" spans="6:6" x14ac:dyDescent="0.25">
      <c r="F18030" s="23"/>
    </row>
    <row r="18031" spans="6:6" x14ac:dyDescent="0.25">
      <c r="F18031" s="23"/>
    </row>
    <row r="18032" spans="6:6" x14ac:dyDescent="0.25">
      <c r="F18032" s="23"/>
    </row>
    <row r="18033" spans="6:6" x14ac:dyDescent="0.25">
      <c r="F18033" s="23"/>
    </row>
    <row r="18034" spans="6:6" x14ac:dyDescent="0.25">
      <c r="F18034" s="23"/>
    </row>
    <row r="18035" spans="6:6" x14ac:dyDescent="0.25">
      <c r="F18035" s="23"/>
    </row>
    <row r="18036" spans="6:6" x14ac:dyDescent="0.25">
      <c r="F18036" s="23"/>
    </row>
    <row r="18037" spans="6:6" x14ac:dyDescent="0.25">
      <c r="F18037" s="23"/>
    </row>
    <row r="18038" spans="6:6" x14ac:dyDescent="0.25">
      <c r="F18038" s="23"/>
    </row>
    <row r="18039" spans="6:6" x14ac:dyDescent="0.25">
      <c r="F18039" s="23"/>
    </row>
    <row r="18040" spans="6:6" x14ac:dyDescent="0.25">
      <c r="F18040" s="23"/>
    </row>
    <row r="18041" spans="6:6" x14ac:dyDescent="0.25">
      <c r="F18041" s="23"/>
    </row>
    <row r="18042" spans="6:6" x14ac:dyDescent="0.25">
      <c r="F18042" s="23"/>
    </row>
    <row r="18043" spans="6:6" x14ac:dyDescent="0.25">
      <c r="F18043" s="23"/>
    </row>
    <row r="18044" spans="6:6" x14ac:dyDescent="0.25">
      <c r="F18044" s="23"/>
    </row>
    <row r="18045" spans="6:6" x14ac:dyDescent="0.25">
      <c r="F18045" s="23"/>
    </row>
    <row r="18046" spans="6:6" x14ac:dyDescent="0.25">
      <c r="F18046" s="23"/>
    </row>
    <row r="18047" spans="6:6" x14ac:dyDescent="0.25">
      <c r="F18047" s="23"/>
    </row>
    <row r="18048" spans="6:6" x14ac:dyDescent="0.25">
      <c r="F18048" s="23"/>
    </row>
    <row r="18049" spans="6:6" x14ac:dyDescent="0.25">
      <c r="F18049" s="23"/>
    </row>
    <row r="18050" spans="6:6" x14ac:dyDescent="0.25">
      <c r="F18050" s="23"/>
    </row>
    <row r="18051" spans="6:6" x14ac:dyDescent="0.25">
      <c r="F18051" s="23"/>
    </row>
    <row r="18052" spans="6:6" x14ac:dyDescent="0.25">
      <c r="F18052" s="23"/>
    </row>
    <row r="18053" spans="6:6" x14ac:dyDescent="0.25">
      <c r="F18053" s="23"/>
    </row>
    <row r="18054" spans="6:6" x14ac:dyDescent="0.25">
      <c r="F18054" s="23"/>
    </row>
    <row r="18055" spans="6:6" x14ac:dyDescent="0.25">
      <c r="F18055" s="23"/>
    </row>
    <row r="18056" spans="6:6" x14ac:dyDescent="0.25">
      <c r="F18056" s="23"/>
    </row>
    <row r="18057" spans="6:6" x14ac:dyDescent="0.25">
      <c r="F18057" s="23"/>
    </row>
    <row r="18058" spans="6:6" x14ac:dyDescent="0.25">
      <c r="F18058" s="23"/>
    </row>
    <row r="18059" spans="6:6" x14ac:dyDescent="0.25">
      <c r="F18059" s="23"/>
    </row>
    <row r="18060" spans="6:6" x14ac:dyDescent="0.25">
      <c r="F18060" s="23"/>
    </row>
    <row r="18061" spans="6:6" x14ac:dyDescent="0.25">
      <c r="F18061" s="23"/>
    </row>
    <row r="18062" spans="6:6" x14ac:dyDescent="0.25">
      <c r="F18062" s="23"/>
    </row>
    <row r="18063" spans="6:6" x14ac:dyDescent="0.25">
      <c r="F18063" s="23"/>
    </row>
    <row r="18064" spans="6:6" x14ac:dyDescent="0.25">
      <c r="F18064" s="23"/>
    </row>
    <row r="18065" spans="6:6" x14ac:dyDescent="0.25">
      <c r="F18065" s="23"/>
    </row>
    <row r="18066" spans="6:6" x14ac:dyDescent="0.25">
      <c r="F18066" s="23"/>
    </row>
    <row r="18067" spans="6:6" x14ac:dyDescent="0.25">
      <c r="F18067" s="23"/>
    </row>
    <row r="18068" spans="6:6" x14ac:dyDescent="0.25">
      <c r="F18068" s="23"/>
    </row>
    <row r="18069" spans="6:6" x14ac:dyDescent="0.25">
      <c r="F18069" s="23"/>
    </row>
    <row r="18070" spans="6:6" x14ac:dyDescent="0.25">
      <c r="F18070" s="23"/>
    </row>
    <row r="18071" spans="6:6" x14ac:dyDescent="0.25">
      <c r="F18071" s="23"/>
    </row>
    <row r="18072" spans="6:6" x14ac:dyDescent="0.25">
      <c r="F18072" s="23"/>
    </row>
    <row r="18073" spans="6:6" x14ac:dyDescent="0.25">
      <c r="F18073" s="23"/>
    </row>
    <row r="18074" spans="6:6" x14ac:dyDescent="0.25">
      <c r="F18074" s="23"/>
    </row>
    <row r="18075" spans="6:6" x14ac:dyDescent="0.25">
      <c r="F18075" s="23"/>
    </row>
    <row r="18076" spans="6:6" x14ac:dyDescent="0.25">
      <c r="F18076" s="23"/>
    </row>
    <row r="18077" spans="6:6" x14ac:dyDescent="0.25">
      <c r="F18077" s="23"/>
    </row>
    <row r="18078" spans="6:6" x14ac:dyDescent="0.25">
      <c r="F18078" s="23"/>
    </row>
    <row r="18079" spans="6:6" x14ac:dyDescent="0.25">
      <c r="F18079" s="23"/>
    </row>
    <row r="18080" spans="6:6" x14ac:dyDescent="0.25">
      <c r="F18080" s="23"/>
    </row>
    <row r="18081" spans="6:6" x14ac:dyDescent="0.25">
      <c r="F18081" s="23"/>
    </row>
    <row r="18082" spans="6:6" x14ac:dyDescent="0.25">
      <c r="F18082" s="23"/>
    </row>
    <row r="18083" spans="6:6" x14ac:dyDescent="0.25">
      <c r="F18083" s="23"/>
    </row>
    <row r="18084" spans="6:6" x14ac:dyDescent="0.25">
      <c r="F18084" s="23"/>
    </row>
    <row r="18085" spans="6:6" x14ac:dyDescent="0.25">
      <c r="F18085" s="23"/>
    </row>
    <row r="18086" spans="6:6" x14ac:dyDescent="0.25">
      <c r="F18086" s="23"/>
    </row>
    <row r="18087" spans="6:6" x14ac:dyDescent="0.25">
      <c r="F18087" s="23"/>
    </row>
    <row r="18088" spans="6:6" x14ac:dyDescent="0.25">
      <c r="F18088" s="23"/>
    </row>
    <row r="18089" spans="6:6" x14ac:dyDescent="0.25">
      <c r="F18089" s="23"/>
    </row>
    <row r="18090" spans="6:6" x14ac:dyDescent="0.25">
      <c r="F18090" s="23"/>
    </row>
    <row r="18091" spans="6:6" x14ac:dyDescent="0.25">
      <c r="F18091" s="23"/>
    </row>
    <row r="18092" spans="6:6" x14ac:dyDescent="0.25">
      <c r="F18092" s="23"/>
    </row>
    <row r="18093" spans="6:6" x14ac:dyDescent="0.25">
      <c r="F18093" s="23"/>
    </row>
    <row r="18094" spans="6:6" x14ac:dyDescent="0.25">
      <c r="F18094" s="23"/>
    </row>
    <row r="18095" spans="6:6" x14ac:dyDescent="0.25">
      <c r="F18095" s="23"/>
    </row>
    <row r="18096" spans="6:6" x14ac:dyDescent="0.25">
      <c r="F18096" s="23"/>
    </row>
    <row r="18097" spans="6:6" x14ac:dyDescent="0.25">
      <c r="F18097" s="23"/>
    </row>
    <row r="18098" spans="6:6" x14ac:dyDescent="0.25">
      <c r="F18098" s="23"/>
    </row>
    <row r="18099" spans="6:6" x14ac:dyDescent="0.25">
      <c r="F18099" s="23"/>
    </row>
    <row r="18100" spans="6:6" x14ac:dyDescent="0.25">
      <c r="F18100" s="23"/>
    </row>
    <row r="18101" spans="6:6" x14ac:dyDescent="0.25">
      <c r="F18101" s="23"/>
    </row>
    <row r="18102" spans="6:6" x14ac:dyDescent="0.25">
      <c r="F18102" s="23"/>
    </row>
    <row r="18103" spans="6:6" x14ac:dyDescent="0.25">
      <c r="F18103" s="23"/>
    </row>
    <row r="18104" spans="6:6" x14ac:dyDescent="0.25">
      <c r="F18104" s="23"/>
    </row>
    <row r="18105" spans="6:6" x14ac:dyDescent="0.25">
      <c r="F18105" s="23"/>
    </row>
    <row r="18106" spans="6:6" x14ac:dyDescent="0.25">
      <c r="F18106" s="23"/>
    </row>
    <row r="18107" spans="6:6" x14ac:dyDescent="0.25">
      <c r="F18107" s="23"/>
    </row>
    <row r="18108" spans="6:6" x14ac:dyDescent="0.25">
      <c r="F18108" s="23"/>
    </row>
    <row r="18109" spans="6:6" x14ac:dyDescent="0.25">
      <c r="F18109" s="23"/>
    </row>
    <row r="18110" spans="6:6" x14ac:dyDescent="0.25">
      <c r="F18110" s="23"/>
    </row>
    <row r="18111" spans="6:6" x14ac:dyDescent="0.25">
      <c r="F18111" s="23"/>
    </row>
    <row r="18112" spans="6:6" x14ac:dyDescent="0.25">
      <c r="F18112" s="23"/>
    </row>
    <row r="18113" spans="6:6" x14ac:dyDescent="0.25">
      <c r="F18113" s="23"/>
    </row>
    <row r="18114" spans="6:6" x14ac:dyDescent="0.25">
      <c r="F18114" s="23"/>
    </row>
    <row r="18115" spans="6:6" x14ac:dyDescent="0.25">
      <c r="F18115" s="23"/>
    </row>
    <row r="18116" spans="6:6" x14ac:dyDescent="0.25">
      <c r="F18116" s="23"/>
    </row>
    <row r="18117" spans="6:6" x14ac:dyDescent="0.25">
      <c r="F18117" s="23"/>
    </row>
    <row r="18118" spans="6:6" x14ac:dyDescent="0.25">
      <c r="F18118" s="23"/>
    </row>
    <row r="18119" spans="6:6" x14ac:dyDescent="0.25">
      <c r="F18119" s="23"/>
    </row>
    <row r="18120" spans="6:6" x14ac:dyDescent="0.25">
      <c r="F18120" s="23"/>
    </row>
    <row r="18121" spans="6:6" x14ac:dyDescent="0.25">
      <c r="F18121" s="23"/>
    </row>
    <row r="18122" spans="6:6" x14ac:dyDescent="0.25">
      <c r="F18122" s="23"/>
    </row>
    <row r="18123" spans="6:6" x14ac:dyDescent="0.25">
      <c r="F18123" s="23"/>
    </row>
    <row r="18124" spans="6:6" x14ac:dyDescent="0.25">
      <c r="F18124" s="23"/>
    </row>
    <row r="18125" spans="6:6" x14ac:dyDescent="0.25">
      <c r="F18125" s="23"/>
    </row>
    <row r="18126" spans="6:6" x14ac:dyDescent="0.25">
      <c r="F18126" s="23"/>
    </row>
    <row r="18127" spans="6:6" x14ac:dyDescent="0.25">
      <c r="F18127" s="23"/>
    </row>
    <row r="18128" spans="6:6" x14ac:dyDescent="0.25">
      <c r="F18128" s="23"/>
    </row>
    <row r="18129" spans="6:6" x14ac:dyDescent="0.25">
      <c r="F18129" s="23"/>
    </row>
    <row r="18130" spans="6:6" x14ac:dyDescent="0.25">
      <c r="F18130" s="23"/>
    </row>
    <row r="18131" spans="6:6" x14ac:dyDescent="0.25">
      <c r="F18131" s="23"/>
    </row>
    <row r="18132" spans="6:6" x14ac:dyDescent="0.25">
      <c r="F18132" s="23"/>
    </row>
    <row r="18133" spans="6:6" x14ac:dyDescent="0.25">
      <c r="F18133" s="23"/>
    </row>
    <row r="18134" spans="6:6" x14ac:dyDescent="0.25">
      <c r="F18134" s="23"/>
    </row>
    <row r="18135" spans="6:6" x14ac:dyDescent="0.25">
      <c r="F18135" s="23"/>
    </row>
    <row r="18136" spans="6:6" x14ac:dyDescent="0.25">
      <c r="F18136" s="23"/>
    </row>
    <row r="18137" spans="6:6" x14ac:dyDescent="0.25">
      <c r="F18137" s="23"/>
    </row>
    <row r="18138" spans="6:6" x14ac:dyDescent="0.25">
      <c r="F18138" s="23"/>
    </row>
    <row r="18139" spans="6:6" x14ac:dyDescent="0.25">
      <c r="F18139" s="23"/>
    </row>
    <row r="18140" spans="6:6" x14ac:dyDescent="0.25">
      <c r="F18140" s="23"/>
    </row>
    <row r="18141" spans="6:6" x14ac:dyDescent="0.25">
      <c r="F18141" s="23"/>
    </row>
    <row r="18142" spans="6:6" x14ac:dyDescent="0.25">
      <c r="F18142" s="23"/>
    </row>
    <row r="18143" spans="6:6" x14ac:dyDescent="0.25">
      <c r="F18143" s="23"/>
    </row>
    <row r="18144" spans="6:6" x14ac:dyDescent="0.25">
      <c r="F18144" s="23"/>
    </row>
    <row r="18145" spans="6:6" x14ac:dyDescent="0.25">
      <c r="F18145" s="23"/>
    </row>
    <row r="18146" spans="6:6" x14ac:dyDescent="0.25">
      <c r="F18146" s="23"/>
    </row>
    <row r="18147" spans="6:6" x14ac:dyDescent="0.25">
      <c r="F18147" s="23"/>
    </row>
    <row r="18148" spans="6:6" x14ac:dyDescent="0.25">
      <c r="F18148" s="23"/>
    </row>
    <row r="18149" spans="6:6" x14ac:dyDescent="0.25">
      <c r="F18149" s="23"/>
    </row>
    <row r="18150" spans="6:6" x14ac:dyDescent="0.25">
      <c r="F18150" s="23"/>
    </row>
    <row r="18151" spans="6:6" x14ac:dyDescent="0.25">
      <c r="F18151" s="23"/>
    </row>
    <row r="18152" spans="6:6" x14ac:dyDescent="0.25">
      <c r="F18152" s="23"/>
    </row>
    <row r="18153" spans="6:6" x14ac:dyDescent="0.25">
      <c r="F18153" s="23"/>
    </row>
    <row r="18154" spans="6:6" x14ac:dyDescent="0.25">
      <c r="F18154" s="23"/>
    </row>
    <row r="18155" spans="6:6" x14ac:dyDescent="0.25">
      <c r="F18155" s="23"/>
    </row>
    <row r="18156" spans="6:6" x14ac:dyDescent="0.25">
      <c r="F18156" s="23"/>
    </row>
    <row r="18157" spans="6:6" x14ac:dyDescent="0.25">
      <c r="F18157" s="23"/>
    </row>
    <row r="18158" spans="6:6" x14ac:dyDescent="0.25">
      <c r="F18158" s="23"/>
    </row>
    <row r="18159" spans="6:6" x14ac:dyDescent="0.25">
      <c r="F18159" s="23"/>
    </row>
    <row r="18160" spans="6:6" x14ac:dyDescent="0.25">
      <c r="F18160" s="23"/>
    </row>
    <row r="18161" spans="6:6" x14ac:dyDescent="0.25">
      <c r="F18161" s="23"/>
    </row>
    <row r="18162" spans="6:6" x14ac:dyDescent="0.25">
      <c r="F18162" s="23"/>
    </row>
    <row r="18163" spans="6:6" x14ac:dyDescent="0.25">
      <c r="F18163" s="23"/>
    </row>
    <row r="18164" spans="6:6" x14ac:dyDescent="0.25">
      <c r="F18164" s="23"/>
    </row>
    <row r="18165" spans="6:6" x14ac:dyDescent="0.25">
      <c r="F18165" s="23"/>
    </row>
    <row r="18166" spans="6:6" x14ac:dyDescent="0.25">
      <c r="F18166" s="23"/>
    </row>
    <row r="18167" spans="6:6" x14ac:dyDescent="0.25">
      <c r="F18167" s="23"/>
    </row>
    <row r="18168" spans="6:6" x14ac:dyDescent="0.25">
      <c r="F18168" s="23"/>
    </row>
    <row r="18169" spans="6:6" x14ac:dyDescent="0.25">
      <c r="F18169" s="23"/>
    </row>
    <row r="18170" spans="6:6" x14ac:dyDescent="0.25">
      <c r="F18170" s="23"/>
    </row>
    <row r="18171" spans="6:6" x14ac:dyDescent="0.25">
      <c r="F18171" s="23"/>
    </row>
    <row r="18172" spans="6:6" x14ac:dyDescent="0.25">
      <c r="F18172" s="23"/>
    </row>
    <row r="18173" spans="6:6" x14ac:dyDescent="0.25">
      <c r="F18173" s="23"/>
    </row>
    <row r="18174" spans="6:6" x14ac:dyDescent="0.25">
      <c r="F18174" s="23"/>
    </row>
    <row r="18175" spans="6:6" x14ac:dyDescent="0.25">
      <c r="F18175" s="23"/>
    </row>
    <row r="18176" spans="6:6" x14ac:dyDescent="0.25">
      <c r="F18176" s="23"/>
    </row>
    <row r="18177" spans="6:6" x14ac:dyDescent="0.25">
      <c r="F18177" s="23"/>
    </row>
    <row r="18178" spans="6:6" x14ac:dyDescent="0.25">
      <c r="F18178" s="23"/>
    </row>
    <row r="18179" spans="6:6" x14ac:dyDescent="0.25">
      <c r="F18179" s="23"/>
    </row>
    <row r="18180" spans="6:6" x14ac:dyDescent="0.25">
      <c r="F18180" s="23"/>
    </row>
    <row r="18181" spans="6:6" x14ac:dyDescent="0.25">
      <c r="F18181" s="23"/>
    </row>
    <row r="18182" spans="6:6" x14ac:dyDescent="0.25">
      <c r="F18182" s="23"/>
    </row>
    <row r="18183" spans="6:6" x14ac:dyDescent="0.25">
      <c r="F18183" s="23"/>
    </row>
    <row r="18184" spans="6:6" x14ac:dyDescent="0.25">
      <c r="F18184" s="23"/>
    </row>
    <row r="18185" spans="6:6" x14ac:dyDescent="0.25">
      <c r="F18185" s="23"/>
    </row>
    <row r="18186" spans="6:6" x14ac:dyDescent="0.25">
      <c r="F18186" s="23"/>
    </row>
    <row r="18187" spans="6:6" x14ac:dyDescent="0.25">
      <c r="F18187" s="23"/>
    </row>
    <row r="18188" spans="6:6" x14ac:dyDescent="0.25">
      <c r="F18188" s="23"/>
    </row>
    <row r="18189" spans="6:6" x14ac:dyDescent="0.25">
      <c r="F18189" s="23"/>
    </row>
    <row r="18190" spans="6:6" x14ac:dyDescent="0.25">
      <c r="F18190" s="23"/>
    </row>
    <row r="18191" spans="6:6" x14ac:dyDescent="0.25">
      <c r="F18191" s="23"/>
    </row>
    <row r="18192" spans="6:6" x14ac:dyDescent="0.25">
      <c r="F18192" s="23"/>
    </row>
    <row r="18193" spans="6:6" x14ac:dyDescent="0.25">
      <c r="F18193" s="23"/>
    </row>
    <row r="18194" spans="6:6" x14ac:dyDescent="0.25">
      <c r="F18194" s="23"/>
    </row>
    <row r="18195" spans="6:6" x14ac:dyDescent="0.25">
      <c r="F18195" s="23"/>
    </row>
    <row r="18196" spans="6:6" x14ac:dyDescent="0.25">
      <c r="F18196" s="23"/>
    </row>
    <row r="18197" spans="6:6" x14ac:dyDescent="0.25">
      <c r="F18197" s="23"/>
    </row>
    <row r="18198" spans="6:6" x14ac:dyDescent="0.25">
      <c r="F18198" s="23"/>
    </row>
    <row r="18199" spans="6:6" x14ac:dyDescent="0.25">
      <c r="F18199" s="23"/>
    </row>
    <row r="18200" spans="6:6" x14ac:dyDescent="0.25">
      <c r="F18200" s="23"/>
    </row>
    <row r="18201" spans="6:6" x14ac:dyDescent="0.25">
      <c r="F18201" s="23"/>
    </row>
    <row r="18202" spans="6:6" x14ac:dyDescent="0.25">
      <c r="F18202" s="23"/>
    </row>
    <row r="18203" spans="6:6" x14ac:dyDescent="0.25">
      <c r="F18203" s="23"/>
    </row>
    <row r="18204" spans="6:6" x14ac:dyDescent="0.25">
      <c r="F18204" s="23"/>
    </row>
    <row r="18205" spans="6:6" x14ac:dyDescent="0.25">
      <c r="F18205" s="23"/>
    </row>
    <row r="18206" spans="6:6" x14ac:dyDescent="0.25">
      <c r="F18206" s="23"/>
    </row>
    <row r="18207" spans="6:6" x14ac:dyDescent="0.25">
      <c r="F18207" s="23"/>
    </row>
    <row r="18208" spans="6:6" x14ac:dyDescent="0.25">
      <c r="F18208" s="23"/>
    </row>
    <row r="18209" spans="6:6" x14ac:dyDescent="0.25">
      <c r="F18209" s="23"/>
    </row>
    <row r="18210" spans="6:6" x14ac:dyDescent="0.25">
      <c r="F18210" s="23"/>
    </row>
    <row r="18211" spans="6:6" x14ac:dyDescent="0.25">
      <c r="F18211" s="23"/>
    </row>
    <row r="18212" spans="6:6" x14ac:dyDescent="0.25">
      <c r="F18212" s="23"/>
    </row>
    <row r="18213" spans="6:6" x14ac:dyDescent="0.25">
      <c r="F18213" s="23"/>
    </row>
    <row r="18214" spans="6:6" x14ac:dyDescent="0.25">
      <c r="F18214" s="23"/>
    </row>
    <row r="18215" spans="6:6" x14ac:dyDescent="0.25">
      <c r="F18215" s="23"/>
    </row>
    <row r="18216" spans="6:6" x14ac:dyDescent="0.25">
      <c r="F18216" s="23"/>
    </row>
    <row r="18217" spans="6:6" x14ac:dyDescent="0.25">
      <c r="F18217" s="23"/>
    </row>
    <row r="18218" spans="6:6" x14ac:dyDescent="0.25">
      <c r="F18218" s="23"/>
    </row>
    <row r="18219" spans="6:6" x14ac:dyDescent="0.25">
      <c r="F18219" s="23"/>
    </row>
    <row r="18220" spans="6:6" x14ac:dyDescent="0.25">
      <c r="F18220" s="23"/>
    </row>
    <row r="18221" spans="6:6" x14ac:dyDescent="0.25">
      <c r="F18221" s="23"/>
    </row>
    <row r="18222" spans="6:6" x14ac:dyDescent="0.25">
      <c r="F18222" s="23"/>
    </row>
    <row r="18223" spans="6:6" x14ac:dyDescent="0.25">
      <c r="F18223" s="23"/>
    </row>
    <row r="18224" spans="6:6" x14ac:dyDescent="0.25">
      <c r="F18224" s="23"/>
    </row>
    <row r="18225" spans="6:6" x14ac:dyDescent="0.25">
      <c r="F18225" s="23"/>
    </row>
    <row r="18226" spans="6:6" x14ac:dyDescent="0.25">
      <c r="F18226" s="23"/>
    </row>
    <row r="18227" spans="6:6" x14ac:dyDescent="0.25">
      <c r="F18227" s="23"/>
    </row>
    <row r="18228" spans="6:6" x14ac:dyDescent="0.25">
      <c r="F18228" s="23"/>
    </row>
    <row r="18229" spans="6:6" x14ac:dyDescent="0.25">
      <c r="F18229" s="23"/>
    </row>
    <row r="18230" spans="6:6" x14ac:dyDescent="0.25">
      <c r="F18230" s="23"/>
    </row>
    <row r="18231" spans="6:6" x14ac:dyDescent="0.25">
      <c r="F18231" s="23"/>
    </row>
    <row r="18232" spans="6:6" x14ac:dyDescent="0.25">
      <c r="F18232" s="23"/>
    </row>
    <row r="18233" spans="6:6" x14ac:dyDescent="0.25">
      <c r="F18233" s="23"/>
    </row>
    <row r="18234" spans="6:6" x14ac:dyDescent="0.25">
      <c r="F18234" s="23"/>
    </row>
    <row r="18235" spans="6:6" x14ac:dyDescent="0.25">
      <c r="F18235" s="23"/>
    </row>
    <row r="18236" spans="6:6" x14ac:dyDescent="0.25">
      <c r="F18236" s="23"/>
    </row>
    <row r="18237" spans="6:6" x14ac:dyDescent="0.25">
      <c r="F18237" s="23"/>
    </row>
    <row r="18238" spans="6:6" x14ac:dyDescent="0.25">
      <c r="F18238" s="23"/>
    </row>
    <row r="18239" spans="6:6" x14ac:dyDescent="0.25">
      <c r="F18239" s="23"/>
    </row>
    <row r="18240" spans="6:6" x14ac:dyDescent="0.25">
      <c r="F18240" s="23"/>
    </row>
    <row r="18241" spans="6:6" x14ac:dyDescent="0.25">
      <c r="F18241" s="23"/>
    </row>
    <row r="18242" spans="6:6" x14ac:dyDescent="0.25">
      <c r="F18242" s="23"/>
    </row>
    <row r="18243" spans="6:6" x14ac:dyDescent="0.25">
      <c r="F18243" s="23"/>
    </row>
    <row r="18244" spans="6:6" x14ac:dyDescent="0.25">
      <c r="F18244" s="23"/>
    </row>
    <row r="18245" spans="6:6" x14ac:dyDescent="0.25">
      <c r="F18245" s="23"/>
    </row>
    <row r="18246" spans="6:6" x14ac:dyDescent="0.25">
      <c r="F18246" s="23"/>
    </row>
    <row r="18247" spans="6:6" x14ac:dyDescent="0.25">
      <c r="F18247" s="23"/>
    </row>
    <row r="18248" spans="6:6" x14ac:dyDescent="0.25">
      <c r="F18248" s="23"/>
    </row>
    <row r="18249" spans="6:6" x14ac:dyDescent="0.25">
      <c r="F18249" s="23"/>
    </row>
    <row r="18250" spans="6:6" x14ac:dyDescent="0.25">
      <c r="F18250" s="23"/>
    </row>
    <row r="18251" spans="6:6" x14ac:dyDescent="0.25">
      <c r="F18251" s="23"/>
    </row>
    <row r="18252" spans="6:6" x14ac:dyDescent="0.25">
      <c r="F18252" s="23"/>
    </row>
    <row r="18253" spans="6:6" x14ac:dyDescent="0.25">
      <c r="F18253" s="23"/>
    </row>
    <row r="18254" spans="6:6" x14ac:dyDescent="0.25">
      <c r="F18254" s="23"/>
    </row>
    <row r="18255" spans="6:6" x14ac:dyDescent="0.25">
      <c r="F18255" s="23"/>
    </row>
    <row r="18256" spans="6:6" x14ac:dyDescent="0.25">
      <c r="F18256" s="23"/>
    </row>
    <row r="18257" spans="6:6" x14ac:dyDescent="0.25">
      <c r="F18257" s="23"/>
    </row>
    <row r="18258" spans="6:6" x14ac:dyDescent="0.25">
      <c r="F18258" s="23"/>
    </row>
    <row r="18259" spans="6:6" x14ac:dyDescent="0.25">
      <c r="F18259" s="23"/>
    </row>
    <row r="18260" spans="6:6" x14ac:dyDescent="0.25">
      <c r="F18260" s="23"/>
    </row>
    <row r="18261" spans="6:6" x14ac:dyDescent="0.25">
      <c r="F18261" s="23"/>
    </row>
    <row r="18262" spans="6:6" x14ac:dyDescent="0.25">
      <c r="F18262" s="23"/>
    </row>
    <row r="18263" spans="6:6" x14ac:dyDescent="0.25">
      <c r="F18263" s="23"/>
    </row>
    <row r="18264" spans="6:6" x14ac:dyDescent="0.25">
      <c r="F18264" s="23"/>
    </row>
    <row r="18265" spans="6:6" x14ac:dyDescent="0.25">
      <c r="F18265" s="23"/>
    </row>
    <row r="18266" spans="6:6" x14ac:dyDescent="0.25">
      <c r="F18266" s="23"/>
    </row>
    <row r="18267" spans="6:6" x14ac:dyDescent="0.25">
      <c r="F18267" s="23"/>
    </row>
    <row r="18268" spans="6:6" x14ac:dyDescent="0.25">
      <c r="F18268" s="23"/>
    </row>
    <row r="18269" spans="6:6" x14ac:dyDescent="0.25">
      <c r="F18269" s="23"/>
    </row>
    <row r="18270" spans="6:6" x14ac:dyDescent="0.25">
      <c r="F18270" s="23"/>
    </row>
    <row r="18271" spans="6:6" x14ac:dyDescent="0.25">
      <c r="F18271" s="23"/>
    </row>
    <row r="18272" spans="6:6" x14ac:dyDescent="0.25">
      <c r="F18272" s="23"/>
    </row>
    <row r="18273" spans="6:6" x14ac:dyDescent="0.25">
      <c r="F18273" s="23"/>
    </row>
    <row r="18274" spans="6:6" x14ac:dyDescent="0.25">
      <c r="F18274" s="23"/>
    </row>
    <row r="18275" spans="6:6" x14ac:dyDescent="0.25">
      <c r="F18275" s="23"/>
    </row>
    <row r="18276" spans="6:6" x14ac:dyDescent="0.25">
      <c r="F18276" s="23"/>
    </row>
    <row r="18277" spans="6:6" x14ac:dyDescent="0.25">
      <c r="F18277" s="23"/>
    </row>
    <row r="18278" spans="6:6" x14ac:dyDescent="0.25">
      <c r="F18278" s="23"/>
    </row>
    <row r="18279" spans="6:6" x14ac:dyDescent="0.25">
      <c r="F18279" s="23"/>
    </row>
    <row r="18280" spans="6:6" x14ac:dyDescent="0.25">
      <c r="F18280" s="23"/>
    </row>
    <row r="18281" spans="6:6" x14ac:dyDescent="0.25">
      <c r="F18281" s="23"/>
    </row>
    <row r="18282" spans="6:6" x14ac:dyDescent="0.25">
      <c r="F18282" s="23"/>
    </row>
    <row r="18283" spans="6:6" x14ac:dyDescent="0.25">
      <c r="F18283" s="23"/>
    </row>
    <row r="18284" spans="6:6" x14ac:dyDescent="0.25">
      <c r="F18284" s="23"/>
    </row>
    <row r="18285" spans="6:6" x14ac:dyDescent="0.25">
      <c r="F18285" s="23"/>
    </row>
    <row r="18286" spans="6:6" x14ac:dyDescent="0.25">
      <c r="F18286" s="23"/>
    </row>
    <row r="18287" spans="6:6" x14ac:dyDescent="0.25">
      <c r="F18287" s="23"/>
    </row>
    <row r="18288" spans="6:6" x14ac:dyDescent="0.25">
      <c r="F18288" s="23"/>
    </row>
    <row r="18289" spans="6:6" x14ac:dyDescent="0.25">
      <c r="F18289" s="23"/>
    </row>
    <row r="18290" spans="6:6" x14ac:dyDescent="0.25">
      <c r="F18290" s="23"/>
    </row>
    <row r="18291" spans="6:6" x14ac:dyDescent="0.25">
      <c r="F18291" s="23"/>
    </row>
    <row r="18292" spans="6:6" x14ac:dyDescent="0.25">
      <c r="F18292" s="23"/>
    </row>
    <row r="18293" spans="6:6" x14ac:dyDescent="0.25">
      <c r="F18293" s="23"/>
    </row>
    <row r="18294" spans="6:6" x14ac:dyDescent="0.25">
      <c r="F18294" s="23"/>
    </row>
    <row r="18295" spans="6:6" x14ac:dyDescent="0.25">
      <c r="F18295" s="23"/>
    </row>
    <row r="18296" spans="6:6" x14ac:dyDescent="0.25">
      <c r="F18296" s="23"/>
    </row>
    <row r="18297" spans="6:6" x14ac:dyDescent="0.25">
      <c r="F18297" s="23"/>
    </row>
    <row r="18298" spans="6:6" x14ac:dyDescent="0.25">
      <c r="F18298" s="23"/>
    </row>
    <row r="18299" spans="6:6" x14ac:dyDescent="0.25">
      <c r="F18299" s="23"/>
    </row>
    <row r="18300" spans="6:6" x14ac:dyDescent="0.25">
      <c r="F18300" s="23"/>
    </row>
    <row r="18301" spans="6:6" x14ac:dyDescent="0.25">
      <c r="F18301" s="23"/>
    </row>
    <row r="18302" spans="6:6" x14ac:dyDescent="0.25">
      <c r="F18302" s="23"/>
    </row>
    <row r="18303" spans="6:6" x14ac:dyDescent="0.25">
      <c r="F18303" s="23"/>
    </row>
    <row r="18304" spans="6:6" x14ac:dyDescent="0.25">
      <c r="F18304" s="23"/>
    </row>
    <row r="18305" spans="6:6" x14ac:dyDescent="0.25">
      <c r="F18305" s="23"/>
    </row>
    <row r="18306" spans="6:6" x14ac:dyDescent="0.25">
      <c r="F18306" s="23"/>
    </row>
    <row r="18307" spans="6:6" x14ac:dyDescent="0.25">
      <c r="F18307" s="23"/>
    </row>
    <row r="18308" spans="6:6" x14ac:dyDescent="0.25">
      <c r="F18308" s="23"/>
    </row>
    <row r="18309" spans="6:6" x14ac:dyDescent="0.25">
      <c r="F18309" s="23"/>
    </row>
    <row r="18310" spans="6:6" x14ac:dyDescent="0.25">
      <c r="F18310" s="23"/>
    </row>
    <row r="18311" spans="6:6" x14ac:dyDescent="0.25">
      <c r="F18311" s="23"/>
    </row>
    <row r="18312" spans="6:6" x14ac:dyDescent="0.25">
      <c r="F18312" s="23"/>
    </row>
    <row r="18313" spans="6:6" x14ac:dyDescent="0.25">
      <c r="F18313" s="23"/>
    </row>
    <row r="18314" spans="6:6" x14ac:dyDescent="0.25">
      <c r="F18314" s="23"/>
    </row>
    <row r="18315" spans="6:6" x14ac:dyDescent="0.25">
      <c r="F18315" s="23"/>
    </row>
    <row r="18316" spans="6:6" x14ac:dyDescent="0.25">
      <c r="F18316" s="23"/>
    </row>
    <row r="18317" spans="6:6" x14ac:dyDescent="0.25">
      <c r="F18317" s="23"/>
    </row>
    <row r="18318" spans="6:6" x14ac:dyDescent="0.25">
      <c r="F18318" s="23"/>
    </row>
    <row r="18319" spans="6:6" x14ac:dyDescent="0.25">
      <c r="F18319" s="23"/>
    </row>
    <row r="18320" spans="6:6" x14ac:dyDescent="0.25">
      <c r="F18320" s="23"/>
    </row>
    <row r="18321" spans="6:6" x14ac:dyDescent="0.25">
      <c r="F18321" s="23"/>
    </row>
    <row r="18322" spans="6:6" x14ac:dyDescent="0.25">
      <c r="F18322" s="23"/>
    </row>
    <row r="18323" spans="6:6" x14ac:dyDescent="0.25">
      <c r="F18323" s="23"/>
    </row>
    <row r="18324" spans="6:6" x14ac:dyDescent="0.25">
      <c r="F18324" s="23"/>
    </row>
    <row r="18325" spans="6:6" x14ac:dyDescent="0.25">
      <c r="F18325" s="23"/>
    </row>
    <row r="18326" spans="6:6" x14ac:dyDescent="0.25">
      <c r="F18326" s="23"/>
    </row>
    <row r="18327" spans="6:6" x14ac:dyDescent="0.25">
      <c r="F18327" s="23"/>
    </row>
    <row r="18328" spans="6:6" x14ac:dyDescent="0.25">
      <c r="F18328" s="23"/>
    </row>
    <row r="18329" spans="6:6" x14ac:dyDescent="0.25">
      <c r="F18329" s="23"/>
    </row>
    <row r="18330" spans="6:6" x14ac:dyDescent="0.25">
      <c r="F18330" s="23"/>
    </row>
    <row r="18331" spans="6:6" x14ac:dyDescent="0.25">
      <c r="F18331" s="23"/>
    </row>
    <row r="18332" spans="6:6" x14ac:dyDescent="0.25">
      <c r="F18332" s="23"/>
    </row>
    <row r="18333" spans="6:6" x14ac:dyDescent="0.25">
      <c r="F18333" s="23"/>
    </row>
    <row r="18334" spans="6:6" x14ac:dyDescent="0.25">
      <c r="F18334" s="23"/>
    </row>
    <row r="18335" spans="6:6" x14ac:dyDescent="0.25">
      <c r="F18335" s="23"/>
    </row>
    <row r="18336" spans="6:6" x14ac:dyDescent="0.25">
      <c r="F18336" s="23"/>
    </row>
    <row r="18337" spans="6:6" x14ac:dyDescent="0.25">
      <c r="F18337" s="23"/>
    </row>
    <row r="18338" spans="6:6" x14ac:dyDescent="0.25">
      <c r="F18338" s="23"/>
    </row>
    <row r="18339" spans="6:6" x14ac:dyDescent="0.25">
      <c r="F18339" s="23"/>
    </row>
    <row r="18340" spans="6:6" x14ac:dyDescent="0.25">
      <c r="F18340" s="23"/>
    </row>
    <row r="18341" spans="6:6" x14ac:dyDescent="0.25">
      <c r="F18341" s="23"/>
    </row>
    <row r="18342" spans="6:6" x14ac:dyDescent="0.25">
      <c r="F18342" s="23"/>
    </row>
    <row r="18343" spans="6:6" x14ac:dyDescent="0.25">
      <c r="F18343" s="23"/>
    </row>
    <row r="18344" spans="6:6" x14ac:dyDescent="0.25">
      <c r="F18344" s="23"/>
    </row>
    <row r="18345" spans="6:6" x14ac:dyDescent="0.25">
      <c r="F18345" s="23"/>
    </row>
    <row r="18346" spans="6:6" x14ac:dyDescent="0.25">
      <c r="F18346" s="23"/>
    </row>
    <row r="18347" spans="6:6" x14ac:dyDescent="0.25">
      <c r="F18347" s="23"/>
    </row>
    <row r="18348" spans="6:6" x14ac:dyDescent="0.25">
      <c r="F18348" s="23"/>
    </row>
    <row r="18349" spans="6:6" x14ac:dyDescent="0.25">
      <c r="F18349" s="23"/>
    </row>
    <row r="18350" spans="6:6" x14ac:dyDescent="0.25">
      <c r="F18350" s="23"/>
    </row>
    <row r="18351" spans="6:6" x14ac:dyDescent="0.25">
      <c r="F18351" s="23"/>
    </row>
    <row r="18352" spans="6:6" x14ac:dyDescent="0.25">
      <c r="F18352" s="23"/>
    </row>
    <row r="18353" spans="6:6" x14ac:dyDescent="0.25">
      <c r="F18353" s="23"/>
    </row>
    <row r="18354" spans="6:6" x14ac:dyDescent="0.25">
      <c r="F18354" s="23"/>
    </row>
    <row r="18355" spans="6:6" x14ac:dyDescent="0.25">
      <c r="F18355" s="23"/>
    </row>
    <row r="18356" spans="6:6" x14ac:dyDescent="0.25">
      <c r="F18356" s="23"/>
    </row>
    <row r="18357" spans="6:6" x14ac:dyDescent="0.25">
      <c r="F18357" s="23"/>
    </row>
    <row r="18358" spans="6:6" x14ac:dyDescent="0.25">
      <c r="F18358" s="23"/>
    </row>
    <row r="18359" spans="6:6" x14ac:dyDescent="0.25">
      <c r="F18359" s="23"/>
    </row>
    <row r="18360" spans="6:6" x14ac:dyDescent="0.25">
      <c r="F18360" s="23"/>
    </row>
    <row r="18361" spans="6:6" x14ac:dyDescent="0.25">
      <c r="F18361" s="23"/>
    </row>
    <row r="18362" spans="6:6" x14ac:dyDescent="0.25">
      <c r="F18362" s="23"/>
    </row>
    <row r="18363" spans="6:6" x14ac:dyDescent="0.25">
      <c r="F18363" s="23"/>
    </row>
    <row r="18364" spans="6:6" x14ac:dyDescent="0.25">
      <c r="F18364" s="23"/>
    </row>
    <row r="18365" spans="6:6" x14ac:dyDescent="0.25">
      <c r="F18365" s="23"/>
    </row>
    <row r="18366" spans="6:6" x14ac:dyDescent="0.25">
      <c r="F18366" s="23"/>
    </row>
    <row r="18367" spans="6:6" x14ac:dyDescent="0.25">
      <c r="F18367" s="23"/>
    </row>
    <row r="18368" spans="6:6" x14ac:dyDescent="0.25">
      <c r="F18368" s="23"/>
    </row>
    <row r="18369" spans="6:6" x14ac:dyDescent="0.25">
      <c r="F18369" s="23"/>
    </row>
    <row r="18370" spans="6:6" x14ac:dyDescent="0.25">
      <c r="F18370" s="23"/>
    </row>
    <row r="18371" spans="6:6" x14ac:dyDescent="0.25">
      <c r="F18371" s="23"/>
    </row>
    <row r="18372" spans="6:6" x14ac:dyDescent="0.25">
      <c r="F18372" s="23"/>
    </row>
    <row r="18373" spans="6:6" x14ac:dyDescent="0.25">
      <c r="F18373" s="23"/>
    </row>
    <row r="18374" spans="6:6" x14ac:dyDescent="0.25">
      <c r="F18374" s="23"/>
    </row>
    <row r="18375" spans="6:6" x14ac:dyDescent="0.25">
      <c r="F18375" s="23"/>
    </row>
    <row r="18376" spans="6:6" x14ac:dyDescent="0.25">
      <c r="F18376" s="23"/>
    </row>
    <row r="18377" spans="6:6" x14ac:dyDescent="0.25">
      <c r="F18377" s="23"/>
    </row>
    <row r="18378" spans="6:6" x14ac:dyDescent="0.25">
      <c r="F18378" s="23"/>
    </row>
    <row r="18379" spans="6:6" x14ac:dyDescent="0.25">
      <c r="F18379" s="23"/>
    </row>
    <row r="18380" spans="6:6" x14ac:dyDescent="0.25">
      <c r="F18380" s="23"/>
    </row>
    <row r="18381" spans="6:6" x14ac:dyDescent="0.25">
      <c r="F18381" s="23"/>
    </row>
    <row r="18382" spans="6:6" x14ac:dyDescent="0.25">
      <c r="F18382" s="23"/>
    </row>
    <row r="18383" spans="6:6" x14ac:dyDescent="0.25">
      <c r="F18383" s="23"/>
    </row>
    <row r="18384" spans="6:6" x14ac:dyDescent="0.25">
      <c r="F18384" s="23"/>
    </row>
    <row r="18385" spans="6:6" x14ac:dyDescent="0.25">
      <c r="F18385" s="23"/>
    </row>
    <row r="18386" spans="6:6" x14ac:dyDescent="0.25">
      <c r="F18386" s="23"/>
    </row>
    <row r="18387" spans="6:6" x14ac:dyDescent="0.25">
      <c r="F18387" s="23"/>
    </row>
    <row r="18388" spans="6:6" x14ac:dyDescent="0.25">
      <c r="F18388" s="23"/>
    </row>
    <row r="18389" spans="6:6" x14ac:dyDescent="0.25">
      <c r="F18389" s="23"/>
    </row>
    <row r="18390" spans="6:6" x14ac:dyDescent="0.25">
      <c r="F18390" s="23"/>
    </row>
    <row r="18391" spans="6:6" x14ac:dyDescent="0.25">
      <c r="F18391" s="23"/>
    </row>
    <row r="18392" spans="6:6" x14ac:dyDescent="0.25">
      <c r="F18392" s="23"/>
    </row>
    <row r="18393" spans="6:6" x14ac:dyDescent="0.25">
      <c r="F18393" s="23"/>
    </row>
    <row r="18394" spans="6:6" x14ac:dyDescent="0.25">
      <c r="F18394" s="23"/>
    </row>
    <row r="18395" spans="6:6" x14ac:dyDescent="0.25">
      <c r="F18395" s="23"/>
    </row>
    <row r="18396" spans="6:6" x14ac:dyDescent="0.25">
      <c r="F18396" s="23"/>
    </row>
    <row r="18397" spans="6:6" x14ac:dyDescent="0.25">
      <c r="F18397" s="23"/>
    </row>
    <row r="18398" spans="6:6" x14ac:dyDescent="0.25">
      <c r="F18398" s="23"/>
    </row>
    <row r="18399" spans="6:6" x14ac:dyDescent="0.25">
      <c r="F18399" s="23"/>
    </row>
    <row r="18400" spans="6:6" x14ac:dyDescent="0.25">
      <c r="F18400" s="23"/>
    </row>
    <row r="18401" spans="6:6" x14ac:dyDescent="0.25">
      <c r="F18401" s="23"/>
    </row>
    <row r="18402" spans="6:6" x14ac:dyDescent="0.25">
      <c r="F18402" s="23"/>
    </row>
    <row r="18403" spans="6:6" x14ac:dyDescent="0.25">
      <c r="F18403" s="23"/>
    </row>
    <row r="18404" spans="6:6" x14ac:dyDescent="0.25">
      <c r="F18404" s="23"/>
    </row>
    <row r="18405" spans="6:6" x14ac:dyDescent="0.25">
      <c r="F18405" s="23"/>
    </row>
    <row r="18406" spans="6:6" x14ac:dyDescent="0.25">
      <c r="F18406" s="23"/>
    </row>
    <row r="18407" spans="6:6" x14ac:dyDescent="0.25">
      <c r="F18407" s="23"/>
    </row>
    <row r="18408" spans="6:6" x14ac:dyDescent="0.25">
      <c r="F18408" s="23"/>
    </row>
    <row r="18409" spans="6:6" x14ac:dyDescent="0.25">
      <c r="F18409" s="23"/>
    </row>
    <row r="18410" spans="6:6" x14ac:dyDescent="0.25">
      <c r="F18410" s="23"/>
    </row>
    <row r="18411" spans="6:6" x14ac:dyDescent="0.25">
      <c r="F18411" s="23"/>
    </row>
    <row r="18412" spans="6:6" x14ac:dyDescent="0.25">
      <c r="F18412" s="23"/>
    </row>
    <row r="18413" spans="6:6" x14ac:dyDescent="0.25">
      <c r="F18413" s="23"/>
    </row>
    <row r="18414" spans="6:6" x14ac:dyDescent="0.25">
      <c r="F18414" s="23"/>
    </row>
    <row r="18415" spans="6:6" x14ac:dyDescent="0.25">
      <c r="F18415" s="23"/>
    </row>
    <row r="18416" spans="6:6" x14ac:dyDescent="0.25">
      <c r="F18416" s="23"/>
    </row>
    <row r="18417" spans="6:6" x14ac:dyDescent="0.25">
      <c r="F18417" s="23"/>
    </row>
    <row r="18418" spans="6:6" x14ac:dyDescent="0.25">
      <c r="F18418" s="23"/>
    </row>
    <row r="18419" spans="6:6" x14ac:dyDescent="0.25">
      <c r="F18419" s="23"/>
    </row>
    <row r="18420" spans="6:6" x14ac:dyDescent="0.25">
      <c r="F18420" s="23"/>
    </row>
    <row r="18421" spans="6:6" x14ac:dyDescent="0.25">
      <c r="F18421" s="23"/>
    </row>
    <row r="18422" spans="6:6" x14ac:dyDescent="0.25">
      <c r="F18422" s="23"/>
    </row>
    <row r="18423" spans="6:6" x14ac:dyDescent="0.25">
      <c r="F18423" s="23"/>
    </row>
    <row r="18424" spans="6:6" x14ac:dyDescent="0.25">
      <c r="F18424" s="23"/>
    </row>
    <row r="18425" spans="6:6" x14ac:dyDescent="0.25">
      <c r="F18425" s="23"/>
    </row>
    <row r="18426" spans="6:6" x14ac:dyDescent="0.25">
      <c r="F18426" s="23"/>
    </row>
    <row r="18427" spans="6:6" x14ac:dyDescent="0.25">
      <c r="F18427" s="23"/>
    </row>
    <row r="18428" spans="6:6" x14ac:dyDescent="0.25">
      <c r="F18428" s="23"/>
    </row>
    <row r="18429" spans="6:6" x14ac:dyDescent="0.25">
      <c r="F18429" s="23"/>
    </row>
    <row r="18430" spans="6:6" x14ac:dyDescent="0.25">
      <c r="F18430" s="23"/>
    </row>
    <row r="18431" spans="6:6" x14ac:dyDescent="0.25">
      <c r="F18431" s="23"/>
    </row>
    <row r="18432" spans="6:6" x14ac:dyDescent="0.25">
      <c r="F18432" s="23"/>
    </row>
    <row r="18433" spans="6:6" x14ac:dyDescent="0.25">
      <c r="F18433" s="23"/>
    </row>
    <row r="18434" spans="6:6" x14ac:dyDescent="0.25">
      <c r="F18434" s="23"/>
    </row>
    <row r="18435" spans="6:6" x14ac:dyDescent="0.25">
      <c r="F18435" s="23"/>
    </row>
    <row r="18436" spans="6:6" x14ac:dyDescent="0.25">
      <c r="F18436" s="23"/>
    </row>
    <row r="18437" spans="6:6" x14ac:dyDescent="0.25">
      <c r="F18437" s="23"/>
    </row>
    <row r="18438" spans="6:6" x14ac:dyDescent="0.25">
      <c r="F18438" s="23"/>
    </row>
    <row r="18439" spans="6:6" x14ac:dyDescent="0.25">
      <c r="F18439" s="23"/>
    </row>
    <row r="18440" spans="6:6" x14ac:dyDescent="0.25">
      <c r="F18440" s="23"/>
    </row>
    <row r="18441" spans="6:6" x14ac:dyDescent="0.25">
      <c r="F18441" s="23"/>
    </row>
    <row r="18442" spans="6:6" x14ac:dyDescent="0.25">
      <c r="F18442" s="23"/>
    </row>
    <row r="18443" spans="6:6" x14ac:dyDescent="0.25">
      <c r="F18443" s="23"/>
    </row>
    <row r="18444" spans="6:6" x14ac:dyDescent="0.25">
      <c r="F18444" s="23"/>
    </row>
    <row r="18445" spans="6:6" x14ac:dyDescent="0.25">
      <c r="F18445" s="23"/>
    </row>
    <row r="18446" spans="6:6" x14ac:dyDescent="0.25">
      <c r="F18446" s="23"/>
    </row>
    <row r="18447" spans="6:6" x14ac:dyDescent="0.25">
      <c r="F18447" s="23"/>
    </row>
    <row r="18448" spans="6:6" x14ac:dyDescent="0.25">
      <c r="F18448" s="23"/>
    </row>
    <row r="18449" spans="6:6" x14ac:dyDescent="0.25">
      <c r="F18449" s="23"/>
    </row>
    <row r="18450" spans="6:6" x14ac:dyDescent="0.25">
      <c r="F18450" s="23"/>
    </row>
    <row r="18451" spans="6:6" x14ac:dyDescent="0.25">
      <c r="F18451" s="23"/>
    </row>
    <row r="18452" spans="6:6" x14ac:dyDescent="0.25">
      <c r="F18452" s="23"/>
    </row>
    <row r="18453" spans="6:6" x14ac:dyDescent="0.25">
      <c r="F18453" s="23"/>
    </row>
    <row r="18454" spans="6:6" x14ac:dyDescent="0.25">
      <c r="F18454" s="23"/>
    </row>
    <row r="18455" spans="6:6" x14ac:dyDescent="0.25">
      <c r="F18455" s="23"/>
    </row>
    <row r="18456" spans="6:6" x14ac:dyDescent="0.25">
      <c r="F18456" s="23"/>
    </row>
    <row r="18457" spans="6:6" x14ac:dyDescent="0.25">
      <c r="F18457" s="23"/>
    </row>
    <row r="18458" spans="6:6" x14ac:dyDescent="0.25">
      <c r="F18458" s="23"/>
    </row>
    <row r="18459" spans="6:6" x14ac:dyDescent="0.25">
      <c r="F18459" s="23"/>
    </row>
    <row r="18460" spans="6:6" x14ac:dyDescent="0.25">
      <c r="F18460" s="23"/>
    </row>
    <row r="18461" spans="6:6" x14ac:dyDescent="0.25">
      <c r="F18461" s="23"/>
    </row>
    <row r="18462" spans="6:6" x14ac:dyDescent="0.25">
      <c r="F18462" s="23"/>
    </row>
    <row r="18463" spans="6:6" x14ac:dyDescent="0.25">
      <c r="F18463" s="23"/>
    </row>
    <row r="18464" spans="6:6" x14ac:dyDescent="0.25">
      <c r="F18464" s="23"/>
    </row>
    <row r="18465" spans="6:6" x14ac:dyDescent="0.25">
      <c r="F18465" s="23"/>
    </row>
    <row r="18466" spans="6:6" x14ac:dyDescent="0.25">
      <c r="F18466" s="23"/>
    </row>
    <row r="18467" spans="6:6" x14ac:dyDescent="0.25">
      <c r="F18467" s="23"/>
    </row>
    <row r="18468" spans="6:6" x14ac:dyDescent="0.25">
      <c r="F18468" s="23"/>
    </row>
    <row r="18469" spans="6:6" x14ac:dyDescent="0.25">
      <c r="F18469" s="23"/>
    </row>
    <row r="18470" spans="6:6" x14ac:dyDescent="0.25">
      <c r="F18470" s="23"/>
    </row>
    <row r="18471" spans="6:6" x14ac:dyDescent="0.25">
      <c r="F18471" s="23"/>
    </row>
    <row r="18472" spans="6:6" x14ac:dyDescent="0.25">
      <c r="F18472" s="23"/>
    </row>
    <row r="18473" spans="6:6" x14ac:dyDescent="0.25">
      <c r="F18473" s="23"/>
    </row>
    <row r="18474" spans="6:6" x14ac:dyDescent="0.25">
      <c r="F18474" s="23"/>
    </row>
    <row r="18475" spans="6:6" x14ac:dyDescent="0.25">
      <c r="F18475" s="23"/>
    </row>
    <row r="18476" spans="6:6" x14ac:dyDescent="0.25">
      <c r="F18476" s="23"/>
    </row>
    <row r="18477" spans="6:6" x14ac:dyDescent="0.25">
      <c r="F18477" s="23"/>
    </row>
    <row r="18478" spans="6:6" x14ac:dyDescent="0.25">
      <c r="F18478" s="23"/>
    </row>
    <row r="18479" spans="6:6" x14ac:dyDescent="0.25">
      <c r="F18479" s="23"/>
    </row>
    <row r="18480" spans="6:6" x14ac:dyDescent="0.25">
      <c r="F18480" s="23"/>
    </row>
    <row r="18481" spans="6:6" x14ac:dyDescent="0.25">
      <c r="F18481" s="23"/>
    </row>
    <row r="18482" spans="6:6" x14ac:dyDescent="0.25">
      <c r="F18482" s="23"/>
    </row>
    <row r="18483" spans="6:6" x14ac:dyDescent="0.25">
      <c r="F18483" s="23"/>
    </row>
    <row r="18484" spans="6:6" x14ac:dyDescent="0.25">
      <c r="F18484" s="23"/>
    </row>
    <row r="18485" spans="6:6" x14ac:dyDescent="0.25">
      <c r="F18485" s="23"/>
    </row>
    <row r="18486" spans="6:6" x14ac:dyDescent="0.25">
      <c r="F18486" s="23"/>
    </row>
    <row r="18487" spans="6:6" x14ac:dyDescent="0.25">
      <c r="F18487" s="23"/>
    </row>
    <row r="18488" spans="6:6" x14ac:dyDescent="0.25">
      <c r="F18488" s="23"/>
    </row>
    <row r="18489" spans="6:6" x14ac:dyDescent="0.25">
      <c r="F18489" s="23"/>
    </row>
    <row r="18490" spans="6:6" x14ac:dyDescent="0.25">
      <c r="F18490" s="23"/>
    </row>
    <row r="18491" spans="6:6" x14ac:dyDescent="0.25">
      <c r="F18491" s="23"/>
    </row>
    <row r="18492" spans="6:6" x14ac:dyDescent="0.25">
      <c r="F18492" s="23"/>
    </row>
    <row r="18493" spans="6:6" x14ac:dyDescent="0.25">
      <c r="F18493" s="23"/>
    </row>
    <row r="18494" spans="6:6" x14ac:dyDescent="0.25">
      <c r="F18494" s="23"/>
    </row>
    <row r="18495" spans="6:6" x14ac:dyDescent="0.25">
      <c r="F18495" s="23"/>
    </row>
    <row r="18496" spans="6:6" x14ac:dyDescent="0.25">
      <c r="F18496" s="23"/>
    </row>
    <row r="18497" spans="6:6" x14ac:dyDescent="0.25">
      <c r="F18497" s="23"/>
    </row>
    <row r="18498" spans="6:6" x14ac:dyDescent="0.25">
      <c r="F18498" s="23"/>
    </row>
    <row r="18499" spans="6:6" x14ac:dyDescent="0.25">
      <c r="F18499" s="23"/>
    </row>
    <row r="18500" spans="6:6" x14ac:dyDescent="0.25">
      <c r="F18500" s="23"/>
    </row>
    <row r="18501" spans="6:6" x14ac:dyDescent="0.25">
      <c r="F18501" s="23"/>
    </row>
    <row r="18502" spans="6:6" x14ac:dyDescent="0.25">
      <c r="F18502" s="23"/>
    </row>
    <row r="18503" spans="6:6" x14ac:dyDescent="0.25">
      <c r="F18503" s="23"/>
    </row>
    <row r="18504" spans="6:6" x14ac:dyDescent="0.25">
      <c r="F18504" s="23"/>
    </row>
    <row r="18505" spans="6:6" x14ac:dyDescent="0.25">
      <c r="F18505" s="23"/>
    </row>
    <row r="18506" spans="6:6" x14ac:dyDescent="0.25">
      <c r="F18506" s="23"/>
    </row>
    <row r="18507" spans="6:6" x14ac:dyDescent="0.25">
      <c r="F18507" s="23"/>
    </row>
    <row r="18508" spans="6:6" x14ac:dyDescent="0.25">
      <c r="F18508" s="23"/>
    </row>
    <row r="18509" spans="6:6" x14ac:dyDescent="0.25">
      <c r="F18509" s="23"/>
    </row>
    <row r="18510" spans="6:6" x14ac:dyDescent="0.25">
      <c r="F18510" s="23"/>
    </row>
    <row r="18511" spans="6:6" x14ac:dyDescent="0.25">
      <c r="F18511" s="23"/>
    </row>
    <row r="18512" spans="6:6" x14ac:dyDescent="0.25">
      <c r="F18512" s="23"/>
    </row>
    <row r="18513" spans="6:6" x14ac:dyDescent="0.25">
      <c r="F18513" s="23"/>
    </row>
    <row r="18514" spans="6:6" x14ac:dyDescent="0.25">
      <c r="F18514" s="23"/>
    </row>
    <row r="18515" spans="6:6" x14ac:dyDescent="0.25">
      <c r="F18515" s="23"/>
    </row>
    <row r="18516" spans="6:6" x14ac:dyDescent="0.25">
      <c r="F18516" s="23"/>
    </row>
    <row r="18517" spans="6:6" x14ac:dyDescent="0.25">
      <c r="F18517" s="23"/>
    </row>
    <row r="18518" spans="6:6" x14ac:dyDescent="0.25">
      <c r="F18518" s="23"/>
    </row>
    <row r="18519" spans="6:6" x14ac:dyDescent="0.25">
      <c r="F18519" s="23"/>
    </row>
    <row r="18520" spans="6:6" x14ac:dyDescent="0.25">
      <c r="F18520" s="23"/>
    </row>
    <row r="18521" spans="6:6" x14ac:dyDescent="0.25">
      <c r="F18521" s="23"/>
    </row>
    <row r="18522" spans="6:6" x14ac:dyDescent="0.25">
      <c r="F18522" s="23"/>
    </row>
    <row r="18523" spans="6:6" x14ac:dyDescent="0.25">
      <c r="F18523" s="23"/>
    </row>
    <row r="18524" spans="6:6" x14ac:dyDescent="0.25">
      <c r="F18524" s="23"/>
    </row>
    <row r="18525" spans="6:6" x14ac:dyDescent="0.25">
      <c r="F18525" s="23"/>
    </row>
    <row r="18526" spans="6:6" x14ac:dyDescent="0.25">
      <c r="F18526" s="23"/>
    </row>
    <row r="18527" spans="6:6" x14ac:dyDescent="0.25">
      <c r="F18527" s="23"/>
    </row>
    <row r="18528" spans="6:6" x14ac:dyDescent="0.25">
      <c r="F18528" s="23"/>
    </row>
    <row r="18529" spans="6:6" x14ac:dyDescent="0.25">
      <c r="F18529" s="23"/>
    </row>
    <row r="18530" spans="6:6" x14ac:dyDescent="0.25">
      <c r="F18530" s="23"/>
    </row>
    <row r="18531" spans="6:6" x14ac:dyDescent="0.25">
      <c r="F18531" s="23"/>
    </row>
    <row r="18532" spans="6:6" x14ac:dyDescent="0.25">
      <c r="F18532" s="23"/>
    </row>
    <row r="18533" spans="6:6" x14ac:dyDescent="0.25">
      <c r="F18533" s="23"/>
    </row>
    <row r="18534" spans="6:6" x14ac:dyDescent="0.25">
      <c r="F18534" s="23"/>
    </row>
    <row r="18535" spans="6:6" x14ac:dyDescent="0.25">
      <c r="F18535" s="23"/>
    </row>
    <row r="18536" spans="6:6" x14ac:dyDescent="0.25">
      <c r="F18536" s="23"/>
    </row>
    <row r="18537" spans="6:6" x14ac:dyDescent="0.25">
      <c r="F18537" s="23"/>
    </row>
    <row r="18538" spans="6:6" x14ac:dyDescent="0.25">
      <c r="F18538" s="23"/>
    </row>
    <row r="18539" spans="6:6" x14ac:dyDescent="0.25">
      <c r="F18539" s="23"/>
    </row>
    <row r="18540" spans="6:6" x14ac:dyDescent="0.25">
      <c r="F18540" s="23"/>
    </row>
    <row r="18541" spans="6:6" x14ac:dyDescent="0.25">
      <c r="F18541" s="23"/>
    </row>
    <row r="18542" spans="6:6" x14ac:dyDescent="0.25">
      <c r="F18542" s="23"/>
    </row>
    <row r="18543" spans="6:6" x14ac:dyDescent="0.25">
      <c r="F18543" s="23"/>
    </row>
    <row r="18544" spans="6:6" x14ac:dyDescent="0.25">
      <c r="F18544" s="23"/>
    </row>
    <row r="18545" spans="6:6" x14ac:dyDescent="0.25">
      <c r="F18545" s="23"/>
    </row>
    <row r="18546" spans="6:6" x14ac:dyDescent="0.25">
      <c r="F18546" s="23"/>
    </row>
    <row r="18547" spans="6:6" x14ac:dyDescent="0.25">
      <c r="F18547" s="23"/>
    </row>
    <row r="18548" spans="6:6" x14ac:dyDescent="0.25">
      <c r="F18548" s="23"/>
    </row>
    <row r="18549" spans="6:6" x14ac:dyDescent="0.25">
      <c r="F18549" s="23"/>
    </row>
    <row r="18550" spans="6:6" x14ac:dyDescent="0.25">
      <c r="F18550" s="23"/>
    </row>
    <row r="18551" spans="6:6" x14ac:dyDescent="0.25">
      <c r="F18551" s="23"/>
    </row>
    <row r="18552" spans="6:6" x14ac:dyDescent="0.25">
      <c r="F18552" s="23"/>
    </row>
    <row r="18553" spans="6:6" x14ac:dyDescent="0.25">
      <c r="F18553" s="23"/>
    </row>
    <row r="18554" spans="6:6" x14ac:dyDescent="0.25">
      <c r="F18554" s="23"/>
    </row>
    <row r="18555" spans="6:6" x14ac:dyDescent="0.25">
      <c r="F18555" s="23"/>
    </row>
    <row r="18556" spans="6:6" x14ac:dyDescent="0.25">
      <c r="F18556" s="23"/>
    </row>
    <row r="18557" spans="6:6" x14ac:dyDescent="0.25">
      <c r="F18557" s="23"/>
    </row>
    <row r="18558" spans="6:6" x14ac:dyDescent="0.25">
      <c r="F18558" s="23"/>
    </row>
    <row r="18559" spans="6:6" x14ac:dyDescent="0.25">
      <c r="F18559" s="23"/>
    </row>
    <row r="18560" spans="6:6" x14ac:dyDescent="0.25">
      <c r="F18560" s="23"/>
    </row>
    <row r="18561" spans="6:6" x14ac:dyDescent="0.25">
      <c r="F18561" s="23"/>
    </row>
    <row r="18562" spans="6:6" x14ac:dyDescent="0.25">
      <c r="F18562" s="23"/>
    </row>
    <row r="18563" spans="6:6" x14ac:dyDescent="0.25">
      <c r="F18563" s="23"/>
    </row>
    <row r="18564" spans="6:6" x14ac:dyDescent="0.25">
      <c r="F18564" s="23"/>
    </row>
    <row r="18565" spans="6:6" x14ac:dyDescent="0.25">
      <c r="F18565" s="23"/>
    </row>
    <row r="18566" spans="6:6" x14ac:dyDescent="0.25">
      <c r="F18566" s="23"/>
    </row>
    <row r="18567" spans="6:6" x14ac:dyDescent="0.25">
      <c r="F18567" s="23"/>
    </row>
    <row r="18568" spans="6:6" x14ac:dyDescent="0.25">
      <c r="F18568" s="23"/>
    </row>
    <row r="18569" spans="6:6" x14ac:dyDescent="0.25">
      <c r="F18569" s="23"/>
    </row>
    <row r="18570" spans="6:6" x14ac:dyDescent="0.25">
      <c r="F18570" s="23"/>
    </row>
    <row r="18571" spans="6:6" x14ac:dyDescent="0.25">
      <c r="F18571" s="23"/>
    </row>
    <row r="18572" spans="6:6" x14ac:dyDescent="0.25">
      <c r="F18572" s="23"/>
    </row>
    <row r="18573" spans="6:6" x14ac:dyDescent="0.25">
      <c r="F18573" s="23"/>
    </row>
    <row r="18574" spans="6:6" x14ac:dyDescent="0.25">
      <c r="F18574" s="23"/>
    </row>
    <row r="18575" spans="6:6" x14ac:dyDescent="0.25">
      <c r="F18575" s="23"/>
    </row>
    <row r="18576" spans="6:6" x14ac:dyDescent="0.25">
      <c r="F18576" s="23"/>
    </row>
    <row r="18577" spans="6:6" x14ac:dyDescent="0.25">
      <c r="F18577" s="23"/>
    </row>
    <row r="18578" spans="6:6" x14ac:dyDescent="0.25">
      <c r="F18578" s="23"/>
    </row>
    <row r="18579" spans="6:6" x14ac:dyDescent="0.25">
      <c r="F18579" s="23"/>
    </row>
    <row r="18580" spans="6:6" x14ac:dyDescent="0.25">
      <c r="F18580" s="23"/>
    </row>
    <row r="18581" spans="6:6" x14ac:dyDescent="0.25">
      <c r="F18581" s="23"/>
    </row>
    <row r="18582" spans="6:6" x14ac:dyDescent="0.25">
      <c r="F18582" s="23"/>
    </row>
    <row r="18583" spans="6:6" x14ac:dyDescent="0.25">
      <c r="F18583" s="23"/>
    </row>
    <row r="18584" spans="6:6" x14ac:dyDescent="0.25">
      <c r="F18584" s="23"/>
    </row>
    <row r="18585" spans="6:6" x14ac:dyDescent="0.25">
      <c r="F18585" s="23"/>
    </row>
    <row r="18586" spans="6:6" x14ac:dyDescent="0.25">
      <c r="F18586" s="23"/>
    </row>
    <row r="18587" spans="6:6" x14ac:dyDescent="0.25">
      <c r="F18587" s="23"/>
    </row>
    <row r="18588" spans="6:6" x14ac:dyDescent="0.25">
      <c r="F18588" s="23"/>
    </row>
    <row r="18589" spans="6:6" x14ac:dyDescent="0.25">
      <c r="F18589" s="23"/>
    </row>
    <row r="18590" spans="6:6" x14ac:dyDescent="0.25">
      <c r="F18590" s="23"/>
    </row>
    <row r="18591" spans="6:6" x14ac:dyDescent="0.25">
      <c r="F18591" s="23"/>
    </row>
    <row r="18592" spans="6:6" x14ac:dyDescent="0.25">
      <c r="F18592" s="23"/>
    </row>
    <row r="18593" spans="6:6" x14ac:dyDescent="0.25">
      <c r="F18593" s="23"/>
    </row>
    <row r="18594" spans="6:6" x14ac:dyDescent="0.25">
      <c r="F18594" s="23"/>
    </row>
    <row r="18595" spans="6:6" x14ac:dyDescent="0.25">
      <c r="F18595" s="23"/>
    </row>
    <row r="18596" spans="6:6" x14ac:dyDescent="0.25">
      <c r="F18596" s="23"/>
    </row>
    <row r="18597" spans="6:6" x14ac:dyDescent="0.25">
      <c r="F18597" s="23"/>
    </row>
    <row r="18598" spans="6:6" x14ac:dyDescent="0.25">
      <c r="F18598" s="23"/>
    </row>
    <row r="18599" spans="6:6" x14ac:dyDescent="0.25">
      <c r="F18599" s="23"/>
    </row>
    <row r="18600" spans="6:6" x14ac:dyDescent="0.25">
      <c r="F18600" s="23"/>
    </row>
    <row r="18601" spans="6:6" x14ac:dyDescent="0.25">
      <c r="F18601" s="23"/>
    </row>
    <row r="18602" spans="6:6" x14ac:dyDescent="0.25">
      <c r="F18602" s="23"/>
    </row>
    <row r="18603" spans="6:6" x14ac:dyDescent="0.25">
      <c r="F18603" s="23"/>
    </row>
    <row r="18604" spans="6:6" x14ac:dyDescent="0.25">
      <c r="F18604" s="23"/>
    </row>
    <row r="18605" spans="6:6" x14ac:dyDescent="0.25">
      <c r="F18605" s="23"/>
    </row>
    <row r="18606" spans="6:6" x14ac:dyDescent="0.25">
      <c r="F18606" s="23"/>
    </row>
    <row r="18607" spans="6:6" x14ac:dyDescent="0.25">
      <c r="F18607" s="23"/>
    </row>
    <row r="18608" spans="6:6" x14ac:dyDescent="0.25">
      <c r="F18608" s="23"/>
    </row>
    <row r="18609" spans="6:6" x14ac:dyDescent="0.25">
      <c r="F18609" s="23"/>
    </row>
    <row r="18610" spans="6:6" x14ac:dyDescent="0.25">
      <c r="F18610" s="23"/>
    </row>
    <row r="18611" spans="6:6" x14ac:dyDescent="0.25">
      <c r="F18611" s="23"/>
    </row>
    <row r="18612" spans="6:6" x14ac:dyDescent="0.25">
      <c r="F18612" s="23"/>
    </row>
    <row r="18613" spans="6:6" x14ac:dyDescent="0.25">
      <c r="F18613" s="23"/>
    </row>
    <row r="18614" spans="6:6" x14ac:dyDescent="0.25">
      <c r="F18614" s="23"/>
    </row>
    <row r="18615" spans="6:6" x14ac:dyDescent="0.25">
      <c r="F18615" s="23"/>
    </row>
    <row r="18616" spans="6:6" x14ac:dyDescent="0.25">
      <c r="F18616" s="23"/>
    </row>
    <row r="18617" spans="6:6" x14ac:dyDescent="0.25">
      <c r="F18617" s="23"/>
    </row>
    <row r="18618" spans="6:6" x14ac:dyDescent="0.25">
      <c r="F18618" s="23"/>
    </row>
    <row r="18619" spans="6:6" x14ac:dyDescent="0.25">
      <c r="F18619" s="23"/>
    </row>
    <row r="18620" spans="6:6" x14ac:dyDescent="0.25">
      <c r="F18620" s="23"/>
    </row>
    <row r="18621" spans="6:6" x14ac:dyDescent="0.25">
      <c r="F18621" s="23"/>
    </row>
    <row r="18622" spans="6:6" x14ac:dyDescent="0.25">
      <c r="F18622" s="23"/>
    </row>
    <row r="18623" spans="6:6" x14ac:dyDescent="0.25">
      <c r="F18623" s="23"/>
    </row>
    <row r="18624" spans="6:6" x14ac:dyDescent="0.25">
      <c r="F18624" s="23"/>
    </row>
    <row r="18625" spans="6:6" x14ac:dyDescent="0.25">
      <c r="F18625" s="23"/>
    </row>
    <row r="18626" spans="6:6" x14ac:dyDescent="0.25">
      <c r="F18626" s="23"/>
    </row>
    <row r="18627" spans="6:6" x14ac:dyDescent="0.25">
      <c r="F18627" s="23"/>
    </row>
    <row r="18628" spans="6:6" x14ac:dyDescent="0.25">
      <c r="F18628" s="23"/>
    </row>
    <row r="18629" spans="6:6" x14ac:dyDescent="0.25">
      <c r="F18629" s="23"/>
    </row>
    <row r="18630" spans="6:6" x14ac:dyDescent="0.25">
      <c r="F18630" s="23"/>
    </row>
    <row r="18631" spans="6:6" x14ac:dyDescent="0.25">
      <c r="F18631" s="23"/>
    </row>
    <row r="18632" spans="6:6" x14ac:dyDescent="0.25">
      <c r="F18632" s="23"/>
    </row>
    <row r="18633" spans="6:6" x14ac:dyDescent="0.25">
      <c r="F18633" s="23"/>
    </row>
    <row r="18634" spans="6:6" x14ac:dyDescent="0.25">
      <c r="F18634" s="23"/>
    </row>
    <row r="18635" spans="6:6" x14ac:dyDescent="0.25">
      <c r="F18635" s="23"/>
    </row>
    <row r="18636" spans="6:6" x14ac:dyDescent="0.25">
      <c r="F18636" s="23"/>
    </row>
    <row r="18637" spans="6:6" x14ac:dyDescent="0.25">
      <c r="F18637" s="23"/>
    </row>
    <row r="18638" spans="6:6" x14ac:dyDescent="0.25">
      <c r="F18638" s="23"/>
    </row>
    <row r="18639" spans="6:6" x14ac:dyDescent="0.25">
      <c r="F18639" s="23"/>
    </row>
    <row r="18640" spans="6:6" x14ac:dyDescent="0.25">
      <c r="F18640" s="23"/>
    </row>
    <row r="18641" spans="6:6" x14ac:dyDescent="0.25">
      <c r="F18641" s="23"/>
    </row>
    <row r="18642" spans="6:6" x14ac:dyDescent="0.25">
      <c r="F18642" s="23"/>
    </row>
    <row r="18643" spans="6:6" x14ac:dyDescent="0.25">
      <c r="F18643" s="23"/>
    </row>
    <row r="18644" spans="6:6" x14ac:dyDescent="0.25">
      <c r="F18644" s="23"/>
    </row>
    <row r="18645" spans="6:6" x14ac:dyDescent="0.25">
      <c r="F18645" s="23"/>
    </row>
    <row r="18646" spans="6:6" x14ac:dyDescent="0.25">
      <c r="F18646" s="23"/>
    </row>
    <row r="18647" spans="6:6" x14ac:dyDescent="0.25">
      <c r="F18647" s="23"/>
    </row>
    <row r="18648" spans="6:6" x14ac:dyDescent="0.25">
      <c r="F18648" s="23"/>
    </row>
    <row r="18649" spans="6:6" x14ac:dyDescent="0.25">
      <c r="F18649" s="23"/>
    </row>
    <row r="18650" spans="6:6" x14ac:dyDescent="0.25">
      <c r="F18650" s="23"/>
    </row>
    <row r="18651" spans="6:6" x14ac:dyDescent="0.25">
      <c r="F18651" s="23"/>
    </row>
    <row r="18652" spans="6:6" x14ac:dyDescent="0.25">
      <c r="F18652" s="23"/>
    </row>
    <row r="18653" spans="6:6" x14ac:dyDescent="0.25">
      <c r="F18653" s="23"/>
    </row>
    <row r="18654" spans="6:6" x14ac:dyDescent="0.25">
      <c r="F18654" s="23"/>
    </row>
    <row r="18655" spans="6:6" x14ac:dyDescent="0.25">
      <c r="F18655" s="23"/>
    </row>
    <row r="18656" spans="6:6" x14ac:dyDescent="0.25">
      <c r="F18656" s="23"/>
    </row>
    <row r="18657" spans="6:6" x14ac:dyDescent="0.25">
      <c r="F18657" s="23"/>
    </row>
    <row r="18658" spans="6:6" x14ac:dyDescent="0.25">
      <c r="F18658" s="23"/>
    </row>
    <row r="18659" spans="6:6" x14ac:dyDescent="0.25">
      <c r="F18659" s="23"/>
    </row>
    <row r="18660" spans="6:6" x14ac:dyDescent="0.25">
      <c r="F18660" s="23"/>
    </row>
    <row r="18661" spans="6:6" x14ac:dyDescent="0.25">
      <c r="F18661" s="23"/>
    </row>
    <row r="18662" spans="6:6" x14ac:dyDescent="0.25">
      <c r="F18662" s="23"/>
    </row>
    <row r="18663" spans="6:6" x14ac:dyDescent="0.25">
      <c r="F18663" s="23"/>
    </row>
    <row r="18664" spans="6:6" x14ac:dyDescent="0.25">
      <c r="F18664" s="23"/>
    </row>
    <row r="18665" spans="6:6" x14ac:dyDescent="0.25">
      <c r="F18665" s="23"/>
    </row>
    <row r="18666" spans="6:6" x14ac:dyDescent="0.25">
      <c r="F18666" s="23"/>
    </row>
    <row r="18667" spans="6:6" x14ac:dyDescent="0.25">
      <c r="F18667" s="23"/>
    </row>
    <row r="18668" spans="6:6" x14ac:dyDescent="0.25">
      <c r="F18668" s="23"/>
    </row>
    <row r="18669" spans="6:6" x14ac:dyDescent="0.25">
      <c r="F18669" s="23"/>
    </row>
    <row r="18670" spans="6:6" x14ac:dyDescent="0.25">
      <c r="F18670" s="23"/>
    </row>
    <row r="18671" spans="6:6" x14ac:dyDescent="0.25">
      <c r="F18671" s="23"/>
    </row>
    <row r="18672" spans="6:6" x14ac:dyDescent="0.25">
      <c r="F18672" s="23"/>
    </row>
    <row r="18673" spans="6:6" x14ac:dyDescent="0.25">
      <c r="F18673" s="23"/>
    </row>
    <row r="18674" spans="6:6" x14ac:dyDescent="0.25">
      <c r="F18674" s="23"/>
    </row>
    <row r="18675" spans="6:6" x14ac:dyDescent="0.25">
      <c r="F18675" s="23"/>
    </row>
    <row r="18676" spans="6:6" x14ac:dyDescent="0.25">
      <c r="F18676" s="23"/>
    </row>
    <row r="18677" spans="6:6" x14ac:dyDescent="0.25">
      <c r="F18677" s="23"/>
    </row>
    <row r="18678" spans="6:6" x14ac:dyDescent="0.25">
      <c r="F18678" s="23"/>
    </row>
    <row r="18679" spans="6:6" x14ac:dyDescent="0.25">
      <c r="F18679" s="23"/>
    </row>
    <row r="18680" spans="6:6" x14ac:dyDescent="0.25">
      <c r="F18680" s="23"/>
    </row>
    <row r="18681" spans="6:6" x14ac:dyDescent="0.25">
      <c r="F18681" s="23"/>
    </row>
    <row r="18682" spans="6:6" x14ac:dyDescent="0.25">
      <c r="F18682" s="23"/>
    </row>
    <row r="18683" spans="6:6" x14ac:dyDescent="0.25">
      <c r="F18683" s="23"/>
    </row>
    <row r="18684" spans="6:6" x14ac:dyDescent="0.25">
      <c r="F18684" s="23"/>
    </row>
    <row r="18685" spans="6:6" x14ac:dyDescent="0.25">
      <c r="F18685" s="23"/>
    </row>
    <row r="18686" spans="6:6" x14ac:dyDescent="0.25">
      <c r="F18686" s="23"/>
    </row>
    <row r="18687" spans="6:6" x14ac:dyDescent="0.25">
      <c r="F18687" s="23"/>
    </row>
    <row r="18688" spans="6:6" x14ac:dyDescent="0.25">
      <c r="F18688" s="23"/>
    </row>
    <row r="18689" spans="6:6" x14ac:dyDescent="0.25">
      <c r="F18689" s="23"/>
    </row>
    <row r="18690" spans="6:6" x14ac:dyDescent="0.25">
      <c r="F18690" s="23"/>
    </row>
    <row r="18691" spans="6:6" x14ac:dyDescent="0.25">
      <c r="F18691" s="23"/>
    </row>
    <row r="18692" spans="6:6" x14ac:dyDescent="0.25">
      <c r="F18692" s="23"/>
    </row>
    <row r="18693" spans="6:6" x14ac:dyDescent="0.25">
      <c r="F18693" s="23"/>
    </row>
    <row r="18694" spans="6:6" x14ac:dyDescent="0.25">
      <c r="F18694" s="23"/>
    </row>
    <row r="18695" spans="6:6" x14ac:dyDescent="0.25">
      <c r="F18695" s="23"/>
    </row>
    <row r="18696" spans="6:6" x14ac:dyDescent="0.25">
      <c r="F18696" s="23"/>
    </row>
    <row r="18697" spans="6:6" x14ac:dyDescent="0.25">
      <c r="F18697" s="23"/>
    </row>
    <row r="18698" spans="6:6" x14ac:dyDescent="0.25">
      <c r="F18698" s="23"/>
    </row>
    <row r="18699" spans="6:6" x14ac:dyDescent="0.25">
      <c r="F18699" s="23"/>
    </row>
    <row r="18700" spans="6:6" x14ac:dyDescent="0.25">
      <c r="F18700" s="23"/>
    </row>
    <row r="18701" spans="6:6" x14ac:dyDescent="0.25">
      <c r="F18701" s="23"/>
    </row>
    <row r="18702" spans="6:6" x14ac:dyDescent="0.25">
      <c r="F18702" s="23"/>
    </row>
    <row r="18703" spans="6:6" x14ac:dyDescent="0.25">
      <c r="F18703" s="23"/>
    </row>
    <row r="18704" spans="6:6" x14ac:dyDescent="0.25">
      <c r="F18704" s="23"/>
    </row>
    <row r="18705" spans="6:6" x14ac:dyDescent="0.25">
      <c r="F18705" s="23"/>
    </row>
    <row r="18706" spans="6:6" x14ac:dyDescent="0.25">
      <c r="F18706" s="23"/>
    </row>
    <row r="18707" spans="6:6" x14ac:dyDescent="0.25">
      <c r="F18707" s="23"/>
    </row>
    <row r="18708" spans="6:6" x14ac:dyDescent="0.25">
      <c r="F18708" s="23"/>
    </row>
    <row r="18709" spans="6:6" x14ac:dyDescent="0.25">
      <c r="F18709" s="23"/>
    </row>
    <row r="18710" spans="6:6" x14ac:dyDescent="0.25">
      <c r="F18710" s="23"/>
    </row>
    <row r="18711" spans="6:6" x14ac:dyDescent="0.25">
      <c r="F18711" s="23"/>
    </row>
    <row r="18712" spans="6:6" x14ac:dyDescent="0.25">
      <c r="F18712" s="23"/>
    </row>
    <row r="18713" spans="6:6" x14ac:dyDescent="0.25">
      <c r="F18713" s="23"/>
    </row>
    <row r="18714" spans="6:6" x14ac:dyDescent="0.25">
      <c r="F18714" s="23"/>
    </row>
    <row r="18715" spans="6:6" x14ac:dyDescent="0.25">
      <c r="F18715" s="23"/>
    </row>
    <row r="18716" spans="6:6" x14ac:dyDescent="0.25">
      <c r="F18716" s="23"/>
    </row>
    <row r="18717" spans="6:6" x14ac:dyDescent="0.25">
      <c r="F18717" s="23"/>
    </row>
    <row r="18718" spans="6:6" x14ac:dyDescent="0.25">
      <c r="F18718" s="23"/>
    </row>
    <row r="18719" spans="6:6" x14ac:dyDescent="0.25">
      <c r="F18719" s="23"/>
    </row>
    <row r="18720" spans="6:6" x14ac:dyDescent="0.25">
      <c r="F18720" s="23"/>
    </row>
    <row r="18721" spans="6:6" x14ac:dyDescent="0.25">
      <c r="F18721" s="23"/>
    </row>
    <row r="18722" spans="6:6" x14ac:dyDescent="0.25">
      <c r="F18722" s="23"/>
    </row>
    <row r="18723" spans="6:6" x14ac:dyDescent="0.25">
      <c r="F18723" s="23"/>
    </row>
    <row r="18724" spans="6:6" x14ac:dyDescent="0.25">
      <c r="F18724" s="23"/>
    </row>
    <row r="18725" spans="6:6" x14ac:dyDescent="0.25">
      <c r="F18725" s="23"/>
    </row>
    <row r="18726" spans="6:6" x14ac:dyDescent="0.25">
      <c r="F18726" s="23"/>
    </row>
    <row r="18727" spans="6:6" x14ac:dyDescent="0.25">
      <c r="F18727" s="23"/>
    </row>
    <row r="18728" spans="6:6" x14ac:dyDescent="0.25">
      <c r="F18728" s="23"/>
    </row>
    <row r="18729" spans="6:6" x14ac:dyDescent="0.25">
      <c r="F18729" s="23"/>
    </row>
    <row r="18730" spans="6:6" x14ac:dyDescent="0.25">
      <c r="F18730" s="23"/>
    </row>
    <row r="18731" spans="6:6" x14ac:dyDescent="0.25">
      <c r="F18731" s="23"/>
    </row>
    <row r="18732" spans="6:6" x14ac:dyDescent="0.25">
      <c r="F18732" s="23"/>
    </row>
    <row r="18733" spans="6:6" x14ac:dyDescent="0.25">
      <c r="F18733" s="23"/>
    </row>
    <row r="18734" spans="6:6" x14ac:dyDescent="0.25">
      <c r="F18734" s="23"/>
    </row>
    <row r="18735" spans="6:6" x14ac:dyDescent="0.25">
      <c r="F18735" s="23"/>
    </row>
    <row r="18736" spans="6:6" x14ac:dyDescent="0.25">
      <c r="F18736" s="23"/>
    </row>
    <row r="18737" spans="6:6" x14ac:dyDescent="0.25">
      <c r="F18737" s="23"/>
    </row>
    <row r="18738" spans="6:6" x14ac:dyDescent="0.25">
      <c r="F18738" s="23"/>
    </row>
    <row r="18739" spans="6:6" x14ac:dyDescent="0.25">
      <c r="F18739" s="23"/>
    </row>
    <row r="18740" spans="6:6" x14ac:dyDescent="0.25">
      <c r="F18740" s="23"/>
    </row>
    <row r="18741" spans="6:6" x14ac:dyDescent="0.25">
      <c r="F18741" s="23"/>
    </row>
    <row r="18742" spans="6:6" x14ac:dyDescent="0.25">
      <c r="F18742" s="23"/>
    </row>
    <row r="18743" spans="6:6" x14ac:dyDescent="0.25">
      <c r="F18743" s="23"/>
    </row>
    <row r="18744" spans="6:6" x14ac:dyDescent="0.25">
      <c r="F18744" s="23"/>
    </row>
    <row r="18745" spans="6:6" x14ac:dyDescent="0.25">
      <c r="F18745" s="23"/>
    </row>
    <row r="18746" spans="6:6" x14ac:dyDescent="0.25">
      <c r="F18746" s="23"/>
    </row>
    <row r="18747" spans="6:6" x14ac:dyDescent="0.25">
      <c r="F18747" s="23"/>
    </row>
    <row r="18748" spans="6:6" x14ac:dyDescent="0.25">
      <c r="F18748" s="23"/>
    </row>
    <row r="18749" spans="6:6" x14ac:dyDescent="0.25">
      <c r="F18749" s="23"/>
    </row>
    <row r="18750" spans="6:6" x14ac:dyDescent="0.25">
      <c r="F18750" s="23"/>
    </row>
    <row r="18751" spans="6:6" x14ac:dyDescent="0.25">
      <c r="F18751" s="23"/>
    </row>
    <row r="18752" spans="6:6" x14ac:dyDescent="0.25">
      <c r="F18752" s="23"/>
    </row>
    <row r="18753" spans="6:6" x14ac:dyDescent="0.25">
      <c r="F18753" s="23"/>
    </row>
    <row r="18754" spans="6:6" x14ac:dyDescent="0.25">
      <c r="F18754" s="23"/>
    </row>
    <row r="18755" spans="6:6" x14ac:dyDescent="0.25">
      <c r="F18755" s="23"/>
    </row>
    <row r="18756" spans="6:6" x14ac:dyDescent="0.25">
      <c r="F18756" s="23"/>
    </row>
    <row r="18757" spans="6:6" x14ac:dyDescent="0.25">
      <c r="F18757" s="23"/>
    </row>
    <row r="18758" spans="6:6" x14ac:dyDescent="0.25">
      <c r="F18758" s="23"/>
    </row>
    <row r="18759" spans="6:6" x14ac:dyDescent="0.25">
      <c r="F18759" s="23"/>
    </row>
    <row r="18760" spans="6:6" x14ac:dyDescent="0.25">
      <c r="F18760" s="23"/>
    </row>
    <row r="18761" spans="6:6" x14ac:dyDescent="0.25">
      <c r="F18761" s="23"/>
    </row>
    <row r="18762" spans="6:6" x14ac:dyDescent="0.25">
      <c r="F18762" s="23"/>
    </row>
    <row r="18763" spans="6:6" x14ac:dyDescent="0.25">
      <c r="F18763" s="23"/>
    </row>
    <row r="18764" spans="6:6" x14ac:dyDescent="0.25">
      <c r="F18764" s="23"/>
    </row>
    <row r="18765" spans="6:6" x14ac:dyDescent="0.25">
      <c r="F18765" s="23"/>
    </row>
    <row r="18766" spans="6:6" x14ac:dyDescent="0.25">
      <c r="F18766" s="23"/>
    </row>
    <row r="18767" spans="6:6" x14ac:dyDescent="0.25">
      <c r="F18767" s="23"/>
    </row>
    <row r="18768" spans="6:6" x14ac:dyDescent="0.25">
      <c r="F18768" s="23"/>
    </row>
    <row r="18769" spans="6:6" x14ac:dyDescent="0.25">
      <c r="F18769" s="23"/>
    </row>
    <row r="18770" spans="6:6" x14ac:dyDescent="0.25">
      <c r="F18770" s="23"/>
    </row>
    <row r="18771" spans="6:6" x14ac:dyDescent="0.25">
      <c r="F18771" s="23"/>
    </row>
    <row r="18772" spans="6:6" x14ac:dyDescent="0.25">
      <c r="F18772" s="23"/>
    </row>
    <row r="18773" spans="6:6" x14ac:dyDescent="0.25">
      <c r="F18773" s="23"/>
    </row>
    <row r="18774" spans="6:6" x14ac:dyDescent="0.25">
      <c r="F18774" s="23"/>
    </row>
    <row r="18775" spans="6:6" x14ac:dyDescent="0.25">
      <c r="F18775" s="23"/>
    </row>
    <row r="18776" spans="6:6" x14ac:dyDescent="0.25">
      <c r="F18776" s="23"/>
    </row>
    <row r="18777" spans="6:6" x14ac:dyDescent="0.25">
      <c r="F18777" s="23"/>
    </row>
    <row r="18778" spans="6:6" x14ac:dyDescent="0.25">
      <c r="F18778" s="23"/>
    </row>
    <row r="18779" spans="6:6" x14ac:dyDescent="0.25">
      <c r="F18779" s="23"/>
    </row>
    <row r="18780" spans="6:6" x14ac:dyDescent="0.25">
      <c r="F18780" s="23"/>
    </row>
    <row r="18781" spans="6:6" x14ac:dyDescent="0.25">
      <c r="F18781" s="23"/>
    </row>
    <row r="18782" spans="6:6" x14ac:dyDescent="0.25">
      <c r="F18782" s="23"/>
    </row>
    <row r="18783" spans="6:6" x14ac:dyDescent="0.25">
      <c r="F18783" s="23"/>
    </row>
    <row r="18784" spans="6:6" x14ac:dyDescent="0.25">
      <c r="F18784" s="23"/>
    </row>
    <row r="18785" spans="6:6" x14ac:dyDescent="0.25">
      <c r="F18785" s="23"/>
    </row>
    <row r="18786" spans="6:6" x14ac:dyDescent="0.25">
      <c r="F18786" s="23"/>
    </row>
    <row r="18787" spans="6:6" x14ac:dyDescent="0.25">
      <c r="F18787" s="23"/>
    </row>
    <row r="18788" spans="6:6" x14ac:dyDescent="0.25">
      <c r="F18788" s="23"/>
    </row>
    <row r="18789" spans="6:6" x14ac:dyDescent="0.25">
      <c r="F18789" s="23"/>
    </row>
    <row r="18790" spans="6:6" x14ac:dyDescent="0.25">
      <c r="F18790" s="23"/>
    </row>
    <row r="18791" spans="6:6" x14ac:dyDescent="0.25">
      <c r="F18791" s="23"/>
    </row>
    <row r="18792" spans="6:6" x14ac:dyDescent="0.25">
      <c r="F18792" s="23"/>
    </row>
    <row r="18793" spans="6:6" x14ac:dyDescent="0.25">
      <c r="F18793" s="23"/>
    </row>
    <row r="18794" spans="6:6" x14ac:dyDescent="0.25">
      <c r="F18794" s="23"/>
    </row>
    <row r="18795" spans="6:6" x14ac:dyDescent="0.25">
      <c r="F18795" s="23"/>
    </row>
    <row r="18796" spans="6:6" x14ac:dyDescent="0.25">
      <c r="F18796" s="23"/>
    </row>
    <row r="18797" spans="6:6" x14ac:dyDescent="0.25">
      <c r="F18797" s="23"/>
    </row>
    <row r="18798" spans="6:6" x14ac:dyDescent="0.25">
      <c r="F18798" s="23"/>
    </row>
    <row r="18799" spans="6:6" x14ac:dyDescent="0.25">
      <c r="F18799" s="23"/>
    </row>
    <row r="18800" spans="6:6" x14ac:dyDescent="0.25">
      <c r="F18800" s="23"/>
    </row>
    <row r="18801" spans="6:6" x14ac:dyDescent="0.25">
      <c r="F18801" s="23"/>
    </row>
    <row r="18802" spans="6:6" x14ac:dyDescent="0.25">
      <c r="F18802" s="23"/>
    </row>
    <row r="18803" spans="6:6" x14ac:dyDescent="0.25">
      <c r="F18803" s="23"/>
    </row>
    <row r="18804" spans="6:6" x14ac:dyDescent="0.25">
      <c r="F18804" s="23"/>
    </row>
    <row r="18805" spans="6:6" x14ac:dyDescent="0.25">
      <c r="F18805" s="23"/>
    </row>
    <row r="18806" spans="6:6" x14ac:dyDescent="0.25">
      <c r="F18806" s="23"/>
    </row>
    <row r="18807" spans="6:6" x14ac:dyDescent="0.25">
      <c r="F18807" s="23"/>
    </row>
    <row r="18808" spans="6:6" x14ac:dyDescent="0.25">
      <c r="F18808" s="23"/>
    </row>
    <row r="18809" spans="6:6" x14ac:dyDescent="0.25">
      <c r="F18809" s="23"/>
    </row>
    <row r="18810" spans="6:6" x14ac:dyDescent="0.25">
      <c r="F18810" s="23"/>
    </row>
    <row r="18811" spans="6:6" x14ac:dyDescent="0.25">
      <c r="F18811" s="23"/>
    </row>
    <row r="18812" spans="6:6" x14ac:dyDescent="0.25">
      <c r="F18812" s="23"/>
    </row>
    <row r="18813" spans="6:6" x14ac:dyDescent="0.25">
      <c r="F18813" s="23"/>
    </row>
    <row r="18814" spans="6:6" x14ac:dyDescent="0.25">
      <c r="F18814" s="23"/>
    </row>
    <row r="18815" spans="6:6" x14ac:dyDescent="0.25">
      <c r="F18815" s="23"/>
    </row>
    <row r="18816" spans="6:6" x14ac:dyDescent="0.25">
      <c r="F18816" s="23"/>
    </row>
    <row r="18817" spans="6:6" x14ac:dyDescent="0.25">
      <c r="F18817" s="23"/>
    </row>
    <row r="18818" spans="6:6" x14ac:dyDescent="0.25">
      <c r="F18818" s="23"/>
    </row>
    <row r="18819" spans="6:6" x14ac:dyDescent="0.25">
      <c r="F18819" s="23"/>
    </row>
    <row r="18820" spans="6:6" x14ac:dyDescent="0.25">
      <c r="F18820" s="23"/>
    </row>
    <row r="18821" spans="6:6" x14ac:dyDescent="0.25">
      <c r="F18821" s="23"/>
    </row>
    <row r="18822" spans="6:6" x14ac:dyDescent="0.25">
      <c r="F18822" s="23"/>
    </row>
    <row r="18823" spans="6:6" x14ac:dyDescent="0.25">
      <c r="F18823" s="23"/>
    </row>
    <row r="18824" spans="6:6" x14ac:dyDescent="0.25">
      <c r="F18824" s="23"/>
    </row>
    <row r="18825" spans="6:6" x14ac:dyDescent="0.25">
      <c r="F18825" s="23"/>
    </row>
    <row r="18826" spans="6:6" x14ac:dyDescent="0.25">
      <c r="F18826" s="23"/>
    </row>
    <row r="18827" spans="6:6" x14ac:dyDescent="0.25">
      <c r="F18827" s="23"/>
    </row>
    <row r="18828" spans="6:6" x14ac:dyDescent="0.25">
      <c r="F18828" s="23"/>
    </row>
    <row r="18829" spans="6:6" x14ac:dyDescent="0.25">
      <c r="F18829" s="23"/>
    </row>
    <row r="18830" spans="6:6" x14ac:dyDescent="0.25">
      <c r="F18830" s="23"/>
    </row>
    <row r="18831" spans="6:6" x14ac:dyDescent="0.25">
      <c r="F18831" s="23"/>
    </row>
    <row r="18832" spans="6:6" x14ac:dyDescent="0.25">
      <c r="F18832" s="23"/>
    </row>
    <row r="18833" spans="6:6" x14ac:dyDescent="0.25">
      <c r="F18833" s="23"/>
    </row>
    <row r="18834" spans="6:6" x14ac:dyDescent="0.25">
      <c r="F18834" s="23"/>
    </row>
    <row r="18835" spans="6:6" x14ac:dyDescent="0.25">
      <c r="F18835" s="23"/>
    </row>
    <row r="18836" spans="6:6" x14ac:dyDescent="0.25">
      <c r="F18836" s="23"/>
    </row>
    <row r="18837" spans="6:6" x14ac:dyDescent="0.25">
      <c r="F18837" s="23"/>
    </row>
    <row r="18838" spans="6:6" x14ac:dyDescent="0.25">
      <c r="F18838" s="23"/>
    </row>
    <row r="18839" spans="6:6" x14ac:dyDescent="0.25">
      <c r="F18839" s="23"/>
    </row>
    <row r="18840" spans="6:6" x14ac:dyDescent="0.25">
      <c r="F18840" s="23"/>
    </row>
    <row r="18841" spans="6:6" x14ac:dyDescent="0.25">
      <c r="F18841" s="23"/>
    </row>
    <row r="18842" spans="6:6" x14ac:dyDescent="0.25">
      <c r="F18842" s="23"/>
    </row>
    <row r="18843" spans="6:6" x14ac:dyDescent="0.25">
      <c r="F18843" s="23"/>
    </row>
    <row r="18844" spans="6:6" x14ac:dyDescent="0.25">
      <c r="F18844" s="23"/>
    </row>
    <row r="18845" spans="6:6" x14ac:dyDescent="0.25">
      <c r="F18845" s="23"/>
    </row>
    <row r="18846" spans="6:6" x14ac:dyDescent="0.25">
      <c r="F18846" s="23"/>
    </row>
    <row r="18847" spans="6:6" x14ac:dyDescent="0.25">
      <c r="F18847" s="23"/>
    </row>
    <row r="18848" spans="6:6" x14ac:dyDescent="0.25">
      <c r="F18848" s="23"/>
    </row>
    <row r="18849" spans="6:6" x14ac:dyDescent="0.25">
      <c r="F18849" s="23"/>
    </row>
    <row r="18850" spans="6:6" x14ac:dyDescent="0.25">
      <c r="F18850" s="23"/>
    </row>
    <row r="18851" spans="6:6" x14ac:dyDescent="0.25">
      <c r="F18851" s="23"/>
    </row>
    <row r="18852" spans="6:6" x14ac:dyDescent="0.25">
      <c r="F18852" s="23"/>
    </row>
    <row r="18853" spans="6:6" x14ac:dyDescent="0.25">
      <c r="F18853" s="23"/>
    </row>
    <row r="18854" spans="6:6" x14ac:dyDescent="0.25">
      <c r="F18854" s="23"/>
    </row>
    <row r="18855" spans="6:6" x14ac:dyDescent="0.25">
      <c r="F18855" s="23"/>
    </row>
    <row r="18856" spans="6:6" x14ac:dyDescent="0.25">
      <c r="F18856" s="23"/>
    </row>
    <row r="18857" spans="6:6" x14ac:dyDescent="0.25">
      <c r="F18857" s="23"/>
    </row>
    <row r="18858" spans="6:6" x14ac:dyDescent="0.25">
      <c r="F18858" s="23"/>
    </row>
    <row r="18859" spans="6:6" x14ac:dyDescent="0.25">
      <c r="F18859" s="23"/>
    </row>
    <row r="18860" spans="6:6" x14ac:dyDescent="0.25">
      <c r="F18860" s="23"/>
    </row>
    <row r="18861" spans="6:6" x14ac:dyDescent="0.25">
      <c r="F18861" s="23"/>
    </row>
    <row r="18862" spans="6:6" x14ac:dyDescent="0.25">
      <c r="F18862" s="23"/>
    </row>
    <row r="18863" spans="6:6" x14ac:dyDescent="0.25">
      <c r="F18863" s="23"/>
    </row>
    <row r="18864" spans="6:6" x14ac:dyDescent="0.25">
      <c r="F18864" s="23"/>
    </row>
    <row r="18865" spans="6:6" x14ac:dyDescent="0.25">
      <c r="F18865" s="23"/>
    </row>
    <row r="18866" spans="6:6" x14ac:dyDescent="0.25">
      <c r="F18866" s="23"/>
    </row>
    <row r="18867" spans="6:6" x14ac:dyDescent="0.25">
      <c r="F18867" s="23"/>
    </row>
    <row r="18868" spans="6:6" x14ac:dyDescent="0.25">
      <c r="F18868" s="23"/>
    </row>
    <row r="18869" spans="6:6" x14ac:dyDescent="0.25">
      <c r="F18869" s="23"/>
    </row>
    <row r="18870" spans="6:6" x14ac:dyDescent="0.25">
      <c r="F18870" s="23"/>
    </row>
    <row r="18871" spans="6:6" x14ac:dyDescent="0.25">
      <c r="F18871" s="23"/>
    </row>
    <row r="18872" spans="6:6" x14ac:dyDescent="0.25">
      <c r="F18872" s="23"/>
    </row>
    <row r="18873" spans="6:6" x14ac:dyDescent="0.25">
      <c r="F18873" s="23"/>
    </row>
    <row r="18874" spans="6:6" x14ac:dyDescent="0.25">
      <c r="F18874" s="23"/>
    </row>
    <row r="18875" spans="6:6" x14ac:dyDescent="0.25">
      <c r="F18875" s="23"/>
    </row>
    <row r="18876" spans="6:6" x14ac:dyDescent="0.25">
      <c r="F18876" s="23"/>
    </row>
    <row r="18877" spans="6:6" x14ac:dyDescent="0.25">
      <c r="F18877" s="23"/>
    </row>
    <row r="18878" spans="6:6" x14ac:dyDescent="0.25">
      <c r="F18878" s="23"/>
    </row>
    <row r="18879" spans="6:6" x14ac:dyDescent="0.25">
      <c r="F18879" s="23"/>
    </row>
    <row r="18880" spans="6:6" x14ac:dyDescent="0.25">
      <c r="F18880" s="23"/>
    </row>
    <row r="18881" spans="6:6" x14ac:dyDescent="0.25">
      <c r="F18881" s="23"/>
    </row>
    <row r="18882" spans="6:6" x14ac:dyDescent="0.25">
      <c r="F18882" s="23"/>
    </row>
    <row r="18883" spans="6:6" x14ac:dyDescent="0.25">
      <c r="F18883" s="23"/>
    </row>
    <row r="18884" spans="6:6" x14ac:dyDescent="0.25">
      <c r="F18884" s="23"/>
    </row>
    <row r="18885" spans="6:6" x14ac:dyDescent="0.25">
      <c r="F18885" s="23"/>
    </row>
    <row r="18886" spans="6:6" x14ac:dyDescent="0.25">
      <c r="F18886" s="23"/>
    </row>
    <row r="18887" spans="6:6" x14ac:dyDescent="0.25">
      <c r="F18887" s="23"/>
    </row>
    <row r="18888" spans="6:6" x14ac:dyDescent="0.25">
      <c r="F18888" s="23"/>
    </row>
    <row r="18889" spans="6:6" x14ac:dyDescent="0.25">
      <c r="F18889" s="23"/>
    </row>
    <row r="18890" spans="6:6" x14ac:dyDescent="0.25">
      <c r="F18890" s="23"/>
    </row>
    <row r="18891" spans="6:6" x14ac:dyDescent="0.25">
      <c r="F18891" s="23"/>
    </row>
    <row r="18892" spans="6:6" x14ac:dyDescent="0.25">
      <c r="F18892" s="23"/>
    </row>
    <row r="18893" spans="6:6" x14ac:dyDescent="0.25">
      <c r="F18893" s="23"/>
    </row>
    <row r="18894" spans="6:6" x14ac:dyDescent="0.25">
      <c r="F18894" s="23"/>
    </row>
    <row r="18895" spans="6:6" x14ac:dyDescent="0.25">
      <c r="F18895" s="23"/>
    </row>
    <row r="18896" spans="6:6" x14ac:dyDescent="0.25">
      <c r="F18896" s="23"/>
    </row>
    <row r="18897" spans="6:6" x14ac:dyDescent="0.25">
      <c r="F18897" s="23"/>
    </row>
    <row r="18898" spans="6:6" x14ac:dyDescent="0.25">
      <c r="F18898" s="23"/>
    </row>
    <row r="18899" spans="6:6" x14ac:dyDescent="0.25">
      <c r="F18899" s="23"/>
    </row>
    <row r="18900" spans="6:6" x14ac:dyDescent="0.25">
      <c r="F18900" s="23"/>
    </row>
    <row r="18901" spans="6:6" x14ac:dyDescent="0.25">
      <c r="F18901" s="23"/>
    </row>
    <row r="18902" spans="6:6" x14ac:dyDescent="0.25">
      <c r="F18902" s="23"/>
    </row>
    <row r="18903" spans="6:6" x14ac:dyDescent="0.25">
      <c r="F18903" s="23"/>
    </row>
    <row r="18904" spans="6:6" x14ac:dyDescent="0.25">
      <c r="F18904" s="23"/>
    </row>
    <row r="18905" spans="6:6" x14ac:dyDescent="0.25">
      <c r="F18905" s="23"/>
    </row>
    <row r="18906" spans="6:6" x14ac:dyDescent="0.25">
      <c r="F18906" s="23"/>
    </row>
    <row r="18907" spans="6:6" x14ac:dyDescent="0.25">
      <c r="F18907" s="23"/>
    </row>
    <row r="18908" spans="6:6" x14ac:dyDescent="0.25">
      <c r="F18908" s="23"/>
    </row>
    <row r="18909" spans="6:6" x14ac:dyDescent="0.25">
      <c r="F18909" s="23"/>
    </row>
    <row r="18910" spans="6:6" x14ac:dyDescent="0.25">
      <c r="F18910" s="23"/>
    </row>
    <row r="18911" spans="6:6" x14ac:dyDescent="0.25">
      <c r="F18911" s="23"/>
    </row>
    <row r="18912" spans="6:6" x14ac:dyDescent="0.25">
      <c r="F18912" s="23"/>
    </row>
    <row r="18913" spans="6:6" x14ac:dyDescent="0.25">
      <c r="F18913" s="23"/>
    </row>
    <row r="18914" spans="6:6" x14ac:dyDescent="0.25">
      <c r="F18914" s="23"/>
    </row>
    <row r="18915" spans="6:6" x14ac:dyDescent="0.25">
      <c r="F18915" s="23"/>
    </row>
    <row r="18916" spans="6:6" x14ac:dyDescent="0.25">
      <c r="F18916" s="23"/>
    </row>
    <row r="18917" spans="6:6" x14ac:dyDescent="0.25">
      <c r="F18917" s="23"/>
    </row>
    <row r="18918" spans="6:6" x14ac:dyDescent="0.25">
      <c r="F18918" s="23"/>
    </row>
    <row r="18919" spans="6:6" x14ac:dyDescent="0.25">
      <c r="F18919" s="23"/>
    </row>
    <row r="18920" spans="6:6" x14ac:dyDescent="0.25">
      <c r="F18920" s="23"/>
    </row>
    <row r="18921" spans="6:6" x14ac:dyDescent="0.25">
      <c r="F18921" s="23"/>
    </row>
    <row r="18922" spans="6:6" x14ac:dyDescent="0.25">
      <c r="F18922" s="23"/>
    </row>
    <row r="18923" spans="6:6" x14ac:dyDescent="0.25">
      <c r="F18923" s="23"/>
    </row>
    <row r="18924" spans="6:6" x14ac:dyDescent="0.25">
      <c r="F18924" s="23"/>
    </row>
    <row r="18925" spans="6:6" x14ac:dyDescent="0.25">
      <c r="F18925" s="23"/>
    </row>
    <row r="18926" spans="6:6" x14ac:dyDescent="0.25">
      <c r="F18926" s="23"/>
    </row>
    <row r="18927" spans="6:6" x14ac:dyDescent="0.25">
      <c r="F18927" s="23"/>
    </row>
    <row r="18928" spans="6:6" x14ac:dyDescent="0.25">
      <c r="F18928" s="23"/>
    </row>
    <row r="18929" spans="6:6" x14ac:dyDescent="0.25">
      <c r="F18929" s="23"/>
    </row>
    <row r="18930" spans="6:6" x14ac:dyDescent="0.25">
      <c r="F18930" s="23"/>
    </row>
    <row r="18931" spans="6:6" x14ac:dyDescent="0.25">
      <c r="F18931" s="23"/>
    </row>
    <row r="18932" spans="6:6" x14ac:dyDescent="0.25">
      <c r="F18932" s="23"/>
    </row>
    <row r="18933" spans="6:6" x14ac:dyDescent="0.25">
      <c r="F18933" s="23"/>
    </row>
    <row r="18934" spans="6:6" x14ac:dyDescent="0.25">
      <c r="F18934" s="23"/>
    </row>
    <row r="18935" spans="6:6" x14ac:dyDescent="0.25">
      <c r="F18935" s="23"/>
    </row>
    <row r="18936" spans="6:6" x14ac:dyDescent="0.25">
      <c r="F18936" s="23"/>
    </row>
    <row r="18937" spans="6:6" x14ac:dyDescent="0.25">
      <c r="F18937" s="23"/>
    </row>
    <row r="18938" spans="6:6" x14ac:dyDescent="0.25">
      <c r="F18938" s="23"/>
    </row>
    <row r="18939" spans="6:6" x14ac:dyDescent="0.25">
      <c r="F18939" s="23"/>
    </row>
    <row r="18940" spans="6:6" x14ac:dyDescent="0.25">
      <c r="F18940" s="23"/>
    </row>
    <row r="18941" spans="6:6" x14ac:dyDescent="0.25">
      <c r="F18941" s="23"/>
    </row>
    <row r="18942" spans="6:6" x14ac:dyDescent="0.25">
      <c r="F18942" s="23"/>
    </row>
    <row r="18943" spans="6:6" x14ac:dyDescent="0.25">
      <c r="F18943" s="23"/>
    </row>
    <row r="18944" spans="6:6" x14ac:dyDescent="0.25">
      <c r="F18944" s="23"/>
    </row>
    <row r="18945" spans="6:6" x14ac:dyDescent="0.25">
      <c r="F18945" s="23"/>
    </row>
    <row r="18946" spans="6:6" x14ac:dyDescent="0.25">
      <c r="F18946" s="23"/>
    </row>
    <row r="18947" spans="6:6" x14ac:dyDescent="0.25">
      <c r="F18947" s="23"/>
    </row>
    <row r="18948" spans="6:6" x14ac:dyDescent="0.25">
      <c r="F18948" s="23"/>
    </row>
    <row r="18949" spans="6:6" x14ac:dyDescent="0.25">
      <c r="F18949" s="23"/>
    </row>
    <row r="18950" spans="6:6" x14ac:dyDescent="0.25">
      <c r="F18950" s="23"/>
    </row>
    <row r="18951" spans="6:6" x14ac:dyDescent="0.25">
      <c r="F18951" s="23"/>
    </row>
    <row r="18952" spans="6:6" x14ac:dyDescent="0.25">
      <c r="F18952" s="23"/>
    </row>
    <row r="18953" spans="6:6" x14ac:dyDescent="0.25">
      <c r="F18953" s="23"/>
    </row>
    <row r="18954" spans="6:6" x14ac:dyDescent="0.25">
      <c r="F18954" s="23"/>
    </row>
    <row r="18955" spans="6:6" x14ac:dyDescent="0.25">
      <c r="F18955" s="23"/>
    </row>
    <row r="18956" spans="6:6" x14ac:dyDescent="0.25">
      <c r="F18956" s="23"/>
    </row>
    <row r="18957" spans="6:6" x14ac:dyDescent="0.25">
      <c r="F18957" s="23"/>
    </row>
    <row r="18958" spans="6:6" x14ac:dyDescent="0.25">
      <c r="F18958" s="23"/>
    </row>
    <row r="18959" spans="6:6" x14ac:dyDescent="0.25">
      <c r="F18959" s="23"/>
    </row>
    <row r="18960" spans="6:6" x14ac:dyDescent="0.25">
      <c r="F18960" s="23"/>
    </row>
    <row r="18961" spans="6:6" x14ac:dyDescent="0.25">
      <c r="F18961" s="23"/>
    </row>
    <row r="18962" spans="6:6" x14ac:dyDescent="0.25">
      <c r="F18962" s="23"/>
    </row>
    <row r="18963" spans="6:6" x14ac:dyDescent="0.25">
      <c r="F18963" s="23"/>
    </row>
    <row r="18964" spans="6:6" x14ac:dyDescent="0.25">
      <c r="F18964" s="23"/>
    </row>
    <row r="18965" spans="6:6" x14ac:dyDescent="0.25">
      <c r="F18965" s="23"/>
    </row>
    <row r="18966" spans="6:6" x14ac:dyDescent="0.25">
      <c r="F18966" s="23"/>
    </row>
    <row r="18967" spans="6:6" x14ac:dyDescent="0.25">
      <c r="F18967" s="23"/>
    </row>
    <row r="18968" spans="6:6" x14ac:dyDescent="0.25">
      <c r="F18968" s="23"/>
    </row>
    <row r="18969" spans="6:6" x14ac:dyDescent="0.25">
      <c r="F18969" s="23"/>
    </row>
    <row r="18970" spans="6:6" x14ac:dyDescent="0.25">
      <c r="F18970" s="23"/>
    </row>
    <row r="18971" spans="6:6" x14ac:dyDescent="0.25">
      <c r="F18971" s="23"/>
    </row>
    <row r="18972" spans="6:6" x14ac:dyDescent="0.25">
      <c r="F18972" s="23"/>
    </row>
    <row r="18973" spans="6:6" x14ac:dyDescent="0.25">
      <c r="F18973" s="23"/>
    </row>
    <row r="18974" spans="6:6" x14ac:dyDescent="0.25">
      <c r="F18974" s="23"/>
    </row>
    <row r="18975" spans="6:6" x14ac:dyDescent="0.25">
      <c r="F18975" s="23"/>
    </row>
    <row r="18976" spans="6:6" x14ac:dyDescent="0.25">
      <c r="F18976" s="23"/>
    </row>
    <row r="18977" spans="6:6" x14ac:dyDescent="0.25">
      <c r="F18977" s="23"/>
    </row>
    <row r="18978" spans="6:6" x14ac:dyDescent="0.25">
      <c r="F18978" s="23"/>
    </row>
    <row r="18979" spans="6:6" x14ac:dyDescent="0.25">
      <c r="F18979" s="23"/>
    </row>
    <row r="18980" spans="6:6" x14ac:dyDescent="0.25">
      <c r="F18980" s="23"/>
    </row>
    <row r="18981" spans="6:6" x14ac:dyDescent="0.25">
      <c r="F18981" s="23"/>
    </row>
    <row r="18982" spans="6:6" x14ac:dyDescent="0.25">
      <c r="F18982" s="23"/>
    </row>
    <row r="18983" spans="6:6" x14ac:dyDescent="0.25">
      <c r="F18983" s="23"/>
    </row>
    <row r="18984" spans="6:6" x14ac:dyDescent="0.25">
      <c r="F18984" s="23"/>
    </row>
    <row r="18985" spans="6:6" x14ac:dyDescent="0.25">
      <c r="F18985" s="23"/>
    </row>
    <row r="18986" spans="6:6" x14ac:dyDescent="0.25">
      <c r="F18986" s="23"/>
    </row>
    <row r="18987" spans="6:6" x14ac:dyDescent="0.25">
      <c r="F18987" s="23"/>
    </row>
    <row r="18988" spans="6:6" x14ac:dyDescent="0.25">
      <c r="F18988" s="23"/>
    </row>
    <row r="18989" spans="6:6" x14ac:dyDescent="0.25">
      <c r="F18989" s="23"/>
    </row>
    <row r="18990" spans="6:6" x14ac:dyDescent="0.25">
      <c r="F18990" s="23"/>
    </row>
    <row r="18991" spans="6:6" x14ac:dyDescent="0.25">
      <c r="F18991" s="23"/>
    </row>
    <row r="18992" spans="6:6" x14ac:dyDescent="0.25">
      <c r="F18992" s="23"/>
    </row>
    <row r="18993" spans="6:6" x14ac:dyDescent="0.25">
      <c r="F18993" s="23"/>
    </row>
    <row r="18994" spans="6:6" x14ac:dyDescent="0.25">
      <c r="F18994" s="23"/>
    </row>
    <row r="18995" spans="6:6" x14ac:dyDescent="0.25">
      <c r="F18995" s="23"/>
    </row>
    <row r="18996" spans="6:6" x14ac:dyDescent="0.25">
      <c r="F18996" s="23"/>
    </row>
    <row r="18997" spans="6:6" x14ac:dyDescent="0.25">
      <c r="F18997" s="23"/>
    </row>
    <row r="18998" spans="6:6" x14ac:dyDescent="0.25">
      <c r="F18998" s="23"/>
    </row>
    <row r="18999" spans="6:6" x14ac:dyDescent="0.25">
      <c r="F18999" s="23"/>
    </row>
    <row r="19000" spans="6:6" x14ac:dyDescent="0.25">
      <c r="F19000" s="23"/>
    </row>
    <row r="19001" spans="6:6" x14ac:dyDescent="0.25">
      <c r="F19001" s="23"/>
    </row>
    <row r="19002" spans="6:6" x14ac:dyDescent="0.25">
      <c r="F19002" s="23"/>
    </row>
    <row r="19003" spans="6:6" x14ac:dyDescent="0.25">
      <c r="F19003" s="23"/>
    </row>
    <row r="19004" spans="6:6" x14ac:dyDescent="0.25">
      <c r="F19004" s="23"/>
    </row>
    <row r="19005" spans="6:6" x14ac:dyDescent="0.25">
      <c r="F19005" s="23"/>
    </row>
    <row r="19006" spans="6:6" x14ac:dyDescent="0.25">
      <c r="F19006" s="23"/>
    </row>
    <row r="19007" spans="6:6" x14ac:dyDescent="0.25">
      <c r="F19007" s="23"/>
    </row>
    <row r="19008" spans="6:6" x14ac:dyDescent="0.25">
      <c r="F19008" s="23"/>
    </row>
    <row r="19009" spans="6:6" x14ac:dyDescent="0.25">
      <c r="F19009" s="23"/>
    </row>
    <row r="19010" spans="6:6" x14ac:dyDescent="0.25">
      <c r="F19010" s="23"/>
    </row>
    <row r="19011" spans="6:6" x14ac:dyDescent="0.25">
      <c r="F19011" s="23"/>
    </row>
    <row r="19012" spans="6:6" x14ac:dyDescent="0.25">
      <c r="F19012" s="23"/>
    </row>
    <row r="19013" spans="6:6" x14ac:dyDescent="0.25">
      <c r="F19013" s="23"/>
    </row>
    <row r="19014" spans="6:6" x14ac:dyDescent="0.25">
      <c r="F19014" s="23"/>
    </row>
    <row r="19015" spans="6:6" x14ac:dyDescent="0.25">
      <c r="F19015" s="23"/>
    </row>
    <row r="19016" spans="6:6" x14ac:dyDescent="0.25">
      <c r="F19016" s="23"/>
    </row>
    <row r="19017" spans="6:6" x14ac:dyDescent="0.25">
      <c r="F19017" s="23"/>
    </row>
    <row r="19018" spans="6:6" x14ac:dyDescent="0.25">
      <c r="F19018" s="23"/>
    </row>
    <row r="19019" spans="6:6" x14ac:dyDescent="0.25">
      <c r="F19019" s="23"/>
    </row>
    <row r="19020" spans="6:6" x14ac:dyDescent="0.25">
      <c r="F19020" s="23"/>
    </row>
    <row r="19021" spans="6:6" x14ac:dyDescent="0.25">
      <c r="F19021" s="23"/>
    </row>
    <row r="19022" spans="6:6" x14ac:dyDescent="0.25">
      <c r="F19022" s="23"/>
    </row>
    <row r="19023" spans="6:6" x14ac:dyDescent="0.25">
      <c r="F19023" s="23"/>
    </row>
    <row r="19024" spans="6:6" x14ac:dyDescent="0.25">
      <c r="F19024" s="23"/>
    </row>
    <row r="19025" spans="6:6" x14ac:dyDescent="0.25">
      <c r="F19025" s="23"/>
    </row>
    <row r="19026" spans="6:6" x14ac:dyDescent="0.25">
      <c r="F19026" s="23"/>
    </row>
    <row r="19027" spans="6:6" x14ac:dyDescent="0.25">
      <c r="F19027" s="23"/>
    </row>
    <row r="19028" spans="6:6" x14ac:dyDescent="0.25">
      <c r="F19028" s="23"/>
    </row>
    <row r="19029" spans="6:6" x14ac:dyDescent="0.25">
      <c r="F19029" s="23"/>
    </row>
    <row r="19030" spans="6:6" x14ac:dyDescent="0.25">
      <c r="F19030" s="23"/>
    </row>
    <row r="19031" spans="6:6" x14ac:dyDescent="0.25">
      <c r="F19031" s="23"/>
    </row>
    <row r="19032" spans="6:6" x14ac:dyDescent="0.25">
      <c r="F19032" s="23"/>
    </row>
    <row r="19033" spans="6:6" x14ac:dyDescent="0.25">
      <c r="F19033" s="23"/>
    </row>
    <row r="19034" spans="6:6" x14ac:dyDescent="0.25">
      <c r="F19034" s="23"/>
    </row>
    <row r="19035" spans="6:6" x14ac:dyDescent="0.25">
      <c r="F19035" s="23"/>
    </row>
    <row r="19036" spans="6:6" x14ac:dyDescent="0.25">
      <c r="F19036" s="23"/>
    </row>
    <row r="19037" spans="6:6" x14ac:dyDescent="0.25">
      <c r="F19037" s="23"/>
    </row>
    <row r="19038" spans="6:6" x14ac:dyDescent="0.25">
      <c r="F19038" s="23"/>
    </row>
    <row r="19039" spans="6:6" x14ac:dyDescent="0.25">
      <c r="F19039" s="23"/>
    </row>
    <row r="19040" spans="6:6" x14ac:dyDescent="0.25">
      <c r="F19040" s="23"/>
    </row>
    <row r="19041" spans="6:6" x14ac:dyDescent="0.25">
      <c r="F19041" s="23"/>
    </row>
    <row r="19042" spans="6:6" x14ac:dyDescent="0.25">
      <c r="F19042" s="23"/>
    </row>
    <row r="19043" spans="6:6" x14ac:dyDescent="0.25">
      <c r="F19043" s="23"/>
    </row>
    <row r="19044" spans="6:6" x14ac:dyDescent="0.25">
      <c r="F19044" s="23"/>
    </row>
    <row r="19045" spans="6:6" x14ac:dyDescent="0.25">
      <c r="F19045" s="23"/>
    </row>
    <row r="19046" spans="6:6" x14ac:dyDescent="0.25">
      <c r="F19046" s="23"/>
    </row>
    <row r="19047" spans="6:6" x14ac:dyDescent="0.25">
      <c r="F19047" s="23"/>
    </row>
    <row r="19048" spans="6:6" x14ac:dyDescent="0.25">
      <c r="F19048" s="23"/>
    </row>
    <row r="19049" spans="6:6" x14ac:dyDescent="0.25">
      <c r="F19049" s="23"/>
    </row>
    <row r="19050" spans="6:6" x14ac:dyDescent="0.25">
      <c r="F19050" s="23"/>
    </row>
    <row r="19051" spans="6:6" x14ac:dyDescent="0.25">
      <c r="F19051" s="23"/>
    </row>
    <row r="19052" spans="6:6" x14ac:dyDescent="0.25">
      <c r="F19052" s="23"/>
    </row>
    <row r="19053" spans="6:6" x14ac:dyDescent="0.25">
      <c r="F19053" s="23"/>
    </row>
    <row r="19054" spans="6:6" x14ac:dyDescent="0.25">
      <c r="F19054" s="23"/>
    </row>
    <row r="19055" spans="6:6" x14ac:dyDescent="0.25">
      <c r="F19055" s="23"/>
    </row>
    <row r="19056" spans="6:6" x14ac:dyDescent="0.25">
      <c r="F19056" s="23"/>
    </row>
    <row r="19057" spans="6:6" x14ac:dyDescent="0.25">
      <c r="F19057" s="23"/>
    </row>
    <row r="19058" spans="6:6" x14ac:dyDescent="0.25">
      <c r="F19058" s="23"/>
    </row>
    <row r="19059" spans="6:6" x14ac:dyDescent="0.25">
      <c r="F19059" s="23"/>
    </row>
    <row r="19060" spans="6:6" x14ac:dyDescent="0.25">
      <c r="F19060" s="23"/>
    </row>
    <row r="19061" spans="6:6" x14ac:dyDescent="0.25">
      <c r="F19061" s="23"/>
    </row>
    <row r="19062" spans="6:6" x14ac:dyDescent="0.25">
      <c r="F19062" s="23"/>
    </row>
    <row r="19063" spans="6:6" x14ac:dyDescent="0.25">
      <c r="F19063" s="23"/>
    </row>
    <row r="19064" spans="6:6" x14ac:dyDescent="0.25">
      <c r="F19064" s="23"/>
    </row>
    <row r="19065" spans="6:6" x14ac:dyDescent="0.25">
      <c r="F19065" s="23"/>
    </row>
    <row r="19066" spans="6:6" x14ac:dyDescent="0.25">
      <c r="F19066" s="23"/>
    </row>
    <row r="19067" spans="6:6" x14ac:dyDescent="0.25">
      <c r="F19067" s="23"/>
    </row>
    <row r="19068" spans="6:6" x14ac:dyDescent="0.25">
      <c r="F19068" s="23"/>
    </row>
    <row r="19069" spans="6:6" x14ac:dyDescent="0.25">
      <c r="F19069" s="23"/>
    </row>
    <row r="19070" spans="6:6" x14ac:dyDescent="0.25">
      <c r="F19070" s="23"/>
    </row>
    <row r="19071" spans="6:6" x14ac:dyDescent="0.25">
      <c r="F19071" s="23"/>
    </row>
    <row r="19072" spans="6:6" x14ac:dyDescent="0.25">
      <c r="F19072" s="23"/>
    </row>
    <row r="19073" spans="6:6" x14ac:dyDescent="0.25">
      <c r="F19073" s="23"/>
    </row>
    <row r="19074" spans="6:6" x14ac:dyDescent="0.25">
      <c r="F19074" s="23"/>
    </row>
    <row r="19075" spans="6:6" x14ac:dyDescent="0.25">
      <c r="F19075" s="23"/>
    </row>
    <row r="19076" spans="6:6" x14ac:dyDescent="0.25">
      <c r="F19076" s="23"/>
    </row>
    <row r="19077" spans="6:6" x14ac:dyDescent="0.25">
      <c r="F19077" s="23"/>
    </row>
    <row r="19078" spans="6:6" x14ac:dyDescent="0.25">
      <c r="F19078" s="23"/>
    </row>
    <row r="19079" spans="6:6" x14ac:dyDescent="0.25">
      <c r="F19079" s="23"/>
    </row>
    <row r="19080" spans="6:6" x14ac:dyDescent="0.25">
      <c r="F19080" s="23"/>
    </row>
    <row r="19081" spans="6:6" x14ac:dyDescent="0.25">
      <c r="F19081" s="23"/>
    </row>
    <row r="19082" spans="6:6" x14ac:dyDescent="0.25">
      <c r="F19082" s="23"/>
    </row>
    <row r="19083" spans="6:6" x14ac:dyDescent="0.25">
      <c r="F19083" s="23"/>
    </row>
    <row r="19084" spans="6:6" x14ac:dyDescent="0.25">
      <c r="F19084" s="23"/>
    </row>
    <row r="19085" spans="6:6" x14ac:dyDescent="0.25">
      <c r="F19085" s="23"/>
    </row>
    <row r="19086" spans="6:6" x14ac:dyDescent="0.25">
      <c r="F19086" s="23"/>
    </row>
    <row r="19087" spans="6:6" x14ac:dyDescent="0.25">
      <c r="F19087" s="23"/>
    </row>
    <row r="19088" spans="6:6" x14ac:dyDescent="0.25">
      <c r="F19088" s="23"/>
    </row>
    <row r="19089" spans="6:6" x14ac:dyDescent="0.25">
      <c r="F19089" s="23"/>
    </row>
    <row r="19090" spans="6:6" x14ac:dyDescent="0.25">
      <c r="F19090" s="23"/>
    </row>
    <row r="19091" spans="6:6" x14ac:dyDescent="0.25">
      <c r="F19091" s="23"/>
    </row>
    <row r="19092" spans="6:6" x14ac:dyDescent="0.25">
      <c r="F19092" s="23"/>
    </row>
    <row r="19093" spans="6:6" x14ac:dyDescent="0.25">
      <c r="F19093" s="23"/>
    </row>
    <row r="19094" spans="6:6" x14ac:dyDescent="0.25">
      <c r="F19094" s="23"/>
    </row>
    <row r="19095" spans="6:6" x14ac:dyDescent="0.25">
      <c r="F19095" s="23"/>
    </row>
    <row r="19096" spans="6:6" x14ac:dyDescent="0.25">
      <c r="F19096" s="23"/>
    </row>
    <row r="19097" spans="6:6" x14ac:dyDescent="0.25">
      <c r="F19097" s="23"/>
    </row>
    <row r="19098" spans="6:6" x14ac:dyDescent="0.25">
      <c r="F19098" s="23"/>
    </row>
    <row r="19099" spans="6:6" x14ac:dyDescent="0.25">
      <c r="F19099" s="23"/>
    </row>
    <row r="19100" spans="6:6" x14ac:dyDescent="0.25">
      <c r="F19100" s="23"/>
    </row>
    <row r="19101" spans="6:6" x14ac:dyDescent="0.25">
      <c r="F19101" s="23"/>
    </row>
    <row r="19102" spans="6:6" x14ac:dyDescent="0.25">
      <c r="F19102" s="23"/>
    </row>
    <row r="19103" spans="6:6" x14ac:dyDescent="0.25">
      <c r="F19103" s="23"/>
    </row>
    <row r="19104" spans="6:6" x14ac:dyDescent="0.25">
      <c r="F19104" s="23"/>
    </row>
    <row r="19105" spans="6:6" x14ac:dyDescent="0.25">
      <c r="F19105" s="23"/>
    </row>
    <row r="19106" spans="6:6" x14ac:dyDescent="0.25">
      <c r="F19106" s="23"/>
    </row>
    <row r="19107" spans="6:6" x14ac:dyDescent="0.25">
      <c r="F19107" s="23"/>
    </row>
    <row r="19108" spans="6:6" x14ac:dyDescent="0.25">
      <c r="F19108" s="23"/>
    </row>
    <row r="19109" spans="6:6" x14ac:dyDescent="0.25">
      <c r="F19109" s="23"/>
    </row>
    <row r="19110" spans="6:6" x14ac:dyDescent="0.25">
      <c r="F19110" s="23"/>
    </row>
    <row r="19111" spans="6:6" x14ac:dyDescent="0.25">
      <c r="F19111" s="23"/>
    </row>
    <row r="19112" spans="6:6" x14ac:dyDescent="0.25">
      <c r="F19112" s="23"/>
    </row>
    <row r="19113" spans="6:6" x14ac:dyDescent="0.25">
      <c r="F19113" s="23"/>
    </row>
    <row r="19114" spans="6:6" x14ac:dyDescent="0.25">
      <c r="F19114" s="23"/>
    </row>
    <row r="19115" spans="6:6" x14ac:dyDescent="0.25">
      <c r="F19115" s="23"/>
    </row>
    <row r="19116" spans="6:6" x14ac:dyDescent="0.25">
      <c r="F19116" s="23"/>
    </row>
    <row r="19117" spans="6:6" x14ac:dyDescent="0.25">
      <c r="F19117" s="23"/>
    </row>
    <row r="19118" spans="6:6" x14ac:dyDescent="0.25">
      <c r="F19118" s="23"/>
    </row>
    <row r="19119" spans="6:6" x14ac:dyDescent="0.25">
      <c r="F19119" s="23"/>
    </row>
    <row r="19120" spans="6:6" x14ac:dyDescent="0.25">
      <c r="F19120" s="23"/>
    </row>
    <row r="19121" spans="6:6" x14ac:dyDescent="0.25">
      <c r="F19121" s="23"/>
    </row>
    <row r="19122" spans="6:6" x14ac:dyDescent="0.25">
      <c r="F19122" s="23"/>
    </row>
    <row r="19123" spans="6:6" x14ac:dyDescent="0.25">
      <c r="F19123" s="23"/>
    </row>
    <row r="19124" spans="6:6" x14ac:dyDescent="0.25">
      <c r="F19124" s="23"/>
    </row>
    <row r="19125" spans="6:6" x14ac:dyDescent="0.25">
      <c r="F19125" s="23"/>
    </row>
    <row r="19126" spans="6:6" x14ac:dyDescent="0.25">
      <c r="F19126" s="23"/>
    </row>
    <row r="19127" spans="6:6" x14ac:dyDescent="0.25">
      <c r="F19127" s="23"/>
    </row>
    <row r="19128" spans="6:6" x14ac:dyDescent="0.25">
      <c r="F19128" s="23"/>
    </row>
    <row r="19129" spans="6:6" x14ac:dyDescent="0.25">
      <c r="F19129" s="23"/>
    </row>
    <row r="19130" spans="6:6" x14ac:dyDescent="0.25">
      <c r="F19130" s="23"/>
    </row>
    <row r="19131" spans="6:6" x14ac:dyDescent="0.25">
      <c r="F19131" s="23"/>
    </row>
    <row r="19132" spans="6:6" x14ac:dyDescent="0.25">
      <c r="F19132" s="23"/>
    </row>
    <row r="19133" spans="6:6" x14ac:dyDescent="0.25">
      <c r="F19133" s="23"/>
    </row>
    <row r="19134" spans="6:6" x14ac:dyDescent="0.25">
      <c r="F19134" s="23"/>
    </row>
    <row r="19135" spans="6:6" x14ac:dyDescent="0.25">
      <c r="F19135" s="23"/>
    </row>
    <row r="19136" spans="6:6" x14ac:dyDescent="0.25">
      <c r="F19136" s="23"/>
    </row>
    <row r="19137" spans="6:6" x14ac:dyDescent="0.25">
      <c r="F19137" s="23"/>
    </row>
    <row r="19138" spans="6:6" x14ac:dyDescent="0.25">
      <c r="F19138" s="23"/>
    </row>
    <row r="19139" spans="6:6" x14ac:dyDescent="0.25">
      <c r="F19139" s="23"/>
    </row>
    <row r="19140" spans="6:6" x14ac:dyDescent="0.25">
      <c r="F19140" s="23"/>
    </row>
    <row r="19141" spans="6:6" x14ac:dyDescent="0.25">
      <c r="F19141" s="23"/>
    </row>
    <row r="19142" spans="6:6" x14ac:dyDescent="0.25">
      <c r="F19142" s="23"/>
    </row>
    <row r="19143" spans="6:6" x14ac:dyDescent="0.25">
      <c r="F19143" s="23"/>
    </row>
    <row r="19144" spans="6:6" x14ac:dyDescent="0.25">
      <c r="F19144" s="23"/>
    </row>
    <row r="19145" spans="6:6" x14ac:dyDescent="0.25">
      <c r="F19145" s="23"/>
    </row>
    <row r="19146" spans="6:6" x14ac:dyDescent="0.25">
      <c r="F19146" s="23"/>
    </row>
    <row r="19147" spans="6:6" x14ac:dyDescent="0.25">
      <c r="F19147" s="23"/>
    </row>
    <row r="19148" spans="6:6" x14ac:dyDescent="0.25">
      <c r="F19148" s="23"/>
    </row>
    <row r="19149" spans="6:6" x14ac:dyDescent="0.25">
      <c r="F19149" s="23"/>
    </row>
    <row r="19150" spans="6:6" x14ac:dyDescent="0.25">
      <c r="F19150" s="23"/>
    </row>
    <row r="19151" spans="6:6" x14ac:dyDescent="0.25">
      <c r="F19151" s="23"/>
    </row>
    <row r="19152" spans="6:6" x14ac:dyDescent="0.25">
      <c r="F19152" s="23"/>
    </row>
    <row r="19153" spans="6:6" x14ac:dyDescent="0.25">
      <c r="F19153" s="23"/>
    </row>
    <row r="19154" spans="6:6" x14ac:dyDescent="0.25">
      <c r="F19154" s="23"/>
    </row>
    <row r="19155" spans="6:6" x14ac:dyDescent="0.25">
      <c r="F19155" s="23"/>
    </row>
    <row r="19156" spans="6:6" x14ac:dyDescent="0.25">
      <c r="F19156" s="23"/>
    </row>
    <row r="19157" spans="6:6" x14ac:dyDescent="0.25">
      <c r="F19157" s="23"/>
    </row>
    <row r="19158" spans="6:6" x14ac:dyDescent="0.25">
      <c r="F19158" s="23"/>
    </row>
    <row r="19159" spans="6:6" x14ac:dyDescent="0.25">
      <c r="F19159" s="23"/>
    </row>
    <row r="19160" spans="6:6" x14ac:dyDescent="0.25">
      <c r="F19160" s="23"/>
    </row>
    <row r="19161" spans="6:6" x14ac:dyDescent="0.25">
      <c r="F19161" s="23"/>
    </row>
    <row r="19162" spans="6:6" x14ac:dyDescent="0.25">
      <c r="F19162" s="23"/>
    </row>
    <row r="19163" spans="6:6" x14ac:dyDescent="0.25">
      <c r="F19163" s="23"/>
    </row>
    <row r="19164" spans="6:6" x14ac:dyDescent="0.25">
      <c r="F19164" s="23"/>
    </row>
    <row r="19165" spans="6:6" x14ac:dyDescent="0.25">
      <c r="F19165" s="23"/>
    </row>
    <row r="19166" spans="6:6" x14ac:dyDescent="0.25">
      <c r="F19166" s="23"/>
    </row>
    <row r="19167" spans="6:6" x14ac:dyDescent="0.25">
      <c r="F19167" s="23"/>
    </row>
    <row r="19168" spans="6:6" x14ac:dyDescent="0.25">
      <c r="F19168" s="23"/>
    </row>
    <row r="19169" spans="6:6" x14ac:dyDescent="0.25">
      <c r="F19169" s="23"/>
    </row>
    <row r="19170" spans="6:6" x14ac:dyDescent="0.25">
      <c r="F19170" s="23"/>
    </row>
    <row r="19171" spans="6:6" x14ac:dyDescent="0.25">
      <c r="F19171" s="23"/>
    </row>
    <row r="19172" spans="6:6" x14ac:dyDescent="0.25">
      <c r="F19172" s="23"/>
    </row>
    <row r="19173" spans="6:6" x14ac:dyDescent="0.25">
      <c r="F19173" s="23"/>
    </row>
    <row r="19174" spans="6:6" x14ac:dyDescent="0.25">
      <c r="F19174" s="23"/>
    </row>
    <row r="19175" spans="6:6" x14ac:dyDescent="0.25">
      <c r="F19175" s="23"/>
    </row>
    <row r="19176" spans="6:6" x14ac:dyDescent="0.25">
      <c r="F19176" s="23"/>
    </row>
    <row r="19177" spans="6:6" x14ac:dyDescent="0.25">
      <c r="F19177" s="23"/>
    </row>
    <row r="19178" spans="6:6" x14ac:dyDescent="0.25">
      <c r="F19178" s="23"/>
    </row>
    <row r="19179" spans="6:6" x14ac:dyDescent="0.25">
      <c r="F19179" s="23"/>
    </row>
    <row r="19180" spans="6:6" x14ac:dyDescent="0.25">
      <c r="F19180" s="23"/>
    </row>
    <row r="19181" spans="6:6" x14ac:dyDescent="0.25">
      <c r="F19181" s="23"/>
    </row>
    <row r="19182" spans="6:6" x14ac:dyDescent="0.25">
      <c r="F19182" s="23"/>
    </row>
    <row r="19183" spans="6:6" x14ac:dyDescent="0.25">
      <c r="F19183" s="23"/>
    </row>
    <row r="19184" spans="6:6" x14ac:dyDescent="0.25">
      <c r="F19184" s="23"/>
    </row>
    <row r="19185" spans="6:6" x14ac:dyDescent="0.25">
      <c r="F19185" s="23"/>
    </row>
    <row r="19186" spans="6:6" x14ac:dyDescent="0.25">
      <c r="F19186" s="23"/>
    </row>
    <row r="19187" spans="6:6" x14ac:dyDescent="0.25">
      <c r="F19187" s="23"/>
    </row>
    <row r="19188" spans="6:6" x14ac:dyDescent="0.25">
      <c r="F19188" s="23"/>
    </row>
    <row r="19189" spans="6:6" x14ac:dyDescent="0.25">
      <c r="F19189" s="23"/>
    </row>
    <row r="19190" spans="6:6" x14ac:dyDescent="0.25">
      <c r="F19190" s="23"/>
    </row>
    <row r="19191" spans="6:6" x14ac:dyDescent="0.25">
      <c r="F19191" s="23"/>
    </row>
    <row r="19192" spans="6:6" x14ac:dyDescent="0.25">
      <c r="F19192" s="23"/>
    </row>
    <row r="19193" spans="6:6" x14ac:dyDescent="0.25">
      <c r="F19193" s="23"/>
    </row>
    <row r="19194" spans="6:6" x14ac:dyDescent="0.25">
      <c r="F19194" s="23"/>
    </row>
    <row r="19195" spans="6:6" x14ac:dyDescent="0.25">
      <c r="F19195" s="23"/>
    </row>
    <row r="19196" spans="6:6" x14ac:dyDescent="0.25">
      <c r="F19196" s="23"/>
    </row>
    <row r="19197" spans="6:6" x14ac:dyDescent="0.25">
      <c r="F19197" s="23"/>
    </row>
    <row r="19198" spans="6:6" x14ac:dyDescent="0.25">
      <c r="F19198" s="23"/>
    </row>
    <row r="19199" spans="6:6" x14ac:dyDescent="0.25">
      <c r="F19199" s="23"/>
    </row>
    <row r="19200" spans="6:6" x14ac:dyDescent="0.25">
      <c r="F19200" s="23"/>
    </row>
    <row r="19201" spans="6:6" x14ac:dyDescent="0.25">
      <c r="F19201" s="23"/>
    </row>
    <row r="19202" spans="6:6" x14ac:dyDescent="0.25">
      <c r="F19202" s="23"/>
    </row>
    <row r="19203" spans="6:6" x14ac:dyDescent="0.25">
      <c r="F19203" s="23"/>
    </row>
    <row r="19204" spans="6:6" x14ac:dyDescent="0.25">
      <c r="F19204" s="23"/>
    </row>
    <row r="19205" spans="6:6" x14ac:dyDescent="0.25">
      <c r="F19205" s="23"/>
    </row>
    <row r="19206" spans="6:6" x14ac:dyDescent="0.25">
      <c r="F19206" s="23"/>
    </row>
    <row r="19207" spans="6:6" x14ac:dyDescent="0.25">
      <c r="F19207" s="23"/>
    </row>
    <row r="19208" spans="6:6" x14ac:dyDescent="0.25">
      <c r="F19208" s="23"/>
    </row>
    <row r="19209" spans="6:6" x14ac:dyDescent="0.25">
      <c r="F19209" s="23"/>
    </row>
    <row r="19210" spans="6:6" x14ac:dyDescent="0.25">
      <c r="F19210" s="23"/>
    </row>
    <row r="19211" spans="6:6" x14ac:dyDescent="0.25">
      <c r="F19211" s="23"/>
    </row>
    <row r="19212" spans="6:6" x14ac:dyDescent="0.25">
      <c r="F19212" s="23"/>
    </row>
    <row r="19213" spans="6:6" x14ac:dyDescent="0.25">
      <c r="F19213" s="23"/>
    </row>
    <row r="19214" spans="6:6" x14ac:dyDescent="0.25">
      <c r="F19214" s="23"/>
    </row>
    <row r="19215" spans="6:6" x14ac:dyDescent="0.25">
      <c r="F19215" s="23"/>
    </row>
    <row r="19216" spans="6:6" x14ac:dyDescent="0.25">
      <c r="F19216" s="23"/>
    </row>
    <row r="19217" spans="6:6" x14ac:dyDescent="0.25">
      <c r="F19217" s="23"/>
    </row>
    <row r="19218" spans="6:6" x14ac:dyDescent="0.25">
      <c r="F19218" s="23"/>
    </row>
    <row r="19219" spans="6:6" x14ac:dyDescent="0.25">
      <c r="F19219" s="23"/>
    </row>
    <row r="19220" spans="6:6" x14ac:dyDescent="0.25">
      <c r="F19220" s="23"/>
    </row>
    <row r="19221" spans="6:6" x14ac:dyDescent="0.25">
      <c r="F19221" s="23"/>
    </row>
    <row r="19222" spans="6:6" x14ac:dyDescent="0.25">
      <c r="F19222" s="23"/>
    </row>
    <row r="19223" spans="6:6" x14ac:dyDescent="0.25">
      <c r="F19223" s="23"/>
    </row>
    <row r="19224" spans="6:6" x14ac:dyDescent="0.25">
      <c r="F19224" s="23"/>
    </row>
    <row r="19225" spans="6:6" x14ac:dyDescent="0.25">
      <c r="F19225" s="23"/>
    </row>
    <row r="19226" spans="6:6" x14ac:dyDescent="0.25">
      <c r="F19226" s="23"/>
    </row>
    <row r="19227" spans="6:6" x14ac:dyDescent="0.25">
      <c r="F19227" s="23"/>
    </row>
    <row r="19228" spans="6:6" x14ac:dyDescent="0.25">
      <c r="F19228" s="23"/>
    </row>
    <row r="19229" spans="6:6" x14ac:dyDescent="0.25">
      <c r="F19229" s="23"/>
    </row>
    <row r="19230" spans="6:6" x14ac:dyDescent="0.25">
      <c r="F19230" s="23"/>
    </row>
    <row r="19231" spans="6:6" x14ac:dyDescent="0.25">
      <c r="F19231" s="23"/>
    </row>
    <row r="19232" spans="6:6" x14ac:dyDescent="0.25">
      <c r="F19232" s="23"/>
    </row>
    <row r="19233" spans="6:6" x14ac:dyDescent="0.25">
      <c r="F19233" s="23"/>
    </row>
    <row r="19234" spans="6:6" x14ac:dyDescent="0.25">
      <c r="F19234" s="23"/>
    </row>
    <row r="19235" spans="6:6" x14ac:dyDescent="0.25">
      <c r="F19235" s="23"/>
    </row>
    <row r="19236" spans="6:6" x14ac:dyDescent="0.25">
      <c r="F19236" s="23"/>
    </row>
    <row r="19237" spans="6:6" x14ac:dyDescent="0.25">
      <c r="F19237" s="23"/>
    </row>
    <row r="19238" spans="6:6" x14ac:dyDescent="0.25">
      <c r="F19238" s="23"/>
    </row>
    <row r="19239" spans="6:6" x14ac:dyDescent="0.25">
      <c r="F19239" s="23"/>
    </row>
    <row r="19240" spans="6:6" x14ac:dyDescent="0.25">
      <c r="F19240" s="23"/>
    </row>
    <row r="19241" spans="6:6" x14ac:dyDescent="0.25">
      <c r="F19241" s="23"/>
    </row>
    <row r="19242" spans="6:6" x14ac:dyDescent="0.25">
      <c r="F19242" s="23"/>
    </row>
    <row r="19243" spans="6:6" x14ac:dyDescent="0.25">
      <c r="F19243" s="23"/>
    </row>
    <row r="19244" spans="6:6" x14ac:dyDescent="0.25">
      <c r="F19244" s="23"/>
    </row>
    <row r="19245" spans="6:6" x14ac:dyDescent="0.25">
      <c r="F19245" s="23"/>
    </row>
    <row r="19246" spans="6:6" x14ac:dyDescent="0.25">
      <c r="F19246" s="23"/>
    </row>
    <row r="19247" spans="6:6" x14ac:dyDescent="0.25">
      <c r="F19247" s="23"/>
    </row>
    <row r="19248" spans="6:6" x14ac:dyDescent="0.25">
      <c r="F19248" s="23"/>
    </row>
    <row r="19249" spans="6:6" x14ac:dyDescent="0.25">
      <c r="F19249" s="23"/>
    </row>
    <row r="19250" spans="6:6" x14ac:dyDescent="0.25">
      <c r="F19250" s="23"/>
    </row>
    <row r="19251" spans="6:6" x14ac:dyDescent="0.25">
      <c r="F19251" s="23"/>
    </row>
    <row r="19252" spans="6:6" x14ac:dyDescent="0.25">
      <c r="F19252" s="23"/>
    </row>
    <row r="19253" spans="6:6" x14ac:dyDescent="0.25">
      <c r="F19253" s="23"/>
    </row>
    <row r="19254" spans="6:6" x14ac:dyDescent="0.25">
      <c r="F19254" s="23"/>
    </row>
    <row r="19255" spans="6:6" x14ac:dyDescent="0.25">
      <c r="F19255" s="23"/>
    </row>
    <row r="19256" spans="6:6" x14ac:dyDescent="0.25">
      <c r="F19256" s="23"/>
    </row>
    <row r="19257" spans="6:6" x14ac:dyDescent="0.25">
      <c r="F19257" s="23"/>
    </row>
    <row r="19258" spans="6:6" x14ac:dyDescent="0.25">
      <c r="F19258" s="23"/>
    </row>
    <row r="19259" spans="6:6" x14ac:dyDescent="0.25">
      <c r="F19259" s="23"/>
    </row>
    <row r="19260" spans="6:6" x14ac:dyDescent="0.25">
      <c r="F19260" s="23"/>
    </row>
    <row r="19261" spans="6:6" x14ac:dyDescent="0.25">
      <c r="F19261" s="23"/>
    </row>
    <row r="19262" spans="6:6" x14ac:dyDescent="0.25">
      <c r="F19262" s="23"/>
    </row>
    <row r="19263" spans="6:6" x14ac:dyDescent="0.25">
      <c r="F19263" s="23"/>
    </row>
    <row r="19264" spans="6:6" x14ac:dyDescent="0.25">
      <c r="F19264" s="23"/>
    </row>
    <row r="19265" spans="6:6" x14ac:dyDescent="0.25">
      <c r="F19265" s="23"/>
    </row>
    <row r="19266" spans="6:6" x14ac:dyDescent="0.25">
      <c r="F19266" s="23"/>
    </row>
    <row r="19267" spans="6:6" x14ac:dyDescent="0.25">
      <c r="F19267" s="23"/>
    </row>
    <row r="19268" spans="6:6" x14ac:dyDescent="0.25">
      <c r="F19268" s="23"/>
    </row>
    <row r="19269" spans="6:6" x14ac:dyDescent="0.25">
      <c r="F19269" s="23"/>
    </row>
    <row r="19270" spans="6:6" x14ac:dyDescent="0.25">
      <c r="F19270" s="23"/>
    </row>
    <row r="19271" spans="6:6" x14ac:dyDescent="0.25">
      <c r="F19271" s="23"/>
    </row>
    <row r="19272" spans="6:6" x14ac:dyDescent="0.25">
      <c r="F19272" s="23"/>
    </row>
    <row r="19273" spans="6:6" x14ac:dyDescent="0.25">
      <c r="F19273" s="23"/>
    </row>
    <row r="19274" spans="6:6" x14ac:dyDescent="0.25">
      <c r="F19274" s="23"/>
    </row>
    <row r="19275" spans="6:6" x14ac:dyDescent="0.25">
      <c r="F19275" s="23"/>
    </row>
    <row r="19276" spans="6:6" x14ac:dyDescent="0.25">
      <c r="F19276" s="23"/>
    </row>
    <row r="19277" spans="6:6" x14ac:dyDescent="0.25">
      <c r="F19277" s="23"/>
    </row>
    <row r="19278" spans="6:6" x14ac:dyDescent="0.25">
      <c r="F19278" s="23"/>
    </row>
    <row r="19279" spans="6:6" x14ac:dyDescent="0.25">
      <c r="F19279" s="23"/>
    </row>
    <row r="19280" spans="6:6" x14ac:dyDescent="0.25">
      <c r="F19280" s="23"/>
    </row>
    <row r="19281" spans="6:6" x14ac:dyDescent="0.25">
      <c r="F19281" s="23"/>
    </row>
    <row r="19282" spans="6:6" x14ac:dyDescent="0.25">
      <c r="F19282" s="23"/>
    </row>
    <row r="19283" spans="6:6" x14ac:dyDescent="0.25">
      <c r="F19283" s="23"/>
    </row>
    <row r="19284" spans="6:6" x14ac:dyDescent="0.25">
      <c r="F19284" s="23"/>
    </row>
    <row r="19285" spans="6:6" x14ac:dyDescent="0.25">
      <c r="F19285" s="23"/>
    </row>
    <row r="19286" spans="6:6" x14ac:dyDescent="0.25">
      <c r="F19286" s="23"/>
    </row>
    <row r="19287" spans="6:6" x14ac:dyDescent="0.25">
      <c r="F19287" s="23"/>
    </row>
    <row r="19288" spans="6:6" x14ac:dyDescent="0.25">
      <c r="F19288" s="23"/>
    </row>
    <row r="19289" spans="6:6" x14ac:dyDescent="0.25">
      <c r="F19289" s="23"/>
    </row>
    <row r="19290" spans="6:6" x14ac:dyDescent="0.25">
      <c r="F19290" s="23"/>
    </row>
    <row r="19291" spans="6:6" x14ac:dyDescent="0.25">
      <c r="F19291" s="23"/>
    </row>
    <row r="19292" spans="6:6" x14ac:dyDescent="0.25">
      <c r="F19292" s="23"/>
    </row>
    <row r="19293" spans="6:6" x14ac:dyDescent="0.25">
      <c r="F19293" s="23"/>
    </row>
    <row r="19294" spans="6:6" x14ac:dyDescent="0.25">
      <c r="F19294" s="23"/>
    </row>
    <row r="19295" spans="6:6" x14ac:dyDescent="0.25">
      <c r="F19295" s="23"/>
    </row>
    <row r="19296" spans="6:6" x14ac:dyDescent="0.25">
      <c r="F19296" s="23"/>
    </row>
    <row r="19297" spans="6:6" x14ac:dyDescent="0.25">
      <c r="F19297" s="23"/>
    </row>
    <row r="19298" spans="6:6" x14ac:dyDescent="0.25">
      <c r="F19298" s="23"/>
    </row>
    <row r="19299" spans="6:6" x14ac:dyDescent="0.25">
      <c r="F19299" s="23"/>
    </row>
    <row r="19300" spans="6:6" x14ac:dyDescent="0.25">
      <c r="F19300" s="23"/>
    </row>
    <row r="19301" spans="6:6" x14ac:dyDescent="0.25">
      <c r="F19301" s="23"/>
    </row>
    <row r="19302" spans="6:6" x14ac:dyDescent="0.25">
      <c r="F19302" s="23"/>
    </row>
    <row r="19303" spans="6:6" x14ac:dyDescent="0.25">
      <c r="F19303" s="23"/>
    </row>
    <row r="19304" spans="6:6" x14ac:dyDescent="0.25">
      <c r="F19304" s="23"/>
    </row>
    <row r="19305" spans="6:6" x14ac:dyDescent="0.25">
      <c r="F19305" s="23"/>
    </row>
    <row r="19306" spans="6:6" x14ac:dyDescent="0.25">
      <c r="F19306" s="23"/>
    </row>
    <row r="19307" spans="6:6" x14ac:dyDescent="0.25">
      <c r="F19307" s="23"/>
    </row>
    <row r="19308" spans="6:6" x14ac:dyDescent="0.25">
      <c r="F19308" s="23"/>
    </row>
    <row r="19309" spans="6:6" x14ac:dyDescent="0.25">
      <c r="F19309" s="23"/>
    </row>
    <row r="19310" spans="6:6" x14ac:dyDescent="0.25">
      <c r="F19310" s="23"/>
    </row>
    <row r="19311" spans="6:6" x14ac:dyDescent="0.25">
      <c r="F19311" s="23"/>
    </row>
    <row r="19312" spans="6:6" x14ac:dyDescent="0.25">
      <c r="F19312" s="23"/>
    </row>
    <row r="19313" spans="6:6" x14ac:dyDescent="0.25">
      <c r="F19313" s="23"/>
    </row>
    <row r="19314" spans="6:6" x14ac:dyDescent="0.25">
      <c r="F19314" s="23"/>
    </row>
    <row r="19315" spans="6:6" x14ac:dyDescent="0.25">
      <c r="F19315" s="23"/>
    </row>
    <row r="19316" spans="6:6" x14ac:dyDescent="0.25">
      <c r="F19316" s="23"/>
    </row>
    <row r="19317" spans="6:6" x14ac:dyDescent="0.25">
      <c r="F19317" s="23"/>
    </row>
    <row r="19318" spans="6:6" x14ac:dyDescent="0.25">
      <c r="F19318" s="23"/>
    </row>
    <row r="19319" spans="6:6" x14ac:dyDescent="0.25">
      <c r="F19319" s="23"/>
    </row>
    <row r="19320" spans="6:6" x14ac:dyDescent="0.25">
      <c r="F19320" s="23"/>
    </row>
    <row r="19321" spans="6:6" x14ac:dyDescent="0.25">
      <c r="F19321" s="23"/>
    </row>
    <row r="19322" spans="6:6" x14ac:dyDescent="0.25">
      <c r="F19322" s="23"/>
    </row>
    <row r="19323" spans="6:6" x14ac:dyDescent="0.25">
      <c r="F19323" s="23"/>
    </row>
    <row r="19324" spans="6:6" x14ac:dyDescent="0.25">
      <c r="F19324" s="23"/>
    </row>
    <row r="19325" spans="6:6" x14ac:dyDescent="0.25">
      <c r="F19325" s="23"/>
    </row>
    <row r="19326" spans="6:6" x14ac:dyDescent="0.25">
      <c r="F19326" s="23"/>
    </row>
    <row r="19327" spans="6:6" x14ac:dyDescent="0.25">
      <c r="F19327" s="23"/>
    </row>
    <row r="19328" spans="6:6" x14ac:dyDescent="0.25">
      <c r="F19328" s="23"/>
    </row>
    <row r="19329" spans="6:6" x14ac:dyDescent="0.25">
      <c r="F19329" s="23"/>
    </row>
    <row r="19330" spans="6:6" x14ac:dyDescent="0.25">
      <c r="F19330" s="23"/>
    </row>
    <row r="19331" spans="6:6" x14ac:dyDescent="0.25">
      <c r="F19331" s="23"/>
    </row>
    <row r="19332" spans="6:6" x14ac:dyDescent="0.25">
      <c r="F19332" s="23"/>
    </row>
    <row r="19333" spans="6:6" x14ac:dyDescent="0.25">
      <c r="F19333" s="23"/>
    </row>
    <row r="19334" spans="6:6" x14ac:dyDescent="0.25">
      <c r="F19334" s="23"/>
    </row>
    <row r="19335" spans="6:6" x14ac:dyDescent="0.25">
      <c r="F19335" s="23"/>
    </row>
    <row r="19336" spans="6:6" x14ac:dyDescent="0.25">
      <c r="F19336" s="23"/>
    </row>
    <row r="19337" spans="6:6" x14ac:dyDescent="0.25">
      <c r="F19337" s="23"/>
    </row>
    <row r="19338" spans="6:6" x14ac:dyDescent="0.25">
      <c r="F19338" s="23"/>
    </row>
    <row r="19339" spans="6:6" x14ac:dyDescent="0.25">
      <c r="F19339" s="23"/>
    </row>
    <row r="19340" spans="6:6" x14ac:dyDescent="0.25">
      <c r="F19340" s="23"/>
    </row>
    <row r="19341" spans="6:6" x14ac:dyDescent="0.25">
      <c r="F19341" s="23"/>
    </row>
    <row r="19342" spans="6:6" x14ac:dyDescent="0.25">
      <c r="F19342" s="23"/>
    </row>
    <row r="19343" spans="6:6" x14ac:dyDescent="0.25">
      <c r="F19343" s="23"/>
    </row>
    <row r="19344" spans="6:6" x14ac:dyDescent="0.25">
      <c r="F19344" s="23"/>
    </row>
    <row r="19345" spans="6:6" x14ac:dyDescent="0.25">
      <c r="F19345" s="23"/>
    </row>
    <row r="19346" spans="6:6" x14ac:dyDescent="0.25">
      <c r="F19346" s="23"/>
    </row>
    <row r="19347" spans="6:6" x14ac:dyDescent="0.25">
      <c r="F19347" s="23"/>
    </row>
    <row r="19348" spans="6:6" x14ac:dyDescent="0.25">
      <c r="F19348" s="23"/>
    </row>
    <row r="19349" spans="6:6" x14ac:dyDescent="0.25">
      <c r="F19349" s="23"/>
    </row>
    <row r="19350" spans="6:6" x14ac:dyDescent="0.25">
      <c r="F19350" s="23"/>
    </row>
    <row r="19351" spans="6:6" x14ac:dyDescent="0.25">
      <c r="F19351" s="23"/>
    </row>
    <row r="19352" spans="6:6" x14ac:dyDescent="0.25">
      <c r="F19352" s="23"/>
    </row>
    <row r="19353" spans="6:6" x14ac:dyDescent="0.25">
      <c r="F19353" s="23"/>
    </row>
    <row r="19354" spans="6:6" x14ac:dyDescent="0.25">
      <c r="F19354" s="23"/>
    </row>
    <row r="19355" spans="6:6" x14ac:dyDescent="0.25">
      <c r="F19355" s="23"/>
    </row>
    <row r="19356" spans="6:6" x14ac:dyDescent="0.25">
      <c r="F19356" s="23"/>
    </row>
    <row r="19357" spans="6:6" x14ac:dyDescent="0.25">
      <c r="F19357" s="23"/>
    </row>
    <row r="19358" spans="6:6" x14ac:dyDescent="0.25">
      <c r="F19358" s="23"/>
    </row>
    <row r="19359" spans="6:6" x14ac:dyDescent="0.25">
      <c r="F19359" s="23"/>
    </row>
    <row r="19360" spans="6:6" x14ac:dyDescent="0.25">
      <c r="F19360" s="23"/>
    </row>
    <row r="19361" spans="6:6" x14ac:dyDescent="0.25">
      <c r="F19361" s="23"/>
    </row>
    <row r="19362" spans="6:6" x14ac:dyDescent="0.25">
      <c r="F19362" s="23"/>
    </row>
    <row r="19363" spans="6:6" x14ac:dyDescent="0.25">
      <c r="F19363" s="23"/>
    </row>
    <row r="19364" spans="6:6" x14ac:dyDescent="0.25">
      <c r="F19364" s="23"/>
    </row>
    <row r="19365" spans="6:6" x14ac:dyDescent="0.25">
      <c r="F19365" s="23"/>
    </row>
    <row r="19366" spans="6:6" x14ac:dyDescent="0.25">
      <c r="F19366" s="23"/>
    </row>
    <row r="19367" spans="6:6" x14ac:dyDescent="0.25">
      <c r="F19367" s="23"/>
    </row>
    <row r="19368" spans="6:6" x14ac:dyDescent="0.25">
      <c r="F19368" s="23"/>
    </row>
    <row r="19369" spans="6:6" x14ac:dyDescent="0.25">
      <c r="F19369" s="23"/>
    </row>
    <row r="19370" spans="6:6" x14ac:dyDescent="0.25">
      <c r="F19370" s="23"/>
    </row>
    <row r="19371" spans="6:6" x14ac:dyDescent="0.25">
      <c r="F19371" s="23"/>
    </row>
    <row r="19372" spans="6:6" x14ac:dyDescent="0.25">
      <c r="F19372" s="23"/>
    </row>
    <row r="19373" spans="6:6" x14ac:dyDescent="0.25">
      <c r="F19373" s="23"/>
    </row>
    <row r="19374" spans="6:6" x14ac:dyDescent="0.25">
      <c r="F19374" s="23"/>
    </row>
    <row r="19375" spans="6:6" x14ac:dyDescent="0.25">
      <c r="F19375" s="23"/>
    </row>
    <row r="19376" spans="6:6" x14ac:dyDescent="0.25">
      <c r="F19376" s="23"/>
    </row>
    <row r="19377" spans="6:6" x14ac:dyDescent="0.25">
      <c r="F19377" s="23"/>
    </row>
    <row r="19378" spans="6:6" x14ac:dyDescent="0.25">
      <c r="F19378" s="23"/>
    </row>
    <row r="19379" spans="6:6" x14ac:dyDescent="0.25">
      <c r="F19379" s="23"/>
    </row>
    <row r="19380" spans="6:6" x14ac:dyDescent="0.25">
      <c r="F19380" s="23"/>
    </row>
    <row r="19381" spans="6:6" x14ac:dyDescent="0.25">
      <c r="F19381" s="23"/>
    </row>
    <row r="19382" spans="6:6" x14ac:dyDescent="0.25">
      <c r="F19382" s="23"/>
    </row>
    <row r="19383" spans="6:6" x14ac:dyDescent="0.25">
      <c r="F19383" s="23"/>
    </row>
    <row r="19384" spans="6:6" x14ac:dyDescent="0.25">
      <c r="F19384" s="23"/>
    </row>
    <row r="19385" spans="6:6" x14ac:dyDescent="0.25">
      <c r="F19385" s="23"/>
    </row>
    <row r="19386" spans="6:6" x14ac:dyDescent="0.25">
      <c r="F19386" s="23"/>
    </row>
    <row r="19387" spans="6:6" x14ac:dyDescent="0.25">
      <c r="F19387" s="23"/>
    </row>
    <row r="19388" spans="6:6" x14ac:dyDescent="0.25">
      <c r="F19388" s="23"/>
    </row>
    <row r="19389" spans="6:6" x14ac:dyDescent="0.25">
      <c r="F19389" s="23"/>
    </row>
    <row r="19390" spans="6:6" x14ac:dyDescent="0.25">
      <c r="F19390" s="23"/>
    </row>
    <row r="19391" spans="6:6" x14ac:dyDescent="0.25">
      <c r="F19391" s="23"/>
    </row>
    <row r="19392" spans="6:6" x14ac:dyDescent="0.25">
      <c r="F19392" s="23"/>
    </row>
    <row r="19393" spans="6:6" x14ac:dyDescent="0.25">
      <c r="F19393" s="23"/>
    </row>
    <row r="19394" spans="6:6" x14ac:dyDescent="0.25">
      <c r="F19394" s="23"/>
    </row>
    <row r="19395" spans="6:6" x14ac:dyDescent="0.25">
      <c r="F19395" s="23"/>
    </row>
    <row r="19396" spans="6:6" x14ac:dyDescent="0.25">
      <c r="F19396" s="23"/>
    </row>
    <row r="19397" spans="6:6" x14ac:dyDescent="0.25">
      <c r="F19397" s="23"/>
    </row>
    <row r="19398" spans="6:6" x14ac:dyDescent="0.25">
      <c r="F19398" s="23"/>
    </row>
    <row r="19399" spans="6:6" x14ac:dyDescent="0.25">
      <c r="F19399" s="23"/>
    </row>
    <row r="19400" spans="6:6" x14ac:dyDescent="0.25">
      <c r="F19400" s="23"/>
    </row>
    <row r="19401" spans="6:6" x14ac:dyDescent="0.25">
      <c r="F19401" s="23"/>
    </row>
    <row r="19402" spans="6:6" x14ac:dyDescent="0.25">
      <c r="F19402" s="23"/>
    </row>
    <row r="19403" spans="6:6" x14ac:dyDescent="0.25">
      <c r="F19403" s="23"/>
    </row>
    <row r="19404" spans="6:6" x14ac:dyDescent="0.25">
      <c r="F19404" s="23"/>
    </row>
    <row r="19405" spans="6:6" x14ac:dyDescent="0.25">
      <c r="F19405" s="23"/>
    </row>
    <row r="19406" spans="6:6" x14ac:dyDescent="0.25">
      <c r="F19406" s="23"/>
    </row>
    <row r="19407" spans="6:6" x14ac:dyDescent="0.25">
      <c r="F19407" s="23"/>
    </row>
    <row r="19408" spans="6:6" x14ac:dyDescent="0.25">
      <c r="F19408" s="23"/>
    </row>
    <row r="19409" spans="6:6" x14ac:dyDescent="0.25">
      <c r="F19409" s="23"/>
    </row>
    <row r="19410" spans="6:6" x14ac:dyDescent="0.25">
      <c r="F19410" s="23"/>
    </row>
    <row r="19411" spans="6:6" x14ac:dyDescent="0.25">
      <c r="F19411" s="23"/>
    </row>
    <row r="19412" spans="6:6" x14ac:dyDescent="0.25">
      <c r="F19412" s="23"/>
    </row>
    <row r="19413" spans="6:6" x14ac:dyDescent="0.25">
      <c r="F19413" s="23"/>
    </row>
    <row r="19414" spans="6:6" x14ac:dyDescent="0.25">
      <c r="F19414" s="23"/>
    </row>
    <row r="19415" spans="6:6" x14ac:dyDescent="0.25">
      <c r="F19415" s="23"/>
    </row>
    <row r="19416" spans="6:6" x14ac:dyDescent="0.25">
      <c r="F19416" s="23"/>
    </row>
    <row r="19417" spans="6:6" x14ac:dyDescent="0.25">
      <c r="F19417" s="23"/>
    </row>
    <row r="19418" spans="6:6" x14ac:dyDescent="0.25">
      <c r="F19418" s="23"/>
    </row>
    <row r="19419" spans="6:6" x14ac:dyDescent="0.25">
      <c r="F19419" s="23"/>
    </row>
    <row r="19420" spans="6:6" x14ac:dyDescent="0.25">
      <c r="F19420" s="23"/>
    </row>
    <row r="19421" spans="6:6" x14ac:dyDescent="0.25">
      <c r="F19421" s="23"/>
    </row>
    <row r="19422" spans="6:6" x14ac:dyDescent="0.25">
      <c r="F19422" s="23"/>
    </row>
    <row r="19423" spans="6:6" x14ac:dyDescent="0.25">
      <c r="F19423" s="23"/>
    </row>
    <row r="19424" spans="6:6" x14ac:dyDescent="0.25">
      <c r="F19424" s="23"/>
    </row>
    <row r="19425" spans="6:6" x14ac:dyDescent="0.25">
      <c r="F19425" s="23"/>
    </row>
    <row r="19426" spans="6:6" x14ac:dyDescent="0.25">
      <c r="F19426" s="23"/>
    </row>
    <row r="19427" spans="6:6" x14ac:dyDescent="0.25">
      <c r="F19427" s="23"/>
    </row>
    <row r="19428" spans="6:6" x14ac:dyDescent="0.25">
      <c r="F19428" s="23"/>
    </row>
    <row r="19429" spans="6:6" x14ac:dyDescent="0.25">
      <c r="F19429" s="23"/>
    </row>
    <row r="19430" spans="6:6" x14ac:dyDescent="0.25">
      <c r="F19430" s="23"/>
    </row>
    <row r="19431" spans="6:6" x14ac:dyDescent="0.25">
      <c r="F19431" s="23"/>
    </row>
    <row r="19432" spans="6:6" x14ac:dyDescent="0.25">
      <c r="F19432" s="23"/>
    </row>
    <row r="19433" spans="6:6" x14ac:dyDescent="0.25">
      <c r="F19433" s="23"/>
    </row>
    <row r="19434" spans="6:6" x14ac:dyDescent="0.25">
      <c r="F19434" s="23"/>
    </row>
    <row r="19435" spans="6:6" x14ac:dyDescent="0.25">
      <c r="F19435" s="23"/>
    </row>
    <row r="19436" spans="6:6" x14ac:dyDescent="0.25">
      <c r="F19436" s="23"/>
    </row>
    <row r="19437" spans="6:6" x14ac:dyDescent="0.25">
      <c r="F19437" s="23"/>
    </row>
    <row r="19438" spans="6:6" x14ac:dyDescent="0.25">
      <c r="F19438" s="23"/>
    </row>
    <row r="19439" spans="6:6" x14ac:dyDescent="0.25">
      <c r="F19439" s="23"/>
    </row>
    <row r="19440" spans="6:6" x14ac:dyDescent="0.25">
      <c r="F19440" s="23"/>
    </row>
    <row r="19441" spans="6:6" x14ac:dyDescent="0.25">
      <c r="F19441" s="23"/>
    </row>
    <row r="19442" spans="6:6" x14ac:dyDescent="0.25">
      <c r="F19442" s="23"/>
    </row>
    <row r="19443" spans="6:6" x14ac:dyDescent="0.25">
      <c r="F19443" s="23"/>
    </row>
    <row r="19444" spans="6:6" x14ac:dyDescent="0.25">
      <c r="F19444" s="23"/>
    </row>
    <row r="19445" spans="6:6" x14ac:dyDescent="0.25">
      <c r="F19445" s="23"/>
    </row>
    <row r="19446" spans="6:6" x14ac:dyDescent="0.25">
      <c r="F19446" s="23"/>
    </row>
    <row r="19447" spans="6:6" x14ac:dyDescent="0.25">
      <c r="F19447" s="23"/>
    </row>
    <row r="19448" spans="6:6" x14ac:dyDescent="0.25">
      <c r="F19448" s="23"/>
    </row>
    <row r="19449" spans="6:6" x14ac:dyDescent="0.25">
      <c r="F19449" s="23"/>
    </row>
    <row r="19450" spans="6:6" x14ac:dyDescent="0.25">
      <c r="F19450" s="23"/>
    </row>
    <row r="19451" spans="6:6" x14ac:dyDescent="0.25">
      <c r="F19451" s="23"/>
    </row>
    <row r="19452" spans="6:6" x14ac:dyDescent="0.25">
      <c r="F19452" s="23"/>
    </row>
    <row r="19453" spans="6:6" x14ac:dyDescent="0.25">
      <c r="F19453" s="23"/>
    </row>
    <row r="19454" spans="6:6" x14ac:dyDescent="0.25">
      <c r="F19454" s="23"/>
    </row>
    <row r="19455" spans="6:6" x14ac:dyDescent="0.25">
      <c r="F19455" s="23"/>
    </row>
    <row r="19456" spans="6:6" x14ac:dyDescent="0.25">
      <c r="F19456" s="23"/>
    </row>
    <row r="19457" spans="6:6" x14ac:dyDescent="0.25">
      <c r="F19457" s="23"/>
    </row>
    <row r="19458" spans="6:6" x14ac:dyDescent="0.25">
      <c r="F19458" s="23"/>
    </row>
    <row r="19459" spans="6:6" x14ac:dyDescent="0.25">
      <c r="F19459" s="23"/>
    </row>
    <row r="19460" spans="6:6" x14ac:dyDescent="0.25">
      <c r="F19460" s="23"/>
    </row>
    <row r="19461" spans="6:6" x14ac:dyDescent="0.25">
      <c r="F19461" s="23"/>
    </row>
    <row r="19462" spans="6:6" x14ac:dyDescent="0.25">
      <c r="F19462" s="23"/>
    </row>
    <row r="19463" spans="6:6" x14ac:dyDescent="0.25">
      <c r="F19463" s="23"/>
    </row>
    <row r="19464" spans="6:6" x14ac:dyDescent="0.25">
      <c r="F19464" s="23"/>
    </row>
    <row r="19465" spans="6:6" x14ac:dyDescent="0.25">
      <c r="F19465" s="23"/>
    </row>
    <row r="19466" spans="6:6" x14ac:dyDescent="0.25">
      <c r="F19466" s="23"/>
    </row>
    <row r="19467" spans="6:6" x14ac:dyDescent="0.25">
      <c r="F19467" s="23"/>
    </row>
    <row r="19468" spans="6:6" x14ac:dyDescent="0.25">
      <c r="F19468" s="23"/>
    </row>
    <row r="19469" spans="6:6" x14ac:dyDescent="0.25">
      <c r="F19469" s="23"/>
    </row>
    <row r="19470" spans="6:6" x14ac:dyDescent="0.25">
      <c r="F19470" s="23"/>
    </row>
    <row r="19471" spans="6:6" x14ac:dyDescent="0.25">
      <c r="F19471" s="23"/>
    </row>
    <row r="19472" spans="6:6" x14ac:dyDescent="0.25">
      <c r="F19472" s="23"/>
    </row>
    <row r="19473" spans="6:6" x14ac:dyDescent="0.25">
      <c r="F19473" s="23"/>
    </row>
    <row r="19474" spans="6:6" x14ac:dyDescent="0.25">
      <c r="F19474" s="23"/>
    </row>
    <row r="19475" spans="6:6" x14ac:dyDescent="0.25">
      <c r="F19475" s="23"/>
    </row>
    <row r="19476" spans="6:6" x14ac:dyDescent="0.25">
      <c r="F19476" s="23"/>
    </row>
    <row r="19477" spans="6:6" x14ac:dyDescent="0.25">
      <c r="F19477" s="23"/>
    </row>
    <row r="19478" spans="6:6" x14ac:dyDescent="0.25">
      <c r="F19478" s="23"/>
    </row>
    <row r="19479" spans="6:6" x14ac:dyDescent="0.25">
      <c r="F19479" s="23"/>
    </row>
    <row r="19480" spans="6:6" x14ac:dyDescent="0.25">
      <c r="F19480" s="23"/>
    </row>
    <row r="19481" spans="6:6" x14ac:dyDescent="0.25">
      <c r="F19481" s="23"/>
    </row>
    <row r="19482" spans="6:6" x14ac:dyDescent="0.25">
      <c r="F19482" s="23"/>
    </row>
    <row r="19483" spans="6:6" x14ac:dyDescent="0.25">
      <c r="F19483" s="23"/>
    </row>
    <row r="19484" spans="6:6" x14ac:dyDescent="0.25">
      <c r="F19484" s="23"/>
    </row>
    <row r="19485" spans="6:6" x14ac:dyDescent="0.25">
      <c r="F19485" s="23"/>
    </row>
    <row r="19486" spans="6:6" x14ac:dyDescent="0.25">
      <c r="F19486" s="23"/>
    </row>
    <row r="19487" spans="6:6" x14ac:dyDescent="0.25">
      <c r="F19487" s="23"/>
    </row>
    <row r="19488" spans="6:6" x14ac:dyDescent="0.25">
      <c r="F19488" s="23"/>
    </row>
    <row r="19489" spans="6:6" x14ac:dyDescent="0.25">
      <c r="F19489" s="23"/>
    </row>
    <row r="19490" spans="6:6" x14ac:dyDescent="0.25">
      <c r="F19490" s="23"/>
    </row>
    <row r="19491" spans="6:6" x14ac:dyDescent="0.25">
      <c r="F19491" s="23"/>
    </row>
    <row r="19492" spans="6:6" x14ac:dyDescent="0.25">
      <c r="F19492" s="23"/>
    </row>
    <row r="19493" spans="6:6" x14ac:dyDescent="0.25">
      <c r="F19493" s="23"/>
    </row>
    <row r="19494" spans="6:6" x14ac:dyDescent="0.25">
      <c r="F19494" s="23"/>
    </row>
    <row r="19495" spans="6:6" x14ac:dyDescent="0.25">
      <c r="F19495" s="23"/>
    </row>
    <row r="19496" spans="6:6" x14ac:dyDescent="0.25">
      <c r="F19496" s="23"/>
    </row>
    <row r="19497" spans="6:6" x14ac:dyDescent="0.25">
      <c r="F19497" s="23"/>
    </row>
    <row r="19498" spans="6:6" x14ac:dyDescent="0.25">
      <c r="F19498" s="23"/>
    </row>
    <row r="19499" spans="6:6" x14ac:dyDescent="0.25">
      <c r="F19499" s="23"/>
    </row>
    <row r="19500" spans="6:6" x14ac:dyDescent="0.25">
      <c r="F19500" s="23"/>
    </row>
    <row r="19501" spans="6:6" x14ac:dyDescent="0.25">
      <c r="F19501" s="23"/>
    </row>
    <row r="19502" spans="6:6" x14ac:dyDescent="0.25">
      <c r="F19502" s="23"/>
    </row>
    <row r="19503" spans="6:6" x14ac:dyDescent="0.25">
      <c r="F19503" s="23"/>
    </row>
    <row r="19504" spans="6:6" x14ac:dyDescent="0.25">
      <c r="F19504" s="23"/>
    </row>
    <row r="19505" spans="6:6" x14ac:dyDescent="0.25">
      <c r="F19505" s="23"/>
    </row>
    <row r="19506" spans="6:6" x14ac:dyDescent="0.25">
      <c r="F19506" s="23"/>
    </row>
    <row r="19507" spans="6:6" x14ac:dyDescent="0.25">
      <c r="F19507" s="23"/>
    </row>
    <row r="19508" spans="6:6" x14ac:dyDescent="0.25">
      <c r="F19508" s="23"/>
    </row>
    <row r="19509" spans="6:6" x14ac:dyDescent="0.25">
      <c r="F19509" s="23"/>
    </row>
    <row r="19510" spans="6:6" x14ac:dyDescent="0.25">
      <c r="F19510" s="23"/>
    </row>
    <row r="19511" spans="6:6" x14ac:dyDescent="0.25">
      <c r="F19511" s="23"/>
    </row>
    <row r="19512" spans="6:6" x14ac:dyDescent="0.25">
      <c r="F19512" s="23"/>
    </row>
    <row r="19513" spans="6:6" x14ac:dyDescent="0.25">
      <c r="F19513" s="23"/>
    </row>
    <row r="19514" spans="6:6" x14ac:dyDescent="0.25">
      <c r="F19514" s="23"/>
    </row>
    <row r="19515" spans="6:6" x14ac:dyDescent="0.25">
      <c r="F19515" s="23"/>
    </row>
    <row r="19516" spans="6:6" x14ac:dyDescent="0.25">
      <c r="F19516" s="23"/>
    </row>
    <row r="19517" spans="6:6" x14ac:dyDescent="0.25">
      <c r="F19517" s="23"/>
    </row>
    <row r="19518" spans="6:6" x14ac:dyDescent="0.25">
      <c r="F19518" s="23"/>
    </row>
    <row r="19519" spans="6:6" x14ac:dyDescent="0.25">
      <c r="F19519" s="23"/>
    </row>
    <row r="19520" spans="6:6" x14ac:dyDescent="0.25">
      <c r="F19520" s="23"/>
    </row>
    <row r="19521" spans="6:6" x14ac:dyDescent="0.25">
      <c r="F19521" s="23"/>
    </row>
    <row r="19522" spans="6:6" x14ac:dyDescent="0.25">
      <c r="F19522" s="23"/>
    </row>
    <row r="19523" spans="6:6" x14ac:dyDescent="0.25">
      <c r="F19523" s="23"/>
    </row>
    <row r="19524" spans="6:6" x14ac:dyDescent="0.25">
      <c r="F19524" s="23"/>
    </row>
    <row r="19525" spans="6:6" x14ac:dyDescent="0.25">
      <c r="F19525" s="23"/>
    </row>
    <row r="19526" spans="6:6" x14ac:dyDescent="0.25">
      <c r="F19526" s="23"/>
    </row>
    <row r="19527" spans="6:6" x14ac:dyDescent="0.25">
      <c r="F19527" s="23"/>
    </row>
    <row r="19528" spans="6:6" x14ac:dyDescent="0.25">
      <c r="F19528" s="23"/>
    </row>
    <row r="19529" spans="6:6" x14ac:dyDescent="0.25">
      <c r="F19529" s="23"/>
    </row>
    <row r="19530" spans="6:6" x14ac:dyDescent="0.25">
      <c r="F19530" s="23"/>
    </row>
    <row r="19531" spans="6:6" x14ac:dyDescent="0.25">
      <c r="F19531" s="23"/>
    </row>
    <row r="19532" spans="6:6" x14ac:dyDescent="0.25">
      <c r="F19532" s="23"/>
    </row>
    <row r="19533" spans="6:6" x14ac:dyDescent="0.25">
      <c r="F19533" s="23"/>
    </row>
    <row r="19534" spans="6:6" x14ac:dyDescent="0.25">
      <c r="F19534" s="23"/>
    </row>
    <row r="19535" spans="6:6" x14ac:dyDescent="0.25">
      <c r="F19535" s="23"/>
    </row>
    <row r="19536" spans="6:6" x14ac:dyDescent="0.25">
      <c r="F19536" s="23"/>
    </row>
    <row r="19537" spans="6:6" x14ac:dyDescent="0.25">
      <c r="F19537" s="23"/>
    </row>
    <row r="19538" spans="6:6" x14ac:dyDescent="0.25">
      <c r="F19538" s="23"/>
    </row>
    <row r="19539" spans="6:6" x14ac:dyDescent="0.25">
      <c r="F19539" s="23"/>
    </row>
    <row r="19540" spans="6:6" x14ac:dyDescent="0.25">
      <c r="F19540" s="23"/>
    </row>
    <row r="19541" spans="6:6" x14ac:dyDescent="0.25">
      <c r="F19541" s="23"/>
    </row>
    <row r="19542" spans="6:6" x14ac:dyDescent="0.25">
      <c r="F19542" s="23"/>
    </row>
    <row r="19543" spans="6:6" x14ac:dyDescent="0.25">
      <c r="F19543" s="23"/>
    </row>
    <row r="19544" spans="6:6" x14ac:dyDescent="0.25">
      <c r="F19544" s="23"/>
    </row>
    <row r="19545" spans="6:6" x14ac:dyDescent="0.25">
      <c r="F19545" s="23"/>
    </row>
    <row r="19546" spans="6:6" x14ac:dyDescent="0.25">
      <c r="F19546" s="23"/>
    </row>
    <row r="19547" spans="6:6" x14ac:dyDescent="0.25">
      <c r="F19547" s="23"/>
    </row>
    <row r="19548" spans="6:6" x14ac:dyDescent="0.25">
      <c r="F19548" s="23"/>
    </row>
    <row r="19549" spans="6:6" x14ac:dyDescent="0.25">
      <c r="F19549" s="23"/>
    </row>
    <row r="19550" spans="6:6" x14ac:dyDescent="0.25">
      <c r="F19550" s="23"/>
    </row>
    <row r="19551" spans="6:6" x14ac:dyDescent="0.25">
      <c r="F19551" s="23"/>
    </row>
    <row r="19552" spans="6:6" x14ac:dyDescent="0.25">
      <c r="F19552" s="23"/>
    </row>
    <row r="19553" spans="6:6" x14ac:dyDescent="0.25">
      <c r="F19553" s="23"/>
    </row>
    <row r="19554" spans="6:6" x14ac:dyDescent="0.25">
      <c r="F19554" s="23"/>
    </row>
    <row r="19555" spans="6:6" x14ac:dyDescent="0.25">
      <c r="F19555" s="23"/>
    </row>
    <row r="19556" spans="6:6" x14ac:dyDescent="0.25">
      <c r="F19556" s="23"/>
    </row>
    <row r="19557" spans="6:6" x14ac:dyDescent="0.25">
      <c r="F19557" s="23"/>
    </row>
    <row r="19558" spans="6:6" x14ac:dyDescent="0.25">
      <c r="F19558" s="23"/>
    </row>
    <row r="19559" spans="6:6" x14ac:dyDescent="0.25">
      <c r="F19559" s="23"/>
    </row>
    <row r="19560" spans="6:6" x14ac:dyDescent="0.25">
      <c r="F19560" s="23"/>
    </row>
    <row r="19561" spans="6:6" x14ac:dyDescent="0.25">
      <c r="F19561" s="23"/>
    </row>
    <row r="19562" spans="6:6" x14ac:dyDescent="0.25">
      <c r="F19562" s="23"/>
    </row>
    <row r="19563" spans="6:6" x14ac:dyDescent="0.25">
      <c r="F19563" s="23"/>
    </row>
    <row r="19564" spans="6:6" x14ac:dyDescent="0.25">
      <c r="F19564" s="23"/>
    </row>
    <row r="19565" spans="6:6" x14ac:dyDescent="0.25">
      <c r="F19565" s="23"/>
    </row>
    <row r="19566" spans="6:6" x14ac:dyDescent="0.25">
      <c r="F19566" s="23"/>
    </row>
    <row r="19567" spans="6:6" x14ac:dyDescent="0.25">
      <c r="F19567" s="23"/>
    </row>
    <row r="19568" spans="6:6" x14ac:dyDescent="0.25">
      <c r="F19568" s="23"/>
    </row>
    <row r="19569" spans="6:6" x14ac:dyDescent="0.25">
      <c r="F19569" s="23"/>
    </row>
    <row r="19570" spans="6:6" x14ac:dyDescent="0.25">
      <c r="F19570" s="23"/>
    </row>
    <row r="19571" spans="6:6" x14ac:dyDescent="0.25">
      <c r="F19571" s="23"/>
    </row>
    <row r="19572" spans="6:6" x14ac:dyDescent="0.25">
      <c r="F19572" s="23"/>
    </row>
    <row r="19573" spans="6:6" x14ac:dyDescent="0.25">
      <c r="F19573" s="23"/>
    </row>
    <row r="19574" spans="6:6" x14ac:dyDescent="0.25">
      <c r="F19574" s="23"/>
    </row>
    <row r="19575" spans="6:6" x14ac:dyDescent="0.25">
      <c r="F19575" s="23"/>
    </row>
    <row r="19576" spans="6:6" x14ac:dyDescent="0.25">
      <c r="F19576" s="23"/>
    </row>
    <row r="19577" spans="6:6" x14ac:dyDescent="0.25">
      <c r="F19577" s="23"/>
    </row>
    <row r="19578" spans="6:6" x14ac:dyDescent="0.25">
      <c r="F19578" s="23"/>
    </row>
    <row r="19579" spans="6:6" x14ac:dyDescent="0.25">
      <c r="F19579" s="23"/>
    </row>
    <row r="19580" spans="6:6" x14ac:dyDescent="0.25">
      <c r="F19580" s="23"/>
    </row>
    <row r="19581" spans="6:6" x14ac:dyDescent="0.25">
      <c r="F19581" s="23"/>
    </row>
    <row r="19582" spans="6:6" x14ac:dyDescent="0.25">
      <c r="F19582" s="23"/>
    </row>
    <row r="19583" spans="6:6" x14ac:dyDescent="0.25">
      <c r="F19583" s="23"/>
    </row>
    <row r="19584" spans="6:6" x14ac:dyDescent="0.25">
      <c r="F19584" s="23"/>
    </row>
    <row r="19585" spans="6:6" x14ac:dyDescent="0.25">
      <c r="F19585" s="23"/>
    </row>
    <row r="19586" spans="6:6" x14ac:dyDescent="0.25">
      <c r="F19586" s="23"/>
    </row>
    <row r="19587" spans="6:6" x14ac:dyDescent="0.25">
      <c r="F19587" s="23"/>
    </row>
    <row r="19588" spans="6:6" x14ac:dyDescent="0.25">
      <c r="F19588" s="23"/>
    </row>
    <row r="19589" spans="6:6" x14ac:dyDescent="0.25">
      <c r="F19589" s="23"/>
    </row>
    <row r="19590" spans="6:6" x14ac:dyDescent="0.25">
      <c r="F19590" s="23"/>
    </row>
    <row r="19591" spans="6:6" x14ac:dyDescent="0.25">
      <c r="F19591" s="23"/>
    </row>
    <row r="19592" spans="6:6" x14ac:dyDescent="0.25">
      <c r="F19592" s="23"/>
    </row>
    <row r="19593" spans="6:6" x14ac:dyDescent="0.25">
      <c r="F19593" s="23"/>
    </row>
    <row r="19594" spans="6:6" x14ac:dyDescent="0.25">
      <c r="F19594" s="23"/>
    </row>
    <row r="19595" spans="6:6" x14ac:dyDescent="0.25">
      <c r="F19595" s="23"/>
    </row>
    <row r="19596" spans="6:6" x14ac:dyDescent="0.25">
      <c r="F19596" s="23"/>
    </row>
    <row r="19597" spans="6:6" x14ac:dyDescent="0.25">
      <c r="F19597" s="23"/>
    </row>
    <row r="19598" spans="6:6" x14ac:dyDescent="0.25">
      <c r="F19598" s="23"/>
    </row>
    <row r="19599" spans="6:6" x14ac:dyDescent="0.25">
      <c r="F19599" s="23"/>
    </row>
    <row r="19600" spans="6:6" x14ac:dyDescent="0.25">
      <c r="F19600" s="23"/>
    </row>
    <row r="19601" spans="6:6" x14ac:dyDescent="0.25">
      <c r="F19601" s="23"/>
    </row>
    <row r="19602" spans="6:6" x14ac:dyDescent="0.25">
      <c r="F19602" s="23"/>
    </row>
    <row r="19603" spans="6:6" x14ac:dyDescent="0.25">
      <c r="F19603" s="23"/>
    </row>
    <row r="19604" spans="6:6" x14ac:dyDescent="0.25">
      <c r="F19604" s="23"/>
    </row>
    <row r="19605" spans="6:6" x14ac:dyDescent="0.25">
      <c r="F19605" s="23"/>
    </row>
    <row r="19606" spans="6:6" x14ac:dyDescent="0.25">
      <c r="F19606" s="23"/>
    </row>
    <row r="19607" spans="6:6" x14ac:dyDescent="0.25">
      <c r="F19607" s="23"/>
    </row>
    <row r="19608" spans="6:6" x14ac:dyDescent="0.25">
      <c r="F19608" s="23"/>
    </row>
    <row r="19609" spans="6:6" x14ac:dyDescent="0.25">
      <c r="F19609" s="23"/>
    </row>
    <row r="19610" spans="6:6" x14ac:dyDescent="0.25">
      <c r="F19610" s="23"/>
    </row>
    <row r="19611" spans="6:6" x14ac:dyDescent="0.25">
      <c r="F19611" s="23"/>
    </row>
    <row r="19612" spans="6:6" x14ac:dyDescent="0.25">
      <c r="F19612" s="23"/>
    </row>
    <row r="19613" spans="6:6" x14ac:dyDescent="0.25">
      <c r="F19613" s="23"/>
    </row>
    <row r="19614" spans="6:6" x14ac:dyDescent="0.25">
      <c r="F19614" s="23"/>
    </row>
    <row r="19615" spans="6:6" x14ac:dyDescent="0.25">
      <c r="F19615" s="23"/>
    </row>
    <row r="19616" spans="6:6" x14ac:dyDescent="0.25">
      <c r="F19616" s="23"/>
    </row>
    <row r="19617" spans="6:6" x14ac:dyDescent="0.25">
      <c r="F19617" s="23"/>
    </row>
    <row r="19618" spans="6:6" x14ac:dyDescent="0.25">
      <c r="F19618" s="23"/>
    </row>
    <row r="19619" spans="6:6" x14ac:dyDescent="0.25">
      <c r="F19619" s="23"/>
    </row>
    <row r="19620" spans="6:6" x14ac:dyDescent="0.25">
      <c r="F19620" s="23"/>
    </row>
    <row r="19621" spans="6:6" x14ac:dyDescent="0.25">
      <c r="F19621" s="23"/>
    </row>
    <row r="19622" spans="6:6" x14ac:dyDescent="0.25">
      <c r="F19622" s="23"/>
    </row>
    <row r="19623" spans="6:6" x14ac:dyDescent="0.25">
      <c r="F19623" s="23"/>
    </row>
    <row r="19624" spans="6:6" x14ac:dyDescent="0.25">
      <c r="F19624" s="23"/>
    </row>
    <row r="19625" spans="6:6" x14ac:dyDescent="0.25">
      <c r="F19625" s="23"/>
    </row>
    <row r="19626" spans="6:6" x14ac:dyDescent="0.25">
      <c r="F19626" s="23"/>
    </row>
    <row r="19627" spans="6:6" x14ac:dyDescent="0.25">
      <c r="F19627" s="23"/>
    </row>
    <row r="19628" spans="6:6" x14ac:dyDescent="0.25">
      <c r="F19628" s="23"/>
    </row>
    <row r="19629" spans="6:6" x14ac:dyDescent="0.25">
      <c r="F19629" s="23"/>
    </row>
    <row r="19630" spans="6:6" x14ac:dyDescent="0.25">
      <c r="F19630" s="23"/>
    </row>
    <row r="19631" spans="6:6" x14ac:dyDescent="0.25">
      <c r="F19631" s="23"/>
    </row>
    <row r="19632" spans="6:6" x14ac:dyDescent="0.25">
      <c r="F19632" s="23"/>
    </row>
    <row r="19633" spans="6:6" x14ac:dyDescent="0.25">
      <c r="F19633" s="23"/>
    </row>
    <row r="19634" spans="6:6" x14ac:dyDescent="0.25">
      <c r="F19634" s="23"/>
    </row>
    <row r="19635" spans="6:6" x14ac:dyDescent="0.25">
      <c r="F19635" s="23"/>
    </row>
    <row r="19636" spans="6:6" x14ac:dyDescent="0.25">
      <c r="F19636" s="23"/>
    </row>
    <row r="19637" spans="6:6" x14ac:dyDescent="0.25">
      <c r="F19637" s="23"/>
    </row>
    <row r="19638" spans="6:6" x14ac:dyDescent="0.25">
      <c r="F19638" s="23"/>
    </row>
    <row r="19639" spans="6:6" x14ac:dyDescent="0.25">
      <c r="F19639" s="23"/>
    </row>
    <row r="19640" spans="6:6" x14ac:dyDescent="0.25">
      <c r="F19640" s="23"/>
    </row>
    <row r="19641" spans="6:6" x14ac:dyDescent="0.25">
      <c r="F19641" s="23"/>
    </row>
    <row r="19642" spans="6:6" x14ac:dyDescent="0.25">
      <c r="F19642" s="23"/>
    </row>
    <row r="19643" spans="6:6" x14ac:dyDescent="0.25">
      <c r="F19643" s="23"/>
    </row>
    <row r="19644" spans="6:6" x14ac:dyDescent="0.25">
      <c r="F19644" s="23"/>
    </row>
    <row r="19645" spans="6:6" x14ac:dyDescent="0.25">
      <c r="F19645" s="23"/>
    </row>
    <row r="19646" spans="6:6" x14ac:dyDescent="0.25">
      <c r="F19646" s="23"/>
    </row>
    <row r="19647" spans="6:6" x14ac:dyDescent="0.25">
      <c r="F19647" s="23"/>
    </row>
    <row r="19648" spans="6:6" x14ac:dyDescent="0.25">
      <c r="F19648" s="23"/>
    </row>
    <row r="19649" spans="6:6" x14ac:dyDescent="0.25">
      <c r="F19649" s="23"/>
    </row>
    <row r="19650" spans="6:6" x14ac:dyDescent="0.25">
      <c r="F19650" s="23"/>
    </row>
    <row r="19651" spans="6:6" x14ac:dyDescent="0.25">
      <c r="F19651" s="23"/>
    </row>
    <row r="19652" spans="6:6" x14ac:dyDescent="0.25">
      <c r="F19652" s="23"/>
    </row>
    <row r="19653" spans="6:6" x14ac:dyDescent="0.25">
      <c r="F19653" s="23"/>
    </row>
    <row r="19654" spans="6:6" x14ac:dyDescent="0.25">
      <c r="F19654" s="23"/>
    </row>
    <row r="19655" spans="6:6" x14ac:dyDescent="0.25">
      <c r="F19655" s="23"/>
    </row>
    <row r="19656" spans="6:6" x14ac:dyDescent="0.25">
      <c r="F19656" s="23"/>
    </row>
    <row r="19657" spans="6:6" x14ac:dyDescent="0.25">
      <c r="F19657" s="23"/>
    </row>
    <row r="19658" spans="6:6" x14ac:dyDescent="0.25">
      <c r="F19658" s="23"/>
    </row>
    <row r="19659" spans="6:6" x14ac:dyDescent="0.25">
      <c r="F19659" s="23"/>
    </row>
    <row r="19660" spans="6:6" x14ac:dyDescent="0.25">
      <c r="F19660" s="23"/>
    </row>
    <row r="19661" spans="6:6" x14ac:dyDescent="0.25">
      <c r="F19661" s="23"/>
    </row>
    <row r="19662" spans="6:6" x14ac:dyDescent="0.25">
      <c r="F19662" s="23"/>
    </row>
    <row r="19663" spans="6:6" x14ac:dyDescent="0.25">
      <c r="F19663" s="23"/>
    </row>
    <row r="19664" spans="6:6" x14ac:dyDescent="0.25">
      <c r="F19664" s="23"/>
    </row>
    <row r="19665" spans="6:6" x14ac:dyDescent="0.25">
      <c r="F19665" s="23"/>
    </row>
    <row r="19666" spans="6:6" x14ac:dyDescent="0.25">
      <c r="F19666" s="23"/>
    </row>
    <row r="19667" spans="6:6" x14ac:dyDescent="0.25">
      <c r="F19667" s="23"/>
    </row>
    <row r="19668" spans="6:6" x14ac:dyDescent="0.25">
      <c r="F19668" s="23"/>
    </row>
    <row r="19669" spans="6:6" x14ac:dyDescent="0.25">
      <c r="F19669" s="23"/>
    </row>
    <row r="19670" spans="6:6" x14ac:dyDescent="0.25">
      <c r="F19670" s="23"/>
    </row>
    <row r="19671" spans="6:6" x14ac:dyDescent="0.25">
      <c r="F19671" s="23"/>
    </row>
    <row r="19672" spans="6:6" x14ac:dyDescent="0.25">
      <c r="F19672" s="23"/>
    </row>
    <row r="19673" spans="6:6" x14ac:dyDescent="0.25">
      <c r="F19673" s="23"/>
    </row>
    <row r="19674" spans="6:6" x14ac:dyDescent="0.25">
      <c r="F19674" s="23"/>
    </row>
    <row r="19675" spans="6:6" x14ac:dyDescent="0.25">
      <c r="F19675" s="23"/>
    </row>
    <row r="19676" spans="6:6" x14ac:dyDescent="0.25">
      <c r="F19676" s="23"/>
    </row>
    <row r="19677" spans="6:6" x14ac:dyDescent="0.25">
      <c r="F19677" s="23"/>
    </row>
    <row r="19678" spans="6:6" x14ac:dyDescent="0.25">
      <c r="F19678" s="23"/>
    </row>
    <row r="19679" spans="6:6" x14ac:dyDescent="0.25">
      <c r="F19679" s="23"/>
    </row>
    <row r="19680" spans="6:6" x14ac:dyDescent="0.25">
      <c r="F19680" s="23"/>
    </row>
    <row r="19681" spans="6:6" x14ac:dyDescent="0.25">
      <c r="F19681" s="23"/>
    </row>
    <row r="19682" spans="6:6" x14ac:dyDescent="0.25">
      <c r="F19682" s="23"/>
    </row>
    <row r="19683" spans="6:6" x14ac:dyDescent="0.25">
      <c r="F19683" s="23"/>
    </row>
    <row r="19684" spans="6:6" x14ac:dyDescent="0.25">
      <c r="F19684" s="23"/>
    </row>
    <row r="19685" spans="6:6" x14ac:dyDescent="0.25">
      <c r="F19685" s="23"/>
    </row>
    <row r="19686" spans="6:6" x14ac:dyDescent="0.25">
      <c r="F19686" s="23"/>
    </row>
    <row r="19687" spans="6:6" x14ac:dyDescent="0.25">
      <c r="F19687" s="23"/>
    </row>
    <row r="19688" spans="6:6" x14ac:dyDescent="0.25">
      <c r="F19688" s="23"/>
    </row>
    <row r="19689" spans="6:6" x14ac:dyDescent="0.25">
      <c r="F19689" s="23"/>
    </row>
    <row r="19690" spans="6:6" x14ac:dyDescent="0.25">
      <c r="F19690" s="23"/>
    </row>
    <row r="19691" spans="6:6" x14ac:dyDescent="0.25">
      <c r="F19691" s="23"/>
    </row>
    <row r="19692" spans="6:6" x14ac:dyDescent="0.25">
      <c r="F19692" s="23"/>
    </row>
    <row r="19693" spans="6:6" x14ac:dyDescent="0.25">
      <c r="F19693" s="23"/>
    </row>
    <row r="19694" spans="6:6" x14ac:dyDescent="0.25">
      <c r="F19694" s="23"/>
    </row>
    <row r="19695" spans="6:6" x14ac:dyDescent="0.25">
      <c r="F19695" s="23"/>
    </row>
    <row r="19696" spans="6:6" x14ac:dyDescent="0.25">
      <c r="F19696" s="23"/>
    </row>
    <row r="19697" spans="6:6" x14ac:dyDescent="0.25">
      <c r="F19697" s="23"/>
    </row>
    <row r="19698" spans="6:6" x14ac:dyDescent="0.25">
      <c r="F19698" s="23"/>
    </row>
    <row r="19699" spans="6:6" x14ac:dyDescent="0.25">
      <c r="F19699" s="23"/>
    </row>
    <row r="19700" spans="6:6" x14ac:dyDescent="0.25">
      <c r="F19700" s="23"/>
    </row>
    <row r="19701" spans="6:6" x14ac:dyDescent="0.25">
      <c r="F19701" s="23"/>
    </row>
    <row r="19702" spans="6:6" x14ac:dyDescent="0.25">
      <c r="F19702" s="23"/>
    </row>
    <row r="19703" spans="6:6" x14ac:dyDescent="0.25">
      <c r="F19703" s="23"/>
    </row>
    <row r="19704" spans="6:6" x14ac:dyDescent="0.25">
      <c r="F19704" s="23"/>
    </row>
    <row r="19705" spans="6:6" x14ac:dyDescent="0.25">
      <c r="F19705" s="23"/>
    </row>
    <row r="19706" spans="6:6" x14ac:dyDescent="0.25">
      <c r="F19706" s="23"/>
    </row>
    <row r="19707" spans="6:6" x14ac:dyDescent="0.25">
      <c r="F19707" s="23"/>
    </row>
    <row r="19708" spans="6:6" x14ac:dyDescent="0.25">
      <c r="F19708" s="23"/>
    </row>
    <row r="19709" spans="6:6" x14ac:dyDescent="0.25">
      <c r="F19709" s="23"/>
    </row>
    <row r="19710" spans="6:6" x14ac:dyDescent="0.25">
      <c r="F19710" s="23"/>
    </row>
    <row r="19711" spans="6:6" x14ac:dyDescent="0.25">
      <c r="F19711" s="23"/>
    </row>
    <row r="19712" spans="6:6" x14ac:dyDescent="0.25">
      <c r="F19712" s="23"/>
    </row>
    <row r="19713" spans="6:6" x14ac:dyDescent="0.25">
      <c r="F19713" s="23"/>
    </row>
    <row r="19714" spans="6:6" x14ac:dyDescent="0.25">
      <c r="F19714" s="23"/>
    </row>
    <row r="19715" spans="6:6" x14ac:dyDescent="0.25">
      <c r="F19715" s="23"/>
    </row>
    <row r="19716" spans="6:6" x14ac:dyDescent="0.25">
      <c r="F19716" s="23"/>
    </row>
    <row r="19717" spans="6:6" x14ac:dyDescent="0.25">
      <c r="F19717" s="23"/>
    </row>
    <row r="19718" spans="6:6" x14ac:dyDescent="0.25">
      <c r="F19718" s="23"/>
    </row>
    <row r="19719" spans="6:6" x14ac:dyDescent="0.25">
      <c r="F19719" s="23"/>
    </row>
    <row r="19720" spans="6:6" x14ac:dyDescent="0.25">
      <c r="F19720" s="23"/>
    </row>
    <row r="19721" spans="6:6" x14ac:dyDescent="0.25">
      <c r="F19721" s="23"/>
    </row>
    <row r="19722" spans="6:6" x14ac:dyDescent="0.25">
      <c r="F19722" s="23"/>
    </row>
    <row r="19723" spans="6:6" x14ac:dyDescent="0.25">
      <c r="F19723" s="23"/>
    </row>
    <row r="19724" spans="6:6" x14ac:dyDescent="0.25">
      <c r="F19724" s="23"/>
    </row>
    <row r="19725" spans="6:6" x14ac:dyDescent="0.25">
      <c r="F19725" s="23"/>
    </row>
    <row r="19726" spans="6:6" x14ac:dyDescent="0.25">
      <c r="F19726" s="23"/>
    </row>
    <row r="19727" spans="6:6" x14ac:dyDescent="0.25">
      <c r="F19727" s="23"/>
    </row>
    <row r="19728" spans="6:6" x14ac:dyDescent="0.25">
      <c r="F19728" s="23"/>
    </row>
    <row r="19729" spans="6:6" x14ac:dyDescent="0.25">
      <c r="F19729" s="23"/>
    </row>
    <row r="19730" spans="6:6" x14ac:dyDescent="0.25">
      <c r="F19730" s="23"/>
    </row>
    <row r="19731" spans="6:6" x14ac:dyDescent="0.25">
      <c r="F19731" s="23"/>
    </row>
    <row r="19732" spans="6:6" x14ac:dyDescent="0.25">
      <c r="F19732" s="23"/>
    </row>
    <row r="19733" spans="6:6" x14ac:dyDescent="0.25">
      <c r="F19733" s="23"/>
    </row>
    <row r="19734" spans="6:6" x14ac:dyDescent="0.25">
      <c r="F19734" s="23"/>
    </row>
    <row r="19735" spans="6:6" x14ac:dyDescent="0.25">
      <c r="F19735" s="23"/>
    </row>
    <row r="19736" spans="6:6" x14ac:dyDescent="0.25">
      <c r="F19736" s="23"/>
    </row>
    <row r="19737" spans="6:6" x14ac:dyDescent="0.25">
      <c r="F19737" s="23"/>
    </row>
    <row r="19738" spans="6:6" x14ac:dyDescent="0.25">
      <c r="F19738" s="23"/>
    </row>
    <row r="19739" spans="6:6" x14ac:dyDescent="0.25">
      <c r="F19739" s="23"/>
    </row>
    <row r="19740" spans="6:6" x14ac:dyDescent="0.25">
      <c r="F19740" s="23"/>
    </row>
    <row r="19741" spans="6:6" x14ac:dyDescent="0.25">
      <c r="F19741" s="23"/>
    </row>
    <row r="19742" spans="6:6" x14ac:dyDescent="0.25">
      <c r="F19742" s="23"/>
    </row>
    <row r="19743" spans="6:6" x14ac:dyDescent="0.25">
      <c r="F19743" s="23"/>
    </row>
    <row r="19744" spans="6:6" x14ac:dyDescent="0.25">
      <c r="F19744" s="23"/>
    </row>
    <row r="19745" spans="6:6" x14ac:dyDescent="0.25">
      <c r="F19745" s="23"/>
    </row>
    <row r="19746" spans="6:6" x14ac:dyDescent="0.25">
      <c r="F19746" s="23"/>
    </row>
    <row r="19747" spans="6:6" x14ac:dyDescent="0.25">
      <c r="F19747" s="23"/>
    </row>
    <row r="19748" spans="6:6" x14ac:dyDescent="0.25">
      <c r="F19748" s="23"/>
    </row>
    <row r="19749" spans="6:6" x14ac:dyDescent="0.25">
      <c r="F19749" s="23"/>
    </row>
    <row r="19750" spans="6:6" x14ac:dyDescent="0.25">
      <c r="F19750" s="23"/>
    </row>
    <row r="19751" spans="6:6" x14ac:dyDescent="0.25">
      <c r="F19751" s="23"/>
    </row>
    <row r="19752" spans="6:6" x14ac:dyDescent="0.25">
      <c r="F19752" s="23"/>
    </row>
    <row r="19753" spans="6:6" x14ac:dyDescent="0.25">
      <c r="F19753" s="23"/>
    </row>
    <row r="19754" spans="6:6" x14ac:dyDescent="0.25">
      <c r="F19754" s="23"/>
    </row>
    <row r="19755" spans="6:6" x14ac:dyDescent="0.25">
      <c r="F19755" s="23"/>
    </row>
    <row r="19756" spans="6:6" x14ac:dyDescent="0.25">
      <c r="F19756" s="23"/>
    </row>
    <row r="19757" spans="6:6" x14ac:dyDescent="0.25">
      <c r="F19757" s="23"/>
    </row>
    <row r="19758" spans="6:6" x14ac:dyDescent="0.25">
      <c r="F19758" s="23"/>
    </row>
    <row r="19759" spans="6:6" x14ac:dyDescent="0.25">
      <c r="F19759" s="23"/>
    </row>
    <row r="19760" spans="6:6" x14ac:dyDescent="0.25">
      <c r="F19760" s="23"/>
    </row>
    <row r="19761" spans="6:6" x14ac:dyDescent="0.25">
      <c r="F19761" s="23"/>
    </row>
    <row r="19762" spans="6:6" x14ac:dyDescent="0.25">
      <c r="F19762" s="23"/>
    </row>
    <row r="19763" spans="6:6" x14ac:dyDescent="0.25">
      <c r="F19763" s="23"/>
    </row>
    <row r="19764" spans="6:6" x14ac:dyDescent="0.25">
      <c r="F19764" s="23"/>
    </row>
    <row r="19765" spans="6:6" x14ac:dyDescent="0.25">
      <c r="F19765" s="23"/>
    </row>
    <row r="19766" spans="6:6" x14ac:dyDescent="0.25">
      <c r="F19766" s="23"/>
    </row>
    <row r="19767" spans="6:6" x14ac:dyDescent="0.25">
      <c r="F19767" s="23"/>
    </row>
    <row r="19768" spans="6:6" x14ac:dyDescent="0.25">
      <c r="F19768" s="23"/>
    </row>
    <row r="19769" spans="6:6" x14ac:dyDescent="0.25">
      <c r="F19769" s="23"/>
    </row>
    <row r="19770" spans="6:6" x14ac:dyDescent="0.25">
      <c r="F19770" s="23"/>
    </row>
    <row r="19771" spans="6:6" x14ac:dyDescent="0.25">
      <c r="F19771" s="23"/>
    </row>
    <row r="19772" spans="6:6" x14ac:dyDescent="0.25">
      <c r="F19772" s="23"/>
    </row>
    <row r="19773" spans="6:6" x14ac:dyDescent="0.25">
      <c r="F19773" s="23"/>
    </row>
    <row r="19774" spans="6:6" x14ac:dyDescent="0.25">
      <c r="F19774" s="23"/>
    </row>
    <row r="19775" spans="6:6" x14ac:dyDescent="0.25">
      <c r="F19775" s="23"/>
    </row>
    <row r="19776" spans="6:6" x14ac:dyDescent="0.25">
      <c r="F19776" s="23"/>
    </row>
    <row r="19777" spans="6:6" x14ac:dyDescent="0.25">
      <c r="F19777" s="23"/>
    </row>
    <row r="19778" spans="6:6" x14ac:dyDescent="0.25">
      <c r="F19778" s="23"/>
    </row>
    <row r="19779" spans="6:6" x14ac:dyDescent="0.25">
      <c r="F19779" s="23"/>
    </row>
    <row r="19780" spans="6:6" x14ac:dyDescent="0.25">
      <c r="F19780" s="23"/>
    </row>
    <row r="19781" spans="6:6" x14ac:dyDescent="0.25">
      <c r="F19781" s="23"/>
    </row>
    <row r="19782" spans="6:6" x14ac:dyDescent="0.25">
      <c r="F19782" s="23"/>
    </row>
    <row r="19783" spans="6:6" x14ac:dyDescent="0.25">
      <c r="F19783" s="23"/>
    </row>
    <row r="19784" spans="6:6" x14ac:dyDescent="0.25">
      <c r="F19784" s="23"/>
    </row>
    <row r="19785" spans="6:6" x14ac:dyDescent="0.25">
      <c r="F19785" s="23"/>
    </row>
    <row r="19786" spans="6:6" x14ac:dyDescent="0.25">
      <c r="F19786" s="23"/>
    </row>
    <row r="19787" spans="6:6" x14ac:dyDescent="0.25">
      <c r="F19787" s="23"/>
    </row>
    <row r="19788" spans="6:6" x14ac:dyDescent="0.25">
      <c r="F19788" s="23"/>
    </row>
    <row r="19789" spans="6:6" x14ac:dyDescent="0.25">
      <c r="F19789" s="23"/>
    </row>
    <row r="19790" spans="6:6" x14ac:dyDescent="0.25">
      <c r="F19790" s="23"/>
    </row>
    <row r="19791" spans="6:6" x14ac:dyDescent="0.25">
      <c r="F19791" s="23"/>
    </row>
    <row r="19792" spans="6:6" x14ac:dyDescent="0.25">
      <c r="F19792" s="23"/>
    </row>
    <row r="19793" spans="6:6" x14ac:dyDescent="0.25">
      <c r="F19793" s="23"/>
    </row>
    <row r="19794" spans="6:6" x14ac:dyDescent="0.25">
      <c r="F19794" s="23"/>
    </row>
    <row r="19795" spans="6:6" x14ac:dyDescent="0.25">
      <c r="F19795" s="23"/>
    </row>
    <row r="19796" spans="6:6" x14ac:dyDescent="0.25">
      <c r="F19796" s="23"/>
    </row>
    <row r="19797" spans="6:6" x14ac:dyDescent="0.25">
      <c r="F19797" s="23"/>
    </row>
    <row r="19798" spans="6:6" x14ac:dyDescent="0.25">
      <c r="F19798" s="23"/>
    </row>
    <row r="19799" spans="6:6" x14ac:dyDescent="0.25">
      <c r="F19799" s="23"/>
    </row>
    <row r="19800" spans="6:6" x14ac:dyDescent="0.25">
      <c r="F19800" s="23"/>
    </row>
    <row r="19801" spans="6:6" x14ac:dyDescent="0.25">
      <c r="F19801" s="23"/>
    </row>
    <row r="19802" spans="6:6" x14ac:dyDescent="0.25">
      <c r="F19802" s="23"/>
    </row>
    <row r="19803" spans="6:6" x14ac:dyDescent="0.25">
      <c r="F19803" s="23"/>
    </row>
    <row r="19804" spans="6:6" x14ac:dyDescent="0.25">
      <c r="F19804" s="23"/>
    </row>
    <row r="19805" spans="6:6" x14ac:dyDescent="0.25">
      <c r="F19805" s="23"/>
    </row>
    <row r="19806" spans="6:6" x14ac:dyDescent="0.25">
      <c r="F19806" s="23"/>
    </row>
    <row r="19807" spans="6:6" x14ac:dyDescent="0.25">
      <c r="F19807" s="23"/>
    </row>
    <row r="19808" spans="6:6" x14ac:dyDescent="0.25">
      <c r="F19808" s="23"/>
    </row>
    <row r="19809" spans="6:6" x14ac:dyDescent="0.25">
      <c r="F19809" s="23"/>
    </row>
    <row r="19810" spans="6:6" x14ac:dyDescent="0.25">
      <c r="F19810" s="23"/>
    </row>
    <row r="19811" spans="6:6" x14ac:dyDescent="0.25">
      <c r="F19811" s="23"/>
    </row>
    <row r="19812" spans="6:6" x14ac:dyDescent="0.25">
      <c r="F19812" s="23"/>
    </row>
    <row r="19813" spans="6:6" x14ac:dyDescent="0.25">
      <c r="F19813" s="23"/>
    </row>
    <row r="19814" spans="6:6" x14ac:dyDescent="0.25">
      <c r="F19814" s="23"/>
    </row>
    <row r="19815" spans="6:6" x14ac:dyDescent="0.25">
      <c r="F19815" s="23"/>
    </row>
    <row r="19816" spans="6:6" x14ac:dyDescent="0.25">
      <c r="F19816" s="23"/>
    </row>
    <row r="19817" spans="6:6" x14ac:dyDescent="0.25">
      <c r="F19817" s="23"/>
    </row>
    <row r="19818" spans="6:6" x14ac:dyDescent="0.25">
      <c r="F19818" s="23"/>
    </row>
    <row r="19819" spans="6:6" x14ac:dyDescent="0.25">
      <c r="F19819" s="23"/>
    </row>
    <row r="19820" spans="6:6" x14ac:dyDescent="0.25">
      <c r="F19820" s="23"/>
    </row>
    <row r="19821" spans="6:6" x14ac:dyDescent="0.25">
      <c r="F19821" s="23"/>
    </row>
    <row r="19822" spans="6:6" x14ac:dyDescent="0.25">
      <c r="F19822" s="23"/>
    </row>
    <row r="19823" spans="6:6" x14ac:dyDescent="0.25">
      <c r="F19823" s="23"/>
    </row>
    <row r="19824" spans="6:6" x14ac:dyDescent="0.25">
      <c r="F19824" s="23"/>
    </row>
    <row r="19825" spans="6:6" x14ac:dyDescent="0.25">
      <c r="F19825" s="23"/>
    </row>
    <row r="19826" spans="6:6" x14ac:dyDescent="0.25">
      <c r="F19826" s="23"/>
    </row>
    <row r="19827" spans="6:6" x14ac:dyDescent="0.25">
      <c r="F19827" s="23"/>
    </row>
    <row r="19828" spans="6:6" x14ac:dyDescent="0.25">
      <c r="F19828" s="23"/>
    </row>
    <row r="19829" spans="6:6" x14ac:dyDescent="0.25">
      <c r="F19829" s="23"/>
    </row>
    <row r="19830" spans="6:6" x14ac:dyDescent="0.25">
      <c r="F19830" s="23"/>
    </row>
    <row r="19831" spans="6:6" x14ac:dyDescent="0.25">
      <c r="F19831" s="23"/>
    </row>
    <row r="19832" spans="6:6" x14ac:dyDescent="0.25">
      <c r="F19832" s="23"/>
    </row>
    <row r="19833" spans="6:6" x14ac:dyDescent="0.25">
      <c r="F19833" s="23"/>
    </row>
    <row r="19834" spans="6:6" x14ac:dyDescent="0.25">
      <c r="F19834" s="23"/>
    </row>
    <row r="19835" spans="6:6" x14ac:dyDescent="0.25">
      <c r="F19835" s="23"/>
    </row>
    <row r="19836" spans="6:6" x14ac:dyDescent="0.25">
      <c r="F19836" s="23"/>
    </row>
    <row r="19837" spans="6:6" x14ac:dyDescent="0.25">
      <c r="F19837" s="23"/>
    </row>
    <row r="19838" spans="6:6" x14ac:dyDescent="0.25">
      <c r="F19838" s="23"/>
    </row>
    <row r="19839" spans="6:6" x14ac:dyDescent="0.25">
      <c r="F19839" s="23"/>
    </row>
    <row r="19840" spans="6:6" x14ac:dyDescent="0.25">
      <c r="F19840" s="23"/>
    </row>
    <row r="19841" spans="6:6" x14ac:dyDescent="0.25">
      <c r="F19841" s="23"/>
    </row>
    <row r="19842" spans="6:6" x14ac:dyDescent="0.25">
      <c r="F19842" s="23"/>
    </row>
    <row r="19843" spans="6:6" x14ac:dyDescent="0.25">
      <c r="F19843" s="23"/>
    </row>
    <row r="19844" spans="6:6" x14ac:dyDescent="0.25">
      <c r="F19844" s="23"/>
    </row>
    <row r="19845" spans="6:6" x14ac:dyDescent="0.25">
      <c r="F19845" s="23"/>
    </row>
    <row r="19846" spans="6:6" x14ac:dyDescent="0.25">
      <c r="F19846" s="23"/>
    </row>
    <row r="19847" spans="6:6" x14ac:dyDescent="0.25">
      <c r="F19847" s="23"/>
    </row>
    <row r="19848" spans="6:6" x14ac:dyDescent="0.25">
      <c r="F19848" s="23"/>
    </row>
    <row r="19849" spans="6:6" x14ac:dyDescent="0.25">
      <c r="F19849" s="23"/>
    </row>
    <row r="19850" spans="6:6" x14ac:dyDescent="0.25">
      <c r="F19850" s="23"/>
    </row>
    <row r="19851" spans="6:6" x14ac:dyDescent="0.25">
      <c r="F19851" s="23"/>
    </row>
    <row r="19852" spans="6:6" x14ac:dyDescent="0.25">
      <c r="F19852" s="23"/>
    </row>
    <row r="19853" spans="6:6" x14ac:dyDescent="0.25">
      <c r="F19853" s="23"/>
    </row>
    <row r="19854" spans="6:6" x14ac:dyDescent="0.25">
      <c r="F19854" s="23"/>
    </row>
    <row r="19855" spans="6:6" x14ac:dyDescent="0.25">
      <c r="F19855" s="23"/>
    </row>
    <row r="19856" spans="6:6" x14ac:dyDescent="0.25">
      <c r="F19856" s="23"/>
    </row>
    <row r="19857" spans="6:6" x14ac:dyDescent="0.25">
      <c r="F19857" s="23"/>
    </row>
    <row r="19858" spans="6:6" x14ac:dyDescent="0.25">
      <c r="F19858" s="23"/>
    </row>
    <row r="19859" spans="6:6" x14ac:dyDescent="0.25">
      <c r="F19859" s="23"/>
    </row>
    <row r="19860" spans="6:6" x14ac:dyDescent="0.25">
      <c r="F19860" s="23"/>
    </row>
    <row r="19861" spans="6:6" x14ac:dyDescent="0.25">
      <c r="F19861" s="23"/>
    </row>
    <row r="19862" spans="6:6" x14ac:dyDescent="0.25">
      <c r="F19862" s="23"/>
    </row>
    <row r="19863" spans="6:6" x14ac:dyDescent="0.25">
      <c r="F19863" s="23"/>
    </row>
    <row r="19864" spans="6:6" x14ac:dyDescent="0.25">
      <c r="F19864" s="23"/>
    </row>
    <row r="19865" spans="6:6" x14ac:dyDescent="0.25">
      <c r="F19865" s="23"/>
    </row>
    <row r="19866" spans="6:6" x14ac:dyDescent="0.25">
      <c r="F19866" s="23"/>
    </row>
    <row r="19867" spans="6:6" x14ac:dyDescent="0.25">
      <c r="F19867" s="23"/>
    </row>
    <row r="19868" spans="6:6" x14ac:dyDescent="0.25">
      <c r="F19868" s="23"/>
    </row>
    <row r="19869" spans="6:6" x14ac:dyDescent="0.25">
      <c r="F19869" s="23"/>
    </row>
    <row r="19870" spans="6:6" x14ac:dyDescent="0.25">
      <c r="F19870" s="23"/>
    </row>
    <row r="19871" spans="6:6" x14ac:dyDescent="0.25">
      <c r="F19871" s="23"/>
    </row>
    <row r="19872" spans="6:6" x14ac:dyDescent="0.25">
      <c r="F19872" s="23"/>
    </row>
    <row r="19873" spans="6:6" x14ac:dyDescent="0.25">
      <c r="F19873" s="23"/>
    </row>
    <row r="19874" spans="6:6" x14ac:dyDescent="0.25">
      <c r="F19874" s="23"/>
    </row>
    <row r="19875" spans="6:6" x14ac:dyDescent="0.25">
      <c r="F19875" s="23"/>
    </row>
    <row r="19876" spans="6:6" x14ac:dyDescent="0.25">
      <c r="F19876" s="23"/>
    </row>
    <row r="19877" spans="6:6" x14ac:dyDescent="0.25">
      <c r="F19877" s="23"/>
    </row>
    <row r="19878" spans="6:6" x14ac:dyDescent="0.25">
      <c r="F19878" s="23"/>
    </row>
    <row r="19879" spans="6:6" x14ac:dyDescent="0.25">
      <c r="F19879" s="23"/>
    </row>
    <row r="19880" spans="6:6" x14ac:dyDescent="0.25">
      <c r="F19880" s="23"/>
    </row>
    <row r="19881" spans="6:6" x14ac:dyDescent="0.25">
      <c r="F19881" s="23"/>
    </row>
    <row r="19882" spans="6:6" x14ac:dyDescent="0.25">
      <c r="F19882" s="23"/>
    </row>
    <row r="19883" spans="6:6" x14ac:dyDescent="0.25">
      <c r="F19883" s="23"/>
    </row>
    <row r="19884" spans="6:6" x14ac:dyDescent="0.25">
      <c r="F19884" s="23"/>
    </row>
    <row r="19885" spans="6:6" x14ac:dyDescent="0.25">
      <c r="F19885" s="23"/>
    </row>
    <row r="19886" spans="6:6" x14ac:dyDescent="0.25">
      <c r="F19886" s="23"/>
    </row>
    <row r="19887" spans="6:6" x14ac:dyDescent="0.25">
      <c r="F19887" s="23"/>
    </row>
    <row r="19888" spans="6:6" x14ac:dyDescent="0.25">
      <c r="F19888" s="23"/>
    </row>
    <row r="19889" spans="6:6" x14ac:dyDescent="0.25">
      <c r="F19889" s="23"/>
    </row>
    <row r="19890" spans="6:6" x14ac:dyDescent="0.25">
      <c r="F19890" s="23"/>
    </row>
    <row r="19891" spans="6:6" x14ac:dyDescent="0.25">
      <c r="F19891" s="23"/>
    </row>
    <row r="19892" spans="6:6" x14ac:dyDescent="0.25">
      <c r="F19892" s="23"/>
    </row>
    <row r="19893" spans="6:6" x14ac:dyDescent="0.25">
      <c r="F19893" s="23"/>
    </row>
    <row r="19894" spans="6:6" x14ac:dyDescent="0.25">
      <c r="F19894" s="23"/>
    </row>
    <row r="19895" spans="6:6" x14ac:dyDescent="0.25">
      <c r="F19895" s="23"/>
    </row>
    <row r="19896" spans="6:6" x14ac:dyDescent="0.25">
      <c r="F19896" s="23"/>
    </row>
    <row r="19897" spans="6:6" x14ac:dyDescent="0.25">
      <c r="F19897" s="23"/>
    </row>
    <row r="19898" spans="6:6" x14ac:dyDescent="0.25">
      <c r="F19898" s="23"/>
    </row>
    <row r="19899" spans="6:6" x14ac:dyDescent="0.25">
      <c r="F19899" s="23"/>
    </row>
    <row r="19900" spans="6:6" x14ac:dyDescent="0.25">
      <c r="F19900" s="23"/>
    </row>
    <row r="19901" spans="6:6" x14ac:dyDescent="0.25">
      <c r="F19901" s="23"/>
    </row>
    <row r="19902" spans="6:6" x14ac:dyDescent="0.25">
      <c r="F19902" s="23"/>
    </row>
    <row r="19903" spans="6:6" x14ac:dyDescent="0.25">
      <c r="F19903" s="23"/>
    </row>
    <row r="19904" spans="6:6" x14ac:dyDescent="0.25">
      <c r="F19904" s="23"/>
    </row>
    <row r="19905" spans="6:6" x14ac:dyDescent="0.25">
      <c r="F19905" s="23"/>
    </row>
    <row r="19906" spans="6:6" x14ac:dyDescent="0.25">
      <c r="F19906" s="23"/>
    </row>
    <row r="19907" spans="6:6" x14ac:dyDescent="0.25">
      <c r="F19907" s="23"/>
    </row>
    <row r="19908" spans="6:6" x14ac:dyDescent="0.25">
      <c r="F19908" s="23"/>
    </row>
    <row r="19909" spans="6:6" x14ac:dyDescent="0.25">
      <c r="F19909" s="23"/>
    </row>
    <row r="19910" spans="6:6" x14ac:dyDescent="0.25">
      <c r="F19910" s="23"/>
    </row>
    <row r="19911" spans="6:6" x14ac:dyDescent="0.25">
      <c r="F19911" s="23"/>
    </row>
    <row r="19912" spans="6:6" x14ac:dyDescent="0.25">
      <c r="F19912" s="23"/>
    </row>
    <row r="19913" spans="6:6" x14ac:dyDescent="0.25">
      <c r="F19913" s="23"/>
    </row>
    <row r="19914" spans="6:6" x14ac:dyDescent="0.25">
      <c r="F19914" s="23"/>
    </row>
    <row r="19915" spans="6:6" x14ac:dyDescent="0.25">
      <c r="F19915" s="23"/>
    </row>
    <row r="19916" spans="6:6" x14ac:dyDescent="0.25">
      <c r="F19916" s="23"/>
    </row>
    <row r="19917" spans="6:6" x14ac:dyDescent="0.25">
      <c r="F19917" s="23"/>
    </row>
    <row r="19918" spans="6:6" x14ac:dyDescent="0.25">
      <c r="F19918" s="23"/>
    </row>
    <row r="19919" spans="6:6" x14ac:dyDescent="0.25">
      <c r="F19919" s="23"/>
    </row>
    <row r="19920" spans="6:6" x14ac:dyDescent="0.25">
      <c r="F19920" s="23"/>
    </row>
    <row r="19921" spans="6:6" x14ac:dyDescent="0.25">
      <c r="F19921" s="23"/>
    </row>
    <row r="19922" spans="6:6" x14ac:dyDescent="0.25">
      <c r="F19922" s="23"/>
    </row>
    <row r="19923" spans="6:6" x14ac:dyDescent="0.25">
      <c r="F19923" s="23"/>
    </row>
    <row r="19924" spans="6:6" x14ac:dyDescent="0.25">
      <c r="F19924" s="23"/>
    </row>
    <row r="19925" spans="6:6" x14ac:dyDescent="0.25">
      <c r="F19925" s="23"/>
    </row>
    <row r="19926" spans="6:6" x14ac:dyDescent="0.25">
      <c r="F19926" s="23"/>
    </row>
    <row r="19927" spans="6:6" x14ac:dyDescent="0.25">
      <c r="F19927" s="23"/>
    </row>
    <row r="19928" spans="6:6" x14ac:dyDescent="0.25">
      <c r="F19928" s="23"/>
    </row>
    <row r="19929" spans="6:6" x14ac:dyDescent="0.25">
      <c r="F19929" s="23"/>
    </row>
    <row r="19930" spans="6:6" x14ac:dyDescent="0.25">
      <c r="F19930" s="23"/>
    </row>
    <row r="19931" spans="6:6" x14ac:dyDescent="0.25">
      <c r="F19931" s="23"/>
    </row>
    <row r="19932" spans="6:6" x14ac:dyDescent="0.25">
      <c r="F19932" s="23"/>
    </row>
    <row r="19933" spans="6:6" x14ac:dyDescent="0.25">
      <c r="F19933" s="23"/>
    </row>
    <row r="19934" spans="6:6" x14ac:dyDescent="0.25">
      <c r="F19934" s="23"/>
    </row>
    <row r="19935" spans="6:6" x14ac:dyDescent="0.25">
      <c r="F19935" s="23"/>
    </row>
    <row r="19936" spans="6:6" x14ac:dyDescent="0.25">
      <c r="F19936" s="23"/>
    </row>
    <row r="19937" spans="6:6" x14ac:dyDescent="0.25">
      <c r="F19937" s="23"/>
    </row>
    <row r="19938" spans="6:6" x14ac:dyDescent="0.25">
      <c r="F19938" s="23"/>
    </row>
    <row r="19939" spans="6:6" x14ac:dyDescent="0.25">
      <c r="F19939" s="23"/>
    </row>
    <row r="19940" spans="6:6" x14ac:dyDescent="0.25">
      <c r="F19940" s="23"/>
    </row>
    <row r="19941" spans="6:6" x14ac:dyDescent="0.25">
      <c r="F19941" s="23"/>
    </row>
    <row r="19942" spans="6:6" x14ac:dyDescent="0.25">
      <c r="F19942" s="23"/>
    </row>
    <row r="19943" spans="6:6" x14ac:dyDescent="0.25">
      <c r="F19943" s="23"/>
    </row>
    <row r="19944" spans="6:6" x14ac:dyDescent="0.25">
      <c r="F19944" s="23"/>
    </row>
    <row r="19945" spans="6:6" x14ac:dyDescent="0.25">
      <c r="F19945" s="23"/>
    </row>
    <row r="19946" spans="6:6" x14ac:dyDescent="0.25">
      <c r="F19946" s="23"/>
    </row>
    <row r="19947" spans="6:6" x14ac:dyDescent="0.25">
      <c r="F19947" s="23"/>
    </row>
    <row r="19948" spans="6:6" x14ac:dyDescent="0.25">
      <c r="F19948" s="23"/>
    </row>
    <row r="19949" spans="6:6" x14ac:dyDescent="0.25">
      <c r="F19949" s="23"/>
    </row>
    <row r="19950" spans="6:6" x14ac:dyDescent="0.25">
      <c r="F19950" s="23"/>
    </row>
    <row r="19951" spans="6:6" x14ac:dyDescent="0.25">
      <c r="F19951" s="23"/>
    </row>
    <row r="19952" spans="6:6" x14ac:dyDescent="0.25">
      <c r="F19952" s="23"/>
    </row>
    <row r="19953" spans="6:6" x14ac:dyDescent="0.25">
      <c r="F19953" s="23"/>
    </row>
    <row r="19954" spans="6:6" x14ac:dyDescent="0.25">
      <c r="F19954" s="23"/>
    </row>
    <row r="19955" spans="6:6" x14ac:dyDescent="0.25">
      <c r="F19955" s="23"/>
    </row>
    <row r="19956" spans="6:6" x14ac:dyDescent="0.25">
      <c r="F19956" s="23"/>
    </row>
    <row r="19957" spans="6:6" x14ac:dyDescent="0.25">
      <c r="F19957" s="23"/>
    </row>
    <row r="19958" spans="6:6" x14ac:dyDescent="0.25">
      <c r="F19958" s="23"/>
    </row>
    <row r="19959" spans="6:6" x14ac:dyDescent="0.25">
      <c r="F19959" s="23"/>
    </row>
    <row r="19960" spans="6:6" x14ac:dyDescent="0.25">
      <c r="F19960" s="23"/>
    </row>
    <row r="19961" spans="6:6" x14ac:dyDescent="0.25">
      <c r="F19961" s="23"/>
    </row>
    <row r="19962" spans="6:6" x14ac:dyDescent="0.25">
      <c r="F19962" s="23"/>
    </row>
    <row r="19963" spans="6:6" x14ac:dyDescent="0.25">
      <c r="F19963" s="23"/>
    </row>
    <row r="19964" spans="6:6" x14ac:dyDescent="0.25">
      <c r="F19964" s="23"/>
    </row>
    <row r="19965" spans="6:6" x14ac:dyDescent="0.25">
      <c r="F19965" s="23"/>
    </row>
    <row r="19966" spans="6:6" x14ac:dyDescent="0.25">
      <c r="F19966" s="23"/>
    </row>
    <row r="19967" spans="6:6" x14ac:dyDescent="0.25">
      <c r="F19967" s="23"/>
    </row>
    <row r="19968" spans="6:6" x14ac:dyDescent="0.25">
      <c r="F19968" s="23"/>
    </row>
    <row r="19969" spans="6:6" x14ac:dyDescent="0.25">
      <c r="F19969" s="23"/>
    </row>
    <row r="19970" spans="6:6" x14ac:dyDescent="0.25">
      <c r="F19970" s="23"/>
    </row>
    <row r="19971" spans="6:6" x14ac:dyDescent="0.25">
      <c r="F19971" s="23"/>
    </row>
    <row r="19972" spans="6:6" x14ac:dyDescent="0.25">
      <c r="F19972" s="23"/>
    </row>
    <row r="19973" spans="6:6" x14ac:dyDescent="0.25">
      <c r="F19973" s="23"/>
    </row>
    <row r="19974" spans="6:6" x14ac:dyDescent="0.25">
      <c r="F19974" s="23"/>
    </row>
    <row r="19975" spans="6:6" x14ac:dyDescent="0.25">
      <c r="F19975" s="23"/>
    </row>
    <row r="19976" spans="6:6" x14ac:dyDescent="0.25">
      <c r="F19976" s="23"/>
    </row>
    <row r="19977" spans="6:6" x14ac:dyDescent="0.25">
      <c r="F19977" s="23"/>
    </row>
    <row r="19978" spans="6:6" x14ac:dyDescent="0.25">
      <c r="F19978" s="23"/>
    </row>
    <row r="19979" spans="6:6" x14ac:dyDescent="0.25">
      <c r="F19979" s="23"/>
    </row>
    <row r="19980" spans="6:6" x14ac:dyDescent="0.25">
      <c r="F19980" s="23"/>
    </row>
    <row r="19981" spans="6:6" x14ac:dyDescent="0.25">
      <c r="F19981" s="23"/>
    </row>
    <row r="19982" spans="6:6" x14ac:dyDescent="0.25">
      <c r="F19982" s="23"/>
    </row>
    <row r="19983" spans="6:6" x14ac:dyDescent="0.25">
      <c r="F19983" s="23"/>
    </row>
    <row r="19984" spans="6:6" x14ac:dyDescent="0.25">
      <c r="F19984" s="23"/>
    </row>
    <row r="19985" spans="6:6" x14ac:dyDescent="0.25">
      <c r="F19985" s="23"/>
    </row>
    <row r="19986" spans="6:6" x14ac:dyDescent="0.25">
      <c r="F19986" s="23"/>
    </row>
    <row r="19987" spans="6:6" x14ac:dyDescent="0.25">
      <c r="F19987" s="23"/>
    </row>
    <row r="19988" spans="6:6" x14ac:dyDescent="0.25">
      <c r="F19988" s="23"/>
    </row>
    <row r="19989" spans="6:6" x14ac:dyDescent="0.25">
      <c r="F19989" s="23"/>
    </row>
    <row r="19990" spans="6:6" x14ac:dyDescent="0.25">
      <c r="F19990" s="23"/>
    </row>
    <row r="19991" spans="6:6" x14ac:dyDescent="0.25">
      <c r="F19991" s="23"/>
    </row>
    <row r="19992" spans="6:6" x14ac:dyDescent="0.25">
      <c r="F19992" s="23"/>
    </row>
    <row r="19993" spans="6:6" x14ac:dyDescent="0.25">
      <c r="F19993" s="23"/>
    </row>
    <row r="19994" spans="6:6" x14ac:dyDescent="0.25">
      <c r="F19994" s="23"/>
    </row>
    <row r="19995" spans="6:6" x14ac:dyDescent="0.25">
      <c r="F19995" s="23"/>
    </row>
    <row r="19996" spans="6:6" x14ac:dyDescent="0.25">
      <c r="F19996" s="23"/>
    </row>
    <row r="19997" spans="6:6" x14ac:dyDescent="0.25">
      <c r="F19997" s="23"/>
    </row>
    <row r="19998" spans="6:6" x14ac:dyDescent="0.25">
      <c r="F19998" s="23"/>
    </row>
    <row r="19999" spans="6:6" x14ac:dyDescent="0.25">
      <c r="F19999" s="23"/>
    </row>
    <row r="20000" spans="6:6" x14ac:dyDescent="0.25">
      <c r="F20000" s="23"/>
    </row>
    <row r="20001" spans="6:6" x14ac:dyDescent="0.25">
      <c r="F20001" s="23"/>
    </row>
    <row r="20002" spans="6:6" x14ac:dyDescent="0.25">
      <c r="F20002" s="23"/>
    </row>
    <row r="20003" spans="6:6" x14ac:dyDescent="0.25">
      <c r="F20003" s="23"/>
    </row>
    <row r="20004" spans="6:6" x14ac:dyDescent="0.25">
      <c r="F20004" s="23"/>
    </row>
    <row r="20005" spans="6:6" x14ac:dyDescent="0.25">
      <c r="F20005" s="23"/>
    </row>
    <row r="20006" spans="6:6" x14ac:dyDescent="0.25">
      <c r="F20006" s="23"/>
    </row>
    <row r="20007" spans="6:6" x14ac:dyDescent="0.25">
      <c r="F20007" s="23"/>
    </row>
    <row r="20008" spans="6:6" x14ac:dyDescent="0.25">
      <c r="F20008" s="23"/>
    </row>
    <row r="20009" spans="6:6" x14ac:dyDescent="0.25">
      <c r="F20009" s="23"/>
    </row>
    <row r="20010" spans="6:6" x14ac:dyDescent="0.25">
      <c r="F20010" s="23"/>
    </row>
    <row r="20011" spans="6:6" x14ac:dyDescent="0.25">
      <c r="F20011" s="23"/>
    </row>
    <row r="20012" spans="6:6" x14ac:dyDescent="0.25">
      <c r="F20012" s="23"/>
    </row>
    <row r="20013" spans="6:6" x14ac:dyDescent="0.25">
      <c r="F20013" s="23"/>
    </row>
    <row r="20014" spans="6:6" x14ac:dyDescent="0.25">
      <c r="F20014" s="23"/>
    </row>
    <row r="20015" spans="6:6" x14ac:dyDescent="0.25">
      <c r="F20015" s="23"/>
    </row>
    <row r="20016" spans="6:6" x14ac:dyDescent="0.25">
      <c r="F20016" s="23"/>
    </row>
    <row r="20017" spans="6:6" x14ac:dyDescent="0.25">
      <c r="F20017" s="23"/>
    </row>
    <row r="20018" spans="6:6" x14ac:dyDescent="0.25">
      <c r="F20018" s="23"/>
    </row>
    <row r="20019" spans="6:6" x14ac:dyDescent="0.25">
      <c r="F20019" s="23"/>
    </row>
    <row r="20020" spans="6:6" x14ac:dyDescent="0.25">
      <c r="F20020" s="23"/>
    </row>
    <row r="20021" spans="6:6" x14ac:dyDescent="0.25">
      <c r="F20021" s="23"/>
    </row>
    <row r="20022" spans="6:6" x14ac:dyDescent="0.25">
      <c r="F20022" s="23"/>
    </row>
    <row r="20023" spans="6:6" x14ac:dyDescent="0.25">
      <c r="F20023" s="23"/>
    </row>
    <row r="20024" spans="6:6" x14ac:dyDescent="0.25">
      <c r="F20024" s="23"/>
    </row>
    <row r="20025" spans="6:6" x14ac:dyDescent="0.25">
      <c r="F20025" s="23"/>
    </row>
    <row r="20026" spans="6:6" x14ac:dyDescent="0.25">
      <c r="F20026" s="23"/>
    </row>
    <row r="20027" spans="6:6" x14ac:dyDescent="0.25">
      <c r="F20027" s="23"/>
    </row>
    <row r="20028" spans="6:6" x14ac:dyDescent="0.25">
      <c r="F20028" s="23"/>
    </row>
    <row r="20029" spans="6:6" x14ac:dyDescent="0.25">
      <c r="F20029" s="23"/>
    </row>
    <row r="20030" spans="6:6" x14ac:dyDescent="0.25">
      <c r="F20030" s="23"/>
    </row>
    <row r="20031" spans="6:6" x14ac:dyDescent="0.25">
      <c r="F20031" s="23"/>
    </row>
    <row r="20032" spans="6:6" x14ac:dyDescent="0.25">
      <c r="F20032" s="23"/>
    </row>
    <row r="20033" spans="6:6" x14ac:dyDescent="0.25">
      <c r="F20033" s="23"/>
    </row>
    <row r="20034" spans="6:6" x14ac:dyDescent="0.25">
      <c r="F20034" s="23"/>
    </row>
    <row r="20035" spans="6:6" x14ac:dyDescent="0.25">
      <c r="F20035" s="23"/>
    </row>
    <row r="20036" spans="6:6" x14ac:dyDescent="0.25">
      <c r="F20036" s="23"/>
    </row>
    <row r="20037" spans="6:6" x14ac:dyDescent="0.25">
      <c r="F20037" s="23"/>
    </row>
    <row r="20038" spans="6:6" x14ac:dyDescent="0.25">
      <c r="F20038" s="23"/>
    </row>
    <row r="20039" spans="6:6" x14ac:dyDescent="0.25">
      <c r="F20039" s="23"/>
    </row>
    <row r="20040" spans="6:6" x14ac:dyDescent="0.25">
      <c r="F20040" s="23"/>
    </row>
    <row r="20041" spans="6:6" x14ac:dyDescent="0.25">
      <c r="F20041" s="23"/>
    </row>
    <row r="20042" spans="6:6" x14ac:dyDescent="0.25">
      <c r="F20042" s="23"/>
    </row>
    <row r="20043" spans="6:6" x14ac:dyDescent="0.25">
      <c r="F20043" s="23"/>
    </row>
    <row r="20044" spans="6:6" x14ac:dyDescent="0.25">
      <c r="F20044" s="23"/>
    </row>
    <row r="20045" spans="6:6" x14ac:dyDescent="0.25">
      <c r="F20045" s="23"/>
    </row>
    <row r="20046" spans="6:6" x14ac:dyDescent="0.25">
      <c r="F20046" s="23"/>
    </row>
    <row r="20047" spans="6:6" x14ac:dyDescent="0.25">
      <c r="F20047" s="23"/>
    </row>
    <row r="20048" spans="6:6" x14ac:dyDescent="0.25">
      <c r="F20048" s="23"/>
    </row>
    <row r="20049" spans="6:6" x14ac:dyDescent="0.25">
      <c r="F20049" s="23"/>
    </row>
    <row r="20050" spans="6:6" x14ac:dyDescent="0.25">
      <c r="F20050" s="23"/>
    </row>
    <row r="20051" spans="6:6" x14ac:dyDescent="0.25">
      <c r="F20051" s="23"/>
    </row>
    <row r="20052" spans="6:6" x14ac:dyDescent="0.25">
      <c r="F20052" s="23"/>
    </row>
    <row r="20053" spans="6:6" x14ac:dyDescent="0.25">
      <c r="F20053" s="23"/>
    </row>
    <row r="20054" spans="6:6" x14ac:dyDescent="0.25">
      <c r="F20054" s="23"/>
    </row>
    <row r="20055" spans="6:6" x14ac:dyDescent="0.25">
      <c r="F20055" s="23"/>
    </row>
    <row r="20056" spans="6:6" x14ac:dyDescent="0.25">
      <c r="F20056" s="23"/>
    </row>
    <row r="20057" spans="6:6" x14ac:dyDescent="0.25">
      <c r="F20057" s="23"/>
    </row>
    <row r="20058" spans="6:6" x14ac:dyDescent="0.25">
      <c r="F20058" s="23"/>
    </row>
    <row r="20059" spans="6:6" x14ac:dyDescent="0.25">
      <c r="F20059" s="23"/>
    </row>
    <row r="20060" spans="6:6" x14ac:dyDescent="0.25">
      <c r="F20060" s="23"/>
    </row>
    <row r="20061" spans="6:6" x14ac:dyDescent="0.25">
      <c r="F20061" s="23"/>
    </row>
    <row r="20062" spans="6:6" x14ac:dyDescent="0.25">
      <c r="F20062" s="23"/>
    </row>
    <row r="20063" spans="6:6" x14ac:dyDescent="0.25">
      <c r="F20063" s="23"/>
    </row>
    <row r="20064" spans="6:6" x14ac:dyDescent="0.25">
      <c r="F20064" s="23"/>
    </row>
    <row r="20065" spans="6:6" x14ac:dyDescent="0.25">
      <c r="F20065" s="23"/>
    </row>
    <row r="20066" spans="6:6" x14ac:dyDescent="0.25">
      <c r="F20066" s="23"/>
    </row>
    <row r="20067" spans="6:6" x14ac:dyDescent="0.25">
      <c r="F20067" s="23"/>
    </row>
    <row r="20068" spans="6:6" x14ac:dyDescent="0.25">
      <c r="F20068" s="23"/>
    </row>
    <row r="20069" spans="6:6" x14ac:dyDescent="0.25">
      <c r="F20069" s="23"/>
    </row>
    <row r="20070" spans="6:6" x14ac:dyDescent="0.25">
      <c r="F20070" s="23"/>
    </row>
    <row r="20071" spans="6:6" x14ac:dyDescent="0.25">
      <c r="F20071" s="23"/>
    </row>
    <row r="20072" spans="6:6" x14ac:dyDescent="0.25">
      <c r="F20072" s="23"/>
    </row>
    <row r="20073" spans="6:6" x14ac:dyDescent="0.25">
      <c r="F20073" s="23"/>
    </row>
    <row r="20074" spans="6:6" x14ac:dyDescent="0.25">
      <c r="F20074" s="23"/>
    </row>
    <row r="20075" spans="6:6" x14ac:dyDescent="0.25">
      <c r="F20075" s="23"/>
    </row>
    <row r="20076" spans="6:6" x14ac:dyDescent="0.25">
      <c r="F20076" s="23"/>
    </row>
    <row r="20077" spans="6:6" x14ac:dyDescent="0.25">
      <c r="F20077" s="23"/>
    </row>
    <row r="20078" spans="6:6" x14ac:dyDescent="0.25">
      <c r="F20078" s="23"/>
    </row>
    <row r="20079" spans="6:6" x14ac:dyDescent="0.25">
      <c r="F20079" s="23"/>
    </row>
    <row r="20080" spans="6:6" x14ac:dyDescent="0.25">
      <c r="F20080" s="23"/>
    </row>
    <row r="20081" spans="6:6" x14ac:dyDescent="0.25">
      <c r="F20081" s="23"/>
    </row>
    <row r="20082" spans="6:6" x14ac:dyDescent="0.25">
      <c r="F20082" s="23"/>
    </row>
    <row r="20083" spans="6:6" x14ac:dyDescent="0.25">
      <c r="F20083" s="23"/>
    </row>
    <row r="20084" spans="6:6" x14ac:dyDescent="0.25">
      <c r="F20084" s="23"/>
    </row>
    <row r="20085" spans="6:6" x14ac:dyDescent="0.25">
      <c r="F20085" s="23"/>
    </row>
    <row r="20086" spans="6:6" x14ac:dyDescent="0.25">
      <c r="F20086" s="23"/>
    </row>
    <row r="20087" spans="6:6" x14ac:dyDescent="0.25">
      <c r="F20087" s="23"/>
    </row>
    <row r="20088" spans="6:6" x14ac:dyDescent="0.25">
      <c r="F20088" s="23"/>
    </row>
    <row r="20089" spans="6:6" x14ac:dyDescent="0.25">
      <c r="F20089" s="23"/>
    </row>
    <row r="20090" spans="6:6" x14ac:dyDescent="0.25">
      <c r="F20090" s="23"/>
    </row>
    <row r="20091" spans="6:6" x14ac:dyDescent="0.25">
      <c r="F20091" s="23"/>
    </row>
    <row r="20092" spans="6:6" x14ac:dyDescent="0.25">
      <c r="F20092" s="23"/>
    </row>
    <row r="20093" spans="6:6" x14ac:dyDescent="0.25">
      <c r="F20093" s="23"/>
    </row>
    <row r="20094" spans="6:6" x14ac:dyDescent="0.25">
      <c r="F20094" s="23"/>
    </row>
    <row r="20095" spans="6:6" x14ac:dyDescent="0.25">
      <c r="F20095" s="23"/>
    </row>
    <row r="20096" spans="6:6" x14ac:dyDescent="0.25">
      <c r="F20096" s="23"/>
    </row>
    <row r="20097" spans="6:6" x14ac:dyDescent="0.25">
      <c r="F20097" s="23"/>
    </row>
    <row r="20098" spans="6:6" x14ac:dyDescent="0.25">
      <c r="F20098" s="23"/>
    </row>
    <row r="20099" spans="6:6" x14ac:dyDescent="0.25">
      <c r="F20099" s="23"/>
    </row>
    <row r="20100" spans="6:6" x14ac:dyDescent="0.25">
      <c r="F20100" s="23"/>
    </row>
    <row r="20101" spans="6:6" x14ac:dyDescent="0.25">
      <c r="F20101" s="23"/>
    </row>
    <row r="20102" spans="6:6" x14ac:dyDescent="0.25">
      <c r="F20102" s="23"/>
    </row>
    <row r="20103" spans="6:6" x14ac:dyDescent="0.25">
      <c r="F20103" s="23"/>
    </row>
    <row r="20104" spans="6:6" x14ac:dyDescent="0.25">
      <c r="F20104" s="23"/>
    </row>
    <row r="20105" spans="6:6" x14ac:dyDescent="0.25">
      <c r="F20105" s="23"/>
    </row>
    <row r="20106" spans="6:6" x14ac:dyDescent="0.25">
      <c r="F20106" s="23"/>
    </row>
    <row r="20107" spans="6:6" x14ac:dyDescent="0.25">
      <c r="F20107" s="23"/>
    </row>
    <row r="20108" spans="6:6" x14ac:dyDescent="0.25">
      <c r="F20108" s="23"/>
    </row>
    <row r="20109" spans="6:6" x14ac:dyDescent="0.25">
      <c r="F20109" s="23"/>
    </row>
    <row r="20110" spans="6:6" x14ac:dyDescent="0.25">
      <c r="F20110" s="23"/>
    </row>
    <row r="20111" spans="6:6" x14ac:dyDescent="0.25">
      <c r="F20111" s="23"/>
    </row>
    <row r="20112" spans="6:6" x14ac:dyDescent="0.25">
      <c r="F20112" s="23"/>
    </row>
    <row r="20113" spans="6:6" x14ac:dyDescent="0.25">
      <c r="F20113" s="23"/>
    </row>
    <row r="20114" spans="6:6" x14ac:dyDescent="0.25">
      <c r="F20114" s="23"/>
    </row>
    <row r="20115" spans="6:6" x14ac:dyDescent="0.25">
      <c r="F20115" s="23"/>
    </row>
    <row r="20116" spans="6:6" x14ac:dyDescent="0.25">
      <c r="F20116" s="23"/>
    </row>
    <row r="20117" spans="6:6" x14ac:dyDescent="0.25">
      <c r="F20117" s="23"/>
    </row>
    <row r="20118" spans="6:6" x14ac:dyDescent="0.25">
      <c r="F20118" s="23"/>
    </row>
    <row r="20119" spans="6:6" x14ac:dyDescent="0.25">
      <c r="F20119" s="23"/>
    </row>
    <row r="20120" spans="6:6" x14ac:dyDescent="0.25">
      <c r="F20120" s="23"/>
    </row>
    <row r="20121" spans="6:6" x14ac:dyDescent="0.25">
      <c r="F20121" s="23"/>
    </row>
    <row r="20122" spans="6:6" x14ac:dyDescent="0.25">
      <c r="F20122" s="23"/>
    </row>
    <row r="20123" spans="6:6" x14ac:dyDescent="0.25">
      <c r="F20123" s="23"/>
    </row>
    <row r="20124" spans="6:6" x14ac:dyDescent="0.25">
      <c r="F20124" s="23"/>
    </row>
    <row r="20125" spans="6:6" x14ac:dyDescent="0.25">
      <c r="F20125" s="23"/>
    </row>
    <row r="20126" spans="6:6" x14ac:dyDescent="0.25">
      <c r="F20126" s="23"/>
    </row>
    <row r="20127" spans="6:6" x14ac:dyDescent="0.25">
      <c r="F20127" s="23"/>
    </row>
    <row r="20128" spans="6:6" x14ac:dyDescent="0.25">
      <c r="F20128" s="23"/>
    </row>
    <row r="20129" spans="6:6" x14ac:dyDescent="0.25">
      <c r="F20129" s="23"/>
    </row>
    <row r="20130" spans="6:6" x14ac:dyDescent="0.25">
      <c r="F20130" s="23"/>
    </row>
    <row r="20131" spans="6:6" x14ac:dyDescent="0.25">
      <c r="F20131" s="23"/>
    </row>
    <row r="20132" spans="6:6" x14ac:dyDescent="0.25">
      <c r="F20132" s="23"/>
    </row>
    <row r="20133" spans="6:6" x14ac:dyDescent="0.25">
      <c r="F20133" s="23"/>
    </row>
    <row r="20134" spans="6:6" x14ac:dyDescent="0.25">
      <c r="F20134" s="23"/>
    </row>
    <row r="20135" spans="6:6" x14ac:dyDescent="0.25">
      <c r="F20135" s="23"/>
    </row>
    <row r="20136" spans="6:6" x14ac:dyDescent="0.25">
      <c r="F20136" s="23"/>
    </row>
    <row r="20137" spans="6:6" x14ac:dyDescent="0.25">
      <c r="F20137" s="23"/>
    </row>
    <row r="20138" spans="6:6" x14ac:dyDescent="0.25">
      <c r="F20138" s="23"/>
    </row>
    <row r="20139" spans="6:6" x14ac:dyDescent="0.25">
      <c r="F20139" s="23"/>
    </row>
    <row r="20140" spans="6:6" x14ac:dyDescent="0.25">
      <c r="F20140" s="23"/>
    </row>
    <row r="20141" spans="6:6" x14ac:dyDescent="0.25">
      <c r="F20141" s="23"/>
    </row>
    <row r="20142" spans="6:6" x14ac:dyDescent="0.25">
      <c r="F20142" s="23"/>
    </row>
    <row r="20143" spans="6:6" x14ac:dyDescent="0.25">
      <c r="F20143" s="23"/>
    </row>
    <row r="20144" spans="6:6" x14ac:dyDescent="0.25">
      <c r="F20144" s="23"/>
    </row>
    <row r="20145" spans="6:6" x14ac:dyDescent="0.25">
      <c r="F20145" s="23"/>
    </row>
    <row r="20146" spans="6:6" x14ac:dyDescent="0.25">
      <c r="F20146" s="23"/>
    </row>
    <row r="20147" spans="6:6" x14ac:dyDescent="0.25">
      <c r="F20147" s="23"/>
    </row>
    <row r="20148" spans="6:6" x14ac:dyDescent="0.25">
      <c r="F20148" s="23"/>
    </row>
    <row r="20149" spans="6:6" x14ac:dyDescent="0.25">
      <c r="F20149" s="23"/>
    </row>
    <row r="20150" spans="6:6" x14ac:dyDescent="0.25">
      <c r="F20150" s="23"/>
    </row>
    <row r="20151" spans="6:6" x14ac:dyDescent="0.25">
      <c r="F20151" s="23"/>
    </row>
    <row r="20152" spans="6:6" x14ac:dyDescent="0.25">
      <c r="F20152" s="23"/>
    </row>
    <row r="20153" spans="6:6" x14ac:dyDescent="0.25">
      <c r="F20153" s="23"/>
    </row>
    <row r="20154" spans="6:6" x14ac:dyDescent="0.25">
      <c r="F20154" s="23"/>
    </row>
    <row r="20155" spans="6:6" x14ac:dyDescent="0.25">
      <c r="F20155" s="23"/>
    </row>
    <row r="20156" spans="6:6" x14ac:dyDescent="0.25">
      <c r="F20156" s="23"/>
    </row>
    <row r="20157" spans="6:6" x14ac:dyDescent="0.25">
      <c r="F20157" s="23"/>
    </row>
    <row r="20158" spans="6:6" x14ac:dyDescent="0.25">
      <c r="F20158" s="23"/>
    </row>
    <row r="20159" spans="6:6" x14ac:dyDescent="0.25">
      <c r="F20159" s="23"/>
    </row>
    <row r="20160" spans="6:6" x14ac:dyDescent="0.25">
      <c r="F20160" s="23"/>
    </row>
    <row r="20161" spans="6:6" x14ac:dyDescent="0.25">
      <c r="F20161" s="23"/>
    </row>
    <row r="20162" spans="6:6" x14ac:dyDescent="0.25">
      <c r="F20162" s="23"/>
    </row>
    <row r="20163" spans="6:6" x14ac:dyDescent="0.25">
      <c r="F20163" s="23"/>
    </row>
    <row r="20164" spans="6:6" x14ac:dyDescent="0.25">
      <c r="F20164" s="23"/>
    </row>
    <row r="20165" spans="6:6" x14ac:dyDescent="0.25">
      <c r="F20165" s="23"/>
    </row>
    <row r="20166" spans="6:6" x14ac:dyDescent="0.25">
      <c r="F20166" s="23"/>
    </row>
    <row r="20167" spans="6:6" x14ac:dyDescent="0.25">
      <c r="F20167" s="23"/>
    </row>
    <row r="20168" spans="6:6" x14ac:dyDescent="0.25">
      <c r="F20168" s="23"/>
    </row>
    <row r="20169" spans="6:6" x14ac:dyDescent="0.25">
      <c r="F20169" s="23"/>
    </row>
    <row r="20170" spans="6:6" x14ac:dyDescent="0.25">
      <c r="F20170" s="23"/>
    </row>
    <row r="20171" spans="6:6" x14ac:dyDescent="0.25">
      <c r="F20171" s="23"/>
    </row>
    <row r="20172" spans="6:6" x14ac:dyDescent="0.25">
      <c r="F20172" s="23"/>
    </row>
    <row r="20173" spans="6:6" x14ac:dyDescent="0.25">
      <c r="F20173" s="23"/>
    </row>
    <row r="20174" spans="6:6" x14ac:dyDescent="0.25">
      <c r="F20174" s="23"/>
    </row>
    <row r="20175" spans="6:6" x14ac:dyDescent="0.25">
      <c r="F20175" s="23"/>
    </row>
    <row r="20176" spans="6:6" x14ac:dyDescent="0.25">
      <c r="F20176" s="23"/>
    </row>
    <row r="20177" spans="6:6" x14ac:dyDescent="0.25">
      <c r="F20177" s="23"/>
    </row>
    <row r="20178" spans="6:6" x14ac:dyDescent="0.25">
      <c r="F20178" s="23"/>
    </row>
    <row r="20179" spans="6:6" x14ac:dyDescent="0.25">
      <c r="F20179" s="23"/>
    </row>
    <row r="20180" spans="6:6" x14ac:dyDescent="0.25">
      <c r="F20180" s="23"/>
    </row>
    <row r="20181" spans="6:6" x14ac:dyDescent="0.25">
      <c r="F20181" s="23"/>
    </row>
    <row r="20182" spans="6:6" x14ac:dyDescent="0.25">
      <c r="F20182" s="23"/>
    </row>
    <row r="20183" spans="6:6" x14ac:dyDescent="0.25">
      <c r="F20183" s="23"/>
    </row>
    <row r="20184" spans="6:6" x14ac:dyDescent="0.25">
      <c r="F20184" s="23"/>
    </row>
    <row r="20185" spans="6:6" x14ac:dyDescent="0.25">
      <c r="F20185" s="23"/>
    </row>
    <row r="20186" spans="6:6" x14ac:dyDescent="0.25">
      <c r="F20186" s="23"/>
    </row>
    <row r="20187" spans="6:6" x14ac:dyDescent="0.25">
      <c r="F20187" s="23"/>
    </row>
    <row r="20188" spans="6:6" x14ac:dyDescent="0.25">
      <c r="F20188" s="23"/>
    </row>
    <row r="20189" spans="6:6" x14ac:dyDescent="0.25">
      <c r="F20189" s="23"/>
    </row>
    <row r="20190" spans="6:6" x14ac:dyDescent="0.25">
      <c r="F20190" s="23"/>
    </row>
    <row r="20191" spans="6:6" x14ac:dyDescent="0.25">
      <c r="F20191" s="23"/>
    </row>
    <row r="20192" spans="6:6" x14ac:dyDescent="0.25">
      <c r="F20192" s="23"/>
    </row>
    <row r="20193" spans="6:6" x14ac:dyDescent="0.25">
      <c r="F20193" s="23"/>
    </row>
    <row r="20194" spans="6:6" x14ac:dyDescent="0.25">
      <c r="F20194" s="23"/>
    </row>
    <row r="20195" spans="6:6" x14ac:dyDescent="0.25">
      <c r="F20195" s="23"/>
    </row>
    <row r="20196" spans="6:6" x14ac:dyDescent="0.25">
      <c r="F20196" s="23"/>
    </row>
    <row r="20197" spans="6:6" x14ac:dyDescent="0.25">
      <c r="F20197" s="23"/>
    </row>
    <row r="20198" spans="6:6" x14ac:dyDescent="0.25">
      <c r="F20198" s="23"/>
    </row>
    <row r="20199" spans="6:6" x14ac:dyDescent="0.25">
      <c r="F20199" s="23"/>
    </row>
    <row r="20200" spans="6:6" x14ac:dyDescent="0.25">
      <c r="F20200" s="23"/>
    </row>
    <row r="20201" spans="6:6" x14ac:dyDescent="0.25">
      <c r="F20201" s="23"/>
    </row>
    <row r="20202" spans="6:6" x14ac:dyDescent="0.25">
      <c r="F20202" s="23"/>
    </row>
    <row r="20203" spans="6:6" x14ac:dyDescent="0.25">
      <c r="F20203" s="23"/>
    </row>
    <row r="20204" spans="6:6" x14ac:dyDescent="0.25">
      <c r="F20204" s="23"/>
    </row>
    <row r="20205" spans="6:6" x14ac:dyDescent="0.25">
      <c r="F20205" s="23"/>
    </row>
    <row r="20206" spans="6:6" x14ac:dyDescent="0.25">
      <c r="F20206" s="23"/>
    </row>
    <row r="20207" spans="6:6" x14ac:dyDescent="0.25">
      <c r="F20207" s="23"/>
    </row>
    <row r="20208" spans="6:6" x14ac:dyDescent="0.25">
      <c r="F20208" s="23"/>
    </row>
    <row r="20209" spans="6:6" x14ac:dyDescent="0.25">
      <c r="F20209" s="23"/>
    </row>
    <row r="20210" spans="6:6" x14ac:dyDescent="0.25">
      <c r="F20210" s="23"/>
    </row>
    <row r="20211" spans="6:6" x14ac:dyDescent="0.25">
      <c r="F20211" s="23"/>
    </row>
    <row r="20212" spans="6:6" x14ac:dyDescent="0.25">
      <c r="F20212" s="23"/>
    </row>
    <row r="20213" spans="6:6" x14ac:dyDescent="0.25">
      <c r="F20213" s="23"/>
    </row>
    <row r="20214" spans="6:6" x14ac:dyDescent="0.25">
      <c r="F20214" s="23"/>
    </row>
    <row r="20215" spans="6:6" x14ac:dyDescent="0.25">
      <c r="F20215" s="23"/>
    </row>
    <row r="20216" spans="6:6" x14ac:dyDescent="0.25">
      <c r="F20216" s="23"/>
    </row>
    <row r="20217" spans="6:6" x14ac:dyDescent="0.25">
      <c r="F20217" s="23"/>
    </row>
    <row r="20218" spans="6:6" x14ac:dyDescent="0.25">
      <c r="F20218" s="23"/>
    </row>
    <row r="20219" spans="6:6" x14ac:dyDescent="0.25">
      <c r="F20219" s="23"/>
    </row>
    <row r="20220" spans="6:6" x14ac:dyDescent="0.25">
      <c r="F20220" s="23"/>
    </row>
    <row r="20221" spans="6:6" x14ac:dyDescent="0.25">
      <c r="F20221" s="23"/>
    </row>
    <row r="20222" spans="6:6" x14ac:dyDescent="0.25">
      <c r="F20222" s="23"/>
    </row>
    <row r="20223" spans="6:6" x14ac:dyDescent="0.25">
      <c r="F20223" s="23"/>
    </row>
    <row r="20224" spans="6:6" x14ac:dyDescent="0.25">
      <c r="F20224" s="23"/>
    </row>
    <row r="20225" spans="6:6" x14ac:dyDescent="0.25">
      <c r="F20225" s="23"/>
    </row>
    <row r="20226" spans="6:6" x14ac:dyDescent="0.25">
      <c r="F20226" s="23"/>
    </row>
    <row r="20227" spans="6:6" x14ac:dyDescent="0.25">
      <c r="F20227" s="23"/>
    </row>
    <row r="20228" spans="6:6" x14ac:dyDescent="0.25">
      <c r="F20228" s="23"/>
    </row>
    <row r="20229" spans="6:6" x14ac:dyDescent="0.25">
      <c r="F20229" s="23"/>
    </row>
    <row r="20230" spans="6:6" x14ac:dyDescent="0.25">
      <c r="F20230" s="23"/>
    </row>
    <row r="20231" spans="6:6" x14ac:dyDescent="0.25">
      <c r="F20231" s="23"/>
    </row>
    <row r="20232" spans="6:6" x14ac:dyDescent="0.25">
      <c r="F20232" s="23"/>
    </row>
    <row r="20233" spans="6:6" x14ac:dyDescent="0.25">
      <c r="F20233" s="23"/>
    </row>
    <row r="20234" spans="6:6" x14ac:dyDescent="0.25">
      <c r="F20234" s="23"/>
    </row>
    <row r="20235" spans="6:6" x14ac:dyDescent="0.25">
      <c r="F20235" s="23"/>
    </row>
    <row r="20236" spans="6:6" x14ac:dyDescent="0.25">
      <c r="F20236" s="23"/>
    </row>
    <row r="20237" spans="6:6" x14ac:dyDescent="0.25">
      <c r="F20237" s="23"/>
    </row>
    <row r="20238" spans="6:6" x14ac:dyDescent="0.25">
      <c r="F20238" s="23"/>
    </row>
    <row r="20239" spans="6:6" x14ac:dyDescent="0.25">
      <c r="F20239" s="23"/>
    </row>
    <row r="20240" spans="6:6" x14ac:dyDescent="0.25">
      <c r="F20240" s="23"/>
    </row>
    <row r="20241" spans="6:6" x14ac:dyDescent="0.25">
      <c r="F20241" s="23"/>
    </row>
    <row r="20242" spans="6:6" x14ac:dyDescent="0.25">
      <c r="F20242" s="23"/>
    </row>
    <row r="20243" spans="6:6" x14ac:dyDescent="0.25">
      <c r="F20243" s="23"/>
    </row>
    <row r="20244" spans="6:6" x14ac:dyDescent="0.25">
      <c r="F20244" s="23"/>
    </row>
    <row r="20245" spans="6:6" x14ac:dyDescent="0.25">
      <c r="F20245" s="23"/>
    </row>
    <row r="20246" spans="6:6" x14ac:dyDescent="0.25">
      <c r="F20246" s="23"/>
    </row>
    <row r="20247" spans="6:6" x14ac:dyDescent="0.25">
      <c r="F20247" s="23"/>
    </row>
    <row r="20248" spans="6:6" x14ac:dyDescent="0.25">
      <c r="F20248" s="23"/>
    </row>
    <row r="20249" spans="6:6" x14ac:dyDescent="0.25">
      <c r="F20249" s="23"/>
    </row>
    <row r="20250" spans="6:6" x14ac:dyDescent="0.25">
      <c r="F20250" s="23"/>
    </row>
    <row r="20251" spans="6:6" x14ac:dyDescent="0.25">
      <c r="F20251" s="23"/>
    </row>
    <row r="20252" spans="6:6" x14ac:dyDescent="0.25">
      <c r="F20252" s="23"/>
    </row>
    <row r="20253" spans="6:6" x14ac:dyDescent="0.25">
      <c r="F20253" s="23"/>
    </row>
    <row r="20254" spans="6:6" x14ac:dyDescent="0.25">
      <c r="F20254" s="23"/>
    </row>
    <row r="20255" spans="6:6" x14ac:dyDescent="0.25">
      <c r="F20255" s="23"/>
    </row>
    <row r="20256" spans="6:6" x14ac:dyDescent="0.25">
      <c r="F20256" s="23"/>
    </row>
    <row r="20257" spans="6:6" x14ac:dyDescent="0.25">
      <c r="F20257" s="23"/>
    </row>
    <row r="20258" spans="6:6" x14ac:dyDescent="0.25">
      <c r="F20258" s="23"/>
    </row>
    <row r="20259" spans="6:6" x14ac:dyDescent="0.25">
      <c r="F20259" s="23"/>
    </row>
    <row r="20260" spans="6:6" x14ac:dyDescent="0.25">
      <c r="F20260" s="23"/>
    </row>
    <row r="20261" spans="6:6" x14ac:dyDescent="0.25">
      <c r="F20261" s="23"/>
    </row>
    <row r="20262" spans="6:6" x14ac:dyDescent="0.25">
      <c r="F20262" s="23"/>
    </row>
    <row r="20263" spans="6:6" x14ac:dyDescent="0.25">
      <c r="F20263" s="23"/>
    </row>
    <row r="20264" spans="6:6" x14ac:dyDescent="0.25">
      <c r="F20264" s="23"/>
    </row>
    <row r="20265" spans="6:6" x14ac:dyDescent="0.25">
      <c r="F20265" s="23"/>
    </row>
    <row r="20266" spans="6:6" x14ac:dyDescent="0.25">
      <c r="F20266" s="23"/>
    </row>
    <row r="20267" spans="6:6" x14ac:dyDescent="0.25">
      <c r="F20267" s="23"/>
    </row>
    <row r="20268" spans="6:6" x14ac:dyDescent="0.25">
      <c r="F20268" s="23"/>
    </row>
    <row r="20269" spans="6:6" x14ac:dyDescent="0.25">
      <c r="F20269" s="23"/>
    </row>
    <row r="20270" spans="6:6" x14ac:dyDescent="0.25">
      <c r="F20270" s="23"/>
    </row>
    <row r="20271" spans="6:6" x14ac:dyDescent="0.25">
      <c r="F20271" s="23"/>
    </row>
    <row r="20272" spans="6:6" x14ac:dyDescent="0.25">
      <c r="F20272" s="23"/>
    </row>
    <row r="20273" spans="6:6" x14ac:dyDescent="0.25">
      <c r="F20273" s="23"/>
    </row>
    <row r="20274" spans="6:6" x14ac:dyDescent="0.25">
      <c r="F20274" s="23"/>
    </row>
    <row r="20275" spans="6:6" x14ac:dyDescent="0.25">
      <c r="F20275" s="23"/>
    </row>
    <row r="20276" spans="6:6" x14ac:dyDescent="0.25">
      <c r="F20276" s="23"/>
    </row>
    <row r="20277" spans="6:6" x14ac:dyDescent="0.25">
      <c r="F20277" s="23"/>
    </row>
    <row r="20278" spans="6:6" x14ac:dyDescent="0.25">
      <c r="F20278" s="23"/>
    </row>
    <row r="20279" spans="6:6" x14ac:dyDescent="0.25">
      <c r="F20279" s="23"/>
    </row>
    <row r="20280" spans="6:6" x14ac:dyDescent="0.25">
      <c r="F20280" s="23"/>
    </row>
    <row r="20281" spans="6:6" x14ac:dyDescent="0.25">
      <c r="F20281" s="23"/>
    </row>
    <row r="20282" spans="6:6" x14ac:dyDescent="0.25">
      <c r="F20282" s="23"/>
    </row>
    <row r="20283" spans="6:6" x14ac:dyDescent="0.25">
      <c r="F20283" s="23"/>
    </row>
    <row r="20284" spans="6:6" x14ac:dyDescent="0.25">
      <c r="F20284" s="23"/>
    </row>
    <row r="20285" spans="6:6" x14ac:dyDescent="0.25">
      <c r="F20285" s="23"/>
    </row>
    <row r="20286" spans="6:6" x14ac:dyDescent="0.25">
      <c r="F20286" s="23"/>
    </row>
    <row r="20287" spans="6:6" x14ac:dyDescent="0.25">
      <c r="F20287" s="23"/>
    </row>
    <row r="20288" spans="6:6" x14ac:dyDescent="0.25">
      <c r="F20288" s="23"/>
    </row>
    <row r="20289" spans="6:6" x14ac:dyDescent="0.25">
      <c r="F20289" s="23"/>
    </row>
    <row r="20290" spans="6:6" x14ac:dyDescent="0.25">
      <c r="F20290" s="23"/>
    </row>
    <row r="20291" spans="6:6" x14ac:dyDescent="0.25">
      <c r="F20291" s="23"/>
    </row>
    <row r="20292" spans="6:6" x14ac:dyDescent="0.25">
      <c r="F20292" s="23"/>
    </row>
    <row r="20293" spans="6:6" x14ac:dyDescent="0.25">
      <c r="F20293" s="23"/>
    </row>
    <row r="20294" spans="6:6" x14ac:dyDescent="0.25">
      <c r="F20294" s="23"/>
    </row>
    <row r="20295" spans="6:6" x14ac:dyDescent="0.25">
      <c r="F20295" s="23"/>
    </row>
    <row r="20296" spans="6:6" x14ac:dyDescent="0.25">
      <c r="F20296" s="23"/>
    </row>
    <row r="20297" spans="6:6" x14ac:dyDescent="0.25">
      <c r="F20297" s="23"/>
    </row>
    <row r="20298" spans="6:6" x14ac:dyDescent="0.25">
      <c r="F20298" s="23"/>
    </row>
    <row r="20299" spans="6:6" x14ac:dyDescent="0.25">
      <c r="F20299" s="23"/>
    </row>
    <row r="20300" spans="6:6" x14ac:dyDescent="0.25">
      <c r="F20300" s="23"/>
    </row>
    <row r="20301" spans="6:6" x14ac:dyDescent="0.25">
      <c r="F20301" s="23"/>
    </row>
    <row r="20302" spans="6:6" x14ac:dyDescent="0.25">
      <c r="F20302" s="23"/>
    </row>
    <row r="20303" spans="6:6" x14ac:dyDescent="0.25">
      <c r="F20303" s="23"/>
    </row>
    <row r="20304" spans="6:6" x14ac:dyDescent="0.25">
      <c r="F20304" s="23"/>
    </row>
    <row r="20305" spans="6:6" x14ac:dyDescent="0.25">
      <c r="F20305" s="23"/>
    </row>
    <row r="20306" spans="6:6" x14ac:dyDescent="0.25">
      <c r="F20306" s="23"/>
    </row>
    <row r="20307" spans="6:6" x14ac:dyDescent="0.25">
      <c r="F20307" s="23"/>
    </row>
    <row r="20308" spans="6:6" x14ac:dyDescent="0.25">
      <c r="F20308" s="23"/>
    </row>
    <row r="20309" spans="6:6" x14ac:dyDescent="0.25">
      <c r="F20309" s="23"/>
    </row>
    <row r="20310" spans="6:6" x14ac:dyDescent="0.25">
      <c r="F20310" s="23"/>
    </row>
    <row r="20311" spans="6:6" x14ac:dyDescent="0.25">
      <c r="F20311" s="23"/>
    </row>
    <row r="20312" spans="6:6" x14ac:dyDescent="0.25">
      <c r="F20312" s="23"/>
    </row>
    <row r="20313" spans="6:6" x14ac:dyDescent="0.25">
      <c r="F20313" s="23"/>
    </row>
    <row r="20314" spans="6:6" x14ac:dyDescent="0.25">
      <c r="F20314" s="23"/>
    </row>
    <row r="20315" spans="6:6" x14ac:dyDescent="0.25">
      <c r="F20315" s="23"/>
    </row>
    <row r="20316" spans="6:6" x14ac:dyDescent="0.25">
      <c r="F20316" s="23"/>
    </row>
    <row r="20317" spans="6:6" x14ac:dyDescent="0.25">
      <c r="F20317" s="23"/>
    </row>
    <row r="20318" spans="6:6" x14ac:dyDescent="0.25">
      <c r="F20318" s="23"/>
    </row>
    <row r="20319" spans="6:6" x14ac:dyDescent="0.25">
      <c r="F20319" s="23"/>
    </row>
    <row r="20320" spans="6:6" x14ac:dyDescent="0.25">
      <c r="F20320" s="23"/>
    </row>
    <row r="20321" spans="6:6" x14ac:dyDescent="0.25">
      <c r="F20321" s="23"/>
    </row>
    <row r="20322" spans="6:6" x14ac:dyDescent="0.25">
      <c r="F20322" s="23"/>
    </row>
    <row r="20323" spans="6:6" x14ac:dyDescent="0.25">
      <c r="F20323" s="23"/>
    </row>
    <row r="20324" spans="6:6" x14ac:dyDescent="0.25">
      <c r="F20324" s="23"/>
    </row>
    <row r="20325" spans="6:6" x14ac:dyDescent="0.25">
      <c r="F20325" s="23"/>
    </row>
    <row r="20326" spans="6:6" x14ac:dyDescent="0.25">
      <c r="F20326" s="23"/>
    </row>
    <row r="20327" spans="6:6" x14ac:dyDescent="0.25">
      <c r="F20327" s="23"/>
    </row>
    <row r="20328" spans="6:6" x14ac:dyDescent="0.25">
      <c r="F20328" s="23"/>
    </row>
    <row r="20329" spans="6:6" x14ac:dyDescent="0.25">
      <c r="F20329" s="23"/>
    </row>
    <row r="20330" spans="6:6" x14ac:dyDescent="0.25">
      <c r="F20330" s="23"/>
    </row>
    <row r="20331" spans="6:6" x14ac:dyDescent="0.25">
      <c r="F20331" s="23"/>
    </row>
    <row r="20332" spans="6:6" x14ac:dyDescent="0.25">
      <c r="F20332" s="23"/>
    </row>
    <row r="20333" spans="6:6" x14ac:dyDescent="0.25">
      <c r="F20333" s="23"/>
    </row>
    <row r="20334" spans="6:6" x14ac:dyDescent="0.25">
      <c r="F20334" s="23"/>
    </row>
    <row r="20335" spans="6:6" x14ac:dyDescent="0.25">
      <c r="F20335" s="23"/>
    </row>
    <row r="20336" spans="6:6" x14ac:dyDescent="0.25">
      <c r="F20336" s="23"/>
    </row>
    <row r="20337" spans="6:6" x14ac:dyDescent="0.25">
      <c r="F20337" s="23"/>
    </row>
    <row r="20338" spans="6:6" x14ac:dyDescent="0.25">
      <c r="F20338" s="23"/>
    </row>
    <row r="20339" spans="6:6" x14ac:dyDescent="0.25">
      <c r="F20339" s="23"/>
    </row>
    <row r="20340" spans="6:6" x14ac:dyDescent="0.25">
      <c r="F20340" s="23"/>
    </row>
    <row r="20341" spans="6:6" x14ac:dyDescent="0.25">
      <c r="F20341" s="23"/>
    </row>
    <row r="20342" spans="6:6" x14ac:dyDescent="0.25">
      <c r="F20342" s="23"/>
    </row>
    <row r="20343" spans="6:6" x14ac:dyDescent="0.25">
      <c r="F20343" s="23"/>
    </row>
    <row r="20344" spans="6:6" x14ac:dyDescent="0.25">
      <c r="F20344" s="23"/>
    </row>
    <row r="20345" spans="6:6" x14ac:dyDescent="0.25">
      <c r="F20345" s="23"/>
    </row>
    <row r="20346" spans="6:6" x14ac:dyDescent="0.25">
      <c r="F20346" s="23"/>
    </row>
    <row r="20347" spans="6:6" x14ac:dyDescent="0.25">
      <c r="F20347" s="23"/>
    </row>
    <row r="20348" spans="6:6" x14ac:dyDescent="0.25">
      <c r="F20348" s="23"/>
    </row>
    <row r="20349" spans="6:6" x14ac:dyDescent="0.25">
      <c r="F20349" s="23"/>
    </row>
    <row r="20350" spans="6:6" x14ac:dyDescent="0.25">
      <c r="F20350" s="23"/>
    </row>
    <row r="20351" spans="6:6" x14ac:dyDescent="0.25">
      <c r="F20351" s="23"/>
    </row>
    <row r="20352" spans="6:6" x14ac:dyDescent="0.25">
      <c r="F20352" s="23"/>
    </row>
    <row r="20353" spans="6:6" x14ac:dyDescent="0.25">
      <c r="F20353" s="23"/>
    </row>
    <row r="20354" spans="6:6" x14ac:dyDescent="0.25">
      <c r="F20354" s="23"/>
    </row>
    <row r="20355" spans="6:6" x14ac:dyDescent="0.25">
      <c r="F20355" s="23"/>
    </row>
    <row r="20356" spans="6:6" x14ac:dyDescent="0.25">
      <c r="F20356" s="23"/>
    </row>
    <row r="20357" spans="6:6" x14ac:dyDescent="0.25">
      <c r="F20357" s="23"/>
    </row>
    <row r="20358" spans="6:6" x14ac:dyDescent="0.25">
      <c r="F20358" s="23"/>
    </row>
    <row r="20359" spans="6:6" x14ac:dyDescent="0.25">
      <c r="F20359" s="23"/>
    </row>
    <row r="20360" spans="6:6" x14ac:dyDescent="0.25">
      <c r="F20360" s="23"/>
    </row>
    <row r="20361" spans="6:6" x14ac:dyDescent="0.25">
      <c r="F20361" s="23"/>
    </row>
    <row r="20362" spans="6:6" x14ac:dyDescent="0.25">
      <c r="F20362" s="23"/>
    </row>
    <row r="20363" spans="6:6" x14ac:dyDescent="0.25">
      <c r="F20363" s="23"/>
    </row>
    <row r="20364" spans="6:6" x14ac:dyDescent="0.25">
      <c r="F20364" s="23"/>
    </row>
    <row r="20365" spans="6:6" x14ac:dyDescent="0.25">
      <c r="F20365" s="23"/>
    </row>
    <row r="20366" spans="6:6" x14ac:dyDescent="0.25">
      <c r="F20366" s="23"/>
    </row>
    <row r="20367" spans="6:6" x14ac:dyDescent="0.25">
      <c r="F20367" s="23"/>
    </row>
    <row r="20368" spans="6:6" x14ac:dyDescent="0.25">
      <c r="F20368" s="23"/>
    </row>
    <row r="20369" spans="6:6" x14ac:dyDescent="0.25">
      <c r="F20369" s="23"/>
    </row>
    <row r="20370" spans="6:6" x14ac:dyDescent="0.25">
      <c r="F20370" s="23"/>
    </row>
    <row r="20371" spans="6:6" x14ac:dyDescent="0.25">
      <c r="F20371" s="23"/>
    </row>
    <row r="20372" spans="6:6" x14ac:dyDescent="0.25">
      <c r="F20372" s="23"/>
    </row>
    <row r="20373" spans="6:6" x14ac:dyDescent="0.25">
      <c r="F20373" s="23"/>
    </row>
    <row r="20374" spans="6:6" x14ac:dyDescent="0.25">
      <c r="F20374" s="23"/>
    </row>
    <row r="20375" spans="6:6" x14ac:dyDescent="0.25">
      <c r="F20375" s="23"/>
    </row>
    <row r="20376" spans="6:6" x14ac:dyDescent="0.25">
      <c r="F20376" s="23"/>
    </row>
    <row r="20377" spans="6:6" x14ac:dyDescent="0.25">
      <c r="F20377" s="23"/>
    </row>
    <row r="20378" spans="6:6" x14ac:dyDescent="0.25">
      <c r="F20378" s="23"/>
    </row>
    <row r="20379" spans="6:6" x14ac:dyDescent="0.25">
      <c r="F20379" s="23"/>
    </row>
    <row r="20380" spans="6:6" x14ac:dyDescent="0.25">
      <c r="F20380" s="23"/>
    </row>
    <row r="20381" spans="6:6" x14ac:dyDescent="0.25">
      <c r="F20381" s="23"/>
    </row>
    <row r="20382" spans="6:6" x14ac:dyDescent="0.25">
      <c r="F20382" s="23"/>
    </row>
    <row r="20383" spans="6:6" x14ac:dyDescent="0.25">
      <c r="F20383" s="23"/>
    </row>
    <row r="20384" spans="6:6" x14ac:dyDescent="0.25">
      <c r="F20384" s="23"/>
    </row>
    <row r="20385" spans="6:6" x14ac:dyDescent="0.25">
      <c r="F20385" s="23"/>
    </row>
    <row r="20386" spans="6:6" x14ac:dyDescent="0.25">
      <c r="F20386" s="23"/>
    </row>
    <row r="20387" spans="6:6" x14ac:dyDescent="0.25">
      <c r="F20387" s="23"/>
    </row>
    <row r="20388" spans="6:6" x14ac:dyDescent="0.25">
      <c r="F20388" s="23"/>
    </row>
    <row r="20389" spans="6:6" x14ac:dyDescent="0.25">
      <c r="F20389" s="23"/>
    </row>
    <row r="20390" spans="6:6" x14ac:dyDescent="0.25">
      <c r="F20390" s="23"/>
    </row>
    <row r="20391" spans="6:6" x14ac:dyDescent="0.25">
      <c r="F20391" s="23"/>
    </row>
    <row r="20392" spans="6:6" x14ac:dyDescent="0.25">
      <c r="F20392" s="23"/>
    </row>
    <row r="20393" spans="6:6" x14ac:dyDescent="0.25">
      <c r="F20393" s="23"/>
    </row>
    <row r="20394" spans="6:6" x14ac:dyDescent="0.25">
      <c r="F20394" s="23"/>
    </row>
    <row r="20395" spans="6:6" x14ac:dyDescent="0.25">
      <c r="F20395" s="23"/>
    </row>
    <row r="20396" spans="6:6" x14ac:dyDescent="0.25">
      <c r="F20396" s="23"/>
    </row>
    <row r="20397" spans="6:6" x14ac:dyDescent="0.25">
      <c r="F20397" s="23"/>
    </row>
    <row r="20398" spans="6:6" x14ac:dyDescent="0.25">
      <c r="F20398" s="23"/>
    </row>
    <row r="20399" spans="6:6" x14ac:dyDescent="0.25">
      <c r="F20399" s="23"/>
    </row>
    <row r="20400" spans="6:6" x14ac:dyDescent="0.25">
      <c r="F20400" s="23"/>
    </row>
    <row r="20401" spans="6:6" x14ac:dyDescent="0.25">
      <c r="F20401" s="23"/>
    </row>
    <row r="20402" spans="6:6" x14ac:dyDescent="0.25">
      <c r="F20402" s="23"/>
    </row>
    <row r="20403" spans="6:6" x14ac:dyDescent="0.25">
      <c r="F20403" s="23"/>
    </row>
    <row r="20404" spans="6:6" x14ac:dyDescent="0.25">
      <c r="F20404" s="23"/>
    </row>
    <row r="20405" spans="6:6" x14ac:dyDescent="0.25">
      <c r="F20405" s="23"/>
    </row>
    <row r="20406" spans="6:6" x14ac:dyDescent="0.25">
      <c r="F20406" s="23"/>
    </row>
    <row r="20407" spans="6:6" x14ac:dyDescent="0.25">
      <c r="F20407" s="23"/>
    </row>
    <row r="20408" spans="6:6" x14ac:dyDescent="0.25">
      <c r="F20408" s="23"/>
    </row>
    <row r="20409" spans="6:6" x14ac:dyDescent="0.25">
      <c r="F20409" s="23"/>
    </row>
    <row r="20410" spans="6:6" x14ac:dyDescent="0.25">
      <c r="F20410" s="23"/>
    </row>
    <row r="20411" spans="6:6" x14ac:dyDescent="0.25">
      <c r="F20411" s="23"/>
    </row>
    <row r="20412" spans="6:6" x14ac:dyDescent="0.25">
      <c r="F20412" s="23"/>
    </row>
    <row r="20413" spans="6:6" x14ac:dyDescent="0.25">
      <c r="F20413" s="23"/>
    </row>
    <row r="20414" spans="6:6" x14ac:dyDescent="0.25">
      <c r="F20414" s="23"/>
    </row>
    <row r="20415" spans="6:6" x14ac:dyDescent="0.25">
      <c r="F20415" s="23"/>
    </row>
    <row r="20416" spans="6:6" x14ac:dyDescent="0.25">
      <c r="F20416" s="23"/>
    </row>
    <row r="20417" spans="6:6" x14ac:dyDescent="0.25">
      <c r="F20417" s="23"/>
    </row>
    <row r="20418" spans="6:6" x14ac:dyDescent="0.25">
      <c r="F20418" s="23"/>
    </row>
    <row r="20419" spans="6:6" x14ac:dyDescent="0.25">
      <c r="F20419" s="23"/>
    </row>
    <row r="20420" spans="6:6" x14ac:dyDescent="0.25">
      <c r="F20420" s="23"/>
    </row>
    <row r="20421" spans="6:6" x14ac:dyDescent="0.25">
      <c r="F20421" s="23"/>
    </row>
    <row r="20422" spans="6:6" x14ac:dyDescent="0.25">
      <c r="F20422" s="23"/>
    </row>
    <row r="20423" spans="6:6" x14ac:dyDescent="0.25">
      <c r="F20423" s="23"/>
    </row>
    <row r="20424" spans="6:6" x14ac:dyDescent="0.25">
      <c r="F20424" s="23"/>
    </row>
    <row r="20425" spans="6:6" x14ac:dyDescent="0.25">
      <c r="F20425" s="23"/>
    </row>
    <row r="20426" spans="6:6" x14ac:dyDescent="0.25">
      <c r="F20426" s="23"/>
    </row>
    <row r="20427" spans="6:6" x14ac:dyDescent="0.25">
      <c r="F20427" s="23"/>
    </row>
    <row r="20428" spans="6:6" x14ac:dyDescent="0.25">
      <c r="F20428" s="23"/>
    </row>
    <row r="20429" spans="6:6" x14ac:dyDescent="0.25">
      <c r="F20429" s="23"/>
    </row>
    <row r="20430" spans="6:6" x14ac:dyDescent="0.25">
      <c r="F20430" s="23"/>
    </row>
    <row r="20431" spans="6:6" x14ac:dyDescent="0.25">
      <c r="F20431" s="23"/>
    </row>
    <row r="20432" spans="6:6" x14ac:dyDescent="0.25">
      <c r="F20432" s="23"/>
    </row>
    <row r="20433" spans="6:6" x14ac:dyDescent="0.25">
      <c r="F20433" s="23"/>
    </row>
    <row r="20434" spans="6:6" x14ac:dyDescent="0.25">
      <c r="F20434" s="23"/>
    </row>
    <row r="20435" spans="6:6" x14ac:dyDescent="0.25">
      <c r="F20435" s="23"/>
    </row>
    <row r="20436" spans="6:6" x14ac:dyDescent="0.25">
      <c r="F20436" s="23"/>
    </row>
    <row r="20437" spans="6:6" x14ac:dyDescent="0.25">
      <c r="F20437" s="23"/>
    </row>
    <row r="20438" spans="6:6" x14ac:dyDescent="0.25">
      <c r="F20438" s="23"/>
    </row>
    <row r="20439" spans="6:6" x14ac:dyDescent="0.25">
      <c r="F20439" s="23"/>
    </row>
    <row r="20440" spans="6:6" x14ac:dyDescent="0.25">
      <c r="F20440" s="23"/>
    </row>
    <row r="20441" spans="6:6" x14ac:dyDescent="0.25">
      <c r="F20441" s="23"/>
    </row>
    <row r="20442" spans="6:6" x14ac:dyDescent="0.25">
      <c r="F20442" s="23"/>
    </row>
    <row r="20443" spans="6:6" x14ac:dyDescent="0.25">
      <c r="F20443" s="23"/>
    </row>
    <row r="20444" spans="6:6" x14ac:dyDescent="0.25">
      <c r="F20444" s="23"/>
    </row>
    <row r="20445" spans="6:6" x14ac:dyDescent="0.25">
      <c r="F20445" s="23"/>
    </row>
    <row r="20446" spans="6:6" x14ac:dyDescent="0.25">
      <c r="F20446" s="23"/>
    </row>
    <row r="20447" spans="6:6" x14ac:dyDescent="0.25">
      <c r="F20447" s="23"/>
    </row>
    <row r="20448" spans="6:6" x14ac:dyDescent="0.25">
      <c r="F20448" s="23"/>
    </row>
    <row r="20449" spans="6:6" x14ac:dyDescent="0.25">
      <c r="F20449" s="23"/>
    </row>
    <row r="20450" spans="6:6" x14ac:dyDescent="0.25">
      <c r="F20450" s="23"/>
    </row>
    <row r="20451" spans="6:6" x14ac:dyDescent="0.25">
      <c r="F20451" s="23"/>
    </row>
    <row r="20452" spans="6:6" x14ac:dyDescent="0.25">
      <c r="F20452" s="23"/>
    </row>
    <row r="20453" spans="6:6" x14ac:dyDescent="0.25">
      <c r="F20453" s="23"/>
    </row>
    <row r="20454" spans="6:6" x14ac:dyDescent="0.25">
      <c r="F20454" s="23"/>
    </row>
    <row r="20455" spans="6:6" x14ac:dyDescent="0.25">
      <c r="F20455" s="23"/>
    </row>
    <row r="20456" spans="6:6" x14ac:dyDescent="0.25">
      <c r="F20456" s="23"/>
    </row>
    <row r="20457" spans="6:6" x14ac:dyDescent="0.25">
      <c r="F20457" s="23"/>
    </row>
    <row r="20458" spans="6:6" x14ac:dyDescent="0.25">
      <c r="F20458" s="23"/>
    </row>
    <row r="20459" spans="6:6" x14ac:dyDescent="0.25">
      <c r="F20459" s="23"/>
    </row>
    <row r="20460" spans="6:6" x14ac:dyDescent="0.25">
      <c r="F20460" s="23"/>
    </row>
    <row r="20461" spans="6:6" x14ac:dyDescent="0.25">
      <c r="F20461" s="23"/>
    </row>
    <row r="20462" spans="6:6" x14ac:dyDescent="0.25">
      <c r="F20462" s="23"/>
    </row>
    <row r="20463" spans="6:6" x14ac:dyDescent="0.25">
      <c r="F20463" s="23"/>
    </row>
    <row r="20464" spans="6:6" x14ac:dyDescent="0.25">
      <c r="F20464" s="23"/>
    </row>
    <row r="20465" spans="6:6" x14ac:dyDescent="0.25">
      <c r="F20465" s="23"/>
    </row>
    <row r="20466" spans="6:6" x14ac:dyDescent="0.25">
      <c r="F20466" s="23"/>
    </row>
    <row r="20467" spans="6:6" x14ac:dyDescent="0.25">
      <c r="F20467" s="23"/>
    </row>
    <row r="20468" spans="6:6" x14ac:dyDescent="0.25">
      <c r="F20468" s="23"/>
    </row>
    <row r="20469" spans="6:6" x14ac:dyDescent="0.25">
      <c r="F20469" s="23"/>
    </row>
    <row r="20470" spans="6:6" x14ac:dyDescent="0.25">
      <c r="F20470" s="23"/>
    </row>
    <row r="20471" spans="6:6" x14ac:dyDescent="0.25">
      <c r="F20471" s="23"/>
    </row>
    <row r="20472" spans="6:6" x14ac:dyDescent="0.25">
      <c r="F20472" s="23"/>
    </row>
    <row r="20473" spans="6:6" x14ac:dyDescent="0.25">
      <c r="F20473" s="23"/>
    </row>
    <row r="20474" spans="6:6" x14ac:dyDescent="0.25">
      <c r="F20474" s="23"/>
    </row>
    <row r="20475" spans="6:6" x14ac:dyDescent="0.25">
      <c r="F20475" s="23"/>
    </row>
    <row r="20476" spans="6:6" x14ac:dyDescent="0.25">
      <c r="F20476" s="23"/>
    </row>
    <row r="20477" spans="6:6" x14ac:dyDescent="0.25">
      <c r="F20477" s="23"/>
    </row>
    <row r="20478" spans="6:6" x14ac:dyDescent="0.25">
      <c r="F20478" s="23"/>
    </row>
    <row r="20479" spans="6:6" x14ac:dyDescent="0.25">
      <c r="F20479" s="23"/>
    </row>
    <row r="20480" spans="6:6" x14ac:dyDescent="0.25">
      <c r="F20480" s="23"/>
    </row>
    <row r="20481" spans="6:6" x14ac:dyDescent="0.25">
      <c r="F20481" s="23"/>
    </row>
    <row r="20482" spans="6:6" x14ac:dyDescent="0.25">
      <c r="F20482" s="23"/>
    </row>
    <row r="20483" spans="6:6" x14ac:dyDescent="0.25">
      <c r="F20483" s="23"/>
    </row>
    <row r="20484" spans="6:6" x14ac:dyDescent="0.25">
      <c r="F20484" s="23"/>
    </row>
    <row r="20485" spans="6:6" x14ac:dyDescent="0.25">
      <c r="F20485" s="23"/>
    </row>
    <row r="20486" spans="6:6" x14ac:dyDescent="0.25">
      <c r="F20486" s="23"/>
    </row>
    <row r="20487" spans="6:6" x14ac:dyDescent="0.25">
      <c r="F20487" s="23"/>
    </row>
    <row r="20488" spans="6:6" x14ac:dyDescent="0.25">
      <c r="F20488" s="23"/>
    </row>
    <row r="20489" spans="6:6" x14ac:dyDescent="0.25">
      <c r="F20489" s="23"/>
    </row>
    <row r="20490" spans="6:6" x14ac:dyDescent="0.25">
      <c r="F20490" s="23"/>
    </row>
    <row r="20491" spans="6:6" x14ac:dyDescent="0.25">
      <c r="F20491" s="23"/>
    </row>
    <row r="20492" spans="6:6" x14ac:dyDescent="0.25">
      <c r="F20492" s="23"/>
    </row>
    <row r="20493" spans="6:6" x14ac:dyDescent="0.25">
      <c r="F20493" s="23"/>
    </row>
    <row r="20494" spans="6:6" x14ac:dyDescent="0.25">
      <c r="F20494" s="23"/>
    </row>
    <row r="20495" spans="6:6" x14ac:dyDescent="0.25">
      <c r="F20495" s="23"/>
    </row>
    <row r="20496" spans="6:6" x14ac:dyDescent="0.25">
      <c r="F20496" s="23"/>
    </row>
    <row r="20497" spans="6:6" x14ac:dyDescent="0.25">
      <c r="F20497" s="23"/>
    </row>
    <row r="20498" spans="6:6" x14ac:dyDescent="0.25">
      <c r="F20498" s="23"/>
    </row>
    <row r="20499" spans="6:6" x14ac:dyDescent="0.25">
      <c r="F20499" s="23"/>
    </row>
    <row r="20500" spans="6:6" x14ac:dyDescent="0.25">
      <c r="F20500" s="23"/>
    </row>
    <row r="20501" spans="6:6" x14ac:dyDescent="0.25">
      <c r="F20501" s="23"/>
    </row>
    <row r="20502" spans="6:6" x14ac:dyDescent="0.25">
      <c r="F20502" s="23"/>
    </row>
    <row r="20503" spans="6:6" x14ac:dyDescent="0.25">
      <c r="F20503" s="23"/>
    </row>
    <row r="20504" spans="6:6" x14ac:dyDescent="0.25">
      <c r="F20504" s="23"/>
    </row>
    <row r="20505" spans="6:6" x14ac:dyDescent="0.25">
      <c r="F20505" s="23"/>
    </row>
    <row r="20506" spans="6:6" x14ac:dyDescent="0.25">
      <c r="F20506" s="23"/>
    </row>
    <row r="20507" spans="6:6" x14ac:dyDescent="0.25">
      <c r="F20507" s="23"/>
    </row>
    <row r="20508" spans="6:6" x14ac:dyDescent="0.25">
      <c r="F20508" s="23"/>
    </row>
    <row r="20509" spans="6:6" x14ac:dyDescent="0.25">
      <c r="F20509" s="23"/>
    </row>
    <row r="20510" spans="6:6" x14ac:dyDescent="0.25">
      <c r="F20510" s="23"/>
    </row>
    <row r="20511" spans="6:6" x14ac:dyDescent="0.25">
      <c r="F20511" s="23"/>
    </row>
    <row r="20512" spans="6:6" x14ac:dyDescent="0.25">
      <c r="F20512" s="23"/>
    </row>
    <row r="20513" spans="6:6" x14ac:dyDescent="0.25">
      <c r="F20513" s="23"/>
    </row>
    <row r="20514" spans="6:6" x14ac:dyDescent="0.25">
      <c r="F20514" s="23"/>
    </row>
    <row r="20515" spans="6:6" x14ac:dyDescent="0.25">
      <c r="F20515" s="23"/>
    </row>
    <row r="20516" spans="6:6" x14ac:dyDescent="0.25">
      <c r="F20516" s="23"/>
    </row>
    <row r="20517" spans="6:6" x14ac:dyDescent="0.25">
      <c r="F20517" s="23"/>
    </row>
    <row r="20518" spans="6:6" x14ac:dyDescent="0.25">
      <c r="F20518" s="23"/>
    </row>
    <row r="20519" spans="6:6" x14ac:dyDescent="0.25">
      <c r="F20519" s="23"/>
    </row>
    <row r="20520" spans="6:6" x14ac:dyDescent="0.25">
      <c r="F20520" s="23"/>
    </row>
    <row r="20521" spans="6:6" x14ac:dyDescent="0.25">
      <c r="F20521" s="23"/>
    </row>
    <row r="20522" spans="6:6" x14ac:dyDescent="0.25">
      <c r="F20522" s="23"/>
    </row>
    <row r="20523" spans="6:6" x14ac:dyDescent="0.25">
      <c r="F20523" s="23"/>
    </row>
    <row r="20524" spans="6:6" x14ac:dyDescent="0.25">
      <c r="F20524" s="23"/>
    </row>
    <row r="20525" spans="6:6" x14ac:dyDescent="0.25">
      <c r="F20525" s="23"/>
    </row>
    <row r="20526" spans="6:6" x14ac:dyDescent="0.25">
      <c r="F20526" s="23"/>
    </row>
    <row r="20527" spans="6:6" x14ac:dyDescent="0.25">
      <c r="F20527" s="23"/>
    </row>
    <row r="20528" spans="6:6" x14ac:dyDescent="0.25">
      <c r="F20528" s="23"/>
    </row>
    <row r="20529" spans="6:6" x14ac:dyDescent="0.25">
      <c r="F20529" s="23"/>
    </row>
    <row r="20530" spans="6:6" x14ac:dyDescent="0.25">
      <c r="F20530" s="23"/>
    </row>
    <row r="20531" spans="6:6" x14ac:dyDescent="0.25">
      <c r="F20531" s="23"/>
    </row>
    <row r="20532" spans="6:6" x14ac:dyDescent="0.25">
      <c r="F20532" s="23"/>
    </row>
    <row r="20533" spans="6:6" x14ac:dyDescent="0.25">
      <c r="F20533" s="23"/>
    </row>
    <row r="20534" spans="6:6" x14ac:dyDescent="0.25">
      <c r="F20534" s="23"/>
    </row>
    <row r="20535" spans="6:6" x14ac:dyDescent="0.25">
      <c r="F20535" s="23"/>
    </row>
    <row r="20536" spans="6:6" x14ac:dyDescent="0.25">
      <c r="F20536" s="23"/>
    </row>
    <row r="20537" spans="6:6" x14ac:dyDescent="0.25">
      <c r="F20537" s="23"/>
    </row>
    <row r="20538" spans="6:6" x14ac:dyDescent="0.25">
      <c r="F20538" s="23"/>
    </row>
    <row r="20539" spans="6:6" x14ac:dyDescent="0.25">
      <c r="F20539" s="23"/>
    </row>
    <row r="20540" spans="6:6" x14ac:dyDescent="0.25">
      <c r="F20540" s="23"/>
    </row>
    <row r="20541" spans="6:6" x14ac:dyDescent="0.25">
      <c r="F20541" s="23"/>
    </row>
    <row r="20542" spans="6:6" x14ac:dyDescent="0.25">
      <c r="F20542" s="23"/>
    </row>
    <row r="20543" spans="6:6" x14ac:dyDescent="0.25">
      <c r="F20543" s="23"/>
    </row>
    <row r="20544" spans="6:6" x14ac:dyDescent="0.25">
      <c r="F20544" s="23"/>
    </row>
    <row r="20545" spans="6:6" x14ac:dyDescent="0.25">
      <c r="F20545" s="23"/>
    </row>
    <row r="20546" spans="6:6" x14ac:dyDescent="0.25">
      <c r="F20546" s="23"/>
    </row>
    <row r="20547" spans="6:6" x14ac:dyDescent="0.25">
      <c r="F20547" s="23"/>
    </row>
    <row r="20548" spans="6:6" x14ac:dyDescent="0.25">
      <c r="F20548" s="23"/>
    </row>
    <row r="20549" spans="6:6" x14ac:dyDescent="0.25">
      <c r="F20549" s="23"/>
    </row>
    <row r="20550" spans="6:6" x14ac:dyDescent="0.25">
      <c r="F20550" s="23"/>
    </row>
    <row r="20551" spans="6:6" x14ac:dyDescent="0.25">
      <c r="F20551" s="23"/>
    </row>
    <row r="20552" spans="6:6" x14ac:dyDescent="0.25">
      <c r="F20552" s="23"/>
    </row>
    <row r="20553" spans="6:6" x14ac:dyDescent="0.25">
      <c r="F20553" s="23"/>
    </row>
    <row r="20554" spans="6:6" x14ac:dyDescent="0.25">
      <c r="F20554" s="23"/>
    </row>
    <row r="20555" spans="6:6" x14ac:dyDescent="0.25">
      <c r="F20555" s="23"/>
    </row>
    <row r="20556" spans="6:6" x14ac:dyDescent="0.25">
      <c r="F20556" s="23"/>
    </row>
    <row r="20557" spans="6:6" x14ac:dyDescent="0.25">
      <c r="F20557" s="23"/>
    </row>
    <row r="20558" spans="6:6" x14ac:dyDescent="0.25">
      <c r="F20558" s="23"/>
    </row>
    <row r="20559" spans="6:6" x14ac:dyDescent="0.25">
      <c r="F20559" s="23"/>
    </row>
    <row r="20560" spans="6:6" x14ac:dyDescent="0.25">
      <c r="F20560" s="23"/>
    </row>
    <row r="20561" spans="6:6" x14ac:dyDescent="0.25">
      <c r="F20561" s="23"/>
    </row>
    <row r="20562" spans="6:6" x14ac:dyDescent="0.25">
      <c r="F20562" s="23"/>
    </row>
    <row r="20563" spans="6:6" x14ac:dyDescent="0.25">
      <c r="F20563" s="23"/>
    </row>
    <row r="20564" spans="6:6" x14ac:dyDescent="0.25">
      <c r="F20564" s="23"/>
    </row>
    <row r="20565" spans="6:6" x14ac:dyDescent="0.25">
      <c r="F20565" s="23"/>
    </row>
    <row r="20566" spans="6:6" x14ac:dyDescent="0.25">
      <c r="F20566" s="23"/>
    </row>
    <row r="20567" spans="6:6" x14ac:dyDescent="0.25">
      <c r="F20567" s="23"/>
    </row>
    <row r="20568" spans="6:6" x14ac:dyDescent="0.25">
      <c r="F20568" s="23"/>
    </row>
    <row r="20569" spans="6:6" x14ac:dyDescent="0.25">
      <c r="F20569" s="23"/>
    </row>
    <row r="20570" spans="6:6" x14ac:dyDescent="0.25">
      <c r="F20570" s="23"/>
    </row>
    <row r="20571" spans="6:6" x14ac:dyDescent="0.25">
      <c r="F20571" s="23"/>
    </row>
    <row r="20572" spans="6:6" x14ac:dyDescent="0.25">
      <c r="F20572" s="23"/>
    </row>
    <row r="20573" spans="6:6" x14ac:dyDescent="0.25">
      <c r="F20573" s="23"/>
    </row>
    <row r="20574" spans="6:6" x14ac:dyDescent="0.25">
      <c r="F20574" s="23"/>
    </row>
    <row r="20575" spans="6:6" x14ac:dyDescent="0.25">
      <c r="F20575" s="23"/>
    </row>
    <row r="20576" spans="6:6" x14ac:dyDescent="0.25">
      <c r="F20576" s="23"/>
    </row>
    <row r="20577" spans="6:6" x14ac:dyDescent="0.25">
      <c r="F20577" s="23"/>
    </row>
    <row r="20578" spans="6:6" x14ac:dyDescent="0.25">
      <c r="F20578" s="23"/>
    </row>
    <row r="20579" spans="6:6" x14ac:dyDescent="0.25">
      <c r="F20579" s="23"/>
    </row>
    <row r="20580" spans="6:6" x14ac:dyDescent="0.25">
      <c r="F20580" s="23"/>
    </row>
    <row r="20581" spans="6:6" x14ac:dyDescent="0.25">
      <c r="F20581" s="23"/>
    </row>
    <row r="20582" spans="6:6" x14ac:dyDescent="0.25">
      <c r="F20582" s="23"/>
    </row>
    <row r="20583" spans="6:6" x14ac:dyDescent="0.25">
      <c r="F20583" s="23"/>
    </row>
    <row r="20584" spans="6:6" x14ac:dyDescent="0.25">
      <c r="F20584" s="23"/>
    </row>
    <row r="20585" spans="6:6" x14ac:dyDescent="0.25">
      <c r="F20585" s="23"/>
    </row>
    <row r="20586" spans="6:6" x14ac:dyDescent="0.25">
      <c r="F20586" s="23"/>
    </row>
    <row r="20587" spans="6:6" x14ac:dyDescent="0.25">
      <c r="F20587" s="23"/>
    </row>
    <row r="20588" spans="6:6" x14ac:dyDescent="0.25">
      <c r="F20588" s="23"/>
    </row>
    <row r="20589" spans="6:6" x14ac:dyDescent="0.25">
      <c r="F20589" s="23"/>
    </row>
    <row r="20590" spans="6:6" x14ac:dyDescent="0.25">
      <c r="F20590" s="23"/>
    </row>
    <row r="20591" spans="6:6" x14ac:dyDescent="0.25">
      <c r="F20591" s="23"/>
    </row>
    <row r="20592" spans="6:6" x14ac:dyDescent="0.25">
      <c r="F20592" s="23"/>
    </row>
    <row r="20593" spans="6:6" x14ac:dyDescent="0.25">
      <c r="F20593" s="23"/>
    </row>
    <row r="20594" spans="6:6" x14ac:dyDescent="0.25">
      <c r="F20594" s="23"/>
    </row>
    <row r="20595" spans="6:6" x14ac:dyDescent="0.25">
      <c r="F20595" s="23"/>
    </row>
    <row r="20596" spans="6:6" x14ac:dyDescent="0.25">
      <c r="F20596" s="23"/>
    </row>
    <row r="20597" spans="6:6" x14ac:dyDescent="0.25">
      <c r="F20597" s="23"/>
    </row>
    <row r="20598" spans="6:6" x14ac:dyDescent="0.25">
      <c r="F20598" s="23"/>
    </row>
    <row r="20599" spans="6:6" x14ac:dyDescent="0.25">
      <c r="F20599" s="23"/>
    </row>
    <row r="20600" spans="6:6" x14ac:dyDescent="0.25">
      <c r="F20600" s="23"/>
    </row>
    <row r="20601" spans="6:6" x14ac:dyDescent="0.25">
      <c r="F20601" s="23"/>
    </row>
    <row r="20602" spans="6:6" x14ac:dyDescent="0.25">
      <c r="F20602" s="23"/>
    </row>
    <row r="20603" spans="6:6" x14ac:dyDescent="0.25">
      <c r="F20603" s="23"/>
    </row>
    <row r="20604" spans="6:6" x14ac:dyDescent="0.25">
      <c r="F20604" s="23"/>
    </row>
    <row r="20605" spans="6:6" x14ac:dyDescent="0.25">
      <c r="F20605" s="23"/>
    </row>
    <row r="20606" spans="6:6" x14ac:dyDescent="0.25">
      <c r="F20606" s="23"/>
    </row>
    <row r="20607" spans="6:6" x14ac:dyDescent="0.25">
      <c r="F20607" s="23"/>
    </row>
    <row r="20608" spans="6:6" x14ac:dyDescent="0.25">
      <c r="F20608" s="23"/>
    </row>
    <row r="20609" spans="6:6" x14ac:dyDescent="0.25">
      <c r="F20609" s="23"/>
    </row>
    <row r="20610" spans="6:6" x14ac:dyDescent="0.25">
      <c r="F20610" s="23"/>
    </row>
    <row r="20611" spans="6:6" x14ac:dyDescent="0.25">
      <c r="F20611" s="23"/>
    </row>
    <row r="20612" spans="6:6" x14ac:dyDescent="0.25">
      <c r="F20612" s="23"/>
    </row>
    <row r="20613" spans="6:6" x14ac:dyDescent="0.25">
      <c r="F20613" s="23"/>
    </row>
    <row r="20614" spans="6:6" x14ac:dyDescent="0.25">
      <c r="F20614" s="23"/>
    </row>
    <row r="20615" spans="6:6" x14ac:dyDescent="0.25">
      <c r="F20615" s="23"/>
    </row>
    <row r="20616" spans="6:6" x14ac:dyDescent="0.25">
      <c r="F20616" s="23"/>
    </row>
    <row r="20617" spans="6:6" x14ac:dyDescent="0.25">
      <c r="F20617" s="23"/>
    </row>
    <row r="20618" spans="6:6" x14ac:dyDescent="0.25">
      <c r="F20618" s="23"/>
    </row>
    <row r="20619" spans="6:6" x14ac:dyDescent="0.25">
      <c r="F20619" s="23"/>
    </row>
    <row r="20620" spans="6:6" x14ac:dyDescent="0.25">
      <c r="F20620" s="23"/>
    </row>
    <row r="20621" spans="6:6" x14ac:dyDescent="0.25">
      <c r="F20621" s="23"/>
    </row>
    <row r="20622" spans="6:6" x14ac:dyDescent="0.25">
      <c r="F20622" s="23"/>
    </row>
    <row r="20623" spans="6:6" x14ac:dyDescent="0.25">
      <c r="F20623" s="23"/>
    </row>
    <row r="20624" spans="6:6" x14ac:dyDescent="0.25">
      <c r="F20624" s="23"/>
    </row>
    <row r="20625" spans="6:6" x14ac:dyDescent="0.25">
      <c r="F20625" s="23"/>
    </row>
    <row r="20626" spans="6:6" x14ac:dyDescent="0.25">
      <c r="F20626" s="23"/>
    </row>
    <row r="20627" spans="6:6" x14ac:dyDescent="0.25">
      <c r="F20627" s="23"/>
    </row>
    <row r="20628" spans="6:6" x14ac:dyDescent="0.25">
      <c r="F20628" s="23"/>
    </row>
    <row r="20629" spans="6:6" x14ac:dyDescent="0.25">
      <c r="F20629" s="23"/>
    </row>
    <row r="20630" spans="6:6" x14ac:dyDescent="0.25">
      <c r="F20630" s="23"/>
    </row>
    <row r="20631" spans="6:6" x14ac:dyDescent="0.25">
      <c r="F20631" s="23"/>
    </row>
    <row r="20632" spans="6:6" x14ac:dyDescent="0.25">
      <c r="F20632" s="23"/>
    </row>
    <row r="20633" spans="6:6" x14ac:dyDescent="0.25">
      <c r="F20633" s="23"/>
    </row>
    <row r="20634" spans="6:6" x14ac:dyDescent="0.25">
      <c r="F20634" s="23"/>
    </row>
    <row r="20635" spans="6:6" x14ac:dyDescent="0.25">
      <c r="F20635" s="23"/>
    </row>
    <row r="20636" spans="6:6" x14ac:dyDescent="0.25">
      <c r="F20636" s="23"/>
    </row>
    <row r="20637" spans="6:6" x14ac:dyDescent="0.25">
      <c r="F20637" s="23"/>
    </row>
    <row r="20638" spans="6:6" x14ac:dyDescent="0.25">
      <c r="F20638" s="23"/>
    </row>
    <row r="20639" spans="6:6" x14ac:dyDescent="0.25">
      <c r="F20639" s="23"/>
    </row>
    <row r="20640" spans="6:6" x14ac:dyDescent="0.25">
      <c r="F20640" s="23"/>
    </row>
    <row r="20641" spans="6:6" x14ac:dyDescent="0.25">
      <c r="F20641" s="23"/>
    </row>
    <row r="20642" spans="6:6" x14ac:dyDescent="0.25">
      <c r="F20642" s="23"/>
    </row>
    <row r="20643" spans="6:6" x14ac:dyDescent="0.25">
      <c r="F20643" s="23"/>
    </row>
    <row r="20644" spans="6:6" x14ac:dyDescent="0.25">
      <c r="F20644" s="23"/>
    </row>
    <row r="20645" spans="6:6" x14ac:dyDescent="0.25">
      <c r="F20645" s="23"/>
    </row>
    <row r="20646" spans="6:6" x14ac:dyDescent="0.25">
      <c r="F20646" s="23"/>
    </row>
    <row r="20647" spans="6:6" x14ac:dyDescent="0.25">
      <c r="F20647" s="23"/>
    </row>
    <row r="20648" spans="6:6" x14ac:dyDescent="0.25">
      <c r="F20648" s="23"/>
    </row>
    <row r="20649" spans="6:6" x14ac:dyDescent="0.25">
      <c r="F20649" s="23"/>
    </row>
    <row r="20650" spans="6:6" x14ac:dyDescent="0.25">
      <c r="F20650" s="23"/>
    </row>
    <row r="20651" spans="6:6" x14ac:dyDescent="0.25">
      <c r="F20651" s="23"/>
    </row>
    <row r="20652" spans="6:6" x14ac:dyDescent="0.25">
      <c r="F20652" s="23"/>
    </row>
    <row r="20653" spans="6:6" x14ac:dyDescent="0.25">
      <c r="F20653" s="23"/>
    </row>
    <row r="20654" spans="6:6" x14ac:dyDescent="0.25">
      <c r="F20654" s="23"/>
    </row>
    <row r="20655" spans="6:6" x14ac:dyDescent="0.25">
      <c r="F20655" s="23"/>
    </row>
    <row r="20656" spans="6:6" x14ac:dyDescent="0.25">
      <c r="F20656" s="23"/>
    </row>
    <row r="20657" spans="6:6" x14ac:dyDescent="0.25">
      <c r="F20657" s="23"/>
    </row>
    <row r="20658" spans="6:6" x14ac:dyDescent="0.25">
      <c r="F20658" s="23"/>
    </row>
    <row r="20659" spans="6:6" x14ac:dyDescent="0.25">
      <c r="F20659" s="23"/>
    </row>
    <row r="20660" spans="6:6" x14ac:dyDescent="0.25">
      <c r="F20660" s="23"/>
    </row>
    <row r="20661" spans="6:6" x14ac:dyDescent="0.25">
      <c r="F20661" s="23"/>
    </row>
    <row r="20662" spans="6:6" x14ac:dyDescent="0.25">
      <c r="F20662" s="23"/>
    </row>
    <row r="20663" spans="6:6" x14ac:dyDescent="0.25">
      <c r="F20663" s="23"/>
    </row>
    <row r="20664" spans="6:6" x14ac:dyDescent="0.25">
      <c r="F20664" s="23"/>
    </row>
    <row r="20665" spans="6:6" x14ac:dyDescent="0.25">
      <c r="F20665" s="23"/>
    </row>
    <row r="20666" spans="6:6" x14ac:dyDescent="0.25">
      <c r="F20666" s="23"/>
    </row>
    <row r="20667" spans="6:6" x14ac:dyDescent="0.25">
      <c r="F20667" s="23"/>
    </row>
    <row r="20668" spans="6:6" x14ac:dyDescent="0.25">
      <c r="F20668" s="23"/>
    </row>
    <row r="20669" spans="6:6" x14ac:dyDescent="0.25">
      <c r="F20669" s="23"/>
    </row>
    <row r="20670" spans="6:6" x14ac:dyDescent="0.25">
      <c r="F20670" s="23"/>
    </row>
    <row r="20671" spans="6:6" x14ac:dyDescent="0.25">
      <c r="F20671" s="23"/>
    </row>
    <row r="20672" spans="6:6" x14ac:dyDescent="0.25">
      <c r="F20672" s="23"/>
    </row>
    <row r="20673" spans="6:6" x14ac:dyDescent="0.25">
      <c r="F20673" s="23"/>
    </row>
    <row r="20674" spans="6:6" x14ac:dyDescent="0.25">
      <c r="F20674" s="23"/>
    </row>
    <row r="20675" spans="6:6" x14ac:dyDescent="0.25">
      <c r="F20675" s="23"/>
    </row>
    <row r="20676" spans="6:6" x14ac:dyDescent="0.25">
      <c r="F20676" s="23"/>
    </row>
    <row r="20677" spans="6:6" x14ac:dyDescent="0.25">
      <c r="F20677" s="23"/>
    </row>
    <row r="20678" spans="6:6" x14ac:dyDescent="0.25">
      <c r="F20678" s="23"/>
    </row>
    <row r="20679" spans="6:6" x14ac:dyDescent="0.25">
      <c r="F20679" s="23"/>
    </row>
    <row r="20680" spans="6:6" x14ac:dyDescent="0.25">
      <c r="F20680" s="23"/>
    </row>
    <row r="20681" spans="6:6" x14ac:dyDescent="0.25">
      <c r="F20681" s="23"/>
    </row>
    <row r="20682" spans="6:6" x14ac:dyDescent="0.25">
      <c r="F20682" s="23"/>
    </row>
    <row r="20683" spans="6:6" x14ac:dyDescent="0.25">
      <c r="F20683" s="23"/>
    </row>
    <row r="20684" spans="6:6" x14ac:dyDescent="0.25">
      <c r="F20684" s="23"/>
    </row>
    <row r="20685" spans="6:6" x14ac:dyDescent="0.25">
      <c r="F20685" s="23"/>
    </row>
    <row r="20686" spans="6:6" x14ac:dyDescent="0.25">
      <c r="F20686" s="23"/>
    </row>
    <row r="20687" spans="6:6" x14ac:dyDescent="0.25">
      <c r="F20687" s="23"/>
    </row>
    <row r="20688" spans="6:6" x14ac:dyDescent="0.25">
      <c r="F20688" s="23"/>
    </row>
    <row r="20689" spans="6:6" x14ac:dyDescent="0.25">
      <c r="F20689" s="23"/>
    </row>
    <row r="20690" spans="6:6" x14ac:dyDescent="0.25">
      <c r="F20690" s="23"/>
    </row>
    <row r="20691" spans="6:6" x14ac:dyDescent="0.25">
      <c r="F20691" s="23"/>
    </row>
    <row r="20692" spans="6:6" x14ac:dyDescent="0.25">
      <c r="F20692" s="23"/>
    </row>
    <row r="20693" spans="6:6" x14ac:dyDescent="0.25">
      <c r="F20693" s="23"/>
    </row>
    <row r="20694" spans="6:6" x14ac:dyDescent="0.25">
      <c r="F20694" s="23"/>
    </row>
    <row r="20695" spans="6:6" x14ac:dyDescent="0.25">
      <c r="F20695" s="23"/>
    </row>
    <row r="20696" spans="6:6" x14ac:dyDescent="0.25">
      <c r="F20696" s="23"/>
    </row>
    <row r="20697" spans="6:6" x14ac:dyDescent="0.25">
      <c r="F20697" s="23"/>
    </row>
    <row r="20698" spans="6:6" x14ac:dyDescent="0.25">
      <c r="F20698" s="23"/>
    </row>
    <row r="20699" spans="6:6" x14ac:dyDescent="0.25">
      <c r="F20699" s="23"/>
    </row>
    <row r="20700" spans="6:6" x14ac:dyDescent="0.25">
      <c r="F20700" s="23"/>
    </row>
    <row r="20701" spans="6:6" x14ac:dyDescent="0.25">
      <c r="F20701" s="23"/>
    </row>
    <row r="20702" spans="6:6" x14ac:dyDescent="0.25">
      <c r="F20702" s="23"/>
    </row>
    <row r="20703" spans="6:6" x14ac:dyDescent="0.25">
      <c r="F20703" s="23"/>
    </row>
    <row r="20704" spans="6:6" x14ac:dyDescent="0.25">
      <c r="F20704" s="23"/>
    </row>
    <row r="20705" spans="6:6" x14ac:dyDescent="0.25">
      <c r="F20705" s="23"/>
    </row>
    <row r="20706" spans="6:6" x14ac:dyDescent="0.25">
      <c r="F20706" s="23"/>
    </row>
    <row r="20707" spans="6:6" x14ac:dyDescent="0.25">
      <c r="F20707" s="23"/>
    </row>
    <row r="20708" spans="6:6" x14ac:dyDescent="0.25">
      <c r="F20708" s="23"/>
    </row>
    <row r="20709" spans="6:6" x14ac:dyDescent="0.25">
      <c r="F20709" s="23"/>
    </row>
    <row r="20710" spans="6:6" x14ac:dyDescent="0.25">
      <c r="F20710" s="23"/>
    </row>
    <row r="20711" spans="6:6" x14ac:dyDescent="0.25">
      <c r="F20711" s="23"/>
    </row>
    <row r="20712" spans="6:6" x14ac:dyDescent="0.25">
      <c r="F20712" s="23"/>
    </row>
    <row r="20713" spans="6:6" x14ac:dyDescent="0.25">
      <c r="F20713" s="23"/>
    </row>
    <row r="20714" spans="6:6" x14ac:dyDescent="0.25">
      <c r="F20714" s="23"/>
    </row>
    <row r="20715" spans="6:6" x14ac:dyDescent="0.25">
      <c r="F20715" s="23"/>
    </row>
    <row r="20716" spans="6:6" x14ac:dyDescent="0.25">
      <c r="F20716" s="23"/>
    </row>
    <row r="20717" spans="6:6" x14ac:dyDescent="0.25">
      <c r="F20717" s="23"/>
    </row>
    <row r="20718" spans="6:6" x14ac:dyDescent="0.25">
      <c r="F20718" s="23"/>
    </row>
    <row r="20719" spans="6:6" x14ac:dyDescent="0.25">
      <c r="F20719" s="23"/>
    </row>
    <row r="20720" spans="6:6" x14ac:dyDescent="0.25">
      <c r="F20720" s="23"/>
    </row>
    <row r="20721" spans="6:6" x14ac:dyDescent="0.25">
      <c r="F20721" s="23"/>
    </row>
    <row r="20722" spans="6:6" x14ac:dyDescent="0.25">
      <c r="F20722" s="23"/>
    </row>
    <row r="20723" spans="6:6" x14ac:dyDescent="0.25">
      <c r="F20723" s="23"/>
    </row>
    <row r="20724" spans="6:6" x14ac:dyDescent="0.25">
      <c r="F20724" s="23"/>
    </row>
    <row r="20725" spans="6:6" x14ac:dyDescent="0.25">
      <c r="F20725" s="23"/>
    </row>
    <row r="20726" spans="6:6" x14ac:dyDescent="0.25">
      <c r="F20726" s="23"/>
    </row>
    <row r="20727" spans="6:6" x14ac:dyDescent="0.25">
      <c r="F20727" s="23"/>
    </row>
    <row r="20728" spans="6:6" x14ac:dyDescent="0.25">
      <c r="F20728" s="23"/>
    </row>
    <row r="20729" spans="6:6" x14ac:dyDescent="0.25">
      <c r="F20729" s="23"/>
    </row>
    <row r="20730" spans="6:6" x14ac:dyDescent="0.25">
      <c r="F20730" s="23"/>
    </row>
    <row r="20731" spans="6:6" x14ac:dyDescent="0.25">
      <c r="F20731" s="23"/>
    </row>
    <row r="20732" spans="6:6" x14ac:dyDescent="0.25">
      <c r="F20732" s="23"/>
    </row>
    <row r="20733" spans="6:6" x14ac:dyDescent="0.25">
      <c r="F20733" s="23"/>
    </row>
    <row r="20734" spans="6:6" x14ac:dyDescent="0.25">
      <c r="F20734" s="23"/>
    </row>
    <row r="20735" spans="6:6" x14ac:dyDescent="0.25">
      <c r="F20735" s="23"/>
    </row>
    <row r="20736" spans="6:6" x14ac:dyDescent="0.25">
      <c r="F20736" s="23"/>
    </row>
    <row r="20737" spans="6:6" x14ac:dyDescent="0.25">
      <c r="F20737" s="23"/>
    </row>
    <row r="20738" spans="6:6" x14ac:dyDescent="0.25">
      <c r="F20738" s="23"/>
    </row>
    <row r="20739" spans="6:6" x14ac:dyDescent="0.25">
      <c r="F20739" s="23"/>
    </row>
    <row r="20740" spans="6:6" x14ac:dyDescent="0.25">
      <c r="F20740" s="23"/>
    </row>
    <row r="20741" spans="6:6" x14ac:dyDescent="0.25">
      <c r="F20741" s="23"/>
    </row>
    <row r="20742" spans="6:6" x14ac:dyDescent="0.25">
      <c r="F20742" s="23"/>
    </row>
    <row r="20743" spans="6:6" x14ac:dyDescent="0.25">
      <c r="F20743" s="23"/>
    </row>
    <row r="20744" spans="6:6" x14ac:dyDescent="0.25">
      <c r="F20744" s="23"/>
    </row>
    <row r="20745" spans="6:6" x14ac:dyDescent="0.25">
      <c r="F20745" s="23"/>
    </row>
    <row r="20746" spans="6:6" x14ac:dyDescent="0.25">
      <c r="F20746" s="23"/>
    </row>
    <row r="20747" spans="6:6" x14ac:dyDescent="0.25">
      <c r="F20747" s="23"/>
    </row>
    <row r="20748" spans="6:6" x14ac:dyDescent="0.25">
      <c r="F20748" s="23"/>
    </row>
    <row r="20749" spans="6:6" x14ac:dyDescent="0.25">
      <c r="F20749" s="23"/>
    </row>
    <row r="20750" spans="6:6" x14ac:dyDescent="0.25">
      <c r="F20750" s="23"/>
    </row>
    <row r="20751" spans="6:6" x14ac:dyDescent="0.25">
      <c r="F20751" s="23"/>
    </row>
    <row r="20752" spans="6:6" x14ac:dyDescent="0.25">
      <c r="F20752" s="23"/>
    </row>
    <row r="20753" spans="6:6" x14ac:dyDescent="0.25">
      <c r="F20753" s="23"/>
    </row>
    <row r="20754" spans="6:6" x14ac:dyDescent="0.25">
      <c r="F20754" s="23"/>
    </row>
    <row r="20755" spans="6:6" x14ac:dyDescent="0.25">
      <c r="F20755" s="23"/>
    </row>
    <row r="20756" spans="6:6" x14ac:dyDescent="0.25">
      <c r="F20756" s="23"/>
    </row>
    <row r="20757" spans="6:6" x14ac:dyDescent="0.25">
      <c r="F20757" s="23"/>
    </row>
    <row r="20758" spans="6:6" x14ac:dyDescent="0.25">
      <c r="F20758" s="23"/>
    </row>
    <row r="20759" spans="6:6" x14ac:dyDescent="0.25">
      <c r="F20759" s="23"/>
    </row>
    <row r="20760" spans="6:6" x14ac:dyDescent="0.25">
      <c r="F20760" s="23"/>
    </row>
    <row r="20761" spans="6:6" x14ac:dyDescent="0.25">
      <c r="F20761" s="23"/>
    </row>
    <row r="20762" spans="6:6" x14ac:dyDescent="0.25">
      <c r="F20762" s="23"/>
    </row>
    <row r="20763" spans="6:6" x14ac:dyDescent="0.25">
      <c r="F20763" s="23"/>
    </row>
    <row r="20764" spans="6:6" x14ac:dyDescent="0.25">
      <c r="F20764" s="23"/>
    </row>
    <row r="20765" spans="6:6" x14ac:dyDescent="0.25">
      <c r="F20765" s="23"/>
    </row>
    <row r="20766" spans="6:6" x14ac:dyDescent="0.25">
      <c r="F20766" s="23"/>
    </row>
    <row r="20767" spans="6:6" x14ac:dyDescent="0.25">
      <c r="F20767" s="23"/>
    </row>
    <row r="20768" spans="6:6" x14ac:dyDescent="0.25">
      <c r="F20768" s="23"/>
    </row>
    <row r="20769" spans="6:6" x14ac:dyDescent="0.25">
      <c r="F20769" s="23"/>
    </row>
    <row r="20770" spans="6:6" x14ac:dyDescent="0.25">
      <c r="F20770" s="23"/>
    </row>
    <row r="20771" spans="6:6" x14ac:dyDescent="0.25">
      <c r="F20771" s="23"/>
    </row>
    <row r="20772" spans="6:6" x14ac:dyDescent="0.25">
      <c r="F20772" s="23"/>
    </row>
    <row r="20773" spans="6:6" x14ac:dyDescent="0.25">
      <c r="F20773" s="23"/>
    </row>
    <row r="20774" spans="6:6" x14ac:dyDescent="0.25">
      <c r="F20774" s="23"/>
    </row>
    <row r="20775" spans="6:6" x14ac:dyDescent="0.25">
      <c r="F20775" s="23"/>
    </row>
    <row r="20776" spans="6:6" x14ac:dyDescent="0.25">
      <c r="F20776" s="23"/>
    </row>
    <row r="20777" spans="6:6" x14ac:dyDescent="0.25">
      <c r="F20777" s="23"/>
    </row>
    <row r="20778" spans="6:6" x14ac:dyDescent="0.25">
      <c r="F20778" s="23"/>
    </row>
    <row r="20779" spans="6:6" x14ac:dyDescent="0.25">
      <c r="F20779" s="23"/>
    </row>
    <row r="20780" spans="6:6" x14ac:dyDescent="0.25">
      <c r="F20780" s="23"/>
    </row>
    <row r="20781" spans="6:6" x14ac:dyDescent="0.25">
      <c r="F20781" s="23"/>
    </row>
    <row r="20782" spans="6:6" x14ac:dyDescent="0.25">
      <c r="F20782" s="23"/>
    </row>
    <row r="20783" spans="6:6" x14ac:dyDescent="0.25">
      <c r="F20783" s="23"/>
    </row>
    <row r="20784" spans="6:6" x14ac:dyDescent="0.25">
      <c r="F20784" s="23"/>
    </row>
    <row r="20785" spans="6:6" x14ac:dyDescent="0.25">
      <c r="F20785" s="23"/>
    </row>
    <row r="20786" spans="6:6" x14ac:dyDescent="0.25">
      <c r="F20786" s="23"/>
    </row>
    <row r="20787" spans="6:6" x14ac:dyDescent="0.25">
      <c r="F20787" s="23"/>
    </row>
    <row r="20788" spans="6:6" x14ac:dyDescent="0.25">
      <c r="F20788" s="23"/>
    </row>
    <row r="20789" spans="6:6" x14ac:dyDescent="0.25">
      <c r="F20789" s="23"/>
    </row>
    <row r="20790" spans="6:6" x14ac:dyDescent="0.25">
      <c r="F20790" s="23"/>
    </row>
    <row r="20791" spans="6:6" x14ac:dyDescent="0.25">
      <c r="F20791" s="23"/>
    </row>
    <row r="20792" spans="6:6" x14ac:dyDescent="0.25">
      <c r="F20792" s="23"/>
    </row>
    <row r="20793" spans="6:6" x14ac:dyDescent="0.25">
      <c r="F20793" s="23"/>
    </row>
    <row r="20794" spans="6:6" x14ac:dyDescent="0.25">
      <c r="F20794" s="23"/>
    </row>
    <row r="20795" spans="6:6" x14ac:dyDescent="0.25">
      <c r="F20795" s="23"/>
    </row>
    <row r="20796" spans="6:6" x14ac:dyDescent="0.25">
      <c r="F20796" s="23"/>
    </row>
    <row r="20797" spans="6:6" x14ac:dyDescent="0.25">
      <c r="F20797" s="23"/>
    </row>
    <row r="20798" spans="6:6" x14ac:dyDescent="0.25">
      <c r="F20798" s="23"/>
    </row>
    <row r="20799" spans="6:6" x14ac:dyDescent="0.25">
      <c r="F20799" s="23"/>
    </row>
    <row r="20800" spans="6:6" x14ac:dyDescent="0.25">
      <c r="F20800" s="23"/>
    </row>
    <row r="20801" spans="6:6" x14ac:dyDescent="0.25">
      <c r="F20801" s="23"/>
    </row>
    <row r="20802" spans="6:6" x14ac:dyDescent="0.25">
      <c r="F20802" s="23"/>
    </row>
    <row r="20803" spans="6:6" x14ac:dyDescent="0.25">
      <c r="F20803" s="23"/>
    </row>
    <row r="20804" spans="6:6" x14ac:dyDescent="0.25">
      <c r="F20804" s="23"/>
    </row>
    <row r="20805" spans="6:6" x14ac:dyDescent="0.25">
      <c r="F20805" s="23"/>
    </row>
    <row r="20806" spans="6:6" x14ac:dyDescent="0.25">
      <c r="F20806" s="23"/>
    </row>
    <row r="20807" spans="6:6" x14ac:dyDescent="0.25">
      <c r="F20807" s="23"/>
    </row>
    <row r="20808" spans="6:6" x14ac:dyDescent="0.25">
      <c r="F20808" s="23"/>
    </row>
    <row r="20809" spans="6:6" x14ac:dyDescent="0.25">
      <c r="F20809" s="23"/>
    </row>
    <row r="20810" spans="6:6" x14ac:dyDescent="0.25">
      <c r="F20810" s="23"/>
    </row>
    <row r="20811" spans="6:6" x14ac:dyDescent="0.25">
      <c r="F20811" s="23"/>
    </row>
    <row r="20812" spans="6:6" x14ac:dyDescent="0.25">
      <c r="F20812" s="23"/>
    </row>
    <row r="20813" spans="6:6" x14ac:dyDescent="0.25">
      <c r="F20813" s="23"/>
    </row>
    <row r="20814" spans="6:6" x14ac:dyDescent="0.25">
      <c r="F20814" s="23"/>
    </row>
    <row r="20815" spans="6:6" x14ac:dyDescent="0.25">
      <c r="F20815" s="23"/>
    </row>
    <row r="20816" spans="6:6" x14ac:dyDescent="0.25">
      <c r="F20816" s="23"/>
    </row>
    <row r="20817" spans="6:6" x14ac:dyDescent="0.25">
      <c r="F20817" s="23"/>
    </row>
    <row r="20818" spans="6:6" x14ac:dyDescent="0.25">
      <c r="F20818" s="23"/>
    </row>
    <row r="20819" spans="6:6" x14ac:dyDescent="0.25">
      <c r="F20819" s="23"/>
    </row>
    <row r="20820" spans="6:6" x14ac:dyDescent="0.25">
      <c r="F20820" s="23"/>
    </row>
    <row r="20821" spans="6:6" x14ac:dyDescent="0.25">
      <c r="F20821" s="23"/>
    </row>
    <row r="20822" spans="6:6" x14ac:dyDescent="0.25">
      <c r="F20822" s="23"/>
    </row>
    <row r="20823" spans="6:6" x14ac:dyDescent="0.25">
      <c r="F20823" s="23"/>
    </row>
    <row r="20824" spans="6:6" x14ac:dyDescent="0.25">
      <c r="F20824" s="23"/>
    </row>
    <row r="20825" spans="6:6" x14ac:dyDescent="0.25">
      <c r="F20825" s="23"/>
    </row>
    <row r="20826" spans="6:6" x14ac:dyDescent="0.25">
      <c r="F20826" s="23"/>
    </row>
    <row r="20827" spans="6:6" x14ac:dyDescent="0.25">
      <c r="F20827" s="23"/>
    </row>
    <row r="20828" spans="6:6" x14ac:dyDescent="0.25">
      <c r="F20828" s="23"/>
    </row>
    <row r="20829" spans="6:6" x14ac:dyDescent="0.25">
      <c r="F20829" s="23"/>
    </row>
    <row r="20830" spans="6:6" x14ac:dyDescent="0.25">
      <c r="F20830" s="23"/>
    </row>
    <row r="20831" spans="6:6" x14ac:dyDescent="0.25">
      <c r="F20831" s="23"/>
    </row>
    <row r="20832" spans="6:6" x14ac:dyDescent="0.25">
      <c r="F20832" s="23"/>
    </row>
    <row r="20833" spans="6:6" x14ac:dyDescent="0.25">
      <c r="F20833" s="23"/>
    </row>
    <row r="20834" spans="6:6" x14ac:dyDescent="0.25">
      <c r="F20834" s="23"/>
    </row>
    <row r="20835" spans="6:6" x14ac:dyDescent="0.25">
      <c r="F20835" s="23"/>
    </row>
    <row r="20836" spans="6:6" x14ac:dyDescent="0.25">
      <c r="F20836" s="23"/>
    </row>
    <row r="20837" spans="6:6" x14ac:dyDescent="0.25">
      <c r="F20837" s="23"/>
    </row>
    <row r="20838" spans="6:6" x14ac:dyDescent="0.25">
      <c r="F20838" s="23"/>
    </row>
    <row r="20839" spans="6:6" x14ac:dyDescent="0.25">
      <c r="F20839" s="23"/>
    </row>
    <row r="20840" spans="6:6" x14ac:dyDescent="0.25">
      <c r="F20840" s="23"/>
    </row>
    <row r="20841" spans="6:6" x14ac:dyDescent="0.25">
      <c r="F20841" s="23"/>
    </row>
    <row r="20842" spans="6:6" x14ac:dyDescent="0.25">
      <c r="F20842" s="23"/>
    </row>
    <row r="20843" spans="6:6" x14ac:dyDescent="0.25">
      <c r="F20843" s="23"/>
    </row>
    <row r="20844" spans="6:6" x14ac:dyDescent="0.25">
      <c r="F20844" s="23"/>
    </row>
    <row r="20845" spans="6:6" x14ac:dyDescent="0.25">
      <c r="F20845" s="23"/>
    </row>
    <row r="20846" spans="6:6" x14ac:dyDescent="0.25">
      <c r="F20846" s="23"/>
    </row>
    <row r="20847" spans="6:6" x14ac:dyDescent="0.25">
      <c r="F20847" s="23"/>
    </row>
    <row r="20848" spans="6:6" x14ac:dyDescent="0.25">
      <c r="F20848" s="23"/>
    </row>
    <row r="20849" spans="6:6" x14ac:dyDescent="0.25">
      <c r="F20849" s="23"/>
    </row>
    <row r="20850" spans="6:6" x14ac:dyDescent="0.25">
      <c r="F20850" s="23"/>
    </row>
    <row r="20851" spans="6:6" x14ac:dyDescent="0.25">
      <c r="F20851" s="23"/>
    </row>
    <row r="20852" spans="6:6" x14ac:dyDescent="0.25">
      <c r="F20852" s="23"/>
    </row>
    <row r="20853" spans="6:6" x14ac:dyDescent="0.25">
      <c r="F20853" s="23"/>
    </row>
    <row r="20854" spans="6:6" x14ac:dyDescent="0.25">
      <c r="F20854" s="23"/>
    </row>
    <row r="20855" spans="6:6" x14ac:dyDescent="0.25">
      <c r="F20855" s="23"/>
    </row>
    <row r="20856" spans="6:6" x14ac:dyDescent="0.25">
      <c r="F20856" s="23"/>
    </row>
    <row r="20857" spans="6:6" x14ac:dyDescent="0.25">
      <c r="F20857" s="23"/>
    </row>
    <row r="20858" spans="6:6" x14ac:dyDescent="0.25">
      <c r="F20858" s="23"/>
    </row>
    <row r="20859" spans="6:6" x14ac:dyDescent="0.25">
      <c r="F20859" s="23"/>
    </row>
    <row r="20860" spans="6:6" x14ac:dyDescent="0.25">
      <c r="F20860" s="23"/>
    </row>
    <row r="20861" spans="6:6" x14ac:dyDescent="0.25">
      <c r="F20861" s="23"/>
    </row>
    <row r="20862" spans="6:6" x14ac:dyDescent="0.25">
      <c r="F20862" s="23"/>
    </row>
    <row r="20863" spans="6:6" x14ac:dyDescent="0.25">
      <c r="F20863" s="23"/>
    </row>
    <row r="20864" spans="6:6" x14ac:dyDescent="0.25">
      <c r="F20864" s="23"/>
    </row>
    <row r="20865" spans="6:6" x14ac:dyDescent="0.25">
      <c r="F20865" s="23"/>
    </row>
    <row r="20866" spans="6:6" x14ac:dyDescent="0.25">
      <c r="F20866" s="23"/>
    </row>
    <row r="20867" spans="6:6" x14ac:dyDescent="0.25">
      <c r="F20867" s="23"/>
    </row>
    <row r="20868" spans="6:6" x14ac:dyDescent="0.25">
      <c r="F20868" s="23"/>
    </row>
    <row r="20869" spans="6:6" x14ac:dyDescent="0.25">
      <c r="F20869" s="23"/>
    </row>
    <row r="20870" spans="6:6" x14ac:dyDescent="0.25">
      <c r="F20870" s="23"/>
    </row>
    <row r="20871" spans="6:6" x14ac:dyDescent="0.25">
      <c r="F20871" s="23"/>
    </row>
    <row r="20872" spans="6:6" x14ac:dyDescent="0.25">
      <c r="F20872" s="23"/>
    </row>
    <row r="20873" spans="6:6" x14ac:dyDescent="0.25">
      <c r="F20873" s="23"/>
    </row>
    <row r="20874" spans="6:6" x14ac:dyDescent="0.25">
      <c r="F20874" s="23"/>
    </row>
    <row r="20875" spans="6:6" x14ac:dyDescent="0.25">
      <c r="F20875" s="23"/>
    </row>
    <row r="20876" spans="6:6" x14ac:dyDescent="0.25">
      <c r="F20876" s="23"/>
    </row>
    <row r="20877" spans="6:6" x14ac:dyDescent="0.25">
      <c r="F20877" s="23"/>
    </row>
    <row r="20878" spans="6:6" x14ac:dyDescent="0.25">
      <c r="F20878" s="23"/>
    </row>
    <row r="20879" spans="6:6" x14ac:dyDescent="0.25">
      <c r="F20879" s="23"/>
    </row>
    <row r="20880" spans="6:6" x14ac:dyDescent="0.25">
      <c r="F20880" s="23"/>
    </row>
    <row r="20881" spans="6:6" x14ac:dyDescent="0.25">
      <c r="F20881" s="23"/>
    </row>
    <row r="20882" spans="6:6" x14ac:dyDescent="0.25">
      <c r="F20882" s="23"/>
    </row>
    <row r="20883" spans="6:6" x14ac:dyDescent="0.25">
      <c r="F20883" s="23"/>
    </row>
    <row r="20884" spans="6:6" x14ac:dyDescent="0.25">
      <c r="F20884" s="23"/>
    </row>
    <row r="20885" spans="6:6" x14ac:dyDescent="0.25">
      <c r="F20885" s="23"/>
    </row>
    <row r="20886" spans="6:6" x14ac:dyDescent="0.25">
      <c r="F20886" s="23"/>
    </row>
    <row r="20887" spans="6:6" x14ac:dyDescent="0.25">
      <c r="F20887" s="23"/>
    </row>
    <row r="20888" spans="6:6" x14ac:dyDescent="0.25">
      <c r="F20888" s="23"/>
    </row>
    <row r="20889" spans="6:6" x14ac:dyDescent="0.25">
      <c r="F20889" s="23"/>
    </row>
    <row r="20890" spans="6:6" x14ac:dyDescent="0.25">
      <c r="F20890" s="23"/>
    </row>
    <row r="20891" spans="6:6" x14ac:dyDescent="0.25">
      <c r="F20891" s="23"/>
    </row>
    <row r="20892" spans="6:6" x14ac:dyDescent="0.25">
      <c r="F20892" s="23"/>
    </row>
    <row r="20893" spans="6:6" x14ac:dyDescent="0.25">
      <c r="F20893" s="23"/>
    </row>
    <row r="20894" spans="6:6" x14ac:dyDescent="0.25">
      <c r="F20894" s="23"/>
    </row>
    <row r="20895" spans="6:6" x14ac:dyDescent="0.25">
      <c r="F20895" s="23"/>
    </row>
    <row r="20896" spans="6:6" x14ac:dyDescent="0.25">
      <c r="F20896" s="23"/>
    </row>
    <row r="20897" spans="6:6" x14ac:dyDescent="0.25">
      <c r="F20897" s="23"/>
    </row>
    <row r="20898" spans="6:6" x14ac:dyDescent="0.25">
      <c r="F20898" s="23"/>
    </row>
    <row r="20899" spans="6:6" x14ac:dyDescent="0.25">
      <c r="F20899" s="23"/>
    </row>
    <row r="20900" spans="6:6" x14ac:dyDescent="0.25">
      <c r="F20900" s="23"/>
    </row>
    <row r="20901" spans="6:6" x14ac:dyDescent="0.25">
      <c r="F20901" s="23"/>
    </row>
    <row r="20902" spans="6:6" x14ac:dyDescent="0.25">
      <c r="F20902" s="23"/>
    </row>
    <row r="20903" spans="6:6" x14ac:dyDescent="0.25">
      <c r="F20903" s="23"/>
    </row>
    <row r="20904" spans="6:6" x14ac:dyDescent="0.25">
      <c r="F20904" s="23"/>
    </row>
    <row r="20905" spans="6:6" x14ac:dyDescent="0.25">
      <c r="F20905" s="23"/>
    </row>
    <row r="20906" spans="6:6" x14ac:dyDescent="0.25">
      <c r="F20906" s="23"/>
    </row>
    <row r="20907" spans="6:6" x14ac:dyDescent="0.25">
      <c r="F20907" s="23"/>
    </row>
    <row r="20908" spans="6:6" x14ac:dyDescent="0.25">
      <c r="F20908" s="23"/>
    </row>
    <row r="20909" spans="6:6" x14ac:dyDescent="0.25">
      <c r="F20909" s="23"/>
    </row>
    <row r="20910" spans="6:6" x14ac:dyDescent="0.25">
      <c r="F20910" s="23"/>
    </row>
    <row r="20911" spans="6:6" x14ac:dyDescent="0.25">
      <c r="F20911" s="23"/>
    </row>
    <row r="20912" spans="6:6" x14ac:dyDescent="0.25">
      <c r="F20912" s="23"/>
    </row>
    <row r="20913" spans="6:6" x14ac:dyDescent="0.25">
      <c r="F20913" s="23"/>
    </row>
    <row r="20914" spans="6:6" x14ac:dyDescent="0.25">
      <c r="F20914" s="23"/>
    </row>
    <row r="20915" spans="6:6" x14ac:dyDescent="0.25">
      <c r="F20915" s="23"/>
    </row>
    <row r="20916" spans="6:6" x14ac:dyDescent="0.25">
      <c r="F20916" s="23"/>
    </row>
    <row r="20917" spans="6:6" x14ac:dyDescent="0.25">
      <c r="F20917" s="23"/>
    </row>
    <row r="20918" spans="6:6" x14ac:dyDescent="0.25">
      <c r="F20918" s="23"/>
    </row>
    <row r="20919" spans="6:6" x14ac:dyDescent="0.25">
      <c r="F20919" s="23"/>
    </row>
    <row r="20920" spans="6:6" x14ac:dyDescent="0.25">
      <c r="F20920" s="23"/>
    </row>
    <row r="20921" spans="6:6" x14ac:dyDescent="0.25">
      <c r="F20921" s="23"/>
    </row>
    <row r="20922" spans="6:6" x14ac:dyDescent="0.25">
      <c r="F20922" s="23"/>
    </row>
    <row r="20923" spans="6:6" x14ac:dyDescent="0.25">
      <c r="F20923" s="23"/>
    </row>
    <row r="20924" spans="6:6" x14ac:dyDescent="0.25">
      <c r="F20924" s="23"/>
    </row>
    <row r="20925" spans="6:6" x14ac:dyDescent="0.25">
      <c r="F20925" s="23"/>
    </row>
    <row r="20926" spans="6:6" x14ac:dyDescent="0.25">
      <c r="F20926" s="23"/>
    </row>
    <row r="20927" spans="6:6" x14ac:dyDescent="0.25">
      <c r="F20927" s="23"/>
    </row>
    <row r="20928" spans="6:6" x14ac:dyDescent="0.25">
      <c r="F20928" s="23"/>
    </row>
    <row r="20929" spans="6:6" x14ac:dyDescent="0.25">
      <c r="F20929" s="23"/>
    </row>
    <row r="20930" spans="6:6" x14ac:dyDescent="0.25">
      <c r="F20930" s="23"/>
    </row>
    <row r="20931" spans="6:6" x14ac:dyDescent="0.25">
      <c r="F20931" s="23"/>
    </row>
    <row r="20932" spans="6:6" x14ac:dyDescent="0.25">
      <c r="F20932" s="23"/>
    </row>
    <row r="20933" spans="6:6" x14ac:dyDescent="0.25">
      <c r="F20933" s="23"/>
    </row>
    <row r="20934" spans="6:6" x14ac:dyDescent="0.25">
      <c r="F20934" s="23"/>
    </row>
    <row r="20935" spans="6:6" x14ac:dyDescent="0.25">
      <c r="F20935" s="23"/>
    </row>
    <row r="20936" spans="6:6" x14ac:dyDescent="0.25">
      <c r="F20936" s="23"/>
    </row>
    <row r="20937" spans="6:6" x14ac:dyDescent="0.25">
      <c r="F20937" s="23"/>
    </row>
    <row r="20938" spans="6:6" x14ac:dyDescent="0.25">
      <c r="F20938" s="23"/>
    </row>
    <row r="20939" spans="6:6" x14ac:dyDescent="0.25">
      <c r="F20939" s="23"/>
    </row>
    <row r="20940" spans="6:6" x14ac:dyDescent="0.25">
      <c r="F20940" s="23"/>
    </row>
    <row r="20941" spans="6:6" x14ac:dyDescent="0.25">
      <c r="F20941" s="23"/>
    </row>
    <row r="20942" spans="6:6" x14ac:dyDescent="0.25">
      <c r="F20942" s="23"/>
    </row>
    <row r="20943" spans="6:6" x14ac:dyDescent="0.25">
      <c r="F20943" s="23"/>
    </row>
    <row r="20944" spans="6:6" x14ac:dyDescent="0.25">
      <c r="F20944" s="23"/>
    </row>
    <row r="20945" spans="6:6" x14ac:dyDescent="0.25">
      <c r="F20945" s="23"/>
    </row>
    <row r="20946" spans="6:6" x14ac:dyDescent="0.25">
      <c r="F20946" s="23"/>
    </row>
    <row r="20947" spans="6:6" x14ac:dyDescent="0.25">
      <c r="F20947" s="23"/>
    </row>
    <row r="20948" spans="6:6" x14ac:dyDescent="0.25">
      <c r="F20948" s="23"/>
    </row>
    <row r="20949" spans="6:6" x14ac:dyDescent="0.25">
      <c r="F20949" s="23"/>
    </row>
    <row r="20950" spans="6:6" x14ac:dyDescent="0.25">
      <c r="F20950" s="23"/>
    </row>
    <row r="20951" spans="6:6" x14ac:dyDescent="0.25">
      <c r="F20951" s="23"/>
    </row>
    <row r="20952" spans="6:6" x14ac:dyDescent="0.25">
      <c r="F20952" s="23"/>
    </row>
    <row r="20953" spans="6:6" x14ac:dyDescent="0.25">
      <c r="F20953" s="23"/>
    </row>
    <row r="20954" spans="6:6" x14ac:dyDescent="0.25">
      <c r="F20954" s="23"/>
    </row>
    <row r="20955" spans="6:6" x14ac:dyDescent="0.25">
      <c r="F20955" s="23"/>
    </row>
    <row r="20956" spans="6:6" x14ac:dyDescent="0.25">
      <c r="F20956" s="23"/>
    </row>
    <row r="20957" spans="6:6" x14ac:dyDescent="0.25">
      <c r="F20957" s="23"/>
    </row>
    <row r="20958" spans="6:6" x14ac:dyDescent="0.25">
      <c r="F20958" s="23"/>
    </row>
    <row r="20959" spans="6:6" x14ac:dyDescent="0.25">
      <c r="F20959" s="23"/>
    </row>
    <row r="20960" spans="6:6" x14ac:dyDescent="0.25">
      <c r="F20960" s="23"/>
    </row>
    <row r="20961" spans="6:6" x14ac:dyDescent="0.25">
      <c r="F20961" s="23"/>
    </row>
    <row r="20962" spans="6:6" x14ac:dyDescent="0.25">
      <c r="F20962" s="23"/>
    </row>
    <row r="20963" spans="6:6" x14ac:dyDescent="0.25">
      <c r="F20963" s="23"/>
    </row>
    <row r="20964" spans="6:6" x14ac:dyDescent="0.25">
      <c r="F20964" s="23"/>
    </row>
    <row r="20965" spans="6:6" x14ac:dyDescent="0.25">
      <c r="F20965" s="23"/>
    </row>
    <row r="20966" spans="6:6" x14ac:dyDescent="0.25">
      <c r="F20966" s="23"/>
    </row>
    <row r="20967" spans="6:6" x14ac:dyDescent="0.25">
      <c r="F20967" s="23"/>
    </row>
    <row r="20968" spans="6:6" x14ac:dyDescent="0.25">
      <c r="F20968" s="23"/>
    </row>
    <row r="20969" spans="6:6" x14ac:dyDescent="0.25">
      <c r="F20969" s="23"/>
    </row>
    <row r="20970" spans="6:6" x14ac:dyDescent="0.25">
      <c r="F20970" s="23"/>
    </row>
    <row r="20971" spans="6:6" x14ac:dyDescent="0.25">
      <c r="F20971" s="23"/>
    </row>
    <row r="20972" spans="6:6" x14ac:dyDescent="0.25">
      <c r="F20972" s="23"/>
    </row>
    <row r="20973" spans="6:6" x14ac:dyDescent="0.25">
      <c r="F20973" s="23"/>
    </row>
    <row r="20974" spans="6:6" x14ac:dyDescent="0.25">
      <c r="F20974" s="23"/>
    </row>
    <row r="20975" spans="6:6" x14ac:dyDescent="0.25">
      <c r="F20975" s="23"/>
    </row>
    <row r="20976" spans="6:6" x14ac:dyDescent="0.25">
      <c r="F20976" s="23"/>
    </row>
    <row r="20977" spans="6:6" x14ac:dyDescent="0.25">
      <c r="F20977" s="23"/>
    </row>
    <row r="20978" spans="6:6" x14ac:dyDescent="0.25">
      <c r="F20978" s="23"/>
    </row>
    <row r="20979" spans="6:6" x14ac:dyDescent="0.25">
      <c r="F20979" s="23"/>
    </row>
    <row r="20980" spans="6:6" x14ac:dyDescent="0.25">
      <c r="F20980" s="23"/>
    </row>
    <row r="20981" spans="6:6" x14ac:dyDescent="0.25">
      <c r="F20981" s="23"/>
    </row>
    <row r="20982" spans="6:6" x14ac:dyDescent="0.25">
      <c r="F20982" s="23"/>
    </row>
    <row r="20983" spans="6:6" x14ac:dyDescent="0.25">
      <c r="F20983" s="23"/>
    </row>
    <row r="20984" spans="6:6" x14ac:dyDescent="0.25">
      <c r="F20984" s="23"/>
    </row>
    <row r="20985" spans="6:6" x14ac:dyDescent="0.25">
      <c r="F20985" s="23"/>
    </row>
    <row r="20986" spans="6:6" x14ac:dyDescent="0.25">
      <c r="F20986" s="23"/>
    </row>
    <row r="20987" spans="6:6" x14ac:dyDescent="0.25">
      <c r="F20987" s="23"/>
    </row>
    <row r="20988" spans="6:6" x14ac:dyDescent="0.25">
      <c r="F20988" s="23"/>
    </row>
    <row r="20989" spans="6:6" x14ac:dyDescent="0.25">
      <c r="F20989" s="23"/>
    </row>
    <row r="20990" spans="6:6" x14ac:dyDescent="0.25">
      <c r="F20990" s="23"/>
    </row>
    <row r="20991" spans="6:6" x14ac:dyDescent="0.25">
      <c r="F20991" s="23"/>
    </row>
    <row r="20992" spans="6:6" x14ac:dyDescent="0.25">
      <c r="F20992" s="23"/>
    </row>
    <row r="20993" spans="6:6" x14ac:dyDescent="0.25">
      <c r="F20993" s="23"/>
    </row>
    <row r="20994" spans="6:6" x14ac:dyDescent="0.25">
      <c r="F20994" s="23"/>
    </row>
    <row r="20995" spans="6:6" x14ac:dyDescent="0.25">
      <c r="F20995" s="23"/>
    </row>
    <row r="20996" spans="6:6" x14ac:dyDescent="0.25">
      <c r="F20996" s="23"/>
    </row>
    <row r="20997" spans="6:6" x14ac:dyDescent="0.25">
      <c r="F20997" s="23"/>
    </row>
    <row r="20998" spans="6:6" x14ac:dyDescent="0.25">
      <c r="F20998" s="23"/>
    </row>
    <row r="20999" spans="6:6" x14ac:dyDescent="0.25">
      <c r="F20999" s="23"/>
    </row>
    <row r="21000" spans="6:6" x14ac:dyDescent="0.25">
      <c r="F21000" s="23"/>
    </row>
    <row r="21001" spans="6:6" x14ac:dyDescent="0.25">
      <c r="F21001" s="23"/>
    </row>
    <row r="21002" spans="6:6" x14ac:dyDescent="0.25">
      <c r="F21002" s="23"/>
    </row>
    <row r="21003" spans="6:6" x14ac:dyDescent="0.25">
      <c r="F21003" s="23"/>
    </row>
    <row r="21004" spans="6:6" x14ac:dyDescent="0.25">
      <c r="F21004" s="23"/>
    </row>
    <row r="21005" spans="6:6" x14ac:dyDescent="0.25">
      <c r="F21005" s="23"/>
    </row>
    <row r="21006" spans="6:6" x14ac:dyDescent="0.25">
      <c r="F21006" s="23"/>
    </row>
    <row r="21007" spans="6:6" x14ac:dyDescent="0.25">
      <c r="F21007" s="23"/>
    </row>
    <row r="21008" spans="6:6" x14ac:dyDescent="0.25">
      <c r="F21008" s="23"/>
    </row>
    <row r="21009" spans="6:6" x14ac:dyDescent="0.25">
      <c r="F21009" s="23"/>
    </row>
    <row r="21010" spans="6:6" x14ac:dyDescent="0.25">
      <c r="F21010" s="23"/>
    </row>
    <row r="21011" spans="6:6" x14ac:dyDescent="0.25">
      <c r="F21011" s="23"/>
    </row>
    <row r="21012" spans="6:6" x14ac:dyDescent="0.25">
      <c r="F21012" s="23"/>
    </row>
    <row r="21013" spans="6:6" x14ac:dyDescent="0.25">
      <c r="F21013" s="23"/>
    </row>
    <row r="21014" spans="6:6" x14ac:dyDescent="0.25">
      <c r="F21014" s="23"/>
    </row>
    <row r="21015" spans="6:6" x14ac:dyDescent="0.25">
      <c r="F21015" s="23"/>
    </row>
    <row r="21016" spans="6:6" x14ac:dyDescent="0.25">
      <c r="F21016" s="23"/>
    </row>
    <row r="21017" spans="6:6" x14ac:dyDescent="0.25">
      <c r="F21017" s="23"/>
    </row>
    <row r="21018" spans="6:6" x14ac:dyDescent="0.25">
      <c r="F21018" s="23"/>
    </row>
    <row r="21019" spans="6:6" x14ac:dyDescent="0.25">
      <c r="F21019" s="23"/>
    </row>
    <row r="21020" spans="6:6" x14ac:dyDescent="0.25">
      <c r="F21020" s="23"/>
    </row>
    <row r="21021" spans="6:6" x14ac:dyDescent="0.25">
      <c r="F21021" s="23"/>
    </row>
    <row r="21022" spans="6:6" x14ac:dyDescent="0.25">
      <c r="F21022" s="23"/>
    </row>
    <row r="21023" spans="6:6" x14ac:dyDescent="0.25">
      <c r="F21023" s="23"/>
    </row>
    <row r="21024" spans="6:6" x14ac:dyDescent="0.25">
      <c r="F21024" s="23"/>
    </row>
    <row r="21025" spans="6:6" x14ac:dyDescent="0.25">
      <c r="F21025" s="23"/>
    </row>
    <row r="21026" spans="6:6" x14ac:dyDescent="0.25">
      <c r="F21026" s="23"/>
    </row>
    <row r="21027" spans="6:6" x14ac:dyDescent="0.25">
      <c r="F21027" s="23"/>
    </row>
    <row r="21028" spans="6:6" x14ac:dyDescent="0.25">
      <c r="F21028" s="23"/>
    </row>
    <row r="21029" spans="6:6" x14ac:dyDescent="0.25">
      <c r="F21029" s="23"/>
    </row>
    <row r="21030" spans="6:6" x14ac:dyDescent="0.25">
      <c r="F21030" s="23"/>
    </row>
    <row r="21031" spans="6:6" x14ac:dyDescent="0.25">
      <c r="F21031" s="23"/>
    </row>
    <row r="21032" spans="6:6" x14ac:dyDescent="0.25">
      <c r="F21032" s="23"/>
    </row>
    <row r="21033" spans="6:6" x14ac:dyDescent="0.25">
      <c r="F21033" s="23"/>
    </row>
    <row r="21034" spans="6:6" x14ac:dyDescent="0.25">
      <c r="F21034" s="23"/>
    </row>
    <row r="21035" spans="6:6" x14ac:dyDescent="0.25">
      <c r="F21035" s="23"/>
    </row>
    <row r="21036" spans="6:6" x14ac:dyDescent="0.25">
      <c r="F21036" s="23"/>
    </row>
    <row r="21037" spans="6:6" x14ac:dyDescent="0.25">
      <c r="F21037" s="23"/>
    </row>
    <row r="21038" spans="6:6" x14ac:dyDescent="0.25">
      <c r="F21038" s="23"/>
    </row>
    <row r="21039" spans="6:6" x14ac:dyDescent="0.25">
      <c r="F21039" s="23"/>
    </row>
    <row r="21040" spans="6:6" x14ac:dyDescent="0.25">
      <c r="F21040" s="23"/>
    </row>
    <row r="21041" spans="6:6" x14ac:dyDescent="0.25">
      <c r="F21041" s="23"/>
    </row>
    <row r="21042" spans="6:6" x14ac:dyDescent="0.25">
      <c r="F21042" s="23"/>
    </row>
    <row r="21043" spans="6:6" x14ac:dyDescent="0.25">
      <c r="F21043" s="23"/>
    </row>
    <row r="21044" spans="6:6" x14ac:dyDescent="0.25">
      <c r="F21044" s="23"/>
    </row>
    <row r="21045" spans="6:6" x14ac:dyDescent="0.25">
      <c r="F21045" s="23"/>
    </row>
    <row r="21046" spans="6:6" x14ac:dyDescent="0.25">
      <c r="F21046" s="23"/>
    </row>
    <row r="21047" spans="6:6" x14ac:dyDescent="0.25">
      <c r="F21047" s="23"/>
    </row>
    <row r="21048" spans="6:6" x14ac:dyDescent="0.25">
      <c r="F21048" s="23"/>
    </row>
    <row r="21049" spans="6:6" x14ac:dyDescent="0.25">
      <c r="F21049" s="23"/>
    </row>
    <row r="21050" spans="6:6" x14ac:dyDescent="0.25">
      <c r="F21050" s="23"/>
    </row>
    <row r="21051" spans="6:6" x14ac:dyDescent="0.25">
      <c r="F21051" s="23"/>
    </row>
    <row r="21052" spans="6:6" x14ac:dyDescent="0.25">
      <c r="F21052" s="23"/>
    </row>
    <row r="21053" spans="6:6" x14ac:dyDescent="0.25">
      <c r="F21053" s="23"/>
    </row>
    <row r="21054" spans="6:6" x14ac:dyDescent="0.25">
      <c r="F21054" s="23"/>
    </row>
    <row r="21055" spans="6:6" x14ac:dyDescent="0.25">
      <c r="F21055" s="23"/>
    </row>
    <row r="21056" spans="6:6" x14ac:dyDescent="0.25">
      <c r="F21056" s="23"/>
    </row>
    <row r="21057" spans="6:6" x14ac:dyDescent="0.25">
      <c r="F21057" s="23"/>
    </row>
    <row r="21058" spans="6:6" x14ac:dyDescent="0.25">
      <c r="F21058" s="23"/>
    </row>
    <row r="21059" spans="6:6" x14ac:dyDescent="0.25">
      <c r="F21059" s="23"/>
    </row>
    <row r="21060" spans="6:6" x14ac:dyDescent="0.25">
      <c r="F21060" s="23"/>
    </row>
    <row r="21061" spans="6:6" x14ac:dyDescent="0.25">
      <c r="F21061" s="23"/>
    </row>
    <row r="21062" spans="6:6" x14ac:dyDescent="0.25">
      <c r="F21062" s="23"/>
    </row>
    <row r="21063" spans="6:6" x14ac:dyDescent="0.25">
      <c r="F21063" s="23"/>
    </row>
    <row r="21064" spans="6:6" x14ac:dyDescent="0.25">
      <c r="F21064" s="23"/>
    </row>
    <row r="21065" spans="6:6" x14ac:dyDescent="0.25">
      <c r="F21065" s="23"/>
    </row>
    <row r="21066" spans="6:6" x14ac:dyDescent="0.25">
      <c r="F21066" s="23"/>
    </row>
    <row r="21067" spans="6:6" x14ac:dyDescent="0.25">
      <c r="F21067" s="23"/>
    </row>
    <row r="21068" spans="6:6" x14ac:dyDescent="0.25">
      <c r="F21068" s="23"/>
    </row>
    <row r="21069" spans="6:6" x14ac:dyDescent="0.25">
      <c r="F21069" s="23"/>
    </row>
    <row r="21070" spans="6:6" x14ac:dyDescent="0.25">
      <c r="F21070" s="23"/>
    </row>
    <row r="21071" spans="6:6" x14ac:dyDescent="0.25">
      <c r="F21071" s="23"/>
    </row>
    <row r="21072" spans="6:6" x14ac:dyDescent="0.25">
      <c r="F21072" s="23"/>
    </row>
    <row r="21073" spans="6:6" x14ac:dyDescent="0.25">
      <c r="F21073" s="23"/>
    </row>
    <row r="21074" spans="6:6" x14ac:dyDescent="0.25">
      <c r="F21074" s="23"/>
    </row>
    <row r="21075" spans="6:6" x14ac:dyDescent="0.25">
      <c r="F21075" s="23"/>
    </row>
    <row r="21076" spans="6:6" x14ac:dyDescent="0.25">
      <c r="F21076" s="23"/>
    </row>
    <row r="21077" spans="6:6" x14ac:dyDescent="0.25">
      <c r="F21077" s="23"/>
    </row>
    <row r="21078" spans="6:6" x14ac:dyDescent="0.25">
      <c r="F21078" s="23"/>
    </row>
    <row r="21079" spans="6:6" x14ac:dyDescent="0.25">
      <c r="F21079" s="23"/>
    </row>
    <row r="21080" spans="6:6" x14ac:dyDescent="0.25">
      <c r="F21080" s="23"/>
    </row>
    <row r="21081" spans="6:6" x14ac:dyDescent="0.25">
      <c r="F21081" s="23"/>
    </row>
    <row r="21082" spans="6:6" x14ac:dyDescent="0.25">
      <c r="F21082" s="23"/>
    </row>
    <row r="21083" spans="6:6" x14ac:dyDescent="0.25">
      <c r="F21083" s="23"/>
    </row>
    <row r="21084" spans="6:6" x14ac:dyDescent="0.25">
      <c r="F21084" s="23"/>
    </row>
    <row r="21085" spans="6:6" x14ac:dyDescent="0.25">
      <c r="F21085" s="23"/>
    </row>
    <row r="21086" spans="6:6" x14ac:dyDescent="0.25">
      <c r="F21086" s="23"/>
    </row>
    <row r="21087" spans="6:6" x14ac:dyDescent="0.25">
      <c r="F21087" s="23"/>
    </row>
    <row r="21088" spans="6:6" x14ac:dyDescent="0.25">
      <c r="F21088" s="23"/>
    </row>
    <row r="21089" spans="6:6" x14ac:dyDescent="0.25">
      <c r="F21089" s="23"/>
    </row>
    <row r="21090" spans="6:6" x14ac:dyDescent="0.25">
      <c r="F21090" s="23"/>
    </row>
    <row r="21091" spans="6:6" x14ac:dyDescent="0.25">
      <c r="F21091" s="23"/>
    </row>
    <row r="21092" spans="6:6" x14ac:dyDescent="0.25">
      <c r="F21092" s="23"/>
    </row>
    <row r="21093" spans="6:6" x14ac:dyDescent="0.25">
      <c r="F21093" s="23"/>
    </row>
    <row r="21094" spans="6:6" x14ac:dyDescent="0.25">
      <c r="F21094" s="23"/>
    </row>
    <row r="21095" spans="6:6" x14ac:dyDescent="0.25">
      <c r="F21095" s="23"/>
    </row>
    <row r="21096" spans="6:6" x14ac:dyDescent="0.25">
      <c r="F21096" s="23"/>
    </row>
    <row r="21097" spans="6:6" x14ac:dyDescent="0.25">
      <c r="F21097" s="23"/>
    </row>
    <row r="21098" spans="6:6" x14ac:dyDescent="0.25">
      <c r="F21098" s="23"/>
    </row>
    <row r="21099" spans="6:6" x14ac:dyDescent="0.25">
      <c r="F21099" s="23"/>
    </row>
    <row r="21100" spans="6:6" x14ac:dyDescent="0.25">
      <c r="F21100" s="23"/>
    </row>
    <row r="21101" spans="6:6" x14ac:dyDescent="0.25">
      <c r="F21101" s="23"/>
    </row>
    <row r="21102" spans="6:6" x14ac:dyDescent="0.25">
      <c r="F21102" s="23"/>
    </row>
    <row r="21103" spans="6:6" x14ac:dyDescent="0.25">
      <c r="F21103" s="23"/>
    </row>
    <row r="21104" spans="6:6" x14ac:dyDescent="0.25">
      <c r="F21104" s="23"/>
    </row>
    <row r="21105" spans="6:6" x14ac:dyDescent="0.25">
      <c r="F21105" s="23"/>
    </row>
    <row r="21106" spans="6:6" x14ac:dyDescent="0.25">
      <c r="F21106" s="23"/>
    </row>
    <row r="21107" spans="6:6" x14ac:dyDescent="0.25">
      <c r="F21107" s="23"/>
    </row>
    <row r="21108" spans="6:6" x14ac:dyDescent="0.25">
      <c r="F21108" s="23"/>
    </row>
    <row r="21109" spans="6:6" x14ac:dyDescent="0.25">
      <c r="F21109" s="23"/>
    </row>
    <row r="21110" spans="6:6" x14ac:dyDescent="0.25">
      <c r="F21110" s="23"/>
    </row>
    <row r="21111" spans="6:6" x14ac:dyDescent="0.25">
      <c r="F21111" s="23"/>
    </row>
    <row r="21112" spans="6:6" x14ac:dyDescent="0.25">
      <c r="F21112" s="23"/>
    </row>
    <row r="21113" spans="6:6" x14ac:dyDescent="0.25">
      <c r="F21113" s="23"/>
    </row>
    <row r="21114" spans="6:6" x14ac:dyDescent="0.25">
      <c r="F21114" s="23"/>
    </row>
    <row r="21115" spans="6:6" x14ac:dyDescent="0.25">
      <c r="F21115" s="23"/>
    </row>
    <row r="21116" spans="6:6" x14ac:dyDescent="0.25">
      <c r="F21116" s="23"/>
    </row>
    <row r="21117" spans="6:6" x14ac:dyDescent="0.25">
      <c r="F21117" s="23"/>
    </row>
    <row r="21118" spans="6:6" x14ac:dyDescent="0.25">
      <c r="F21118" s="23"/>
    </row>
    <row r="21119" spans="6:6" x14ac:dyDescent="0.25">
      <c r="F21119" s="23"/>
    </row>
    <row r="21120" spans="6:6" x14ac:dyDescent="0.25">
      <c r="F21120" s="23"/>
    </row>
    <row r="21121" spans="6:6" x14ac:dyDescent="0.25">
      <c r="F21121" s="23"/>
    </row>
    <row r="21122" spans="6:6" x14ac:dyDescent="0.25">
      <c r="F21122" s="23"/>
    </row>
    <row r="21123" spans="6:6" x14ac:dyDescent="0.25">
      <c r="F21123" s="23"/>
    </row>
    <row r="21124" spans="6:6" x14ac:dyDescent="0.25">
      <c r="F21124" s="23"/>
    </row>
    <row r="21125" spans="6:6" x14ac:dyDescent="0.25">
      <c r="F21125" s="23"/>
    </row>
    <row r="21126" spans="6:6" x14ac:dyDescent="0.25">
      <c r="F21126" s="23"/>
    </row>
    <row r="21127" spans="6:6" x14ac:dyDescent="0.25">
      <c r="F21127" s="23"/>
    </row>
    <row r="21128" spans="6:6" x14ac:dyDescent="0.25">
      <c r="F21128" s="23"/>
    </row>
    <row r="21129" spans="6:6" x14ac:dyDescent="0.25">
      <c r="F21129" s="23"/>
    </row>
    <row r="21130" spans="6:6" x14ac:dyDescent="0.25">
      <c r="F21130" s="23"/>
    </row>
    <row r="21131" spans="6:6" x14ac:dyDescent="0.25">
      <c r="F21131" s="23"/>
    </row>
    <row r="21132" spans="6:6" x14ac:dyDescent="0.25">
      <c r="F21132" s="23"/>
    </row>
    <row r="21133" spans="6:6" x14ac:dyDescent="0.25">
      <c r="F21133" s="23"/>
    </row>
    <row r="21134" spans="6:6" x14ac:dyDescent="0.25">
      <c r="F21134" s="23"/>
    </row>
    <row r="21135" spans="6:6" x14ac:dyDescent="0.25">
      <c r="F21135" s="23"/>
    </row>
    <row r="21136" spans="6:6" x14ac:dyDescent="0.25">
      <c r="F21136" s="23"/>
    </row>
    <row r="21137" spans="6:6" x14ac:dyDescent="0.25">
      <c r="F21137" s="23"/>
    </row>
    <row r="21138" spans="6:6" x14ac:dyDescent="0.25">
      <c r="F21138" s="23"/>
    </row>
    <row r="21139" spans="6:6" x14ac:dyDescent="0.25">
      <c r="F21139" s="23"/>
    </row>
    <row r="21140" spans="6:6" x14ac:dyDescent="0.25">
      <c r="F21140" s="23"/>
    </row>
    <row r="21141" spans="6:6" x14ac:dyDescent="0.25">
      <c r="F21141" s="23"/>
    </row>
    <row r="21142" spans="6:6" x14ac:dyDescent="0.25">
      <c r="F21142" s="23"/>
    </row>
    <row r="21143" spans="6:6" x14ac:dyDescent="0.25">
      <c r="F21143" s="23"/>
    </row>
    <row r="21144" spans="6:6" x14ac:dyDescent="0.25">
      <c r="F21144" s="23"/>
    </row>
    <row r="21145" spans="6:6" x14ac:dyDescent="0.25">
      <c r="F21145" s="23"/>
    </row>
    <row r="21146" spans="6:6" x14ac:dyDescent="0.25">
      <c r="F21146" s="23"/>
    </row>
    <row r="21147" spans="6:6" x14ac:dyDescent="0.25">
      <c r="F21147" s="23"/>
    </row>
    <row r="21148" spans="6:6" x14ac:dyDescent="0.25">
      <c r="F21148" s="23"/>
    </row>
    <row r="21149" spans="6:6" x14ac:dyDescent="0.25">
      <c r="F21149" s="23"/>
    </row>
    <row r="21150" spans="6:6" x14ac:dyDescent="0.25">
      <c r="F21150" s="23"/>
    </row>
    <row r="21151" spans="6:6" x14ac:dyDescent="0.25">
      <c r="F21151" s="23"/>
    </row>
    <row r="21152" spans="6:6" x14ac:dyDescent="0.25">
      <c r="F21152" s="23"/>
    </row>
    <row r="21153" spans="6:6" x14ac:dyDescent="0.25">
      <c r="F21153" s="23"/>
    </row>
    <row r="21154" spans="6:6" x14ac:dyDescent="0.25">
      <c r="F21154" s="23"/>
    </row>
    <row r="21155" spans="6:6" x14ac:dyDescent="0.25">
      <c r="F21155" s="23"/>
    </row>
    <row r="21156" spans="6:6" x14ac:dyDescent="0.25">
      <c r="F21156" s="23"/>
    </row>
    <row r="21157" spans="6:6" x14ac:dyDescent="0.25">
      <c r="F21157" s="23"/>
    </row>
    <row r="21158" spans="6:6" x14ac:dyDescent="0.25">
      <c r="F21158" s="23"/>
    </row>
    <row r="21159" spans="6:6" x14ac:dyDescent="0.25">
      <c r="F21159" s="23"/>
    </row>
    <row r="21160" spans="6:6" x14ac:dyDescent="0.25">
      <c r="F21160" s="23"/>
    </row>
    <row r="21161" spans="6:6" x14ac:dyDescent="0.25">
      <c r="F21161" s="23"/>
    </row>
    <row r="21162" spans="6:6" x14ac:dyDescent="0.25">
      <c r="F21162" s="23"/>
    </row>
    <row r="21163" spans="6:6" x14ac:dyDescent="0.25">
      <c r="F21163" s="23"/>
    </row>
    <row r="21164" spans="6:6" x14ac:dyDescent="0.25">
      <c r="F21164" s="23"/>
    </row>
    <row r="21165" spans="6:6" x14ac:dyDescent="0.25">
      <c r="F21165" s="23"/>
    </row>
    <row r="21166" spans="6:6" x14ac:dyDescent="0.25">
      <c r="F21166" s="23"/>
    </row>
    <row r="21167" spans="6:6" x14ac:dyDescent="0.25">
      <c r="F21167" s="23"/>
    </row>
    <row r="21168" spans="6:6" x14ac:dyDescent="0.25">
      <c r="F21168" s="23"/>
    </row>
    <row r="21169" spans="6:6" x14ac:dyDescent="0.25">
      <c r="F21169" s="23"/>
    </row>
    <row r="21170" spans="6:6" x14ac:dyDescent="0.25">
      <c r="F21170" s="23"/>
    </row>
    <row r="21171" spans="6:6" x14ac:dyDescent="0.25">
      <c r="F21171" s="23"/>
    </row>
    <row r="21172" spans="6:6" x14ac:dyDescent="0.25">
      <c r="F21172" s="23"/>
    </row>
    <row r="21173" spans="6:6" x14ac:dyDescent="0.25">
      <c r="F21173" s="23"/>
    </row>
    <row r="21174" spans="6:6" x14ac:dyDescent="0.25">
      <c r="F21174" s="23"/>
    </row>
    <row r="21175" spans="6:6" x14ac:dyDescent="0.25">
      <c r="F21175" s="23"/>
    </row>
    <row r="21176" spans="6:6" x14ac:dyDescent="0.25">
      <c r="F21176" s="23"/>
    </row>
    <row r="21177" spans="6:6" x14ac:dyDescent="0.25">
      <c r="F21177" s="23"/>
    </row>
    <row r="21178" spans="6:6" x14ac:dyDescent="0.25">
      <c r="F21178" s="23"/>
    </row>
    <row r="21179" spans="6:6" x14ac:dyDescent="0.25">
      <c r="F21179" s="23"/>
    </row>
    <row r="21180" spans="6:6" x14ac:dyDescent="0.25">
      <c r="F21180" s="23"/>
    </row>
    <row r="21181" spans="6:6" x14ac:dyDescent="0.25">
      <c r="F21181" s="23"/>
    </row>
    <row r="21182" spans="6:6" x14ac:dyDescent="0.25">
      <c r="F21182" s="23"/>
    </row>
    <row r="21183" spans="6:6" x14ac:dyDescent="0.25">
      <c r="F21183" s="23"/>
    </row>
    <row r="21184" spans="6:6" x14ac:dyDescent="0.25">
      <c r="F21184" s="23"/>
    </row>
    <row r="21185" spans="6:6" x14ac:dyDescent="0.25">
      <c r="F21185" s="23"/>
    </row>
    <row r="21186" spans="6:6" x14ac:dyDescent="0.25">
      <c r="F21186" s="23"/>
    </row>
    <row r="21187" spans="6:6" x14ac:dyDescent="0.25">
      <c r="F21187" s="23"/>
    </row>
    <row r="21188" spans="6:6" x14ac:dyDescent="0.25">
      <c r="F21188" s="23"/>
    </row>
    <row r="21189" spans="6:6" x14ac:dyDescent="0.25">
      <c r="F21189" s="23"/>
    </row>
    <row r="21190" spans="6:6" x14ac:dyDescent="0.25">
      <c r="F21190" s="23"/>
    </row>
    <row r="21191" spans="6:6" x14ac:dyDescent="0.25">
      <c r="F21191" s="23"/>
    </row>
    <row r="21192" spans="6:6" x14ac:dyDescent="0.25">
      <c r="F21192" s="23"/>
    </row>
    <row r="21193" spans="6:6" x14ac:dyDescent="0.25">
      <c r="F21193" s="23"/>
    </row>
    <row r="21194" spans="6:6" x14ac:dyDescent="0.25">
      <c r="F21194" s="23"/>
    </row>
    <row r="21195" spans="6:6" x14ac:dyDescent="0.25">
      <c r="F21195" s="23"/>
    </row>
    <row r="21196" spans="6:6" x14ac:dyDescent="0.25">
      <c r="F21196" s="23"/>
    </row>
    <row r="21197" spans="6:6" x14ac:dyDescent="0.25">
      <c r="F21197" s="23"/>
    </row>
    <row r="21198" spans="6:6" x14ac:dyDescent="0.25">
      <c r="F21198" s="23"/>
    </row>
    <row r="21199" spans="6:6" x14ac:dyDescent="0.25">
      <c r="F21199" s="23"/>
    </row>
    <row r="21200" spans="6:6" x14ac:dyDescent="0.25">
      <c r="F21200" s="23"/>
    </row>
    <row r="21201" spans="6:6" x14ac:dyDescent="0.25">
      <c r="F21201" s="23"/>
    </row>
    <row r="21202" spans="6:6" x14ac:dyDescent="0.25">
      <c r="F21202" s="23"/>
    </row>
    <row r="21203" spans="6:6" x14ac:dyDescent="0.25">
      <c r="F21203" s="23"/>
    </row>
    <row r="21204" spans="6:6" x14ac:dyDescent="0.25">
      <c r="F21204" s="23"/>
    </row>
    <row r="21205" spans="6:6" x14ac:dyDescent="0.25">
      <c r="F21205" s="23"/>
    </row>
    <row r="21206" spans="6:6" x14ac:dyDescent="0.25">
      <c r="F21206" s="23"/>
    </row>
    <row r="21207" spans="6:6" x14ac:dyDescent="0.25">
      <c r="F21207" s="23"/>
    </row>
    <row r="21208" spans="6:6" x14ac:dyDescent="0.25">
      <c r="F21208" s="23"/>
    </row>
    <row r="21209" spans="6:6" x14ac:dyDescent="0.25">
      <c r="F21209" s="23"/>
    </row>
    <row r="21210" spans="6:6" x14ac:dyDescent="0.25">
      <c r="F21210" s="23"/>
    </row>
    <row r="21211" spans="6:6" x14ac:dyDescent="0.25">
      <c r="F21211" s="23"/>
    </row>
    <row r="21212" spans="6:6" x14ac:dyDescent="0.25">
      <c r="F21212" s="23"/>
    </row>
    <row r="21213" spans="6:6" x14ac:dyDescent="0.25">
      <c r="F21213" s="23"/>
    </row>
    <row r="21214" spans="6:6" x14ac:dyDescent="0.25">
      <c r="F21214" s="23"/>
    </row>
    <row r="21215" spans="6:6" x14ac:dyDescent="0.25">
      <c r="F21215" s="23"/>
    </row>
    <row r="21216" spans="6:6" x14ac:dyDescent="0.25">
      <c r="F21216" s="23"/>
    </row>
    <row r="21217" spans="6:6" x14ac:dyDescent="0.25">
      <c r="F21217" s="23"/>
    </row>
    <row r="21218" spans="6:6" x14ac:dyDescent="0.25">
      <c r="F21218" s="23"/>
    </row>
    <row r="21219" spans="6:6" x14ac:dyDescent="0.25">
      <c r="F21219" s="23"/>
    </row>
    <row r="21220" spans="6:6" x14ac:dyDescent="0.25">
      <c r="F21220" s="23"/>
    </row>
    <row r="21221" spans="6:6" x14ac:dyDescent="0.25">
      <c r="F21221" s="23"/>
    </row>
    <row r="21222" spans="6:6" x14ac:dyDescent="0.25">
      <c r="F21222" s="23"/>
    </row>
    <row r="21223" spans="6:6" x14ac:dyDescent="0.25">
      <c r="F21223" s="23"/>
    </row>
    <row r="21224" spans="6:6" x14ac:dyDescent="0.25">
      <c r="F21224" s="23"/>
    </row>
    <row r="21225" spans="6:6" x14ac:dyDescent="0.25">
      <c r="F21225" s="23"/>
    </row>
    <row r="21226" spans="6:6" x14ac:dyDescent="0.25">
      <c r="F21226" s="23"/>
    </row>
    <row r="21227" spans="6:6" x14ac:dyDescent="0.25">
      <c r="F21227" s="23"/>
    </row>
    <row r="21228" spans="6:6" x14ac:dyDescent="0.25">
      <c r="F21228" s="23"/>
    </row>
    <row r="21229" spans="6:6" x14ac:dyDescent="0.25">
      <c r="F21229" s="23"/>
    </row>
    <row r="21230" spans="6:6" x14ac:dyDescent="0.25">
      <c r="F21230" s="23"/>
    </row>
    <row r="21231" spans="6:6" x14ac:dyDescent="0.25">
      <c r="F21231" s="23"/>
    </row>
    <row r="21232" spans="6:6" x14ac:dyDescent="0.25">
      <c r="F21232" s="23"/>
    </row>
    <row r="21233" spans="6:6" x14ac:dyDescent="0.25">
      <c r="F21233" s="23"/>
    </row>
    <row r="21234" spans="6:6" x14ac:dyDescent="0.25">
      <c r="F21234" s="23"/>
    </row>
    <row r="21235" spans="6:6" x14ac:dyDescent="0.25">
      <c r="F21235" s="23"/>
    </row>
    <row r="21236" spans="6:6" x14ac:dyDescent="0.25">
      <c r="F21236" s="23"/>
    </row>
    <row r="21237" spans="6:6" x14ac:dyDescent="0.25">
      <c r="F21237" s="23"/>
    </row>
    <row r="21238" spans="6:6" x14ac:dyDescent="0.25">
      <c r="F21238" s="23"/>
    </row>
    <row r="21239" spans="6:6" x14ac:dyDescent="0.25">
      <c r="F21239" s="23"/>
    </row>
    <row r="21240" spans="6:6" x14ac:dyDescent="0.25">
      <c r="F21240" s="23"/>
    </row>
    <row r="21241" spans="6:6" x14ac:dyDescent="0.25">
      <c r="F21241" s="23"/>
    </row>
    <row r="21242" spans="6:6" x14ac:dyDescent="0.25">
      <c r="F21242" s="23"/>
    </row>
    <row r="21243" spans="6:6" x14ac:dyDescent="0.25">
      <c r="F21243" s="23"/>
    </row>
    <row r="21244" spans="6:6" x14ac:dyDescent="0.25">
      <c r="F21244" s="23"/>
    </row>
    <row r="21245" spans="6:6" x14ac:dyDescent="0.25">
      <c r="F21245" s="23"/>
    </row>
    <row r="21246" spans="6:6" x14ac:dyDescent="0.25">
      <c r="F21246" s="23"/>
    </row>
    <row r="21247" spans="6:6" x14ac:dyDescent="0.25">
      <c r="F21247" s="23"/>
    </row>
    <row r="21248" spans="6:6" x14ac:dyDescent="0.25">
      <c r="F21248" s="23"/>
    </row>
    <row r="21249" spans="6:6" x14ac:dyDescent="0.25">
      <c r="F21249" s="23"/>
    </row>
    <row r="21250" spans="6:6" x14ac:dyDescent="0.25">
      <c r="F21250" s="23"/>
    </row>
    <row r="21251" spans="6:6" x14ac:dyDescent="0.25">
      <c r="F21251" s="23"/>
    </row>
    <row r="21252" spans="6:6" x14ac:dyDescent="0.25">
      <c r="F21252" s="23"/>
    </row>
    <row r="21253" spans="6:6" x14ac:dyDescent="0.25">
      <c r="F21253" s="23"/>
    </row>
    <row r="21254" spans="6:6" x14ac:dyDescent="0.25">
      <c r="F21254" s="23"/>
    </row>
    <row r="21255" spans="6:6" x14ac:dyDescent="0.25">
      <c r="F21255" s="23"/>
    </row>
    <row r="21256" spans="6:6" x14ac:dyDescent="0.25">
      <c r="F21256" s="23"/>
    </row>
    <row r="21257" spans="6:6" x14ac:dyDescent="0.25">
      <c r="F21257" s="23"/>
    </row>
    <row r="21258" spans="6:6" x14ac:dyDescent="0.25">
      <c r="F21258" s="23"/>
    </row>
    <row r="21259" spans="6:6" x14ac:dyDescent="0.25">
      <c r="F21259" s="23"/>
    </row>
    <row r="21260" spans="6:6" x14ac:dyDescent="0.25">
      <c r="F21260" s="23"/>
    </row>
    <row r="21261" spans="6:6" x14ac:dyDescent="0.25">
      <c r="F21261" s="23"/>
    </row>
    <row r="21262" spans="6:6" x14ac:dyDescent="0.25">
      <c r="F21262" s="23"/>
    </row>
    <row r="21263" spans="6:6" x14ac:dyDescent="0.25">
      <c r="F21263" s="23"/>
    </row>
    <row r="21264" spans="6:6" x14ac:dyDescent="0.25">
      <c r="F21264" s="23"/>
    </row>
    <row r="21265" spans="6:6" x14ac:dyDescent="0.25">
      <c r="F21265" s="23"/>
    </row>
    <row r="21266" spans="6:6" x14ac:dyDescent="0.25">
      <c r="F21266" s="23"/>
    </row>
    <row r="21267" spans="6:6" x14ac:dyDescent="0.25">
      <c r="F21267" s="23"/>
    </row>
    <row r="21268" spans="6:6" x14ac:dyDescent="0.25">
      <c r="F21268" s="23"/>
    </row>
    <row r="21269" spans="6:6" x14ac:dyDescent="0.25">
      <c r="F21269" s="23"/>
    </row>
    <row r="21270" spans="6:6" x14ac:dyDescent="0.25">
      <c r="F21270" s="23"/>
    </row>
    <row r="21271" spans="6:6" x14ac:dyDescent="0.25">
      <c r="F21271" s="23"/>
    </row>
    <row r="21272" spans="6:6" x14ac:dyDescent="0.25">
      <c r="F21272" s="23"/>
    </row>
    <row r="21273" spans="6:6" x14ac:dyDescent="0.25">
      <c r="F21273" s="23"/>
    </row>
    <row r="21274" spans="6:6" x14ac:dyDescent="0.25">
      <c r="F21274" s="23"/>
    </row>
    <row r="21275" spans="6:6" x14ac:dyDescent="0.25">
      <c r="F21275" s="23"/>
    </row>
    <row r="21276" spans="6:6" x14ac:dyDescent="0.25">
      <c r="F21276" s="23"/>
    </row>
    <row r="21277" spans="6:6" x14ac:dyDescent="0.25">
      <c r="F21277" s="23"/>
    </row>
    <row r="21278" spans="6:6" x14ac:dyDescent="0.25">
      <c r="F21278" s="23"/>
    </row>
    <row r="21279" spans="6:6" x14ac:dyDescent="0.25">
      <c r="F21279" s="23"/>
    </row>
    <row r="21280" spans="6:6" x14ac:dyDescent="0.25">
      <c r="F21280" s="23"/>
    </row>
    <row r="21281" spans="6:6" x14ac:dyDescent="0.25">
      <c r="F21281" s="23"/>
    </row>
    <row r="21282" spans="6:6" x14ac:dyDescent="0.25">
      <c r="F21282" s="23"/>
    </row>
    <row r="21283" spans="6:6" x14ac:dyDescent="0.25">
      <c r="F21283" s="23"/>
    </row>
    <row r="21284" spans="6:6" x14ac:dyDescent="0.25">
      <c r="F21284" s="23"/>
    </row>
    <row r="21285" spans="6:6" x14ac:dyDescent="0.25">
      <c r="F21285" s="23"/>
    </row>
    <row r="21286" spans="6:6" x14ac:dyDescent="0.25">
      <c r="F21286" s="23"/>
    </row>
    <row r="21287" spans="6:6" x14ac:dyDescent="0.25">
      <c r="F21287" s="23"/>
    </row>
    <row r="21288" spans="6:6" x14ac:dyDescent="0.25">
      <c r="F21288" s="23"/>
    </row>
    <row r="21289" spans="6:6" x14ac:dyDescent="0.25">
      <c r="F21289" s="23"/>
    </row>
    <row r="21290" spans="6:6" x14ac:dyDescent="0.25">
      <c r="F21290" s="23"/>
    </row>
    <row r="21291" spans="6:6" x14ac:dyDescent="0.25">
      <c r="F21291" s="23"/>
    </row>
    <row r="21292" spans="6:6" x14ac:dyDescent="0.25">
      <c r="F21292" s="23"/>
    </row>
    <row r="21293" spans="6:6" x14ac:dyDescent="0.25">
      <c r="F21293" s="23"/>
    </row>
    <row r="21294" spans="6:6" x14ac:dyDescent="0.25">
      <c r="F21294" s="23"/>
    </row>
    <row r="21295" spans="6:6" x14ac:dyDescent="0.25">
      <c r="F21295" s="23"/>
    </row>
    <row r="21296" spans="6:6" x14ac:dyDescent="0.25">
      <c r="F21296" s="23"/>
    </row>
    <row r="21297" spans="6:6" x14ac:dyDescent="0.25">
      <c r="F21297" s="23"/>
    </row>
    <row r="21298" spans="6:6" x14ac:dyDescent="0.25">
      <c r="F21298" s="23"/>
    </row>
    <row r="21299" spans="6:6" x14ac:dyDescent="0.25">
      <c r="F21299" s="23"/>
    </row>
    <row r="21300" spans="6:6" x14ac:dyDescent="0.25">
      <c r="F21300" s="23"/>
    </row>
    <row r="21301" spans="6:6" x14ac:dyDescent="0.25">
      <c r="F21301" s="23"/>
    </row>
    <row r="21302" spans="6:6" x14ac:dyDescent="0.25">
      <c r="F21302" s="23"/>
    </row>
    <row r="21303" spans="6:6" x14ac:dyDescent="0.25">
      <c r="F21303" s="23"/>
    </row>
    <row r="21304" spans="6:6" x14ac:dyDescent="0.25">
      <c r="F21304" s="23"/>
    </row>
    <row r="21305" spans="6:6" x14ac:dyDescent="0.25">
      <c r="F21305" s="23"/>
    </row>
    <row r="21306" spans="6:6" x14ac:dyDescent="0.25">
      <c r="F21306" s="23"/>
    </row>
    <row r="21307" spans="6:6" x14ac:dyDescent="0.25">
      <c r="F21307" s="23"/>
    </row>
    <row r="21308" spans="6:6" x14ac:dyDescent="0.25">
      <c r="F21308" s="23"/>
    </row>
    <row r="21309" spans="6:6" x14ac:dyDescent="0.25">
      <c r="F21309" s="23"/>
    </row>
    <row r="21310" spans="6:6" x14ac:dyDescent="0.25">
      <c r="F21310" s="23"/>
    </row>
    <row r="21311" spans="6:6" x14ac:dyDescent="0.25">
      <c r="F21311" s="23"/>
    </row>
    <row r="21312" spans="6:6" x14ac:dyDescent="0.25">
      <c r="F21312" s="23"/>
    </row>
    <row r="21313" spans="6:6" x14ac:dyDescent="0.25">
      <c r="F21313" s="23"/>
    </row>
    <row r="21314" spans="6:6" x14ac:dyDescent="0.25">
      <c r="F21314" s="23"/>
    </row>
    <row r="21315" spans="6:6" x14ac:dyDescent="0.25">
      <c r="F21315" s="23"/>
    </row>
    <row r="21316" spans="6:6" x14ac:dyDescent="0.25">
      <c r="F21316" s="23"/>
    </row>
    <row r="21317" spans="6:6" x14ac:dyDescent="0.25">
      <c r="F21317" s="23"/>
    </row>
    <row r="21318" spans="6:6" x14ac:dyDescent="0.25">
      <c r="F21318" s="23"/>
    </row>
    <row r="21319" spans="6:6" x14ac:dyDescent="0.25">
      <c r="F21319" s="23"/>
    </row>
    <row r="21320" spans="6:6" x14ac:dyDescent="0.25">
      <c r="F21320" s="23"/>
    </row>
    <row r="21321" spans="6:6" x14ac:dyDescent="0.25">
      <c r="F21321" s="23"/>
    </row>
    <row r="21322" spans="6:6" x14ac:dyDescent="0.25">
      <c r="F21322" s="23"/>
    </row>
    <row r="21323" spans="6:6" x14ac:dyDescent="0.25">
      <c r="F21323" s="23"/>
    </row>
    <row r="21324" spans="6:6" x14ac:dyDescent="0.25">
      <c r="F21324" s="23"/>
    </row>
    <row r="21325" spans="6:6" x14ac:dyDescent="0.25">
      <c r="F21325" s="23"/>
    </row>
    <row r="21326" spans="6:6" x14ac:dyDescent="0.25">
      <c r="F21326" s="23"/>
    </row>
    <row r="21327" spans="6:6" x14ac:dyDescent="0.25">
      <c r="F21327" s="23"/>
    </row>
    <row r="21328" spans="6:6" x14ac:dyDescent="0.25">
      <c r="F21328" s="23"/>
    </row>
    <row r="21329" spans="6:6" x14ac:dyDescent="0.25">
      <c r="F21329" s="23"/>
    </row>
    <row r="21330" spans="6:6" x14ac:dyDescent="0.25">
      <c r="F21330" s="23"/>
    </row>
    <row r="21331" spans="6:6" x14ac:dyDescent="0.25">
      <c r="F21331" s="23"/>
    </row>
    <row r="21332" spans="6:6" x14ac:dyDescent="0.25">
      <c r="F21332" s="23"/>
    </row>
    <row r="21333" spans="6:6" x14ac:dyDescent="0.25">
      <c r="F21333" s="23"/>
    </row>
    <row r="21334" spans="6:6" x14ac:dyDescent="0.25">
      <c r="F21334" s="23"/>
    </row>
    <row r="21335" spans="6:6" x14ac:dyDescent="0.25">
      <c r="F21335" s="23"/>
    </row>
    <row r="21336" spans="6:6" x14ac:dyDescent="0.25">
      <c r="F21336" s="23"/>
    </row>
    <row r="21337" spans="6:6" x14ac:dyDescent="0.25">
      <c r="F21337" s="23"/>
    </row>
    <row r="21338" spans="6:6" x14ac:dyDescent="0.25">
      <c r="F21338" s="23"/>
    </row>
    <row r="21339" spans="6:6" x14ac:dyDescent="0.25">
      <c r="F21339" s="23"/>
    </row>
    <row r="21340" spans="6:6" x14ac:dyDescent="0.25">
      <c r="F21340" s="23"/>
    </row>
    <row r="21341" spans="6:6" x14ac:dyDescent="0.25">
      <c r="F21341" s="23"/>
    </row>
    <row r="21342" spans="6:6" x14ac:dyDescent="0.25">
      <c r="F21342" s="23"/>
    </row>
    <row r="21343" spans="6:6" x14ac:dyDescent="0.25">
      <c r="F21343" s="23"/>
    </row>
    <row r="21344" spans="6:6" x14ac:dyDescent="0.25">
      <c r="F21344" s="23"/>
    </row>
    <row r="21345" spans="6:6" x14ac:dyDescent="0.25">
      <c r="F21345" s="23"/>
    </row>
    <row r="21346" spans="6:6" x14ac:dyDescent="0.25">
      <c r="F21346" s="23"/>
    </row>
    <row r="21347" spans="6:6" x14ac:dyDescent="0.25">
      <c r="F21347" s="23"/>
    </row>
    <row r="21348" spans="6:6" x14ac:dyDescent="0.25">
      <c r="F21348" s="23"/>
    </row>
    <row r="21349" spans="6:6" x14ac:dyDescent="0.25">
      <c r="F21349" s="23"/>
    </row>
    <row r="21350" spans="6:6" x14ac:dyDescent="0.25">
      <c r="F21350" s="23"/>
    </row>
    <row r="21351" spans="6:6" x14ac:dyDescent="0.25">
      <c r="F21351" s="23"/>
    </row>
    <row r="21352" spans="6:6" x14ac:dyDescent="0.25">
      <c r="F21352" s="23"/>
    </row>
    <row r="21353" spans="6:6" x14ac:dyDescent="0.25">
      <c r="F21353" s="23"/>
    </row>
    <row r="21354" spans="6:6" x14ac:dyDescent="0.25">
      <c r="F21354" s="23"/>
    </row>
    <row r="21355" spans="6:6" x14ac:dyDescent="0.25">
      <c r="F21355" s="23"/>
    </row>
    <row r="21356" spans="6:6" x14ac:dyDescent="0.25">
      <c r="F21356" s="23"/>
    </row>
    <row r="21357" spans="6:6" x14ac:dyDescent="0.25">
      <c r="F21357" s="23"/>
    </row>
    <row r="21358" spans="6:6" x14ac:dyDescent="0.25">
      <c r="F21358" s="23"/>
    </row>
    <row r="21359" spans="6:6" x14ac:dyDescent="0.25">
      <c r="F21359" s="23"/>
    </row>
    <row r="21360" spans="6:6" x14ac:dyDescent="0.25">
      <c r="F21360" s="23"/>
    </row>
    <row r="21361" spans="6:6" x14ac:dyDescent="0.25">
      <c r="F21361" s="23"/>
    </row>
    <row r="21362" spans="6:6" x14ac:dyDescent="0.25">
      <c r="F21362" s="23"/>
    </row>
    <row r="21363" spans="6:6" x14ac:dyDescent="0.25">
      <c r="F21363" s="23"/>
    </row>
    <row r="21364" spans="6:6" x14ac:dyDescent="0.25">
      <c r="F21364" s="23"/>
    </row>
    <row r="21365" spans="6:6" x14ac:dyDescent="0.25">
      <c r="F21365" s="23"/>
    </row>
    <row r="21366" spans="6:6" x14ac:dyDescent="0.25">
      <c r="F21366" s="23"/>
    </row>
    <row r="21367" spans="6:6" x14ac:dyDescent="0.25">
      <c r="F21367" s="23"/>
    </row>
    <row r="21368" spans="6:6" x14ac:dyDescent="0.25">
      <c r="F21368" s="23"/>
    </row>
    <row r="21369" spans="6:6" x14ac:dyDescent="0.25">
      <c r="F21369" s="23"/>
    </row>
    <row r="21370" spans="6:6" x14ac:dyDescent="0.25">
      <c r="F21370" s="23"/>
    </row>
    <row r="21371" spans="6:6" x14ac:dyDescent="0.25">
      <c r="F21371" s="23"/>
    </row>
    <row r="21372" spans="6:6" x14ac:dyDescent="0.25">
      <c r="F21372" s="23"/>
    </row>
    <row r="21373" spans="6:6" x14ac:dyDescent="0.25">
      <c r="F21373" s="23"/>
    </row>
    <row r="21374" spans="6:6" x14ac:dyDescent="0.25">
      <c r="F21374" s="23"/>
    </row>
    <row r="21375" spans="6:6" x14ac:dyDescent="0.25">
      <c r="F21375" s="23"/>
    </row>
    <row r="21376" spans="6:6" x14ac:dyDescent="0.25">
      <c r="F21376" s="23"/>
    </row>
    <row r="21377" spans="6:6" x14ac:dyDescent="0.25">
      <c r="F21377" s="23"/>
    </row>
    <row r="21378" spans="6:6" x14ac:dyDescent="0.25">
      <c r="F21378" s="23"/>
    </row>
    <row r="21379" spans="6:6" x14ac:dyDescent="0.25">
      <c r="F21379" s="23"/>
    </row>
    <row r="21380" spans="6:6" x14ac:dyDescent="0.25">
      <c r="F21380" s="23"/>
    </row>
    <row r="21381" spans="6:6" x14ac:dyDescent="0.25">
      <c r="F21381" s="23"/>
    </row>
    <row r="21382" spans="6:6" x14ac:dyDescent="0.25">
      <c r="F21382" s="23"/>
    </row>
    <row r="21383" spans="6:6" x14ac:dyDescent="0.25">
      <c r="F21383" s="23"/>
    </row>
    <row r="21384" spans="6:6" x14ac:dyDescent="0.25">
      <c r="F21384" s="23"/>
    </row>
    <row r="21385" spans="6:6" x14ac:dyDescent="0.25">
      <c r="F21385" s="23"/>
    </row>
    <row r="21386" spans="6:6" x14ac:dyDescent="0.25">
      <c r="F21386" s="23"/>
    </row>
    <row r="21387" spans="6:6" x14ac:dyDescent="0.25">
      <c r="F21387" s="23"/>
    </row>
    <row r="21388" spans="6:6" x14ac:dyDescent="0.25">
      <c r="F21388" s="23"/>
    </row>
    <row r="21389" spans="6:6" x14ac:dyDescent="0.25">
      <c r="F21389" s="23"/>
    </row>
    <row r="21390" spans="6:6" x14ac:dyDescent="0.25">
      <c r="F21390" s="23"/>
    </row>
    <row r="21391" spans="6:6" x14ac:dyDescent="0.25">
      <c r="F21391" s="23"/>
    </row>
    <row r="21392" spans="6:6" x14ac:dyDescent="0.25">
      <c r="F21392" s="23"/>
    </row>
    <row r="21393" spans="6:6" x14ac:dyDescent="0.25">
      <c r="F21393" s="23"/>
    </row>
    <row r="21394" spans="6:6" x14ac:dyDescent="0.25">
      <c r="F21394" s="23"/>
    </row>
    <row r="21395" spans="6:6" x14ac:dyDescent="0.25">
      <c r="F21395" s="23"/>
    </row>
    <row r="21396" spans="6:6" x14ac:dyDescent="0.25">
      <c r="F21396" s="23"/>
    </row>
    <row r="21397" spans="6:6" x14ac:dyDescent="0.25">
      <c r="F21397" s="23"/>
    </row>
    <row r="21398" spans="6:6" x14ac:dyDescent="0.25">
      <c r="F21398" s="23"/>
    </row>
    <row r="21399" spans="6:6" x14ac:dyDescent="0.25">
      <c r="F21399" s="23"/>
    </row>
    <row r="21400" spans="6:6" x14ac:dyDescent="0.25">
      <c r="F21400" s="23"/>
    </row>
    <row r="21401" spans="6:6" x14ac:dyDescent="0.25">
      <c r="F21401" s="23"/>
    </row>
    <row r="21402" spans="6:6" x14ac:dyDescent="0.25">
      <c r="F21402" s="23"/>
    </row>
    <row r="21403" spans="6:6" x14ac:dyDescent="0.25">
      <c r="F21403" s="23"/>
    </row>
    <row r="21404" spans="6:6" x14ac:dyDescent="0.25">
      <c r="F21404" s="23"/>
    </row>
    <row r="21405" spans="6:6" x14ac:dyDescent="0.25">
      <c r="F21405" s="23"/>
    </row>
    <row r="21406" spans="6:6" x14ac:dyDescent="0.25">
      <c r="F21406" s="23"/>
    </row>
    <row r="21407" spans="6:6" x14ac:dyDescent="0.25">
      <c r="F21407" s="23"/>
    </row>
    <row r="21408" spans="6:6" x14ac:dyDescent="0.25">
      <c r="F21408" s="23"/>
    </row>
    <row r="21409" spans="6:6" x14ac:dyDescent="0.25">
      <c r="F21409" s="23"/>
    </row>
    <row r="21410" spans="6:6" x14ac:dyDescent="0.25">
      <c r="F21410" s="23"/>
    </row>
    <row r="21411" spans="6:6" x14ac:dyDescent="0.25">
      <c r="F21411" s="23"/>
    </row>
    <row r="21412" spans="6:6" x14ac:dyDescent="0.25">
      <c r="F21412" s="23"/>
    </row>
    <row r="21413" spans="6:6" x14ac:dyDescent="0.25">
      <c r="F21413" s="23"/>
    </row>
    <row r="21414" spans="6:6" x14ac:dyDescent="0.25">
      <c r="F21414" s="23"/>
    </row>
    <row r="21415" spans="6:6" x14ac:dyDescent="0.25">
      <c r="F21415" s="23"/>
    </row>
    <row r="21416" spans="6:6" x14ac:dyDescent="0.25">
      <c r="F21416" s="23"/>
    </row>
    <row r="21417" spans="6:6" x14ac:dyDescent="0.25">
      <c r="F21417" s="23"/>
    </row>
    <row r="21418" spans="6:6" x14ac:dyDescent="0.25">
      <c r="F21418" s="23"/>
    </row>
    <row r="21419" spans="6:6" x14ac:dyDescent="0.25">
      <c r="F21419" s="23"/>
    </row>
    <row r="21420" spans="6:6" x14ac:dyDescent="0.25">
      <c r="F21420" s="23"/>
    </row>
    <row r="21421" spans="6:6" x14ac:dyDescent="0.25">
      <c r="F21421" s="23"/>
    </row>
    <row r="21422" spans="6:6" x14ac:dyDescent="0.25">
      <c r="F21422" s="23"/>
    </row>
    <row r="21423" spans="6:6" x14ac:dyDescent="0.25">
      <c r="F21423" s="23"/>
    </row>
    <row r="21424" spans="6:6" x14ac:dyDescent="0.25">
      <c r="F21424" s="23"/>
    </row>
    <row r="21425" spans="6:6" x14ac:dyDescent="0.25">
      <c r="F21425" s="23"/>
    </row>
    <row r="21426" spans="6:6" x14ac:dyDescent="0.25">
      <c r="F21426" s="23"/>
    </row>
    <row r="21427" spans="6:6" x14ac:dyDescent="0.25">
      <c r="F21427" s="23"/>
    </row>
    <row r="21428" spans="6:6" x14ac:dyDescent="0.25">
      <c r="F21428" s="23"/>
    </row>
    <row r="21429" spans="6:6" x14ac:dyDescent="0.25">
      <c r="F21429" s="23"/>
    </row>
    <row r="21430" spans="6:6" x14ac:dyDescent="0.25">
      <c r="F21430" s="23"/>
    </row>
    <row r="21431" spans="6:6" x14ac:dyDescent="0.25">
      <c r="F21431" s="23"/>
    </row>
    <row r="21432" spans="6:6" x14ac:dyDescent="0.25">
      <c r="F21432" s="23"/>
    </row>
    <row r="21433" spans="6:6" x14ac:dyDescent="0.25">
      <c r="F21433" s="23"/>
    </row>
    <row r="21434" spans="6:6" x14ac:dyDescent="0.25">
      <c r="F21434" s="23"/>
    </row>
    <row r="21435" spans="6:6" x14ac:dyDescent="0.25">
      <c r="F21435" s="23"/>
    </row>
    <row r="21436" spans="6:6" x14ac:dyDescent="0.25">
      <c r="F21436" s="23"/>
    </row>
    <row r="21437" spans="6:6" x14ac:dyDescent="0.25">
      <c r="F21437" s="23"/>
    </row>
    <row r="21438" spans="6:6" x14ac:dyDescent="0.25">
      <c r="F21438" s="23"/>
    </row>
    <row r="21439" spans="6:6" x14ac:dyDescent="0.25">
      <c r="F21439" s="23"/>
    </row>
    <row r="21440" spans="6:6" x14ac:dyDescent="0.25">
      <c r="F21440" s="23"/>
    </row>
    <row r="21441" spans="6:6" x14ac:dyDescent="0.25">
      <c r="F21441" s="23"/>
    </row>
    <row r="21442" spans="6:6" x14ac:dyDescent="0.25">
      <c r="F21442" s="23"/>
    </row>
    <row r="21443" spans="6:6" x14ac:dyDescent="0.25">
      <c r="F21443" s="23"/>
    </row>
    <row r="21444" spans="6:6" x14ac:dyDescent="0.25">
      <c r="F21444" s="23"/>
    </row>
    <row r="21445" spans="6:6" x14ac:dyDescent="0.25">
      <c r="F21445" s="23"/>
    </row>
    <row r="21446" spans="6:6" x14ac:dyDescent="0.25">
      <c r="F21446" s="23"/>
    </row>
    <row r="21447" spans="6:6" x14ac:dyDescent="0.25">
      <c r="F21447" s="23"/>
    </row>
    <row r="21448" spans="6:6" x14ac:dyDescent="0.25">
      <c r="F21448" s="23"/>
    </row>
    <row r="21449" spans="6:6" x14ac:dyDescent="0.25">
      <c r="F21449" s="23"/>
    </row>
    <row r="21450" spans="6:6" x14ac:dyDescent="0.25">
      <c r="F21450" s="23"/>
    </row>
    <row r="21451" spans="6:6" x14ac:dyDescent="0.25">
      <c r="F21451" s="23"/>
    </row>
    <row r="21452" spans="6:6" x14ac:dyDescent="0.25">
      <c r="F21452" s="23"/>
    </row>
    <row r="21453" spans="6:6" x14ac:dyDescent="0.25">
      <c r="F21453" s="23"/>
    </row>
    <row r="21454" spans="6:6" x14ac:dyDescent="0.25">
      <c r="F21454" s="23"/>
    </row>
    <row r="21455" spans="6:6" x14ac:dyDescent="0.25">
      <c r="F21455" s="23"/>
    </row>
    <row r="21456" spans="6:6" x14ac:dyDescent="0.25">
      <c r="F21456" s="23"/>
    </row>
    <row r="21457" spans="6:6" x14ac:dyDescent="0.25">
      <c r="F21457" s="23"/>
    </row>
    <row r="21458" spans="6:6" x14ac:dyDescent="0.25">
      <c r="F21458" s="23"/>
    </row>
    <row r="21459" spans="6:6" x14ac:dyDescent="0.25">
      <c r="F21459" s="23"/>
    </row>
    <row r="21460" spans="6:6" x14ac:dyDescent="0.25">
      <c r="F21460" s="23"/>
    </row>
    <row r="21461" spans="6:6" x14ac:dyDescent="0.25">
      <c r="F21461" s="23"/>
    </row>
    <row r="21462" spans="6:6" x14ac:dyDescent="0.25">
      <c r="F21462" s="23"/>
    </row>
    <row r="21463" spans="6:6" x14ac:dyDescent="0.25">
      <c r="F21463" s="23"/>
    </row>
    <row r="21464" spans="6:6" x14ac:dyDescent="0.25">
      <c r="F21464" s="23"/>
    </row>
    <row r="21465" spans="6:6" x14ac:dyDescent="0.25">
      <c r="F21465" s="23"/>
    </row>
    <row r="21466" spans="6:6" x14ac:dyDescent="0.25">
      <c r="F21466" s="23"/>
    </row>
    <row r="21467" spans="6:6" x14ac:dyDescent="0.25">
      <c r="F21467" s="23"/>
    </row>
    <row r="21468" spans="6:6" x14ac:dyDescent="0.25">
      <c r="F21468" s="23"/>
    </row>
    <row r="21469" spans="6:6" x14ac:dyDescent="0.25">
      <c r="F21469" s="23"/>
    </row>
    <row r="21470" spans="6:6" x14ac:dyDescent="0.25">
      <c r="F21470" s="23"/>
    </row>
    <row r="21471" spans="6:6" x14ac:dyDescent="0.25">
      <c r="F21471" s="23"/>
    </row>
    <row r="21472" spans="6:6" x14ac:dyDescent="0.25">
      <c r="F21472" s="23"/>
    </row>
    <row r="21473" spans="6:6" x14ac:dyDescent="0.25">
      <c r="F21473" s="23"/>
    </row>
    <row r="21474" spans="6:6" x14ac:dyDescent="0.25">
      <c r="F21474" s="23"/>
    </row>
    <row r="21475" spans="6:6" x14ac:dyDescent="0.25">
      <c r="F21475" s="23"/>
    </row>
    <row r="21476" spans="6:6" x14ac:dyDescent="0.25">
      <c r="F21476" s="23"/>
    </row>
    <row r="21477" spans="6:6" x14ac:dyDescent="0.25">
      <c r="F21477" s="23"/>
    </row>
    <row r="21478" spans="6:6" x14ac:dyDescent="0.25">
      <c r="F21478" s="23"/>
    </row>
    <row r="21479" spans="6:6" x14ac:dyDescent="0.25">
      <c r="F21479" s="23"/>
    </row>
    <row r="21480" spans="6:6" x14ac:dyDescent="0.25">
      <c r="F21480" s="23"/>
    </row>
    <row r="21481" spans="6:6" x14ac:dyDescent="0.25">
      <c r="F21481" s="23"/>
    </row>
    <row r="21482" spans="6:6" x14ac:dyDescent="0.25">
      <c r="F21482" s="23"/>
    </row>
    <row r="21483" spans="6:6" x14ac:dyDescent="0.25">
      <c r="F21483" s="23"/>
    </row>
    <row r="21484" spans="6:6" x14ac:dyDescent="0.25">
      <c r="F21484" s="23"/>
    </row>
    <row r="21485" spans="6:6" x14ac:dyDescent="0.25">
      <c r="F21485" s="23"/>
    </row>
    <row r="21486" spans="6:6" x14ac:dyDescent="0.25">
      <c r="F21486" s="23"/>
    </row>
    <row r="21487" spans="6:6" x14ac:dyDescent="0.25">
      <c r="F21487" s="23"/>
    </row>
    <row r="21488" spans="6:6" x14ac:dyDescent="0.25">
      <c r="F21488" s="23"/>
    </row>
    <row r="21489" spans="6:6" x14ac:dyDescent="0.25">
      <c r="F21489" s="23"/>
    </row>
    <row r="21490" spans="6:6" x14ac:dyDescent="0.25">
      <c r="F21490" s="23"/>
    </row>
    <row r="21491" spans="6:6" x14ac:dyDescent="0.25">
      <c r="F21491" s="23"/>
    </row>
    <row r="21492" spans="6:6" x14ac:dyDescent="0.25">
      <c r="F21492" s="23"/>
    </row>
    <row r="21493" spans="6:6" x14ac:dyDescent="0.25">
      <c r="F21493" s="23"/>
    </row>
    <row r="21494" spans="6:6" x14ac:dyDescent="0.25">
      <c r="F21494" s="23"/>
    </row>
    <row r="21495" spans="6:6" x14ac:dyDescent="0.25">
      <c r="F21495" s="23"/>
    </row>
    <row r="21496" spans="6:6" x14ac:dyDescent="0.25">
      <c r="F21496" s="23"/>
    </row>
    <row r="21497" spans="6:6" x14ac:dyDescent="0.25">
      <c r="F21497" s="23"/>
    </row>
    <row r="21498" spans="6:6" x14ac:dyDescent="0.25">
      <c r="F21498" s="23"/>
    </row>
    <row r="21499" spans="6:6" x14ac:dyDescent="0.25">
      <c r="F21499" s="23"/>
    </row>
    <row r="21500" spans="6:6" x14ac:dyDescent="0.25">
      <c r="F21500" s="23"/>
    </row>
    <row r="21501" spans="6:6" x14ac:dyDescent="0.25">
      <c r="F21501" s="23"/>
    </row>
    <row r="21502" spans="6:6" x14ac:dyDescent="0.25">
      <c r="F21502" s="23"/>
    </row>
    <row r="21503" spans="6:6" x14ac:dyDescent="0.25">
      <c r="F21503" s="23"/>
    </row>
    <row r="21504" spans="6:6" x14ac:dyDescent="0.25">
      <c r="F21504" s="23"/>
    </row>
    <row r="21505" spans="6:6" x14ac:dyDescent="0.25">
      <c r="F21505" s="23"/>
    </row>
    <row r="21506" spans="6:6" x14ac:dyDescent="0.25">
      <c r="F21506" s="23"/>
    </row>
    <row r="21507" spans="6:6" x14ac:dyDescent="0.25">
      <c r="F21507" s="23"/>
    </row>
    <row r="21508" spans="6:6" x14ac:dyDescent="0.25">
      <c r="F21508" s="23"/>
    </row>
    <row r="21509" spans="6:6" x14ac:dyDescent="0.25">
      <c r="F21509" s="23"/>
    </row>
    <row r="21510" spans="6:6" x14ac:dyDescent="0.25">
      <c r="F21510" s="23"/>
    </row>
    <row r="21511" spans="6:6" x14ac:dyDescent="0.25">
      <c r="F21511" s="23"/>
    </row>
    <row r="21512" spans="6:6" x14ac:dyDescent="0.25">
      <c r="F21512" s="23"/>
    </row>
    <row r="21513" spans="6:6" x14ac:dyDescent="0.25">
      <c r="F21513" s="23"/>
    </row>
    <row r="21514" spans="6:6" x14ac:dyDescent="0.25">
      <c r="F21514" s="23"/>
    </row>
    <row r="21515" spans="6:6" x14ac:dyDescent="0.25">
      <c r="F21515" s="23"/>
    </row>
    <row r="21516" spans="6:6" x14ac:dyDescent="0.25">
      <c r="F21516" s="23"/>
    </row>
    <row r="21517" spans="6:6" x14ac:dyDescent="0.25">
      <c r="F21517" s="23"/>
    </row>
    <row r="21518" spans="6:6" x14ac:dyDescent="0.25">
      <c r="F21518" s="23"/>
    </row>
    <row r="21519" spans="6:6" x14ac:dyDescent="0.25">
      <c r="F21519" s="23"/>
    </row>
    <row r="21520" spans="6:6" x14ac:dyDescent="0.25">
      <c r="F21520" s="23"/>
    </row>
    <row r="21521" spans="6:6" x14ac:dyDescent="0.25">
      <c r="F21521" s="23"/>
    </row>
    <row r="21522" spans="6:6" x14ac:dyDescent="0.25">
      <c r="F21522" s="23"/>
    </row>
    <row r="21523" spans="6:6" x14ac:dyDescent="0.25">
      <c r="F21523" s="23"/>
    </row>
    <row r="21524" spans="6:6" x14ac:dyDescent="0.25">
      <c r="F21524" s="23"/>
    </row>
    <row r="21525" spans="6:6" x14ac:dyDescent="0.25">
      <c r="F21525" s="23"/>
    </row>
    <row r="21526" spans="6:6" x14ac:dyDescent="0.25">
      <c r="F21526" s="23"/>
    </row>
    <row r="21527" spans="6:6" x14ac:dyDescent="0.25">
      <c r="F21527" s="23"/>
    </row>
    <row r="21528" spans="6:6" x14ac:dyDescent="0.25">
      <c r="F21528" s="23"/>
    </row>
    <row r="21529" spans="6:6" x14ac:dyDescent="0.25">
      <c r="F21529" s="23"/>
    </row>
    <row r="21530" spans="6:6" x14ac:dyDescent="0.25">
      <c r="F21530" s="23"/>
    </row>
    <row r="21531" spans="6:6" x14ac:dyDescent="0.25">
      <c r="F21531" s="23"/>
    </row>
    <row r="21532" spans="6:6" x14ac:dyDescent="0.25">
      <c r="F21532" s="23"/>
    </row>
    <row r="21533" spans="6:6" x14ac:dyDescent="0.25">
      <c r="F21533" s="23"/>
    </row>
    <row r="21534" spans="6:6" x14ac:dyDescent="0.25">
      <c r="F21534" s="23"/>
    </row>
    <row r="21535" spans="6:6" x14ac:dyDescent="0.25">
      <c r="F21535" s="23"/>
    </row>
    <row r="21536" spans="6:6" x14ac:dyDescent="0.25">
      <c r="F21536" s="23"/>
    </row>
    <row r="21537" spans="6:6" x14ac:dyDescent="0.25">
      <c r="F21537" s="23"/>
    </row>
    <row r="21538" spans="6:6" x14ac:dyDescent="0.25">
      <c r="F21538" s="23"/>
    </row>
    <row r="21539" spans="6:6" x14ac:dyDescent="0.25">
      <c r="F21539" s="23"/>
    </row>
    <row r="21540" spans="6:6" x14ac:dyDescent="0.25">
      <c r="F21540" s="23"/>
    </row>
    <row r="21541" spans="6:6" x14ac:dyDescent="0.25">
      <c r="F21541" s="23"/>
    </row>
    <row r="21542" spans="6:6" x14ac:dyDescent="0.25">
      <c r="F21542" s="23"/>
    </row>
    <row r="21543" spans="6:6" x14ac:dyDescent="0.25">
      <c r="F21543" s="23"/>
    </row>
    <row r="21544" spans="6:6" x14ac:dyDescent="0.25">
      <c r="F21544" s="23"/>
    </row>
    <row r="21545" spans="6:6" x14ac:dyDescent="0.25">
      <c r="F21545" s="23"/>
    </row>
    <row r="21546" spans="6:6" x14ac:dyDescent="0.25">
      <c r="F21546" s="23"/>
    </row>
    <row r="21547" spans="6:6" x14ac:dyDescent="0.25">
      <c r="F21547" s="23"/>
    </row>
    <row r="21548" spans="6:6" x14ac:dyDescent="0.25">
      <c r="F21548" s="23"/>
    </row>
    <row r="21549" spans="6:6" x14ac:dyDescent="0.25">
      <c r="F21549" s="23"/>
    </row>
    <row r="21550" spans="6:6" x14ac:dyDescent="0.25">
      <c r="F21550" s="23"/>
    </row>
    <row r="21551" spans="6:6" x14ac:dyDescent="0.25">
      <c r="F21551" s="23"/>
    </row>
    <row r="21552" spans="6:6" x14ac:dyDescent="0.25">
      <c r="F21552" s="23"/>
    </row>
    <row r="21553" spans="6:6" x14ac:dyDescent="0.25">
      <c r="F21553" s="23"/>
    </row>
    <row r="21554" spans="6:6" x14ac:dyDescent="0.25">
      <c r="F21554" s="23"/>
    </row>
    <row r="21555" spans="6:6" x14ac:dyDescent="0.25">
      <c r="F21555" s="23"/>
    </row>
    <row r="21556" spans="6:6" x14ac:dyDescent="0.25">
      <c r="F21556" s="23"/>
    </row>
    <row r="21557" spans="6:6" x14ac:dyDescent="0.25">
      <c r="F21557" s="23"/>
    </row>
    <row r="21558" spans="6:6" x14ac:dyDescent="0.25">
      <c r="F21558" s="23"/>
    </row>
    <row r="21559" spans="6:6" x14ac:dyDescent="0.25">
      <c r="F21559" s="23"/>
    </row>
    <row r="21560" spans="6:6" x14ac:dyDescent="0.25">
      <c r="F21560" s="23"/>
    </row>
    <row r="21561" spans="6:6" x14ac:dyDescent="0.25">
      <c r="F21561" s="23"/>
    </row>
    <row r="21562" spans="6:6" x14ac:dyDescent="0.25">
      <c r="F21562" s="23"/>
    </row>
    <row r="21563" spans="6:6" x14ac:dyDescent="0.25">
      <c r="F21563" s="23"/>
    </row>
    <row r="21564" spans="6:6" x14ac:dyDescent="0.25">
      <c r="F21564" s="23"/>
    </row>
    <row r="21565" spans="6:6" x14ac:dyDescent="0.25">
      <c r="F21565" s="23"/>
    </row>
    <row r="21566" spans="6:6" x14ac:dyDescent="0.25">
      <c r="F21566" s="23"/>
    </row>
    <row r="21567" spans="6:6" x14ac:dyDescent="0.25">
      <c r="F21567" s="23"/>
    </row>
    <row r="21568" spans="6:6" x14ac:dyDescent="0.25">
      <c r="F21568" s="23"/>
    </row>
    <row r="21569" spans="6:6" x14ac:dyDescent="0.25">
      <c r="F21569" s="23"/>
    </row>
    <row r="21570" spans="6:6" x14ac:dyDescent="0.25">
      <c r="F21570" s="23"/>
    </row>
    <row r="21571" spans="6:6" x14ac:dyDescent="0.25">
      <c r="F21571" s="23"/>
    </row>
    <row r="21572" spans="6:6" x14ac:dyDescent="0.25">
      <c r="F21572" s="23"/>
    </row>
    <row r="21573" spans="6:6" x14ac:dyDescent="0.25">
      <c r="F21573" s="23"/>
    </row>
    <row r="21574" spans="6:6" x14ac:dyDescent="0.25">
      <c r="F21574" s="23"/>
    </row>
    <row r="21575" spans="6:6" x14ac:dyDescent="0.25">
      <c r="F21575" s="23"/>
    </row>
    <row r="21576" spans="6:6" x14ac:dyDescent="0.25">
      <c r="F21576" s="23"/>
    </row>
    <row r="21577" spans="6:6" x14ac:dyDescent="0.25">
      <c r="F21577" s="23"/>
    </row>
    <row r="21578" spans="6:6" x14ac:dyDescent="0.25">
      <c r="F21578" s="23"/>
    </row>
    <row r="21579" spans="6:6" x14ac:dyDescent="0.25">
      <c r="F21579" s="23"/>
    </row>
    <row r="21580" spans="6:6" x14ac:dyDescent="0.25">
      <c r="F21580" s="23"/>
    </row>
    <row r="21581" spans="6:6" x14ac:dyDescent="0.25">
      <c r="F21581" s="23"/>
    </row>
    <row r="21582" spans="6:6" x14ac:dyDescent="0.25">
      <c r="F21582" s="23"/>
    </row>
    <row r="21583" spans="6:6" x14ac:dyDescent="0.25">
      <c r="F21583" s="23"/>
    </row>
    <row r="21584" spans="6:6" x14ac:dyDescent="0.25">
      <c r="F21584" s="23"/>
    </row>
    <row r="21585" spans="6:6" x14ac:dyDescent="0.25">
      <c r="F21585" s="23"/>
    </row>
    <row r="21586" spans="6:6" x14ac:dyDescent="0.25">
      <c r="F21586" s="23"/>
    </row>
    <row r="21587" spans="6:6" x14ac:dyDescent="0.25">
      <c r="F21587" s="23"/>
    </row>
    <row r="21588" spans="6:6" x14ac:dyDescent="0.25">
      <c r="F21588" s="23"/>
    </row>
    <row r="21589" spans="6:6" x14ac:dyDescent="0.25">
      <c r="F21589" s="23"/>
    </row>
    <row r="21590" spans="6:6" x14ac:dyDescent="0.25">
      <c r="F21590" s="23"/>
    </row>
    <row r="21591" spans="6:6" x14ac:dyDescent="0.25">
      <c r="F21591" s="23"/>
    </row>
    <row r="21592" spans="6:6" x14ac:dyDescent="0.25">
      <c r="F21592" s="23"/>
    </row>
    <row r="21593" spans="6:6" x14ac:dyDescent="0.25">
      <c r="F21593" s="23"/>
    </row>
    <row r="21594" spans="6:6" x14ac:dyDescent="0.25">
      <c r="F21594" s="23"/>
    </row>
    <row r="21595" spans="6:6" x14ac:dyDescent="0.25">
      <c r="F21595" s="23"/>
    </row>
    <row r="21596" spans="6:6" x14ac:dyDescent="0.25">
      <c r="F21596" s="23"/>
    </row>
    <row r="21597" spans="6:6" x14ac:dyDescent="0.25">
      <c r="F21597" s="23"/>
    </row>
    <row r="21598" spans="6:6" x14ac:dyDescent="0.25">
      <c r="F21598" s="23"/>
    </row>
    <row r="21599" spans="6:6" x14ac:dyDescent="0.25">
      <c r="F21599" s="23"/>
    </row>
    <row r="21600" spans="6:6" x14ac:dyDescent="0.25">
      <c r="F21600" s="23"/>
    </row>
    <row r="21601" spans="6:6" x14ac:dyDescent="0.25">
      <c r="F21601" s="23"/>
    </row>
    <row r="21602" spans="6:6" x14ac:dyDescent="0.25">
      <c r="F21602" s="23"/>
    </row>
    <row r="21603" spans="6:6" x14ac:dyDescent="0.25">
      <c r="F21603" s="23"/>
    </row>
    <row r="21604" spans="6:6" x14ac:dyDescent="0.25">
      <c r="F21604" s="23"/>
    </row>
    <row r="21605" spans="6:6" x14ac:dyDescent="0.25">
      <c r="F21605" s="23"/>
    </row>
    <row r="21606" spans="6:6" x14ac:dyDescent="0.25">
      <c r="F21606" s="23"/>
    </row>
    <row r="21607" spans="6:6" x14ac:dyDescent="0.25">
      <c r="F21607" s="23"/>
    </row>
    <row r="21608" spans="6:6" x14ac:dyDescent="0.25">
      <c r="F21608" s="23"/>
    </row>
    <row r="21609" spans="6:6" x14ac:dyDescent="0.25">
      <c r="F21609" s="23"/>
    </row>
    <row r="21610" spans="6:6" x14ac:dyDescent="0.25">
      <c r="F21610" s="23"/>
    </row>
    <row r="21611" spans="6:6" x14ac:dyDescent="0.25">
      <c r="F21611" s="23"/>
    </row>
    <row r="21612" spans="6:6" x14ac:dyDescent="0.25">
      <c r="F21612" s="23"/>
    </row>
    <row r="21613" spans="6:6" x14ac:dyDescent="0.25">
      <c r="F21613" s="23"/>
    </row>
    <row r="21614" spans="6:6" x14ac:dyDescent="0.25">
      <c r="F21614" s="23"/>
    </row>
    <row r="21615" spans="6:6" x14ac:dyDescent="0.25">
      <c r="F21615" s="23"/>
    </row>
    <row r="21616" spans="6:6" x14ac:dyDescent="0.25">
      <c r="F21616" s="23"/>
    </row>
    <row r="21617" spans="6:6" x14ac:dyDescent="0.25">
      <c r="F21617" s="23"/>
    </row>
    <row r="21618" spans="6:6" x14ac:dyDescent="0.25">
      <c r="F21618" s="23"/>
    </row>
    <row r="21619" spans="6:6" x14ac:dyDescent="0.25">
      <c r="F21619" s="23"/>
    </row>
    <row r="21620" spans="6:6" x14ac:dyDescent="0.25">
      <c r="F21620" s="23"/>
    </row>
    <row r="21621" spans="6:6" x14ac:dyDescent="0.25">
      <c r="F21621" s="23"/>
    </row>
    <row r="21622" spans="6:6" x14ac:dyDescent="0.25">
      <c r="F21622" s="23"/>
    </row>
    <row r="21623" spans="6:6" x14ac:dyDescent="0.25">
      <c r="F21623" s="23"/>
    </row>
    <row r="21624" spans="6:6" x14ac:dyDescent="0.25">
      <c r="F21624" s="23"/>
    </row>
    <row r="21625" spans="6:6" x14ac:dyDescent="0.25">
      <c r="F21625" s="23"/>
    </row>
    <row r="21626" spans="6:6" x14ac:dyDescent="0.25">
      <c r="F21626" s="23"/>
    </row>
    <row r="21627" spans="6:6" x14ac:dyDescent="0.25">
      <c r="F21627" s="23"/>
    </row>
    <row r="21628" spans="6:6" x14ac:dyDescent="0.25">
      <c r="F21628" s="23"/>
    </row>
    <row r="21629" spans="6:6" x14ac:dyDescent="0.25">
      <c r="F21629" s="23"/>
    </row>
    <row r="21630" spans="6:6" x14ac:dyDescent="0.25">
      <c r="F21630" s="23"/>
    </row>
    <row r="21631" spans="6:6" x14ac:dyDescent="0.25">
      <c r="F21631" s="23"/>
    </row>
    <row r="21632" spans="6:6" x14ac:dyDescent="0.25">
      <c r="F21632" s="23"/>
    </row>
    <row r="21633" spans="6:6" x14ac:dyDescent="0.25">
      <c r="F21633" s="23"/>
    </row>
    <row r="21634" spans="6:6" x14ac:dyDescent="0.25">
      <c r="F21634" s="23"/>
    </row>
    <row r="21635" spans="6:6" x14ac:dyDescent="0.25">
      <c r="F21635" s="23"/>
    </row>
    <row r="21636" spans="6:6" x14ac:dyDescent="0.25">
      <c r="F21636" s="23"/>
    </row>
    <row r="21637" spans="6:6" x14ac:dyDescent="0.25">
      <c r="F21637" s="23"/>
    </row>
    <row r="21638" spans="6:6" x14ac:dyDescent="0.25">
      <c r="F21638" s="23"/>
    </row>
    <row r="21639" spans="6:6" x14ac:dyDescent="0.25">
      <c r="F21639" s="23"/>
    </row>
    <row r="21640" spans="6:6" x14ac:dyDescent="0.25">
      <c r="F21640" s="23"/>
    </row>
    <row r="21641" spans="6:6" x14ac:dyDescent="0.25">
      <c r="F21641" s="23"/>
    </row>
    <row r="21642" spans="6:6" x14ac:dyDescent="0.25">
      <c r="F21642" s="23"/>
    </row>
    <row r="21643" spans="6:6" x14ac:dyDescent="0.25">
      <c r="F21643" s="23"/>
    </row>
    <row r="21644" spans="6:6" x14ac:dyDescent="0.25">
      <c r="F21644" s="23"/>
    </row>
    <row r="21645" spans="6:6" x14ac:dyDescent="0.25">
      <c r="F21645" s="23"/>
    </row>
    <row r="21646" spans="6:6" x14ac:dyDescent="0.25">
      <c r="F21646" s="23"/>
    </row>
    <row r="21647" spans="6:6" x14ac:dyDescent="0.25">
      <c r="F21647" s="23"/>
    </row>
    <row r="21648" spans="6:6" x14ac:dyDescent="0.25">
      <c r="F21648" s="23"/>
    </row>
    <row r="21649" spans="6:6" x14ac:dyDescent="0.25">
      <c r="F21649" s="23"/>
    </row>
    <row r="21650" spans="6:6" x14ac:dyDescent="0.25">
      <c r="F21650" s="23"/>
    </row>
    <row r="21651" spans="6:6" x14ac:dyDescent="0.25">
      <c r="F21651" s="23"/>
    </row>
    <row r="21652" spans="6:6" x14ac:dyDescent="0.25">
      <c r="F21652" s="23"/>
    </row>
    <row r="21653" spans="6:6" x14ac:dyDescent="0.25">
      <c r="F21653" s="23"/>
    </row>
    <row r="21654" spans="6:6" x14ac:dyDescent="0.25">
      <c r="F21654" s="23"/>
    </row>
    <row r="21655" spans="6:6" x14ac:dyDescent="0.25">
      <c r="F21655" s="23"/>
    </row>
    <row r="21656" spans="6:6" x14ac:dyDescent="0.25">
      <c r="F21656" s="23"/>
    </row>
    <row r="21657" spans="6:6" x14ac:dyDescent="0.25">
      <c r="F21657" s="23"/>
    </row>
    <row r="21658" spans="6:6" x14ac:dyDescent="0.25">
      <c r="F21658" s="23"/>
    </row>
    <row r="21659" spans="6:6" x14ac:dyDescent="0.25">
      <c r="F21659" s="23"/>
    </row>
    <row r="21660" spans="6:6" x14ac:dyDescent="0.25">
      <c r="F21660" s="23"/>
    </row>
    <row r="21661" spans="6:6" x14ac:dyDescent="0.25">
      <c r="F21661" s="23"/>
    </row>
    <row r="21662" spans="6:6" x14ac:dyDescent="0.25">
      <c r="F21662" s="23"/>
    </row>
    <row r="21663" spans="6:6" x14ac:dyDescent="0.25">
      <c r="F21663" s="23"/>
    </row>
    <row r="21664" spans="6:6" x14ac:dyDescent="0.25">
      <c r="F21664" s="23"/>
    </row>
    <row r="21665" spans="6:6" x14ac:dyDescent="0.25">
      <c r="F21665" s="23"/>
    </row>
    <row r="21666" spans="6:6" x14ac:dyDescent="0.25">
      <c r="F21666" s="23"/>
    </row>
    <row r="21667" spans="6:6" x14ac:dyDescent="0.25">
      <c r="F21667" s="23"/>
    </row>
    <row r="21668" spans="6:6" x14ac:dyDescent="0.25">
      <c r="F21668" s="23"/>
    </row>
    <row r="21669" spans="6:6" x14ac:dyDescent="0.25">
      <c r="F21669" s="23"/>
    </row>
    <row r="21670" spans="6:6" x14ac:dyDescent="0.25">
      <c r="F21670" s="23"/>
    </row>
    <row r="21671" spans="6:6" x14ac:dyDescent="0.25">
      <c r="F21671" s="23"/>
    </row>
    <row r="21672" spans="6:6" x14ac:dyDescent="0.25">
      <c r="F21672" s="23"/>
    </row>
    <row r="21673" spans="6:6" x14ac:dyDescent="0.25">
      <c r="F21673" s="23"/>
    </row>
    <row r="21674" spans="6:6" x14ac:dyDescent="0.25">
      <c r="F21674" s="23"/>
    </row>
    <row r="21675" spans="6:6" x14ac:dyDescent="0.25">
      <c r="F21675" s="23"/>
    </row>
    <row r="21676" spans="6:6" x14ac:dyDescent="0.25">
      <c r="F21676" s="23"/>
    </row>
    <row r="21677" spans="6:6" x14ac:dyDescent="0.25">
      <c r="F21677" s="23"/>
    </row>
    <row r="21678" spans="6:6" x14ac:dyDescent="0.25">
      <c r="F21678" s="23"/>
    </row>
    <row r="21679" spans="6:6" x14ac:dyDescent="0.25">
      <c r="F21679" s="23"/>
    </row>
    <row r="21680" spans="6:6" x14ac:dyDescent="0.25">
      <c r="F21680" s="23"/>
    </row>
    <row r="21681" spans="6:6" x14ac:dyDescent="0.25">
      <c r="F21681" s="23"/>
    </row>
    <row r="21682" spans="6:6" x14ac:dyDescent="0.25">
      <c r="F21682" s="23"/>
    </row>
    <row r="21683" spans="6:6" x14ac:dyDescent="0.25">
      <c r="F21683" s="23"/>
    </row>
    <row r="21684" spans="6:6" x14ac:dyDescent="0.25">
      <c r="F21684" s="23"/>
    </row>
    <row r="21685" spans="6:6" x14ac:dyDescent="0.25">
      <c r="F21685" s="23"/>
    </row>
    <row r="21686" spans="6:6" x14ac:dyDescent="0.25">
      <c r="F21686" s="23"/>
    </row>
    <row r="21687" spans="6:6" x14ac:dyDescent="0.25">
      <c r="F21687" s="23"/>
    </row>
    <row r="21688" spans="6:6" x14ac:dyDescent="0.25">
      <c r="F21688" s="23"/>
    </row>
    <row r="21689" spans="6:6" x14ac:dyDescent="0.25">
      <c r="F21689" s="23"/>
    </row>
    <row r="21690" spans="6:6" x14ac:dyDescent="0.25">
      <c r="F21690" s="23"/>
    </row>
    <row r="21691" spans="6:6" x14ac:dyDescent="0.25">
      <c r="F21691" s="23"/>
    </row>
    <row r="21692" spans="6:6" x14ac:dyDescent="0.25">
      <c r="F21692" s="23"/>
    </row>
    <row r="21693" spans="6:6" x14ac:dyDescent="0.25">
      <c r="F21693" s="23"/>
    </row>
    <row r="21694" spans="6:6" x14ac:dyDescent="0.25">
      <c r="F21694" s="23"/>
    </row>
    <row r="21695" spans="6:6" x14ac:dyDescent="0.25">
      <c r="F21695" s="23"/>
    </row>
    <row r="21696" spans="6:6" x14ac:dyDescent="0.25">
      <c r="F21696" s="23"/>
    </row>
    <row r="21697" spans="6:6" x14ac:dyDescent="0.25">
      <c r="F21697" s="23"/>
    </row>
    <row r="21698" spans="6:6" x14ac:dyDescent="0.25">
      <c r="F21698" s="23"/>
    </row>
    <row r="21699" spans="6:6" x14ac:dyDescent="0.25">
      <c r="F21699" s="23"/>
    </row>
    <row r="21700" spans="6:6" x14ac:dyDescent="0.25">
      <c r="F21700" s="23"/>
    </row>
    <row r="21701" spans="6:6" x14ac:dyDescent="0.25">
      <c r="F21701" s="23"/>
    </row>
    <row r="21702" spans="6:6" x14ac:dyDescent="0.25">
      <c r="F21702" s="23"/>
    </row>
    <row r="21703" spans="6:6" x14ac:dyDescent="0.25">
      <c r="F21703" s="23"/>
    </row>
    <row r="21704" spans="6:6" x14ac:dyDescent="0.25">
      <c r="F21704" s="23"/>
    </row>
    <row r="21705" spans="6:6" x14ac:dyDescent="0.25">
      <c r="F21705" s="23"/>
    </row>
    <row r="21706" spans="6:6" x14ac:dyDescent="0.25">
      <c r="F21706" s="23"/>
    </row>
    <row r="21707" spans="6:6" x14ac:dyDescent="0.25">
      <c r="F21707" s="23"/>
    </row>
    <row r="21708" spans="6:6" x14ac:dyDescent="0.25">
      <c r="F21708" s="23"/>
    </row>
    <row r="21709" spans="6:6" x14ac:dyDescent="0.25">
      <c r="F21709" s="23"/>
    </row>
    <row r="21710" spans="6:6" x14ac:dyDescent="0.25">
      <c r="F21710" s="23"/>
    </row>
    <row r="21711" spans="6:6" x14ac:dyDescent="0.25">
      <c r="F21711" s="23"/>
    </row>
    <row r="21712" spans="6:6" x14ac:dyDescent="0.25">
      <c r="F21712" s="23"/>
    </row>
    <row r="21713" spans="6:6" x14ac:dyDescent="0.25">
      <c r="F21713" s="23"/>
    </row>
    <row r="21714" spans="6:6" x14ac:dyDescent="0.25">
      <c r="F21714" s="23"/>
    </row>
    <row r="21715" spans="6:6" x14ac:dyDescent="0.25">
      <c r="F21715" s="23"/>
    </row>
    <row r="21716" spans="6:6" x14ac:dyDescent="0.25">
      <c r="F21716" s="23"/>
    </row>
    <row r="21717" spans="6:6" x14ac:dyDescent="0.25">
      <c r="F21717" s="23"/>
    </row>
    <row r="21718" spans="6:6" x14ac:dyDescent="0.25">
      <c r="F21718" s="23"/>
    </row>
    <row r="21719" spans="6:6" x14ac:dyDescent="0.25">
      <c r="F21719" s="23"/>
    </row>
    <row r="21720" spans="6:6" x14ac:dyDescent="0.25">
      <c r="F21720" s="23"/>
    </row>
    <row r="21721" spans="6:6" x14ac:dyDescent="0.25">
      <c r="F21721" s="23"/>
    </row>
    <row r="21722" spans="6:6" x14ac:dyDescent="0.25">
      <c r="F21722" s="23"/>
    </row>
    <row r="21723" spans="6:6" x14ac:dyDescent="0.25">
      <c r="F21723" s="23"/>
    </row>
    <row r="21724" spans="6:6" x14ac:dyDescent="0.25">
      <c r="F21724" s="23"/>
    </row>
    <row r="21725" spans="6:6" x14ac:dyDescent="0.25">
      <c r="F21725" s="23"/>
    </row>
    <row r="21726" spans="6:6" x14ac:dyDescent="0.25">
      <c r="F21726" s="23"/>
    </row>
    <row r="21727" spans="6:6" x14ac:dyDescent="0.25">
      <c r="F21727" s="23"/>
    </row>
    <row r="21728" spans="6:6" x14ac:dyDescent="0.25">
      <c r="F21728" s="23"/>
    </row>
    <row r="21729" spans="6:6" x14ac:dyDescent="0.25">
      <c r="F21729" s="23"/>
    </row>
    <row r="21730" spans="6:6" x14ac:dyDescent="0.25">
      <c r="F21730" s="23"/>
    </row>
    <row r="21731" spans="6:6" x14ac:dyDescent="0.25">
      <c r="F21731" s="23"/>
    </row>
    <row r="21732" spans="6:6" x14ac:dyDescent="0.25">
      <c r="F21732" s="23"/>
    </row>
    <row r="21733" spans="6:6" x14ac:dyDescent="0.25">
      <c r="F21733" s="23"/>
    </row>
    <row r="21734" spans="6:6" x14ac:dyDescent="0.25">
      <c r="F21734" s="23"/>
    </row>
    <row r="21735" spans="6:6" x14ac:dyDescent="0.25">
      <c r="F21735" s="23"/>
    </row>
    <row r="21736" spans="6:6" x14ac:dyDescent="0.25">
      <c r="F21736" s="23"/>
    </row>
    <row r="21737" spans="6:6" x14ac:dyDescent="0.25">
      <c r="F21737" s="23"/>
    </row>
    <row r="21738" spans="6:6" x14ac:dyDescent="0.25">
      <c r="F21738" s="23"/>
    </row>
    <row r="21739" spans="6:6" x14ac:dyDescent="0.25">
      <c r="F21739" s="23"/>
    </row>
    <row r="21740" spans="6:6" x14ac:dyDescent="0.25">
      <c r="F21740" s="23"/>
    </row>
    <row r="21741" spans="6:6" x14ac:dyDescent="0.25">
      <c r="F21741" s="23"/>
    </row>
    <row r="21742" spans="6:6" x14ac:dyDescent="0.25">
      <c r="F21742" s="23"/>
    </row>
    <row r="21743" spans="6:6" x14ac:dyDescent="0.25">
      <c r="F21743" s="23"/>
    </row>
    <row r="21744" spans="6:6" x14ac:dyDescent="0.25">
      <c r="F21744" s="23"/>
    </row>
    <row r="21745" spans="6:6" x14ac:dyDescent="0.25">
      <c r="F21745" s="23"/>
    </row>
    <row r="21746" spans="6:6" x14ac:dyDescent="0.25">
      <c r="F21746" s="23"/>
    </row>
    <row r="21747" spans="6:6" x14ac:dyDescent="0.25">
      <c r="F21747" s="23"/>
    </row>
    <row r="21748" spans="6:6" x14ac:dyDescent="0.25">
      <c r="F21748" s="23"/>
    </row>
    <row r="21749" spans="6:6" x14ac:dyDescent="0.25">
      <c r="F21749" s="23"/>
    </row>
    <row r="21750" spans="6:6" x14ac:dyDescent="0.25">
      <c r="F21750" s="23"/>
    </row>
    <row r="21751" spans="6:6" x14ac:dyDescent="0.25">
      <c r="F21751" s="23"/>
    </row>
    <row r="21752" spans="6:6" x14ac:dyDescent="0.25">
      <c r="F21752" s="23"/>
    </row>
    <row r="21753" spans="6:6" x14ac:dyDescent="0.25">
      <c r="F21753" s="23"/>
    </row>
    <row r="21754" spans="6:6" x14ac:dyDescent="0.25">
      <c r="F21754" s="23"/>
    </row>
    <row r="21755" spans="6:6" x14ac:dyDescent="0.25">
      <c r="F21755" s="23"/>
    </row>
    <row r="21756" spans="6:6" x14ac:dyDescent="0.25">
      <c r="F21756" s="23"/>
    </row>
    <row r="21757" spans="6:6" x14ac:dyDescent="0.25">
      <c r="F21757" s="23"/>
    </row>
    <row r="21758" spans="6:6" x14ac:dyDescent="0.25">
      <c r="F21758" s="23"/>
    </row>
    <row r="21759" spans="6:6" x14ac:dyDescent="0.25">
      <c r="F21759" s="23"/>
    </row>
    <row r="21760" spans="6:6" x14ac:dyDescent="0.25">
      <c r="F21760" s="23"/>
    </row>
    <row r="21761" spans="6:6" x14ac:dyDescent="0.25">
      <c r="F21761" s="23"/>
    </row>
    <row r="21762" spans="6:6" x14ac:dyDescent="0.25">
      <c r="F21762" s="23"/>
    </row>
    <row r="21763" spans="6:6" x14ac:dyDescent="0.25">
      <c r="F21763" s="23"/>
    </row>
    <row r="21764" spans="6:6" x14ac:dyDescent="0.25">
      <c r="F21764" s="23"/>
    </row>
    <row r="21765" spans="6:6" x14ac:dyDescent="0.25">
      <c r="F21765" s="23"/>
    </row>
    <row r="21766" spans="6:6" x14ac:dyDescent="0.25">
      <c r="F21766" s="23"/>
    </row>
    <row r="21767" spans="6:6" x14ac:dyDescent="0.25">
      <c r="F21767" s="23"/>
    </row>
    <row r="21768" spans="6:6" x14ac:dyDescent="0.25">
      <c r="F21768" s="23"/>
    </row>
    <row r="21769" spans="6:6" x14ac:dyDescent="0.25">
      <c r="F21769" s="23"/>
    </row>
    <row r="21770" spans="6:6" x14ac:dyDescent="0.25">
      <c r="F21770" s="23"/>
    </row>
    <row r="21771" spans="6:6" x14ac:dyDescent="0.25">
      <c r="F21771" s="23"/>
    </row>
    <row r="21772" spans="6:6" x14ac:dyDescent="0.25">
      <c r="F21772" s="23"/>
    </row>
    <row r="21773" spans="6:6" x14ac:dyDescent="0.25">
      <c r="F21773" s="23"/>
    </row>
    <row r="21774" spans="6:6" x14ac:dyDescent="0.25">
      <c r="F21774" s="23"/>
    </row>
    <row r="21775" spans="6:6" x14ac:dyDescent="0.25">
      <c r="F21775" s="23"/>
    </row>
    <row r="21776" spans="6:6" x14ac:dyDescent="0.25">
      <c r="F21776" s="23"/>
    </row>
    <row r="21777" spans="6:6" x14ac:dyDescent="0.25">
      <c r="F21777" s="23"/>
    </row>
    <row r="21778" spans="6:6" x14ac:dyDescent="0.25">
      <c r="F21778" s="23"/>
    </row>
    <row r="21779" spans="6:6" x14ac:dyDescent="0.25">
      <c r="F21779" s="23"/>
    </row>
    <row r="21780" spans="6:6" x14ac:dyDescent="0.25">
      <c r="F21780" s="23"/>
    </row>
    <row r="21781" spans="6:6" x14ac:dyDescent="0.25">
      <c r="F21781" s="23"/>
    </row>
    <row r="21782" spans="6:6" x14ac:dyDescent="0.25">
      <c r="F21782" s="23"/>
    </row>
    <row r="21783" spans="6:6" x14ac:dyDescent="0.25">
      <c r="F21783" s="23"/>
    </row>
    <row r="21784" spans="6:6" x14ac:dyDescent="0.25">
      <c r="F21784" s="23"/>
    </row>
    <row r="21785" spans="6:6" x14ac:dyDescent="0.25">
      <c r="F21785" s="23"/>
    </row>
    <row r="21786" spans="6:6" x14ac:dyDescent="0.25">
      <c r="F21786" s="23"/>
    </row>
    <row r="21787" spans="6:6" x14ac:dyDescent="0.25">
      <c r="F21787" s="23"/>
    </row>
    <row r="21788" spans="6:6" x14ac:dyDescent="0.25">
      <c r="F21788" s="23"/>
    </row>
    <row r="21789" spans="6:6" x14ac:dyDescent="0.25">
      <c r="F21789" s="23"/>
    </row>
    <row r="21790" spans="6:6" x14ac:dyDescent="0.25">
      <c r="F21790" s="23"/>
    </row>
    <row r="21791" spans="6:6" x14ac:dyDescent="0.25">
      <c r="F21791" s="23"/>
    </row>
    <row r="21792" spans="6:6" x14ac:dyDescent="0.25">
      <c r="F21792" s="23"/>
    </row>
    <row r="21793" spans="6:6" x14ac:dyDescent="0.25">
      <c r="F21793" s="23"/>
    </row>
    <row r="21794" spans="6:6" x14ac:dyDescent="0.25">
      <c r="F21794" s="23"/>
    </row>
    <row r="21795" spans="6:6" x14ac:dyDescent="0.25">
      <c r="F21795" s="23"/>
    </row>
    <row r="21796" spans="6:6" x14ac:dyDescent="0.25">
      <c r="F21796" s="23"/>
    </row>
    <row r="21797" spans="6:6" x14ac:dyDescent="0.25">
      <c r="F21797" s="23"/>
    </row>
    <row r="21798" spans="6:6" x14ac:dyDescent="0.25">
      <c r="F21798" s="23"/>
    </row>
    <row r="21799" spans="6:6" x14ac:dyDescent="0.25">
      <c r="F21799" s="23"/>
    </row>
    <row r="21800" spans="6:6" x14ac:dyDescent="0.25">
      <c r="F21800" s="23"/>
    </row>
    <row r="21801" spans="6:6" x14ac:dyDescent="0.25">
      <c r="F21801" s="23"/>
    </row>
    <row r="21802" spans="6:6" x14ac:dyDescent="0.25">
      <c r="F21802" s="23"/>
    </row>
    <row r="21803" spans="6:6" x14ac:dyDescent="0.25">
      <c r="F21803" s="23"/>
    </row>
    <row r="21804" spans="6:6" x14ac:dyDescent="0.25">
      <c r="F21804" s="23"/>
    </row>
    <row r="21805" spans="6:6" x14ac:dyDescent="0.25">
      <c r="F21805" s="23"/>
    </row>
    <row r="21806" spans="6:6" x14ac:dyDescent="0.25">
      <c r="F21806" s="23"/>
    </row>
    <row r="21807" spans="6:6" x14ac:dyDescent="0.25">
      <c r="F21807" s="23"/>
    </row>
    <row r="21808" spans="6:6" x14ac:dyDescent="0.25">
      <c r="F21808" s="23"/>
    </row>
    <row r="21809" spans="6:6" x14ac:dyDescent="0.25">
      <c r="F21809" s="23"/>
    </row>
    <row r="21810" spans="6:6" x14ac:dyDescent="0.25">
      <c r="F21810" s="23"/>
    </row>
    <row r="21811" spans="6:6" x14ac:dyDescent="0.25">
      <c r="F21811" s="23"/>
    </row>
    <row r="21812" spans="6:6" x14ac:dyDescent="0.25">
      <c r="F21812" s="23"/>
    </row>
    <row r="21813" spans="6:6" x14ac:dyDescent="0.25">
      <c r="F21813" s="23"/>
    </row>
    <row r="21814" spans="6:6" x14ac:dyDescent="0.25">
      <c r="F21814" s="23"/>
    </row>
    <row r="21815" spans="6:6" x14ac:dyDescent="0.25">
      <c r="F21815" s="23"/>
    </row>
    <row r="21816" spans="6:6" x14ac:dyDescent="0.25">
      <c r="F21816" s="23"/>
    </row>
    <row r="21817" spans="6:6" x14ac:dyDescent="0.25">
      <c r="F21817" s="23"/>
    </row>
    <row r="21818" spans="6:6" x14ac:dyDescent="0.25">
      <c r="F21818" s="23"/>
    </row>
    <row r="21819" spans="6:6" x14ac:dyDescent="0.25">
      <c r="F21819" s="23"/>
    </row>
    <row r="21820" spans="6:6" x14ac:dyDescent="0.25">
      <c r="F21820" s="23"/>
    </row>
    <row r="21821" spans="6:6" x14ac:dyDescent="0.25">
      <c r="F21821" s="23"/>
    </row>
    <row r="21822" spans="6:6" x14ac:dyDescent="0.25">
      <c r="F21822" s="23"/>
    </row>
    <row r="21823" spans="6:6" x14ac:dyDescent="0.25">
      <c r="F21823" s="23"/>
    </row>
    <row r="21824" spans="6:6" x14ac:dyDescent="0.25">
      <c r="F21824" s="23"/>
    </row>
    <row r="21825" spans="6:6" x14ac:dyDescent="0.25">
      <c r="F21825" s="23"/>
    </row>
    <row r="21826" spans="6:6" x14ac:dyDescent="0.25">
      <c r="F21826" s="23"/>
    </row>
    <row r="21827" spans="6:6" x14ac:dyDescent="0.25">
      <c r="F21827" s="23"/>
    </row>
    <row r="21828" spans="6:6" x14ac:dyDescent="0.25">
      <c r="F21828" s="23"/>
    </row>
    <row r="21829" spans="6:6" x14ac:dyDescent="0.25">
      <c r="F21829" s="23"/>
    </row>
    <row r="21830" spans="6:6" x14ac:dyDescent="0.25">
      <c r="F21830" s="23"/>
    </row>
    <row r="21831" spans="6:6" x14ac:dyDescent="0.25">
      <c r="F21831" s="23"/>
    </row>
    <row r="21832" spans="6:6" x14ac:dyDescent="0.25">
      <c r="F21832" s="23"/>
    </row>
    <row r="21833" spans="6:6" x14ac:dyDescent="0.25">
      <c r="F21833" s="23"/>
    </row>
    <row r="21834" spans="6:6" x14ac:dyDescent="0.25">
      <c r="F21834" s="23"/>
    </row>
    <row r="21835" spans="6:6" x14ac:dyDescent="0.25">
      <c r="F21835" s="23"/>
    </row>
    <row r="21836" spans="6:6" x14ac:dyDescent="0.25">
      <c r="F21836" s="23"/>
    </row>
    <row r="21837" spans="6:6" x14ac:dyDescent="0.25">
      <c r="F21837" s="23"/>
    </row>
    <row r="21838" spans="6:6" x14ac:dyDescent="0.25">
      <c r="F21838" s="23"/>
    </row>
    <row r="21839" spans="6:6" x14ac:dyDescent="0.25">
      <c r="F21839" s="23"/>
    </row>
    <row r="21840" spans="6:6" x14ac:dyDescent="0.25">
      <c r="F21840" s="23"/>
    </row>
    <row r="21841" spans="6:6" x14ac:dyDescent="0.25">
      <c r="F21841" s="23"/>
    </row>
    <row r="21842" spans="6:6" x14ac:dyDescent="0.25">
      <c r="F21842" s="23"/>
    </row>
    <row r="21843" spans="6:6" x14ac:dyDescent="0.25">
      <c r="F21843" s="23"/>
    </row>
    <row r="21844" spans="6:6" x14ac:dyDescent="0.25">
      <c r="F21844" s="23"/>
    </row>
    <row r="21845" spans="6:6" x14ac:dyDescent="0.25">
      <c r="F21845" s="23"/>
    </row>
    <row r="21846" spans="6:6" x14ac:dyDescent="0.25">
      <c r="F21846" s="23"/>
    </row>
    <row r="21847" spans="6:6" x14ac:dyDescent="0.25">
      <c r="F21847" s="23"/>
    </row>
    <row r="21848" spans="6:6" x14ac:dyDescent="0.25">
      <c r="F21848" s="23"/>
    </row>
    <row r="21849" spans="6:6" x14ac:dyDescent="0.25">
      <c r="F21849" s="23"/>
    </row>
    <row r="21850" spans="6:6" x14ac:dyDescent="0.25">
      <c r="F21850" s="23"/>
    </row>
    <row r="21851" spans="6:6" x14ac:dyDescent="0.25">
      <c r="F21851" s="23"/>
    </row>
    <row r="21852" spans="6:6" x14ac:dyDescent="0.25">
      <c r="F21852" s="23"/>
    </row>
    <row r="21853" spans="6:6" x14ac:dyDescent="0.25">
      <c r="F21853" s="23"/>
    </row>
    <row r="21854" spans="6:6" x14ac:dyDescent="0.25">
      <c r="F21854" s="23"/>
    </row>
    <row r="21855" spans="6:6" x14ac:dyDescent="0.25">
      <c r="F21855" s="23"/>
    </row>
    <row r="21856" spans="6:6" x14ac:dyDescent="0.25">
      <c r="F21856" s="23"/>
    </row>
    <row r="21857" spans="6:6" x14ac:dyDescent="0.25">
      <c r="F21857" s="23"/>
    </row>
    <row r="21858" spans="6:6" x14ac:dyDescent="0.25">
      <c r="F21858" s="23"/>
    </row>
    <row r="21859" spans="6:6" x14ac:dyDescent="0.25">
      <c r="F21859" s="23"/>
    </row>
    <row r="21860" spans="6:6" x14ac:dyDescent="0.25">
      <c r="F21860" s="23"/>
    </row>
    <row r="21861" spans="6:6" x14ac:dyDescent="0.25">
      <c r="F21861" s="23"/>
    </row>
    <row r="21862" spans="6:6" x14ac:dyDescent="0.25">
      <c r="F21862" s="23"/>
    </row>
    <row r="21863" spans="6:6" x14ac:dyDescent="0.25">
      <c r="F21863" s="23"/>
    </row>
    <row r="21864" spans="6:6" x14ac:dyDescent="0.25">
      <c r="F21864" s="23"/>
    </row>
    <row r="21865" spans="6:6" x14ac:dyDescent="0.25">
      <c r="F21865" s="23"/>
    </row>
    <row r="21866" spans="6:6" x14ac:dyDescent="0.25">
      <c r="F21866" s="23"/>
    </row>
    <row r="21867" spans="6:6" x14ac:dyDescent="0.25">
      <c r="F21867" s="23"/>
    </row>
    <row r="21868" spans="6:6" x14ac:dyDescent="0.25">
      <c r="F21868" s="23"/>
    </row>
    <row r="21869" spans="6:6" x14ac:dyDescent="0.25">
      <c r="F21869" s="23"/>
    </row>
    <row r="21870" spans="6:6" x14ac:dyDescent="0.25">
      <c r="F21870" s="23"/>
    </row>
    <row r="21871" spans="6:6" x14ac:dyDescent="0.25">
      <c r="F21871" s="23"/>
    </row>
    <row r="21872" spans="6:6" x14ac:dyDescent="0.25">
      <c r="F21872" s="23"/>
    </row>
    <row r="21873" spans="6:6" x14ac:dyDescent="0.25">
      <c r="F21873" s="23"/>
    </row>
    <row r="21874" spans="6:6" x14ac:dyDescent="0.25">
      <c r="F21874" s="23"/>
    </row>
    <row r="21875" spans="6:6" x14ac:dyDescent="0.25">
      <c r="F21875" s="23"/>
    </row>
    <row r="21876" spans="6:6" x14ac:dyDescent="0.25">
      <c r="F21876" s="23"/>
    </row>
    <row r="21877" spans="6:6" x14ac:dyDescent="0.25">
      <c r="F21877" s="23"/>
    </row>
    <row r="21878" spans="6:6" x14ac:dyDescent="0.25">
      <c r="F21878" s="23"/>
    </row>
    <row r="21879" spans="6:6" x14ac:dyDescent="0.25">
      <c r="F21879" s="23"/>
    </row>
    <row r="21880" spans="6:6" x14ac:dyDescent="0.25">
      <c r="F21880" s="23"/>
    </row>
    <row r="21881" spans="6:6" x14ac:dyDescent="0.25">
      <c r="F21881" s="23"/>
    </row>
    <row r="21882" spans="6:6" x14ac:dyDescent="0.25">
      <c r="F21882" s="23"/>
    </row>
    <row r="21883" spans="6:6" x14ac:dyDescent="0.25">
      <c r="F21883" s="23"/>
    </row>
    <row r="21884" spans="6:6" x14ac:dyDescent="0.25">
      <c r="F21884" s="23"/>
    </row>
    <row r="21885" spans="6:6" x14ac:dyDescent="0.25">
      <c r="F21885" s="23"/>
    </row>
    <row r="21886" spans="6:6" x14ac:dyDescent="0.25">
      <c r="F21886" s="23"/>
    </row>
    <row r="21887" spans="6:6" x14ac:dyDescent="0.25">
      <c r="F21887" s="23"/>
    </row>
    <row r="21888" spans="6:6" x14ac:dyDescent="0.25">
      <c r="F21888" s="23"/>
    </row>
    <row r="21889" spans="6:6" x14ac:dyDescent="0.25">
      <c r="F21889" s="23"/>
    </row>
    <row r="21890" spans="6:6" x14ac:dyDescent="0.25">
      <c r="F21890" s="23"/>
    </row>
    <row r="21891" spans="6:6" x14ac:dyDescent="0.25">
      <c r="F21891" s="23"/>
    </row>
    <row r="21892" spans="6:6" x14ac:dyDescent="0.25">
      <c r="F21892" s="23"/>
    </row>
    <row r="21893" spans="6:6" x14ac:dyDescent="0.25">
      <c r="F21893" s="23"/>
    </row>
    <row r="21894" spans="6:6" x14ac:dyDescent="0.25">
      <c r="F21894" s="23"/>
    </row>
    <row r="21895" spans="6:6" x14ac:dyDescent="0.25">
      <c r="F21895" s="23"/>
    </row>
    <row r="21896" spans="6:6" x14ac:dyDescent="0.25">
      <c r="F21896" s="23"/>
    </row>
    <row r="21897" spans="6:6" x14ac:dyDescent="0.25">
      <c r="F21897" s="23"/>
    </row>
    <row r="21898" spans="6:6" x14ac:dyDescent="0.25">
      <c r="F21898" s="23"/>
    </row>
    <row r="21899" spans="6:6" x14ac:dyDescent="0.25">
      <c r="F21899" s="23"/>
    </row>
    <row r="21900" spans="6:6" x14ac:dyDescent="0.25">
      <c r="F21900" s="23"/>
    </row>
    <row r="21901" spans="6:6" x14ac:dyDescent="0.25">
      <c r="F21901" s="23"/>
    </row>
    <row r="21902" spans="6:6" x14ac:dyDescent="0.25">
      <c r="F21902" s="23"/>
    </row>
    <row r="21903" spans="6:6" x14ac:dyDescent="0.25">
      <c r="F21903" s="23"/>
    </row>
    <row r="21904" spans="6:6" x14ac:dyDescent="0.25">
      <c r="F21904" s="23"/>
    </row>
    <row r="21905" spans="6:6" x14ac:dyDescent="0.25">
      <c r="F21905" s="23"/>
    </row>
    <row r="21906" spans="6:6" x14ac:dyDescent="0.25">
      <c r="F21906" s="23"/>
    </row>
    <row r="21907" spans="6:6" x14ac:dyDescent="0.25">
      <c r="F21907" s="23"/>
    </row>
    <row r="21908" spans="6:6" x14ac:dyDescent="0.25">
      <c r="F21908" s="23"/>
    </row>
    <row r="21909" spans="6:6" x14ac:dyDescent="0.25">
      <c r="F21909" s="23"/>
    </row>
    <row r="21910" spans="6:6" x14ac:dyDescent="0.25">
      <c r="F21910" s="23"/>
    </row>
    <row r="21911" spans="6:6" x14ac:dyDescent="0.25">
      <c r="F21911" s="23"/>
    </row>
    <row r="21912" spans="6:6" x14ac:dyDescent="0.25">
      <c r="F21912" s="23"/>
    </row>
    <row r="21913" spans="6:6" x14ac:dyDescent="0.25">
      <c r="F21913" s="23"/>
    </row>
    <row r="21914" spans="6:6" x14ac:dyDescent="0.25">
      <c r="F21914" s="23"/>
    </row>
    <row r="21915" spans="6:6" x14ac:dyDescent="0.25">
      <c r="F21915" s="23"/>
    </row>
    <row r="21916" spans="6:6" x14ac:dyDescent="0.25">
      <c r="F21916" s="23"/>
    </row>
    <row r="21917" spans="6:6" x14ac:dyDescent="0.25">
      <c r="F21917" s="23"/>
    </row>
    <row r="21918" spans="6:6" x14ac:dyDescent="0.25">
      <c r="F21918" s="23"/>
    </row>
    <row r="21919" spans="6:6" x14ac:dyDescent="0.25">
      <c r="F21919" s="23"/>
    </row>
    <row r="21920" spans="6:6" x14ac:dyDescent="0.25">
      <c r="F21920" s="23"/>
    </row>
    <row r="21921" spans="6:6" x14ac:dyDescent="0.25">
      <c r="F21921" s="23"/>
    </row>
    <row r="21922" spans="6:6" x14ac:dyDescent="0.25">
      <c r="F21922" s="23"/>
    </row>
    <row r="21923" spans="6:6" x14ac:dyDescent="0.25">
      <c r="F21923" s="23"/>
    </row>
    <row r="21924" spans="6:6" x14ac:dyDescent="0.25">
      <c r="F21924" s="23"/>
    </row>
    <row r="21925" spans="6:6" x14ac:dyDescent="0.25">
      <c r="F21925" s="23"/>
    </row>
    <row r="21926" spans="6:6" x14ac:dyDescent="0.25">
      <c r="F21926" s="23"/>
    </row>
    <row r="21927" spans="6:6" x14ac:dyDescent="0.25">
      <c r="F21927" s="23"/>
    </row>
    <row r="21928" spans="6:6" x14ac:dyDescent="0.25">
      <c r="F21928" s="23"/>
    </row>
    <row r="21929" spans="6:6" x14ac:dyDescent="0.25">
      <c r="F21929" s="23"/>
    </row>
    <row r="21930" spans="6:6" x14ac:dyDescent="0.25">
      <c r="F21930" s="23"/>
    </row>
    <row r="21931" spans="6:6" x14ac:dyDescent="0.25">
      <c r="F21931" s="23"/>
    </row>
    <row r="21932" spans="6:6" x14ac:dyDescent="0.25">
      <c r="F21932" s="23"/>
    </row>
    <row r="21933" spans="6:6" x14ac:dyDescent="0.25">
      <c r="F21933" s="23"/>
    </row>
    <row r="21934" spans="6:6" x14ac:dyDescent="0.25">
      <c r="F21934" s="23"/>
    </row>
    <row r="21935" spans="6:6" x14ac:dyDescent="0.25">
      <c r="F21935" s="23"/>
    </row>
    <row r="21936" spans="6:6" x14ac:dyDescent="0.25">
      <c r="F21936" s="23"/>
    </row>
    <row r="21937" spans="6:6" x14ac:dyDescent="0.25">
      <c r="F21937" s="23"/>
    </row>
    <row r="21938" spans="6:6" x14ac:dyDescent="0.25">
      <c r="F21938" s="23"/>
    </row>
    <row r="21939" spans="6:6" x14ac:dyDescent="0.25">
      <c r="F21939" s="23"/>
    </row>
    <row r="21940" spans="6:6" x14ac:dyDescent="0.25">
      <c r="F21940" s="23"/>
    </row>
    <row r="21941" spans="6:6" x14ac:dyDescent="0.25">
      <c r="F21941" s="23"/>
    </row>
    <row r="21942" spans="6:6" x14ac:dyDescent="0.25">
      <c r="F21942" s="23"/>
    </row>
    <row r="21943" spans="6:6" x14ac:dyDescent="0.25">
      <c r="F21943" s="23"/>
    </row>
    <row r="21944" spans="6:6" x14ac:dyDescent="0.25">
      <c r="F21944" s="23"/>
    </row>
    <row r="21945" spans="6:6" x14ac:dyDescent="0.25">
      <c r="F21945" s="23"/>
    </row>
    <row r="21946" spans="6:6" x14ac:dyDescent="0.25">
      <c r="F21946" s="23"/>
    </row>
    <row r="21947" spans="6:6" x14ac:dyDescent="0.25">
      <c r="F21947" s="23"/>
    </row>
    <row r="21948" spans="6:6" x14ac:dyDescent="0.25">
      <c r="F21948" s="23"/>
    </row>
    <row r="21949" spans="6:6" x14ac:dyDescent="0.25">
      <c r="F21949" s="23"/>
    </row>
    <row r="21950" spans="6:6" x14ac:dyDescent="0.25">
      <c r="F21950" s="23"/>
    </row>
    <row r="21951" spans="6:6" x14ac:dyDescent="0.25">
      <c r="F21951" s="23"/>
    </row>
    <row r="21952" spans="6:6" x14ac:dyDescent="0.25">
      <c r="F21952" s="23"/>
    </row>
    <row r="21953" spans="6:6" x14ac:dyDescent="0.25">
      <c r="F21953" s="23"/>
    </row>
    <row r="21954" spans="6:6" x14ac:dyDescent="0.25">
      <c r="F21954" s="23"/>
    </row>
    <row r="21955" spans="6:6" x14ac:dyDescent="0.25">
      <c r="F21955" s="23"/>
    </row>
    <row r="21956" spans="6:6" x14ac:dyDescent="0.25">
      <c r="F21956" s="23"/>
    </row>
    <row r="21957" spans="6:6" x14ac:dyDescent="0.25">
      <c r="F21957" s="23"/>
    </row>
    <row r="21958" spans="6:6" x14ac:dyDescent="0.25">
      <c r="F21958" s="23"/>
    </row>
    <row r="21959" spans="6:6" x14ac:dyDescent="0.25">
      <c r="F21959" s="23"/>
    </row>
    <row r="21960" spans="6:6" x14ac:dyDescent="0.25">
      <c r="F21960" s="23"/>
    </row>
    <row r="21961" spans="6:6" x14ac:dyDescent="0.25">
      <c r="F21961" s="23"/>
    </row>
    <row r="21962" spans="6:6" x14ac:dyDescent="0.25">
      <c r="F21962" s="23"/>
    </row>
    <row r="21963" spans="6:6" x14ac:dyDescent="0.25">
      <c r="F21963" s="23"/>
    </row>
    <row r="21964" spans="6:6" x14ac:dyDescent="0.25">
      <c r="F21964" s="23"/>
    </row>
    <row r="21965" spans="6:6" x14ac:dyDescent="0.25">
      <c r="F21965" s="23"/>
    </row>
    <row r="21966" spans="6:6" x14ac:dyDescent="0.25">
      <c r="F21966" s="23"/>
    </row>
    <row r="21967" spans="6:6" x14ac:dyDescent="0.25">
      <c r="F21967" s="23"/>
    </row>
    <row r="21968" spans="6:6" x14ac:dyDescent="0.25">
      <c r="F21968" s="23"/>
    </row>
    <row r="21969" spans="6:6" x14ac:dyDescent="0.25">
      <c r="F21969" s="23"/>
    </row>
    <row r="21970" spans="6:6" x14ac:dyDescent="0.25">
      <c r="F21970" s="23"/>
    </row>
    <row r="21971" spans="6:6" x14ac:dyDescent="0.25">
      <c r="F21971" s="23"/>
    </row>
    <row r="21972" spans="6:6" x14ac:dyDescent="0.25">
      <c r="F21972" s="23"/>
    </row>
    <row r="21973" spans="6:6" x14ac:dyDescent="0.25">
      <c r="F21973" s="23"/>
    </row>
    <row r="21974" spans="6:6" x14ac:dyDescent="0.25">
      <c r="F21974" s="23"/>
    </row>
    <row r="21975" spans="6:6" x14ac:dyDescent="0.25">
      <c r="F21975" s="23"/>
    </row>
    <row r="21976" spans="6:6" x14ac:dyDescent="0.25">
      <c r="F21976" s="23"/>
    </row>
    <row r="21977" spans="6:6" x14ac:dyDescent="0.25">
      <c r="F21977" s="23"/>
    </row>
    <row r="21978" spans="6:6" x14ac:dyDescent="0.25">
      <c r="F21978" s="23"/>
    </row>
    <row r="21979" spans="6:6" x14ac:dyDescent="0.25">
      <c r="F21979" s="23"/>
    </row>
    <row r="21980" spans="6:6" x14ac:dyDescent="0.25">
      <c r="F21980" s="23"/>
    </row>
    <row r="21981" spans="6:6" x14ac:dyDescent="0.25">
      <c r="F21981" s="23"/>
    </row>
    <row r="21982" spans="6:6" x14ac:dyDescent="0.25">
      <c r="F21982" s="23"/>
    </row>
    <row r="21983" spans="6:6" x14ac:dyDescent="0.25">
      <c r="F21983" s="23"/>
    </row>
    <row r="21984" spans="6:6" x14ac:dyDescent="0.25">
      <c r="F21984" s="23"/>
    </row>
    <row r="21985" spans="6:6" x14ac:dyDescent="0.25">
      <c r="F21985" s="23"/>
    </row>
    <row r="21986" spans="6:6" x14ac:dyDescent="0.25">
      <c r="F21986" s="23"/>
    </row>
    <row r="21987" spans="6:6" x14ac:dyDescent="0.25">
      <c r="F21987" s="23"/>
    </row>
    <row r="21988" spans="6:6" x14ac:dyDescent="0.25">
      <c r="F21988" s="23"/>
    </row>
    <row r="21989" spans="6:6" x14ac:dyDescent="0.25">
      <c r="F21989" s="23"/>
    </row>
    <row r="21990" spans="6:6" x14ac:dyDescent="0.25">
      <c r="F21990" s="23"/>
    </row>
    <row r="21991" spans="6:6" x14ac:dyDescent="0.25">
      <c r="F21991" s="23"/>
    </row>
    <row r="21992" spans="6:6" x14ac:dyDescent="0.25">
      <c r="F21992" s="23"/>
    </row>
    <row r="21993" spans="6:6" x14ac:dyDescent="0.25">
      <c r="F21993" s="23"/>
    </row>
    <row r="21994" spans="6:6" x14ac:dyDescent="0.25">
      <c r="F21994" s="23"/>
    </row>
    <row r="21995" spans="6:6" x14ac:dyDescent="0.25">
      <c r="F21995" s="23"/>
    </row>
    <row r="21996" spans="6:6" x14ac:dyDescent="0.25">
      <c r="F21996" s="23"/>
    </row>
    <row r="21997" spans="6:6" x14ac:dyDescent="0.25">
      <c r="F21997" s="23"/>
    </row>
    <row r="21998" spans="6:6" x14ac:dyDescent="0.25">
      <c r="F21998" s="23"/>
    </row>
    <row r="21999" spans="6:6" x14ac:dyDescent="0.25">
      <c r="F21999" s="23"/>
    </row>
    <row r="22000" spans="6:6" x14ac:dyDescent="0.25">
      <c r="F22000" s="23"/>
    </row>
    <row r="22001" spans="6:6" x14ac:dyDescent="0.25">
      <c r="F22001" s="23"/>
    </row>
    <row r="22002" spans="6:6" x14ac:dyDescent="0.25">
      <c r="F22002" s="23"/>
    </row>
    <row r="22003" spans="6:6" x14ac:dyDescent="0.25">
      <c r="F22003" s="23"/>
    </row>
    <row r="22004" spans="6:6" x14ac:dyDescent="0.25">
      <c r="F22004" s="23"/>
    </row>
    <row r="22005" spans="6:6" x14ac:dyDescent="0.25">
      <c r="F22005" s="23"/>
    </row>
    <row r="22006" spans="6:6" x14ac:dyDescent="0.25">
      <c r="F22006" s="23"/>
    </row>
    <row r="22007" spans="6:6" x14ac:dyDescent="0.25">
      <c r="F22007" s="23"/>
    </row>
    <row r="22008" spans="6:6" x14ac:dyDescent="0.25">
      <c r="F22008" s="23"/>
    </row>
    <row r="22009" spans="6:6" x14ac:dyDescent="0.25">
      <c r="F22009" s="23"/>
    </row>
    <row r="22010" spans="6:6" x14ac:dyDescent="0.25">
      <c r="F22010" s="23"/>
    </row>
    <row r="22011" spans="6:6" x14ac:dyDescent="0.25">
      <c r="F22011" s="23"/>
    </row>
    <row r="22012" spans="6:6" x14ac:dyDescent="0.25">
      <c r="F22012" s="23"/>
    </row>
    <row r="22013" spans="6:6" x14ac:dyDescent="0.25">
      <c r="F22013" s="23"/>
    </row>
    <row r="22014" spans="6:6" x14ac:dyDescent="0.25">
      <c r="F22014" s="23"/>
    </row>
    <row r="22015" spans="6:6" x14ac:dyDescent="0.25">
      <c r="F22015" s="23"/>
    </row>
    <row r="22016" spans="6:6" x14ac:dyDescent="0.25">
      <c r="F22016" s="23"/>
    </row>
    <row r="22017" spans="6:6" x14ac:dyDescent="0.25">
      <c r="F22017" s="23"/>
    </row>
    <row r="22018" spans="6:6" x14ac:dyDescent="0.25">
      <c r="F22018" s="23"/>
    </row>
    <row r="22019" spans="6:6" x14ac:dyDescent="0.25">
      <c r="F22019" s="23"/>
    </row>
    <row r="22020" spans="6:6" x14ac:dyDescent="0.25">
      <c r="F22020" s="23"/>
    </row>
    <row r="22021" spans="6:6" x14ac:dyDescent="0.25">
      <c r="F22021" s="23"/>
    </row>
    <row r="22022" spans="6:6" x14ac:dyDescent="0.25">
      <c r="F22022" s="23"/>
    </row>
    <row r="22023" spans="6:6" x14ac:dyDescent="0.25">
      <c r="F22023" s="23"/>
    </row>
    <row r="22024" spans="6:6" x14ac:dyDescent="0.25">
      <c r="F22024" s="23"/>
    </row>
    <row r="22025" spans="6:6" x14ac:dyDescent="0.25">
      <c r="F22025" s="23"/>
    </row>
    <row r="22026" spans="6:6" x14ac:dyDescent="0.25">
      <c r="F22026" s="23"/>
    </row>
    <row r="22027" spans="6:6" x14ac:dyDescent="0.25">
      <c r="F22027" s="23"/>
    </row>
    <row r="22028" spans="6:6" x14ac:dyDescent="0.25">
      <c r="F22028" s="23"/>
    </row>
    <row r="22029" spans="6:6" x14ac:dyDescent="0.25">
      <c r="F22029" s="23"/>
    </row>
    <row r="22030" spans="6:6" x14ac:dyDescent="0.25">
      <c r="F22030" s="23"/>
    </row>
    <row r="22031" spans="6:6" x14ac:dyDescent="0.25">
      <c r="F22031" s="23"/>
    </row>
    <row r="22032" spans="6:6" x14ac:dyDescent="0.25">
      <c r="F22032" s="23"/>
    </row>
    <row r="22033" spans="6:6" x14ac:dyDescent="0.25">
      <c r="F22033" s="23"/>
    </row>
    <row r="22034" spans="6:6" x14ac:dyDescent="0.25">
      <c r="F22034" s="23"/>
    </row>
    <row r="22035" spans="6:6" x14ac:dyDescent="0.25">
      <c r="F22035" s="23"/>
    </row>
    <row r="22036" spans="6:6" x14ac:dyDescent="0.25">
      <c r="F22036" s="23"/>
    </row>
    <row r="22037" spans="6:6" x14ac:dyDescent="0.25">
      <c r="F22037" s="23"/>
    </row>
    <row r="22038" spans="6:6" x14ac:dyDescent="0.25">
      <c r="F22038" s="23"/>
    </row>
    <row r="22039" spans="6:6" x14ac:dyDescent="0.25">
      <c r="F22039" s="23"/>
    </row>
    <row r="22040" spans="6:6" x14ac:dyDescent="0.25">
      <c r="F22040" s="23"/>
    </row>
    <row r="22041" spans="6:6" x14ac:dyDescent="0.25">
      <c r="F22041" s="23"/>
    </row>
    <row r="22042" spans="6:6" x14ac:dyDescent="0.25">
      <c r="F22042" s="23"/>
    </row>
    <row r="22043" spans="6:6" x14ac:dyDescent="0.25">
      <c r="F22043" s="23"/>
    </row>
    <row r="22044" spans="6:6" x14ac:dyDescent="0.25">
      <c r="F22044" s="23"/>
    </row>
    <row r="22045" spans="6:6" x14ac:dyDescent="0.25">
      <c r="F22045" s="23"/>
    </row>
    <row r="22046" spans="6:6" x14ac:dyDescent="0.25">
      <c r="F22046" s="23"/>
    </row>
    <row r="22047" spans="6:6" x14ac:dyDescent="0.25">
      <c r="F22047" s="23"/>
    </row>
    <row r="22048" spans="6:6" x14ac:dyDescent="0.25">
      <c r="F22048" s="23"/>
    </row>
    <row r="22049" spans="6:6" x14ac:dyDescent="0.25">
      <c r="F22049" s="23"/>
    </row>
    <row r="22050" spans="6:6" x14ac:dyDescent="0.25">
      <c r="F22050" s="23"/>
    </row>
    <row r="22051" spans="6:6" x14ac:dyDescent="0.25">
      <c r="F22051" s="23"/>
    </row>
    <row r="22052" spans="6:6" x14ac:dyDescent="0.25">
      <c r="F22052" s="23"/>
    </row>
    <row r="22053" spans="6:6" x14ac:dyDescent="0.25">
      <c r="F22053" s="23"/>
    </row>
    <row r="22054" spans="6:6" x14ac:dyDescent="0.25">
      <c r="F22054" s="23"/>
    </row>
    <row r="22055" spans="6:6" x14ac:dyDescent="0.25">
      <c r="F22055" s="23"/>
    </row>
    <row r="22056" spans="6:6" x14ac:dyDescent="0.25">
      <c r="F22056" s="23"/>
    </row>
    <row r="22057" spans="6:6" x14ac:dyDescent="0.25">
      <c r="F22057" s="23"/>
    </row>
    <row r="22058" spans="6:6" x14ac:dyDescent="0.25">
      <c r="F22058" s="23"/>
    </row>
    <row r="22059" spans="6:6" x14ac:dyDescent="0.25">
      <c r="F22059" s="23"/>
    </row>
    <row r="22060" spans="6:6" x14ac:dyDescent="0.25">
      <c r="F22060" s="23"/>
    </row>
    <row r="22061" spans="6:6" x14ac:dyDescent="0.25">
      <c r="F22061" s="23"/>
    </row>
    <row r="22062" spans="6:6" x14ac:dyDescent="0.25">
      <c r="F22062" s="23"/>
    </row>
    <row r="22063" spans="6:6" x14ac:dyDescent="0.25">
      <c r="F22063" s="23"/>
    </row>
    <row r="22064" spans="6:6" x14ac:dyDescent="0.25">
      <c r="F22064" s="23"/>
    </row>
    <row r="22065" spans="6:6" x14ac:dyDescent="0.25">
      <c r="F22065" s="23"/>
    </row>
    <row r="22066" spans="6:6" x14ac:dyDescent="0.25">
      <c r="F22066" s="23"/>
    </row>
    <row r="22067" spans="6:6" x14ac:dyDescent="0.25">
      <c r="F22067" s="23"/>
    </row>
    <row r="22068" spans="6:6" x14ac:dyDescent="0.25">
      <c r="F22068" s="23"/>
    </row>
    <row r="22069" spans="6:6" x14ac:dyDescent="0.25">
      <c r="F22069" s="23"/>
    </row>
    <row r="22070" spans="6:6" x14ac:dyDescent="0.25">
      <c r="F22070" s="23"/>
    </row>
    <row r="22071" spans="6:6" x14ac:dyDescent="0.25">
      <c r="F22071" s="23"/>
    </row>
    <row r="22072" spans="6:6" x14ac:dyDescent="0.25">
      <c r="F22072" s="23"/>
    </row>
    <row r="22073" spans="6:6" x14ac:dyDescent="0.25">
      <c r="F22073" s="23"/>
    </row>
    <row r="22074" spans="6:6" x14ac:dyDescent="0.25">
      <c r="F22074" s="23"/>
    </row>
    <row r="22075" spans="6:6" x14ac:dyDescent="0.25">
      <c r="F22075" s="23"/>
    </row>
    <row r="22076" spans="6:6" x14ac:dyDescent="0.25">
      <c r="F22076" s="23"/>
    </row>
    <row r="22077" spans="6:6" x14ac:dyDescent="0.25">
      <c r="F22077" s="23"/>
    </row>
    <row r="22078" spans="6:6" x14ac:dyDescent="0.25">
      <c r="F22078" s="23"/>
    </row>
    <row r="22079" spans="6:6" x14ac:dyDescent="0.25">
      <c r="F22079" s="23"/>
    </row>
    <row r="22080" spans="6:6" x14ac:dyDescent="0.25">
      <c r="F22080" s="23"/>
    </row>
    <row r="22081" spans="6:6" x14ac:dyDescent="0.25">
      <c r="F22081" s="23"/>
    </row>
    <row r="22082" spans="6:6" x14ac:dyDescent="0.25">
      <c r="F22082" s="23"/>
    </row>
    <row r="22083" spans="6:6" x14ac:dyDescent="0.25">
      <c r="F22083" s="23"/>
    </row>
    <row r="22084" spans="6:6" x14ac:dyDescent="0.25">
      <c r="F22084" s="23"/>
    </row>
    <row r="22085" spans="6:6" x14ac:dyDescent="0.25">
      <c r="F22085" s="23"/>
    </row>
    <row r="22086" spans="6:6" x14ac:dyDescent="0.25">
      <c r="F22086" s="23"/>
    </row>
    <row r="22087" spans="6:6" x14ac:dyDescent="0.25">
      <c r="F22087" s="23"/>
    </row>
    <row r="22088" spans="6:6" x14ac:dyDescent="0.25">
      <c r="F22088" s="23"/>
    </row>
    <row r="22089" spans="6:6" x14ac:dyDescent="0.25">
      <c r="F22089" s="23"/>
    </row>
    <row r="22090" spans="6:6" x14ac:dyDescent="0.25">
      <c r="F22090" s="23"/>
    </row>
    <row r="22091" spans="6:6" x14ac:dyDescent="0.25">
      <c r="F22091" s="23"/>
    </row>
    <row r="22092" spans="6:6" x14ac:dyDescent="0.25">
      <c r="F22092" s="23"/>
    </row>
    <row r="22093" spans="6:6" x14ac:dyDescent="0.25">
      <c r="F22093" s="23"/>
    </row>
    <row r="22094" spans="6:6" x14ac:dyDescent="0.25">
      <c r="F22094" s="23"/>
    </row>
    <row r="22095" spans="6:6" x14ac:dyDescent="0.25">
      <c r="F22095" s="23"/>
    </row>
    <row r="22096" spans="6:6" x14ac:dyDescent="0.25">
      <c r="F22096" s="23"/>
    </row>
    <row r="22097" spans="6:6" x14ac:dyDescent="0.25">
      <c r="F22097" s="23"/>
    </row>
    <row r="22098" spans="6:6" x14ac:dyDescent="0.25">
      <c r="F22098" s="23"/>
    </row>
    <row r="22099" spans="6:6" x14ac:dyDescent="0.25">
      <c r="F22099" s="23"/>
    </row>
    <row r="22100" spans="6:6" x14ac:dyDescent="0.25">
      <c r="F22100" s="23"/>
    </row>
    <row r="22101" spans="6:6" x14ac:dyDescent="0.25">
      <c r="F22101" s="23"/>
    </row>
    <row r="22102" spans="6:6" x14ac:dyDescent="0.25">
      <c r="F22102" s="23"/>
    </row>
    <row r="22103" spans="6:6" x14ac:dyDescent="0.25">
      <c r="F22103" s="23"/>
    </row>
    <row r="22104" spans="6:6" x14ac:dyDescent="0.25">
      <c r="F22104" s="23"/>
    </row>
    <row r="22105" spans="6:6" x14ac:dyDescent="0.25">
      <c r="F22105" s="23"/>
    </row>
    <row r="22106" spans="6:6" x14ac:dyDescent="0.25">
      <c r="F22106" s="23"/>
    </row>
    <row r="22107" spans="6:6" x14ac:dyDescent="0.25">
      <c r="F22107" s="23"/>
    </row>
    <row r="22108" spans="6:6" x14ac:dyDescent="0.25">
      <c r="F22108" s="23"/>
    </row>
    <row r="22109" spans="6:6" x14ac:dyDescent="0.25">
      <c r="F22109" s="23"/>
    </row>
    <row r="22110" spans="6:6" x14ac:dyDescent="0.25">
      <c r="F22110" s="23"/>
    </row>
    <row r="22111" spans="6:6" x14ac:dyDescent="0.25">
      <c r="F22111" s="23"/>
    </row>
    <row r="22112" spans="6:6" x14ac:dyDescent="0.25">
      <c r="F22112" s="23"/>
    </row>
    <row r="22113" spans="6:6" x14ac:dyDescent="0.25">
      <c r="F22113" s="23"/>
    </row>
    <row r="22114" spans="6:6" x14ac:dyDescent="0.25">
      <c r="F22114" s="23"/>
    </row>
    <row r="22115" spans="6:6" x14ac:dyDescent="0.25">
      <c r="F22115" s="23"/>
    </row>
    <row r="22116" spans="6:6" x14ac:dyDescent="0.25">
      <c r="F22116" s="23"/>
    </row>
    <row r="22117" spans="6:6" x14ac:dyDescent="0.25">
      <c r="F22117" s="23"/>
    </row>
    <row r="22118" spans="6:6" x14ac:dyDescent="0.25">
      <c r="F22118" s="23"/>
    </row>
    <row r="22119" spans="6:6" x14ac:dyDescent="0.25">
      <c r="F22119" s="23"/>
    </row>
    <row r="22120" spans="6:6" x14ac:dyDescent="0.25">
      <c r="F22120" s="23"/>
    </row>
    <row r="22121" spans="6:6" x14ac:dyDescent="0.25">
      <c r="F22121" s="23"/>
    </row>
    <row r="22122" spans="6:6" x14ac:dyDescent="0.25">
      <c r="F22122" s="23"/>
    </row>
    <row r="22123" spans="6:6" x14ac:dyDescent="0.25">
      <c r="F22123" s="23"/>
    </row>
    <row r="22124" spans="6:6" x14ac:dyDescent="0.25">
      <c r="F22124" s="23"/>
    </row>
    <row r="22125" spans="6:6" x14ac:dyDescent="0.25">
      <c r="F22125" s="23"/>
    </row>
    <row r="22126" spans="6:6" x14ac:dyDescent="0.25">
      <c r="F22126" s="23"/>
    </row>
    <row r="22127" spans="6:6" x14ac:dyDescent="0.25">
      <c r="F22127" s="23"/>
    </row>
    <row r="22128" spans="6:6" x14ac:dyDescent="0.25">
      <c r="F22128" s="23"/>
    </row>
    <row r="22129" spans="6:6" x14ac:dyDescent="0.25">
      <c r="F22129" s="23"/>
    </row>
    <row r="22130" spans="6:6" x14ac:dyDescent="0.25">
      <c r="F22130" s="23"/>
    </row>
    <row r="22131" spans="6:6" x14ac:dyDescent="0.25">
      <c r="F22131" s="23"/>
    </row>
    <row r="22132" spans="6:6" x14ac:dyDescent="0.25">
      <c r="F22132" s="23"/>
    </row>
    <row r="22133" spans="6:6" x14ac:dyDescent="0.25">
      <c r="F22133" s="23"/>
    </row>
    <row r="22134" spans="6:6" x14ac:dyDescent="0.25">
      <c r="F22134" s="23"/>
    </row>
    <row r="22135" spans="6:6" x14ac:dyDescent="0.25">
      <c r="F22135" s="23"/>
    </row>
    <row r="22136" spans="6:6" x14ac:dyDescent="0.25">
      <c r="F22136" s="23"/>
    </row>
    <row r="22137" spans="6:6" x14ac:dyDescent="0.25">
      <c r="F22137" s="23"/>
    </row>
    <row r="22138" spans="6:6" x14ac:dyDescent="0.25">
      <c r="F22138" s="23"/>
    </row>
    <row r="22139" spans="6:6" x14ac:dyDescent="0.25">
      <c r="F22139" s="23"/>
    </row>
    <row r="22140" spans="6:6" x14ac:dyDescent="0.25">
      <c r="F22140" s="23"/>
    </row>
    <row r="22141" spans="6:6" x14ac:dyDescent="0.25">
      <c r="F22141" s="23"/>
    </row>
    <row r="22142" spans="6:6" x14ac:dyDescent="0.25">
      <c r="F22142" s="23"/>
    </row>
    <row r="22143" spans="6:6" x14ac:dyDescent="0.25">
      <c r="F22143" s="23"/>
    </row>
    <row r="22144" spans="6:6" x14ac:dyDescent="0.25">
      <c r="F22144" s="23"/>
    </row>
    <row r="22145" spans="6:6" x14ac:dyDescent="0.25">
      <c r="F22145" s="23"/>
    </row>
    <row r="22146" spans="6:6" x14ac:dyDescent="0.25">
      <c r="F22146" s="23"/>
    </row>
    <row r="22147" spans="6:6" x14ac:dyDescent="0.25">
      <c r="F22147" s="23"/>
    </row>
    <row r="22148" spans="6:6" x14ac:dyDescent="0.25">
      <c r="F22148" s="23"/>
    </row>
    <row r="22149" spans="6:6" x14ac:dyDescent="0.25">
      <c r="F22149" s="23"/>
    </row>
    <row r="22150" spans="6:6" x14ac:dyDescent="0.25">
      <c r="F22150" s="23"/>
    </row>
    <row r="22151" spans="6:6" x14ac:dyDescent="0.25">
      <c r="F22151" s="23"/>
    </row>
    <row r="22152" spans="6:6" x14ac:dyDescent="0.25">
      <c r="F22152" s="23"/>
    </row>
    <row r="22153" spans="6:6" x14ac:dyDescent="0.25">
      <c r="F22153" s="23"/>
    </row>
    <row r="22154" spans="6:6" x14ac:dyDescent="0.25">
      <c r="F22154" s="23"/>
    </row>
    <row r="22155" spans="6:6" x14ac:dyDescent="0.25">
      <c r="F22155" s="23"/>
    </row>
    <row r="22156" spans="6:6" x14ac:dyDescent="0.25">
      <c r="F22156" s="23"/>
    </row>
    <row r="22157" spans="6:6" x14ac:dyDescent="0.25">
      <c r="F22157" s="23"/>
    </row>
    <row r="22158" spans="6:6" x14ac:dyDescent="0.25">
      <c r="F22158" s="23"/>
    </row>
    <row r="22159" spans="6:6" x14ac:dyDescent="0.25">
      <c r="F22159" s="23"/>
    </row>
    <row r="22160" spans="6:6" x14ac:dyDescent="0.25">
      <c r="F22160" s="23"/>
    </row>
    <row r="22161" spans="6:6" x14ac:dyDescent="0.25">
      <c r="F22161" s="23"/>
    </row>
    <row r="22162" spans="6:6" x14ac:dyDescent="0.25">
      <c r="F22162" s="23"/>
    </row>
    <row r="22163" spans="6:6" x14ac:dyDescent="0.25">
      <c r="F22163" s="23"/>
    </row>
    <row r="22164" spans="6:6" x14ac:dyDescent="0.25">
      <c r="F22164" s="23"/>
    </row>
    <row r="22165" spans="6:6" x14ac:dyDescent="0.25">
      <c r="F22165" s="23"/>
    </row>
    <row r="22166" spans="6:6" x14ac:dyDescent="0.25">
      <c r="F22166" s="23"/>
    </row>
    <row r="22167" spans="6:6" x14ac:dyDescent="0.25">
      <c r="F22167" s="23"/>
    </row>
    <row r="22168" spans="6:6" x14ac:dyDescent="0.25">
      <c r="F22168" s="23"/>
    </row>
    <row r="22169" spans="6:6" x14ac:dyDescent="0.25">
      <c r="F22169" s="23"/>
    </row>
    <row r="22170" spans="6:6" x14ac:dyDescent="0.25">
      <c r="F22170" s="23"/>
    </row>
    <row r="22171" spans="6:6" x14ac:dyDescent="0.25">
      <c r="F22171" s="23"/>
    </row>
    <row r="22172" spans="6:6" x14ac:dyDescent="0.25">
      <c r="F22172" s="23"/>
    </row>
    <row r="22173" spans="6:6" x14ac:dyDescent="0.25">
      <c r="F22173" s="23"/>
    </row>
    <row r="22174" spans="6:6" x14ac:dyDescent="0.25">
      <c r="F22174" s="23"/>
    </row>
    <row r="22175" spans="6:6" x14ac:dyDescent="0.25">
      <c r="F22175" s="23"/>
    </row>
    <row r="22176" spans="6:6" x14ac:dyDescent="0.25">
      <c r="F22176" s="23"/>
    </row>
    <row r="22177" spans="6:6" x14ac:dyDescent="0.25">
      <c r="F22177" s="23"/>
    </row>
    <row r="22178" spans="6:6" x14ac:dyDescent="0.25">
      <c r="F22178" s="23"/>
    </row>
    <row r="22179" spans="6:6" x14ac:dyDescent="0.25">
      <c r="F22179" s="23"/>
    </row>
    <row r="22180" spans="6:6" x14ac:dyDescent="0.25">
      <c r="F22180" s="23"/>
    </row>
    <row r="22181" spans="6:6" x14ac:dyDescent="0.25">
      <c r="F22181" s="23"/>
    </row>
    <row r="22182" spans="6:6" x14ac:dyDescent="0.25">
      <c r="F22182" s="23"/>
    </row>
    <row r="22183" spans="6:6" x14ac:dyDescent="0.25">
      <c r="F22183" s="23"/>
    </row>
    <row r="22184" spans="6:6" x14ac:dyDescent="0.25">
      <c r="F22184" s="23"/>
    </row>
    <row r="22185" spans="6:6" x14ac:dyDescent="0.25">
      <c r="F22185" s="23"/>
    </row>
    <row r="22186" spans="6:6" x14ac:dyDescent="0.25">
      <c r="F22186" s="23"/>
    </row>
    <row r="22187" spans="6:6" x14ac:dyDescent="0.25">
      <c r="F22187" s="23"/>
    </row>
    <row r="22188" spans="6:6" x14ac:dyDescent="0.25">
      <c r="F22188" s="23"/>
    </row>
    <row r="22189" spans="6:6" x14ac:dyDescent="0.25">
      <c r="F22189" s="23"/>
    </row>
    <row r="22190" spans="6:6" x14ac:dyDescent="0.25">
      <c r="F22190" s="23"/>
    </row>
    <row r="22191" spans="6:6" x14ac:dyDescent="0.25">
      <c r="F22191" s="23"/>
    </row>
    <row r="22192" spans="6:6" x14ac:dyDescent="0.25">
      <c r="F22192" s="23"/>
    </row>
    <row r="22193" spans="6:6" x14ac:dyDescent="0.25">
      <c r="F22193" s="23"/>
    </row>
    <row r="22194" spans="6:6" x14ac:dyDescent="0.25">
      <c r="F22194" s="23"/>
    </row>
    <row r="22195" spans="6:6" x14ac:dyDescent="0.25">
      <c r="F22195" s="23"/>
    </row>
    <row r="22196" spans="6:6" x14ac:dyDescent="0.25">
      <c r="F22196" s="23"/>
    </row>
    <row r="22197" spans="6:6" x14ac:dyDescent="0.25">
      <c r="F22197" s="23"/>
    </row>
    <row r="22198" spans="6:6" x14ac:dyDescent="0.25">
      <c r="F22198" s="23"/>
    </row>
    <row r="22199" spans="6:6" x14ac:dyDescent="0.25">
      <c r="F22199" s="23"/>
    </row>
    <row r="22200" spans="6:6" x14ac:dyDescent="0.25">
      <c r="F22200" s="23"/>
    </row>
    <row r="22201" spans="6:6" x14ac:dyDescent="0.25">
      <c r="F22201" s="23"/>
    </row>
    <row r="22202" spans="6:6" x14ac:dyDescent="0.25">
      <c r="F22202" s="23"/>
    </row>
    <row r="22203" spans="6:6" x14ac:dyDescent="0.25">
      <c r="F22203" s="23"/>
    </row>
    <row r="22204" spans="6:6" x14ac:dyDescent="0.25">
      <c r="F22204" s="23"/>
    </row>
    <row r="22205" spans="6:6" x14ac:dyDescent="0.25">
      <c r="F22205" s="23"/>
    </row>
    <row r="22206" spans="6:6" x14ac:dyDescent="0.25">
      <c r="F22206" s="23"/>
    </row>
    <row r="22207" spans="6:6" x14ac:dyDescent="0.25">
      <c r="F22207" s="23"/>
    </row>
    <row r="22208" spans="6:6" x14ac:dyDescent="0.25">
      <c r="F22208" s="23"/>
    </row>
    <row r="22209" spans="6:6" x14ac:dyDescent="0.25">
      <c r="F22209" s="23"/>
    </row>
    <row r="22210" spans="6:6" x14ac:dyDescent="0.25">
      <c r="F22210" s="23"/>
    </row>
    <row r="22211" spans="6:6" x14ac:dyDescent="0.25">
      <c r="F22211" s="23"/>
    </row>
    <row r="22212" spans="6:6" x14ac:dyDescent="0.25">
      <c r="F22212" s="23"/>
    </row>
    <row r="22213" spans="6:6" x14ac:dyDescent="0.25">
      <c r="F22213" s="23"/>
    </row>
    <row r="22214" spans="6:6" x14ac:dyDescent="0.25">
      <c r="F22214" s="23"/>
    </row>
    <row r="22215" spans="6:6" x14ac:dyDescent="0.25">
      <c r="F22215" s="23"/>
    </row>
    <row r="22216" spans="6:6" x14ac:dyDescent="0.25">
      <c r="F22216" s="23"/>
    </row>
    <row r="22217" spans="6:6" x14ac:dyDescent="0.25">
      <c r="F22217" s="23"/>
    </row>
    <row r="22218" spans="6:6" x14ac:dyDescent="0.25">
      <c r="F22218" s="23"/>
    </row>
    <row r="22219" spans="6:6" x14ac:dyDescent="0.25">
      <c r="F22219" s="23"/>
    </row>
    <row r="22220" spans="6:6" x14ac:dyDescent="0.25">
      <c r="F22220" s="23"/>
    </row>
    <row r="22221" spans="6:6" x14ac:dyDescent="0.25">
      <c r="F22221" s="23"/>
    </row>
    <row r="22222" spans="6:6" x14ac:dyDescent="0.25">
      <c r="F22222" s="23"/>
    </row>
    <row r="22223" spans="6:6" x14ac:dyDescent="0.25">
      <c r="F22223" s="23"/>
    </row>
    <row r="22224" spans="6:6" x14ac:dyDescent="0.25">
      <c r="F22224" s="23"/>
    </row>
    <row r="22225" spans="6:6" x14ac:dyDescent="0.25">
      <c r="F22225" s="23"/>
    </row>
    <row r="22226" spans="6:6" x14ac:dyDescent="0.25">
      <c r="F22226" s="23"/>
    </row>
    <row r="22227" spans="6:6" x14ac:dyDescent="0.25">
      <c r="F22227" s="23"/>
    </row>
    <row r="22228" spans="6:6" x14ac:dyDescent="0.25">
      <c r="F22228" s="23"/>
    </row>
    <row r="22229" spans="6:6" x14ac:dyDescent="0.25">
      <c r="F22229" s="23"/>
    </row>
    <row r="22230" spans="6:6" x14ac:dyDescent="0.25">
      <c r="F22230" s="23"/>
    </row>
    <row r="22231" spans="6:6" x14ac:dyDescent="0.25">
      <c r="F22231" s="23"/>
    </row>
    <row r="22232" spans="6:6" x14ac:dyDescent="0.25">
      <c r="F22232" s="23"/>
    </row>
    <row r="22233" spans="6:6" x14ac:dyDescent="0.25">
      <c r="F22233" s="23"/>
    </row>
    <row r="22234" spans="6:6" x14ac:dyDescent="0.25">
      <c r="F22234" s="23"/>
    </row>
    <row r="22235" spans="6:6" x14ac:dyDescent="0.25">
      <c r="F22235" s="23"/>
    </row>
    <row r="22236" spans="6:6" x14ac:dyDescent="0.25">
      <c r="F22236" s="23"/>
    </row>
    <row r="22237" spans="6:6" x14ac:dyDescent="0.25">
      <c r="F22237" s="23"/>
    </row>
    <row r="22238" spans="6:6" x14ac:dyDescent="0.25">
      <c r="F22238" s="23"/>
    </row>
    <row r="22239" spans="6:6" x14ac:dyDescent="0.25">
      <c r="F22239" s="23"/>
    </row>
    <row r="22240" spans="6:6" x14ac:dyDescent="0.25">
      <c r="F22240" s="23"/>
    </row>
    <row r="22241" spans="6:6" x14ac:dyDescent="0.25">
      <c r="F22241" s="23"/>
    </row>
    <row r="22242" spans="6:6" x14ac:dyDescent="0.25">
      <c r="F22242" s="23"/>
    </row>
    <row r="22243" spans="6:6" x14ac:dyDescent="0.25">
      <c r="F22243" s="23"/>
    </row>
    <row r="22244" spans="6:6" x14ac:dyDescent="0.25">
      <c r="F22244" s="23"/>
    </row>
    <row r="22245" spans="6:6" x14ac:dyDescent="0.25">
      <c r="F22245" s="23"/>
    </row>
    <row r="22246" spans="6:6" x14ac:dyDescent="0.25">
      <c r="F22246" s="23"/>
    </row>
    <row r="22247" spans="6:6" x14ac:dyDescent="0.25">
      <c r="F22247" s="23"/>
    </row>
    <row r="22248" spans="6:6" x14ac:dyDescent="0.25">
      <c r="F22248" s="23"/>
    </row>
    <row r="22249" spans="6:6" x14ac:dyDescent="0.25">
      <c r="F22249" s="23"/>
    </row>
    <row r="22250" spans="6:6" x14ac:dyDescent="0.25">
      <c r="F22250" s="23"/>
    </row>
    <row r="22251" spans="6:6" x14ac:dyDescent="0.25">
      <c r="F22251" s="23"/>
    </row>
    <row r="22252" spans="6:6" x14ac:dyDescent="0.25">
      <c r="F22252" s="23"/>
    </row>
    <row r="22253" spans="6:6" x14ac:dyDescent="0.25">
      <c r="F22253" s="23"/>
    </row>
    <row r="22254" spans="6:6" x14ac:dyDescent="0.25">
      <c r="F22254" s="23"/>
    </row>
    <row r="22255" spans="6:6" x14ac:dyDescent="0.25">
      <c r="F22255" s="23"/>
    </row>
    <row r="22256" spans="6:6" x14ac:dyDescent="0.25">
      <c r="F22256" s="23"/>
    </row>
    <row r="22257" spans="6:6" x14ac:dyDescent="0.25">
      <c r="F22257" s="23"/>
    </row>
    <row r="22258" spans="6:6" x14ac:dyDescent="0.25">
      <c r="F22258" s="23"/>
    </row>
    <row r="22259" spans="6:6" x14ac:dyDescent="0.25">
      <c r="F22259" s="23"/>
    </row>
    <row r="22260" spans="6:6" x14ac:dyDescent="0.25">
      <c r="F22260" s="23"/>
    </row>
    <row r="22261" spans="6:6" x14ac:dyDescent="0.25">
      <c r="F22261" s="23"/>
    </row>
    <row r="22262" spans="6:6" x14ac:dyDescent="0.25">
      <c r="F22262" s="23"/>
    </row>
    <row r="22263" spans="6:6" x14ac:dyDescent="0.25">
      <c r="F22263" s="23"/>
    </row>
    <row r="22264" spans="6:6" x14ac:dyDescent="0.25">
      <c r="F22264" s="23"/>
    </row>
    <row r="22265" spans="6:6" x14ac:dyDescent="0.25">
      <c r="F22265" s="23"/>
    </row>
    <row r="22266" spans="6:6" x14ac:dyDescent="0.25">
      <c r="F22266" s="23"/>
    </row>
    <row r="22267" spans="6:6" x14ac:dyDescent="0.25">
      <c r="F22267" s="23"/>
    </row>
    <row r="22268" spans="6:6" x14ac:dyDescent="0.25">
      <c r="F22268" s="23"/>
    </row>
    <row r="22269" spans="6:6" x14ac:dyDescent="0.25">
      <c r="F22269" s="23"/>
    </row>
    <row r="22270" spans="6:6" x14ac:dyDescent="0.25">
      <c r="F22270" s="23"/>
    </row>
    <row r="22271" spans="6:6" x14ac:dyDescent="0.25">
      <c r="F22271" s="23"/>
    </row>
    <row r="22272" spans="6:6" x14ac:dyDescent="0.25">
      <c r="F22272" s="23"/>
    </row>
    <row r="22273" spans="6:6" x14ac:dyDescent="0.25">
      <c r="F22273" s="23"/>
    </row>
    <row r="22274" spans="6:6" x14ac:dyDescent="0.25">
      <c r="F22274" s="23"/>
    </row>
    <row r="22275" spans="6:6" x14ac:dyDescent="0.25">
      <c r="F22275" s="23"/>
    </row>
    <row r="22276" spans="6:6" x14ac:dyDescent="0.25">
      <c r="F22276" s="23"/>
    </row>
    <row r="22277" spans="6:6" x14ac:dyDescent="0.25">
      <c r="F22277" s="23"/>
    </row>
    <row r="22278" spans="6:6" x14ac:dyDescent="0.25">
      <c r="F22278" s="23"/>
    </row>
    <row r="22279" spans="6:6" x14ac:dyDescent="0.25">
      <c r="F22279" s="23"/>
    </row>
    <row r="22280" spans="6:6" x14ac:dyDescent="0.25">
      <c r="F22280" s="23"/>
    </row>
    <row r="22281" spans="6:6" x14ac:dyDescent="0.25">
      <c r="F22281" s="23"/>
    </row>
    <row r="22282" spans="6:6" x14ac:dyDescent="0.25">
      <c r="F22282" s="23"/>
    </row>
    <row r="22283" spans="6:6" x14ac:dyDescent="0.25">
      <c r="F22283" s="23"/>
    </row>
    <row r="22284" spans="6:6" x14ac:dyDescent="0.25">
      <c r="F22284" s="23"/>
    </row>
    <row r="22285" spans="6:6" x14ac:dyDescent="0.25">
      <c r="F22285" s="23"/>
    </row>
    <row r="22286" spans="6:6" x14ac:dyDescent="0.25">
      <c r="F22286" s="23"/>
    </row>
    <row r="22287" spans="6:6" x14ac:dyDescent="0.25">
      <c r="F22287" s="23"/>
    </row>
    <row r="22288" spans="6:6" x14ac:dyDescent="0.25">
      <c r="F22288" s="23"/>
    </row>
    <row r="22289" spans="6:6" x14ac:dyDescent="0.25">
      <c r="F22289" s="23"/>
    </row>
    <row r="22290" spans="6:6" x14ac:dyDescent="0.25">
      <c r="F22290" s="23"/>
    </row>
    <row r="22291" spans="6:6" x14ac:dyDescent="0.25">
      <c r="F22291" s="23"/>
    </row>
    <row r="22292" spans="6:6" x14ac:dyDescent="0.25">
      <c r="F22292" s="23"/>
    </row>
    <row r="22293" spans="6:6" x14ac:dyDescent="0.25">
      <c r="F22293" s="23"/>
    </row>
    <row r="22294" spans="6:6" x14ac:dyDescent="0.25">
      <c r="F22294" s="23"/>
    </row>
    <row r="22295" spans="6:6" x14ac:dyDescent="0.25">
      <c r="F22295" s="23"/>
    </row>
    <row r="22296" spans="6:6" x14ac:dyDescent="0.25">
      <c r="F22296" s="23"/>
    </row>
    <row r="22297" spans="6:6" x14ac:dyDescent="0.25">
      <c r="F22297" s="23"/>
    </row>
    <row r="22298" spans="6:6" x14ac:dyDescent="0.25">
      <c r="F22298" s="23"/>
    </row>
    <row r="22299" spans="6:6" x14ac:dyDescent="0.25">
      <c r="F22299" s="23"/>
    </row>
    <row r="22300" spans="6:6" x14ac:dyDescent="0.25">
      <c r="F22300" s="23"/>
    </row>
    <row r="22301" spans="6:6" x14ac:dyDescent="0.25">
      <c r="F22301" s="23"/>
    </row>
    <row r="22302" spans="6:6" x14ac:dyDescent="0.25">
      <c r="F22302" s="23"/>
    </row>
    <row r="22303" spans="6:6" x14ac:dyDescent="0.25">
      <c r="F22303" s="23"/>
    </row>
    <row r="22304" spans="6:6" x14ac:dyDescent="0.25">
      <c r="F22304" s="23"/>
    </row>
    <row r="22305" spans="6:6" x14ac:dyDescent="0.25">
      <c r="F22305" s="23"/>
    </row>
    <row r="22306" spans="6:6" x14ac:dyDescent="0.25">
      <c r="F22306" s="23"/>
    </row>
    <row r="22307" spans="6:6" x14ac:dyDescent="0.25">
      <c r="F22307" s="23"/>
    </row>
    <row r="22308" spans="6:6" x14ac:dyDescent="0.25">
      <c r="F22308" s="23"/>
    </row>
    <row r="22309" spans="6:6" x14ac:dyDescent="0.25">
      <c r="F22309" s="23"/>
    </row>
    <row r="22310" spans="6:6" x14ac:dyDescent="0.25">
      <c r="F22310" s="23"/>
    </row>
    <row r="22311" spans="6:6" x14ac:dyDescent="0.25">
      <c r="F22311" s="23"/>
    </row>
    <row r="22312" spans="6:6" x14ac:dyDescent="0.25">
      <c r="F22312" s="23"/>
    </row>
    <row r="22313" spans="6:6" x14ac:dyDescent="0.25">
      <c r="F22313" s="23"/>
    </row>
    <row r="22314" spans="6:6" x14ac:dyDescent="0.25">
      <c r="F22314" s="23"/>
    </row>
    <row r="22315" spans="6:6" x14ac:dyDescent="0.25">
      <c r="F22315" s="23"/>
    </row>
    <row r="22316" spans="6:6" x14ac:dyDescent="0.25">
      <c r="F22316" s="23"/>
    </row>
    <row r="22317" spans="6:6" x14ac:dyDescent="0.25">
      <c r="F22317" s="23"/>
    </row>
    <row r="22318" spans="6:6" x14ac:dyDescent="0.25">
      <c r="F22318" s="23"/>
    </row>
    <row r="22319" spans="6:6" x14ac:dyDescent="0.25">
      <c r="F22319" s="23"/>
    </row>
    <row r="22320" spans="6:6" x14ac:dyDescent="0.25">
      <c r="F22320" s="23"/>
    </row>
    <row r="22321" spans="6:6" x14ac:dyDescent="0.25">
      <c r="F22321" s="23"/>
    </row>
    <row r="22322" spans="6:6" x14ac:dyDescent="0.25">
      <c r="F22322" s="23"/>
    </row>
    <row r="22323" spans="6:6" x14ac:dyDescent="0.25">
      <c r="F22323" s="23"/>
    </row>
    <row r="22324" spans="6:6" x14ac:dyDescent="0.25">
      <c r="F22324" s="23"/>
    </row>
    <row r="22325" spans="6:6" x14ac:dyDescent="0.25">
      <c r="F22325" s="23"/>
    </row>
    <row r="22326" spans="6:6" x14ac:dyDescent="0.25">
      <c r="F22326" s="23"/>
    </row>
    <row r="22327" spans="6:6" x14ac:dyDescent="0.25">
      <c r="F22327" s="23"/>
    </row>
    <row r="22328" spans="6:6" x14ac:dyDescent="0.25">
      <c r="F22328" s="23"/>
    </row>
    <row r="22329" spans="6:6" x14ac:dyDescent="0.25">
      <c r="F22329" s="23"/>
    </row>
    <row r="22330" spans="6:6" x14ac:dyDescent="0.25">
      <c r="F22330" s="23"/>
    </row>
    <row r="22331" spans="6:6" x14ac:dyDescent="0.25">
      <c r="F22331" s="23"/>
    </row>
    <row r="22332" spans="6:6" x14ac:dyDescent="0.25">
      <c r="F22332" s="23"/>
    </row>
    <row r="22333" spans="6:6" x14ac:dyDescent="0.25">
      <c r="F22333" s="23"/>
    </row>
    <row r="22334" spans="6:6" x14ac:dyDescent="0.25">
      <c r="F22334" s="23"/>
    </row>
    <row r="22335" spans="6:6" x14ac:dyDescent="0.25">
      <c r="F22335" s="23"/>
    </row>
    <row r="22336" spans="6:6" x14ac:dyDescent="0.25">
      <c r="F22336" s="23"/>
    </row>
    <row r="22337" spans="6:6" x14ac:dyDescent="0.25">
      <c r="F22337" s="23"/>
    </row>
    <row r="22338" spans="6:6" x14ac:dyDescent="0.25">
      <c r="F22338" s="23"/>
    </row>
    <row r="22339" spans="6:6" x14ac:dyDescent="0.25">
      <c r="F22339" s="23"/>
    </row>
    <row r="22340" spans="6:6" x14ac:dyDescent="0.25">
      <c r="F22340" s="23"/>
    </row>
    <row r="22341" spans="6:6" x14ac:dyDescent="0.25">
      <c r="F22341" s="23"/>
    </row>
    <row r="22342" spans="6:6" x14ac:dyDescent="0.25">
      <c r="F22342" s="23"/>
    </row>
    <row r="22343" spans="6:6" x14ac:dyDescent="0.25">
      <c r="F22343" s="23"/>
    </row>
    <row r="22344" spans="6:6" x14ac:dyDescent="0.25">
      <c r="F22344" s="23"/>
    </row>
    <row r="22345" spans="6:6" x14ac:dyDescent="0.25">
      <c r="F22345" s="23"/>
    </row>
    <row r="22346" spans="6:6" x14ac:dyDescent="0.25">
      <c r="F22346" s="23"/>
    </row>
    <row r="22347" spans="6:6" x14ac:dyDescent="0.25">
      <c r="F22347" s="23"/>
    </row>
    <row r="22348" spans="6:6" x14ac:dyDescent="0.25">
      <c r="F22348" s="23"/>
    </row>
    <row r="22349" spans="6:6" x14ac:dyDescent="0.25">
      <c r="F22349" s="23"/>
    </row>
    <row r="22350" spans="6:6" x14ac:dyDescent="0.25">
      <c r="F22350" s="23"/>
    </row>
    <row r="22351" spans="6:6" x14ac:dyDescent="0.25">
      <c r="F22351" s="23"/>
    </row>
    <row r="22352" spans="6:6" x14ac:dyDescent="0.25">
      <c r="F22352" s="23"/>
    </row>
    <row r="22353" spans="6:6" x14ac:dyDescent="0.25">
      <c r="F22353" s="23"/>
    </row>
    <row r="22354" spans="6:6" x14ac:dyDescent="0.25">
      <c r="F22354" s="23"/>
    </row>
    <row r="22355" spans="6:6" x14ac:dyDescent="0.25">
      <c r="F22355" s="23"/>
    </row>
    <row r="22356" spans="6:6" x14ac:dyDescent="0.25">
      <c r="F22356" s="23"/>
    </row>
    <row r="22357" spans="6:6" x14ac:dyDescent="0.25">
      <c r="F22357" s="23"/>
    </row>
    <row r="22358" spans="6:6" x14ac:dyDescent="0.25">
      <c r="F22358" s="23"/>
    </row>
    <row r="22359" spans="6:6" x14ac:dyDescent="0.25">
      <c r="F22359" s="23"/>
    </row>
    <row r="22360" spans="6:6" x14ac:dyDescent="0.25">
      <c r="F22360" s="23"/>
    </row>
    <row r="22361" spans="6:6" x14ac:dyDescent="0.25">
      <c r="F22361" s="23"/>
    </row>
    <row r="22362" spans="6:6" x14ac:dyDescent="0.25">
      <c r="F22362" s="23"/>
    </row>
    <row r="22363" spans="6:6" x14ac:dyDescent="0.25">
      <c r="F22363" s="23"/>
    </row>
    <row r="22364" spans="6:6" x14ac:dyDescent="0.25">
      <c r="F22364" s="23"/>
    </row>
    <row r="22365" spans="6:6" x14ac:dyDescent="0.25">
      <c r="F22365" s="23"/>
    </row>
    <row r="22366" spans="6:6" x14ac:dyDescent="0.25">
      <c r="F22366" s="23"/>
    </row>
    <row r="22367" spans="6:6" x14ac:dyDescent="0.25">
      <c r="F22367" s="23"/>
    </row>
    <row r="22368" spans="6:6" x14ac:dyDescent="0.25">
      <c r="F22368" s="23"/>
    </row>
    <row r="22369" spans="6:6" x14ac:dyDescent="0.25">
      <c r="F22369" s="23"/>
    </row>
    <row r="22370" spans="6:6" x14ac:dyDescent="0.25">
      <c r="F22370" s="23"/>
    </row>
    <row r="22371" spans="6:6" x14ac:dyDescent="0.25">
      <c r="F22371" s="23"/>
    </row>
    <row r="22372" spans="6:6" x14ac:dyDescent="0.25">
      <c r="F22372" s="23"/>
    </row>
    <row r="22373" spans="6:6" x14ac:dyDescent="0.25">
      <c r="F22373" s="23"/>
    </row>
    <row r="22374" spans="6:6" x14ac:dyDescent="0.25">
      <c r="F22374" s="23"/>
    </row>
    <row r="22375" spans="6:6" x14ac:dyDescent="0.25">
      <c r="F22375" s="23"/>
    </row>
    <row r="22376" spans="6:6" x14ac:dyDescent="0.25">
      <c r="F22376" s="23"/>
    </row>
    <row r="22377" spans="6:6" x14ac:dyDescent="0.25">
      <c r="F22377" s="23"/>
    </row>
    <row r="22378" spans="6:6" x14ac:dyDescent="0.25">
      <c r="F22378" s="23"/>
    </row>
    <row r="22379" spans="6:6" x14ac:dyDescent="0.25">
      <c r="F22379" s="23"/>
    </row>
    <row r="22380" spans="6:6" x14ac:dyDescent="0.25">
      <c r="F22380" s="23"/>
    </row>
    <row r="22381" spans="6:6" x14ac:dyDescent="0.25">
      <c r="F22381" s="23"/>
    </row>
    <row r="22382" spans="6:6" x14ac:dyDescent="0.25">
      <c r="F22382" s="23"/>
    </row>
    <row r="22383" spans="6:6" x14ac:dyDescent="0.25">
      <c r="F22383" s="23"/>
    </row>
    <row r="22384" spans="6:6" x14ac:dyDescent="0.25">
      <c r="F22384" s="23"/>
    </row>
    <row r="22385" spans="6:6" x14ac:dyDescent="0.25">
      <c r="F22385" s="23"/>
    </row>
    <row r="22386" spans="6:6" x14ac:dyDescent="0.25">
      <c r="F22386" s="23"/>
    </row>
    <row r="22387" spans="6:6" x14ac:dyDescent="0.25">
      <c r="F22387" s="23"/>
    </row>
    <row r="22388" spans="6:6" x14ac:dyDescent="0.25">
      <c r="F22388" s="23"/>
    </row>
    <row r="22389" spans="6:6" x14ac:dyDescent="0.25">
      <c r="F22389" s="23"/>
    </row>
    <row r="22390" spans="6:6" x14ac:dyDescent="0.25">
      <c r="F22390" s="23"/>
    </row>
    <row r="22391" spans="6:6" x14ac:dyDescent="0.25">
      <c r="F22391" s="23"/>
    </row>
    <row r="22392" spans="6:6" x14ac:dyDescent="0.25">
      <c r="F22392" s="23"/>
    </row>
    <row r="22393" spans="6:6" x14ac:dyDescent="0.25">
      <c r="F22393" s="23"/>
    </row>
    <row r="22394" spans="6:6" x14ac:dyDescent="0.25">
      <c r="F22394" s="23"/>
    </row>
    <row r="22395" spans="6:6" x14ac:dyDescent="0.25">
      <c r="F22395" s="23"/>
    </row>
    <row r="22396" spans="6:6" x14ac:dyDescent="0.25">
      <c r="F22396" s="23"/>
    </row>
    <row r="22397" spans="6:6" x14ac:dyDescent="0.25">
      <c r="F22397" s="23"/>
    </row>
    <row r="22398" spans="6:6" x14ac:dyDescent="0.25">
      <c r="F22398" s="23"/>
    </row>
    <row r="22399" spans="6:6" x14ac:dyDescent="0.25">
      <c r="F22399" s="23"/>
    </row>
    <row r="22400" spans="6:6" x14ac:dyDescent="0.25">
      <c r="F22400" s="23"/>
    </row>
    <row r="22401" spans="6:6" x14ac:dyDescent="0.25">
      <c r="F22401" s="23"/>
    </row>
    <row r="22402" spans="6:6" x14ac:dyDescent="0.25">
      <c r="F22402" s="23"/>
    </row>
    <row r="22403" spans="6:6" x14ac:dyDescent="0.25">
      <c r="F22403" s="23"/>
    </row>
    <row r="22404" spans="6:6" x14ac:dyDescent="0.25">
      <c r="F22404" s="23"/>
    </row>
    <row r="22405" spans="6:6" x14ac:dyDescent="0.25">
      <c r="F22405" s="23"/>
    </row>
    <row r="22406" spans="6:6" x14ac:dyDescent="0.25">
      <c r="F22406" s="23"/>
    </row>
    <row r="22407" spans="6:6" x14ac:dyDescent="0.25">
      <c r="F22407" s="23"/>
    </row>
    <row r="22408" spans="6:6" x14ac:dyDescent="0.25">
      <c r="F22408" s="23"/>
    </row>
    <row r="22409" spans="6:6" x14ac:dyDescent="0.25">
      <c r="F22409" s="23"/>
    </row>
    <row r="22410" spans="6:6" x14ac:dyDescent="0.25">
      <c r="F22410" s="23"/>
    </row>
    <row r="22411" spans="6:6" x14ac:dyDescent="0.25">
      <c r="F22411" s="23"/>
    </row>
    <row r="22412" spans="6:6" x14ac:dyDescent="0.25">
      <c r="F22412" s="23"/>
    </row>
    <row r="22413" spans="6:6" x14ac:dyDescent="0.25">
      <c r="F22413" s="23"/>
    </row>
    <row r="22414" spans="6:6" x14ac:dyDescent="0.25">
      <c r="F22414" s="23"/>
    </row>
    <row r="22415" spans="6:6" x14ac:dyDescent="0.25">
      <c r="F22415" s="23"/>
    </row>
    <row r="22416" spans="6:6" x14ac:dyDescent="0.25">
      <c r="F22416" s="23"/>
    </row>
    <row r="22417" spans="6:6" x14ac:dyDescent="0.25">
      <c r="F22417" s="23"/>
    </row>
    <row r="22418" spans="6:6" x14ac:dyDescent="0.25">
      <c r="F22418" s="23"/>
    </row>
    <row r="22419" spans="6:6" x14ac:dyDescent="0.25">
      <c r="F22419" s="23"/>
    </row>
    <row r="22420" spans="6:6" x14ac:dyDescent="0.25">
      <c r="F22420" s="23"/>
    </row>
    <row r="22421" spans="6:6" x14ac:dyDescent="0.25">
      <c r="F22421" s="23"/>
    </row>
    <row r="22422" spans="6:6" x14ac:dyDescent="0.25">
      <c r="F22422" s="23"/>
    </row>
    <row r="22423" spans="6:6" x14ac:dyDescent="0.25">
      <c r="F22423" s="23"/>
    </row>
    <row r="22424" spans="6:6" x14ac:dyDescent="0.25">
      <c r="F22424" s="23"/>
    </row>
    <row r="22425" spans="6:6" x14ac:dyDescent="0.25">
      <c r="F22425" s="23"/>
    </row>
    <row r="22426" spans="6:6" x14ac:dyDescent="0.25">
      <c r="F22426" s="23"/>
    </row>
    <row r="22427" spans="6:6" x14ac:dyDescent="0.25">
      <c r="F22427" s="23"/>
    </row>
    <row r="22428" spans="6:6" x14ac:dyDescent="0.25">
      <c r="F22428" s="23"/>
    </row>
    <row r="22429" spans="6:6" x14ac:dyDescent="0.25">
      <c r="F22429" s="23"/>
    </row>
    <row r="22430" spans="6:6" x14ac:dyDescent="0.25">
      <c r="F22430" s="23"/>
    </row>
    <row r="22431" spans="6:6" x14ac:dyDescent="0.25">
      <c r="F22431" s="23"/>
    </row>
    <row r="22432" spans="6:6" x14ac:dyDescent="0.25">
      <c r="F22432" s="23"/>
    </row>
    <row r="22433" spans="6:6" x14ac:dyDescent="0.25">
      <c r="F22433" s="23"/>
    </row>
    <row r="22434" spans="6:6" x14ac:dyDescent="0.25">
      <c r="F22434" s="23"/>
    </row>
    <row r="22435" spans="6:6" x14ac:dyDescent="0.25">
      <c r="F22435" s="23"/>
    </row>
    <row r="22436" spans="6:6" x14ac:dyDescent="0.25">
      <c r="F22436" s="23"/>
    </row>
    <row r="22437" spans="6:6" x14ac:dyDescent="0.25">
      <c r="F22437" s="23"/>
    </row>
    <row r="22438" spans="6:6" x14ac:dyDescent="0.25">
      <c r="F22438" s="23"/>
    </row>
    <row r="22439" spans="6:6" x14ac:dyDescent="0.25">
      <c r="F22439" s="23"/>
    </row>
    <row r="22440" spans="6:6" x14ac:dyDescent="0.25">
      <c r="F22440" s="23"/>
    </row>
    <row r="22441" spans="6:6" x14ac:dyDescent="0.25">
      <c r="F22441" s="23"/>
    </row>
    <row r="22442" spans="6:6" x14ac:dyDescent="0.25">
      <c r="F22442" s="23"/>
    </row>
    <row r="22443" spans="6:6" x14ac:dyDescent="0.25">
      <c r="F22443" s="23"/>
    </row>
    <row r="22444" spans="6:6" x14ac:dyDescent="0.25">
      <c r="F22444" s="23"/>
    </row>
    <row r="22445" spans="6:6" x14ac:dyDescent="0.25">
      <c r="F22445" s="23"/>
    </row>
    <row r="22446" spans="6:6" x14ac:dyDescent="0.25">
      <c r="F22446" s="23"/>
    </row>
    <row r="22447" spans="6:6" x14ac:dyDescent="0.25">
      <c r="F22447" s="23"/>
    </row>
    <row r="22448" spans="6:6" x14ac:dyDescent="0.25">
      <c r="F22448" s="23"/>
    </row>
    <row r="22449" spans="6:6" x14ac:dyDescent="0.25">
      <c r="F22449" s="23"/>
    </row>
    <row r="22450" spans="6:6" x14ac:dyDescent="0.25">
      <c r="F22450" s="23"/>
    </row>
    <row r="22451" spans="6:6" x14ac:dyDescent="0.25">
      <c r="F22451" s="23"/>
    </row>
    <row r="22452" spans="6:6" x14ac:dyDescent="0.25">
      <c r="F22452" s="23"/>
    </row>
    <row r="22453" spans="6:6" x14ac:dyDescent="0.25">
      <c r="F22453" s="23"/>
    </row>
    <row r="22454" spans="6:6" x14ac:dyDescent="0.25">
      <c r="F22454" s="23"/>
    </row>
    <row r="22455" spans="6:6" x14ac:dyDescent="0.25">
      <c r="F22455" s="23"/>
    </row>
    <row r="22456" spans="6:6" x14ac:dyDescent="0.25">
      <c r="F22456" s="23"/>
    </row>
    <row r="22457" spans="6:6" x14ac:dyDescent="0.25">
      <c r="F22457" s="23"/>
    </row>
    <row r="22458" spans="6:6" x14ac:dyDescent="0.25">
      <c r="F22458" s="23"/>
    </row>
    <row r="22459" spans="6:6" x14ac:dyDescent="0.25">
      <c r="F22459" s="23"/>
    </row>
    <row r="22460" spans="6:6" x14ac:dyDescent="0.25">
      <c r="F22460" s="23"/>
    </row>
    <row r="22461" spans="6:6" x14ac:dyDescent="0.25">
      <c r="F22461" s="23"/>
    </row>
    <row r="22462" spans="6:6" x14ac:dyDescent="0.25">
      <c r="F22462" s="23"/>
    </row>
    <row r="22463" spans="6:6" x14ac:dyDescent="0.25">
      <c r="F22463" s="23"/>
    </row>
    <row r="22464" spans="6:6" x14ac:dyDescent="0.25">
      <c r="F22464" s="23"/>
    </row>
    <row r="22465" spans="6:6" x14ac:dyDescent="0.25">
      <c r="F22465" s="23"/>
    </row>
    <row r="22466" spans="6:6" x14ac:dyDescent="0.25">
      <c r="F22466" s="23"/>
    </row>
    <row r="22467" spans="6:6" x14ac:dyDescent="0.25">
      <c r="F22467" s="23"/>
    </row>
    <row r="22468" spans="6:6" x14ac:dyDescent="0.25">
      <c r="F22468" s="23"/>
    </row>
    <row r="22469" spans="6:6" x14ac:dyDescent="0.25">
      <c r="F22469" s="23"/>
    </row>
    <row r="22470" spans="6:6" x14ac:dyDescent="0.25">
      <c r="F22470" s="23"/>
    </row>
    <row r="22471" spans="6:6" x14ac:dyDescent="0.25">
      <c r="F22471" s="23"/>
    </row>
    <row r="22472" spans="6:6" x14ac:dyDescent="0.25">
      <c r="F22472" s="23"/>
    </row>
    <row r="22473" spans="6:6" x14ac:dyDescent="0.25">
      <c r="F22473" s="23"/>
    </row>
    <row r="22474" spans="6:6" x14ac:dyDescent="0.25">
      <c r="F22474" s="23"/>
    </row>
    <row r="22475" spans="6:6" x14ac:dyDescent="0.25">
      <c r="F22475" s="23"/>
    </row>
    <row r="22476" spans="6:6" x14ac:dyDescent="0.25">
      <c r="F22476" s="23"/>
    </row>
    <row r="22477" spans="6:6" x14ac:dyDescent="0.25">
      <c r="F22477" s="23"/>
    </row>
    <row r="22478" spans="6:6" x14ac:dyDescent="0.25">
      <c r="F22478" s="23"/>
    </row>
    <row r="22479" spans="6:6" x14ac:dyDescent="0.25">
      <c r="F22479" s="23"/>
    </row>
    <row r="22480" spans="6:6" x14ac:dyDescent="0.25">
      <c r="F22480" s="23"/>
    </row>
    <row r="22481" spans="6:6" x14ac:dyDescent="0.25">
      <c r="F22481" s="23"/>
    </row>
    <row r="22482" spans="6:6" x14ac:dyDescent="0.25">
      <c r="F22482" s="23"/>
    </row>
    <row r="22483" spans="6:6" x14ac:dyDescent="0.25">
      <c r="F22483" s="23"/>
    </row>
    <row r="22484" spans="6:6" x14ac:dyDescent="0.25">
      <c r="F22484" s="23"/>
    </row>
    <row r="22485" spans="6:6" x14ac:dyDescent="0.25">
      <c r="F22485" s="23"/>
    </row>
    <row r="22486" spans="6:6" x14ac:dyDescent="0.25">
      <c r="F22486" s="23"/>
    </row>
    <row r="22487" spans="6:6" x14ac:dyDescent="0.25">
      <c r="F22487" s="23"/>
    </row>
    <row r="22488" spans="6:6" x14ac:dyDescent="0.25">
      <c r="F22488" s="23"/>
    </row>
    <row r="22489" spans="6:6" x14ac:dyDescent="0.25">
      <c r="F22489" s="23"/>
    </row>
    <row r="22490" spans="6:6" x14ac:dyDescent="0.25">
      <c r="F22490" s="23"/>
    </row>
    <row r="22491" spans="6:6" x14ac:dyDescent="0.25">
      <c r="F22491" s="23"/>
    </row>
    <row r="22492" spans="6:6" x14ac:dyDescent="0.25">
      <c r="F22492" s="23"/>
    </row>
    <row r="22493" spans="6:6" x14ac:dyDescent="0.25">
      <c r="F22493" s="23"/>
    </row>
    <row r="22494" spans="6:6" x14ac:dyDescent="0.25">
      <c r="F22494" s="23"/>
    </row>
    <row r="22495" spans="6:6" x14ac:dyDescent="0.25">
      <c r="F22495" s="23"/>
    </row>
    <row r="22496" spans="6:6" x14ac:dyDescent="0.25">
      <c r="F22496" s="23"/>
    </row>
    <row r="22497" spans="6:6" x14ac:dyDescent="0.25">
      <c r="F22497" s="23"/>
    </row>
    <row r="22498" spans="6:6" x14ac:dyDescent="0.25">
      <c r="F22498" s="23"/>
    </row>
    <row r="22499" spans="6:6" x14ac:dyDescent="0.25">
      <c r="F22499" s="23"/>
    </row>
    <row r="22500" spans="6:6" x14ac:dyDescent="0.25">
      <c r="F22500" s="23"/>
    </row>
    <row r="22501" spans="6:6" x14ac:dyDescent="0.25">
      <c r="F22501" s="23"/>
    </row>
    <row r="22502" spans="6:6" x14ac:dyDescent="0.25">
      <c r="F22502" s="23"/>
    </row>
    <row r="22503" spans="6:6" x14ac:dyDescent="0.25">
      <c r="F22503" s="23"/>
    </row>
    <row r="22504" spans="6:6" x14ac:dyDescent="0.25">
      <c r="F22504" s="23"/>
    </row>
    <row r="22505" spans="6:6" x14ac:dyDescent="0.25">
      <c r="F22505" s="23"/>
    </row>
    <row r="22506" spans="6:6" x14ac:dyDescent="0.25">
      <c r="F22506" s="23"/>
    </row>
    <row r="22507" spans="6:6" x14ac:dyDescent="0.25">
      <c r="F22507" s="23"/>
    </row>
    <row r="22508" spans="6:6" x14ac:dyDescent="0.25">
      <c r="F22508" s="23"/>
    </row>
    <row r="22509" spans="6:6" x14ac:dyDescent="0.25">
      <c r="F22509" s="23"/>
    </row>
    <row r="22510" spans="6:6" x14ac:dyDescent="0.25">
      <c r="F22510" s="23"/>
    </row>
    <row r="22511" spans="6:6" x14ac:dyDescent="0.25">
      <c r="F22511" s="23"/>
    </row>
    <row r="22512" spans="6:6" x14ac:dyDescent="0.25">
      <c r="F22512" s="23"/>
    </row>
    <row r="22513" spans="6:6" x14ac:dyDescent="0.25">
      <c r="F22513" s="23"/>
    </row>
    <row r="22514" spans="6:6" x14ac:dyDescent="0.25">
      <c r="F22514" s="23"/>
    </row>
    <row r="22515" spans="6:6" x14ac:dyDescent="0.25">
      <c r="F22515" s="23"/>
    </row>
    <row r="22516" spans="6:6" x14ac:dyDescent="0.25">
      <c r="F22516" s="23"/>
    </row>
    <row r="22517" spans="6:6" x14ac:dyDescent="0.25">
      <c r="F22517" s="23"/>
    </row>
    <row r="22518" spans="6:6" x14ac:dyDescent="0.25">
      <c r="F22518" s="23"/>
    </row>
    <row r="22519" spans="6:6" x14ac:dyDescent="0.25">
      <c r="F22519" s="23"/>
    </row>
    <row r="22520" spans="6:6" x14ac:dyDescent="0.25">
      <c r="F22520" s="23"/>
    </row>
    <row r="22521" spans="6:6" x14ac:dyDescent="0.25">
      <c r="F22521" s="23"/>
    </row>
    <row r="22522" spans="6:6" x14ac:dyDescent="0.25">
      <c r="F22522" s="23"/>
    </row>
    <row r="22523" spans="6:6" x14ac:dyDescent="0.25">
      <c r="F22523" s="23"/>
    </row>
    <row r="22524" spans="6:6" x14ac:dyDescent="0.25">
      <c r="F22524" s="23"/>
    </row>
    <row r="22525" spans="6:6" x14ac:dyDescent="0.25">
      <c r="F22525" s="23"/>
    </row>
    <row r="22526" spans="6:6" x14ac:dyDescent="0.25">
      <c r="F22526" s="23"/>
    </row>
    <row r="22527" spans="6:6" x14ac:dyDescent="0.25">
      <c r="F22527" s="23"/>
    </row>
    <row r="22528" spans="6:6" x14ac:dyDescent="0.25">
      <c r="F22528" s="23"/>
    </row>
    <row r="22529" spans="6:6" x14ac:dyDescent="0.25">
      <c r="F22529" s="23"/>
    </row>
    <row r="22530" spans="6:6" x14ac:dyDescent="0.25">
      <c r="F22530" s="23"/>
    </row>
    <row r="22531" spans="6:6" x14ac:dyDescent="0.25">
      <c r="F22531" s="23"/>
    </row>
    <row r="22532" spans="6:6" x14ac:dyDescent="0.25">
      <c r="F22532" s="23"/>
    </row>
    <row r="22533" spans="6:6" x14ac:dyDescent="0.25">
      <c r="F22533" s="23"/>
    </row>
    <row r="22534" spans="6:6" x14ac:dyDescent="0.25">
      <c r="F22534" s="23"/>
    </row>
    <row r="22535" spans="6:6" x14ac:dyDescent="0.25">
      <c r="F22535" s="23"/>
    </row>
    <row r="22536" spans="6:6" x14ac:dyDescent="0.25">
      <c r="F22536" s="23"/>
    </row>
    <row r="22537" spans="6:6" x14ac:dyDescent="0.25">
      <c r="F22537" s="23"/>
    </row>
    <row r="22538" spans="6:6" x14ac:dyDescent="0.25">
      <c r="F22538" s="23"/>
    </row>
    <row r="22539" spans="6:6" x14ac:dyDescent="0.25">
      <c r="F22539" s="23"/>
    </row>
    <row r="22540" spans="6:6" x14ac:dyDescent="0.25">
      <c r="F22540" s="23"/>
    </row>
    <row r="22541" spans="6:6" x14ac:dyDescent="0.25">
      <c r="F22541" s="23"/>
    </row>
    <row r="22542" spans="6:6" x14ac:dyDescent="0.25">
      <c r="F22542" s="23"/>
    </row>
    <row r="22543" spans="6:6" x14ac:dyDescent="0.25">
      <c r="F22543" s="23"/>
    </row>
    <row r="22544" spans="6:6" x14ac:dyDescent="0.25">
      <c r="F22544" s="23"/>
    </row>
    <row r="22545" spans="6:6" x14ac:dyDescent="0.25">
      <c r="F22545" s="23"/>
    </row>
    <row r="22546" spans="6:6" x14ac:dyDescent="0.25">
      <c r="F22546" s="23"/>
    </row>
    <row r="22547" spans="6:6" x14ac:dyDescent="0.25">
      <c r="F22547" s="23"/>
    </row>
    <row r="22548" spans="6:6" x14ac:dyDescent="0.25">
      <c r="F22548" s="23"/>
    </row>
    <row r="22549" spans="6:6" x14ac:dyDescent="0.25">
      <c r="F22549" s="23"/>
    </row>
    <row r="22550" spans="6:6" x14ac:dyDescent="0.25">
      <c r="F22550" s="23"/>
    </row>
    <row r="22551" spans="6:6" x14ac:dyDescent="0.25">
      <c r="F22551" s="23"/>
    </row>
    <row r="22552" spans="6:6" x14ac:dyDescent="0.25">
      <c r="F22552" s="23"/>
    </row>
    <row r="22553" spans="6:6" x14ac:dyDescent="0.25">
      <c r="F22553" s="23"/>
    </row>
    <row r="22554" spans="6:6" x14ac:dyDescent="0.25">
      <c r="F22554" s="23"/>
    </row>
    <row r="22555" spans="6:6" x14ac:dyDescent="0.25">
      <c r="F22555" s="23"/>
    </row>
    <row r="22556" spans="6:6" x14ac:dyDescent="0.25">
      <c r="F22556" s="23"/>
    </row>
    <row r="22557" spans="6:6" x14ac:dyDescent="0.25">
      <c r="F22557" s="23"/>
    </row>
    <row r="22558" spans="6:6" x14ac:dyDescent="0.25">
      <c r="F22558" s="23"/>
    </row>
    <row r="22559" spans="6:6" x14ac:dyDescent="0.25">
      <c r="F22559" s="23"/>
    </row>
    <row r="22560" spans="6:6" x14ac:dyDescent="0.25">
      <c r="F22560" s="23"/>
    </row>
    <row r="22561" spans="6:6" x14ac:dyDescent="0.25">
      <c r="F22561" s="23"/>
    </row>
    <row r="22562" spans="6:6" x14ac:dyDescent="0.25">
      <c r="F22562" s="23"/>
    </row>
    <row r="22563" spans="6:6" x14ac:dyDescent="0.25">
      <c r="F22563" s="23"/>
    </row>
    <row r="22564" spans="6:6" x14ac:dyDescent="0.25">
      <c r="F22564" s="23"/>
    </row>
    <row r="22565" spans="6:6" x14ac:dyDescent="0.25">
      <c r="F22565" s="23"/>
    </row>
    <row r="22566" spans="6:6" x14ac:dyDescent="0.25">
      <c r="F22566" s="23"/>
    </row>
    <row r="22567" spans="6:6" x14ac:dyDescent="0.25">
      <c r="F22567" s="23"/>
    </row>
    <row r="22568" spans="6:6" x14ac:dyDescent="0.25">
      <c r="F22568" s="23"/>
    </row>
    <row r="22569" spans="6:6" x14ac:dyDescent="0.25">
      <c r="F22569" s="23"/>
    </row>
    <row r="22570" spans="6:6" x14ac:dyDescent="0.25">
      <c r="F22570" s="23"/>
    </row>
    <row r="22571" spans="6:6" x14ac:dyDescent="0.25">
      <c r="F22571" s="23"/>
    </row>
    <row r="22572" spans="6:6" x14ac:dyDescent="0.25">
      <c r="F22572" s="23"/>
    </row>
    <row r="22573" spans="6:6" x14ac:dyDescent="0.25">
      <c r="F22573" s="23"/>
    </row>
    <row r="22574" spans="6:6" x14ac:dyDescent="0.25">
      <c r="F22574" s="23"/>
    </row>
    <row r="22575" spans="6:6" x14ac:dyDescent="0.25">
      <c r="F22575" s="23"/>
    </row>
    <row r="22576" spans="6:6" x14ac:dyDescent="0.25">
      <c r="F22576" s="23"/>
    </row>
    <row r="22577" spans="6:6" x14ac:dyDescent="0.25">
      <c r="F22577" s="23"/>
    </row>
    <row r="22578" spans="6:6" x14ac:dyDescent="0.25">
      <c r="F22578" s="23"/>
    </row>
    <row r="22579" spans="6:6" x14ac:dyDescent="0.25">
      <c r="F22579" s="23"/>
    </row>
    <row r="22580" spans="6:6" x14ac:dyDescent="0.25">
      <c r="F22580" s="23"/>
    </row>
    <row r="22581" spans="6:6" x14ac:dyDescent="0.25">
      <c r="F22581" s="23"/>
    </row>
    <row r="22582" spans="6:6" x14ac:dyDescent="0.25">
      <c r="F22582" s="23"/>
    </row>
    <row r="22583" spans="6:6" x14ac:dyDescent="0.25">
      <c r="F22583" s="23"/>
    </row>
    <row r="22584" spans="6:6" x14ac:dyDescent="0.25">
      <c r="F22584" s="23"/>
    </row>
    <row r="22585" spans="6:6" x14ac:dyDescent="0.25">
      <c r="F22585" s="23"/>
    </row>
    <row r="22586" spans="6:6" x14ac:dyDescent="0.25">
      <c r="F22586" s="23"/>
    </row>
    <row r="22587" spans="6:6" x14ac:dyDescent="0.25">
      <c r="F22587" s="23"/>
    </row>
    <row r="22588" spans="6:6" x14ac:dyDescent="0.25">
      <c r="F22588" s="23"/>
    </row>
    <row r="22589" spans="6:6" x14ac:dyDescent="0.25">
      <c r="F22589" s="23"/>
    </row>
    <row r="22590" spans="6:6" x14ac:dyDescent="0.25">
      <c r="F22590" s="23"/>
    </row>
    <row r="22591" spans="6:6" x14ac:dyDescent="0.25">
      <c r="F22591" s="23"/>
    </row>
    <row r="22592" spans="6:6" x14ac:dyDescent="0.25">
      <c r="F22592" s="23"/>
    </row>
    <row r="22593" spans="6:6" x14ac:dyDescent="0.25">
      <c r="F22593" s="23"/>
    </row>
    <row r="22594" spans="6:6" x14ac:dyDescent="0.25">
      <c r="F22594" s="23"/>
    </row>
    <row r="22595" spans="6:6" x14ac:dyDescent="0.25">
      <c r="F22595" s="23"/>
    </row>
    <row r="22596" spans="6:6" x14ac:dyDescent="0.25">
      <c r="F22596" s="23"/>
    </row>
    <row r="22597" spans="6:6" x14ac:dyDescent="0.25">
      <c r="F22597" s="23"/>
    </row>
    <row r="22598" spans="6:6" x14ac:dyDescent="0.25">
      <c r="F22598" s="23"/>
    </row>
    <row r="22599" spans="6:6" x14ac:dyDescent="0.25">
      <c r="F22599" s="23"/>
    </row>
    <row r="22600" spans="6:6" x14ac:dyDescent="0.25">
      <c r="F22600" s="23"/>
    </row>
    <row r="22601" spans="6:6" x14ac:dyDescent="0.25">
      <c r="F22601" s="23"/>
    </row>
    <row r="22602" spans="6:6" x14ac:dyDescent="0.25">
      <c r="F22602" s="23"/>
    </row>
    <row r="22603" spans="6:6" x14ac:dyDescent="0.25">
      <c r="F22603" s="23"/>
    </row>
    <row r="22604" spans="6:6" x14ac:dyDescent="0.25">
      <c r="F22604" s="23"/>
    </row>
    <row r="22605" spans="6:6" x14ac:dyDescent="0.25">
      <c r="F22605" s="23"/>
    </row>
    <row r="22606" spans="6:6" x14ac:dyDescent="0.25">
      <c r="F22606" s="23"/>
    </row>
    <row r="22607" spans="6:6" x14ac:dyDescent="0.25">
      <c r="F22607" s="23"/>
    </row>
    <row r="22608" spans="6:6" x14ac:dyDescent="0.25">
      <c r="F22608" s="23"/>
    </row>
    <row r="22609" spans="6:6" x14ac:dyDescent="0.25">
      <c r="F22609" s="23"/>
    </row>
    <row r="22610" spans="6:6" x14ac:dyDescent="0.25">
      <c r="F22610" s="23"/>
    </row>
    <row r="22611" spans="6:6" x14ac:dyDescent="0.25">
      <c r="F22611" s="23"/>
    </row>
    <row r="22612" spans="6:6" x14ac:dyDescent="0.25">
      <c r="F22612" s="23"/>
    </row>
    <row r="22613" spans="6:6" x14ac:dyDescent="0.25">
      <c r="F22613" s="23"/>
    </row>
    <row r="22614" spans="6:6" x14ac:dyDescent="0.25">
      <c r="F22614" s="23"/>
    </row>
    <row r="22615" spans="6:6" x14ac:dyDescent="0.25">
      <c r="F22615" s="23"/>
    </row>
    <row r="22616" spans="6:6" x14ac:dyDescent="0.25">
      <c r="F22616" s="23"/>
    </row>
    <row r="22617" spans="6:6" x14ac:dyDescent="0.25">
      <c r="F22617" s="23"/>
    </row>
    <row r="22618" spans="6:6" x14ac:dyDescent="0.25">
      <c r="F22618" s="23"/>
    </row>
    <row r="22619" spans="6:6" x14ac:dyDescent="0.25">
      <c r="F22619" s="23"/>
    </row>
    <row r="22620" spans="6:6" x14ac:dyDescent="0.25">
      <c r="F22620" s="23"/>
    </row>
    <row r="22621" spans="6:6" x14ac:dyDescent="0.25">
      <c r="F22621" s="23"/>
    </row>
    <row r="22622" spans="6:6" x14ac:dyDescent="0.25">
      <c r="F22622" s="23"/>
    </row>
    <row r="22623" spans="6:6" x14ac:dyDescent="0.25">
      <c r="F22623" s="23"/>
    </row>
    <row r="22624" spans="6:6" x14ac:dyDescent="0.25">
      <c r="F22624" s="23"/>
    </row>
    <row r="22625" spans="6:6" x14ac:dyDescent="0.25">
      <c r="F22625" s="23"/>
    </row>
    <row r="22626" spans="6:6" x14ac:dyDescent="0.25">
      <c r="F22626" s="23"/>
    </row>
    <row r="22627" spans="6:6" x14ac:dyDescent="0.25">
      <c r="F22627" s="23"/>
    </row>
    <row r="22628" spans="6:6" x14ac:dyDescent="0.25">
      <c r="F22628" s="23"/>
    </row>
    <row r="22629" spans="6:6" x14ac:dyDescent="0.25">
      <c r="F22629" s="23"/>
    </row>
    <row r="22630" spans="6:6" x14ac:dyDescent="0.25">
      <c r="F22630" s="23"/>
    </row>
    <row r="22631" spans="6:6" x14ac:dyDescent="0.25">
      <c r="F22631" s="23"/>
    </row>
    <row r="22632" spans="6:6" x14ac:dyDescent="0.25">
      <c r="F22632" s="23"/>
    </row>
    <row r="22633" spans="6:6" x14ac:dyDescent="0.25">
      <c r="F22633" s="23"/>
    </row>
    <row r="22634" spans="6:6" x14ac:dyDescent="0.25">
      <c r="F22634" s="23"/>
    </row>
    <row r="22635" spans="6:6" x14ac:dyDescent="0.25">
      <c r="F22635" s="23"/>
    </row>
    <row r="22636" spans="6:6" x14ac:dyDescent="0.25">
      <c r="F22636" s="23"/>
    </row>
    <row r="22637" spans="6:6" x14ac:dyDescent="0.25">
      <c r="F22637" s="23"/>
    </row>
    <row r="22638" spans="6:6" x14ac:dyDescent="0.25">
      <c r="F22638" s="23"/>
    </row>
    <row r="22639" spans="6:6" x14ac:dyDescent="0.25">
      <c r="F22639" s="23"/>
    </row>
    <row r="22640" spans="6:6" x14ac:dyDescent="0.25">
      <c r="F22640" s="23"/>
    </row>
    <row r="22641" spans="6:6" x14ac:dyDescent="0.25">
      <c r="F22641" s="23"/>
    </row>
    <row r="22642" spans="6:6" x14ac:dyDescent="0.25">
      <c r="F22642" s="23"/>
    </row>
    <row r="22643" spans="6:6" x14ac:dyDescent="0.25">
      <c r="F22643" s="23"/>
    </row>
    <row r="22644" spans="6:6" x14ac:dyDescent="0.25">
      <c r="F22644" s="23"/>
    </row>
    <row r="22645" spans="6:6" x14ac:dyDescent="0.25">
      <c r="F22645" s="23"/>
    </row>
    <row r="22646" spans="6:6" x14ac:dyDescent="0.25">
      <c r="F22646" s="23"/>
    </row>
    <row r="22647" spans="6:6" x14ac:dyDescent="0.25">
      <c r="F22647" s="23"/>
    </row>
    <row r="22648" spans="6:6" x14ac:dyDescent="0.25">
      <c r="F22648" s="23"/>
    </row>
    <row r="22649" spans="6:6" x14ac:dyDescent="0.25">
      <c r="F22649" s="23"/>
    </row>
    <row r="22650" spans="6:6" x14ac:dyDescent="0.25">
      <c r="F22650" s="23"/>
    </row>
    <row r="22651" spans="6:6" x14ac:dyDescent="0.25">
      <c r="F22651" s="23"/>
    </row>
    <row r="22652" spans="6:6" x14ac:dyDescent="0.25">
      <c r="F22652" s="23"/>
    </row>
    <row r="22653" spans="6:6" x14ac:dyDescent="0.25">
      <c r="F22653" s="23"/>
    </row>
    <row r="22654" spans="6:6" x14ac:dyDescent="0.25">
      <c r="F22654" s="23"/>
    </row>
    <row r="22655" spans="6:6" x14ac:dyDescent="0.25">
      <c r="F22655" s="23"/>
    </row>
    <row r="22656" spans="6:6" x14ac:dyDescent="0.25">
      <c r="F22656" s="23"/>
    </row>
    <row r="22657" spans="6:6" x14ac:dyDescent="0.25">
      <c r="F22657" s="23"/>
    </row>
    <row r="22658" spans="6:6" x14ac:dyDescent="0.25">
      <c r="F22658" s="23"/>
    </row>
    <row r="22659" spans="6:6" x14ac:dyDescent="0.25">
      <c r="F22659" s="23"/>
    </row>
    <row r="22660" spans="6:6" x14ac:dyDescent="0.25">
      <c r="F22660" s="23"/>
    </row>
    <row r="22661" spans="6:6" x14ac:dyDescent="0.25">
      <c r="F22661" s="23"/>
    </row>
    <row r="22662" spans="6:6" x14ac:dyDescent="0.25">
      <c r="F22662" s="23"/>
    </row>
    <row r="22663" spans="6:6" x14ac:dyDescent="0.25">
      <c r="F22663" s="23"/>
    </row>
    <row r="22664" spans="6:6" x14ac:dyDescent="0.25">
      <c r="F22664" s="23"/>
    </row>
    <row r="22665" spans="6:6" x14ac:dyDescent="0.25">
      <c r="F22665" s="23"/>
    </row>
    <row r="22666" spans="6:6" x14ac:dyDescent="0.25">
      <c r="F22666" s="23"/>
    </row>
    <row r="22667" spans="6:6" x14ac:dyDescent="0.25">
      <c r="F22667" s="23"/>
    </row>
    <row r="22668" spans="6:6" x14ac:dyDescent="0.25">
      <c r="F22668" s="23"/>
    </row>
    <row r="22669" spans="6:6" x14ac:dyDescent="0.25">
      <c r="F22669" s="23"/>
    </row>
    <row r="22670" spans="6:6" x14ac:dyDescent="0.25">
      <c r="F22670" s="23"/>
    </row>
    <row r="22671" spans="6:6" x14ac:dyDescent="0.25">
      <c r="F22671" s="23"/>
    </row>
    <row r="22672" spans="6:6" x14ac:dyDescent="0.25">
      <c r="F22672" s="23"/>
    </row>
    <row r="22673" spans="6:6" x14ac:dyDescent="0.25">
      <c r="F22673" s="23"/>
    </row>
    <row r="22674" spans="6:6" x14ac:dyDescent="0.25">
      <c r="F22674" s="23"/>
    </row>
    <row r="22675" spans="6:6" x14ac:dyDescent="0.25">
      <c r="F22675" s="23"/>
    </row>
    <row r="22676" spans="6:6" x14ac:dyDescent="0.25">
      <c r="F22676" s="23"/>
    </row>
    <row r="22677" spans="6:6" x14ac:dyDescent="0.25">
      <c r="F22677" s="23"/>
    </row>
    <row r="22678" spans="6:6" x14ac:dyDescent="0.25">
      <c r="F22678" s="23"/>
    </row>
    <row r="22679" spans="6:6" x14ac:dyDescent="0.25">
      <c r="F22679" s="23"/>
    </row>
    <row r="22680" spans="6:6" x14ac:dyDescent="0.25">
      <c r="F22680" s="23"/>
    </row>
    <row r="22681" spans="6:6" x14ac:dyDescent="0.25">
      <c r="F22681" s="23"/>
    </row>
    <row r="22682" spans="6:6" x14ac:dyDescent="0.25">
      <c r="F22682" s="23"/>
    </row>
    <row r="22683" spans="6:6" x14ac:dyDescent="0.25">
      <c r="F22683" s="23"/>
    </row>
    <row r="22684" spans="6:6" x14ac:dyDescent="0.25">
      <c r="F22684" s="23"/>
    </row>
    <row r="22685" spans="6:6" x14ac:dyDescent="0.25">
      <c r="F22685" s="23"/>
    </row>
    <row r="22686" spans="6:6" x14ac:dyDescent="0.25">
      <c r="F22686" s="23"/>
    </row>
    <row r="22687" spans="6:6" x14ac:dyDescent="0.25">
      <c r="F22687" s="23"/>
    </row>
    <row r="22688" spans="6:6" x14ac:dyDescent="0.25">
      <c r="F22688" s="23"/>
    </row>
    <row r="22689" spans="6:6" x14ac:dyDescent="0.25">
      <c r="F22689" s="23"/>
    </row>
    <row r="22690" spans="6:6" x14ac:dyDescent="0.25">
      <c r="F22690" s="23"/>
    </row>
    <row r="22691" spans="6:6" x14ac:dyDescent="0.25">
      <c r="F22691" s="23"/>
    </row>
    <row r="22692" spans="6:6" x14ac:dyDescent="0.25">
      <c r="F22692" s="23"/>
    </row>
    <row r="22693" spans="6:6" x14ac:dyDescent="0.25">
      <c r="F22693" s="23"/>
    </row>
    <row r="22694" spans="6:6" x14ac:dyDescent="0.25">
      <c r="F22694" s="23"/>
    </row>
    <row r="22695" spans="6:6" x14ac:dyDescent="0.25">
      <c r="F22695" s="23"/>
    </row>
    <row r="22696" spans="6:6" x14ac:dyDescent="0.25">
      <c r="F22696" s="23"/>
    </row>
    <row r="22697" spans="6:6" x14ac:dyDescent="0.25">
      <c r="F22697" s="23"/>
    </row>
    <row r="22698" spans="6:6" x14ac:dyDescent="0.25">
      <c r="F22698" s="23"/>
    </row>
    <row r="22699" spans="6:6" x14ac:dyDescent="0.25">
      <c r="F22699" s="23"/>
    </row>
    <row r="22700" spans="6:6" x14ac:dyDescent="0.25">
      <c r="F22700" s="23"/>
    </row>
    <row r="22701" spans="6:6" x14ac:dyDescent="0.25">
      <c r="F22701" s="23"/>
    </row>
    <row r="22702" spans="6:6" x14ac:dyDescent="0.25">
      <c r="F22702" s="23"/>
    </row>
    <row r="22703" spans="6:6" x14ac:dyDescent="0.25">
      <c r="F22703" s="23"/>
    </row>
    <row r="22704" spans="6:6" x14ac:dyDescent="0.25">
      <c r="F22704" s="23"/>
    </row>
    <row r="22705" spans="6:6" x14ac:dyDescent="0.25">
      <c r="F22705" s="23"/>
    </row>
    <row r="22706" spans="6:6" x14ac:dyDescent="0.25">
      <c r="F22706" s="23"/>
    </row>
    <row r="22707" spans="6:6" x14ac:dyDescent="0.25">
      <c r="F22707" s="23"/>
    </row>
    <row r="22708" spans="6:6" x14ac:dyDescent="0.25">
      <c r="F22708" s="23"/>
    </row>
    <row r="22709" spans="6:6" x14ac:dyDescent="0.25">
      <c r="F22709" s="23"/>
    </row>
    <row r="22710" spans="6:6" x14ac:dyDescent="0.25">
      <c r="F22710" s="23"/>
    </row>
    <row r="22711" spans="6:6" x14ac:dyDescent="0.25">
      <c r="F22711" s="23"/>
    </row>
    <row r="22712" spans="6:6" x14ac:dyDescent="0.25">
      <c r="F22712" s="23"/>
    </row>
    <row r="22713" spans="6:6" x14ac:dyDescent="0.25">
      <c r="F22713" s="23"/>
    </row>
    <row r="22714" spans="6:6" x14ac:dyDescent="0.25">
      <c r="F22714" s="23"/>
    </row>
    <row r="22715" spans="6:6" x14ac:dyDescent="0.25">
      <c r="F22715" s="23"/>
    </row>
    <row r="22716" spans="6:6" x14ac:dyDescent="0.25">
      <c r="F22716" s="23"/>
    </row>
    <row r="22717" spans="6:6" x14ac:dyDescent="0.25">
      <c r="F22717" s="23"/>
    </row>
    <row r="22718" spans="6:6" x14ac:dyDescent="0.25">
      <c r="F22718" s="23"/>
    </row>
    <row r="22719" spans="6:6" x14ac:dyDescent="0.25">
      <c r="F22719" s="23"/>
    </row>
    <row r="22720" spans="6:6" x14ac:dyDescent="0.25">
      <c r="F22720" s="23"/>
    </row>
    <row r="22721" spans="6:6" x14ac:dyDescent="0.25">
      <c r="F22721" s="23"/>
    </row>
    <row r="22722" spans="6:6" x14ac:dyDescent="0.25">
      <c r="F22722" s="23"/>
    </row>
    <row r="22723" spans="6:6" x14ac:dyDescent="0.25">
      <c r="F22723" s="23"/>
    </row>
    <row r="22724" spans="6:6" x14ac:dyDescent="0.25">
      <c r="F22724" s="23"/>
    </row>
    <row r="22725" spans="6:6" x14ac:dyDescent="0.25">
      <c r="F22725" s="23"/>
    </row>
    <row r="22726" spans="6:6" x14ac:dyDescent="0.25">
      <c r="F22726" s="23"/>
    </row>
    <row r="22727" spans="6:6" x14ac:dyDescent="0.25">
      <c r="F22727" s="23"/>
    </row>
    <row r="22728" spans="6:6" x14ac:dyDescent="0.25">
      <c r="F22728" s="23"/>
    </row>
    <row r="22729" spans="6:6" x14ac:dyDescent="0.25">
      <c r="F22729" s="23"/>
    </row>
    <row r="22730" spans="6:6" x14ac:dyDescent="0.25">
      <c r="F22730" s="23"/>
    </row>
    <row r="22731" spans="6:6" x14ac:dyDescent="0.25">
      <c r="F22731" s="23"/>
    </row>
    <row r="22732" spans="6:6" x14ac:dyDescent="0.25">
      <c r="F22732" s="23"/>
    </row>
    <row r="22733" spans="6:6" x14ac:dyDescent="0.25">
      <c r="F22733" s="23"/>
    </row>
    <row r="22734" spans="6:6" x14ac:dyDescent="0.25">
      <c r="F22734" s="23"/>
    </row>
    <row r="22735" spans="6:6" x14ac:dyDescent="0.25">
      <c r="F22735" s="23"/>
    </row>
    <row r="22736" spans="6:6" x14ac:dyDescent="0.25">
      <c r="F22736" s="23"/>
    </row>
    <row r="22737" spans="6:6" x14ac:dyDescent="0.25">
      <c r="F22737" s="23"/>
    </row>
    <row r="22738" spans="6:6" x14ac:dyDescent="0.25">
      <c r="F22738" s="23"/>
    </row>
    <row r="22739" spans="6:6" x14ac:dyDescent="0.25">
      <c r="F22739" s="23"/>
    </row>
    <row r="22740" spans="6:6" x14ac:dyDescent="0.25">
      <c r="F22740" s="23"/>
    </row>
    <row r="22741" spans="6:6" x14ac:dyDescent="0.25">
      <c r="F22741" s="23"/>
    </row>
    <row r="22742" spans="6:6" x14ac:dyDescent="0.25">
      <c r="F22742" s="23"/>
    </row>
    <row r="22743" spans="6:6" x14ac:dyDescent="0.25">
      <c r="F22743" s="23"/>
    </row>
    <row r="22744" spans="6:6" x14ac:dyDescent="0.25">
      <c r="F22744" s="23"/>
    </row>
    <row r="22745" spans="6:6" x14ac:dyDescent="0.25">
      <c r="F22745" s="23"/>
    </row>
    <row r="22746" spans="6:6" x14ac:dyDescent="0.25">
      <c r="F22746" s="23"/>
    </row>
    <row r="22747" spans="6:6" x14ac:dyDescent="0.25">
      <c r="F22747" s="23"/>
    </row>
    <row r="22748" spans="6:6" x14ac:dyDescent="0.25">
      <c r="F22748" s="23"/>
    </row>
    <row r="22749" spans="6:6" x14ac:dyDescent="0.25">
      <c r="F22749" s="23"/>
    </row>
    <row r="22750" spans="6:6" x14ac:dyDescent="0.25">
      <c r="F22750" s="23"/>
    </row>
    <row r="22751" spans="6:6" x14ac:dyDescent="0.25">
      <c r="F22751" s="23"/>
    </row>
    <row r="22752" spans="6:6" x14ac:dyDescent="0.25">
      <c r="F22752" s="23"/>
    </row>
    <row r="22753" spans="6:6" x14ac:dyDescent="0.25">
      <c r="F22753" s="23"/>
    </row>
    <row r="22754" spans="6:6" x14ac:dyDescent="0.25">
      <c r="F22754" s="23"/>
    </row>
    <row r="22755" spans="6:6" x14ac:dyDescent="0.25">
      <c r="F22755" s="23"/>
    </row>
    <row r="22756" spans="6:6" x14ac:dyDescent="0.25">
      <c r="F22756" s="23"/>
    </row>
    <row r="22757" spans="6:6" x14ac:dyDescent="0.25">
      <c r="F22757" s="23"/>
    </row>
    <row r="22758" spans="6:6" x14ac:dyDescent="0.25">
      <c r="F22758" s="23"/>
    </row>
    <row r="22759" spans="6:6" x14ac:dyDescent="0.25">
      <c r="F22759" s="23"/>
    </row>
    <row r="22760" spans="6:6" x14ac:dyDescent="0.25">
      <c r="F22760" s="23"/>
    </row>
    <row r="22761" spans="6:6" x14ac:dyDescent="0.25">
      <c r="F22761" s="23"/>
    </row>
    <row r="22762" spans="6:6" x14ac:dyDescent="0.25">
      <c r="F22762" s="23"/>
    </row>
    <row r="22763" spans="6:6" x14ac:dyDescent="0.25">
      <c r="F22763" s="23"/>
    </row>
    <row r="22764" spans="6:6" x14ac:dyDescent="0.25">
      <c r="F22764" s="23"/>
    </row>
    <row r="22765" spans="6:6" x14ac:dyDescent="0.25">
      <c r="F22765" s="23"/>
    </row>
    <row r="22766" spans="6:6" x14ac:dyDescent="0.25">
      <c r="F22766" s="23"/>
    </row>
    <row r="22767" spans="6:6" x14ac:dyDescent="0.25">
      <c r="F22767" s="23"/>
    </row>
    <row r="22768" spans="6:6" x14ac:dyDescent="0.25">
      <c r="F22768" s="23"/>
    </row>
    <row r="22769" spans="6:6" x14ac:dyDescent="0.25">
      <c r="F22769" s="23"/>
    </row>
    <row r="22770" spans="6:6" x14ac:dyDescent="0.25">
      <c r="F22770" s="23"/>
    </row>
    <row r="22771" spans="6:6" x14ac:dyDescent="0.25">
      <c r="F22771" s="23"/>
    </row>
    <row r="22772" spans="6:6" x14ac:dyDescent="0.25">
      <c r="F22772" s="23"/>
    </row>
    <row r="22773" spans="6:6" x14ac:dyDescent="0.25">
      <c r="F22773" s="23"/>
    </row>
    <row r="22774" spans="6:6" x14ac:dyDescent="0.25">
      <c r="F22774" s="23"/>
    </row>
    <row r="22775" spans="6:6" x14ac:dyDescent="0.25">
      <c r="F22775" s="23"/>
    </row>
    <row r="22776" spans="6:6" x14ac:dyDescent="0.25">
      <c r="F22776" s="23"/>
    </row>
    <row r="22777" spans="6:6" x14ac:dyDescent="0.25">
      <c r="F22777" s="23"/>
    </row>
    <row r="22778" spans="6:6" x14ac:dyDescent="0.25">
      <c r="F22778" s="23"/>
    </row>
    <row r="22779" spans="6:6" x14ac:dyDescent="0.25">
      <c r="F22779" s="23"/>
    </row>
    <row r="22780" spans="6:6" x14ac:dyDescent="0.25">
      <c r="F22780" s="23"/>
    </row>
    <row r="22781" spans="6:6" x14ac:dyDescent="0.25">
      <c r="F22781" s="23"/>
    </row>
    <row r="22782" spans="6:6" x14ac:dyDescent="0.25">
      <c r="F22782" s="23"/>
    </row>
    <row r="22783" spans="6:6" x14ac:dyDescent="0.25">
      <c r="F22783" s="23"/>
    </row>
    <row r="22784" spans="6:6" x14ac:dyDescent="0.25">
      <c r="F22784" s="23"/>
    </row>
    <row r="22785" spans="6:6" x14ac:dyDescent="0.25">
      <c r="F22785" s="23"/>
    </row>
    <row r="22786" spans="6:6" x14ac:dyDescent="0.25">
      <c r="F22786" s="23"/>
    </row>
    <row r="22787" spans="6:6" x14ac:dyDescent="0.25">
      <c r="F22787" s="23"/>
    </row>
    <row r="22788" spans="6:6" x14ac:dyDescent="0.25">
      <c r="F22788" s="23"/>
    </row>
    <row r="22789" spans="6:6" x14ac:dyDescent="0.25">
      <c r="F22789" s="23"/>
    </row>
    <row r="22790" spans="6:6" x14ac:dyDescent="0.25">
      <c r="F22790" s="23"/>
    </row>
    <row r="22791" spans="6:6" x14ac:dyDescent="0.25">
      <c r="F22791" s="23"/>
    </row>
    <row r="22792" spans="6:6" x14ac:dyDescent="0.25">
      <c r="F22792" s="23"/>
    </row>
    <row r="22793" spans="6:6" x14ac:dyDescent="0.25">
      <c r="F22793" s="23"/>
    </row>
    <row r="22794" spans="6:6" x14ac:dyDescent="0.25">
      <c r="F22794" s="23"/>
    </row>
    <row r="22795" spans="6:6" x14ac:dyDescent="0.25">
      <c r="F22795" s="23"/>
    </row>
    <row r="22796" spans="6:6" x14ac:dyDescent="0.25">
      <c r="F22796" s="23"/>
    </row>
    <row r="22797" spans="6:6" x14ac:dyDescent="0.25">
      <c r="F22797" s="23"/>
    </row>
    <row r="22798" spans="6:6" x14ac:dyDescent="0.25">
      <c r="F22798" s="23"/>
    </row>
    <row r="22799" spans="6:6" x14ac:dyDescent="0.25">
      <c r="F22799" s="23"/>
    </row>
    <row r="22800" spans="6:6" x14ac:dyDescent="0.25">
      <c r="F22800" s="23"/>
    </row>
    <row r="22801" spans="6:6" x14ac:dyDescent="0.25">
      <c r="F22801" s="23"/>
    </row>
    <row r="22802" spans="6:6" x14ac:dyDescent="0.25">
      <c r="F22802" s="23"/>
    </row>
    <row r="22803" spans="6:6" x14ac:dyDescent="0.25">
      <c r="F22803" s="23"/>
    </row>
    <row r="22804" spans="6:6" x14ac:dyDescent="0.25">
      <c r="F22804" s="23"/>
    </row>
    <row r="22805" spans="6:6" x14ac:dyDescent="0.25">
      <c r="F22805" s="23"/>
    </row>
    <row r="22806" spans="6:6" x14ac:dyDescent="0.25">
      <c r="F22806" s="23"/>
    </row>
    <row r="22807" spans="6:6" x14ac:dyDescent="0.25">
      <c r="F22807" s="23"/>
    </row>
    <row r="22808" spans="6:6" x14ac:dyDescent="0.25">
      <c r="F22808" s="23"/>
    </row>
    <row r="22809" spans="6:6" x14ac:dyDescent="0.25">
      <c r="F22809" s="23"/>
    </row>
    <row r="22810" spans="6:6" x14ac:dyDescent="0.25">
      <c r="F22810" s="23"/>
    </row>
    <row r="22811" spans="6:6" x14ac:dyDescent="0.25">
      <c r="F22811" s="23"/>
    </row>
    <row r="22812" spans="6:6" x14ac:dyDescent="0.25">
      <c r="F22812" s="23"/>
    </row>
    <row r="22813" spans="6:6" x14ac:dyDescent="0.25">
      <c r="F22813" s="23"/>
    </row>
    <row r="22814" spans="6:6" x14ac:dyDescent="0.25">
      <c r="F22814" s="23"/>
    </row>
    <row r="22815" spans="6:6" x14ac:dyDescent="0.25">
      <c r="F22815" s="23"/>
    </row>
    <row r="22816" spans="6:6" x14ac:dyDescent="0.25">
      <c r="F22816" s="23"/>
    </row>
    <row r="22817" spans="6:6" x14ac:dyDescent="0.25">
      <c r="F22817" s="23"/>
    </row>
    <row r="22818" spans="6:6" x14ac:dyDescent="0.25">
      <c r="F22818" s="23"/>
    </row>
    <row r="22819" spans="6:6" x14ac:dyDescent="0.25">
      <c r="F22819" s="23"/>
    </row>
    <row r="22820" spans="6:6" x14ac:dyDescent="0.25">
      <c r="F22820" s="23"/>
    </row>
    <row r="22821" spans="6:6" x14ac:dyDescent="0.25">
      <c r="F22821" s="23"/>
    </row>
    <row r="22822" spans="6:6" x14ac:dyDescent="0.25">
      <c r="F22822" s="23"/>
    </row>
    <row r="22823" spans="6:6" x14ac:dyDescent="0.25">
      <c r="F22823" s="23"/>
    </row>
    <row r="22824" spans="6:6" x14ac:dyDescent="0.25">
      <c r="F22824" s="23"/>
    </row>
    <row r="22825" spans="6:6" x14ac:dyDescent="0.25">
      <c r="F22825" s="23"/>
    </row>
    <row r="22826" spans="6:6" x14ac:dyDescent="0.25">
      <c r="F22826" s="23"/>
    </row>
    <row r="22827" spans="6:6" x14ac:dyDescent="0.25">
      <c r="F22827" s="23"/>
    </row>
    <row r="22828" spans="6:6" x14ac:dyDescent="0.25">
      <c r="F22828" s="23"/>
    </row>
    <row r="22829" spans="6:6" x14ac:dyDescent="0.25">
      <c r="F22829" s="23"/>
    </row>
    <row r="22830" spans="6:6" x14ac:dyDescent="0.25">
      <c r="F22830" s="23"/>
    </row>
    <row r="22831" spans="6:6" x14ac:dyDescent="0.25">
      <c r="F22831" s="23"/>
    </row>
    <row r="22832" spans="6:6" x14ac:dyDescent="0.25">
      <c r="F22832" s="23"/>
    </row>
    <row r="22833" spans="6:6" x14ac:dyDescent="0.25">
      <c r="F22833" s="23"/>
    </row>
    <row r="22834" spans="6:6" x14ac:dyDescent="0.25">
      <c r="F22834" s="23"/>
    </row>
    <row r="22835" spans="6:6" x14ac:dyDescent="0.25">
      <c r="F22835" s="23"/>
    </row>
    <row r="22836" spans="6:6" x14ac:dyDescent="0.25">
      <c r="F22836" s="23"/>
    </row>
    <row r="22837" spans="6:6" x14ac:dyDescent="0.25">
      <c r="F22837" s="23"/>
    </row>
    <row r="22838" spans="6:6" x14ac:dyDescent="0.25">
      <c r="F22838" s="23"/>
    </row>
    <row r="22839" spans="6:6" x14ac:dyDescent="0.25">
      <c r="F22839" s="23"/>
    </row>
    <row r="22840" spans="6:6" x14ac:dyDescent="0.25">
      <c r="F22840" s="23"/>
    </row>
    <row r="22841" spans="6:6" x14ac:dyDescent="0.25">
      <c r="F22841" s="23"/>
    </row>
    <row r="22842" spans="6:6" x14ac:dyDescent="0.25">
      <c r="F22842" s="23"/>
    </row>
    <row r="22843" spans="6:6" x14ac:dyDescent="0.25">
      <c r="F22843" s="23"/>
    </row>
    <row r="22844" spans="6:6" x14ac:dyDescent="0.25">
      <c r="F22844" s="23"/>
    </row>
    <row r="22845" spans="6:6" x14ac:dyDescent="0.25">
      <c r="F22845" s="23"/>
    </row>
    <row r="22846" spans="6:6" x14ac:dyDescent="0.25">
      <c r="F22846" s="23"/>
    </row>
    <row r="22847" spans="6:6" x14ac:dyDescent="0.25">
      <c r="F22847" s="23"/>
    </row>
    <row r="22848" spans="6:6" x14ac:dyDescent="0.25">
      <c r="F22848" s="23"/>
    </row>
    <row r="22849" spans="6:6" x14ac:dyDescent="0.25">
      <c r="F22849" s="23"/>
    </row>
    <row r="22850" spans="6:6" x14ac:dyDescent="0.25">
      <c r="F22850" s="23"/>
    </row>
    <row r="22851" spans="6:6" x14ac:dyDescent="0.25">
      <c r="F22851" s="23"/>
    </row>
    <row r="22852" spans="6:6" x14ac:dyDescent="0.25">
      <c r="F22852" s="23"/>
    </row>
    <row r="22853" spans="6:6" x14ac:dyDescent="0.25">
      <c r="F22853" s="23"/>
    </row>
    <row r="22854" spans="6:6" x14ac:dyDescent="0.25">
      <c r="F22854" s="23"/>
    </row>
    <row r="22855" spans="6:6" x14ac:dyDescent="0.25">
      <c r="F22855" s="23"/>
    </row>
    <row r="22856" spans="6:6" x14ac:dyDescent="0.25">
      <c r="F22856" s="23"/>
    </row>
    <row r="22857" spans="6:6" x14ac:dyDescent="0.25">
      <c r="F22857" s="23"/>
    </row>
    <row r="22858" spans="6:6" x14ac:dyDescent="0.25">
      <c r="F22858" s="23"/>
    </row>
    <row r="22859" spans="6:6" x14ac:dyDescent="0.25">
      <c r="F22859" s="23"/>
    </row>
    <row r="22860" spans="6:6" x14ac:dyDescent="0.25">
      <c r="F22860" s="23"/>
    </row>
    <row r="22861" spans="6:6" x14ac:dyDescent="0.25">
      <c r="F22861" s="23"/>
    </row>
    <row r="22862" spans="6:6" x14ac:dyDescent="0.25">
      <c r="F22862" s="23"/>
    </row>
    <row r="22863" spans="6:6" x14ac:dyDescent="0.25">
      <c r="F22863" s="23"/>
    </row>
    <row r="22864" spans="6:6" x14ac:dyDescent="0.25">
      <c r="F22864" s="23"/>
    </row>
    <row r="22865" spans="6:6" x14ac:dyDescent="0.25">
      <c r="F22865" s="23"/>
    </row>
    <row r="22866" spans="6:6" x14ac:dyDescent="0.25">
      <c r="F22866" s="23"/>
    </row>
    <row r="22867" spans="6:6" x14ac:dyDescent="0.25">
      <c r="F22867" s="23"/>
    </row>
    <row r="22868" spans="6:6" x14ac:dyDescent="0.25">
      <c r="F22868" s="23"/>
    </row>
    <row r="22869" spans="6:6" x14ac:dyDescent="0.25">
      <c r="F22869" s="23"/>
    </row>
    <row r="22870" spans="6:6" x14ac:dyDescent="0.25">
      <c r="F22870" s="23"/>
    </row>
    <row r="22871" spans="6:6" x14ac:dyDescent="0.25">
      <c r="F22871" s="23"/>
    </row>
    <row r="22872" spans="6:6" x14ac:dyDescent="0.25">
      <c r="F22872" s="23"/>
    </row>
    <row r="22873" spans="6:6" x14ac:dyDescent="0.25">
      <c r="F22873" s="23"/>
    </row>
    <row r="22874" spans="6:6" x14ac:dyDescent="0.25">
      <c r="F22874" s="23"/>
    </row>
    <row r="22875" spans="6:6" x14ac:dyDescent="0.25">
      <c r="F22875" s="23"/>
    </row>
    <row r="22876" spans="6:6" x14ac:dyDescent="0.25">
      <c r="F22876" s="23"/>
    </row>
    <row r="22877" spans="6:6" x14ac:dyDescent="0.25">
      <c r="F22877" s="23"/>
    </row>
    <row r="22878" spans="6:6" x14ac:dyDescent="0.25">
      <c r="F22878" s="23"/>
    </row>
    <row r="22879" spans="6:6" x14ac:dyDescent="0.25">
      <c r="F22879" s="23"/>
    </row>
    <row r="22880" spans="6:6" x14ac:dyDescent="0.25">
      <c r="F22880" s="23"/>
    </row>
    <row r="22881" spans="6:6" x14ac:dyDescent="0.25">
      <c r="F22881" s="23"/>
    </row>
    <row r="22882" spans="6:6" x14ac:dyDescent="0.25">
      <c r="F22882" s="23"/>
    </row>
    <row r="22883" spans="6:6" x14ac:dyDescent="0.25">
      <c r="F22883" s="23"/>
    </row>
    <row r="22884" spans="6:6" x14ac:dyDescent="0.25">
      <c r="F22884" s="23"/>
    </row>
    <row r="22885" spans="6:6" x14ac:dyDescent="0.25">
      <c r="F22885" s="23"/>
    </row>
    <row r="22886" spans="6:6" x14ac:dyDescent="0.25">
      <c r="F22886" s="23"/>
    </row>
    <row r="22887" spans="6:6" x14ac:dyDescent="0.25">
      <c r="F22887" s="23"/>
    </row>
    <row r="22888" spans="6:6" x14ac:dyDescent="0.25">
      <c r="F22888" s="23"/>
    </row>
    <row r="22889" spans="6:6" x14ac:dyDescent="0.25">
      <c r="F22889" s="23"/>
    </row>
    <row r="22890" spans="6:6" x14ac:dyDescent="0.25">
      <c r="F22890" s="23"/>
    </row>
    <row r="22891" spans="6:6" x14ac:dyDescent="0.25">
      <c r="F22891" s="23"/>
    </row>
    <row r="22892" spans="6:6" x14ac:dyDescent="0.25">
      <c r="F22892" s="23"/>
    </row>
    <row r="22893" spans="6:6" x14ac:dyDescent="0.25">
      <c r="F22893" s="23"/>
    </row>
    <row r="22894" spans="6:6" x14ac:dyDescent="0.25">
      <c r="F22894" s="23"/>
    </row>
    <row r="22895" spans="6:6" x14ac:dyDescent="0.25">
      <c r="F22895" s="23"/>
    </row>
    <row r="22896" spans="6:6" x14ac:dyDescent="0.25">
      <c r="F22896" s="23"/>
    </row>
    <row r="22897" spans="6:6" x14ac:dyDescent="0.25">
      <c r="F22897" s="23"/>
    </row>
    <row r="22898" spans="6:6" x14ac:dyDescent="0.25">
      <c r="F22898" s="23"/>
    </row>
    <row r="22899" spans="6:6" x14ac:dyDescent="0.25">
      <c r="F22899" s="23"/>
    </row>
    <row r="22900" spans="6:6" x14ac:dyDescent="0.25">
      <c r="F22900" s="23"/>
    </row>
    <row r="22901" spans="6:6" x14ac:dyDescent="0.25">
      <c r="F22901" s="23"/>
    </row>
    <row r="22902" spans="6:6" x14ac:dyDescent="0.25">
      <c r="F22902" s="23"/>
    </row>
    <row r="22903" spans="6:6" x14ac:dyDescent="0.25">
      <c r="F22903" s="23"/>
    </row>
    <row r="22904" spans="6:6" x14ac:dyDescent="0.25">
      <c r="F22904" s="23"/>
    </row>
    <row r="22905" spans="6:6" x14ac:dyDescent="0.25">
      <c r="F22905" s="23"/>
    </row>
    <row r="22906" spans="6:6" x14ac:dyDescent="0.25">
      <c r="F22906" s="23"/>
    </row>
    <row r="22907" spans="6:6" x14ac:dyDescent="0.25">
      <c r="F22907" s="23"/>
    </row>
    <row r="22908" spans="6:6" x14ac:dyDescent="0.25">
      <c r="F22908" s="23"/>
    </row>
    <row r="22909" spans="6:6" x14ac:dyDescent="0.25">
      <c r="F22909" s="23"/>
    </row>
    <row r="22910" spans="6:6" x14ac:dyDescent="0.25">
      <c r="F22910" s="23"/>
    </row>
    <row r="22911" spans="6:6" x14ac:dyDescent="0.25">
      <c r="F22911" s="23"/>
    </row>
    <row r="22912" spans="6:6" x14ac:dyDescent="0.25">
      <c r="F22912" s="23"/>
    </row>
    <row r="22913" spans="6:6" x14ac:dyDescent="0.25">
      <c r="F22913" s="23"/>
    </row>
    <row r="22914" spans="6:6" x14ac:dyDescent="0.25">
      <c r="F22914" s="23"/>
    </row>
    <row r="22915" spans="6:6" x14ac:dyDescent="0.25">
      <c r="F22915" s="23"/>
    </row>
    <row r="22916" spans="6:6" x14ac:dyDescent="0.25">
      <c r="F22916" s="23"/>
    </row>
    <row r="22917" spans="6:6" x14ac:dyDescent="0.25">
      <c r="F22917" s="23"/>
    </row>
    <row r="22918" spans="6:6" x14ac:dyDescent="0.25">
      <c r="F22918" s="23"/>
    </row>
    <row r="22919" spans="6:6" x14ac:dyDescent="0.25">
      <c r="F22919" s="23"/>
    </row>
    <row r="22920" spans="6:6" x14ac:dyDescent="0.25">
      <c r="F22920" s="23"/>
    </row>
    <row r="22921" spans="6:6" x14ac:dyDescent="0.25">
      <c r="F22921" s="23"/>
    </row>
    <row r="22922" spans="6:6" x14ac:dyDescent="0.25">
      <c r="F22922" s="23"/>
    </row>
    <row r="22923" spans="6:6" x14ac:dyDescent="0.25">
      <c r="F22923" s="23"/>
    </row>
    <row r="22924" spans="6:6" x14ac:dyDescent="0.25">
      <c r="F22924" s="23"/>
    </row>
    <row r="22925" spans="6:6" x14ac:dyDescent="0.25">
      <c r="F22925" s="23"/>
    </row>
    <row r="22926" spans="6:6" x14ac:dyDescent="0.25">
      <c r="F22926" s="23"/>
    </row>
    <row r="22927" spans="6:6" x14ac:dyDescent="0.25">
      <c r="F22927" s="23"/>
    </row>
    <row r="22928" spans="6:6" x14ac:dyDescent="0.25">
      <c r="F22928" s="23"/>
    </row>
    <row r="22929" spans="6:6" x14ac:dyDescent="0.25">
      <c r="F22929" s="23"/>
    </row>
    <row r="22930" spans="6:6" x14ac:dyDescent="0.25">
      <c r="F22930" s="23"/>
    </row>
    <row r="22931" spans="6:6" x14ac:dyDescent="0.25">
      <c r="F22931" s="23"/>
    </row>
    <row r="22932" spans="6:6" x14ac:dyDescent="0.25">
      <c r="F22932" s="23"/>
    </row>
    <row r="22933" spans="6:6" x14ac:dyDescent="0.25">
      <c r="F22933" s="23"/>
    </row>
    <row r="22934" spans="6:6" x14ac:dyDescent="0.25">
      <c r="F22934" s="23"/>
    </row>
    <row r="22935" spans="6:6" x14ac:dyDescent="0.25">
      <c r="F22935" s="23"/>
    </row>
    <row r="22936" spans="6:6" x14ac:dyDescent="0.25">
      <c r="F22936" s="23"/>
    </row>
    <row r="22937" spans="6:6" x14ac:dyDescent="0.25">
      <c r="F22937" s="23"/>
    </row>
    <row r="22938" spans="6:6" x14ac:dyDescent="0.25">
      <c r="F22938" s="23"/>
    </row>
    <row r="22939" spans="6:6" x14ac:dyDescent="0.25">
      <c r="F22939" s="23"/>
    </row>
    <row r="22940" spans="6:6" x14ac:dyDescent="0.25">
      <c r="F22940" s="23"/>
    </row>
    <row r="22941" spans="6:6" x14ac:dyDescent="0.25">
      <c r="F22941" s="23"/>
    </row>
    <row r="22942" spans="6:6" x14ac:dyDescent="0.25">
      <c r="F22942" s="23"/>
    </row>
    <row r="22943" spans="6:6" x14ac:dyDescent="0.25">
      <c r="F22943" s="23"/>
    </row>
    <row r="22944" spans="6:6" x14ac:dyDescent="0.25">
      <c r="F22944" s="23"/>
    </row>
    <row r="22945" spans="6:6" x14ac:dyDescent="0.25">
      <c r="F22945" s="23"/>
    </row>
    <row r="22946" spans="6:6" x14ac:dyDescent="0.25">
      <c r="F22946" s="23"/>
    </row>
    <row r="22947" spans="6:6" x14ac:dyDescent="0.25">
      <c r="F22947" s="23"/>
    </row>
    <row r="22948" spans="6:6" x14ac:dyDescent="0.25">
      <c r="F22948" s="23"/>
    </row>
    <row r="22949" spans="6:6" x14ac:dyDescent="0.25">
      <c r="F22949" s="23"/>
    </row>
    <row r="22950" spans="6:6" x14ac:dyDescent="0.25">
      <c r="F22950" s="23"/>
    </row>
    <row r="22951" spans="6:6" x14ac:dyDescent="0.25">
      <c r="F22951" s="23"/>
    </row>
    <row r="22952" spans="6:6" x14ac:dyDescent="0.25">
      <c r="F22952" s="23"/>
    </row>
    <row r="22953" spans="6:6" x14ac:dyDescent="0.25">
      <c r="F22953" s="23"/>
    </row>
    <row r="22954" spans="6:6" x14ac:dyDescent="0.25">
      <c r="F22954" s="23"/>
    </row>
    <row r="22955" spans="6:6" x14ac:dyDescent="0.25">
      <c r="F22955" s="23"/>
    </row>
    <row r="22956" spans="6:6" x14ac:dyDescent="0.25">
      <c r="F22956" s="23"/>
    </row>
    <row r="22957" spans="6:6" x14ac:dyDescent="0.25">
      <c r="F22957" s="23"/>
    </row>
    <row r="22958" spans="6:6" x14ac:dyDescent="0.25">
      <c r="F22958" s="23"/>
    </row>
    <row r="22959" spans="6:6" x14ac:dyDescent="0.25">
      <c r="F22959" s="23"/>
    </row>
    <row r="22960" spans="6:6" x14ac:dyDescent="0.25">
      <c r="F22960" s="23"/>
    </row>
    <row r="22961" spans="6:6" x14ac:dyDescent="0.25">
      <c r="F22961" s="23"/>
    </row>
    <row r="22962" spans="6:6" x14ac:dyDescent="0.25">
      <c r="F22962" s="23"/>
    </row>
    <row r="22963" spans="6:6" x14ac:dyDescent="0.25">
      <c r="F22963" s="23"/>
    </row>
    <row r="22964" spans="6:6" x14ac:dyDescent="0.25">
      <c r="F22964" s="23"/>
    </row>
    <row r="22965" spans="6:6" x14ac:dyDescent="0.25">
      <c r="F22965" s="23"/>
    </row>
    <row r="22966" spans="6:6" x14ac:dyDescent="0.25">
      <c r="F22966" s="23"/>
    </row>
    <row r="22967" spans="6:6" x14ac:dyDescent="0.25">
      <c r="F22967" s="23"/>
    </row>
    <row r="22968" spans="6:6" x14ac:dyDescent="0.25">
      <c r="F22968" s="23"/>
    </row>
    <row r="22969" spans="6:6" x14ac:dyDescent="0.25">
      <c r="F22969" s="23"/>
    </row>
    <row r="22970" spans="6:6" x14ac:dyDescent="0.25">
      <c r="F22970" s="23"/>
    </row>
    <row r="22971" spans="6:6" x14ac:dyDescent="0.25">
      <c r="F22971" s="23"/>
    </row>
    <row r="22972" spans="6:6" x14ac:dyDescent="0.25">
      <c r="F22972" s="23"/>
    </row>
    <row r="22973" spans="6:6" x14ac:dyDescent="0.25">
      <c r="F22973" s="23"/>
    </row>
    <row r="22974" spans="6:6" x14ac:dyDescent="0.25">
      <c r="F22974" s="23"/>
    </row>
    <row r="22975" spans="6:6" x14ac:dyDescent="0.25">
      <c r="F22975" s="23"/>
    </row>
    <row r="22976" spans="6:6" x14ac:dyDescent="0.25">
      <c r="F22976" s="23"/>
    </row>
    <row r="22977" spans="6:6" x14ac:dyDescent="0.25">
      <c r="F22977" s="23"/>
    </row>
    <row r="22978" spans="6:6" x14ac:dyDescent="0.25">
      <c r="F22978" s="23"/>
    </row>
    <row r="22979" spans="6:6" x14ac:dyDescent="0.25">
      <c r="F22979" s="23"/>
    </row>
    <row r="22980" spans="6:6" x14ac:dyDescent="0.25">
      <c r="F22980" s="23"/>
    </row>
    <row r="22981" spans="6:6" x14ac:dyDescent="0.25">
      <c r="F22981" s="23"/>
    </row>
    <row r="22982" spans="6:6" x14ac:dyDescent="0.25">
      <c r="F22982" s="23"/>
    </row>
    <row r="22983" spans="6:6" x14ac:dyDescent="0.25">
      <c r="F22983" s="23"/>
    </row>
    <row r="22984" spans="6:6" x14ac:dyDescent="0.25">
      <c r="F22984" s="23"/>
    </row>
    <row r="22985" spans="6:6" x14ac:dyDescent="0.25">
      <c r="F22985" s="23"/>
    </row>
    <row r="22986" spans="6:6" x14ac:dyDescent="0.25">
      <c r="F22986" s="23"/>
    </row>
    <row r="22987" spans="6:6" x14ac:dyDescent="0.25">
      <c r="F22987" s="23"/>
    </row>
    <row r="22988" spans="6:6" x14ac:dyDescent="0.25">
      <c r="F22988" s="23"/>
    </row>
    <row r="22989" spans="6:6" x14ac:dyDescent="0.25">
      <c r="F22989" s="23"/>
    </row>
    <row r="22990" spans="6:6" x14ac:dyDescent="0.25">
      <c r="F22990" s="23"/>
    </row>
    <row r="22991" spans="6:6" x14ac:dyDescent="0.25">
      <c r="F22991" s="23"/>
    </row>
    <row r="22992" spans="6:6" x14ac:dyDescent="0.25">
      <c r="F22992" s="23"/>
    </row>
    <row r="22993" spans="6:6" x14ac:dyDescent="0.25">
      <c r="F22993" s="23"/>
    </row>
    <row r="22994" spans="6:6" x14ac:dyDescent="0.25">
      <c r="F22994" s="23"/>
    </row>
    <row r="22995" spans="6:6" x14ac:dyDescent="0.25">
      <c r="F22995" s="23"/>
    </row>
    <row r="22996" spans="6:6" x14ac:dyDescent="0.25">
      <c r="F22996" s="23"/>
    </row>
    <row r="22997" spans="6:6" x14ac:dyDescent="0.25">
      <c r="F22997" s="23"/>
    </row>
    <row r="22998" spans="6:6" x14ac:dyDescent="0.25">
      <c r="F22998" s="23"/>
    </row>
    <row r="22999" spans="6:6" x14ac:dyDescent="0.25">
      <c r="F22999" s="23"/>
    </row>
    <row r="23000" spans="6:6" x14ac:dyDescent="0.25">
      <c r="F23000" s="23"/>
    </row>
    <row r="23001" spans="6:6" x14ac:dyDescent="0.25">
      <c r="F23001" s="23"/>
    </row>
    <row r="23002" spans="6:6" x14ac:dyDescent="0.25">
      <c r="F23002" s="23"/>
    </row>
    <row r="23003" spans="6:6" x14ac:dyDescent="0.25">
      <c r="F23003" s="23"/>
    </row>
    <row r="23004" spans="6:6" x14ac:dyDescent="0.25">
      <c r="F23004" s="23"/>
    </row>
    <row r="23005" spans="6:6" x14ac:dyDescent="0.25">
      <c r="F23005" s="23"/>
    </row>
    <row r="23006" spans="6:6" x14ac:dyDescent="0.25">
      <c r="F23006" s="23"/>
    </row>
    <row r="23007" spans="6:6" x14ac:dyDescent="0.25">
      <c r="F23007" s="23"/>
    </row>
    <row r="23008" spans="6:6" x14ac:dyDescent="0.25">
      <c r="F23008" s="23"/>
    </row>
    <row r="23009" spans="6:6" x14ac:dyDescent="0.25">
      <c r="F23009" s="23"/>
    </row>
    <row r="23010" spans="6:6" x14ac:dyDescent="0.25">
      <c r="F23010" s="23"/>
    </row>
    <row r="23011" spans="6:6" x14ac:dyDescent="0.25">
      <c r="F23011" s="23"/>
    </row>
    <row r="23012" spans="6:6" x14ac:dyDescent="0.25">
      <c r="F23012" s="23"/>
    </row>
    <row r="23013" spans="6:6" x14ac:dyDescent="0.25">
      <c r="F23013" s="23"/>
    </row>
    <row r="23014" spans="6:6" x14ac:dyDescent="0.25">
      <c r="F23014" s="23"/>
    </row>
    <row r="23015" spans="6:6" x14ac:dyDescent="0.25">
      <c r="F23015" s="23"/>
    </row>
    <row r="23016" spans="6:6" x14ac:dyDescent="0.25">
      <c r="F23016" s="23"/>
    </row>
    <row r="23017" spans="6:6" x14ac:dyDescent="0.25">
      <c r="F23017" s="23"/>
    </row>
    <row r="23018" spans="6:6" x14ac:dyDescent="0.25">
      <c r="F23018" s="23"/>
    </row>
    <row r="23019" spans="6:6" x14ac:dyDescent="0.25">
      <c r="F23019" s="23"/>
    </row>
    <row r="23020" spans="6:6" x14ac:dyDescent="0.25">
      <c r="F23020" s="23"/>
    </row>
    <row r="23021" spans="6:6" x14ac:dyDescent="0.25">
      <c r="F23021" s="23"/>
    </row>
    <row r="23022" spans="6:6" x14ac:dyDescent="0.25">
      <c r="F23022" s="23"/>
    </row>
    <row r="23023" spans="6:6" x14ac:dyDescent="0.25">
      <c r="F23023" s="23"/>
    </row>
    <row r="23024" spans="6:6" x14ac:dyDescent="0.25">
      <c r="F23024" s="23"/>
    </row>
    <row r="23025" spans="6:6" x14ac:dyDescent="0.25">
      <c r="F23025" s="23"/>
    </row>
    <row r="23026" spans="6:6" x14ac:dyDescent="0.25">
      <c r="F23026" s="23"/>
    </row>
    <row r="23027" spans="6:6" x14ac:dyDescent="0.25">
      <c r="F23027" s="23"/>
    </row>
    <row r="23028" spans="6:6" x14ac:dyDescent="0.25">
      <c r="F23028" s="23"/>
    </row>
    <row r="23029" spans="6:6" x14ac:dyDescent="0.25">
      <c r="F23029" s="23"/>
    </row>
    <row r="23030" spans="6:6" x14ac:dyDescent="0.25">
      <c r="F23030" s="23"/>
    </row>
    <row r="23031" spans="6:6" x14ac:dyDescent="0.25">
      <c r="F23031" s="23"/>
    </row>
    <row r="23032" spans="6:6" x14ac:dyDescent="0.25">
      <c r="F23032" s="23"/>
    </row>
    <row r="23033" spans="6:6" x14ac:dyDescent="0.25">
      <c r="F23033" s="23"/>
    </row>
    <row r="23034" spans="6:6" x14ac:dyDescent="0.25">
      <c r="F23034" s="23"/>
    </row>
    <row r="23035" spans="6:6" x14ac:dyDescent="0.25">
      <c r="F23035" s="23"/>
    </row>
    <row r="23036" spans="6:6" x14ac:dyDescent="0.25">
      <c r="F23036" s="23"/>
    </row>
    <row r="23037" spans="6:6" x14ac:dyDescent="0.25">
      <c r="F23037" s="23"/>
    </row>
    <row r="23038" spans="6:6" x14ac:dyDescent="0.25">
      <c r="F23038" s="23"/>
    </row>
    <row r="23039" spans="6:6" x14ac:dyDescent="0.25">
      <c r="F23039" s="23"/>
    </row>
    <row r="23040" spans="6:6" x14ac:dyDescent="0.25">
      <c r="F23040" s="23"/>
    </row>
    <row r="23041" spans="6:6" x14ac:dyDescent="0.25">
      <c r="F23041" s="23"/>
    </row>
    <row r="23042" spans="6:6" x14ac:dyDescent="0.25">
      <c r="F23042" s="23"/>
    </row>
    <row r="23043" spans="6:6" x14ac:dyDescent="0.25">
      <c r="F23043" s="23"/>
    </row>
    <row r="23044" spans="6:6" x14ac:dyDescent="0.25">
      <c r="F23044" s="23"/>
    </row>
    <row r="23045" spans="6:6" x14ac:dyDescent="0.25">
      <c r="F23045" s="23"/>
    </row>
    <row r="23046" spans="6:6" x14ac:dyDescent="0.25">
      <c r="F23046" s="23"/>
    </row>
    <row r="23047" spans="6:6" x14ac:dyDescent="0.25">
      <c r="F23047" s="23"/>
    </row>
    <row r="23048" spans="6:6" x14ac:dyDescent="0.25">
      <c r="F23048" s="23"/>
    </row>
    <row r="23049" spans="6:6" x14ac:dyDescent="0.25">
      <c r="F23049" s="23"/>
    </row>
    <row r="23050" spans="6:6" x14ac:dyDescent="0.25">
      <c r="F23050" s="23"/>
    </row>
    <row r="23051" spans="6:6" x14ac:dyDescent="0.25">
      <c r="F23051" s="23"/>
    </row>
    <row r="23052" spans="6:6" x14ac:dyDescent="0.25">
      <c r="F23052" s="23"/>
    </row>
    <row r="23053" spans="6:6" x14ac:dyDescent="0.25">
      <c r="F23053" s="23"/>
    </row>
    <row r="23054" spans="6:6" x14ac:dyDescent="0.25">
      <c r="F23054" s="23"/>
    </row>
    <row r="23055" spans="6:6" x14ac:dyDescent="0.25">
      <c r="F23055" s="23"/>
    </row>
    <row r="23056" spans="6:6" x14ac:dyDescent="0.25">
      <c r="F23056" s="23"/>
    </row>
    <row r="23057" spans="6:6" x14ac:dyDescent="0.25">
      <c r="F23057" s="23"/>
    </row>
    <row r="23058" spans="6:6" x14ac:dyDescent="0.25">
      <c r="F23058" s="23"/>
    </row>
    <row r="23059" spans="6:6" x14ac:dyDescent="0.25">
      <c r="F23059" s="23"/>
    </row>
    <row r="23060" spans="6:6" x14ac:dyDescent="0.25">
      <c r="F23060" s="23"/>
    </row>
    <row r="23061" spans="6:6" x14ac:dyDescent="0.25">
      <c r="F23061" s="23"/>
    </row>
    <row r="23062" spans="6:6" x14ac:dyDescent="0.25">
      <c r="F23062" s="23"/>
    </row>
    <row r="23063" spans="6:6" x14ac:dyDescent="0.25">
      <c r="F23063" s="23"/>
    </row>
    <row r="23064" spans="6:6" x14ac:dyDescent="0.25">
      <c r="F23064" s="23"/>
    </row>
    <row r="23065" spans="6:6" x14ac:dyDescent="0.25">
      <c r="F23065" s="23"/>
    </row>
    <row r="23066" spans="6:6" x14ac:dyDescent="0.25">
      <c r="F23066" s="23"/>
    </row>
    <row r="23067" spans="6:6" x14ac:dyDescent="0.25">
      <c r="F23067" s="23"/>
    </row>
    <row r="23068" spans="6:6" x14ac:dyDescent="0.25">
      <c r="F23068" s="23"/>
    </row>
    <row r="23069" spans="6:6" x14ac:dyDescent="0.25">
      <c r="F23069" s="23"/>
    </row>
    <row r="23070" spans="6:6" x14ac:dyDescent="0.25">
      <c r="F23070" s="23"/>
    </row>
    <row r="23071" spans="6:6" x14ac:dyDescent="0.25">
      <c r="F23071" s="23"/>
    </row>
    <row r="23072" spans="6:6" x14ac:dyDescent="0.25">
      <c r="F23072" s="23"/>
    </row>
    <row r="23073" spans="6:6" x14ac:dyDescent="0.25">
      <c r="F23073" s="23"/>
    </row>
    <row r="23074" spans="6:6" x14ac:dyDescent="0.25">
      <c r="F23074" s="23"/>
    </row>
    <row r="23075" spans="6:6" x14ac:dyDescent="0.25">
      <c r="F23075" s="23"/>
    </row>
    <row r="23076" spans="6:6" x14ac:dyDescent="0.25">
      <c r="F23076" s="23"/>
    </row>
    <row r="23077" spans="6:6" x14ac:dyDescent="0.25">
      <c r="F23077" s="23"/>
    </row>
    <row r="23078" spans="6:6" x14ac:dyDescent="0.25">
      <c r="F23078" s="23"/>
    </row>
    <row r="23079" spans="6:6" x14ac:dyDescent="0.25">
      <c r="F23079" s="23"/>
    </row>
    <row r="23080" spans="6:6" x14ac:dyDescent="0.25">
      <c r="F23080" s="23"/>
    </row>
    <row r="23081" spans="6:6" x14ac:dyDescent="0.25">
      <c r="F23081" s="23"/>
    </row>
    <row r="23082" spans="6:6" x14ac:dyDescent="0.25">
      <c r="F23082" s="23"/>
    </row>
    <row r="23083" spans="6:6" x14ac:dyDescent="0.25">
      <c r="F23083" s="23"/>
    </row>
    <row r="23084" spans="6:6" x14ac:dyDescent="0.25">
      <c r="F23084" s="23"/>
    </row>
    <row r="23085" spans="6:6" x14ac:dyDescent="0.25">
      <c r="F23085" s="23"/>
    </row>
    <row r="23086" spans="6:6" x14ac:dyDescent="0.25">
      <c r="F23086" s="23"/>
    </row>
    <row r="23087" spans="6:6" x14ac:dyDescent="0.25">
      <c r="F23087" s="23"/>
    </row>
    <row r="23088" spans="6:6" x14ac:dyDescent="0.25">
      <c r="F23088" s="23"/>
    </row>
    <row r="23089" spans="6:6" x14ac:dyDescent="0.25">
      <c r="F23089" s="23"/>
    </row>
    <row r="23090" spans="6:6" x14ac:dyDescent="0.25">
      <c r="F23090" s="23"/>
    </row>
    <row r="23091" spans="6:6" x14ac:dyDescent="0.25">
      <c r="F23091" s="23"/>
    </row>
    <row r="23092" spans="6:6" x14ac:dyDescent="0.25">
      <c r="F23092" s="23"/>
    </row>
    <row r="23093" spans="6:6" x14ac:dyDescent="0.25">
      <c r="F23093" s="23"/>
    </row>
    <row r="23094" spans="6:6" x14ac:dyDescent="0.25">
      <c r="F23094" s="23"/>
    </row>
    <row r="23095" spans="6:6" x14ac:dyDescent="0.25">
      <c r="F23095" s="23"/>
    </row>
    <row r="23096" spans="6:6" x14ac:dyDescent="0.25">
      <c r="F23096" s="23"/>
    </row>
    <row r="23097" spans="6:6" x14ac:dyDescent="0.25">
      <c r="F23097" s="23"/>
    </row>
    <row r="23098" spans="6:6" x14ac:dyDescent="0.25">
      <c r="F23098" s="23"/>
    </row>
    <row r="23099" spans="6:6" x14ac:dyDescent="0.25">
      <c r="F23099" s="23"/>
    </row>
    <row r="23100" spans="6:6" x14ac:dyDescent="0.25">
      <c r="F23100" s="23"/>
    </row>
    <row r="23101" spans="6:6" x14ac:dyDescent="0.25">
      <c r="F23101" s="23"/>
    </row>
    <row r="23102" spans="6:6" x14ac:dyDescent="0.25">
      <c r="F23102" s="23"/>
    </row>
    <row r="23103" spans="6:6" x14ac:dyDescent="0.25">
      <c r="F23103" s="23"/>
    </row>
    <row r="23104" spans="6:6" x14ac:dyDescent="0.25">
      <c r="F23104" s="23"/>
    </row>
    <row r="23105" spans="6:6" x14ac:dyDescent="0.25">
      <c r="F23105" s="23"/>
    </row>
    <row r="23106" spans="6:6" x14ac:dyDescent="0.25">
      <c r="F23106" s="23"/>
    </row>
    <row r="23107" spans="6:6" x14ac:dyDescent="0.25">
      <c r="F23107" s="23"/>
    </row>
    <row r="23108" spans="6:6" x14ac:dyDescent="0.25">
      <c r="F23108" s="23"/>
    </row>
    <row r="23109" spans="6:6" x14ac:dyDescent="0.25">
      <c r="F23109" s="23"/>
    </row>
    <row r="23110" spans="6:6" x14ac:dyDescent="0.25">
      <c r="F23110" s="23"/>
    </row>
    <row r="23111" spans="6:6" x14ac:dyDescent="0.25">
      <c r="F23111" s="23"/>
    </row>
    <row r="23112" spans="6:6" x14ac:dyDescent="0.25">
      <c r="F23112" s="23"/>
    </row>
    <row r="23113" spans="6:6" x14ac:dyDescent="0.25">
      <c r="F23113" s="23"/>
    </row>
    <row r="23114" spans="6:6" x14ac:dyDescent="0.25">
      <c r="F23114" s="23"/>
    </row>
    <row r="23115" spans="6:6" x14ac:dyDescent="0.25">
      <c r="F23115" s="23"/>
    </row>
    <row r="23116" spans="6:6" x14ac:dyDescent="0.25">
      <c r="F23116" s="23"/>
    </row>
    <row r="23117" spans="6:6" x14ac:dyDescent="0.25">
      <c r="F23117" s="23"/>
    </row>
    <row r="23118" spans="6:6" x14ac:dyDescent="0.25">
      <c r="F23118" s="23"/>
    </row>
    <row r="23119" spans="6:6" x14ac:dyDescent="0.25">
      <c r="F23119" s="23"/>
    </row>
    <row r="23120" spans="6:6" x14ac:dyDescent="0.25">
      <c r="F23120" s="23"/>
    </row>
    <row r="23121" spans="6:6" x14ac:dyDescent="0.25">
      <c r="F23121" s="23"/>
    </row>
    <row r="23122" spans="6:6" x14ac:dyDescent="0.25">
      <c r="F23122" s="23"/>
    </row>
    <row r="23123" spans="6:6" x14ac:dyDescent="0.25">
      <c r="F23123" s="23"/>
    </row>
    <row r="23124" spans="6:6" x14ac:dyDescent="0.25">
      <c r="F23124" s="23"/>
    </row>
    <row r="23125" spans="6:6" x14ac:dyDescent="0.25">
      <c r="F23125" s="23"/>
    </row>
    <row r="23126" spans="6:6" x14ac:dyDescent="0.25">
      <c r="F23126" s="23"/>
    </row>
    <row r="23127" spans="6:6" x14ac:dyDescent="0.25">
      <c r="F23127" s="23"/>
    </row>
    <row r="23128" spans="6:6" x14ac:dyDescent="0.25">
      <c r="F23128" s="23"/>
    </row>
    <row r="23129" spans="6:6" x14ac:dyDescent="0.25">
      <c r="F23129" s="23"/>
    </row>
    <row r="23130" spans="6:6" x14ac:dyDescent="0.25">
      <c r="F23130" s="23"/>
    </row>
    <row r="23131" spans="6:6" x14ac:dyDescent="0.25">
      <c r="F23131" s="23"/>
    </row>
    <row r="23132" spans="6:6" x14ac:dyDescent="0.25">
      <c r="F23132" s="23"/>
    </row>
    <row r="23133" spans="6:6" x14ac:dyDescent="0.25">
      <c r="F23133" s="23"/>
    </row>
    <row r="23134" spans="6:6" x14ac:dyDescent="0.25">
      <c r="F23134" s="23"/>
    </row>
    <row r="23135" spans="6:6" x14ac:dyDescent="0.25">
      <c r="F23135" s="23"/>
    </row>
    <row r="23136" spans="6:6" x14ac:dyDescent="0.25">
      <c r="F23136" s="23"/>
    </row>
    <row r="23137" spans="6:6" x14ac:dyDescent="0.25">
      <c r="F23137" s="23"/>
    </row>
    <row r="23138" spans="6:6" x14ac:dyDescent="0.25">
      <c r="F23138" s="23"/>
    </row>
    <row r="23139" spans="6:6" x14ac:dyDescent="0.25">
      <c r="F23139" s="23"/>
    </row>
    <row r="23140" spans="6:6" x14ac:dyDescent="0.25">
      <c r="F23140" s="23"/>
    </row>
    <row r="23141" spans="6:6" x14ac:dyDescent="0.25">
      <c r="F23141" s="23"/>
    </row>
    <row r="23142" spans="6:6" x14ac:dyDescent="0.25">
      <c r="F23142" s="23"/>
    </row>
    <row r="23143" spans="6:6" x14ac:dyDescent="0.25">
      <c r="F23143" s="23"/>
    </row>
    <row r="23144" spans="6:6" x14ac:dyDescent="0.25">
      <c r="F23144" s="23"/>
    </row>
    <row r="23145" spans="6:6" x14ac:dyDescent="0.25">
      <c r="F23145" s="23"/>
    </row>
    <row r="23146" spans="6:6" x14ac:dyDescent="0.25">
      <c r="F23146" s="23"/>
    </row>
    <row r="23147" spans="6:6" x14ac:dyDescent="0.25">
      <c r="F23147" s="23"/>
    </row>
    <row r="23148" spans="6:6" x14ac:dyDescent="0.25">
      <c r="F23148" s="23"/>
    </row>
    <row r="23149" spans="6:6" x14ac:dyDescent="0.25">
      <c r="F23149" s="23"/>
    </row>
    <row r="23150" spans="6:6" x14ac:dyDescent="0.25">
      <c r="F23150" s="23"/>
    </row>
    <row r="23151" spans="6:6" x14ac:dyDescent="0.25">
      <c r="F23151" s="23"/>
    </row>
    <row r="23152" spans="6:6" x14ac:dyDescent="0.25">
      <c r="F23152" s="23"/>
    </row>
    <row r="23153" spans="6:6" x14ac:dyDescent="0.25">
      <c r="F23153" s="23"/>
    </row>
    <row r="23154" spans="6:6" x14ac:dyDescent="0.25">
      <c r="F23154" s="23"/>
    </row>
    <row r="23155" spans="6:6" x14ac:dyDescent="0.25">
      <c r="F23155" s="23"/>
    </row>
    <row r="23156" spans="6:6" x14ac:dyDescent="0.25">
      <c r="F23156" s="23"/>
    </row>
    <row r="23157" spans="6:6" x14ac:dyDescent="0.25">
      <c r="F23157" s="23"/>
    </row>
    <row r="23158" spans="6:6" x14ac:dyDescent="0.25">
      <c r="F23158" s="23"/>
    </row>
    <row r="23159" spans="6:6" x14ac:dyDescent="0.25">
      <c r="F23159" s="23"/>
    </row>
    <row r="23160" spans="6:6" x14ac:dyDescent="0.25">
      <c r="F23160" s="23"/>
    </row>
    <row r="23161" spans="6:6" x14ac:dyDescent="0.25">
      <c r="F23161" s="23"/>
    </row>
    <row r="23162" spans="6:6" x14ac:dyDescent="0.25">
      <c r="F23162" s="23"/>
    </row>
    <row r="23163" spans="6:6" x14ac:dyDescent="0.25">
      <c r="F23163" s="23"/>
    </row>
    <row r="23164" spans="6:6" x14ac:dyDescent="0.25">
      <c r="F23164" s="23"/>
    </row>
    <row r="23165" spans="6:6" x14ac:dyDescent="0.25">
      <c r="F23165" s="23"/>
    </row>
    <row r="23166" spans="6:6" x14ac:dyDescent="0.25">
      <c r="F23166" s="23"/>
    </row>
    <row r="23167" spans="6:6" x14ac:dyDescent="0.25">
      <c r="F23167" s="23"/>
    </row>
    <row r="23168" spans="6:6" x14ac:dyDescent="0.25">
      <c r="F23168" s="23"/>
    </row>
    <row r="23169" spans="6:6" x14ac:dyDescent="0.25">
      <c r="F23169" s="23"/>
    </row>
    <row r="23170" spans="6:6" x14ac:dyDescent="0.25">
      <c r="F23170" s="23"/>
    </row>
    <row r="23171" spans="6:6" x14ac:dyDescent="0.25">
      <c r="F23171" s="23"/>
    </row>
    <row r="23172" spans="6:6" x14ac:dyDescent="0.25">
      <c r="F23172" s="23"/>
    </row>
    <row r="23173" spans="6:6" x14ac:dyDescent="0.25">
      <c r="F23173" s="23"/>
    </row>
    <row r="23174" spans="6:6" x14ac:dyDescent="0.25">
      <c r="F23174" s="23"/>
    </row>
    <row r="23175" spans="6:6" x14ac:dyDescent="0.25">
      <c r="F23175" s="23"/>
    </row>
    <row r="23176" spans="6:6" x14ac:dyDescent="0.25">
      <c r="F23176" s="23"/>
    </row>
    <row r="23177" spans="6:6" x14ac:dyDescent="0.25">
      <c r="F23177" s="23"/>
    </row>
    <row r="23178" spans="6:6" x14ac:dyDescent="0.25">
      <c r="F23178" s="23"/>
    </row>
    <row r="23179" spans="6:6" x14ac:dyDescent="0.25">
      <c r="F23179" s="23"/>
    </row>
    <row r="23180" spans="6:6" x14ac:dyDescent="0.25">
      <c r="F23180" s="23"/>
    </row>
    <row r="23181" spans="6:6" x14ac:dyDescent="0.25">
      <c r="F23181" s="23"/>
    </row>
    <row r="23182" spans="6:6" x14ac:dyDescent="0.25">
      <c r="F23182" s="23"/>
    </row>
    <row r="23183" spans="6:6" x14ac:dyDescent="0.25">
      <c r="F23183" s="23"/>
    </row>
    <row r="23184" spans="6:6" x14ac:dyDescent="0.25">
      <c r="F23184" s="23"/>
    </row>
    <row r="23185" spans="6:6" x14ac:dyDescent="0.25">
      <c r="F23185" s="23"/>
    </row>
    <row r="23186" spans="6:6" x14ac:dyDescent="0.25">
      <c r="F23186" s="23"/>
    </row>
    <row r="23187" spans="6:6" x14ac:dyDescent="0.25">
      <c r="F23187" s="23"/>
    </row>
    <row r="23188" spans="6:6" x14ac:dyDescent="0.25">
      <c r="F23188" s="23"/>
    </row>
    <row r="23189" spans="6:6" x14ac:dyDescent="0.25">
      <c r="F23189" s="23"/>
    </row>
    <row r="23190" spans="6:6" x14ac:dyDescent="0.25">
      <c r="F23190" s="23"/>
    </row>
    <row r="23191" spans="6:6" x14ac:dyDescent="0.25">
      <c r="F23191" s="23"/>
    </row>
    <row r="23192" spans="6:6" x14ac:dyDescent="0.25">
      <c r="F23192" s="23"/>
    </row>
    <row r="23193" spans="6:6" x14ac:dyDescent="0.25">
      <c r="F23193" s="23"/>
    </row>
    <row r="23194" spans="6:6" x14ac:dyDescent="0.25">
      <c r="F23194" s="23"/>
    </row>
    <row r="23195" spans="6:6" x14ac:dyDescent="0.25">
      <c r="F23195" s="23"/>
    </row>
    <row r="23196" spans="6:6" x14ac:dyDescent="0.25">
      <c r="F23196" s="23"/>
    </row>
    <row r="23197" spans="6:6" x14ac:dyDescent="0.25">
      <c r="F23197" s="23"/>
    </row>
    <row r="23198" spans="6:6" x14ac:dyDescent="0.25">
      <c r="F23198" s="23"/>
    </row>
    <row r="23199" spans="6:6" x14ac:dyDescent="0.25">
      <c r="F23199" s="23"/>
    </row>
    <row r="23200" spans="6:6" x14ac:dyDescent="0.25">
      <c r="F23200" s="23"/>
    </row>
    <row r="23201" spans="6:6" x14ac:dyDescent="0.25">
      <c r="F23201" s="23"/>
    </row>
    <row r="23202" spans="6:6" x14ac:dyDescent="0.25">
      <c r="F23202" s="23"/>
    </row>
    <row r="23203" spans="6:6" x14ac:dyDescent="0.25">
      <c r="F23203" s="23"/>
    </row>
    <row r="23204" spans="6:6" x14ac:dyDescent="0.25">
      <c r="F23204" s="23"/>
    </row>
    <row r="23205" spans="6:6" x14ac:dyDescent="0.25">
      <c r="F23205" s="23"/>
    </row>
    <row r="23206" spans="6:6" x14ac:dyDescent="0.25">
      <c r="F23206" s="23"/>
    </row>
    <row r="23207" spans="6:6" x14ac:dyDescent="0.25">
      <c r="F23207" s="23"/>
    </row>
    <row r="23208" spans="6:6" x14ac:dyDescent="0.25">
      <c r="F23208" s="23"/>
    </row>
    <row r="23209" spans="6:6" x14ac:dyDescent="0.25">
      <c r="F23209" s="23"/>
    </row>
    <row r="23210" spans="6:6" x14ac:dyDescent="0.25">
      <c r="F23210" s="23"/>
    </row>
    <row r="23211" spans="6:6" x14ac:dyDescent="0.25">
      <c r="F23211" s="23"/>
    </row>
    <row r="23212" spans="6:6" x14ac:dyDescent="0.25">
      <c r="F23212" s="23"/>
    </row>
    <row r="23213" spans="6:6" x14ac:dyDescent="0.25">
      <c r="F23213" s="23"/>
    </row>
    <row r="23214" spans="6:6" x14ac:dyDescent="0.25">
      <c r="F23214" s="23"/>
    </row>
    <row r="23215" spans="6:6" x14ac:dyDescent="0.25">
      <c r="F23215" s="23"/>
    </row>
    <row r="23216" spans="6:6" x14ac:dyDescent="0.25">
      <c r="F23216" s="23"/>
    </row>
    <row r="23217" spans="6:6" x14ac:dyDescent="0.25">
      <c r="F23217" s="23"/>
    </row>
    <row r="23218" spans="6:6" x14ac:dyDescent="0.25">
      <c r="F23218" s="23"/>
    </row>
    <row r="23219" spans="6:6" x14ac:dyDescent="0.25">
      <c r="F23219" s="23"/>
    </row>
    <row r="23220" spans="6:6" x14ac:dyDescent="0.25">
      <c r="F23220" s="23"/>
    </row>
    <row r="23221" spans="6:6" x14ac:dyDescent="0.25">
      <c r="F23221" s="23"/>
    </row>
    <row r="23222" spans="6:6" x14ac:dyDescent="0.25">
      <c r="F23222" s="23"/>
    </row>
    <row r="23223" spans="6:6" x14ac:dyDescent="0.25">
      <c r="F23223" s="23"/>
    </row>
    <row r="23224" spans="6:6" x14ac:dyDescent="0.25">
      <c r="F23224" s="23"/>
    </row>
    <row r="23225" spans="6:6" x14ac:dyDescent="0.25">
      <c r="F23225" s="23"/>
    </row>
    <row r="23226" spans="6:6" x14ac:dyDescent="0.25">
      <c r="F23226" s="23"/>
    </row>
    <row r="23227" spans="6:6" x14ac:dyDescent="0.25">
      <c r="F23227" s="23"/>
    </row>
    <row r="23228" spans="6:6" x14ac:dyDescent="0.25">
      <c r="F23228" s="23"/>
    </row>
    <row r="23229" spans="6:6" x14ac:dyDescent="0.25">
      <c r="F23229" s="23"/>
    </row>
    <row r="23230" spans="6:6" x14ac:dyDescent="0.25">
      <c r="F23230" s="23"/>
    </row>
    <row r="23231" spans="6:6" x14ac:dyDescent="0.25">
      <c r="F23231" s="23"/>
    </row>
    <row r="23232" spans="6:6" x14ac:dyDescent="0.25">
      <c r="F23232" s="23"/>
    </row>
    <row r="23233" spans="6:6" x14ac:dyDescent="0.25">
      <c r="F23233" s="23"/>
    </row>
    <row r="23234" spans="6:6" x14ac:dyDescent="0.25">
      <c r="F23234" s="23"/>
    </row>
    <row r="23235" spans="6:6" x14ac:dyDescent="0.25">
      <c r="F23235" s="23"/>
    </row>
    <row r="23236" spans="6:6" x14ac:dyDescent="0.25">
      <c r="F23236" s="23"/>
    </row>
    <row r="23237" spans="6:6" x14ac:dyDescent="0.25">
      <c r="F23237" s="23"/>
    </row>
    <row r="23238" spans="6:6" x14ac:dyDescent="0.25">
      <c r="F23238" s="23"/>
    </row>
    <row r="23239" spans="6:6" x14ac:dyDescent="0.25">
      <c r="F23239" s="23"/>
    </row>
    <row r="23240" spans="6:6" x14ac:dyDescent="0.25">
      <c r="F23240" s="23"/>
    </row>
    <row r="23241" spans="6:6" x14ac:dyDescent="0.25">
      <c r="F23241" s="23"/>
    </row>
    <row r="23242" spans="6:6" x14ac:dyDescent="0.25">
      <c r="F23242" s="23"/>
    </row>
    <row r="23243" spans="6:6" x14ac:dyDescent="0.25">
      <c r="F23243" s="23"/>
    </row>
    <row r="23244" spans="6:6" x14ac:dyDescent="0.25">
      <c r="F23244" s="23"/>
    </row>
    <row r="23245" spans="6:6" x14ac:dyDescent="0.25">
      <c r="F23245" s="23"/>
    </row>
    <row r="23246" spans="6:6" x14ac:dyDescent="0.25">
      <c r="F23246" s="23"/>
    </row>
    <row r="23247" spans="6:6" x14ac:dyDescent="0.25">
      <c r="F23247" s="23"/>
    </row>
    <row r="23248" spans="6:6" x14ac:dyDescent="0.25">
      <c r="F23248" s="23"/>
    </row>
    <row r="23249" spans="6:6" x14ac:dyDescent="0.25">
      <c r="F23249" s="23"/>
    </row>
    <row r="23250" spans="6:6" x14ac:dyDescent="0.25">
      <c r="F23250" s="23"/>
    </row>
    <row r="23251" spans="6:6" x14ac:dyDescent="0.25">
      <c r="F23251" s="23"/>
    </row>
    <row r="23252" spans="6:6" x14ac:dyDescent="0.25">
      <c r="F23252" s="23"/>
    </row>
    <row r="23253" spans="6:6" x14ac:dyDescent="0.25">
      <c r="F23253" s="23"/>
    </row>
    <row r="23254" spans="6:6" x14ac:dyDescent="0.25">
      <c r="F23254" s="23"/>
    </row>
    <row r="23255" spans="6:6" x14ac:dyDescent="0.25">
      <c r="F23255" s="23"/>
    </row>
    <row r="23256" spans="6:6" x14ac:dyDescent="0.25">
      <c r="F23256" s="23"/>
    </row>
    <row r="23257" spans="6:6" x14ac:dyDescent="0.25">
      <c r="F23257" s="23"/>
    </row>
    <row r="23258" spans="6:6" x14ac:dyDescent="0.25">
      <c r="F23258" s="23"/>
    </row>
    <row r="23259" spans="6:6" x14ac:dyDescent="0.25">
      <c r="F23259" s="23"/>
    </row>
    <row r="23260" spans="6:6" x14ac:dyDescent="0.25">
      <c r="F23260" s="23"/>
    </row>
    <row r="23261" spans="6:6" x14ac:dyDescent="0.25">
      <c r="F23261" s="23"/>
    </row>
    <row r="23262" spans="6:6" x14ac:dyDescent="0.25">
      <c r="F23262" s="23"/>
    </row>
    <row r="23263" spans="6:6" x14ac:dyDescent="0.25">
      <c r="F23263" s="23"/>
    </row>
    <row r="23264" spans="6:6" x14ac:dyDescent="0.25">
      <c r="F23264" s="23"/>
    </row>
    <row r="23265" spans="6:6" x14ac:dyDescent="0.25">
      <c r="F23265" s="23"/>
    </row>
    <row r="23266" spans="6:6" x14ac:dyDescent="0.25">
      <c r="F23266" s="23"/>
    </row>
    <row r="23267" spans="6:6" x14ac:dyDescent="0.25">
      <c r="F23267" s="23"/>
    </row>
    <row r="23268" spans="6:6" x14ac:dyDescent="0.25">
      <c r="F23268" s="23"/>
    </row>
    <row r="23269" spans="6:6" x14ac:dyDescent="0.25">
      <c r="F23269" s="23"/>
    </row>
    <row r="23270" spans="6:6" x14ac:dyDescent="0.25">
      <c r="F23270" s="23"/>
    </row>
    <row r="23271" spans="6:6" x14ac:dyDescent="0.25">
      <c r="F23271" s="23"/>
    </row>
    <row r="23272" spans="6:6" x14ac:dyDescent="0.25">
      <c r="F23272" s="23"/>
    </row>
    <row r="23273" spans="6:6" x14ac:dyDescent="0.25">
      <c r="F23273" s="23"/>
    </row>
    <row r="23274" spans="6:6" x14ac:dyDescent="0.25">
      <c r="F23274" s="23"/>
    </row>
    <row r="23275" spans="6:6" x14ac:dyDescent="0.25">
      <c r="F23275" s="23"/>
    </row>
    <row r="23276" spans="6:6" x14ac:dyDescent="0.25">
      <c r="F23276" s="23"/>
    </row>
    <row r="23277" spans="6:6" x14ac:dyDescent="0.25">
      <c r="F23277" s="23"/>
    </row>
    <row r="23278" spans="6:6" x14ac:dyDescent="0.25">
      <c r="F23278" s="23"/>
    </row>
    <row r="23279" spans="6:6" x14ac:dyDescent="0.25">
      <c r="F23279" s="23"/>
    </row>
    <row r="23280" spans="6:6" x14ac:dyDescent="0.25">
      <c r="F23280" s="23"/>
    </row>
    <row r="23281" spans="6:6" x14ac:dyDescent="0.25">
      <c r="F23281" s="23"/>
    </row>
    <row r="23282" spans="6:6" x14ac:dyDescent="0.25">
      <c r="F23282" s="23"/>
    </row>
    <row r="23283" spans="6:6" x14ac:dyDescent="0.25">
      <c r="F23283" s="23"/>
    </row>
    <row r="23284" spans="6:6" x14ac:dyDescent="0.25">
      <c r="F23284" s="23"/>
    </row>
    <row r="23285" spans="6:6" x14ac:dyDescent="0.25">
      <c r="F23285" s="23"/>
    </row>
    <row r="23286" spans="6:6" x14ac:dyDescent="0.25">
      <c r="F23286" s="23"/>
    </row>
    <row r="23287" spans="6:6" x14ac:dyDescent="0.25">
      <c r="F23287" s="23"/>
    </row>
    <row r="23288" spans="6:6" x14ac:dyDescent="0.25">
      <c r="F23288" s="23"/>
    </row>
    <row r="23289" spans="6:6" x14ac:dyDescent="0.25">
      <c r="F23289" s="23"/>
    </row>
    <row r="23290" spans="6:6" x14ac:dyDescent="0.25">
      <c r="F23290" s="23"/>
    </row>
    <row r="23291" spans="6:6" x14ac:dyDescent="0.25">
      <c r="F23291" s="23"/>
    </row>
    <row r="23292" spans="6:6" x14ac:dyDescent="0.25">
      <c r="F23292" s="23"/>
    </row>
    <row r="23293" spans="6:6" x14ac:dyDescent="0.25">
      <c r="F23293" s="23"/>
    </row>
    <row r="23294" spans="6:6" x14ac:dyDescent="0.25">
      <c r="F23294" s="23"/>
    </row>
    <row r="23295" spans="6:6" x14ac:dyDescent="0.25">
      <c r="F23295" s="23"/>
    </row>
    <row r="23296" spans="6:6" x14ac:dyDescent="0.25">
      <c r="F23296" s="23"/>
    </row>
    <row r="23297" spans="6:6" x14ac:dyDescent="0.25">
      <c r="F23297" s="23"/>
    </row>
    <row r="23298" spans="6:6" x14ac:dyDescent="0.25">
      <c r="F23298" s="23"/>
    </row>
    <row r="23299" spans="6:6" x14ac:dyDescent="0.25">
      <c r="F23299" s="23"/>
    </row>
    <row r="23300" spans="6:6" x14ac:dyDescent="0.25">
      <c r="F23300" s="23"/>
    </row>
    <row r="23301" spans="6:6" x14ac:dyDescent="0.25">
      <c r="F23301" s="23"/>
    </row>
    <row r="23302" spans="6:6" x14ac:dyDescent="0.25">
      <c r="F23302" s="23"/>
    </row>
    <row r="23303" spans="6:6" x14ac:dyDescent="0.25">
      <c r="F23303" s="23"/>
    </row>
    <row r="23304" spans="6:6" x14ac:dyDescent="0.25">
      <c r="F23304" s="23"/>
    </row>
    <row r="23305" spans="6:6" x14ac:dyDescent="0.25">
      <c r="F23305" s="23"/>
    </row>
    <row r="23306" spans="6:6" x14ac:dyDescent="0.25">
      <c r="F23306" s="23"/>
    </row>
    <row r="23307" spans="6:6" x14ac:dyDescent="0.25">
      <c r="F23307" s="23"/>
    </row>
    <row r="23308" spans="6:6" x14ac:dyDescent="0.25">
      <c r="F23308" s="23"/>
    </row>
    <row r="23309" spans="6:6" x14ac:dyDescent="0.25">
      <c r="F23309" s="23"/>
    </row>
    <row r="23310" spans="6:6" x14ac:dyDescent="0.25">
      <c r="F23310" s="23"/>
    </row>
    <row r="23311" spans="6:6" x14ac:dyDescent="0.25">
      <c r="F23311" s="23"/>
    </row>
    <row r="23312" spans="6:6" x14ac:dyDescent="0.25">
      <c r="F23312" s="23"/>
    </row>
    <row r="23313" spans="6:6" x14ac:dyDescent="0.25">
      <c r="F23313" s="23"/>
    </row>
    <row r="23314" spans="6:6" x14ac:dyDescent="0.25">
      <c r="F23314" s="23"/>
    </row>
    <row r="23315" spans="6:6" x14ac:dyDescent="0.25">
      <c r="F23315" s="23"/>
    </row>
    <row r="23316" spans="6:6" x14ac:dyDescent="0.25">
      <c r="F23316" s="23"/>
    </row>
    <row r="23317" spans="6:6" x14ac:dyDescent="0.25">
      <c r="F23317" s="23"/>
    </row>
    <row r="23318" spans="6:6" x14ac:dyDescent="0.25">
      <c r="F23318" s="23"/>
    </row>
    <row r="23319" spans="6:6" x14ac:dyDescent="0.25">
      <c r="F23319" s="23"/>
    </row>
    <row r="23320" spans="6:6" x14ac:dyDescent="0.25">
      <c r="F23320" s="23"/>
    </row>
    <row r="23321" spans="6:6" x14ac:dyDescent="0.25">
      <c r="F23321" s="23"/>
    </row>
    <row r="23322" spans="6:6" x14ac:dyDescent="0.25">
      <c r="F23322" s="23"/>
    </row>
    <row r="23323" spans="6:6" x14ac:dyDescent="0.25">
      <c r="F23323" s="23"/>
    </row>
    <row r="23324" spans="6:6" x14ac:dyDescent="0.25">
      <c r="F23324" s="23"/>
    </row>
    <row r="23325" spans="6:6" x14ac:dyDescent="0.25">
      <c r="F23325" s="23"/>
    </row>
    <row r="23326" spans="6:6" x14ac:dyDescent="0.25">
      <c r="F23326" s="23"/>
    </row>
    <row r="23327" spans="6:6" x14ac:dyDescent="0.25">
      <c r="F23327" s="23"/>
    </row>
    <row r="23328" spans="6:6" x14ac:dyDescent="0.25">
      <c r="F23328" s="23"/>
    </row>
    <row r="23329" spans="6:6" x14ac:dyDescent="0.25">
      <c r="F23329" s="23"/>
    </row>
    <row r="23330" spans="6:6" x14ac:dyDescent="0.25">
      <c r="F23330" s="23"/>
    </row>
    <row r="23331" spans="6:6" x14ac:dyDescent="0.25">
      <c r="F23331" s="23"/>
    </row>
    <row r="23332" spans="6:6" x14ac:dyDescent="0.25">
      <c r="F23332" s="23"/>
    </row>
    <row r="23333" spans="6:6" x14ac:dyDescent="0.25">
      <c r="F23333" s="23"/>
    </row>
    <row r="23334" spans="6:6" x14ac:dyDescent="0.25">
      <c r="F23334" s="23"/>
    </row>
    <row r="23335" spans="6:6" x14ac:dyDescent="0.25">
      <c r="F23335" s="23"/>
    </row>
    <row r="23336" spans="6:6" x14ac:dyDescent="0.25">
      <c r="F23336" s="23"/>
    </row>
    <row r="23337" spans="6:6" x14ac:dyDescent="0.25">
      <c r="F23337" s="23"/>
    </row>
    <row r="23338" spans="6:6" x14ac:dyDescent="0.25">
      <c r="F23338" s="23"/>
    </row>
    <row r="23339" spans="6:6" x14ac:dyDescent="0.25">
      <c r="F23339" s="23"/>
    </row>
    <row r="23340" spans="6:6" x14ac:dyDescent="0.25">
      <c r="F23340" s="23"/>
    </row>
    <row r="23341" spans="6:6" x14ac:dyDescent="0.25">
      <c r="F23341" s="23"/>
    </row>
    <row r="23342" spans="6:6" x14ac:dyDescent="0.25">
      <c r="F23342" s="23"/>
    </row>
    <row r="23343" spans="6:6" x14ac:dyDescent="0.25">
      <c r="F23343" s="23"/>
    </row>
    <row r="23344" spans="6:6" x14ac:dyDescent="0.25">
      <c r="F23344" s="23"/>
    </row>
    <row r="23345" spans="6:6" x14ac:dyDescent="0.25">
      <c r="F23345" s="23"/>
    </row>
    <row r="23346" spans="6:6" x14ac:dyDescent="0.25">
      <c r="F23346" s="23"/>
    </row>
    <row r="23347" spans="6:6" x14ac:dyDescent="0.25">
      <c r="F23347" s="23"/>
    </row>
    <row r="23348" spans="6:6" x14ac:dyDescent="0.25">
      <c r="F23348" s="23"/>
    </row>
    <row r="23349" spans="6:6" x14ac:dyDescent="0.25">
      <c r="F23349" s="23"/>
    </row>
    <row r="23350" spans="6:6" x14ac:dyDescent="0.25">
      <c r="F23350" s="23"/>
    </row>
    <row r="23351" spans="6:6" x14ac:dyDescent="0.25">
      <c r="F23351" s="23"/>
    </row>
    <row r="23352" spans="6:6" x14ac:dyDescent="0.25">
      <c r="F23352" s="23"/>
    </row>
    <row r="23353" spans="6:6" x14ac:dyDescent="0.25">
      <c r="F23353" s="23"/>
    </row>
    <row r="23354" spans="6:6" x14ac:dyDescent="0.25">
      <c r="F23354" s="23"/>
    </row>
    <row r="23355" spans="6:6" x14ac:dyDescent="0.25">
      <c r="F23355" s="23"/>
    </row>
    <row r="23356" spans="6:6" x14ac:dyDescent="0.25">
      <c r="F23356" s="23"/>
    </row>
    <row r="23357" spans="6:6" x14ac:dyDescent="0.25">
      <c r="F23357" s="23"/>
    </row>
    <row r="23358" spans="6:6" x14ac:dyDescent="0.25">
      <c r="F23358" s="23"/>
    </row>
    <row r="23359" spans="6:6" x14ac:dyDescent="0.25">
      <c r="F23359" s="23"/>
    </row>
    <row r="23360" spans="6:6" x14ac:dyDescent="0.25">
      <c r="F23360" s="23"/>
    </row>
    <row r="23361" spans="6:6" x14ac:dyDescent="0.25">
      <c r="F23361" s="23"/>
    </row>
    <row r="23362" spans="6:6" x14ac:dyDescent="0.25">
      <c r="F23362" s="23"/>
    </row>
    <row r="23363" spans="6:6" x14ac:dyDescent="0.25">
      <c r="F23363" s="23"/>
    </row>
    <row r="23364" spans="6:6" x14ac:dyDescent="0.25">
      <c r="F23364" s="23"/>
    </row>
    <row r="23365" spans="6:6" x14ac:dyDescent="0.25">
      <c r="F23365" s="23"/>
    </row>
    <row r="23366" spans="6:6" x14ac:dyDescent="0.25">
      <c r="F23366" s="23"/>
    </row>
    <row r="23367" spans="6:6" x14ac:dyDescent="0.25">
      <c r="F23367" s="23"/>
    </row>
    <row r="23368" spans="6:6" x14ac:dyDescent="0.25">
      <c r="F23368" s="23"/>
    </row>
    <row r="23369" spans="6:6" x14ac:dyDescent="0.25">
      <c r="F23369" s="23"/>
    </row>
    <row r="23370" spans="6:6" x14ac:dyDescent="0.25">
      <c r="F23370" s="23"/>
    </row>
    <row r="23371" spans="6:6" x14ac:dyDescent="0.25">
      <c r="F23371" s="23"/>
    </row>
    <row r="23372" spans="6:6" x14ac:dyDescent="0.25">
      <c r="F23372" s="23"/>
    </row>
    <row r="23373" spans="6:6" x14ac:dyDescent="0.25">
      <c r="F23373" s="23"/>
    </row>
    <row r="23374" spans="6:6" x14ac:dyDescent="0.25">
      <c r="F23374" s="23"/>
    </row>
    <row r="23375" spans="6:6" x14ac:dyDescent="0.25">
      <c r="F23375" s="23"/>
    </row>
    <row r="23376" spans="6:6" x14ac:dyDescent="0.25">
      <c r="F23376" s="23"/>
    </row>
    <row r="23377" spans="6:6" x14ac:dyDescent="0.25">
      <c r="F23377" s="23"/>
    </row>
    <row r="23378" spans="6:6" x14ac:dyDescent="0.25">
      <c r="F23378" s="23"/>
    </row>
    <row r="23379" spans="6:6" x14ac:dyDescent="0.25">
      <c r="F23379" s="23"/>
    </row>
    <row r="23380" spans="6:6" x14ac:dyDescent="0.25">
      <c r="F23380" s="23"/>
    </row>
    <row r="23381" spans="6:6" x14ac:dyDescent="0.25">
      <c r="F23381" s="23"/>
    </row>
    <row r="23382" spans="6:6" x14ac:dyDescent="0.25">
      <c r="F23382" s="23"/>
    </row>
    <row r="23383" spans="6:6" x14ac:dyDescent="0.25">
      <c r="F23383" s="23"/>
    </row>
    <row r="23384" spans="6:6" x14ac:dyDescent="0.25">
      <c r="F23384" s="23"/>
    </row>
    <row r="23385" spans="6:6" x14ac:dyDescent="0.25">
      <c r="F23385" s="23"/>
    </row>
    <row r="23386" spans="6:6" x14ac:dyDescent="0.25">
      <c r="F23386" s="23"/>
    </row>
    <row r="23387" spans="6:6" x14ac:dyDescent="0.25">
      <c r="F23387" s="23"/>
    </row>
    <row r="23388" spans="6:6" x14ac:dyDescent="0.25">
      <c r="F23388" s="23"/>
    </row>
    <row r="23389" spans="6:6" x14ac:dyDescent="0.25">
      <c r="F23389" s="23"/>
    </row>
    <row r="23390" spans="6:6" x14ac:dyDescent="0.25">
      <c r="F23390" s="23"/>
    </row>
    <row r="23391" spans="6:6" x14ac:dyDescent="0.25">
      <c r="F23391" s="23"/>
    </row>
    <row r="23392" spans="6:6" x14ac:dyDescent="0.25">
      <c r="F23392" s="23"/>
    </row>
    <row r="23393" spans="6:6" x14ac:dyDescent="0.25">
      <c r="F23393" s="23"/>
    </row>
    <row r="23394" spans="6:6" x14ac:dyDescent="0.25">
      <c r="F23394" s="23"/>
    </row>
    <row r="23395" spans="6:6" x14ac:dyDescent="0.25">
      <c r="F23395" s="23"/>
    </row>
    <row r="23396" spans="6:6" x14ac:dyDescent="0.25">
      <c r="F23396" s="23"/>
    </row>
    <row r="23397" spans="6:6" x14ac:dyDescent="0.25">
      <c r="F23397" s="23"/>
    </row>
    <row r="23398" spans="6:6" x14ac:dyDescent="0.25">
      <c r="F23398" s="23"/>
    </row>
    <row r="23399" spans="6:6" x14ac:dyDescent="0.25">
      <c r="F23399" s="23"/>
    </row>
    <row r="23400" spans="6:6" x14ac:dyDescent="0.25">
      <c r="F23400" s="23"/>
    </row>
    <row r="23401" spans="6:6" x14ac:dyDescent="0.25">
      <c r="F23401" s="23"/>
    </row>
    <row r="23402" spans="6:6" x14ac:dyDescent="0.25">
      <c r="F23402" s="23"/>
    </row>
    <row r="23403" spans="6:6" x14ac:dyDescent="0.25">
      <c r="F23403" s="23"/>
    </row>
    <row r="23404" spans="6:6" x14ac:dyDescent="0.25">
      <c r="F23404" s="23"/>
    </row>
    <row r="23405" spans="6:6" x14ac:dyDescent="0.25">
      <c r="F23405" s="23"/>
    </row>
    <row r="23406" spans="6:6" x14ac:dyDescent="0.25">
      <c r="F23406" s="23"/>
    </row>
    <row r="23407" spans="6:6" x14ac:dyDescent="0.25">
      <c r="F23407" s="23"/>
    </row>
    <row r="23408" spans="6:6" x14ac:dyDescent="0.25">
      <c r="F23408" s="23"/>
    </row>
    <row r="23409" spans="6:6" x14ac:dyDescent="0.25">
      <c r="F23409" s="23"/>
    </row>
    <row r="23410" spans="6:6" x14ac:dyDescent="0.25">
      <c r="F23410" s="23"/>
    </row>
    <row r="23411" spans="6:6" x14ac:dyDescent="0.25">
      <c r="F23411" s="23"/>
    </row>
    <row r="23412" spans="6:6" x14ac:dyDescent="0.25">
      <c r="F23412" s="23"/>
    </row>
    <row r="23413" spans="6:6" x14ac:dyDescent="0.25">
      <c r="F23413" s="23"/>
    </row>
    <row r="23414" spans="6:6" x14ac:dyDescent="0.25">
      <c r="F23414" s="23"/>
    </row>
    <row r="23415" spans="6:6" x14ac:dyDescent="0.25">
      <c r="F23415" s="23"/>
    </row>
    <row r="23416" spans="6:6" x14ac:dyDescent="0.25">
      <c r="F23416" s="23"/>
    </row>
    <row r="23417" spans="6:6" x14ac:dyDescent="0.25">
      <c r="F23417" s="23"/>
    </row>
    <row r="23418" spans="6:6" x14ac:dyDescent="0.25">
      <c r="F23418" s="23"/>
    </row>
    <row r="23419" spans="6:6" x14ac:dyDescent="0.25">
      <c r="F23419" s="23"/>
    </row>
    <row r="23420" spans="6:6" x14ac:dyDescent="0.25">
      <c r="F23420" s="23"/>
    </row>
    <row r="23421" spans="6:6" x14ac:dyDescent="0.25">
      <c r="F23421" s="23"/>
    </row>
    <row r="23422" spans="6:6" x14ac:dyDescent="0.25">
      <c r="F23422" s="23"/>
    </row>
    <row r="23423" spans="6:6" x14ac:dyDescent="0.25">
      <c r="F23423" s="23"/>
    </row>
    <row r="23424" spans="6:6" x14ac:dyDescent="0.25">
      <c r="F23424" s="23"/>
    </row>
    <row r="23425" spans="6:6" x14ac:dyDescent="0.25">
      <c r="F23425" s="23"/>
    </row>
    <row r="23426" spans="6:6" x14ac:dyDescent="0.25">
      <c r="F23426" s="23"/>
    </row>
    <row r="23427" spans="6:6" x14ac:dyDescent="0.25">
      <c r="F23427" s="23"/>
    </row>
    <row r="23428" spans="6:6" x14ac:dyDescent="0.25">
      <c r="F23428" s="23"/>
    </row>
    <row r="23429" spans="6:6" x14ac:dyDescent="0.25">
      <c r="F23429" s="23"/>
    </row>
    <row r="23430" spans="6:6" x14ac:dyDescent="0.25">
      <c r="F23430" s="23"/>
    </row>
    <row r="23431" spans="6:6" x14ac:dyDescent="0.25">
      <c r="F23431" s="23"/>
    </row>
    <row r="23432" spans="6:6" x14ac:dyDescent="0.25">
      <c r="F23432" s="23"/>
    </row>
    <row r="23433" spans="6:6" x14ac:dyDescent="0.25">
      <c r="F23433" s="23"/>
    </row>
    <row r="23434" spans="6:6" x14ac:dyDescent="0.25">
      <c r="F23434" s="23"/>
    </row>
    <row r="23435" spans="6:6" x14ac:dyDescent="0.25">
      <c r="F23435" s="23"/>
    </row>
    <row r="23436" spans="6:6" x14ac:dyDescent="0.25">
      <c r="F23436" s="23"/>
    </row>
    <row r="23437" spans="6:6" x14ac:dyDescent="0.25">
      <c r="F23437" s="23"/>
    </row>
    <row r="23438" spans="6:6" x14ac:dyDescent="0.25">
      <c r="F23438" s="23"/>
    </row>
    <row r="23439" spans="6:6" x14ac:dyDescent="0.25">
      <c r="F23439" s="23"/>
    </row>
    <row r="23440" spans="6:6" x14ac:dyDescent="0.25">
      <c r="F23440" s="23"/>
    </row>
    <row r="23441" spans="6:6" x14ac:dyDescent="0.25">
      <c r="F23441" s="23"/>
    </row>
    <row r="23442" spans="6:6" x14ac:dyDescent="0.25">
      <c r="F23442" s="23"/>
    </row>
    <row r="23443" spans="6:6" x14ac:dyDescent="0.25">
      <c r="F23443" s="23"/>
    </row>
    <row r="23444" spans="6:6" x14ac:dyDescent="0.25">
      <c r="F23444" s="23"/>
    </row>
    <row r="23445" spans="6:6" x14ac:dyDescent="0.25">
      <c r="F23445" s="23"/>
    </row>
    <row r="23446" spans="6:6" x14ac:dyDescent="0.25">
      <c r="F23446" s="23"/>
    </row>
    <row r="23447" spans="6:6" x14ac:dyDescent="0.25">
      <c r="F23447" s="23"/>
    </row>
    <row r="23448" spans="6:6" x14ac:dyDescent="0.25">
      <c r="F23448" s="23"/>
    </row>
    <row r="23449" spans="6:6" x14ac:dyDescent="0.25">
      <c r="F23449" s="23"/>
    </row>
    <row r="23450" spans="6:6" x14ac:dyDescent="0.25">
      <c r="F23450" s="23"/>
    </row>
    <row r="23451" spans="6:6" x14ac:dyDescent="0.25">
      <c r="F23451" s="23"/>
    </row>
    <row r="23452" spans="6:6" x14ac:dyDescent="0.25">
      <c r="F23452" s="23"/>
    </row>
    <row r="23453" spans="6:6" x14ac:dyDescent="0.25">
      <c r="F23453" s="23"/>
    </row>
    <row r="23454" spans="6:6" x14ac:dyDescent="0.25">
      <c r="F23454" s="23"/>
    </row>
    <row r="23455" spans="6:6" x14ac:dyDescent="0.25">
      <c r="F23455" s="23"/>
    </row>
    <row r="23456" spans="6:6" x14ac:dyDescent="0.25">
      <c r="F23456" s="23"/>
    </row>
    <row r="23457" spans="6:6" x14ac:dyDescent="0.25">
      <c r="F23457" s="23"/>
    </row>
    <row r="23458" spans="6:6" x14ac:dyDescent="0.25">
      <c r="F23458" s="23"/>
    </row>
    <row r="23459" spans="6:6" x14ac:dyDescent="0.25">
      <c r="F23459" s="23"/>
    </row>
    <row r="23460" spans="6:6" x14ac:dyDescent="0.25">
      <c r="F23460" s="23"/>
    </row>
    <row r="23461" spans="6:6" x14ac:dyDescent="0.25">
      <c r="F23461" s="23"/>
    </row>
    <row r="23462" spans="6:6" x14ac:dyDescent="0.25">
      <c r="F23462" s="23"/>
    </row>
    <row r="23463" spans="6:6" x14ac:dyDescent="0.25">
      <c r="F23463" s="23"/>
    </row>
    <row r="23464" spans="6:6" x14ac:dyDescent="0.25">
      <c r="F23464" s="23"/>
    </row>
    <row r="23465" spans="6:6" x14ac:dyDescent="0.25">
      <c r="F23465" s="23"/>
    </row>
    <row r="23466" spans="6:6" x14ac:dyDescent="0.25">
      <c r="F23466" s="23"/>
    </row>
    <row r="23467" spans="6:6" x14ac:dyDescent="0.25">
      <c r="F23467" s="23"/>
    </row>
    <row r="23468" spans="6:6" x14ac:dyDescent="0.25">
      <c r="F23468" s="23"/>
    </row>
    <row r="23469" spans="6:6" x14ac:dyDescent="0.25">
      <c r="F23469" s="23"/>
    </row>
    <row r="23470" spans="6:6" x14ac:dyDescent="0.25">
      <c r="F23470" s="23"/>
    </row>
    <row r="23471" spans="6:6" x14ac:dyDescent="0.25">
      <c r="F23471" s="23"/>
    </row>
    <row r="23472" spans="6:6" x14ac:dyDescent="0.25">
      <c r="F23472" s="23"/>
    </row>
    <row r="23473" spans="6:6" x14ac:dyDescent="0.25">
      <c r="F23473" s="23"/>
    </row>
    <row r="23474" spans="6:6" x14ac:dyDescent="0.25">
      <c r="F23474" s="23"/>
    </row>
    <row r="23475" spans="6:6" x14ac:dyDescent="0.25">
      <c r="F23475" s="23"/>
    </row>
    <row r="23476" spans="6:6" x14ac:dyDescent="0.25">
      <c r="F23476" s="23"/>
    </row>
    <row r="23477" spans="6:6" x14ac:dyDescent="0.25">
      <c r="F23477" s="23"/>
    </row>
    <row r="23478" spans="6:6" x14ac:dyDescent="0.25">
      <c r="F23478" s="23"/>
    </row>
    <row r="23479" spans="6:6" x14ac:dyDescent="0.25">
      <c r="F23479" s="23"/>
    </row>
    <row r="23480" spans="6:6" x14ac:dyDescent="0.25">
      <c r="F23480" s="23"/>
    </row>
    <row r="23481" spans="6:6" x14ac:dyDescent="0.25">
      <c r="F23481" s="23"/>
    </row>
    <row r="23482" spans="6:6" x14ac:dyDescent="0.25">
      <c r="F23482" s="23"/>
    </row>
    <row r="23483" spans="6:6" x14ac:dyDescent="0.25">
      <c r="F23483" s="23"/>
    </row>
    <row r="23484" spans="6:6" x14ac:dyDescent="0.25">
      <c r="F23484" s="23"/>
    </row>
    <row r="23485" spans="6:6" x14ac:dyDescent="0.25">
      <c r="F23485" s="23"/>
    </row>
    <row r="23486" spans="6:6" x14ac:dyDescent="0.25">
      <c r="F23486" s="23"/>
    </row>
    <row r="23487" spans="6:6" x14ac:dyDescent="0.25">
      <c r="F23487" s="23"/>
    </row>
    <row r="23488" spans="6:6" x14ac:dyDescent="0.25">
      <c r="F23488" s="23"/>
    </row>
    <row r="23489" spans="6:6" x14ac:dyDescent="0.25">
      <c r="F23489" s="23"/>
    </row>
    <row r="23490" spans="6:6" x14ac:dyDescent="0.25">
      <c r="F23490" s="23"/>
    </row>
    <row r="23491" spans="6:6" x14ac:dyDescent="0.25">
      <c r="F23491" s="23"/>
    </row>
    <row r="23492" spans="6:6" x14ac:dyDescent="0.25">
      <c r="F23492" s="23"/>
    </row>
    <row r="23493" spans="6:6" x14ac:dyDescent="0.25">
      <c r="F23493" s="23"/>
    </row>
    <row r="23494" spans="6:6" x14ac:dyDescent="0.25">
      <c r="F23494" s="23"/>
    </row>
    <row r="23495" spans="6:6" x14ac:dyDescent="0.25">
      <c r="F23495" s="23"/>
    </row>
    <row r="23496" spans="6:6" x14ac:dyDescent="0.25">
      <c r="F23496" s="23"/>
    </row>
    <row r="23497" spans="6:6" x14ac:dyDescent="0.25">
      <c r="F23497" s="23"/>
    </row>
    <row r="23498" spans="6:6" x14ac:dyDescent="0.25">
      <c r="F23498" s="23"/>
    </row>
    <row r="23499" spans="6:6" x14ac:dyDescent="0.25">
      <c r="F23499" s="23"/>
    </row>
    <row r="23500" spans="6:6" x14ac:dyDescent="0.25">
      <c r="F23500" s="23"/>
    </row>
    <row r="23501" spans="6:6" x14ac:dyDescent="0.25">
      <c r="F23501" s="23"/>
    </row>
    <row r="23502" spans="6:6" x14ac:dyDescent="0.25">
      <c r="F23502" s="23"/>
    </row>
    <row r="23503" spans="6:6" x14ac:dyDescent="0.25">
      <c r="F23503" s="23"/>
    </row>
    <row r="23504" spans="6:6" x14ac:dyDescent="0.25">
      <c r="F23504" s="23"/>
    </row>
    <row r="23505" spans="6:6" x14ac:dyDescent="0.25">
      <c r="F23505" s="23"/>
    </row>
    <row r="23506" spans="6:6" x14ac:dyDescent="0.25">
      <c r="F23506" s="23"/>
    </row>
    <row r="23507" spans="6:6" x14ac:dyDescent="0.25">
      <c r="F23507" s="23"/>
    </row>
    <row r="23508" spans="6:6" x14ac:dyDescent="0.25">
      <c r="F23508" s="23"/>
    </row>
    <row r="23509" spans="6:6" x14ac:dyDescent="0.25">
      <c r="F23509" s="23"/>
    </row>
    <row r="23510" spans="6:6" x14ac:dyDescent="0.25">
      <c r="F23510" s="23"/>
    </row>
    <row r="23511" spans="6:6" x14ac:dyDescent="0.25">
      <c r="F23511" s="23"/>
    </row>
    <row r="23512" spans="6:6" x14ac:dyDescent="0.25">
      <c r="F23512" s="23"/>
    </row>
    <row r="23513" spans="6:6" x14ac:dyDescent="0.25">
      <c r="F23513" s="23"/>
    </row>
    <row r="23514" spans="6:6" x14ac:dyDescent="0.25">
      <c r="F23514" s="23"/>
    </row>
    <row r="23515" spans="6:6" x14ac:dyDescent="0.25">
      <c r="F23515" s="23"/>
    </row>
    <row r="23516" spans="6:6" x14ac:dyDescent="0.25">
      <c r="F23516" s="23"/>
    </row>
    <row r="23517" spans="6:6" x14ac:dyDescent="0.25">
      <c r="F23517" s="23"/>
    </row>
    <row r="23518" spans="6:6" x14ac:dyDescent="0.25">
      <c r="F23518" s="23"/>
    </row>
    <row r="23519" spans="6:6" x14ac:dyDescent="0.25">
      <c r="F23519" s="23"/>
    </row>
    <row r="23520" spans="6:6" x14ac:dyDescent="0.25">
      <c r="F23520" s="23"/>
    </row>
    <row r="23521" spans="6:6" x14ac:dyDescent="0.25">
      <c r="F23521" s="23"/>
    </row>
    <row r="23522" spans="6:6" x14ac:dyDescent="0.25">
      <c r="F23522" s="23"/>
    </row>
    <row r="23523" spans="6:6" x14ac:dyDescent="0.25">
      <c r="F23523" s="23"/>
    </row>
    <row r="23524" spans="6:6" x14ac:dyDescent="0.25">
      <c r="F23524" s="23"/>
    </row>
    <row r="23525" spans="6:6" x14ac:dyDescent="0.25">
      <c r="F23525" s="23"/>
    </row>
    <row r="23526" spans="6:6" x14ac:dyDescent="0.25">
      <c r="F23526" s="23"/>
    </row>
    <row r="23527" spans="6:6" x14ac:dyDescent="0.25">
      <c r="F23527" s="23"/>
    </row>
    <row r="23528" spans="6:6" x14ac:dyDescent="0.25">
      <c r="F23528" s="23"/>
    </row>
    <row r="23529" spans="6:6" x14ac:dyDescent="0.25">
      <c r="F23529" s="23"/>
    </row>
    <row r="23530" spans="6:6" x14ac:dyDescent="0.25">
      <c r="F23530" s="23"/>
    </row>
    <row r="23531" spans="6:6" x14ac:dyDescent="0.25">
      <c r="F23531" s="23"/>
    </row>
    <row r="23532" spans="6:6" x14ac:dyDescent="0.25">
      <c r="F23532" s="23"/>
    </row>
    <row r="23533" spans="6:6" x14ac:dyDescent="0.25">
      <c r="F23533" s="23"/>
    </row>
    <row r="23534" spans="6:6" x14ac:dyDescent="0.25">
      <c r="F23534" s="23"/>
    </row>
    <row r="23535" spans="6:6" x14ac:dyDescent="0.25">
      <c r="F23535" s="23"/>
    </row>
    <row r="23536" spans="6:6" x14ac:dyDescent="0.25">
      <c r="F23536" s="23"/>
    </row>
    <row r="23537" spans="6:6" x14ac:dyDescent="0.25">
      <c r="F23537" s="23"/>
    </row>
    <row r="23538" spans="6:6" x14ac:dyDescent="0.25">
      <c r="F23538" s="23"/>
    </row>
    <row r="23539" spans="6:6" x14ac:dyDescent="0.25">
      <c r="F23539" s="23"/>
    </row>
    <row r="23540" spans="6:6" x14ac:dyDescent="0.25">
      <c r="F23540" s="23"/>
    </row>
    <row r="23541" spans="6:6" x14ac:dyDescent="0.25">
      <c r="F23541" s="23"/>
    </row>
    <row r="23542" spans="6:6" x14ac:dyDescent="0.25">
      <c r="F23542" s="23"/>
    </row>
    <row r="23543" spans="6:6" x14ac:dyDescent="0.25">
      <c r="F23543" s="23"/>
    </row>
    <row r="23544" spans="6:6" x14ac:dyDescent="0.25">
      <c r="F23544" s="23"/>
    </row>
    <row r="23545" spans="6:6" x14ac:dyDescent="0.25">
      <c r="F23545" s="23"/>
    </row>
    <row r="23546" spans="6:6" x14ac:dyDescent="0.25">
      <c r="F23546" s="23"/>
    </row>
    <row r="23547" spans="6:6" x14ac:dyDescent="0.25">
      <c r="F23547" s="23"/>
    </row>
    <row r="23548" spans="6:6" x14ac:dyDescent="0.25">
      <c r="F23548" s="23"/>
    </row>
    <row r="23549" spans="6:6" x14ac:dyDescent="0.25">
      <c r="F23549" s="23"/>
    </row>
    <row r="23550" spans="6:6" x14ac:dyDescent="0.25">
      <c r="F23550" s="23"/>
    </row>
    <row r="23551" spans="6:6" x14ac:dyDescent="0.25">
      <c r="F23551" s="23"/>
    </row>
    <row r="23552" spans="6:6" x14ac:dyDescent="0.25">
      <c r="F23552" s="23"/>
    </row>
    <row r="23553" spans="6:6" x14ac:dyDescent="0.25">
      <c r="F23553" s="23"/>
    </row>
    <row r="23554" spans="6:6" x14ac:dyDescent="0.25">
      <c r="F23554" s="23"/>
    </row>
    <row r="23555" spans="6:6" x14ac:dyDescent="0.25">
      <c r="F23555" s="23"/>
    </row>
    <row r="23556" spans="6:6" x14ac:dyDescent="0.25">
      <c r="F23556" s="23"/>
    </row>
    <row r="23557" spans="6:6" x14ac:dyDescent="0.25">
      <c r="F23557" s="23"/>
    </row>
    <row r="23558" spans="6:6" x14ac:dyDescent="0.25">
      <c r="F23558" s="23"/>
    </row>
    <row r="23559" spans="6:6" x14ac:dyDescent="0.25">
      <c r="F23559" s="23"/>
    </row>
    <row r="23560" spans="6:6" x14ac:dyDescent="0.25">
      <c r="F23560" s="23"/>
    </row>
    <row r="23561" spans="6:6" x14ac:dyDescent="0.25">
      <c r="F23561" s="23"/>
    </row>
    <row r="23562" spans="6:6" x14ac:dyDescent="0.25">
      <c r="F23562" s="23"/>
    </row>
    <row r="23563" spans="6:6" x14ac:dyDescent="0.25">
      <c r="F23563" s="23"/>
    </row>
    <row r="23564" spans="6:6" x14ac:dyDescent="0.25">
      <c r="F23564" s="23"/>
    </row>
    <row r="23565" spans="6:6" x14ac:dyDescent="0.25">
      <c r="F23565" s="23"/>
    </row>
    <row r="23566" spans="6:6" x14ac:dyDescent="0.25">
      <c r="F23566" s="23"/>
    </row>
    <row r="23567" spans="6:6" x14ac:dyDescent="0.25">
      <c r="F23567" s="23"/>
    </row>
    <row r="23568" spans="6:6" x14ac:dyDescent="0.25">
      <c r="F23568" s="23"/>
    </row>
    <row r="23569" spans="6:6" x14ac:dyDescent="0.25">
      <c r="F23569" s="23"/>
    </row>
    <row r="23570" spans="6:6" x14ac:dyDescent="0.25">
      <c r="F23570" s="23"/>
    </row>
    <row r="23571" spans="6:6" x14ac:dyDescent="0.25">
      <c r="F23571" s="23"/>
    </row>
    <row r="23572" spans="6:6" x14ac:dyDescent="0.25">
      <c r="F23572" s="23"/>
    </row>
    <row r="23573" spans="6:6" x14ac:dyDescent="0.25">
      <c r="F23573" s="23"/>
    </row>
    <row r="23574" spans="6:6" x14ac:dyDescent="0.25">
      <c r="F23574" s="23"/>
    </row>
    <row r="23575" spans="6:6" x14ac:dyDescent="0.25">
      <c r="F23575" s="23"/>
    </row>
    <row r="23576" spans="6:6" x14ac:dyDescent="0.25">
      <c r="F23576" s="23"/>
    </row>
    <row r="23577" spans="6:6" x14ac:dyDescent="0.25">
      <c r="F23577" s="23"/>
    </row>
    <row r="23578" spans="6:6" x14ac:dyDescent="0.25">
      <c r="F23578" s="23"/>
    </row>
    <row r="23579" spans="6:6" x14ac:dyDescent="0.25">
      <c r="F23579" s="23"/>
    </row>
    <row r="23580" spans="6:6" x14ac:dyDescent="0.25">
      <c r="F23580" s="23"/>
    </row>
    <row r="23581" spans="6:6" x14ac:dyDescent="0.25">
      <c r="F23581" s="23"/>
    </row>
    <row r="23582" spans="6:6" x14ac:dyDescent="0.25">
      <c r="F23582" s="23"/>
    </row>
    <row r="23583" spans="6:6" x14ac:dyDescent="0.25">
      <c r="F23583" s="23"/>
    </row>
    <row r="23584" spans="6:6" x14ac:dyDescent="0.25">
      <c r="F23584" s="23"/>
    </row>
    <row r="23585" spans="6:6" x14ac:dyDescent="0.25">
      <c r="F23585" s="23"/>
    </row>
    <row r="23586" spans="6:6" x14ac:dyDescent="0.25">
      <c r="F23586" s="23"/>
    </row>
    <row r="23587" spans="6:6" x14ac:dyDescent="0.25">
      <c r="F23587" s="23"/>
    </row>
    <row r="23588" spans="6:6" x14ac:dyDescent="0.25">
      <c r="F23588" s="23"/>
    </row>
    <row r="23589" spans="6:6" x14ac:dyDescent="0.25">
      <c r="F23589" s="23"/>
    </row>
    <row r="23590" spans="6:6" x14ac:dyDescent="0.25">
      <c r="F23590" s="23"/>
    </row>
    <row r="23591" spans="6:6" x14ac:dyDescent="0.25">
      <c r="F23591" s="23"/>
    </row>
    <row r="23592" spans="6:6" x14ac:dyDescent="0.25">
      <c r="F23592" s="23"/>
    </row>
    <row r="23593" spans="6:6" x14ac:dyDescent="0.25">
      <c r="F23593" s="23"/>
    </row>
    <row r="23594" spans="6:6" x14ac:dyDescent="0.25">
      <c r="F23594" s="23"/>
    </row>
    <row r="23595" spans="6:6" x14ac:dyDescent="0.25">
      <c r="F23595" s="23"/>
    </row>
    <row r="23596" spans="6:6" x14ac:dyDescent="0.25">
      <c r="F23596" s="23"/>
    </row>
    <row r="23597" spans="6:6" x14ac:dyDescent="0.25">
      <c r="F23597" s="23"/>
    </row>
    <row r="23598" spans="6:6" x14ac:dyDescent="0.25">
      <c r="F23598" s="23"/>
    </row>
    <row r="23599" spans="6:6" x14ac:dyDescent="0.25">
      <c r="F23599" s="23"/>
    </row>
    <row r="23600" spans="6:6" x14ac:dyDescent="0.25">
      <c r="F23600" s="23"/>
    </row>
    <row r="23601" spans="6:6" x14ac:dyDescent="0.25">
      <c r="F23601" s="23"/>
    </row>
    <row r="23602" spans="6:6" x14ac:dyDescent="0.25">
      <c r="F23602" s="23"/>
    </row>
    <row r="23603" spans="6:6" x14ac:dyDescent="0.25">
      <c r="F23603" s="23"/>
    </row>
    <row r="23604" spans="6:6" x14ac:dyDescent="0.25">
      <c r="F23604" s="23"/>
    </row>
    <row r="23605" spans="6:6" x14ac:dyDescent="0.25">
      <c r="F23605" s="23"/>
    </row>
    <row r="23606" spans="6:6" x14ac:dyDescent="0.25">
      <c r="F23606" s="23"/>
    </row>
    <row r="23607" spans="6:6" x14ac:dyDescent="0.25">
      <c r="F23607" s="23"/>
    </row>
    <row r="23608" spans="6:6" x14ac:dyDescent="0.25">
      <c r="F23608" s="23"/>
    </row>
    <row r="23609" spans="6:6" x14ac:dyDescent="0.25">
      <c r="F23609" s="23"/>
    </row>
    <row r="23610" spans="6:6" x14ac:dyDescent="0.25">
      <c r="F23610" s="23"/>
    </row>
    <row r="23611" spans="6:6" x14ac:dyDescent="0.25">
      <c r="F23611" s="23"/>
    </row>
    <row r="23612" spans="6:6" x14ac:dyDescent="0.25">
      <c r="F23612" s="23"/>
    </row>
    <row r="23613" spans="6:6" x14ac:dyDescent="0.25">
      <c r="F23613" s="23"/>
    </row>
    <row r="23614" spans="6:6" x14ac:dyDescent="0.25">
      <c r="F23614" s="23"/>
    </row>
    <row r="23615" spans="6:6" x14ac:dyDescent="0.25">
      <c r="F23615" s="23"/>
    </row>
    <row r="23616" spans="6:6" x14ac:dyDescent="0.25">
      <c r="F23616" s="23"/>
    </row>
    <row r="23617" spans="6:6" x14ac:dyDescent="0.25">
      <c r="F23617" s="23"/>
    </row>
    <row r="23618" spans="6:6" x14ac:dyDescent="0.25">
      <c r="F23618" s="23"/>
    </row>
    <row r="23619" spans="6:6" x14ac:dyDescent="0.25">
      <c r="F23619" s="23"/>
    </row>
    <row r="23620" spans="6:6" x14ac:dyDescent="0.25">
      <c r="F23620" s="23"/>
    </row>
    <row r="23621" spans="6:6" x14ac:dyDescent="0.25">
      <c r="F23621" s="23"/>
    </row>
    <row r="23622" spans="6:6" x14ac:dyDescent="0.25">
      <c r="F23622" s="23"/>
    </row>
    <row r="23623" spans="6:6" x14ac:dyDescent="0.25">
      <c r="F23623" s="23"/>
    </row>
    <row r="23624" spans="6:6" x14ac:dyDescent="0.25">
      <c r="F23624" s="23"/>
    </row>
    <row r="23625" spans="6:6" x14ac:dyDescent="0.25">
      <c r="F23625" s="23"/>
    </row>
    <row r="23626" spans="6:6" x14ac:dyDescent="0.25">
      <c r="F23626" s="23"/>
    </row>
    <row r="23627" spans="6:6" x14ac:dyDescent="0.25">
      <c r="F23627" s="23"/>
    </row>
    <row r="23628" spans="6:6" x14ac:dyDescent="0.25">
      <c r="F23628" s="23"/>
    </row>
    <row r="23629" spans="6:6" x14ac:dyDescent="0.25">
      <c r="F23629" s="23"/>
    </row>
    <row r="23630" spans="6:6" x14ac:dyDescent="0.25">
      <c r="F23630" s="23"/>
    </row>
    <row r="23631" spans="6:6" x14ac:dyDescent="0.25">
      <c r="F23631" s="23"/>
    </row>
    <row r="23632" spans="6:6" x14ac:dyDescent="0.25">
      <c r="F23632" s="23"/>
    </row>
    <row r="23633" spans="6:6" x14ac:dyDescent="0.25">
      <c r="F23633" s="23"/>
    </row>
    <row r="23634" spans="6:6" x14ac:dyDescent="0.25">
      <c r="F23634" s="23"/>
    </row>
    <row r="23635" spans="6:6" x14ac:dyDescent="0.25">
      <c r="F23635" s="23"/>
    </row>
    <row r="23636" spans="6:6" x14ac:dyDescent="0.25">
      <c r="F23636" s="23"/>
    </row>
    <row r="23637" spans="6:6" x14ac:dyDescent="0.25">
      <c r="F23637" s="23"/>
    </row>
    <row r="23638" spans="6:6" x14ac:dyDescent="0.25">
      <c r="F23638" s="23"/>
    </row>
    <row r="23639" spans="6:6" x14ac:dyDescent="0.25">
      <c r="F23639" s="23"/>
    </row>
    <row r="23640" spans="6:6" x14ac:dyDescent="0.25">
      <c r="F23640" s="23"/>
    </row>
    <row r="23641" spans="6:6" x14ac:dyDescent="0.25">
      <c r="F23641" s="23"/>
    </row>
    <row r="23642" spans="6:6" x14ac:dyDescent="0.25">
      <c r="F23642" s="23"/>
    </row>
    <row r="23643" spans="6:6" x14ac:dyDescent="0.25">
      <c r="F23643" s="23"/>
    </row>
    <row r="23644" spans="6:6" x14ac:dyDescent="0.25">
      <c r="F23644" s="23"/>
    </row>
    <row r="23645" spans="6:6" x14ac:dyDescent="0.25">
      <c r="F23645" s="23"/>
    </row>
    <row r="23646" spans="6:6" x14ac:dyDescent="0.25">
      <c r="F23646" s="23"/>
    </row>
    <row r="23647" spans="6:6" x14ac:dyDescent="0.25">
      <c r="F23647" s="23"/>
    </row>
    <row r="23648" spans="6:6" x14ac:dyDescent="0.25">
      <c r="F23648" s="23"/>
    </row>
    <row r="23649" spans="6:6" x14ac:dyDescent="0.25">
      <c r="F23649" s="23"/>
    </row>
    <row r="23650" spans="6:6" x14ac:dyDescent="0.25">
      <c r="F23650" s="23"/>
    </row>
    <row r="23651" spans="6:6" x14ac:dyDescent="0.25">
      <c r="F23651" s="23"/>
    </row>
    <row r="23652" spans="6:6" x14ac:dyDescent="0.25">
      <c r="F23652" s="23"/>
    </row>
    <row r="23653" spans="6:6" x14ac:dyDescent="0.25">
      <c r="F23653" s="23"/>
    </row>
    <row r="23654" spans="6:6" x14ac:dyDescent="0.25">
      <c r="F23654" s="23"/>
    </row>
    <row r="23655" spans="6:6" x14ac:dyDescent="0.25">
      <c r="F23655" s="23"/>
    </row>
    <row r="23656" spans="6:6" x14ac:dyDescent="0.25">
      <c r="F23656" s="23"/>
    </row>
    <row r="23657" spans="6:6" x14ac:dyDescent="0.25">
      <c r="F23657" s="23"/>
    </row>
    <row r="23658" spans="6:6" x14ac:dyDescent="0.25">
      <c r="F23658" s="23"/>
    </row>
    <row r="23659" spans="6:6" x14ac:dyDescent="0.25">
      <c r="F23659" s="23"/>
    </row>
    <row r="23660" spans="6:6" x14ac:dyDescent="0.25">
      <c r="F23660" s="23"/>
    </row>
    <row r="23661" spans="6:6" x14ac:dyDescent="0.25">
      <c r="F23661" s="23"/>
    </row>
    <row r="23662" spans="6:6" x14ac:dyDescent="0.25">
      <c r="F23662" s="23"/>
    </row>
    <row r="23663" spans="6:6" x14ac:dyDescent="0.25">
      <c r="F23663" s="23"/>
    </row>
    <row r="23664" spans="6:6" x14ac:dyDescent="0.25">
      <c r="F23664" s="23"/>
    </row>
    <row r="23665" spans="6:6" x14ac:dyDescent="0.25">
      <c r="F23665" s="23"/>
    </row>
    <row r="23666" spans="6:6" x14ac:dyDescent="0.25">
      <c r="F23666" s="23"/>
    </row>
    <row r="23667" spans="6:6" x14ac:dyDescent="0.25">
      <c r="F23667" s="23"/>
    </row>
    <row r="23668" spans="6:6" x14ac:dyDescent="0.25">
      <c r="F23668" s="23"/>
    </row>
    <row r="23669" spans="6:6" x14ac:dyDescent="0.25">
      <c r="F23669" s="23"/>
    </row>
    <row r="23670" spans="6:6" x14ac:dyDescent="0.25">
      <c r="F23670" s="23"/>
    </row>
    <row r="23671" spans="6:6" x14ac:dyDescent="0.25">
      <c r="F23671" s="23"/>
    </row>
    <row r="23672" spans="6:6" x14ac:dyDescent="0.25">
      <c r="F23672" s="23"/>
    </row>
    <row r="23673" spans="6:6" x14ac:dyDescent="0.25">
      <c r="F23673" s="23"/>
    </row>
    <row r="23674" spans="6:6" x14ac:dyDescent="0.25">
      <c r="F23674" s="23"/>
    </row>
    <row r="23675" spans="6:6" x14ac:dyDescent="0.25">
      <c r="F23675" s="23"/>
    </row>
    <row r="23676" spans="6:6" x14ac:dyDescent="0.25">
      <c r="F23676" s="23"/>
    </row>
    <row r="23677" spans="6:6" x14ac:dyDescent="0.25">
      <c r="F23677" s="23"/>
    </row>
    <row r="23678" spans="6:6" x14ac:dyDescent="0.25">
      <c r="F23678" s="23"/>
    </row>
    <row r="23679" spans="6:6" x14ac:dyDescent="0.25">
      <c r="F23679" s="23"/>
    </row>
    <row r="23680" spans="6:6" x14ac:dyDescent="0.25">
      <c r="F23680" s="23"/>
    </row>
    <row r="23681" spans="6:6" x14ac:dyDescent="0.25">
      <c r="F23681" s="23"/>
    </row>
    <row r="23682" spans="6:6" x14ac:dyDescent="0.25">
      <c r="F23682" s="23"/>
    </row>
    <row r="23683" spans="6:6" x14ac:dyDescent="0.25">
      <c r="F23683" s="23"/>
    </row>
    <row r="23684" spans="6:6" x14ac:dyDescent="0.25">
      <c r="F23684" s="23"/>
    </row>
    <row r="23685" spans="6:6" x14ac:dyDescent="0.25">
      <c r="F23685" s="23"/>
    </row>
    <row r="23686" spans="6:6" x14ac:dyDescent="0.25">
      <c r="F23686" s="23"/>
    </row>
    <row r="23687" spans="6:6" x14ac:dyDescent="0.25">
      <c r="F23687" s="23"/>
    </row>
    <row r="23688" spans="6:6" x14ac:dyDescent="0.25">
      <c r="F23688" s="23"/>
    </row>
    <row r="23689" spans="6:6" x14ac:dyDescent="0.25">
      <c r="F23689" s="23"/>
    </row>
    <row r="23690" spans="6:6" x14ac:dyDescent="0.25">
      <c r="F23690" s="23"/>
    </row>
    <row r="23691" spans="6:6" x14ac:dyDescent="0.25">
      <c r="F23691" s="23"/>
    </row>
    <row r="23692" spans="6:6" x14ac:dyDescent="0.25">
      <c r="F23692" s="23"/>
    </row>
    <row r="23693" spans="6:6" x14ac:dyDescent="0.25">
      <c r="F23693" s="23"/>
    </row>
    <row r="23694" spans="6:6" x14ac:dyDescent="0.25">
      <c r="F23694" s="23"/>
    </row>
    <row r="23695" spans="6:6" x14ac:dyDescent="0.25">
      <c r="F23695" s="23"/>
    </row>
    <row r="23696" spans="6:6" x14ac:dyDescent="0.25">
      <c r="F23696" s="23"/>
    </row>
    <row r="23697" spans="6:6" x14ac:dyDescent="0.25">
      <c r="F23697" s="23"/>
    </row>
    <row r="23698" spans="6:6" x14ac:dyDescent="0.25">
      <c r="F23698" s="23"/>
    </row>
    <row r="23699" spans="6:6" x14ac:dyDescent="0.25">
      <c r="F23699" s="23"/>
    </row>
    <row r="23700" spans="6:6" x14ac:dyDescent="0.25">
      <c r="F23700" s="23"/>
    </row>
    <row r="23701" spans="6:6" x14ac:dyDescent="0.25">
      <c r="F23701" s="23"/>
    </row>
    <row r="23702" spans="6:6" x14ac:dyDescent="0.25">
      <c r="F23702" s="23"/>
    </row>
    <row r="23703" spans="6:6" x14ac:dyDescent="0.25">
      <c r="F23703" s="23"/>
    </row>
    <row r="23704" spans="6:6" x14ac:dyDescent="0.25">
      <c r="F23704" s="23"/>
    </row>
    <row r="23705" spans="6:6" x14ac:dyDescent="0.25">
      <c r="F23705" s="23"/>
    </row>
    <row r="23706" spans="6:6" x14ac:dyDescent="0.25">
      <c r="F23706" s="23"/>
    </row>
    <row r="23707" spans="6:6" x14ac:dyDescent="0.25">
      <c r="F23707" s="23"/>
    </row>
    <row r="23708" spans="6:6" x14ac:dyDescent="0.25">
      <c r="F23708" s="23"/>
    </row>
    <row r="23709" spans="6:6" x14ac:dyDescent="0.25">
      <c r="F23709" s="23"/>
    </row>
    <row r="23710" spans="6:6" x14ac:dyDescent="0.25">
      <c r="F23710" s="23"/>
    </row>
    <row r="23711" spans="6:6" x14ac:dyDescent="0.25">
      <c r="F23711" s="23"/>
    </row>
    <row r="23712" spans="6:6" x14ac:dyDescent="0.25">
      <c r="F23712" s="23"/>
    </row>
    <row r="23713" spans="6:6" x14ac:dyDescent="0.25">
      <c r="F23713" s="23"/>
    </row>
    <row r="23714" spans="6:6" x14ac:dyDescent="0.25">
      <c r="F23714" s="23"/>
    </row>
    <row r="23715" spans="6:6" x14ac:dyDescent="0.25">
      <c r="F23715" s="23"/>
    </row>
    <row r="23716" spans="6:6" x14ac:dyDescent="0.25">
      <c r="F23716" s="23"/>
    </row>
    <row r="23717" spans="6:6" x14ac:dyDescent="0.25">
      <c r="F23717" s="23"/>
    </row>
    <row r="23718" spans="6:6" x14ac:dyDescent="0.25">
      <c r="F23718" s="23"/>
    </row>
    <row r="23719" spans="6:6" x14ac:dyDescent="0.25">
      <c r="F23719" s="23"/>
    </row>
    <row r="23720" spans="6:6" x14ac:dyDescent="0.25">
      <c r="F23720" s="23"/>
    </row>
    <row r="23721" spans="6:6" x14ac:dyDescent="0.25">
      <c r="F23721" s="23"/>
    </row>
    <row r="23722" spans="6:6" x14ac:dyDescent="0.25">
      <c r="F23722" s="23"/>
    </row>
    <row r="23723" spans="6:6" x14ac:dyDescent="0.25">
      <c r="F23723" s="23"/>
    </row>
    <row r="23724" spans="6:6" x14ac:dyDescent="0.25">
      <c r="F23724" s="23"/>
    </row>
    <row r="23725" spans="6:6" x14ac:dyDescent="0.25">
      <c r="F23725" s="23"/>
    </row>
    <row r="23726" spans="6:6" x14ac:dyDescent="0.25">
      <c r="F23726" s="23"/>
    </row>
    <row r="23727" spans="6:6" x14ac:dyDescent="0.25">
      <c r="F23727" s="23"/>
    </row>
    <row r="23728" spans="6:6" x14ac:dyDescent="0.25">
      <c r="F23728" s="23"/>
    </row>
    <row r="23729" spans="6:6" x14ac:dyDescent="0.25">
      <c r="F23729" s="23"/>
    </row>
    <row r="23730" spans="6:6" x14ac:dyDescent="0.25">
      <c r="F23730" s="23"/>
    </row>
    <row r="23731" spans="6:6" x14ac:dyDescent="0.25">
      <c r="F23731" s="23"/>
    </row>
    <row r="23732" spans="6:6" x14ac:dyDescent="0.25">
      <c r="F23732" s="23"/>
    </row>
    <row r="23733" spans="6:6" x14ac:dyDescent="0.25">
      <c r="F23733" s="23"/>
    </row>
    <row r="23734" spans="6:6" x14ac:dyDescent="0.25">
      <c r="F23734" s="23"/>
    </row>
    <row r="23735" spans="6:6" x14ac:dyDescent="0.25">
      <c r="F23735" s="23"/>
    </row>
    <row r="23736" spans="6:6" x14ac:dyDescent="0.25">
      <c r="F23736" s="23"/>
    </row>
    <row r="23737" spans="6:6" x14ac:dyDescent="0.25">
      <c r="F23737" s="23"/>
    </row>
    <row r="23738" spans="6:6" x14ac:dyDescent="0.25">
      <c r="F23738" s="23"/>
    </row>
    <row r="23739" spans="6:6" x14ac:dyDescent="0.25">
      <c r="F23739" s="23"/>
    </row>
    <row r="23740" spans="6:6" x14ac:dyDescent="0.25">
      <c r="F23740" s="23"/>
    </row>
    <row r="23741" spans="6:6" x14ac:dyDescent="0.25">
      <c r="F23741" s="23"/>
    </row>
    <row r="23742" spans="6:6" x14ac:dyDescent="0.25">
      <c r="F23742" s="23"/>
    </row>
    <row r="23743" spans="6:6" x14ac:dyDescent="0.25">
      <c r="F23743" s="23"/>
    </row>
    <row r="23744" spans="6:6" x14ac:dyDescent="0.25">
      <c r="F23744" s="23"/>
    </row>
    <row r="23745" spans="6:6" x14ac:dyDescent="0.25">
      <c r="F23745" s="23"/>
    </row>
    <row r="23746" spans="6:6" x14ac:dyDescent="0.25">
      <c r="F23746" s="23"/>
    </row>
    <row r="23747" spans="6:6" x14ac:dyDescent="0.25">
      <c r="F23747" s="23"/>
    </row>
    <row r="23748" spans="6:6" x14ac:dyDescent="0.25">
      <c r="F23748" s="23"/>
    </row>
    <row r="23749" spans="6:6" x14ac:dyDescent="0.25">
      <c r="F23749" s="23"/>
    </row>
    <row r="23750" spans="6:6" x14ac:dyDescent="0.25">
      <c r="F23750" s="23"/>
    </row>
    <row r="23751" spans="6:6" x14ac:dyDescent="0.25">
      <c r="F23751" s="23"/>
    </row>
    <row r="23752" spans="6:6" x14ac:dyDescent="0.25">
      <c r="F23752" s="23"/>
    </row>
    <row r="23753" spans="6:6" x14ac:dyDescent="0.25">
      <c r="F23753" s="23"/>
    </row>
    <row r="23754" spans="6:6" x14ac:dyDescent="0.25">
      <c r="F23754" s="23"/>
    </row>
    <row r="23755" spans="6:6" x14ac:dyDescent="0.25">
      <c r="F23755" s="23"/>
    </row>
    <row r="23756" spans="6:6" x14ac:dyDescent="0.25">
      <c r="F23756" s="23"/>
    </row>
    <row r="23757" spans="6:6" x14ac:dyDescent="0.25">
      <c r="F23757" s="23"/>
    </row>
    <row r="23758" spans="6:6" x14ac:dyDescent="0.25">
      <c r="F23758" s="23"/>
    </row>
    <row r="23759" spans="6:6" x14ac:dyDescent="0.25">
      <c r="F23759" s="23"/>
    </row>
    <row r="23760" spans="6:6" x14ac:dyDescent="0.25">
      <c r="F23760" s="23"/>
    </row>
    <row r="23761" spans="6:6" x14ac:dyDescent="0.25">
      <c r="F23761" s="23"/>
    </row>
    <row r="23762" spans="6:6" x14ac:dyDescent="0.25">
      <c r="F23762" s="23"/>
    </row>
    <row r="23763" spans="6:6" x14ac:dyDescent="0.25">
      <c r="F23763" s="23"/>
    </row>
    <row r="23764" spans="6:6" x14ac:dyDescent="0.25">
      <c r="F23764" s="23"/>
    </row>
    <row r="23765" spans="6:6" x14ac:dyDescent="0.25">
      <c r="F23765" s="23"/>
    </row>
    <row r="23766" spans="6:6" x14ac:dyDescent="0.25">
      <c r="F23766" s="23"/>
    </row>
    <row r="23767" spans="6:6" x14ac:dyDescent="0.25">
      <c r="F23767" s="23"/>
    </row>
    <row r="23768" spans="6:6" x14ac:dyDescent="0.25">
      <c r="F23768" s="23"/>
    </row>
    <row r="23769" spans="6:6" x14ac:dyDescent="0.25">
      <c r="F23769" s="23"/>
    </row>
    <row r="23770" spans="6:6" x14ac:dyDescent="0.25">
      <c r="F23770" s="23"/>
    </row>
    <row r="23771" spans="6:6" x14ac:dyDescent="0.25">
      <c r="F23771" s="23"/>
    </row>
    <row r="23772" spans="6:6" x14ac:dyDescent="0.25">
      <c r="F23772" s="23"/>
    </row>
    <row r="23773" spans="6:6" x14ac:dyDescent="0.25">
      <c r="F23773" s="23"/>
    </row>
    <row r="23774" spans="6:6" x14ac:dyDescent="0.25">
      <c r="F23774" s="23"/>
    </row>
    <row r="23775" spans="6:6" x14ac:dyDescent="0.25">
      <c r="F23775" s="23"/>
    </row>
    <row r="23776" spans="6:6" x14ac:dyDescent="0.25">
      <c r="F23776" s="23"/>
    </row>
    <row r="23777" spans="6:6" x14ac:dyDescent="0.25">
      <c r="F23777" s="23"/>
    </row>
    <row r="23778" spans="6:6" x14ac:dyDescent="0.25">
      <c r="F23778" s="23"/>
    </row>
    <row r="23779" spans="6:6" x14ac:dyDescent="0.25">
      <c r="F23779" s="23"/>
    </row>
    <row r="23780" spans="6:6" x14ac:dyDescent="0.25">
      <c r="F23780" s="23"/>
    </row>
    <row r="23781" spans="6:6" x14ac:dyDescent="0.25">
      <c r="F23781" s="23"/>
    </row>
    <row r="23782" spans="6:6" x14ac:dyDescent="0.25">
      <c r="F23782" s="23"/>
    </row>
    <row r="23783" spans="6:6" x14ac:dyDescent="0.25">
      <c r="F23783" s="23"/>
    </row>
    <row r="23784" spans="6:6" x14ac:dyDescent="0.25">
      <c r="F23784" s="23"/>
    </row>
    <row r="23785" spans="6:6" x14ac:dyDescent="0.25">
      <c r="F23785" s="23"/>
    </row>
    <row r="23786" spans="6:6" x14ac:dyDescent="0.25">
      <c r="F23786" s="23"/>
    </row>
    <row r="23787" spans="6:6" x14ac:dyDescent="0.25">
      <c r="F23787" s="23"/>
    </row>
    <row r="23788" spans="6:6" x14ac:dyDescent="0.25">
      <c r="F23788" s="23"/>
    </row>
    <row r="23789" spans="6:6" x14ac:dyDescent="0.25">
      <c r="F23789" s="23"/>
    </row>
    <row r="23790" spans="6:6" x14ac:dyDescent="0.25">
      <c r="F23790" s="23"/>
    </row>
    <row r="23791" spans="6:6" x14ac:dyDescent="0.25">
      <c r="F23791" s="23"/>
    </row>
    <row r="23792" spans="6:6" x14ac:dyDescent="0.25">
      <c r="F23792" s="23"/>
    </row>
    <row r="23793" spans="6:6" x14ac:dyDescent="0.25">
      <c r="F23793" s="23"/>
    </row>
    <row r="23794" spans="6:6" x14ac:dyDescent="0.25">
      <c r="F23794" s="23"/>
    </row>
    <row r="23795" spans="6:6" x14ac:dyDescent="0.25">
      <c r="F23795" s="23"/>
    </row>
    <row r="23796" spans="6:6" x14ac:dyDescent="0.25">
      <c r="F23796" s="23"/>
    </row>
    <row r="23797" spans="6:6" x14ac:dyDescent="0.25">
      <c r="F23797" s="23"/>
    </row>
    <row r="23798" spans="6:6" x14ac:dyDescent="0.25">
      <c r="F23798" s="23"/>
    </row>
    <row r="23799" spans="6:6" x14ac:dyDescent="0.25">
      <c r="F23799" s="23"/>
    </row>
    <row r="23800" spans="6:6" x14ac:dyDescent="0.25">
      <c r="F23800" s="23"/>
    </row>
    <row r="23801" spans="6:6" x14ac:dyDescent="0.25">
      <c r="F23801" s="23"/>
    </row>
    <row r="23802" spans="6:6" x14ac:dyDescent="0.25">
      <c r="F23802" s="23"/>
    </row>
    <row r="23803" spans="6:6" x14ac:dyDescent="0.25">
      <c r="F23803" s="23"/>
    </row>
    <row r="23804" spans="6:6" x14ac:dyDescent="0.25">
      <c r="F23804" s="23"/>
    </row>
    <row r="23805" spans="6:6" x14ac:dyDescent="0.25">
      <c r="F23805" s="23"/>
    </row>
    <row r="23806" spans="6:6" x14ac:dyDescent="0.25">
      <c r="F23806" s="23"/>
    </row>
    <row r="23807" spans="6:6" x14ac:dyDescent="0.25">
      <c r="F23807" s="23"/>
    </row>
    <row r="23808" spans="6:6" x14ac:dyDescent="0.25">
      <c r="F23808" s="23"/>
    </row>
    <row r="23809" spans="6:6" x14ac:dyDescent="0.25">
      <c r="F23809" s="23"/>
    </row>
    <row r="23810" spans="6:6" x14ac:dyDescent="0.25">
      <c r="F23810" s="23"/>
    </row>
    <row r="23811" spans="6:6" x14ac:dyDescent="0.25">
      <c r="F23811" s="23"/>
    </row>
    <row r="23812" spans="6:6" x14ac:dyDescent="0.25">
      <c r="F23812" s="23"/>
    </row>
    <row r="23813" spans="6:6" x14ac:dyDescent="0.25">
      <c r="F23813" s="23"/>
    </row>
    <row r="23814" spans="6:6" x14ac:dyDescent="0.25">
      <c r="F23814" s="23"/>
    </row>
    <row r="23815" spans="6:6" x14ac:dyDescent="0.25">
      <c r="F23815" s="23"/>
    </row>
    <row r="23816" spans="6:6" x14ac:dyDescent="0.25">
      <c r="F23816" s="23"/>
    </row>
    <row r="23817" spans="6:6" x14ac:dyDescent="0.25">
      <c r="F23817" s="23"/>
    </row>
    <row r="23818" spans="6:6" x14ac:dyDescent="0.25">
      <c r="F23818" s="23"/>
    </row>
    <row r="23819" spans="6:6" x14ac:dyDescent="0.25">
      <c r="F23819" s="23"/>
    </row>
    <row r="23820" spans="6:6" x14ac:dyDescent="0.25">
      <c r="F23820" s="23"/>
    </row>
    <row r="23821" spans="6:6" x14ac:dyDescent="0.25">
      <c r="F23821" s="23"/>
    </row>
    <row r="23822" spans="6:6" x14ac:dyDescent="0.25">
      <c r="F23822" s="23"/>
    </row>
    <row r="23823" spans="6:6" x14ac:dyDescent="0.25">
      <c r="F23823" s="23"/>
    </row>
    <row r="23824" spans="6:6" x14ac:dyDescent="0.25">
      <c r="F23824" s="23"/>
    </row>
    <row r="23825" spans="6:6" x14ac:dyDescent="0.25">
      <c r="F23825" s="23"/>
    </row>
    <row r="23826" spans="6:6" x14ac:dyDescent="0.25">
      <c r="F23826" s="23"/>
    </row>
    <row r="23827" spans="6:6" x14ac:dyDescent="0.25">
      <c r="F23827" s="23"/>
    </row>
    <row r="23828" spans="6:6" x14ac:dyDescent="0.25">
      <c r="F23828" s="23"/>
    </row>
    <row r="23829" spans="6:6" x14ac:dyDescent="0.25">
      <c r="F23829" s="23"/>
    </row>
    <row r="23830" spans="6:6" x14ac:dyDescent="0.25">
      <c r="F23830" s="23"/>
    </row>
    <row r="23831" spans="6:6" x14ac:dyDescent="0.25">
      <c r="F23831" s="23"/>
    </row>
    <row r="23832" spans="6:6" x14ac:dyDescent="0.25">
      <c r="F23832" s="23"/>
    </row>
    <row r="23833" spans="6:6" x14ac:dyDescent="0.25">
      <c r="F23833" s="23"/>
    </row>
    <row r="23834" spans="6:6" x14ac:dyDescent="0.25">
      <c r="F23834" s="23"/>
    </row>
    <row r="23835" spans="6:6" x14ac:dyDescent="0.25">
      <c r="F23835" s="23"/>
    </row>
    <row r="23836" spans="6:6" x14ac:dyDescent="0.25">
      <c r="F23836" s="23"/>
    </row>
    <row r="23837" spans="6:6" x14ac:dyDescent="0.25">
      <c r="F23837" s="23"/>
    </row>
    <row r="23838" spans="6:6" x14ac:dyDescent="0.25">
      <c r="F23838" s="23"/>
    </row>
    <row r="23839" spans="6:6" x14ac:dyDescent="0.25">
      <c r="F23839" s="23"/>
    </row>
    <row r="23840" spans="6:6" x14ac:dyDescent="0.25">
      <c r="F23840" s="23"/>
    </row>
    <row r="23841" spans="6:6" x14ac:dyDescent="0.25">
      <c r="F23841" s="23"/>
    </row>
    <row r="23842" spans="6:6" x14ac:dyDescent="0.25">
      <c r="F23842" s="23"/>
    </row>
    <row r="23843" spans="6:6" x14ac:dyDescent="0.25">
      <c r="F23843" s="23"/>
    </row>
    <row r="23844" spans="6:6" x14ac:dyDescent="0.25">
      <c r="F23844" s="23"/>
    </row>
    <row r="23845" spans="6:6" x14ac:dyDescent="0.25">
      <c r="F23845" s="23"/>
    </row>
    <row r="23846" spans="6:6" x14ac:dyDescent="0.25">
      <c r="F23846" s="23"/>
    </row>
    <row r="23847" spans="6:6" x14ac:dyDescent="0.25">
      <c r="F23847" s="23"/>
    </row>
    <row r="23848" spans="6:6" x14ac:dyDescent="0.25">
      <c r="F23848" s="23"/>
    </row>
    <row r="23849" spans="6:6" x14ac:dyDescent="0.25">
      <c r="F23849" s="23"/>
    </row>
    <row r="23850" spans="6:6" x14ac:dyDescent="0.25">
      <c r="F23850" s="23"/>
    </row>
    <row r="23851" spans="6:6" x14ac:dyDescent="0.25">
      <c r="F23851" s="23"/>
    </row>
    <row r="23852" spans="6:6" x14ac:dyDescent="0.25">
      <c r="F23852" s="23"/>
    </row>
    <row r="23853" spans="6:6" x14ac:dyDescent="0.25">
      <c r="F23853" s="23"/>
    </row>
    <row r="23854" spans="6:6" x14ac:dyDescent="0.25">
      <c r="F23854" s="23"/>
    </row>
    <row r="23855" spans="6:6" x14ac:dyDescent="0.25">
      <c r="F23855" s="23"/>
    </row>
    <row r="23856" spans="6:6" x14ac:dyDescent="0.25">
      <c r="F23856" s="23"/>
    </row>
    <row r="23857" spans="6:6" x14ac:dyDescent="0.25">
      <c r="F23857" s="23"/>
    </row>
    <row r="23858" spans="6:6" x14ac:dyDescent="0.25">
      <c r="F23858" s="23"/>
    </row>
    <row r="23859" spans="6:6" x14ac:dyDescent="0.25">
      <c r="F23859" s="23"/>
    </row>
    <row r="23860" spans="6:6" x14ac:dyDescent="0.25">
      <c r="F23860" s="23"/>
    </row>
    <row r="23861" spans="6:6" x14ac:dyDescent="0.25">
      <c r="F23861" s="23"/>
    </row>
    <row r="23862" spans="6:6" x14ac:dyDescent="0.25">
      <c r="F23862" s="23"/>
    </row>
    <row r="23863" spans="6:6" x14ac:dyDescent="0.25">
      <c r="F23863" s="23"/>
    </row>
    <row r="23864" spans="6:6" x14ac:dyDescent="0.25">
      <c r="F23864" s="23"/>
    </row>
    <row r="23865" spans="6:6" x14ac:dyDescent="0.25">
      <c r="F23865" s="23"/>
    </row>
    <row r="23866" spans="6:6" x14ac:dyDescent="0.25">
      <c r="F23866" s="23"/>
    </row>
    <row r="23867" spans="6:6" x14ac:dyDescent="0.25">
      <c r="F23867" s="23"/>
    </row>
    <row r="23868" spans="6:6" x14ac:dyDescent="0.25">
      <c r="F23868" s="23"/>
    </row>
    <row r="23869" spans="6:6" x14ac:dyDescent="0.25">
      <c r="F23869" s="23"/>
    </row>
    <row r="23870" spans="6:6" x14ac:dyDescent="0.25">
      <c r="F23870" s="23"/>
    </row>
    <row r="23871" spans="6:6" x14ac:dyDescent="0.25">
      <c r="F23871" s="23"/>
    </row>
    <row r="23872" spans="6:6" x14ac:dyDescent="0.25">
      <c r="F23872" s="23"/>
    </row>
    <row r="23873" spans="6:6" x14ac:dyDescent="0.25">
      <c r="F23873" s="23"/>
    </row>
    <row r="23874" spans="6:6" x14ac:dyDescent="0.25">
      <c r="F23874" s="23"/>
    </row>
    <row r="23875" spans="6:6" x14ac:dyDescent="0.25">
      <c r="F23875" s="23"/>
    </row>
    <row r="23876" spans="6:6" x14ac:dyDescent="0.25">
      <c r="F23876" s="23"/>
    </row>
    <row r="23877" spans="6:6" x14ac:dyDescent="0.25">
      <c r="F23877" s="23"/>
    </row>
    <row r="23878" spans="6:6" x14ac:dyDescent="0.25">
      <c r="F23878" s="23"/>
    </row>
    <row r="23879" spans="6:6" x14ac:dyDescent="0.25">
      <c r="F23879" s="23"/>
    </row>
    <row r="23880" spans="6:6" x14ac:dyDescent="0.25">
      <c r="F23880" s="23"/>
    </row>
    <row r="23881" spans="6:6" x14ac:dyDescent="0.25">
      <c r="F23881" s="23"/>
    </row>
    <row r="23882" spans="6:6" x14ac:dyDescent="0.25">
      <c r="F23882" s="23"/>
    </row>
    <row r="23883" spans="6:6" x14ac:dyDescent="0.25">
      <c r="F23883" s="23"/>
    </row>
    <row r="23884" spans="6:6" x14ac:dyDescent="0.25">
      <c r="F23884" s="23"/>
    </row>
    <row r="23885" spans="6:6" x14ac:dyDescent="0.25">
      <c r="F23885" s="23"/>
    </row>
    <row r="23886" spans="6:6" x14ac:dyDescent="0.25">
      <c r="F23886" s="23"/>
    </row>
    <row r="23887" spans="6:6" x14ac:dyDescent="0.25">
      <c r="F23887" s="23"/>
    </row>
    <row r="23888" spans="6:6" x14ac:dyDescent="0.25">
      <c r="F23888" s="23"/>
    </row>
    <row r="23889" spans="6:6" x14ac:dyDescent="0.25">
      <c r="F23889" s="23"/>
    </row>
    <row r="23890" spans="6:6" x14ac:dyDescent="0.25">
      <c r="F23890" s="23"/>
    </row>
    <row r="23891" spans="6:6" x14ac:dyDescent="0.25">
      <c r="F23891" s="23"/>
    </row>
    <row r="23892" spans="6:6" x14ac:dyDescent="0.25">
      <c r="F23892" s="23"/>
    </row>
    <row r="23893" spans="6:6" x14ac:dyDescent="0.25">
      <c r="F23893" s="23"/>
    </row>
    <row r="23894" spans="6:6" x14ac:dyDescent="0.25">
      <c r="F23894" s="23"/>
    </row>
    <row r="23895" spans="6:6" x14ac:dyDescent="0.25">
      <c r="F23895" s="23"/>
    </row>
    <row r="23896" spans="6:6" x14ac:dyDescent="0.25">
      <c r="F23896" s="23"/>
    </row>
    <row r="23897" spans="6:6" x14ac:dyDescent="0.25">
      <c r="F23897" s="23"/>
    </row>
    <row r="23898" spans="6:6" x14ac:dyDescent="0.25">
      <c r="F23898" s="23"/>
    </row>
    <row r="23899" spans="6:6" x14ac:dyDescent="0.25">
      <c r="F23899" s="23"/>
    </row>
    <row r="23900" spans="6:6" x14ac:dyDescent="0.25">
      <c r="F23900" s="23"/>
    </row>
    <row r="23901" spans="6:6" x14ac:dyDescent="0.25">
      <c r="F23901" s="23"/>
    </row>
    <row r="23902" spans="6:6" x14ac:dyDescent="0.25">
      <c r="F23902" s="23"/>
    </row>
    <row r="23903" spans="6:6" x14ac:dyDescent="0.25">
      <c r="F23903" s="23"/>
    </row>
    <row r="23904" spans="6:6" x14ac:dyDescent="0.25">
      <c r="F23904" s="23"/>
    </row>
    <row r="23905" spans="6:6" x14ac:dyDescent="0.25">
      <c r="F23905" s="23"/>
    </row>
    <row r="23906" spans="6:6" x14ac:dyDescent="0.25">
      <c r="F23906" s="23"/>
    </row>
    <row r="23907" spans="6:6" x14ac:dyDescent="0.25">
      <c r="F23907" s="23"/>
    </row>
    <row r="23908" spans="6:6" x14ac:dyDescent="0.25">
      <c r="F23908" s="23"/>
    </row>
    <row r="23909" spans="6:6" x14ac:dyDescent="0.25">
      <c r="F23909" s="23"/>
    </row>
    <row r="23910" spans="6:6" x14ac:dyDescent="0.25">
      <c r="F23910" s="23"/>
    </row>
    <row r="23911" spans="6:6" x14ac:dyDescent="0.25">
      <c r="F23911" s="23"/>
    </row>
    <row r="23912" spans="6:6" x14ac:dyDescent="0.25">
      <c r="F23912" s="23"/>
    </row>
    <row r="23913" spans="6:6" x14ac:dyDescent="0.25">
      <c r="F23913" s="23"/>
    </row>
    <row r="23914" spans="6:6" x14ac:dyDescent="0.25">
      <c r="F23914" s="23"/>
    </row>
    <row r="23915" spans="6:6" x14ac:dyDescent="0.25">
      <c r="F23915" s="23"/>
    </row>
    <row r="23916" spans="6:6" x14ac:dyDescent="0.25">
      <c r="F23916" s="23"/>
    </row>
    <row r="23917" spans="6:6" x14ac:dyDescent="0.25">
      <c r="F23917" s="23"/>
    </row>
    <row r="23918" spans="6:6" x14ac:dyDescent="0.25">
      <c r="F23918" s="23"/>
    </row>
    <row r="23919" spans="6:6" x14ac:dyDescent="0.25">
      <c r="F23919" s="23"/>
    </row>
    <row r="23920" spans="6:6" x14ac:dyDescent="0.25">
      <c r="F23920" s="23"/>
    </row>
    <row r="23921" spans="6:6" x14ac:dyDescent="0.25">
      <c r="F23921" s="23"/>
    </row>
    <row r="23922" spans="6:6" x14ac:dyDescent="0.25">
      <c r="F23922" s="23"/>
    </row>
    <row r="23923" spans="6:6" x14ac:dyDescent="0.25">
      <c r="F23923" s="23"/>
    </row>
    <row r="23924" spans="6:6" x14ac:dyDescent="0.25">
      <c r="F23924" s="23"/>
    </row>
    <row r="23925" spans="6:6" x14ac:dyDescent="0.25">
      <c r="F23925" s="23"/>
    </row>
    <row r="23926" spans="6:6" x14ac:dyDescent="0.25">
      <c r="F23926" s="23"/>
    </row>
    <row r="23927" spans="6:6" x14ac:dyDescent="0.25">
      <c r="F23927" s="23"/>
    </row>
    <row r="23928" spans="6:6" x14ac:dyDescent="0.25">
      <c r="F23928" s="23"/>
    </row>
    <row r="23929" spans="6:6" x14ac:dyDescent="0.25">
      <c r="F23929" s="23"/>
    </row>
    <row r="23930" spans="6:6" x14ac:dyDescent="0.25">
      <c r="F23930" s="23"/>
    </row>
    <row r="23931" spans="6:6" x14ac:dyDescent="0.25">
      <c r="F23931" s="23"/>
    </row>
    <row r="23932" spans="6:6" x14ac:dyDescent="0.25">
      <c r="F23932" s="23"/>
    </row>
    <row r="23933" spans="6:6" x14ac:dyDescent="0.25">
      <c r="F23933" s="23"/>
    </row>
    <row r="23934" spans="6:6" x14ac:dyDescent="0.25">
      <c r="F23934" s="23"/>
    </row>
    <row r="23935" spans="6:6" x14ac:dyDescent="0.25">
      <c r="F23935" s="23"/>
    </row>
    <row r="23936" spans="6:6" x14ac:dyDescent="0.25">
      <c r="F23936" s="23"/>
    </row>
    <row r="23937" spans="6:6" x14ac:dyDescent="0.25">
      <c r="F23937" s="23"/>
    </row>
    <row r="23938" spans="6:6" x14ac:dyDescent="0.25">
      <c r="F23938" s="23"/>
    </row>
    <row r="23939" spans="6:6" x14ac:dyDescent="0.25">
      <c r="F23939" s="23"/>
    </row>
    <row r="23940" spans="6:6" x14ac:dyDescent="0.25">
      <c r="F23940" s="23"/>
    </row>
    <row r="23941" spans="6:6" x14ac:dyDescent="0.25">
      <c r="F23941" s="23"/>
    </row>
    <row r="23942" spans="6:6" x14ac:dyDescent="0.25">
      <c r="F23942" s="23"/>
    </row>
    <row r="23943" spans="6:6" x14ac:dyDescent="0.25">
      <c r="F23943" s="23"/>
    </row>
    <row r="23944" spans="6:6" x14ac:dyDescent="0.25">
      <c r="F23944" s="23"/>
    </row>
    <row r="23945" spans="6:6" x14ac:dyDescent="0.25">
      <c r="F23945" s="23"/>
    </row>
    <row r="23946" spans="6:6" x14ac:dyDescent="0.25">
      <c r="F23946" s="23"/>
    </row>
    <row r="23947" spans="6:6" x14ac:dyDescent="0.25">
      <c r="F23947" s="23"/>
    </row>
    <row r="23948" spans="6:6" x14ac:dyDescent="0.25">
      <c r="F23948" s="23"/>
    </row>
    <row r="23949" spans="6:6" x14ac:dyDescent="0.25">
      <c r="F23949" s="23"/>
    </row>
    <row r="23950" spans="6:6" x14ac:dyDescent="0.25">
      <c r="F23950" s="23"/>
    </row>
    <row r="23951" spans="6:6" x14ac:dyDescent="0.25">
      <c r="F23951" s="23"/>
    </row>
    <row r="23952" spans="6:6" x14ac:dyDescent="0.25">
      <c r="F23952" s="23"/>
    </row>
    <row r="23953" spans="6:6" x14ac:dyDescent="0.25">
      <c r="F23953" s="23"/>
    </row>
    <row r="23954" spans="6:6" x14ac:dyDescent="0.25">
      <c r="F23954" s="23"/>
    </row>
    <row r="23955" spans="6:6" x14ac:dyDescent="0.25">
      <c r="F23955" s="23"/>
    </row>
    <row r="23956" spans="6:6" x14ac:dyDescent="0.25">
      <c r="F23956" s="23"/>
    </row>
    <row r="23957" spans="6:6" x14ac:dyDescent="0.25">
      <c r="F23957" s="23"/>
    </row>
    <row r="23958" spans="6:6" x14ac:dyDescent="0.25">
      <c r="F23958" s="23"/>
    </row>
    <row r="23959" spans="6:6" x14ac:dyDescent="0.25">
      <c r="F23959" s="23"/>
    </row>
    <row r="23960" spans="6:6" x14ac:dyDescent="0.25">
      <c r="F23960" s="23"/>
    </row>
    <row r="23961" spans="6:6" x14ac:dyDescent="0.25">
      <c r="F23961" s="23"/>
    </row>
    <row r="23962" spans="6:6" x14ac:dyDescent="0.25">
      <c r="F23962" s="23"/>
    </row>
    <row r="23963" spans="6:6" x14ac:dyDescent="0.25">
      <c r="F23963" s="23"/>
    </row>
    <row r="23964" spans="6:6" x14ac:dyDescent="0.25">
      <c r="F23964" s="23"/>
    </row>
    <row r="23965" spans="6:6" x14ac:dyDescent="0.25">
      <c r="F23965" s="23"/>
    </row>
    <row r="23966" spans="6:6" x14ac:dyDescent="0.25">
      <c r="F23966" s="23"/>
    </row>
    <row r="23967" spans="6:6" x14ac:dyDescent="0.25">
      <c r="F23967" s="23"/>
    </row>
    <row r="23968" spans="6:6" x14ac:dyDescent="0.25">
      <c r="F23968" s="23"/>
    </row>
    <row r="23969" spans="6:6" x14ac:dyDescent="0.25">
      <c r="F23969" s="23"/>
    </row>
    <row r="23970" spans="6:6" x14ac:dyDescent="0.25">
      <c r="F23970" s="23"/>
    </row>
    <row r="23971" spans="6:6" x14ac:dyDescent="0.25">
      <c r="F23971" s="23"/>
    </row>
    <row r="23972" spans="6:6" x14ac:dyDescent="0.25">
      <c r="F23972" s="23"/>
    </row>
    <row r="23973" spans="6:6" x14ac:dyDescent="0.25">
      <c r="F23973" s="23"/>
    </row>
    <row r="23974" spans="6:6" x14ac:dyDescent="0.25">
      <c r="F23974" s="23"/>
    </row>
    <row r="23975" spans="6:6" x14ac:dyDescent="0.25">
      <c r="F23975" s="23"/>
    </row>
    <row r="23976" spans="6:6" x14ac:dyDescent="0.25">
      <c r="F23976" s="23"/>
    </row>
    <row r="23977" spans="6:6" x14ac:dyDescent="0.25">
      <c r="F23977" s="23"/>
    </row>
    <row r="23978" spans="6:6" x14ac:dyDescent="0.25">
      <c r="F23978" s="23"/>
    </row>
    <row r="23979" spans="6:6" x14ac:dyDescent="0.25">
      <c r="F23979" s="23"/>
    </row>
    <row r="23980" spans="6:6" x14ac:dyDescent="0.25">
      <c r="F23980" s="23"/>
    </row>
    <row r="23981" spans="6:6" x14ac:dyDescent="0.25">
      <c r="F23981" s="23"/>
    </row>
    <row r="23982" spans="6:6" x14ac:dyDescent="0.25">
      <c r="F23982" s="23"/>
    </row>
    <row r="23983" spans="6:6" x14ac:dyDescent="0.25">
      <c r="F23983" s="23"/>
    </row>
    <row r="23984" spans="6:6" x14ac:dyDescent="0.25">
      <c r="F23984" s="23"/>
    </row>
    <row r="23985" spans="6:6" x14ac:dyDescent="0.25">
      <c r="F23985" s="23"/>
    </row>
    <row r="23986" spans="6:6" x14ac:dyDescent="0.25">
      <c r="F23986" s="23"/>
    </row>
    <row r="23987" spans="6:6" x14ac:dyDescent="0.25">
      <c r="F23987" s="23"/>
    </row>
    <row r="23988" spans="6:6" x14ac:dyDescent="0.25">
      <c r="F23988" s="23"/>
    </row>
    <row r="23989" spans="6:6" x14ac:dyDescent="0.25">
      <c r="F23989" s="23"/>
    </row>
    <row r="23990" spans="6:6" x14ac:dyDescent="0.25">
      <c r="F23990" s="23"/>
    </row>
    <row r="23991" spans="6:6" x14ac:dyDescent="0.25">
      <c r="F23991" s="23"/>
    </row>
    <row r="23992" spans="6:6" x14ac:dyDescent="0.25">
      <c r="F23992" s="23"/>
    </row>
    <row r="23993" spans="6:6" x14ac:dyDescent="0.25">
      <c r="F23993" s="23"/>
    </row>
    <row r="23994" spans="6:6" x14ac:dyDescent="0.25">
      <c r="F23994" s="23"/>
    </row>
    <row r="23995" spans="6:6" x14ac:dyDescent="0.25">
      <c r="F23995" s="23"/>
    </row>
    <row r="23996" spans="6:6" x14ac:dyDescent="0.25">
      <c r="F23996" s="23"/>
    </row>
    <row r="23997" spans="6:6" x14ac:dyDescent="0.25">
      <c r="F23997" s="23"/>
    </row>
    <row r="23998" spans="6:6" x14ac:dyDescent="0.25">
      <c r="F23998" s="23"/>
    </row>
    <row r="23999" spans="6:6" x14ac:dyDescent="0.25">
      <c r="F23999" s="23"/>
    </row>
    <row r="24000" spans="6:6" x14ac:dyDescent="0.25">
      <c r="F24000" s="23"/>
    </row>
    <row r="24001" spans="6:6" x14ac:dyDescent="0.25">
      <c r="F24001" s="23"/>
    </row>
    <row r="24002" spans="6:6" x14ac:dyDescent="0.25">
      <c r="F24002" s="23"/>
    </row>
    <row r="24003" spans="6:6" x14ac:dyDescent="0.25">
      <c r="F24003" s="23"/>
    </row>
    <row r="24004" spans="6:6" x14ac:dyDescent="0.25">
      <c r="F24004" s="23"/>
    </row>
    <row r="24005" spans="6:6" x14ac:dyDescent="0.25">
      <c r="F24005" s="23"/>
    </row>
    <row r="24006" spans="6:6" x14ac:dyDescent="0.25">
      <c r="F24006" s="23"/>
    </row>
    <row r="24007" spans="6:6" x14ac:dyDescent="0.25">
      <c r="F24007" s="23"/>
    </row>
    <row r="24008" spans="6:6" x14ac:dyDescent="0.25">
      <c r="F24008" s="23"/>
    </row>
    <row r="24009" spans="6:6" x14ac:dyDescent="0.25">
      <c r="F24009" s="23"/>
    </row>
    <row r="24010" spans="6:6" x14ac:dyDescent="0.25">
      <c r="F24010" s="23"/>
    </row>
    <row r="24011" spans="6:6" x14ac:dyDescent="0.25">
      <c r="F24011" s="23"/>
    </row>
    <row r="24012" spans="6:6" x14ac:dyDescent="0.25">
      <c r="F24012" s="23"/>
    </row>
    <row r="24013" spans="6:6" x14ac:dyDescent="0.25">
      <c r="F24013" s="23"/>
    </row>
    <row r="24014" spans="6:6" x14ac:dyDescent="0.25">
      <c r="F24014" s="23"/>
    </row>
    <row r="24015" spans="6:6" x14ac:dyDescent="0.25">
      <c r="F24015" s="23"/>
    </row>
    <row r="24016" spans="6:6" x14ac:dyDescent="0.25">
      <c r="F24016" s="23"/>
    </row>
    <row r="24017" spans="6:6" x14ac:dyDescent="0.25">
      <c r="F24017" s="23"/>
    </row>
    <row r="24018" spans="6:6" x14ac:dyDescent="0.25">
      <c r="F24018" s="23"/>
    </row>
    <row r="24019" spans="6:6" x14ac:dyDescent="0.25">
      <c r="F24019" s="23"/>
    </row>
    <row r="24020" spans="6:6" x14ac:dyDescent="0.25">
      <c r="F24020" s="23"/>
    </row>
    <row r="24021" spans="6:6" x14ac:dyDescent="0.25">
      <c r="F24021" s="23"/>
    </row>
    <row r="24022" spans="6:6" x14ac:dyDescent="0.25">
      <c r="F24022" s="23"/>
    </row>
    <row r="24023" spans="6:6" x14ac:dyDescent="0.25">
      <c r="F24023" s="23"/>
    </row>
    <row r="24024" spans="6:6" x14ac:dyDescent="0.25">
      <c r="F24024" s="23"/>
    </row>
    <row r="24025" spans="6:6" x14ac:dyDescent="0.25">
      <c r="F24025" s="23"/>
    </row>
    <row r="24026" spans="6:6" x14ac:dyDescent="0.25">
      <c r="F24026" s="23"/>
    </row>
    <row r="24027" spans="6:6" x14ac:dyDescent="0.25">
      <c r="F24027" s="23"/>
    </row>
    <row r="24028" spans="6:6" x14ac:dyDescent="0.25">
      <c r="F24028" s="23"/>
    </row>
    <row r="24029" spans="6:6" x14ac:dyDescent="0.25">
      <c r="F24029" s="23"/>
    </row>
    <row r="24030" spans="6:6" x14ac:dyDescent="0.25">
      <c r="F24030" s="23"/>
    </row>
    <row r="24031" spans="6:6" x14ac:dyDescent="0.25">
      <c r="F24031" s="23"/>
    </row>
    <row r="24032" spans="6:6" x14ac:dyDescent="0.25">
      <c r="F24032" s="23"/>
    </row>
    <row r="24033" spans="6:6" x14ac:dyDescent="0.25">
      <c r="F24033" s="23"/>
    </row>
    <row r="24034" spans="6:6" x14ac:dyDescent="0.25">
      <c r="F24034" s="23"/>
    </row>
    <row r="24035" spans="6:6" x14ac:dyDescent="0.25">
      <c r="F24035" s="23"/>
    </row>
    <row r="24036" spans="6:6" x14ac:dyDescent="0.25">
      <c r="F24036" s="23"/>
    </row>
    <row r="24037" spans="6:6" x14ac:dyDescent="0.25">
      <c r="F24037" s="23"/>
    </row>
    <row r="24038" spans="6:6" x14ac:dyDescent="0.25">
      <c r="F24038" s="23"/>
    </row>
    <row r="24039" spans="6:6" x14ac:dyDescent="0.25">
      <c r="F24039" s="23"/>
    </row>
    <row r="24040" spans="6:6" x14ac:dyDescent="0.25">
      <c r="F24040" s="23"/>
    </row>
    <row r="24041" spans="6:6" x14ac:dyDescent="0.25">
      <c r="F24041" s="23"/>
    </row>
    <row r="24042" spans="6:6" x14ac:dyDescent="0.25">
      <c r="F24042" s="23"/>
    </row>
    <row r="24043" spans="6:6" x14ac:dyDescent="0.25">
      <c r="F24043" s="23"/>
    </row>
    <row r="24044" spans="6:6" x14ac:dyDescent="0.25">
      <c r="F24044" s="23"/>
    </row>
    <row r="24045" spans="6:6" x14ac:dyDescent="0.25">
      <c r="F24045" s="23"/>
    </row>
    <row r="24046" spans="6:6" x14ac:dyDescent="0.25">
      <c r="F24046" s="23"/>
    </row>
    <row r="24047" spans="6:6" x14ac:dyDescent="0.25">
      <c r="F24047" s="23"/>
    </row>
    <row r="24048" spans="6:6" x14ac:dyDescent="0.25">
      <c r="F24048" s="23"/>
    </row>
    <row r="24049" spans="6:6" x14ac:dyDescent="0.25">
      <c r="F24049" s="23"/>
    </row>
    <row r="24050" spans="6:6" x14ac:dyDescent="0.25">
      <c r="F24050" s="23"/>
    </row>
    <row r="24051" spans="6:6" x14ac:dyDescent="0.25">
      <c r="F24051" s="23"/>
    </row>
    <row r="24052" spans="6:6" x14ac:dyDescent="0.25">
      <c r="F24052" s="23"/>
    </row>
    <row r="24053" spans="6:6" x14ac:dyDescent="0.25">
      <c r="F24053" s="23"/>
    </row>
    <row r="24054" spans="6:6" x14ac:dyDescent="0.25">
      <c r="F24054" s="23"/>
    </row>
    <row r="24055" spans="6:6" x14ac:dyDescent="0.25">
      <c r="F24055" s="23"/>
    </row>
    <row r="24056" spans="6:6" x14ac:dyDescent="0.25">
      <c r="F24056" s="23"/>
    </row>
    <row r="24057" spans="6:6" x14ac:dyDescent="0.25">
      <c r="F24057" s="23"/>
    </row>
    <row r="24058" spans="6:6" x14ac:dyDescent="0.25">
      <c r="F24058" s="23"/>
    </row>
    <row r="24059" spans="6:6" x14ac:dyDescent="0.25">
      <c r="F24059" s="23"/>
    </row>
    <row r="24060" spans="6:6" x14ac:dyDescent="0.25">
      <c r="F24060" s="23"/>
    </row>
    <row r="24061" spans="6:6" x14ac:dyDescent="0.25">
      <c r="F24061" s="23"/>
    </row>
    <row r="24062" spans="6:6" x14ac:dyDescent="0.25">
      <c r="F24062" s="23"/>
    </row>
    <row r="24063" spans="6:6" x14ac:dyDescent="0.25">
      <c r="F24063" s="23"/>
    </row>
    <row r="24064" spans="6:6" x14ac:dyDescent="0.25">
      <c r="F24064" s="23"/>
    </row>
    <row r="24065" spans="6:6" x14ac:dyDescent="0.25">
      <c r="F24065" s="23"/>
    </row>
    <row r="24066" spans="6:6" x14ac:dyDescent="0.25">
      <c r="F24066" s="23"/>
    </row>
    <row r="24067" spans="6:6" x14ac:dyDescent="0.25">
      <c r="F24067" s="23"/>
    </row>
    <row r="24068" spans="6:6" x14ac:dyDescent="0.25">
      <c r="F24068" s="23"/>
    </row>
    <row r="24069" spans="6:6" x14ac:dyDescent="0.25">
      <c r="F24069" s="23"/>
    </row>
    <row r="24070" spans="6:6" x14ac:dyDescent="0.25">
      <c r="F24070" s="23"/>
    </row>
    <row r="24071" spans="6:6" x14ac:dyDescent="0.25">
      <c r="F24071" s="23"/>
    </row>
    <row r="24072" spans="6:6" x14ac:dyDescent="0.25">
      <c r="F24072" s="23"/>
    </row>
    <row r="24073" spans="6:6" x14ac:dyDescent="0.25">
      <c r="F24073" s="23"/>
    </row>
    <row r="24074" spans="6:6" x14ac:dyDescent="0.25">
      <c r="F24074" s="23"/>
    </row>
    <row r="24075" spans="6:6" x14ac:dyDescent="0.25">
      <c r="F24075" s="23"/>
    </row>
    <row r="24076" spans="6:6" x14ac:dyDescent="0.25">
      <c r="F24076" s="23"/>
    </row>
    <row r="24077" spans="6:6" x14ac:dyDescent="0.25">
      <c r="F24077" s="23"/>
    </row>
    <row r="24078" spans="6:6" x14ac:dyDescent="0.25">
      <c r="F24078" s="23"/>
    </row>
    <row r="24079" spans="6:6" x14ac:dyDescent="0.25">
      <c r="F24079" s="23"/>
    </row>
    <row r="24080" spans="6:6" x14ac:dyDescent="0.25">
      <c r="F24080" s="23"/>
    </row>
    <row r="24081" spans="6:6" x14ac:dyDescent="0.25">
      <c r="F24081" s="23"/>
    </row>
    <row r="24082" spans="6:6" x14ac:dyDescent="0.25">
      <c r="F24082" s="23"/>
    </row>
    <row r="24083" spans="6:6" x14ac:dyDescent="0.25">
      <c r="F24083" s="23"/>
    </row>
    <row r="24084" spans="6:6" x14ac:dyDescent="0.25">
      <c r="F24084" s="23"/>
    </row>
    <row r="24085" spans="6:6" x14ac:dyDescent="0.25">
      <c r="F24085" s="23"/>
    </row>
    <row r="24086" spans="6:6" x14ac:dyDescent="0.25">
      <c r="F24086" s="23"/>
    </row>
    <row r="24087" spans="6:6" x14ac:dyDescent="0.25">
      <c r="F24087" s="23"/>
    </row>
    <row r="24088" spans="6:6" x14ac:dyDescent="0.25">
      <c r="F24088" s="23"/>
    </row>
    <row r="24089" spans="6:6" x14ac:dyDescent="0.25">
      <c r="F24089" s="23"/>
    </row>
    <row r="24090" spans="6:6" x14ac:dyDescent="0.25">
      <c r="F24090" s="23"/>
    </row>
    <row r="24091" spans="6:6" x14ac:dyDescent="0.25">
      <c r="F24091" s="23"/>
    </row>
    <row r="24092" spans="6:6" x14ac:dyDescent="0.25">
      <c r="F24092" s="23"/>
    </row>
    <row r="24093" spans="6:6" x14ac:dyDescent="0.25">
      <c r="F24093" s="23"/>
    </row>
    <row r="24094" spans="6:6" x14ac:dyDescent="0.25">
      <c r="F24094" s="23"/>
    </row>
    <row r="24095" spans="6:6" x14ac:dyDescent="0.25">
      <c r="F24095" s="23"/>
    </row>
    <row r="24096" spans="6:6" x14ac:dyDescent="0.25">
      <c r="F24096" s="23"/>
    </row>
    <row r="24097" spans="6:6" x14ac:dyDescent="0.25">
      <c r="F24097" s="23"/>
    </row>
    <row r="24098" spans="6:6" x14ac:dyDescent="0.25">
      <c r="F24098" s="23"/>
    </row>
    <row r="24099" spans="6:6" x14ac:dyDescent="0.25">
      <c r="F24099" s="23"/>
    </row>
    <row r="24100" spans="6:6" x14ac:dyDescent="0.25">
      <c r="F24100" s="23"/>
    </row>
    <row r="24101" spans="6:6" x14ac:dyDescent="0.25">
      <c r="F24101" s="23"/>
    </row>
    <row r="24102" spans="6:6" x14ac:dyDescent="0.25">
      <c r="F24102" s="23"/>
    </row>
    <row r="24103" spans="6:6" x14ac:dyDescent="0.25">
      <c r="F24103" s="23"/>
    </row>
    <row r="24104" spans="6:6" x14ac:dyDescent="0.25">
      <c r="F24104" s="23"/>
    </row>
    <row r="24105" spans="6:6" x14ac:dyDescent="0.25">
      <c r="F24105" s="23"/>
    </row>
    <row r="24106" spans="6:6" x14ac:dyDescent="0.25">
      <c r="F24106" s="23"/>
    </row>
    <row r="24107" spans="6:6" x14ac:dyDescent="0.25">
      <c r="F24107" s="23"/>
    </row>
    <row r="24108" spans="6:6" x14ac:dyDescent="0.25">
      <c r="F24108" s="23"/>
    </row>
    <row r="24109" spans="6:6" x14ac:dyDescent="0.25">
      <c r="F24109" s="23"/>
    </row>
    <row r="24110" spans="6:6" x14ac:dyDescent="0.25">
      <c r="F24110" s="23"/>
    </row>
    <row r="24111" spans="6:6" x14ac:dyDescent="0.25">
      <c r="F24111" s="23"/>
    </row>
    <row r="24112" spans="6:6" x14ac:dyDescent="0.25">
      <c r="F24112" s="23"/>
    </row>
    <row r="24113" spans="6:6" x14ac:dyDescent="0.25">
      <c r="F24113" s="23"/>
    </row>
    <row r="24114" spans="6:6" x14ac:dyDescent="0.25">
      <c r="F24114" s="23"/>
    </row>
    <row r="24115" spans="6:6" x14ac:dyDescent="0.25">
      <c r="F24115" s="23"/>
    </row>
    <row r="24116" spans="6:6" x14ac:dyDescent="0.25">
      <c r="F24116" s="23"/>
    </row>
    <row r="24117" spans="6:6" x14ac:dyDescent="0.25">
      <c r="F24117" s="23"/>
    </row>
    <row r="24118" spans="6:6" x14ac:dyDescent="0.25">
      <c r="F24118" s="23"/>
    </row>
    <row r="24119" spans="6:6" x14ac:dyDescent="0.25">
      <c r="F24119" s="23"/>
    </row>
    <row r="24120" spans="6:6" x14ac:dyDescent="0.25">
      <c r="F24120" s="23"/>
    </row>
    <row r="24121" spans="6:6" x14ac:dyDescent="0.25">
      <c r="F24121" s="23"/>
    </row>
    <row r="24122" spans="6:6" x14ac:dyDescent="0.25">
      <c r="F24122" s="23"/>
    </row>
    <row r="24123" spans="6:6" x14ac:dyDescent="0.25">
      <c r="F24123" s="23"/>
    </row>
    <row r="24124" spans="6:6" x14ac:dyDescent="0.25">
      <c r="F24124" s="23"/>
    </row>
    <row r="24125" spans="6:6" x14ac:dyDescent="0.25">
      <c r="F24125" s="23"/>
    </row>
    <row r="24126" spans="6:6" x14ac:dyDescent="0.25">
      <c r="F24126" s="23"/>
    </row>
    <row r="24127" spans="6:6" x14ac:dyDescent="0.25">
      <c r="F24127" s="23"/>
    </row>
    <row r="24128" spans="6:6" x14ac:dyDescent="0.25">
      <c r="F24128" s="23"/>
    </row>
    <row r="24129" spans="6:6" x14ac:dyDescent="0.25">
      <c r="F24129" s="23"/>
    </row>
    <row r="24130" spans="6:6" x14ac:dyDescent="0.25">
      <c r="F24130" s="23"/>
    </row>
    <row r="24131" spans="6:6" x14ac:dyDescent="0.25">
      <c r="F24131" s="23"/>
    </row>
    <row r="24132" spans="6:6" x14ac:dyDescent="0.25">
      <c r="F24132" s="23"/>
    </row>
    <row r="24133" spans="6:6" x14ac:dyDescent="0.25">
      <c r="F24133" s="23"/>
    </row>
    <row r="24134" spans="6:6" x14ac:dyDescent="0.25">
      <c r="F24134" s="23"/>
    </row>
    <row r="24135" spans="6:6" x14ac:dyDescent="0.25">
      <c r="F24135" s="23"/>
    </row>
    <row r="24136" spans="6:6" x14ac:dyDescent="0.25">
      <c r="F24136" s="23"/>
    </row>
    <row r="24137" spans="6:6" x14ac:dyDescent="0.25">
      <c r="F24137" s="23"/>
    </row>
    <row r="24138" spans="6:6" x14ac:dyDescent="0.25">
      <c r="F24138" s="23"/>
    </row>
    <row r="24139" spans="6:6" x14ac:dyDescent="0.25">
      <c r="F24139" s="23"/>
    </row>
    <row r="24140" spans="6:6" x14ac:dyDescent="0.25">
      <c r="F24140" s="23"/>
    </row>
    <row r="24141" spans="6:6" x14ac:dyDescent="0.25">
      <c r="F24141" s="23"/>
    </row>
    <row r="24142" spans="6:6" x14ac:dyDescent="0.25">
      <c r="F24142" s="23"/>
    </row>
    <row r="24143" spans="6:6" x14ac:dyDescent="0.25">
      <c r="F24143" s="23"/>
    </row>
    <row r="24144" spans="6:6" x14ac:dyDescent="0.25">
      <c r="F24144" s="23"/>
    </row>
    <row r="24145" spans="6:6" x14ac:dyDescent="0.25">
      <c r="F24145" s="23"/>
    </row>
    <row r="24146" spans="6:6" x14ac:dyDescent="0.25">
      <c r="F24146" s="23"/>
    </row>
    <row r="24147" spans="6:6" x14ac:dyDescent="0.25">
      <c r="F24147" s="23"/>
    </row>
    <row r="24148" spans="6:6" x14ac:dyDescent="0.25">
      <c r="F24148" s="23"/>
    </row>
    <row r="24149" spans="6:6" x14ac:dyDescent="0.25">
      <c r="F24149" s="23"/>
    </row>
    <row r="24150" spans="6:6" x14ac:dyDescent="0.25">
      <c r="F24150" s="23"/>
    </row>
    <row r="24151" spans="6:6" x14ac:dyDescent="0.25">
      <c r="F24151" s="23"/>
    </row>
    <row r="24152" spans="6:6" x14ac:dyDescent="0.25">
      <c r="F24152" s="23"/>
    </row>
    <row r="24153" spans="6:6" x14ac:dyDescent="0.25">
      <c r="F24153" s="23"/>
    </row>
    <row r="24154" spans="6:6" x14ac:dyDescent="0.25">
      <c r="F24154" s="23"/>
    </row>
    <row r="24155" spans="6:6" x14ac:dyDescent="0.25">
      <c r="F24155" s="23"/>
    </row>
    <row r="24156" spans="6:6" x14ac:dyDescent="0.25">
      <c r="F24156" s="23"/>
    </row>
    <row r="24157" spans="6:6" x14ac:dyDescent="0.25">
      <c r="F24157" s="23"/>
    </row>
    <row r="24158" spans="6:6" x14ac:dyDescent="0.25">
      <c r="F24158" s="23"/>
    </row>
    <row r="24159" spans="6:6" x14ac:dyDescent="0.25">
      <c r="F24159" s="23"/>
    </row>
    <row r="24160" spans="6:6" x14ac:dyDescent="0.25">
      <c r="F24160" s="23"/>
    </row>
    <row r="24161" spans="6:6" x14ac:dyDescent="0.25">
      <c r="F24161" s="23"/>
    </row>
    <row r="24162" spans="6:6" x14ac:dyDescent="0.25">
      <c r="F24162" s="23"/>
    </row>
    <row r="24163" spans="6:6" x14ac:dyDescent="0.25">
      <c r="F24163" s="23"/>
    </row>
    <row r="24164" spans="6:6" x14ac:dyDescent="0.25">
      <c r="F24164" s="23"/>
    </row>
    <row r="24165" spans="6:6" x14ac:dyDescent="0.25">
      <c r="F24165" s="23"/>
    </row>
    <row r="24166" spans="6:6" x14ac:dyDescent="0.25">
      <c r="F24166" s="23"/>
    </row>
    <row r="24167" spans="6:6" x14ac:dyDescent="0.25">
      <c r="F24167" s="23"/>
    </row>
    <row r="24168" spans="6:6" x14ac:dyDescent="0.25">
      <c r="F24168" s="23"/>
    </row>
    <row r="24169" spans="6:6" x14ac:dyDescent="0.25">
      <c r="F24169" s="23"/>
    </row>
    <row r="24170" spans="6:6" x14ac:dyDescent="0.25">
      <c r="F24170" s="23"/>
    </row>
    <row r="24171" spans="6:6" x14ac:dyDescent="0.25">
      <c r="F24171" s="23"/>
    </row>
    <row r="24172" spans="6:6" x14ac:dyDescent="0.25">
      <c r="F24172" s="23"/>
    </row>
    <row r="24173" spans="6:6" x14ac:dyDescent="0.25">
      <c r="F24173" s="23"/>
    </row>
    <row r="24174" spans="6:6" x14ac:dyDescent="0.25">
      <c r="F24174" s="23"/>
    </row>
    <row r="24175" spans="6:6" x14ac:dyDescent="0.25">
      <c r="F24175" s="23"/>
    </row>
    <row r="24176" spans="6:6" x14ac:dyDescent="0.25">
      <c r="F24176" s="23"/>
    </row>
    <row r="24177" spans="6:6" x14ac:dyDescent="0.25">
      <c r="F24177" s="23"/>
    </row>
    <row r="24178" spans="6:6" x14ac:dyDescent="0.25">
      <c r="F24178" s="23"/>
    </row>
    <row r="24179" spans="6:6" x14ac:dyDescent="0.25">
      <c r="F24179" s="23"/>
    </row>
    <row r="24180" spans="6:6" x14ac:dyDescent="0.25">
      <c r="F24180" s="23"/>
    </row>
    <row r="24181" spans="6:6" x14ac:dyDescent="0.25">
      <c r="F24181" s="23"/>
    </row>
    <row r="24182" spans="6:6" x14ac:dyDescent="0.25">
      <c r="F24182" s="23"/>
    </row>
    <row r="24183" spans="6:6" x14ac:dyDescent="0.25">
      <c r="F24183" s="23"/>
    </row>
    <row r="24184" spans="6:6" x14ac:dyDescent="0.25">
      <c r="F24184" s="23"/>
    </row>
    <row r="24185" spans="6:6" x14ac:dyDescent="0.25">
      <c r="F24185" s="23"/>
    </row>
    <row r="24186" spans="6:6" x14ac:dyDescent="0.25">
      <c r="F24186" s="23"/>
    </row>
    <row r="24187" spans="6:6" x14ac:dyDescent="0.25">
      <c r="F24187" s="23"/>
    </row>
    <row r="24188" spans="6:6" x14ac:dyDescent="0.25">
      <c r="F24188" s="23"/>
    </row>
    <row r="24189" spans="6:6" x14ac:dyDescent="0.25">
      <c r="F24189" s="23"/>
    </row>
    <row r="24190" spans="6:6" x14ac:dyDescent="0.25">
      <c r="F24190" s="23"/>
    </row>
    <row r="24191" spans="6:6" x14ac:dyDescent="0.25">
      <c r="F24191" s="23"/>
    </row>
    <row r="24192" spans="6:6" x14ac:dyDescent="0.25">
      <c r="F24192" s="23"/>
    </row>
    <row r="24193" spans="6:6" x14ac:dyDescent="0.25">
      <c r="F24193" s="23"/>
    </row>
    <row r="24194" spans="6:6" x14ac:dyDescent="0.25">
      <c r="F24194" s="23"/>
    </row>
    <row r="24195" spans="6:6" x14ac:dyDescent="0.25">
      <c r="F24195" s="23"/>
    </row>
    <row r="24196" spans="6:6" x14ac:dyDescent="0.25">
      <c r="F24196" s="23"/>
    </row>
    <row r="24197" spans="6:6" x14ac:dyDescent="0.25">
      <c r="F24197" s="23"/>
    </row>
    <row r="24198" spans="6:6" x14ac:dyDescent="0.25">
      <c r="F24198" s="23"/>
    </row>
    <row r="24199" spans="6:6" x14ac:dyDescent="0.25">
      <c r="F24199" s="23"/>
    </row>
    <row r="24200" spans="6:6" x14ac:dyDescent="0.25">
      <c r="F24200" s="23"/>
    </row>
    <row r="24201" spans="6:6" x14ac:dyDescent="0.25">
      <c r="F24201" s="23"/>
    </row>
    <row r="24202" spans="6:6" x14ac:dyDescent="0.25">
      <c r="F24202" s="23"/>
    </row>
    <row r="24203" spans="6:6" x14ac:dyDescent="0.25">
      <c r="F24203" s="23"/>
    </row>
    <row r="24204" spans="6:6" x14ac:dyDescent="0.25">
      <c r="F24204" s="23"/>
    </row>
    <row r="24205" spans="6:6" x14ac:dyDescent="0.25">
      <c r="F24205" s="23"/>
    </row>
    <row r="24206" spans="6:6" x14ac:dyDescent="0.25">
      <c r="F24206" s="23"/>
    </row>
    <row r="24207" spans="6:6" x14ac:dyDescent="0.25">
      <c r="F24207" s="23"/>
    </row>
    <row r="24208" spans="6:6" x14ac:dyDescent="0.25">
      <c r="F24208" s="23"/>
    </row>
    <row r="24209" spans="6:6" x14ac:dyDescent="0.25">
      <c r="F24209" s="23"/>
    </row>
    <row r="24210" spans="6:6" x14ac:dyDescent="0.25">
      <c r="F24210" s="23"/>
    </row>
    <row r="24211" spans="6:6" x14ac:dyDescent="0.25">
      <c r="F24211" s="23"/>
    </row>
    <row r="24212" spans="6:6" x14ac:dyDescent="0.25">
      <c r="F24212" s="23"/>
    </row>
    <row r="24213" spans="6:6" x14ac:dyDescent="0.25">
      <c r="F24213" s="23"/>
    </row>
    <row r="24214" spans="6:6" x14ac:dyDescent="0.25">
      <c r="F24214" s="23"/>
    </row>
    <row r="24215" spans="6:6" x14ac:dyDescent="0.25">
      <c r="F24215" s="23"/>
    </row>
    <row r="24216" spans="6:6" x14ac:dyDescent="0.25">
      <c r="F24216" s="23"/>
    </row>
    <row r="24217" spans="6:6" x14ac:dyDescent="0.25">
      <c r="F24217" s="23"/>
    </row>
    <row r="24218" spans="6:6" x14ac:dyDescent="0.25">
      <c r="F24218" s="23"/>
    </row>
    <row r="24219" spans="6:6" x14ac:dyDescent="0.25">
      <c r="F24219" s="23"/>
    </row>
    <row r="24220" spans="6:6" x14ac:dyDescent="0.25">
      <c r="F24220" s="23"/>
    </row>
    <row r="24221" spans="6:6" x14ac:dyDescent="0.25">
      <c r="F24221" s="23"/>
    </row>
    <row r="24222" spans="6:6" x14ac:dyDescent="0.25">
      <c r="F24222" s="23"/>
    </row>
    <row r="24223" spans="6:6" x14ac:dyDescent="0.25">
      <c r="F24223" s="23"/>
    </row>
    <row r="24224" spans="6:6" x14ac:dyDescent="0.25">
      <c r="F24224" s="23"/>
    </row>
    <row r="24225" spans="6:6" x14ac:dyDescent="0.25">
      <c r="F24225" s="23"/>
    </row>
    <row r="24226" spans="6:6" x14ac:dyDescent="0.25">
      <c r="F24226" s="23"/>
    </row>
    <row r="24227" spans="6:6" x14ac:dyDescent="0.25">
      <c r="F24227" s="23"/>
    </row>
    <row r="24228" spans="6:6" x14ac:dyDescent="0.25">
      <c r="F24228" s="23"/>
    </row>
    <row r="24229" spans="6:6" x14ac:dyDescent="0.25">
      <c r="F24229" s="23"/>
    </row>
    <row r="24230" spans="6:6" x14ac:dyDescent="0.25">
      <c r="F24230" s="23"/>
    </row>
    <row r="24231" spans="6:6" x14ac:dyDescent="0.25">
      <c r="F24231" s="23"/>
    </row>
    <row r="24232" spans="6:6" x14ac:dyDescent="0.25">
      <c r="F24232" s="23"/>
    </row>
    <row r="24233" spans="6:6" x14ac:dyDescent="0.25">
      <c r="F24233" s="23"/>
    </row>
    <row r="24234" spans="6:6" x14ac:dyDescent="0.25">
      <c r="F24234" s="23"/>
    </row>
    <row r="24235" spans="6:6" x14ac:dyDescent="0.25">
      <c r="F24235" s="23"/>
    </row>
    <row r="24236" spans="6:6" x14ac:dyDescent="0.25">
      <c r="F24236" s="23"/>
    </row>
    <row r="24237" spans="6:6" x14ac:dyDescent="0.25">
      <c r="F24237" s="23"/>
    </row>
    <row r="24238" spans="6:6" x14ac:dyDescent="0.25">
      <c r="F24238" s="23"/>
    </row>
    <row r="24239" spans="6:6" x14ac:dyDescent="0.25">
      <c r="F24239" s="23"/>
    </row>
    <row r="24240" spans="6:6" x14ac:dyDescent="0.25">
      <c r="F24240" s="23"/>
    </row>
    <row r="24241" spans="6:6" x14ac:dyDescent="0.25">
      <c r="F24241" s="23"/>
    </row>
    <row r="24242" spans="6:6" x14ac:dyDescent="0.25">
      <c r="F24242" s="23"/>
    </row>
    <row r="24243" spans="6:6" x14ac:dyDescent="0.25">
      <c r="F24243" s="23"/>
    </row>
    <row r="24244" spans="6:6" x14ac:dyDescent="0.25">
      <c r="F24244" s="23"/>
    </row>
    <row r="24245" spans="6:6" x14ac:dyDescent="0.25">
      <c r="F24245" s="23"/>
    </row>
    <row r="24246" spans="6:6" x14ac:dyDescent="0.25">
      <c r="F24246" s="23"/>
    </row>
    <row r="24247" spans="6:6" x14ac:dyDescent="0.25">
      <c r="F24247" s="23"/>
    </row>
    <row r="24248" spans="6:6" x14ac:dyDescent="0.25">
      <c r="F24248" s="23"/>
    </row>
    <row r="24249" spans="6:6" x14ac:dyDescent="0.25">
      <c r="F24249" s="23"/>
    </row>
    <row r="24250" spans="6:6" x14ac:dyDescent="0.25">
      <c r="F24250" s="23"/>
    </row>
    <row r="24251" spans="6:6" x14ac:dyDescent="0.25">
      <c r="F24251" s="23"/>
    </row>
    <row r="24252" spans="6:6" x14ac:dyDescent="0.25">
      <c r="F24252" s="23"/>
    </row>
    <row r="24253" spans="6:6" x14ac:dyDescent="0.25">
      <c r="F24253" s="23"/>
    </row>
    <row r="24254" spans="6:6" x14ac:dyDescent="0.25">
      <c r="F24254" s="23"/>
    </row>
    <row r="24255" spans="6:6" x14ac:dyDescent="0.25">
      <c r="F24255" s="23"/>
    </row>
    <row r="24256" spans="6:6" x14ac:dyDescent="0.25">
      <c r="F24256" s="23"/>
    </row>
    <row r="24257" spans="6:6" x14ac:dyDescent="0.25">
      <c r="F24257" s="23"/>
    </row>
    <row r="24258" spans="6:6" x14ac:dyDescent="0.25">
      <c r="F24258" s="23"/>
    </row>
    <row r="24259" spans="6:6" x14ac:dyDescent="0.25">
      <c r="F24259" s="23"/>
    </row>
    <row r="24260" spans="6:6" x14ac:dyDescent="0.25">
      <c r="F24260" s="23"/>
    </row>
    <row r="24261" spans="6:6" x14ac:dyDescent="0.25">
      <c r="F24261" s="23"/>
    </row>
    <row r="24262" spans="6:6" x14ac:dyDescent="0.25">
      <c r="F24262" s="23"/>
    </row>
    <row r="24263" spans="6:6" x14ac:dyDescent="0.25">
      <c r="F24263" s="23"/>
    </row>
    <row r="24264" spans="6:6" x14ac:dyDescent="0.25">
      <c r="F24264" s="23"/>
    </row>
    <row r="24265" spans="6:6" x14ac:dyDescent="0.25">
      <c r="F24265" s="23"/>
    </row>
    <row r="24266" spans="6:6" x14ac:dyDescent="0.25">
      <c r="F24266" s="23"/>
    </row>
    <row r="24267" spans="6:6" x14ac:dyDescent="0.25">
      <c r="F24267" s="23"/>
    </row>
    <row r="24268" spans="6:6" x14ac:dyDescent="0.25">
      <c r="F24268" s="23"/>
    </row>
    <row r="24269" spans="6:6" x14ac:dyDescent="0.25">
      <c r="F24269" s="23"/>
    </row>
    <row r="24270" spans="6:6" x14ac:dyDescent="0.25">
      <c r="F24270" s="23"/>
    </row>
    <row r="24271" spans="6:6" x14ac:dyDescent="0.25">
      <c r="F24271" s="23"/>
    </row>
    <row r="24272" spans="6:6" x14ac:dyDescent="0.25">
      <c r="F24272" s="23"/>
    </row>
    <row r="24273" spans="6:6" x14ac:dyDescent="0.25">
      <c r="F24273" s="23"/>
    </row>
    <row r="24274" spans="6:6" x14ac:dyDescent="0.25">
      <c r="F24274" s="23"/>
    </row>
    <row r="24275" spans="6:6" x14ac:dyDescent="0.25">
      <c r="F24275" s="23"/>
    </row>
    <row r="24276" spans="6:6" x14ac:dyDescent="0.25">
      <c r="F24276" s="23"/>
    </row>
    <row r="24277" spans="6:6" x14ac:dyDescent="0.25">
      <c r="F24277" s="23"/>
    </row>
    <row r="24278" spans="6:6" x14ac:dyDescent="0.25">
      <c r="F24278" s="23"/>
    </row>
    <row r="24279" spans="6:6" x14ac:dyDescent="0.25">
      <c r="F24279" s="23"/>
    </row>
    <row r="24280" spans="6:6" x14ac:dyDescent="0.25">
      <c r="F24280" s="23"/>
    </row>
    <row r="24281" spans="6:6" x14ac:dyDescent="0.25">
      <c r="F24281" s="23"/>
    </row>
    <row r="24282" spans="6:6" x14ac:dyDescent="0.25">
      <c r="F24282" s="23"/>
    </row>
    <row r="24283" spans="6:6" x14ac:dyDescent="0.25">
      <c r="F24283" s="23"/>
    </row>
    <row r="24284" spans="6:6" x14ac:dyDescent="0.25">
      <c r="F24284" s="23"/>
    </row>
    <row r="24285" spans="6:6" x14ac:dyDescent="0.25">
      <c r="F24285" s="23"/>
    </row>
    <row r="24286" spans="6:6" x14ac:dyDescent="0.25">
      <c r="F24286" s="23"/>
    </row>
    <row r="24287" spans="6:6" x14ac:dyDescent="0.25">
      <c r="F24287" s="23"/>
    </row>
    <row r="24288" spans="6:6" x14ac:dyDescent="0.25">
      <c r="F24288" s="23"/>
    </row>
    <row r="24289" spans="6:6" x14ac:dyDescent="0.25">
      <c r="F24289" s="23"/>
    </row>
    <row r="24290" spans="6:6" x14ac:dyDescent="0.25">
      <c r="F24290" s="23"/>
    </row>
    <row r="24291" spans="6:6" x14ac:dyDescent="0.25">
      <c r="F24291" s="23"/>
    </row>
    <row r="24292" spans="6:6" x14ac:dyDescent="0.25">
      <c r="F24292" s="23"/>
    </row>
    <row r="24293" spans="6:6" x14ac:dyDescent="0.25">
      <c r="F24293" s="23"/>
    </row>
    <row r="24294" spans="6:6" x14ac:dyDescent="0.25">
      <c r="F24294" s="23"/>
    </row>
    <row r="24295" spans="6:6" x14ac:dyDescent="0.25">
      <c r="F24295" s="23"/>
    </row>
    <row r="24296" spans="6:6" x14ac:dyDescent="0.25">
      <c r="F24296" s="23"/>
    </row>
    <row r="24297" spans="6:6" x14ac:dyDescent="0.25">
      <c r="F24297" s="23"/>
    </row>
    <row r="24298" spans="6:6" x14ac:dyDescent="0.25">
      <c r="F24298" s="23"/>
    </row>
    <row r="24299" spans="6:6" x14ac:dyDescent="0.25">
      <c r="F24299" s="23"/>
    </row>
    <row r="24300" spans="6:6" x14ac:dyDescent="0.25">
      <c r="F24300" s="23"/>
    </row>
    <row r="24301" spans="6:6" x14ac:dyDescent="0.25">
      <c r="F24301" s="23"/>
    </row>
    <row r="24302" spans="6:6" x14ac:dyDescent="0.25">
      <c r="F24302" s="23"/>
    </row>
    <row r="24303" spans="6:6" x14ac:dyDescent="0.25">
      <c r="F24303" s="23"/>
    </row>
    <row r="24304" spans="6:6" x14ac:dyDescent="0.25">
      <c r="F24304" s="23"/>
    </row>
    <row r="24305" spans="6:6" x14ac:dyDescent="0.25">
      <c r="F24305" s="23"/>
    </row>
    <row r="24306" spans="6:6" x14ac:dyDescent="0.25">
      <c r="F24306" s="23"/>
    </row>
    <row r="24307" spans="6:6" x14ac:dyDescent="0.25">
      <c r="F24307" s="23"/>
    </row>
    <row r="24308" spans="6:6" x14ac:dyDescent="0.25">
      <c r="F24308" s="23"/>
    </row>
    <row r="24309" spans="6:6" x14ac:dyDescent="0.25">
      <c r="F24309" s="23"/>
    </row>
    <row r="24310" spans="6:6" x14ac:dyDescent="0.25">
      <c r="F24310" s="23"/>
    </row>
    <row r="24311" spans="6:6" x14ac:dyDescent="0.25">
      <c r="F24311" s="23"/>
    </row>
    <row r="24312" spans="6:6" x14ac:dyDescent="0.25">
      <c r="F24312" s="23"/>
    </row>
    <row r="24313" spans="6:6" x14ac:dyDescent="0.25">
      <c r="F24313" s="23"/>
    </row>
    <row r="24314" spans="6:6" x14ac:dyDescent="0.25">
      <c r="F24314" s="23"/>
    </row>
    <row r="24315" spans="6:6" x14ac:dyDescent="0.25">
      <c r="F24315" s="23"/>
    </row>
    <row r="24316" spans="6:6" x14ac:dyDescent="0.25">
      <c r="F24316" s="23"/>
    </row>
    <row r="24317" spans="6:6" x14ac:dyDescent="0.25">
      <c r="F24317" s="23"/>
    </row>
    <row r="24318" spans="6:6" x14ac:dyDescent="0.25">
      <c r="F24318" s="23"/>
    </row>
    <row r="24319" spans="6:6" x14ac:dyDescent="0.25">
      <c r="F24319" s="23"/>
    </row>
    <row r="24320" spans="6:6" x14ac:dyDescent="0.25">
      <c r="F24320" s="23"/>
    </row>
    <row r="24321" spans="6:6" x14ac:dyDescent="0.25">
      <c r="F24321" s="23"/>
    </row>
    <row r="24322" spans="6:6" x14ac:dyDescent="0.25">
      <c r="F24322" s="23"/>
    </row>
    <row r="24323" spans="6:6" x14ac:dyDescent="0.25">
      <c r="F24323" s="23"/>
    </row>
    <row r="24324" spans="6:6" x14ac:dyDescent="0.25">
      <c r="F24324" s="23"/>
    </row>
    <row r="24325" spans="6:6" x14ac:dyDescent="0.25">
      <c r="F24325" s="23"/>
    </row>
    <row r="24326" spans="6:6" x14ac:dyDescent="0.25">
      <c r="F24326" s="23"/>
    </row>
    <row r="24327" spans="6:6" x14ac:dyDescent="0.25">
      <c r="F24327" s="23"/>
    </row>
    <row r="24328" spans="6:6" x14ac:dyDescent="0.25">
      <c r="F24328" s="23"/>
    </row>
    <row r="24329" spans="6:6" x14ac:dyDescent="0.25">
      <c r="F24329" s="23"/>
    </row>
    <row r="24330" spans="6:6" x14ac:dyDescent="0.25">
      <c r="F24330" s="23"/>
    </row>
    <row r="24331" spans="6:6" x14ac:dyDescent="0.25">
      <c r="F24331" s="23"/>
    </row>
    <row r="24332" spans="6:6" x14ac:dyDescent="0.25">
      <c r="F24332" s="23"/>
    </row>
    <row r="24333" spans="6:6" x14ac:dyDescent="0.25">
      <c r="F24333" s="23"/>
    </row>
    <row r="24334" spans="6:6" x14ac:dyDescent="0.25">
      <c r="F24334" s="23"/>
    </row>
    <row r="24335" spans="6:6" x14ac:dyDescent="0.25">
      <c r="F24335" s="23"/>
    </row>
    <row r="24336" spans="6:6" x14ac:dyDescent="0.25">
      <c r="F24336" s="23"/>
    </row>
    <row r="24337" spans="6:6" x14ac:dyDescent="0.25">
      <c r="F24337" s="23"/>
    </row>
    <row r="24338" spans="6:6" x14ac:dyDescent="0.25">
      <c r="F24338" s="23"/>
    </row>
    <row r="24339" spans="6:6" x14ac:dyDescent="0.25">
      <c r="F24339" s="23"/>
    </row>
    <row r="24340" spans="6:6" x14ac:dyDescent="0.25">
      <c r="F24340" s="23"/>
    </row>
    <row r="24341" spans="6:6" x14ac:dyDescent="0.25">
      <c r="F24341" s="23"/>
    </row>
    <row r="24342" spans="6:6" x14ac:dyDescent="0.25">
      <c r="F24342" s="23"/>
    </row>
    <row r="24343" spans="6:6" x14ac:dyDescent="0.25">
      <c r="F24343" s="23"/>
    </row>
    <row r="24344" spans="6:6" x14ac:dyDescent="0.25">
      <c r="F24344" s="23"/>
    </row>
    <row r="24345" spans="6:6" x14ac:dyDescent="0.25">
      <c r="F24345" s="23"/>
    </row>
    <row r="24346" spans="6:6" x14ac:dyDescent="0.25">
      <c r="F24346" s="23"/>
    </row>
    <row r="24347" spans="6:6" x14ac:dyDescent="0.25">
      <c r="F24347" s="23"/>
    </row>
    <row r="24348" spans="6:6" x14ac:dyDescent="0.25">
      <c r="F24348" s="23"/>
    </row>
    <row r="24349" spans="6:6" x14ac:dyDescent="0.25">
      <c r="F24349" s="23"/>
    </row>
    <row r="24350" spans="6:6" x14ac:dyDescent="0.25">
      <c r="F24350" s="23"/>
    </row>
    <row r="24351" spans="6:6" x14ac:dyDescent="0.25">
      <c r="F24351" s="23"/>
    </row>
    <row r="24352" spans="6:6" x14ac:dyDescent="0.25">
      <c r="F24352" s="23"/>
    </row>
    <row r="24353" spans="6:6" x14ac:dyDescent="0.25">
      <c r="F24353" s="23"/>
    </row>
    <row r="24354" spans="6:6" x14ac:dyDescent="0.25">
      <c r="F24354" s="23"/>
    </row>
    <row r="24355" spans="6:6" x14ac:dyDescent="0.25">
      <c r="F24355" s="23"/>
    </row>
    <row r="24356" spans="6:6" x14ac:dyDescent="0.25">
      <c r="F24356" s="23"/>
    </row>
    <row r="24357" spans="6:6" x14ac:dyDescent="0.25">
      <c r="F24357" s="23"/>
    </row>
    <row r="24358" spans="6:6" x14ac:dyDescent="0.25">
      <c r="F24358" s="23"/>
    </row>
    <row r="24359" spans="6:6" x14ac:dyDescent="0.25">
      <c r="F24359" s="23"/>
    </row>
    <row r="24360" spans="6:6" x14ac:dyDescent="0.25">
      <c r="F24360" s="23"/>
    </row>
    <row r="24361" spans="6:6" x14ac:dyDescent="0.25">
      <c r="F24361" s="23"/>
    </row>
    <row r="24362" spans="6:6" x14ac:dyDescent="0.25">
      <c r="F24362" s="23"/>
    </row>
    <row r="24363" spans="6:6" x14ac:dyDescent="0.25">
      <c r="F24363" s="23"/>
    </row>
    <row r="24364" spans="6:6" x14ac:dyDescent="0.25">
      <c r="F24364" s="23"/>
    </row>
    <row r="24365" spans="6:6" x14ac:dyDescent="0.25">
      <c r="F24365" s="23"/>
    </row>
    <row r="24366" spans="6:6" x14ac:dyDescent="0.25">
      <c r="F24366" s="23"/>
    </row>
    <row r="24367" spans="6:6" x14ac:dyDescent="0.25">
      <c r="F24367" s="23"/>
    </row>
    <row r="24368" spans="6:6" x14ac:dyDescent="0.25">
      <c r="F24368" s="23"/>
    </row>
    <row r="24369" spans="6:6" x14ac:dyDescent="0.25">
      <c r="F24369" s="23"/>
    </row>
    <row r="24370" spans="6:6" x14ac:dyDescent="0.25">
      <c r="F24370" s="23"/>
    </row>
    <row r="24371" spans="6:6" x14ac:dyDescent="0.25">
      <c r="F24371" s="23"/>
    </row>
    <row r="24372" spans="6:6" x14ac:dyDescent="0.25">
      <c r="F24372" s="23"/>
    </row>
    <row r="24373" spans="6:6" x14ac:dyDescent="0.25">
      <c r="F24373" s="23"/>
    </row>
    <row r="24374" spans="6:6" x14ac:dyDescent="0.25">
      <c r="F24374" s="23"/>
    </row>
    <row r="24375" spans="6:6" x14ac:dyDescent="0.25">
      <c r="F24375" s="23"/>
    </row>
    <row r="24376" spans="6:6" x14ac:dyDescent="0.25">
      <c r="F24376" s="23"/>
    </row>
    <row r="24377" spans="6:6" x14ac:dyDescent="0.25">
      <c r="F24377" s="23"/>
    </row>
    <row r="24378" spans="6:6" x14ac:dyDescent="0.25">
      <c r="F24378" s="23"/>
    </row>
    <row r="24379" spans="6:6" x14ac:dyDescent="0.25">
      <c r="F24379" s="23"/>
    </row>
    <row r="24380" spans="6:6" x14ac:dyDescent="0.25">
      <c r="F24380" s="23"/>
    </row>
    <row r="24381" spans="6:6" x14ac:dyDescent="0.25">
      <c r="F24381" s="23"/>
    </row>
    <row r="24382" spans="6:6" x14ac:dyDescent="0.25">
      <c r="F24382" s="23"/>
    </row>
    <row r="24383" spans="6:6" x14ac:dyDescent="0.25">
      <c r="F24383" s="23"/>
    </row>
    <row r="24384" spans="6:6" x14ac:dyDescent="0.25">
      <c r="F24384" s="23"/>
    </row>
    <row r="24385" spans="6:6" x14ac:dyDescent="0.25">
      <c r="F24385" s="23"/>
    </row>
    <row r="24386" spans="6:6" x14ac:dyDescent="0.25">
      <c r="F24386" s="23"/>
    </row>
    <row r="24387" spans="6:6" x14ac:dyDescent="0.25">
      <c r="F24387" s="23"/>
    </row>
    <row r="24388" spans="6:6" x14ac:dyDescent="0.25">
      <c r="F24388" s="23"/>
    </row>
    <row r="24389" spans="6:6" x14ac:dyDescent="0.25">
      <c r="F24389" s="23"/>
    </row>
    <row r="24390" spans="6:6" x14ac:dyDescent="0.25">
      <c r="F24390" s="23"/>
    </row>
    <row r="24391" spans="6:6" x14ac:dyDescent="0.25">
      <c r="F24391" s="23"/>
    </row>
    <row r="24392" spans="6:6" x14ac:dyDescent="0.25">
      <c r="F24392" s="23"/>
    </row>
    <row r="24393" spans="6:6" x14ac:dyDescent="0.25">
      <c r="F24393" s="23"/>
    </row>
    <row r="24394" spans="6:6" x14ac:dyDescent="0.25">
      <c r="F24394" s="23"/>
    </row>
    <row r="24395" spans="6:6" x14ac:dyDescent="0.25">
      <c r="F24395" s="23"/>
    </row>
    <row r="24396" spans="6:6" x14ac:dyDescent="0.25">
      <c r="F24396" s="23"/>
    </row>
    <row r="24397" spans="6:6" x14ac:dyDescent="0.25">
      <c r="F24397" s="23"/>
    </row>
    <row r="24398" spans="6:6" x14ac:dyDescent="0.25">
      <c r="F24398" s="23"/>
    </row>
    <row r="24399" spans="6:6" x14ac:dyDescent="0.25">
      <c r="F24399" s="23"/>
    </row>
    <row r="24400" spans="6:6" x14ac:dyDescent="0.25">
      <c r="F24400" s="23"/>
    </row>
    <row r="24401" spans="6:6" x14ac:dyDescent="0.25">
      <c r="F24401" s="23"/>
    </row>
    <row r="24402" spans="6:6" x14ac:dyDescent="0.25">
      <c r="F24402" s="23"/>
    </row>
    <row r="24403" spans="6:6" x14ac:dyDescent="0.25">
      <c r="F24403" s="23"/>
    </row>
    <row r="24404" spans="6:6" x14ac:dyDescent="0.25">
      <c r="F24404" s="23"/>
    </row>
    <row r="24405" spans="6:6" x14ac:dyDescent="0.25">
      <c r="F24405" s="23"/>
    </row>
    <row r="24406" spans="6:6" x14ac:dyDescent="0.25">
      <c r="F24406" s="23"/>
    </row>
    <row r="24407" spans="6:6" x14ac:dyDescent="0.25">
      <c r="F24407" s="23"/>
    </row>
    <row r="24408" spans="6:6" x14ac:dyDescent="0.25">
      <c r="F24408" s="23"/>
    </row>
    <row r="24409" spans="6:6" x14ac:dyDescent="0.25">
      <c r="F24409" s="23"/>
    </row>
    <row r="24410" spans="6:6" x14ac:dyDescent="0.25">
      <c r="F24410" s="23"/>
    </row>
    <row r="24411" spans="6:6" x14ac:dyDescent="0.25">
      <c r="F24411" s="23"/>
    </row>
    <row r="24412" spans="6:6" x14ac:dyDescent="0.25">
      <c r="F24412" s="23"/>
    </row>
    <row r="24413" spans="6:6" x14ac:dyDescent="0.25">
      <c r="F24413" s="23"/>
    </row>
    <row r="24414" spans="6:6" x14ac:dyDescent="0.25">
      <c r="F24414" s="23"/>
    </row>
    <row r="24415" spans="6:6" x14ac:dyDescent="0.25">
      <c r="F24415" s="23"/>
    </row>
    <row r="24416" spans="6:6" x14ac:dyDescent="0.25">
      <c r="F24416" s="23"/>
    </row>
    <row r="24417" spans="6:6" x14ac:dyDescent="0.25">
      <c r="F24417" s="23"/>
    </row>
    <row r="24418" spans="6:6" x14ac:dyDescent="0.25">
      <c r="F24418" s="23"/>
    </row>
    <row r="24419" spans="6:6" x14ac:dyDescent="0.25">
      <c r="F24419" s="23"/>
    </row>
    <row r="24420" spans="6:6" x14ac:dyDescent="0.25">
      <c r="F24420" s="23"/>
    </row>
    <row r="24421" spans="6:6" x14ac:dyDescent="0.25">
      <c r="F24421" s="23"/>
    </row>
    <row r="24422" spans="6:6" x14ac:dyDescent="0.25">
      <c r="F24422" s="23"/>
    </row>
    <row r="24423" spans="6:6" x14ac:dyDescent="0.25">
      <c r="F24423" s="23"/>
    </row>
    <row r="24424" spans="6:6" x14ac:dyDescent="0.25">
      <c r="F24424" s="23"/>
    </row>
    <row r="24425" spans="6:6" x14ac:dyDescent="0.25">
      <c r="F24425" s="23"/>
    </row>
    <row r="24426" spans="6:6" x14ac:dyDescent="0.25">
      <c r="F24426" s="23"/>
    </row>
    <row r="24427" spans="6:6" x14ac:dyDescent="0.25">
      <c r="F24427" s="23"/>
    </row>
    <row r="24428" spans="6:6" x14ac:dyDescent="0.25">
      <c r="F24428" s="23"/>
    </row>
    <row r="24429" spans="6:6" x14ac:dyDescent="0.25">
      <c r="F24429" s="23"/>
    </row>
    <row r="24430" spans="6:6" x14ac:dyDescent="0.25">
      <c r="F24430" s="23"/>
    </row>
    <row r="24431" spans="6:6" x14ac:dyDescent="0.25">
      <c r="F24431" s="23"/>
    </row>
    <row r="24432" spans="6:6" x14ac:dyDescent="0.25">
      <c r="F24432" s="23"/>
    </row>
    <row r="24433" spans="6:6" x14ac:dyDescent="0.25">
      <c r="F24433" s="23"/>
    </row>
    <row r="24434" spans="6:6" x14ac:dyDescent="0.25">
      <c r="F24434" s="23"/>
    </row>
    <row r="24435" spans="6:6" x14ac:dyDescent="0.25">
      <c r="F24435" s="23"/>
    </row>
    <row r="24436" spans="6:6" x14ac:dyDescent="0.25">
      <c r="F24436" s="23"/>
    </row>
    <row r="24437" spans="6:6" x14ac:dyDescent="0.25">
      <c r="F24437" s="23"/>
    </row>
    <row r="24438" spans="6:6" x14ac:dyDescent="0.25">
      <c r="F24438" s="23"/>
    </row>
    <row r="24439" spans="6:6" x14ac:dyDescent="0.25">
      <c r="F24439" s="23"/>
    </row>
    <row r="24440" spans="6:6" x14ac:dyDescent="0.25">
      <c r="F24440" s="23"/>
    </row>
    <row r="24441" spans="6:6" x14ac:dyDescent="0.25">
      <c r="F24441" s="23"/>
    </row>
    <row r="24442" spans="6:6" x14ac:dyDescent="0.25">
      <c r="F24442" s="23"/>
    </row>
    <row r="24443" spans="6:6" x14ac:dyDescent="0.25">
      <c r="F24443" s="23"/>
    </row>
    <row r="24444" spans="6:6" x14ac:dyDescent="0.25">
      <c r="F24444" s="23"/>
    </row>
    <row r="24445" spans="6:6" x14ac:dyDescent="0.25">
      <c r="F24445" s="23"/>
    </row>
    <row r="24446" spans="6:6" x14ac:dyDescent="0.25">
      <c r="F24446" s="23"/>
    </row>
    <row r="24447" spans="6:6" x14ac:dyDescent="0.25">
      <c r="F24447" s="23"/>
    </row>
    <row r="24448" spans="6:6" x14ac:dyDescent="0.25">
      <c r="F24448" s="23"/>
    </row>
    <row r="24449" spans="6:6" x14ac:dyDescent="0.25">
      <c r="F24449" s="23"/>
    </row>
    <row r="24450" spans="6:6" x14ac:dyDescent="0.25">
      <c r="F24450" s="23"/>
    </row>
    <row r="24451" spans="6:6" x14ac:dyDescent="0.25">
      <c r="F24451" s="23"/>
    </row>
    <row r="24452" spans="6:6" x14ac:dyDescent="0.25">
      <c r="F24452" s="23"/>
    </row>
    <row r="24453" spans="6:6" x14ac:dyDescent="0.25">
      <c r="F24453" s="23"/>
    </row>
    <row r="24454" spans="6:6" x14ac:dyDescent="0.25">
      <c r="F24454" s="23"/>
    </row>
    <row r="24455" spans="6:6" x14ac:dyDescent="0.25">
      <c r="F24455" s="23"/>
    </row>
    <row r="24456" spans="6:6" x14ac:dyDescent="0.25">
      <c r="F24456" s="23"/>
    </row>
    <row r="24457" spans="6:6" x14ac:dyDescent="0.25">
      <c r="F24457" s="23"/>
    </row>
    <row r="24458" spans="6:6" x14ac:dyDescent="0.25">
      <c r="F24458" s="23"/>
    </row>
    <row r="24459" spans="6:6" x14ac:dyDescent="0.25">
      <c r="F24459" s="23"/>
    </row>
    <row r="24460" spans="6:6" x14ac:dyDescent="0.25">
      <c r="F24460" s="23"/>
    </row>
    <row r="24461" spans="6:6" x14ac:dyDescent="0.25">
      <c r="F24461" s="23"/>
    </row>
    <row r="24462" spans="6:6" x14ac:dyDescent="0.25">
      <c r="F24462" s="23"/>
    </row>
    <row r="24463" spans="6:6" x14ac:dyDescent="0.25">
      <c r="F24463" s="23"/>
    </row>
    <row r="24464" spans="6:6" x14ac:dyDescent="0.25">
      <c r="F24464" s="23"/>
    </row>
    <row r="24465" spans="6:6" x14ac:dyDescent="0.25">
      <c r="F24465" s="23"/>
    </row>
    <row r="24466" spans="6:6" x14ac:dyDescent="0.25">
      <c r="F24466" s="23"/>
    </row>
    <row r="24467" spans="6:6" x14ac:dyDescent="0.25">
      <c r="F24467" s="23"/>
    </row>
    <row r="24468" spans="6:6" x14ac:dyDescent="0.25">
      <c r="F24468" s="23"/>
    </row>
    <row r="24469" spans="6:6" x14ac:dyDescent="0.25">
      <c r="F24469" s="23"/>
    </row>
    <row r="24470" spans="6:6" x14ac:dyDescent="0.25">
      <c r="F24470" s="23"/>
    </row>
    <row r="24471" spans="6:6" x14ac:dyDescent="0.25">
      <c r="F24471" s="23"/>
    </row>
    <row r="24472" spans="6:6" x14ac:dyDescent="0.25">
      <c r="F24472" s="23"/>
    </row>
    <row r="24473" spans="6:6" x14ac:dyDescent="0.25">
      <c r="F24473" s="23"/>
    </row>
    <row r="24474" spans="6:6" x14ac:dyDescent="0.25">
      <c r="F24474" s="23"/>
    </row>
    <row r="24475" spans="6:6" x14ac:dyDescent="0.25">
      <c r="F24475" s="23"/>
    </row>
    <row r="24476" spans="6:6" x14ac:dyDescent="0.25">
      <c r="F24476" s="23"/>
    </row>
    <row r="24477" spans="6:6" x14ac:dyDescent="0.25">
      <c r="F24477" s="23"/>
    </row>
    <row r="24478" spans="6:6" x14ac:dyDescent="0.25">
      <c r="F24478" s="23"/>
    </row>
    <row r="24479" spans="6:6" x14ac:dyDescent="0.25">
      <c r="F24479" s="23"/>
    </row>
    <row r="24480" spans="6:6" x14ac:dyDescent="0.25">
      <c r="F24480" s="23"/>
    </row>
    <row r="24481" spans="6:6" x14ac:dyDescent="0.25">
      <c r="F24481" s="23"/>
    </row>
    <row r="24482" spans="6:6" x14ac:dyDescent="0.25">
      <c r="F24482" s="23"/>
    </row>
    <row r="24483" spans="6:6" x14ac:dyDescent="0.25">
      <c r="F24483" s="23"/>
    </row>
    <row r="24484" spans="6:6" x14ac:dyDescent="0.25">
      <c r="F24484" s="23"/>
    </row>
    <row r="24485" spans="6:6" x14ac:dyDescent="0.25">
      <c r="F24485" s="23"/>
    </row>
    <row r="24486" spans="6:6" x14ac:dyDescent="0.25">
      <c r="F24486" s="23"/>
    </row>
    <row r="24487" spans="6:6" x14ac:dyDescent="0.25">
      <c r="F24487" s="23"/>
    </row>
    <row r="24488" spans="6:6" x14ac:dyDescent="0.25">
      <c r="F24488" s="23"/>
    </row>
    <row r="24489" spans="6:6" x14ac:dyDescent="0.25">
      <c r="F24489" s="23"/>
    </row>
    <row r="24490" spans="6:6" x14ac:dyDescent="0.25">
      <c r="F24490" s="23"/>
    </row>
    <row r="24491" spans="6:6" x14ac:dyDescent="0.25">
      <c r="F24491" s="23"/>
    </row>
    <row r="24492" spans="6:6" x14ac:dyDescent="0.25">
      <c r="F24492" s="23"/>
    </row>
    <row r="24493" spans="6:6" x14ac:dyDescent="0.25">
      <c r="F24493" s="23"/>
    </row>
    <row r="24494" spans="6:6" x14ac:dyDescent="0.25">
      <c r="F24494" s="23"/>
    </row>
    <row r="24495" spans="6:6" x14ac:dyDescent="0.25">
      <c r="F24495" s="23"/>
    </row>
    <row r="24496" spans="6:6" x14ac:dyDescent="0.25">
      <c r="F24496" s="23"/>
    </row>
    <row r="24497" spans="6:6" x14ac:dyDescent="0.25">
      <c r="F24497" s="23"/>
    </row>
    <row r="24498" spans="6:6" x14ac:dyDescent="0.25">
      <c r="F24498" s="23"/>
    </row>
    <row r="24499" spans="6:6" x14ac:dyDescent="0.25">
      <c r="F24499" s="23"/>
    </row>
    <row r="24500" spans="6:6" x14ac:dyDescent="0.25">
      <c r="F24500" s="23"/>
    </row>
    <row r="24501" spans="6:6" x14ac:dyDescent="0.25">
      <c r="F24501" s="23"/>
    </row>
    <row r="24502" spans="6:6" x14ac:dyDescent="0.25">
      <c r="F24502" s="23"/>
    </row>
    <row r="24503" spans="6:6" x14ac:dyDescent="0.25">
      <c r="F24503" s="23"/>
    </row>
    <row r="24504" spans="6:6" x14ac:dyDescent="0.25">
      <c r="F24504" s="23"/>
    </row>
    <row r="24505" spans="6:6" x14ac:dyDescent="0.25">
      <c r="F24505" s="23"/>
    </row>
    <row r="24506" spans="6:6" x14ac:dyDescent="0.25">
      <c r="F24506" s="23"/>
    </row>
    <row r="24507" spans="6:6" x14ac:dyDescent="0.25">
      <c r="F24507" s="23"/>
    </row>
    <row r="24508" spans="6:6" x14ac:dyDescent="0.25">
      <c r="F24508" s="23"/>
    </row>
    <row r="24509" spans="6:6" x14ac:dyDescent="0.25">
      <c r="F24509" s="23"/>
    </row>
    <row r="24510" spans="6:6" x14ac:dyDescent="0.25">
      <c r="F24510" s="23"/>
    </row>
    <row r="24511" spans="6:6" x14ac:dyDescent="0.25">
      <c r="F24511" s="23"/>
    </row>
    <row r="24512" spans="6:6" x14ac:dyDescent="0.25">
      <c r="F24512" s="23"/>
    </row>
    <row r="24513" spans="6:6" x14ac:dyDescent="0.25">
      <c r="F24513" s="23"/>
    </row>
    <row r="24514" spans="6:6" x14ac:dyDescent="0.25">
      <c r="F24514" s="23"/>
    </row>
    <row r="24515" spans="6:6" x14ac:dyDescent="0.25">
      <c r="F24515" s="23"/>
    </row>
    <row r="24516" spans="6:6" x14ac:dyDescent="0.25">
      <c r="F24516" s="23"/>
    </row>
    <row r="24517" spans="6:6" x14ac:dyDescent="0.25">
      <c r="F24517" s="23"/>
    </row>
    <row r="24518" spans="6:6" x14ac:dyDescent="0.25">
      <c r="F24518" s="23"/>
    </row>
    <row r="24519" spans="6:6" x14ac:dyDescent="0.25">
      <c r="F24519" s="23"/>
    </row>
    <row r="24520" spans="6:6" x14ac:dyDescent="0.25">
      <c r="F24520" s="23"/>
    </row>
    <row r="24521" spans="6:6" x14ac:dyDescent="0.25">
      <c r="F24521" s="23"/>
    </row>
    <row r="24522" spans="6:6" x14ac:dyDescent="0.25">
      <c r="F24522" s="23"/>
    </row>
    <row r="24523" spans="6:6" x14ac:dyDescent="0.25">
      <c r="F24523" s="23"/>
    </row>
    <row r="24524" spans="6:6" x14ac:dyDescent="0.25">
      <c r="F24524" s="23"/>
    </row>
    <row r="24525" spans="6:6" x14ac:dyDescent="0.25">
      <c r="F24525" s="23"/>
    </row>
    <row r="24526" spans="6:6" x14ac:dyDescent="0.25">
      <c r="F24526" s="23"/>
    </row>
    <row r="24527" spans="6:6" x14ac:dyDescent="0.25">
      <c r="F24527" s="23"/>
    </row>
    <row r="24528" spans="6:6" x14ac:dyDescent="0.25">
      <c r="F24528" s="23"/>
    </row>
    <row r="24529" spans="6:6" x14ac:dyDescent="0.25">
      <c r="F24529" s="23"/>
    </row>
    <row r="24530" spans="6:6" x14ac:dyDescent="0.25">
      <c r="F24530" s="23"/>
    </row>
    <row r="24531" spans="6:6" x14ac:dyDescent="0.25">
      <c r="F24531" s="23"/>
    </row>
    <row r="24532" spans="6:6" x14ac:dyDescent="0.25">
      <c r="F24532" s="23"/>
    </row>
    <row r="24533" spans="6:6" x14ac:dyDescent="0.25">
      <c r="F24533" s="23"/>
    </row>
    <row r="24534" spans="6:6" x14ac:dyDescent="0.25">
      <c r="F24534" s="23"/>
    </row>
    <row r="24535" spans="6:6" x14ac:dyDescent="0.25">
      <c r="F24535" s="23"/>
    </row>
    <row r="24536" spans="6:6" x14ac:dyDescent="0.25">
      <c r="F24536" s="23"/>
    </row>
    <row r="24537" spans="6:6" x14ac:dyDescent="0.25">
      <c r="F24537" s="23"/>
    </row>
    <row r="24538" spans="6:6" x14ac:dyDescent="0.25">
      <c r="F24538" s="23"/>
    </row>
    <row r="24539" spans="6:6" x14ac:dyDescent="0.25">
      <c r="F24539" s="23"/>
    </row>
    <row r="24540" spans="6:6" x14ac:dyDescent="0.25">
      <c r="F24540" s="23"/>
    </row>
    <row r="24541" spans="6:6" x14ac:dyDescent="0.25">
      <c r="F24541" s="23"/>
    </row>
    <row r="24542" spans="6:6" x14ac:dyDescent="0.25">
      <c r="F24542" s="23"/>
    </row>
    <row r="24543" spans="6:6" x14ac:dyDescent="0.25">
      <c r="F24543" s="23"/>
    </row>
    <row r="24544" spans="6:6" x14ac:dyDescent="0.25">
      <c r="F24544" s="23"/>
    </row>
    <row r="24545" spans="6:6" x14ac:dyDescent="0.25">
      <c r="F24545" s="23"/>
    </row>
    <row r="24546" spans="6:6" x14ac:dyDescent="0.25">
      <c r="F24546" s="23"/>
    </row>
    <row r="24547" spans="6:6" x14ac:dyDescent="0.25">
      <c r="F24547" s="23"/>
    </row>
    <row r="24548" spans="6:6" x14ac:dyDescent="0.25">
      <c r="F24548" s="23"/>
    </row>
    <row r="24549" spans="6:6" x14ac:dyDescent="0.25">
      <c r="F24549" s="23"/>
    </row>
    <row r="24550" spans="6:6" x14ac:dyDescent="0.25">
      <c r="F24550" s="23"/>
    </row>
    <row r="24551" spans="6:6" x14ac:dyDescent="0.25">
      <c r="F24551" s="23"/>
    </row>
    <row r="24552" spans="6:6" x14ac:dyDescent="0.25">
      <c r="F24552" s="23"/>
    </row>
    <row r="24553" spans="6:6" x14ac:dyDescent="0.25">
      <c r="F24553" s="23"/>
    </row>
    <row r="24554" spans="6:6" x14ac:dyDescent="0.25">
      <c r="F24554" s="23"/>
    </row>
    <row r="24555" spans="6:6" x14ac:dyDescent="0.25">
      <c r="F24555" s="23"/>
    </row>
    <row r="24556" spans="6:6" x14ac:dyDescent="0.25">
      <c r="F24556" s="23"/>
    </row>
    <row r="24557" spans="6:6" x14ac:dyDescent="0.25">
      <c r="F24557" s="23"/>
    </row>
    <row r="24558" spans="6:6" x14ac:dyDescent="0.25">
      <c r="F24558" s="23"/>
    </row>
    <row r="24559" spans="6:6" x14ac:dyDescent="0.25">
      <c r="F24559" s="23"/>
    </row>
    <row r="24560" spans="6:6" x14ac:dyDescent="0.25">
      <c r="F24560" s="23"/>
    </row>
    <row r="24561" spans="6:6" x14ac:dyDescent="0.25">
      <c r="F24561" s="23"/>
    </row>
    <row r="24562" spans="6:6" x14ac:dyDescent="0.25">
      <c r="F24562" s="23"/>
    </row>
    <row r="24563" spans="6:6" x14ac:dyDescent="0.25">
      <c r="F24563" s="23"/>
    </row>
    <row r="24564" spans="6:6" x14ac:dyDescent="0.25">
      <c r="F24564" s="23"/>
    </row>
    <row r="24565" spans="6:6" x14ac:dyDescent="0.25">
      <c r="F24565" s="23"/>
    </row>
    <row r="24566" spans="6:6" x14ac:dyDescent="0.25">
      <c r="F24566" s="23"/>
    </row>
    <row r="24567" spans="6:6" x14ac:dyDescent="0.25">
      <c r="F24567" s="23"/>
    </row>
    <row r="24568" spans="6:6" x14ac:dyDescent="0.25">
      <c r="F24568" s="23"/>
    </row>
    <row r="24569" spans="6:6" x14ac:dyDescent="0.25">
      <c r="F24569" s="23"/>
    </row>
    <row r="24570" spans="6:6" x14ac:dyDescent="0.25">
      <c r="F24570" s="23"/>
    </row>
    <row r="24571" spans="6:6" x14ac:dyDescent="0.25">
      <c r="F24571" s="23"/>
    </row>
    <row r="24572" spans="6:6" x14ac:dyDescent="0.25">
      <c r="F24572" s="23"/>
    </row>
    <row r="24573" spans="6:6" x14ac:dyDescent="0.25">
      <c r="F24573" s="23"/>
    </row>
    <row r="24574" spans="6:6" x14ac:dyDescent="0.25">
      <c r="F24574" s="23"/>
    </row>
    <row r="24575" spans="6:6" x14ac:dyDescent="0.25">
      <c r="F24575" s="23"/>
    </row>
    <row r="24576" spans="6:6" x14ac:dyDescent="0.25">
      <c r="F24576" s="23"/>
    </row>
    <row r="24577" spans="6:6" x14ac:dyDescent="0.25">
      <c r="F24577" s="23"/>
    </row>
    <row r="24578" spans="6:6" x14ac:dyDescent="0.25">
      <c r="F24578" s="23"/>
    </row>
    <row r="24579" spans="6:6" x14ac:dyDescent="0.25">
      <c r="F24579" s="23"/>
    </row>
    <row r="24580" spans="6:6" x14ac:dyDescent="0.25">
      <c r="F24580" s="23"/>
    </row>
    <row r="24581" spans="6:6" x14ac:dyDescent="0.25">
      <c r="F24581" s="23"/>
    </row>
    <row r="24582" spans="6:6" x14ac:dyDescent="0.25">
      <c r="F24582" s="23"/>
    </row>
    <row r="24583" spans="6:6" x14ac:dyDescent="0.25">
      <c r="F24583" s="23"/>
    </row>
    <row r="24584" spans="6:6" x14ac:dyDescent="0.25">
      <c r="F24584" s="23"/>
    </row>
    <row r="24585" spans="6:6" x14ac:dyDescent="0.25">
      <c r="F24585" s="23"/>
    </row>
    <row r="24586" spans="6:6" x14ac:dyDescent="0.25">
      <c r="F24586" s="23"/>
    </row>
    <row r="24587" spans="6:6" x14ac:dyDescent="0.25">
      <c r="F24587" s="23"/>
    </row>
    <row r="24588" spans="6:6" x14ac:dyDescent="0.25">
      <c r="F24588" s="23"/>
    </row>
    <row r="24589" spans="6:6" x14ac:dyDescent="0.25">
      <c r="F24589" s="23"/>
    </row>
    <row r="24590" spans="6:6" x14ac:dyDescent="0.25">
      <c r="F24590" s="23"/>
    </row>
    <row r="24591" spans="6:6" x14ac:dyDescent="0.25">
      <c r="F24591" s="23"/>
    </row>
    <row r="24592" spans="6:6" x14ac:dyDescent="0.25">
      <c r="F24592" s="23"/>
    </row>
    <row r="24593" spans="6:6" x14ac:dyDescent="0.25">
      <c r="F24593" s="23"/>
    </row>
    <row r="24594" spans="6:6" x14ac:dyDescent="0.25">
      <c r="F24594" s="23"/>
    </row>
    <row r="24595" spans="6:6" x14ac:dyDescent="0.25">
      <c r="F24595" s="23"/>
    </row>
    <row r="24596" spans="6:6" x14ac:dyDescent="0.25">
      <c r="F24596" s="23"/>
    </row>
    <row r="24597" spans="6:6" x14ac:dyDescent="0.25">
      <c r="F24597" s="23"/>
    </row>
    <row r="24598" spans="6:6" x14ac:dyDescent="0.25">
      <c r="F24598" s="23"/>
    </row>
    <row r="24599" spans="6:6" x14ac:dyDescent="0.25">
      <c r="F24599" s="23"/>
    </row>
    <row r="24600" spans="6:6" x14ac:dyDescent="0.25">
      <c r="F24600" s="23"/>
    </row>
    <row r="24601" spans="6:6" x14ac:dyDescent="0.25">
      <c r="F24601" s="23"/>
    </row>
    <row r="24602" spans="6:6" x14ac:dyDescent="0.25">
      <c r="F24602" s="23"/>
    </row>
    <row r="24603" spans="6:6" x14ac:dyDescent="0.25">
      <c r="F24603" s="23"/>
    </row>
    <row r="24604" spans="6:6" x14ac:dyDescent="0.25">
      <c r="F24604" s="23"/>
    </row>
    <row r="24605" spans="6:6" x14ac:dyDescent="0.25">
      <c r="F24605" s="23"/>
    </row>
    <row r="24606" spans="6:6" x14ac:dyDescent="0.25">
      <c r="F24606" s="23"/>
    </row>
    <row r="24607" spans="6:6" x14ac:dyDescent="0.25">
      <c r="F24607" s="23"/>
    </row>
    <row r="24608" spans="6:6" x14ac:dyDescent="0.25">
      <c r="F24608" s="23"/>
    </row>
    <row r="24609" spans="6:6" x14ac:dyDescent="0.25">
      <c r="F24609" s="23"/>
    </row>
    <row r="24610" spans="6:6" x14ac:dyDescent="0.25">
      <c r="F24610" s="23"/>
    </row>
    <row r="24611" spans="6:6" x14ac:dyDescent="0.25">
      <c r="F24611" s="23"/>
    </row>
    <row r="24612" spans="6:6" x14ac:dyDescent="0.25">
      <c r="F24612" s="23"/>
    </row>
    <row r="24613" spans="6:6" x14ac:dyDescent="0.25">
      <c r="F24613" s="23"/>
    </row>
    <row r="24614" spans="6:6" x14ac:dyDescent="0.25">
      <c r="F24614" s="23"/>
    </row>
    <row r="24615" spans="6:6" x14ac:dyDescent="0.25">
      <c r="F24615" s="23"/>
    </row>
    <row r="24616" spans="6:6" x14ac:dyDescent="0.25">
      <c r="F24616" s="23"/>
    </row>
    <row r="24617" spans="6:6" x14ac:dyDescent="0.25">
      <c r="F24617" s="23"/>
    </row>
    <row r="24618" spans="6:6" x14ac:dyDescent="0.25">
      <c r="F24618" s="23"/>
    </row>
    <row r="24619" spans="6:6" x14ac:dyDescent="0.25">
      <c r="F24619" s="23"/>
    </row>
    <row r="24620" spans="6:6" x14ac:dyDescent="0.25">
      <c r="F24620" s="23"/>
    </row>
    <row r="24621" spans="6:6" x14ac:dyDescent="0.25">
      <c r="F24621" s="23"/>
    </row>
    <row r="24622" spans="6:6" x14ac:dyDescent="0.25">
      <c r="F24622" s="23"/>
    </row>
    <row r="24623" spans="6:6" x14ac:dyDescent="0.25">
      <c r="F24623" s="23"/>
    </row>
    <row r="24624" spans="6:6" x14ac:dyDescent="0.25">
      <c r="F24624" s="23"/>
    </row>
    <row r="24625" spans="6:6" x14ac:dyDescent="0.25">
      <c r="F24625" s="23"/>
    </row>
    <row r="24626" spans="6:6" x14ac:dyDescent="0.25">
      <c r="F24626" s="23"/>
    </row>
    <row r="24627" spans="6:6" x14ac:dyDescent="0.25">
      <c r="F24627" s="23"/>
    </row>
    <row r="24628" spans="6:6" x14ac:dyDescent="0.25">
      <c r="F24628" s="23"/>
    </row>
    <row r="24629" spans="6:6" x14ac:dyDescent="0.25">
      <c r="F24629" s="23"/>
    </row>
    <row r="24630" spans="6:6" x14ac:dyDescent="0.25">
      <c r="F24630" s="23"/>
    </row>
    <row r="24631" spans="6:6" x14ac:dyDescent="0.25">
      <c r="F24631" s="23"/>
    </row>
    <row r="24632" spans="6:6" x14ac:dyDescent="0.25">
      <c r="F24632" s="23"/>
    </row>
    <row r="24633" spans="6:6" x14ac:dyDescent="0.25">
      <c r="F24633" s="23"/>
    </row>
    <row r="24634" spans="6:6" x14ac:dyDescent="0.25">
      <c r="F24634" s="23"/>
    </row>
    <row r="24635" spans="6:6" x14ac:dyDescent="0.25">
      <c r="F24635" s="23"/>
    </row>
    <row r="24636" spans="6:6" x14ac:dyDescent="0.25">
      <c r="F24636" s="23"/>
    </row>
    <row r="24637" spans="6:6" x14ac:dyDescent="0.25">
      <c r="F24637" s="23"/>
    </row>
    <row r="24638" spans="6:6" x14ac:dyDescent="0.25">
      <c r="F24638" s="23"/>
    </row>
    <row r="24639" spans="6:6" x14ac:dyDescent="0.25">
      <c r="F24639" s="23"/>
    </row>
    <row r="24640" spans="6:6" x14ac:dyDescent="0.25">
      <c r="F24640" s="23"/>
    </row>
    <row r="24641" spans="6:6" x14ac:dyDescent="0.25">
      <c r="F24641" s="23"/>
    </row>
    <row r="24642" spans="6:6" x14ac:dyDescent="0.25">
      <c r="F24642" s="23"/>
    </row>
    <row r="24643" spans="6:6" x14ac:dyDescent="0.25">
      <c r="F24643" s="23"/>
    </row>
    <row r="24644" spans="6:6" x14ac:dyDescent="0.25">
      <c r="F24644" s="23"/>
    </row>
    <row r="24645" spans="6:6" x14ac:dyDescent="0.25">
      <c r="F24645" s="23"/>
    </row>
    <row r="24646" spans="6:6" x14ac:dyDescent="0.25">
      <c r="F24646" s="23"/>
    </row>
    <row r="24647" spans="6:6" x14ac:dyDescent="0.25">
      <c r="F24647" s="23"/>
    </row>
    <row r="24648" spans="6:6" x14ac:dyDescent="0.25">
      <c r="F24648" s="23"/>
    </row>
    <row r="24649" spans="6:6" x14ac:dyDescent="0.25">
      <c r="F24649" s="23"/>
    </row>
    <row r="24650" spans="6:6" x14ac:dyDescent="0.25">
      <c r="F24650" s="23"/>
    </row>
    <row r="24651" spans="6:6" x14ac:dyDescent="0.25">
      <c r="F24651" s="23"/>
    </row>
    <row r="24652" spans="6:6" x14ac:dyDescent="0.25">
      <c r="F24652" s="23"/>
    </row>
    <row r="24653" spans="6:6" x14ac:dyDescent="0.25">
      <c r="F24653" s="23"/>
    </row>
    <row r="24654" spans="6:6" x14ac:dyDescent="0.25">
      <c r="F24654" s="23"/>
    </row>
    <row r="24655" spans="6:6" x14ac:dyDescent="0.25">
      <c r="F24655" s="23"/>
    </row>
    <row r="24656" spans="6:6" x14ac:dyDescent="0.25">
      <c r="F24656" s="23"/>
    </row>
    <row r="24657" spans="6:6" x14ac:dyDescent="0.25">
      <c r="F24657" s="23"/>
    </row>
    <row r="24658" spans="6:6" x14ac:dyDescent="0.25">
      <c r="F24658" s="23"/>
    </row>
    <row r="24659" spans="6:6" x14ac:dyDescent="0.25">
      <c r="F24659" s="23"/>
    </row>
    <row r="24660" spans="6:6" x14ac:dyDescent="0.25">
      <c r="F24660" s="23"/>
    </row>
    <row r="24661" spans="6:6" x14ac:dyDescent="0.25">
      <c r="F24661" s="23"/>
    </row>
    <row r="24662" spans="6:6" x14ac:dyDescent="0.25">
      <c r="F24662" s="23"/>
    </row>
    <row r="24663" spans="6:6" x14ac:dyDescent="0.25">
      <c r="F24663" s="23"/>
    </row>
    <row r="24664" spans="6:6" x14ac:dyDescent="0.25">
      <c r="F24664" s="23"/>
    </row>
    <row r="24665" spans="6:6" x14ac:dyDescent="0.25">
      <c r="F24665" s="23"/>
    </row>
    <row r="24666" spans="6:6" x14ac:dyDescent="0.25">
      <c r="F24666" s="23"/>
    </row>
    <row r="24667" spans="6:6" x14ac:dyDescent="0.25">
      <c r="F24667" s="23"/>
    </row>
    <row r="24668" spans="6:6" x14ac:dyDescent="0.25">
      <c r="F24668" s="23"/>
    </row>
    <row r="24669" spans="6:6" x14ac:dyDescent="0.25">
      <c r="F24669" s="23"/>
    </row>
    <row r="24670" spans="6:6" x14ac:dyDescent="0.25">
      <c r="F24670" s="23"/>
    </row>
    <row r="24671" spans="6:6" x14ac:dyDescent="0.25">
      <c r="F24671" s="23"/>
    </row>
    <row r="24672" spans="6:6" x14ac:dyDescent="0.25">
      <c r="F24672" s="23"/>
    </row>
    <row r="24673" spans="6:6" x14ac:dyDescent="0.25">
      <c r="F24673" s="23"/>
    </row>
    <row r="24674" spans="6:6" x14ac:dyDescent="0.25">
      <c r="F24674" s="23"/>
    </row>
    <row r="24675" spans="6:6" x14ac:dyDescent="0.25">
      <c r="F24675" s="23"/>
    </row>
    <row r="24676" spans="6:6" x14ac:dyDescent="0.25">
      <c r="F24676" s="23"/>
    </row>
    <row r="24677" spans="6:6" x14ac:dyDescent="0.25">
      <c r="F24677" s="23"/>
    </row>
    <row r="24678" spans="6:6" x14ac:dyDescent="0.25">
      <c r="F24678" s="23"/>
    </row>
    <row r="24679" spans="6:6" x14ac:dyDescent="0.25">
      <c r="F24679" s="23"/>
    </row>
    <row r="24680" spans="6:6" x14ac:dyDescent="0.25">
      <c r="F24680" s="23"/>
    </row>
    <row r="24681" spans="6:6" x14ac:dyDescent="0.25">
      <c r="F24681" s="23"/>
    </row>
    <row r="24682" spans="6:6" x14ac:dyDescent="0.25">
      <c r="F24682" s="23"/>
    </row>
    <row r="24683" spans="6:6" x14ac:dyDescent="0.25">
      <c r="F24683" s="23"/>
    </row>
    <row r="24684" spans="6:6" x14ac:dyDescent="0.25">
      <c r="F24684" s="23"/>
    </row>
    <row r="24685" spans="6:6" x14ac:dyDescent="0.25">
      <c r="F24685" s="23"/>
    </row>
    <row r="24686" spans="6:6" x14ac:dyDescent="0.25">
      <c r="F24686" s="23"/>
    </row>
    <row r="24687" spans="6:6" x14ac:dyDescent="0.25">
      <c r="F24687" s="23"/>
    </row>
    <row r="24688" spans="6:6" x14ac:dyDescent="0.25">
      <c r="F24688" s="23"/>
    </row>
    <row r="24689" spans="6:6" x14ac:dyDescent="0.25">
      <c r="F24689" s="23"/>
    </row>
    <row r="24690" spans="6:6" x14ac:dyDescent="0.25">
      <c r="F24690" s="23"/>
    </row>
    <row r="24691" spans="6:6" x14ac:dyDescent="0.25">
      <c r="F24691" s="23"/>
    </row>
    <row r="24692" spans="6:6" x14ac:dyDescent="0.25">
      <c r="F24692" s="23"/>
    </row>
    <row r="24693" spans="6:6" x14ac:dyDescent="0.25">
      <c r="F24693" s="23"/>
    </row>
    <row r="24694" spans="6:6" x14ac:dyDescent="0.25">
      <c r="F24694" s="23"/>
    </row>
    <row r="24695" spans="6:6" x14ac:dyDescent="0.25">
      <c r="F24695" s="23"/>
    </row>
    <row r="24696" spans="6:6" x14ac:dyDescent="0.25">
      <c r="F24696" s="23"/>
    </row>
    <row r="24697" spans="6:6" x14ac:dyDescent="0.25">
      <c r="F24697" s="23"/>
    </row>
    <row r="24698" spans="6:6" x14ac:dyDescent="0.25">
      <c r="F24698" s="23"/>
    </row>
    <row r="24699" spans="6:6" x14ac:dyDescent="0.25">
      <c r="F24699" s="23"/>
    </row>
    <row r="24700" spans="6:6" x14ac:dyDescent="0.25">
      <c r="F24700" s="23"/>
    </row>
    <row r="24701" spans="6:6" x14ac:dyDescent="0.25">
      <c r="F24701" s="23"/>
    </row>
    <row r="24702" spans="6:6" x14ac:dyDescent="0.25">
      <c r="F24702" s="23"/>
    </row>
    <row r="24703" spans="6:6" x14ac:dyDescent="0.25">
      <c r="F24703" s="23"/>
    </row>
    <row r="24704" spans="6:6" x14ac:dyDescent="0.25">
      <c r="F24704" s="23"/>
    </row>
    <row r="24705" spans="6:6" x14ac:dyDescent="0.25">
      <c r="F24705" s="23"/>
    </row>
    <row r="24706" spans="6:6" x14ac:dyDescent="0.25">
      <c r="F24706" s="23"/>
    </row>
    <row r="24707" spans="6:6" x14ac:dyDescent="0.25">
      <c r="F24707" s="23"/>
    </row>
    <row r="24708" spans="6:6" x14ac:dyDescent="0.25">
      <c r="F24708" s="23"/>
    </row>
    <row r="24709" spans="6:6" x14ac:dyDescent="0.25">
      <c r="F24709" s="23"/>
    </row>
    <row r="24710" spans="6:6" x14ac:dyDescent="0.25">
      <c r="F24710" s="23"/>
    </row>
    <row r="24711" spans="6:6" x14ac:dyDescent="0.25">
      <c r="F24711" s="23"/>
    </row>
    <row r="24712" spans="6:6" x14ac:dyDescent="0.25">
      <c r="F24712" s="23"/>
    </row>
    <row r="24713" spans="6:6" x14ac:dyDescent="0.25">
      <c r="F24713" s="23"/>
    </row>
    <row r="24714" spans="6:6" x14ac:dyDescent="0.25">
      <c r="F24714" s="23"/>
    </row>
    <row r="24715" spans="6:6" x14ac:dyDescent="0.25">
      <c r="F24715" s="23"/>
    </row>
    <row r="24716" spans="6:6" x14ac:dyDescent="0.25">
      <c r="F24716" s="23"/>
    </row>
    <row r="24717" spans="6:6" x14ac:dyDescent="0.25">
      <c r="F24717" s="23"/>
    </row>
    <row r="24718" spans="6:6" x14ac:dyDescent="0.25">
      <c r="F24718" s="23"/>
    </row>
    <row r="24719" spans="6:6" x14ac:dyDescent="0.25">
      <c r="F24719" s="23"/>
    </row>
    <row r="24720" spans="6:6" x14ac:dyDescent="0.25">
      <c r="F24720" s="23"/>
    </row>
    <row r="24721" spans="6:6" x14ac:dyDescent="0.25">
      <c r="F24721" s="23"/>
    </row>
    <row r="24722" spans="6:6" x14ac:dyDescent="0.25">
      <c r="F24722" s="23"/>
    </row>
    <row r="24723" spans="6:6" x14ac:dyDescent="0.25">
      <c r="F24723" s="23"/>
    </row>
    <row r="24724" spans="6:6" x14ac:dyDescent="0.25">
      <c r="F24724" s="23"/>
    </row>
    <row r="24725" spans="6:6" x14ac:dyDescent="0.25">
      <c r="F24725" s="23"/>
    </row>
    <row r="24726" spans="6:6" x14ac:dyDescent="0.25">
      <c r="F24726" s="23"/>
    </row>
    <row r="24727" spans="6:6" x14ac:dyDescent="0.25">
      <c r="F24727" s="23"/>
    </row>
    <row r="24728" spans="6:6" x14ac:dyDescent="0.25">
      <c r="F24728" s="23"/>
    </row>
    <row r="24729" spans="6:6" x14ac:dyDescent="0.25">
      <c r="F24729" s="23"/>
    </row>
    <row r="24730" spans="6:6" x14ac:dyDescent="0.25">
      <c r="F24730" s="23"/>
    </row>
    <row r="24731" spans="6:6" x14ac:dyDescent="0.25">
      <c r="F24731" s="23"/>
    </row>
    <row r="24732" spans="6:6" x14ac:dyDescent="0.25">
      <c r="F24732" s="23"/>
    </row>
    <row r="24733" spans="6:6" x14ac:dyDescent="0.25">
      <c r="F24733" s="23"/>
    </row>
    <row r="24734" spans="6:6" x14ac:dyDescent="0.25">
      <c r="F24734" s="23"/>
    </row>
    <row r="24735" spans="6:6" x14ac:dyDescent="0.25">
      <c r="F24735" s="23"/>
    </row>
    <row r="24736" spans="6:6" x14ac:dyDescent="0.25">
      <c r="F24736" s="23"/>
    </row>
    <row r="24737" spans="6:6" x14ac:dyDescent="0.25">
      <c r="F24737" s="23"/>
    </row>
    <row r="24738" spans="6:6" x14ac:dyDescent="0.25">
      <c r="F24738" s="23"/>
    </row>
    <row r="24739" spans="6:6" x14ac:dyDescent="0.25">
      <c r="F24739" s="23"/>
    </row>
    <row r="24740" spans="6:6" x14ac:dyDescent="0.25">
      <c r="F24740" s="23"/>
    </row>
    <row r="24741" spans="6:6" x14ac:dyDescent="0.25">
      <c r="F24741" s="23"/>
    </row>
    <row r="24742" spans="6:6" x14ac:dyDescent="0.25">
      <c r="F24742" s="23"/>
    </row>
    <row r="24743" spans="6:6" x14ac:dyDescent="0.25">
      <c r="F24743" s="23"/>
    </row>
    <row r="24744" spans="6:6" x14ac:dyDescent="0.25">
      <c r="F24744" s="23"/>
    </row>
    <row r="24745" spans="6:6" x14ac:dyDescent="0.25">
      <c r="F24745" s="23"/>
    </row>
    <row r="24746" spans="6:6" x14ac:dyDescent="0.25">
      <c r="F24746" s="23"/>
    </row>
    <row r="24747" spans="6:6" x14ac:dyDescent="0.25">
      <c r="F24747" s="23"/>
    </row>
    <row r="24748" spans="6:6" x14ac:dyDescent="0.25">
      <c r="F24748" s="23"/>
    </row>
    <row r="24749" spans="6:6" x14ac:dyDescent="0.25">
      <c r="F24749" s="23"/>
    </row>
    <row r="24750" spans="6:6" x14ac:dyDescent="0.25">
      <c r="F24750" s="23"/>
    </row>
    <row r="24751" spans="6:6" x14ac:dyDescent="0.25">
      <c r="F24751" s="23"/>
    </row>
    <row r="24752" spans="6:6" x14ac:dyDescent="0.25">
      <c r="F24752" s="23"/>
    </row>
    <row r="24753" spans="6:6" x14ac:dyDescent="0.25">
      <c r="F24753" s="23"/>
    </row>
    <row r="24754" spans="6:6" x14ac:dyDescent="0.25">
      <c r="F24754" s="23"/>
    </row>
    <row r="24755" spans="6:6" x14ac:dyDescent="0.25">
      <c r="F24755" s="23"/>
    </row>
    <row r="24756" spans="6:6" x14ac:dyDescent="0.25">
      <c r="F24756" s="23"/>
    </row>
    <row r="24757" spans="6:6" x14ac:dyDescent="0.25">
      <c r="F24757" s="23"/>
    </row>
    <row r="24758" spans="6:6" x14ac:dyDescent="0.25">
      <c r="F24758" s="23"/>
    </row>
    <row r="24759" spans="6:6" x14ac:dyDescent="0.25">
      <c r="F24759" s="23"/>
    </row>
    <row r="24760" spans="6:6" x14ac:dyDescent="0.25">
      <c r="F24760" s="23"/>
    </row>
    <row r="24761" spans="6:6" x14ac:dyDescent="0.25">
      <c r="F24761" s="23"/>
    </row>
    <row r="24762" spans="6:6" x14ac:dyDescent="0.25">
      <c r="F24762" s="23"/>
    </row>
    <row r="24763" spans="6:6" x14ac:dyDescent="0.25">
      <c r="F24763" s="23"/>
    </row>
    <row r="24764" spans="6:6" x14ac:dyDescent="0.25">
      <c r="F24764" s="23"/>
    </row>
    <row r="24765" spans="6:6" x14ac:dyDescent="0.25">
      <c r="F24765" s="23"/>
    </row>
    <row r="24766" spans="6:6" x14ac:dyDescent="0.25">
      <c r="F24766" s="23"/>
    </row>
    <row r="24767" spans="6:6" x14ac:dyDescent="0.25">
      <c r="F24767" s="23"/>
    </row>
    <row r="24768" spans="6:6" x14ac:dyDescent="0.25">
      <c r="F24768" s="23"/>
    </row>
    <row r="24769" spans="6:6" x14ac:dyDescent="0.25">
      <c r="F24769" s="23"/>
    </row>
    <row r="24770" spans="6:6" x14ac:dyDescent="0.25">
      <c r="F24770" s="23"/>
    </row>
    <row r="24771" spans="6:6" x14ac:dyDescent="0.25">
      <c r="F24771" s="23"/>
    </row>
    <row r="24772" spans="6:6" x14ac:dyDescent="0.25">
      <c r="F24772" s="23"/>
    </row>
    <row r="24773" spans="6:6" x14ac:dyDescent="0.25">
      <c r="F24773" s="23"/>
    </row>
    <row r="24774" spans="6:6" x14ac:dyDescent="0.25">
      <c r="F24774" s="23"/>
    </row>
    <row r="24775" spans="6:6" x14ac:dyDescent="0.25">
      <c r="F24775" s="23"/>
    </row>
    <row r="24776" spans="6:6" x14ac:dyDescent="0.25">
      <c r="F24776" s="23"/>
    </row>
    <row r="24777" spans="6:6" x14ac:dyDescent="0.25">
      <c r="F24777" s="23"/>
    </row>
    <row r="24778" spans="6:6" x14ac:dyDescent="0.25">
      <c r="F24778" s="23"/>
    </row>
    <row r="24779" spans="6:6" x14ac:dyDescent="0.25">
      <c r="F24779" s="23"/>
    </row>
    <row r="24780" spans="6:6" x14ac:dyDescent="0.25">
      <c r="F24780" s="23"/>
    </row>
    <row r="24781" spans="6:6" x14ac:dyDescent="0.25">
      <c r="F24781" s="23"/>
    </row>
    <row r="24782" spans="6:6" x14ac:dyDescent="0.25">
      <c r="F24782" s="23"/>
    </row>
    <row r="24783" spans="6:6" x14ac:dyDescent="0.25">
      <c r="F24783" s="23"/>
    </row>
    <row r="24784" spans="6:6" x14ac:dyDescent="0.25">
      <c r="F24784" s="23"/>
    </row>
    <row r="24785" spans="6:6" x14ac:dyDescent="0.25">
      <c r="F24785" s="23"/>
    </row>
    <row r="24786" spans="6:6" x14ac:dyDescent="0.25">
      <c r="F24786" s="23"/>
    </row>
    <row r="24787" spans="6:6" x14ac:dyDescent="0.25">
      <c r="F24787" s="23"/>
    </row>
    <row r="24788" spans="6:6" x14ac:dyDescent="0.25">
      <c r="F24788" s="23"/>
    </row>
    <row r="24789" spans="6:6" x14ac:dyDescent="0.25">
      <c r="F24789" s="23"/>
    </row>
    <row r="24790" spans="6:6" x14ac:dyDescent="0.25">
      <c r="F24790" s="23"/>
    </row>
    <row r="24791" spans="6:6" x14ac:dyDescent="0.25">
      <c r="F24791" s="23"/>
    </row>
    <row r="24792" spans="6:6" x14ac:dyDescent="0.25">
      <c r="F24792" s="23"/>
    </row>
    <row r="24793" spans="6:6" x14ac:dyDescent="0.25">
      <c r="F24793" s="23"/>
    </row>
    <row r="24794" spans="6:6" x14ac:dyDescent="0.25">
      <c r="F24794" s="23"/>
    </row>
    <row r="24795" spans="6:6" x14ac:dyDescent="0.25">
      <c r="F24795" s="23"/>
    </row>
    <row r="24796" spans="6:6" x14ac:dyDescent="0.25">
      <c r="F24796" s="23"/>
    </row>
    <row r="24797" spans="6:6" x14ac:dyDescent="0.25">
      <c r="F24797" s="23"/>
    </row>
    <row r="24798" spans="6:6" x14ac:dyDescent="0.25">
      <c r="F24798" s="23"/>
    </row>
    <row r="24799" spans="6:6" x14ac:dyDescent="0.25">
      <c r="F24799" s="23"/>
    </row>
    <row r="24800" spans="6:6" x14ac:dyDescent="0.25">
      <c r="F24800" s="23"/>
    </row>
    <row r="24801" spans="6:6" x14ac:dyDescent="0.25">
      <c r="F24801" s="23"/>
    </row>
    <row r="24802" spans="6:6" x14ac:dyDescent="0.25">
      <c r="F24802" s="23"/>
    </row>
    <row r="24803" spans="6:6" x14ac:dyDescent="0.25">
      <c r="F24803" s="23"/>
    </row>
    <row r="24804" spans="6:6" x14ac:dyDescent="0.25">
      <c r="F24804" s="23"/>
    </row>
    <row r="24805" spans="6:6" x14ac:dyDescent="0.25">
      <c r="F24805" s="23"/>
    </row>
    <row r="24806" spans="6:6" x14ac:dyDescent="0.25">
      <c r="F24806" s="23"/>
    </row>
    <row r="24807" spans="6:6" x14ac:dyDescent="0.25">
      <c r="F24807" s="23"/>
    </row>
    <row r="24808" spans="6:6" x14ac:dyDescent="0.25">
      <c r="F24808" s="23"/>
    </row>
    <row r="24809" spans="6:6" x14ac:dyDescent="0.25">
      <c r="F24809" s="23"/>
    </row>
    <row r="24810" spans="6:6" x14ac:dyDescent="0.25">
      <c r="F24810" s="23"/>
    </row>
    <row r="24811" spans="6:6" x14ac:dyDescent="0.25">
      <c r="F24811" s="23"/>
    </row>
    <row r="24812" spans="6:6" x14ac:dyDescent="0.25">
      <c r="F24812" s="23"/>
    </row>
    <row r="24813" spans="6:6" x14ac:dyDescent="0.25">
      <c r="F24813" s="23"/>
    </row>
    <row r="24814" spans="6:6" x14ac:dyDescent="0.25">
      <c r="F24814" s="23"/>
    </row>
    <row r="24815" spans="6:6" x14ac:dyDescent="0.25">
      <c r="F24815" s="23"/>
    </row>
    <row r="24816" spans="6:6" x14ac:dyDescent="0.25">
      <c r="F24816" s="23"/>
    </row>
    <row r="24817" spans="6:6" x14ac:dyDescent="0.25">
      <c r="F24817" s="23"/>
    </row>
    <row r="24818" spans="6:6" x14ac:dyDescent="0.25">
      <c r="F24818" s="23"/>
    </row>
    <row r="24819" spans="6:6" x14ac:dyDescent="0.25">
      <c r="F24819" s="23"/>
    </row>
    <row r="24820" spans="6:6" x14ac:dyDescent="0.25">
      <c r="F24820" s="23"/>
    </row>
    <row r="24821" spans="6:6" x14ac:dyDescent="0.25">
      <c r="F24821" s="23"/>
    </row>
    <row r="24822" spans="6:6" x14ac:dyDescent="0.25">
      <c r="F24822" s="23"/>
    </row>
    <row r="24823" spans="6:6" x14ac:dyDescent="0.25">
      <c r="F24823" s="23"/>
    </row>
    <row r="24824" spans="6:6" x14ac:dyDescent="0.25">
      <c r="F24824" s="23"/>
    </row>
    <row r="24825" spans="6:6" x14ac:dyDescent="0.25">
      <c r="F24825" s="23"/>
    </row>
    <row r="24826" spans="6:6" x14ac:dyDescent="0.25">
      <c r="F24826" s="23"/>
    </row>
    <row r="24827" spans="6:6" x14ac:dyDescent="0.25">
      <c r="F24827" s="23"/>
    </row>
    <row r="24828" spans="6:6" x14ac:dyDescent="0.25">
      <c r="F24828" s="23"/>
    </row>
    <row r="24829" spans="6:6" x14ac:dyDescent="0.25">
      <c r="F24829" s="23"/>
    </row>
    <row r="24830" spans="6:6" x14ac:dyDescent="0.25">
      <c r="F24830" s="23"/>
    </row>
    <row r="24831" spans="6:6" x14ac:dyDescent="0.25">
      <c r="F24831" s="23"/>
    </row>
    <row r="24832" spans="6:6" x14ac:dyDescent="0.25">
      <c r="F24832" s="23"/>
    </row>
    <row r="24833" spans="6:6" x14ac:dyDescent="0.25">
      <c r="F24833" s="23"/>
    </row>
    <row r="24834" spans="6:6" x14ac:dyDescent="0.25">
      <c r="F24834" s="23"/>
    </row>
    <row r="24835" spans="6:6" x14ac:dyDescent="0.25">
      <c r="F24835" s="23"/>
    </row>
    <row r="24836" spans="6:6" x14ac:dyDescent="0.25">
      <c r="F24836" s="23"/>
    </row>
    <row r="24837" spans="6:6" x14ac:dyDescent="0.25">
      <c r="F24837" s="23"/>
    </row>
    <row r="24838" spans="6:6" x14ac:dyDescent="0.25">
      <c r="F24838" s="23"/>
    </row>
    <row r="24839" spans="6:6" x14ac:dyDescent="0.25">
      <c r="F24839" s="23"/>
    </row>
    <row r="24840" spans="6:6" x14ac:dyDescent="0.25">
      <c r="F24840" s="23"/>
    </row>
    <row r="24841" spans="6:6" x14ac:dyDescent="0.25">
      <c r="F24841" s="23"/>
    </row>
    <row r="24842" spans="6:6" x14ac:dyDescent="0.25">
      <c r="F24842" s="23"/>
    </row>
    <row r="24843" spans="6:6" x14ac:dyDescent="0.25">
      <c r="F24843" s="23"/>
    </row>
    <row r="24844" spans="6:6" x14ac:dyDescent="0.25">
      <c r="F24844" s="23"/>
    </row>
    <row r="24845" spans="6:6" x14ac:dyDescent="0.25">
      <c r="F24845" s="23"/>
    </row>
    <row r="24846" spans="6:6" x14ac:dyDescent="0.25">
      <c r="F24846" s="23"/>
    </row>
    <row r="24847" spans="6:6" x14ac:dyDescent="0.25">
      <c r="F24847" s="23"/>
    </row>
    <row r="24848" spans="6:6" x14ac:dyDescent="0.25">
      <c r="F24848" s="23"/>
    </row>
    <row r="24849" spans="6:6" x14ac:dyDescent="0.25">
      <c r="F24849" s="23"/>
    </row>
    <row r="24850" spans="6:6" x14ac:dyDescent="0.25">
      <c r="F24850" s="23"/>
    </row>
    <row r="24851" spans="6:6" x14ac:dyDescent="0.25">
      <c r="F24851" s="23"/>
    </row>
    <row r="24852" spans="6:6" x14ac:dyDescent="0.25">
      <c r="F24852" s="23"/>
    </row>
    <row r="24853" spans="6:6" x14ac:dyDescent="0.25">
      <c r="F24853" s="23"/>
    </row>
    <row r="24854" spans="6:6" x14ac:dyDescent="0.25">
      <c r="F24854" s="23"/>
    </row>
    <row r="24855" spans="6:6" x14ac:dyDescent="0.25">
      <c r="F24855" s="23"/>
    </row>
    <row r="24856" spans="6:6" x14ac:dyDescent="0.25">
      <c r="F24856" s="23"/>
    </row>
    <row r="24857" spans="6:6" x14ac:dyDescent="0.25">
      <c r="F24857" s="23"/>
    </row>
    <row r="24858" spans="6:6" x14ac:dyDescent="0.25">
      <c r="F24858" s="23"/>
    </row>
    <row r="24859" spans="6:6" x14ac:dyDescent="0.25">
      <c r="F24859" s="23"/>
    </row>
    <row r="24860" spans="6:6" x14ac:dyDescent="0.25">
      <c r="F24860" s="23"/>
    </row>
    <row r="24861" spans="6:6" x14ac:dyDescent="0.25">
      <c r="F24861" s="23"/>
    </row>
    <row r="24862" spans="6:6" x14ac:dyDescent="0.25">
      <c r="F24862" s="23"/>
    </row>
    <row r="24863" spans="6:6" x14ac:dyDescent="0.25">
      <c r="F24863" s="23"/>
    </row>
    <row r="24864" spans="6:6" x14ac:dyDescent="0.25">
      <c r="F24864" s="23"/>
    </row>
    <row r="24865" spans="6:6" x14ac:dyDescent="0.25">
      <c r="F24865" s="23"/>
    </row>
    <row r="24866" spans="6:6" x14ac:dyDescent="0.25">
      <c r="F24866" s="23"/>
    </row>
    <row r="24867" spans="6:6" x14ac:dyDescent="0.25">
      <c r="F24867" s="23"/>
    </row>
    <row r="24868" spans="6:6" x14ac:dyDescent="0.25">
      <c r="F24868" s="23"/>
    </row>
    <row r="24869" spans="6:6" x14ac:dyDescent="0.25">
      <c r="F24869" s="23"/>
    </row>
    <row r="24870" spans="6:6" x14ac:dyDescent="0.25">
      <c r="F24870" s="23"/>
    </row>
    <row r="24871" spans="6:6" x14ac:dyDescent="0.25">
      <c r="F24871" s="23"/>
    </row>
    <row r="24872" spans="6:6" x14ac:dyDescent="0.25">
      <c r="F24872" s="23"/>
    </row>
    <row r="24873" spans="6:6" x14ac:dyDescent="0.25">
      <c r="F24873" s="23"/>
    </row>
    <row r="24874" spans="6:6" x14ac:dyDescent="0.25">
      <c r="F24874" s="23"/>
    </row>
    <row r="24875" spans="6:6" x14ac:dyDescent="0.25">
      <c r="F24875" s="23"/>
    </row>
    <row r="24876" spans="6:6" x14ac:dyDescent="0.25">
      <c r="F24876" s="23"/>
    </row>
    <row r="24877" spans="6:6" x14ac:dyDescent="0.25">
      <c r="F24877" s="23"/>
    </row>
    <row r="24878" spans="6:6" x14ac:dyDescent="0.25">
      <c r="F24878" s="23"/>
    </row>
    <row r="24879" spans="6:6" x14ac:dyDescent="0.25">
      <c r="F24879" s="23"/>
    </row>
    <row r="24880" spans="6:6" x14ac:dyDescent="0.25">
      <c r="F24880" s="23"/>
    </row>
    <row r="24881" spans="6:6" x14ac:dyDescent="0.25">
      <c r="F24881" s="23"/>
    </row>
    <row r="24882" spans="6:6" x14ac:dyDescent="0.25">
      <c r="F24882" s="23"/>
    </row>
    <row r="24883" spans="6:6" x14ac:dyDescent="0.25">
      <c r="F24883" s="23"/>
    </row>
    <row r="24884" spans="6:6" x14ac:dyDescent="0.25">
      <c r="F24884" s="23"/>
    </row>
    <row r="24885" spans="6:6" x14ac:dyDescent="0.25">
      <c r="F24885" s="23"/>
    </row>
    <row r="24886" spans="6:6" x14ac:dyDescent="0.25">
      <c r="F24886" s="23"/>
    </row>
    <row r="24887" spans="6:6" x14ac:dyDescent="0.25">
      <c r="F24887" s="23"/>
    </row>
    <row r="24888" spans="6:6" x14ac:dyDescent="0.25">
      <c r="F24888" s="23"/>
    </row>
    <row r="24889" spans="6:6" x14ac:dyDescent="0.25">
      <c r="F24889" s="23"/>
    </row>
    <row r="24890" spans="6:6" x14ac:dyDescent="0.25">
      <c r="F24890" s="23"/>
    </row>
    <row r="24891" spans="6:6" x14ac:dyDescent="0.25">
      <c r="F24891" s="23"/>
    </row>
    <row r="24892" spans="6:6" x14ac:dyDescent="0.25">
      <c r="F24892" s="23"/>
    </row>
    <row r="24893" spans="6:6" x14ac:dyDescent="0.25">
      <c r="F24893" s="23"/>
    </row>
    <row r="24894" spans="6:6" x14ac:dyDescent="0.25">
      <c r="F24894" s="23"/>
    </row>
    <row r="24895" spans="6:6" x14ac:dyDescent="0.25">
      <c r="F24895" s="23"/>
    </row>
    <row r="24896" spans="6:6" x14ac:dyDescent="0.25">
      <c r="F24896" s="23"/>
    </row>
    <row r="24897" spans="6:6" x14ac:dyDescent="0.25">
      <c r="F24897" s="23"/>
    </row>
    <row r="24898" spans="6:6" x14ac:dyDescent="0.25">
      <c r="F24898" s="23"/>
    </row>
    <row r="24899" spans="6:6" x14ac:dyDescent="0.25">
      <c r="F24899" s="23"/>
    </row>
    <row r="24900" spans="6:6" x14ac:dyDescent="0.25">
      <c r="F24900" s="23"/>
    </row>
    <row r="24901" spans="6:6" x14ac:dyDescent="0.25">
      <c r="F24901" s="23"/>
    </row>
    <row r="24902" spans="6:6" x14ac:dyDescent="0.25">
      <c r="F24902" s="23"/>
    </row>
    <row r="24903" spans="6:6" x14ac:dyDescent="0.25">
      <c r="F24903" s="23"/>
    </row>
    <row r="24904" spans="6:6" x14ac:dyDescent="0.25">
      <c r="F24904" s="23"/>
    </row>
    <row r="24905" spans="6:6" x14ac:dyDescent="0.25">
      <c r="F24905" s="23"/>
    </row>
    <row r="24906" spans="6:6" x14ac:dyDescent="0.25">
      <c r="F24906" s="23"/>
    </row>
    <row r="24907" spans="6:6" x14ac:dyDescent="0.25">
      <c r="F24907" s="23"/>
    </row>
    <row r="24908" spans="6:6" x14ac:dyDescent="0.25">
      <c r="F24908" s="23"/>
    </row>
    <row r="24909" spans="6:6" x14ac:dyDescent="0.25">
      <c r="F24909" s="23"/>
    </row>
    <row r="24910" spans="6:6" x14ac:dyDescent="0.25">
      <c r="F24910" s="23"/>
    </row>
    <row r="24911" spans="6:6" x14ac:dyDescent="0.25">
      <c r="F24911" s="23"/>
    </row>
    <row r="24912" spans="6:6" x14ac:dyDescent="0.25">
      <c r="F24912" s="23"/>
    </row>
    <row r="24913" spans="6:6" x14ac:dyDescent="0.25">
      <c r="F24913" s="23"/>
    </row>
    <row r="24914" spans="6:6" x14ac:dyDescent="0.25">
      <c r="F24914" s="23"/>
    </row>
    <row r="24915" spans="6:6" x14ac:dyDescent="0.25">
      <c r="F24915" s="23"/>
    </row>
    <row r="24916" spans="6:6" x14ac:dyDescent="0.25">
      <c r="F24916" s="23"/>
    </row>
    <row r="24917" spans="6:6" x14ac:dyDescent="0.25">
      <c r="F24917" s="23"/>
    </row>
    <row r="24918" spans="6:6" x14ac:dyDescent="0.25">
      <c r="F24918" s="23"/>
    </row>
    <row r="24919" spans="6:6" x14ac:dyDescent="0.25">
      <c r="F24919" s="23"/>
    </row>
    <row r="24920" spans="6:6" x14ac:dyDescent="0.25">
      <c r="F24920" s="23"/>
    </row>
    <row r="24921" spans="6:6" x14ac:dyDescent="0.25">
      <c r="F24921" s="23"/>
    </row>
    <row r="24922" spans="6:6" x14ac:dyDescent="0.25">
      <c r="F24922" s="23"/>
    </row>
    <row r="24923" spans="6:6" x14ac:dyDescent="0.25">
      <c r="F24923" s="23"/>
    </row>
    <row r="24924" spans="6:6" x14ac:dyDescent="0.25">
      <c r="F24924" s="23"/>
    </row>
    <row r="24925" spans="6:6" x14ac:dyDescent="0.25">
      <c r="F24925" s="23"/>
    </row>
    <row r="24926" spans="6:6" x14ac:dyDescent="0.25">
      <c r="F24926" s="23"/>
    </row>
    <row r="24927" spans="6:6" x14ac:dyDescent="0.25">
      <c r="F24927" s="23"/>
    </row>
    <row r="24928" spans="6:6" x14ac:dyDescent="0.25">
      <c r="F24928" s="23"/>
    </row>
    <row r="24929" spans="6:6" x14ac:dyDescent="0.25">
      <c r="F24929" s="23"/>
    </row>
    <row r="24930" spans="6:6" x14ac:dyDescent="0.25">
      <c r="F24930" s="23"/>
    </row>
    <row r="24931" spans="6:6" x14ac:dyDescent="0.25">
      <c r="F24931" s="23"/>
    </row>
    <row r="24932" spans="6:6" x14ac:dyDescent="0.25">
      <c r="F24932" s="23"/>
    </row>
    <row r="24933" spans="6:6" x14ac:dyDescent="0.25">
      <c r="F24933" s="23"/>
    </row>
    <row r="24934" spans="6:6" x14ac:dyDescent="0.25">
      <c r="F24934" s="23"/>
    </row>
    <row r="24935" spans="6:6" x14ac:dyDescent="0.25">
      <c r="F24935" s="23"/>
    </row>
    <row r="24936" spans="6:6" x14ac:dyDescent="0.25">
      <c r="F24936" s="23"/>
    </row>
    <row r="24937" spans="6:6" x14ac:dyDescent="0.25">
      <c r="F24937" s="23"/>
    </row>
    <row r="24938" spans="6:6" x14ac:dyDescent="0.25">
      <c r="F24938" s="23"/>
    </row>
    <row r="24939" spans="6:6" x14ac:dyDescent="0.25">
      <c r="F24939" s="23"/>
    </row>
    <row r="24940" spans="6:6" x14ac:dyDescent="0.25">
      <c r="F24940" s="23"/>
    </row>
    <row r="24941" spans="6:6" x14ac:dyDescent="0.25">
      <c r="F24941" s="23"/>
    </row>
    <row r="24942" spans="6:6" x14ac:dyDescent="0.25">
      <c r="F24942" s="23"/>
    </row>
    <row r="24943" spans="6:6" x14ac:dyDescent="0.25">
      <c r="F24943" s="23"/>
    </row>
    <row r="24944" spans="6:6" x14ac:dyDescent="0.25">
      <c r="F24944" s="23"/>
    </row>
    <row r="24945" spans="6:6" x14ac:dyDescent="0.25">
      <c r="F24945" s="23"/>
    </row>
    <row r="24946" spans="6:6" x14ac:dyDescent="0.25">
      <c r="F24946" s="23"/>
    </row>
    <row r="24947" spans="6:6" x14ac:dyDescent="0.25">
      <c r="F24947" s="23"/>
    </row>
    <row r="24948" spans="6:6" x14ac:dyDescent="0.25">
      <c r="F24948" s="23"/>
    </row>
    <row r="24949" spans="6:6" x14ac:dyDescent="0.25">
      <c r="F24949" s="23"/>
    </row>
    <row r="24950" spans="6:6" x14ac:dyDescent="0.25">
      <c r="F24950" s="23"/>
    </row>
    <row r="24951" spans="6:6" x14ac:dyDescent="0.25">
      <c r="F24951" s="23"/>
    </row>
    <row r="24952" spans="6:6" x14ac:dyDescent="0.25">
      <c r="F24952" s="23"/>
    </row>
    <row r="24953" spans="6:6" x14ac:dyDescent="0.25">
      <c r="F24953" s="23"/>
    </row>
    <row r="24954" spans="6:6" x14ac:dyDescent="0.25">
      <c r="F24954" s="23"/>
    </row>
    <row r="24955" spans="6:6" x14ac:dyDescent="0.25">
      <c r="F24955" s="23"/>
    </row>
    <row r="24956" spans="6:6" x14ac:dyDescent="0.25">
      <c r="F24956" s="23"/>
    </row>
    <row r="24957" spans="6:6" x14ac:dyDescent="0.25">
      <c r="F24957" s="23"/>
    </row>
    <row r="24958" spans="6:6" x14ac:dyDescent="0.25">
      <c r="F24958" s="23"/>
    </row>
    <row r="24959" spans="6:6" x14ac:dyDescent="0.25">
      <c r="F24959" s="23"/>
    </row>
    <row r="24960" spans="6:6" x14ac:dyDescent="0.25">
      <c r="F24960" s="23"/>
    </row>
    <row r="24961" spans="6:6" x14ac:dyDescent="0.25">
      <c r="F24961" s="23"/>
    </row>
    <row r="24962" spans="6:6" x14ac:dyDescent="0.25">
      <c r="F24962" s="23"/>
    </row>
    <row r="24963" spans="6:6" x14ac:dyDescent="0.25">
      <c r="F24963" s="23"/>
    </row>
    <row r="24964" spans="6:6" x14ac:dyDescent="0.25">
      <c r="F24964" s="23"/>
    </row>
    <row r="24965" spans="6:6" x14ac:dyDescent="0.25">
      <c r="F24965" s="23"/>
    </row>
    <row r="24966" spans="6:6" x14ac:dyDescent="0.25">
      <c r="F24966" s="23"/>
    </row>
    <row r="24967" spans="6:6" x14ac:dyDescent="0.25">
      <c r="F24967" s="23"/>
    </row>
    <row r="24968" spans="6:6" x14ac:dyDescent="0.25">
      <c r="F24968" s="23"/>
    </row>
    <row r="24969" spans="6:6" x14ac:dyDescent="0.25">
      <c r="F24969" s="23"/>
    </row>
    <row r="24970" spans="6:6" x14ac:dyDescent="0.25">
      <c r="F24970" s="23"/>
    </row>
    <row r="24971" spans="6:6" x14ac:dyDescent="0.25">
      <c r="F24971" s="23"/>
    </row>
    <row r="24972" spans="6:6" x14ac:dyDescent="0.25">
      <c r="F24972" s="23"/>
    </row>
    <row r="24973" spans="6:6" x14ac:dyDescent="0.25">
      <c r="F24973" s="23"/>
    </row>
    <row r="24974" spans="6:6" x14ac:dyDescent="0.25">
      <c r="F24974" s="23"/>
    </row>
    <row r="24975" spans="6:6" x14ac:dyDescent="0.25">
      <c r="F24975" s="23"/>
    </row>
    <row r="24976" spans="6:6" x14ac:dyDescent="0.25">
      <c r="F24976" s="23"/>
    </row>
    <row r="24977" spans="6:6" x14ac:dyDescent="0.25">
      <c r="F24977" s="23"/>
    </row>
    <row r="24978" spans="6:6" x14ac:dyDescent="0.25">
      <c r="F24978" s="23"/>
    </row>
    <row r="24979" spans="6:6" x14ac:dyDescent="0.25">
      <c r="F24979" s="23"/>
    </row>
    <row r="24980" spans="6:6" x14ac:dyDescent="0.25">
      <c r="F24980" s="23"/>
    </row>
    <row r="24981" spans="6:6" x14ac:dyDescent="0.25">
      <c r="F24981" s="23"/>
    </row>
    <row r="24982" spans="6:6" x14ac:dyDescent="0.25">
      <c r="F24982" s="23"/>
    </row>
    <row r="24983" spans="6:6" x14ac:dyDescent="0.25">
      <c r="F24983" s="23"/>
    </row>
    <row r="24984" spans="6:6" x14ac:dyDescent="0.25">
      <c r="F24984" s="23"/>
    </row>
    <row r="24985" spans="6:6" x14ac:dyDescent="0.25">
      <c r="F24985" s="23"/>
    </row>
    <row r="24986" spans="6:6" x14ac:dyDescent="0.25">
      <c r="F24986" s="23"/>
    </row>
    <row r="24987" spans="6:6" x14ac:dyDescent="0.25">
      <c r="F24987" s="23"/>
    </row>
    <row r="24988" spans="6:6" x14ac:dyDescent="0.25">
      <c r="F24988" s="23"/>
    </row>
    <row r="24989" spans="6:6" x14ac:dyDescent="0.25">
      <c r="F24989" s="23"/>
    </row>
    <row r="24990" spans="6:6" x14ac:dyDescent="0.25">
      <c r="F24990" s="23"/>
    </row>
    <row r="24991" spans="6:6" x14ac:dyDescent="0.25">
      <c r="F24991" s="23"/>
    </row>
    <row r="24992" spans="6:6" x14ac:dyDescent="0.25">
      <c r="F24992" s="23"/>
    </row>
    <row r="24993" spans="6:6" x14ac:dyDescent="0.25">
      <c r="F24993" s="23"/>
    </row>
    <row r="24994" spans="6:6" x14ac:dyDescent="0.25">
      <c r="F24994" s="23"/>
    </row>
    <row r="24995" spans="6:6" x14ac:dyDescent="0.25">
      <c r="F24995" s="23"/>
    </row>
    <row r="24996" spans="6:6" x14ac:dyDescent="0.25">
      <c r="F24996" s="23"/>
    </row>
    <row r="24997" spans="6:6" x14ac:dyDescent="0.25">
      <c r="F24997" s="23"/>
    </row>
    <row r="24998" spans="6:6" x14ac:dyDescent="0.25">
      <c r="F24998" s="23"/>
    </row>
    <row r="24999" spans="6:6" x14ac:dyDescent="0.25">
      <c r="F24999" s="23"/>
    </row>
    <row r="25000" spans="6:6" x14ac:dyDescent="0.25">
      <c r="F25000" s="23"/>
    </row>
    <row r="25001" spans="6:6" x14ac:dyDescent="0.25">
      <c r="F25001" s="23"/>
    </row>
    <row r="25002" spans="6:6" x14ac:dyDescent="0.25">
      <c r="F25002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ttritional">
                <anchor moveWithCells="1" sizeWithCells="1">
                  <from>
                    <xdr:col>2</xdr:col>
                    <xdr:colOff>276225</xdr:colOff>
                    <xdr:row>1</xdr:row>
                    <xdr:rowOff>95250</xdr:rowOff>
                  </from>
                  <to>
                    <xdr:col>3</xdr:col>
                    <xdr:colOff>161925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7344-40C4-4F84-9DAD-52D68DDA9582}">
  <sheetPr codeName="Sheet3"/>
  <dimension ref="A1:BKM20004"/>
  <sheetViews>
    <sheetView workbookViewId="0">
      <selection activeCell="I1" sqref="I1"/>
    </sheetView>
  </sheetViews>
  <sheetFormatPr defaultRowHeight="15" x14ac:dyDescent="0.25"/>
  <cols>
    <col min="2" max="2" width="11" bestFit="1" customWidth="1"/>
    <col min="3" max="3" width="21.5703125" bestFit="1" customWidth="1"/>
    <col min="8" max="8" width="20.28515625" bestFit="1" customWidth="1"/>
    <col min="9" max="9" width="13.28515625" bestFit="1" customWidth="1"/>
    <col min="10" max="10" width="14.7109375" style="35" bestFit="1" customWidth="1"/>
    <col min="11" max="11" width="13.7109375" style="92" bestFit="1" customWidth="1"/>
    <col min="12" max="13" width="9" style="44" bestFit="1" customWidth="1"/>
    <col min="14" max="14" width="10.7109375" style="44" bestFit="1" customWidth="1"/>
    <col min="15" max="15" width="13.7109375" style="44" customWidth="1"/>
    <col min="16" max="311" width="9" style="44" bestFit="1" customWidth="1"/>
    <col min="312" max="1572" width="8.85546875" style="46"/>
    <col min="1573" max="1573" width="11.5703125" style="46" bestFit="1" customWidth="1"/>
    <col min="1574" max="1587" width="8.85546875" style="46"/>
  </cols>
  <sheetData>
    <row r="1" spans="1:1634" x14ac:dyDescent="0.25">
      <c r="A1" s="40" t="s">
        <v>78</v>
      </c>
      <c r="B1" s="40" t="s">
        <v>79</v>
      </c>
      <c r="C1" s="40" t="s">
        <v>80</v>
      </c>
      <c r="E1" s="1" t="s">
        <v>82</v>
      </c>
      <c r="F1" s="88"/>
      <c r="G1" s="15"/>
      <c r="H1" s="15" t="s">
        <v>46</v>
      </c>
      <c r="I1" s="66">
        <v>100</v>
      </c>
      <c r="K1" s="5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</row>
    <row r="2" spans="1:1634" s="43" customFormat="1" x14ac:dyDescent="0.25">
      <c r="A2">
        <v>1</v>
      </c>
      <c r="B2" s="20">
        <v>316192</v>
      </c>
      <c r="C2">
        <v>593.71024397535552</v>
      </c>
      <c r="D2"/>
      <c r="E2" s="88" t="s">
        <v>81</v>
      </c>
      <c r="F2" s="91">
        <v>2.9600000000000001E-2</v>
      </c>
      <c r="G2" s="16"/>
      <c r="H2" s="15"/>
      <c r="I2" s="17"/>
      <c r="J2" s="93" t="s">
        <v>66</v>
      </c>
      <c r="K2" s="1" t="s">
        <v>57</v>
      </c>
    </row>
    <row r="3" spans="1:1634" x14ac:dyDescent="0.25">
      <c r="A3">
        <v>2</v>
      </c>
      <c r="B3" s="20">
        <v>1227536</v>
      </c>
      <c r="C3">
        <v>123.2885656319737</v>
      </c>
      <c r="E3" s="88" t="s">
        <v>75</v>
      </c>
      <c r="F3" s="91">
        <v>1.3500000000000001E-3</v>
      </c>
      <c r="G3" s="16"/>
      <c r="H3" s="16"/>
      <c r="I3" s="15"/>
      <c r="J3" s="35">
        <v>132892846.22689496</v>
      </c>
      <c r="K3" s="92">
        <v>1623</v>
      </c>
      <c r="L3" s="44">
        <v>1.9918207531143613E-4</v>
      </c>
      <c r="M3" s="44">
        <v>3.2756055330457746E-3</v>
      </c>
      <c r="N3" s="44">
        <v>2.1646546022691812E-13</v>
      </c>
      <c r="O3" s="44">
        <v>8.9107157613834306E-13</v>
      </c>
      <c r="P3" s="44">
        <v>59.572122129265288</v>
      </c>
      <c r="Q3" s="44">
        <v>8.0805113206002074E-58</v>
      </c>
      <c r="R3" s="44">
        <v>32.148917376868091</v>
      </c>
      <c r="S3" s="44">
        <v>322.96513576656628</v>
      </c>
      <c r="T3" s="44">
        <v>2.9841496325927364</v>
      </c>
      <c r="U3" s="44">
        <v>1.363833113625122E-40</v>
      </c>
      <c r="V3" s="44">
        <v>3.8172684295496323E-8</v>
      </c>
      <c r="W3" s="44">
        <v>2246.4721383742317</v>
      </c>
      <c r="X3" s="44">
        <v>117.52755925812097</v>
      </c>
      <c r="Y3" s="44">
        <v>1.1791001520285244E-9</v>
      </c>
      <c r="Z3" s="44">
        <v>89258.076378126221</v>
      </c>
      <c r="AA3" s="44">
        <v>3168.5907457213239</v>
      </c>
      <c r="AB3" s="44">
        <v>1.9532341585189191E-37</v>
      </c>
      <c r="AC3" s="44">
        <v>57589.306215043121</v>
      </c>
      <c r="AD3" s="44">
        <v>4.9302453454948979E-10</v>
      </c>
      <c r="AE3" s="44">
        <v>1.1534972247921919E-4</v>
      </c>
      <c r="AF3" s="44">
        <v>42.644093707472074</v>
      </c>
      <c r="AG3" s="44">
        <v>3.6307143438794812E-38</v>
      </c>
      <c r="AH3" s="44">
        <v>6.9070117086832217E-3</v>
      </c>
      <c r="AI3" s="44">
        <v>2.5197725985600568E-6</v>
      </c>
      <c r="AJ3" s="44">
        <v>5.8203728796983017E-13</v>
      </c>
      <c r="AK3" s="44">
        <v>3.7124061211253029E-2</v>
      </c>
      <c r="AL3" s="44">
        <v>0.14125801573097271</v>
      </c>
      <c r="AM3" s="44">
        <v>9.2864809397654022E-15</v>
      </c>
      <c r="AN3" s="44">
        <v>6.4292592995197254E-14</v>
      </c>
      <c r="AO3" s="44">
        <v>605.92117728047106</v>
      </c>
      <c r="AP3" s="44">
        <v>489.99567003941837</v>
      </c>
      <c r="AQ3" s="44">
        <v>5.7207947726101386E-3</v>
      </c>
      <c r="AR3" s="44">
        <v>206203.90027016809</v>
      </c>
      <c r="AS3" s="44">
        <v>14176.675411817625</v>
      </c>
      <c r="AT3" s="44">
        <v>5.6914801071209466E-17</v>
      </c>
      <c r="AU3" s="44">
        <v>1.527069016481897</v>
      </c>
      <c r="AV3" s="44">
        <v>167264.47864785724</v>
      </c>
      <c r="AW3" s="44">
        <v>6.5971070184638841E-16</v>
      </c>
      <c r="AX3" s="44">
        <v>2.0492584233697294E-4</v>
      </c>
      <c r="AY3" s="44">
        <v>4.3852621872963511E-28</v>
      </c>
      <c r="AZ3" s="44">
        <v>324473.69919888797</v>
      </c>
      <c r="BA3" s="44">
        <v>0.60054378682657261</v>
      </c>
      <c r="BB3" s="44">
        <v>3.7505522164984182E-56</v>
      </c>
      <c r="BC3" s="44">
        <v>2.5417421169157662E-3</v>
      </c>
      <c r="BD3" s="44">
        <v>5.5417913426527157E-29</v>
      </c>
      <c r="BE3" s="44">
        <v>1.4890243365478485E-28</v>
      </c>
      <c r="BF3" s="44">
        <v>168.00027579008793</v>
      </c>
      <c r="BG3" s="44">
        <v>1.1901117134805193E-13</v>
      </c>
      <c r="BH3" s="44">
        <v>1.6995828808552023E-40</v>
      </c>
      <c r="BI3" s="44">
        <v>4.4334461322085836E-13</v>
      </c>
      <c r="BJ3" s="44">
        <v>2.5159472363953515E-9</v>
      </c>
      <c r="BK3" s="44">
        <v>7.9861331714883841E-13</v>
      </c>
      <c r="BL3" s="44">
        <v>55603.928577426261</v>
      </c>
      <c r="BM3" s="44">
        <v>166264.85027791691</v>
      </c>
      <c r="BN3" s="44">
        <v>1.3371408810510179E-8</v>
      </c>
      <c r="BO3" s="44">
        <v>5.652874307808082E-14</v>
      </c>
      <c r="BP3" s="44">
        <v>4.7028910386742258E-22</v>
      </c>
      <c r="BQ3" s="44">
        <v>7.7342828370951543E-22</v>
      </c>
      <c r="BR3" s="44">
        <v>0.13244546428990128</v>
      </c>
      <c r="BS3" s="44">
        <v>2.7590855302307027E-8</v>
      </c>
      <c r="BT3" s="44">
        <v>3.442110173611578E-8</v>
      </c>
      <c r="BU3" s="44">
        <v>3.5565798145588747</v>
      </c>
      <c r="BV3" s="44">
        <v>1.212545345588164E-11</v>
      </c>
      <c r="BW3" s="44">
        <v>6.5250423175566424E-2</v>
      </c>
      <c r="BX3" s="44">
        <v>2.8208564344701318E-18</v>
      </c>
      <c r="BY3" s="44">
        <v>6.9537855218317055E-20</v>
      </c>
      <c r="BZ3" s="44">
        <v>4.0944995250340342E-3</v>
      </c>
      <c r="CA3" s="44">
        <v>3.9127803482115987E-32</v>
      </c>
      <c r="CB3" s="44">
        <v>1.152417193822336E-6</v>
      </c>
      <c r="CC3" s="44">
        <v>11668.741651943243</v>
      </c>
      <c r="CD3" s="44">
        <v>6.7978034717022272E-15</v>
      </c>
      <c r="CE3" s="44">
        <v>93.764141339815382</v>
      </c>
      <c r="CF3" s="44">
        <v>1.9091362393969863E-9</v>
      </c>
      <c r="CG3" s="44">
        <v>2.1907125180454089E-13</v>
      </c>
      <c r="CH3" s="44">
        <v>19339.706315678111</v>
      </c>
      <c r="CI3" s="44">
        <v>6.0430945142019576E-2</v>
      </c>
      <c r="CJ3" s="44">
        <v>4.8497383066255964E-2</v>
      </c>
      <c r="CK3" s="44">
        <v>1.2139024058459313E-7</v>
      </c>
      <c r="CL3" s="44">
        <v>2.7267914386200465E-29</v>
      </c>
      <c r="CM3" s="44">
        <v>1.0960642173912444E-3</v>
      </c>
      <c r="CN3" s="44">
        <v>1.4809852171646301</v>
      </c>
      <c r="CO3" s="44">
        <v>15698.27199415727</v>
      </c>
      <c r="CP3" s="44">
        <v>742.73094717476351</v>
      </c>
      <c r="CQ3" s="44">
        <v>8.595527858066284E-51</v>
      </c>
      <c r="CR3" s="44">
        <v>3.7157500530127962E-4</v>
      </c>
      <c r="CS3" s="44">
        <v>17182.362411230919</v>
      </c>
      <c r="CT3" s="44">
        <v>1.3991255842241864E-7</v>
      </c>
      <c r="CU3" s="44">
        <v>0.65605499725556671</v>
      </c>
      <c r="CV3" s="44">
        <v>2.6404117907588132E-5</v>
      </c>
      <c r="CW3" s="44">
        <v>5.5913559542913988E-5</v>
      </c>
      <c r="CX3" s="44">
        <v>1.6641762951669224E-6</v>
      </c>
      <c r="CY3" s="44">
        <v>1.8260898657162091E-10</v>
      </c>
      <c r="CZ3" s="44">
        <v>1.7869297676263189E-8</v>
      </c>
      <c r="DA3" s="44">
        <v>1.9701283693806694E-14</v>
      </c>
      <c r="DB3" s="44">
        <v>1.3241337574030221E-37</v>
      </c>
      <c r="DC3" s="44">
        <v>6.5188128533027291E-16</v>
      </c>
      <c r="DD3" s="44">
        <v>162010.81913629771</v>
      </c>
      <c r="DE3" s="44">
        <v>2.9070884839861087E-36</v>
      </c>
      <c r="DF3" s="44">
        <v>5.1921506913494042E-9</v>
      </c>
      <c r="DG3" s="44">
        <v>5.3973958978430074E-10</v>
      </c>
      <c r="DH3" s="44">
        <v>1.1227189311009475E-5</v>
      </c>
      <c r="DI3" s="44">
        <v>1.6933416090595254E-22</v>
      </c>
      <c r="DJ3" s="44">
        <v>3.8066542484572237E-6</v>
      </c>
      <c r="DK3" s="44">
        <v>3.9843017504160651E-15</v>
      </c>
      <c r="DL3" s="44">
        <v>5.1480125613665287E-2</v>
      </c>
      <c r="DM3" s="44">
        <v>3.4289527648848111E-4</v>
      </c>
      <c r="DN3" s="44">
        <v>1.9447500920567603E-22</v>
      </c>
      <c r="DO3" s="44">
        <v>38833.210228101525</v>
      </c>
      <c r="DP3" s="44">
        <v>0.1997514163838188</v>
      </c>
      <c r="DQ3" s="44">
        <v>3.3681359516696305E-5</v>
      </c>
      <c r="DR3" s="44">
        <v>5.2736662522202265E-9</v>
      </c>
      <c r="DS3" s="44">
        <v>6.0264049544167116E-28</v>
      </c>
      <c r="DT3" s="44">
        <v>88.977421436506731</v>
      </c>
      <c r="DU3" s="44">
        <v>1.3031477607340497E-6</v>
      </c>
      <c r="DV3" s="44">
        <v>23.487732170570936</v>
      </c>
      <c r="DW3" s="44">
        <v>8.4931193031037716E-3</v>
      </c>
      <c r="DX3" s="44">
        <v>682.50545123696361</v>
      </c>
      <c r="DY3" s="44">
        <v>1.5196992710923766E-53</v>
      </c>
      <c r="DZ3" s="44">
        <v>4.4412743663483687E-18</v>
      </c>
      <c r="EA3" s="44">
        <v>2.0364997404445092E-33</v>
      </c>
      <c r="EB3" s="44">
        <v>3.2730925738156417E-28</v>
      </c>
      <c r="EC3" s="44">
        <v>2.1305591837689738E-11</v>
      </c>
      <c r="ED3" s="44">
        <v>2.4353504588299863E-25</v>
      </c>
      <c r="EE3" s="44">
        <v>2.0137474481646015E-117</v>
      </c>
      <c r="EF3" s="44">
        <v>2.4640731115842734E-4</v>
      </c>
      <c r="EG3" s="44">
        <v>0.22785933751941234</v>
      </c>
      <c r="EH3" s="44">
        <v>3.8697149187736377E-4</v>
      </c>
      <c r="EI3" s="44">
        <v>549.66767414861397</v>
      </c>
      <c r="EJ3" s="44">
        <v>6.3861151940979125E-32</v>
      </c>
      <c r="EK3" s="44">
        <v>2.0000951941608623E-19</v>
      </c>
      <c r="EL3" s="44">
        <v>0.68837332563174891</v>
      </c>
      <c r="EM3" s="44">
        <v>8.7203904526179019E-7</v>
      </c>
      <c r="EN3" s="44">
        <v>2.5595375357265183E-10</v>
      </c>
      <c r="EO3" s="44">
        <v>4.8213230714021259E-23</v>
      </c>
      <c r="EP3" s="44">
        <v>2.3902606159536322</v>
      </c>
      <c r="EQ3" s="44">
        <v>27279.782273108034</v>
      </c>
      <c r="ER3" s="44">
        <v>1.6242366553482547E-4</v>
      </c>
      <c r="ES3" s="44">
        <v>1.3537809534205179E-30</v>
      </c>
      <c r="ET3" s="44">
        <v>28.13851761865838</v>
      </c>
      <c r="EU3" s="44">
        <v>1.3907993604250462E-8</v>
      </c>
      <c r="EV3" s="44">
        <v>1.5350347490300822E-6</v>
      </c>
      <c r="EW3" s="44">
        <v>1.3125793828421866E-5</v>
      </c>
      <c r="EX3" s="44">
        <v>2.8513927925802871E-18</v>
      </c>
      <c r="EY3" s="44">
        <v>1.7442364941017365E-11</v>
      </c>
      <c r="EZ3" s="44">
        <v>1.1207883252854049E-29</v>
      </c>
      <c r="FA3" s="44">
        <v>5.9309701171900127E-3</v>
      </c>
      <c r="FB3" s="44">
        <v>3.2396675620160186E-21</v>
      </c>
      <c r="FC3" s="44">
        <v>26143.002682022856</v>
      </c>
      <c r="FD3" s="44">
        <v>2.6857338139686821E-29</v>
      </c>
      <c r="FE3" s="44">
        <v>4.0039588821640011E-7</v>
      </c>
      <c r="FF3" s="44">
        <v>2.9400504750508448E-14</v>
      </c>
      <c r="FG3" s="44">
        <v>3306.67672270701</v>
      </c>
      <c r="FH3" s="44">
        <v>20.526546544890127</v>
      </c>
      <c r="FI3" s="44">
        <v>2.9384241408641179E-14</v>
      </c>
      <c r="FJ3" s="44">
        <v>0.52912885698722334</v>
      </c>
      <c r="FK3" s="44">
        <v>3.6633650310229368E-15</v>
      </c>
      <c r="FL3" s="44">
        <v>1.4902315964651607E-30</v>
      </c>
      <c r="FM3" s="44">
        <v>3.3795951688321129E-46</v>
      </c>
      <c r="FN3" s="44">
        <v>8.4322851361744962E-12</v>
      </c>
      <c r="FO3" s="44">
        <v>115.77663487359916</v>
      </c>
      <c r="FP3" s="44">
        <v>5.2508593920693618E-13</v>
      </c>
      <c r="FQ3" s="44">
        <v>1.9483875276007152E-16</v>
      </c>
      <c r="FR3" s="44">
        <v>5.8263658209287792E-6</v>
      </c>
      <c r="FS3" s="44">
        <v>2.8023958833778995E-15</v>
      </c>
      <c r="FT3" s="44">
        <v>5.2180569077379185E-11</v>
      </c>
      <c r="FU3" s="44">
        <v>9.9680982016903662E-41</v>
      </c>
      <c r="FV3" s="44">
        <v>6.6823019039532875E-6</v>
      </c>
      <c r="FW3" s="44">
        <v>2.1919712923716075E-18</v>
      </c>
      <c r="FX3" s="44">
        <v>2421.2488614903873</v>
      </c>
      <c r="FY3" s="44">
        <v>5.548065993292748E-3</v>
      </c>
      <c r="FZ3" s="44">
        <v>24.807107434155103</v>
      </c>
      <c r="GA3" s="44">
        <v>26397.993305812986</v>
      </c>
      <c r="GB3" s="44">
        <v>1.9883525516769445E-11</v>
      </c>
      <c r="GC3" s="44">
        <v>3.6200638845568922E-4</v>
      </c>
      <c r="GD3" s="44">
        <v>3.8747925422756911E-32</v>
      </c>
      <c r="GE3" s="44">
        <v>6.9534888769359163E-2</v>
      </c>
      <c r="GF3" s="44">
        <v>2.7507924004722423E-8</v>
      </c>
      <c r="GG3" s="44">
        <v>84583.842675314736</v>
      </c>
      <c r="GH3" s="44">
        <v>5.4758553604289837E-27</v>
      </c>
      <c r="GI3" s="44">
        <v>22450.607112076774</v>
      </c>
      <c r="GJ3" s="44">
        <v>3.2429183852996063E-2</v>
      </c>
      <c r="GK3" s="44">
        <v>1.0496493713499566E-10</v>
      </c>
      <c r="GL3" s="44">
        <v>4.0836958661065775E-23</v>
      </c>
      <c r="GM3" s="44">
        <v>5.6263929143420873E-6</v>
      </c>
      <c r="GN3" s="44">
        <v>1.8401838244013959E-17</v>
      </c>
      <c r="GO3" s="44">
        <v>267613.08790000004</v>
      </c>
      <c r="GP3" s="44">
        <v>4.2934006581280951E-25</v>
      </c>
      <c r="GQ3" s="44">
        <v>3.2798723366596345E-47</v>
      </c>
      <c r="GR3" s="44">
        <v>8.3598336378993564E-11</v>
      </c>
      <c r="GS3" s="44">
        <v>4.8519093809495126E-4</v>
      </c>
      <c r="GT3" s="44">
        <v>22051.140323805066</v>
      </c>
      <c r="GU3" s="44">
        <v>2.6995699736729294E-4</v>
      </c>
      <c r="GV3" s="44">
        <v>2.0394686670362105E-8</v>
      </c>
      <c r="GW3" s="44">
        <v>1223.63708282128</v>
      </c>
      <c r="GX3" s="44">
        <v>523.65926759092019</v>
      </c>
      <c r="GY3" s="44">
        <v>0.4977203227637278</v>
      </c>
      <c r="GZ3" s="44">
        <v>5.476347184984161</v>
      </c>
      <c r="HA3" s="44">
        <v>296704.76879215048</v>
      </c>
      <c r="HB3" s="44">
        <v>4.819322281207284E-11</v>
      </c>
      <c r="HC3" s="44">
        <v>1.6167449219147659E-5</v>
      </c>
      <c r="HD3" s="44">
        <v>3.4991878624891854E-8</v>
      </c>
      <c r="HE3" s="44">
        <v>1.5394597884433026</v>
      </c>
      <c r="HF3" s="44">
        <v>1.9303605247708941E-20</v>
      </c>
      <c r="HG3" s="44">
        <v>7.8216770563996217E-8</v>
      </c>
      <c r="HH3" s="44">
        <v>3.6735712560466427E-4</v>
      </c>
      <c r="HI3" s="44">
        <v>325.30324344007721</v>
      </c>
      <c r="HJ3" s="44">
        <v>3.1902287370213806E-4</v>
      </c>
      <c r="HK3" s="44">
        <v>1.1286026567482848E-7</v>
      </c>
      <c r="HL3" s="44">
        <v>4.107261578221671E-5</v>
      </c>
      <c r="HM3" s="44">
        <v>6.5210845703169631E-17</v>
      </c>
      <c r="HN3" s="44">
        <v>3.0671807921208594E-2</v>
      </c>
      <c r="HO3" s="44">
        <v>1.1177502191109117E-5</v>
      </c>
      <c r="HP3" s="44">
        <v>0.75675972806602088</v>
      </c>
      <c r="HQ3" s="44">
        <v>5673.0644295288257</v>
      </c>
      <c r="HR3" s="44">
        <v>8.962177311112714E-10</v>
      </c>
      <c r="HS3" s="44">
        <v>9.4752792899128168E-13</v>
      </c>
      <c r="HT3" s="44">
        <v>3.1759401108890531E-13</v>
      </c>
      <c r="HU3" s="44">
        <v>5.1931869656458442E-23</v>
      </c>
      <c r="HV3" s="44">
        <v>1.5842197728297097E-4</v>
      </c>
      <c r="HW3" s="44">
        <v>3.3132720528431751E-17</v>
      </c>
      <c r="HX3" s="44">
        <v>4.3813211719800271E-3</v>
      </c>
      <c r="HY3" s="44">
        <v>4.6803724255060509E-10</v>
      </c>
      <c r="HZ3" s="44">
        <v>3775.0113089314364</v>
      </c>
      <c r="IA3" s="44">
        <v>4.8985546164847778E-6</v>
      </c>
      <c r="IB3" s="44">
        <v>1.5928368345451391E-19</v>
      </c>
      <c r="IC3" s="44">
        <v>0.88854404610815085</v>
      </c>
      <c r="ID3" s="44">
        <v>17.710321793288117</v>
      </c>
      <c r="IE3" s="44">
        <v>2.3000790839428343E-2</v>
      </c>
      <c r="IF3" s="44">
        <v>82.128490852192542</v>
      </c>
      <c r="IG3" s="44">
        <v>6.1796903155814904E-22</v>
      </c>
      <c r="IH3" s="44">
        <v>244.21806293170818</v>
      </c>
      <c r="II3" s="44">
        <v>1.2495501088948301E-18</v>
      </c>
      <c r="IJ3" s="44">
        <v>74346.746135005145</v>
      </c>
      <c r="IK3" s="44">
        <v>4.039667378419093E-35</v>
      </c>
      <c r="IL3" s="44">
        <v>4.061594224938794E-36</v>
      </c>
      <c r="IM3" s="44">
        <v>131.97564121434868</v>
      </c>
      <c r="IN3" s="44">
        <v>2.0323597590723463E-9</v>
      </c>
      <c r="IO3" s="44">
        <v>1.7391103775463319E-6</v>
      </c>
      <c r="IP3" s="44">
        <v>2.2655480984817063E-26</v>
      </c>
      <c r="IQ3" s="44">
        <v>7.0217727124526016E-27</v>
      </c>
      <c r="IR3" s="44">
        <v>6.9748097046851674E-21</v>
      </c>
      <c r="IS3" s="44">
        <v>1.0078747355481537E-39</v>
      </c>
      <c r="IT3" s="44">
        <v>3.9256266448778043</v>
      </c>
      <c r="IU3" s="44">
        <v>1.9417700033127222E-4</v>
      </c>
      <c r="IV3" s="44">
        <v>1.0940321876063358E-3</v>
      </c>
      <c r="IW3" s="44">
        <v>1.215742811807003E-17</v>
      </c>
      <c r="IX3" s="44">
        <v>2.396658542693706E-6</v>
      </c>
      <c r="IY3" s="44">
        <v>16.880422240758492</v>
      </c>
      <c r="IZ3" s="44">
        <v>22.080352619388748</v>
      </c>
      <c r="JA3" s="44">
        <v>1.0880170478241092E-8</v>
      </c>
      <c r="JB3" s="44">
        <v>10576.494096849079</v>
      </c>
      <c r="JC3" s="44">
        <v>16.61665097379322</v>
      </c>
      <c r="JD3" s="44">
        <v>8.9824150699088521E-31</v>
      </c>
      <c r="JE3" s="44">
        <v>7.0276353892424495E-2</v>
      </c>
      <c r="JF3" s="44">
        <v>3.6070758793913362</v>
      </c>
      <c r="JG3" s="44">
        <v>3.5807823086143025E-56</v>
      </c>
      <c r="JH3" s="44">
        <v>1.4994918452664868E-7</v>
      </c>
      <c r="JI3" s="44">
        <v>1.4073278540704513E-8</v>
      </c>
      <c r="JJ3" s="44">
        <v>3.9270437053200984E-14</v>
      </c>
      <c r="JK3" s="44">
        <v>201182.98092958838</v>
      </c>
      <c r="JL3" s="44">
        <v>196.40891717699191</v>
      </c>
      <c r="JM3" s="44">
        <v>1.6019182938415422</v>
      </c>
      <c r="JN3" s="44">
        <v>5.1003259968215916E-8</v>
      </c>
      <c r="JO3" s="44">
        <v>9.8227169505360017</v>
      </c>
      <c r="JP3" s="44">
        <v>4.9379352923347519E-14</v>
      </c>
      <c r="JQ3" s="44">
        <v>2.4558292636237546E-10</v>
      </c>
      <c r="JR3" s="44">
        <v>1.7965490757350333E-7</v>
      </c>
      <c r="JS3" s="44">
        <v>48900.721381547686</v>
      </c>
      <c r="JT3" s="44">
        <v>3.974905652237745E-26</v>
      </c>
      <c r="JU3" s="44">
        <v>0.12811577156691151</v>
      </c>
      <c r="JV3" s="44">
        <v>1.0605417731030658E-10</v>
      </c>
      <c r="JW3" s="44">
        <v>2.35666556470444E-28</v>
      </c>
      <c r="JX3" s="44">
        <v>6.2222549740654818E-20</v>
      </c>
      <c r="JY3" s="44">
        <v>1.0742513853145855E-32</v>
      </c>
      <c r="JZ3" s="44">
        <v>1.7014004202942246E-7</v>
      </c>
      <c r="KA3" s="44">
        <v>81223.051132249151</v>
      </c>
      <c r="KB3" s="44">
        <v>3.4202127248579047E-4</v>
      </c>
      <c r="KC3" s="44">
        <v>1.5271918586206838E-5</v>
      </c>
      <c r="KD3" s="44">
        <v>131122.06797042035</v>
      </c>
      <c r="KE3" s="44">
        <v>1.434998263450216E-17</v>
      </c>
      <c r="KF3" s="44">
        <v>1.9242916605033271E-9</v>
      </c>
      <c r="KG3" s="44">
        <v>8.3680082401531074E-9</v>
      </c>
      <c r="KH3" s="44">
        <v>8.341576175605565E-14</v>
      </c>
      <c r="KI3" s="44">
        <v>2.808225310902021E-5</v>
      </c>
      <c r="KJ3" s="44">
        <v>3.461673907507526E-24</v>
      </c>
      <c r="KK3" s="44">
        <v>7.0413658868172577E-5</v>
      </c>
      <c r="KL3" s="44">
        <v>100597.21302799195</v>
      </c>
      <c r="KM3" s="44">
        <v>8.8509525825769422E-4</v>
      </c>
      <c r="KN3" s="44">
        <v>13279.973379082836</v>
      </c>
      <c r="KO3" s="44">
        <v>0.23023155555012209</v>
      </c>
      <c r="KP3" s="44">
        <v>3.2462067962643108E-7</v>
      </c>
      <c r="KQ3" s="44">
        <v>1.3772790393876453</v>
      </c>
      <c r="KR3" s="44">
        <v>1.9960974576110616E-35</v>
      </c>
      <c r="KS3" s="44">
        <v>26.156245098028322</v>
      </c>
      <c r="KT3" s="44">
        <v>1.9832318281239045</v>
      </c>
      <c r="KU3" s="44">
        <v>1.8350015058912486E-5</v>
      </c>
      <c r="KV3" s="44">
        <v>1.6117436775207145E-22</v>
      </c>
      <c r="KW3" s="44">
        <v>3.5603251988120511E-17</v>
      </c>
      <c r="KX3" s="44">
        <v>1.2047553488652658E-11</v>
      </c>
      <c r="KY3" s="44">
        <v>90.888657010079271</v>
      </c>
      <c r="KZ3" s="46">
        <v>4.3951405521031981E-39</v>
      </c>
      <c r="LA3" s="46">
        <v>7.3994753952071087E-5</v>
      </c>
      <c r="LB3" s="46">
        <v>27.273780830381689</v>
      </c>
      <c r="LC3" s="46">
        <v>181.16098151922651</v>
      </c>
      <c r="LD3" s="46">
        <v>1.0929907933836427E-11</v>
      </c>
      <c r="LE3" s="46">
        <v>130044.42548373941</v>
      </c>
      <c r="LF3" s="46">
        <v>210.78376466414659</v>
      </c>
      <c r="LG3" s="46">
        <v>0.56134053811980467</v>
      </c>
      <c r="LH3" s="46">
        <v>11410.190584183109</v>
      </c>
      <c r="LI3" s="46">
        <v>3746.7291840882203</v>
      </c>
      <c r="LJ3" s="46">
        <v>4.7222998727016609E-8</v>
      </c>
      <c r="LK3" s="46">
        <v>6.0701323883393226E-26</v>
      </c>
      <c r="LL3" s="46">
        <v>67805.871349988854</v>
      </c>
      <c r="LM3" s="46">
        <v>157.08432571498759</v>
      </c>
      <c r="LN3" s="46">
        <v>1.6163043254836749</v>
      </c>
      <c r="LO3" s="46">
        <v>1.3633004219825527E-8</v>
      </c>
      <c r="LP3" s="46">
        <v>1.3141107405886756E-55</v>
      </c>
      <c r="LQ3" s="46">
        <v>2.123533016433954E-21</v>
      </c>
      <c r="LR3" s="46">
        <v>1.0355236652886718E-21</v>
      </c>
      <c r="LS3" s="46">
        <v>4.2887325902795024E-5</v>
      </c>
      <c r="LT3" s="46">
        <v>1.9795490325962419E-8</v>
      </c>
      <c r="LU3" s="46">
        <v>4.0683512531683453E-28</v>
      </c>
      <c r="LV3" s="46">
        <v>4.3462758154449033E-14</v>
      </c>
      <c r="LW3" s="46">
        <v>0.11002220790747184</v>
      </c>
      <c r="LX3" s="46">
        <v>1317.4445375167127</v>
      </c>
      <c r="LY3" s="46">
        <v>1.9504105085385931E-5</v>
      </c>
      <c r="LZ3" s="46">
        <v>9.5613156501171623E-20</v>
      </c>
      <c r="MA3" s="46">
        <v>8291.8180800938953</v>
      </c>
      <c r="MB3" s="46">
        <v>1.104508059286894E-9</v>
      </c>
      <c r="MC3" s="46">
        <v>9.2035687304914314E-12</v>
      </c>
      <c r="MD3" s="46">
        <v>50.217899568330679</v>
      </c>
      <c r="ME3" s="46">
        <v>1.4803095541632775E-17</v>
      </c>
      <c r="MF3" s="46">
        <v>5.0770848472598441E-7</v>
      </c>
      <c r="MG3" s="46">
        <v>2.1681688955199924E-16</v>
      </c>
      <c r="MH3" s="46">
        <v>4142.1704532484409</v>
      </c>
      <c r="MI3" s="46">
        <v>1.8958656129101664E-2</v>
      </c>
      <c r="MJ3" s="46">
        <v>1.2785094220135504E-9</v>
      </c>
      <c r="MK3" s="46">
        <v>4.8488044954466386E-9</v>
      </c>
      <c r="ML3" s="46">
        <v>2074.5849881312765</v>
      </c>
      <c r="MM3" s="46">
        <v>4.7524806701240759E-3</v>
      </c>
      <c r="MN3" s="46">
        <v>30170.89938314533</v>
      </c>
      <c r="MO3" s="46">
        <v>7.0122581154812361E-5</v>
      </c>
      <c r="MP3" s="46">
        <v>1.8480715115602445E-11</v>
      </c>
      <c r="MQ3" s="46">
        <v>2820.993156112364</v>
      </c>
      <c r="MR3" s="46">
        <v>5.0381568537121652E-15</v>
      </c>
      <c r="MS3" s="46">
        <v>5.3635420433913501E-15</v>
      </c>
      <c r="MT3" s="46">
        <v>1.7913407628186006E-20</v>
      </c>
      <c r="MU3" s="46">
        <v>9.7397974387809543E-11</v>
      </c>
      <c r="MV3" s="46">
        <v>4.4209939165323945E-83</v>
      </c>
      <c r="MW3" s="46">
        <v>14.06978007799693</v>
      </c>
      <c r="MX3" s="46">
        <v>948.69251491577381</v>
      </c>
      <c r="MY3" s="46">
        <v>5.869170215707119E-14</v>
      </c>
      <c r="MZ3" s="46">
        <v>2.2321343801233824</v>
      </c>
      <c r="NA3" s="46">
        <v>1.7914772950571808E-8</v>
      </c>
      <c r="NB3" s="46">
        <v>286.07826626245031</v>
      </c>
      <c r="NC3" s="46">
        <v>13.714756822889353</v>
      </c>
      <c r="ND3" s="46">
        <v>2.4897051420572212E-7</v>
      </c>
      <c r="NE3" s="46">
        <v>1.2214660288396368E-32</v>
      </c>
      <c r="NF3" s="46">
        <v>2.8888965328859321E-8</v>
      </c>
      <c r="NG3" s="46">
        <v>4.6171032643694745E-11</v>
      </c>
      <c r="NH3" s="46">
        <v>3.2074857668830319</v>
      </c>
      <c r="NI3" s="46">
        <v>2.7793419446541046E-12</v>
      </c>
      <c r="NJ3" s="46">
        <v>167.21442552694268</v>
      </c>
      <c r="NK3" s="46">
        <v>7.1746828491208616E-23</v>
      </c>
      <c r="NL3" s="46">
        <v>7.1200578086182704E-3</v>
      </c>
      <c r="NM3" s="46">
        <v>72979.452037994837</v>
      </c>
      <c r="NN3" s="46">
        <v>5.9176752675722563E-16</v>
      </c>
      <c r="NO3" s="46">
        <v>40876.950916777096</v>
      </c>
      <c r="NP3" s="46">
        <v>5.0259511706256421E-27</v>
      </c>
      <c r="NQ3" s="46">
        <v>193595.31417393289</v>
      </c>
      <c r="NR3" s="46">
        <v>6.4547130630040722E-2</v>
      </c>
      <c r="NS3" s="46">
        <v>9.9286324768269076E-3</v>
      </c>
      <c r="NT3" s="46">
        <v>10369.124760776822</v>
      </c>
      <c r="NU3" s="46">
        <v>2.4945656405157735E-3</v>
      </c>
      <c r="NV3" s="46">
        <v>7.8325476980899704E-16</v>
      </c>
      <c r="NW3" s="46">
        <v>2040.1047075827964</v>
      </c>
      <c r="NX3" s="46">
        <v>3.2015916847072214E-33</v>
      </c>
      <c r="NY3" s="46">
        <v>2.7231183778452051E-7</v>
      </c>
      <c r="NZ3" s="46">
        <v>31.10273267365012</v>
      </c>
      <c r="OA3" s="46">
        <v>8.3962953714215917E-16</v>
      </c>
      <c r="OB3" s="46">
        <v>1.8593314184215751E-9</v>
      </c>
      <c r="OC3" s="46">
        <v>9.427475503967863E-9</v>
      </c>
      <c r="OD3" s="46">
        <v>1.2870451500146746E-4</v>
      </c>
      <c r="OE3" s="46">
        <v>2.1310582387355114E-14</v>
      </c>
      <c r="OF3" s="46">
        <v>3.607472660604967E-3</v>
      </c>
      <c r="OG3" s="46">
        <v>3.9877502882107888E-18</v>
      </c>
      <c r="OH3" s="46">
        <v>1.6721583887901831E-32</v>
      </c>
      <c r="OI3" s="46">
        <v>7933.8693127562374</v>
      </c>
      <c r="OJ3" s="46">
        <v>2.1099919271960346E-27</v>
      </c>
      <c r="OK3" s="46">
        <v>0.17898940467585442</v>
      </c>
      <c r="OL3" s="46">
        <v>9535.6978590792896</v>
      </c>
      <c r="OM3" s="46">
        <v>1.1429414855363649E-16</v>
      </c>
      <c r="ON3" s="46">
        <v>58308.433334632013</v>
      </c>
      <c r="OO3" s="46">
        <v>1173.0528587058154</v>
      </c>
      <c r="OP3" s="46">
        <v>3.2715535706379483E-7</v>
      </c>
      <c r="OQ3" s="46">
        <v>1.2982950322018795E-5</v>
      </c>
      <c r="OR3" s="46">
        <v>47.380349269840771</v>
      </c>
      <c r="OS3" s="46">
        <v>745.0221769845092</v>
      </c>
      <c r="OT3" s="46">
        <v>2.6432662075296776E-9</v>
      </c>
      <c r="OU3" s="46">
        <v>3.7553024824794389E-19</v>
      </c>
      <c r="OV3" s="46">
        <v>1.2064077661095962E-11</v>
      </c>
      <c r="OW3" s="46">
        <v>3.5759376978630153E-8</v>
      </c>
      <c r="OX3" s="46">
        <v>8.8011367307113465E-23</v>
      </c>
      <c r="OY3" s="46">
        <v>3.1767961684117309E-2</v>
      </c>
      <c r="OZ3" s="46">
        <v>4.4581720294358587E-29</v>
      </c>
      <c r="PA3" s="46">
        <v>1.8689166555022563E-18</v>
      </c>
      <c r="PB3" s="46">
        <v>1.3456251904514591</v>
      </c>
      <c r="PC3" s="46">
        <v>3.0207002285612536E-5</v>
      </c>
      <c r="PD3" s="46">
        <v>4.0613712800254488E-20</v>
      </c>
      <c r="PE3" s="46">
        <v>247219.06952718209</v>
      </c>
      <c r="PF3" s="46">
        <v>3.0575198923702352E-6</v>
      </c>
      <c r="PG3" s="46">
        <v>3.8043984703655624E-76</v>
      </c>
      <c r="PH3" s="46">
        <v>9.8772263649726039E-8</v>
      </c>
      <c r="PI3" s="46">
        <v>1.9611151629242709E-13</v>
      </c>
      <c r="PJ3" s="46">
        <v>22.311183157533993</v>
      </c>
      <c r="PK3" s="46">
        <v>6777.2101516941802</v>
      </c>
      <c r="PL3" s="46">
        <v>439.1333689410443</v>
      </c>
      <c r="PM3" s="46">
        <v>1.270811716296356E-20</v>
      </c>
      <c r="PN3" s="46">
        <v>9.3657936502695058E-28</v>
      </c>
      <c r="PO3" s="46">
        <v>2.3797092528415309E-62</v>
      </c>
      <c r="PP3" s="46">
        <v>7.0178595156694063E-23</v>
      </c>
      <c r="PQ3" s="46">
        <v>1.6704528663896345E-9</v>
      </c>
      <c r="PR3" s="46">
        <v>1.0194373242356466E-19</v>
      </c>
      <c r="PS3" s="46">
        <v>164562.83701075698</v>
      </c>
      <c r="PT3" s="46">
        <v>3252.225504447857</v>
      </c>
      <c r="PU3" s="46">
        <v>3.6765396143824372E-3</v>
      </c>
      <c r="PV3" s="46">
        <v>7.7706156548077381</v>
      </c>
      <c r="PW3" s="46">
        <v>1.5404578196537E-23</v>
      </c>
      <c r="PX3" s="46">
        <v>4.2668753428630244E-15</v>
      </c>
      <c r="PY3" s="46">
        <v>1.5407214850357168E-47</v>
      </c>
      <c r="PZ3" s="46">
        <v>560.70707801048218</v>
      </c>
      <c r="QA3" s="46">
        <v>86.626072847279772</v>
      </c>
      <c r="QB3" s="46">
        <v>120.96819831173616</v>
      </c>
      <c r="QC3" s="46">
        <v>2.357933244528029E-11</v>
      </c>
      <c r="QD3" s="46">
        <v>6.8339014961422599E-7</v>
      </c>
      <c r="QE3" s="46">
        <v>7.6562268945341643E-4</v>
      </c>
      <c r="QF3" s="46">
        <v>202.64510105567925</v>
      </c>
      <c r="QG3" s="46">
        <v>1.3084533739104321E-3</v>
      </c>
      <c r="QH3" s="46">
        <v>1.4668741036812703E-18</v>
      </c>
      <c r="QI3" s="46">
        <v>2.8358096437074166E-18</v>
      </c>
      <c r="QJ3" s="46">
        <v>5.2459354237838569E-10</v>
      </c>
      <c r="QK3" s="46">
        <v>2.304711336736378E-3</v>
      </c>
      <c r="QL3" s="46">
        <v>7.4245913178616291E-11</v>
      </c>
      <c r="QM3" s="46">
        <v>1.4311207311819234E-4</v>
      </c>
      <c r="QN3" s="46">
        <v>9.5957297047230884E-8</v>
      </c>
      <c r="QO3" s="46">
        <v>2.2369788235766758E-3</v>
      </c>
      <c r="QP3" s="46">
        <v>3.7954077270656792E-39</v>
      </c>
      <c r="QQ3" s="46">
        <v>4.8314359600632546E-4</v>
      </c>
      <c r="QR3" s="46">
        <v>2.3666871676758541E-18</v>
      </c>
      <c r="QS3" s="46">
        <v>91559.358209903105</v>
      </c>
      <c r="QT3" s="46">
        <v>31847.990038038039</v>
      </c>
      <c r="QU3" s="46">
        <v>257266.98181198508</v>
      </c>
      <c r="QV3" s="46">
        <v>900.34460949620154</v>
      </c>
      <c r="QW3" s="46">
        <v>2.5936305193905942E-8</v>
      </c>
      <c r="QX3" s="46">
        <v>219.89703659503795</v>
      </c>
      <c r="QY3" s="46">
        <v>231118.96951659245</v>
      </c>
      <c r="QZ3" s="46">
        <v>4.6470347574330482E-15</v>
      </c>
      <c r="RA3" s="46">
        <v>8.0059573667784397E-21</v>
      </c>
      <c r="RB3" s="46">
        <v>1.4898136367025929</v>
      </c>
      <c r="RC3" s="46">
        <v>5.3441678316132258E-55</v>
      </c>
      <c r="RD3" s="46">
        <v>4.4881258534021109E-11</v>
      </c>
      <c r="RE3" s="46">
        <v>1.3476025353237808</v>
      </c>
      <c r="RF3" s="46">
        <v>1.5342557907754431E-27</v>
      </c>
      <c r="RG3" s="46">
        <v>1.2573959527269751E-27</v>
      </c>
      <c r="RH3" s="46">
        <v>2.4363072166623293E-13</v>
      </c>
      <c r="RI3" s="46">
        <v>1.0830633201458354E-8</v>
      </c>
      <c r="RJ3" s="46">
        <v>9.7044092670645022E-4</v>
      </c>
      <c r="RK3" s="46">
        <v>2.4044573451619782E-12</v>
      </c>
      <c r="RL3" s="46">
        <v>4.3371929106945063E-13</v>
      </c>
      <c r="RM3" s="46">
        <v>245.87026079453429</v>
      </c>
      <c r="RN3" s="46">
        <v>2.0793677234160232E-12</v>
      </c>
      <c r="RO3" s="46">
        <v>1.4482039559695824E-9</v>
      </c>
      <c r="RP3" s="46">
        <v>1.2996248410421416E-8</v>
      </c>
      <c r="RQ3" s="46">
        <v>969.51434767258138</v>
      </c>
      <c r="RR3" s="46">
        <v>2.6529075672561183E-8</v>
      </c>
      <c r="RS3" s="46">
        <v>6.2019601302450971</v>
      </c>
      <c r="RT3" s="46">
        <v>0.24875080623064999</v>
      </c>
      <c r="RU3" s="46">
        <v>2.0327596871917077E-8</v>
      </c>
      <c r="RV3" s="46">
        <v>59196.739381758227</v>
      </c>
      <c r="RW3" s="46">
        <v>0.12559135143190517</v>
      </c>
      <c r="RX3" s="46">
        <v>6.5237439561180557E-5</v>
      </c>
      <c r="RY3" s="46">
        <v>3.3441911782712576E-17</v>
      </c>
      <c r="RZ3" s="46">
        <v>3.9544118101059967E-3</v>
      </c>
      <c r="SA3" s="46">
        <v>18.626701572578519</v>
      </c>
      <c r="SB3" s="46">
        <v>1.0314312269618213E-6</v>
      </c>
      <c r="SC3" s="46">
        <v>11092.754604957969</v>
      </c>
      <c r="SD3" s="46">
        <v>9.9956037938867209E-14</v>
      </c>
      <c r="SE3" s="46">
        <v>0.38896819807888128</v>
      </c>
      <c r="SF3" s="46">
        <v>6487.4349009315065</v>
      </c>
      <c r="SG3" s="46">
        <v>8.220296410938396E-14</v>
      </c>
      <c r="SH3" s="46">
        <v>7.1565395563569021E-10</v>
      </c>
      <c r="SI3" s="46">
        <v>1.3149180486808537E-57</v>
      </c>
      <c r="SJ3" s="46">
        <v>3.9028726169902141E-13</v>
      </c>
      <c r="SK3" s="46">
        <v>192223.3006953084</v>
      </c>
      <c r="SL3" s="46">
        <v>32.95719273006042</v>
      </c>
      <c r="SM3" s="46">
        <v>3.5455112492062167E-3</v>
      </c>
      <c r="SN3" s="46">
        <v>1.4553417374676291E-2</v>
      </c>
      <c r="SO3" s="46">
        <v>1.5936748784008213E-14</v>
      </c>
      <c r="SP3" s="46">
        <v>3.8685163326708122E-5</v>
      </c>
      <c r="SQ3" s="46">
        <v>134.23769319063501</v>
      </c>
      <c r="SR3" s="46">
        <v>1830.8362049776524</v>
      </c>
      <c r="SS3" s="46">
        <v>4.957640070052163E-30</v>
      </c>
      <c r="ST3" s="46">
        <v>3.3871545067866616E-4</v>
      </c>
      <c r="SU3" s="46">
        <v>4.2588393650593765E-8</v>
      </c>
      <c r="SV3" s="46">
        <v>1.5592116491083946E-33</v>
      </c>
      <c r="SW3" s="46">
        <v>7.0598859774062489E-7</v>
      </c>
      <c r="SX3" s="46">
        <v>1.8336753241067043</v>
      </c>
      <c r="SY3" s="46">
        <v>2.1282428203323203E-5</v>
      </c>
      <c r="SZ3" s="46">
        <v>2.1282331927824417E-8</v>
      </c>
      <c r="TA3" s="46">
        <v>49077.971078248891</v>
      </c>
      <c r="TB3" s="46">
        <v>196247.06923550717</v>
      </c>
      <c r="TC3" s="46">
        <v>6.5179123854971445E-3</v>
      </c>
      <c r="TD3" s="46">
        <v>1.8186336129759497E-4</v>
      </c>
      <c r="TE3" s="46">
        <v>2.448398537966702E-2</v>
      </c>
      <c r="TF3" s="46">
        <v>1.1258456873115352E-30</v>
      </c>
      <c r="TG3" s="46">
        <v>5.204412296050308E-20</v>
      </c>
      <c r="TH3" s="46">
        <v>1.0666722234517999E-13</v>
      </c>
      <c r="TI3" s="46">
        <v>1.6643273954442996E-53</v>
      </c>
      <c r="TJ3" s="46">
        <v>8.6523959070155596E-23</v>
      </c>
      <c r="TK3" s="46">
        <v>6.2459243733086222E-8</v>
      </c>
      <c r="TL3" s="46">
        <v>5.0831765021961859E-4</v>
      </c>
      <c r="TM3" s="46">
        <v>9.3714560847704155E-4</v>
      </c>
      <c r="TN3" s="46">
        <v>78.206141782190073</v>
      </c>
      <c r="TO3" s="46">
        <v>2.1642747980340309E-41</v>
      </c>
      <c r="TP3" s="46">
        <v>1.9278728518672194E-8</v>
      </c>
      <c r="TQ3" s="46">
        <v>9.8262036463367421E-37</v>
      </c>
      <c r="TR3" s="46">
        <v>2.6469259003962413E-12</v>
      </c>
      <c r="TS3" s="46">
        <v>1.2563866050496562E-2</v>
      </c>
      <c r="TT3" s="46">
        <v>7.2452997601784103E-5</v>
      </c>
      <c r="TU3" s="46">
        <v>8.6598887627353672E-3</v>
      </c>
      <c r="TV3" s="46">
        <v>1.7245854235738693E-11</v>
      </c>
      <c r="TW3" s="46">
        <v>13326.552801199565</v>
      </c>
      <c r="TX3" s="46">
        <v>48.569999144344642</v>
      </c>
      <c r="TY3" s="46">
        <v>2.646820298712038E-3</v>
      </c>
      <c r="TZ3" s="46">
        <v>1.5539782462174383E-7</v>
      </c>
      <c r="UA3" s="46">
        <v>8.9733372146077812</v>
      </c>
      <c r="UB3" s="46">
        <v>7.9299594460881494E-22</v>
      </c>
      <c r="UC3" s="46">
        <v>1.4031591213970756E-36</v>
      </c>
      <c r="UD3" s="46">
        <v>6.0530460940421029E-16</v>
      </c>
      <c r="UE3" s="46">
        <v>29.218414863132057</v>
      </c>
      <c r="UF3" s="46">
        <v>61156.974239116207</v>
      </c>
      <c r="UG3" s="46">
        <v>8.3137045333634954E-11</v>
      </c>
      <c r="UH3" s="46">
        <v>0.89689691087123369</v>
      </c>
      <c r="UI3" s="46">
        <v>122.5723857687949</v>
      </c>
      <c r="UJ3" s="46">
        <v>3.2825926232359234E-44</v>
      </c>
      <c r="UK3" s="46">
        <v>137.57374119196598</v>
      </c>
      <c r="UL3" s="46">
        <v>7.196744311315106E-6</v>
      </c>
      <c r="UM3" s="46">
        <v>2.3717932335038837E-18</v>
      </c>
      <c r="UN3" s="46">
        <v>1.1919094824367793E-2</v>
      </c>
      <c r="UO3" s="46">
        <v>13120.409865326303</v>
      </c>
      <c r="UP3" s="46">
        <v>49444.769273104968</v>
      </c>
      <c r="UQ3" s="46">
        <v>0.18869562171383977</v>
      </c>
      <c r="UR3" s="46">
        <v>3.0645279656742568E-57</v>
      </c>
      <c r="US3" s="46">
        <v>0.29241268880673926</v>
      </c>
      <c r="UT3" s="46">
        <v>98315.335027153546</v>
      </c>
      <c r="UU3" s="46">
        <v>1.1833047125768169E-63</v>
      </c>
      <c r="UV3" s="46">
        <v>66475.295989211896</v>
      </c>
      <c r="UW3" s="46">
        <v>1.7596824240739701E-33</v>
      </c>
      <c r="UX3" s="46">
        <v>3.3384222200065263E-13</v>
      </c>
      <c r="UY3" s="46">
        <v>3.8921333526745357E-3</v>
      </c>
      <c r="UZ3" s="46">
        <v>245.31261973235431</v>
      </c>
      <c r="VA3" s="46">
        <v>2.5433924466016326E-42</v>
      </c>
      <c r="VB3" s="46">
        <v>7.420360637043722E-38</v>
      </c>
      <c r="VC3" s="46">
        <v>1.333565845029034E-3</v>
      </c>
      <c r="VD3" s="46">
        <v>3.6481252763171892E-12</v>
      </c>
      <c r="VE3" s="46">
        <v>3.3279700828663901E-8</v>
      </c>
      <c r="VF3" s="46">
        <v>4.3827860961977322E-5</v>
      </c>
      <c r="VG3" s="46">
        <v>9.3905665456410716</v>
      </c>
      <c r="VH3" s="46">
        <v>6.863197162349132E-7</v>
      </c>
      <c r="VI3" s="46">
        <v>8.154643847068284E-12</v>
      </c>
      <c r="VJ3" s="46">
        <v>2.1853226282736554E-33</v>
      </c>
      <c r="VK3" s="46">
        <v>2.4759299501426683E-8</v>
      </c>
      <c r="VL3" s="46">
        <v>2.2291075699724062E-3</v>
      </c>
      <c r="VM3" s="46">
        <v>36.231251198497034</v>
      </c>
      <c r="VN3" s="46">
        <v>3.4455899234775117E-3</v>
      </c>
      <c r="VO3" s="46">
        <v>0.17449808679353432</v>
      </c>
      <c r="VP3" s="46">
        <v>243.29560241694702</v>
      </c>
      <c r="VQ3" s="46">
        <v>4.8114078212681134E-8</v>
      </c>
      <c r="VR3" s="46">
        <v>155.20017316425418</v>
      </c>
      <c r="VS3" s="46">
        <v>5.2525196157446272</v>
      </c>
      <c r="VT3" s="46">
        <v>1.4015890888534275</v>
      </c>
      <c r="VU3" s="46">
        <v>8.2993724194245608</v>
      </c>
      <c r="VV3" s="46">
        <v>2.1400123920601729E-19</v>
      </c>
      <c r="VW3" s="46">
        <v>56.794897495632753</v>
      </c>
      <c r="VX3" s="46">
        <v>2.9618165703660302E-34</v>
      </c>
      <c r="VY3" s="46">
        <v>1.1645932764712116E-15</v>
      </c>
      <c r="VZ3" s="46">
        <v>59371.088894414308</v>
      </c>
      <c r="WA3" s="46">
        <v>403.63513139498815</v>
      </c>
      <c r="WB3" s="46">
        <v>1.857352384813743E-17</v>
      </c>
      <c r="WC3" s="46">
        <v>5.0165106175597829E-20</v>
      </c>
      <c r="WD3" s="46">
        <v>2.4630519170241166E-16</v>
      </c>
      <c r="WE3" s="46">
        <v>24157.68224604709</v>
      </c>
      <c r="WF3" s="46">
        <v>4.1098975002107186E-15</v>
      </c>
      <c r="WG3" s="46">
        <v>3.3326264474464799E-15</v>
      </c>
      <c r="WH3" s="46">
        <v>3.8648668313113981</v>
      </c>
      <c r="WI3" s="46">
        <v>0.33976912209192778</v>
      </c>
      <c r="WJ3" s="46">
        <v>54.933404357866181</v>
      </c>
      <c r="WK3" s="46">
        <v>29.573710117797461</v>
      </c>
      <c r="WL3" s="46">
        <v>1.8333139399562614E-12</v>
      </c>
      <c r="WM3" s="46">
        <v>489.64519826936089</v>
      </c>
      <c r="WN3" s="46">
        <v>4.7348630052474387</v>
      </c>
      <c r="WO3" s="46">
        <v>8092.2105018593547</v>
      </c>
      <c r="WP3" s="46">
        <v>2.9663486574334792E-17</v>
      </c>
      <c r="WQ3" s="46">
        <v>2.3377697116276302E-10</v>
      </c>
      <c r="WR3" s="46">
        <v>6.8559553424701457E-4</v>
      </c>
      <c r="WS3" s="46">
        <v>2.2316872409585876E-10</v>
      </c>
      <c r="WT3" s="46">
        <v>1.6536093165749737E-18</v>
      </c>
      <c r="WU3" s="46">
        <v>0.21356254068529107</v>
      </c>
      <c r="WV3" s="46">
        <v>1.5951803083652657E-23</v>
      </c>
      <c r="WW3" s="46">
        <v>1.1667859454601511E-35</v>
      </c>
      <c r="WX3" s="46">
        <v>0.26736231280765255</v>
      </c>
      <c r="WY3" s="46">
        <v>3353.6314648667085</v>
      </c>
      <c r="WZ3" s="46">
        <v>0.38196863679648246</v>
      </c>
      <c r="XA3" s="46">
        <v>3.5643514788322016E-7</v>
      </c>
      <c r="XB3" s="46">
        <v>3.2912455607664018E-19</v>
      </c>
      <c r="XC3" s="46">
        <v>6.3933919956094727E-5</v>
      </c>
      <c r="XD3" s="46">
        <v>511961.14175877377</v>
      </c>
      <c r="XE3" s="46">
        <v>182.83938999283691</v>
      </c>
      <c r="XF3" s="46">
        <v>8.614016929968607E-9</v>
      </c>
      <c r="XG3" s="46">
        <v>3.021064258924263E-5</v>
      </c>
      <c r="XH3" s="46">
        <v>1.8087651038833352E-3</v>
      </c>
      <c r="XI3" s="46">
        <v>2.0856093954145667</v>
      </c>
      <c r="XJ3" s="46">
        <v>1.5940695350346018E-42</v>
      </c>
      <c r="XK3" s="46">
        <v>0.5476594317820952</v>
      </c>
      <c r="XL3" s="46">
        <v>35866.411288109746</v>
      </c>
      <c r="XM3" s="46">
        <v>1.9824262928312848E-10</v>
      </c>
      <c r="XN3" s="46">
        <v>4.5616048954563383E-26</v>
      </c>
      <c r="XO3" s="46">
        <v>3.7398560575267164E-7</v>
      </c>
      <c r="XP3" s="46">
        <v>201.59108606674599</v>
      </c>
      <c r="XQ3" s="46">
        <v>1.100542074840861E-9</v>
      </c>
      <c r="XR3" s="46">
        <v>1.2545924935831772E-7</v>
      </c>
      <c r="XS3" s="46">
        <v>69.246228149777806</v>
      </c>
      <c r="XT3" s="46">
        <v>8.8912270138650819E-7</v>
      </c>
      <c r="XU3" s="46">
        <v>19.30216973747887</v>
      </c>
      <c r="XV3" s="46">
        <v>1.3659158750464341E-4</v>
      </c>
      <c r="XW3" s="46">
        <v>2.5892688787711419E-20</v>
      </c>
      <c r="XX3" s="46">
        <v>2.1359982865207273E-13</v>
      </c>
      <c r="XY3" s="46">
        <v>2.1141964283352722E-30</v>
      </c>
      <c r="XZ3" s="46">
        <v>625798.29264525406</v>
      </c>
      <c r="YA3" s="46">
        <v>4.1532200267846846E-13</v>
      </c>
      <c r="YB3" s="46">
        <v>0.11221211847284381</v>
      </c>
      <c r="YC3" s="46">
        <v>5.817378022345966E-12</v>
      </c>
      <c r="YD3" s="46">
        <v>5809.9531119593403</v>
      </c>
      <c r="YE3" s="46">
        <v>2.2056724081726312E-11</v>
      </c>
      <c r="YF3" s="46">
        <v>562.61444674151312</v>
      </c>
      <c r="YG3" s="46">
        <v>3.0561324658039796E-20</v>
      </c>
      <c r="YH3" s="46">
        <v>2.7900563092186268E-12</v>
      </c>
      <c r="YI3" s="46">
        <v>4.4866602953074448E-33</v>
      </c>
      <c r="YJ3" s="46">
        <v>5.5299997585776315E-5</v>
      </c>
      <c r="YK3" s="46">
        <v>3.0548122898375559E-6</v>
      </c>
      <c r="YL3" s="46">
        <v>3.6304121079697174E-2</v>
      </c>
      <c r="YM3" s="46">
        <v>6.1506888533292351E-46</v>
      </c>
      <c r="YN3" s="46">
        <v>2.043166141024722E-11</v>
      </c>
      <c r="YO3" s="46">
        <v>6.2695205865120692E-24</v>
      </c>
      <c r="YP3" s="46">
        <v>5.0885502933647869E-11</v>
      </c>
      <c r="YQ3" s="46">
        <v>120.91694771683372</v>
      </c>
      <c r="YR3" s="46">
        <v>0.18482996022098708</v>
      </c>
      <c r="YS3" s="46">
        <v>367203.06741469563</v>
      </c>
      <c r="YT3" s="46">
        <v>2156.6857665656617</v>
      </c>
      <c r="YU3" s="46">
        <v>2.7799862122587578E-3</v>
      </c>
      <c r="YV3" s="46">
        <v>6.0351603489238605E-2</v>
      </c>
      <c r="YW3" s="46">
        <v>5.7400283472583838E-19</v>
      </c>
      <c r="YX3" s="46">
        <v>39400.557764295947</v>
      </c>
      <c r="YY3" s="46">
        <v>2.1189764236037574E-11</v>
      </c>
      <c r="YZ3" s="46">
        <v>4.2255356287707442E-2</v>
      </c>
      <c r="ZA3" s="46">
        <v>3.5223939494199281E-2</v>
      </c>
      <c r="ZB3" s="46">
        <v>165.0000536306423</v>
      </c>
      <c r="ZC3" s="46">
        <v>15.320230689706749</v>
      </c>
      <c r="ZD3" s="46">
        <v>4.0083484309264303</v>
      </c>
      <c r="ZE3" s="46">
        <v>123.5345950476144</v>
      </c>
      <c r="ZF3" s="46">
        <v>1.7150025765998672E-14</v>
      </c>
      <c r="ZG3" s="46">
        <v>2.1385443134264489E-3</v>
      </c>
      <c r="ZH3" s="46">
        <v>1.5996643628982896E-4</v>
      </c>
      <c r="ZI3" s="46">
        <v>5.4686210149058091E-3</v>
      </c>
      <c r="ZJ3" s="46">
        <v>3.2800613823379294E-13</v>
      </c>
      <c r="ZK3" s="46">
        <v>1.7158292295807305E-7</v>
      </c>
      <c r="ZL3" s="46">
        <v>5.3328579155659405E-10</v>
      </c>
      <c r="ZM3" s="46">
        <v>491562.95693659765</v>
      </c>
      <c r="ZN3" s="46">
        <v>2.9977292739964267E-4</v>
      </c>
      <c r="ZO3" s="46">
        <v>1.5413132787124887E-2</v>
      </c>
      <c r="ZP3" s="46">
        <v>7.4854305710524809E-6</v>
      </c>
      <c r="ZQ3" s="46">
        <v>4.2148685358184799E-45</v>
      </c>
      <c r="ZR3" s="46">
        <v>6.682501429971619E-9</v>
      </c>
      <c r="ZS3" s="46">
        <v>1.0411446045512029E-23</v>
      </c>
      <c r="ZT3" s="46">
        <v>0.76271118709590235</v>
      </c>
      <c r="ZU3" s="46">
        <v>3.8622581389545806E-22</v>
      </c>
      <c r="ZV3" s="46">
        <v>2.2265084939287313E-18</v>
      </c>
      <c r="ZW3" s="46">
        <v>5.4154095967463238E-9</v>
      </c>
      <c r="ZX3" s="46">
        <v>4.5982041613716582E-29</v>
      </c>
      <c r="ZY3" s="46">
        <v>9.6709554284135357E-2</v>
      </c>
      <c r="ZZ3" s="46">
        <v>8.4339604636112053</v>
      </c>
      <c r="AAA3" s="46">
        <v>1.1199351633682569E-6</v>
      </c>
      <c r="AAB3" s="46">
        <v>2.5786752584984328E-7</v>
      </c>
      <c r="AAC3" s="46">
        <v>1.2844509786053076E-10</v>
      </c>
      <c r="AAD3" s="46">
        <v>7.8189874381218702</v>
      </c>
      <c r="AAE3" s="46">
        <v>2.6626279581473858E-17</v>
      </c>
      <c r="AAF3" s="46">
        <v>1.8076179882426348E-40</v>
      </c>
      <c r="AAG3" s="46">
        <v>21580.594041949906</v>
      </c>
      <c r="AAH3" s="46">
        <v>1.0228977980480649E-40</v>
      </c>
      <c r="AAI3" s="46">
        <v>4.7219764890990042E-6</v>
      </c>
      <c r="AAJ3" s="46">
        <v>46.863400868910823</v>
      </c>
      <c r="AAK3" s="46">
        <v>97.836753484326209</v>
      </c>
      <c r="AAL3" s="46">
        <v>1750.7614757943879</v>
      </c>
      <c r="AAM3" s="46">
        <v>1.542045490726497E-17</v>
      </c>
      <c r="AAN3" s="46">
        <v>9.8077166392328358E-6</v>
      </c>
      <c r="AAO3" s="46">
        <v>10761.868586850262</v>
      </c>
      <c r="AAP3" s="46">
        <v>2216.4952791489031</v>
      </c>
      <c r="AAQ3" s="46">
        <v>1.1005598772363627E-7</v>
      </c>
      <c r="AAR3" s="46">
        <v>6.2383138321257728E-6</v>
      </c>
      <c r="AAS3" s="46">
        <v>4.5529552369631847E-10</v>
      </c>
      <c r="AAT3" s="46">
        <v>5.3222279095831762E-15</v>
      </c>
      <c r="AAU3" s="46">
        <v>919.26607159741252</v>
      </c>
      <c r="AAV3" s="46">
        <v>1.5303126684363508E-3</v>
      </c>
      <c r="AAW3" s="46">
        <v>1.0483264816479731E-3</v>
      </c>
      <c r="AAX3" s="46">
        <v>0.17881008424199046</v>
      </c>
      <c r="AAY3" s="46">
        <v>2.9583176963955139E-30</v>
      </c>
      <c r="AAZ3" s="46">
        <v>12.7532542477557</v>
      </c>
      <c r="ABA3" s="46">
        <v>1.6994008124830814E-14</v>
      </c>
      <c r="ABB3" s="46">
        <v>1.6721240938884528E-36</v>
      </c>
      <c r="ABC3" s="46">
        <v>1.509019013412634E-13</v>
      </c>
      <c r="ABD3" s="46">
        <v>330430.67543006083</v>
      </c>
      <c r="ABE3" s="46">
        <v>5.1006298180325563E-11</v>
      </c>
      <c r="ABF3" s="46">
        <v>0.5448828636057077</v>
      </c>
      <c r="ABG3" s="46">
        <v>1.8184569800940611E-9</v>
      </c>
      <c r="ABH3" s="46">
        <v>3.2914370083434191E-9</v>
      </c>
      <c r="ABI3" s="46">
        <v>5.0288776877084993E-11</v>
      </c>
      <c r="ABJ3" s="46">
        <v>3.4648203010989455E-17</v>
      </c>
      <c r="ABK3" s="46">
        <v>2.3594839737829997E-17</v>
      </c>
      <c r="ABL3" s="46">
        <v>3.0979755480906533E-7</v>
      </c>
      <c r="ABM3" s="46">
        <v>0.10857644686503427</v>
      </c>
      <c r="ABN3" s="46">
        <v>1.8209264265148378E-15</v>
      </c>
      <c r="ABO3" s="46">
        <v>3.8183853500887217</v>
      </c>
      <c r="ABP3" s="46">
        <v>6.7806472464249881E-2</v>
      </c>
      <c r="ABQ3" s="46">
        <v>9.316081111729576E-32</v>
      </c>
      <c r="ABR3" s="46">
        <v>4.4594836038441711E-40</v>
      </c>
      <c r="ABS3" s="46">
        <v>5.4123560419152102E-22</v>
      </c>
      <c r="ABT3" s="46">
        <v>4.9487502451860368E-15</v>
      </c>
      <c r="ABU3" s="46">
        <v>5.8603547831682935E-8</v>
      </c>
      <c r="ABV3" s="46">
        <v>2.3135139156568726E-2</v>
      </c>
      <c r="ABW3" s="46">
        <v>9.4377490218716604E-13</v>
      </c>
      <c r="ABX3" s="46">
        <v>4324.865639541661</v>
      </c>
      <c r="ABY3" s="46">
        <v>47909.703438488359</v>
      </c>
      <c r="ABZ3" s="46">
        <v>7.0568519700563257E-4</v>
      </c>
      <c r="ACA3" s="46">
        <v>2.234692653093352E-8</v>
      </c>
      <c r="ACB3" s="46">
        <v>3.6300145117074276E-81</v>
      </c>
      <c r="ACC3" s="46">
        <v>9.3035974615561445E-15</v>
      </c>
      <c r="ACD3" s="46">
        <v>4.2434672808213306E-21</v>
      </c>
      <c r="ACE3" s="46">
        <v>0.6711145838344067</v>
      </c>
      <c r="ACF3" s="46">
        <v>951275.63859972113</v>
      </c>
      <c r="ACG3" s="46">
        <v>1.4589530724843144E-11</v>
      </c>
      <c r="ACH3" s="46">
        <v>2.2982174804684972E-15</v>
      </c>
      <c r="ACI3" s="46">
        <v>22830.359560230288</v>
      </c>
      <c r="ACJ3" s="46">
        <v>1.9174792153382263E-24</v>
      </c>
      <c r="ACK3" s="46">
        <v>1.0112086698618667E-2</v>
      </c>
      <c r="ACL3" s="46">
        <v>8.5381543901433876E-2</v>
      </c>
      <c r="ACM3" s="46">
        <v>0.1023109167302286</v>
      </c>
      <c r="ACN3" s="46">
        <v>7.857022660351161</v>
      </c>
      <c r="ACO3" s="46">
        <v>7472.4666727092808</v>
      </c>
      <c r="ACP3" s="46">
        <v>1.2905460262165772E-28</v>
      </c>
      <c r="ACQ3" s="46">
        <v>4.0597697577387066E-8</v>
      </c>
      <c r="ACR3" s="46">
        <v>2488.9130928686614</v>
      </c>
      <c r="ACS3" s="46">
        <v>8.8110111954888637E-14</v>
      </c>
      <c r="ACT3" s="46">
        <v>3.6749186030295902</v>
      </c>
      <c r="ACU3" s="46">
        <v>4.7155342002398722E-8</v>
      </c>
      <c r="ACV3" s="46">
        <v>3992.3210236179953</v>
      </c>
      <c r="ACW3" s="46">
        <v>9.3517221354831816E-7</v>
      </c>
      <c r="ACX3" s="46">
        <v>4253.0004291604628</v>
      </c>
      <c r="ACY3" s="46">
        <v>9.1389808444556843E-17</v>
      </c>
      <c r="ACZ3" s="46">
        <v>46.016967864111905</v>
      </c>
      <c r="ADA3" s="46">
        <v>49777.647631111904</v>
      </c>
      <c r="ADB3" s="46">
        <v>7.6738838562226344E-17</v>
      </c>
      <c r="ADC3" s="46">
        <v>984422.14627090981</v>
      </c>
      <c r="ADD3" s="46">
        <v>557009.60455280752</v>
      </c>
      <c r="ADE3" s="46">
        <v>17266.51041349642</v>
      </c>
      <c r="ADF3" s="46">
        <v>5.5207264655528861E-4</v>
      </c>
      <c r="ADG3" s="46">
        <v>0.90783728784357787</v>
      </c>
      <c r="ADH3" s="46">
        <v>5.7279724643615968E-6</v>
      </c>
      <c r="ADI3" s="46">
        <v>1.1216050433404169E-21</v>
      </c>
      <c r="ADJ3" s="46">
        <v>0.60212136469853761</v>
      </c>
      <c r="ADK3" s="46">
        <v>0.11720700282397231</v>
      </c>
      <c r="ADL3" s="46">
        <v>8737.3322367624787</v>
      </c>
      <c r="ADM3" s="46">
        <v>3.6436174884681381E-9</v>
      </c>
      <c r="ADN3" s="46">
        <v>1.5447800722697561E-37</v>
      </c>
      <c r="ADO3" s="46">
        <v>1.8084490780241917E-4</v>
      </c>
      <c r="ADP3" s="46">
        <v>3.976569469408152E-37</v>
      </c>
      <c r="ADQ3" s="46">
        <v>7.3249319042294969E-9</v>
      </c>
      <c r="ADR3" s="46">
        <v>3.8205566635617263E-6</v>
      </c>
      <c r="ADS3" s="46">
        <v>3.1218162697224176E-12</v>
      </c>
      <c r="ADT3" s="46">
        <v>610678.22042766889</v>
      </c>
      <c r="ADU3" s="46">
        <v>2.4939104747325943E-58</v>
      </c>
      <c r="ADV3" s="46">
        <v>0.86590769744283602</v>
      </c>
      <c r="ADW3" s="46">
        <v>0.12630905649942314</v>
      </c>
      <c r="ADX3" s="46">
        <v>1.0766148137925889E-3</v>
      </c>
      <c r="ADY3" s="46">
        <v>3.2649356737936412E-46</v>
      </c>
      <c r="ADZ3" s="46">
        <v>23.667812344761952</v>
      </c>
      <c r="AEA3" s="46">
        <v>1.8356039895071855E-11</v>
      </c>
      <c r="AEB3" s="46">
        <v>955125.43016541237</v>
      </c>
      <c r="AEC3" s="46">
        <v>1.4075494311236282E-12</v>
      </c>
      <c r="AED3" s="46">
        <v>2.8984144103843781E-9</v>
      </c>
      <c r="AEE3" s="46">
        <v>4.1505939252933985E-11</v>
      </c>
      <c r="AEF3" s="46">
        <v>1.0486902630587E-9</v>
      </c>
      <c r="AEG3" s="46">
        <v>1.1194044207949038E-15</v>
      </c>
      <c r="AEH3" s="46">
        <v>3.8599514752473592E-2</v>
      </c>
      <c r="AEI3" s="46">
        <v>11.811682971994564</v>
      </c>
      <c r="AEJ3" s="46">
        <v>8.8551214575833317E-14</v>
      </c>
      <c r="AEK3" s="46">
        <v>1.403217407849899E-2</v>
      </c>
      <c r="AEL3" s="46">
        <v>1.5326324208930431E-2</v>
      </c>
      <c r="AEM3" s="46">
        <v>1321310.0764674286</v>
      </c>
      <c r="AEN3" s="46">
        <v>164003.96439955482</v>
      </c>
      <c r="AEO3" s="46">
        <v>8.2438089804788862E-15</v>
      </c>
      <c r="AEP3" s="46">
        <v>1468.6174332380986</v>
      </c>
      <c r="AEQ3" s="46">
        <v>263.3030653432337</v>
      </c>
      <c r="AER3" s="46">
        <v>1.2394001139509094E-7</v>
      </c>
      <c r="AES3" s="46">
        <v>0.29974892996263675</v>
      </c>
      <c r="AET3" s="46">
        <v>7.9685552074835263E-5</v>
      </c>
      <c r="AEU3" s="46">
        <v>1.1067016798104652E-4</v>
      </c>
      <c r="AEV3" s="46">
        <v>4.7321387082581564E-24</v>
      </c>
      <c r="AEW3" s="46">
        <v>633533.6405745435</v>
      </c>
      <c r="AEX3" s="46">
        <v>7.9913871914357793E-20</v>
      </c>
      <c r="AEY3" s="46">
        <v>3.1990037153571516E-2</v>
      </c>
      <c r="AEZ3" s="46">
        <v>4.2948574344888595</v>
      </c>
      <c r="AFA3" s="46">
        <v>6.5139960178503536E-27</v>
      </c>
      <c r="AFB3" s="46">
        <v>0.9096054576553404</v>
      </c>
      <c r="AFC3" s="46">
        <v>63.455203299682125</v>
      </c>
      <c r="AFD3" s="46">
        <v>410.35475324469786</v>
      </c>
      <c r="AFE3" s="46">
        <v>8.4581034183045487E-7</v>
      </c>
      <c r="AFF3" s="46">
        <v>4.9307934114760975E-31</v>
      </c>
      <c r="AFG3" s="46">
        <v>1.1992198890238281E-4</v>
      </c>
      <c r="AFH3" s="46">
        <v>1.3479843167887402E-2</v>
      </c>
      <c r="AFI3" s="46">
        <v>7.938994034057543E-36</v>
      </c>
      <c r="AFJ3" s="46">
        <v>1.8324274777210839E-7</v>
      </c>
      <c r="AFK3" s="46">
        <v>8.5739930537070738E-26</v>
      </c>
      <c r="AFL3" s="46">
        <v>1.068904173825337E-22</v>
      </c>
      <c r="AFM3" s="46">
        <v>1.9467232718994465E-11</v>
      </c>
      <c r="AFN3" s="46">
        <v>1321140.8965383729</v>
      </c>
      <c r="AFO3" s="46">
        <v>7.3791417535811837E-2</v>
      </c>
      <c r="AFP3" s="46">
        <v>2.0614444789234878E-13</v>
      </c>
      <c r="AFQ3" s="46">
        <v>2.5100851972327206E-7</v>
      </c>
      <c r="AFR3" s="46">
        <v>1.5142139086558511E-5</v>
      </c>
      <c r="AFS3" s="46">
        <v>5.5388539030646395E-35</v>
      </c>
      <c r="AFT3" s="46">
        <v>6.3698980591614814E-6</v>
      </c>
      <c r="AFU3" s="46">
        <v>1.3328923171011876E-6</v>
      </c>
      <c r="AFV3" s="46">
        <v>268320.11483836547</v>
      </c>
      <c r="AFW3" s="46">
        <v>1.6272508071439519E-13</v>
      </c>
      <c r="AFX3" s="46">
        <v>3.6734990781402165E-20</v>
      </c>
      <c r="AFY3" s="46">
        <v>1.8422585161621832E-4</v>
      </c>
      <c r="AFZ3" s="46">
        <v>3.8725383313681031E-10</v>
      </c>
      <c r="AGA3" s="46">
        <v>2.9018260984223194E-4</v>
      </c>
      <c r="AGB3" s="46">
        <v>4.8418457985280848E-8</v>
      </c>
      <c r="AGC3" s="46">
        <v>2.8904665211632424E-14</v>
      </c>
      <c r="AGD3" s="46">
        <v>4.6825735428720103E-34</v>
      </c>
      <c r="AGE3" s="46">
        <v>0.54367794742874165</v>
      </c>
      <c r="AGF3" s="46">
        <v>2.886120553276171E-9</v>
      </c>
      <c r="AGG3" s="46">
        <v>2.4439213716936294E-3</v>
      </c>
      <c r="AGH3" s="46">
        <v>25672.240638090308</v>
      </c>
      <c r="AGI3" s="46">
        <v>4.3128006085995966E-7</v>
      </c>
      <c r="AGJ3" s="46">
        <v>4.2408045928942692E-2</v>
      </c>
      <c r="AGK3" s="46">
        <v>1.2358429044721444E-8</v>
      </c>
      <c r="AGL3" s="46">
        <v>1.9220802576682641E-36</v>
      </c>
      <c r="AGM3" s="46">
        <v>6.2665419977390391E-27</v>
      </c>
      <c r="AGN3" s="46">
        <v>1.0258438962542853E-22</v>
      </c>
      <c r="AGO3" s="46">
        <v>8.3299003898405336E-23</v>
      </c>
      <c r="AGP3" s="46">
        <v>171.19717877696607</v>
      </c>
      <c r="AGQ3" s="46">
        <v>5.6555912714144713E-14</v>
      </c>
      <c r="AGR3" s="46">
        <v>1.791191600958704E-23</v>
      </c>
      <c r="AGS3" s="46">
        <v>6.6763913539558529E-41</v>
      </c>
      <c r="AGT3" s="46">
        <v>7.3786339404376893</v>
      </c>
      <c r="AGU3" s="46">
        <v>5993.1931596860886</v>
      </c>
      <c r="AGV3" s="46">
        <v>3.8740501223947355E-4</v>
      </c>
      <c r="AGW3" s="46">
        <v>981.99035853010253</v>
      </c>
      <c r="AGX3" s="46">
        <v>1032668.1910883522</v>
      </c>
      <c r="AGY3" s="46">
        <v>6.1982881524804854E-4</v>
      </c>
      <c r="AGZ3" s="46">
        <v>6.83835397007741E-34</v>
      </c>
      <c r="AHA3" s="46">
        <v>0.23060575023780253</v>
      </c>
      <c r="AHB3" s="46">
        <v>9.1666070487539657E-11</v>
      </c>
      <c r="AHC3" s="46">
        <v>3.1402684808540851E-13</v>
      </c>
      <c r="AHD3" s="46">
        <v>4.5813788447451769</v>
      </c>
      <c r="AHE3" s="46">
        <v>7.7303881878891729E-8</v>
      </c>
      <c r="AHF3" s="46">
        <v>1.6955860564514906E-8</v>
      </c>
      <c r="AHG3" s="46">
        <v>1.0746157758310139E-17</v>
      </c>
      <c r="AHH3" s="46">
        <v>20601.516614573349</v>
      </c>
      <c r="AHI3" s="46">
        <v>3.5080141905250989E-22</v>
      </c>
      <c r="AHJ3" s="46">
        <v>7.4658251743767101E-8</v>
      </c>
      <c r="AHK3" s="46">
        <v>9.5496938493183567E-2</v>
      </c>
      <c r="AHL3" s="46">
        <v>2.9079998399696065E-3</v>
      </c>
      <c r="AHM3" s="46">
        <v>42.574291227938438</v>
      </c>
      <c r="AHN3" s="46">
        <v>3.5425761715456794E-25</v>
      </c>
      <c r="AHO3" s="46">
        <v>5.8286708993215019E-11</v>
      </c>
      <c r="AHP3" s="46">
        <v>1.1683943788491558E-65</v>
      </c>
      <c r="AHQ3" s="46">
        <v>474.75737546253549</v>
      </c>
      <c r="AHR3" s="46">
        <v>114752.09250432478</v>
      </c>
      <c r="AHS3" s="46">
        <v>3.6987838394668896E-12</v>
      </c>
      <c r="AHT3" s="46">
        <v>2.7620070672142101E-16</v>
      </c>
      <c r="AHU3" s="46">
        <v>357460.54441950424</v>
      </c>
      <c r="AHV3" s="46">
        <v>6.6495296175736776E-19</v>
      </c>
      <c r="AHW3" s="46">
        <v>2.6840339873201158E-7</v>
      </c>
      <c r="AHX3" s="46">
        <v>2.3790291794725448E-9</v>
      </c>
      <c r="AHY3" s="46">
        <v>5.7281747946269064E-11</v>
      </c>
      <c r="AHZ3" s="46">
        <v>902752.61338656058</v>
      </c>
      <c r="AIA3" s="46">
        <v>1.7419512675672703E-2</v>
      </c>
      <c r="AIB3" s="46">
        <v>7.0423491241233837E-4</v>
      </c>
      <c r="AIC3" s="46">
        <v>5.9984404217795038E-24</v>
      </c>
      <c r="AID3" s="46">
        <v>48971.879870088233</v>
      </c>
      <c r="AIE3" s="46">
        <v>2.3066058680635904E-45</v>
      </c>
      <c r="AIF3" s="46">
        <v>702.39556227452533</v>
      </c>
      <c r="AIG3" s="46">
        <v>26.39974910299583</v>
      </c>
      <c r="AIH3" s="46">
        <v>3.7161437909510899E-15</v>
      </c>
      <c r="AII3" s="46">
        <v>242318.70178523276</v>
      </c>
      <c r="AIJ3" s="46">
        <v>1.2034893263121007E-5</v>
      </c>
      <c r="AIK3" s="46">
        <v>33.049054800225413</v>
      </c>
      <c r="AIL3" s="46">
        <v>5.0438695507339739E-8</v>
      </c>
      <c r="AIM3" s="46">
        <v>6.6170402885411904E-16</v>
      </c>
      <c r="AIN3" s="46">
        <v>6.7226323628975751E-2</v>
      </c>
      <c r="AIO3" s="46">
        <v>3.2833512445255824E-3</v>
      </c>
      <c r="AIP3" s="46">
        <v>8.3138904918146929E-6</v>
      </c>
      <c r="AIQ3" s="46">
        <v>0.83381343257427931</v>
      </c>
      <c r="AIR3" s="46">
        <v>222.34931167378301</v>
      </c>
      <c r="AIS3" s="46">
        <v>1.54535731540088E-34</v>
      </c>
      <c r="AIT3" s="46">
        <v>1.2979821762483745E-21</v>
      </c>
      <c r="AIU3" s="46">
        <v>3.1823274438417048E-28</v>
      </c>
      <c r="AIV3" s="46">
        <v>4.6541538743868668E-38</v>
      </c>
      <c r="AIW3" s="46">
        <v>2.3454803356046418E-3</v>
      </c>
      <c r="AIX3" s="46">
        <v>411800.3261718232</v>
      </c>
      <c r="AIY3" s="46">
        <v>2.7865423487195711E-16</v>
      </c>
      <c r="AIZ3" s="46">
        <v>5.1267276515707701E-10</v>
      </c>
      <c r="AJA3" s="46">
        <v>35914.691888328918</v>
      </c>
      <c r="AJB3" s="46">
        <v>3.2258568915436356E-5</v>
      </c>
      <c r="AJC3" s="46">
        <v>6.5996020725765931E-16</v>
      </c>
      <c r="AJD3" s="46">
        <v>7401.5799526791207</v>
      </c>
      <c r="AJE3" s="46">
        <v>8.5863350511907734E-34</v>
      </c>
      <c r="AJF3" s="46">
        <v>4.7054474959469099E-24</v>
      </c>
      <c r="AJG3" s="46">
        <v>528600.04941801983</v>
      </c>
      <c r="AJH3" s="46">
        <v>3915.1284964284487</v>
      </c>
      <c r="AJI3" s="46">
        <v>2553.742871502146</v>
      </c>
      <c r="AJJ3" s="46">
        <v>1616149.4985435114</v>
      </c>
      <c r="AJK3" s="46">
        <v>1.8417343756601768E-15</v>
      </c>
      <c r="AJL3" s="46">
        <v>1.6710494022836593</v>
      </c>
      <c r="AJM3" s="46">
        <v>0.24414780667737385</v>
      </c>
      <c r="AJN3" s="46">
        <v>662849.0145122743</v>
      </c>
      <c r="AJO3" s="46">
        <v>3.5900504767388746E-7</v>
      </c>
      <c r="AJP3" s="46">
        <v>1.3999224411855001E-36</v>
      </c>
      <c r="AJQ3" s="46">
        <v>22533.263943332724</v>
      </c>
      <c r="AJR3" s="46">
        <v>4.1819831602686536E-21</v>
      </c>
      <c r="AJS3" s="46">
        <v>7.3284169582453286E-15</v>
      </c>
      <c r="AJT3" s="46">
        <v>9.0349914644173829E-2</v>
      </c>
      <c r="AJU3" s="46">
        <v>3.0422563485306868E-9</v>
      </c>
      <c r="AJV3" s="46">
        <v>8.1916738408531302E-4</v>
      </c>
      <c r="AJW3" s="46">
        <v>101971.31946033199</v>
      </c>
      <c r="AJX3" s="46">
        <v>2.4880904023756095E-3</v>
      </c>
      <c r="AJY3" s="46">
        <v>450840.00100351486</v>
      </c>
      <c r="AJZ3" s="46">
        <v>208.89770027431743</v>
      </c>
      <c r="AKA3" s="46">
        <v>9.8822523299902882E-8</v>
      </c>
      <c r="AKB3" s="46">
        <v>142.90778059136898</v>
      </c>
      <c r="AKC3" s="46">
        <v>1.2805225015133327E-2</v>
      </c>
      <c r="AKD3" s="46">
        <v>2.3953901098280005E-6</v>
      </c>
      <c r="AKE3" s="46">
        <v>8.8157891651355712E-40</v>
      </c>
      <c r="AKF3" s="46">
        <v>3.2172487597235242E-42</v>
      </c>
      <c r="AKG3" s="46">
        <v>2.4940674096366862E-9</v>
      </c>
      <c r="AKH3" s="46">
        <v>2.447323241341426E-7</v>
      </c>
      <c r="AKI3" s="46">
        <v>3.068897351155099E-9</v>
      </c>
      <c r="AKJ3" s="46">
        <v>0.31891762368587528</v>
      </c>
      <c r="AKK3" s="46">
        <v>1.1922324596767648E-19</v>
      </c>
      <c r="AKL3" s="46">
        <v>1.0524298054078727E-6</v>
      </c>
      <c r="AKM3" s="46">
        <v>1.0632579307683207E-21</v>
      </c>
      <c r="AKN3" s="46">
        <v>660041.48356359371</v>
      </c>
      <c r="AKO3" s="46">
        <v>2.004771127318993E-13</v>
      </c>
      <c r="AKP3" s="46">
        <v>4.719210646812547E-36</v>
      </c>
      <c r="AKQ3" s="46">
        <v>20.705335279928502</v>
      </c>
      <c r="AKR3" s="46">
        <v>1.3123783475187361E-14</v>
      </c>
      <c r="AKS3" s="46">
        <v>772.05157771061761</v>
      </c>
      <c r="AKT3" s="46">
        <v>19984.575266365406</v>
      </c>
      <c r="AKU3" s="46">
        <v>1258192.5007189149</v>
      </c>
      <c r="AKV3" s="46">
        <v>1.5332064926589941E-13</v>
      </c>
      <c r="AKW3" s="46">
        <v>1.1012856605545428E-5</v>
      </c>
      <c r="AKX3" s="46">
        <v>101029.81993507163</v>
      </c>
      <c r="AKY3" s="46">
        <v>146617.20797205516</v>
      </c>
      <c r="AKZ3" s="46">
        <v>1.4888219749843886E-4</v>
      </c>
      <c r="ALA3" s="46">
        <v>34645.100391546606</v>
      </c>
      <c r="ALB3" s="46">
        <v>1.4369243269346273E-2</v>
      </c>
      <c r="ALC3" s="46">
        <v>4.8890887173928896E-7</v>
      </c>
      <c r="ALD3" s="46">
        <v>2612.3126055864232</v>
      </c>
      <c r="ALE3" s="46">
        <v>45.47997070478543</v>
      </c>
      <c r="ALF3" s="46">
        <v>52713.335973549205</v>
      </c>
      <c r="ALG3" s="46">
        <v>7.0261705046688132E-22</v>
      </c>
      <c r="ALH3" s="46">
        <v>382.40452523289093</v>
      </c>
      <c r="ALI3" s="46">
        <v>2.4569174108103571</v>
      </c>
      <c r="ALJ3" s="46">
        <v>105441.09262326268</v>
      </c>
      <c r="ALK3" s="46">
        <v>4647.2353434843653</v>
      </c>
      <c r="ALL3" s="46">
        <v>445.98054939874788</v>
      </c>
      <c r="ALM3" s="46">
        <v>423.54789968995993</v>
      </c>
      <c r="ALN3" s="46">
        <v>2.3913368485725321E-5</v>
      </c>
      <c r="ALO3" s="46">
        <v>75.783382112508818</v>
      </c>
      <c r="ALP3" s="46">
        <v>8.9887718329118693E-3</v>
      </c>
      <c r="ALQ3" s="46">
        <v>7.2550824112201734E-21</v>
      </c>
      <c r="ALR3" s="46">
        <v>1.6914332100921608E-11</v>
      </c>
      <c r="ALS3" s="46">
        <v>1.5703899164552208E-5</v>
      </c>
      <c r="ALT3" s="46">
        <v>50223.15472752721</v>
      </c>
      <c r="ALU3" s="46">
        <v>17131.554137307608</v>
      </c>
      <c r="ALV3" s="46">
        <v>2.0417356441511726E-8</v>
      </c>
      <c r="ALW3" s="46">
        <v>669271.50569359248</v>
      </c>
      <c r="ALX3" s="46">
        <v>1.8313160410788354E-4</v>
      </c>
      <c r="ALY3" s="46">
        <v>1277094.3546875839</v>
      </c>
      <c r="ALZ3" s="46">
        <v>3.3245145620644048E-6</v>
      </c>
      <c r="AMA3" s="46">
        <v>477.56079647007164</v>
      </c>
      <c r="AMB3" s="46">
        <v>1.2279707095492873E-11</v>
      </c>
      <c r="AMC3" s="46">
        <v>1.1755808667920009E-31</v>
      </c>
      <c r="AMD3" s="46">
        <v>28927.120190080976</v>
      </c>
      <c r="AME3" s="46">
        <v>2.1343362060600963E-2</v>
      </c>
      <c r="AMF3" s="46">
        <v>14304.618848156455</v>
      </c>
      <c r="AMG3" s="46">
        <v>1744.2197548320698</v>
      </c>
      <c r="AMH3" s="46">
        <v>291.91115333114305</v>
      </c>
      <c r="AMI3" s="46">
        <v>151622.6505195433</v>
      </c>
      <c r="AMJ3" s="46">
        <v>2.9731716067275632E-38</v>
      </c>
      <c r="AMK3" s="46">
        <v>3279.9737807986785</v>
      </c>
      <c r="AML3" s="46">
        <v>4.5541371975356238E-16</v>
      </c>
      <c r="AMM3" s="46">
        <v>2.4615599986215947E-13</v>
      </c>
      <c r="AMN3" s="46">
        <v>1.3797682489300851E-37</v>
      </c>
      <c r="AMO3" s="46">
        <v>69929.690084093018</v>
      </c>
      <c r="AMP3" s="46">
        <v>1455012.783910197</v>
      </c>
      <c r="AMQ3" s="46">
        <v>5.055554557834156E-14</v>
      </c>
      <c r="AMR3" s="46">
        <v>1.9750082325518054E-3</v>
      </c>
      <c r="AMS3" s="46">
        <v>4.4014246579737219E-10</v>
      </c>
      <c r="AMT3" s="46">
        <v>4.5650787224279672E-17</v>
      </c>
      <c r="AMU3" s="46">
        <v>6.5753312683767302E-18</v>
      </c>
      <c r="AMV3" s="46">
        <v>2.1812819781097583E-24</v>
      </c>
      <c r="AMW3" s="46">
        <v>9.2191398473637262E-2</v>
      </c>
      <c r="AMX3" s="46">
        <v>3.1765732974684144E-2</v>
      </c>
      <c r="AMY3" s="46">
        <v>11917.256379875465</v>
      </c>
      <c r="AMZ3" s="46">
        <v>5.2495820528297366E-30</v>
      </c>
      <c r="ANA3" s="46">
        <v>5.6183835366348996E-18</v>
      </c>
      <c r="ANB3" s="46">
        <v>0.45230025575460941</v>
      </c>
      <c r="ANC3" s="46">
        <v>9.1779985132699791E-6</v>
      </c>
      <c r="AND3" s="46">
        <v>9.1884815048965741E-13</v>
      </c>
      <c r="ANE3" s="46">
        <v>4664.5809664803446</v>
      </c>
      <c r="ANF3" s="46">
        <v>1.0275423596392158E-11</v>
      </c>
      <c r="ANG3" s="46">
        <v>906898.09685469232</v>
      </c>
      <c r="ANH3" s="46">
        <v>6.1888053734758914E-8</v>
      </c>
      <c r="ANI3" s="46">
        <v>818.09956794020968</v>
      </c>
      <c r="ANJ3" s="46">
        <v>1489.681757432468</v>
      </c>
      <c r="ANK3" s="46">
        <v>0.10807517388492102</v>
      </c>
      <c r="ANL3" s="46">
        <v>1.5719456421743124E-9</v>
      </c>
      <c r="ANM3" s="46">
        <v>3.0741898412049166E-2</v>
      </c>
      <c r="ANN3" s="46">
        <v>1.8229464316022879</v>
      </c>
      <c r="ANO3" s="46">
        <v>2.6929772903902967E-2</v>
      </c>
      <c r="ANP3" s="46">
        <v>5.9963714214302279E-36</v>
      </c>
      <c r="ANQ3" s="46">
        <v>6115.5379685203443</v>
      </c>
      <c r="ANR3" s="46">
        <v>6.6785753541768928E-36</v>
      </c>
      <c r="ANS3" s="46">
        <v>4.2916305566360879E-22</v>
      </c>
      <c r="ANT3" s="46">
        <v>2.7014278291490228E-11</v>
      </c>
      <c r="ANU3" s="46">
        <v>1.4111033718587506E-6</v>
      </c>
      <c r="ANV3" s="46">
        <v>5.3689387181101795E-7</v>
      </c>
      <c r="ANW3" s="46">
        <v>11650.258630233451</v>
      </c>
      <c r="ANX3" s="46">
        <v>1.3154804943581758E-36</v>
      </c>
      <c r="ANY3" s="46">
        <v>56310.839322340937</v>
      </c>
      <c r="ANZ3" s="46">
        <v>2.4818184372014927E-15</v>
      </c>
      <c r="AOA3" s="46">
        <v>1.3607344518258614E-37</v>
      </c>
      <c r="AOB3" s="46">
        <v>504.04823792911378</v>
      </c>
      <c r="AOC3" s="46">
        <v>7.1071367360728704E-43</v>
      </c>
      <c r="AOD3" s="46">
        <v>1.2693512060267685E-23</v>
      </c>
      <c r="AOE3" s="46">
        <v>2.799656661574951</v>
      </c>
      <c r="AOF3" s="46">
        <v>5.5013013723871575E-14</v>
      </c>
      <c r="AOG3" s="46">
        <v>6635.0893883518856</v>
      </c>
      <c r="AOH3" s="46">
        <v>2.849683325647155E-17</v>
      </c>
      <c r="AOI3" s="46">
        <v>3.419674330611202E-16</v>
      </c>
      <c r="AOJ3" s="46">
        <v>2.2401143937065727E-4</v>
      </c>
      <c r="AOK3" s="46">
        <v>0.20822798488563224</v>
      </c>
      <c r="AOL3" s="46">
        <v>0.10230467512946334</v>
      </c>
      <c r="AOM3" s="46">
        <v>3.8767635744970987E-28</v>
      </c>
      <c r="AON3" s="46">
        <v>301632.97220411105</v>
      </c>
      <c r="AOO3" s="46">
        <v>1.7588338447980387E-8</v>
      </c>
      <c r="AOP3" s="46">
        <v>6.6992585679650758E-10</v>
      </c>
      <c r="AOQ3" s="46">
        <v>1.0828078436037965E-41</v>
      </c>
      <c r="AOR3" s="46">
        <v>42983.9054170003</v>
      </c>
      <c r="AOS3" s="46">
        <v>9.5594504949538813E-5</v>
      </c>
      <c r="AOT3" s="46">
        <v>1.4624648357507854E-7</v>
      </c>
      <c r="AOU3" s="46">
        <v>197344.86889884103</v>
      </c>
      <c r="AOV3" s="46">
        <v>1.1845630889366274E-14</v>
      </c>
      <c r="AOW3" s="46">
        <v>4.7539353375783081E-3</v>
      </c>
      <c r="AOX3" s="46">
        <v>4.6644393863200224E-40</v>
      </c>
      <c r="AOY3" s="46">
        <v>2106.7874905372423</v>
      </c>
      <c r="AOZ3" s="46">
        <v>1.8254574908195586E-5</v>
      </c>
      <c r="APA3" s="46">
        <v>2.8343494548116223E-3</v>
      </c>
      <c r="APB3" s="46">
        <v>1.0298276271239202E-8</v>
      </c>
      <c r="APC3" s="46">
        <v>1.6457536006938411E-22</v>
      </c>
      <c r="APD3" s="46">
        <v>60.998636372205162</v>
      </c>
      <c r="APE3" s="46">
        <v>1.4010582648122106E-16</v>
      </c>
      <c r="APF3" s="46">
        <v>2.8828511467140948E-17</v>
      </c>
      <c r="APG3" s="46">
        <v>5.8518973358181759E-11</v>
      </c>
      <c r="APH3" s="46">
        <v>5.5539351215223001E-7</v>
      </c>
      <c r="API3" s="46">
        <v>88.588845498897584</v>
      </c>
      <c r="APJ3" s="46">
        <v>1.095695723160594E-25</v>
      </c>
      <c r="APK3" s="46">
        <v>1.4212745622492637E-6</v>
      </c>
      <c r="APL3" s="46">
        <v>3241.7020101125113</v>
      </c>
      <c r="APM3" s="46">
        <v>1.5064811674386135E-2</v>
      </c>
      <c r="APN3" s="46">
        <v>306.4887171775606</v>
      </c>
      <c r="APO3" s="46">
        <v>2.3823516958812141E-12</v>
      </c>
      <c r="APP3" s="46">
        <v>2.7117184706585378E-33</v>
      </c>
      <c r="APQ3" s="46">
        <v>0.26093382076582033</v>
      </c>
      <c r="APR3" s="46">
        <v>1.7529125196584272E-4</v>
      </c>
      <c r="APS3" s="46">
        <v>7.2726564691687097</v>
      </c>
      <c r="APT3" s="46">
        <v>1.0871237505021171E-9</v>
      </c>
      <c r="APU3" s="46">
        <v>0.42849406248559457</v>
      </c>
      <c r="APV3" s="46">
        <v>3.223022631812141E-21</v>
      </c>
      <c r="APW3" s="46">
        <v>79981.350659047021</v>
      </c>
      <c r="APX3" s="46">
        <v>5.4658341600409924E-9</v>
      </c>
      <c r="APY3" s="46">
        <v>2175.8231168664865</v>
      </c>
      <c r="APZ3" s="46">
        <v>6.5718074987840946E-21</v>
      </c>
      <c r="AQA3" s="46">
        <v>1.4009889763211383E-4</v>
      </c>
      <c r="AQB3" s="46">
        <v>4.0544062671449983E-44</v>
      </c>
      <c r="AQC3" s="46">
        <v>118.4266962372688</v>
      </c>
      <c r="AQD3" s="46">
        <v>6235.7242955756419</v>
      </c>
      <c r="AQE3" s="46">
        <v>2.5622805951875478E-12</v>
      </c>
      <c r="AQF3" s="46">
        <v>4.499589397840975E-7</v>
      </c>
      <c r="AQG3" s="46">
        <v>3.8344138691793697E-4</v>
      </c>
      <c r="AQH3" s="46">
        <v>1.1113438364639484E-75</v>
      </c>
      <c r="AQI3" s="46">
        <v>2.3249462522892319</v>
      </c>
      <c r="AQJ3" s="46">
        <v>983835.53608856455</v>
      </c>
      <c r="AQK3" s="46">
        <v>3.5864448409269896E-29</v>
      </c>
      <c r="AQL3" s="46">
        <v>505.75485945792252</v>
      </c>
      <c r="AQM3" s="46">
        <v>3.6733490282306143E-40</v>
      </c>
      <c r="AQN3" s="46">
        <v>678414.3708876915</v>
      </c>
      <c r="AQO3" s="46">
        <v>2171000.5893337908</v>
      </c>
      <c r="AQP3" s="46">
        <v>7.3863722053947383</v>
      </c>
      <c r="AQQ3" s="46">
        <v>7.1075398640492908</v>
      </c>
      <c r="AQR3" s="46">
        <v>1.3675960924031677E-19</v>
      </c>
      <c r="AQS3" s="46">
        <v>5.5397260256641335E-20</v>
      </c>
      <c r="AQT3" s="46">
        <v>697785.7060540684</v>
      </c>
      <c r="AQU3" s="46">
        <v>10.02482201079914</v>
      </c>
      <c r="AQV3" s="46">
        <v>35530.551759822636</v>
      </c>
      <c r="AQW3" s="46">
        <v>1.2270436913033188E-24</v>
      </c>
      <c r="AQX3" s="46">
        <v>3.5361469551461713E-22</v>
      </c>
      <c r="AQY3" s="46">
        <v>1.336898117425347E-13</v>
      </c>
      <c r="AQZ3" s="46">
        <v>4.0927299533380509E-45</v>
      </c>
      <c r="ARA3" s="46">
        <v>6.4479929282896155E-11</v>
      </c>
      <c r="ARB3" s="46">
        <v>66812.979039217811</v>
      </c>
      <c r="ARC3" s="46">
        <v>2.3811658174452526E-15</v>
      </c>
      <c r="ARD3" s="46">
        <v>13.373849692582422</v>
      </c>
      <c r="ARE3" s="46">
        <v>4185.11462810577</v>
      </c>
      <c r="ARF3" s="46">
        <v>3.1817543505179654E-30</v>
      </c>
      <c r="ARG3" s="46">
        <v>2507.9480862107189</v>
      </c>
      <c r="ARH3" s="46">
        <v>1972.2327402013702</v>
      </c>
      <c r="ARI3" s="46">
        <v>7.7077593438358615E-18</v>
      </c>
      <c r="ARJ3" s="46">
        <v>1.3443128480941847E-27</v>
      </c>
      <c r="ARK3" s="46">
        <v>0.2626288285219745</v>
      </c>
      <c r="ARL3" s="46">
        <v>3.023063247694251E-32</v>
      </c>
      <c r="ARM3" s="46">
        <v>0.24711064211670505</v>
      </c>
      <c r="ARN3" s="46">
        <v>9.9330921599746281E-6</v>
      </c>
      <c r="ARO3" s="46">
        <v>301765.04302715801</v>
      </c>
      <c r="ARP3" s="46">
        <v>1.5866243577816127E-18</v>
      </c>
      <c r="ARQ3" s="46">
        <v>3.6872067022945906E-12</v>
      </c>
      <c r="ARR3" s="46">
        <v>0.10249090140360592</v>
      </c>
      <c r="ARS3" s="46">
        <v>6.5248704430865743E-15</v>
      </c>
      <c r="ART3" s="46">
        <v>1.9686822314144704E-11</v>
      </c>
      <c r="ARU3" s="46">
        <v>3.6066041517604952E-29</v>
      </c>
      <c r="ARV3" s="46">
        <v>3.6906822374507657E-78</v>
      </c>
      <c r="ARW3" s="46">
        <v>494675.55920442741</v>
      </c>
      <c r="ARX3" s="46">
        <v>62.954618198507589</v>
      </c>
      <c r="ARY3" s="46">
        <v>7.593106556933136E-7</v>
      </c>
      <c r="ARZ3" s="46">
        <v>8.5878543118788529E-6</v>
      </c>
      <c r="ASA3" s="46">
        <v>9.1421056769863995E-6</v>
      </c>
      <c r="ASB3" s="46">
        <v>11580.30861795588</v>
      </c>
      <c r="ASC3" s="46">
        <v>1.9969426186212372E-7</v>
      </c>
      <c r="ASD3" s="46">
        <v>17.781167508303287</v>
      </c>
      <c r="ASE3" s="46">
        <v>9.8777320331982667E-9</v>
      </c>
      <c r="ASF3" s="46">
        <v>2.1421740909678893E-15</v>
      </c>
      <c r="ASG3" s="46">
        <v>5.1564350157327953E-16</v>
      </c>
      <c r="ASH3" s="46">
        <v>2.4966322746055279E-33</v>
      </c>
      <c r="ASI3" s="46">
        <v>986.75199348239698</v>
      </c>
      <c r="ASJ3" s="46">
        <v>3830.9456834304328</v>
      </c>
      <c r="ASK3" s="46">
        <v>1.933285565545025E-10</v>
      </c>
      <c r="ASL3" s="46">
        <v>5.2456974135262866E-7</v>
      </c>
      <c r="ASM3" s="46">
        <v>2287967.5190785951</v>
      </c>
      <c r="ASN3" s="46">
        <v>15.638980744471159</v>
      </c>
      <c r="ASO3" s="46">
        <v>9.9572937507524196E-5</v>
      </c>
      <c r="ASP3" s="46">
        <v>5946.3674636350406</v>
      </c>
      <c r="ASQ3" s="46">
        <v>4.1459732209444907E-10</v>
      </c>
      <c r="ASR3" s="46">
        <v>7.1159463250466586E-22</v>
      </c>
      <c r="ASS3" s="46">
        <v>99176.937173606668</v>
      </c>
      <c r="AST3" s="46">
        <v>3.9013126950596837E-4</v>
      </c>
      <c r="ASU3" s="46">
        <v>915.72320057065576</v>
      </c>
      <c r="ASV3" s="46">
        <v>0.20362744628921042</v>
      </c>
      <c r="ASW3" s="46">
        <v>7.1364638443386408E-10</v>
      </c>
      <c r="ASX3" s="46">
        <v>771426.9379165516</v>
      </c>
      <c r="ASY3" s="46">
        <v>8.0359190351428053E-9</v>
      </c>
      <c r="ASZ3" s="46">
        <v>9.0515750901189351E-12</v>
      </c>
      <c r="ATA3" s="46">
        <v>1.3740857094523403E-16</v>
      </c>
      <c r="ATB3" s="46">
        <v>489.4004117026621</v>
      </c>
      <c r="ATC3" s="46">
        <v>63332.968088061178</v>
      </c>
      <c r="ATD3" s="46">
        <v>3.4522618174233046E-26</v>
      </c>
      <c r="ATE3" s="46">
        <v>92411.426183429619</v>
      </c>
      <c r="ATF3" s="46">
        <v>0.29798000338702862</v>
      </c>
      <c r="ATG3" s="46">
        <v>55009.513561708045</v>
      </c>
      <c r="ATH3" s="46">
        <v>229.73112862144447</v>
      </c>
      <c r="ATI3" s="46">
        <v>1.227723388512905E-10</v>
      </c>
      <c r="ATJ3" s="46">
        <v>2.2949226482426427E-3</v>
      </c>
      <c r="ATK3" s="46">
        <v>4079.1528038475644</v>
      </c>
      <c r="ATL3" s="46">
        <v>8.5000593450243527E-22</v>
      </c>
      <c r="ATM3" s="46">
        <v>1122.5201027460307</v>
      </c>
      <c r="ATN3" s="46">
        <v>1.046072358997097E-6</v>
      </c>
      <c r="ATO3" s="46">
        <v>3.2546565051969939E-3</v>
      </c>
      <c r="ATP3" s="46">
        <v>5.3810123592997893E-33</v>
      </c>
      <c r="ATQ3" s="46">
        <v>1.9733650002073737E-36</v>
      </c>
      <c r="ATR3" s="46">
        <v>6439.1396761304286</v>
      </c>
      <c r="ATS3" s="46">
        <v>1639547.8839275036</v>
      </c>
      <c r="ATT3" s="46">
        <v>3.2287948689274978E-52</v>
      </c>
      <c r="ATU3" s="46">
        <v>1.8925334583725766</v>
      </c>
      <c r="ATV3" s="46">
        <v>2.4100699312635604E-25</v>
      </c>
      <c r="ATW3" s="46">
        <v>2.9254992797747598E-8</v>
      </c>
      <c r="ATX3" s="46">
        <v>1.2781581520206165E-4</v>
      </c>
      <c r="ATY3" s="46">
        <v>88026.677059730122</v>
      </c>
      <c r="ATZ3" s="46">
        <v>2.754947676565115E-20</v>
      </c>
      <c r="AUA3" s="46">
        <v>4726.0165731260768</v>
      </c>
      <c r="AUB3" s="46">
        <v>1.6994689345782705</v>
      </c>
      <c r="AUC3" s="46">
        <v>2.6631286703874756E-16</v>
      </c>
      <c r="AUD3" s="46">
        <v>3.5606666901906751E-39</v>
      </c>
      <c r="AUE3" s="46">
        <v>134388.11862387726</v>
      </c>
      <c r="AUF3" s="46">
        <v>1.1088033375214079E-4</v>
      </c>
      <c r="AUG3" s="46">
        <v>4.1979053816492122</v>
      </c>
      <c r="AUH3" s="46">
        <v>3.7243704655810094E-34</v>
      </c>
      <c r="AUI3" s="46">
        <v>2.8132298310971481E-57</v>
      </c>
      <c r="AUJ3" s="46">
        <v>671034.57669889356</v>
      </c>
      <c r="AUK3" s="46">
        <v>3.8481442726671814E-17</v>
      </c>
      <c r="AUL3" s="46">
        <v>67320.633272304374</v>
      </c>
      <c r="AUM3" s="46">
        <v>4.254356618694054E-6</v>
      </c>
      <c r="AUN3" s="46">
        <v>3.0668668912319526E-20</v>
      </c>
      <c r="AUO3" s="46">
        <v>1.5959609025606403E-12</v>
      </c>
      <c r="AUP3" s="46">
        <v>186.43484779690388</v>
      </c>
      <c r="AUQ3" s="46">
        <v>14835.497308102138</v>
      </c>
      <c r="AUR3" s="46">
        <v>3.1106121979437776E-14</v>
      </c>
      <c r="AUS3" s="46">
        <v>9.3680247611842147E-10</v>
      </c>
      <c r="AUT3" s="46">
        <v>25909.607298686631</v>
      </c>
      <c r="AUU3" s="46">
        <v>17899.954510418545</v>
      </c>
      <c r="AUV3" s="46">
        <v>4.0815856932169562E-7</v>
      </c>
      <c r="AUW3" s="46">
        <v>7.7327693992024105E-2</v>
      </c>
      <c r="AUX3" s="46">
        <v>1.2188863664921173E-18</v>
      </c>
      <c r="AUY3" s="46">
        <v>445079.69048337667</v>
      </c>
      <c r="AUZ3" s="46">
        <v>4.3812559694146502E-14</v>
      </c>
      <c r="AVA3" s="46">
        <v>1.8997526537266637E-53</v>
      </c>
      <c r="AVB3" s="46">
        <v>7.4473549546846844E-11</v>
      </c>
      <c r="AVC3" s="46">
        <v>9.9946486191203249E-2</v>
      </c>
      <c r="AVD3" s="46">
        <v>1.7798466342176655E-8</v>
      </c>
      <c r="AVE3" s="46">
        <v>0.97859412052687511</v>
      </c>
      <c r="AVF3" s="46">
        <v>129.11402357168754</v>
      </c>
      <c r="AVG3" s="46">
        <v>30.843336578792677</v>
      </c>
      <c r="AVH3" s="46">
        <v>5.2509458441495188E-19</v>
      </c>
      <c r="AVI3" s="46">
        <v>3.9383358546238408E-36</v>
      </c>
      <c r="AVJ3" s="46">
        <v>8.268214939418788E-15</v>
      </c>
      <c r="AVK3" s="46">
        <v>5.5466726720855447E-18</v>
      </c>
      <c r="AVL3" s="46">
        <v>1358859.6625717341</v>
      </c>
      <c r="AVM3" s="46">
        <v>1.3242524439928964E-19</v>
      </c>
      <c r="AVN3" s="46">
        <v>2.0174209380849852</v>
      </c>
      <c r="AVO3" s="46">
        <v>122764.03377141555</v>
      </c>
      <c r="AVP3" s="46">
        <v>2.3551648495541652E-13</v>
      </c>
      <c r="AVQ3" s="46">
        <v>3.317697487514444E-14</v>
      </c>
      <c r="AVR3" s="46">
        <v>472.56178188547125</v>
      </c>
      <c r="AVS3" s="46">
        <v>272.41512078528206</v>
      </c>
      <c r="AVT3" s="46">
        <v>4.3975225577104323E-8</v>
      </c>
      <c r="AVU3" s="46">
        <v>1.4432514624353992E-21</v>
      </c>
      <c r="AVV3" s="46">
        <v>1.8360022489948065E-2</v>
      </c>
      <c r="AVW3" s="46">
        <v>2.4873947495135311E-25</v>
      </c>
      <c r="AVX3" s="46">
        <v>2.3104813928503097E-13</v>
      </c>
      <c r="AVY3" s="46">
        <v>16775.313342533889</v>
      </c>
      <c r="AVZ3" s="46">
        <v>3.9188247763104735</v>
      </c>
      <c r="AWA3" s="46">
        <v>1.8461946867540251E-5</v>
      </c>
      <c r="AWB3" s="46">
        <v>1.3891163453719501E-2</v>
      </c>
      <c r="AWC3" s="46">
        <v>1.1681968374767368E-15</v>
      </c>
      <c r="AWD3" s="46">
        <v>9.8186005148736772E-55</v>
      </c>
      <c r="AWE3" s="46">
        <v>2.8669361251026351E-14</v>
      </c>
      <c r="AWF3" s="46">
        <v>595330.54944531654</v>
      </c>
      <c r="AWG3" s="46">
        <v>8.672946172180757E-37</v>
      </c>
      <c r="AWH3" s="46">
        <v>14204.203232233831</v>
      </c>
      <c r="AWI3" s="46">
        <v>3.7938101133338908E-31</v>
      </c>
      <c r="AWJ3" s="46">
        <v>47.443581029459629</v>
      </c>
      <c r="AWK3" s="46">
        <v>1.5279569370570454E-13</v>
      </c>
      <c r="AWL3" s="46">
        <v>139784.30020020317</v>
      </c>
      <c r="AWM3" s="46">
        <v>2.9290803680398594E-37</v>
      </c>
      <c r="AWN3" s="46">
        <v>8.8651739678128991E-2</v>
      </c>
      <c r="AWO3" s="46">
        <v>2.0143013575459948E-4</v>
      </c>
      <c r="AWP3" s="46">
        <v>34331.836274284877</v>
      </c>
      <c r="AWQ3" s="46">
        <v>4.1412530358232487E-6</v>
      </c>
      <c r="AWR3" s="46">
        <v>5856.2409249613747</v>
      </c>
      <c r="AWS3" s="46">
        <v>4908.0632242455013</v>
      </c>
      <c r="AWT3" s="46">
        <v>4.2153300805600014E-33</v>
      </c>
      <c r="AWU3" s="46">
        <v>3.3179118902347655E-2</v>
      </c>
      <c r="AWV3" s="46">
        <v>3.5133602812975005E-4</v>
      </c>
      <c r="AWW3" s="46">
        <v>1189.7225629139068</v>
      </c>
      <c r="AWX3" s="46">
        <v>1.3426888942526479E-6</v>
      </c>
      <c r="AWY3" s="46">
        <v>1409909.2029176913</v>
      </c>
      <c r="AWZ3" s="46">
        <v>6.8583215054710379E-23</v>
      </c>
      <c r="AXA3" s="46">
        <v>4.6814976801040578</v>
      </c>
      <c r="AXB3" s="46">
        <v>12.614883091651373</v>
      </c>
      <c r="AXC3" s="46">
        <v>86.776341517552325</v>
      </c>
      <c r="AXD3" s="46">
        <v>1.6399333434699009E-4</v>
      </c>
      <c r="AXE3" s="46">
        <v>2121797.7336216476</v>
      </c>
      <c r="AXF3" s="46">
        <v>14415.820778860922</v>
      </c>
      <c r="AXG3" s="46">
        <v>5.5390945118922615E-20</v>
      </c>
      <c r="AXH3" s="46">
        <v>3.0486667571809472</v>
      </c>
      <c r="AXI3" s="46">
        <v>4.1161380865515292E-13</v>
      </c>
      <c r="AXJ3" s="46">
        <v>28424.395642002295</v>
      </c>
      <c r="AXK3" s="46">
        <v>87.697983833975741</v>
      </c>
      <c r="AXL3" s="46">
        <v>7.066385535474479E-8</v>
      </c>
      <c r="AXM3" s="46">
        <v>2.1453673785739143E-28</v>
      </c>
      <c r="AXN3" s="46">
        <v>0.26707315418834637</v>
      </c>
      <c r="AXO3" s="46">
        <v>5.9240912301473077E-27</v>
      </c>
      <c r="AXP3" s="46">
        <v>4.8542917737477227</v>
      </c>
      <c r="AXQ3" s="46">
        <v>1.9486991734146433E-11</v>
      </c>
      <c r="AXR3" s="46">
        <v>4.7831379714682499E-30</v>
      </c>
      <c r="AXS3" s="46">
        <v>0.59936899417107892</v>
      </c>
      <c r="AXT3" s="46">
        <v>4.8136045740438324E-3</v>
      </c>
      <c r="AXU3" s="46">
        <v>3.0260713314388819E-2</v>
      </c>
      <c r="AXV3" s="46">
        <v>8801.1877494716682</v>
      </c>
      <c r="AXW3" s="46">
        <v>303929.14547062764</v>
      </c>
      <c r="AXX3" s="46">
        <v>4.5733837709339358E-17</v>
      </c>
      <c r="AXY3" s="46">
        <v>3.0924284176127852E-22</v>
      </c>
      <c r="AXZ3" s="46">
        <v>38.939559693539294</v>
      </c>
      <c r="AYA3" s="46">
        <v>2579.9709975177889</v>
      </c>
      <c r="AYB3" s="46">
        <v>6.0564460186892746E-11</v>
      </c>
      <c r="AYC3" s="46">
        <v>12310.944876404137</v>
      </c>
      <c r="AYD3" s="46">
        <v>638.96477865691315</v>
      </c>
      <c r="AYE3" s="46">
        <v>2.4184928234993381E-8</v>
      </c>
      <c r="AYF3" s="46">
        <v>4.0173576667138271E-2</v>
      </c>
      <c r="AYG3" s="46">
        <v>8.6234482908995404E-9</v>
      </c>
      <c r="AYH3" s="46">
        <v>8.7535770359749765E-4</v>
      </c>
      <c r="AYI3" s="46">
        <v>3.6058638835162456E-5</v>
      </c>
      <c r="AYJ3" s="46">
        <v>4.658076055274863E-2</v>
      </c>
      <c r="AYK3" s="46">
        <v>550.72223673180497</v>
      </c>
      <c r="AYL3" s="46">
        <v>1.1653553630626794E-10</v>
      </c>
      <c r="AYM3" s="46">
        <v>7.4414029330605429E-14</v>
      </c>
      <c r="AYN3" s="46">
        <v>23749.099753647184</v>
      </c>
      <c r="AYO3" s="46">
        <v>4.6572809669537189E-14</v>
      </c>
      <c r="AYP3" s="46">
        <v>2.9339318627435117E-21</v>
      </c>
      <c r="AYQ3" s="46">
        <v>4.2328161691375191E-21</v>
      </c>
      <c r="AYR3" s="46">
        <v>4.3548107718965685E-15</v>
      </c>
      <c r="AYS3" s="46">
        <v>1.0645127328049966E-19</v>
      </c>
      <c r="AYT3" s="46">
        <v>1.0157447242728007E-3</v>
      </c>
      <c r="AYU3" s="46">
        <v>824078.54091397359</v>
      </c>
      <c r="AYV3" s="46">
        <v>6.7455917620844983E-8</v>
      </c>
      <c r="AYW3" s="46">
        <v>5.0877263409766184E-12</v>
      </c>
      <c r="AYX3" s="46">
        <v>4.5731168773829367</v>
      </c>
      <c r="AYY3" s="46">
        <v>1.0234110499345163E-15</v>
      </c>
      <c r="AYZ3" s="46">
        <v>12.761301653933767</v>
      </c>
      <c r="AZA3" s="46">
        <v>1.4223966907077425E-10</v>
      </c>
      <c r="AZB3" s="46">
        <v>1.3386472843594859E-38</v>
      </c>
      <c r="AZC3" s="46">
        <v>3.4082501424404496E-13</v>
      </c>
      <c r="AZD3" s="46">
        <v>6.2701432523760241</v>
      </c>
      <c r="AZE3" s="46">
        <v>3542749.1806215397</v>
      </c>
      <c r="AZF3" s="46">
        <v>2.3117621916537596E-8</v>
      </c>
      <c r="AZG3" s="46">
        <v>6.2923491212478081E-9</v>
      </c>
      <c r="AZH3" s="46">
        <v>1.2921757509577201E-5</v>
      </c>
      <c r="AZI3" s="46">
        <v>54.58969874643617</v>
      </c>
      <c r="AZJ3" s="46">
        <v>3.6267320475387129E-14</v>
      </c>
      <c r="AZK3" s="46">
        <v>37281.583800533714</v>
      </c>
      <c r="AZL3" s="46">
        <v>891.57226960219532</v>
      </c>
      <c r="AZM3" s="46">
        <v>2.057444707367645E-5</v>
      </c>
      <c r="AZN3" s="46">
        <v>1.3086981220102583E-24</v>
      </c>
      <c r="AZO3" s="46">
        <v>7.5165571552031938E-18</v>
      </c>
      <c r="AZP3" s="46">
        <v>8.53062681750273E-15</v>
      </c>
      <c r="AZQ3" s="46">
        <v>3193625.2797560901</v>
      </c>
      <c r="AZR3" s="46">
        <v>3.4124942588837458E-55</v>
      </c>
      <c r="AZS3" s="46">
        <v>1.5707836259719014E-10</v>
      </c>
      <c r="AZT3" s="46">
        <v>38.178956999057164</v>
      </c>
      <c r="AZU3" s="46">
        <v>1.7492941526432006E-12</v>
      </c>
      <c r="AZV3" s="46">
        <v>5.0514232510343776E-11</v>
      </c>
      <c r="AZW3" s="46">
        <v>4.3586854301973228E-22</v>
      </c>
      <c r="AZX3" s="46">
        <v>9.5807621931002733E-11</v>
      </c>
      <c r="AZY3" s="46">
        <v>5.1903134413011057E-5</v>
      </c>
      <c r="AZZ3" s="46">
        <v>262347.45576961379</v>
      </c>
      <c r="BAA3" s="46">
        <v>9.6648114372581007E-42</v>
      </c>
      <c r="BAB3" s="46">
        <v>406.27169500608886</v>
      </c>
      <c r="BAC3" s="46">
        <v>2.1554211007407421E-32</v>
      </c>
      <c r="BAD3" s="46">
        <v>0.61326074805831221</v>
      </c>
      <c r="BAE3" s="46">
        <v>11.518971778920617</v>
      </c>
      <c r="BAF3" s="46">
        <v>771.54444522723236</v>
      </c>
      <c r="BAG3" s="46">
        <v>2.0709229870630717E-7</v>
      </c>
      <c r="BAH3" s="46">
        <v>350.62733766685199</v>
      </c>
      <c r="BAI3" s="46">
        <v>7.4525380399782704E-20</v>
      </c>
      <c r="BAJ3" s="46">
        <v>407513.81481622334</v>
      </c>
      <c r="BAK3" s="46">
        <v>1.0926004954841586E-10</v>
      </c>
      <c r="BAL3" s="46">
        <v>2.2204466941866732E-33</v>
      </c>
      <c r="BAM3" s="46">
        <v>7.5487361504899767E-12</v>
      </c>
      <c r="BAN3" s="46">
        <v>1.774359870595547</v>
      </c>
      <c r="BAO3" s="46">
        <v>5.7748258552764046E-21</v>
      </c>
      <c r="BAP3" s="46">
        <v>46356.499724469744</v>
      </c>
      <c r="BAQ3" s="46">
        <v>9.2037534402454199E-21</v>
      </c>
      <c r="BAR3" s="46">
        <v>2.3008194292972121E-6</v>
      </c>
      <c r="BAS3" s="46">
        <v>283898.1338283894</v>
      </c>
      <c r="BAT3" s="46">
        <v>2.4989644461145369E-5</v>
      </c>
      <c r="BAU3" s="46">
        <v>2562181.5950268339</v>
      </c>
      <c r="BAV3" s="46">
        <v>1.7205710210047352E-6</v>
      </c>
      <c r="BAW3" s="46">
        <v>460.62774902041843</v>
      </c>
      <c r="BAX3" s="46">
        <v>40.931480004676551</v>
      </c>
      <c r="BAY3" s="46">
        <v>2.2841242099904592E-17</v>
      </c>
      <c r="BAZ3" s="46">
        <v>1.5577437531903888E-20</v>
      </c>
      <c r="BBA3" s="46">
        <v>3.1830503352378918</v>
      </c>
      <c r="BBB3" s="46">
        <v>2176667.417263668</v>
      </c>
      <c r="BBC3" s="46">
        <v>638.76299532278892</v>
      </c>
      <c r="BBD3" s="46">
        <v>1.8893446563800952E-2</v>
      </c>
      <c r="BBE3" s="46">
        <v>3.284536490942477E-8</v>
      </c>
      <c r="BBF3" s="46">
        <v>5.5207645448126094E-13</v>
      </c>
      <c r="BBG3" s="46">
        <v>423.4556354845754</v>
      </c>
      <c r="BBH3" s="46">
        <v>3.2636572535414451E-15</v>
      </c>
      <c r="BBI3" s="46">
        <v>20.175335756657045</v>
      </c>
      <c r="BBJ3" s="46">
        <v>0.20350916293402854</v>
      </c>
      <c r="BBK3" s="46">
        <v>9.4614835716896981E-19</v>
      </c>
      <c r="BBL3" s="46">
        <v>910996.38257261808</v>
      </c>
      <c r="BBM3" s="46">
        <v>3979.5602607370661</v>
      </c>
      <c r="BBN3" s="46">
        <v>3.035742683923067</v>
      </c>
      <c r="BBO3" s="46">
        <v>1.4941864971018815E-33</v>
      </c>
      <c r="BBP3" s="46">
        <v>2.2259027797275659E-5</v>
      </c>
      <c r="BBQ3" s="46">
        <v>4.5038546904645868E-28</v>
      </c>
      <c r="BBR3" s="46">
        <v>2.9750540103609677</v>
      </c>
      <c r="BBS3" s="46">
        <v>794.6754782645354</v>
      </c>
      <c r="BBT3" s="46">
        <v>1.1573154826413838E-5</v>
      </c>
      <c r="BBU3" s="46">
        <v>2.0683045443881565E-63</v>
      </c>
      <c r="BBV3" s="46">
        <v>1.959589914358374E-3</v>
      </c>
      <c r="BBW3" s="46">
        <v>0.23363861961400437</v>
      </c>
      <c r="BBX3" s="46">
        <v>26289.417588221208</v>
      </c>
      <c r="BBY3" s="46">
        <v>4.1853151799626218E-11</v>
      </c>
      <c r="BBZ3" s="46">
        <v>8.1517464737580172E-13</v>
      </c>
      <c r="BCA3" s="46">
        <v>0.2495034108429883</v>
      </c>
      <c r="BCB3" s="46">
        <v>6.1634939211576743E-9</v>
      </c>
      <c r="BCC3" s="46">
        <v>4.6184200408919233E-3</v>
      </c>
      <c r="BCD3" s="46">
        <v>0.88108019364355872</v>
      </c>
      <c r="BCE3" s="46">
        <v>2.436232591075</v>
      </c>
      <c r="BCF3" s="46">
        <v>8.6326003062002523E-22</v>
      </c>
      <c r="BCG3" s="46">
        <v>12.369476773990984</v>
      </c>
      <c r="BCH3" s="46">
        <v>529880.49944643874</v>
      </c>
      <c r="BCI3" s="46">
        <v>582.42459618804924</v>
      </c>
      <c r="BCJ3" s="46">
        <v>524994.09901035158</v>
      </c>
      <c r="BCK3" s="46">
        <v>5.2536855009912888E-22</v>
      </c>
      <c r="BCL3" s="46">
        <v>8.9377541590999362E-12</v>
      </c>
      <c r="BCM3" s="46">
        <v>74.8514285746989</v>
      </c>
      <c r="BCN3" s="46">
        <v>2.5826870908867567E-14</v>
      </c>
      <c r="BCO3" s="46">
        <v>711044.2600960515</v>
      </c>
      <c r="BCP3" s="46">
        <v>704610.8722092876</v>
      </c>
      <c r="BCQ3" s="46">
        <v>15115.480833356569</v>
      </c>
      <c r="BCR3" s="46">
        <v>119982.24601801349</v>
      </c>
      <c r="BCS3" s="46">
        <v>1.4182324896709236E-18</v>
      </c>
      <c r="BCT3" s="46">
        <v>289163.81133110862</v>
      </c>
      <c r="BCU3" s="46">
        <v>4.4934714716217571E-26</v>
      </c>
      <c r="BCV3" s="46">
        <v>1424.929767833175</v>
      </c>
      <c r="BCW3" s="46">
        <v>89.295879645684963</v>
      </c>
      <c r="BCX3" s="46">
        <v>367390.66531148233</v>
      </c>
      <c r="BCY3" s="46">
        <v>1.4266447982777968E-5</v>
      </c>
      <c r="BCZ3" s="46">
        <v>146695.8166396126</v>
      </c>
      <c r="BDA3" s="46">
        <v>3.5402274412314093E-20</v>
      </c>
      <c r="BDB3" s="46">
        <v>1.9396621083537426E-4</v>
      </c>
      <c r="BDC3" s="46">
        <v>1.6177326850464246E-8</v>
      </c>
      <c r="BDD3" s="46">
        <v>0.10646695030297662</v>
      </c>
      <c r="BDE3" s="46">
        <v>4.4402417151618579E-43</v>
      </c>
      <c r="BDF3" s="46">
        <v>1.0892677275631494E-9</v>
      </c>
      <c r="BDG3" s="46">
        <v>82.072633603053248</v>
      </c>
      <c r="BDH3" s="46">
        <v>1.1014752739455138E-31</v>
      </c>
      <c r="BDI3" s="46">
        <v>3.2523852531871784E-15</v>
      </c>
      <c r="BDJ3" s="46">
        <v>8.4294007739090317E-34</v>
      </c>
      <c r="BDK3" s="46">
        <v>8530.4486038307168</v>
      </c>
      <c r="BDL3" s="46">
        <v>1.3082608929255241E-17</v>
      </c>
      <c r="BDM3" s="46">
        <v>1976049.9278814537</v>
      </c>
      <c r="BDN3" s="46">
        <v>2201.0308451345272</v>
      </c>
      <c r="BDO3" s="46">
        <v>7.6198036584075644E-5</v>
      </c>
      <c r="BDP3" s="46">
        <v>10.420318356469362</v>
      </c>
      <c r="BDQ3" s="46">
        <v>6.4120374959178322E-13</v>
      </c>
      <c r="BDR3" s="46">
        <v>4.9662860498672697E-31</v>
      </c>
      <c r="BDS3" s="46">
        <v>6.2109651021950925E-10</v>
      </c>
      <c r="BDT3" s="46">
        <v>5.9522770441938128E-15</v>
      </c>
      <c r="BDU3" s="46">
        <v>2.8709693005830475E-10</v>
      </c>
      <c r="BDV3" s="46">
        <v>1.5277275411403921</v>
      </c>
      <c r="BDW3" s="46">
        <v>1.9583466894756351E-6</v>
      </c>
      <c r="BDX3" s="46">
        <v>14620.522193162888</v>
      </c>
      <c r="BDY3" s="46">
        <v>3.0555385199655391E-5</v>
      </c>
      <c r="BDZ3" s="46">
        <v>8.4568762137148436E-6</v>
      </c>
      <c r="BEA3" s="46">
        <v>0.55144203835422057</v>
      </c>
      <c r="BEB3" s="46">
        <v>7.1461891752505036</v>
      </c>
      <c r="BEC3" s="46">
        <v>4561190.0344362408</v>
      </c>
      <c r="BED3" s="46">
        <v>4.8744989424359561E-42</v>
      </c>
      <c r="BEE3" s="46">
        <v>8.1440430956077614E-3</v>
      </c>
      <c r="BEF3" s="46">
        <v>7.4030220132702784E-37</v>
      </c>
      <c r="BEG3" s="46">
        <v>0.28237002084754798</v>
      </c>
      <c r="BEH3" s="46">
        <v>4.5310070468471641E-20</v>
      </c>
      <c r="BEI3" s="46">
        <v>9.1215310683250458E-6</v>
      </c>
      <c r="BEJ3" s="46">
        <v>3899360.035695916</v>
      </c>
      <c r="BEK3" s="46">
        <v>0.17426788912088914</v>
      </c>
      <c r="BEL3" s="46">
        <v>361.14890507810867</v>
      </c>
      <c r="BEM3" s="46">
        <v>2.361927150079599E-12</v>
      </c>
      <c r="BEN3" s="46">
        <v>155780.36285831154</v>
      </c>
      <c r="BEO3" s="46">
        <v>20608.493728423346</v>
      </c>
      <c r="BEP3" s="46">
        <v>1.8644326771847487E-10</v>
      </c>
      <c r="BEQ3" s="46">
        <v>41418.9473829415</v>
      </c>
      <c r="BER3" s="46">
        <v>8.4677675658910629E-4</v>
      </c>
      <c r="BES3" s="46">
        <v>6.9859312947223074E-17</v>
      </c>
      <c r="BET3" s="46">
        <v>93259.312791031232</v>
      </c>
      <c r="BEU3" s="46">
        <v>1.5404685620763574E-4</v>
      </c>
      <c r="BEV3" s="46">
        <v>3264414.5267158002</v>
      </c>
      <c r="BEW3" s="46">
        <v>31651.58343969097</v>
      </c>
      <c r="BEX3" s="46">
        <v>3.6731369396959243E-12</v>
      </c>
      <c r="BEY3" s="46">
        <v>4.7305031312215771E-17</v>
      </c>
      <c r="BEZ3" s="46">
        <v>9.1072239390961953E-6</v>
      </c>
      <c r="BFA3" s="46">
        <v>22.359558629660977</v>
      </c>
      <c r="BFB3" s="46">
        <v>1.91498840388783E-12</v>
      </c>
      <c r="BFC3" s="46">
        <v>2397929.641312208</v>
      </c>
      <c r="BFD3" s="46">
        <v>1.0465815138842792E-18</v>
      </c>
      <c r="BFE3" s="46">
        <v>4.872245662069294</v>
      </c>
      <c r="BFF3" s="46">
        <v>7.4658150968412509E-38</v>
      </c>
      <c r="BFG3" s="46">
        <v>88646.346472113655</v>
      </c>
      <c r="BFH3" s="46">
        <v>1.6893930112294022E-36</v>
      </c>
      <c r="BFI3" s="46">
        <v>2.073242694072715E-4</v>
      </c>
      <c r="BFJ3" s="46">
        <v>7.7349666673837535E-5</v>
      </c>
      <c r="BFK3" s="46">
        <v>2.7904979971297039E-26</v>
      </c>
      <c r="BFL3" s="46">
        <v>8.5674752094864422E-28</v>
      </c>
      <c r="BFM3" s="46">
        <v>1.2384584558359481E-8</v>
      </c>
      <c r="BFN3" s="46">
        <v>1.1834640327711438E-36</v>
      </c>
      <c r="BFO3" s="46">
        <v>2205475.7007421264</v>
      </c>
      <c r="BFP3" s="46">
        <v>6077592.5759503497</v>
      </c>
      <c r="BFQ3" s="46">
        <v>5.7737828197655529E-2</v>
      </c>
      <c r="BFR3" s="46">
        <v>2.4633735306501127E-71</v>
      </c>
      <c r="BFS3" s="46">
        <v>0.71180466471660553</v>
      </c>
      <c r="BFT3" s="46">
        <v>430.26323721791209</v>
      </c>
      <c r="BFU3" s="46">
        <v>1.0994657177656005E-7</v>
      </c>
      <c r="BFV3" s="46">
        <v>3.8460827937472949E-2</v>
      </c>
      <c r="BFW3" s="46">
        <v>2.0500767020974898E-20</v>
      </c>
      <c r="BFX3" s="46">
        <v>9.7921709836609594</v>
      </c>
      <c r="BFY3" s="46">
        <v>1.3138589753576705E-16</v>
      </c>
      <c r="BFZ3" s="46">
        <v>0.17396353076686472</v>
      </c>
      <c r="BGA3" s="46">
        <v>35982.4154331073</v>
      </c>
      <c r="BGB3" s="46">
        <v>1.4042010567206316E-2</v>
      </c>
      <c r="BGC3" s="46">
        <v>2519708.3217844805</v>
      </c>
      <c r="BGD3" s="46">
        <v>2.8627373015873601E-8</v>
      </c>
      <c r="BGE3" s="46">
        <v>1.0546516072690892</v>
      </c>
      <c r="BGF3" s="46">
        <v>5.2671913692605272E-23</v>
      </c>
      <c r="BGG3" s="46">
        <v>285.61550177019575</v>
      </c>
      <c r="BGH3" s="46">
        <v>99.000612842116013</v>
      </c>
      <c r="BGI3" s="46">
        <v>83368.98547595102</v>
      </c>
      <c r="BGJ3" s="46">
        <v>9273.358212335761</v>
      </c>
      <c r="BGK3" s="46">
        <v>8.0720341725240328</v>
      </c>
      <c r="BGL3" s="46">
        <v>6.3679342566586789E-13</v>
      </c>
      <c r="BGM3" s="46">
        <v>1.8342640369013277E-5</v>
      </c>
      <c r="BGN3" s="46">
        <v>5.008953086980718E-32</v>
      </c>
      <c r="BGO3" s="46">
        <v>3.2828637946183983E-25</v>
      </c>
      <c r="BGP3" s="46">
        <v>1512556.8648753951</v>
      </c>
      <c r="BGQ3" s="46">
        <v>6.6695337913612375E-14</v>
      </c>
      <c r="BGR3" s="46">
        <v>109374.45633948373</v>
      </c>
      <c r="BGS3" s="46">
        <v>7.8617823115869262E-2</v>
      </c>
      <c r="BGT3" s="46">
        <v>1.6213875658822381E-17</v>
      </c>
      <c r="BGU3" s="46">
        <v>67521.807782166536</v>
      </c>
      <c r="BGV3" s="46">
        <v>1.9503374322941299E-16</v>
      </c>
      <c r="BGW3" s="46">
        <v>4.7075235073226677E-11</v>
      </c>
      <c r="BGX3" s="46">
        <v>1.5991146759249265E-38</v>
      </c>
      <c r="BGY3" s="46">
        <v>1.426503022310798E-5</v>
      </c>
      <c r="BGZ3" s="46">
        <v>4.7806471433243341E-10</v>
      </c>
      <c r="BHA3" s="46">
        <v>0.90148342074391474</v>
      </c>
      <c r="BHB3" s="46">
        <v>2.6861868074314988E-8</v>
      </c>
      <c r="BHC3" s="46">
        <v>933302.59656374133</v>
      </c>
      <c r="BHD3" s="46">
        <v>239.87323529839048</v>
      </c>
      <c r="BHE3" s="46">
        <v>3.9072142534765102E-34</v>
      </c>
      <c r="BHF3" s="46">
        <v>1.4554298529676426E-9</v>
      </c>
      <c r="BHG3" s="46">
        <v>7.7030886616841533E-8</v>
      </c>
      <c r="BHH3" s="46">
        <v>5.5035746121492854E-2</v>
      </c>
      <c r="BHI3" s="46">
        <v>3.1177829035366798E-14</v>
      </c>
      <c r="BHJ3" s="46">
        <v>887119.14640188566</v>
      </c>
      <c r="BHK3" s="46">
        <v>1.2723136335806636E-6</v>
      </c>
      <c r="BHL3" s="46">
        <v>2.9315867784561676E-12</v>
      </c>
      <c r="BHM3" s="46">
        <v>664430.33402829897</v>
      </c>
      <c r="BHN3" s="46">
        <v>67.570879697497404</v>
      </c>
      <c r="BHO3" s="46">
        <v>910494.1168864097</v>
      </c>
      <c r="BHP3" s="46">
        <v>1.7820229492264647E-4</v>
      </c>
      <c r="BHQ3" s="46">
        <v>1.8636673324786691E-10</v>
      </c>
      <c r="BHR3" s="46">
        <v>4744.0822226926375</v>
      </c>
      <c r="BHS3" s="46">
        <v>8.4934710061379224E-34</v>
      </c>
      <c r="BHT3" s="46">
        <v>7.8421543926846651E-28</v>
      </c>
      <c r="BHU3" s="46">
        <v>57.845671959182177</v>
      </c>
      <c r="BHV3" s="46">
        <v>1.7766880439925974E-8</v>
      </c>
      <c r="BHW3" s="46">
        <v>4.2111876861993622E-16</v>
      </c>
      <c r="BHX3" s="46">
        <v>1.2856138330558608E-9</v>
      </c>
      <c r="BHY3" s="46">
        <v>1.9592028001562204E-12</v>
      </c>
      <c r="BHZ3" s="46">
        <v>2.6672681290556844E-4</v>
      </c>
      <c r="BIA3" s="46">
        <v>3349177.1281800885</v>
      </c>
      <c r="BIB3">
        <v>11.50765277474356</v>
      </c>
      <c r="BIC3">
        <v>1.3625613168314712E-4</v>
      </c>
      <c r="BID3">
        <v>8.2313138714707714E-10</v>
      </c>
      <c r="BIE3">
        <v>133127.43692867254</v>
      </c>
      <c r="BIF3">
        <v>0.37395481965661936</v>
      </c>
      <c r="BIG3">
        <v>9.8732231645199121E-10</v>
      </c>
      <c r="BIH3">
        <v>3.2646543543340602E-2</v>
      </c>
      <c r="BII3">
        <v>6.5427576500267626E-47</v>
      </c>
      <c r="BIJ3">
        <v>197300.28877642305</v>
      </c>
      <c r="BIK3">
        <v>2.2861702399287134E-5</v>
      </c>
      <c r="BIL3">
        <v>7.5197829358916224E-2</v>
      </c>
      <c r="BIM3">
        <v>3.1786209853988243E-20</v>
      </c>
      <c r="BIN3">
        <v>6.1192968860430196E-18</v>
      </c>
      <c r="BIO3">
        <v>0.58717343442459913</v>
      </c>
      <c r="BIP3">
        <v>7.9099947724254692E-33</v>
      </c>
      <c r="BIQ3">
        <v>12636725.163301224</v>
      </c>
      <c r="BIR3">
        <v>1928737.014123349</v>
      </c>
      <c r="BIS3">
        <v>317652.525996727</v>
      </c>
      <c r="BIT3">
        <v>75972.655680829237</v>
      </c>
      <c r="BIU3">
        <v>2960450.3180587487</v>
      </c>
      <c r="BIV3">
        <v>1.4739507132278009E-7</v>
      </c>
      <c r="BIW3">
        <v>47524.575140373221</v>
      </c>
      <c r="BIX3">
        <v>1.4222613689724229E-7</v>
      </c>
      <c r="BIY3">
        <v>3.8334807060243745E-5</v>
      </c>
      <c r="BIZ3">
        <v>27794.264259206022</v>
      </c>
      <c r="BJA3">
        <v>3.2108734012817175</v>
      </c>
      <c r="BJB3">
        <v>2.0078253863615692E-6</v>
      </c>
      <c r="BJC3">
        <v>1.4348278474964026E-22</v>
      </c>
      <c r="BJD3">
        <v>28.096680165449637</v>
      </c>
      <c r="BJE3">
        <v>3.9298117285702217E-23</v>
      </c>
      <c r="BJF3">
        <v>4.6977985397590212E-82</v>
      </c>
      <c r="BJG3">
        <v>8.549866514473545E-11</v>
      </c>
      <c r="BJH3">
        <v>0.37147620404276649</v>
      </c>
      <c r="BJI3">
        <v>7.0325807989312731E-9</v>
      </c>
      <c r="BJJ3">
        <v>45.69684904295832</v>
      </c>
      <c r="BJK3">
        <v>3.4058978908775406E-2</v>
      </c>
      <c r="BJL3">
        <v>1.1479200937015384E-11</v>
      </c>
      <c r="BJM3">
        <v>5.8684564145633382E-16</v>
      </c>
      <c r="BJN3">
        <v>1.8441856826748165E-5</v>
      </c>
      <c r="BJO3">
        <v>1.5155485608367548E-5</v>
      </c>
      <c r="BJP3">
        <v>5.2687165891082396E-8</v>
      </c>
      <c r="BJQ3">
        <v>12591956.517933866</v>
      </c>
      <c r="BJR3">
        <v>3.1765493583900056E-9</v>
      </c>
      <c r="BJS3">
        <v>2.2417494162456737E-8</v>
      </c>
      <c r="BJT3">
        <v>5.9112909466450219E-11</v>
      </c>
      <c r="BJU3">
        <v>8.1803527913587077E-13</v>
      </c>
      <c r="BJV3">
        <v>1.5705524338186271E-14</v>
      </c>
    </row>
    <row r="4" spans="1:1634" x14ac:dyDescent="0.25">
      <c r="A4">
        <v>3</v>
      </c>
      <c r="B4" s="20">
        <v>1728791</v>
      </c>
      <c r="C4">
        <v>231.58132232136538</v>
      </c>
      <c r="E4" s="41"/>
      <c r="F4" s="42"/>
      <c r="G4" s="76"/>
      <c r="H4" s="77" t="s">
        <v>59</v>
      </c>
      <c r="I4" s="81" t="s">
        <v>60</v>
      </c>
      <c r="J4" s="35">
        <v>155624472.02474147</v>
      </c>
      <c r="K4" s="92">
        <v>1575</v>
      </c>
      <c r="L4" s="44">
        <v>1.0063543181696152E-4</v>
      </c>
      <c r="M4" s="44">
        <v>31793.598732353625</v>
      </c>
      <c r="N4" s="44">
        <v>7.5006082402423055E-7</v>
      </c>
      <c r="O4" s="44">
        <v>3.8563815980754124E-3</v>
      </c>
      <c r="P4" s="44">
        <v>4.3052089481994122E-12</v>
      </c>
      <c r="Q4" s="44">
        <v>1.6961041048350239E-20</v>
      </c>
      <c r="R4" s="44">
        <v>5.5907879158386865E-31</v>
      </c>
      <c r="S4" s="44">
        <v>302.27520714673426</v>
      </c>
      <c r="T4" s="44">
        <v>2.1792809151579208E-6</v>
      </c>
      <c r="U4" s="44">
        <v>7.0138912564958831E-7</v>
      </c>
      <c r="V4" s="44">
        <v>9.8192492255128586E-11</v>
      </c>
      <c r="W4" s="44">
        <v>1.4523165313019477E-39</v>
      </c>
      <c r="X4" s="44">
        <v>98534.949662214203</v>
      </c>
      <c r="Y4" s="44">
        <v>6.3827040791636785E-3</v>
      </c>
      <c r="Z4" s="44">
        <v>4.0679805991693756E-14</v>
      </c>
      <c r="AA4" s="44">
        <v>2.6336481398193357E-6</v>
      </c>
      <c r="AB4" s="44">
        <v>2.6547611673689323E-11</v>
      </c>
      <c r="AC4" s="44">
        <v>934.03659068170964</v>
      </c>
      <c r="AD4" s="44">
        <v>2.739112901774027</v>
      </c>
      <c r="AE4" s="44">
        <v>5244.6604705049122</v>
      </c>
      <c r="AF4" s="44">
        <v>2.8210480080828987E-18</v>
      </c>
      <c r="AG4" s="44">
        <v>1.9925670743240125E-27</v>
      </c>
      <c r="AH4" s="44">
        <v>2.6636564127058278E-6</v>
      </c>
      <c r="AI4" s="44">
        <v>8.8534447012831437E-26</v>
      </c>
      <c r="AJ4" s="44">
        <v>2.775419052966144E-22</v>
      </c>
      <c r="AK4" s="44">
        <v>2.1725393586111449E-5</v>
      </c>
      <c r="AL4" s="44">
        <v>779.53923550491083</v>
      </c>
      <c r="AM4" s="44">
        <v>0.73958271349278182</v>
      </c>
      <c r="AN4" s="44">
        <v>57.003112519788857</v>
      </c>
      <c r="AO4" s="44">
        <v>1.2974874786030647E-38</v>
      </c>
      <c r="AP4" s="44">
        <v>9.0806537135963296E-17</v>
      </c>
      <c r="AQ4" s="44">
        <v>8.0938209203608742E-3</v>
      </c>
      <c r="AR4" s="44">
        <v>222323.13604173381</v>
      </c>
      <c r="AS4" s="44">
        <v>76.596421586668313</v>
      </c>
      <c r="AT4" s="44">
        <v>1.3496203193028264E-20</v>
      </c>
      <c r="AU4" s="44">
        <v>1.3664086819838465E-2</v>
      </c>
      <c r="AV4" s="44">
        <v>0.23805183635519717</v>
      </c>
      <c r="AW4" s="44">
        <v>27647.740814182755</v>
      </c>
      <c r="AX4" s="44">
        <v>4.0629307279493442E-5</v>
      </c>
      <c r="AY4" s="44">
        <v>1.2953098755994375E-4</v>
      </c>
      <c r="AZ4" s="44">
        <v>4.9804592824646798E-9</v>
      </c>
      <c r="BA4" s="44">
        <v>1.0244671500476569E-5</v>
      </c>
      <c r="BB4" s="44">
        <v>333.73618301664391</v>
      </c>
      <c r="BC4" s="44">
        <v>10811.084187118158</v>
      </c>
      <c r="BD4" s="44">
        <v>3.2670426789611351E-2</v>
      </c>
      <c r="BE4" s="44">
        <v>90184.983072921343</v>
      </c>
      <c r="BF4" s="44">
        <v>3.3666895898181214E-23</v>
      </c>
      <c r="BG4" s="44">
        <v>6936.5115998815754</v>
      </c>
      <c r="BH4" s="44">
        <v>45697.406666411662</v>
      </c>
      <c r="BI4" s="44">
        <v>2.5113890635590247E-9</v>
      </c>
      <c r="BJ4" s="44">
        <v>142412.46926106123</v>
      </c>
      <c r="BK4" s="44">
        <v>1.4683661946546852E-8</v>
      </c>
      <c r="BL4" s="44">
        <v>1.0232262233292604</v>
      </c>
      <c r="BM4" s="44">
        <v>2.3077153727964024E-3</v>
      </c>
      <c r="BN4" s="44">
        <v>2.3850372254028785E-9</v>
      </c>
      <c r="BO4" s="44">
        <v>1.3133153210996091E-5</v>
      </c>
      <c r="BP4" s="44">
        <v>15.368705841974297</v>
      </c>
      <c r="BQ4" s="44">
        <v>0.49247252272317854</v>
      </c>
      <c r="BR4" s="44">
        <v>1.0309312889383755E-4</v>
      </c>
      <c r="BS4" s="44">
        <v>4.9434562113803802E-77</v>
      </c>
      <c r="BT4" s="44">
        <v>0.15139413072317656</v>
      </c>
      <c r="BU4" s="44">
        <v>6104.4459241904888</v>
      </c>
      <c r="BV4" s="44">
        <v>2.083447905064006E-11</v>
      </c>
      <c r="BW4" s="44">
        <v>1.0656216102099986E-6</v>
      </c>
      <c r="BX4" s="44">
        <v>11461.044086948765</v>
      </c>
      <c r="BY4" s="44">
        <v>1.076671171050242E-4</v>
      </c>
      <c r="BZ4" s="44">
        <v>1.9225308078177763E-6</v>
      </c>
      <c r="CA4" s="44">
        <v>1.0949829597013926E-19</v>
      </c>
      <c r="CB4" s="44">
        <v>1.3211827557323996E-3</v>
      </c>
      <c r="CC4" s="44">
        <v>2.10225474224847E-16</v>
      </c>
      <c r="CD4" s="44">
        <v>5.2427128523282049E-5</v>
      </c>
      <c r="CE4" s="44">
        <v>14.914514554482611</v>
      </c>
      <c r="CF4" s="44">
        <v>3.4198999398215585E-38</v>
      </c>
      <c r="CG4" s="44">
        <v>7.3362080827026857E-4</v>
      </c>
      <c r="CH4" s="44">
        <v>5.4076997892275326E-7</v>
      </c>
      <c r="CI4" s="44">
        <v>6.4055671623813756E-5</v>
      </c>
      <c r="CJ4" s="44">
        <v>2.8309508983754607E-15</v>
      </c>
      <c r="CK4" s="44">
        <v>0.13632570773139813</v>
      </c>
      <c r="CL4" s="44">
        <v>1.8004005556269948E-11</v>
      </c>
      <c r="CM4" s="44">
        <v>8.4120652461945444E-2</v>
      </c>
      <c r="CN4" s="44">
        <v>658.16582944795607</v>
      </c>
      <c r="CO4" s="44">
        <v>2.935989348661136E-11</v>
      </c>
      <c r="CP4" s="44">
        <v>5.2138835353682517E-15</v>
      </c>
      <c r="CQ4" s="44">
        <v>5.6580119593757698E-26</v>
      </c>
      <c r="CR4" s="44">
        <v>258.20610292540789</v>
      </c>
      <c r="CS4" s="44">
        <v>2.6454747829045732E-10</v>
      </c>
      <c r="CT4" s="44">
        <v>3.1307301260201132E-3</v>
      </c>
      <c r="CU4" s="44">
        <v>2.4794428501055466E-15</v>
      </c>
      <c r="CV4" s="44">
        <v>1.1145556389401227E-8</v>
      </c>
      <c r="CW4" s="44">
        <v>6230.0276040961726</v>
      </c>
      <c r="CX4" s="44">
        <v>1.4106272105148855E-11</v>
      </c>
      <c r="CY4" s="44">
        <v>4.2519619364236036E-17</v>
      </c>
      <c r="CZ4" s="44">
        <v>5.3325387921285549E-32</v>
      </c>
      <c r="DA4" s="44">
        <v>1.1837598692163297E-12</v>
      </c>
      <c r="DB4" s="44">
        <v>48755.46210663845</v>
      </c>
      <c r="DC4" s="44">
        <v>2.1394668000055651E-45</v>
      </c>
      <c r="DD4" s="44">
        <v>28376.707669193434</v>
      </c>
      <c r="DE4" s="44">
        <v>2.9145553975428166E-19</v>
      </c>
      <c r="DF4" s="44">
        <v>2.6200604818555599E-17</v>
      </c>
      <c r="DG4" s="44">
        <v>2.5113819604299523E-2</v>
      </c>
      <c r="DH4" s="44">
        <v>1.805668733248164E-19</v>
      </c>
      <c r="DI4" s="44">
        <v>5.3960287558353665E-2</v>
      </c>
      <c r="DJ4" s="44">
        <v>3.161440212184537E-5</v>
      </c>
      <c r="DK4" s="44">
        <v>7.6464949361277282E-16</v>
      </c>
      <c r="DL4" s="44">
        <v>4.2132114696465894E-27</v>
      </c>
      <c r="DM4" s="44">
        <v>0.72912620677580819</v>
      </c>
      <c r="DN4" s="44">
        <v>5.9699185851581235E-23</v>
      </c>
      <c r="DO4" s="44">
        <v>1.5676734107885713E-21</v>
      </c>
      <c r="DP4" s="44">
        <v>6.4542662190309812E-50</v>
      </c>
      <c r="DQ4" s="44">
        <v>1.2994019629363825E-20</v>
      </c>
      <c r="DR4" s="44">
        <v>5.6219287222657013E-17</v>
      </c>
      <c r="DS4" s="44">
        <v>1.0380571494220668E-5</v>
      </c>
      <c r="DT4" s="44">
        <v>0.22013191567569623</v>
      </c>
      <c r="DU4" s="44">
        <v>8.1166536507337845</v>
      </c>
      <c r="DV4" s="44">
        <v>1.9873808626132612E-6</v>
      </c>
      <c r="DW4" s="44">
        <v>1.2904924505262875E-11</v>
      </c>
      <c r="DX4" s="44">
        <v>8.1239298616397484</v>
      </c>
      <c r="DY4" s="44">
        <v>269941.12242534448</v>
      </c>
      <c r="DZ4" s="44">
        <v>2.3493826580889642E-6</v>
      </c>
      <c r="EA4" s="44">
        <v>1.4845855961137209E-19</v>
      </c>
      <c r="EB4" s="44">
        <v>71.704000184536667</v>
      </c>
      <c r="EC4" s="44">
        <v>2.9464752521662874E-20</v>
      </c>
      <c r="ED4" s="44">
        <v>1.781310719657225E-22</v>
      </c>
      <c r="EE4" s="44">
        <v>4.2064235676420578E-2</v>
      </c>
      <c r="EF4" s="44">
        <v>5.7192800377957816E-17</v>
      </c>
      <c r="EG4" s="44">
        <v>637.87017498295097</v>
      </c>
      <c r="EH4" s="44">
        <v>4.4049001256000274E-6</v>
      </c>
      <c r="EI4" s="44">
        <v>1.9362484280868129E-28</v>
      </c>
      <c r="EJ4" s="44">
        <v>4.6500135311984039</v>
      </c>
      <c r="EK4" s="44">
        <v>451.36451654849594</v>
      </c>
      <c r="EL4" s="44">
        <v>1.8686754419040692E-10</v>
      </c>
      <c r="EM4" s="44">
        <v>1.7502729768643065E-21</v>
      </c>
      <c r="EN4" s="44">
        <v>1.5734360743449873</v>
      </c>
      <c r="EO4" s="44">
        <v>0.10332431290481034</v>
      </c>
      <c r="EP4" s="44">
        <v>7043.055834542728</v>
      </c>
      <c r="EQ4" s="44">
        <v>291.81617807236415</v>
      </c>
      <c r="ER4" s="44">
        <v>5.8438157422187937E-17</v>
      </c>
      <c r="ES4" s="44">
        <v>8346.9868072798163</v>
      </c>
      <c r="ET4" s="44">
        <v>632.15649052765275</v>
      </c>
      <c r="EU4" s="44">
        <v>1.9026224956612956E-24</v>
      </c>
      <c r="EV4" s="44">
        <v>1.9331175196323737E-31</v>
      </c>
      <c r="EW4" s="44">
        <v>1.0413319641897099E-31</v>
      </c>
      <c r="EX4" s="44">
        <v>7.5001182126755186E-16</v>
      </c>
      <c r="EY4" s="44">
        <v>4.6737906479742424E-17</v>
      </c>
      <c r="EZ4" s="44">
        <v>1.2980623033593965E-33</v>
      </c>
      <c r="FA4" s="44">
        <v>1.0426063349127043E-2</v>
      </c>
      <c r="FB4" s="44">
        <v>2.2202150175394769E-5</v>
      </c>
      <c r="FC4" s="44">
        <v>4.3878265065444935E-13</v>
      </c>
      <c r="FD4" s="44">
        <v>1.5628687889331742E-2</v>
      </c>
      <c r="FE4" s="44">
        <v>3.4512001075637415E-57</v>
      </c>
      <c r="FF4" s="44">
        <v>8.9895539964879937E-7</v>
      </c>
      <c r="FG4" s="44">
        <v>1.0429989166777016E-31</v>
      </c>
      <c r="FH4" s="44">
        <v>2.9927680763998745E-4</v>
      </c>
      <c r="FI4" s="44">
        <v>3.4318925580043729E-3</v>
      </c>
      <c r="FJ4" s="44">
        <v>15894.926014471659</v>
      </c>
      <c r="FK4" s="44">
        <v>8.1638343455657164E-6</v>
      </c>
      <c r="FL4" s="44">
        <v>4.8530365154300468E-16</v>
      </c>
      <c r="FM4" s="44">
        <v>325168.71983011306</v>
      </c>
      <c r="FN4" s="44">
        <v>2.3366479003778169E-11</v>
      </c>
      <c r="FO4" s="44">
        <v>7.1661322359776359E-7</v>
      </c>
      <c r="FP4" s="44">
        <v>25667.252285066301</v>
      </c>
      <c r="FQ4" s="44">
        <v>3.1275599039270154E-7</v>
      </c>
      <c r="FR4" s="44">
        <v>42.821878639749727</v>
      </c>
      <c r="FS4" s="44">
        <v>6.9836725103787575E-26</v>
      </c>
      <c r="FT4" s="44">
        <v>1.5217397385704435E-16</v>
      </c>
      <c r="FU4" s="44">
        <v>206.12072601933517</v>
      </c>
      <c r="FV4" s="44">
        <v>3.5402890226763869E-32</v>
      </c>
      <c r="FW4" s="44">
        <v>5.0176526817822486E-17</v>
      </c>
      <c r="FX4" s="44">
        <v>2.765035152969698E-39</v>
      </c>
      <c r="FY4" s="44">
        <v>2.1075030084615241E-16</v>
      </c>
      <c r="FZ4" s="44">
        <v>7.0315654646280416E-9</v>
      </c>
      <c r="GA4" s="44">
        <v>2.7283942951762263</v>
      </c>
      <c r="GB4" s="44">
        <v>7.0168010095381936E-3</v>
      </c>
      <c r="GC4" s="44">
        <v>8299.8107466166293</v>
      </c>
      <c r="GD4" s="44">
        <v>117.74481158808275</v>
      </c>
      <c r="GE4" s="44">
        <v>5.37952060141203E-2</v>
      </c>
      <c r="GF4" s="44">
        <v>11.463806614913635</v>
      </c>
      <c r="GG4" s="44">
        <v>136959.70965762512</v>
      </c>
      <c r="GH4" s="44">
        <v>1.7896696992474352E-14</v>
      </c>
      <c r="GI4" s="44">
        <v>2.3392937606790774E-12</v>
      </c>
      <c r="GJ4" s="44">
        <v>8.0300768784788493E-3</v>
      </c>
      <c r="GK4" s="44">
        <v>59688.399930661399</v>
      </c>
      <c r="GL4" s="44">
        <v>50109.159953921589</v>
      </c>
      <c r="GM4" s="44">
        <v>3.6877417788940083</v>
      </c>
      <c r="GN4" s="44">
        <v>4.0795817523196933E-11</v>
      </c>
      <c r="GO4" s="44">
        <v>1.1710615303415278E-26</v>
      </c>
      <c r="GP4" s="44">
        <v>3.9273669879863062E-5</v>
      </c>
      <c r="GQ4" s="44">
        <v>5.0127686183587556E-31</v>
      </c>
      <c r="GR4" s="44">
        <v>9.0518146459891173E-14</v>
      </c>
      <c r="GS4" s="44">
        <v>5.4184558905252958E-11</v>
      </c>
      <c r="GT4" s="44">
        <v>19358.649737607207</v>
      </c>
      <c r="GU4" s="44">
        <v>1814.7550713905357</v>
      </c>
      <c r="GV4" s="44">
        <v>5.9830673582844647E-18</v>
      </c>
      <c r="GW4" s="44">
        <v>2.2556671284893738E-32</v>
      </c>
      <c r="GX4" s="44">
        <v>7.4147931432079709E-10</v>
      </c>
      <c r="GY4" s="44">
        <v>42.718485343213686</v>
      </c>
      <c r="GZ4" s="44">
        <v>86624.090378574794</v>
      </c>
      <c r="HA4" s="44">
        <v>0.13201880769248461</v>
      </c>
      <c r="HB4" s="44">
        <v>4.2269556610762316E-6</v>
      </c>
      <c r="HC4" s="44">
        <v>1.6188280447039563E-14</v>
      </c>
      <c r="HD4" s="44">
        <v>2.7098934577819877E-16</v>
      </c>
      <c r="HE4" s="44">
        <v>7.4255985563387261</v>
      </c>
      <c r="HF4" s="44">
        <v>16.67523895310741</v>
      </c>
      <c r="HG4" s="44">
        <v>4.3796309423507642E-22</v>
      </c>
      <c r="HH4" s="44">
        <v>2.4145481904803394</v>
      </c>
      <c r="HI4" s="44">
        <v>3.7911105249691261E-23</v>
      </c>
      <c r="HJ4" s="44">
        <v>2.0438263858695927E-14</v>
      </c>
      <c r="HK4" s="44">
        <v>6.5220319728805898E-6</v>
      </c>
      <c r="HL4" s="44">
        <v>1.6090744112447064E-12</v>
      </c>
      <c r="HM4" s="44">
        <v>5357.0657500253756</v>
      </c>
      <c r="HN4" s="44">
        <v>0.68852647182760895</v>
      </c>
      <c r="HO4" s="44">
        <v>0.18589383559651526</v>
      </c>
      <c r="HP4" s="44">
        <v>1425.4077739001245</v>
      </c>
      <c r="HQ4" s="44">
        <v>2.4395819345508968E-11</v>
      </c>
      <c r="HR4" s="44">
        <v>9.8683667791545303E-11</v>
      </c>
      <c r="HS4" s="44">
        <v>2253.3363217171386</v>
      </c>
      <c r="HT4" s="44">
        <v>610.34201786345648</v>
      </c>
      <c r="HU4" s="44">
        <v>465.16899779485584</v>
      </c>
      <c r="HV4" s="44">
        <v>1126.0929561494354</v>
      </c>
      <c r="HW4" s="44">
        <v>3.3543075588664784</v>
      </c>
      <c r="HX4" s="44">
        <v>3.0351791069178274E-5</v>
      </c>
      <c r="HY4" s="44">
        <v>3.8465373175352928E-9</v>
      </c>
      <c r="HZ4" s="44">
        <v>0.11072584386369981</v>
      </c>
      <c r="IA4" s="44">
        <v>1.0316857688136931E-28</v>
      </c>
      <c r="IB4" s="44">
        <v>9.0719135358293332E-17</v>
      </c>
      <c r="IC4" s="44">
        <v>48.826444509990857</v>
      </c>
      <c r="ID4" s="44">
        <v>1.2967230391210148E-35</v>
      </c>
      <c r="IE4" s="44">
        <v>1.8792120717213667E-9</v>
      </c>
      <c r="IF4" s="44">
        <v>1.433107520245797E-44</v>
      </c>
      <c r="IG4" s="44">
        <v>2.0771317549113388</v>
      </c>
      <c r="IH4" s="44">
        <v>7.9494432981279314E-6</v>
      </c>
      <c r="II4" s="44">
        <v>4.9498929992402312</v>
      </c>
      <c r="IJ4" s="44">
        <v>5.2089747543611134E-7</v>
      </c>
      <c r="IK4" s="44">
        <v>1.9443013995199784E-8</v>
      </c>
      <c r="IL4" s="44">
        <v>136.06996354811301</v>
      </c>
      <c r="IM4" s="44">
        <v>63.976535190760309</v>
      </c>
      <c r="IN4" s="44">
        <v>2.7438719592144966E-3</v>
      </c>
      <c r="IO4" s="44">
        <v>9.5076044919181546E-10</v>
      </c>
      <c r="IP4" s="44">
        <v>1.3401629902490198E-30</v>
      </c>
      <c r="IQ4" s="44">
        <v>1.3352943366146473E-3</v>
      </c>
      <c r="IR4" s="44">
        <v>2.4563718687934284E-7</v>
      </c>
      <c r="IS4" s="44">
        <v>4.7420374224840614E-10</v>
      </c>
      <c r="IT4" s="44">
        <v>7.5780684457436853E-2</v>
      </c>
      <c r="IU4" s="44">
        <v>1.3373652961796875E-2</v>
      </c>
      <c r="IV4" s="44">
        <v>1.7219204976831763E-4</v>
      </c>
      <c r="IW4" s="44">
        <v>1.3961367124365696</v>
      </c>
      <c r="IX4" s="44">
        <v>2.8580396170989666E-35</v>
      </c>
      <c r="IY4" s="44">
        <v>2.6790074365331846E-12</v>
      </c>
      <c r="IZ4" s="44">
        <v>0.47935756941285629</v>
      </c>
      <c r="JA4" s="44">
        <v>7.9397028061982926</v>
      </c>
      <c r="JB4" s="44">
        <v>626.372510211546</v>
      </c>
      <c r="JC4" s="44">
        <v>9.3238344075608062E-2</v>
      </c>
      <c r="JD4" s="44">
        <v>2.6175033108954012E-35</v>
      </c>
      <c r="JE4" s="44">
        <v>0.40407333495324638</v>
      </c>
      <c r="JF4" s="44">
        <v>13752.447053356964</v>
      </c>
      <c r="JG4" s="44">
        <v>106493.57227060903</v>
      </c>
      <c r="JH4" s="44">
        <v>7.8780887535161243E-2</v>
      </c>
      <c r="JI4" s="44">
        <v>3.9210929494149296E-4</v>
      </c>
      <c r="JJ4" s="44">
        <v>29.973559071767447</v>
      </c>
      <c r="JK4" s="44">
        <v>3.5849012971690707E-16</v>
      </c>
      <c r="JL4" s="44">
        <v>1.8777261907377718E-2</v>
      </c>
      <c r="JM4" s="44">
        <v>2.2125096421093267E-5</v>
      </c>
      <c r="JN4" s="44">
        <v>5.566993017563204E-5</v>
      </c>
      <c r="JO4" s="44">
        <v>4.0793030171896992E-10</v>
      </c>
      <c r="JP4" s="44">
        <v>2.9943314147223146E-11</v>
      </c>
      <c r="JQ4" s="44">
        <v>6.6374971161441057E-13</v>
      </c>
      <c r="JR4" s="44">
        <v>3.9105398699253214E-7</v>
      </c>
      <c r="JS4" s="44">
        <v>818.84741263286287</v>
      </c>
      <c r="JT4" s="44">
        <v>5.2174789931323199E-10</v>
      </c>
      <c r="JU4" s="44">
        <v>8.4384503876991777E-30</v>
      </c>
      <c r="JV4" s="44">
        <v>0.21078756356541456</v>
      </c>
      <c r="JW4" s="44">
        <v>0.23386853620749437</v>
      </c>
      <c r="JX4" s="44">
        <v>91.890156409050789</v>
      </c>
      <c r="JY4" s="44">
        <v>3.212589997410637E-7</v>
      </c>
      <c r="JZ4" s="44">
        <v>3.0133677361175532E-40</v>
      </c>
      <c r="KA4" s="44">
        <v>4.4001849873065268E-7</v>
      </c>
      <c r="KB4" s="44">
        <v>122.76151009708232</v>
      </c>
      <c r="KC4" s="44">
        <v>1.2004885944012838E-3</v>
      </c>
      <c r="KD4" s="44">
        <v>3.3864368329977554E-5</v>
      </c>
      <c r="KE4" s="44">
        <v>1012.0781286237784</v>
      </c>
      <c r="KF4" s="44">
        <v>8.1412807352203496E-5</v>
      </c>
      <c r="KG4" s="44">
        <v>2783.205057550751</v>
      </c>
      <c r="KH4" s="44">
        <v>9.368251931962282E-10</v>
      </c>
      <c r="KI4" s="44">
        <v>1.0593134640742141E-22</v>
      </c>
      <c r="KJ4" s="44">
        <v>2.4877031847539178E-26</v>
      </c>
      <c r="KK4" s="44">
        <v>4.2679507265495218</v>
      </c>
      <c r="KL4" s="44">
        <v>1.5664778499708574E-25</v>
      </c>
      <c r="KM4" s="44">
        <v>1.5486397241749175E-16</v>
      </c>
      <c r="KN4" s="44">
        <v>9.0824174877920368E-31</v>
      </c>
      <c r="KO4" s="44">
        <v>1.7018438157428666E-7</v>
      </c>
      <c r="KP4" s="44">
        <v>3.7619985823325274E-10</v>
      </c>
      <c r="KQ4" s="44">
        <v>5.7849198920240374E-2</v>
      </c>
      <c r="KR4" s="44">
        <v>1091.4883215079019</v>
      </c>
      <c r="KS4" s="44">
        <v>2.2150646087471409E-3</v>
      </c>
      <c r="KT4" s="44">
        <v>112062.7284014347</v>
      </c>
      <c r="KU4" s="44">
        <v>146425.9186249004</v>
      </c>
      <c r="KV4" s="44">
        <v>8.5868853614299234E-4</v>
      </c>
      <c r="KW4" s="44">
        <v>3.0082771074153074E-7</v>
      </c>
      <c r="KX4" s="44">
        <v>1.1358635578989914E-2</v>
      </c>
      <c r="KY4" s="44">
        <v>3.9659418049110037E-2</v>
      </c>
      <c r="KZ4" s="46">
        <v>4.4907159019615899E-17</v>
      </c>
      <c r="LA4" s="46">
        <v>1396.6323098976327</v>
      </c>
      <c r="LB4" s="46">
        <v>1.2359833708598894E-9</v>
      </c>
      <c r="LC4" s="46">
        <v>3.6403250779611687E-4</v>
      </c>
      <c r="LD4" s="46">
        <v>4.0159680127633051E-72</v>
      </c>
      <c r="LE4" s="46">
        <v>3.4361308536888777E-23</v>
      </c>
      <c r="LF4" s="46">
        <v>350.8518312679812</v>
      </c>
      <c r="LG4" s="46">
        <v>1.0878793633451536E-6</v>
      </c>
      <c r="LH4" s="46">
        <v>107.71487621928895</v>
      </c>
      <c r="LI4" s="46">
        <v>3.2204652827351428E-6</v>
      </c>
      <c r="LJ4" s="46">
        <v>5.8702913968261504E-33</v>
      </c>
      <c r="LK4" s="46">
        <v>2.0384785215341612E-16</v>
      </c>
      <c r="LL4" s="46">
        <v>7.830841500459764E-47</v>
      </c>
      <c r="LM4" s="46">
        <v>1.8611904181551888E-14</v>
      </c>
      <c r="LN4" s="46">
        <v>1.080081808415414E-9</v>
      </c>
      <c r="LO4" s="46">
        <v>2.0121623043712502E-4</v>
      </c>
      <c r="LP4" s="46">
        <v>505.75476216551044</v>
      </c>
      <c r="LQ4" s="46">
        <v>8.9559648664344809E-36</v>
      </c>
      <c r="LR4" s="46">
        <v>1.8202771639480604</v>
      </c>
      <c r="LS4" s="46">
        <v>0.85336495716980676</v>
      </c>
      <c r="LT4" s="46">
        <v>4.9544742552032256E-16</v>
      </c>
      <c r="LU4" s="46">
        <v>2.236944601201759E-6</v>
      </c>
      <c r="LV4" s="46">
        <v>62.467644869961831</v>
      </c>
      <c r="LW4" s="46">
        <v>720.11501569130394</v>
      </c>
      <c r="LX4" s="46">
        <v>7290.2582998096459</v>
      </c>
      <c r="LY4" s="46">
        <v>7.270590726470568E-7</v>
      </c>
      <c r="LZ4" s="46">
        <v>3.1612022967797674E-15</v>
      </c>
      <c r="MA4" s="46">
        <v>6.939471943481767E-11</v>
      </c>
      <c r="MB4" s="46">
        <v>47.217826179102737</v>
      </c>
      <c r="MC4" s="46">
        <v>1986.2136894611831</v>
      </c>
      <c r="MD4" s="46">
        <v>6.295092923749764E-21</v>
      </c>
      <c r="ME4" s="46">
        <v>5.1336327883366047E-8</v>
      </c>
      <c r="MF4" s="46">
        <v>3.6008913430304601E-12</v>
      </c>
      <c r="MG4" s="46">
        <v>3.4750907535000556E-21</v>
      </c>
      <c r="MH4" s="46">
        <v>0.17024983876094443</v>
      </c>
      <c r="MI4" s="46">
        <v>1.7373490174591847E-86</v>
      </c>
      <c r="MJ4" s="46">
        <v>25.329096626440275</v>
      </c>
      <c r="MK4" s="46">
        <v>7.0931665957394986E-5</v>
      </c>
      <c r="ML4" s="46">
        <v>1502.9775208387007</v>
      </c>
      <c r="MM4" s="46">
        <v>21037.851359107917</v>
      </c>
      <c r="MN4" s="46">
        <v>0.664600739805839</v>
      </c>
      <c r="MO4" s="46">
        <v>65573.078368292976</v>
      </c>
      <c r="MP4" s="46">
        <v>3.2346521935623835E-20</v>
      </c>
      <c r="MQ4" s="46">
        <v>2.7799808598527038E-14</v>
      </c>
      <c r="MR4" s="46">
        <v>1903.5038595885285</v>
      </c>
      <c r="MS4" s="46">
        <v>98071.011458848836</v>
      </c>
      <c r="MT4" s="46">
        <v>13.580769909230733</v>
      </c>
      <c r="MU4" s="46">
        <v>3.7095876776313206E-36</v>
      </c>
      <c r="MV4" s="46">
        <v>3.9296524584333541E-11</v>
      </c>
      <c r="MW4" s="46">
        <v>3.1790159489970788E-16</v>
      </c>
      <c r="MX4" s="46">
        <v>2.540027954876695E-45</v>
      </c>
      <c r="MY4" s="46">
        <v>1.887323390755482E-29</v>
      </c>
      <c r="MZ4" s="46">
        <v>22.593556200951042</v>
      </c>
      <c r="NA4" s="46">
        <v>0.66905700627645237</v>
      </c>
      <c r="NB4" s="46">
        <v>13444.871765600805</v>
      </c>
      <c r="NC4" s="46">
        <v>4.052676445728802E-25</v>
      </c>
      <c r="ND4" s="46">
        <v>15273.706111656749</v>
      </c>
      <c r="NE4" s="46">
        <v>0.39517941203462692</v>
      </c>
      <c r="NF4" s="46">
        <v>78.504918322940156</v>
      </c>
      <c r="NG4" s="46">
        <v>7.9248062622290637E-16</v>
      </c>
      <c r="NH4" s="46">
        <v>5.1018360348017218E-2</v>
      </c>
      <c r="NI4" s="46">
        <v>5.5564041426744279E-3</v>
      </c>
      <c r="NJ4" s="46">
        <v>3.9432141502281754E-35</v>
      </c>
      <c r="NK4" s="46">
        <v>2.2039509218256012E-5</v>
      </c>
      <c r="NL4" s="46">
        <v>110.84595773294717</v>
      </c>
      <c r="NM4" s="46">
        <v>4.4647029197987121E-3</v>
      </c>
      <c r="NN4" s="46">
        <v>7470.3108196520607</v>
      </c>
      <c r="NO4" s="46">
        <v>339.27591298131216</v>
      </c>
      <c r="NP4" s="46">
        <v>1.2648913022996686</v>
      </c>
      <c r="NQ4" s="46">
        <v>3.1554973841716625E-3</v>
      </c>
      <c r="NR4" s="46">
        <v>2.2623035314702912E-36</v>
      </c>
      <c r="NS4" s="46">
        <v>2.4300662145723488E-26</v>
      </c>
      <c r="NT4" s="46">
        <v>2.7281566070416499E-2</v>
      </c>
      <c r="NU4" s="46">
        <v>2.5107322980639027E-4</v>
      </c>
      <c r="NV4" s="46">
        <v>7.8511085170860118E-17</v>
      </c>
      <c r="NW4" s="46">
        <v>9.8015990163999493</v>
      </c>
      <c r="NX4" s="46">
        <v>0.29374641677496555</v>
      </c>
      <c r="NY4" s="46">
        <v>201622.94445998198</v>
      </c>
      <c r="NZ4" s="46">
        <v>3.0636709016701417E-9</v>
      </c>
      <c r="OA4" s="46">
        <v>4.4227209592257445E-54</v>
      </c>
      <c r="OB4" s="46">
        <v>307.1280412115716</v>
      </c>
      <c r="OC4" s="46">
        <v>60.381636977263554</v>
      </c>
      <c r="OD4" s="46">
        <v>2.2262248433518617E-4</v>
      </c>
      <c r="OE4" s="46">
        <v>3.3460000301372333E-15</v>
      </c>
      <c r="OF4" s="46">
        <v>5.260993311417819E-14</v>
      </c>
      <c r="OG4" s="46">
        <v>2.6435355599669843E-29</v>
      </c>
      <c r="OH4" s="46">
        <v>0.40809467498414226</v>
      </c>
      <c r="OI4" s="46">
        <v>180.70364789292157</v>
      </c>
      <c r="OJ4" s="46">
        <v>1.6873914413854379E-36</v>
      </c>
      <c r="OK4" s="46">
        <v>22.110514256809068</v>
      </c>
      <c r="OL4" s="46">
        <v>61605.594070760751</v>
      </c>
      <c r="OM4" s="46">
        <v>1.6303363180537365E-6</v>
      </c>
      <c r="ON4" s="46">
        <v>118.73075638048358</v>
      </c>
      <c r="OO4" s="46">
        <v>0.2504091860685882</v>
      </c>
      <c r="OP4" s="46">
        <v>5.9615081541580171E-20</v>
      </c>
      <c r="OQ4" s="46">
        <v>6.6986150644035164E-23</v>
      </c>
      <c r="OR4" s="46">
        <v>215.48062049218436</v>
      </c>
      <c r="OS4" s="46">
        <v>4.368906410022632E-2</v>
      </c>
      <c r="OT4" s="46">
        <v>3.7331342069640394E-5</v>
      </c>
      <c r="OU4" s="46">
        <v>39.469597521631997</v>
      </c>
      <c r="OV4" s="46">
        <v>2.6062490157370577E-6</v>
      </c>
      <c r="OW4" s="46">
        <v>5.0443078120311274E-10</v>
      </c>
      <c r="OX4" s="46">
        <v>9.6694980454683563E-11</v>
      </c>
      <c r="OY4" s="46">
        <v>2.3857355213078379E-11</v>
      </c>
      <c r="OZ4" s="46">
        <v>32.841708152832432</v>
      </c>
      <c r="PA4" s="46">
        <v>24.91453016105574</v>
      </c>
      <c r="PB4" s="46">
        <v>4.0115187281854349E-2</v>
      </c>
      <c r="PC4" s="46">
        <v>1.4930431511816473E-8</v>
      </c>
      <c r="PD4" s="46">
        <v>1.7712119989827101E-29</v>
      </c>
      <c r="PE4" s="46">
        <v>4.4544084998124567E-10</v>
      </c>
      <c r="PF4" s="46">
        <v>2.5141856091461333E-18</v>
      </c>
      <c r="PG4" s="46">
        <v>0.9314765863508826</v>
      </c>
      <c r="PH4" s="46">
        <v>2.3602970195792781E-8</v>
      </c>
      <c r="PI4" s="46">
        <v>1.3831569228089883E-18</v>
      </c>
      <c r="PJ4" s="46">
        <v>2.0646066150755742E-2</v>
      </c>
      <c r="PK4" s="46">
        <v>43311.029758884353</v>
      </c>
      <c r="PL4" s="46">
        <v>3.3627246704204031E-6</v>
      </c>
      <c r="PM4" s="46">
        <v>27.150720724939685</v>
      </c>
      <c r="PN4" s="46">
        <v>80261.536628810238</v>
      </c>
      <c r="PO4" s="46">
        <v>1.5473300551878166E-25</v>
      </c>
      <c r="PP4" s="46">
        <v>1.1591041795428327E-5</v>
      </c>
      <c r="PQ4" s="46">
        <v>2.3160840962747535E-16</v>
      </c>
      <c r="PR4" s="46">
        <v>5.8115556987565114E-21</v>
      </c>
      <c r="PS4" s="46">
        <v>65.909923217739077</v>
      </c>
      <c r="PT4" s="46">
        <v>14775.763953496644</v>
      </c>
      <c r="PU4" s="46">
        <v>8.8419034283621456E-29</v>
      </c>
      <c r="PV4" s="46">
        <v>2.4751870554003877E-7</v>
      </c>
      <c r="PW4" s="46">
        <v>0.19418871910488694</v>
      </c>
      <c r="PX4" s="46">
        <v>7.3831550492392588E-5</v>
      </c>
      <c r="PY4" s="46">
        <v>478.55414669149593</v>
      </c>
      <c r="PZ4" s="46">
        <v>9069.1331747515906</v>
      </c>
      <c r="QA4" s="46">
        <v>6.2165730698118829E-2</v>
      </c>
      <c r="QB4" s="46">
        <v>16.149411167352756</v>
      </c>
      <c r="QC4" s="46">
        <v>11262.022911823053</v>
      </c>
      <c r="QD4" s="46">
        <v>2.8618449674601268E-2</v>
      </c>
      <c r="QE4" s="46">
        <v>990.61824391648258</v>
      </c>
      <c r="QF4" s="46">
        <v>1.3854861727523793E-14</v>
      </c>
      <c r="QG4" s="46">
        <v>3.0406178818088256E-24</v>
      </c>
      <c r="QH4" s="46">
        <v>56.107137927287027</v>
      </c>
      <c r="QI4" s="46">
        <v>7.3253849248617932E-37</v>
      </c>
      <c r="QJ4" s="46">
        <v>386.0221828688878</v>
      </c>
      <c r="QK4" s="46">
        <v>2.5038734259661686E-25</v>
      </c>
      <c r="QL4" s="46">
        <v>7.3960322136743781E-27</v>
      </c>
      <c r="QM4" s="46">
        <v>6.880645739130037E-11</v>
      </c>
      <c r="QN4" s="46">
        <v>5.9638275042781013E-14</v>
      </c>
      <c r="QO4" s="46">
        <v>6.7805072531482368E-38</v>
      </c>
      <c r="QP4" s="46">
        <v>0.4290710200232738</v>
      </c>
      <c r="QQ4" s="46">
        <v>34275.811587679826</v>
      </c>
      <c r="QR4" s="46">
        <v>271624.51226548624</v>
      </c>
      <c r="QS4" s="46">
        <v>1.0131335015455916</v>
      </c>
      <c r="QT4" s="46">
        <v>1.033153036640126</v>
      </c>
      <c r="QU4" s="46">
        <v>4.738563268212096E-9</v>
      </c>
      <c r="QV4" s="46">
        <v>3.5407086999273849E-10</v>
      </c>
      <c r="QW4" s="46">
        <v>0.17144381106445902</v>
      </c>
      <c r="QX4" s="46">
        <v>1449.0759747578916</v>
      </c>
      <c r="QY4" s="46">
        <v>116629.80409989378</v>
      </c>
      <c r="QZ4" s="46">
        <v>0.14959929664326674</v>
      </c>
      <c r="RA4" s="46">
        <v>53640.905682166958</v>
      </c>
      <c r="RB4" s="46">
        <v>7.7362588130226353</v>
      </c>
      <c r="RC4" s="46">
        <v>1.920133551341127E-13</v>
      </c>
      <c r="RD4" s="46">
        <v>2.186422788697829E-31</v>
      </c>
      <c r="RE4" s="46">
        <v>3.2865712292572686</v>
      </c>
      <c r="RF4" s="46">
        <v>3.7377793574458908E-6</v>
      </c>
      <c r="RG4" s="46">
        <v>5.4225865082993384E-19</v>
      </c>
      <c r="RH4" s="46">
        <v>1.0988524843920434E-20</v>
      </c>
      <c r="RI4" s="46">
        <v>1.1552584576028465E-16</v>
      </c>
      <c r="RJ4" s="46">
        <v>74.303916515475606</v>
      </c>
      <c r="RK4" s="46">
        <v>27011.080613301216</v>
      </c>
      <c r="RL4" s="46">
        <v>2.4114271007655212E-13</v>
      </c>
      <c r="RM4" s="46">
        <v>1.464219123887429E-17</v>
      </c>
      <c r="RN4" s="46">
        <v>1.0082127165660189E-31</v>
      </c>
      <c r="RO4" s="46">
        <v>6.9912107524833053E-6</v>
      </c>
      <c r="RP4" s="46">
        <v>7.7101141530518224E-6</v>
      </c>
      <c r="RQ4" s="46">
        <v>2.9929337973277951E-12</v>
      </c>
      <c r="RR4" s="46">
        <v>4.2328880822504994E-55</v>
      </c>
      <c r="RS4" s="46">
        <v>3.5611940250894229E-14</v>
      </c>
      <c r="RT4" s="46">
        <v>3.6008664415938738E-3</v>
      </c>
      <c r="RU4" s="46">
        <v>2036.9597069153192</v>
      </c>
      <c r="RV4" s="46">
        <v>4.4843512728543741E-27</v>
      </c>
      <c r="RW4" s="46">
        <v>2.1221572393754975E-54</v>
      </c>
      <c r="RX4" s="46">
        <v>1.9923915635769864E-5</v>
      </c>
      <c r="RY4" s="46">
        <v>18741.610373055191</v>
      </c>
      <c r="RZ4" s="46">
        <v>30.185450729038298</v>
      </c>
      <c r="SA4" s="46">
        <v>2990.1085180637797</v>
      </c>
      <c r="SB4" s="46">
        <v>530.16755036273094</v>
      </c>
      <c r="SC4" s="46">
        <v>1.4804664538913337E-4</v>
      </c>
      <c r="SD4" s="46">
        <v>6.9541762647359146E-9</v>
      </c>
      <c r="SE4" s="46">
        <v>432.48662179037041</v>
      </c>
      <c r="SF4" s="46">
        <v>0.23303562594356064</v>
      </c>
      <c r="SG4" s="46">
        <v>7.2465605417479304E-17</v>
      </c>
      <c r="SH4" s="46">
        <v>105035.5000335543</v>
      </c>
      <c r="SI4" s="46">
        <v>3.4468208693976705E-11</v>
      </c>
      <c r="SJ4" s="46">
        <v>0.29192560278218382</v>
      </c>
      <c r="SK4" s="46">
        <v>374.67641732317765</v>
      </c>
      <c r="SL4" s="46">
        <v>9.1249108504392093E-2</v>
      </c>
      <c r="SM4" s="46">
        <v>5.6464119436766184E-16</v>
      </c>
      <c r="SN4" s="46">
        <v>5.1288582529959368E-8</v>
      </c>
      <c r="SO4" s="46">
        <v>1.4974260605824182E-9</v>
      </c>
      <c r="SP4" s="46">
        <v>11.99714868288792</v>
      </c>
      <c r="SQ4" s="46">
        <v>3458.3895998502389</v>
      </c>
      <c r="SR4" s="46">
        <v>220980.80113973713</v>
      </c>
      <c r="SS4" s="46">
        <v>1.196863963285795E-4</v>
      </c>
      <c r="ST4" s="46">
        <v>81304.248872817654</v>
      </c>
      <c r="SU4" s="46">
        <v>1.1308671512678829E-6</v>
      </c>
      <c r="SV4" s="46">
        <v>19.903531717128402</v>
      </c>
      <c r="SW4" s="46">
        <v>54543.723708430131</v>
      </c>
      <c r="SX4" s="46">
        <v>355.06418178172544</v>
      </c>
      <c r="SY4" s="46">
        <v>30.5124060098703</v>
      </c>
      <c r="SZ4" s="46">
        <v>3.1265611899597933E-6</v>
      </c>
      <c r="TA4" s="46">
        <v>6.5375348321888203E-23</v>
      </c>
      <c r="TB4" s="46">
        <v>1.5302178865081069E-10</v>
      </c>
      <c r="TC4" s="46">
        <v>121063.70755276634</v>
      </c>
      <c r="TD4" s="46">
        <v>0.10043295308597595</v>
      </c>
      <c r="TE4" s="46">
        <v>7.2393085592656614E-6</v>
      </c>
      <c r="TF4" s="46">
        <v>5.978021666713846E-32</v>
      </c>
      <c r="TG4" s="46">
        <v>1361.8718823448471</v>
      </c>
      <c r="TH4" s="46">
        <v>8.9019388387831077E-41</v>
      </c>
      <c r="TI4" s="46">
        <v>1.1302855549907083E-8</v>
      </c>
      <c r="TJ4" s="46">
        <v>2.0610308469711421E-18</v>
      </c>
      <c r="TK4" s="46">
        <v>4.8259685707978942E-27</v>
      </c>
      <c r="TL4" s="46">
        <v>7.5581425019684576E-3</v>
      </c>
      <c r="TM4" s="46">
        <v>143111.83940107803</v>
      </c>
      <c r="TN4" s="46">
        <v>1.4034255587290698E-37</v>
      </c>
      <c r="TO4" s="46">
        <v>1.8510156912463538E-32</v>
      </c>
      <c r="TP4" s="46">
        <v>1.8286639465114557E-8</v>
      </c>
      <c r="TQ4" s="46">
        <v>0.60461148011138977</v>
      </c>
      <c r="TR4" s="46">
        <v>184.68196831772667</v>
      </c>
      <c r="TS4" s="46">
        <v>5.2454018415388137E-4</v>
      </c>
      <c r="TT4" s="46">
        <v>1.4321132433229452E-25</v>
      </c>
      <c r="TU4" s="46">
        <v>8.2308088809996422E-10</v>
      </c>
      <c r="TV4" s="46">
        <v>1.322348442999396E-8</v>
      </c>
      <c r="TW4" s="46">
        <v>79861.881461051773</v>
      </c>
      <c r="TX4" s="46">
        <v>6.5133411979146572E-5</v>
      </c>
      <c r="TY4" s="46">
        <v>6.724040134028381E-3</v>
      </c>
      <c r="TZ4" s="46">
        <v>251.58743552825922</v>
      </c>
      <c r="UA4" s="46">
        <v>36.611717462894767</v>
      </c>
      <c r="UB4" s="46">
        <v>2.4982471689617187E-14</v>
      </c>
      <c r="UC4" s="46">
        <v>2.3185086482234798E-35</v>
      </c>
      <c r="UD4" s="46">
        <v>7.0472372895368217E-8</v>
      </c>
      <c r="UE4" s="46">
        <v>2.6640323661966886E-32</v>
      </c>
      <c r="UF4" s="46">
        <v>4.7871578854132946E-28</v>
      </c>
      <c r="UG4" s="46">
        <v>1.2803419235500824E-6</v>
      </c>
      <c r="UH4" s="46">
        <v>109.24220024157482</v>
      </c>
      <c r="UI4" s="46">
        <v>2.5526117898118875E-3</v>
      </c>
      <c r="UJ4" s="46">
        <v>2.3538348938123287E-32</v>
      </c>
      <c r="UK4" s="46">
        <v>3.5444113556783148E-8</v>
      </c>
      <c r="UL4" s="46">
        <v>1.0709654054106964E-3</v>
      </c>
      <c r="UM4" s="46">
        <v>1.8959844425790025E-2</v>
      </c>
      <c r="UN4" s="46">
        <v>4.4585823606661233E-21</v>
      </c>
      <c r="UO4" s="46">
        <v>140.4699198024783</v>
      </c>
      <c r="UP4" s="46">
        <v>1.4204231865539232</v>
      </c>
      <c r="UQ4" s="46">
        <v>5.1486720930816944E-2</v>
      </c>
      <c r="UR4" s="46">
        <v>5.7972163411726783E-27</v>
      </c>
      <c r="US4" s="46">
        <v>1.954307493643304E-17</v>
      </c>
      <c r="UT4" s="46">
        <v>10473.105528681539</v>
      </c>
      <c r="UU4" s="46">
        <v>156.90708209879517</v>
      </c>
      <c r="UV4" s="46">
        <v>2.9389810071897781E-6</v>
      </c>
      <c r="UW4" s="46">
        <v>358.55506932963971</v>
      </c>
      <c r="UX4" s="46">
        <v>5.5746559797639319E-10</v>
      </c>
      <c r="UY4" s="46">
        <v>8506.1398817328773</v>
      </c>
      <c r="UZ4" s="46">
        <v>78003.142244525094</v>
      </c>
      <c r="VA4" s="46">
        <v>5.8822963344290065E-16</v>
      </c>
      <c r="VB4" s="46">
        <v>0.51883100043313168</v>
      </c>
      <c r="VC4" s="46">
        <v>1.9304648213194553E-6</v>
      </c>
      <c r="VD4" s="46">
        <v>2.2606194237716686E-46</v>
      </c>
      <c r="VE4" s="46">
        <v>56091.602701318763</v>
      </c>
      <c r="VF4" s="46">
        <v>1.2073436072503869E-43</v>
      </c>
      <c r="VG4" s="46">
        <v>3.4192086677189805E-20</v>
      </c>
      <c r="VH4" s="46">
        <v>2.5345769576943828</v>
      </c>
      <c r="VI4" s="46">
        <v>1.4794486895673733</v>
      </c>
      <c r="VJ4" s="46">
        <v>11.34855278301046</v>
      </c>
      <c r="VK4" s="46">
        <v>6.7062925248746383E-5</v>
      </c>
      <c r="VL4" s="46">
        <v>0.10536407332637839</v>
      </c>
      <c r="VM4" s="46">
        <v>3.9515676536085659E-12</v>
      </c>
      <c r="VN4" s="46">
        <v>652.62809047403618</v>
      </c>
      <c r="VO4" s="46">
        <v>2.1492277370478437E-2</v>
      </c>
      <c r="VP4" s="46">
        <v>2.5974934815958751E-6</v>
      </c>
      <c r="VQ4" s="46">
        <v>11.768994003512542</v>
      </c>
      <c r="VR4" s="46">
        <v>1.1822700808308137E-28</v>
      </c>
      <c r="VS4" s="46">
        <v>1.693706413707292E-7</v>
      </c>
      <c r="VT4" s="46">
        <v>4.438150218759544E-10</v>
      </c>
      <c r="VU4" s="46">
        <v>8.5991049625244972E-16</v>
      </c>
      <c r="VV4" s="46">
        <v>9.4008643669385841E-15</v>
      </c>
      <c r="VW4" s="46">
        <v>2.174182929155798E-23</v>
      </c>
      <c r="VX4" s="46">
        <v>3789.2430147948871</v>
      </c>
      <c r="VY4" s="46">
        <v>258168.83745754865</v>
      </c>
      <c r="VZ4" s="46">
        <v>3.8981996428112689E-8</v>
      </c>
      <c r="WA4" s="46">
        <v>54.436384484614507</v>
      </c>
      <c r="WB4" s="46">
        <v>1.6577121045488438E-56</v>
      </c>
      <c r="WC4" s="46">
        <v>51.567516589192969</v>
      </c>
      <c r="WD4" s="46">
        <v>11.754079635132618</v>
      </c>
      <c r="WE4" s="46">
        <v>2.0968006483588513E-34</v>
      </c>
      <c r="WF4" s="46">
        <v>1.8212828103481855E-3</v>
      </c>
      <c r="WG4" s="46">
        <v>1.1500168323810089E-47</v>
      </c>
      <c r="WH4" s="46">
        <v>1.4543478974834646E-6</v>
      </c>
      <c r="WI4" s="46">
        <v>0.52891695352275125</v>
      </c>
      <c r="WJ4" s="46">
        <v>1.0748408922914385</v>
      </c>
      <c r="WK4" s="46">
        <v>1.8341807027875244E-25</v>
      </c>
      <c r="WL4" s="46">
        <v>5.4193629552188596E-39</v>
      </c>
      <c r="WM4" s="46">
        <v>1.5331811083035227E-5</v>
      </c>
      <c r="WN4" s="46">
        <v>2.8683067114779726</v>
      </c>
      <c r="WO4" s="46">
        <v>2808.52015257534</v>
      </c>
      <c r="WP4" s="46">
        <v>0.46521882804746784</v>
      </c>
      <c r="WQ4" s="46">
        <v>1.4299604998720311E-10</v>
      </c>
      <c r="WR4" s="46">
        <v>6.7783641078635107E-15</v>
      </c>
      <c r="WS4" s="46">
        <v>21895.855083035931</v>
      </c>
      <c r="WT4" s="46">
        <v>9300.2189729927395</v>
      </c>
      <c r="WU4" s="46">
        <v>8.2844588769748167E-6</v>
      </c>
      <c r="WV4" s="46">
        <v>4.6184100008086309E-5</v>
      </c>
      <c r="WW4" s="46">
        <v>8.4728292951738352E-2</v>
      </c>
      <c r="WX4" s="46">
        <v>3.6698368437364459E-2</v>
      </c>
      <c r="WY4" s="46">
        <v>236.31994149086401</v>
      </c>
      <c r="WZ4" s="46">
        <v>4.4688324900896858E-13</v>
      </c>
      <c r="XA4" s="46">
        <v>3.2590087872426409E-11</v>
      </c>
      <c r="XB4" s="46">
        <v>2.2323423118661395E-6</v>
      </c>
      <c r="XC4" s="46">
        <v>8.0483432540689949E-4</v>
      </c>
      <c r="XD4" s="46">
        <v>4.3138732885609954E-11</v>
      </c>
      <c r="XE4" s="46">
        <v>6.7600530446169536E-5</v>
      </c>
      <c r="XF4" s="46">
        <v>5.8059306673753834E-13</v>
      </c>
      <c r="XG4" s="46">
        <v>1.2899165600097166E-18</v>
      </c>
      <c r="XH4" s="46">
        <v>1.842503099752675E-33</v>
      </c>
      <c r="XI4" s="46">
        <v>4.8756263896054865E-11</v>
      </c>
      <c r="XJ4" s="46">
        <v>4470.446996650775</v>
      </c>
      <c r="XK4" s="46">
        <v>0.10417338350957663</v>
      </c>
      <c r="XL4" s="46">
        <v>99.019556499001169</v>
      </c>
      <c r="XM4" s="46">
        <v>1.8109138771120483</v>
      </c>
      <c r="XN4" s="46">
        <v>9915.200420314337</v>
      </c>
      <c r="XO4" s="46">
        <v>0.45719034936845332</v>
      </c>
      <c r="XP4" s="46">
        <v>0.94415822216187184</v>
      </c>
      <c r="XQ4" s="46">
        <v>1.3035971650809212E-14</v>
      </c>
      <c r="XR4" s="46">
        <v>2.4775110700606982E-5</v>
      </c>
      <c r="XS4" s="46">
        <v>135814.0718612209</v>
      </c>
      <c r="XT4" s="46">
        <v>0.10951224880829914</v>
      </c>
      <c r="XU4" s="46">
        <v>9.3734779311067353E-25</v>
      </c>
      <c r="XV4" s="46">
        <v>9311.2330832165972</v>
      </c>
      <c r="XW4" s="46">
        <v>9.6574181699355896E-42</v>
      </c>
      <c r="XX4" s="46">
        <v>606.29409253008646</v>
      </c>
      <c r="XY4" s="46">
        <v>1.2525965778985566E-9</v>
      </c>
      <c r="XZ4" s="46">
        <v>7.589412193742578E-27</v>
      </c>
      <c r="YA4" s="46">
        <v>27.730037695430187</v>
      </c>
      <c r="YB4" s="46">
        <v>7.9937758789468818</v>
      </c>
      <c r="YC4" s="46">
        <v>1237376.4427893867</v>
      </c>
      <c r="YD4" s="46">
        <v>1.587091870854905E-8</v>
      </c>
      <c r="YE4" s="46">
        <v>5.3260698224918742E-3</v>
      </c>
      <c r="YF4" s="46">
        <v>1.2449540298232971E-6</v>
      </c>
      <c r="YG4" s="46">
        <v>1.7109074070272489E-13</v>
      </c>
      <c r="YH4" s="46">
        <v>1.6918615750148985E-11</v>
      </c>
      <c r="YI4" s="46">
        <v>61.683725276912881</v>
      </c>
      <c r="YJ4" s="46">
        <v>5.213638873217375E-15</v>
      </c>
      <c r="YK4" s="46">
        <v>3.8435954383087258E-37</v>
      </c>
      <c r="YL4" s="46">
        <v>0.12261794154928407</v>
      </c>
      <c r="YM4" s="46">
        <v>5.3030101434585789E-21</v>
      </c>
      <c r="YN4" s="46">
        <v>3.6227331080229196E-15</v>
      </c>
      <c r="YO4" s="46">
        <v>9.1153332324504322E-4</v>
      </c>
      <c r="YP4" s="46">
        <v>6.2208846295386797E-65</v>
      </c>
      <c r="YQ4" s="46">
        <v>101.07123213337057</v>
      </c>
      <c r="YR4" s="46">
        <v>4.1433212423844746E-6</v>
      </c>
      <c r="YS4" s="46">
        <v>1.501187562105512E-17</v>
      </c>
      <c r="YT4" s="46">
        <v>3.3917898232177002E-11</v>
      </c>
      <c r="YU4" s="46">
        <v>6.8997805949278764E-37</v>
      </c>
      <c r="YV4" s="46">
        <v>6.4278885357044762E-33</v>
      </c>
      <c r="YW4" s="46">
        <v>4.4511413968836938E-36</v>
      </c>
      <c r="YX4" s="46">
        <v>93637.481188074831</v>
      </c>
      <c r="YY4" s="46">
        <v>2.2094005115099966E-40</v>
      </c>
      <c r="YZ4" s="46">
        <v>521443.13792564406</v>
      </c>
      <c r="ZA4" s="46">
        <v>5.791170739021782E-56</v>
      </c>
      <c r="ZB4" s="46">
        <v>1.5418713461106776E-10</v>
      </c>
      <c r="ZC4" s="46">
        <v>3.7517040500292727E-17</v>
      </c>
      <c r="ZD4" s="46">
        <v>3.1273047341767717E-5</v>
      </c>
      <c r="ZE4" s="46">
        <v>0.88091085412426784</v>
      </c>
      <c r="ZF4" s="46">
        <v>4.9767057530439654E-24</v>
      </c>
      <c r="ZG4" s="46">
        <v>51079.98777771485</v>
      </c>
      <c r="ZH4" s="46">
        <v>5.1816420893188157E-8</v>
      </c>
      <c r="ZI4" s="46">
        <v>6.1133566215480425E-21</v>
      </c>
      <c r="ZJ4" s="46">
        <v>3.3268752276002727E-31</v>
      </c>
      <c r="ZK4" s="46">
        <v>23029.91599759274</v>
      </c>
      <c r="ZL4" s="46">
        <v>4.1091475627174E-15</v>
      </c>
      <c r="ZM4" s="46">
        <v>6.5560263399409954E-4</v>
      </c>
      <c r="ZN4" s="46">
        <v>6.7266398708675998E-4</v>
      </c>
      <c r="ZO4" s="46">
        <v>4.9100376228154934E-21</v>
      </c>
      <c r="ZP4" s="46">
        <v>557.59271796551377</v>
      </c>
      <c r="ZQ4" s="46">
        <v>1160471.4400218991</v>
      </c>
      <c r="ZR4" s="46">
        <v>1.7740987963824151E-37</v>
      </c>
      <c r="ZS4" s="46">
        <v>5.5139191947983567E-31</v>
      </c>
      <c r="ZT4" s="46">
        <v>2326.8467570658045</v>
      </c>
      <c r="ZU4" s="46">
        <v>215.27289673693201</v>
      </c>
      <c r="ZV4" s="46">
        <v>1.5780424020607086E-10</v>
      </c>
      <c r="ZW4" s="46">
        <v>0.43799521031933369</v>
      </c>
      <c r="ZX4" s="46">
        <v>3.4280633237726487E-21</v>
      </c>
      <c r="ZY4" s="46">
        <v>707582.89559464168</v>
      </c>
      <c r="ZZ4" s="46">
        <v>4.7801833074368517E-11</v>
      </c>
      <c r="AAA4" s="46">
        <v>8.6838568091838217E-32</v>
      </c>
      <c r="AAB4" s="46">
        <v>42409.15466174551</v>
      </c>
      <c r="AAC4" s="46">
        <v>10230.915418259394</v>
      </c>
      <c r="AAD4" s="46">
        <v>5.9467400600707196E-2</v>
      </c>
      <c r="AAE4" s="46">
        <v>4.6403645774543074</v>
      </c>
      <c r="AAF4" s="46">
        <v>422344.12262280879</v>
      </c>
      <c r="AAG4" s="46">
        <v>1.2014434705225133E-15</v>
      </c>
      <c r="AAH4" s="46">
        <v>9.5680712228067369E-38</v>
      </c>
      <c r="AAI4" s="46">
        <v>66017.649651522268</v>
      </c>
      <c r="AAJ4" s="46">
        <v>4546.2325071943924</v>
      </c>
      <c r="AAK4" s="46">
        <v>2.3201511605495634E-19</v>
      </c>
      <c r="AAL4" s="46">
        <v>16.196147165053016</v>
      </c>
      <c r="AAM4" s="46">
        <v>1.4495566010767527</v>
      </c>
      <c r="AAN4" s="46">
        <v>0.14002108442724717</v>
      </c>
      <c r="AAO4" s="46">
        <v>5.2781260887060674E-51</v>
      </c>
      <c r="AAP4" s="46">
        <v>378202.56532667525</v>
      </c>
      <c r="AAQ4" s="46">
        <v>37198.632740598565</v>
      </c>
      <c r="AAR4" s="46">
        <v>6.9473917033836214E-16</v>
      </c>
      <c r="AAS4" s="46">
        <v>5.2811344626740075E-5</v>
      </c>
      <c r="AAT4" s="46">
        <v>13661.626577865563</v>
      </c>
      <c r="AAU4" s="46">
        <v>2.6404314982877539E-6</v>
      </c>
      <c r="AAV4" s="46">
        <v>1078052.8859167236</v>
      </c>
      <c r="AAW4" s="46">
        <v>2.681961525086539E-16</v>
      </c>
      <c r="AAX4" s="46">
        <v>11673.222729923893</v>
      </c>
      <c r="AAY4" s="46">
        <v>1.4577678817244327E-27</v>
      </c>
      <c r="AAZ4" s="46">
        <v>5.7789177280558796E-10</v>
      </c>
      <c r="ABA4" s="46">
        <v>1.5714652362208895E-6</v>
      </c>
      <c r="ABB4" s="46">
        <v>0.1021802680048268</v>
      </c>
      <c r="ABC4" s="46">
        <v>65335.636419285809</v>
      </c>
      <c r="ABD4" s="46">
        <v>44891.970843258925</v>
      </c>
      <c r="ABE4" s="46">
        <v>1.2479410680107862E-21</v>
      </c>
      <c r="ABF4" s="46">
        <v>16714.319569544608</v>
      </c>
      <c r="ABG4" s="46">
        <v>4.1661219612387255</v>
      </c>
      <c r="ABH4" s="46">
        <v>1.0262432658376628E-30</v>
      </c>
      <c r="ABI4" s="46">
        <v>8.1442546783689887E-12</v>
      </c>
      <c r="ABJ4" s="46">
        <v>8.538104646443307E-4</v>
      </c>
      <c r="ABK4" s="46">
        <v>0.31310815269773806</v>
      </c>
      <c r="ABL4" s="46">
        <v>12.949182059055889</v>
      </c>
      <c r="ABM4" s="46">
        <v>1.3399470390407518E-12</v>
      </c>
      <c r="ABN4" s="46">
        <v>3.262162572956131E-12</v>
      </c>
      <c r="ABO4" s="46">
        <v>1.7005426032421942E-7</v>
      </c>
      <c r="ABP4" s="46">
        <v>7.3995396527211181E-10</v>
      </c>
      <c r="ABQ4" s="46">
        <v>0.42817961224645712</v>
      </c>
      <c r="ABR4" s="46">
        <v>1.2534111285139926</v>
      </c>
      <c r="ABS4" s="46">
        <v>4.2489351496821577E-8</v>
      </c>
      <c r="ABT4" s="46">
        <v>1.5753563179437726E-5</v>
      </c>
      <c r="ABU4" s="46">
        <v>1.8883621253937436E-11</v>
      </c>
      <c r="ABV4" s="46">
        <v>163.52802236500642</v>
      </c>
      <c r="ABW4" s="46">
        <v>181321.84406440161</v>
      </c>
      <c r="ABX4" s="46">
        <v>9.1294026161618316E-3</v>
      </c>
      <c r="ABY4" s="46">
        <v>8.3876850664966854E-25</v>
      </c>
      <c r="ABZ4" s="46">
        <v>2.486303057795965E-14</v>
      </c>
      <c r="ACA4" s="46">
        <v>23428.001212880154</v>
      </c>
      <c r="ACB4" s="46">
        <v>1.1153985990939013</v>
      </c>
      <c r="ACC4" s="46">
        <v>6.9149370697350138E-10</v>
      </c>
      <c r="ACD4" s="46">
        <v>2.3105545809077228E-8</v>
      </c>
      <c r="ACE4" s="46">
        <v>3.6567484903844502E-10</v>
      </c>
      <c r="ACF4" s="46">
        <v>381966.26366316795</v>
      </c>
      <c r="ACG4" s="46">
        <v>0.22281031880339816</v>
      </c>
      <c r="ACH4" s="46">
        <v>1.0418903901059087E-12</v>
      </c>
      <c r="ACI4" s="46">
        <v>23.683107689812882</v>
      </c>
      <c r="ACJ4" s="46">
        <v>9979.3872960222179</v>
      </c>
      <c r="ACK4" s="46">
        <v>8.559562365955801E-29</v>
      </c>
      <c r="ACL4" s="46">
        <v>2.5668507398040771E-2</v>
      </c>
      <c r="ACM4" s="46">
        <v>191870.92671547769</v>
      </c>
      <c r="ACN4" s="46">
        <v>1.0749978188758402E-25</v>
      </c>
      <c r="ACO4" s="46">
        <v>1271.3563203712633</v>
      </c>
      <c r="ACP4" s="46">
        <v>9.3760886685414804E-17</v>
      </c>
      <c r="ACQ4" s="46">
        <v>1492277.5558833918</v>
      </c>
      <c r="ACR4" s="46">
        <v>2.9758997512260777E-11</v>
      </c>
      <c r="ACS4" s="46">
        <v>1.2411052238846379E-10</v>
      </c>
      <c r="ACT4" s="46">
        <v>4.3193824375682135E-4</v>
      </c>
      <c r="ACU4" s="46">
        <v>19.244945347655872</v>
      </c>
      <c r="ACV4" s="46">
        <v>5.2147760479832588E-3</v>
      </c>
      <c r="ACW4" s="46">
        <v>3.5031512597315069</v>
      </c>
      <c r="ACX4" s="46">
        <v>1.3251360190825406E-3</v>
      </c>
      <c r="ACY4" s="46">
        <v>114.04336427264323</v>
      </c>
      <c r="ACZ4" s="46">
        <v>3.36951101935651E-7</v>
      </c>
      <c r="ADA4" s="46">
        <v>1.9861953825239872E-7</v>
      </c>
      <c r="ADB4" s="46">
        <v>0.17465771706673094</v>
      </c>
      <c r="ADC4" s="46">
        <v>21520.906197857777</v>
      </c>
      <c r="ADD4" s="46">
        <v>4.6096146803434111E-21</v>
      </c>
      <c r="ADE4" s="46">
        <v>1.3880055127543632E-33</v>
      </c>
      <c r="ADF4" s="46">
        <v>3.4703356819701914E-15</v>
      </c>
      <c r="ADG4" s="46">
        <v>3.0330926520509192E-5</v>
      </c>
      <c r="ADH4" s="46">
        <v>2.379546781563497E-19</v>
      </c>
      <c r="ADI4" s="46">
        <v>312.42421845603781</v>
      </c>
      <c r="ADJ4" s="46">
        <v>1.9858339660060164E-30</v>
      </c>
      <c r="ADK4" s="46">
        <v>1.8221745909425964E-10</v>
      </c>
      <c r="ADL4" s="46">
        <v>19.084766719980145</v>
      </c>
      <c r="ADM4" s="46">
        <v>5.8324851394807432E-23</v>
      </c>
      <c r="ADN4" s="46">
        <v>1.5910840284454861E-9</v>
      </c>
      <c r="ADO4" s="46">
        <v>0.24682303385105184</v>
      </c>
      <c r="ADP4" s="46">
        <v>284.94693175010104</v>
      </c>
      <c r="ADQ4" s="46">
        <v>5.2959868024162722E-7</v>
      </c>
      <c r="ADR4" s="46">
        <v>1.2862867700951198E-8</v>
      </c>
      <c r="ADS4" s="46">
        <v>4.0778197459085282E-18</v>
      </c>
      <c r="ADT4" s="46">
        <v>8.3732718256587213E-9</v>
      </c>
      <c r="ADU4" s="46">
        <v>32640.114707868328</v>
      </c>
      <c r="ADV4" s="46">
        <v>2.1524853339383077E-7</v>
      </c>
      <c r="ADW4" s="46">
        <v>7.2138206078321296E-30</v>
      </c>
      <c r="ADX4" s="46">
        <v>1197448.263677184</v>
      </c>
      <c r="ADY4" s="46">
        <v>6.9034569040077347E-6</v>
      </c>
      <c r="ADZ4" s="46">
        <v>52.614141408591998</v>
      </c>
      <c r="AEA4" s="46">
        <v>3.9647000552836487E-13</v>
      </c>
      <c r="AEB4" s="46">
        <v>6.491913071442108E-17</v>
      </c>
      <c r="AEC4" s="46">
        <v>0.17481266322115532</v>
      </c>
      <c r="AED4" s="46">
        <v>472870.67910637171</v>
      </c>
      <c r="AEE4" s="46">
        <v>29.547607142375128</v>
      </c>
      <c r="AEF4" s="46">
        <v>341.40226068799888</v>
      </c>
      <c r="AEG4" s="46">
        <v>1.9947642754488334E-3</v>
      </c>
      <c r="AEH4" s="46">
        <v>0.49155522574315103</v>
      </c>
      <c r="AEI4" s="46">
        <v>4.2673730117302085E-2</v>
      </c>
      <c r="AEJ4" s="46">
        <v>4.9462914981787041</v>
      </c>
      <c r="AEK4" s="46">
        <v>4.2175828098762565E-5</v>
      </c>
      <c r="AEL4" s="46">
        <v>5.68322234130548E-35</v>
      </c>
      <c r="AEM4" s="46">
        <v>3028.9464783124017</v>
      </c>
      <c r="AEN4" s="46">
        <v>27.463699280536503</v>
      </c>
      <c r="AEO4" s="46">
        <v>4.5702986924802936E-7</v>
      </c>
      <c r="AEP4" s="46">
        <v>1.3996493745605901E-9</v>
      </c>
      <c r="AEQ4" s="46">
        <v>11794.827819035383</v>
      </c>
      <c r="AER4" s="46">
        <v>2.6436781349198966E-25</v>
      </c>
      <c r="AES4" s="46">
        <v>377678.50758630742</v>
      </c>
      <c r="AET4" s="46">
        <v>1029.3950817353493</v>
      </c>
      <c r="AEU4" s="46">
        <v>1.9522600584470526</v>
      </c>
      <c r="AEV4" s="46">
        <v>2.3410528507871575E-3</v>
      </c>
      <c r="AEW4" s="46">
        <v>5.4529535858031888E-7</v>
      </c>
      <c r="AEX4" s="46">
        <v>1.9741094993294604E-7</v>
      </c>
      <c r="AEY4" s="46">
        <v>7.3601711459824585E-77</v>
      </c>
      <c r="AEZ4" s="46">
        <v>4.57670771281753E-14</v>
      </c>
      <c r="AFA4" s="46">
        <v>1.1797838884777355E-10</v>
      </c>
      <c r="AFB4" s="46">
        <v>291.81164260324294</v>
      </c>
      <c r="AFC4" s="46">
        <v>295515.54598629643</v>
      </c>
      <c r="AFD4" s="46">
        <v>0.15998983357142613</v>
      </c>
      <c r="AFE4" s="46">
        <v>350325.16156202072</v>
      </c>
      <c r="AFF4" s="46">
        <v>2.6875158765514618E-28</v>
      </c>
      <c r="AFG4" s="46">
        <v>0.71193780293235409</v>
      </c>
      <c r="AFH4" s="46">
        <v>43.947361237202216</v>
      </c>
      <c r="AFI4" s="46">
        <v>4.3497389647180348E-15</v>
      </c>
      <c r="AFJ4" s="46">
        <v>2.761724630049131E-2</v>
      </c>
      <c r="AFK4" s="46">
        <v>2.1857904000387619E-10</v>
      </c>
      <c r="AFL4" s="46">
        <v>2.287290415356305E-6</v>
      </c>
      <c r="AFM4" s="46">
        <v>1066559.6521399284</v>
      </c>
      <c r="AFN4" s="46">
        <v>722575.84315566253</v>
      </c>
      <c r="AFO4" s="46">
        <v>0.15768490657385245</v>
      </c>
      <c r="AFP4" s="46">
        <v>1.4433989244887432E-3</v>
      </c>
      <c r="AFQ4" s="46">
        <v>4.7368497639833527E-22</v>
      </c>
      <c r="AFR4" s="46">
        <v>6.3338898599308801E-9</v>
      </c>
      <c r="AFS4" s="46">
        <v>368585.46862492542</v>
      </c>
      <c r="AFT4" s="46">
        <v>2.1961603143780108E-20</v>
      </c>
      <c r="AFU4" s="46">
        <v>1.9292619906828703E-2</v>
      </c>
      <c r="AFV4" s="46">
        <v>1.3434311475689356E-9</v>
      </c>
      <c r="AFW4" s="46">
        <v>3.6898262810165228E-6</v>
      </c>
      <c r="AFX4" s="46">
        <v>3.4780272203278444E-2</v>
      </c>
      <c r="AFY4" s="46">
        <v>4889.7621893280148</v>
      </c>
      <c r="AFZ4" s="46">
        <v>1.9056924452147669E-13</v>
      </c>
      <c r="AGA4" s="46">
        <v>14441.642977875068</v>
      </c>
      <c r="AGB4" s="46">
        <v>1.4859804650281837E-30</v>
      </c>
      <c r="AGC4" s="46">
        <v>1.0280779134835531E-8</v>
      </c>
      <c r="AGD4" s="46">
        <v>4668.9581645915368</v>
      </c>
      <c r="AGE4" s="46">
        <v>23430.362111017868</v>
      </c>
      <c r="AGF4" s="46">
        <v>3.1205067600890703E-19</v>
      </c>
      <c r="AGG4" s="46">
        <v>106211.69288958855</v>
      </c>
      <c r="AGH4" s="46">
        <v>304765.34532726102</v>
      </c>
      <c r="AGI4" s="46">
        <v>5.8444739681139939E-2</v>
      </c>
      <c r="AGJ4" s="46">
        <v>4.7908252934692041E-26</v>
      </c>
      <c r="AGK4" s="46">
        <v>3.2035776301084184E-29</v>
      </c>
      <c r="AGL4" s="46">
        <v>291.99736819352398</v>
      </c>
      <c r="AGM4" s="46">
        <v>3.1263566857666403E-10</v>
      </c>
      <c r="AGN4" s="46">
        <v>1.7901519798941578E-4</v>
      </c>
      <c r="AGO4" s="46">
        <v>1.5856676418096222E-10</v>
      </c>
      <c r="AGP4" s="46">
        <v>2.3243165978946378E-33</v>
      </c>
      <c r="AGQ4" s="46">
        <v>0.32186966318354765</v>
      </c>
      <c r="AGR4" s="46">
        <v>1.2080953417445606E-10</v>
      </c>
      <c r="AGS4" s="46">
        <v>1.0718527688001684E-52</v>
      </c>
      <c r="AGT4" s="46">
        <v>377.30128992311296</v>
      </c>
      <c r="AGU4" s="46">
        <v>2.8058670494719064E-5</v>
      </c>
      <c r="AGV4" s="46">
        <v>2.040243466030834E-24</v>
      </c>
      <c r="AGW4" s="46">
        <v>9156.7584368577936</v>
      </c>
      <c r="AGX4" s="46">
        <v>3360.5936166106385</v>
      </c>
      <c r="AGY4" s="46">
        <v>35566.85899389023</v>
      </c>
      <c r="AGZ4" s="46">
        <v>1.9614023842589843E-6</v>
      </c>
      <c r="AHA4" s="46">
        <v>6.8578936275257138E-4</v>
      </c>
      <c r="AHB4" s="46">
        <v>2.454815693166639E-15</v>
      </c>
      <c r="AHC4" s="46">
        <v>0.39175017286106356</v>
      </c>
      <c r="AHD4" s="46">
        <v>6.3049484344879225E-4</v>
      </c>
      <c r="AHE4" s="46">
        <v>1.7267563970232162E-2</v>
      </c>
      <c r="AHF4" s="46">
        <v>9.3744599018076263E-7</v>
      </c>
      <c r="AHG4" s="46">
        <v>3.2386208125351666E-14</v>
      </c>
      <c r="AHH4" s="46">
        <v>2.9291551181098901E-12</v>
      </c>
      <c r="AHI4" s="46">
        <v>7.6618958465320131E-3</v>
      </c>
      <c r="AHJ4" s="46">
        <v>1609.9761210272416</v>
      </c>
      <c r="AHK4" s="46">
        <v>1.4890088896321359E-9</v>
      </c>
      <c r="AHL4" s="46">
        <v>2.7966145992266264E-3</v>
      </c>
      <c r="AHM4" s="46">
        <v>8.9226247208506608E-7</v>
      </c>
      <c r="AHN4" s="46">
        <v>5.7606835693485806E-2</v>
      </c>
      <c r="AHO4" s="46">
        <v>6.7273870509605348E-32</v>
      </c>
      <c r="AHP4" s="46">
        <v>2.2895147465291587E-8</v>
      </c>
      <c r="AHQ4" s="46">
        <v>4.9924381001372846E-21</v>
      </c>
      <c r="AHR4" s="46">
        <v>69207.11553450732</v>
      </c>
      <c r="AHS4" s="46">
        <v>46683.914242817904</v>
      </c>
      <c r="AHT4" s="46">
        <v>313106.91038872482</v>
      </c>
      <c r="AHU4" s="46">
        <v>2.3538132292512501</v>
      </c>
      <c r="AHV4" s="46">
        <v>6.9527239923423728E-34</v>
      </c>
      <c r="AHW4" s="46">
        <v>0.35011328957519705</v>
      </c>
      <c r="AHX4" s="46">
        <v>4.360123565538025E-10</v>
      </c>
      <c r="AHY4" s="46">
        <v>142818.38349222456</v>
      </c>
      <c r="AHZ4" s="46">
        <v>2.3795106499894661E-17</v>
      </c>
      <c r="AIA4" s="46">
        <v>15.303037170818605</v>
      </c>
      <c r="AIB4" s="46">
        <v>14374.926029525734</v>
      </c>
      <c r="AIC4" s="46">
        <v>6.3526722028430376E-9</v>
      </c>
      <c r="AID4" s="46">
        <v>8.292023734172668E-30</v>
      </c>
      <c r="AIE4" s="46">
        <v>2.1191724058852559</v>
      </c>
      <c r="AIF4" s="46">
        <v>1.7182369236653121E-6</v>
      </c>
      <c r="AIG4" s="46">
        <v>1.7676794779683792E-3</v>
      </c>
      <c r="AIH4" s="46">
        <v>9.9640183333995142E-21</v>
      </c>
      <c r="AII4" s="46">
        <v>270682.16931593767</v>
      </c>
      <c r="AIJ4" s="46">
        <v>9.8475985195523222E-11</v>
      </c>
      <c r="AIK4" s="46">
        <v>373293.30867609923</v>
      </c>
      <c r="AIL4" s="46">
        <v>176542.56219368667</v>
      </c>
      <c r="AIM4" s="46">
        <v>22078.631423250019</v>
      </c>
      <c r="AIN4" s="46">
        <v>3.6123592525412255E-30</v>
      </c>
      <c r="AIO4" s="46">
        <v>7.1064790119063544E-14</v>
      </c>
      <c r="AIP4" s="46">
        <v>6.8941235542769943E-5</v>
      </c>
      <c r="AIQ4" s="46">
        <v>649422.18837623147</v>
      </c>
      <c r="AIR4" s="46">
        <v>170.37595564607818</v>
      </c>
      <c r="AIS4" s="46">
        <v>0.92323198035233267</v>
      </c>
      <c r="AIT4" s="46">
        <v>1.4091830067665601E-8</v>
      </c>
      <c r="AIU4" s="46">
        <v>1.8440038084271997E-7</v>
      </c>
      <c r="AIV4" s="46">
        <v>2.513595732488582E-10</v>
      </c>
      <c r="AIW4" s="46">
        <v>2.185100536951361E-6</v>
      </c>
      <c r="AIX4" s="46">
        <v>1.6867011932425862</v>
      </c>
      <c r="AIY4" s="46">
        <v>6142.198347460012</v>
      </c>
      <c r="AIZ4" s="46">
        <v>1.2722473485482543E-5</v>
      </c>
      <c r="AJA4" s="46">
        <v>1.8828679991526465E-45</v>
      </c>
      <c r="AJB4" s="46">
        <v>1.1495428578820783E-15</v>
      </c>
      <c r="AJC4" s="46">
        <v>6.6635851701475921E-9</v>
      </c>
      <c r="AJD4" s="46">
        <v>2.5963139062658779E-8</v>
      </c>
      <c r="AJE4" s="46">
        <v>1370320.6689652386</v>
      </c>
      <c r="AJF4" s="46">
        <v>5.3847768312927878E-7</v>
      </c>
      <c r="AJG4" s="46">
        <v>4324.6157436245703</v>
      </c>
      <c r="AJH4" s="46">
        <v>7.0852704621957753E-22</v>
      </c>
      <c r="AJI4" s="46">
        <v>5.5819046717515295E-5</v>
      </c>
      <c r="AJJ4" s="46">
        <v>1402.9099967736142</v>
      </c>
      <c r="AJK4" s="46">
        <v>2.5343677316118309E-11</v>
      </c>
      <c r="AJL4" s="46">
        <v>4.5458659263268931E-33</v>
      </c>
      <c r="AJM4" s="46">
        <v>66675.218272800485</v>
      </c>
      <c r="AJN4" s="46">
        <v>1.2974892287729508E-12</v>
      </c>
      <c r="AJO4" s="46">
        <v>84102.258693668249</v>
      </c>
      <c r="AJP4" s="46">
        <v>1.8905709886693802E-7</v>
      </c>
      <c r="AJQ4" s="46">
        <v>95.23714057143215</v>
      </c>
      <c r="AJR4" s="46">
        <v>8.9727685393842671E-7</v>
      </c>
      <c r="AJS4" s="46">
        <v>110.13250144763262</v>
      </c>
      <c r="AJT4" s="46">
        <v>2.3846759239762172E-9</v>
      </c>
      <c r="AJU4" s="46">
        <v>202.07421438035547</v>
      </c>
      <c r="AJV4" s="46">
        <v>9.3172013506557789E-45</v>
      </c>
      <c r="AJW4" s="46">
        <v>6.1801290451859005E-15</v>
      </c>
      <c r="AJX4" s="46">
        <v>2.6022044763822828E-16</v>
      </c>
      <c r="AJY4" s="46">
        <v>1.5100247900819262E-9</v>
      </c>
      <c r="AJZ4" s="46">
        <v>343557.63426239335</v>
      </c>
      <c r="AKA4" s="46">
        <v>0.3926407262965419</v>
      </c>
      <c r="AKB4" s="46">
        <v>21497.547293514472</v>
      </c>
      <c r="AKC4" s="46">
        <v>5.4877342231195358E-17</v>
      </c>
      <c r="AKD4" s="46">
        <v>1.4850760804850627E-18</v>
      </c>
      <c r="AKE4" s="46">
        <v>22.601677521135173</v>
      </c>
      <c r="AKF4" s="46">
        <v>1.1758674321347531E-5</v>
      </c>
      <c r="AKG4" s="46">
        <v>4.592984548951735E-18</v>
      </c>
      <c r="AKH4" s="46">
        <v>4.8869842441958171E-16</v>
      </c>
      <c r="AKI4" s="46">
        <v>30005.174143709275</v>
      </c>
      <c r="AKJ4" s="46">
        <v>5.2904471512446264E-9</v>
      </c>
      <c r="AKK4" s="46">
        <v>7.4870192346556807E-5</v>
      </c>
      <c r="AKL4" s="46">
        <v>1.9614322835219029E-2</v>
      </c>
      <c r="AKM4" s="46">
        <v>4.6209598719557572E-8</v>
      </c>
      <c r="AKN4" s="46">
        <v>6.2420906471174389E-8</v>
      </c>
      <c r="AKO4" s="46">
        <v>974142.67775594618</v>
      </c>
      <c r="AKP4" s="46">
        <v>0.61473525242302673</v>
      </c>
      <c r="AKQ4" s="46">
        <v>16507.219006696359</v>
      </c>
      <c r="AKR4" s="46">
        <v>3.0196411907457568E-15</v>
      </c>
      <c r="AKS4" s="46">
        <v>61573.592053496031</v>
      </c>
      <c r="AKT4" s="46">
        <v>236.7361467717424</v>
      </c>
      <c r="AKU4" s="46">
        <v>1.5345077178354022E-33</v>
      </c>
      <c r="AKV4" s="46">
        <v>1.1261684637021639E-19</v>
      </c>
      <c r="AKW4" s="46">
        <v>63.767026151693408</v>
      </c>
      <c r="AKX4" s="46">
        <v>87894.177432351658</v>
      </c>
      <c r="AKY4" s="46">
        <v>1.3986439647647977E-46</v>
      </c>
      <c r="AKZ4" s="46">
        <v>2.8586077011472778E-10</v>
      </c>
      <c r="ALA4" s="46">
        <v>4.2515853295729163E-2</v>
      </c>
      <c r="ALB4" s="46">
        <v>36.63107899752503</v>
      </c>
      <c r="ALC4" s="46">
        <v>1.0218104480826091E-9</v>
      </c>
      <c r="ALD4" s="46">
        <v>1.6443905845733132E-10</v>
      </c>
      <c r="ALE4" s="46">
        <v>665586.56817959202</v>
      </c>
      <c r="ALF4" s="46">
        <v>428.25957095307399</v>
      </c>
      <c r="ALG4" s="46">
        <v>81502.107117953186</v>
      </c>
      <c r="ALH4" s="46">
        <v>205.06860813944058</v>
      </c>
      <c r="ALI4" s="46">
        <v>1.4475272007337634</v>
      </c>
      <c r="ALJ4" s="46">
        <v>3.1438702594808938E-41</v>
      </c>
      <c r="ALK4" s="46">
        <v>1.0892629555422759E-9</v>
      </c>
      <c r="ALL4" s="46">
        <v>526113.32515629136</v>
      </c>
      <c r="ALM4" s="46">
        <v>17.663818985575922</v>
      </c>
      <c r="ALN4" s="46">
        <v>4.948879280730691E-18</v>
      </c>
      <c r="ALO4" s="46">
        <v>3.4544891485110869E-18</v>
      </c>
      <c r="ALP4" s="46">
        <v>22.511746087685232</v>
      </c>
      <c r="ALQ4" s="46">
        <v>4440.3940869814096</v>
      </c>
      <c r="ALR4" s="46">
        <v>120431.85726893807</v>
      </c>
      <c r="ALS4" s="46">
        <v>4.6467691075350052E-65</v>
      </c>
      <c r="ALT4" s="46">
        <v>0.46555871473146443</v>
      </c>
      <c r="ALU4" s="46">
        <v>9.6032749301792531E-15</v>
      </c>
      <c r="ALV4" s="46">
        <v>1.887610228520792E-9</v>
      </c>
      <c r="ALW4" s="46">
        <v>12825.593278469916</v>
      </c>
      <c r="ALX4" s="46">
        <v>2274.2701591702066</v>
      </c>
      <c r="ALY4" s="46">
        <v>161.82356721781292</v>
      </c>
      <c r="ALZ4" s="46">
        <v>339348.44590647268</v>
      </c>
      <c r="AMA4" s="46">
        <v>4.1791902778692932E-43</v>
      </c>
      <c r="AMB4" s="46">
        <v>19.865786843970827</v>
      </c>
      <c r="AMC4" s="46">
        <v>2.2798294122141364E-38</v>
      </c>
      <c r="AMD4" s="46">
        <v>2.3132278972304674E-8</v>
      </c>
      <c r="AME4" s="46">
        <v>1639279.2190678874</v>
      </c>
      <c r="AMF4" s="46">
        <v>1.7690572250112269E-13</v>
      </c>
      <c r="AMG4" s="46">
        <v>6.3585001463538845E-11</v>
      </c>
      <c r="AMH4" s="46">
        <v>152569.23273864802</v>
      </c>
      <c r="AMI4" s="46">
        <v>2.6266822441434134E-3</v>
      </c>
      <c r="AMJ4" s="46">
        <v>1.9716203154651048E-9</v>
      </c>
      <c r="AMK4" s="46">
        <v>1.0230912489608119E-31</v>
      </c>
      <c r="AML4" s="46">
        <v>18871.286920426122</v>
      </c>
      <c r="AMM4" s="46">
        <v>2.1753363770991706E-10</v>
      </c>
      <c r="AMN4" s="46">
        <v>1.8962254172922516E-9</v>
      </c>
      <c r="AMO4" s="46">
        <v>1.6944312400988593E-17</v>
      </c>
      <c r="AMP4" s="46">
        <v>1.0310530694668137E-9</v>
      </c>
      <c r="AMQ4" s="46">
        <v>1.1650083000174173E-3</v>
      </c>
      <c r="AMR4" s="46">
        <v>3.8114692423314759E-30</v>
      </c>
      <c r="AMS4" s="46">
        <v>5.3863722901186574E-11</v>
      </c>
      <c r="AMT4" s="46">
        <v>6.2535045442707442E-10</v>
      </c>
      <c r="AMU4" s="46">
        <v>378.30338487558396</v>
      </c>
      <c r="AMV4" s="46">
        <v>189084.20052260201</v>
      </c>
      <c r="AMW4" s="46">
        <v>2.118011141982969E-10</v>
      </c>
      <c r="AMX4" s="46">
        <v>209430.59705798313</v>
      </c>
      <c r="AMY4" s="46">
        <v>2.4633342666999204E-8</v>
      </c>
      <c r="AMZ4" s="46">
        <v>4.4572717618674929E-16</v>
      </c>
      <c r="ANA4" s="46">
        <v>7.3467054464922262E-13</v>
      </c>
      <c r="ANB4" s="46">
        <v>1943.7774349716474</v>
      </c>
      <c r="ANC4" s="46">
        <v>3555.46877367039</v>
      </c>
      <c r="AND4" s="46">
        <v>139715.76906636552</v>
      </c>
      <c r="ANE4" s="46">
        <v>1.5329999525098974E-7</v>
      </c>
      <c r="ANF4" s="46">
        <v>1.4072000658576057E-32</v>
      </c>
      <c r="ANG4" s="46">
        <v>3.1194770970163574E-8</v>
      </c>
      <c r="ANH4" s="46">
        <v>2.1396863686338594E-6</v>
      </c>
      <c r="ANI4" s="46">
        <v>4.0424579660492835E-5</v>
      </c>
      <c r="ANJ4" s="46">
        <v>3.3419583288112027E-17</v>
      </c>
      <c r="ANK4" s="46">
        <v>1.7555592277462108E-21</v>
      </c>
      <c r="ANL4" s="46">
        <v>7569.5697732781809</v>
      </c>
      <c r="ANM4" s="46">
        <v>2.597553081080366E-8</v>
      </c>
      <c r="ANN4" s="46">
        <v>2.2123013057498866E-8</v>
      </c>
      <c r="ANO4" s="46">
        <v>2.7765105054155991E-17</v>
      </c>
      <c r="ANP4" s="46">
        <v>6.4811149368892025E-17</v>
      </c>
      <c r="ANQ4" s="46">
        <v>358378.40994224593</v>
      </c>
      <c r="ANR4" s="46">
        <v>296330.67107619002</v>
      </c>
      <c r="ANS4" s="46">
        <v>1.8379143381793925E-33</v>
      </c>
      <c r="ANT4" s="46">
        <v>1.8475263128672611E-12</v>
      </c>
      <c r="ANU4" s="46">
        <v>4.0734531482664274E-85</v>
      </c>
      <c r="ANV4" s="46">
        <v>1.3558135113581053E-19</v>
      </c>
      <c r="ANW4" s="46">
        <v>1.8186698745007387E-7</v>
      </c>
      <c r="ANX4" s="46">
        <v>4.6149827403392143E-9</v>
      </c>
      <c r="ANY4" s="46">
        <v>61.3740637792082</v>
      </c>
      <c r="ANZ4" s="46">
        <v>1.8984225192646945E-9</v>
      </c>
      <c r="AOA4" s="46">
        <v>4.9713137213648027E-68</v>
      </c>
      <c r="AOB4" s="46">
        <v>8.2744331065241473E-7</v>
      </c>
      <c r="AOC4" s="46">
        <v>7.2012709156586888E-15</v>
      </c>
      <c r="AOD4" s="46">
        <v>859438.80502707337</v>
      </c>
      <c r="AOE4" s="46">
        <v>279365.91066486534</v>
      </c>
      <c r="AOF4" s="46">
        <v>2.4566706251104974E-3</v>
      </c>
      <c r="AOG4" s="46">
        <v>9.5894367207314629E-8</v>
      </c>
      <c r="AOH4" s="46">
        <v>5.9470715851487943E-14</v>
      </c>
      <c r="AOI4" s="46">
        <v>1.6285762973703301E-37</v>
      </c>
      <c r="AOJ4" s="46">
        <v>1.8576414051395211E-4</v>
      </c>
      <c r="AOK4" s="46">
        <v>33802.943128359213</v>
      </c>
      <c r="AOL4" s="46">
        <v>1283175.9430264796</v>
      </c>
      <c r="AOM4" s="46">
        <v>0.79849403284247766</v>
      </c>
      <c r="AON4" s="46">
        <v>26.464988013810487</v>
      </c>
      <c r="AOO4" s="46">
        <v>1.519932900609432E-3</v>
      </c>
      <c r="AOP4" s="46">
        <v>3.1450195084933687E-7</v>
      </c>
      <c r="AOQ4" s="46">
        <v>1.2087265787112375E-6</v>
      </c>
      <c r="AOR4" s="46">
        <v>3.2692927160140102E-10</v>
      </c>
      <c r="AOS4" s="46">
        <v>240977.89672199098</v>
      </c>
      <c r="AOT4" s="46">
        <v>0.51809860005214325</v>
      </c>
      <c r="AOU4" s="46">
        <v>163.17377127602995</v>
      </c>
      <c r="AOV4" s="46">
        <v>6.0473025842257382</v>
      </c>
      <c r="AOW4" s="46">
        <v>5.5282567605848128E-16</v>
      </c>
      <c r="AOX4" s="46">
        <v>3.1713358786075633E-46</v>
      </c>
      <c r="AOY4" s="46">
        <v>2.333286402110882E-56</v>
      </c>
      <c r="AOZ4" s="46">
        <v>6499.8303352724915</v>
      </c>
      <c r="APA4" s="46">
        <v>3.6672657885236594E-18</v>
      </c>
      <c r="APB4" s="46">
        <v>6.4496569568384451E-37</v>
      </c>
      <c r="APC4" s="46">
        <v>4.8473914038523866E-8</v>
      </c>
      <c r="APD4" s="46">
        <v>2.363830700489343E-2</v>
      </c>
      <c r="APE4" s="46">
        <v>5.4360096251648581E-2</v>
      </c>
      <c r="APF4" s="46">
        <v>7.7041776354528127E-14</v>
      </c>
      <c r="APG4" s="46">
        <v>1278.5270071372349</v>
      </c>
      <c r="APH4" s="46">
        <v>7.171357956887535E-5</v>
      </c>
      <c r="API4" s="46">
        <v>40.243808289139075</v>
      </c>
      <c r="APJ4" s="46">
        <v>1.1268007208281557E-2</v>
      </c>
      <c r="APK4" s="46">
        <v>6.61462506860156E-32</v>
      </c>
      <c r="APL4" s="46">
        <v>2.6677781906925446E-9</v>
      </c>
      <c r="APM4" s="46">
        <v>4.4242346009790379E-14</v>
      </c>
      <c r="APN4" s="46">
        <v>97.928436711835317</v>
      </c>
      <c r="APO4" s="46">
        <v>2.5307028339904456E-6</v>
      </c>
      <c r="APP4" s="46">
        <v>6580.1701807972313</v>
      </c>
      <c r="APQ4" s="46">
        <v>2.796242196148831E-10</v>
      </c>
      <c r="APR4" s="46">
        <v>2.0844922741713731E-17</v>
      </c>
      <c r="APS4" s="46">
        <v>2.4588712980669842E-17</v>
      </c>
      <c r="APT4" s="46">
        <v>1.9500561482953528E-11</v>
      </c>
      <c r="APU4" s="46">
        <v>19636.638129124676</v>
      </c>
      <c r="APV4" s="46">
        <v>3.7703698739273408E-44</v>
      </c>
      <c r="APW4" s="46">
        <v>42.808636584756883</v>
      </c>
      <c r="APX4" s="46">
        <v>8.9028758972884051E-43</v>
      </c>
      <c r="APY4" s="46">
        <v>2.0921947073909258E-24</v>
      </c>
      <c r="APZ4" s="46">
        <v>2.5507179391129506E-17</v>
      </c>
      <c r="AQA4" s="46">
        <v>2.9653592730201839E-2</v>
      </c>
      <c r="AQB4" s="46">
        <v>3.216539668404809E-3</v>
      </c>
      <c r="AQC4" s="46">
        <v>2.1918285007908957E-2</v>
      </c>
      <c r="AQD4" s="46">
        <v>2.9090929824465571E-21</v>
      </c>
      <c r="AQE4" s="46">
        <v>5.2726055148212508E-32</v>
      </c>
      <c r="AQF4" s="46">
        <v>1.4114869884251272E-12</v>
      </c>
      <c r="AQG4" s="46">
        <v>393167.97386276128</v>
      </c>
      <c r="AQH4" s="46">
        <v>2.9170821578550292E-4</v>
      </c>
      <c r="AQI4" s="46">
        <v>43579.467113395207</v>
      </c>
      <c r="AQJ4" s="46">
        <v>2.5905401803512568E-4</v>
      </c>
      <c r="AQK4" s="46">
        <v>9.4439962680562071E-3</v>
      </c>
      <c r="AQL4" s="46">
        <v>3.481173000266685E-28</v>
      </c>
      <c r="AQM4" s="46">
        <v>4.2241336803409363E-34</v>
      </c>
      <c r="AQN4" s="46">
        <v>4.3203116398890033E-8</v>
      </c>
      <c r="AQO4" s="46">
        <v>139092.93421165127</v>
      </c>
      <c r="AQP4" s="46">
        <v>1.1893289295206262E-14</v>
      </c>
      <c r="AQQ4" s="46">
        <v>8.4021938466197925E-18</v>
      </c>
      <c r="AQR4" s="46">
        <v>1.2569909734808179E-5</v>
      </c>
      <c r="AQS4" s="46">
        <v>4.5479494092854874E-4</v>
      </c>
      <c r="AQT4" s="46">
        <v>6.7334361223811161E-13</v>
      </c>
      <c r="AQU4" s="46">
        <v>72890.610448421081</v>
      </c>
      <c r="AQV4" s="46">
        <v>1.1543416300886387E-16</v>
      </c>
      <c r="AQW4" s="46">
        <v>176409.61787933117</v>
      </c>
      <c r="AQX4" s="46">
        <v>3.2672876694914784E-13</v>
      </c>
      <c r="AQY4" s="46">
        <v>6.8967606496960895E-5</v>
      </c>
      <c r="AQZ4" s="46">
        <v>8.0234429468197463E-56</v>
      </c>
      <c r="ARA4" s="46">
        <v>2.8294505221346662E-23</v>
      </c>
      <c r="ARB4" s="46">
        <v>3.3472558283601866E-29</v>
      </c>
      <c r="ARC4" s="46">
        <v>264765.55534784746</v>
      </c>
      <c r="ARD4" s="46">
        <v>9.0622301938368036E-17</v>
      </c>
      <c r="ARE4" s="46">
        <v>2.1435165219498724E-25</v>
      </c>
      <c r="ARF4" s="46">
        <v>0.48018100305619843</v>
      </c>
      <c r="ARG4" s="46">
        <v>3.231466650110426E-27</v>
      </c>
      <c r="ARH4" s="46">
        <v>3.1230686178088298E-2</v>
      </c>
      <c r="ARI4" s="46">
        <v>1.3431121260592864</v>
      </c>
      <c r="ARJ4" s="46">
        <v>4.0936481081354789E-9</v>
      </c>
      <c r="ARK4" s="46">
        <v>5.356228138238747E-21</v>
      </c>
      <c r="ARL4" s="46">
        <v>113427.9318357054</v>
      </c>
      <c r="ARM4" s="46">
        <v>3.0076686050902652E-7</v>
      </c>
      <c r="ARN4" s="46">
        <v>3.0405527092446287E-32</v>
      </c>
      <c r="ARO4" s="46">
        <v>8.2364238081684755E-12</v>
      </c>
      <c r="ARP4" s="46">
        <v>196028.81748452137</v>
      </c>
      <c r="ARQ4" s="46">
        <v>4.3718935857435425E-12</v>
      </c>
      <c r="ARR4" s="46">
        <v>46974.984804513129</v>
      </c>
      <c r="ARS4" s="46">
        <v>17.554725151589011</v>
      </c>
      <c r="ART4" s="46">
        <v>4.3617347248543354E-7</v>
      </c>
      <c r="ARU4" s="46">
        <v>1935499.3416528008</v>
      </c>
      <c r="ARV4" s="46">
        <v>4.3380673405555153E-3</v>
      </c>
      <c r="ARW4" s="46">
        <v>37.6164832626147</v>
      </c>
      <c r="ARX4" s="46">
        <v>0.43717090295431554</v>
      </c>
      <c r="ARY4" s="46">
        <v>3365.2255299291819</v>
      </c>
      <c r="ARZ4" s="46">
        <v>104822.91468771429</v>
      </c>
      <c r="ASA4" s="46">
        <v>3.923730673356214E-10</v>
      </c>
      <c r="ASB4" s="46">
        <v>111658.25771076453</v>
      </c>
      <c r="ASC4" s="46">
        <v>1705.2689086040814</v>
      </c>
      <c r="ASD4" s="46">
        <v>54167.104476165739</v>
      </c>
      <c r="ASE4" s="46">
        <v>0.10962573763612603</v>
      </c>
      <c r="ASF4" s="46">
        <v>1.1598201028398071E-89</v>
      </c>
      <c r="ASG4" s="46">
        <v>0.38999029943032076</v>
      </c>
      <c r="ASH4" s="46">
        <v>1501625.9887672295</v>
      </c>
      <c r="ASI4" s="46">
        <v>6.7148817770984305E-21</v>
      </c>
      <c r="ASJ4" s="46">
        <v>8.7690343571057977E-34</v>
      </c>
      <c r="ASK4" s="46">
        <v>3.6688645826238239E-6</v>
      </c>
      <c r="ASL4" s="46">
        <v>57.367942611785409</v>
      </c>
      <c r="ASM4" s="46">
        <v>2.8965678477708222E-2</v>
      </c>
      <c r="ASN4" s="46">
        <v>1.5689723083323988E-26</v>
      </c>
      <c r="ASO4" s="46">
        <v>6.0157636773187289</v>
      </c>
      <c r="ASP4" s="46">
        <v>1.6134214311055138E-19</v>
      </c>
      <c r="ASQ4" s="46">
        <v>7.8744308148186244E-80</v>
      </c>
      <c r="ASR4" s="46">
        <v>179.1399780877822</v>
      </c>
      <c r="ASS4" s="46">
        <v>8.7047200011285994E-13</v>
      </c>
      <c r="AST4" s="46">
        <v>3.6934216921876734E-40</v>
      </c>
      <c r="ASU4" s="46">
        <v>0.47601702747051949</v>
      </c>
      <c r="ASV4" s="46">
        <v>6.9158193447012906E-6</v>
      </c>
      <c r="ASW4" s="46">
        <v>4.7051752785230008</v>
      </c>
      <c r="ASX4" s="46">
        <v>0.41653952498890662</v>
      </c>
      <c r="ASY4" s="46">
        <v>13648.129686553131</v>
      </c>
      <c r="ASZ4" s="46">
        <v>2.0299603968466923E-27</v>
      </c>
      <c r="ATA4" s="46">
        <v>3.0888624692978865E-77</v>
      </c>
      <c r="ATB4" s="46">
        <v>3.2314046044296862E-40</v>
      </c>
      <c r="ATC4" s="46">
        <v>1.2704907039227942</v>
      </c>
      <c r="ATD4" s="46">
        <v>8884.7059624740723</v>
      </c>
      <c r="ATE4" s="46">
        <v>3.2195743971419115</v>
      </c>
      <c r="ATF4" s="46">
        <v>2.5781445144143427</v>
      </c>
      <c r="ATG4" s="46">
        <v>5.8103083223173885E-17</v>
      </c>
      <c r="ATH4" s="46">
        <v>2.1594342517503553E-23</v>
      </c>
      <c r="ATI4" s="46">
        <v>2.6875571442623556E-32</v>
      </c>
      <c r="ATJ4" s="46">
        <v>3192.3618735839823</v>
      </c>
      <c r="ATK4" s="46">
        <v>16623.037224986136</v>
      </c>
      <c r="ATL4" s="46">
        <v>1.9388314918455794E-26</v>
      </c>
      <c r="ATM4" s="46">
        <v>2.9324172371050876</v>
      </c>
      <c r="ATN4" s="46">
        <v>247.4843185884688</v>
      </c>
      <c r="ATO4" s="46">
        <v>1.1179532417718815E-21</v>
      </c>
      <c r="ATP4" s="46">
        <v>1.1906976208543299E-24</v>
      </c>
      <c r="ATQ4" s="46">
        <v>2.74378585876261E-20</v>
      </c>
      <c r="ATR4" s="46">
        <v>11707.739249977076</v>
      </c>
      <c r="ATS4" s="46">
        <v>2.3337238030107628E-11</v>
      </c>
      <c r="ATT4" s="46">
        <v>0.11602829941735632</v>
      </c>
      <c r="ATU4" s="46">
        <v>3.6970286677707694E-24</v>
      </c>
      <c r="ATV4" s="46">
        <v>3.6015079052754416E-45</v>
      </c>
      <c r="ATW4" s="46">
        <v>5453.7705188936498</v>
      </c>
      <c r="ATX4" s="46">
        <v>2.1778711408726358E-26</v>
      </c>
      <c r="ATY4" s="46">
        <v>2.7310512132534055</v>
      </c>
      <c r="ATZ4" s="46">
        <v>3.8061122076779955E-8</v>
      </c>
      <c r="AUA4" s="46">
        <v>8.1498583926473103</v>
      </c>
      <c r="AUB4" s="46">
        <v>4.3795468806816226E-5</v>
      </c>
      <c r="AUC4" s="46">
        <v>102.37313653587198</v>
      </c>
      <c r="AUD4" s="46">
        <v>1278025.7498130316</v>
      </c>
      <c r="AUE4" s="46">
        <v>1.3504066626723922E-7</v>
      </c>
      <c r="AUF4" s="46">
        <v>1.4041451234085925E-23</v>
      </c>
      <c r="AUG4" s="46">
        <v>1.9578960394869414E-2</v>
      </c>
      <c r="AUH4" s="46">
        <v>2.8859317105860783E-12</v>
      </c>
      <c r="AUI4" s="46">
        <v>5.1510173838624678E-16</v>
      </c>
      <c r="AUJ4" s="46">
        <v>2.1728520494640205E-2</v>
      </c>
      <c r="AUK4" s="46">
        <v>509.40179660961013</v>
      </c>
      <c r="AUL4" s="46">
        <v>5.901967313397272E-8</v>
      </c>
      <c r="AUM4" s="46">
        <v>2.5150514427450338E-33</v>
      </c>
      <c r="AUN4" s="46">
        <v>24153.565867535006</v>
      </c>
      <c r="AUO4" s="46">
        <v>6.9406711960880836</v>
      </c>
      <c r="AUP4" s="46">
        <v>1.163490054906847E-2</v>
      </c>
      <c r="AUQ4" s="46">
        <v>1.4009435032093418E-24</v>
      </c>
      <c r="AUR4" s="46">
        <v>3.6229727436679643E-15</v>
      </c>
      <c r="AUS4" s="46">
        <v>1.0577622156591864E-19</v>
      </c>
      <c r="AUT4" s="46">
        <v>3.3105626020811445E-5</v>
      </c>
      <c r="AUU4" s="46">
        <v>7.138900229744931E-6</v>
      </c>
      <c r="AUV4" s="46">
        <v>5.2575506422988202E-10</v>
      </c>
      <c r="AUW4" s="46">
        <v>48837.219465744369</v>
      </c>
      <c r="AUX4" s="46">
        <v>1.146604137042829E-2</v>
      </c>
      <c r="AUY4" s="46">
        <v>1155.0342469524469</v>
      </c>
      <c r="AUZ4" s="46">
        <v>190.99706002808102</v>
      </c>
      <c r="AVA4" s="46">
        <v>0.40821376752911426</v>
      </c>
      <c r="AVB4" s="46">
        <v>7.5788196014692382</v>
      </c>
      <c r="AVC4" s="46">
        <v>1.8856428057595302</v>
      </c>
      <c r="AVD4" s="46">
        <v>175.14738482910133</v>
      </c>
      <c r="AVE4" s="46">
        <v>2.4267866344575745E-25</v>
      </c>
      <c r="AVF4" s="46">
        <v>1777703.2832714724</v>
      </c>
      <c r="AVG4" s="46">
        <v>1.2505833433844631</v>
      </c>
      <c r="AVH4" s="46">
        <v>2.1053173018081367E-10</v>
      </c>
      <c r="AVI4" s="46">
        <v>380928.55885105109</v>
      </c>
      <c r="AVJ4" s="46">
        <v>6.046618190330964E-35</v>
      </c>
      <c r="AVK4" s="46">
        <v>2.2362919692321915E-39</v>
      </c>
      <c r="AVL4" s="46">
        <v>5.0253063770944574E-5</v>
      </c>
      <c r="AVM4" s="46">
        <v>34.778825855942387</v>
      </c>
      <c r="AVN4" s="46">
        <v>8.0936930773216151E-10</v>
      </c>
      <c r="AVO4" s="46">
        <v>0.56280498427903736</v>
      </c>
      <c r="AVP4" s="46">
        <v>3.2190228281167186</v>
      </c>
      <c r="AVQ4" s="46">
        <v>2.8613245114151909E-2</v>
      </c>
      <c r="AVR4" s="46">
        <v>95.612507767452229</v>
      </c>
      <c r="AVS4" s="46">
        <v>315.16123155019102</v>
      </c>
      <c r="AVT4" s="46">
        <v>0.45052136651909613</v>
      </c>
      <c r="AVU4" s="46">
        <v>45908.027935751285</v>
      </c>
      <c r="AVV4" s="46">
        <v>1.7035553992413144E-4</v>
      </c>
      <c r="AVW4" s="46">
        <v>19.821296484198232</v>
      </c>
      <c r="AVX4" s="46">
        <v>2.4940763088569135E-8</v>
      </c>
      <c r="AVY4" s="46">
        <v>5.8239114893578491E-23</v>
      </c>
      <c r="AVZ4" s="46">
        <v>1.2178999462305635E-7</v>
      </c>
      <c r="AWA4" s="46">
        <v>1.2053227665226756E-17</v>
      </c>
      <c r="AWB4" s="46">
        <v>1.1064353000714431E-4</v>
      </c>
      <c r="AWC4" s="46">
        <v>1.8496022270124586E-15</v>
      </c>
      <c r="AWD4" s="46">
        <v>3.9635721024415446E-26</v>
      </c>
      <c r="AWE4" s="46">
        <v>1.4658750852778155E-10</v>
      </c>
      <c r="AWF4" s="46">
        <v>1.8790808535709365E-2</v>
      </c>
      <c r="AWG4" s="46">
        <v>26877.814226547827</v>
      </c>
      <c r="AWH4" s="46">
        <v>7634.9833501781013</v>
      </c>
      <c r="AWI4" s="46">
        <v>2.1217846678051105E-3</v>
      </c>
      <c r="AWJ4" s="46">
        <v>2.0439390031610414E-33</v>
      </c>
      <c r="AWK4" s="46">
        <v>1.8587957188254531E-13</v>
      </c>
      <c r="AWL4" s="46">
        <v>8.1045911381298825E-18</v>
      </c>
      <c r="AWM4" s="46">
        <v>2967523.5593572743</v>
      </c>
      <c r="AWN4" s="46">
        <v>1.9876950940258715E-13</v>
      </c>
      <c r="AWO4" s="46">
        <v>9.5112880909347273E-23</v>
      </c>
      <c r="AWP4" s="46">
        <v>1.0903489333146274E-7</v>
      </c>
      <c r="AWQ4" s="46">
        <v>1.9265990864009135E-18</v>
      </c>
      <c r="AWR4" s="46">
        <v>1.442042098632286E-2</v>
      </c>
      <c r="AWS4" s="46">
        <v>34301.205463569197</v>
      </c>
      <c r="AWT4" s="46">
        <v>5.464302124880651E-2</v>
      </c>
      <c r="AWU4" s="46">
        <v>36.493916103611603</v>
      </c>
      <c r="AWV4" s="46">
        <v>1212546.1654714947</v>
      </c>
      <c r="AWW4" s="46">
        <v>1906765.1591508714</v>
      </c>
      <c r="AWX4" s="46">
        <v>9.4364792646444752E-4</v>
      </c>
      <c r="AWY4" s="46">
        <v>8.1983626227373734E-9</v>
      </c>
      <c r="AWZ4" s="46">
        <v>60433.298550138119</v>
      </c>
      <c r="AXA4" s="46">
        <v>6085.614164334118</v>
      </c>
      <c r="AXB4" s="46">
        <v>3.1904121102453707E-6</v>
      </c>
      <c r="AXC4" s="46">
        <v>1.4381217423204814E-4</v>
      </c>
      <c r="AXD4" s="46">
        <v>7.5670461467585025E-25</v>
      </c>
      <c r="AXE4" s="46">
        <v>9.274534334681556E-3</v>
      </c>
      <c r="AXF4" s="46">
        <v>1.5151216066304223E-16</v>
      </c>
      <c r="AXG4" s="46">
        <v>1.8667528316616605E-3</v>
      </c>
      <c r="AXH4" s="46">
        <v>3.6346053544371215E-22</v>
      </c>
      <c r="AXI4" s="46">
        <v>1.8541230136487264E-11</v>
      </c>
      <c r="AXJ4" s="46">
        <v>154.05104405721616</v>
      </c>
      <c r="AXK4" s="46">
        <v>29998.793609984641</v>
      </c>
      <c r="AXL4" s="46">
        <v>0.36233920390082491</v>
      </c>
      <c r="AXM4" s="46">
        <v>3.5662631771789934</v>
      </c>
      <c r="AXN4" s="46">
        <v>2.6997538686714711E-2</v>
      </c>
      <c r="AXO4" s="46">
        <v>130938.58398380598</v>
      </c>
      <c r="AXP4" s="46">
        <v>1.9296294356163434E-21</v>
      </c>
      <c r="AXQ4" s="46">
        <v>7.328588588734323E-9</v>
      </c>
      <c r="AXR4" s="46">
        <v>3585.9757470784289</v>
      </c>
      <c r="AXS4" s="46">
        <v>7.9223233709131171E-8</v>
      </c>
      <c r="AXT4" s="46">
        <v>8.0650752255138789E-11</v>
      </c>
      <c r="AXU4" s="46">
        <v>2.1178005021200328E-14</v>
      </c>
      <c r="AXV4" s="46">
        <v>1.4240776639524737E-13</v>
      </c>
      <c r="AXW4" s="46">
        <v>2745440.3420071579</v>
      </c>
      <c r="AXX4" s="46">
        <v>255095.46251074402</v>
      </c>
      <c r="AXY4" s="46">
        <v>1.5426423310452732E-5</v>
      </c>
      <c r="AXZ4" s="46">
        <v>2053.7065846727373</v>
      </c>
      <c r="AYA4" s="46">
        <v>6.0334674365990869E-24</v>
      </c>
      <c r="AYB4" s="46">
        <v>1.2805269043359949E-3</v>
      </c>
      <c r="AYC4" s="46">
        <v>92389.84243824771</v>
      </c>
      <c r="AYD4" s="46">
        <v>5.6340743447082942E-43</v>
      </c>
      <c r="AYE4" s="46">
        <v>8.0064713384251327E-38</v>
      </c>
      <c r="AYF4" s="46">
        <v>5.4924700917831113E-19</v>
      </c>
      <c r="AYG4" s="46">
        <v>295934.57134363061</v>
      </c>
      <c r="AYH4" s="46">
        <v>1.7152820706111768E-19</v>
      </c>
      <c r="AYI4" s="46">
        <v>4.3271540938149772E-21</v>
      </c>
      <c r="AYJ4" s="46">
        <v>1.5600846495333767E-4</v>
      </c>
      <c r="AYK4" s="46">
        <v>3.5002011753033964E-10</v>
      </c>
      <c r="AYL4" s="46">
        <v>2.501080640003946E-17</v>
      </c>
      <c r="AYM4" s="46">
        <v>0.10305416656885812</v>
      </c>
      <c r="AYN4" s="46">
        <v>11602.476205310455</v>
      </c>
      <c r="AYO4" s="46">
        <v>4.6326393135965088E-15</v>
      </c>
      <c r="AYP4" s="46">
        <v>1.0270940878775511E-31</v>
      </c>
      <c r="AYQ4" s="46">
        <v>441143.3760821168</v>
      </c>
      <c r="AYR4" s="46">
        <v>283683.51073892968</v>
      </c>
      <c r="AYS4" s="46">
        <v>5.4606086655747564E-19</v>
      </c>
      <c r="AYT4" s="46">
        <v>406758.35806811944</v>
      </c>
      <c r="AYU4" s="46">
        <v>3.8572737164307377E-3</v>
      </c>
      <c r="AYV4" s="46">
        <v>5396.1110949761642</v>
      </c>
      <c r="AYW4" s="46">
        <v>0.35789953508703426</v>
      </c>
      <c r="AYX4" s="46">
        <v>1.7494917469487064E-4</v>
      </c>
      <c r="AYY4" s="46">
        <v>1.0329343945761921E-3</v>
      </c>
      <c r="AYZ4" s="46">
        <v>1.1078242270014254E-19</v>
      </c>
      <c r="AZA4" s="46">
        <v>600810.51867939928</v>
      </c>
      <c r="AZB4" s="46">
        <v>0.2852379212160786</v>
      </c>
      <c r="AZC4" s="46">
        <v>2.080963304440678E-28</v>
      </c>
      <c r="AZD4" s="46">
        <v>55222.686953224824</v>
      </c>
      <c r="AZE4" s="46">
        <v>656.11499464572751</v>
      </c>
      <c r="AZF4" s="46">
        <v>3.3430170500909706E-3</v>
      </c>
      <c r="AZG4" s="46">
        <v>4.1956385716902322E-9</v>
      </c>
      <c r="AZH4" s="46">
        <v>1.2098762752004923E-15</v>
      </c>
      <c r="AZI4" s="46">
        <v>9.33556957418572E-3</v>
      </c>
      <c r="AZJ4" s="46">
        <v>972322.11742909497</v>
      </c>
      <c r="AZK4" s="46">
        <v>4.8203062439354884E-40</v>
      </c>
      <c r="AZL4" s="46">
        <v>8.0825280499139646E-2</v>
      </c>
      <c r="AZM4" s="46">
        <v>1.2185443719925937E-4</v>
      </c>
      <c r="AZN4" s="46">
        <v>2.5625337266610562E-9</v>
      </c>
      <c r="AZO4" s="46">
        <v>1.6574372510029971E-3</v>
      </c>
      <c r="AZP4" s="46">
        <v>2.6021110191204847E-8</v>
      </c>
      <c r="AZQ4" s="46">
        <v>1.6313167145864129</v>
      </c>
      <c r="AZR4" s="46">
        <v>1.2199545705617836E-2</v>
      </c>
      <c r="AZS4" s="46">
        <v>1.5646848786686862E-25</v>
      </c>
      <c r="AZT4" s="46">
        <v>1.8268824691272643E-14</v>
      </c>
      <c r="AZU4" s="46">
        <v>2.1701139661323907E-8</v>
      </c>
      <c r="AZV4" s="46">
        <v>0.1289520587863564</v>
      </c>
      <c r="AZW4" s="46">
        <v>5.647259718081353E-3</v>
      </c>
      <c r="AZX4" s="46">
        <v>7.7682122591893462E-3</v>
      </c>
      <c r="AZY4" s="46">
        <v>434823.22168946068</v>
      </c>
      <c r="AZZ4" s="46">
        <v>527.10458735469115</v>
      </c>
      <c r="BAA4" s="46">
        <v>304.77117449850277</v>
      </c>
      <c r="BAB4" s="46">
        <v>4.969461783975043E-41</v>
      </c>
      <c r="BAC4" s="46">
        <v>3.7081468723763021E-8</v>
      </c>
      <c r="BAD4" s="46">
        <v>680184.70933088916</v>
      </c>
      <c r="BAE4" s="46">
        <v>93595.506158967895</v>
      </c>
      <c r="BAF4" s="46">
        <v>4048.9870469123853</v>
      </c>
      <c r="BAG4" s="46">
        <v>56.733491518523437</v>
      </c>
      <c r="BAH4" s="46">
        <v>2.3684861276422024E-17</v>
      </c>
      <c r="BAI4" s="46">
        <v>0.1334742277813088</v>
      </c>
      <c r="BAJ4" s="46">
        <v>3.6515584128094568E-3</v>
      </c>
      <c r="BAK4" s="46">
        <v>5.8260261087020616E-13</v>
      </c>
      <c r="BAL4" s="46">
        <v>8.6042647817992784E-2</v>
      </c>
      <c r="BAM4" s="46">
        <v>3.3546674098676856E-4</v>
      </c>
      <c r="BAN4" s="46">
        <v>52679.799899319769</v>
      </c>
      <c r="BAO4" s="46">
        <v>6.1231739276136393E-9</v>
      </c>
      <c r="BAP4" s="46">
        <v>3.6640251237324608E-14</v>
      </c>
      <c r="BAQ4" s="46">
        <v>3428301.1316628703</v>
      </c>
      <c r="BAR4" s="46">
        <v>1.7677780833703978E-16</v>
      </c>
      <c r="BAS4" s="46">
        <v>1.5159426110401004E-21</v>
      </c>
      <c r="BAT4" s="46">
        <v>124.013244272699</v>
      </c>
      <c r="BAU4" s="46">
        <v>3.0062940162017983E-14</v>
      </c>
      <c r="BAV4" s="46">
        <v>0.1001832130800635</v>
      </c>
      <c r="BAW4" s="46">
        <v>5165.3105418953419</v>
      </c>
      <c r="BAX4" s="46">
        <v>2.1075335950998579E-2</v>
      </c>
      <c r="BAY4" s="46">
        <v>1.3433251496684711E-4</v>
      </c>
      <c r="BAZ4" s="46">
        <v>327288.15048325324</v>
      </c>
      <c r="BBA4" s="46">
        <v>504524.32058534061</v>
      </c>
      <c r="BBB4" s="46">
        <v>6.8039051032754664E-28</v>
      </c>
      <c r="BBC4" s="46">
        <v>7.8681584998440844E-5</v>
      </c>
      <c r="BBD4" s="46">
        <v>9.592763289872023E-6</v>
      </c>
      <c r="BBE4" s="46">
        <v>4.6203064171051336E-25</v>
      </c>
      <c r="BBF4" s="46">
        <v>1.5707967014585239E-2</v>
      </c>
      <c r="BBG4" s="46">
        <v>2.5375478063072389E-10</v>
      </c>
      <c r="BBH4" s="46">
        <v>1.1364962535881955E-6</v>
      </c>
      <c r="BBI4" s="46">
        <v>90087.263495110688</v>
      </c>
      <c r="BBJ4" s="46">
        <v>7.5949934604695818E-7</v>
      </c>
      <c r="BBK4" s="46">
        <v>6.4706005392458588E-5</v>
      </c>
      <c r="BBL4" s="46">
        <v>1.5858360593716528E-30</v>
      </c>
      <c r="BBM4" s="46">
        <v>30126.806964085314</v>
      </c>
      <c r="BBN4" s="46">
        <v>249250.20550322431</v>
      </c>
      <c r="BBO4" s="46">
        <v>1615684.5784771147</v>
      </c>
      <c r="BBP4" s="46">
        <v>12274.860686481872</v>
      </c>
      <c r="BBQ4" s="46">
        <v>1.8727721698711971E-28</v>
      </c>
      <c r="BBR4" s="46">
        <v>699446.55142191937</v>
      </c>
      <c r="BBS4" s="46">
        <v>2526608.5823676432</v>
      </c>
      <c r="BBT4" s="46">
        <v>331.28450503126982</v>
      </c>
      <c r="BBU4" s="46">
        <v>165.6348638706227</v>
      </c>
      <c r="BBV4" s="46">
        <v>3.3069402870008013E-29</v>
      </c>
      <c r="BBW4" s="46">
        <v>3.2662571127472173E-2</v>
      </c>
      <c r="BBX4" s="46">
        <v>1.0390059082889525E-16</v>
      </c>
      <c r="BBY4" s="46">
        <v>811062.098218097</v>
      </c>
      <c r="BBZ4" s="46">
        <v>945476.74152474815</v>
      </c>
      <c r="BCA4" s="46">
        <v>26.024848683812948</v>
      </c>
      <c r="BCB4" s="46">
        <v>75939.692384241571</v>
      </c>
      <c r="BCC4" s="46">
        <v>2.2028836855911386E-58</v>
      </c>
      <c r="BCD4" s="46">
        <v>1022.7397348773518</v>
      </c>
      <c r="BCE4" s="46">
        <v>2.1639395612582183E-4</v>
      </c>
      <c r="BCF4" s="46">
        <v>888023.17401883658</v>
      </c>
      <c r="BCG4" s="46">
        <v>39.297454686504672</v>
      </c>
      <c r="BCH4" s="46">
        <v>1.0710167255829083E-15</v>
      </c>
      <c r="BCI4" s="46">
        <v>2.7554128028096725E-3</v>
      </c>
      <c r="BCJ4" s="46">
        <v>1.4831452456031923E-55</v>
      </c>
      <c r="BCK4" s="46">
        <v>7.5096109395692091E-5</v>
      </c>
      <c r="BCL4" s="46">
        <v>2253.6181975700711</v>
      </c>
      <c r="BCM4" s="46">
        <v>4.5606235393555029E-8</v>
      </c>
      <c r="BCN4" s="46">
        <v>413598.93349712319</v>
      </c>
      <c r="BCO4" s="46">
        <v>1.4655291244131853E-2</v>
      </c>
      <c r="BCP4" s="46">
        <v>1.3669544806543001E-11</v>
      </c>
      <c r="BCQ4" s="46">
        <v>6.4548351752774096</v>
      </c>
      <c r="BCR4" s="46">
        <v>340217.12680549873</v>
      </c>
      <c r="BCS4" s="46">
        <v>281.79721177662151</v>
      </c>
      <c r="BCT4" s="46">
        <v>9.4041392534973952E-18</v>
      </c>
      <c r="BCU4" s="46">
        <v>2.3540240277331052E-58</v>
      </c>
      <c r="BCV4" s="46">
        <v>2.4784490344407466E-13</v>
      </c>
      <c r="BCW4" s="46">
        <v>16860.474738995446</v>
      </c>
      <c r="BCX4" s="46">
        <v>692.36949066975774</v>
      </c>
      <c r="BCY4" s="46">
        <v>1923609.7377328069</v>
      </c>
      <c r="BCZ4" s="46">
        <v>0.63739333822615529</v>
      </c>
      <c r="BDA4" s="46">
        <v>5.4615728553863598E-11</v>
      </c>
      <c r="BDB4" s="46">
        <v>3428160.3633077764</v>
      </c>
      <c r="BDC4" s="46">
        <v>8.198380751105768</v>
      </c>
      <c r="BDD4" s="46">
        <v>11.849560588847638</v>
      </c>
      <c r="BDE4" s="46">
        <v>192009.42909117683</v>
      </c>
      <c r="BDF4" s="46">
        <v>4.9574672536112281E-20</v>
      </c>
      <c r="BDG4" s="46">
        <v>2.9821930465331599E-4</v>
      </c>
      <c r="BDH4" s="46">
        <v>5.3192050935186176E-9</v>
      </c>
      <c r="BDI4" s="46">
        <v>6.5965979658366507</v>
      </c>
      <c r="BDJ4" s="46">
        <v>4.5467418738279609E-5</v>
      </c>
      <c r="BDK4" s="46">
        <v>2.3636110118739224</v>
      </c>
      <c r="BDL4" s="46">
        <v>1.4551597975223222E-5</v>
      </c>
      <c r="BDM4" s="46">
        <v>34.00957526474847</v>
      </c>
      <c r="BDN4" s="46">
        <v>159051.06944555094</v>
      </c>
      <c r="BDO4" s="46">
        <v>7.8380852937961798</v>
      </c>
      <c r="BDP4" s="46">
        <v>19.836891811506604</v>
      </c>
      <c r="BDQ4" s="46">
        <v>2.0038560493090078E-10</v>
      </c>
      <c r="BDR4" s="46">
        <v>9.0998423850279286E-13</v>
      </c>
      <c r="BDS4" s="46">
        <v>2.3512338309574271E-46</v>
      </c>
      <c r="BDT4" s="46">
        <v>1.5846356976377949E-7</v>
      </c>
      <c r="BDU4" s="46">
        <v>2.5215738854162943E-25</v>
      </c>
      <c r="BDV4" s="46">
        <v>4.1883753499715758E-7</v>
      </c>
      <c r="BDW4" s="46">
        <v>8.4278647385629758E-9</v>
      </c>
      <c r="BDX4" s="46">
        <v>1.3283602229732333E-5</v>
      </c>
      <c r="BDY4" s="46">
        <v>1.5334107655516395E-61</v>
      </c>
      <c r="BDZ4" s="46">
        <v>1.8663930155470253E-17</v>
      </c>
      <c r="BEA4" s="46">
        <v>6.725330880497952E-27</v>
      </c>
      <c r="BEB4" s="46">
        <v>8121.9660643475418</v>
      </c>
      <c r="BEC4" s="46">
        <v>3.8557856299324915E-58</v>
      </c>
      <c r="BED4" s="46">
        <v>316.00369892402557</v>
      </c>
      <c r="BEE4" s="46">
        <v>1267673.0930755367</v>
      </c>
      <c r="BEF4" s="46">
        <v>6.0034555189806388E-29</v>
      </c>
      <c r="BEG4" s="46">
        <v>2.1577996523431411E-2</v>
      </c>
      <c r="BEH4" s="46">
        <v>219144.85676601369</v>
      </c>
      <c r="BEI4" s="46">
        <v>1.1430622316609927E-9</v>
      </c>
      <c r="BEJ4" s="46">
        <v>2.6828388140661713E-2</v>
      </c>
      <c r="BEK4" s="46">
        <v>2.1154765344682725E-5</v>
      </c>
      <c r="BEL4" s="46">
        <v>6.696233384304159E-3</v>
      </c>
      <c r="BEM4" s="46">
        <v>20.132186059215492</v>
      </c>
      <c r="BEN4" s="46">
        <v>6888776.8696642658</v>
      </c>
      <c r="BEO4" s="46">
        <v>1.9924524131644579E-63</v>
      </c>
      <c r="BEP4" s="46">
        <v>1.5918559202568482E-2</v>
      </c>
      <c r="BEQ4" s="46">
        <v>48497.029517997798</v>
      </c>
      <c r="BER4" s="46">
        <v>1.1575239467790794E-35</v>
      </c>
      <c r="BES4" s="46">
        <v>8.5279152116056965E-12</v>
      </c>
      <c r="BET4" s="46">
        <v>5.1110578559526399E-3</v>
      </c>
      <c r="BEU4" s="46">
        <v>4.5040015942500826</v>
      </c>
      <c r="BEV4" s="46">
        <v>82.716503523688957</v>
      </c>
      <c r="BEW4" s="46">
        <v>1.1397026460919733E-4</v>
      </c>
      <c r="BEX4" s="46">
        <v>3149.787986781173</v>
      </c>
      <c r="BEY4" s="46">
        <v>42.280237311206967</v>
      </c>
      <c r="BEZ4" s="46">
        <v>1.4336853239910228E-8</v>
      </c>
      <c r="BFA4" s="46">
        <v>2.9934937537096358E-7</v>
      </c>
      <c r="BFB4" s="46">
        <v>0.73383543849643229</v>
      </c>
      <c r="BFC4" s="46">
        <v>22.310514253862788</v>
      </c>
      <c r="BFD4" s="46">
        <v>1.3822004673018924E-13</v>
      </c>
      <c r="BFE4" s="46">
        <v>4.1237074779757574E-7</v>
      </c>
      <c r="BFF4" s="46">
        <v>8301.7184428014116</v>
      </c>
      <c r="BFG4" s="46">
        <v>1.9547132492567504E-26</v>
      </c>
      <c r="BFH4" s="46">
        <v>7.1735072919548599E-7</v>
      </c>
      <c r="BFI4" s="46">
        <v>1.0397985121484723E-7</v>
      </c>
      <c r="BFJ4" s="46">
        <v>4.3322261227747647E-4</v>
      </c>
      <c r="BFK4" s="46">
        <v>5872432.9109801874</v>
      </c>
      <c r="BFL4" s="46">
        <v>1.9403132154035646E-14</v>
      </c>
      <c r="BFM4" s="46">
        <v>75.05222369844671</v>
      </c>
      <c r="BFN4" s="46">
        <v>3.9586647544061561E-11</v>
      </c>
      <c r="BFO4" s="46">
        <v>1.8748936718202382E-4</v>
      </c>
      <c r="BFP4" s="46">
        <v>7.6514056837747931E-16</v>
      </c>
      <c r="BFQ4" s="46">
        <v>1.9567363818354917</v>
      </c>
      <c r="BFR4" s="46">
        <v>5.4366622816267126E-18</v>
      </c>
      <c r="BFS4" s="46">
        <v>2.236197317646325E-32</v>
      </c>
      <c r="BFT4" s="46">
        <v>3107115.7533979667</v>
      </c>
      <c r="BFU4" s="46">
        <v>2.7449703020852514E-27</v>
      </c>
      <c r="BFV4" s="46">
        <v>484738.87483478594</v>
      </c>
      <c r="BFW4" s="46">
        <v>1257.2618609828776</v>
      </c>
      <c r="BFX4" s="46">
        <v>8.2060008903092011E-4</v>
      </c>
      <c r="BFY4" s="46">
        <v>65243.06875927173</v>
      </c>
      <c r="BFZ4" s="46">
        <v>1526.6159791609748</v>
      </c>
      <c r="BGA4" s="46">
        <v>6.9403875991710364E-54</v>
      </c>
      <c r="BGB4" s="46">
        <v>3.9231534979792475E-2</v>
      </c>
      <c r="BGC4" s="46">
        <v>2.593006226795347E-3</v>
      </c>
      <c r="BGD4" s="46">
        <v>3.843709383655412E-3</v>
      </c>
      <c r="BGE4" s="46">
        <v>12072.179297373767</v>
      </c>
      <c r="BGF4" s="46">
        <v>3.2545248113258143E-18</v>
      </c>
      <c r="BGG4" s="46">
        <v>1900.1772638854752</v>
      </c>
      <c r="BGH4" s="46">
        <v>1.4515985998153418</v>
      </c>
      <c r="BGI4" s="46">
        <v>3.3544847986257223E-21</v>
      </c>
      <c r="BGJ4" s="46">
        <v>6.3510502986434975E-3</v>
      </c>
      <c r="BGK4" s="46">
        <v>2335676.7432085597</v>
      </c>
      <c r="BGL4" s="46">
        <v>7.2517578426579625</v>
      </c>
      <c r="BGM4" s="46">
        <v>7.5701360365864209E-2</v>
      </c>
      <c r="BGN4" s="46">
        <v>3538784.3838501284</v>
      </c>
      <c r="BGO4" s="46">
        <v>2404.3343060609077</v>
      </c>
      <c r="BGP4" s="46">
        <v>4.0984344125020874E-41</v>
      </c>
      <c r="BGQ4" s="46">
        <v>4.8092872682281194E-22</v>
      </c>
      <c r="BGR4" s="46">
        <v>1.6587536400718387E-8</v>
      </c>
      <c r="BGS4" s="46">
        <v>4486408.7245229743</v>
      </c>
      <c r="BGT4" s="46">
        <v>14046.143736583355</v>
      </c>
      <c r="BGU4" s="46">
        <v>4.0915589052982709E-4</v>
      </c>
      <c r="BGV4" s="46">
        <v>18.248856167988819</v>
      </c>
      <c r="BGW4" s="46">
        <v>1.8453180550474587E-4</v>
      </c>
      <c r="BGX4" s="46">
        <v>2.565086082771087E-18</v>
      </c>
      <c r="BGY4" s="46">
        <v>3843.1923965523783</v>
      </c>
      <c r="BGZ4" s="46">
        <v>2.14059810117505E-10</v>
      </c>
      <c r="BHA4" s="46">
        <v>6.7632229833233722E-5</v>
      </c>
      <c r="BHB4" s="46">
        <v>2.8742184414761342E-16</v>
      </c>
      <c r="BHC4" s="46">
        <v>3.130713837763208E-28</v>
      </c>
      <c r="BHD4" s="46">
        <v>6595032.38573757</v>
      </c>
      <c r="BHE4" s="46">
        <v>2903858.5785629125</v>
      </c>
      <c r="BHF4" s="46">
        <v>1.2917090381827281</v>
      </c>
      <c r="BHG4" s="46">
        <v>3.0880424358146301E-3</v>
      </c>
      <c r="BHH4" s="46">
        <v>7.5042065323475051E-35</v>
      </c>
      <c r="BHI4" s="46">
        <v>282297.54369363812</v>
      </c>
      <c r="BHJ4" s="46">
        <v>8.5499258919280211E-5</v>
      </c>
      <c r="BHK4" s="46">
        <v>8.2774521193502604E-14</v>
      </c>
      <c r="BHL4" s="46">
        <v>1.0866828822554368E-12</v>
      </c>
      <c r="BHM4" s="46">
        <v>2.0779390695295672</v>
      </c>
      <c r="BHN4" s="46">
        <v>7.5294831022505901E-13</v>
      </c>
      <c r="BHO4" s="46">
        <v>1.9880698002399329E-49</v>
      </c>
      <c r="BHP4" s="46">
        <v>129621.36434938179</v>
      </c>
      <c r="BHQ4" s="46">
        <v>1.1810073017252624E-4</v>
      </c>
      <c r="BHR4" s="46">
        <v>13842755.661053162</v>
      </c>
      <c r="BHS4" s="46">
        <v>5.5999740206557617E-9</v>
      </c>
      <c r="BHT4" s="46">
        <v>38.52613928844346</v>
      </c>
      <c r="BHU4" s="46">
        <v>687518.51767940889</v>
      </c>
      <c r="BHV4" s="46">
        <v>2.3858372871916257E-13</v>
      </c>
      <c r="BHW4" s="46">
        <v>4.5104282069178948E-46</v>
      </c>
      <c r="BHX4" s="46">
        <v>1.2299800021280652E-6</v>
      </c>
      <c r="BHY4" s="46">
        <v>5.2121330800264358</v>
      </c>
      <c r="BHZ4" s="46">
        <v>30357261.101347316</v>
      </c>
    </row>
    <row r="5" spans="1:1634" x14ac:dyDescent="0.25">
      <c r="A5">
        <v>4</v>
      </c>
      <c r="B5" s="20">
        <v>2093762</v>
      </c>
      <c r="C5">
        <v>184.87125641960273</v>
      </c>
      <c r="G5" s="76" t="s">
        <v>62</v>
      </c>
      <c r="H5" s="71">
        <v>2500000</v>
      </c>
      <c r="I5" s="82">
        <v>27500000</v>
      </c>
      <c r="J5" s="35">
        <v>83204500.519123048</v>
      </c>
      <c r="K5" s="92">
        <v>1478</v>
      </c>
      <c r="L5" s="44">
        <v>0.60908473067505542</v>
      </c>
      <c r="M5" s="44">
        <v>1.9481427141847405E-10</v>
      </c>
      <c r="N5" s="44">
        <v>164169.17516296325</v>
      </c>
      <c r="O5" s="44">
        <v>4.0852675902957544E-12</v>
      </c>
      <c r="P5" s="44">
        <v>5.5657724383417617E-28</v>
      </c>
      <c r="Q5" s="44">
        <v>5.011447958425494E-53</v>
      </c>
      <c r="R5" s="44">
        <v>4.0057045044514521E-10</v>
      </c>
      <c r="S5" s="44">
        <v>1.1743928535234751E-13</v>
      </c>
      <c r="T5" s="44">
        <v>3.0077410286920334E-28</v>
      </c>
      <c r="U5" s="44">
        <v>1.3523856740152382E-3</v>
      </c>
      <c r="V5" s="44">
        <v>2.9547469032903908E-10</v>
      </c>
      <c r="W5" s="44">
        <v>0.14154853893218106</v>
      </c>
      <c r="X5" s="44">
        <v>1.4309764759953361E-18</v>
      </c>
      <c r="Y5" s="44">
        <v>66589.514242976104</v>
      </c>
      <c r="Z5" s="44">
        <v>4.9379537491284249E-9</v>
      </c>
      <c r="AA5" s="44">
        <v>3.5035121893452281E-18</v>
      </c>
      <c r="AB5" s="44">
        <v>233.43667954664051</v>
      </c>
      <c r="AC5" s="44">
        <v>2.1609321355407136E-4</v>
      </c>
      <c r="AD5" s="44">
        <v>6.0166023816176057</v>
      </c>
      <c r="AE5" s="44">
        <v>3.7776150729300906E-17</v>
      </c>
      <c r="AF5" s="44">
        <v>76400.131139116027</v>
      </c>
      <c r="AG5" s="44">
        <v>14.244013834136426</v>
      </c>
      <c r="AH5" s="44">
        <v>7.8078871515071987E-10</v>
      </c>
      <c r="AI5" s="44">
        <v>8.9383268765087145</v>
      </c>
      <c r="AJ5" s="44">
        <v>1.5549553528491928E-10</v>
      </c>
      <c r="AK5" s="44">
        <v>1.6417789399907011E-38</v>
      </c>
      <c r="AL5" s="44">
        <v>6.5088806337855675E-18</v>
      </c>
      <c r="AM5" s="44">
        <v>8.4414787230444673E-25</v>
      </c>
      <c r="AN5" s="44">
        <v>1.3471438116539228E-2</v>
      </c>
      <c r="AO5" s="44">
        <v>3.1710791818264845E-20</v>
      </c>
      <c r="AP5" s="44">
        <v>3.6370266258362929E-8</v>
      </c>
      <c r="AQ5" s="44">
        <v>3.6199135703754867E-58</v>
      </c>
      <c r="AR5" s="44">
        <v>37.830601502271278</v>
      </c>
      <c r="AS5" s="44">
        <v>4.2205982467582201E-4</v>
      </c>
      <c r="AT5" s="44">
        <v>2.8294517297467739E-42</v>
      </c>
      <c r="AU5" s="44">
        <v>7.4090444541632192E-17</v>
      </c>
      <c r="AV5" s="44">
        <v>5.8672441361200105E-32</v>
      </c>
      <c r="AW5" s="44">
        <v>75143.407395688962</v>
      </c>
      <c r="AX5" s="44">
        <v>99005.149524469671</v>
      </c>
      <c r="AY5" s="44">
        <v>5.7708707989623472E-17</v>
      </c>
      <c r="AZ5" s="44">
        <v>1.6690424624613668E-51</v>
      </c>
      <c r="BA5" s="44">
        <v>4.0133574662315971E-3</v>
      </c>
      <c r="BB5" s="44">
        <v>2.5366716772893166E-110</v>
      </c>
      <c r="BC5" s="44">
        <v>5.6605928580172805E-2</v>
      </c>
      <c r="BD5" s="44">
        <v>1.6907506933676989E-4</v>
      </c>
      <c r="BE5" s="44">
        <v>1.6309972942586233E-23</v>
      </c>
      <c r="BF5" s="44">
        <v>3.3892644352100624E-13</v>
      </c>
      <c r="BG5" s="44">
        <v>5.859305853740958E-36</v>
      </c>
      <c r="BH5" s="44">
        <v>6.9192643880277736E-4</v>
      </c>
      <c r="BI5" s="44">
        <v>1.2904236072372522E-9</v>
      </c>
      <c r="BJ5" s="44">
        <v>96596.816862411128</v>
      </c>
      <c r="BK5" s="44">
        <v>3.6715663642568016E-17</v>
      </c>
      <c r="BL5" s="44">
        <v>148.62161549562322</v>
      </c>
      <c r="BM5" s="44">
        <v>3.7007633515294613</v>
      </c>
      <c r="BN5" s="44">
        <v>300551.13743430236</v>
      </c>
      <c r="BO5" s="44">
        <v>4.2781926515351115E-17</v>
      </c>
      <c r="BP5" s="44">
        <v>14.751973561342176</v>
      </c>
      <c r="BQ5" s="44">
        <v>2.0568522796374627E-14</v>
      </c>
      <c r="BR5" s="44">
        <v>2.4234502719916562E-9</v>
      </c>
      <c r="BS5" s="44">
        <v>4.0939924451699554E-22</v>
      </c>
      <c r="BT5" s="44">
        <v>23331.367498072566</v>
      </c>
      <c r="BU5" s="44">
        <v>1.207731494559481E-52</v>
      </c>
      <c r="BV5" s="44">
        <v>2.6202542333027188E-5</v>
      </c>
      <c r="BW5" s="44">
        <v>35999.66860337009</v>
      </c>
      <c r="BX5" s="44">
        <v>1.1503262302516189E-7</v>
      </c>
      <c r="BY5" s="44">
        <v>5.9643291358262716E-15</v>
      </c>
      <c r="BZ5" s="44">
        <v>76.07684338581106</v>
      </c>
      <c r="CA5" s="44">
        <v>2.0245515907799449E-10</v>
      </c>
      <c r="CB5" s="44">
        <v>0.37563699038325976</v>
      </c>
      <c r="CC5" s="44">
        <v>2.9721875716270768E-12</v>
      </c>
      <c r="CD5" s="44">
        <v>1.2623606210363644E-3</v>
      </c>
      <c r="CE5" s="44">
        <v>1.7977596495433038E-7</v>
      </c>
      <c r="CF5" s="44">
        <v>8.6096714193327463E-9</v>
      </c>
      <c r="CG5" s="44">
        <v>4.4730891280214985E-6</v>
      </c>
      <c r="CH5" s="44">
        <v>1.3122337162359733E-14</v>
      </c>
      <c r="CI5" s="44">
        <v>238736.86509866329</v>
      </c>
      <c r="CJ5" s="44">
        <v>149030.7321411205</v>
      </c>
      <c r="CK5" s="44">
        <v>1.1468434612586608E-16</v>
      </c>
      <c r="CL5" s="44">
        <v>35.287059028633557</v>
      </c>
      <c r="CM5" s="44">
        <v>2.4779578455273776E-6</v>
      </c>
      <c r="CN5" s="44">
        <v>6774.531105425267</v>
      </c>
      <c r="CO5" s="44">
        <v>1.2595740532273996</v>
      </c>
      <c r="CP5" s="44">
        <v>7.0443850500906086E-50</v>
      </c>
      <c r="CQ5" s="44">
        <v>8.1899750828874851E-57</v>
      </c>
      <c r="CR5" s="44">
        <v>4.5669479335224588E-5</v>
      </c>
      <c r="CS5" s="44">
        <v>1.3771296222326868E-12</v>
      </c>
      <c r="CT5" s="44">
        <v>5.2887990730130125E-61</v>
      </c>
      <c r="CU5" s="44">
        <v>262.58839161002169</v>
      </c>
      <c r="CV5" s="44">
        <v>9.5492003255302542E-28</v>
      </c>
      <c r="CW5" s="44">
        <v>347.51690530344655</v>
      </c>
      <c r="CX5" s="44">
        <v>334.06523518936996</v>
      </c>
      <c r="CY5" s="44">
        <v>0.10322613854077874</v>
      </c>
      <c r="CZ5" s="44">
        <v>2.7691289480081135E-25</v>
      </c>
      <c r="DA5" s="44">
        <v>9.9989896729251871E-7</v>
      </c>
      <c r="DB5" s="44">
        <v>6.6885348600053257E-40</v>
      </c>
      <c r="DC5" s="44">
        <v>12.819783633606274</v>
      </c>
      <c r="DD5" s="44">
        <v>1.7429821198431235</v>
      </c>
      <c r="DE5" s="44">
        <v>1.8476472610117112E-8</v>
      </c>
      <c r="DF5" s="44">
        <v>5.838734207617707E-6</v>
      </c>
      <c r="DG5" s="44">
        <v>1357.2429696640786</v>
      </c>
      <c r="DH5" s="44">
        <v>7.0592672693980601E-9</v>
      </c>
      <c r="DI5" s="44">
        <v>1.4106254823010476E-5</v>
      </c>
      <c r="DJ5" s="44">
        <v>38748.23335921234</v>
      </c>
      <c r="DK5" s="44">
        <v>1.0381001550024121E-3</v>
      </c>
      <c r="DL5" s="44">
        <v>5.9197002347212231E-15</v>
      </c>
      <c r="DM5" s="44">
        <v>7.476171257980778E-23</v>
      </c>
      <c r="DN5" s="44">
        <v>2.5827160020910689E-7</v>
      </c>
      <c r="DO5" s="44">
        <v>5075.3801080217518</v>
      </c>
      <c r="DP5" s="44">
        <v>8.7903537829160152E-34</v>
      </c>
      <c r="DQ5" s="44">
        <v>3.0392062376885531E-2</v>
      </c>
      <c r="DR5" s="44">
        <v>3.2041326759850385E-3</v>
      </c>
      <c r="DS5" s="44">
        <v>1.4888314738696264E-31</v>
      </c>
      <c r="DT5" s="44">
        <v>1443.4972117791174</v>
      </c>
      <c r="DU5" s="44">
        <v>5.4493885509813839E-9</v>
      </c>
      <c r="DV5" s="44">
        <v>5.5646071741825259E-20</v>
      </c>
      <c r="DW5" s="44">
        <v>23.387847047237148</v>
      </c>
      <c r="DX5" s="44">
        <v>6.4004786413389053E-2</v>
      </c>
      <c r="DY5" s="44">
        <v>24420.195738114646</v>
      </c>
      <c r="DZ5" s="44">
        <v>2.2731716181910241E-19</v>
      </c>
      <c r="EA5" s="44">
        <v>8.2900660500912537E-24</v>
      </c>
      <c r="EB5" s="44">
        <v>5.4172743403170871E-6</v>
      </c>
      <c r="EC5" s="44">
        <v>8.9704637891016605E-3</v>
      </c>
      <c r="ED5" s="44">
        <v>143.4989776964083</v>
      </c>
      <c r="EE5" s="44">
        <v>10.269808790200278</v>
      </c>
      <c r="EF5" s="44">
        <v>18.400798398547003</v>
      </c>
      <c r="EG5" s="44">
        <v>8195.6765583885372</v>
      </c>
      <c r="EH5" s="44">
        <v>617.97703868281224</v>
      </c>
      <c r="EI5" s="44">
        <v>5.4535466685851699E-32</v>
      </c>
      <c r="EJ5" s="44">
        <v>1.4696249652802595E-2</v>
      </c>
      <c r="EK5" s="44">
        <v>5607.0318680507226</v>
      </c>
      <c r="EL5" s="44">
        <v>7.3240356415000742E-8</v>
      </c>
      <c r="EM5" s="44">
        <v>3087.5372991131949</v>
      </c>
      <c r="EN5" s="44">
        <v>136.32455157714961</v>
      </c>
      <c r="EO5" s="44">
        <v>11036.038615023966</v>
      </c>
      <c r="EP5" s="44">
        <v>3167.7634942139352</v>
      </c>
      <c r="EQ5" s="44">
        <v>8.6368655259163269E-15</v>
      </c>
      <c r="ER5" s="44">
        <v>0.12301344386458009</v>
      </c>
      <c r="ES5" s="44">
        <v>6.0335877232873315E-5</v>
      </c>
      <c r="ET5" s="44">
        <v>152.11918755726953</v>
      </c>
      <c r="EU5" s="44">
        <v>2.1784911905128175E-6</v>
      </c>
      <c r="EV5" s="44">
        <v>1.1338178125243254E-10</v>
      </c>
      <c r="EW5" s="44">
        <v>3.7227997653284581</v>
      </c>
      <c r="EX5" s="44">
        <v>1.0650682592341501E-4</v>
      </c>
      <c r="EY5" s="44">
        <v>1.3861597116588626E-3</v>
      </c>
      <c r="EZ5" s="44">
        <v>1.9411769897695413E-6</v>
      </c>
      <c r="FA5" s="44">
        <v>2.075941541064155E-9</v>
      </c>
      <c r="FB5" s="44">
        <v>7.137421917182758</v>
      </c>
      <c r="FC5" s="44">
        <v>8.4159394966399955E-3</v>
      </c>
      <c r="FD5" s="44">
        <v>1.4245402258188187</v>
      </c>
      <c r="FE5" s="44">
        <v>164200.56693669056</v>
      </c>
      <c r="FF5" s="44">
        <v>8.2466710245857706E-12</v>
      </c>
      <c r="FG5" s="44">
        <v>4366.3048046202111</v>
      </c>
      <c r="FH5" s="44">
        <v>5632.0164571175601</v>
      </c>
      <c r="FI5" s="44">
        <v>7.7525085022283214E-5</v>
      </c>
      <c r="FJ5" s="44">
        <v>1.2131055593181513E-2</v>
      </c>
      <c r="FK5" s="44">
        <v>8.8900371051834643E-3</v>
      </c>
      <c r="FL5" s="44">
        <v>3.4600174617524636E-12</v>
      </c>
      <c r="FM5" s="44">
        <v>17.351971064485891</v>
      </c>
      <c r="FN5" s="44">
        <v>6.0720357147955629E-2</v>
      </c>
      <c r="FO5" s="44">
        <v>2.6229476180199527E-2</v>
      </c>
      <c r="FP5" s="44">
        <v>4.0379399610809353E-20</v>
      </c>
      <c r="FQ5" s="44">
        <v>1.8288246405963212E-2</v>
      </c>
      <c r="FR5" s="44">
        <v>5628.358429091244</v>
      </c>
      <c r="FS5" s="44">
        <v>2.3145391368185071E-3</v>
      </c>
      <c r="FT5" s="44">
        <v>1.0406890069251883E-8</v>
      </c>
      <c r="FU5" s="44">
        <v>63304.116752842245</v>
      </c>
      <c r="FV5" s="44">
        <v>1.0853549706831228E-23</v>
      </c>
      <c r="FW5" s="44">
        <v>6.7772386248676617E-19</v>
      </c>
      <c r="FX5" s="44">
        <v>3.7954840515480163E-3</v>
      </c>
      <c r="FY5" s="44">
        <v>3.1586191559414905E-6</v>
      </c>
      <c r="FZ5" s="44">
        <v>3.7653151076430968E-2</v>
      </c>
      <c r="GA5" s="44">
        <v>7990.4795400502335</v>
      </c>
      <c r="GB5" s="44">
        <v>3.6652134884845216E-11</v>
      </c>
      <c r="GC5" s="44">
        <v>21211.967492879492</v>
      </c>
      <c r="GD5" s="44">
        <v>1.691119829896385E-9</v>
      </c>
      <c r="GE5" s="44">
        <v>1.6294231794989659E-3</v>
      </c>
      <c r="GF5" s="44">
        <v>36.527820449272355</v>
      </c>
      <c r="GG5" s="44">
        <v>1.3404354748778613E-3</v>
      </c>
      <c r="GH5" s="44">
        <v>32598.339712795012</v>
      </c>
      <c r="GI5" s="44">
        <v>1.7806553258329987</v>
      </c>
      <c r="GJ5" s="44">
        <v>4.0101596845503877E-17</v>
      </c>
      <c r="GK5" s="44">
        <v>3401.2484127533985</v>
      </c>
      <c r="GL5" s="44">
        <v>3.3875990834617711E-20</v>
      </c>
      <c r="GM5" s="44">
        <v>0.65571601825350323</v>
      </c>
      <c r="GN5" s="44">
        <v>3.723196368990201E-10</v>
      </c>
      <c r="GO5" s="44">
        <v>9.5281595952960505E-6</v>
      </c>
      <c r="GP5" s="44">
        <v>7.5445710397821278E-5</v>
      </c>
      <c r="GQ5" s="44">
        <v>2.6081143981925679E-9</v>
      </c>
      <c r="GR5" s="44">
        <v>2.8497641408489654E-10</v>
      </c>
      <c r="GS5" s="44">
        <v>3.8920653947197379E-8</v>
      </c>
      <c r="GT5" s="44">
        <v>1.4910943385677328E-16</v>
      </c>
      <c r="GU5" s="44">
        <v>1.2433279944272222E-96</v>
      </c>
      <c r="GV5" s="44">
        <v>1.4064883852433893E-6</v>
      </c>
      <c r="GW5" s="44">
        <v>6.4640116569476454E-6</v>
      </c>
      <c r="GX5" s="44">
        <v>1.3563299472319618E-22</v>
      </c>
      <c r="GY5" s="44">
        <v>5.3439937769858556E-27</v>
      </c>
      <c r="GZ5" s="44">
        <v>11.781195723661096</v>
      </c>
      <c r="HA5" s="44">
        <v>3.1212923498463345E-41</v>
      </c>
      <c r="HB5" s="44">
        <v>2.3339416244930289E-4</v>
      </c>
      <c r="HC5" s="44">
        <v>3.8318066872862195E-50</v>
      </c>
      <c r="HD5" s="44">
        <v>1.127979475151789E-28</v>
      </c>
      <c r="HE5" s="44">
        <v>27531.914972518101</v>
      </c>
      <c r="HF5" s="44">
        <v>6.3978949425577737E-19</v>
      </c>
      <c r="HG5" s="44">
        <v>1.2868952811009206E-11</v>
      </c>
      <c r="HH5" s="44">
        <v>1.765682143777048E-3</v>
      </c>
      <c r="HI5" s="44">
        <v>0.15716864936896927</v>
      </c>
      <c r="HJ5" s="44">
        <v>21397.665647621565</v>
      </c>
      <c r="HK5" s="44">
        <v>18.475669864284551</v>
      </c>
      <c r="HL5" s="44">
        <v>69.185472256682516</v>
      </c>
      <c r="HM5" s="44">
        <v>1406.662479447582</v>
      </c>
      <c r="HN5" s="44">
        <v>1.7636258731100388E-31</v>
      </c>
      <c r="HO5" s="44">
        <v>1.2464758271139459E-17</v>
      </c>
      <c r="HP5" s="44">
        <v>26.740888160117375</v>
      </c>
      <c r="HQ5" s="44">
        <v>1.8622652893882649E-58</v>
      </c>
      <c r="HR5" s="44">
        <v>6.597227513474277E-4</v>
      </c>
      <c r="HS5" s="44">
        <v>2.4850969264370716E-19</v>
      </c>
      <c r="HT5" s="44">
        <v>33534.513134279587</v>
      </c>
      <c r="HU5" s="44">
        <v>2.6711622222945924E-8</v>
      </c>
      <c r="HV5" s="44">
        <v>480.05096071555585</v>
      </c>
      <c r="HW5" s="44">
        <v>1.194647080070801E-15</v>
      </c>
      <c r="HX5" s="44">
        <v>2.9859856766871242E-8</v>
      </c>
      <c r="HY5" s="44">
        <v>1.1812183161509589E-12</v>
      </c>
      <c r="HZ5" s="44">
        <v>4.5983345781975698E-8</v>
      </c>
      <c r="IA5" s="44">
        <v>6903.5589359122205</v>
      </c>
      <c r="IB5" s="44">
        <v>2.7679686870106167E-6</v>
      </c>
      <c r="IC5" s="44">
        <v>2.5372503493328716E-8</v>
      </c>
      <c r="ID5" s="44">
        <v>3.8515369002654414E-5</v>
      </c>
      <c r="IE5" s="44">
        <v>0.15719494939273165</v>
      </c>
      <c r="IF5" s="44">
        <v>8.3186991951680704E-11</v>
      </c>
      <c r="IG5" s="44">
        <v>4.2676593212437539E-3</v>
      </c>
      <c r="IH5" s="44">
        <v>610.12437916638623</v>
      </c>
      <c r="II5" s="44">
        <v>6.8404801290957732E-9</v>
      </c>
      <c r="IJ5" s="44">
        <v>2.4244112121044745E-16</v>
      </c>
      <c r="IK5" s="44">
        <v>129.35308067481611</v>
      </c>
      <c r="IL5" s="44">
        <v>215.97125285362736</v>
      </c>
      <c r="IM5" s="44">
        <v>17316.71129845372</v>
      </c>
      <c r="IN5" s="44">
        <v>2.6082150866346744E-3</v>
      </c>
      <c r="IO5" s="44">
        <v>1.1043822245330176E-12</v>
      </c>
      <c r="IP5" s="44">
        <v>38973.010748404326</v>
      </c>
      <c r="IQ5" s="44">
        <v>35.990817555876902</v>
      </c>
      <c r="IR5" s="44">
        <v>3.025794382764365E-4</v>
      </c>
      <c r="IS5" s="44">
        <v>1.5991931273237043E-23</v>
      </c>
      <c r="IT5" s="44">
        <v>1.431552300025733E-6</v>
      </c>
      <c r="IU5" s="44">
        <v>1.7447074795544679E-12</v>
      </c>
      <c r="IV5" s="44">
        <v>424.70056540421888</v>
      </c>
      <c r="IW5" s="44">
        <v>228.16649019260015</v>
      </c>
      <c r="IX5" s="44">
        <v>1.0002861906931911E-17</v>
      </c>
      <c r="IY5" s="44">
        <v>5.8310504639840178E-32</v>
      </c>
      <c r="IZ5" s="44">
        <v>8.4660270847288221E-2</v>
      </c>
      <c r="JA5" s="44">
        <v>1.8430953389463639E-19</v>
      </c>
      <c r="JB5" s="44">
        <v>183.95316931052736</v>
      </c>
      <c r="JC5" s="44">
        <v>1.3952165858841008E-10</v>
      </c>
      <c r="JD5" s="44">
        <v>1.5513945501625923E-75</v>
      </c>
      <c r="JE5" s="44">
        <v>474.83886236624681</v>
      </c>
      <c r="JF5" s="44">
        <v>88663.967253997602</v>
      </c>
      <c r="JG5" s="44">
        <v>48763.151576019271</v>
      </c>
      <c r="JH5" s="44">
        <v>5.2368348113671072E-16</v>
      </c>
      <c r="JI5" s="44">
        <v>5.3010668743648214E-13</v>
      </c>
      <c r="JJ5" s="44">
        <v>6.7476305757257955E-17</v>
      </c>
      <c r="JK5" s="44">
        <v>3.2422641104328196E-11</v>
      </c>
      <c r="JL5" s="44">
        <v>20.19560296662269</v>
      </c>
      <c r="JM5" s="44">
        <v>169839.53024576727</v>
      </c>
      <c r="JN5" s="44">
        <v>235.11016026412887</v>
      </c>
      <c r="JO5" s="44">
        <v>98430.527191978472</v>
      </c>
      <c r="JP5" s="44">
        <v>7.9821584599051178E-55</v>
      </c>
      <c r="JQ5" s="44">
        <v>114849.9796314413</v>
      </c>
      <c r="JR5" s="44">
        <v>5.7175844742590209</v>
      </c>
      <c r="JS5" s="44">
        <v>416.86542674726627</v>
      </c>
      <c r="JT5" s="44">
        <v>6015.7612889867387</v>
      </c>
      <c r="JU5" s="44">
        <v>2.3177892602005484E-13</v>
      </c>
      <c r="JV5" s="44">
        <v>3.1965613105125667E-18</v>
      </c>
      <c r="JW5" s="44">
        <v>1.7234393121566338E-14</v>
      </c>
      <c r="JX5" s="44">
        <v>3.6061638220014739E-32</v>
      </c>
      <c r="JY5" s="44">
        <v>1.8986076406774362E-10</v>
      </c>
      <c r="JZ5" s="44">
        <v>7.6826126082441764E-11</v>
      </c>
      <c r="KA5" s="44">
        <v>2.2165609514725927E-25</v>
      </c>
      <c r="KB5" s="44">
        <v>57209.856745191202</v>
      </c>
      <c r="KC5" s="44">
        <v>0.23587715813281829</v>
      </c>
      <c r="KD5" s="44">
        <v>62335.601097349572</v>
      </c>
      <c r="KE5" s="44">
        <v>327929.58892021002</v>
      </c>
      <c r="KF5" s="44">
        <v>2.7493048932305222E-5</v>
      </c>
      <c r="KG5" s="44">
        <v>12.139210627519871</v>
      </c>
      <c r="KH5" s="44">
        <v>8.1179517107665013</v>
      </c>
      <c r="KI5" s="44">
        <v>1159.7386430223958</v>
      </c>
      <c r="KJ5" s="44">
        <v>0.41627800174105467</v>
      </c>
      <c r="KK5" s="44">
        <v>1.8572459506795735E-9</v>
      </c>
      <c r="KL5" s="44">
        <v>0.16669860208205828</v>
      </c>
      <c r="KM5" s="44">
        <v>352.77266763751948</v>
      </c>
      <c r="KN5" s="44">
        <v>254.04595753893173</v>
      </c>
      <c r="KO5" s="44">
        <v>2.7356164067131974E-38</v>
      </c>
      <c r="KP5" s="44">
        <v>8.2716943205511026E-3</v>
      </c>
      <c r="KQ5" s="44">
        <v>1.5676579729040457E-11</v>
      </c>
      <c r="KR5" s="44">
        <v>7.8087508478649966E-6</v>
      </c>
      <c r="KS5" s="44">
        <v>8.786806338932486E-2</v>
      </c>
      <c r="KT5" s="44">
        <v>1.135356710897872E-15</v>
      </c>
      <c r="KU5" s="44">
        <v>6.9420215046749382E-9</v>
      </c>
      <c r="KV5" s="44">
        <v>3.8383829396244594E-6</v>
      </c>
      <c r="KW5" s="44">
        <v>5.1955678013582847E-10</v>
      </c>
      <c r="KX5" s="44">
        <v>1.5749561074361051E-16</v>
      </c>
      <c r="KY5" s="44">
        <v>4.0029016259305965E-19</v>
      </c>
      <c r="KZ5" s="46">
        <v>2.9396101777914361E-43</v>
      </c>
      <c r="LA5" s="46">
        <v>7.1311253653238636E-57</v>
      </c>
      <c r="LB5" s="46">
        <v>5.1336178199856378E-5</v>
      </c>
      <c r="LC5" s="46">
        <v>20369.535937559423</v>
      </c>
      <c r="LD5" s="46">
        <v>1.4581058741440154E-7</v>
      </c>
      <c r="LE5" s="46">
        <v>2.7837689669413536E-9</v>
      </c>
      <c r="LF5" s="46">
        <v>1.8631117220976754E-55</v>
      </c>
      <c r="LG5" s="46">
        <v>683.9510381055735</v>
      </c>
      <c r="LH5" s="46">
        <v>0.50188817093476179</v>
      </c>
      <c r="LI5" s="46">
        <v>137749.74976945983</v>
      </c>
      <c r="LJ5" s="46">
        <v>3.5931080372279183E-4</v>
      </c>
      <c r="LK5" s="46">
        <v>1.2942250333345258E-2</v>
      </c>
      <c r="LL5" s="46">
        <v>1.0712000679274508E-3</v>
      </c>
      <c r="LM5" s="46">
        <v>80091.820839214313</v>
      </c>
      <c r="LN5" s="46">
        <v>7321.963087539104</v>
      </c>
      <c r="LO5" s="46">
        <v>6507.1739232293021</v>
      </c>
      <c r="LP5" s="46">
        <v>35884.273028494463</v>
      </c>
      <c r="LQ5" s="46">
        <v>1.3459151501981031E-9</v>
      </c>
      <c r="LR5" s="46">
        <v>1.1249694949555444E-14</v>
      </c>
      <c r="LS5" s="46">
        <v>8.3713895712915909E-22</v>
      </c>
      <c r="LT5" s="46">
        <v>8.9355107275826027E-19</v>
      </c>
      <c r="LU5" s="46">
        <v>3.8857337644358976E-3</v>
      </c>
      <c r="LV5" s="46">
        <v>7017.8437070506652</v>
      </c>
      <c r="LW5" s="46">
        <v>91.655598139856423</v>
      </c>
      <c r="LX5" s="46">
        <v>2.4300612064611122E-32</v>
      </c>
      <c r="LY5" s="46">
        <v>100472.01572185483</v>
      </c>
      <c r="LZ5" s="46">
        <v>33265.450107286888</v>
      </c>
      <c r="MA5" s="46">
        <v>3.4623473178205692E-11</v>
      </c>
      <c r="MB5" s="46">
        <v>9.4766093439789034E-2</v>
      </c>
      <c r="MC5" s="46">
        <v>5389.176050883063</v>
      </c>
      <c r="MD5" s="46">
        <v>3.0460452893887238E-2</v>
      </c>
      <c r="ME5" s="46">
        <v>6.0767109051276614E-19</v>
      </c>
      <c r="MF5" s="46">
        <v>8.0312723361174187E-4</v>
      </c>
      <c r="MG5" s="46">
        <v>5241.9508757421254</v>
      </c>
      <c r="MH5" s="46">
        <v>6.2005957189428293E-2</v>
      </c>
      <c r="MI5" s="46">
        <v>1.4582475631456648E-9</v>
      </c>
      <c r="MJ5" s="46">
        <v>3.5978393539053813E-2</v>
      </c>
      <c r="MK5" s="46">
        <v>3.9151743362849909E-24</v>
      </c>
      <c r="ML5" s="46">
        <v>28.461097382427702</v>
      </c>
      <c r="MM5" s="46">
        <v>3.165314303571704E-3</v>
      </c>
      <c r="MN5" s="46">
        <v>9.6084578612388508E-5</v>
      </c>
      <c r="MO5" s="46">
        <v>7.0645315395272395E-22</v>
      </c>
      <c r="MP5" s="46">
        <v>48.085166728122033</v>
      </c>
      <c r="MQ5" s="46">
        <v>5.4179454657183972E-4</v>
      </c>
      <c r="MR5" s="46">
        <v>997.63135282433473</v>
      </c>
      <c r="MS5" s="46">
        <v>27.248183317136306</v>
      </c>
      <c r="MT5" s="46">
        <v>2.0074118359902551E-3</v>
      </c>
      <c r="MU5" s="46">
        <v>9.2901811965498307E-2</v>
      </c>
      <c r="MV5" s="46">
        <v>3.9693689456516377E-11</v>
      </c>
      <c r="MW5" s="46">
        <v>1.8125712562908468E-17</v>
      </c>
      <c r="MX5" s="46">
        <v>4.737656755475818E-3</v>
      </c>
      <c r="MY5" s="46">
        <v>9.8214307441987267E-2</v>
      </c>
      <c r="MZ5" s="46">
        <v>5.996093708260737E-7</v>
      </c>
      <c r="NA5" s="46">
        <v>124.26640179644205</v>
      </c>
      <c r="NB5" s="46">
        <v>1.0921601059729023E-8</v>
      </c>
      <c r="NC5" s="46">
        <v>2031.6301838064085</v>
      </c>
      <c r="ND5" s="46">
        <v>5.2321247946987533E-35</v>
      </c>
      <c r="NE5" s="46">
        <v>6.1109660777985353E-10</v>
      </c>
      <c r="NF5" s="46">
        <v>0.13703761162477865</v>
      </c>
      <c r="NG5" s="46">
        <v>6.131549837932872E-7</v>
      </c>
      <c r="NH5" s="46">
        <v>4.2040034810800035E-4</v>
      </c>
      <c r="NI5" s="46">
        <v>2.4428632677008253E-7</v>
      </c>
      <c r="NJ5" s="46">
        <v>4.1373985643728544E-22</v>
      </c>
      <c r="NK5" s="46">
        <v>193397.37541069239</v>
      </c>
      <c r="NL5" s="46">
        <v>134229.18499916801</v>
      </c>
      <c r="NM5" s="46">
        <v>1.2699187307683654E-12</v>
      </c>
      <c r="NN5" s="46">
        <v>1.1797275203183892E-10</v>
      </c>
      <c r="NO5" s="46">
        <v>2.3382408783697007E-13</v>
      </c>
      <c r="NP5" s="46">
        <v>0.9664173168668091</v>
      </c>
      <c r="NQ5" s="46">
        <v>1.4447568942886475E-4</v>
      </c>
      <c r="NR5" s="46">
        <v>1383.6440446960346</v>
      </c>
      <c r="NS5" s="46">
        <v>9.9584823604517201E-5</v>
      </c>
      <c r="NT5" s="46">
        <v>3.5402295308121841E-47</v>
      </c>
      <c r="NU5" s="46">
        <v>4.9364478412018541E-2</v>
      </c>
      <c r="NV5" s="46">
        <v>3.8388261213843724E-8</v>
      </c>
      <c r="NW5" s="46">
        <v>1.4519422314486647E-5</v>
      </c>
      <c r="NX5" s="46">
        <v>1.8829525783595452E-9</v>
      </c>
      <c r="NY5" s="46">
        <v>1.6033268986090999E-42</v>
      </c>
      <c r="NZ5" s="46">
        <v>1.1994607676191165E-40</v>
      </c>
      <c r="OA5" s="46">
        <v>1.7400751904487569E-15</v>
      </c>
      <c r="OB5" s="46">
        <v>1.7596337263598313E-8</v>
      </c>
      <c r="OC5" s="46">
        <v>5.0034518420721398E-12</v>
      </c>
      <c r="OD5" s="46">
        <v>7.1599319201729084E-9</v>
      </c>
      <c r="OE5" s="46">
        <v>11755.702902083809</v>
      </c>
      <c r="OF5" s="46">
        <v>4.6937280460976026E-3</v>
      </c>
      <c r="OG5" s="46">
        <v>5.1393771218880575E-3</v>
      </c>
      <c r="OH5" s="46">
        <v>9.3998451041961665E-9</v>
      </c>
      <c r="OI5" s="46">
        <v>3.2861338170500818</v>
      </c>
      <c r="OJ5" s="46">
        <v>146802.75173902264</v>
      </c>
      <c r="OK5" s="46">
        <v>1.1635160698331101E-15</v>
      </c>
      <c r="OL5" s="46">
        <v>2.2658355132623694E-21</v>
      </c>
      <c r="OM5" s="46">
        <v>4.6075586764248866E-9</v>
      </c>
      <c r="ON5" s="46">
        <v>2.4365419211744811E-17</v>
      </c>
      <c r="OO5" s="46">
        <v>25867.924762474489</v>
      </c>
      <c r="OP5" s="46">
        <v>2.483459524540559E-24</v>
      </c>
      <c r="OQ5" s="46">
        <v>3.0949776018018471</v>
      </c>
      <c r="OR5" s="46">
        <v>445.67615471067398</v>
      </c>
      <c r="OS5" s="46">
        <v>0.84348392778032366</v>
      </c>
      <c r="OT5" s="46">
        <v>3.9886019851308062E-7</v>
      </c>
      <c r="OU5" s="46">
        <v>6.3597377261771847E-12</v>
      </c>
      <c r="OV5" s="46">
        <v>0.18463135264154706</v>
      </c>
      <c r="OW5" s="46">
        <v>1.0587536466528101E-6</v>
      </c>
      <c r="OX5" s="46">
        <v>2.4794148929174024E-3</v>
      </c>
      <c r="OY5" s="46">
        <v>405.72815448131945</v>
      </c>
      <c r="OZ5" s="46">
        <v>6.2098419699841827</v>
      </c>
      <c r="PA5" s="46">
        <v>66.870560707491805</v>
      </c>
      <c r="PB5" s="46">
        <v>3.7697851589072416E-15</v>
      </c>
      <c r="PC5" s="46">
        <v>3.7097842262406785E-30</v>
      </c>
      <c r="PD5" s="46">
        <v>1.0776120905983945E-18</v>
      </c>
      <c r="PE5" s="46">
        <v>3.6690228116748997</v>
      </c>
      <c r="PF5" s="46">
        <v>8.7270642331886122E-3</v>
      </c>
      <c r="PG5" s="46">
        <v>4417.3214823169965</v>
      </c>
      <c r="PH5" s="46">
        <v>0.39760780032379439</v>
      </c>
      <c r="PI5" s="46">
        <v>6.768739456818883E-33</v>
      </c>
      <c r="PJ5" s="46">
        <v>2.9640341523126366E-6</v>
      </c>
      <c r="PK5" s="46">
        <v>2.3820817463367842E-2</v>
      </c>
      <c r="PL5" s="46">
        <v>0.10107287843991446</v>
      </c>
      <c r="PM5" s="46">
        <v>3669.4796288259108</v>
      </c>
      <c r="PN5" s="46">
        <v>2.2936880386833064E-21</v>
      </c>
      <c r="PO5" s="46">
        <v>1.4839067203550289E-5</v>
      </c>
      <c r="PP5" s="46">
        <v>5.1321871342064119E-11</v>
      </c>
      <c r="PQ5" s="46">
        <v>3.3072696124113763E-55</v>
      </c>
      <c r="PR5" s="46">
        <v>5.4918100804895383E-14</v>
      </c>
      <c r="PS5" s="46">
        <v>279.31514057139242</v>
      </c>
      <c r="PT5" s="46">
        <v>1.8551834190472665</v>
      </c>
      <c r="PU5" s="46">
        <v>6.6760602319716078E-15</v>
      </c>
      <c r="PV5" s="46">
        <v>688.1658852354584</v>
      </c>
      <c r="PW5" s="46">
        <v>1.7440974936392239E-4</v>
      </c>
      <c r="PX5" s="46">
        <v>6.4974789889527929E-2</v>
      </c>
      <c r="PY5" s="46">
        <v>8.8117373736113173E-8</v>
      </c>
      <c r="PZ5" s="46">
        <v>1.7663387433026654</v>
      </c>
      <c r="QA5" s="46">
        <v>4.0002042691144359E-26</v>
      </c>
      <c r="QB5" s="46">
        <v>7.6043241487866074E-4</v>
      </c>
      <c r="QC5" s="46">
        <v>631.7153883149457</v>
      </c>
      <c r="QD5" s="46">
        <v>6.2626686300564204E-18</v>
      </c>
      <c r="QE5" s="46">
        <v>4.7965455583545286E-2</v>
      </c>
      <c r="QF5" s="46">
        <v>4.9295489602256696E-24</v>
      </c>
      <c r="QG5" s="46">
        <v>4.5359617718719335E-55</v>
      </c>
      <c r="QH5" s="46">
        <v>2.1786105326265319E-32</v>
      </c>
      <c r="QI5" s="46">
        <v>2.099485347955129E-87</v>
      </c>
      <c r="QJ5" s="46">
        <v>6.1967329279564244E-11</v>
      </c>
      <c r="QK5" s="46">
        <v>0.8915464377454424</v>
      </c>
      <c r="QL5" s="46">
        <v>3.4877203213509847E-5</v>
      </c>
      <c r="QM5" s="46">
        <v>0.84950780752229194</v>
      </c>
      <c r="QN5" s="46">
        <v>0.25280486888509074</v>
      </c>
      <c r="QO5" s="46">
        <v>10203.601486242782</v>
      </c>
      <c r="QP5" s="46">
        <v>9.4300988328350314E-3</v>
      </c>
      <c r="QQ5" s="46">
        <v>7.9159997203627876E-8</v>
      </c>
      <c r="QR5" s="46">
        <v>0.13952959280787172</v>
      </c>
      <c r="QS5" s="46">
        <v>1.1517936858024133E-3</v>
      </c>
      <c r="QT5" s="46">
        <v>261377.38035886287</v>
      </c>
      <c r="QU5" s="46">
        <v>5.3912651562649053E-10</v>
      </c>
      <c r="QV5" s="46">
        <v>1.2044178387349278</v>
      </c>
      <c r="QW5" s="46">
        <v>1.6291957972323076E-32</v>
      </c>
      <c r="QX5" s="46">
        <v>28.94071439409722</v>
      </c>
      <c r="QY5" s="46">
        <v>1.0254616070712947E-9</v>
      </c>
      <c r="QZ5" s="46">
        <v>2.2443931798486549E-62</v>
      </c>
      <c r="RA5" s="46">
        <v>8.3462462584529973E-11</v>
      </c>
      <c r="RB5" s="46">
        <v>1.3887460906142614E-4</v>
      </c>
      <c r="RC5" s="46">
        <v>1.4060384774977579E-2</v>
      </c>
      <c r="RD5" s="46">
        <v>37151.334348917022</v>
      </c>
      <c r="RE5" s="46">
        <v>34910.995032446714</v>
      </c>
      <c r="RF5" s="46">
        <v>7259.7015291615571</v>
      </c>
      <c r="RG5" s="46">
        <v>1.4530406430743667E-10</v>
      </c>
      <c r="RH5" s="46">
        <v>7.9304430255777366E-8</v>
      </c>
      <c r="RI5" s="46">
        <v>8.3982574219827126E-4</v>
      </c>
      <c r="RJ5" s="46">
        <v>9.4140519325733073E-41</v>
      </c>
      <c r="RK5" s="46">
        <v>7.9464110276559199E-29</v>
      </c>
      <c r="RL5" s="46">
        <v>236.55433928893629</v>
      </c>
      <c r="RM5" s="46">
        <v>22.525848062821794</v>
      </c>
      <c r="RN5" s="46">
        <v>0.30569619699628153</v>
      </c>
      <c r="RO5" s="46">
        <v>4147.310774710907</v>
      </c>
      <c r="RP5" s="46">
        <v>658.08776427557143</v>
      </c>
      <c r="RQ5" s="46">
        <v>1891.7951543710053</v>
      </c>
      <c r="RR5" s="46">
        <v>2.3407479382889223E-37</v>
      </c>
      <c r="RS5" s="46">
        <v>352.03227912861848</v>
      </c>
      <c r="RT5" s="46">
        <v>13286.739805748823</v>
      </c>
      <c r="RU5" s="46">
        <v>8.8355161641145888E-19</v>
      </c>
      <c r="RV5" s="46">
        <v>8.1932510511947235E-4</v>
      </c>
      <c r="RW5" s="46">
        <v>217628.2194756493</v>
      </c>
      <c r="RX5" s="46">
        <v>7.3545656980042215E-2</v>
      </c>
      <c r="RY5" s="46">
        <v>6.9056577655684463E-4</v>
      </c>
      <c r="RZ5" s="46">
        <v>9.7391432658172253E-23</v>
      </c>
      <c r="SA5" s="46">
        <v>5.7937585726527655E-6</v>
      </c>
      <c r="SB5" s="46">
        <v>8.5364600715250657E-4</v>
      </c>
      <c r="SC5" s="46">
        <v>915.84098381238164</v>
      </c>
      <c r="SD5" s="46">
        <v>5.1912399635475967E-9</v>
      </c>
      <c r="SE5" s="46">
        <v>7.333071360952891</v>
      </c>
      <c r="SF5" s="46">
        <v>6.8384206713289206E-20</v>
      </c>
      <c r="SG5" s="46">
        <v>3.3555675607288696E-31</v>
      </c>
      <c r="SH5" s="46">
        <v>2.7582330938259504E-5</v>
      </c>
      <c r="SI5" s="46">
        <v>5.3839381471712476E-31</v>
      </c>
      <c r="SJ5" s="46">
        <v>1.2606736048540021E-14</v>
      </c>
      <c r="SK5" s="46">
        <v>3.7325073308466301E-2</v>
      </c>
      <c r="SL5" s="46">
        <v>267.92660916275406</v>
      </c>
      <c r="SM5" s="46">
        <v>0.33914196681316888</v>
      </c>
      <c r="SN5" s="46">
        <v>1.9108021307834455E-13</v>
      </c>
      <c r="SO5" s="46">
        <v>3.1090519354719806E-4</v>
      </c>
      <c r="SP5" s="46">
        <v>1.7497738331924309E-10</v>
      </c>
      <c r="SQ5" s="46">
        <v>9.4915317005105056E-9</v>
      </c>
      <c r="SR5" s="46">
        <v>3.5148513901034864E-15</v>
      </c>
      <c r="SS5" s="46">
        <v>5.6131062366506453E-9</v>
      </c>
      <c r="ST5" s="46">
        <v>107.97515240276144</v>
      </c>
      <c r="SU5" s="46">
        <v>1.8025081017553815E-9</v>
      </c>
      <c r="SV5" s="46">
        <v>2.0745336091064814</v>
      </c>
      <c r="SW5" s="46">
        <v>7.5547116705110468E-24</v>
      </c>
      <c r="SX5" s="46">
        <v>1.3754973010321789E-4</v>
      </c>
      <c r="SY5" s="46">
        <v>2.2860466294567077E-7</v>
      </c>
      <c r="SZ5" s="46">
        <v>57760.89705897378</v>
      </c>
      <c r="TA5" s="46">
        <v>1.7789194065576841E-9</v>
      </c>
      <c r="TB5" s="46">
        <v>1.7781646846130712E-25</v>
      </c>
      <c r="TC5" s="46">
        <v>98015.547000865088</v>
      </c>
      <c r="TD5" s="46">
        <v>7.6658228750452098E-2</v>
      </c>
      <c r="TE5" s="46">
        <v>26.233120777280725</v>
      </c>
      <c r="TF5" s="46">
        <v>28188.599750606179</v>
      </c>
      <c r="TG5" s="46">
        <v>293404.42894865049</v>
      </c>
      <c r="TH5" s="46">
        <v>3.1158878894688087E-6</v>
      </c>
      <c r="TI5" s="46">
        <v>2.7186917701571613</v>
      </c>
      <c r="TJ5" s="46">
        <v>70055.331521568602</v>
      </c>
      <c r="TK5" s="46">
        <v>2.3059994093653304E-4</v>
      </c>
      <c r="TL5" s="46">
        <v>4.0113661810525253E-15</v>
      </c>
      <c r="TM5" s="46">
        <v>4.8063210148828792E-9</v>
      </c>
      <c r="TN5" s="46">
        <v>2.3479138242409485E-42</v>
      </c>
      <c r="TO5" s="46">
        <v>1.0982551598161935E-24</v>
      </c>
      <c r="TP5" s="46">
        <v>6.024398476255417E-23</v>
      </c>
      <c r="TQ5" s="46">
        <v>7037.9714446289518</v>
      </c>
      <c r="TR5" s="46">
        <v>9.1469463385375494E-17</v>
      </c>
      <c r="TS5" s="46">
        <v>4.7944768617690467</v>
      </c>
      <c r="TT5" s="46">
        <v>3.6268724802691961E-20</v>
      </c>
      <c r="TU5" s="46">
        <v>1.1149336801702989</v>
      </c>
      <c r="TV5" s="46">
        <v>5.3865927385665027E-8</v>
      </c>
      <c r="TW5" s="46">
        <v>0.49406384014672922</v>
      </c>
      <c r="TX5" s="46">
        <v>4.2075320724857799E-53</v>
      </c>
      <c r="TY5" s="46">
        <v>4.2180083981395338E-11</v>
      </c>
      <c r="TZ5" s="46">
        <v>2.7479314092648908E-16</v>
      </c>
      <c r="UA5" s="46">
        <v>2.5943125512403313E-22</v>
      </c>
      <c r="UB5" s="46">
        <v>181907.67046425113</v>
      </c>
      <c r="UC5" s="46">
        <v>3.3626319044052262E-7</v>
      </c>
      <c r="UD5" s="46">
        <v>9.64936771325188E-19</v>
      </c>
      <c r="UE5" s="46">
        <v>1.876790333742304</v>
      </c>
      <c r="UF5" s="46">
        <v>2.5786063750779585E-12</v>
      </c>
      <c r="UG5" s="46">
        <v>955.77663798050253</v>
      </c>
      <c r="UH5" s="46">
        <v>2.9083377540401181E-30</v>
      </c>
      <c r="UI5" s="46">
        <v>1.6304817031427973E-62</v>
      </c>
      <c r="UJ5" s="46">
        <v>0.77024648914611138</v>
      </c>
      <c r="UK5" s="46">
        <v>5.9231909145085164E-33</v>
      </c>
      <c r="UL5" s="46">
        <v>1.3213762939116325E-2</v>
      </c>
      <c r="UM5" s="46">
        <v>2.3482299107776197E-34</v>
      </c>
      <c r="UN5" s="46">
        <v>101971.01810126327</v>
      </c>
      <c r="UO5" s="46">
        <v>3.5002245299169921E-31</v>
      </c>
      <c r="UP5" s="46">
        <v>1.6157744400893927E-16</v>
      </c>
      <c r="UQ5" s="46">
        <v>6.8576528560377761E-7</v>
      </c>
      <c r="UR5" s="46">
        <v>3.2490896440087172E-15</v>
      </c>
      <c r="US5" s="46">
        <v>6.2258644264879848E-22</v>
      </c>
      <c r="UT5" s="46">
        <v>6.3637167564463589E-8</v>
      </c>
      <c r="UU5" s="46">
        <v>10117.545335590952</v>
      </c>
      <c r="UV5" s="46">
        <v>5.7955952579679701E-26</v>
      </c>
      <c r="UW5" s="46">
        <v>5.1580993754622068E-23</v>
      </c>
      <c r="UX5" s="46">
        <v>33651.34132672433</v>
      </c>
      <c r="UY5" s="46">
        <v>3.3300007324857509E-21</v>
      </c>
      <c r="UZ5" s="46">
        <v>1.8795407751375397E-24</v>
      </c>
      <c r="VA5" s="46">
        <v>12419.218127952136</v>
      </c>
      <c r="VB5" s="46">
        <v>9.4948860833729467E-5</v>
      </c>
      <c r="VC5" s="46">
        <v>7.3900797816598574E-32</v>
      </c>
      <c r="VD5" s="46">
        <v>4.7665726568161947E-2</v>
      </c>
      <c r="VE5" s="46">
        <v>2.8684020245271041E-99</v>
      </c>
      <c r="VF5" s="46">
        <v>123.36792241537944</v>
      </c>
      <c r="VG5" s="46">
        <v>3341.1751913741473</v>
      </c>
      <c r="VH5" s="46">
        <v>2.588646482357376</v>
      </c>
      <c r="VI5" s="46">
        <v>0.31357699350671697</v>
      </c>
      <c r="VJ5" s="46">
        <v>2.8552488239840697E-10</v>
      </c>
      <c r="VK5" s="46">
        <v>32.916854627396013</v>
      </c>
      <c r="VL5" s="46">
        <v>1.2675033899337546E-4</v>
      </c>
      <c r="VM5" s="46">
        <v>285961.45762214885</v>
      </c>
      <c r="VN5" s="46">
        <v>1.1064613741759638E-16</v>
      </c>
      <c r="VO5" s="46">
        <v>76.807157344226795</v>
      </c>
      <c r="VP5" s="46">
        <v>188.28493229858105</v>
      </c>
      <c r="VQ5" s="46">
        <v>6.2799033971831929E-8</v>
      </c>
      <c r="VR5" s="46">
        <v>1.0851610917412315E-6</v>
      </c>
      <c r="VS5" s="46">
        <v>1693.7801590292956</v>
      </c>
      <c r="VT5" s="46">
        <v>1.9219402782591705E-3</v>
      </c>
      <c r="VU5" s="46">
        <v>2.8376984556179755E-9</v>
      </c>
      <c r="VV5" s="46">
        <v>1.554552285737847E-24</v>
      </c>
      <c r="VW5" s="46">
        <v>2.3744324836125471E-17</v>
      </c>
      <c r="VX5" s="46">
        <v>7.8852844352856216E-12</v>
      </c>
      <c r="VY5" s="46">
        <v>91384.608279881417</v>
      </c>
      <c r="VZ5" s="46">
        <v>1.7994135232816178E-3</v>
      </c>
      <c r="WA5" s="46">
        <v>14.160707432553178</v>
      </c>
      <c r="WB5" s="46">
        <v>777.87929658619339</v>
      </c>
      <c r="WC5" s="46">
        <v>9.4379808878767388</v>
      </c>
      <c r="WD5" s="46">
        <v>2.0849427259088471</v>
      </c>
      <c r="WE5" s="46">
        <v>1.0916396351576844E-19</v>
      </c>
      <c r="WF5" s="46">
        <v>5.6226787437127524E-28</v>
      </c>
      <c r="WG5" s="46">
        <v>190122.88595665223</v>
      </c>
      <c r="WH5" s="46">
        <v>337.77842380278469</v>
      </c>
      <c r="WI5" s="46">
        <v>7.8205059083677295E-2</v>
      </c>
      <c r="WJ5" s="46">
        <v>353.51596908863036</v>
      </c>
      <c r="WK5" s="46">
        <v>4.3932216517224602E-16</v>
      </c>
      <c r="WL5" s="46">
        <v>8.944626470925705E-20</v>
      </c>
      <c r="WM5" s="46">
        <v>41769.590919870629</v>
      </c>
      <c r="WN5" s="46">
        <v>14.241486268852778</v>
      </c>
      <c r="WO5" s="46">
        <v>2.7615828609431861E-13</v>
      </c>
      <c r="WP5" s="46">
        <v>271.91569789903031</v>
      </c>
      <c r="WQ5" s="46">
        <v>4.0887443979574793E-25</v>
      </c>
      <c r="WR5" s="46">
        <v>4.5996244931661346E-15</v>
      </c>
      <c r="WS5" s="46">
        <v>5.3005322520551261E-11</v>
      </c>
      <c r="WT5" s="46">
        <v>119464.0756718054</v>
      </c>
      <c r="WU5" s="46">
        <v>1.0035753774447271E-46</v>
      </c>
      <c r="WV5" s="46">
        <v>5.6048621836698116</v>
      </c>
      <c r="WW5" s="46">
        <v>192.76317268143305</v>
      </c>
      <c r="WX5" s="46">
        <v>1.7990333020721268E-4</v>
      </c>
      <c r="WY5" s="46">
        <v>1390.1896434426114</v>
      </c>
      <c r="WZ5" s="46">
        <v>4.2272049565427873E-72</v>
      </c>
      <c r="XA5" s="46">
        <v>4.1064844483874684E-36</v>
      </c>
      <c r="XB5" s="46">
        <v>3.254115773932409E-16</v>
      </c>
      <c r="XC5" s="46">
        <v>1.2163640889686005E-21</v>
      </c>
      <c r="XD5" s="46">
        <v>45.880304251580746</v>
      </c>
      <c r="XE5" s="46">
        <v>2864.5114019943403</v>
      </c>
      <c r="XF5" s="46">
        <v>1.7719312210885999E-16</v>
      </c>
      <c r="XG5" s="46">
        <v>3.1573510478339946E-6</v>
      </c>
      <c r="XH5" s="46">
        <v>1.467580139345641E-14</v>
      </c>
      <c r="XI5" s="46">
        <v>2.9879472336365561E-11</v>
      </c>
      <c r="XJ5" s="46">
        <v>22449.772549575366</v>
      </c>
      <c r="XK5" s="46">
        <v>4.2901383815629315E-10</v>
      </c>
      <c r="XL5" s="46">
        <v>1.1840275964676933E-19</v>
      </c>
      <c r="XM5" s="46">
        <v>443436.01813511987</v>
      </c>
      <c r="XN5" s="46">
        <v>119936.75889105028</v>
      </c>
      <c r="XO5" s="46">
        <v>1.078461459296985E-4</v>
      </c>
      <c r="XP5" s="46">
        <v>4.9975378495689655E-29</v>
      </c>
      <c r="XQ5" s="46">
        <v>1.6720899333588069E-10</v>
      </c>
      <c r="XR5" s="46">
        <v>40.014739308852086</v>
      </c>
      <c r="XS5" s="46">
        <v>5.8118366039740695E-2</v>
      </c>
      <c r="XT5" s="46">
        <v>7.6351249432480653E-5</v>
      </c>
      <c r="XU5" s="46">
        <v>4.6786052986252377E-15</v>
      </c>
      <c r="XV5" s="46">
        <v>47923.678564476249</v>
      </c>
      <c r="XW5" s="46">
        <v>0.34806366888479734</v>
      </c>
      <c r="XX5" s="46">
        <v>8.8966604479293886E-73</v>
      </c>
      <c r="XY5" s="46">
        <v>2.0032191094689298E-21</v>
      </c>
      <c r="XZ5" s="46">
        <v>1.3132889017910823E-25</v>
      </c>
      <c r="YA5" s="46">
        <v>2.7088717487827941E-8</v>
      </c>
      <c r="YB5" s="46">
        <v>806.66659748371615</v>
      </c>
      <c r="YC5" s="46">
        <v>1969.2463197455966</v>
      </c>
      <c r="YD5" s="46">
        <v>7.8372114247351192E-19</v>
      </c>
      <c r="YE5" s="46">
        <v>9.1566029666586491E-16</v>
      </c>
      <c r="YF5" s="46">
        <v>1.0408963458239483E-9</v>
      </c>
      <c r="YG5" s="46">
        <v>8.4007699849455535E-21</v>
      </c>
      <c r="YH5" s="46">
        <v>7.1675391791818417E-8</v>
      </c>
      <c r="YI5" s="46">
        <v>4.4609586789377682E-25</v>
      </c>
      <c r="YJ5" s="46">
        <v>8.5036068661780656E-10</v>
      </c>
      <c r="YK5" s="46">
        <v>5.9093700786057046E-7</v>
      </c>
      <c r="YL5" s="46">
        <v>2.2199282476085294E-29</v>
      </c>
      <c r="YM5" s="46">
        <v>13677.9376782365</v>
      </c>
      <c r="YN5" s="46">
        <v>71239.921643578316</v>
      </c>
      <c r="YO5" s="46">
        <v>6.1237700586957936E-3</v>
      </c>
      <c r="YP5" s="46">
        <v>7.8977584860152885E-6</v>
      </c>
      <c r="YQ5" s="46">
        <v>1.6244645155199262</v>
      </c>
      <c r="YR5" s="46">
        <v>9.698962685026859E-39</v>
      </c>
      <c r="YS5" s="46">
        <v>14152.491195407083</v>
      </c>
      <c r="YT5" s="46">
        <v>3.5614700075421948</v>
      </c>
      <c r="YU5" s="46">
        <v>2745.8968778609519</v>
      </c>
      <c r="YV5" s="46">
        <v>2.0954826180799562E-10</v>
      </c>
      <c r="YW5" s="46">
        <v>29511.266122638528</v>
      </c>
      <c r="YX5" s="46">
        <v>1.4698702641729763E-18</v>
      </c>
      <c r="YY5" s="46">
        <v>4374.4924023041613</v>
      </c>
      <c r="YZ5" s="46">
        <v>87874.781571564425</v>
      </c>
      <c r="ZA5" s="46">
        <v>1.4875651507835876E-3</v>
      </c>
      <c r="ZB5" s="46">
        <v>4.2724538549056219E-12</v>
      </c>
      <c r="ZC5" s="46">
        <v>4.0538046613734662E-2</v>
      </c>
      <c r="ZD5" s="46">
        <v>1.8836919821419345</v>
      </c>
      <c r="ZE5" s="46">
        <v>2.0966496402760073E-4</v>
      </c>
      <c r="ZF5" s="46">
        <v>7.824721676241828E-78</v>
      </c>
      <c r="ZG5" s="46">
        <v>102726.94815167137</v>
      </c>
      <c r="ZH5" s="46">
        <v>0.85186873822172193</v>
      </c>
      <c r="ZI5" s="46">
        <v>40946.658220698373</v>
      </c>
      <c r="ZJ5" s="46">
        <v>3.4594105165498363E-37</v>
      </c>
      <c r="ZK5" s="46">
        <v>1.3910806892417972E-9</v>
      </c>
      <c r="ZL5" s="46">
        <v>4686.105226071938</v>
      </c>
      <c r="ZM5" s="46">
        <v>2.9186440744742757E-26</v>
      </c>
      <c r="ZN5" s="46">
        <v>1.2480867862841522E-11</v>
      </c>
      <c r="ZO5" s="46">
        <v>2.6900340219777474E-34</v>
      </c>
      <c r="ZP5" s="46">
        <v>1582240.0389095023</v>
      </c>
      <c r="ZQ5" s="46">
        <v>9.1687405603436535E-12</v>
      </c>
      <c r="ZR5" s="46">
        <v>1.9913493917759126E-4</v>
      </c>
      <c r="ZS5" s="46">
        <v>1.2222596944633823E-18</v>
      </c>
      <c r="ZT5" s="46">
        <v>1.4540591564921004E-16</v>
      </c>
      <c r="ZU5" s="46">
        <v>2.518135216159656E-34</v>
      </c>
      <c r="ZV5" s="46">
        <v>4.4109030568911232E-20</v>
      </c>
      <c r="ZW5" s="46">
        <v>0.11869149722475647</v>
      </c>
      <c r="ZX5" s="46">
        <v>262603.47121391335</v>
      </c>
      <c r="ZY5" s="46">
        <v>2.7416538137113365E-18</v>
      </c>
      <c r="ZZ5" s="46">
        <v>5.8318305897081401E-24</v>
      </c>
      <c r="AAA5" s="46">
        <v>135559.29488818513</v>
      </c>
      <c r="AAB5" s="46">
        <v>3.9109036037585896</v>
      </c>
      <c r="AAC5" s="46">
        <v>6.329854229655009E-17</v>
      </c>
      <c r="AAD5" s="46">
        <v>0.95019490640437609</v>
      </c>
      <c r="AAE5" s="46">
        <v>44908.109688976685</v>
      </c>
      <c r="AAF5" s="46">
        <v>3.002312652708711E-6</v>
      </c>
      <c r="AAG5" s="46">
        <v>4.9042542875486416E-25</v>
      </c>
      <c r="AAH5" s="46">
        <v>1.4645406149361043E-3</v>
      </c>
      <c r="AAI5" s="46">
        <v>1.1579671203611654</v>
      </c>
      <c r="AAJ5" s="46">
        <v>7.4685448719653957E-21</v>
      </c>
      <c r="AAK5" s="46">
        <v>1.1419498834577164E-15</v>
      </c>
      <c r="AAL5" s="46">
        <v>1.6561273433070545</v>
      </c>
      <c r="AAM5" s="46">
        <v>1.3468114636824263E-21</v>
      </c>
      <c r="AAN5" s="46">
        <v>6.5667048214247511E-13</v>
      </c>
      <c r="AAO5" s="46">
        <v>1.855976880769494E-14</v>
      </c>
      <c r="AAP5" s="46">
        <v>27.619037744700961</v>
      </c>
      <c r="AAQ5" s="46">
        <v>23644.819584378463</v>
      </c>
      <c r="AAR5" s="46">
        <v>4.8223082970418956</v>
      </c>
      <c r="AAS5" s="46">
        <v>0.10674625476479291</v>
      </c>
      <c r="AAT5" s="46">
        <v>5.1363439007036815E-15</v>
      </c>
      <c r="AAU5" s="46">
        <v>364.68264256185427</v>
      </c>
      <c r="AAV5" s="46">
        <v>1465.1167815270546</v>
      </c>
      <c r="AAW5" s="46">
        <v>3.2187104882982965E-49</v>
      </c>
      <c r="AAX5" s="46">
        <v>27812.554951326496</v>
      </c>
      <c r="AAY5" s="46">
        <v>5.003019518918693E-5</v>
      </c>
      <c r="AAZ5" s="46">
        <v>4.3448824314417639E-34</v>
      </c>
      <c r="ABA5" s="46">
        <v>4.168965362470638E-10</v>
      </c>
      <c r="ABB5" s="46">
        <v>44510.023156608928</v>
      </c>
      <c r="ABC5" s="46">
        <v>377.76047182141906</v>
      </c>
      <c r="ABD5" s="46">
        <v>6.5258846140173548E-6</v>
      </c>
      <c r="ABE5" s="46">
        <v>0.24246523850179116</v>
      </c>
      <c r="ABF5" s="46">
        <v>190747.73936127863</v>
      </c>
      <c r="ABG5" s="46">
        <v>2.310095428464668E-14</v>
      </c>
      <c r="ABH5" s="46">
        <v>2.3293109895112987E-5</v>
      </c>
      <c r="ABI5" s="46">
        <v>4.8002669834002339E-6</v>
      </c>
      <c r="ABJ5" s="46">
        <v>2.0246120426837159E-36</v>
      </c>
      <c r="ABK5" s="46">
        <v>4.473810658197919E-11</v>
      </c>
      <c r="ABL5" s="46">
        <v>2.7966712957562134E-15</v>
      </c>
      <c r="ABM5" s="46">
        <v>6.5720678362369764E-4</v>
      </c>
      <c r="ABN5" s="46">
        <v>1105764.5985923959</v>
      </c>
      <c r="ABO5" s="46">
        <v>2.2861399467038363E-9</v>
      </c>
      <c r="ABP5" s="46">
        <v>50078.531318667752</v>
      </c>
      <c r="ABQ5" s="46">
        <v>2.0424815932451875E-5</v>
      </c>
      <c r="ABR5" s="46">
        <v>0.28480760652708981</v>
      </c>
      <c r="ABS5" s="46">
        <v>3.9429694663307935E-17</v>
      </c>
      <c r="ABT5" s="46">
        <v>9.8514985690502354E-15</v>
      </c>
      <c r="ABU5" s="46">
        <v>337874.56321749859</v>
      </c>
      <c r="ABV5" s="46">
        <v>6518.2359897818133</v>
      </c>
      <c r="ABW5" s="46">
        <v>11788.29631154241</v>
      </c>
      <c r="ABX5" s="46">
        <v>1.0497297279385203</v>
      </c>
      <c r="ABY5" s="46">
        <v>361636.14753122383</v>
      </c>
      <c r="ABZ5" s="46">
        <v>9.2181010948215625E-6</v>
      </c>
      <c r="ACA5" s="46">
        <v>4.2313594475592655E-8</v>
      </c>
      <c r="ACB5" s="46">
        <v>7.1643142457230003E-22</v>
      </c>
      <c r="ACC5" s="46">
        <v>5.8356057528686021E-8</v>
      </c>
      <c r="ACD5" s="46">
        <v>1.194275834456268E-3</v>
      </c>
      <c r="ACE5" s="46">
        <v>1.489017205835144E-17</v>
      </c>
      <c r="ACF5" s="46">
        <v>28603.646930071256</v>
      </c>
      <c r="ACG5" s="46">
        <v>410291.1975535407</v>
      </c>
      <c r="ACH5" s="46">
        <v>13506.852035096999</v>
      </c>
      <c r="ACI5" s="46">
        <v>3.8858974530330609E-6</v>
      </c>
      <c r="ACJ5" s="46">
        <v>9.7229178977412385</v>
      </c>
      <c r="ACK5" s="46">
        <v>1.0242938852981934E-24</v>
      </c>
      <c r="ACL5" s="46">
        <v>260.52339463062322</v>
      </c>
      <c r="ACM5" s="46">
        <v>75.24119839377299</v>
      </c>
      <c r="ACN5" s="46">
        <v>1.1781100030216514E-34</v>
      </c>
      <c r="ACO5" s="46">
        <v>7.816018141225102E-3</v>
      </c>
      <c r="ACP5" s="46">
        <v>2.5119526349751666E-29</v>
      </c>
      <c r="ACQ5" s="46">
        <v>4.1552167167508829E-27</v>
      </c>
      <c r="ACR5" s="46">
        <v>1.4812137908768851E-17</v>
      </c>
      <c r="ACS5" s="46">
        <v>1.6955352418743697</v>
      </c>
      <c r="ACT5" s="46">
        <v>1.9046409954966604E-5</v>
      </c>
      <c r="ACU5" s="46">
        <v>3.1413038256852833E-18</v>
      </c>
      <c r="ACV5" s="46">
        <v>9.0061344921171503E-5</v>
      </c>
      <c r="ACW5" s="46">
        <v>7.3418664215487739E-9</v>
      </c>
      <c r="ACX5" s="46">
        <v>10353.290553040937</v>
      </c>
      <c r="ACY5" s="46">
        <v>44.889316874169573</v>
      </c>
      <c r="ACZ5" s="46">
        <v>1.0013896384968261E-30</v>
      </c>
      <c r="ADA5" s="46">
        <v>3.006802422196663E-12</v>
      </c>
      <c r="ADB5" s="46">
        <v>1.279458276144813E-13</v>
      </c>
      <c r="ADC5" s="46">
        <v>3.9435183453564021E-18</v>
      </c>
      <c r="ADD5" s="46">
        <v>1261.0627558876868</v>
      </c>
      <c r="ADE5" s="46">
        <v>1655246.0279986917</v>
      </c>
      <c r="ADF5" s="46">
        <v>2787.5754699168147</v>
      </c>
      <c r="ADG5" s="46">
        <v>2753.1011216721972</v>
      </c>
      <c r="ADH5" s="46">
        <v>1.2844662835110584E-11</v>
      </c>
      <c r="ADI5" s="46">
        <v>2.9517022660482867E-2</v>
      </c>
      <c r="ADJ5" s="46">
        <v>1376236.8034804773</v>
      </c>
      <c r="ADK5" s="46">
        <v>170.42652081204696</v>
      </c>
      <c r="ADL5" s="46">
        <v>5.0357676704708266E-6</v>
      </c>
      <c r="ADM5" s="46">
        <v>5.6551553265608264E-3</v>
      </c>
      <c r="ADN5" s="46">
        <v>1.6076420684642462E-26</v>
      </c>
      <c r="ADO5" s="46">
        <v>1.5563503179298675E-3</v>
      </c>
      <c r="ADP5" s="46">
        <v>269039.11837778153</v>
      </c>
      <c r="ADQ5" s="46">
        <v>9963.8822503700067</v>
      </c>
      <c r="ADR5" s="46">
        <v>1.0832949454931051E-20</v>
      </c>
      <c r="ADS5" s="46">
        <v>504.37341079748114</v>
      </c>
      <c r="ADT5" s="46">
        <v>3.0440099779913403E-16</v>
      </c>
      <c r="ADU5" s="46">
        <v>1.2307691300374525E-17</v>
      </c>
      <c r="ADV5" s="46">
        <v>628.21823612403205</v>
      </c>
      <c r="ADW5" s="46">
        <v>2.1843781625547285E-21</v>
      </c>
      <c r="ADX5" s="46">
        <v>0.22891718024133328</v>
      </c>
      <c r="ADY5" s="46">
        <v>7.7054364928621286</v>
      </c>
      <c r="ADZ5" s="46">
        <v>1.0229416910047741E-3</v>
      </c>
      <c r="AEA5" s="46">
        <v>9.7468430898743127E-3</v>
      </c>
      <c r="AEB5" s="46">
        <v>56.282449464808259</v>
      </c>
      <c r="AEC5" s="46">
        <v>4.2086466540447946E-2</v>
      </c>
      <c r="AED5" s="46">
        <v>1.3445083590250511E-8</v>
      </c>
      <c r="AEE5" s="46">
        <v>0.13498033776135437</v>
      </c>
      <c r="AEF5" s="46">
        <v>1.7381583101388802E-34</v>
      </c>
      <c r="AEG5" s="46">
        <v>3.6622518929871445E-6</v>
      </c>
      <c r="AEH5" s="46">
        <v>6.3487571363435855E-4</v>
      </c>
      <c r="AEI5" s="46">
        <v>3.5332307172946388E-12</v>
      </c>
      <c r="AEJ5" s="46">
        <v>121682.01094356738</v>
      </c>
      <c r="AEK5" s="46">
        <v>5.9530973447894155E-8</v>
      </c>
      <c r="AEL5" s="46">
        <v>2.9487831985773499E-9</v>
      </c>
      <c r="AEM5" s="46">
        <v>758706.21896179556</v>
      </c>
      <c r="AEN5" s="46">
        <v>5.6311519019241387E-3</v>
      </c>
      <c r="AEO5" s="46">
        <v>101.91066818780224</v>
      </c>
      <c r="AEP5" s="46">
        <v>533.46889531816305</v>
      </c>
      <c r="AEQ5" s="46">
        <v>3.3035168628830704E-3</v>
      </c>
      <c r="AER5" s="46">
        <v>5.5725671677636455E-3</v>
      </c>
      <c r="AES5" s="46">
        <v>1456.396919434487</v>
      </c>
      <c r="AET5" s="46">
        <v>2.3879316324687614</v>
      </c>
      <c r="AEU5" s="46">
        <v>290278.90764601872</v>
      </c>
      <c r="AEV5" s="46">
        <v>3.1610329414489675E-5</v>
      </c>
      <c r="AEW5" s="46">
        <v>701459.22505578503</v>
      </c>
      <c r="AEX5" s="46">
        <v>1.4619030730780549</v>
      </c>
      <c r="AEY5" s="46">
        <v>712.48563139545661</v>
      </c>
      <c r="AEZ5" s="46">
        <v>81.21594245680113</v>
      </c>
      <c r="AFA5" s="46">
        <v>1.1613594852685862E-44</v>
      </c>
      <c r="AFB5" s="46">
        <v>1.1589905574563529E-19</v>
      </c>
      <c r="AFC5" s="46">
        <v>1.5471271125472003E-8</v>
      </c>
      <c r="AFD5" s="46">
        <v>346.56420644155605</v>
      </c>
      <c r="AFE5" s="46">
        <v>300.94171766870937</v>
      </c>
      <c r="AFF5" s="46">
        <v>8.0798428373879894</v>
      </c>
      <c r="AFG5" s="46">
        <v>26009.351100233536</v>
      </c>
      <c r="AFH5" s="46">
        <v>6.8370697832700921E-8</v>
      </c>
      <c r="AFI5" s="46">
        <v>592.92489406975562</v>
      </c>
      <c r="AFJ5" s="46">
        <v>5.4629976266240069E-16</v>
      </c>
      <c r="AFK5" s="46">
        <v>308.91247575811923</v>
      </c>
      <c r="AFL5" s="46">
        <v>2.1999900398061835E-5</v>
      </c>
      <c r="AFM5" s="46">
        <v>8.4718112574622851E-3</v>
      </c>
      <c r="AFN5" s="46">
        <v>2.2419900764012632E-23</v>
      </c>
      <c r="AFO5" s="46">
        <v>8.5862605976243823E-3</v>
      </c>
      <c r="AFP5" s="46">
        <v>515.93859644373765</v>
      </c>
      <c r="AFQ5" s="46">
        <v>1761.5761723508308</v>
      </c>
      <c r="AFR5" s="46">
        <v>1.6673786809740458E-26</v>
      </c>
      <c r="AFS5" s="46">
        <v>104.84088299938858</v>
      </c>
      <c r="AFT5" s="46">
        <v>2.4208192223018538E-19</v>
      </c>
      <c r="AFU5" s="46">
        <v>3.4734658668725488E-43</v>
      </c>
      <c r="AFV5" s="46">
        <v>3.16982855041721E-6</v>
      </c>
      <c r="AFW5" s="46">
        <v>1171777.0694747008</v>
      </c>
      <c r="AFX5" s="46">
        <v>927077.22542318841</v>
      </c>
      <c r="AFY5" s="46">
        <v>2.366394401133758E-9</v>
      </c>
      <c r="AFZ5" s="46">
        <v>9.1949022361908859E-3</v>
      </c>
      <c r="AGA5" s="46">
        <v>2.100811814703028E-2</v>
      </c>
      <c r="AGB5" s="46">
        <v>2.4849562624779123E-2</v>
      </c>
      <c r="AGC5" s="46">
        <v>0.27985044569487533</v>
      </c>
      <c r="AGD5" s="46">
        <v>394.51937077832162</v>
      </c>
      <c r="AGE5" s="46">
        <v>2.8623218633906992E-20</v>
      </c>
      <c r="AGF5" s="46">
        <v>4.772256094761381E-8</v>
      </c>
      <c r="AGG5" s="46">
        <v>11.220826137808627</v>
      </c>
      <c r="AGH5" s="46">
        <v>1.7834105618550557E-12</v>
      </c>
      <c r="AGI5" s="46">
        <v>5.1854450369586784</v>
      </c>
      <c r="AGJ5" s="46">
        <v>243018.28748920732</v>
      </c>
      <c r="AGK5" s="46">
        <v>2.5621352865556524E-36</v>
      </c>
      <c r="AGL5" s="46">
        <v>6.3905144116429557E-5</v>
      </c>
      <c r="AGM5" s="46">
        <v>1.9504917953607915E-3</v>
      </c>
      <c r="AGN5" s="46">
        <v>1.4204704352428914E-13</v>
      </c>
      <c r="AGO5" s="46">
        <v>0.12580962415500388</v>
      </c>
      <c r="AGP5" s="46">
        <v>1.2241690398762608E-6</v>
      </c>
      <c r="AGQ5" s="46">
        <v>1.2746765240763988E-26</v>
      </c>
      <c r="AGR5" s="46">
        <v>4.4382182158009049E-2</v>
      </c>
      <c r="AGS5" s="46">
        <v>1063.0917474065466</v>
      </c>
      <c r="AGT5" s="46">
        <v>0.69253594533191554</v>
      </c>
      <c r="AGU5" s="46">
        <v>1.434252790206814E-7</v>
      </c>
      <c r="AGV5" s="46">
        <v>4.0836299141061528E-20</v>
      </c>
      <c r="AGW5" s="46">
        <v>51659.985661491432</v>
      </c>
      <c r="AGX5" s="46">
        <v>2.8047337214942262E-28</v>
      </c>
      <c r="AGY5" s="46">
        <v>5.8587459458273563E-37</v>
      </c>
      <c r="AGZ5" s="46">
        <v>8.8494415953604893E-6</v>
      </c>
      <c r="AHA5" s="46">
        <v>8.6532013228116433E-2</v>
      </c>
      <c r="AHB5" s="46">
        <v>2.5565133535994605E-4</v>
      </c>
      <c r="AHC5" s="46">
        <v>2.0474660214368592E-5</v>
      </c>
      <c r="AHD5" s="46">
        <v>1.0604805086741511E-4</v>
      </c>
      <c r="AHE5" s="46">
        <v>19577.576102869542</v>
      </c>
      <c r="AHF5" s="46">
        <v>4783.2007180219007</v>
      </c>
      <c r="AHG5" s="46">
        <v>7.3681328110510729E-10</v>
      </c>
      <c r="AHH5" s="46">
        <v>1.7312128187686414E-3</v>
      </c>
      <c r="AHI5" s="46">
        <v>995233.08375218476</v>
      </c>
      <c r="AHJ5" s="46">
        <v>7.2376508170648706E-37</v>
      </c>
      <c r="AHK5" s="46">
        <v>9.1159104629971744E-11</v>
      </c>
      <c r="AHL5" s="46">
        <v>569874.04534048971</v>
      </c>
      <c r="AHM5" s="46">
        <v>15188.249106385301</v>
      </c>
      <c r="AHN5" s="46">
        <v>3.3741855966191264E-21</v>
      </c>
      <c r="AHO5" s="46">
        <v>694321.31985093676</v>
      </c>
      <c r="AHP5" s="46">
        <v>9.5699546701048365E-8</v>
      </c>
      <c r="AHQ5" s="46">
        <v>12.865686672299148</v>
      </c>
      <c r="AHR5" s="46">
        <v>3.9840192469683849E-6</v>
      </c>
      <c r="AHS5" s="46">
        <v>418264.54041565402</v>
      </c>
      <c r="AHT5" s="46">
        <v>2.635834244422025E-24</v>
      </c>
      <c r="AHU5" s="46">
        <v>37.356561076144949</v>
      </c>
      <c r="AHV5" s="46">
        <v>1.569766774495185E-3</v>
      </c>
      <c r="AHW5" s="46">
        <v>17.767242239087548</v>
      </c>
      <c r="AHX5" s="46">
        <v>2.100299240013675E-11</v>
      </c>
      <c r="AHY5" s="46">
        <v>1.6780615911802011E-2</v>
      </c>
      <c r="AHZ5" s="46">
        <v>8.7462211034926059E-16</v>
      </c>
      <c r="AIA5" s="46">
        <v>20425.082608367666</v>
      </c>
      <c r="AIB5" s="46">
        <v>1.8155274454707836E-11</v>
      </c>
      <c r="AIC5" s="46">
        <v>1.8145601303836937E-9</v>
      </c>
      <c r="AID5" s="46">
        <v>1120.7925692384104</v>
      </c>
      <c r="AIE5" s="46">
        <v>4.4479963545240571</v>
      </c>
      <c r="AIF5" s="46">
        <v>0.18946752928396146</v>
      </c>
      <c r="AIG5" s="46">
        <v>1.9667106383827458E-4</v>
      </c>
      <c r="AIH5" s="46">
        <v>3.6363176563060674E-7</v>
      </c>
      <c r="AII5" s="46">
        <v>48904.739685992543</v>
      </c>
      <c r="AIJ5" s="46">
        <v>4.7420251680628374E-85</v>
      </c>
      <c r="AIK5" s="46">
        <v>3.5537102082963912E-4</v>
      </c>
      <c r="AIL5" s="46">
        <v>1.7248072403260066E-21</v>
      </c>
      <c r="AIM5" s="46">
        <v>0.33635737381878988</v>
      </c>
      <c r="AIN5" s="46">
        <v>9.4836522270814722E-19</v>
      </c>
      <c r="AIO5" s="46">
        <v>3.0880802703420498E-51</v>
      </c>
      <c r="AIP5" s="46">
        <v>2.9352722318193969</v>
      </c>
      <c r="AIQ5" s="46">
        <v>1.2220001623080302E-15</v>
      </c>
      <c r="AIR5" s="46">
        <v>8.520385485643492E-19</v>
      </c>
      <c r="AIS5" s="46">
        <v>2348.7848347597669</v>
      </c>
      <c r="AIT5" s="46">
        <v>2.9132674250244214E-22</v>
      </c>
      <c r="AIU5" s="46">
        <v>2.732947859305719E-6</v>
      </c>
      <c r="AIV5" s="46">
        <v>18531.216691085927</v>
      </c>
      <c r="AIW5" s="46">
        <v>8.110956391895862E-27</v>
      </c>
      <c r="AIX5" s="46">
        <v>1.270790805312685E-3</v>
      </c>
      <c r="AIY5" s="46">
        <v>193.58295485307718</v>
      </c>
      <c r="AIZ5" s="46">
        <v>562.91697107695597</v>
      </c>
      <c r="AJA5" s="46">
        <v>1.0782485833276067E-40</v>
      </c>
      <c r="AJB5" s="46">
        <v>431394.96249891003</v>
      </c>
      <c r="AJC5" s="46">
        <v>1.5057626308561841E-29</v>
      </c>
      <c r="AJD5" s="46">
        <v>2.4038642120020418E-14</v>
      </c>
      <c r="AJE5" s="46">
        <v>8.15834240747116E-6</v>
      </c>
      <c r="AJF5" s="46">
        <v>2.4233862146943541E-6</v>
      </c>
      <c r="AJG5" s="46">
        <v>1.4656563420638973</v>
      </c>
      <c r="AJH5" s="46">
        <v>17.845106108184197</v>
      </c>
      <c r="AJI5" s="46">
        <v>120261.79259721929</v>
      </c>
      <c r="AJJ5" s="46">
        <v>37953.335271967087</v>
      </c>
      <c r="AJK5" s="46">
        <v>1.7943608934491344E-26</v>
      </c>
      <c r="AJL5" s="46">
        <v>2.6843946725867372E-16</v>
      </c>
      <c r="AJM5" s="46">
        <v>543080.55345163634</v>
      </c>
      <c r="AJN5" s="46">
        <v>3.475854124292963E-16</v>
      </c>
      <c r="AJO5" s="46">
        <v>369046.64538966038</v>
      </c>
      <c r="AJP5" s="46">
        <v>8.7741936085194493E-8</v>
      </c>
      <c r="AJQ5" s="46">
        <v>0.2389091022476367</v>
      </c>
      <c r="AJR5" s="46">
        <v>92507.50458067107</v>
      </c>
      <c r="AJS5" s="46">
        <v>2.2627981799845371E-24</v>
      </c>
      <c r="AJT5" s="46">
        <v>1.4916596421575076E-7</v>
      </c>
      <c r="AJU5" s="46">
        <v>1.4228867892831644E-17</v>
      </c>
      <c r="AJV5" s="46">
        <v>7.4361916415893195E-2</v>
      </c>
      <c r="AJW5" s="46">
        <v>1235001.0560751108</v>
      </c>
      <c r="AJX5" s="46">
        <v>4.9655366607115589E-11</v>
      </c>
      <c r="AJY5" s="46">
        <v>1.4058219653758397E-12</v>
      </c>
      <c r="AJZ5" s="46">
        <v>5.4910331078447183E-25</v>
      </c>
      <c r="AKA5" s="46">
        <v>4.1992821861274129E-10</v>
      </c>
      <c r="AKB5" s="46">
        <v>17.505262740784477</v>
      </c>
      <c r="AKC5" s="46">
        <v>1868487.9192047531</v>
      </c>
      <c r="AKD5" s="46">
        <v>3.7035799580801942</v>
      </c>
      <c r="AKE5" s="46">
        <v>237615.61901589471</v>
      </c>
      <c r="AKF5" s="46">
        <v>1.8401650859795661E-6</v>
      </c>
      <c r="AKG5" s="46">
        <v>2.1835416922342201E-4</v>
      </c>
      <c r="AKH5" s="46">
        <v>1.126151439464306E-13</v>
      </c>
      <c r="AKI5" s="46">
        <v>3.1352465539469873E-46</v>
      </c>
      <c r="AKJ5" s="46">
        <v>692.19585043147242</v>
      </c>
      <c r="AKK5" s="46">
        <v>3761.6787407812003</v>
      </c>
      <c r="AKL5" s="46">
        <v>3.1158009653560548E-6</v>
      </c>
      <c r="AKM5" s="46">
        <v>1.9014473717494199E-11</v>
      </c>
      <c r="AKN5" s="46">
        <v>85.887739155040705</v>
      </c>
      <c r="AKO5" s="46">
        <v>1837.7726418593318</v>
      </c>
      <c r="AKP5" s="46">
        <v>2.8180127722706939E-16</v>
      </c>
      <c r="AKQ5" s="46">
        <v>9.1379064219270378E-40</v>
      </c>
      <c r="AKR5" s="46">
        <v>2.7303521419993884E-2</v>
      </c>
      <c r="AKS5" s="46">
        <v>1.5773715508050067E-7</v>
      </c>
      <c r="AKT5" s="46">
        <v>7.3425265642331549E-12</v>
      </c>
      <c r="AKU5" s="46">
        <v>2.7610830692542556E-6</v>
      </c>
      <c r="AKV5" s="46">
        <v>49.190584476937467</v>
      </c>
      <c r="AKW5" s="46">
        <v>3.3639548816603895E-18</v>
      </c>
      <c r="AKX5" s="46">
        <v>4.0982140046986044E-4</v>
      </c>
      <c r="AKY5" s="46">
        <v>7.2048401592681566E-11</v>
      </c>
      <c r="AKZ5" s="46">
        <v>811.62987739786456</v>
      </c>
      <c r="ALA5" s="46">
        <v>5.3456411122052604E-23</v>
      </c>
      <c r="ALB5" s="46">
        <v>9.518744643366309E-4</v>
      </c>
      <c r="ALC5" s="46">
        <v>1694509.3541709245</v>
      </c>
      <c r="ALD5" s="46">
        <v>134961.00520308269</v>
      </c>
      <c r="ALE5" s="46">
        <v>0.12894095443146422</v>
      </c>
      <c r="ALF5" s="46">
        <v>1281.8690297618118</v>
      </c>
      <c r="ALG5" s="46">
        <v>1.4950293916158934E-8</v>
      </c>
      <c r="ALH5" s="46">
        <v>8.9691306276909408E-9</v>
      </c>
      <c r="ALI5" s="46">
        <v>0.61927799445597653</v>
      </c>
      <c r="ALJ5" s="46">
        <v>748.54203848341729</v>
      </c>
      <c r="ALK5" s="46">
        <v>2.984183549012958E-6</v>
      </c>
      <c r="ALL5" s="46">
        <v>9.8621379481398145E-10</v>
      </c>
      <c r="ALM5" s="46">
        <v>4.4245353507355806E-6</v>
      </c>
      <c r="ALN5" s="46">
        <v>3.0798868513715352E-8</v>
      </c>
      <c r="ALO5" s="46">
        <v>1300.1640799017614</v>
      </c>
      <c r="ALP5" s="46">
        <v>7.0829889448247135E-35</v>
      </c>
      <c r="ALQ5" s="46">
        <v>5.5894558995391196E-17</v>
      </c>
      <c r="ALR5" s="46">
        <v>0.98211357265074462</v>
      </c>
      <c r="ALS5" s="46">
        <v>0.21580485568465058</v>
      </c>
      <c r="ALT5" s="46">
        <v>1.5587480875169367E-33</v>
      </c>
      <c r="ALU5" s="46">
        <v>1.0240451640701416E-33</v>
      </c>
      <c r="ALV5" s="46">
        <v>32.364991597859444</v>
      </c>
      <c r="ALW5" s="46">
        <v>197.12266818136268</v>
      </c>
      <c r="ALX5" s="46">
        <v>9336.7624183560947</v>
      </c>
      <c r="ALY5" s="46">
        <v>1.6207763908905811E-8</v>
      </c>
      <c r="ALZ5" s="46">
        <v>2.7702389455296841E-36</v>
      </c>
      <c r="AMA5" s="46">
        <v>4.3890288575732665E-21</v>
      </c>
      <c r="AMB5" s="46">
        <v>0.61537138799519842</v>
      </c>
      <c r="AMC5" s="46">
        <v>1.3038310175035628E-13</v>
      </c>
      <c r="AMD5" s="46">
        <v>27084.111516279398</v>
      </c>
      <c r="AME5" s="46">
        <v>1.177724459353022E-4</v>
      </c>
      <c r="AMF5" s="46">
        <v>1.2783037105649749E-4</v>
      </c>
      <c r="AMG5" s="46">
        <v>2.4830366361396354E-9</v>
      </c>
      <c r="AMH5" s="46">
        <v>12477.698701141528</v>
      </c>
      <c r="AMI5" s="46">
        <v>3.0079212385783429E-40</v>
      </c>
      <c r="AMJ5" s="46">
        <v>0.73844321228829657</v>
      </c>
      <c r="AMK5" s="46">
        <v>1974.1153648186294</v>
      </c>
      <c r="AML5" s="46">
        <v>9.8100558577123333E-30</v>
      </c>
      <c r="AMM5" s="46">
        <v>6096.3963757754109</v>
      </c>
      <c r="AMN5" s="46">
        <v>9.9646707064229118E-46</v>
      </c>
      <c r="AMO5" s="46">
        <v>1.6567144636879763E-2</v>
      </c>
      <c r="AMP5" s="46">
        <v>7.0443106854576209E-13</v>
      </c>
      <c r="AMQ5" s="46">
        <v>4.8800867267035065E-34</v>
      </c>
      <c r="AMR5" s="46">
        <v>7.0412300365190352E-20</v>
      </c>
      <c r="AMS5" s="46">
        <v>85516.740058271273</v>
      </c>
      <c r="AMT5" s="46">
        <v>1.4779871549706909E-16</v>
      </c>
      <c r="AMU5" s="46">
        <v>8.8651357299150018</v>
      </c>
      <c r="AMV5" s="46">
        <v>2.3560984413764424E-15</v>
      </c>
      <c r="AMW5" s="46">
        <v>2.3827630146641126E-22</v>
      </c>
      <c r="AMX5" s="46">
        <v>7.2288017652998146E-6</v>
      </c>
      <c r="AMY5" s="46">
        <v>2.4348912929193824E-9</v>
      </c>
      <c r="AMZ5" s="46">
        <v>8.3462194339240202E-10</v>
      </c>
      <c r="ANA5" s="46">
        <v>36.355470528490457</v>
      </c>
      <c r="ANB5" s="46">
        <v>3.1109247850181627E-13</v>
      </c>
      <c r="ANC5" s="46">
        <v>1.4017278405303261E-3</v>
      </c>
      <c r="AND5" s="46">
        <v>2.5716886605129492E-19</v>
      </c>
      <c r="ANE5" s="46">
        <v>1.97400958069392E-7</v>
      </c>
      <c r="ANF5" s="46">
        <v>48638.407319205333</v>
      </c>
      <c r="ANG5" s="46">
        <v>32662.581427077708</v>
      </c>
      <c r="ANH5" s="46">
        <v>820.62336837478483</v>
      </c>
      <c r="ANI5" s="46">
        <v>20404.781654797436</v>
      </c>
      <c r="ANJ5" s="46">
        <v>75571.027112405864</v>
      </c>
      <c r="ANK5" s="46">
        <v>158171.20190014224</v>
      </c>
      <c r="ANL5" s="46">
        <v>5.563920914445708</v>
      </c>
      <c r="ANM5" s="46">
        <v>4.5847305888349515E-8</v>
      </c>
      <c r="ANN5" s="46">
        <v>1968225.1290750266</v>
      </c>
      <c r="ANO5" s="46">
        <v>125708.16690188945</v>
      </c>
      <c r="ANP5" s="46">
        <v>1.1046293375782597E-22</v>
      </c>
      <c r="ANQ5" s="46">
        <v>160763.3420619173</v>
      </c>
      <c r="ANR5" s="46">
        <v>48606.406325429911</v>
      </c>
      <c r="ANS5" s="46">
        <v>1.9790727268177097E-86</v>
      </c>
      <c r="ANT5" s="46">
        <v>3756.6426416266831</v>
      </c>
      <c r="ANU5" s="46">
        <v>1.3693723255997744E-10</v>
      </c>
      <c r="ANV5" s="46">
        <v>8.1187573375472652E-3</v>
      </c>
      <c r="ANW5" s="46">
        <v>2.5716611741556501E-2</v>
      </c>
      <c r="ANX5" s="46">
        <v>1.1799939526795594E-2</v>
      </c>
      <c r="ANY5" s="46">
        <v>92114.917403658095</v>
      </c>
      <c r="ANZ5" s="46">
        <v>1417128.2200800842</v>
      </c>
      <c r="AOA5" s="46">
        <v>2.8298272742743659E-5</v>
      </c>
      <c r="AOB5" s="46">
        <v>5.9095179975268002E-21</v>
      </c>
      <c r="AOC5" s="46">
        <v>4.4615439799656567E-13</v>
      </c>
      <c r="AOD5" s="46">
        <v>3.3530541196542981E-11</v>
      </c>
      <c r="AOE5" s="46">
        <v>2.2762642391623055E-15</v>
      </c>
      <c r="AOF5" s="46">
        <v>1652.5392388869859</v>
      </c>
      <c r="AOG5" s="46">
        <v>1699.4357195650859</v>
      </c>
      <c r="AOH5" s="46">
        <v>1.5525085693326275</v>
      </c>
      <c r="AOI5" s="46">
        <v>88.576701280650795</v>
      </c>
      <c r="AOJ5" s="46">
        <v>5.1969492177566172E-47</v>
      </c>
      <c r="AOK5" s="46">
        <v>1.22110233770869E-16</v>
      </c>
      <c r="AOL5" s="46">
        <v>3.6811965491906441E-8</v>
      </c>
      <c r="AOM5" s="46">
        <v>7873.8314463038887</v>
      </c>
      <c r="AON5" s="46">
        <v>5.4316510466315297E-45</v>
      </c>
      <c r="AOO5" s="46">
        <v>2.2891363382235088E-4</v>
      </c>
      <c r="AOP5" s="46">
        <v>59115.589350837698</v>
      </c>
      <c r="AOQ5" s="46">
        <v>2.3334265948714278E-4</v>
      </c>
      <c r="AOR5" s="46">
        <v>432.18923390764212</v>
      </c>
      <c r="AOS5" s="46">
        <v>1.1756834857934324E-9</v>
      </c>
      <c r="AOT5" s="46">
        <v>8.9627184965358929E-8</v>
      </c>
      <c r="AOU5" s="46">
        <v>9.1495282079408104E-31</v>
      </c>
      <c r="AOV5" s="46">
        <v>1481297.9024167259</v>
      </c>
      <c r="AOW5" s="46">
        <v>1.6546983212154789E-25</v>
      </c>
      <c r="AOX5" s="46">
        <v>2.2112703651314E-22</v>
      </c>
      <c r="AOY5" s="46">
        <v>203365.04076623594</v>
      </c>
      <c r="AOZ5" s="46">
        <v>2.6632930715951668E-6</v>
      </c>
      <c r="APA5" s="46">
        <v>6.350573812115919E-44</v>
      </c>
      <c r="APB5" s="46">
        <v>466.76388559568608</v>
      </c>
      <c r="APC5" s="46">
        <v>7.3640638198418778E-19</v>
      </c>
      <c r="APD5" s="46">
        <v>8.298742667113451E-5</v>
      </c>
      <c r="APE5" s="46">
        <v>0.90732212874140827</v>
      </c>
      <c r="APF5" s="46">
        <v>437486.79886295943</v>
      </c>
      <c r="APG5" s="46">
        <v>160839.80374553287</v>
      </c>
      <c r="APH5" s="46">
        <v>842.54727094084762</v>
      </c>
      <c r="API5" s="46">
        <v>5.6286455113936477E-4</v>
      </c>
      <c r="APJ5" s="46">
        <v>9.9268526375536101E-14</v>
      </c>
      <c r="APK5" s="46">
        <v>4.0570741974427232E-8</v>
      </c>
      <c r="APL5" s="46">
        <v>4.6338790185750685E-10</v>
      </c>
      <c r="APM5" s="46">
        <v>1.467256047570112E-17</v>
      </c>
      <c r="APN5" s="46">
        <v>6.881157933429704E-8</v>
      </c>
      <c r="APO5" s="46">
        <v>3.0501677147128614</v>
      </c>
      <c r="APP5" s="46">
        <v>293.48881525351482</v>
      </c>
      <c r="APQ5" s="46">
        <v>2.0079918500407346E-6</v>
      </c>
      <c r="APR5" s="46">
        <v>1.0686990879816365E-5</v>
      </c>
      <c r="APS5" s="46">
        <v>2.9298073724451395E-6</v>
      </c>
      <c r="APT5" s="46">
        <v>2.6692754574101581E-2</v>
      </c>
      <c r="APU5" s="46">
        <v>6.269495837422582</v>
      </c>
      <c r="APV5" s="46">
        <v>4.8351583446765105E-26</v>
      </c>
      <c r="APW5" s="46">
        <v>2.001218870214301E-48</v>
      </c>
      <c r="APX5" s="46">
        <v>1.072888853517798E-10</v>
      </c>
      <c r="APY5" s="46">
        <v>9.2085735371737291E-14</v>
      </c>
      <c r="APZ5" s="46">
        <v>3.1949284066006783E-26</v>
      </c>
      <c r="AQA5" s="46">
        <v>1.0073010233022125E-60</v>
      </c>
      <c r="AQB5" s="46">
        <v>4.7784240619057012</v>
      </c>
      <c r="AQC5" s="46">
        <v>8.2793624579655441E-3</v>
      </c>
      <c r="AQD5" s="46">
        <v>4.4322577592051614E-5</v>
      </c>
      <c r="AQE5" s="46">
        <v>1.7441630202499375E-6</v>
      </c>
      <c r="AQF5" s="46">
        <v>1.3079052094490753E-27</v>
      </c>
      <c r="AQG5" s="46">
        <v>5.620662010309979E-7</v>
      </c>
      <c r="AQH5" s="46">
        <v>9.3002140282856374</v>
      </c>
      <c r="AQI5" s="46">
        <v>4.5477703908960798</v>
      </c>
      <c r="AQJ5" s="46">
        <v>1.1248758939384006E-39</v>
      </c>
      <c r="AQK5" s="46">
        <v>31553.813508530893</v>
      </c>
      <c r="AQL5" s="46">
        <v>91.349883047388431</v>
      </c>
      <c r="AQM5" s="46">
        <v>6.1276845012144896E-3</v>
      </c>
      <c r="AQN5" s="46">
        <v>3.0436959758496918E-2</v>
      </c>
      <c r="AQO5" s="46">
        <v>2373201.3139038836</v>
      </c>
      <c r="AQP5" s="46">
        <v>1.374681520281637E-5</v>
      </c>
      <c r="AQQ5" s="46">
        <v>7.4433673844777479E-9</v>
      </c>
      <c r="AQR5" s="46">
        <v>3.8314496975400057E-8</v>
      </c>
      <c r="AQS5" s="46">
        <v>3.5427096536441969E-40</v>
      </c>
      <c r="AQT5" s="46">
        <v>3.2295578577956662E-24</v>
      </c>
      <c r="AQU5" s="46">
        <v>2.2321933728723033E-22</v>
      </c>
      <c r="AQV5" s="46">
        <v>704416.98575906863</v>
      </c>
      <c r="AQW5" s="46">
        <v>36693.493291025996</v>
      </c>
      <c r="AQX5" s="46">
        <v>2.0374393197974676E-14</v>
      </c>
      <c r="AQY5" s="46">
        <v>2.404472901243608E-21</v>
      </c>
      <c r="AQZ5" s="46">
        <v>1.5155652357119195E-43</v>
      </c>
      <c r="ARA5" s="46">
        <v>1.3523875126433453E-2</v>
      </c>
      <c r="ARB5" s="46">
        <v>4.8564989162250276</v>
      </c>
      <c r="ARC5" s="46">
        <v>9.1616164716579362</v>
      </c>
      <c r="ARD5" s="46">
        <v>1.4173037805110227E-10</v>
      </c>
      <c r="ARE5" s="46">
        <v>4.8662277103236271E-12</v>
      </c>
      <c r="ARF5" s="46">
        <v>63017.03989192388</v>
      </c>
      <c r="ARG5" s="46">
        <v>1.336425043305241E-39</v>
      </c>
      <c r="ARH5" s="46">
        <v>1.4052612340563284E-5</v>
      </c>
      <c r="ARI5" s="46">
        <v>5.2961689122929317E-4</v>
      </c>
      <c r="ARJ5" s="46">
        <v>0.94689706148851605</v>
      </c>
      <c r="ARK5" s="46">
        <v>9461.0251315952846</v>
      </c>
      <c r="ARL5" s="46">
        <v>9.8262288469284406E-20</v>
      </c>
      <c r="ARM5" s="46">
        <v>1.042120005553032E-11</v>
      </c>
      <c r="ARN5" s="46">
        <v>53.596526926157878</v>
      </c>
      <c r="ARO5" s="46">
        <v>1.3966839218503013E-4</v>
      </c>
      <c r="ARP5" s="46">
        <v>831.94388598602291</v>
      </c>
      <c r="ARQ5" s="46">
        <v>5.3723623820205335E-41</v>
      </c>
      <c r="ARR5" s="46">
        <v>4.1277755408415389E-32</v>
      </c>
      <c r="ARS5" s="46">
        <v>2334547.5194306714</v>
      </c>
      <c r="ART5" s="46">
        <v>31734.56612619829</v>
      </c>
      <c r="ARU5" s="46">
        <v>4.3878540570733455E-13</v>
      </c>
      <c r="ARV5" s="46">
        <v>1.1671679006023559E-26</v>
      </c>
      <c r="ARW5" s="46">
        <v>172597.71487350506</v>
      </c>
      <c r="ARX5" s="46">
        <v>4.2899836836213231E-14</v>
      </c>
      <c r="ARY5" s="46">
        <v>38992.490975609006</v>
      </c>
      <c r="ARZ5" s="46">
        <v>9.2028064784301948E-13</v>
      </c>
      <c r="ASA5" s="46">
        <v>32.572952967029551</v>
      </c>
      <c r="ASB5" s="46">
        <v>5.1063676181705573E-19</v>
      </c>
      <c r="ASC5" s="46">
        <v>7.4033408792857344E-7</v>
      </c>
      <c r="ASD5" s="46">
        <v>256615.66159771278</v>
      </c>
      <c r="ASE5" s="46">
        <v>5.7683364854702312E-19</v>
      </c>
      <c r="ASF5" s="46">
        <v>745.4543454647436</v>
      </c>
      <c r="ASG5" s="46">
        <v>6994.1874040384182</v>
      </c>
      <c r="ASH5" s="46">
        <v>3.0667387353878863E-10</v>
      </c>
      <c r="ASI5" s="46">
        <v>1.3337724874620001E-12</v>
      </c>
      <c r="ASJ5" s="46">
        <v>361.13161834316134</v>
      </c>
      <c r="ASK5" s="46">
        <v>5.4935458617285636E-13</v>
      </c>
      <c r="ASL5" s="46">
        <v>1.8605205495080451E-32</v>
      </c>
      <c r="ASM5" s="46">
        <v>8.7132690321586938E-26</v>
      </c>
      <c r="ASN5" s="46">
        <v>5.1949184167357342E-8</v>
      </c>
      <c r="ASO5" s="46">
        <v>5.2020787433245572E-12</v>
      </c>
      <c r="ASP5" s="46">
        <v>2.1189437458510336E-2</v>
      </c>
      <c r="ASQ5" s="46">
        <v>5.0635665774791524E-18</v>
      </c>
      <c r="ASR5" s="46">
        <v>2.3937347746392197</v>
      </c>
      <c r="ASS5" s="46">
        <v>2.435160396766665E-17</v>
      </c>
      <c r="AST5" s="46">
        <v>608077.70308502717</v>
      </c>
      <c r="ASU5" s="46">
        <v>1874492.8839619833</v>
      </c>
      <c r="ASV5" s="46">
        <v>368.09792185243708</v>
      </c>
      <c r="ASW5" s="46">
        <v>82.262956629117895</v>
      </c>
      <c r="ASX5" s="46">
        <v>3.3757766661419183E-28</v>
      </c>
      <c r="ASY5" s="46">
        <v>0.68065174642724091</v>
      </c>
      <c r="ASZ5" s="46">
        <v>1950.6441893269746</v>
      </c>
      <c r="ATA5" s="46">
        <v>89143.034905646869</v>
      </c>
      <c r="ATB5" s="46">
        <v>2257636.8414368657</v>
      </c>
      <c r="ATC5" s="46">
        <v>2.7193298304732032E-52</v>
      </c>
      <c r="ATD5" s="46">
        <v>54.092288884185344</v>
      </c>
      <c r="ATE5" s="46">
        <v>2.8875059144033521E-19</v>
      </c>
      <c r="ATF5" s="46">
        <v>8.4253679450348038E-13</v>
      </c>
      <c r="ATG5" s="46">
        <v>2194291.7403672435</v>
      </c>
      <c r="ATH5" s="46">
        <v>1.1358274708374574E-3</v>
      </c>
      <c r="ATI5" s="46">
        <v>38918.565708148635</v>
      </c>
      <c r="ATJ5" s="46">
        <v>1.6532859887427981E-24</v>
      </c>
      <c r="ATK5" s="46">
        <v>81274.890257647654</v>
      </c>
      <c r="ATL5" s="46">
        <v>56.020391524670444</v>
      </c>
      <c r="ATM5" s="46">
        <v>408.80334024821707</v>
      </c>
      <c r="ATN5" s="46">
        <v>4.4509959764023227E-14</v>
      </c>
      <c r="ATO5" s="46">
        <v>2.1528890701760362E-9</v>
      </c>
      <c r="ATP5" s="46">
        <v>6.5959662256212605E-41</v>
      </c>
      <c r="ATQ5" s="46">
        <v>2180630.5175496493</v>
      </c>
      <c r="ATR5" s="46">
        <v>4.4865494880609662E-11</v>
      </c>
      <c r="ATS5" s="46">
        <v>2.7949691888856244E-14</v>
      </c>
      <c r="ATT5" s="46">
        <v>6.4637907867852846E-9</v>
      </c>
      <c r="ATU5" s="46">
        <v>1.3875172235518175E-18</v>
      </c>
      <c r="ATV5" s="46">
        <v>1.1916785194891235E-6</v>
      </c>
      <c r="ATW5" s="46">
        <v>2.1077577115143275E-45</v>
      </c>
      <c r="ATX5" s="46">
        <v>763429.00973136374</v>
      </c>
      <c r="ATY5" s="46">
        <v>128710.8058542122</v>
      </c>
      <c r="ATZ5" s="46">
        <v>2.8593569329269414E-44</v>
      </c>
      <c r="AUA5" s="46">
        <v>1.2224148242095791E-19</v>
      </c>
      <c r="AUB5" s="46">
        <v>73697.099986026544</v>
      </c>
      <c r="AUC5" s="46">
        <v>5.390224232843279E-16</v>
      </c>
      <c r="AUD5" s="46">
        <v>778709.74599965499</v>
      </c>
      <c r="AUE5" s="46">
        <v>1.8330218333813737E-56</v>
      </c>
      <c r="AUF5" s="46">
        <v>642.80637337099438</v>
      </c>
      <c r="AUG5" s="46">
        <v>1.1009460965956053</v>
      </c>
      <c r="AUH5" s="46">
        <v>300.44760914161844</v>
      </c>
      <c r="AUI5" s="46">
        <v>21.160624957500765</v>
      </c>
      <c r="AUJ5" s="46">
        <v>10.124095639521331</v>
      </c>
      <c r="AUK5" s="46">
        <v>1.4803382726241259E-15</v>
      </c>
      <c r="AUL5" s="46">
        <v>1.0029143533543534E-12</v>
      </c>
      <c r="AUM5" s="46">
        <v>4.344002724940385E-4</v>
      </c>
      <c r="AUN5" s="46">
        <v>3.4826237723875458E-8</v>
      </c>
      <c r="AUO5" s="46">
        <v>1.615527527041949E-48</v>
      </c>
      <c r="AUP5" s="46">
        <v>2.5630030150576387E-4</v>
      </c>
      <c r="AUQ5" s="46">
        <v>500.6562099931914</v>
      </c>
      <c r="AUR5" s="46">
        <v>1.3735091832024051</v>
      </c>
      <c r="AUS5" s="46">
        <v>0.10403099534981108</v>
      </c>
      <c r="AUT5" s="46">
        <v>1.2248067459854759E-6</v>
      </c>
      <c r="AUU5" s="46">
        <v>1.5208123198874645E-2</v>
      </c>
      <c r="AUV5" s="46">
        <v>6.4071579467771014E-17</v>
      </c>
      <c r="AUW5" s="46">
        <v>6.1099454481691183E-13</v>
      </c>
      <c r="AUX5" s="46">
        <v>1.528389922573688E-4</v>
      </c>
      <c r="AUY5" s="46">
        <v>6.2073607672296135E-12</v>
      </c>
      <c r="AUZ5" s="46">
        <v>3.7564040797610138E-5</v>
      </c>
      <c r="AVA5" s="46">
        <v>6.2328361000946941E-9</v>
      </c>
      <c r="AVB5" s="46">
        <v>37219.601108621799</v>
      </c>
      <c r="AVC5" s="46">
        <v>7.5764743149422955E-5</v>
      </c>
      <c r="AVD5" s="46">
        <v>3.662886858815373E-18</v>
      </c>
      <c r="AVE5" s="46">
        <v>0.34437215636823321</v>
      </c>
      <c r="AVF5" s="46">
        <v>7.1096476805172453E-28</v>
      </c>
      <c r="AVG5" s="46">
        <v>3.6438358190040109E-31</v>
      </c>
      <c r="AVH5" s="46">
        <v>2662.2034813115315</v>
      </c>
      <c r="AVI5" s="46">
        <v>3827.2073078184471</v>
      </c>
      <c r="AVJ5" s="46">
        <v>3.0390957240077729</v>
      </c>
      <c r="AVK5" s="46">
        <v>1.1810755940111742E-17</v>
      </c>
      <c r="AVL5" s="46">
        <v>2.5646738626114804E-12</v>
      </c>
      <c r="AVM5" s="46">
        <v>5.5784616988343872E-32</v>
      </c>
      <c r="AVN5" s="46">
        <v>2.7748381376911702E-85</v>
      </c>
      <c r="AVO5" s="46">
        <v>1.5956943066292268E-35</v>
      </c>
      <c r="AVP5" s="46">
        <v>4.990762081086646E-11</v>
      </c>
      <c r="AVQ5" s="46">
        <v>4.4006069419061249E-6</v>
      </c>
      <c r="AVR5" s="46">
        <v>2623.6947385413951</v>
      </c>
      <c r="AVS5" s="46">
        <v>7.1922062690471661E-20</v>
      </c>
      <c r="AVT5" s="46">
        <v>1.2241813499855925</v>
      </c>
      <c r="AVU5" s="46">
        <v>41.134330688655474</v>
      </c>
      <c r="AVV5" s="46">
        <v>2.9903829992071918E-4</v>
      </c>
      <c r="AVW5" s="46">
        <v>4621.1363042895318</v>
      </c>
      <c r="AVX5" s="46">
        <v>205.73617294335344</v>
      </c>
      <c r="AVY5" s="46">
        <v>4.6076337709198366E-4</v>
      </c>
      <c r="AVZ5" s="46">
        <v>2.7459832209617937E-45</v>
      </c>
      <c r="AWA5" s="46">
        <v>142.8349562879531</v>
      </c>
      <c r="AWB5" s="46">
        <v>75.743631573362819</v>
      </c>
      <c r="AWC5" s="46">
        <v>0.22992563719242329</v>
      </c>
      <c r="AWD5" s="46">
        <v>23117.979003179291</v>
      </c>
      <c r="AWE5" s="46">
        <v>6.1699424608345215E-30</v>
      </c>
      <c r="AWF5" s="46">
        <v>1.1346662764194632E-6</v>
      </c>
      <c r="AWG5" s="46">
        <v>2.9921999319706765E-3</v>
      </c>
      <c r="AWH5" s="46">
        <v>3.2158530270236772E-14</v>
      </c>
      <c r="AWI5" s="46">
        <v>0.79675691519152614</v>
      </c>
      <c r="AWJ5" s="46">
        <v>11047.05990891789</v>
      </c>
      <c r="AWK5" s="46">
        <v>7.7048868892351531E-9</v>
      </c>
      <c r="AWL5" s="46">
        <v>1129.3671898884875</v>
      </c>
      <c r="AWM5" s="46">
        <v>5.9449755773948914E-16</v>
      </c>
      <c r="AWN5" s="46">
        <v>261.99597831619826</v>
      </c>
      <c r="AWO5" s="46">
        <v>4959.3382994073681</v>
      </c>
      <c r="AWP5" s="46">
        <v>2.6206035271862674E-27</v>
      </c>
      <c r="AWQ5" s="46">
        <v>6.6938725535429779E-5</v>
      </c>
      <c r="AWR5" s="46">
        <v>0.33206079711517894</v>
      </c>
      <c r="AWS5" s="46">
        <v>7.7960982264584394E-2</v>
      </c>
      <c r="AWT5" s="46">
        <v>580917.05594978458</v>
      </c>
      <c r="AWU5" s="46">
        <v>169.99044720906241</v>
      </c>
      <c r="AWV5" s="46">
        <v>37.194028994596358</v>
      </c>
      <c r="AWW5" s="46">
        <v>208214.25790384453</v>
      </c>
      <c r="AWX5" s="46">
        <v>2.667944366128094E-7</v>
      </c>
      <c r="AWY5" s="46">
        <v>3.3935361892232526E-12</v>
      </c>
      <c r="AWZ5" s="46">
        <v>6.4332466063732904E-4</v>
      </c>
      <c r="AXA5" s="46">
        <v>4.2862236348219572E-7</v>
      </c>
      <c r="AXB5" s="46">
        <v>1.2126854648014377E-5</v>
      </c>
      <c r="AXC5" s="46">
        <v>1131.2272914885341</v>
      </c>
      <c r="AXD5" s="46">
        <v>3.2419599825292711E-9</v>
      </c>
      <c r="AXE5" s="46">
        <v>4.5479914464493255E-22</v>
      </c>
      <c r="AXF5" s="46">
        <v>19.758245401418201</v>
      </c>
      <c r="AXG5" s="46">
        <v>1554856.2269345433</v>
      </c>
      <c r="AXH5" s="46">
        <v>3.8284793173579997E-11</v>
      </c>
      <c r="AXI5" s="46">
        <v>1592571.510643119</v>
      </c>
      <c r="AXJ5" s="46">
        <v>5.3903581818578284E-8</v>
      </c>
      <c r="AXK5" s="46">
        <v>1.219301326212104</v>
      </c>
      <c r="AXL5" s="46">
        <v>2.4711945886464461E-10</v>
      </c>
      <c r="AXM5" s="46">
        <v>1.9812497534620604E-27</v>
      </c>
      <c r="AXN5" s="46">
        <v>32.760438909575981</v>
      </c>
      <c r="AXO5" s="46">
        <v>5014.769683789802</v>
      </c>
      <c r="AXP5" s="46">
        <v>0.70944322048772679</v>
      </c>
      <c r="AXQ5" s="46">
        <v>379538.52828273654</v>
      </c>
      <c r="AXR5" s="46">
        <v>1.6307948071213063E-13</v>
      </c>
      <c r="AXS5" s="46">
        <v>4.2253060220982035E-15</v>
      </c>
      <c r="AXT5" s="46">
        <v>1.1731115005094545E-9</v>
      </c>
      <c r="AXU5" s="46">
        <v>1.6130097373243243E-23</v>
      </c>
      <c r="AXV5" s="46">
        <v>45607.546697575854</v>
      </c>
      <c r="AXW5" s="46">
        <v>3.1974103438681382E-50</v>
      </c>
      <c r="AXX5" s="46">
        <v>3.3634098712360915E-7</v>
      </c>
      <c r="AXY5" s="46">
        <v>1188512.7644231948</v>
      </c>
      <c r="AXZ5" s="46">
        <v>1.8617917112958862E-2</v>
      </c>
      <c r="AYA5" s="46">
        <v>1.5340836021062685</v>
      </c>
      <c r="AYB5" s="46">
        <v>20.481156714128709</v>
      </c>
      <c r="AYC5" s="46">
        <v>26395.613511302188</v>
      </c>
      <c r="AYD5" s="46">
        <v>13630.634205335356</v>
      </c>
      <c r="AYE5" s="46">
        <v>5.4823450078200705E-22</v>
      </c>
      <c r="AYF5" s="46">
        <v>6.8237533774114517E-7</v>
      </c>
      <c r="AYG5" s="46">
        <v>3.2538867795097624E-16</v>
      </c>
      <c r="AYH5" s="46">
        <v>3.0813295892574248E-2</v>
      </c>
      <c r="AYI5" s="46">
        <v>352.52151737953466</v>
      </c>
      <c r="AYJ5" s="46">
        <v>7.1861030366147025</v>
      </c>
      <c r="AYK5" s="46">
        <v>8.030292958487415</v>
      </c>
      <c r="AYL5" s="46">
        <v>403.37646241381725</v>
      </c>
      <c r="AYM5" s="46">
        <v>1.4065948660003348E-48</v>
      </c>
      <c r="AYN5" s="46">
        <v>2.781690433443354E-26</v>
      </c>
      <c r="AYO5" s="46">
        <v>45408.836838597985</v>
      </c>
      <c r="AYP5" s="46">
        <v>4.6171827585745961E-5</v>
      </c>
      <c r="AYQ5" s="46">
        <v>2.2686528558984312E-16</v>
      </c>
      <c r="AYR5" s="46">
        <v>582.57211301742359</v>
      </c>
      <c r="AYS5" s="46">
        <v>1.0654274166830789E-5</v>
      </c>
      <c r="AYT5" s="46">
        <v>1.6722465210803937E-9</v>
      </c>
      <c r="AYU5" s="46">
        <v>2219289.1721542208</v>
      </c>
      <c r="AYV5" s="46">
        <v>3.3945122527585525E-2</v>
      </c>
      <c r="AYW5" s="46">
        <v>5.6677188091998596E-47</v>
      </c>
      <c r="AYX5" s="46">
        <v>46238.012924697381</v>
      </c>
      <c r="AYY5" s="46">
        <v>216199.05794674196</v>
      </c>
      <c r="AYZ5" s="46">
        <v>7.3577752307641103E-4</v>
      </c>
      <c r="AZA5" s="46">
        <v>1.6293662246765157E-15</v>
      </c>
      <c r="AZB5" s="46">
        <v>8.8226225443866058E-6</v>
      </c>
      <c r="AZC5" s="46">
        <v>24800.361512470365</v>
      </c>
      <c r="AZD5" s="46">
        <v>128849.49741306528</v>
      </c>
      <c r="AZE5" s="46">
        <v>8.7377510689064035</v>
      </c>
      <c r="AZF5" s="46">
        <v>3.809570551254513E-6</v>
      </c>
      <c r="AZG5" s="46">
        <v>3.2923939041459036</v>
      </c>
      <c r="AZH5" s="46">
        <v>1.3960307588588388E-21</v>
      </c>
      <c r="AZI5" s="46">
        <v>1.0249812884455032E-22</v>
      </c>
      <c r="AZJ5" s="46">
        <v>246363.40138713917</v>
      </c>
      <c r="AZK5" s="46">
        <v>9006.9497340746184</v>
      </c>
      <c r="AZL5" s="46">
        <v>1.1234770029937359E-29</v>
      </c>
      <c r="AZM5" s="46">
        <v>7.0739231414565824E-16</v>
      </c>
      <c r="AZN5" s="46">
        <v>7.2304087673436782E-15</v>
      </c>
      <c r="AZO5" s="46">
        <v>1.9515455838025564E-9</v>
      </c>
      <c r="AZP5" s="46">
        <v>1.2379383348246222E-14</v>
      </c>
      <c r="AZQ5" s="46">
        <v>12757.722562058232</v>
      </c>
      <c r="AZR5" s="46">
        <v>7.22933355019094E-7</v>
      </c>
      <c r="AZS5" s="46">
        <v>3.9789042577803509E-36</v>
      </c>
      <c r="AZT5" s="46">
        <v>2.8002783375703866E-24</v>
      </c>
      <c r="AZU5" s="46">
        <v>7.9945489545605674E-42</v>
      </c>
      <c r="AZV5" s="46">
        <v>649514.59989581537</v>
      </c>
      <c r="AZW5" s="46">
        <v>1187.1041051880873</v>
      </c>
      <c r="AZX5" s="46">
        <v>1.0357558849085078E-21</v>
      </c>
      <c r="AZY5" s="46">
        <v>251.03099166613768</v>
      </c>
      <c r="AZZ5" s="46">
        <v>3.6265389708852103E-4</v>
      </c>
      <c r="BAA5" s="46">
        <v>0.31979725530852282</v>
      </c>
      <c r="BAB5" s="46">
        <v>3.7991327490502942E-11</v>
      </c>
      <c r="BAC5" s="46">
        <v>6.2173513835030968E-3</v>
      </c>
      <c r="BAD5" s="46">
        <v>1.4640150973731383E-3</v>
      </c>
      <c r="BAE5" s="46">
        <v>1.320528229619207E-3</v>
      </c>
      <c r="BAF5" s="46">
        <v>368904.41987030348</v>
      </c>
      <c r="BAG5" s="46">
        <v>2535302.707745749</v>
      </c>
      <c r="BAH5" s="46">
        <v>247.51268215994637</v>
      </c>
      <c r="BAI5" s="46">
        <v>7.1288636416533033E-2</v>
      </c>
      <c r="BAJ5" s="46">
        <v>3088.4831928717008</v>
      </c>
      <c r="BAK5" s="46">
        <v>8.8448180539349129E-9</v>
      </c>
      <c r="BAL5" s="46">
        <v>61.362608072798643</v>
      </c>
      <c r="BAM5" s="46">
        <v>3.0561923744253501E-5</v>
      </c>
      <c r="BAN5" s="46">
        <v>3.5789107394593026E-50</v>
      </c>
      <c r="BAO5" s="46">
        <v>2.8317669352834708E-11</v>
      </c>
      <c r="BAP5" s="46">
        <v>4.318810345351774E-15</v>
      </c>
      <c r="BAQ5" s="46">
        <v>9.7212466835952526E-40</v>
      </c>
      <c r="BAR5" s="46">
        <v>4.4807513621241311E-72</v>
      </c>
      <c r="BAS5" s="46">
        <v>1.8244071882359551E-7</v>
      </c>
      <c r="BAT5" s="46">
        <v>1.1745304103035354E-28</v>
      </c>
      <c r="BAU5" s="46">
        <v>4.8338074757865434E-10</v>
      </c>
      <c r="BAV5" s="46">
        <v>5205.7225871340379</v>
      </c>
      <c r="BAW5" s="46">
        <v>9.4993794149285747E-14</v>
      </c>
      <c r="BAX5" s="46">
        <v>2537854.4792589904</v>
      </c>
      <c r="BAY5" s="46">
        <v>6.5786212540609471E-2</v>
      </c>
      <c r="BAZ5" s="46">
        <v>117.89693166010613</v>
      </c>
      <c r="BBA5" s="46">
        <v>6822.6332843673335</v>
      </c>
      <c r="BBB5" s="46">
        <v>6.3113298044532842</v>
      </c>
      <c r="BBC5" s="46">
        <v>17.604187638174093</v>
      </c>
      <c r="BBD5" s="46">
        <v>3.1167005206311102E-26</v>
      </c>
      <c r="BBE5" s="46">
        <v>2372.1371261162885</v>
      </c>
      <c r="BBF5" s="46">
        <v>1.1554856340572151E-2</v>
      </c>
      <c r="BBG5" s="46">
        <v>14006.627137297077</v>
      </c>
      <c r="BBH5" s="46">
        <v>1.2116908477851059E-4</v>
      </c>
      <c r="BBI5" s="46">
        <v>2.1337349041077367E-4</v>
      </c>
      <c r="BBJ5" s="46">
        <v>1.5933975199188961E-12</v>
      </c>
      <c r="BBK5" s="46">
        <v>8.506522504588884E-8</v>
      </c>
      <c r="BBL5" s="46">
        <v>6243.2177110635348</v>
      </c>
      <c r="BBM5" s="46">
        <v>248.15949486585177</v>
      </c>
      <c r="BBN5" s="46">
        <v>2.6886135944248863E-44</v>
      </c>
      <c r="BBO5" s="46">
        <v>2.3676465394819246E-29</v>
      </c>
      <c r="BBP5" s="46">
        <v>5.4411606022687728E-4</v>
      </c>
      <c r="BBQ5" s="46">
        <v>3.1373695926440944E-16</v>
      </c>
      <c r="BBR5" s="46">
        <v>4.6427709405337272E-21</v>
      </c>
      <c r="BBS5" s="46">
        <v>2.5461297746756978E-14</v>
      </c>
      <c r="BBT5" s="46">
        <v>25.776572788195999</v>
      </c>
      <c r="BBU5" s="46">
        <v>547786.2848728135</v>
      </c>
      <c r="BBV5" s="46">
        <v>4.1796626918965253E-4</v>
      </c>
      <c r="BBW5" s="46">
        <v>1.4031339752724242E-24</v>
      </c>
      <c r="BBX5" s="46">
        <v>1.4251244364138127</v>
      </c>
      <c r="BBY5" s="46">
        <v>1.1442898890427862</v>
      </c>
      <c r="BBZ5" s="46">
        <v>1.2339300924661061E-47</v>
      </c>
      <c r="BCA5" s="46">
        <v>35035.784153743305</v>
      </c>
      <c r="BCB5" s="46">
        <v>409.98319371045534</v>
      </c>
      <c r="BCC5" s="46">
        <v>3.8579829051489849</v>
      </c>
      <c r="BCD5" s="46">
        <v>6.3213933742405378E-27</v>
      </c>
      <c r="BCE5" s="46">
        <v>1.5166932408238489E-6</v>
      </c>
      <c r="BCF5" s="46">
        <v>62878.040234516731</v>
      </c>
      <c r="BCG5" s="46">
        <v>2.746164604721426E-37</v>
      </c>
      <c r="BCH5" s="46">
        <v>51437.895368758458</v>
      </c>
      <c r="BCI5" s="46">
        <v>1.4987488177508929E-3</v>
      </c>
      <c r="BCJ5" s="46">
        <v>702.75255420399458</v>
      </c>
      <c r="BCK5" s="46">
        <v>1.4051270853389768E-28</v>
      </c>
      <c r="BCL5" s="46">
        <v>14082.30234774619</v>
      </c>
      <c r="BCM5" s="46">
        <v>9.9047921627511623E-2</v>
      </c>
      <c r="BCN5" s="46">
        <v>171119.52511743575</v>
      </c>
      <c r="BCO5" s="46">
        <v>792429.14081247989</v>
      </c>
      <c r="BCP5" s="46">
        <v>32911.514193743104</v>
      </c>
      <c r="BCQ5" s="46">
        <v>3.4430365530694093E-20</v>
      </c>
      <c r="BCR5" s="46">
        <v>1.5417834297164464E-5</v>
      </c>
      <c r="BCS5" s="46">
        <v>6.715053222963209E-2</v>
      </c>
      <c r="BCT5" s="46">
        <v>4.2577607076461707E-17</v>
      </c>
      <c r="BCU5" s="46">
        <v>1.5432889821537788E-4</v>
      </c>
      <c r="BCV5" s="46">
        <v>0.25960944199084052</v>
      </c>
      <c r="BCW5" s="46">
        <v>5.4400051316429772E-29</v>
      </c>
      <c r="BCX5" s="46">
        <v>4.3984373848379721E-86</v>
      </c>
      <c r="BCY5" s="46">
        <v>7.905148657193237E-37</v>
      </c>
      <c r="BCZ5" s="46">
        <v>66105.489524470075</v>
      </c>
      <c r="BDA5" s="46">
        <v>0.21637743493429473</v>
      </c>
      <c r="BDB5" s="46">
        <v>5.5913377949485667E-14</v>
      </c>
      <c r="BDC5" s="46">
        <v>95.635172678760966</v>
      </c>
      <c r="BDD5" s="46">
        <v>7.7396626713691517E-17</v>
      </c>
      <c r="BDE5" s="46">
        <v>2.6578560575837885E-2</v>
      </c>
      <c r="BDF5" s="46">
        <v>2.3487479805495264</v>
      </c>
      <c r="BDG5" s="46">
        <v>12364891.719249742</v>
      </c>
      <c r="BDH5" s="46">
        <v>1.513880783179815E-11</v>
      </c>
      <c r="BDI5" s="46">
        <v>5.8567862822906642</v>
      </c>
      <c r="BDJ5" s="46">
        <v>2.1924805254293239E-3</v>
      </c>
      <c r="BDK5" s="46">
        <v>2.7627644842348841E-29</v>
      </c>
      <c r="BDL5" s="46">
        <v>9.1362057541224632E-53</v>
      </c>
      <c r="BDM5" s="46">
        <v>30.830095965503602</v>
      </c>
      <c r="BDN5" s="46">
        <v>1.4097167114557826E-41</v>
      </c>
      <c r="BDO5" s="46">
        <v>205551.9561898486</v>
      </c>
      <c r="BDP5" s="46">
        <v>2795.7073626949273</v>
      </c>
      <c r="BDQ5" s="46">
        <v>3.0074254236209744E-12</v>
      </c>
      <c r="BDR5" s="46">
        <v>190041.74662096874</v>
      </c>
      <c r="BDS5" s="46">
        <v>35.561379785351058</v>
      </c>
      <c r="BDT5" s="46">
        <v>24.192176133713428</v>
      </c>
      <c r="BDU5" s="46">
        <v>1156126.1844697574</v>
      </c>
      <c r="BDV5" s="46">
        <v>9.2224287482326092E-8</v>
      </c>
      <c r="BDW5" s="46">
        <v>5.7161411187919624E-24</v>
      </c>
      <c r="BDX5" s="46">
        <v>1.2786587961542246E-17</v>
      </c>
      <c r="BDY5" s="46">
        <v>651.95182252089819</v>
      </c>
      <c r="BDZ5" s="46">
        <v>16314.771531084391</v>
      </c>
      <c r="BEA5" s="46">
        <v>26.52558453594623</v>
      </c>
      <c r="BEB5" s="46">
        <v>7.3728698717463297E-12</v>
      </c>
      <c r="BEC5" s="46">
        <v>1.5813325467720993E-2</v>
      </c>
      <c r="BED5" s="46">
        <v>3.4492290641141109E-6</v>
      </c>
      <c r="BEE5" s="46">
        <v>4.0545077268185315E-39</v>
      </c>
      <c r="BEF5" s="46">
        <v>7555.6802609644828</v>
      </c>
      <c r="BEG5" s="46">
        <v>4.013054245827137E-8</v>
      </c>
    </row>
    <row r="6" spans="1:1634" x14ac:dyDescent="0.25">
      <c r="A6">
        <v>5</v>
      </c>
      <c r="B6" s="20">
        <v>2683659</v>
      </c>
      <c r="C6">
        <v>43.727681230219034</v>
      </c>
      <c r="G6" s="76" t="s">
        <v>63</v>
      </c>
      <c r="H6" s="70">
        <v>0</v>
      </c>
      <c r="I6" s="82">
        <f>10^9</f>
        <v>1000000000</v>
      </c>
      <c r="J6" s="35">
        <v>108156994.1390018</v>
      </c>
      <c r="K6" s="92">
        <v>1486</v>
      </c>
      <c r="L6" s="44">
        <v>2.1821600691012928</v>
      </c>
      <c r="M6" s="44">
        <v>254.25541806507817</v>
      </c>
      <c r="N6" s="44">
        <v>7.1720500095196765E-5</v>
      </c>
      <c r="O6" s="44">
        <v>1.7147507536621451E-5</v>
      </c>
      <c r="P6" s="44">
        <v>0.85167144538069717</v>
      </c>
      <c r="Q6" s="44">
        <v>3.2400330600981014E-7</v>
      </c>
      <c r="R6" s="44">
        <v>2.5092179257698243E-23</v>
      </c>
      <c r="S6" s="44">
        <v>5.1567146467155291E-14</v>
      </c>
      <c r="T6" s="44">
        <v>3.0610913112034534E-3</v>
      </c>
      <c r="U6" s="44">
        <v>1.6267229679040229E-13</v>
      </c>
      <c r="V6" s="44">
        <v>1.0197076573550382E-14</v>
      </c>
      <c r="W6" s="44">
        <v>3.4087306069652662E-18</v>
      </c>
      <c r="X6" s="44">
        <v>5.1872218802206843E-20</v>
      </c>
      <c r="Y6" s="44">
        <v>8.4212237718571498E-5</v>
      </c>
      <c r="Z6" s="44">
        <v>0.30594891846191419</v>
      </c>
      <c r="AA6" s="44">
        <v>131706.5082367101</v>
      </c>
      <c r="AB6" s="44">
        <v>9.0820561762068631E-15</v>
      </c>
      <c r="AC6" s="44">
        <v>4.274807125305186E-8</v>
      </c>
      <c r="AD6" s="44">
        <v>549.02993857371666</v>
      </c>
      <c r="AE6" s="44">
        <v>1.2712168508065418E-20</v>
      </c>
      <c r="AF6" s="44">
        <v>264.70972793250257</v>
      </c>
      <c r="AG6" s="44">
        <v>7.485139800944943E-4</v>
      </c>
      <c r="AH6" s="44">
        <v>1.2709495021394718E-11</v>
      </c>
      <c r="AI6" s="44">
        <v>1.3875181256432907E-20</v>
      </c>
      <c r="AJ6" s="44">
        <v>1.2675053398104015E-3</v>
      </c>
      <c r="AK6" s="44">
        <v>5.5380155801467487E-14</v>
      </c>
      <c r="AL6" s="44">
        <v>7.7918432194444637E-7</v>
      </c>
      <c r="AM6" s="44">
        <v>5.0839615164024328E-22</v>
      </c>
      <c r="AN6" s="44">
        <v>69.697896367984939</v>
      </c>
      <c r="AO6" s="44">
        <v>4.1069146118749288E-9</v>
      </c>
      <c r="AP6" s="44">
        <v>2.3595361068855521E-27</v>
      </c>
      <c r="AQ6" s="44">
        <v>2.9408418379913164E-6</v>
      </c>
      <c r="AR6" s="44">
        <v>2.2150271957150506E-16</v>
      </c>
      <c r="AS6" s="44">
        <v>5.9991780317459135E-29</v>
      </c>
      <c r="AT6" s="44">
        <v>99919.147397847555</v>
      </c>
      <c r="AU6" s="44">
        <v>7.4273581676073886E-20</v>
      </c>
      <c r="AV6" s="44">
        <v>5.2186570953801827E-5</v>
      </c>
      <c r="AW6" s="44">
        <v>1.8429972989021264E-15</v>
      </c>
      <c r="AX6" s="44">
        <v>397.39627484978666</v>
      </c>
      <c r="AY6" s="44">
        <v>58069.977476287029</v>
      </c>
      <c r="AZ6" s="44">
        <v>1.4091115994336911E-5</v>
      </c>
      <c r="BA6" s="44">
        <v>17.918534675587981</v>
      </c>
      <c r="BB6" s="44">
        <v>1.5143508541056122E-14</v>
      </c>
      <c r="BC6" s="44">
        <v>1.1177687070706874E-40</v>
      </c>
      <c r="BD6" s="44">
        <v>3.0551832362106232E-24</v>
      </c>
      <c r="BE6" s="44">
        <v>2.0097207051322623E-14</v>
      </c>
      <c r="BF6" s="44">
        <v>3.2086812390082161E-3</v>
      </c>
      <c r="BG6" s="44">
        <v>6.62897198180739</v>
      </c>
      <c r="BH6" s="44">
        <v>2.1028198561280644E-5</v>
      </c>
      <c r="BI6" s="44">
        <v>5.4863640908317407E-17</v>
      </c>
      <c r="BJ6" s="44">
        <v>955.19787015219242</v>
      </c>
      <c r="BK6" s="44">
        <v>136.97086058796432</v>
      </c>
      <c r="BL6" s="44">
        <v>189001.89702101648</v>
      </c>
      <c r="BM6" s="44">
        <v>75063.764828828484</v>
      </c>
      <c r="BN6" s="44">
        <v>1.1097136467503563E-10</v>
      </c>
      <c r="BO6" s="44">
        <v>1.0721123169096601E-7</v>
      </c>
      <c r="BP6" s="44">
        <v>3173.991327311453</v>
      </c>
      <c r="BQ6" s="44">
        <v>4.8997392922550459E-20</v>
      </c>
      <c r="BR6" s="44">
        <v>7.1445894771980492E-16</v>
      </c>
      <c r="BS6" s="44">
        <v>3.4086639607765773E-15</v>
      </c>
      <c r="BT6" s="44">
        <v>3.4705393589964131E-32</v>
      </c>
      <c r="BU6" s="44">
        <v>4.4932835676276115</v>
      </c>
      <c r="BV6" s="44">
        <v>3.3828968944182678E-8</v>
      </c>
      <c r="BW6" s="44">
        <v>1.5591992925201814</v>
      </c>
      <c r="BX6" s="44">
        <v>2.885071672890081E-20</v>
      </c>
      <c r="BY6" s="44">
        <v>2.2678989230030925E-8</v>
      </c>
      <c r="BZ6" s="44">
        <v>2.465392816958261E-2</v>
      </c>
      <c r="CA6" s="44">
        <v>8.1507534874321203E-5</v>
      </c>
      <c r="CB6" s="44">
        <v>0.3202410060058779</v>
      </c>
      <c r="CC6" s="44">
        <v>1.0008560616710648E-10</v>
      </c>
      <c r="CD6" s="44">
        <v>5481.6692437842667</v>
      </c>
      <c r="CE6" s="44">
        <v>1.2288753069727627</v>
      </c>
      <c r="CF6" s="44">
        <v>7.5264708468321743E-7</v>
      </c>
      <c r="CG6" s="44">
        <v>1.1453700611606372E-11</v>
      </c>
      <c r="CH6" s="44">
        <v>2.442326912432384E-21</v>
      </c>
      <c r="CI6" s="44">
        <v>2.6210086122778674E-7</v>
      </c>
      <c r="CJ6" s="44">
        <v>0.4721717046332658</v>
      </c>
      <c r="CK6" s="44">
        <v>1.7901128862984994E-4</v>
      </c>
      <c r="CL6" s="44">
        <v>3.9431529085705563E-18</v>
      </c>
      <c r="CM6" s="44">
        <v>4.9224456849998235E-3</v>
      </c>
      <c r="CN6" s="44">
        <v>0.28675810625932657</v>
      </c>
      <c r="CO6" s="44">
        <v>3.5347293748585764E-5</v>
      </c>
      <c r="CP6" s="44">
        <v>1.7351231765155914</v>
      </c>
      <c r="CQ6" s="44">
        <v>6.7853557672149277E-25</v>
      </c>
      <c r="CR6" s="44">
        <v>7.1938259880878196E-16</v>
      </c>
      <c r="CS6" s="44">
        <v>1.0625266902848443E-10</v>
      </c>
      <c r="CT6" s="44">
        <v>0.19834275546093813</v>
      </c>
      <c r="CU6" s="44">
        <v>1.4074683922033278E-33</v>
      </c>
      <c r="CV6" s="44">
        <v>3.4695256959732317E-16</v>
      </c>
      <c r="CW6" s="44">
        <v>4.9007178568067757E-22</v>
      </c>
      <c r="CX6" s="44">
        <v>2.7938712501617341E-33</v>
      </c>
      <c r="CY6" s="44">
        <v>8.7919423883718242E-6</v>
      </c>
      <c r="CZ6" s="44">
        <v>6.2351285438633159E-17</v>
      </c>
      <c r="DA6" s="44">
        <v>35.336368419300058</v>
      </c>
      <c r="DB6" s="44">
        <v>374.14003938376004</v>
      </c>
      <c r="DC6" s="44">
        <v>1733.7998732512372</v>
      </c>
      <c r="DD6" s="44">
        <v>1.7551899962256446E-3</v>
      </c>
      <c r="DE6" s="44">
        <v>8.0950559138976197E-2</v>
      </c>
      <c r="DF6" s="44">
        <v>18.909320552516633</v>
      </c>
      <c r="DG6" s="44">
        <v>0.17279747726825079</v>
      </c>
      <c r="DH6" s="44">
        <v>0.38839249879163212</v>
      </c>
      <c r="DI6" s="44">
        <v>1.2654794821736328E-24</v>
      </c>
      <c r="DJ6" s="44">
        <v>1.7230994648611665E-25</v>
      </c>
      <c r="DK6" s="44">
        <v>1.9789372067491779E-22</v>
      </c>
      <c r="DL6" s="44">
        <v>9.0032743252374816E-6</v>
      </c>
      <c r="DM6" s="44">
        <v>25862.083546945312</v>
      </c>
      <c r="DN6" s="44">
        <v>1.1909027285093986E-15</v>
      </c>
      <c r="DO6" s="44">
        <v>4.0402305297432723E-4</v>
      </c>
      <c r="DP6" s="44">
        <v>3.7763168912403048E-12</v>
      </c>
      <c r="DQ6" s="44">
        <v>3.4036899911408947</v>
      </c>
      <c r="DR6" s="44">
        <v>3.1182071233304297E-11</v>
      </c>
      <c r="DS6" s="44">
        <v>4.9327145286692373E-18</v>
      </c>
      <c r="DT6" s="44">
        <v>82.545215255760098</v>
      </c>
      <c r="DU6" s="44">
        <v>6.8630795339455948E-22</v>
      </c>
      <c r="DV6" s="44">
        <v>0.68135613568233255</v>
      </c>
      <c r="DW6" s="44">
        <v>1.0293696080323634E-10</v>
      </c>
      <c r="DX6" s="44">
        <v>7.7351117176464444E-26</v>
      </c>
      <c r="DY6" s="44">
        <v>9.3147237352587832E-25</v>
      </c>
      <c r="DZ6" s="44">
        <v>1.0647530748902485E-48</v>
      </c>
      <c r="EA6" s="44">
        <v>53.767250112723268</v>
      </c>
      <c r="EB6" s="44">
        <v>1.7773462695308511</v>
      </c>
      <c r="EC6" s="44">
        <v>4.5350282033356117E-27</v>
      </c>
      <c r="ED6" s="44">
        <v>3.9165053246674098E-17</v>
      </c>
      <c r="EE6" s="44">
        <v>3.1395619301396548E-66</v>
      </c>
      <c r="EF6" s="44">
        <v>20.585102341756663</v>
      </c>
      <c r="EG6" s="44">
        <v>27863.963720053067</v>
      </c>
      <c r="EH6" s="44">
        <v>1.1751901614383084E-27</v>
      </c>
      <c r="EI6" s="44">
        <v>1.7086955376850663E-2</v>
      </c>
      <c r="EJ6" s="44">
        <v>1.4225995120188907E-7</v>
      </c>
      <c r="EK6" s="44">
        <v>1.5284498303571039</v>
      </c>
      <c r="EL6" s="44">
        <v>0.13838959208607876</v>
      </c>
      <c r="EM6" s="44">
        <v>12.200279448453218</v>
      </c>
      <c r="EN6" s="44">
        <v>1.1372082980147074E-37</v>
      </c>
      <c r="EO6" s="44">
        <v>1.2924253538333427E-52</v>
      </c>
      <c r="EP6" s="44">
        <v>1.0141345219918564E-11</v>
      </c>
      <c r="EQ6" s="44">
        <v>1.8940409221138443E-79</v>
      </c>
      <c r="ER6" s="44">
        <v>4.9083022630327412E-2</v>
      </c>
      <c r="ES6" s="44">
        <v>1.2354146673010175E-6</v>
      </c>
      <c r="ET6" s="44">
        <v>106.66267795910781</v>
      </c>
      <c r="EU6" s="44">
        <v>8.6817000821044383E-5</v>
      </c>
      <c r="EV6" s="44">
        <v>1.1036931213519043E-2</v>
      </c>
      <c r="EW6" s="44">
        <v>1.1416034552506164E-17</v>
      </c>
      <c r="EX6" s="44">
        <v>11.483501740753574</v>
      </c>
      <c r="EY6" s="44">
        <v>3.2258625602824188E-15</v>
      </c>
      <c r="EZ6" s="44">
        <v>7090.3997067099945</v>
      </c>
      <c r="FA6" s="44">
        <v>4.1175620360410608E-29</v>
      </c>
      <c r="FB6" s="44">
        <v>2.8639614110502568E-35</v>
      </c>
      <c r="FC6" s="44">
        <v>8.5921995788692737E-3</v>
      </c>
      <c r="FD6" s="44">
        <v>9.5345589961341655E-23</v>
      </c>
      <c r="FE6" s="44">
        <v>5.0259154970160029</v>
      </c>
      <c r="FF6" s="44">
        <v>7.3971276875400341E-16</v>
      </c>
      <c r="FG6" s="44">
        <v>2.6938156523033072E-20</v>
      </c>
      <c r="FH6" s="44">
        <v>6.529279964074264E-14</v>
      </c>
      <c r="FI6" s="44">
        <v>59322.175616766464</v>
      </c>
      <c r="FJ6" s="44">
        <v>140319.70816579575</v>
      </c>
      <c r="FK6" s="44">
        <v>150535.38234226289</v>
      </c>
      <c r="FL6" s="44">
        <v>3.0288435725564132E-20</v>
      </c>
      <c r="FM6" s="44">
        <v>3.8713736007747017E-2</v>
      </c>
      <c r="FN6" s="44">
        <v>1.3403201673235688E-34</v>
      </c>
      <c r="FO6" s="44">
        <v>1.7880481925608312E-2</v>
      </c>
      <c r="FP6" s="44">
        <v>156.16611707377206</v>
      </c>
      <c r="FQ6" s="44">
        <v>9.6167125177860061E-6</v>
      </c>
      <c r="FR6" s="44">
        <v>6.7796583748211585E-3</v>
      </c>
      <c r="FS6" s="44">
        <v>38501.489287423406</v>
      </c>
      <c r="FT6" s="44">
        <v>2.9318993378643269E-10</v>
      </c>
      <c r="FU6" s="44">
        <v>2.6231130114367947E-8</v>
      </c>
      <c r="FV6" s="44">
        <v>5.3881067796598799E-15</v>
      </c>
      <c r="FW6" s="44">
        <v>5846.2252030002828</v>
      </c>
      <c r="FX6" s="44">
        <v>12218.760884920563</v>
      </c>
      <c r="FY6" s="44">
        <v>533.74155388518636</v>
      </c>
      <c r="FZ6" s="44">
        <v>2.6852143284491847E-34</v>
      </c>
      <c r="GA6" s="44">
        <v>9.5052600836582253E-5</v>
      </c>
      <c r="GB6" s="44">
        <v>1.263076493469092E-36</v>
      </c>
      <c r="GC6" s="44">
        <v>7.1623305418832514E-7</v>
      </c>
      <c r="GD6" s="44">
        <v>5.9236972637371263E-19</v>
      </c>
      <c r="GE6" s="44">
        <v>1.5709497297281193E-9</v>
      </c>
      <c r="GF6" s="44">
        <v>2.823895365542053E-50</v>
      </c>
      <c r="GG6" s="44">
        <v>3.6213898298237283E-17</v>
      </c>
      <c r="GH6" s="44">
        <v>3.2142287074499029E-24</v>
      </c>
      <c r="GI6" s="44">
        <v>1.7225683706603566E-44</v>
      </c>
      <c r="GJ6" s="44">
        <v>2281.731741662385</v>
      </c>
      <c r="GK6" s="44">
        <v>5.6727077529861648E-5</v>
      </c>
      <c r="GL6" s="44">
        <v>2.8029354982181344E-30</v>
      </c>
      <c r="GM6" s="44">
        <v>69401.767652501221</v>
      </c>
      <c r="GN6" s="44">
        <v>1.4372358181265952E-57</v>
      </c>
      <c r="GO6" s="44">
        <v>2.6824239841669582E-3</v>
      </c>
      <c r="GP6" s="44">
        <v>1.6158897357559356E-2</v>
      </c>
      <c r="GQ6" s="44">
        <v>5.5188397621860408E-4</v>
      </c>
      <c r="GR6" s="44">
        <v>6.9824830789815204E-39</v>
      </c>
      <c r="GS6" s="44">
        <v>1.8297024746307619E-15</v>
      </c>
      <c r="GT6" s="44">
        <v>4.0784432994298762E-6</v>
      </c>
      <c r="GU6" s="44">
        <v>5.9700628641017444E-5</v>
      </c>
      <c r="GV6" s="44">
        <v>1.9554424076853567</v>
      </c>
      <c r="GW6" s="44">
        <v>20560.431988437358</v>
      </c>
      <c r="GX6" s="44">
        <v>2392.473853208638</v>
      </c>
      <c r="GY6" s="44">
        <v>1.8453900180132672E-8</v>
      </c>
      <c r="GZ6" s="44">
        <v>7.5931483297937065E-28</v>
      </c>
      <c r="HA6" s="44">
        <v>3.0267577304464677</v>
      </c>
      <c r="HB6" s="44">
        <v>3.6827493276646077</v>
      </c>
      <c r="HC6" s="44">
        <v>1.9522425941259604E-6</v>
      </c>
      <c r="HD6" s="44">
        <v>2.1643822582163621E-10</v>
      </c>
      <c r="HE6" s="44">
        <v>36599.135137825142</v>
      </c>
      <c r="HF6" s="44">
        <v>1.2063325402177425E-9</v>
      </c>
      <c r="HG6" s="44">
        <v>2.4786224330996296</v>
      </c>
      <c r="HH6" s="44">
        <v>2.9401561752100971E-17</v>
      </c>
      <c r="HI6" s="44">
        <v>473.58698519331153</v>
      </c>
      <c r="HJ6" s="44">
        <v>1.9022321502261783E-5</v>
      </c>
      <c r="HK6" s="44">
        <v>9.6588679902221577E-17</v>
      </c>
      <c r="HL6" s="44">
        <v>2.3377331938843971E-18</v>
      </c>
      <c r="HM6" s="44">
        <v>3.6139726574600412E-7</v>
      </c>
      <c r="HN6" s="44">
        <v>2.1614706070905723E-20</v>
      </c>
      <c r="HO6" s="44">
        <v>392.2332866447764</v>
      </c>
      <c r="HP6" s="44">
        <v>93.527101137342527</v>
      </c>
      <c r="HQ6" s="44">
        <v>20812.385508525098</v>
      </c>
      <c r="HR6" s="44">
        <v>1.0624713342017809E-10</v>
      </c>
      <c r="HS6" s="44">
        <v>20.348625796598704</v>
      </c>
      <c r="HT6" s="44">
        <v>32795.060925958824</v>
      </c>
      <c r="HU6" s="44">
        <v>8530.3974861314819</v>
      </c>
      <c r="HV6" s="44">
        <v>1.6002076815539042E-8</v>
      </c>
      <c r="HW6" s="44">
        <v>4865.5174286787505</v>
      </c>
      <c r="HX6" s="44">
        <v>6552.4112918476367</v>
      </c>
      <c r="HY6" s="44">
        <v>1.8479176649719553E-17</v>
      </c>
      <c r="HZ6" s="44">
        <v>2.7940413151339436E-27</v>
      </c>
      <c r="IA6" s="44">
        <v>172426.48385428125</v>
      </c>
      <c r="IB6" s="44">
        <v>3.9800355572519114E-21</v>
      </c>
      <c r="IC6" s="44">
        <v>9981.7732930546445</v>
      </c>
      <c r="ID6" s="44">
        <v>15.852324920117661</v>
      </c>
      <c r="IE6" s="44">
        <v>4.6579169745447329E-13</v>
      </c>
      <c r="IF6" s="44">
        <v>764.96918290763369</v>
      </c>
      <c r="IG6" s="44">
        <v>1.1699574023116335E-11</v>
      </c>
      <c r="IH6" s="44">
        <v>2.2948911375883785E-6</v>
      </c>
      <c r="II6" s="44">
        <v>6.4525046158253234E-9</v>
      </c>
      <c r="IJ6" s="44">
        <v>2.831512743176242E-76</v>
      </c>
      <c r="IK6" s="44">
        <v>1.5779873730475549</v>
      </c>
      <c r="IL6" s="44">
        <v>178456.68158206812</v>
      </c>
      <c r="IM6" s="44">
        <v>5.4464332049112237E-17</v>
      </c>
      <c r="IN6" s="44">
        <v>3.4060778218767573E-2</v>
      </c>
      <c r="IO6" s="44">
        <v>12.183606882048542</v>
      </c>
      <c r="IP6" s="44">
        <v>5.0073572366188686E-8</v>
      </c>
      <c r="IQ6" s="44">
        <v>3.4513901491533746E-6</v>
      </c>
      <c r="IR6" s="44">
        <v>3.3414612250683161E-6</v>
      </c>
      <c r="IS6" s="44">
        <v>0.28513121749298431</v>
      </c>
      <c r="IT6" s="44">
        <v>2.8108134835346414E-6</v>
      </c>
      <c r="IU6" s="44">
        <v>3.6618329504247657E-28</v>
      </c>
      <c r="IV6" s="44">
        <v>6.7098885344283848E-7</v>
      </c>
      <c r="IW6" s="44">
        <v>1.1393006560575093E-10</v>
      </c>
      <c r="IX6" s="44">
        <v>141.18714941033227</v>
      </c>
      <c r="IY6" s="44">
        <v>3.7899886809578944E-17</v>
      </c>
      <c r="IZ6" s="44">
        <v>2.5346639881841861E-34</v>
      </c>
      <c r="JA6" s="44">
        <v>413.07515092993862</v>
      </c>
      <c r="JB6" s="44">
        <v>0.11600366419570463</v>
      </c>
      <c r="JC6" s="44">
        <v>5.9072215754538071E-25</v>
      </c>
      <c r="JD6" s="44">
        <v>1.054360988618182E-16</v>
      </c>
      <c r="JE6" s="44">
        <v>32723.219809295748</v>
      </c>
      <c r="JF6" s="44">
        <v>31.526631346990602</v>
      </c>
      <c r="JG6" s="44">
        <v>0.3263093605621219</v>
      </c>
      <c r="JH6" s="44">
        <v>4.0754166291578004E-16</v>
      </c>
      <c r="JI6" s="44">
        <v>3.1106726243108854E-11</v>
      </c>
      <c r="JJ6" s="44">
        <v>6.318325213065443E-5</v>
      </c>
      <c r="JK6" s="44">
        <v>43.404974188520406</v>
      </c>
      <c r="JL6" s="44">
        <v>8.2977972470494911E-34</v>
      </c>
      <c r="JM6" s="44">
        <v>0.34701762071643366</v>
      </c>
      <c r="JN6" s="44">
        <v>9.6298251660121503E-13</v>
      </c>
      <c r="JO6" s="44">
        <v>1.2565740520390742E-11</v>
      </c>
      <c r="JP6" s="44">
        <v>5217.0078602500644</v>
      </c>
      <c r="JQ6" s="44">
        <v>2.3569594729919495E-63</v>
      </c>
      <c r="JR6" s="44">
        <v>9.1656280595866588E-21</v>
      </c>
      <c r="JS6" s="44">
        <v>5.3127965633980707E-16</v>
      </c>
      <c r="JT6" s="44">
        <v>99.506075304243168</v>
      </c>
      <c r="JU6" s="44">
        <v>1.3302030177926491E-2</v>
      </c>
      <c r="JV6" s="44">
        <v>11.945562291966475</v>
      </c>
      <c r="JW6" s="44">
        <v>32.388483904160296</v>
      </c>
      <c r="JX6" s="44">
        <v>1559.8859926879002</v>
      </c>
      <c r="JY6" s="44">
        <v>100.54424124636884</v>
      </c>
      <c r="JZ6" s="44">
        <v>2.6390399560348401E-13</v>
      </c>
      <c r="KA6" s="44">
        <v>6.5774071616996748E-39</v>
      </c>
      <c r="KB6" s="44">
        <v>5.4730496442267059E-9</v>
      </c>
      <c r="KC6" s="44">
        <v>1.0882363283354588E-18</v>
      </c>
      <c r="KD6" s="44">
        <v>7.4788881246032647E-18</v>
      </c>
      <c r="KE6" s="44">
        <v>1.0851995353233829E-45</v>
      </c>
      <c r="KF6" s="44">
        <v>7.6851831805314781E-7</v>
      </c>
      <c r="KG6" s="44">
        <v>1.8711264052037643E-15</v>
      </c>
      <c r="KH6" s="44">
        <v>1.8952340607170451E-2</v>
      </c>
      <c r="KI6" s="44">
        <v>8.1180970323992732E-7</v>
      </c>
      <c r="KJ6" s="44">
        <v>1.3380875926241235E-2</v>
      </c>
      <c r="KK6" s="44">
        <v>181.8072506983093</v>
      </c>
      <c r="KL6" s="44">
        <v>8.6736482209903634E-19</v>
      </c>
      <c r="KM6" s="44">
        <v>2.1955885299061414E-17</v>
      </c>
      <c r="KN6" s="44">
        <v>41173.007675766123</v>
      </c>
      <c r="KO6" s="44">
        <v>2.9103788783670278E-25</v>
      </c>
      <c r="KP6" s="44">
        <v>1.1026958986868399E-6</v>
      </c>
      <c r="KQ6" s="44">
        <v>142634.32774130511</v>
      </c>
      <c r="KR6" s="44">
        <v>1.1608535514531888E-10</v>
      </c>
      <c r="KS6" s="44">
        <v>1.0354506598251611E-24</v>
      </c>
      <c r="KT6" s="44">
        <v>5.5520316325382468E-109</v>
      </c>
      <c r="KU6" s="44">
        <v>21802.576313711579</v>
      </c>
      <c r="KV6" s="44">
        <v>8.5800252483910806E-48</v>
      </c>
      <c r="KW6" s="44">
        <v>91.388309971322471</v>
      </c>
      <c r="KX6" s="44">
        <v>1.8547429564758398E-16</v>
      </c>
      <c r="KY6" s="44">
        <v>13086.96383767923</v>
      </c>
      <c r="KZ6" s="46">
        <v>1.5492373071374882E-15</v>
      </c>
      <c r="LA6" s="46">
        <v>491.04375034292178</v>
      </c>
      <c r="LB6" s="46">
        <v>5.7958972077712913E-16</v>
      </c>
      <c r="LC6" s="46">
        <v>20.00166532021095</v>
      </c>
      <c r="LD6" s="46">
        <v>2.0738845523469137E-9</v>
      </c>
      <c r="LE6" s="46">
        <v>6.3269927012323475</v>
      </c>
      <c r="LF6" s="46">
        <v>22978.156146804617</v>
      </c>
      <c r="LG6" s="46">
        <v>275.03356794419966</v>
      </c>
      <c r="LH6" s="46">
        <v>2.2707036289749601E-24</v>
      </c>
      <c r="LI6" s="46">
        <v>5823.3181741384651</v>
      </c>
      <c r="LJ6" s="46">
        <v>3.4714957045098318E-9</v>
      </c>
      <c r="LK6" s="46">
        <v>620.92591818068558</v>
      </c>
      <c r="LL6" s="46">
        <v>4.6345350211153872E-27</v>
      </c>
      <c r="LM6" s="46">
        <v>1.9551852124785161E-29</v>
      </c>
      <c r="LN6" s="46">
        <v>4.2194744045358163E-3</v>
      </c>
      <c r="LO6" s="46">
        <v>8.74512534311762E-78</v>
      </c>
      <c r="LP6" s="46">
        <v>3.2105284186019836E-4</v>
      </c>
      <c r="LQ6" s="46">
        <v>5.4256572847868511E-17</v>
      </c>
      <c r="LR6" s="46">
        <v>8.0234099187915566E-18</v>
      </c>
      <c r="LS6" s="46">
        <v>1.4906914887342375E-12</v>
      </c>
      <c r="LT6" s="46">
        <v>8.2336995474702033E-13</v>
      </c>
      <c r="LU6" s="46">
        <v>1.0496184300684046E-19</v>
      </c>
      <c r="LV6" s="46">
        <v>1451.6105736157206</v>
      </c>
      <c r="LW6" s="46">
        <v>5.3440708801233716E-33</v>
      </c>
      <c r="LX6" s="46">
        <v>4.8725867498656008E-19</v>
      </c>
      <c r="LY6" s="46">
        <v>2.7839376423029283E-24</v>
      </c>
      <c r="LZ6" s="46">
        <v>5.9980350929255208E-11</v>
      </c>
      <c r="MA6" s="46">
        <v>822.52449326864974</v>
      </c>
      <c r="MB6" s="46">
        <v>1.9716631383075924E-6</v>
      </c>
      <c r="MC6" s="46">
        <v>25609.893324527093</v>
      </c>
      <c r="MD6" s="46">
        <v>3.5814713743505931E-7</v>
      </c>
      <c r="ME6" s="46">
        <v>2.5431034837644694E-9</v>
      </c>
      <c r="MF6" s="46">
        <v>3.6557727404848021E-4</v>
      </c>
      <c r="MG6" s="46">
        <v>238.44274319925375</v>
      </c>
      <c r="MH6" s="46">
        <v>3.331636215697757</v>
      </c>
      <c r="MI6" s="46">
        <v>1.9457111746547401E-29</v>
      </c>
      <c r="MJ6" s="46">
        <v>1.1397704313757127E-31</v>
      </c>
      <c r="MK6" s="46">
        <v>2.5429694766714961E-9</v>
      </c>
      <c r="ML6" s="46">
        <v>0.15750551477403432</v>
      </c>
      <c r="MM6" s="46">
        <v>3.2749222721964021E-4</v>
      </c>
      <c r="MN6" s="46">
        <v>2.1039066801345482E-17</v>
      </c>
      <c r="MO6" s="46">
        <v>282.94838149276978</v>
      </c>
      <c r="MP6" s="46">
        <v>3.4041028626629399E-30</v>
      </c>
      <c r="MQ6" s="46">
        <v>4.0247478449179935E-14</v>
      </c>
      <c r="MR6" s="46">
        <v>2.6533387812557691E-31</v>
      </c>
      <c r="MS6" s="46">
        <v>8.3976576312611453E-15</v>
      </c>
      <c r="MT6" s="46">
        <v>1148.606974156022</v>
      </c>
      <c r="MU6" s="46">
        <v>39407.347969805916</v>
      </c>
      <c r="MV6" s="46">
        <v>2.2131343986347323E-3</v>
      </c>
      <c r="MW6" s="46">
        <v>2.7853724411386473E-2</v>
      </c>
      <c r="MX6" s="46">
        <v>3.887386460495038E-3</v>
      </c>
      <c r="MY6" s="46">
        <v>3.0680158188617227E-3</v>
      </c>
      <c r="MZ6" s="46">
        <v>2.1004425601169409E-10</v>
      </c>
      <c r="NA6" s="46">
        <v>6.0814876845784506E-8</v>
      </c>
      <c r="NB6" s="46">
        <v>163541.21625275252</v>
      </c>
      <c r="NC6" s="46">
        <v>4.9054754535098086E-17</v>
      </c>
      <c r="ND6" s="46">
        <v>3.1585275118221857E-23</v>
      </c>
      <c r="NE6" s="46">
        <v>1.2150030493848508E-31</v>
      </c>
      <c r="NF6" s="46">
        <v>8.9728542610007842E-28</v>
      </c>
      <c r="NG6" s="46">
        <v>6.9140907414610702</v>
      </c>
      <c r="NH6" s="46">
        <v>7.0380162743508177E-17</v>
      </c>
      <c r="NI6" s="46">
        <v>6.7208057337463908E-11</v>
      </c>
      <c r="NJ6" s="46">
        <v>1.7502821263942186E-32</v>
      </c>
      <c r="NK6" s="46">
        <v>382.65308150657381</v>
      </c>
      <c r="NL6" s="46">
        <v>4.5269506588878092E-19</v>
      </c>
      <c r="NM6" s="46">
        <v>77594.666963694501</v>
      </c>
      <c r="NN6" s="46">
        <v>23824.312086437949</v>
      </c>
      <c r="NO6" s="46">
        <v>1.1382286165909916E-6</v>
      </c>
      <c r="NP6" s="46">
        <v>279777.29029993649</v>
      </c>
      <c r="NQ6" s="46">
        <v>0.33375414569337014</v>
      </c>
      <c r="NR6" s="46">
        <v>19.911281784625867</v>
      </c>
      <c r="NS6" s="46">
        <v>1.116513718557852E-8</v>
      </c>
      <c r="NT6" s="46">
        <v>4.8915241302647151E-21</v>
      </c>
      <c r="NU6" s="46">
        <v>2.1245114087372397E-9</v>
      </c>
      <c r="NV6" s="46">
        <v>4.9028046262518081E-27</v>
      </c>
      <c r="NW6" s="46">
        <v>3.3912666942507582E-50</v>
      </c>
      <c r="NX6" s="46">
        <v>9.9222779220671757E-9</v>
      </c>
      <c r="NY6" s="46">
        <v>0.21371564389210193</v>
      </c>
      <c r="NZ6" s="46">
        <v>0.62645458565271173</v>
      </c>
      <c r="OA6" s="46">
        <v>4.326706232311783E-8</v>
      </c>
      <c r="OB6" s="46">
        <v>1.0276417921488359E-16</v>
      </c>
      <c r="OC6" s="46">
        <v>2.0388058912566991E-9</v>
      </c>
      <c r="OD6" s="46">
        <v>4.6121577612837246E-31</v>
      </c>
      <c r="OE6" s="46">
        <v>1.3282875714760174</v>
      </c>
      <c r="OF6" s="46">
        <v>7.3541417727833994E-25</v>
      </c>
      <c r="OG6" s="46">
        <v>7.8514017497096775</v>
      </c>
      <c r="OH6" s="46">
        <v>4.5694947350227268E-26</v>
      </c>
      <c r="OI6" s="46">
        <v>3.5638211801028307E-3</v>
      </c>
      <c r="OJ6" s="46">
        <v>9.2636688257917932</v>
      </c>
      <c r="OK6" s="46">
        <v>1.6098860129717929E-9</v>
      </c>
      <c r="OL6" s="46">
        <v>5.6116042921626706E-32</v>
      </c>
      <c r="OM6" s="46">
        <v>1.084716903781668E-15</v>
      </c>
      <c r="ON6" s="46">
        <v>1.0751029988494173E-10</v>
      </c>
      <c r="OO6" s="46">
        <v>39782.105307711681</v>
      </c>
      <c r="OP6" s="46">
        <v>9.5583799438851386E-8</v>
      </c>
      <c r="OQ6" s="46">
        <v>1.2782825422960648E-9</v>
      </c>
      <c r="OR6" s="46">
        <v>13.843449935552563</v>
      </c>
      <c r="OS6" s="46">
        <v>0.85161873260108845</v>
      </c>
      <c r="OT6" s="46">
        <v>0.34897132243801665</v>
      </c>
      <c r="OU6" s="46">
        <v>1.0390626599925016E-5</v>
      </c>
      <c r="OV6" s="46">
        <v>2.0687339408222089E-23</v>
      </c>
      <c r="OW6" s="46">
        <v>5.0349915636379243E-6</v>
      </c>
      <c r="OX6" s="46">
        <v>3.2665810323074713E-5</v>
      </c>
      <c r="OY6" s="46">
        <v>3.1262639587237919E-4</v>
      </c>
      <c r="OZ6" s="46">
        <v>1.0421371101263209E-4</v>
      </c>
      <c r="PA6" s="46">
        <v>330117.68479689903</v>
      </c>
      <c r="PB6" s="46">
        <v>1.4639642369802099E-16</v>
      </c>
      <c r="PC6" s="46">
        <v>8.3124625299635877</v>
      </c>
      <c r="PD6" s="46">
        <v>8.485879485314389E-32</v>
      </c>
      <c r="PE6" s="46">
        <v>3.128771369005087E-20</v>
      </c>
      <c r="PF6" s="46">
        <v>3.1470978593748154E-10</v>
      </c>
      <c r="PG6" s="46">
        <v>5.899059466874355E-3</v>
      </c>
      <c r="PH6" s="46">
        <v>2.8995826569912003E-40</v>
      </c>
      <c r="PI6" s="46">
        <v>19387.841693114311</v>
      </c>
      <c r="PJ6" s="46">
        <v>3.9372569249414203E-5</v>
      </c>
      <c r="PK6" s="46">
        <v>1.1708415801995822E-12</v>
      </c>
      <c r="PL6" s="46">
        <v>0.34576884889113679</v>
      </c>
      <c r="PM6" s="46">
        <v>7.2942020176747909E-50</v>
      </c>
      <c r="PN6" s="46">
        <v>1.0866737598249992E-3</v>
      </c>
      <c r="PO6" s="46">
        <v>5.481248420111821E-13</v>
      </c>
      <c r="PP6" s="46">
        <v>7.252463618309989E-6</v>
      </c>
      <c r="PQ6" s="46">
        <v>8.9962038494606017E-8</v>
      </c>
      <c r="PR6" s="46">
        <v>1.0707949575863234E-41</v>
      </c>
      <c r="PS6" s="46">
        <v>1.2947660573925011E-37</v>
      </c>
      <c r="PT6" s="46">
        <v>1703.8686394979993</v>
      </c>
      <c r="PU6" s="46">
        <v>3.4686331255759976E-2</v>
      </c>
      <c r="PV6" s="46">
        <v>36.378043257140227</v>
      </c>
      <c r="PW6" s="46">
        <v>2.1525125145221658E-18</v>
      </c>
      <c r="PX6" s="46">
        <v>3.1912911308913499</v>
      </c>
      <c r="PY6" s="46">
        <v>4.7011756060372099E-9</v>
      </c>
      <c r="PZ6" s="46">
        <v>3.7038454106900685</v>
      </c>
      <c r="QA6" s="46">
        <v>1171.713675557527</v>
      </c>
      <c r="QB6" s="46">
        <v>1.6877929730450916E-3</v>
      </c>
      <c r="QC6" s="46">
        <v>7.9965677795963943</v>
      </c>
      <c r="QD6" s="46">
        <v>5.7474196165938508E-19</v>
      </c>
      <c r="QE6" s="46">
        <v>4.0737353750994957E-26</v>
      </c>
      <c r="QF6" s="46">
        <v>222.32499759844811</v>
      </c>
      <c r="QG6" s="46">
        <v>8.0420005843354088E-33</v>
      </c>
      <c r="QH6" s="46">
        <v>9.7713294339246544E-17</v>
      </c>
      <c r="QI6" s="46">
        <v>3.9704657686806081E-38</v>
      </c>
      <c r="QJ6" s="46">
        <v>3.9631889312985603E-21</v>
      </c>
      <c r="QK6" s="46">
        <v>17.249169946607058</v>
      </c>
      <c r="QL6" s="46">
        <v>6.5950030268541143E-21</v>
      </c>
      <c r="QM6" s="46">
        <v>2.8101698849936903E-2</v>
      </c>
      <c r="QN6" s="46">
        <v>5.8127175106077993E-4</v>
      </c>
      <c r="QO6" s="46">
        <v>0.11025534909141414</v>
      </c>
      <c r="QP6" s="46">
        <v>5.0842958405752356E-2</v>
      </c>
      <c r="QQ6" s="46">
        <v>5.3535486691565823E-34</v>
      </c>
      <c r="QR6" s="46">
        <v>193870.77563200382</v>
      </c>
      <c r="QS6" s="46">
        <v>3.8312794190010647E-18</v>
      </c>
      <c r="QT6" s="46">
        <v>2.8497474142884058E-3</v>
      </c>
      <c r="QU6" s="46">
        <v>1.8346098594999345E-4</v>
      </c>
      <c r="QV6" s="46">
        <v>29049.158035178072</v>
      </c>
      <c r="QW6" s="46">
        <v>6.3779305223913119E-2</v>
      </c>
      <c r="QX6" s="46">
        <v>51.352851417179075</v>
      </c>
      <c r="QY6" s="46">
        <v>238.04928625627289</v>
      </c>
      <c r="QZ6" s="46">
        <v>83.041324991337405</v>
      </c>
      <c r="RA6" s="46">
        <v>4.6062027850618119E-13</v>
      </c>
      <c r="RB6" s="46">
        <v>1.2624637182311748E-9</v>
      </c>
      <c r="RC6" s="46">
        <v>2.6248821380837824E-6</v>
      </c>
      <c r="RD6" s="46">
        <v>6.5517606782843726E-2</v>
      </c>
      <c r="RE6" s="46">
        <v>6.5079078517078152E-6</v>
      </c>
      <c r="RF6" s="46">
        <v>1414.4443222806924</v>
      </c>
      <c r="RG6" s="46">
        <v>7.2068674679832654E-20</v>
      </c>
      <c r="RH6" s="46">
        <v>2.9544650166189377E-13</v>
      </c>
      <c r="RI6" s="46">
        <v>1.1447469827858835E-11</v>
      </c>
      <c r="RJ6" s="46">
        <v>8.347755972242863E-28</v>
      </c>
      <c r="RK6" s="46">
        <v>6.1378813038698434E-13</v>
      </c>
      <c r="RL6" s="46">
        <v>5.5797872350746259E-4</v>
      </c>
      <c r="RM6" s="46">
        <v>1.9198826845248897E-54</v>
      </c>
      <c r="RN6" s="46">
        <v>5798.300004914764</v>
      </c>
      <c r="RO6" s="46">
        <v>0.14372748936943541</v>
      </c>
      <c r="RP6" s="46">
        <v>1.4470579326433095</v>
      </c>
      <c r="RQ6" s="46">
        <v>4.1366248825735487E-15</v>
      </c>
      <c r="RR6" s="46">
        <v>1.3052486593881998E-8</v>
      </c>
      <c r="RS6" s="46">
        <v>0.21014491146459482</v>
      </c>
      <c r="RT6" s="46">
        <v>3.6972535596109436E-14</v>
      </c>
      <c r="RU6" s="46">
        <v>74490.995659520122</v>
      </c>
      <c r="RV6" s="46">
        <v>7.088724390528189E-17</v>
      </c>
      <c r="RW6" s="46">
        <v>0.14683533596208131</v>
      </c>
      <c r="RX6" s="46">
        <v>3.4103356211931519E-26</v>
      </c>
      <c r="RY6" s="46">
        <v>1.9966145924886493E-19</v>
      </c>
      <c r="RZ6" s="46">
        <v>7.4047109541787207E-7</v>
      </c>
      <c r="SA6" s="46">
        <v>3.1425306738527019E-7</v>
      </c>
      <c r="SB6" s="46">
        <v>1.4185912118502642E-2</v>
      </c>
      <c r="SC6" s="46">
        <v>2.2269073074181159E-8</v>
      </c>
      <c r="SD6" s="46">
        <v>5.7807683098444992E-39</v>
      </c>
      <c r="SE6" s="46">
        <v>3.2069249850983798E-22</v>
      </c>
      <c r="SF6" s="46">
        <v>3.97051368388838E-22</v>
      </c>
      <c r="SG6" s="46">
        <v>2932.5225243362715</v>
      </c>
      <c r="SH6" s="46">
        <v>2.8352279110101187E-4</v>
      </c>
      <c r="SI6" s="46">
        <v>6.8677654352352943E-12</v>
      </c>
      <c r="SJ6" s="46">
        <v>7.7316230763399271E-42</v>
      </c>
      <c r="SK6" s="46">
        <v>7.2307946847853668E-10</v>
      </c>
      <c r="SL6" s="46">
        <v>1914.739401375786</v>
      </c>
      <c r="SM6" s="46">
        <v>1.2567491739346051E-21</v>
      </c>
      <c r="SN6" s="46">
        <v>1.2439030881930678E-10</v>
      </c>
      <c r="SO6" s="46">
        <v>4.484518419704853E-21</v>
      </c>
      <c r="SP6" s="46">
        <v>7.4332900822783872E-5</v>
      </c>
      <c r="SQ6" s="46">
        <v>6.5662013325077989E-17</v>
      </c>
      <c r="SR6" s="46">
        <v>1.7507590780075966E-13</v>
      </c>
      <c r="SS6" s="46">
        <v>6.7775499432690949E-17</v>
      </c>
      <c r="ST6" s="46">
        <v>195213.46609741118</v>
      </c>
      <c r="SU6" s="46">
        <v>3.7713752234618213E-21</v>
      </c>
      <c r="SV6" s="46">
        <v>0.85115951236462484</v>
      </c>
      <c r="SW6" s="46">
        <v>3.2203471428151983E-2</v>
      </c>
      <c r="SX6" s="46">
        <v>8.9335226611117543E-12</v>
      </c>
      <c r="SY6" s="46">
        <v>1998.6341359574023</v>
      </c>
      <c r="SZ6" s="46">
        <v>20.103020068466925</v>
      </c>
      <c r="TA6" s="46">
        <v>1.3767545103293981E-14</v>
      </c>
      <c r="TB6" s="46">
        <v>1.127016009686677E-30</v>
      </c>
      <c r="TC6" s="46">
        <v>1.3832706857930599</v>
      </c>
      <c r="TD6" s="46">
        <v>4.6914711835114469E-28</v>
      </c>
      <c r="TE6" s="46">
        <v>4041.2739862718063</v>
      </c>
      <c r="TF6" s="46">
        <v>2.1945373732076712E-6</v>
      </c>
      <c r="TG6" s="46">
        <v>2.1160867292704746E-20</v>
      </c>
      <c r="TH6" s="46">
        <v>7.9624976390994936E-43</v>
      </c>
      <c r="TI6" s="46">
        <v>1.5013509311771745E-22</v>
      </c>
      <c r="TJ6" s="46">
        <v>0.28324406824331055</v>
      </c>
      <c r="TK6" s="46">
        <v>40.968986458360916</v>
      </c>
      <c r="TL6" s="46">
        <v>1.0885461743851503E-53</v>
      </c>
      <c r="TM6" s="46">
        <v>1.1113047218413996E-15</v>
      </c>
      <c r="TN6" s="46">
        <v>2.8247398311711212E-4</v>
      </c>
      <c r="TO6" s="46">
        <v>17488.924269694566</v>
      </c>
      <c r="TP6" s="46">
        <v>2.213875478257993E-6</v>
      </c>
      <c r="TQ6" s="46">
        <v>8.4278805707750191E-7</v>
      </c>
      <c r="TR6" s="46">
        <v>7.3066490634954425E-5</v>
      </c>
      <c r="TS6" s="46">
        <v>2.8267507885948356E-7</v>
      </c>
      <c r="TT6" s="46">
        <v>51.072869045339473</v>
      </c>
      <c r="TU6" s="46">
        <v>7.1149316710785535E-21</v>
      </c>
      <c r="TV6" s="46">
        <v>2.8773323510576843</v>
      </c>
      <c r="TW6" s="46">
        <v>3.3185152650769223E-35</v>
      </c>
      <c r="TX6" s="46">
        <v>5.6760378258708841E-4</v>
      </c>
      <c r="TY6" s="46">
        <v>5.2259613962259418E-27</v>
      </c>
      <c r="TZ6" s="46">
        <v>1.0885033322118149E-12</v>
      </c>
      <c r="UA6" s="46">
        <v>5.0506279168288775E-14</v>
      </c>
      <c r="UB6" s="46">
        <v>3.1237548899586825E-21</v>
      </c>
      <c r="UC6" s="46">
        <v>13.035279646741346</v>
      </c>
      <c r="UD6" s="46">
        <v>2.4522476604222077E-17</v>
      </c>
      <c r="UE6" s="46">
        <v>3.6708468742550248E-9</v>
      </c>
      <c r="UF6" s="46">
        <v>3.8553547754697403E-5</v>
      </c>
      <c r="UG6" s="46">
        <v>164622.38826171565</v>
      </c>
      <c r="UH6" s="46">
        <v>254060.49790425517</v>
      </c>
      <c r="UI6" s="46">
        <v>2099.5494745240148</v>
      </c>
      <c r="UJ6" s="46">
        <v>128083.73196794257</v>
      </c>
      <c r="UK6" s="46">
        <v>6.2304434543620352E-21</v>
      </c>
      <c r="UL6" s="46">
        <v>10420.512757021408</v>
      </c>
      <c r="UM6" s="46">
        <v>11370.125915869728</v>
      </c>
      <c r="UN6" s="46">
        <v>35.50736978147107</v>
      </c>
      <c r="UO6" s="46">
        <v>8.7364971338131596E-14</v>
      </c>
      <c r="UP6" s="46">
        <v>3.1270268135702047E-9</v>
      </c>
      <c r="UQ6" s="46">
        <v>1.4459265037755023E-13</v>
      </c>
      <c r="UR6" s="46">
        <v>5.2629071344671345E-9</v>
      </c>
      <c r="US6" s="46">
        <v>3.7090620508782988E-11</v>
      </c>
      <c r="UT6" s="46">
        <v>0.20887108222252276</v>
      </c>
      <c r="UU6" s="46">
        <v>3.554324113870098E-8</v>
      </c>
      <c r="UV6" s="46">
        <v>3.0386498678746044E-7</v>
      </c>
      <c r="UW6" s="46">
        <v>1.5558492424233185E-23</v>
      </c>
      <c r="UX6" s="46">
        <v>1.8465603921178932E-2</v>
      </c>
      <c r="UY6" s="46">
        <v>0.33959422808467515</v>
      </c>
      <c r="UZ6" s="46">
        <v>5.5739176327624937E-3</v>
      </c>
      <c r="VA6" s="46">
        <v>3.2993519686358264E-16</v>
      </c>
      <c r="VB6" s="46">
        <v>84007.09015656593</v>
      </c>
      <c r="VC6" s="46">
        <v>109562.07044123138</v>
      </c>
      <c r="VD6" s="46">
        <v>2836.4512310002328</v>
      </c>
      <c r="VE6" s="46">
        <v>1.07399661022695E-31</v>
      </c>
      <c r="VF6" s="46">
        <v>4.4779921364642664E-2</v>
      </c>
      <c r="VG6" s="46">
        <v>4.1036730786059364E-2</v>
      </c>
      <c r="VH6" s="46">
        <v>5.5262914136942701E-20</v>
      </c>
      <c r="VI6" s="46">
        <v>1.2057344402835616E-4</v>
      </c>
      <c r="VJ6" s="46">
        <v>1.5226543218614663E-9</v>
      </c>
      <c r="VK6" s="46">
        <v>5.8807111756043076E-9</v>
      </c>
      <c r="VL6" s="46">
        <v>2.5810163427097757E-32</v>
      </c>
      <c r="VM6" s="46">
        <v>2.3998864264878939E-5</v>
      </c>
      <c r="VN6" s="46">
        <v>4.7225690335564954</v>
      </c>
      <c r="VO6" s="46">
        <v>249.0198267232976</v>
      </c>
      <c r="VP6" s="46">
        <v>19.350605509312082</v>
      </c>
      <c r="VQ6" s="46">
        <v>195330.49098305029</v>
      </c>
      <c r="VR6" s="46">
        <v>4.5466499780672237E-42</v>
      </c>
      <c r="VS6" s="46">
        <v>55.980762209424114</v>
      </c>
      <c r="VT6" s="46">
        <v>1.8430088081983995E-12</v>
      </c>
      <c r="VU6" s="46">
        <v>2.9123486234899068E-19</v>
      </c>
      <c r="VV6" s="46">
        <v>4.4749799614697559E-91</v>
      </c>
      <c r="VW6" s="46">
        <v>1.3039094291201799E-9</v>
      </c>
      <c r="VX6" s="46">
        <v>1.4790550700900477E-12</v>
      </c>
      <c r="VY6" s="46">
        <v>5.1762312693609187E-41</v>
      </c>
      <c r="VZ6" s="46">
        <v>2.9871389753177928E-21</v>
      </c>
      <c r="WA6" s="46">
        <v>104888.99285500581</v>
      </c>
      <c r="WB6" s="46">
        <v>1.3844918801189735E-5</v>
      </c>
      <c r="WC6" s="46">
        <v>1276.1353924020036</v>
      </c>
      <c r="WD6" s="46">
        <v>17206.889351031034</v>
      </c>
      <c r="WE6" s="46">
        <v>1.9647526807716462E-5</v>
      </c>
      <c r="WF6" s="46">
        <v>695.72238481839668</v>
      </c>
      <c r="WG6" s="46">
        <v>2.9877722291170196E-14</v>
      </c>
      <c r="WH6" s="46">
        <v>7.6971868144097826E-4</v>
      </c>
      <c r="WI6" s="46">
        <v>225.18899192435606</v>
      </c>
      <c r="WJ6" s="46">
        <v>1.1984609415484706E-3</v>
      </c>
      <c r="WK6" s="46">
        <v>35.6188021675082</v>
      </c>
      <c r="WL6" s="46">
        <v>10957.740888956556</v>
      </c>
      <c r="WM6" s="46">
        <v>118.88649156500578</v>
      </c>
      <c r="WN6" s="46">
        <v>17783.28850289719</v>
      </c>
      <c r="WO6" s="46">
        <v>1.1198731526065618E-33</v>
      </c>
      <c r="WP6" s="46">
        <v>4.835194425131964E-45</v>
      </c>
      <c r="WQ6" s="46">
        <v>1133958.408919364</v>
      </c>
      <c r="WR6" s="46">
        <v>1.0559605158769402E-15</v>
      </c>
      <c r="WS6" s="46">
        <v>1.437038659326927E-38</v>
      </c>
      <c r="WT6" s="46">
        <v>7.0666383550355879E-19</v>
      </c>
      <c r="WU6" s="46">
        <v>1.0061934187017857E-5</v>
      </c>
      <c r="WV6" s="46">
        <v>5.7037710847532057E-17</v>
      </c>
      <c r="WW6" s="46">
        <v>3.0897364419648074E-21</v>
      </c>
      <c r="WX6" s="46">
        <v>162718.76170722404</v>
      </c>
      <c r="WY6" s="46">
        <v>9.7463565839222029E-18</v>
      </c>
      <c r="WZ6" s="46">
        <v>2.1924931541566758E-12</v>
      </c>
      <c r="XA6" s="46">
        <v>1.3228945288585815E-12</v>
      </c>
      <c r="XB6" s="46">
        <v>4.1938108555072642</v>
      </c>
      <c r="XC6" s="46">
        <v>628.63401050178334</v>
      </c>
      <c r="XD6" s="46">
        <v>1.4066917931725575E-13</v>
      </c>
      <c r="XE6" s="46">
        <v>1.6653393999100524E-9</v>
      </c>
      <c r="XF6" s="46">
        <v>35.76302185401579</v>
      </c>
      <c r="XG6" s="46">
        <v>7.4322370792543676E-22</v>
      </c>
      <c r="XH6" s="46">
        <v>455472.67154566158</v>
      </c>
      <c r="XI6" s="46">
        <v>5.5796283316512951E-17</v>
      </c>
      <c r="XJ6" s="46">
        <v>3.1357130459005178E-2</v>
      </c>
      <c r="XK6" s="46">
        <v>9.07000230310817E-4</v>
      </c>
      <c r="XL6" s="46">
        <v>1.3963265430930665E-19</v>
      </c>
      <c r="XM6" s="46">
        <v>228.27759154698143</v>
      </c>
      <c r="XN6" s="46">
        <v>2.5496292481510453E-2</v>
      </c>
      <c r="XO6" s="46">
        <v>630.1776965656893</v>
      </c>
      <c r="XP6" s="46">
        <v>27437.834123662855</v>
      </c>
      <c r="XQ6" s="46">
        <v>7.3479721037056501E-8</v>
      </c>
      <c r="XR6" s="46">
        <v>1.3527081606376623</v>
      </c>
      <c r="XS6" s="46">
        <v>94198.613762808207</v>
      </c>
      <c r="XT6" s="46">
        <v>14.157789315095334</v>
      </c>
      <c r="XU6" s="46">
        <v>1.5388230168403603E-2</v>
      </c>
      <c r="XV6" s="46">
        <v>6.8912300172015804E-6</v>
      </c>
      <c r="XW6" s="46">
        <v>430.33048386002537</v>
      </c>
      <c r="XX6" s="46">
        <v>3.1946114272133355E-2</v>
      </c>
      <c r="XY6" s="46">
        <v>166.67289550400724</v>
      </c>
      <c r="XZ6" s="46">
        <v>1.4379043446338606</v>
      </c>
      <c r="YA6" s="46">
        <v>2.9164856162019275E-21</v>
      </c>
      <c r="YB6" s="46">
        <v>287.65696127547261</v>
      </c>
      <c r="YC6" s="46">
        <v>2.1480590260267306E-3</v>
      </c>
      <c r="YD6" s="46">
        <v>4.8867867743499971E-3</v>
      </c>
      <c r="YE6" s="46">
        <v>890661.75785624119</v>
      </c>
      <c r="YF6" s="46">
        <v>1268900.3931947099</v>
      </c>
      <c r="YG6" s="46">
        <v>3.3678826297880361E-41</v>
      </c>
      <c r="YH6" s="46">
        <v>18840.768207491441</v>
      </c>
      <c r="YI6" s="46">
        <v>31696.71593244599</v>
      </c>
      <c r="YJ6" s="46">
        <v>133348.62654968037</v>
      </c>
      <c r="YK6" s="46">
        <v>2.4826099880999856E-4</v>
      </c>
      <c r="YL6" s="46">
        <v>11192.780894251904</v>
      </c>
      <c r="YM6" s="46">
        <v>339392.63443646568</v>
      </c>
      <c r="YN6" s="46">
        <v>65578.118581160612</v>
      </c>
      <c r="YO6" s="46">
        <v>1.7721031457844468E-12</v>
      </c>
      <c r="YP6" s="46">
        <v>8.253790579990461E-2</v>
      </c>
      <c r="YQ6" s="46">
        <v>28.515372494397457</v>
      </c>
      <c r="YR6" s="46">
        <v>13193.900652237178</v>
      </c>
      <c r="YS6" s="46">
        <v>35475.45786588631</v>
      </c>
      <c r="YT6" s="46">
        <v>0.16778356210966155</v>
      </c>
      <c r="YU6" s="46">
        <v>1.2111948211088552E-5</v>
      </c>
      <c r="YV6" s="46">
        <v>1.6383234629136182E-3</v>
      </c>
      <c r="YW6" s="46">
        <v>3.5746693828896486E-7</v>
      </c>
      <c r="YX6" s="46">
        <v>1.8438340371406625</v>
      </c>
      <c r="YY6" s="46">
        <v>14.543186938597637</v>
      </c>
      <c r="YZ6" s="46">
        <v>105078.85830833086</v>
      </c>
      <c r="ZA6" s="46">
        <v>1.7610421896956393E-18</v>
      </c>
      <c r="ZB6" s="46">
        <v>4020.2950149753879</v>
      </c>
      <c r="ZC6" s="46">
        <v>895942.0093093809</v>
      </c>
      <c r="ZD6" s="46">
        <v>673081.45592589199</v>
      </c>
      <c r="ZE6" s="46">
        <v>0.67293744232648967</v>
      </c>
      <c r="ZF6" s="46">
        <v>25108.180149266042</v>
      </c>
      <c r="ZG6" s="46">
        <v>8313.8840562062742</v>
      </c>
      <c r="ZH6" s="46">
        <v>1.0465503391656037E-2</v>
      </c>
      <c r="ZI6" s="46">
        <v>2.6603349587658696E-5</v>
      </c>
      <c r="ZJ6" s="46">
        <v>617.45796935280225</v>
      </c>
      <c r="ZK6" s="46">
        <v>3.1477641241947465E-19</v>
      </c>
      <c r="ZL6" s="46">
        <v>9.7891594828544246</v>
      </c>
      <c r="ZM6" s="46">
        <v>2.9909748538650957E-47</v>
      </c>
      <c r="ZN6" s="46">
        <v>9.1350599409658867E-2</v>
      </c>
      <c r="ZO6" s="46">
        <v>0.24219439333340986</v>
      </c>
      <c r="ZP6" s="46">
        <v>118264.70316448541</v>
      </c>
      <c r="ZQ6" s="46">
        <v>54096.454599171077</v>
      </c>
      <c r="ZR6" s="46">
        <v>6.4499756833899199E-4</v>
      </c>
      <c r="ZS6" s="46">
        <v>1.1210541224721895E-6</v>
      </c>
      <c r="ZT6" s="46">
        <v>1.4351521571983612E-29</v>
      </c>
      <c r="ZU6" s="46">
        <v>119483.94976767975</v>
      </c>
      <c r="ZV6" s="46">
        <v>8.7980465232107085E-18</v>
      </c>
      <c r="ZW6" s="46">
        <v>1.268059661219342E-6</v>
      </c>
      <c r="ZX6" s="46">
        <v>7.5210642347104762E-15</v>
      </c>
      <c r="ZY6" s="46">
        <v>1.8254559388061931E-17</v>
      </c>
      <c r="ZZ6" s="46">
        <v>4.6698331065452655E-10</v>
      </c>
      <c r="AAA6" s="46">
        <v>4.6957930636386789E-11</v>
      </c>
      <c r="AAB6" s="46">
        <v>45269.746388371743</v>
      </c>
      <c r="AAC6" s="46">
        <v>8.4658108491698324E-3</v>
      </c>
      <c r="AAD6" s="46">
        <v>1.4195829518133325E-3</v>
      </c>
      <c r="AAE6" s="46">
        <v>6.5504577863116867E-22</v>
      </c>
      <c r="AAF6" s="46">
        <v>6.8297733765403386E-7</v>
      </c>
      <c r="AAG6" s="46">
        <v>8.6608496001653876E-19</v>
      </c>
      <c r="AAH6" s="46">
        <v>4.6251453404007471E-11</v>
      </c>
      <c r="AAI6" s="46">
        <v>9.7824594299753821E-25</v>
      </c>
      <c r="AAJ6" s="46">
        <v>695.05305336472918</v>
      </c>
      <c r="AAK6" s="46">
        <v>3.0482471388125244E-5</v>
      </c>
      <c r="AAL6" s="46">
        <v>2.8812041747559001E-4</v>
      </c>
      <c r="AAM6" s="46">
        <v>3.372431164342047E-2</v>
      </c>
      <c r="AAN6" s="46">
        <v>3.243397158422198E-15</v>
      </c>
      <c r="AAO6" s="46">
        <v>949.15130138172174</v>
      </c>
      <c r="AAP6" s="46">
        <v>1.0900657548974643E-10</v>
      </c>
      <c r="AAQ6" s="46">
        <v>2387.3271873471767</v>
      </c>
      <c r="AAR6" s="46">
        <v>8.1840003103079682E-45</v>
      </c>
      <c r="AAS6" s="46">
        <v>1.62579343567935E-3</v>
      </c>
      <c r="AAT6" s="46">
        <v>1.396351601965158E-42</v>
      </c>
      <c r="AAU6" s="46">
        <v>2.1883100859947473E-20</v>
      </c>
      <c r="AAV6" s="46">
        <v>3068.4161622675283</v>
      </c>
      <c r="AAW6" s="46">
        <v>19129.886584874981</v>
      </c>
      <c r="AAX6" s="46">
        <v>2.5754438587131176E-25</v>
      </c>
      <c r="AAY6" s="46">
        <v>64337.329193403493</v>
      </c>
      <c r="AAZ6" s="46">
        <v>67641.863603481659</v>
      </c>
      <c r="ABA6" s="46">
        <v>1.0678958877034269E-44</v>
      </c>
      <c r="ABB6" s="46">
        <v>14.246166085303374</v>
      </c>
      <c r="ABC6" s="46">
        <v>2.1540257988282185E-16</v>
      </c>
      <c r="ABD6" s="46">
        <v>1300356.423670752</v>
      </c>
      <c r="ABE6" s="46">
        <v>103163.9213068307</v>
      </c>
      <c r="ABF6" s="46">
        <v>39325.434732668029</v>
      </c>
      <c r="ABG6" s="46">
        <v>1.1045057007604201E-8</v>
      </c>
      <c r="ABH6" s="46">
        <v>0.29490337948414458</v>
      </c>
      <c r="ABI6" s="46">
        <v>196795.6106048183</v>
      </c>
      <c r="ABJ6" s="46">
        <v>5.0063257271788405E-13</v>
      </c>
      <c r="ABK6" s="46">
        <v>4.9872664754274123E-24</v>
      </c>
      <c r="ABL6" s="46">
        <v>8014.4243994881272</v>
      </c>
      <c r="ABM6" s="46">
        <v>1.0761886995412197E-33</v>
      </c>
      <c r="ABN6" s="46">
        <v>61.23017173016796</v>
      </c>
      <c r="ABO6" s="46">
        <v>7.2212099414701812E-6</v>
      </c>
      <c r="ABP6" s="46">
        <v>3.4392258872117452E-39</v>
      </c>
      <c r="ABQ6" s="46">
        <v>1.3775064964001664E-17</v>
      </c>
      <c r="ABR6" s="46">
        <v>6.0921207659063131E-8</v>
      </c>
      <c r="ABS6" s="46">
        <v>1.0611884294306489E-4</v>
      </c>
      <c r="ABT6" s="46">
        <v>1.4483548607590048E-26</v>
      </c>
      <c r="ABU6" s="46">
        <v>35.930602855326981</v>
      </c>
      <c r="ABV6" s="46">
        <v>355938.93711373716</v>
      </c>
      <c r="ABW6" s="46">
        <v>134.52348643194722</v>
      </c>
      <c r="ABX6" s="46">
        <v>4446.9822913202142</v>
      </c>
      <c r="ABY6" s="46">
        <v>2.0530968628794557E-11</v>
      </c>
      <c r="ABZ6" s="46">
        <v>5.8156407775249979E-23</v>
      </c>
      <c r="ACA6" s="46">
        <v>5.2150015799515628E-3</v>
      </c>
      <c r="ACB6" s="46">
        <v>2.9327331461432102E-3</v>
      </c>
      <c r="ACC6" s="46">
        <v>7.1835807339671732E-37</v>
      </c>
      <c r="ACD6" s="46">
        <v>1.6819475475229519E-3</v>
      </c>
      <c r="ACE6" s="46">
        <v>192.52673731828273</v>
      </c>
      <c r="ACF6" s="46">
        <v>1.9092148574213154E-80</v>
      </c>
      <c r="ACG6" s="46">
        <v>98.956030063667512</v>
      </c>
      <c r="ACH6" s="46">
        <v>4.0203154889423007E-3</v>
      </c>
      <c r="ACI6" s="46">
        <v>9.2503839183904972</v>
      </c>
      <c r="ACJ6" s="46">
        <v>4.3354488892052324E-4</v>
      </c>
      <c r="ACK6" s="46">
        <v>6.3901208774206538E-5</v>
      </c>
      <c r="ACL6" s="46">
        <v>12.178221411676049</v>
      </c>
      <c r="ACM6" s="46">
        <v>6.2184283752581857E-9</v>
      </c>
      <c r="ACN6" s="46">
        <v>9.0726888775095097E-9</v>
      </c>
      <c r="ACO6" s="46">
        <v>2.0575723420808754E-4</v>
      </c>
      <c r="ACP6" s="46">
        <v>5.564721603881715E-25</v>
      </c>
      <c r="ACQ6" s="46">
        <v>189170.59505807751</v>
      </c>
      <c r="ACR6" s="46">
        <v>5.2908522730506395E-6</v>
      </c>
      <c r="ACS6" s="46">
        <v>3.8195507225462018E-16</v>
      </c>
      <c r="ACT6" s="46">
        <v>5.630430769128501E-10</v>
      </c>
      <c r="ACU6" s="46">
        <v>3.1191815369374649E-9</v>
      </c>
      <c r="ACV6" s="46">
        <v>1.9464275507409926E-25</v>
      </c>
      <c r="ACW6" s="46">
        <v>0.11758821448852712</v>
      </c>
      <c r="ACX6" s="46">
        <v>4.2892034796892549E-12</v>
      </c>
      <c r="ACY6" s="46">
        <v>1.1676790119307821E-6</v>
      </c>
      <c r="ACZ6" s="46">
        <v>5.167664020690937E-9</v>
      </c>
      <c r="ADA6" s="46">
        <v>48.479284940392567</v>
      </c>
      <c r="ADB6" s="46">
        <v>2.3242767188943414E-2</v>
      </c>
      <c r="ADC6" s="46">
        <v>76349.09655309924</v>
      </c>
      <c r="ADD6" s="46">
        <v>1.7632124184915487E-16</v>
      </c>
      <c r="ADE6" s="46">
        <v>4.74583541791532E-2</v>
      </c>
      <c r="ADF6" s="46">
        <v>942235.19014652271</v>
      </c>
      <c r="ADG6" s="46">
        <v>3.1761083955493113E-90</v>
      </c>
      <c r="ADH6" s="46">
        <v>1.2555884090040373E-9</v>
      </c>
      <c r="ADI6" s="46">
        <v>6.1970154597697949E-16</v>
      </c>
      <c r="ADJ6" s="46">
        <v>2.4796384227143489E-16</v>
      </c>
      <c r="ADK6" s="46">
        <v>1.1021752203216126E-33</v>
      </c>
      <c r="ADL6" s="46">
        <v>4.496008016702908E-157</v>
      </c>
      <c r="ADM6" s="46">
        <v>1.1428992733689184E-64</v>
      </c>
      <c r="ADN6" s="46">
        <v>4.4802499738939187E-54</v>
      </c>
      <c r="ADO6" s="46">
        <v>1.5047875096085848E-2</v>
      </c>
      <c r="ADP6" s="46">
        <v>8.0250902409047468E-32</v>
      </c>
      <c r="ADQ6" s="46">
        <v>1.2260016028249785E-16</v>
      </c>
      <c r="ADR6" s="46">
        <v>9.4721014773537703E-13</v>
      </c>
      <c r="ADS6" s="46">
        <v>1.7159555751596105E-12</v>
      </c>
      <c r="ADT6" s="46">
        <v>4.8797332696268153E-2</v>
      </c>
      <c r="ADU6" s="46">
        <v>84497.254332286917</v>
      </c>
      <c r="ADV6" s="46">
        <v>21.644176990955941</v>
      </c>
      <c r="ADW6" s="46">
        <v>88.311315986289728</v>
      </c>
      <c r="ADX6" s="46">
        <v>7.1390613165954086E-13</v>
      </c>
      <c r="ADY6" s="46">
        <v>455492.70056775986</v>
      </c>
      <c r="ADZ6" s="46">
        <v>6.263100094199475E-5</v>
      </c>
      <c r="AEA6" s="46">
        <v>125053.97506567808</v>
      </c>
      <c r="AEB6" s="46">
        <v>5.0569052934122963E-5</v>
      </c>
      <c r="AEC6" s="46">
        <v>3.2491221660819825E-8</v>
      </c>
      <c r="AED6" s="46">
        <v>1.269066664723472E-10</v>
      </c>
      <c r="AEE6" s="46">
        <v>7.7585395631665022E-16</v>
      </c>
      <c r="AEF6" s="46">
        <v>4.4575402900231002E-12</v>
      </c>
      <c r="AEG6" s="46">
        <v>777389.10746455227</v>
      </c>
      <c r="AEH6" s="46">
        <v>137.96409492816005</v>
      </c>
      <c r="AEI6" s="46">
        <v>8.5231513783753545</v>
      </c>
      <c r="AEJ6" s="46">
        <v>684872.50847546756</v>
      </c>
      <c r="AEK6" s="46">
        <v>1.2991826679968127E-41</v>
      </c>
      <c r="AEL6" s="46">
        <v>1.9818925307698368E-2</v>
      </c>
      <c r="AEM6" s="46">
        <v>1.0220004081808556E-7</v>
      </c>
      <c r="AEN6" s="46">
        <v>8.1752240830296121E-4</v>
      </c>
      <c r="AEO6" s="46">
        <v>5.028017823763639E-3</v>
      </c>
      <c r="AEP6" s="46">
        <v>15.869992145147702</v>
      </c>
      <c r="AEQ6" s="46">
        <v>5.7753668874437149E-16</v>
      </c>
      <c r="AER6" s="46">
        <v>3.9806492691151445</v>
      </c>
      <c r="AES6" s="46">
        <v>1.5386595122441779E-5</v>
      </c>
      <c r="AET6" s="46">
        <v>6.7782851974815E-25</v>
      </c>
      <c r="AEU6" s="46">
        <v>248.89975954641818</v>
      </c>
      <c r="AEV6" s="46">
        <v>314253.18312195491</v>
      </c>
      <c r="AEW6" s="46">
        <v>6.4048401768794297E-14</v>
      </c>
      <c r="AEX6" s="46">
        <v>9.0943394022609172E-20</v>
      </c>
      <c r="AEY6" s="46">
        <v>2.2030894330373569E-3</v>
      </c>
      <c r="AEZ6" s="46">
        <v>1.5653772373169648E-33</v>
      </c>
      <c r="AFA6" s="46">
        <v>1423.7318858013932</v>
      </c>
      <c r="AFB6" s="46">
        <v>6.9285236453721177E-31</v>
      </c>
      <c r="AFC6" s="46">
        <v>1.4832117512611769E-5</v>
      </c>
      <c r="AFD6" s="46">
        <v>0.19538929070429079</v>
      </c>
      <c r="AFE6" s="46">
        <v>3.5220907207252246E-7</v>
      </c>
      <c r="AFF6" s="46">
        <v>8.9572879083756138</v>
      </c>
      <c r="AFG6" s="46">
        <v>1.7702928093502974E-3</v>
      </c>
      <c r="AFH6" s="46">
        <v>137321.9264503773</v>
      </c>
      <c r="AFI6" s="46">
        <v>4.8173836596329605E-18</v>
      </c>
      <c r="AFJ6" s="46">
        <v>6.6269617436025372E-4</v>
      </c>
      <c r="AFK6" s="46">
        <v>825.30094044930047</v>
      </c>
      <c r="AFL6" s="46">
        <v>2.4468757893291212E-19</v>
      </c>
      <c r="AFM6" s="46">
        <v>0.10791342247116957</v>
      </c>
      <c r="AFN6" s="46">
        <v>1697148.7184761616</v>
      </c>
      <c r="AFO6" s="46">
        <v>3.5284620683182183E-4</v>
      </c>
      <c r="AFP6" s="46">
        <v>12973.229516152003</v>
      </c>
      <c r="AFQ6" s="46">
        <v>5.2303261321247726E-12</v>
      </c>
      <c r="AFR6" s="46">
        <v>791957.36314119131</v>
      </c>
      <c r="AFS6" s="46">
        <v>3.3731555026320681</v>
      </c>
      <c r="AFT6" s="46">
        <v>6.9193987322019699E-10</v>
      </c>
      <c r="AFU6" s="46">
        <v>1.0351438132327261E-18</v>
      </c>
      <c r="AFV6" s="46">
        <v>4.8843852066442737E-4</v>
      </c>
      <c r="AFW6" s="46">
        <v>1.1216849622829732</v>
      </c>
      <c r="AFX6" s="46">
        <v>2632.7886253214451</v>
      </c>
      <c r="AFY6" s="46">
        <v>623.62419629880753</v>
      </c>
      <c r="AFZ6" s="46">
        <v>78253.539211322088</v>
      </c>
      <c r="AGA6" s="46">
        <v>1.172411851276617E-19</v>
      </c>
      <c r="AGB6" s="46">
        <v>2.0170736550215765E-7</v>
      </c>
      <c r="AGC6" s="46">
        <v>436.36512609679306</v>
      </c>
      <c r="AGD6" s="46">
        <v>64691.345060092193</v>
      </c>
      <c r="AGE6" s="46">
        <v>1.2102179027790973E-3</v>
      </c>
      <c r="AGF6" s="46">
        <v>1.5472951119899455E-2</v>
      </c>
      <c r="AGG6" s="46">
        <v>8103.2463079041263</v>
      </c>
      <c r="AGH6" s="46">
        <v>4.0139162101012793E-14</v>
      </c>
      <c r="AGI6" s="46">
        <v>1.855789117936347E-56</v>
      </c>
      <c r="AGJ6" s="46">
        <v>95.277195794287593</v>
      </c>
      <c r="AGK6" s="46">
        <v>222.1068773912867</v>
      </c>
      <c r="AGL6" s="46">
        <v>1.062188880412769E-4</v>
      </c>
      <c r="AGM6" s="46">
        <v>0.21127530454524815</v>
      </c>
      <c r="AGN6" s="46">
        <v>1.2224382284278525E-16</v>
      </c>
      <c r="AGO6" s="46">
        <v>8.3042893956682615</v>
      </c>
      <c r="AGP6" s="46">
        <v>78677.983138205353</v>
      </c>
      <c r="AGQ6" s="46">
        <v>4.3671906168199034E-45</v>
      </c>
      <c r="AGR6" s="46">
        <v>3.7821728925270172E-12</v>
      </c>
      <c r="AGS6" s="46">
        <v>816.04017511464065</v>
      </c>
      <c r="AGT6" s="46">
        <v>5807.0627053153303</v>
      </c>
      <c r="AGU6" s="46">
        <v>374.64093886667411</v>
      </c>
      <c r="AGV6" s="46">
        <v>4.2653402969504777</v>
      </c>
      <c r="AGW6" s="46">
        <v>8.9700575776793873E-42</v>
      </c>
      <c r="AGX6" s="46">
        <v>2.1703852168165559E-18</v>
      </c>
      <c r="AGY6" s="46">
        <v>29.723159230393321</v>
      </c>
      <c r="AGZ6" s="46">
        <v>2.3913412761539512E-28</v>
      </c>
      <c r="AHA6" s="46">
        <v>1.0120293304389891E-12</v>
      </c>
      <c r="AHB6" s="46">
        <v>1.563595299777009E-18</v>
      </c>
      <c r="AHC6" s="46">
        <v>95.845112564960331</v>
      </c>
      <c r="AHD6" s="46">
        <v>4.1122975671641004E-17</v>
      </c>
      <c r="AHE6" s="46">
        <v>0.209039010951315</v>
      </c>
      <c r="AHF6" s="46">
        <v>9.8916420787916875E-8</v>
      </c>
      <c r="AHG6" s="46">
        <v>22.635713738221174</v>
      </c>
      <c r="AHH6" s="46">
        <v>119.02676476430801</v>
      </c>
      <c r="AHI6" s="46">
        <v>127747.75712290873</v>
      </c>
      <c r="AHJ6" s="46">
        <v>1.5674059710296379E-83</v>
      </c>
      <c r="AHK6" s="46">
        <v>2.4443835269025667</v>
      </c>
      <c r="AHL6" s="46">
        <v>51340.693707194987</v>
      </c>
      <c r="AHM6" s="46">
        <v>9.5069916500614653</v>
      </c>
      <c r="AHN6" s="46">
        <v>4.5158502799266474E-13</v>
      </c>
      <c r="AHO6" s="46">
        <v>8.1030747270272129E-13</v>
      </c>
      <c r="AHP6" s="46">
        <v>237817.52787556354</v>
      </c>
      <c r="AHQ6" s="46">
        <v>4.9274237182478264E-22</v>
      </c>
      <c r="AHR6" s="46">
        <v>5.2441658266884625E-7</v>
      </c>
      <c r="AHS6" s="46">
        <v>1.5511930920574181E-2</v>
      </c>
      <c r="AHT6" s="46">
        <v>3.18604186753502E-22</v>
      </c>
      <c r="AHU6" s="46">
        <v>9.6485893599428314E-4</v>
      </c>
      <c r="AHV6" s="46">
        <v>4.9035294622896627E-4</v>
      </c>
      <c r="AHW6" s="46">
        <v>6242.3709750472626</v>
      </c>
      <c r="AHX6" s="46">
        <v>159761.40904129931</v>
      </c>
      <c r="AHY6" s="46">
        <v>5.4366646990412244</v>
      </c>
      <c r="AHZ6" s="46">
        <v>2543.3031500041411</v>
      </c>
      <c r="AIA6" s="46">
        <v>32579.250287423103</v>
      </c>
      <c r="AIB6" s="46">
        <v>1.0386782901097479E-17</v>
      </c>
      <c r="AIC6" s="46">
        <v>69691.95866230625</v>
      </c>
      <c r="AID6" s="46">
        <v>1.533070716510091E-13</v>
      </c>
      <c r="AIE6" s="46">
        <v>2.7135892074535523E-6</v>
      </c>
      <c r="AIF6" s="46">
        <v>6.2472531743214331E-36</v>
      </c>
      <c r="AIG6" s="46">
        <v>1.0885370100297887E-74</v>
      </c>
      <c r="AIH6" s="46">
        <v>2.684050642846513E-14</v>
      </c>
      <c r="AII6" s="46">
        <v>86171.617162433671</v>
      </c>
      <c r="AIJ6" s="46">
        <v>0.29750248563163695</v>
      </c>
      <c r="AIK6" s="46">
        <v>0.25429576225902284</v>
      </c>
      <c r="AIL6" s="46">
        <v>0.4669908165542796</v>
      </c>
      <c r="AIM6" s="46">
        <v>5.952579434297818E-13</v>
      </c>
      <c r="AIN6" s="46">
        <v>4.7283900725104389E-15</v>
      </c>
      <c r="AIO6" s="46">
        <v>7781.9697010668178</v>
      </c>
      <c r="AIP6" s="46">
        <v>1701372.1651144549</v>
      </c>
      <c r="AIQ6" s="46">
        <v>1.3346739779978559E-9</v>
      </c>
      <c r="AIR6" s="46">
        <v>2195.3574383672058</v>
      </c>
      <c r="AIS6" s="46">
        <v>5.5215575108527941E-81</v>
      </c>
      <c r="AIT6" s="46">
        <v>3.4054478940808143E-20</v>
      </c>
      <c r="AIU6" s="46">
        <v>9.4547773462461001E-19</v>
      </c>
      <c r="AIV6" s="46">
        <v>5.0856668161400241E-5</v>
      </c>
      <c r="AIW6" s="46">
        <v>60.459195958748687</v>
      </c>
      <c r="AIX6" s="46">
        <v>2.702398756258986E-61</v>
      </c>
      <c r="AIY6" s="46">
        <v>1362.8754665370213</v>
      </c>
      <c r="AIZ6" s="46">
        <v>1.0838183499602033E-4</v>
      </c>
      <c r="AJA6" s="46">
        <v>3.334770445939876E-9</v>
      </c>
      <c r="AJB6" s="46">
        <v>1.9042662530665253E-8</v>
      </c>
      <c r="AJC6" s="46">
        <v>6.4951173404664531E-23</v>
      </c>
      <c r="AJD6" s="46">
        <v>1.506459870464342E-9</v>
      </c>
      <c r="AJE6" s="46">
        <v>1.4154033060275097E-6</v>
      </c>
      <c r="AJF6" s="46">
        <v>1.3335362870289806E-5</v>
      </c>
      <c r="AJG6" s="46">
        <v>1.0792230905633252E-14</v>
      </c>
      <c r="AJH6" s="46">
        <v>6.319320386713994E-17</v>
      </c>
      <c r="AJI6" s="46">
        <v>7.0589001421358698E-3</v>
      </c>
      <c r="AJJ6" s="46">
        <v>1.4037250490070852E-15</v>
      </c>
      <c r="AJK6" s="46">
        <v>154.53465520438795</v>
      </c>
      <c r="AJL6" s="46">
        <v>1.1185263885574242E-4</v>
      </c>
      <c r="AJM6" s="46">
        <v>6.5336054023881527E-15</v>
      </c>
      <c r="AJN6" s="46">
        <v>7.3162943864128575E-3</v>
      </c>
      <c r="AJO6" s="46">
        <v>10493.282487775996</v>
      </c>
      <c r="AJP6" s="46">
        <v>7.0541938302165059E-6</v>
      </c>
      <c r="AJQ6" s="46">
        <v>0.69903830140239998</v>
      </c>
      <c r="AJR6" s="46">
        <v>738.82191151448194</v>
      </c>
      <c r="AJS6" s="46">
        <v>7.9050549129983499E-20</v>
      </c>
      <c r="AJT6" s="46">
        <v>29.157609318400361</v>
      </c>
      <c r="AJU6" s="46">
        <v>6.0908840609866007E-7</v>
      </c>
      <c r="AJV6" s="46">
        <v>2.5149175714509453E-149</v>
      </c>
      <c r="AJW6" s="46">
        <v>9.0326167093051196E-26</v>
      </c>
      <c r="AJX6" s="46">
        <v>5.2903398548717044E-7</v>
      </c>
      <c r="AJY6" s="46">
        <v>743987.1722010026</v>
      </c>
      <c r="AJZ6" s="46">
        <v>0.48038656081815712</v>
      </c>
      <c r="AKA6" s="46">
        <v>2.2334195871509448</v>
      </c>
      <c r="AKB6" s="46">
        <v>3.7705425219890429</v>
      </c>
      <c r="AKC6" s="46">
        <v>596.42219164803737</v>
      </c>
      <c r="AKD6" s="46">
        <v>38.757396420692679</v>
      </c>
      <c r="AKE6" s="46">
        <v>3.4469158628602743E-40</v>
      </c>
      <c r="AKF6" s="46">
        <v>11315.261758016402</v>
      </c>
      <c r="AKG6" s="46">
        <v>1.6338540345512058E-3</v>
      </c>
      <c r="AKH6" s="46">
        <v>4594.873482700883</v>
      </c>
      <c r="AKI6" s="46">
        <v>14703.020684808322</v>
      </c>
      <c r="AKJ6" s="46">
        <v>1.9473435246797812E-17</v>
      </c>
      <c r="AKK6" s="46">
        <v>1.3887870196783431E-11</v>
      </c>
      <c r="AKL6" s="46">
        <v>2.998590448408205E-13</v>
      </c>
      <c r="AKM6" s="46">
        <v>1.1665254669473508E-4</v>
      </c>
      <c r="AKN6" s="46">
        <v>2.0490251301074087</v>
      </c>
      <c r="AKO6" s="46">
        <v>2.2888229658004575E-25</v>
      </c>
      <c r="AKP6" s="46">
        <v>7.4155490710303886E-3</v>
      </c>
      <c r="AKQ6" s="46">
        <v>65.60335146600795</v>
      </c>
      <c r="AKR6" s="46">
        <v>128036.01243619306</v>
      </c>
      <c r="AKS6" s="46">
        <v>7.5738401519760989</v>
      </c>
      <c r="AKT6" s="46">
        <v>7.5685216542852113E-29</v>
      </c>
      <c r="AKU6" s="46">
        <v>2.4856682005696</v>
      </c>
      <c r="AKV6" s="46">
        <v>315.23704839880543</v>
      </c>
      <c r="AKW6" s="46">
        <v>3.7040477538940712E-6</v>
      </c>
      <c r="AKX6" s="46">
        <v>2.3257939203176268E-23</v>
      </c>
      <c r="AKY6" s="46">
        <v>3330.9918128048221</v>
      </c>
      <c r="AKZ6" s="46">
        <v>4.6705253978219865</v>
      </c>
      <c r="ALA6" s="46">
        <v>2085.6512668241662</v>
      </c>
      <c r="ALB6" s="46">
        <v>4.5062232244226107E-67</v>
      </c>
      <c r="ALC6" s="46">
        <v>1.6839114856914805E-2</v>
      </c>
      <c r="ALD6" s="46">
        <v>0.16460067316209895</v>
      </c>
      <c r="ALE6" s="46">
        <v>12.018314097120435</v>
      </c>
      <c r="ALF6" s="46">
        <v>7.602681089684118E-4</v>
      </c>
      <c r="ALG6" s="46">
        <v>169.50811124720886</v>
      </c>
      <c r="ALH6" s="46">
        <v>4.1108712402630178E-25</v>
      </c>
      <c r="ALI6" s="46">
        <v>3.6220074971709751E-13</v>
      </c>
      <c r="ALJ6" s="46">
        <v>49.224046733261119</v>
      </c>
      <c r="ALK6" s="46">
        <v>1.2165907009480344E-2</v>
      </c>
      <c r="ALL6" s="46">
        <v>1.4142365017287426</v>
      </c>
      <c r="ALM6" s="46">
        <v>1.3799312706143642E-70</v>
      </c>
      <c r="ALN6" s="46">
        <v>2631.6167229284383</v>
      </c>
      <c r="ALO6" s="46">
        <v>42.874158490284849</v>
      </c>
      <c r="ALP6" s="46">
        <v>4.5244792525156807E-22</v>
      </c>
      <c r="ALQ6" s="46">
        <v>28006.936774815818</v>
      </c>
      <c r="ALR6" s="46">
        <v>4.5419911950438563E-9</v>
      </c>
      <c r="ALS6" s="46">
        <v>3518.4153163284868</v>
      </c>
      <c r="ALT6" s="46">
        <v>14607.701286062742</v>
      </c>
      <c r="ALU6" s="46">
        <v>467917.74097727932</v>
      </c>
      <c r="ALV6" s="46">
        <v>242.3315008562563</v>
      </c>
      <c r="ALW6" s="46">
        <v>1.862513306638105E-58</v>
      </c>
      <c r="ALX6" s="46">
        <v>9.8354958963961235E-7</v>
      </c>
      <c r="ALY6" s="46">
        <v>7.5281764830559516E-26</v>
      </c>
      <c r="ALZ6" s="46">
        <v>146307.59523785763</v>
      </c>
      <c r="AMA6" s="46">
        <v>9142.5417190675416</v>
      </c>
      <c r="AMB6" s="46">
        <v>1.6132104663516487E-16</v>
      </c>
      <c r="AMC6" s="46">
        <v>4.0318710696338844E-30</v>
      </c>
      <c r="AMD6" s="46">
        <v>2.0599407260053002E-15</v>
      </c>
      <c r="AME6" s="46">
        <v>2.3033424337620554E-5</v>
      </c>
      <c r="AMF6" s="46">
        <v>49280.738802345746</v>
      </c>
      <c r="AMG6" s="46">
        <v>10.672808066956938</v>
      </c>
      <c r="AMH6" s="46">
        <v>585.7280419420066</v>
      </c>
      <c r="AMI6" s="46">
        <v>878242.99324001151</v>
      </c>
      <c r="AMJ6" s="46">
        <v>1.3290804224855619E-15</v>
      </c>
      <c r="AMK6" s="46">
        <v>5.108506765113197E-8</v>
      </c>
      <c r="AML6" s="46">
        <v>271.62111524685213</v>
      </c>
      <c r="AMM6" s="46">
        <v>3.1745411838738936E-41</v>
      </c>
      <c r="AMN6" s="46">
        <v>1.7657672580864145E-15</v>
      </c>
      <c r="AMO6" s="46">
        <v>9.2959849369628685E-50</v>
      </c>
      <c r="AMP6" s="46">
        <v>5.92854930090433E-16</v>
      </c>
      <c r="AMQ6" s="46">
        <v>11593.033591159399</v>
      </c>
      <c r="AMR6" s="46">
        <v>5.2018512295852783E-7</v>
      </c>
      <c r="AMS6" s="46">
        <v>3059.0551409881609</v>
      </c>
      <c r="AMT6" s="46">
        <v>4.1653360309573647E-63</v>
      </c>
      <c r="AMU6" s="46">
        <v>4.8284775910068916E-16</v>
      </c>
      <c r="AMV6" s="46">
        <v>6.4017616507895455E-7</v>
      </c>
      <c r="AMW6" s="46">
        <v>18.094183527682627</v>
      </c>
      <c r="AMX6" s="46">
        <v>200293.02960865854</v>
      </c>
      <c r="AMY6" s="46">
        <v>1457081.2702322959</v>
      </c>
      <c r="AMZ6" s="46">
        <v>2410.4832150793686</v>
      </c>
      <c r="ANA6" s="46">
        <v>339.26295761309217</v>
      </c>
      <c r="ANB6" s="46">
        <v>1.4961472811868369E-13</v>
      </c>
      <c r="ANC6" s="46">
        <v>0.29257135579223664</v>
      </c>
      <c r="AND6" s="46">
        <v>5.5655027581898757E-19</v>
      </c>
      <c r="ANE6" s="46">
        <v>3.3240412241998897E-35</v>
      </c>
      <c r="ANF6" s="46">
        <v>4.2151620750161051E-6</v>
      </c>
      <c r="ANG6" s="46">
        <v>4.0686619703207216E-19</v>
      </c>
      <c r="ANH6" s="46">
        <v>1.5896791406632422E-5</v>
      </c>
      <c r="ANI6" s="46">
        <v>4.2852391094717786E-2</v>
      </c>
      <c r="ANJ6" s="46">
        <v>1839430.8434083224</v>
      </c>
      <c r="ANK6" s="46">
        <v>9.0721121336673267E-8</v>
      </c>
      <c r="ANL6" s="46">
        <v>4.4522000372909204E-4</v>
      </c>
      <c r="ANM6" s="46">
        <v>8.4052315346610562E-2</v>
      </c>
      <c r="ANN6" s="46">
        <v>71.958570905955156</v>
      </c>
      <c r="ANO6" s="46">
        <v>3.4923978974162105E-29</v>
      </c>
      <c r="ANP6" s="46">
        <v>269596.98088809109</v>
      </c>
      <c r="ANQ6" s="46">
        <v>5.643910193156748E-30</v>
      </c>
      <c r="ANR6" s="46">
        <v>7.8643796686789149E-14</v>
      </c>
      <c r="ANS6" s="46">
        <v>1288.5752920167977</v>
      </c>
      <c r="ANT6" s="46">
        <v>5.1163999220155622E-20</v>
      </c>
      <c r="ANU6" s="46">
        <v>3.7967137544863191E-3</v>
      </c>
      <c r="ANV6" s="46">
        <v>0.45119547465075754</v>
      </c>
      <c r="ANW6" s="46">
        <v>6.1945842416672132</v>
      </c>
      <c r="ANX6" s="46">
        <v>2047.3417940964405</v>
      </c>
      <c r="ANY6" s="46">
        <v>3.9200554788679473E-51</v>
      </c>
      <c r="ANZ6" s="46">
        <v>1.2320481254677098E-11</v>
      </c>
      <c r="AOA6" s="46">
        <v>1.2072516306671608</v>
      </c>
      <c r="AOB6" s="46">
        <v>4.7576131103641941E-19</v>
      </c>
      <c r="AOC6" s="46">
        <v>7.6496419160165277E-11</v>
      </c>
      <c r="AOD6" s="46">
        <v>8.7635277448232596E-9</v>
      </c>
      <c r="AOE6" s="46">
        <v>224.7821348954806</v>
      </c>
      <c r="AOF6" s="46">
        <v>3.7998354620432876E-19</v>
      </c>
      <c r="AOG6" s="46">
        <v>7.0897293937872974E-2</v>
      </c>
      <c r="AOH6" s="46">
        <v>1518052.2894695043</v>
      </c>
      <c r="AOI6" s="46">
        <v>11283.377567902377</v>
      </c>
      <c r="AOJ6" s="46">
        <v>4.7041449576683179E-10</v>
      </c>
      <c r="AOK6" s="46">
        <v>5.3460605922939159E-37</v>
      </c>
      <c r="AOL6" s="46">
        <v>5.87785360269208E-31</v>
      </c>
      <c r="AOM6" s="46">
        <v>5.3766254308966162E-6</v>
      </c>
      <c r="AON6" s="46">
        <v>1.032252553356672E-20</v>
      </c>
      <c r="AOO6" s="46">
        <v>1605935.2798670121</v>
      </c>
      <c r="AOP6" s="46">
        <v>2.1756971434717986E-11</v>
      </c>
      <c r="AOQ6" s="46">
        <v>45944.263450388396</v>
      </c>
      <c r="AOR6" s="46">
        <v>15.562565524552394</v>
      </c>
      <c r="AOS6" s="46">
        <v>3.0926778846951927E-34</v>
      </c>
      <c r="AOT6" s="46">
        <v>1.6871507759845079E-13</v>
      </c>
      <c r="AOU6" s="46">
        <v>28.177954986051784</v>
      </c>
      <c r="AOV6" s="46">
        <v>2.1131853677001254E-8</v>
      </c>
      <c r="AOW6" s="46">
        <v>1812.8544401410215</v>
      </c>
      <c r="AOX6" s="46">
        <v>185515.048044155</v>
      </c>
      <c r="AOY6" s="46">
        <v>4.5368931458732975E-11</v>
      </c>
      <c r="AOZ6" s="46">
        <v>9.8192909262230529E-30</v>
      </c>
      <c r="APA6" s="46">
        <v>3.8248568013214675E-8</v>
      </c>
      <c r="APB6" s="46">
        <v>6.4081595387529011E-10</v>
      </c>
      <c r="APC6" s="46">
        <v>5463.7691226515253</v>
      </c>
      <c r="APD6" s="46">
        <v>4.7517693320324498E-5</v>
      </c>
      <c r="APE6" s="46">
        <v>0.36497650709536794</v>
      </c>
      <c r="APF6" s="46">
        <v>0.26134602944745849</v>
      </c>
      <c r="APG6" s="46">
        <v>4.2465412066660168E-13</v>
      </c>
      <c r="APH6" s="46">
        <v>3.8910118515628131E-2</v>
      </c>
      <c r="API6" s="46">
        <v>7.963736608983872E-14</v>
      </c>
      <c r="APJ6" s="46">
        <v>1.1161341395767715E-27</v>
      </c>
      <c r="APK6" s="46">
        <v>186787.23212948383</v>
      </c>
      <c r="APL6" s="46">
        <v>0.2259046293509856</v>
      </c>
      <c r="APM6" s="46">
        <v>2.3190575517883845E-5</v>
      </c>
      <c r="APN6" s="46">
        <v>3295.9374765707116</v>
      </c>
      <c r="APO6" s="46">
        <v>1226801.7670094152</v>
      </c>
      <c r="APP6" s="46">
        <v>2.417552593056888E-36</v>
      </c>
      <c r="APQ6" s="46">
        <v>0.31034336084962216</v>
      </c>
      <c r="APR6" s="46">
        <v>4.0552669697697389E-16</v>
      </c>
      <c r="APS6" s="46">
        <v>1.370435486329052E-6</v>
      </c>
      <c r="APT6" s="46">
        <v>842711.95676733251</v>
      </c>
      <c r="APU6" s="46">
        <v>3.1732248471972554E-11</v>
      </c>
      <c r="APV6" s="46">
        <v>6.6816515617018791E-28</v>
      </c>
      <c r="APW6" s="46">
        <v>2.9175429531284954E-16</v>
      </c>
      <c r="APX6" s="46">
        <v>0.14061342917067321</v>
      </c>
      <c r="APY6" s="46">
        <v>0.17248918313982345</v>
      </c>
      <c r="APZ6" s="46">
        <v>960.66579561652702</v>
      </c>
      <c r="AQA6" s="46">
        <v>0.26597028506007431</v>
      </c>
      <c r="AQB6" s="46">
        <v>3.4566698512238852E-16</v>
      </c>
      <c r="AQC6" s="46">
        <v>4.5646813594170103E-2</v>
      </c>
      <c r="AQD6" s="46">
        <v>2.1383967603796048</v>
      </c>
      <c r="AQE6" s="46">
        <v>26453.753220392802</v>
      </c>
      <c r="AQF6" s="46">
        <v>3.4954484223328243E-23</v>
      </c>
      <c r="AQG6" s="46">
        <v>6.9708816840904351E-32</v>
      </c>
      <c r="AQH6" s="46">
        <v>396.87410121749087</v>
      </c>
      <c r="AQI6" s="46">
        <v>5.2798030759089575E-29</v>
      </c>
      <c r="AQJ6" s="46">
        <v>7.7197407695384514E-30</v>
      </c>
      <c r="AQK6" s="46">
        <v>5.252513769037126</v>
      </c>
      <c r="AQL6" s="46">
        <v>14054.561347693691</v>
      </c>
      <c r="AQM6" s="46">
        <v>3.2249070088218093E-8</v>
      </c>
      <c r="AQN6" s="46">
        <v>835.36903476256646</v>
      </c>
      <c r="AQO6" s="46">
        <v>9.0439047326589688E-4</v>
      </c>
      <c r="AQP6" s="46">
        <v>2.3645174161494421E-13</v>
      </c>
      <c r="AQQ6" s="46">
        <v>698.1935199703596</v>
      </c>
      <c r="AQR6" s="46">
        <v>6.0821261810782114E-7</v>
      </c>
      <c r="AQS6" s="46">
        <v>7.691403959224802</v>
      </c>
      <c r="AQT6" s="46">
        <v>1.7839562785968425E-12</v>
      </c>
      <c r="AQU6" s="46">
        <v>6.3210534948697928E-5</v>
      </c>
      <c r="AQV6" s="46">
        <v>1.8051415657211935E-11</v>
      </c>
      <c r="AQW6" s="46">
        <v>1.9868537373783971E-12</v>
      </c>
      <c r="AQX6" s="46">
        <v>128147.26256882914</v>
      </c>
      <c r="AQY6" s="46">
        <v>2.8786416840717553E-3</v>
      </c>
      <c r="AQZ6" s="46">
        <v>0.10137319267491089</v>
      </c>
      <c r="ARA6" s="46">
        <v>9.3034144047847122E-14</v>
      </c>
      <c r="ARB6" s="46">
        <v>7.0414907427328099</v>
      </c>
      <c r="ARC6" s="46">
        <v>8.6227826118517737E-8</v>
      </c>
      <c r="ARD6" s="46">
        <v>777.61553973379614</v>
      </c>
      <c r="ARE6" s="46">
        <v>31.79733036336701</v>
      </c>
      <c r="ARF6" s="46">
        <v>7.7829207875630982E-2</v>
      </c>
      <c r="ARG6" s="46">
        <v>2.7696822054916487E-25</v>
      </c>
      <c r="ARH6" s="46">
        <v>1.6840128281917046E-5</v>
      </c>
      <c r="ARI6" s="46">
        <v>1.1455061549636237E-8</v>
      </c>
      <c r="ARJ6" s="46">
        <v>199.70562530019563</v>
      </c>
      <c r="ARK6" s="46">
        <v>5.631947634441068E-5</v>
      </c>
      <c r="ARL6" s="46">
        <v>3.9683459961918824E-23</v>
      </c>
      <c r="ARM6" s="46">
        <v>8.3597138146365981E-11</v>
      </c>
      <c r="ARN6" s="46">
        <v>2.2735833380114488E-15</v>
      </c>
      <c r="ARO6" s="46">
        <v>1.3743904884986772E-12</v>
      </c>
      <c r="ARP6" s="46">
        <v>2.3282329251442903E-17</v>
      </c>
      <c r="ARQ6" s="46">
        <v>216047.96321815069</v>
      </c>
      <c r="ARR6" s="46">
        <v>8.8244308294283203E-14</v>
      </c>
      <c r="ARS6" s="46">
        <v>496030.67389193916</v>
      </c>
      <c r="ART6" s="46">
        <v>1.725980104878351E-15</v>
      </c>
      <c r="ARU6" s="46">
        <v>7.2087969305296744E-41</v>
      </c>
      <c r="ARV6" s="46">
        <v>1.7483749380054321E-2</v>
      </c>
      <c r="ARW6" s="46">
        <v>4.2655965342199112E-5</v>
      </c>
      <c r="ARX6" s="46">
        <v>3.4032741530145137E-5</v>
      </c>
      <c r="ARY6" s="46">
        <v>1.4448516703927705E-36</v>
      </c>
      <c r="ARZ6" s="46">
        <v>699.7910405326777</v>
      </c>
      <c r="ASA6" s="46">
        <v>0.65237926651329869</v>
      </c>
      <c r="ASB6" s="46">
        <v>6.0041088549371313</v>
      </c>
      <c r="ASC6" s="46">
        <v>3.4698529247768293</v>
      </c>
      <c r="ASD6" s="46">
        <v>1.6806557043072365E-3</v>
      </c>
      <c r="ASE6" s="46">
        <v>35809.135678404353</v>
      </c>
      <c r="ASF6" s="46">
        <v>28.899342697893768</v>
      </c>
      <c r="ASG6" s="46">
        <v>4.0093432771228319E-3</v>
      </c>
      <c r="ASH6" s="46">
        <v>1.2208887690564558E-16</v>
      </c>
      <c r="ASI6" s="46">
        <v>1.2935639488308172E-27</v>
      </c>
      <c r="ASJ6" s="46">
        <v>1.6495256099231186E-6</v>
      </c>
      <c r="ASK6" s="46">
        <v>4.7837695002911535E-7</v>
      </c>
      <c r="ASL6" s="46">
        <v>58.013504230013375</v>
      </c>
      <c r="ASM6" s="46">
        <v>1.3117440288037071E-5</v>
      </c>
      <c r="ASN6" s="46">
        <v>1074350.3273274021</v>
      </c>
      <c r="ASO6" s="46">
        <v>9.5439594922190845E-16</v>
      </c>
      <c r="ASP6" s="46">
        <v>2.3456191233969711E-13</v>
      </c>
      <c r="ASQ6" s="46">
        <v>1.1864053712818459E-26</v>
      </c>
      <c r="ASR6" s="46">
        <v>1.2202806925881444E-7</v>
      </c>
      <c r="ASS6" s="46">
        <v>7.4224978203995046E-39</v>
      </c>
      <c r="AST6" s="46">
        <v>86.381422606733807</v>
      </c>
      <c r="ASU6" s="46">
        <v>2.7309050580191239E-15</v>
      </c>
      <c r="ASV6" s="46">
        <v>65.447504421251352</v>
      </c>
      <c r="ASW6" s="46">
        <v>6.4014785425177952E-19</v>
      </c>
      <c r="ASX6" s="46">
        <v>1.706550919404436E-16</v>
      </c>
      <c r="ASY6" s="46">
        <v>1.3276133207910497E-10</v>
      </c>
      <c r="ASZ6" s="46">
        <v>1.4856298855001794E-34</v>
      </c>
      <c r="ATA6" s="46">
        <v>0.15680494170605697</v>
      </c>
      <c r="ATB6" s="46">
        <v>101269.72511431131</v>
      </c>
      <c r="ATC6" s="46">
        <v>4.1509057263270481</v>
      </c>
      <c r="ATD6" s="46">
        <v>4.2256530133981763E-28</v>
      </c>
      <c r="ATE6" s="46">
        <v>1.2099437089512452E-2</v>
      </c>
      <c r="ATF6" s="46">
        <v>9.169478933866123E-28</v>
      </c>
      <c r="ATG6" s="46">
        <v>6.4036287334417632E-24</v>
      </c>
      <c r="ATH6" s="46">
        <v>1364.3876465718304</v>
      </c>
      <c r="ATI6" s="46">
        <v>4.7355382031956745E-5</v>
      </c>
      <c r="ATJ6" s="46">
        <v>8.9305943477387656E-2</v>
      </c>
      <c r="ATK6" s="46">
        <v>4.1275485585883382E-20</v>
      </c>
      <c r="ATL6" s="46">
        <v>5.7640740133254007E-10</v>
      </c>
      <c r="ATM6" s="46">
        <v>1.0793894894070038E-28</v>
      </c>
      <c r="ATN6" s="46">
        <v>4.6589941857771647E-16</v>
      </c>
      <c r="ATO6" s="46">
        <v>9.4237714751795412E-28</v>
      </c>
      <c r="ATP6" s="46">
        <v>3.1492493048973661E-9</v>
      </c>
      <c r="ATQ6" s="46">
        <v>23970.197840287776</v>
      </c>
      <c r="ATR6" s="46">
        <v>13.414935020158826</v>
      </c>
      <c r="ATS6" s="46">
        <v>0.16819855742931628</v>
      </c>
      <c r="ATT6" s="46">
        <v>1.592644527827482E-9</v>
      </c>
      <c r="ATU6" s="46">
        <v>5.6077111632835984E-2</v>
      </c>
      <c r="ATV6" s="46">
        <v>3.1585114223658906</v>
      </c>
      <c r="ATW6" s="46">
        <v>7.0296839000498403E-4</v>
      </c>
      <c r="ATX6" s="46">
        <v>2.982341839274174E-7</v>
      </c>
      <c r="ATY6" s="46">
        <v>1.3841977800714347E-11</v>
      </c>
      <c r="ATZ6" s="46">
        <v>1.3423930876665039E-30</v>
      </c>
      <c r="AUA6" s="46">
        <v>2049.3666182437287</v>
      </c>
      <c r="AUB6" s="46">
        <v>2.2595653344836145E-20</v>
      </c>
      <c r="AUC6" s="46">
        <v>1.8313322630121778E-6</v>
      </c>
      <c r="AUD6" s="46">
        <v>249.47669617401326</v>
      </c>
      <c r="AUE6" s="46">
        <v>24352.439471470152</v>
      </c>
      <c r="AUF6" s="46">
        <v>2764599.6887299041</v>
      </c>
      <c r="AUG6" s="46">
        <v>8.6898541057254242E-21</v>
      </c>
      <c r="AUH6" s="46">
        <v>1.1888493774498932E-19</v>
      </c>
      <c r="AUI6" s="46">
        <v>1.7513323966032455E-44</v>
      </c>
      <c r="AUJ6" s="46">
        <v>2.1513603235075368E-5</v>
      </c>
      <c r="AUK6" s="46">
        <v>7.652621159505585E-29</v>
      </c>
      <c r="AUL6" s="46">
        <v>0.13335394640641132</v>
      </c>
      <c r="AUM6" s="46">
        <v>2.6011212508733378E-10</v>
      </c>
      <c r="AUN6" s="46">
        <v>5.2717731266753677E-38</v>
      </c>
      <c r="AUO6" s="46">
        <v>3.1494931817750397E-24</v>
      </c>
      <c r="AUP6" s="46">
        <v>8.7989553120355575E-8</v>
      </c>
      <c r="AUQ6" s="46">
        <v>7.1128560287736801E-4</v>
      </c>
      <c r="AUR6" s="46">
        <v>1.6546799190343466E-33</v>
      </c>
      <c r="AUS6" s="46">
        <v>0.20761012346813526</v>
      </c>
      <c r="AUT6" s="46">
        <v>3.2763843785704051E-2</v>
      </c>
      <c r="AUU6" s="46">
        <v>2.8128713906963092E-11</v>
      </c>
      <c r="AUV6" s="46">
        <v>88459.986191207718</v>
      </c>
      <c r="AUW6" s="46">
        <v>56.050787665845611</v>
      </c>
      <c r="AUX6" s="46">
        <v>8.6270242765665657</v>
      </c>
      <c r="AUY6" s="46">
        <v>427975.47211112105</v>
      </c>
      <c r="AUZ6" s="46">
        <v>1.4781492469153E-6</v>
      </c>
      <c r="AVA6" s="46">
        <v>2.763465728463739E-26</v>
      </c>
      <c r="AVB6" s="46">
        <v>3474.1637530036887</v>
      </c>
      <c r="AVC6" s="46">
        <v>77848.288637777747</v>
      </c>
      <c r="AVD6" s="46">
        <v>327.3825042625607</v>
      </c>
      <c r="AVE6" s="46">
        <v>1331.001248621767</v>
      </c>
      <c r="AVF6" s="46">
        <v>2636444.9947076114</v>
      </c>
      <c r="AVG6" s="46">
        <v>381762.64656356449</v>
      </c>
      <c r="AVH6" s="46">
        <v>1.9935383430629736E-21</v>
      </c>
      <c r="AVI6" s="46">
        <v>2.6495456887331418E-12</v>
      </c>
      <c r="AVJ6" s="46">
        <v>42.328954939006692</v>
      </c>
      <c r="AVK6" s="46">
        <v>2.5535988108593036E-8</v>
      </c>
      <c r="AVL6" s="46">
        <v>8.2820287273391718E-15</v>
      </c>
      <c r="AVM6" s="46">
        <v>3.2433694291291266E-52</v>
      </c>
      <c r="AVN6" s="46">
        <v>1632.005761498054</v>
      </c>
      <c r="AVO6" s="46">
        <v>7.5937781360960091E-2</v>
      </c>
      <c r="AVP6" s="46">
        <v>7.0434919489559589E-5</v>
      </c>
      <c r="AVQ6" s="46">
        <v>258325.96771439287</v>
      </c>
      <c r="AVR6" s="46">
        <v>4.7690811949379738E-6</v>
      </c>
      <c r="AVS6" s="46">
        <v>493.91953459436456</v>
      </c>
      <c r="AVT6" s="46">
        <v>12170.63219479343</v>
      </c>
      <c r="AVU6" s="46">
        <v>1.1910676366449936E-7</v>
      </c>
      <c r="AVV6" s="46">
        <v>4.2483810596644675E-2</v>
      </c>
      <c r="AVW6" s="46">
        <v>522112.2224850168</v>
      </c>
      <c r="AVX6" s="46">
        <v>1358.6120280118287</v>
      </c>
      <c r="AVY6" s="46">
        <v>2.0404671384902909E-8</v>
      </c>
      <c r="AVZ6" s="46">
        <v>2.3193170043938668E-6</v>
      </c>
      <c r="AWA6" s="46">
        <v>1.4146176108371149E-13</v>
      </c>
      <c r="AWB6" s="46">
        <v>1.2664613090721848E-5</v>
      </c>
      <c r="AWC6" s="46">
        <v>501.1458688405512</v>
      </c>
      <c r="AWD6" s="46">
        <v>1.7654924332279451E-9</v>
      </c>
      <c r="AWE6" s="46">
        <v>1.2898408493802781E-4</v>
      </c>
      <c r="AWF6" s="46">
        <v>2.8308514169384776E-31</v>
      </c>
      <c r="AWG6" s="46">
        <v>65733.823526523614</v>
      </c>
      <c r="AWH6" s="46">
        <v>725.1886602904508</v>
      </c>
      <c r="AWI6" s="46">
        <v>22740.0151859379</v>
      </c>
      <c r="AWJ6" s="46">
        <v>4.3301138950849209E-12</v>
      </c>
      <c r="AWK6" s="46">
        <v>8.4473155065312556E-25</v>
      </c>
      <c r="AWL6" s="46">
        <v>5.9613400057465249</v>
      </c>
      <c r="AWM6" s="46">
        <v>0.10921958448634644</v>
      </c>
      <c r="AWN6" s="46">
        <v>1.0216518643233614E-41</v>
      </c>
      <c r="AWO6" s="46">
        <v>6.0247813768229471E-14</v>
      </c>
      <c r="AWP6" s="46">
        <v>2.7303376774075939E-7</v>
      </c>
      <c r="AWQ6" s="46">
        <v>1.7543955451891671E-16</v>
      </c>
      <c r="AWR6" s="46">
        <v>816121.28963540948</v>
      </c>
      <c r="AWS6" s="46">
        <v>1.4171710634219136E-6</v>
      </c>
      <c r="AWT6" s="46">
        <v>5.6237290579857225E-8</v>
      </c>
      <c r="AWU6" s="46">
        <v>1.7076260798791498E-36</v>
      </c>
      <c r="AWV6" s="46">
        <v>1.3476885060867085E-9</v>
      </c>
      <c r="AWW6" s="46">
        <v>968.98587577867715</v>
      </c>
      <c r="AWX6" s="46">
        <v>1675510.1386112655</v>
      </c>
      <c r="AWY6" s="46">
        <v>9.8232194356473221E-2</v>
      </c>
      <c r="AWZ6" s="46">
        <v>2.1162000974416504E-32</v>
      </c>
      <c r="AXA6" s="46">
        <v>4264.7920365467498</v>
      </c>
      <c r="AXB6" s="46">
        <v>1.6265856500098164E-4</v>
      </c>
      <c r="AXC6" s="46">
        <v>1.3990407607942672E-6</v>
      </c>
      <c r="AXD6" s="46">
        <v>7.4281982865573513</v>
      </c>
      <c r="AXE6" s="46">
        <v>733985.95796063077</v>
      </c>
      <c r="AXF6" s="46">
        <v>2.0462776622743773E-4</v>
      </c>
      <c r="AXG6" s="46">
        <v>5.402414436835158E-6</v>
      </c>
      <c r="AXH6" s="46">
        <v>1462.1421988487168</v>
      </c>
      <c r="AXI6" s="46">
        <v>2.8913453496378803E-9</v>
      </c>
      <c r="AXJ6" s="46">
        <v>2.5593011014184771E-12</v>
      </c>
      <c r="AXK6" s="46">
        <v>9.7496137172561607E-12</v>
      </c>
      <c r="AXL6" s="46">
        <v>611.26318997272131</v>
      </c>
      <c r="AXM6" s="46">
        <v>5.5489352341806969E-46</v>
      </c>
      <c r="AXN6" s="46">
        <v>12.580680543835864</v>
      </c>
      <c r="AXO6" s="46">
        <v>1.3800020815196567E-26</v>
      </c>
      <c r="AXP6" s="46">
        <v>5.4500499883763258E-2</v>
      </c>
      <c r="AXQ6" s="46">
        <v>1.3734447328622808E-24</v>
      </c>
      <c r="AXR6" s="46">
        <v>2.2812629195379554E-42</v>
      </c>
      <c r="AXS6" s="46">
        <v>1.3127356232679745E-7</v>
      </c>
      <c r="AXT6" s="46">
        <v>857820.53394988202</v>
      </c>
      <c r="AXU6" s="46">
        <v>2.9410209778497494E-3</v>
      </c>
      <c r="AXV6" s="46">
        <v>4.244918028821933E-5</v>
      </c>
      <c r="AXW6" s="46">
        <v>6.9286310204640532E-11</v>
      </c>
      <c r="AXX6" s="46">
        <v>285.37878947188705</v>
      </c>
      <c r="AXY6" s="46">
        <v>57.297008958032613</v>
      </c>
      <c r="AXZ6" s="46">
        <v>5.8354143440362865E-6</v>
      </c>
      <c r="AYA6" s="46">
        <v>1.0404712256249488E-29</v>
      </c>
      <c r="AYB6" s="46">
        <v>0.82714186122782085</v>
      </c>
      <c r="AYC6" s="46">
        <v>544.46436901288985</v>
      </c>
      <c r="AYD6" s="46">
        <v>6.0178064331007886E-5</v>
      </c>
      <c r="AYE6" s="46">
        <v>21.755619735220982</v>
      </c>
      <c r="AYF6" s="46">
        <v>316406.63874046627</v>
      </c>
      <c r="AYG6" s="46">
        <v>254.9851305783622</v>
      </c>
      <c r="AYH6" s="46">
        <v>5.5171740496693685E-19</v>
      </c>
      <c r="AYI6" s="46">
        <v>40502.426471384562</v>
      </c>
      <c r="AYJ6" s="46">
        <v>1161.7260900777508</v>
      </c>
      <c r="AYK6" s="46">
        <v>1.1376559677352531E-12</v>
      </c>
      <c r="AYL6" s="46">
        <v>2.0624959831922604E-3</v>
      </c>
      <c r="AYM6" s="46">
        <v>1.151932368833169E-13</v>
      </c>
      <c r="AYN6" s="46">
        <v>1.7021434441499807E-2</v>
      </c>
      <c r="AYO6" s="46">
        <v>1.5810635192179937E-9</v>
      </c>
      <c r="AYP6" s="46">
        <v>6.4220479457072915E-9</v>
      </c>
      <c r="AYQ6" s="46">
        <v>127640.07959777069</v>
      </c>
      <c r="AYR6" s="46">
        <v>3.7593501947998198E-5</v>
      </c>
      <c r="AYS6" s="46">
        <v>1.3300520666348273E-7</v>
      </c>
      <c r="AYT6" s="46">
        <v>1.2607854126113873E-20</v>
      </c>
      <c r="AYU6" s="46">
        <v>209112.09221991297</v>
      </c>
      <c r="AYV6" s="46">
        <v>7.9981054715066068E-6</v>
      </c>
      <c r="AYW6" s="46">
        <v>2.558178404984548</v>
      </c>
      <c r="AYX6" s="46">
        <v>7.9408671905613132E-35</v>
      </c>
      <c r="AYY6" s="46">
        <v>2.4966053854124195E-5</v>
      </c>
      <c r="AYZ6" s="46">
        <v>1.6723875286208429E-10</v>
      </c>
      <c r="AZA6" s="46">
        <v>33.126003893551335</v>
      </c>
      <c r="AZB6" s="46">
        <v>2.5466851214024505E-26</v>
      </c>
      <c r="AZC6" s="46">
        <v>830113.83659859991</v>
      </c>
      <c r="AZD6" s="46">
        <v>7.059747049230456E-18</v>
      </c>
      <c r="AZE6" s="46">
        <v>2.0871395406925931E-10</v>
      </c>
      <c r="AZF6" s="46">
        <v>1891.4966372038252</v>
      </c>
      <c r="AZG6" s="46">
        <v>1.179399492870343E-4</v>
      </c>
      <c r="AZH6" s="46">
        <v>2.6995917775805479E-33</v>
      </c>
      <c r="AZI6" s="46">
        <v>1.4394059105307611E-2</v>
      </c>
      <c r="AZJ6" s="46">
        <v>3177.3901472686903</v>
      </c>
      <c r="AZK6" s="46">
        <v>1.5969916507672585E-2</v>
      </c>
      <c r="AZL6" s="46">
        <v>219.2377691972618</v>
      </c>
      <c r="AZM6" s="46">
        <v>1.233817033733561E-39</v>
      </c>
      <c r="AZN6" s="46">
        <v>1.9259529082471601E-41</v>
      </c>
      <c r="AZO6" s="46">
        <v>3063506.323994875</v>
      </c>
      <c r="AZP6" s="46">
        <v>166436.54412987069</v>
      </c>
      <c r="AZQ6" s="46">
        <v>1.0972523985725452E-10</v>
      </c>
      <c r="AZR6" s="46">
        <v>53219.921818605326</v>
      </c>
      <c r="AZS6" s="46">
        <v>3668531.7769529661</v>
      </c>
      <c r="AZT6" s="46">
        <v>311.87297053375789</v>
      </c>
      <c r="AZU6" s="46">
        <v>8691.4310424971791</v>
      </c>
      <c r="AZV6" s="46">
        <v>2.1493049803112764E-5</v>
      </c>
      <c r="AZW6" s="46">
        <v>2.483481712501731E-21</v>
      </c>
      <c r="AZX6" s="46">
        <v>154.04037043268625</v>
      </c>
      <c r="AZY6" s="46">
        <v>19.599195625870259</v>
      </c>
      <c r="AZZ6" s="46">
        <v>7.0755641608413598</v>
      </c>
      <c r="BAA6" s="46">
        <v>1.8601473627500216E-8</v>
      </c>
      <c r="BAB6" s="46">
        <v>1135.6633023797485</v>
      </c>
      <c r="BAC6" s="46">
        <v>39.061057412910458</v>
      </c>
      <c r="BAD6" s="46">
        <v>2.5040367691246705E-6</v>
      </c>
      <c r="BAE6" s="46">
        <v>24660.058555535947</v>
      </c>
      <c r="BAF6" s="46">
        <v>3.688758889944555E-3</v>
      </c>
      <c r="BAG6" s="46">
        <v>1.0564476381342824E-33</v>
      </c>
      <c r="BAH6" s="46">
        <v>278800.39376771008</v>
      </c>
      <c r="BAI6" s="46">
        <v>7.1021815327395398E-5</v>
      </c>
      <c r="BAJ6" s="46">
        <v>1.2975755204649505E-20</v>
      </c>
      <c r="BAK6" s="46">
        <v>523066.94492777652</v>
      </c>
      <c r="BAL6" s="46">
        <v>1.1070570297003132E-10</v>
      </c>
      <c r="BAM6" s="46">
        <v>4.8647786719817045E-4</v>
      </c>
      <c r="BAN6" s="46">
        <v>0.16746557239134205</v>
      </c>
      <c r="BAO6" s="46">
        <v>6.1148693585018117E-11</v>
      </c>
      <c r="BAP6" s="46">
        <v>2.4643723674268291E-9</v>
      </c>
      <c r="BAQ6" s="46">
        <v>3.2941609181552292E-24</v>
      </c>
      <c r="BAR6" s="46">
        <v>10218.542257428371</v>
      </c>
      <c r="BAS6" s="46">
        <v>2.5541786437252766E-2</v>
      </c>
      <c r="BAT6" s="46">
        <v>1.8117028809897451E-58</v>
      </c>
      <c r="BAU6" s="46">
        <v>2.6915965659773876E-22</v>
      </c>
      <c r="BAV6" s="46">
        <v>2.4549613941936133E-49</v>
      </c>
      <c r="BAW6" s="46">
        <v>3.3098688987755036E-4</v>
      </c>
      <c r="BAX6" s="46">
        <v>564886.76966696919</v>
      </c>
      <c r="BAY6" s="46">
        <v>3486568.6932487949</v>
      </c>
      <c r="BAZ6" s="46">
        <v>1.8401263258489703E-5</v>
      </c>
      <c r="BBA6" s="46">
        <v>750739.44329192408</v>
      </c>
      <c r="BBB6" s="46">
        <v>19427.43113006384</v>
      </c>
      <c r="BBC6" s="46">
        <v>1.1963731646851441E-46</v>
      </c>
      <c r="BBD6" s="46">
        <v>769728.69131752022</v>
      </c>
      <c r="BBE6" s="46">
        <v>6.4898380449218277E-16</v>
      </c>
      <c r="BBF6" s="46">
        <v>1.27705084436717E-48</v>
      </c>
      <c r="BBG6" s="46">
        <v>1.4992968594452332E-2</v>
      </c>
      <c r="BBH6" s="46">
        <v>4.7016186423199793E-9</v>
      </c>
      <c r="BBI6" s="46">
        <v>1.1903711240039016E-15</v>
      </c>
      <c r="BBJ6" s="46">
        <v>3.5241700529988019E-5</v>
      </c>
      <c r="BBK6" s="46">
        <v>1.5097574636820407E-22</v>
      </c>
      <c r="BBL6" s="46">
        <v>1.2439774872804953E-23</v>
      </c>
      <c r="BBM6" s="46">
        <v>1.0236285527481022E-3</v>
      </c>
      <c r="BBN6" s="46">
        <v>6.7520329554601674E-54</v>
      </c>
      <c r="BBO6" s="46">
        <v>7.8020426166185717E-4</v>
      </c>
      <c r="BBP6" s="46">
        <v>1.0654083071293096E-17</v>
      </c>
      <c r="BBQ6" s="46">
        <v>1.9043577922156625E-29</v>
      </c>
      <c r="BBR6" s="46">
        <v>6.1167041189935064E-17</v>
      </c>
      <c r="BBS6" s="46">
        <v>4.9906991364779876E-7</v>
      </c>
      <c r="BBT6" s="46">
        <v>3.3077925390912502E-10</v>
      </c>
      <c r="BBU6" s="46">
        <v>1.8329164414553617E-21</v>
      </c>
      <c r="BBV6" s="46">
        <v>4441.3097783767544</v>
      </c>
      <c r="BBW6" s="46">
        <v>161.27109359400322</v>
      </c>
      <c r="BBX6" s="46">
        <v>2540.4410243533353</v>
      </c>
      <c r="BBY6" s="46">
        <v>1652.1728527733133</v>
      </c>
      <c r="BBZ6" s="46">
        <v>4.4111001579757075E-16</v>
      </c>
      <c r="BCA6" s="46">
        <v>21765.470227804566</v>
      </c>
      <c r="BCB6" s="46">
        <v>7.2426212853799923E-2</v>
      </c>
      <c r="BCC6" s="46">
        <v>2.246820014779201E-13</v>
      </c>
      <c r="BCD6" s="46">
        <v>3.0363075348953859E-6</v>
      </c>
      <c r="BCE6" s="46">
        <v>1.3493338145257057E-5</v>
      </c>
      <c r="BCF6" s="46">
        <v>4.3602813275846018E-12</v>
      </c>
      <c r="BCG6" s="46">
        <v>816.02480761602419</v>
      </c>
      <c r="BCH6" s="46">
        <v>2.0182971659474413E-11</v>
      </c>
      <c r="BCI6" s="46">
        <v>6450622.5688106734</v>
      </c>
      <c r="BCJ6" s="46">
        <v>1.4873093841964427E-6</v>
      </c>
      <c r="BCK6" s="46">
        <v>3.2244397020678278E-10</v>
      </c>
      <c r="BCL6" s="46">
        <v>2863706.7028492512</v>
      </c>
      <c r="BCM6" s="46">
        <v>1.6773637395230856E-22</v>
      </c>
      <c r="BCN6" s="46">
        <v>1055.3406256973353</v>
      </c>
      <c r="BCO6" s="46">
        <v>1.9229856351094754E-22</v>
      </c>
      <c r="BCP6" s="46">
        <v>3.7087087053683253E-17</v>
      </c>
      <c r="BCQ6" s="46">
        <v>1.8660944726148989</v>
      </c>
      <c r="BCR6" s="46">
        <v>798692.76275038323</v>
      </c>
      <c r="BCS6" s="46">
        <v>1980785.8929087948</v>
      </c>
      <c r="BCT6" s="46">
        <v>9.4140932528291962E-33</v>
      </c>
      <c r="BCU6" s="46">
        <v>2.9623399340539169E-9</v>
      </c>
      <c r="BCV6" s="46">
        <v>3.3657445058103465E-28</v>
      </c>
      <c r="BCW6" s="46">
        <v>3918.0407828531938</v>
      </c>
      <c r="BCX6" s="46">
        <v>6157.8630369506527</v>
      </c>
      <c r="BCY6" s="46">
        <v>1.481496271061441</v>
      </c>
      <c r="BCZ6" s="46">
        <v>7.6023793831170539E-46</v>
      </c>
      <c r="BDA6" s="46">
        <v>3265920.9507834031</v>
      </c>
      <c r="BDB6" s="46">
        <v>110671.6839790534</v>
      </c>
      <c r="BDC6" s="46">
        <v>7.5712672682761855E-9</v>
      </c>
      <c r="BDD6" s="46">
        <v>6071670.1020200001</v>
      </c>
      <c r="BDE6" s="46">
        <v>10981.572662825525</v>
      </c>
      <c r="BDF6" s="46">
        <v>5.5538338117499675E-31</v>
      </c>
      <c r="BDG6" s="46">
        <v>0.16140217477394048</v>
      </c>
      <c r="BDH6" s="46">
        <v>3793196.4794652318</v>
      </c>
      <c r="BDI6" s="46">
        <v>1.3947050714058207E-11</v>
      </c>
      <c r="BDJ6" s="46">
        <v>130044.32989722965</v>
      </c>
      <c r="BDK6" s="46">
        <v>1.3460957726295846E-12</v>
      </c>
      <c r="BDL6" s="46">
        <v>6.4541779747359441E-17</v>
      </c>
      <c r="BDM6" s="46">
        <v>7.0376705330426563E-7</v>
      </c>
      <c r="BDN6" s="46">
        <v>4.0798526720768839E-3</v>
      </c>
      <c r="BDO6" s="46">
        <v>4220164.0653675469</v>
      </c>
      <c r="BDP6" s="46">
        <v>2.3855088559528713E-5</v>
      </c>
      <c r="BDQ6" s="46">
        <v>3.6952234116183029E-90</v>
      </c>
      <c r="BDR6" s="46">
        <v>9281068.7908982355</v>
      </c>
      <c r="BDS6" s="46">
        <v>4.5155183567330649E-43</v>
      </c>
      <c r="BDT6" s="46">
        <v>2.6350503431377899E-30</v>
      </c>
      <c r="BDU6" s="46">
        <v>2699.4358647210925</v>
      </c>
      <c r="BDV6" s="46">
        <v>316908.88321549294</v>
      </c>
      <c r="BDW6" s="46">
        <v>632358.50181289436</v>
      </c>
      <c r="BDX6" s="46">
        <v>1550639.7443442128</v>
      </c>
      <c r="BDY6" s="46">
        <v>2.2642096098055789E-35</v>
      </c>
      <c r="BDZ6" s="46">
        <v>2608.4265793095669</v>
      </c>
      <c r="BEA6" s="46">
        <v>1101562.6488558846</v>
      </c>
      <c r="BEB6" s="46">
        <v>1155402.8118736108</v>
      </c>
      <c r="BEC6" s="46">
        <v>1.4222269306012393E-55</v>
      </c>
      <c r="BED6" s="46">
        <v>1.3313197394151438E-8</v>
      </c>
      <c r="BEE6" s="46">
        <v>2.4337864995357088</v>
      </c>
      <c r="BEF6" s="46">
        <v>3.4208215477551471E-7</v>
      </c>
      <c r="BEG6" s="46">
        <v>6.3536467561603872E-35</v>
      </c>
      <c r="BEH6" s="46">
        <v>2.9563155643003418E-31</v>
      </c>
      <c r="BEI6" s="46">
        <v>1.0209135429748935E-21</v>
      </c>
      <c r="BEJ6" s="46">
        <v>3.3483770606121644E-54</v>
      </c>
      <c r="BEK6" s="46">
        <v>107314.01014609667</v>
      </c>
      <c r="BEL6" s="46">
        <v>1430769.7999833529</v>
      </c>
      <c r="BEM6" s="46">
        <v>6.6990558812315698E-21</v>
      </c>
      <c r="BEN6" s="46">
        <v>0.48706687355356226</v>
      </c>
      <c r="BEO6" s="46">
        <v>549.61598411810519</v>
      </c>
    </row>
    <row r="7" spans="1:1634" x14ac:dyDescent="0.25">
      <c r="A7">
        <v>6</v>
      </c>
      <c r="B7" s="20">
        <v>2948307</v>
      </c>
      <c r="C7">
        <v>118.32537116269333</v>
      </c>
      <c r="G7" s="77" t="s">
        <v>65</v>
      </c>
      <c r="H7" s="70">
        <v>3</v>
      </c>
      <c r="I7" s="73">
        <v>1</v>
      </c>
      <c r="J7" s="35">
        <v>120138596.83835171</v>
      </c>
      <c r="K7" s="92">
        <v>1534</v>
      </c>
      <c r="L7" s="44">
        <v>1.2465855445847541E-18</v>
      </c>
      <c r="M7" s="44">
        <v>4.2549092827263002E-5</v>
      </c>
      <c r="N7" s="44">
        <v>284.64085314747047</v>
      </c>
      <c r="O7" s="44">
        <v>9.1474930176616323E-8</v>
      </c>
      <c r="P7" s="44">
        <v>1.9474734464098153E-6</v>
      </c>
      <c r="Q7" s="44">
        <v>5.154538678301063E-9</v>
      </c>
      <c r="R7" s="44">
        <v>4.1273723174178777E-8</v>
      </c>
      <c r="S7" s="44">
        <v>2.3890187293620191E-25</v>
      </c>
      <c r="T7" s="44">
        <v>1.1886925596665003E-35</v>
      </c>
      <c r="U7" s="44">
        <v>5.0920556789666014</v>
      </c>
      <c r="V7" s="44">
        <v>6.2925856840006925E-13</v>
      </c>
      <c r="W7" s="44">
        <v>1.9090595118241072E-28</v>
      </c>
      <c r="X7" s="44">
        <v>3.15284396091875E-5</v>
      </c>
      <c r="Y7" s="44">
        <v>3.0795822539950364E-4</v>
      </c>
      <c r="Z7" s="44">
        <v>0.19984731111334239</v>
      </c>
      <c r="AA7" s="44">
        <v>908.11406588980765</v>
      </c>
      <c r="AB7" s="44">
        <v>2.9765977186101867E-24</v>
      </c>
      <c r="AC7" s="44">
        <v>7.1924527345750825E-10</v>
      </c>
      <c r="AD7" s="44">
        <v>4.2655807613183882E-16</v>
      </c>
      <c r="AE7" s="44">
        <v>4.7285540626673792E-26</v>
      </c>
      <c r="AF7" s="44">
        <v>4.9401066595387573E-8</v>
      </c>
      <c r="AG7" s="44">
        <v>1.4302783639005605E-8</v>
      </c>
      <c r="AH7" s="44">
        <v>59.198557310382988</v>
      </c>
      <c r="AI7" s="44">
        <v>2265.8827763524046</v>
      </c>
      <c r="AJ7" s="44">
        <v>5.754413025137734E-8</v>
      </c>
      <c r="AK7" s="44">
        <v>140113.78852429229</v>
      </c>
      <c r="AL7" s="44">
        <v>2.0310415561798261E-3</v>
      </c>
      <c r="AM7" s="44">
        <v>1.5168629814181452E-20</v>
      </c>
      <c r="AN7" s="44">
        <v>1.6747140040529584E-2</v>
      </c>
      <c r="AO7" s="44">
        <v>3.144701834998517E-15</v>
      </c>
      <c r="AP7" s="44">
        <v>2.1716725302042145E-7</v>
      </c>
      <c r="AQ7" s="44">
        <v>4.0280325702515878</v>
      </c>
      <c r="AR7" s="44">
        <v>1492.9445201754709</v>
      </c>
      <c r="AS7" s="44">
        <v>1.3867658677729807E-18</v>
      </c>
      <c r="AT7" s="44">
        <v>198.05159212924991</v>
      </c>
      <c r="AU7" s="44">
        <v>1.6390605751267932E-16</v>
      </c>
      <c r="AV7" s="44">
        <v>1.0752405351746355</v>
      </c>
      <c r="AW7" s="44">
        <v>49.815290609538231</v>
      </c>
      <c r="AX7" s="44">
        <v>1.8358658559683023E-25</v>
      </c>
      <c r="AY7" s="44">
        <v>1.4894049805506798E-7</v>
      </c>
      <c r="AZ7" s="44">
        <v>795.2164563359305</v>
      </c>
      <c r="BA7" s="44">
        <v>2.4196173548692125E-10</v>
      </c>
      <c r="BB7" s="44">
        <v>1.1904135253057583E-4</v>
      </c>
      <c r="BC7" s="44">
        <v>1.2725215459952391E-52</v>
      </c>
      <c r="BD7" s="44">
        <v>115864.42207452071</v>
      </c>
      <c r="BE7" s="44">
        <v>4.0193029662592667E-5</v>
      </c>
      <c r="BF7" s="44">
        <v>0.34802631866677414</v>
      </c>
      <c r="BG7" s="44">
        <v>1.1363736881037547E-36</v>
      </c>
      <c r="BH7" s="44">
        <v>6.0187114980102532</v>
      </c>
      <c r="BI7" s="44">
        <v>4125.9350997722677</v>
      </c>
      <c r="BJ7" s="44">
        <v>12489.052637436633</v>
      </c>
      <c r="BK7" s="44">
        <v>1.615665794155353E-4</v>
      </c>
      <c r="BL7" s="44">
        <v>113170.83732313648</v>
      </c>
      <c r="BM7" s="44">
        <v>6.9327687870515652E-8</v>
      </c>
      <c r="BN7" s="44">
        <v>1.5486755706104622</v>
      </c>
      <c r="BO7" s="44">
        <v>1.1789067951711846E-21</v>
      </c>
      <c r="BP7" s="44">
        <v>6.1091553544615949E-12</v>
      </c>
      <c r="BQ7" s="44">
        <v>1554.9281553797805</v>
      </c>
      <c r="BR7" s="44">
        <v>4.0358249623419195E-19</v>
      </c>
      <c r="BS7" s="44">
        <v>1.1480664027633686E-4</v>
      </c>
      <c r="BT7" s="44">
        <v>11418.570493358135</v>
      </c>
      <c r="BU7" s="44">
        <v>1.4323008971836725E-10</v>
      </c>
      <c r="BV7" s="44">
        <v>1.55755223157189E-19</v>
      </c>
      <c r="BW7" s="44">
        <v>1.5339404229344676E-11</v>
      </c>
      <c r="BX7" s="44">
        <v>2.5181762375658543E-9</v>
      </c>
      <c r="BY7" s="44">
        <v>3.4637483878773686E-5</v>
      </c>
      <c r="BZ7" s="44">
        <v>9.6591302222382229E-18</v>
      </c>
      <c r="CA7" s="44">
        <v>9.9675990733679762E-47</v>
      </c>
      <c r="CB7" s="44">
        <v>9.5518617875389417E-19</v>
      </c>
      <c r="CC7" s="44">
        <v>1.6272063909322272E-4</v>
      </c>
      <c r="CD7" s="44">
        <v>62636.996932854177</v>
      </c>
      <c r="CE7" s="44">
        <v>0.13042500294855963</v>
      </c>
      <c r="CF7" s="44">
        <v>5.0894158115197583E-26</v>
      </c>
      <c r="CG7" s="44">
        <v>2.3116172659516536</v>
      </c>
      <c r="CH7" s="44">
        <v>2805.981225160725</v>
      </c>
      <c r="CI7" s="44">
        <v>804.83813569569645</v>
      </c>
      <c r="CJ7" s="44">
        <v>178050.88868078939</v>
      </c>
      <c r="CK7" s="44">
        <v>9.4469144224182096E-32</v>
      </c>
      <c r="CL7" s="44">
        <v>1.0138161452856635E-27</v>
      </c>
      <c r="CM7" s="44">
        <v>9.1921260105297331E-17</v>
      </c>
      <c r="CN7" s="44">
        <v>2.5165207874714941</v>
      </c>
      <c r="CO7" s="44">
        <v>6.9663217171850454E-7</v>
      </c>
      <c r="CP7" s="44">
        <v>7.6109368072824743E-2</v>
      </c>
      <c r="CQ7" s="44">
        <v>1.4792461192265071E-81</v>
      </c>
      <c r="CR7" s="44">
        <v>2.6939334525634307E-3</v>
      </c>
      <c r="CS7" s="44">
        <v>1.0174144655083117E-4</v>
      </c>
      <c r="CT7" s="44">
        <v>3.1007737163218328E-2</v>
      </c>
      <c r="CU7" s="44">
        <v>2.7560558450256085</v>
      </c>
      <c r="CV7" s="44">
        <v>18.834516956617328</v>
      </c>
      <c r="CW7" s="44">
        <v>8.4650094204926334E-9</v>
      </c>
      <c r="CX7" s="44">
        <v>1.0385567268204344E-32</v>
      </c>
      <c r="CY7" s="44">
        <v>1.377318255650694E-10</v>
      </c>
      <c r="CZ7" s="44">
        <v>4.8398324709557924E-56</v>
      </c>
      <c r="DA7" s="44">
        <v>3.0524450433451732E-15</v>
      </c>
      <c r="DB7" s="44">
        <v>45.536926072253074</v>
      </c>
      <c r="DC7" s="44">
        <v>5.2881662584586886</v>
      </c>
      <c r="DD7" s="44">
        <v>462.0392419092496</v>
      </c>
      <c r="DE7" s="44">
        <v>1.1432755593238848E-11</v>
      </c>
      <c r="DF7" s="44">
        <v>1.8165851266301191E-11</v>
      </c>
      <c r="DG7" s="44">
        <v>112028.71424835699</v>
      </c>
      <c r="DH7" s="44">
        <v>2.2891664226550357E-4</v>
      </c>
      <c r="DI7" s="44">
        <v>3.6368027128724053E-33</v>
      </c>
      <c r="DJ7" s="44">
        <v>0.45079275378364564</v>
      </c>
      <c r="DK7" s="44">
        <v>1.3849277256022885E-7</v>
      </c>
      <c r="DL7" s="44">
        <v>64091.839689519613</v>
      </c>
      <c r="DM7" s="44">
        <v>0.40627924867354354</v>
      </c>
      <c r="DN7" s="44">
        <v>1.749235887208013E-2</v>
      </c>
      <c r="DO7" s="44">
        <v>3.2017369080375144</v>
      </c>
      <c r="DP7" s="44">
        <v>1.7091502155538073E-33</v>
      </c>
      <c r="DQ7" s="44">
        <v>0.41705443963240957</v>
      </c>
      <c r="DR7" s="44">
        <v>42.154746884955614</v>
      </c>
      <c r="DS7" s="44">
        <v>6.325667497938182E-65</v>
      </c>
      <c r="DT7" s="44">
        <v>4.589582611828704E-27</v>
      </c>
      <c r="DU7" s="44">
        <v>262006.18433876173</v>
      </c>
      <c r="DV7" s="44">
        <v>2.7871127406732272</v>
      </c>
      <c r="DW7" s="44">
        <v>1.6235982664400914</v>
      </c>
      <c r="DX7" s="44">
        <v>50.084262923761841</v>
      </c>
      <c r="DY7" s="44">
        <v>3.3399612109613046E-27</v>
      </c>
      <c r="DZ7" s="44">
        <v>1.4286566762483983E-11</v>
      </c>
      <c r="EA7" s="44">
        <v>2.2341171771853701E-23</v>
      </c>
      <c r="EB7" s="44">
        <v>11.39216143269172</v>
      </c>
      <c r="EC7" s="44">
        <v>4.1542623175739469E-5</v>
      </c>
      <c r="ED7" s="44">
        <v>1.9010931954857669E-5</v>
      </c>
      <c r="EE7" s="44">
        <v>282.66058880701729</v>
      </c>
      <c r="EF7" s="44">
        <v>3.074229863322721E-6</v>
      </c>
      <c r="EG7" s="44">
        <v>1.3028305915825794E-9</v>
      </c>
      <c r="EH7" s="44">
        <v>61567.92455919757</v>
      </c>
      <c r="EI7" s="44">
        <v>5.4658032461470118E-4</v>
      </c>
      <c r="EJ7" s="44">
        <v>2.5513825368261859E-18</v>
      </c>
      <c r="EK7" s="44">
        <v>1.5560392697240096E-3</v>
      </c>
      <c r="EL7" s="44">
        <v>1.2321363798052332E-7</v>
      </c>
      <c r="EM7" s="44">
        <v>2.2255991820110741E-18</v>
      </c>
      <c r="EN7" s="44">
        <v>3.1944511747590899E-17</v>
      </c>
      <c r="EO7" s="44">
        <v>289.73430251451464</v>
      </c>
      <c r="EP7" s="44">
        <v>1.580049862856976E-35</v>
      </c>
      <c r="EQ7" s="44">
        <v>2.7224187033164444E-7</v>
      </c>
      <c r="ER7" s="44">
        <v>2.8426589253758693E-10</v>
      </c>
      <c r="ES7" s="44">
        <v>2.1567325327666009E-22</v>
      </c>
      <c r="ET7" s="44">
        <v>2.3404057520373005E-47</v>
      </c>
      <c r="EU7" s="44">
        <v>157.52768846146441</v>
      </c>
      <c r="EV7" s="44">
        <v>62.713423448862123</v>
      </c>
      <c r="EW7" s="44">
        <v>0.51738668045974912</v>
      </c>
      <c r="EX7" s="44">
        <v>6.1998361976077831E-8</v>
      </c>
      <c r="EY7" s="44">
        <v>7.5814051007399707E-39</v>
      </c>
      <c r="EZ7" s="44">
        <v>172120.55806265713</v>
      </c>
      <c r="FA7" s="44">
        <v>2.8025529119045499E-8</v>
      </c>
      <c r="FB7" s="44">
        <v>1.5861494521302236E-8</v>
      </c>
      <c r="FC7" s="44">
        <v>42.759207490209377</v>
      </c>
      <c r="FD7" s="44">
        <v>1.3769803472737085E-31</v>
      </c>
      <c r="FE7" s="44">
        <v>9.337839922211856E-3</v>
      </c>
      <c r="FF7" s="44">
        <v>1.1766187019755694E-2</v>
      </c>
      <c r="FG7" s="44">
        <v>3.5338944115195098E-24</v>
      </c>
      <c r="FH7" s="44">
        <v>4.9776758904788558E-12</v>
      </c>
      <c r="FI7" s="44">
        <v>4.3041340752037485E-29</v>
      </c>
      <c r="FJ7" s="44">
        <v>11.103044475006772</v>
      </c>
      <c r="FK7" s="44">
        <v>1.0582741272218154E-35</v>
      </c>
      <c r="FL7" s="44">
        <v>202.66643650669505</v>
      </c>
      <c r="FM7" s="44">
        <v>6.8256192986997704E-27</v>
      </c>
      <c r="FN7" s="44">
        <v>8.560301391683211E-5</v>
      </c>
      <c r="FO7" s="44">
        <v>2.7867317148912684E-6</v>
      </c>
      <c r="FP7" s="44">
        <v>1.3570097507215862E-3</v>
      </c>
      <c r="FQ7" s="44">
        <v>2.0060293621150784E-24</v>
      </c>
      <c r="FR7" s="44">
        <v>125.67954666872632</v>
      </c>
      <c r="FS7" s="44">
        <v>9103.1191997288242</v>
      </c>
      <c r="FT7" s="44">
        <v>139.19415685756152</v>
      </c>
      <c r="FU7" s="44">
        <v>2.1407519771880306E-23</v>
      </c>
      <c r="FV7" s="44">
        <v>15823.473225863363</v>
      </c>
      <c r="FW7" s="44">
        <v>1.5552210880096032E-11</v>
      </c>
      <c r="FX7" s="44">
        <v>8.858914644987351E-10</v>
      </c>
      <c r="FY7" s="44">
        <v>3.418011479474258E-33</v>
      </c>
      <c r="FZ7" s="44">
        <v>2.4075708074834209E-8</v>
      </c>
      <c r="GA7" s="44">
        <v>2.4515503076745245E-15</v>
      </c>
      <c r="GB7" s="44">
        <v>3.2260515680697502E-2</v>
      </c>
      <c r="GC7" s="44">
        <v>2.5514144498350649E-5</v>
      </c>
      <c r="GD7" s="44">
        <v>1354.6501325682275</v>
      </c>
      <c r="GE7" s="44">
        <v>3.6412752215122966E-58</v>
      </c>
      <c r="GF7" s="44">
        <v>3.6946691116363324E-11</v>
      </c>
      <c r="GG7" s="44">
        <v>1.7425906994605271E-2</v>
      </c>
      <c r="GH7" s="44">
        <v>9.1975497815733086E-74</v>
      </c>
      <c r="GI7" s="44">
        <v>9.7275556221920268E-10</v>
      </c>
      <c r="GJ7" s="44">
        <v>3.0386938180734001E-40</v>
      </c>
      <c r="GK7" s="44">
        <v>2.8965919134248473E-9</v>
      </c>
      <c r="GL7" s="44">
        <v>3.1262334225641952E-17</v>
      </c>
      <c r="GM7" s="44">
        <v>5.0406146066756909E-11</v>
      </c>
      <c r="GN7" s="44">
        <v>8.4413678061795276E-5</v>
      </c>
      <c r="GO7" s="44">
        <v>1.0081362963554536E-33</v>
      </c>
      <c r="GP7" s="44">
        <v>1.0138394685249393E-32</v>
      </c>
      <c r="GQ7" s="44">
        <v>8.1854303503328694E-15</v>
      </c>
      <c r="GR7" s="44">
        <v>3.5592214542671787E-4</v>
      </c>
      <c r="GS7" s="44">
        <v>5077.3465941579116</v>
      </c>
      <c r="GT7" s="44">
        <v>3.512918959458832E-15</v>
      </c>
      <c r="GU7" s="44">
        <v>3.5938468527156009E-24</v>
      </c>
      <c r="GV7" s="44">
        <v>25916.332485315219</v>
      </c>
      <c r="GW7" s="44">
        <v>42035.549580619831</v>
      </c>
      <c r="GX7" s="44">
        <v>2.0896060897931634</v>
      </c>
      <c r="GY7" s="44">
        <v>1.4852225273783905E-18</v>
      </c>
      <c r="GZ7" s="44">
        <v>78.728053013816762</v>
      </c>
      <c r="HA7" s="44">
        <v>8.0605795315658442E-6</v>
      </c>
      <c r="HB7" s="44">
        <v>5.7208764807469516E-92</v>
      </c>
      <c r="HC7" s="44">
        <v>25.778568175255039</v>
      </c>
      <c r="HD7" s="44">
        <v>3.4939150418525907E-52</v>
      </c>
      <c r="HE7" s="44">
        <v>1.7185588609974923E-11</v>
      </c>
      <c r="HF7" s="44">
        <v>8.3995472490600143E-47</v>
      </c>
      <c r="HG7" s="44">
        <v>1.9995205357967517E-16</v>
      </c>
      <c r="HH7" s="44">
        <v>2.5010660475807049E-24</v>
      </c>
      <c r="HI7" s="44">
        <v>1.120205573496927E-3</v>
      </c>
      <c r="HJ7" s="44">
        <v>825.84815782093483</v>
      </c>
      <c r="HK7" s="44">
        <v>6.6152069561106221E-4</v>
      </c>
      <c r="HL7" s="44">
        <v>8.1789606804488253E-18</v>
      </c>
      <c r="HM7" s="44">
        <v>1.6270057590415948E-5</v>
      </c>
      <c r="HN7" s="44">
        <v>129.85049156451979</v>
      </c>
      <c r="HO7" s="44">
        <v>0.34821069435769064</v>
      </c>
      <c r="HP7" s="44">
        <v>1.426716854040571E-19</v>
      </c>
      <c r="HQ7" s="44">
        <v>3885.0023220577077</v>
      </c>
      <c r="HR7" s="44">
        <v>127039.01685163433</v>
      </c>
      <c r="HS7" s="44">
        <v>2.1716138916466407E-8</v>
      </c>
      <c r="HT7" s="44">
        <v>1.4621194224071111E-9</v>
      </c>
      <c r="HU7" s="44">
        <v>2.9367486348853789E-11</v>
      </c>
      <c r="HV7" s="44">
        <v>176.3095031062652</v>
      </c>
      <c r="HW7" s="44">
        <v>1.4833319984256083E-3</v>
      </c>
      <c r="HX7" s="44">
        <v>2.2523146859684923E-17</v>
      </c>
      <c r="HY7" s="44">
        <v>3.1457107535074166E-31</v>
      </c>
      <c r="HZ7" s="44">
        <v>42191.58002273224</v>
      </c>
      <c r="IA7" s="44">
        <v>5.9658341358669441E-18</v>
      </c>
      <c r="IB7" s="44">
        <v>1.2543985124728409E-11</v>
      </c>
      <c r="IC7" s="44">
        <v>5514.7296374672724</v>
      </c>
      <c r="ID7" s="44">
        <v>2.6634940886186663E-7</v>
      </c>
      <c r="IE7" s="44">
        <v>4.3017755140764683E-14</v>
      </c>
      <c r="IF7" s="44">
        <v>3.8500370918091478</v>
      </c>
      <c r="IG7" s="44">
        <v>1.6691323185619205E-16</v>
      </c>
      <c r="IH7" s="44">
        <v>6.4689965298577204E-28</v>
      </c>
      <c r="II7" s="44">
        <v>1.5426499016479512E-9</v>
      </c>
      <c r="IJ7" s="44">
        <v>4.8965691804632658E-11</v>
      </c>
      <c r="IK7" s="44">
        <v>529.96867279076037</v>
      </c>
      <c r="IL7" s="44">
        <v>6.8558630770381136E-21</v>
      </c>
      <c r="IM7" s="44">
        <v>9143.1646511095005</v>
      </c>
      <c r="IN7" s="44">
        <v>1952.0477281644753</v>
      </c>
      <c r="IO7" s="44">
        <v>4.2852115118053845E-15</v>
      </c>
      <c r="IP7" s="44">
        <v>1.0274539509006146E-21</v>
      </c>
      <c r="IQ7" s="44">
        <v>1.0061286118275707E-11</v>
      </c>
      <c r="IR7" s="44">
        <v>0.11131565734442167</v>
      </c>
      <c r="IS7" s="44">
        <v>144111.07293170391</v>
      </c>
      <c r="IT7" s="44">
        <v>1.7629816110416751E-39</v>
      </c>
      <c r="IU7" s="44">
        <v>219.58547233156955</v>
      </c>
      <c r="IV7" s="44">
        <v>1.8216518411951961E-40</v>
      </c>
      <c r="IW7" s="44">
        <v>7.1313027378167709E-6</v>
      </c>
      <c r="IX7" s="44">
        <v>5.7022662110514565E-2</v>
      </c>
      <c r="IY7" s="44">
        <v>287335.28801542468</v>
      </c>
      <c r="IZ7" s="44">
        <v>17473.371114691337</v>
      </c>
      <c r="JA7" s="44">
        <v>130.01978933984805</v>
      </c>
      <c r="JB7" s="44">
        <v>6.7280482165270967E-20</v>
      </c>
      <c r="JC7" s="44">
        <v>3.2713039275572239E-25</v>
      </c>
      <c r="JD7" s="44">
        <v>7.6288273577446547E-10</v>
      </c>
      <c r="JE7" s="44">
        <v>2.3393101591871547E-25</v>
      </c>
      <c r="JF7" s="44">
        <v>2.1387914828778339E-10</v>
      </c>
      <c r="JG7" s="44">
        <v>9.1652857658927478E-11</v>
      </c>
      <c r="JH7" s="44">
        <v>132.65175815038111</v>
      </c>
      <c r="JI7" s="44">
        <v>4094.7197903653814</v>
      </c>
      <c r="JJ7" s="44">
        <v>1.1404897956098168E-13</v>
      </c>
      <c r="JK7" s="44">
        <v>2.7794673215031242E-14</v>
      </c>
      <c r="JL7" s="44">
        <v>1.1500252928716987E-25</v>
      </c>
      <c r="JM7" s="44">
        <v>175.75165274088695</v>
      </c>
      <c r="JN7" s="44">
        <v>5.8354742511319111E-58</v>
      </c>
      <c r="JO7" s="44">
        <v>1217.787660782999</v>
      </c>
      <c r="JP7" s="44">
        <v>3.3219619074394565E-10</v>
      </c>
      <c r="JQ7" s="44">
        <v>3.2229799089302398E-6</v>
      </c>
      <c r="JR7" s="44">
        <v>4.0573796613653209E-26</v>
      </c>
      <c r="JS7" s="44">
        <v>1.3066845395200006E-8</v>
      </c>
      <c r="JT7" s="44">
        <v>4.2648098545307536E-12</v>
      </c>
      <c r="JU7" s="44">
        <v>303670.01809609501</v>
      </c>
      <c r="JV7" s="44">
        <v>1.9902251946003095E-2</v>
      </c>
      <c r="JW7" s="44">
        <v>198739.76146744195</v>
      </c>
      <c r="JX7" s="44">
        <v>0.21125490558701515</v>
      </c>
      <c r="JY7" s="44">
        <v>73198.305903164088</v>
      </c>
      <c r="JZ7" s="44">
        <v>5.9587661126907332E-38</v>
      </c>
      <c r="KA7" s="44">
        <v>53190.089618569313</v>
      </c>
      <c r="KB7" s="44">
        <v>1.4982645096701525E-23</v>
      </c>
      <c r="KC7" s="44">
        <v>1.8276413127236647E-2</v>
      </c>
      <c r="KD7" s="44">
        <v>166862.14639251065</v>
      </c>
      <c r="KE7" s="44">
        <v>34.709970536565251</v>
      </c>
      <c r="KF7" s="44">
        <v>6.4620538540280694E-21</v>
      </c>
      <c r="KG7" s="44">
        <v>1.6863317737897384E-10</v>
      </c>
      <c r="KH7" s="44">
        <v>6.579053358139984E-5</v>
      </c>
      <c r="KI7" s="44">
        <v>9.7716154106620484E-28</v>
      </c>
      <c r="KJ7" s="44">
        <v>7.3923165723775757E-5</v>
      </c>
      <c r="KK7" s="44">
        <v>4.7348000666597984E-8</v>
      </c>
      <c r="KL7" s="44">
        <v>7.3003646164416022E-14</v>
      </c>
      <c r="KM7" s="44">
        <v>5.2586056268732829E-19</v>
      </c>
      <c r="KN7" s="44">
        <v>3.0780867342437002E-10</v>
      </c>
      <c r="KO7" s="44">
        <v>471.8535788673932</v>
      </c>
      <c r="KP7" s="44">
        <v>8.2021232489928276E-5</v>
      </c>
      <c r="KQ7" s="44">
        <v>1.2190685432481165E-10</v>
      </c>
      <c r="KR7" s="44">
        <v>4.2417325216014364E-4</v>
      </c>
      <c r="KS7" s="44">
        <v>5.537864043976398E-3</v>
      </c>
      <c r="KT7" s="44">
        <v>2.4703057904325761E-5</v>
      </c>
      <c r="KU7" s="44">
        <v>474.82261380378554</v>
      </c>
      <c r="KV7" s="44">
        <v>2.0276327766546013E-27</v>
      </c>
      <c r="KW7" s="44">
        <v>5.6220566957006743E-21</v>
      </c>
      <c r="KX7" s="44">
        <v>1.3935521852795326E-22</v>
      </c>
      <c r="KY7" s="44">
        <v>8531.0483365740456</v>
      </c>
      <c r="KZ7" s="46">
        <v>2.6263740115096388E-42</v>
      </c>
      <c r="LA7" s="46">
        <v>7.6681170570124903E-20</v>
      </c>
      <c r="LB7" s="46">
        <v>83444.480510010602</v>
      </c>
      <c r="LC7" s="46">
        <v>1.6381901768454782E-19</v>
      </c>
      <c r="LD7" s="46">
        <v>9.2906517931324383E-14</v>
      </c>
      <c r="LE7" s="46">
        <v>6.9078511867498748E-11</v>
      </c>
      <c r="LF7" s="46">
        <v>1.6608871833738532E-30</v>
      </c>
      <c r="LG7" s="46">
        <v>1.1313699432106792E-15</v>
      </c>
      <c r="LH7" s="46">
        <v>1.3138445823395746E-53</v>
      </c>
      <c r="LI7" s="46">
        <v>0.29670395672817512</v>
      </c>
      <c r="LJ7" s="46">
        <v>184.73350230356189</v>
      </c>
      <c r="LK7" s="46">
        <v>4.6145470125547229E-10</v>
      </c>
      <c r="LL7" s="46">
        <v>1.4167859376118622E-20</v>
      </c>
      <c r="LM7" s="46">
        <v>20147.013815384449</v>
      </c>
      <c r="LN7" s="46">
        <v>1.0092299550597247E-33</v>
      </c>
      <c r="LO7" s="46">
        <v>0.27864315101546605</v>
      </c>
      <c r="LP7" s="46">
        <v>7.6799403660936254E-19</v>
      </c>
      <c r="LQ7" s="46">
        <v>2.7682899013217221E-10</v>
      </c>
      <c r="LR7" s="46">
        <v>1.9406622315802988E-5</v>
      </c>
      <c r="LS7" s="46">
        <v>7.2356342598554733E-8</v>
      </c>
      <c r="LT7" s="46">
        <v>7.9754800732008368E-38</v>
      </c>
      <c r="LU7" s="46">
        <v>5.1884774653038444E-2</v>
      </c>
      <c r="LV7" s="46">
        <v>1.0168266713691632E-7</v>
      </c>
      <c r="LW7" s="46">
        <v>0.30295813626686952</v>
      </c>
      <c r="LX7" s="46">
        <v>3.3126070617694724E-5</v>
      </c>
      <c r="LY7" s="46">
        <v>2.4277240369305909E-69</v>
      </c>
      <c r="LZ7" s="46">
        <v>1.5253094378795165E-10</v>
      </c>
      <c r="MA7" s="46">
        <v>92266.783710904419</v>
      </c>
      <c r="MB7" s="46">
        <v>4.3803377759607708E-2</v>
      </c>
      <c r="MC7" s="46">
        <v>730.00156320206861</v>
      </c>
      <c r="MD7" s="46">
        <v>7.3160375905038661E-4</v>
      </c>
      <c r="ME7" s="46">
        <v>3.9336039061610607E-4</v>
      </c>
      <c r="MF7" s="46">
        <v>1.198187453423E-3</v>
      </c>
      <c r="MG7" s="46">
        <v>1.1044697831922389E-16</v>
      </c>
      <c r="MH7" s="46">
        <v>249100.4513633071</v>
      </c>
      <c r="MI7" s="46">
        <v>9.4505402750026564E-3</v>
      </c>
      <c r="MJ7" s="46">
        <v>7.5908716911336392E-4</v>
      </c>
      <c r="MK7" s="46">
        <v>2.8875915650499831E-41</v>
      </c>
      <c r="ML7" s="46">
        <v>2.5244870845461448E-7</v>
      </c>
      <c r="MM7" s="46">
        <v>2287.8782701180976</v>
      </c>
      <c r="MN7" s="46">
        <v>6.1202325869399387E-19</v>
      </c>
      <c r="MO7" s="46">
        <v>4.3093420633488418E-40</v>
      </c>
      <c r="MP7" s="46">
        <v>3707.3804809175003</v>
      </c>
      <c r="MQ7" s="46">
        <v>9.0049365612922362E-7</v>
      </c>
      <c r="MR7" s="46">
        <v>83621.436684938744</v>
      </c>
      <c r="MS7" s="46">
        <v>1.4881308540921044E-8</v>
      </c>
      <c r="MT7" s="46">
        <v>1.6521072114963878E-24</v>
      </c>
      <c r="MU7" s="46">
        <v>43646.382096861307</v>
      </c>
      <c r="MV7" s="46">
        <v>49231.189618753218</v>
      </c>
      <c r="MW7" s="46">
        <v>2.7707833788104708E-10</v>
      </c>
      <c r="MX7" s="46">
        <v>109.76296682606693</v>
      </c>
      <c r="MY7" s="46">
        <v>0.59340295053494352</v>
      </c>
      <c r="MZ7" s="46">
        <v>14693.227544850724</v>
      </c>
      <c r="NA7" s="46">
        <v>8.0286471837214826E-19</v>
      </c>
      <c r="NB7" s="46">
        <v>1.30019941122384E-13</v>
      </c>
      <c r="NC7" s="46">
        <v>7.654573133246716E-10</v>
      </c>
      <c r="ND7" s="46">
        <v>2.6111308787001676E-4</v>
      </c>
      <c r="NE7" s="46">
        <v>1.29803081210642E-6</v>
      </c>
      <c r="NF7" s="46">
        <v>8.4683210402052471E-11</v>
      </c>
      <c r="NG7" s="46">
        <v>20201.295322262697</v>
      </c>
      <c r="NH7" s="46">
        <v>33433.494022266452</v>
      </c>
      <c r="NI7" s="46">
        <v>4.7175961799710022E-10</v>
      </c>
      <c r="NJ7" s="46">
        <v>1.1632923818772227E-2</v>
      </c>
      <c r="NK7" s="46">
        <v>1.9635774172777626E-5</v>
      </c>
      <c r="NL7" s="46">
        <v>3.8195712242685852E-8</v>
      </c>
      <c r="NM7" s="46">
        <v>2.6806474779366546E-4</v>
      </c>
      <c r="NN7" s="46">
        <v>9.3987925906118561E-6</v>
      </c>
      <c r="NO7" s="46">
        <v>2265.8404722879154</v>
      </c>
      <c r="NP7" s="46">
        <v>3.0379301797087478E-5</v>
      </c>
      <c r="NQ7" s="46">
        <v>89969.140776892513</v>
      </c>
      <c r="NR7" s="46">
        <v>1.8449868346655873E-9</v>
      </c>
      <c r="NS7" s="46">
        <v>56988.091460405609</v>
      </c>
      <c r="NT7" s="46">
        <v>9.6326009456672623E-18</v>
      </c>
      <c r="NU7" s="46">
        <v>3.4317396461027554E-21</v>
      </c>
      <c r="NV7" s="46">
        <v>193927.10374148868</v>
      </c>
      <c r="NW7" s="46">
        <v>1.3577486956513483</v>
      </c>
      <c r="NX7" s="46">
        <v>6.5489887687820547E-4</v>
      </c>
      <c r="NY7" s="46">
        <v>2.5034161659840062</v>
      </c>
      <c r="NZ7" s="46">
        <v>215294.58876828608</v>
      </c>
      <c r="OA7" s="46">
        <v>6.5155250958106638E-28</v>
      </c>
      <c r="OB7" s="46">
        <v>1.3541478381767594E-13</v>
      </c>
      <c r="OC7" s="46">
        <v>458.07618633239321</v>
      </c>
      <c r="OD7" s="46">
        <v>33689.065193038732</v>
      </c>
      <c r="OE7" s="46">
        <v>2.537067880139984E-2</v>
      </c>
      <c r="OF7" s="46">
        <v>88533.742092172673</v>
      </c>
      <c r="OG7" s="46">
        <v>3.8030649397263187E-7</v>
      </c>
      <c r="OH7" s="46">
        <v>1.7424807022332764E-9</v>
      </c>
      <c r="OI7" s="46">
        <v>3.991248568571653E-2</v>
      </c>
      <c r="OJ7" s="46">
        <v>5.310344713298795E-21</v>
      </c>
      <c r="OK7" s="46">
        <v>2.0014310281079606E-10</v>
      </c>
      <c r="OL7" s="46">
        <v>1.0167001416522745E-14</v>
      </c>
      <c r="OM7" s="46">
        <v>1.7594510952220004E-10</v>
      </c>
      <c r="ON7" s="46">
        <v>1.5130173746715882E-34</v>
      </c>
      <c r="OO7" s="46">
        <v>0.36679114220202086</v>
      </c>
      <c r="OP7" s="46">
        <v>2.9855515874312581E-3</v>
      </c>
      <c r="OQ7" s="46">
        <v>16456.259861288036</v>
      </c>
      <c r="OR7" s="46">
        <v>1.3959035713038562E-25</v>
      </c>
      <c r="OS7" s="46">
        <v>5.368511053518395E-5</v>
      </c>
      <c r="OT7" s="46">
        <v>7.1298477185757096E-17</v>
      </c>
      <c r="OU7" s="46">
        <v>0.10201921719274544</v>
      </c>
      <c r="OV7" s="46">
        <v>7.0380358502350928E-22</v>
      </c>
      <c r="OW7" s="46">
        <v>1.3862389194189043E-69</v>
      </c>
      <c r="OX7" s="46">
        <v>2.62016959634112E-19</v>
      </c>
      <c r="OY7" s="46">
        <v>0.30320866089256854</v>
      </c>
      <c r="OZ7" s="46">
        <v>1.0901890433615467E-2</v>
      </c>
      <c r="PA7" s="46">
        <v>2.5904784471054168E-7</v>
      </c>
      <c r="PB7" s="46">
        <v>13069.374097857049</v>
      </c>
      <c r="PC7" s="46">
        <v>9.491161600659245</v>
      </c>
      <c r="PD7" s="46">
        <v>206053.20615027178</v>
      </c>
      <c r="PE7" s="46">
        <v>10.001694936781073</v>
      </c>
      <c r="PF7" s="46">
        <v>12965.178472768172</v>
      </c>
      <c r="PG7" s="46">
        <v>3.6082720069868738E-12</v>
      </c>
      <c r="PH7" s="46">
        <v>21.971277495745674</v>
      </c>
      <c r="PI7" s="46">
        <v>3.7700033456626995E-22</v>
      </c>
      <c r="PJ7" s="46">
        <v>4.2135288896668976</v>
      </c>
      <c r="PK7" s="46">
        <v>8586.4315229844942</v>
      </c>
      <c r="PL7" s="46">
        <v>1.9786116500464189E-16</v>
      </c>
      <c r="PM7" s="46">
        <v>1.0508448703156336E-14</v>
      </c>
      <c r="PN7" s="46">
        <v>201538.08940401627</v>
      </c>
      <c r="PO7" s="46">
        <v>4.3989089675509092E-3</v>
      </c>
      <c r="PP7" s="46">
        <v>42523.523043951114</v>
      </c>
      <c r="PQ7" s="46">
        <v>2.0712221011713851E-29</v>
      </c>
      <c r="PR7" s="46">
        <v>6401.9261553349143</v>
      </c>
      <c r="PS7" s="46">
        <v>17530.002966832184</v>
      </c>
      <c r="PT7" s="46">
        <v>1.1366440836602405E-36</v>
      </c>
      <c r="PU7" s="46">
        <v>0.15135562620461887</v>
      </c>
      <c r="PV7" s="46">
        <v>37.826814677390473</v>
      </c>
      <c r="PW7" s="46">
        <v>61279.693656889649</v>
      </c>
      <c r="PX7" s="46">
        <v>9.2007370105119212E-17</v>
      </c>
      <c r="PY7" s="46">
        <v>1.2014988419386833E-3</v>
      </c>
      <c r="PZ7" s="46">
        <v>289591.82526351546</v>
      </c>
      <c r="QA7" s="46">
        <v>6.1935393498131703E-3</v>
      </c>
      <c r="QB7" s="46">
        <v>1.0105720068221272E-3</v>
      </c>
      <c r="QC7" s="46">
        <v>6.3718412057933086E-32</v>
      </c>
      <c r="QD7" s="46">
        <v>9.71384527608658E-22</v>
      </c>
      <c r="QE7" s="46">
        <v>3.8185987721702509E-22</v>
      </c>
      <c r="QF7" s="46">
        <v>5428.7524954920327</v>
      </c>
      <c r="QG7" s="46">
        <v>3.9586849896187804E-15</v>
      </c>
      <c r="QH7" s="46">
        <v>1.3890117260122816E-7</v>
      </c>
      <c r="QI7" s="46">
        <v>1.6225043552978034E-16</v>
      </c>
      <c r="QJ7" s="46">
        <v>2.8421007210998154E-13</v>
      </c>
      <c r="QK7" s="46">
        <v>9.6005611441350737E-9</v>
      </c>
      <c r="QL7" s="46">
        <v>2.5610827142347244E-20</v>
      </c>
      <c r="QM7" s="46">
        <v>4.8504852967907333</v>
      </c>
      <c r="QN7" s="46">
        <v>3822.9986259883453</v>
      </c>
      <c r="QO7" s="46">
        <v>56.232326390679653</v>
      </c>
      <c r="QP7" s="46">
        <v>16619.615513291388</v>
      </c>
      <c r="QQ7" s="46">
        <v>1.4722324076404258E-20</v>
      </c>
      <c r="QR7" s="46">
        <v>37.477428203309813</v>
      </c>
      <c r="QS7" s="46">
        <v>1.98058834972908E-3</v>
      </c>
      <c r="QT7" s="46">
        <v>4.6882268234050993E-9</v>
      </c>
      <c r="QU7" s="46">
        <v>2.0935775255252271E-8</v>
      </c>
      <c r="QV7" s="46">
        <v>1.3514550216394213E-9</v>
      </c>
      <c r="QW7" s="46">
        <v>6.9191878293705358E-30</v>
      </c>
      <c r="QX7" s="46">
        <v>1.6057808178151068E-82</v>
      </c>
      <c r="QY7" s="46">
        <v>1.52302268961713E-14</v>
      </c>
      <c r="QZ7" s="46">
        <v>38018.198436525403</v>
      </c>
      <c r="RA7" s="46">
        <v>1.5022340055830154E-17</v>
      </c>
      <c r="RB7" s="46">
        <v>3.5580713191729897E-7</v>
      </c>
      <c r="RC7" s="46">
        <v>35.957789130825311</v>
      </c>
      <c r="RD7" s="46">
        <v>3.9336284748868618E-15</v>
      </c>
      <c r="RE7" s="46">
        <v>4.2491087065256286E-30</v>
      </c>
      <c r="RF7" s="46">
        <v>2.0565344097671187E-3</v>
      </c>
      <c r="RG7" s="46">
        <v>5.8701479029739476E-10</v>
      </c>
      <c r="RH7" s="46">
        <v>7.2015041471547692</v>
      </c>
      <c r="RI7" s="46">
        <v>1.0458761970401024E-29</v>
      </c>
      <c r="RJ7" s="46">
        <v>2.0041306911953187E-3</v>
      </c>
      <c r="RK7" s="46">
        <v>8.4348426448719992E-3</v>
      </c>
      <c r="RL7" s="46">
        <v>1.1382130977208048E-2</v>
      </c>
      <c r="RM7" s="46">
        <v>5.0721014629771756E-45</v>
      </c>
      <c r="RN7" s="46">
        <v>1.7444815047257404E-11</v>
      </c>
      <c r="RO7" s="46">
        <v>1352.4017680096308</v>
      </c>
      <c r="RP7" s="46">
        <v>2.4437218894102259E-5</v>
      </c>
      <c r="RQ7" s="46">
        <v>1.0203617536942993E-2</v>
      </c>
      <c r="RR7" s="46">
        <v>2.0014697569592016E-31</v>
      </c>
      <c r="RS7" s="46">
        <v>4.7783021217436086E-6</v>
      </c>
      <c r="RT7" s="46">
        <v>1.2178167811528801E-19</v>
      </c>
      <c r="RU7" s="46">
        <v>5.8684191768212662E-34</v>
      </c>
      <c r="RV7" s="46">
        <v>2.9039304823668564E-12</v>
      </c>
      <c r="RW7" s="46">
        <v>2.7540139491161817E-27</v>
      </c>
      <c r="RX7" s="46">
        <v>3.2448674146471302E-3</v>
      </c>
      <c r="RY7" s="46">
        <v>1.5876757027343958E-14</v>
      </c>
      <c r="RZ7" s="46">
        <v>3018.4767174875869</v>
      </c>
      <c r="SA7" s="46">
        <v>9.6547116930773341E-16</v>
      </c>
      <c r="SB7" s="46">
        <v>2.1608467538365416E-71</v>
      </c>
      <c r="SC7" s="46">
        <v>21.169602752029643</v>
      </c>
      <c r="SD7" s="46">
        <v>3.0590984076462365E-9</v>
      </c>
      <c r="SE7" s="46">
        <v>6.0913029175238571E-36</v>
      </c>
      <c r="SF7" s="46">
        <v>10.459632366005341</v>
      </c>
      <c r="SG7" s="46">
        <v>6.5339390897479982E-14</v>
      </c>
      <c r="SH7" s="46">
        <v>7216.6783257818624</v>
      </c>
      <c r="SI7" s="46">
        <v>3.5983369360152257E-5</v>
      </c>
      <c r="SJ7" s="46">
        <v>11.846134662493625</v>
      </c>
      <c r="SK7" s="46">
        <v>4.3264377938848665E-5</v>
      </c>
      <c r="SL7" s="46">
        <v>10.64246230937966</v>
      </c>
      <c r="SM7" s="46">
        <v>3.9677726104263143E-2</v>
      </c>
      <c r="SN7" s="46">
        <v>1.7436662612852412</v>
      </c>
      <c r="SO7" s="46">
        <v>64104.170083063786</v>
      </c>
      <c r="SP7" s="46">
        <v>1.6251999776636941</v>
      </c>
      <c r="SQ7" s="46">
        <v>2.5590161495598294E-25</v>
      </c>
      <c r="SR7" s="46">
        <v>6.3802221487166077E-14</v>
      </c>
      <c r="SS7" s="46">
        <v>6.4547778723060993E-21</v>
      </c>
      <c r="ST7" s="46">
        <v>4.5343881450442418E-9</v>
      </c>
      <c r="SU7" s="46">
        <v>2.5757857889762802E-16</v>
      </c>
      <c r="SV7" s="46">
        <v>0.12523496277314794</v>
      </c>
      <c r="SW7" s="46">
        <v>9.7667710566375709E-16</v>
      </c>
      <c r="SX7" s="46">
        <v>10209.684304873594</v>
      </c>
      <c r="SY7" s="46">
        <v>16.632895368336037</v>
      </c>
      <c r="SZ7" s="46">
        <v>2.701822941837802E-17</v>
      </c>
      <c r="TA7" s="46">
        <v>1.2642057147341797E-6</v>
      </c>
      <c r="TB7" s="46">
        <v>1.1818362266768043</v>
      </c>
      <c r="TC7" s="46">
        <v>2.7447411084587907E-10</v>
      </c>
      <c r="TD7" s="46">
        <v>3.4610120879370441</v>
      </c>
      <c r="TE7" s="46">
        <v>7.5627611314346E-15</v>
      </c>
      <c r="TF7" s="46">
        <v>3.1119244767196266</v>
      </c>
      <c r="TG7" s="46">
        <v>6.2579572856653317E-15</v>
      </c>
      <c r="TH7" s="46">
        <v>4.8543445423549708E-10</v>
      </c>
      <c r="TI7" s="46">
        <v>4.0473444939025777E-6</v>
      </c>
      <c r="TJ7" s="46">
        <v>342.40560537272989</v>
      </c>
      <c r="TK7" s="46">
        <v>74179.65633914074</v>
      </c>
      <c r="TL7" s="46">
        <v>7.5602553037002934E-6</v>
      </c>
      <c r="TM7" s="46">
        <v>12.380964200736525</v>
      </c>
      <c r="TN7" s="46">
        <v>9.6500542043942558E-9</v>
      </c>
      <c r="TO7" s="46">
        <v>4.4669325396371693E-11</v>
      </c>
      <c r="TP7" s="46">
        <v>2.036411520679578E-18</v>
      </c>
      <c r="TQ7" s="46">
        <v>2.0744708865708508E-17</v>
      </c>
      <c r="TR7" s="46">
        <v>2.3781140945187474E-14</v>
      </c>
      <c r="TS7" s="46">
        <v>5.4978936144953338E-52</v>
      </c>
      <c r="TT7" s="46">
        <v>2.4236206449854489E-5</v>
      </c>
      <c r="TU7" s="46">
        <v>1.0393025080871958E-3</v>
      </c>
      <c r="TV7" s="46">
        <v>421.09726142213935</v>
      </c>
      <c r="TW7" s="46">
        <v>15343.933039425179</v>
      </c>
      <c r="TX7" s="46">
        <v>6.7022181499591232E-7</v>
      </c>
      <c r="TY7" s="46">
        <v>1.001581399308478E-31</v>
      </c>
      <c r="TZ7" s="46">
        <v>4.4046859605999295E-9</v>
      </c>
      <c r="UA7" s="46">
        <v>2.160758407338749E-38</v>
      </c>
      <c r="UB7" s="46">
        <v>25.809287924985949</v>
      </c>
      <c r="UC7" s="46">
        <v>8.8082508677780352E-16</v>
      </c>
      <c r="UD7" s="46">
        <v>15969.857476437754</v>
      </c>
      <c r="UE7" s="46">
        <v>0.75057761284971058</v>
      </c>
      <c r="UF7" s="46">
        <v>3.3332409132222227E-5</v>
      </c>
      <c r="UG7" s="46">
        <v>6.954499177848169E-11</v>
      </c>
      <c r="UH7" s="46">
        <v>563.42191998162252</v>
      </c>
      <c r="UI7" s="46">
        <v>1.8999527209597863E-3</v>
      </c>
      <c r="UJ7" s="46">
        <v>2.794602419045074E-19</v>
      </c>
      <c r="UK7" s="46">
        <v>1.3131068257156286E-6</v>
      </c>
      <c r="UL7" s="46">
        <v>1.3102431863432243E-19</v>
      </c>
      <c r="UM7" s="46">
        <v>1.408211346458599E-2</v>
      </c>
      <c r="UN7" s="46">
        <v>174174.8216484861</v>
      </c>
      <c r="UO7" s="46">
        <v>0.49129223437299224</v>
      </c>
      <c r="UP7" s="46">
        <v>1.7935434041391444E-32</v>
      </c>
      <c r="UQ7" s="46">
        <v>1.5877187966404326E-2</v>
      </c>
      <c r="UR7" s="46">
        <v>8.2005167053216758E-18</v>
      </c>
      <c r="US7" s="46">
        <v>3.0353487066299194E-5</v>
      </c>
      <c r="UT7" s="46">
        <v>2.6009379500535268E-16</v>
      </c>
      <c r="UU7" s="46">
        <v>4.2644173517576644E-8</v>
      </c>
      <c r="UV7" s="46">
        <v>1.2818423274047461E-19</v>
      </c>
      <c r="UW7" s="46">
        <v>5.5012998597208033E-2</v>
      </c>
      <c r="UX7" s="46">
        <v>77270.259173153521</v>
      </c>
      <c r="UY7" s="46">
        <v>6.7195364166027455E-18</v>
      </c>
      <c r="UZ7" s="46">
        <v>2.7298480335771832E-21</v>
      </c>
      <c r="VA7" s="46">
        <v>482.69606476488934</v>
      </c>
      <c r="VB7" s="46">
        <v>4.9591566005153177E-17</v>
      </c>
      <c r="VC7" s="46">
        <v>4.1680097057902709E-28</v>
      </c>
      <c r="VD7" s="46">
        <v>0.13354041861478719</v>
      </c>
      <c r="VE7" s="46">
        <v>2.5294266027725145E-21</v>
      </c>
      <c r="VF7" s="46">
        <v>1.3567970284880006E-27</v>
      </c>
      <c r="VG7" s="46">
        <v>63646.918180104156</v>
      </c>
      <c r="VH7" s="46">
        <v>2314.8649653753992</v>
      </c>
      <c r="VI7" s="46">
        <v>2.8005963074862586E-5</v>
      </c>
      <c r="VJ7" s="46">
        <v>1.4138352696451669E-8</v>
      </c>
      <c r="VK7" s="46">
        <v>2.5139547248745176E-7</v>
      </c>
      <c r="VL7" s="46">
        <v>2.1595032305761147E-3</v>
      </c>
      <c r="VM7" s="46">
        <v>4.2595245586783516E-25</v>
      </c>
      <c r="VN7" s="46">
        <v>3.9312733540828461E-5</v>
      </c>
      <c r="VO7" s="46">
        <v>5.2725729294515206E-37</v>
      </c>
      <c r="VP7" s="46">
        <v>164.1152345110776</v>
      </c>
      <c r="VQ7" s="46">
        <v>2.3695209403154113E-2</v>
      </c>
      <c r="VR7" s="46">
        <v>8.505407547190562E-7</v>
      </c>
      <c r="VS7" s="46">
        <v>1.7693391780901522E-8</v>
      </c>
      <c r="VT7" s="46">
        <v>71.13010124416806</v>
      </c>
      <c r="VU7" s="46">
        <v>265439.19902058027</v>
      </c>
      <c r="VV7" s="46">
        <v>1.7210331696379453</v>
      </c>
      <c r="VW7" s="46">
        <v>293020.21354004019</v>
      </c>
      <c r="VX7" s="46">
        <v>2.2991193810918571E-5</v>
      </c>
      <c r="VY7" s="46">
        <v>5.4916053361139969</v>
      </c>
      <c r="VZ7" s="46">
        <v>27427.310791910575</v>
      </c>
      <c r="WA7" s="46">
        <v>9.620022442335207E-17</v>
      </c>
      <c r="WB7" s="46">
        <v>6.7186793925589577E-23</v>
      </c>
      <c r="WC7" s="46">
        <v>1.1193088128179669E-2</v>
      </c>
      <c r="WD7" s="46">
        <v>6851.912481397384</v>
      </c>
      <c r="WE7" s="46">
        <v>34.958073708299722</v>
      </c>
      <c r="WF7" s="46">
        <v>0.64897150028182904</v>
      </c>
      <c r="WG7" s="46">
        <v>8.9666878373220581E-19</v>
      </c>
      <c r="WH7" s="46">
        <v>9211.5080634809656</v>
      </c>
      <c r="WI7" s="46">
        <v>4.1469274440662737E-8</v>
      </c>
      <c r="WJ7" s="46">
        <v>3092.8142044583788</v>
      </c>
      <c r="WK7" s="46">
        <v>1.1274830337579802E-10</v>
      </c>
      <c r="WL7" s="46">
        <v>2.6929903219996939E-2</v>
      </c>
      <c r="WM7" s="46">
        <v>1265105.0025513861</v>
      </c>
      <c r="WN7" s="46">
        <v>92055.810263816966</v>
      </c>
      <c r="WO7" s="46">
        <v>0.52466839722820302</v>
      </c>
      <c r="WP7" s="46">
        <v>2.6614623060744612E-20</v>
      </c>
      <c r="WQ7" s="46">
        <v>249285.86312329644</v>
      </c>
      <c r="WR7" s="46">
        <v>1.9717371375845913E-16</v>
      </c>
      <c r="WS7" s="46">
        <v>1.9728606028243784E-4</v>
      </c>
      <c r="WT7" s="46">
        <v>3.567856518661383E-4</v>
      </c>
      <c r="WU7" s="46">
        <v>6.1611655221322965E-11</v>
      </c>
      <c r="WV7" s="46">
        <v>5.9060076600401926E-30</v>
      </c>
      <c r="WW7" s="46">
        <v>1.014001276111635E-18</v>
      </c>
      <c r="WX7" s="46">
        <v>52630.971826040317</v>
      </c>
      <c r="WY7" s="46">
        <v>5.5587986711862222E-26</v>
      </c>
      <c r="WZ7" s="46">
        <v>4.6286943767416519E-27</v>
      </c>
      <c r="XA7" s="46">
        <v>1.3770039486106557E-16</v>
      </c>
      <c r="XB7" s="46">
        <v>732.117492374172</v>
      </c>
      <c r="XC7" s="46">
        <v>59.833088359603117</v>
      </c>
      <c r="XD7" s="46">
        <v>9.3756152574559666E-3</v>
      </c>
      <c r="XE7" s="46">
        <v>2.5037161239520352E-39</v>
      </c>
      <c r="XF7" s="46">
        <v>96545.823264324092</v>
      </c>
      <c r="XG7" s="46">
        <v>2639.3852193031439</v>
      </c>
      <c r="XH7" s="46">
        <v>2.3181967610023466E-20</v>
      </c>
      <c r="XI7" s="46">
        <v>54953.376340783034</v>
      </c>
      <c r="XJ7" s="46">
        <v>6.3129747430021699E-2</v>
      </c>
      <c r="XK7" s="46">
        <v>1.2718603193084201E-16</v>
      </c>
      <c r="XL7" s="46">
        <v>203200.2108877135</v>
      </c>
      <c r="XM7" s="46">
        <v>3.4559742077369244E-82</v>
      </c>
      <c r="XN7" s="46">
        <v>2.5090971844518811E-10</v>
      </c>
      <c r="XO7" s="46">
        <v>1.0904744681558108E-15</v>
      </c>
      <c r="XP7" s="46">
        <v>5.3934822641014759E-5</v>
      </c>
      <c r="XQ7" s="46">
        <v>4162.3428746203399</v>
      </c>
      <c r="XR7" s="46">
        <v>0.2071981030150826</v>
      </c>
      <c r="XS7" s="46">
        <v>1.452162522468263E-18</v>
      </c>
      <c r="XT7" s="46">
        <v>1.9027401935633381E-7</v>
      </c>
      <c r="XU7" s="46">
        <v>111652.54131689647</v>
      </c>
      <c r="XV7" s="46">
        <v>2.9843331149466921E-40</v>
      </c>
      <c r="XW7" s="46">
        <v>5.8674703126566405E-20</v>
      </c>
      <c r="XX7" s="46">
        <v>4.9981523556805346E-43</v>
      </c>
      <c r="XY7" s="46">
        <v>0.130722376998816</v>
      </c>
      <c r="XZ7" s="46">
        <v>8.4060835562133601E-3</v>
      </c>
      <c r="YA7" s="46">
        <v>3.0589443255926138E-40</v>
      </c>
      <c r="YB7" s="46">
        <v>1.1690452167050836E-10</v>
      </c>
      <c r="YC7" s="46">
        <v>2.7813400463219652E-13</v>
      </c>
      <c r="YD7" s="46">
        <v>1.4389000155566997E-19</v>
      </c>
      <c r="YE7" s="46">
        <v>7.4592980213688715</v>
      </c>
      <c r="YF7" s="46">
        <v>2.8765734346034428E-21</v>
      </c>
      <c r="YG7" s="46">
        <v>1.5520947598271539</v>
      </c>
      <c r="YH7" s="46">
        <v>0.92717953917890905</v>
      </c>
      <c r="YI7" s="46">
        <v>6.0642858386564129E-2</v>
      </c>
      <c r="YJ7" s="46">
        <v>4.9957010400160007</v>
      </c>
      <c r="YK7" s="46">
        <v>1.3376544387767792E-2</v>
      </c>
      <c r="YL7" s="46">
        <v>2.0136166042148971</v>
      </c>
      <c r="YM7" s="46">
        <v>2.865903469394407E-3</v>
      </c>
      <c r="YN7" s="46">
        <v>6.8533434641008614E-26</v>
      </c>
      <c r="YO7" s="46">
        <v>48.810058853440722</v>
      </c>
      <c r="YP7" s="46">
        <v>2.1602519639805667E-25</v>
      </c>
      <c r="YQ7" s="46">
        <v>1.8937040890536583</v>
      </c>
      <c r="YR7" s="46">
        <v>0.11120246477661257</v>
      </c>
      <c r="YS7" s="46">
        <v>140768.460826544</v>
      </c>
      <c r="YT7" s="46">
        <v>7.0610279644313643</v>
      </c>
      <c r="YU7" s="46">
        <v>6.0052098926905702</v>
      </c>
      <c r="YV7" s="46">
        <v>1.5208639646349749E-3</v>
      </c>
      <c r="YW7" s="46">
        <v>2.1816074130473017E-7</v>
      </c>
      <c r="YX7" s="46">
        <v>18.817932073541083</v>
      </c>
      <c r="YY7" s="46">
        <v>2.6159369623780488E-5</v>
      </c>
      <c r="YZ7" s="46">
        <v>21592.122361931077</v>
      </c>
      <c r="ZA7" s="46">
        <v>7.5687663836394772E-4</v>
      </c>
      <c r="ZB7" s="46">
        <v>9.6010159364352953E-18</v>
      </c>
      <c r="ZC7" s="46">
        <v>280.6868487582833</v>
      </c>
      <c r="ZD7" s="46">
        <v>444067.68170265824</v>
      </c>
      <c r="ZE7" s="46">
        <v>9.731836414205948E-2</v>
      </c>
      <c r="ZF7" s="46">
        <v>3.961740015396079E-17</v>
      </c>
      <c r="ZG7" s="46">
        <v>6.5729454818597604E-16</v>
      </c>
      <c r="ZH7" s="46">
        <v>9.5126712246479867E-8</v>
      </c>
      <c r="ZI7" s="46">
        <v>2.4556956887029686E-24</v>
      </c>
      <c r="ZJ7" s="46">
        <v>1.1301587371354922E-7</v>
      </c>
      <c r="ZK7" s="46">
        <v>1.3839492386863472</v>
      </c>
      <c r="ZL7" s="46">
        <v>1.2384272628553746E-11</v>
      </c>
      <c r="ZM7" s="46">
        <v>6.7162272369146136E-34</v>
      </c>
      <c r="ZN7" s="46">
        <v>30772.314505269256</v>
      </c>
      <c r="ZO7" s="46">
        <v>1.0492052976637785E-2</v>
      </c>
      <c r="ZP7" s="46">
        <v>46.520095022501323</v>
      </c>
      <c r="ZQ7" s="46">
        <v>8.9329289505095041E-3</v>
      </c>
      <c r="ZR7" s="46">
        <v>8.4772647344480397E-13</v>
      </c>
      <c r="ZS7" s="46">
        <v>72007.314383786026</v>
      </c>
      <c r="ZT7" s="46">
        <v>1.7735503222068316E-8</v>
      </c>
      <c r="ZU7" s="46">
        <v>4419.4689484516348</v>
      </c>
      <c r="ZV7" s="46">
        <v>2.1931652665890332E-36</v>
      </c>
      <c r="ZW7" s="46">
        <v>5.9212589907085904E-27</v>
      </c>
      <c r="ZX7" s="46">
        <v>7.4814675229382763E-3</v>
      </c>
      <c r="ZY7" s="46">
        <v>1.712342261980755E-13</v>
      </c>
      <c r="ZZ7" s="46">
        <v>2.94826271130497E-30</v>
      </c>
      <c r="AAA7" s="46">
        <v>3.7105314117755202E-12</v>
      </c>
      <c r="AAB7" s="46">
        <v>3.4223480249995139E-8</v>
      </c>
      <c r="AAC7" s="46">
        <v>3638.5365573481913</v>
      </c>
      <c r="AAD7" s="46">
        <v>2.9433964160848082E-4</v>
      </c>
      <c r="AAE7" s="46">
        <v>1.5949752854582294E-15</v>
      </c>
      <c r="AAF7" s="46">
        <v>59.617424001133578</v>
      </c>
      <c r="AAG7" s="46">
        <v>1913.5034376059375</v>
      </c>
      <c r="AAH7" s="46">
        <v>9.9285578013540791E-13</v>
      </c>
      <c r="AAI7" s="46">
        <v>6.8020269023154681E-7</v>
      </c>
      <c r="AAJ7" s="46">
        <v>2.7559406444553003E-13</v>
      </c>
      <c r="AAK7" s="46">
        <v>2.9799682751996399E-27</v>
      </c>
      <c r="AAL7" s="46">
        <v>150959.40499394952</v>
      </c>
      <c r="AAM7" s="46">
        <v>6.6960802866061053E-17</v>
      </c>
      <c r="AAN7" s="46">
        <v>4.8772013522697642E-46</v>
      </c>
      <c r="AAO7" s="46">
        <v>110.98848499314289</v>
      </c>
      <c r="AAP7" s="46">
        <v>2.5550143091066821E-3</v>
      </c>
      <c r="AAQ7" s="46">
        <v>617227.84929318109</v>
      </c>
      <c r="AAR7" s="46">
        <v>1.3993004151684607E-17</v>
      </c>
      <c r="AAS7" s="46">
        <v>1.8999507959318044E-20</v>
      </c>
      <c r="AAT7" s="46">
        <v>4.7144794443166758</v>
      </c>
      <c r="AAU7" s="46">
        <v>0.19783879581074038</v>
      </c>
      <c r="AAV7" s="46">
        <v>9.5795572525829559E-12</v>
      </c>
      <c r="AAW7" s="46">
        <v>165564.51329605482</v>
      </c>
      <c r="AAX7" s="46">
        <v>5.0801336621759815E-6</v>
      </c>
      <c r="AAY7" s="46">
        <v>2.6922790607096556E-8</v>
      </c>
      <c r="AAZ7" s="46">
        <v>8.1978478697568204E-64</v>
      </c>
      <c r="ABA7" s="46">
        <v>1.5164018257604979E-33</v>
      </c>
      <c r="ABB7" s="46">
        <v>9.9129266423852343E-3</v>
      </c>
      <c r="ABC7" s="46">
        <v>17.733569336918645</v>
      </c>
      <c r="ABD7" s="46">
        <v>5.2476532404655176E-12</v>
      </c>
      <c r="ABE7" s="46">
        <v>2.0923145372892025</v>
      </c>
      <c r="ABF7" s="46">
        <v>3.4114050334925268E-2</v>
      </c>
      <c r="ABG7" s="46">
        <v>5.4357854658026143E-6</v>
      </c>
      <c r="ABH7" s="46">
        <v>36035.007357422197</v>
      </c>
      <c r="ABI7" s="46">
        <v>4.6015918453652906</v>
      </c>
      <c r="ABJ7" s="46">
        <v>4.9862997979248355E-6</v>
      </c>
      <c r="ABK7" s="46">
        <v>1.095656424677086E-8</v>
      </c>
      <c r="ABL7" s="46">
        <v>2459.5645495171962</v>
      </c>
      <c r="ABM7" s="46">
        <v>5.5178709981848125E-46</v>
      </c>
      <c r="ABN7" s="46">
        <v>1.1227863132522003E-15</v>
      </c>
      <c r="ABO7" s="46">
        <v>2440.8291544971867</v>
      </c>
      <c r="ABP7" s="46">
        <v>2.2588428578747048E-8</v>
      </c>
      <c r="ABQ7" s="46">
        <v>57701.77381344889</v>
      </c>
      <c r="ABR7" s="46">
        <v>2.4983149661014707E-21</v>
      </c>
      <c r="ABS7" s="46">
        <v>1.9469004292485794</v>
      </c>
      <c r="ABT7" s="46">
        <v>1.610072429918602E-14</v>
      </c>
      <c r="ABU7" s="46">
        <v>1.5317160849577323E-9</v>
      </c>
      <c r="ABV7" s="46">
        <v>19752.635962839522</v>
      </c>
      <c r="ABW7" s="46">
        <v>1.14129522167596E-3</v>
      </c>
      <c r="ABX7" s="46">
        <v>12953.892928124727</v>
      </c>
      <c r="ABY7" s="46">
        <v>1.8483330364039652E-23</v>
      </c>
      <c r="ABZ7" s="46">
        <v>453550.50224024768</v>
      </c>
      <c r="ACA7" s="46">
        <v>6.3572291020258448E-15</v>
      </c>
      <c r="ACB7" s="46">
        <v>1.6775418758798525E-34</v>
      </c>
      <c r="ACC7" s="46">
        <v>139.69635068092501</v>
      </c>
      <c r="ACD7" s="46">
        <v>8.813005174610101</v>
      </c>
      <c r="ACE7" s="46">
        <v>7.4708263591989643E-4</v>
      </c>
      <c r="ACF7" s="46">
        <v>4.0320966598915289E-60</v>
      </c>
      <c r="ACG7" s="46">
        <v>1734.8751380980134</v>
      </c>
      <c r="ACH7" s="46">
        <v>2.0014844231405458E-31</v>
      </c>
      <c r="ACI7" s="46">
        <v>268425.90180212067</v>
      </c>
      <c r="ACJ7" s="46">
        <v>2.7877143428167629E-12</v>
      </c>
      <c r="ACK7" s="46">
        <v>3.7338614377500773E-2</v>
      </c>
      <c r="ACL7" s="46">
        <v>1.2030631685780693E-29</v>
      </c>
      <c r="ACM7" s="46">
        <v>1.6291700634908749E-24</v>
      </c>
      <c r="ACN7" s="46">
        <v>7.1019720728726177E-10</v>
      </c>
      <c r="ACO7" s="46">
        <v>15920.503551290753</v>
      </c>
      <c r="ACP7" s="46">
        <v>6.7418973089475384E-18</v>
      </c>
      <c r="ACQ7" s="46">
        <v>6.2508275025401204E-17</v>
      </c>
      <c r="ACR7" s="46">
        <v>3.7422852897519621E-33</v>
      </c>
      <c r="ACS7" s="46">
        <v>2.8466427418915386E-78</v>
      </c>
      <c r="ACT7" s="46">
        <v>5.4102934748936551E-22</v>
      </c>
      <c r="ACU7" s="46">
        <v>4.4137540601638225E-3</v>
      </c>
      <c r="ACV7" s="46">
        <v>39.281112396121166</v>
      </c>
      <c r="ACW7" s="46">
        <v>3.0392174662139706E-14</v>
      </c>
      <c r="ACX7" s="46">
        <v>441729.12547865009</v>
      </c>
      <c r="ACY7" s="46">
        <v>1.5991756435168096</v>
      </c>
      <c r="ACZ7" s="46">
        <v>5.4646631820420684E-30</v>
      </c>
      <c r="ADA7" s="46">
        <v>2.6712955095255017E-8</v>
      </c>
      <c r="ADB7" s="46">
        <v>1.3490333664666941E-19</v>
      </c>
      <c r="ADC7" s="46">
        <v>2.5130980258531016E-7</v>
      </c>
      <c r="ADD7" s="46">
        <v>2314.7989027915937</v>
      </c>
      <c r="ADE7" s="46">
        <v>5.8202415714310296E-6</v>
      </c>
      <c r="ADF7" s="46">
        <v>1.2658858290791302E-6</v>
      </c>
      <c r="ADG7" s="46">
        <v>5.4387546389223862E-4</v>
      </c>
      <c r="ADH7" s="46">
        <v>8.4546986097311838E-25</v>
      </c>
      <c r="ADI7" s="46">
        <v>99088.920514600584</v>
      </c>
      <c r="ADJ7" s="46">
        <v>3.2744442557065301E-20</v>
      </c>
      <c r="ADK7" s="46">
        <v>1.8098815853623204E-17</v>
      </c>
      <c r="ADL7" s="46">
        <v>0.37854544631114906</v>
      </c>
      <c r="ADM7" s="46">
        <v>290845.90672276769</v>
      </c>
      <c r="ADN7" s="46">
        <v>3.0809396747492754</v>
      </c>
      <c r="ADO7" s="46">
        <v>1.1661203307194455E-19</v>
      </c>
      <c r="ADP7" s="46">
        <v>1.7161666081725825E-3</v>
      </c>
      <c r="ADQ7" s="46">
        <v>3.0785104368524838E-52</v>
      </c>
      <c r="ADR7" s="46">
        <v>1.5654756032958529E-10</v>
      </c>
      <c r="ADS7" s="46">
        <v>2391.7301417688918</v>
      </c>
      <c r="ADT7" s="46">
        <v>1808506.626648881</v>
      </c>
      <c r="ADU7" s="46">
        <v>51.439471743447136</v>
      </c>
      <c r="ADV7" s="46">
        <v>8.6923443049847705E-21</v>
      </c>
      <c r="ADW7" s="46">
        <v>1.1229960651427127</v>
      </c>
      <c r="ADX7" s="46">
        <v>214.9830655924651</v>
      </c>
      <c r="ADY7" s="46">
        <v>39565.343814389089</v>
      </c>
      <c r="ADZ7" s="46">
        <v>1.1511749366097402E-2</v>
      </c>
      <c r="AEA7" s="46">
        <v>2.9749668493231455E-43</v>
      </c>
      <c r="AEB7" s="46">
        <v>9.3655169955343085E-32</v>
      </c>
      <c r="AEC7" s="46">
        <v>3870.6489210458926</v>
      </c>
      <c r="AED7" s="46">
        <v>1.3716554493792278E-9</v>
      </c>
      <c r="AEE7" s="46">
        <v>1.153332920211571E-26</v>
      </c>
      <c r="AEF7" s="46">
        <v>1632.3044388049543</v>
      </c>
      <c r="AEG7" s="46">
        <v>1.1750668310804118E-89</v>
      </c>
      <c r="AEH7" s="46">
        <v>1526982.820800107</v>
      </c>
      <c r="AEI7" s="46">
        <v>6.7530278356746836E-51</v>
      </c>
      <c r="AEJ7" s="46">
        <v>10827.326371893159</v>
      </c>
      <c r="AEK7" s="46">
        <v>432.35772145373772</v>
      </c>
      <c r="AEL7" s="46">
        <v>8.9632692045972933E-23</v>
      </c>
      <c r="AEM7" s="46">
        <v>8.6872208491399054E-10</v>
      </c>
      <c r="AEN7" s="46">
        <v>301.39129126838498</v>
      </c>
      <c r="AEO7" s="46">
        <v>1.2991768530514399E-2</v>
      </c>
      <c r="AEP7" s="46">
        <v>2.57177121168751E-7</v>
      </c>
      <c r="AEQ7" s="46">
        <v>4817.3853003652857</v>
      </c>
      <c r="AER7" s="46">
        <v>1.3625005221933819</v>
      </c>
      <c r="AES7" s="46">
        <v>6.8640388467062301E-25</v>
      </c>
      <c r="AET7" s="46">
        <v>1.6040070292249868E-8</v>
      </c>
      <c r="AEU7" s="46">
        <v>3.7104917076120489E-11</v>
      </c>
      <c r="AEV7" s="46">
        <v>1.9973831353985401E-11</v>
      </c>
      <c r="AEW7" s="46">
        <v>1.6436433230422651E-27</v>
      </c>
      <c r="AEX7" s="46">
        <v>8388.2652290730748</v>
      </c>
      <c r="AEY7" s="46">
        <v>229282.4787976263</v>
      </c>
      <c r="AEZ7" s="46">
        <v>0.19506315369028099</v>
      </c>
      <c r="AFA7" s="46">
        <v>167996.43555783166</v>
      </c>
      <c r="AFB7" s="46">
        <v>9.1587811760971182E-9</v>
      </c>
      <c r="AFC7" s="46">
        <v>6.404961688710524E-2</v>
      </c>
      <c r="AFD7" s="46">
        <v>3.029763462023825E-19</v>
      </c>
      <c r="AFE7" s="46">
        <v>9182.6465681425252</v>
      </c>
      <c r="AFF7" s="46">
        <v>1.1502352984771096E-49</v>
      </c>
      <c r="AFG7" s="46">
        <v>2.2385694921408317</v>
      </c>
      <c r="AFH7" s="46">
        <v>1.5065983120126185E-16</v>
      </c>
      <c r="AFI7" s="46">
        <v>4.1607748018618635E-13</v>
      </c>
      <c r="AFJ7" s="46">
        <v>1.7328044266593474E-8</v>
      </c>
      <c r="AFK7" s="46">
        <v>110411.20098831106</v>
      </c>
      <c r="AFL7" s="46">
        <v>15.159048064432181</v>
      </c>
      <c r="AFM7" s="46">
        <v>7.171243247339132E-10</v>
      </c>
      <c r="AFN7" s="46">
        <v>7425.118450513125</v>
      </c>
      <c r="AFO7" s="46">
        <v>139.69411686322107</v>
      </c>
      <c r="AFP7" s="46">
        <v>172.62516834452211</v>
      </c>
      <c r="AFQ7" s="46">
        <v>242.26143599599123</v>
      </c>
      <c r="AFR7" s="46">
        <v>5.5730345240643266E-26</v>
      </c>
      <c r="AFS7" s="46">
        <v>0.58907915469595729</v>
      </c>
      <c r="AFT7" s="46">
        <v>7.6468551867566955E-13</v>
      </c>
      <c r="AFU7" s="46">
        <v>25136.827368460919</v>
      </c>
      <c r="AFV7" s="46">
        <v>429213.76893464534</v>
      </c>
      <c r="AFW7" s="46">
        <v>2752.7518267282039</v>
      </c>
      <c r="AFX7" s="46">
        <v>14109.560435565862</v>
      </c>
      <c r="AFY7" s="46">
        <v>1.5750222713633888E-70</v>
      </c>
      <c r="AFZ7" s="46">
        <v>1.6507864629779955E-15</v>
      </c>
      <c r="AGA7" s="46">
        <v>1.9293628379777261E-13</v>
      </c>
      <c r="AGB7" s="46">
        <v>52986.49230872612</v>
      </c>
      <c r="AGC7" s="46">
        <v>1.289100632136237E-70</v>
      </c>
      <c r="AGD7" s="46">
        <v>7.3377025416173237E-20</v>
      </c>
      <c r="AGE7" s="46">
        <v>37797.138675868853</v>
      </c>
      <c r="AGF7" s="46">
        <v>1641443.2256490141</v>
      </c>
      <c r="AGG7" s="46">
        <v>1.8918947586590354E-25</v>
      </c>
      <c r="AGH7" s="46">
        <v>14638.059736455571</v>
      </c>
      <c r="AGI7" s="46">
        <v>503782.41889736336</v>
      </c>
      <c r="AGJ7" s="46">
        <v>0.10901574144443395</v>
      </c>
      <c r="AGK7" s="46">
        <v>1.3909586815053405E-39</v>
      </c>
      <c r="AGL7" s="46">
        <v>2.2760967587091967E-42</v>
      </c>
      <c r="AGM7" s="46">
        <v>11069.428355298936</v>
      </c>
      <c r="AGN7" s="46">
        <v>214395.78225848216</v>
      </c>
      <c r="AGO7" s="46">
        <v>2.2131048537040497E-14</v>
      </c>
      <c r="AGP7" s="46">
        <v>1.0502973813171975E-32</v>
      </c>
      <c r="AGQ7" s="46">
        <v>1556172.60961743</v>
      </c>
      <c r="AGR7" s="46">
        <v>4.4216394524948512E-37</v>
      </c>
      <c r="AGS7" s="46">
        <v>3.5458508765224835E-2</v>
      </c>
      <c r="AGT7" s="46">
        <v>2.419910663200558E-13</v>
      </c>
      <c r="AGU7" s="46">
        <v>1.7103540375733377E-48</v>
      </c>
      <c r="AGV7" s="46">
        <v>6.8634499375063026E-12</v>
      </c>
      <c r="AGW7" s="46">
        <v>8.2675507510303208E-33</v>
      </c>
      <c r="AGX7" s="46">
        <v>1.4267393745083257E-8</v>
      </c>
      <c r="AGY7" s="46">
        <v>4.2397238318733864E-12</v>
      </c>
      <c r="AGZ7" s="46">
        <v>281652.75060226955</v>
      </c>
      <c r="AHA7" s="46">
        <v>1530079.2841757205</v>
      </c>
      <c r="AHB7" s="46">
        <v>9.1703067654845168E-11</v>
      </c>
      <c r="AHC7" s="46">
        <v>1.2544494844109449E-2</v>
      </c>
      <c r="AHD7" s="46">
        <v>1.3819393229250481E-42</v>
      </c>
      <c r="AHE7" s="46">
        <v>3.2221658454784343E-15</v>
      </c>
      <c r="AHF7" s="46">
        <v>1.1077852642734941E-13</v>
      </c>
      <c r="AHG7" s="46">
        <v>289465.49451864796</v>
      </c>
      <c r="AHH7" s="46">
        <v>1.8122857730103272E-2</v>
      </c>
      <c r="AHI7" s="46">
        <v>21393.252157042389</v>
      </c>
      <c r="AHJ7" s="46">
        <v>4724.7175684953336</v>
      </c>
      <c r="AHK7" s="46">
        <v>2.9047927844961688E-31</v>
      </c>
      <c r="AHL7" s="46">
        <v>66141.387998188278</v>
      </c>
      <c r="AHM7" s="46">
        <v>406605.56747230556</v>
      </c>
      <c r="AHN7" s="46">
        <v>2.0276510031225499</v>
      </c>
      <c r="AHO7" s="46">
        <v>0.64848027689429311</v>
      </c>
      <c r="AHP7" s="46">
        <v>6.6603973735922074E-11</v>
      </c>
      <c r="AHQ7" s="46">
        <v>0.19736938995274811</v>
      </c>
      <c r="AHR7" s="46">
        <v>1.7403218607945742E-22</v>
      </c>
      <c r="AHS7" s="46">
        <v>1.0282986123930548E-54</v>
      </c>
      <c r="AHT7" s="46">
        <v>1.4187453751199161E-61</v>
      </c>
      <c r="AHU7" s="46">
        <v>3.3378270049236349E-7</v>
      </c>
      <c r="AHV7" s="46">
        <v>5.3061669732976529E-6</v>
      </c>
      <c r="AHW7" s="46">
        <v>3.0214459502356361E-15</v>
      </c>
      <c r="AHX7" s="46">
        <v>9.021169160556327E-24</v>
      </c>
      <c r="AHY7" s="46">
        <v>25774.638857730293</v>
      </c>
      <c r="AHZ7" s="46">
        <v>1211.8317821168025</v>
      </c>
      <c r="AIA7" s="46">
        <v>1.2541675574879289E-15</v>
      </c>
      <c r="AIB7" s="46">
        <v>2.0167813987239433E-13</v>
      </c>
      <c r="AIC7" s="46">
        <v>9.9918357658329396E-10</v>
      </c>
      <c r="AID7" s="46">
        <v>731217.99320833327</v>
      </c>
      <c r="AIE7" s="46">
        <v>7.0757835086516008E-16</v>
      </c>
      <c r="AIF7" s="46">
        <v>2.9595190815480177E-43</v>
      </c>
      <c r="AIG7" s="46">
        <v>4.7880784077270971E-33</v>
      </c>
      <c r="AIH7" s="46">
        <v>1.6644207184523448E-35</v>
      </c>
      <c r="AII7" s="46">
        <v>6.1130476820716096E-5</v>
      </c>
      <c r="AIJ7" s="46">
        <v>375099.66503727174</v>
      </c>
      <c r="AIK7" s="46">
        <v>8.4475230161437604E-5</v>
      </c>
      <c r="AIL7" s="46">
        <v>2.3589362586327216E-4</v>
      </c>
      <c r="AIM7" s="46">
        <v>4.303026838192669E-15</v>
      </c>
      <c r="AIN7" s="46">
        <v>0.35235953234074108</v>
      </c>
      <c r="AIO7" s="46">
        <v>20213.944927584304</v>
      </c>
      <c r="AIP7" s="46">
        <v>4.0268781910535415E-9</v>
      </c>
      <c r="AIQ7" s="46">
        <v>92931.720110685099</v>
      </c>
      <c r="AIR7" s="46">
        <v>3.4798510913063073E-24</v>
      </c>
      <c r="AIS7" s="46">
        <v>6.2105962027577191E-29</v>
      </c>
      <c r="AIT7" s="46">
        <v>1300.3972320770381</v>
      </c>
      <c r="AIU7" s="46">
        <v>3.6585745175688753E-3</v>
      </c>
      <c r="AIV7" s="46">
        <v>0.10542054361594755</v>
      </c>
      <c r="AIW7" s="46">
        <v>67.34072907830614</v>
      </c>
      <c r="AIX7" s="46">
        <v>28423.811573789062</v>
      </c>
      <c r="AIY7" s="46">
        <v>2.1554434279020501E-3</v>
      </c>
      <c r="AIZ7" s="46">
        <v>7.8591896261012747E-17</v>
      </c>
      <c r="AJA7" s="46">
        <v>4.7776438217654303E-7</v>
      </c>
      <c r="AJB7" s="46">
        <v>6.1047820337779557E-3</v>
      </c>
      <c r="AJC7" s="46">
        <v>9.1624690821348852E-3</v>
      </c>
      <c r="AJD7" s="46">
        <v>6.206346056450878E-16</v>
      </c>
      <c r="AJE7" s="46">
        <v>9.1891738877615878E-9</v>
      </c>
      <c r="AJF7" s="46">
        <v>617757.99050480709</v>
      </c>
      <c r="AJG7" s="46">
        <v>798.33328493183978</v>
      </c>
      <c r="AJH7" s="46">
        <v>3.7088952534287302E-6</v>
      </c>
      <c r="AJI7" s="46">
        <v>5.7457938805818178E-14</v>
      </c>
      <c r="AJJ7" s="46">
        <v>113629.67632397496</v>
      </c>
      <c r="AJK7" s="46">
        <v>4.0365654978160014E-10</v>
      </c>
      <c r="AJL7" s="46">
        <v>4210.9543829628155</v>
      </c>
      <c r="AJM7" s="46">
        <v>9.3399837889654707E-14</v>
      </c>
      <c r="AJN7" s="46">
        <v>4.9619887941560439</v>
      </c>
      <c r="AJO7" s="46">
        <v>936385.97769055015</v>
      </c>
      <c r="AJP7" s="46">
        <v>5.4695348710530874E-8</v>
      </c>
      <c r="AJQ7" s="46">
        <v>2.4778698904041518E-7</v>
      </c>
      <c r="AJR7" s="46">
        <v>1252427.7852449229</v>
      </c>
      <c r="AJS7" s="46">
        <v>1.575114610015577E-32</v>
      </c>
      <c r="AJT7" s="46">
        <v>3.1756513122352652E-10</v>
      </c>
      <c r="AJU7" s="46">
        <v>3.7101655006268086E-12</v>
      </c>
      <c r="AJV7" s="46">
        <v>1232.7782688400987</v>
      </c>
      <c r="AJW7" s="46">
        <v>5.7390202880173112E-6</v>
      </c>
      <c r="AJX7" s="46">
        <v>1.7137529084683054E-18</v>
      </c>
      <c r="AJY7" s="46">
        <v>4.2015281481794621E-11</v>
      </c>
      <c r="AJZ7" s="46">
        <v>5.1046485467209156E-2</v>
      </c>
      <c r="AKA7" s="46">
        <v>110.26979119902809</v>
      </c>
      <c r="AKB7" s="46">
        <v>4.7884563768673212E-3</v>
      </c>
      <c r="AKC7" s="46">
        <v>453.49432106909899</v>
      </c>
      <c r="AKD7" s="46">
        <v>8949.6986080916704</v>
      </c>
      <c r="AKE7" s="46">
        <v>4.1826283898922339E-10</v>
      </c>
      <c r="AKF7" s="46">
        <v>169756.95216404338</v>
      </c>
      <c r="AKG7" s="46">
        <v>4.8802354610010849E-7</v>
      </c>
      <c r="AKH7" s="46">
        <v>27270.07270422381</v>
      </c>
      <c r="AKI7" s="46">
        <v>0.25704045817746812</v>
      </c>
      <c r="AKJ7" s="46">
        <v>1.1985779066915413E-15</v>
      </c>
      <c r="AKK7" s="46">
        <v>3.4531193368113998E-12</v>
      </c>
      <c r="AKL7" s="46">
        <v>6.3805137426929322E-27</v>
      </c>
      <c r="AKM7" s="46">
        <v>0.15668436165360719</v>
      </c>
      <c r="AKN7" s="46">
        <v>1.1357252035841671E-5</v>
      </c>
      <c r="AKO7" s="46">
        <v>2.5735461355845151E-14</v>
      </c>
      <c r="AKP7" s="46">
        <v>2.2576156515288549E-3</v>
      </c>
      <c r="AKQ7" s="46">
        <v>0.30880619022119615</v>
      </c>
      <c r="AKR7" s="46">
        <v>86.437793234168979</v>
      </c>
      <c r="AKS7" s="46">
        <v>55.580315372935672</v>
      </c>
      <c r="AKT7" s="46">
        <v>4.9925671482284618E-6</v>
      </c>
      <c r="AKU7" s="46">
        <v>2.7103534572004424E-22</v>
      </c>
      <c r="AKV7" s="46">
        <v>2.1690543876301849</v>
      </c>
      <c r="AKW7" s="46">
        <v>81.008904789943102</v>
      </c>
      <c r="AKX7" s="46">
        <v>3.9539787033101754E-10</v>
      </c>
      <c r="AKY7" s="46">
        <v>1418098.7616814084</v>
      </c>
      <c r="AKZ7" s="46">
        <v>28176.896112233058</v>
      </c>
      <c r="ALA7" s="46">
        <v>1.9353542385575288E-21</v>
      </c>
      <c r="ALB7" s="46">
        <v>8.1462620342234542E-23</v>
      </c>
      <c r="ALC7" s="46">
        <v>1.3210394551025677</v>
      </c>
      <c r="ALD7" s="46">
        <v>80400.393432687983</v>
      </c>
      <c r="ALE7" s="46">
        <v>1.5233050980571133E-15</v>
      </c>
      <c r="ALF7" s="46">
        <v>3.7829559350752242</v>
      </c>
      <c r="ALG7" s="46">
        <v>1.3289101768627517E-57</v>
      </c>
      <c r="ALH7" s="46">
        <v>2.0113852171655795E-16</v>
      </c>
      <c r="ALI7" s="46">
        <v>2.3072510583459399E-9</v>
      </c>
      <c r="ALJ7" s="46">
        <v>2.9481288259282043E-10</v>
      </c>
      <c r="ALK7" s="46">
        <v>9.355664776152624E-21</v>
      </c>
      <c r="ALL7" s="46">
        <v>2.8781975046214575E-2</v>
      </c>
      <c r="ALM7" s="46">
        <v>1.5587028458930369E-33</v>
      </c>
      <c r="ALN7" s="46">
        <v>1.3671660511718638E-31</v>
      </c>
      <c r="ALO7" s="46">
        <v>4.6853941068204105E-2</v>
      </c>
      <c r="ALP7" s="46">
        <v>0.1217981968940136</v>
      </c>
      <c r="ALQ7" s="46">
        <v>5.3105537362857381E-11</v>
      </c>
      <c r="ALR7" s="46">
        <v>2.5917324390097151E-2</v>
      </c>
      <c r="ALS7" s="46">
        <v>3.0555821237307434E-3</v>
      </c>
      <c r="ALT7" s="46">
        <v>9.6137884797139889E-2</v>
      </c>
      <c r="ALU7" s="46">
        <v>2.8781072051608006E-59</v>
      </c>
      <c r="ALV7" s="46">
        <v>58.712298567698134</v>
      </c>
      <c r="ALW7" s="46">
        <v>8.2016049432477196</v>
      </c>
      <c r="ALX7" s="46">
        <v>0.79383414092600113</v>
      </c>
      <c r="ALY7" s="46">
        <v>58.026643027447804</v>
      </c>
      <c r="ALZ7" s="46">
        <v>1.5637701093970465E-11</v>
      </c>
      <c r="AMA7" s="46">
        <v>1543708.6732844836</v>
      </c>
      <c r="AMB7" s="46">
        <v>51326.077309411121</v>
      </c>
      <c r="AMC7" s="46">
        <v>808.96411740454937</v>
      </c>
      <c r="AMD7" s="46">
        <v>434240.6231106841</v>
      </c>
      <c r="AME7" s="46">
        <v>9306.1612560722479</v>
      </c>
      <c r="AMF7" s="46">
        <v>3.0424654593459443E-18</v>
      </c>
      <c r="AMG7" s="46">
        <v>3.9266664597733346E-5</v>
      </c>
      <c r="AMH7" s="46">
        <v>8.9045824048188695E-10</v>
      </c>
      <c r="AMI7" s="46">
        <v>3.828952555612833E-4</v>
      </c>
      <c r="AMJ7" s="46">
        <v>45993.976132731696</v>
      </c>
      <c r="AMK7" s="46">
        <v>3.4801654094590358E-2</v>
      </c>
      <c r="AML7" s="46">
        <v>13.786895285742521</v>
      </c>
      <c r="AMM7" s="46">
        <v>9.6614685040296813</v>
      </c>
      <c r="AMN7" s="46">
        <v>65253.746767640783</v>
      </c>
      <c r="AMO7" s="46">
        <v>4.9135767170561839E-21</v>
      </c>
      <c r="AMP7" s="46">
        <v>3.593039299604549E-7</v>
      </c>
      <c r="AMQ7" s="46">
        <v>1.6687093497122924E-5</v>
      </c>
      <c r="AMR7" s="46">
        <v>1.2631067418484437E-37</v>
      </c>
      <c r="AMS7" s="46">
        <v>1.3860416420698005E-3</v>
      </c>
      <c r="AMT7" s="46">
        <v>5.9851415576720463E-32</v>
      </c>
      <c r="AMU7" s="46">
        <v>4.4016545018590421E-7</v>
      </c>
      <c r="AMV7" s="46">
        <v>1.6737025407176966</v>
      </c>
      <c r="AMW7" s="46">
        <v>1.6712596866385529E-2</v>
      </c>
      <c r="AMX7" s="46">
        <v>0.24902013875535176</v>
      </c>
      <c r="AMY7" s="46">
        <v>3.5536630027577176E-46</v>
      </c>
      <c r="AMZ7" s="46">
        <v>6.9465503099402557E-10</v>
      </c>
      <c r="ANA7" s="46">
        <v>8.9010346161564332E-17</v>
      </c>
      <c r="ANB7" s="46">
        <v>2825.5496827868051</v>
      </c>
      <c r="ANC7" s="46">
        <v>1.2430207081466044E-11</v>
      </c>
      <c r="AND7" s="46">
        <v>1.4282748986378278E-23</v>
      </c>
      <c r="ANE7" s="46">
        <v>1.0654201594885559E-16</v>
      </c>
      <c r="ANF7" s="46">
        <v>603118.25400872016</v>
      </c>
      <c r="ANG7" s="46">
        <v>13.103388628212985</v>
      </c>
      <c r="ANH7" s="46">
        <v>250.77694121065184</v>
      </c>
      <c r="ANI7" s="46">
        <v>8.1962981902423157E-20</v>
      </c>
      <c r="ANJ7" s="46">
        <v>2157.750463224309</v>
      </c>
      <c r="ANK7" s="46">
        <v>4.8604153348990171E-17</v>
      </c>
      <c r="ANL7" s="46">
        <v>8.7090091455213259E-14</v>
      </c>
      <c r="ANM7" s="46">
        <v>1012.4757328318238</v>
      </c>
      <c r="ANN7" s="46">
        <v>3479.3448284160372</v>
      </c>
      <c r="ANO7" s="46">
        <v>2156.9559557542361</v>
      </c>
      <c r="ANP7" s="46">
        <v>1441.725859671543</v>
      </c>
      <c r="ANQ7" s="46">
        <v>1.1991819723931969E-7</v>
      </c>
      <c r="ANR7" s="46">
        <v>2.1890436210872603E-2</v>
      </c>
      <c r="ANS7" s="46">
        <v>1.642711105524119E-33</v>
      </c>
      <c r="ANT7" s="46">
        <v>109.95919478516349</v>
      </c>
      <c r="ANU7" s="46">
        <v>27.706529995289849</v>
      </c>
      <c r="ANV7" s="46">
        <v>9.8950337434434025E-5</v>
      </c>
      <c r="ANW7" s="46">
        <v>1.3445515135139225E-44</v>
      </c>
      <c r="ANX7" s="46">
        <v>1439658.6839753583</v>
      </c>
      <c r="ANY7" s="46">
        <v>8321.9550625356896</v>
      </c>
      <c r="ANZ7" s="46">
        <v>469.52913947301738</v>
      </c>
      <c r="AOA7" s="46">
        <v>3.0167388496563E-8</v>
      </c>
      <c r="AOB7" s="46">
        <v>1.8260789240493597E-3</v>
      </c>
      <c r="AOC7" s="46">
        <v>3.3305061052460616E-2</v>
      </c>
      <c r="AOD7" s="46">
        <v>0.50715177824541247</v>
      </c>
      <c r="AOE7" s="46">
        <v>6855.1862746534443</v>
      </c>
      <c r="AOF7" s="46">
        <v>5.8257949711547491E-10</v>
      </c>
      <c r="AOG7" s="46">
        <v>73631.400492615663</v>
      </c>
      <c r="AOH7" s="46">
        <v>26.386786627605861</v>
      </c>
      <c r="AOI7" s="46">
        <v>222.77820721504722</v>
      </c>
      <c r="AOJ7" s="46">
        <v>7.6487481197390824E-9</v>
      </c>
      <c r="AOK7" s="46">
        <v>36.293463173344257</v>
      </c>
      <c r="AOL7" s="46">
        <v>2072.620143034901</v>
      </c>
      <c r="AOM7" s="46">
        <v>5.5816839108581158E-35</v>
      </c>
      <c r="AON7" s="46">
        <v>183248.25903467427</v>
      </c>
      <c r="AOO7" s="46">
        <v>166901.17186824547</v>
      </c>
      <c r="AOP7" s="46">
        <v>4511.9165771970083</v>
      </c>
      <c r="AOQ7" s="46">
        <v>1.6646275196493714E-9</v>
      </c>
      <c r="AOR7" s="46">
        <v>4.9191925685758675E-15</v>
      </c>
      <c r="AOS7" s="46">
        <v>0.53663714587662004</v>
      </c>
      <c r="AOT7" s="46">
        <v>1046419.6877024858</v>
      </c>
      <c r="AOU7" s="46">
        <v>2.4278742814342106E-10</v>
      </c>
      <c r="AOV7" s="46">
        <v>6.1911015397663761E-12</v>
      </c>
      <c r="AOW7" s="46">
        <v>32.590854284497517</v>
      </c>
      <c r="AOX7" s="46">
        <v>7.051852914753153E-17</v>
      </c>
      <c r="AOY7" s="46">
        <v>4.3094395831290147E-7</v>
      </c>
      <c r="AOZ7" s="46">
        <v>102296.9576679677</v>
      </c>
      <c r="APA7" s="46">
        <v>4.2396334536464022E-3</v>
      </c>
      <c r="APB7" s="46">
        <v>849550.2077225002</v>
      </c>
      <c r="APC7" s="46">
        <v>0.58273916134821879</v>
      </c>
      <c r="APD7" s="46">
        <v>1.5397527502945811E-39</v>
      </c>
      <c r="APE7" s="46">
        <v>5.5106765585786128E-41</v>
      </c>
      <c r="APF7" s="46">
        <v>9.5874860967875206E-30</v>
      </c>
      <c r="APG7" s="46">
        <v>451.1314896440357</v>
      </c>
      <c r="APH7" s="46">
        <v>1.1670579989845527E-7</v>
      </c>
      <c r="API7" s="46">
        <v>41256.64888059142</v>
      </c>
      <c r="APJ7" s="46">
        <v>1.539871979586935E-46</v>
      </c>
      <c r="APK7" s="46">
        <v>311.79534833913544</v>
      </c>
      <c r="APL7" s="46">
        <v>2.3728907409044737E-14</v>
      </c>
      <c r="APM7" s="46">
        <v>1.5629773265336537E-27</v>
      </c>
      <c r="APN7" s="46">
        <v>4.2922218555900804E-11</v>
      </c>
      <c r="APO7" s="46">
        <v>1.3508403030510865E-10</v>
      </c>
      <c r="APP7" s="46">
        <v>2.9803921331288368E-4</v>
      </c>
      <c r="APQ7" s="46">
        <v>371.78313742018577</v>
      </c>
      <c r="APR7" s="46">
        <v>1.4639608442651039E-13</v>
      </c>
      <c r="APS7" s="46">
        <v>12469.473797269882</v>
      </c>
      <c r="APT7" s="46">
        <v>9.0438781372380253E-40</v>
      </c>
      <c r="APU7" s="46">
        <v>6.0803860044437689E-33</v>
      </c>
      <c r="APV7" s="46">
        <v>102804.76497682914</v>
      </c>
      <c r="APW7" s="46">
        <v>7.6492630991942933E-3</v>
      </c>
      <c r="APX7" s="46">
        <v>1.1598461068222815E-12</v>
      </c>
      <c r="APY7" s="46">
        <v>1.3469018975581983E-3</v>
      </c>
      <c r="APZ7" s="46">
        <v>4.2541567066582789E-17</v>
      </c>
      <c r="AQA7" s="46">
        <v>14871.639768793264</v>
      </c>
      <c r="AQB7" s="46">
        <v>1.5299469046046088E-41</v>
      </c>
      <c r="AQC7" s="46">
        <v>8.0701357871372625E-3</v>
      </c>
      <c r="AQD7" s="46">
        <v>4.4094614452716384E-4</v>
      </c>
      <c r="AQE7" s="46">
        <v>2.0584161098339366E-46</v>
      </c>
      <c r="AQF7" s="46">
        <v>6.5487883385507584E-3</v>
      </c>
      <c r="AQG7" s="46">
        <v>7.3622418775773466E-18</v>
      </c>
      <c r="AQH7" s="46">
        <v>3.5134217250918077E-14</v>
      </c>
      <c r="AQI7" s="46">
        <v>9.9853743808879056E-34</v>
      </c>
      <c r="AQJ7" s="46">
        <v>2.0581697956776434E-22</v>
      </c>
      <c r="AQK7" s="46">
        <v>149096.86699488398</v>
      </c>
      <c r="AQL7" s="46">
        <v>24702.072091317481</v>
      </c>
      <c r="AQM7" s="46">
        <v>3.1208659207290541E-7</v>
      </c>
      <c r="AQN7" s="46">
        <v>2.6968833014613313E-58</v>
      </c>
      <c r="AQO7" s="46">
        <v>1.9802488440846365E-17</v>
      </c>
      <c r="AQP7" s="46">
        <v>4.9404887553575937E-2</v>
      </c>
      <c r="AQQ7" s="46">
        <v>87.78986731853125</v>
      </c>
      <c r="AQR7" s="46">
        <v>10972.512474976989</v>
      </c>
      <c r="AQS7" s="46">
        <v>3.0319944463455951E-3</v>
      </c>
      <c r="AQT7" s="46">
        <v>5.1273964820936341E-12</v>
      </c>
      <c r="AQU7" s="46">
        <v>20.363468023205947</v>
      </c>
      <c r="AQV7" s="46">
        <v>93533.627731692803</v>
      </c>
      <c r="AQW7" s="46">
        <v>105.07003816893805</v>
      </c>
      <c r="AQX7" s="46">
        <v>23067.487746381667</v>
      </c>
      <c r="AQY7" s="46">
        <v>396.67554114142661</v>
      </c>
      <c r="AQZ7" s="46">
        <v>1.026384135260626</v>
      </c>
      <c r="ARA7" s="46">
        <v>789807.89472220698</v>
      </c>
      <c r="ARB7" s="46">
        <v>1.1602909034614221E-26</v>
      </c>
      <c r="ARC7" s="46">
        <v>5.2641188595926721E-3</v>
      </c>
      <c r="ARD7" s="46">
        <v>1.0479161876845277E-53</v>
      </c>
      <c r="ARE7" s="46">
        <v>295632.08926158166</v>
      </c>
      <c r="ARF7" s="46">
        <v>4.6914889228194324E-20</v>
      </c>
      <c r="ARG7" s="46">
        <v>4.7443365393374304</v>
      </c>
      <c r="ARH7" s="46">
        <v>867112.43662397296</v>
      </c>
      <c r="ARI7" s="46">
        <v>3.4501821026422603E-8</v>
      </c>
      <c r="ARJ7" s="46">
        <v>8.0898728385727392E-20</v>
      </c>
      <c r="ARK7" s="46">
        <v>7894.7640747333353</v>
      </c>
      <c r="ARL7" s="46">
        <v>3.8466295246927417E-18</v>
      </c>
      <c r="ARM7" s="46">
        <v>284.50471774434243</v>
      </c>
      <c r="ARN7" s="46">
        <v>1.1998404042336685E-27</v>
      </c>
      <c r="ARO7" s="46">
        <v>2.2871731321011122E-21</v>
      </c>
      <c r="ARP7" s="46">
        <v>2.8061665140853105E-18</v>
      </c>
      <c r="ARQ7" s="46">
        <v>1.2178974871963047E-20</v>
      </c>
      <c r="ARR7" s="46">
        <v>405657.18869159272</v>
      </c>
      <c r="ARS7" s="46">
        <v>45.739515691421651</v>
      </c>
      <c r="ART7" s="46">
        <v>9.0797002719334054E-5</v>
      </c>
      <c r="ARU7" s="46">
        <v>2.2437865354801231E-2</v>
      </c>
      <c r="ARV7" s="46">
        <v>1.6357697953511279E-30</v>
      </c>
      <c r="ARW7" s="46">
        <v>2.4560475259063399E-6</v>
      </c>
      <c r="ARX7" s="46">
        <v>1.9891118603827134E-20</v>
      </c>
      <c r="ARY7" s="46">
        <v>1.7049584042730047E-12</v>
      </c>
      <c r="ARZ7" s="46">
        <v>410676.47941877128</v>
      </c>
      <c r="ASA7" s="46">
        <v>1.9032202376873468E-26</v>
      </c>
      <c r="ASB7" s="46">
        <v>1.0680950782439078</v>
      </c>
      <c r="ASC7" s="46">
        <v>0.38976854237506364</v>
      </c>
      <c r="ASD7" s="46">
        <v>27721.588409412085</v>
      </c>
      <c r="ASE7" s="46">
        <v>230.68593113428926</v>
      </c>
      <c r="ASF7" s="46">
        <v>4.982006879996038</v>
      </c>
      <c r="ASG7" s="46">
        <v>50993.478448478811</v>
      </c>
      <c r="ASH7" s="46">
        <v>7.859893342386305E-13</v>
      </c>
      <c r="ASI7" s="46">
        <v>1.9703926847999371E-18</v>
      </c>
      <c r="ASJ7" s="46">
        <v>6.334895581641734E-3</v>
      </c>
      <c r="ASK7" s="46">
        <v>1.0117447667993973E-38</v>
      </c>
      <c r="ASL7" s="46">
        <v>20659.794965550409</v>
      </c>
      <c r="ASM7" s="46">
        <v>773569.95732622256</v>
      </c>
      <c r="ASN7" s="46">
        <v>95.30955091072434</v>
      </c>
      <c r="ASO7" s="46">
        <v>6.3132432451202995E-23</v>
      </c>
      <c r="ASP7" s="46">
        <v>141060.23889107472</v>
      </c>
      <c r="ASQ7" s="46">
        <v>8.9243701163146319E-34</v>
      </c>
      <c r="ASR7" s="46">
        <v>50166.42424108315</v>
      </c>
      <c r="ASS7" s="46">
        <v>9.6875289249723088E-4</v>
      </c>
      <c r="AST7" s="46">
        <v>9.9288143547669955E-4</v>
      </c>
      <c r="ASU7" s="46">
        <v>1.0955172720535983E-16</v>
      </c>
      <c r="ASV7" s="46">
        <v>136.78773641648485</v>
      </c>
      <c r="ASW7" s="46">
        <v>1.0861016847573227E-12</v>
      </c>
      <c r="ASX7" s="46">
        <v>7.3803882692715725E-5</v>
      </c>
      <c r="ASY7" s="46">
        <v>12573.926404193711</v>
      </c>
      <c r="ASZ7" s="46">
        <v>3.4322687743517139E-3</v>
      </c>
      <c r="ATA7" s="46">
        <v>5.5182905284268534E-43</v>
      </c>
      <c r="ATB7" s="46">
        <v>1.5960445670739491E-48</v>
      </c>
      <c r="ATC7" s="46">
        <v>7.7006819772391307E-29</v>
      </c>
      <c r="ATD7" s="46">
        <v>1.8040494894013458E-5</v>
      </c>
      <c r="ATE7" s="46">
        <v>5.5738188745786746E-3</v>
      </c>
      <c r="ATF7" s="46">
        <v>56174.045782045876</v>
      </c>
      <c r="ATG7" s="46">
        <v>1.3898588322901933E-3</v>
      </c>
      <c r="ATH7" s="46">
        <v>3.8240958992225703E-10</v>
      </c>
      <c r="ATI7" s="46">
        <v>1.7754621291542949</v>
      </c>
      <c r="ATJ7" s="46">
        <v>3.1686681727845478</v>
      </c>
      <c r="ATK7" s="46">
        <v>3.8544905511219913E-18</v>
      </c>
      <c r="ATL7" s="46">
        <v>7.2622560795095562E-2</v>
      </c>
      <c r="ATM7" s="46">
        <v>3.2370025279586859E-9</v>
      </c>
      <c r="ATN7" s="46">
        <v>6.2400315793722655E-9</v>
      </c>
      <c r="ATO7" s="46">
        <v>29275.370403735778</v>
      </c>
      <c r="ATP7" s="46">
        <v>2.9362429377425767E-5</v>
      </c>
      <c r="ATQ7" s="46">
        <v>2.0970768131503606E-13</v>
      </c>
      <c r="ATR7" s="46">
        <v>4.6728402815542431E-14</v>
      </c>
      <c r="ATS7" s="46">
        <v>2.5235156138764737E-2</v>
      </c>
      <c r="ATT7" s="46">
        <v>1.9739713777351628E-5</v>
      </c>
      <c r="ATU7" s="46">
        <v>3.0497104905850523E-17</v>
      </c>
      <c r="ATV7" s="46">
        <v>291590.45819847065</v>
      </c>
      <c r="ATW7" s="46">
        <v>8.2342889428378728E-10</v>
      </c>
      <c r="ATX7" s="46">
        <v>7.1562703952573246E-43</v>
      </c>
      <c r="ATY7" s="46">
        <v>1.6549233132379537E-26</v>
      </c>
      <c r="ATZ7" s="46">
        <v>0.77483427163886143</v>
      </c>
      <c r="AUA7" s="46">
        <v>5.6800996111635685E-15</v>
      </c>
      <c r="AUB7" s="46">
        <v>7.2258878689501023E-3</v>
      </c>
      <c r="AUC7" s="46">
        <v>3.3600937527918415E-20</v>
      </c>
      <c r="AUD7" s="46">
        <v>18698.018133707163</v>
      </c>
      <c r="AUE7" s="46">
        <v>0.40200833692171883</v>
      </c>
      <c r="AUF7" s="46">
        <v>5.5595553091143809E-4</v>
      </c>
      <c r="AUG7" s="46">
        <v>4.0518072306807035E-16</v>
      </c>
      <c r="AUH7" s="46">
        <v>2.3808814529363275E-22</v>
      </c>
      <c r="AUI7" s="46">
        <v>2.3270553213834364</v>
      </c>
      <c r="AUJ7" s="46">
        <v>1423504.2136313329</v>
      </c>
      <c r="AUK7" s="46">
        <v>1.0119810116510034E-7</v>
      </c>
      <c r="AUL7" s="46">
        <v>1.4143623614068755E-18</v>
      </c>
      <c r="AUM7" s="46">
        <v>2.2848170521782808E-30</v>
      </c>
      <c r="AUN7" s="46">
        <v>6.8586359269807478E-13</v>
      </c>
      <c r="AUO7" s="46">
        <v>2415639.0520427818</v>
      </c>
      <c r="AUP7" s="46">
        <v>3.7802152668005962E-22</v>
      </c>
      <c r="AUQ7" s="46">
        <v>2.3953980956152486E-15</v>
      </c>
      <c r="AUR7" s="46">
        <v>2107377.0140025862</v>
      </c>
      <c r="AUS7" s="46">
        <v>0.39021780307034942</v>
      </c>
      <c r="AUT7" s="46">
        <v>1.0628209038262E-15</v>
      </c>
      <c r="AUU7" s="46">
        <v>1.0264814923422597E-11</v>
      </c>
      <c r="AUV7" s="46">
        <v>2.3356471328076528E-28</v>
      </c>
      <c r="AUW7" s="46">
        <v>0.32492878929030977</v>
      </c>
      <c r="AUX7" s="46">
        <v>8.5151952220357977E-4</v>
      </c>
      <c r="AUY7" s="46">
        <v>10942.801859545651</v>
      </c>
      <c r="AUZ7" s="46">
        <v>8.2956784486329992E-5</v>
      </c>
      <c r="AVA7" s="46">
        <v>2.1748994252334182</v>
      </c>
      <c r="AVB7" s="46">
        <v>1.7167636076246663E-36</v>
      </c>
      <c r="AVC7" s="46">
        <v>1.1547610835780663E-2</v>
      </c>
      <c r="AVD7" s="46">
        <v>0.32109479031098875</v>
      </c>
      <c r="AVE7" s="46">
        <v>1.2597924845139612</v>
      </c>
      <c r="AVF7" s="46">
        <v>1.838981760681436E-21</v>
      </c>
      <c r="AVG7" s="46">
        <v>1.3889520775827666E-11</v>
      </c>
      <c r="AVH7" s="46">
        <v>3.6231389288415405E-4</v>
      </c>
      <c r="AVI7" s="46">
        <v>47741.390217346387</v>
      </c>
      <c r="AVJ7" s="46">
        <v>1.2478187602415771E-82</v>
      </c>
      <c r="AVK7" s="46">
        <v>9.825929639628097E-10</v>
      </c>
      <c r="AVL7" s="46">
        <v>77331.676021291467</v>
      </c>
      <c r="AVM7" s="46">
        <v>1.5985936357200029E-6</v>
      </c>
      <c r="AVN7" s="46">
        <v>1.5826636364999528E-5</v>
      </c>
      <c r="AVO7" s="46">
        <v>65618.041108266116</v>
      </c>
      <c r="AVP7" s="46">
        <v>82.037233876293016</v>
      </c>
      <c r="AVQ7" s="46">
        <v>440.67654303400025</v>
      </c>
      <c r="AVR7" s="46">
        <v>7.3756715261406705E-20</v>
      </c>
      <c r="AVS7" s="46">
        <v>10820.662497562631</v>
      </c>
      <c r="AVT7" s="46">
        <v>18673.246082313417</v>
      </c>
      <c r="AVU7" s="46">
        <v>4.3397053743676963</v>
      </c>
      <c r="AVV7" s="46">
        <v>24110.763253191246</v>
      </c>
      <c r="AVW7" s="46">
        <v>5775.5126171333732</v>
      </c>
      <c r="AVX7" s="46">
        <v>1404691.2562387253</v>
      </c>
      <c r="AVY7" s="46">
        <v>2.5148761800433611E-9</v>
      </c>
      <c r="AVZ7" s="46">
        <v>406691.88017923234</v>
      </c>
      <c r="AWA7" s="46">
        <v>5.3587246788000683E-6</v>
      </c>
      <c r="AWB7" s="46">
        <v>7618.9318336377137</v>
      </c>
      <c r="AWC7" s="46">
        <v>43857.89919732399</v>
      </c>
      <c r="AWD7" s="46">
        <v>1.1948154161177598E-11</v>
      </c>
      <c r="AWE7" s="46">
        <v>1709.8749564077752</v>
      </c>
      <c r="AWF7" s="46">
        <v>20.184413339179386</v>
      </c>
      <c r="AWG7" s="46">
        <v>449.03761027375879</v>
      </c>
      <c r="AWH7" s="46">
        <v>2.7237271501012152E-6</v>
      </c>
      <c r="AWI7" s="46">
        <v>1.4421573749194825E-14</v>
      </c>
      <c r="AWJ7" s="46">
        <v>2.6927963673604548E-39</v>
      </c>
      <c r="AWK7" s="46">
        <v>141536.86207219068</v>
      </c>
      <c r="AWL7" s="46">
        <v>97.276511671927352</v>
      </c>
      <c r="AWM7" s="46">
        <v>2.2784680418914982E-6</v>
      </c>
      <c r="AWN7" s="46">
        <v>3.6327981239225128E-4</v>
      </c>
      <c r="AWO7" s="46">
        <v>24.135011177495365</v>
      </c>
      <c r="AWP7" s="46">
        <v>1.9983655587727313E-33</v>
      </c>
      <c r="AWQ7" s="46">
        <v>4.5771037046617212E-3</v>
      </c>
      <c r="AWR7" s="46">
        <v>9.5634506735268027E-29</v>
      </c>
      <c r="AWS7" s="46">
        <v>2.9327056012509278E-6</v>
      </c>
      <c r="AWT7" s="46">
        <v>0.49089373455759</v>
      </c>
      <c r="AWU7" s="46">
        <v>4869.5081583572037</v>
      </c>
      <c r="AWV7" s="46">
        <v>0.68915803233276129</v>
      </c>
      <c r="AWW7" s="46">
        <v>439626.49180434068</v>
      </c>
      <c r="AWX7" s="46">
        <v>2752505.6703707241</v>
      </c>
      <c r="AWY7" s="46">
        <v>5.702850964121441E-10</v>
      </c>
      <c r="AWZ7" s="46">
        <v>6.1048557386261009E-5</v>
      </c>
      <c r="AXA7" s="46">
        <v>3.6345306754547753E-5</v>
      </c>
      <c r="AXB7" s="46">
        <v>1.4878997373772542E-67</v>
      </c>
      <c r="AXC7" s="46">
        <v>2.2387979394178582E-5</v>
      </c>
      <c r="AXD7" s="46">
        <v>10114.422623596942</v>
      </c>
      <c r="AXE7" s="46">
        <v>2.2131721000996474</v>
      </c>
      <c r="AXF7" s="46">
        <v>9080.4706945558046</v>
      </c>
      <c r="AXG7" s="46">
        <v>1.7804151523898186E-28</v>
      </c>
      <c r="AXH7" s="46">
        <v>7628.9377582559591</v>
      </c>
      <c r="AXI7" s="46">
        <v>1.6042835515999425E-13</v>
      </c>
      <c r="AXJ7" s="46">
        <v>3.5427746204097148E-5</v>
      </c>
      <c r="AXK7" s="46">
        <v>1.3438674882482792E-51</v>
      </c>
      <c r="AXL7" s="46">
        <v>6046.6510078067204</v>
      </c>
      <c r="AXM7" s="46">
        <v>4.0573217305974761E-15</v>
      </c>
      <c r="AXN7" s="46">
        <v>436402.93178568588</v>
      </c>
      <c r="AXO7" s="46">
        <v>50.837174622700367</v>
      </c>
      <c r="AXP7" s="46">
        <v>13.169010969667063</v>
      </c>
      <c r="AXQ7" s="46">
        <v>1.5621788610860223E-44</v>
      </c>
      <c r="AXR7" s="46">
        <v>4.296154156278333</v>
      </c>
      <c r="AXS7" s="46">
        <v>1.7054477181558095E-5</v>
      </c>
      <c r="AXT7" s="46">
        <v>207880.70113312308</v>
      </c>
      <c r="AXU7" s="46">
        <v>1.27510767411944E-16</v>
      </c>
      <c r="AXV7" s="46">
        <v>306.63848080761852</v>
      </c>
      <c r="AXW7" s="46">
        <v>7.6188676679906351E-4</v>
      </c>
      <c r="AXX7" s="46">
        <v>1.1153131189346226E-45</v>
      </c>
      <c r="AXY7" s="46">
        <v>9.223382467816371E-12</v>
      </c>
      <c r="AXZ7" s="46">
        <v>1.4357218859620637E-4</v>
      </c>
      <c r="AYA7" s="46">
        <v>8.4347505158906697E-2</v>
      </c>
      <c r="AYB7" s="46">
        <v>1.6734110531394901E-17</v>
      </c>
      <c r="AYC7" s="46">
        <v>3449.8595191017153</v>
      </c>
      <c r="AYD7" s="46">
        <v>3.5696651421208586E-27</v>
      </c>
      <c r="AYE7" s="46">
        <v>8.0832631305585018E-3</v>
      </c>
      <c r="AYF7" s="46">
        <v>3.7876290826140888E-20</v>
      </c>
      <c r="AYG7" s="46">
        <v>0.43047248299636992</v>
      </c>
      <c r="AYH7" s="46">
        <v>1792.8151833369398</v>
      </c>
      <c r="AYI7" s="46">
        <v>3.9464962266822414E-9</v>
      </c>
      <c r="AYJ7" s="46">
        <v>1.7809219426757023E-9</v>
      </c>
      <c r="AYK7" s="46">
        <v>1.3122464241910479E-3</v>
      </c>
      <c r="AYL7" s="46">
        <v>3690892.0004400378</v>
      </c>
      <c r="AYM7" s="46">
        <v>9.5718298899527343E-13</v>
      </c>
      <c r="AYN7" s="46">
        <v>3.4614967359438696E-14</v>
      </c>
      <c r="AYO7" s="46">
        <v>1.2099762484586619E-34</v>
      </c>
      <c r="AYP7" s="46">
        <v>72524.947566861883</v>
      </c>
      <c r="AYQ7" s="46">
        <v>9.6137658965188802E-10</v>
      </c>
      <c r="AYR7" s="46">
        <v>1.3587482429173962E-26</v>
      </c>
      <c r="AYS7" s="46">
        <v>0.23254038806007007</v>
      </c>
      <c r="AYT7" s="46">
        <v>4.1224118361393942E-21</v>
      </c>
      <c r="AYU7" s="46">
        <v>9.3907831496871603E-41</v>
      </c>
      <c r="AYV7" s="46">
        <v>331.0410405258549</v>
      </c>
      <c r="AYW7" s="46">
        <v>24.044100699534251</v>
      </c>
      <c r="AYX7" s="46">
        <v>3.750775298821951E-47</v>
      </c>
      <c r="AYY7" s="46">
        <v>4.1179757997215513E-13</v>
      </c>
      <c r="AYZ7" s="46">
        <v>2094.1239461785703</v>
      </c>
      <c r="AZA7" s="46">
        <v>0.11888588675914186</v>
      </c>
      <c r="AZB7" s="46">
        <v>3.8718496056197599E-4</v>
      </c>
      <c r="AZC7" s="46">
        <v>1.7906271433879357E-2</v>
      </c>
      <c r="AZD7" s="46">
        <v>1986980.5665462969</v>
      </c>
      <c r="AZE7" s="46">
        <v>1.7880155643673037E-23</v>
      </c>
      <c r="AZF7" s="46">
        <v>224993.64360804073</v>
      </c>
      <c r="AZG7" s="46">
        <v>6.1642010489082358E-4</v>
      </c>
      <c r="AZH7" s="46">
        <v>6831.8838946654232</v>
      </c>
      <c r="AZI7" s="46">
        <v>859.1972397810556</v>
      </c>
      <c r="AZJ7" s="46">
        <v>4.176379218744815</v>
      </c>
      <c r="AZK7" s="46">
        <v>7.1382530946470982E-5</v>
      </c>
      <c r="AZL7" s="46">
        <v>7.6812590869384722E-3</v>
      </c>
      <c r="AZM7" s="46">
        <v>1625897.5510772853</v>
      </c>
      <c r="AZN7" s="46">
        <v>1.887563672707569E-15</v>
      </c>
      <c r="AZO7" s="46">
        <v>1.8769757258268613E-2</v>
      </c>
      <c r="AZP7" s="46">
        <v>1.2521414573758492E-19</v>
      </c>
      <c r="AZQ7" s="46">
        <v>36.148140015227739</v>
      </c>
      <c r="AZR7" s="46">
        <v>2.7909960682467689E-5</v>
      </c>
      <c r="AZS7" s="46">
        <v>1916.906412968262</v>
      </c>
      <c r="AZT7" s="46">
        <v>335923.62860713201</v>
      </c>
      <c r="AZU7" s="46">
        <v>1.4689202555856347E-9</v>
      </c>
      <c r="AZV7" s="46">
        <v>4.7962177818634768E-30</v>
      </c>
      <c r="AZW7" s="46">
        <v>5.2423211959079133E-2</v>
      </c>
      <c r="AZX7" s="46">
        <v>103977.53188169103</v>
      </c>
      <c r="AZY7" s="46">
        <v>40.777705111010057</v>
      </c>
      <c r="AZZ7" s="46">
        <v>4.4748706825420523E-6</v>
      </c>
      <c r="BAA7" s="46">
        <v>1.0056335093996861E-6</v>
      </c>
      <c r="BAB7" s="46">
        <v>111190.38895092854</v>
      </c>
      <c r="BAC7" s="46">
        <v>1.5021805219647692E-7</v>
      </c>
      <c r="BAD7" s="46">
        <v>5.6563942074689478E-3</v>
      </c>
      <c r="BAE7" s="46">
        <v>17752.031870874038</v>
      </c>
      <c r="BAF7" s="46">
        <v>0.89376561667226395</v>
      </c>
      <c r="BAG7" s="46">
        <v>1.7225803403963289E-8</v>
      </c>
      <c r="BAH7" s="46">
        <v>1.534190394343811E-10</v>
      </c>
      <c r="BAI7" s="46">
        <v>2.1101808643556943</v>
      </c>
      <c r="BAJ7" s="46">
        <v>9.0932856570718844E-32</v>
      </c>
      <c r="BAK7" s="46">
        <v>1218.9977564306823</v>
      </c>
      <c r="BAL7" s="46">
        <v>1.0733617082919638E-22</v>
      </c>
      <c r="BAM7" s="46">
        <v>8.4135967225293272E-12</v>
      </c>
      <c r="BAN7" s="46">
        <v>2.0834938755741797E-27</v>
      </c>
      <c r="BAO7" s="46">
        <v>7.7492983279207081E-37</v>
      </c>
      <c r="BAP7" s="46">
        <v>9.7731543801964672E-3</v>
      </c>
      <c r="BAQ7" s="46">
        <v>5.2860936834487395</v>
      </c>
      <c r="BAR7" s="46">
        <v>1.3961665896263323E-7</v>
      </c>
      <c r="BAS7" s="46">
        <v>7.6718992155118948E-19</v>
      </c>
      <c r="BAT7" s="46">
        <v>3618942.5094667883</v>
      </c>
      <c r="BAU7" s="46">
        <v>9.5457747103113028E-2</v>
      </c>
      <c r="BAV7" s="46">
        <v>8.5321115720117955E-9</v>
      </c>
      <c r="BAW7" s="46">
        <v>767.35834893071672</v>
      </c>
      <c r="BAX7" s="46">
        <v>1.3912407718366126E-36</v>
      </c>
      <c r="BAY7" s="46">
        <v>1295.3524677168461</v>
      </c>
      <c r="BAZ7" s="46">
        <v>7.393046150067003E-29</v>
      </c>
      <c r="BBA7" s="46">
        <v>1.9332110513829399</v>
      </c>
      <c r="BBB7" s="46">
        <v>7.1489349876983498E-5</v>
      </c>
      <c r="BBC7" s="46">
        <v>27.925598091739136</v>
      </c>
      <c r="BBD7" s="46">
        <v>1.332119467815205E-10</v>
      </c>
      <c r="BBE7" s="46">
        <v>4.1574478252681481E-13</v>
      </c>
      <c r="BBF7" s="46">
        <v>133471.56094621785</v>
      </c>
      <c r="BBG7" s="46">
        <v>1480.0090328347296</v>
      </c>
      <c r="BBH7" s="46">
        <v>1.1153111289764449E-13</v>
      </c>
      <c r="BBI7" s="46">
        <v>3.7558017774604526E-27</v>
      </c>
      <c r="BBJ7" s="46">
        <v>38.777715080853142</v>
      </c>
      <c r="BBK7" s="46">
        <v>31.866312380743377</v>
      </c>
      <c r="BBL7" s="46">
        <v>312.4722632880916</v>
      </c>
      <c r="BBM7" s="46">
        <v>4.068826803274076E-19</v>
      </c>
      <c r="BBN7" s="46">
        <v>3.5518895755082863E-28</v>
      </c>
      <c r="BBO7" s="46">
        <v>2.9077801384818531E-18</v>
      </c>
      <c r="BBP7" s="46">
        <v>35493.073080368042</v>
      </c>
      <c r="BBQ7" s="46">
        <v>2.4868332728104105E-11</v>
      </c>
      <c r="BBR7" s="46">
        <v>2088.3895860986445</v>
      </c>
      <c r="BBS7" s="46">
        <v>3.0432446249816903E-11</v>
      </c>
      <c r="BBT7" s="46">
        <v>2.5368501199007493E-3</v>
      </c>
      <c r="BBU7" s="46">
        <v>2.3530222536934672E-4</v>
      </c>
      <c r="BBV7" s="46">
        <v>229940.14027559469</v>
      </c>
      <c r="BBW7" s="46">
        <v>5.3203356893877277E-20</v>
      </c>
      <c r="BBX7" s="46">
        <v>7.6550456896723454E-3</v>
      </c>
      <c r="BBY7" s="46">
        <v>89539.832221250021</v>
      </c>
      <c r="BBZ7" s="46">
        <v>2.764881124867232</v>
      </c>
      <c r="BCA7" s="46">
        <v>9.7299002640371559E-6</v>
      </c>
      <c r="BCB7" s="46">
        <v>1.6832772819999971E-5</v>
      </c>
      <c r="BCC7" s="46">
        <v>3.4736471152056036E-20</v>
      </c>
      <c r="BCD7" s="46">
        <v>1.3186061982058959E-51</v>
      </c>
      <c r="BCE7" s="46">
        <v>706426.45732919488</v>
      </c>
      <c r="BCF7" s="46">
        <v>3.015244842919728E-6</v>
      </c>
      <c r="BCG7" s="46">
        <v>1.9260119229913813E-24</v>
      </c>
      <c r="BCH7" s="46">
        <v>3.4198279538139358E-10</v>
      </c>
      <c r="BCI7" s="46">
        <v>5328668.9642487494</v>
      </c>
      <c r="BCJ7" s="46">
        <v>1.3257319700840252E-3</v>
      </c>
      <c r="BCK7" s="46">
        <v>1.8679185049587705E-17</v>
      </c>
      <c r="BCL7" s="46">
        <v>790350.05712544092</v>
      </c>
      <c r="BCM7" s="46">
        <v>5.5720536440741528E-12</v>
      </c>
      <c r="BCN7" s="46">
        <v>218.37813140786528</v>
      </c>
      <c r="BCO7" s="46">
        <v>4.5621377145235474E-11</v>
      </c>
      <c r="BCP7" s="46">
        <v>1.9929060564521296E-2</v>
      </c>
      <c r="BCQ7" s="46">
        <v>11652.961421443133</v>
      </c>
      <c r="BCR7" s="46">
        <v>2.2524465691702679E-19</v>
      </c>
      <c r="BCS7" s="46">
        <v>3.2046392205556594E-28</v>
      </c>
      <c r="BCT7" s="46">
        <v>2.2314020741192266E-27</v>
      </c>
      <c r="BCU7" s="46">
        <v>117.51648022250752</v>
      </c>
      <c r="BCV7" s="46">
        <v>8.054176580947841E-22</v>
      </c>
      <c r="BCW7" s="46">
        <v>1.6910502317291107E-5</v>
      </c>
      <c r="BCX7" s="46">
        <v>3.5306988327922192E-5</v>
      </c>
      <c r="BCY7" s="46">
        <v>0.50461520938164051</v>
      </c>
      <c r="BCZ7" s="46">
        <v>5045.4408432383843</v>
      </c>
      <c r="BDA7" s="46">
        <v>201.7859901092111</v>
      </c>
      <c r="BDB7" s="46">
        <v>9.3361543050200562E-24</v>
      </c>
      <c r="BDC7" s="46">
        <v>5.2435258081439857E-10</v>
      </c>
      <c r="BDD7" s="46">
        <v>108.65532502948476</v>
      </c>
      <c r="BDE7" s="46">
        <v>2.3367398508192919E-49</v>
      </c>
      <c r="BDF7" s="46">
        <v>5.5334567192595157E-7</v>
      </c>
      <c r="BDG7" s="46">
        <v>5.842559877304545E-12</v>
      </c>
      <c r="BDH7" s="46">
        <v>96.152830937433166</v>
      </c>
      <c r="BDI7" s="46">
        <v>6.5571650986264149</v>
      </c>
      <c r="BDJ7" s="46">
        <v>38080.28664908473</v>
      </c>
      <c r="BDK7" s="46">
        <v>1.8773608767138745E-24</v>
      </c>
      <c r="BDL7" s="46">
        <v>1481548.636455734</v>
      </c>
      <c r="BDM7" s="46">
        <v>6065577.3226479096</v>
      </c>
      <c r="BDN7" s="46">
        <v>5379456.3005720219</v>
      </c>
      <c r="BDO7" s="46">
        <v>9.2382175418649792E-2</v>
      </c>
      <c r="BDP7" s="46">
        <v>1.700604546776991E-7</v>
      </c>
      <c r="BDQ7" s="46">
        <v>3.0854038147891087E-14</v>
      </c>
      <c r="BDR7" s="46">
        <v>12.010649784850358</v>
      </c>
      <c r="BDS7" s="46">
        <v>1.1410151016224788</v>
      </c>
      <c r="BDT7" s="46">
        <v>4.8101140424234292E-3</v>
      </c>
      <c r="BDU7" s="46">
        <v>1.9123428853200019E-18</v>
      </c>
      <c r="BDV7" s="46">
        <v>1.8637484603219732E-41</v>
      </c>
      <c r="BDW7" s="46">
        <v>6.873360960904771E-16</v>
      </c>
      <c r="BDX7" s="46">
        <v>164015.83285794116</v>
      </c>
      <c r="BDY7" s="46">
        <v>716931.53395740117</v>
      </c>
      <c r="BDZ7" s="46">
        <v>1.0642584088231908</v>
      </c>
      <c r="BEA7" s="46">
        <v>2.0078501088410443E-12</v>
      </c>
      <c r="BEB7" s="46">
        <v>1.9076809161045762E-3</v>
      </c>
      <c r="BEC7" s="46">
        <v>94386.72829661789</v>
      </c>
      <c r="BED7" s="46">
        <v>7.7568165190270181E-3</v>
      </c>
      <c r="BEE7" s="46">
        <v>3.0849803221952065E-3</v>
      </c>
      <c r="BEF7" s="46">
        <v>2.8090125834733273E-34</v>
      </c>
      <c r="BEG7" s="46">
        <v>4.4952596958977731</v>
      </c>
      <c r="BEH7" s="46">
        <v>2.7801822880044381E-16</v>
      </c>
      <c r="BEI7" s="46">
        <v>166.59352819632912</v>
      </c>
      <c r="BEJ7" s="46">
        <v>1.9115091796742785E-46</v>
      </c>
      <c r="BEK7" s="46">
        <v>1.2358906647467788E-10</v>
      </c>
      <c r="BEL7" s="46">
        <v>3306.3008013932517</v>
      </c>
      <c r="BEM7" s="46">
        <v>3.3825980819163349E-3</v>
      </c>
      <c r="BEN7" s="46">
        <v>3.0287561441354715E-12</v>
      </c>
      <c r="BEO7" s="46">
        <v>8277.4250357177607</v>
      </c>
      <c r="BEP7" s="46">
        <v>655.74503438312775</v>
      </c>
      <c r="BEQ7" s="46">
        <v>4.3354419300097174E-3</v>
      </c>
      <c r="BER7" s="46">
        <v>28653.576401198217</v>
      </c>
      <c r="BES7" s="46">
        <v>19339.455012890303</v>
      </c>
      <c r="BET7" s="46">
        <v>0.90975167543734803</v>
      </c>
      <c r="BEU7" s="46">
        <v>96800.110568037708</v>
      </c>
      <c r="BEV7" s="46">
        <v>7.854052632834485E-24</v>
      </c>
      <c r="BEW7" s="46">
        <v>7.7203680894364114E-3</v>
      </c>
      <c r="BEX7" s="46">
        <v>2081709.6384918883</v>
      </c>
      <c r="BEY7" s="46">
        <v>1.4665851827625701E-4</v>
      </c>
      <c r="BEZ7" s="46">
        <v>3.2394662568630628E-3</v>
      </c>
      <c r="BFA7" s="46">
        <v>113.47738282376935</v>
      </c>
      <c r="BFB7" s="46">
        <v>0.37186875866350161</v>
      </c>
      <c r="BFC7" s="46">
        <v>3.6726547614586387E-14</v>
      </c>
      <c r="BFD7" s="46">
        <v>3.9887573360165462E-9</v>
      </c>
      <c r="BFE7" s="46">
        <v>1.6756982893672947E-41</v>
      </c>
      <c r="BFF7" s="46">
        <v>3.8508164812779676E-19</v>
      </c>
      <c r="BFG7" s="46">
        <v>6.8533729748060135E-36</v>
      </c>
      <c r="BFH7" s="46">
        <v>372.49990539756533</v>
      </c>
      <c r="BFI7" s="46">
        <v>2.6302815298812458E-17</v>
      </c>
      <c r="BFJ7" s="46">
        <v>7.4974915644034135E-54</v>
      </c>
      <c r="BFK7" s="46">
        <v>18561.231655322099</v>
      </c>
      <c r="BFL7" s="46">
        <v>27898.263065447518</v>
      </c>
      <c r="BFM7" s="46">
        <v>13988362.530855751</v>
      </c>
      <c r="BFN7" s="46">
        <v>0.29861135880562578</v>
      </c>
      <c r="BFO7" s="46">
        <v>3.8202933649381329E-5</v>
      </c>
      <c r="BFP7" s="46">
        <v>5.2618474197189977E-26</v>
      </c>
      <c r="BFQ7" s="46">
        <v>50944.378335041052</v>
      </c>
      <c r="BFR7" s="46">
        <v>8.436279033027948E-16</v>
      </c>
      <c r="BFS7" s="46">
        <v>3.1308990461695135E-11</v>
      </c>
      <c r="BFT7" s="46">
        <v>2.9001920585861684E-6</v>
      </c>
      <c r="BFU7" s="46">
        <v>1.9569330482963524E-5</v>
      </c>
      <c r="BFV7" s="46">
        <v>1.1702302065668016E-34</v>
      </c>
      <c r="BFW7" s="46">
        <v>1.3816314642393899E-10</v>
      </c>
      <c r="BFX7" s="46">
        <v>27.16393934080461</v>
      </c>
      <c r="BFY7" s="46">
        <v>4567263.2804854969</v>
      </c>
      <c r="BFZ7" s="46">
        <v>3140428.4653683933</v>
      </c>
      <c r="BGA7" s="46">
        <v>2.0958167747509417</v>
      </c>
      <c r="BGB7" s="46">
        <v>2.3578891554735326E-27</v>
      </c>
      <c r="BGC7" s="46">
        <v>45389.593984232371</v>
      </c>
      <c r="BGD7" s="46">
        <v>6.9197605646764596E-36</v>
      </c>
      <c r="BGE7" s="46">
        <v>5.405367996057499E-11</v>
      </c>
      <c r="BGF7" s="46">
        <v>5.5524431274920566E-13</v>
      </c>
      <c r="BGG7" s="46">
        <v>6619328.8470566683</v>
      </c>
      <c r="BGH7" s="46">
        <v>9.8295298324821654E-44</v>
      </c>
      <c r="BGI7" s="46">
        <v>1.2040881400645145E-3</v>
      </c>
      <c r="BGJ7" s="46">
        <v>2.5397331018868249E-2</v>
      </c>
      <c r="BGK7" s="46">
        <v>4118219.3820258835</v>
      </c>
    </row>
    <row r="8" spans="1:1634" x14ac:dyDescent="0.25">
      <c r="A8">
        <v>7</v>
      </c>
      <c r="B8" s="20">
        <v>3562664</v>
      </c>
      <c r="C8">
        <v>98.305788275778113</v>
      </c>
      <c r="G8" s="76"/>
      <c r="H8" s="74" t="s">
        <v>90</v>
      </c>
      <c r="I8" s="73">
        <v>2</v>
      </c>
      <c r="J8" s="35">
        <v>64890250.623404309</v>
      </c>
      <c r="K8" s="92">
        <v>1492</v>
      </c>
      <c r="L8" s="44">
        <v>1.1670853804841852E-21</v>
      </c>
      <c r="M8" s="44">
        <v>6.0511048038772191E-25</v>
      </c>
      <c r="N8" s="44">
        <v>5.5428937625848997E-8</v>
      </c>
      <c r="O8" s="44">
        <v>3.6165200731044747E-20</v>
      </c>
      <c r="P8" s="44">
        <v>9.3445536520431016E-7</v>
      </c>
      <c r="Q8" s="44">
        <v>6.167994137130911E-2</v>
      </c>
      <c r="R8" s="44">
        <v>3.6112252184294406E-38</v>
      </c>
      <c r="S8" s="44">
        <v>2.4969131537974685E-26</v>
      </c>
      <c r="T8" s="44">
        <v>6.3144144734534972E-10</v>
      </c>
      <c r="U8" s="44">
        <v>144781.18556947066</v>
      </c>
      <c r="V8" s="44">
        <v>1.8304627507730429E-43</v>
      </c>
      <c r="W8" s="44">
        <v>1.2108834699973166E-9</v>
      </c>
      <c r="X8" s="44">
        <v>3.2637600037145071E-16</v>
      </c>
      <c r="Y8" s="44">
        <v>2.7207984992344172</v>
      </c>
      <c r="Z8" s="44">
        <v>3.1253072677019127E-39</v>
      </c>
      <c r="AA8" s="44">
        <v>108501.14291006071</v>
      </c>
      <c r="AB8" s="44">
        <v>323.08093396749678</v>
      </c>
      <c r="AC8" s="44">
        <v>4.5120289492390022E-22</v>
      </c>
      <c r="AD8" s="44">
        <v>1.2456410311051205E-8</v>
      </c>
      <c r="AE8" s="44">
        <v>1.4424835608855391E-44</v>
      </c>
      <c r="AF8" s="44">
        <v>3.166851239281652E-5</v>
      </c>
      <c r="AG8" s="44">
        <v>0.30434775931075575</v>
      </c>
      <c r="AH8" s="44">
        <v>6.0687521684722512E-8</v>
      </c>
      <c r="AI8" s="44">
        <v>0.13598548994420281</v>
      </c>
      <c r="AJ8" s="44">
        <v>12304.997726653877</v>
      </c>
      <c r="AK8" s="44">
        <v>221885.96641362389</v>
      </c>
      <c r="AL8" s="44">
        <v>3.4896660346644413E-29</v>
      </c>
      <c r="AM8" s="44">
        <v>7434.548119885776</v>
      </c>
      <c r="AN8" s="44">
        <v>1.5583015158627802E-3</v>
      </c>
      <c r="AO8" s="44">
        <v>1.7237032447078447E-36</v>
      </c>
      <c r="AP8" s="44">
        <v>169435.01666280028</v>
      </c>
      <c r="AQ8" s="44">
        <v>2.9792296008423973E-18</v>
      </c>
      <c r="AR8" s="44">
        <v>296112.53566994483</v>
      </c>
      <c r="AS8" s="44">
        <v>10793.776793181501</v>
      </c>
      <c r="AT8" s="44">
        <v>7.3424221820776592E-13</v>
      </c>
      <c r="AU8" s="44">
        <v>50497.944977332896</v>
      </c>
      <c r="AV8" s="44">
        <v>41307.614362278131</v>
      </c>
      <c r="AW8" s="44">
        <v>1397.2507479236526</v>
      </c>
      <c r="AX8" s="44">
        <v>1.560612454306938E-9</v>
      </c>
      <c r="AY8" s="44">
        <v>9.1013457450525601E-18</v>
      </c>
      <c r="AZ8" s="44">
        <v>6063.5737109633337</v>
      </c>
      <c r="BA8" s="44">
        <v>243357.10049124388</v>
      </c>
      <c r="BB8" s="44">
        <v>1.9045872470933033E-15</v>
      </c>
      <c r="BC8" s="44">
        <v>61223.682219592571</v>
      </c>
      <c r="BD8" s="44">
        <v>1094.342176099713</v>
      </c>
      <c r="BE8" s="44">
        <v>3895.3665857150886</v>
      </c>
      <c r="BF8" s="44">
        <v>3.7214784648459537E-3</v>
      </c>
      <c r="BG8" s="44">
        <v>1.2551164953147636E-15</v>
      </c>
      <c r="BH8" s="44">
        <v>5.0940759811774858E-11</v>
      </c>
      <c r="BI8" s="44">
        <v>4.0202047883489234E-6</v>
      </c>
      <c r="BJ8" s="44">
        <v>68.218528816375084</v>
      </c>
      <c r="BK8" s="44">
        <v>35209.020791242438</v>
      </c>
      <c r="BL8" s="44">
        <v>2.1137905118714397</v>
      </c>
      <c r="BM8" s="44">
        <v>9.8200622238719291E-10</v>
      </c>
      <c r="BN8" s="44">
        <v>9.1068248222870536E-9</v>
      </c>
      <c r="BO8" s="44">
        <v>1.8570536337769038E-8</v>
      </c>
      <c r="BP8" s="44">
        <v>1.3238403454642856E-3</v>
      </c>
      <c r="BQ8" s="44">
        <v>2.8301915031744939E-17</v>
      </c>
      <c r="BR8" s="44">
        <v>79.87212804355481</v>
      </c>
      <c r="BS8" s="44">
        <v>1.250803874486849</v>
      </c>
      <c r="BT8" s="44">
        <v>8.393127750915641E-2</v>
      </c>
      <c r="BU8" s="44">
        <v>1.1812020737376855E-6</v>
      </c>
      <c r="BV8" s="44">
        <v>61528.324004865128</v>
      </c>
      <c r="BW8" s="44">
        <v>153.33873409013833</v>
      </c>
      <c r="BX8" s="44">
        <v>6.1448031938933827</v>
      </c>
      <c r="BY8" s="44">
        <v>2.9872521978514052E-16</v>
      </c>
      <c r="BZ8" s="44">
        <v>14.887237031010603</v>
      </c>
      <c r="CA8" s="44">
        <v>3.3443261215750864E-14</v>
      </c>
      <c r="CB8" s="44">
        <v>174879.68066360248</v>
      </c>
      <c r="CC8" s="44">
        <v>0.16935533902064828</v>
      </c>
      <c r="CD8" s="44">
        <v>1.326033071185369E-18</v>
      </c>
      <c r="CE8" s="44">
        <v>4.6856250371488027E-39</v>
      </c>
      <c r="CF8" s="44">
        <v>2.6693463332078048E-7</v>
      </c>
      <c r="CG8" s="44">
        <v>3.5703495399940745E-21</v>
      </c>
      <c r="CH8" s="44">
        <v>3.2856228716714033E-17</v>
      </c>
      <c r="CI8" s="44">
        <v>3.6972584322941179E-5</v>
      </c>
      <c r="CJ8" s="44">
        <v>36.710511208440607</v>
      </c>
      <c r="CK8" s="44">
        <v>2.176474582861443E-10</v>
      </c>
      <c r="CL8" s="44">
        <v>2.3931923604125028E-7</v>
      </c>
      <c r="CM8" s="44">
        <v>259.71923167723213</v>
      </c>
      <c r="CN8" s="44">
        <v>5.2087140917813712E-14</v>
      </c>
      <c r="CO8" s="44">
        <v>227.41311294355737</v>
      </c>
      <c r="CP8" s="44">
        <v>2.6948996390072517E-10</v>
      </c>
      <c r="CQ8" s="44">
        <v>5.5911408143883161E-6</v>
      </c>
      <c r="CR8" s="44">
        <v>2.0286225462584181E-17</v>
      </c>
      <c r="CS8" s="44">
        <v>5.77699419174704E-10</v>
      </c>
      <c r="CT8" s="44">
        <v>43.799470698536446</v>
      </c>
      <c r="CU8" s="44">
        <v>1.2304044312977295E-16</v>
      </c>
      <c r="CV8" s="44">
        <v>1.1407360276156495E-14</v>
      </c>
      <c r="CW8" s="44">
        <v>2.3214232237021275E-3</v>
      </c>
      <c r="CX8" s="44">
        <v>4.0862981836835185E-10</v>
      </c>
      <c r="CY8" s="44">
        <v>1.2194540446664845E-40</v>
      </c>
      <c r="CZ8" s="44">
        <v>1.8592603325087425E-13</v>
      </c>
      <c r="DA8" s="44">
        <v>7.5184217244603223E-10</v>
      </c>
      <c r="DB8" s="44">
        <v>7.8154710288450557E-2</v>
      </c>
      <c r="DC8" s="44">
        <v>1.4114665699143995E-5</v>
      </c>
      <c r="DD8" s="44">
        <v>1.9275046651753104E-9</v>
      </c>
      <c r="DE8" s="44">
        <v>9.4439349348135407E-42</v>
      </c>
      <c r="DF8" s="44">
        <v>1.1298174782974599E-46</v>
      </c>
      <c r="DG8" s="44">
        <v>8.7363904944233478E-12</v>
      </c>
      <c r="DH8" s="44">
        <v>1.1634496960783448E-27</v>
      </c>
      <c r="DI8" s="44">
        <v>3.1121462269889337E-7</v>
      </c>
      <c r="DJ8" s="44">
        <v>3.2456488278102118E-12</v>
      </c>
      <c r="DK8" s="44">
        <v>9.4677577451642793E-14</v>
      </c>
      <c r="DL8" s="44">
        <v>1.4109340098190179E-39</v>
      </c>
      <c r="DM8" s="44">
        <v>6.362771771187215E-8</v>
      </c>
      <c r="DN8" s="44">
        <v>1.4088431402753154E-16</v>
      </c>
      <c r="DO8" s="44">
        <v>6.463791747001297E-19</v>
      </c>
      <c r="DP8" s="44">
        <v>1.4062427244023181E-4</v>
      </c>
      <c r="DQ8" s="44">
        <v>5.2431125456721135E-4</v>
      </c>
      <c r="DR8" s="44">
        <v>9.4958138895702944E-9</v>
      </c>
      <c r="DS8" s="44">
        <v>1.3488559741048975E-12</v>
      </c>
      <c r="DT8" s="44">
        <v>0.23284656791930572</v>
      </c>
      <c r="DU8" s="44">
        <v>1.0141610641630801E-36</v>
      </c>
      <c r="DV8" s="44">
        <v>6.667595716799314E-8</v>
      </c>
      <c r="DW8" s="44">
        <v>459.26803133237024</v>
      </c>
      <c r="DX8" s="44">
        <v>6.3668930893385741E-3</v>
      </c>
      <c r="DY8" s="44">
        <v>1.0615668205560055E-38</v>
      </c>
      <c r="DZ8" s="44">
        <v>3.2194199863896361E-12</v>
      </c>
      <c r="EA8" s="44">
        <v>88.092033365721903</v>
      </c>
      <c r="EB8" s="44">
        <v>1.0713077026938936E-41</v>
      </c>
      <c r="EC8" s="44">
        <v>55945.958746480508</v>
      </c>
      <c r="ED8" s="44">
        <v>3.8806553561430177E-26</v>
      </c>
      <c r="EE8" s="44">
        <v>2.9280020669228332E-27</v>
      </c>
      <c r="EF8" s="44">
        <v>2.1414132608338655E-39</v>
      </c>
      <c r="EG8" s="44">
        <v>4.9115263438596754E-19</v>
      </c>
      <c r="EH8" s="44">
        <v>359.58338010500313</v>
      </c>
      <c r="EI8" s="44">
        <v>66568.426447285936</v>
      </c>
      <c r="EJ8" s="44">
        <v>251545.12101737657</v>
      </c>
      <c r="EK8" s="44">
        <v>2.2709436867981199E-17</v>
      </c>
      <c r="EL8" s="44">
        <v>3.1229037762375738E-7</v>
      </c>
      <c r="EM8" s="44">
        <v>1.3802247401116977E-15</v>
      </c>
      <c r="EN8" s="44">
        <v>1737.6009747287208</v>
      </c>
      <c r="EO8" s="44">
        <v>4.1144569330664529E-2</v>
      </c>
      <c r="EP8" s="44">
        <v>1.1425836478069654E-5</v>
      </c>
      <c r="EQ8" s="44">
        <v>1.6370237497780656E-3</v>
      </c>
      <c r="ER8" s="44">
        <v>19.631690186925955</v>
      </c>
      <c r="ES8" s="44">
        <v>0.13623707846671226</v>
      </c>
      <c r="ET8" s="44">
        <v>1.1925984750123908E-3</v>
      </c>
      <c r="EU8" s="44">
        <v>2.8574086154779407E-20</v>
      </c>
      <c r="EV8" s="44">
        <v>0.40659393172118125</v>
      </c>
      <c r="EW8" s="44">
        <v>2359.8961716338945</v>
      </c>
      <c r="EX8" s="44">
        <v>6.2066977908153756E-16</v>
      </c>
      <c r="EY8" s="44">
        <v>7.2335893837701732E-9</v>
      </c>
      <c r="EZ8" s="44">
        <v>4.7371418710046735E-5</v>
      </c>
      <c r="FA8" s="44">
        <v>5.1653302461434718E-24</v>
      </c>
      <c r="FB8" s="44">
        <v>1.3530753319575606E-15</v>
      </c>
      <c r="FC8" s="44">
        <v>3.8973528750891636E-26</v>
      </c>
      <c r="FD8" s="44">
        <v>8.9188970195151233E-11</v>
      </c>
      <c r="FE8" s="44">
        <v>759.03868901616977</v>
      </c>
      <c r="FF8" s="44">
        <v>342.10826649276822</v>
      </c>
      <c r="FG8" s="44">
        <v>4.2558422039026462</v>
      </c>
      <c r="FH8" s="44">
        <v>24123.276460852994</v>
      </c>
      <c r="FI8" s="44">
        <v>2.5110680587872537E-15</v>
      </c>
      <c r="FJ8" s="44">
        <v>5.4964959454029211E-11</v>
      </c>
      <c r="FK8" s="44">
        <v>2.1640511764150431E-39</v>
      </c>
      <c r="FL8" s="44">
        <v>7.392647217406691E-7</v>
      </c>
      <c r="FM8" s="44">
        <v>1.3155488294005415E-10</v>
      </c>
      <c r="FN8" s="44">
        <v>3.435595148974593E-14</v>
      </c>
      <c r="FO8" s="44">
        <v>724.89931513399392</v>
      </c>
      <c r="FP8" s="44">
        <v>7.6772830131090434E-3</v>
      </c>
      <c r="FQ8" s="44">
        <v>0.76914292197717782</v>
      </c>
      <c r="FR8" s="44">
        <v>3.7336606198602011E-15</v>
      </c>
      <c r="FS8" s="44">
        <v>3.5803738465647915E-18</v>
      </c>
      <c r="FT8" s="44">
        <v>22.112408084127694</v>
      </c>
      <c r="FU8" s="44">
        <v>1.8155129843215406E-2</v>
      </c>
      <c r="FV8" s="44">
        <v>5.5035995433808946E-5</v>
      </c>
      <c r="FW8" s="44">
        <v>1.1718327623985952E-3</v>
      </c>
      <c r="FX8" s="44">
        <v>2.2497412051951837E-3</v>
      </c>
      <c r="FY8" s="44">
        <v>27.201254779029021</v>
      </c>
      <c r="FZ8" s="44">
        <v>1.3599451379047991E-5</v>
      </c>
      <c r="GA8" s="44">
        <v>1.9744928313031228E-2</v>
      </c>
      <c r="GB8" s="44">
        <v>4.2192893113196552</v>
      </c>
      <c r="GC8" s="44">
        <v>2.6331852684648704</v>
      </c>
      <c r="GD8" s="44">
        <v>27.104964629349798</v>
      </c>
      <c r="GE8" s="44">
        <v>8.3236461525225725</v>
      </c>
      <c r="GF8" s="44">
        <v>3006.9172980090648</v>
      </c>
      <c r="GG8" s="44">
        <v>73255.046845132165</v>
      </c>
      <c r="GH8" s="44">
        <v>6.9274574834673778E-26</v>
      </c>
      <c r="GI8" s="44">
        <v>1.7637696215481056E-4</v>
      </c>
      <c r="GJ8" s="44">
        <v>1.492832974726674E-55</v>
      </c>
      <c r="GK8" s="44">
        <v>6.3836023079541254E-26</v>
      </c>
      <c r="GL8" s="44">
        <v>1.3770275777868681E-37</v>
      </c>
      <c r="GM8" s="44">
        <v>1.0091750148675955</v>
      </c>
      <c r="GN8" s="44">
        <v>52014.700934475295</v>
      </c>
      <c r="GO8" s="44">
        <v>7.7792538777299417E-9</v>
      </c>
      <c r="GP8" s="44">
        <v>9.2204965238121013E-13</v>
      </c>
      <c r="GQ8" s="44">
        <v>1.1834054198063015E-60</v>
      </c>
      <c r="GR8" s="44">
        <v>9.8621585129315562E-48</v>
      </c>
      <c r="GS8" s="44">
        <v>1.5590421355316314E-16</v>
      </c>
      <c r="GT8" s="44">
        <v>111.23838979768988</v>
      </c>
      <c r="GU8" s="44">
        <v>121.26011286497923</v>
      </c>
      <c r="GV8" s="44">
        <v>1.3635602380529733E-17</v>
      </c>
      <c r="GW8" s="44">
        <v>1.6608074487446327E-11</v>
      </c>
      <c r="GX8" s="44">
        <v>30.726038134128412</v>
      </c>
      <c r="GY8" s="44">
        <v>2.9258608697625996E-10</v>
      </c>
      <c r="GZ8" s="44">
        <v>1.7040971414898013E-11</v>
      </c>
      <c r="HA8" s="44">
        <v>191.46605999420021</v>
      </c>
      <c r="HB8" s="44">
        <v>1.2164076326970098E-21</v>
      </c>
      <c r="HC8" s="44">
        <v>21324.28758063955</v>
      </c>
      <c r="HD8" s="44">
        <v>5.6304328695868354E-4</v>
      </c>
      <c r="HE8" s="44">
        <v>0.2171438719745396</v>
      </c>
      <c r="HF8" s="44">
        <v>1.2517676023790591E-12</v>
      </c>
      <c r="HG8" s="44">
        <v>0.12134630231114188</v>
      </c>
      <c r="HH8" s="44">
        <v>1.330434009068739E-18</v>
      </c>
      <c r="HI8" s="44">
        <v>6.855449132843934E-6</v>
      </c>
      <c r="HJ8" s="44">
        <v>4.7310443149692478</v>
      </c>
      <c r="HK8" s="44">
        <v>127647.55695114959</v>
      </c>
      <c r="HL8" s="44">
        <v>39.450702062730016</v>
      </c>
      <c r="HM8" s="44">
        <v>3.5577557150268148E-8</v>
      </c>
      <c r="HN8" s="44">
        <v>1.1094335581864841E-11</v>
      </c>
      <c r="HO8" s="44">
        <v>3.7745973878738266E-18</v>
      </c>
      <c r="HP8" s="44">
        <v>8.7491847553490764E-25</v>
      </c>
      <c r="HQ8" s="44">
        <v>7.48328624821824E-12</v>
      </c>
      <c r="HR8" s="44">
        <v>319.57070658780879</v>
      </c>
      <c r="HS8" s="44">
        <v>1.3551805831008987E-10</v>
      </c>
      <c r="HT8" s="44">
        <v>2.3650650671849125E-24</v>
      </c>
      <c r="HU8" s="44">
        <v>5.9026920190490485E-14</v>
      </c>
      <c r="HV8" s="44">
        <v>1.4385468465258722E-13</v>
      </c>
      <c r="HW8" s="44">
        <v>1.7351925046028373E-22</v>
      </c>
      <c r="HX8" s="44">
        <v>1.7624858217856595E-12</v>
      </c>
      <c r="HY8" s="44">
        <v>2.7189573119995131E-15</v>
      </c>
      <c r="HZ8" s="44">
        <v>1.0320827082949398E-23</v>
      </c>
      <c r="IA8" s="44">
        <v>5.9917404823849246E-6</v>
      </c>
      <c r="IB8" s="44">
        <v>7132.4991561545949</v>
      </c>
      <c r="IC8" s="44">
        <v>6.1070961595796242E-34</v>
      </c>
      <c r="ID8" s="44">
        <v>9.958435470762113E-17</v>
      </c>
      <c r="IE8" s="44">
        <v>1587.2254794997855</v>
      </c>
      <c r="IF8" s="44">
        <v>1.8518016012352943E-26</v>
      </c>
      <c r="IG8" s="44">
        <v>1.6418237298267052E-2</v>
      </c>
      <c r="IH8" s="44">
        <v>4.9749151448872857E-17</v>
      </c>
      <c r="II8" s="44">
        <v>1.0781241335061396E-12</v>
      </c>
      <c r="IJ8" s="44">
        <v>3.4155052821986556</v>
      </c>
      <c r="IK8" s="44">
        <v>1.6912574180620165E-15</v>
      </c>
      <c r="IL8" s="44">
        <v>7.5283514425834962E-14</v>
      </c>
      <c r="IM8" s="44">
        <v>2.690668590653587E-7</v>
      </c>
      <c r="IN8" s="44">
        <v>0.25986262155872175</v>
      </c>
      <c r="IO8" s="44">
        <v>1.0156141353513559E-2</v>
      </c>
      <c r="IP8" s="44">
        <v>13881.769657776918</v>
      </c>
      <c r="IQ8" s="44">
        <v>58.391835977905345</v>
      </c>
      <c r="IR8" s="44">
        <v>6.962429195132063E-17</v>
      </c>
      <c r="IS8" s="44">
        <v>4.9051056359465812E-8</v>
      </c>
      <c r="IT8" s="44">
        <v>1.6720275839548918E-24</v>
      </c>
      <c r="IU8" s="44">
        <v>2.4920773063005484E-12</v>
      </c>
      <c r="IV8" s="44">
        <v>6.5577913847510015E-17</v>
      </c>
      <c r="IW8" s="44">
        <v>796.3792462344245</v>
      </c>
      <c r="IX8" s="44">
        <v>3347.2007349208643</v>
      </c>
      <c r="IY8" s="44">
        <v>4.8946159411696718E-10</v>
      </c>
      <c r="IZ8" s="44">
        <v>1.4187180657435818E-4</v>
      </c>
      <c r="JA8" s="44">
        <v>278.93395305721845</v>
      </c>
      <c r="JB8" s="44">
        <v>2.3519219203676995E-3</v>
      </c>
      <c r="JC8" s="44">
        <v>8.4894897248026527E-2</v>
      </c>
      <c r="JD8" s="44">
        <v>476.70522507477943</v>
      </c>
      <c r="JE8" s="44">
        <v>376.97317364819202</v>
      </c>
      <c r="JF8" s="44">
        <v>1.359414288210518E-26</v>
      </c>
      <c r="JG8" s="44">
        <v>9.9584650094860258E-4</v>
      </c>
      <c r="JH8" s="44">
        <v>0.16698862951117618</v>
      </c>
      <c r="JI8" s="44">
        <v>312.7174242996997</v>
      </c>
      <c r="JJ8" s="44">
        <v>60344.066166022392</v>
      </c>
      <c r="JK8" s="44">
        <v>1440.5401667670703</v>
      </c>
      <c r="JL8" s="44">
        <v>0.17161344933360087</v>
      </c>
      <c r="JM8" s="44">
        <v>1.7984780189754221E-7</v>
      </c>
      <c r="JN8" s="44">
        <v>4.7516437682408681E-6</v>
      </c>
      <c r="JO8" s="44">
        <v>4.590870975514433E-10</v>
      </c>
      <c r="JP8" s="44">
        <v>1.4009995328791953E-30</v>
      </c>
      <c r="JQ8" s="44">
        <v>5.2105225604832058E-7</v>
      </c>
      <c r="JR8" s="44">
        <v>2.018409313602409</v>
      </c>
      <c r="JS8" s="44">
        <v>3.597627463401881E-23</v>
      </c>
      <c r="JT8" s="44">
        <v>2.790582430378576E-2</v>
      </c>
      <c r="JU8" s="44">
        <v>1.556087383639154E-6</v>
      </c>
      <c r="JV8" s="44">
        <v>3.3878642994830706E-27</v>
      </c>
      <c r="JW8" s="44">
        <v>133.1756681356562</v>
      </c>
      <c r="JX8" s="44">
        <v>2.2720507606013316E-13</v>
      </c>
      <c r="JY8" s="44">
        <v>3556.8478045517036</v>
      </c>
      <c r="JZ8" s="44">
        <v>782.12514876544026</v>
      </c>
      <c r="KA8" s="44">
        <v>265756.08114171179</v>
      </c>
      <c r="KB8" s="44">
        <v>648.57752041468086</v>
      </c>
      <c r="KC8" s="44">
        <v>2.5025862575587634E-33</v>
      </c>
      <c r="KD8" s="44">
        <v>3.6198330918059534E-59</v>
      </c>
      <c r="KE8" s="44">
        <v>2.899543159462901E-9</v>
      </c>
      <c r="KF8" s="44">
        <v>5.6664779899555114E-23</v>
      </c>
      <c r="KG8" s="44">
        <v>8808.8273736939918</v>
      </c>
      <c r="KH8" s="44">
        <v>5.0230225447882059E-7</v>
      </c>
      <c r="KI8" s="44">
        <v>2.421513665610758E-2</v>
      </c>
      <c r="KJ8" s="44">
        <v>4.720988192674161E-28</v>
      </c>
      <c r="KK8" s="44">
        <v>2.0976703000404958E-11</v>
      </c>
      <c r="KL8" s="44">
        <v>1.470182284522604E-5</v>
      </c>
      <c r="KM8" s="44">
        <v>0.85118209134700418</v>
      </c>
      <c r="KN8" s="44">
        <v>1.087184334775002E-4</v>
      </c>
      <c r="KO8" s="44">
        <v>1.6135412486318817E-6</v>
      </c>
      <c r="KP8" s="44">
        <v>1.0548931647758548E-18</v>
      </c>
      <c r="KQ8" s="44">
        <v>3.6634908338779032E-5</v>
      </c>
      <c r="KR8" s="44">
        <v>1.2390246520748076E-6</v>
      </c>
      <c r="KS8" s="44">
        <v>0.93654179969450158</v>
      </c>
      <c r="KT8" s="44">
        <v>2.0426501924341856</v>
      </c>
      <c r="KU8" s="44">
        <v>27.328752782585113</v>
      </c>
      <c r="KV8" s="44">
        <v>3.9415825134925981</v>
      </c>
      <c r="KW8" s="44">
        <v>7.4169512352290766E-23</v>
      </c>
      <c r="KX8" s="44">
        <v>1208.7223397197956</v>
      </c>
      <c r="KY8" s="44">
        <v>29794.090637031826</v>
      </c>
      <c r="KZ8" s="46">
        <v>1.6355965783206906E-2</v>
      </c>
      <c r="LA8" s="46">
        <v>4.7073085724872667E-6</v>
      </c>
      <c r="LB8" s="46">
        <v>6.9952468874139701E-28</v>
      </c>
      <c r="LC8" s="46">
        <v>0.96948967740430414</v>
      </c>
      <c r="LD8" s="46">
        <v>178303.76424416204</v>
      </c>
      <c r="LE8" s="46">
        <v>1.2721111919378301</v>
      </c>
      <c r="LF8" s="46">
        <v>2.7806479790582816</v>
      </c>
      <c r="LG8" s="46">
        <v>3.3249810889465522E-8</v>
      </c>
      <c r="LH8" s="46">
        <v>4.073712838449787E-6</v>
      </c>
      <c r="LI8" s="46">
        <v>3.3229306619718622E-7</v>
      </c>
      <c r="LJ8" s="46">
        <v>1.4246115010242081E-56</v>
      </c>
      <c r="LK8" s="46">
        <v>3.6437536815276156E-35</v>
      </c>
      <c r="LL8" s="46">
        <v>7.0138693639750164E-44</v>
      </c>
      <c r="LM8" s="46">
        <v>4.9523658926980275E-7</v>
      </c>
      <c r="LN8" s="46">
        <v>7.3174931702835304E-20</v>
      </c>
      <c r="LO8" s="46">
        <v>5.2189748619273099E-16</v>
      </c>
      <c r="LP8" s="46">
        <v>1.0457527731853793</v>
      </c>
      <c r="LQ8" s="46">
        <v>8.8646612322401009E-19</v>
      </c>
      <c r="LR8" s="46">
        <v>2.2494348383215679E-38</v>
      </c>
      <c r="LS8" s="46">
        <v>3.9165236578606581E-5</v>
      </c>
      <c r="LT8" s="46">
        <v>3.5468277373577114E-4</v>
      </c>
      <c r="LU8" s="46">
        <v>23032.3457575332</v>
      </c>
      <c r="LV8" s="46">
        <v>9.6675223718101101E-15</v>
      </c>
      <c r="LW8" s="46">
        <v>156337.98070047074</v>
      </c>
      <c r="LX8" s="46">
        <v>9.2822160568846408E-34</v>
      </c>
      <c r="LY8" s="46">
        <v>46.462293093571638</v>
      </c>
      <c r="LZ8" s="46">
        <v>0.65266315140807629</v>
      </c>
      <c r="MA8" s="46">
        <v>6.5513372367948375E-24</v>
      </c>
      <c r="MB8" s="46">
        <v>2.9762670836121434E-2</v>
      </c>
      <c r="MC8" s="46">
        <v>2.2462913774329559E-14</v>
      </c>
      <c r="MD8" s="46">
        <v>3.7524203935074965E-134</v>
      </c>
      <c r="ME8" s="46">
        <v>44758.862279681991</v>
      </c>
      <c r="MF8" s="46">
        <v>6.2576376600990936E-22</v>
      </c>
      <c r="MG8" s="46">
        <v>1.1239379293356399E-38</v>
      </c>
      <c r="MH8" s="46">
        <v>0.60069582255350751</v>
      </c>
      <c r="MI8" s="46">
        <v>6.8661997688267473E-28</v>
      </c>
      <c r="MJ8" s="46">
        <v>3.0138102763288428E-11</v>
      </c>
      <c r="MK8" s="46">
        <v>58.110946291748036</v>
      </c>
      <c r="ML8" s="46">
        <v>5.568698961374792E-46</v>
      </c>
      <c r="MM8" s="46">
        <v>6.0378434129641763</v>
      </c>
      <c r="MN8" s="46">
        <v>1.2424007253670208</v>
      </c>
      <c r="MO8" s="46">
        <v>7.1760381761130602E-11</v>
      </c>
      <c r="MP8" s="46">
        <v>0.28663069550579129</v>
      </c>
      <c r="MQ8" s="46">
        <v>5.0444647249891175E-35</v>
      </c>
      <c r="MR8" s="46">
        <v>1.0809226927930378E-17</v>
      </c>
      <c r="MS8" s="46">
        <v>4.2955626469760285E-10</v>
      </c>
      <c r="MT8" s="46">
        <v>1.6112151655545479E-33</v>
      </c>
      <c r="MU8" s="46">
        <v>0.61048783296970177</v>
      </c>
      <c r="MV8" s="46">
        <v>2.2998548286745449E-29</v>
      </c>
      <c r="MW8" s="46">
        <v>650.86053942438002</v>
      </c>
      <c r="MX8" s="46">
        <v>2.6344925613929278E-3</v>
      </c>
      <c r="MY8" s="46">
        <v>1.2603596069207603</v>
      </c>
      <c r="MZ8" s="46">
        <v>11.688132052181972</v>
      </c>
      <c r="NA8" s="46">
        <v>2.5918375646065808E-28</v>
      </c>
      <c r="NB8" s="46">
        <v>6.0069893842390403E-8</v>
      </c>
      <c r="NC8" s="46">
        <v>6.0378231095853892E-8</v>
      </c>
      <c r="ND8" s="46">
        <v>9.6932075284797153E-51</v>
      </c>
      <c r="NE8" s="46">
        <v>2.7275860713569493E-30</v>
      </c>
      <c r="NF8" s="46">
        <v>1.1877125779889641E-19</v>
      </c>
      <c r="NG8" s="46">
        <v>5.3425106677659746E-21</v>
      </c>
      <c r="NH8" s="46">
        <v>667.57171879589384</v>
      </c>
      <c r="NI8" s="46">
        <v>3.1558719487400548</v>
      </c>
      <c r="NJ8" s="46">
        <v>3.355263962419189E-7</v>
      </c>
      <c r="NK8" s="46">
        <v>4.3574648144013973E-11</v>
      </c>
      <c r="NL8" s="46">
        <v>277.12296882571087</v>
      </c>
      <c r="NM8" s="46">
        <v>6.3536091959135376E-3</v>
      </c>
      <c r="NN8" s="46">
        <v>1.0150375411858736E-2</v>
      </c>
      <c r="NO8" s="46">
        <v>4.0626451303934434</v>
      </c>
      <c r="NP8" s="46">
        <v>2.3009959083181458E-9</v>
      </c>
      <c r="NQ8" s="46">
        <v>4.1790638728943107E-47</v>
      </c>
      <c r="NR8" s="46">
        <v>1.0259058617856384E-30</v>
      </c>
      <c r="NS8" s="46">
        <v>1.9902246290401757E-31</v>
      </c>
      <c r="NT8" s="46">
        <v>4.2636364346671395E-64</v>
      </c>
      <c r="NU8" s="46">
        <v>9.7763869189030798E-20</v>
      </c>
      <c r="NV8" s="46">
        <v>9.110883053990058</v>
      </c>
      <c r="NW8" s="46">
        <v>8.4877632256221983E-42</v>
      </c>
      <c r="NX8" s="46">
        <v>5.2899237202201252</v>
      </c>
      <c r="NY8" s="46">
        <v>6.3667446249601192E-4</v>
      </c>
      <c r="NZ8" s="46">
        <v>4.867112264575403E-9</v>
      </c>
      <c r="OA8" s="46">
        <v>1.9864241300874584E-33</v>
      </c>
      <c r="OB8" s="46">
        <v>2792.1281227458157</v>
      </c>
      <c r="OC8" s="46">
        <v>5.7350024863240825E-2</v>
      </c>
      <c r="OD8" s="46">
        <v>1083.3989235044148</v>
      </c>
      <c r="OE8" s="46">
        <v>5965.0807744862213</v>
      </c>
      <c r="OF8" s="46">
        <v>7.9624481430782377E-24</v>
      </c>
      <c r="OG8" s="46">
        <v>13961.978909968317</v>
      </c>
      <c r="OH8" s="46">
        <v>57297.047159935755</v>
      </c>
      <c r="OI8" s="46">
        <v>224151.40706608491</v>
      </c>
      <c r="OJ8" s="46">
        <v>975.25471404391544</v>
      </c>
      <c r="OK8" s="46">
        <v>8.5703178696086722E-37</v>
      </c>
      <c r="OL8" s="46">
        <v>4.600621335220482E-56</v>
      </c>
      <c r="OM8" s="46">
        <v>3.4429606381346772E-5</v>
      </c>
      <c r="ON8" s="46">
        <v>3.8320672636957129E-9</v>
      </c>
      <c r="OO8" s="46">
        <v>1.533321570951913E-9</v>
      </c>
      <c r="OP8" s="46">
        <v>7.7332755019320828E-7</v>
      </c>
      <c r="OQ8" s="46">
        <v>4.4682560800312526E-14</v>
      </c>
      <c r="OR8" s="46">
        <v>3.3777122761047422E-31</v>
      </c>
      <c r="OS8" s="46">
        <v>2.5012935508132834E-5</v>
      </c>
      <c r="OT8" s="46">
        <v>0.24292667838322496</v>
      </c>
      <c r="OU8" s="46">
        <v>1.2978344007500639E-21</v>
      </c>
      <c r="OV8" s="46">
        <v>5.7488266532003225E-23</v>
      </c>
      <c r="OW8" s="46">
        <v>4.2354673711655044E-10</v>
      </c>
      <c r="OX8" s="46">
        <v>5.6298217646043736E-22</v>
      </c>
      <c r="OY8" s="46">
        <v>0.16434250722748925</v>
      </c>
      <c r="OZ8" s="46">
        <v>87619.640826335919</v>
      </c>
      <c r="PA8" s="46">
        <v>2.0797747917999824E-9</v>
      </c>
      <c r="PB8" s="46">
        <v>4.2934344849986389E-62</v>
      </c>
      <c r="PC8" s="46">
        <v>0.14532930601263286</v>
      </c>
      <c r="PD8" s="46">
        <v>4.0147577386292956E-3</v>
      </c>
      <c r="PE8" s="46">
        <v>20965.945889324077</v>
      </c>
      <c r="PF8" s="46">
        <v>4.4272185858145977E-8</v>
      </c>
      <c r="PG8" s="46">
        <v>6.2392344707382502E-3</v>
      </c>
      <c r="PH8" s="46">
        <v>1.6800600844576064E-4</v>
      </c>
      <c r="PI8" s="46">
        <v>1.0259066773490864E-74</v>
      </c>
      <c r="PJ8" s="46">
        <v>8.9900101116328179E-2</v>
      </c>
      <c r="PK8" s="46">
        <v>24.715228534084716</v>
      </c>
      <c r="PL8" s="46">
        <v>95.401668852802814</v>
      </c>
      <c r="PM8" s="46">
        <v>1.1338543209879774E-15</v>
      </c>
      <c r="PN8" s="46">
        <v>1.2838307391081212E-24</v>
      </c>
      <c r="PO8" s="46">
        <v>946.18989310784389</v>
      </c>
      <c r="PP8" s="46">
        <v>1.8406360548182664E-36</v>
      </c>
      <c r="PQ8" s="46">
        <v>8.008428543284111E-33</v>
      </c>
      <c r="PR8" s="46">
        <v>40244.85000001856</v>
      </c>
      <c r="PS8" s="46">
        <v>173.55743319660161</v>
      </c>
      <c r="PT8" s="46">
        <v>3.2458571589361271E-12</v>
      </c>
      <c r="PU8" s="46">
        <v>1.0215422693359464E-20</v>
      </c>
      <c r="PV8" s="46">
        <v>3.5182534956134655E-12</v>
      </c>
      <c r="PW8" s="46">
        <v>14415.38896236728</v>
      </c>
      <c r="PX8" s="46">
        <v>7.7508534713779606E-5</v>
      </c>
      <c r="PY8" s="46">
        <v>1.3962384526692887E-19</v>
      </c>
      <c r="PZ8" s="46">
        <v>7.0351546052527733E-2</v>
      </c>
      <c r="QA8" s="46">
        <v>3.8328985628796098E-27</v>
      </c>
      <c r="QB8" s="46">
        <v>0.58505808589601682</v>
      </c>
      <c r="QC8" s="46">
        <v>0.73738161264253144</v>
      </c>
      <c r="QD8" s="46">
        <v>1.5851472827982664E-4</v>
      </c>
      <c r="QE8" s="46">
        <v>3.0573100567396392E-3</v>
      </c>
      <c r="QF8" s="46">
        <v>1.8915724219385188E-32</v>
      </c>
      <c r="QG8" s="46">
        <v>1.184386966998324E-11</v>
      </c>
      <c r="QH8" s="46">
        <v>4.0984993316127327E-14</v>
      </c>
      <c r="QI8" s="46">
        <v>3.4809967613467645E-4</v>
      </c>
      <c r="QJ8" s="46">
        <v>685.08148626888828</v>
      </c>
      <c r="QK8" s="46">
        <v>1.6462219261837694E-9</v>
      </c>
      <c r="QL8" s="46">
        <v>1.819001470242917E-7</v>
      </c>
      <c r="QM8" s="46">
        <v>2.7679246573624095E-9</v>
      </c>
      <c r="QN8" s="46">
        <v>2.6324509746239483E-2</v>
      </c>
      <c r="QO8" s="46">
        <v>3.0300904813941239E-10</v>
      </c>
      <c r="QP8" s="46">
        <v>13.909499525249307</v>
      </c>
      <c r="QQ8" s="46">
        <v>54773.234214515753</v>
      </c>
      <c r="QR8" s="46">
        <v>1.914740975624718</v>
      </c>
      <c r="QS8" s="46">
        <v>1.3581647862771604E-50</v>
      </c>
      <c r="QT8" s="46">
        <v>3.7421025502531724E-15</v>
      </c>
      <c r="QU8" s="46">
        <v>7.9240229862043654E-25</v>
      </c>
      <c r="QV8" s="46">
        <v>3.8799400302061768E-18</v>
      </c>
      <c r="QW8" s="46">
        <v>6.5466741132525061E-4</v>
      </c>
      <c r="QX8" s="46">
        <v>13.50966662271771</v>
      </c>
      <c r="QY8" s="46">
        <v>2.8907047386593638</v>
      </c>
      <c r="QZ8" s="46">
        <v>0.11699645986433793</v>
      </c>
      <c r="RA8" s="46">
        <v>1.7809113111669758E-57</v>
      </c>
      <c r="RB8" s="46">
        <v>1.8270770039924327E-12</v>
      </c>
      <c r="RC8" s="46">
        <v>1.2151662331038108E-8</v>
      </c>
      <c r="RD8" s="46">
        <v>9.4426884604042943E-2</v>
      </c>
      <c r="RE8" s="46">
        <v>5.1929714368596501E-36</v>
      </c>
      <c r="RF8" s="46">
        <v>2.0233410871983925E-12</v>
      </c>
      <c r="RG8" s="46">
        <v>1.0917074742233649E-17</v>
      </c>
      <c r="RH8" s="46">
        <v>212120.1023977625</v>
      </c>
      <c r="RI8" s="46">
        <v>6233.7962505550931</v>
      </c>
      <c r="RJ8" s="46">
        <v>4.1741089957015958E-6</v>
      </c>
      <c r="RK8" s="46">
        <v>4.4997770747966645E-50</v>
      </c>
      <c r="RL8" s="46">
        <v>7261.1093536468961</v>
      </c>
      <c r="RM8" s="46">
        <v>1.6666543377640673E-7</v>
      </c>
      <c r="RN8" s="46">
        <v>2.0780968766148254E-12</v>
      </c>
      <c r="RO8" s="46">
        <v>2.0792677040619094E-9</v>
      </c>
      <c r="RP8" s="46">
        <v>2.5294895763340444E-5</v>
      </c>
      <c r="RQ8" s="46">
        <v>505.10120976369603</v>
      </c>
      <c r="RR8" s="46">
        <v>6.0663398732216951</v>
      </c>
      <c r="RS8" s="46">
        <v>1.6013592232981263E-2</v>
      </c>
      <c r="RT8" s="46">
        <v>0.22017176338689853</v>
      </c>
      <c r="RU8" s="46">
        <v>5.7346981268117313E-29</v>
      </c>
      <c r="RV8" s="46">
        <v>33052.735195596433</v>
      </c>
      <c r="RW8" s="46">
        <v>8.0985989621525177E-26</v>
      </c>
      <c r="RX8" s="46">
        <v>17053.036186722431</v>
      </c>
      <c r="RY8" s="46">
        <v>7.5942432664440898E-24</v>
      </c>
      <c r="RZ8" s="46">
        <v>8.8796361677637315E-3</v>
      </c>
      <c r="SA8" s="46">
        <v>4.5318895061337421E-52</v>
      </c>
      <c r="SB8" s="46">
        <v>424.69223336946641</v>
      </c>
      <c r="SC8" s="46">
        <v>6861.7486646357302</v>
      </c>
      <c r="SD8" s="46">
        <v>1.2849864298549254E-18</v>
      </c>
      <c r="SE8" s="46">
        <v>6172.0563368545636</v>
      </c>
      <c r="SF8" s="46">
        <v>2.6369903354943716E-8</v>
      </c>
      <c r="SG8" s="46">
        <v>165.34749759024626</v>
      </c>
      <c r="SH8" s="46">
        <v>4.0975577647819419</v>
      </c>
      <c r="SI8" s="46">
        <v>9095.130558643883</v>
      </c>
      <c r="SJ8" s="46">
        <v>176300.60581705079</v>
      </c>
      <c r="SK8" s="46">
        <v>1.1005631874387115E-4</v>
      </c>
      <c r="SL8" s="46">
        <v>1.7769811431750946E-6</v>
      </c>
      <c r="SM8" s="46">
        <v>3.3448023283489299E-25</v>
      </c>
      <c r="SN8" s="46">
        <v>7.7594756984199431E-27</v>
      </c>
      <c r="SO8" s="46">
        <v>7794.4795800170405</v>
      </c>
      <c r="SP8" s="46">
        <v>7.2370895186736978E-14</v>
      </c>
      <c r="SQ8" s="46">
        <v>1.0260517834104645E-23</v>
      </c>
      <c r="SR8" s="46">
        <v>34157.762813901347</v>
      </c>
      <c r="SS8" s="46">
        <v>3.4994253542373429E-28</v>
      </c>
      <c r="ST8" s="46">
        <v>7407.5430668844338</v>
      </c>
      <c r="SU8" s="46">
        <v>362.27557676280895</v>
      </c>
      <c r="SV8" s="46">
        <v>3.431568031402895E-2</v>
      </c>
      <c r="SW8" s="46">
        <v>5.0539566946470219E-21</v>
      </c>
      <c r="SX8" s="46">
        <v>1.7133497294080594E-3</v>
      </c>
      <c r="SY8" s="46">
        <v>6.1028199860396509E-8</v>
      </c>
      <c r="SZ8" s="46">
        <v>3.3148688425134402E-20</v>
      </c>
      <c r="TA8" s="46">
        <v>7.0794233450985233E-2</v>
      </c>
      <c r="TB8" s="46">
        <v>293267.49318130891</v>
      </c>
      <c r="TC8" s="46">
        <v>39534.993241095202</v>
      </c>
      <c r="TD8" s="46">
        <v>1.982408344181266E-6</v>
      </c>
      <c r="TE8" s="46">
        <v>4.7611405137381226E-5</v>
      </c>
      <c r="TF8" s="46">
        <v>2.2297577570604757E-7</v>
      </c>
      <c r="TG8" s="46">
        <v>0.27711921754507901</v>
      </c>
      <c r="TH8" s="46">
        <v>1.0088345718603638E-7</v>
      </c>
      <c r="TI8" s="46">
        <v>2.3056629699984045E-5</v>
      </c>
      <c r="TJ8" s="46">
        <v>2.6504295110673405E-28</v>
      </c>
      <c r="TK8" s="46">
        <v>301437.92970213533</v>
      </c>
      <c r="TL8" s="46">
        <v>9.8243627614588019E-2</v>
      </c>
      <c r="TM8" s="46">
        <v>1.9444654930470078E-7</v>
      </c>
      <c r="TN8" s="46">
        <v>367.24361731384687</v>
      </c>
      <c r="TO8" s="46">
        <v>1.3225793504287545E-3</v>
      </c>
      <c r="TP8" s="46">
        <v>2.2156905278955121E-33</v>
      </c>
      <c r="TQ8" s="46">
        <v>183188.28697698869</v>
      </c>
      <c r="TR8" s="46">
        <v>4303.4755043813111</v>
      </c>
      <c r="TS8" s="46">
        <v>4.345101958356591E-5</v>
      </c>
      <c r="TT8" s="46">
        <v>5.7908476159686877E-30</v>
      </c>
      <c r="TU8" s="46">
        <v>1.3437676497179968E-2</v>
      </c>
      <c r="TV8" s="46">
        <v>4.1672161486221988E-17</v>
      </c>
      <c r="TW8" s="46">
        <v>4.846552951873884E-30</v>
      </c>
      <c r="TX8" s="46">
        <v>10.485194179915336</v>
      </c>
      <c r="TY8" s="46">
        <v>21.509911584013015</v>
      </c>
      <c r="TZ8" s="46">
        <v>256.39819175436213</v>
      </c>
      <c r="UA8" s="46">
        <v>4.5975350908133252E-5</v>
      </c>
      <c r="UB8" s="46">
        <v>2.894412777253946E-17</v>
      </c>
      <c r="UC8" s="46">
        <v>9.4784049410768385E-12</v>
      </c>
      <c r="UD8" s="46">
        <v>1.1752374871121569E-15</v>
      </c>
      <c r="UE8" s="46">
        <v>148930.28763354858</v>
      </c>
      <c r="UF8" s="46">
        <v>6.1606067604720751</v>
      </c>
      <c r="UG8" s="46">
        <v>7.6109758707581014E-10</v>
      </c>
      <c r="UH8" s="46">
        <v>3.182276306935508</v>
      </c>
      <c r="UI8" s="46">
        <v>2.0125613552834983E-39</v>
      </c>
      <c r="UJ8" s="46">
        <v>1.9799626368167117E-9</v>
      </c>
      <c r="UK8" s="46">
        <v>1.535369311492676E-43</v>
      </c>
      <c r="UL8" s="46">
        <v>1.8126363421930889E-37</v>
      </c>
      <c r="UM8" s="46">
        <v>3.8313530879594663E-18</v>
      </c>
      <c r="UN8" s="46">
        <v>7.9691331543778571E-4</v>
      </c>
      <c r="UO8" s="46">
        <v>94.128397754786221</v>
      </c>
      <c r="UP8" s="46">
        <v>7.5036532435645791E-17</v>
      </c>
      <c r="UQ8" s="46">
        <v>1.1834483096284614</v>
      </c>
      <c r="UR8" s="46">
        <v>8.2290152499249953E-10</v>
      </c>
      <c r="US8" s="46">
        <v>574.51691941502452</v>
      </c>
      <c r="UT8" s="46">
        <v>7888.16247619159</v>
      </c>
      <c r="UU8" s="46">
        <v>6.2438595951690677E-4</v>
      </c>
      <c r="UV8" s="46">
        <v>6.0035168363959285E-7</v>
      </c>
      <c r="UW8" s="46">
        <v>1063.6283801472657</v>
      </c>
      <c r="UX8" s="46">
        <v>1.3265267081102606E-57</v>
      </c>
      <c r="UY8" s="46">
        <v>239383.46132368993</v>
      </c>
      <c r="UZ8" s="46">
        <v>86168.433468993506</v>
      </c>
      <c r="VA8" s="46">
        <v>2.3819682887487665E-2</v>
      </c>
      <c r="VB8" s="46">
        <v>2.5501736203291874E-46</v>
      </c>
      <c r="VC8" s="46">
        <v>2107.9938977512293</v>
      </c>
      <c r="VD8" s="46">
        <v>254.58293567590914</v>
      </c>
      <c r="VE8" s="46">
        <v>3125.1909461715622</v>
      </c>
      <c r="VF8" s="46">
        <v>3.8208705928507888E-26</v>
      </c>
      <c r="VG8" s="46">
        <v>1.3355012277865587E-10</v>
      </c>
      <c r="VH8" s="46">
        <v>3.0744867483249967E-19</v>
      </c>
      <c r="VI8" s="46">
        <v>2.2525891456309243E-40</v>
      </c>
      <c r="VJ8" s="46">
        <v>7.3293296672510779E-7</v>
      </c>
      <c r="VK8" s="46">
        <v>1277.8490618255134</v>
      </c>
      <c r="VL8" s="46">
        <v>11.269681976181209</v>
      </c>
      <c r="VM8" s="46">
        <v>7051.6888426782934</v>
      </c>
      <c r="VN8" s="46">
        <v>6.3598998119516846E-27</v>
      </c>
      <c r="VO8" s="46">
        <v>4.396253653680148</v>
      </c>
      <c r="VP8" s="46">
        <v>0.16898793084650868</v>
      </c>
      <c r="VQ8" s="46">
        <v>44.302839460926798</v>
      </c>
      <c r="VR8" s="46">
        <v>1761.4131548010132</v>
      </c>
      <c r="VS8" s="46">
        <v>52.17594121475711</v>
      </c>
      <c r="VT8" s="46">
        <v>3.241056955847888E-22</v>
      </c>
      <c r="VU8" s="46">
        <v>8.8805209526278078E-10</v>
      </c>
      <c r="VV8" s="46">
        <v>0.14667822698723559</v>
      </c>
      <c r="VW8" s="46">
        <v>0.18022487129730372</v>
      </c>
      <c r="VX8" s="46">
        <v>22213.010891002868</v>
      </c>
      <c r="VY8" s="46">
        <v>3.550201975076316E-16</v>
      </c>
      <c r="VZ8" s="46">
        <v>1.8890852399163684E-53</v>
      </c>
      <c r="WA8" s="46">
        <v>0.32757454468098279</v>
      </c>
      <c r="WB8" s="46">
        <v>2.1610418453598895E-4</v>
      </c>
      <c r="WC8" s="46">
        <v>0.11365887500818679</v>
      </c>
      <c r="WD8" s="46">
        <v>1.9692418159726278E-12</v>
      </c>
      <c r="WE8" s="46">
        <v>20.152679894179311</v>
      </c>
      <c r="WF8" s="46">
        <v>110.02466055403588</v>
      </c>
      <c r="WG8" s="46">
        <v>0.94690567347384935</v>
      </c>
      <c r="WH8" s="46">
        <v>3.5443615774074593E-27</v>
      </c>
      <c r="WI8" s="46">
        <v>48.754560955738363</v>
      </c>
      <c r="WJ8" s="46">
        <v>2.0259727263819919E-2</v>
      </c>
      <c r="WK8" s="46">
        <v>112.91728474737907</v>
      </c>
      <c r="WL8" s="46">
        <v>1.0042191552293583E-12</v>
      </c>
      <c r="WM8" s="46">
        <v>1073071.3316997988</v>
      </c>
      <c r="WN8" s="46">
        <v>1.4736792771417326</v>
      </c>
      <c r="WO8" s="46">
        <v>1.1163034676986381E-15</v>
      </c>
      <c r="WP8" s="46">
        <v>214798.09018954818</v>
      </c>
      <c r="WQ8" s="46">
        <v>766492.92809138831</v>
      </c>
      <c r="WR8" s="46">
        <v>7.3701511706660661E-36</v>
      </c>
      <c r="WS8" s="46">
        <v>5.8758752206744072E-17</v>
      </c>
      <c r="WT8" s="46">
        <v>287.59605361430533</v>
      </c>
      <c r="WU8" s="46">
        <v>3.7808114798318946E-7</v>
      </c>
      <c r="WV8" s="46">
        <v>1.6049410428698936E-19</v>
      </c>
      <c r="WW8" s="46">
        <v>134.5368837912909</v>
      </c>
      <c r="WX8" s="46">
        <v>0.87980450665042564</v>
      </c>
      <c r="WY8" s="46">
        <v>2.2169414237629533E-4</v>
      </c>
      <c r="WZ8" s="46">
        <v>2.8124489775167475E-65</v>
      </c>
      <c r="XA8" s="46">
        <v>5.6819030352628816E-14</v>
      </c>
      <c r="XB8" s="46">
        <v>3.0664756469504533E-6</v>
      </c>
      <c r="XC8" s="46">
        <v>1.5582419871319251E-6</v>
      </c>
      <c r="XD8" s="46">
        <v>2.4706292914034337E-4</v>
      </c>
      <c r="XE8" s="46">
        <v>6.0919954617882257E-28</v>
      </c>
      <c r="XF8" s="46">
        <v>8.7118053684370991E-26</v>
      </c>
      <c r="XG8" s="46">
        <v>1.8354867803179888E-20</v>
      </c>
      <c r="XH8" s="46">
        <v>4.1377848659296286E-8</v>
      </c>
      <c r="XI8" s="46">
        <v>1.1597069726286569E-4</v>
      </c>
      <c r="XJ8" s="46">
        <v>2.9398816462924492E-55</v>
      </c>
      <c r="XK8" s="46">
        <v>6.5506488989684885E-7</v>
      </c>
      <c r="XL8" s="46">
        <v>1.8168090023866627E-56</v>
      </c>
      <c r="XM8" s="46">
        <v>12.138418149881652</v>
      </c>
      <c r="XN8" s="46">
        <v>3.5662817319019476E-5</v>
      </c>
      <c r="XO8" s="46">
        <v>2.6095999853588208E-71</v>
      </c>
      <c r="XP8" s="46">
        <v>2.3075709966821695E-2</v>
      </c>
      <c r="XQ8" s="46">
        <v>8.3459884958862523E-10</v>
      </c>
      <c r="XR8" s="46">
        <v>4.712834955532605</v>
      </c>
      <c r="XS8" s="46">
        <v>2.7633509862226046E-16</v>
      </c>
      <c r="XT8" s="46">
        <v>1.8041885651102725</v>
      </c>
      <c r="XU8" s="46">
        <v>6.6593755317955913E-27</v>
      </c>
      <c r="XV8" s="46">
        <v>2.2999799092110598</v>
      </c>
      <c r="XW8" s="46">
        <v>152.84022110943235</v>
      </c>
      <c r="XX8" s="46">
        <v>2377.1804981351602</v>
      </c>
      <c r="XY8" s="46">
        <v>9.4445977390505767E-3</v>
      </c>
      <c r="XZ8" s="46">
        <v>13.868670632620812</v>
      </c>
      <c r="YA8" s="46">
        <v>0.12863340154084316</v>
      </c>
      <c r="YB8" s="46">
        <v>9.9756107936927518E-2</v>
      </c>
      <c r="YC8" s="46">
        <v>1.1890751616017107E-7</v>
      </c>
      <c r="YD8" s="46">
        <v>10915.846206305196</v>
      </c>
      <c r="YE8" s="46">
        <v>7.1454538893873398E-8</v>
      </c>
      <c r="YF8" s="46">
        <v>113.24180349419011</v>
      </c>
      <c r="YG8" s="46">
        <v>60.453544278276205</v>
      </c>
      <c r="YH8" s="46">
        <v>2990.2885128569637</v>
      </c>
      <c r="YI8" s="46">
        <v>5744.3858615932786</v>
      </c>
      <c r="YJ8" s="46">
        <v>0.13433322523925056</v>
      </c>
      <c r="YK8" s="46">
        <v>574.08267540203803</v>
      </c>
      <c r="YL8" s="46">
        <v>2.4600839956861709E-59</v>
      </c>
      <c r="YM8" s="46">
        <v>1.4500913372782646E-2</v>
      </c>
      <c r="YN8" s="46">
        <v>44159.928638256017</v>
      </c>
      <c r="YO8" s="46">
        <v>246.85446177268255</v>
      </c>
      <c r="YP8" s="46">
        <v>2111.6767165291576</v>
      </c>
      <c r="YQ8" s="46">
        <v>6.4119780457506453E-26</v>
      </c>
      <c r="YR8" s="46">
        <v>4.1136674042717904E-2</v>
      </c>
      <c r="YS8" s="46">
        <v>7.3547862919100383E-48</v>
      </c>
      <c r="YT8" s="46">
        <v>2.6225344146638068E-11</v>
      </c>
      <c r="YU8" s="46">
        <v>5.5957312257806799E-22</v>
      </c>
      <c r="YV8" s="46">
        <v>5.5249751528620815E-19</v>
      </c>
      <c r="YW8" s="46">
        <v>9.1727126936642738E-8</v>
      </c>
      <c r="YX8" s="46">
        <v>472614.64325422043</v>
      </c>
      <c r="YY8" s="46">
        <v>6.7307999862793199E-34</v>
      </c>
      <c r="YZ8" s="46">
        <v>1.0998159106363482E-27</v>
      </c>
      <c r="ZA8" s="46">
        <v>181409.98327186325</v>
      </c>
      <c r="ZB8" s="46">
        <v>212.12736538620916</v>
      </c>
      <c r="ZC8" s="46">
        <v>4.1100283286405457</v>
      </c>
      <c r="ZD8" s="46">
        <v>3.4254832541903463E-7</v>
      </c>
      <c r="ZE8" s="46">
        <v>10.685966032154333</v>
      </c>
      <c r="ZF8" s="46">
        <v>5.7489211663325837E-3</v>
      </c>
      <c r="ZG8" s="46">
        <v>4.8801849638650855E-12</v>
      </c>
      <c r="ZH8" s="46">
        <v>2393.2185696575898</v>
      </c>
      <c r="ZI8" s="46">
        <v>396377.37895606883</v>
      </c>
      <c r="ZJ8" s="46">
        <v>8.5926040638723833E-2</v>
      </c>
      <c r="ZK8" s="46">
        <v>196794.46568715066</v>
      </c>
      <c r="ZL8" s="46">
        <v>9.4771157272248961E-3</v>
      </c>
      <c r="ZM8" s="46">
        <v>6.2932699100339515E-7</v>
      </c>
      <c r="ZN8" s="46">
        <v>26487.733694796192</v>
      </c>
      <c r="ZO8" s="46">
        <v>7.8009631188553794E-27</v>
      </c>
      <c r="ZP8" s="46">
        <v>3.1692982749715777E-2</v>
      </c>
      <c r="ZQ8" s="46">
        <v>8175.0218193805204</v>
      </c>
      <c r="ZR8" s="46">
        <v>6.1038087381162925E-8</v>
      </c>
      <c r="ZS8" s="46">
        <v>1.507889067377615E-6</v>
      </c>
      <c r="ZT8" s="46">
        <v>5.4105307925274803E-17</v>
      </c>
      <c r="ZU8" s="46">
        <v>2.0532978144247122E-8</v>
      </c>
      <c r="ZV8" s="46">
        <v>1424.9474361862576</v>
      </c>
      <c r="ZW8" s="46">
        <v>3.3506907294563522E-7</v>
      </c>
      <c r="ZX8" s="46">
        <v>34269.805008376607</v>
      </c>
      <c r="ZY8" s="46">
        <v>219.9729184866338</v>
      </c>
      <c r="ZZ8" s="46">
        <v>27.089623626787382</v>
      </c>
      <c r="AAA8" s="46">
        <v>756.80704207096278</v>
      </c>
      <c r="AAB8" s="46">
        <v>9.9602057486907256</v>
      </c>
      <c r="AAC8" s="46">
        <v>593.02179893214043</v>
      </c>
      <c r="AAD8" s="46">
        <v>2.5568582834003752E-3</v>
      </c>
      <c r="AAE8" s="46">
        <v>19973.103788012708</v>
      </c>
      <c r="AAF8" s="46">
        <v>2.5058019836230562E-53</v>
      </c>
      <c r="AAG8" s="46">
        <v>4.34983261161406E-8</v>
      </c>
      <c r="AAH8" s="46">
        <v>5.4775888004777703E-13</v>
      </c>
      <c r="AAI8" s="46">
        <v>7.7455581591312779E-15</v>
      </c>
      <c r="AAJ8" s="46">
        <v>5.5489126977208321E-8</v>
      </c>
      <c r="AAK8" s="46">
        <v>1564902.6587181073</v>
      </c>
      <c r="AAL8" s="46">
        <v>2.4248111760985112E-4</v>
      </c>
      <c r="AAM8" s="46">
        <v>48.42785220108626</v>
      </c>
      <c r="AAN8" s="46">
        <v>14.804845505642021</v>
      </c>
      <c r="AAO8" s="46">
        <v>4.4052595808391356E-39</v>
      </c>
      <c r="AAP8" s="46">
        <v>2.141353906923964</v>
      </c>
      <c r="AAQ8" s="46">
        <v>9.4956902055621257E-3</v>
      </c>
      <c r="AAR8" s="46">
        <v>4.9141164093035412E-4</v>
      </c>
      <c r="AAS8" s="46">
        <v>29547.526315188392</v>
      </c>
      <c r="AAT8" s="46">
        <v>8.2995442651671771E-3</v>
      </c>
      <c r="AAU8" s="46">
        <v>32971.94988742139</v>
      </c>
      <c r="AAV8" s="46">
        <v>212.35587269438432</v>
      </c>
      <c r="AAW8" s="46">
        <v>819.46533140547558</v>
      </c>
      <c r="AAX8" s="46">
        <v>8.7783089346451084E-22</v>
      </c>
      <c r="AAY8" s="46">
        <v>1.1482693324213739E-7</v>
      </c>
      <c r="AAZ8" s="46">
        <v>6.8847465300942282E-2</v>
      </c>
      <c r="ABA8" s="46">
        <v>7.5203339324073042E-10</v>
      </c>
      <c r="ABB8" s="46">
        <v>1.3323115342788057E-3</v>
      </c>
      <c r="ABC8" s="46">
        <v>1.2148956174226266E-8</v>
      </c>
      <c r="ABD8" s="46">
        <v>1.7668195003574892E-2</v>
      </c>
      <c r="ABE8" s="46">
        <v>877282.78625852487</v>
      </c>
      <c r="ABF8" s="46">
        <v>5.8363276910161066E-16</v>
      </c>
      <c r="ABG8" s="46">
        <v>1407.2677409883458</v>
      </c>
      <c r="ABH8" s="46">
        <v>4.1948142495080573E-65</v>
      </c>
      <c r="ABI8" s="46">
        <v>962.13374786092743</v>
      </c>
      <c r="ABJ8" s="46">
        <v>8.1348478658419641</v>
      </c>
      <c r="ABK8" s="46">
        <v>32314.599948084138</v>
      </c>
      <c r="ABL8" s="46">
        <v>0.13491275861865298</v>
      </c>
      <c r="ABM8" s="46">
        <v>10.390065955673943</v>
      </c>
      <c r="ABN8" s="46">
        <v>5.0534608016178531E-31</v>
      </c>
      <c r="ABO8" s="46">
        <v>18.393698156189725</v>
      </c>
      <c r="ABP8" s="46">
        <v>6.3973351002941491E-7</v>
      </c>
      <c r="ABQ8" s="46">
        <v>1.3096602126994978</v>
      </c>
      <c r="ABR8" s="46">
        <v>8.0486013749908984E-14</v>
      </c>
      <c r="ABS8" s="46">
        <v>3.8240687713087069E-16</v>
      </c>
      <c r="ABT8" s="46">
        <v>94179.408307861871</v>
      </c>
      <c r="ABU8" s="46">
        <v>8.2402676143577139E-11</v>
      </c>
      <c r="ABV8" s="46">
        <v>4.9709087461732336E-28</v>
      </c>
      <c r="ABW8" s="46">
        <v>1.7592482270222449E-6</v>
      </c>
      <c r="ABX8" s="46">
        <v>1.4662510476810453E-8</v>
      </c>
      <c r="ABY8" s="46">
        <v>13271.946186449599</v>
      </c>
      <c r="ABZ8" s="46">
        <v>188850.34532352933</v>
      </c>
      <c r="ACA8" s="46">
        <v>11902.452498907403</v>
      </c>
      <c r="ACB8" s="46">
        <v>7.2158125744220078E-2</v>
      </c>
      <c r="ACC8" s="46">
        <v>3.1340769605160191E-129</v>
      </c>
      <c r="ACD8" s="46">
        <v>1.3230317167645755E-8</v>
      </c>
      <c r="ACE8" s="46">
        <v>4.792569526511757E-17</v>
      </c>
      <c r="ACF8" s="46">
        <v>28.030506449906614</v>
      </c>
      <c r="ACG8" s="46">
        <v>7.5344711733937434E-9</v>
      </c>
      <c r="ACH8" s="46">
        <v>1.1450224333711487E-10</v>
      </c>
      <c r="ACI8" s="46">
        <v>2.4219623995646476E-8</v>
      </c>
      <c r="ACJ8" s="46">
        <v>9.6250362265154881E-9</v>
      </c>
      <c r="ACK8" s="46">
        <v>4.3238955006974701E-26</v>
      </c>
      <c r="ACL8" s="46">
        <v>1.150486716357114E-16</v>
      </c>
      <c r="ACM8" s="46">
        <v>0.52346811384847602</v>
      </c>
      <c r="ACN8" s="46">
        <v>6.9588368914059127E-26</v>
      </c>
      <c r="ACO8" s="46">
        <v>1.5416971655938214</v>
      </c>
      <c r="ACP8" s="46">
        <v>1.9290761638412134E-3</v>
      </c>
      <c r="ACQ8" s="46">
        <v>9.5573746431707082E-39</v>
      </c>
      <c r="ACR8" s="46">
        <v>6.8857793014587749E-55</v>
      </c>
      <c r="ACS8" s="46">
        <v>5454.7544423883</v>
      </c>
      <c r="ACT8" s="46">
        <v>0.15847180839890124</v>
      </c>
      <c r="ACU8" s="46">
        <v>6.7337513852992908E-17</v>
      </c>
      <c r="ACV8" s="46">
        <v>1.6612026229980498E-2</v>
      </c>
      <c r="ACW8" s="46">
        <v>2.0315466603106001E-17</v>
      </c>
      <c r="ACX8" s="46">
        <v>8.9850898822061348E-2</v>
      </c>
      <c r="ACY8" s="46">
        <v>2.1870502114708715E-16</v>
      </c>
      <c r="ACZ8" s="46">
        <v>19671.595433358329</v>
      </c>
      <c r="ADA8" s="46">
        <v>0.10709158334546909</v>
      </c>
      <c r="ADB8" s="46">
        <v>388.48765320807712</v>
      </c>
      <c r="ADC8" s="46">
        <v>3778.4404061483765</v>
      </c>
      <c r="ADD8" s="46">
        <v>187743.51361015849</v>
      </c>
      <c r="ADE8" s="46">
        <v>1.4405996875797297E-50</v>
      </c>
      <c r="ADF8" s="46">
        <v>9.8504658865827692E-52</v>
      </c>
      <c r="ADG8" s="46">
        <v>202536.64613544993</v>
      </c>
      <c r="ADH8" s="46">
        <v>2.2145422658809663E-8</v>
      </c>
      <c r="ADI8" s="46">
        <v>0.1779414791662832</v>
      </c>
      <c r="ADJ8" s="46">
        <v>9.5446109943172722E-2</v>
      </c>
      <c r="ADK8" s="46">
        <v>9.6485828208469893E-14</v>
      </c>
      <c r="ADL8" s="46">
        <v>6.416044212339388E-10</v>
      </c>
      <c r="ADM8" s="46">
        <v>6.0744101111218049E-26</v>
      </c>
      <c r="ADN8" s="46">
        <v>2.4666427944806786E-16</v>
      </c>
      <c r="ADO8" s="46">
        <v>6.9366741296420616E-10</v>
      </c>
      <c r="ADP8" s="46">
        <v>8.3592885033588454E-3</v>
      </c>
      <c r="ADQ8" s="46">
        <v>1.3683514216015929E-10</v>
      </c>
      <c r="ADR8" s="46">
        <v>8.7009223108261715E-17</v>
      </c>
      <c r="ADS8" s="46">
        <v>8.172643442237975</v>
      </c>
      <c r="ADT8" s="46">
        <v>1360.4837616428515</v>
      </c>
      <c r="ADU8" s="46">
        <v>1.2032691031716386E-46</v>
      </c>
      <c r="ADV8" s="46">
        <v>2.5779922305660792E-25</v>
      </c>
      <c r="ADW8" s="46">
        <v>5.9811759037384792E-14</v>
      </c>
      <c r="ADX8" s="46">
        <v>1.4526377983545584E-4</v>
      </c>
      <c r="ADY8" s="46">
        <v>884545.53773072688</v>
      </c>
      <c r="ADZ8" s="46">
        <v>3.4820860084935252E-7</v>
      </c>
      <c r="AEA8" s="46">
        <v>2.4624264635031398E-20</v>
      </c>
      <c r="AEB8" s="46">
        <v>0.30228800758620339</v>
      </c>
      <c r="AEC8" s="46">
        <v>7.3617149084567656E-12</v>
      </c>
      <c r="AED8" s="46">
        <v>6.6609230745294174E-3</v>
      </c>
      <c r="AEE8" s="46">
        <v>0.2597646201712776</v>
      </c>
      <c r="AEF8" s="46">
        <v>12835.945465592242</v>
      </c>
      <c r="AEG8" s="46">
        <v>8.5027660193735606E-38</v>
      </c>
      <c r="AEH8" s="46">
        <v>5.4926423845789023E-16</v>
      </c>
      <c r="AEI8" s="46">
        <v>3.38950844108445E-22</v>
      </c>
      <c r="AEJ8" s="46">
        <v>447025.53032820998</v>
      </c>
      <c r="AEK8" s="46">
        <v>8.0921571547575575E-58</v>
      </c>
      <c r="AEL8" s="46">
        <v>8206.5057760455529</v>
      </c>
      <c r="AEM8" s="46">
        <v>2.3552948848964602E-51</v>
      </c>
      <c r="AEN8" s="46">
        <v>4.952275684423862E-8</v>
      </c>
      <c r="AEO8" s="46">
        <v>1656.9594228125443</v>
      </c>
      <c r="AEP8" s="46">
        <v>4.1842282452845787E-9</v>
      </c>
      <c r="AEQ8" s="46">
        <v>786833.86900533573</v>
      </c>
      <c r="AER8" s="46">
        <v>1.0466033022520319E-13</v>
      </c>
      <c r="AES8" s="46">
        <v>6.7492597347625239E-16</v>
      </c>
      <c r="AET8" s="46">
        <v>7.448253188428603E-15</v>
      </c>
      <c r="AEU8" s="46">
        <v>2.0152792766348519E-20</v>
      </c>
      <c r="AEV8" s="46">
        <v>5.6135825139239691E-7</v>
      </c>
      <c r="AEW8" s="46">
        <v>559.63186383518246</v>
      </c>
      <c r="AEX8" s="46">
        <v>148.50598971585322</v>
      </c>
      <c r="AEY8" s="46">
        <v>9.7130534532280016E-9</v>
      </c>
      <c r="AEZ8" s="46">
        <v>11747.341030522239</v>
      </c>
      <c r="AFA8" s="46">
        <v>5.0590945074687841E-3</v>
      </c>
      <c r="AFB8" s="46">
        <v>1.0345492085805931E-5</v>
      </c>
      <c r="AFC8" s="46">
        <v>1.9615452257310354E-6</v>
      </c>
      <c r="AFD8" s="46">
        <v>1.1850617709543066E-9</v>
      </c>
      <c r="AFE8" s="46">
        <v>7.2305687885117533E-14</v>
      </c>
      <c r="AFF8" s="46">
        <v>2.1386471625448458E-51</v>
      </c>
      <c r="AFG8" s="46">
        <v>978694.1687628862</v>
      </c>
      <c r="AFH8" s="46">
        <v>2.8964951474832932E-9</v>
      </c>
      <c r="AFI8" s="46">
        <v>7.0374189715254276E-2</v>
      </c>
      <c r="AFJ8" s="46">
        <v>4.8593887343260677E-21</v>
      </c>
      <c r="AFK8" s="46">
        <v>3.5279843786509884E-10</v>
      </c>
      <c r="AFL8" s="46">
        <v>6.0145213287672344E-21</v>
      </c>
      <c r="AFM8" s="46">
        <v>1349.4333876687454</v>
      </c>
      <c r="AFN8" s="46">
        <v>1226032.7068323023</v>
      </c>
      <c r="AFO8" s="46">
        <v>1023.222322455301</v>
      </c>
      <c r="AFP8" s="46">
        <v>1.3535899764956217E-15</v>
      </c>
      <c r="AFQ8" s="46">
        <v>8.8866748495427923E-5</v>
      </c>
      <c r="AFR8" s="46">
        <v>9.2120112716228114E-6</v>
      </c>
      <c r="AFS8" s="46">
        <v>5.1268452585765586E-53</v>
      </c>
      <c r="AFT8" s="46">
        <v>84183.527385025023</v>
      </c>
      <c r="AFU8" s="46">
        <v>53.48710027135926</v>
      </c>
      <c r="AFV8" s="46">
        <v>1.1793080519395277E-18</v>
      </c>
      <c r="AFW8" s="46">
        <v>73.311526266143915</v>
      </c>
      <c r="AFX8" s="46">
        <v>4.9622339036025658E-14</v>
      </c>
      <c r="AFY8" s="46">
        <v>8.6046631933251704E-9</v>
      </c>
      <c r="AFZ8" s="46">
        <v>1.0664052717776616E-6</v>
      </c>
      <c r="AGA8" s="46">
        <v>150.48413041669119</v>
      </c>
      <c r="AGB8" s="46">
        <v>1.6792776183107257E-15</v>
      </c>
      <c r="AGC8" s="46">
        <v>0.3736907542594668</v>
      </c>
      <c r="AGD8" s="46">
        <v>3.5311694065901729E-9</v>
      </c>
      <c r="AGE8" s="46">
        <v>1.0332953563781241E-28</v>
      </c>
      <c r="AGF8" s="46">
        <v>4.1351652513995712E-36</v>
      </c>
      <c r="AGG8" s="46">
        <v>65721.253767184622</v>
      </c>
      <c r="AGH8" s="46">
        <v>6.3028240490082516E-2</v>
      </c>
      <c r="AGI8" s="46">
        <v>5.095282198597919E-5</v>
      </c>
      <c r="AGJ8" s="46">
        <v>9356.6104647386928</v>
      </c>
      <c r="AGK8" s="46">
        <v>11519.706152302948</v>
      </c>
      <c r="AGL8" s="46">
        <v>323249.04537598224</v>
      </c>
      <c r="AGM8" s="46">
        <v>3.4128413137137704E-37</v>
      </c>
      <c r="AGN8" s="46">
        <v>6.9965645992942386E-3</v>
      </c>
      <c r="AGO8" s="46">
        <v>162.49530328029255</v>
      </c>
      <c r="AGP8" s="46">
        <v>1.7850798704508768E-6</v>
      </c>
      <c r="AGQ8" s="46">
        <v>2.7243614553339311E-13</v>
      </c>
      <c r="AGR8" s="46">
        <v>3.6683399267852656E-36</v>
      </c>
      <c r="AGS8" s="46">
        <v>1.0011617623269027E-43</v>
      </c>
      <c r="AGT8" s="46">
        <v>2.2611389911981524E-2</v>
      </c>
      <c r="AGU8" s="46">
        <v>8.215982897793241E-19</v>
      </c>
      <c r="AGV8" s="46">
        <v>2.8581112532545727E-3</v>
      </c>
      <c r="AGW8" s="46">
        <v>4.2372447091402613E-25</v>
      </c>
      <c r="AGX8" s="46">
        <v>27798.616302567691</v>
      </c>
      <c r="AGY8" s="46">
        <v>4405.2063788609712</v>
      </c>
      <c r="AGZ8" s="46">
        <v>8.0232943260738457E-17</v>
      </c>
      <c r="AHA8" s="46">
        <v>1.7374831263700747E-3</v>
      </c>
      <c r="AHB8" s="46">
        <v>0.10629508849415825</v>
      </c>
      <c r="AHC8" s="46">
        <v>693418.61015515297</v>
      </c>
      <c r="AHD8" s="46">
        <v>1.5738730930665321E-26</v>
      </c>
      <c r="AHE8" s="46">
        <v>1.4424516127850102E-17</v>
      </c>
      <c r="AHF8" s="46">
        <v>1620.9764127975964</v>
      </c>
      <c r="AHG8" s="46">
        <v>4.3984928868443271E-55</v>
      </c>
      <c r="AHH8" s="46">
        <v>6.3325584932506575E-13</v>
      </c>
      <c r="AHI8" s="46">
        <v>5.8643653364029557E-46</v>
      </c>
      <c r="AHJ8" s="46">
        <v>1.8126509184510777E-2</v>
      </c>
      <c r="AHK8" s="46">
        <v>2.2129317183694263E-14</v>
      </c>
      <c r="AHL8" s="46">
        <v>1.4120073412724033E-19</v>
      </c>
      <c r="AHM8" s="46">
        <v>43.000620870347809</v>
      </c>
      <c r="AHN8" s="46">
        <v>7.0375256644048942E-3</v>
      </c>
      <c r="AHO8" s="46">
        <v>7.3629759753458607E-12</v>
      </c>
      <c r="AHP8" s="46">
        <v>6.9898150958045581E-13</v>
      </c>
      <c r="AHQ8" s="46">
        <v>102512.88741414792</v>
      </c>
      <c r="AHR8" s="46">
        <v>70.844455489104917</v>
      </c>
      <c r="AHS8" s="46">
        <v>778.4202649355567</v>
      </c>
      <c r="AHT8" s="46">
        <v>1.1228975687463343E-65</v>
      </c>
      <c r="AHU8" s="46">
        <v>6.5837362914047519E-7</v>
      </c>
      <c r="AHV8" s="46">
        <v>5.980845701756637E-7</v>
      </c>
      <c r="AHW8" s="46">
        <v>1.9862189024040087E-10</v>
      </c>
      <c r="AHX8" s="46">
        <v>2883.3049098521833</v>
      </c>
      <c r="AHY8" s="46">
        <v>33766.433050260348</v>
      </c>
      <c r="AHZ8" s="46">
        <v>2.5341810350242512E-3</v>
      </c>
      <c r="AIA8" s="46">
        <v>32.952126776881869</v>
      </c>
      <c r="AIB8" s="46">
        <v>3.3327906739515081</v>
      </c>
      <c r="AIC8" s="46">
        <v>4.3227585246199234E-3</v>
      </c>
      <c r="AID8" s="46">
        <v>9.186588027478213E-23</v>
      </c>
      <c r="AIE8" s="46">
        <v>1.3713386040531813E-8</v>
      </c>
      <c r="AIF8" s="46">
        <v>3.7370746274894805E-2</v>
      </c>
      <c r="AIG8" s="46">
        <v>2.4434729727924448E-8</v>
      </c>
      <c r="AIH8" s="46">
        <v>9.2181290513464954E-22</v>
      </c>
      <c r="AII8" s="46">
        <v>1.1731759391667681E-32</v>
      </c>
      <c r="AIJ8" s="46">
        <v>4.970748194865534E-2</v>
      </c>
      <c r="AIK8" s="46">
        <v>1.1106754300934957E-8</v>
      </c>
      <c r="AIL8" s="46">
        <v>2.1196690894158326E-7</v>
      </c>
      <c r="AIM8" s="46">
        <v>8496.6506946781137</v>
      </c>
      <c r="AIN8" s="46">
        <v>6097.601455284419</v>
      </c>
      <c r="AIO8" s="46">
        <v>2.8033051362587838E-24</v>
      </c>
      <c r="AIP8" s="46">
        <v>137459.87864870345</v>
      </c>
      <c r="AIQ8" s="46">
        <v>6.5248821342961245E-14</v>
      </c>
      <c r="AIR8" s="46">
        <v>1.6216985496880508E-63</v>
      </c>
      <c r="AIS8" s="46">
        <v>4.8239413944172584</v>
      </c>
      <c r="AIT8" s="46">
        <v>1.4504885209281337E-8</v>
      </c>
      <c r="AIU8" s="46">
        <v>1142.1796762992997</v>
      </c>
      <c r="AIV8" s="46">
        <v>128385.07012141378</v>
      </c>
      <c r="AIW8" s="46">
        <v>144237.31165555454</v>
      </c>
      <c r="AIX8" s="46">
        <v>0.12292682792460577</v>
      </c>
      <c r="AIY8" s="46">
        <v>3.380683796005108E-5</v>
      </c>
      <c r="AIZ8" s="46">
        <v>1.0386226054172427E-13</v>
      </c>
      <c r="AJA8" s="46">
        <v>5.7152519502403832E-22</v>
      </c>
      <c r="AJB8" s="46">
        <v>7.8783254170229734E-7</v>
      </c>
      <c r="AJC8" s="46">
        <v>131.67882904360323</v>
      </c>
      <c r="AJD8" s="46">
        <v>8.3619097325675644E-4</v>
      </c>
      <c r="AJE8" s="46">
        <v>1.8132917221225956E-7</v>
      </c>
      <c r="AJF8" s="46">
        <v>1674.2818853178089</v>
      </c>
      <c r="AJG8" s="46">
        <v>8.5751499707140395E-8</v>
      </c>
      <c r="AJH8" s="46">
        <v>3.2475478567084238E-6</v>
      </c>
      <c r="AJI8" s="46">
        <v>4.2523617334488266E-13</v>
      </c>
      <c r="AJJ8" s="46">
        <v>6.8901786159370863E-3</v>
      </c>
      <c r="AJK8" s="46">
        <v>3.197191213251443E-11</v>
      </c>
      <c r="AJL8" s="46">
        <v>1.2203310698559913E-6</v>
      </c>
      <c r="AJM8" s="46">
        <v>1.8360498789781513E-9</v>
      </c>
      <c r="AJN8" s="46">
        <v>5.5669261821983594E-6</v>
      </c>
      <c r="AJO8" s="46">
        <v>1.4198863290730522E-4</v>
      </c>
      <c r="AJP8" s="46">
        <v>3.7867943219186901E-3</v>
      </c>
      <c r="AJQ8" s="46">
        <v>1.5560736542285175E-13</v>
      </c>
      <c r="AJR8" s="46">
        <v>5.9466875449228499E-20</v>
      </c>
      <c r="AJS8" s="46">
        <v>7.1398703182911473E-18</v>
      </c>
      <c r="AJT8" s="46">
        <v>4.254524258426831E-29</v>
      </c>
      <c r="AJU8" s="46">
        <v>258083.88656964674</v>
      </c>
      <c r="AJV8" s="46">
        <v>9.507431265948534E-4</v>
      </c>
      <c r="AJW8" s="46">
        <v>7.0779714631241213E-11</v>
      </c>
      <c r="AJX8" s="46">
        <v>6.3723848141854678E-7</v>
      </c>
      <c r="AJY8" s="46">
        <v>8.3253553928463463E-30</v>
      </c>
      <c r="AJZ8" s="46">
        <v>40579.494411735053</v>
      </c>
      <c r="AKA8" s="46">
        <v>9.452798096450501E-37</v>
      </c>
      <c r="AKB8" s="46">
        <v>6.3097075625870627E-39</v>
      </c>
      <c r="AKC8" s="46">
        <v>5.953025501864164E-47</v>
      </c>
      <c r="AKD8" s="46">
        <v>77582.442074086299</v>
      </c>
      <c r="AKE8" s="46">
        <v>182.44876971772305</v>
      </c>
      <c r="AKF8" s="46">
        <v>217436.62467320825</v>
      </c>
      <c r="AKG8" s="46">
        <v>0.98387401379440498</v>
      </c>
      <c r="AKH8" s="46">
        <v>7.1938648372026392E-6</v>
      </c>
      <c r="AKI8" s="46">
        <v>1.0004653473217315E-26</v>
      </c>
      <c r="AKJ8" s="46">
        <v>1.1227171611155083E-27</v>
      </c>
      <c r="AKK8" s="46">
        <v>15.488625222045108</v>
      </c>
      <c r="AKL8" s="46">
        <v>9241.8148743239763</v>
      </c>
      <c r="AKM8" s="46">
        <v>1.8994398406842588E-4</v>
      </c>
      <c r="AKN8" s="46">
        <v>5.2415467505586886E-6</v>
      </c>
      <c r="AKO8" s="46">
        <v>3.0058012798023181E-11</v>
      </c>
      <c r="AKP8" s="46">
        <v>3.4823636606572456E-13</v>
      </c>
      <c r="AKQ8" s="46">
        <v>3.6892275609422414</v>
      </c>
      <c r="AKR8" s="46">
        <v>4525.8380531355642</v>
      </c>
      <c r="AKS8" s="46">
        <v>124.93469308121364</v>
      </c>
      <c r="AKT8" s="46">
        <v>4.6463107713590033E-4</v>
      </c>
      <c r="AKU8" s="46">
        <v>6.9827685940311232E-2</v>
      </c>
      <c r="AKV8" s="46">
        <v>9.4227193956824143E-9</v>
      </c>
      <c r="AKW8" s="46">
        <v>2.6130799364020791E-7</v>
      </c>
      <c r="AKX8" s="46">
        <v>39269.680602246044</v>
      </c>
      <c r="AKY8" s="46">
        <v>0.50054657363393096</v>
      </c>
      <c r="AKZ8" s="46">
        <v>1.6947967361958689E-32</v>
      </c>
      <c r="ALA8" s="46">
        <v>1.728467684448138E-22</v>
      </c>
      <c r="ALB8" s="46">
        <v>4.6143630589026583E-6</v>
      </c>
      <c r="ALC8" s="46">
        <v>89705.717884767</v>
      </c>
      <c r="ALD8" s="46">
        <v>0.1275983812283315</v>
      </c>
      <c r="ALE8" s="46">
        <v>26.809460255402346</v>
      </c>
      <c r="ALF8" s="46">
        <v>1.3366120962801879E-5</v>
      </c>
      <c r="ALG8" s="46">
        <v>541566.81645785831</v>
      </c>
      <c r="ALH8" s="46">
        <v>1.1034925348724517E-6</v>
      </c>
      <c r="ALI8" s="46">
        <v>3.4089997680593127E-2</v>
      </c>
      <c r="ALJ8" s="46">
        <v>6.011740197511217E-30</v>
      </c>
      <c r="ALK8" s="46">
        <v>0.27888960701776383</v>
      </c>
      <c r="ALL8" s="46">
        <v>5.52042903820677E-31</v>
      </c>
      <c r="ALM8" s="46">
        <v>348089.62504920474</v>
      </c>
      <c r="ALN8" s="46">
        <v>1.203443114737342E-10</v>
      </c>
      <c r="ALO8" s="46">
        <v>7.484829727201322E-19</v>
      </c>
      <c r="ALP8" s="46">
        <v>426.07637248836608</v>
      </c>
      <c r="ALQ8" s="46">
        <v>553088.83845541638</v>
      </c>
      <c r="ALR8" s="46">
        <v>2.237814664218181E-14</v>
      </c>
      <c r="ALS8" s="46">
        <v>266.57543016433948</v>
      </c>
      <c r="ALT8" s="46">
        <v>6.9456589834384393E-16</v>
      </c>
      <c r="ALU8" s="46">
        <v>1.3729422347454895E-12</v>
      </c>
      <c r="ALV8" s="46">
        <v>2.0904332330921857E-6</v>
      </c>
      <c r="ALW8" s="46">
        <v>327016.334111884</v>
      </c>
      <c r="ALX8" s="46">
        <v>90.714445850764164</v>
      </c>
      <c r="ALY8" s="46">
        <v>13284.228464361462</v>
      </c>
      <c r="ALZ8" s="46">
        <v>3.0330658186326098</v>
      </c>
      <c r="AMA8" s="46">
        <v>4.8639143113326844</v>
      </c>
      <c r="AMB8" s="46">
        <v>3.2358023716233623E-4</v>
      </c>
      <c r="AMC8" s="46">
        <v>24415.412634821816</v>
      </c>
      <c r="AMD8" s="46">
        <v>56915.112637974707</v>
      </c>
      <c r="AME8" s="46">
        <v>8.2527020048228453E-7</v>
      </c>
      <c r="AMF8" s="46">
        <v>5.2575858022012853E-16</v>
      </c>
      <c r="AMG8" s="46">
        <v>8.8383135479910835E-31</v>
      </c>
      <c r="AMH8" s="46">
        <v>2.0943716868614963E-6</v>
      </c>
      <c r="AMI8" s="46">
        <v>2.6471913574424169E-3</v>
      </c>
      <c r="AMJ8" s="46">
        <v>53213.447479357565</v>
      </c>
      <c r="AMK8" s="46">
        <v>1.8880171794039769E-12</v>
      </c>
      <c r="AML8" s="46">
        <v>2.1836192017777548E-6</v>
      </c>
      <c r="AMM8" s="46">
        <v>118081.89858509187</v>
      </c>
      <c r="AMN8" s="46">
        <v>75426.238713894141</v>
      </c>
      <c r="AMO8" s="46">
        <v>4.788443926018826E-24</v>
      </c>
      <c r="AMP8" s="46">
        <v>8.9597082621081028E-3</v>
      </c>
      <c r="AMQ8" s="46">
        <v>15192.394110406534</v>
      </c>
      <c r="AMR8" s="46">
        <v>5.7158172953732101E-9</v>
      </c>
      <c r="AMS8" s="46">
        <v>9.9143737626980604E-32</v>
      </c>
      <c r="AMT8" s="46">
        <v>436270.69043385523</v>
      </c>
      <c r="AMU8" s="46">
        <v>8.5146040684597224E-14</v>
      </c>
      <c r="AMV8" s="46">
        <v>13.969546814842113</v>
      </c>
      <c r="AMW8" s="46">
        <v>20.29061429057408</v>
      </c>
      <c r="AMX8" s="46">
        <v>1.0018445226003465E-6</v>
      </c>
      <c r="AMY8" s="46">
        <v>745755.68477976474</v>
      </c>
      <c r="AMZ8" s="46">
        <v>1.5769406380381103E-6</v>
      </c>
      <c r="ANA8" s="46">
        <v>4.2005761427073749E-16</v>
      </c>
      <c r="ANB8" s="46">
        <v>472869.53732502105</v>
      </c>
      <c r="ANC8" s="46">
        <v>1.8764468981372181E-7</v>
      </c>
      <c r="AND8" s="46">
        <v>3.054567414038966E-11</v>
      </c>
      <c r="ANE8" s="46">
        <v>1.7771849579783995E-16</v>
      </c>
      <c r="ANF8" s="46">
        <v>4.5118097667855728E-11</v>
      </c>
      <c r="ANG8" s="46">
        <v>6.1446210078998397E-4</v>
      </c>
      <c r="ANH8" s="46">
        <v>0.15977966780213176</v>
      </c>
      <c r="ANI8" s="46">
        <v>6.2128539484979948</v>
      </c>
      <c r="ANJ8" s="46">
        <v>1.1335745095739596E-26</v>
      </c>
      <c r="ANK8" s="46">
        <v>14254.924119660465</v>
      </c>
      <c r="ANL8" s="46">
        <v>25.119843162600368</v>
      </c>
      <c r="ANM8" s="46">
        <v>4.16051565831595E-13</v>
      </c>
      <c r="ANN8" s="46">
        <v>70427.41941373852</v>
      </c>
      <c r="ANO8" s="46">
        <v>4.7478776161096752E-61</v>
      </c>
      <c r="ANP8" s="46">
        <v>242768.37568924826</v>
      </c>
      <c r="ANQ8" s="46">
        <v>9072.8653653533402</v>
      </c>
      <c r="ANR8" s="46">
        <v>36.337121053740596</v>
      </c>
      <c r="ANS8" s="46">
        <v>2.8080710235802968E-17</v>
      </c>
      <c r="ANT8" s="46">
        <v>0.23744509928042784</v>
      </c>
      <c r="ANU8" s="46">
        <v>2.0486289601405846E-18</v>
      </c>
      <c r="ANV8" s="46">
        <v>83.633399156609173</v>
      </c>
      <c r="ANW8" s="46">
        <v>1.4793098411792019E-14</v>
      </c>
      <c r="ANX8" s="46">
        <v>5.2116139293262206E-6</v>
      </c>
      <c r="ANY8" s="46">
        <v>1.6604410764314109E-32</v>
      </c>
      <c r="ANZ8" s="46">
        <v>9.3485330246311996E-16</v>
      </c>
      <c r="AOA8" s="46">
        <v>0.27109403728058762</v>
      </c>
      <c r="AOB8" s="46">
        <v>2.3704218886170137E-43</v>
      </c>
      <c r="AOC8" s="46">
        <v>4.8639302279173209E-5</v>
      </c>
      <c r="AOD8" s="46">
        <v>552.99283458874197</v>
      </c>
      <c r="AOE8" s="46">
        <v>48465.822662496226</v>
      </c>
      <c r="AOF8" s="46">
        <v>46.865423509290622</v>
      </c>
      <c r="AOG8" s="46">
        <v>5.6694284850824486E-21</v>
      </c>
      <c r="AOH8" s="46">
        <v>49.443866992289891</v>
      </c>
      <c r="AOI8" s="46">
        <v>9.8925360891476098E-10</v>
      </c>
      <c r="AOJ8" s="46">
        <v>25.93424558813037</v>
      </c>
      <c r="AOK8" s="46">
        <v>4.1005819503760352E-9</v>
      </c>
      <c r="AOL8" s="46">
        <v>22446.085148204973</v>
      </c>
      <c r="AOM8" s="46">
        <v>75234.666380460345</v>
      </c>
      <c r="AON8" s="46">
        <v>3.6682916697023913E-10</v>
      </c>
      <c r="AOO8" s="46">
        <v>24161.490203813071</v>
      </c>
      <c r="AOP8" s="46">
        <v>1.1972848112416623E-6</v>
      </c>
      <c r="AOQ8" s="46">
        <v>6.5510516245663789E-17</v>
      </c>
      <c r="AOR8" s="46">
        <v>6.3612983599374608</v>
      </c>
      <c r="AOS8" s="46">
        <v>7.0720551406217457E-14</v>
      </c>
      <c r="AOT8" s="46">
        <v>4.9746076763166059E-15</v>
      </c>
      <c r="AOU8" s="46">
        <v>7.8229984962259171E-30</v>
      </c>
      <c r="AOV8" s="46">
        <v>3.4899049269324759E-8</v>
      </c>
      <c r="AOW8" s="46">
        <v>4.5062418740887952E-7</v>
      </c>
      <c r="AOX8" s="46">
        <v>5.0312584636254543E-17</v>
      </c>
      <c r="AOY8" s="46">
        <v>1.4590633800744043E-25</v>
      </c>
      <c r="AOZ8" s="46">
        <v>82.468351300079334</v>
      </c>
      <c r="APA8" s="46">
        <v>7.8237124471709367E-12</v>
      </c>
      <c r="APB8" s="46">
        <v>5.4506472632591264E-51</v>
      </c>
      <c r="APC8" s="46">
        <v>1.7148865801266448E-2</v>
      </c>
      <c r="APD8" s="46">
        <v>1407283.0072341508</v>
      </c>
      <c r="APE8" s="46">
        <v>683987.79716235318</v>
      </c>
      <c r="APF8" s="46">
        <v>2.7095204683450364E-32</v>
      </c>
      <c r="APG8" s="46">
        <v>2.6288885738061079E-3</v>
      </c>
      <c r="APH8" s="46">
        <v>217956.69904762262</v>
      </c>
      <c r="API8" s="46">
        <v>2084.8257931194917</v>
      </c>
      <c r="APJ8" s="46">
        <v>27.576804885793155</v>
      </c>
      <c r="APK8" s="46">
        <v>4.7616779396564921E-11</v>
      </c>
      <c r="APL8" s="46">
        <v>190.13272698436197</v>
      </c>
      <c r="APM8" s="46">
        <v>1.3559001509351682E-24</v>
      </c>
      <c r="APN8" s="46">
        <v>2.3567194753634251</v>
      </c>
      <c r="APO8" s="46">
        <v>1.6656076408900057E-38</v>
      </c>
      <c r="APP8" s="46">
        <v>1.6575236362613981E-29</v>
      </c>
      <c r="APQ8" s="46">
        <v>3272.8549708927067</v>
      </c>
      <c r="APR8" s="46">
        <v>65.155490531345976</v>
      </c>
      <c r="APS8" s="46">
        <v>0.13703444633899201</v>
      </c>
      <c r="APT8" s="46">
        <v>6.5751754476410954E-10</v>
      </c>
      <c r="APU8" s="46">
        <v>2.8930826788115048E-5</v>
      </c>
      <c r="APV8" s="46">
        <v>353.0872238077153</v>
      </c>
      <c r="APW8" s="46">
        <v>345.28230764988757</v>
      </c>
      <c r="APX8" s="46">
        <v>4.7514260196083308E-12</v>
      </c>
      <c r="APY8" s="46">
        <v>1.4081314590276029E-2</v>
      </c>
      <c r="APZ8" s="46">
        <v>21350.265148648141</v>
      </c>
      <c r="AQA8" s="46">
        <v>7.5634411334329858E-3</v>
      </c>
      <c r="AQB8" s="46">
        <v>99680.21465487621</v>
      </c>
      <c r="AQC8" s="46">
        <v>3889.6806579054587</v>
      </c>
      <c r="AQD8" s="46">
        <v>213160.0669284192</v>
      </c>
      <c r="AQE8" s="46">
        <v>3.27378918044683E-7</v>
      </c>
      <c r="AQF8" s="46">
        <v>2283581.996915319</v>
      </c>
      <c r="AQG8" s="46">
        <v>2709.660409992397</v>
      </c>
      <c r="AQH8" s="46">
        <v>0.17758541980276452</v>
      </c>
      <c r="AQI8" s="46">
        <v>0.43768909184049742</v>
      </c>
      <c r="AQJ8" s="46">
        <v>782.92526450891398</v>
      </c>
      <c r="AQK8" s="46">
        <v>3.2924185151463725E-8</v>
      </c>
      <c r="AQL8" s="46">
        <v>1.3794423496455151E-11</v>
      </c>
      <c r="AQM8" s="46">
        <v>5.8330893343289834E-3</v>
      </c>
      <c r="AQN8" s="46">
        <v>9.0611860099521536E-16</v>
      </c>
      <c r="AQO8" s="46">
        <v>0.72070818373146506</v>
      </c>
      <c r="AQP8" s="46">
        <v>4.2125686136339624E-44</v>
      </c>
      <c r="AQQ8" s="46">
        <v>5.572857310092357E-19</v>
      </c>
      <c r="AQR8" s="46">
        <v>5.9987408083071882E-22</v>
      </c>
      <c r="AQS8" s="46">
        <v>4.4752266677047086</v>
      </c>
      <c r="AQT8" s="46">
        <v>817.25829380662742</v>
      </c>
      <c r="AQU8" s="46">
        <v>0.10528951019835152</v>
      </c>
      <c r="AQV8" s="46">
        <v>1.994388862090924E-24</v>
      </c>
      <c r="AQW8" s="46">
        <v>2.0406089245833036E-11</v>
      </c>
      <c r="AQX8" s="46">
        <v>7.0979967903148121E-7</v>
      </c>
      <c r="AQY8" s="46">
        <v>1.6987664954477979E-12</v>
      </c>
      <c r="AQZ8" s="46">
        <v>7.3009605054575699E-4</v>
      </c>
      <c r="ARA8" s="46">
        <v>2.4633586780085013E-44</v>
      </c>
      <c r="ARB8" s="46">
        <v>2432.0379277993966</v>
      </c>
      <c r="ARC8" s="46">
        <v>31.254889579671893</v>
      </c>
      <c r="ARD8" s="46">
        <v>75.050757729785118</v>
      </c>
      <c r="ARE8" s="46">
        <v>1.3365863563650123E-18</v>
      </c>
      <c r="ARF8" s="46">
        <v>3.1322520639003624E-17</v>
      </c>
      <c r="ARG8" s="46">
        <v>3.3113195779534144E-21</v>
      </c>
      <c r="ARH8" s="46">
        <v>59.476005993988984</v>
      </c>
      <c r="ARI8" s="46">
        <v>140138.56186672405</v>
      </c>
      <c r="ARJ8" s="46">
        <v>1770.8343717943264</v>
      </c>
      <c r="ARK8" s="46">
        <v>1267.6444235187064</v>
      </c>
      <c r="ARL8" s="46">
        <v>1.1219536234061719E-3</v>
      </c>
      <c r="ARM8" s="46">
        <v>1.217621093574238E-22</v>
      </c>
      <c r="ARN8" s="46">
        <v>1.2457215495997546E-43</v>
      </c>
      <c r="ARO8" s="46">
        <v>1.0696360809545334E-2</v>
      </c>
      <c r="ARP8" s="46">
        <v>1.6328336069332503E-32</v>
      </c>
      <c r="ARQ8" s="46">
        <v>2.966100844540643E-18</v>
      </c>
      <c r="ARR8" s="46">
        <v>3.2483605799002664E-38</v>
      </c>
      <c r="ARS8" s="46">
        <v>1.2685377030538083E-13</v>
      </c>
      <c r="ART8" s="46">
        <v>650872.98406385141</v>
      </c>
      <c r="ARU8" s="46">
        <v>2659.5170074528769</v>
      </c>
      <c r="ARV8" s="46">
        <v>3.3876685728544151</v>
      </c>
      <c r="ARW8" s="46">
        <v>1.277800263690417E-13</v>
      </c>
      <c r="ARX8" s="46">
        <v>2.2504866973068514</v>
      </c>
      <c r="ARY8" s="46">
        <v>9176.8656271371347</v>
      </c>
      <c r="ARZ8" s="46">
        <v>1.7770735245755108E-7</v>
      </c>
      <c r="ASA8" s="46">
        <v>2263.5169080171486</v>
      </c>
      <c r="ASB8" s="46">
        <v>7.9943826167686483E-64</v>
      </c>
      <c r="ASC8" s="46">
        <v>3.6370083778851979E-25</v>
      </c>
      <c r="ASD8" s="46">
        <v>4220.6075483707209</v>
      </c>
      <c r="ASE8" s="46">
        <v>3.6535999141281847E-42</v>
      </c>
      <c r="ASF8" s="46">
        <v>4.3603862634937433E-25</v>
      </c>
      <c r="ASG8" s="46">
        <v>0.24585722688789236</v>
      </c>
      <c r="ASH8" s="46">
        <v>6.8491044913079895E-31</v>
      </c>
      <c r="ASI8" s="46">
        <v>4.1365897779686511E-13</v>
      </c>
      <c r="ASJ8" s="46">
        <v>0.14728455630161885</v>
      </c>
      <c r="ASK8" s="46">
        <v>2832.0895760160793</v>
      </c>
      <c r="ASL8" s="46">
        <v>970.12364966524876</v>
      </c>
      <c r="ASM8" s="46">
        <v>1.0567046191049601E-3</v>
      </c>
      <c r="ASN8" s="46">
        <v>1.3455229923428315E-52</v>
      </c>
      <c r="ASO8" s="46">
        <v>2.8145423368882542E-9</v>
      </c>
      <c r="ASP8" s="46">
        <v>8.2195664917531559E-36</v>
      </c>
      <c r="ASQ8" s="46">
        <v>1.9414370062420698E-15</v>
      </c>
      <c r="ASR8" s="46">
        <v>1.0381912572065386E-2</v>
      </c>
      <c r="ASS8" s="46">
        <v>606410.99611188716</v>
      </c>
      <c r="AST8" s="46">
        <v>19201.826785489586</v>
      </c>
      <c r="ASU8" s="46">
        <v>1.3981116147569024E-10</v>
      </c>
      <c r="ASV8" s="46">
        <v>8.1034410148791773E-41</v>
      </c>
      <c r="ASW8" s="46">
        <v>8.7512355971595718E-5</v>
      </c>
      <c r="ASX8" s="46">
        <v>3.130572805814831E-2</v>
      </c>
      <c r="ASY8" s="46">
        <v>6.9546530825781224E-6</v>
      </c>
      <c r="ASZ8" s="46">
        <v>1.1409668350478932E-32</v>
      </c>
      <c r="ATA8" s="46">
        <v>2.1069776415926347E-6</v>
      </c>
      <c r="ATB8" s="46">
        <v>16092.306946725148</v>
      </c>
      <c r="ATC8" s="46">
        <v>2.791117163844585E-4</v>
      </c>
      <c r="ATD8" s="46">
        <v>1.1441579259746607E-3</v>
      </c>
      <c r="ATE8" s="46">
        <v>1.8984644901085123E-4</v>
      </c>
      <c r="ATF8" s="46">
        <v>2.0026985925360425</v>
      </c>
      <c r="ATG8" s="46">
        <v>7.0322519560854173E-8</v>
      </c>
      <c r="ATH8" s="46">
        <v>1.5248880730538906E-15</v>
      </c>
      <c r="ATI8" s="46">
        <v>8.2445707152928988E-5</v>
      </c>
      <c r="ATJ8" s="46">
        <v>0.12879149610719093</v>
      </c>
      <c r="ATK8" s="46">
        <v>2.9597901645572222E-35</v>
      </c>
      <c r="ATL8" s="46">
        <v>471471.89720568911</v>
      </c>
      <c r="ATM8" s="46">
        <v>2.1353954407202192E-5</v>
      </c>
      <c r="ATN8" s="46">
        <v>1.1208012728207026E-2</v>
      </c>
      <c r="ATO8" s="46">
        <v>96.653112234906814</v>
      </c>
      <c r="ATP8" s="46">
        <v>1.3039527601207994E-3</v>
      </c>
      <c r="ATQ8" s="46">
        <v>1.1864542874644981E-21</v>
      </c>
      <c r="ATR8" s="46">
        <v>7.4668910154035483E-6</v>
      </c>
      <c r="ATS8" s="46">
        <v>1.2424844761126736E-5</v>
      </c>
      <c r="ATT8" s="46">
        <v>4.816651777282699E-7</v>
      </c>
      <c r="ATU8" s="46">
        <v>4.1975440049953558E-3</v>
      </c>
      <c r="ATV8" s="46">
        <v>5.2896804058464509E-10</v>
      </c>
      <c r="ATW8" s="46">
        <v>13086.571831204954</v>
      </c>
      <c r="ATX8" s="46">
        <v>1.3316240228314068E-10</v>
      </c>
      <c r="ATY8" s="46">
        <v>3709.0606095450385</v>
      </c>
      <c r="ATZ8" s="46">
        <v>327.35657507983876</v>
      </c>
      <c r="AUA8" s="46">
        <v>6.5685520427379471E-26</v>
      </c>
      <c r="AUB8" s="46">
        <v>5.1032785702064945E-18</v>
      </c>
      <c r="AUC8" s="46">
        <v>2.0478330129536205E-5</v>
      </c>
      <c r="AUD8" s="46">
        <v>6.4278076096079048E-12</v>
      </c>
      <c r="AUE8" s="46">
        <v>4.9561856362249745E-11</v>
      </c>
      <c r="AUF8" s="46">
        <v>9.3664701732173823E-8</v>
      </c>
      <c r="AUG8" s="46">
        <v>10.822751456196674</v>
      </c>
      <c r="AUH8" s="46">
        <v>2.8027181971435152E-7</v>
      </c>
      <c r="AUI8" s="46">
        <v>73744.352861109655</v>
      </c>
      <c r="AUJ8" s="46">
        <v>3.5929253554775579E-19</v>
      </c>
      <c r="AUK8" s="46">
        <v>2.0348488587891359E-42</v>
      </c>
      <c r="AUL8" s="46">
        <v>4.064567502043126E-4</v>
      </c>
      <c r="AUM8" s="46">
        <v>5.93248930409561E-7</v>
      </c>
      <c r="AUN8" s="46">
        <v>6.2510596524692005E-8</v>
      </c>
      <c r="AUO8" s="46">
        <v>6.5958085603337209E-12</v>
      </c>
      <c r="AUP8" s="46">
        <v>2.4838399595943229E-12</v>
      </c>
      <c r="AUQ8" s="46">
        <v>0.30533267745458248</v>
      </c>
      <c r="AUR8" s="46">
        <v>2.6748634907954541E-7</v>
      </c>
      <c r="AUS8" s="46">
        <v>1.1804061419328067</v>
      </c>
      <c r="AUT8" s="46">
        <v>2.1904777573758398E-11</v>
      </c>
      <c r="AUU8" s="46">
        <v>0.94870285827668521</v>
      </c>
      <c r="AUV8" s="46">
        <v>2.8743746484691696E-9</v>
      </c>
      <c r="AUW8" s="46">
        <v>2.3175208122507258E-56</v>
      </c>
      <c r="AUX8" s="46">
        <v>2726.4940977442302</v>
      </c>
      <c r="AUY8" s="46">
        <v>1.2567327406499327E-2</v>
      </c>
      <c r="AUZ8" s="46">
        <v>9.1548417789165341E-3</v>
      </c>
      <c r="AVA8" s="46">
        <v>252.2302368369742</v>
      </c>
      <c r="AVB8" s="46">
        <v>2112.1734123329584</v>
      </c>
      <c r="AVC8" s="46">
        <v>3.0875379433351836E-20</v>
      </c>
      <c r="AVD8" s="46">
        <v>1.0119368280081353E-15</v>
      </c>
      <c r="AVE8" s="46">
        <v>1.0979554317811239E-3</v>
      </c>
      <c r="AVF8" s="46">
        <v>9.1243605021057811E-8</v>
      </c>
      <c r="AVG8" s="46">
        <v>644525.51592204475</v>
      </c>
      <c r="AVH8" s="46">
        <v>4.9730004751496993E-6</v>
      </c>
      <c r="AVI8" s="46">
        <v>3.6404851684461525E-7</v>
      </c>
      <c r="AVJ8" s="46">
        <v>5.1913434363537949E-9</v>
      </c>
      <c r="AVK8" s="46">
        <v>8.4115503769296704E-8</v>
      </c>
      <c r="AVL8" s="46">
        <v>3.2818366449355354E-10</v>
      </c>
      <c r="AVM8" s="46">
        <v>1.4789833225671752E-9</v>
      </c>
      <c r="AVN8" s="46">
        <v>2055434.570441833</v>
      </c>
      <c r="AVO8" s="46">
        <v>2.8152277903490023E-5</v>
      </c>
      <c r="AVP8" s="46">
        <v>2.0923535016318714E-3</v>
      </c>
      <c r="AVQ8" s="46">
        <v>116.28029332040754</v>
      </c>
      <c r="AVR8" s="46">
        <v>7.3421802103074426E-25</v>
      </c>
      <c r="AVS8" s="46">
        <v>4.1859638527976981E-7</v>
      </c>
      <c r="AVT8" s="46">
        <v>66264.246219334382</v>
      </c>
      <c r="AVU8" s="46">
        <v>6.2103427565394644E-10</v>
      </c>
      <c r="AVV8" s="46">
        <v>198.75526406235275</v>
      </c>
      <c r="AVW8" s="46">
        <v>8.3914019625667973E-7</v>
      </c>
      <c r="AVX8" s="46">
        <v>1.9099316530497137E-6</v>
      </c>
      <c r="AVY8" s="46">
        <v>7.8220107020890867E-5</v>
      </c>
      <c r="AVZ8" s="46">
        <v>1.3314618760478882E-3</v>
      </c>
      <c r="AWA8" s="46">
        <v>3.9716614788871198E-4</v>
      </c>
      <c r="AWB8" s="46">
        <v>9.3698518226802782E-20</v>
      </c>
      <c r="AWC8" s="46">
        <v>1.0112341009294791E-3</v>
      </c>
      <c r="AWD8" s="46">
        <v>33057.616674379256</v>
      </c>
      <c r="AWE8" s="46">
        <v>1.3849439828013556E-9</v>
      </c>
      <c r="AWF8" s="46">
        <v>2.6635704729519114E-13</v>
      </c>
      <c r="AWG8" s="46">
        <v>0.19352453957128019</v>
      </c>
      <c r="AWH8" s="46">
        <v>70.905081782925478</v>
      </c>
      <c r="AWI8" s="46">
        <v>7.376947891934349</v>
      </c>
      <c r="AWJ8" s="46">
        <v>16142.360119928817</v>
      </c>
      <c r="AWK8" s="46">
        <v>7.9127713760236252E-7</v>
      </c>
      <c r="AWL8" s="46">
        <v>44545.441633324524</v>
      </c>
      <c r="AWM8" s="46">
        <v>19.605991063133938</v>
      </c>
      <c r="AWN8" s="46">
        <v>0.22150058806812642</v>
      </c>
      <c r="AWO8" s="46">
        <v>360717.72650957434</v>
      </c>
      <c r="AWP8" s="46">
        <v>1.8076730332766721E-16</v>
      </c>
      <c r="AWQ8" s="46">
        <v>4.6276347077030549E-12</v>
      </c>
      <c r="AWR8" s="46">
        <v>2.1536407355790009E-17</v>
      </c>
      <c r="AWS8" s="46">
        <v>6.4874804168492455E-15</v>
      </c>
      <c r="AWT8" s="46">
        <v>9.6147923018315041E-14</v>
      </c>
      <c r="AWU8" s="46">
        <v>1.2424616969693291E-4</v>
      </c>
      <c r="AWV8" s="46">
        <v>63645.608863270776</v>
      </c>
      <c r="AWW8" s="46">
        <v>2.2349117400663778</v>
      </c>
      <c r="AWX8" s="46">
        <v>171794.3179128441</v>
      </c>
      <c r="AWY8" s="46">
        <v>3.3812964770696146E-23</v>
      </c>
      <c r="AWZ8" s="46">
        <v>1.062495924199992E-7</v>
      </c>
      <c r="AXA8" s="46">
        <v>1.7013290070925506E-78</v>
      </c>
      <c r="AXB8" s="46">
        <v>3.9052590776717895E-5</v>
      </c>
      <c r="AXC8" s="46">
        <v>65981.005399399321</v>
      </c>
      <c r="AXD8" s="46">
        <v>1.3549589258093346E-26</v>
      </c>
      <c r="AXE8" s="46">
        <v>2.2750876974382831E-15</v>
      </c>
      <c r="AXF8" s="46">
        <v>206851.82752399085</v>
      </c>
      <c r="AXG8" s="46">
        <v>1.8885445759273412E-8</v>
      </c>
      <c r="AXH8" s="46">
        <v>5.1173605144304061E-7</v>
      </c>
      <c r="AXI8" s="46">
        <v>2.424441461743985E-15</v>
      </c>
      <c r="AXJ8" s="46">
        <v>2.2433271105884413E-7</v>
      </c>
      <c r="AXK8" s="46">
        <v>16.639560851521853</v>
      </c>
      <c r="AXL8" s="46">
        <v>1.0307692291213873E-8</v>
      </c>
      <c r="AXM8" s="46">
        <v>131345.57323914679</v>
      </c>
      <c r="AXN8" s="46">
        <v>3.8556008284246329E-39</v>
      </c>
      <c r="AXO8" s="46">
        <v>2.3811242096563445E-32</v>
      </c>
      <c r="AXP8" s="46">
        <v>3.5479895116661261E-2</v>
      </c>
      <c r="AXQ8" s="46">
        <v>1.3304928677654386E-4</v>
      </c>
      <c r="AXR8" s="46">
        <v>179709.93629604558</v>
      </c>
      <c r="AXS8" s="46">
        <v>18363.032616520719</v>
      </c>
      <c r="AXT8" s="46">
        <v>4.7132605626664468E-10</v>
      </c>
      <c r="AXU8" s="46">
        <v>4.3515228309279896E-21</v>
      </c>
      <c r="AXV8" s="46">
        <v>4.181811475473609E-11</v>
      </c>
      <c r="AXW8" s="46">
        <v>8.01535067983394</v>
      </c>
      <c r="AXX8" s="46">
        <v>1.8356751418682835E-45</v>
      </c>
      <c r="AXY8" s="46">
        <v>7491.8835338937306</v>
      </c>
      <c r="AXZ8" s="46">
        <v>1.0519885298678711E-11</v>
      </c>
      <c r="AYA8" s="46">
        <v>708120.7190733063</v>
      </c>
      <c r="AYB8" s="46">
        <v>337.13623225154322</v>
      </c>
      <c r="AYC8" s="46">
        <v>4.4505749531060928E-14</v>
      </c>
      <c r="AYD8" s="46">
        <v>4.0059951977695791E-6</v>
      </c>
      <c r="AYE8" s="46">
        <v>2.6998127669368246E-3</v>
      </c>
      <c r="AYF8" s="46">
        <v>7.1523789771857157E-15</v>
      </c>
      <c r="AYG8" s="46">
        <v>6.0651230967999842E-10</v>
      </c>
      <c r="AYH8" s="46">
        <v>6631.5702398626245</v>
      </c>
      <c r="AYI8" s="46">
        <v>39.041093971625806</v>
      </c>
      <c r="AYJ8" s="46">
        <v>863380.32952300913</v>
      </c>
      <c r="AYK8" s="46">
        <v>70.213653371907398</v>
      </c>
      <c r="AYL8" s="46">
        <v>1.6171408614503758E-9</v>
      </c>
      <c r="AYM8" s="46">
        <v>1.8594251478337126E-8</v>
      </c>
      <c r="AYN8" s="46">
        <v>9.6133349575433036E-4</v>
      </c>
      <c r="AYO8" s="46">
        <v>0.25051474354449932</v>
      </c>
      <c r="AYP8" s="46">
        <v>2.3600404502631318E-17</v>
      </c>
      <c r="AYQ8" s="46">
        <v>2.6400683262686286E-4</v>
      </c>
      <c r="AYR8" s="46">
        <v>4.0002564766336353E-10</v>
      </c>
      <c r="AYS8" s="46">
        <v>17599.650724303763</v>
      </c>
      <c r="AYT8" s="46">
        <v>4.1442023968755519</v>
      </c>
      <c r="AYU8" s="46">
        <v>5816.298173814529</v>
      </c>
      <c r="AYV8" s="46">
        <v>1.2171812298734083E-4</v>
      </c>
      <c r="AYW8" s="46">
        <v>7.3969219607819165E-14</v>
      </c>
      <c r="AYX8" s="46">
        <v>2.0974677447103015E-28</v>
      </c>
      <c r="AYY8" s="46">
        <v>5356.4311009248768</v>
      </c>
      <c r="AYZ8" s="46">
        <v>45021.76914718152</v>
      </c>
      <c r="AZA8" s="46">
        <v>9.9024941893716587E-18</v>
      </c>
      <c r="AZB8" s="46">
        <v>1.5039946831738258E-16</v>
      </c>
      <c r="AZC8" s="46">
        <v>92387.186668715382</v>
      </c>
      <c r="AZD8" s="46">
        <v>0.19264612262159067</v>
      </c>
      <c r="AZE8" s="46">
        <v>3.5541226677723854E-7</v>
      </c>
      <c r="AZF8" s="46">
        <v>0.3644520395009726</v>
      </c>
      <c r="AZG8" s="46">
        <v>6528.4207926793424</v>
      </c>
      <c r="AZH8" s="46">
        <v>0.99155379376588915</v>
      </c>
      <c r="AZI8" s="46">
        <v>1.10919719286221E-29</v>
      </c>
      <c r="AZJ8" s="46">
        <v>2.5428564519643444E-3</v>
      </c>
      <c r="AZK8" s="46">
        <v>1.6085199679953148E-4</v>
      </c>
      <c r="AZL8" s="46">
        <v>3.578823179587864</v>
      </c>
      <c r="AZM8" s="46">
        <v>3.5224493866853689E-17</v>
      </c>
      <c r="AZN8" s="46">
        <v>13334.488125047174</v>
      </c>
      <c r="AZO8" s="46">
        <v>2232.563688294706</v>
      </c>
      <c r="AZP8" s="46">
        <v>4.9645152924498896E-14</v>
      </c>
      <c r="AZQ8" s="46">
        <v>2.8964438301003687E-9</v>
      </c>
      <c r="AZR8" s="46">
        <v>196283.94174840589</v>
      </c>
      <c r="AZS8" s="46">
        <v>2.0834057813471042E-13</v>
      </c>
      <c r="AZT8" s="46">
        <v>1.017957446330086E-11</v>
      </c>
      <c r="AZU8" s="46">
        <v>8.2149713429503972</v>
      </c>
      <c r="AZV8" s="46">
        <v>9.8685342115917408E-6</v>
      </c>
      <c r="AZW8" s="46">
        <v>0.24757251468867544</v>
      </c>
      <c r="AZX8" s="46">
        <v>1.095072459682923E-25</v>
      </c>
      <c r="AZY8" s="46">
        <v>7.1264435164915337E-10</v>
      </c>
      <c r="AZZ8" s="46">
        <v>7.3307406484402025E-9</v>
      </c>
      <c r="BAA8" s="46">
        <v>7.0961773212436599E-8</v>
      </c>
      <c r="BAB8" s="46">
        <v>1.5596723411161586E-5</v>
      </c>
      <c r="BAC8" s="46">
        <v>7.5965044691576737E-4</v>
      </c>
      <c r="BAD8" s="46">
        <v>6.3430155104627782E-4</v>
      </c>
      <c r="BAE8" s="46">
        <v>9.3140978573513048E-17</v>
      </c>
      <c r="BAF8" s="46">
        <v>2.5647403518168791E-9</v>
      </c>
      <c r="BAG8" s="46">
        <v>89.471698017942416</v>
      </c>
      <c r="BAH8" s="46">
        <v>1.4215579616321861</v>
      </c>
      <c r="BAI8" s="46">
        <v>1.8815186160799587E-14</v>
      </c>
      <c r="BAJ8" s="46">
        <v>1.4725009429234772E-47</v>
      </c>
      <c r="BAK8" s="46">
        <v>3949.9492087890681</v>
      </c>
      <c r="BAL8" s="46">
        <v>2.2026610901146736E-11</v>
      </c>
      <c r="BAM8" s="46">
        <v>99.141173215884166</v>
      </c>
      <c r="BAN8" s="46">
        <v>7.2477858764980976E-7</v>
      </c>
      <c r="BAO8" s="46">
        <v>4.3568857194362297E-6</v>
      </c>
      <c r="BAP8" s="46">
        <v>1.1272908601291087E-13</v>
      </c>
      <c r="BAQ8" s="46">
        <v>1.3889670886235795E-2</v>
      </c>
      <c r="BAR8" s="46">
        <v>5.7660491130235534E-34</v>
      </c>
      <c r="BAS8" s="46">
        <v>5.5381716304955617E-3</v>
      </c>
      <c r="BAT8" s="46">
        <v>1.1496508651366129E-7</v>
      </c>
      <c r="BAU8" s="46">
        <v>7.6681282167899008E-6</v>
      </c>
      <c r="BAV8" s="46">
        <v>4018325.0400891905</v>
      </c>
      <c r="BAW8" s="46">
        <v>113.40141893807575</v>
      </c>
      <c r="BAX8" s="46">
        <v>1.0022667482653344E-24</v>
      </c>
      <c r="BAY8" s="46">
        <v>6283280.0940777948</v>
      </c>
      <c r="BAZ8" s="46">
        <v>2.7490855925807129E-10</v>
      </c>
      <c r="BBA8" s="46">
        <v>577569.81017116946</v>
      </c>
      <c r="BBB8" s="46">
        <v>4.9576459163619562E-50</v>
      </c>
      <c r="BBC8" s="46">
        <v>4585888.4511746941</v>
      </c>
      <c r="BBD8" s="46">
        <v>4.169752202850016E-3</v>
      </c>
      <c r="BBE8" s="46">
        <v>3.3701118492863759E-48</v>
      </c>
      <c r="BBF8" s="46">
        <v>12384.97373333941</v>
      </c>
      <c r="BBG8" s="46">
        <v>1.542709133354416E-3</v>
      </c>
      <c r="BBH8" s="46">
        <v>3.6688190211226747E-9</v>
      </c>
      <c r="BBI8" s="46">
        <v>3.2885197426613062E-2</v>
      </c>
      <c r="BBJ8" s="46">
        <v>1.7255090071243331E-5</v>
      </c>
      <c r="BBK8" s="46">
        <v>1.0723785334481086E-21</v>
      </c>
      <c r="BBL8" s="46">
        <v>4.6991624988602145E-20</v>
      </c>
      <c r="BBM8" s="46">
        <v>2.7877150098797183E-16</v>
      </c>
      <c r="BBN8" s="46">
        <v>1.5262755694936495E-5</v>
      </c>
      <c r="BBO8" s="46">
        <v>9.5324978385507436E-3</v>
      </c>
      <c r="BBP8" s="46">
        <v>2.5161641800111491E-34</v>
      </c>
      <c r="BBQ8" s="46">
        <v>6.2738622340823376E-3</v>
      </c>
      <c r="BBR8" s="46">
        <v>71.355059600712011</v>
      </c>
      <c r="BBS8" s="46">
        <v>2.7901296743694998E-9</v>
      </c>
      <c r="BBT8" s="46">
        <v>4.7236331342399085E-21</v>
      </c>
      <c r="BBU8" s="46">
        <v>5684191.707236072</v>
      </c>
      <c r="BBV8" s="46">
        <v>4.976805081775068E-7</v>
      </c>
      <c r="BBW8" s="46">
        <v>1.3065736698273657E-9</v>
      </c>
      <c r="BBX8" s="46">
        <v>1.7419288879471699E-19</v>
      </c>
      <c r="BBY8" s="46">
        <v>2.1651084994062753E-16</v>
      </c>
      <c r="BBZ8" s="46">
        <v>10872.332866873205</v>
      </c>
      <c r="BCA8" s="46">
        <v>2.3550901893807764E-12</v>
      </c>
      <c r="BCB8" s="46">
        <v>4.1675334151717415E-4</v>
      </c>
      <c r="BCC8" s="46">
        <v>508.43642304600667</v>
      </c>
      <c r="BCD8" s="46">
        <v>2.3396787175308427E-14</v>
      </c>
      <c r="BCE8" s="46">
        <v>2.0381853815712269E-20</v>
      </c>
      <c r="BCF8" s="46">
        <v>1.2500988528444195</v>
      </c>
      <c r="BCG8" s="46">
        <v>1.489474658079884E-12</v>
      </c>
      <c r="BCH8" s="46">
        <v>1.1654173052823678E-23</v>
      </c>
      <c r="BCI8" s="46">
        <v>1.8551228805331929E-9</v>
      </c>
      <c r="BCJ8" s="46">
        <v>17728.961357299653</v>
      </c>
      <c r="BCK8" s="46">
        <v>12.382389580557875</v>
      </c>
      <c r="BCL8" s="46">
        <v>3.99659037780732E-19</v>
      </c>
      <c r="BCM8" s="46">
        <v>1555.1168669697438</v>
      </c>
      <c r="BCN8" s="46">
        <v>2.6111490920913791E-32</v>
      </c>
      <c r="BCO8" s="46">
        <v>0.32907864676612936</v>
      </c>
      <c r="BCP8" s="46">
        <v>15.075499358286885</v>
      </c>
      <c r="BCQ8" s="46">
        <v>5.7354727993312693</v>
      </c>
      <c r="BCR8" s="46">
        <v>2.3534567570682216E-2</v>
      </c>
      <c r="BCS8" s="46">
        <v>2.3354037334346229E-66</v>
      </c>
      <c r="BCT8" s="46">
        <v>2.1625287356136609E-23</v>
      </c>
      <c r="BCU8" s="46">
        <v>2.0587005589131654E-3</v>
      </c>
      <c r="BCV8" s="46">
        <v>1.128939426694095E-3</v>
      </c>
      <c r="BCW8" s="46">
        <v>2001.8238354662178</v>
      </c>
      <c r="BCX8" s="46">
        <v>3.238220093809841E-19</v>
      </c>
      <c r="BCY8" s="46">
        <v>1.472905304117542E-2</v>
      </c>
      <c r="BCZ8" s="46">
        <v>5.1939770835038035E-19</v>
      </c>
      <c r="BDA8" s="46">
        <v>29.552627749850192</v>
      </c>
      <c r="BDB8" s="46">
        <v>1.4527880003017193E-19</v>
      </c>
      <c r="BDC8" s="46">
        <v>5.2187713557710019E-26</v>
      </c>
      <c r="BDD8" s="46">
        <v>2.7315613942000297E-18</v>
      </c>
      <c r="BDE8" s="46">
        <v>106305.66773720013</v>
      </c>
      <c r="BDF8" s="46">
        <v>8.3315230301382517</v>
      </c>
      <c r="BDG8" s="46">
        <v>5.4403940692979642E-5</v>
      </c>
      <c r="BDH8" s="46">
        <v>3.9107911727950389E-4</v>
      </c>
      <c r="BDI8" s="46">
        <v>1.360069052290893E-12</v>
      </c>
      <c r="BDJ8" s="46">
        <v>3.1502136757622983E-3</v>
      </c>
      <c r="BDK8" s="46">
        <v>0.22693939300055638</v>
      </c>
      <c r="BDL8" s="46">
        <v>3.3166397710489932E-4</v>
      </c>
      <c r="BDM8" s="46">
        <v>700147.76877828955</v>
      </c>
      <c r="BDN8" s="46">
        <v>3402413.8575193491</v>
      </c>
      <c r="BDO8" s="46">
        <v>3239.6623177460742</v>
      </c>
      <c r="BDP8" s="46">
        <v>3.9485027140847579</v>
      </c>
      <c r="BDQ8" s="46">
        <v>2.3413766169684443E-3</v>
      </c>
      <c r="BDR8" s="46">
        <v>2.5100289563480934E-16</v>
      </c>
      <c r="BDS8" s="46">
        <v>7.4929289768114109E-31</v>
      </c>
      <c r="BDT8" s="46">
        <v>1572.2658319938264</v>
      </c>
      <c r="BDU8" s="46">
        <v>4.5342763055637661E-11</v>
      </c>
      <c r="BDV8" s="46">
        <v>0.65332471969232431</v>
      </c>
      <c r="BDW8" s="46">
        <v>79163.352361760029</v>
      </c>
      <c r="BDX8" s="46">
        <v>28261.720485006001</v>
      </c>
      <c r="BDY8" s="46">
        <v>1.6785975488132835E-19</v>
      </c>
      <c r="BDZ8" s="46">
        <v>1.021081262658967E-42</v>
      </c>
      <c r="BEA8" s="46">
        <v>113.07561321211374</v>
      </c>
      <c r="BEB8" s="46">
        <v>1.254669134181453E-27</v>
      </c>
      <c r="BEC8" s="46">
        <v>6.597071412885438E-21</v>
      </c>
      <c r="BED8" s="46">
        <v>2853550.3132277564</v>
      </c>
      <c r="BEE8" s="46">
        <v>69.594174622039475</v>
      </c>
      <c r="BEF8" s="46">
        <v>247.52821809112325</v>
      </c>
      <c r="BEG8" s="46">
        <v>1.2262496763985062E-2</v>
      </c>
      <c r="BEH8" s="46">
        <v>5.3370581801489919E-10</v>
      </c>
      <c r="BEI8" s="46">
        <v>1.1026583007141686E-6</v>
      </c>
      <c r="BEJ8" s="46">
        <v>3.141295974194113E-14</v>
      </c>
      <c r="BEK8" s="46">
        <v>1.5917004882210708E-19</v>
      </c>
      <c r="BEL8" s="46">
        <v>1.7779893733442534E-65</v>
      </c>
      <c r="BEM8" s="46">
        <v>26734.530364897717</v>
      </c>
      <c r="BEN8" s="46">
        <v>41370.920228057395</v>
      </c>
      <c r="BEO8" s="46">
        <v>2.7525951375503695E-22</v>
      </c>
      <c r="BEP8" s="46">
        <v>1.6965964896686937E-23</v>
      </c>
      <c r="BEQ8" s="46">
        <v>0.84367806134258905</v>
      </c>
      <c r="BER8" s="46">
        <v>1.5910252752179804E-11</v>
      </c>
      <c r="BES8" s="46">
        <v>0.23141628616896612</v>
      </c>
      <c r="BET8" s="46">
        <v>0.46861855740751951</v>
      </c>
      <c r="BEU8" s="46">
        <v>5.8371652437528615E-28</v>
      </c>
    </row>
    <row r="9" spans="1:1634" x14ac:dyDescent="0.25">
      <c r="A9">
        <v>8</v>
      </c>
      <c r="B9" s="20">
        <v>4135897</v>
      </c>
      <c r="C9">
        <v>5.8482390800221733</v>
      </c>
      <c r="G9" s="76" t="s">
        <v>61</v>
      </c>
      <c r="H9" s="75" t="s">
        <v>64</v>
      </c>
      <c r="I9" s="83"/>
      <c r="J9" s="35">
        <v>99272877.397183374</v>
      </c>
      <c r="K9" s="92">
        <v>1540</v>
      </c>
      <c r="L9" s="44">
        <v>6.4687056407579857E-24</v>
      </c>
      <c r="M9" s="44">
        <v>1.641721917548908E-24</v>
      </c>
      <c r="N9" s="44">
        <v>6.201337543578774E-6</v>
      </c>
      <c r="O9" s="44">
        <v>1.7274566447455965E-23</v>
      </c>
      <c r="P9" s="44">
        <v>214677.2171647012</v>
      </c>
      <c r="Q9" s="44">
        <v>2.412135116513171E-23</v>
      </c>
      <c r="R9" s="44">
        <v>4.9478725457345111E-39</v>
      </c>
      <c r="S9" s="44">
        <v>4392.7464204977541</v>
      </c>
      <c r="T9" s="44">
        <v>2.9869985503185319</v>
      </c>
      <c r="U9" s="44">
        <v>1.0280105563759064E-6</v>
      </c>
      <c r="V9" s="44">
        <v>53361.647684772761</v>
      </c>
      <c r="W9" s="44">
        <v>91515.31931284444</v>
      </c>
      <c r="X9" s="44">
        <v>4.9578942366281604E-9</v>
      </c>
      <c r="Y9" s="44">
        <v>3997.1739812713008</v>
      </c>
      <c r="Z9" s="44">
        <v>4.091550155679436E-4</v>
      </c>
      <c r="AA9" s="44">
        <v>857.95939174667126</v>
      </c>
      <c r="AB9" s="44">
        <v>3.8170903892054469E-66</v>
      </c>
      <c r="AC9" s="44">
        <v>2.4661352386597926E-4</v>
      </c>
      <c r="AD9" s="44">
        <v>3.8424558414440088E-14</v>
      </c>
      <c r="AE9" s="44">
        <v>55.251600076181724</v>
      </c>
      <c r="AF9" s="44">
        <v>1.4234980965989336E-32</v>
      </c>
      <c r="AG9" s="44">
        <v>64719.803678508542</v>
      </c>
      <c r="AH9" s="44">
        <v>8.0693254384738202E-9</v>
      </c>
      <c r="AI9" s="44">
        <v>8.5286543439683357E-4</v>
      </c>
      <c r="AJ9" s="44">
        <v>3.4973327296017949E-4</v>
      </c>
      <c r="AK9" s="44">
        <v>4.7707207367416599E-10</v>
      </c>
      <c r="AL9" s="44">
        <v>3.798685160593415E-76</v>
      </c>
      <c r="AM9" s="44">
        <v>1.1457927681087246E-6</v>
      </c>
      <c r="AN9" s="44">
        <v>13157.581956182157</v>
      </c>
      <c r="AO9" s="44">
        <v>1.2825671980077955E-12</v>
      </c>
      <c r="AP9" s="44">
        <v>1.3333311372761301E-12</v>
      </c>
      <c r="AQ9" s="44">
        <v>8.9261706032289268E-8</v>
      </c>
      <c r="AR9" s="44">
        <v>0.12123155136436251</v>
      </c>
      <c r="AS9" s="44">
        <v>2.8543494469794019E-7</v>
      </c>
      <c r="AT9" s="44">
        <v>1.6568544915248462E-25</v>
      </c>
      <c r="AU9" s="44">
        <v>2.8786878507792291E-4</v>
      </c>
      <c r="AV9" s="44">
        <v>339.59433535718915</v>
      </c>
      <c r="AW9" s="44">
        <v>6.2408326347597083E-2</v>
      </c>
      <c r="AX9" s="44">
        <v>0.8067357185384747</v>
      </c>
      <c r="AY9" s="44">
        <v>5.3087299839127642</v>
      </c>
      <c r="AZ9" s="44">
        <v>146264.10275425305</v>
      </c>
      <c r="BA9" s="44">
        <v>9.0624140240747356E-14</v>
      </c>
      <c r="BB9" s="44">
        <v>5.7488806438082277E-3</v>
      </c>
      <c r="BC9" s="44">
        <v>0.71746235945066683</v>
      </c>
      <c r="BD9" s="44">
        <v>2.3602460897499227E-12</v>
      </c>
      <c r="BE9" s="44">
        <v>8602.8596452146267</v>
      </c>
      <c r="BF9" s="44">
        <v>1.3420692181790199E-24</v>
      </c>
      <c r="BG9" s="44">
        <v>1.1833334002298418E-26</v>
      </c>
      <c r="BH9" s="44">
        <v>1.9654699584260782E-49</v>
      </c>
      <c r="BI9" s="44">
        <v>24313.019120518336</v>
      </c>
      <c r="BJ9" s="44">
        <v>116.63924994607912</v>
      </c>
      <c r="BK9" s="44">
        <v>3.6785803964029384E-20</v>
      </c>
      <c r="BL9" s="44">
        <v>195413.20830116663</v>
      </c>
      <c r="BM9" s="44">
        <v>610.18211270446773</v>
      </c>
      <c r="BN9" s="44">
        <v>150361.41275143492</v>
      </c>
      <c r="BO9" s="44">
        <v>6.9028355336670116E-21</v>
      </c>
      <c r="BP9" s="44">
        <v>1.6483577867340695E-2</v>
      </c>
      <c r="BQ9" s="44">
        <v>5.7334645632172988E-8</v>
      </c>
      <c r="BR9" s="44">
        <v>6.6975768173605298E-32</v>
      </c>
      <c r="BS9" s="44">
        <v>1.2541504721038802E-5</v>
      </c>
      <c r="BT9" s="44">
        <v>7.7781470455037169E-72</v>
      </c>
      <c r="BU9" s="44">
        <v>8.6027154159710427E-8</v>
      </c>
      <c r="BV9" s="44">
        <v>6.1246783409622116</v>
      </c>
      <c r="BW9" s="44">
        <v>1001.9701127779234</v>
      </c>
      <c r="BX9" s="44">
        <v>8.8622866632759996E-10</v>
      </c>
      <c r="BY9" s="44">
        <v>1.3721530234490717E-11</v>
      </c>
      <c r="BZ9" s="44">
        <v>1.9243375619487871E-14</v>
      </c>
      <c r="CA9" s="44">
        <v>1.2559388097428819</v>
      </c>
      <c r="CB9" s="44">
        <v>3.1997362486548754E-2</v>
      </c>
      <c r="CC9" s="44">
        <v>3.0406657944365857E-7</v>
      </c>
      <c r="CD9" s="44">
        <v>8.5682942070147046E-3</v>
      </c>
      <c r="CE9" s="44">
        <v>99800.182770143845</v>
      </c>
      <c r="CF9" s="44">
        <v>1.3298598690255952E-13</v>
      </c>
      <c r="CG9" s="44">
        <v>1.0873922984405081E-16</v>
      </c>
      <c r="CH9" s="44">
        <v>1.9706115982084776E-27</v>
      </c>
      <c r="CI9" s="44">
        <v>3.2278303869329163E-69</v>
      </c>
      <c r="CJ9" s="44">
        <v>0.18434119417639194</v>
      </c>
      <c r="CK9" s="44">
        <v>11063.351244889742</v>
      </c>
      <c r="CL9" s="44">
        <v>1.1438583942854473E-56</v>
      </c>
      <c r="CM9" s="44">
        <v>61.036893358109559</v>
      </c>
      <c r="CN9" s="44">
        <v>1.2450829028003452E-22</v>
      </c>
      <c r="CO9" s="44">
        <v>5.6344218218896745E-17</v>
      </c>
      <c r="CP9" s="44">
        <v>380.09636559860519</v>
      </c>
      <c r="CQ9" s="44">
        <v>1.0301321850797235E-12</v>
      </c>
      <c r="CR9" s="44">
        <v>1.1862806021143675E-67</v>
      </c>
      <c r="CS9" s="44">
        <v>1.6327431449101291E-2</v>
      </c>
      <c r="CT9" s="44">
        <v>4.5886977210847325E-28</v>
      </c>
      <c r="CU9" s="44">
        <v>8.6728671033374736E-9</v>
      </c>
      <c r="CV9" s="44">
        <v>4.282105930015487E-28</v>
      </c>
      <c r="CW9" s="44">
        <v>9.8760587960088477E-8</v>
      </c>
      <c r="CX9" s="44">
        <v>7.9588605355791265E-4</v>
      </c>
      <c r="CY9" s="44">
        <v>5.3073443472786003E-3</v>
      </c>
      <c r="CZ9" s="44">
        <v>9.0817428314590688E-22</v>
      </c>
      <c r="DA9" s="44">
        <v>1.6291548041073321E-2</v>
      </c>
      <c r="DB9" s="44">
        <v>6.7021336693282443E-19</v>
      </c>
      <c r="DC9" s="44">
        <v>6.1072272668044694E-11</v>
      </c>
      <c r="DD9" s="44">
        <v>3.9609297354237174E-29</v>
      </c>
      <c r="DE9" s="44">
        <v>9.8476184958677389E-7</v>
      </c>
      <c r="DF9" s="44">
        <v>42197.540299684493</v>
      </c>
      <c r="DG9" s="44">
        <v>3.6387661727167205E-5</v>
      </c>
      <c r="DH9" s="44">
        <v>0.77523960464939456</v>
      </c>
      <c r="DI9" s="44">
        <v>6.9282785821319948</v>
      </c>
      <c r="DJ9" s="44">
        <v>9.7538630991895577E-12</v>
      </c>
      <c r="DK9" s="44">
        <v>3.0132310667693884E-54</v>
      </c>
      <c r="DL9" s="44">
        <v>5.3544265344758954E-8</v>
      </c>
      <c r="DM9" s="44">
        <v>82915.963474962045</v>
      </c>
      <c r="DN9" s="44">
        <v>3.999137045825961E-4</v>
      </c>
      <c r="DO9" s="44">
        <v>1313.0058369116673</v>
      </c>
      <c r="DP9" s="44">
        <v>1.7146505124512119</v>
      </c>
      <c r="DQ9" s="44">
        <v>4.4648787883356748E-38</v>
      </c>
      <c r="DR9" s="44">
        <v>4.3437219118452024</v>
      </c>
      <c r="DS9" s="44">
        <v>1.656518864832228E-17</v>
      </c>
      <c r="DT9" s="44">
        <v>1.4225527863050093E-20</v>
      </c>
      <c r="DU9" s="44">
        <v>1.676981079273702E-29</v>
      </c>
      <c r="DV9" s="44">
        <v>5.3974382479478668E-9</v>
      </c>
      <c r="DW9" s="44">
        <v>6.1877634048451322E-42</v>
      </c>
      <c r="DX9" s="44">
        <v>1.1276409150826779E-7</v>
      </c>
      <c r="DY9" s="44">
        <v>3.5785219322229173E-7</v>
      </c>
      <c r="DZ9" s="44">
        <v>3.9074282334881674E-12</v>
      </c>
      <c r="EA9" s="44">
        <v>5.7367603713334117E-2</v>
      </c>
      <c r="EB9" s="44">
        <v>385.85228714656427</v>
      </c>
      <c r="EC9" s="44">
        <v>2.5505171107114086E-42</v>
      </c>
      <c r="ED9" s="44">
        <v>1.0332436900146278E-6</v>
      </c>
      <c r="EE9" s="44">
        <v>0.18681825732802501</v>
      </c>
      <c r="EF9" s="44">
        <v>0.33888012842819243</v>
      </c>
      <c r="EG9" s="44">
        <v>8.1563309667782503E-60</v>
      </c>
      <c r="EH9" s="44">
        <v>6.2355221753284032E-15</v>
      </c>
      <c r="EI9" s="44">
        <v>1.9192566520532858E-11</v>
      </c>
      <c r="EJ9" s="44">
        <v>2.085352457888618E-2</v>
      </c>
      <c r="EK9" s="44">
        <v>6.0524551846714271E-6</v>
      </c>
      <c r="EL9" s="44">
        <v>4.9156396330126093E-21</v>
      </c>
      <c r="EM9" s="44">
        <v>7496.4064305737838</v>
      </c>
      <c r="EN9" s="44">
        <v>7.8314239413140375E-14</v>
      </c>
      <c r="EO9" s="44">
        <v>0.14729374877617421</v>
      </c>
      <c r="EP9" s="44">
        <v>9.189907710356285E-9</v>
      </c>
      <c r="EQ9" s="44">
        <v>1.3772829185211379E-13</v>
      </c>
      <c r="ER9" s="44">
        <v>1.7146973618465304E-22</v>
      </c>
      <c r="ES9" s="44">
        <v>8.3481807994648332E-26</v>
      </c>
      <c r="ET9" s="44">
        <v>20159.225825188911</v>
      </c>
      <c r="EU9" s="44">
        <v>4.171196437854639E-27</v>
      </c>
      <c r="EV9" s="44">
        <v>6.541737104370652</v>
      </c>
      <c r="EW9" s="44">
        <v>2.6371862234753636E-5</v>
      </c>
      <c r="EX9" s="44">
        <v>51.806033161422974</v>
      </c>
      <c r="EY9" s="44">
        <v>1588.0117953322156</v>
      </c>
      <c r="EZ9" s="44">
        <v>3742.8802826259271</v>
      </c>
      <c r="FA9" s="44">
        <v>1.761878086860038E-19</v>
      </c>
      <c r="FB9" s="44">
        <v>2.7415850735417868E-4</v>
      </c>
      <c r="FC9" s="44">
        <v>1.0253274121553272E-12</v>
      </c>
      <c r="FD9" s="44">
        <v>1.3083085809633722E-4</v>
      </c>
      <c r="FE9" s="44">
        <v>1.1445332928771989E-5</v>
      </c>
      <c r="FF9" s="44">
        <v>1.3740057892118337E-24</v>
      </c>
      <c r="FG9" s="44">
        <v>1.05783775260976E-13</v>
      </c>
      <c r="FH9" s="44">
        <v>1.2932116830332473E-4</v>
      </c>
      <c r="FI9" s="44">
        <v>18861.007217143466</v>
      </c>
      <c r="FJ9" s="44">
        <v>336.62754089371992</v>
      </c>
      <c r="FK9" s="44">
        <v>7.4537531662641201E-3</v>
      </c>
      <c r="FL9" s="44">
        <v>116.67789135021496</v>
      </c>
      <c r="FM9" s="44">
        <v>136.37192754598681</v>
      </c>
      <c r="FN9" s="44">
        <v>3.1918241989303448E-7</v>
      </c>
      <c r="FO9" s="44">
        <v>7.8183826409183789E-18</v>
      </c>
      <c r="FP9" s="44">
        <v>1.2448727254466754</v>
      </c>
      <c r="FQ9" s="44">
        <v>1.0858935804814967E-36</v>
      </c>
      <c r="FR9" s="44">
        <v>271672.38117084495</v>
      </c>
      <c r="FS9" s="44">
        <v>27.788516382928051</v>
      </c>
      <c r="FT9" s="44">
        <v>1.9562635891548825</v>
      </c>
      <c r="FU9" s="44">
        <v>3.9249707171799428E-10</v>
      </c>
      <c r="FV9" s="44">
        <v>8.8687962409610475E-11</v>
      </c>
      <c r="FW9" s="44">
        <v>8.6474039296105025E-21</v>
      </c>
      <c r="FX9" s="44">
        <v>6.3406869010049236E-14</v>
      </c>
      <c r="FY9" s="44">
        <v>2.2367117071462159E-9</v>
      </c>
      <c r="FZ9" s="44">
        <v>2.1279019021088065E-14</v>
      </c>
      <c r="GA9" s="44">
        <v>2.6769185979484886</v>
      </c>
      <c r="GB9" s="44">
        <v>1.6271401713157977E-53</v>
      </c>
      <c r="GC9" s="44">
        <v>2.0292171412068051E-8</v>
      </c>
      <c r="GD9" s="44">
        <v>3.1478020623738776</v>
      </c>
      <c r="GE9" s="44">
        <v>4.5392406409985997E-31</v>
      </c>
      <c r="GF9" s="44">
        <v>1.6981544714341052E-46</v>
      </c>
      <c r="GG9" s="44">
        <v>1.7971661679995295E-21</v>
      </c>
      <c r="GH9" s="44">
        <v>3.2008850521379967E-13</v>
      </c>
      <c r="GI9" s="44">
        <v>278987.41007870436</v>
      </c>
      <c r="GJ9" s="44">
        <v>4.863859187062192E-3</v>
      </c>
      <c r="GK9" s="44">
        <v>12391.962573562123</v>
      </c>
      <c r="GL9" s="44">
        <v>1.5619307594555221E-29</v>
      </c>
      <c r="GM9" s="44">
        <v>32.075727530141883</v>
      </c>
      <c r="GN9" s="44">
        <v>3.1967862471479181E-61</v>
      </c>
      <c r="GO9" s="44">
        <v>4.4018378450456837</v>
      </c>
      <c r="GP9" s="44">
        <v>0.32482351078368255</v>
      </c>
      <c r="GQ9" s="44">
        <v>4.0908446242762204E-12</v>
      </c>
      <c r="GR9" s="44">
        <v>428.19518313709477</v>
      </c>
      <c r="GS9" s="44">
        <v>1.0475820225837429E-27</v>
      </c>
      <c r="GT9" s="44">
        <v>2.2363069124312124E-14</v>
      </c>
      <c r="GU9" s="44">
        <v>1.0220589402883797E-8</v>
      </c>
      <c r="GV9" s="44">
        <v>9.8020465984768769E-27</v>
      </c>
      <c r="GW9" s="44">
        <v>1189.8958391045835</v>
      </c>
      <c r="GX9" s="44">
        <v>2.6925836913516346E-7</v>
      </c>
      <c r="GY9" s="44">
        <v>3.4969555526791397E-76</v>
      </c>
      <c r="GZ9" s="44">
        <v>2.1143558602110021E-17</v>
      </c>
      <c r="HA9" s="44">
        <v>3.4485041939708549E-51</v>
      </c>
      <c r="HB9" s="44">
        <v>2.1843378723916604</v>
      </c>
      <c r="HC9" s="44">
        <v>2.851716209472623E-30</v>
      </c>
      <c r="HD9" s="44">
        <v>1.8686790611648263E-3</v>
      </c>
      <c r="HE9" s="44">
        <v>3.3929627391112007E-9</v>
      </c>
      <c r="HF9" s="44">
        <v>4.2776652033913933E-2</v>
      </c>
      <c r="HG9" s="44">
        <v>2.1238109887116924E-4</v>
      </c>
      <c r="HH9" s="44">
        <v>1876.1234267388015</v>
      </c>
      <c r="HI9" s="44">
        <v>21182.982445008449</v>
      </c>
      <c r="HJ9" s="44">
        <v>1.5899158677499681E-35</v>
      </c>
      <c r="HK9" s="44">
        <v>9.5605547940415039E-12</v>
      </c>
      <c r="HL9" s="44">
        <v>7.5335986908872701E-8</v>
      </c>
      <c r="HM9" s="44">
        <v>0.72740320502314726</v>
      </c>
      <c r="HN9" s="44">
        <v>0.94525989463408056</v>
      </c>
      <c r="HO9" s="44">
        <v>1.2650689010030968E-50</v>
      </c>
      <c r="HP9" s="44">
        <v>5827.6942153035752</v>
      </c>
      <c r="HQ9" s="44">
        <v>1373.4933955304903</v>
      </c>
      <c r="HR9" s="44">
        <v>8.3052055726747334</v>
      </c>
      <c r="HS9" s="44">
        <v>2.4958075992870705E-6</v>
      </c>
      <c r="HT9" s="44">
        <v>3.4987768465150718E-38</v>
      </c>
      <c r="HU9" s="44">
        <v>3.5119082388728814E-30</v>
      </c>
      <c r="HV9" s="44">
        <v>3.7517884879056173E-45</v>
      </c>
      <c r="HW9" s="44">
        <v>6.5442243740611818</v>
      </c>
      <c r="HX9" s="44">
        <v>9.0300351037965787E-43</v>
      </c>
      <c r="HY9" s="44">
        <v>4.587394741234916E-27</v>
      </c>
      <c r="HZ9" s="44">
        <v>8.342769649574843E-14</v>
      </c>
      <c r="IA9" s="44">
        <v>2.2111199773846076E-13</v>
      </c>
      <c r="IB9" s="44">
        <v>0.45129126344393383</v>
      </c>
      <c r="IC9" s="44">
        <v>2.1491319051672266E-5</v>
      </c>
      <c r="ID9" s="44">
        <v>2.4572605979393834E-4</v>
      </c>
      <c r="IE9" s="44">
        <v>2.9901125853085136E-4</v>
      </c>
      <c r="IF9" s="44">
        <v>5.1359910481147328E-26</v>
      </c>
      <c r="IG9" s="44">
        <v>98.005321373264991</v>
      </c>
      <c r="IH9" s="44">
        <v>306852.49752519</v>
      </c>
      <c r="II9" s="44">
        <v>3.5368321700865948E-7</v>
      </c>
      <c r="IJ9" s="44">
        <v>259.14403149505068</v>
      </c>
      <c r="IK9" s="44">
        <v>140.52581467721396</v>
      </c>
      <c r="IL9" s="44">
        <v>2.7538632118798724E-55</v>
      </c>
      <c r="IM9" s="44">
        <v>2.7361623207379438E-5</v>
      </c>
      <c r="IN9" s="44">
        <v>1.138086904186052E-4</v>
      </c>
      <c r="IO9" s="44">
        <v>1.9094211798601633E-18</v>
      </c>
      <c r="IP9" s="44">
        <v>5.1507892251231894E-10</v>
      </c>
      <c r="IQ9" s="44">
        <v>124394.66907850132</v>
      </c>
      <c r="IR9" s="44">
        <v>700.44243720053237</v>
      </c>
      <c r="IS9" s="44">
        <v>3.8034636978540792E-9</v>
      </c>
      <c r="IT9" s="44">
        <v>17.292242524836212</v>
      </c>
      <c r="IU9" s="44">
        <v>3.3210241052366993E-13</v>
      </c>
      <c r="IV9" s="44">
        <v>3.2726576374584266</v>
      </c>
      <c r="IW9" s="44">
        <v>3.9103819673933437E-6</v>
      </c>
      <c r="IX9" s="44">
        <v>1.8359377929136288E-3</v>
      </c>
      <c r="IY9" s="44">
        <v>309.00886750232684</v>
      </c>
      <c r="IZ9" s="44">
        <v>2.0079860899134248E-7</v>
      </c>
      <c r="JA9" s="44">
        <v>1.9194243166577121</v>
      </c>
      <c r="JB9" s="44">
        <v>68601.704115437999</v>
      </c>
      <c r="JC9" s="44">
        <v>7.8157706262757172</v>
      </c>
      <c r="JD9" s="44">
        <v>6.297378708404036</v>
      </c>
      <c r="JE9" s="44">
        <v>98796.888754539803</v>
      </c>
      <c r="JF9" s="44">
        <v>9.5606460058375429E-75</v>
      </c>
      <c r="JG9" s="44">
        <v>3.9755622123839563E-13</v>
      </c>
      <c r="JH9" s="44">
        <v>1.0114115532466332E-24</v>
      </c>
      <c r="JI9" s="44">
        <v>0.53822738533922776</v>
      </c>
      <c r="JJ9" s="44">
        <v>6.0968522412933246E-12</v>
      </c>
      <c r="JK9" s="44">
        <v>2.3969179087095546E-14</v>
      </c>
      <c r="JL9" s="44">
        <v>1.0769981556735935</v>
      </c>
      <c r="JM9" s="44">
        <v>273.2084701621211</v>
      </c>
      <c r="JN9" s="44">
        <v>35.530618141338095</v>
      </c>
      <c r="JO9" s="44">
        <v>6.4351727100628073E-2</v>
      </c>
      <c r="JP9" s="44">
        <v>69.145023114712188</v>
      </c>
      <c r="JQ9" s="44">
        <v>1.0467445830990135E-14</v>
      </c>
      <c r="JR9" s="44">
        <v>4.1370622579631353E-6</v>
      </c>
      <c r="JS9" s="44">
        <v>7.7112054932832822E-5</v>
      </c>
      <c r="JT9" s="44">
        <v>7.1043457657679088E-13</v>
      </c>
      <c r="JU9" s="44">
        <v>3.3868454584370798E-8</v>
      </c>
      <c r="JV9" s="44">
        <v>8.9871572742686575E-24</v>
      </c>
      <c r="JW9" s="44">
        <v>2.1276582540523773E-7</v>
      </c>
      <c r="JX9" s="44">
        <v>6.3582212302947864E-41</v>
      </c>
      <c r="JY9" s="44">
        <v>45989.468237685338</v>
      </c>
      <c r="JZ9" s="44">
        <v>4.0611466170986512E-5</v>
      </c>
      <c r="KA9" s="44">
        <v>3.4848425730463886</v>
      </c>
      <c r="KB9" s="44">
        <v>4.2754748101028637E-11</v>
      </c>
      <c r="KC9" s="44">
        <v>37615.851048081851</v>
      </c>
      <c r="KD9" s="44">
        <v>1.245530063871189E-23</v>
      </c>
      <c r="KE9" s="44">
        <v>1.0358953207665962E-18</v>
      </c>
      <c r="KF9" s="44">
        <v>36321.618642468748</v>
      </c>
      <c r="KG9" s="44">
        <v>4.3460753143944488E-19</v>
      </c>
      <c r="KH9" s="44">
        <v>1.242312364906204E-6</v>
      </c>
      <c r="KI9" s="44">
        <v>1.529921325269558E-16</v>
      </c>
      <c r="KJ9" s="44">
        <v>4.2369548025553627E-22</v>
      </c>
      <c r="KK9" s="44">
        <v>371.46656340129141</v>
      </c>
      <c r="KL9" s="44">
        <v>121389.11720718422</v>
      </c>
      <c r="KM9" s="44">
        <v>400.11693840881259</v>
      </c>
      <c r="KN9" s="44">
        <v>1.747551955789573E-13</v>
      </c>
      <c r="KO9" s="44">
        <v>1.9012309269874284E-48</v>
      </c>
      <c r="KP9" s="44">
        <v>382.57307916849766</v>
      </c>
      <c r="KQ9" s="44">
        <v>2.4344068459308634E-28</v>
      </c>
      <c r="KR9" s="44">
        <v>5.7741317428816885E-19</v>
      </c>
      <c r="KS9" s="44">
        <v>1.72041930619152E-15</v>
      </c>
      <c r="KT9" s="44">
        <v>1.5436682657283518E-4</v>
      </c>
      <c r="KU9" s="44">
        <v>3.0923485824996918E-34</v>
      </c>
      <c r="KV9" s="44">
        <v>4.4535063546406675E-15</v>
      </c>
      <c r="KW9" s="44">
        <v>7.3016686454231484E-7</v>
      </c>
      <c r="KX9" s="44">
        <v>4.7903383938498826E-45</v>
      </c>
      <c r="KY9" s="44">
        <v>9.6357917824891185E-6</v>
      </c>
      <c r="KZ9" s="46">
        <v>1.9409248705672293E-6</v>
      </c>
      <c r="LA9" s="46">
        <v>1.9612371865555265</v>
      </c>
      <c r="LB9" s="46">
        <v>28463.543504585479</v>
      </c>
      <c r="LC9" s="46">
        <v>5.4866570074335085E-26</v>
      </c>
      <c r="LD9" s="46">
        <v>798.51179079944279</v>
      </c>
      <c r="LE9" s="46">
        <v>1.6487442169838797E-70</v>
      </c>
      <c r="LF9" s="46">
        <v>1.5023337243278343E-82</v>
      </c>
      <c r="LG9" s="46">
        <v>7.2967197660654934E-20</v>
      </c>
      <c r="LH9" s="46">
        <v>9.5789057357352585E-39</v>
      </c>
      <c r="LI9" s="46">
        <v>7.6991494135627077E-9</v>
      </c>
      <c r="LJ9" s="46">
        <v>201058.44612957138</v>
      </c>
      <c r="LK9" s="46">
        <v>8.5538084119375001E-43</v>
      </c>
      <c r="LL9" s="46">
        <v>4.9637779601064724E-11</v>
      </c>
      <c r="LM9" s="46">
        <v>2.910618934628672E-16</v>
      </c>
      <c r="LN9" s="46">
        <v>2.9970365185560143E-3</v>
      </c>
      <c r="LO9" s="46">
        <v>1.2678451452684728E-23</v>
      </c>
      <c r="LP9" s="46">
        <v>4.3265606812259189E-2</v>
      </c>
      <c r="LQ9" s="46">
        <v>594.61465112444898</v>
      </c>
      <c r="LR9" s="46">
        <v>3.3920487220320674</v>
      </c>
      <c r="LS9" s="46">
        <v>2.1816621329921972E-14</v>
      </c>
      <c r="LT9" s="46">
        <v>15642.081810373824</v>
      </c>
      <c r="LU9" s="46">
        <v>7.1367228758310589E-18</v>
      </c>
      <c r="LV9" s="46">
        <v>2.4041898595805986E-35</v>
      </c>
      <c r="LW9" s="46">
        <v>50407.504082238309</v>
      </c>
      <c r="LX9" s="46">
        <v>32892.08004595626</v>
      </c>
      <c r="LY9" s="46">
        <v>9.4704095209758305E-15</v>
      </c>
      <c r="LZ9" s="46">
        <v>570.44381552458321</v>
      </c>
      <c r="MA9" s="46">
        <v>3.8954348854542624E-22</v>
      </c>
      <c r="MB9" s="46">
        <v>1.6580292415198036E-46</v>
      </c>
      <c r="MC9" s="46">
        <v>7.7324547702265723E-60</v>
      </c>
      <c r="MD9" s="46">
        <v>5.3640414999434851</v>
      </c>
      <c r="ME9" s="46">
        <v>4.2946439042803262E-12</v>
      </c>
      <c r="MF9" s="46">
        <v>8.3790207162712751E-13</v>
      </c>
      <c r="MG9" s="46">
        <v>4.0358825479625939E-17</v>
      </c>
      <c r="MH9" s="46">
        <v>4.1003308361968589E-15</v>
      </c>
      <c r="MI9" s="46">
        <v>2.7487006021122374E-7</v>
      </c>
      <c r="MJ9" s="46">
        <v>247418.49508077762</v>
      </c>
      <c r="MK9" s="46">
        <v>1.0327902006901413E-16</v>
      </c>
      <c r="ML9" s="46">
        <v>5.1554580820211452E-15</v>
      </c>
      <c r="MM9" s="46">
        <v>3.4671947712402985E-2</v>
      </c>
      <c r="MN9" s="46">
        <v>4.6417139577600401E-25</v>
      </c>
      <c r="MO9" s="46">
        <v>6.4690136363235148E-82</v>
      </c>
      <c r="MP9" s="46">
        <v>4.1415637184765333E-2</v>
      </c>
      <c r="MQ9" s="46">
        <v>8.8716792450591697</v>
      </c>
      <c r="MR9" s="46">
        <v>1.0300338207230142E-7</v>
      </c>
      <c r="MS9" s="46">
        <v>6.1404327631351509E-6</v>
      </c>
      <c r="MT9" s="46">
        <v>6.4518841439840337E-11</v>
      </c>
      <c r="MU9" s="46">
        <v>6.7836491044252785E-10</v>
      </c>
      <c r="MV9" s="46">
        <v>1.5162417126895893E-8</v>
      </c>
      <c r="MW9" s="46">
        <v>1.6362904097620671E-22</v>
      </c>
      <c r="MX9" s="46">
        <v>29.283093055332344</v>
      </c>
      <c r="MY9" s="46">
        <v>4.1034330334770508E-38</v>
      </c>
      <c r="MZ9" s="46">
        <v>129.10457714931883</v>
      </c>
      <c r="NA9" s="46">
        <v>6608.3151783554531</v>
      </c>
      <c r="NB9" s="46">
        <v>1.3711308781403634E-30</v>
      </c>
      <c r="NC9" s="46">
        <v>2.0711714367806455</v>
      </c>
      <c r="ND9" s="46">
        <v>1.280467594027216E-20</v>
      </c>
      <c r="NE9" s="46">
        <v>5.0862816704452887E-71</v>
      </c>
      <c r="NF9" s="46">
        <v>1.684085066001064E-19</v>
      </c>
      <c r="NG9" s="46">
        <v>1.7414482619522699E-12</v>
      </c>
      <c r="NH9" s="46">
        <v>3775.7229625840537</v>
      </c>
      <c r="NI9" s="46">
        <v>1.1946510633710158E-2</v>
      </c>
      <c r="NJ9" s="46">
        <v>1.963317436718375E-3</v>
      </c>
      <c r="NK9" s="46">
        <v>14121.438452338853</v>
      </c>
      <c r="NL9" s="46">
        <v>1.6065858905750659E-30</v>
      </c>
      <c r="NM9" s="46">
        <v>7.039588780535342E-24</v>
      </c>
      <c r="NN9" s="46">
        <v>0.22203277261743959</v>
      </c>
      <c r="NO9" s="46">
        <v>118.03548851858501</v>
      </c>
      <c r="NP9" s="46">
        <v>2.2892481090797913E-13</v>
      </c>
      <c r="NQ9" s="46">
        <v>3.5643041151126623E-14</v>
      </c>
      <c r="NR9" s="46">
        <v>2.1836865428804936E-12</v>
      </c>
      <c r="NS9" s="46">
        <v>22935.783224683728</v>
      </c>
      <c r="NT9" s="46">
        <v>1852.7713304762303</v>
      </c>
      <c r="NU9" s="46">
        <v>18010.217326647664</v>
      </c>
      <c r="NV9" s="46">
        <v>7.2970636166170035E-3</v>
      </c>
      <c r="NW9" s="46">
        <v>1.0518573073449016</v>
      </c>
      <c r="NX9" s="46">
        <v>149568.16411818942</v>
      </c>
      <c r="NY9" s="46">
        <v>3.7877313833931192E-3</v>
      </c>
      <c r="NZ9" s="46">
        <v>90.981322214206415</v>
      </c>
      <c r="OA9" s="46">
        <v>265.43680958693432</v>
      </c>
      <c r="OB9" s="46">
        <v>55.781256253255044</v>
      </c>
      <c r="OC9" s="46">
        <v>64206.42479527089</v>
      </c>
      <c r="OD9" s="46">
        <v>0.1078902370303377</v>
      </c>
      <c r="OE9" s="46">
        <v>2.5705523273766091E-3</v>
      </c>
      <c r="OF9" s="46">
        <v>2.6017757209688783</v>
      </c>
      <c r="OG9" s="46">
        <v>3.8881246809119787</v>
      </c>
      <c r="OH9" s="46">
        <v>23178.384105562473</v>
      </c>
      <c r="OI9" s="46">
        <v>5.1825946858066495E-14</v>
      </c>
      <c r="OJ9" s="46">
        <v>3.1495654309026114E-18</v>
      </c>
      <c r="OK9" s="46">
        <v>6.2810229046691285E-2</v>
      </c>
      <c r="OL9" s="46">
        <v>3.483982128649741E-23</v>
      </c>
      <c r="OM9" s="46">
        <v>20930.974499011663</v>
      </c>
      <c r="ON9" s="46">
        <v>2.7282067942010118E-3</v>
      </c>
      <c r="OO9" s="46">
        <v>4060.286258553785</v>
      </c>
      <c r="OP9" s="46">
        <v>2.1586989047571649E-2</v>
      </c>
      <c r="OQ9" s="46">
        <v>1.428585491135896E-20</v>
      </c>
      <c r="OR9" s="46">
        <v>2.8574192069115682E-27</v>
      </c>
      <c r="OS9" s="46">
        <v>1.6436413625782454E-2</v>
      </c>
      <c r="OT9" s="46">
        <v>0.24415278983060407</v>
      </c>
      <c r="OU9" s="46">
        <v>4.2160560159206998E-3</v>
      </c>
      <c r="OV9" s="46">
        <v>5.5804301674951333E-5</v>
      </c>
      <c r="OW9" s="46">
        <v>130.67058473480589</v>
      </c>
      <c r="OX9" s="46">
        <v>7.3713109282258042E-20</v>
      </c>
      <c r="OY9" s="46">
        <v>4.3311840537330995E-114</v>
      </c>
      <c r="OZ9" s="46">
        <v>5.5630443278908637E-5</v>
      </c>
      <c r="PA9" s="46">
        <v>4.202031226994276E-13</v>
      </c>
      <c r="PB9" s="46">
        <v>7.70136181779782E-8</v>
      </c>
      <c r="PC9" s="46">
        <v>2.3935816821520675E-12</v>
      </c>
      <c r="PD9" s="46">
        <v>54.050140489951076</v>
      </c>
      <c r="PE9" s="46">
        <v>4.61025736668244E-19</v>
      </c>
      <c r="PF9" s="46">
        <v>33588.897042755023</v>
      </c>
      <c r="PG9" s="46">
        <v>1.6572947146640778E-9</v>
      </c>
      <c r="PH9" s="46">
        <v>2.9206445350492926E-54</v>
      </c>
      <c r="PI9" s="46">
        <v>1.600402735985849E-9</v>
      </c>
      <c r="PJ9" s="46">
        <v>7840.6472794046585</v>
      </c>
      <c r="PK9" s="46">
        <v>4.9237960485613889E-16</v>
      </c>
      <c r="PL9" s="46">
        <v>2.0773297769156362E-7</v>
      </c>
      <c r="PM9" s="46">
        <v>5.7525587093991608E-11</v>
      </c>
      <c r="PN9" s="46">
        <v>1.0604240849673591E-2</v>
      </c>
      <c r="PO9" s="46">
        <v>3.4729391880338983E-3</v>
      </c>
      <c r="PP9" s="46">
        <v>1.9720921152640288E-12</v>
      </c>
      <c r="PQ9" s="46">
        <v>7.5656390176074773E-13</v>
      </c>
      <c r="PR9" s="46">
        <v>1.2781096074885885E-16</v>
      </c>
      <c r="PS9" s="46">
        <v>2.0365705811395817E-8</v>
      </c>
      <c r="PT9" s="46">
        <v>15167.377488990365</v>
      </c>
      <c r="PU9" s="46">
        <v>1.6632565372813279E-5</v>
      </c>
      <c r="PV9" s="46">
        <v>4182.8915278796012</v>
      </c>
      <c r="PW9" s="46">
        <v>7.2062417099497146E-51</v>
      </c>
      <c r="PX9" s="46">
        <v>0.15554202153811977</v>
      </c>
      <c r="PY9" s="46">
        <v>72.829779431299144</v>
      </c>
      <c r="PZ9" s="46">
        <v>138.20407107173389</v>
      </c>
      <c r="QA9" s="46">
        <v>4.3370206898978237E-17</v>
      </c>
      <c r="QB9" s="46">
        <v>3.9462571582687431E-7</v>
      </c>
      <c r="QC9" s="46">
        <v>3.6159137100501083E-7</v>
      </c>
      <c r="QD9" s="46">
        <v>19279.816295127595</v>
      </c>
      <c r="QE9" s="46">
        <v>26.645328805026566</v>
      </c>
      <c r="QF9" s="46">
        <v>2.0702154926349271E-9</v>
      </c>
      <c r="QG9" s="46">
        <v>3.0624596930929963E-13</v>
      </c>
      <c r="QH9" s="46">
        <v>0.11489249776046645</v>
      </c>
      <c r="QI9" s="46">
        <v>1.172233634857769E-64</v>
      </c>
      <c r="QJ9" s="46">
        <v>7.9238448910729231E-3</v>
      </c>
      <c r="QK9" s="46">
        <v>176731.16640969767</v>
      </c>
      <c r="QL9" s="46">
        <v>478.76469121658749</v>
      </c>
      <c r="QM9" s="46">
        <v>147479.83502969274</v>
      </c>
      <c r="QN9" s="46">
        <v>5.2738588666626154E-8</v>
      </c>
      <c r="QO9" s="46">
        <v>4.4215115965870666E-3</v>
      </c>
      <c r="QP9" s="46">
        <v>5.4448397813281696E-40</v>
      </c>
      <c r="QQ9" s="46">
        <v>1.2714544215319483E-6</v>
      </c>
      <c r="QR9" s="46">
        <v>33.138475995654971</v>
      </c>
      <c r="QS9" s="46">
        <v>1.1524128197758233E-7</v>
      </c>
      <c r="QT9" s="46">
        <v>3.1089259153600029E-23</v>
      </c>
      <c r="QU9" s="46">
        <v>6.7182512235593238E-5</v>
      </c>
      <c r="QV9" s="46">
        <v>32.337864779737338</v>
      </c>
      <c r="QW9" s="46">
        <v>1.4931045960131992E-21</v>
      </c>
      <c r="QX9" s="46">
        <v>134284.71829841594</v>
      </c>
      <c r="QY9" s="46">
        <v>2.6492917720352796E-21</v>
      </c>
      <c r="QZ9" s="46">
        <v>0.36756668899796396</v>
      </c>
      <c r="RA9" s="46">
        <v>2.2738358103627228E-27</v>
      </c>
      <c r="RB9" s="46">
        <v>1.1533751859174628E-8</v>
      </c>
      <c r="RC9" s="46">
        <v>1.6075199203211451E-10</v>
      </c>
      <c r="RD9" s="46">
        <v>185738.14841927512</v>
      </c>
      <c r="RE9" s="46">
        <v>296.57070185891894</v>
      </c>
      <c r="RF9" s="46">
        <v>8.1862741837567931E-3</v>
      </c>
      <c r="RG9" s="46">
        <v>2.8689396162652422E-26</v>
      </c>
      <c r="RH9" s="46">
        <v>2123.6331798418832</v>
      </c>
      <c r="RI9" s="46">
        <v>4313.6075699744233</v>
      </c>
      <c r="RJ9" s="46">
        <v>3.0491672730991452E-4</v>
      </c>
      <c r="RK9" s="46">
        <v>3.7389386649467597E-29</v>
      </c>
      <c r="RL9" s="46">
        <v>11.23727712950032</v>
      </c>
      <c r="RM9" s="46">
        <v>3.2594230673773591E-35</v>
      </c>
      <c r="RN9" s="46">
        <v>106.21289570261031</v>
      </c>
      <c r="RO9" s="46">
        <v>8.9267750445854844E-20</v>
      </c>
      <c r="RP9" s="46">
        <v>4.3656346560618174E-17</v>
      </c>
      <c r="RQ9" s="46">
        <v>7.0804885007147347E-3</v>
      </c>
      <c r="RR9" s="46">
        <v>7.6170563290324005E-6</v>
      </c>
      <c r="RS9" s="46">
        <v>5.3763539124677694E-5</v>
      </c>
      <c r="RT9" s="46">
        <v>2.9266080073566549E-15</v>
      </c>
      <c r="RU9" s="46">
        <v>8.8165647365377104</v>
      </c>
      <c r="RV9" s="46">
        <v>5.5864243330475225E-2</v>
      </c>
      <c r="RW9" s="46">
        <v>6.8385849470309443E-2</v>
      </c>
      <c r="RX9" s="46">
        <v>2.0228613456793247E-6</v>
      </c>
      <c r="RY9" s="46">
        <v>5.3540280605082466E-2</v>
      </c>
      <c r="RZ9" s="46">
        <v>1.0372147939706226E-2</v>
      </c>
      <c r="SA9" s="46">
        <v>251085.42503152273</v>
      </c>
      <c r="SB9" s="46">
        <v>1103.5390389562824</v>
      </c>
      <c r="SC9" s="46">
        <v>3.3660501409592886E-9</v>
      </c>
      <c r="SD9" s="46">
        <v>10802.07809561186</v>
      </c>
      <c r="SE9" s="46">
        <v>2.4607891674223933E-2</v>
      </c>
      <c r="SF9" s="46">
        <v>2.960786441897377E-2</v>
      </c>
      <c r="SG9" s="46">
        <v>2.5750843176197104E-9</v>
      </c>
      <c r="SH9" s="46">
        <v>2.5665202195679471E-18</v>
      </c>
      <c r="SI9" s="46">
        <v>1.1118721742689755E-33</v>
      </c>
      <c r="SJ9" s="46">
        <v>7.0344064247076707E-9</v>
      </c>
      <c r="SK9" s="46">
        <v>2310.2748804475941</v>
      </c>
      <c r="SL9" s="46">
        <v>7.1820694454439666E-3</v>
      </c>
      <c r="SM9" s="46">
        <v>0.59878289900984405</v>
      </c>
      <c r="SN9" s="46">
        <v>4.800671047885771E-4</v>
      </c>
      <c r="SO9" s="46">
        <v>31.07316076441926</v>
      </c>
      <c r="SP9" s="46">
        <v>3.2558588019538305E-32</v>
      </c>
      <c r="SQ9" s="46">
        <v>32616.975375284179</v>
      </c>
      <c r="SR9" s="46">
        <v>2742.755980593407</v>
      </c>
      <c r="SS9" s="46">
        <v>48.846490646930881</v>
      </c>
      <c r="ST9" s="46">
        <v>3.8006721568586674E-9</v>
      </c>
      <c r="SU9" s="46">
        <v>2.2507253355583023E-15</v>
      </c>
      <c r="SV9" s="46">
        <v>4.1786101628125739E-7</v>
      </c>
      <c r="SW9" s="46">
        <v>1.0194775180951436</v>
      </c>
      <c r="SX9" s="46">
        <v>51771.850238462452</v>
      </c>
      <c r="SY9" s="46">
        <v>7489.2500122524789</v>
      </c>
      <c r="SZ9" s="46">
        <v>266.4147871708193</v>
      </c>
      <c r="TA9" s="46">
        <v>143385.35704372945</v>
      </c>
      <c r="TB9" s="46">
        <v>9.6622384448024431E-21</v>
      </c>
      <c r="TC9" s="46">
        <v>5.2699858105900023E-21</v>
      </c>
      <c r="TD9" s="46">
        <v>1.6752812856975637E-11</v>
      </c>
      <c r="TE9" s="46">
        <v>1.2460322843821601E-2</v>
      </c>
      <c r="TF9" s="46">
        <v>205770.62749757714</v>
      </c>
      <c r="TG9" s="46">
        <v>15138.127174997977</v>
      </c>
      <c r="TH9" s="46">
        <v>983.7988844956667</v>
      </c>
      <c r="TI9" s="46">
        <v>5.4701825138252696E-27</v>
      </c>
      <c r="TJ9" s="46">
        <v>7.0003826730226685E-4</v>
      </c>
      <c r="TK9" s="46">
        <v>6.85251820165253E-23</v>
      </c>
      <c r="TL9" s="46">
        <v>5.7388999067282238E-4</v>
      </c>
      <c r="TM9" s="46">
        <v>94761.021977397031</v>
      </c>
      <c r="TN9" s="46">
        <v>2.1907507666827955E-11</v>
      </c>
      <c r="TO9" s="46">
        <v>1.7069237106849403E-30</v>
      </c>
      <c r="TP9" s="46">
        <v>8.4112478393113435E-22</v>
      </c>
      <c r="TQ9" s="46">
        <v>8.1488589128809571E-31</v>
      </c>
      <c r="TR9" s="46">
        <v>5.4785070149316078E-12</v>
      </c>
      <c r="TS9" s="46">
        <v>6.0465841960892828E-13</v>
      </c>
      <c r="TT9" s="46">
        <v>1.1051122928133292E-13</v>
      </c>
      <c r="TU9" s="46">
        <v>12.836532192519806</v>
      </c>
      <c r="TV9" s="46">
        <v>1.9631512160448606E-3</v>
      </c>
      <c r="TW9" s="46">
        <v>1.8998473599463572E-21</v>
      </c>
      <c r="TX9" s="46">
        <v>1.3833984716913008E-38</v>
      </c>
      <c r="TY9" s="46">
        <v>1.2407717543999187E-3</v>
      </c>
      <c r="TZ9" s="46">
        <v>121984.78702770564</v>
      </c>
      <c r="UA9" s="46">
        <v>2.0367471984833387E-2</v>
      </c>
      <c r="UB9" s="46">
        <v>9.0764728206655277E-45</v>
      </c>
      <c r="UC9" s="46">
        <v>19588.666582661812</v>
      </c>
      <c r="UD9" s="46">
        <v>5.1051031586194909E-16</v>
      </c>
      <c r="UE9" s="46">
        <v>2.2967910495629472E-49</v>
      </c>
      <c r="UF9" s="46">
        <v>4.9508508743481473E-10</v>
      </c>
      <c r="UG9" s="46">
        <v>3.0039216677449325E-6</v>
      </c>
      <c r="UH9" s="46">
        <v>7.9799042091979092E-18</v>
      </c>
      <c r="UI9" s="46">
        <v>5.7924472895561023E-6</v>
      </c>
      <c r="UJ9" s="46">
        <v>9.9258300254426701E-25</v>
      </c>
      <c r="UK9" s="46">
        <v>3.3762893860135729E-75</v>
      </c>
      <c r="UL9" s="46">
        <v>4.2298942996464891E-11</v>
      </c>
      <c r="UM9" s="46">
        <v>6.2415443353572841E-20</v>
      </c>
      <c r="UN9" s="46">
        <v>4.9264531118367713E-45</v>
      </c>
      <c r="UO9" s="46">
        <v>4.4222881521681623E-5</v>
      </c>
      <c r="UP9" s="46">
        <v>9.1432790393606773E-7</v>
      </c>
      <c r="UQ9" s="46">
        <v>5.0628869283389997E-20</v>
      </c>
      <c r="UR9" s="46">
        <v>5.9935176262966067E-16</v>
      </c>
      <c r="US9" s="46">
        <v>5.0143294214680739E-5</v>
      </c>
      <c r="UT9" s="46">
        <v>225.08698993921826</v>
      </c>
      <c r="UU9" s="46">
        <v>2.4825191553947465E-12</v>
      </c>
      <c r="UV9" s="46">
        <v>2.17412169226733E-3</v>
      </c>
      <c r="UW9" s="46">
        <v>0.11324579904078058</v>
      </c>
      <c r="UX9" s="46">
        <v>1.0177890889415015E-12</v>
      </c>
      <c r="UY9" s="46">
        <v>7.0176285499109683E-9</v>
      </c>
      <c r="UZ9" s="46">
        <v>1450.1969788643503</v>
      </c>
      <c r="VA9" s="46">
        <v>4.4965393065063463E-6</v>
      </c>
      <c r="VB9" s="46">
        <v>2.2882504162190395E-41</v>
      </c>
      <c r="VC9" s="46">
        <v>2.5373704208934154</v>
      </c>
      <c r="VD9" s="46">
        <v>2.0421801068682818E-3</v>
      </c>
      <c r="VE9" s="46">
        <v>1.0824693538034001E-2</v>
      </c>
      <c r="VF9" s="46">
        <v>7.9362812470197503E-34</v>
      </c>
      <c r="VG9" s="46">
        <v>0.43972841268130869</v>
      </c>
      <c r="VH9" s="46">
        <v>61.36734299531696</v>
      </c>
      <c r="VI9" s="46">
        <v>54029.957130589435</v>
      </c>
      <c r="VJ9" s="46">
        <v>1.4222296018257191E-8</v>
      </c>
      <c r="VK9" s="46">
        <v>296.80454255547738</v>
      </c>
      <c r="VL9" s="46">
        <v>6.5511529491045834E-19</v>
      </c>
      <c r="VM9" s="46">
        <v>1.3691039039352981E-9</v>
      </c>
      <c r="VN9" s="46">
        <v>5.017110767377244E-14</v>
      </c>
      <c r="VO9" s="46">
        <v>97499.208741825569</v>
      </c>
      <c r="VP9" s="46">
        <v>0.26466662189198414</v>
      </c>
      <c r="VQ9" s="46">
        <v>1.1237854504239434E-5</v>
      </c>
      <c r="VR9" s="46">
        <v>1.0933776726122992</v>
      </c>
      <c r="VS9" s="46">
        <v>4.1828059242762761</v>
      </c>
      <c r="VT9" s="46">
        <v>2.0349906602278884</v>
      </c>
      <c r="VU9" s="46">
        <v>7.3655060914806114</v>
      </c>
      <c r="VV9" s="46">
        <v>3.2846333804387388E-24</v>
      </c>
      <c r="VW9" s="46">
        <v>2.2929941506608342E-26</v>
      </c>
      <c r="VX9" s="46">
        <v>5.0049634899473279E-6</v>
      </c>
      <c r="VY9" s="46">
        <v>0.87712809245668855</v>
      </c>
      <c r="VZ9" s="46">
        <v>0.26262157619037874</v>
      </c>
      <c r="WA9" s="46">
        <v>0.10332398874803519</v>
      </c>
      <c r="WB9" s="46">
        <v>10528.162568111329</v>
      </c>
      <c r="WC9" s="46">
        <v>0.95202977139749945</v>
      </c>
      <c r="WD9" s="46">
        <v>1.1981855804779588E-32</v>
      </c>
      <c r="WE9" s="46">
        <v>7.2672680870710759E-10</v>
      </c>
      <c r="WF9" s="46">
        <v>7.7848539013452273E-46</v>
      </c>
      <c r="WG9" s="46">
        <v>4.351799616406269E-2</v>
      </c>
      <c r="WH9" s="46">
        <v>1.4260068175921885E-4</v>
      </c>
      <c r="WI9" s="46">
        <v>9.4258864238652376E-7</v>
      </c>
      <c r="WJ9" s="46">
        <v>2.7595178865277501</v>
      </c>
      <c r="WK9" s="46">
        <v>4.5633718582275012E-43</v>
      </c>
      <c r="WL9" s="46">
        <v>2.3651043712093554E-17</v>
      </c>
      <c r="WM9" s="46">
        <v>716.1287500795429</v>
      </c>
      <c r="WN9" s="46">
        <v>6.1731357486951956E-7</v>
      </c>
      <c r="WO9" s="46">
        <v>1.1010898142965255E-7</v>
      </c>
      <c r="WP9" s="46">
        <v>1.1447300523796986E-6</v>
      </c>
      <c r="WQ9" s="46">
        <v>7.5663892331922879E-22</v>
      </c>
      <c r="WR9" s="46">
        <v>8.1044514331478877E-3</v>
      </c>
      <c r="WS9" s="46">
        <v>31997.496118508876</v>
      </c>
      <c r="WT9" s="46">
        <v>1.1446199926098676E-45</v>
      </c>
      <c r="WU9" s="46">
        <v>4.4909476864482905</v>
      </c>
      <c r="WV9" s="46">
        <v>16.12212193261691</v>
      </c>
      <c r="WW9" s="46">
        <v>2.3205055080171011E-34</v>
      </c>
      <c r="WX9" s="46">
        <v>1.1759268511295304E-7</v>
      </c>
      <c r="WY9" s="46">
        <v>4.7615674118083976E-25</v>
      </c>
      <c r="WZ9" s="46">
        <v>92554.541569801324</v>
      </c>
      <c r="XA9" s="46">
        <v>6.7105838344257537E-24</v>
      </c>
      <c r="XB9" s="46">
        <v>1.8646032807299824E-9</v>
      </c>
      <c r="XC9" s="46">
        <v>4.9092009049301001E-43</v>
      </c>
      <c r="XD9" s="46">
        <v>5.4270724093813593E-24</v>
      </c>
      <c r="XE9" s="46">
        <v>92897.448089758458</v>
      </c>
      <c r="XF9" s="46">
        <v>864158.95056946645</v>
      </c>
      <c r="XG9" s="46">
        <v>8.3777006976164885E-7</v>
      </c>
      <c r="XH9" s="46">
        <v>3.3646021660623557E-9</v>
      </c>
      <c r="XI9" s="46">
        <v>2.9799999975302358E-20</v>
      </c>
      <c r="XJ9" s="46">
        <v>0.19255679402708004</v>
      </c>
      <c r="XK9" s="46">
        <v>5.668361162011544E-2</v>
      </c>
      <c r="XL9" s="46">
        <v>4019.3348805101709</v>
      </c>
      <c r="XM9" s="46">
        <v>1.6232899188157034E-36</v>
      </c>
      <c r="XN9" s="46">
        <v>3.133293568564149E-11</v>
      </c>
      <c r="XO9" s="46">
        <v>51.452672235370734</v>
      </c>
      <c r="XP9" s="46">
        <v>1.2910575155087347E-44</v>
      </c>
      <c r="XQ9" s="46">
        <v>223259.04137346058</v>
      </c>
      <c r="XR9" s="46">
        <v>1.6770852962555633E-4</v>
      </c>
      <c r="XS9" s="46">
        <v>3261.1206537930411</v>
      </c>
      <c r="XT9" s="46">
        <v>6.8118338584398787E-57</v>
      </c>
      <c r="XU9" s="46">
        <v>1.2166849206949273E-6</v>
      </c>
      <c r="XV9" s="46">
        <v>694863.59626638738</v>
      </c>
      <c r="XW9" s="46">
        <v>2878.2544477299616</v>
      </c>
      <c r="XX9" s="46">
        <v>2.1629857525835681E-44</v>
      </c>
      <c r="XY9" s="46">
        <v>4.8040904624543558E-2</v>
      </c>
      <c r="XZ9" s="46">
        <v>1.1532566910706458E-30</v>
      </c>
      <c r="YA9" s="46">
        <v>1.8890394863202129E-78</v>
      </c>
      <c r="YB9" s="46">
        <v>1.6985672425477002E-10</v>
      </c>
      <c r="YC9" s="46">
        <v>1.1979542979879547E-4</v>
      </c>
      <c r="YD9" s="46">
        <v>4.8632201979233756E-20</v>
      </c>
      <c r="YE9" s="46">
        <v>2.1535509455753426E-2</v>
      </c>
      <c r="YF9" s="46">
        <v>1.4798477726228903E-14</v>
      </c>
      <c r="YG9" s="46">
        <v>611728.43664836022</v>
      </c>
      <c r="YH9" s="46">
        <v>3.3629244924432296E-11</v>
      </c>
      <c r="YI9" s="46">
        <v>7.5780336983377588</v>
      </c>
      <c r="YJ9" s="46">
        <v>3.7471575131845696E-4</v>
      </c>
      <c r="YK9" s="46">
        <v>0.25339008424554416</v>
      </c>
      <c r="YL9" s="46">
        <v>1.4782480660972501E-14</v>
      </c>
      <c r="YM9" s="46">
        <v>2.935969194762379E-6</v>
      </c>
      <c r="YN9" s="46">
        <v>6189.2683777293987</v>
      </c>
      <c r="YO9" s="46">
        <v>2.5570736338001805E-25</v>
      </c>
      <c r="YP9" s="46">
        <v>1.2737145890344208E-2</v>
      </c>
      <c r="YQ9" s="46">
        <v>8.0367485371826213E-10</v>
      </c>
      <c r="YR9" s="46">
        <v>366.18210740053718</v>
      </c>
      <c r="YS9" s="46">
        <v>1.1573307013402361</v>
      </c>
      <c r="YT9" s="46">
        <v>2.6347161430487818E-17</v>
      </c>
      <c r="YU9" s="46">
        <v>258243.71806943262</v>
      </c>
      <c r="YV9" s="46">
        <v>51.521366966800699</v>
      </c>
      <c r="YW9" s="46">
        <v>420.71995955012528</v>
      </c>
      <c r="YX9" s="46">
        <v>7.83732466441241E-28</v>
      </c>
      <c r="YY9" s="46">
        <v>20.873306766881843</v>
      </c>
      <c r="YZ9" s="46">
        <v>2.1715084138886822E-9</v>
      </c>
      <c r="ZA9" s="46">
        <v>9.4877011983909114E-9</v>
      </c>
      <c r="ZB9" s="46">
        <v>4.5537284020056185E-20</v>
      </c>
      <c r="ZC9" s="46">
        <v>2.4422655130788566E-18</v>
      </c>
      <c r="ZD9" s="46">
        <v>2.5155903738156876E-28</v>
      </c>
      <c r="ZE9" s="46">
        <v>101052.38608000078</v>
      </c>
      <c r="ZF9" s="46">
        <v>8.7403259952343075E-4</v>
      </c>
      <c r="ZG9" s="46">
        <v>1.0518640825441403E-8</v>
      </c>
      <c r="ZH9" s="46">
        <v>1.3645826902857452E-56</v>
      </c>
      <c r="ZI9" s="46">
        <v>3.1370306729636879E-44</v>
      </c>
      <c r="ZJ9" s="46">
        <v>74655.656602812218</v>
      </c>
      <c r="ZK9" s="46">
        <v>3.6896069978535146E-9</v>
      </c>
      <c r="ZL9" s="46">
        <v>17132.511289331578</v>
      </c>
      <c r="ZM9" s="46">
        <v>1.8306212462978093E-18</v>
      </c>
      <c r="ZN9" s="46">
        <v>6.2316855068579855E-8</v>
      </c>
      <c r="ZO9" s="46">
        <v>5.4703295886854295E-15</v>
      </c>
      <c r="ZP9" s="46">
        <v>9.4188188249577507E-5</v>
      </c>
      <c r="ZQ9" s="46">
        <v>1283.58283110705</v>
      </c>
      <c r="ZR9" s="46">
        <v>7.3752303939699572E-10</v>
      </c>
      <c r="ZS9" s="46">
        <v>5.9966821557863831E-16</v>
      </c>
      <c r="ZT9" s="46">
        <v>1.2503141747065707E-12</v>
      </c>
      <c r="ZU9" s="46">
        <v>4.0213008130924818E-6</v>
      </c>
      <c r="ZV9" s="46">
        <v>0.20181435344996823</v>
      </c>
      <c r="ZW9" s="46">
        <v>7.3266065190610864E-36</v>
      </c>
      <c r="ZX9" s="46">
        <v>3.5837036048636159E-27</v>
      </c>
      <c r="ZY9" s="46">
        <v>4.6777860603786635E-9</v>
      </c>
      <c r="ZZ9" s="46">
        <v>2.2873013374740155E-44</v>
      </c>
      <c r="AAA9" s="46">
        <v>0.17618090013017099</v>
      </c>
      <c r="AAB9" s="46">
        <v>2.0734784735617552E-11</v>
      </c>
      <c r="AAC9" s="46">
        <v>7.4273470180313334E-14</v>
      </c>
      <c r="AAD9" s="46">
        <v>2.9359940780511432E-50</v>
      </c>
      <c r="AAE9" s="46">
        <v>18300.105251239205</v>
      </c>
      <c r="AAF9" s="46">
        <v>7.9342009749766467E-24</v>
      </c>
      <c r="AAG9" s="46">
        <v>1.0700222208336127E-11</v>
      </c>
      <c r="AAH9" s="46">
        <v>0.69788620682865865</v>
      </c>
      <c r="AAI9" s="46">
        <v>425734.1278166144</v>
      </c>
      <c r="AAJ9" s="46">
        <v>3.6091676159718959E-18</v>
      </c>
      <c r="AAK9" s="46">
        <v>5.4163654876482857E-8</v>
      </c>
      <c r="AAL9" s="46">
        <v>377.24559965585053</v>
      </c>
      <c r="AAM9" s="46">
        <v>6.92105582710143E-2</v>
      </c>
      <c r="AAN9" s="46">
        <v>4.4981539775693398E-8</v>
      </c>
      <c r="AAO9" s="46">
        <v>3.7097980300990558</v>
      </c>
      <c r="AAP9" s="46">
        <v>1.566651966714858E-3</v>
      </c>
      <c r="AAQ9" s="46">
        <v>94.661123038789043</v>
      </c>
      <c r="AAR9" s="46">
        <v>232398.18595299238</v>
      </c>
      <c r="AAS9" s="46">
        <v>3.3407913997774369E-11</v>
      </c>
      <c r="AAT9" s="46">
        <v>7.2980675221954673E-60</v>
      </c>
      <c r="AAU9" s="46">
        <v>8.0459561437941463E-6</v>
      </c>
      <c r="AAV9" s="46">
        <v>29.024470723332481</v>
      </c>
      <c r="AAW9" s="46">
        <v>9.9786445373346475E-5</v>
      </c>
      <c r="AAX9" s="46">
        <v>2.4453257534266186E-19</v>
      </c>
      <c r="AAY9" s="46">
        <v>1.3111304231157807E-35</v>
      </c>
      <c r="AAZ9" s="46">
        <v>4113.2759646233744</v>
      </c>
      <c r="ABA9" s="46">
        <v>9.5330972251824289</v>
      </c>
      <c r="ABB9" s="46">
        <v>1.4097679897065283E-19</v>
      </c>
      <c r="ABC9" s="46">
        <v>1.0666566291112772E-4</v>
      </c>
      <c r="ABD9" s="46">
        <v>1.0348874893323459E-5</v>
      </c>
      <c r="ABE9" s="46">
        <v>1.2721357519340569E-16</v>
      </c>
      <c r="ABF9" s="46">
        <v>4.7388837370647252</v>
      </c>
      <c r="ABG9" s="46">
        <v>1.318731377662093E-41</v>
      </c>
      <c r="ABH9" s="46">
        <v>80706.730896644338</v>
      </c>
      <c r="ABI9" s="46">
        <v>87353.863649733699</v>
      </c>
      <c r="ABJ9" s="46">
        <v>1.8765245406952777</v>
      </c>
      <c r="ABK9" s="46">
        <v>2.0182818768359313E-28</v>
      </c>
      <c r="ABL9" s="46">
        <v>750343.73679385602</v>
      </c>
      <c r="ABM9" s="46">
        <v>3.4685930446811652E-14</v>
      </c>
      <c r="ABN9" s="46">
        <v>1.6425056567309843E-11</v>
      </c>
      <c r="ABO9" s="46">
        <v>3.2812552019085216E-7</v>
      </c>
      <c r="ABP9" s="46">
        <v>4.666655966439903E-5</v>
      </c>
      <c r="ABQ9" s="46">
        <v>3.3678823729342451E-3</v>
      </c>
      <c r="ABR9" s="46">
        <v>2.5851606013385572E-15</v>
      </c>
      <c r="ABS9" s="46">
        <v>6.9436245762200211E-6</v>
      </c>
      <c r="ABT9" s="46">
        <v>1.9613289019843311E-22</v>
      </c>
      <c r="ABU9" s="46">
        <v>4.5877327466117822E-5</v>
      </c>
      <c r="ABV9" s="46">
        <v>317474.49349415058</v>
      </c>
      <c r="ABW9" s="46">
        <v>4.8636384505099719E-52</v>
      </c>
      <c r="ABX9" s="46">
        <v>32328.750794338746</v>
      </c>
      <c r="ABY9" s="46">
        <v>3.8444904054266218E-3</v>
      </c>
      <c r="ABZ9" s="46">
        <v>2.7319117008841899E-24</v>
      </c>
      <c r="ACA9" s="46">
        <v>11302.832619561603</v>
      </c>
      <c r="ACB9" s="46">
        <v>35.313267731445222</v>
      </c>
      <c r="ACC9" s="46">
        <v>1.3025691207036092</v>
      </c>
      <c r="ACD9" s="46">
        <v>6.0177105159596646E-17</v>
      </c>
      <c r="ACE9" s="46">
        <v>1.6145911570267268</v>
      </c>
      <c r="ACF9" s="46">
        <v>6.4678701451713215E-8</v>
      </c>
      <c r="ACG9" s="46">
        <v>0.7174129521674325</v>
      </c>
      <c r="ACH9" s="46">
        <v>1.0349347790429821E-5</v>
      </c>
      <c r="ACI9" s="46">
        <v>5.8978144309234965E-4</v>
      </c>
      <c r="ACJ9" s="46">
        <v>2.6781724339947958E-15</v>
      </c>
      <c r="ACK9" s="46">
        <v>7.8385415650690169E-30</v>
      </c>
      <c r="ACL9" s="46">
        <v>2.6027583477433141E-5</v>
      </c>
      <c r="ACM9" s="46">
        <v>14.242145062665806</v>
      </c>
      <c r="ACN9" s="46">
        <v>4.7605294016386948E-13</v>
      </c>
      <c r="ACO9" s="46">
        <v>6.365391768644326E-6</v>
      </c>
      <c r="ACP9" s="46">
        <v>1.2589327549823702E-21</v>
      </c>
      <c r="ACQ9" s="46">
        <v>7.3722520832604586E-3</v>
      </c>
      <c r="ACR9" s="46">
        <v>7.4219150549743937E-14</v>
      </c>
      <c r="ACS9" s="46">
        <v>1.100080756461463E-32</v>
      </c>
      <c r="ACT9" s="46">
        <v>6884.5560915627784</v>
      </c>
      <c r="ACU9" s="46">
        <v>9.2303721442652468E-25</v>
      </c>
      <c r="ACV9" s="46">
        <v>128130.89173314669</v>
      </c>
      <c r="ACW9" s="46">
        <v>2.1426688182900075E-11</v>
      </c>
      <c r="ACX9" s="46">
        <v>39.868810098166804</v>
      </c>
      <c r="ACY9" s="46">
        <v>118273.31937706815</v>
      </c>
      <c r="ACZ9" s="46">
        <v>3.2033640462057801E-5</v>
      </c>
      <c r="ADA9" s="46">
        <v>1.5753912302869264E-33</v>
      </c>
      <c r="ADB9" s="46">
        <v>3.1670702873649438E-6</v>
      </c>
      <c r="ADC9" s="46">
        <v>6.776311539609829E-36</v>
      </c>
      <c r="ADD9" s="46">
        <v>4.1139593179976036E-7</v>
      </c>
      <c r="ADE9" s="46">
        <v>1.1790224182586998E-6</v>
      </c>
      <c r="ADF9" s="46">
        <v>3.7148176568054057E-48</v>
      </c>
      <c r="ADG9" s="46">
        <v>3.7279322996735106E-3</v>
      </c>
      <c r="ADH9" s="46">
        <v>3.6479522735749807E-4</v>
      </c>
      <c r="ADI9" s="46">
        <v>3.506620289177552</v>
      </c>
      <c r="ADJ9" s="46">
        <v>903391.1762168163</v>
      </c>
      <c r="ADK9" s="46">
        <v>61313.617083046003</v>
      </c>
      <c r="ADL9" s="46">
        <v>6.1580555159390379E-33</v>
      </c>
      <c r="ADM9" s="46">
        <v>5.9141876780394455E-7</v>
      </c>
      <c r="ADN9" s="46">
        <v>37.116003629274587</v>
      </c>
      <c r="ADO9" s="46">
        <v>145092.53785106933</v>
      </c>
      <c r="ADP9" s="46">
        <v>7.7765452126003644E-6</v>
      </c>
      <c r="ADQ9" s="46">
        <v>1.4873850584826737E-23</v>
      </c>
      <c r="ADR9" s="46">
        <v>8.7677347707681955E-17</v>
      </c>
      <c r="ADS9" s="46">
        <v>3228.8587908705708</v>
      </c>
      <c r="ADT9" s="46">
        <v>20510.212247422354</v>
      </c>
      <c r="ADU9" s="46">
        <v>567.7184729703398</v>
      </c>
      <c r="ADV9" s="46">
        <v>4036.6662764310631</v>
      </c>
      <c r="ADW9" s="46">
        <v>1.1077510031181695E-3</v>
      </c>
      <c r="ADX9" s="46">
        <v>9.8286990644635904E-10</v>
      </c>
      <c r="ADY9" s="46">
        <v>3608.1921796274819</v>
      </c>
      <c r="ADZ9" s="46">
        <v>5.0103637356108295E-4</v>
      </c>
      <c r="AEA9" s="46">
        <v>5.9576846195988778E-14</v>
      </c>
      <c r="AEB9" s="46">
        <v>1.85676757912827E-43</v>
      </c>
      <c r="AEC9" s="46">
        <v>1.1447729653954382E-7</v>
      </c>
      <c r="AED9" s="46">
        <v>2.1038750127463173E-19</v>
      </c>
      <c r="AEE9" s="46">
        <v>5.9499133869276686E-9</v>
      </c>
      <c r="AEF9" s="46">
        <v>5.4877307938079856</v>
      </c>
      <c r="AEG9" s="46">
        <v>445.03585100112451</v>
      </c>
      <c r="AEH9" s="46">
        <v>4.31908047394021E-11</v>
      </c>
      <c r="AEI9" s="46">
        <v>1.5043527090046012E-7</v>
      </c>
      <c r="AEJ9" s="46">
        <v>6.5032780577896807E-6</v>
      </c>
      <c r="AEK9" s="46">
        <v>9.5331036811773648E-35</v>
      </c>
      <c r="AEL9" s="46">
        <v>164528.838139737</v>
      </c>
      <c r="AEM9" s="46">
        <v>9.0894894796220928E-6</v>
      </c>
      <c r="AEN9" s="46">
        <v>65196.431103572868</v>
      </c>
      <c r="AEO9" s="46">
        <v>2.9184202578896322E-22</v>
      </c>
      <c r="AEP9" s="46">
        <v>0.35511414751085307</v>
      </c>
      <c r="AEQ9" s="46">
        <v>38.946743351388413</v>
      </c>
      <c r="AER9" s="46">
        <v>1.5012261927776168E-14</v>
      </c>
      <c r="AES9" s="46">
        <v>158652.45013053255</v>
      </c>
      <c r="AET9" s="46">
        <v>1.3989808624973724E-33</v>
      </c>
      <c r="AEU9" s="46">
        <v>2.2747271957362992E-10</v>
      </c>
      <c r="AEV9" s="46">
        <v>79254.387635076331</v>
      </c>
      <c r="AEW9" s="46">
        <v>71.156234786615045</v>
      </c>
      <c r="AEX9" s="46">
        <v>2.1982320768199792E-3</v>
      </c>
      <c r="AEY9" s="46">
        <v>2.681504765059634E-6</v>
      </c>
      <c r="AEZ9" s="46">
        <v>1.2878084578417973E-15</v>
      </c>
      <c r="AFA9" s="46">
        <v>3.1188553705153349E-34</v>
      </c>
      <c r="AFB9" s="46">
        <v>86297.599928667914</v>
      </c>
      <c r="AFC9" s="46">
        <v>2.7178178826237072E-3</v>
      </c>
      <c r="AFD9" s="46">
        <v>3.9946970506104847E-3</v>
      </c>
      <c r="AFE9" s="46">
        <v>9.5660012141668952E-5</v>
      </c>
      <c r="AFF9" s="46">
        <v>34.880828693730038</v>
      </c>
      <c r="AFG9" s="46">
        <v>2.407368435634069E-35</v>
      </c>
      <c r="AFH9" s="46">
        <v>3.6650100753349746E-7</v>
      </c>
      <c r="AFI9" s="46">
        <v>125357.39997703202</v>
      </c>
      <c r="AFJ9" s="46">
        <v>9.8175555251173371E-2</v>
      </c>
      <c r="AFK9" s="46">
        <v>1.2626013002274579E-21</v>
      </c>
      <c r="AFL9" s="46">
        <v>2.4694324909528078E-23</v>
      </c>
      <c r="AFM9" s="46">
        <v>9.2691752033812301E-85</v>
      </c>
      <c r="AFN9" s="46">
        <v>113386.05192746304</v>
      </c>
      <c r="AFO9" s="46">
        <v>3801.9475923079058</v>
      </c>
      <c r="AFP9" s="46">
        <v>7.1574354532235836E-4</v>
      </c>
      <c r="AFQ9" s="46">
        <v>6177.7003328286373</v>
      </c>
      <c r="AFR9" s="46">
        <v>0.29232631379534474</v>
      </c>
      <c r="AFS9" s="46">
        <v>4.8048392517453922E-15</v>
      </c>
      <c r="AFT9" s="46">
        <v>136325.63491490332</v>
      </c>
      <c r="AFU9" s="46">
        <v>1013653.1856090786</v>
      </c>
      <c r="AFV9" s="46">
        <v>6.1664306459149684E-6</v>
      </c>
      <c r="AFW9" s="46">
        <v>8.7423640476290431E-13</v>
      </c>
      <c r="AFX9" s="46">
        <v>2.4079572086094823E-5</v>
      </c>
      <c r="AFY9" s="46">
        <v>6.7923625413204413E-3</v>
      </c>
      <c r="AFZ9" s="46">
        <v>2.1086093880476393E-13</v>
      </c>
      <c r="AGA9" s="46">
        <v>1.6263792359211533E-7</v>
      </c>
      <c r="AGB9" s="46">
        <v>0.23287873899578845</v>
      </c>
      <c r="AGC9" s="46">
        <v>1173.4346783928017</v>
      </c>
      <c r="AGD9" s="46">
        <v>60.820485271237203</v>
      </c>
      <c r="AGE9" s="46">
        <v>21.180246644029474</v>
      </c>
      <c r="AGF9" s="46">
        <v>43464.73637051176</v>
      </c>
      <c r="AGG9" s="46">
        <v>11.197070526096834</v>
      </c>
      <c r="AGH9" s="46">
        <v>5.7743909257090518E-20</v>
      </c>
      <c r="AGI9" s="46">
        <v>5.1115574079065215E-14</v>
      </c>
      <c r="AGJ9" s="46">
        <v>53723.693680641329</v>
      </c>
      <c r="AGK9" s="46">
        <v>732421.35722293146</v>
      </c>
      <c r="AGL9" s="46">
        <v>71.681036409105175</v>
      </c>
      <c r="AGM9" s="46">
        <v>2.7995152473466995</v>
      </c>
      <c r="AGN9" s="46">
        <v>0.11565113520551135</v>
      </c>
      <c r="AGO9" s="46">
        <v>1.7379135347776929E-13</v>
      </c>
      <c r="AGP9" s="46">
        <v>610.79992818182438</v>
      </c>
      <c r="AGQ9" s="46">
        <v>167775.9042445542</v>
      </c>
      <c r="AGR9" s="46">
        <v>17487.855880198676</v>
      </c>
      <c r="AGS9" s="46">
        <v>0.42857662553832382</v>
      </c>
      <c r="AGT9" s="46">
        <v>7.4882709974467972E-4</v>
      </c>
      <c r="AGU9" s="46">
        <v>4.4034566753014595E-5</v>
      </c>
      <c r="AGV9" s="46">
        <v>1.8939867503850607E-21</v>
      </c>
      <c r="AGW9" s="46">
        <v>3.2207103121242447E-19</v>
      </c>
      <c r="AGX9" s="46">
        <v>53280.568323700601</v>
      </c>
      <c r="AGY9" s="46">
        <v>5.1710895578262993E-3</v>
      </c>
      <c r="AGZ9" s="46">
        <v>8.9077864834489123E-2</v>
      </c>
      <c r="AHA9" s="46">
        <v>2.8725074900501017E-31</v>
      </c>
      <c r="AHB9" s="46">
        <v>54.128619145457996</v>
      </c>
      <c r="AHC9" s="46">
        <v>66.78691581634537</v>
      </c>
      <c r="AHD9" s="46">
        <v>1.1290354031696884E-13</v>
      </c>
      <c r="AHE9" s="46">
        <v>46.073653739248009</v>
      </c>
      <c r="AHF9" s="46">
        <v>4.9470253163497809E-25</v>
      </c>
      <c r="AHG9" s="46">
        <v>1058.6079261496038</v>
      </c>
      <c r="AHH9" s="46">
        <v>0.3551661085717826</v>
      </c>
      <c r="AHI9" s="46">
        <v>1.2139996007075306E-15</v>
      </c>
      <c r="AHJ9" s="46">
        <v>5.3507727162462623E-32</v>
      </c>
      <c r="AHK9" s="46">
        <v>614.098091529366</v>
      </c>
      <c r="AHL9" s="46">
        <v>1.6018201222185493E-8</v>
      </c>
      <c r="AHM9" s="46">
        <v>1.4022021233281296E-28</v>
      </c>
      <c r="AHN9" s="46">
        <v>7.7632506752260005E-8</v>
      </c>
      <c r="AHO9" s="46">
        <v>2.0510073845007659E-10</v>
      </c>
      <c r="AHP9" s="46">
        <v>5.0176392799572664E-7</v>
      </c>
      <c r="AHQ9" s="46">
        <v>1.7422015720151401E-20</v>
      </c>
      <c r="AHR9" s="46">
        <v>7300.1484961335991</v>
      </c>
      <c r="AHS9" s="46">
        <v>1.6721771680319287E-14</v>
      </c>
      <c r="AHT9" s="46">
        <v>3.2699965173268833E-23</v>
      </c>
      <c r="AHU9" s="46">
        <v>11830.025985238219</v>
      </c>
      <c r="AHV9" s="46">
        <v>1.554954682559238E-4</v>
      </c>
      <c r="AHW9" s="46">
        <v>1.0185803095594183E-9</v>
      </c>
      <c r="AHX9" s="46">
        <v>84708.965418971755</v>
      </c>
      <c r="AHY9" s="46">
        <v>3.6129893572333281E-2</v>
      </c>
      <c r="AHZ9" s="46">
        <v>4.0176068690815264E-7</v>
      </c>
      <c r="AIA9" s="46">
        <v>5.2482935513863517E-4</v>
      </c>
      <c r="AIB9" s="46">
        <v>30461.181922494856</v>
      </c>
      <c r="AIC9" s="46">
        <v>6.2017223077835541E-5</v>
      </c>
      <c r="AID9" s="46">
        <v>7.2808517859137287E-4</v>
      </c>
      <c r="AIE9" s="46">
        <v>1.6574043788658826E-36</v>
      </c>
      <c r="AIF9" s="46">
        <v>969904.13704314467</v>
      </c>
      <c r="AIG9" s="46">
        <v>8.6455752264742761E-10</v>
      </c>
      <c r="AIH9" s="46">
        <v>87.911152348351791</v>
      </c>
      <c r="AII9" s="46">
        <v>2.2602069201405536E-15</v>
      </c>
      <c r="AIJ9" s="46">
        <v>8.9706034837417421E-21</v>
      </c>
      <c r="AIK9" s="46">
        <v>5179.897368683166</v>
      </c>
      <c r="AIL9" s="46">
        <v>5.9790237356397551E-8</v>
      </c>
      <c r="AIM9" s="46">
        <v>1.3094048873226348E-20</v>
      </c>
      <c r="AIN9" s="46">
        <v>570199.5003522269</v>
      </c>
      <c r="AIO9" s="46">
        <v>235039.0107158527</v>
      </c>
      <c r="AIP9" s="46">
        <v>6545.9210337360546</v>
      </c>
      <c r="AIQ9" s="46">
        <v>3008.6499117143421</v>
      </c>
      <c r="AIR9" s="46">
        <v>7.1994744037537094E-16</v>
      </c>
      <c r="AIS9" s="46">
        <v>1.6569680494771781</v>
      </c>
      <c r="AIT9" s="46">
        <v>6.4942402224899669E-9</v>
      </c>
      <c r="AIU9" s="46">
        <v>4.91409058376082E-7</v>
      </c>
      <c r="AIV9" s="46">
        <v>1.2269602297858841E-21</v>
      </c>
      <c r="AIW9" s="46">
        <v>1344280.5908019599</v>
      </c>
      <c r="AIX9" s="46">
        <v>1.2450218452500497E-10</v>
      </c>
      <c r="AIY9" s="46">
        <v>537907.36936117196</v>
      </c>
      <c r="AIZ9" s="46">
        <v>1.4520535058307315E-3</v>
      </c>
      <c r="AJA9" s="46">
        <v>4.4345123915128101E-29</v>
      </c>
      <c r="AJB9" s="46">
        <v>1.0942435521926394E-3</v>
      </c>
      <c r="AJC9" s="46">
        <v>7.7206482747626348E-32</v>
      </c>
      <c r="AJD9" s="46">
        <v>2.5162151204595119E-12</v>
      </c>
      <c r="AJE9" s="46">
        <v>309.18279202790302</v>
      </c>
      <c r="AJF9" s="46">
        <v>30678.315366588642</v>
      </c>
      <c r="AJG9" s="46">
        <v>3.1871916430749716E-28</v>
      </c>
      <c r="AJH9" s="46">
        <v>1.9346817821623322E-15</v>
      </c>
      <c r="AJI9" s="46">
        <v>8.6762581627807525E-21</v>
      </c>
      <c r="AJJ9" s="46">
        <v>1.145536196130795E-12</v>
      </c>
      <c r="AJK9" s="46">
        <v>5.2195960514316897E-8</v>
      </c>
      <c r="AJL9" s="46">
        <v>1.3357901388191983E-31</v>
      </c>
      <c r="AJM9" s="46">
        <v>11.039815527014504</v>
      </c>
      <c r="AJN9" s="46">
        <v>274.11663604696395</v>
      </c>
      <c r="AJO9" s="46">
        <v>289919.99338575982</v>
      </c>
      <c r="AJP9" s="46">
        <v>9.1044930998978746</v>
      </c>
      <c r="AJQ9" s="46">
        <v>3.2839395617058206E-12</v>
      </c>
      <c r="AJR9" s="46">
        <v>23856.157150896357</v>
      </c>
      <c r="AJS9" s="46">
        <v>7.4564747589428799E-21</v>
      </c>
      <c r="AJT9" s="46">
        <v>1.2035458433544135</v>
      </c>
      <c r="AJU9" s="46">
        <v>2893.5590186987697</v>
      </c>
      <c r="AJV9" s="46">
        <v>6.5786699347284194E-11</v>
      </c>
      <c r="AJW9" s="46">
        <v>1080122.5614999637</v>
      </c>
      <c r="AJX9" s="46">
        <v>723951.1164501711</v>
      </c>
      <c r="AJY9" s="46">
        <v>1043.9705021423572</v>
      </c>
      <c r="AJZ9" s="46">
        <v>17535.021991513793</v>
      </c>
      <c r="AKA9" s="46">
        <v>1.8861321301385195E-19</v>
      </c>
      <c r="AKB9" s="46">
        <v>1.4259619670718249E-24</v>
      </c>
      <c r="AKC9" s="46">
        <v>4.0617736192387622E-10</v>
      </c>
      <c r="AKD9" s="46">
        <v>1.5997459746853343E-5</v>
      </c>
      <c r="AKE9" s="46">
        <v>419319.54933932965</v>
      </c>
      <c r="AKF9" s="46">
        <v>1.5693995038707773E-10</v>
      </c>
      <c r="AKG9" s="46">
        <v>9.9839952185805151E-9</v>
      </c>
      <c r="AKH9" s="46">
        <v>1.4761770243308319</v>
      </c>
      <c r="AKI9" s="46">
        <v>187.49784676844797</v>
      </c>
      <c r="AKJ9" s="46">
        <v>4.3470162805617487E-38</v>
      </c>
      <c r="AKK9" s="46">
        <v>4.7408978286746953E-30</v>
      </c>
      <c r="AKL9" s="46">
        <v>5.494403261063145E-18</v>
      </c>
      <c r="AKM9" s="46">
        <v>7.9725078646121066E-9</v>
      </c>
      <c r="AKN9" s="46">
        <v>110.26381851275623</v>
      </c>
      <c r="AKO9" s="46">
        <v>0.17711266578193138</v>
      </c>
      <c r="AKP9" s="46">
        <v>617945.5068900648</v>
      </c>
      <c r="AKQ9" s="46">
        <v>1.1977735515243764E-15</v>
      </c>
      <c r="AKR9" s="46">
        <v>171370.54357049218</v>
      </c>
      <c r="AKS9" s="46">
        <v>6.7096167394240836E-44</v>
      </c>
      <c r="AKT9" s="46">
        <v>2.1007192761710046E-29</v>
      </c>
      <c r="AKU9" s="46">
        <v>1.2366041277677793E-55</v>
      </c>
      <c r="AKV9" s="46">
        <v>3.4633135764500403E-8</v>
      </c>
      <c r="AKW9" s="46">
        <v>2.4179972029468071E-4</v>
      </c>
      <c r="AKX9" s="46">
        <v>5.9116599316590678E-10</v>
      </c>
      <c r="AKY9" s="46">
        <v>3.520652576909095E-6</v>
      </c>
      <c r="AKZ9" s="46">
        <v>1061.5186046469889</v>
      </c>
      <c r="ALA9" s="46">
        <v>1028.022220199857</v>
      </c>
      <c r="ALB9" s="46">
        <v>3.4553427087858389E-7</v>
      </c>
      <c r="ALC9" s="46">
        <v>1.5076873461671529E-23</v>
      </c>
      <c r="ALD9" s="46">
        <v>140596.58579093244</v>
      </c>
      <c r="ALE9" s="46">
        <v>4.3036659191678677</v>
      </c>
      <c r="ALF9" s="46">
        <v>8.2963708508360908E-14</v>
      </c>
      <c r="ALG9" s="46">
        <v>6.0941498379357499E-9</v>
      </c>
      <c r="ALH9" s="46">
        <v>8.8444363685446291E-24</v>
      </c>
      <c r="ALI9" s="46">
        <v>2.8936878971511917E-3</v>
      </c>
      <c r="ALJ9" s="46">
        <v>3.4270365659612795E-8</v>
      </c>
      <c r="ALK9" s="46">
        <v>3.8732660519464524E-35</v>
      </c>
      <c r="ALL9" s="46">
        <v>1.5083858278568035E-25</v>
      </c>
      <c r="ALM9" s="46">
        <v>2.3111000480968671</v>
      </c>
      <c r="ALN9" s="46">
        <v>2.6860777620298345E-35</v>
      </c>
      <c r="ALO9" s="46">
        <v>2.6707739397065315E-17</v>
      </c>
      <c r="ALP9" s="46">
        <v>2.4254594868738226E-6</v>
      </c>
      <c r="ALQ9" s="46">
        <v>0.964044521654982</v>
      </c>
      <c r="ALR9" s="46">
        <v>2.1219885613888453E-4</v>
      </c>
      <c r="ALS9" s="46">
        <v>385157.16362842941</v>
      </c>
      <c r="ALT9" s="46">
        <v>2.8642999418879424E-14</v>
      </c>
      <c r="ALU9" s="46">
        <v>6.228197932536582E-10</v>
      </c>
      <c r="ALV9" s="46">
        <v>5.4446531561230151E-16</v>
      </c>
      <c r="ALW9" s="46">
        <v>1.3954801451548222E-2</v>
      </c>
      <c r="ALX9" s="46">
        <v>3.2363323952244792E-14</v>
      </c>
      <c r="ALY9" s="46">
        <v>1642608.6257434145</v>
      </c>
      <c r="ALZ9" s="46">
        <v>7.6399027866728378E-2</v>
      </c>
      <c r="AMA9" s="46">
        <v>610.61052999550054</v>
      </c>
      <c r="AMB9" s="46">
        <v>31905.524774436846</v>
      </c>
      <c r="AMC9" s="46">
        <v>3.0027361208406305E-2</v>
      </c>
      <c r="AMD9" s="46">
        <v>4.4262771990253418</v>
      </c>
      <c r="AME9" s="46">
        <v>7.3868218404248498E-16</v>
      </c>
      <c r="AMF9" s="46">
        <v>220.35592818479122</v>
      </c>
      <c r="AMG9" s="46">
        <v>2.0732148130697872E-3</v>
      </c>
      <c r="AMH9" s="46">
        <v>6.4551687428240686E-13</v>
      </c>
      <c r="AMI9" s="46">
        <v>1.9935975970723457E-14</v>
      </c>
      <c r="AMJ9" s="46">
        <v>8.317007631277542E-7</v>
      </c>
      <c r="AMK9" s="46">
        <v>1.4690121154950751E-2</v>
      </c>
      <c r="AML9" s="46">
        <v>1.5716165639744377E-10</v>
      </c>
      <c r="AMM9" s="46">
        <v>109416.85966805684</v>
      </c>
      <c r="AMN9" s="46">
        <v>1.2768031333683192E-13</v>
      </c>
      <c r="AMO9" s="46">
        <v>5867.5785189548697</v>
      </c>
      <c r="AMP9" s="46">
        <v>3.7252209544906927E-7</v>
      </c>
      <c r="AMQ9" s="46">
        <v>1.2948853043121194E-14</v>
      </c>
      <c r="AMR9" s="46">
        <v>40.477463647331632</v>
      </c>
      <c r="AMS9" s="46">
        <v>1.1699258133718494E-10</v>
      </c>
      <c r="AMT9" s="46">
        <v>0.41869636590219489</v>
      </c>
      <c r="AMU9" s="46">
        <v>1334.5966708646356</v>
      </c>
      <c r="AMV9" s="46">
        <v>93.744787260375332</v>
      </c>
      <c r="AMW9" s="46">
        <v>2.674376127890435E-4</v>
      </c>
      <c r="AMX9" s="46">
        <v>0.79880829524972274</v>
      </c>
      <c r="AMY9" s="46">
        <v>5.3344906759244749E-9</v>
      </c>
      <c r="AMZ9" s="46">
        <v>5.5549720730836245E-5</v>
      </c>
      <c r="ANA9" s="46">
        <v>1.0824739635557688E-17</v>
      </c>
      <c r="ANB9" s="46">
        <v>2.9059269528701663E-44</v>
      </c>
      <c r="ANC9" s="46">
        <v>2.5403033549444264E-46</v>
      </c>
      <c r="AND9" s="46">
        <v>4.8096752277741952E-13</v>
      </c>
      <c r="ANE9" s="46">
        <v>127.08038494050879</v>
      </c>
      <c r="ANF9" s="46">
        <v>14321.544618879032</v>
      </c>
      <c r="ANG9" s="46">
        <v>1.1835174016967003E-7</v>
      </c>
      <c r="ANH9" s="46">
        <v>2811.9191387273568</v>
      </c>
      <c r="ANI9" s="46">
        <v>6.9593296739543106E-9</v>
      </c>
      <c r="ANJ9" s="46">
        <v>2.2698746919241493E-4</v>
      </c>
      <c r="ANK9" s="46">
        <v>1.2539827391083856E-19</v>
      </c>
      <c r="ANL9" s="46">
        <v>0.26248900632231298</v>
      </c>
      <c r="ANM9" s="46">
        <v>5629.4410586240965</v>
      </c>
      <c r="ANN9" s="46">
        <v>69.28686619279901</v>
      </c>
      <c r="ANO9" s="46">
        <v>12834.286756062043</v>
      </c>
      <c r="ANP9" s="46">
        <v>50.647904463369997</v>
      </c>
      <c r="ANQ9" s="46">
        <v>2.7593668488921032E-10</v>
      </c>
      <c r="ANR9" s="46">
        <v>2.9545355163076633E-42</v>
      </c>
      <c r="ANS9" s="46">
        <v>853.93736602711056</v>
      </c>
      <c r="ANT9" s="46">
        <v>1.3219054770972765</v>
      </c>
      <c r="ANU9" s="46">
        <v>0.39866343254905828</v>
      </c>
      <c r="ANV9" s="46">
        <v>4.9571255747519473E-18</v>
      </c>
      <c r="ANW9" s="46">
        <v>1.3441943095210877E-6</v>
      </c>
      <c r="ANX9" s="46">
        <v>6.519855504606295E-2</v>
      </c>
      <c r="ANY9" s="46">
        <v>1.340975029858508E-6</v>
      </c>
      <c r="ANZ9" s="46">
        <v>3.8913572848992149E-24</v>
      </c>
      <c r="AOA9" s="46">
        <v>14920.946416977447</v>
      </c>
      <c r="AOB9" s="46">
        <v>49872.855826709216</v>
      </c>
      <c r="AOC9" s="46">
        <v>9.2299901330184152E-35</v>
      </c>
      <c r="AOD9" s="46">
        <v>394650.1138982643</v>
      </c>
      <c r="AOE9" s="46">
        <v>2.0053262647336846E-3</v>
      </c>
      <c r="AOF9" s="46">
        <v>20.507949871265598</v>
      </c>
      <c r="AOG9" s="46">
        <v>5.6674287315518018E-11</v>
      </c>
      <c r="AOH9" s="46">
        <v>7.817350704416785E-12</v>
      </c>
      <c r="AOI9" s="46">
        <v>1.9554101562886254E-10</v>
      </c>
      <c r="AOJ9" s="46">
        <v>2.033327881837694E-71</v>
      </c>
      <c r="AOK9" s="46">
        <v>0.88588250780747746</v>
      </c>
      <c r="AOL9" s="46">
        <v>417395.3220137856</v>
      </c>
      <c r="AOM9" s="46">
        <v>586.32569917088631</v>
      </c>
      <c r="AON9" s="46">
        <v>60.199511314138832</v>
      </c>
      <c r="AOO9" s="46">
        <v>7.8623992008101311E-5</v>
      </c>
      <c r="AOP9" s="46">
        <v>4.0854963048623863E-2</v>
      </c>
      <c r="AOQ9" s="46">
        <v>0.11113595095168183</v>
      </c>
      <c r="AOR9" s="46">
        <v>1.7430925322669376E-12</v>
      </c>
      <c r="AOS9" s="46">
        <v>808493.68202143372</v>
      </c>
      <c r="AOT9" s="46">
        <v>212839.21427217926</v>
      </c>
      <c r="AOU9" s="46">
        <v>3.5820947853741987E-5</v>
      </c>
      <c r="AOV9" s="46">
        <v>4.956234369539159E-16</v>
      </c>
      <c r="AOW9" s="46">
        <v>168.16353763288768</v>
      </c>
      <c r="AOX9" s="46">
        <v>5.4310781765495975E-42</v>
      </c>
      <c r="AOY9" s="46">
        <v>1.0726120373766065E-43</v>
      </c>
      <c r="AOZ9" s="46">
        <v>2.6527696710848845E-18</v>
      </c>
      <c r="APA9" s="46">
        <v>1.1633508234455487E-17</v>
      </c>
      <c r="APB9" s="46">
        <v>40803.173279250324</v>
      </c>
      <c r="APC9" s="46">
        <v>6.0965824781727758E-23</v>
      </c>
      <c r="APD9" s="46">
        <v>2.6726181742615962E-22</v>
      </c>
      <c r="APE9" s="46">
        <v>225.83957676172864</v>
      </c>
      <c r="APF9" s="46">
        <v>6.0557176245135336E-17</v>
      </c>
      <c r="APG9" s="46">
        <v>3.9396752470929522E-7</v>
      </c>
      <c r="APH9" s="46">
        <v>1363.7668118526781</v>
      </c>
      <c r="API9" s="46">
        <v>5.1766456337779432E-2</v>
      </c>
      <c r="APJ9" s="46">
        <v>2.0739599918957706E-2</v>
      </c>
      <c r="APK9" s="46">
        <v>1745315.9440679096</v>
      </c>
      <c r="APL9" s="46">
        <v>2.3019094647200789E-10</v>
      </c>
      <c r="APM9" s="46">
        <v>4.84328204562741E-5</v>
      </c>
      <c r="APN9" s="46">
        <v>12.115995838314367</v>
      </c>
      <c r="APO9" s="46">
        <v>5.9247899912748963E-4</v>
      </c>
      <c r="APP9" s="46">
        <v>3.1762991356979573E-10</v>
      </c>
      <c r="APQ9" s="46">
        <v>669464.16002496937</v>
      </c>
      <c r="APR9" s="46">
        <v>2.8516435516303302E-46</v>
      </c>
      <c r="APS9" s="46">
        <v>5.3613111942584733E-6</v>
      </c>
      <c r="APT9" s="46">
        <v>2.5248490225519732E-49</v>
      </c>
      <c r="APU9" s="46">
        <v>35.927778655984611</v>
      </c>
      <c r="APV9" s="46">
        <v>3.3391669793622757E-2</v>
      </c>
      <c r="APW9" s="46">
        <v>3.8057811437812151E-3</v>
      </c>
      <c r="APX9" s="46">
        <v>2.8820831637166116</v>
      </c>
      <c r="APY9" s="46">
        <v>1.3599103404505918E-16</v>
      </c>
      <c r="APZ9" s="46">
        <v>3.5800566119573824E-45</v>
      </c>
      <c r="AQA9" s="46">
        <v>0.94796689808631707</v>
      </c>
      <c r="AQB9" s="46">
        <v>1.7952725261505975E-10</v>
      </c>
      <c r="AQC9" s="46">
        <v>9.4800940662628147E-2</v>
      </c>
      <c r="AQD9" s="46">
        <v>1619940.0803617476</v>
      </c>
      <c r="AQE9" s="46">
        <v>3.3096233072690593</v>
      </c>
      <c r="AQF9" s="46">
        <v>1169.8904879900667</v>
      </c>
      <c r="AQG9" s="46">
        <v>5926.888727577556</v>
      </c>
      <c r="AQH9" s="46">
        <v>0.71435880062724144</v>
      </c>
      <c r="AQI9" s="46">
        <v>79510.186695903307</v>
      </c>
      <c r="AQJ9" s="46">
        <v>539.538829432179</v>
      </c>
      <c r="AQK9" s="46">
        <v>2.3954344168259788E-29</v>
      </c>
      <c r="AQL9" s="46">
        <v>1.835743897068437E-3</v>
      </c>
      <c r="AQM9" s="46">
        <v>2.0577007092629164E-4</v>
      </c>
      <c r="AQN9" s="46">
        <v>1.1322989016435169E-8</v>
      </c>
      <c r="AQO9" s="46">
        <v>1.745590322593817E-8</v>
      </c>
      <c r="AQP9" s="46">
        <v>6.3911084965747058</v>
      </c>
      <c r="AQQ9" s="46">
        <v>3.8730005437921511E-14</v>
      </c>
      <c r="AQR9" s="46">
        <v>351.3933259127835</v>
      </c>
      <c r="AQS9" s="46">
        <v>1.5939868487292998E-5</v>
      </c>
      <c r="AQT9" s="46">
        <v>22077.293702133949</v>
      </c>
      <c r="AQU9" s="46">
        <v>0.19386998300923858</v>
      </c>
      <c r="AQV9" s="46">
        <v>9.6643794856613884E-19</v>
      </c>
      <c r="AQW9" s="46">
        <v>1390637.3025744893</v>
      </c>
      <c r="AQX9" s="46">
        <v>8.7069344475687382E-15</v>
      </c>
      <c r="AQY9" s="46">
        <v>313572.21301259764</v>
      </c>
      <c r="AQZ9" s="46">
        <v>3.476054085707258E-28</v>
      </c>
      <c r="ARA9" s="46">
        <v>7860.4822674166126</v>
      </c>
      <c r="ARB9" s="46">
        <v>5.077441397253625E-22</v>
      </c>
      <c r="ARC9" s="46">
        <v>7.7337162479368117E-43</v>
      </c>
      <c r="ARD9" s="46">
        <v>2.3481810306967112</v>
      </c>
      <c r="ARE9" s="46">
        <v>17677.453162224399</v>
      </c>
      <c r="ARF9" s="46">
        <v>4.8915412242959498E-19</v>
      </c>
      <c r="ARG9" s="46">
        <v>53808.414339664407</v>
      </c>
      <c r="ARH9" s="46">
        <v>4.6788835477677006E-6</v>
      </c>
      <c r="ARI9" s="46">
        <v>2.8351380717305967</v>
      </c>
      <c r="ARJ9" s="46">
        <v>3.9127080735255598E-3</v>
      </c>
      <c r="ARK9" s="46">
        <v>74.063580844201383</v>
      </c>
      <c r="ARL9" s="46">
        <v>7.5983274957400808E-9</v>
      </c>
      <c r="ARM9" s="46">
        <v>2395.0499909690275</v>
      </c>
      <c r="ARN9" s="46">
        <v>0.1854201591576832</v>
      </c>
      <c r="ARO9" s="46">
        <v>2.6649930980405767E-14</v>
      </c>
      <c r="ARP9" s="46">
        <v>70409.836592401232</v>
      </c>
      <c r="ARQ9" s="46">
        <v>1.6891800688318781E-17</v>
      </c>
      <c r="ARR9" s="46">
        <v>198.53279285644288</v>
      </c>
      <c r="ARS9" s="46">
        <v>3.2581707305904325E-22</v>
      </c>
      <c r="ART9" s="46">
        <v>6.4212802963331387E-4</v>
      </c>
      <c r="ARU9" s="46">
        <v>19.513027547629171</v>
      </c>
      <c r="ARV9" s="46">
        <v>7.5950728618449792E-7</v>
      </c>
      <c r="ARW9" s="46">
        <v>21522.382739029101</v>
      </c>
      <c r="ARX9" s="46">
        <v>5.1048204410222809E-7</v>
      </c>
      <c r="ARY9" s="46">
        <v>2.2274606972419956E-36</v>
      </c>
      <c r="ARZ9" s="46">
        <v>4.4362264635508676E-5</v>
      </c>
      <c r="ASA9" s="46">
        <v>1.61355102103153</v>
      </c>
      <c r="ASB9" s="46">
        <v>1.0750991662719882E-5</v>
      </c>
      <c r="ASC9" s="46">
        <v>1636321.9211662449</v>
      </c>
      <c r="ASD9" s="46">
        <v>292.06429533399393</v>
      </c>
      <c r="ASE9" s="46">
        <v>691.44424005228768</v>
      </c>
      <c r="ASF9" s="46">
        <v>4.6222910426256221E-9</v>
      </c>
      <c r="ASG9" s="46">
        <v>0.86495507282311146</v>
      </c>
      <c r="ASH9" s="46">
        <v>291098.95214458724</v>
      </c>
      <c r="ASI9" s="46">
        <v>2.2485329231519314E-28</v>
      </c>
      <c r="ASJ9" s="46">
        <v>4.0780885408943332E-19</v>
      </c>
      <c r="ASK9" s="46">
        <v>6.2386241378972395E-3</v>
      </c>
      <c r="ASL9" s="46">
        <v>208.40052616525975</v>
      </c>
      <c r="ASM9" s="46">
        <v>1800410.6508363544</v>
      </c>
      <c r="ASN9" s="46">
        <v>64.282006226665416</v>
      </c>
      <c r="ASO9" s="46">
        <v>1.0983874729626881E-8</v>
      </c>
      <c r="ASP9" s="46">
        <v>5.0730419089477099E-14</v>
      </c>
      <c r="ASQ9" s="46">
        <v>3682.7140652859898</v>
      </c>
      <c r="ASR9" s="46">
        <v>4.9570579806166097E-7</v>
      </c>
      <c r="ASS9" s="46">
        <v>988718.78082249151</v>
      </c>
      <c r="AST9" s="46">
        <v>57.886252521874162</v>
      </c>
      <c r="ASU9" s="46">
        <v>163698.92302097834</v>
      </c>
      <c r="ASV9" s="46">
        <v>49402.492699469156</v>
      </c>
      <c r="ASW9" s="46">
        <v>1.6061412311474444E-3</v>
      </c>
      <c r="ASX9" s="46">
        <v>3.1207272026660968E-8</v>
      </c>
      <c r="ASY9" s="46">
        <v>9.1918652095689419E-23</v>
      </c>
      <c r="ASZ9" s="46">
        <v>13900.835517584459</v>
      </c>
      <c r="ATA9" s="46">
        <v>732522.33663444617</v>
      </c>
      <c r="ATB9" s="46">
        <v>2.9351635767246434E-9</v>
      </c>
      <c r="ATC9" s="46">
        <v>12.713462297225146</v>
      </c>
      <c r="ATD9" s="46">
        <v>1.1130582384391545E-44</v>
      </c>
      <c r="ATE9" s="46">
        <v>4.2471325622238048E-19</v>
      </c>
      <c r="ATF9" s="46">
        <v>4.1897564749914711</v>
      </c>
      <c r="ATG9" s="46">
        <v>1.0102714931748192E-34</v>
      </c>
      <c r="ATH9" s="46">
        <v>5.5332293985263876E-14</v>
      </c>
      <c r="ATI9" s="46">
        <v>118.18898734790285</v>
      </c>
      <c r="ATJ9" s="46">
        <v>5.2915960733403817E-4</v>
      </c>
      <c r="ATK9" s="46">
        <v>1.2935502090147644E-15</v>
      </c>
      <c r="ATL9" s="46">
        <v>87639.66928114141</v>
      </c>
      <c r="ATM9" s="46">
        <v>0.18585238036358173</v>
      </c>
      <c r="ATN9" s="46">
        <v>362.02068383380447</v>
      </c>
      <c r="ATO9" s="46">
        <v>1.1432799360118021E-23</v>
      </c>
      <c r="ATP9" s="46">
        <v>4.4507033205192962E-5</v>
      </c>
      <c r="ATQ9" s="46">
        <v>2.417895302969049E-12</v>
      </c>
      <c r="ATR9" s="46">
        <v>212.58681115955426</v>
      </c>
      <c r="ATS9" s="46">
        <v>8.2326890841420232E-10</v>
      </c>
      <c r="ATT9" s="46">
        <v>1.1719276528702348E-2</v>
      </c>
      <c r="ATU9" s="46">
        <v>1.4002961787712471E-25</v>
      </c>
      <c r="ATV9" s="46">
        <v>2.4915958929569843E-13</v>
      </c>
      <c r="ATW9" s="46">
        <v>237035.49840837598</v>
      </c>
      <c r="ATX9" s="46">
        <v>15557.606709403746</v>
      </c>
      <c r="ATY9" s="46">
        <v>10647.484480363597</v>
      </c>
      <c r="ATZ9" s="46">
        <v>2.1292789800270973E-15</v>
      </c>
      <c r="AUA9" s="46">
        <v>150830.56174526413</v>
      </c>
      <c r="AUB9" s="46">
        <v>5.7794741933039657E-4</v>
      </c>
      <c r="AUC9" s="46">
        <v>7.0262241734682688E-15</v>
      </c>
      <c r="AUD9" s="46">
        <v>2.7845460453032377E-22</v>
      </c>
      <c r="AUE9" s="46">
        <v>7.6818036603022784E-28</v>
      </c>
      <c r="AUF9" s="46">
        <v>3.1812202536239383E-6</v>
      </c>
      <c r="AUG9" s="46">
        <v>3.0636484850624307E-14</v>
      </c>
      <c r="AUH9" s="46">
        <v>2543093.3605079325</v>
      </c>
      <c r="AUI9" s="46">
        <v>7.5222489377680688E-20</v>
      </c>
      <c r="AUJ9" s="46">
        <v>0.64409304837897075</v>
      </c>
      <c r="AUK9" s="46">
        <v>11.819106246701912</v>
      </c>
      <c r="AUL9" s="46">
        <v>84574.256712442875</v>
      </c>
      <c r="AUM9" s="46">
        <v>6.9314902270347867E-32</v>
      </c>
      <c r="AUN9" s="46">
        <v>1.3502533848751899E-10</v>
      </c>
      <c r="AUO9" s="46">
        <v>2.2716864737099991</v>
      </c>
      <c r="AUP9" s="46">
        <v>1.6345656832487797E-27</v>
      </c>
      <c r="AUQ9" s="46">
        <v>8.0038169039942443E-8</v>
      </c>
      <c r="AUR9" s="46">
        <v>4012.9161716523126</v>
      </c>
      <c r="AUS9" s="46">
        <v>1.5865453234016979E-32</v>
      </c>
      <c r="AUT9" s="46">
        <v>6.0843739183555827E-7</v>
      </c>
      <c r="AUU9" s="46">
        <v>4.1574225046705226E-68</v>
      </c>
      <c r="AUV9" s="46">
        <v>7.1084412637198984E-3</v>
      </c>
      <c r="AUW9" s="46">
        <v>1.1505484110081711E-6</v>
      </c>
      <c r="AUX9" s="46">
        <v>350265.74281171121</v>
      </c>
      <c r="AUY9" s="46">
        <v>744384.26131337904</v>
      </c>
      <c r="AUZ9" s="46">
        <v>2.5152113099141712E-6</v>
      </c>
      <c r="AVA9" s="46">
        <v>2135.6180906275436</v>
      </c>
      <c r="AVB9" s="46">
        <v>1071764.2072303037</v>
      </c>
      <c r="AVC9" s="46">
        <v>0.31888247914703993</v>
      </c>
      <c r="AVD9" s="46">
        <v>1.3031937792218321E-6</v>
      </c>
      <c r="AVE9" s="46">
        <v>1.5527796109364816E-22</v>
      </c>
      <c r="AVF9" s="46">
        <v>5.8533262336369341E-14</v>
      </c>
      <c r="AVG9" s="46">
        <v>2.9060188995569646E-33</v>
      </c>
      <c r="AVH9" s="46">
        <v>4.3712415801177883E-9</v>
      </c>
      <c r="AVI9" s="46">
        <v>254.27160218992384</v>
      </c>
      <c r="AVJ9" s="46">
        <v>3.1294024044550815E-6</v>
      </c>
      <c r="AVK9" s="46">
        <v>74.316742025371184</v>
      </c>
      <c r="AVL9" s="46">
        <v>1.274296525281022E-47</v>
      </c>
      <c r="AVM9" s="46">
        <v>1.5056335452933516E-29</v>
      </c>
      <c r="AVN9" s="46">
        <v>66.921140075182109</v>
      </c>
      <c r="AVO9" s="46">
        <v>1.0517112051821936E-13</v>
      </c>
      <c r="AVP9" s="46">
        <v>9.7238443639558879E-5</v>
      </c>
      <c r="AVQ9" s="46">
        <v>159.878988339133</v>
      </c>
      <c r="AVR9" s="46">
        <v>34374.194667805546</v>
      </c>
      <c r="AVS9" s="46">
        <v>46.79708573151656</v>
      </c>
      <c r="AVT9" s="46">
        <v>7.3191733476771628</v>
      </c>
      <c r="AVU9" s="46">
        <v>168.42840719502507</v>
      </c>
      <c r="AVV9" s="46">
        <v>2.7630629626325558E-8</v>
      </c>
      <c r="AVW9" s="46">
        <v>121196.44540699037</v>
      </c>
      <c r="AVX9" s="46">
        <v>3.175450794203813E-16</v>
      </c>
      <c r="AVY9" s="46">
        <v>1.9833857803246769E-38</v>
      </c>
      <c r="AVZ9" s="46">
        <v>523331.44162324152</v>
      </c>
      <c r="AWA9" s="46">
        <v>2.4630461269455264E-36</v>
      </c>
      <c r="AWB9" s="46">
        <v>2.0929754543573756E-4</v>
      </c>
      <c r="AWC9" s="46">
        <v>1.3849799671178611E-11</v>
      </c>
      <c r="AWD9" s="46">
        <v>1.1997929720277201E-20</v>
      </c>
      <c r="AWE9" s="46">
        <v>12.105768572043525</v>
      </c>
      <c r="AWF9" s="46">
        <v>2324354.4748486318</v>
      </c>
      <c r="AWG9" s="46">
        <v>63869.93283256999</v>
      </c>
      <c r="AWH9" s="46">
        <v>5.5653269123311856E-5</v>
      </c>
      <c r="AWI9" s="46">
        <v>813.57813900551548</v>
      </c>
      <c r="AWJ9" s="46">
        <v>13451.531647946045</v>
      </c>
      <c r="AWK9" s="46">
        <v>2.2556569122640748E-21</v>
      </c>
      <c r="AWL9" s="46">
        <v>9.897691525835284E-8</v>
      </c>
      <c r="AWM9" s="46">
        <v>1.2243780561041953E-23</v>
      </c>
      <c r="AWN9" s="46">
        <v>87.011839650519946</v>
      </c>
      <c r="AWO9" s="46">
        <v>628124.50677206658</v>
      </c>
      <c r="AWP9" s="46">
        <v>273546.97537024762</v>
      </c>
      <c r="AWQ9" s="46">
        <v>3.1563872154312025E-50</v>
      </c>
      <c r="AWR9" s="46">
        <v>28848.138878569465</v>
      </c>
      <c r="AWS9" s="46">
        <v>6.8890046848298254E-8</v>
      </c>
      <c r="AWT9" s="46">
        <v>7.6348127688694178E-12</v>
      </c>
      <c r="AWU9" s="46">
        <v>2.9237820432774956E-30</v>
      </c>
      <c r="AWV9" s="46">
        <v>1.5795526747906426E-7</v>
      </c>
      <c r="AWW9" s="46">
        <v>27645.922158878653</v>
      </c>
      <c r="AWX9" s="46">
        <v>84054.480430602547</v>
      </c>
      <c r="AWY9" s="46">
        <v>2.9495434530585668E-5</v>
      </c>
      <c r="AWZ9" s="46">
        <v>757093.97453536035</v>
      </c>
      <c r="AXA9" s="46">
        <v>3.5195768254129819E-11</v>
      </c>
      <c r="AXB9" s="46">
        <v>5.5818524954016983E-5</v>
      </c>
      <c r="AXC9" s="46">
        <v>2.2439385274504981E-16</v>
      </c>
      <c r="AXD9" s="46">
        <v>3.7680667857257939E-5</v>
      </c>
      <c r="AXE9" s="46">
        <v>59.772078629146101</v>
      </c>
      <c r="AXF9" s="46">
        <v>0.40708030338286866</v>
      </c>
      <c r="AXG9" s="46">
        <v>132023.69750929039</v>
      </c>
      <c r="AXH9" s="46">
        <v>9.5067940949921432E-13</v>
      </c>
      <c r="AXI9" s="46">
        <v>184716.09109381013</v>
      </c>
      <c r="AXJ9" s="46">
        <v>2.0693625121403402E-6</v>
      </c>
      <c r="AXK9" s="46">
        <v>3.8715043104829891E-3</v>
      </c>
      <c r="AXL9" s="46">
        <v>1.6812976679136114E-6</v>
      </c>
      <c r="AXM9" s="46">
        <v>9.6724116918335615E-3</v>
      </c>
      <c r="AXN9" s="46">
        <v>1.2694856317706482E-4</v>
      </c>
      <c r="AXO9" s="46">
        <v>14.272689193575253</v>
      </c>
      <c r="AXP9" s="46">
        <v>3.4111080023328286E-13</v>
      </c>
      <c r="AXQ9" s="46">
        <v>3.1929812546273202E-7</v>
      </c>
      <c r="AXR9" s="46">
        <v>1.8963672592684631E-36</v>
      </c>
      <c r="AXS9" s="46">
        <v>60967.407824360038</v>
      </c>
      <c r="AXT9" s="46">
        <v>30018.27080545311</v>
      </c>
      <c r="AXU9" s="46">
        <v>1.0682145539968606E-3</v>
      </c>
      <c r="AXV9" s="46">
        <v>5.3793570041285488E-14</v>
      </c>
      <c r="AXW9" s="46">
        <v>6.6039829924616746E-24</v>
      </c>
      <c r="AXX9" s="46">
        <v>21.678457384799419</v>
      </c>
      <c r="AXY9" s="46">
        <v>3.8712519650603549E-25</v>
      </c>
      <c r="AXZ9" s="46">
        <v>5.6354639942283583E-7</v>
      </c>
      <c r="AYA9" s="46">
        <v>1.1026461828340915E-42</v>
      </c>
      <c r="AYB9" s="46">
        <v>3.2177372379384358E-29</v>
      </c>
      <c r="AYC9" s="46">
        <v>42059.926324292974</v>
      </c>
      <c r="AYD9" s="46">
        <v>0.25430690046635956</v>
      </c>
      <c r="AYE9" s="46">
        <v>5.3553825798479077E-11</v>
      </c>
      <c r="AYF9" s="46">
        <v>76831.732551920926</v>
      </c>
      <c r="AYG9" s="46">
        <v>2048.5375270481927</v>
      </c>
      <c r="AYH9" s="46">
        <v>6.8726291570908255E-26</v>
      </c>
      <c r="AYI9" s="46">
        <v>1.6396702253081857E-15</v>
      </c>
      <c r="AYJ9" s="46">
        <v>9.4475114670974143E-24</v>
      </c>
      <c r="AYK9" s="46">
        <v>3.0119427505821014E-9</v>
      </c>
      <c r="AYL9" s="46">
        <v>15584.765366470407</v>
      </c>
      <c r="AYM9" s="46">
        <v>2.907811817097559E-35</v>
      </c>
      <c r="AYN9" s="46">
        <v>2014.5515643436584</v>
      </c>
      <c r="AYO9" s="46">
        <v>2.2984576882628281E-21</v>
      </c>
      <c r="AYP9" s="46">
        <v>8.1827074216810033E-12</v>
      </c>
      <c r="AYQ9" s="46">
        <v>7.2773383893220695E-7</v>
      </c>
      <c r="AYR9" s="46">
        <v>11725.800889519685</v>
      </c>
      <c r="AYS9" s="46">
        <v>160383.21627569638</v>
      </c>
      <c r="AYT9" s="46">
        <v>0.91558825019294166</v>
      </c>
      <c r="AYU9" s="46">
        <v>19900.634370219334</v>
      </c>
      <c r="AYV9" s="46">
        <v>4.1446939677994519E-6</v>
      </c>
      <c r="AYW9" s="46">
        <v>1.0555013888824047</v>
      </c>
      <c r="AYX9" s="46">
        <v>1.5462329504962477E-25</v>
      </c>
      <c r="AYY9" s="46">
        <v>3.5440923885011499</v>
      </c>
      <c r="AYZ9" s="46">
        <v>1.5203747707879509E-3</v>
      </c>
      <c r="AZA9" s="46">
        <v>3.7682596484828102E-25</v>
      </c>
      <c r="AZB9" s="46">
        <v>59.488330086931356</v>
      </c>
      <c r="AZC9" s="46">
        <v>1116553.7778241592</v>
      </c>
      <c r="AZD9" s="46">
        <v>2.9678253039736361E-3</v>
      </c>
      <c r="AZE9" s="46">
        <v>8.2340436558305002E-2</v>
      </c>
      <c r="AZF9" s="46">
        <v>5.5574104571332718E-41</v>
      </c>
      <c r="AZG9" s="46">
        <v>1.466141740033498E-40</v>
      </c>
      <c r="AZH9" s="46">
        <v>4.4496790477572786E-6</v>
      </c>
      <c r="AZI9" s="46">
        <v>38.984615167668501</v>
      </c>
      <c r="AZJ9" s="46">
        <v>1.1680806950504963E-6</v>
      </c>
      <c r="AZK9" s="46">
        <v>165287.55601015821</v>
      </c>
      <c r="AZL9" s="46">
        <v>6.2416056163749239E-65</v>
      </c>
      <c r="AZM9" s="46">
        <v>222.21707808927374</v>
      </c>
      <c r="AZN9" s="46">
        <v>1.0915420657114924E-8</v>
      </c>
      <c r="AZO9" s="46">
        <v>1.2080439637618566E-21</v>
      </c>
      <c r="AZP9" s="46">
        <v>1.2251120176747247E-11</v>
      </c>
      <c r="AZQ9" s="46">
        <v>5.6320053408916798E-38</v>
      </c>
      <c r="AZR9" s="46">
        <v>2.1311234086455382E-21</v>
      </c>
      <c r="AZS9" s="46">
        <v>2553868.3430911629</v>
      </c>
      <c r="AZT9" s="46">
        <v>5.8266225049874895E-5</v>
      </c>
      <c r="AZU9" s="46">
        <v>101.37786241205504</v>
      </c>
      <c r="AZV9" s="46">
        <v>129.80801222950649</v>
      </c>
      <c r="AZW9" s="46">
        <v>0.19696778729187586</v>
      </c>
      <c r="AZX9" s="46">
        <v>595.85135394013628</v>
      </c>
      <c r="AZY9" s="46">
        <v>1.1852383825251263</v>
      </c>
      <c r="AZZ9" s="46">
        <v>76169.112582745438</v>
      </c>
      <c r="BAA9" s="46">
        <v>256.35543564283108</v>
      </c>
      <c r="BAB9" s="46">
        <v>797.54749153358068</v>
      </c>
      <c r="BAC9" s="46">
        <v>9.0807815318890081E-3</v>
      </c>
      <c r="BAD9" s="46">
        <v>0.10906496719473484</v>
      </c>
      <c r="BAE9" s="46">
        <v>2.6307254294409628E-3</v>
      </c>
      <c r="BAF9" s="46">
        <v>1167131.1925078386</v>
      </c>
      <c r="BAG9" s="46">
        <v>0.78201688558517346</v>
      </c>
      <c r="BAH9" s="46">
        <v>13.845955828713683</v>
      </c>
      <c r="BAI9" s="46">
        <v>1.4905925670563461E-3</v>
      </c>
      <c r="BAJ9" s="46">
        <v>3.2424335900906149E-6</v>
      </c>
      <c r="BAK9" s="46">
        <v>1.0652957570907474E-24</v>
      </c>
      <c r="BAL9" s="46">
        <v>132.10000614869682</v>
      </c>
      <c r="BAM9" s="46">
        <v>1.1404078008927495E-31</v>
      </c>
      <c r="BAN9" s="46">
        <v>847614.23656985804</v>
      </c>
      <c r="BAO9" s="46">
        <v>3.9682482642836159E-11</v>
      </c>
      <c r="BAP9" s="46">
        <v>2.1747776951238108E-18</v>
      </c>
      <c r="BAQ9" s="46">
        <v>103380.25983526537</v>
      </c>
      <c r="BAR9" s="46">
        <v>4.7156085722699891E-18</v>
      </c>
      <c r="BAS9" s="46">
        <v>109.44765156068397</v>
      </c>
      <c r="BAT9" s="46">
        <v>583.85679561954157</v>
      </c>
      <c r="BAU9" s="46">
        <v>79938.201880048568</v>
      </c>
      <c r="BAV9" s="46">
        <v>1.9316346065015388E-13</v>
      </c>
      <c r="BAW9" s="46">
        <v>0.21870412286895805</v>
      </c>
      <c r="BAX9" s="46">
        <v>1.4120613097039916E-26</v>
      </c>
      <c r="BAY9" s="46">
        <v>4.1102041064919544E-16</v>
      </c>
      <c r="BAZ9" s="46">
        <v>1.0036297588541902E-4</v>
      </c>
      <c r="BBA9" s="46">
        <v>2.186194319824844E-2</v>
      </c>
      <c r="BBB9" s="46">
        <v>1.0509908534618213</v>
      </c>
      <c r="BBC9" s="46">
        <v>2.3185099259461062</v>
      </c>
      <c r="BBD9" s="46">
        <v>1.9555341137721501E-8</v>
      </c>
      <c r="BBE9" s="46">
        <v>7.7151650222546442E-2</v>
      </c>
      <c r="BBF9" s="46">
        <v>130.85629611650825</v>
      </c>
      <c r="BBG9" s="46">
        <v>3.2524002354650882E-25</v>
      </c>
      <c r="BBH9" s="46">
        <v>5.882457250090612E-17</v>
      </c>
      <c r="BBI9" s="46">
        <v>5.0648156763350513E-26</v>
      </c>
      <c r="BBJ9" s="46">
        <v>1.0098567141225749E-2</v>
      </c>
      <c r="BBK9" s="46">
        <v>1.1945875229380473E-16</v>
      </c>
      <c r="BBL9" s="46">
        <v>1457999.2358008504</v>
      </c>
      <c r="BBM9" s="46">
        <v>7.4601605112697713E-6</v>
      </c>
      <c r="BBN9" s="46">
        <v>1782602.0989896583</v>
      </c>
      <c r="BBO9" s="46">
        <v>466857.28799037531</v>
      </c>
      <c r="BBP9" s="46">
        <v>4.5301679879835708E-25</v>
      </c>
      <c r="BBQ9" s="46">
        <v>3.0922265227468207E-12</v>
      </c>
      <c r="BBR9" s="46">
        <v>4.6586179021467702</v>
      </c>
      <c r="BBS9" s="46">
        <v>8.4579710734517838E-2</v>
      </c>
      <c r="BBT9" s="46">
        <v>2.3813154062442457E-18</v>
      </c>
      <c r="BBU9" s="46">
        <v>3.2281064034011973E-6</v>
      </c>
      <c r="BBV9" s="46">
        <v>3193596.2112680511</v>
      </c>
      <c r="BBW9" s="46">
        <v>6.8961747074785955E-21</v>
      </c>
      <c r="BBX9" s="46">
        <v>2.695600035151173E-28</v>
      </c>
      <c r="BBY9" s="46">
        <v>6.3378990624127159E-27</v>
      </c>
      <c r="BBZ9" s="46">
        <v>1.4407040728043949E-35</v>
      </c>
      <c r="BCA9" s="46">
        <v>731629.57014372444</v>
      </c>
      <c r="BCB9" s="46">
        <v>3809124.6982910293</v>
      </c>
      <c r="BCC9" s="46">
        <v>319758.89117255172</v>
      </c>
      <c r="BCD9" s="46">
        <v>3.1378669151492193E-9</v>
      </c>
      <c r="BCE9" s="46">
        <v>1.112022068692895E-31</v>
      </c>
      <c r="BCF9" s="46">
        <v>1530.8800224435743</v>
      </c>
      <c r="BCG9" s="46">
        <v>1.4094505559878488E-16</v>
      </c>
      <c r="BCH9" s="46">
        <v>19.561871203050984</v>
      </c>
      <c r="BCI9" s="46">
        <v>5.8622318844743564</v>
      </c>
      <c r="BCJ9" s="46">
        <v>1.0374306957283042E-25</v>
      </c>
      <c r="BCK9" s="46">
        <v>2.3928391909112378E-4</v>
      </c>
      <c r="BCL9" s="46">
        <v>5.6035809915195906E-62</v>
      </c>
      <c r="BCM9" s="46">
        <v>6.896971367324845E-6</v>
      </c>
      <c r="BCN9" s="46">
        <v>2.8436530045674704E-8</v>
      </c>
      <c r="BCO9" s="46">
        <v>2.0309759684768677E-11</v>
      </c>
      <c r="BCP9" s="46">
        <v>6.8415295754820855E-46</v>
      </c>
      <c r="BCQ9" s="46">
        <v>7.1930796443559448E-13</v>
      </c>
      <c r="BCR9" s="46">
        <v>2.6862910557140926E-5</v>
      </c>
      <c r="BCS9" s="46">
        <v>1.638661710382102E-2</v>
      </c>
      <c r="BCT9" s="46">
        <v>3797499.8969647414</v>
      </c>
      <c r="BCU9" s="46">
        <v>8.3952622873951675E-5</v>
      </c>
      <c r="BCV9" s="46">
        <v>36387.532602835432</v>
      </c>
      <c r="BCW9" s="46">
        <v>7.270409397772987E-6</v>
      </c>
      <c r="BCX9" s="46">
        <v>51.004614929972121</v>
      </c>
      <c r="BCY9" s="46">
        <v>353354.88726922695</v>
      </c>
      <c r="BCZ9" s="46">
        <v>4.6120797193532916E-6</v>
      </c>
      <c r="BDA9" s="46">
        <v>5.9201788037569E-24</v>
      </c>
      <c r="BDB9" s="46">
        <v>1.6614668149116594E-5</v>
      </c>
      <c r="BDC9" s="46">
        <v>61.798433920028181</v>
      </c>
      <c r="BDD9" s="46">
        <v>1925823.2429281739</v>
      </c>
      <c r="BDE9" s="46">
        <v>5.2815175402282847E-30</v>
      </c>
      <c r="BDF9" s="46">
        <v>8.6747023602297367E-15</v>
      </c>
      <c r="BDG9" s="46">
        <v>0.58859428116095436</v>
      </c>
      <c r="BDH9" s="46">
        <v>5.5992554677891304</v>
      </c>
      <c r="BDI9" s="46">
        <v>2079568.5083048318</v>
      </c>
      <c r="BDJ9" s="46">
        <v>1185434.3253460007</v>
      </c>
      <c r="BDK9" s="46">
        <v>388.98814635728291</v>
      </c>
      <c r="BDL9" s="46">
        <v>1414.0336411427504</v>
      </c>
      <c r="BDM9" s="46">
        <v>7.9298657837688701E-10</v>
      </c>
      <c r="BDN9" s="46">
        <v>174034.54458300531</v>
      </c>
      <c r="BDO9" s="46">
        <v>804985.68187715975</v>
      </c>
      <c r="BDP9" s="46">
        <v>8.1234547731353148E-9</v>
      </c>
      <c r="BDQ9" s="46">
        <v>2.4189702743484458E-8</v>
      </c>
      <c r="BDR9" s="46">
        <v>6.0540494421531745</v>
      </c>
      <c r="BDS9" s="46">
        <v>3.2478043997701588E-13</v>
      </c>
      <c r="BDT9" s="46">
        <v>137.56827846817387</v>
      </c>
      <c r="BDU9" s="46">
        <v>2.1009464818774055E-5</v>
      </c>
      <c r="BDV9" s="46">
        <v>7.8282201033751528E-22</v>
      </c>
      <c r="BDW9" s="46">
        <v>21452.648726074262</v>
      </c>
      <c r="BDX9" s="46">
        <v>2.577874375829256E-23</v>
      </c>
      <c r="BDY9" s="46">
        <v>2.9202418599723239E-30</v>
      </c>
      <c r="BDZ9" s="46">
        <v>529849.77137277415</v>
      </c>
      <c r="BEA9" s="46">
        <v>1652.8288795564956</v>
      </c>
      <c r="BEB9" s="46">
        <v>1733.8942219139983</v>
      </c>
      <c r="BEC9" s="46">
        <v>4.355453317991423E-56</v>
      </c>
      <c r="BED9" s="46">
        <v>1874.4385967427866</v>
      </c>
      <c r="BEE9" s="46">
        <v>6.2408920878164733E-4</v>
      </c>
      <c r="BEF9" s="46">
        <v>2179859.7429279378</v>
      </c>
      <c r="BEG9" s="46">
        <v>0.10927591926570633</v>
      </c>
      <c r="BEH9" s="46">
        <v>1.1596679497857139E-14</v>
      </c>
      <c r="BEI9" s="46">
        <v>2.6117032336798126E-2</v>
      </c>
      <c r="BEJ9" s="46">
        <v>11.245989101172775</v>
      </c>
      <c r="BEK9" s="46">
        <v>6.3818013527518132E-10</v>
      </c>
      <c r="BEL9" s="46">
        <v>4398.5332540499448</v>
      </c>
      <c r="BEM9" s="46">
        <v>127.30257820623285</v>
      </c>
      <c r="BEN9" s="46">
        <v>1213062.1573879125</v>
      </c>
      <c r="BEO9" s="46">
        <v>6.7848708200179486E-4</v>
      </c>
      <c r="BEP9" s="46">
        <v>4.9407841172417317E-2</v>
      </c>
      <c r="BEQ9" s="46">
        <v>10435.297370930833</v>
      </c>
      <c r="BER9" s="46">
        <v>4.1191922481693517</v>
      </c>
      <c r="BES9" s="46">
        <v>0.51826725610861613</v>
      </c>
      <c r="BET9" s="46">
        <v>6205.4926403294567</v>
      </c>
      <c r="BEU9" s="46">
        <v>10.396796142315734</v>
      </c>
      <c r="BEV9" s="46">
        <v>17.241528238496723</v>
      </c>
      <c r="BEW9" s="46">
        <v>4.6791937523837652E-36</v>
      </c>
      <c r="BEX9" s="46">
        <v>1.909828119891439E-23</v>
      </c>
      <c r="BEY9" s="46">
        <v>1933644.1679484546</v>
      </c>
      <c r="BEZ9" s="46">
        <v>2.7626549127269349E-13</v>
      </c>
      <c r="BFA9" s="46">
        <v>2.5947456814128982E-18</v>
      </c>
      <c r="BFB9" s="46">
        <v>4.916651721876676E-11</v>
      </c>
      <c r="BFC9" s="46">
        <v>2482304.570263641</v>
      </c>
      <c r="BFD9" s="46">
        <v>154657.43441129685</v>
      </c>
      <c r="BFE9" s="46">
        <v>2.3632468291892241</v>
      </c>
      <c r="BFF9" s="46">
        <v>3.7864096265365838E-14</v>
      </c>
      <c r="BFG9" s="46">
        <v>9.8876021961555273E-4</v>
      </c>
      <c r="BFH9" s="46">
        <v>3.6645331192316564E-7</v>
      </c>
      <c r="BFI9" s="46">
        <v>273091.02646447817</v>
      </c>
      <c r="BFJ9" s="46">
        <v>5.4134615214190732E-12</v>
      </c>
      <c r="BFK9" s="46">
        <v>1.6290321914435125E-21</v>
      </c>
      <c r="BFL9" s="46">
        <v>5.5136689986671475E-6</v>
      </c>
      <c r="BFM9" s="46">
        <v>9.6312171095378162E-21</v>
      </c>
      <c r="BFN9" s="46">
        <v>40.694594826110546</v>
      </c>
      <c r="BFO9" s="46">
        <v>4.634192730103238</v>
      </c>
      <c r="BFP9" s="46">
        <v>7.4527732669865599E-6</v>
      </c>
      <c r="BFQ9" s="46">
        <v>13.01648096416233</v>
      </c>
      <c r="BFR9" s="46">
        <v>1.9020088271335047E-3</v>
      </c>
      <c r="BFS9" s="46">
        <v>1.0960560908681355E-2</v>
      </c>
      <c r="BFT9" s="46">
        <v>141.7434790419118</v>
      </c>
      <c r="BFU9" s="46">
        <v>38.690282631191884</v>
      </c>
      <c r="BFV9" s="46">
        <v>4.521043689119928E-6</v>
      </c>
      <c r="BFW9" s="46">
        <v>4.9622027036469696</v>
      </c>
      <c r="BFX9" s="46">
        <v>2.1763685326955768E-9</v>
      </c>
      <c r="BFY9" s="46">
        <v>4.7413043816893711E-22</v>
      </c>
      <c r="BFZ9" s="46">
        <v>2.1100089104341286E-15</v>
      </c>
      <c r="BGA9" s="46">
        <v>1601759.6260685769</v>
      </c>
      <c r="BGB9" s="46">
        <v>3.5862190950885218</v>
      </c>
      <c r="BGC9" s="46">
        <v>11272775.747782161</v>
      </c>
      <c r="BGD9" s="46">
        <v>570.59150191127742</v>
      </c>
      <c r="BGE9" s="46">
        <v>9.5988629083915904E-4</v>
      </c>
      <c r="BGF9" s="46">
        <v>243927.8741493063</v>
      </c>
      <c r="BGG9" s="46">
        <v>22.955793168025206</v>
      </c>
      <c r="BGH9" s="46">
        <v>17.870883232298436</v>
      </c>
      <c r="BGI9" s="46">
        <v>1.2687067489378687E-2</v>
      </c>
      <c r="BGJ9" s="46">
        <v>1.8699450159330416E-21</v>
      </c>
      <c r="BGK9" s="46">
        <v>3.4542314559173801E-17</v>
      </c>
      <c r="BGL9" s="46">
        <v>13426.939749989813</v>
      </c>
      <c r="BGM9" s="46">
        <v>1.3177432768078731E-6</v>
      </c>
      <c r="BGN9" s="46">
        <v>1.9856834953717622E-12</v>
      </c>
      <c r="BGO9" s="46">
        <v>48871.452682739109</v>
      </c>
      <c r="BGP9" s="46">
        <v>3.1997541472045605E-27</v>
      </c>
      <c r="BGQ9" s="46">
        <v>6.4796330550752643E-22</v>
      </c>
    </row>
    <row r="10" spans="1:1634" x14ac:dyDescent="0.25">
      <c r="A10">
        <v>9</v>
      </c>
      <c r="B10" s="20">
        <v>4735315</v>
      </c>
      <c r="C10">
        <v>14.428616467193507</v>
      </c>
      <c r="G10" s="76" t="s">
        <v>62</v>
      </c>
      <c r="H10" s="79">
        <v>20235496.71288342</v>
      </c>
      <c r="I10" s="83"/>
      <c r="J10" s="35">
        <v>78553202.15223901</v>
      </c>
      <c r="K10" s="92">
        <v>1532</v>
      </c>
      <c r="L10" s="44">
        <v>1.1911880990973501E-36</v>
      </c>
      <c r="M10" s="44">
        <v>13135.359579745103</v>
      </c>
      <c r="N10" s="44">
        <v>9.3017349385090409E-7</v>
      </c>
      <c r="O10" s="44">
        <v>4.8596729608329836</v>
      </c>
      <c r="P10" s="44">
        <v>0.21275507606819696</v>
      </c>
      <c r="Q10" s="44">
        <v>9.3470231135826933E-11</v>
      </c>
      <c r="R10" s="44">
        <v>3.3999463376898107</v>
      </c>
      <c r="S10" s="44">
        <v>1.1699677787150575E-5</v>
      </c>
      <c r="T10" s="44">
        <v>112263.52262408103</v>
      </c>
      <c r="U10" s="44">
        <v>73.34677064838715</v>
      </c>
      <c r="V10" s="44">
        <v>5.2010972536356212E-4</v>
      </c>
      <c r="W10" s="44">
        <v>431.19419278984344</v>
      </c>
      <c r="X10" s="44">
        <v>1.8791423996454071</v>
      </c>
      <c r="Y10" s="44">
        <v>0.34578036249112631</v>
      </c>
      <c r="Z10" s="44">
        <v>12059.448373588217</v>
      </c>
      <c r="AA10" s="44">
        <v>65914.289675242049</v>
      </c>
      <c r="AB10" s="44">
        <v>37827.022299249875</v>
      </c>
      <c r="AC10" s="44">
        <v>5.6227978091674565E-13</v>
      </c>
      <c r="AD10" s="44">
        <v>9.2399295901637029E-18</v>
      </c>
      <c r="AE10" s="44">
        <v>0.25649889004841098</v>
      </c>
      <c r="AF10" s="44">
        <v>1.1797935333283884E-20</v>
      </c>
      <c r="AG10" s="44">
        <v>33.641786321364073</v>
      </c>
      <c r="AH10" s="44">
        <v>2.0050668547532777E-4</v>
      </c>
      <c r="AI10" s="44">
        <v>460.74459812259204</v>
      </c>
      <c r="AJ10" s="44">
        <v>2.8482563419523744E-3</v>
      </c>
      <c r="AK10" s="44">
        <v>1.1637025264781088E-24</v>
      </c>
      <c r="AL10" s="44">
        <v>44597.056716692467</v>
      </c>
      <c r="AM10" s="44">
        <v>1.3380072749525387E-14</v>
      </c>
      <c r="AN10" s="44">
        <v>8.5441904147052689E-6</v>
      </c>
      <c r="AO10" s="44">
        <v>39968.122433494325</v>
      </c>
      <c r="AP10" s="44">
        <v>3.9020586536190004E-20</v>
      </c>
      <c r="AQ10" s="44">
        <v>579.86106978809494</v>
      </c>
      <c r="AR10" s="44">
        <v>7.3015086397554904E-19</v>
      </c>
      <c r="AS10" s="44">
        <v>1363.230920792266</v>
      </c>
      <c r="AT10" s="44">
        <v>4.9348114251569221E-4</v>
      </c>
      <c r="AU10" s="44">
        <v>1.3575908265771817</v>
      </c>
      <c r="AV10" s="44">
        <v>166129.2511242457</v>
      </c>
      <c r="AW10" s="44">
        <v>0.10338105554080146</v>
      </c>
      <c r="AX10" s="44">
        <v>1.6304470011898385E-50</v>
      </c>
      <c r="AY10" s="44">
        <v>98810.085918740893</v>
      </c>
      <c r="AZ10" s="44">
        <v>6.9068047430676189E-12</v>
      </c>
      <c r="BA10" s="44">
        <v>8.7867645777162479E-9</v>
      </c>
      <c r="BB10" s="44">
        <v>0.61451478546505067</v>
      </c>
      <c r="BC10" s="44">
        <v>2.634524049712779E-5</v>
      </c>
      <c r="BD10" s="44">
        <v>1.6959086193672129E-6</v>
      </c>
      <c r="BE10" s="44">
        <v>66880.906247774692</v>
      </c>
      <c r="BF10" s="44">
        <v>7.7638680853503329E-13</v>
      </c>
      <c r="BG10" s="44">
        <v>250117.68774678692</v>
      </c>
      <c r="BH10" s="44">
        <v>4.8121193774674223E-22</v>
      </c>
      <c r="BI10" s="44">
        <v>2.5743538294295272E-2</v>
      </c>
      <c r="BJ10" s="44">
        <v>8.590947877393183E-13</v>
      </c>
      <c r="BK10" s="44">
        <v>4.490841938630549E-14</v>
      </c>
      <c r="BL10" s="44">
        <v>1.4857419316550646</v>
      </c>
      <c r="BM10" s="44">
        <v>5.7573403453006249E-29</v>
      </c>
      <c r="BN10" s="44">
        <v>935.45638068515575</v>
      </c>
      <c r="BO10" s="44">
        <v>34517.482416214771</v>
      </c>
      <c r="BP10" s="44">
        <v>5.9657355249557031E-24</v>
      </c>
      <c r="BQ10" s="44">
        <v>13.587114305917973</v>
      </c>
      <c r="BR10" s="44">
        <v>3.7994312047236934E-17</v>
      </c>
      <c r="BS10" s="44">
        <v>1.7411946555271234E-27</v>
      </c>
      <c r="BT10" s="44">
        <v>5371.6127080929418</v>
      </c>
      <c r="BU10" s="44">
        <v>52147.963241497695</v>
      </c>
      <c r="BV10" s="44">
        <v>4.2037861642228724E-4</v>
      </c>
      <c r="BW10" s="44">
        <v>5.0397087050033425E-3</v>
      </c>
      <c r="BX10" s="44">
        <v>4.1133418634127766E-9</v>
      </c>
      <c r="BY10" s="44">
        <v>8324.6561164121758</v>
      </c>
      <c r="BZ10" s="44">
        <v>2.3254277057960238E-3</v>
      </c>
      <c r="CA10" s="44">
        <v>1.2534249140645396E-26</v>
      </c>
      <c r="CB10" s="44">
        <v>7.5780806168625746E-19</v>
      </c>
      <c r="CC10" s="44">
        <v>2.228098992097712E-5</v>
      </c>
      <c r="CD10" s="44">
        <v>8135.260839653386</v>
      </c>
      <c r="CE10" s="44">
        <v>1.4834717361561564E-76</v>
      </c>
      <c r="CF10" s="44">
        <v>7.8520059088770886E-17</v>
      </c>
      <c r="CG10" s="44">
        <v>8.250830403153742E-3</v>
      </c>
      <c r="CH10" s="44">
        <v>1.6765140902122077E-12</v>
      </c>
      <c r="CI10" s="44">
        <v>22770.721080621264</v>
      </c>
      <c r="CJ10" s="44">
        <v>3.2175139624476577E-15</v>
      </c>
      <c r="CK10" s="44">
        <v>2.0751450452153747E-8</v>
      </c>
      <c r="CL10" s="44">
        <v>7.3445172578061034E-7</v>
      </c>
      <c r="CM10" s="44">
        <v>1.6806388464256204E-64</v>
      </c>
      <c r="CN10" s="44">
        <v>1.6737966449328099</v>
      </c>
      <c r="CO10" s="44">
        <v>5.7557362954671198E-16</v>
      </c>
      <c r="CP10" s="44">
        <v>3.3948329509297124</v>
      </c>
      <c r="CQ10" s="44">
        <v>5.9536419910951724E-21</v>
      </c>
      <c r="CR10" s="44">
        <v>3.9800717398915587E-2</v>
      </c>
      <c r="CS10" s="44">
        <v>8.881092274217984E-7</v>
      </c>
      <c r="CT10" s="44">
        <v>1.3004605032333765E-10</v>
      </c>
      <c r="CU10" s="44">
        <v>1.2060809133941714</v>
      </c>
      <c r="CV10" s="44">
        <v>1.5265090952274154E-48</v>
      </c>
      <c r="CW10" s="44">
        <v>6.898958189092802E-2</v>
      </c>
      <c r="CX10" s="44">
        <v>9324.7641817095664</v>
      </c>
      <c r="CY10" s="44">
        <v>3.2862462506678262E-50</v>
      </c>
      <c r="CZ10" s="44">
        <v>1.5483647328510605E-11</v>
      </c>
      <c r="DA10" s="44">
        <v>6.9206088647474837E-34</v>
      </c>
      <c r="DB10" s="44">
        <v>222.38613988901213</v>
      </c>
      <c r="DC10" s="44">
        <v>10178.987245220476</v>
      </c>
      <c r="DD10" s="44">
        <v>1.512716687793243E-22</v>
      </c>
      <c r="DE10" s="44">
        <v>9.561067531711505E-7</v>
      </c>
      <c r="DF10" s="44">
        <v>3.1716496891615736E-12</v>
      </c>
      <c r="DG10" s="44">
        <v>0.15742306189719801</v>
      </c>
      <c r="DH10" s="44">
        <v>9.2957244700124902E-11</v>
      </c>
      <c r="DI10" s="44">
        <v>540.53324064358469</v>
      </c>
      <c r="DJ10" s="44">
        <v>2.0877409613250915E-2</v>
      </c>
      <c r="DK10" s="44">
        <v>37.030208258818853</v>
      </c>
      <c r="DL10" s="44">
        <v>3.9436615989662576E-17</v>
      </c>
      <c r="DM10" s="44">
        <v>86.263408975970691</v>
      </c>
      <c r="DN10" s="44">
        <v>3.2272055788053548E-17</v>
      </c>
      <c r="DO10" s="44">
        <v>13.834924173984447</v>
      </c>
      <c r="DP10" s="44">
        <v>7.0290226858122321E-28</v>
      </c>
      <c r="DQ10" s="44">
        <v>28558.79806530432</v>
      </c>
      <c r="DR10" s="44">
        <v>0.10100499821121678</v>
      </c>
      <c r="DS10" s="44">
        <v>5.338479772723881E-22</v>
      </c>
      <c r="DT10" s="44">
        <v>1.4842200104064393E-32</v>
      </c>
      <c r="DU10" s="44">
        <v>4.5017906743506459E-3</v>
      </c>
      <c r="DV10" s="44">
        <v>5.4810528272502618E-17</v>
      </c>
      <c r="DW10" s="44">
        <v>4.9973736757932501E-72</v>
      </c>
      <c r="DX10" s="44">
        <v>289419.75209805754</v>
      </c>
      <c r="DY10" s="44">
        <v>8.3097604833568255</v>
      </c>
      <c r="DZ10" s="44">
        <v>6.5994303525538971E-11</v>
      </c>
      <c r="EA10" s="44">
        <v>6.9892087339828574E-16</v>
      </c>
      <c r="EB10" s="44">
        <v>38.095792700404097</v>
      </c>
      <c r="EC10" s="44">
        <v>1.6050922362230808E-17</v>
      </c>
      <c r="ED10" s="44">
        <v>20.222611801521559</v>
      </c>
      <c r="EE10" s="44">
        <v>0.28098538590255318</v>
      </c>
      <c r="EF10" s="44">
        <v>1232.2720240266058</v>
      </c>
      <c r="EG10" s="44">
        <v>2.0674251441649493E-17</v>
      </c>
      <c r="EH10" s="44">
        <v>7.3304778022567935E-16</v>
      </c>
      <c r="EI10" s="44">
        <v>28853.227977447805</v>
      </c>
      <c r="EJ10" s="44">
        <v>3.899092134021421E-45</v>
      </c>
      <c r="EK10" s="44">
        <v>31087.612141875245</v>
      </c>
      <c r="EL10" s="44">
        <v>5.1741421487494651E-4</v>
      </c>
      <c r="EM10" s="44">
        <v>51191.855025350924</v>
      </c>
      <c r="EN10" s="44">
        <v>7.1613405059713173E-7</v>
      </c>
      <c r="EO10" s="44">
        <v>1.5335955040152966E-4</v>
      </c>
      <c r="EP10" s="44">
        <v>7.6847044100136432E-7</v>
      </c>
      <c r="EQ10" s="44">
        <v>1.3082073265404084E-8</v>
      </c>
      <c r="ER10" s="44">
        <v>851.54726670262744</v>
      </c>
      <c r="ES10" s="44">
        <v>5.7846328820360262E-10</v>
      </c>
      <c r="ET10" s="44">
        <v>1.6248119860117017E-18</v>
      </c>
      <c r="EU10" s="44">
        <v>2.1956124279661687E-2</v>
      </c>
      <c r="EV10" s="44">
        <v>7.9405860154785058E-39</v>
      </c>
      <c r="EW10" s="44">
        <v>1.4000622616248624E-7</v>
      </c>
      <c r="EX10" s="44">
        <v>5.4391790179109147E-23</v>
      </c>
      <c r="EY10" s="44">
        <v>1.359956032195392E-2</v>
      </c>
      <c r="EZ10" s="44">
        <v>781.58659408960409</v>
      </c>
      <c r="FA10" s="44">
        <v>1.2161855852889888E-39</v>
      </c>
      <c r="FB10" s="44">
        <v>4.8033389018925898E-2</v>
      </c>
      <c r="FC10" s="44">
        <v>1.3413627978826917E-7</v>
      </c>
      <c r="FD10" s="44">
        <v>990.93576565123669</v>
      </c>
      <c r="FE10" s="44">
        <v>767.77455897652237</v>
      </c>
      <c r="FF10" s="44">
        <v>7.4169824462743331E-29</v>
      </c>
      <c r="FG10" s="44">
        <v>23.544842353763602</v>
      </c>
      <c r="FH10" s="44">
        <v>5708.7219440903154</v>
      </c>
      <c r="FI10" s="44">
        <v>9675.8055833656945</v>
      </c>
      <c r="FJ10" s="44">
        <v>8.7297386370761149E-4</v>
      </c>
      <c r="FK10" s="44">
        <v>0.7210203140930056</v>
      </c>
      <c r="FL10" s="44">
        <v>3.4201342422701387E-6</v>
      </c>
      <c r="FM10" s="44">
        <v>6.1394542156377613E-13</v>
      </c>
      <c r="FN10" s="44">
        <v>1.2331619784782255E-23</v>
      </c>
      <c r="FO10" s="44">
        <v>562.27072793998025</v>
      </c>
      <c r="FP10" s="44">
        <v>6.8340819904285505E-4</v>
      </c>
      <c r="FQ10" s="44">
        <v>9.5105078780346783</v>
      </c>
      <c r="FR10" s="44">
        <v>2.3372409169411559E-36</v>
      </c>
      <c r="FS10" s="44">
        <v>0.30529059434941952</v>
      </c>
      <c r="FT10" s="44">
        <v>4.419820874675099E-4</v>
      </c>
      <c r="FU10" s="44">
        <v>5.3675841381097298E-5</v>
      </c>
      <c r="FV10" s="44">
        <v>1.787471765256629</v>
      </c>
      <c r="FW10" s="44">
        <v>7.375380954941497E-34</v>
      </c>
      <c r="FX10" s="44">
        <v>1.1617438486075184E-2</v>
      </c>
      <c r="FY10" s="44">
        <v>19.229043557160079</v>
      </c>
      <c r="FZ10" s="44">
        <v>1.3345651158671688E-45</v>
      </c>
      <c r="GA10" s="44">
        <v>2.6088209981434185E-19</v>
      </c>
      <c r="GB10" s="44">
        <v>1.0190142780181306E-26</v>
      </c>
      <c r="GC10" s="44">
        <v>310.60090068606809</v>
      </c>
      <c r="GD10" s="44">
        <v>6.0306961462557071E-15</v>
      </c>
      <c r="GE10" s="44">
        <v>1.6358795339360694E-5</v>
      </c>
      <c r="GF10" s="44">
        <v>2.425919808959587E-5</v>
      </c>
      <c r="GG10" s="44">
        <v>1.1395795972032374E-42</v>
      </c>
      <c r="GH10" s="44">
        <v>1.5596552752183357</v>
      </c>
      <c r="GI10" s="44">
        <v>1.220407356500973E-28</v>
      </c>
      <c r="GJ10" s="44">
        <v>2.430531066785526E-19</v>
      </c>
      <c r="GK10" s="44">
        <v>0.56717204144360922</v>
      </c>
      <c r="GL10" s="44">
        <v>11354.476839214985</v>
      </c>
      <c r="GM10" s="44">
        <v>1.3107387461185199E-9</v>
      </c>
      <c r="GN10" s="44">
        <v>23127.337562043958</v>
      </c>
      <c r="GO10" s="44">
        <v>5.0693191757656922E-31</v>
      </c>
      <c r="GP10" s="44">
        <v>9.750312545663943E-29</v>
      </c>
      <c r="GQ10" s="44">
        <v>10.481206909387719</v>
      </c>
      <c r="GR10" s="44">
        <v>2.2976180699625727E-16</v>
      </c>
      <c r="GS10" s="44">
        <v>7.0756790860072807E-18</v>
      </c>
      <c r="GT10" s="44">
        <v>92.34798953319266</v>
      </c>
      <c r="GU10" s="44">
        <v>21.043225952505434</v>
      </c>
      <c r="GV10" s="44">
        <v>9.1706429383157687E-16</v>
      </c>
      <c r="GW10" s="44">
        <v>1.2150597119947901E-14</v>
      </c>
      <c r="GX10" s="44">
        <v>5.563375138078927E-2</v>
      </c>
      <c r="GY10" s="44">
        <v>9.7434062029152831E-7</v>
      </c>
      <c r="GZ10" s="44">
        <v>0.2861721230404502</v>
      </c>
      <c r="HA10" s="44">
        <v>0.91540552496345229</v>
      </c>
      <c r="HB10" s="44">
        <v>5.802078387326285E-2</v>
      </c>
      <c r="HC10" s="44">
        <v>30777.992111604093</v>
      </c>
      <c r="HD10" s="44">
        <v>2.2020371201263451E-40</v>
      </c>
      <c r="HE10" s="44">
        <v>4.9165337142813721E-11</v>
      </c>
      <c r="HF10" s="44">
        <v>1.0156790869375015E-5</v>
      </c>
      <c r="HG10" s="44">
        <v>3.9386837510052648E-24</v>
      </c>
      <c r="HH10" s="44">
        <v>3.265576103417831E-11</v>
      </c>
      <c r="HI10" s="44">
        <v>206506.03109511081</v>
      </c>
      <c r="HJ10" s="44">
        <v>2.1037115417444497E-15</v>
      </c>
      <c r="HK10" s="44">
        <v>236221.80695919142</v>
      </c>
      <c r="HL10" s="44">
        <v>1.4042754174331738E-2</v>
      </c>
      <c r="HM10" s="44">
        <v>96502.651121065923</v>
      </c>
      <c r="HN10" s="44">
        <v>5.8797739908252639E-18</v>
      </c>
      <c r="HO10" s="44">
        <v>0.71413299736505509</v>
      </c>
      <c r="HP10" s="44">
        <v>3.5325902515319758E-32</v>
      </c>
      <c r="HQ10" s="44">
        <v>1.5639407031673893E-22</v>
      </c>
      <c r="HR10" s="44">
        <v>8.6386685783759863E-44</v>
      </c>
      <c r="HS10" s="44">
        <v>8.9403001733293028E-15</v>
      </c>
      <c r="HT10" s="44">
        <v>2.3800198976959276E-8</v>
      </c>
      <c r="HU10" s="44">
        <v>4.660151774737297E-20</v>
      </c>
      <c r="HV10" s="44">
        <v>1.2128502656809425E-21</v>
      </c>
      <c r="HW10" s="44">
        <v>8.3144524131735933E-6</v>
      </c>
      <c r="HX10" s="44">
        <v>2.7757519111177746E-21</v>
      </c>
      <c r="HY10" s="44">
        <v>3039.3403976983427</v>
      </c>
      <c r="HZ10" s="44">
        <v>5.6345117988423063E-7</v>
      </c>
      <c r="IA10" s="44">
        <v>1759.1503807234781</v>
      </c>
      <c r="IB10" s="44">
        <v>0.11409035210900383</v>
      </c>
      <c r="IC10" s="44">
        <v>34144.450050937368</v>
      </c>
      <c r="ID10" s="44">
        <v>8.2039270096359318E-43</v>
      </c>
      <c r="IE10" s="44">
        <v>174907.31518327762</v>
      </c>
      <c r="IF10" s="44">
        <v>582.8031830019936</v>
      </c>
      <c r="IG10" s="44">
        <v>58940.268082502327</v>
      </c>
      <c r="IH10" s="44">
        <v>1.7762478699324152E-4</v>
      </c>
      <c r="II10" s="44">
        <v>3.1938590628006054E-24</v>
      </c>
      <c r="IJ10" s="44">
        <v>2.1834865259036063</v>
      </c>
      <c r="IK10" s="44">
        <v>3.9393419237271159E-4</v>
      </c>
      <c r="IL10" s="44">
        <v>1.9345751547883179E-10</v>
      </c>
      <c r="IM10" s="44">
        <v>5.0540876099511921E-28</v>
      </c>
      <c r="IN10" s="44">
        <v>12.583100254134088</v>
      </c>
      <c r="IO10" s="44">
        <v>1617.8989118450136</v>
      </c>
      <c r="IP10" s="44">
        <v>2.2840733936086279E-8</v>
      </c>
      <c r="IQ10" s="44">
        <v>7.3999885160180327E-16</v>
      </c>
      <c r="IR10" s="44">
        <v>0.6859356161653487</v>
      </c>
      <c r="IS10" s="44">
        <v>7.9015160407645484E-17</v>
      </c>
      <c r="IT10" s="44">
        <v>78858.332400276631</v>
      </c>
      <c r="IU10" s="44">
        <v>368.51838114948953</v>
      </c>
      <c r="IV10" s="44">
        <v>2.2762241143378699E-4</v>
      </c>
      <c r="IW10" s="44">
        <v>3.7755683437071201E-20</v>
      </c>
      <c r="IX10" s="44">
        <v>64.553844332349797</v>
      </c>
      <c r="IY10" s="44">
        <v>2.7228648557511238E-3</v>
      </c>
      <c r="IZ10" s="44">
        <v>3006.4997900964531</v>
      </c>
      <c r="JA10" s="44">
        <v>9.0537329749263099E-3</v>
      </c>
      <c r="JB10" s="44">
        <v>1.4392336063124848E-4</v>
      </c>
      <c r="JC10" s="44">
        <v>4.5205787374456088E-3</v>
      </c>
      <c r="JD10" s="44">
        <v>9.1679366294809851E-13</v>
      </c>
      <c r="JE10" s="44">
        <v>1.1009902483822871E-20</v>
      </c>
      <c r="JF10" s="44">
        <v>4.4237898355417032E-8</v>
      </c>
      <c r="JG10" s="44">
        <v>6.9154182009907437E-13</v>
      </c>
      <c r="JH10" s="44">
        <v>4.6928419395390985E-14</v>
      </c>
      <c r="JI10" s="44">
        <v>2.6015369605194553E-23</v>
      </c>
      <c r="JJ10" s="44">
        <v>1.2742337704691544E-34</v>
      </c>
      <c r="JK10" s="44">
        <v>8044.91334864281</v>
      </c>
      <c r="JL10" s="44">
        <v>2.2888485665650941E-32</v>
      </c>
      <c r="JM10" s="44">
        <v>1.0834551077436434E-17</v>
      </c>
      <c r="JN10" s="44">
        <v>0.78362362649688644</v>
      </c>
      <c r="JO10" s="44">
        <v>1206.5257875040115</v>
      </c>
      <c r="JP10" s="44">
        <v>1.225865997466766E-28</v>
      </c>
      <c r="JQ10" s="44">
        <v>45.073590996096605</v>
      </c>
      <c r="JR10" s="44">
        <v>2.8305705512962945E-8</v>
      </c>
      <c r="JS10" s="44">
        <v>22.119333730261367</v>
      </c>
      <c r="JT10" s="44">
        <v>3.3677799242180827E-10</v>
      </c>
      <c r="JU10" s="44">
        <v>9.8737722723703003E-12</v>
      </c>
      <c r="JV10" s="44">
        <v>1.3261443876285026E-66</v>
      </c>
      <c r="JW10" s="44">
        <v>4.3779864230625679E-8</v>
      </c>
      <c r="JX10" s="44">
        <v>2.5431652451404499E-15</v>
      </c>
      <c r="JY10" s="44">
        <v>3.9857160418608886E-16</v>
      </c>
      <c r="JZ10" s="44">
        <v>4.0983417668389857</v>
      </c>
      <c r="KA10" s="44">
        <v>5.7059253930013764E-21</v>
      </c>
      <c r="KB10" s="44">
        <v>5.8248034509756552E-3</v>
      </c>
      <c r="KC10" s="44">
        <v>0.31580847866583139</v>
      </c>
      <c r="KD10" s="44">
        <v>2.0684041527065681E-8</v>
      </c>
      <c r="KE10" s="44">
        <v>2.6768267011168644E-6</v>
      </c>
      <c r="KF10" s="44">
        <v>950.51167082932636</v>
      </c>
      <c r="KG10" s="44">
        <v>9.3965492280385483</v>
      </c>
      <c r="KH10" s="44">
        <v>130957.71612510533</v>
      </c>
      <c r="KI10" s="44">
        <v>1.2304814539905773</v>
      </c>
      <c r="KJ10" s="44">
        <v>0.37843745497164222</v>
      </c>
      <c r="KK10" s="44">
        <v>1.208664424527107E-43</v>
      </c>
      <c r="KL10" s="44">
        <v>112319.08828271934</v>
      </c>
      <c r="KM10" s="44">
        <v>2.6253037058552528E-16</v>
      </c>
      <c r="KN10" s="44">
        <v>0.6136923615002714</v>
      </c>
      <c r="KO10" s="44">
        <v>1.9479447824297231E-12</v>
      </c>
      <c r="KP10" s="44">
        <v>2.0754873177469181E-5</v>
      </c>
      <c r="KQ10" s="44">
        <v>1697.5640198187873</v>
      </c>
      <c r="KR10" s="44">
        <v>4.2165288349789761E-7</v>
      </c>
      <c r="KS10" s="44">
        <v>4.3593551299879891E-9</v>
      </c>
      <c r="KT10" s="44">
        <v>4.0647142897372038E-10</v>
      </c>
      <c r="KU10" s="44">
        <v>7.7083060295816686E-18</v>
      </c>
      <c r="KV10" s="44">
        <v>65.758082729968422</v>
      </c>
      <c r="KW10" s="44">
        <v>5.470330971192961E-8</v>
      </c>
      <c r="KX10" s="44">
        <v>2.6790458164187374E-7</v>
      </c>
      <c r="KY10" s="44">
        <v>8.8038671903844872</v>
      </c>
      <c r="KZ10" s="46">
        <v>6.0641365566828471E-17</v>
      </c>
      <c r="LA10" s="46">
        <v>9.2014113962015924E-13</v>
      </c>
      <c r="LB10" s="46">
        <v>2.5463107220206377E-11</v>
      </c>
      <c r="LC10" s="46">
        <v>0.25411270720216572</v>
      </c>
      <c r="LD10" s="46">
        <v>2139.250824982978</v>
      </c>
      <c r="LE10" s="46">
        <v>1.6873748780008691E-8</v>
      </c>
      <c r="LF10" s="46">
        <v>1.119993502797279E-14</v>
      </c>
      <c r="LG10" s="46">
        <v>1.3067107798899645E-8</v>
      </c>
      <c r="LH10" s="46">
        <v>3.1661118694441861E-14</v>
      </c>
      <c r="LI10" s="46">
        <v>2.8913595191481197E-5</v>
      </c>
      <c r="LJ10" s="46">
        <v>2.9042393506917929E-18</v>
      </c>
      <c r="LK10" s="46">
        <v>4.2868869857682745E-29</v>
      </c>
      <c r="LL10" s="46">
        <v>1481.8239355493492</v>
      </c>
      <c r="LM10" s="46">
        <v>319697.08777321404</v>
      </c>
      <c r="LN10" s="46">
        <v>7.0386913883990485E-14</v>
      </c>
      <c r="LO10" s="46">
        <v>1.2120296959612912E-6</v>
      </c>
      <c r="LP10" s="46">
        <v>3.9345226092847836E-13</v>
      </c>
      <c r="LQ10" s="46">
        <v>3.0021241265218255E-10</v>
      </c>
      <c r="LR10" s="46">
        <v>4.1275119053486513E-9</v>
      </c>
      <c r="LS10" s="46">
        <v>512.11072637684288</v>
      </c>
      <c r="LT10" s="46">
        <v>1.293764929538167E-9</v>
      </c>
      <c r="LU10" s="46">
        <v>529.25124961217045</v>
      </c>
      <c r="LV10" s="46">
        <v>2.9159218256047966E-27</v>
      </c>
      <c r="LW10" s="46">
        <v>6.7423358586424451E-5</v>
      </c>
      <c r="LX10" s="46">
        <v>70836.146603446512</v>
      </c>
      <c r="LY10" s="46">
        <v>1.1544246784460376E-9</v>
      </c>
      <c r="LZ10" s="46">
        <v>1608.6460903112604</v>
      </c>
      <c r="MA10" s="46">
        <v>8.101316122478753E-9</v>
      </c>
      <c r="MB10" s="46">
        <v>4.1049509524735574E-15</v>
      </c>
      <c r="MC10" s="46">
        <v>9717.0769256968724</v>
      </c>
      <c r="MD10" s="46">
        <v>2.0210989574075958E-17</v>
      </c>
      <c r="ME10" s="46">
        <v>2.1666575043436893</v>
      </c>
      <c r="MF10" s="46">
        <v>1.1452254872222396E-9</v>
      </c>
      <c r="MG10" s="46">
        <v>1.4855136500171657</v>
      </c>
      <c r="MH10" s="46">
        <v>0.36487079453334897</v>
      </c>
      <c r="MI10" s="46">
        <v>5.5318827887553193E-25</v>
      </c>
      <c r="MJ10" s="46">
        <v>1.9371758138166267E-45</v>
      </c>
      <c r="MK10" s="46">
        <v>1.6646344403432859E-25</v>
      </c>
      <c r="ML10" s="46">
        <v>4.3597847092906245E-9</v>
      </c>
      <c r="MM10" s="46">
        <v>3.4663852980758079E-22</v>
      </c>
      <c r="MN10" s="46">
        <v>3.0345531398011629E-2</v>
      </c>
      <c r="MO10" s="46">
        <v>1.85583069778423E-2</v>
      </c>
      <c r="MP10" s="46">
        <v>1.4699177581924928E-6</v>
      </c>
      <c r="MQ10" s="46">
        <v>3.549858849311549E-2</v>
      </c>
      <c r="MR10" s="46">
        <v>1.9819505477515484E-7</v>
      </c>
      <c r="MS10" s="46">
        <v>174.83377576893403</v>
      </c>
      <c r="MT10" s="46">
        <v>1.0555562547055776E-16</v>
      </c>
      <c r="MU10" s="46">
        <v>4.1724673898387065E-4</v>
      </c>
      <c r="MV10" s="46">
        <v>1.2004190040249149E-17</v>
      </c>
      <c r="MW10" s="46">
        <v>9.4198484668056983E-40</v>
      </c>
      <c r="MX10" s="46">
        <v>68595.046933811085</v>
      </c>
      <c r="MY10" s="46">
        <v>2.3052022059746848E-17</v>
      </c>
      <c r="MZ10" s="46">
        <v>10098.56521561119</v>
      </c>
      <c r="NA10" s="46">
        <v>3.7929914000938262E-28</v>
      </c>
      <c r="NB10" s="46">
        <v>1.2036099598429404</v>
      </c>
      <c r="NC10" s="46">
        <v>2.2503574839984056E-4</v>
      </c>
      <c r="ND10" s="46">
        <v>0.11118192705926888</v>
      </c>
      <c r="NE10" s="46">
        <v>9.171345724036775E-33</v>
      </c>
      <c r="NF10" s="46">
        <v>2.8330936364010336E-7</v>
      </c>
      <c r="NG10" s="46">
        <v>4.9665195925725455E-4</v>
      </c>
      <c r="NH10" s="46">
        <v>3.4854642566786442E-33</v>
      </c>
      <c r="NI10" s="46">
        <v>3.5229457490097961E-2</v>
      </c>
      <c r="NJ10" s="46">
        <v>2.3214166215637061E-4</v>
      </c>
      <c r="NK10" s="46">
        <v>5.8967308055662544E-12</v>
      </c>
      <c r="NL10" s="46">
        <v>585.26624199730713</v>
      </c>
      <c r="NM10" s="46">
        <v>2.2153593690107002E-8</v>
      </c>
      <c r="NN10" s="46">
        <v>1.6868140668191041E-13</v>
      </c>
      <c r="NO10" s="46">
        <v>224945.43201299783</v>
      </c>
      <c r="NP10" s="46">
        <v>6.2423264615591971E-13</v>
      </c>
      <c r="NQ10" s="46">
        <v>324.00156246681274</v>
      </c>
      <c r="NR10" s="46">
        <v>2567.10670394404</v>
      </c>
      <c r="NS10" s="46">
        <v>1.3343014581820199E-28</v>
      </c>
      <c r="NT10" s="46">
        <v>0.22796760183230039</v>
      </c>
      <c r="NU10" s="46">
        <v>6077.1544121598481</v>
      </c>
      <c r="NV10" s="46">
        <v>5.6741219247633431E-7</v>
      </c>
      <c r="NW10" s="46">
        <v>2.6472218838390081E-19</v>
      </c>
      <c r="NX10" s="46">
        <v>2.6959306195507198E-26</v>
      </c>
      <c r="NY10" s="46">
        <v>3.4849023462174393E-4</v>
      </c>
      <c r="NZ10" s="46">
        <v>1.5723177003595629E-2</v>
      </c>
      <c r="OA10" s="46">
        <v>1.537130529149237E-2</v>
      </c>
      <c r="OB10" s="46">
        <v>1.7944818928351744E-6</v>
      </c>
      <c r="OC10" s="46">
        <v>2.343163972524467E-61</v>
      </c>
      <c r="OD10" s="46">
        <v>59080.198266870975</v>
      </c>
      <c r="OE10" s="46">
        <v>3.2169806296581038E-3</v>
      </c>
      <c r="OF10" s="46">
        <v>113.96034265011578</v>
      </c>
      <c r="OG10" s="46">
        <v>6.9626716273199236E-4</v>
      </c>
      <c r="OH10" s="46">
        <v>1.4651317931747266E-58</v>
      </c>
      <c r="OI10" s="46">
        <v>1.6656445307915461E-3</v>
      </c>
      <c r="OJ10" s="46">
        <v>2.8932240151391175E-4</v>
      </c>
      <c r="OK10" s="46">
        <v>2.0675131178623413E-8</v>
      </c>
      <c r="OL10" s="46">
        <v>1.0773098174639507E-8</v>
      </c>
      <c r="OM10" s="46">
        <v>559.0524484706259</v>
      </c>
      <c r="ON10" s="46">
        <v>32.823555380726013</v>
      </c>
      <c r="OO10" s="46">
        <v>215662.40778016948</v>
      </c>
      <c r="OP10" s="46">
        <v>1.953723701312699E-21</v>
      </c>
      <c r="OQ10" s="46">
        <v>3.4356213744147324E-16</v>
      </c>
      <c r="OR10" s="46">
        <v>4.3796612237805718E-2</v>
      </c>
      <c r="OS10" s="46">
        <v>9.8704280533492651E-11</v>
      </c>
      <c r="OT10" s="46">
        <v>4.9525556601550531E-6</v>
      </c>
      <c r="OU10" s="46">
        <v>3.9441700057534184E-9</v>
      </c>
      <c r="OV10" s="46">
        <v>1.759560151933235E-19</v>
      </c>
      <c r="OW10" s="46">
        <v>3452.0585174759863</v>
      </c>
      <c r="OX10" s="46">
        <v>5.5459220105016211E-6</v>
      </c>
      <c r="OY10" s="46">
        <v>6079.7721173084201</v>
      </c>
      <c r="OZ10" s="46">
        <v>5.7175888484567557E-8</v>
      </c>
      <c r="PA10" s="46">
        <v>7.7929531980524061E-16</v>
      </c>
      <c r="PB10" s="46">
        <v>6.6327956963374324E-7</v>
      </c>
      <c r="PC10" s="46">
        <v>120318.27487732917</v>
      </c>
      <c r="PD10" s="46">
        <v>2.898135948632866E-7</v>
      </c>
      <c r="PE10" s="46">
        <v>6.3714386451562008E-2</v>
      </c>
      <c r="PF10" s="46">
        <v>1.2720939308195517E-19</v>
      </c>
      <c r="PG10" s="46">
        <v>6.5312101469769118E-13</v>
      </c>
      <c r="PH10" s="46">
        <v>1.2351318597658418E-34</v>
      </c>
      <c r="PI10" s="46">
        <v>1.1620264425797934E-22</v>
      </c>
      <c r="PJ10" s="46">
        <v>0.21885040469639266</v>
      </c>
      <c r="PK10" s="46">
        <v>2.9463916092543029E-37</v>
      </c>
      <c r="PL10" s="46">
        <v>1.8173396204341189E-3</v>
      </c>
      <c r="PM10" s="46">
        <v>2.6137225948015428E-3</v>
      </c>
      <c r="PN10" s="46">
        <v>2282.8500360210828</v>
      </c>
      <c r="PO10" s="46">
        <v>2.2735454283730256E-14</v>
      </c>
      <c r="PP10" s="46">
        <v>0.56505928401179195</v>
      </c>
      <c r="PQ10" s="46">
        <v>1.4588603970068156E-14</v>
      </c>
      <c r="PR10" s="46">
        <v>4.8527141164843765E-58</v>
      </c>
      <c r="PS10" s="46">
        <v>5.5457177031886926E-9</v>
      </c>
      <c r="PT10" s="46">
        <v>1206.9820066930708</v>
      </c>
      <c r="PU10" s="46">
        <v>1.6805949821500415E-8</v>
      </c>
      <c r="PV10" s="46">
        <v>8033.004634513466</v>
      </c>
      <c r="PW10" s="46">
        <v>1.6563669492518455E-26</v>
      </c>
      <c r="PX10" s="46">
        <v>141.68378545889956</v>
      </c>
      <c r="PY10" s="46">
        <v>6.104635112311778E-8</v>
      </c>
      <c r="PZ10" s="46">
        <v>8.276447923952443E-5</v>
      </c>
      <c r="QA10" s="46">
        <v>7.0192127159037013E-6</v>
      </c>
      <c r="QB10" s="46">
        <v>4.4337257496202283E-16</v>
      </c>
      <c r="QC10" s="46">
        <v>3.1747168363523008</v>
      </c>
      <c r="QD10" s="46">
        <v>1.0339872135181396E-61</v>
      </c>
      <c r="QE10" s="46">
        <v>5.3770628927762697E-21</v>
      </c>
      <c r="QF10" s="46">
        <v>35544.746848536706</v>
      </c>
      <c r="QG10" s="46">
        <v>4.9049346166199501E-3</v>
      </c>
      <c r="QH10" s="46">
        <v>18.82165582293446</v>
      </c>
      <c r="QI10" s="46">
        <v>1.0125999120063211E-27</v>
      </c>
      <c r="QJ10" s="46">
        <v>23243.713114278755</v>
      </c>
      <c r="QK10" s="46">
        <v>4.6525078028427072E-6</v>
      </c>
      <c r="QL10" s="46">
        <v>30.077648542031831</v>
      </c>
      <c r="QM10" s="46">
        <v>6.2190581002003038E-14</v>
      </c>
      <c r="QN10" s="46">
        <v>1.7989171318296372E-36</v>
      </c>
      <c r="QO10" s="46">
        <v>2.7560481791142814E-9</v>
      </c>
      <c r="QP10" s="46">
        <v>1.8700269734522062E-10</v>
      </c>
      <c r="QQ10" s="46">
        <v>271.05541787889018</v>
      </c>
      <c r="QR10" s="46">
        <v>53.637740562821236</v>
      </c>
      <c r="QS10" s="46">
        <v>3.0823825377825822E-3</v>
      </c>
      <c r="QT10" s="46">
        <v>3.5594510018746079E-52</v>
      </c>
      <c r="QU10" s="46">
        <v>7.2729593278399333E-13</v>
      </c>
      <c r="QV10" s="46">
        <v>5.0294615705954495E-32</v>
      </c>
      <c r="QW10" s="46">
        <v>1.4620693791061205E-3</v>
      </c>
      <c r="QX10" s="46">
        <v>1.4379916173009109E-3</v>
      </c>
      <c r="QY10" s="46">
        <v>7.1327217395279008E-9</v>
      </c>
      <c r="QZ10" s="46">
        <v>2327.1412637877743</v>
      </c>
      <c r="RA10" s="46">
        <v>5.5116120605104335E-14</v>
      </c>
      <c r="RB10" s="46">
        <v>2.6264794710763449E-5</v>
      </c>
      <c r="RC10" s="46">
        <v>2.1960740043005869E-2</v>
      </c>
      <c r="RD10" s="46">
        <v>6.8285861792833258E-10</v>
      </c>
      <c r="RE10" s="46">
        <v>1.8044586111990018E-4</v>
      </c>
      <c r="RF10" s="46">
        <v>1.4036094993601191</v>
      </c>
      <c r="RG10" s="46">
        <v>1.7192639588265008E-7</v>
      </c>
      <c r="RH10" s="46">
        <v>165424.6395698124</v>
      </c>
      <c r="RI10" s="46">
        <v>8.3078375119022887</v>
      </c>
      <c r="RJ10" s="46">
        <v>3.9270600082497146E-16</v>
      </c>
      <c r="RK10" s="46">
        <v>1.9565907302020583E-2</v>
      </c>
      <c r="RL10" s="46">
        <v>3.5730480635105094E-16</v>
      </c>
      <c r="RM10" s="46">
        <v>384.47019805944973</v>
      </c>
      <c r="RN10" s="46">
        <v>4.0659615652774629E-2</v>
      </c>
      <c r="RO10" s="46">
        <v>39.550989739259364</v>
      </c>
      <c r="RP10" s="46">
        <v>3.5270742367892308E-28</v>
      </c>
      <c r="RQ10" s="46">
        <v>6.5943664932824984E-6</v>
      </c>
      <c r="RR10" s="46">
        <v>2.6408177731828668E-29</v>
      </c>
      <c r="RS10" s="46">
        <v>1.2362324971714213E-18</v>
      </c>
      <c r="RT10" s="46">
        <v>3.0239504324158703E-6</v>
      </c>
      <c r="RU10" s="46">
        <v>1.3691102258791474E-2</v>
      </c>
      <c r="RV10" s="46">
        <v>9.5185061306295903E-12</v>
      </c>
      <c r="RW10" s="46">
        <v>284304.02104051871</v>
      </c>
      <c r="RX10" s="46">
        <v>28017.78220048207</v>
      </c>
      <c r="RY10" s="46">
        <v>111295.43069890465</v>
      </c>
      <c r="RZ10" s="46">
        <v>1.4452419620923429E-14</v>
      </c>
      <c r="SA10" s="46">
        <v>2.7130238018426109E-12</v>
      </c>
      <c r="SB10" s="46">
        <v>113.56235956197915</v>
      </c>
      <c r="SC10" s="46">
        <v>3.2021584396592359E-18</v>
      </c>
      <c r="SD10" s="46">
        <v>3.0837277609044288E-11</v>
      </c>
      <c r="SE10" s="46">
        <v>259696.65958605331</v>
      </c>
      <c r="SF10" s="46">
        <v>6.1683657236735962E-11</v>
      </c>
      <c r="SG10" s="46">
        <v>2.8016616618686155E-56</v>
      </c>
      <c r="SH10" s="46">
        <v>45.129260932872818</v>
      </c>
      <c r="SI10" s="46">
        <v>2.0093618174197238E-9</v>
      </c>
      <c r="SJ10" s="46">
        <v>1.3504395374800492E-9</v>
      </c>
      <c r="SK10" s="46">
        <v>5.8199304968809019E-3</v>
      </c>
      <c r="SL10" s="46">
        <v>7.2700177588139484E-14</v>
      </c>
      <c r="SM10" s="46">
        <v>6.3726753318787443E-9</v>
      </c>
      <c r="SN10" s="46">
        <v>38432.060951639214</v>
      </c>
      <c r="SO10" s="46">
        <v>5.6788905145619027E-11</v>
      </c>
      <c r="SP10" s="46">
        <v>57298.505476364553</v>
      </c>
      <c r="SQ10" s="46">
        <v>2055.6840038677537</v>
      </c>
      <c r="SR10" s="46">
        <v>3.5925591068431968E-10</v>
      </c>
      <c r="SS10" s="46">
        <v>1263.0299375126544</v>
      </c>
      <c r="ST10" s="46">
        <v>2.9790047363137872E-10</v>
      </c>
      <c r="SU10" s="46">
        <v>1.2969992076626732E-29</v>
      </c>
      <c r="SV10" s="46">
        <v>5.9802307684550772E-5</v>
      </c>
      <c r="SW10" s="46">
        <v>4.4920145121710177E-38</v>
      </c>
      <c r="SX10" s="46">
        <v>209708.94727374904</v>
      </c>
      <c r="SY10" s="46">
        <v>6.6000558377444891</v>
      </c>
      <c r="SZ10" s="46">
        <v>2.3979779530688439E-11</v>
      </c>
      <c r="TA10" s="46">
        <v>6.2714178465558197</v>
      </c>
      <c r="TB10" s="46">
        <v>1260.3904440178526</v>
      </c>
      <c r="TC10" s="46">
        <v>46.10040747576334</v>
      </c>
      <c r="TD10" s="46">
        <v>2.1446028421363587E-3</v>
      </c>
      <c r="TE10" s="46">
        <v>6.4082255807931304E-23</v>
      </c>
      <c r="TF10" s="46">
        <v>3.0803321184607598E-9</v>
      </c>
      <c r="TG10" s="46">
        <v>92299.20550082656</v>
      </c>
      <c r="TH10" s="46">
        <v>643.73842862494189</v>
      </c>
      <c r="TI10" s="46">
        <v>7.8317112565933126E-29</v>
      </c>
      <c r="TJ10" s="46">
        <v>1.3546608456408132E-2</v>
      </c>
      <c r="TK10" s="46">
        <v>7.2346864658886594E-11</v>
      </c>
      <c r="TL10" s="46">
        <v>322.86693852180207</v>
      </c>
      <c r="TM10" s="46">
        <v>1.1785936220375361E-50</v>
      </c>
      <c r="TN10" s="46">
        <v>3.9832180839805574E-6</v>
      </c>
      <c r="TO10" s="46">
        <v>1.9315301307159279E-33</v>
      </c>
      <c r="TP10" s="46">
        <v>1291.3722815367955</v>
      </c>
      <c r="TQ10" s="46">
        <v>2.0725823498938886E-5</v>
      </c>
      <c r="TR10" s="46">
        <v>1.1554608070427042E-3</v>
      </c>
      <c r="TS10" s="46">
        <v>7.7354931121084524E-5</v>
      </c>
      <c r="TT10" s="46">
        <v>0.14296633286313487</v>
      </c>
      <c r="TU10" s="46">
        <v>55274.019882572611</v>
      </c>
      <c r="TV10" s="46">
        <v>19499.186821680298</v>
      </c>
      <c r="TW10" s="46">
        <v>2.786397934906691E-3</v>
      </c>
      <c r="TX10" s="46">
        <v>1.9018606287129444E-11</v>
      </c>
      <c r="TY10" s="46">
        <v>3.5184247931191398E-3</v>
      </c>
      <c r="TZ10" s="46">
        <v>1.3572872828189558E-16</v>
      </c>
      <c r="UA10" s="46">
        <v>3.6510248758169805E-15</v>
      </c>
      <c r="UB10" s="46">
        <v>0.8376472306476942</v>
      </c>
      <c r="UC10" s="46">
        <v>9.6471992725336801E-3</v>
      </c>
      <c r="UD10" s="46">
        <v>2.4068976128441616E-18</v>
      </c>
      <c r="UE10" s="46">
        <v>3.2036784798131012E-5</v>
      </c>
      <c r="UF10" s="46">
        <v>0.60027021661247493</v>
      </c>
      <c r="UG10" s="46">
        <v>0.15779516331753332</v>
      </c>
      <c r="UH10" s="46">
        <v>2.7051099567310611E-18</v>
      </c>
      <c r="UI10" s="46">
        <v>1.5363622149149748E-13</v>
      </c>
      <c r="UJ10" s="46">
        <v>1.1985628774604844E-16</v>
      </c>
      <c r="UK10" s="46">
        <v>2.0276271166593649E-4</v>
      </c>
      <c r="UL10" s="46">
        <v>9.3577724925766755E-23</v>
      </c>
      <c r="UM10" s="46">
        <v>13138.677514099045</v>
      </c>
      <c r="UN10" s="46">
        <v>2.63894574548942E-16</v>
      </c>
      <c r="UO10" s="46">
        <v>5.1988948622504869E-23</v>
      </c>
      <c r="UP10" s="46">
        <v>0.19418393554742136</v>
      </c>
      <c r="UQ10" s="46">
        <v>1.28405659125293E-2</v>
      </c>
      <c r="UR10" s="46">
        <v>283.17108926729355</v>
      </c>
      <c r="US10" s="46">
        <v>2.598520711475695</v>
      </c>
      <c r="UT10" s="46">
        <v>1.6277457305967088E-8</v>
      </c>
      <c r="UU10" s="46">
        <v>1.6521416402473168E-10</v>
      </c>
      <c r="UV10" s="46">
        <v>396.82836151009843</v>
      </c>
      <c r="UW10" s="46">
        <v>1.58771373409565E-21</v>
      </c>
      <c r="UX10" s="46">
        <v>394.11680944678506</v>
      </c>
      <c r="UY10" s="46">
        <v>107410.82408414569</v>
      </c>
      <c r="UZ10" s="46">
        <v>9.5295703604665397E-2</v>
      </c>
      <c r="VA10" s="46">
        <v>77487.741834095155</v>
      </c>
      <c r="VB10" s="46">
        <v>30682.455931423152</v>
      </c>
      <c r="VC10" s="46">
        <v>4.6416573869786797E-8</v>
      </c>
      <c r="VD10" s="46">
        <v>2.5955162941455945E-20</v>
      </c>
      <c r="VE10" s="46">
        <v>22145.970830755778</v>
      </c>
      <c r="VF10" s="46">
        <v>1.416393742097084E-4</v>
      </c>
      <c r="VG10" s="46">
        <v>1.6578165297380894E-8</v>
      </c>
      <c r="VH10" s="46">
        <v>6.3711728046906041E-24</v>
      </c>
      <c r="VI10" s="46">
        <v>9.586355944799066E-5</v>
      </c>
      <c r="VJ10" s="46">
        <v>2.8552509373309839E-4</v>
      </c>
      <c r="VK10" s="46">
        <v>4.945865013377857E-19</v>
      </c>
      <c r="VL10" s="46">
        <v>1.8684765991248411E-4</v>
      </c>
      <c r="VM10" s="46">
        <v>1.4725583549820854E-13</v>
      </c>
      <c r="VN10" s="46">
        <v>0.84622120746791085</v>
      </c>
      <c r="VO10" s="46">
        <v>2.4639423801619413</v>
      </c>
      <c r="VP10" s="46">
        <v>2.8995168014520647E-7</v>
      </c>
      <c r="VQ10" s="46">
        <v>9.5076810430352909E-5</v>
      </c>
      <c r="VR10" s="46">
        <v>2.0072497468194077E-10</v>
      </c>
      <c r="VS10" s="46">
        <v>229.94337156132818</v>
      </c>
      <c r="VT10" s="46">
        <v>1.0525582414258266E-42</v>
      </c>
      <c r="VU10" s="46">
        <v>7.6609530304980799E-15</v>
      </c>
      <c r="VV10" s="46">
        <v>39.338962653772583</v>
      </c>
      <c r="VW10" s="46">
        <v>26170.825147750409</v>
      </c>
      <c r="VX10" s="46">
        <v>2378.3884286616822</v>
      </c>
      <c r="VY10" s="46">
        <v>3.1288309943761148E-6</v>
      </c>
      <c r="VZ10" s="46">
        <v>3.1363773062370887E-11</v>
      </c>
      <c r="WA10" s="46">
        <v>3174.5854228570297</v>
      </c>
      <c r="WB10" s="46">
        <v>5.6456008717354677E-12</v>
      </c>
      <c r="WC10" s="46">
        <v>1.9666122606073261E-5</v>
      </c>
      <c r="WD10" s="46">
        <v>2.6308005550720502E-11</v>
      </c>
      <c r="WE10" s="46">
        <v>7667.1613002924614</v>
      </c>
      <c r="WF10" s="46">
        <v>247.5784749193613</v>
      </c>
      <c r="WG10" s="46">
        <v>171.64262952410002</v>
      </c>
      <c r="WH10" s="46">
        <v>1.5742710898660888E-43</v>
      </c>
      <c r="WI10" s="46">
        <v>171464.44101760013</v>
      </c>
      <c r="WJ10" s="46">
        <v>307.04348562120595</v>
      </c>
      <c r="WK10" s="46">
        <v>4.7395491812370804E-4</v>
      </c>
      <c r="WL10" s="46">
        <v>5.6405241508978481</v>
      </c>
      <c r="WM10" s="46">
        <v>2.6430930232648527E-7</v>
      </c>
      <c r="WN10" s="46">
        <v>4.1005399171753823E-16</v>
      </c>
      <c r="WO10" s="46">
        <v>154.13969050010357</v>
      </c>
      <c r="WP10" s="46">
        <v>4.3324851854174945E-6</v>
      </c>
      <c r="WQ10" s="46">
        <v>122756.87047388763</v>
      </c>
      <c r="WR10" s="46">
        <v>1.1728811039530876E-3</v>
      </c>
      <c r="WS10" s="46">
        <v>3.2437407326253603E-3</v>
      </c>
      <c r="WT10" s="46">
        <v>9.4169425877466936E-20</v>
      </c>
      <c r="WU10" s="46">
        <v>26.611410381588211</v>
      </c>
      <c r="WV10" s="46">
        <v>3.722695667466482E-4</v>
      </c>
      <c r="WW10" s="46">
        <v>188.66537792772985</v>
      </c>
      <c r="WX10" s="46">
        <v>9.8340901061359295E-12</v>
      </c>
      <c r="WY10" s="46">
        <v>6.262174790568681E-14</v>
      </c>
      <c r="WZ10" s="46">
        <v>2.6349052049822988E-10</v>
      </c>
      <c r="XA10" s="46">
        <v>7.3906852742801429E-17</v>
      </c>
      <c r="XB10" s="46">
        <v>1.3134580566992611E-5</v>
      </c>
      <c r="XC10" s="46">
        <v>1.136221994391231E-4</v>
      </c>
      <c r="XD10" s="46">
        <v>25.525292126426741</v>
      </c>
      <c r="XE10" s="46">
        <v>4.5153636995424407E-38</v>
      </c>
      <c r="XF10" s="46">
        <v>6.4404567153519597E-13</v>
      </c>
      <c r="XG10" s="46">
        <v>6.9363202308622455E-9</v>
      </c>
      <c r="XH10" s="46">
        <v>4.7875242769779494E-8</v>
      </c>
      <c r="XI10" s="46">
        <v>1.4582042000712009E-8</v>
      </c>
      <c r="XJ10" s="46">
        <v>4.1187965906904436E-6</v>
      </c>
      <c r="XK10" s="46">
        <v>3.5223464466238558E-2</v>
      </c>
      <c r="XL10" s="46">
        <v>1029.9076288896797</v>
      </c>
      <c r="XM10" s="46">
        <v>1.2915705635421853E-17</v>
      </c>
      <c r="XN10" s="46">
        <v>7.7560418421906894E-30</v>
      </c>
      <c r="XO10" s="46">
        <v>0.50428756477365899</v>
      </c>
      <c r="XP10" s="46">
        <v>1.6272802604266545E-35</v>
      </c>
      <c r="XQ10" s="46">
        <v>1.3966810155969391E-4</v>
      </c>
      <c r="XR10" s="46">
        <v>4.0242342112449003E-13</v>
      </c>
      <c r="XS10" s="46">
        <v>1.7988011043901362E-37</v>
      </c>
      <c r="XT10" s="46">
        <v>2.3550849236651499E-24</v>
      </c>
      <c r="XU10" s="46">
        <v>1.4613578283720488</v>
      </c>
      <c r="XV10" s="46">
        <v>175590.44794686508</v>
      </c>
      <c r="XW10" s="46">
        <v>50658.799116558177</v>
      </c>
      <c r="XX10" s="46">
        <v>1.8848657854519664E-11</v>
      </c>
      <c r="XY10" s="46">
        <v>3.8641353996260207E-27</v>
      </c>
      <c r="XZ10" s="46">
        <v>11063.212675422743</v>
      </c>
      <c r="YA10" s="46">
        <v>0.15779475291217709</v>
      </c>
      <c r="YB10" s="46">
        <v>160871.0319225463</v>
      </c>
      <c r="YC10" s="46">
        <v>1.0859973232755984E-19</v>
      </c>
      <c r="YD10" s="46">
        <v>1.3529268699208762E-31</v>
      </c>
      <c r="YE10" s="46">
        <v>273708.16028722882</v>
      </c>
      <c r="YF10" s="46">
        <v>2.6229149360825644E-12</v>
      </c>
      <c r="YG10" s="46">
        <v>2.2800293331639168E-12</v>
      </c>
      <c r="YH10" s="46">
        <v>3.0651653364127117E-8</v>
      </c>
      <c r="YI10" s="46">
        <v>2.9782166662547192E-14</v>
      </c>
      <c r="YJ10" s="46">
        <v>13944.67764112533</v>
      </c>
      <c r="YK10" s="46">
        <v>1.0062441558072628E-10</v>
      </c>
      <c r="YL10" s="46">
        <v>1.3204591569894013E-14</v>
      </c>
      <c r="YM10" s="46">
        <v>7.8579100638593432E-47</v>
      </c>
      <c r="YN10" s="46">
        <v>284.97705178229859</v>
      </c>
      <c r="YO10" s="46">
        <v>1.9268976936112289E-14</v>
      </c>
      <c r="YP10" s="46">
        <v>1058.7253798559243</v>
      </c>
      <c r="YQ10" s="46">
        <v>0.15839024547724576</v>
      </c>
      <c r="YR10" s="46">
        <v>7.2464220827554628E-6</v>
      </c>
      <c r="YS10" s="46">
        <v>1.0215109284602642E-43</v>
      </c>
      <c r="YT10" s="46">
        <v>1.0743151517431869E-15</v>
      </c>
      <c r="YU10" s="46">
        <v>3.8139837063557902E-11</v>
      </c>
      <c r="YV10" s="46">
        <v>1.7327906914744571</v>
      </c>
      <c r="YW10" s="46">
        <v>89.585709264935005</v>
      </c>
      <c r="YX10" s="46">
        <v>5.589870720229527E-11</v>
      </c>
      <c r="YY10" s="46">
        <v>7.5451333434559563E-3</v>
      </c>
      <c r="YZ10" s="46">
        <v>0.21795896309615204</v>
      </c>
      <c r="ZA10" s="46">
        <v>5.5220500105801639E-49</v>
      </c>
      <c r="ZB10" s="46">
        <v>7.6692793403336403E-12</v>
      </c>
      <c r="ZC10" s="46">
        <v>4.8011840106847009E-5</v>
      </c>
      <c r="ZD10" s="46">
        <v>4.4767889290464022E-4</v>
      </c>
      <c r="ZE10" s="46">
        <v>0.13592641943686512</v>
      </c>
      <c r="ZF10" s="46">
        <v>97477.036897192433</v>
      </c>
      <c r="ZG10" s="46">
        <v>1.2539517816512935</v>
      </c>
      <c r="ZH10" s="46">
        <v>1.6006415948736872E-19</v>
      </c>
      <c r="ZI10" s="46">
        <v>2.9366065610532009E-9</v>
      </c>
      <c r="ZJ10" s="46">
        <v>184.78701590788344</v>
      </c>
      <c r="ZK10" s="46">
        <v>2.4290737683283529E-24</v>
      </c>
      <c r="ZL10" s="46">
        <v>6.5233721675553188E-43</v>
      </c>
      <c r="ZM10" s="46">
        <v>3.5960246801268689E-13</v>
      </c>
      <c r="ZN10" s="46">
        <v>5508.9128833981349</v>
      </c>
      <c r="ZO10" s="46">
        <v>1.7344625440631549</v>
      </c>
      <c r="ZP10" s="46">
        <v>3.9785999436020093E-11</v>
      </c>
      <c r="ZQ10" s="46">
        <v>352509.65037405927</v>
      </c>
      <c r="ZR10" s="46">
        <v>7.3150634885979832E-7</v>
      </c>
      <c r="ZS10" s="46">
        <v>3.1481679996580141E-12</v>
      </c>
      <c r="ZT10" s="46">
        <v>1.3032179969469822E-3</v>
      </c>
      <c r="ZU10" s="46">
        <v>4.8123801933574014E-16</v>
      </c>
      <c r="ZV10" s="46">
        <v>8.3678528479725907E-27</v>
      </c>
      <c r="ZW10" s="46">
        <v>4.0297021913005971E-36</v>
      </c>
      <c r="ZX10" s="46">
        <v>9.3647652357472932E-23</v>
      </c>
      <c r="ZY10" s="46">
        <v>1.5907175121688638E-46</v>
      </c>
      <c r="ZZ10" s="46">
        <v>3.3032809930939298E-24</v>
      </c>
      <c r="AAA10" s="46">
        <v>7.3859091285552247E-67</v>
      </c>
      <c r="AAB10" s="46">
        <v>2.1460805803863738E-4</v>
      </c>
      <c r="AAC10" s="46">
        <v>1.6631037034056757E-3</v>
      </c>
      <c r="AAD10" s="46">
        <v>744867.23236210621</v>
      </c>
      <c r="AAE10" s="46">
        <v>1.0391589975686286E-4</v>
      </c>
      <c r="AAF10" s="46">
        <v>3.333300546280996E-24</v>
      </c>
      <c r="AAG10" s="46">
        <v>0.12336438987340263</v>
      </c>
      <c r="AAH10" s="46">
        <v>2.5662094905481293E-17</v>
      </c>
      <c r="AAI10" s="46">
        <v>13.214905827724074</v>
      </c>
      <c r="AAJ10" s="46">
        <v>5.7189142245913677E-34</v>
      </c>
      <c r="AAK10" s="46">
        <v>5.5686444041780654E-9</v>
      </c>
      <c r="AAL10" s="46">
        <v>1.6891964182268873E-4</v>
      </c>
      <c r="AAM10" s="46">
        <v>5.9670493394696614E-9</v>
      </c>
      <c r="AAN10" s="46">
        <v>0.86761690255436097</v>
      </c>
      <c r="AAO10" s="46">
        <v>1.8294071663568629E-26</v>
      </c>
      <c r="AAP10" s="46">
        <v>1.0128418765818846E-43</v>
      </c>
      <c r="AAQ10" s="46">
        <v>2300.714074216517</v>
      </c>
      <c r="AAR10" s="46">
        <v>6.3070699563734695E-6</v>
      </c>
      <c r="AAS10" s="46">
        <v>3.1590066115094701E-6</v>
      </c>
      <c r="AAT10" s="46">
        <v>1140192.8459052222</v>
      </c>
      <c r="AAU10" s="46">
        <v>1.9828434120177696E-14</v>
      </c>
      <c r="AAV10" s="46">
        <v>2.4757823183014694E-5</v>
      </c>
      <c r="AAW10" s="46">
        <v>18.941651560945868</v>
      </c>
      <c r="AAX10" s="46">
        <v>3.320291305679911E-16</v>
      </c>
      <c r="AAY10" s="46">
        <v>3.9444441355819607E-2</v>
      </c>
      <c r="AAZ10" s="46">
        <v>2.8334116439972745E-2</v>
      </c>
      <c r="ABA10" s="46">
        <v>3.6270301695948197E-4</v>
      </c>
      <c r="ABB10" s="46">
        <v>9.08491232526838E-7</v>
      </c>
      <c r="ABC10" s="46">
        <v>4.6807269986349675E-14</v>
      </c>
      <c r="ABD10" s="46">
        <v>679657.32987064112</v>
      </c>
      <c r="ABE10" s="46">
        <v>9.4627794803574235E-7</v>
      </c>
      <c r="ABF10" s="46">
        <v>37.536593227612308</v>
      </c>
      <c r="ABG10" s="46">
        <v>1.049576778344627E-4</v>
      </c>
      <c r="ABH10" s="46">
        <v>7.1997894805242173E-21</v>
      </c>
      <c r="ABI10" s="46">
        <v>1.2644284860787996E-7</v>
      </c>
      <c r="ABJ10" s="46">
        <v>1.2819390812035811E-8</v>
      </c>
      <c r="ABK10" s="46">
        <v>1.4775017754499792E-39</v>
      </c>
      <c r="ABL10" s="46">
        <v>8.7080676261280557E-16</v>
      </c>
      <c r="ABM10" s="46">
        <v>1.2080452843737167E-11</v>
      </c>
      <c r="ABN10" s="46">
        <v>6.3001238182226152E-2</v>
      </c>
      <c r="ABO10" s="46">
        <v>8892.4110958049205</v>
      </c>
      <c r="ABP10" s="46">
        <v>0.98519201703455017</v>
      </c>
      <c r="ABQ10" s="46">
        <v>333.06153888660629</v>
      </c>
      <c r="ABR10" s="46">
        <v>1.8522532503735792E-12</v>
      </c>
      <c r="ABS10" s="46">
        <v>233.66601609995061</v>
      </c>
      <c r="ABT10" s="46">
        <v>3.520695311032014E-18</v>
      </c>
      <c r="ABU10" s="46">
        <v>1.0911542904601499E-3</v>
      </c>
      <c r="ABV10" s="46">
        <v>8.8497124825226149E-32</v>
      </c>
      <c r="ABW10" s="46">
        <v>3.5704303167453424E-5</v>
      </c>
      <c r="ABX10" s="46">
        <v>1.9124893586340541E-29</v>
      </c>
      <c r="ABY10" s="46">
        <v>1200170.4408988256</v>
      </c>
      <c r="ABZ10" s="46">
        <v>5.6997919199429483E-3</v>
      </c>
      <c r="ACA10" s="46">
        <v>121.5450198735128</v>
      </c>
      <c r="ACB10" s="46">
        <v>1.9277688242171136E-8</v>
      </c>
      <c r="ACC10" s="46">
        <v>1.0214810761119717E-40</v>
      </c>
      <c r="ACD10" s="46">
        <v>4676.3549388187621</v>
      </c>
      <c r="ACE10" s="46">
        <v>5060.2381114301952</v>
      </c>
      <c r="ACF10" s="46">
        <v>8.1300405364507361E-2</v>
      </c>
      <c r="ACG10" s="46">
        <v>1.5661924756847073E-19</v>
      </c>
      <c r="ACH10" s="46">
        <v>2.2831262002819777E-13</v>
      </c>
      <c r="ACI10" s="46">
        <v>1.0151134422891752E-16</v>
      </c>
      <c r="ACJ10" s="46">
        <v>0.61673335584346267</v>
      </c>
      <c r="ACK10" s="46">
        <v>735.92973287078644</v>
      </c>
      <c r="ACL10" s="46">
        <v>3.0772771285345377E-4</v>
      </c>
      <c r="ACM10" s="46">
        <v>8.2327195224435898E-4</v>
      </c>
      <c r="ACN10" s="46">
        <v>40767.244806955103</v>
      </c>
      <c r="ACO10" s="46">
        <v>142.12013195366654</v>
      </c>
      <c r="ACP10" s="46">
        <v>61.822883824589312</v>
      </c>
      <c r="ACQ10" s="46">
        <v>345.39815544104164</v>
      </c>
      <c r="ACR10" s="46">
        <v>0.77865281445398193</v>
      </c>
      <c r="ACS10" s="46">
        <v>2.1999839602074081E-14</v>
      </c>
      <c r="ACT10" s="46">
        <v>1.0399738896683454E-18</v>
      </c>
      <c r="ACU10" s="46">
        <v>605.30922625345511</v>
      </c>
      <c r="ACV10" s="46">
        <v>50.747179190684754</v>
      </c>
      <c r="ACW10" s="46">
        <v>22924.524017750769</v>
      </c>
      <c r="ACX10" s="46">
        <v>277092.64056324324</v>
      </c>
      <c r="ACY10" s="46">
        <v>111645.73488518706</v>
      </c>
      <c r="ACZ10" s="46">
        <v>8.8187939950265894E-8</v>
      </c>
      <c r="ADA10" s="46">
        <v>110700.90955415768</v>
      </c>
      <c r="ADB10" s="46">
        <v>78369.831459163048</v>
      </c>
      <c r="ADC10" s="46">
        <v>2.963948009958298E-87</v>
      </c>
      <c r="ADD10" s="46">
        <v>3.1647453155238462E-5</v>
      </c>
      <c r="ADE10" s="46">
        <v>965119.05504293705</v>
      </c>
      <c r="ADF10" s="46">
        <v>1.3864954762267776E-27</v>
      </c>
      <c r="ADG10" s="46">
        <v>1.9788277185729427E-3</v>
      </c>
      <c r="ADH10" s="46">
        <v>79.026228380858313</v>
      </c>
      <c r="ADI10" s="46">
        <v>529.18540242713652</v>
      </c>
      <c r="ADJ10" s="46">
        <v>7.1688259256967762E-21</v>
      </c>
      <c r="ADK10" s="46">
        <v>6.6617894035894116E-19</v>
      </c>
      <c r="ADL10" s="46">
        <v>9.7936764863839048E-3</v>
      </c>
      <c r="ADM10" s="46">
        <v>4.1936082967664232E-14</v>
      </c>
      <c r="ADN10" s="46">
        <v>1.5574378581682606E-25</v>
      </c>
      <c r="ADO10" s="46">
        <v>4.0098906902613775E-7</v>
      </c>
      <c r="ADP10" s="46">
        <v>2907.0902863305828</v>
      </c>
      <c r="ADQ10" s="46">
        <v>17281.919286232885</v>
      </c>
      <c r="ADR10" s="46">
        <v>6.4075703546500435E-8</v>
      </c>
      <c r="ADS10" s="46">
        <v>3.0463993746200163E-4</v>
      </c>
      <c r="ADT10" s="46">
        <v>2.9838259559958726E-59</v>
      </c>
      <c r="ADU10" s="46">
        <v>2.7770585548638714E-19</v>
      </c>
      <c r="ADV10" s="46">
        <v>7.8928288236233935E-28</v>
      </c>
      <c r="ADW10" s="46">
        <v>41.289410104238343</v>
      </c>
      <c r="ADX10" s="46">
        <v>0.611888702888432</v>
      </c>
      <c r="ADY10" s="46">
        <v>17.587358034982639</v>
      </c>
      <c r="ADZ10" s="46">
        <v>3.00225250479468E-4</v>
      </c>
      <c r="AEA10" s="46">
        <v>386.69865496958994</v>
      </c>
      <c r="AEB10" s="46">
        <v>49989.346346601502</v>
      </c>
      <c r="AEC10" s="46">
        <v>811278.4185430872</v>
      </c>
      <c r="AED10" s="46">
        <v>13672.456561970715</v>
      </c>
      <c r="AEE10" s="46">
        <v>5.9698361259807441E-4</v>
      </c>
      <c r="AEF10" s="46">
        <v>2.4121918498415436E-4</v>
      </c>
      <c r="AEG10" s="46">
        <v>8396.7651414682477</v>
      </c>
      <c r="AEH10" s="46">
        <v>1.5925060973981575E-9</v>
      </c>
      <c r="AEI10" s="46">
        <v>144844.03088196259</v>
      </c>
      <c r="AEJ10" s="46">
        <v>49747.221395100125</v>
      </c>
      <c r="AEK10" s="46">
        <v>5.3780730323518254E-24</v>
      </c>
      <c r="AEL10" s="46">
        <v>4.5766011641914026E-7</v>
      </c>
      <c r="AEM10" s="46">
        <v>2.89360914638634E-14</v>
      </c>
      <c r="AEN10" s="46">
        <v>1.1483980438340428E-2</v>
      </c>
      <c r="AEO10" s="46">
        <v>2.5373792578614434E-9</v>
      </c>
      <c r="AEP10" s="46">
        <v>2.0180428614762449E-15</v>
      </c>
      <c r="AEQ10" s="46">
        <v>2.398894176080045E-3</v>
      </c>
      <c r="AER10" s="46">
        <v>157.70249235380098</v>
      </c>
      <c r="AES10" s="46">
        <v>93116.197471570005</v>
      </c>
      <c r="AET10" s="46">
        <v>1.0251646770018806E-4</v>
      </c>
      <c r="AEU10" s="46">
        <v>2.7593243723369491E-13</v>
      </c>
      <c r="AEV10" s="46">
        <v>4.852088111979261E-12</v>
      </c>
      <c r="AEW10" s="46">
        <v>4.4576894647182266E-11</v>
      </c>
      <c r="AEX10" s="46">
        <v>2.4318516852495591E-7</v>
      </c>
      <c r="AEY10" s="46">
        <v>1.529357046174183E-9</v>
      </c>
      <c r="AEZ10" s="46">
        <v>1026.6910332363225</v>
      </c>
      <c r="AFA10" s="46">
        <v>7232.8037642523395</v>
      </c>
      <c r="AFB10" s="46">
        <v>2.8278188176479318E-64</v>
      </c>
      <c r="AFC10" s="46">
        <v>1.2725095108924859E-11</v>
      </c>
      <c r="AFD10" s="46">
        <v>8.1403110288963078E-92</v>
      </c>
      <c r="AFE10" s="46">
        <v>6.6527964224811951E-11</v>
      </c>
      <c r="AFF10" s="46">
        <v>5.2389892254225544E-2</v>
      </c>
      <c r="AFG10" s="46">
        <v>42.603917981306004</v>
      </c>
      <c r="AFH10" s="46">
        <v>8.5131757488325294E-7</v>
      </c>
      <c r="AFI10" s="46">
        <v>2.3551670542695892E-16</v>
      </c>
      <c r="AFJ10" s="46">
        <v>2.173143109239201E-2</v>
      </c>
      <c r="AFK10" s="46">
        <v>1009996.6933876808</v>
      </c>
      <c r="AFL10" s="46">
        <v>3.7203562561442782E-12</v>
      </c>
      <c r="AFM10" s="46">
        <v>1151701.549172766</v>
      </c>
      <c r="AFN10" s="46">
        <v>3.8303551660791027E-6</v>
      </c>
      <c r="AFO10" s="46">
        <v>9.7780620778377963E-21</v>
      </c>
      <c r="AFP10" s="46">
        <v>0.29387518236542698</v>
      </c>
      <c r="AFQ10" s="46">
        <v>5.9389593895848462E-2</v>
      </c>
      <c r="AFR10" s="46">
        <v>8.7694946327324726E-39</v>
      </c>
      <c r="AFS10" s="46">
        <v>9.7526979841943123E-12</v>
      </c>
      <c r="AFT10" s="46">
        <v>1.0715989766907792</v>
      </c>
      <c r="AFU10" s="46">
        <v>8.2752627126829369E-7</v>
      </c>
      <c r="AFV10" s="46">
        <v>2.3220552096938152E-29</v>
      </c>
      <c r="AFW10" s="46">
        <v>1980.3739572597976</v>
      </c>
      <c r="AFX10" s="46">
        <v>4.8337636300274674E-6</v>
      </c>
      <c r="AFY10" s="46">
        <v>3.2323551611100007E-12</v>
      </c>
      <c r="AFZ10" s="46">
        <v>209250.14422183225</v>
      </c>
      <c r="AGA10" s="46">
        <v>1.000747291405785E-18</v>
      </c>
      <c r="AGB10" s="46">
        <v>7679.5350117818316</v>
      </c>
      <c r="AGC10" s="46">
        <v>1090.4170386763126</v>
      </c>
      <c r="AGD10" s="46">
        <v>3.981742652264967E-2</v>
      </c>
      <c r="AGE10" s="46">
        <v>605406.27537398948</v>
      </c>
      <c r="AGF10" s="46">
        <v>2.0294924861059302E-3</v>
      </c>
      <c r="AGG10" s="46">
        <v>66734.905440891744</v>
      </c>
      <c r="AGH10" s="46">
        <v>1115202.3391762641</v>
      </c>
      <c r="AGI10" s="46">
        <v>144473.61230571411</v>
      </c>
      <c r="AGJ10" s="46">
        <v>1.5031801894575223E-4</v>
      </c>
      <c r="AGK10" s="46">
        <v>173.79713590337923</v>
      </c>
      <c r="AGL10" s="46">
        <v>2.5249650548473942E-5</v>
      </c>
      <c r="AGM10" s="46">
        <v>2.6558240598470607E-3</v>
      </c>
      <c r="AGN10" s="46">
        <v>0.11143724960531423</v>
      </c>
      <c r="AGO10" s="46">
        <v>415.72428758137761</v>
      </c>
      <c r="AGP10" s="46">
        <v>0.2958082798584285</v>
      </c>
      <c r="AGQ10" s="46">
        <v>12.653469133507373</v>
      </c>
      <c r="AGR10" s="46">
        <v>3.6932029837802357E-3</v>
      </c>
      <c r="AGS10" s="46">
        <v>857399.01865254913</v>
      </c>
      <c r="AGT10" s="46">
        <v>1.3156046035001315E-16</v>
      </c>
      <c r="AGU10" s="46">
        <v>0.22793448410811407</v>
      </c>
      <c r="AGV10" s="46">
        <v>356376.9119786541</v>
      </c>
      <c r="AGW10" s="46">
        <v>1.4707846625347382E-3</v>
      </c>
      <c r="AGX10" s="46">
        <v>2.5455758119933913E-4</v>
      </c>
      <c r="AGY10" s="46">
        <v>6.322386506748013E-29</v>
      </c>
      <c r="AGZ10" s="46">
        <v>273.4671484643597</v>
      </c>
      <c r="AHA10" s="46">
        <v>0.69814916170716257</v>
      </c>
      <c r="AHB10" s="46">
        <v>139.2365442698698</v>
      </c>
      <c r="AHC10" s="46">
        <v>72154.213441318061</v>
      </c>
      <c r="AHD10" s="46">
        <v>214511.69707277589</v>
      </c>
      <c r="AHE10" s="46">
        <v>7.9212415001639457E-3</v>
      </c>
      <c r="AHF10" s="46">
        <v>739570.35923849687</v>
      </c>
      <c r="AHG10" s="46">
        <v>1.0592397701033899E-2</v>
      </c>
      <c r="AHH10" s="46">
        <v>1.4616563040507937E-14</v>
      </c>
      <c r="AHI10" s="46">
        <v>630977.75820397004</v>
      </c>
      <c r="AHJ10" s="46">
        <v>515085.35902820213</v>
      </c>
      <c r="AHK10" s="46">
        <v>8.7053560114254084E-15</v>
      </c>
      <c r="AHL10" s="46">
        <v>4.2604688387984032E-4</v>
      </c>
      <c r="AHM10" s="46">
        <v>3.0581004545582639E-4</v>
      </c>
      <c r="AHN10" s="46">
        <v>7.9476482133558381E-3</v>
      </c>
      <c r="AHO10" s="46">
        <v>1155784.0991551222</v>
      </c>
      <c r="AHP10" s="46">
        <v>155009.94226252957</v>
      </c>
      <c r="AHQ10" s="46">
        <v>2.3544008681100048</v>
      </c>
      <c r="AHR10" s="46">
        <v>1.6811284412731841E-19</v>
      </c>
      <c r="AHS10" s="46">
        <v>2.327963293493919E-23</v>
      </c>
      <c r="AHT10" s="46">
        <v>28.463343085484922</v>
      </c>
      <c r="AHU10" s="46">
        <v>916.97670040299795</v>
      </c>
      <c r="AHV10" s="46">
        <v>1.3737815301370713E-3</v>
      </c>
      <c r="AHW10" s="46">
        <v>2.3589971651527456E-29</v>
      </c>
      <c r="AHX10" s="46">
        <v>7.2436507669500451E-38</v>
      </c>
      <c r="AHY10" s="46">
        <v>3.9294901478264839E-5</v>
      </c>
      <c r="AHZ10" s="46">
        <v>10.223049255730018</v>
      </c>
      <c r="AIA10" s="46">
        <v>1.658476224840133E-17</v>
      </c>
      <c r="AIB10" s="46">
        <v>3.1678863910900939E-22</v>
      </c>
      <c r="AIC10" s="46">
        <v>8.4208226152656137E-28</v>
      </c>
      <c r="AID10" s="46">
        <v>3.1306359972660229E-10</v>
      </c>
      <c r="AIE10" s="46">
        <v>3.8263000538583574E-47</v>
      </c>
      <c r="AIF10" s="46">
        <v>12.236197453352519</v>
      </c>
      <c r="AIG10" s="46">
        <v>1.7316799129553644</v>
      </c>
      <c r="AIH10" s="46">
        <v>2.8515285024391432E-14</v>
      </c>
      <c r="AII10" s="46">
        <v>39.095995211400343</v>
      </c>
      <c r="AIJ10" s="46">
        <v>7.5206236430434229E-5</v>
      </c>
      <c r="AIK10" s="46">
        <v>19378.968431834295</v>
      </c>
      <c r="AIL10" s="46">
        <v>9.2118175589387606E-24</v>
      </c>
      <c r="AIM10" s="46">
        <v>2318.0769105709255</v>
      </c>
      <c r="AIN10" s="46">
        <v>1.9266013788628841E-12</v>
      </c>
      <c r="AIO10" s="46">
        <v>2.6163009267223728E-5</v>
      </c>
      <c r="AIP10" s="46">
        <v>4.8307846236742254E-3</v>
      </c>
      <c r="AIQ10" s="46">
        <v>1.0153131370795994E-26</v>
      </c>
      <c r="AIR10" s="46">
        <v>2.6033658116250045E-63</v>
      </c>
      <c r="AIS10" s="46">
        <v>2821.8630367920814</v>
      </c>
      <c r="AIT10" s="46">
        <v>3.6949368613859852E-13</v>
      </c>
      <c r="AIU10" s="46">
        <v>40498.906034181578</v>
      </c>
      <c r="AIV10" s="46">
        <v>4.7806377931630854E-35</v>
      </c>
      <c r="AIW10" s="46">
        <v>16.868407114580055</v>
      </c>
      <c r="AIX10" s="46">
        <v>78.037134424311077</v>
      </c>
      <c r="AIY10" s="46">
        <v>1.6844987694003841E-7</v>
      </c>
      <c r="AIZ10" s="46">
        <v>1.1561043860999642E-41</v>
      </c>
      <c r="AJA10" s="46">
        <v>1.2651680983608836E-6</v>
      </c>
      <c r="AJB10" s="46">
        <v>4325.1988558953981</v>
      </c>
      <c r="AJC10" s="46">
        <v>4.4939988642983281E-3</v>
      </c>
      <c r="AJD10" s="46">
        <v>1.5839532167072044E-2</v>
      </c>
      <c r="AJE10" s="46">
        <v>1.8833893147608273E-21</v>
      </c>
      <c r="AJF10" s="46">
        <v>96642.204964092962</v>
      </c>
      <c r="AJG10" s="46">
        <v>2475.1294203240468</v>
      </c>
      <c r="AJH10" s="46">
        <v>1.6093577429430092E-4</v>
      </c>
      <c r="AJI10" s="46">
        <v>3.8982918125162403E-6</v>
      </c>
      <c r="AJJ10" s="46">
        <v>4.0760798188696523E-33</v>
      </c>
      <c r="AJK10" s="46">
        <v>2.5016761905700258E-4</v>
      </c>
      <c r="AJL10" s="46">
        <v>6.8547971910289476E-16</v>
      </c>
      <c r="AJM10" s="46">
        <v>2.7812985133383245E-23</v>
      </c>
      <c r="AJN10" s="46">
        <v>0.40311375158855761</v>
      </c>
      <c r="AJO10" s="46">
        <v>1.0893069010470322E-19</v>
      </c>
      <c r="AJP10" s="46">
        <v>5.356759996617387E-8</v>
      </c>
      <c r="AJQ10" s="46">
        <v>1.2032900813344911E-8</v>
      </c>
      <c r="AJR10" s="46">
        <v>384938.87137513986</v>
      </c>
      <c r="AJS10" s="46">
        <v>6.5965535741350888E-10</v>
      </c>
      <c r="AJT10" s="46">
        <v>111.42322896607833</v>
      </c>
      <c r="AJU10" s="46">
        <v>1.3683959139536316E-7</v>
      </c>
      <c r="AJV10" s="46">
        <v>6.7280309274551818E-6</v>
      </c>
      <c r="AJW10" s="46">
        <v>2.9011043734798173E-12</v>
      </c>
      <c r="AJX10" s="46">
        <v>2159986.2258323305</v>
      </c>
      <c r="AJY10" s="46">
        <v>1.6710812266384569</v>
      </c>
      <c r="AJZ10" s="46">
        <v>4.7286064450750566E-37</v>
      </c>
      <c r="AKA10" s="46">
        <v>5.7430713827020563</v>
      </c>
      <c r="AKB10" s="46">
        <v>1.6819465500505836E-3</v>
      </c>
      <c r="AKC10" s="46">
        <v>1.2688771276896396E-18</v>
      </c>
      <c r="AKD10" s="46">
        <v>1.2555355027644416E-13</v>
      </c>
      <c r="AKE10" s="46">
        <v>9342.001070737213</v>
      </c>
      <c r="AKF10" s="46">
        <v>9122.621505364159</v>
      </c>
      <c r="AKG10" s="46">
        <v>5.6481242403366345E-36</v>
      </c>
      <c r="AKH10" s="46">
        <v>1.5332166776272965E-4</v>
      </c>
      <c r="AKI10" s="46">
        <v>93169.959232763184</v>
      </c>
      <c r="AKJ10" s="46">
        <v>1.8363496352196327</v>
      </c>
      <c r="AKK10" s="46">
        <v>76100.899984283897</v>
      </c>
      <c r="AKL10" s="46">
        <v>8.9751998992531222E-9</v>
      </c>
      <c r="AKM10" s="46">
        <v>2.4275779629162218E-12</v>
      </c>
      <c r="AKN10" s="46">
        <v>82.176091242720375</v>
      </c>
      <c r="AKO10" s="46">
        <v>9.1960357856644364E-16</v>
      </c>
      <c r="AKP10" s="46">
        <v>402505.40015319118</v>
      </c>
      <c r="AKQ10" s="46">
        <v>2.8384843211270654E-23</v>
      </c>
      <c r="AKR10" s="46">
        <v>59.714745842253514</v>
      </c>
      <c r="AKS10" s="46">
        <v>109735.12402859588</v>
      </c>
      <c r="AKT10" s="46">
        <v>2.2902470654999525E-20</v>
      </c>
      <c r="AKU10" s="46">
        <v>223234.37954173691</v>
      </c>
      <c r="AKV10" s="46">
        <v>2.6762678368388991E-15</v>
      </c>
      <c r="AKW10" s="46">
        <v>620866.22943507193</v>
      </c>
      <c r="AKX10" s="46">
        <v>7.2781664284550188E-3</v>
      </c>
      <c r="AKY10" s="46">
        <v>1.2795175738511777E-7</v>
      </c>
      <c r="AKZ10" s="46">
        <v>1.167004696727674E-22</v>
      </c>
      <c r="ALA10" s="46">
        <v>2.2697678844430364E-3</v>
      </c>
      <c r="ALB10" s="46">
        <v>1.4382225662555157E-18</v>
      </c>
      <c r="ALC10" s="46">
        <v>1.7160487645056366</v>
      </c>
      <c r="ALD10" s="46">
        <v>1.1442364543469297E-18</v>
      </c>
      <c r="ALE10" s="46">
        <v>1.2154596393076973E-15</v>
      </c>
      <c r="ALF10" s="46">
        <v>24969.996069448662</v>
      </c>
      <c r="ALG10" s="46">
        <v>1.4809143757039124E-2</v>
      </c>
      <c r="ALH10" s="46">
        <v>1660.9994093586558</v>
      </c>
      <c r="ALI10" s="46">
        <v>6.772208422334342E-3</v>
      </c>
      <c r="ALJ10" s="46">
        <v>0.21078813775420754</v>
      </c>
      <c r="ALK10" s="46">
        <v>1.2663179289599224E-6</v>
      </c>
      <c r="ALL10" s="46">
        <v>2.521909495836262E-18</v>
      </c>
      <c r="ALM10" s="46">
        <v>68.011940795501175</v>
      </c>
      <c r="ALN10" s="46">
        <v>1.4102497320155446E-10</v>
      </c>
      <c r="ALO10" s="46">
        <v>4609.6782262350025</v>
      </c>
      <c r="ALP10" s="46">
        <v>0.82723778942790194</v>
      </c>
      <c r="ALQ10" s="46">
        <v>10.410155978928366</v>
      </c>
      <c r="ALR10" s="46">
        <v>342.13296119966515</v>
      </c>
      <c r="ALS10" s="46">
        <v>1278.0360581926648</v>
      </c>
      <c r="ALT10" s="46">
        <v>4.6518807942690178E-25</v>
      </c>
      <c r="ALU10" s="46">
        <v>1.5743020967353008E-9</v>
      </c>
      <c r="ALV10" s="46">
        <v>164.79051698449877</v>
      </c>
      <c r="ALW10" s="46">
        <v>1.5499054697531713E-17</v>
      </c>
      <c r="ALX10" s="46">
        <v>1.1484999378121987E-28</v>
      </c>
      <c r="ALY10" s="46">
        <v>2.3630272922849913E-24</v>
      </c>
      <c r="ALZ10" s="46">
        <v>0.10207337034678937</v>
      </c>
      <c r="AMA10" s="46">
        <v>2.1457353523989038E-8</v>
      </c>
      <c r="AMB10" s="46">
        <v>0.12494803951015926</v>
      </c>
      <c r="AMC10" s="46">
        <v>8.4624508040002091</v>
      </c>
      <c r="AMD10" s="46">
        <v>15157.027039942941</v>
      </c>
      <c r="AME10" s="46">
        <v>2.4369921100616729E-41</v>
      </c>
      <c r="AMF10" s="46">
        <v>0.1861155435964465</v>
      </c>
      <c r="AMG10" s="46">
        <v>1861228.3014075672</v>
      </c>
      <c r="AMH10" s="46">
        <v>3.1357427186684299E-16</v>
      </c>
      <c r="AMI10" s="46">
        <v>1.6790048942830179E-8</v>
      </c>
      <c r="AMJ10" s="46">
        <v>5.5790958736904699E-3</v>
      </c>
      <c r="AMK10" s="46">
        <v>1.8132261292735496E-3</v>
      </c>
      <c r="AML10" s="46">
        <v>245.67395132929983</v>
      </c>
      <c r="AMM10" s="46">
        <v>3.411585799054412E-4</v>
      </c>
      <c r="AMN10" s="46">
        <v>1.3594248679742611E-19</v>
      </c>
      <c r="AMO10" s="46">
        <v>27595.390964884009</v>
      </c>
      <c r="AMP10" s="46">
        <v>5.1640559107056854E-9</v>
      </c>
      <c r="AMQ10" s="46">
        <v>4.633335924357182E-33</v>
      </c>
      <c r="AMR10" s="46">
        <v>0.34813459282646902</v>
      </c>
      <c r="AMS10" s="46">
        <v>6.5275098003160206E-8</v>
      </c>
      <c r="AMT10" s="46">
        <v>6.640107514237116E-6</v>
      </c>
      <c r="AMU10" s="46">
        <v>8.9542726524291859E-25</v>
      </c>
      <c r="AMV10" s="46">
        <v>306.41167839363021</v>
      </c>
      <c r="AMW10" s="46">
        <v>3.9206636268978187E-11</v>
      </c>
      <c r="AMX10" s="46">
        <v>122318.84397078157</v>
      </c>
      <c r="AMY10" s="46">
        <v>1.3591015958845099E-11</v>
      </c>
      <c r="AMZ10" s="46">
        <v>204.69668806673934</v>
      </c>
      <c r="ANA10" s="46">
        <v>868077.99595162587</v>
      </c>
      <c r="ANB10" s="46">
        <v>1.0340736741694739E-10</v>
      </c>
      <c r="ANC10" s="46">
        <v>5.1580630378486793E-17</v>
      </c>
      <c r="AND10" s="46">
        <v>40672.103522581972</v>
      </c>
      <c r="ANE10" s="46">
        <v>1.4829569196158385E-11</v>
      </c>
      <c r="ANF10" s="46">
        <v>5.1617857175037708E-8</v>
      </c>
      <c r="ANG10" s="46">
        <v>5.6901306114510638E-46</v>
      </c>
      <c r="ANH10" s="46">
        <v>0.87466316835115043</v>
      </c>
      <c r="ANI10" s="46">
        <v>3.0347871878577912</v>
      </c>
      <c r="ANJ10" s="46">
        <v>1.8897166820811335</v>
      </c>
      <c r="ANK10" s="46">
        <v>1.5327779173676112E-6</v>
      </c>
      <c r="ANL10" s="46">
        <v>1.6458940579822682E-36</v>
      </c>
      <c r="ANM10" s="46">
        <v>1034.3524910383858</v>
      </c>
      <c r="ANN10" s="46">
        <v>1.0445323901419589E-5</v>
      </c>
      <c r="ANO10" s="46">
        <v>102.89381824693913</v>
      </c>
      <c r="ANP10" s="46">
        <v>1.4223443512522261E-14</v>
      </c>
      <c r="ANQ10" s="46">
        <v>5.2392694833091587E-28</v>
      </c>
      <c r="ANR10" s="46">
        <v>6.5357031401174825E-25</v>
      </c>
      <c r="ANS10" s="46">
        <v>6.8309372709416999E-13</v>
      </c>
      <c r="ANT10" s="46">
        <v>9.7992284980936443E-12</v>
      </c>
      <c r="ANU10" s="46">
        <v>1.2293902306119622E-19</v>
      </c>
      <c r="ANV10" s="46">
        <v>5.233893152555846E-7</v>
      </c>
      <c r="ANW10" s="46">
        <v>3.9270356543103478E-40</v>
      </c>
      <c r="ANX10" s="46">
        <v>1.0398550620556485E-11</v>
      </c>
      <c r="ANY10" s="46">
        <v>1.8639179589037793E-2</v>
      </c>
      <c r="ANZ10" s="46">
        <v>4.582748638070722E-13</v>
      </c>
      <c r="AOA10" s="46">
        <v>1.2742268541910124E-2</v>
      </c>
      <c r="AOB10" s="46">
        <v>7.0153522649113205</v>
      </c>
      <c r="AOC10" s="46">
        <v>1598.5796887535021</v>
      </c>
      <c r="AOD10" s="46">
        <v>35.216641087507981</v>
      </c>
      <c r="AOE10" s="46">
        <v>1.4510658961209605E-28</v>
      </c>
      <c r="AOF10" s="46">
        <v>1410.2569771979327</v>
      </c>
      <c r="AOG10" s="46">
        <v>0.15569637167719311</v>
      </c>
      <c r="AOH10" s="46">
        <v>9.5404375607989025E-32</v>
      </c>
      <c r="AOI10" s="46">
        <v>305005.01606717036</v>
      </c>
      <c r="AOJ10" s="46">
        <v>256.51025140633578</v>
      </c>
      <c r="AOK10" s="46">
        <v>6.6141301549961246E-5</v>
      </c>
      <c r="AOL10" s="46">
        <v>2.1936848517332117E-6</v>
      </c>
      <c r="AOM10" s="46">
        <v>3.499835000736154E-22</v>
      </c>
      <c r="AON10" s="46">
        <v>2.1066197582308315E-4</v>
      </c>
      <c r="AOO10" s="46">
        <v>1.1113237070885386E-6</v>
      </c>
      <c r="AOP10" s="46">
        <v>2.8043325394579826E-9</v>
      </c>
      <c r="AOQ10" s="46">
        <v>8.850526949867747E-9</v>
      </c>
      <c r="AOR10" s="46">
        <v>1.2791049859007333E-25</v>
      </c>
      <c r="AOS10" s="46">
        <v>1080318.238885493</v>
      </c>
      <c r="AOT10" s="46">
        <v>1665.0836903158799</v>
      </c>
      <c r="AOU10" s="46">
        <v>8.5383853314488715E-47</v>
      </c>
      <c r="AOV10" s="46">
        <v>1.3512868856408419E-6</v>
      </c>
      <c r="AOW10" s="46">
        <v>5.7006175125013216E-6</v>
      </c>
      <c r="AOX10" s="46">
        <v>3.5516407135728698E-9</v>
      </c>
      <c r="AOY10" s="46">
        <v>2.457659700088795</v>
      </c>
      <c r="AOZ10" s="46">
        <v>7700.4320548875075</v>
      </c>
      <c r="APA10" s="46">
        <v>8.6900455681773102E-5</v>
      </c>
      <c r="APB10" s="46">
        <v>7.2442662344846571</v>
      </c>
      <c r="APC10" s="46">
        <v>0.43489180287104068</v>
      </c>
      <c r="APD10" s="46">
        <v>2.2853404882375989E-8</v>
      </c>
      <c r="APE10" s="46">
        <v>1390.3696103360608</v>
      </c>
      <c r="APF10" s="46">
        <v>2.5683074911186813E-17</v>
      </c>
      <c r="APG10" s="46">
        <v>357658.07590220193</v>
      </c>
      <c r="APH10" s="46">
        <v>3.1060694305533468E-36</v>
      </c>
      <c r="API10" s="46">
        <v>1.2081611894412286E-18</v>
      </c>
      <c r="APJ10" s="46">
        <v>3.4649700788699248E-30</v>
      </c>
      <c r="APK10" s="46">
        <v>3.3517842412937249E-6</v>
      </c>
      <c r="APL10" s="46">
        <v>2.4968879336546954E-7</v>
      </c>
      <c r="APM10" s="46">
        <v>1898.0243619721643</v>
      </c>
      <c r="APN10" s="46">
        <v>1.8679674467339371E-7</v>
      </c>
      <c r="APO10" s="46">
        <v>6.9328603121749135E-20</v>
      </c>
      <c r="APP10" s="46">
        <v>1.6146739827420751E-8</v>
      </c>
      <c r="APQ10" s="46">
        <v>9.8957318630424229</v>
      </c>
      <c r="APR10" s="46">
        <v>1.1654853511352561</v>
      </c>
      <c r="APS10" s="46">
        <v>8.9542103854955778E-47</v>
      </c>
      <c r="APT10" s="46">
        <v>4.2462109587873722E-10</v>
      </c>
      <c r="APU10" s="46">
        <v>2.5506757262755197E-4</v>
      </c>
      <c r="APV10" s="46">
        <v>6.8922242681550156E-9</v>
      </c>
      <c r="APW10" s="46">
        <v>0.51875782612683863</v>
      </c>
      <c r="APX10" s="46">
        <v>9.4397435106419299E-6</v>
      </c>
      <c r="APY10" s="46">
        <v>1.4604133521138492E-2</v>
      </c>
      <c r="APZ10" s="46">
        <v>2.4676213135056058E-20</v>
      </c>
      <c r="AQA10" s="46">
        <v>3.7823906310684597E-4</v>
      </c>
      <c r="AQB10" s="46">
        <v>3.9742805452658759E-14</v>
      </c>
      <c r="AQC10" s="46">
        <v>1.718040087631888E-24</v>
      </c>
      <c r="AQD10" s="46">
        <v>43386.734085624346</v>
      </c>
      <c r="AQE10" s="46">
        <v>2.6275953976559281E-6</v>
      </c>
      <c r="AQF10" s="46">
        <v>5.6971042867902535E-6</v>
      </c>
      <c r="AQG10" s="46">
        <v>8910.6096317989577</v>
      </c>
      <c r="AQH10" s="46">
        <v>3.3338568412796893E-33</v>
      </c>
      <c r="AQI10" s="46">
        <v>1.7341589079847944E-25</v>
      </c>
      <c r="AQJ10" s="46">
        <v>4.8074494444544862E-51</v>
      </c>
      <c r="AQK10" s="46">
        <v>0.12791640404917787</v>
      </c>
      <c r="AQL10" s="46">
        <v>1.1072960991821261</v>
      </c>
      <c r="AQM10" s="46">
        <v>6.3225916860993758E-42</v>
      </c>
      <c r="AQN10" s="46">
        <v>1.5002200726493659E-3</v>
      </c>
      <c r="AQO10" s="46">
        <v>1.730538522672923E-4</v>
      </c>
      <c r="AQP10" s="46">
        <v>141173.83823722703</v>
      </c>
      <c r="AQQ10" s="46">
        <v>0.60700072548403095</v>
      </c>
      <c r="AQR10" s="46">
        <v>101.37175216162176</v>
      </c>
      <c r="AQS10" s="46">
        <v>9.268518076056873E-29</v>
      </c>
      <c r="AQT10" s="46">
        <v>54.992275958263527</v>
      </c>
      <c r="AQU10" s="46">
        <v>9.0673011270174761</v>
      </c>
      <c r="AQV10" s="46">
        <v>5.2040010242572552E-8</v>
      </c>
      <c r="AQW10" s="46">
        <v>570657.63972967374</v>
      </c>
      <c r="AQX10" s="46">
        <v>212647.34646722383</v>
      </c>
      <c r="AQY10" s="46">
        <v>315190.82653884415</v>
      </c>
      <c r="AQZ10" s="46">
        <v>2.5070190555790121E-11</v>
      </c>
      <c r="ARA10" s="46">
        <v>8.1235500820790826E-7</v>
      </c>
      <c r="ARB10" s="46">
        <v>1.2986688281266352E-28</v>
      </c>
      <c r="ARC10" s="46">
        <v>2.0388447274305793E-79</v>
      </c>
      <c r="ARD10" s="46">
        <v>78.320775196078301</v>
      </c>
      <c r="ARE10" s="46">
        <v>0.11526777864023584</v>
      </c>
      <c r="ARF10" s="46">
        <v>6.0337095934696763E-6</v>
      </c>
      <c r="ARG10" s="46">
        <v>4.8259727893367664E-5</v>
      </c>
      <c r="ARH10" s="46">
        <v>35060.41117955291</v>
      </c>
      <c r="ARI10" s="46">
        <v>1.4093247304945709</v>
      </c>
      <c r="ARJ10" s="46">
        <v>4.1504562939804666E-27</v>
      </c>
      <c r="ARK10" s="46">
        <v>5.5795118585930855E-8</v>
      </c>
      <c r="ARL10" s="46">
        <v>668.663187674288</v>
      </c>
      <c r="ARM10" s="46">
        <v>6.2550393090155184E-13</v>
      </c>
      <c r="ARN10" s="46">
        <v>3.0856391942942556E-5</v>
      </c>
      <c r="ARO10" s="46">
        <v>635.97128111575319</v>
      </c>
      <c r="ARP10" s="46">
        <v>5.4582756097689254E-9</v>
      </c>
      <c r="ARQ10" s="46">
        <v>9.3169818528743016E-4</v>
      </c>
      <c r="ARR10" s="46">
        <v>8.3784286237350242E-61</v>
      </c>
      <c r="ARS10" s="46">
        <v>0.29269562665042465</v>
      </c>
      <c r="ART10" s="46">
        <v>437.62388179102152</v>
      </c>
      <c r="ARU10" s="46">
        <v>341.6876297157151</v>
      </c>
      <c r="ARV10" s="46">
        <v>4.4439800709872322E-24</v>
      </c>
      <c r="ARW10" s="46">
        <v>487397.43005970196</v>
      </c>
      <c r="ARX10" s="46">
        <v>411712.76511525264</v>
      </c>
      <c r="ARY10" s="46">
        <v>2112117.0186414011</v>
      </c>
      <c r="ARZ10" s="46">
        <v>3.1489464198530613E-6</v>
      </c>
      <c r="ASA10" s="46">
        <v>2.6827174975001634E-13</v>
      </c>
      <c r="ASB10" s="46">
        <v>4.493191213113678E-11</v>
      </c>
      <c r="ASC10" s="46">
        <v>1.5256937932237899E-18</v>
      </c>
      <c r="ASD10" s="46">
        <v>1.8996065655796132E-19</v>
      </c>
      <c r="ASE10" s="46">
        <v>2.6793726353477494E-2</v>
      </c>
      <c r="ASF10" s="46">
        <v>54.487195756103191</v>
      </c>
      <c r="ASG10" s="46">
        <v>389884.55761754926</v>
      </c>
      <c r="ASH10" s="46">
        <v>2.6628040471676885E-14</v>
      </c>
      <c r="ASI10" s="46">
        <v>0.14258755140862572</v>
      </c>
      <c r="ASJ10" s="46">
        <v>1.5969342329033879E-25</v>
      </c>
      <c r="ASK10" s="46">
        <v>1.3604286370204706E-2</v>
      </c>
      <c r="ASL10" s="46">
        <v>1.2893926293274818E-16</v>
      </c>
      <c r="ASM10" s="46">
        <v>1.5774676342560626E-5</v>
      </c>
      <c r="ASN10" s="46">
        <v>1.329493292083843E-2</v>
      </c>
      <c r="ASO10" s="46">
        <v>6.4266324668779296E-7</v>
      </c>
      <c r="ASP10" s="46">
        <v>9.9446096499210432E-12</v>
      </c>
      <c r="ASQ10" s="46">
        <v>2.0253444154735056E-4</v>
      </c>
      <c r="ASR10" s="46">
        <v>3759.1898062999985</v>
      </c>
      <c r="ASS10" s="46">
        <v>2640.6978519083045</v>
      </c>
      <c r="AST10" s="46">
        <v>123594.10259379983</v>
      </c>
      <c r="ASU10" s="46">
        <v>4.4259062904570358E-2</v>
      </c>
      <c r="ASV10" s="46">
        <v>4.1867771876036877E-30</v>
      </c>
      <c r="ASW10" s="46">
        <v>12.906492754128264</v>
      </c>
      <c r="ASX10" s="46">
        <v>9.143378247296811E-5</v>
      </c>
      <c r="ASY10" s="46">
        <v>2.3339051331091763E-6</v>
      </c>
      <c r="ASZ10" s="46">
        <v>1.1267849959743547E-45</v>
      </c>
      <c r="ATA10" s="46">
        <v>0.33402749943176119</v>
      </c>
      <c r="ATB10" s="46">
        <v>5.8364616432112033</v>
      </c>
      <c r="ATC10" s="46">
        <v>1.9370783113214624E-18</v>
      </c>
      <c r="ATD10" s="46">
        <v>8.0243976530224224E-38</v>
      </c>
      <c r="ATE10" s="46">
        <v>770470.42778917286</v>
      </c>
      <c r="ATF10" s="46">
        <v>21.031440069669387</v>
      </c>
      <c r="ATG10" s="46">
        <v>2.1755181592678142E-15</v>
      </c>
      <c r="ATH10" s="46">
        <v>1371.3920681468342</v>
      </c>
      <c r="ATI10" s="46">
        <v>1.9447272526434034E-10</v>
      </c>
      <c r="ATJ10" s="46">
        <v>1.2792539068670895E-54</v>
      </c>
      <c r="ATK10" s="46">
        <v>1.9611830234107187E-12</v>
      </c>
      <c r="ATL10" s="46">
        <v>237444.92907468334</v>
      </c>
      <c r="ATM10" s="46">
        <v>3.9175999205871675E-11</v>
      </c>
      <c r="ATN10" s="46">
        <v>7.6589267646385251E-20</v>
      </c>
      <c r="ATO10" s="46">
        <v>56.97391400482578</v>
      </c>
      <c r="ATP10" s="46">
        <v>9.1234143801545693E-24</v>
      </c>
      <c r="ATQ10" s="46">
        <v>3.3920422471971372E-7</v>
      </c>
      <c r="ATR10" s="46">
        <v>2698151.7571458588</v>
      </c>
      <c r="ATS10" s="46">
        <v>6.4151091947601767E-8</v>
      </c>
      <c r="ATT10" s="46">
        <v>4.4936920147917371E-15</v>
      </c>
      <c r="ATU10" s="46">
        <v>553992.8607520723</v>
      </c>
      <c r="ATV10" s="46">
        <v>1.9274424713934803E-14</v>
      </c>
      <c r="ATW10" s="46">
        <v>2.0417672196016665E-4</v>
      </c>
      <c r="ATX10" s="46">
        <v>1920208.730050225</v>
      </c>
      <c r="ATY10" s="46">
        <v>670.274954205477</v>
      </c>
      <c r="ATZ10" s="46">
        <v>5964.8707805836129</v>
      </c>
      <c r="AUA10" s="46">
        <v>3649.5075842011474</v>
      </c>
      <c r="AUB10" s="46">
        <v>1.2533519971546288E-26</v>
      </c>
      <c r="AUC10" s="46">
        <v>2.6717558461741281E-7</v>
      </c>
      <c r="AUD10" s="46">
        <v>1.2574991730308378E-19</v>
      </c>
      <c r="AUE10" s="46">
        <v>1.9166693235309323E-11</v>
      </c>
      <c r="AUF10" s="46">
        <v>9.4861960693591758E-12</v>
      </c>
      <c r="AUG10" s="46">
        <v>6.9561934929427446E-30</v>
      </c>
      <c r="AUH10" s="46">
        <v>0.3582950106654828</v>
      </c>
      <c r="AUI10" s="46">
        <v>860.0713480737453</v>
      </c>
      <c r="AUJ10" s="46">
        <v>9.1228419341594265</v>
      </c>
      <c r="AUK10" s="46">
        <v>330.42391104651097</v>
      </c>
      <c r="AUL10" s="46">
        <v>1.6927293751506011E-8</v>
      </c>
      <c r="AUM10" s="46">
        <v>1.403173844630299E-6</v>
      </c>
      <c r="AUN10" s="46">
        <v>7.6313864461111089E-14</v>
      </c>
      <c r="AUO10" s="46">
        <v>93.482841406859407</v>
      </c>
      <c r="AUP10" s="46">
        <v>0.13156998292665242</v>
      </c>
      <c r="AUQ10" s="46">
        <v>2.0093091588451305E-2</v>
      </c>
      <c r="AUR10" s="46">
        <v>0.3845705476772206</v>
      </c>
      <c r="AUS10" s="46">
        <v>3.4385724583378295E-3</v>
      </c>
      <c r="AUT10" s="46">
        <v>175.82934709140468</v>
      </c>
      <c r="AUU10" s="46">
        <v>8.8995540548448631</v>
      </c>
      <c r="AUV10" s="46">
        <v>97059.736637390786</v>
      </c>
      <c r="AUW10" s="46">
        <v>4.7512641734910393E-27</v>
      </c>
      <c r="AUX10" s="46">
        <v>5.5000254684693934E-26</v>
      </c>
      <c r="AUY10" s="46">
        <v>3.4664797158841218</v>
      </c>
      <c r="AUZ10" s="46">
        <v>1151322.0660129937</v>
      </c>
      <c r="AVA10" s="46">
        <v>6.1579809048512388E-26</v>
      </c>
      <c r="AVB10" s="46">
        <v>15.823476185723624</v>
      </c>
      <c r="AVC10" s="46">
        <v>8.6062768884561735E-10</v>
      </c>
      <c r="AVD10" s="46">
        <v>90996.597719444573</v>
      </c>
      <c r="AVE10" s="46">
        <v>3.9323282083175441</v>
      </c>
      <c r="AVF10" s="46">
        <v>3.4054377087353514E-14</v>
      </c>
      <c r="AVG10" s="46">
        <v>2.9885402294417046E-14</v>
      </c>
      <c r="AVH10" s="46">
        <v>2.7155684579859742</v>
      </c>
      <c r="AVI10" s="46">
        <v>3.6877006788344608E-20</v>
      </c>
      <c r="AVJ10" s="46">
        <v>1.337081203490901</v>
      </c>
      <c r="AVK10" s="46">
        <v>0.91723989786263671</v>
      </c>
      <c r="AVL10" s="46">
        <v>5.9347223041195878E-32</v>
      </c>
      <c r="AVM10" s="46">
        <v>1.833646238042091E-5</v>
      </c>
      <c r="AVN10" s="46">
        <v>1.1045578633131521E-7</v>
      </c>
      <c r="AVO10" s="46">
        <v>75.867767832186274</v>
      </c>
      <c r="AVP10" s="46">
        <v>1.6595455292844307E-49</v>
      </c>
      <c r="AVQ10" s="46">
        <v>8.5793037434719044E-16</v>
      </c>
      <c r="AVR10" s="46">
        <v>3.0292797589118463E-3</v>
      </c>
      <c r="AVS10" s="46">
        <v>1.2714688247356931E-14</v>
      </c>
      <c r="AVT10" s="46">
        <v>57438.559687771267</v>
      </c>
      <c r="AVU10" s="46">
        <v>0.25143697113360486</v>
      </c>
      <c r="AVV10" s="46">
        <v>6.8174861197440677</v>
      </c>
      <c r="AVW10" s="46">
        <v>5.6435902302973048E-19</v>
      </c>
      <c r="AVX10" s="46">
        <v>2.5472125255805616E-13</v>
      </c>
      <c r="AVY10" s="46">
        <v>5.7318371565403512E-23</v>
      </c>
      <c r="AVZ10" s="46">
        <v>2.0793559193851388E-10</v>
      </c>
      <c r="AWA10" s="46">
        <v>1996.4168201642633</v>
      </c>
      <c r="AWB10" s="46">
        <v>353387.42979773204</v>
      </c>
      <c r="AWC10" s="46">
        <v>4370.6731355833945</v>
      </c>
      <c r="AWD10" s="46">
        <v>1.8284956414650312E-4</v>
      </c>
      <c r="AWE10" s="46">
        <v>168403.95081362885</v>
      </c>
      <c r="AWF10" s="46">
        <v>1.2331629511239063E-53</v>
      </c>
      <c r="AWG10" s="46">
        <v>3.1663470478604086E-2</v>
      </c>
      <c r="AWH10" s="46">
        <v>1.2196050001179041E-4</v>
      </c>
      <c r="AWI10" s="46">
        <v>6.4236488227078989E-8</v>
      </c>
      <c r="AWJ10" s="46">
        <v>1.7370454334267905E-5</v>
      </c>
      <c r="AWK10" s="46">
        <v>21403.978400622036</v>
      </c>
      <c r="AWL10" s="46">
        <v>1.7603327329691937E-51</v>
      </c>
      <c r="AWM10" s="46">
        <v>244430.1429374615</v>
      </c>
      <c r="AWN10" s="46">
        <v>253.37965723908218</v>
      </c>
      <c r="AWO10" s="46">
        <v>5.7566357225576174E-3</v>
      </c>
      <c r="AWP10" s="46">
        <v>3.5523581836276289E-4</v>
      </c>
      <c r="AWQ10" s="46">
        <v>1.2238124986921422E-36</v>
      </c>
      <c r="AWR10" s="46">
        <v>12777.637188584871</v>
      </c>
      <c r="AWS10" s="46">
        <v>2.7586971308323069E-29</v>
      </c>
      <c r="AWT10" s="46">
        <v>6.3637206413484497</v>
      </c>
      <c r="AWU10" s="46">
        <v>5.4940703462149463E-7</v>
      </c>
      <c r="AWV10" s="46">
        <v>1.9635950629643558E-8</v>
      </c>
      <c r="AWW10" s="46">
        <v>55759.96706711148</v>
      </c>
      <c r="AWX10" s="46">
        <v>2.3541131256800591E-8</v>
      </c>
      <c r="AWY10" s="46">
        <v>9.6843513250143205E-13</v>
      </c>
      <c r="AWZ10" s="46">
        <v>8.9049798038729362E-26</v>
      </c>
      <c r="AXA10" s="46">
        <v>429669.05924462341</v>
      </c>
      <c r="AXB10" s="46">
        <v>4.4054879810019107</v>
      </c>
      <c r="AXC10" s="46">
        <v>6.1999156068983276E-12</v>
      </c>
      <c r="AXD10" s="46">
        <v>3.4247891372058024</v>
      </c>
      <c r="AXE10" s="46">
        <v>185.30059951991362</v>
      </c>
      <c r="AXF10" s="46">
        <v>6.8690953400454944E-24</v>
      </c>
      <c r="AXG10" s="46">
        <v>9.3179276554621591E-4</v>
      </c>
      <c r="AXH10" s="46">
        <v>9.6472432158506967E-7</v>
      </c>
      <c r="AXI10" s="46">
        <v>1.2871215275517562E-6</v>
      </c>
      <c r="AXJ10" s="46">
        <v>1.3971556731708717E-5</v>
      </c>
      <c r="AXK10" s="46">
        <v>5.9589695922873931</v>
      </c>
      <c r="AXL10" s="46">
        <v>926.60922172632354</v>
      </c>
      <c r="AXM10" s="46">
        <v>1.3576276016378893E-24</v>
      </c>
      <c r="AXN10" s="46">
        <v>3.0219793475869203E-12</v>
      </c>
      <c r="AXO10" s="46">
        <v>4.6411339948644388</v>
      </c>
      <c r="AXP10" s="46">
        <v>3.7475001671535495E-2</v>
      </c>
      <c r="AXQ10" s="46">
        <v>0.99203171844198956</v>
      </c>
      <c r="AXR10" s="46">
        <v>5.220485399273765E-13</v>
      </c>
      <c r="AXS10" s="46">
        <v>5.8431133665270359E-9</v>
      </c>
      <c r="AXT10" s="46">
        <v>1750.3234781394403</v>
      </c>
      <c r="AXU10" s="46">
        <v>2.4872180856759133E-10</v>
      </c>
      <c r="AXV10" s="46">
        <v>4.9972074445425091E-2</v>
      </c>
      <c r="AXW10" s="46">
        <v>1.82673949778828E-3</v>
      </c>
      <c r="AXX10" s="46">
        <v>1.4344088193440594E-14</v>
      </c>
      <c r="AXY10" s="46">
        <v>0.29014448554156191</v>
      </c>
      <c r="AXZ10" s="46">
        <v>3.1010611109026915E-8</v>
      </c>
      <c r="AYA10" s="46">
        <v>8.8787557847652928E-21</v>
      </c>
      <c r="AYB10" s="46">
        <v>8.2084026515928177E-4</v>
      </c>
      <c r="AYC10" s="46">
        <v>9.7470856966224671E-3</v>
      </c>
      <c r="AYD10" s="46">
        <v>1.543504732753447E-2</v>
      </c>
      <c r="AYE10" s="46">
        <v>16885.762392214983</v>
      </c>
      <c r="AYF10" s="46">
        <v>3215033.5702883014</v>
      </c>
      <c r="AYG10" s="46">
        <v>114.19050876226827</v>
      </c>
      <c r="AYH10" s="46">
        <v>5.2684345400347569E-6</v>
      </c>
      <c r="AYI10" s="46">
        <v>7.6724817023218385E-17</v>
      </c>
      <c r="AYJ10" s="46">
        <v>6.9256209783075223E-22</v>
      </c>
      <c r="AYK10" s="46">
        <v>2574.6619369440837</v>
      </c>
      <c r="AYL10" s="46">
        <v>34784.919830170511</v>
      </c>
      <c r="AYM10" s="46">
        <v>4.0718634377066287E-13</v>
      </c>
      <c r="AYN10" s="46">
        <v>3.3049622499892551E-17</v>
      </c>
      <c r="AYO10" s="46">
        <v>6.7733605993222621E-21</v>
      </c>
      <c r="AYP10" s="46">
        <v>5.363766734700686E-5</v>
      </c>
      <c r="AYQ10" s="46">
        <v>10.397201958432037</v>
      </c>
      <c r="AYR10" s="46">
        <v>2.4850683135362278E-3</v>
      </c>
      <c r="AYS10" s="46">
        <v>297.77695392237899</v>
      </c>
      <c r="AYT10" s="46">
        <v>9.242635781123587E-17</v>
      </c>
      <c r="AYU10" s="46">
        <v>8.5481773754909923E-21</v>
      </c>
      <c r="AYV10" s="46">
        <v>2.0557805024496657E-12</v>
      </c>
      <c r="AYW10" s="46">
        <v>9.0769338197775662E-19</v>
      </c>
      <c r="AYX10" s="46">
        <v>2.0453956686527186E-27</v>
      </c>
      <c r="AYY10" s="46">
        <v>1.2260622951980592E-17</v>
      </c>
      <c r="AYZ10" s="46">
        <v>7.2807824450662091E-12</v>
      </c>
      <c r="AZA10" s="46">
        <v>4.7909272296266325E-52</v>
      </c>
      <c r="AZB10" s="46">
        <v>6.132429394328164E-14</v>
      </c>
      <c r="AZC10" s="46">
        <v>1.7312510852687328E-49</v>
      </c>
      <c r="AZD10" s="46">
        <v>1.5376597029358163E-16</v>
      </c>
      <c r="AZE10" s="46">
        <v>7.976714955872377E-9</v>
      </c>
      <c r="AZF10" s="46">
        <v>9.6966562413543815E-22</v>
      </c>
      <c r="AZG10" s="46">
        <v>776.70367764631555</v>
      </c>
      <c r="AZH10" s="46">
        <v>109108.77400026032</v>
      </c>
      <c r="AZI10" s="46">
        <v>63.998541630377218</v>
      </c>
      <c r="AZJ10" s="46">
        <v>1.0745718963751297E-24</v>
      </c>
      <c r="AZK10" s="46">
        <v>3.087516483668851E-82</v>
      </c>
      <c r="AZL10" s="46">
        <v>1.0438068530999604E-36</v>
      </c>
      <c r="AZM10" s="46">
        <v>9.009340261935837E-47</v>
      </c>
      <c r="AZN10" s="46">
        <v>2.1380037314715749E-21</v>
      </c>
      <c r="AZO10" s="46">
        <v>6.1080784222539086E-11</v>
      </c>
      <c r="AZP10" s="46">
        <v>1.3714431493492301E-24</v>
      </c>
      <c r="AZQ10" s="46">
        <v>1.2573519892759626E-62</v>
      </c>
      <c r="AZR10" s="46">
        <v>50203.016231225403</v>
      </c>
      <c r="AZS10" s="46">
        <v>5.0838655691961817E-8</v>
      </c>
      <c r="AZT10" s="46">
        <v>2.8580790412290562E-6</v>
      </c>
      <c r="AZU10" s="46">
        <v>274.46642336638399</v>
      </c>
      <c r="AZV10" s="46">
        <v>14981.172054660057</v>
      </c>
      <c r="AZW10" s="46">
        <v>1.893842538524462E-25</v>
      </c>
      <c r="AZX10" s="46">
        <v>5.8784870943416424E-2</v>
      </c>
      <c r="AZY10" s="46">
        <v>3.0346452936190781E-3</v>
      </c>
      <c r="AZZ10" s="46">
        <v>4.7770970981927478E-38</v>
      </c>
      <c r="BAA10" s="46">
        <v>1.4667834132477133E-26</v>
      </c>
      <c r="BAB10" s="46">
        <v>6.1121800992440656E-31</v>
      </c>
      <c r="BAC10" s="46">
        <v>115810.26123475943</v>
      </c>
      <c r="BAD10" s="46">
        <v>4.9607530311541312</v>
      </c>
      <c r="BAE10" s="46">
        <v>5.5617188463822587E-9</v>
      </c>
      <c r="BAF10" s="46">
        <v>8.0312234136294703E-16</v>
      </c>
      <c r="BAG10" s="46">
        <v>2119317.652967127</v>
      </c>
      <c r="BAH10" s="46">
        <v>2.4776180692257258E-26</v>
      </c>
      <c r="BAI10" s="46">
        <v>2.064192920578282E-15</v>
      </c>
      <c r="BAJ10" s="46">
        <v>7.1601959052761855E-13</v>
      </c>
      <c r="BAK10" s="46">
        <v>2.3827990379660359E-29</v>
      </c>
      <c r="BAL10" s="46">
        <v>5.842710589064347E-14</v>
      </c>
      <c r="BAM10" s="46">
        <v>0.68309990828549139</v>
      </c>
      <c r="BAN10" s="46">
        <v>4231.4731134016401</v>
      </c>
      <c r="BAO10" s="46">
        <v>2.4726312656764243E-3</v>
      </c>
      <c r="BAP10" s="46">
        <v>3099166.5545514501</v>
      </c>
      <c r="BAQ10" s="46">
        <v>3.9075699933530542E-5</v>
      </c>
      <c r="BAR10" s="46">
        <v>1.6881036391461925E-7</v>
      </c>
      <c r="BAS10" s="46">
        <v>28.056815673447939</v>
      </c>
      <c r="BAT10" s="46">
        <v>987825.30193939549</v>
      </c>
      <c r="BAU10" s="46">
        <v>5.2720653256027095E-8</v>
      </c>
      <c r="BAV10" s="46">
        <v>1.0391231970342086E-5</v>
      </c>
      <c r="BAW10" s="46">
        <v>1.1722370562088271E-7</v>
      </c>
      <c r="BAX10" s="46">
        <v>4.3686130625259854E-2</v>
      </c>
      <c r="BAY10" s="46">
        <v>6.3310457599827723</v>
      </c>
      <c r="BAZ10" s="46">
        <v>1.5423138491969606E-7</v>
      </c>
      <c r="BBA10" s="46">
        <v>9.939808762920417E-8</v>
      </c>
      <c r="BBB10" s="46">
        <v>1.0678177473717308E-10</v>
      </c>
      <c r="BBC10" s="46">
        <v>1.6550085743626436E-4</v>
      </c>
      <c r="BBD10" s="46">
        <v>3.1376472656987992E-34</v>
      </c>
      <c r="BBE10" s="46">
        <v>4.5455543082829131E-12</v>
      </c>
      <c r="BBF10" s="46">
        <v>6.127939033767024E-17</v>
      </c>
      <c r="BBG10" s="46">
        <v>2.1591885150770808E-10</v>
      </c>
      <c r="BBH10" s="46">
        <v>1.2415436285996877E-11</v>
      </c>
      <c r="BBI10" s="46">
        <v>4.0182869591724124E-2</v>
      </c>
      <c r="BBJ10" s="46">
        <v>0.10044072941012154</v>
      </c>
      <c r="BBK10" s="46">
        <v>16.686911801434061</v>
      </c>
      <c r="BBL10" s="46">
        <v>118890.97933324779</v>
      </c>
      <c r="BBM10" s="46">
        <v>986512.38050334656</v>
      </c>
      <c r="BBN10" s="46">
        <v>1.0434243710704514E-32</v>
      </c>
      <c r="BBO10" s="46">
        <v>52.492740980423761</v>
      </c>
      <c r="BBP10" s="46">
        <v>553316.8939376747</v>
      </c>
      <c r="BBQ10" s="46">
        <v>2.2437919968455438E-15</v>
      </c>
      <c r="BBR10" s="46">
        <v>1.2282807237018413E-37</v>
      </c>
      <c r="BBS10" s="46">
        <v>2.3962783481919909</v>
      </c>
      <c r="BBT10" s="46">
        <v>2.9670849363787752E-17</v>
      </c>
      <c r="BBU10" s="46">
        <v>5.6503062698973572E-20</v>
      </c>
      <c r="BBV10" s="46">
        <v>9.5172618732571034E-11</v>
      </c>
      <c r="BBW10" s="46">
        <v>343801.0293600182</v>
      </c>
      <c r="BBX10" s="46">
        <v>9.7526366189085878E-8</v>
      </c>
      <c r="BBY10" s="46">
        <v>9525.8626855485345</v>
      </c>
      <c r="BBZ10" s="46">
        <v>299227.04281121527</v>
      </c>
      <c r="BCA10" s="46">
        <v>0.80028568653028476</v>
      </c>
      <c r="BCB10" s="46">
        <v>1.9569489180448305E-41</v>
      </c>
      <c r="BCC10" s="46">
        <v>3.6342517463372423E-8</v>
      </c>
      <c r="BCD10" s="46">
        <v>1.081855394244512E-14</v>
      </c>
      <c r="BCE10" s="46">
        <v>2.7768970509571114E-6</v>
      </c>
      <c r="BCF10" s="46">
        <v>2.1390866155119654E-16</v>
      </c>
      <c r="BCG10" s="46">
        <v>320.00611703239383</v>
      </c>
      <c r="BCH10" s="46">
        <v>168.23068449352107</v>
      </c>
      <c r="BCI10" s="46">
        <v>181.51352773703218</v>
      </c>
      <c r="BCJ10" s="46">
        <v>4.6194809990433488E-8</v>
      </c>
      <c r="BCK10" s="46">
        <v>1.0526001810984142E-6</v>
      </c>
      <c r="BCL10" s="46">
        <v>0.24543280084945429</v>
      </c>
      <c r="BCM10" s="46">
        <v>5.4150262682765321E-27</v>
      </c>
      <c r="BCN10" s="46">
        <v>0.43304657733732044</v>
      </c>
      <c r="BCO10" s="46">
        <v>7.3365695522635389E-5</v>
      </c>
      <c r="BCP10" s="46">
        <v>7.4233933121574577E-6</v>
      </c>
      <c r="BCQ10" s="46">
        <v>5627.6869337845901</v>
      </c>
      <c r="BCR10" s="46">
        <v>6.1590107938567268E-32</v>
      </c>
      <c r="BCS10" s="46">
        <v>0.42374191785137905</v>
      </c>
      <c r="BCT10" s="46">
        <v>17.240630459888905</v>
      </c>
      <c r="BCU10" s="46">
        <v>5.6072439161350841E-8</v>
      </c>
      <c r="BCV10" s="46">
        <v>149.66852686207568</v>
      </c>
      <c r="BCW10" s="46">
        <v>2597.138484138226</v>
      </c>
      <c r="BCX10" s="46">
        <v>1.1500218078703076E-92</v>
      </c>
      <c r="BCY10" s="46">
        <v>1.8457132963745862E-29</v>
      </c>
      <c r="BCZ10" s="46">
        <v>22272.809762434797</v>
      </c>
      <c r="BDA10" s="46">
        <v>4274570.2524321061</v>
      </c>
      <c r="BDB10" s="46">
        <v>1.2246527331117985E-37</v>
      </c>
      <c r="BDC10" s="46">
        <v>2.3503443953089619E-11</v>
      </c>
      <c r="BDD10" s="46">
        <v>7.2425421919860935E-9</v>
      </c>
      <c r="BDE10" s="46">
        <v>3.1602072142942721E-18</v>
      </c>
      <c r="BDF10" s="46">
        <v>1.069960548543246E-7</v>
      </c>
      <c r="BDG10" s="46">
        <v>4.9323527996433532</v>
      </c>
      <c r="BDH10" s="46">
        <v>1.8549235973883129E-5</v>
      </c>
      <c r="BDI10" s="46">
        <v>62.449707150274826</v>
      </c>
      <c r="BDJ10" s="46">
        <v>35.331752938613434</v>
      </c>
      <c r="BDK10" s="46">
        <v>1.534713052831135E-6</v>
      </c>
      <c r="BDL10" s="46">
        <v>2.0025191976519059</v>
      </c>
      <c r="BDM10" s="46">
        <v>4.1442689726285039E-16</v>
      </c>
      <c r="BDN10" s="46">
        <v>1.2503515051851911E-20</v>
      </c>
      <c r="BDO10" s="46">
        <v>2.0757403111008398E-5</v>
      </c>
      <c r="BDP10" s="46">
        <v>6.2711515490984215</v>
      </c>
      <c r="BDQ10" s="46">
        <v>2.1391737593389655E-4</v>
      </c>
      <c r="BDR10" s="46">
        <v>0.59700031732139935</v>
      </c>
      <c r="BDS10" s="46">
        <v>0.11430047969939665</v>
      </c>
      <c r="BDT10" s="46">
        <v>2.3642678608093742E-40</v>
      </c>
      <c r="BDU10" s="46">
        <v>2.618845282275459E-14</v>
      </c>
      <c r="BDV10" s="46">
        <v>20099.984812420913</v>
      </c>
      <c r="BDW10" s="46">
        <v>3.7464731864826977</v>
      </c>
      <c r="BDX10" s="46">
        <v>436907.92777331366</v>
      </c>
      <c r="BDY10" s="46">
        <v>26.848764557652778</v>
      </c>
      <c r="BDZ10" s="46">
        <v>0.15433594267246664</v>
      </c>
      <c r="BEA10" s="46">
        <v>1.0731046305987E-6</v>
      </c>
      <c r="BEB10" s="46">
        <v>1630.7630680341751</v>
      </c>
      <c r="BEC10" s="46">
        <v>83245.074394416035</v>
      </c>
      <c r="BED10" s="46">
        <v>5948696.5251870751</v>
      </c>
      <c r="BEE10" s="46">
        <v>0.5063342884060964</v>
      </c>
      <c r="BEF10" s="46">
        <v>1.4291575153802043E-13</v>
      </c>
      <c r="BEG10" s="46">
        <v>2.2607565076204604E-5</v>
      </c>
      <c r="BEH10" s="46">
        <v>7.8843164237817694E-8</v>
      </c>
      <c r="BEI10" s="46">
        <v>1.4748985095590801E-14</v>
      </c>
      <c r="BEJ10" s="46">
        <v>6.1450248715272051E-21</v>
      </c>
      <c r="BEK10" s="46">
        <v>1.3612972845411895</v>
      </c>
      <c r="BEL10" s="46">
        <v>9.713624477561204E-4</v>
      </c>
      <c r="BEM10" s="46">
        <v>5.343932468646873E-19</v>
      </c>
      <c r="BEN10" s="46">
        <v>16.329125054676126</v>
      </c>
      <c r="BEO10" s="46">
        <v>5.9584367359656186E-10</v>
      </c>
      <c r="BEP10" s="46">
        <v>55474.882514185083</v>
      </c>
      <c r="BEQ10" s="46">
        <v>2595220.5455048853</v>
      </c>
      <c r="BER10" s="46">
        <v>51.858289391192045</v>
      </c>
      <c r="BES10" s="46">
        <v>7.7698447027338993E-9</v>
      </c>
      <c r="BET10" s="46">
        <v>2349577.7602517311</v>
      </c>
      <c r="BEU10" s="46">
        <v>47839.992629077271</v>
      </c>
      <c r="BEV10" s="46">
        <v>840.73761206094423</v>
      </c>
      <c r="BEW10" s="46">
        <v>1.1107682363023967E-2</v>
      </c>
      <c r="BEX10" s="46">
        <v>541649.82391020574</v>
      </c>
      <c r="BEY10" s="46">
        <v>3.1569640351471442E-7</v>
      </c>
      <c r="BEZ10" s="46">
        <v>18055.059242769461</v>
      </c>
      <c r="BFA10" s="46">
        <v>42.034783271387674</v>
      </c>
      <c r="BFB10" s="46">
        <v>4.3179039777246311E-2</v>
      </c>
      <c r="BFC10" s="46">
        <v>5.4049842731330544E-5</v>
      </c>
      <c r="BFD10" s="46">
        <v>7.7017343955630017E-8</v>
      </c>
      <c r="BFE10" s="46">
        <v>2.3957468800380794E-17</v>
      </c>
      <c r="BFF10" s="46">
        <v>50.597621174926026</v>
      </c>
      <c r="BFG10" s="46">
        <v>4.489803162093586E-11</v>
      </c>
      <c r="BFH10" s="46">
        <v>2.6832591695568189E-7</v>
      </c>
      <c r="BFI10" s="46">
        <v>1389.1811640739136</v>
      </c>
      <c r="BFJ10" s="46">
        <v>2.6177111922058729E-5</v>
      </c>
      <c r="BFK10" s="46">
        <v>2442408.4503949755</v>
      </c>
      <c r="BFL10" s="46">
        <v>1881226.51090988</v>
      </c>
      <c r="BFM10" s="46">
        <v>23.298689701285472</v>
      </c>
      <c r="BFN10" s="46">
        <v>9.8188201094138985E-16</v>
      </c>
      <c r="BFO10" s="46">
        <v>0.22161171442468305</v>
      </c>
      <c r="BFP10" s="46">
        <v>235807.00090940832</v>
      </c>
      <c r="BFQ10" s="46">
        <v>1.5950427733030997E-2</v>
      </c>
      <c r="BFR10" s="46">
        <v>92923.210159642971</v>
      </c>
      <c r="BFS10" s="46">
        <v>2.424395903639821E-17</v>
      </c>
      <c r="BFT10" s="46">
        <v>714.7210502954274</v>
      </c>
      <c r="BFU10" s="46">
        <v>2.9272835665418151E-31</v>
      </c>
      <c r="BFV10" s="46">
        <v>4.5417166068172378E-26</v>
      </c>
      <c r="BFW10" s="46">
        <v>8.5398252198427783E-37</v>
      </c>
      <c r="BFX10" s="46">
        <v>1.5136422730819912E-2</v>
      </c>
      <c r="BFY10" s="46">
        <v>30659.717779598672</v>
      </c>
      <c r="BFZ10" s="46">
        <v>48.335695225239071</v>
      </c>
      <c r="BGA10" s="46">
        <v>1.6933305315703859E-22</v>
      </c>
      <c r="BGB10" s="46">
        <v>1.6563016467427697E-24</v>
      </c>
      <c r="BGC10" s="46">
        <v>10479.757599890781</v>
      </c>
      <c r="BGD10" s="46">
        <v>35640.304183279179</v>
      </c>
      <c r="BGE10" s="46">
        <v>766.89563062539446</v>
      </c>
      <c r="BGF10" s="46">
        <v>2.643894807591814E-5</v>
      </c>
      <c r="BGG10" s="46">
        <v>109.72474397813102</v>
      </c>
      <c r="BGH10" s="46">
        <v>2572.9562115781055</v>
      </c>
      <c r="BGI10" s="46">
        <v>8.1171616505786147E-13</v>
      </c>
    </row>
    <row r="11" spans="1:1634" x14ac:dyDescent="0.25">
      <c r="A11">
        <v>10</v>
      </c>
      <c r="B11" s="20">
        <v>5318791</v>
      </c>
      <c r="C11">
        <v>13.96245444568136</v>
      </c>
      <c r="G11" s="76" t="s">
        <v>63</v>
      </c>
      <c r="H11" s="79">
        <v>20235496.71288342</v>
      </c>
      <c r="I11" s="83"/>
      <c r="J11" s="35">
        <v>63295158.690807819</v>
      </c>
      <c r="K11" s="92">
        <v>1548</v>
      </c>
      <c r="L11" s="44">
        <v>2.1738660350489653E-12</v>
      </c>
      <c r="M11" s="44">
        <v>3.5959840584804824E-11</v>
      </c>
      <c r="N11" s="44">
        <v>3.2604628113448012E-70</v>
      </c>
      <c r="O11" s="44">
        <v>2.3634870610960155E-7</v>
      </c>
      <c r="P11" s="44">
        <v>41.220932468994825</v>
      </c>
      <c r="Q11" s="44">
        <v>3.9150545041810174E-29</v>
      </c>
      <c r="R11" s="44">
        <v>2.7055191995341834E-3</v>
      </c>
      <c r="S11" s="44">
        <v>2.0101388608998664E-8</v>
      </c>
      <c r="T11" s="44">
        <v>1.7542675832289993E-34</v>
      </c>
      <c r="U11" s="44">
        <v>280.607996537502</v>
      </c>
      <c r="V11" s="44">
        <v>658.70615918576698</v>
      </c>
      <c r="W11" s="44">
        <v>3.7567290637736632</v>
      </c>
      <c r="X11" s="44">
        <v>5.4081052821582405E-21</v>
      </c>
      <c r="Y11" s="44">
        <v>0.44480270992835852</v>
      </c>
      <c r="Z11" s="44">
        <v>270977.71033867623</v>
      </c>
      <c r="AA11" s="44">
        <v>4.7757876213603653E-15</v>
      </c>
      <c r="AB11" s="44">
        <v>1.4249620797917049</v>
      </c>
      <c r="AC11" s="44">
        <v>6449.137789502538</v>
      </c>
      <c r="AD11" s="44">
        <v>1.7223629147778607E-16</v>
      </c>
      <c r="AE11" s="44">
        <v>9.469664022905498E-31</v>
      </c>
      <c r="AF11" s="44">
        <v>179.68653689556959</v>
      </c>
      <c r="AG11" s="44">
        <v>3.1467509820186698E-47</v>
      </c>
      <c r="AH11" s="44">
        <v>1.1958042637687507</v>
      </c>
      <c r="AI11" s="44">
        <v>2.0574403781994889E-10</v>
      </c>
      <c r="AJ11" s="44">
        <v>1.7845178999170594E-10</v>
      </c>
      <c r="AK11" s="44">
        <v>1.6716304904661548E-3</v>
      </c>
      <c r="AL11" s="44">
        <v>7.9280576302455321</v>
      </c>
      <c r="AM11" s="44">
        <v>5.3565573489759011E-5</v>
      </c>
      <c r="AN11" s="44">
        <v>4.2388924248522619E-13</v>
      </c>
      <c r="AO11" s="44">
        <v>12.610011108664397</v>
      </c>
      <c r="AP11" s="44">
        <v>2.6565478343952205E-6</v>
      </c>
      <c r="AQ11" s="44">
        <v>71.494111787775637</v>
      </c>
      <c r="AR11" s="44">
        <v>3.6080535287779896E-13</v>
      </c>
      <c r="AS11" s="44">
        <v>1.4597561365432773E-2</v>
      </c>
      <c r="AT11" s="44">
        <v>2.5519482781577506E-4</v>
      </c>
      <c r="AU11" s="44">
        <v>594.49050124111864</v>
      </c>
      <c r="AV11" s="44">
        <v>5.6019015693438472E-2</v>
      </c>
      <c r="AW11" s="44">
        <v>3.0054830046886082E-9</v>
      </c>
      <c r="AX11" s="44">
        <v>1.7961271054591065E-30</v>
      </c>
      <c r="AY11" s="44">
        <v>26.499894555572915</v>
      </c>
      <c r="AZ11" s="44">
        <v>5.2296687335977924E-11</v>
      </c>
      <c r="BA11" s="44">
        <v>2.8082160066158363E-47</v>
      </c>
      <c r="BB11" s="44">
        <v>2.1617516547067895E-32</v>
      </c>
      <c r="BC11" s="44">
        <v>2.1295350170935779E-14</v>
      </c>
      <c r="BD11" s="44">
        <v>1.5311264399715613E-2</v>
      </c>
      <c r="BE11" s="44">
        <v>3.6854462153780056E-37</v>
      </c>
      <c r="BF11" s="44">
        <v>37.852931315267</v>
      </c>
      <c r="BG11" s="44">
        <v>9.0347429843958898E-23</v>
      </c>
      <c r="BH11" s="44">
        <v>8.4991261697971554E-9</v>
      </c>
      <c r="BI11" s="44">
        <v>5.1265402508897918E-2</v>
      </c>
      <c r="BJ11" s="44">
        <v>6.1341407156264129E-6</v>
      </c>
      <c r="BK11" s="44">
        <v>82399.512739707265</v>
      </c>
      <c r="BL11" s="44">
        <v>1.8393166132886054E-10</v>
      </c>
      <c r="BM11" s="44">
        <v>3186.0483373323896</v>
      </c>
      <c r="BN11" s="44">
        <v>0.21616835423252737</v>
      </c>
      <c r="BO11" s="44">
        <v>138353.3991706805</v>
      </c>
      <c r="BP11" s="44">
        <v>42605.673266109625</v>
      </c>
      <c r="BQ11" s="44">
        <v>1.6208767078273535E-6</v>
      </c>
      <c r="BR11" s="44">
        <v>7.019540604548068E-34</v>
      </c>
      <c r="BS11" s="44">
        <v>3.0953593108207579E-8</v>
      </c>
      <c r="BT11" s="44">
        <v>580.2232860243945</v>
      </c>
      <c r="BU11" s="44">
        <v>8.7929775256425385E-7</v>
      </c>
      <c r="BV11" s="44">
        <v>2.729700401070085E-9</v>
      </c>
      <c r="BW11" s="44">
        <v>2827.5677374981287</v>
      </c>
      <c r="BX11" s="44">
        <v>2.2011915210078172E-4</v>
      </c>
      <c r="BY11" s="44">
        <v>1.8033626513700575E-10</v>
      </c>
      <c r="BZ11" s="44">
        <v>4832.2254280544112</v>
      </c>
      <c r="CA11" s="44">
        <v>2.094490254185142E-46</v>
      </c>
      <c r="CB11" s="44">
        <v>5.0181527561311685E-12</v>
      </c>
      <c r="CC11" s="44">
        <v>5.7164395813823447E-7</v>
      </c>
      <c r="CD11" s="44">
        <v>6.4516899330894359E-5</v>
      </c>
      <c r="CE11" s="44">
        <v>3.6514546533621531E-2</v>
      </c>
      <c r="CF11" s="44">
        <v>3.6722841922049332E-12</v>
      </c>
      <c r="CG11" s="44">
        <v>4.7321692011894063E-9</v>
      </c>
      <c r="CH11" s="44">
        <v>3.2917205856914598E-23</v>
      </c>
      <c r="CI11" s="44">
        <v>2.0927806063210267E-2</v>
      </c>
      <c r="CJ11" s="44">
        <v>33557.500150193482</v>
      </c>
      <c r="CK11" s="44">
        <v>6.619334119488285E-59</v>
      </c>
      <c r="CL11" s="44">
        <v>1.823548154548514E-32</v>
      </c>
      <c r="CM11" s="44">
        <v>0.33123099514382176</v>
      </c>
      <c r="CN11" s="44">
        <v>1.7136165514931591E-5</v>
      </c>
      <c r="CO11" s="44">
        <v>8.7062458173156281E-8</v>
      </c>
      <c r="CP11" s="44">
        <v>239.7195633057454</v>
      </c>
      <c r="CQ11" s="44">
        <v>1017.1630973501431</v>
      </c>
      <c r="CR11" s="44">
        <v>3.163689697433373E-26</v>
      </c>
      <c r="CS11" s="44">
        <v>7.8137773398508892E-12</v>
      </c>
      <c r="CT11" s="44">
        <v>1.8128533356645583E-39</v>
      </c>
      <c r="CU11" s="44">
        <v>1.2554352665239562E-3</v>
      </c>
      <c r="CV11" s="44">
        <v>3241.6991521710247</v>
      </c>
      <c r="CW11" s="44">
        <v>3.013840390163453E-3</v>
      </c>
      <c r="CX11" s="44">
        <v>2.5015098906649695E-103</v>
      </c>
      <c r="CY11" s="44">
        <v>164.47410302969135</v>
      </c>
      <c r="CZ11" s="44">
        <v>2.1905007161355574E-23</v>
      </c>
      <c r="DA11" s="44">
        <v>3.2494074650236149E-35</v>
      </c>
      <c r="DB11" s="44">
        <v>1748.7690680429018</v>
      </c>
      <c r="DC11" s="44">
        <v>1.4699876582839944E-4</v>
      </c>
      <c r="DD11" s="44">
        <v>3.4766810792131535E-12</v>
      </c>
      <c r="DE11" s="44">
        <v>10.512571034082836</v>
      </c>
      <c r="DF11" s="44">
        <v>2.15998947880576E-3</v>
      </c>
      <c r="DG11" s="44">
        <v>4.997665189433794E-7</v>
      </c>
      <c r="DH11" s="44">
        <v>1.8515413252432774E-2</v>
      </c>
      <c r="DI11" s="44">
        <v>56249.550164553664</v>
      </c>
      <c r="DJ11" s="44">
        <v>5150.8046147030309</v>
      </c>
      <c r="DK11" s="44">
        <v>13943.711539411335</v>
      </c>
      <c r="DL11" s="44">
        <v>2.8734241470461978E-14</v>
      </c>
      <c r="DM11" s="44">
        <v>1.577715581374524E-39</v>
      </c>
      <c r="DN11" s="44">
        <v>1.8793641097010786E-3</v>
      </c>
      <c r="DO11" s="44">
        <v>1.8288356908347601E-23</v>
      </c>
      <c r="DP11" s="44">
        <v>37344.16907695595</v>
      </c>
      <c r="DQ11" s="44">
        <v>2.6761313948428228E-19</v>
      </c>
      <c r="DR11" s="44">
        <v>113628.1037757102</v>
      </c>
      <c r="DS11" s="44">
        <v>1.9002213326870079</v>
      </c>
      <c r="DT11" s="44">
        <v>3.8144872754452959E-14</v>
      </c>
      <c r="DU11" s="44">
        <v>1.7314618368026053E-7</v>
      </c>
      <c r="DV11" s="44">
        <v>15.211939609963185</v>
      </c>
      <c r="DW11" s="44">
        <v>1.1579265730289538E-23</v>
      </c>
      <c r="DX11" s="44">
        <v>4996.9706967407319</v>
      </c>
      <c r="DY11" s="44">
        <v>7.4476054591967999E-44</v>
      </c>
      <c r="DZ11" s="44">
        <v>9468.4492450742564</v>
      </c>
      <c r="EA11" s="44">
        <v>5.0431389476448477E-48</v>
      </c>
      <c r="EB11" s="44">
        <v>1.1003064109817266E-7</v>
      </c>
      <c r="EC11" s="44">
        <v>4.5878898887566223E-34</v>
      </c>
      <c r="ED11" s="44">
        <v>9.3415629110955437E-40</v>
      </c>
      <c r="EE11" s="44">
        <v>2.9838858992473218E-32</v>
      </c>
      <c r="EF11" s="44">
        <v>1.1447952497449622E-46</v>
      </c>
      <c r="EG11" s="44">
        <v>8.4250993932983369E-17</v>
      </c>
      <c r="EH11" s="44">
        <v>20247.966896610582</v>
      </c>
      <c r="EI11" s="44">
        <v>0.35240615162742261</v>
      </c>
      <c r="EJ11" s="44">
        <v>15460.118096012744</v>
      </c>
      <c r="EK11" s="44">
        <v>13601.788610231008</v>
      </c>
      <c r="EL11" s="44">
        <v>3.4011945498913302E-24</v>
      </c>
      <c r="EM11" s="44">
        <v>7.6653120868454144E-6</v>
      </c>
      <c r="EN11" s="44">
        <v>1.8457229673663562E-13</v>
      </c>
      <c r="EO11" s="44">
        <v>3.2612572540163782E-4</v>
      </c>
      <c r="EP11" s="44">
        <v>5.0745578534190878E-17</v>
      </c>
      <c r="EQ11" s="44">
        <v>1.3238445070428521E-4</v>
      </c>
      <c r="ER11" s="44">
        <v>1.6536136409083809E-5</v>
      </c>
      <c r="ES11" s="44">
        <v>9.1313945399262701E-22</v>
      </c>
      <c r="ET11" s="44">
        <v>3759.7681322939566</v>
      </c>
      <c r="EU11" s="44">
        <v>4.9310878075537969E-14</v>
      </c>
      <c r="EV11" s="44">
        <v>9.0170535360944854E-9</v>
      </c>
      <c r="EW11" s="44">
        <v>3.0553843071456985E-15</v>
      </c>
      <c r="EX11" s="44">
        <v>1.9963860951757599E-6</v>
      </c>
      <c r="EY11" s="44">
        <v>1.1672422400572486E-21</v>
      </c>
      <c r="EZ11" s="44">
        <v>1.4327771313336199E-57</v>
      </c>
      <c r="FA11" s="44">
        <v>280.4130024357957</v>
      </c>
      <c r="FB11" s="44">
        <v>451.89075132198957</v>
      </c>
      <c r="FC11" s="44">
        <v>1.8900063188277254E-14</v>
      </c>
      <c r="FD11" s="44">
        <v>7.5235503662218243E-8</v>
      </c>
      <c r="FE11" s="44">
        <v>0.45848507340758943</v>
      </c>
      <c r="FF11" s="44">
        <v>4.2818048574596812E-16</v>
      </c>
      <c r="FG11" s="44">
        <v>2.9056941659791756E-14</v>
      </c>
      <c r="FH11" s="44">
        <v>5962.6056596228445</v>
      </c>
      <c r="FI11" s="44">
        <v>1.8654476118056492E-29</v>
      </c>
      <c r="FJ11" s="44">
        <v>15.911134075941714</v>
      </c>
      <c r="FK11" s="44">
        <v>0.30548915369237467</v>
      </c>
      <c r="FL11" s="44">
        <v>5.9607781916065477E-15</v>
      </c>
      <c r="FM11" s="44">
        <v>1.2415122824984217E-2</v>
      </c>
      <c r="FN11" s="44">
        <v>1.59514354803965E-2</v>
      </c>
      <c r="FO11" s="44">
        <v>6.4375175813462658E-20</v>
      </c>
      <c r="FP11" s="44">
        <v>2.1936013431600593E-2</v>
      </c>
      <c r="FQ11" s="44">
        <v>4.6380106437356728E-46</v>
      </c>
      <c r="FR11" s="44">
        <v>2.8007588337392009E-27</v>
      </c>
      <c r="FS11" s="44">
        <v>5.4603188084730437E-4</v>
      </c>
      <c r="FT11" s="44">
        <v>9.7609318195873503E-25</v>
      </c>
      <c r="FU11" s="44">
        <v>4745.7047774275707</v>
      </c>
      <c r="FV11" s="44">
        <v>2.2685989475080921E-3</v>
      </c>
      <c r="FW11" s="44">
        <v>1.7814601502535327E-9</v>
      </c>
      <c r="FX11" s="44">
        <v>1.0119738168120552E-14</v>
      </c>
      <c r="FY11" s="44">
        <v>6470.5348091530732</v>
      </c>
      <c r="FZ11" s="44">
        <v>8.9178809060397966E-3</v>
      </c>
      <c r="GA11" s="44">
        <v>3.4305257011083626E-8</v>
      </c>
      <c r="GB11" s="44">
        <v>5.6839088749163529E-30</v>
      </c>
      <c r="GC11" s="44">
        <v>1617.8302676811829</v>
      </c>
      <c r="GD11" s="44">
        <v>1.0619625523612926E-2</v>
      </c>
      <c r="GE11" s="44">
        <v>103537.01879457272</v>
      </c>
      <c r="GF11" s="44">
        <v>278558.0426646921</v>
      </c>
      <c r="GG11" s="44">
        <v>3.9286910566813891</v>
      </c>
      <c r="GH11" s="44">
        <v>2.4121610079730223E-3</v>
      </c>
      <c r="GI11" s="44">
        <v>4.3754773114137516E-2</v>
      </c>
      <c r="GJ11" s="44">
        <v>8.1235323658123201E-5</v>
      </c>
      <c r="GK11" s="44">
        <v>4703.756642039677</v>
      </c>
      <c r="GL11" s="44">
        <v>1.1611658548797024E-28</v>
      </c>
      <c r="GM11" s="44">
        <v>2.2290372824040538E-18</v>
      </c>
      <c r="GN11" s="44">
        <v>2.2526016471585613E-4</v>
      </c>
      <c r="GO11" s="44">
        <v>299.75086017758969</v>
      </c>
      <c r="GP11" s="44">
        <v>3.7732344187153787E-2</v>
      </c>
      <c r="GQ11" s="44">
        <v>64550.692014010368</v>
      </c>
      <c r="GR11" s="44">
        <v>3.0205075268408137E-2</v>
      </c>
      <c r="GS11" s="44">
        <v>977.24718945463917</v>
      </c>
      <c r="GT11" s="44">
        <v>53670.095491414118</v>
      </c>
      <c r="GU11" s="44">
        <v>278400.78745312727</v>
      </c>
      <c r="GV11" s="44">
        <v>1.5129370623452369</v>
      </c>
      <c r="GW11" s="44">
        <v>3.5521826208425354E-15</v>
      </c>
      <c r="GX11" s="44">
        <v>1.9048580551389241E-49</v>
      </c>
      <c r="GY11" s="44">
        <v>1.4301764613409272E-39</v>
      </c>
      <c r="GZ11" s="44">
        <v>26076.515653821203</v>
      </c>
      <c r="HA11" s="44">
        <v>4.7181725014739197E-2</v>
      </c>
      <c r="HB11" s="44">
        <v>74400.905778954024</v>
      </c>
      <c r="HC11" s="44">
        <v>8.6371661288558843E-10</v>
      </c>
      <c r="HD11" s="44">
        <v>2090.1849895022083</v>
      </c>
      <c r="HE11" s="44">
        <v>3.0828994465906717E-9</v>
      </c>
      <c r="HF11" s="44">
        <v>1.0264514795962422E-14</v>
      </c>
      <c r="HG11" s="44">
        <v>79590.778387469487</v>
      </c>
      <c r="HH11" s="44">
        <v>258.48964388619942</v>
      </c>
      <c r="HI11" s="44">
        <v>0.13466469340598758</v>
      </c>
      <c r="HJ11" s="44">
        <v>1.6402137541918525E-8</v>
      </c>
      <c r="HK11" s="44">
        <v>8.6646945401805551E-63</v>
      </c>
      <c r="HL11" s="44">
        <v>1.9905968224608988E-5</v>
      </c>
      <c r="HM11" s="44">
        <v>7.5405324779697333E-13</v>
      </c>
      <c r="HN11" s="44">
        <v>1.6337757386938637E-4</v>
      </c>
      <c r="HO11" s="44">
        <v>3.0407093515736238E-2</v>
      </c>
      <c r="HP11" s="44">
        <v>71299.54668081626</v>
      </c>
      <c r="HQ11" s="44">
        <v>1.099635987995743E-11</v>
      </c>
      <c r="HR11" s="44">
        <v>6.3624469637598951E-5</v>
      </c>
      <c r="HS11" s="44">
        <v>9.3347352574690685</v>
      </c>
      <c r="HT11" s="44">
        <v>0.16537342035666741</v>
      </c>
      <c r="HU11" s="44">
        <v>1.2812005790940995E-9</v>
      </c>
      <c r="HV11" s="44">
        <v>6.8687157311255367E-18</v>
      </c>
      <c r="HW11" s="44">
        <v>2.386107588696141E-10</v>
      </c>
      <c r="HX11" s="44">
        <v>5734.6278371574954</v>
      </c>
      <c r="HY11" s="44">
        <v>1.1948748096700912E-2</v>
      </c>
      <c r="HZ11" s="44">
        <v>129687.12498651419</v>
      </c>
      <c r="IA11" s="44">
        <v>328242.82131370489</v>
      </c>
      <c r="IB11" s="44">
        <v>3.0042332375008888E-7</v>
      </c>
      <c r="IC11" s="44">
        <v>13.576124094226833</v>
      </c>
      <c r="ID11" s="44">
        <v>2.1766349018069671E-8</v>
      </c>
      <c r="IE11" s="44">
        <v>4.1605077092234495E-9</v>
      </c>
      <c r="IF11" s="44">
        <v>6.9669124562952636E-7</v>
      </c>
      <c r="IG11" s="44">
        <v>1.7506649028283292E-7</v>
      </c>
      <c r="IH11" s="44">
        <v>2.313650413840943E-8</v>
      </c>
      <c r="II11" s="44">
        <v>2.5701295785879231E-8</v>
      </c>
      <c r="IJ11" s="44">
        <v>1.452727755957217E-3</v>
      </c>
      <c r="IK11" s="44">
        <v>196.88402563884031</v>
      </c>
      <c r="IL11" s="44">
        <v>2.7377189031651164E-8</v>
      </c>
      <c r="IM11" s="44">
        <v>7.2776497653926858E-12</v>
      </c>
      <c r="IN11" s="44">
        <v>1.0474819867110561E-11</v>
      </c>
      <c r="IO11" s="44">
        <v>2.1205534462211768E-13</v>
      </c>
      <c r="IP11" s="44">
        <v>12701.779760802796</v>
      </c>
      <c r="IQ11" s="44">
        <v>1.2198457966259064E-18</v>
      </c>
      <c r="IR11" s="44">
        <v>222.76001818262631</v>
      </c>
      <c r="IS11" s="44">
        <v>6.1049739120619932</v>
      </c>
      <c r="IT11" s="44">
        <v>2.699078478957306E-17</v>
      </c>
      <c r="IU11" s="44">
        <v>0.21073577057219164</v>
      </c>
      <c r="IV11" s="44">
        <v>5.0090674288833356E-5</v>
      </c>
      <c r="IW11" s="44">
        <v>0.23610980201435713</v>
      </c>
      <c r="IX11" s="44">
        <v>5.1188316043843194E-5</v>
      </c>
      <c r="IY11" s="44">
        <v>32.383169998934548</v>
      </c>
      <c r="IZ11" s="44">
        <v>6.3179304062825793E-5</v>
      </c>
      <c r="JA11" s="44">
        <v>38651.160159662919</v>
      </c>
      <c r="JB11" s="44">
        <v>3.4468328438469592E-40</v>
      </c>
      <c r="JC11" s="44">
        <v>6.6094965860376165E-14</v>
      </c>
      <c r="JD11" s="44">
        <v>1142.8337513070037</v>
      </c>
      <c r="JE11" s="44">
        <v>3.1380704699018381E-4</v>
      </c>
      <c r="JF11" s="44">
        <v>3.7389780891782691</v>
      </c>
      <c r="JG11" s="44">
        <v>4.462624351254618E-28</v>
      </c>
      <c r="JH11" s="44">
        <v>3.7164892041910601E-25</v>
      </c>
      <c r="JI11" s="44">
        <v>0.10963767772404037</v>
      </c>
      <c r="JJ11" s="44">
        <v>119.2892837526406</v>
      </c>
      <c r="JK11" s="44">
        <v>132186.49155380015</v>
      </c>
      <c r="JL11" s="44">
        <v>8.4780904464454322E-6</v>
      </c>
      <c r="JM11" s="44">
        <v>72782.382787514129</v>
      </c>
      <c r="JN11" s="44">
        <v>77602.659493539322</v>
      </c>
      <c r="JO11" s="44">
        <v>1.3725176696710369E-8</v>
      </c>
      <c r="JP11" s="44">
        <v>0.27312563242929488</v>
      </c>
      <c r="JQ11" s="44">
        <v>8.2834344746947705E-13</v>
      </c>
      <c r="JR11" s="44">
        <v>1.3422396466307147E-3</v>
      </c>
      <c r="JS11" s="44">
        <v>12158.976550455656</v>
      </c>
      <c r="JT11" s="44">
        <v>7.1253033708257461E-8</v>
      </c>
      <c r="JU11" s="44">
        <v>2.549299707997797E-7</v>
      </c>
      <c r="JV11" s="44">
        <v>1.1893563267093003E-23</v>
      </c>
      <c r="JW11" s="44">
        <v>6.3150699478771382E-7</v>
      </c>
      <c r="JX11" s="44">
        <v>5.8355056283839204E-19</v>
      </c>
      <c r="JY11" s="44">
        <v>8.2933499037468153E-24</v>
      </c>
      <c r="JZ11" s="44">
        <v>2.4526320886996071E-20</v>
      </c>
      <c r="KA11" s="44">
        <v>6.7611238010791677E-24</v>
      </c>
      <c r="KB11" s="44">
        <v>118967.85029752903</v>
      </c>
      <c r="KC11" s="44">
        <v>2.2563241160101583E-4</v>
      </c>
      <c r="KD11" s="44">
        <v>6.9734394350030567E-26</v>
      </c>
      <c r="KE11" s="44">
        <v>3.3570461666246085E-19</v>
      </c>
      <c r="KF11" s="44">
        <v>2.9446912096041308E-8</v>
      </c>
      <c r="KG11" s="44">
        <v>0.27639060532611798</v>
      </c>
      <c r="KH11" s="44">
        <v>0.20272880643838931</v>
      </c>
      <c r="KI11" s="44">
        <v>2.8772890753204596E-25</v>
      </c>
      <c r="KJ11" s="44">
        <v>4.338358854062866E-14</v>
      </c>
      <c r="KK11" s="44">
        <v>3.1270380631497032E-12</v>
      </c>
      <c r="KL11" s="44">
        <v>1.1725823637635748E-18</v>
      </c>
      <c r="KM11" s="44">
        <v>2.4032991716637224E-17</v>
      </c>
      <c r="KN11" s="44">
        <v>1.4714837099816355E-40</v>
      </c>
      <c r="KO11" s="44">
        <v>1.0680164240404435E-26</v>
      </c>
      <c r="KP11" s="44">
        <v>2.697565354205921</v>
      </c>
      <c r="KQ11" s="44">
        <v>5.1119365725347206E-18</v>
      </c>
      <c r="KR11" s="44">
        <v>300.01314972597879</v>
      </c>
      <c r="KS11" s="44">
        <v>1507.0659711749081</v>
      </c>
      <c r="KT11" s="44">
        <v>8.49342862892008E-2</v>
      </c>
      <c r="KU11" s="44">
        <v>2.5109086644397631E-15</v>
      </c>
      <c r="KV11" s="44">
        <v>1.0467621722885967E-7</v>
      </c>
      <c r="KW11" s="44">
        <v>9.049979004377513E-44</v>
      </c>
      <c r="KX11" s="44">
        <v>5.0865494797416574E-15</v>
      </c>
      <c r="KY11" s="44">
        <v>3.9244481542455076E-26</v>
      </c>
      <c r="KZ11" s="46">
        <v>4625.3000083822135</v>
      </c>
      <c r="LA11" s="46">
        <v>18.945098354756368</v>
      </c>
      <c r="LB11" s="46">
        <v>9.0201877921704254E-24</v>
      </c>
      <c r="LC11" s="46">
        <v>0.24524762319967855</v>
      </c>
      <c r="LD11" s="46">
        <v>75176.774164568007</v>
      </c>
      <c r="LE11" s="46">
        <v>3.2992621050694364</v>
      </c>
      <c r="LF11" s="46">
        <v>36613.06090566075</v>
      </c>
      <c r="LG11" s="46">
        <v>7.0497615795003927E-6</v>
      </c>
      <c r="LH11" s="46">
        <v>1.9256573389638935E-27</v>
      </c>
      <c r="LI11" s="46">
        <v>2.367700418913363E-2</v>
      </c>
      <c r="LJ11" s="46">
        <v>2.2073573135953061E-9</v>
      </c>
      <c r="LK11" s="46">
        <v>43387.882080115989</v>
      </c>
      <c r="LL11" s="46">
        <v>2.858480143575437E-2</v>
      </c>
      <c r="LM11" s="46">
        <v>1.7499816897581713</v>
      </c>
      <c r="LN11" s="46">
        <v>1.7501524818040307E-3</v>
      </c>
      <c r="LO11" s="46">
        <v>2.2826752557886069E-12</v>
      </c>
      <c r="LP11" s="46">
        <v>82915.441631768495</v>
      </c>
      <c r="LQ11" s="46">
        <v>2.7599810132897641E-3</v>
      </c>
      <c r="LR11" s="46">
        <v>2.6221239596560758E-6</v>
      </c>
      <c r="LS11" s="46">
        <v>1.5508217742498362E-15</v>
      </c>
      <c r="LT11" s="46">
        <v>2.4174313048228239E-6</v>
      </c>
      <c r="LU11" s="46">
        <v>6.0774087058393411E-12</v>
      </c>
      <c r="LV11" s="46">
        <v>1.0137397195042823</v>
      </c>
      <c r="LW11" s="46">
        <v>3.8593139672914152E-5</v>
      </c>
      <c r="LX11" s="46">
        <v>6.8418960328643422E-18</v>
      </c>
      <c r="LY11" s="46">
        <v>69.713224854117598</v>
      </c>
      <c r="LZ11" s="46">
        <v>5.509031273210184E-6</v>
      </c>
      <c r="MA11" s="46">
        <v>3204.36896373423</v>
      </c>
      <c r="MB11" s="46">
        <v>1.5286715395227221E-23</v>
      </c>
      <c r="MC11" s="46">
        <v>1.1086241012529085E-21</v>
      </c>
      <c r="MD11" s="46">
        <v>4.1821334642409591E-49</v>
      </c>
      <c r="ME11" s="46">
        <v>9.8695763973413971E-10</v>
      </c>
      <c r="MF11" s="46">
        <v>7.7565562058034911E-6</v>
      </c>
      <c r="MG11" s="46">
        <v>4152.5619929479299</v>
      </c>
      <c r="MH11" s="46">
        <v>35095.481313509808</v>
      </c>
      <c r="MI11" s="46">
        <v>9.8351123009138064</v>
      </c>
      <c r="MJ11" s="46">
        <v>4.81149065571335E-10</v>
      </c>
      <c r="MK11" s="46">
        <v>4.998378731602901E-3</v>
      </c>
      <c r="ML11" s="46">
        <v>1.115952186728126E-50</v>
      </c>
      <c r="MM11" s="46">
        <v>4.6319868287773158E-31</v>
      </c>
      <c r="MN11" s="46">
        <v>4.1917889487271731</v>
      </c>
      <c r="MO11" s="46">
        <v>6.0260548763162972E-4</v>
      </c>
      <c r="MP11" s="46">
        <v>3.5203717795379889E-12</v>
      </c>
      <c r="MQ11" s="46">
        <v>12404.013924536976</v>
      </c>
      <c r="MR11" s="46">
        <v>5.246287898103645E-8</v>
      </c>
      <c r="MS11" s="46">
        <v>2.1770660762538714E-18</v>
      </c>
      <c r="MT11" s="46">
        <v>6.4064416668791411E-12</v>
      </c>
      <c r="MU11" s="46">
        <v>9.8626431204373421E-17</v>
      </c>
      <c r="MV11" s="46">
        <v>0.65870839730454034</v>
      </c>
      <c r="MW11" s="46">
        <v>209275.7910495188</v>
      </c>
      <c r="MX11" s="46">
        <v>4.3991397798991231E-4</v>
      </c>
      <c r="MY11" s="46">
        <v>5.037377555825707E-29</v>
      </c>
      <c r="MZ11" s="46">
        <v>0.69568336817386622</v>
      </c>
      <c r="NA11" s="46">
        <v>2.1949754363282683E-8</v>
      </c>
      <c r="NB11" s="46">
        <v>6.934022537693699E-15</v>
      </c>
      <c r="NC11" s="46">
        <v>2.0639184913231137E-14</v>
      </c>
      <c r="ND11" s="46">
        <v>2.4261398324362571E-6</v>
      </c>
      <c r="NE11" s="46">
        <v>5.0678462408567062E-9</v>
      </c>
      <c r="NF11" s="46">
        <v>5.6310948372917844E-5</v>
      </c>
      <c r="NG11" s="46">
        <v>6.2719049461919829E-22</v>
      </c>
      <c r="NH11" s="46">
        <v>1.9428453931053478E-29</v>
      </c>
      <c r="NI11" s="46">
        <v>979.55994151745756</v>
      </c>
      <c r="NJ11" s="46">
        <v>7.4101939369157907E-9</v>
      </c>
      <c r="NK11" s="46">
        <v>1.0607685589549093E-35</v>
      </c>
      <c r="NL11" s="46">
        <v>5.0652197103779002E-59</v>
      </c>
      <c r="NM11" s="46">
        <v>6.8800247506947902E-6</v>
      </c>
      <c r="NN11" s="46">
        <v>7.239205972513897E-4</v>
      </c>
      <c r="NO11" s="46">
        <v>4.3051902998379231E-3</v>
      </c>
      <c r="NP11" s="46">
        <v>1.8785040854001185</v>
      </c>
      <c r="NQ11" s="46">
        <v>24302.231433272817</v>
      </c>
      <c r="NR11" s="46">
        <v>115395.54774068184</v>
      </c>
      <c r="NS11" s="46">
        <v>2.998688078177777E-10</v>
      </c>
      <c r="NT11" s="46">
        <v>1.5331391086045808E-3</v>
      </c>
      <c r="NU11" s="46">
        <v>1.3129801444823957E-87</v>
      </c>
      <c r="NV11" s="46">
        <v>74128.305445675738</v>
      </c>
      <c r="NW11" s="46">
        <v>313019.86151637882</v>
      </c>
      <c r="NX11" s="46">
        <v>3.589500135883222E-30</v>
      </c>
      <c r="NY11" s="46">
        <v>5.5471738746099417E-11</v>
      </c>
      <c r="NZ11" s="46">
        <v>2.9235175734762223E-7</v>
      </c>
      <c r="OA11" s="46">
        <v>4.2865714251772104E-13</v>
      </c>
      <c r="OB11" s="46">
        <v>5.6515428509441428E-18</v>
      </c>
      <c r="OC11" s="46">
        <v>7.324916576598184E-19</v>
      </c>
      <c r="OD11" s="46">
        <v>1.7896288938996069E-6</v>
      </c>
      <c r="OE11" s="46">
        <v>0.60021837706968117</v>
      </c>
      <c r="OF11" s="46">
        <v>82477.525001704911</v>
      </c>
      <c r="OG11" s="46">
        <v>2.3837606096708066E-4</v>
      </c>
      <c r="OH11" s="46">
        <v>91077.012049053126</v>
      </c>
      <c r="OI11" s="46">
        <v>10701.701184888367</v>
      </c>
      <c r="OJ11" s="46">
        <v>3.1607460550315149E-10</v>
      </c>
      <c r="OK11" s="46">
        <v>7.0895528998546159E-11</v>
      </c>
      <c r="OL11" s="46">
        <v>52.594391075399578</v>
      </c>
      <c r="OM11" s="46">
        <v>1.5818881299829845E-46</v>
      </c>
      <c r="ON11" s="46">
        <v>1.302770569506468E-3</v>
      </c>
      <c r="OO11" s="46">
        <v>3.7746295406414444E-17</v>
      </c>
      <c r="OP11" s="46">
        <v>8569.5531519123033</v>
      </c>
      <c r="OQ11" s="46">
        <v>1.2474897209307351E-2</v>
      </c>
      <c r="OR11" s="46">
        <v>1.0873052037585392E-15</v>
      </c>
      <c r="OS11" s="46">
        <v>1.5609932206126201E-17</v>
      </c>
      <c r="OT11" s="46">
        <v>5.550252987848253E-47</v>
      </c>
      <c r="OU11" s="46">
        <v>4.3799909668370344E-27</v>
      </c>
      <c r="OV11" s="46">
        <v>7.892856593096937E-16</v>
      </c>
      <c r="OW11" s="46">
        <v>5097.9116204467964</v>
      </c>
      <c r="OX11" s="46">
        <v>1.6726338958306455E-12</v>
      </c>
      <c r="OY11" s="46">
        <v>2.4632809512158871</v>
      </c>
      <c r="OZ11" s="46">
        <v>3.9509883261769135E-7</v>
      </c>
      <c r="PA11" s="46">
        <v>3.7037721764127118E-2</v>
      </c>
      <c r="PB11" s="46">
        <v>4.1808526630392566E-11</v>
      </c>
      <c r="PC11" s="46">
        <v>3.2507898946186299E-26</v>
      </c>
      <c r="PD11" s="46">
        <v>21373.568065589163</v>
      </c>
      <c r="PE11" s="46">
        <v>5.6337661673019678E-15</v>
      </c>
      <c r="PF11" s="46">
        <v>1.2481026684073363E-6</v>
      </c>
      <c r="PG11" s="46">
        <v>14403.991317989403</v>
      </c>
      <c r="PH11" s="46">
        <v>6.3830291534149445E-11</v>
      </c>
      <c r="PI11" s="46">
        <v>3185.6361539415402</v>
      </c>
      <c r="PJ11" s="46">
        <v>2.6517823866299419E-15</v>
      </c>
      <c r="PK11" s="46">
        <v>5464.3104044524389</v>
      </c>
      <c r="PL11" s="46">
        <v>6.3978121135396188E-3</v>
      </c>
      <c r="PM11" s="46">
        <v>2257.0367938454933</v>
      </c>
      <c r="PN11" s="46">
        <v>7.0444162954154943E-12</v>
      </c>
      <c r="PO11" s="46">
        <v>320.58466993643043</v>
      </c>
      <c r="PP11" s="46">
        <v>0.38980331615928965</v>
      </c>
      <c r="PQ11" s="46">
        <v>4.3971294258571631E-13</v>
      </c>
      <c r="PR11" s="46">
        <v>1.2746523595546976E-13</v>
      </c>
      <c r="PS11" s="46">
        <v>2.8268083222871507E-9</v>
      </c>
      <c r="PT11" s="46">
        <v>540.05831405225229</v>
      </c>
      <c r="PU11" s="46">
        <v>2.4196264043434661E-6</v>
      </c>
      <c r="PV11" s="46">
        <v>4.0242547684880261E-35</v>
      </c>
      <c r="PW11" s="46">
        <v>8.9925995286458928E-9</v>
      </c>
      <c r="PX11" s="46">
        <v>117309.9302928926</v>
      </c>
      <c r="PY11" s="46">
        <v>13.353623441969724</v>
      </c>
      <c r="PZ11" s="46">
        <v>6.2415487196275217E-9</v>
      </c>
      <c r="QA11" s="46">
        <v>8.6468285658875047E-17</v>
      </c>
      <c r="QB11" s="46">
        <v>9.4263505593793792E-14</v>
      </c>
      <c r="QC11" s="46">
        <v>2.8153055484418585E-2</v>
      </c>
      <c r="QD11" s="46">
        <v>1.7704372255211522E-3</v>
      </c>
      <c r="QE11" s="46">
        <v>1.8266981157841571E-4</v>
      </c>
      <c r="QF11" s="46">
        <v>2.66713135305296E-25</v>
      </c>
      <c r="QG11" s="46">
        <v>3.0081869099907577E-34</v>
      </c>
      <c r="QH11" s="46">
        <v>1.1976148768626114E-5</v>
      </c>
      <c r="QI11" s="46">
        <v>2.7883021855018271E-20</v>
      </c>
      <c r="QJ11" s="46">
        <v>1.1299447045166337E-19</v>
      </c>
      <c r="QK11" s="46">
        <v>1.5965026287371729E-26</v>
      </c>
      <c r="QL11" s="46">
        <v>13310.772911722408</v>
      </c>
      <c r="QM11" s="46">
        <v>7.7687175027619358E-6</v>
      </c>
      <c r="QN11" s="46">
        <v>1454.317970464994</v>
      </c>
      <c r="QO11" s="46">
        <v>0.25447003368310239</v>
      </c>
      <c r="QP11" s="46">
        <v>54404.870788242988</v>
      </c>
      <c r="QQ11" s="46">
        <v>6.9546367274181148E-2</v>
      </c>
      <c r="QR11" s="46">
        <v>1639.0489083785419</v>
      </c>
      <c r="QS11" s="46">
        <v>3.6266216083446064E-4</v>
      </c>
      <c r="QT11" s="46">
        <v>2793.475453695326</v>
      </c>
      <c r="QU11" s="46">
        <v>2.5353026111157706E-8</v>
      </c>
      <c r="QV11" s="46">
        <v>7.8584448512220884E-21</v>
      </c>
      <c r="QW11" s="46">
        <v>10238.87143624744</v>
      </c>
      <c r="QX11" s="46">
        <v>1.9200505424216394E-31</v>
      </c>
      <c r="QY11" s="46">
        <v>1.8778622869034414E-25</v>
      </c>
      <c r="QZ11" s="46">
        <v>1.9881491811738005E-21</v>
      </c>
      <c r="RA11" s="46">
        <v>7.9754640070613192</v>
      </c>
      <c r="RB11" s="46">
        <v>1.4514412503653941E-7</v>
      </c>
      <c r="RC11" s="46">
        <v>1412.9488210382028</v>
      </c>
      <c r="RD11" s="46">
        <v>85609.371230427671</v>
      </c>
      <c r="RE11" s="46">
        <v>2.7930754267044282</v>
      </c>
      <c r="RF11" s="46">
        <v>0.55775540243735444</v>
      </c>
      <c r="RG11" s="46">
        <v>842.83305975650023</v>
      </c>
      <c r="RH11" s="46">
        <v>3.9431876344324582E-30</v>
      </c>
      <c r="RI11" s="46">
        <v>1.0371035730159845E-13</v>
      </c>
      <c r="RJ11" s="46">
        <v>1.2414749389158266E-13</v>
      </c>
      <c r="RK11" s="46">
        <v>8.8455273121129932E-16</v>
      </c>
      <c r="RL11" s="46">
        <v>1.4840504940696442E-8</v>
      </c>
      <c r="RM11" s="46">
        <v>328490.17582499736</v>
      </c>
      <c r="RN11" s="46">
        <v>4.4615505759836237E-7</v>
      </c>
      <c r="RO11" s="46">
        <v>2.4946893996441684E-31</v>
      </c>
      <c r="RP11" s="46">
        <v>6.3941063928138885E-21</v>
      </c>
      <c r="RQ11" s="46">
        <v>1.1178673326501409E-33</v>
      </c>
      <c r="RR11" s="46">
        <v>7.5290150808370547E-12</v>
      </c>
      <c r="RS11" s="46">
        <v>6.8715478678392622E-8</v>
      </c>
      <c r="RT11" s="46">
        <v>8.3951420185958452E-5</v>
      </c>
      <c r="RU11" s="46">
        <v>1.6136634322545804E-17</v>
      </c>
      <c r="RV11" s="46">
        <v>2.75334753717841E-3</v>
      </c>
      <c r="RW11" s="46">
        <v>579.09226460271577</v>
      </c>
      <c r="RX11" s="46">
        <v>5.6695309350907886E-46</v>
      </c>
      <c r="RY11" s="46">
        <v>9.261862661979146</v>
      </c>
      <c r="RZ11" s="46">
        <v>1.5110854726227167E-24</v>
      </c>
      <c r="SA11" s="46">
        <v>6.4286057289798499E-30</v>
      </c>
      <c r="SB11" s="46">
        <v>0.27795891781999454</v>
      </c>
      <c r="SC11" s="46">
        <v>398.19678790837315</v>
      </c>
      <c r="SD11" s="46">
        <v>1.0862507995949553E-18</v>
      </c>
      <c r="SE11" s="46">
        <v>2.3764375637264501E-21</v>
      </c>
      <c r="SF11" s="46">
        <v>2617.8456317312107</v>
      </c>
      <c r="SG11" s="46">
        <v>1.4503905100769492E-21</v>
      </c>
      <c r="SH11" s="46">
        <v>1.0491537505239599E-4</v>
      </c>
      <c r="SI11" s="46">
        <v>9.9676043932369018E-10</v>
      </c>
      <c r="SJ11" s="46">
        <v>7.9867810363724215E-88</v>
      </c>
      <c r="SK11" s="46">
        <v>57.577358357299417</v>
      </c>
      <c r="SL11" s="46">
        <v>12423.545814209196</v>
      </c>
      <c r="SM11" s="46">
        <v>1113.5404975194931</v>
      </c>
      <c r="SN11" s="46">
        <v>73603.672542287299</v>
      </c>
      <c r="SO11" s="46">
        <v>1.6324057056894726E-43</v>
      </c>
      <c r="SP11" s="46">
        <v>207019.83652734957</v>
      </c>
      <c r="SQ11" s="46">
        <v>2.3472825323415459E-15</v>
      </c>
      <c r="SR11" s="46">
        <v>4.536698373009715E-40</v>
      </c>
      <c r="SS11" s="46">
        <v>1.6004977317301897E-34</v>
      </c>
      <c r="ST11" s="46">
        <v>1.4002737547170915E-16</v>
      </c>
      <c r="SU11" s="46">
        <v>12.486307953038938</v>
      </c>
      <c r="SV11" s="46">
        <v>2.367785671089548E-22</v>
      </c>
      <c r="SW11" s="46">
        <v>6.3114419446091516E-14</v>
      </c>
      <c r="SX11" s="46">
        <v>6.1766697454826762E-17</v>
      </c>
      <c r="SY11" s="46">
        <v>2.157927609046302E-25</v>
      </c>
      <c r="SZ11" s="46">
        <v>2.9629725397705857E-25</v>
      </c>
      <c r="TA11" s="46">
        <v>2.1457026008641274E-18</v>
      </c>
      <c r="TB11" s="46">
        <v>4.2125960592883905E-21</v>
      </c>
      <c r="TC11" s="46">
        <v>1.3230082009976119E-9</v>
      </c>
      <c r="TD11" s="46">
        <v>1.5109758722968293E-8</v>
      </c>
      <c r="TE11" s="46">
        <v>5.9035733513919438E-3</v>
      </c>
      <c r="TF11" s="46">
        <v>0.19225241360932466</v>
      </c>
      <c r="TG11" s="46">
        <v>3.8028039335818279E-14</v>
      </c>
      <c r="TH11" s="46">
        <v>12918.479409786158</v>
      </c>
      <c r="TI11" s="46">
        <v>2.3360177432173024</v>
      </c>
      <c r="TJ11" s="46">
        <v>0.39477449528196829</v>
      </c>
      <c r="TK11" s="46">
        <v>3.436623362308851E-8</v>
      </c>
      <c r="TL11" s="46">
        <v>2.0220584638452128E-18</v>
      </c>
      <c r="TM11" s="46">
        <v>30779.055983338694</v>
      </c>
      <c r="TN11" s="46">
        <v>3649.6163678157232</v>
      </c>
      <c r="TO11" s="46">
        <v>5.6064527068880844E-10</v>
      </c>
      <c r="TP11" s="46">
        <v>3519.6468020316315</v>
      </c>
      <c r="TQ11" s="46">
        <v>8.6276692141745177E-3</v>
      </c>
      <c r="TR11" s="46">
        <v>4.2783865777302331E-26</v>
      </c>
      <c r="TS11" s="46">
        <v>2.1434759292661042E-22</v>
      </c>
      <c r="TT11" s="46">
        <v>1.6840131104562997E-22</v>
      </c>
      <c r="TU11" s="46">
        <v>3.1222031188153082E-44</v>
      </c>
      <c r="TV11" s="46">
        <v>1.6869182716654358E-18</v>
      </c>
      <c r="TW11" s="46">
        <v>83172.050402050692</v>
      </c>
      <c r="TX11" s="46">
        <v>1032.1036033452108</v>
      </c>
      <c r="TY11" s="46">
        <v>31293.585103208985</v>
      </c>
      <c r="TZ11" s="46">
        <v>5378.3621977776993</v>
      </c>
      <c r="UA11" s="46">
        <v>5.7966403012864284E-39</v>
      </c>
      <c r="UB11" s="46">
        <v>7.0509743133344183E-8</v>
      </c>
      <c r="UC11" s="46">
        <v>7561.6924818843636</v>
      </c>
      <c r="UD11" s="46">
        <v>2.7147551753973196E-22</v>
      </c>
      <c r="UE11" s="46">
        <v>2.4998740674630358E-62</v>
      </c>
      <c r="UF11" s="46">
        <v>1.3342221271862236E-6</v>
      </c>
      <c r="UG11" s="46">
        <v>5.1072574483016491E-14</v>
      </c>
      <c r="UH11" s="46">
        <v>35.825496667263522</v>
      </c>
      <c r="UI11" s="46">
        <v>1.8944630106139436E-20</v>
      </c>
      <c r="UJ11" s="46">
        <v>1.5255474064364966E-15</v>
      </c>
      <c r="UK11" s="46">
        <v>1.7357272394505183E-14</v>
      </c>
      <c r="UL11" s="46">
        <v>68919.079573833442</v>
      </c>
      <c r="UM11" s="46">
        <v>3.0222100949975763E-10</v>
      </c>
      <c r="UN11" s="46">
        <v>1.7758604221470182</v>
      </c>
      <c r="UO11" s="46">
        <v>5.3847226124855532E-18</v>
      </c>
      <c r="UP11" s="46">
        <v>5.692142863250369E-5</v>
      </c>
      <c r="UQ11" s="46">
        <v>42.046512377684103</v>
      </c>
      <c r="UR11" s="46">
        <v>2.0224065261417032E-6</v>
      </c>
      <c r="US11" s="46">
        <v>5.6893420387197544E-20</v>
      </c>
      <c r="UT11" s="46">
        <v>6.4574947530432646E-55</v>
      </c>
      <c r="UU11" s="46">
        <v>2.9881611564123032E-16</v>
      </c>
      <c r="UV11" s="46">
        <v>3.1007865287132797E-10</v>
      </c>
      <c r="UW11" s="46">
        <v>639.77241522007751</v>
      </c>
      <c r="UX11" s="46">
        <v>1.2058896662655721E-10</v>
      </c>
      <c r="UY11" s="46">
        <v>0.71952261379427374</v>
      </c>
      <c r="UZ11" s="46">
        <v>123538.12547437861</v>
      </c>
      <c r="VA11" s="46">
        <v>1.9104574397589977E-7</v>
      </c>
      <c r="VB11" s="46">
        <v>2.9179255167928769E-6</v>
      </c>
      <c r="VC11" s="46">
        <v>53.624736362903967</v>
      </c>
      <c r="VD11" s="46">
        <v>2.0873594536908505E-3</v>
      </c>
      <c r="VE11" s="46">
        <v>1.1474735296381681E-15</v>
      </c>
      <c r="VF11" s="46">
        <v>1.7556121239068634E-7</v>
      </c>
      <c r="VG11" s="46">
        <v>23225.84621559631</v>
      </c>
      <c r="VH11" s="46">
        <v>1.1218953383243088E-15</v>
      </c>
      <c r="VI11" s="46">
        <v>1.9473958107655698E-33</v>
      </c>
      <c r="VJ11" s="46">
        <v>0.11687803031929735</v>
      </c>
      <c r="VK11" s="46">
        <v>3.9844507029536437E-6</v>
      </c>
      <c r="VL11" s="46">
        <v>3.6605182915714827E-13</v>
      </c>
      <c r="VM11" s="46">
        <v>1.2746162724956199E-30</v>
      </c>
      <c r="VN11" s="46">
        <v>2.9195635133435037E-9</v>
      </c>
      <c r="VO11" s="46">
        <v>2.728379027182594E-23</v>
      </c>
      <c r="VP11" s="46">
        <v>1623.7937595029643</v>
      </c>
      <c r="VQ11" s="46">
        <v>25093.556475934543</v>
      </c>
      <c r="VR11" s="46">
        <v>1.785029731654111E-3</v>
      </c>
      <c r="VS11" s="46">
        <v>21.167333500444499</v>
      </c>
      <c r="VT11" s="46">
        <v>284.99990158748221</v>
      </c>
      <c r="VU11" s="46">
        <v>317442.90553480829</v>
      </c>
      <c r="VV11" s="46">
        <v>51.853106928818974</v>
      </c>
      <c r="VW11" s="46">
        <v>2.1049056514218769E-24</v>
      </c>
      <c r="VX11" s="46">
        <v>1.4094514716213177E-31</v>
      </c>
      <c r="VY11" s="46">
        <v>2.2823154402446993E-5</v>
      </c>
      <c r="VZ11" s="46">
        <v>3.4511114608386457E-8</v>
      </c>
      <c r="WA11" s="46">
        <v>1.0761821353157509E-15</v>
      </c>
      <c r="WB11" s="46">
        <v>4.7272944530073003E-24</v>
      </c>
      <c r="WC11" s="46">
        <v>0.12923243325017714</v>
      </c>
      <c r="WD11" s="46">
        <v>2.5352588420730119E-11</v>
      </c>
      <c r="WE11" s="46">
        <v>3.5374691637618119</v>
      </c>
      <c r="WF11" s="46">
        <v>1.9638508752473395E-8</v>
      </c>
      <c r="WG11" s="46">
        <v>1.6784570719380762E-11</v>
      </c>
      <c r="WH11" s="46">
        <v>6.7612810846878088E-29</v>
      </c>
      <c r="WI11" s="46">
        <v>1.9874124258084267E-56</v>
      </c>
      <c r="WJ11" s="46">
        <v>1.8002406498059154</v>
      </c>
      <c r="WK11" s="46">
        <v>49526.261400625888</v>
      </c>
      <c r="WL11" s="46">
        <v>5.4677194493722848E-14</v>
      </c>
      <c r="WM11" s="46">
        <v>68760.322995781898</v>
      </c>
      <c r="WN11" s="46">
        <v>536574.30630264548</v>
      </c>
      <c r="WO11" s="46">
        <v>5.4870151251166111E-17</v>
      </c>
      <c r="WP11" s="46">
        <v>104499.79701461137</v>
      </c>
      <c r="WQ11" s="46">
        <v>1.3250160492301116E-7</v>
      </c>
      <c r="WR11" s="46">
        <v>2.2805066004824208E-12</v>
      </c>
      <c r="WS11" s="46">
        <v>6.1206606732558035E-35</v>
      </c>
      <c r="WT11" s="46">
        <v>2.9573509534976933E-19</v>
      </c>
      <c r="WU11" s="46">
        <v>7.09544562663625E-5</v>
      </c>
      <c r="WV11" s="46">
        <v>18.800449824047359</v>
      </c>
      <c r="WW11" s="46">
        <v>1.0846595012472862E-46</v>
      </c>
      <c r="WX11" s="46">
        <v>7580.3780381401602</v>
      </c>
      <c r="WY11" s="46">
        <v>2.5033979165864036E-46</v>
      </c>
      <c r="WZ11" s="46">
        <v>21.119556128145909</v>
      </c>
      <c r="XA11" s="46">
        <v>1.2175607951764531E-5</v>
      </c>
      <c r="XB11" s="46">
        <v>4.8179388884768564E-7</v>
      </c>
      <c r="XC11" s="46">
        <v>13767.130995792695</v>
      </c>
      <c r="XD11" s="46">
        <v>236.29047894818194</v>
      </c>
      <c r="XE11" s="46">
        <v>599.74915164884499</v>
      </c>
      <c r="XF11" s="46">
        <v>3.6372952906345158E-15</v>
      </c>
      <c r="XG11" s="46">
        <v>1.0520064426004228E-12</v>
      </c>
      <c r="XH11" s="46">
        <v>2.9464163824069753E-21</v>
      </c>
      <c r="XI11" s="46">
        <v>423188.71956768242</v>
      </c>
      <c r="XJ11" s="46">
        <v>756648.23802412185</v>
      </c>
      <c r="XK11" s="46">
        <v>1.0878728773434562E-2</v>
      </c>
      <c r="XL11" s="46">
        <v>3.5559694117455891E-36</v>
      </c>
      <c r="XM11" s="46">
        <v>1.1007572998178665E-13</v>
      </c>
      <c r="XN11" s="46">
        <v>1.7694757117262613E-10</v>
      </c>
      <c r="XO11" s="46">
        <v>253833.1273397152</v>
      </c>
      <c r="XP11" s="46">
        <v>7273.3117082403924</v>
      </c>
      <c r="XQ11" s="46">
        <v>2.1780221470858244E-10</v>
      </c>
      <c r="XR11" s="46">
        <v>771106.21456002654</v>
      </c>
      <c r="XS11" s="46">
        <v>12.38819214564465</v>
      </c>
      <c r="XT11" s="46">
        <v>85.721192136773098</v>
      </c>
      <c r="XU11" s="46">
        <v>1.0313231131786322E-7</v>
      </c>
      <c r="XV11" s="46">
        <v>249.82314272698454</v>
      </c>
      <c r="XW11" s="46">
        <v>3.4510657690875371E-2</v>
      </c>
      <c r="XX11" s="46">
        <v>3.994272299765342E-3</v>
      </c>
      <c r="XY11" s="46">
        <v>2958.5131039446483</v>
      </c>
      <c r="XZ11" s="46">
        <v>4.6498486036440115E-18</v>
      </c>
      <c r="YA11" s="46">
        <v>4.9097476209709421E-6</v>
      </c>
      <c r="YB11" s="46">
        <v>786.10956374911018</v>
      </c>
      <c r="YC11" s="46">
        <v>9394.7685052430079</v>
      </c>
      <c r="YD11" s="46">
        <v>2.8807102965924362E-30</v>
      </c>
      <c r="YE11" s="46">
        <v>3.6161528995357416E-24</v>
      </c>
      <c r="YF11" s="46">
        <v>4.4654254813010301E-43</v>
      </c>
      <c r="YG11" s="46">
        <v>0.4935879723819418</v>
      </c>
      <c r="YH11" s="46">
        <v>2.0621071404369044E-3</v>
      </c>
      <c r="YI11" s="46">
        <v>1.7903331104796198E-2</v>
      </c>
      <c r="YJ11" s="46">
        <v>3.6567211988225499E-7</v>
      </c>
      <c r="YK11" s="46">
        <v>7.2053313154224702E-5</v>
      </c>
      <c r="YL11" s="46">
        <v>1.1773582336453707E-18</v>
      </c>
      <c r="YM11" s="46">
        <v>3.3034816191864007E-12</v>
      </c>
      <c r="YN11" s="46">
        <v>8.2080240829198025E-3</v>
      </c>
      <c r="YO11" s="46">
        <v>2.6724148637684543E-7</v>
      </c>
      <c r="YP11" s="46">
        <v>1.2013820092853313E-2</v>
      </c>
      <c r="YQ11" s="46">
        <v>108010.65695728241</v>
      </c>
      <c r="YR11" s="46">
        <v>3.4967973276495173E-2</v>
      </c>
      <c r="YS11" s="46">
        <v>11975.920666892916</v>
      </c>
      <c r="YT11" s="46">
        <v>46225.497621083123</v>
      </c>
      <c r="YU11" s="46">
        <v>8.7662375579366089E-21</v>
      </c>
      <c r="YV11" s="46">
        <v>7.5594308697669909E-6</v>
      </c>
      <c r="YW11" s="46">
        <v>144.6586546210506</v>
      </c>
      <c r="YX11" s="46">
        <v>756165.50236258155</v>
      </c>
      <c r="YY11" s="46">
        <v>51975.723714022613</v>
      </c>
      <c r="YZ11" s="46">
        <v>4.9579952120559533E-3</v>
      </c>
      <c r="ZA11" s="46">
        <v>81.486608020692501</v>
      </c>
      <c r="ZB11" s="46">
        <v>3.7683652688157127E-7</v>
      </c>
      <c r="ZC11" s="46">
        <v>0.19256111567292516</v>
      </c>
      <c r="ZD11" s="46">
        <v>6.6140223501887595E-4</v>
      </c>
      <c r="ZE11" s="46">
        <v>29.84204381309738</v>
      </c>
      <c r="ZF11" s="46">
        <v>3.2367986542002124E-28</v>
      </c>
      <c r="ZG11" s="46">
        <v>1.9864084405775904E-50</v>
      </c>
      <c r="ZH11" s="46">
        <v>1.1402422903414409E-10</v>
      </c>
      <c r="ZI11" s="46">
        <v>6.3471004541832354E-2</v>
      </c>
      <c r="ZJ11" s="46">
        <v>4284.6727010905488</v>
      </c>
      <c r="ZK11" s="46">
        <v>43522.160408736439</v>
      </c>
      <c r="ZL11" s="46">
        <v>4.1340104397282161E-2</v>
      </c>
      <c r="ZM11" s="46">
        <v>4.1497421614799751E-11</v>
      </c>
      <c r="ZN11" s="46">
        <v>6.5566866902215183E-8</v>
      </c>
      <c r="ZO11" s="46">
        <v>2.4721739658329408E-10</v>
      </c>
      <c r="ZP11" s="46">
        <v>3.1369612753743854E-19</v>
      </c>
      <c r="ZQ11" s="46">
        <v>1.25759609317649E-26</v>
      </c>
      <c r="ZR11" s="46">
        <v>0.50591021636873101</v>
      </c>
      <c r="ZS11" s="46">
        <v>7.8843717464477752E-39</v>
      </c>
      <c r="ZT11" s="46">
        <v>5.6785137932305842E-53</v>
      </c>
      <c r="ZU11" s="46">
        <v>2.0092024918140878E-58</v>
      </c>
      <c r="ZV11" s="46">
        <v>5.0187059982880422E-64</v>
      </c>
      <c r="ZW11" s="46">
        <v>8.4713380417447463E-50</v>
      </c>
      <c r="ZX11" s="46">
        <v>2.0663202123889055E-21</v>
      </c>
      <c r="ZY11" s="46">
        <v>0.40321995592393622</v>
      </c>
      <c r="ZZ11" s="46">
        <v>6.1138794873699312E-18</v>
      </c>
      <c r="AAA11" s="46">
        <v>1.2365335500766754E-6</v>
      </c>
      <c r="AAB11" s="46">
        <v>1.3991874732302987E-22</v>
      </c>
      <c r="AAC11" s="46">
        <v>1.0881995935995196E-17</v>
      </c>
      <c r="AAD11" s="46">
        <v>1.7713430289082345E-20</v>
      </c>
      <c r="AAE11" s="46">
        <v>557.121301378863</v>
      </c>
      <c r="AAF11" s="46">
        <v>5.2548315304326403E-3</v>
      </c>
      <c r="AAG11" s="46">
        <v>220.6417585472598</v>
      </c>
      <c r="AAH11" s="46">
        <v>3.4468151167915553E-13</v>
      </c>
      <c r="AAI11" s="46">
        <v>6.5191510723025933E-13</v>
      </c>
      <c r="AAJ11" s="46">
        <v>10516.972826051382</v>
      </c>
      <c r="AAK11" s="46">
        <v>249.32672241735753</v>
      </c>
      <c r="AAL11" s="46">
        <v>437.18135220298257</v>
      </c>
      <c r="AAM11" s="46">
        <v>8.9162498395792862E-6</v>
      </c>
      <c r="AAN11" s="46">
        <v>1.0874349097465118E-5</v>
      </c>
      <c r="AAO11" s="46">
        <v>441.79112481452904</v>
      </c>
      <c r="AAP11" s="46">
        <v>8.5976069519356363E-4</v>
      </c>
      <c r="AAQ11" s="46">
        <v>3.3349771713421294E-25</v>
      </c>
      <c r="AAR11" s="46">
        <v>4.5442121578132515E-34</v>
      </c>
      <c r="AAS11" s="46">
        <v>1.2109973397315E-3</v>
      </c>
      <c r="AAT11" s="46">
        <v>36625.156878389273</v>
      </c>
      <c r="AAU11" s="46">
        <v>4.2732742583108367E-7</v>
      </c>
      <c r="AAV11" s="46">
        <v>4.380384403596295E-17</v>
      </c>
      <c r="AAW11" s="46">
        <v>3.4386799006417435E-20</v>
      </c>
      <c r="AAX11" s="46">
        <v>2.6103354796633393E-64</v>
      </c>
      <c r="AAY11" s="46">
        <v>1.5273954861907636E-11</v>
      </c>
      <c r="AAZ11" s="46">
        <v>1.3518861798673546E-21</v>
      </c>
      <c r="ABA11" s="46">
        <v>221.1315734648343</v>
      </c>
      <c r="ABB11" s="46">
        <v>1.18381746872332E-19</v>
      </c>
      <c r="ABC11" s="46">
        <v>1.7846564188040857E-23</v>
      </c>
      <c r="ABD11" s="46">
        <v>47167.917693913754</v>
      </c>
      <c r="ABE11" s="46">
        <v>4.9018529278402513E-26</v>
      </c>
      <c r="ABF11" s="46">
        <v>0.33988905496164806</v>
      </c>
      <c r="ABG11" s="46">
        <v>2.5775327667422413E-3</v>
      </c>
      <c r="ABH11" s="46">
        <v>12.217215688178152</v>
      </c>
      <c r="ABI11" s="46">
        <v>4.2842554958740082E-6</v>
      </c>
      <c r="ABJ11" s="46">
        <v>0.81818570863937723</v>
      </c>
      <c r="ABK11" s="46">
        <v>78988.182991342808</v>
      </c>
      <c r="ABL11" s="46">
        <v>8.9633530099098043E-65</v>
      </c>
      <c r="ABM11" s="46">
        <v>118.74565213352177</v>
      </c>
      <c r="ABN11" s="46">
        <v>1.2885978001029836E-9</v>
      </c>
      <c r="ABO11" s="46">
        <v>2.5726931060306657E-16</v>
      </c>
      <c r="ABP11" s="46">
        <v>2.6553745463508999E-64</v>
      </c>
      <c r="ABQ11" s="46">
        <v>3.4431448327490311E-20</v>
      </c>
      <c r="ABR11" s="46">
        <v>2.6513089730630183E-32</v>
      </c>
      <c r="ABS11" s="46">
        <v>3.0890520597072201E-9</v>
      </c>
      <c r="ABT11" s="46">
        <v>237464.85983802969</v>
      </c>
      <c r="ABU11" s="46">
        <v>7.8906770427924159E-3</v>
      </c>
      <c r="ABV11" s="46">
        <v>1.2802484037173415E-2</v>
      </c>
      <c r="ABW11" s="46">
        <v>9.2781714696012975E-29</v>
      </c>
      <c r="ABX11" s="46">
        <v>5.1322211513018786E-11</v>
      </c>
      <c r="ABY11" s="46">
        <v>249665.5425665669</v>
      </c>
      <c r="ABZ11" s="46">
        <v>1.6013343294480475E-25</v>
      </c>
      <c r="ACA11" s="46">
        <v>2.3770227530026666</v>
      </c>
      <c r="ACB11" s="46">
        <v>5.0209203374743109E-17</v>
      </c>
      <c r="ACC11" s="46">
        <v>5.8050812342503368</v>
      </c>
      <c r="ACD11" s="46">
        <v>25974.63520244521</v>
      </c>
      <c r="ACE11" s="46">
        <v>0.82803014739211378</v>
      </c>
      <c r="ACF11" s="46">
        <v>54.837820241127282</v>
      </c>
      <c r="ACG11" s="46">
        <v>4.2331867275460393E-80</v>
      </c>
      <c r="ACH11" s="46">
        <v>5.7999200957677575E-3</v>
      </c>
      <c r="ACI11" s="46">
        <v>1321084.5079000632</v>
      </c>
      <c r="ACJ11" s="46">
        <v>3158.5919797333918</v>
      </c>
      <c r="ACK11" s="46">
        <v>0.14579392245321562</v>
      </c>
      <c r="ACL11" s="46">
        <v>6.9600559828603317E-13</v>
      </c>
      <c r="ACM11" s="46">
        <v>4.6997924758475097E-9</v>
      </c>
      <c r="ACN11" s="46">
        <v>4.6775738780159733E-13</v>
      </c>
      <c r="ACO11" s="46">
        <v>52.960200469782016</v>
      </c>
      <c r="ACP11" s="46">
        <v>118.82294950064053</v>
      </c>
      <c r="ACQ11" s="46">
        <v>174.72546221121814</v>
      </c>
      <c r="ACR11" s="46">
        <v>1137095.3094878504</v>
      </c>
      <c r="ACS11" s="46">
        <v>2.6212890131175497E-15</v>
      </c>
      <c r="ACT11" s="46">
        <v>0.13768673212023827</v>
      </c>
      <c r="ACU11" s="46">
        <v>3.9043494747969624E-14</v>
      </c>
      <c r="ACV11" s="46">
        <v>5.7516601230136209E-6</v>
      </c>
      <c r="ACW11" s="46">
        <v>1.8257189123953421E-21</v>
      </c>
      <c r="ACX11" s="46">
        <v>1.5872635145717406E-24</v>
      </c>
      <c r="ACY11" s="46">
        <v>7.193075233775151E-20</v>
      </c>
      <c r="ACZ11" s="46">
        <v>4.3181876032530021E-2</v>
      </c>
      <c r="ADA11" s="46">
        <v>3.4381636692825913E-10</v>
      </c>
      <c r="ADB11" s="46">
        <v>5.4379810085957956E-44</v>
      </c>
      <c r="ADC11" s="46">
        <v>3.373151300540835E-10</v>
      </c>
      <c r="ADD11" s="46">
        <v>13.98528211279003</v>
      </c>
      <c r="ADE11" s="46">
        <v>1.5602395790497028E-6</v>
      </c>
      <c r="ADF11" s="46">
        <v>12.571860828953961</v>
      </c>
      <c r="ADG11" s="46">
        <v>12.548099404130243</v>
      </c>
      <c r="ADH11" s="46">
        <v>202.42075528778977</v>
      </c>
      <c r="ADI11" s="46">
        <v>7.2971540762340879E-30</v>
      </c>
      <c r="ADJ11" s="46">
        <v>8.5914094425019604E-4</v>
      </c>
      <c r="ADK11" s="46">
        <v>9.2398001820203337E-23</v>
      </c>
      <c r="ADL11" s="46">
        <v>144213.3015436237</v>
      </c>
      <c r="ADM11" s="46">
        <v>1.0758307074591445E-8</v>
      </c>
      <c r="ADN11" s="46">
        <v>8.2124852761921597E-3</v>
      </c>
      <c r="ADO11" s="46">
        <v>9.6646289796949968E-3</v>
      </c>
      <c r="ADP11" s="46">
        <v>8.1793125553554242E-12</v>
      </c>
      <c r="ADQ11" s="46">
        <v>2.1146137959526003E-3</v>
      </c>
      <c r="ADR11" s="46">
        <v>3.1051181044997439E-7</v>
      </c>
      <c r="ADS11" s="46">
        <v>1.1650148366710299E-16</v>
      </c>
      <c r="ADT11" s="46">
        <v>767656.32797860238</v>
      </c>
      <c r="ADU11" s="46">
        <v>116809.96941533562</v>
      </c>
      <c r="ADV11" s="46">
        <v>1.8709299310072542E-8</v>
      </c>
      <c r="ADW11" s="46">
        <v>8.8323431564611608E-14</v>
      </c>
      <c r="ADX11" s="46">
        <v>1.820804704880295E-15</v>
      </c>
      <c r="ADY11" s="46">
        <v>1.3346659066770508E-21</v>
      </c>
      <c r="ADZ11" s="46">
        <v>6609.1723340830249</v>
      </c>
      <c r="AEA11" s="46">
        <v>0.33742854802522898</v>
      </c>
      <c r="AEB11" s="46">
        <v>4.3478405572908476E-22</v>
      </c>
      <c r="AEC11" s="46">
        <v>0.98259583494982328</v>
      </c>
      <c r="AED11" s="46">
        <v>68889.323356912108</v>
      </c>
      <c r="AEE11" s="46">
        <v>1.8158392177861062E-35</v>
      </c>
      <c r="AEF11" s="46">
        <v>4.0128249595247472E-13</v>
      </c>
      <c r="AEG11" s="46">
        <v>1.4198079522634652E-13</v>
      </c>
      <c r="AEH11" s="46">
        <v>8.6283183572214099E-13</v>
      </c>
      <c r="AEI11" s="46">
        <v>8.0365118475614197E-6</v>
      </c>
      <c r="AEJ11" s="46">
        <v>24.945031456514748</v>
      </c>
      <c r="AEK11" s="46">
        <v>2.3313990473759737E-12</v>
      </c>
      <c r="AEL11" s="46">
        <v>6.2503250794998775E-6</v>
      </c>
      <c r="AEM11" s="46">
        <v>2.0040834501220426E-5</v>
      </c>
      <c r="AEN11" s="46">
        <v>9.6891750618460096E-10</v>
      </c>
      <c r="AEO11" s="46">
        <v>0.18190847491662465</v>
      </c>
      <c r="AEP11" s="46">
        <v>1.0528515154409559E-41</v>
      </c>
      <c r="AEQ11" s="46">
        <v>6.1195227736765221E-12</v>
      </c>
      <c r="AER11" s="46">
        <v>1.5993675068385916E-8</v>
      </c>
      <c r="AES11" s="46">
        <v>6.6588611822354114E-17</v>
      </c>
      <c r="AET11" s="46">
        <v>1.4578270197393883E-6</v>
      </c>
      <c r="AEU11" s="46">
        <v>883.70033634946526</v>
      </c>
      <c r="AEV11" s="46">
        <v>4.8491297709632206E-31</v>
      </c>
      <c r="AEW11" s="46">
        <v>2966.7757668083882</v>
      </c>
      <c r="AEX11" s="46">
        <v>56.714267948631978</v>
      </c>
      <c r="AEY11" s="46">
        <v>290.04539256256362</v>
      </c>
      <c r="AEZ11" s="46">
        <v>1724.1233338891927</v>
      </c>
      <c r="AFA11" s="46">
        <v>119625.94581151909</v>
      </c>
      <c r="AFB11" s="46">
        <v>3452.8466120190155</v>
      </c>
      <c r="AFC11" s="46">
        <v>3.3596994146933915E-2</v>
      </c>
      <c r="AFD11" s="46">
        <v>3.0036918620934976E-12</v>
      </c>
      <c r="AFE11" s="46">
        <v>62908.062446881304</v>
      </c>
      <c r="AFF11" s="46">
        <v>3545.3821533908817</v>
      </c>
      <c r="AFG11" s="46">
        <v>1427256.8952407395</v>
      </c>
      <c r="AFH11" s="46">
        <v>7.8630429264777998E-25</v>
      </c>
      <c r="AFI11" s="46">
        <v>5.7635455029240602E-3</v>
      </c>
      <c r="AFJ11" s="46">
        <v>7.8095067152151927</v>
      </c>
      <c r="AFK11" s="46">
        <v>3.9890780126212648E-20</v>
      </c>
      <c r="AFL11" s="46">
        <v>8.641653312150638E-4</v>
      </c>
      <c r="AFM11" s="46">
        <v>172.01221870530313</v>
      </c>
      <c r="AFN11" s="46">
        <v>1.8544404632785637E-26</v>
      </c>
      <c r="AFO11" s="46">
        <v>7.0167928252811402E-27</v>
      </c>
      <c r="AFP11" s="46">
        <v>3.1717398964132559E-8</v>
      </c>
      <c r="AFQ11" s="46">
        <v>2.7215244976888971E-7</v>
      </c>
      <c r="AFR11" s="46">
        <v>1.8256478200534472</v>
      </c>
      <c r="AFS11" s="46">
        <v>1.2785526729415496E-23</v>
      </c>
      <c r="AFT11" s="46">
        <v>3.0986215861962519E-4</v>
      </c>
      <c r="AFU11" s="46">
        <v>5.6584103668632313</v>
      </c>
      <c r="AFV11" s="46">
        <v>1.5911312876925118E-18</v>
      </c>
      <c r="AFW11" s="46">
        <v>431.00469025251658</v>
      </c>
      <c r="AFX11" s="46">
        <v>5.5241045950053421E-24</v>
      </c>
      <c r="AFY11" s="46">
        <v>3.8731747982576571E-7</v>
      </c>
      <c r="AFZ11" s="46">
        <v>6.5576043505416831E-6</v>
      </c>
      <c r="AGA11" s="46">
        <v>3895.8226148738709</v>
      </c>
      <c r="AGB11" s="46">
        <v>5.9321499582710908</v>
      </c>
      <c r="AGC11" s="46">
        <v>17803.061650993735</v>
      </c>
      <c r="AGD11" s="46">
        <v>1.1570993018141393E-54</v>
      </c>
      <c r="AGE11" s="46">
        <v>4.2738564502006842</v>
      </c>
      <c r="AGF11" s="46">
        <v>3325.0969684717929</v>
      </c>
      <c r="AGG11" s="46">
        <v>0.58099708187379662</v>
      </c>
      <c r="AGH11" s="46">
        <v>4.3257289035113442E-9</v>
      </c>
      <c r="AGI11" s="46">
        <v>27681.105058974885</v>
      </c>
      <c r="AGJ11" s="46">
        <v>7.690035170680031</v>
      </c>
      <c r="AGK11" s="46">
        <v>37898.318416332433</v>
      </c>
      <c r="AGL11" s="46">
        <v>7.4500181832709685E-10</v>
      </c>
      <c r="AGM11" s="46">
        <v>1.7827784944166006E-103</v>
      </c>
      <c r="AGN11" s="46">
        <v>1.5152285129026015E-7</v>
      </c>
      <c r="AGO11" s="46">
        <v>600.26314614036255</v>
      </c>
      <c r="AGP11" s="46">
        <v>242.70457468280466</v>
      </c>
      <c r="AGQ11" s="46">
        <v>2.645182283201911</v>
      </c>
      <c r="AGR11" s="46">
        <v>19199.779895878335</v>
      </c>
      <c r="AGS11" s="46">
        <v>4.0737583514006949E-17</v>
      </c>
      <c r="AGT11" s="46">
        <v>1.9534041430989114E-12</v>
      </c>
      <c r="AGU11" s="46">
        <v>259343.99643455047</v>
      </c>
      <c r="AGV11" s="46">
        <v>154.14299293620462</v>
      </c>
      <c r="AGW11" s="46">
        <v>18.15555424047761</v>
      </c>
      <c r="AGX11" s="46">
        <v>7.5949062088605176E-2</v>
      </c>
      <c r="AGY11" s="46">
        <v>7291.2067641449075</v>
      </c>
      <c r="AGZ11" s="46">
        <v>367.44465805166482</v>
      </c>
      <c r="AHA11" s="46">
        <v>8.41797750896664</v>
      </c>
      <c r="AHB11" s="46">
        <v>304.51932901461174</v>
      </c>
      <c r="AHC11" s="46">
        <v>7.9367799100243206E-16</v>
      </c>
      <c r="AHD11" s="46">
        <v>2.0291825516689093E-17</v>
      </c>
      <c r="AHE11" s="46">
        <v>52063.936336229097</v>
      </c>
      <c r="AHF11" s="46">
        <v>67968.699240200163</v>
      </c>
      <c r="AHG11" s="46">
        <v>3734.4663141971982</v>
      </c>
      <c r="AHH11" s="46">
        <v>1.0720147033540353</v>
      </c>
      <c r="AHI11" s="46">
        <v>1.4482279655403359E-30</v>
      </c>
      <c r="AHJ11" s="46">
        <v>1.0090959253137066E-40</v>
      </c>
      <c r="AHK11" s="46">
        <v>7.5684266363967412E-2</v>
      </c>
      <c r="AHL11" s="46">
        <v>2.9245990655248812E-37</v>
      </c>
      <c r="AHM11" s="46">
        <v>1173949.2485094352</v>
      </c>
      <c r="AHN11" s="46">
        <v>4.6977437812011106E-13</v>
      </c>
      <c r="AHO11" s="46">
        <v>6.1401488176930318E-12</v>
      </c>
      <c r="AHP11" s="46">
        <v>418726.55993209023</v>
      </c>
      <c r="AHQ11" s="46">
        <v>5.6525575410421166E-4</v>
      </c>
      <c r="AHR11" s="46">
        <v>3.1899857093503806E-19</v>
      </c>
      <c r="AHS11" s="46">
        <v>1.3454864117950883E-11</v>
      </c>
      <c r="AHT11" s="46">
        <v>1.2378852248735245E-43</v>
      </c>
      <c r="AHU11" s="46">
        <v>3.7378130932767011E-15</v>
      </c>
      <c r="AHV11" s="46">
        <v>1.7508267126325901E-7</v>
      </c>
      <c r="AHW11" s="46">
        <v>17.896362250228147</v>
      </c>
      <c r="AHX11" s="46">
        <v>6028.7214651698851</v>
      </c>
      <c r="AHY11" s="46">
        <v>2.5397494270673272E-42</v>
      </c>
      <c r="AHZ11" s="46">
        <v>0.10552208537099791</v>
      </c>
      <c r="AIA11" s="46">
        <v>0.17988575905432455</v>
      </c>
      <c r="AIB11" s="46">
        <v>6852.5520648158163</v>
      </c>
      <c r="AIC11" s="46">
        <v>7.117112867847668E-31</v>
      </c>
      <c r="AID11" s="46">
        <v>5.6425021206516403E-3</v>
      </c>
      <c r="AIE11" s="46">
        <v>232.03640605768348</v>
      </c>
      <c r="AIF11" s="46">
        <v>3.1130538829860881</v>
      </c>
      <c r="AIG11" s="46">
        <v>4.8281970688320231E-38</v>
      </c>
      <c r="AIH11" s="46">
        <v>5.1820805037772347E-3</v>
      </c>
      <c r="AII11" s="46">
        <v>2.3630751281249519E-11</v>
      </c>
      <c r="AIJ11" s="46">
        <v>0.55250853603824912</v>
      </c>
      <c r="AIK11" s="46">
        <v>5.2493927264683476E-3</v>
      </c>
      <c r="AIL11" s="46">
        <v>3.1540703413174279E-34</v>
      </c>
      <c r="AIM11" s="46">
        <v>332516.41474098118</v>
      </c>
      <c r="AIN11" s="46">
        <v>2.7274397151145569E-4</v>
      </c>
      <c r="AIO11" s="46">
        <v>18502.681129902747</v>
      </c>
      <c r="AIP11" s="46">
        <v>4.5084719843556401E-2</v>
      </c>
      <c r="AIQ11" s="46">
        <v>3.2693143825286644E-18</v>
      </c>
      <c r="AIR11" s="46">
        <v>4.0030537266794853E-4</v>
      </c>
      <c r="AIS11" s="46">
        <v>12791.760711000676</v>
      </c>
      <c r="AIT11" s="46">
        <v>7426.350067926166</v>
      </c>
      <c r="AIU11" s="46">
        <v>1.5279380484081707E-65</v>
      </c>
      <c r="AIV11" s="46">
        <v>0.18956580678585322</v>
      </c>
      <c r="AIW11" s="46">
        <v>1.09931317427585E-17</v>
      </c>
      <c r="AIX11" s="46">
        <v>5.3356638037963001E-26</v>
      </c>
      <c r="AIY11" s="46">
        <v>1.9483428030393934E-2</v>
      </c>
      <c r="AIZ11" s="46">
        <v>7.7521790758238013E-45</v>
      </c>
      <c r="AJA11" s="46">
        <v>3703.9391608304195</v>
      </c>
      <c r="AJB11" s="46">
        <v>65846.480204728781</v>
      </c>
      <c r="AJC11" s="46">
        <v>2.9079619652874757E-6</v>
      </c>
      <c r="AJD11" s="46">
        <v>708980.89244723693</v>
      </c>
      <c r="AJE11" s="46">
        <v>0.52986579924492905</v>
      </c>
      <c r="AJF11" s="46">
        <v>6081.7523434652039</v>
      </c>
      <c r="AJG11" s="46">
        <v>783.10689129582931</v>
      </c>
      <c r="AJH11" s="46">
        <v>7.5500621784606086</v>
      </c>
      <c r="AJI11" s="46">
        <v>1.7077787102234935E-6</v>
      </c>
      <c r="AJJ11" s="46">
        <v>1552.0875977254223</v>
      </c>
      <c r="AJK11" s="46">
        <v>1.3645284351085448E-39</v>
      </c>
      <c r="AJL11" s="46">
        <v>63.077357677986363</v>
      </c>
      <c r="AJM11" s="46">
        <v>3.2040269721238006E-21</v>
      </c>
      <c r="AJN11" s="46">
        <v>1.1552904212588875E-10</v>
      </c>
      <c r="AJO11" s="46">
        <v>5.5885592681520677</v>
      </c>
      <c r="AJP11" s="46">
        <v>8.1937159676672443E-6</v>
      </c>
      <c r="AJQ11" s="46">
        <v>5.841828936225598E-12</v>
      </c>
      <c r="AJR11" s="46">
        <v>7.0647924021257887E-17</v>
      </c>
      <c r="AJS11" s="46">
        <v>4.4276760994590695E-10</v>
      </c>
      <c r="AJT11" s="46">
        <v>714.53860119274668</v>
      </c>
      <c r="AJU11" s="46">
        <v>0.55709038063023764</v>
      </c>
      <c r="AJV11" s="46">
        <v>5.5533567328025919E-6</v>
      </c>
      <c r="AJW11" s="46">
        <v>8.2901446317263391E-26</v>
      </c>
      <c r="AJX11" s="46">
        <v>1.1329978539003222E-14</v>
      </c>
      <c r="AJY11" s="46">
        <v>8.2431226860510934E-20</v>
      </c>
      <c r="AJZ11" s="46">
        <v>1.1280269197149796E-9</v>
      </c>
      <c r="AKA11" s="46">
        <v>3.6424332816143258E-22</v>
      </c>
      <c r="AKB11" s="46">
        <v>6.0986461866670925E-17</v>
      </c>
      <c r="AKC11" s="46">
        <v>4.4370391007340005E-10</v>
      </c>
      <c r="AKD11" s="46">
        <v>136367.7230507613</v>
      </c>
      <c r="AKE11" s="46">
        <v>1.1536297199341774E-5</v>
      </c>
      <c r="AKF11" s="46">
        <v>9.5507960741145939E-7</v>
      </c>
      <c r="AKG11" s="46">
        <v>7.4298859774711588E-6</v>
      </c>
      <c r="AKH11" s="46">
        <v>2.2849216816320615E-42</v>
      </c>
      <c r="AKI11" s="46">
        <v>742.31521902851125</v>
      </c>
      <c r="AKJ11" s="46">
        <v>7.0402844086466351E-7</v>
      </c>
      <c r="AKK11" s="46">
        <v>443.78559008914448</v>
      </c>
      <c r="AKL11" s="46">
        <v>5.6175738758154579E-25</v>
      </c>
      <c r="AKM11" s="46">
        <v>6.814877259421143E-11</v>
      </c>
      <c r="AKN11" s="46">
        <v>7.3040168400910988</v>
      </c>
      <c r="AKO11" s="46">
        <v>0.62458057879931328</v>
      </c>
      <c r="AKP11" s="46">
        <v>6882.5998285054675</v>
      </c>
      <c r="AKQ11" s="46">
        <v>1.2434015529202505E-4</v>
      </c>
      <c r="AKR11" s="46">
        <v>1.0673842097457047E-6</v>
      </c>
      <c r="AKS11" s="46">
        <v>22625.620226605974</v>
      </c>
      <c r="AKT11" s="46">
        <v>1.6662166831761822E-95</v>
      </c>
      <c r="AKU11" s="46">
        <v>13.347938406665431</v>
      </c>
      <c r="AKV11" s="46">
        <v>2.4031450790683034E-41</v>
      </c>
      <c r="AKW11" s="46">
        <v>0.63396929629729171</v>
      </c>
      <c r="AKX11" s="46">
        <v>2.6438678974445922E-20</v>
      </c>
      <c r="AKY11" s="46">
        <v>1.0550559839451252E-46</v>
      </c>
      <c r="AKZ11" s="46">
        <v>1026.8099762051975</v>
      </c>
      <c r="ALA11" s="46">
        <v>1.3108709182745841E-7</v>
      </c>
      <c r="ALB11" s="46">
        <v>2.7282091547309549E-51</v>
      </c>
      <c r="ALC11" s="46">
        <v>1.3147492119113291E-12</v>
      </c>
      <c r="ALD11" s="46">
        <v>5139.4261965291835</v>
      </c>
      <c r="ALE11" s="46">
        <v>7.0198641983758884E-32</v>
      </c>
      <c r="ALF11" s="46">
        <v>44269.601763598621</v>
      </c>
      <c r="ALG11" s="46">
        <v>1.9800939594558239E-13</v>
      </c>
      <c r="ALH11" s="46">
        <v>7.2850606359471955E-10</v>
      </c>
      <c r="ALI11" s="46">
        <v>5.3687150416709112E-8</v>
      </c>
      <c r="ALJ11" s="46">
        <v>0.253333602265923</v>
      </c>
      <c r="ALK11" s="46">
        <v>1.148495288932737E-13</v>
      </c>
      <c r="ALL11" s="46">
        <v>3.0307796305442098E-44</v>
      </c>
      <c r="ALM11" s="46">
        <v>1.5199796630767598E-2</v>
      </c>
      <c r="ALN11" s="46">
        <v>0.57001562704924291</v>
      </c>
      <c r="ALO11" s="46">
        <v>3446.1684114409591</v>
      </c>
      <c r="ALP11" s="46">
        <v>1323.8483360743128</v>
      </c>
      <c r="ALQ11" s="46">
        <v>9.0491364051805957E-19</v>
      </c>
      <c r="ALR11" s="46">
        <v>6.550457905647454E-14</v>
      </c>
      <c r="ALS11" s="46">
        <v>379.15195173552507</v>
      </c>
      <c r="ALT11" s="46">
        <v>61.91335794919133</v>
      </c>
      <c r="ALU11" s="46">
        <v>9.1805441174562422E-11</v>
      </c>
      <c r="ALV11" s="46">
        <v>2.2682673517347197E-11</v>
      </c>
      <c r="ALW11" s="46">
        <v>5.1534724477487962E-5</v>
      </c>
      <c r="ALX11" s="46">
        <v>1.2353875338252775E-13</v>
      </c>
      <c r="ALY11" s="46">
        <v>662844.43590529892</v>
      </c>
      <c r="ALZ11" s="46">
        <v>108919.32653672382</v>
      </c>
      <c r="AMA11" s="46">
        <v>3.5301375201323628E-8</v>
      </c>
      <c r="AMB11" s="46">
        <v>4.0577450912016459</v>
      </c>
      <c r="AMC11" s="46">
        <v>0.18665091225701355</v>
      </c>
      <c r="AMD11" s="46">
        <v>2.9680351721349231E-2</v>
      </c>
      <c r="AME11" s="46">
        <v>126.98819507419721</v>
      </c>
      <c r="AMF11" s="46">
        <v>108.07133039342823</v>
      </c>
      <c r="AMG11" s="46">
        <v>3.4252188786134365E-16</v>
      </c>
      <c r="AMH11" s="46">
        <v>7.7594265480249091E-3</v>
      </c>
      <c r="AMI11" s="46">
        <v>1.6301365734990485</v>
      </c>
      <c r="AMJ11" s="46">
        <v>101.70087376156782</v>
      </c>
      <c r="AMK11" s="46">
        <v>4.6485896364692848E-12</v>
      </c>
      <c r="AML11" s="46">
        <v>1.7571222250945369E-8</v>
      </c>
      <c r="AMM11" s="46">
        <v>5.992808946152282E-11</v>
      </c>
      <c r="AMN11" s="46">
        <v>0.22550510506632479</v>
      </c>
      <c r="AMO11" s="46">
        <v>8.5645301555515291E-12</v>
      </c>
      <c r="AMP11" s="46">
        <v>19.020174409895979</v>
      </c>
      <c r="AMQ11" s="46">
        <v>1.2692795556000551E-2</v>
      </c>
      <c r="AMR11" s="46">
        <v>7.9111232507542267E-6</v>
      </c>
      <c r="AMS11" s="46">
        <v>1.170551813114187E-11</v>
      </c>
      <c r="AMT11" s="46">
        <v>1.2047574761728652E-7</v>
      </c>
      <c r="AMU11" s="46">
        <v>0.15280361381695839</v>
      </c>
      <c r="AMV11" s="46">
        <v>6.5462772304743184E-20</v>
      </c>
      <c r="AMW11" s="46">
        <v>15147.658800452222</v>
      </c>
      <c r="AMX11" s="46">
        <v>20868.542553508167</v>
      </c>
      <c r="AMY11" s="46">
        <v>5.2440799701878614E-33</v>
      </c>
      <c r="AMZ11" s="46">
        <v>4.2188263099539459E-5</v>
      </c>
      <c r="ANA11" s="46">
        <v>9.2422502726447456E-22</v>
      </c>
      <c r="ANB11" s="46">
        <v>0.16701136330771882</v>
      </c>
      <c r="ANC11" s="46">
        <v>6.7787776482249988E-16</v>
      </c>
      <c r="AND11" s="46">
        <v>1.5042628117590224E-31</v>
      </c>
      <c r="ANE11" s="46">
        <v>2.9053473256715153E-8</v>
      </c>
      <c r="ANF11" s="46">
        <v>1.5173440696357195E-30</v>
      </c>
      <c r="ANG11" s="46">
        <v>7.7037811193506273E-3</v>
      </c>
      <c r="ANH11" s="46">
        <v>8.034659723646987E-26</v>
      </c>
      <c r="ANI11" s="46">
        <v>9.1354545001748693E-7</v>
      </c>
      <c r="ANJ11" s="46">
        <v>97.333125940793479</v>
      </c>
      <c r="ANK11" s="46">
        <v>6.0549408302379353E-5</v>
      </c>
      <c r="ANL11" s="46">
        <v>49166.504430042041</v>
      </c>
      <c r="ANM11" s="46">
        <v>11.629334290408638</v>
      </c>
      <c r="ANN11" s="46">
        <v>7.1149942889530271E-8</v>
      </c>
      <c r="ANO11" s="46">
        <v>4.2690230994970746E-8</v>
      </c>
      <c r="ANP11" s="46">
        <v>1711.0080682862524</v>
      </c>
      <c r="ANQ11" s="46">
        <v>6.2841686140876313E-12</v>
      </c>
      <c r="ANR11" s="46">
        <v>558.48061980489774</v>
      </c>
      <c r="ANS11" s="46">
        <v>58635.673108175826</v>
      </c>
      <c r="ANT11" s="46">
        <v>1.2418918168203156E-2</v>
      </c>
      <c r="ANU11" s="46">
        <v>1.5714069004887703E-6</v>
      </c>
      <c r="ANV11" s="46">
        <v>1.1104697908881326E-8</v>
      </c>
      <c r="ANW11" s="46">
        <v>5.3586245710380903E-9</v>
      </c>
      <c r="ANX11" s="46">
        <v>0.67320199896855604</v>
      </c>
      <c r="ANY11" s="46">
        <v>8.2022570320168602E-53</v>
      </c>
      <c r="ANZ11" s="46">
        <v>1.0002633059048193E-4</v>
      </c>
      <c r="AOA11" s="46">
        <v>5.9782125642294366</v>
      </c>
      <c r="AOB11" s="46">
        <v>397632.36144622427</v>
      </c>
      <c r="AOC11" s="46">
        <v>2.0594117321092439E-2</v>
      </c>
      <c r="AOD11" s="46">
        <v>7.679593261731274E-2</v>
      </c>
      <c r="AOE11" s="46">
        <v>1.0189285711479369E-14</v>
      </c>
      <c r="AOF11" s="46">
        <v>5988.7477507878239</v>
      </c>
      <c r="AOG11" s="46">
        <v>1.0312771972124781E-7</v>
      </c>
      <c r="AOH11" s="46">
        <v>71281.189533364304</v>
      </c>
      <c r="AOI11" s="46">
        <v>9.6790077446922686E-14</v>
      </c>
      <c r="AOJ11" s="46">
        <v>1.1469729276626486E-13</v>
      </c>
      <c r="AOK11" s="46">
        <v>151866.70304934733</v>
      </c>
      <c r="AOL11" s="46">
        <v>1.3261585541490189E-20</v>
      </c>
      <c r="AOM11" s="46">
        <v>6.1427107008120422E-15</v>
      </c>
      <c r="AON11" s="46">
        <v>1.2376435110533767E-13</v>
      </c>
      <c r="AOO11" s="46">
        <v>2.0382721070269813E-9</v>
      </c>
      <c r="AOP11" s="46">
        <v>1285.9745617389381</v>
      </c>
      <c r="AOQ11" s="46">
        <v>361.99779504305548</v>
      </c>
      <c r="AOR11" s="46">
        <v>0.91909772143696822</v>
      </c>
      <c r="AOS11" s="46">
        <v>8.1300718843536721E-2</v>
      </c>
      <c r="AOT11" s="46">
        <v>5.3429903038060033E-19</v>
      </c>
      <c r="AOU11" s="46">
        <v>6.680717004006754E-4</v>
      </c>
      <c r="AOV11" s="46">
        <v>240893.99191285018</v>
      </c>
      <c r="AOW11" s="46">
        <v>4.2873145781532145E-9</v>
      </c>
      <c r="AOX11" s="46">
        <v>7.2256777179205105E-15</v>
      </c>
      <c r="AOY11" s="46">
        <v>1.0107721596658344E-3</v>
      </c>
      <c r="AOZ11" s="46">
        <v>7.5145183362752679E-2</v>
      </c>
      <c r="APA11" s="46">
        <v>1.3922512626942855E-2</v>
      </c>
      <c r="APB11" s="46">
        <v>1.0797104389768937E-12</v>
      </c>
      <c r="APC11" s="46">
        <v>11.05886296059519</v>
      </c>
      <c r="APD11" s="46">
        <v>6.9582807864731585E-5</v>
      </c>
      <c r="APE11" s="46">
        <v>1372206.1268457028</v>
      </c>
      <c r="APF11" s="46">
        <v>3.7752867991445786E-35</v>
      </c>
      <c r="APG11" s="46">
        <v>1.1337514958614112E-2</v>
      </c>
      <c r="APH11" s="46">
        <v>1.4322427161862772E-3</v>
      </c>
      <c r="API11" s="46">
        <v>8.7803258672480237E-26</v>
      </c>
      <c r="APJ11" s="46">
        <v>1.412194992279687E-26</v>
      </c>
      <c r="APK11" s="46">
        <v>3.160917572472038E-10</v>
      </c>
      <c r="APL11" s="46">
        <v>24.445229327573983</v>
      </c>
      <c r="APM11" s="46">
        <v>1.2713695309955161E-9</v>
      </c>
      <c r="APN11" s="46">
        <v>1.8471276014670893E-10</v>
      </c>
      <c r="APO11" s="46">
        <v>7.5645511694454514E-25</v>
      </c>
      <c r="APP11" s="46">
        <v>4.0500514562340452E-15</v>
      </c>
      <c r="APQ11" s="46">
        <v>1.2128091876070444E-9</v>
      </c>
      <c r="APR11" s="46">
        <v>2524.3723817716682</v>
      </c>
      <c r="APS11" s="46">
        <v>2.6136799664877381E-5</v>
      </c>
      <c r="APT11" s="46">
        <v>4.2473358753046734E-42</v>
      </c>
      <c r="APU11" s="46">
        <v>6.3409473919848951</v>
      </c>
      <c r="APV11" s="46">
        <v>122725.66542291366</v>
      </c>
      <c r="APW11" s="46">
        <v>1.8995703321093313E-23</v>
      </c>
      <c r="APX11" s="46">
        <v>2.3694631624442506E-7</v>
      </c>
      <c r="APY11" s="46">
        <v>35.396715696708085</v>
      </c>
      <c r="APZ11" s="46">
        <v>2.5870961024394814E-2</v>
      </c>
      <c r="AQA11" s="46">
        <v>1.7519145573304358E-31</v>
      </c>
      <c r="AQB11" s="46">
        <v>2.7347224347910906E-44</v>
      </c>
      <c r="AQC11" s="46">
        <v>389.33210888676115</v>
      </c>
      <c r="AQD11" s="46">
        <v>213387.28188727604</v>
      </c>
      <c r="AQE11" s="46">
        <v>116.52215390735495</v>
      </c>
      <c r="AQF11" s="46">
        <v>2.2292394857298231E-25</v>
      </c>
      <c r="AQG11" s="46">
        <v>8.1936979245704391E-5</v>
      </c>
      <c r="AQH11" s="46">
        <v>3.8116329897398765E-29</v>
      </c>
      <c r="AQI11" s="46">
        <v>2.8690774757929572E-2</v>
      </c>
      <c r="AQJ11" s="46">
        <v>80663.980710332908</v>
      </c>
      <c r="AQK11" s="46">
        <v>8.6881258002122064E-5</v>
      </c>
      <c r="AQL11" s="46">
        <v>7.2475152625594516E-14</v>
      </c>
      <c r="AQM11" s="46">
        <v>1052.6405260481381</v>
      </c>
      <c r="AQN11" s="46">
        <v>1.7486036196947106E-10</v>
      </c>
      <c r="AQO11" s="46">
        <v>4.5396088820360006E-14</v>
      </c>
      <c r="AQP11" s="46">
        <v>2.177391818882219E-36</v>
      </c>
      <c r="AQQ11" s="46">
        <v>6.7458163390998397E-9</v>
      </c>
      <c r="AQR11" s="46">
        <v>8.9515651953388519E-63</v>
      </c>
      <c r="AQS11" s="46">
        <v>1.258267408933557E-12</v>
      </c>
      <c r="AQT11" s="46">
        <v>1.1363926880639402E-34</v>
      </c>
      <c r="AQU11" s="46">
        <v>2.2346343734986841E-10</v>
      </c>
      <c r="AQV11" s="46">
        <v>1.7739807333844018E-7</v>
      </c>
      <c r="AQW11" s="46">
        <v>7.6632253171089403E-6</v>
      </c>
      <c r="AQX11" s="46">
        <v>9.7553751163600531</v>
      </c>
      <c r="AQY11" s="46">
        <v>4.0703608137221221E-13</v>
      </c>
      <c r="AQZ11" s="46">
        <v>1.4216295180600756E-10</v>
      </c>
      <c r="ARA11" s="46">
        <v>8.3287801797010435</v>
      </c>
      <c r="ARB11" s="46">
        <v>6.899707575632944E-15</v>
      </c>
      <c r="ARC11" s="46">
        <v>2.7995547831885393E-26</v>
      </c>
      <c r="ARD11" s="46">
        <v>5.990841381092022E-2</v>
      </c>
      <c r="ARE11" s="46">
        <v>5053.015830592286</v>
      </c>
      <c r="ARF11" s="46">
        <v>3.4253548066970972E-15</v>
      </c>
      <c r="ARG11" s="46">
        <v>6.4431798482304578E-29</v>
      </c>
      <c r="ARH11" s="46">
        <v>1.2629377309942777E-71</v>
      </c>
      <c r="ARI11" s="46">
        <v>1512.3656034201135</v>
      </c>
      <c r="ARJ11" s="46">
        <v>1937503.1976961014</v>
      </c>
      <c r="ARK11" s="46">
        <v>8.8963338333081328E-31</v>
      </c>
      <c r="ARL11" s="46">
        <v>1250267.7142207318</v>
      </c>
      <c r="ARM11" s="46">
        <v>6.7470362185033822E-6</v>
      </c>
      <c r="ARN11" s="46">
        <v>6.8214879074956657E-35</v>
      </c>
      <c r="ARO11" s="46">
        <v>1601.6690861295522</v>
      </c>
      <c r="ARP11" s="46">
        <v>3125.8121650119215</v>
      </c>
      <c r="ARQ11" s="46">
        <v>4.3970910947088721E-14</v>
      </c>
      <c r="ARR11" s="46">
        <v>89039.211049547492</v>
      </c>
      <c r="ARS11" s="46">
        <v>204.23484125937563</v>
      </c>
      <c r="ART11" s="46">
        <v>1028.2369175725103</v>
      </c>
      <c r="ARU11" s="46">
        <v>7.5918593655007144E-29</v>
      </c>
      <c r="ARV11" s="46">
        <v>1.4967229726730795E-8</v>
      </c>
      <c r="ARW11" s="46">
        <v>0.57133983553135581</v>
      </c>
      <c r="ARX11" s="46">
        <v>8.2392848634812942E-5</v>
      </c>
      <c r="ARY11" s="46">
        <v>1.1807265308942662E-14</v>
      </c>
      <c r="ARZ11" s="46">
        <v>1.2689207831937431E-6</v>
      </c>
      <c r="ASA11" s="46">
        <v>6.122392087700598E-20</v>
      </c>
      <c r="ASB11" s="46">
        <v>1.5258087638887571E-52</v>
      </c>
      <c r="ASC11" s="46">
        <v>5.9845519420081499E-6</v>
      </c>
      <c r="ASD11" s="46">
        <v>9.9333685156674036</v>
      </c>
      <c r="ASE11" s="46">
        <v>6.7918229404104824E-37</v>
      </c>
      <c r="ASF11" s="46">
        <v>1.9182437220828095</v>
      </c>
      <c r="ASG11" s="46">
        <v>425593.56455019984</v>
      </c>
      <c r="ASH11" s="46">
        <v>9.40001339401029E-16</v>
      </c>
      <c r="ASI11" s="46">
        <v>0.1233115031366296</v>
      </c>
      <c r="ASJ11" s="46">
        <v>56.830810285151671</v>
      </c>
      <c r="ASK11" s="46">
        <v>3734.4551791776557</v>
      </c>
      <c r="ASL11" s="46">
        <v>8.8761911219597492E-2</v>
      </c>
      <c r="ASM11" s="46">
        <v>247.26366275096387</v>
      </c>
      <c r="ASN11" s="46">
        <v>125.514057959166</v>
      </c>
      <c r="ASO11" s="46">
        <v>5.9741060389978451E-2</v>
      </c>
      <c r="ASP11" s="46">
        <v>2.4734136744103542E-33</v>
      </c>
      <c r="ASQ11" s="46">
        <v>1.4653824322127127E-14</v>
      </c>
      <c r="ASR11" s="46">
        <v>2115.3780577757416</v>
      </c>
      <c r="ASS11" s="46">
        <v>1.4983192972103896E-50</v>
      </c>
      <c r="AST11" s="46">
        <v>7.6068238541268003E-21</v>
      </c>
      <c r="ASU11" s="46">
        <v>1.947131213183537E-31</v>
      </c>
      <c r="ASV11" s="46">
        <v>5.6485023572012191E-15</v>
      </c>
      <c r="ASW11" s="46">
        <v>8.0624515332297655E-18</v>
      </c>
      <c r="ASX11" s="46">
        <v>3.6973830907392118E-7</v>
      </c>
      <c r="ASY11" s="46">
        <v>9.9497393707362693E-18</v>
      </c>
      <c r="ASZ11" s="46">
        <v>8.4663445487180794E-5</v>
      </c>
      <c r="ATA11" s="46">
        <v>38527.584065538736</v>
      </c>
      <c r="ATB11" s="46">
        <v>4.0196198068610603E-8</v>
      </c>
      <c r="ATC11" s="46">
        <v>1.1548532991990044E-4</v>
      </c>
      <c r="ATD11" s="46">
        <v>2.2503960544051809E-39</v>
      </c>
      <c r="ATE11" s="46">
        <v>399149.22648619773</v>
      </c>
      <c r="ATF11" s="46">
        <v>414798.91018949088</v>
      </c>
      <c r="ATG11" s="46">
        <v>3372.4625167509598</v>
      </c>
      <c r="ATH11" s="46">
        <v>152.77647820081177</v>
      </c>
      <c r="ATI11" s="46">
        <v>109.06831537746092</v>
      </c>
      <c r="ATJ11" s="46">
        <v>4.1893853230533965E-26</v>
      </c>
      <c r="ATK11" s="46">
        <v>22207.605365483862</v>
      </c>
      <c r="ATL11" s="46">
        <v>2.9345402260137327E-20</v>
      </c>
      <c r="ATM11" s="46">
        <v>3.650719010910504E-50</v>
      </c>
      <c r="ATN11" s="46">
        <v>10343.30169462159</v>
      </c>
      <c r="ATO11" s="46">
        <v>7.9107773319341777E-20</v>
      </c>
      <c r="ATP11" s="46">
        <v>1465210.7256250991</v>
      </c>
      <c r="ATQ11" s="46">
        <v>0.39806675029576172</v>
      </c>
      <c r="ATR11" s="46">
        <v>7.0038825006370408E-18</v>
      </c>
      <c r="ATS11" s="46">
        <v>25308.652609053417</v>
      </c>
      <c r="ATT11" s="46">
        <v>39421.83867627586</v>
      </c>
      <c r="ATU11" s="46">
        <v>2.2662426676414363E-15</v>
      </c>
      <c r="ATV11" s="46">
        <v>4.9663546574006388</v>
      </c>
      <c r="ATW11" s="46">
        <v>420.48670286900563</v>
      </c>
      <c r="ATX11" s="46">
        <v>9.0841976897221597E-6</v>
      </c>
      <c r="ATY11" s="46">
        <v>170505.52631773983</v>
      </c>
      <c r="ATZ11" s="46">
        <v>1.233666288948482</v>
      </c>
      <c r="AUA11" s="46">
        <v>1.6809668729461981E-37</v>
      </c>
      <c r="AUB11" s="46">
        <v>8.6989092782615929E-15</v>
      </c>
      <c r="AUC11" s="46">
        <v>25001.336118195355</v>
      </c>
      <c r="AUD11" s="46">
        <v>1.4510423740246485E-30</v>
      </c>
      <c r="AUE11" s="46">
        <v>9.1764102232783122E-24</v>
      </c>
      <c r="AUF11" s="46">
        <v>5.4846507555067535E-33</v>
      </c>
      <c r="AUG11" s="46">
        <v>2.1757276269251296E-6</v>
      </c>
      <c r="AUH11" s="46">
        <v>1.2511037463208772E-4</v>
      </c>
      <c r="AUI11" s="46">
        <v>2127.323559323233</v>
      </c>
      <c r="AUJ11" s="46">
        <v>0.1793612992694634</v>
      </c>
      <c r="AUK11" s="46">
        <v>9.3247148998693874E-8</v>
      </c>
      <c r="AUL11" s="46">
        <v>3.2782834886687264E-25</v>
      </c>
      <c r="AUM11" s="46">
        <v>0.64917771225425358</v>
      </c>
      <c r="AUN11" s="46">
        <v>1.433144168879915E-15</v>
      </c>
      <c r="AUO11" s="46">
        <v>9.3684138931815118E-6</v>
      </c>
      <c r="AUP11" s="46">
        <v>4.0337379909405529E-7</v>
      </c>
      <c r="AUQ11" s="46">
        <v>7.0450692749394389E-2</v>
      </c>
      <c r="AUR11" s="46">
        <v>4.1172438440941739E-32</v>
      </c>
      <c r="AUS11" s="46">
        <v>7.3012504202424967E-54</v>
      </c>
      <c r="AUT11" s="46">
        <v>48.730539939278678</v>
      </c>
      <c r="AUU11" s="46">
        <v>847667.59920694784</v>
      </c>
      <c r="AUV11" s="46">
        <v>6.0964810894322449E-9</v>
      </c>
      <c r="AUW11" s="46">
        <v>1.1966770864487668E-17</v>
      </c>
      <c r="AUX11" s="46">
        <v>1.6619862390243531E-15</v>
      </c>
      <c r="AUY11" s="46">
        <v>1.2030785425530607E-5</v>
      </c>
      <c r="AUZ11" s="46">
        <v>2.0343534351327649E-60</v>
      </c>
      <c r="AVA11" s="46">
        <v>7.6303218160278331E-26</v>
      </c>
      <c r="AVB11" s="46">
        <v>3.9683148473351785E-17</v>
      </c>
      <c r="AVC11" s="46">
        <v>0.78285261803696171</v>
      </c>
      <c r="AVD11" s="46">
        <v>2.9014517747019727E-7</v>
      </c>
      <c r="AVE11" s="46">
        <v>2.3787448178822505E-9</v>
      </c>
      <c r="AVF11" s="46">
        <v>2.4020692220406788E-7</v>
      </c>
      <c r="AVG11" s="46">
        <v>1.0269172909110173E-3</v>
      </c>
      <c r="AVH11" s="46">
        <v>5.8753051642942856E-3</v>
      </c>
      <c r="AVI11" s="46">
        <v>1011.7696015698219</v>
      </c>
      <c r="AVJ11" s="46">
        <v>2114.9720516810303</v>
      </c>
      <c r="AVK11" s="46">
        <v>3.7817223517863478E-4</v>
      </c>
      <c r="AVL11" s="46">
        <v>7.7587403800967524E-11</v>
      </c>
      <c r="AVM11" s="46">
        <v>5.9201211674087314E-3</v>
      </c>
      <c r="AVN11" s="46">
        <v>2.7061865277204842E-3</v>
      </c>
      <c r="AVO11" s="46">
        <v>8.979142558867355E-5</v>
      </c>
      <c r="AVP11" s="46">
        <v>4.0547393649080606E-28</v>
      </c>
      <c r="AVQ11" s="46">
        <v>2.1351731052457767E-10</v>
      </c>
      <c r="AVR11" s="46">
        <v>8.9438410483419446E-26</v>
      </c>
      <c r="AVS11" s="46">
        <v>1.7539434418211366E-14</v>
      </c>
      <c r="AVT11" s="46">
        <v>1.8996504279311315E-2</v>
      </c>
      <c r="AVU11" s="46">
        <v>33093.902107722613</v>
      </c>
      <c r="AVV11" s="46">
        <v>23780.824317150935</v>
      </c>
      <c r="AVW11" s="46">
        <v>2.0763706729932499E-24</v>
      </c>
      <c r="AVX11" s="46">
        <v>3741.633777581319</v>
      </c>
      <c r="AVY11" s="46">
        <v>168.41752327076989</v>
      </c>
      <c r="AVZ11" s="46">
        <v>0.88390292866704934</v>
      </c>
      <c r="AWA11" s="46">
        <v>28511.256542774583</v>
      </c>
      <c r="AWB11" s="46">
        <v>1.1287878494748076</v>
      </c>
      <c r="AWC11" s="46">
        <v>4.3939413195089222E-9</v>
      </c>
      <c r="AWD11" s="46">
        <v>451.091641741236</v>
      </c>
      <c r="AWE11" s="46">
        <v>1699.6650105899266</v>
      </c>
      <c r="AWF11" s="46">
        <v>1.5268521123466559E-22</v>
      </c>
      <c r="AWG11" s="46">
        <v>2.9034499467276696E-15</v>
      </c>
      <c r="AWH11" s="46">
        <v>1.1775252775686201E-13</v>
      </c>
      <c r="AWI11" s="46">
        <v>5.4703276122094269E-18</v>
      </c>
      <c r="AWJ11" s="46">
        <v>3.9198880834648989E-3</v>
      </c>
      <c r="AWK11" s="46">
        <v>4.7075764888028607E-4</v>
      </c>
      <c r="AWL11" s="46">
        <v>3.0171171317396506E-13</v>
      </c>
      <c r="AWM11" s="46">
        <v>388082.10760769091</v>
      </c>
      <c r="AWN11" s="46">
        <v>2.9927533357009459E-13</v>
      </c>
      <c r="AWO11" s="46">
        <v>30.986001445553523</v>
      </c>
      <c r="AWP11" s="46">
        <v>544.58046058463754</v>
      </c>
      <c r="AWQ11" s="46">
        <v>7.3093414000783119E-8</v>
      </c>
      <c r="AWR11" s="46">
        <v>2.3689383254216372E-12</v>
      </c>
      <c r="AWS11" s="46">
        <v>381.02436335713918</v>
      </c>
      <c r="AWT11" s="46">
        <v>2.7547742019256981E-3</v>
      </c>
      <c r="AWU11" s="46">
        <v>9.0843950183390546E-3</v>
      </c>
      <c r="AWV11" s="46">
        <v>3.7694868476217924</v>
      </c>
      <c r="AWW11" s="46">
        <v>3.9442572167375279E-13</v>
      </c>
      <c r="AWX11" s="46">
        <v>2.7419728197438228E-10</v>
      </c>
      <c r="AWY11" s="46">
        <v>5.9974376688586587E-6</v>
      </c>
      <c r="AWZ11" s="46">
        <v>3.9550198663992489E-7</v>
      </c>
      <c r="AXA11" s="46">
        <v>9.227721918179659E-49</v>
      </c>
      <c r="AXB11" s="46">
        <v>8.8084725095345373E-9</v>
      </c>
      <c r="AXC11" s="46">
        <v>162.00437687615079</v>
      </c>
      <c r="AXD11" s="46">
        <v>8.609577064226135E-3</v>
      </c>
      <c r="AXE11" s="46">
        <v>150.50377132438382</v>
      </c>
      <c r="AXF11" s="46">
        <v>2.3894724337256226E-63</v>
      </c>
      <c r="AXG11" s="46">
        <v>6.8396637229882264</v>
      </c>
      <c r="AXH11" s="46">
        <v>2.2066582565689108E-5</v>
      </c>
      <c r="AXI11" s="46">
        <v>3.2710985617155422E-23</v>
      </c>
      <c r="AXJ11" s="46">
        <v>6.3050435280970278E-20</v>
      </c>
      <c r="AXK11" s="46">
        <v>2.8748836421650723E-6</v>
      </c>
      <c r="AXL11" s="46">
        <v>1.8972305898797667E-23</v>
      </c>
      <c r="AXM11" s="46">
        <v>1.3595961982553178E-14</v>
      </c>
      <c r="AXN11" s="46">
        <v>1.0607744506166785E-15</v>
      </c>
      <c r="AXO11" s="46">
        <v>6.1583528863512818E-4</v>
      </c>
      <c r="AXP11" s="46">
        <v>4.5418345777460957E-7</v>
      </c>
      <c r="AXQ11" s="46">
        <v>2.3246135191681743E-22</v>
      </c>
      <c r="AXR11" s="46">
        <v>4.4213919197291174E-2</v>
      </c>
      <c r="AXS11" s="46">
        <v>1.8620888059874018E-2</v>
      </c>
      <c r="AXT11" s="46">
        <v>1.8370556341110314E-20</v>
      </c>
      <c r="AXU11" s="46">
        <v>8.8819528746184191E-8</v>
      </c>
      <c r="AXV11" s="46">
        <v>2.5965659343009595E-2</v>
      </c>
      <c r="AXW11" s="46">
        <v>0.7119477637692303</v>
      </c>
      <c r="AXX11" s="46">
        <v>1.7190221177899828E-26</v>
      </c>
      <c r="AXY11" s="46">
        <v>1.2959122959839807E-7</v>
      </c>
      <c r="AXZ11" s="46">
        <v>9.7028032979110738E-12</v>
      </c>
      <c r="AYA11" s="46">
        <v>4.1031138331373314E-5</v>
      </c>
      <c r="AYB11" s="46">
        <v>345.87441644699391</v>
      </c>
      <c r="AYC11" s="46">
        <v>4.0057459890150466E-19</v>
      </c>
      <c r="AYD11" s="46">
        <v>4.6640706256423543E-60</v>
      </c>
      <c r="AYE11" s="46">
        <v>7.9160981014835208E-7</v>
      </c>
      <c r="AYF11" s="46">
        <v>417094.62663222168</v>
      </c>
      <c r="AYG11" s="46">
        <v>9327.8598317835877</v>
      </c>
      <c r="AYH11" s="46">
        <v>101.12486719570134</v>
      </c>
      <c r="AYI11" s="46">
        <v>5.8515410531126337E-6</v>
      </c>
      <c r="AYJ11" s="46">
        <v>3.6086110468065294E-3</v>
      </c>
      <c r="AYK11" s="46">
        <v>1.6975709277300539E-15</v>
      </c>
      <c r="AYL11" s="46">
        <v>6.3947883447950417E-20</v>
      </c>
      <c r="AYM11" s="46">
        <v>1.4832753067794177E-4</v>
      </c>
      <c r="AYN11" s="46">
        <v>1.1456211664508857E-2</v>
      </c>
      <c r="AYO11" s="46">
        <v>1173244.7820988102</v>
      </c>
      <c r="AYP11" s="46">
        <v>19697.514042382973</v>
      </c>
      <c r="AYQ11" s="46">
        <v>1.5891165171884492E-39</v>
      </c>
      <c r="AYR11" s="46">
        <v>4.9847257305910075E-10</v>
      </c>
      <c r="AYS11" s="46">
        <v>1.3672162459183223E-2</v>
      </c>
      <c r="AYT11" s="46">
        <v>7.1107779107354397E-4</v>
      </c>
      <c r="AYU11" s="46">
        <v>1424286.1628385589</v>
      </c>
      <c r="AYV11" s="46">
        <v>1.4289144652900177E-28</v>
      </c>
      <c r="AYW11" s="46">
        <v>359516.32092271466</v>
      </c>
      <c r="AYX11" s="46">
        <v>98.044546250580012</v>
      </c>
      <c r="AYY11" s="46">
        <v>7.1222270144815095E-2</v>
      </c>
      <c r="AYZ11" s="46">
        <v>10.659268862111636</v>
      </c>
      <c r="AZA11" s="46">
        <v>3.4355563906220005E-32</v>
      </c>
      <c r="AZB11" s="46">
        <v>5714.262030449202</v>
      </c>
      <c r="AZC11" s="46">
        <v>4.3450427177268198E-76</v>
      </c>
      <c r="AZD11" s="46">
        <v>0.28982122844920266</v>
      </c>
      <c r="AZE11" s="46">
        <v>4.553006663407217E-48</v>
      </c>
      <c r="AZF11" s="46">
        <v>3322710.5426109293</v>
      </c>
      <c r="AZG11" s="46">
        <v>5.5429906299344367</v>
      </c>
      <c r="AZH11" s="46">
        <v>4.1933764723711872E-11</v>
      </c>
      <c r="AZI11" s="46">
        <v>3.3204424081107527E-34</v>
      </c>
      <c r="AZJ11" s="46">
        <v>46.92454252060498</v>
      </c>
      <c r="AZK11" s="46">
        <v>1.0489246994848225E-14</v>
      </c>
      <c r="AZL11" s="46">
        <v>1.3235974563964852</v>
      </c>
      <c r="AZM11" s="46">
        <v>4.8843536240500741E-20</v>
      </c>
      <c r="AZN11" s="46">
        <v>6.5331216707039945E-9</v>
      </c>
      <c r="AZO11" s="46">
        <v>1.2543526986203521</v>
      </c>
      <c r="AZP11" s="46">
        <v>4.0401075453888993</v>
      </c>
      <c r="AZQ11" s="46">
        <v>56.3497190261754</v>
      </c>
      <c r="AZR11" s="46">
        <v>3.6644584921945139E-24</v>
      </c>
      <c r="AZS11" s="46">
        <v>1.4173279741867587E-8</v>
      </c>
      <c r="AZT11" s="46">
        <v>2.668036355380393</v>
      </c>
      <c r="AZU11" s="46">
        <v>3.3326220564473753E-6</v>
      </c>
      <c r="AZV11" s="46">
        <v>9.0313700371087242E-24</v>
      </c>
      <c r="AZW11" s="46">
        <v>8.2351456424860143E-25</v>
      </c>
      <c r="AZX11" s="46">
        <v>2.2181021359198858E-8</v>
      </c>
      <c r="AZY11" s="46">
        <v>0.28491158325328925</v>
      </c>
      <c r="AZZ11" s="46">
        <v>8539.3576374687545</v>
      </c>
      <c r="BAA11" s="46">
        <v>3.2161175826860545E-2</v>
      </c>
      <c r="BAB11" s="46">
        <v>5.5858902419184071E-2</v>
      </c>
      <c r="BAC11" s="46">
        <v>3.5039307598748555E-3</v>
      </c>
      <c r="BAD11" s="46">
        <v>4.8201572455083808</v>
      </c>
      <c r="BAE11" s="46">
        <v>2.3438939847631127E-4</v>
      </c>
      <c r="BAF11" s="46">
        <v>1916.7760083491955</v>
      </c>
      <c r="BAG11" s="46">
        <v>2.1441448296107904E-16</v>
      </c>
      <c r="BAH11" s="46">
        <v>346717.00324459095</v>
      </c>
      <c r="BAI11" s="46">
        <v>2.9486005717086498E-35</v>
      </c>
      <c r="BAJ11" s="46">
        <v>3.8484069555242145E-11</v>
      </c>
      <c r="BAK11" s="46">
        <v>1.0047784300917245E-10</v>
      </c>
      <c r="BAL11" s="46">
        <v>269536.60209296644</v>
      </c>
      <c r="BAM11" s="46">
        <v>6.7681571163541336E-7</v>
      </c>
      <c r="BAN11" s="46">
        <v>3.8920508660892229E-5</v>
      </c>
      <c r="BAO11" s="46">
        <v>5.5931054594925334E-8</v>
      </c>
      <c r="BAP11" s="46">
        <v>9.9799309455031962E-10</v>
      </c>
      <c r="BAQ11" s="46">
        <v>4.9736981414105815E-3</v>
      </c>
      <c r="BAR11" s="46">
        <v>1.4119131976098197E-19</v>
      </c>
      <c r="BAS11" s="46">
        <v>6.8394583573484984E-13</v>
      </c>
      <c r="BAT11" s="46">
        <v>298346.49072150502</v>
      </c>
      <c r="BAU11" s="46">
        <v>1.0541555316809518E-11</v>
      </c>
      <c r="BAV11" s="46">
        <v>1.9255754929071811</v>
      </c>
      <c r="BAW11" s="46">
        <v>40384.364100499391</v>
      </c>
      <c r="BAX11" s="46">
        <v>2.3178974478208468E-10</v>
      </c>
      <c r="BAY11" s="46">
        <v>550.63236537986643</v>
      </c>
      <c r="BAZ11" s="46">
        <v>2.0292994027776871E-5</v>
      </c>
      <c r="BBA11" s="46">
        <v>7.2060724660164977E-42</v>
      </c>
      <c r="BBB11" s="46">
        <v>1.2270373386927883E-12</v>
      </c>
      <c r="BBC11" s="46">
        <v>6695.0819713716019</v>
      </c>
      <c r="BBD11" s="46">
        <v>1188.5763747232481</v>
      </c>
      <c r="BBE11" s="46">
        <v>3472.4320838374997</v>
      </c>
      <c r="BBF11" s="46">
        <v>1366634.543717809</v>
      </c>
      <c r="BBG11" s="46">
        <v>2268061.6296184743</v>
      </c>
      <c r="BBH11" s="46">
        <v>211989.38260500037</v>
      </c>
      <c r="BBI11" s="46">
        <v>40512.124668718025</v>
      </c>
      <c r="BBJ11" s="46">
        <v>7.2710524366098692E-6</v>
      </c>
      <c r="BBK11" s="46">
        <v>1.3507612382144869E-41</v>
      </c>
      <c r="BBL11" s="46">
        <v>2.7253871909401352E-15</v>
      </c>
      <c r="BBM11" s="46">
        <v>7.3147690546204194</v>
      </c>
      <c r="BBN11" s="46">
        <v>1.7168504989295513E-5</v>
      </c>
      <c r="BBO11" s="46">
        <v>2.9507650958044584E-15</v>
      </c>
      <c r="BBP11" s="46">
        <v>9.700551457255583E-18</v>
      </c>
      <c r="BBQ11" s="46">
        <v>49200.904950056465</v>
      </c>
      <c r="BBR11" s="46">
        <v>587.74657038537237</v>
      </c>
      <c r="BBS11" s="46">
        <v>1.7607760366016148E-2</v>
      </c>
      <c r="BBT11" s="46">
        <v>12.134418309225566</v>
      </c>
      <c r="BBU11" s="46">
        <v>2254261.8473960729</v>
      </c>
      <c r="BBV11" s="46">
        <v>2.2127024238930197E-2</v>
      </c>
      <c r="BBW11" s="46">
        <v>7.6958893427011247E-34</v>
      </c>
      <c r="BBX11" s="46">
        <v>29.493244904986074</v>
      </c>
      <c r="BBY11" s="46">
        <v>5.3107781802339986E-2</v>
      </c>
      <c r="BBZ11" s="46">
        <v>4.8877077699696328E-46</v>
      </c>
      <c r="BCA11" s="46">
        <v>2.8431992453897303E-27</v>
      </c>
      <c r="BCB11" s="46">
        <v>1.5379705433241979E-2</v>
      </c>
      <c r="BCC11" s="46">
        <v>5.103454853079201E-10</v>
      </c>
      <c r="BCD11" s="46">
        <v>7.0395537341580958</v>
      </c>
      <c r="BCE11" s="46">
        <v>0.10172616826901869</v>
      </c>
      <c r="BCF11" s="46">
        <v>8.9320466575857273E-11</v>
      </c>
      <c r="BCG11" s="46">
        <v>2.5825246893483009E-28</v>
      </c>
      <c r="BCH11" s="46">
        <v>1.96384215524582E-2</v>
      </c>
      <c r="BCI11" s="46">
        <v>37.704536020549035</v>
      </c>
      <c r="BCJ11" s="46">
        <v>1.2301981690185784E-24</v>
      </c>
      <c r="BCK11" s="46">
        <v>21124.843555984011</v>
      </c>
      <c r="BCL11" s="46">
        <v>2.925825165457296E-43</v>
      </c>
      <c r="BCM11" s="46">
        <v>873751.33306186809</v>
      </c>
      <c r="BCN11" s="46">
        <v>3.7111287498339616E-3</v>
      </c>
      <c r="BCO11" s="46">
        <v>17672.152695865087</v>
      </c>
      <c r="BCP11" s="46">
        <v>43250.755100827024</v>
      </c>
      <c r="BCQ11" s="46">
        <v>8.7878145511366697E-7</v>
      </c>
      <c r="BCR11" s="46">
        <v>2.526906087586114E-2</v>
      </c>
      <c r="BCS11" s="46">
        <v>0.40356802161431765</v>
      </c>
      <c r="BCT11" s="46">
        <v>1.8893669779275984E-18</v>
      </c>
      <c r="BCU11" s="46">
        <v>135.94405619971209</v>
      </c>
      <c r="BCV11" s="46">
        <v>5420722.5319095841</v>
      </c>
      <c r="BCW11" s="46">
        <v>8.0053135324348985E-4</v>
      </c>
      <c r="BCX11" s="46">
        <v>8.3689094978818E-18</v>
      </c>
      <c r="BCY11" s="46">
        <v>24920.529855011933</v>
      </c>
      <c r="BCZ11" s="46">
        <v>7.1208697425257834E-6</v>
      </c>
      <c r="BDA11" s="46">
        <v>2317106.8846192812</v>
      </c>
      <c r="BDB11" s="46">
        <v>1.7247512497151298</v>
      </c>
      <c r="BDC11" s="46">
        <v>4.0290752905044119E-10</v>
      </c>
      <c r="BDD11" s="46">
        <v>7465.4332521883125</v>
      </c>
      <c r="BDE11" s="46">
        <v>0.20749074975858292</v>
      </c>
      <c r="BDF11" s="46">
        <v>181.73819685461959</v>
      </c>
      <c r="BDG11" s="46">
        <v>2.9478025595654431E-10</v>
      </c>
      <c r="BDH11" s="46">
        <v>5.9872895043891783E-15</v>
      </c>
      <c r="BDI11" s="46">
        <v>6.0108697380361622E-10</v>
      </c>
      <c r="BDJ11" s="46">
        <v>417.282183083277</v>
      </c>
      <c r="BDK11" s="46">
        <v>18374.265171613439</v>
      </c>
      <c r="BDL11" s="46">
        <v>3.8435609112928725E-13</v>
      </c>
      <c r="BDM11" s="46">
        <v>7449.467486106766</v>
      </c>
      <c r="BDN11" s="46">
        <v>18511.717743778634</v>
      </c>
      <c r="BDO11" s="46">
        <v>2.4155586056496451E-15</v>
      </c>
      <c r="BDP11" s="46">
        <v>2.7247289122612817E-9</v>
      </c>
      <c r="BDQ11" s="46">
        <v>3.4151263359954437E-48</v>
      </c>
      <c r="BDR11" s="46">
        <v>2.7759319562281789E-28</v>
      </c>
      <c r="BDS11" s="46">
        <v>3.8278714522283542E-49</v>
      </c>
      <c r="BDT11" s="46">
        <v>6.4539741150992242E-18</v>
      </c>
      <c r="BDU11" s="46">
        <v>350259.36213121022</v>
      </c>
      <c r="BDV11" s="46">
        <v>105413.13003638995</v>
      </c>
      <c r="BDW11" s="46">
        <v>7.3019150906651393E-11</v>
      </c>
      <c r="BDX11" s="46">
        <v>641455.24855755339</v>
      </c>
      <c r="BDY11" s="46">
        <v>2.0855331181270434E-3</v>
      </c>
      <c r="BDZ11" s="46">
        <v>103176.23276949764</v>
      </c>
      <c r="BEA11" s="46">
        <v>1.2368798601803451E-31</v>
      </c>
      <c r="BEB11" s="46">
        <v>0.26003778688739931</v>
      </c>
      <c r="BEC11" s="46">
        <v>47854.897206789377</v>
      </c>
      <c r="BED11" s="46">
        <v>3.434036682908805E-41</v>
      </c>
      <c r="BEE11" s="46">
        <v>3.7418336733785938E-11</v>
      </c>
      <c r="BEF11" s="46">
        <v>1.2355909459847912E-98</v>
      </c>
      <c r="BEG11" s="46">
        <v>0.90512722603232487</v>
      </c>
      <c r="BEH11" s="46">
        <v>4.3801274126577609E-30</v>
      </c>
      <c r="BEI11" s="46">
        <v>7.5809283000775536E-7</v>
      </c>
      <c r="BEJ11" s="46">
        <v>7.3150993751524487E-16</v>
      </c>
      <c r="BEK11" s="46">
        <v>0.35550526606724875</v>
      </c>
      <c r="BEL11" s="46">
        <v>1.1527828599108394E-5</v>
      </c>
      <c r="BEM11" s="46">
        <v>4.0185600336937295</v>
      </c>
      <c r="BEN11" s="46">
        <v>3720.253725440321</v>
      </c>
      <c r="BEO11" s="46">
        <v>6.7120169419687612E-13</v>
      </c>
      <c r="BEP11" s="46">
        <v>6.6750273767705237E-3</v>
      </c>
      <c r="BEQ11" s="46">
        <v>1.0343715453702009E-9</v>
      </c>
      <c r="BER11" s="46">
        <v>3.276082114426302E-30</v>
      </c>
      <c r="BES11" s="46">
        <v>0.16431995986303363</v>
      </c>
      <c r="BET11" s="46">
        <v>8.2842032761132428E-13</v>
      </c>
      <c r="BEU11" s="46">
        <v>2.061880015427135E-11</v>
      </c>
      <c r="BEV11" s="46">
        <v>706884.77216946066</v>
      </c>
      <c r="BEW11" s="46">
        <v>1.0656665743503081E-26</v>
      </c>
      <c r="BEX11" s="46">
        <v>15831.034138263492</v>
      </c>
      <c r="BEY11" s="46">
        <v>6.572714387168023E-2</v>
      </c>
      <c r="BEZ11" s="46">
        <v>4.5899465205525092E-3</v>
      </c>
      <c r="BFA11" s="46">
        <v>7.3233229068133445</v>
      </c>
      <c r="BFB11" s="46">
        <v>0.37836848117428706</v>
      </c>
      <c r="BFC11" s="46">
        <v>9.2838431338368451E-48</v>
      </c>
      <c r="BFD11" s="46">
        <v>977.43160816233808</v>
      </c>
      <c r="BFE11" s="46">
        <v>2.806578624007171E-15</v>
      </c>
      <c r="BFF11" s="46">
        <v>1.4958441079825262</v>
      </c>
      <c r="BFG11" s="46">
        <v>3.6958882548254642E-18</v>
      </c>
      <c r="BFH11" s="46">
        <v>9.9226424663940854E-2</v>
      </c>
      <c r="BFI11" s="46">
        <v>1.2754688378422157E-28</v>
      </c>
      <c r="BFJ11" s="46">
        <v>77.565789851779982</v>
      </c>
      <c r="BFK11" s="46">
        <v>24853.931920018993</v>
      </c>
      <c r="BFL11" s="46">
        <v>3.8134849090298095E-11</v>
      </c>
      <c r="BFM11" s="46">
        <v>7.4415476321428318E-16</v>
      </c>
      <c r="BFN11" s="46">
        <v>1.4722222211726061</v>
      </c>
      <c r="BFO11" s="46">
        <v>4.5292610523927291E-7</v>
      </c>
      <c r="BFP11" s="46">
        <v>14330.868777240497</v>
      </c>
      <c r="BFQ11" s="46">
        <v>1.4823952296791913E-13</v>
      </c>
      <c r="BFR11" s="46">
        <v>6.8362567084134574E-38</v>
      </c>
      <c r="BFS11" s="46">
        <v>440.8079422794994</v>
      </c>
      <c r="BFT11" s="46">
        <v>6.4805973280716729E-19</v>
      </c>
      <c r="BFU11" s="46">
        <v>1.8523889257711128E-11</v>
      </c>
      <c r="BFV11" s="46">
        <v>2805.950590481867</v>
      </c>
      <c r="BFW11" s="46">
        <v>4.5361378437724598E-12</v>
      </c>
      <c r="BFX11" s="46">
        <v>0.69428177650469214</v>
      </c>
      <c r="BFY11" s="46">
        <v>4.3685473877857072E-47</v>
      </c>
      <c r="BFZ11" s="46">
        <v>4294.6019893172788</v>
      </c>
      <c r="BGA11" s="46">
        <v>2.2113733335783141E-22</v>
      </c>
      <c r="BGB11" s="46">
        <v>3.6534227865491191</v>
      </c>
      <c r="BGC11" s="46">
        <v>0.74358172126043898</v>
      </c>
      <c r="BGD11" s="46">
        <v>7088.4290631503791</v>
      </c>
      <c r="BGE11" s="46">
        <v>1.4539951768921946</v>
      </c>
      <c r="BGF11" s="46">
        <v>1143148.3088422513</v>
      </c>
      <c r="BGG11" s="46">
        <v>141790.42310974622</v>
      </c>
      <c r="BGH11" s="46">
        <v>597383.29641081684</v>
      </c>
      <c r="BGI11" s="46">
        <v>113449.04115604801</v>
      </c>
      <c r="BGJ11" s="46">
        <v>260.48687053437533</v>
      </c>
      <c r="BGK11" s="46">
        <v>1.2281590725892417E-22</v>
      </c>
      <c r="BGL11" s="46">
        <v>2.3783175234892331E-10</v>
      </c>
      <c r="BGM11" s="46">
        <v>3.4496282894797876E-22</v>
      </c>
      <c r="BGN11" s="46">
        <v>4.554164081327406E-3</v>
      </c>
      <c r="BGO11" s="46">
        <v>2.5697920132423413E-56</v>
      </c>
      <c r="BGP11" s="46">
        <v>4.2538920713604754E-30</v>
      </c>
      <c r="BGQ11" s="46">
        <v>422851.79544715688</v>
      </c>
      <c r="BGR11" s="46">
        <v>3.7159629796528192E-8</v>
      </c>
      <c r="BGS11" s="46">
        <v>7.390933497159485E-6</v>
      </c>
      <c r="BGT11" s="46">
        <v>4.3669978642087404E-16</v>
      </c>
      <c r="BGU11" s="46">
        <v>3.6301128445927331</v>
      </c>
      <c r="BGV11" s="46">
        <v>1.4710216959398942E-14</v>
      </c>
      <c r="BGW11" s="46">
        <v>5713033.7461533854</v>
      </c>
      <c r="BGX11" s="46">
        <v>1.9719929214019593E-17</v>
      </c>
      <c r="BGY11" s="46">
        <v>5.1060874227919055E-15</v>
      </c>
    </row>
    <row r="12" spans="1:1634" x14ac:dyDescent="0.25">
      <c r="A12">
        <v>11</v>
      </c>
      <c r="B12" s="20">
        <v>6739396</v>
      </c>
      <c r="C12">
        <v>1.7387256372540725</v>
      </c>
      <c r="G12" s="76" t="s">
        <v>65</v>
      </c>
      <c r="H12" s="79">
        <v>11123427.503292147</v>
      </c>
      <c r="I12" s="84"/>
      <c r="J12" s="35">
        <v>77416673.961787239</v>
      </c>
      <c r="K12" s="92">
        <v>1481</v>
      </c>
      <c r="L12" s="44">
        <v>1.830540587854552E-13</v>
      </c>
      <c r="M12" s="44">
        <v>1.6787297087019732E-21</v>
      </c>
      <c r="N12" s="44">
        <v>1.0430054913529751E-2</v>
      </c>
      <c r="O12" s="44">
        <v>9.0797608866241802E-14</v>
      </c>
      <c r="P12" s="44">
        <v>6.8367306725620658</v>
      </c>
      <c r="Q12" s="44">
        <v>1.416002263360105E-2</v>
      </c>
      <c r="R12" s="44">
        <v>2.4663879909432121E-14</v>
      </c>
      <c r="S12" s="44">
        <v>7.2251467297897729E-4</v>
      </c>
      <c r="T12" s="44">
        <v>6.2102647568710448E-13</v>
      </c>
      <c r="U12" s="44">
        <v>141213.09229569879</v>
      </c>
      <c r="V12" s="44">
        <v>9.9242193916801785E-23</v>
      </c>
      <c r="W12" s="44">
        <v>5.5020693499190775E-20</v>
      </c>
      <c r="X12" s="44">
        <v>614.16067786820383</v>
      </c>
      <c r="Y12" s="44">
        <v>3.9476363046421141E-10</v>
      </c>
      <c r="Z12" s="44">
        <v>8.4747146811173379E-13</v>
      </c>
      <c r="AA12" s="44">
        <v>5.0986876653146795E-35</v>
      </c>
      <c r="AB12" s="44">
        <v>1.0074185312888578E-6</v>
      </c>
      <c r="AC12" s="44">
        <v>20768.945404184513</v>
      </c>
      <c r="AD12" s="44">
        <v>9.8115970199839637E-4</v>
      </c>
      <c r="AE12" s="44">
        <v>9.1264922279219345</v>
      </c>
      <c r="AF12" s="44">
        <v>4.0053318753066322E-9</v>
      </c>
      <c r="AG12" s="44">
        <v>4.5378809700674034E-3</v>
      </c>
      <c r="AH12" s="44">
        <v>4.6827912120931306E-7</v>
      </c>
      <c r="AI12" s="44">
        <v>1.0897272934457429</v>
      </c>
      <c r="AJ12" s="44">
        <v>23695.725561616793</v>
      </c>
      <c r="AK12" s="44">
        <v>1.3204926072782799E-60</v>
      </c>
      <c r="AL12" s="44">
        <v>6.140075209529914E-13</v>
      </c>
      <c r="AM12" s="44">
        <v>190793.54560023482</v>
      </c>
      <c r="AN12" s="44">
        <v>6.8773151216331101</v>
      </c>
      <c r="AO12" s="44">
        <v>114.44805358452533</v>
      </c>
      <c r="AP12" s="44">
        <v>0.29846202010338752</v>
      </c>
      <c r="AQ12" s="44">
        <v>5.6694278029992925E-40</v>
      </c>
      <c r="AR12" s="44">
        <v>8.4367059341851036E-12</v>
      </c>
      <c r="AS12" s="44">
        <v>7205.376235412562</v>
      </c>
      <c r="AT12" s="44">
        <v>29142.719070075869</v>
      </c>
      <c r="AU12" s="44">
        <v>31.540578964307699</v>
      </c>
      <c r="AV12" s="44">
        <v>4457.5127304809166</v>
      </c>
      <c r="AW12" s="44">
        <v>2.216897004581846E-9</v>
      </c>
      <c r="AX12" s="44">
        <v>2.2692584211910845E-16</v>
      </c>
      <c r="AY12" s="44">
        <v>99.825754242290614</v>
      </c>
      <c r="AZ12" s="44">
        <v>2.128275704994924E-17</v>
      </c>
      <c r="BA12" s="44">
        <v>1.7171853935536309E-10</v>
      </c>
      <c r="BB12" s="44">
        <v>6.8486100375391443E-3</v>
      </c>
      <c r="BC12" s="44">
        <v>5.6228024826108083E-23</v>
      </c>
      <c r="BD12" s="44">
        <v>8.9435453309114275E-32</v>
      </c>
      <c r="BE12" s="44">
        <v>8.8812346678237667E-23</v>
      </c>
      <c r="BF12" s="44">
        <v>8.5991942546289495E-14</v>
      </c>
      <c r="BG12" s="44">
        <v>2.5875111113245224E-35</v>
      </c>
      <c r="BH12" s="44">
        <v>0.10275145290512926</v>
      </c>
      <c r="BI12" s="44">
        <v>399.17829871178816</v>
      </c>
      <c r="BJ12" s="44">
        <v>2.1037872927836927E-5</v>
      </c>
      <c r="BK12" s="44">
        <v>2.0949584764729025E-64</v>
      </c>
      <c r="BL12" s="44">
        <v>2.6230175495034877E-14</v>
      </c>
      <c r="BM12" s="44">
        <v>127.02237879287105</v>
      </c>
      <c r="BN12" s="44">
        <v>4.060360021742931E-16</v>
      </c>
      <c r="BO12" s="44">
        <v>2.3980235504480821E-37</v>
      </c>
      <c r="BP12" s="44">
        <v>1.305107915346953E-3</v>
      </c>
      <c r="BQ12" s="44">
        <v>2200.9456558326988</v>
      </c>
      <c r="BR12" s="44">
        <v>4.1683983881590572E-7</v>
      </c>
      <c r="BS12" s="44">
        <v>9.0926149314694846E-7</v>
      </c>
      <c r="BT12" s="44">
        <v>5.7807927376450326E-3</v>
      </c>
      <c r="BU12" s="44">
        <v>1.4709089730846365E-9</v>
      </c>
      <c r="BV12" s="44">
        <v>2.6157196894774433E-9</v>
      </c>
      <c r="BW12" s="44">
        <v>7.063666405354878E-7</v>
      </c>
      <c r="BX12" s="44">
        <v>4.9105312295556982E-8</v>
      </c>
      <c r="BY12" s="44">
        <v>1.1754126095948811</v>
      </c>
      <c r="BZ12" s="44">
        <v>7.0069343429647507E-13</v>
      </c>
      <c r="CA12" s="44">
        <v>1.1631873329245776E-9</v>
      </c>
      <c r="CB12" s="44">
        <v>4226.3242524730385</v>
      </c>
      <c r="CC12" s="44">
        <v>3122.8170039762135</v>
      </c>
      <c r="CD12" s="44">
        <v>1.3822795917080239E-12</v>
      </c>
      <c r="CE12" s="44">
        <v>69778.624381760426</v>
      </c>
      <c r="CF12" s="44">
        <v>4.3993180953200255E-3</v>
      </c>
      <c r="CG12" s="44">
        <v>0.1817714736053738</v>
      </c>
      <c r="CH12" s="44">
        <v>6.0910252523132394E-5</v>
      </c>
      <c r="CI12" s="44">
        <v>16874.782378779437</v>
      </c>
      <c r="CJ12" s="44">
        <v>1.0096194468245909E-19</v>
      </c>
      <c r="CK12" s="44">
        <v>7.3657378281791266E-2</v>
      </c>
      <c r="CL12" s="44">
        <v>2.3767556947775534E-7</v>
      </c>
      <c r="CM12" s="44">
        <v>108.0907504751805</v>
      </c>
      <c r="CN12" s="44">
        <v>10451.380164413551</v>
      </c>
      <c r="CO12" s="44">
        <v>13.596119430849116</v>
      </c>
      <c r="CP12" s="44">
        <v>2.8625818263921292E-2</v>
      </c>
      <c r="CQ12" s="44">
        <v>310771.25791286567</v>
      </c>
      <c r="CR12" s="44">
        <v>1.4589592954271877E-14</v>
      </c>
      <c r="CS12" s="44">
        <v>18166.541951277803</v>
      </c>
      <c r="CT12" s="44">
        <v>1.6375145524776495E-4</v>
      </c>
      <c r="CU12" s="44">
        <v>1.1630958284219574E-19</v>
      </c>
      <c r="CV12" s="44">
        <v>5.5420755066795431E-22</v>
      </c>
      <c r="CW12" s="44">
        <v>6.8312704491204168E-31</v>
      </c>
      <c r="CX12" s="44">
        <v>3.8514915229826494</v>
      </c>
      <c r="CY12" s="44">
        <v>199.08502578161944</v>
      </c>
      <c r="CZ12" s="44">
        <v>3.7116001229133832E-34</v>
      </c>
      <c r="DA12" s="44">
        <v>2.5286102479741334E-10</v>
      </c>
      <c r="DB12" s="44">
        <v>2.3419697697262227E-21</v>
      </c>
      <c r="DC12" s="44">
        <v>12908.031833176774</v>
      </c>
      <c r="DD12" s="44">
        <v>1.2257475992199084E-2</v>
      </c>
      <c r="DE12" s="44">
        <v>1.7174112601041637E-6</v>
      </c>
      <c r="DF12" s="44">
        <v>224603.42945657173</v>
      </c>
      <c r="DG12" s="44">
        <v>5.2926739459328154E-14</v>
      </c>
      <c r="DH12" s="44">
        <v>2.4996365633654206E-15</v>
      </c>
      <c r="DI12" s="44">
        <v>6.9050313691485396E-6</v>
      </c>
      <c r="DJ12" s="44">
        <v>6.8572351794192298E-15</v>
      </c>
      <c r="DK12" s="44">
        <v>4.0178856909971392</v>
      </c>
      <c r="DL12" s="44">
        <v>7.6997478038912295E-8</v>
      </c>
      <c r="DM12" s="44">
        <v>77.807683227856913</v>
      </c>
      <c r="DN12" s="44">
        <v>1.2592604195447994E-18</v>
      </c>
      <c r="DO12" s="44">
        <v>7.5846454875984515E-2</v>
      </c>
      <c r="DP12" s="44">
        <v>0.64077565067269449</v>
      </c>
      <c r="DQ12" s="44">
        <v>1.0997748347502775E-17</v>
      </c>
      <c r="DR12" s="44">
        <v>5.1600336734031974E-4</v>
      </c>
      <c r="DS12" s="44">
        <v>7278.2372404483694</v>
      </c>
      <c r="DT12" s="44">
        <v>2.1700172622582427E-14</v>
      </c>
      <c r="DU12" s="44">
        <v>7.3284021955781972E-3</v>
      </c>
      <c r="DV12" s="44">
        <v>4.8044376138207715E-19</v>
      </c>
      <c r="DW12" s="44">
        <v>1781.2562689624094</v>
      </c>
      <c r="DX12" s="44">
        <v>11148.189706312412</v>
      </c>
      <c r="DY12" s="44">
        <v>6.8091216187687352E-10</v>
      </c>
      <c r="DZ12" s="44">
        <v>1.8402176405812514E-29</v>
      </c>
      <c r="EA12" s="44">
        <v>13.430750193628951</v>
      </c>
      <c r="EB12" s="44">
        <v>18.1855330567913</v>
      </c>
      <c r="EC12" s="44">
        <v>8.0213322788318265E-3</v>
      </c>
      <c r="ED12" s="44">
        <v>5.0417719025743116E-9</v>
      </c>
      <c r="EE12" s="44">
        <v>5.2717717878844297E-20</v>
      </c>
      <c r="EF12" s="44">
        <v>2.0254845256910698</v>
      </c>
      <c r="EG12" s="44">
        <v>3.5411809515145225E-24</v>
      </c>
      <c r="EH12" s="44">
        <v>183.48945815397002</v>
      </c>
      <c r="EI12" s="44">
        <v>2.8912715012291148E-33</v>
      </c>
      <c r="EJ12" s="44">
        <v>13877.901413253752</v>
      </c>
      <c r="EK12" s="44">
        <v>2.6717753116953358E-26</v>
      </c>
      <c r="EL12" s="44">
        <v>5.6015208897708478E-14</v>
      </c>
      <c r="EM12" s="44">
        <v>5.3879063999557726E-2</v>
      </c>
      <c r="EN12" s="44">
        <v>2.3507495657593797E-4</v>
      </c>
      <c r="EO12" s="44">
        <v>3.6353750512440781E-2</v>
      </c>
      <c r="EP12" s="44">
        <v>5178.5412125769317</v>
      </c>
      <c r="EQ12" s="44">
        <v>6.0251604666823582</v>
      </c>
      <c r="ER12" s="44">
        <v>40.551469606235699</v>
      </c>
      <c r="ES12" s="44">
        <v>0.11399011025385955</v>
      </c>
      <c r="ET12" s="44">
        <v>35984.885945562753</v>
      </c>
      <c r="EU12" s="44">
        <v>2.3799787287824259E-6</v>
      </c>
      <c r="EV12" s="44">
        <v>7.1128229183806029E-32</v>
      </c>
      <c r="EW12" s="44">
        <v>7.904258008777499E-13</v>
      </c>
      <c r="EX12" s="44">
        <v>9.9017080324658955E-9</v>
      </c>
      <c r="EY12" s="44">
        <v>2.5001283566094399E-44</v>
      </c>
      <c r="EZ12" s="44">
        <v>63.393381786069305</v>
      </c>
      <c r="FA12" s="44">
        <v>8.4257015048473609E-14</v>
      </c>
      <c r="FB12" s="44">
        <v>7.1375280627281165E-5</v>
      </c>
      <c r="FC12" s="44">
        <v>13.190472352747172</v>
      </c>
      <c r="FD12" s="44">
        <v>3.9163038861243464</v>
      </c>
      <c r="FE12" s="44">
        <v>4.9722527705150664E-4</v>
      </c>
      <c r="FF12" s="44">
        <v>5.3012500312589443</v>
      </c>
      <c r="FG12" s="44">
        <v>8.7012112139051968E-10</v>
      </c>
      <c r="FH12" s="44">
        <v>2.2221399485720452E-10</v>
      </c>
      <c r="FI12" s="44">
        <v>2.2974793757726997E-13</v>
      </c>
      <c r="FJ12" s="44">
        <v>22.02863873446934</v>
      </c>
      <c r="FK12" s="44">
        <v>25.791484012633454</v>
      </c>
      <c r="FL12" s="44">
        <v>1.648196815862633E-59</v>
      </c>
      <c r="FM12" s="44">
        <v>2.2993413733109817E-25</v>
      </c>
      <c r="FN12" s="44">
        <v>4.9115947685523951E-36</v>
      </c>
      <c r="FO12" s="44">
        <v>1.5229085961793879E-2</v>
      </c>
      <c r="FP12" s="44">
        <v>1.0020499619680938E-9</v>
      </c>
      <c r="FQ12" s="44">
        <v>1.4891577396406856E-3</v>
      </c>
      <c r="FR12" s="44">
        <v>6.3193394769606133E-7</v>
      </c>
      <c r="FS12" s="44">
        <v>4.5601404502347582E-3</v>
      </c>
      <c r="FT12" s="44">
        <v>3.8831853877245456E-15</v>
      </c>
      <c r="FU12" s="44">
        <v>1.5605631109797442</v>
      </c>
      <c r="FV12" s="44">
        <v>71028.399656792768</v>
      </c>
      <c r="FW12" s="44">
        <v>8.0427802430743767E-2</v>
      </c>
      <c r="FX12" s="44">
        <v>0.12575167461156692</v>
      </c>
      <c r="FY12" s="44">
        <v>2.6966695962184971E-23</v>
      </c>
      <c r="FZ12" s="44">
        <v>305053.04247422871</v>
      </c>
      <c r="GA12" s="44">
        <v>1.6266279662730163E-3</v>
      </c>
      <c r="GB12" s="44">
        <v>32214.859198070026</v>
      </c>
      <c r="GC12" s="44">
        <v>4.5845757727656297E-13</v>
      </c>
      <c r="GD12" s="44">
        <v>40.201356766986606</v>
      </c>
      <c r="GE12" s="44">
        <v>3084.4258165565452</v>
      </c>
      <c r="GF12" s="44">
        <v>6.8735622663439708E-7</v>
      </c>
      <c r="GG12" s="44">
        <v>3.4531428503853894</v>
      </c>
      <c r="GH12" s="44">
        <v>2080.8561728035456</v>
      </c>
      <c r="GI12" s="44">
        <v>236.58326326812173</v>
      </c>
      <c r="GJ12" s="44">
        <v>8.2473961686962604E-17</v>
      </c>
      <c r="GK12" s="44">
        <v>2522.1822926933633</v>
      </c>
      <c r="GL12" s="44">
        <v>5.4467429930627666E-20</v>
      </c>
      <c r="GM12" s="44">
        <v>8.649255323888827</v>
      </c>
      <c r="GN12" s="44">
        <v>9.2178744875630611E-57</v>
      </c>
      <c r="GO12" s="44">
        <v>1.9383654690900841E-32</v>
      </c>
      <c r="GP12" s="44">
        <v>8.4763668122623706E-32</v>
      </c>
      <c r="GQ12" s="44">
        <v>0.51246647732278083</v>
      </c>
      <c r="GR12" s="44">
        <v>2.3722498854556059E-4</v>
      </c>
      <c r="GS12" s="44">
        <v>8.2725682855347689</v>
      </c>
      <c r="GT12" s="44">
        <v>8.8358144832787051</v>
      </c>
      <c r="GU12" s="44">
        <v>4.2660156124875593E-22</v>
      </c>
      <c r="GV12" s="44">
        <v>3.1665398755849461E-54</v>
      </c>
      <c r="GW12" s="44">
        <v>2.8041761461443322</v>
      </c>
      <c r="GX12" s="44">
        <v>92.60232028894599</v>
      </c>
      <c r="GY12" s="44">
        <v>7.8817536316143322E-13</v>
      </c>
      <c r="GZ12" s="44">
        <v>54616.527084969261</v>
      </c>
      <c r="HA12" s="44">
        <v>9.7085861517890412E-28</v>
      </c>
      <c r="HB12" s="44">
        <v>3.5860672500445778E-15</v>
      </c>
      <c r="HC12" s="44">
        <v>1.8917216073816541E-27</v>
      </c>
      <c r="HD12" s="44">
        <v>4.4376930481658055E-30</v>
      </c>
      <c r="HE12" s="44">
        <v>5.9786524947159544E-19</v>
      </c>
      <c r="HF12" s="44">
        <v>0.38610028891730164</v>
      </c>
      <c r="HG12" s="44">
        <v>2.6414339178410618E-30</v>
      </c>
      <c r="HH12" s="44">
        <v>34.57775139758661</v>
      </c>
      <c r="HI12" s="44">
        <v>1.6478391566684836E-2</v>
      </c>
      <c r="HJ12" s="44">
        <v>1.8415379746792607E-7</v>
      </c>
      <c r="HK12" s="44">
        <v>1.9119105454278421E-37</v>
      </c>
      <c r="HL12" s="44">
        <v>1.225818956332059E-11</v>
      </c>
      <c r="HM12" s="44">
        <v>121.77284142868656</v>
      </c>
      <c r="HN12" s="44">
        <v>3.7813394953732918E-5</v>
      </c>
      <c r="HO12" s="44">
        <v>5.1157387838108569E-18</v>
      </c>
      <c r="HP12" s="44">
        <v>164789.31078945493</v>
      </c>
      <c r="HQ12" s="44">
        <v>6.7282018977918794</v>
      </c>
      <c r="HR12" s="44">
        <v>1.6894222292345539E-14</v>
      </c>
      <c r="HS12" s="44">
        <v>6.5669411637365833E-6</v>
      </c>
      <c r="HT12" s="44">
        <v>28.289663189733361</v>
      </c>
      <c r="HU12" s="44">
        <v>2801.8261037745942</v>
      </c>
      <c r="HV12" s="44">
        <v>0.29617300610767144</v>
      </c>
      <c r="HW12" s="44">
        <v>3.8203868878091625E-30</v>
      </c>
      <c r="HX12" s="44">
        <v>202.3699676132191</v>
      </c>
      <c r="HY12" s="44">
        <v>1.7911728886987526E-10</v>
      </c>
      <c r="HZ12" s="44">
        <v>7.1987170053049001E-3</v>
      </c>
      <c r="IA12" s="44">
        <v>5.738632953242087E-9</v>
      </c>
      <c r="IB12" s="44">
        <v>4430.7942204644551</v>
      </c>
      <c r="IC12" s="44">
        <v>6.9258942964185629E-7</v>
      </c>
      <c r="ID12" s="44">
        <v>1.3512236113968493E-3</v>
      </c>
      <c r="IE12" s="44">
        <v>31495.034124769627</v>
      </c>
      <c r="IF12" s="44">
        <v>5.0417955762002138E-24</v>
      </c>
      <c r="IG12" s="44">
        <v>1.7048076327504781E-14</v>
      </c>
      <c r="IH12" s="44">
        <v>1.7074607670700614E-3</v>
      </c>
      <c r="II12" s="44">
        <v>192.23385881448672</v>
      </c>
      <c r="IJ12" s="44">
        <v>3.6738476751109889E-24</v>
      </c>
      <c r="IK12" s="44">
        <v>2.1754833770261528</v>
      </c>
      <c r="IL12" s="44">
        <v>5.8813008943988848E-17</v>
      </c>
      <c r="IM12" s="44">
        <v>3.7669994022002246E-19</v>
      </c>
      <c r="IN12" s="44">
        <v>6.2209701470447028E-29</v>
      </c>
      <c r="IO12" s="44">
        <v>0.10771290294236928</v>
      </c>
      <c r="IP12" s="44">
        <v>4.0602993036073227E-20</v>
      </c>
      <c r="IQ12" s="44">
        <v>1.1156308262892198E-15</v>
      </c>
      <c r="IR12" s="44">
        <v>1.7736566906122777E-7</v>
      </c>
      <c r="IS12" s="44">
        <v>9.5653043508521524E-8</v>
      </c>
      <c r="IT12" s="44">
        <v>12.753313459260999</v>
      </c>
      <c r="IU12" s="44">
        <v>1.3075805064794235E-27</v>
      </c>
      <c r="IV12" s="44">
        <v>1.7792040019761849E-5</v>
      </c>
      <c r="IW12" s="44">
        <v>2.4185372231074305E-4</v>
      </c>
      <c r="IX12" s="44">
        <v>23.767332511212889</v>
      </c>
      <c r="IY12" s="44">
        <v>5.3310278666288293E-14</v>
      </c>
      <c r="IZ12" s="44">
        <v>2.4570623861929701E-2</v>
      </c>
      <c r="JA12" s="44">
        <v>1.3090795283398275E-3</v>
      </c>
      <c r="JB12" s="44">
        <v>53.512300910405578</v>
      </c>
      <c r="JC12" s="44">
        <v>3.5344857252143881E-21</v>
      </c>
      <c r="JD12" s="44">
        <v>8.0954271336396861E-11</v>
      </c>
      <c r="JE12" s="44">
        <v>1.3862624858754284E-8</v>
      </c>
      <c r="JF12" s="44">
        <v>1.0077386506262432E-7</v>
      </c>
      <c r="JG12" s="44">
        <v>75365.384343437094</v>
      </c>
      <c r="JH12" s="44">
        <v>233133.56991354914</v>
      </c>
      <c r="JI12" s="44">
        <v>2.1890448614629907</v>
      </c>
      <c r="JJ12" s="44">
        <v>3.1226740383086802E-34</v>
      </c>
      <c r="JK12" s="44">
        <v>8.0577408358350741E-2</v>
      </c>
      <c r="JL12" s="44">
        <v>5.3860028782940893E-10</v>
      </c>
      <c r="JM12" s="44">
        <v>3.5385367105293815E-3</v>
      </c>
      <c r="JN12" s="44">
        <v>0.50380602696389076</v>
      </c>
      <c r="JO12" s="44">
        <v>6.1293331463250842E-10</v>
      </c>
      <c r="JP12" s="44">
        <v>333.06832673958411</v>
      </c>
      <c r="JQ12" s="44">
        <v>1.4973574825157519E-3</v>
      </c>
      <c r="JR12" s="44">
        <v>77455.659621860716</v>
      </c>
      <c r="JS12" s="44">
        <v>7.0127004646900587E-44</v>
      </c>
      <c r="JT12" s="44">
        <v>5.1446638796304085E-6</v>
      </c>
      <c r="JU12" s="44">
        <v>231.79154241078987</v>
      </c>
      <c r="JV12" s="44">
        <v>142.03092780933858</v>
      </c>
      <c r="JW12" s="44">
        <v>9.4993433473188315E-29</v>
      </c>
      <c r="JX12" s="44">
        <v>201.65085612063578</v>
      </c>
      <c r="JY12" s="44">
        <v>8.8459613325720372E-5</v>
      </c>
      <c r="JZ12" s="44">
        <v>879.50654878247281</v>
      </c>
      <c r="KA12" s="44">
        <v>0.25328186963786742</v>
      </c>
      <c r="KB12" s="44">
        <v>2.6244570350938752E-12</v>
      </c>
      <c r="KC12" s="44">
        <v>2.1718691500298437</v>
      </c>
      <c r="KD12" s="44">
        <v>7.419815777394892E-8</v>
      </c>
      <c r="KE12" s="44">
        <v>59.810257965685075</v>
      </c>
      <c r="KF12" s="44">
        <v>2.9020795249280945E-2</v>
      </c>
      <c r="KG12" s="44">
        <v>1.0223587586073434E-33</v>
      </c>
      <c r="KH12" s="44">
        <v>1.4577860871166499</v>
      </c>
      <c r="KI12" s="44">
        <v>8.5114429838687986E-36</v>
      </c>
      <c r="KJ12" s="44">
        <v>1.3600674742813359</v>
      </c>
      <c r="KK12" s="44">
        <v>9.5250063879714993E-14</v>
      </c>
      <c r="KL12" s="44">
        <v>7.2925637519232555E-60</v>
      </c>
      <c r="KM12" s="44">
        <v>5.4416752481885845E-5</v>
      </c>
      <c r="KN12" s="44">
        <v>1.7288459800518344E-9</v>
      </c>
      <c r="KO12" s="44">
        <v>7.328721303501516E-10</v>
      </c>
      <c r="KP12" s="44">
        <v>3.8899138506766785E-3</v>
      </c>
      <c r="KQ12" s="44">
        <v>1.9062694624931787E-3</v>
      </c>
      <c r="KR12" s="44">
        <v>1.0281153674733924E-22</v>
      </c>
      <c r="KS12" s="44">
        <v>7.36801883004635E-7</v>
      </c>
      <c r="KT12" s="44">
        <v>1.3564039408873168E-10</v>
      </c>
      <c r="KU12" s="44">
        <v>1.358564673268421E-6</v>
      </c>
      <c r="KV12" s="44">
        <v>9.1773962656622659E-23</v>
      </c>
      <c r="KW12" s="44">
        <v>1.5882125131206342</v>
      </c>
      <c r="KX12" s="44">
        <v>6.2095361299779588E-24</v>
      </c>
      <c r="KY12" s="44">
        <v>47.910270374587263</v>
      </c>
      <c r="KZ12" s="46">
        <v>1.2233341315101375E-7</v>
      </c>
      <c r="LA12" s="46">
        <v>3.3088508304050854E-5</v>
      </c>
      <c r="LB12" s="46">
        <v>5.4036337227518279E-39</v>
      </c>
      <c r="LC12" s="46">
        <v>3.4199622000986878E-14</v>
      </c>
      <c r="LD12" s="46">
        <v>2.2814242170414224E-6</v>
      </c>
      <c r="LE12" s="46">
        <v>188707.64951967233</v>
      </c>
      <c r="LF12" s="46">
        <v>2.76840694589225E-31</v>
      </c>
      <c r="LG12" s="46">
        <v>1.39171266445938E-56</v>
      </c>
      <c r="LH12" s="46">
        <v>73002.66162681354</v>
      </c>
      <c r="LI12" s="46">
        <v>5.5840510229152103E-2</v>
      </c>
      <c r="LJ12" s="46">
        <v>7.5477307631031712E-38</v>
      </c>
      <c r="LK12" s="46">
        <v>5.368158903925966E-2</v>
      </c>
      <c r="LL12" s="46">
        <v>163.30706244992987</v>
      </c>
      <c r="LM12" s="46">
        <v>7.0940980532410307E-13</v>
      </c>
      <c r="LN12" s="46">
        <v>2.9866253276325812</v>
      </c>
      <c r="LO12" s="46">
        <v>25012.964303936991</v>
      </c>
      <c r="LP12" s="46">
        <v>1.6946410813787878E-9</v>
      </c>
      <c r="LQ12" s="46">
        <v>1.4028089416575434E-8</v>
      </c>
      <c r="LR12" s="46">
        <v>7.7294591268799534E-25</v>
      </c>
      <c r="LS12" s="46">
        <v>4.1967299196836754</v>
      </c>
      <c r="LT12" s="46">
        <v>4.5118531557027422E-33</v>
      </c>
      <c r="LU12" s="46">
        <v>2.0378166719896975E-10</v>
      </c>
      <c r="LV12" s="46">
        <v>2.8239437795345214E-9</v>
      </c>
      <c r="LW12" s="46">
        <v>6093.1808720344316</v>
      </c>
      <c r="LX12" s="46">
        <v>1.128935823623316E-43</v>
      </c>
      <c r="LY12" s="46">
        <v>1.8326782697259318E-13</v>
      </c>
      <c r="LZ12" s="46">
        <v>2.7017916391587423E-9</v>
      </c>
      <c r="MA12" s="46">
        <v>12.550026797372846</v>
      </c>
      <c r="MB12" s="46">
        <v>4.0991541125836725E-20</v>
      </c>
      <c r="MC12" s="46">
        <v>306411.25585503544</v>
      </c>
      <c r="MD12" s="46">
        <v>5.622810855266076E-37</v>
      </c>
      <c r="ME12" s="46">
        <v>6.4673146369549921E-4</v>
      </c>
      <c r="MF12" s="46">
        <v>6.1240864511478348E-6</v>
      </c>
      <c r="MG12" s="46">
        <v>2.3159989048696015E-23</v>
      </c>
      <c r="MH12" s="46">
        <v>8.4675002168844813</v>
      </c>
      <c r="MI12" s="46">
        <v>7.0020743489652604E-8</v>
      </c>
      <c r="MJ12" s="46">
        <v>1.0626294288880306E-6</v>
      </c>
      <c r="MK12" s="46">
        <v>4.9963720091092325</v>
      </c>
      <c r="ML12" s="46">
        <v>32.553549175476029</v>
      </c>
      <c r="MM12" s="46">
        <v>2.8372986042887104E-11</v>
      </c>
      <c r="MN12" s="46">
        <v>87322.102063923099</v>
      </c>
      <c r="MO12" s="46">
        <v>6.7401506005029654</v>
      </c>
      <c r="MP12" s="46">
        <v>1.6614399001686982E-7</v>
      </c>
      <c r="MQ12" s="46">
        <v>1.9741793945940624E-5</v>
      </c>
      <c r="MR12" s="46">
        <v>7.6048864422731493E-20</v>
      </c>
      <c r="MS12" s="46">
        <v>8.6879751078096676E-23</v>
      </c>
      <c r="MT12" s="46">
        <v>2.9653692887777813E-29</v>
      </c>
      <c r="MU12" s="46">
        <v>17799.227707090235</v>
      </c>
      <c r="MV12" s="46">
        <v>29359.541356012021</v>
      </c>
      <c r="MW12" s="46">
        <v>1.5022954338934159E-21</v>
      </c>
      <c r="MX12" s="46">
        <v>1.7536871980594576E-3</v>
      </c>
      <c r="MY12" s="46">
        <v>2.7841401675659015E-17</v>
      </c>
      <c r="MZ12" s="46">
        <v>5.6066380702814308E-27</v>
      </c>
      <c r="NA12" s="46">
        <v>1.636478054511416E-3</v>
      </c>
      <c r="NB12" s="46">
        <v>23.545660087612184</v>
      </c>
      <c r="NC12" s="46">
        <v>18.107999676641771</v>
      </c>
      <c r="ND12" s="46">
        <v>4.4751029025533634E-4</v>
      </c>
      <c r="NE12" s="46">
        <v>1.6678985252819019E-5</v>
      </c>
      <c r="NF12" s="46">
        <v>6.0455687034916385E-4</v>
      </c>
      <c r="NG12" s="46">
        <v>2150.2655157577542</v>
      </c>
      <c r="NH12" s="46">
        <v>37080.84411664748</v>
      </c>
      <c r="NI12" s="46">
        <v>1.7439019385016054E-9</v>
      </c>
      <c r="NJ12" s="46">
        <v>233986.05962864656</v>
      </c>
      <c r="NK12" s="46">
        <v>3.0618892310270424E-4</v>
      </c>
      <c r="NL12" s="46">
        <v>2.1596913802246167E-21</v>
      </c>
      <c r="NM12" s="46">
        <v>1.6008581716038097E-24</v>
      </c>
      <c r="NN12" s="46">
        <v>2.9161602788554886E-2</v>
      </c>
      <c r="NO12" s="46">
        <v>8.0550437875796902E-19</v>
      </c>
      <c r="NP12" s="46">
        <v>200.79522277878388</v>
      </c>
      <c r="NQ12" s="46">
        <v>7.7036425108221757E-2</v>
      </c>
      <c r="NR12" s="46">
        <v>2.2775126721300092E-23</v>
      </c>
      <c r="NS12" s="46">
        <v>55.633130206063854</v>
      </c>
      <c r="NT12" s="46">
        <v>1892.9006950489832</v>
      </c>
      <c r="NU12" s="46">
        <v>9.1461398981781657E-9</v>
      </c>
      <c r="NV12" s="46">
        <v>3.5858736908569769E-11</v>
      </c>
      <c r="NW12" s="46">
        <v>1.3194298844900121E-43</v>
      </c>
      <c r="NX12" s="46">
        <v>320.44596646168509</v>
      </c>
      <c r="NY12" s="46">
        <v>2.4671160296712511E-4</v>
      </c>
      <c r="NZ12" s="46">
        <v>9.4027764011193164E-24</v>
      </c>
      <c r="OA12" s="46">
        <v>1.7875152866169894E-19</v>
      </c>
      <c r="OB12" s="46">
        <v>5079.8115291840268</v>
      </c>
      <c r="OC12" s="46">
        <v>174227.37576598689</v>
      </c>
      <c r="OD12" s="46">
        <v>1.0676702734564126E-28</v>
      </c>
      <c r="OE12" s="46">
        <v>1.0385134795710207</v>
      </c>
      <c r="OF12" s="46">
        <v>1.2410269548109642E-4</v>
      </c>
      <c r="OG12" s="46">
        <v>15808.314474676799</v>
      </c>
      <c r="OH12" s="46">
        <v>140691.16193365568</v>
      </c>
      <c r="OI12" s="46">
        <v>1.2306126388179532E-12</v>
      </c>
      <c r="OJ12" s="46">
        <v>7.2356621791887801E-18</v>
      </c>
      <c r="OK12" s="46">
        <v>5.9548674833768867E-6</v>
      </c>
      <c r="OL12" s="46">
        <v>7.9579326424161392E-2</v>
      </c>
      <c r="OM12" s="46">
        <v>6.2444681242753265E-6</v>
      </c>
      <c r="ON12" s="46">
        <v>4.9012946429071634E-7</v>
      </c>
      <c r="OO12" s="46">
        <v>14.284392842436571</v>
      </c>
      <c r="OP12" s="46">
        <v>1.4121838995924707E-17</v>
      </c>
      <c r="OQ12" s="46">
        <v>6392.298466414466</v>
      </c>
      <c r="OR12" s="46">
        <v>9.3145117101104803E-53</v>
      </c>
      <c r="OS12" s="46">
        <v>4175.296230160413</v>
      </c>
      <c r="OT12" s="46">
        <v>1.3716214927715113E-5</v>
      </c>
      <c r="OU12" s="46">
        <v>1.2031362632257336E-14</v>
      </c>
      <c r="OV12" s="46">
        <v>2.5422881320736988E-4</v>
      </c>
      <c r="OW12" s="46">
        <v>8.8146590884005865E-2</v>
      </c>
      <c r="OX12" s="46">
        <v>1.0786016742281345E-4</v>
      </c>
      <c r="OY12" s="46">
        <v>9.4889613918688698E-6</v>
      </c>
      <c r="OZ12" s="46">
        <v>1.6571838653903154E-20</v>
      </c>
      <c r="PA12" s="46">
        <v>1.0244548311056319E-39</v>
      </c>
      <c r="PB12" s="46">
        <v>5.2983047370814326E-4</v>
      </c>
      <c r="PC12" s="46">
        <v>10199.092903109653</v>
      </c>
      <c r="PD12" s="46">
        <v>3.5763579364315641</v>
      </c>
      <c r="PE12" s="46">
        <v>3.0136052368403396E-10</v>
      </c>
      <c r="PF12" s="46">
        <v>8.5664298215324949E-26</v>
      </c>
      <c r="PG12" s="46">
        <v>11417.579829344884</v>
      </c>
      <c r="PH12" s="46">
        <v>43.403038294900199</v>
      </c>
      <c r="PI12" s="46">
        <v>2.451744979780274E-15</v>
      </c>
      <c r="PJ12" s="46">
        <v>5.4329086582853999E-5</v>
      </c>
      <c r="PK12" s="46">
        <v>43.992310152459041</v>
      </c>
      <c r="PL12" s="46">
        <v>5.357735796425247E-11</v>
      </c>
      <c r="PM12" s="46">
        <v>6.6799140901695042E-13</v>
      </c>
      <c r="PN12" s="46">
        <v>1.5100595294146957E-11</v>
      </c>
      <c r="PO12" s="46">
        <v>4.0635141317201064</v>
      </c>
      <c r="PP12" s="46">
        <v>1.7874562741066235E-3</v>
      </c>
      <c r="PQ12" s="46">
        <v>0.15610079002121841</v>
      </c>
      <c r="PR12" s="46">
        <v>6.7413524378685234E-8</v>
      </c>
      <c r="PS12" s="46">
        <v>3.3547247292498621E-15</v>
      </c>
      <c r="PT12" s="46">
        <v>13.958877496099563</v>
      </c>
      <c r="PU12" s="46">
        <v>312787.60494055273</v>
      </c>
      <c r="PV12" s="46">
        <v>1.480412188464646E-50</v>
      </c>
      <c r="PW12" s="46">
        <v>27.288947294892846</v>
      </c>
      <c r="PX12" s="46">
        <v>1.6894444759690268E-3</v>
      </c>
      <c r="PY12" s="46">
        <v>81.57652298490153</v>
      </c>
      <c r="PZ12" s="46">
        <v>1.8348951699112674E-24</v>
      </c>
      <c r="QA12" s="46">
        <v>3.903700688565044E-14</v>
      </c>
      <c r="QB12" s="46">
        <v>1.228814399511734</v>
      </c>
      <c r="QC12" s="46">
        <v>6.7502719517349694E-2</v>
      </c>
      <c r="QD12" s="46">
        <v>6.8355440453933285E-21</v>
      </c>
      <c r="QE12" s="46">
        <v>6.6857630429631207E-2</v>
      </c>
      <c r="QF12" s="46">
        <v>7.7661670716072984E-7</v>
      </c>
      <c r="QG12" s="46">
        <v>3.8400174139134187E-31</v>
      </c>
      <c r="QH12" s="46">
        <v>1390.6468999276344</v>
      </c>
      <c r="QI12" s="46">
        <v>19.893701362780693</v>
      </c>
      <c r="QJ12" s="46">
        <v>15512.493087554139</v>
      </c>
      <c r="QK12" s="46">
        <v>1.1400847966663448E-4</v>
      </c>
      <c r="QL12" s="46">
        <v>9.4510370507320383E-12</v>
      </c>
      <c r="QM12" s="46">
        <v>9.2039072663173405E-18</v>
      </c>
      <c r="QN12" s="46">
        <v>3.8989773321014049E-27</v>
      </c>
      <c r="QO12" s="46">
        <v>4.8612032689294418E-9</v>
      </c>
      <c r="QP12" s="46">
        <v>4.2521348415512803E-3</v>
      </c>
      <c r="QQ12" s="46">
        <v>2.6788605680265569E-26</v>
      </c>
      <c r="QR12" s="46">
        <v>6.195376957958733E-3</v>
      </c>
      <c r="QS12" s="46">
        <v>5.6292577313420827E-2</v>
      </c>
      <c r="QT12" s="46">
        <v>9.6125937313027475E-30</v>
      </c>
      <c r="QU12" s="46">
        <v>1.884129704290546E-24</v>
      </c>
      <c r="QV12" s="46">
        <v>1.5341594520137971E-23</v>
      </c>
      <c r="QW12" s="46">
        <v>2.4803735671234008E-8</v>
      </c>
      <c r="QX12" s="46">
        <v>0.92829465924203347</v>
      </c>
      <c r="QY12" s="46">
        <v>962.70697073891097</v>
      </c>
      <c r="QZ12" s="46">
        <v>1693.6007490078041</v>
      </c>
      <c r="RA12" s="46">
        <v>7.7024793878122405E-39</v>
      </c>
      <c r="RB12" s="46">
        <v>1.0238653122878338</v>
      </c>
      <c r="RC12" s="46">
        <v>5.9893352898663601E-13</v>
      </c>
      <c r="RD12" s="46">
        <v>7.6862954779069778E-11</v>
      </c>
      <c r="RE12" s="46">
        <v>1.9870415463759941E-15</v>
      </c>
      <c r="RF12" s="46">
        <v>1.7098759604533417E-11</v>
      </c>
      <c r="RG12" s="46">
        <v>5241.211046427331</v>
      </c>
      <c r="RH12" s="46">
        <v>3.8175344560397912E-13</v>
      </c>
      <c r="RI12" s="46">
        <v>1.3632920936523378E-4</v>
      </c>
      <c r="RJ12" s="46">
        <v>1.6795052044742429E-9</v>
      </c>
      <c r="RK12" s="46">
        <v>7.0828695757806815E-10</v>
      </c>
      <c r="RL12" s="46">
        <v>6.3618083284469343E-18</v>
      </c>
      <c r="RM12" s="46">
        <v>18243.235832086593</v>
      </c>
      <c r="RN12" s="46">
        <v>4.396069765973064E-51</v>
      </c>
      <c r="RO12" s="46">
        <v>2.4116006633640191E-16</v>
      </c>
      <c r="RP12" s="46">
        <v>5.1553835174053472E-7</v>
      </c>
      <c r="RQ12" s="46">
        <v>42210.095676738907</v>
      </c>
      <c r="RR12" s="46">
        <v>7.5376578094349294E-51</v>
      </c>
      <c r="RS12" s="46">
        <v>4.8148552754173793E-14</v>
      </c>
      <c r="RT12" s="46">
        <v>7.881133412145629E-7</v>
      </c>
      <c r="RU12" s="46">
        <v>143.96376280773788</v>
      </c>
      <c r="RV12" s="46">
        <v>1.1079941192916946E-29</v>
      </c>
      <c r="RW12" s="46">
        <v>1.2355545219680649E-8</v>
      </c>
      <c r="RX12" s="46">
        <v>1.4450806775517713E-12</v>
      </c>
      <c r="RY12" s="46">
        <v>306.85895773890621</v>
      </c>
      <c r="RZ12" s="46">
        <v>8.1995416093844304E-4</v>
      </c>
      <c r="SA12" s="46">
        <v>5.8279863444130608</v>
      </c>
      <c r="SB12" s="46">
        <v>3.185813179080273E-6</v>
      </c>
      <c r="SC12" s="46">
        <v>1.0205337897753405E-21</v>
      </c>
      <c r="SD12" s="46">
        <v>4.06805947637195E-18</v>
      </c>
      <c r="SE12" s="46">
        <v>7395.0510755016403</v>
      </c>
      <c r="SF12" s="46">
        <v>367.05372142843902</v>
      </c>
      <c r="SG12" s="46">
        <v>238.84517219036016</v>
      </c>
      <c r="SH12" s="46">
        <v>1.1927994429538505E-5</v>
      </c>
      <c r="SI12" s="46">
        <v>0.44306860324198732</v>
      </c>
      <c r="SJ12" s="46">
        <v>4378.6643655708122</v>
      </c>
      <c r="SK12" s="46">
        <v>1.5159781450900618</v>
      </c>
      <c r="SL12" s="46">
        <v>1614.9231154258048</v>
      </c>
      <c r="SM12" s="46">
        <v>19.816505006068908</v>
      </c>
      <c r="SN12" s="46">
        <v>2.0982101644350809E-9</v>
      </c>
      <c r="SO12" s="46">
        <v>5.0454880711244691E-17</v>
      </c>
      <c r="SP12" s="46">
        <v>4.6549856094538502E-8</v>
      </c>
      <c r="SQ12" s="46">
        <v>1194.2624082455327</v>
      </c>
      <c r="SR12" s="46">
        <v>231132.61063963574</v>
      </c>
      <c r="SS12" s="46">
        <v>55826.863851230286</v>
      </c>
      <c r="ST12" s="46">
        <v>1142.2024859515989</v>
      </c>
      <c r="SU12" s="46">
        <v>1.4144317360610164E-53</v>
      </c>
      <c r="SV12" s="46">
        <v>8.4471252977234335E-11</v>
      </c>
      <c r="SW12" s="46">
        <v>5.5178833867509228E-5</v>
      </c>
      <c r="SX12" s="46">
        <v>2.5252907581439925E-5</v>
      </c>
      <c r="SY12" s="46">
        <v>1.0650911611289695E-15</v>
      </c>
      <c r="SZ12" s="46">
        <v>4.5511474974555785E-12</v>
      </c>
      <c r="TA12" s="46">
        <v>3923.7365560677354</v>
      </c>
      <c r="TB12" s="46">
        <v>579.45683084361713</v>
      </c>
      <c r="TC12" s="46">
        <v>1.0784773444711541E-14</v>
      </c>
      <c r="TD12" s="46">
        <v>8.0768669067063928E-5</v>
      </c>
      <c r="TE12" s="46">
        <v>23.983920138709244</v>
      </c>
      <c r="TF12" s="46">
        <v>263856.48175656766</v>
      </c>
      <c r="TG12" s="46">
        <v>6.3621583011314695E-2</v>
      </c>
      <c r="TH12" s="46">
        <v>5.2466102669643259E-32</v>
      </c>
      <c r="TI12" s="46">
        <v>7.9302279881333423E-12</v>
      </c>
      <c r="TJ12" s="46">
        <v>65.540640151155117</v>
      </c>
      <c r="TK12" s="46">
        <v>2.1659751657211379E-34</v>
      </c>
      <c r="TL12" s="46">
        <v>0.26303224442556478</v>
      </c>
      <c r="TM12" s="46">
        <v>6.0117232828977891E-21</v>
      </c>
      <c r="TN12" s="46">
        <v>4.1028179760068229</v>
      </c>
      <c r="TO12" s="46">
        <v>1.8212183429865271E-47</v>
      </c>
      <c r="TP12" s="46">
        <v>2.50908978815818</v>
      </c>
      <c r="TQ12" s="46">
        <v>6.950764209116478E-5</v>
      </c>
      <c r="TR12" s="46">
        <v>1.2514967441013468E-5</v>
      </c>
      <c r="TS12" s="46">
        <v>1.3781824407306116E-4</v>
      </c>
      <c r="TT12" s="46">
        <v>158261.01038172553</v>
      </c>
      <c r="TU12" s="46">
        <v>7.5132679069244854E-2</v>
      </c>
      <c r="TV12" s="46">
        <v>2.0984133531881696E-3</v>
      </c>
      <c r="TW12" s="46">
        <v>4.9748708113303855E-17</v>
      </c>
      <c r="TX12" s="46">
        <v>3.4665847572787781E-12</v>
      </c>
      <c r="TY12" s="46">
        <v>4.5780305887930832E-3</v>
      </c>
      <c r="TZ12" s="46">
        <v>9.6780126400555394E-29</v>
      </c>
      <c r="UA12" s="46">
        <v>21.853303004223747</v>
      </c>
      <c r="UB12" s="46">
        <v>9.1521026822598703E-2</v>
      </c>
      <c r="UC12" s="46">
        <v>3.8211117682489565E-23</v>
      </c>
      <c r="UD12" s="46">
        <v>1.9400421021911167E-41</v>
      </c>
      <c r="UE12" s="46">
        <v>9.4728869681504395E-14</v>
      </c>
      <c r="UF12" s="46">
        <v>2.4277944559937674E-16</v>
      </c>
      <c r="UG12" s="46">
        <v>4.468061798228908E-42</v>
      </c>
      <c r="UH12" s="46">
        <v>1.4057643388834522E-3</v>
      </c>
      <c r="UI12" s="46">
        <v>8.5261166897297163E-10</v>
      </c>
      <c r="UJ12" s="46">
        <v>6.4695168209399318E-15</v>
      </c>
      <c r="UK12" s="46">
        <v>3.1901628906079113E-10</v>
      </c>
      <c r="UL12" s="46">
        <v>1.0509796004577772</v>
      </c>
      <c r="UM12" s="46">
        <v>6.2941618353463098E-52</v>
      </c>
      <c r="UN12" s="46">
        <v>3.0477908444752213E-5</v>
      </c>
      <c r="UO12" s="46">
        <v>2.0124462720199369E-13</v>
      </c>
      <c r="UP12" s="46">
        <v>2.0258885014376755E-21</v>
      </c>
      <c r="UQ12" s="46">
        <v>1.4190572508563552E-7</v>
      </c>
      <c r="UR12" s="46">
        <v>2.870066838642888E-37</v>
      </c>
      <c r="US12" s="46">
        <v>0.42880466722814242</v>
      </c>
      <c r="UT12" s="46">
        <v>6.0179604504042162E-4</v>
      </c>
      <c r="UU12" s="46">
        <v>6.4715545313594941E-10</v>
      </c>
      <c r="UV12" s="46">
        <v>3.5168063477189906E-25</v>
      </c>
      <c r="UW12" s="46">
        <v>2.7923917885245209E-50</v>
      </c>
      <c r="UX12" s="46">
        <v>13568.62545172715</v>
      </c>
      <c r="UY12" s="46">
        <v>1.3333513793891655E-25</v>
      </c>
      <c r="UZ12" s="46">
        <v>1.2009646508484635</v>
      </c>
      <c r="VA12" s="46">
        <v>4.0738973701858215E-25</v>
      </c>
      <c r="VB12" s="46">
        <v>1.1499396727528015</v>
      </c>
      <c r="VC12" s="46">
        <v>18.207533611746221</v>
      </c>
      <c r="VD12" s="46">
        <v>6.1619977311943377E-16</v>
      </c>
      <c r="VE12" s="46">
        <v>8.1926959814713866E-3</v>
      </c>
      <c r="VF12" s="46">
        <v>1.8944565658426115E-29</v>
      </c>
      <c r="VG12" s="46">
        <v>1.3926040624706766E-9</v>
      </c>
      <c r="VH12" s="46">
        <v>89.864160603117384</v>
      </c>
      <c r="VI12" s="46">
        <v>98676.681909232429</v>
      </c>
      <c r="VJ12" s="46">
        <v>1.0757978969163165E-3</v>
      </c>
      <c r="VK12" s="46">
        <v>58.675426959679427</v>
      </c>
      <c r="VL12" s="46">
        <v>5.4868398963388456</v>
      </c>
      <c r="VM12" s="46">
        <v>1.3436748920969761E-30</v>
      </c>
      <c r="VN12" s="46">
        <v>3.8764283434645141E-9</v>
      </c>
      <c r="VO12" s="46">
        <v>4.6247618379794487E-3</v>
      </c>
      <c r="VP12" s="46">
        <v>8.6073185271050452E-4</v>
      </c>
      <c r="VQ12" s="46">
        <v>76692.911663883438</v>
      </c>
      <c r="VR12" s="46">
        <v>2.2065835322535985E-40</v>
      </c>
      <c r="VS12" s="46">
        <v>1.1121303022108325E-13</v>
      </c>
      <c r="VT12" s="46">
        <v>1.1403708528194387E-5</v>
      </c>
      <c r="VU12" s="46">
        <v>3.02788357996883E-21</v>
      </c>
      <c r="VV12" s="46">
        <v>1.6466198943936894E-7</v>
      </c>
      <c r="VW12" s="46">
        <v>4.9399949361239259E-27</v>
      </c>
      <c r="VX12" s="46">
        <v>1.1309886669968942E-9</v>
      </c>
      <c r="VY12" s="46">
        <v>2.8001849983713962E-3</v>
      </c>
      <c r="VZ12" s="46">
        <v>6.70890316760185E-11</v>
      </c>
      <c r="WA12" s="46">
        <v>6.4068091236385836E-10</v>
      </c>
      <c r="WB12" s="46">
        <v>87952.210517120504</v>
      </c>
      <c r="WC12" s="46">
        <v>2.8566064145625076E-16</v>
      </c>
      <c r="WD12" s="46">
        <v>1.7169304588872369E-6</v>
      </c>
      <c r="WE12" s="46">
        <v>3426.3330897735318</v>
      </c>
      <c r="WF12" s="46">
        <v>3.0308366044314489E-17</v>
      </c>
      <c r="WG12" s="46">
        <v>1.0115859951122946E-9</v>
      </c>
      <c r="WH12" s="46">
        <v>9.9330003625852105E-12</v>
      </c>
      <c r="WI12" s="46">
        <v>36.336309095800523</v>
      </c>
      <c r="WJ12" s="46">
        <v>2.987698971110657E-12</v>
      </c>
      <c r="WK12" s="46">
        <v>1.0241238617547909E-42</v>
      </c>
      <c r="WL12" s="46">
        <v>6.8362536028810936</v>
      </c>
      <c r="WM12" s="46">
        <v>1.1636320475468746E-3</v>
      </c>
      <c r="WN12" s="46">
        <v>5.4551772863385389E-16</v>
      </c>
      <c r="WO12" s="46">
        <v>7.9542830758846801E-7</v>
      </c>
      <c r="WP12" s="46">
        <v>1.8990335870635936E-20</v>
      </c>
      <c r="WQ12" s="46">
        <v>3.1487313474843367E-9</v>
      </c>
      <c r="WR12" s="46">
        <v>1.6637353690193798E-15</v>
      </c>
      <c r="WS12" s="46">
        <v>2.1855513744045943E-20</v>
      </c>
      <c r="WT12" s="46">
        <v>97144.550343572133</v>
      </c>
      <c r="WU12" s="46">
        <v>3.5717786974597843E-6</v>
      </c>
      <c r="WV12" s="46">
        <v>3.6524989351036365E-19</v>
      </c>
      <c r="WW12" s="46">
        <v>492580.34162765852</v>
      </c>
      <c r="WX12" s="46">
        <v>7478.1001241567137</v>
      </c>
      <c r="WY12" s="46">
        <v>69053.556794258446</v>
      </c>
      <c r="WZ12" s="46">
        <v>1.3104086202214816E-13</v>
      </c>
      <c r="XA12" s="46">
        <v>1.5179797443326266E-3</v>
      </c>
      <c r="XB12" s="46">
        <v>34325.093911867276</v>
      </c>
      <c r="XC12" s="46">
        <v>289.78989926950493</v>
      </c>
      <c r="XD12" s="46">
        <v>931123.24720745382</v>
      </c>
      <c r="XE12" s="46">
        <v>31.057598351757086</v>
      </c>
      <c r="XF12" s="46">
        <v>1.7612696914489547E-2</v>
      </c>
      <c r="XG12" s="46">
        <v>8.8060734833234973E-16</v>
      </c>
      <c r="XH12" s="46">
        <v>2.6586488466906511E-11</v>
      </c>
      <c r="XI12" s="46">
        <v>26017.041219838098</v>
      </c>
      <c r="XJ12" s="46">
        <v>33237.278578375459</v>
      </c>
      <c r="XK12" s="46">
        <v>3.7107588252706786E-21</v>
      </c>
      <c r="XL12" s="46">
        <v>1.2670509615368032E-18</v>
      </c>
      <c r="XM12" s="46">
        <v>2.1131544308674744E-3</v>
      </c>
      <c r="XN12" s="46">
        <v>7.1418973029835376E-11</v>
      </c>
      <c r="XO12" s="46">
        <v>25191.64831323105</v>
      </c>
      <c r="XP12" s="46">
        <v>7.7146768410395349E-19</v>
      </c>
      <c r="XQ12" s="46">
        <v>2.6946620809724112E-13</v>
      </c>
      <c r="XR12" s="46">
        <v>1.2672897212750605E-16</v>
      </c>
      <c r="XS12" s="46">
        <v>1.3229838278943874E-17</v>
      </c>
      <c r="XT12" s="46">
        <v>5.8439021385573326E-5</v>
      </c>
      <c r="XU12" s="46">
        <v>5087.6436481025103</v>
      </c>
      <c r="XV12" s="46">
        <v>1.6759018232670222E-10</v>
      </c>
      <c r="XW12" s="46">
        <v>0.46305457900373104</v>
      </c>
      <c r="XX12" s="46">
        <v>4.4040064558679119E-30</v>
      </c>
      <c r="XY12" s="46">
        <v>5.811489099720557E-2</v>
      </c>
      <c r="XZ12" s="46">
        <v>4.7003151375823693</v>
      </c>
      <c r="YA12" s="46">
        <v>455118.14436570054</v>
      </c>
      <c r="YB12" s="46">
        <v>1.2955149448535336E-16</v>
      </c>
      <c r="YC12" s="46">
        <v>3.8822019720147942E-25</v>
      </c>
      <c r="YD12" s="46">
        <v>0.12944264921090681</v>
      </c>
      <c r="YE12" s="46">
        <v>442473.14518343384</v>
      </c>
      <c r="YF12" s="46">
        <v>1.0588150507204456E-27</v>
      </c>
      <c r="YG12" s="46">
        <v>1.6544526383528229E-29</v>
      </c>
      <c r="YH12" s="46">
        <v>1.3499107376523357E-24</v>
      </c>
      <c r="YI12" s="46">
        <v>3.6470338797236869E-6</v>
      </c>
      <c r="YJ12" s="46">
        <v>7063.5757336060542</v>
      </c>
      <c r="YK12" s="46">
        <v>2.8903065966745468E-6</v>
      </c>
      <c r="YL12" s="46">
        <v>2.9131937718071926E-6</v>
      </c>
      <c r="YM12" s="46">
        <v>8.8476403414256867E-4</v>
      </c>
      <c r="YN12" s="46">
        <v>21.295025170145252</v>
      </c>
      <c r="YO12" s="46">
        <v>31631.89792030926</v>
      </c>
      <c r="YP12" s="46">
        <v>8.4598128287003744E-25</v>
      </c>
      <c r="YQ12" s="46">
        <v>2.6765780249221496E-4</v>
      </c>
      <c r="YR12" s="46">
        <v>1024907.6691302023</v>
      </c>
      <c r="YS12" s="46">
        <v>19590.742278527407</v>
      </c>
      <c r="YT12" s="46">
        <v>27.299585938701394</v>
      </c>
      <c r="YU12" s="46">
        <v>1.7973199579847366E-11</v>
      </c>
      <c r="YV12" s="46">
        <v>1.6652237787475662E-31</v>
      </c>
      <c r="YW12" s="46">
        <v>5.6639634198037992E-11</v>
      </c>
      <c r="YX12" s="46">
        <v>5.6324256622471084E-8</v>
      </c>
      <c r="YY12" s="46">
        <v>2.0590290760809705E-6</v>
      </c>
      <c r="YZ12" s="46">
        <v>3.3670301853983573E-6</v>
      </c>
      <c r="ZA12" s="46">
        <v>1.917661351969846E-18</v>
      </c>
      <c r="ZB12" s="46">
        <v>3.71473149948388E-28</v>
      </c>
      <c r="ZC12" s="46">
        <v>0.65902577164732712</v>
      </c>
      <c r="ZD12" s="46">
        <v>1.1832296090399353E-20</v>
      </c>
      <c r="ZE12" s="46">
        <v>3.3832471266011765E-11</v>
      </c>
      <c r="ZF12" s="46">
        <v>1.6337413197613366E-23</v>
      </c>
      <c r="ZG12" s="46">
        <v>2.7477945341052934E-3</v>
      </c>
      <c r="ZH12" s="46">
        <v>1.4408880594017777</v>
      </c>
      <c r="ZI12" s="46">
        <v>4.8524509700012033E-5</v>
      </c>
      <c r="ZJ12" s="46">
        <v>447609.4595967686</v>
      </c>
      <c r="ZK12" s="46">
        <v>4.4837517519643605E-9</v>
      </c>
      <c r="ZL12" s="46">
        <v>3.2400897032326084E-2</v>
      </c>
      <c r="ZM12" s="46">
        <v>216.56298323617006</v>
      </c>
      <c r="ZN12" s="46">
        <v>9.6875202566204014E-21</v>
      </c>
      <c r="ZO12" s="46">
        <v>13408.444120060232</v>
      </c>
      <c r="ZP12" s="46">
        <v>1.3146727090426576E-89</v>
      </c>
      <c r="ZQ12" s="46">
        <v>2.7735918844886199E-30</v>
      </c>
      <c r="ZR12" s="46">
        <v>433.04805885516561</v>
      </c>
      <c r="ZS12" s="46">
        <v>1.0959340597989416E-3</v>
      </c>
      <c r="ZT12" s="46">
        <v>16.799864735764828</v>
      </c>
      <c r="ZU12" s="46">
        <v>2.0766379278299357E-33</v>
      </c>
      <c r="ZV12" s="46">
        <v>158.67951957049453</v>
      </c>
      <c r="ZW12" s="46">
        <v>3.01403679517215E-33</v>
      </c>
      <c r="ZX12" s="46">
        <v>222111.39605129807</v>
      </c>
      <c r="ZY12" s="46">
        <v>3.9950929439717412E-28</v>
      </c>
      <c r="ZZ12" s="46">
        <v>130.57422284433892</v>
      </c>
      <c r="AAA12" s="46">
        <v>6.4390000080389442E-33</v>
      </c>
      <c r="AAB12" s="46">
        <v>1.000381057313514E-16</v>
      </c>
      <c r="AAC12" s="46">
        <v>1.3683556202007729</v>
      </c>
      <c r="AAD12" s="46">
        <v>2.4828390654753218E-23</v>
      </c>
      <c r="AAE12" s="46">
        <v>1121706.2969337839</v>
      </c>
      <c r="AAF12" s="46">
        <v>4.0839382084681023E-4</v>
      </c>
      <c r="AAG12" s="46">
        <v>46916.716140189135</v>
      </c>
      <c r="AAH12" s="46">
        <v>9.689497212957701E-14</v>
      </c>
      <c r="AAI12" s="46">
        <v>1.8129768835371027E-11</v>
      </c>
      <c r="AAJ12" s="46">
        <v>0.48494785211445435</v>
      </c>
      <c r="AAK12" s="46">
        <v>1.6164646189545625E-5</v>
      </c>
      <c r="AAL12" s="46">
        <v>1348188.4864349505</v>
      </c>
      <c r="AAM12" s="46">
        <v>9.356501434433189E-34</v>
      </c>
      <c r="AAN12" s="46">
        <v>10324.035860558715</v>
      </c>
      <c r="AAO12" s="46">
        <v>0.11482993100568453</v>
      </c>
      <c r="AAP12" s="46">
        <v>3.3906601665398512E-7</v>
      </c>
      <c r="AAQ12" s="46">
        <v>2.0561779033580319E-5</v>
      </c>
      <c r="AAR12" s="46">
        <v>1923.6149230196536</v>
      </c>
      <c r="AAS12" s="46">
        <v>8.5050714873194709E-6</v>
      </c>
      <c r="AAT12" s="46">
        <v>278865.2858656302</v>
      </c>
      <c r="AAU12" s="46">
        <v>106566.98343073136</v>
      </c>
      <c r="AAV12" s="46">
        <v>1.4203831143671282</v>
      </c>
      <c r="AAW12" s="46">
        <v>0.70331309885254445</v>
      </c>
      <c r="AAX12" s="46">
        <v>1.6928195333396447E-4</v>
      </c>
      <c r="AAY12" s="46">
        <v>3.3960570184567531E-21</v>
      </c>
      <c r="AAZ12" s="46">
        <v>6.6253671771316119E-7</v>
      </c>
      <c r="ABA12" s="46">
        <v>9.4339608637987184E-28</v>
      </c>
      <c r="ABB12" s="46">
        <v>1.1195901721036626E-29</v>
      </c>
      <c r="ABC12" s="46">
        <v>396.38238757839878</v>
      </c>
      <c r="ABD12" s="46">
        <v>10.699386215070474</v>
      </c>
      <c r="ABE12" s="46">
        <v>6.9885498824634567E-21</v>
      </c>
      <c r="ABF12" s="46">
        <v>5.8837513795279971E-4</v>
      </c>
      <c r="ABG12" s="46">
        <v>19799.747715503083</v>
      </c>
      <c r="ABH12" s="46">
        <v>2.8686978811894834E-5</v>
      </c>
      <c r="ABI12" s="46">
        <v>26008.99481131756</v>
      </c>
      <c r="ABJ12" s="46">
        <v>1.0288626045782954E-5</v>
      </c>
      <c r="ABK12" s="46">
        <v>2.2373290030846437E-46</v>
      </c>
      <c r="ABL12" s="46">
        <v>1.8070183049673629E-10</v>
      </c>
      <c r="ABM12" s="46">
        <v>6.5193143282924776E-2</v>
      </c>
      <c r="ABN12" s="46">
        <v>4.0777511485252322</v>
      </c>
      <c r="ABO12" s="46">
        <v>1.4813432673354475E-4</v>
      </c>
      <c r="ABP12" s="46">
        <v>993.19554558982043</v>
      </c>
      <c r="ABQ12" s="46">
        <v>964.88876906353823</v>
      </c>
      <c r="ABR12" s="46">
        <v>5.8318022173005288E-3</v>
      </c>
      <c r="ABS12" s="46">
        <v>6.8381371061667018</v>
      </c>
      <c r="ABT12" s="46">
        <v>1.098352122511681E-94</v>
      </c>
      <c r="ABU12" s="46">
        <v>6.9279056790477332E-22</v>
      </c>
      <c r="ABV12" s="46">
        <v>25791.06637843221</v>
      </c>
      <c r="ABW12" s="46">
        <v>2764.9218257068596</v>
      </c>
      <c r="ABX12" s="46">
        <v>3.9887519083767033E-3</v>
      </c>
      <c r="ABY12" s="46">
        <v>20435.13017825428</v>
      </c>
      <c r="ABZ12" s="46">
        <v>2647.1970902276607</v>
      </c>
      <c r="ACA12" s="46">
        <v>143298.17236025873</v>
      </c>
      <c r="ACB12" s="46">
        <v>15.224073974348</v>
      </c>
      <c r="ACC12" s="46">
        <v>7.175587116090363E-13</v>
      </c>
      <c r="ACD12" s="46">
        <v>1.4395767157581683E-15</v>
      </c>
      <c r="ACE12" s="46">
        <v>2.7595121784922924E-58</v>
      </c>
      <c r="ACF12" s="46">
        <v>40.758723797275131</v>
      </c>
      <c r="ACG12" s="46">
        <v>0.5901395791000722</v>
      </c>
      <c r="ACH12" s="46">
        <v>7.6040443145029955E-22</v>
      </c>
      <c r="ACI12" s="46">
        <v>1.9014531593834108E-3</v>
      </c>
      <c r="ACJ12" s="46">
        <v>2.3754301381958081E-3</v>
      </c>
      <c r="ACK12" s="46">
        <v>2.0350619489385595E-16</v>
      </c>
      <c r="ACL12" s="46">
        <v>5.7549569603312922E-3</v>
      </c>
      <c r="ACM12" s="46">
        <v>8.3579635025650321E-25</v>
      </c>
      <c r="ACN12" s="46">
        <v>0.51817283936771075</v>
      </c>
      <c r="ACO12" s="46">
        <v>0.87707978820897048</v>
      </c>
      <c r="ACP12" s="46">
        <v>9.1008885920289105E-8</v>
      </c>
      <c r="ACQ12" s="46">
        <v>2.8113373103954504E-5</v>
      </c>
      <c r="ACR12" s="46">
        <v>2.8450027919273696E-19</v>
      </c>
      <c r="ACS12" s="46">
        <v>1.0650139260583781E-5</v>
      </c>
      <c r="ACT12" s="46">
        <v>14474.559210636689</v>
      </c>
      <c r="ACU12" s="46">
        <v>0.15525526072471113</v>
      </c>
      <c r="ACV12" s="46">
        <v>1.0598519505430131E-6</v>
      </c>
      <c r="ACW12" s="46">
        <v>513512.75273737771</v>
      </c>
      <c r="ACX12" s="46">
        <v>21608.237994269792</v>
      </c>
      <c r="ACY12" s="46">
        <v>4.0023880025059112E-11</v>
      </c>
      <c r="ACZ12" s="46">
        <v>4.5885896236465374E-9</v>
      </c>
      <c r="ADA12" s="46">
        <v>9.6924727649853017E-14</v>
      </c>
      <c r="ADB12" s="46">
        <v>20651.778582083196</v>
      </c>
      <c r="ADC12" s="46">
        <v>3212.2296748183667</v>
      </c>
      <c r="ADD12" s="46">
        <v>2.3668532092733108E-2</v>
      </c>
      <c r="ADE12" s="46">
        <v>1.6605267510141717</v>
      </c>
      <c r="ADF12" s="46">
        <v>3711.5885630655794</v>
      </c>
      <c r="ADG12" s="46">
        <v>792.49421152039486</v>
      </c>
      <c r="ADH12" s="46">
        <v>5.7787990780601862E-7</v>
      </c>
      <c r="ADI12" s="46">
        <v>2.9864428887151444E-21</v>
      </c>
      <c r="ADJ12" s="46">
        <v>2.4259215217205531E-4</v>
      </c>
      <c r="ADK12" s="46">
        <v>7.708363663161191E-5</v>
      </c>
      <c r="ADL12" s="46">
        <v>3.0563571643442537E-8</v>
      </c>
      <c r="ADM12" s="46">
        <v>4.0851745215619342E-10</v>
      </c>
      <c r="ADN12" s="46">
        <v>969920.05280191987</v>
      </c>
      <c r="ADO12" s="46">
        <v>7.1860231680682641E-14</v>
      </c>
      <c r="ADP12" s="46">
        <v>155.57899304096637</v>
      </c>
      <c r="ADQ12" s="46">
        <v>9.807967408828415E-7</v>
      </c>
      <c r="ADR12" s="46">
        <v>4.2717828027703183E-8</v>
      </c>
      <c r="ADS12" s="46">
        <v>8.6091262953880809E-16</v>
      </c>
      <c r="ADT12" s="46">
        <v>4.1644794669498394E-5</v>
      </c>
      <c r="ADU12" s="46">
        <v>0.17486434157533592</v>
      </c>
      <c r="ADV12" s="46">
        <v>1247623.1126381832</v>
      </c>
      <c r="ADW12" s="46">
        <v>2.4210592367279514E-15</v>
      </c>
      <c r="ADX12" s="46">
        <v>4.2223517265825354E-10</v>
      </c>
      <c r="ADY12" s="46">
        <v>0.59601817582033356</v>
      </c>
      <c r="ADZ12" s="46">
        <v>1.6907133398294658E-9</v>
      </c>
      <c r="AEA12" s="46">
        <v>1.4160465570829915E-34</v>
      </c>
      <c r="AEB12" s="46">
        <v>3.9760646318091043E-11</v>
      </c>
      <c r="AEC12" s="46">
        <v>0.15074625076925316</v>
      </c>
      <c r="AED12" s="46">
        <v>700615.70456965326</v>
      </c>
      <c r="AEE12" s="46">
        <v>14032.255587540871</v>
      </c>
      <c r="AEF12" s="46">
        <v>4.5356031713503405E-15</v>
      </c>
      <c r="AEG12" s="46">
        <v>1.4576124311201162E-26</v>
      </c>
      <c r="AEH12" s="46">
        <v>179743.25518996047</v>
      </c>
      <c r="AEI12" s="46">
        <v>37441.686916590086</v>
      </c>
      <c r="AEJ12" s="46">
        <v>5.842441224443081</v>
      </c>
      <c r="AEK12" s="46">
        <v>2.9037699154767243E-5</v>
      </c>
      <c r="AEL12" s="46">
        <v>7.612298174575153E-84</v>
      </c>
      <c r="AEM12" s="46">
        <v>6.9201862891448464E-7</v>
      </c>
      <c r="AEN12" s="46">
        <v>1.6197314067118412E-28</v>
      </c>
      <c r="AEO12" s="46">
        <v>7.3920442108632716E-7</v>
      </c>
      <c r="AEP12" s="46">
        <v>8962.6140162686206</v>
      </c>
      <c r="AEQ12" s="46">
        <v>9.6887484148203064E-64</v>
      </c>
      <c r="AER12" s="46">
        <v>2.9152107500958896E-18</v>
      </c>
      <c r="AES12" s="46">
        <v>13174.862084308374</v>
      </c>
      <c r="AET12" s="46">
        <v>6.7959757725806008E-2</v>
      </c>
      <c r="AEU12" s="46">
        <v>10314.95561297016</v>
      </c>
      <c r="AEV12" s="46">
        <v>0.15532561879081375</v>
      </c>
      <c r="AEW12" s="46">
        <v>316803.03811882669</v>
      </c>
      <c r="AEX12" s="46">
        <v>5.3179361684003411E-3</v>
      </c>
      <c r="AEY12" s="46">
        <v>6.8816438462485849E-2</v>
      </c>
      <c r="AEZ12" s="46">
        <v>700.43874705458063</v>
      </c>
      <c r="AFA12" s="46">
        <v>2.8434137463423782E-6</v>
      </c>
      <c r="AFB12" s="46">
        <v>9.6302251951193408E-15</v>
      </c>
      <c r="AFC12" s="46">
        <v>1.5976616648632649E-16</v>
      </c>
      <c r="AFD12" s="46">
        <v>1.3836991677868976E-28</v>
      </c>
      <c r="AFE12" s="46">
        <v>1.4906907179166448E-12</v>
      </c>
      <c r="AFF12" s="46">
        <v>6.0116832852373427</v>
      </c>
      <c r="AFG12" s="46">
        <v>9.1298481385344149E-15</v>
      </c>
      <c r="AFH12" s="46">
        <v>2.9997332561981477E-15</v>
      </c>
      <c r="AFI12" s="46">
        <v>2.8341185590967037E-7</v>
      </c>
      <c r="AFJ12" s="46">
        <v>21687.747866528662</v>
      </c>
      <c r="AFK12" s="46">
        <v>5.9318074250373217E-16</v>
      </c>
      <c r="AFL12" s="46">
        <v>74003.903635305745</v>
      </c>
      <c r="AFM12" s="46">
        <v>5113.8936280288344</v>
      </c>
      <c r="AFN12" s="46">
        <v>2.7369261487661334E-2</v>
      </c>
      <c r="AFO12" s="46">
        <v>3.1608970753871699E-7</v>
      </c>
      <c r="AFP12" s="46">
        <v>0.70342052589834725</v>
      </c>
      <c r="AFQ12" s="46">
        <v>961001.4313034669</v>
      </c>
      <c r="AFR12" s="46">
        <v>2.8326260943650856E-9</v>
      </c>
      <c r="AFS12" s="46">
        <v>54.208347766079186</v>
      </c>
      <c r="AFT12" s="46">
        <v>5.2709028388864727E-78</v>
      </c>
      <c r="AFU12" s="46">
        <v>5.9467659854505651E-15</v>
      </c>
      <c r="AFV12" s="46">
        <v>1037.5852407485984</v>
      </c>
      <c r="AFW12" s="46">
        <v>567315.90095534781</v>
      </c>
      <c r="AFX12" s="46">
        <v>150603.19428958665</v>
      </c>
      <c r="AFY12" s="46">
        <v>10838.570716109571</v>
      </c>
      <c r="AFZ12" s="46">
        <v>1.3693445670668652E-38</v>
      </c>
      <c r="AGA12" s="46">
        <v>1.8803585292122892E-16</v>
      </c>
      <c r="AGB12" s="46">
        <v>1.1264798421367634E-7</v>
      </c>
      <c r="AGC12" s="46">
        <v>151162.71249930479</v>
      </c>
      <c r="AGD12" s="46">
        <v>2.2798782752782031E-2</v>
      </c>
      <c r="AGE12" s="46">
        <v>0.52776466910361786</v>
      </c>
      <c r="AGF12" s="46">
        <v>4.8792202423577769E-10</v>
      </c>
      <c r="AGG12" s="46">
        <v>592.50111594133693</v>
      </c>
      <c r="AGH12" s="46">
        <v>1.3755390154866269E-16</v>
      </c>
      <c r="AGI12" s="46">
        <v>8.8801115778839167E-11</v>
      </c>
      <c r="AGJ12" s="46">
        <v>34.939767030262885</v>
      </c>
      <c r="AGK12" s="46">
        <v>8.7807672143319464E-3</v>
      </c>
      <c r="AGL12" s="46">
        <v>1.9816678869484017E-8</v>
      </c>
      <c r="AGM12" s="46">
        <v>1.9802385139675062E-2</v>
      </c>
      <c r="AGN12" s="46">
        <v>901113.66378665157</v>
      </c>
      <c r="AGO12" s="46">
        <v>6.4748889432669221E-51</v>
      </c>
      <c r="AGP12" s="46">
        <v>0.20948726669630874</v>
      </c>
      <c r="AGQ12" s="46">
        <v>4.8793567771712735E-11</v>
      </c>
      <c r="AGR12" s="46">
        <v>0.61352251011482484</v>
      </c>
      <c r="AGS12" s="46">
        <v>0.1018796353613942</v>
      </c>
      <c r="AGT12" s="46">
        <v>3.2292771265564794E-9</v>
      </c>
      <c r="AGU12" s="46">
        <v>2049.2172946897763</v>
      </c>
      <c r="AGV12" s="46">
        <v>2.1552122820627255E-15</v>
      </c>
      <c r="AGW12" s="46">
        <v>2809.8609728695442</v>
      </c>
      <c r="AGX12" s="46">
        <v>328186.87654981302</v>
      </c>
      <c r="AGY12" s="46">
        <v>0.1638652896898361</v>
      </c>
      <c r="AGZ12" s="46">
        <v>4.4490494290537594E-7</v>
      </c>
      <c r="AHA12" s="46">
        <v>272.18331833314369</v>
      </c>
      <c r="AHB12" s="46">
        <v>26997.975580017748</v>
      </c>
      <c r="AHC12" s="46">
        <v>282.66272826793664</v>
      </c>
      <c r="AHD12" s="46">
        <v>3.4952655999744127E-9</v>
      </c>
      <c r="AHE12" s="46">
        <v>1106824.7241773689</v>
      </c>
      <c r="AHF12" s="46">
        <v>9.275680444484945E-10</v>
      </c>
      <c r="AHG12" s="46">
        <v>9.5539338202969842E-14</v>
      </c>
      <c r="AHH12" s="46">
        <v>1.0334698038715707E-7</v>
      </c>
      <c r="AHI12" s="46">
        <v>7.6929353993085404E-4</v>
      </c>
      <c r="AHJ12" s="46">
        <v>2.6034550362273366E-125</v>
      </c>
      <c r="AHK12" s="46">
        <v>121.80289715190806</v>
      </c>
      <c r="AHL12" s="46">
        <v>135901.30981718452</v>
      </c>
      <c r="AHM12" s="46">
        <v>3.9247684938174711E-12</v>
      </c>
      <c r="AHN12" s="46">
        <v>163268.05734129698</v>
      </c>
      <c r="AHO12" s="46">
        <v>1.2311140698608781E-5</v>
      </c>
      <c r="AHP12" s="46">
        <v>2.1144714028208916E-4</v>
      </c>
      <c r="AHQ12" s="46">
        <v>0.25259242891796113</v>
      </c>
      <c r="AHR12" s="46">
        <v>1034661.6954227765</v>
      </c>
      <c r="AHS12" s="46">
        <v>8.9703058983580073E-6</v>
      </c>
      <c r="AHT12" s="46">
        <v>1.7263753923022672E-11</v>
      </c>
      <c r="AHU12" s="46">
        <v>8.6022636003673054E-31</v>
      </c>
      <c r="AHV12" s="46">
        <v>2.6122388030892277E-15</v>
      </c>
      <c r="AHW12" s="46">
        <v>6.4177791798485903E-39</v>
      </c>
      <c r="AHX12" s="46">
        <v>39.71779461245805</v>
      </c>
      <c r="AHY12" s="46">
        <v>1299.72702871095</v>
      </c>
      <c r="AHZ12" s="46">
        <v>1.0274907351882047E-4</v>
      </c>
      <c r="AIA12" s="46">
        <v>1.2576742754497635E-14</v>
      </c>
      <c r="AIB12" s="46">
        <v>2.6878880193493142</v>
      </c>
      <c r="AIC12" s="46">
        <v>831.02037982578975</v>
      </c>
      <c r="AID12" s="46">
        <v>1430674.6871471556</v>
      </c>
      <c r="AIE12" s="46">
        <v>0.60764318172508713</v>
      </c>
      <c r="AIF12" s="46">
        <v>1.0298525715386457E-21</v>
      </c>
      <c r="AIG12" s="46">
        <v>0.35376633947897962</v>
      </c>
      <c r="AIH12" s="46">
        <v>4194.4260732382418</v>
      </c>
      <c r="AII12" s="46">
        <v>1.9368304217265605E-12</v>
      </c>
      <c r="AIJ12" s="46">
        <v>60130.759373681307</v>
      </c>
      <c r="AIK12" s="46">
        <v>2.5464502304217611E-3</v>
      </c>
      <c r="AIL12" s="46">
        <v>62884.061059295069</v>
      </c>
      <c r="AIM12" s="46">
        <v>53498.523872445308</v>
      </c>
      <c r="AIN12" s="46">
        <v>68250.99352897692</v>
      </c>
      <c r="AIO12" s="46">
        <v>3.1545533180685677E-10</v>
      </c>
      <c r="AIP12" s="46">
        <v>5.4168207730488519E-10</v>
      </c>
      <c r="AIQ12" s="46">
        <v>2.2776034216020775E-11</v>
      </c>
      <c r="AIR12" s="46">
        <v>0.55463564618986194</v>
      </c>
      <c r="AIS12" s="46">
        <v>2.1147968577673626E-7</v>
      </c>
      <c r="AIT12" s="46">
        <v>2.4040981777463336E-3</v>
      </c>
      <c r="AIU12" s="46">
        <v>47.952888213137314</v>
      </c>
      <c r="AIV12" s="46">
        <v>0.29012933885291359</v>
      </c>
      <c r="AIW12" s="46">
        <v>2.2879075406775309E-59</v>
      </c>
      <c r="AIX12" s="46">
        <v>5.6754433114083738E-12</v>
      </c>
      <c r="AIY12" s="46">
        <v>3.3848856419877969E-48</v>
      </c>
      <c r="AIZ12" s="46">
        <v>5.113202501090929E-14</v>
      </c>
      <c r="AJA12" s="46">
        <v>240.88198252707761</v>
      </c>
      <c r="AJB12" s="46">
        <v>1.9283451946816561E-11</v>
      </c>
      <c r="AJC12" s="46">
        <v>2.798611674521516E-6</v>
      </c>
      <c r="AJD12" s="46">
        <v>58000.931861698416</v>
      </c>
      <c r="AJE12" s="46">
        <v>7.6894236095971849E-7</v>
      </c>
      <c r="AJF12" s="46">
        <v>11010.373078772307</v>
      </c>
      <c r="AJG12" s="46">
        <v>9.9769113502662106E-6</v>
      </c>
      <c r="AJH12" s="46">
        <v>8.9562541959318799E-21</v>
      </c>
      <c r="AJI12" s="46">
        <v>129539.50331201003</v>
      </c>
      <c r="AJJ12" s="46">
        <v>115.18297070105669</v>
      </c>
      <c r="AJK12" s="46">
        <v>211892.06837328733</v>
      </c>
      <c r="AJL12" s="46">
        <v>5.9434126416526064E-3</v>
      </c>
      <c r="AJM12" s="46">
        <v>1.4330831074737083E-2</v>
      </c>
      <c r="AJN12" s="46">
        <v>3.8690939614266138E-3</v>
      </c>
      <c r="AJO12" s="46">
        <v>5.788034742647227E-5</v>
      </c>
      <c r="AJP12" s="46">
        <v>2.2661849612283473E-14</v>
      </c>
      <c r="AJQ12" s="46">
        <v>1.3100044953058849</v>
      </c>
      <c r="AJR12" s="46">
        <v>4.8075371905455448E-49</v>
      </c>
      <c r="AJS12" s="46">
        <v>2.3211228992100876E-21</v>
      </c>
      <c r="AJT12" s="46">
        <v>2.2613799401401901E-17</v>
      </c>
      <c r="AJU12" s="46">
        <v>6.4004903402098642E-24</v>
      </c>
      <c r="AJV12" s="46">
        <v>3270.195272458323</v>
      </c>
      <c r="AJW12" s="46">
        <v>1.7767021607385758E-12</v>
      </c>
      <c r="AJX12" s="46">
        <v>7.8741663323294977E-6</v>
      </c>
      <c r="AJY12" s="46">
        <v>9.7814075090766881</v>
      </c>
      <c r="AJZ12" s="46">
        <v>1.0897955708454977E-5</v>
      </c>
      <c r="AKA12" s="46">
        <v>2.3389861528078484</v>
      </c>
      <c r="AKB12" s="46">
        <v>34.326546696186654</v>
      </c>
      <c r="AKC12" s="46">
        <v>9.4633240785584058E-83</v>
      </c>
      <c r="AKD12" s="46">
        <v>1.932096300050927E-4</v>
      </c>
      <c r="AKE12" s="46">
        <v>55769.477851330485</v>
      </c>
      <c r="AKF12" s="46">
        <v>4.0252083295055961E-17</v>
      </c>
      <c r="AKG12" s="46">
        <v>1.3810425081800102E-16</v>
      </c>
      <c r="AKH12" s="46">
        <v>5.9569281389166055E-50</v>
      </c>
      <c r="AKI12" s="46">
        <v>1.7444894471704123E-32</v>
      </c>
      <c r="AKJ12" s="46">
        <v>50.341890490978557</v>
      </c>
      <c r="AKK12" s="46">
        <v>368.62115831038079</v>
      </c>
      <c r="AKL12" s="46">
        <v>8.6819557988201923E-12</v>
      </c>
      <c r="AKM12" s="46">
        <v>1.1202148887308818</v>
      </c>
      <c r="AKN12" s="46">
        <v>884023.1225611784</v>
      </c>
      <c r="AKO12" s="46">
        <v>3.5716262037325616E-9</v>
      </c>
      <c r="AKP12" s="46">
        <v>1362.8104184794356</v>
      </c>
      <c r="AKQ12" s="46">
        <v>3.0520236949508454E-2</v>
      </c>
      <c r="AKR12" s="46">
        <v>7.5845317049123551E-24</v>
      </c>
      <c r="AKS12" s="46">
        <v>3.9724066799350081E-15</v>
      </c>
      <c r="AKT12" s="46">
        <v>2.4450042636999154E-10</v>
      </c>
      <c r="AKU12" s="46">
        <v>53.99373855243428</v>
      </c>
      <c r="AKV12" s="46">
        <v>23.906208150769494</v>
      </c>
      <c r="AKW12" s="46">
        <v>26.409160085074728</v>
      </c>
      <c r="AKX12" s="46">
        <v>3.0201050710729465E-3</v>
      </c>
      <c r="AKY12" s="46">
        <v>2.8388226435717944E-5</v>
      </c>
      <c r="AKZ12" s="46">
        <v>8.3942677804057328E-2</v>
      </c>
      <c r="ALA12" s="46">
        <v>101559.51553369933</v>
      </c>
      <c r="ALB12" s="46">
        <v>6.134698626956557E-2</v>
      </c>
      <c r="ALC12" s="46">
        <v>0.58595131315120874</v>
      </c>
      <c r="ALD12" s="46">
        <v>3.4418481691431299E-7</v>
      </c>
      <c r="ALE12" s="46">
        <v>1793.8907998118564</v>
      </c>
      <c r="ALF12" s="46">
        <v>5.3875160342600218E-24</v>
      </c>
      <c r="ALG12" s="46">
        <v>8.1380081937946103E-2</v>
      </c>
      <c r="ALH12" s="46">
        <v>7.4773298279352379E-34</v>
      </c>
      <c r="ALI12" s="46">
        <v>5.8077691459925287E-5</v>
      </c>
      <c r="ALJ12" s="46">
        <v>2.8241282594710988E-5</v>
      </c>
      <c r="ALK12" s="46">
        <v>19.910512377142346</v>
      </c>
      <c r="ALL12" s="46">
        <v>4.0400451187773266E-2</v>
      </c>
      <c r="ALM12" s="46">
        <v>0.72678878249288592</v>
      </c>
      <c r="ALN12" s="46">
        <v>1.1739007668802973E-30</v>
      </c>
      <c r="ALO12" s="46">
        <v>60159.992288253918</v>
      </c>
      <c r="ALP12" s="46">
        <v>3.3439419985089777E-16</v>
      </c>
      <c r="ALQ12" s="46">
        <v>5.509388305475515E-9</v>
      </c>
      <c r="ALR12" s="46">
        <v>1.3483779780914081E-14</v>
      </c>
      <c r="ALS12" s="46">
        <v>7.8216354762065995E-2</v>
      </c>
      <c r="ALT12" s="46">
        <v>123.01035979972595</v>
      </c>
      <c r="ALU12" s="46">
        <v>2.3771927898311904E-21</v>
      </c>
      <c r="ALV12" s="46">
        <v>8.9366345925284336E-35</v>
      </c>
      <c r="ALW12" s="46">
        <v>26534.007575890326</v>
      </c>
      <c r="ALX12" s="46">
        <v>3.2941802047717459E-41</v>
      </c>
      <c r="ALY12" s="46">
        <v>4.0293636844002526E-20</v>
      </c>
      <c r="ALZ12" s="46">
        <v>5.7498798401916178E-2</v>
      </c>
      <c r="AMA12" s="46">
        <v>1496.2063820905109</v>
      </c>
      <c r="AMB12" s="46">
        <v>163707.86758806926</v>
      </c>
      <c r="AMC12" s="46">
        <v>185.9123070885089</v>
      </c>
      <c r="AMD12" s="46">
        <v>8.2607433219020349E-9</v>
      </c>
      <c r="AME12" s="46">
        <v>1.6847021547785982E-24</v>
      </c>
      <c r="AMF12" s="46">
        <v>3.3642573081962207E-15</v>
      </c>
      <c r="AMG12" s="46">
        <v>2.5290351506144657E-17</v>
      </c>
      <c r="AMH12" s="46">
        <v>2.0373424223272933E-33</v>
      </c>
      <c r="AMI12" s="46">
        <v>1.931603151550839E-23</v>
      </c>
      <c r="AMJ12" s="46">
        <v>3.557261802038222E-20</v>
      </c>
      <c r="AMK12" s="46">
        <v>782.13581421659705</v>
      </c>
      <c r="AML12" s="46">
        <v>8.5339097076939973E-6</v>
      </c>
      <c r="AMM12" s="46">
        <v>2705.8056175264769</v>
      </c>
      <c r="AMN12" s="46">
        <v>3100.6722071540553</v>
      </c>
      <c r="AMO12" s="46">
        <v>1843191.337943515</v>
      </c>
      <c r="AMP12" s="46">
        <v>0.26669288919459688</v>
      </c>
      <c r="AMQ12" s="46">
        <v>3.9948957131359291E-15</v>
      </c>
      <c r="AMR12" s="46">
        <v>1.2427243779022535E-37</v>
      </c>
      <c r="AMS12" s="46">
        <v>6.3015649722266089E-35</v>
      </c>
      <c r="AMT12" s="46">
        <v>1.1231289443427131E-7</v>
      </c>
      <c r="AMU12" s="46">
        <v>4.8180537577725868E-18</v>
      </c>
      <c r="AMV12" s="46">
        <v>2.8447758062265377E-3</v>
      </c>
      <c r="AMW12" s="46">
        <v>124.19501253643223</v>
      </c>
      <c r="AMX12" s="46">
        <v>6.1256972721771682E-28</v>
      </c>
      <c r="AMY12" s="46">
        <v>6.008865636451443E-29</v>
      </c>
      <c r="AMZ12" s="46">
        <v>1.5304562962774035E-22</v>
      </c>
      <c r="ANA12" s="46">
        <v>1.6891952765393173E-10</v>
      </c>
      <c r="ANB12" s="46">
        <v>1.185948174761764E-6</v>
      </c>
      <c r="ANC12" s="46">
        <v>1.3739381839895986E-29</v>
      </c>
      <c r="AND12" s="46">
        <v>1.2948277897721529E-6</v>
      </c>
      <c r="ANE12" s="46">
        <v>48231.051830481556</v>
      </c>
      <c r="ANF12" s="46">
        <v>66.542865380274208</v>
      </c>
      <c r="ANG12" s="46">
        <v>9.8178535429665321E-5</v>
      </c>
      <c r="ANH12" s="46">
        <v>4.0598414385680254E-3</v>
      </c>
      <c r="ANI12" s="46">
        <v>2022.6281810939984</v>
      </c>
      <c r="ANJ12" s="46">
        <v>2.2921543126621889E-7</v>
      </c>
      <c r="ANK12" s="46">
        <v>6.1961838850690836E-8</v>
      </c>
      <c r="ANL12" s="46">
        <v>5.5456804941448377E-13</v>
      </c>
      <c r="ANM12" s="46">
        <v>4.6998800270829349E-3</v>
      </c>
      <c r="ANN12" s="46">
        <v>0.94130643735239794</v>
      </c>
      <c r="ANO12" s="46">
        <v>1.2402740156829248E-2</v>
      </c>
      <c r="ANP12" s="46">
        <v>1.2146048053121693E-8</v>
      </c>
      <c r="ANQ12" s="46">
        <v>2.4663606692718325</v>
      </c>
      <c r="ANR12" s="46">
        <v>7.7224876787742528E-10</v>
      </c>
      <c r="ANS12" s="46">
        <v>6.8098464325174635E-2</v>
      </c>
      <c r="ANT12" s="46">
        <v>7.7061025488422158E-23</v>
      </c>
      <c r="ANU12" s="46">
        <v>8.0282295579152951E-36</v>
      </c>
      <c r="ANV12" s="46">
        <v>1.3487591219264352E-9</v>
      </c>
      <c r="ANW12" s="46">
        <v>4.9258115196197463E-13</v>
      </c>
      <c r="ANX12" s="46">
        <v>1.990531731455782E-14</v>
      </c>
      <c r="ANY12" s="46">
        <v>3.247729838442311E-4</v>
      </c>
      <c r="ANZ12" s="46">
        <v>40106.96143072741</v>
      </c>
      <c r="AOA12" s="46">
        <v>2.4930708965494797E-14</v>
      </c>
      <c r="AOB12" s="46">
        <v>7144.3927969849983</v>
      </c>
      <c r="AOC12" s="46">
        <v>2.1954569730464044E-6</v>
      </c>
      <c r="AOD12" s="46">
        <v>3.6702964609603757E-14</v>
      </c>
      <c r="AOE12" s="46">
        <v>94741.664416207626</v>
      </c>
      <c r="AOF12" s="46">
        <v>3240.7046902918678</v>
      </c>
      <c r="AOG12" s="46">
        <v>126986.62013595141</v>
      </c>
      <c r="AOH12" s="46">
        <v>2572.4706721394236</v>
      </c>
      <c r="AOI12" s="46">
        <v>2.2823378203876379E-4</v>
      </c>
      <c r="AOJ12" s="46">
        <v>1.9398204942228552E-5</v>
      </c>
      <c r="AOK12" s="46">
        <v>224864.82523488687</v>
      </c>
      <c r="AOL12" s="46">
        <v>2.2390197745602419E-21</v>
      </c>
      <c r="AOM12" s="46">
        <v>1.7413401220005186E-2</v>
      </c>
      <c r="AON12" s="46">
        <v>5.4019463488674024E-15</v>
      </c>
      <c r="AOO12" s="46">
        <v>100496.15453283189</v>
      </c>
      <c r="AOP12" s="46">
        <v>1.1642083643916641E-2</v>
      </c>
      <c r="AOQ12" s="46">
        <v>8.4647977523943253E-3</v>
      </c>
      <c r="AOR12" s="46">
        <v>26927.654898723998</v>
      </c>
      <c r="AOS12" s="46">
        <v>3.162165286587852E-5</v>
      </c>
      <c r="AOT12" s="46">
        <v>76.129760577813627</v>
      </c>
      <c r="AOU12" s="46">
        <v>27.617702814455761</v>
      </c>
      <c r="AOV12" s="46">
        <v>8.7470782855055713</v>
      </c>
      <c r="AOW12" s="46">
        <v>1.802052727700789E-5</v>
      </c>
      <c r="AOX12" s="46">
        <v>18.039804518875851</v>
      </c>
      <c r="AOY12" s="46">
        <v>1.7563683721275253E-16</v>
      </c>
      <c r="AOZ12" s="46">
        <v>3.8677671233011874E-19</v>
      </c>
      <c r="APA12" s="46">
        <v>3.2480392640007073E-17</v>
      </c>
      <c r="APB12" s="46">
        <v>1.1261726814136388E-32</v>
      </c>
      <c r="APC12" s="46">
        <v>7.9522543659457795E-2</v>
      </c>
      <c r="APD12" s="46">
        <v>1.6246608716231095E-51</v>
      </c>
      <c r="APE12" s="46">
        <v>3.1787964842424072E-6</v>
      </c>
      <c r="APF12" s="46">
        <v>1.4260987307357269E-9</v>
      </c>
      <c r="APG12" s="46">
        <v>4.3636631121213858E-13</v>
      </c>
      <c r="APH12" s="46">
        <v>1374507.731162579</v>
      </c>
      <c r="API12" s="46">
        <v>7.2337152419288277E-24</v>
      </c>
      <c r="APJ12" s="46">
        <v>5698.5000054448865</v>
      </c>
      <c r="APK12" s="46">
        <v>2.1995612488851508E-6</v>
      </c>
      <c r="APL12" s="46">
        <v>453519.98958810966</v>
      </c>
      <c r="APM12" s="46">
        <v>1.3391309682848911E-24</v>
      </c>
      <c r="APN12" s="46">
        <v>1.6338026552001616E-7</v>
      </c>
      <c r="APO12" s="46">
        <v>1.2018235250463599E-11</v>
      </c>
      <c r="APP12" s="46">
        <v>5028.9300383952113</v>
      </c>
      <c r="APQ12" s="46">
        <v>2.9972116999398389E-13</v>
      </c>
      <c r="APR12" s="46">
        <v>5769.6246370821655</v>
      </c>
      <c r="APS12" s="46">
        <v>2.8036598247722893</v>
      </c>
      <c r="APT12" s="46">
        <v>5.9232946831628918E-30</v>
      </c>
      <c r="APU12" s="46">
        <v>159.51446257744342</v>
      </c>
      <c r="APV12" s="46">
        <v>111862.29682206994</v>
      </c>
      <c r="APW12" s="46">
        <v>7.5972489653796604E-19</v>
      </c>
      <c r="APX12" s="46">
        <v>4.2418942268143721E-4</v>
      </c>
      <c r="APY12" s="46">
        <v>141.66605508008075</v>
      </c>
      <c r="APZ12" s="46">
        <v>2.2833145090769492E-9</v>
      </c>
      <c r="AQA12" s="46">
        <v>406.25677585642029</v>
      </c>
      <c r="AQB12" s="46">
        <v>9.0331242850729712E-16</v>
      </c>
      <c r="AQC12" s="46">
        <v>2.6667880962730034E-6</v>
      </c>
      <c r="AQD12" s="46">
        <v>948697.59804411605</v>
      </c>
      <c r="AQE12" s="46">
        <v>1.4808548839185967E-27</v>
      </c>
      <c r="AQF12" s="46">
        <v>1470502.1203101578</v>
      </c>
      <c r="AQG12" s="46">
        <v>7.4198652253083208E-19</v>
      </c>
      <c r="AQH12" s="46">
        <v>1973133.5779045997</v>
      </c>
      <c r="AQI12" s="46">
        <v>3.0158290231121218E-4</v>
      </c>
      <c r="AQJ12" s="46">
        <v>0.26849296962097968</v>
      </c>
      <c r="AQK12" s="46">
        <v>1172035.2097943919</v>
      </c>
      <c r="AQL12" s="46">
        <v>375.52743454989002</v>
      </c>
      <c r="AQM12" s="46">
        <v>2.6688626814563709E-84</v>
      </c>
      <c r="AQN12" s="46">
        <v>61307.744874544558</v>
      </c>
      <c r="AQO12" s="46">
        <v>1.8033411656256546E-24</v>
      </c>
      <c r="AQP12" s="46">
        <v>0.77164456508741464</v>
      </c>
      <c r="AQQ12" s="46">
        <v>0.97330530203040277</v>
      </c>
      <c r="AQR12" s="46">
        <v>5.2595809933459651E-6</v>
      </c>
      <c r="AQS12" s="46">
        <v>6.7968015410530886E-14</v>
      </c>
      <c r="AQT12" s="46">
        <v>2.5905950889768097E-33</v>
      </c>
      <c r="AQU12" s="46">
        <v>1.5187784351187427E-28</v>
      </c>
      <c r="AQV12" s="46">
        <v>5.6851114673642115E-27</v>
      </c>
      <c r="AQW12" s="46">
        <v>8.2910396333960081E-5</v>
      </c>
      <c r="AQX12" s="46">
        <v>1.6112532273242748E-39</v>
      </c>
      <c r="AQY12" s="46">
        <v>1.5515530573485472E-5</v>
      </c>
      <c r="AQZ12" s="46">
        <v>7.0522257846755346E-9</v>
      </c>
      <c r="ARA12" s="46">
        <v>16188.717998492035</v>
      </c>
      <c r="ARB12" s="46">
        <v>32.987653649723491</v>
      </c>
      <c r="ARC12" s="46">
        <v>9.7262471826804157E-19</v>
      </c>
      <c r="ARD12" s="46">
        <v>1.5917064976333863E-31</v>
      </c>
      <c r="ARE12" s="46">
        <v>3.8066771694748103E-13</v>
      </c>
      <c r="ARF12" s="46">
        <v>1.3884297428205294E-13</v>
      </c>
      <c r="ARG12" s="46">
        <v>1667769.8363739029</v>
      </c>
      <c r="ARH12" s="46">
        <v>9.1135470391974088E-6</v>
      </c>
      <c r="ARI12" s="46">
        <v>2.7507318890009272E-25</v>
      </c>
      <c r="ARJ12" s="46">
        <v>1.1012914037290051E-36</v>
      </c>
      <c r="ARK12" s="46">
        <v>90210.988693900581</v>
      </c>
      <c r="ARL12" s="46">
        <v>9.9823636324588334E-28</v>
      </c>
      <c r="ARM12" s="46">
        <v>3.3946123317374985E-16</v>
      </c>
      <c r="ARN12" s="46">
        <v>26337.934996910742</v>
      </c>
      <c r="ARO12" s="46">
        <v>5.3704765908732359E-10</v>
      </c>
      <c r="ARP12" s="46">
        <v>4.3243537345968306E-8</v>
      </c>
      <c r="ARQ12" s="46">
        <v>834.32099514620882</v>
      </c>
      <c r="ARR12" s="46">
        <v>7.2580610981066127E-20</v>
      </c>
      <c r="ARS12" s="46">
        <v>35.772488226859799</v>
      </c>
      <c r="ART12" s="46">
        <v>1.4722421091638584</v>
      </c>
      <c r="ARU12" s="46">
        <v>3.9585240737528671E-26</v>
      </c>
      <c r="ARV12" s="46">
        <v>2.3772951262845908E-28</v>
      </c>
      <c r="ARW12" s="46">
        <v>9.9641043719421868E-6</v>
      </c>
      <c r="ARX12" s="46">
        <v>8.3394859458982842E-24</v>
      </c>
      <c r="ARY12" s="46">
        <v>705.50212176706225</v>
      </c>
      <c r="ARZ12" s="46">
        <v>2980977.8926925696</v>
      </c>
      <c r="ASA12" s="46">
        <v>7.8620626487837481E-12</v>
      </c>
      <c r="ASB12" s="46">
        <v>1.8715550520108918E-17</v>
      </c>
      <c r="ASC12" s="46">
        <v>2742651.2851889967</v>
      </c>
      <c r="ASD12" s="46">
        <v>7.9680471368878735E-12</v>
      </c>
      <c r="ASE12" s="46">
        <v>1046.9371698396862</v>
      </c>
      <c r="ASF12" s="46">
        <v>1972.5497064592319</v>
      </c>
      <c r="ASG12" s="46">
        <v>6.5864364544916783E-14</v>
      </c>
      <c r="ASH12" s="46">
        <v>1.8324176957999604E-2</v>
      </c>
      <c r="ASI12" s="46">
        <v>2.2203364060745405E-42</v>
      </c>
      <c r="ASJ12" s="46">
        <v>7.2943210076323309E-23</v>
      </c>
      <c r="ASK12" s="46">
        <v>1.7352872790945429E-14</v>
      </c>
      <c r="ASL12" s="46">
        <v>9135.1394967495908</v>
      </c>
      <c r="ASM12" s="46">
        <v>217.58624463205354</v>
      </c>
      <c r="ASN12" s="46">
        <v>2.2933464493990106</v>
      </c>
      <c r="ASO12" s="46">
        <v>759495.89308637509</v>
      </c>
      <c r="ASP12" s="46">
        <v>4.5071907310478183E-18</v>
      </c>
      <c r="ASQ12" s="46">
        <v>2.2815230323300974E-4</v>
      </c>
      <c r="ASR12" s="46">
        <v>3.4749337432191142E-16</v>
      </c>
      <c r="ASS12" s="46">
        <v>3.5591989496052451E-30</v>
      </c>
      <c r="AST12" s="46">
        <v>7.6839062983799597E-2</v>
      </c>
      <c r="ASU12" s="46">
        <v>1.18486753974792E-16</v>
      </c>
      <c r="ASV12" s="46">
        <v>6.5765857228690244E-2</v>
      </c>
      <c r="ASW12" s="46">
        <v>7.6244052156661324</v>
      </c>
      <c r="ASX12" s="46">
        <v>550845.3902398108</v>
      </c>
      <c r="ASY12" s="46">
        <v>1285788.3061586889</v>
      </c>
      <c r="ASZ12" s="46">
        <v>3.6625927071858431E-27</v>
      </c>
      <c r="ATA12" s="46">
        <v>8.9682229227337194E-43</v>
      </c>
      <c r="ATB12" s="46">
        <v>9.4712405457827059E-6</v>
      </c>
      <c r="ATC12" s="46">
        <v>3.2877052480937304E-102</v>
      </c>
      <c r="ATD12" s="46">
        <v>1.1246852325525996</v>
      </c>
      <c r="ATE12" s="46">
        <v>3477.1499746689251</v>
      </c>
      <c r="ATF12" s="46">
        <v>2.545091380886974E-20</v>
      </c>
      <c r="ATG12" s="46">
        <v>406009.82156756497</v>
      </c>
      <c r="ATH12" s="46">
        <v>6560.7161633565456</v>
      </c>
      <c r="ATI12" s="46">
        <v>1.9370998906242738E-5</v>
      </c>
      <c r="ATJ12" s="46">
        <v>6300.3671397003782</v>
      </c>
      <c r="ATK12" s="46">
        <v>1.6909914276752967E-8</v>
      </c>
      <c r="ATL12" s="46">
        <v>1.2684483598814409E-4</v>
      </c>
      <c r="ATM12" s="46">
        <v>6036.8096995686219</v>
      </c>
      <c r="ATN12" s="46">
        <v>704734.17404148949</v>
      </c>
      <c r="ATO12" s="46">
        <v>6.0105012043839882E-2</v>
      </c>
      <c r="ATP12" s="46">
        <v>5.837628642716866E-10</v>
      </c>
      <c r="ATQ12" s="46">
        <v>5.4372468764532303E-34</v>
      </c>
      <c r="ATR12" s="46">
        <v>3.2417923448078339E-22</v>
      </c>
      <c r="ATS12" s="46">
        <v>2.6577248654171676E-2</v>
      </c>
      <c r="ATT12" s="46">
        <v>659152.77514336887</v>
      </c>
      <c r="ATU12" s="46">
        <v>382.60784195277529</v>
      </c>
      <c r="ATV12" s="46">
        <v>8.484811521746348</v>
      </c>
      <c r="ATW12" s="46">
        <v>3.1455776745318539E-11</v>
      </c>
      <c r="ATX12" s="46">
        <v>765765.25561283145</v>
      </c>
      <c r="ATY12" s="46">
        <v>2.6741737773512345E-9</v>
      </c>
      <c r="ATZ12" s="46">
        <v>7.0502098094811104E-10</v>
      </c>
      <c r="AUA12" s="46">
        <v>4.647957180974744E-13</v>
      </c>
      <c r="AUB12" s="46">
        <v>1.2283486350829807E-4</v>
      </c>
      <c r="AUC12" s="46">
        <v>141.25636651704627</v>
      </c>
      <c r="AUD12" s="46">
        <v>8.1158317801823416E-5</v>
      </c>
      <c r="AUE12" s="46">
        <v>1.5861458656689859E-17</v>
      </c>
      <c r="AUF12" s="46">
        <v>95270.16935075153</v>
      </c>
      <c r="AUG12" s="46">
        <v>1.1397343101730873E-18</v>
      </c>
      <c r="AUH12" s="46">
        <v>1.3170967363039028E-8</v>
      </c>
      <c r="AUI12" s="46">
        <v>2.3016405711010136E-26</v>
      </c>
      <c r="AUJ12" s="46">
        <v>21.281340842569644</v>
      </c>
      <c r="AUK12" s="46">
        <v>1.7119156459533287E-5</v>
      </c>
      <c r="AUL12" s="46">
        <v>333.44345296526188</v>
      </c>
      <c r="AUM12" s="46">
        <v>9.478074924449454E-3</v>
      </c>
      <c r="AUN12" s="46">
        <v>643.80525476766593</v>
      </c>
      <c r="AUO12" s="46">
        <v>1.8997235166655557E-15</v>
      </c>
      <c r="AUP12" s="46">
        <v>33.981081152583968</v>
      </c>
      <c r="AUQ12" s="46">
        <v>1.9476989279216026E-20</v>
      </c>
      <c r="AUR12" s="46">
        <v>5626.9573946465225</v>
      </c>
      <c r="AUS12" s="46">
        <v>23.108878732956274</v>
      </c>
      <c r="AUT12" s="46">
        <v>7.397250271917776</v>
      </c>
      <c r="AUU12" s="46">
        <v>2.0540109500858965E-8</v>
      </c>
      <c r="AUV12" s="46">
        <v>3.0947734237931145E-30</v>
      </c>
      <c r="AUW12" s="46">
        <v>2.3826276430172232E-4</v>
      </c>
      <c r="AUX12" s="46">
        <v>10143.667744061051</v>
      </c>
      <c r="AUY12" s="46">
        <v>6.9472627605653755E-5</v>
      </c>
      <c r="AUZ12" s="46">
        <v>1.9414278103717014E-14</v>
      </c>
      <c r="AVA12" s="46">
        <v>4172.8638488397391</v>
      </c>
      <c r="AVB12" s="46">
        <v>5.0942362278770892</v>
      </c>
      <c r="AVC12" s="46">
        <v>28209.833988298054</v>
      </c>
      <c r="AVD12" s="46">
        <v>36.75618004237554</v>
      </c>
      <c r="AVE12" s="46">
        <v>3905.9286100607605</v>
      </c>
      <c r="AVF12" s="46">
        <v>474.78585240211146</v>
      </c>
      <c r="AVG12" s="46">
        <v>6.4857015320041837E-3</v>
      </c>
      <c r="AVH12" s="46">
        <v>2468906.8368958547</v>
      </c>
      <c r="AVI12" s="46">
        <v>1.4368501297706183E-14</v>
      </c>
      <c r="AVJ12" s="46">
        <v>360480.08721962839</v>
      </c>
      <c r="AVK12" s="46">
        <v>327461.97587404161</v>
      </c>
      <c r="AVL12" s="46">
        <v>3.9685766565858271E-6</v>
      </c>
      <c r="AVM12" s="46">
        <v>5.5651581776851842E-4</v>
      </c>
      <c r="AVN12" s="46">
        <v>4991.1584424980892</v>
      </c>
      <c r="AVO12" s="46">
        <v>1.1183020219696662E-16</v>
      </c>
      <c r="AVP12" s="46">
        <v>2.2536408638163421E-103</v>
      </c>
      <c r="AVQ12" s="46">
        <v>422255.8540206906</v>
      </c>
      <c r="AVR12" s="46">
        <v>11.504224394305604</v>
      </c>
      <c r="AVS12" s="46">
        <v>5.1803423543284399E-6</v>
      </c>
      <c r="AVT12" s="46">
        <v>4.4926486760672038E-30</v>
      </c>
      <c r="AVU12" s="46">
        <v>0.12006146953599543</v>
      </c>
      <c r="AVV12" s="46">
        <v>1.2774820999136999E-18</v>
      </c>
      <c r="AVW12" s="46">
        <v>60.996489280683996</v>
      </c>
      <c r="AVX12" s="46">
        <v>1.1293373050232467E-20</v>
      </c>
      <c r="AVY12" s="46">
        <v>108921.35622521614</v>
      </c>
      <c r="AVZ12" s="46">
        <v>408215.33831345907</v>
      </c>
      <c r="AWA12" s="46">
        <v>807.49641092358559</v>
      </c>
      <c r="AWB12" s="46">
        <v>4.9985444601004268E-10</v>
      </c>
      <c r="AWC12" s="46">
        <v>5.1409961418398174E-2</v>
      </c>
      <c r="AWD12" s="46">
        <v>3.6086650963868141E-4</v>
      </c>
      <c r="AWE12" s="46">
        <v>1.1144143455361445E-5</v>
      </c>
      <c r="AWF12" s="46">
        <v>2.8603858070472365E-7</v>
      </c>
      <c r="AWG12" s="46">
        <v>9.2602929479541778E-11</v>
      </c>
      <c r="AWH12" s="46">
        <v>22.965055645114738</v>
      </c>
      <c r="AWI12" s="46">
        <v>92141.756154621238</v>
      </c>
      <c r="AWJ12" s="46">
        <v>3.4475449899880141E-14</v>
      </c>
      <c r="AWK12" s="46">
        <v>2.0714206193263051E-3</v>
      </c>
      <c r="AWL12" s="46">
        <v>9.5674745552682935E-32</v>
      </c>
      <c r="AWM12" s="46">
        <v>4.5105110074953685E-81</v>
      </c>
      <c r="AWN12" s="46">
        <v>7.3740975416285186E-5</v>
      </c>
      <c r="AWO12" s="46">
        <v>1.8963254917442696E-5</v>
      </c>
      <c r="AWP12" s="46">
        <v>21.284783225766077</v>
      </c>
      <c r="AWQ12" s="46">
        <v>4.9849917297414706E-23</v>
      </c>
      <c r="AWR12" s="46">
        <v>2.0673152330491734E-11</v>
      </c>
      <c r="AWS12" s="46">
        <v>1.043072867302251E-3</v>
      </c>
      <c r="AWT12" s="46">
        <v>8.0873184615105502E-21</v>
      </c>
      <c r="AWU12" s="46">
        <v>5.679665636787084E-30</v>
      </c>
      <c r="AWV12" s="46">
        <v>31.976198127044803</v>
      </c>
      <c r="AWW12" s="46">
        <v>14529.887626940772</v>
      </c>
      <c r="AWX12" s="46">
        <v>18214.105907922069</v>
      </c>
      <c r="AWY12" s="46">
        <v>5.9954016133111175E-15</v>
      </c>
      <c r="AWZ12" s="46">
        <v>1973.2141726294074</v>
      </c>
      <c r="AXA12" s="46">
        <v>4.6892982985234507E-22</v>
      </c>
      <c r="AXB12" s="46">
        <v>3.7854180257787098E-5</v>
      </c>
      <c r="AXC12" s="46">
        <v>3.3360425181388308E-32</v>
      </c>
      <c r="AXD12" s="46">
        <v>1.2272995875930748E-4</v>
      </c>
      <c r="AXE12" s="46">
        <v>551.80252009933793</v>
      </c>
      <c r="AXF12" s="46">
        <v>1343.8071625825833</v>
      </c>
      <c r="AXG12" s="46">
        <v>6268.1635687462922</v>
      </c>
      <c r="AXH12" s="46">
        <v>3.4243920177086947E-9</v>
      </c>
      <c r="AXI12" s="46">
        <v>7.7267781237241694E-47</v>
      </c>
      <c r="AXJ12" s="46">
        <v>5.6099827443075618</v>
      </c>
      <c r="AXK12" s="46">
        <v>3.6449931025951744E-5</v>
      </c>
      <c r="AXL12" s="46">
        <v>2720.0403370374447</v>
      </c>
      <c r="AXM12" s="46">
        <v>1063.1041829805524</v>
      </c>
      <c r="AXN12" s="46">
        <v>4.4532971027244491E-10</v>
      </c>
      <c r="AXO12" s="46">
        <v>153374.29248915543</v>
      </c>
      <c r="AXP12" s="46">
        <v>4.1986043716534417E-6</v>
      </c>
      <c r="AXQ12" s="46">
        <v>1.2148266387346931E-12</v>
      </c>
      <c r="AXR12" s="46">
        <v>48375.662677452725</v>
      </c>
      <c r="AXS12" s="46">
        <v>1.1476990609339095E-6</v>
      </c>
      <c r="AXT12" s="46">
        <v>59.749356954776147</v>
      </c>
      <c r="AXU12" s="46">
        <v>1.3432017274577095E-16</v>
      </c>
      <c r="AXV12" s="46">
        <v>3.6699337251808364E-47</v>
      </c>
      <c r="AXW12" s="46">
        <v>7.8204980230079438E-8</v>
      </c>
      <c r="AXX12" s="46">
        <v>9417.8772002633923</v>
      </c>
      <c r="AXY12" s="46">
        <v>2.763619938357636E-35</v>
      </c>
      <c r="AXZ12" s="46">
        <v>1.1485377827122615E-20</v>
      </c>
      <c r="AYA12" s="46">
        <v>4.5336312808629273E-16</v>
      </c>
      <c r="AYB12" s="46">
        <v>30958.298957608615</v>
      </c>
      <c r="AYC12" s="46">
        <v>2.0180915380704088</v>
      </c>
      <c r="AYD12" s="46">
        <v>8.1028862725734674E-2</v>
      </c>
      <c r="AYE12" s="46">
        <v>2.7488021798166434E-2</v>
      </c>
      <c r="AYF12" s="46">
        <v>2.5898687024957054E-21</v>
      </c>
      <c r="AYG12" s="46">
        <v>8.3210706540999823E-54</v>
      </c>
      <c r="AYH12" s="46">
        <v>7.482658769060683E-38</v>
      </c>
      <c r="AYI12" s="46">
        <v>1628.6995918115033</v>
      </c>
      <c r="AYJ12" s="46">
        <v>1026695.6741498515</v>
      </c>
      <c r="AYK12" s="46">
        <v>5.5982237264054737E-6</v>
      </c>
      <c r="AYL12" s="46">
        <v>4.2629767447648808E-5</v>
      </c>
      <c r="AYM12" s="46">
        <v>0.9694820863023712</v>
      </c>
      <c r="AYN12" s="46">
        <v>7.3199088511986714E-10</v>
      </c>
      <c r="AYO12" s="46">
        <v>6238.7384696436757</v>
      </c>
      <c r="AYP12" s="46">
        <v>2.4249482938744451E-54</v>
      </c>
      <c r="AYQ12" s="46">
        <v>3.1208227512410044E-17</v>
      </c>
      <c r="AYR12" s="46">
        <v>7.1750649656560846E-12</v>
      </c>
      <c r="AYS12" s="46">
        <v>2.0044999049442287E-16</v>
      </c>
      <c r="AYT12" s="46">
        <v>2.9419928763926826E-11</v>
      </c>
      <c r="AYU12" s="46">
        <v>7.3687345770779837E-21</v>
      </c>
      <c r="AYV12" s="46">
        <v>1.3647011625219639E-20</v>
      </c>
      <c r="AYW12" s="46">
        <v>8.9817426110772409</v>
      </c>
      <c r="AYX12" s="46">
        <v>2776158.298411462</v>
      </c>
      <c r="AYY12" s="46">
        <v>4.018295929264269E-20</v>
      </c>
      <c r="AYZ12" s="46">
        <v>1.4131031242580996E-14</v>
      </c>
      <c r="AZA12" s="46">
        <v>2.4007931702070758E-9</v>
      </c>
      <c r="AZB12" s="46">
        <v>6.868022618581172E-6</v>
      </c>
      <c r="AZC12" s="46">
        <v>71.133016713839979</v>
      </c>
      <c r="AZD12" s="46">
        <v>1244.4135710422327</v>
      </c>
      <c r="AZE12" s="46">
        <v>24977.496950947705</v>
      </c>
      <c r="AZF12" s="46">
        <v>2.7295288971127501E-3</v>
      </c>
      <c r="AZG12" s="46">
        <v>429.71349408774529</v>
      </c>
      <c r="AZH12" s="46">
        <v>4.1768475062583111E-4</v>
      </c>
      <c r="AZI12" s="46">
        <v>19064.736449883676</v>
      </c>
      <c r="AZJ12" s="46">
        <v>598364.16535641602</v>
      </c>
      <c r="AZK12" s="46">
        <v>30154.333575804467</v>
      </c>
      <c r="AZL12" s="46">
        <v>1027574.9965067796</v>
      </c>
      <c r="AZM12" s="46">
        <v>1693.5642593013581</v>
      </c>
      <c r="AZN12" s="46">
        <v>36328.093227388184</v>
      </c>
      <c r="AZO12" s="46">
        <v>5.5939190735440044E-30</v>
      </c>
      <c r="AZP12" s="46">
        <v>1.1450881522980555E-3</v>
      </c>
      <c r="AZQ12" s="46">
        <v>0.41377871844336739</v>
      </c>
      <c r="AZR12" s="46">
        <v>1.3336831059042923E-32</v>
      </c>
      <c r="AZS12" s="46">
        <v>1.5204993590742533</v>
      </c>
      <c r="AZT12" s="46">
        <v>2.6251639809150979E-2</v>
      </c>
      <c r="AZU12" s="46">
        <v>2.4840505905600711E-2</v>
      </c>
      <c r="AZV12" s="46">
        <v>1.7011723500203208E-20</v>
      </c>
      <c r="AZW12" s="46">
        <v>1.9875050261431969E-21</v>
      </c>
      <c r="AZX12" s="46">
        <v>1.6014515045921554E-35</v>
      </c>
      <c r="AZY12" s="46">
        <v>2.1485146619200546E-17</v>
      </c>
      <c r="AZZ12" s="46">
        <v>4.6449863779602734E-8</v>
      </c>
      <c r="BAA12" s="46">
        <v>6.991965857119703E-6</v>
      </c>
      <c r="BAB12" s="46">
        <v>1.0777098948314003E-22</v>
      </c>
      <c r="BAC12" s="46">
        <v>1.4353219138144993E-9</v>
      </c>
      <c r="BAD12" s="46">
        <v>3.0815948162419362E-43</v>
      </c>
      <c r="BAE12" s="46">
        <v>3.3057768168840047E-4</v>
      </c>
      <c r="BAF12" s="46">
        <v>2.2415972865287614E-17</v>
      </c>
      <c r="BAG12" s="46">
        <v>230.23774739077632</v>
      </c>
      <c r="BAH12" s="46">
        <v>2.8068323417065021E-9</v>
      </c>
      <c r="BAI12" s="46">
        <v>7.8256092597525864E-13</v>
      </c>
      <c r="BAJ12" s="46">
        <v>360018.01251039328</v>
      </c>
      <c r="BAK12" s="46">
        <v>7.238683194952821</v>
      </c>
      <c r="BAL12" s="46">
        <v>2.1388136413259037E-2</v>
      </c>
      <c r="BAM12" s="46">
        <v>235126.57603177999</v>
      </c>
      <c r="BAN12" s="46">
        <v>562881.8669892262</v>
      </c>
      <c r="BAO12" s="46">
        <v>2.1510864117983209E-16</v>
      </c>
      <c r="BAP12" s="46">
        <v>2278978.4441812686</v>
      </c>
      <c r="BAQ12" s="46">
        <v>1.0796368520004575E-4</v>
      </c>
      <c r="BAR12" s="46">
        <v>27091.156080298897</v>
      </c>
      <c r="BAS12" s="46">
        <v>2.1378571203459309E-5</v>
      </c>
      <c r="BAT12" s="46">
        <v>9.0237899858538655E-20</v>
      </c>
      <c r="BAU12" s="46">
        <v>3.5407180600190326E-10</v>
      </c>
      <c r="BAV12" s="46">
        <v>2.894308200206518E-24</v>
      </c>
      <c r="BAW12" s="46">
        <v>8.712933940055904E-9</v>
      </c>
      <c r="BAX12" s="46">
        <v>3.2002944362649762E-5</v>
      </c>
      <c r="BAY12" s="46">
        <v>23.350363417227722</v>
      </c>
      <c r="BAZ12" s="46">
        <v>0.99165975421475117</v>
      </c>
      <c r="BBA12" s="46">
        <v>2.0282141584613944E-7</v>
      </c>
      <c r="BBB12" s="46">
        <v>7.0969912609394804E-67</v>
      </c>
      <c r="BBC12" s="46">
        <v>9.1102138074831532E-10</v>
      </c>
      <c r="BBD12" s="46">
        <v>7.925183767043023E-40</v>
      </c>
      <c r="BBE12" s="46">
        <v>4.7152895164567715E-13</v>
      </c>
      <c r="BBF12" s="46">
        <v>1.9015724163842466E-14</v>
      </c>
      <c r="BBG12" s="46">
        <v>8.112006122435802E-12</v>
      </c>
      <c r="BBH12" s="46">
        <v>7.8034330834430253E-7</v>
      </c>
      <c r="BBI12" s="46">
        <v>56.797492995585763</v>
      </c>
      <c r="BBJ12" s="46">
        <v>4.7424302940010245E-2</v>
      </c>
      <c r="BBK12" s="46">
        <v>16.542161389293515</v>
      </c>
      <c r="BBL12" s="46">
        <v>1.2427639067320511E-6</v>
      </c>
      <c r="BBM12" s="46">
        <v>1.5270748619661698E-5</v>
      </c>
      <c r="BBN12" s="46">
        <v>9.4402389839004682E-12</v>
      </c>
      <c r="BBO12" s="46">
        <v>83871.091296802071</v>
      </c>
      <c r="BBP12" s="46">
        <v>4491919.8943888433</v>
      </c>
      <c r="BBQ12" s="46">
        <v>1.4802113414463991E-2</v>
      </c>
      <c r="BBR12" s="46">
        <v>291968.31769905158</v>
      </c>
      <c r="BBS12" s="46">
        <v>2.3427355660346454E-28</v>
      </c>
      <c r="BBT12" s="46">
        <v>60942.858172358472</v>
      </c>
      <c r="BBU12" s="46">
        <v>1.0047491224892537E-15</v>
      </c>
      <c r="BBV12" s="46">
        <v>9.6580694158833805E-31</v>
      </c>
      <c r="BBW12" s="46">
        <v>116988.19099144825</v>
      </c>
      <c r="BBX12" s="46">
        <v>8306.3428277128096</v>
      </c>
      <c r="BBY12" s="46">
        <v>64.724830866101172</v>
      </c>
      <c r="BBZ12" s="46">
        <v>185408.84981746844</v>
      </c>
      <c r="BCA12" s="46">
        <v>949862.18468193489</v>
      </c>
      <c r="BCB12" s="46">
        <v>2.162142214662116E-6</v>
      </c>
      <c r="BCC12" s="46">
        <v>3036.803118458568</v>
      </c>
      <c r="BCD12" s="46">
        <v>3.2058872344084419E-22</v>
      </c>
      <c r="BCE12" s="46">
        <v>350063.85968712199</v>
      </c>
      <c r="BCF12" s="46">
        <v>4.6647854916464566E-2</v>
      </c>
      <c r="BCG12" s="46">
        <v>8.7020122014448013E-7</v>
      </c>
      <c r="BCH12" s="46">
        <v>3.5855957059923081E-9</v>
      </c>
      <c r="BCI12" s="46">
        <v>1.586262139172793E-10</v>
      </c>
      <c r="BCJ12" s="46">
        <v>5.4511016391090928E-4</v>
      </c>
      <c r="BCK12" s="46">
        <v>1.1920802045494125E-7</v>
      </c>
      <c r="BCL12" s="46">
        <v>3.0845844022272427E-8</v>
      </c>
      <c r="BCM12" s="46">
        <v>2.9444499418384402</v>
      </c>
      <c r="BCN12" s="46">
        <v>0.26816360280342327</v>
      </c>
      <c r="BCO12" s="46">
        <v>1.4588159662218537E-24</v>
      </c>
      <c r="BCP12" s="46">
        <v>9.5965290996514346E-11</v>
      </c>
      <c r="BCQ12" s="46">
        <v>2.2046713039421166</v>
      </c>
      <c r="BCR12" s="46">
        <v>7.1465879261997542E-7</v>
      </c>
      <c r="BCS12" s="46">
        <v>2.4652781342935824E-2</v>
      </c>
      <c r="BCT12" s="46">
        <v>5.721701834466173</v>
      </c>
      <c r="BCU12" s="46">
        <v>546286.38713431486</v>
      </c>
      <c r="BCV12" s="46">
        <v>166735.5620783715</v>
      </c>
      <c r="BCW12" s="46">
        <v>6.6479225342403373E-8</v>
      </c>
      <c r="BCX12" s="46">
        <v>3.9894759621057765</v>
      </c>
      <c r="BCY12" s="46">
        <v>4597.8187489705706</v>
      </c>
      <c r="BCZ12" s="46">
        <v>773929.64061540377</v>
      </c>
      <c r="BDA12" s="46">
        <v>1.2077762382167493E-4</v>
      </c>
      <c r="BDB12" s="46">
        <v>1996349.8907988057</v>
      </c>
      <c r="BDC12" s="46">
        <v>2.4484207475431192E-9</v>
      </c>
      <c r="BDD12" s="46">
        <v>4.7061940133644537E-24</v>
      </c>
      <c r="BDE12" s="46">
        <v>1.2240341021121164E-2</v>
      </c>
      <c r="BDF12" s="46">
        <v>232.08241847553197</v>
      </c>
      <c r="BDG12" s="46">
        <v>3168.3935396508455</v>
      </c>
      <c r="BDH12" s="46">
        <v>13700.847128937723</v>
      </c>
      <c r="BDI12" s="46">
        <v>3730.7324188578173</v>
      </c>
      <c r="BDJ12" s="46">
        <v>5.2049685776243738E-17</v>
      </c>
      <c r="BDK12" s="46">
        <v>25.643700096445052</v>
      </c>
      <c r="BDL12" s="46">
        <v>135094.15650937788</v>
      </c>
      <c r="BDM12" s="46">
        <v>3.5819119164345699E-20</v>
      </c>
      <c r="BDN12" s="46">
        <v>2.3749284889877965E-4</v>
      </c>
      <c r="BDO12" s="46">
        <v>132569.93509178527</v>
      </c>
      <c r="BDP12" s="46">
        <v>261280.29697481229</v>
      </c>
      <c r="BDQ12" s="46">
        <v>190.23652536448989</v>
      </c>
      <c r="BDR12" s="46">
        <v>5.1837498855774519E-13</v>
      </c>
      <c r="BDS12" s="46">
        <v>7.0092377480142292E-6</v>
      </c>
      <c r="BDT12" s="46">
        <v>20.380433464469231</v>
      </c>
      <c r="BDU12" s="46">
        <v>4.2398547217704779E-18</v>
      </c>
      <c r="BDV12" s="46">
        <v>1.5196852485639611</v>
      </c>
      <c r="BDW12" s="46">
        <v>1.2419200944516212E-2</v>
      </c>
      <c r="BDX12" s="46">
        <v>5.8327427934405291E-5</v>
      </c>
      <c r="BDY12" s="46">
        <v>5.1600293868980741E-4</v>
      </c>
      <c r="BDZ12" s="46">
        <v>3085428.1912571243</v>
      </c>
      <c r="BEA12" s="46">
        <v>1.3749704995480571E-26</v>
      </c>
      <c r="BEB12" s="46">
        <v>3.6886736527622521E-5</v>
      </c>
      <c r="BEC12" s="46">
        <v>3.3097280230436934</v>
      </c>
      <c r="BED12" s="46">
        <v>2.6272730899858048E-7</v>
      </c>
      <c r="BEE12" s="46">
        <v>8.4800227675941805E-7</v>
      </c>
      <c r="BEF12" s="46">
        <v>1621580.6969745639</v>
      </c>
      <c r="BEG12" s="46">
        <v>3.2160671316017553E-9</v>
      </c>
      <c r="BEH12" s="46">
        <v>8.4291819462758338E-33</v>
      </c>
      <c r="BEI12" s="46">
        <v>3.770990693330543E-20</v>
      </c>
      <c r="BEJ12" s="46">
        <v>5.5629788809707925E-4</v>
      </c>
    </row>
    <row r="13" spans="1:1634" x14ac:dyDescent="0.25">
      <c r="A13">
        <v>12</v>
      </c>
      <c r="B13" s="20">
        <v>7579305</v>
      </c>
      <c r="C13">
        <v>31.985782517519926</v>
      </c>
      <c r="J13" s="35">
        <v>91519986.336017743</v>
      </c>
      <c r="K13" s="92">
        <v>1559</v>
      </c>
      <c r="L13" s="44">
        <v>6.8767390661687284E-8</v>
      </c>
      <c r="M13" s="44">
        <v>670.82949049751232</v>
      </c>
      <c r="N13" s="44">
        <v>1.8304976740450183E-17</v>
      </c>
      <c r="O13" s="44">
        <v>1.5597068048487209E-24</v>
      </c>
      <c r="P13" s="44">
        <v>6.3780419324153097E-11</v>
      </c>
      <c r="Q13" s="44">
        <v>2.9409775430583616E-13</v>
      </c>
      <c r="R13" s="44">
        <v>5.2917992640683229E-8</v>
      </c>
      <c r="S13" s="44">
        <v>6.161831272618541E-38</v>
      </c>
      <c r="T13" s="44">
        <v>2.681162170775379E-13</v>
      </c>
      <c r="U13" s="44">
        <v>3.3563541045464663E-3</v>
      </c>
      <c r="V13" s="44">
        <v>1.5009550848977363E-8</v>
      </c>
      <c r="W13" s="44">
        <v>232.09671971166441</v>
      </c>
      <c r="X13" s="44">
        <v>1.4449774643914846E-21</v>
      </c>
      <c r="Y13" s="44">
        <v>306.72905869850609</v>
      </c>
      <c r="Z13" s="44">
        <v>2.6854253239955472E-9</v>
      </c>
      <c r="AA13" s="44">
        <v>7.206490335940183E-33</v>
      </c>
      <c r="AB13" s="44">
        <v>138867.19899297386</v>
      </c>
      <c r="AC13" s="44">
        <v>71.127045433008448</v>
      </c>
      <c r="AD13" s="44">
        <v>1.0612993769928086E-3</v>
      </c>
      <c r="AE13" s="44">
        <v>1.8846423050482518E-3</v>
      </c>
      <c r="AF13" s="44">
        <v>0.33787874246925742</v>
      </c>
      <c r="AG13" s="44">
        <v>5.4349268617227518E-7</v>
      </c>
      <c r="AH13" s="44">
        <v>4.4406472535192705E-3</v>
      </c>
      <c r="AI13" s="44">
        <v>0.18352883830444294</v>
      </c>
      <c r="AJ13" s="44">
        <v>8.0100743360172062E-19</v>
      </c>
      <c r="AK13" s="44">
        <v>13.809827216113829</v>
      </c>
      <c r="AL13" s="44">
        <v>2.4778884965489055E-15</v>
      </c>
      <c r="AM13" s="44">
        <v>5.8313515553839513E-16</v>
      </c>
      <c r="AN13" s="44">
        <v>6134.0243178614446</v>
      </c>
      <c r="AO13" s="44">
        <v>5.0121785777137529E-4</v>
      </c>
      <c r="AP13" s="44">
        <v>2.385864896829042E-6</v>
      </c>
      <c r="AQ13" s="44">
        <v>60774.930785397795</v>
      </c>
      <c r="AR13" s="44">
        <v>89641.720052403878</v>
      </c>
      <c r="AS13" s="44">
        <v>201351.20107811881</v>
      </c>
      <c r="AT13" s="44">
        <v>1.8629356506313844E-7</v>
      </c>
      <c r="AU13" s="44">
        <v>2.8410629643932851E-6</v>
      </c>
      <c r="AV13" s="44">
        <v>1.4668315929427873E-8</v>
      </c>
      <c r="AW13" s="44">
        <v>19302.127094517844</v>
      </c>
      <c r="AX13" s="44">
        <v>1.0232938611723899E-26</v>
      </c>
      <c r="AY13" s="44">
        <v>1.4770177668331565E-17</v>
      </c>
      <c r="AZ13" s="44">
        <v>9.3959211612803759E-52</v>
      </c>
      <c r="BA13" s="44">
        <v>7.4329097592070701</v>
      </c>
      <c r="BB13" s="44">
        <v>46444.636491338482</v>
      </c>
      <c r="BC13" s="44">
        <v>4.4609875597944108E-17</v>
      </c>
      <c r="BD13" s="44">
        <v>100.3750678163708</v>
      </c>
      <c r="BE13" s="44">
        <v>6.0628369045258281E-12</v>
      </c>
      <c r="BF13" s="44">
        <v>26.42774803822601</v>
      </c>
      <c r="BG13" s="44">
        <v>5.6749638465300126E-14</v>
      </c>
      <c r="BH13" s="44">
        <v>1.5592246405174416E-8</v>
      </c>
      <c r="BI13" s="44">
        <v>6.8215673370547368E-9</v>
      </c>
      <c r="BJ13" s="44">
        <v>1.9794887226991822E-56</v>
      </c>
      <c r="BK13" s="44">
        <v>1.9259165279598404E-12</v>
      </c>
      <c r="BL13" s="44">
        <v>2.7626249343109799E-24</v>
      </c>
      <c r="BM13" s="44">
        <v>84498.582559180795</v>
      </c>
      <c r="BN13" s="44">
        <v>2.0739978290720552E-15</v>
      </c>
      <c r="BO13" s="44">
        <v>1.919154001995239E-44</v>
      </c>
      <c r="BP13" s="44">
        <v>9279.7710533786703</v>
      </c>
      <c r="BQ13" s="44">
        <v>3.7789544996128254E-28</v>
      </c>
      <c r="BR13" s="44">
        <v>55.443635188837632</v>
      </c>
      <c r="BS13" s="44">
        <v>1409.6320885205198</v>
      </c>
      <c r="BT13" s="44">
        <v>1.5971381936827486E-3</v>
      </c>
      <c r="BU13" s="44">
        <v>1.5899936830380134E-69</v>
      </c>
      <c r="BV13" s="44">
        <v>1.9749482704419171E-2</v>
      </c>
      <c r="BW13" s="44">
        <v>112837.7386701815</v>
      </c>
      <c r="BX13" s="44">
        <v>1.6173288519580223E-3</v>
      </c>
      <c r="BY13" s="44">
        <v>3.084802183409933E-19</v>
      </c>
      <c r="BZ13" s="44">
        <v>8.266005667799849</v>
      </c>
      <c r="CA13" s="44">
        <v>250.77098860799373</v>
      </c>
      <c r="CB13" s="44">
        <v>2.2132541223196571</v>
      </c>
      <c r="CC13" s="44">
        <v>3.2910350243713767E-33</v>
      </c>
      <c r="CD13" s="44">
        <v>5.5486460607197403E-6</v>
      </c>
      <c r="CE13" s="44">
        <v>8.7506205815844354E-2</v>
      </c>
      <c r="CF13" s="44">
        <v>8.7151623855428622E-17</v>
      </c>
      <c r="CG13" s="44">
        <v>1.2306070199818286</v>
      </c>
      <c r="CH13" s="44">
        <v>3.2812132160405334E-13</v>
      </c>
      <c r="CI13" s="44">
        <v>2.2932307329448682E-6</v>
      </c>
      <c r="CJ13" s="44">
        <v>8.7355988567537422E-20</v>
      </c>
      <c r="CK13" s="44">
        <v>11.172589056261936</v>
      </c>
      <c r="CL13" s="44">
        <v>0.12689375485578266</v>
      </c>
      <c r="CM13" s="44">
        <v>3.4825190942665064E-20</v>
      </c>
      <c r="CN13" s="44">
        <v>138812.12202828866</v>
      </c>
      <c r="CO13" s="44">
        <v>601.74608026134786</v>
      </c>
      <c r="CP13" s="44">
        <v>3.2472224522794632E-15</v>
      </c>
      <c r="CQ13" s="44">
        <v>43209.627984450584</v>
      </c>
      <c r="CR13" s="44">
        <v>2.069978404808484E-20</v>
      </c>
      <c r="CS13" s="44">
        <v>6.4362171572723501E-55</v>
      </c>
      <c r="CT13" s="44">
        <v>2.5528569367077637E-4</v>
      </c>
      <c r="CU13" s="44">
        <v>324.54264557330492</v>
      </c>
      <c r="CV13" s="44">
        <v>0.21731587656956544</v>
      </c>
      <c r="CW13" s="44">
        <v>5.3377341768169639E-4</v>
      </c>
      <c r="CX13" s="44">
        <v>1.1810308423313511E-12</v>
      </c>
      <c r="CY13" s="44">
        <v>0.50387842412087536</v>
      </c>
      <c r="CZ13" s="44">
        <v>1579.2638608637089</v>
      </c>
      <c r="DA13" s="44">
        <v>6816.1643481256815</v>
      </c>
      <c r="DB13" s="44">
        <v>5.8739533721241317</v>
      </c>
      <c r="DC13" s="44">
        <v>1.659254111569238E-11</v>
      </c>
      <c r="DD13" s="44">
        <v>7.1152435309588361E-9</v>
      </c>
      <c r="DE13" s="44">
        <v>240216.45040548331</v>
      </c>
      <c r="DF13" s="44">
        <v>6.5268246339944522E-5</v>
      </c>
      <c r="DG13" s="44">
        <v>29438.530135930279</v>
      </c>
      <c r="DH13" s="44">
        <v>9360.4543813300079</v>
      </c>
      <c r="DI13" s="44">
        <v>117.69473411914187</v>
      </c>
      <c r="DJ13" s="44">
        <v>3.6112704921069072E-8</v>
      </c>
      <c r="DK13" s="44">
        <v>9.3276222152190568E-3</v>
      </c>
      <c r="DL13" s="44">
        <v>1.5136125837183095E-33</v>
      </c>
      <c r="DM13" s="44">
        <v>308222.83817617391</v>
      </c>
      <c r="DN13" s="44">
        <v>1863.2262876371155</v>
      </c>
      <c r="DO13" s="44">
        <v>3.4490840570822069E-12</v>
      </c>
      <c r="DP13" s="44">
        <v>3.2660711853943875E-50</v>
      </c>
      <c r="DQ13" s="44">
        <v>2.4224491753233936E-29</v>
      </c>
      <c r="DR13" s="44">
        <v>75855.592833409231</v>
      </c>
      <c r="DS13" s="44">
        <v>2.9174020209704703E-34</v>
      </c>
      <c r="DT13" s="44">
        <v>1122.6049380620207</v>
      </c>
      <c r="DU13" s="44">
        <v>2.9686425957783511E-2</v>
      </c>
      <c r="DV13" s="44">
        <v>1.0613384704520419</v>
      </c>
      <c r="DW13" s="44">
        <v>1.3517200831994678E-15</v>
      </c>
      <c r="DX13" s="44">
        <v>4.6967466704187136E-7</v>
      </c>
      <c r="DY13" s="44">
        <v>0.15185834008267543</v>
      </c>
      <c r="DZ13" s="44">
        <v>8.9167694235559882E-11</v>
      </c>
      <c r="EA13" s="44">
        <v>3.0670094925977185E-14</v>
      </c>
      <c r="EB13" s="44">
        <v>4.3898907900496172E-2</v>
      </c>
      <c r="EC13" s="44">
        <v>1.2623955875328621E-2</v>
      </c>
      <c r="ED13" s="44">
        <v>2.6115579120514369E-15</v>
      </c>
      <c r="EE13" s="44">
        <v>1.1234760124687043E-5</v>
      </c>
      <c r="EF13" s="44">
        <v>1.6561974732032692E-8</v>
      </c>
      <c r="EG13" s="44">
        <v>1.8181842697392042E-16</v>
      </c>
      <c r="EH13" s="44">
        <v>3.2546222076670417</v>
      </c>
      <c r="EI13" s="44">
        <v>3.3843578269680932E-12</v>
      </c>
      <c r="EJ13" s="44">
        <v>9.2256980629863948E-3</v>
      </c>
      <c r="EK13" s="44">
        <v>11409.42907025272</v>
      </c>
      <c r="EL13" s="44">
        <v>4.2260538507909734E-19</v>
      </c>
      <c r="EM13" s="44">
        <v>3.0400664843448482E-2</v>
      </c>
      <c r="EN13" s="44">
        <v>0.15711508845403288</v>
      </c>
      <c r="EO13" s="44">
        <v>2.0003659236244176E-29</v>
      </c>
      <c r="EP13" s="44">
        <v>472.84202041103208</v>
      </c>
      <c r="EQ13" s="44">
        <v>1.523175783159938E-9</v>
      </c>
      <c r="ER13" s="44">
        <v>2.8573984468884199</v>
      </c>
      <c r="ES13" s="44">
        <v>2.9345892722653232E-20</v>
      </c>
      <c r="ET13" s="44">
        <v>4.5443242149379579E-41</v>
      </c>
      <c r="EU13" s="44">
        <v>4.7054068202424272E-4</v>
      </c>
      <c r="EV13" s="44">
        <v>62478.588226596941</v>
      </c>
      <c r="EW13" s="44">
        <v>1.5842181197040863E-7</v>
      </c>
      <c r="EX13" s="44">
        <v>9.0746365885666699E-3</v>
      </c>
      <c r="EY13" s="44">
        <v>2.8582020932986446E-17</v>
      </c>
      <c r="EZ13" s="44">
        <v>3.9608079289043638E-21</v>
      </c>
      <c r="FA13" s="44">
        <v>2.7369862536574166E-13</v>
      </c>
      <c r="FB13" s="44">
        <v>4.4608206831742905</v>
      </c>
      <c r="FC13" s="44">
        <v>8.518896687281639E-59</v>
      </c>
      <c r="FD13" s="44">
        <v>7.3594469185328882E-3</v>
      </c>
      <c r="FE13" s="44">
        <v>5989.9004055780733</v>
      </c>
      <c r="FF13" s="44">
        <v>4.4191671277184277E-3</v>
      </c>
      <c r="FG13" s="44">
        <v>1.3232930659495901</v>
      </c>
      <c r="FH13" s="44">
        <v>98762.254335997481</v>
      </c>
      <c r="FI13" s="44">
        <v>168.01043917656631</v>
      </c>
      <c r="FJ13" s="44">
        <v>1.3365461797483827E-47</v>
      </c>
      <c r="FK13" s="44">
        <v>1.3607242556969293E-31</v>
      </c>
      <c r="FL13" s="44">
        <v>3545.186286191557</v>
      </c>
      <c r="FM13" s="44">
        <v>1.0159580811618777E-34</v>
      </c>
      <c r="FN13" s="44">
        <v>5.56487752244886E-6</v>
      </c>
      <c r="FO13" s="44">
        <v>1.706670615112683E-18</v>
      </c>
      <c r="FP13" s="44">
        <v>2.8637884701920126E-11</v>
      </c>
      <c r="FQ13" s="44">
        <v>2.6412297869550805E-6</v>
      </c>
      <c r="FR13" s="44">
        <v>1.3932958798891511E-20</v>
      </c>
      <c r="FS13" s="44">
        <v>0.19558801205281448</v>
      </c>
      <c r="FT13" s="44">
        <v>1.762652557809959E-2</v>
      </c>
      <c r="FU13" s="44">
        <v>8.8940799684159627E-49</v>
      </c>
      <c r="FV13" s="44">
        <v>2.746789945178121E-2</v>
      </c>
      <c r="FW13" s="44">
        <v>3.2994579789993664E-15</v>
      </c>
      <c r="FX13" s="44">
        <v>2.4027499643441874E-13</v>
      </c>
      <c r="FY13" s="44">
        <v>53.367659655942184</v>
      </c>
      <c r="FZ13" s="44">
        <v>4.1259008466366167E-15</v>
      </c>
      <c r="GA13" s="44">
        <v>53121.503441269873</v>
      </c>
      <c r="GB13" s="44">
        <v>5.0649637251301845E-2</v>
      </c>
      <c r="GC13" s="44">
        <v>51.006767705663414</v>
      </c>
      <c r="GD13" s="44">
        <v>3.1519400015805725E-6</v>
      </c>
      <c r="GE13" s="44">
        <v>20450.274563373903</v>
      </c>
      <c r="GF13" s="44">
        <v>7.9496471451507848E-28</v>
      </c>
      <c r="GG13" s="44">
        <v>2.0779784780291956E-9</v>
      </c>
      <c r="GH13" s="44">
        <v>21.320810479145937</v>
      </c>
      <c r="GI13" s="44">
        <v>3.2851809206428688E-57</v>
      </c>
      <c r="GJ13" s="44">
        <v>5.8293395741223461E-14</v>
      </c>
      <c r="GK13" s="44">
        <v>38.48338485661251</v>
      </c>
      <c r="GL13" s="44">
        <v>3.8436576794935476E-22</v>
      </c>
      <c r="GM13" s="44">
        <v>1.6663319535755966E-10</v>
      </c>
      <c r="GN13" s="44">
        <v>598.9612425794611</v>
      </c>
      <c r="GO13" s="44">
        <v>0.39292653738291927</v>
      </c>
      <c r="GP13" s="44">
        <v>2.6571510627468838E-45</v>
      </c>
      <c r="GQ13" s="44">
        <v>1.9966668401549851E-16</v>
      </c>
      <c r="GR13" s="44">
        <v>20667.776452176364</v>
      </c>
      <c r="GS13" s="44">
        <v>6.8702670813980713E-8</v>
      </c>
      <c r="GT13" s="44">
        <v>36109.600720657189</v>
      </c>
      <c r="GU13" s="44">
        <v>8.4865891873364112E-14</v>
      </c>
      <c r="GV13" s="44">
        <v>33.074645877979364</v>
      </c>
      <c r="GW13" s="44">
        <v>8.5513981490956864E-18</v>
      </c>
      <c r="GX13" s="44">
        <v>2543.3442456359198</v>
      </c>
      <c r="GY13" s="44">
        <v>363.29544319618219</v>
      </c>
      <c r="GZ13" s="44">
        <v>1.8523314862954729E-7</v>
      </c>
      <c r="HA13" s="44">
        <v>1.6943200286137654E-2</v>
      </c>
      <c r="HB13" s="44">
        <v>1.9263842702300635</v>
      </c>
      <c r="HC13" s="44">
        <v>7.0954307709456818E-5</v>
      </c>
      <c r="HD13" s="44">
        <v>148454.45531272443</v>
      </c>
      <c r="HE13" s="44">
        <v>8.8049001650069339E-13</v>
      </c>
      <c r="HF13" s="44">
        <v>11357.028814970143</v>
      </c>
      <c r="HG13" s="44">
        <v>4.4951009836221281E-13</v>
      </c>
      <c r="HH13" s="44">
        <v>3.0636291019858284</v>
      </c>
      <c r="HI13" s="44">
        <v>2.3953662070025475E-23</v>
      </c>
      <c r="HJ13" s="44">
        <v>9.3422952209952835E-6</v>
      </c>
      <c r="HK13" s="44">
        <v>5.0417078442130496E-7</v>
      </c>
      <c r="HL13" s="44">
        <v>309.36860398727401</v>
      </c>
      <c r="HM13" s="44">
        <v>4.0180509794242975E-8</v>
      </c>
      <c r="HN13" s="44">
        <v>4.0260901085602256E-19</v>
      </c>
      <c r="HO13" s="44">
        <v>1.9689617942599238E-44</v>
      </c>
      <c r="HP13" s="44">
        <v>2.3087959352052924E-22</v>
      </c>
      <c r="HQ13" s="44">
        <v>2.3472817552293989E-12</v>
      </c>
      <c r="HR13" s="44">
        <v>149367.56188265173</v>
      </c>
      <c r="HS13" s="44">
        <v>2.2800787576088632E-4</v>
      </c>
      <c r="HT13" s="44">
        <v>1.4832322343322212E-9</v>
      </c>
      <c r="HU13" s="44">
        <v>13.197321192884869</v>
      </c>
      <c r="HV13" s="44">
        <v>0.55590563111554614</v>
      </c>
      <c r="HW13" s="44">
        <v>6.7161061582530834</v>
      </c>
      <c r="HX13" s="44">
        <v>9.047490295795561E-19</v>
      </c>
      <c r="HY13" s="44">
        <v>1.3060243135389936E-11</v>
      </c>
      <c r="HZ13" s="44">
        <v>214362.61723032582</v>
      </c>
      <c r="IA13" s="44">
        <v>536.43020308371854</v>
      </c>
      <c r="IB13" s="44">
        <v>8.5999370746628051E-45</v>
      </c>
      <c r="IC13" s="44">
        <v>0.48179368530619804</v>
      </c>
      <c r="ID13" s="44">
        <v>0.39305334494428856</v>
      </c>
      <c r="IE13" s="44">
        <v>6455.2254289828306</v>
      </c>
      <c r="IF13" s="44">
        <v>75.883716924110502</v>
      </c>
      <c r="IG13" s="44">
        <v>3730.181234785493</v>
      </c>
      <c r="IH13" s="44">
        <v>157233.35423205668</v>
      </c>
      <c r="II13" s="44">
        <v>3.5381690944233383E-7</v>
      </c>
      <c r="IJ13" s="44">
        <v>21805.812263711421</v>
      </c>
      <c r="IK13" s="44">
        <v>8.4096404843326337E-13</v>
      </c>
      <c r="IL13" s="44">
        <v>6.3165105180347185E-9</v>
      </c>
      <c r="IM13" s="44">
        <v>1.2558786357982554E-9</v>
      </c>
      <c r="IN13" s="44">
        <v>1450.481648956785</v>
      </c>
      <c r="IO13" s="44">
        <v>6.0896239081992543E-3</v>
      </c>
      <c r="IP13" s="44">
        <v>5.5244621668778745E-4</v>
      </c>
      <c r="IQ13" s="44">
        <v>5.5318228201557249E-32</v>
      </c>
      <c r="IR13" s="44">
        <v>3.6702083402710084E-7</v>
      </c>
      <c r="IS13" s="44">
        <v>25797.970618327647</v>
      </c>
      <c r="IT13" s="44">
        <v>1.0722587302002527E-6</v>
      </c>
      <c r="IU13" s="44">
        <v>1681.3886105208787</v>
      </c>
      <c r="IV13" s="44">
        <v>5443.4511744937045</v>
      </c>
      <c r="IW13" s="44">
        <v>8.6466584005833597E-4</v>
      </c>
      <c r="IX13" s="44">
        <v>44997.977016676028</v>
      </c>
      <c r="IY13" s="44">
        <v>9.9414974075425402E-5</v>
      </c>
      <c r="IZ13" s="44">
        <v>32.230799176033116</v>
      </c>
      <c r="JA13" s="44">
        <v>5.5088020309504264E-4</v>
      </c>
      <c r="JB13" s="44">
        <v>3.2566824840421307E-10</v>
      </c>
      <c r="JC13" s="44">
        <v>3.8083916190862399E-11</v>
      </c>
      <c r="JD13" s="44">
        <v>7.8837003112373527E-10</v>
      </c>
      <c r="JE13" s="44">
        <v>341.01736029554428</v>
      </c>
      <c r="JF13" s="44">
        <v>2.6866323341929305E-4</v>
      </c>
      <c r="JG13" s="44">
        <v>3.6570897755215688E-26</v>
      </c>
      <c r="JH13" s="44">
        <v>1.9350643806485867E-12</v>
      </c>
      <c r="JI13" s="44">
        <v>1.0716666670784935E-9</v>
      </c>
      <c r="JJ13" s="44">
        <v>231454.1085868309</v>
      </c>
      <c r="JK13" s="44">
        <v>0.18808191393202642</v>
      </c>
      <c r="JL13" s="44">
        <v>1.2172546892013516E-12</v>
      </c>
      <c r="JM13" s="44">
        <v>1948.1529353538399</v>
      </c>
      <c r="JN13" s="44">
        <v>2.8922223164944241E-10</v>
      </c>
      <c r="JO13" s="44">
        <v>2.6045616491799394E-12</v>
      </c>
      <c r="JP13" s="44">
        <v>1.2671553190007681E-13</v>
      </c>
      <c r="JQ13" s="44">
        <v>9.2083414257549117E-13</v>
      </c>
      <c r="JR13" s="44">
        <v>1.5143123011043122E-25</v>
      </c>
      <c r="JS13" s="44">
        <v>94439.38464602278</v>
      </c>
      <c r="JT13" s="44">
        <v>3.1982905805954731</v>
      </c>
      <c r="JU13" s="44">
        <v>7.2829567948325817E-25</v>
      </c>
      <c r="JV13" s="44">
        <v>1.4482307626925738E-3</v>
      </c>
      <c r="JW13" s="44">
        <v>4.0046957849184366E-28</v>
      </c>
      <c r="JX13" s="44">
        <v>8.1132497547898954E-23</v>
      </c>
      <c r="JY13" s="44">
        <v>5.8514825845775064E-7</v>
      </c>
      <c r="JZ13" s="44">
        <v>42343.641347227625</v>
      </c>
      <c r="KA13" s="44">
        <v>3.7946908677928003E-15</v>
      </c>
      <c r="KB13" s="44">
        <v>2.6044484029151458E-26</v>
      </c>
      <c r="KC13" s="44">
        <v>2.2272386051524551E-4</v>
      </c>
      <c r="KD13" s="44">
        <v>94238.481024019944</v>
      </c>
      <c r="KE13" s="44">
        <v>7.8783735349994312E-3</v>
      </c>
      <c r="KF13" s="44">
        <v>4.5555294529483676E-24</v>
      </c>
      <c r="KG13" s="44">
        <v>4.2906328912925402E-2</v>
      </c>
      <c r="KH13" s="44">
        <v>1.4870192344135997E-5</v>
      </c>
      <c r="KI13" s="44">
        <v>1378.2674739350305</v>
      </c>
      <c r="KJ13" s="44">
        <v>8.8873253936154772E-32</v>
      </c>
      <c r="KK13" s="44">
        <v>19201.925398158222</v>
      </c>
      <c r="KL13" s="44">
        <v>1.6610009843349706E-5</v>
      </c>
      <c r="KM13" s="44">
        <v>4.7826904335495263E-7</v>
      </c>
      <c r="KN13" s="44">
        <v>14.044765075131632</v>
      </c>
      <c r="KO13" s="44">
        <v>1252.9949762091712</v>
      </c>
      <c r="KP13" s="44">
        <v>2.571198414635096E-16</v>
      </c>
      <c r="KQ13" s="44">
        <v>6120.8751058672424</v>
      </c>
      <c r="KR13" s="44">
        <v>0.31552295628573868</v>
      </c>
      <c r="KS13" s="44">
        <v>5.8751556205582471E-3</v>
      </c>
      <c r="KT13" s="44">
        <v>16.975960626672446</v>
      </c>
      <c r="KU13" s="44">
        <v>2.1338852593910498E-8</v>
      </c>
      <c r="KV13" s="44">
        <v>1.9780257923745243E-17</v>
      </c>
      <c r="KW13" s="44">
        <v>764.24683117181155</v>
      </c>
      <c r="KX13" s="44">
        <v>5.3064999025165056E-5</v>
      </c>
      <c r="KY13" s="44">
        <v>1124.277983467174</v>
      </c>
      <c r="KZ13" s="46">
        <v>45175.761965466721</v>
      </c>
      <c r="LA13" s="46">
        <v>215.79301028494774</v>
      </c>
      <c r="LB13" s="46">
        <v>3.2711205973954772E-7</v>
      </c>
      <c r="LC13" s="46">
        <v>189.72150055018389</v>
      </c>
      <c r="LD13" s="46">
        <v>3.2350491653337847E-29</v>
      </c>
      <c r="LE13" s="46">
        <v>4.6012159790626971E-5</v>
      </c>
      <c r="LF13" s="46">
        <v>5.1472289988654807E-38</v>
      </c>
      <c r="LG13" s="46">
        <v>7.9465375150001833E-52</v>
      </c>
      <c r="LH13" s="46">
        <v>6.8857153655592707E-5</v>
      </c>
      <c r="LI13" s="46">
        <v>4.3901023458208847E-14</v>
      </c>
      <c r="LJ13" s="46">
        <v>49896.621068149303</v>
      </c>
      <c r="LK13" s="46">
        <v>4.5744880756184693E-45</v>
      </c>
      <c r="LL13" s="46">
        <v>0.4313041556184728</v>
      </c>
      <c r="LM13" s="46">
        <v>2.1065902026767284E-5</v>
      </c>
      <c r="LN13" s="46">
        <v>7.5153294501111754E-6</v>
      </c>
      <c r="LO13" s="46">
        <v>2.0230693033907859E-40</v>
      </c>
      <c r="LP13" s="46">
        <v>306202.29896905797</v>
      </c>
      <c r="LQ13" s="46">
        <v>0.4045460078526249</v>
      </c>
      <c r="LR13" s="46">
        <v>40.228957076621747</v>
      </c>
      <c r="LS13" s="46">
        <v>9.7441150187226941E-32</v>
      </c>
      <c r="LT13" s="46">
        <v>1.1580384370629659E-5</v>
      </c>
      <c r="LU13" s="46">
        <v>5.2472929859220557E-2</v>
      </c>
      <c r="LV13" s="46">
        <v>362.04535260517827</v>
      </c>
      <c r="LW13" s="46">
        <v>1.6151828316096281E-9</v>
      </c>
      <c r="LX13" s="46">
        <v>5.1749920230724977E-5</v>
      </c>
      <c r="LY13" s="46">
        <v>3.6591524759031611E-29</v>
      </c>
      <c r="LZ13" s="46">
        <v>1.7958575593653173E-39</v>
      </c>
      <c r="MA13" s="46">
        <v>8.4174793748401152E-64</v>
      </c>
      <c r="MB13" s="46">
        <v>5041.5341141063182</v>
      </c>
      <c r="MC13" s="46">
        <v>1.670546418842628E-7</v>
      </c>
      <c r="MD13" s="46">
        <v>78394.592202768166</v>
      </c>
      <c r="ME13" s="46">
        <v>177.40803914418038</v>
      </c>
      <c r="MF13" s="46">
        <v>1.7251692481666966E-18</v>
      </c>
      <c r="MG13" s="46">
        <v>8.6815291512411921E-2</v>
      </c>
      <c r="MH13" s="46">
        <v>8.5780225484249839E-32</v>
      </c>
      <c r="MI13" s="46">
        <v>6.2906659432568648E-7</v>
      </c>
      <c r="MJ13" s="46">
        <v>2.44973257055637E-7</v>
      </c>
      <c r="MK13" s="46">
        <v>0.11702425649087908</v>
      </c>
      <c r="ML13" s="46">
        <v>1.2391608488951522E-18</v>
      </c>
      <c r="MM13" s="46">
        <v>27573.65832822604</v>
      </c>
      <c r="MN13" s="46">
        <v>8.9188849584275722</v>
      </c>
      <c r="MO13" s="46">
        <v>284.15387217804113</v>
      </c>
      <c r="MP13" s="46">
        <v>142.50264810351487</v>
      </c>
      <c r="MQ13" s="46">
        <v>2.4343180770631759E-26</v>
      </c>
      <c r="MR13" s="46">
        <v>3.3903998873631232E-5</v>
      </c>
      <c r="MS13" s="46">
        <v>2.1496461305290349</v>
      </c>
      <c r="MT13" s="46">
        <v>10.623180545012991</v>
      </c>
      <c r="MU13" s="46">
        <v>2.5379135387806602</v>
      </c>
      <c r="MV13" s="46">
        <v>49.20997606505496</v>
      </c>
      <c r="MW13" s="46">
        <v>7.9073438069712629E-30</v>
      </c>
      <c r="MX13" s="46">
        <v>2.9405334481175801E-15</v>
      </c>
      <c r="MY13" s="46">
        <v>2.8941473967440033E-12</v>
      </c>
      <c r="MZ13" s="46">
        <v>3.0263281401637228</v>
      </c>
      <c r="NA13" s="46">
        <v>1.0824163209601429E-15</v>
      </c>
      <c r="NB13" s="46">
        <v>1.6822994740533328E-24</v>
      </c>
      <c r="NC13" s="46">
        <v>9378.6744405863647</v>
      </c>
      <c r="ND13" s="46">
        <v>3.938551409922521E-5</v>
      </c>
      <c r="NE13" s="46">
        <v>5.2039394538327462E-8</v>
      </c>
      <c r="NF13" s="46">
        <v>4.9075308780634455E-21</v>
      </c>
      <c r="NG13" s="46">
        <v>1.1920343747969923E-8</v>
      </c>
      <c r="NH13" s="46">
        <v>1.6219750447486857E-7</v>
      </c>
      <c r="NI13" s="46">
        <v>4.0929298512597342E-2</v>
      </c>
      <c r="NJ13" s="46">
        <v>2845.3749971851371</v>
      </c>
      <c r="NK13" s="46">
        <v>1.8468530278927284E-2</v>
      </c>
      <c r="NL13" s="46">
        <v>7.8443600094745466E-23</v>
      </c>
      <c r="NM13" s="46">
        <v>0.34038400140433683</v>
      </c>
      <c r="NN13" s="46">
        <v>8.5734678394533226E-9</v>
      </c>
      <c r="NO13" s="46">
        <v>2.1002581751164516E-11</v>
      </c>
      <c r="NP13" s="46">
        <v>1.1281174361443842E-11</v>
      </c>
      <c r="NQ13" s="46">
        <v>2.190089088150713E-9</v>
      </c>
      <c r="NR13" s="46">
        <v>129.35439500338728</v>
      </c>
      <c r="NS13" s="46">
        <v>34.205071211413582</v>
      </c>
      <c r="NT13" s="46">
        <v>7.7018387483703071E-8</v>
      </c>
      <c r="NU13" s="46">
        <v>4.9833118265232794E-21</v>
      </c>
      <c r="NV13" s="46">
        <v>5.3323241798139156E-8</v>
      </c>
      <c r="NW13" s="46">
        <v>1.4197810257153855E-24</v>
      </c>
      <c r="NX13" s="46">
        <v>225.95988440533358</v>
      </c>
      <c r="NY13" s="46">
        <v>40.362140445898994</v>
      </c>
      <c r="NZ13" s="46">
        <v>0.22134397494451452</v>
      </c>
      <c r="OA13" s="46">
        <v>1.9315030414914374E-2</v>
      </c>
      <c r="OB13" s="46">
        <v>2.998953958991996E-37</v>
      </c>
      <c r="OC13" s="46">
        <v>7.6209312376067423E-17</v>
      </c>
      <c r="OD13" s="46">
        <v>2924.9794768835527</v>
      </c>
      <c r="OE13" s="46">
        <v>4.7299287196973218E-8</v>
      </c>
      <c r="OF13" s="46">
        <v>7.8471899879753925E-4</v>
      </c>
      <c r="OG13" s="46">
        <v>1.707864380776331E-16</v>
      </c>
      <c r="OH13" s="46">
        <v>1.0081871904514884E-2</v>
      </c>
      <c r="OI13" s="46">
        <v>3.05037214883388E-16</v>
      </c>
      <c r="OJ13" s="46">
        <v>1.611353636058736E-12</v>
      </c>
      <c r="OK13" s="46">
        <v>2.9854475642472501E-3</v>
      </c>
      <c r="OL13" s="46">
        <v>2.4623272591853803E-51</v>
      </c>
      <c r="OM13" s="46">
        <v>2049.5392234498031</v>
      </c>
      <c r="ON13" s="46">
        <v>3.5612316945019998E-51</v>
      </c>
      <c r="OO13" s="46">
        <v>45068.874592414497</v>
      </c>
      <c r="OP13" s="46">
        <v>0.16173959735332469</v>
      </c>
      <c r="OQ13" s="46">
        <v>1.440168179277475E-37</v>
      </c>
      <c r="OR13" s="46">
        <v>3.4194927695834825E-7</v>
      </c>
      <c r="OS13" s="46">
        <v>16544.0932116564</v>
      </c>
      <c r="OT13" s="46">
        <v>1.8060736739817357E-13</v>
      </c>
      <c r="OU13" s="46">
        <v>7.333578353596633</v>
      </c>
      <c r="OV13" s="46">
        <v>18995.248371473648</v>
      </c>
      <c r="OW13" s="46">
        <v>1.6635773092184055E-15</v>
      </c>
      <c r="OX13" s="46">
        <v>1.0151938970747212E-16</v>
      </c>
      <c r="OY13" s="46">
        <v>8.4367613375287807E-13</v>
      </c>
      <c r="OZ13" s="46">
        <v>6.8101544312623605E-16</v>
      </c>
      <c r="PA13" s="46">
        <v>4.8000864666843606E-9</v>
      </c>
      <c r="PB13" s="46">
        <v>5.3081964207140722</v>
      </c>
      <c r="PC13" s="46">
        <v>3.6003104890345166E-10</v>
      </c>
      <c r="PD13" s="46">
        <v>6.3446250355818723</v>
      </c>
      <c r="PE13" s="46">
        <v>2.4916937217879782E-17</v>
      </c>
      <c r="PF13" s="46">
        <v>0.16884922900817922</v>
      </c>
      <c r="PG13" s="46">
        <v>3.5227672561306665E-4</v>
      </c>
      <c r="PH13" s="46">
        <v>5.5797958393354168E-5</v>
      </c>
      <c r="PI13" s="46">
        <v>1.3494289101206409E-28</v>
      </c>
      <c r="PJ13" s="46">
        <v>6.1949683232384473E-5</v>
      </c>
      <c r="PK13" s="46">
        <v>0.60101790386920584</v>
      </c>
      <c r="PL13" s="46">
        <v>5.9435116928675582E-20</v>
      </c>
      <c r="PM13" s="46">
        <v>3.2778239013698601E-26</v>
      </c>
      <c r="PN13" s="46">
        <v>2.2432845433772945E-2</v>
      </c>
      <c r="PO13" s="46">
        <v>7.1237536300184098E-21</v>
      </c>
      <c r="PP13" s="46">
        <v>1.4212071401852747E-3</v>
      </c>
      <c r="PQ13" s="46">
        <v>1.8846967428390662E-2</v>
      </c>
      <c r="PR13" s="46">
        <v>3.0690622731546463E-5</v>
      </c>
      <c r="PS13" s="46">
        <v>0.47213488519591601</v>
      </c>
      <c r="PT13" s="46">
        <v>261.92817149428043</v>
      </c>
      <c r="PU13" s="46">
        <v>18626.74511456853</v>
      </c>
      <c r="PV13" s="46">
        <v>3.088329099494437</v>
      </c>
      <c r="PW13" s="46">
        <v>18892.327620865562</v>
      </c>
      <c r="PX13" s="46">
        <v>7.8833173382767576</v>
      </c>
      <c r="PY13" s="46">
        <v>6.4419175512228235E-8</v>
      </c>
      <c r="PZ13" s="46">
        <v>0.33373796427307728</v>
      </c>
      <c r="QA13" s="46">
        <v>20461.725315344342</v>
      </c>
      <c r="QB13" s="46">
        <v>1.2117708495927578E-9</v>
      </c>
      <c r="QC13" s="46">
        <v>98.007078423254725</v>
      </c>
      <c r="QD13" s="46">
        <v>22083.638071067031</v>
      </c>
      <c r="QE13" s="46">
        <v>1.5125435240931238E-11</v>
      </c>
      <c r="QF13" s="46">
        <v>1535.02457645863</v>
      </c>
      <c r="QG13" s="46">
        <v>1.5567963800390322E-5</v>
      </c>
      <c r="QH13" s="46">
        <v>1.9019037831463154E-2</v>
      </c>
      <c r="QI13" s="46">
        <v>1.0485194659841326E-32</v>
      </c>
      <c r="QJ13" s="46">
        <v>6.0934599165297418E-8</v>
      </c>
      <c r="QK13" s="46">
        <v>1.0592432142819927E-2</v>
      </c>
      <c r="QL13" s="46">
        <v>1.6257501756047172E-25</v>
      </c>
      <c r="QM13" s="46">
        <v>8.9588143797623042E-14</v>
      </c>
      <c r="QN13" s="46">
        <v>154.28407744737063</v>
      </c>
      <c r="QO13" s="46">
        <v>17.668000249487708</v>
      </c>
      <c r="QP13" s="46">
        <v>3.8208007013360565E-29</v>
      </c>
      <c r="QQ13" s="46">
        <v>1.0717941321900412E-9</v>
      </c>
      <c r="QR13" s="46">
        <v>24.33748965179911</v>
      </c>
      <c r="QS13" s="46">
        <v>2.6064904441989617E-7</v>
      </c>
      <c r="QT13" s="46">
        <v>4.5305157853745949E-3</v>
      </c>
      <c r="QU13" s="46">
        <v>9.5229267261388546E-6</v>
      </c>
      <c r="QV13" s="46">
        <v>39375.921427844121</v>
      </c>
      <c r="QW13" s="46">
        <v>4.4550246675975272E-4</v>
      </c>
      <c r="QX13" s="46">
        <v>1.3136448391269201E-4</v>
      </c>
      <c r="QY13" s="46">
        <v>5.3685692819823059E-27</v>
      </c>
      <c r="QZ13" s="46">
        <v>59817.127694843155</v>
      </c>
      <c r="RA13" s="46">
        <v>9.039846205883703E-32</v>
      </c>
      <c r="RB13" s="46">
        <v>7.9298862540246453E-7</v>
      </c>
      <c r="RC13" s="46">
        <v>168607.31640148914</v>
      </c>
      <c r="RD13" s="46">
        <v>0.4918253077323364</v>
      </c>
      <c r="RE13" s="46">
        <v>5.981194311860924E-18</v>
      </c>
      <c r="RF13" s="46">
        <v>1.590042132269445E-7</v>
      </c>
      <c r="RG13" s="46">
        <v>1.7167468557369265E-19</v>
      </c>
      <c r="RH13" s="46">
        <v>1193.0586352069486</v>
      </c>
      <c r="RI13" s="46">
        <v>7.5448641550149011E-5</v>
      </c>
      <c r="RJ13" s="46">
        <v>4.0786950963207542E-14</v>
      </c>
      <c r="RK13" s="46">
        <v>3.9915705616948349E-2</v>
      </c>
      <c r="RL13" s="46">
        <v>11501.700986258054</v>
      </c>
      <c r="RM13" s="46">
        <v>7.9510615521286964E-5</v>
      </c>
      <c r="RN13" s="46">
        <v>253881.64099390956</v>
      </c>
      <c r="RO13" s="46">
        <v>1.5960557938659112E-3</v>
      </c>
      <c r="RP13" s="46">
        <v>3.0504421562880844E-40</v>
      </c>
      <c r="RQ13" s="46">
        <v>1.7293935497131772E-7</v>
      </c>
      <c r="RR13" s="46">
        <v>1.0672962472029239E-5</v>
      </c>
      <c r="RS13" s="46">
        <v>1.9353785844987467E-2</v>
      </c>
      <c r="RT13" s="46">
        <v>1.2115253985332519E-3</v>
      </c>
      <c r="RU13" s="46">
        <v>2.8799191763778445E-19</v>
      </c>
      <c r="RV13" s="46">
        <v>1.2900360462065675E-4</v>
      </c>
      <c r="RW13" s="46">
        <v>100.3486112769401</v>
      </c>
      <c r="RX13" s="46">
        <v>6.0712855493867866E-8</v>
      </c>
      <c r="RY13" s="46">
        <v>4.5222824963830153</v>
      </c>
      <c r="RZ13" s="46">
        <v>19978.983338412258</v>
      </c>
      <c r="SA13" s="46">
        <v>85017.100022458049</v>
      </c>
      <c r="SB13" s="46">
        <v>1.6447744440828972E-31</v>
      </c>
      <c r="SC13" s="46">
        <v>4.8832963289823205E-8</v>
      </c>
      <c r="SD13" s="46">
        <v>276048.35956058081</v>
      </c>
      <c r="SE13" s="46">
        <v>2.9866760952187148E-6</v>
      </c>
      <c r="SF13" s="46">
        <v>1.1719000808478767E-2</v>
      </c>
      <c r="SG13" s="46">
        <v>106875.22244991828</v>
      </c>
      <c r="SH13" s="46">
        <v>1.4577570930998724E-13</v>
      </c>
      <c r="SI13" s="46">
        <v>1.446332747957455E-51</v>
      </c>
      <c r="SJ13" s="46">
        <v>24157.366862552717</v>
      </c>
      <c r="SK13" s="46">
        <v>7.493461354338363E-12</v>
      </c>
      <c r="SL13" s="46">
        <v>1.7515318118042482E-5</v>
      </c>
      <c r="SM13" s="46">
        <v>402.96057225744732</v>
      </c>
      <c r="SN13" s="46">
        <v>1.4339745231509138E-5</v>
      </c>
      <c r="SO13" s="46">
        <v>157013.73222199606</v>
      </c>
      <c r="SP13" s="46">
        <v>1.5085460927922782</v>
      </c>
      <c r="SQ13" s="46">
        <v>117325.52093769878</v>
      </c>
      <c r="SR13" s="46">
        <v>4.360755827392111E-37</v>
      </c>
      <c r="SS13" s="46">
        <v>1.4904721880641389E-5</v>
      </c>
      <c r="ST13" s="46">
        <v>54.156896273094972</v>
      </c>
      <c r="SU13" s="46">
        <v>1.8264772081030243E-27</v>
      </c>
      <c r="SV13" s="46">
        <v>32.870216357049202</v>
      </c>
      <c r="SW13" s="46">
        <v>1.859196904499895E-15</v>
      </c>
      <c r="SX13" s="46">
        <v>1.4737022469548161E-23</v>
      </c>
      <c r="SY13" s="46">
        <v>2.1382876930611462E-12</v>
      </c>
      <c r="SZ13" s="46">
        <v>2.3031610681522275E-6</v>
      </c>
      <c r="TA13" s="46">
        <v>3.6576292096026689E-6</v>
      </c>
      <c r="TB13" s="46">
        <v>2.4029137128264542</v>
      </c>
      <c r="TC13" s="46">
        <v>8.567281515124865E-19</v>
      </c>
      <c r="TD13" s="46">
        <v>3.7281146805642298E-11</v>
      </c>
      <c r="TE13" s="46">
        <v>1.1935533686379366E-5</v>
      </c>
      <c r="TF13" s="46">
        <v>3.2216261242002875E-49</v>
      </c>
      <c r="TG13" s="46">
        <v>1.2629800112013812E-9</v>
      </c>
      <c r="TH13" s="46">
        <v>0.23296711979821652</v>
      </c>
      <c r="TI13" s="46">
        <v>2.5534326845781725E-15</v>
      </c>
      <c r="TJ13" s="46">
        <v>319.15131159420088</v>
      </c>
      <c r="TK13" s="46">
        <v>4.188686088409379E-51</v>
      </c>
      <c r="TL13" s="46">
        <v>19242.89799374955</v>
      </c>
      <c r="TM13" s="46">
        <v>1.3270728332075201E-28</v>
      </c>
      <c r="TN13" s="46">
        <v>2.5472935199643436E-2</v>
      </c>
      <c r="TO13" s="46">
        <v>471.89395477203635</v>
      </c>
      <c r="TP13" s="46">
        <v>1.8339469459902736E-23</v>
      </c>
      <c r="TQ13" s="46">
        <v>74.324833024409727</v>
      </c>
      <c r="TR13" s="46">
        <v>37.583736048442226</v>
      </c>
      <c r="TS13" s="46">
        <v>8.8526185666074746E-31</v>
      </c>
      <c r="TT13" s="46">
        <v>2.8935725821733E-6</v>
      </c>
      <c r="TU13" s="46">
        <v>1.6781736151495787</v>
      </c>
      <c r="TV13" s="46">
        <v>5.0595605637674445E-3</v>
      </c>
      <c r="TW13" s="46">
        <v>2.3392130956698411E-23</v>
      </c>
      <c r="TX13" s="46">
        <v>102642.68871750521</v>
      </c>
      <c r="TY13" s="46">
        <v>6.6664956627249083E-7</v>
      </c>
      <c r="TZ13" s="46">
        <v>1863.7686910256366</v>
      </c>
      <c r="UA13" s="46">
        <v>234111.76467144888</v>
      </c>
      <c r="UB13" s="46">
        <v>5.1023430710986668</v>
      </c>
      <c r="UC13" s="46">
        <v>5.0330564283865738E-3</v>
      </c>
      <c r="UD13" s="46">
        <v>2.2261971905743053E-5</v>
      </c>
      <c r="UE13" s="46">
        <v>4.8146549332213731E-22</v>
      </c>
      <c r="UF13" s="46">
        <v>1.9617089182872525E-21</v>
      </c>
      <c r="UG13" s="46">
        <v>2.9211983728305274E-2</v>
      </c>
      <c r="UH13" s="46">
        <v>2.8119453357223036E-4</v>
      </c>
      <c r="UI13" s="46">
        <v>7644.2225430066947</v>
      </c>
      <c r="UJ13" s="46">
        <v>0.31136270327967724</v>
      </c>
      <c r="UK13" s="46">
        <v>1.8912144776912942E-13</v>
      </c>
      <c r="UL13" s="46">
        <v>1.4206493150755533E-12</v>
      </c>
      <c r="UM13" s="46">
        <v>4.3543945386796997E-5</v>
      </c>
      <c r="UN13" s="46">
        <v>3.7149601267404605E-12</v>
      </c>
      <c r="UO13" s="46">
        <v>7.4081728347939481E-31</v>
      </c>
      <c r="UP13" s="46">
        <v>6917.3214705414748</v>
      </c>
      <c r="UQ13" s="46">
        <v>1.9540740108633048E-39</v>
      </c>
      <c r="UR13" s="46">
        <v>1.0997265298802266E-36</v>
      </c>
      <c r="US13" s="46">
        <v>4.3689313845839866E-52</v>
      </c>
      <c r="UT13" s="46">
        <v>1259.9984228391281</v>
      </c>
      <c r="UU13" s="46">
        <v>2.2898455645688089E-21</v>
      </c>
      <c r="UV13" s="46">
        <v>230443.53692296497</v>
      </c>
      <c r="UW13" s="46">
        <v>2.905560389964023E-2</v>
      </c>
      <c r="UX13" s="46">
        <v>7.1279699909039535E-24</v>
      </c>
      <c r="UY13" s="46">
        <v>5.6960244201329431E-14</v>
      </c>
      <c r="UZ13" s="46">
        <v>33394.104694786583</v>
      </c>
      <c r="VA13" s="46">
        <v>2.2705434332389007E-18</v>
      </c>
      <c r="VB13" s="46">
        <v>2.8973629209226634E-10</v>
      </c>
      <c r="VC13" s="46">
        <v>35928.286518072622</v>
      </c>
      <c r="VD13" s="46">
        <v>1.5371827046287793E-13</v>
      </c>
      <c r="VE13" s="46">
        <v>6.261060760060468E-8</v>
      </c>
      <c r="VF13" s="46">
        <v>1.2723663846726975E-22</v>
      </c>
      <c r="VG13" s="46">
        <v>8.05720087155172E-6</v>
      </c>
      <c r="VH13" s="46">
        <v>3.1280919356063569E-32</v>
      </c>
      <c r="VI13" s="46">
        <v>120072.61567113316</v>
      </c>
      <c r="VJ13" s="46">
        <v>85555.021033186466</v>
      </c>
      <c r="VK13" s="46">
        <v>47390.255860432138</v>
      </c>
      <c r="VL13" s="46">
        <v>5.5228948472124196E-12</v>
      </c>
      <c r="VM13" s="46">
        <v>0.24468801320726699</v>
      </c>
      <c r="VN13" s="46">
        <v>35469.203860072055</v>
      </c>
      <c r="VO13" s="46">
        <v>5.2060731639494466E-23</v>
      </c>
      <c r="VP13" s="46">
        <v>7.0566411131376273E-4</v>
      </c>
      <c r="VQ13" s="46">
        <v>0.10380254312041329</v>
      </c>
      <c r="VR13" s="46">
        <v>2.933831805375247E-21</v>
      </c>
      <c r="VS13" s="46">
        <v>3.6708899746581092E-23</v>
      </c>
      <c r="VT13" s="46">
        <v>3.5947601320198097</v>
      </c>
      <c r="VU13" s="46">
        <v>60137.643163336827</v>
      </c>
      <c r="VV13" s="46">
        <v>1.0040837884071599E-24</v>
      </c>
      <c r="VW13" s="46">
        <v>691.96924889814306</v>
      </c>
      <c r="VX13" s="46">
        <v>1.5401210622807111E-20</v>
      </c>
      <c r="VY13" s="46">
        <v>2.1141066019639767E-15</v>
      </c>
      <c r="VZ13" s="46">
        <v>4.6442958487371517E-9</v>
      </c>
      <c r="WA13" s="46">
        <v>781.57529959460589</v>
      </c>
      <c r="WB13" s="46">
        <v>2.8898877885037932E-27</v>
      </c>
      <c r="WC13" s="46">
        <v>2765.0312762411672</v>
      </c>
      <c r="WD13" s="46">
        <v>2.2118293804976826E-4</v>
      </c>
      <c r="WE13" s="46">
        <v>0.45300217198797094</v>
      </c>
      <c r="WF13" s="46">
        <v>4.2382475506485248E-42</v>
      </c>
      <c r="WG13" s="46">
        <v>1.3288873277965575E-43</v>
      </c>
      <c r="WH13" s="46">
        <v>4.1461793944549383E-8</v>
      </c>
      <c r="WI13" s="46">
        <v>2.4145917496076153E-26</v>
      </c>
      <c r="WJ13" s="46">
        <v>0.59381321680517885</v>
      </c>
      <c r="WK13" s="46">
        <v>1.8539742989952069E-7</v>
      </c>
      <c r="WL13" s="46">
        <v>1.6893905978872775E-3</v>
      </c>
      <c r="WM13" s="46">
        <v>4099.3705126102132</v>
      </c>
      <c r="WN13" s="46">
        <v>297626.83600508043</v>
      </c>
      <c r="WO13" s="46">
        <v>32113.265427175716</v>
      </c>
      <c r="WP13" s="46">
        <v>32409.684070416468</v>
      </c>
      <c r="WQ13" s="46">
        <v>3.4068753021513107E-7</v>
      </c>
      <c r="WR13" s="46">
        <v>2.9451968785192393E-3</v>
      </c>
      <c r="WS13" s="46">
        <v>4.342271144994906E-2</v>
      </c>
      <c r="WT13" s="46">
        <v>192.90776985562948</v>
      </c>
      <c r="WU13" s="46">
        <v>1.3581582934497446E-15</v>
      </c>
      <c r="WV13" s="46">
        <v>1.2994160066902704E-21</v>
      </c>
      <c r="WW13" s="46">
        <v>8.6453957609770087E-32</v>
      </c>
      <c r="WX13" s="46">
        <v>8.4928347747512405E-52</v>
      </c>
      <c r="WY13" s="46">
        <v>8.3447950139588489E-34</v>
      </c>
      <c r="WZ13" s="46">
        <v>3.7399225255912148E-5</v>
      </c>
      <c r="XA13" s="46">
        <v>3405.46256987273</v>
      </c>
      <c r="XB13" s="46">
        <v>4.7889320963027723E-7</v>
      </c>
      <c r="XC13" s="46">
        <v>0.20923077705460577</v>
      </c>
      <c r="XD13" s="46">
        <v>1.555610379183639E-7</v>
      </c>
      <c r="XE13" s="46">
        <v>1.6552200051498149E-11</v>
      </c>
      <c r="XF13" s="46">
        <v>0.12265113910249051</v>
      </c>
      <c r="XG13" s="46">
        <v>1.7274584561716679E-2</v>
      </c>
      <c r="XH13" s="46">
        <v>4.3819534056798873E-21</v>
      </c>
      <c r="XI13" s="46">
        <v>1.0487778600344595E-3</v>
      </c>
      <c r="XJ13" s="46">
        <v>1395.6506307157713</v>
      </c>
      <c r="XK13" s="46">
        <v>4.4898716913183503E-4</v>
      </c>
      <c r="XL13" s="46">
        <v>51753.020269524175</v>
      </c>
      <c r="XM13" s="46">
        <v>5.1122648041022538</v>
      </c>
      <c r="XN13" s="46">
        <v>8.7339060399607469E-22</v>
      </c>
      <c r="XO13" s="46">
        <v>4.9634960399258093E-6</v>
      </c>
      <c r="XP13" s="46">
        <v>115.68755980908504</v>
      </c>
      <c r="XQ13" s="46">
        <v>1.0238949716597566E-4</v>
      </c>
      <c r="XR13" s="46">
        <v>1.3848303605657189E-70</v>
      </c>
      <c r="XS13" s="46">
        <v>6.4045182932806995E-7</v>
      </c>
      <c r="XT13" s="46">
        <v>4.604565296175548E-2</v>
      </c>
      <c r="XU13" s="46">
        <v>1.3444836223310111E-68</v>
      </c>
      <c r="XV13" s="46">
        <v>488.67042198198538</v>
      </c>
      <c r="XW13" s="46">
        <v>1.9881476750703408E-7</v>
      </c>
      <c r="XX13" s="46">
        <v>1.0959835278437979E-2</v>
      </c>
      <c r="XY13" s="46">
        <v>5.9528498263183155E-4</v>
      </c>
      <c r="XZ13" s="46">
        <v>3.4198173151812527E-41</v>
      </c>
      <c r="YA13" s="46">
        <v>3.2741629173088396E-6</v>
      </c>
      <c r="YB13" s="46">
        <v>0.19572715268623969</v>
      </c>
      <c r="YC13" s="46">
        <v>7.1280712641428251E-24</v>
      </c>
      <c r="YD13" s="46">
        <v>1.5186065025665805E-14</v>
      </c>
      <c r="YE13" s="46">
        <v>2.9618786685457647E-36</v>
      </c>
      <c r="YF13" s="46">
        <v>2.1817353387047245E-10</v>
      </c>
      <c r="YG13" s="46">
        <v>5739.3431324118328</v>
      </c>
      <c r="YH13" s="46">
        <v>10.293398430796026</v>
      </c>
      <c r="YI13" s="46">
        <v>157.14821271788665</v>
      </c>
      <c r="YJ13" s="46">
        <v>148670.11367076804</v>
      </c>
      <c r="YK13" s="46">
        <v>82.289765789172222</v>
      </c>
      <c r="YL13" s="46">
        <v>7.8599660358071651E-51</v>
      </c>
      <c r="YM13" s="46">
        <v>1.4724924407149512E-14</v>
      </c>
      <c r="YN13" s="46">
        <v>447.001926958382</v>
      </c>
      <c r="YO13" s="46">
        <v>6.8059544975886679</v>
      </c>
      <c r="YP13" s="46">
        <v>273666.45329408417</v>
      </c>
      <c r="YQ13" s="46">
        <v>8.5608237584944683E-20</v>
      </c>
      <c r="YR13" s="46">
        <v>241.5204317536427</v>
      </c>
      <c r="YS13" s="46">
        <v>105.45782259648853</v>
      </c>
      <c r="YT13" s="46">
        <v>506.56064921146969</v>
      </c>
      <c r="YU13" s="46">
        <v>5.1373741590432786E-13</v>
      </c>
      <c r="YV13" s="46">
        <v>18.447222553805368</v>
      </c>
      <c r="YW13" s="46">
        <v>4.523533478246972E-9</v>
      </c>
      <c r="YX13" s="46">
        <v>2.5610700945429043E-5</v>
      </c>
      <c r="YY13" s="46">
        <v>5.0346280103305696E-25</v>
      </c>
      <c r="YZ13" s="46">
        <v>21.377207267144591</v>
      </c>
      <c r="ZA13" s="46">
        <v>7.6037646267115208E-42</v>
      </c>
      <c r="ZB13" s="46">
        <v>9.2743352625030475</v>
      </c>
      <c r="ZC13" s="46">
        <v>1.4985266532482945E-40</v>
      </c>
      <c r="ZD13" s="46">
        <v>7.9880959783901343E-6</v>
      </c>
      <c r="ZE13" s="46">
        <v>5.867271411503539E-3</v>
      </c>
      <c r="ZF13" s="46">
        <v>2.9699796942216599E-28</v>
      </c>
      <c r="ZG13" s="46">
        <v>4.4234819744924259E-20</v>
      </c>
      <c r="ZH13" s="46">
        <v>5.3232767583309117E-10</v>
      </c>
      <c r="ZI13" s="46">
        <v>1.4791095223140937E-11</v>
      </c>
      <c r="ZJ13" s="46">
        <v>32411.337372031001</v>
      </c>
      <c r="ZK13" s="46">
        <v>57720.901677852125</v>
      </c>
      <c r="ZL13" s="46">
        <v>4.4111308749105511E-50</v>
      </c>
      <c r="ZM13" s="46">
        <v>49022.170899459554</v>
      </c>
      <c r="ZN13" s="46">
        <v>1.1731216623251208E-3</v>
      </c>
      <c r="ZO13" s="46">
        <v>444627.22432357731</v>
      </c>
      <c r="ZP13" s="46">
        <v>3.4138210883455467E-23</v>
      </c>
      <c r="ZQ13" s="46">
        <v>101462.79915735226</v>
      </c>
      <c r="ZR13" s="46">
        <v>2.8158215344554198E-2</v>
      </c>
      <c r="ZS13" s="46">
        <v>20.987968118169608</v>
      </c>
      <c r="ZT13" s="46">
        <v>3.8791509353402812E-8</v>
      </c>
      <c r="ZU13" s="46">
        <v>12987.622836798129</v>
      </c>
      <c r="ZV13" s="46">
        <v>13607.726846527668</v>
      </c>
      <c r="ZW13" s="46">
        <v>291.2096004251365</v>
      </c>
      <c r="ZX13" s="46">
        <v>194.28520103667637</v>
      </c>
      <c r="ZY13" s="46">
        <v>1.3257114198272953E-9</v>
      </c>
      <c r="ZZ13" s="46">
        <v>4379.4770515306545</v>
      </c>
      <c r="AAA13" s="46">
        <v>1449.4294146973</v>
      </c>
      <c r="AAB13" s="46">
        <v>8.2156308442106516E-38</v>
      </c>
      <c r="AAC13" s="46">
        <v>1.1053589301721923E-2</v>
      </c>
      <c r="AAD13" s="46">
        <v>1.2862657948619045E-14</v>
      </c>
      <c r="AAE13" s="46">
        <v>0.63752904229394347</v>
      </c>
      <c r="AAF13" s="46">
        <v>7.3452077364436527E-2</v>
      </c>
      <c r="AAG13" s="46">
        <v>802815.18524672592</v>
      </c>
      <c r="AAH13" s="46">
        <v>3.5272939574896742E-45</v>
      </c>
      <c r="AAI13" s="46">
        <v>4.8405360830829393E-3</v>
      </c>
      <c r="AAJ13" s="46">
        <v>5.2697115787980019E-8</v>
      </c>
      <c r="AAK13" s="46">
        <v>1.8807785440469106E-13</v>
      </c>
      <c r="AAL13" s="46">
        <v>1.8030615059824372E-7</v>
      </c>
      <c r="AAM13" s="46">
        <v>23429.406629683275</v>
      </c>
      <c r="AAN13" s="46">
        <v>1.5115243972860289E-15</v>
      </c>
      <c r="AAO13" s="46">
        <v>7.2884054514718612E-3</v>
      </c>
      <c r="AAP13" s="46">
        <v>1.4204776135507333E-9</v>
      </c>
      <c r="AAQ13" s="46">
        <v>2862.5148377572646</v>
      </c>
      <c r="AAR13" s="46">
        <v>1.0796151562576626E-11</v>
      </c>
      <c r="AAS13" s="46">
        <v>11405.47223194624</v>
      </c>
      <c r="AAT13" s="46">
        <v>4.5755238929938048E-21</v>
      </c>
      <c r="AAU13" s="46">
        <v>5.5021721311711864E-3</v>
      </c>
      <c r="AAV13" s="46">
        <v>169248.77340846919</v>
      </c>
      <c r="AAW13" s="46">
        <v>161.04601893035922</v>
      </c>
      <c r="AAX13" s="46">
        <v>2.689376053342524E-9</v>
      </c>
      <c r="AAY13" s="46">
        <v>4.638783838824332E-4</v>
      </c>
      <c r="AAZ13" s="46">
        <v>5.6515391837285218E-2</v>
      </c>
      <c r="ABA13" s="46">
        <v>2.3716757156053044E-8</v>
      </c>
      <c r="ABB13" s="46">
        <v>23530.165215516721</v>
      </c>
      <c r="ABC13" s="46">
        <v>9.9320944496986171E-52</v>
      </c>
      <c r="ABD13" s="46">
        <v>3.1752230449913738E-18</v>
      </c>
      <c r="ABE13" s="46">
        <v>0.13068888897018088</v>
      </c>
      <c r="ABF13" s="46">
        <v>1.7802210321673599E-7</v>
      </c>
      <c r="ABG13" s="46">
        <v>2.2418434336960915E-40</v>
      </c>
      <c r="ABH13" s="46">
        <v>3.0679599475441411E-3</v>
      </c>
      <c r="ABI13" s="46">
        <v>4.0384780265190863E-4</v>
      </c>
      <c r="ABJ13" s="46">
        <v>6.1004208811554382E-38</v>
      </c>
      <c r="ABK13" s="46">
        <v>1.033220267980359E-9</v>
      </c>
      <c r="ABL13" s="46">
        <v>5.2785793945324168E-18</v>
      </c>
      <c r="ABM13" s="46">
        <v>8.8662968512191181E-34</v>
      </c>
      <c r="ABN13" s="46">
        <v>2.4106610688893358E-18</v>
      </c>
      <c r="ABO13" s="46">
        <v>1299.1010826928011</v>
      </c>
      <c r="ABP13" s="46">
        <v>1.8354262438143843E-8</v>
      </c>
      <c r="ABQ13" s="46">
        <v>2.2117708960628563E-31</v>
      </c>
      <c r="ABR13" s="46">
        <v>7.4717992439996523</v>
      </c>
      <c r="ABS13" s="46">
        <v>197520.05577636001</v>
      </c>
      <c r="ABT13" s="46">
        <v>2.3201286017531233E-10</v>
      </c>
      <c r="ABU13" s="46">
        <v>1.0234378328842262E-6</v>
      </c>
      <c r="ABV13" s="46">
        <v>6.5340799258725173E-16</v>
      </c>
      <c r="ABW13" s="46">
        <v>275.38350456046794</v>
      </c>
      <c r="ABX13" s="46">
        <v>386.12936795797253</v>
      </c>
      <c r="ABY13" s="46">
        <v>5.0385107876972223E-4</v>
      </c>
      <c r="ABZ13" s="46">
        <v>252777.73622026219</v>
      </c>
      <c r="ACA13" s="46">
        <v>81406.75637802745</v>
      </c>
      <c r="ACB13" s="46">
        <v>12.649900244660312</v>
      </c>
      <c r="ACC13" s="46">
        <v>193119.56718032516</v>
      </c>
      <c r="ACD13" s="46">
        <v>3.9192659064308567E-9</v>
      </c>
      <c r="ACE13" s="46">
        <v>25068.219891807064</v>
      </c>
      <c r="ACF13" s="46">
        <v>8.975438560104477E-9</v>
      </c>
      <c r="ACG13" s="46">
        <v>4.6933924462824124E-6</v>
      </c>
      <c r="ACH13" s="46">
        <v>1.8441393745056821E-4</v>
      </c>
      <c r="ACI13" s="46">
        <v>3.5803716682785063</v>
      </c>
      <c r="ACJ13" s="46">
        <v>6.1562996646084403E-2</v>
      </c>
      <c r="ACK13" s="46">
        <v>2.366470492103191E-18</v>
      </c>
      <c r="ACL13" s="46">
        <v>6.5330513660948745E-13</v>
      </c>
      <c r="ACM13" s="46">
        <v>0.12643843617866121</v>
      </c>
      <c r="ACN13" s="46">
        <v>8.1993419073117593E-26</v>
      </c>
      <c r="ACO13" s="46">
        <v>4.603934915363971E-22</v>
      </c>
      <c r="ACP13" s="46">
        <v>7.8964963171756435E-8</v>
      </c>
      <c r="ACQ13" s="46">
        <v>3.1758008217589175E-45</v>
      </c>
      <c r="ACR13" s="46">
        <v>8.5764139822636416</v>
      </c>
      <c r="ACS13" s="46">
        <v>1101943.6889978321</v>
      </c>
      <c r="ACT13" s="46">
        <v>5.6194941035806153E-6</v>
      </c>
      <c r="ACU13" s="46">
        <v>7.3802750204900889E-6</v>
      </c>
      <c r="ACV13" s="46">
        <v>30860.686970719002</v>
      </c>
      <c r="ACW13" s="46">
        <v>7.24135710334362E-16</v>
      </c>
      <c r="ACX13" s="46">
        <v>1.8471760245851955E-4</v>
      </c>
      <c r="ACY13" s="46">
        <v>4.7208121614847246E-19</v>
      </c>
      <c r="ACZ13" s="46">
        <v>6.8607950557844054E-11</v>
      </c>
      <c r="ADA13" s="46">
        <v>3.2621845879982886E-12</v>
      </c>
      <c r="ADB13" s="46">
        <v>6.994249138598717E-8</v>
      </c>
      <c r="ADC13" s="46">
        <v>2.4821884634652636E-5</v>
      </c>
      <c r="ADD13" s="46">
        <v>523.87761759403043</v>
      </c>
      <c r="ADE13" s="46">
        <v>3.6191048936688117E-19</v>
      </c>
      <c r="ADF13" s="46">
        <v>1.6001207838042929E-18</v>
      </c>
      <c r="ADG13" s="46">
        <v>953918.79146886361</v>
      </c>
      <c r="ADH13" s="46">
        <v>16864.441796360443</v>
      </c>
      <c r="ADI13" s="46">
        <v>2.1197460859007603E-8</v>
      </c>
      <c r="ADJ13" s="46">
        <v>1.7008683271311933E-5</v>
      </c>
      <c r="ADK13" s="46">
        <v>138.09215567415623</v>
      </c>
      <c r="ADL13" s="46">
        <v>866400.75429511513</v>
      </c>
      <c r="ADM13" s="46">
        <v>3.8541197378777631E-49</v>
      </c>
      <c r="ADN13" s="46">
        <v>153419.69614882415</v>
      </c>
      <c r="ADO13" s="46">
        <v>5.7257016732813887E-4</v>
      </c>
      <c r="ADP13" s="46">
        <v>1.1222471799466959E-4</v>
      </c>
      <c r="ADQ13" s="46">
        <v>2.0361196718962225E-15</v>
      </c>
      <c r="ADR13" s="46">
        <v>6.6609326529084646E-18</v>
      </c>
      <c r="ADS13" s="46">
        <v>1.6168554610950611E-18</v>
      </c>
      <c r="ADT13" s="46">
        <v>8.5055327746882418E-14</v>
      </c>
      <c r="ADU13" s="46">
        <v>4611.4876717568368</v>
      </c>
      <c r="ADV13" s="46">
        <v>236370.96903184109</v>
      </c>
      <c r="ADW13" s="46">
        <v>0.25098000381777741</v>
      </c>
      <c r="ADX13" s="46">
        <v>1.340459390383732E-13</v>
      </c>
      <c r="ADY13" s="46">
        <v>3.9821132272230779E-20</v>
      </c>
      <c r="ADZ13" s="46">
        <v>4.8671738611641021E-23</v>
      </c>
      <c r="AEA13" s="46">
        <v>0.68525653394020869</v>
      </c>
      <c r="AEB13" s="46">
        <v>5.1172741557494801E-2</v>
      </c>
      <c r="AEC13" s="46">
        <v>2.4436352435237501E-12</v>
      </c>
      <c r="AED13" s="46">
        <v>34.027436278172956</v>
      </c>
      <c r="AEE13" s="46">
        <v>8.627877721987609E-12</v>
      </c>
      <c r="AEF13" s="46">
        <v>0.53150710626974085</v>
      </c>
      <c r="AEG13" s="46">
        <v>1.5370330020009914E-10</v>
      </c>
      <c r="AEH13" s="46">
        <v>1.4193284914209641E-9</v>
      </c>
      <c r="AEI13" s="46">
        <v>2.1875573472563128E-7</v>
      </c>
      <c r="AEJ13" s="46">
        <v>3.6318078492999966E-3</v>
      </c>
      <c r="AEK13" s="46">
        <v>7.1536952529359482E-23</v>
      </c>
      <c r="AEL13" s="46">
        <v>1.5594344029197197E-3</v>
      </c>
      <c r="AEM13" s="46">
        <v>6.175231498516807E-13</v>
      </c>
      <c r="AEN13" s="46">
        <v>304789.92935624061</v>
      </c>
      <c r="AEO13" s="46">
        <v>1.6506989576616081E-18</v>
      </c>
      <c r="AEP13" s="46">
        <v>137502.00772127853</v>
      </c>
      <c r="AEQ13" s="46">
        <v>167.89153955682099</v>
      </c>
      <c r="AER13" s="46">
        <v>10193.092314101168</v>
      </c>
      <c r="AES13" s="46">
        <v>15.561780253465233</v>
      </c>
      <c r="AET13" s="46">
        <v>77267.180828144774</v>
      </c>
      <c r="AEU13" s="46">
        <v>3.0393621739189736E-5</v>
      </c>
      <c r="AEV13" s="46">
        <v>146199.13835751716</v>
      </c>
      <c r="AEW13" s="46">
        <v>4.4851324834161474E-37</v>
      </c>
      <c r="AEX13" s="46">
        <v>2.7769022761427994E-6</v>
      </c>
      <c r="AEY13" s="46">
        <v>3.3481843855388551E-8</v>
      </c>
      <c r="AEZ13" s="46">
        <v>23006.093569496901</v>
      </c>
      <c r="AFA13" s="46">
        <v>2.7460357226189578E-8</v>
      </c>
      <c r="AFB13" s="46">
        <v>3.0268021708412403E-24</v>
      </c>
      <c r="AFC13" s="46">
        <v>4.5701706944924637E-4</v>
      </c>
      <c r="AFD13" s="46">
        <v>7.2940651544019674E-18</v>
      </c>
      <c r="AFE13" s="46">
        <v>2.3096300853085896E-3</v>
      </c>
      <c r="AFF13" s="46">
        <v>8.944300688141371E-4</v>
      </c>
      <c r="AFG13" s="46">
        <v>815792.34209128749</v>
      </c>
      <c r="AFH13" s="46">
        <v>2.394090193025478E-25</v>
      </c>
      <c r="AFI13" s="46">
        <v>2.1478195075290493E-20</v>
      </c>
      <c r="AFJ13" s="46">
        <v>154.54533175323843</v>
      </c>
      <c r="AFK13" s="46">
        <v>7.5511455766363601E-16</v>
      </c>
      <c r="AFL13" s="46">
        <v>556.64218008292016</v>
      </c>
      <c r="AFM13" s="46">
        <v>3.8707009912486765E-25</v>
      </c>
      <c r="AFN13" s="46">
        <v>6.1072118030791467E-12</v>
      </c>
      <c r="AFO13" s="46">
        <v>0.31488836709374224</v>
      </c>
      <c r="AFP13" s="46">
        <v>52.900968339097204</v>
      </c>
      <c r="AFQ13" s="46">
        <v>7.3152721003473851E-27</v>
      </c>
      <c r="AFR13" s="46">
        <v>1.7994373162565758E-26</v>
      </c>
      <c r="AFS13" s="46">
        <v>3.0114375547737198E-22</v>
      </c>
      <c r="AFT13" s="46">
        <v>2.5147930104602485E-2</v>
      </c>
      <c r="AFU13" s="46">
        <v>1.3834295713088245E-2</v>
      </c>
      <c r="AFV13" s="46">
        <v>77652.783909890451</v>
      </c>
      <c r="AFW13" s="46">
        <v>5.2315724138195048E-7</v>
      </c>
      <c r="AFX13" s="46">
        <v>7.1734771157867585E-79</v>
      </c>
      <c r="AFY13" s="46">
        <v>5971.4668125772741</v>
      </c>
      <c r="AFZ13" s="46">
        <v>508.41363759816937</v>
      </c>
      <c r="AGA13" s="46">
        <v>1.0079014817086695E-65</v>
      </c>
      <c r="AGB13" s="46">
        <v>39775.184564525778</v>
      </c>
      <c r="AGC13" s="46">
        <v>3.0263413710400635E-4</v>
      </c>
      <c r="AGD13" s="46">
        <v>7.6555313669213561E-62</v>
      </c>
      <c r="AGE13" s="46">
        <v>28561.608524403968</v>
      </c>
      <c r="AGF13" s="46">
        <v>9913.7802237085925</v>
      </c>
      <c r="AGG13" s="46">
        <v>7.1662946175046703E-30</v>
      </c>
      <c r="AGH13" s="46">
        <v>1.3020247886631814E-24</v>
      </c>
      <c r="AGI13" s="46">
        <v>2.9569576045387446E-15</v>
      </c>
      <c r="AGJ13" s="46">
        <v>45140.728714384786</v>
      </c>
      <c r="AGK13" s="46">
        <v>25011.721881705729</v>
      </c>
      <c r="AGL13" s="46">
        <v>2.2424903066352465E-13</v>
      </c>
      <c r="AGM13" s="46">
        <v>4.3301177964095647E-5</v>
      </c>
      <c r="AGN13" s="46">
        <v>2.947010424209123E-9</v>
      </c>
      <c r="AGO13" s="46">
        <v>1.9547467069742928E-23</v>
      </c>
      <c r="AGP13" s="46">
        <v>185.81502326258908</v>
      </c>
      <c r="AGQ13" s="46">
        <v>9.2357838379269108E-5</v>
      </c>
      <c r="AGR13" s="46">
        <v>2.7425259397627356E-20</v>
      </c>
      <c r="AGS13" s="46">
        <v>2.837850922208227E-6</v>
      </c>
      <c r="AGT13" s="46">
        <v>46878.416218945335</v>
      </c>
      <c r="AGU13" s="46">
        <v>1.2075921396633918E-21</v>
      </c>
      <c r="AGV13" s="46">
        <v>1.1964054098110279E-15</v>
      </c>
      <c r="AGW13" s="46">
        <v>2.6684745100997142E-9</v>
      </c>
      <c r="AGX13" s="46">
        <v>3.9226527140957542E-33</v>
      </c>
      <c r="AGY13" s="46">
        <v>1.4017320562498486E-26</v>
      </c>
      <c r="AGZ13" s="46">
        <v>4.7019086825702078E-19</v>
      </c>
      <c r="AHA13" s="46">
        <v>1.2755402096403163E-11</v>
      </c>
      <c r="AHB13" s="46">
        <v>2.6917144246081789E-31</v>
      </c>
      <c r="AHC13" s="46">
        <v>483.12233104597044</v>
      </c>
      <c r="AHD13" s="46">
        <v>3.6900410549252348E-11</v>
      </c>
      <c r="AHE13" s="46">
        <v>21.042028174659887</v>
      </c>
      <c r="AHF13" s="46">
        <v>15.700236508790972</v>
      </c>
      <c r="AHG13" s="46">
        <v>0.47414506502956</v>
      </c>
      <c r="AHH13" s="46">
        <v>951.37663482732546</v>
      </c>
      <c r="AHI13" s="46">
        <v>5.2258680873098231E-8</v>
      </c>
      <c r="AHJ13" s="46">
        <v>2.7279817787495141E-3</v>
      </c>
      <c r="AHK13" s="46">
        <v>11.711141420560152</v>
      </c>
      <c r="AHL13" s="46">
        <v>5.8582444400828141E-27</v>
      </c>
      <c r="AHM13" s="46">
        <v>8.2945158189403017E-17</v>
      </c>
      <c r="AHN13" s="46">
        <v>4.0553568979854491E-30</v>
      </c>
      <c r="AHO13" s="46">
        <v>6.2965565999586968E-11</v>
      </c>
      <c r="AHP13" s="46">
        <v>157.15271747786767</v>
      </c>
      <c r="AHQ13" s="46">
        <v>486668.90944808722</v>
      </c>
      <c r="AHR13" s="46">
        <v>1.0589787517263257E-43</v>
      </c>
      <c r="AHS13" s="46">
        <v>5.4592299196039405E-18</v>
      </c>
      <c r="AHT13" s="46">
        <v>8.0123636416181334E-16</v>
      </c>
      <c r="AHU13" s="46">
        <v>3.3408356366986541E-5</v>
      </c>
      <c r="AHV13" s="46">
        <v>40026.867361948229</v>
      </c>
      <c r="AHW13" s="46">
        <v>0.25919233462904345</v>
      </c>
      <c r="AHX13" s="46">
        <v>5.9785370031160112E-18</v>
      </c>
      <c r="AHY13" s="46">
        <v>2.306153809311528E-30</v>
      </c>
      <c r="AHZ13" s="46">
        <v>747.10995268397141</v>
      </c>
      <c r="AIA13" s="46">
        <v>3.4524957301649674E-49</v>
      </c>
      <c r="AIB13" s="46">
        <v>539839.64822255028</v>
      </c>
      <c r="AIC13" s="46">
        <v>4.9382921632834595E-19</v>
      </c>
      <c r="AID13" s="46">
        <v>1.1358462408483134E-2</v>
      </c>
      <c r="AIE13" s="46">
        <v>10.47699082961147</v>
      </c>
      <c r="AIF13" s="46">
        <v>2.5174348548648766E-21</v>
      </c>
      <c r="AIG13" s="46">
        <v>1.8979460040644015E-19</v>
      </c>
      <c r="AIH13" s="46">
        <v>3.1390960948074138E-29</v>
      </c>
      <c r="AII13" s="46">
        <v>14070.578422261367</v>
      </c>
      <c r="AIJ13" s="46">
        <v>23.118385016110114</v>
      </c>
      <c r="AIK13" s="46">
        <v>5.5617764121643931E-2</v>
      </c>
      <c r="AIL13" s="46">
        <v>4393.6244783775974</v>
      </c>
      <c r="AIM13" s="46">
        <v>58308.428422826415</v>
      </c>
      <c r="AIN13" s="46">
        <v>3.0334828899790273E-37</v>
      </c>
      <c r="AIO13" s="46">
        <v>5.2111691986336467E-5</v>
      </c>
      <c r="AIP13" s="46">
        <v>24.034253115103898</v>
      </c>
      <c r="AIQ13" s="46">
        <v>21043.285146478003</v>
      </c>
      <c r="AIR13" s="46">
        <v>1.7763897490173926E-3</v>
      </c>
      <c r="AIS13" s="46">
        <v>1.6509144165138567E-36</v>
      </c>
      <c r="AIT13" s="46">
        <v>1.065727461105117E-20</v>
      </c>
      <c r="AIU13" s="46">
        <v>4.2657218524532222E-12</v>
      </c>
      <c r="AIV13" s="46">
        <v>1.6787303040168364E-18</v>
      </c>
      <c r="AIW13" s="46">
        <v>9.871158852670224E-3</v>
      </c>
      <c r="AIX13" s="46">
        <v>1.0016153960375907E-5</v>
      </c>
      <c r="AIY13" s="46">
        <v>1.2893987496330176E-21</v>
      </c>
      <c r="AIZ13" s="46">
        <v>0.35577550663860413</v>
      </c>
      <c r="AJA13" s="46">
        <v>2.8625777128862172E-5</v>
      </c>
      <c r="AJB13" s="46">
        <v>9.6370207234657448E-12</v>
      </c>
      <c r="AJC13" s="46">
        <v>1.6130347245198362E-21</v>
      </c>
      <c r="AJD13" s="46">
        <v>5.1876827997813613E-13</v>
      </c>
      <c r="AJE13" s="46">
        <v>2492.11904574752</v>
      </c>
      <c r="AJF13" s="46">
        <v>0.85402109530681924</v>
      </c>
      <c r="AJG13" s="46">
        <v>4.8483654992432852E-14</v>
      </c>
      <c r="AJH13" s="46">
        <v>2910.4135593950932</v>
      </c>
      <c r="AJI13" s="46">
        <v>11912.440557856875</v>
      </c>
      <c r="AJJ13" s="46">
        <v>256.9921169861052</v>
      </c>
      <c r="AJK13" s="46">
        <v>2.3864107383703481E-6</v>
      </c>
      <c r="AJL13" s="46">
        <v>77853.167604907445</v>
      </c>
      <c r="AJM13" s="46">
        <v>669942.254667197</v>
      </c>
      <c r="AJN13" s="46">
        <v>7.3048575035886701E-2</v>
      </c>
      <c r="AJO13" s="46">
        <v>12.510049994260902</v>
      </c>
      <c r="AJP13" s="46">
        <v>9.9244949642424628E-29</v>
      </c>
      <c r="AJQ13" s="46">
        <v>415.05219721549463</v>
      </c>
      <c r="AJR13" s="46">
        <v>7.1023497480735542E-11</v>
      </c>
      <c r="AJS13" s="46">
        <v>1.3840389590365743E-10</v>
      </c>
      <c r="AJT13" s="46">
        <v>4.437257291570438E-35</v>
      </c>
      <c r="AJU13" s="46">
        <v>7.6891341157549961E-3</v>
      </c>
      <c r="AJV13" s="46">
        <v>3.7300415138257397E-20</v>
      </c>
      <c r="AJW13" s="46">
        <v>1.4835752899236885E-6</v>
      </c>
      <c r="AJX13" s="46">
        <v>6.6809438045651461E-36</v>
      </c>
      <c r="AJY13" s="46">
        <v>31770.697768416023</v>
      </c>
      <c r="AJZ13" s="46">
        <v>5.3269243143232495E-4</v>
      </c>
      <c r="AKA13" s="46">
        <v>10.036205018117609</v>
      </c>
      <c r="AKB13" s="46">
        <v>0.10846447365627311</v>
      </c>
      <c r="AKC13" s="46">
        <v>4.3018300560935048E-5</v>
      </c>
      <c r="AKD13" s="46">
        <v>1.1225206769304595E-16</v>
      </c>
      <c r="AKE13" s="46">
        <v>1.6205184393355716E-8</v>
      </c>
      <c r="AKF13" s="46">
        <v>1.5898743580968086E-5</v>
      </c>
      <c r="AKG13" s="46">
        <v>2.0029807600806274E-7</v>
      </c>
      <c r="AKH13" s="46">
        <v>4.0326800404054742E-21</v>
      </c>
      <c r="AKI13" s="46">
        <v>0.17695918913847747</v>
      </c>
      <c r="AKJ13" s="46">
        <v>2274.2321247606792</v>
      </c>
      <c r="AKK13" s="46">
        <v>1.3185047229778179E-6</v>
      </c>
      <c r="AKL13" s="46">
        <v>1.8480832166561817E-25</v>
      </c>
      <c r="AKM13" s="46">
        <v>65473.966504558113</v>
      </c>
      <c r="AKN13" s="46">
        <v>39.297311140523071</v>
      </c>
      <c r="AKO13" s="46">
        <v>2.2099644313461906</v>
      </c>
      <c r="AKP13" s="46">
        <v>2277.6611496294663</v>
      </c>
      <c r="AKQ13" s="46">
        <v>23112.661053144206</v>
      </c>
      <c r="AKR13" s="46">
        <v>6280.7224241723225</v>
      </c>
      <c r="AKS13" s="46">
        <v>6.4521096190150389E-6</v>
      </c>
      <c r="AKT13" s="46">
        <v>1.0162208177539705E-13</v>
      </c>
      <c r="AKU13" s="46">
        <v>7.3861139839243034E-11</v>
      </c>
      <c r="AKV13" s="46">
        <v>3.9218432342944449E-9</v>
      </c>
      <c r="AKW13" s="46">
        <v>1.522751026726888E-3</v>
      </c>
      <c r="AKX13" s="46">
        <v>1.5960693877288632E-10</v>
      </c>
      <c r="AKY13" s="46">
        <v>7.3130046891050809E-6</v>
      </c>
      <c r="AKZ13" s="46">
        <v>6.4481237469810992E-16</v>
      </c>
      <c r="ALA13" s="46">
        <v>1.7191633248436986E-7</v>
      </c>
      <c r="ALB13" s="46">
        <v>4.1900537535564441E-7</v>
      </c>
      <c r="ALC13" s="46">
        <v>1.2375647350688334E-2</v>
      </c>
      <c r="ALD13" s="46">
        <v>1571168.5290795746</v>
      </c>
      <c r="ALE13" s="46">
        <v>1.2941848362294914E-11</v>
      </c>
      <c r="ALF13" s="46">
        <v>6.2272889294708498E-38</v>
      </c>
      <c r="ALG13" s="46">
        <v>2.756302793559145E-7</v>
      </c>
      <c r="ALH13" s="46">
        <v>7.1129268945882806E-5</v>
      </c>
      <c r="ALI13" s="46">
        <v>525471.62982573383</v>
      </c>
      <c r="ALJ13" s="46">
        <v>99523.509702869284</v>
      </c>
      <c r="ALK13" s="46">
        <v>1.1774945180989407</v>
      </c>
      <c r="ALL13" s="46">
        <v>9.8406963380841886E-3</v>
      </c>
      <c r="ALM13" s="46">
        <v>0.14487625341619956</v>
      </c>
      <c r="ALN13" s="46">
        <v>2.6023575895394498E-3</v>
      </c>
      <c r="ALO13" s="46">
        <v>1.8599528323372352E-16</v>
      </c>
      <c r="ALP13" s="46">
        <v>21.783877099495534</v>
      </c>
      <c r="ALQ13" s="46">
        <v>15648.13349770801</v>
      </c>
      <c r="ALR13" s="46">
        <v>1280983.1310381826</v>
      </c>
      <c r="ALS13" s="46">
        <v>1.6060857895772995E-2</v>
      </c>
      <c r="ALT13" s="46">
        <v>39754.177252265159</v>
      </c>
      <c r="ALU13" s="46">
        <v>31492.652023327071</v>
      </c>
      <c r="ALV13" s="46">
        <v>1.2678214251518639E-3</v>
      </c>
      <c r="ALW13" s="46">
        <v>5.8353762445252528E-9</v>
      </c>
      <c r="ALX13" s="46">
        <v>6.2641533883820517E-7</v>
      </c>
      <c r="ALY13" s="46">
        <v>105.99932202003453</v>
      </c>
      <c r="ALZ13" s="46">
        <v>302.0759246330669</v>
      </c>
      <c r="AMA13" s="46">
        <v>1.5045166338510151E-6</v>
      </c>
      <c r="AMB13" s="46">
        <v>1.1577915583921617E-21</v>
      </c>
      <c r="AMC13" s="46">
        <v>2.435758889414209E-54</v>
      </c>
      <c r="AMD13" s="46">
        <v>2129.0999602478259</v>
      </c>
      <c r="AME13" s="46">
        <v>717215.4972387813</v>
      </c>
      <c r="AMF13" s="46">
        <v>1644.4191799058776</v>
      </c>
      <c r="AMG13" s="46">
        <v>1.5344302060171287E-2</v>
      </c>
      <c r="AMH13" s="46">
        <v>9868.9979008832252</v>
      </c>
      <c r="AMI13" s="46">
        <v>1079312.3846616969</v>
      </c>
      <c r="AMJ13" s="46">
        <v>0.9018407607886898</v>
      </c>
      <c r="AMK13" s="46">
        <v>5.8608776821911706</v>
      </c>
      <c r="AML13" s="46">
        <v>41944.668266282781</v>
      </c>
      <c r="AMM13" s="46">
        <v>4.2761252794990751E-59</v>
      </c>
      <c r="AMN13" s="46">
        <v>3.2904917933643613E-9</v>
      </c>
      <c r="AMO13" s="46">
        <v>2.1846124786640869E-10</v>
      </c>
      <c r="AMP13" s="46">
        <v>389.79196916934723</v>
      </c>
      <c r="AMQ13" s="46">
        <v>1.0187861146471568E-30</v>
      </c>
      <c r="AMR13" s="46">
        <v>9.7653575639571547E-17</v>
      </c>
      <c r="AMS13" s="46">
        <v>2244.6621920132206</v>
      </c>
      <c r="AMT13" s="46">
        <v>1.0080399714123632E-5</v>
      </c>
      <c r="AMU13" s="46">
        <v>48828.201968759306</v>
      </c>
      <c r="AMV13" s="46">
        <v>6.4107640894435308E-7</v>
      </c>
      <c r="AMW13" s="46">
        <v>1.4421676687147481E-3</v>
      </c>
      <c r="AMX13" s="46">
        <v>9.3996351737958659E-4</v>
      </c>
      <c r="AMY13" s="46">
        <v>1.924207833303189E-13</v>
      </c>
      <c r="AMZ13" s="46">
        <v>1293.447978873118</v>
      </c>
      <c r="ANA13" s="46">
        <v>7.9261004808426293E-27</v>
      </c>
      <c r="ANB13" s="46">
        <v>251310.63164378909</v>
      </c>
      <c r="ANC13" s="46">
        <v>44973.994661982797</v>
      </c>
      <c r="AND13" s="46">
        <v>1.2435086840972238</v>
      </c>
      <c r="ANE13" s="46">
        <v>7.1920159818810685</v>
      </c>
      <c r="ANF13" s="46">
        <v>6.2239011876085443E-36</v>
      </c>
      <c r="ANG13" s="46">
        <v>2.0888304689112573E-17</v>
      </c>
      <c r="ANH13" s="46">
        <v>100372.52131044283</v>
      </c>
      <c r="ANI13" s="46">
        <v>1.0034791984841497E-3</v>
      </c>
      <c r="ANJ13" s="46">
        <v>174293.63349446878</v>
      </c>
      <c r="ANK13" s="46">
        <v>3.9506895246439764</v>
      </c>
      <c r="ANL13" s="46">
        <v>1.551588080180749E-3</v>
      </c>
      <c r="ANM13" s="46">
        <v>3982.373479571319</v>
      </c>
      <c r="ANN13" s="46">
        <v>266.84051912144514</v>
      </c>
      <c r="ANO13" s="46">
        <v>1.7359105234137461E-18</v>
      </c>
      <c r="ANP13" s="46">
        <v>2.5994225132551069E-23</v>
      </c>
      <c r="ANQ13" s="46">
        <v>1340.2460997435294</v>
      </c>
      <c r="ANR13" s="46">
        <v>102.46334547876565</v>
      </c>
      <c r="ANS13" s="46">
        <v>1678.3894965443951</v>
      </c>
      <c r="ANT13" s="46">
        <v>43676.441198424371</v>
      </c>
      <c r="ANU13" s="46">
        <v>3.4481825278302561E-64</v>
      </c>
      <c r="ANV13" s="46">
        <v>2.1616976651232315E-97</v>
      </c>
      <c r="ANW13" s="46">
        <v>3.2829615343053424</v>
      </c>
      <c r="ANX13" s="46">
        <v>1.0670199050122264</v>
      </c>
      <c r="ANY13" s="46">
        <v>167647.41181176237</v>
      </c>
      <c r="ANZ13" s="46">
        <v>72209.477531092125</v>
      </c>
      <c r="AOA13" s="46">
        <v>2.8507069039750838E-15</v>
      </c>
      <c r="AOB13" s="46">
        <v>2.7132825409400727E-9</v>
      </c>
      <c r="AOC13" s="46">
        <v>762.04111152640382</v>
      </c>
      <c r="AOD13" s="46">
        <v>1.1883006515495873E-2</v>
      </c>
      <c r="AOE13" s="46">
        <v>51.368500785967868</v>
      </c>
      <c r="AOF13" s="46">
        <v>8.9709321527338108</v>
      </c>
      <c r="AOG13" s="46">
        <v>1.7266583365192039</v>
      </c>
      <c r="AOH13" s="46">
        <v>0.28589388773139179</v>
      </c>
      <c r="AOI13" s="46">
        <v>2177.9586273208579</v>
      </c>
      <c r="AOJ13" s="46">
        <v>149176.29010131114</v>
      </c>
      <c r="AOK13" s="46">
        <v>160.48335081267527</v>
      </c>
      <c r="AOL13" s="46">
        <v>5.4133339757429851E-16</v>
      </c>
      <c r="AOM13" s="46">
        <v>3.8924738371276565E-2</v>
      </c>
      <c r="AON13" s="46">
        <v>1.421531486862266E-29</v>
      </c>
      <c r="AOO13" s="46">
        <v>7.7772837008794189E-47</v>
      </c>
      <c r="AOP13" s="46">
        <v>1.3840928367201E-10</v>
      </c>
      <c r="AOQ13" s="46">
        <v>243.56911966402239</v>
      </c>
      <c r="AOR13" s="46">
        <v>1.0069567025358621E-8</v>
      </c>
      <c r="AOS13" s="46">
        <v>2046654.1377986008</v>
      </c>
      <c r="AOT13" s="46">
        <v>1.4375754197606609E-18</v>
      </c>
      <c r="AOU13" s="46">
        <v>1.2357169264543451E-25</v>
      </c>
      <c r="AOV13" s="46">
        <v>119.50701675623978</v>
      </c>
      <c r="AOW13" s="46">
        <v>3070.1873303546517</v>
      </c>
      <c r="AOX13" s="46">
        <v>1.8035492582198426E-22</v>
      </c>
      <c r="AOY13" s="46">
        <v>3.2025650839062239E-17</v>
      </c>
      <c r="AOZ13" s="46">
        <v>9000.8889383794412</v>
      </c>
      <c r="APA13" s="46">
        <v>0.4183446497076741</v>
      </c>
      <c r="APB13" s="46">
        <v>0.25088880811569453</v>
      </c>
      <c r="APC13" s="46">
        <v>5.9909807663943616E-11</v>
      </c>
      <c r="APD13" s="46">
        <v>9.062354365311049E-23</v>
      </c>
      <c r="APE13" s="46">
        <v>8.3348565037126152E-28</v>
      </c>
      <c r="APF13" s="46">
        <v>9.3173245675437451E-8</v>
      </c>
      <c r="APG13" s="46">
        <v>2.9918922785916067</v>
      </c>
      <c r="APH13" s="46">
        <v>5.6994025662041487E-12</v>
      </c>
      <c r="API13" s="46">
        <v>9.0184526451599721E-13</v>
      </c>
      <c r="APJ13" s="46">
        <v>2.4688202673582576E-23</v>
      </c>
      <c r="APK13" s="46">
        <v>9114.9760870573136</v>
      </c>
      <c r="APL13" s="46">
        <v>6046.4476404471789</v>
      </c>
      <c r="APM13" s="46">
        <v>7.3371175665345767</v>
      </c>
      <c r="APN13" s="46">
        <v>1.0938659187944209E-24</v>
      </c>
      <c r="APO13" s="46">
        <v>3.1524661081290175E-3</v>
      </c>
      <c r="APP13" s="46">
        <v>6.0518118332376744E-54</v>
      </c>
      <c r="APQ13" s="46">
        <v>7.0823356211117725E-2</v>
      </c>
      <c r="APR13" s="46">
        <v>1.6153292357525505E-11</v>
      </c>
      <c r="APS13" s="46">
        <v>6.0407093362104749E-5</v>
      </c>
      <c r="APT13" s="46">
        <v>821349.00811044639</v>
      </c>
      <c r="APU13" s="46">
        <v>2.8785672146867802</v>
      </c>
      <c r="APV13" s="46">
        <v>5.5978340168417436E-3</v>
      </c>
      <c r="APW13" s="46">
        <v>0.52608154426056741</v>
      </c>
      <c r="APX13" s="46">
        <v>1.0591121164657876E-26</v>
      </c>
      <c r="APY13" s="46">
        <v>66.412091136939139</v>
      </c>
      <c r="APZ13" s="46">
        <v>5.470451758337691E-21</v>
      </c>
      <c r="AQA13" s="46">
        <v>1.9128416440057665</v>
      </c>
      <c r="AQB13" s="46">
        <v>158.58252421118021</v>
      </c>
      <c r="AQC13" s="46">
        <v>62572.261569033319</v>
      </c>
      <c r="AQD13" s="46">
        <v>0.36149776859000771</v>
      </c>
      <c r="AQE13" s="46">
        <v>0.27990581515243207</v>
      </c>
      <c r="AQF13" s="46">
        <v>1.5705138126430994E-49</v>
      </c>
      <c r="AQG13" s="46">
        <v>15841.574282353524</v>
      </c>
      <c r="AQH13" s="46">
        <v>3.2670802978663107</v>
      </c>
      <c r="AQI13" s="46">
        <v>306396.87965585483</v>
      </c>
      <c r="AQJ13" s="46">
        <v>1172377.1085453706</v>
      </c>
      <c r="AQK13" s="46">
        <v>1.4071113476919229E-4</v>
      </c>
      <c r="AQL13" s="46">
        <v>6.1716023754037193E-5</v>
      </c>
      <c r="AQM13" s="46">
        <v>3.6817476287270383E-2</v>
      </c>
      <c r="AQN13" s="46">
        <v>4.0268047247237973E-48</v>
      </c>
      <c r="AQO13" s="46">
        <v>4.3505959472040283</v>
      </c>
      <c r="AQP13" s="46">
        <v>1.1320857472228195E-13</v>
      </c>
      <c r="AQQ13" s="46">
        <v>2.2033674576211787E-3</v>
      </c>
      <c r="AQR13" s="46">
        <v>7.9784818072332995E-4</v>
      </c>
      <c r="AQS13" s="46">
        <v>1.0933412033509825E-9</v>
      </c>
      <c r="AQT13" s="46">
        <v>870913.9267512958</v>
      </c>
      <c r="AQU13" s="46">
        <v>1.0466705986076145E-4</v>
      </c>
      <c r="AQV13" s="46">
        <v>27.126209246996627</v>
      </c>
      <c r="AQW13" s="46">
        <v>31219.148146308773</v>
      </c>
      <c r="AQX13" s="46">
        <v>2.0710971438630898E-10</v>
      </c>
      <c r="AQY13" s="46">
        <v>1518.0915721401084</v>
      </c>
      <c r="AQZ13" s="46">
        <v>5057.1582273976301</v>
      </c>
      <c r="ARA13" s="46">
        <v>0.12621066998455108</v>
      </c>
      <c r="ARB13" s="46">
        <v>8.5986427799877871E-24</v>
      </c>
      <c r="ARC13" s="46">
        <v>13.869289433169428</v>
      </c>
      <c r="ARD13" s="46">
        <v>5.4800783773194424E-4</v>
      </c>
      <c r="ARE13" s="46">
        <v>10.951028911277868</v>
      </c>
      <c r="ARF13" s="46">
        <v>20.037197182399112</v>
      </c>
      <c r="ARG13" s="46">
        <v>48.630470860258384</v>
      </c>
      <c r="ARH13" s="46">
        <v>1.8795309539728251E-6</v>
      </c>
      <c r="ARI13" s="46">
        <v>9.5336235979782716E-19</v>
      </c>
      <c r="ARJ13" s="46">
        <v>37.864319992555345</v>
      </c>
      <c r="ARK13" s="46">
        <v>7.3707223156145149E-6</v>
      </c>
      <c r="ARL13" s="46">
        <v>1.3698100823957771E-18</v>
      </c>
      <c r="ARM13" s="46">
        <v>2.2012288247954166E-9</v>
      </c>
      <c r="ARN13" s="46">
        <v>1.4303538492460738E-19</v>
      </c>
      <c r="ARO13" s="46">
        <v>1.7864746735899128E-6</v>
      </c>
      <c r="ARP13" s="46">
        <v>2.4981531044229767E-6</v>
      </c>
      <c r="ARQ13" s="46">
        <v>1.9974695346756472E-13</v>
      </c>
      <c r="ARR13" s="46">
        <v>8.2066268687208286</v>
      </c>
      <c r="ARS13" s="46">
        <v>9.026243237622674E-8</v>
      </c>
      <c r="ART13" s="46">
        <v>2.5658738600684079E-11</v>
      </c>
      <c r="ARU13" s="46">
        <v>0.25419936933346154</v>
      </c>
      <c r="ARV13" s="46">
        <v>1520121.0408296024</v>
      </c>
      <c r="ARW13" s="46">
        <v>20.471445223306613</v>
      </c>
      <c r="ARX13" s="46">
        <v>1.768811626924474E-45</v>
      </c>
      <c r="ARY13" s="46">
        <v>1601.951622940094</v>
      </c>
      <c r="ARZ13" s="46">
        <v>10.325043629454823</v>
      </c>
      <c r="ASA13" s="46">
        <v>8.8859625206344853E-35</v>
      </c>
      <c r="ASB13" s="46">
        <v>1174.1940882097008</v>
      </c>
      <c r="ASC13" s="46">
        <v>2.0565507980401299E-14</v>
      </c>
      <c r="ASD13" s="46">
        <v>1.7405312144173442E-10</v>
      </c>
      <c r="ASE13" s="46">
        <v>5.6921034636227713E-6</v>
      </c>
      <c r="ASF13" s="46">
        <v>647093.06985416124</v>
      </c>
      <c r="ASG13" s="46">
        <v>7.5095781500838579E-2</v>
      </c>
      <c r="ASH13" s="46">
        <v>4.3012250077461962E-9</v>
      </c>
      <c r="ASI13" s="46">
        <v>2.8393034877078247E-8</v>
      </c>
      <c r="ASJ13" s="46">
        <v>2.5063570531287153E-3</v>
      </c>
      <c r="ASK13" s="46">
        <v>18763.158168990234</v>
      </c>
      <c r="ASL13" s="46">
        <v>3.4577037194561846E-16</v>
      </c>
      <c r="ASM13" s="46">
        <v>1.7705944143712554E-30</v>
      </c>
      <c r="ASN13" s="46">
        <v>11325.465397410795</v>
      </c>
      <c r="ASO13" s="46">
        <v>650823.58733351447</v>
      </c>
      <c r="ASP13" s="46">
        <v>4.314166251500647E-26</v>
      </c>
      <c r="ASQ13" s="46">
        <v>2.1841475179497119E-23</v>
      </c>
      <c r="ASR13" s="46">
        <v>523.36080775198968</v>
      </c>
      <c r="ASS13" s="46">
        <v>1.025193300258254E-19</v>
      </c>
      <c r="AST13" s="46">
        <v>34.37775761833916</v>
      </c>
      <c r="ASU13" s="46">
        <v>2276.7021229139991</v>
      </c>
      <c r="ASV13" s="46">
        <v>2.9474095785888058E-2</v>
      </c>
      <c r="ASW13" s="46">
        <v>3.3064470760074214E-3</v>
      </c>
      <c r="ASX13" s="46">
        <v>5.3505242302534864E-4</v>
      </c>
      <c r="ASY13" s="46">
        <v>533195.1007277196</v>
      </c>
      <c r="ASZ13" s="46">
        <v>579.64668907195232</v>
      </c>
      <c r="ATA13" s="46">
        <v>1.8986718663720044E-10</v>
      </c>
      <c r="ATB13" s="46">
        <v>5.521674110448328E-14</v>
      </c>
      <c r="ATC13" s="46">
        <v>0.66990277491683814</v>
      </c>
      <c r="ATD13" s="46">
        <v>3.6669994724978838E-17</v>
      </c>
      <c r="ATE13" s="46">
        <v>4315.5656144603963</v>
      </c>
      <c r="ATF13" s="46">
        <v>2.2704886777584932</v>
      </c>
      <c r="ATG13" s="46">
        <v>1.0613607294731928E-37</v>
      </c>
      <c r="ATH13" s="46">
        <v>1.4028845155925648E-8</v>
      </c>
      <c r="ATI13" s="46">
        <v>3.190671509190784E-10</v>
      </c>
      <c r="ATJ13" s="46">
        <v>0.86048640020875999</v>
      </c>
      <c r="ATK13" s="46">
        <v>1.5720858128363288E-56</v>
      </c>
      <c r="ATL13" s="46">
        <v>3.4730437369598805E-5</v>
      </c>
      <c r="ATM13" s="46">
        <v>3.8466966572256677E-45</v>
      </c>
      <c r="ATN13" s="46">
        <v>9.3804558724675411E-5</v>
      </c>
      <c r="ATO13" s="46">
        <v>184178.74394214884</v>
      </c>
      <c r="ATP13" s="46">
        <v>1.7262584087273758</v>
      </c>
      <c r="ATQ13" s="46">
        <v>3.3338865202183073E-36</v>
      </c>
      <c r="ATR13" s="46">
        <v>1170716.0054701774</v>
      </c>
      <c r="ATS13" s="46">
        <v>1.1332090095401482E-43</v>
      </c>
      <c r="ATT13" s="46">
        <v>23493.224574152118</v>
      </c>
      <c r="ATU13" s="46">
        <v>9.2241714247035157E-86</v>
      </c>
      <c r="ATV13" s="46">
        <v>0.91086957087495912</v>
      </c>
      <c r="ATW13" s="46">
        <v>407.75707274972234</v>
      </c>
      <c r="ATX13" s="46">
        <v>13.690745013790375</v>
      </c>
      <c r="ATY13" s="46">
        <v>6.7738214736128182</v>
      </c>
      <c r="ATZ13" s="46">
        <v>4.4794871366207661E-9</v>
      </c>
      <c r="AUA13" s="46">
        <v>2.7284002628695833E-2</v>
      </c>
      <c r="AUB13" s="46">
        <v>2.8477384624299707E-2</v>
      </c>
      <c r="AUC13" s="46">
        <v>3.3292776169706329E-10</v>
      </c>
      <c r="AUD13" s="46">
        <v>40.209998841222145</v>
      </c>
      <c r="AUE13" s="46">
        <v>1504.1430537368974</v>
      </c>
      <c r="AUF13" s="46">
        <v>1.4595577444903955E-10</v>
      </c>
      <c r="AUG13" s="46">
        <v>8.6333573438911385E-28</v>
      </c>
      <c r="AUH13" s="46">
        <v>0.3891027669011925</v>
      </c>
      <c r="AUI13" s="46">
        <v>39.819544238136551</v>
      </c>
      <c r="AUJ13" s="46">
        <v>70545.084820294491</v>
      </c>
      <c r="AUK13" s="46">
        <v>11.350205507307249</v>
      </c>
      <c r="AUL13" s="46">
        <v>1.8492365850041239E-14</v>
      </c>
      <c r="AUM13" s="46">
        <v>101022.7302258116</v>
      </c>
      <c r="AUN13" s="46">
        <v>1.4949237954080336E-8</v>
      </c>
      <c r="AUO13" s="46">
        <v>3.0465463451836591E-9</v>
      </c>
      <c r="AUP13" s="46">
        <v>7.5647871492141152E-23</v>
      </c>
      <c r="AUQ13" s="46">
        <v>1065.9815980663113</v>
      </c>
      <c r="AUR13" s="46">
        <v>5.3403875295794151E-12</v>
      </c>
      <c r="AUS13" s="46">
        <v>7.6321477812794872E-27</v>
      </c>
      <c r="AUT13" s="46">
        <v>0.17417023805774892</v>
      </c>
      <c r="AUU13" s="46">
        <v>1.3716816759944123E-4</v>
      </c>
      <c r="AUV13" s="46">
        <v>3.1889580710038354E-26</v>
      </c>
      <c r="AUW13" s="46">
        <v>6.49938487124312E-24</v>
      </c>
      <c r="AUX13" s="46">
        <v>2.2081244516577571E-8</v>
      </c>
      <c r="AUY13" s="46">
        <v>92159.363216781072</v>
      </c>
      <c r="AUZ13" s="46">
        <v>1446157.8240362857</v>
      </c>
      <c r="AVA13" s="46">
        <v>1.1944310120321692E-3</v>
      </c>
      <c r="AVB13" s="46">
        <v>6.560986026984424E-5</v>
      </c>
      <c r="AVC13" s="46">
        <v>2392983.7178618805</v>
      </c>
      <c r="AVD13" s="46">
        <v>346.56447557361435</v>
      </c>
      <c r="AVE13" s="46">
        <v>2.8780468369928327E-15</v>
      </c>
      <c r="AVF13" s="46">
        <v>3.1811269764339029E-8</v>
      </c>
      <c r="AVG13" s="46">
        <v>6.0563014516304151E-7</v>
      </c>
      <c r="AVH13" s="46">
        <v>9.6433094283982555E-11</v>
      </c>
      <c r="AVI13" s="46">
        <v>2.3096249405044779E-13</v>
      </c>
      <c r="AVJ13" s="46">
        <v>5.1623599754077058E-8</v>
      </c>
      <c r="AVK13" s="46">
        <v>4.4453408797415515E-10</v>
      </c>
      <c r="AVL13" s="46">
        <v>8.4471150268485682E-62</v>
      </c>
      <c r="AVM13" s="46">
        <v>2.5053525036221072E-23</v>
      </c>
      <c r="AVN13" s="46">
        <v>4.134118325850684E-13</v>
      </c>
      <c r="AVO13" s="46">
        <v>6.4911031187811152E-5</v>
      </c>
      <c r="AVP13" s="46">
        <v>1.5964383958331142E-6</v>
      </c>
      <c r="AVQ13" s="46">
        <v>1.0095600133926566E-2</v>
      </c>
      <c r="AVR13" s="46">
        <v>3.0531836926725609E-19</v>
      </c>
      <c r="AVS13" s="46">
        <v>1.1286473964296551E-4</v>
      </c>
      <c r="AVT13" s="46">
        <v>7.13039386623883E-5</v>
      </c>
      <c r="AVU13" s="46">
        <v>1.2746041276355139E-6</v>
      </c>
      <c r="AVV13" s="46">
        <v>216.99742935947702</v>
      </c>
      <c r="AVW13" s="46">
        <v>1.0126017993120868E-4</v>
      </c>
      <c r="AVX13" s="46">
        <v>9.6957498063017081E-2</v>
      </c>
      <c r="AVY13" s="46">
        <v>7.1441855146230559E-84</v>
      </c>
      <c r="AVZ13" s="46">
        <v>1.7046249505759225E-3</v>
      </c>
      <c r="AWA13" s="46">
        <v>168672.11453226404</v>
      </c>
      <c r="AWB13" s="46">
        <v>2.9302155738461229E-13</v>
      </c>
      <c r="AWC13" s="46">
        <v>2.174023533170521E-9</v>
      </c>
      <c r="AWD13" s="46">
        <v>7.3964331874554645E-2</v>
      </c>
      <c r="AWE13" s="46">
        <v>0.14053314815795639</v>
      </c>
      <c r="AWF13" s="46">
        <v>4773.2608995470855</v>
      </c>
      <c r="AWG13" s="46">
        <v>6.8862626430720795E-29</v>
      </c>
      <c r="AWH13" s="46">
        <v>4.3601259912021062E-6</v>
      </c>
      <c r="AWI13" s="46">
        <v>3.9157127771497994E-27</v>
      </c>
      <c r="AWJ13" s="46">
        <v>4.5077101390028408E-7</v>
      </c>
      <c r="AWK13" s="46">
        <v>4.8994728046606982E-12</v>
      </c>
      <c r="AWL13" s="46">
        <v>1.8794058630777623E-21</v>
      </c>
      <c r="AWM13" s="46">
        <v>1.1196473279184916E-13</v>
      </c>
      <c r="AWN13" s="46">
        <v>3.2671917746141757E-11</v>
      </c>
      <c r="AWO13" s="46">
        <v>62.145138120526774</v>
      </c>
      <c r="AWP13" s="46">
        <v>242.17317026718823</v>
      </c>
      <c r="AWQ13" s="46">
        <v>1.1891718215401113E-35</v>
      </c>
      <c r="AWR13" s="46">
        <v>2.0609315040087518E-7</v>
      </c>
      <c r="AWS13" s="46">
        <v>3.807706358181006E-13</v>
      </c>
      <c r="AWT13" s="46">
        <v>30535.034917231289</v>
      </c>
      <c r="AWU13" s="46">
        <v>3.3017867421332396</v>
      </c>
      <c r="AWV13" s="46">
        <v>1211913.7741950857</v>
      </c>
      <c r="AWW13" s="46">
        <v>5.9958349913807956</v>
      </c>
      <c r="AWX13" s="46">
        <v>0.34814157763317555</v>
      </c>
      <c r="AWY13" s="46">
        <v>1344.0996011682093</v>
      </c>
      <c r="AWZ13" s="46">
        <v>11.449165466247814</v>
      </c>
      <c r="AXA13" s="46">
        <v>7.8219044168124142E-6</v>
      </c>
      <c r="AXB13" s="46">
        <v>227.96549522693269</v>
      </c>
      <c r="AXC13" s="46">
        <v>1.7433209284389515E-13</v>
      </c>
      <c r="AXD13" s="46">
        <v>129269.4954105419</v>
      </c>
      <c r="AXE13" s="46">
        <v>1.8067133047530133E-25</v>
      </c>
      <c r="AXF13" s="46">
        <v>2.6215950894444946E-43</v>
      </c>
      <c r="AXG13" s="46">
        <v>11477.587132617322</v>
      </c>
      <c r="AXH13" s="46">
        <v>1.2833045835088826E-20</v>
      </c>
      <c r="AXI13" s="46">
        <v>0.65993926810876069</v>
      </c>
      <c r="AXJ13" s="46">
        <v>69151.399207918163</v>
      </c>
      <c r="AXK13" s="46">
        <v>1.2606164910148685E-11</v>
      </c>
      <c r="AXL13" s="46">
        <v>386696.85455523693</v>
      </c>
      <c r="AXM13" s="46">
        <v>1.9954030472184344E-26</v>
      </c>
      <c r="AXN13" s="46">
        <v>2.0788786600220328E-11</v>
      </c>
      <c r="AXO13" s="46">
        <v>364.40293130432173</v>
      </c>
      <c r="AXP13" s="46">
        <v>8.4162693859824262</v>
      </c>
      <c r="AXQ13" s="46">
        <v>324.54906585843014</v>
      </c>
      <c r="AXR13" s="46">
        <v>723761.03247433703</v>
      </c>
      <c r="AXS13" s="46">
        <v>2.0088202987562173E-31</v>
      </c>
      <c r="AXT13" s="46">
        <v>5.4308765753749461E-27</v>
      </c>
      <c r="AXU13" s="46">
        <v>7.9168929945255498E-2</v>
      </c>
      <c r="AXV13" s="46">
        <v>0.2520325863867679</v>
      </c>
      <c r="AXW13" s="46">
        <v>7.1735918934969362E-3</v>
      </c>
      <c r="AXX13" s="46">
        <v>7.9240423630690538E-7</v>
      </c>
      <c r="AXY13" s="46">
        <v>16.406040086578667</v>
      </c>
      <c r="AXZ13" s="46">
        <v>7.478333328775154E-7</v>
      </c>
      <c r="AYA13" s="46">
        <v>1.2317785338147114E-39</v>
      </c>
      <c r="AYB13" s="46">
        <v>5.6554882840629606E-6</v>
      </c>
      <c r="AYC13" s="46">
        <v>2.5995284565122299E-9</v>
      </c>
      <c r="AYD13" s="46">
        <v>3.8234158383369727E-5</v>
      </c>
      <c r="AYE13" s="46">
        <v>4.0481594026801453E-47</v>
      </c>
      <c r="AYF13" s="46">
        <v>4.1147466761161932E-10</v>
      </c>
      <c r="AYG13" s="46">
        <v>1.202449167804581E-6</v>
      </c>
      <c r="AYH13" s="46">
        <v>1.5656149512869035E-12</v>
      </c>
      <c r="AYI13" s="46">
        <v>372.14445458866982</v>
      </c>
      <c r="AYJ13" s="46">
        <v>27686.767536181378</v>
      </c>
      <c r="AYK13" s="46">
        <v>110297.53569456261</v>
      </c>
      <c r="AYL13" s="46">
        <v>454181.66212385573</v>
      </c>
      <c r="AYM13" s="46">
        <v>4703.4854240987279</v>
      </c>
      <c r="AYN13" s="46">
        <v>40260.702428042139</v>
      </c>
      <c r="AYO13" s="46">
        <v>1.0843110426915291E-2</v>
      </c>
      <c r="AYP13" s="46">
        <v>1.9349945871088684E-21</v>
      </c>
      <c r="AYQ13" s="46">
        <v>17447.427315432826</v>
      </c>
      <c r="AYR13" s="46">
        <v>2193372.0210935613</v>
      </c>
      <c r="AYS13" s="46">
        <v>20676.308690127946</v>
      </c>
      <c r="AYT13" s="46">
        <v>0.48547242551318082</v>
      </c>
      <c r="AYU13" s="46">
        <v>0.10406009577863301</v>
      </c>
      <c r="AYV13" s="46">
        <v>3.5046618590352289E-3</v>
      </c>
      <c r="AYW13" s="46">
        <v>6.5725149442468641E-33</v>
      </c>
      <c r="AYX13" s="46">
        <v>5.9666188616938148E-2</v>
      </c>
      <c r="AYY13" s="46">
        <v>4.5415505472616315E-22</v>
      </c>
      <c r="AYZ13" s="46">
        <v>4477.9006929208581</v>
      </c>
      <c r="AZA13" s="46">
        <v>9.385985087441524</v>
      </c>
      <c r="AZB13" s="46">
        <v>2.6795027325759482</v>
      </c>
      <c r="AZC13" s="46">
        <v>4.5717782573159781E-5</v>
      </c>
      <c r="AZD13" s="46">
        <v>7.2410251925361966E-5</v>
      </c>
      <c r="AZE13" s="46">
        <v>1.8230278087681892E-49</v>
      </c>
      <c r="AZF13" s="46">
        <v>127037.62517584927</v>
      </c>
      <c r="AZG13" s="46">
        <v>3.1842160099722491E-19</v>
      </c>
      <c r="AZH13" s="46">
        <v>4.254760194618707E-13</v>
      </c>
      <c r="AZI13" s="46">
        <v>8.2188580895427212E-21</v>
      </c>
      <c r="AZJ13" s="46">
        <v>2.5645828454247608E-19</v>
      </c>
      <c r="AZK13" s="46">
        <v>1.2977241458972132E-3</v>
      </c>
      <c r="AZL13" s="46">
        <v>2334897.3523853389</v>
      </c>
      <c r="AZM13" s="46">
        <v>1.0980422467989149E-37</v>
      </c>
      <c r="AZN13" s="46">
        <v>17.179511546970048</v>
      </c>
      <c r="AZO13" s="46">
        <v>9.8993578227164356</v>
      </c>
      <c r="AZP13" s="46">
        <v>1.4649341600587895</v>
      </c>
      <c r="AZQ13" s="46">
        <v>157514.07346873652</v>
      </c>
      <c r="AZR13" s="46">
        <v>15615.168233481239</v>
      </c>
      <c r="AZS13" s="46">
        <v>2.2860410036095155E-13</v>
      </c>
      <c r="AZT13" s="46">
        <v>2007023.749121302</v>
      </c>
      <c r="AZU13" s="46">
        <v>36213.09068561875</v>
      </c>
      <c r="AZV13" s="46">
        <v>3.2543027144870998E-11</v>
      </c>
      <c r="AZW13" s="46">
        <v>1.2126166162165126E-28</v>
      </c>
      <c r="AZX13" s="46">
        <v>2.3898631270633002E-25</v>
      </c>
      <c r="AZY13" s="46">
        <v>32208.29774359248</v>
      </c>
      <c r="AZZ13" s="46">
        <v>7.7701340053392196E-10</v>
      </c>
      <c r="BAA13" s="46">
        <v>1.0766194035807539E-18</v>
      </c>
      <c r="BAB13" s="46">
        <v>2.9017816656028428E-3</v>
      </c>
      <c r="BAC13" s="46">
        <v>759.1206506061958</v>
      </c>
      <c r="BAD13" s="46">
        <v>1.8340096297165662E-8</v>
      </c>
      <c r="BAE13" s="46">
        <v>2.8620707752399521E-36</v>
      </c>
      <c r="BAF13" s="46">
        <v>2.5596783793215551E-13</v>
      </c>
      <c r="BAG13" s="46">
        <v>2683.409632521666</v>
      </c>
      <c r="BAH13" s="46">
        <v>14828.667125625791</v>
      </c>
      <c r="BAI13" s="46">
        <v>3.6638291223408856E-17</v>
      </c>
      <c r="BAJ13" s="46">
        <v>4.918449651182324E-9</v>
      </c>
      <c r="BAK13" s="46">
        <v>5.7113729787219187E-23</v>
      </c>
      <c r="BAL13" s="46">
        <v>3.6635021699606794E-13</v>
      </c>
      <c r="BAM13" s="46">
        <v>166950.88016722986</v>
      </c>
      <c r="BAN13" s="46">
        <v>1.8953471487754087E-2</v>
      </c>
      <c r="BAO13" s="46">
        <v>5361.7097288454906</v>
      </c>
      <c r="BAP13" s="46">
        <v>2.4997105414534624E-2</v>
      </c>
      <c r="BAQ13" s="46">
        <v>1.0880688595043222E-16</v>
      </c>
      <c r="BAR13" s="46">
        <v>1.8717269259533292E-11</v>
      </c>
      <c r="BAS13" s="46">
        <v>152638.40976571653</v>
      </c>
      <c r="BAT13" s="46">
        <v>2.1321337151242035</v>
      </c>
      <c r="BAU13" s="46">
        <v>4.0923448501370656E-17</v>
      </c>
      <c r="BAV13" s="46">
        <v>32725.970845998665</v>
      </c>
      <c r="BAW13" s="46">
        <v>12700.820534965651</v>
      </c>
      <c r="BAX13" s="46">
        <v>2.4397148949009114E-15</v>
      </c>
      <c r="BAY13" s="46">
        <v>4.541987490528419E-3</v>
      </c>
      <c r="BAZ13" s="46">
        <v>25482.168160476846</v>
      </c>
      <c r="BBA13" s="46">
        <v>4.6904605875318439E-26</v>
      </c>
      <c r="BBB13" s="46">
        <v>354218.28708333289</v>
      </c>
      <c r="BBC13" s="46">
        <v>6.5203860263552029E-18</v>
      </c>
      <c r="BBD13" s="46">
        <v>243653.78087192532</v>
      </c>
      <c r="BBE13" s="46">
        <v>1.3118944134478836E-24</v>
      </c>
      <c r="BBF13" s="46">
        <v>2.8880253969296308E-2</v>
      </c>
      <c r="BBG13" s="46">
        <v>3.4188090791116488</v>
      </c>
      <c r="BBH13" s="46">
        <v>3.7190037440200426E-9</v>
      </c>
      <c r="BBI13" s="46">
        <v>1757.3447389786265</v>
      </c>
      <c r="BBJ13" s="46">
        <v>3.0470457414600788E-10</v>
      </c>
      <c r="BBK13" s="46">
        <v>34884.41157002707</v>
      </c>
      <c r="BBL13" s="46">
        <v>230.18728605904286</v>
      </c>
      <c r="BBM13" s="46">
        <v>1253.6584999195477</v>
      </c>
      <c r="BBN13" s="46">
        <v>1793204.603895335</v>
      </c>
      <c r="BBO13" s="46">
        <v>1.9995796966382277E-10</v>
      </c>
      <c r="BBP13" s="46">
        <v>13.248270503693938</v>
      </c>
      <c r="BBQ13" s="46">
        <v>706.64003570719569</v>
      </c>
      <c r="BBR13" s="46">
        <v>135.84705709792351</v>
      </c>
      <c r="BBS13" s="46">
        <v>5.4344769898848235E-25</v>
      </c>
      <c r="BBT13" s="46">
        <v>2.5585748545060357E-11</v>
      </c>
      <c r="BBU13" s="46">
        <v>5.1340252453626283E-24</v>
      </c>
      <c r="BBV13" s="46">
        <v>4.0254968937215859E-17</v>
      </c>
      <c r="BBW13" s="46">
        <v>1.4784642721091021E-12</v>
      </c>
      <c r="BBX13" s="46">
        <v>7.009059735152201E-11</v>
      </c>
      <c r="BBY13" s="46">
        <v>42222.823510103852</v>
      </c>
      <c r="BBZ13" s="46">
        <v>614467.58143297199</v>
      </c>
      <c r="BCA13" s="46">
        <v>1.2921466388815113E-4</v>
      </c>
      <c r="BCB13" s="46">
        <v>337.51667491476957</v>
      </c>
      <c r="BCC13" s="46">
        <v>8.9452500702016984</v>
      </c>
      <c r="BCD13" s="46">
        <v>1.245064590027402E-6</v>
      </c>
      <c r="BCE13" s="46">
        <v>8.5096202949207527E-20</v>
      </c>
      <c r="BCF13" s="46">
        <v>22.769420840359871</v>
      </c>
      <c r="BCG13" s="46">
        <v>2961.69150566387</v>
      </c>
      <c r="BCH13" s="46">
        <v>4.1698485293667152E-7</v>
      </c>
      <c r="BCI13" s="46">
        <v>2570935.0367102777</v>
      </c>
      <c r="BCJ13" s="46">
        <v>1.8550671695737159E-3</v>
      </c>
      <c r="BCK13" s="46">
        <v>5204.3984335323021</v>
      </c>
      <c r="BCL13" s="46">
        <v>1.2261265227285352E-28</v>
      </c>
      <c r="BCM13" s="46">
        <v>4475755.376228136</v>
      </c>
      <c r="BCN13" s="46">
        <v>6.4899758148232844E-4</v>
      </c>
      <c r="BCO13" s="46">
        <v>1.9892545182905125E-56</v>
      </c>
      <c r="BCP13" s="46">
        <v>1.9582896357645427E-12</v>
      </c>
      <c r="BCQ13" s="46">
        <v>8.2264667505048333E-12</v>
      </c>
      <c r="BCR13" s="46">
        <v>1.3212351599899391E-15</v>
      </c>
      <c r="BCS13" s="46">
        <v>52142.040031275406</v>
      </c>
      <c r="BCT13" s="46">
        <v>2.7394444720995397E-12</v>
      </c>
      <c r="BCU13" s="46">
        <v>2.0827846748620176E-19</v>
      </c>
      <c r="BCV13" s="46">
        <v>18520.863094285076</v>
      </c>
      <c r="BCW13" s="46">
        <v>1.138343086376599E-40</v>
      </c>
      <c r="BCX13" s="46">
        <v>1.5289734506982081E-11</v>
      </c>
      <c r="BCY13" s="46">
        <v>0.15749198026065839</v>
      </c>
      <c r="BCZ13" s="46">
        <v>1.8029981801352877E-5</v>
      </c>
      <c r="BDA13" s="46">
        <v>24169.747601078448</v>
      </c>
      <c r="BDB13" s="46">
        <v>5.8341513290018725E-18</v>
      </c>
      <c r="BDC13" s="46">
        <v>2.6295068828786368E-13</v>
      </c>
      <c r="BDD13" s="46">
        <v>0.57005098028125056</v>
      </c>
      <c r="BDE13" s="46">
        <v>6.8296417466241652E-36</v>
      </c>
      <c r="BDF13" s="46">
        <v>37.118563961061014</v>
      </c>
      <c r="BDG13" s="46">
        <v>4.6928388657829792E-2</v>
      </c>
      <c r="BDH13" s="46">
        <v>1.0018311512036177E-3</v>
      </c>
      <c r="BDI13" s="46">
        <v>2.0659674240605801E-18</v>
      </c>
      <c r="BDJ13" s="46">
        <v>3.6027748001172729E-26</v>
      </c>
      <c r="BDK13" s="46">
        <v>7.1291789610210115E-21</v>
      </c>
      <c r="BDL13" s="46">
        <v>5.3402582462435647E-4</v>
      </c>
      <c r="BDM13" s="46">
        <v>5.1285039084636901E-17</v>
      </c>
      <c r="BDN13" s="46">
        <v>5.7572791952606705E-10</v>
      </c>
      <c r="BDO13" s="46">
        <v>271443.36448834313</v>
      </c>
      <c r="BDP13" s="46">
        <v>3.3802452710511003E-13</v>
      </c>
      <c r="BDQ13" s="46">
        <v>2.1008158729331042E-23</v>
      </c>
      <c r="BDR13" s="46">
        <v>1.2992857024070969E-25</v>
      </c>
      <c r="BDS13" s="46">
        <v>4.1750304712117316E-25</v>
      </c>
      <c r="BDT13" s="46">
        <v>1.7701522029307436E-17</v>
      </c>
      <c r="BDU13" s="46">
        <v>60282.043214137135</v>
      </c>
      <c r="BDV13" s="46">
        <v>7.6457974976966214E-2</v>
      </c>
      <c r="BDW13" s="46">
        <v>3.6705797278525218E-43</v>
      </c>
      <c r="BDX13" s="46">
        <v>6.186344627642413E-14</v>
      </c>
      <c r="BDY13" s="46">
        <v>5792226.9898543721</v>
      </c>
      <c r="BDZ13" s="46">
        <v>2.1131389286368793E-11</v>
      </c>
      <c r="BEA13" s="46">
        <v>504.33420443878663</v>
      </c>
      <c r="BEB13" s="46">
        <v>3.3402179015405619E-6</v>
      </c>
      <c r="BEC13" s="46">
        <v>658.06906784325304</v>
      </c>
      <c r="BED13" s="46">
        <v>1.6968495306186177E-8</v>
      </c>
      <c r="BEE13" s="46">
        <v>49.034518758088922</v>
      </c>
      <c r="BEF13" s="46">
        <v>9.1220518475100335E-8</v>
      </c>
      <c r="BEG13" s="46">
        <v>101.6505246846655</v>
      </c>
      <c r="BEH13" s="46">
        <v>4.3319116192924814E-14</v>
      </c>
      <c r="BEI13" s="46">
        <v>6.2465720263468353E-59</v>
      </c>
      <c r="BEJ13" s="46">
        <v>5698.8256577577522</v>
      </c>
      <c r="BEK13" s="46">
        <v>1.8123663227079942</v>
      </c>
      <c r="BEL13" s="46">
        <v>1.1651937271090012E-16</v>
      </c>
      <c r="BEM13" s="46">
        <v>1.2536347946195485E-15</v>
      </c>
      <c r="BEN13" s="46">
        <v>2.9734224626750588E-23</v>
      </c>
      <c r="BEO13" s="46">
        <v>4839310.6987508917</v>
      </c>
      <c r="BEP13" s="46">
        <v>4.2763258648187533E-7</v>
      </c>
      <c r="BEQ13" s="46">
        <v>6.3519977445524401E-19</v>
      </c>
      <c r="BER13" s="46">
        <v>473205.58538582688</v>
      </c>
      <c r="BES13" s="46">
        <v>1241678.8102512818</v>
      </c>
      <c r="BET13" s="46">
        <v>24820.765850983069</v>
      </c>
      <c r="BEU13" s="46">
        <v>7.3910438004115392E-21</v>
      </c>
      <c r="BEV13" s="46">
        <v>2.043886678774596E-8</v>
      </c>
      <c r="BEW13" s="46">
        <v>22.736343367244555</v>
      </c>
      <c r="BEX13" s="46">
        <v>0.13164932512005487</v>
      </c>
      <c r="BEY13" s="46">
        <v>9.0544386098233475E-13</v>
      </c>
      <c r="BEZ13" s="46">
        <v>5.9366097487003188E-17</v>
      </c>
      <c r="BFA13" s="46">
        <v>63040.647902197634</v>
      </c>
      <c r="BFB13" s="46">
        <v>3.1925741192504224E-16</v>
      </c>
      <c r="BFC13" s="46">
        <v>3.4848943389613269E-25</v>
      </c>
      <c r="BFD13" s="46">
        <v>166.36038325856063</v>
      </c>
      <c r="BFE13" s="46">
        <v>7.9505199587664877E-7</v>
      </c>
      <c r="BFF13" s="46">
        <v>1.844255726933182E-3</v>
      </c>
      <c r="BFG13" s="46">
        <v>2.7277100323887722</v>
      </c>
      <c r="BFH13" s="46">
        <v>5.2135990041559534E-24</v>
      </c>
      <c r="BFI13" s="46">
        <v>3.811450489614455E-3</v>
      </c>
      <c r="BFJ13" s="46">
        <v>7.4080627451905775E-6</v>
      </c>
      <c r="BFK13" s="46">
        <v>3.0837353028152611E-11</v>
      </c>
      <c r="BFL13" s="46">
        <v>3.5137737348464916E-27</v>
      </c>
      <c r="BFM13" s="46">
        <v>2479674.6326633971</v>
      </c>
      <c r="BFN13" s="46">
        <v>2.5556047557244294E-11</v>
      </c>
      <c r="BFO13" s="46">
        <v>3.3397408254145407E-5</v>
      </c>
      <c r="BFP13" s="46">
        <v>4.7173460566698164</v>
      </c>
      <c r="BFQ13" s="46">
        <v>2.7099586587563435E-3</v>
      </c>
      <c r="BFR13" s="46">
        <v>8613596.1370937247</v>
      </c>
      <c r="BFS13" s="46">
        <v>30931.536787325353</v>
      </c>
      <c r="BFT13" s="46">
        <v>1486905.2351380519</v>
      </c>
      <c r="BFU13" s="46">
        <v>3.4585484542100154E-15</v>
      </c>
      <c r="BFV13" s="46">
        <v>2.0686904737924662E-7</v>
      </c>
      <c r="BFW13" s="46">
        <v>6.3210044197578551E-3</v>
      </c>
      <c r="BFX13" s="46">
        <v>4.9811833856817844E-38</v>
      </c>
      <c r="BFY13" s="46">
        <v>89707.288379626974</v>
      </c>
      <c r="BFZ13" s="46">
        <v>812.45461636518178</v>
      </c>
      <c r="BGA13" s="46">
        <v>24526.5582961693</v>
      </c>
      <c r="BGB13" s="46">
        <v>1.0749198905471429E-11</v>
      </c>
      <c r="BGC13" s="46">
        <v>7046271.8882326391</v>
      </c>
      <c r="BGD13" s="46">
        <v>2.9225615943772386E-25</v>
      </c>
      <c r="BGE13" s="46">
        <v>6913.982850406519</v>
      </c>
      <c r="BGF13" s="46">
        <v>4.0304645235845692E-7</v>
      </c>
      <c r="BGG13" s="46">
        <v>112832.86973391626</v>
      </c>
      <c r="BGH13" s="46">
        <v>1.4672172193823856E-29</v>
      </c>
      <c r="BGI13" s="46">
        <v>4.1807790845134371E-15</v>
      </c>
      <c r="BGJ13" s="46">
        <v>2.1569241773621916E-11</v>
      </c>
      <c r="BGK13" s="46">
        <v>6633.592283770291</v>
      </c>
      <c r="BGL13" s="46">
        <v>8.220069858005095</v>
      </c>
      <c r="BGM13" s="46">
        <v>198.11277263355865</v>
      </c>
      <c r="BGN13" s="46">
        <v>2.753009103424011E-2</v>
      </c>
      <c r="BGO13" s="46">
        <v>2.5226666438278539E-21</v>
      </c>
      <c r="BGP13" s="46">
        <v>1.5101057437233713E-4</v>
      </c>
      <c r="BGQ13" s="46">
        <v>28001.778874880827</v>
      </c>
      <c r="BGR13" s="46">
        <v>2.154863765201E-13</v>
      </c>
      <c r="BGS13" s="46">
        <v>4.5117385722062905E-7</v>
      </c>
      <c r="BGT13" s="46">
        <v>0.43098672230353607</v>
      </c>
      <c r="BGU13" s="46">
        <v>5.3385566873685681E-27</v>
      </c>
      <c r="BGV13" s="46">
        <v>3.7962826373940082E-5</v>
      </c>
      <c r="BGW13" s="46">
        <v>5.5684187590158602E-16</v>
      </c>
      <c r="BGX13" s="46">
        <v>1.4804372211286066E-18</v>
      </c>
      <c r="BGY13" s="46">
        <v>1.1448573906774834E-5</v>
      </c>
      <c r="BGZ13" s="46">
        <v>2.1757348944846874E-6</v>
      </c>
      <c r="BHA13" s="46">
        <v>104.61717641735774</v>
      </c>
      <c r="BHB13" s="46">
        <v>184124.14218774243</v>
      </c>
      <c r="BHC13" s="46">
        <v>1.0898193946645006E-15</v>
      </c>
      <c r="BHD13" s="46">
        <v>1482.8926267771135</v>
      </c>
      <c r="BHE13" s="46">
        <v>43368.076243808828</v>
      </c>
      <c r="BHF13" s="46">
        <v>1.9102123760303606E-14</v>
      </c>
      <c r="BHG13" s="46">
        <v>1.3493967423600509E-46</v>
      </c>
      <c r="BHH13" s="46">
        <v>36208.218905166956</v>
      </c>
      <c r="BHI13" s="46">
        <v>2.949714023375789E-8</v>
      </c>
      <c r="BHJ13" s="46">
        <v>3.5050090887900947</v>
      </c>
    </row>
    <row r="14" spans="1:1634" x14ac:dyDescent="0.25">
      <c r="A14">
        <v>13</v>
      </c>
      <c r="B14" s="20">
        <v>8439117</v>
      </c>
      <c r="C14">
        <v>32.824213107655517</v>
      </c>
      <c r="J14" s="35">
        <v>111995680.88108841</v>
      </c>
      <c r="K14" s="92">
        <v>1517</v>
      </c>
      <c r="L14" s="44">
        <v>3.5778643140019543E-4</v>
      </c>
      <c r="M14" s="44">
        <v>1091.2644892910998</v>
      </c>
      <c r="N14" s="44">
        <v>1.2488331140975321E-5</v>
      </c>
      <c r="O14" s="44">
        <v>6.490413974453986E-32</v>
      </c>
      <c r="P14" s="44">
        <v>9.2980843522518839E-23</v>
      </c>
      <c r="Q14" s="44">
        <v>5.5249743453587605E-29</v>
      </c>
      <c r="R14" s="44">
        <v>4.1324708668135308</v>
      </c>
      <c r="S14" s="44">
        <v>0.89369552515951312</v>
      </c>
      <c r="T14" s="44">
        <v>46.913677307627253</v>
      </c>
      <c r="U14" s="44">
        <v>1.1582243808880418E-16</v>
      </c>
      <c r="V14" s="44">
        <v>5.170085341865812E-2</v>
      </c>
      <c r="W14" s="44">
        <v>2.5539565124649351E-14</v>
      </c>
      <c r="X14" s="44">
        <v>4.9185282278643911E-14</v>
      </c>
      <c r="Y14" s="44">
        <v>1.8843185813094868E-23</v>
      </c>
      <c r="Z14" s="44">
        <v>459.94834627765704</v>
      </c>
      <c r="AA14" s="44">
        <v>2.8340025318890976E-25</v>
      </c>
      <c r="AB14" s="44">
        <v>7.995607920083489E-2</v>
      </c>
      <c r="AC14" s="44">
        <v>1.059711755448602E-4</v>
      </c>
      <c r="AD14" s="44">
        <v>1.6800947421877659E-3</v>
      </c>
      <c r="AE14" s="44">
        <v>4.0744250950015103E-5</v>
      </c>
      <c r="AF14" s="44">
        <v>9488.8045902349495</v>
      </c>
      <c r="AG14" s="44">
        <v>55.822090674028814</v>
      </c>
      <c r="AH14" s="44">
        <v>60977.021168379106</v>
      </c>
      <c r="AI14" s="44">
        <v>7.6090472258278895E-18</v>
      </c>
      <c r="AJ14" s="44">
        <v>3.8233626885396285E-6</v>
      </c>
      <c r="AK14" s="44">
        <v>1.6515425951582223E-16</v>
      </c>
      <c r="AL14" s="44">
        <v>1.3969977768309575E-14</v>
      </c>
      <c r="AM14" s="44">
        <v>6.59093099645412E-8</v>
      </c>
      <c r="AN14" s="44">
        <v>9.2729756275293951E-2</v>
      </c>
      <c r="AO14" s="44">
        <v>5.2632893377197912E-2</v>
      </c>
      <c r="AP14" s="44">
        <v>0.25572373916899405</v>
      </c>
      <c r="AQ14" s="44">
        <v>33.568761405444441</v>
      </c>
      <c r="AR14" s="44">
        <v>3.1963101542939509E-12</v>
      </c>
      <c r="AS14" s="44">
        <v>44.769358275725921</v>
      </c>
      <c r="AT14" s="44">
        <v>1.884052295230798E-61</v>
      </c>
      <c r="AU14" s="44">
        <v>0.16136446796547879</v>
      </c>
      <c r="AV14" s="44">
        <v>6.3233620080766018E-35</v>
      </c>
      <c r="AW14" s="44">
        <v>2.4277040920482041E-5</v>
      </c>
      <c r="AX14" s="44">
        <v>1.9776295052207258E-31</v>
      </c>
      <c r="AY14" s="44">
        <v>2112.7311453621405</v>
      </c>
      <c r="AZ14" s="44">
        <v>4.6621434304452858E-9</v>
      </c>
      <c r="BA14" s="44">
        <v>20686.850441698516</v>
      </c>
      <c r="BB14" s="44">
        <v>15732.246481325486</v>
      </c>
      <c r="BC14" s="44">
        <v>2.4200274818971217E-10</v>
      </c>
      <c r="BD14" s="44">
        <v>1.829588011611167E-18</v>
      </c>
      <c r="BE14" s="44">
        <v>367.33860100372112</v>
      </c>
      <c r="BF14" s="44">
        <v>3.6446039862938856E-7</v>
      </c>
      <c r="BG14" s="44">
        <v>5.8252177294754303E-10</v>
      </c>
      <c r="BH14" s="44">
        <v>8.8463049500407342E-2</v>
      </c>
      <c r="BI14" s="44">
        <v>1.9522248480721894E-9</v>
      </c>
      <c r="BJ14" s="44">
        <v>5.0158681145451982E-8</v>
      </c>
      <c r="BK14" s="44">
        <v>3.6463687766777011</v>
      </c>
      <c r="BL14" s="44">
        <v>5.5880087027203786E-46</v>
      </c>
      <c r="BM14" s="44">
        <v>2.557088432826322E-23</v>
      </c>
      <c r="BN14" s="44">
        <v>1.2897549010593297E-4</v>
      </c>
      <c r="BO14" s="44">
        <v>8.214276517820543E-9</v>
      </c>
      <c r="BP14" s="44">
        <v>1.6450255349636898E-18</v>
      </c>
      <c r="BQ14" s="44">
        <v>1.6499433807492155E-17</v>
      </c>
      <c r="BR14" s="44">
        <v>124.41407498555432</v>
      </c>
      <c r="BS14" s="44">
        <v>2.9280965312106357E-8</v>
      </c>
      <c r="BT14" s="44">
        <v>147671.2764114117</v>
      </c>
      <c r="BU14" s="44">
        <v>1.8844463674766272</v>
      </c>
      <c r="BV14" s="44">
        <v>3.1262591393103522E-18</v>
      </c>
      <c r="BW14" s="44">
        <v>770.58063404678137</v>
      </c>
      <c r="BX14" s="44">
        <v>27879.242170018377</v>
      </c>
      <c r="BY14" s="44">
        <v>2.1653293363948385E-8</v>
      </c>
      <c r="BZ14" s="44">
        <v>7.2600225120554432E-2</v>
      </c>
      <c r="CA14" s="44">
        <v>1.3475798215697066E-22</v>
      </c>
      <c r="CB14" s="44">
        <v>7.9755583491374426E-8</v>
      </c>
      <c r="CC14" s="44">
        <v>487.7213518633086</v>
      </c>
      <c r="CD14" s="44">
        <v>36861.754096568548</v>
      </c>
      <c r="CE14" s="44">
        <v>811.23067202085201</v>
      </c>
      <c r="CF14" s="44">
        <v>2158.5790258428856</v>
      </c>
      <c r="CG14" s="44">
        <v>9.3574151734954998E-13</v>
      </c>
      <c r="CH14" s="44">
        <v>1.2042287302603173E-9</v>
      </c>
      <c r="CI14" s="44">
        <v>1.4575205798595836E-21</v>
      </c>
      <c r="CJ14" s="44">
        <v>3.0989801237309629E-18</v>
      </c>
      <c r="CK14" s="44">
        <v>5.3311367949410956E-5</v>
      </c>
      <c r="CL14" s="44">
        <v>4.4804029101562442E-16</v>
      </c>
      <c r="CM14" s="44">
        <v>4.1204161742153842E-12</v>
      </c>
      <c r="CN14" s="44">
        <v>21.208045664458936</v>
      </c>
      <c r="CO14" s="44">
        <v>9.3825668683285977E-23</v>
      </c>
      <c r="CP14" s="44">
        <v>33.97518361139285</v>
      </c>
      <c r="CQ14" s="44">
        <v>0.78204841544726911</v>
      </c>
      <c r="CR14" s="44">
        <v>3.2968828725405544E-26</v>
      </c>
      <c r="CS14" s="44">
        <v>8217.4314572266976</v>
      </c>
      <c r="CT14" s="44">
        <v>5.2425220246185899E-17</v>
      </c>
      <c r="CU14" s="44">
        <v>9.0476308739049006E-7</v>
      </c>
      <c r="CV14" s="44">
        <v>6.5024669520524748E-4</v>
      </c>
      <c r="CW14" s="44">
        <v>9.4838852849138226E-3</v>
      </c>
      <c r="CX14" s="44">
        <v>2.5811274164741896E-9</v>
      </c>
      <c r="CY14" s="44">
        <v>8.4528258233620072E-7</v>
      </c>
      <c r="CZ14" s="44">
        <v>1.6744505924799499E-8</v>
      </c>
      <c r="DA14" s="44">
        <v>17.033204504769795</v>
      </c>
      <c r="DB14" s="44">
        <v>6.8739333276344633E-33</v>
      </c>
      <c r="DC14" s="44">
        <v>9.5573174342440885E-19</v>
      </c>
      <c r="DD14" s="44">
        <v>20834.457335296367</v>
      </c>
      <c r="DE14" s="44">
        <v>1.9760623577660236E-21</v>
      </c>
      <c r="DF14" s="44">
        <v>1.6936171364372617E-23</v>
      </c>
      <c r="DG14" s="44">
        <v>1.7066132308305119E-15</v>
      </c>
      <c r="DH14" s="44">
        <v>2.411133843010114E-15</v>
      </c>
      <c r="DI14" s="44">
        <v>146369.44448559711</v>
      </c>
      <c r="DJ14" s="44">
        <v>7.3354087536330135E-4</v>
      </c>
      <c r="DK14" s="44">
        <v>44.871566381113297</v>
      </c>
      <c r="DL14" s="44">
        <v>4.601501330324119</v>
      </c>
      <c r="DM14" s="44">
        <v>79.754696681249797</v>
      </c>
      <c r="DN14" s="44">
        <v>115.44397597997036</v>
      </c>
      <c r="DO14" s="44">
        <v>2.4314285876928917E-10</v>
      </c>
      <c r="DP14" s="44">
        <v>5.1548081396637066E-12</v>
      </c>
      <c r="DQ14" s="44">
        <v>3.1601110572524578E-24</v>
      </c>
      <c r="DR14" s="44">
        <v>2.2203491764019341E-5</v>
      </c>
      <c r="DS14" s="44">
        <v>1.546387777371862E-24</v>
      </c>
      <c r="DT14" s="44">
        <v>3.2962942656522909E-5</v>
      </c>
      <c r="DU14" s="44">
        <v>1.7891116885248203E-15</v>
      </c>
      <c r="DV14" s="44">
        <v>2.7836958176460721E-9</v>
      </c>
      <c r="DW14" s="44">
        <v>2.9943490340693636E-34</v>
      </c>
      <c r="DX14" s="44">
        <v>7.8442308821414711E-19</v>
      </c>
      <c r="DY14" s="44">
        <v>25615.679258508637</v>
      </c>
      <c r="DZ14" s="44">
        <v>2.0976065983371778E-11</v>
      </c>
      <c r="EA14" s="44">
        <v>4.7214858822783036E-4</v>
      </c>
      <c r="EB14" s="44">
        <v>4.3744104906685488E-39</v>
      </c>
      <c r="EC14" s="44">
        <v>69.893444187168967</v>
      </c>
      <c r="ED14" s="44">
        <v>400.76915616865631</v>
      </c>
      <c r="EE14" s="44">
        <v>2.1897870044376776E-18</v>
      </c>
      <c r="EF14" s="44">
        <v>67500.025470855428</v>
      </c>
      <c r="EG14" s="44">
        <v>0.61673700562218758</v>
      </c>
      <c r="EH14" s="44">
        <v>4.3674886104537301E-4</v>
      </c>
      <c r="EI14" s="44">
        <v>4.9578364088786063E-58</v>
      </c>
      <c r="EJ14" s="44">
        <v>420.85149175982002</v>
      </c>
      <c r="EK14" s="44">
        <v>9.4273874627843777E-7</v>
      </c>
      <c r="EL14" s="44">
        <v>8.5672810662086429E-12</v>
      </c>
      <c r="EM14" s="44">
        <v>8.1928379001695428E-3</v>
      </c>
      <c r="EN14" s="44">
        <v>5.6374108364944629E-3</v>
      </c>
      <c r="EO14" s="44">
        <v>2228.1695829881519</v>
      </c>
      <c r="EP14" s="44">
        <v>1.4494367634036708E-17</v>
      </c>
      <c r="EQ14" s="44">
        <v>280.6302899541721</v>
      </c>
      <c r="ER14" s="44">
        <v>1.1350504232631997E-5</v>
      </c>
      <c r="ES14" s="44">
        <v>38.315034689149911</v>
      </c>
      <c r="ET14" s="44">
        <v>47067.067638789194</v>
      </c>
      <c r="EU14" s="44">
        <v>4.3514599568067825E-3</v>
      </c>
      <c r="EV14" s="44">
        <v>1.4669316596699821E-3</v>
      </c>
      <c r="EW14" s="44">
        <v>1.0521529549842142E-2</v>
      </c>
      <c r="EX14" s="44">
        <v>2.2482810252769771E-5</v>
      </c>
      <c r="EY14" s="44">
        <v>170801.42285388269</v>
      </c>
      <c r="EZ14" s="44">
        <v>1.7623824373556955E-7</v>
      </c>
      <c r="FA14" s="44">
        <v>3.1942798949439378E-32</v>
      </c>
      <c r="FB14" s="44">
        <v>5.8952678169257987E-36</v>
      </c>
      <c r="FC14" s="44">
        <v>2.1566882299716867E-4</v>
      </c>
      <c r="FD14" s="44">
        <v>6.8166261810600752E-13</v>
      </c>
      <c r="FE14" s="44">
        <v>1.7226813480331211E-23</v>
      </c>
      <c r="FF14" s="44">
        <v>6.8716816697006811E-26</v>
      </c>
      <c r="FG14" s="44">
        <v>597.25371691215958</v>
      </c>
      <c r="FH14" s="44">
        <v>7.7903873110796028E-17</v>
      </c>
      <c r="FI14" s="44">
        <v>1.5034618151865307E-21</v>
      </c>
      <c r="FJ14" s="44">
        <v>5397.5550290163865</v>
      </c>
      <c r="FK14" s="44">
        <v>9.355531910225293E-12</v>
      </c>
      <c r="FL14" s="44">
        <v>0.23396165795293478</v>
      </c>
      <c r="FM14" s="44">
        <v>8.6038531501831932E-9</v>
      </c>
      <c r="FN14" s="44">
        <v>8523.183931794254</v>
      </c>
      <c r="FO14" s="44">
        <v>1.4117594430804119E-7</v>
      </c>
      <c r="FP14" s="44">
        <v>3.5492949774533226E-22</v>
      </c>
      <c r="FQ14" s="44">
        <v>0.62409813670675329</v>
      </c>
      <c r="FR14" s="44">
        <v>56093.745516233037</v>
      </c>
      <c r="FS14" s="44">
        <v>1099.5865063274775</v>
      </c>
      <c r="FT14" s="44">
        <v>1.4105763274787198E-6</v>
      </c>
      <c r="FU14" s="44">
        <v>4.8691505970158703E-9</v>
      </c>
      <c r="FV14" s="44">
        <v>3.3996987859254663E-18</v>
      </c>
      <c r="FW14" s="44">
        <v>4.2286671042534511E-26</v>
      </c>
      <c r="FX14" s="44">
        <v>2.9022560150233994</v>
      </c>
      <c r="FY14" s="44">
        <v>0.2430344489696008</v>
      </c>
      <c r="FZ14" s="44">
        <v>2.6541573925569148E-2</v>
      </c>
      <c r="GA14" s="44">
        <v>3.336174109451246E-5</v>
      </c>
      <c r="GB14" s="44">
        <v>185062.87481328216</v>
      </c>
      <c r="GC14" s="44">
        <v>207.06838613681469</v>
      </c>
      <c r="GD14" s="44">
        <v>1.019842431607154E-4</v>
      </c>
      <c r="GE14" s="44">
        <v>1.0208399264774394E-66</v>
      </c>
      <c r="GF14" s="44">
        <v>2.6070647799113023E-35</v>
      </c>
      <c r="GG14" s="44">
        <v>2.5177728272617761E-40</v>
      </c>
      <c r="GH14" s="44">
        <v>3.4410262104375734E-3</v>
      </c>
      <c r="GI14" s="44">
        <v>8.8215128605241322</v>
      </c>
      <c r="GJ14" s="44">
        <v>7.0106371794504328E-7</v>
      </c>
      <c r="GK14" s="44">
        <v>1.1462765954049337E-6</v>
      </c>
      <c r="GL14" s="44">
        <v>5049.0428584104739</v>
      </c>
      <c r="GM14" s="44">
        <v>1.1225734181724237E-6</v>
      </c>
      <c r="GN14" s="44">
        <v>3.1835010814484525E-2</v>
      </c>
      <c r="GO14" s="44">
        <v>1.9056214350753574E-21</v>
      </c>
      <c r="GP14" s="44">
        <v>3.4859202697786666E-10</v>
      </c>
      <c r="GQ14" s="44">
        <v>1.6838090056287325E-6</v>
      </c>
      <c r="GR14" s="44">
        <v>4.3557447692012241E-4</v>
      </c>
      <c r="GS14" s="44">
        <v>281.54999476397467</v>
      </c>
      <c r="GT14" s="44">
        <v>3.248127627910183E-8</v>
      </c>
      <c r="GU14" s="44">
        <v>1.5621637714638677E-2</v>
      </c>
      <c r="GV14" s="44">
        <v>2.276592569730535E-6</v>
      </c>
      <c r="GW14" s="44">
        <v>3.1821012727509297E-16</v>
      </c>
      <c r="GX14" s="44">
        <v>212.86987146588237</v>
      </c>
      <c r="GY14" s="44">
        <v>0.19944129406928901</v>
      </c>
      <c r="GZ14" s="44">
        <v>9473.5341052343592</v>
      </c>
      <c r="HA14" s="44">
        <v>1.7678477703881551E-6</v>
      </c>
      <c r="HB14" s="44">
        <v>248.5493670553206</v>
      </c>
      <c r="HC14" s="44">
        <v>1766.810464337419</v>
      </c>
      <c r="HD14" s="44">
        <v>11202.921014916261</v>
      </c>
      <c r="HE14" s="44">
        <v>2835.5241940648143</v>
      </c>
      <c r="HF14" s="44">
        <v>5.7431860540620733E-3</v>
      </c>
      <c r="HG14" s="44">
        <v>66.6868533253474</v>
      </c>
      <c r="HH14" s="44">
        <v>1.0843115541530113E-2</v>
      </c>
      <c r="HI14" s="44">
        <v>0.22126523223612513</v>
      </c>
      <c r="HJ14" s="44">
        <v>1354.8427430434399</v>
      </c>
      <c r="HK14" s="44">
        <v>1.1041680625844032E-9</v>
      </c>
      <c r="HL14" s="44">
        <v>31093.856757108661</v>
      </c>
      <c r="HM14" s="44">
        <v>7.7664144483524601E-4</v>
      </c>
      <c r="HN14" s="44">
        <v>4.7554930481870175</v>
      </c>
      <c r="HO14" s="44">
        <v>5.4320612306769132E-12</v>
      </c>
      <c r="HP14" s="44">
        <v>0.99000744356768233</v>
      </c>
      <c r="HQ14" s="44">
        <v>49.623526088873447</v>
      </c>
      <c r="HR14" s="44">
        <v>7186.145363150642</v>
      </c>
      <c r="HS14" s="44">
        <v>5.3456193423646482E-3</v>
      </c>
      <c r="HT14" s="44">
        <v>23.994745189915374</v>
      </c>
      <c r="HU14" s="44">
        <v>1.0265648155597361E-19</v>
      </c>
      <c r="HV14" s="44">
        <v>9.1784987065056914E-49</v>
      </c>
      <c r="HW14" s="44">
        <v>7.4367985642057746E-14</v>
      </c>
      <c r="HX14" s="44">
        <v>0.16104851588882987</v>
      </c>
      <c r="HY14" s="44">
        <v>563.31916437603149</v>
      </c>
      <c r="HZ14" s="44">
        <v>9.6701821259170319E-10</v>
      </c>
      <c r="IA14" s="44">
        <v>1.9135787572789271</v>
      </c>
      <c r="IB14" s="44">
        <v>4.6628869543690882E-14</v>
      </c>
      <c r="IC14" s="44">
        <v>4.6095502109369426E-4</v>
      </c>
      <c r="ID14" s="44">
        <v>0.46727105899570243</v>
      </c>
      <c r="IE14" s="44">
        <v>0.77928018768374629</v>
      </c>
      <c r="IF14" s="44">
        <v>38737.094069570659</v>
      </c>
      <c r="IG14" s="44">
        <v>247509.46886170778</v>
      </c>
      <c r="IH14" s="44">
        <v>5.4477135146539769E-13</v>
      </c>
      <c r="II14" s="44">
        <v>4.5286377997822987E-21</v>
      </c>
      <c r="IJ14" s="44">
        <v>1.836237301940442E-2</v>
      </c>
      <c r="IK14" s="44">
        <v>189.69720083858783</v>
      </c>
      <c r="IL14" s="44">
        <v>0.11101984917181584</v>
      </c>
      <c r="IM14" s="44">
        <v>8.2597516967564496E-38</v>
      </c>
      <c r="IN14" s="44">
        <v>6.1740758864505541E-7</v>
      </c>
      <c r="IO14" s="44">
        <v>1.5878680118169102E-35</v>
      </c>
      <c r="IP14" s="44">
        <v>33.802859088046866</v>
      </c>
      <c r="IQ14" s="44">
        <v>1.2779434762954475E-16</v>
      </c>
      <c r="IR14" s="44">
        <v>1.531603431417653E-3</v>
      </c>
      <c r="IS14" s="44">
        <v>7.3042781862226485E-58</v>
      </c>
      <c r="IT14" s="44">
        <v>5.0100370852062463E-15</v>
      </c>
      <c r="IU14" s="44">
        <v>58712.61835764745</v>
      </c>
      <c r="IV14" s="44">
        <v>4.3192763279270761E-44</v>
      </c>
      <c r="IW14" s="44">
        <v>233412.17377996186</v>
      </c>
      <c r="IX14" s="44">
        <v>1.68339576566024E-7</v>
      </c>
      <c r="IY14" s="44">
        <v>1.581091476101286E-9</v>
      </c>
      <c r="IZ14" s="44">
        <v>8.2234201195022074E-22</v>
      </c>
      <c r="JA14" s="44">
        <v>7.243859823237131E-2</v>
      </c>
      <c r="JB14" s="44">
        <v>0.31832862628902214</v>
      </c>
      <c r="JC14" s="44">
        <v>1.6266675101316158E-7</v>
      </c>
      <c r="JD14" s="44">
        <v>7.2663792767025324E-86</v>
      </c>
      <c r="JE14" s="44">
        <v>1.7278014539883661E-10</v>
      </c>
      <c r="JF14" s="44">
        <v>2.2485198691976952E-37</v>
      </c>
      <c r="JG14" s="44">
        <v>2476.4816357582131</v>
      </c>
      <c r="JH14" s="44">
        <v>1.7202466866073089E-26</v>
      </c>
      <c r="JI14" s="44">
        <v>6.4861549554392366E-67</v>
      </c>
      <c r="JJ14" s="44">
        <v>1.8066392834771594E-11</v>
      </c>
      <c r="JK14" s="44">
        <v>3.7066024840707304E-3</v>
      </c>
      <c r="JL14" s="44">
        <v>1.5600246904342769E-2</v>
      </c>
      <c r="JM14" s="44">
        <v>4190.135322613065</v>
      </c>
      <c r="JN14" s="44">
        <v>77957.416597307863</v>
      </c>
      <c r="JO14" s="44">
        <v>3.2804987819636054E-17</v>
      </c>
      <c r="JP14" s="44">
        <v>2.1852369793068616E-10</v>
      </c>
      <c r="JQ14" s="44">
        <v>2379.3807661083065</v>
      </c>
      <c r="JR14" s="44">
        <v>1.0143528634277074E-3</v>
      </c>
      <c r="JS14" s="44">
        <v>276252.97710720671</v>
      </c>
      <c r="JT14" s="44">
        <v>1.1402793360482625E-3</v>
      </c>
      <c r="JU14" s="44">
        <v>31568.959186521628</v>
      </c>
      <c r="JV14" s="44">
        <v>3.0816371965438055E-4</v>
      </c>
      <c r="JW14" s="44">
        <v>14.203822636030605</v>
      </c>
      <c r="JX14" s="44">
        <v>2.0849410514248351E-5</v>
      </c>
      <c r="JY14" s="44">
        <v>570.33704438233497</v>
      </c>
      <c r="JZ14" s="44">
        <v>179244.49595059044</v>
      </c>
      <c r="KA14" s="44">
        <v>1.0063317726182873E-13</v>
      </c>
      <c r="KB14" s="44">
        <v>1.7028759141909556E-4</v>
      </c>
      <c r="KC14" s="44">
        <v>1.834101679156751E-51</v>
      </c>
      <c r="KD14" s="44">
        <v>89.718111303345779</v>
      </c>
      <c r="KE14" s="44">
        <v>169006.44068691574</v>
      </c>
      <c r="KF14" s="44">
        <v>1.7579421620330525E-9</v>
      </c>
      <c r="KG14" s="44">
        <v>16090.921995384904</v>
      </c>
      <c r="KH14" s="44">
        <v>6.24177910816636E-38</v>
      </c>
      <c r="KI14" s="44">
        <v>2.412947713792878E-3</v>
      </c>
      <c r="KJ14" s="44">
        <v>6.2490058818554808E-2</v>
      </c>
      <c r="KK14" s="44">
        <v>2.9007726470496912E-13</v>
      </c>
      <c r="KL14" s="44">
        <v>18.745272809985259</v>
      </c>
      <c r="KM14" s="44">
        <v>5.1371087877192515E-15</v>
      </c>
      <c r="KN14" s="44">
        <v>1.1027173908775109E-4</v>
      </c>
      <c r="KO14" s="44">
        <v>3.7142836803274284E-48</v>
      </c>
      <c r="KP14" s="44">
        <v>1.1946667781914102E-3</v>
      </c>
      <c r="KQ14" s="44">
        <v>7.8627197747072864E-61</v>
      </c>
      <c r="KR14" s="44">
        <v>36388.674072121852</v>
      </c>
      <c r="KS14" s="44">
        <v>8.4370445237127076E-46</v>
      </c>
      <c r="KT14" s="44">
        <v>5.1970330193978773E-34</v>
      </c>
      <c r="KU14" s="44">
        <v>2.0751375526074205E-21</v>
      </c>
      <c r="KV14" s="44">
        <v>0.49678068713838219</v>
      </c>
      <c r="KW14" s="44">
        <v>1.528389794566331E-6</v>
      </c>
      <c r="KX14" s="44">
        <v>2.6426849759254242E-26</v>
      </c>
      <c r="KY14" s="44">
        <v>2.2989874506924475E-15</v>
      </c>
      <c r="KZ14" s="46">
        <v>110283.58182850598</v>
      </c>
      <c r="LA14" s="46">
        <v>2.7187792235641941E-21</v>
      </c>
      <c r="LB14" s="46">
        <v>2.1603387130430081E-6</v>
      </c>
      <c r="LC14" s="46">
        <v>1.407525978378465E-36</v>
      </c>
      <c r="LD14" s="46">
        <v>6.1768396513208944E-15</v>
      </c>
      <c r="LE14" s="46">
        <v>1.7552520138896692E-8</v>
      </c>
      <c r="LF14" s="46">
        <v>0.42128219932529221</v>
      </c>
      <c r="LG14" s="46">
        <v>134544.07587564769</v>
      </c>
      <c r="LH14" s="46">
        <v>1.3727247600143181E-18</v>
      </c>
      <c r="LI14" s="46">
        <v>54.049717822037096</v>
      </c>
      <c r="LJ14" s="46">
        <v>7.5479074453260538E-17</v>
      </c>
      <c r="LK14" s="46">
        <v>7.493784852909425E-4</v>
      </c>
      <c r="LL14" s="46">
        <v>28507.953088026858</v>
      </c>
      <c r="LM14" s="46">
        <v>1.6231393649492041E-7</v>
      </c>
      <c r="LN14" s="46">
        <v>164800.82874015678</v>
      </c>
      <c r="LO14" s="46">
        <v>4.5446783824411102E-10</v>
      </c>
      <c r="LP14" s="46">
        <v>2.1677534151170134E-3</v>
      </c>
      <c r="LQ14" s="46">
        <v>6.2646289357077526E-4</v>
      </c>
      <c r="LR14" s="46">
        <v>7.6968615866786569</v>
      </c>
      <c r="LS14" s="46">
        <v>4.5903122327890643E-43</v>
      </c>
      <c r="LT14" s="46">
        <v>1.7390774862373704E-49</v>
      </c>
      <c r="LU14" s="46">
        <v>1.8592850815465605E-60</v>
      </c>
      <c r="LV14" s="46">
        <v>4.4262970493740372E-23</v>
      </c>
      <c r="LW14" s="46">
        <v>4.6800245394433101E-2</v>
      </c>
      <c r="LX14" s="46">
        <v>80986.900293184575</v>
      </c>
      <c r="LY14" s="46">
        <v>2.5625564324584852E-10</v>
      </c>
      <c r="LZ14" s="46">
        <v>18104.577830392031</v>
      </c>
      <c r="MA14" s="46">
        <v>5.4840199323096859E-22</v>
      </c>
      <c r="MB14" s="46">
        <v>3.5121383320682324E-30</v>
      </c>
      <c r="MC14" s="46">
        <v>5.6061513628344163E-94</v>
      </c>
      <c r="MD14" s="46">
        <v>3.295668258482016E-28</v>
      </c>
      <c r="ME14" s="46">
        <v>8.8244703483480928E-6</v>
      </c>
      <c r="MF14" s="46">
        <v>1.9097664280095865</v>
      </c>
      <c r="MG14" s="46">
        <v>0.68658498746611818</v>
      </c>
      <c r="MH14" s="46">
        <v>435.60551552959163</v>
      </c>
      <c r="MI14" s="46">
        <v>4.8303296819819326E-11</v>
      </c>
      <c r="MJ14" s="46">
        <v>2.721272769664801E-9</v>
      </c>
      <c r="MK14" s="46">
        <v>3.9836877078723608E-23</v>
      </c>
      <c r="ML14" s="46">
        <v>9.2579503354350393E-29</v>
      </c>
      <c r="MM14" s="46">
        <v>0.6664264710023563</v>
      </c>
      <c r="MN14" s="46">
        <v>1.3147099760917018E-31</v>
      </c>
      <c r="MO14" s="46">
        <v>3.5684121026710225E-23</v>
      </c>
      <c r="MP14" s="46">
        <v>7.083616840781221E-40</v>
      </c>
      <c r="MQ14" s="46">
        <v>3.5617921500441788E-15</v>
      </c>
      <c r="MR14" s="46">
        <v>1.3628892033862786E-10</v>
      </c>
      <c r="MS14" s="46">
        <v>7.8482620879586872E-3</v>
      </c>
      <c r="MT14" s="46">
        <v>2.1592604423843016E-17</v>
      </c>
      <c r="MU14" s="46">
        <v>9.2244628069250514E-7</v>
      </c>
      <c r="MV14" s="46">
        <v>1578.515260172783</v>
      </c>
      <c r="MW14" s="46">
        <v>4.8393155194709115E-43</v>
      </c>
      <c r="MX14" s="46">
        <v>6.4096376754080314E-14</v>
      </c>
      <c r="MY14" s="46">
        <v>2.9946169302570534E-10</v>
      </c>
      <c r="MZ14" s="46">
        <v>6.81157356671451E-23</v>
      </c>
      <c r="NA14" s="46">
        <v>6.9119430340195563E-10</v>
      </c>
      <c r="NB14" s="46">
        <v>3328.6564041270353</v>
      </c>
      <c r="NC14" s="46">
        <v>1.9048006813176874E-31</v>
      </c>
      <c r="ND14" s="46">
        <v>2.5216977625992412</v>
      </c>
      <c r="NE14" s="46">
        <v>32.029907023198405</v>
      </c>
      <c r="NF14" s="46">
        <v>71.805085093568536</v>
      </c>
      <c r="NG14" s="46">
        <v>3.3946567622130078E-10</v>
      </c>
      <c r="NH14" s="46">
        <v>1.9687435750192698E-23</v>
      </c>
      <c r="NI14" s="46">
        <v>6091.5515310870915</v>
      </c>
      <c r="NJ14" s="46">
        <v>5.1908675667896E-13</v>
      </c>
      <c r="NK14" s="46">
        <v>1.4157764225829223E-10</v>
      </c>
      <c r="NL14" s="46">
        <v>106.41172541140732</v>
      </c>
      <c r="NM14" s="46">
        <v>7.5637351083101063E-10</v>
      </c>
      <c r="NN14" s="46">
        <v>5783.4205944757596</v>
      </c>
      <c r="NO14" s="46">
        <v>12.314858564304666</v>
      </c>
      <c r="NP14" s="46">
        <v>9.246017072888369E-9</v>
      </c>
      <c r="NQ14" s="46">
        <v>2.4157368876028072E-6</v>
      </c>
      <c r="NR14" s="46">
        <v>2.5232295705636105E-36</v>
      </c>
      <c r="NS14" s="46">
        <v>2.6064028948126745E-38</v>
      </c>
      <c r="NT14" s="46">
        <v>1.4820977720639846E-18</v>
      </c>
      <c r="NU14" s="46">
        <v>2.0091794749958454E-37</v>
      </c>
      <c r="NV14" s="46">
        <v>9.5770043621391953E-5</v>
      </c>
      <c r="NW14" s="46">
        <v>4.7143084677392108E-16</v>
      </c>
      <c r="NX14" s="46">
        <v>3.6762067584375673E-21</v>
      </c>
      <c r="NY14" s="46">
        <v>249.32152336149147</v>
      </c>
      <c r="NZ14" s="46">
        <v>9.2622205209446479E-4</v>
      </c>
      <c r="OA14" s="46">
        <v>3.3517178990841867E-5</v>
      </c>
      <c r="OB14" s="46">
        <v>3.6145335475141373E-5</v>
      </c>
      <c r="OC14" s="46">
        <v>0.23902573136338906</v>
      </c>
      <c r="OD14" s="46">
        <v>0.73598382718370059</v>
      </c>
      <c r="OE14" s="46">
        <v>1.5487668412705027E-9</v>
      </c>
      <c r="OF14" s="46">
        <v>2.1522346640469132E-7</v>
      </c>
      <c r="OG14" s="46">
        <v>2.4318821431325883E-5</v>
      </c>
      <c r="OH14" s="46">
        <v>5.3511572095428122E-5</v>
      </c>
      <c r="OI14" s="46">
        <v>2.9372090470582143E-42</v>
      </c>
      <c r="OJ14" s="46">
        <v>2.5593389056114104E-18</v>
      </c>
      <c r="OK14" s="46">
        <v>3.744991433636796E-23</v>
      </c>
      <c r="OL14" s="46">
        <v>36243.305093048992</v>
      </c>
      <c r="OM14" s="46">
        <v>20108.705068836254</v>
      </c>
      <c r="ON14" s="46">
        <v>5.4957157260134329E-10</v>
      </c>
      <c r="OO14" s="46">
        <v>1.591987324574472E-4</v>
      </c>
      <c r="OP14" s="46">
        <v>4.3660330839595385E-6</v>
      </c>
      <c r="OQ14" s="46">
        <v>2.6625434110715155E-5</v>
      </c>
      <c r="OR14" s="46">
        <v>1.019754233046165E-14</v>
      </c>
      <c r="OS14" s="46">
        <v>1.4160524641323327E-23</v>
      </c>
      <c r="OT14" s="46">
        <v>47115.69058841496</v>
      </c>
      <c r="OU14" s="46">
        <v>4.0132342257246098E-8</v>
      </c>
      <c r="OV14" s="46">
        <v>725.19858996460187</v>
      </c>
      <c r="OW14" s="46">
        <v>43.970855740903929</v>
      </c>
      <c r="OX14" s="46">
        <v>1.4004940927669738E-11</v>
      </c>
      <c r="OY14" s="46">
        <v>23.9443753765952</v>
      </c>
      <c r="OZ14" s="46">
        <v>7.7047997604351281E-3</v>
      </c>
      <c r="PA14" s="46">
        <v>1.3697681390744137E-8</v>
      </c>
      <c r="PB14" s="46">
        <v>31927.403683804703</v>
      </c>
      <c r="PC14" s="46">
        <v>0.36561588177804316</v>
      </c>
      <c r="PD14" s="46">
        <v>20909.991427190198</v>
      </c>
      <c r="PE14" s="46">
        <v>5.2967979945492263E-6</v>
      </c>
      <c r="PF14" s="46">
        <v>58.250620823782917</v>
      </c>
      <c r="PG14" s="46">
        <v>5.4861218790251426E-21</v>
      </c>
      <c r="PH14" s="46">
        <v>1.3251261542795848E-3</v>
      </c>
      <c r="PI14" s="46">
        <v>4.5610779182390653E-12</v>
      </c>
      <c r="PJ14" s="46">
        <v>7.0665329708389903E-18</v>
      </c>
      <c r="PK14" s="46">
        <v>1.1856105048633755E-15</v>
      </c>
      <c r="PL14" s="46">
        <v>2.475649431782522E-8</v>
      </c>
      <c r="PM14" s="46">
        <v>383.21260998193236</v>
      </c>
      <c r="PN14" s="46">
        <v>1472.9477811732659</v>
      </c>
      <c r="PO14" s="46">
        <v>5.9525798613404335E-23</v>
      </c>
      <c r="PP14" s="46">
        <v>1.5712087415771376E-5</v>
      </c>
      <c r="PQ14" s="46">
        <v>1.1669628850695638E-7</v>
      </c>
      <c r="PR14" s="46">
        <v>0.47784375779830107</v>
      </c>
      <c r="PS14" s="46">
        <v>316514.9229481644</v>
      </c>
      <c r="PT14" s="46">
        <v>7.7182906880353775E-14</v>
      </c>
      <c r="PU14" s="46">
        <v>2.1374769894451001E-11</v>
      </c>
      <c r="PV14" s="46">
        <v>8.8160446383081801E-8</v>
      </c>
      <c r="PW14" s="46">
        <v>9.4279078230194314E-3</v>
      </c>
      <c r="PX14" s="46">
        <v>4.3579799914302323E-22</v>
      </c>
      <c r="PY14" s="46">
        <v>15316.007417513329</v>
      </c>
      <c r="PZ14" s="46">
        <v>3.1335064139711723E-14</v>
      </c>
      <c r="QA14" s="46">
        <v>9.4362587317358052E-5</v>
      </c>
      <c r="QB14" s="46">
        <v>4.8431927900372587E-17</v>
      </c>
      <c r="QC14" s="46">
        <v>8.8872332257788501E-7</v>
      </c>
      <c r="QD14" s="46">
        <v>0.87067568975745502</v>
      </c>
      <c r="QE14" s="46">
        <v>2.5392856720468418E-7</v>
      </c>
      <c r="QF14" s="46">
        <v>1.6247732320771093E-13</v>
      </c>
      <c r="QG14" s="46">
        <v>2.2772176138434468E-30</v>
      </c>
      <c r="QH14" s="46">
        <v>1.1804643409097434E-3</v>
      </c>
      <c r="QI14" s="46">
        <v>1.030111480136146</v>
      </c>
      <c r="QJ14" s="46">
        <v>1.2639097752645368E-24</v>
      </c>
      <c r="QK14" s="46">
        <v>2.2312153534174128E-58</v>
      </c>
      <c r="QL14" s="46">
        <v>0.15516641951151178</v>
      </c>
      <c r="QM14" s="46">
        <v>1.7406884223687735E-27</v>
      </c>
      <c r="QN14" s="46">
        <v>1.7662568644052673E-37</v>
      </c>
      <c r="QO14" s="46">
        <v>20808.928887559068</v>
      </c>
      <c r="QP14" s="46">
        <v>3.964608099694463E-22</v>
      </c>
      <c r="QQ14" s="46">
        <v>3.7005595792936904E-25</v>
      </c>
      <c r="QR14" s="46">
        <v>1.1657632784693875E-2</v>
      </c>
      <c r="QS14" s="46">
        <v>6.6649203994797901</v>
      </c>
      <c r="QT14" s="46">
        <v>0.45134548149966014</v>
      </c>
      <c r="QU14" s="46">
        <v>8.8368493282638302E-34</v>
      </c>
      <c r="QV14" s="46">
        <v>1.0738584618334492E-2</v>
      </c>
      <c r="QW14" s="46">
        <v>2.9624579909480577E-5</v>
      </c>
      <c r="QX14" s="46">
        <v>1.1181245292308908E-14</v>
      </c>
      <c r="QY14" s="46">
        <v>20.811183163868073</v>
      </c>
      <c r="QZ14" s="46">
        <v>8.7376644034020808E-8</v>
      </c>
      <c r="RA14" s="46">
        <v>1.9538628559364835</v>
      </c>
      <c r="RB14" s="46">
        <v>21685.871251636567</v>
      </c>
      <c r="RC14" s="46">
        <v>3.2832423291223906E-13</v>
      </c>
      <c r="RD14" s="46">
        <v>3.365389736855598E-5</v>
      </c>
      <c r="RE14" s="46">
        <v>3.397231308366778E-3</v>
      </c>
      <c r="RF14" s="46">
        <v>2.2354049084539737E-22</v>
      </c>
      <c r="RG14" s="46">
        <v>1.2679465724661247E-17</v>
      </c>
      <c r="RH14" s="46">
        <v>1.4483329334538409E-28</v>
      </c>
      <c r="RI14" s="46">
        <v>33355.694935680141</v>
      </c>
      <c r="RJ14" s="46">
        <v>13710.368405275978</v>
      </c>
      <c r="RK14" s="46">
        <v>32.025667598019467</v>
      </c>
      <c r="RL14" s="46">
        <v>3.0346534823855271E-12</v>
      </c>
      <c r="RM14" s="46">
        <v>2.4228943333886642E-46</v>
      </c>
      <c r="RN14" s="46">
        <v>1.230886897496815</v>
      </c>
      <c r="RO14" s="46">
        <v>1.3385689247700507E-6</v>
      </c>
      <c r="RP14" s="46">
        <v>5.5429525359875853E-11</v>
      </c>
      <c r="RQ14" s="46">
        <v>367.9724351064055</v>
      </c>
      <c r="RR14" s="46">
        <v>101774.31841629936</v>
      </c>
      <c r="RS14" s="46">
        <v>150976.60656083247</v>
      </c>
      <c r="RT14" s="46">
        <v>7.8009219424617682E-58</v>
      </c>
      <c r="RU14" s="46">
        <v>1.7070397838432188E-9</v>
      </c>
      <c r="RV14" s="46">
        <v>180.3585477161933</v>
      </c>
      <c r="RW14" s="46">
        <v>1.4993716695080616E-20</v>
      </c>
      <c r="RX14" s="46">
        <v>4.3439995250366776E-4</v>
      </c>
      <c r="RY14" s="46">
        <v>5.4819201685193615E-2</v>
      </c>
      <c r="RZ14" s="46">
        <v>19.941026436941986</v>
      </c>
      <c r="SA14" s="46">
        <v>1.3796464149762185E-6</v>
      </c>
      <c r="SB14" s="46">
        <v>7.4118312618463259E-4</v>
      </c>
      <c r="SC14" s="46">
        <v>1.0910648201217521E-13</v>
      </c>
      <c r="SD14" s="46">
        <v>317469.14719038905</v>
      </c>
      <c r="SE14" s="46">
        <v>2.5932719431970893E-11</v>
      </c>
      <c r="SF14" s="46">
        <v>1.2880297591422055E-11</v>
      </c>
      <c r="SG14" s="46">
        <v>7.2768497189406789E-42</v>
      </c>
      <c r="SH14" s="46">
        <v>21.6536743480133</v>
      </c>
      <c r="SI14" s="46">
        <v>7.1111854880495774E-16</v>
      </c>
      <c r="SJ14" s="46">
        <v>2.6275963408312494E-11</v>
      </c>
      <c r="SK14" s="46">
        <v>1.5459210144671577E-38</v>
      </c>
      <c r="SL14" s="46">
        <v>3726.4259554786722</v>
      </c>
      <c r="SM14" s="46">
        <v>0.2229778816606745</v>
      </c>
      <c r="SN14" s="46">
        <v>298377.45986809162</v>
      </c>
      <c r="SO14" s="46">
        <v>2.2657181763560477E-2</v>
      </c>
      <c r="SP14" s="46">
        <v>106.08108500275317</v>
      </c>
      <c r="SQ14" s="46">
        <v>1.845212594731146E-9</v>
      </c>
      <c r="SR14" s="46">
        <v>2.2997205636787545</v>
      </c>
      <c r="SS14" s="46">
        <v>1.6395500227416409E-25</v>
      </c>
      <c r="ST14" s="46">
        <v>1.0371660309331237E-2</v>
      </c>
      <c r="SU14" s="46">
        <v>6.5823882006145156E-24</v>
      </c>
      <c r="SV14" s="46">
        <v>1.0101843404107411E-33</v>
      </c>
      <c r="SW14" s="46">
        <v>5.5933749967740995E-13</v>
      </c>
      <c r="SX14" s="46">
        <v>2.8695631457968273E-5</v>
      </c>
      <c r="SY14" s="46">
        <v>1.1256402821062073E-7</v>
      </c>
      <c r="SZ14" s="46">
        <v>2.6217639155059939E-6</v>
      </c>
      <c r="TA14" s="46">
        <v>6.7227365468715983E-3</v>
      </c>
      <c r="TB14" s="46">
        <v>4.9891255350199629E-8</v>
      </c>
      <c r="TC14" s="46">
        <v>5.0047642371973998E-4</v>
      </c>
      <c r="TD14" s="46">
        <v>54.066767972342213</v>
      </c>
      <c r="TE14" s="46">
        <v>35851.79841813528</v>
      </c>
      <c r="TF14" s="46">
        <v>3217.6822295341449</v>
      </c>
      <c r="TG14" s="46">
        <v>126694.98189514477</v>
      </c>
      <c r="TH14" s="46">
        <v>4.6581876323290428E-9</v>
      </c>
      <c r="TI14" s="46">
        <v>0.51094455385354787</v>
      </c>
      <c r="TJ14" s="46">
        <v>1.0402512629367703E-22</v>
      </c>
      <c r="TK14" s="46">
        <v>10473.712880653171</v>
      </c>
      <c r="TL14" s="46">
        <v>8.1800919278408451E-5</v>
      </c>
      <c r="TM14" s="46">
        <v>34.194318060002701</v>
      </c>
      <c r="TN14" s="46">
        <v>1.4326427410719256</v>
      </c>
      <c r="TO14" s="46">
        <v>7.6734644365733039E-28</v>
      </c>
      <c r="TP14" s="46">
        <v>0.54903292787847546</v>
      </c>
      <c r="TQ14" s="46">
        <v>1.974739210385104E-16</v>
      </c>
      <c r="TR14" s="46">
        <v>3.2428328841883043</v>
      </c>
      <c r="TS14" s="46">
        <v>297992.58860892581</v>
      </c>
      <c r="TT14" s="46">
        <v>2.7665741842494557E-7</v>
      </c>
      <c r="TU14" s="46">
        <v>8969.8816450013892</v>
      </c>
      <c r="TV14" s="46">
        <v>3.8384893958855229E-29</v>
      </c>
      <c r="TW14" s="46">
        <v>54136.588693840655</v>
      </c>
      <c r="TX14" s="46">
        <v>1.1179202473931705E-5</v>
      </c>
      <c r="TY14" s="46">
        <v>1.3606464623506658E-13</v>
      </c>
      <c r="TZ14" s="46">
        <v>1.9095905340673681E-3</v>
      </c>
      <c r="UA14" s="46">
        <v>5867.4354582307296</v>
      </c>
      <c r="UB14" s="46">
        <v>1992.4588632668101</v>
      </c>
      <c r="UC14" s="46">
        <v>2048.1819989243413</v>
      </c>
      <c r="UD14" s="46">
        <v>9.4530088661907814E-41</v>
      </c>
      <c r="UE14" s="46">
        <v>1.6572683289638901E-26</v>
      </c>
      <c r="UF14" s="46">
        <v>8.0078523385433461E-7</v>
      </c>
      <c r="UG14" s="46">
        <v>2.8940430906086533E-6</v>
      </c>
      <c r="UH14" s="46">
        <v>2.6095708579524757E-13</v>
      </c>
      <c r="UI14" s="46">
        <v>9.5115634298520343E-9</v>
      </c>
      <c r="UJ14" s="46">
        <v>302.09405424457407</v>
      </c>
      <c r="UK14" s="46">
        <v>1.0480606701757406E-38</v>
      </c>
      <c r="UL14" s="46">
        <v>360.22197879267753</v>
      </c>
      <c r="UM14" s="46">
        <v>8.4745077925412461E-15</v>
      </c>
      <c r="UN14" s="46">
        <v>1.335593430328864E-24</v>
      </c>
      <c r="UO14" s="46">
        <v>3.0010799555567091E-3</v>
      </c>
      <c r="UP14" s="46">
        <v>4.5341559187150546E-62</v>
      </c>
      <c r="UQ14" s="46">
        <v>2.4211964723352526E-2</v>
      </c>
      <c r="UR14" s="46">
        <v>2.0469717529774528E-4</v>
      </c>
      <c r="US14" s="46">
        <v>1.5936509337142231E-14</v>
      </c>
      <c r="UT14" s="46">
        <v>1.5549933399141246E-4</v>
      </c>
      <c r="UU14" s="46">
        <v>3.0936835687883288E-4</v>
      </c>
      <c r="UV14" s="46">
        <v>9.8072875376878539E-4</v>
      </c>
      <c r="UW14" s="46">
        <v>5.6483355152341333E-44</v>
      </c>
      <c r="UX14" s="46">
        <v>46619.707115343474</v>
      </c>
      <c r="UY14" s="46">
        <v>7.1768931328383906E-9</v>
      </c>
      <c r="UZ14" s="46">
        <v>84732.049692084256</v>
      </c>
      <c r="VA14" s="46">
        <v>3.8718029393325339E-19</v>
      </c>
      <c r="VB14" s="46">
        <v>3.9768619413491559E-2</v>
      </c>
      <c r="VC14" s="46">
        <v>9.6573477100426009E-26</v>
      </c>
      <c r="VD14" s="46">
        <v>2.243531030125967</v>
      </c>
      <c r="VE14" s="46">
        <v>3.6422204875017691E-8</v>
      </c>
      <c r="VF14" s="46">
        <v>5148.669794796052</v>
      </c>
      <c r="VG14" s="46">
        <v>1633.3851302931175</v>
      </c>
      <c r="VH14" s="46">
        <v>1.5842334919406204E-16</v>
      </c>
      <c r="VI14" s="46">
        <v>14320.717579616214</v>
      </c>
      <c r="VJ14" s="46">
        <v>8.9148578641684865E-10</v>
      </c>
      <c r="VK14" s="46">
        <v>2.5953362645791462</v>
      </c>
      <c r="VL14" s="46">
        <v>295887.68039108504</v>
      </c>
      <c r="VM14" s="46">
        <v>19659.211552786306</v>
      </c>
      <c r="VN14" s="46">
        <v>2.2723027765943904</v>
      </c>
      <c r="VO14" s="46">
        <v>4674.5816426062702</v>
      </c>
      <c r="VP14" s="46">
        <v>5.9462484960754563E-19</v>
      </c>
      <c r="VQ14" s="46">
        <v>2.4923820301298531E-9</v>
      </c>
      <c r="VR14" s="46">
        <v>6.5827017243190963E-10</v>
      </c>
      <c r="VS14" s="46">
        <v>235448.56096090373</v>
      </c>
      <c r="VT14" s="46">
        <v>465.26912478050673</v>
      </c>
      <c r="VU14" s="46">
        <v>11443.567871925594</v>
      </c>
      <c r="VV14" s="46">
        <v>1431.6432937538304</v>
      </c>
      <c r="VW14" s="46">
        <v>4.4320107969628181E-2</v>
      </c>
      <c r="VX14" s="46">
        <v>9754.2668665953352</v>
      </c>
      <c r="VY14" s="46">
        <v>101515.09458703772</v>
      </c>
      <c r="VZ14" s="46">
        <v>2.529832915929835E-42</v>
      </c>
      <c r="WA14" s="46">
        <v>5.3107566765000439E-19</v>
      </c>
      <c r="WB14" s="46">
        <v>5.1594516907840293E-53</v>
      </c>
      <c r="WC14" s="46">
        <v>3.4961630109472819E-10</v>
      </c>
      <c r="WD14" s="46">
        <v>1693.9914878184406</v>
      </c>
      <c r="WE14" s="46">
        <v>4.8422535880310017E-75</v>
      </c>
      <c r="WF14" s="46">
        <v>3.922130883903539E-30</v>
      </c>
      <c r="WG14" s="46">
        <v>14159.324865070326</v>
      </c>
      <c r="WH14" s="46">
        <v>1.3152040019819221E-23</v>
      </c>
      <c r="WI14" s="46">
        <v>1.4466540864731744E-3</v>
      </c>
      <c r="WJ14" s="46">
        <v>1.2946833500219138E-9</v>
      </c>
      <c r="WK14" s="46">
        <v>4.6846287808824022E-8</v>
      </c>
      <c r="WL14" s="46">
        <v>441.25126653664523</v>
      </c>
      <c r="WM14" s="46">
        <v>6.5179866475480225E-19</v>
      </c>
      <c r="WN14" s="46">
        <v>6.8009010537439263</v>
      </c>
      <c r="WO14" s="46">
        <v>1800.422151197419</v>
      </c>
      <c r="WP14" s="46">
        <v>7.1184234811559814E-15</v>
      </c>
      <c r="WQ14" s="46">
        <v>1200.356064264123</v>
      </c>
      <c r="WR14" s="46">
        <v>5.5016990234168699E-25</v>
      </c>
      <c r="WS14" s="46">
        <v>1156.3146929958698</v>
      </c>
      <c r="WT14" s="46">
        <v>34288.509497573228</v>
      </c>
      <c r="WU14" s="46">
        <v>2.2509157583364022E-22</v>
      </c>
      <c r="WV14" s="46">
        <v>1.3151846672975833E-6</v>
      </c>
      <c r="WW14" s="46">
        <v>2.5786928250778259E-11</v>
      </c>
      <c r="WX14" s="46">
        <v>1.0194265044453585E-12</v>
      </c>
      <c r="WY14" s="46">
        <v>255.98174890719031</v>
      </c>
      <c r="WZ14" s="46">
        <v>8.3844922301867419E-6</v>
      </c>
      <c r="XA14" s="46">
        <v>1.0780657391475182E-3</v>
      </c>
      <c r="XB14" s="46">
        <v>74404.97712501591</v>
      </c>
      <c r="XC14" s="46">
        <v>3.7635429412963694E-30</v>
      </c>
      <c r="XD14" s="46">
        <v>2.5506569056227843E-14</v>
      </c>
      <c r="XE14" s="46">
        <v>1.1975602385071126E-66</v>
      </c>
      <c r="XF14" s="46">
        <v>40.473872720528419</v>
      </c>
      <c r="XG14" s="46">
        <v>1.5095708666897927E-30</v>
      </c>
      <c r="XH14" s="46">
        <v>2.1022022190937595E-26</v>
      </c>
      <c r="XI14" s="46">
        <v>27.548958675932006</v>
      </c>
      <c r="XJ14" s="46">
        <v>745172.15669187414</v>
      </c>
      <c r="XK14" s="46">
        <v>2.3836828370022904E-9</v>
      </c>
      <c r="XL14" s="46">
        <v>2.588550547744677E-6</v>
      </c>
      <c r="XM14" s="46">
        <v>1.2774809189017302E-6</v>
      </c>
      <c r="XN14" s="46">
        <v>98216.155037842211</v>
      </c>
      <c r="XO14" s="46">
        <v>8.8554947025449486E-4</v>
      </c>
      <c r="XP14" s="46">
        <v>3.78507360212726E-18</v>
      </c>
      <c r="XQ14" s="46">
        <v>1.3657420949230019</v>
      </c>
      <c r="XR14" s="46">
        <v>2.4083622715600858E-32</v>
      </c>
      <c r="XS14" s="46">
        <v>11139.141065234402</v>
      </c>
      <c r="XT14" s="46">
        <v>7.3578509949059566E-28</v>
      </c>
      <c r="XU14" s="46">
        <v>8.6392751299742466E-5</v>
      </c>
      <c r="XV14" s="46">
        <v>1.7643455163554185E-18</v>
      </c>
      <c r="XW14" s="46">
        <v>23574.476054943047</v>
      </c>
      <c r="XX14" s="46">
        <v>5.5544943813560615E-22</v>
      </c>
      <c r="XY14" s="46">
        <v>5.9067512380524312E-14</v>
      </c>
      <c r="XZ14" s="46">
        <v>8.1259822763959831E-9</v>
      </c>
      <c r="YA14" s="46">
        <v>1.0895326153231152E-24</v>
      </c>
      <c r="YB14" s="46">
        <v>1.1442924464810552E-11</v>
      </c>
      <c r="YC14" s="46">
        <v>7.901108356301547E-8</v>
      </c>
      <c r="YD14" s="46">
        <v>5.7831170872156388E-9</v>
      </c>
      <c r="YE14" s="46">
        <v>3.7904356517997675E-22</v>
      </c>
      <c r="YF14" s="46">
        <v>2.6530313252291515E-6</v>
      </c>
      <c r="YG14" s="46">
        <v>6.6197446961520828E-2</v>
      </c>
      <c r="YH14" s="46">
        <v>1.3944126761524695E-20</v>
      </c>
      <c r="YI14" s="46">
        <v>1477.2415129128917</v>
      </c>
      <c r="YJ14" s="46">
        <v>4.1779313467144369E-3</v>
      </c>
      <c r="YK14" s="46">
        <v>2.2382016366793667E-17</v>
      </c>
      <c r="YL14" s="46">
        <v>1101.3642399915016</v>
      </c>
      <c r="YM14" s="46">
        <v>471.99874880091659</v>
      </c>
      <c r="YN14" s="46">
        <v>7.2213338116107689E-18</v>
      </c>
      <c r="YO14" s="46">
        <v>3687.8436921273369</v>
      </c>
      <c r="YP14" s="46">
        <v>4.1857112350331894E-5</v>
      </c>
      <c r="YQ14" s="46">
        <v>1.21252049833235E-11</v>
      </c>
      <c r="YR14" s="46">
        <v>9.1314532230134958E-17</v>
      </c>
      <c r="YS14" s="46">
        <v>1.791102529621993E-12</v>
      </c>
      <c r="YT14" s="46">
        <v>9270.3409339314712</v>
      </c>
      <c r="YU14" s="46">
        <v>5.1696295847527507E-17</v>
      </c>
      <c r="YV14" s="46">
        <v>2.0356431761924192</v>
      </c>
      <c r="YW14" s="46">
        <v>6.1383314512043077</v>
      </c>
      <c r="YX14" s="46">
        <v>0.44458304426135187</v>
      </c>
      <c r="YY14" s="46">
        <v>8.080770777660838E-19</v>
      </c>
      <c r="YZ14" s="46">
        <v>1.9269709384063579E-36</v>
      </c>
      <c r="ZA14" s="46">
        <v>10063.561508325583</v>
      </c>
      <c r="ZB14" s="46">
        <v>1.2548500604842083E-7</v>
      </c>
      <c r="ZC14" s="46">
        <v>2.4713766999528802E-12</v>
      </c>
      <c r="ZD14" s="46">
        <v>89.436635873923194</v>
      </c>
      <c r="ZE14" s="46">
        <v>703739.82012831687</v>
      </c>
      <c r="ZF14" s="46">
        <v>10.337943640440281</v>
      </c>
      <c r="ZG14" s="46">
        <v>41.890745687636041</v>
      </c>
      <c r="ZH14" s="46">
        <v>25.662181419706101</v>
      </c>
      <c r="ZI14" s="46">
        <v>4.5250036953653866E-6</v>
      </c>
      <c r="ZJ14" s="46">
        <v>4.1424604273750547E-10</v>
      </c>
      <c r="ZK14" s="46">
        <v>6990.8856977622409</v>
      </c>
      <c r="ZL14" s="46">
        <v>2.5154524643985835E-5</v>
      </c>
      <c r="ZM14" s="46">
        <v>2.4583598109338015E-30</v>
      </c>
      <c r="ZN14" s="46">
        <v>4.2740033674556898E-55</v>
      </c>
      <c r="ZO14" s="46">
        <v>5.9322001307988204E-7</v>
      </c>
      <c r="ZP14" s="46">
        <v>8.7058879423913987E-14</v>
      </c>
      <c r="ZQ14" s="46">
        <v>8.1252146073193618E-7</v>
      </c>
      <c r="ZR14" s="46">
        <v>1.4237588542213353E-31</v>
      </c>
      <c r="ZS14" s="46">
        <v>5.0477904720661057E-21</v>
      </c>
      <c r="ZT14" s="46">
        <v>1.02441638454023E-3</v>
      </c>
      <c r="ZU14" s="46">
        <v>1.7814740004201368E-5</v>
      </c>
      <c r="ZV14" s="46">
        <v>2.3691627992181643</v>
      </c>
      <c r="ZW14" s="46">
        <v>7.3185410059839523E-6</v>
      </c>
      <c r="ZX14" s="46">
        <v>0.19576813425266251</v>
      </c>
      <c r="ZY14" s="46">
        <v>4.4094823612133458E-5</v>
      </c>
      <c r="ZZ14" s="46">
        <v>4.2607558816497306E-44</v>
      </c>
      <c r="AAA14" s="46">
        <v>2.6785138667825216E-6</v>
      </c>
      <c r="AAB14" s="46">
        <v>48.622965664771634</v>
      </c>
      <c r="AAC14" s="46">
        <v>1.1416196891699622E-18</v>
      </c>
      <c r="AAD14" s="46">
        <v>1.2941472464573149E-36</v>
      </c>
      <c r="AAE14" s="46">
        <v>2.4522001742785331E-16</v>
      </c>
      <c r="AAF14" s="46">
        <v>4.4090453294342165E-25</v>
      </c>
      <c r="AAG14" s="46">
        <v>3.0013713793278758E-23</v>
      </c>
      <c r="AAH14" s="46">
        <v>1.5285024203856734E-22</v>
      </c>
      <c r="AAI14" s="46">
        <v>2.8569725036070116E-8</v>
      </c>
      <c r="AAJ14" s="46">
        <v>1.827757931887675E-3</v>
      </c>
      <c r="AAK14" s="46">
        <v>1.3569864990752809E-9</v>
      </c>
      <c r="AAL14" s="46">
        <v>1.307577699819812E-12</v>
      </c>
      <c r="AAM14" s="46">
        <v>1241.3343093527717</v>
      </c>
      <c r="AAN14" s="46">
        <v>629671.69486689789</v>
      </c>
      <c r="AAO14" s="46">
        <v>1.3963878662933372E-15</v>
      </c>
      <c r="AAP14" s="46">
        <v>8.5073773436070238E-9</v>
      </c>
      <c r="AAQ14" s="46">
        <v>0.19676495461412796</v>
      </c>
      <c r="AAR14" s="46">
        <v>4.0336706737234343E-3</v>
      </c>
      <c r="AAS14" s="46">
        <v>2.2448078096629214</v>
      </c>
      <c r="AAT14" s="46">
        <v>378.25004057680314</v>
      </c>
      <c r="AAU14" s="46">
        <v>3.745582555872355E-4</v>
      </c>
      <c r="AAV14" s="46">
        <v>613.78030171774139</v>
      </c>
      <c r="AAW14" s="46">
        <v>4.7875030503601874E-6</v>
      </c>
      <c r="AAX14" s="46">
        <v>2.9233325987572498E-18</v>
      </c>
      <c r="AAY14" s="46">
        <v>1.4493778188027321E-15</v>
      </c>
      <c r="AAZ14" s="46">
        <v>1.9351126643244511E-52</v>
      </c>
      <c r="ABA14" s="46">
        <v>69346.176997502698</v>
      </c>
      <c r="ABB14" s="46">
        <v>8.1996941139656201</v>
      </c>
      <c r="ABC14" s="46">
        <v>5.9307945079686198E-10</v>
      </c>
      <c r="ABD14" s="46">
        <v>7.1621305530030251E-32</v>
      </c>
      <c r="ABE14" s="46">
        <v>821.69415586076434</v>
      </c>
      <c r="ABF14" s="46">
        <v>2.0711223671331703E-29</v>
      </c>
      <c r="ABG14" s="46">
        <v>6.2097182861144139E-14</v>
      </c>
      <c r="ABH14" s="46">
        <v>5.6460863847590815E-12</v>
      </c>
      <c r="ABI14" s="46">
        <v>1.3164978708471462E-6</v>
      </c>
      <c r="ABJ14" s="46">
        <v>1.2993900800469401E-5</v>
      </c>
      <c r="ABK14" s="46">
        <v>1.3344921096907557E-4</v>
      </c>
      <c r="ABL14" s="46">
        <v>4.7357481297232298E-27</v>
      </c>
      <c r="ABM14" s="46">
        <v>9.1149066418985556E-35</v>
      </c>
      <c r="ABN14" s="46">
        <v>1.1547584998388705E-17</v>
      </c>
      <c r="ABO14" s="46">
        <v>2.0361694863463405E-6</v>
      </c>
      <c r="ABP14" s="46">
        <v>4.5878408591994422</v>
      </c>
      <c r="ABQ14" s="46">
        <v>2.5924171192930046E-12</v>
      </c>
      <c r="ABR14" s="46">
        <v>39825.882799551015</v>
      </c>
      <c r="ABS14" s="46">
        <v>2.797698675382319E-5</v>
      </c>
      <c r="ABT14" s="46">
        <v>9.9769206875051581E-4</v>
      </c>
      <c r="ABU14" s="46">
        <v>2.132090598511245E-24</v>
      </c>
      <c r="ABV14" s="46">
        <v>1.1289045509160131E-4</v>
      </c>
      <c r="ABW14" s="46">
        <v>3.6138747790615718E-2</v>
      </c>
      <c r="ABX14" s="46">
        <v>1.0149781888430338</v>
      </c>
      <c r="ABY14" s="46">
        <v>0.42163949055669642</v>
      </c>
      <c r="ABZ14" s="46">
        <v>0.19384797675980558</v>
      </c>
      <c r="ACA14" s="46">
        <v>2.5505320680980471E-3</v>
      </c>
      <c r="ACB14" s="46">
        <v>7.0387132028006736E-35</v>
      </c>
      <c r="ACC14" s="46">
        <v>2695.3742196501562</v>
      </c>
      <c r="ACD14" s="46">
        <v>1.253199509268479E-39</v>
      </c>
      <c r="ACE14" s="46">
        <v>4.3932745535792388E-3</v>
      </c>
      <c r="ACF14" s="46">
        <v>1.9805522586027291E-6</v>
      </c>
      <c r="ACG14" s="46">
        <v>29.434116322803739</v>
      </c>
      <c r="ACH14" s="46">
        <v>1.7560042814913809E-4</v>
      </c>
      <c r="ACI14" s="46">
        <v>882571.89397865289</v>
      </c>
      <c r="ACJ14" s="46">
        <v>1.1567126853666618E-51</v>
      </c>
      <c r="ACK14" s="46">
        <v>9.4037256860622733</v>
      </c>
      <c r="ACL14" s="46">
        <v>10.364348990286359</v>
      </c>
      <c r="ACM14" s="46">
        <v>3.5488494884711745E-13</v>
      </c>
      <c r="ACN14" s="46">
        <v>27.094929337603528</v>
      </c>
      <c r="ACO14" s="46">
        <v>1.8977194490758475E-39</v>
      </c>
      <c r="ACP14" s="46">
        <v>5.5868160540934143E-3</v>
      </c>
      <c r="ACQ14" s="46">
        <v>2.7814351273177234E-16</v>
      </c>
      <c r="ACR14" s="46">
        <v>2.5332295162830486E-3</v>
      </c>
      <c r="ACS14" s="46">
        <v>1690.562899785368</v>
      </c>
      <c r="ACT14" s="46">
        <v>208.28351783415386</v>
      </c>
      <c r="ACU14" s="46">
        <v>5.1931217359596039E-10</v>
      </c>
      <c r="ACV14" s="46">
        <v>5.9903007553899166E-16</v>
      </c>
      <c r="ACW14" s="46">
        <v>17602.180760221087</v>
      </c>
      <c r="ACX14" s="46">
        <v>1.6661776903221351E-4</v>
      </c>
      <c r="ACY14" s="46">
        <v>0.31316313637443627</v>
      </c>
      <c r="ACZ14" s="46">
        <v>5.5406372504867812E-26</v>
      </c>
      <c r="ADA14" s="46">
        <v>1.2277934488992349E-14</v>
      </c>
      <c r="ADB14" s="46">
        <v>1.1657898853021935E-4</v>
      </c>
      <c r="ADC14" s="46">
        <v>3.760579997734512E-5</v>
      </c>
      <c r="ADD14" s="46">
        <v>4.8387726652924663E-12</v>
      </c>
      <c r="ADE14" s="46">
        <v>31.684230411334564</v>
      </c>
      <c r="ADF14" s="46">
        <v>3.9710671898474991E-14</v>
      </c>
      <c r="ADG14" s="46">
        <v>133604.28154598395</v>
      </c>
      <c r="ADH14" s="46">
        <v>1.9015672934788487E-45</v>
      </c>
      <c r="ADI14" s="46">
        <v>0.11461109648140082</v>
      </c>
      <c r="ADJ14" s="46">
        <v>0.1347741696024492</v>
      </c>
      <c r="ADK14" s="46">
        <v>2.0653854408011345E-37</v>
      </c>
      <c r="ADL14" s="46">
        <v>1.5227710885731736E-10</v>
      </c>
      <c r="ADM14" s="46">
        <v>37897.462758171117</v>
      </c>
      <c r="ADN14" s="46">
        <v>5.9678040200765028E-6</v>
      </c>
      <c r="ADO14" s="46">
        <v>54.279114958813167</v>
      </c>
      <c r="ADP14" s="46">
        <v>104492.92780534201</v>
      </c>
      <c r="ADQ14" s="46">
        <v>1.5173181976048934E-4</v>
      </c>
      <c r="ADR14" s="46">
        <v>356.82758755340785</v>
      </c>
      <c r="ADS14" s="46">
        <v>7.7041881289331461E-3</v>
      </c>
      <c r="ADT14" s="46">
        <v>1.1358226519914957E-11</v>
      </c>
      <c r="ADU14" s="46">
        <v>188810.0970511988</v>
      </c>
      <c r="ADV14" s="46">
        <v>105319.83628739341</v>
      </c>
      <c r="ADW14" s="46">
        <v>4.0363647138339067E-33</v>
      </c>
      <c r="ADX14" s="46">
        <v>1.6813775067184303E-15</v>
      </c>
      <c r="ADY14" s="46">
        <v>1.6489646906884424E-37</v>
      </c>
      <c r="ADZ14" s="46">
        <v>5.5895123968420167E-28</v>
      </c>
      <c r="AEA14" s="46">
        <v>6.3508235104237335E-21</v>
      </c>
      <c r="AEB14" s="46">
        <v>8.5508896489343938E-13</v>
      </c>
      <c r="AEC14" s="46">
        <v>5.9890856078581135E-20</v>
      </c>
      <c r="AED14" s="46">
        <v>1.1879789178773775E-19</v>
      </c>
      <c r="AEE14" s="46">
        <v>5356.5220243890299</v>
      </c>
      <c r="AEF14" s="46">
        <v>328.06763219249609</v>
      </c>
      <c r="AEG14" s="46">
        <v>1.0214624128613933E-7</v>
      </c>
      <c r="AEH14" s="46">
        <v>1.5357315087044243</v>
      </c>
      <c r="AEI14" s="46">
        <v>2.489819729425487E-23</v>
      </c>
      <c r="AEJ14" s="46">
        <v>57797.708708155289</v>
      </c>
      <c r="AEK14" s="46">
        <v>6.9407488001934499E-18</v>
      </c>
      <c r="AEL14" s="46">
        <v>728940.65482934448</v>
      </c>
      <c r="AEM14" s="46">
        <v>2.6589932958720249E-10</v>
      </c>
      <c r="AEN14" s="46">
        <v>4.2490618821288361E-23</v>
      </c>
      <c r="AEO14" s="46">
        <v>8.5499116418148582E-17</v>
      </c>
      <c r="AEP14" s="46">
        <v>869009.66103245015</v>
      </c>
      <c r="AEQ14" s="46">
        <v>3.0378503655100958E-7</v>
      </c>
      <c r="AER14" s="46">
        <v>18997.274189150958</v>
      </c>
      <c r="AES14" s="46">
        <v>4.3062104164876128E-9</v>
      </c>
      <c r="AET14" s="46">
        <v>64.386008413836166</v>
      </c>
      <c r="AEU14" s="46">
        <v>121.36560061986718</v>
      </c>
      <c r="AEV14" s="46">
        <v>4.8062467105013604E-13</v>
      </c>
      <c r="AEW14" s="46">
        <v>8.9737505241189603E-21</v>
      </c>
      <c r="AEX14" s="46">
        <v>9.393375739637931E-4</v>
      </c>
      <c r="AEY14" s="46">
        <v>1.7641041180781646E-33</v>
      </c>
      <c r="AEZ14" s="46">
        <v>7.3290782948272375E-5</v>
      </c>
      <c r="AFA14" s="46">
        <v>2.1946243877024451E-12</v>
      </c>
      <c r="AFB14" s="46">
        <v>4.2510862031080016E-26</v>
      </c>
      <c r="AFC14" s="46">
        <v>1.1764893829022576</v>
      </c>
      <c r="AFD14" s="46">
        <v>532999.14731740311</v>
      </c>
      <c r="AFE14" s="46">
        <v>1.593685530798691E-6</v>
      </c>
      <c r="AFF14" s="46">
        <v>7.2500954498915624E-15</v>
      </c>
      <c r="AFG14" s="46">
        <v>1113.2946384399297</v>
      </c>
      <c r="AFH14" s="46">
        <v>2.4608431978181565E-24</v>
      </c>
      <c r="AFI14" s="46">
        <v>3.0565423928677131E-9</v>
      </c>
      <c r="AFJ14" s="46">
        <v>3.4335674017729432E-6</v>
      </c>
      <c r="AFK14" s="46">
        <v>3.9690586745125137E-4</v>
      </c>
      <c r="AFL14" s="46">
        <v>9.6477842270736407E-13</v>
      </c>
      <c r="AFM14" s="46">
        <v>3.4394943669960806E-15</v>
      </c>
      <c r="AFN14" s="46">
        <v>1.6935094019892154E-55</v>
      </c>
      <c r="AFO14" s="46">
        <v>1.4082528928389514E-5</v>
      </c>
      <c r="AFP14" s="46">
        <v>62.883162528921332</v>
      </c>
      <c r="AFQ14" s="46">
        <v>6.0668573441408173E-16</v>
      </c>
      <c r="AFR14" s="46">
        <v>9.6228407419847001E-13</v>
      </c>
      <c r="AFS14" s="46">
        <v>2.1056252937090931E-18</v>
      </c>
      <c r="AFT14" s="46">
        <v>9.0200693552107124E-20</v>
      </c>
      <c r="AFU14" s="46">
        <v>3.622854761949855E-12</v>
      </c>
      <c r="AFV14" s="46">
        <v>1.0558587421251278E-20</v>
      </c>
      <c r="AFW14" s="46">
        <v>4.8189853173543204E-3</v>
      </c>
      <c r="AFX14" s="46">
        <v>3.364609266118375E-10</v>
      </c>
      <c r="AFY14" s="46">
        <v>1.1180157693689618E-11</v>
      </c>
      <c r="AFZ14" s="46">
        <v>24324.377797024354</v>
      </c>
      <c r="AGA14" s="46">
        <v>1.4353781221388551E-6</v>
      </c>
      <c r="AGB14" s="46">
        <v>35552.541006021398</v>
      </c>
      <c r="AGC14" s="46">
        <v>3.8715174852638714E-10</v>
      </c>
      <c r="AGD14" s="46">
        <v>1456932.1152930493</v>
      </c>
      <c r="AGE14" s="46">
        <v>10.615066987245871</v>
      </c>
      <c r="AGF14" s="46">
        <v>2.9883707108286626E-3</v>
      </c>
      <c r="AGG14" s="46">
        <v>4.6777410555227182E-13</v>
      </c>
      <c r="AGH14" s="46">
        <v>4.129028373652524</v>
      </c>
      <c r="AGI14" s="46">
        <v>1.7735316785806386E-8</v>
      </c>
      <c r="AGJ14" s="46">
        <v>1.846184159741808E-4</v>
      </c>
      <c r="AGK14" s="46">
        <v>0.28815376676272419</v>
      </c>
      <c r="AGL14" s="46">
        <v>1.4077344103249467E-15</v>
      </c>
      <c r="AGM14" s="46">
        <v>1.4592575250020301E-20</v>
      </c>
      <c r="AGN14" s="46">
        <v>2.672024904061586E-40</v>
      </c>
      <c r="AGO14" s="46">
        <v>4.5924974290504475E-2</v>
      </c>
      <c r="AGP14" s="46">
        <v>6399.9708192398975</v>
      </c>
      <c r="AGQ14" s="46">
        <v>1.4957153468306584E-34</v>
      </c>
      <c r="AGR14" s="46">
        <v>1.2648472896434738E-6</v>
      </c>
      <c r="AGS14" s="46">
        <v>4.6065547774841544E-7</v>
      </c>
      <c r="AGT14" s="46">
        <v>4.1162088934918954E-2</v>
      </c>
      <c r="AGU14" s="46">
        <v>8.4313361428240708E-9</v>
      </c>
      <c r="AGV14" s="46">
        <v>3.4775173210106647E-30</v>
      </c>
      <c r="AGW14" s="46">
        <v>550644.45840944303</v>
      </c>
      <c r="AGX14" s="46">
        <v>58.035133892375669</v>
      </c>
      <c r="AGY14" s="46">
        <v>50273.683682615265</v>
      </c>
      <c r="AGZ14" s="46">
        <v>111096.02923770055</v>
      </c>
      <c r="AHA14" s="46">
        <v>2.6158927647152764E-4</v>
      </c>
      <c r="AHB14" s="46">
        <v>3.5516873204065819E-17</v>
      </c>
      <c r="AHC14" s="46">
        <v>8.1492322528205183E-9</v>
      </c>
      <c r="AHD14" s="46">
        <v>3.3386490502146373E-51</v>
      </c>
      <c r="AHE14" s="46">
        <v>15885.284110803608</v>
      </c>
      <c r="AHF14" s="46">
        <v>2.0631617944094107E-7</v>
      </c>
      <c r="AHG14" s="46">
        <v>3.5542847369195366E-18</v>
      </c>
      <c r="AHH14" s="46">
        <v>6.3798557419656897E-4</v>
      </c>
      <c r="AHI14" s="46">
        <v>6.8564536021547013</v>
      </c>
      <c r="AHJ14" s="46">
        <v>2.0830569677104501E-18</v>
      </c>
      <c r="AHK14" s="46">
        <v>2.1544935905611913E-9</v>
      </c>
      <c r="AHL14" s="46">
        <v>188.10165095504871</v>
      </c>
      <c r="AHM14" s="46">
        <v>7.4391277759665951E-38</v>
      </c>
      <c r="AHN14" s="46">
        <v>9.2309746890899352E-23</v>
      </c>
      <c r="AHO14" s="46">
        <v>1.8577672704499095</v>
      </c>
      <c r="AHP14" s="46">
        <v>0.6563124023778879</v>
      </c>
      <c r="AHQ14" s="46">
        <v>2.9496093021090264E-13</v>
      </c>
      <c r="AHR14" s="46">
        <v>1.3813638978833395E-28</v>
      </c>
      <c r="AHS14" s="46">
        <v>1.0826566785177361E-20</v>
      </c>
      <c r="AHT14" s="46">
        <v>9.7564580217757569E-12</v>
      </c>
      <c r="AHU14" s="46">
        <v>3.1185239098449486E-49</v>
      </c>
      <c r="AHV14" s="46">
        <v>51338.625908067799</v>
      </c>
      <c r="AHW14" s="46">
        <v>35374.837729022933</v>
      </c>
      <c r="AHX14" s="46">
        <v>1.8042636223037949E-80</v>
      </c>
      <c r="AHY14" s="46">
        <v>6.6268250439683235E-2</v>
      </c>
      <c r="AHZ14" s="46">
        <v>6.1319932280879882E-7</v>
      </c>
      <c r="AIA14" s="46">
        <v>249.432425739536</v>
      </c>
      <c r="AIB14" s="46">
        <v>8.2815900219824208E-16</v>
      </c>
      <c r="AIC14" s="46">
        <v>5.9683411702699495E-3</v>
      </c>
      <c r="AID14" s="46">
        <v>7418.3656745169847</v>
      </c>
      <c r="AIE14" s="46">
        <v>9926.7374761620522</v>
      </c>
      <c r="AIF14" s="46">
        <v>3.1230192671200042E-22</v>
      </c>
      <c r="AIG14" s="46">
        <v>2.5165743459402604E-4</v>
      </c>
      <c r="AIH14" s="46">
        <v>1.0990241452824634E-22</v>
      </c>
      <c r="AII14" s="46">
        <v>427.8893176919218</v>
      </c>
      <c r="AIJ14" s="46">
        <v>9.3460954763714032E-19</v>
      </c>
      <c r="AIK14" s="46">
        <v>9.4826932819413188E-18</v>
      </c>
      <c r="AIL14" s="46">
        <v>16787.742332865942</v>
      </c>
      <c r="AIM14" s="46">
        <v>1.6089806346579763E-6</v>
      </c>
      <c r="AIN14" s="46">
        <v>598218.67354783486</v>
      </c>
      <c r="AIO14" s="46">
        <v>13410.879423725046</v>
      </c>
      <c r="AIP14" s="46">
        <v>1.3152905790770514E-20</v>
      </c>
      <c r="AIQ14" s="46">
        <v>470216.66730285104</v>
      </c>
      <c r="AIR14" s="46">
        <v>1.7198025530732362E-7</v>
      </c>
      <c r="AIS14" s="46">
        <v>185.42258363467622</v>
      </c>
      <c r="AIT14" s="46">
        <v>2.3080590086752584E-41</v>
      </c>
      <c r="AIU14" s="46">
        <v>55758.675398581065</v>
      </c>
      <c r="AIV14" s="46">
        <v>3.1864550156123193E-21</v>
      </c>
      <c r="AIW14" s="46">
        <v>5.9389979012352238E-41</v>
      </c>
      <c r="AIX14" s="46">
        <v>11912.6075582884</v>
      </c>
      <c r="AIY14" s="46">
        <v>13.606474098929734</v>
      </c>
      <c r="AIZ14" s="46">
        <v>9.3703204063681764E-18</v>
      </c>
      <c r="AJA14" s="46">
        <v>1225.2609559582691</v>
      </c>
      <c r="AJB14" s="46">
        <v>4.6056984993338212E-23</v>
      </c>
      <c r="AJC14" s="46">
        <v>5.9099200752497714E-8</v>
      </c>
      <c r="AJD14" s="46">
        <v>236.831201698836</v>
      </c>
      <c r="AJE14" s="46">
        <v>1.1510325287929595E-6</v>
      </c>
      <c r="AJF14" s="46">
        <v>2.5953084300694689E-3</v>
      </c>
      <c r="AJG14" s="46">
        <v>3.3871184791247088E-3</v>
      </c>
      <c r="AJH14" s="46">
        <v>5.7801802325606439E-6</v>
      </c>
      <c r="AJI14" s="46">
        <v>4.2815263684201984E-20</v>
      </c>
      <c r="AJJ14" s="46">
        <v>2.3616117376198738E-21</v>
      </c>
      <c r="AJK14" s="46">
        <v>2.2306685216211662E-5</v>
      </c>
      <c r="AJL14" s="46">
        <v>0.84497638615721793</v>
      </c>
      <c r="AJM14" s="46">
        <v>366129.5099879817</v>
      </c>
      <c r="AJN14" s="46">
        <v>1733696.3022879986</v>
      </c>
      <c r="AJO14" s="46">
        <v>3.6578649308309177</v>
      </c>
      <c r="AJP14" s="46">
        <v>5.6337511320055669E-24</v>
      </c>
      <c r="AJQ14" s="46">
        <v>1.7289477966946624E-5</v>
      </c>
      <c r="AJR14" s="46">
        <v>441.05683503188544</v>
      </c>
      <c r="AJS14" s="46">
        <v>9.033330547523236E-3</v>
      </c>
      <c r="AJT14" s="46">
        <v>1785200.4296953108</v>
      </c>
      <c r="AJU14" s="46">
        <v>5.0163862651798517E-4</v>
      </c>
      <c r="AJV14" s="46">
        <v>250501.19892848883</v>
      </c>
      <c r="AJW14" s="46">
        <v>9.245108115328987E-8</v>
      </c>
      <c r="AJX14" s="46">
        <v>393.71874138605313</v>
      </c>
      <c r="AJY14" s="46">
        <v>8.9977165981978934E-3</v>
      </c>
      <c r="AJZ14" s="46">
        <v>48854.164309046675</v>
      </c>
      <c r="AKA14" s="46">
        <v>1.4880018224766351E-4</v>
      </c>
      <c r="AKB14" s="46">
        <v>4552.0658847694413</v>
      </c>
      <c r="AKC14" s="46">
        <v>1.6384177406544072E-2</v>
      </c>
      <c r="AKD14" s="46">
        <v>5.8849933310191737E-3</v>
      </c>
      <c r="AKE14" s="46">
        <v>6.0782825552019997</v>
      </c>
      <c r="AKF14" s="46">
        <v>6.1458319741559515E-57</v>
      </c>
      <c r="AKG14" s="46">
        <v>1.278850262910831E-28</v>
      </c>
      <c r="AKH14" s="46">
        <v>1.5048909567241035E-27</v>
      </c>
      <c r="AKI14" s="46">
        <v>1676437.3687306407</v>
      </c>
      <c r="AKJ14" s="46">
        <v>2.6947855320857706E-4</v>
      </c>
      <c r="AKK14" s="46">
        <v>1.7766171878985177E-2</v>
      </c>
      <c r="AKL14" s="46">
        <v>1078540.2034227804</v>
      </c>
      <c r="AKM14" s="46">
        <v>0.33076239054643747</v>
      </c>
      <c r="AKN14" s="46">
        <v>3.5538009482834118E-42</v>
      </c>
      <c r="AKO14" s="46">
        <v>486081.38620805374</v>
      </c>
      <c r="AKP14" s="46">
        <v>3.1452994592589014E-18</v>
      </c>
      <c r="AKQ14" s="46">
        <v>2.5055745654056983E-21</v>
      </c>
      <c r="AKR14" s="46">
        <v>1.1829648703817962E-4</v>
      </c>
      <c r="AKS14" s="46">
        <v>1256.0402160175493</v>
      </c>
      <c r="AKT14" s="46">
        <v>910637.7212442219</v>
      </c>
      <c r="AKU14" s="46">
        <v>2.9869844784487267E-24</v>
      </c>
      <c r="AKV14" s="46">
        <v>3617.8004814752017</v>
      </c>
      <c r="AKW14" s="46">
        <v>4.4450663558658121</v>
      </c>
      <c r="AKX14" s="46">
        <v>1517026.6591381503</v>
      </c>
      <c r="AKY14" s="46">
        <v>9.1714216546490741E-8</v>
      </c>
      <c r="AKZ14" s="46">
        <v>2.9556478543093627E-11</v>
      </c>
      <c r="ALA14" s="46">
        <v>3.9844949019834349E-3</v>
      </c>
      <c r="ALB14" s="46">
        <v>6.1569791571115175E-2</v>
      </c>
      <c r="ALC14" s="46">
        <v>1.2288657116594493E-22</v>
      </c>
      <c r="ALD14" s="46">
        <v>0.29283031121611719</v>
      </c>
      <c r="ALE14" s="46">
        <v>9.6140461607467357E-15</v>
      </c>
      <c r="ALF14" s="46">
        <v>22682.078789816438</v>
      </c>
      <c r="ALG14" s="46">
        <v>5.8999651765858513E-6</v>
      </c>
      <c r="ALH14" s="46">
        <v>2.2446172073324481E-3</v>
      </c>
      <c r="ALI14" s="46">
        <v>3.1682839548119821E-16</v>
      </c>
      <c r="ALJ14" s="46">
        <v>3.1217085567003885E-49</v>
      </c>
      <c r="ALK14" s="46">
        <v>4.9507423438733808E-53</v>
      </c>
      <c r="ALL14" s="46">
        <v>8.7659336261813195E-37</v>
      </c>
      <c r="ALM14" s="46">
        <v>3.6239111606269086E-11</v>
      </c>
      <c r="ALN14" s="46">
        <v>3.0676059897435986E-29</v>
      </c>
      <c r="ALO14" s="46">
        <v>5.0187473671204282E-54</v>
      </c>
      <c r="ALP14" s="46">
        <v>7.9979040921710274</v>
      </c>
      <c r="ALQ14" s="46">
        <v>337.39021921180756</v>
      </c>
      <c r="ALR14" s="46">
        <v>110004.66071430927</v>
      </c>
      <c r="ALS14" s="46">
        <v>4.0323731578378265E-14</v>
      </c>
      <c r="ALT14" s="46">
        <v>1.6417425253362962E-31</v>
      </c>
      <c r="ALU14" s="46">
        <v>1.0576501971888533E-4</v>
      </c>
      <c r="ALV14" s="46">
        <v>3.4328092075553782E-11</v>
      </c>
      <c r="ALW14" s="46">
        <v>2.0519141042095883E-2</v>
      </c>
      <c r="ALX14" s="46">
        <v>970.0537510862755</v>
      </c>
      <c r="ALY14" s="46">
        <v>3.2460460237829176E-2</v>
      </c>
      <c r="ALZ14" s="46">
        <v>1.6917401631180259E-2</v>
      </c>
      <c r="AMA14" s="46">
        <v>1.0705367916241059E-5</v>
      </c>
      <c r="AMB14" s="46">
        <v>7.193283569145368E-7</v>
      </c>
      <c r="AMC14" s="46">
        <v>2.1075024433386853E-29</v>
      </c>
      <c r="AMD14" s="46">
        <v>8.7712910859476526E-27</v>
      </c>
      <c r="AME14" s="46">
        <v>472450.22396305826</v>
      </c>
      <c r="AMF14" s="46">
        <v>81735.085371246882</v>
      </c>
      <c r="AMG14" s="46">
        <v>2.6754471866472007E-49</v>
      </c>
      <c r="AMH14" s="46">
        <v>3.5489386279047299E-6</v>
      </c>
      <c r="AMI14" s="46">
        <v>867.35409436113309</v>
      </c>
      <c r="AMJ14" s="46">
        <v>2.5670838702607229E-29</v>
      </c>
      <c r="AMK14" s="46">
        <v>0.28523929255029917</v>
      </c>
      <c r="AML14" s="46">
        <v>4.111418453262613E-7</v>
      </c>
      <c r="AMM14" s="46">
        <v>876.78581855979701</v>
      </c>
      <c r="AMN14" s="46">
        <v>3.975716907520236E-2</v>
      </c>
      <c r="AMO14" s="46">
        <v>39596.377122747173</v>
      </c>
      <c r="AMP14" s="46">
        <v>0.18060017918276361</v>
      </c>
      <c r="AMQ14" s="46">
        <v>1.3308936828747904E-4</v>
      </c>
      <c r="AMR14" s="46">
        <v>5193.9072963170447</v>
      </c>
      <c r="AMS14" s="46">
        <v>2.4089589383283494E-11</v>
      </c>
      <c r="AMT14" s="46">
        <v>1.3721412415475304E-29</v>
      </c>
      <c r="AMU14" s="46">
        <v>1.5086758868415984E-34</v>
      </c>
      <c r="AMV14" s="46">
        <v>5.8863964908873592E-7</v>
      </c>
      <c r="AMW14" s="46">
        <v>249026.55850857662</v>
      </c>
      <c r="AMX14" s="46">
        <v>1.1995425135772538E-11</v>
      </c>
      <c r="AMY14" s="46">
        <v>1.0552778977400758E-7</v>
      </c>
      <c r="AMZ14" s="46">
        <v>5.8646058311331517</v>
      </c>
      <c r="ANA14" s="46">
        <v>2.5544158332754887E-2</v>
      </c>
      <c r="ANB14" s="46">
        <v>1.404118599838949E-9</v>
      </c>
      <c r="ANC14" s="46">
        <v>1.3368065800099598E-2</v>
      </c>
      <c r="AND14" s="46">
        <v>2.3671669467891703E-4</v>
      </c>
      <c r="ANE14" s="46">
        <v>2.0085268614977502E-8</v>
      </c>
      <c r="ANF14" s="46">
        <v>2.6706130972398991E-8</v>
      </c>
      <c r="ANG14" s="46">
        <v>1.973526076951663E-7</v>
      </c>
      <c r="ANH14" s="46">
        <v>7.4370771860605188E-7</v>
      </c>
      <c r="ANI14" s="46">
        <v>4.6131797968099932E-3</v>
      </c>
      <c r="ANJ14" s="46">
        <v>2.2610550588060484E-10</v>
      </c>
      <c r="ANK14" s="46">
        <v>2.3468786169583266E-6</v>
      </c>
      <c r="ANL14" s="46">
        <v>376452.56756824657</v>
      </c>
      <c r="ANM14" s="46">
        <v>3.9720874699984833E-8</v>
      </c>
      <c r="ANN14" s="46">
        <v>13673.196515429068</v>
      </c>
      <c r="ANO14" s="46">
        <v>1.6209729333058456E-85</v>
      </c>
      <c r="ANP14" s="46">
        <v>4.7871215415708603E-25</v>
      </c>
      <c r="ANQ14" s="46">
        <v>5.7206017756557736E-3</v>
      </c>
      <c r="ANR14" s="46">
        <v>3.46445706747883E-3</v>
      </c>
      <c r="ANS14" s="46">
        <v>0.48185535196906026</v>
      </c>
      <c r="ANT14" s="46">
        <v>1.2311018280008417E-8</v>
      </c>
      <c r="ANU14" s="46">
        <v>2.0831802458755683E-2</v>
      </c>
      <c r="ANV14" s="46">
        <v>8.5847174540385147E-9</v>
      </c>
      <c r="ANW14" s="46">
        <v>68.25182314221135</v>
      </c>
      <c r="ANX14" s="46">
        <v>5.4371126478941205E-2</v>
      </c>
      <c r="ANY14" s="46">
        <v>0.2736952334584396</v>
      </c>
      <c r="ANZ14" s="46">
        <v>6.3414776484388454E-8</v>
      </c>
      <c r="AOA14" s="46">
        <v>1.4282928127616464E-6</v>
      </c>
      <c r="AOB14" s="46">
        <v>1.7289913593352531E-6</v>
      </c>
      <c r="AOC14" s="46">
        <v>4.1625847965914386E-4</v>
      </c>
      <c r="AOD14" s="46">
        <v>29.270295222928176</v>
      </c>
      <c r="AOE14" s="46">
        <v>124.85878707321447</v>
      </c>
      <c r="AOF14" s="46">
        <v>197075.77518358061</v>
      </c>
      <c r="AOG14" s="46">
        <v>1623640.3463536741</v>
      </c>
      <c r="AOH14" s="46">
        <v>4.2221937594848029</v>
      </c>
      <c r="AOI14" s="46">
        <v>510353.67339946516</v>
      </c>
      <c r="AOJ14" s="46">
        <v>1.0506576432211977E-12</v>
      </c>
      <c r="AOK14" s="46">
        <v>3.2997569512645635E-16</v>
      </c>
      <c r="AOL14" s="46">
        <v>3.0291748047995197E-11</v>
      </c>
      <c r="AOM14" s="46">
        <v>2.5954473892005035E-14</v>
      </c>
      <c r="AON14" s="46">
        <v>1305243.97853737</v>
      </c>
      <c r="AOO14" s="46">
        <v>5.1480082955670727E-2</v>
      </c>
      <c r="AOP14" s="46">
        <v>1.9548835813733637E-32</v>
      </c>
      <c r="AOQ14" s="46">
        <v>0.7282788105872533</v>
      </c>
      <c r="AOR14" s="46">
        <v>2.4108552672022505E-28</v>
      </c>
      <c r="AOS14" s="46">
        <v>6.8802003778916321</v>
      </c>
      <c r="AOT14" s="46">
        <v>92.666748478781344</v>
      </c>
      <c r="AOU14" s="46">
        <v>3.3047083777322099E-37</v>
      </c>
      <c r="AOV14" s="46">
        <v>24937.756181585508</v>
      </c>
      <c r="AOW14" s="46">
        <v>1.757133982572754E-2</v>
      </c>
      <c r="AOX14" s="46">
        <v>2.4156727322852665</v>
      </c>
      <c r="AOY14" s="46">
        <v>221.3387278219198</v>
      </c>
      <c r="AOZ14" s="46">
        <v>8.6350456453303404E-3</v>
      </c>
      <c r="APA14" s="46">
        <v>1.1255823722278708E-10</v>
      </c>
      <c r="APB14" s="46">
        <v>8.3745277110178524E-18</v>
      </c>
      <c r="APC14" s="46">
        <v>1.4354759827414575E-60</v>
      </c>
      <c r="APD14" s="46">
        <v>7.4069428027884199E-5</v>
      </c>
      <c r="APE14" s="46">
        <v>486.05580848695877</v>
      </c>
      <c r="APF14" s="46">
        <v>3.8329158931090549E-7</v>
      </c>
      <c r="APG14" s="46">
        <v>96152.004446767125</v>
      </c>
      <c r="APH14" s="46">
        <v>2.7764060826868642E-8</v>
      </c>
      <c r="API14" s="46">
        <v>1.553652925480545E-3</v>
      </c>
      <c r="APJ14" s="46">
        <v>8.2775143540070835E-39</v>
      </c>
      <c r="APK14" s="46">
        <v>1.960235885572573E-2</v>
      </c>
      <c r="APL14" s="46">
        <v>1013869.6414069998</v>
      </c>
      <c r="APM14" s="46">
        <v>1.4549826737417009E-14</v>
      </c>
      <c r="APN14" s="46">
        <v>8.4218087516412314</v>
      </c>
      <c r="APO14" s="46">
        <v>5.340511480575531E-4</v>
      </c>
      <c r="APP14" s="46">
        <v>819.78890864157381</v>
      </c>
      <c r="APQ14" s="46">
        <v>6.7823886597003108E-23</v>
      </c>
      <c r="APR14" s="46">
        <v>1.3754765067460147E-13</v>
      </c>
      <c r="APS14" s="46">
        <v>6.0263997363305448E-13</v>
      </c>
      <c r="APT14" s="46">
        <v>2.0138522038851483E-14</v>
      </c>
      <c r="APU14" s="46">
        <v>110.5158983790934</v>
      </c>
      <c r="APV14" s="46">
        <v>56.404762340537673</v>
      </c>
      <c r="APW14" s="46">
        <v>2.9979680064382771E-10</v>
      </c>
      <c r="APX14" s="46">
        <v>7.4895185270408891E-59</v>
      </c>
      <c r="APY14" s="46">
        <v>278502.02295417321</v>
      </c>
      <c r="APZ14" s="46">
        <v>2134641.3314419705</v>
      </c>
      <c r="AQA14" s="46">
        <v>6.2443821040768428E-16</v>
      </c>
      <c r="AQB14" s="46">
        <v>2.116246285856819E-4</v>
      </c>
      <c r="AQC14" s="46">
        <v>4.5773010274618082E-17</v>
      </c>
      <c r="AQD14" s="46">
        <v>1.1280435358121255E-19</v>
      </c>
      <c r="AQE14" s="46">
        <v>440994.03935010277</v>
      </c>
      <c r="AQF14" s="46">
        <v>1281.6309521275516</v>
      </c>
      <c r="AQG14" s="46">
        <v>2.793702092698865E-20</v>
      </c>
      <c r="AQH14" s="46">
        <v>5.609602357743671E-66</v>
      </c>
      <c r="AQI14" s="46">
        <v>9.8265298656074404E-2</v>
      </c>
      <c r="AQJ14" s="46">
        <v>3.8336701929056587</v>
      </c>
      <c r="AQK14" s="46">
        <v>1.5368934061360041E-11</v>
      </c>
      <c r="AQL14" s="46">
        <v>7.8021778063865812E-3</v>
      </c>
      <c r="AQM14" s="46">
        <v>2.0586910952455844E-13</v>
      </c>
      <c r="AQN14" s="46">
        <v>184849.8706109756</v>
      </c>
      <c r="AQO14" s="46">
        <v>1.2036788690104714E-45</v>
      </c>
      <c r="AQP14" s="46">
        <v>1.9706871470741897E-17</v>
      </c>
      <c r="AQQ14" s="46">
        <v>3.0540658278372357E-20</v>
      </c>
      <c r="AQR14" s="46">
        <v>1070773.9096741255</v>
      </c>
      <c r="AQS14" s="46">
        <v>58768.301215105595</v>
      </c>
      <c r="AQT14" s="46">
        <v>1337.3262923987886</v>
      </c>
      <c r="AQU14" s="46">
        <v>1.1104404379968728E-42</v>
      </c>
      <c r="AQV14" s="46">
        <v>4.2668284484111156</v>
      </c>
      <c r="AQW14" s="46">
        <v>1.2635836522419135E-20</v>
      </c>
      <c r="AQX14" s="46">
        <v>6.7056795637287309E-22</v>
      </c>
      <c r="AQY14" s="46">
        <v>287.53772164307685</v>
      </c>
      <c r="AQZ14" s="46">
        <v>5.1753279723550684E-8</v>
      </c>
      <c r="ARA14" s="46">
        <v>1.9358219486337804E-3</v>
      </c>
      <c r="ARB14" s="46">
        <v>23.27851682771233</v>
      </c>
      <c r="ARC14" s="46">
        <v>1.7700516651065538E-11</v>
      </c>
      <c r="ARD14" s="46">
        <v>5.9080170479697587E-10</v>
      </c>
      <c r="ARE14" s="46">
        <v>3.0689040459610987E-19</v>
      </c>
      <c r="ARF14" s="46">
        <v>1.728826481013018E-3</v>
      </c>
      <c r="ARG14" s="46">
        <v>1934.1717320377677</v>
      </c>
      <c r="ARH14" s="46">
        <v>1.5162730904421877E-20</v>
      </c>
      <c r="ARI14" s="46">
        <v>1.0722421969466455E-4</v>
      </c>
      <c r="ARJ14" s="46">
        <v>2187309.689493733</v>
      </c>
      <c r="ARK14" s="46">
        <v>167.18976958742144</v>
      </c>
      <c r="ARL14" s="46">
        <v>1.2427654487120692E-23</v>
      </c>
      <c r="ARM14" s="46">
        <v>13.249319636425192</v>
      </c>
      <c r="ARN14" s="46">
        <v>1618.5196195680196</v>
      </c>
      <c r="ARO14" s="46">
        <v>1.5713736903071091E-11</v>
      </c>
      <c r="ARP14" s="46">
        <v>162.7868798792872</v>
      </c>
      <c r="ARQ14" s="46">
        <v>1.1735986842241814E-15</v>
      </c>
      <c r="ARR14" s="46">
        <v>7.9750610003478972E-12</v>
      </c>
      <c r="ARS14" s="46">
        <v>41.155732912079358</v>
      </c>
      <c r="ART14" s="46">
        <v>8.7919491700739246E-46</v>
      </c>
      <c r="ARU14" s="46">
        <v>8.9432324307761258E-28</v>
      </c>
      <c r="ARV14" s="46">
        <v>2438.6116123692577</v>
      </c>
      <c r="ARW14" s="46">
        <v>2.9478185469276614E-29</v>
      </c>
      <c r="ARX14" s="46">
        <v>1.0828398034067071E-5</v>
      </c>
      <c r="ARY14" s="46">
        <v>4.9607971000125571E-7</v>
      </c>
      <c r="ARZ14" s="46">
        <v>2.6127485127360131E-12</v>
      </c>
      <c r="ASA14" s="46">
        <v>9.4172947766599166E-2</v>
      </c>
      <c r="ASB14" s="46">
        <v>1.3934568987071469E-10</v>
      </c>
      <c r="ASC14" s="46">
        <v>2541461.2032339005</v>
      </c>
      <c r="ASD14" s="46">
        <v>9.8962144242743921E-3</v>
      </c>
      <c r="ASE14" s="46">
        <v>3.1277086569078092E-4</v>
      </c>
      <c r="ASF14" s="46">
        <v>8.1341906026953458E-7</v>
      </c>
      <c r="ASG14" s="46">
        <v>5.8902743081938207E-10</v>
      </c>
      <c r="ASH14" s="46">
        <v>244.82108105079959</v>
      </c>
      <c r="ASI14" s="46">
        <v>4.9461594696391435E-6</v>
      </c>
      <c r="ASJ14" s="46">
        <v>8.8353246599442319E-14</v>
      </c>
      <c r="ASK14" s="46">
        <v>3.5181350886513329E-31</v>
      </c>
      <c r="ASL14" s="46">
        <v>3.7661269982487269E-51</v>
      </c>
      <c r="ASM14" s="46">
        <v>2.204104712964916E-5</v>
      </c>
      <c r="ASN14" s="46">
        <v>4.74530738454269E-59</v>
      </c>
      <c r="ASO14" s="46">
        <v>2.4422110018234187</v>
      </c>
      <c r="ASP14" s="46">
        <v>7.5291208892390006E-35</v>
      </c>
      <c r="ASQ14" s="46">
        <v>2.0680327793111163E-14</v>
      </c>
      <c r="ASR14" s="46">
        <v>5.4242443963201847E-20</v>
      </c>
      <c r="ASS14" s="46">
        <v>40829.813706276036</v>
      </c>
      <c r="AST14" s="46">
        <v>3.9387481140945512E-3</v>
      </c>
      <c r="ASU14" s="46">
        <v>0.4242342684723201</v>
      </c>
      <c r="ASV14" s="46">
        <v>7689.7673635672045</v>
      </c>
      <c r="ASW14" s="46">
        <v>696.11703120449033</v>
      </c>
      <c r="ASX14" s="46">
        <v>3.4702054681418428E-7</v>
      </c>
      <c r="ASY14" s="46">
        <v>1.3564660087341184E-2</v>
      </c>
      <c r="ASZ14" s="46">
        <v>0.74262483463432849</v>
      </c>
      <c r="ATA14" s="46">
        <v>670.98217128624299</v>
      </c>
      <c r="ATB14" s="46">
        <v>3.2336537447298258E-5</v>
      </c>
      <c r="ATC14" s="46">
        <v>2.0506086952961497E-5</v>
      </c>
      <c r="ATD14" s="46">
        <v>468418.29798775446</v>
      </c>
      <c r="ATE14" s="46">
        <v>6.1042643442198595E-34</v>
      </c>
      <c r="ATF14" s="46">
        <v>1.3124868144136802E-16</v>
      </c>
      <c r="ATG14" s="46">
        <v>2.5027519412157995</v>
      </c>
      <c r="ATH14" s="46">
        <v>2.6199702319530326E-10</v>
      </c>
      <c r="ATI14" s="46">
        <v>5.9762067642639793E-15</v>
      </c>
      <c r="ATJ14" s="46">
        <v>117750.77051081856</v>
      </c>
      <c r="ATK14" s="46">
        <v>1.1834887442506648E-19</v>
      </c>
      <c r="ATL14" s="46">
        <v>2.7769813336335453E-13</v>
      </c>
      <c r="ATM14" s="46">
        <v>5.6045929421236591E-17</v>
      </c>
      <c r="ATN14" s="46">
        <v>84455.749365797354</v>
      </c>
      <c r="ATO14" s="46">
        <v>336.87700158018657</v>
      </c>
      <c r="ATP14" s="46">
        <v>1.5101449382566132E-30</v>
      </c>
      <c r="ATQ14" s="46">
        <v>4.391699110640378E-11</v>
      </c>
      <c r="ATR14" s="46">
        <v>1.6491120899333971E-16</v>
      </c>
      <c r="ATS14" s="46">
        <v>2.7177258312144981E-22</v>
      </c>
      <c r="ATT14" s="46">
        <v>1.8313657810515943E-22</v>
      </c>
      <c r="ATU14" s="46">
        <v>99.724507631500686</v>
      </c>
      <c r="ATV14" s="46">
        <v>9.0057309557381262E-8</v>
      </c>
      <c r="ATW14" s="46">
        <v>7.2034139187410091E-3</v>
      </c>
      <c r="ATX14" s="46">
        <v>8.0125008575149975E-10</v>
      </c>
      <c r="ATY14" s="46">
        <v>3.2736535103558479E-25</v>
      </c>
      <c r="ATZ14" s="46">
        <v>3.2451045215901196E-3</v>
      </c>
      <c r="AUA14" s="46">
        <v>3.3632566007232205E-5</v>
      </c>
      <c r="AUB14" s="46">
        <v>761.13968000002899</v>
      </c>
      <c r="AUC14" s="46">
        <v>8.6767607751433114E-5</v>
      </c>
      <c r="AUD14" s="46">
        <v>3.8921870968410786</v>
      </c>
      <c r="AUE14" s="46">
        <v>3.957374511652493</v>
      </c>
      <c r="AUF14" s="46">
        <v>44.57494786033336</v>
      </c>
      <c r="AUG14" s="46">
        <v>1.9954301265255531E-9</v>
      </c>
      <c r="AUH14" s="46">
        <v>5.2201831126937514E-13</v>
      </c>
      <c r="AUI14" s="46">
        <v>6.929421582474157E-6</v>
      </c>
      <c r="AUJ14" s="46">
        <v>1020.4316325285897</v>
      </c>
      <c r="AUK14" s="46">
        <v>5.649316148908909E-23</v>
      </c>
      <c r="AUL14" s="46">
        <v>4.8088168185330337E-19</v>
      </c>
      <c r="AUM14" s="46">
        <v>1.8219246599225106E-18</v>
      </c>
      <c r="AUN14" s="46">
        <v>4.0322558283490883E-6</v>
      </c>
      <c r="AUO14" s="46">
        <v>1454.4012433348119</v>
      </c>
      <c r="AUP14" s="46">
        <v>6.7687372550661179E-2</v>
      </c>
      <c r="AUQ14" s="46">
        <v>1.0717458374495404E-30</v>
      </c>
      <c r="AUR14" s="46">
        <v>3.1934639322317957</v>
      </c>
      <c r="AUS14" s="46">
        <v>20.197090982351472</v>
      </c>
      <c r="AUT14" s="46">
        <v>1.346700435206276E-6</v>
      </c>
      <c r="AUU14" s="46">
        <v>6.5938856646497424E-21</v>
      </c>
      <c r="AUV14" s="46">
        <v>104527.49534799073</v>
      </c>
      <c r="AUW14" s="46">
        <v>1866.9078817787574</v>
      </c>
      <c r="AUX14" s="46">
        <v>183353.28771770003</v>
      </c>
      <c r="AUY14" s="46">
        <v>1.8652205941449139E-2</v>
      </c>
      <c r="AUZ14" s="46">
        <v>6.5309712568118419E-12</v>
      </c>
      <c r="AVA14" s="46">
        <v>7.3918714983676131E-77</v>
      </c>
      <c r="AVB14" s="46">
        <v>2.6100133658281272E-7</v>
      </c>
      <c r="AVC14" s="46">
        <v>1.723293275636455E-32</v>
      </c>
      <c r="AVD14" s="46">
        <v>2.6214159792373629E-25</v>
      </c>
      <c r="AVE14" s="46">
        <v>2200.2239416294747</v>
      </c>
      <c r="AVF14" s="46">
        <v>8.9169542465399036E-6</v>
      </c>
      <c r="AVG14" s="46">
        <v>4134.9615600767065</v>
      </c>
      <c r="AVH14" s="46">
        <v>3.1815768253024198E-5</v>
      </c>
      <c r="AVI14" s="46">
        <v>1.8508138341415777E-17</v>
      </c>
      <c r="AVJ14" s="46">
        <v>5.8397153655898311E-23</v>
      </c>
      <c r="AVK14" s="46">
        <v>9.2600840097485718E-9</v>
      </c>
      <c r="AVL14" s="46">
        <v>2.5566306448793822E-14</v>
      </c>
      <c r="AVM14" s="46">
        <v>3953.8564013905375</v>
      </c>
      <c r="AVN14" s="46">
        <v>2.9652678927856977</v>
      </c>
      <c r="AVO14" s="46">
        <v>478867.53547950176</v>
      </c>
      <c r="AVP14" s="46">
        <v>1.9328277983189373E-9</v>
      </c>
      <c r="AVQ14" s="46">
        <v>4.5429378676208575E-12</v>
      </c>
      <c r="AVR14" s="46">
        <v>2.1902171758864459E-21</v>
      </c>
      <c r="AVS14" s="46">
        <v>651863.23862733995</v>
      </c>
      <c r="AVT14" s="46">
        <v>1.3758773059998785E-26</v>
      </c>
      <c r="AVU14" s="46">
        <v>327308.39250180835</v>
      </c>
      <c r="AVV14" s="46">
        <v>519.26572027791872</v>
      </c>
      <c r="AVW14" s="46">
        <v>249.77898279724369</v>
      </c>
      <c r="AVX14" s="46">
        <v>3.388425904571638E-68</v>
      </c>
      <c r="AVY14" s="46">
        <v>7.0474578216272413E-2</v>
      </c>
      <c r="AVZ14" s="46">
        <v>5.8477716260222096E-66</v>
      </c>
      <c r="AWA14" s="46">
        <v>5.5304850698567458</v>
      </c>
      <c r="AWB14" s="46">
        <v>0.55993096962915301</v>
      </c>
      <c r="AWC14" s="46">
        <v>3689.8974231302163</v>
      </c>
      <c r="AWD14" s="46">
        <v>5.7202656199874266E-13</v>
      </c>
      <c r="AWE14" s="46">
        <v>1.7047281915372706E-13</v>
      </c>
      <c r="AWF14" s="46">
        <v>40449.252328114839</v>
      </c>
      <c r="AWG14" s="46">
        <v>5.222849869613676E-15</v>
      </c>
      <c r="AWH14" s="46">
        <v>256.21654499879969</v>
      </c>
      <c r="AWI14" s="46">
        <v>8378.2541088204835</v>
      </c>
      <c r="AWJ14" s="46">
        <v>1.429730168798974E-7</v>
      </c>
      <c r="AWK14" s="46">
        <v>1.5244163667376779E-16</v>
      </c>
      <c r="AWL14" s="46">
        <v>3.0236540851241129E-6</v>
      </c>
      <c r="AWM14" s="46">
        <v>1.2639987364792867E-17</v>
      </c>
      <c r="AWN14" s="46">
        <v>4.0490999892560434E-11</v>
      </c>
      <c r="AWO14" s="46">
        <v>38.494327899270722</v>
      </c>
      <c r="AWP14" s="46">
        <v>8.4120323467353747E-5</v>
      </c>
      <c r="AWQ14" s="46">
        <v>22.025524632222943</v>
      </c>
      <c r="AWR14" s="46">
        <v>4.0304433797910628E-22</v>
      </c>
      <c r="AWS14" s="46">
        <v>1.0902067326326692E-5</v>
      </c>
      <c r="AWT14" s="46">
        <v>885.68132316442961</v>
      </c>
      <c r="AWU14" s="46">
        <v>5.5997620503756246E-5</v>
      </c>
      <c r="AWV14" s="46">
        <v>3.2971969724053071E-38</v>
      </c>
      <c r="AWW14" s="46">
        <v>3.3603949935992006E-11</v>
      </c>
      <c r="AWX14" s="46">
        <v>1186.1752806248783</v>
      </c>
      <c r="AWY14" s="46">
        <v>1624839.303891409</v>
      </c>
      <c r="AWZ14" s="46">
        <v>2.2657609872157673E-15</v>
      </c>
      <c r="AXA14" s="46">
        <v>392829.76264124276</v>
      </c>
      <c r="AXB14" s="46">
        <v>0.12150465093037854</v>
      </c>
      <c r="AXC14" s="46">
        <v>67.92634574329098</v>
      </c>
      <c r="AXD14" s="46">
        <v>4.6235422591498994</v>
      </c>
      <c r="AXE14" s="46">
        <v>1.5712286365418062E-12</v>
      </c>
      <c r="AXF14" s="46">
        <v>3.4295718768283344E-10</v>
      </c>
      <c r="AXG14" s="46">
        <v>4.8774701110463352E-20</v>
      </c>
      <c r="AXH14" s="46">
        <v>1.5676162339215833</v>
      </c>
      <c r="AXI14" s="46">
        <v>8.8321434961205302E-6</v>
      </c>
      <c r="AXJ14" s="46">
        <v>623.72557878323585</v>
      </c>
      <c r="AXK14" s="46">
        <v>3.1068512341801314E-12</v>
      </c>
      <c r="AXL14" s="46">
        <v>2.1369654810943044E-15</v>
      </c>
      <c r="AXM14" s="46">
        <v>9.4847062025623199E-29</v>
      </c>
      <c r="AXN14" s="46">
        <v>57651.458652955109</v>
      </c>
      <c r="AXO14" s="46">
        <v>6.1445301663917388E-28</v>
      </c>
      <c r="AXP14" s="46">
        <v>0.92053074317378569</v>
      </c>
      <c r="AXQ14" s="46">
        <v>2.3712822691401851</v>
      </c>
      <c r="AXR14" s="46">
        <v>3.2858258290698119E-22</v>
      </c>
      <c r="AXS14" s="46">
        <v>53.350974384502052</v>
      </c>
      <c r="AXT14" s="46">
        <v>1970.7914390532487</v>
      </c>
      <c r="AXU14" s="46">
        <v>4.5265472212458397E-9</v>
      </c>
      <c r="AXV14" s="46">
        <v>19.820588516675059</v>
      </c>
      <c r="AXW14" s="46">
        <v>2.5586052024823701E-11</v>
      </c>
      <c r="AXX14" s="46">
        <v>5.4595520770799495E-3</v>
      </c>
      <c r="AXY14" s="46">
        <v>2007.7152566313348</v>
      </c>
      <c r="AXZ14" s="46">
        <v>5.6932497830636072E-2</v>
      </c>
      <c r="AYA14" s="46">
        <v>8.3102160350956168E-13</v>
      </c>
      <c r="AYB14" s="46">
        <v>1675461.7724207011</v>
      </c>
      <c r="AYC14" s="46">
        <v>187.97496259099202</v>
      </c>
      <c r="AYD14" s="46">
        <v>9.6047035488525685E-12</v>
      </c>
      <c r="AYE14" s="46">
        <v>93.466556360749934</v>
      </c>
      <c r="AYF14" s="46">
        <v>6.5295590256071054E-29</v>
      </c>
      <c r="AYG14" s="46">
        <v>4.9963687349590903E-15</v>
      </c>
      <c r="AYH14" s="46">
        <v>1.6676445027699581E-3</v>
      </c>
      <c r="AYI14" s="46">
        <v>8.5638465230911804E-21</v>
      </c>
      <c r="AYJ14" s="46">
        <v>30.895317791139366</v>
      </c>
      <c r="AYK14" s="46">
        <v>237892.3361193524</v>
      </c>
      <c r="AYL14" s="46">
        <v>5.0422815031597462E-20</v>
      </c>
      <c r="AYM14" s="46">
        <v>1.5498094882240731E-6</v>
      </c>
      <c r="AYN14" s="46">
        <v>1.9496841644991617E-2</v>
      </c>
      <c r="AYO14" s="46">
        <v>0.10389366386919972</v>
      </c>
      <c r="AYP14" s="46">
        <v>0.26210716781142018</v>
      </c>
      <c r="AYQ14" s="46">
        <v>499436.82820313628</v>
      </c>
      <c r="AYR14" s="46">
        <v>380.97931315990837</v>
      </c>
      <c r="AYS14" s="46">
        <v>1.9420566885302458E-31</v>
      </c>
      <c r="AYT14" s="46">
        <v>3.2677454527201004E-15</v>
      </c>
      <c r="AYU14" s="46">
        <v>1.4509937327892134E-25</v>
      </c>
      <c r="AYV14" s="46">
        <v>8.6320605243938752E-10</v>
      </c>
      <c r="AYW14" s="46">
        <v>3.2988570541931077E-14</v>
      </c>
      <c r="AYX14" s="46">
        <v>1.0059566047609271E-18</v>
      </c>
      <c r="AYY14" s="46">
        <v>4.1201834848809822E-30</v>
      </c>
      <c r="AYZ14" s="46">
        <v>3.4886731532079405E-15</v>
      </c>
      <c r="AZA14" s="46">
        <v>8.6578251153094515E-7</v>
      </c>
      <c r="AZB14" s="46">
        <v>3.5435183041478192E-8</v>
      </c>
      <c r="AZC14" s="46">
        <v>1.2677642974373349</v>
      </c>
      <c r="AZD14" s="46">
        <v>1.0334150582862593E-8</v>
      </c>
      <c r="AZE14" s="46">
        <v>26837.330519347775</v>
      </c>
      <c r="AZF14" s="46">
        <v>1666.769315067974</v>
      </c>
      <c r="AZG14" s="46">
        <v>8.7614797917786367E-6</v>
      </c>
      <c r="AZH14" s="46">
        <v>1.3635947411759485E-34</v>
      </c>
      <c r="AZI14" s="46">
        <v>6.2877779189416758</v>
      </c>
      <c r="AZJ14" s="46">
        <v>599868.8017406126</v>
      </c>
      <c r="AZK14" s="46">
        <v>2.2784810575013627E-4</v>
      </c>
      <c r="AZL14" s="46">
        <v>6.4805177149398894</v>
      </c>
      <c r="AZM14" s="46">
        <v>10999.350819670743</v>
      </c>
      <c r="AZN14" s="46">
        <v>13.464652564113388</v>
      </c>
      <c r="AZO14" s="46">
        <v>1301.0228459292637</v>
      </c>
      <c r="AZP14" s="46">
        <v>1.3928826702531717E-4</v>
      </c>
      <c r="AZQ14" s="46">
        <v>2.3234177643697434E-2</v>
      </c>
      <c r="AZR14" s="46">
        <v>1.2307937635200448E-16</v>
      </c>
      <c r="AZS14" s="46">
        <v>3.7649227012022715E-11</v>
      </c>
      <c r="AZT14" s="46">
        <v>26807.640079261233</v>
      </c>
      <c r="AZU14" s="46">
        <v>33122.372354952378</v>
      </c>
      <c r="AZV14" s="46">
        <v>1.0452119870453945E-10</v>
      </c>
      <c r="AZW14" s="46">
        <v>3.0512259919559668E-15</v>
      </c>
      <c r="AZX14" s="46">
        <v>0.15187418814284415</v>
      </c>
      <c r="AZY14" s="46">
        <v>6.6202524916367939E-9</v>
      </c>
      <c r="AZZ14" s="46">
        <v>362167.52572186122</v>
      </c>
      <c r="BAA14" s="46">
        <v>4.5717579409326745E-9</v>
      </c>
      <c r="BAB14" s="46">
        <v>0.38510022815121292</v>
      </c>
      <c r="BAC14" s="46">
        <v>9.2436841337315692E-8</v>
      </c>
      <c r="BAD14" s="46">
        <v>17498.232418182648</v>
      </c>
      <c r="BAE14" s="46">
        <v>5614.8682741237226</v>
      </c>
      <c r="BAF14" s="46">
        <v>3450.4831836572221</v>
      </c>
      <c r="BAG14" s="46">
        <v>1.2848496050286532E-10</v>
      </c>
      <c r="BAH14" s="46">
        <v>1600.7176181058826</v>
      </c>
      <c r="BAI14" s="46">
        <v>9.7064543555518291E-37</v>
      </c>
      <c r="BAJ14" s="46">
        <v>3.8757766257908634E-17</v>
      </c>
      <c r="BAK14" s="46">
        <v>1.0050779008594922E-23</v>
      </c>
      <c r="BAL14" s="46">
        <v>0.9907102310568755</v>
      </c>
      <c r="BAM14" s="46">
        <v>1466811.2534618825</v>
      </c>
      <c r="BAN14" s="46">
        <v>2.8205338040651745E-9</v>
      </c>
      <c r="BAO14" s="46">
        <v>1.9408731416722705E-15</v>
      </c>
      <c r="BAP14" s="46">
        <v>655474.0543351348</v>
      </c>
      <c r="BAQ14" s="46">
        <v>5.3520335807451781E-6</v>
      </c>
      <c r="BAR14" s="46">
        <v>1210495.9894007123</v>
      </c>
      <c r="BAS14" s="46">
        <v>1.2698730720907813E-2</v>
      </c>
      <c r="BAT14" s="46">
        <v>165.34523871689967</v>
      </c>
      <c r="BAU14" s="46">
        <v>2829104.6865142155</v>
      </c>
      <c r="BAV14" s="46">
        <v>2152.9049623955375</v>
      </c>
      <c r="BAW14" s="46">
        <v>77489.269347198104</v>
      </c>
      <c r="BAX14" s="46">
        <v>2.5372928384143073E-4</v>
      </c>
      <c r="BAY14" s="46">
        <v>87.675384557202534</v>
      </c>
      <c r="BAZ14" s="46">
        <v>3719.2400288548934</v>
      </c>
      <c r="BBA14" s="46">
        <v>1.0343649970012282E-6</v>
      </c>
      <c r="BBB14" s="46">
        <v>1.9198579053432107E-6</v>
      </c>
      <c r="BBC14" s="46">
        <v>4.9527410968735084E-3</v>
      </c>
      <c r="BBD14" s="46">
        <v>0.27458128670673587</v>
      </c>
      <c r="BBE14" s="46">
        <v>1.1577071210757854E-97</v>
      </c>
      <c r="BBF14" s="46">
        <v>160.53502249938001</v>
      </c>
      <c r="BBG14" s="46">
        <v>245.25774990783773</v>
      </c>
      <c r="BBH14" s="46">
        <v>2.0592969327561387E-15</v>
      </c>
      <c r="BBI14" s="46">
        <v>8.4375999203707717E-10</v>
      </c>
      <c r="BBJ14" s="46">
        <v>1.9002213719143487E-11</v>
      </c>
      <c r="BBK14" s="46">
        <v>103.20456462367734</v>
      </c>
      <c r="BBL14" s="46">
        <v>1267645.2340612081</v>
      </c>
      <c r="BBM14" s="46">
        <v>1.0222580454795409E-5</v>
      </c>
      <c r="BBN14" s="46">
        <v>9.8425878650180982E-10</v>
      </c>
      <c r="BBO14" s="46">
        <v>556.840441726618</v>
      </c>
      <c r="BBP14" s="46">
        <v>2.0256756545225758</v>
      </c>
      <c r="BBQ14" s="46">
        <v>1.5071969156267032E-14</v>
      </c>
      <c r="BBR14" s="46">
        <v>1.2350012555553869</v>
      </c>
      <c r="BBS14" s="46">
        <v>8.1157786525932132E-31</v>
      </c>
      <c r="BBT14" s="46">
        <v>7.5573996184723777E-10</v>
      </c>
      <c r="BBU14" s="46">
        <v>8.3831074264634716E-5</v>
      </c>
      <c r="BBV14" s="46">
        <v>2.4683965036636658E-14</v>
      </c>
      <c r="BBW14" s="46">
        <v>1.289124861402609E-2</v>
      </c>
      <c r="BBX14" s="46">
        <v>2.8128391649224162E-16</v>
      </c>
      <c r="BBY14" s="46">
        <v>1.0783503200958438E-6</v>
      </c>
      <c r="BBZ14" s="46">
        <v>4.5035911494660892E-3</v>
      </c>
      <c r="BCA14" s="46">
        <v>1.4472416079726693E-36</v>
      </c>
      <c r="BCB14" s="46">
        <v>6.6026557464390748E-2</v>
      </c>
      <c r="BCC14" s="46">
        <v>37.087030604122468</v>
      </c>
      <c r="BCD14" s="46">
        <v>1.0445753016064654E-6</v>
      </c>
      <c r="BCE14" s="46">
        <v>5.7027042929170643E-5</v>
      </c>
      <c r="BCF14" s="46">
        <v>6.9311234912370759E-8</v>
      </c>
      <c r="BCG14" s="46">
        <v>6.378472776863043E-9</v>
      </c>
      <c r="BCH14" s="46">
        <v>6.2493991265466628E-5</v>
      </c>
      <c r="BCI14" s="46">
        <v>3.9446181239017379E-21</v>
      </c>
      <c r="BCJ14" s="46">
        <v>585485.90698616405</v>
      </c>
      <c r="BCK14" s="46">
        <v>2.6604629873276951E-18</v>
      </c>
      <c r="BCL14" s="46">
        <v>1.7463312660066275E-40</v>
      </c>
      <c r="BCM14" s="46">
        <v>3.9591068757797554E-4</v>
      </c>
      <c r="BCN14" s="46">
        <v>2.2727131811249709E-12</v>
      </c>
      <c r="BCO14" s="46">
        <v>357519.73096415919</v>
      </c>
      <c r="BCP14" s="46">
        <v>274.50773955310052</v>
      </c>
      <c r="BCQ14" s="46">
        <v>1.6127637542876403E-36</v>
      </c>
      <c r="BCR14" s="46">
        <v>360515.44728461007</v>
      </c>
      <c r="BCS14" s="46">
        <v>3.7001904916127285E-9</v>
      </c>
      <c r="BCT14" s="46">
        <v>18.894169857590803</v>
      </c>
      <c r="BCU14" s="46">
        <v>24.830023333397744</v>
      </c>
      <c r="BCV14" s="46">
        <v>78116.822370273701</v>
      </c>
      <c r="BCW14" s="46">
        <v>1.1315398499040992E-21</v>
      </c>
      <c r="BCX14" s="46">
        <v>8.096455959912711E-4</v>
      </c>
      <c r="BCY14" s="46">
        <v>5601.565427009019</v>
      </c>
      <c r="BCZ14" s="46">
        <v>4674472.130027703</v>
      </c>
      <c r="BDA14" s="46">
        <v>3.8248698177456122</v>
      </c>
      <c r="BDB14" s="46">
        <v>360.87151913079356</v>
      </c>
      <c r="BDC14" s="46">
        <v>5.088647896614986E-20</v>
      </c>
      <c r="BDD14" s="46">
        <v>388642.3817025816</v>
      </c>
      <c r="BDE14" s="46">
        <v>1982.2592877940424</v>
      </c>
      <c r="BDF14" s="46">
        <v>6697.2425639632074</v>
      </c>
      <c r="BDG14" s="46">
        <v>8.0731909413144065E-60</v>
      </c>
      <c r="BDH14" s="46">
        <v>3761747.8957440765</v>
      </c>
      <c r="BDI14" s="46">
        <v>2.1940130825163884E-36</v>
      </c>
      <c r="BDJ14" s="46">
        <v>22690.678974377242</v>
      </c>
      <c r="BDK14" s="46">
        <v>0.43452514109702417</v>
      </c>
      <c r="BDL14" s="46">
        <v>4.6625156267562011E-8</v>
      </c>
      <c r="BDM14" s="46">
        <v>2.0192827760771889E-3</v>
      </c>
      <c r="BDN14" s="46">
        <v>20.560315721499169</v>
      </c>
      <c r="BDO14" s="46">
        <v>1.2992596729274033</v>
      </c>
      <c r="BDP14" s="46">
        <v>540230.82823043445</v>
      </c>
      <c r="BDQ14" s="46">
        <v>5.7939379999500297E-10</v>
      </c>
      <c r="BDR14" s="46">
        <v>3.7026009545801546E-20</v>
      </c>
      <c r="BDS14" s="46">
        <v>4.0327224728238811</v>
      </c>
      <c r="BDT14" s="46">
        <v>21.259001852471467</v>
      </c>
      <c r="BDU14" s="46">
        <v>11684.306662996516</v>
      </c>
      <c r="BDV14" s="46">
        <v>1.1033764893896234</v>
      </c>
      <c r="BDW14" s="46">
        <v>270.70997320535872</v>
      </c>
      <c r="BDX14" s="46">
        <v>3.0837665482186386E-12</v>
      </c>
      <c r="BDY14" s="46">
        <v>22.426600580019972</v>
      </c>
      <c r="BDZ14" s="46">
        <v>4.1876314856729935E-12</v>
      </c>
      <c r="BEA14" s="46">
        <v>2.1537584511733206E-13</v>
      </c>
      <c r="BEB14" s="46">
        <v>7.2864300672680206E-7</v>
      </c>
      <c r="BEC14" s="46">
        <v>527534.47274077055</v>
      </c>
      <c r="BED14" s="46">
        <v>3.6913528718325763E-150</v>
      </c>
      <c r="BEE14" s="46">
        <v>1.551560926987355E-26</v>
      </c>
      <c r="BEF14" s="46">
        <v>87.418820854884487</v>
      </c>
      <c r="BEG14" s="46">
        <v>6.9921536892325832E-6</v>
      </c>
      <c r="BEH14" s="46">
        <v>3.295646488302711E-27</v>
      </c>
      <c r="BEI14" s="46">
        <v>2.0361234676689083E-15</v>
      </c>
      <c r="BEJ14" s="46">
        <v>1.0056307229179846E-8</v>
      </c>
      <c r="BEK14" s="46">
        <v>1.470038347259996E-4</v>
      </c>
      <c r="BEL14" s="46">
        <v>12675657.497716023</v>
      </c>
      <c r="BEM14" s="46">
        <v>1306.8279350272755</v>
      </c>
      <c r="BEN14" s="46">
        <v>21.456049483880498</v>
      </c>
      <c r="BEO14" s="46">
        <v>1003.15601405954</v>
      </c>
      <c r="BEP14" s="46">
        <v>452.67009331154173</v>
      </c>
      <c r="BEQ14" s="46">
        <v>7.5100607263755151E-38</v>
      </c>
      <c r="BER14" s="46">
        <v>8.5967688424317974E-4</v>
      </c>
      <c r="BES14" s="46">
        <v>8.3325693381326987E-7</v>
      </c>
      <c r="BET14" s="46">
        <v>1.4963409326233743</v>
      </c>
      <c r="BEU14" s="46">
        <v>9.1413608095031185E-28</v>
      </c>
      <c r="BEV14" s="46">
        <v>3.4469419567791234E-4</v>
      </c>
      <c r="BEW14" s="46">
        <v>3.7273644224531865E-11</v>
      </c>
      <c r="BEX14" s="46">
        <v>0.89894001528147738</v>
      </c>
      <c r="BEY14" s="46">
        <v>1.4729577209197353E-9</v>
      </c>
      <c r="BEZ14" s="46">
        <v>2.1797168630137923E-7</v>
      </c>
      <c r="BFA14" s="46">
        <v>7317602.0546446033</v>
      </c>
      <c r="BFB14" s="46">
        <v>9.3598934871966097E-16</v>
      </c>
      <c r="BFC14" s="46">
        <v>875939.82668721175</v>
      </c>
      <c r="BFD14" s="46">
        <v>4.6431310973325631E-21</v>
      </c>
      <c r="BFE14" s="46">
        <v>3.3807231234154661E-20</v>
      </c>
      <c r="BFF14" s="46">
        <v>144108.70701394</v>
      </c>
      <c r="BFG14" s="46">
        <v>2040.8275812447966</v>
      </c>
      <c r="BFH14" s="46">
        <v>1.4146193323962863E-3</v>
      </c>
      <c r="BFI14" s="46">
        <v>27.018971661118215</v>
      </c>
      <c r="BFJ14" s="46">
        <v>2293327.6594899339</v>
      </c>
      <c r="BFK14" s="46">
        <v>20622167.625026938</v>
      </c>
      <c r="BFL14" s="46">
        <v>14.381373196271436</v>
      </c>
      <c r="BFM14" s="46">
        <v>42045.964052581679</v>
      </c>
      <c r="BFN14" s="46">
        <v>11041.803916124412</v>
      </c>
      <c r="BFO14" s="46">
        <v>0.97613485734668592</v>
      </c>
      <c r="BFP14" s="46">
        <v>7.9280501714444477E-4</v>
      </c>
      <c r="BFQ14" s="46">
        <v>0.90798758960750692</v>
      </c>
      <c r="BFR14" s="46">
        <v>519103.52907549118</v>
      </c>
      <c r="BFS14" s="46">
        <v>2.4469561910602385E-10</v>
      </c>
      <c r="BFT14" s="46">
        <v>224.43440390482746</v>
      </c>
    </row>
    <row r="15" spans="1:1634" x14ac:dyDescent="0.25">
      <c r="A15">
        <v>14</v>
      </c>
      <c r="B15" s="20">
        <v>9491672</v>
      </c>
      <c r="C15">
        <v>2.4675273525788932</v>
      </c>
      <c r="J15" s="35">
        <v>105626744.54245895</v>
      </c>
      <c r="K15" s="92">
        <v>1570</v>
      </c>
      <c r="L15" s="44">
        <v>1.0099447773513812</v>
      </c>
      <c r="M15" s="44">
        <v>3.03961617795682E-21</v>
      </c>
      <c r="N15" s="44">
        <v>1.6908052771696877E-12</v>
      </c>
      <c r="O15" s="44">
        <v>3.4144927517415522E-34</v>
      </c>
      <c r="P15" s="44">
        <v>2.8830546588886259E-7</v>
      </c>
      <c r="Q15" s="44">
        <v>167.18070565151757</v>
      </c>
      <c r="R15" s="44">
        <v>1.2192370534474015E-69</v>
      </c>
      <c r="S15" s="44">
        <v>2.0722481186173592E-6</v>
      </c>
      <c r="T15" s="44">
        <v>7.5306892506308891E-48</v>
      </c>
      <c r="U15" s="44">
        <v>76591.879968502384</v>
      </c>
      <c r="V15" s="44">
        <v>4.1705434477732852E-62</v>
      </c>
      <c r="W15" s="44">
        <v>6.692289927930689E-15</v>
      </c>
      <c r="X15" s="44">
        <v>2.4506670107351218E-6</v>
      </c>
      <c r="Y15" s="44">
        <v>2.0321453504796954E-8</v>
      </c>
      <c r="Z15" s="44">
        <v>1.1778041902882751E-2</v>
      </c>
      <c r="AA15" s="44">
        <v>22691.095974887758</v>
      </c>
      <c r="AB15" s="44">
        <v>6.4670452728507794E-8</v>
      </c>
      <c r="AC15" s="44">
        <v>170722.52439314011</v>
      </c>
      <c r="AD15" s="44">
        <v>795.35238122553619</v>
      </c>
      <c r="AE15" s="44">
        <v>9.4894751760384588E-3</v>
      </c>
      <c r="AF15" s="44">
        <v>5.3500442193727062E-5</v>
      </c>
      <c r="AG15" s="44">
        <v>1.5318687124378619E-2</v>
      </c>
      <c r="AH15" s="44">
        <v>1.9319925175386391E-5</v>
      </c>
      <c r="AI15" s="44">
        <v>8.9922706415465148E-16</v>
      </c>
      <c r="AJ15" s="44">
        <v>21653.658073163468</v>
      </c>
      <c r="AK15" s="44">
        <v>1.5795628214109016E-3</v>
      </c>
      <c r="AL15" s="44">
        <v>7.1778318540804702E-13</v>
      </c>
      <c r="AM15" s="44">
        <v>3.746241652851431E-43</v>
      </c>
      <c r="AN15" s="44">
        <v>9.9681406579427942E-19</v>
      </c>
      <c r="AO15" s="44">
        <v>6.5217379088768572E-55</v>
      </c>
      <c r="AP15" s="44">
        <v>5.4512862507566094E-11</v>
      </c>
      <c r="AQ15" s="44">
        <v>255780.02037652637</v>
      </c>
      <c r="AR15" s="44">
        <v>2.3561636470110506E-10</v>
      </c>
      <c r="AS15" s="44">
        <v>19.004022477234944</v>
      </c>
      <c r="AT15" s="44">
        <v>224.63689383427439</v>
      </c>
      <c r="AU15" s="44">
        <v>2664.9482435193472</v>
      </c>
      <c r="AV15" s="44">
        <v>1.0687073465523451E-20</v>
      </c>
      <c r="AW15" s="44">
        <v>3.375835902943067E-18</v>
      </c>
      <c r="AX15" s="44">
        <v>19175.147479993138</v>
      </c>
      <c r="AY15" s="44">
        <v>6.8567885564868524E-13</v>
      </c>
      <c r="AZ15" s="44">
        <v>267.92061459316545</v>
      </c>
      <c r="BA15" s="44">
        <v>32.498637581217324</v>
      </c>
      <c r="BB15" s="44">
        <v>4.0491812332097322E-23</v>
      </c>
      <c r="BC15" s="44">
        <v>6.2819264351457979E-19</v>
      </c>
      <c r="BD15" s="44">
        <v>8.4012780932834104E-3</v>
      </c>
      <c r="BE15" s="44">
        <v>1.9336115788146258E-18</v>
      </c>
      <c r="BF15" s="44">
        <v>0.26971051469894064</v>
      </c>
      <c r="BG15" s="44">
        <v>2.782233223382687E-9</v>
      </c>
      <c r="BH15" s="44">
        <v>2.8996790639519975E-24</v>
      </c>
      <c r="BI15" s="44">
        <v>3.2275885646085816E-4</v>
      </c>
      <c r="BJ15" s="44">
        <v>1.4034748250849092E-55</v>
      </c>
      <c r="BK15" s="44">
        <v>3.8486568337289656E-6</v>
      </c>
      <c r="BL15" s="44">
        <v>7.3231436824872209E-2</v>
      </c>
      <c r="BM15" s="44">
        <v>191254.49686941339</v>
      </c>
      <c r="BN15" s="44">
        <v>9.4204391035396018E-25</v>
      </c>
      <c r="BO15" s="44">
        <v>8.5854066220666359E-44</v>
      </c>
      <c r="BP15" s="44">
        <v>1.319020625496979E-6</v>
      </c>
      <c r="BQ15" s="44">
        <v>9.7200771195745984E-17</v>
      </c>
      <c r="BR15" s="44">
        <v>7.359124431777089E-6</v>
      </c>
      <c r="BS15" s="44">
        <v>100177.13254620969</v>
      </c>
      <c r="BT15" s="44">
        <v>193582.64020700319</v>
      </c>
      <c r="BU15" s="44">
        <v>139627.52640462693</v>
      </c>
      <c r="BV15" s="44">
        <v>4.9698418627545373E-4</v>
      </c>
      <c r="BW15" s="44">
        <v>5.1661480521334374E-25</v>
      </c>
      <c r="BX15" s="44">
        <v>0.2739552579565524</v>
      </c>
      <c r="BY15" s="44">
        <v>0.5218827494593965</v>
      </c>
      <c r="BZ15" s="44">
        <v>7.8526841804338787E-5</v>
      </c>
      <c r="CA15" s="44">
        <v>1.7038748103712718E-14</v>
      </c>
      <c r="CB15" s="44">
        <v>1.0976837188276569E-10</v>
      </c>
      <c r="CC15" s="44">
        <v>1.1062159184864735E-3</v>
      </c>
      <c r="CD15" s="44">
        <v>2.6375972423916821E-15</v>
      </c>
      <c r="CE15" s="44">
        <v>1.0574169504663746E-26</v>
      </c>
      <c r="CF15" s="44">
        <v>6811.5621027297711</v>
      </c>
      <c r="CG15" s="44">
        <v>17793.561873240778</v>
      </c>
      <c r="CH15" s="44">
        <v>5.478931057230717E-6</v>
      </c>
      <c r="CI15" s="44">
        <v>277.87414202781116</v>
      </c>
      <c r="CJ15" s="44">
        <v>55157.016030797226</v>
      </c>
      <c r="CK15" s="44">
        <v>3.2852597333568752E-3</v>
      </c>
      <c r="CL15" s="44">
        <v>5.3887976953571378E-16</v>
      </c>
      <c r="CM15" s="44">
        <v>9.29127686197726E-5</v>
      </c>
      <c r="CN15" s="44">
        <v>1.6116241514738612E-34</v>
      </c>
      <c r="CO15" s="44">
        <v>3.4680259307784431</v>
      </c>
      <c r="CP15" s="44">
        <v>2.3546841880360436E-2</v>
      </c>
      <c r="CQ15" s="44">
        <v>9.3454481246445235E-11</v>
      </c>
      <c r="CR15" s="44">
        <v>1.622446678227907E-51</v>
      </c>
      <c r="CS15" s="44">
        <v>396.60219642663913</v>
      </c>
      <c r="CT15" s="44">
        <v>0.11808196914392756</v>
      </c>
      <c r="CU15" s="44">
        <v>6.8716598381156717E-7</v>
      </c>
      <c r="CV15" s="44">
        <v>1.2691300882916747E-9</v>
      </c>
      <c r="CW15" s="44">
        <v>8.3725081996485414E-60</v>
      </c>
      <c r="CX15" s="44">
        <v>1.187302604831208E-3</v>
      </c>
      <c r="CY15" s="44">
        <v>1.1612667600461247E-6</v>
      </c>
      <c r="CZ15" s="44">
        <v>6.4812170612363629E-12</v>
      </c>
      <c r="DA15" s="44">
        <v>1.0583146409985837E-4</v>
      </c>
      <c r="DB15" s="44">
        <v>1.1902553106152629E-16</v>
      </c>
      <c r="DC15" s="44">
        <v>1.2602673745345924E-30</v>
      </c>
      <c r="DD15" s="44">
        <v>26.525445173780476</v>
      </c>
      <c r="DE15" s="44">
        <v>3.6807640144704159E-6</v>
      </c>
      <c r="DF15" s="44">
        <v>1563.2427687621184</v>
      </c>
      <c r="DG15" s="44">
        <v>1.8470346711759137E-37</v>
      </c>
      <c r="DH15" s="44">
        <v>2.1174392192305273E-2</v>
      </c>
      <c r="DI15" s="44">
        <v>5892.3419816725609</v>
      </c>
      <c r="DJ15" s="44">
        <v>18059.85447858175</v>
      </c>
      <c r="DK15" s="44">
        <v>6.8362637215794235E-19</v>
      </c>
      <c r="DL15" s="44">
        <v>1.1849414502592273E-7</v>
      </c>
      <c r="DM15" s="44">
        <v>75746.054564253835</v>
      </c>
      <c r="DN15" s="44">
        <v>2.304611073529453E-8</v>
      </c>
      <c r="DO15" s="44">
        <v>4325.0499057064408</v>
      </c>
      <c r="DP15" s="44">
        <v>3.2606138972677255E-20</v>
      </c>
      <c r="DQ15" s="44">
        <v>1.065704409940294E-3</v>
      </c>
      <c r="DR15" s="44">
        <v>2.7790848633918496E-15</v>
      </c>
      <c r="DS15" s="44">
        <v>3.2222614812732309E-2</v>
      </c>
      <c r="DT15" s="44">
        <v>7.5130839444476923E-10</v>
      </c>
      <c r="DU15" s="44">
        <v>3.0192155057706753E-49</v>
      </c>
      <c r="DV15" s="44">
        <v>1.2334887574527374E-43</v>
      </c>
      <c r="DW15" s="44">
        <v>280007.25417586009</v>
      </c>
      <c r="DX15" s="44">
        <v>1.4443529384078805E-11</v>
      </c>
      <c r="DY15" s="44">
        <v>1.3760202772813564E-23</v>
      </c>
      <c r="DZ15" s="44">
        <v>36456.554901813972</v>
      </c>
      <c r="EA15" s="44">
        <v>50.778453022173544</v>
      </c>
      <c r="EB15" s="44">
        <v>446.62118252283426</v>
      </c>
      <c r="EC15" s="44">
        <v>3.9420682195328147E-7</v>
      </c>
      <c r="ED15" s="44">
        <v>43897.366674803721</v>
      </c>
      <c r="EE15" s="44">
        <v>5.6027240005740259E-13</v>
      </c>
      <c r="EF15" s="44">
        <v>2504.9305048220135</v>
      </c>
      <c r="EG15" s="44">
        <v>1.4892954469566466</v>
      </c>
      <c r="EH15" s="44">
        <v>6.2174269611365565E-13</v>
      </c>
      <c r="EI15" s="44">
        <v>3.5245426403050216E-23</v>
      </c>
      <c r="EJ15" s="44">
        <v>173.70609132950401</v>
      </c>
      <c r="EK15" s="44">
        <v>0.80528897656619969</v>
      </c>
      <c r="EL15" s="44">
        <v>9.9947328123734186E-18</v>
      </c>
      <c r="EM15" s="44">
        <v>1.9176200271139517E-61</v>
      </c>
      <c r="EN15" s="44">
        <v>4.1988272896002543E-2</v>
      </c>
      <c r="EO15" s="44">
        <v>1.76150708442401E-17</v>
      </c>
      <c r="EP15" s="44">
        <v>336.84289550830448</v>
      </c>
      <c r="EQ15" s="44">
        <v>547.85528702943225</v>
      </c>
      <c r="ER15" s="44">
        <v>2.7393517708666762E-3</v>
      </c>
      <c r="ES15" s="44">
        <v>3.4379816893847977E-8</v>
      </c>
      <c r="ET15" s="44">
        <v>5.0808020724534695E-11</v>
      </c>
      <c r="EU15" s="44">
        <v>6.5606710099727886E-20</v>
      </c>
      <c r="EV15" s="44">
        <v>64594.636131901134</v>
      </c>
      <c r="EW15" s="44">
        <v>2.0927450260550232E-20</v>
      </c>
      <c r="EX15" s="44">
        <v>1.2382733632165471E-2</v>
      </c>
      <c r="EY15" s="44">
        <v>83690.565803294739</v>
      </c>
      <c r="EZ15" s="44">
        <v>2.9809928476650381E-19</v>
      </c>
      <c r="FA15" s="44">
        <v>3.9177034814297546E-61</v>
      </c>
      <c r="FB15" s="44">
        <v>1.1935696681416541</v>
      </c>
      <c r="FC15" s="44">
        <v>1.0288686455204364E-18</v>
      </c>
      <c r="FD15" s="44">
        <v>4.6658436574620237E-18</v>
      </c>
      <c r="FE15" s="44">
        <v>238330.91411533058</v>
      </c>
      <c r="FF15" s="44">
        <v>17677.622526108342</v>
      </c>
      <c r="FG15" s="44">
        <v>5.4136040662975577E-14</v>
      </c>
      <c r="FH15" s="44">
        <v>83430.304725682246</v>
      </c>
      <c r="FI15" s="44">
        <v>1.6730714687169012E-37</v>
      </c>
      <c r="FJ15" s="44">
        <v>3.0341058839150431E-47</v>
      </c>
      <c r="FK15" s="44">
        <v>1.1931602829964569E-14</v>
      </c>
      <c r="FL15" s="44">
        <v>4.3200138505821041E-14</v>
      </c>
      <c r="FM15" s="44">
        <v>8.0099961363392573E-5</v>
      </c>
      <c r="FN15" s="44">
        <v>0.20422481548279367</v>
      </c>
      <c r="FO15" s="44">
        <v>5.9408801605211779E-3</v>
      </c>
      <c r="FP15" s="44">
        <v>52020.565043426737</v>
      </c>
      <c r="FQ15" s="44">
        <v>583.59094596176931</v>
      </c>
      <c r="FR15" s="44">
        <v>7.2415584358108632E-61</v>
      </c>
      <c r="FS15" s="44">
        <v>16004.930941090681</v>
      </c>
      <c r="FT15" s="44">
        <v>1.0587123661388249E-41</v>
      </c>
      <c r="FU15" s="44">
        <v>5.0616610388217994E-3</v>
      </c>
      <c r="FV15" s="44">
        <v>1623.3077850548993</v>
      </c>
      <c r="FW15" s="44">
        <v>1.0003429903641239E-13</v>
      </c>
      <c r="FX15" s="44">
        <v>1.3515384981694517E-5</v>
      </c>
      <c r="FY15" s="44">
        <v>326.42358411247756</v>
      </c>
      <c r="FZ15" s="44">
        <v>0.85071557714216084</v>
      </c>
      <c r="GA15" s="44">
        <v>4.5692896059167291E-5</v>
      </c>
      <c r="GB15" s="44">
        <v>17911.025324043276</v>
      </c>
      <c r="GC15" s="44">
        <v>2.3361587140817651E-6</v>
      </c>
      <c r="GD15" s="44">
        <v>2.6197605440351379E-19</v>
      </c>
      <c r="GE15" s="44">
        <v>456.11095483621671</v>
      </c>
      <c r="GF15" s="44">
        <v>2.1003019670631735</v>
      </c>
      <c r="GG15" s="44">
        <v>1.0485267803468855E-18</v>
      </c>
      <c r="GH15" s="44">
        <v>168604.8918605776</v>
      </c>
      <c r="GI15" s="44">
        <v>17.348930780473438</v>
      </c>
      <c r="GJ15" s="44">
        <v>1.2015535464658906E-11</v>
      </c>
      <c r="GK15" s="44">
        <v>4.3085721045909326E-9</v>
      </c>
      <c r="GL15" s="44">
        <v>1.2175201933706316E-5</v>
      </c>
      <c r="GM15" s="44">
        <v>2.1984852829655597E-15</v>
      </c>
      <c r="GN15" s="44">
        <v>46675.749304655175</v>
      </c>
      <c r="GO15" s="44">
        <v>2.1928728795512116E-9</v>
      </c>
      <c r="GP15" s="44">
        <v>8.0512343171045587E-17</v>
      </c>
      <c r="GQ15" s="44">
        <v>9.8855903923581514E-24</v>
      </c>
      <c r="GR15" s="44">
        <v>3.2703861380167727E-18</v>
      </c>
      <c r="GS15" s="44">
        <v>2.5763393874034182E-47</v>
      </c>
      <c r="GT15" s="44">
        <v>2.437418471467834E-18</v>
      </c>
      <c r="GU15" s="44">
        <v>1.4731898627155602</v>
      </c>
      <c r="GV15" s="44">
        <v>1.8733832928165134E-10</v>
      </c>
      <c r="GW15" s="44">
        <v>4.5887731014447081E-7</v>
      </c>
      <c r="GX15" s="44">
        <v>0.13807529615250386</v>
      </c>
      <c r="GY15" s="44">
        <v>4.7337499763646382E-4</v>
      </c>
      <c r="GZ15" s="44">
        <v>8.3744563226634009E-5</v>
      </c>
      <c r="HA15" s="44">
        <v>7.8159058395164516E-51</v>
      </c>
      <c r="HB15" s="44">
        <v>41423.749513655937</v>
      </c>
      <c r="HC15" s="44">
        <v>1228.9558244867756</v>
      </c>
      <c r="HD15" s="44">
        <v>2.3831241650076596E-11</v>
      </c>
      <c r="HE15" s="44">
        <v>1.4838305860051735</v>
      </c>
      <c r="HF15" s="44">
        <v>1019.3238530636706</v>
      </c>
      <c r="HG15" s="44">
        <v>7.4662740580832096E-2</v>
      </c>
      <c r="HH15" s="44">
        <v>8.6171327253337537</v>
      </c>
      <c r="HI15" s="44">
        <v>1.0128404587423453E-6</v>
      </c>
      <c r="HJ15" s="44">
        <v>31582.046314864663</v>
      </c>
      <c r="HK15" s="44">
        <v>1.095863423610182E-5</v>
      </c>
      <c r="HL15" s="44">
        <v>5.8110879163563977E-40</v>
      </c>
      <c r="HM15" s="44">
        <v>2.024617466521453E-25</v>
      </c>
      <c r="HN15" s="44">
        <v>3.2085452462768094E-12</v>
      </c>
      <c r="HO15" s="44">
        <v>3.4584698306011833E-8</v>
      </c>
      <c r="HP15" s="44">
        <v>1.8815885439751123E-11</v>
      </c>
      <c r="HQ15" s="44">
        <v>7.953457789422865E-10</v>
      </c>
      <c r="HR15" s="44">
        <v>1.4281583674145113E-3</v>
      </c>
      <c r="HS15" s="44">
        <v>150281.47085588769</v>
      </c>
      <c r="HT15" s="44">
        <v>28000.852853924487</v>
      </c>
      <c r="HU15" s="44">
        <v>55163.92640274061</v>
      </c>
      <c r="HV15" s="44">
        <v>57209.250021260217</v>
      </c>
      <c r="HW15" s="44">
        <v>3.2971794510664827</v>
      </c>
      <c r="HX15" s="44">
        <v>5.6098140273964487E-12</v>
      </c>
      <c r="HY15" s="44">
        <v>2.6537998529362707E-15</v>
      </c>
      <c r="HZ15" s="44">
        <v>2043.8332561642417</v>
      </c>
      <c r="IA15" s="44">
        <v>14.838613085317293</v>
      </c>
      <c r="IB15" s="44">
        <v>1.3079587359084651E-20</v>
      </c>
      <c r="IC15" s="44">
        <v>1.2846799471036748E-35</v>
      </c>
      <c r="ID15" s="44">
        <v>1.5738424469839249E-4</v>
      </c>
      <c r="IE15" s="44">
        <v>1.266915791419235</v>
      </c>
      <c r="IF15" s="44">
        <v>3.9276730163317328</v>
      </c>
      <c r="IG15" s="44">
        <v>8.5737017933854942E-4</v>
      </c>
      <c r="IH15" s="44">
        <v>165454.2237949206</v>
      </c>
      <c r="II15" s="44">
        <v>188.2480423565942</v>
      </c>
      <c r="IJ15" s="44">
        <v>2.3638741642486363E-15</v>
      </c>
      <c r="IK15" s="44">
        <v>4.0890192438153032E-3</v>
      </c>
      <c r="IL15" s="44">
        <v>4.3519472480379679E-17</v>
      </c>
      <c r="IM15" s="44">
        <v>6.0138762718140547E-11</v>
      </c>
      <c r="IN15" s="44">
        <v>1.4840244748025262E-38</v>
      </c>
      <c r="IO15" s="44">
        <v>1.1773193622845748E-20</v>
      </c>
      <c r="IP15" s="44">
        <v>6.9843458015098934</v>
      </c>
      <c r="IQ15" s="44">
        <v>4.662272944181559E-16</v>
      </c>
      <c r="IR15" s="44">
        <v>4.0253927860110027E-9</v>
      </c>
      <c r="IS15" s="44">
        <v>6.5944523909742743E-12</v>
      </c>
      <c r="IT15" s="44">
        <v>1.6140277200589552E-29</v>
      </c>
      <c r="IU15" s="44">
        <v>168990.1248834194</v>
      </c>
      <c r="IV15" s="44">
        <v>4407.5884481570629</v>
      </c>
      <c r="IW15" s="44">
        <v>98545.438956392129</v>
      </c>
      <c r="IX15" s="44">
        <v>2.7975007226052202E-40</v>
      </c>
      <c r="IY15" s="44">
        <v>8.5758910260015533</v>
      </c>
      <c r="IZ15" s="44">
        <v>1.8855051782087284E-33</v>
      </c>
      <c r="JA15" s="44">
        <v>2.527717010537329E-13</v>
      </c>
      <c r="JB15" s="44">
        <v>8.2392335556617409E-3</v>
      </c>
      <c r="JC15" s="44">
        <v>20.895777805725299</v>
      </c>
      <c r="JD15" s="44">
        <v>8.8904233840969949E-15</v>
      </c>
      <c r="JE15" s="44">
        <v>5.8214153916048126E-17</v>
      </c>
      <c r="JF15" s="44">
        <v>9.4677020123425443E-5</v>
      </c>
      <c r="JG15" s="44">
        <v>9.1259530591998676E-54</v>
      </c>
      <c r="JH15" s="44">
        <v>2.2148855286204423E-3</v>
      </c>
      <c r="JI15" s="44">
        <v>8.0747359524932941E-18</v>
      </c>
      <c r="JJ15" s="44">
        <v>2.157490723257665E-35</v>
      </c>
      <c r="JK15" s="44">
        <v>2.0157506213137709E-25</v>
      </c>
      <c r="JL15" s="44">
        <v>1.0011903027218577E-13</v>
      </c>
      <c r="JM15" s="44">
        <v>2.5404702816074524E-17</v>
      </c>
      <c r="JN15" s="44">
        <v>4185.2216471823058</v>
      </c>
      <c r="JO15" s="44">
        <v>1.0775521486410661E-7</v>
      </c>
      <c r="JP15" s="44">
        <v>2.8393477125537739E-8</v>
      </c>
      <c r="JQ15" s="44">
        <v>1.3932264906476133E-59</v>
      </c>
      <c r="JR15" s="44">
        <v>2.3584818785442954E-16</v>
      </c>
      <c r="JS15" s="44">
        <v>2.9584037374598379E-8</v>
      </c>
      <c r="JT15" s="44">
        <v>2.1893502346375719E-4</v>
      </c>
      <c r="JU15" s="44">
        <v>0.26083857603453148</v>
      </c>
      <c r="JV15" s="44">
        <v>6.7554019590568797E-6</v>
      </c>
      <c r="JW15" s="44">
        <v>3.3212554698809642E-10</v>
      </c>
      <c r="JX15" s="44">
        <v>4084.1596338826839</v>
      </c>
      <c r="JY15" s="44">
        <v>2.4973543475471911E-12</v>
      </c>
      <c r="JZ15" s="44">
        <v>10.067789880814356</v>
      </c>
      <c r="KA15" s="44">
        <v>9.935856018187372E-17</v>
      </c>
      <c r="KB15" s="44">
        <v>5.7894820472620928E-2</v>
      </c>
      <c r="KC15" s="44">
        <v>2.2202781246211166E-18</v>
      </c>
      <c r="KD15" s="44">
        <v>913.49915202036686</v>
      </c>
      <c r="KE15" s="44">
        <v>161.4951234261332</v>
      </c>
      <c r="KF15" s="44">
        <v>1.9101706567496187E-4</v>
      </c>
      <c r="KG15" s="44">
        <v>39973.006451503046</v>
      </c>
      <c r="KH15" s="44">
        <v>2.3741157119298653E-3</v>
      </c>
      <c r="KI15" s="44">
        <v>5.7465256844179068E-41</v>
      </c>
      <c r="KJ15" s="44">
        <v>1.8025363964617316</v>
      </c>
      <c r="KK15" s="44">
        <v>158307.92098766373</v>
      </c>
      <c r="KL15" s="44">
        <v>2.4943637233204601E-29</v>
      </c>
      <c r="KM15" s="44">
        <v>180.03944662971131</v>
      </c>
      <c r="KN15" s="44">
        <v>1.7070782177236272</v>
      </c>
      <c r="KO15" s="44">
        <v>1.2003242665678864E-7</v>
      </c>
      <c r="KP15" s="44">
        <v>0.24414905623462954</v>
      </c>
      <c r="KQ15" s="44">
        <v>8.1115204452272591E-2</v>
      </c>
      <c r="KR15" s="44">
        <v>4539.6993961575245</v>
      </c>
      <c r="KS15" s="44">
        <v>6.1827934035933422E-40</v>
      </c>
      <c r="KT15" s="44">
        <v>3.7454017845643965E-4</v>
      </c>
      <c r="KU15" s="44">
        <v>7.9689298142469463E-74</v>
      </c>
      <c r="KV15" s="44">
        <v>84345.112237390946</v>
      </c>
      <c r="KW15" s="44">
        <v>5.3467485666573081E-5</v>
      </c>
      <c r="KX15" s="44">
        <v>1.0669525291933421E-13</v>
      </c>
      <c r="KY15" s="44">
        <v>3.8986620067185632E-2</v>
      </c>
      <c r="KZ15" s="46">
        <v>789.75417054289858</v>
      </c>
      <c r="LA15" s="46">
        <v>36837.523625558446</v>
      </c>
      <c r="LB15" s="46">
        <v>3.3096019955988831E-28</v>
      </c>
      <c r="LC15" s="46">
        <v>1.2833958564281451E-25</v>
      </c>
      <c r="LD15" s="46">
        <v>0.58229722750731427</v>
      </c>
      <c r="LE15" s="46">
        <v>5.9874264381508092E-2</v>
      </c>
      <c r="LF15" s="46">
        <v>7.4018620863158677E-2</v>
      </c>
      <c r="LG15" s="46">
        <v>49104.852888156878</v>
      </c>
      <c r="LH15" s="46">
        <v>3.5750009231991003E-16</v>
      </c>
      <c r="LI15" s="46">
        <v>8.7375927500132343E-26</v>
      </c>
      <c r="LJ15" s="46">
        <v>1511.4650595248213</v>
      </c>
      <c r="LK15" s="46">
        <v>1.1029289537114096E-6</v>
      </c>
      <c r="LL15" s="46">
        <v>1.6292510961304129E-6</v>
      </c>
      <c r="LM15" s="46">
        <v>9.2051986140480942E-8</v>
      </c>
      <c r="LN15" s="46">
        <v>2.5627180064123184E-13</v>
      </c>
      <c r="LO15" s="46">
        <v>1.0032121990940844E-9</v>
      </c>
      <c r="LP15" s="46">
        <v>7.2595295932814991E-14</v>
      </c>
      <c r="LQ15" s="46">
        <v>2.9410452101160452E-4</v>
      </c>
      <c r="LR15" s="46">
        <v>1.5067116285509704E-5</v>
      </c>
      <c r="LS15" s="46">
        <v>9.2803323494776787E-10</v>
      </c>
      <c r="LT15" s="46">
        <v>2.7061925065451513</v>
      </c>
      <c r="LU15" s="46">
        <v>2.6651254440233097E-16</v>
      </c>
      <c r="LV15" s="46">
        <v>4.4026041197233576</v>
      </c>
      <c r="LW15" s="46">
        <v>2.1480831071060716E-88</v>
      </c>
      <c r="LX15" s="46">
        <v>1.0504180932254616E-21</v>
      </c>
      <c r="LY15" s="46">
        <v>4.2919729009200669E-35</v>
      </c>
      <c r="LZ15" s="46">
        <v>4482.9416635499492</v>
      </c>
      <c r="MA15" s="46">
        <v>345.41668355349321</v>
      </c>
      <c r="MB15" s="46">
        <v>1.1960899035192596E-36</v>
      </c>
      <c r="MC15" s="46">
        <v>2.643412077771674E-2</v>
      </c>
      <c r="MD15" s="46">
        <v>53.21798495836196</v>
      </c>
      <c r="ME15" s="46">
        <v>33.022287666230916</v>
      </c>
      <c r="MF15" s="46">
        <v>2.1376386926929464E-2</v>
      </c>
      <c r="MG15" s="46">
        <v>1.8179157445291861E-42</v>
      </c>
      <c r="MH15" s="46">
        <v>2.5735752981803997E-5</v>
      </c>
      <c r="MI15" s="46">
        <v>420.03257750398296</v>
      </c>
      <c r="MJ15" s="46">
        <v>35729.715281972509</v>
      </c>
      <c r="MK15" s="46">
        <v>296.52880591615883</v>
      </c>
      <c r="ML15" s="46">
        <v>1.6470212944218091E-18</v>
      </c>
      <c r="MM15" s="46">
        <v>11312.008962622767</v>
      </c>
      <c r="MN15" s="46">
        <v>4.1125423873631858E-10</v>
      </c>
      <c r="MO15" s="46">
        <v>20.808225868220724</v>
      </c>
      <c r="MP15" s="46">
        <v>239054.52666910866</v>
      </c>
      <c r="MQ15" s="46">
        <v>244434.99365803789</v>
      </c>
      <c r="MR15" s="46">
        <v>9.6392389967339377E-53</v>
      </c>
      <c r="MS15" s="46">
        <v>6.1559624734215649E-14</v>
      </c>
      <c r="MT15" s="46">
        <v>9.0000400258112375E-23</v>
      </c>
      <c r="MU15" s="46">
        <v>6.0648841488554238E-5</v>
      </c>
      <c r="MV15" s="46">
        <v>0.34440763948351033</v>
      </c>
      <c r="MW15" s="46">
        <v>43780.497292014996</v>
      </c>
      <c r="MX15" s="46">
        <v>2.7892631281945905E-2</v>
      </c>
      <c r="MY15" s="46">
        <v>1.4258937083658106E-61</v>
      </c>
      <c r="MZ15" s="46">
        <v>28.259386202977026</v>
      </c>
      <c r="NA15" s="46">
        <v>5.8314271734769566E-21</v>
      </c>
      <c r="NB15" s="46">
        <v>0.13841929470298736</v>
      </c>
      <c r="NC15" s="46">
        <v>5.8050975318389159E-85</v>
      </c>
      <c r="ND15" s="46">
        <v>114.53970635055239</v>
      </c>
      <c r="NE15" s="46">
        <v>1.8177245817992638E-12</v>
      </c>
      <c r="NF15" s="46">
        <v>147.20513184626287</v>
      </c>
      <c r="NG15" s="46">
        <v>8.3740813642729253E-24</v>
      </c>
      <c r="NH15" s="46">
        <v>2339.0716651296157</v>
      </c>
      <c r="NI15" s="46">
        <v>1594.6054665442643</v>
      </c>
      <c r="NJ15" s="46">
        <v>8.9903324700403189E-28</v>
      </c>
      <c r="NK15" s="46">
        <v>1.4296301250867697E-2</v>
      </c>
      <c r="NL15" s="46">
        <v>8.4079939952561483E-5</v>
      </c>
      <c r="NM15" s="46">
        <v>324663.34505056497</v>
      </c>
      <c r="NN15" s="46">
        <v>3.1028345977016833E-3</v>
      </c>
      <c r="NO15" s="46">
        <v>6.6525660612100266</v>
      </c>
      <c r="NP15" s="46">
        <v>348.03337654776305</v>
      </c>
      <c r="NQ15" s="46">
        <v>3.3154614871908387E-9</v>
      </c>
      <c r="NR15" s="46">
        <v>1235.1067171788329</v>
      </c>
      <c r="NS15" s="46">
        <v>6787.4919121425173</v>
      </c>
      <c r="NT15" s="46">
        <v>0.20243785622465166</v>
      </c>
      <c r="NU15" s="46">
        <v>1.1164946431273642E-26</v>
      </c>
      <c r="NV15" s="46">
        <v>4.0807021128002435E-22</v>
      </c>
      <c r="NW15" s="46">
        <v>0.73680343294234829</v>
      </c>
      <c r="NX15" s="46">
        <v>3.5123374055940751E-10</v>
      </c>
      <c r="NY15" s="46">
        <v>2.0830031561094311E-45</v>
      </c>
      <c r="NZ15" s="46">
        <v>1.4380581773302222E-3</v>
      </c>
      <c r="OA15" s="46">
        <v>3.0015920450870685E-15</v>
      </c>
      <c r="OB15" s="46">
        <v>4.1316855593083777E-5</v>
      </c>
      <c r="OC15" s="46">
        <v>1.1660936668765575E-17</v>
      </c>
      <c r="OD15" s="46">
        <v>1.2049360957627681E-9</v>
      </c>
      <c r="OE15" s="46">
        <v>2.6297813619150393E-89</v>
      </c>
      <c r="OF15" s="46">
        <v>7.4376374524151754E-70</v>
      </c>
      <c r="OG15" s="46">
        <v>40.082916303617083</v>
      </c>
      <c r="OH15" s="46">
        <v>1678.228426452484</v>
      </c>
      <c r="OI15" s="46">
        <v>6.1406650099209372E-8</v>
      </c>
      <c r="OJ15" s="46">
        <v>3.7280128715912295E-8</v>
      </c>
      <c r="OK15" s="46">
        <v>226.04289248773824</v>
      </c>
      <c r="OL15" s="46">
        <v>3.8694134460348585E-19</v>
      </c>
      <c r="OM15" s="46">
        <v>1.0624717743754971E-14</v>
      </c>
      <c r="ON15" s="46">
        <v>1.5559811587388775E-4</v>
      </c>
      <c r="OO15" s="46">
        <v>26.803019492720253</v>
      </c>
      <c r="OP15" s="46">
        <v>1.8704136218507597</v>
      </c>
      <c r="OQ15" s="46">
        <v>36637.148091426461</v>
      </c>
      <c r="OR15" s="46">
        <v>8.8496041730334894E-18</v>
      </c>
      <c r="OS15" s="46">
        <v>1206.4884939651372</v>
      </c>
      <c r="OT15" s="46">
        <v>4.5659234899330044E-16</v>
      </c>
      <c r="OU15" s="46">
        <v>5.5150883967199744E-26</v>
      </c>
      <c r="OV15" s="46">
        <v>3.1912682895686021E-6</v>
      </c>
      <c r="OW15" s="46">
        <v>4570.9713840581899</v>
      </c>
      <c r="OX15" s="46">
        <v>124132.95971263571</v>
      </c>
      <c r="OY15" s="46">
        <v>0.95867773098002096</v>
      </c>
      <c r="OZ15" s="46">
        <v>57.334575589723642</v>
      </c>
      <c r="PA15" s="46">
        <v>2.5506799850650572E-15</v>
      </c>
      <c r="PB15" s="46">
        <v>1.3731441873850641E-14</v>
      </c>
      <c r="PC15" s="46">
        <v>229.15968954104378</v>
      </c>
      <c r="PD15" s="46">
        <v>9.6986230751493541E-2</v>
      </c>
      <c r="PE15" s="46">
        <v>1.3175150671342988E-17</v>
      </c>
      <c r="PF15" s="46">
        <v>34963.931646248937</v>
      </c>
      <c r="PG15" s="46">
        <v>1.1687266661446822E-9</v>
      </c>
      <c r="PH15" s="46">
        <v>2.5115796953698793E-6</v>
      </c>
      <c r="PI15" s="46">
        <v>7.5329888121839255E-9</v>
      </c>
      <c r="PJ15" s="46">
        <v>0.42754048376460196</v>
      </c>
      <c r="PK15" s="46">
        <v>4.0944874439635091E-2</v>
      </c>
      <c r="PL15" s="46">
        <v>1.6823661031236871E-2</v>
      </c>
      <c r="PM15" s="46">
        <v>4.736642185352815E-4</v>
      </c>
      <c r="PN15" s="46">
        <v>17.236710004340509</v>
      </c>
      <c r="PO15" s="46">
        <v>6.0220811609848418E-44</v>
      </c>
      <c r="PP15" s="46">
        <v>1.3216271574986806</v>
      </c>
      <c r="PQ15" s="46">
        <v>5.9522081835088475E-3</v>
      </c>
      <c r="PR15" s="46">
        <v>209239.05767688664</v>
      </c>
      <c r="PS15" s="46">
        <v>1.8831534571364785E-6</v>
      </c>
      <c r="PT15" s="46">
        <v>7.0315900905146312E-18</v>
      </c>
      <c r="PU15" s="46">
        <v>1724.8943521408476</v>
      </c>
      <c r="PV15" s="46">
        <v>59233.251273034795</v>
      </c>
      <c r="PW15" s="46">
        <v>2.5443279271392225E-4</v>
      </c>
      <c r="PX15" s="46">
        <v>1.7514413894557172E-10</v>
      </c>
      <c r="PY15" s="46">
        <v>2.2507260527750882E-2</v>
      </c>
      <c r="PZ15" s="46">
        <v>8.7883715423554722E-9</v>
      </c>
      <c r="QA15" s="46">
        <v>2.9095648829053884E-13</v>
      </c>
      <c r="QB15" s="46">
        <v>1.3655519340107462E-36</v>
      </c>
      <c r="QC15" s="46">
        <v>638.81054742528238</v>
      </c>
      <c r="QD15" s="46">
        <v>180806.90918064522</v>
      </c>
      <c r="QE15" s="46">
        <v>1.9541884406277043E-34</v>
      </c>
      <c r="QF15" s="46">
        <v>1.4245709478308521E-9</v>
      </c>
      <c r="QG15" s="46">
        <v>2.3020985499595041E-19</v>
      </c>
      <c r="QH15" s="46">
        <v>1.4698442739088832E-17</v>
      </c>
      <c r="QI15" s="46">
        <v>0.16034093428845864</v>
      </c>
      <c r="QJ15" s="46">
        <v>4.181661060794056E-55</v>
      </c>
      <c r="QK15" s="46">
        <v>4.9196744257303761E-10</v>
      </c>
      <c r="QL15" s="46">
        <v>0.42358176365598188</v>
      </c>
      <c r="QM15" s="46">
        <v>0.16823166040087403</v>
      </c>
      <c r="QN15" s="46">
        <v>7.8918735859277045E-19</v>
      </c>
      <c r="QO15" s="46">
        <v>3.7197852603146162E-5</v>
      </c>
      <c r="QP15" s="46">
        <v>2.8811856981495345E-8</v>
      </c>
      <c r="QQ15" s="46">
        <v>4.9664451060550373E-22</v>
      </c>
      <c r="QR15" s="46">
        <v>5.1043972611440411</v>
      </c>
      <c r="QS15" s="46">
        <v>1.645209629901467E-39</v>
      </c>
      <c r="QT15" s="46">
        <v>7.4546998550969352</v>
      </c>
      <c r="QU15" s="46">
        <v>6.1272368592325911E-2</v>
      </c>
      <c r="QV15" s="46">
        <v>8.1855420195918537E-14</v>
      </c>
      <c r="QW15" s="46">
        <v>1.2744141050151172</v>
      </c>
      <c r="QX15" s="46">
        <v>2.5537478170897371E-33</v>
      </c>
      <c r="QY15" s="46">
        <v>1.8561972159118705E-50</v>
      </c>
      <c r="QZ15" s="46">
        <v>5.217553532564219E-34</v>
      </c>
      <c r="RA15" s="46">
        <v>0.84073540952082348</v>
      </c>
      <c r="RB15" s="46">
        <v>1.5940340905970504E-14</v>
      </c>
      <c r="RC15" s="46">
        <v>9.478205494450357E-20</v>
      </c>
      <c r="RD15" s="46">
        <v>6.4357341817755506E-3</v>
      </c>
      <c r="RE15" s="46">
        <v>1.9112435369361301E-11</v>
      </c>
      <c r="RF15" s="46">
        <v>58987.250709901375</v>
      </c>
      <c r="RG15" s="46">
        <v>6.2517462119089209E-5</v>
      </c>
      <c r="RH15" s="46">
        <v>10.188466602914366</v>
      </c>
      <c r="RI15" s="46">
        <v>42.151868932439818</v>
      </c>
      <c r="RJ15" s="46">
        <v>1.485080632271442E-13</v>
      </c>
      <c r="RK15" s="46">
        <v>454.19058814281135</v>
      </c>
      <c r="RL15" s="46">
        <v>8.9944738137441348E-27</v>
      </c>
      <c r="RM15" s="46">
        <v>98644.214830565033</v>
      </c>
      <c r="RN15" s="46">
        <v>19276.902528793518</v>
      </c>
      <c r="RO15" s="46">
        <v>1.4401962287030216E-5</v>
      </c>
      <c r="RP15" s="46">
        <v>0.12368056143197072</v>
      </c>
      <c r="RQ15" s="46">
        <v>1.1128400789653425E-75</v>
      </c>
      <c r="RR15" s="46">
        <v>5.5384800398143684E-21</v>
      </c>
      <c r="RS15" s="46">
        <v>2949.2151481039623</v>
      </c>
      <c r="RT15" s="46">
        <v>3.1093364041229371E-10</v>
      </c>
      <c r="RU15" s="46">
        <v>4.9385423037580697E-3</v>
      </c>
      <c r="RV15" s="46">
        <v>2.8508658363820392E-5</v>
      </c>
      <c r="RW15" s="46">
        <v>6828.0301799852778</v>
      </c>
      <c r="RX15" s="46">
        <v>2.0591222580069718E-5</v>
      </c>
      <c r="RY15" s="46">
        <v>188.29439238799259</v>
      </c>
      <c r="RZ15" s="46">
        <v>2.3926978014115234E-18</v>
      </c>
      <c r="SA15" s="46">
        <v>227033.50969908162</v>
      </c>
      <c r="SB15" s="46">
        <v>830.58549097127434</v>
      </c>
      <c r="SC15" s="46">
        <v>7.2997821724610623E-24</v>
      </c>
      <c r="SD15" s="46">
        <v>5.7875636446045998E-10</v>
      </c>
      <c r="SE15" s="46">
        <v>2.5418100859873516E-17</v>
      </c>
      <c r="SF15" s="46">
        <v>5.0878540117934872E-15</v>
      </c>
      <c r="SG15" s="46">
        <v>46.378303604473288</v>
      </c>
      <c r="SH15" s="46">
        <v>8.0460627580457819E-37</v>
      </c>
      <c r="SI15" s="46">
        <v>0.42838883783081844</v>
      </c>
      <c r="SJ15" s="46">
        <v>4.6359993820388667E-3</v>
      </c>
      <c r="SK15" s="46">
        <v>6.0063544513458192E-47</v>
      </c>
      <c r="SL15" s="46">
        <v>256.72325622413001</v>
      </c>
      <c r="SM15" s="46">
        <v>2.0544872882918404E-33</v>
      </c>
      <c r="SN15" s="46">
        <v>0.20906305884281445</v>
      </c>
      <c r="SO15" s="46">
        <v>1.8492238420868664E-17</v>
      </c>
      <c r="SP15" s="46">
        <v>2.2516763525908655E-13</v>
      </c>
      <c r="SQ15" s="46">
        <v>7.318909608932775</v>
      </c>
      <c r="SR15" s="46">
        <v>0.17710081654080356</v>
      </c>
      <c r="SS15" s="46">
        <v>1.144925797369405E-2</v>
      </c>
      <c r="ST15" s="46">
        <v>4.9069266697358908E-14</v>
      </c>
      <c r="SU15" s="46">
        <v>2.7666385656801563E-2</v>
      </c>
      <c r="SV15" s="46">
        <v>0.80786297071280233</v>
      </c>
      <c r="SW15" s="46">
        <v>0.41798575550159889</v>
      </c>
      <c r="SX15" s="46">
        <v>1477.3025721074475</v>
      </c>
      <c r="SY15" s="46">
        <v>267.24539473204038</v>
      </c>
      <c r="SZ15" s="46">
        <v>1.2199324447839876E-2</v>
      </c>
      <c r="TA15" s="46">
        <v>0.3080547203925158</v>
      </c>
      <c r="TB15" s="46">
        <v>1641.7428768573182</v>
      </c>
      <c r="TC15" s="46">
        <v>2.8307811999292123E-29</v>
      </c>
      <c r="TD15" s="46">
        <v>4.8444266110249592E-29</v>
      </c>
      <c r="TE15" s="46">
        <v>3.5767530432087337E-11</v>
      </c>
      <c r="TF15" s="46">
        <v>5.1040412188461271E-3</v>
      </c>
      <c r="TG15" s="46">
        <v>5994.4386479061714</v>
      </c>
      <c r="TH15" s="46">
        <v>6.8435076637508116E-55</v>
      </c>
      <c r="TI15" s="46">
        <v>128491.81400686175</v>
      </c>
      <c r="TJ15" s="46">
        <v>41.820964738806452</v>
      </c>
      <c r="TK15" s="46">
        <v>5.4394220198583329E-11</v>
      </c>
      <c r="TL15" s="46">
        <v>32737.19459278509</v>
      </c>
      <c r="TM15" s="46">
        <v>0.12434265368755913</v>
      </c>
      <c r="TN15" s="46">
        <v>7.41212400987762</v>
      </c>
      <c r="TO15" s="46">
        <v>36.713802331152799</v>
      </c>
      <c r="TP15" s="46">
        <v>253583.98919417555</v>
      </c>
      <c r="TQ15" s="46">
        <v>13.311278605904921</v>
      </c>
      <c r="TR15" s="46">
        <v>4225.0753302880648</v>
      </c>
      <c r="TS15" s="46">
        <v>1.3148563281084327E-15</v>
      </c>
      <c r="TT15" s="46">
        <v>146251.73219480616</v>
      </c>
      <c r="TU15" s="46">
        <v>5.0415260414116245</v>
      </c>
      <c r="TV15" s="46">
        <v>1.1094734978884982E-8</v>
      </c>
      <c r="TW15" s="46">
        <v>1.5065167200923638E-3</v>
      </c>
      <c r="TX15" s="46">
        <v>9.0983417905999481E-2</v>
      </c>
      <c r="TY15" s="46">
        <v>9.993325951805237E-25</v>
      </c>
      <c r="TZ15" s="46">
        <v>5.4374656346237124E-19</v>
      </c>
      <c r="UA15" s="46">
        <v>9.8545371789365676E-13</v>
      </c>
      <c r="UB15" s="46">
        <v>1.0839177063018924E-13</v>
      </c>
      <c r="UC15" s="46">
        <v>6378.6411795664126</v>
      </c>
      <c r="UD15" s="46">
        <v>4.1058059797857352E-27</v>
      </c>
      <c r="UE15" s="46">
        <v>2.4046678953582672E-15</v>
      </c>
      <c r="UF15" s="46">
        <v>4.8891625549562917E-3</v>
      </c>
      <c r="UG15" s="46">
        <v>44.056849892125548</v>
      </c>
      <c r="UH15" s="46">
        <v>8.5574501083396904E-10</v>
      </c>
      <c r="UI15" s="46">
        <v>4.6482179884934577E-36</v>
      </c>
      <c r="UJ15" s="46">
        <v>0.70173825609377882</v>
      </c>
      <c r="UK15" s="46">
        <v>6.6591333029801195E-20</v>
      </c>
      <c r="UL15" s="46">
        <v>4.6294430663736081E-14</v>
      </c>
      <c r="UM15" s="46">
        <v>1.6755007856694747E-27</v>
      </c>
      <c r="UN15" s="46">
        <v>4.303048331115062E-6</v>
      </c>
      <c r="UO15" s="46">
        <v>8.3191258491905275E-18</v>
      </c>
      <c r="UP15" s="46">
        <v>4.3571087515557258E-20</v>
      </c>
      <c r="UQ15" s="46">
        <v>0.30775730618356223</v>
      </c>
      <c r="UR15" s="46">
        <v>1.8060233077574364E-15</v>
      </c>
      <c r="US15" s="46">
        <v>1043.9987010201157</v>
      </c>
      <c r="UT15" s="46">
        <v>0.86593104912471941</v>
      </c>
      <c r="UU15" s="46">
        <v>1.9253574023843572E-15</v>
      </c>
      <c r="UV15" s="46">
        <v>2.2929442334878075E-6</v>
      </c>
      <c r="UW15" s="46">
        <v>1.8301979981228151E-5</v>
      </c>
      <c r="UX15" s="46">
        <v>4.9717275255101044E-35</v>
      </c>
      <c r="UY15" s="46">
        <v>7.5447747650809912E-12</v>
      </c>
      <c r="UZ15" s="46">
        <v>1583.4862987603246</v>
      </c>
      <c r="VA15" s="46">
        <v>177.33215761146218</v>
      </c>
      <c r="VB15" s="46">
        <v>2.53669996407633E-52</v>
      </c>
      <c r="VC15" s="46">
        <v>1.7765708399301128E-26</v>
      </c>
      <c r="VD15" s="46">
        <v>9.771625606902365</v>
      </c>
      <c r="VE15" s="46">
        <v>7.1481096288959914E-3</v>
      </c>
      <c r="VF15" s="46">
        <v>5.1271267961630765E-3</v>
      </c>
      <c r="VG15" s="46">
        <v>647.03057398310784</v>
      </c>
      <c r="VH15" s="46">
        <v>1.4985658050595811E-2</v>
      </c>
      <c r="VI15" s="46">
        <v>5.3191537908413536E-19</v>
      </c>
      <c r="VJ15" s="46">
        <v>4.85055794215448E-10</v>
      </c>
      <c r="VK15" s="46">
        <v>175441.09629936467</v>
      </c>
      <c r="VL15" s="46">
        <v>106778.46279426099</v>
      </c>
      <c r="VM15" s="46">
        <v>31299.464358433535</v>
      </c>
      <c r="VN15" s="46">
        <v>72180.582743329986</v>
      </c>
      <c r="VO15" s="46">
        <v>1.3756953951222135E-35</v>
      </c>
      <c r="VP15" s="46">
        <v>7.1190269456507127E-9</v>
      </c>
      <c r="VQ15" s="46">
        <v>4357.149613293007</v>
      </c>
      <c r="VR15" s="46">
        <v>0.77080910237988409</v>
      </c>
      <c r="VS15" s="46">
        <v>2.5628017080390806E-7</v>
      </c>
      <c r="VT15" s="46">
        <v>3119.7142981772004</v>
      </c>
      <c r="VU15" s="46">
        <v>9025.7015074869669</v>
      </c>
      <c r="VV15" s="46">
        <v>9.8142276493767087E-5</v>
      </c>
      <c r="VW15" s="46">
        <v>2.4784798122665779E-6</v>
      </c>
      <c r="VX15" s="46">
        <v>7.0442093922927962E-10</v>
      </c>
      <c r="VY15" s="46">
        <v>7497.9094457187166</v>
      </c>
      <c r="VZ15" s="46">
        <v>1.8554202883906916E-11</v>
      </c>
      <c r="WA15" s="46">
        <v>1.506476836581917</v>
      </c>
      <c r="WB15" s="46">
        <v>5.8908976386152709E-11</v>
      </c>
      <c r="WC15" s="46">
        <v>1.9469611502700605E-13</v>
      </c>
      <c r="WD15" s="46">
        <v>8.8360829170419687E-3</v>
      </c>
      <c r="WE15" s="46">
        <v>1.6303084192987426E-6</v>
      </c>
      <c r="WF15" s="46">
        <v>940055.66648200434</v>
      </c>
      <c r="WG15" s="46">
        <v>3.9550198391954533E-3</v>
      </c>
      <c r="WH15" s="46">
        <v>6.2428170692132848E-21</v>
      </c>
      <c r="WI15" s="46">
        <v>2.8012841281192226E-2</v>
      </c>
      <c r="WJ15" s="46">
        <v>2.9140218780228112E-61</v>
      </c>
      <c r="WK15" s="46">
        <v>6.1958415755861733E-10</v>
      </c>
      <c r="WL15" s="46">
        <v>2.9464524898077471E-5</v>
      </c>
      <c r="WM15" s="46">
        <v>876.33865223456144</v>
      </c>
      <c r="WN15" s="46">
        <v>2.904660952256502E-25</v>
      </c>
      <c r="WO15" s="46">
        <v>4.8341872150806085E-64</v>
      </c>
      <c r="WP15" s="46">
        <v>233.91155916758174</v>
      </c>
      <c r="WQ15" s="46">
        <v>4.89967527761563E-8</v>
      </c>
      <c r="WR15" s="46">
        <v>4.1213714148589175E-19</v>
      </c>
      <c r="WS15" s="46">
        <v>2.9935888135585375E-4</v>
      </c>
      <c r="WT15" s="46">
        <v>1.3141596529861151E-8</v>
      </c>
      <c r="WU15" s="46">
        <v>4.5724425605028705E-8</v>
      </c>
      <c r="WV15" s="46">
        <v>225902.83417572515</v>
      </c>
      <c r="WW15" s="46">
        <v>1.0123195854933454E-17</v>
      </c>
      <c r="WX15" s="46">
        <v>0.660215041963092</v>
      </c>
      <c r="WY15" s="46">
        <v>7259.3954624782027</v>
      </c>
      <c r="WZ15" s="46">
        <v>1.4311338888553433E-36</v>
      </c>
      <c r="XA15" s="46">
        <v>4.5386894110970015</v>
      </c>
      <c r="XB15" s="46">
        <v>2.9840857074918891E-42</v>
      </c>
      <c r="XC15" s="46">
        <v>1.137401457676834E-6</v>
      </c>
      <c r="XD15" s="46">
        <v>6.0630757968709347E-11</v>
      </c>
      <c r="XE15" s="46">
        <v>1.2936380605811817E-32</v>
      </c>
      <c r="XF15" s="46">
        <v>8.1860634233447472E-4</v>
      </c>
      <c r="XG15" s="46">
        <v>4.921213575094793E-15</v>
      </c>
      <c r="XH15" s="46">
        <v>5.0355489869845496E-14</v>
      </c>
      <c r="XI15" s="46">
        <v>2.0896896326112956E-7</v>
      </c>
      <c r="XJ15" s="46">
        <v>5.009352422338503E-13</v>
      </c>
      <c r="XK15" s="46">
        <v>43474.813172586408</v>
      </c>
      <c r="XL15" s="46">
        <v>1801.1201213707814</v>
      </c>
      <c r="XM15" s="46">
        <v>3.2391989765161101E-7</v>
      </c>
      <c r="XN15" s="46">
        <v>4.6073176136915048E-5</v>
      </c>
      <c r="XO15" s="46">
        <v>12686.580881760443</v>
      </c>
      <c r="XP15" s="46">
        <v>2.0028472982268694E-7</v>
      </c>
      <c r="XQ15" s="46">
        <v>4.0276332362318551E-8</v>
      </c>
      <c r="XR15" s="46">
        <v>1.3759553371071132E-3</v>
      </c>
      <c r="XS15" s="46">
        <v>3.3715436753794287E-42</v>
      </c>
      <c r="XT15" s="46">
        <v>3.0180734099721128E-18</v>
      </c>
      <c r="XU15" s="46">
        <v>3.5390248724213963E-6</v>
      </c>
      <c r="XV15" s="46">
        <v>1.6749313744052209E-7</v>
      </c>
      <c r="XW15" s="46">
        <v>1.458320245603777E-3</v>
      </c>
      <c r="XX15" s="46">
        <v>5.8870993834423775E-3</v>
      </c>
      <c r="XY15" s="46">
        <v>377950.74854569125</v>
      </c>
      <c r="XZ15" s="46">
        <v>6.6215401218758666E-12</v>
      </c>
      <c r="YA15" s="46">
        <v>6040.9787047855471</v>
      </c>
      <c r="YB15" s="46">
        <v>100934.85787862762</v>
      </c>
      <c r="YC15" s="46">
        <v>2.3753371162423165E-14</v>
      </c>
      <c r="YD15" s="46">
        <v>7.0541905869854059E-4</v>
      </c>
      <c r="YE15" s="46">
        <v>1.9162097934176877E-29</v>
      </c>
      <c r="YF15" s="46">
        <v>20.259253328586034</v>
      </c>
      <c r="YG15" s="46">
        <v>2.5440634119223059E-2</v>
      </c>
      <c r="YH15" s="46">
        <v>0.81598771888984456</v>
      </c>
      <c r="YI15" s="46">
        <v>0.1484617253476895</v>
      </c>
      <c r="YJ15" s="46">
        <v>2.6378737556193097</v>
      </c>
      <c r="YK15" s="46">
        <v>3.6998496766005933E-11</v>
      </c>
      <c r="YL15" s="46">
        <v>26321.696164218425</v>
      </c>
      <c r="YM15" s="46">
        <v>10449.602919902976</v>
      </c>
      <c r="YN15" s="46">
        <v>2.4167310135109821E-10</v>
      </c>
      <c r="YO15" s="46">
        <v>3.1324416724284139E-8</v>
      </c>
      <c r="YP15" s="46">
        <v>45.780206339157473</v>
      </c>
      <c r="YQ15" s="46">
        <v>2.0348308623953715E-8</v>
      </c>
      <c r="YR15" s="46">
        <v>2262.0373074157187</v>
      </c>
      <c r="YS15" s="46">
        <v>2.7624185996493822E-53</v>
      </c>
      <c r="YT15" s="46">
        <v>13000.662922027799</v>
      </c>
      <c r="YU15" s="46">
        <v>2.4916715424688597E-16</v>
      </c>
      <c r="YV15" s="46">
        <v>4445.5857226765484</v>
      </c>
      <c r="YW15" s="46">
        <v>0.24325403994951258</v>
      </c>
      <c r="YX15" s="46">
        <v>6.7736143395421505E-13</v>
      </c>
      <c r="YY15" s="46">
        <v>5.9679926894278053E-6</v>
      </c>
      <c r="YZ15" s="46">
        <v>287438.23834642966</v>
      </c>
      <c r="ZA15" s="46">
        <v>2.9122063451675249E-27</v>
      </c>
      <c r="ZB15" s="46">
        <v>3.4807679735366097</v>
      </c>
      <c r="ZC15" s="46">
        <v>4.9130109119572006E-38</v>
      </c>
      <c r="ZD15" s="46">
        <v>1.1136492277981074E-28</v>
      </c>
      <c r="ZE15" s="46">
        <v>2.8798253175090163E-18</v>
      </c>
      <c r="ZF15" s="46">
        <v>1.0685826442656843E-26</v>
      </c>
      <c r="ZG15" s="46">
        <v>54053.759368988547</v>
      </c>
      <c r="ZH15" s="46">
        <v>2.7773960534884281E-10</v>
      </c>
      <c r="ZI15" s="46">
        <v>4.3994734932750356E-15</v>
      </c>
      <c r="ZJ15" s="46">
        <v>8200.6326557309858</v>
      </c>
      <c r="ZK15" s="46">
        <v>5.3438140704473246E-16</v>
      </c>
      <c r="ZL15" s="46">
        <v>79116.795952739325</v>
      </c>
      <c r="ZM15" s="46">
        <v>4.4883479703290259E-24</v>
      </c>
      <c r="ZN15" s="46">
        <v>3.9875614745428979E-2</v>
      </c>
      <c r="ZO15" s="46">
        <v>1.0286112604623497E-32</v>
      </c>
      <c r="ZP15" s="46">
        <v>1.5553626725534302E-5</v>
      </c>
      <c r="ZQ15" s="46">
        <v>2.7266008040839488E-5</v>
      </c>
      <c r="ZR15" s="46">
        <v>165.14349293458415</v>
      </c>
      <c r="ZS15" s="46">
        <v>7.955770139610339E-20</v>
      </c>
      <c r="ZT15" s="46">
        <v>2.0250911098031173E-2</v>
      </c>
      <c r="ZU15" s="46">
        <v>2.3758532011217635E-26</v>
      </c>
      <c r="ZV15" s="46">
        <v>3.319304512290786E-17</v>
      </c>
      <c r="ZW15" s="46">
        <v>2.2259719730641272E-36</v>
      </c>
      <c r="ZX15" s="46">
        <v>1.0822148068973516E-3</v>
      </c>
      <c r="ZY15" s="46">
        <v>76.976822825215422</v>
      </c>
      <c r="ZZ15" s="46">
        <v>2.7663989038818547E-29</v>
      </c>
      <c r="AAA15" s="46">
        <v>1.5697849060018817E-11</v>
      </c>
      <c r="AAB15" s="46">
        <v>4.3428013081358043E-11</v>
      </c>
      <c r="AAC15" s="46">
        <v>328834.36251136113</v>
      </c>
      <c r="AAD15" s="46">
        <v>3.0844957643243498E-98</v>
      </c>
      <c r="AAE15" s="46">
        <v>3.8848889340037145E-16</v>
      </c>
      <c r="AAF15" s="46">
        <v>94493.351810252178</v>
      </c>
      <c r="AAG15" s="46">
        <v>5.1622493625787183E-9</v>
      </c>
      <c r="AAH15" s="46">
        <v>1.6430990141300553E-9</v>
      </c>
      <c r="AAI15" s="46">
        <v>1.4619279057138508E-2</v>
      </c>
      <c r="AAJ15" s="46">
        <v>1259.5255468418059</v>
      </c>
      <c r="AAK15" s="46">
        <v>1.5571037870878932E-24</v>
      </c>
      <c r="AAL15" s="46">
        <v>1.1980720069642028E-31</v>
      </c>
      <c r="AAM15" s="46">
        <v>27.830596561801901</v>
      </c>
      <c r="AAN15" s="46">
        <v>31.162110216025528</v>
      </c>
      <c r="AAO15" s="46">
        <v>9.9185152356341868E-3</v>
      </c>
      <c r="AAP15" s="46">
        <v>2.3759236020834608E-7</v>
      </c>
      <c r="AAQ15" s="46">
        <v>125207.83076390844</v>
      </c>
      <c r="AAR15" s="46">
        <v>4.2639808254181419</v>
      </c>
      <c r="AAS15" s="46">
        <v>1.4787083932128998E-16</v>
      </c>
      <c r="AAT15" s="46">
        <v>2.9882291446127816E-22</v>
      </c>
      <c r="AAU15" s="46">
        <v>226259.89747833539</v>
      </c>
      <c r="AAV15" s="46">
        <v>5.480848253418073E-15</v>
      </c>
      <c r="AAW15" s="46">
        <v>312772.56505568145</v>
      </c>
      <c r="AAX15" s="46">
        <v>176085.04644562287</v>
      </c>
      <c r="AAY15" s="46">
        <v>3762.52696029043</v>
      </c>
      <c r="AAZ15" s="46">
        <v>1.3470761032507456E-44</v>
      </c>
      <c r="ABA15" s="46">
        <v>2.7509339625215575E-5</v>
      </c>
      <c r="ABB15" s="46">
        <v>1064885.9010995822</v>
      </c>
      <c r="ABC15" s="46">
        <v>5.5320366274536181E-35</v>
      </c>
      <c r="ABD15" s="46">
        <v>2.9507929138814885E-5</v>
      </c>
      <c r="ABE15" s="46">
        <v>6.502716440354335E-49</v>
      </c>
      <c r="ABF15" s="46">
        <v>136577.5729818345</v>
      </c>
      <c r="ABG15" s="46">
        <v>503.48617578839458</v>
      </c>
      <c r="ABH15" s="46">
        <v>23699.192458646419</v>
      </c>
      <c r="ABI15" s="46">
        <v>7.6423704563250898E-13</v>
      </c>
      <c r="ABJ15" s="46">
        <v>1.3701736367499238E-4</v>
      </c>
      <c r="ABK15" s="46">
        <v>0.46281877025896245</v>
      </c>
      <c r="ABL15" s="46">
        <v>1.5595157142667562</v>
      </c>
      <c r="ABM15" s="46">
        <v>5.884212755068788E-16</v>
      </c>
      <c r="ABN15" s="46">
        <v>628.13016533681457</v>
      </c>
      <c r="ABO15" s="46">
        <v>95.641006872650479</v>
      </c>
      <c r="ABP15" s="46">
        <v>1.6554983431028876</v>
      </c>
      <c r="ABQ15" s="46">
        <v>7.3764556595122836E-5</v>
      </c>
      <c r="ABR15" s="46">
        <v>7.9453816595916303E-6</v>
      </c>
      <c r="ABS15" s="46">
        <v>0.15411212219061762</v>
      </c>
      <c r="ABT15" s="46">
        <v>0.82174000709742001</v>
      </c>
      <c r="ABU15" s="46">
        <v>1273416.600799148</v>
      </c>
      <c r="ABV15" s="46">
        <v>7757.7747112663428</v>
      </c>
      <c r="ABW15" s="46">
        <v>4.4801918342002231E-37</v>
      </c>
      <c r="ABX15" s="46">
        <v>236.53125236417867</v>
      </c>
      <c r="ABY15" s="46">
        <v>4.2609899800289876E-2</v>
      </c>
      <c r="ABZ15" s="46">
        <v>1.0392486637032596E-7</v>
      </c>
      <c r="ACA15" s="46">
        <v>1.048755463504501E-3</v>
      </c>
      <c r="ACB15" s="46">
        <v>1.4804253585887469E-21</v>
      </c>
      <c r="ACC15" s="46">
        <v>4.3887632662129944E-18</v>
      </c>
      <c r="ACD15" s="46">
        <v>2.3161680131722701E-4</v>
      </c>
      <c r="ACE15" s="46">
        <v>17.453048180485741</v>
      </c>
      <c r="ACF15" s="46">
        <v>1.1189661980099959E-7</v>
      </c>
      <c r="ACG15" s="46">
        <v>1.7897494105204265E-9</v>
      </c>
      <c r="ACH15" s="46">
        <v>7.1707904271957256E-3</v>
      </c>
      <c r="ACI15" s="46">
        <v>2.4791854158382716E-18</v>
      </c>
      <c r="ACJ15" s="46">
        <v>7.1879190103639611E-15</v>
      </c>
      <c r="ACK15" s="46">
        <v>1.0500098536051946E-19</v>
      </c>
      <c r="ACL15" s="46">
        <v>2.0281572549588767E-11</v>
      </c>
      <c r="ACM15" s="46">
        <v>8.1282785170240374E-3</v>
      </c>
      <c r="ACN15" s="46">
        <v>5.7859055582957293E-4</v>
      </c>
      <c r="ACO15" s="46">
        <v>5.5206084806087655E-6</v>
      </c>
      <c r="ACP15" s="46">
        <v>8.1798212007788424E-7</v>
      </c>
      <c r="ACQ15" s="46">
        <v>0.23185788405999672</v>
      </c>
      <c r="ACR15" s="46">
        <v>6.7423752655218521E-9</v>
      </c>
      <c r="ACS15" s="46">
        <v>4.3316637176126118E-33</v>
      </c>
      <c r="ACT15" s="46">
        <v>1.2275133031090203E-10</v>
      </c>
      <c r="ACU15" s="46">
        <v>139759.54712157027</v>
      </c>
      <c r="ACV15" s="46">
        <v>12.28891453047255</v>
      </c>
      <c r="ACW15" s="46">
        <v>0.3143681257926188</v>
      </c>
      <c r="ACX15" s="46">
        <v>7.7242619761144873E-14</v>
      </c>
      <c r="ACY15" s="46">
        <v>1.4209454016153673E-3</v>
      </c>
      <c r="ACZ15" s="46">
        <v>20140.147244467265</v>
      </c>
      <c r="ADA15" s="46">
        <v>8.4129768888773503E-10</v>
      </c>
      <c r="ADB15" s="46">
        <v>0.56407394197678928</v>
      </c>
      <c r="ADC15" s="46">
        <v>5.0436164614089304E-38</v>
      </c>
      <c r="ADD15" s="46">
        <v>2.4462347206474142</v>
      </c>
      <c r="ADE15" s="46">
        <v>1.7189747621940095E-17</v>
      </c>
      <c r="ADF15" s="46">
        <v>5.1228274136835859E-2</v>
      </c>
      <c r="ADG15" s="46">
        <v>9639.74798461094</v>
      </c>
      <c r="ADH15" s="46">
        <v>4.6204063037776022E-5</v>
      </c>
      <c r="ADI15" s="46">
        <v>3.336290869948142E-11</v>
      </c>
      <c r="ADJ15" s="46">
        <v>5005.976892087383</v>
      </c>
      <c r="ADK15" s="46">
        <v>0.89651260686696732</v>
      </c>
      <c r="ADL15" s="46">
        <v>652.5888444651124</v>
      </c>
      <c r="ADM15" s="46">
        <v>3.5273157419459591E-2</v>
      </c>
      <c r="ADN15" s="46">
        <v>21.488004577653978</v>
      </c>
      <c r="ADO15" s="46">
        <v>1.4267604900533612E-17</v>
      </c>
      <c r="ADP15" s="46">
        <v>3196.9104934968432</v>
      </c>
      <c r="ADQ15" s="46">
        <v>7.7413987194295319E-2</v>
      </c>
      <c r="ADR15" s="46">
        <v>1.5057631301214874E-3</v>
      </c>
      <c r="ADS15" s="46">
        <v>2.6450635077172685E-8</v>
      </c>
      <c r="ADT15" s="46">
        <v>1.0895743522139104E-2</v>
      </c>
      <c r="ADU15" s="46">
        <v>176.93949523810454</v>
      </c>
      <c r="ADV15" s="46">
        <v>5.0755018610958296E-20</v>
      </c>
      <c r="ADW15" s="46">
        <v>2.9131234463846481E-7</v>
      </c>
      <c r="ADX15" s="46">
        <v>103912.28783050465</v>
      </c>
      <c r="ADY15" s="46">
        <v>1.9493219891205065</v>
      </c>
      <c r="ADZ15" s="46">
        <v>13454.161895054014</v>
      </c>
      <c r="AEA15" s="46">
        <v>1.8573547355312437E-8</v>
      </c>
      <c r="AEB15" s="46">
        <v>1.5079428904501691E-21</v>
      </c>
      <c r="AEC15" s="46">
        <v>346.18318233634983</v>
      </c>
      <c r="AED15" s="46">
        <v>4.7987505735994748E-12</v>
      </c>
      <c r="AEE15" s="46">
        <v>6.7054581578430445E-51</v>
      </c>
      <c r="AEF15" s="46">
        <v>1.4869507491411309</v>
      </c>
      <c r="AEG15" s="46">
        <v>8.9780700413250172E-13</v>
      </c>
      <c r="AEH15" s="46">
        <v>492649.18078387406</v>
      </c>
      <c r="AEI15" s="46">
        <v>16.539559180155482</v>
      </c>
      <c r="AEJ15" s="46">
        <v>4817.8015301335845</v>
      </c>
      <c r="AEK15" s="46">
        <v>1.8928788730990634E-13</v>
      </c>
      <c r="AEL15" s="46">
        <v>4.5885308429570131</v>
      </c>
      <c r="AEM15" s="46">
        <v>117.00190705285659</v>
      </c>
      <c r="AEN15" s="46">
        <v>6.5846944379345596E-10</v>
      </c>
      <c r="AEO15" s="46">
        <v>5.7292280375123956E-31</v>
      </c>
      <c r="AEP15" s="46">
        <v>5.8012263443903742E-5</v>
      </c>
      <c r="AEQ15" s="46">
        <v>29303.277780977929</v>
      </c>
      <c r="AER15" s="46">
        <v>1.9439311854544349E-3</v>
      </c>
      <c r="AES15" s="46">
        <v>660246.92168020608</v>
      </c>
      <c r="AET15" s="46">
        <v>2.7363547979246428</v>
      </c>
      <c r="AEU15" s="46">
        <v>2.2880625299603698E-39</v>
      </c>
      <c r="AEV15" s="46">
        <v>2.1520004742960776E-20</v>
      </c>
      <c r="AEW15" s="46">
        <v>1549096.6335825429</v>
      </c>
      <c r="AEX15" s="46">
        <v>1.3417302439426831E-25</v>
      </c>
      <c r="AEY15" s="46">
        <v>2.7272365944617282E-8</v>
      </c>
      <c r="AEZ15" s="46">
        <v>2.1094230275992935E-10</v>
      </c>
      <c r="AFA15" s="46">
        <v>1.7332345303892262E-21</v>
      </c>
      <c r="AFB15" s="46">
        <v>35747.276834426906</v>
      </c>
      <c r="AFC15" s="46">
        <v>2.7553235042897762E-3</v>
      </c>
      <c r="AFD15" s="46">
        <v>11.816357589544721</v>
      </c>
      <c r="AFE15" s="46">
        <v>751.37536638160327</v>
      </c>
      <c r="AFF15" s="46">
        <v>3.686107015349755E-40</v>
      </c>
      <c r="AFG15" s="46">
        <v>5.9736887616312914E-22</v>
      </c>
      <c r="AFH15" s="46">
        <v>175677.04939586774</v>
      </c>
      <c r="AFI15" s="46">
        <v>2.214597907957609E-17</v>
      </c>
      <c r="AFJ15" s="46">
        <v>29.456468207486314</v>
      </c>
      <c r="AFK15" s="46">
        <v>5.8073313143148418E-2</v>
      </c>
      <c r="AFL15" s="46">
        <v>1.5961044603595124E-7</v>
      </c>
      <c r="AFM15" s="46">
        <v>1.5879352412417159E-2</v>
      </c>
      <c r="AFN15" s="46">
        <v>1.349299155883721E-5</v>
      </c>
      <c r="AFO15" s="46">
        <v>8.9844612008275561E-36</v>
      </c>
      <c r="AFP15" s="46">
        <v>1.2320813671649157E-19</v>
      </c>
      <c r="AFQ15" s="46">
        <v>1.114282361973587E-32</v>
      </c>
      <c r="AFR15" s="46">
        <v>1963.8605785910952</v>
      </c>
      <c r="AFS15" s="46">
        <v>106.65063117033321</v>
      </c>
      <c r="AFT15" s="46">
        <v>6.6508597778170259E-22</v>
      </c>
      <c r="AFU15" s="46">
        <v>1.3620930577079266E-13</v>
      </c>
      <c r="AFV15" s="46">
        <v>1.8503144862650511E-26</v>
      </c>
      <c r="AFW15" s="46">
        <v>2.3817069582962172E-6</v>
      </c>
      <c r="AFX15" s="46">
        <v>9.1668867158251986E-3</v>
      </c>
      <c r="AFY15" s="46">
        <v>390.11218078424645</v>
      </c>
      <c r="AFZ15" s="46">
        <v>3.9775965295949157E-2</v>
      </c>
      <c r="AGA15" s="46">
        <v>5.7162817545641941E-15</v>
      </c>
      <c r="AGB15" s="46">
        <v>4.1741495824913217</v>
      </c>
      <c r="AGC15" s="46">
        <v>2.7285543989011428E-24</v>
      </c>
      <c r="AGD15" s="46">
        <v>21.656432817134707</v>
      </c>
      <c r="AGE15" s="46">
        <v>5.3004229664054422E-2</v>
      </c>
      <c r="AGF15" s="46">
        <v>42.345945351935129</v>
      </c>
      <c r="AGG15" s="46">
        <v>159049.49044323203</v>
      </c>
      <c r="AGH15" s="46">
        <v>49.259603511987741</v>
      </c>
      <c r="AGI15" s="46">
        <v>2.5198889255564662E-3</v>
      </c>
      <c r="AGJ15" s="46">
        <v>2.3774455003726655E-24</v>
      </c>
      <c r="AGK15" s="46">
        <v>1.6041053077537385E-15</v>
      </c>
      <c r="AGL15" s="46">
        <v>7.1691809593933101E-4</v>
      </c>
      <c r="AGM15" s="46">
        <v>4.5616279299264532E-14</v>
      </c>
      <c r="AGN15" s="46">
        <v>190058.80860418148</v>
      </c>
      <c r="AGO15" s="46">
        <v>3.7147586794017709E-17</v>
      </c>
      <c r="AGP15" s="46">
        <v>4.505596874148452</v>
      </c>
      <c r="AGQ15" s="46">
        <v>1186.7595233623435</v>
      </c>
      <c r="AGR15" s="46">
        <v>1.0173661338412263E-3</v>
      </c>
      <c r="AGS15" s="46">
        <v>1.2587033804532324E-76</v>
      </c>
      <c r="AGT15" s="46">
        <v>1930.4338852570856</v>
      </c>
      <c r="AGU15" s="46">
        <v>6.3925070047582158E-24</v>
      </c>
      <c r="AGV15" s="46">
        <v>5.5163766726718862E-2</v>
      </c>
      <c r="AGW15" s="46">
        <v>33384.596590902351</v>
      </c>
      <c r="AGX15" s="46">
        <v>1.1165665969281654E-21</v>
      </c>
      <c r="AGY15" s="46">
        <v>1.3184034976507409E-8</v>
      </c>
      <c r="AGZ15" s="46">
        <v>8.5802013590047165E-12</v>
      </c>
      <c r="AHA15" s="46">
        <v>2.009538203519396</v>
      </c>
      <c r="AHB15" s="46">
        <v>3.9041599335905526E-9</v>
      </c>
      <c r="AHC15" s="46">
        <v>2.136581998709903E-9</v>
      </c>
      <c r="AHD15" s="46">
        <v>309.45333783244848</v>
      </c>
      <c r="AHE15" s="46">
        <v>2.9123656837953714E-12</v>
      </c>
      <c r="AHF15" s="46">
        <v>0.36458118052813887</v>
      </c>
      <c r="AHG15" s="46">
        <v>2.5610560724797072E-10</v>
      </c>
      <c r="AHH15" s="46">
        <v>218.13523154418976</v>
      </c>
      <c r="AHI15" s="46">
        <v>721.82152227246013</v>
      </c>
      <c r="AHJ15" s="46">
        <v>925530.40369536902</v>
      </c>
      <c r="AHK15" s="46">
        <v>1.785272649718262E-39</v>
      </c>
      <c r="AHL15" s="46">
        <v>0.98987582019122</v>
      </c>
      <c r="AHM15" s="46">
        <v>1.5414389860654749E-9</v>
      </c>
      <c r="AHN15" s="46">
        <v>10382.406465235215</v>
      </c>
      <c r="AHO15" s="46">
        <v>268088.09713804367</v>
      </c>
      <c r="AHP15" s="46">
        <v>9.9347786293716128E-2</v>
      </c>
      <c r="AHQ15" s="46">
        <v>393.29970311356601</v>
      </c>
      <c r="AHR15" s="46">
        <v>614526.26168497279</v>
      </c>
      <c r="AHS15" s="46">
        <v>85.134224338553494</v>
      </c>
      <c r="AHT15" s="46">
        <v>2.4423478670105933E-33</v>
      </c>
      <c r="AHU15" s="46">
        <v>4.1657260430431939E-34</v>
      </c>
      <c r="AHV15" s="46">
        <v>2.9785749632780697E-10</v>
      </c>
      <c r="AHW15" s="46">
        <v>1.0679740414685029E-20</v>
      </c>
      <c r="AHX15" s="46">
        <v>8.4497403547234941E-7</v>
      </c>
      <c r="AHY15" s="46">
        <v>5.4402871511247971E-10</v>
      </c>
      <c r="AHZ15" s="46">
        <v>1.7030277579542843</v>
      </c>
      <c r="AIA15" s="46">
        <v>522928.07777110831</v>
      </c>
      <c r="AIB15" s="46">
        <v>9.4353557472794062E-80</v>
      </c>
      <c r="AIC15" s="46">
        <v>1764332.0206488036</v>
      </c>
      <c r="AID15" s="46">
        <v>10073.998498263954</v>
      </c>
      <c r="AIE15" s="46">
        <v>9.9728135353401632E-20</v>
      </c>
      <c r="AIF15" s="46">
        <v>4.3994304811501449E-17</v>
      </c>
      <c r="AIG15" s="46">
        <v>8.7153616498156343E-39</v>
      </c>
      <c r="AIH15" s="46">
        <v>75947.936822931137</v>
      </c>
      <c r="AII15" s="46">
        <v>1.9686214027339883</v>
      </c>
      <c r="AIJ15" s="46">
        <v>1.5558988043719508E-34</v>
      </c>
      <c r="AIK15" s="46">
        <v>1310.6425432283122</v>
      </c>
      <c r="AIL15" s="46">
        <v>313530.88345267408</v>
      </c>
      <c r="AIM15" s="46">
        <v>9050.3727592950454</v>
      </c>
      <c r="AIN15" s="46">
        <v>3466.8414696421073</v>
      </c>
      <c r="AIO15" s="46">
        <v>196.77951694212621</v>
      </c>
      <c r="AIP15" s="46">
        <v>1.1596549668096741E-2</v>
      </c>
      <c r="AIQ15" s="46">
        <v>216.19808990144719</v>
      </c>
      <c r="AIR15" s="46">
        <v>1.5875560281598726E-57</v>
      </c>
      <c r="AIS15" s="46">
        <v>30.522812734754549</v>
      </c>
      <c r="AIT15" s="46">
        <v>4.5745356330789009E-7</v>
      </c>
      <c r="AIU15" s="46">
        <v>1.8684899112740777E-13</v>
      </c>
      <c r="AIV15" s="46">
        <v>2.4134808044552875E-3</v>
      </c>
      <c r="AIW15" s="46">
        <v>3.2306515500763436E-18</v>
      </c>
      <c r="AIX15" s="46">
        <v>3.4251689839138489E-48</v>
      </c>
      <c r="AIY15" s="46">
        <v>0.29700254442662849</v>
      </c>
      <c r="AIZ15" s="46">
        <v>4.3248477882825808E-15</v>
      </c>
      <c r="AJA15" s="46">
        <v>1.6858643429287901E-37</v>
      </c>
      <c r="AJB15" s="46">
        <v>8510.9794219277373</v>
      </c>
      <c r="AJC15" s="46">
        <v>8.6797748765970796E-17</v>
      </c>
      <c r="AJD15" s="46">
        <v>3.2241181557712226E-4</v>
      </c>
      <c r="AJE15" s="46">
        <v>2.5692009767663974E-8</v>
      </c>
      <c r="AJF15" s="46">
        <v>1.7976609098053606</v>
      </c>
      <c r="AJG15" s="46">
        <v>1.8286103801605516E-2</v>
      </c>
      <c r="AJH15" s="46">
        <v>3.0212780045958012E-12</v>
      </c>
      <c r="AJI15" s="46">
        <v>5.7163171081150947</v>
      </c>
      <c r="AJJ15" s="46">
        <v>3.4018213350389285E-32</v>
      </c>
      <c r="AJK15" s="46">
        <v>2.7423174234148129</v>
      </c>
      <c r="AJL15" s="46">
        <v>4.5892884734264339E-13</v>
      </c>
      <c r="AJM15" s="46">
        <v>4.3521448014408426E-18</v>
      </c>
      <c r="AJN15" s="46">
        <v>4.7980000896951898E-8</v>
      </c>
      <c r="AJO15" s="46">
        <v>2.6957454017600779E-8</v>
      </c>
      <c r="AJP15" s="46">
        <v>6.6256808368041631E-10</v>
      </c>
      <c r="AJQ15" s="46">
        <v>3.2797504479751743E-2</v>
      </c>
      <c r="AJR15" s="46">
        <v>9.2258900262301573</v>
      </c>
      <c r="AJS15" s="46">
        <v>5.5762152905346238E-11</v>
      </c>
      <c r="AJT15" s="46">
        <v>5.5859807544730919E-13</v>
      </c>
      <c r="AJU15" s="46">
        <v>2452.180984758927</v>
      </c>
      <c r="AJV15" s="46">
        <v>1.2027276170324069E-22</v>
      </c>
      <c r="AJW15" s="46">
        <v>536.26905948468129</v>
      </c>
      <c r="AJX15" s="46">
        <v>25.648693899897044</v>
      </c>
      <c r="AJY15" s="46">
        <v>6.5340827413240688E-12</v>
      </c>
      <c r="AJZ15" s="46">
        <v>2.4806073735512718E-2</v>
      </c>
      <c r="AKA15" s="46">
        <v>1.7895198259510448E-34</v>
      </c>
      <c r="AKB15" s="46">
        <v>4.9152639887044935E-10</v>
      </c>
      <c r="AKC15" s="46">
        <v>2.5497840037850352E-13</v>
      </c>
      <c r="AKD15" s="46">
        <v>1.1091206703539023E-9</v>
      </c>
      <c r="AKE15" s="46">
        <v>317003.93954487587</v>
      </c>
      <c r="AKF15" s="46">
        <v>3.0470895234004365E-9</v>
      </c>
      <c r="AKG15" s="46">
        <v>4.2687158645712884E-6</v>
      </c>
      <c r="AKH15" s="46">
        <v>7.7487420003185779E-9</v>
      </c>
      <c r="AKI15" s="46">
        <v>5.9844305763393857E-5</v>
      </c>
      <c r="AKJ15" s="46">
        <v>5.1133724331596416E-19</v>
      </c>
      <c r="AKK15" s="46">
        <v>77155.376430449687</v>
      </c>
      <c r="AKL15" s="46">
        <v>2.3352597255606214E-5</v>
      </c>
      <c r="AKM15" s="46">
        <v>1.1101482576452883E-57</v>
      </c>
      <c r="AKN15" s="46">
        <v>2.6609045994645308E-8</v>
      </c>
      <c r="AKO15" s="46">
        <v>9.0102402312870307E-16</v>
      </c>
      <c r="AKP15" s="46">
        <v>632768.18881994404</v>
      </c>
      <c r="AKQ15" s="46">
        <v>3.9599037476230839E-8</v>
      </c>
      <c r="AKR15" s="46">
        <v>92211.950463686211</v>
      </c>
      <c r="AKS15" s="46">
        <v>53729.21629491583</v>
      </c>
      <c r="AKT15" s="46">
        <v>3.6062461655431088E-5</v>
      </c>
      <c r="AKU15" s="46">
        <v>7.0794778896414454E-3</v>
      </c>
      <c r="AKV15" s="46">
        <v>9.9036631256766913E-4</v>
      </c>
      <c r="AKW15" s="46">
        <v>137746.36406030774</v>
      </c>
      <c r="AKX15" s="46">
        <v>1.6852388748294472E-44</v>
      </c>
      <c r="AKY15" s="46">
        <v>3.7233405310860402E-13</v>
      </c>
      <c r="AKZ15" s="46">
        <v>8.0589131927829541E-4</v>
      </c>
      <c r="ALA15" s="46">
        <v>118.95411670548329</v>
      </c>
      <c r="ALB15" s="46">
        <v>1.8319021647050504E-9</v>
      </c>
      <c r="ALC15" s="46">
        <v>2.8149815564500777E-23</v>
      </c>
      <c r="ALD15" s="46">
        <v>2.9205797328524672</v>
      </c>
      <c r="ALE15" s="46">
        <v>1.9759510978923609E-8</v>
      </c>
      <c r="ALF15" s="46">
        <v>1.1207166306579839E-4</v>
      </c>
      <c r="ALG15" s="46">
        <v>7503.489748987934</v>
      </c>
      <c r="ALH15" s="46">
        <v>2.4313689959853161E-7</v>
      </c>
      <c r="ALI15" s="46">
        <v>0.132696124595204</v>
      </c>
      <c r="ALJ15" s="46">
        <v>69.101109004354129</v>
      </c>
      <c r="ALK15" s="46">
        <v>2.471369372755693E-10</v>
      </c>
      <c r="ALL15" s="46">
        <v>3.0414371249710974E-3</v>
      </c>
      <c r="ALM15" s="46">
        <v>1.0804612218513716E-34</v>
      </c>
      <c r="ALN15" s="46">
        <v>3.2633571191323558E-4</v>
      </c>
      <c r="ALO15" s="46">
        <v>11973.473557552261</v>
      </c>
      <c r="ALP15" s="46">
        <v>9.3595389148901305</v>
      </c>
      <c r="ALQ15" s="46">
        <v>164.74569114789736</v>
      </c>
      <c r="ALR15" s="46">
        <v>2.9832605448338203E-12</v>
      </c>
      <c r="ALS15" s="46">
        <v>3.6579273692491677E-19</v>
      </c>
      <c r="ALT15" s="46">
        <v>134765.4647064326</v>
      </c>
      <c r="ALU15" s="46">
        <v>8.9630853952523477</v>
      </c>
      <c r="ALV15" s="46">
        <v>23855.815148046553</v>
      </c>
      <c r="ALW15" s="46">
        <v>6.6255371636349248E-4</v>
      </c>
      <c r="ALX15" s="46">
        <v>215418.98063965832</v>
      </c>
      <c r="ALY15" s="46">
        <v>3189.7510780272637</v>
      </c>
      <c r="ALZ15" s="46">
        <v>1.2594692274942891E-16</v>
      </c>
      <c r="AMA15" s="46">
        <v>5.4239034793849335E-4</v>
      </c>
      <c r="AMB15" s="46">
        <v>2.1031539444551317E-28</v>
      </c>
      <c r="AMC15" s="46">
        <v>2.448613115852982E-26</v>
      </c>
      <c r="AMD15" s="46">
        <v>1.3014432198944349E-14</v>
      </c>
      <c r="AME15" s="46">
        <v>889006.88664940652</v>
      </c>
      <c r="AMF15" s="46">
        <v>1.6324282716432373E-10</v>
      </c>
      <c r="AMG15" s="46">
        <v>18633.087965983577</v>
      </c>
      <c r="AMH15" s="46">
        <v>12899.080689927481</v>
      </c>
      <c r="AMI15" s="46">
        <v>630.51963665285166</v>
      </c>
      <c r="AMJ15" s="46">
        <v>7.8394891198946445E-15</v>
      </c>
      <c r="AMK15" s="46">
        <v>4.5260535259478803E-11</v>
      </c>
      <c r="AML15" s="46">
        <v>2.5367573895803976E-21</v>
      </c>
      <c r="AMM15" s="46">
        <v>4.0600971798651444E-21</v>
      </c>
      <c r="AMN15" s="46">
        <v>1.6548587111262965E-3</v>
      </c>
      <c r="AMO15" s="46">
        <v>5.0937141308123514E-6</v>
      </c>
      <c r="AMP15" s="46">
        <v>2.1237238631940752E-52</v>
      </c>
      <c r="AMQ15" s="46">
        <v>5.3174705776714602E-34</v>
      </c>
      <c r="AMR15" s="46">
        <v>0.17696261285491541</v>
      </c>
      <c r="AMS15" s="46">
        <v>2.3184828584128216E-32</v>
      </c>
      <c r="AMT15" s="46">
        <v>2332.6937299766892</v>
      </c>
      <c r="AMU15" s="46">
        <v>182891.97634303875</v>
      </c>
      <c r="AMV15" s="46">
        <v>5.0400770614803772E-4</v>
      </c>
      <c r="AMW15" s="46">
        <v>1.5488762245825493E-21</v>
      </c>
      <c r="AMX15" s="46">
        <v>7.9330088154190556E-6</v>
      </c>
      <c r="AMY15" s="46">
        <v>3.8788846713869805E-2</v>
      </c>
      <c r="AMZ15" s="46">
        <v>1.4739372389559059E-46</v>
      </c>
      <c r="ANA15" s="46">
        <v>9.7097698390611206E-8</v>
      </c>
      <c r="ANB15" s="46">
        <v>0.83529395133773832</v>
      </c>
      <c r="ANC15" s="46">
        <v>2.6749371387983995E-4</v>
      </c>
      <c r="AND15" s="46">
        <v>1.0988601606626944E-31</v>
      </c>
      <c r="ANE15" s="46">
        <v>1.0047820722108289E-31</v>
      </c>
      <c r="ANF15" s="46">
        <v>2.9108057347750521E-8</v>
      </c>
      <c r="ANG15" s="46">
        <v>1.0441011221421738E-16</v>
      </c>
      <c r="ANH15" s="46">
        <v>2.5132476046422993E-8</v>
      </c>
      <c r="ANI15" s="46">
        <v>4.7711983378582832E-29</v>
      </c>
      <c r="ANJ15" s="46">
        <v>352.46257495539282</v>
      </c>
      <c r="ANK15" s="46">
        <v>6.4535244059184313E-49</v>
      </c>
      <c r="ANL15" s="46">
        <v>6.5649999238792972E-10</v>
      </c>
      <c r="ANM15" s="46">
        <v>9.9806333384697364E-11</v>
      </c>
      <c r="ANN15" s="46">
        <v>879992.64960325195</v>
      </c>
      <c r="ANO15" s="46">
        <v>552772.22840661404</v>
      </c>
      <c r="ANP15" s="46">
        <v>3.27898409430227E-20</v>
      </c>
      <c r="ANQ15" s="46">
        <v>1.8287249016665012E-17</v>
      </c>
      <c r="ANR15" s="46">
        <v>7.5666203565305241E-4</v>
      </c>
      <c r="ANS15" s="46">
        <v>1548896.5084439593</v>
      </c>
      <c r="ANT15" s="46">
        <v>5.3991265247391867E-13</v>
      </c>
      <c r="ANU15" s="46">
        <v>1.375926208101734E-3</v>
      </c>
      <c r="ANV15" s="46">
        <v>4232.4987929342951</v>
      </c>
      <c r="ANW15" s="46">
        <v>9.8683807871229783E-6</v>
      </c>
      <c r="ANX15" s="46">
        <v>308696.10404193</v>
      </c>
      <c r="ANY15" s="46">
        <v>9.1774409202515367E-3</v>
      </c>
      <c r="ANZ15" s="46">
        <v>226884.6901652799</v>
      </c>
      <c r="AOA15" s="46">
        <v>1773.9506720347697</v>
      </c>
      <c r="AOB15" s="46">
        <v>1.1713162922486391E-20</v>
      </c>
      <c r="AOC15" s="46">
        <v>2.911680258289307E-10</v>
      </c>
      <c r="AOD15" s="46">
        <v>1.2406801553050983E-3</v>
      </c>
      <c r="AOE15" s="46">
        <v>2.9452986261429062E-4</v>
      </c>
      <c r="AOF15" s="46">
        <v>5761.9584346406336</v>
      </c>
      <c r="AOG15" s="46">
        <v>1.9894636854064351E-14</v>
      </c>
      <c r="AOH15" s="46">
        <v>1.9232355635287137E-15</v>
      </c>
      <c r="AOI15" s="46">
        <v>4.8214348471377791E-13</v>
      </c>
      <c r="AOJ15" s="46">
        <v>8.4789218773339749E-26</v>
      </c>
      <c r="AOK15" s="46">
        <v>65679.08251482324</v>
      </c>
      <c r="AOL15" s="46">
        <v>5.5983636833351329E-28</v>
      </c>
      <c r="AOM15" s="46">
        <v>1.4272244973624791E-3</v>
      </c>
      <c r="AON15" s="46">
        <v>7.4444757575915402E-33</v>
      </c>
      <c r="AOO15" s="46">
        <v>4.2309263031043959E-24</v>
      </c>
      <c r="AOP15" s="46">
        <v>6.6269029230646873E-9</v>
      </c>
      <c r="AOQ15" s="46">
        <v>3.197267746874612E-30</v>
      </c>
      <c r="AOR15" s="46">
        <v>1.6906686571508355E-2</v>
      </c>
      <c r="AOS15" s="46">
        <v>5.5696166959470071E-8</v>
      </c>
      <c r="AOT15" s="46">
        <v>3.949781433136056E-4</v>
      </c>
      <c r="AOU15" s="46">
        <v>1.1607085824879738E-27</v>
      </c>
      <c r="AOV15" s="46">
        <v>1.8089723337844957E-6</v>
      </c>
      <c r="AOW15" s="46">
        <v>2.4890134274982114E-11</v>
      </c>
      <c r="AOX15" s="46">
        <v>3.0474550385880741E-5</v>
      </c>
      <c r="AOY15" s="46">
        <v>9.6518623920883997E-12</v>
      </c>
      <c r="AOZ15" s="46">
        <v>1776.7002234741765</v>
      </c>
      <c r="APA15" s="46">
        <v>3.387793007494028E-4</v>
      </c>
      <c r="APB15" s="46">
        <v>8.6240847087742889E-18</v>
      </c>
      <c r="APC15" s="46">
        <v>6.7746109523779114E-7</v>
      </c>
      <c r="APD15" s="46">
        <v>1696.9570630076762</v>
      </c>
      <c r="APE15" s="46">
        <v>7.7873996501417571</v>
      </c>
      <c r="APF15" s="46">
        <v>6.9634954367081123E-8</v>
      </c>
      <c r="APG15" s="46">
        <v>77911.490699960472</v>
      </c>
      <c r="APH15" s="46">
        <v>4.100060891506446E-7</v>
      </c>
      <c r="API15" s="46">
        <v>486092.88164962438</v>
      </c>
      <c r="APJ15" s="46">
        <v>3.4976686009936058E-3</v>
      </c>
      <c r="APK15" s="46">
        <v>10218.381189861788</v>
      </c>
      <c r="APL15" s="46">
        <v>0.41812231063196814</v>
      </c>
      <c r="APM15" s="46">
        <v>1.4000084962138132E-7</v>
      </c>
      <c r="APN15" s="46">
        <v>2.7958946204692903E-19</v>
      </c>
      <c r="APO15" s="46">
        <v>4.1597677115838297E-15</v>
      </c>
      <c r="APP15" s="46">
        <v>4289.0374552034564</v>
      </c>
      <c r="APQ15" s="46">
        <v>375705.77281050535</v>
      </c>
      <c r="APR15" s="46">
        <v>3.2632342855104292E-8</v>
      </c>
      <c r="APS15" s="46">
        <v>8.6076369935407866E-9</v>
      </c>
      <c r="APT15" s="46">
        <v>1.6399185641145447E-6</v>
      </c>
      <c r="APU15" s="46">
        <v>1.798045333831177E-8</v>
      </c>
      <c r="APV15" s="46">
        <v>2.4897185356842284E-2</v>
      </c>
      <c r="APW15" s="46">
        <v>1.0872318840134147E-2</v>
      </c>
      <c r="APX15" s="46">
        <v>1105.805285680917</v>
      </c>
      <c r="APY15" s="46">
        <v>46.897609449647589</v>
      </c>
      <c r="APZ15" s="46">
        <v>3.8525622855188537E-4</v>
      </c>
      <c r="AQA15" s="46">
        <v>3.1851714943396365E-25</v>
      </c>
      <c r="AQB15" s="46">
        <v>1.1846126380188965E-10</v>
      </c>
      <c r="AQC15" s="46">
        <v>1163.6468342297371</v>
      </c>
      <c r="AQD15" s="46">
        <v>3.2690574890109902E-3</v>
      </c>
      <c r="AQE15" s="46">
        <v>4.8164123425799754E-4</v>
      </c>
      <c r="AQF15" s="46">
        <v>73595.671008036647</v>
      </c>
      <c r="AQG15" s="46">
        <v>2.5046526248521202E-40</v>
      </c>
      <c r="AQH15" s="46">
        <v>9.2258386293603038E-21</v>
      </c>
      <c r="AQI15" s="46">
        <v>18297.736915946964</v>
      </c>
      <c r="AQJ15" s="46">
        <v>9.7281184178634115E-5</v>
      </c>
      <c r="AQK15" s="46">
        <v>9.7229386283419886E-2</v>
      </c>
      <c r="AQL15" s="46">
        <v>77.149513083637785</v>
      </c>
      <c r="AQM15" s="46">
        <v>0.25327304038331655</v>
      </c>
      <c r="AQN15" s="46">
        <v>7.0617604958027876E-36</v>
      </c>
      <c r="AQO15" s="46">
        <v>2.3778380897673106</v>
      </c>
      <c r="AQP15" s="46">
        <v>1.9352729104495882E-3</v>
      </c>
      <c r="AQQ15" s="46">
        <v>7.3476460641641887E-4</v>
      </c>
      <c r="AQR15" s="46">
        <v>8.3885860350796388</v>
      </c>
      <c r="AQS15" s="46">
        <v>4.0705129361164609E-57</v>
      </c>
      <c r="AQT15" s="46">
        <v>1.2005232130620908E-58</v>
      </c>
      <c r="AQU15" s="46">
        <v>1420.4087553514375</v>
      </c>
      <c r="AQV15" s="46">
        <v>1.7672443127227066E-88</v>
      </c>
      <c r="AQW15" s="46">
        <v>27021.448088362558</v>
      </c>
      <c r="AQX15" s="46">
        <v>8.1428245511335947E-13</v>
      </c>
      <c r="AQY15" s="46">
        <v>0.78597233018731383</v>
      </c>
      <c r="AQZ15" s="46">
        <v>232.7111084483349</v>
      </c>
      <c r="ARA15" s="46">
        <v>8.1431068612227579E-79</v>
      </c>
      <c r="ARB15" s="46">
        <v>217426.77930555795</v>
      </c>
      <c r="ARC15" s="46">
        <v>22369.189563683911</v>
      </c>
      <c r="ARD15" s="46">
        <v>1110.1849374131209</v>
      </c>
      <c r="ARE15" s="46">
        <v>1073022.6306916298</v>
      </c>
      <c r="ARF15" s="46">
        <v>1.6608448503365201E-77</v>
      </c>
      <c r="ARG15" s="46">
        <v>143340.62579419179</v>
      </c>
      <c r="ARH15" s="46">
        <v>1.0456899192947257E-24</v>
      </c>
      <c r="ARI15" s="46">
        <v>2499.0336951707013</v>
      </c>
      <c r="ARJ15" s="46">
        <v>1.1073322390930999E-13</v>
      </c>
      <c r="ARK15" s="46">
        <v>9.2583998366378116E-46</v>
      </c>
      <c r="ARL15" s="46">
        <v>5.7285468392689841E-10</v>
      </c>
      <c r="ARM15" s="46">
        <v>593.55762375247878</v>
      </c>
      <c r="ARN15" s="46">
        <v>136.6957010004607</v>
      </c>
      <c r="ARO15" s="46">
        <v>8.9499095073031061</v>
      </c>
      <c r="ARP15" s="46">
        <v>4.3483663618282354E-13</v>
      </c>
      <c r="ARQ15" s="46">
        <v>1.7564978511684409E-5</v>
      </c>
      <c r="ARR15" s="46">
        <v>5.4288143187055196E-5</v>
      </c>
      <c r="ARS15" s="46">
        <v>4.7709422455199211E-9</v>
      </c>
      <c r="ART15" s="46">
        <v>16650.771534381794</v>
      </c>
      <c r="ARU15" s="46">
        <v>4.9053884993467914E-25</v>
      </c>
      <c r="ARV15" s="46">
        <v>1.4668202380699114E-3</v>
      </c>
      <c r="ARW15" s="46">
        <v>9.125237363496413E-7</v>
      </c>
      <c r="ARX15" s="46">
        <v>3.0620875165335311E-12</v>
      </c>
      <c r="ARY15" s="46">
        <v>8.6658627827295187E-16</v>
      </c>
      <c r="ARZ15" s="46">
        <v>2.5644502011228219E-14</v>
      </c>
      <c r="ASA15" s="46">
        <v>5.6310362107700686E-9</v>
      </c>
      <c r="ASB15" s="46">
        <v>1.7265408051523577E-7</v>
      </c>
      <c r="ASC15" s="46">
        <v>4.9291209980421064E-10</v>
      </c>
      <c r="ASD15" s="46">
        <v>2448.871519285155</v>
      </c>
      <c r="ASE15" s="46">
        <v>1.0793614710412218E-14</v>
      </c>
      <c r="ASF15" s="46">
        <v>1.1070890717713174E-10</v>
      </c>
      <c r="ASG15" s="46">
        <v>2.6151499085385967E-22</v>
      </c>
      <c r="ASH15" s="46">
        <v>532701.98138101969</v>
      </c>
      <c r="ASI15" s="46">
        <v>1.6887741082317276E-7</v>
      </c>
      <c r="ASJ15" s="46">
        <v>1.6579895965953679E-9</v>
      </c>
      <c r="ASK15" s="46">
        <v>1576.5992936746682</v>
      </c>
      <c r="ASL15" s="46">
        <v>1.0002366031681326E-57</v>
      </c>
      <c r="ASM15" s="46">
        <v>1.8774875736642125E-7</v>
      </c>
      <c r="ASN15" s="46">
        <v>9.0683860377813978E-27</v>
      </c>
      <c r="ASO15" s="46">
        <v>8.3506549100090624E-4</v>
      </c>
      <c r="ASP15" s="46">
        <v>2.1184532296165887E-20</v>
      </c>
      <c r="ASQ15" s="46">
        <v>9.7894877477022589E-15</v>
      </c>
      <c r="ASR15" s="46">
        <v>109933.76962636545</v>
      </c>
      <c r="ASS15" s="46">
        <v>3.3958406338394979E-8</v>
      </c>
      <c r="AST15" s="46">
        <v>1534644.7419762874</v>
      </c>
      <c r="ASU15" s="46">
        <v>1539.3147225481318</v>
      </c>
      <c r="ASV15" s="46">
        <v>3.4419762116740879E-6</v>
      </c>
      <c r="ASW15" s="46">
        <v>3.5944712430905412E-20</v>
      </c>
      <c r="ASX15" s="46">
        <v>3.9150927446035388E-3</v>
      </c>
      <c r="ASY15" s="46">
        <v>0.27745468405691825</v>
      </c>
      <c r="ASZ15" s="46">
        <v>1756626.1499481634</v>
      </c>
      <c r="ATA15" s="46">
        <v>1.33522785554186E-2</v>
      </c>
      <c r="ATB15" s="46">
        <v>3.7988151399043289E-5</v>
      </c>
      <c r="ATC15" s="46">
        <v>62.918790014287062</v>
      </c>
      <c r="ATD15" s="46">
        <v>1.4599317146631614E-16</v>
      </c>
      <c r="ATE15" s="46">
        <v>4.6876861420960289E-6</v>
      </c>
      <c r="ATF15" s="46">
        <v>7.2389226577066621E-10</v>
      </c>
      <c r="ATG15" s="46">
        <v>6594.9512476125874</v>
      </c>
      <c r="ATH15" s="46">
        <v>3.2909967233989104E-75</v>
      </c>
      <c r="ATI15" s="46">
        <v>1.0485977401488166E-51</v>
      </c>
      <c r="ATJ15" s="46">
        <v>3.3365530328630881E-28</v>
      </c>
      <c r="ATK15" s="46">
        <v>4.7006947286901723E-7</v>
      </c>
      <c r="ATL15" s="46">
        <v>1275932.8180375414</v>
      </c>
      <c r="ATM15" s="46">
        <v>9.1550437533227303E-19</v>
      </c>
      <c r="ATN15" s="46">
        <v>3.2310242399280584E-2</v>
      </c>
      <c r="ATO15" s="46">
        <v>2.1542871864062254E-14</v>
      </c>
      <c r="ATP15" s="46">
        <v>23457.625628672762</v>
      </c>
      <c r="ATQ15" s="46">
        <v>2.1612556531101234E-2</v>
      </c>
      <c r="ATR15" s="46">
        <v>1.1284912070480104E-4</v>
      </c>
      <c r="ATS15" s="46">
        <v>9.5260704247862767E-3</v>
      </c>
      <c r="ATT15" s="46">
        <v>2.6812098622890725E-31</v>
      </c>
      <c r="ATU15" s="46">
        <v>734.5625235720787</v>
      </c>
      <c r="ATV15" s="46">
        <v>3.4091828507812533E-2</v>
      </c>
      <c r="ATW15" s="46">
        <v>6.142379626268998E-8</v>
      </c>
      <c r="ATX15" s="46">
        <v>6.216222563339628E-4</v>
      </c>
      <c r="ATY15" s="46">
        <v>129836.88642962514</v>
      </c>
      <c r="ATZ15" s="46">
        <v>7.267745656499898E-26</v>
      </c>
      <c r="AUA15" s="46">
        <v>4.8814099336925089E-13</v>
      </c>
      <c r="AUB15" s="46">
        <v>2.77339513702425</v>
      </c>
      <c r="AUC15" s="46">
        <v>1.1248454711238177E-10</v>
      </c>
      <c r="AUD15" s="46">
        <v>1.2271303478906748E-2</v>
      </c>
      <c r="AUE15" s="46">
        <v>2.3617855130522046E-27</v>
      </c>
      <c r="AUF15" s="46">
        <v>113462.96865519766</v>
      </c>
      <c r="AUG15" s="46">
        <v>3.1592482642136219</v>
      </c>
      <c r="AUH15" s="46">
        <v>1.6394020055522422E-2</v>
      </c>
      <c r="AUI15" s="46">
        <v>1.5821558335753201E-13</v>
      </c>
      <c r="AUJ15" s="46">
        <v>2.8596177995036065E-24</v>
      </c>
      <c r="AUK15" s="46">
        <v>9.1612339641851271E-26</v>
      </c>
      <c r="AUL15" s="46">
        <v>2.3995742805974511E-23</v>
      </c>
      <c r="AUM15" s="46">
        <v>5.9627942690707261E-35</v>
      </c>
      <c r="AUN15" s="46">
        <v>202920.02039833571</v>
      </c>
      <c r="AUO15" s="46">
        <v>1.3772324066538785E-28</v>
      </c>
      <c r="AUP15" s="46">
        <v>2.4770136433471948E-11</v>
      </c>
      <c r="AUQ15" s="46">
        <v>1.0159238941310234</v>
      </c>
      <c r="AUR15" s="46">
        <v>9.8208931650915406E-22</v>
      </c>
      <c r="AUS15" s="46">
        <v>1528.1578773199706</v>
      </c>
      <c r="AUT15" s="46">
        <v>2.2301315745622475E-13</v>
      </c>
      <c r="AUU15" s="46">
        <v>3425.0000590083655</v>
      </c>
      <c r="AUV15" s="46">
        <v>47.483253055253513</v>
      </c>
      <c r="AUW15" s="46">
        <v>2.4875383116934807E-32</v>
      </c>
      <c r="AUX15" s="46">
        <v>318.92559545183849</v>
      </c>
      <c r="AUY15" s="46">
        <v>0.72034593220594312</v>
      </c>
      <c r="AUZ15" s="46">
        <v>0.88792909118891128</v>
      </c>
      <c r="AVA15" s="46">
        <v>2.0417988766897383E-6</v>
      </c>
      <c r="AVB15" s="46">
        <v>1.2015889817113939E-2</v>
      </c>
      <c r="AVC15" s="46">
        <v>4375.6240122600775</v>
      </c>
      <c r="AVD15" s="46">
        <v>6.1215247377882209E-3</v>
      </c>
      <c r="AVE15" s="46">
        <v>1.274066866728329E-3</v>
      </c>
      <c r="AVF15" s="46">
        <v>4.9820924760714582E-37</v>
      </c>
      <c r="AVG15" s="46">
        <v>1.5742479654823727E-11</v>
      </c>
      <c r="AVH15" s="46">
        <v>7.0163878170664156E-5</v>
      </c>
      <c r="AVI15" s="46">
        <v>5885.1851649175369</v>
      </c>
      <c r="AVJ15" s="46">
        <v>6.0576013659119265E-28</v>
      </c>
      <c r="AVK15" s="46">
        <v>5.097142066598611E-3</v>
      </c>
      <c r="AVL15" s="46">
        <v>23119.451837127308</v>
      </c>
      <c r="AVM15" s="46">
        <v>0.26350384457570281</v>
      </c>
      <c r="AVN15" s="46">
        <v>7.6083405771651636E-18</v>
      </c>
      <c r="AVO15" s="46">
        <v>2.6338172371395369E-25</v>
      </c>
      <c r="AVP15" s="46">
        <v>1318.6981531039787</v>
      </c>
      <c r="AVQ15" s="46">
        <v>9.0322354401505778E-22</v>
      </c>
      <c r="AVR15" s="46">
        <v>28394.886002816031</v>
      </c>
      <c r="AVS15" s="46">
        <v>1.4437509602796379E-3</v>
      </c>
      <c r="AVT15" s="46">
        <v>7.9670099243517364E-3</v>
      </c>
      <c r="AVU15" s="46">
        <v>3.0823268445951927E-22</v>
      </c>
      <c r="AVV15" s="46">
        <v>2.2064597292849831E-12</v>
      </c>
      <c r="AVW15" s="46">
        <v>9.5495415398568728E-12</v>
      </c>
      <c r="AVX15" s="46">
        <v>3.1562615152841705E-8</v>
      </c>
      <c r="AVY15" s="46">
        <v>1.6663440727021633E-5</v>
      </c>
      <c r="AVZ15" s="46">
        <v>1.4056657891217562E-18</v>
      </c>
      <c r="AWA15" s="46">
        <v>2.6330695248317518E-11</v>
      </c>
      <c r="AWB15" s="46">
        <v>5.2445465413964363E-5</v>
      </c>
      <c r="AWC15" s="46">
        <v>9.5726498474773407E-35</v>
      </c>
      <c r="AWD15" s="46">
        <v>2460907.2298523746</v>
      </c>
      <c r="AWE15" s="46">
        <v>1.3361967037126618E-9</v>
      </c>
      <c r="AWF15" s="46">
        <v>2.4114315070492567E-13</v>
      </c>
      <c r="AWG15" s="46">
        <v>8.6494146830972287E-17</v>
      </c>
      <c r="AWH15" s="46">
        <v>1.8008239123401518E-17</v>
      </c>
      <c r="AWI15" s="46">
        <v>877628.96141277032</v>
      </c>
      <c r="AWJ15" s="46">
        <v>374496.57310835936</v>
      </c>
      <c r="AWK15" s="46">
        <v>488820.88936360076</v>
      </c>
      <c r="AWL15" s="46">
        <v>1.2760322928007735E-36</v>
      </c>
      <c r="AWM15" s="46">
        <v>1.0062091505878576E-3</v>
      </c>
      <c r="AWN15" s="46">
        <v>6.359131930466172E-20</v>
      </c>
      <c r="AWO15" s="46">
        <v>173.72991777005277</v>
      </c>
      <c r="AWP15" s="46">
        <v>4.0862129850494907E-8</v>
      </c>
      <c r="AWQ15" s="46">
        <v>1.1580238689624782E-2</v>
      </c>
      <c r="AWR15" s="46">
        <v>2.5653970213225037E-18</v>
      </c>
      <c r="AWS15" s="46">
        <v>1.0480870338357359E-3</v>
      </c>
      <c r="AWT15" s="46">
        <v>1787.3327519291458</v>
      </c>
      <c r="AWU15" s="46">
        <v>9.7987135945266318E-10</v>
      </c>
      <c r="AWV15" s="46">
        <v>5.599081782849283E-58</v>
      </c>
      <c r="AWW15" s="46">
        <v>1475.3747190707543</v>
      </c>
      <c r="AWX15" s="46">
        <v>3.7622229199243447E-41</v>
      </c>
      <c r="AWY15" s="46">
        <v>25.965662621561073</v>
      </c>
      <c r="AWZ15" s="46">
        <v>632829.76972117811</v>
      </c>
      <c r="AXA15" s="46">
        <v>5.5912500590938864E-21</v>
      </c>
      <c r="AXB15" s="46">
        <v>0.67897524136719922</v>
      </c>
      <c r="AXC15" s="46">
        <v>4.4568911748992181E-26</v>
      </c>
      <c r="AXD15" s="46">
        <v>3.9676761542832609E-7</v>
      </c>
      <c r="AXE15" s="46">
        <v>1873049.2407047357</v>
      </c>
      <c r="AXF15" s="46">
        <v>1180.5359703208148</v>
      </c>
      <c r="AXG15" s="46">
        <v>7.2103852672540608E-64</v>
      </c>
      <c r="AXH15" s="46">
        <v>50446.656752514878</v>
      </c>
      <c r="AXI15" s="46">
        <v>4.8815200460825433E-9</v>
      </c>
      <c r="AXJ15" s="46">
        <v>2.2263018429129087E-3</v>
      </c>
      <c r="AXK15" s="46">
        <v>2.0046062877518788E-8</v>
      </c>
      <c r="AXL15" s="46">
        <v>3.56041021224515E-17</v>
      </c>
      <c r="AXM15" s="46">
        <v>1.1395047005052646E-10</v>
      </c>
      <c r="AXN15" s="46">
        <v>4.9622103718206698E-28</v>
      </c>
      <c r="AXO15" s="46">
        <v>6.9760238602949068E-2</v>
      </c>
      <c r="AXP15" s="46">
        <v>2.5836625026730313E-27</v>
      </c>
      <c r="AXQ15" s="46">
        <v>7.0097349873088996E-13</v>
      </c>
      <c r="AXR15" s="46">
        <v>1.2396757523445956E-2</v>
      </c>
      <c r="AXS15" s="46">
        <v>2.3517837679817105E-5</v>
      </c>
      <c r="AXT15" s="46">
        <v>237572.70110804928</v>
      </c>
      <c r="AXU15" s="46">
        <v>59.336667364394756</v>
      </c>
      <c r="AXV15" s="46">
        <v>182.55033543274874</v>
      </c>
      <c r="AXW15" s="46">
        <v>0.13953775234096918</v>
      </c>
      <c r="AXX15" s="46">
        <v>8.1459948970391096</v>
      </c>
      <c r="AXY15" s="46">
        <v>4.5948977287534521E-18</v>
      </c>
      <c r="AXZ15" s="46">
        <v>2.2354310779076535E-9</v>
      </c>
      <c r="AYA15" s="46">
        <v>1027502.8924151158</v>
      </c>
      <c r="AYB15" s="46">
        <v>9.0064172581871796E-12</v>
      </c>
      <c r="AYC15" s="46">
        <v>4.3200740494979367E-5</v>
      </c>
      <c r="AYD15" s="46">
        <v>1.9896904587416622E-9</v>
      </c>
      <c r="AYE15" s="46">
        <v>22.203146114550059</v>
      </c>
      <c r="AYF15" s="46">
        <v>1.6657963368993608E-22</v>
      </c>
      <c r="AYG15" s="46">
        <v>1.2231720243739035E-40</v>
      </c>
      <c r="AYH15" s="46">
        <v>0.4574271200027229</v>
      </c>
      <c r="AYI15" s="46">
        <v>1.1329162017739503E-15</v>
      </c>
      <c r="AYJ15" s="46">
        <v>554.42826931362526</v>
      </c>
      <c r="AYK15" s="46">
        <v>425.73822524075251</v>
      </c>
      <c r="AYL15" s="46">
        <v>17634.057754911246</v>
      </c>
      <c r="AYM15" s="46">
        <v>1.1229696664175063E-2</v>
      </c>
      <c r="AYN15" s="46">
        <v>1019214.1706075033</v>
      </c>
      <c r="AYO15" s="46">
        <v>49940.963075055501</v>
      </c>
      <c r="AYP15" s="46">
        <v>4.6070381271375451</v>
      </c>
      <c r="AYQ15" s="46">
        <v>41853.061753010057</v>
      </c>
      <c r="AYR15" s="46">
        <v>1796009.1123529205</v>
      </c>
      <c r="AYS15" s="46">
        <v>1.0160991736704784E-19</v>
      </c>
      <c r="AYT15" s="46">
        <v>3.6690726866631663E-46</v>
      </c>
      <c r="AYU15" s="46">
        <v>8.7223698849088746E-9</v>
      </c>
      <c r="AYV15" s="46">
        <v>2.9411084842386789E-31</v>
      </c>
      <c r="AYW15" s="46">
        <v>1.8762618467318983E-6</v>
      </c>
      <c r="AYX15" s="46">
        <v>19808.50138340468</v>
      </c>
      <c r="AYY15" s="46">
        <v>5.7025696360601857E-12</v>
      </c>
      <c r="AYZ15" s="46">
        <v>3.5892714174120772E-13</v>
      </c>
      <c r="AZA15" s="46">
        <v>1.6205027643125025E-20</v>
      </c>
      <c r="AZB15" s="46">
        <v>948179.45958929881</v>
      </c>
      <c r="AZC15" s="46">
        <v>6.8752249878990244E-9</v>
      </c>
      <c r="AZD15" s="46">
        <v>3.8181329560314421E-3</v>
      </c>
      <c r="AZE15" s="46">
        <v>1.4730701203607029E-22</v>
      </c>
      <c r="AZF15" s="46">
        <v>2.7318464584353346E-23</v>
      </c>
      <c r="AZG15" s="46">
        <v>3.9538020164334151E-18</v>
      </c>
      <c r="AZH15" s="46">
        <v>0.11048055442108121</v>
      </c>
      <c r="AZI15" s="46">
        <v>8.6901981413634477E-2</v>
      </c>
      <c r="AZJ15" s="46">
        <v>1.1850153509011351E-19</v>
      </c>
      <c r="AZK15" s="46">
        <v>8.2044117314699913E-21</v>
      </c>
      <c r="AZL15" s="46">
        <v>18.594357571728267</v>
      </c>
      <c r="AZM15" s="46">
        <v>6.0921260493545949E-3</v>
      </c>
      <c r="AZN15" s="46">
        <v>3421.2719505955151</v>
      </c>
      <c r="AZO15" s="46">
        <v>3108139.7944480036</v>
      </c>
      <c r="AZP15" s="46">
        <v>2.3456131580579013E-16</v>
      </c>
      <c r="AZQ15" s="46">
        <v>3.4619036726884128E-20</v>
      </c>
      <c r="AZR15" s="46">
        <v>0.63509445395897024</v>
      </c>
      <c r="AZS15" s="46">
        <v>326.31720906738053</v>
      </c>
      <c r="AZT15" s="46">
        <v>1.8952270193860258E-3</v>
      </c>
      <c r="AZU15" s="46">
        <v>9.2845393195539163</v>
      </c>
      <c r="AZV15" s="46">
        <v>3.6771051353952431E-65</v>
      </c>
      <c r="AZW15" s="46">
        <v>2.0724129679770588E-24</v>
      </c>
      <c r="AZX15" s="46">
        <v>4.2677538229878839E-20</v>
      </c>
      <c r="AZY15" s="46">
        <v>644.95885993891216</v>
      </c>
      <c r="AZZ15" s="46">
        <v>685192.11976955179</v>
      </c>
      <c r="BAA15" s="46">
        <v>93134.193435620022</v>
      </c>
      <c r="BAB15" s="46">
        <v>4.6663113827016408E-11</v>
      </c>
      <c r="BAC15" s="46">
        <v>7.2716326000250175E-16</v>
      </c>
      <c r="BAD15" s="46">
        <v>3.5628955566733332E-20</v>
      </c>
      <c r="BAE15" s="46">
        <v>219.98706757307659</v>
      </c>
      <c r="BAF15" s="46">
        <v>6.2465347779184661E-5</v>
      </c>
      <c r="BAG15" s="46">
        <v>4155.2437962257482</v>
      </c>
      <c r="BAH15" s="46">
        <v>2.2014555373666933E-7</v>
      </c>
      <c r="BAI15" s="46">
        <v>3.2546174109501858E-13</v>
      </c>
      <c r="BAJ15" s="46">
        <v>2.1747660019358287E-5</v>
      </c>
      <c r="BAK15" s="46">
        <v>5.7914900832576429E-6</v>
      </c>
      <c r="BAL15" s="46">
        <v>3.6589212469389705E-59</v>
      </c>
      <c r="BAM15" s="46">
        <v>2.9222738237733479E-16</v>
      </c>
      <c r="BAN15" s="46">
        <v>1.8668088689199239E-2</v>
      </c>
      <c r="BAO15" s="46">
        <v>3.3919137671385218E-3</v>
      </c>
      <c r="BAP15" s="46">
        <v>793.41045978709008</v>
      </c>
      <c r="BAQ15" s="46">
        <v>6.9889275777140182E-43</v>
      </c>
      <c r="BAR15" s="46">
        <v>4.2135182883764234E-45</v>
      </c>
      <c r="BAS15" s="46">
        <v>8.6908498471688311</v>
      </c>
      <c r="BAT15" s="46">
        <v>1.8735026448930273E-57</v>
      </c>
      <c r="BAU15" s="46">
        <v>0.17072107898260133</v>
      </c>
      <c r="BAV15" s="46">
        <v>189.06064507646627</v>
      </c>
      <c r="BAW15" s="46">
        <v>4.1951926714761298E-4</v>
      </c>
      <c r="BAX15" s="46">
        <v>31771.278427507372</v>
      </c>
      <c r="BAY15" s="46">
        <v>2.1576721238807576E-12</v>
      </c>
      <c r="BAZ15" s="46">
        <v>3.372526506293317E-17</v>
      </c>
      <c r="BBA15" s="46">
        <v>14385.121069220901</v>
      </c>
      <c r="BBB15" s="46">
        <v>213285.5137337168</v>
      </c>
      <c r="BBC15" s="46">
        <v>3.691859758587779E-20</v>
      </c>
      <c r="BBD15" s="46">
        <v>47.360504225758021</v>
      </c>
      <c r="BBE15" s="46">
        <v>8.0574605232826242E-26</v>
      </c>
      <c r="BBF15" s="46">
        <v>2693732.7908884217</v>
      </c>
      <c r="BBG15" s="46">
        <v>5.1255759664118161E-2</v>
      </c>
      <c r="BBH15" s="46">
        <v>6920.6530929427081</v>
      </c>
      <c r="BBI15" s="46">
        <v>552732.92745022278</v>
      </c>
      <c r="BBJ15" s="46">
        <v>3.4299897074617126E-15</v>
      </c>
      <c r="BBK15" s="46">
        <v>52581.815611162863</v>
      </c>
      <c r="BBL15" s="46">
        <v>4.2528845252603895E-33</v>
      </c>
      <c r="BBM15" s="46">
        <v>5.4533391731861538E-30</v>
      </c>
      <c r="BBN15" s="46">
        <v>4.4838519547957695E-5</v>
      </c>
      <c r="BBO15" s="46">
        <v>2.1804231777223832E-6</v>
      </c>
      <c r="BBP15" s="46">
        <v>37582.682795492299</v>
      </c>
      <c r="BBQ15" s="46">
        <v>4.9795882023602267E-3</v>
      </c>
      <c r="BBR15" s="46">
        <v>205.87078637464774</v>
      </c>
      <c r="BBS15" s="46">
        <v>175064.77196242334</v>
      </c>
      <c r="BBT15" s="46">
        <v>1377.4794151274364</v>
      </c>
      <c r="BBU15" s="46">
        <v>1485456.3689933356</v>
      </c>
      <c r="BBV15" s="46">
        <v>2.8446357667228706E-20</v>
      </c>
      <c r="BBW15" s="46">
        <v>1795.5329300234127</v>
      </c>
      <c r="BBX15" s="46">
        <v>696637.10902207089</v>
      </c>
      <c r="BBY15" s="46">
        <v>1.3247002504546771E-11</v>
      </c>
      <c r="BBZ15" s="46">
        <v>2600203.0872989013</v>
      </c>
      <c r="BCA15" s="46">
        <v>7.1860313835279155E-23</v>
      </c>
      <c r="BCB15" s="46">
        <v>255.97864405443605</v>
      </c>
      <c r="BCC15" s="46">
        <v>2.1304589120167181</v>
      </c>
      <c r="BCD15" s="46">
        <v>356344.34473113989</v>
      </c>
      <c r="BCE15" s="46">
        <v>6.5354786640842072E-2</v>
      </c>
      <c r="BCF15" s="46">
        <v>5134.7753208155355</v>
      </c>
      <c r="BCG15" s="46">
        <v>7.6480109974229789E-6</v>
      </c>
      <c r="BCH15" s="46">
        <v>530.74855697463192</v>
      </c>
      <c r="BCI15" s="46">
        <v>1.2748970852054595</v>
      </c>
      <c r="BCJ15" s="46">
        <v>1.9898568003211625E-16</v>
      </c>
      <c r="BCK15" s="46">
        <v>8573.0174769746227</v>
      </c>
      <c r="BCL15" s="46">
        <v>1.8308445247773717E-22</v>
      </c>
      <c r="BCM15" s="46">
        <v>1.5761869123467963E-19</v>
      </c>
      <c r="BCN15" s="46">
        <v>56964.480683387068</v>
      </c>
      <c r="BCO15" s="46">
        <v>4.3120323082758938E-12</v>
      </c>
      <c r="BCP15" s="46">
        <v>3.1154963380084633</v>
      </c>
      <c r="BCQ15" s="46">
        <v>1.2966363319511747E-17</v>
      </c>
      <c r="BCR15" s="46">
        <v>8.8699571626446714E-10</v>
      </c>
      <c r="BCS15" s="46">
        <v>8.5975579973027321E-18</v>
      </c>
      <c r="BCT15" s="46">
        <v>63198.469160782617</v>
      </c>
      <c r="BCU15" s="46">
        <v>6.1810373748316803</v>
      </c>
      <c r="BCV15" s="46">
        <v>73.863435139879002</v>
      </c>
      <c r="BCW15" s="46">
        <v>3.3790098912935674E-4</v>
      </c>
      <c r="BCX15" s="46">
        <v>2481.2840692239779</v>
      </c>
      <c r="BCY15" s="46">
        <v>8.5056488228090075</v>
      </c>
      <c r="BCZ15" s="46">
        <v>2.2567975412885543E-83</v>
      </c>
      <c r="BDA15" s="46">
        <v>7.5112011528543848E-5</v>
      </c>
      <c r="BDB15" s="46">
        <v>7.7189333378589811E-9</v>
      </c>
      <c r="BDC15" s="46">
        <v>29.498672443723695</v>
      </c>
      <c r="BDD15" s="46">
        <v>127303.70700200029</v>
      </c>
      <c r="BDE15" s="46">
        <v>6.5270306439386766E-24</v>
      </c>
      <c r="BDF15" s="46">
        <v>1.9881575584578177</v>
      </c>
      <c r="BDG15" s="46">
        <v>6.5951227173013503E-8</v>
      </c>
      <c r="BDH15" s="46">
        <v>8.4047320725869992E-5</v>
      </c>
      <c r="BDI15" s="46">
        <v>19.935108606342258</v>
      </c>
      <c r="BDJ15" s="46">
        <v>1.2846318567117138E-12</v>
      </c>
      <c r="BDK15" s="46">
        <v>771.34013963074301</v>
      </c>
      <c r="BDL15" s="46">
        <v>61.881751718992625</v>
      </c>
      <c r="BDM15" s="46">
        <v>3.3484207421200658E-31</v>
      </c>
      <c r="BDN15" s="46">
        <v>4.1762563141520355E-30</v>
      </c>
      <c r="BDO15" s="46">
        <v>1.2435696599907436E-32</v>
      </c>
      <c r="BDP15" s="46">
        <v>40.245699883670021</v>
      </c>
      <c r="BDQ15" s="46">
        <v>4.4521272092349467E-8</v>
      </c>
      <c r="BDR15" s="46">
        <v>1.4660250663194967E-2</v>
      </c>
      <c r="BDS15" s="46">
        <v>0.12159952780350897</v>
      </c>
      <c r="BDT15" s="46">
        <v>9.3932258354774476E-15</v>
      </c>
      <c r="BDU15" s="46">
        <v>50.80225164144224</v>
      </c>
      <c r="BDV15" s="46">
        <v>6.6630923393169777E-84</v>
      </c>
      <c r="BDW15" s="46">
        <v>2.4667404507186801E-15</v>
      </c>
      <c r="BDX15" s="46">
        <v>2.3994294241330096</v>
      </c>
      <c r="BDY15" s="46">
        <v>718.17915985511979</v>
      </c>
      <c r="BDZ15" s="46">
        <v>6.988857022482451E-14</v>
      </c>
      <c r="BEA15" s="46">
        <v>2.3465842560205543E-6</v>
      </c>
      <c r="BEB15" s="46">
        <v>8.7677693932875848E-7</v>
      </c>
      <c r="BEC15" s="46">
        <v>0.7375907511353168</v>
      </c>
      <c r="BED15" s="46">
        <v>1.8266317974511228E-6</v>
      </c>
      <c r="BEE15" s="46">
        <v>2.4894933164962065E-26</v>
      </c>
      <c r="BEF15" s="46">
        <v>2.3398201137463339E-19</v>
      </c>
      <c r="BEG15" s="46">
        <v>1.0953370494099826E-21</v>
      </c>
      <c r="BEH15" s="46">
        <v>155956.31444366029</v>
      </c>
      <c r="BEI15" s="46">
        <v>16900.09979479637</v>
      </c>
      <c r="BEJ15" s="46">
        <v>3.4979946592440147E-4</v>
      </c>
      <c r="BEK15" s="46">
        <v>3.519977947514127E-20</v>
      </c>
      <c r="BEL15" s="46">
        <v>1.2134749135422991</v>
      </c>
      <c r="BEM15" s="46">
        <v>2.8807916857670669E-4</v>
      </c>
      <c r="BEN15" s="46">
        <v>5.8885315317397778E-29</v>
      </c>
      <c r="BEO15" s="46">
        <v>389146.61171946477</v>
      </c>
      <c r="BEP15" s="46">
        <v>1.3413000148699575E-63</v>
      </c>
      <c r="BEQ15" s="46">
        <v>130.22836562989082</v>
      </c>
      <c r="BER15" s="46">
        <v>5.1749462707561247E-3</v>
      </c>
      <c r="BES15" s="46">
        <v>2.450866959967768E-6</v>
      </c>
      <c r="BET15" s="46">
        <v>1.263078315172301E-17</v>
      </c>
      <c r="BEU15" s="46">
        <v>3.5569209521233896E-15</v>
      </c>
      <c r="BEV15" s="46">
        <v>7.3906171460833725E-56</v>
      </c>
      <c r="BEW15" s="46">
        <v>4.8138998530520108E-18</v>
      </c>
      <c r="BEX15" s="46">
        <v>5.1292662894226911E-3</v>
      </c>
      <c r="BEY15" s="46">
        <v>4.5242551047230795E-2</v>
      </c>
      <c r="BEZ15" s="46">
        <v>1.1131927860470748E-16</v>
      </c>
      <c r="BFA15" s="46">
        <v>4.3967680937551745E-15</v>
      </c>
      <c r="BFB15" s="46">
        <v>833.6875053029089</v>
      </c>
      <c r="BFC15" s="46">
        <v>1.1879907642992969E-33</v>
      </c>
      <c r="BFD15" s="46">
        <v>4.0013772750333877E-6</v>
      </c>
      <c r="BFE15" s="46">
        <v>26.682658379786432</v>
      </c>
      <c r="BFF15" s="46">
        <v>7.7368902901891116E-12</v>
      </c>
      <c r="BFG15" s="46">
        <v>5.0586255934028099E-38</v>
      </c>
      <c r="BFH15" s="46">
        <v>1.1447395026892715</v>
      </c>
      <c r="BFI15" s="46">
        <v>149.23614320231519</v>
      </c>
      <c r="BFJ15" s="46">
        <v>8.2941216077840805E-12</v>
      </c>
      <c r="BFK15" s="46">
        <v>924057.33872309502</v>
      </c>
      <c r="BFL15" s="46">
        <v>2.6619472217858313E-23</v>
      </c>
      <c r="BFM15" s="46">
        <v>0.23784354025509344</v>
      </c>
      <c r="BFN15" s="46">
        <v>133.0737069889432</v>
      </c>
      <c r="BFO15" s="46">
        <v>546.69947477447681</v>
      </c>
      <c r="BFP15" s="46">
        <v>3.6320535123011877</v>
      </c>
      <c r="BFQ15" s="46">
        <v>3.4045365562847507E-6</v>
      </c>
      <c r="BFR15" s="46">
        <v>6.5156709437936031E-9</v>
      </c>
      <c r="BFS15" s="46">
        <v>34.30777916995708</v>
      </c>
      <c r="BFT15" s="46">
        <v>2.5251412978960913E-3</v>
      </c>
      <c r="BFU15" s="46">
        <v>2426726.0939096576</v>
      </c>
      <c r="BFV15" s="46">
        <v>5.4888445879292015E-3</v>
      </c>
      <c r="BFW15" s="46">
        <v>1.7827463714468174E-31</v>
      </c>
      <c r="BFX15" s="46">
        <v>65887.3946017985</v>
      </c>
      <c r="BFY15" s="46">
        <v>28.662077148817779</v>
      </c>
      <c r="BFZ15" s="46">
        <v>1.6400535963815557E-9</v>
      </c>
      <c r="BGA15" s="46">
        <v>1441417.3596246019</v>
      </c>
      <c r="BGB15" s="46">
        <v>0.52143280851368634</v>
      </c>
      <c r="BGC15" s="46">
        <v>7.7423954584102022E-10</v>
      </c>
      <c r="BGD15" s="46">
        <v>2623284.1531643239</v>
      </c>
      <c r="BGE15" s="46">
        <v>1.3207028114613784E-13</v>
      </c>
      <c r="BGF15" s="46">
        <v>1.3366759936548375E-4</v>
      </c>
      <c r="BGG15" s="46">
        <v>4.9534637414134748E-3</v>
      </c>
      <c r="BGH15" s="46">
        <v>6.1603920695350024E-6</v>
      </c>
      <c r="BGI15" s="46">
        <v>2667592.3198708766</v>
      </c>
      <c r="BGJ15" s="46">
        <v>5.2348573034546497E-9</v>
      </c>
      <c r="BGK15" s="46">
        <v>7.5951436404620541E-17</v>
      </c>
      <c r="BGL15" s="46">
        <v>5.5210438319631549E-9</v>
      </c>
      <c r="BGM15" s="46">
        <v>1.660354905372061</v>
      </c>
      <c r="BGN15" s="46">
        <v>1.8279110263856211E-9</v>
      </c>
      <c r="BGO15" s="46">
        <v>3018.7887537630086</v>
      </c>
      <c r="BGP15" s="46">
        <v>1.0630266830272997E-22</v>
      </c>
      <c r="BGQ15" s="46">
        <v>173.66433291068893</v>
      </c>
      <c r="BGR15" s="46">
        <v>2103999.5704956455</v>
      </c>
      <c r="BGS15" s="46">
        <v>0.16746823948977244</v>
      </c>
      <c r="BGT15" s="46">
        <v>5.9016103667152804E-24</v>
      </c>
      <c r="BGU15" s="46">
        <v>4685.2793176447622</v>
      </c>
      <c r="BGV15" s="46">
        <v>80027.121847819406</v>
      </c>
      <c r="BGW15" s="46">
        <v>72.051390880302264</v>
      </c>
      <c r="BGX15" s="46">
        <v>1.6475264022237433E-4</v>
      </c>
      <c r="BGY15" s="46">
        <v>1362263.992911981</v>
      </c>
      <c r="BGZ15" s="46">
        <v>2.0841213489484237E-24</v>
      </c>
      <c r="BHA15" s="46">
        <v>3.0165036949601544E-39</v>
      </c>
      <c r="BHB15" s="46">
        <v>1.2775794362727063E-16</v>
      </c>
      <c r="BHC15" s="46">
        <v>1.2642670450694613</v>
      </c>
      <c r="BHD15" s="46">
        <v>4.2686047489894934</v>
      </c>
      <c r="BHE15" s="46">
        <v>4.1663119440666105E-57</v>
      </c>
      <c r="BHF15" s="46">
        <v>15072227.529034143</v>
      </c>
      <c r="BHG15" s="46">
        <v>2.3717119294988436E-42</v>
      </c>
      <c r="BHH15" s="46">
        <v>2449.8270194986644</v>
      </c>
      <c r="BHI15" s="46">
        <v>5.3847606595200576E-20</v>
      </c>
      <c r="BHJ15" s="46">
        <v>608636.72133272351</v>
      </c>
      <c r="BHK15" s="46">
        <v>35558.484843411956</v>
      </c>
      <c r="BHL15" s="46">
        <v>28255.409721173124</v>
      </c>
      <c r="BHM15" s="46">
        <v>3258304.734020554</v>
      </c>
      <c r="BHN15" s="46">
        <v>2658124.2793334718</v>
      </c>
      <c r="BHO15" s="46">
        <v>9676.3843193720531</v>
      </c>
      <c r="BHP15" s="46">
        <v>570773.90719848685</v>
      </c>
      <c r="BHQ15" s="46">
        <v>2.926338785931129E-52</v>
      </c>
      <c r="BHR15" s="46">
        <v>2.313800256276306E-33</v>
      </c>
      <c r="BHS15" s="46">
        <v>5.0235336518328273</v>
      </c>
      <c r="BHT15" s="46">
        <v>8527059.2365725692</v>
      </c>
      <c r="BHU15" s="46">
        <v>2.153557961658015E-13</v>
      </c>
    </row>
    <row r="16" spans="1:1634" x14ac:dyDescent="0.25">
      <c r="A16">
        <v>15</v>
      </c>
      <c r="B16" s="20">
        <v>10697157</v>
      </c>
      <c r="C16">
        <v>4.598585651615509</v>
      </c>
      <c r="J16" s="35">
        <v>93512078.331110016</v>
      </c>
      <c r="K16" s="92">
        <v>1574</v>
      </c>
      <c r="L16" s="44">
        <v>3.1945750247333315E-2</v>
      </c>
      <c r="M16" s="44">
        <v>18.923460971342017</v>
      </c>
      <c r="N16" s="44">
        <v>0.81387041861976916</v>
      </c>
      <c r="O16" s="44">
        <v>1935.2700548183705</v>
      </c>
      <c r="P16" s="44">
        <v>4.9044294162477872E-3</v>
      </c>
      <c r="Q16" s="44">
        <v>2.162134136214205E-34</v>
      </c>
      <c r="R16" s="44">
        <v>2.5282149251677232E-12</v>
      </c>
      <c r="S16" s="44">
        <v>6.9547344145824669E-7</v>
      </c>
      <c r="T16" s="44">
        <v>3.2424867253536868E-2</v>
      </c>
      <c r="U16" s="44">
        <v>95.591608512305626</v>
      </c>
      <c r="V16" s="44">
        <v>80907.199119655488</v>
      </c>
      <c r="W16" s="44">
        <v>6.2479719453750499E-10</v>
      </c>
      <c r="X16" s="44">
        <v>4.9730932019775181E-4</v>
      </c>
      <c r="Y16" s="44">
        <v>8.862950801426863E-17</v>
      </c>
      <c r="Z16" s="44">
        <v>2.5087810088925499E-19</v>
      </c>
      <c r="AA16" s="44">
        <v>8.5233439248082961E-18</v>
      </c>
      <c r="AB16" s="44">
        <v>1.3449055691466566E-2</v>
      </c>
      <c r="AC16" s="44">
        <v>4.8967306145900894E-5</v>
      </c>
      <c r="AD16" s="44">
        <v>9.1472064986841118E-16</v>
      </c>
      <c r="AE16" s="44">
        <v>1.7664850116167103E-2</v>
      </c>
      <c r="AF16" s="44">
        <v>1.8348646302081145E-65</v>
      </c>
      <c r="AG16" s="44">
        <v>93.408200274899102</v>
      </c>
      <c r="AH16" s="44">
        <v>1.8141696367847416E-17</v>
      </c>
      <c r="AI16" s="44">
        <v>1.059436494519472E-3</v>
      </c>
      <c r="AJ16" s="44">
        <v>132.46635749972501</v>
      </c>
      <c r="AK16" s="44">
        <v>36.357133573173435</v>
      </c>
      <c r="AL16" s="44">
        <v>2.1236189454588292E-4</v>
      </c>
      <c r="AM16" s="44">
        <v>5.1019209389227121E-27</v>
      </c>
      <c r="AN16" s="44">
        <v>5090.1119941041188</v>
      </c>
      <c r="AO16" s="44">
        <v>8.2710819817745566E-6</v>
      </c>
      <c r="AP16" s="44">
        <v>8.5463058564078362E-2</v>
      </c>
      <c r="AQ16" s="44">
        <v>6.2985113221686812E-16</v>
      </c>
      <c r="AR16" s="44">
        <v>8.5927547195740299E-8</v>
      </c>
      <c r="AS16" s="44">
        <v>1.8927991572518469E-11</v>
      </c>
      <c r="AT16" s="44">
        <v>69635.455676766331</v>
      </c>
      <c r="AU16" s="44">
        <v>221748.11002042555</v>
      </c>
      <c r="AV16" s="44">
        <v>2.4353322305260506E-10</v>
      </c>
      <c r="AW16" s="44">
        <v>1.2003728421593112E-13</v>
      </c>
      <c r="AX16" s="44">
        <v>1.1434475566477538E-30</v>
      </c>
      <c r="AY16" s="44">
        <v>1180.7061834120618</v>
      </c>
      <c r="AZ16" s="44">
        <v>1.3466060855968807E-15</v>
      </c>
      <c r="BA16" s="44">
        <v>9.6048318395191494E-7</v>
      </c>
      <c r="BB16" s="44">
        <v>6.7102071512160116E-14</v>
      </c>
      <c r="BC16" s="44">
        <v>4.04337713240648E-8</v>
      </c>
      <c r="BD16" s="44">
        <v>1.26286450682927E-9</v>
      </c>
      <c r="BE16" s="44">
        <v>881.79339946267169</v>
      </c>
      <c r="BF16" s="44">
        <v>1.0335016218186793E-28</v>
      </c>
      <c r="BG16" s="44">
        <v>6.4588010702433946E-14</v>
      </c>
      <c r="BH16" s="44">
        <v>8.6802628426996447E-44</v>
      </c>
      <c r="BI16" s="44">
        <v>2.7530540611895677E-11</v>
      </c>
      <c r="BJ16" s="44">
        <v>6.9220435149393765E-8</v>
      </c>
      <c r="BK16" s="44">
        <v>1.8842000264210065E-22</v>
      </c>
      <c r="BL16" s="44">
        <v>5.4568893484046432E-23</v>
      </c>
      <c r="BM16" s="44">
        <v>1.7202972922702381E-64</v>
      </c>
      <c r="BN16" s="44">
        <v>8.8537003954186917E-3</v>
      </c>
      <c r="BO16" s="44">
        <v>8.2938541591101291E-14</v>
      </c>
      <c r="BP16" s="44">
        <v>2.8878466121295747E-34</v>
      </c>
      <c r="BQ16" s="44">
        <v>2.5200558991815086E-2</v>
      </c>
      <c r="BR16" s="44">
        <v>32041.21480231392</v>
      </c>
      <c r="BS16" s="44">
        <v>2.3216338330942697E-38</v>
      </c>
      <c r="BT16" s="44">
        <v>0.32852909457855783</v>
      </c>
      <c r="BU16" s="44">
        <v>2.5592199579606148E-10</v>
      </c>
      <c r="BV16" s="44">
        <v>3.2654059873174209E-9</v>
      </c>
      <c r="BW16" s="44">
        <v>19407.170881445352</v>
      </c>
      <c r="BX16" s="44">
        <v>0.14578134486825831</v>
      </c>
      <c r="BY16" s="44">
        <v>10032.484924403752</v>
      </c>
      <c r="BZ16" s="44">
        <v>4.0961796237413252E-5</v>
      </c>
      <c r="CA16" s="44">
        <v>1.0312448361371143E-4</v>
      </c>
      <c r="CB16" s="44">
        <v>4.2477966012972022E-22</v>
      </c>
      <c r="CC16" s="44">
        <v>0.15464684905372625</v>
      </c>
      <c r="CD16" s="44">
        <v>0.39816794244133535</v>
      </c>
      <c r="CE16" s="44">
        <v>8.6086489218936861E-31</v>
      </c>
      <c r="CF16" s="44">
        <v>5.139623827665348E-3</v>
      </c>
      <c r="CG16" s="44">
        <v>1.1029254554937155E-15</v>
      </c>
      <c r="CH16" s="44">
        <v>7.0968026491383393E-6</v>
      </c>
      <c r="CI16" s="44">
        <v>1.3346093499770326E-35</v>
      </c>
      <c r="CJ16" s="44">
        <v>0.14282469012329868</v>
      </c>
      <c r="CK16" s="44">
        <v>2.2682594001535112E-10</v>
      </c>
      <c r="CL16" s="44">
        <v>2.6923883820595862E-4</v>
      </c>
      <c r="CM16" s="44">
        <v>1.0961536545955433E-60</v>
      </c>
      <c r="CN16" s="44">
        <v>4.3477863101085479</v>
      </c>
      <c r="CO16" s="44">
        <v>0.2912185998146074</v>
      </c>
      <c r="CP16" s="44">
        <v>2.0051737852641929E-11</v>
      </c>
      <c r="CQ16" s="44">
        <v>19.280532367763932</v>
      </c>
      <c r="CR16" s="44">
        <v>1.710445028185689E-8</v>
      </c>
      <c r="CS16" s="44">
        <v>3.0424738030543547E-23</v>
      </c>
      <c r="CT16" s="44">
        <v>5.0663669650832979E-6</v>
      </c>
      <c r="CU16" s="44">
        <v>12.636014977726239</v>
      </c>
      <c r="CV16" s="44">
        <v>2.9117441020709515E-9</v>
      </c>
      <c r="CW16" s="44">
        <v>1.4522192919528073E-2</v>
      </c>
      <c r="CX16" s="44">
        <v>2.3111397541661938E-21</v>
      </c>
      <c r="CY16" s="44">
        <v>9.0351865031880987</v>
      </c>
      <c r="CZ16" s="44">
        <v>2.8262982658533242E-6</v>
      </c>
      <c r="DA16" s="44">
        <v>1.3691708242582306E-8</v>
      </c>
      <c r="DB16" s="44">
        <v>2226.9836906107084</v>
      </c>
      <c r="DC16" s="44">
        <v>0.18685684754886064</v>
      </c>
      <c r="DD16" s="44">
        <v>56804.145425418857</v>
      </c>
      <c r="DE16" s="44">
        <v>1.4475834671593236E-5</v>
      </c>
      <c r="DF16" s="44">
        <v>1.7059832641527332E-15</v>
      </c>
      <c r="DG16" s="44">
        <v>15.740955307761634</v>
      </c>
      <c r="DH16" s="44">
        <v>9.7006693078330145E-23</v>
      </c>
      <c r="DI16" s="44">
        <v>1.5540210234318366</v>
      </c>
      <c r="DJ16" s="44">
        <v>8.6389556744757106E-7</v>
      </c>
      <c r="DK16" s="44">
        <v>79661.523826652556</v>
      </c>
      <c r="DL16" s="44">
        <v>2.5398711932533144E-13</v>
      </c>
      <c r="DM16" s="44">
        <v>2.5901743926035047E-19</v>
      </c>
      <c r="DN16" s="44">
        <v>4.3041038591138062E-6</v>
      </c>
      <c r="DO16" s="44">
        <v>7.8899045530973679E-3</v>
      </c>
      <c r="DP16" s="44">
        <v>1.2036019391727774E-4</v>
      </c>
      <c r="DQ16" s="44">
        <v>2.4565842324818774E-12</v>
      </c>
      <c r="DR16" s="44">
        <v>12855.660317174383</v>
      </c>
      <c r="DS16" s="44">
        <v>2.0871017040055867E-19</v>
      </c>
      <c r="DT16" s="44">
        <v>8.9903317808833301E-13</v>
      </c>
      <c r="DU16" s="44">
        <v>1.2282071179792357E-4</v>
      </c>
      <c r="DV16" s="44">
        <v>4700.1699024497111</v>
      </c>
      <c r="DW16" s="44">
        <v>0.43674997060392845</v>
      </c>
      <c r="DX16" s="44">
        <v>24567.123661410387</v>
      </c>
      <c r="DY16" s="44">
        <v>9.403077662403339</v>
      </c>
      <c r="DZ16" s="44">
        <v>2.183481526781453E-14</v>
      </c>
      <c r="EA16" s="44">
        <v>4.4160596931615315</v>
      </c>
      <c r="EB16" s="44">
        <v>5.5861825450377185E-9</v>
      </c>
      <c r="EC16" s="44">
        <v>38.61654821810118</v>
      </c>
      <c r="ED16" s="44">
        <v>1.76261004225229E-23</v>
      </c>
      <c r="EE16" s="44">
        <v>2.0655623147838862E-7</v>
      </c>
      <c r="EF16" s="44">
        <v>1.1777091182941987E-6</v>
      </c>
      <c r="EG16" s="44">
        <v>5.584975850020024E-23</v>
      </c>
      <c r="EH16" s="44">
        <v>4.4908837165263051E-6</v>
      </c>
      <c r="EI16" s="44">
        <v>5.0431065892956297E-17</v>
      </c>
      <c r="EJ16" s="44">
        <v>182793.03403549851</v>
      </c>
      <c r="EK16" s="44">
        <v>2.5617338615707282E-24</v>
      </c>
      <c r="EL16" s="44">
        <v>4.4619497508296987E-31</v>
      </c>
      <c r="EM16" s="44">
        <v>33574.569580501375</v>
      </c>
      <c r="EN16" s="44">
        <v>1.31774475741728E-5</v>
      </c>
      <c r="EO16" s="44">
        <v>66360.006618755462</v>
      </c>
      <c r="EP16" s="44">
        <v>1580.5383912074312</v>
      </c>
      <c r="EQ16" s="44">
        <v>3.0462528350304344E-16</v>
      </c>
      <c r="ER16" s="44">
        <v>1.3269985592993614E-55</v>
      </c>
      <c r="ES16" s="44">
        <v>9.5786988283066772E-12</v>
      </c>
      <c r="ET16" s="44">
        <v>1.1262030479003813E-21</v>
      </c>
      <c r="EU16" s="44">
        <v>2.0737407100847116E-13</v>
      </c>
      <c r="EV16" s="44">
        <v>8.0857761035192826E-22</v>
      </c>
      <c r="EW16" s="44">
        <v>2.3263611321823856E-16</v>
      </c>
      <c r="EX16" s="44">
        <v>2.9614901620778743E-2</v>
      </c>
      <c r="EY16" s="44">
        <v>1.2211602581688042E-2</v>
      </c>
      <c r="EZ16" s="44">
        <v>5.4226497236393742E-7</v>
      </c>
      <c r="FA16" s="44">
        <v>76231.290190745509</v>
      </c>
      <c r="FB16" s="44">
        <v>163668.03462975356</v>
      </c>
      <c r="FC16" s="44">
        <v>6.8075500633562859E-19</v>
      </c>
      <c r="FD16" s="44">
        <v>3185.606714250936</v>
      </c>
      <c r="FE16" s="44">
        <v>5.0478214038842828E-13</v>
      </c>
      <c r="FF16" s="44">
        <v>1.9721468503355118E-9</v>
      </c>
      <c r="FG16" s="44">
        <v>276452.70486746158</v>
      </c>
      <c r="FH16" s="44">
        <v>18.567364502293955</v>
      </c>
      <c r="FI16" s="44">
        <v>9.0074186254949689E-26</v>
      </c>
      <c r="FJ16" s="44">
        <v>52.065045439311326</v>
      </c>
      <c r="FK16" s="44">
        <v>3.4167663038967838E-7</v>
      </c>
      <c r="FL16" s="44">
        <v>90.429256732793249</v>
      </c>
      <c r="FM16" s="44">
        <v>1.4521685065141384E-24</v>
      </c>
      <c r="FN16" s="44">
        <v>6.9596717812466583E-2</v>
      </c>
      <c r="FO16" s="44">
        <v>5.8340745806790036E-8</v>
      </c>
      <c r="FP16" s="44">
        <v>1.7981184372482887E-8</v>
      </c>
      <c r="FQ16" s="44">
        <v>2433.244758638496</v>
      </c>
      <c r="FR16" s="44">
        <v>21961.974682635308</v>
      </c>
      <c r="FS16" s="44">
        <v>1.1729438055234577E-9</v>
      </c>
      <c r="FT16" s="44">
        <v>2.566113688312333E-11</v>
      </c>
      <c r="FU16" s="44">
        <v>69934.611391227707</v>
      </c>
      <c r="FV16" s="44">
        <v>2.9853937092531609E-14</v>
      </c>
      <c r="FW16" s="44">
        <v>2.9483577920274957</v>
      </c>
      <c r="FX16" s="44">
        <v>6.0171155338258978E-8</v>
      </c>
      <c r="FY16" s="44">
        <v>0.45269483220199375</v>
      </c>
      <c r="FZ16" s="44">
        <v>9.1841294263974483E-7</v>
      </c>
      <c r="GA16" s="44">
        <v>1.1871559370990872E-7</v>
      </c>
      <c r="GB16" s="44">
        <v>4.3113513015677283</v>
      </c>
      <c r="GC16" s="44">
        <v>0.31067420845208349</v>
      </c>
      <c r="GD16" s="44">
        <v>3.4213125392038379E-33</v>
      </c>
      <c r="GE16" s="44">
        <v>5.4012791874106887E-50</v>
      </c>
      <c r="GF16" s="44">
        <v>276.38955485197386</v>
      </c>
      <c r="GG16" s="44">
        <v>219929.00455659407</v>
      </c>
      <c r="GH16" s="44">
        <v>1.6477734703670071E-4</v>
      </c>
      <c r="GI16" s="44">
        <v>2.8867853990783624E-2</v>
      </c>
      <c r="GJ16" s="44">
        <v>9.7003843743419254E-9</v>
      </c>
      <c r="GK16" s="44">
        <v>8.0324374546380601E-10</v>
      </c>
      <c r="GL16" s="44">
        <v>4.8212690548801869E-18</v>
      </c>
      <c r="GM16" s="44">
        <v>1.8069940616641841E-10</v>
      </c>
      <c r="GN16" s="44">
        <v>2.423034859014655E-27</v>
      </c>
      <c r="GO16" s="44">
        <v>4.1289155059067353</v>
      </c>
      <c r="GP16" s="44">
        <v>64315.906586636127</v>
      </c>
      <c r="GQ16" s="44">
        <v>5.0076289062418008E-45</v>
      </c>
      <c r="GR16" s="44">
        <v>1.3908081035040947E-2</v>
      </c>
      <c r="GS16" s="44">
        <v>5679.8586744587865</v>
      </c>
      <c r="GT16" s="44">
        <v>13.512051696064573</v>
      </c>
      <c r="GU16" s="44">
        <v>9.4779052940427472E-58</v>
      </c>
      <c r="GV16" s="44">
        <v>3288.1833377802855</v>
      </c>
      <c r="GW16" s="44">
        <v>2.6213292418395819</v>
      </c>
      <c r="GX16" s="44">
        <v>0.34967853439014002</v>
      </c>
      <c r="GY16" s="44">
        <v>6.5864242748069045E-11</v>
      </c>
      <c r="GZ16" s="44">
        <v>697.77832800712849</v>
      </c>
      <c r="HA16" s="44">
        <v>1.0741676710120078E-16</v>
      </c>
      <c r="HB16" s="44">
        <v>1.6739730650980134E-26</v>
      </c>
      <c r="HC16" s="44">
        <v>6.1669491833439365E-23</v>
      </c>
      <c r="HD16" s="44">
        <v>2.3706684777426838E-22</v>
      </c>
      <c r="HE16" s="44">
        <v>1.0117118693078785E-14</v>
      </c>
      <c r="HF16" s="44">
        <v>2.3329178923762258E-15</v>
      </c>
      <c r="HG16" s="44">
        <v>3.2187559550648114E-13</v>
      </c>
      <c r="HH16" s="44">
        <v>6.6618240446648273E-11</v>
      </c>
      <c r="HI16" s="44">
        <v>4.7266060883898998E-26</v>
      </c>
      <c r="HJ16" s="44">
        <v>0.89629267227453835</v>
      </c>
      <c r="HK16" s="44">
        <v>2.670781019765714E-16</v>
      </c>
      <c r="HL16" s="44">
        <v>4.2787496464744138E-40</v>
      </c>
      <c r="HM16" s="44">
        <v>0.14716348066339147</v>
      </c>
      <c r="HN16" s="44">
        <v>3.2482672439596017E-7</v>
      </c>
      <c r="HO16" s="44">
        <v>3.1752497437681921E-18</v>
      </c>
      <c r="HP16" s="44">
        <v>0.26702099647110922</v>
      </c>
      <c r="HQ16" s="44">
        <v>6.4867637581485225E-6</v>
      </c>
      <c r="HR16" s="44">
        <v>4.5990054918923564E-21</v>
      </c>
      <c r="HS16" s="44">
        <v>2.4540722978020129E-3</v>
      </c>
      <c r="HT16" s="44">
        <v>2.6711214213040283E-24</v>
      </c>
      <c r="HU16" s="44">
        <v>1.8921789056633282E-3</v>
      </c>
      <c r="HV16" s="44">
        <v>7.9175440091556939E-3</v>
      </c>
      <c r="HW16" s="44">
        <v>1.2725256514277E-5</v>
      </c>
      <c r="HX16" s="44">
        <v>5.0888395891202817E-33</v>
      </c>
      <c r="HY16" s="44">
        <v>35619.143439132698</v>
      </c>
      <c r="HZ16" s="44">
        <v>1.6335671926728197E-18</v>
      </c>
      <c r="IA16" s="44">
        <v>124.15867936854734</v>
      </c>
      <c r="IB16" s="44">
        <v>5.8245849364087277E-42</v>
      </c>
      <c r="IC16" s="44">
        <v>1.4279350329013876</v>
      </c>
      <c r="ID16" s="44">
        <v>2.2696184506742709E-17</v>
      </c>
      <c r="IE16" s="44">
        <v>8.2696635160703359E-26</v>
      </c>
      <c r="IF16" s="44">
        <v>2.8880985901366764E-23</v>
      </c>
      <c r="IG16" s="44">
        <v>3.0736948752490629E-12</v>
      </c>
      <c r="IH16" s="44">
        <v>149.69425833588386</v>
      </c>
      <c r="II16" s="44">
        <v>9.3563153559308914E-11</v>
      </c>
      <c r="IJ16" s="44">
        <v>5393.1738117111718</v>
      </c>
      <c r="IK16" s="44">
        <v>2.2348058393599306E-24</v>
      </c>
      <c r="IL16" s="44">
        <v>2.050448133595362E-6</v>
      </c>
      <c r="IM16" s="44">
        <v>1.1804196486789231E-21</v>
      </c>
      <c r="IN16" s="44">
        <v>5.846608067513316E-19</v>
      </c>
      <c r="IO16" s="44">
        <v>1.525320135353088E-23</v>
      </c>
      <c r="IP16" s="44">
        <v>1491.0232396082645</v>
      </c>
      <c r="IQ16" s="44">
        <v>1.3846718368517866E-49</v>
      </c>
      <c r="IR16" s="44">
        <v>298.89347424626317</v>
      </c>
      <c r="IS16" s="44">
        <v>120829.35535440089</v>
      </c>
      <c r="IT16" s="44">
        <v>2.8241859816938084E-2</v>
      </c>
      <c r="IU16" s="44">
        <v>1.7071749131341996E-15</v>
      </c>
      <c r="IV16" s="44">
        <v>337.28399934601157</v>
      </c>
      <c r="IW16" s="44">
        <v>1.5559067432786981E-21</v>
      </c>
      <c r="IX16" s="44">
        <v>0.39432598477480385</v>
      </c>
      <c r="IY16" s="44">
        <v>2.8921154646453021E-7</v>
      </c>
      <c r="IZ16" s="44">
        <v>6.510790132820662E-6</v>
      </c>
      <c r="JA16" s="44">
        <v>4.7067439506136903</v>
      </c>
      <c r="JB16" s="44">
        <v>1.361542604697215E-2</v>
      </c>
      <c r="JC16" s="44">
        <v>2.4066111856285934E-29</v>
      </c>
      <c r="JD16" s="44">
        <v>1.9194826615955636E-10</v>
      </c>
      <c r="JE16" s="44">
        <v>330.0117139769763</v>
      </c>
      <c r="JF16" s="44">
        <v>1.2643326850567827E-7</v>
      </c>
      <c r="JG16" s="44">
        <v>2.0087934817218501E-4</v>
      </c>
      <c r="JH16" s="44">
        <v>1.6511568669889311E-3</v>
      </c>
      <c r="JI16" s="44">
        <v>1884.9760051717703</v>
      </c>
      <c r="JJ16" s="44">
        <v>1.6053450903552171E-5</v>
      </c>
      <c r="JK16" s="44">
        <v>314421.35811768298</v>
      </c>
      <c r="JL16" s="44">
        <v>1.7496559332794269E-7</v>
      </c>
      <c r="JM16" s="44">
        <v>8.9328976628926977</v>
      </c>
      <c r="JN16" s="44">
        <v>3.4961700734911396</v>
      </c>
      <c r="JO16" s="44">
        <v>6.2128465261148831E-33</v>
      </c>
      <c r="JP16" s="44">
        <v>5.7332497218593253E-15</v>
      </c>
      <c r="JQ16" s="44">
        <v>5.8510535105792024E-12</v>
      </c>
      <c r="JR16" s="44">
        <v>320298.23920338473</v>
      </c>
      <c r="JS16" s="44">
        <v>1.0800980674739912E-11</v>
      </c>
      <c r="JT16" s="44">
        <v>2.5867429949475253E-7</v>
      </c>
      <c r="JU16" s="44">
        <v>8.0836319199807435E-15</v>
      </c>
      <c r="JV16" s="44">
        <v>200554.08646007974</v>
      </c>
      <c r="JW16" s="44">
        <v>1.6077301407022027E-21</v>
      </c>
      <c r="JX16" s="44">
        <v>37.381261846048794</v>
      </c>
      <c r="JY16" s="44">
        <v>200331.64020642583</v>
      </c>
      <c r="JZ16" s="44">
        <v>104123.83709222384</v>
      </c>
      <c r="KA16" s="44">
        <v>3.9967990913657615E-48</v>
      </c>
      <c r="KB16" s="44">
        <v>1.3216504098611338E-52</v>
      </c>
      <c r="KC16" s="44">
        <v>65612.984977098618</v>
      </c>
      <c r="KD16" s="44">
        <v>3.4569946611212251E-28</v>
      </c>
      <c r="KE16" s="44">
        <v>7.8682991912067273</v>
      </c>
      <c r="KF16" s="44">
        <v>186.00582836803011</v>
      </c>
      <c r="KG16" s="44">
        <v>2.2493904364947403E-19</v>
      </c>
      <c r="KH16" s="44">
        <v>5934.7719888674264</v>
      </c>
      <c r="KI16" s="44">
        <v>7.2619527848237153E-25</v>
      </c>
      <c r="KJ16" s="44">
        <v>8.0450891478010371E-3</v>
      </c>
      <c r="KK16" s="44">
        <v>6.637691732339359E-38</v>
      </c>
      <c r="KL16" s="44">
        <v>439.04838526246061</v>
      </c>
      <c r="KM16" s="44">
        <v>4.3191047997757581E-52</v>
      </c>
      <c r="KN16" s="44">
        <v>8.247716424689367E-28</v>
      </c>
      <c r="KO16" s="44">
        <v>1.0201037784600234E-16</v>
      </c>
      <c r="KP16" s="44">
        <v>7.5778234340683369E-9</v>
      </c>
      <c r="KQ16" s="44">
        <v>1.0093199475745746E-15</v>
      </c>
      <c r="KR16" s="44">
        <v>1150.8929388178803</v>
      </c>
      <c r="KS16" s="44">
        <v>1.4207718634453773E-52</v>
      </c>
      <c r="KT16" s="44">
        <v>3.0914421569230604E-14</v>
      </c>
      <c r="KU16" s="44">
        <v>4.5039147212584673E-26</v>
      </c>
      <c r="KV16" s="44">
        <v>37822.88020529881</v>
      </c>
      <c r="KW16" s="44">
        <v>1016.5628668730193</v>
      </c>
      <c r="KX16" s="44">
        <v>29.804200056446419</v>
      </c>
      <c r="KY16" s="44">
        <v>8.6143139712234855E-38</v>
      </c>
      <c r="KZ16" s="46">
        <v>1.8560406364519277E-17</v>
      </c>
      <c r="LA16" s="46">
        <v>1.1147336357354971E-68</v>
      </c>
      <c r="LB16" s="46">
        <v>1.106720187689152E-5</v>
      </c>
      <c r="LC16" s="46">
        <v>4.1050282524385883E-7</v>
      </c>
      <c r="LD16" s="46">
        <v>8.9417466259150355E-4</v>
      </c>
      <c r="LE16" s="46">
        <v>5.9757340552306442</v>
      </c>
      <c r="LF16" s="46">
        <v>6.7830952353031777E-9</v>
      </c>
      <c r="LG16" s="46">
        <v>377.81554387296546</v>
      </c>
      <c r="LH16" s="46">
        <v>1.347536399295239E-7</v>
      </c>
      <c r="LI16" s="46">
        <v>1.2596548747517805E-9</v>
      </c>
      <c r="LJ16" s="46">
        <v>6792.4159594496041</v>
      </c>
      <c r="LK16" s="46">
        <v>5.039873116072284E-17</v>
      </c>
      <c r="LL16" s="46">
        <v>21.422618201074776</v>
      </c>
      <c r="LM16" s="46">
        <v>2.0089046979226784E-50</v>
      </c>
      <c r="LN16" s="46">
        <v>1.4433547875064795E-10</v>
      </c>
      <c r="LO16" s="46">
        <v>4007.138797814488</v>
      </c>
      <c r="LP16" s="46">
        <v>71526.922670039712</v>
      </c>
      <c r="LQ16" s="46">
        <v>6.6556695270959039E-20</v>
      </c>
      <c r="LR16" s="46">
        <v>111.9515947872282</v>
      </c>
      <c r="LS16" s="46">
        <v>1.2945942056990445E-44</v>
      </c>
      <c r="LT16" s="46">
        <v>5.7217033168176498E-12</v>
      </c>
      <c r="LU16" s="46">
        <v>1032.1282578197561</v>
      </c>
      <c r="LV16" s="46">
        <v>513.65917688172806</v>
      </c>
      <c r="LW16" s="46">
        <v>6.1639907668614312E-23</v>
      </c>
      <c r="LX16" s="46">
        <v>3.3609838498259605E-4</v>
      </c>
      <c r="LY16" s="46">
        <v>2.7486200710506972</v>
      </c>
      <c r="LZ16" s="46">
        <v>5411.4332195612797</v>
      </c>
      <c r="MA16" s="46">
        <v>1.0150914111341457E-14</v>
      </c>
      <c r="MB16" s="46">
        <v>2.4851806079447853E-3</v>
      </c>
      <c r="MC16" s="46">
        <v>11.692468464430366</v>
      </c>
      <c r="MD16" s="46">
        <v>0.17612897467347075</v>
      </c>
      <c r="ME16" s="46">
        <v>7.3914330287044985E-2</v>
      </c>
      <c r="MF16" s="46">
        <v>1.7803267183749996</v>
      </c>
      <c r="MG16" s="46">
        <v>12761.067486069427</v>
      </c>
      <c r="MH16" s="46">
        <v>52.113435468489463</v>
      </c>
      <c r="MI16" s="46">
        <v>8.9977165193888833E-2</v>
      </c>
      <c r="MJ16" s="46">
        <v>1338.7525818193922</v>
      </c>
      <c r="MK16" s="46">
        <v>1.3488903350549147E-17</v>
      </c>
      <c r="ML16" s="46">
        <v>217.85144655386321</v>
      </c>
      <c r="MM16" s="46">
        <v>11596.243946030261</v>
      </c>
      <c r="MN16" s="46">
        <v>9.7561379022394347E-19</v>
      </c>
      <c r="MO16" s="46">
        <v>85078.073887022634</v>
      </c>
      <c r="MP16" s="46">
        <v>1.5065181884090127E-7</v>
      </c>
      <c r="MQ16" s="46">
        <v>3.1195954000663928</v>
      </c>
      <c r="MR16" s="46">
        <v>230372.2541390128</v>
      </c>
      <c r="MS16" s="46">
        <v>4.8761742035458331E-16</v>
      </c>
      <c r="MT16" s="46">
        <v>9572.941862439302</v>
      </c>
      <c r="MU16" s="46">
        <v>2.3129616077982064E-2</v>
      </c>
      <c r="MV16" s="46">
        <v>6.6644870040478326E-3</v>
      </c>
      <c r="MW16" s="46">
        <v>12.744781194632397</v>
      </c>
      <c r="MX16" s="46">
        <v>11.265203994199437</v>
      </c>
      <c r="MY16" s="46">
        <v>2.3460734516909551E-10</v>
      </c>
      <c r="MZ16" s="46">
        <v>1739.093408097948</v>
      </c>
      <c r="NA16" s="46">
        <v>6.6045796437915874</v>
      </c>
      <c r="NB16" s="46">
        <v>1.4869959337684588</v>
      </c>
      <c r="NC16" s="46">
        <v>251427.69596837802</v>
      </c>
      <c r="ND16" s="46">
        <v>0.64111284888654385</v>
      </c>
      <c r="NE16" s="46">
        <v>1.1264367710666424E-11</v>
      </c>
      <c r="NF16" s="46">
        <v>68988.167635996593</v>
      </c>
      <c r="NG16" s="46">
        <v>1.2886832912969434E-13</v>
      </c>
      <c r="NH16" s="46">
        <v>546.42631250564114</v>
      </c>
      <c r="NI16" s="46">
        <v>2.2709702406456014E-43</v>
      </c>
      <c r="NJ16" s="46">
        <v>4.3531695495011187E-3</v>
      </c>
      <c r="NK16" s="46">
        <v>1.1021680868463585E-10</v>
      </c>
      <c r="NL16" s="46">
        <v>3.0434017390936521E-46</v>
      </c>
      <c r="NM16" s="46">
        <v>1.9944135317498906E-5</v>
      </c>
      <c r="NN16" s="46">
        <v>2.6782415081323614E-16</v>
      </c>
      <c r="NO16" s="46">
        <v>1.9092539537743781E-4</v>
      </c>
      <c r="NP16" s="46">
        <v>4.4871236405290979E-13</v>
      </c>
      <c r="NQ16" s="46">
        <v>1.8786807258166227E-5</v>
      </c>
      <c r="NR16" s="46">
        <v>6.4328969340829709E-28</v>
      </c>
      <c r="NS16" s="46">
        <v>1.8985107911239254E-3</v>
      </c>
      <c r="NT16" s="46">
        <v>1.1559857612300848E-5</v>
      </c>
      <c r="NU16" s="46">
        <v>6.1648479259696406E-16</v>
      </c>
      <c r="NV16" s="46">
        <v>5.6284855280447874E-25</v>
      </c>
      <c r="NW16" s="46">
        <v>91590.963999485932</v>
      </c>
      <c r="NX16" s="46">
        <v>3.7663938565918382E-21</v>
      </c>
      <c r="NY16" s="46">
        <v>4323.8815784797644</v>
      </c>
      <c r="NZ16" s="46">
        <v>3.5507084463516609E-7</v>
      </c>
      <c r="OA16" s="46">
        <v>3.8264526456801083E-2</v>
      </c>
      <c r="OB16" s="46">
        <v>0.26340253935017877</v>
      </c>
      <c r="OC16" s="46">
        <v>1.3068190128575035E-15</v>
      </c>
      <c r="OD16" s="46">
        <v>1.0739254552215012E-33</v>
      </c>
      <c r="OE16" s="46">
        <v>42.140580344445006</v>
      </c>
      <c r="OF16" s="46">
        <v>1.4521977565243984E-9</v>
      </c>
      <c r="OG16" s="46">
        <v>14107.365584347786</v>
      </c>
      <c r="OH16" s="46">
        <v>12407.537927490575</v>
      </c>
      <c r="OI16" s="46">
        <v>6.0388973496633015E-39</v>
      </c>
      <c r="OJ16" s="46">
        <v>2.560862792420166E-8</v>
      </c>
      <c r="OK16" s="46">
        <v>1.942411490128053E-8</v>
      </c>
      <c r="OL16" s="46">
        <v>5861.0751925335135</v>
      </c>
      <c r="OM16" s="46">
        <v>100150.38566304183</v>
      </c>
      <c r="ON16" s="46">
        <v>1.5059574026607298E-10</v>
      </c>
      <c r="OO16" s="46">
        <v>51.899680411961548</v>
      </c>
      <c r="OP16" s="46">
        <v>1.5866196911295289E-6</v>
      </c>
      <c r="OQ16" s="46">
        <v>3.7553900498786466E-6</v>
      </c>
      <c r="OR16" s="46">
        <v>1.1688212006999312E-9</v>
      </c>
      <c r="OS16" s="46">
        <v>1.8271962918499983E-12</v>
      </c>
      <c r="OT16" s="46">
        <v>3.3874274704616307E-13</v>
      </c>
      <c r="OU16" s="46">
        <v>11794.987903633206</v>
      </c>
      <c r="OV16" s="46">
        <v>6.7487625833252609E-4</v>
      </c>
      <c r="OW16" s="46">
        <v>8.0090999417728181E-3</v>
      </c>
      <c r="OX16" s="46">
        <v>2.6737819385867332E-18</v>
      </c>
      <c r="OY16" s="46">
        <v>5.7345438619384638E-30</v>
      </c>
      <c r="OZ16" s="46">
        <v>8.3157328623325909E-7</v>
      </c>
      <c r="PA16" s="46">
        <v>23.903681058511861</v>
      </c>
      <c r="PB16" s="46">
        <v>1.038812846614265E-8</v>
      </c>
      <c r="PC16" s="46">
        <v>39.640260888829715</v>
      </c>
      <c r="PD16" s="46">
        <v>62335.99674463155</v>
      </c>
      <c r="PE16" s="46">
        <v>109093.21973578211</v>
      </c>
      <c r="PF16" s="46">
        <v>4910.0963760100885</v>
      </c>
      <c r="PG16" s="46">
        <v>7.4967640004751604E-20</v>
      </c>
      <c r="PH16" s="46">
        <v>4.1711379547710828E-12</v>
      </c>
      <c r="PI16" s="46">
        <v>6.0089182607100771E-16</v>
      </c>
      <c r="PJ16" s="46">
        <v>9.3259011267203129E-19</v>
      </c>
      <c r="PK16" s="46">
        <v>8.8953953123787338E-40</v>
      </c>
      <c r="PL16" s="46">
        <v>2.1323900628264031E-4</v>
      </c>
      <c r="PM16" s="46">
        <v>1.2677616777993372E-7</v>
      </c>
      <c r="PN16" s="46">
        <v>8.8926425882671621E-10</v>
      </c>
      <c r="PO16" s="46">
        <v>1.7361882020168008E-2</v>
      </c>
      <c r="PP16" s="46">
        <v>7247.2554561623101</v>
      </c>
      <c r="PQ16" s="46">
        <v>5.4718732326793166E-6</v>
      </c>
      <c r="PR16" s="46">
        <v>1.5734915028947002E-30</v>
      </c>
      <c r="PS16" s="46">
        <v>3.3313788960060179E-31</v>
      </c>
      <c r="PT16" s="46">
        <v>205.25749293240975</v>
      </c>
      <c r="PU16" s="46">
        <v>125501.21575699518</v>
      </c>
      <c r="PV16" s="46">
        <v>2.0425385853109632E-19</v>
      </c>
      <c r="PW16" s="46">
        <v>4.0068262558788284E-13</v>
      </c>
      <c r="PX16" s="46">
        <v>4810.7575336577847</v>
      </c>
      <c r="PY16" s="46">
        <v>2971.684269414091</v>
      </c>
      <c r="PZ16" s="46">
        <v>8.6004403250364206E-11</v>
      </c>
      <c r="QA16" s="46">
        <v>3.0639098764384764E-4</v>
      </c>
      <c r="QB16" s="46">
        <v>4.9879377598173796E-14</v>
      </c>
      <c r="QC16" s="46">
        <v>3.3257227708221752E-4</v>
      </c>
      <c r="QD16" s="46">
        <v>2.0697008052048779E-62</v>
      </c>
      <c r="QE16" s="46">
        <v>26.95336660414949</v>
      </c>
      <c r="QF16" s="46">
        <v>1.0262658658815226E-15</v>
      </c>
      <c r="QG16" s="46">
        <v>4.4028194808234852E-50</v>
      </c>
      <c r="QH16" s="46">
        <v>8.5219648245029506E-2</v>
      </c>
      <c r="QI16" s="46">
        <v>9248.9333838449511</v>
      </c>
      <c r="QJ16" s="46">
        <v>228087.60823988702</v>
      </c>
      <c r="QK16" s="46">
        <v>2.5850134641286807E-4</v>
      </c>
      <c r="QL16" s="46">
        <v>2.454812089108044E-25</v>
      </c>
      <c r="QM16" s="46">
        <v>4.452023095547041E-3</v>
      </c>
      <c r="QN16" s="46">
        <v>4.2767986731806147</v>
      </c>
      <c r="QO16" s="46">
        <v>2.7444924926439183E-15</v>
      </c>
      <c r="QP16" s="46">
        <v>1.469114417067048E-4</v>
      </c>
      <c r="QQ16" s="46">
        <v>171046.05739469724</v>
      </c>
      <c r="QR16" s="46">
        <v>222555.18378507975</v>
      </c>
      <c r="QS16" s="46">
        <v>2.6034513075648734E-12</v>
      </c>
      <c r="QT16" s="46">
        <v>235487.83545050141</v>
      </c>
      <c r="QU16" s="46">
        <v>53464.499249364337</v>
      </c>
      <c r="QV16" s="46">
        <v>1.3238589158187134E-13</v>
      </c>
      <c r="QW16" s="46">
        <v>1.2257313512996352E-32</v>
      </c>
      <c r="QX16" s="46">
        <v>112840.78814045568</v>
      </c>
      <c r="QY16" s="46">
        <v>1.235590880434367E-7</v>
      </c>
      <c r="QZ16" s="46">
        <v>916.81187238452571</v>
      </c>
      <c r="RA16" s="46">
        <v>0.42179216433703404</v>
      </c>
      <c r="RB16" s="46">
        <v>0.71989782179678086</v>
      </c>
      <c r="RC16" s="46">
        <v>2.5506608090165605E-30</v>
      </c>
      <c r="RD16" s="46">
        <v>3.7127922362635855</v>
      </c>
      <c r="RE16" s="46">
        <v>3.7097657607971182</v>
      </c>
      <c r="RF16" s="46">
        <v>180.05982731512211</v>
      </c>
      <c r="RG16" s="46">
        <v>1.2192832847733875E-17</v>
      </c>
      <c r="RH16" s="46">
        <v>9.5605769882048063E-26</v>
      </c>
      <c r="RI16" s="46">
        <v>7.2695337159295162E-10</v>
      </c>
      <c r="RJ16" s="46">
        <v>7.8032262244689678E-8</v>
      </c>
      <c r="RK16" s="46">
        <v>957.50581474399723</v>
      </c>
      <c r="RL16" s="46">
        <v>4.8000400097480636E-48</v>
      </c>
      <c r="RM16" s="46">
        <v>4.1771029097206003E-3</v>
      </c>
      <c r="RN16" s="46">
        <v>3.9334744741341845E-15</v>
      </c>
      <c r="RO16" s="46">
        <v>2.0045035294763076E-23</v>
      </c>
      <c r="RP16" s="46">
        <v>38981.957865582495</v>
      </c>
      <c r="RQ16" s="46">
        <v>3.2708944848972764E-2</v>
      </c>
      <c r="RR16" s="46">
        <v>2.1796938641054918E-31</v>
      </c>
      <c r="RS16" s="46">
        <v>4.8199168987786258E-29</v>
      </c>
      <c r="RT16" s="46">
        <v>2.7576580829743486E-54</v>
      </c>
      <c r="RU16" s="46">
        <v>312.89778696230428</v>
      </c>
      <c r="RV16" s="46">
        <v>1.5629376884574827E-6</v>
      </c>
      <c r="RW16" s="46">
        <v>9.068004392860355E-11</v>
      </c>
      <c r="RX16" s="46">
        <v>6.8820492341433009E-9</v>
      </c>
      <c r="RY16" s="46">
        <v>6.0409509538879094E-3</v>
      </c>
      <c r="RZ16" s="46">
        <v>0.49374133278726556</v>
      </c>
      <c r="SA16" s="46">
        <v>1.0636282428288596E-10</v>
      </c>
      <c r="SB16" s="46">
        <v>14.109526638803029</v>
      </c>
      <c r="SC16" s="46">
        <v>8.8819557292132583</v>
      </c>
      <c r="SD16" s="46">
        <v>28035.936146286884</v>
      </c>
      <c r="SE16" s="46">
        <v>59.050996922195438</v>
      </c>
      <c r="SF16" s="46">
        <v>1.0694153512205487E-26</v>
      </c>
      <c r="SG16" s="46">
        <v>7842.9758490802606</v>
      </c>
      <c r="SH16" s="46">
        <v>659.68750242584952</v>
      </c>
      <c r="SI16" s="46">
        <v>1.493565445277972E-23</v>
      </c>
      <c r="SJ16" s="46">
        <v>4.4121614149541052E-50</v>
      </c>
      <c r="SK16" s="46">
        <v>9.5125575659667292E-10</v>
      </c>
      <c r="SL16" s="46">
        <v>1.7192617567594251E-35</v>
      </c>
      <c r="SM16" s="46">
        <v>4.2954047533638207</v>
      </c>
      <c r="SN16" s="46">
        <v>21.567721131794155</v>
      </c>
      <c r="SO16" s="46">
        <v>4.2223227738685182E-28</v>
      </c>
      <c r="SP16" s="46">
        <v>1.4964095316125862E-10</v>
      </c>
      <c r="SQ16" s="46">
        <v>4.9075781937723773E-2</v>
      </c>
      <c r="SR16" s="46">
        <v>59040.52494038154</v>
      </c>
      <c r="SS16" s="46">
        <v>99987.963770278846</v>
      </c>
      <c r="ST16" s="46">
        <v>0.28669439401418689</v>
      </c>
      <c r="SU16" s="46">
        <v>1.5200520671316918E-13</v>
      </c>
      <c r="SV16" s="46">
        <v>1.0619598869239966E-6</v>
      </c>
      <c r="SW16" s="46">
        <v>1.0583418107255681E-15</v>
      </c>
      <c r="SX16" s="46">
        <v>0.25178653731258094</v>
      </c>
      <c r="SY16" s="46">
        <v>6.9766625738306514E-60</v>
      </c>
      <c r="SZ16" s="46">
        <v>1.462033272809027E-9</v>
      </c>
      <c r="TA16" s="46">
        <v>7.595546001088259E-7</v>
      </c>
      <c r="TB16" s="46">
        <v>2.2425431861390499E-8</v>
      </c>
      <c r="TC16" s="46">
        <v>24563.757885982817</v>
      </c>
      <c r="TD16" s="46">
        <v>2.0466249367318504E-8</v>
      </c>
      <c r="TE16" s="46">
        <v>4.3192052203328608E-13</v>
      </c>
      <c r="TF16" s="46">
        <v>9.2018505107698091E-12</v>
      </c>
      <c r="TG16" s="46">
        <v>2.4897468060998908E-30</v>
      </c>
      <c r="TH16" s="46">
        <v>6.3806581047727791E-8</v>
      </c>
      <c r="TI16" s="46">
        <v>134852.43295646016</v>
      </c>
      <c r="TJ16" s="46">
        <v>1.9171170461145585E-9</v>
      </c>
      <c r="TK16" s="46">
        <v>11279.230026848618</v>
      </c>
      <c r="TL16" s="46">
        <v>2.4216783808701503E-13</v>
      </c>
      <c r="TM16" s="46">
        <v>0.76187523464929585</v>
      </c>
      <c r="TN16" s="46">
        <v>7.3880510534785667E-4</v>
      </c>
      <c r="TO16" s="46">
        <v>10.886740514596278</v>
      </c>
      <c r="TP16" s="46">
        <v>113723.79000084412</v>
      </c>
      <c r="TQ16" s="46">
        <v>1.1955268833715262E-9</v>
      </c>
      <c r="TR16" s="46">
        <v>3.6279399175167387E-4</v>
      </c>
      <c r="TS16" s="46">
        <v>430.19437438467696</v>
      </c>
      <c r="TT16" s="46">
        <v>324.68306945285514</v>
      </c>
      <c r="TU16" s="46">
        <v>100.82380188614039</v>
      </c>
      <c r="TV16" s="46">
        <v>2.1325931114749652</v>
      </c>
      <c r="TW16" s="46">
        <v>1.0268818727651807E-8</v>
      </c>
      <c r="TX16" s="46">
        <v>5.2276635648953466E-21</v>
      </c>
      <c r="TY16" s="46">
        <v>1.8849292661065606</v>
      </c>
      <c r="TZ16" s="46">
        <v>4.1375305551320592E-15</v>
      </c>
      <c r="UA16" s="46">
        <v>1.0666591349706235E-28</v>
      </c>
      <c r="UB16" s="46">
        <v>7.9595744721524587E-19</v>
      </c>
      <c r="UC16" s="46">
        <v>6.2766575442619597E-7</v>
      </c>
      <c r="UD16" s="46">
        <v>26.944259652746101</v>
      </c>
      <c r="UE16" s="46">
        <v>1.3013642130565646E-2</v>
      </c>
      <c r="UF16" s="46">
        <v>52846.555310390009</v>
      </c>
      <c r="UG16" s="46">
        <v>2.0876038843785234</v>
      </c>
      <c r="UH16" s="46">
        <v>51.081270929093165</v>
      </c>
      <c r="UI16" s="46">
        <v>2.3864103707159238E-5</v>
      </c>
      <c r="UJ16" s="46">
        <v>0.85496346579214522</v>
      </c>
      <c r="UK16" s="46">
        <v>1.2641225661275672E-6</v>
      </c>
      <c r="UL16" s="46">
        <v>1369.9258053781898</v>
      </c>
      <c r="UM16" s="46">
        <v>1.2386224338737931E-6</v>
      </c>
      <c r="UN16" s="46">
        <v>4.112837959593765E-6</v>
      </c>
      <c r="UO16" s="46">
        <v>2.6000265072009729E-11</v>
      </c>
      <c r="UP16" s="46">
        <v>5.8035337976661907</v>
      </c>
      <c r="UQ16" s="46">
        <v>1.1061893806762771E-2</v>
      </c>
      <c r="UR16" s="46">
        <v>6.8370686436032709E-55</v>
      </c>
      <c r="US16" s="46">
        <v>5.0305407855004081E-37</v>
      </c>
      <c r="UT16" s="46">
        <v>23.785938706800092</v>
      </c>
      <c r="UU16" s="46">
        <v>3.1964490102818897E-23</v>
      </c>
      <c r="UV16" s="46">
        <v>2.4912240833230586</v>
      </c>
      <c r="UW16" s="46">
        <v>2.0979802724928215E-15</v>
      </c>
      <c r="UX16" s="46">
        <v>0.11023325602401822</v>
      </c>
      <c r="UY16" s="46">
        <v>2.7308141516512009E-12</v>
      </c>
      <c r="UZ16" s="46">
        <v>116181.81201621478</v>
      </c>
      <c r="VA16" s="46">
        <v>3.3252507068889447E-7</v>
      </c>
      <c r="VB16" s="46">
        <v>2.3039529244648954E-9</v>
      </c>
      <c r="VC16" s="46">
        <v>1.8068096680624104E-7</v>
      </c>
      <c r="VD16" s="46">
        <v>1347.066429113094</v>
      </c>
      <c r="VE16" s="46">
        <v>5.0003138779179409E-12</v>
      </c>
      <c r="VF16" s="46">
        <v>7.1111512550784599E-7</v>
      </c>
      <c r="VG16" s="46">
        <v>1.2044363553999973E-9</v>
      </c>
      <c r="VH16" s="46">
        <v>480.04978772543302</v>
      </c>
      <c r="VI16" s="46">
        <v>4.9580309022520366E-15</v>
      </c>
      <c r="VJ16" s="46">
        <v>1.185302577400657E-13</v>
      </c>
      <c r="VK16" s="46">
        <v>1.5890983681943047E-22</v>
      </c>
      <c r="VL16" s="46">
        <v>5927.2652305129568</v>
      </c>
      <c r="VM16" s="46">
        <v>4.1265651544811169E-30</v>
      </c>
      <c r="VN16" s="46">
        <v>81425.85136720739</v>
      </c>
      <c r="VO16" s="46">
        <v>1514.3343651755449</v>
      </c>
      <c r="VP16" s="46">
        <v>4452.9978808496471</v>
      </c>
      <c r="VQ16" s="46">
        <v>2.8356995188703939E-27</v>
      </c>
      <c r="VR16" s="46">
        <v>2.8654740647238829E-22</v>
      </c>
      <c r="VS16" s="46">
        <v>8.8178500195209306</v>
      </c>
      <c r="VT16" s="46">
        <v>1.6811782741237445E-35</v>
      </c>
      <c r="VU16" s="46">
        <v>6.7382192822690214E-11</v>
      </c>
      <c r="VV16" s="46">
        <v>7.3510319665789519E-10</v>
      </c>
      <c r="VW16" s="46">
        <v>0.11358964145712662</v>
      </c>
      <c r="VX16" s="46">
        <v>64916.500879506639</v>
      </c>
      <c r="VY16" s="46">
        <v>3.1296167224275562E-37</v>
      </c>
      <c r="VZ16" s="46">
        <v>3.4526224389272709E-11</v>
      </c>
      <c r="WA16" s="46">
        <v>0.27102214005157449</v>
      </c>
      <c r="WB16" s="46">
        <v>4.7038522797128143E-9</v>
      </c>
      <c r="WC16" s="46">
        <v>2.7671662625701281E-4</v>
      </c>
      <c r="WD16" s="46">
        <v>50.098265451610047</v>
      </c>
      <c r="WE16" s="46">
        <v>118498.59956296244</v>
      </c>
      <c r="WF16" s="46">
        <v>3320.0268356028373</v>
      </c>
      <c r="WG16" s="46">
        <v>7.8362370203622146E-29</v>
      </c>
      <c r="WH16" s="46">
        <v>3.8903297783127431E-13</v>
      </c>
      <c r="WI16" s="46">
        <v>7.1648183846703076E-57</v>
      </c>
      <c r="WJ16" s="46">
        <v>3.346745921182764E-24</v>
      </c>
      <c r="WK16" s="46">
        <v>1.4899830101064284E-10</v>
      </c>
      <c r="WL16" s="46">
        <v>0.15450261091977999</v>
      </c>
      <c r="WM16" s="46">
        <v>4959.8307741284425</v>
      </c>
      <c r="WN16" s="46">
        <v>202926.05556575253</v>
      </c>
      <c r="WO16" s="46">
        <v>2.5820986307848637</v>
      </c>
      <c r="WP16" s="46">
        <v>3.3070864412334288E-23</v>
      </c>
      <c r="WQ16" s="46">
        <v>55511.46101944043</v>
      </c>
      <c r="WR16" s="46">
        <v>1.9191332903198275E-10</v>
      </c>
      <c r="WS16" s="46">
        <v>2.171434573479192E-22</v>
      </c>
      <c r="WT16" s="46">
        <v>1.7890273177955656E-9</v>
      </c>
      <c r="WU16" s="46">
        <v>34.211578913100098</v>
      </c>
      <c r="WV16" s="46">
        <v>0.19136674376361629</v>
      </c>
      <c r="WW16" s="46">
        <v>1.4847569226379429E-13</v>
      </c>
      <c r="WX16" s="46">
        <v>1.1457218842592256E-22</v>
      </c>
      <c r="WY16" s="46">
        <v>2.0666413832042742E-19</v>
      </c>
      <c r="WZ16" s="46">
        <v>6.2796786530845819E-11</v>
      </c>
      <c r="XA16" s="46">
        <v>2.019358315506479E-4</v>
      </c>
      <c r="XB16" s="46">
        <v>5.2113090228336834</v>
      </c>
      <c r="XC16" s="46">
        <v>325.88992922850423</v>
      </c>
      <c r="XD16" s="46">
        <v>24.057675430608814</v>
      </c>
      <c r="XE16" s="46">
        <v>3.0921954715878179</v>
      </c>
      <c r="XF16" s="46">
        <v>2.913976614206754E-3</v>
      </c>
      <c r="XG16" s="46">
        <v>4.8571314189137532E-20</v>
      </c>
      <c r="XH16" s="46">
        <v>141.60828581655065</v>
      </c>
      <c r="XI16" s="46">
        <v>8.8072397226761891E-11</v>
      </c>
      <c r="XJ16" s="46">
        <v>1.0642611967186315E-2</v>
      </c>
      <c r="XK16" s="46">
        <v>9.5052643400760279E-20</v>
      </c>
      <c r="XL16" s="46">
        <v>605.14955534138721</v>
      </c>
      <c r="XM16" s="46">
        <v>4.6620285878462593E-10</v>
      </c>
      <c r="XN16" s="46">
        <v>3.2497293551933431E-7</v>
      </c>
      <c r="XO16" s="46">
        <v>1.4122182086703492E-18</v>
      </c>
      <c r="XP16" s="46">
        <v>8.0847786281692402E-11</v>
      </c>
      <c r="XQ16" s="46">
        <v>1.7051803682589339E-14</v>
      </c>
      <c r="XR16" s="46">
        <v>1.1741947889445029E-7</v>
      </c>
      <c r="XS16" s="46">
        <v>2.0553896437676499E-10</v>
      </c>
      <c r="XT16" s="46">
        <v>1728.41315598591</v>
      </c>
      <c r="XU16" s="46">
        <v>1.0904407109270092E-14</v>
      </c>
      <c r="XV16" s="46">
        <v>3.888018003077802E-14</v>
      </c>
      <c r="XW16" s="46">
        <v>1.0022804396045297E-4</v>
      </c>
      <c r="XX16" s="46">
        <v>3.6779576582287815E-7</v>
      </c>
      <c r="XY16" s="46">
        <v>7.2590087420101511E-7</v>
      </c>
      <c r="XZ16" s="46">
        <v>4.050443193048781E-61</v>
      </c>
      <c r="YA16" s="46">
        <v>1.0150943118420954</v>
      </c>
      <c r="YB16" s="46">
        <v>3.6654563259091498E-59</v>
      </c>
      <c r="YC16" s="46">
        <v>57.930241962064734</v>
      </c>
      <c r="YD16" s="46">
        <v>1.025612038649845E-25</v>
      </c>
      <c r="YE16" s="46">
        <v>8.4913756221998553E-6</v>
      </c>
      <c r="YF16" s="46">
        <v>8.661990228476063E-7</v>
      </c>
      <c r="YG16" s="46">
        <v>3.140817716943632E-19</v>
      </c>
      <c r="YH16" s="46">
        <v>30498.150332956244</v>
      </c>
      <c r="YI16" s="46">
        <v>3.4442935780409877E-32</v>
      </c>
      <c r="YJ16" s="46">
        <v>2.2817720231830104E-39</v>
      </c>
      <c r="YK16" s="46">
        <v>1.5894315861751322E-13</v>
      </c>
      <c r="YL16" s="46">
        <v>1.1193782043015421E-26</v>
      </c>
      <c r="YM16" s="46">
        <v>1.5430663523683066E-16</v>
      </c>
      <c r="YN16" s="46">
        <v>4.6430651954430047E-6</v>
      </c>
      <c r="YO16" s="46">
        <v>37.171005068851933</v>
      </c>
      <c r="YP16" s="46">
        <v>58531.228467063615</v>
      </c>
      <c r="YQ16" s="46">
        <v>2.0256288046238305E-3</v>
      </c>
      <c r="YR16" s="46">
        <v>4.1874390175112757E-3</v>
      </c>
      <c r="YS16" s="46">
        <v>2.6086609331345179E-6</v>
      </c>
      <c r="YT16" s="46">
        <v>166012.79334160083</v>
      </c>
      <c r="YU16" s="46">
        <v>4.3093466388332989E-20</v>
      </c>
      <c r="YV16" s="46">
        <v>435.17977143413566</v>
      </c>
      <c r="YW16" s="46">
        <v>3.2942891525525355</v>
      </c>
      <c r="YX16" s="46">
        <v>47.649329091828577</v>
      </c>
      <c r="YY16" s="46">
        <v>1.6713662013395712E-3</v>
      </c>
      <c r="YZ16" s="46">
        <v>0.34443713239439938</v>
      </c>
      <c r="ZA16" s="46">
        <v>1.6521227399477164E-4</v>
      </c>
      <c r="ZB16" s="46">
        <v>1.184460335941112E-8</v>
      </c>
      <c r="ZC16" s="46">
        <v>3.9259725709871528E-5</v>
      </c>
      <c r="ZD16" s="46">
        <v>5.0884686861421363E-7</v>
      </c>
      <c r="ZE16" s="46">
        <v>7.5176155362057298E-4</v>
      </c>
      <c r="ZF16" s="46">
        <v>7.9883186496502266E-9</v>
      </c>
      <c r="ZG16" s="46">
        <v>2.9019750216511555E-3</v>
      </c>
      <c r="ZH16" s="46">
        <v>2.8746650506990619E-11</v>
      </c>
      <c r="ZI16" s="46">
        <v>2749.3414971602483</v>
      </c>
      <c r="ZJ16" s="46">
        <v>610.86551383889548</v>
      </c>
      <c r="ZK16" s="46">
        <v>2.7972172275826421E-2</v>
      </c>
      <c r="ZL16" s="46">
        <v>1.4914073826563817E-2</v>
      </c>
      <c r="ZM16" s="46">
        <v>2.169526298182752E-20</v>
      </c>
      <c r="ZN16" s="46">
        <v>1.4207550640537225</v>
      </c>
      <c r="ZO16" s="46">
        <v>1.180740500053841E-2</v>
      </c>
      <c r="ZP16" s="46">
        <v>2.9519159803693447E-28</v>
      </c>
      <c r="ZQ16" s="46">
        <v>1.6697462960664733E-6</v>
      </c>
      <c r="ZR16" s="46">
        <v>9.3274622019593648E-2</v>
      </c>
      <c r="ZS16" s="46">
        <v>4.2687357437297875</v>
      </c>
      <c r="ZT16" s="46">
        <v>5.2127994169818453E-22</v>
      </c>
      <c r="ZU16" s="46">
        <v>9.6646253406552692E-9</v>
      </c>
      <c r="ZV16" s="46">
        <v>119.6039776495501</v>
      </c>
      <c r="ZW16" s="46">
        <v>0.27011116493698695</v>
      </c>
      <c r="ZX16" s="46">
        <v>3.1328224740893687E-7</v>
      </c>
      <c r="ZY16" s="46">
        <v>1.2732333447215501E-4</v>
      </c>
      <c r="ZZ16" s="46">
        <v>5009.2663211387617</v>
      </c>
      <c r="AAA16" s="46">
        <v>1.0138955853163295E-15</v>
      </c>
      <c r="AAB16" s="46">
        <v>1.3636096791147153E-14</v>
      </c>
      <c r="AAC16" s="46">
        <v>7.8250221420196047E-11</v>
      </c>
      <c r="AAD16" s="46">
        <v>0.57719702694501818</v>
      </c>
      <c r="AAE16" s="46">
        <v>1.4580612000020277E-14</v>
      </c>
      <c r="AAF16" s="46">
        <v>3.4392163309690631E-19</v>
      </c>
      <c r="AAG16" s="46">
        <v>1543.6292078043048</v>
      </c>
      <c r="AAH16" s="46">
        <v>2.227728326782194E-2</v>
      </c>
      <c r="AAI16" s="46">
        <v>1.0015605607515118E-5</v>
      </c>
      <c r="AAJ16" s="46">
        <v>7.6506811940537416</v>
      </c>
      <c r="AAK16" s="46">
        <v>2.0637856608514143E-31</v>
      </c>
      <c r="AAL16" s="46">
        <v>0.62538142074212055</v>
      </c>
      <c r="AAM16" s="46">
        <v>1079889.5899150523</v>
      </c>
      <c r="AAN16" s="46">
        <v>3.0396911643251643E-15</v>
      </c>
      <c r="AAO16" s="46">
        <v>7.0583310566061007E-11</v>
      </c>
      <c r="AAP16" s="46">
        <v>1.2243150368513095E-4</v>
      </c>
      <c r="AAQ16" s="46">
        <v>15909.631050821754</v>
      </c>
      <c r="AAR16" s="46">
        <v>1.0584467672242367E-4</v>
      </c>
      <c r="AAS16" s="46">
        <v>7.0062595587596249E-31</v>
      </c>
      <c r="AAT16" s="46">
        <v>51950.410727639515</v>
      </c>
      <c r="AAU16" s="46">
        <v>60405.383287587101</v>
      </c>
      <c r="AAV16" s="46">
        <v>39324.016704226735</v>
      </c>
      <c r="AAW16" s="46">
        <v>0.13899286092446148</v>
      </c>
      <c r="AAX16" s="46">
        <v>2.5208718215600667E-10</v>
      </c>
      <c r="AAY16" s="46">
        <v>24.375494731033676</v>
      </c>
      <c r="AAZ16" s="46">
        <v>1.0841015503768221E-8</v>
      </c>
      <c r="ABA16" s="46">
        <v>3.1832695886154396</v>
      </c>
      <c r="ABB16" s="46">
        <v>35397.685673966378</v>
      </c>
      <c r="ABC16" s="46">
        <v>1.9645160252972727E-29</v>
      </c>
      <c r="ABD16" s="46">
        <v>1.7353289565917955E-7</v>
      </c>
      <c r="ABE16" s="46">
        <v>2.4578148735256896E-7</v>
      </c>
      <c r="ABF16" s="46">
        <v>4.2239232331816481E-7</v>
      </c>
      <c r="ABG16" s="46">
        <v>8.5729873311057262E-4</v>
      </c>
      <c r="ABH16" s="46">
        <v>3.4852788285462743E-14</v>
      </c>
      <c r="ABI16" s="46">
        <v>6.5468193448281184E-2</v>
      </c>
      <c r="ABJ16" s="46">
        <v>79133.061235168061</v>
      </c>
      <c r="ABK16" s="46">
        <v>1.5972496699399038E-24</v>
      </c>
      <c r="ABL16" s="46">
        <v>7.9449535770976918E-5</v>
      </c>
      <c r="ABM16" s="46">
        <v>7.572514686194217E-30</v>
      </c>
      <c r="ABN16" s="46">
        <v>1.9238498955518866E-21</v>
      </c>
      <c r="ABO16" s="46">
        <v>4.183064450956895E-2</v>
      </c>
      <c r="ABP16" s="46">
        <v>4.5699605330175E-5</v>
      </c>
      <c r="ABQ16" s="46">
        <v>7.1694740102441756E-2</v>
      </c>
      <c r="ABR16" s="46">
        <v>0.42424650717886619</v>
      </c>
      <c r="ABS16" s="46">
        <v>1775.0714194481573</v>
      </c>
      <c r="ABT16" s="46">
        <v>2.2179930199988677E-23</v>
      </c>
      <c r="ABU16" s="46">
        <v>6.2129847597487686E-4</v>
      </c>
      <c r="ABV16" s="46">
        <v>2.621290649288274E-5</v>
      </c>
      <c r="ABW16" s="46">
        <v>42.682195781484126</v>
      </c>
      <c r="ABX16" s="46">
        <v>8.435027270092125E-11</v>
      </c>
      <c r="ABY16" s="46">
        <v>1.0464189473535949E-7</v>
      </c>
      <c r="ABZ16" s="46">
        <v>66.613214926072331</v>
      </c>
      <c r="ACA16" s="46">
        <v>3.4138281745559755E-5</v>
      </c>
      <c r="ACB16" s="46">
        <v>20.225606110427925</v>
      </c>
      <c r="ACC16" s="46">
        <v>1.6379212108504345E-2</v>
      </c>
      <c r="ACD16" s="46">
        <v>6.1894508556549534E-5</v>
      </c>
      <c r="ACE16" s="46">
        <v>3.1753808319705148</v>
      </c>
      <c r="ACF16" s="46">
        <v>4.8244576973644179E-41</v>
      </c>
      <c r="ACG16" s="46">
        <v>1.3704933148813719E-26</v>
      </c>
      <c r="ACH16" s="46">
        <v>2.0187547495618085E-2</v>
      </c>
      <c r="ACI16" s="46">
        <v>1.0241715664572944E-2</v>
      </c>
      <c r="ACJ16" s="46">
        <v>3.8182886616928723E-28</v>
      </c>
      <c r="ACK16" s="46">
        <v>423976.12653066515</v>
      </c>
      <c r="ACL16" s="46">
        <v>2.576277954587741E-16</v>
      </c>
      <c r="ACM16" s="46">
        <v>3.3671835364957157E-10</v>
      </c>
      <c r="ACN16" s="46">
        <v>111784.48979527461</v>
      </c>
      <c r="ACO16" s="46">
        <v>1.9152552583246292E-10</v>
      </c>
      <c r="ACP16" s="46">
        <v>2437.352982590161</v>
      </c>
      <c r="ACQ16" s="46">
        <v>7.3264850793252984E-2</v>
      </c>
      <c r="ACR16" s="46">
        <v>4.3615383102324321E-16</v>
      </c>
      <c r="ACS16" s="46">
        <v>1.1376729307387457E-8</v>
      </c>
      <c r="ACT16" s="46">
        <v>2.8776309120511776E-42</v>
      </c>
      <c r="ACU16" s="46">
        <v>1.1755040214914633E-20</v>
      </c>
      <c r="ACV16" s="46">
        <v>3.9451230433769676E-22</v>
      </c>
      <c r="ACW16" s="46">
        <v>6.9172268656021192E-51</v>
      </c>
      <c r="ACX16" s="46">
        <v>8.8944869113795362E-24</v>
      </c>
      <c r="ACY16" s="46">
        <v>1.7236618923798734E-35</v>
      </c>
      <c r="ACZ16" s="46">
        <v>1.1289062445982761E-20</v>
      </c>
      <c r="ADA16" s="46">
        <v>1.2961863719811201E-23</v>
      </c>
      <c r="ADB16" s="46">
        <v>2.7514504092850606E-3</v>
      </c>
      <c r="ADC16" s="46">
        <v>723.13838696006894</v>
      </c>
      <c r="ADD16" s="46">
        <v>1.3439374024226558E-11</v>
      </c>
      <c r="ADE16" s="46">
        <v>196027.30585830033</v>
      </c>
      <c r="ADF16" s="46">
        <v>18.450103433752897</v>
      </c>
      <c r="ADG16" s="46">
        <v>16889.146410200759</v>
      </c>
      <c r="ADH16" s="46">
        <v>0.23814611686840406</v>
      </c>
      <c r="ADI16" s="46">
        <v>6.2956118769892017E-2</v>
      </c>
      <c r="ADJ16" s="46">
        <v>2.711439059643457E-23</v>
      </c>
      <c r="ADK16" s="46">
        <v>6.6581590582425812E-3</v>
      </c>
      <c r="ADL16" s="46">
        <v>14179.827517644011</v>
      </c>
      <c r="ADM16" s="46">
        <v>1.1621917504550883E-19</v>
      </c>
      <c r="ADN16" s="46">
        <v>140.73809024330765</v>
      </c>
      <c r="ADO16" s="46">
        <v>95739.649698784575</v>
      </c>
      <c r="ADP16" s="46">
        <v>4.4624422622609226E-6</v>
      </c>
      <c r="ADQ16" s="46">
        <v>30.778442968126889</v>
      </c>
      <c r="ADR16" s="46">
        <v>1.0710055640525943E-5</v>
      </c>
      <c r="ADS16" s="46">
        <v>2.6467012182725084E-49</v>
      </c>
      <c r="ADT16" s="46">
        <v>3.1133788884187448</v>
      </c>
      <c r="ADU16" s="46">
        <v>3.5017354369328704</v>
      </c>
      <c r="ADV16" s="46">
        <v>1253511.8188133289</v>
      </c>
      <c r="ADW16" s="46">
        <v>1.2146754154614646E-3</v>
      </c>
      <c r="ADX16" s="46">
        <v>3.5633411270876249E-23</v>
      </c>
      <c r="ADY16" s="46">
        <v>7.7123535925405565E-4</v>
      </c>
      <c r="ADZ16" s="46">
        <v>221918.73373120712</v>
      </c>
      <c r="AEA16" s="46">
        <v>5.8292445201041748E-7</v>
      </c>
      <c r="AEB16" s="46">
        <v>4.7340492961362117E-5</v>
      </c>
      <c r="AEC16" s="46">
        <v>4.9195704084578926</v>
      </c>
      <c r="AED16" s="46">
        <v>2.0241752988424071E-22</v>
      </c>
      <c r="AEE16" s="46">
        <v>2.3187318734066599E-55</v>
      </c>
      <c r="AEF16" s="46">
        <v>3.8929197449016775E-11</v>
      </c>
      <c r="AEG16" s="46">
        <v>0.21788869934268537</v>
      </c>
      <c r="AEH16" s="46">
        <v>4.8037381608528894E-15</v>
      </c>
      <c r="AEI16" s="46">
        <v>2.4976047913727366E-16</v>
      </c>
      <c r="AEJ16" s="46">
        <v>1.4568968699764309E-6</v>
      </c>
      <c r="AEK16" s="46">
        <v>5.2480192952369663E-13</v>
      </c>
      <c r="AEL16" s="46">
        <v>5.0379367347337905E-5</v>
      </c>
      <c r="AEM16" s="46">
        <v>4.430938066100869E-28</v>
      </c>
      <c r="AEN16" s="46">
        <v>5.5892680780649083E-14</v>
      </c>
      <c r="AEO16" s="46">
        <v>8.1305566973766865</v>
      </c>
      <c r="AEP16" s="46">
        <v>3575.5840472263844</v>
      </c>
      <c r="AEQ16" s="46">
        <v>1.4835383311471302E-2</v>
      </c>
      <c r="AER16" s="46">
        <v>6.3892059058472143E-3</v>
      </c>
      <c r="AES16" s="46">
        <v>27226.599229076714</v>
      </c>
      <c r="AET16" s="46">
        <v>1.4176438304456569E-13</v>
      </c>
      <c r="AEU16" s="46">
        <v>5.1021310030770992E-5</v>
      </c>
      <c r="AEV16" s="46">
        <v>1.678376786380803E-8</v>
      </c>
      <c r="AEW16" s="46">
        <v>2.2957857133643986E-86</v>
      </c>
      <c r="AEX16" s="46">
        <v>1.5193778606031347E-7</v>
      </c>
      <c r="AEY16" s="46">
        <v>4883.1742537818636</v>
      </c>
      <c r="AEZ16" s="46">
        <v>2.721276285934073E-13</v>
      </c>
      <c r="AFA16" s="46">
        <v>34.00106445298659</v>
      </c>
      <c r="AFB16" s="46">
        <v>8.96416901590349E-13</v>
      </c>
      <c r="AFC16" s="46">
        <v>4.6483911644264328E-11</v>
      </c>
      <c r="AFD16" s="46">
        <v>51.311129541056928</v>
      </c>
      <c r="AFE16" s="46">
        <v>30715.138461093073</v>
      </c>
      <c r="AFF16" s="46">
        <v>7.566393878200226E-6</v>
      </c>
      <c r="AFG16" s="46">
        <v>5.7820952742529636E-32</v>
      </c>
      <c r="AFH16" s="46">
        <v>42597.804535080708</v>
      </c>
      <c r="AFI16" s="46">
        <v>6.6402981266504922E-9</v>
      </c>
      <c r="AFJ16" s="46">
        <v>1.2172574285588403E-10</v>
      </c>
      <c r="AFK16" s="46">
        <v>17.049630564972869</v>
      </c>
      <c r="AFL16" s="46">
        <v>1.8409395609239896E-4</v>
      </c>
      <c r="AFM16" s="46">
        <v>7.0252927451454153E-14</v>
      </c>
      <c r="AFN16" s="46">
        <v>38.35269694984629</v>
      </c>
      <c r="AFO16" s="46">
        <v>4.7513667273094166E-3</v>
      </c>
      <c r="AFP16" s="46">
        <v>5.9198078149384155E-26</v>
      </c>
      <c r="AFQ16" s="46">
        <v>2.7123065799987665E-16</v>
      </c>
      <c r="AFR16" s="46">
        <v>29.644809285471727</v>
      </c>
      <c r="AFS16" s="46">
        <v>8.4441612276207612E-18</v>
      </c>
      <c r="AFT16" s="46">
        <v>1.3221651593995E-3</v>
      </c>
      <c r="AFU16" s="46">
        <v>1.7798207180254831E-23</v>
      </c>
      <c r="AFV16" s="46">
        <v>28.244936361286804</v>
      </c>
      <c r="AFW16" s="46">
        <v>5.7125589687984158E-15</v>
      </c>
      <c r="AFX16" s="46">
        <v>1.2419857901591609E-3</v>
      </c>
      <c r="AFY16" s="46">
        <v>1.8617340025831347E-75</v>
      </c>
      <c r="AFZ16" s="46">
        <v>540.0630648464728</v>
      </c>
      <c r="AGA16" s="46">
        <v>1.6218884170316794E-11</v>
      </c>
      <c r="AGB16" s="46">
        <v>956.16983407443877</v>
      </c>
      <c r="AGC16" s="46">
        <v>5.3452122839064978E-32</v>
      </c>
      <c r="AGD16" s="46">
        <v>6.5846571005304309E-17</v>
      </c>
      <c r="AGE16" s="46">
        <v>3.5527987630486627E-11</v>
      </c>
      <c r="AGF16" s="46">
        <v>5.1708982607318752E-24</v>
      </c>
      <c r="AGG16" s="46">
        <v>2.8481205898865078E-14</v>
      </c>
      <c r="AGH16" s="46">
        <v>5.8920586982504241E-9</v>
      </c>
      <c r="AGI16" s="46">
        <v>1713122.225057984</v>
      </c>
      <c r="AGJ16" s="46">
        <v>80011.927620603456</v>
      </c>
      <c r="AGK16" s="46">
        <v>57.933306871628339</v>
      </c>
      <c r="AGL16" s="46">
        <v>147.46380798786404</v>
      </c>
      <c r="AGM16" s="46">
        <v>0.93902206226661067</v>
      </c>
      <c r="AGN16" s="46">
        <v>497.19724476986465</v>
      </c>
      <c r="AGO16" s="46">
        <v>17207.513454662236</v>
      </c>
      <c r="AGP16" s="46">
        <v>3.2286082852494841E-10</v>
      </c>
      <c r="AGQ16" s="46">
        <v>4.7568829438243216E-20</v>
      </c>
      <c r="AGR16" s="46">
        <v>0.28224660221060538</v>
      </c>
      <c r="AGS16" s="46">
        <v>4.5942775338439706E-10</v>
      </c>
      <c r="AGT16" s="46">
        <v>1.7198364447541942E-22</v>
      </c>
      <c r="AGU16" s="46">
        <v>3.4322268241352899E-11</v>
      </c>
      <c r="AGV16" s="46">
        <v>122.57971862583226</v>
      </c>
      <c r="AGW16" s="46">
        <v>2.6073859934758713E-3</v>
      </c>
      <c r="AGX16" s="46">
        <v>4.1115593469585337E-33</v>
      </c>
      <c r="AGY16" s="46">
        <v>2.3505790985232622E-17</v>
      </c>
      <c r="AGZ16" s="46">
        <v>5.7543694475931833E-10</v>
      </c>
      <c r="AHA16" s="46">
        <v>4.6627946165798022E-17</v>
      </c>
      <c r="AHB16" s="46">
        <v>513087.88675100304</v>
      </c>
      <c r="AHC16" s="46">
        <v>2.9009065254382443E-27</v>
      </c>
      <c r="AHD16" s="46">
        <v>1.2622494820167193E-18</v>
      </c>
      <c r="AHE16" s="46">
        <v>4.9070005697492814E-11</v>
      </c>
      <c r="AHF16" s="46">
        <v>388136.74024894636</v>
      </c>
      <c r="AHG16" s="46">
        <v>5.0233491712197324E-7</v>
      </c>
      <c r="AHH16" s="46">
        <v>8.2265680422352438E-2</v>
      </c>
      <c r="AHI16" s="46">
        <v>5.2644790483683417E-16</v>
      </c>
      <c r="AHJ16" s="46">
        <v>2.4833349671553714E-41</v>
      </c>
      <c r="AHK16" s="46">
        <v>1669754.5122400639</v>
      </c>
      <c r="AHL16" s="46">
        <v>0.87310682015178265</v>
      </c>
      <c r="AHM16" s="46">
        <v>4.4863238854814895E-35</v>
      </c>
      <c r="AHN16" s="46">
        <v>54463.422628757755</v>
      </c>
      <c r="AHO16" s="46">
        <v>3.9294357628047227E-2</v>
      </c>
      <c r="AHP16" s="46">
        <v>2.139396387655235E-2</v>
      </c>
      <c r="AHQ16" s="46">
        <v>1.6297328231766892E-9</v>
      </c>
      <c r="AHR16" s="46">
        <v>1085364.5589197283</v>
      </c>
      <c r="AHS16" s="46">
        <v>3.9442948526095059</v>
      </c>
      <c r="AHT16" s="46">
        <v>5.9781611951400917E-3</v>
      </c>
      <c r="AHU16" s="46">
        <v>421512.63963104924</v>
      </c>
      <c r="AHV16" s="46">
        <v>3968.9271227315357</v>
      </c>
      <c r="AHW16" s="46">
        <v>1.8802756329219877E-6</v>
      </c>
      <c r="AHX16" s="46">
        <v>4.4943020152658414E-2</v>
      </c>
      <c r="AHY16" s="46">
        <v>4.752608908059846E-23</v>
      </c>
      <c r="AHZ16" s="46">
        <v>1.8638874547277384</v>
      </c>
      <c r="AIA16" s="46">
        <v>4.8599498757962771E-40</v>
      </c>
      <c r="AIB16" s="46">
        <v>118.33929382800655</v>
      </c>
      <c r="AIC16" s="46">
        <v>8.5163180756613861E-47</v>
      </c>
      <c r="AID16" s="46">
        <v>1.4815595644738693E-18</v>
      </c>
      <c r="AIE16" s="46">
        <v>3.5071269526134457E-22</v>
      </c>
      <c r="AIF16" s="46">
        <v>7.4812719645184753E-2</v>
      </c>
      <c r="AIG16" s="46">
        <v>8.3033736051472576E-18</v>
      </c>
      <c r="AIH16" s="46">
        <v>22.8276228119305</v>
      </c>
      <c r="AII16" s="46">
        <v>5.5161956029985983</v>
      </c>
      <c r="AIJ16" s="46">
        <v>224236.61976895138</v>
      </c>
      <c r="AIK16" s="46">
        <v>0.19927479882797777</v>
      </c>
      <c r="AIL16" s="46">
        <v>1.131607652505388E-6</v>
      </c>
      <c r="AIM16" s="46">
        <v>8963.2053420640204</v>
      </c>
      <c r="AIN16" s="46">
        <v>16.940248155536789</v>
      </c>
      <c r="AIO16" s="46">
        <v>75.817426460056467</v>
      </c>
      <c r="AIP16" s="46">
        <v>6.5140641893112642E-42</v>
      </c>
      <c r="AIQ16" s="46">
        <v>8.2356663769492265E-8</v>
      </c>
      <c r="AIR16" s="46">
        <v>8.2392075675312952E-16</v>
      </c>
      <c r="AIS16" s="46">
        <v>94641.668493902922</v>
      </c>
      <c r="AIT16" s="46">
        <v>8.9342534249595292E-4</v>
      </c>
      <c r="AIU16" s="46">
        <v>1.7321576059918857E-23</v>
      </c>
      <c r="AIV16" s="46">
        <v>0.96037788735463225</v>
      </c>
      <c r="AIW16" s="46">
        <v>1.2849560611546689E-43</v>
      </c>
      <c r="AIX16" s="46">
        <v>4.5428202935541046E-12</v>
      </c>
      <c r="AIY16" s="46">
        <v>7.8042947516143402</v>
      </c>
      <c r="AIZ16" s="46">
        <v>0.31266762214981453</v>
      </c>
      <c r="AJA16" s="46">
        <v>2.1986126071597228E-7</v>
      </c>
      <c r="AJB16" s="46">
        <v>1.098014171019714E-5</v>
      </c>
      <c r="AJC16" s="46">
        <v>1.8753423822656988E-3</v>
      </c>
      <c r="AJD16" s="46">
        <v>1.5509868767687526E-11</v>
      </c>
      <c r="AJE16" s="46">
        <v>215467.08294686116</v>
      </c>
      <c r="AJF16" s="46">
        <v>1.0226490904657014E-6</v>
      </c>
      <c r="AJG16" s="46">
        <v>4.6222378852644631E-14</v>
      </c>
      <c r="AJH16" s="46">
        <v>4.8671007408648045E-4</v>
      </c>
      <c r="AJI16" s="46">
        <v>3.428928428610926E-6</v>
      </c>
      <c r="AJJ16" s="46">
        <v>81.030289130769972</v>
      </c>
      <c r="AJK16" s="46">
        <v>3.8358153019472929E-36</v>
      </c>
      <c r="AJL16" s="46">
        <v>3.8089130651410936E-17</v>
      </c>
      <c r="AJM16" s="46">
        <v>2.2651875156429697E-8</v>
      </c>
      <c r="AJN16" s="46">
        <v>7.7658273608154158E-24</v>
      </c>
      <c r="AJO16" s="46">
        <v>3.9189338821851185E-4</v>
      </c>
      <c r="AJP16" s="46">
        <v>2.5025767192669756E-19</v>
      </c>
      <c r="AJQ16" s="46">
        <v>4.4720218470909714</v>
      </c>
      <c r="AJR16" s="46">
        <v>26158.575941207226</v>
      </c>
      <c r="AJS16" s="46">
        <v>0.35646073353043439</v>
      </c>
      <c r="AJT16" s="46">
        <v>1.8161042571918933E-54</v>
      </c>
      <c r="AJU16" s="46">
        <v>40325.782951363159</v>
      </c>
      <c r="AJV16" s="46">
        <v>3.9449520706591472E-9</v>
      </c>
      <c r="AJW16" s="46">
        <v>3.9495846794840536E-34</v>
      </c>
      <c r="AJX16" s="46">
        <v>1.2058496456204884E-12</v>
      </c>
      <c r="AJY16" s="46">
        <v>6.1981351691373081E-2</v>
      </c>
      <c r="AJZ16" s="46">
        <v>90728.299644007231</v>
      </c>
      <c r="AKA16" s="46">
        <v>1.8958673157857895</v>
      </c>
      <c r="AKB16" s="46">
        <v>8.3813562983781999E-48</v>
      </c>
      <c r="AKC16" s="46">
        <v>2.0798708339670565E-39</v>
      </c>
      <c r="AKD16" s="46">
        <v>12010.665167755615</v>
      </c>
      <c r="AKE16" s="46">
        <v>2.165983596609367E-16</v>
      </c>
      <c r="AKF16" s="46">
        <v>6.4484560986247064E-8</v>
      </c>
      <c r="AKG16" s="46">
        <v>1.0330464467812335E-49</v>
      </c>
      <c r="AKH16" s="46">
        <v>38138.125126984502</v>
      </c>
      <c r="AKI16" s="46">
        <v>1.9290431049843741E-4</v>
      </c>
      <c r="AKJ16" s="46">
        <v>5.3269598746574269</v>
      </c>
      <c r="AKK16" s="46">
        <v>2.8639107172333675E-55</v>
      </c>
      <c r="AKL16" s="46">
        <v>0.10970837956681417</v>
      </c>
      <c r="AKM16" s="46">
        <v>1.8305446947123482E-4</v>
      </c>
      <c r="AKN16" s="46">
        <v>1.1231657564011535E-5</v>
      </c>
      <c r="AKO16" s="46">
        <v>3.953491947406243E-2</v>
      </c>
      <c r="AKP16" s="46">
        <v>9.2444332777670568E-9</v>
      </c>
      <c r="AKQ16" s="46">
        <v>504032.17819904565</v>
      </c>
      <c r="AKR16" s="46">
        <v>1.498643569554018E-31</v>
      </c>
      <c r="AKS16" s="46">
        <v>3.3692872052842495E-39</v>
      </c>
      <c r="AKT16" s="46">
        <v>8.5202590990502075E-9</v>
      </c>
      <c r="AKU16" s="46">
        <v>2.6487621962803019E-24</v>
      </c>
      <c r="AKV16" s="46">
        <v>9.7728932887074485E-11</v>
      </c>
      <c r="AKW16" s="46">
        <v>6.6424053532638272E-13</v>
      </c>
      <c r="AKX16" s="46">
        <v>347033.60670909763</v>
      </c>
      <c r="AKY16" s="46">
        <v>1.174715732493398E-6</v>
      </c>
      <c r="AKZ16" s="46">
        <v>684641.03615845926</v>
      </c>
      <c r="ALA16" s="46">
        <v>2.8796875486035892E-19</v>
      </c>
      <c r="ALB16" s="46">
        <v>6.1366065917051063E-4</v>
      </c>
      <c r="ALC16" s="46">
        <v>2.8925199271230895E-16</v>
      </c>
      <c r="ALD16" s="46">
        <v>59177.746937824326</v>
      </c>
      <c r="ALE16" s="46">
        <v>23.279174748971339</v>
      </c>
      <c r="ALF16" s="46">
        <v>1.2513802337988007E-17</v>
      </c>
      <c r="ALG16" s="46">
        <v>0.13638892373528561</v>
      </c>
      <c r="ALH16" s="46">
        <v>3.7244488782614842</v>
      </c>
      <c r="ALI16" s="46">
        <v>3089.4705412848557</v>
      </c>
      <c r="ALJ16" s="46">
        <v>1337.879574219091</v>
      </c>
      <c r="ALK16" s="46">
        <v>2.4388485938830355E-13</v>
      </c>
      <c r="ALL16" s="46">
        <v>8.9420523541811001E-3</v>
      </c>
      <c r="ALM16" s="46">
        <v>319.67484979353264</v>
      </c>
      <c r="ALN16" s="46">
        <v>4.3979790578856193E-9</v>
      </c>
      <c r="ALO16" s="46">
        <v>0.23834914459652398</v>
      </c>
      <c r="ALP16" s="46">
        <v>1.3250611475534984</v>
      </c>
      <c r="ALQ16" s="46">
        <v>1.2287652876652943E-9</v>
      </c>
      <c r="ALR16" s="46">
        <v>8.1449493483136513E-12</v>
      </c>
      <c r="ALS16" s="46">
        <v>1738404.8918987929</v>
      </c>
      <c r="ALT16" s="46">
        <v>2.4882640543871387E-15</v>
      </c>
      <c r="ALU16" s="46">
        <v>144.6990286855638</v>
      </c>
      <c r="ALV16" s="46">
        <v>53451.168740793408</v>
      </c>
      <c r="ALW16" s="46">
        <v>1.1716112255228103E-26</v>
      </c>
      <c r="ALX16" s="46">
        <v>1.2074478915296485E-5</v>
      </c>
      <c r="ALY16" s="46">
        <v>5.8872865159623464E-2</v>
      </c>
      <c r="ALZ16" s="46">
        <v>3.6015065575357347E-36</v>
      </c>
      <c r="AMA16" s="46">
        <v>616.90064342786809</v>
      </c>
      <c r="AMB16" s="46">
        <v>2.9588258978576209E-17</v>
      </c>
      <c r="AMC16" s="46">
        <v>5.927873222760819E-12</v>
      </c>
      <c r="AMD16" s="46">
        <v>2.6794719661558571E-9</v>
      </c>
      <c r="AME16" s="46">
        <v>16785.061896962772</v>
      </c>
      <c r="AMF16" s="46">
        <v>2.9753697575315455E-15</v>
      </c>
      <c r="AMG16" s="46">
        <v>0.67413658969372403</v>
      </c>
      <c r="AMH16" s="46">
        <v>3.5726267825316928E-12</v>
      </c>
      <c r="AMI16" s="46">
        <v>3.0878993141474557E-6</v>
      </c>
      <c r="AMJ16" s="46">
        <v>3.9293716062838345E-2</v>
      </c>
      <c r="AMK16" s="46">
        <v>2.0266635297720249E-2</v>
      </c>
      <c r="AML16" s="46">
        <v>735.10067081791465</v>
      </c>
      <c r="AMM16" s="46">
        <v>2.4422031045575271E-11</v>
      </c>
      <c r="AMN16" s="46">
        <v>5.985364266381071E-18</v>
      </c>
      <c r="AMO16" s="46">
        <v>3.8316619577954616E-10</v>
      </c>
      <c r="AMP16" s="46">
        <v>580054.43326099822</v>
      </c>
      <c r="AMQ16" s="46">
        <v>1.9068200509637194</v>
      </c>
      <c r="AMR16" s="46">
        <v>2683.5473275629438</v>
      </c>
      <c r="AMS16" s="46">
        <v>168.62091152022728</v>
      </c>
      <c r="AMT16" s="46">
        <v>9.1035462254981337E-22</v>
      </c>
      <c r="AMU16" s="46">
        <v>3.3003225110059684E-47</v>
      </c>
      <c r="AMV16" s="46">
        <v>1.2378806125244096E-23</v>
      </c>
      <c r="AMW16" s="46">
        <v>2350.3894262801191</v>
      </c>
      <c r="AMX16" s="46">
        <v>1.0953028213886208E-18</v>
      </c>
      <c r="AMY16" s="46">
        <v>2.7047383910707459E-4</v>
      </c>
      <c r="AMZ16" s="46">
        <v>2.6629025900434367E-20</v>
      </c>
      <c r="ANA16" s="46">
        <v>6.9235169212651855E-4</v>
      </c>
      <c r="ANB16" s="46">
        <v>40767.965792627147</v>
      </c>
      <c r="ANC16" s="46">
        <v>4.0657930557564904E-17</v>
      </c>
      <c r="AND16" s="46">
        <v>128055.36375556899</v>
      </c>
      <c r="ANE16" s="46">
        <v>418632.99526848912</v>
      </c>
      <c r="ANF16" s="46">
        <v>4047.8759964788028</v>
      </c>
      <c r="ANG16" s="46">
        <v>466490.71472802549</v>
      </c>
      <c r="ANH16" s="46">
        <v>2.8613791464596985E-15</v>
      </c>
      <c r="ANI16" s="46">
        <v>3.4383531004662661E-2</v>
      </c>
      <c r="ANJ16" s="46">
        <v>8.5783050688097575E-9</v>
      </c>
      <c r="ANK16" s="46">
        <v>1.3846206970787769E-16</v>
      </c>
      <c r="ANL16" s="46">
        <v>2179939.1093340609</v>
      </c>
      <c r="ANM16" s="46">
        <v>59536.180740356365</v>
      </c>
      <c r="ANN16" s="46">
        <v>164992.42825691044</v>
      </c>
      <c r="ANO16" s="46">
        <v>1.9110018432535628E-9</v>
      </c>
      <c r="ANP16" s="46">
        <v>6.618067703729406E-6</v>
      </c>
      <c r="ANQ16" s="46">
        <v>1.8307306787191644E-20</v>
      </c>
      <c r="ANR16" s="46">
        <v>3.8004170063504338E-6</v>
      </c>
      <c r="ANS16" s="46">
        <v>4.7934521794498308E-41</v>
      </c>
      <c r="ANT16" s="46">
        <v>76494.927104663599</v>
      </c>
      <c r="ANU16" s="46">
        <v>1.4826587902394824E-2</v>
      </c>
      <c r="ANV16" s="46">
        <v>6.1456604425475498E-16</v>
      </c>
      <c r="ANW16" s="46">
        <v>697666.52690221008</v>
      </c>
      <c r="ANX16" s="46">
        <v>1.3002449598427458E-2</v>
      </c>
      <c r="ANY16" s="46">
        <v>2.069625954057851E-4</v>
      </c>
      <c r="ANZ16" s="46">
        <v>63347.788588464624</v>
      </c>
      <c r="AOA16" s="46">
        <v>1615.4521306620427</v>
      </c>
      <c r="AOB16" s="46">
        <v>92.499709035679516</v>
      </c>
      <c r="AOC16" s="46">
        <v>1.5281344997040479E-21</v>
      </c>
      <c r="AOD16" s="46">
        <v>10.182289247250125</v>
      </c>
      <c r="AOE16" s="46">
        <v>3.9621084419736012E-7</v>
      </c>
      <c r="AOF16" s="46">
        <v>1.388598085094473E-20</v>
      </c>
      <c r="AOG16" s="46">
        <v>6.857640293211831E-10</v>
      </c>
      <c r="AOH16" s="46">
        <v>859047.45673567965</v>
      </c>
      <c r="AOI16" s="46">
        <v>1.644658883923892E-12</v>
      </c>
      <c r="AOJ16" s="46">
        <v>9.6229793836379365</v>
      </c>
      <c r="AOK16" s="46">
        <v>6.5249009779254949E-2</v>
      </c>
      <c r="AOL16" s="46">
        <v>1044020.9182730048</v>
      </c>
      <c r="AOM16" s="46">
        <v>6.4414526963686383E-15</v>
      </c>
      <c r="AON16" s="46">
        <v>1.6210509864004073E-21</v>
      </c>
      <c r="AOO16" s="46">
        <v>1.2768502137330794E-5</v>
      </c>
      <c r="AOP16" s="46">
        <v>14036.070898762635</v>
      </c>
      <c r="AOQ16" s="46">
        <v>1.0271288172938196E-7</v>
      </c>
      <c r="AOR16" s="46">
        <v>6.9504469672713066E-4</v>
      </c>
      <c r="AOS16" s="46">
        <v>1.3363818468605119E-26</v>
      </c>
      <c r="AOT16" s="46">
        <v>262640.38069688604</v>
      </c>
      <c r="AOU16" s="46">
        <v>4.9896617697273387E-9</v>
      </c>
      <c r="AOV16" s="46">
        <v>3.8852989101971757E-13</v>
      </c>
      <c r="AOW16" s="46">
        <v>3.8746548870158558E-23</v>
      </c>
      <c r="AOX16" s="46">
        <v>5.9280718207139272E-17</v>
      </c>
      <c r="AOY16" s="46">
        <v>11.728140695779421</v>
      </c>
      <c r="AOZ16" s="46">
        <v>2.6047260886332658E-33</v>
      </c>
      <c r="APA16" s="46">
        <v>3.5294873597044747</v>
      </c>
      <c r="APB16" s="46">
        <v>3.7552658816365659E-23</v>
      </c>
      <c r="APC16" s="46">
        <v>5.6618707493183769E-2</v>
      </c>
      <c r="APD16" s="46">
        <v>6.351121378936915E-2</v>
      </c>
      <c r="APE16" s="46">
        <v>3.6770798018710047</v>
      </c>
      <c r="APF16" s="46">
        <v>0.49247953955068802</v>
      </c>
      <c r="APG16" s="46">
        <v>19595.308226597495</v>
      </c>
      <c r="APH16" s="46">
        <v>155.33933449116486</v>
      </c>
      <c r="API16" s="46">
        <v>1.1214907274562016E-3</v>
      </c>
      <c r="APJ16" s="46">
        <v>8.1179361182965827E-10</v>
      </c>
      <c r="APK16" s="46">
        <v>3.4736861682187479E-24</v>
      </c>
      <c r="APL16" s="46">
        <v>4.4162883242004994E-60</v>
      </c>
      <c r="APM16" s="46">
        <v>30396.551228239401</v>
      </c>
      <c r="APN16" s="46">
        <v>1.2296116763937339E-19</v>
      </c>
      <c r="APO16" s="46">
        <v>1.3378675121097319E-14</v>
      </c>
      <c r="APP16" s="46">
        <v>1.7772744204326626E-33</v>
      </c>
      <c r="APQ16" s="46">
        <v>9.0214301072978955</v>
      </c>
      <c r="APR16" s="46">
        <v>5.5271405372730477E-44</v>
      </c>
      <c r="APS16" s="46">
        <v>2.6774443244800418E-34</v>
      </c>
      <c r="APT16" s="46">
        <v>87.971951547518316</v>
      </c>
      <c r="APU16" s="46">
        <v>4.1654943025095433E-2</v>
      </c>
      <c r="APV16" s="46">
        <v>10113.478358949416</v>
      </c>
      <c r="APW16" s="46">
        <v>4.4997000468659662E-11</v>
      </c>
      <c r="APX16" s="46">
        <v>3.2308141844191829E-29</v>
      </c>
      <c r="APY16" s="46">
        <v>1.3812225955141131E-6</v>
      </c>
      <c r="APZ16" s="46">
        <v>17825.274417644916</v>
      </c>
      <c r="AQA16" s="46">
        <v>32858.092371372106</v>
      </c>
      <c r="AQB16" s="46">
        <v>5747.8650267436633</v>
      </c>
      <c r="AQC16" s="46">
        <v>3.2680217954657454E-22</v>
      </c>
      <c r="AQD16" s="46">
        <v>1.2427073939767872E-25</v>
      </c>
      <c r="AQE16" s="46">
        <v>1.1155330385829673E-18</v>
      </c>
      <c r="AQF16" s="46">
        <v>994199.76143252244</v>
      </c>
      <c r="AQG16" s="46">
        <v>1175.5866703455783</v>
      </c>
      <c r="AQH16" s="46">
        <v>2.6330601960800428E-16</v>
      </c>
      <c r="AQI16" s="46">
        <v>486943.06634801085</v>
      </c>
      <c r="AQJ16" s="46">
        <v>5.7345508686361768</v>
      </c>
      <c r="AQK16" s="46">
        <v>134277.96234350573</v>
      </c>
      <c r="AQL16" s="46">
        <v>3.8511469356370842E-8</v>
      </c>
      <c r="AQM16" s="46">
        <v>1.4233123644636331E-25</v>
      </c>
      <c r="AQN16" s="46">
        <v>4.8632232865240418E-6</v>
      </c>
      <c r="AQO16" s="46">
        <v>5.0368009834305418E-29</v>
      </c>
      <c r="AQP16" s="46">
        <v>5.9550378103652379</v>
      </c>
      <c r="AQQ16" s="46">
        <v>2.5907315214896044E-38</v>
      </c>
      <c r="AQR16" s="46">
        <v>4.668818293236458E-5</v>
      </c>
      <c r="AQS16" s="46">
        <v>496.01332538909753</v>
      </c>
      <c r="AQT16" s="46">
        <v>1.8360664586734494E-3</v>
      </c>
      <c r="AQU16" s="46">
        <v>2.5396348063221269E-80</v>
      </c>
      <c r="AQV16" s="46">
        <v>8.9711079552357844E-11</v>
      </c>
      <c r="AQW16" s="46">
        <v>3.5252815862523025E-8</v>
      </c>
      <c r="AQX16" s="46">
        <v>9.6389509397098625E-4</v>
      </c>
      <c r="AQY16" s="46">
        <v>2555.1959854907946</v>
      </c>
      <c r="AQZ16" s="46">
        <v>370.12368609359265</v>
      </c>
      <c r="ARA16" s="46">
        <v>0.22639142336499346</v>
      </c>
      <c r="ARB16" s="46">
        <v>1.5080339290773115E-8</v>
      </c>
      <c r="ARC16" s="46">
        <v>28141.67687310146</v>
      </c>
      <c r="ARD16" s="46">
        <v>1571551.9905929959</v>
      </c>
      <c r="ARE16" s="46">
        <v>3.1860073610384839E-47</v>
      </c>
      <c r="ARF16" s="46">
        <v>3.2939747475867042E-15</v>
      </c>
      <c r="ARG16" s="46">
        <v>1.1495999937229244E-11</v>
      </c>
      <c r="ARH16" s="46">
        <v>119818.71592480618</v>
      </c>
      <c r="ARI16" s="46">
        <v>10131.666711643735</v>
      </c>
      <c r="ARJ16" s="46">
        <v>1.3832262414128721E-18</v>
      </c>
      <c r="ARK16" s="46">
        <v>6.702788545738174E-7</v>
      </c>
      <c r="ARL16" s="46">
        <v>78095.092396579057</v>
      </c>
      <c r="ARM16" s="46">
        <v>5.6274554232873849E-27</v>
      </c>
      <c r="ARN16" s="46">
        <v>1.1535801783185843E-58</v>
      </c>
      <c r="ARO16" s="46">
        <v>5.5412883784324397E-6</v>
      </c>
      <c r="ARP16" s="46">
        <v>0.10940587487961241</v>
      </c>
      <c r="ARQ16" s="46">
        <v>60947.41850178632</v>
      </c>
      <c r="ARR16" s="46">
        <v>4.9616792340916893E-18</v>
      </c>
      <c r="ARS16" s="46">
        <v>1.1056865889004385E-5</v>
      </c>
      <c r="ART16" s="46">
        <v>1.0140912554338877E-25</v>
      </c>
      <c r="ARU16" s="46">
        <v>2.6033069350032395E-76</v>
      </c>
      <c r="ARV16" s="46">
        <v>7.399944747575156E-16</v>
      </c>
      <c r="ARW16" s="46">
        <v>2.5810041634543941E-2</v>
      </c>
      <c r="ARX16" s="46">
        <v>3.3989014363966372E-9</v>
      </c>
      <c r="ARY16" s="46">
        <v>13.244056380283919</v>
      </c>
      <c r="ARZ16" s="46">
        <v>7.4444079407820163E-31</v>
      </c>
      <c r="ASA16" s="46">
        <v>3.9489635512040471E-6</v>
      </c>
      <c r="ASB16" s="46">
        <v>121.72524630182694</v>
      </c>
      <c r="ASC16" s="46">
        <v>8484.0450313750771</v>
      </c>
      <c r="ASD16" s="46">
        <v>1724379.0820277703</v>
      </c>
      <c r="ASE16" s="46">
        <v>96897.528320438665</v>
      </c>
      <c r="ASF16" s="46">
        <v>1.7519446154660042E-43</v>
      </c>
      <c r="ASG16" s="46">
        <v>4.0242922684008739E-17</v>
      </c>
      <c r="ASH16" s="46">
        <v>2.929698187020546E-5</v>
      </c>
      <c r="ASI16" s="46">
        <v>1295558.6742451347</v>
      </c>
      <c r="ASJ16" s="46">
        <v>1.1254377744289051E-4</v>
      </c>
      <c r="ASK16" s="46">
        <v>1.8534419126488055E-40</v>
      </c>
      <c r="ASL16" s="46">
        <v>5.0896073950607787E-2</v>
      </c>
      <c r="ASM16" s="46">
        <v>4.0913576315880863E-12</v>
      </c>
      <c r="ASN16" s="46">
        <v>98212.259795994556</v>
      </c>
      <c r="ASO16" s="46">
        <v>1.7465515876363393E-5</v>
      </c>
      <c r="ASP16" s="46">
        <v>1.8497701730640927E-11</v>
      </c>
      <c r="ASQ16" s="46">
        <v>3.221060169617092E-23</v>
      </c>
      <c r="ASR16" s="46">
        <v>210.38533669626904</v>
      </c>
      <c r="ASS16" s="46">
        <v>5.447227916098561E-43</v>
      </c>
      <c r="AST16" s="46">
        <v>1.2691963931594553E-4</v>
      </c>
      <c r="ASU16" s="46">
        <v>7.5473379827249263E-22</v>
      </c>
      <c r="ASV16" s="46">
        <v>1.1901631142165827E-13</v>
      </c>
      <c r="ASW16" s="46">
        <v>1.770666665252952E-29</v>
      </c>
      <c r="ASX16" s="46">
        <v>2001.0523903476353</v>
      </c>
      <c r="ASY16" s="46">
        <v>5.062789650154934E-44</v>
      </c>
      <c r="ASZ16" s="46">
        <v>3.6139262613990939E-7</v>
      </c>
      <c r="ATA16" s="46">
        <v>8.1287336344012064E-4</v>
      </c>
      <c r="ATB16" s="46">
        <v>1.0856921567108787E-23</v>
      </c>
      <c r="ATC16" s="46">
        <v>1.9141717571987289E-6</v>
      </c>
      <c r="ATD16" s="46">
        <v>5.646318319169718E-12</v>
      </c>
      <c r="ATE16" s="46">
        <v>9102.0829230020336</v>
      </c>
      <c r="ATF16" s="46">
        <v>1.5714117351763699E-4</v>
      </c>
      <c r="ATG16" s="46">
        <v>0.19357948373576164</v>
      </c>
      <c r="ATH16" s="46">
        <v>2.4972685887643985E-16</v>
      </c>
      <c r="ATI16" s="46">
        <v>672877.52148090198</v>
      </c>
      <c r="ATJ16" s="46">
        <v>178.1525897704785</v>
      </c>
      <c r="ATK16" s="46">
        <v>1.5006963719823968E-11</v>
      </c>
      <c r="ATL16" s="46">
        <v>2.6847200980217407E-51</v>
      </c>
      <c r="ATM16" s="46">
        <v>3.5355942624945145E-20</v>
      </c>
      <c r="ATN16" s="46">
        <v>3.1691006783596959E-3</v>
      </c>
      <c r="ATO16" s="46">
        <v>58171.733057754391</v>
      </c>
      <c r="ATP16" s="46">
        <v>0.77808339295648365</v>
      </c>
      <c r="ATQ16" s="46">
        <v>8.3319644766603328E-6</v>
      </c>
      <c r="ATR16" s="46">
        <v>4.8029167125568497E-4</v>
      </c>
      <c r="ATS16" s="46">
        <v>228.5532039190831</v>
      </c>
      <c r="ATT16" s="46">
        <v>1154536.9836650137</v>
      </c>
      <c r="ATU16" s="46">
        <v>176.34926618191722</v>
      </c>
      <c r="ATV16" s="46">
        <v>709286.35009817965</v>
      </c>
      <c r="ATW16" s="46">
        <v>74671.598244746041</v>
      </c>
      <c r="ATX16" s="46">
        <v>4965.0244337093955</v>
      </c>
      <c r="ATY16" s="46">
        <v>6.9287587173188126E-5</v>
      </c>
      <c r="ATZ16" s="46">
        <v>3.748386398706955E-28</v>
      </c>
      <c r="AUA16" s="46">
        <v>6.7200700257407622</v>
      </c>
      <c r="AUB16" s="46">
        <v>1.5344490809294469E-28</v>
      </c>
      <c r="AUC16" s="46">
        <v>3.5197869732472099E-36</v>
      </c>
      <c r="AUD16" s="46">
        <v>5.1598896234111071E-5</v>
      </c>
      <c r="AUE16" s="46">
        <v>7.6870413006144964E-5</v>
      </c>
      <c r="AUF16" s="46">
        <v>4.9464539090558144E-30</v>
      </c>
      <c r="AUG16" s="46">
        <v>3.0825005189075709E-26</v>
      </c>
      <c r="AUH16" s="46">
        <v>5.3439787678212166E-5</v>
      </c>
      <c r="AUI16" s="46">
        <v>1.1693014695891429E-15</v>
      </c>
      <c r="AUJ16" s="46">
        <v>13743.801454154691</v>
      </c>
      <c r="AUK16" s="46">
        <v>3.0387466434648156E-37</v>
      </c>
      <c r="AUL16" s="46">
        <v>1.7733961328339418E-17</v>
      </c>
      <c r="AUM16" s="46">
        <v>3.9182822740777885</v>
      </c>
      <c r="AUN16" s="46">
        <v>691919.61394827778</v>
      </c>
      <c r="AUO16" s="46">
        <v>136.02343439396577</v>
      </c>
      <c r="AUP16" s="46">
        <v>1.0754299816611669E-8</v>
      </c>
      <c r="AUQ16" s="46">
        <v>19.868659323468076</v>
      </c>
      <c r="AUR16" s="46">
        <v>1.5731160006366606E-4</v>
      </c>
      <c r="AUS16" s="46">
        <v>1.4377911898389671E-5</v>
      </c>
      <c r="AUT16" s="46">
        <v>1.105023109887825E-5</v>
      </c>
      <c r="AUU16" s="46">
        <v>1201463.2118057783</v>
      </c>
      <c r="AUV16" s="46">
        <v>2.5093587397963641E-9</v>
      </c>
      <c r="AUW16" s="46">
        <v>5.8374151243593658E-27</v>
      </c>
      <c r="AUX16" s="46">
        <v>2.2142975170209058E-31</v>
      </c>
      <c r="AUY16" s="46">
        <v>8.8243913774102651</v>
      </c>
      <c r="AUZ16" s="46">
        <v>116.17587751891625</v>
      </c>
      <c r="AVA16" s="46">
        <v>1.3914075069134062</v>
      </c>
      <c r="AVB16" s="46">
        <v>0.97947215230104923</v>
      </c>
      <c r="AVC16" s="46">
        <v>9.6374495830545985</v>
      </c>
      <c r="AVD16" s="46">
        <v>154692.34694261276</v>
      </c>
      <c r="AVE16" s="46">
        <v>5589.3333800890559</v>
      </c>
      <c r="AVF16" s="46">
        <v>6.6144890467180382E-16</v>
      </c>
      <c r="AVG16" s="46">
        <v>1276.4873890150823</v>
      </c>
      <c r="AVH16" s="46">
        <v>1.0750996845980478E-14</v>
      </c>
      <c r="AVI16" s="46">
        <v>2.7607258858046234E-25</v>
      </c>
      <c r="AVJ16" s="46">
        <v>105.4446445247462</v>
      </c>
      <c r="AVK16" s="46">
        <v>8.1170827582957066E-9</v>
      </c>
      <c r="AVL16" s="46">
        <v>1.1009621336671828E-5</v>
      </c>
      <c r="AVM16" s="46">
        <v>209139.95336470925</v>
      </c>
      <c r="AVN16" s="46">
        <v>4.6616828378651223E-13</v>
      </c>
      <c r="AVO16" s="46">
        <v>1.556790566128164E-21</v>
      </c>
      <c r="AVP16" s="46">
        <v>3.0299537321246076E-23</v>
      </c>
      <c r="AVQ16" s="46">
        <v>4.2321956301181209E-49</v>
      </c>
      <c r="AVR16" s="46">
        <v>1911.4963128846869</v>
      </c>
      <c r="AVS16" s="46">
        <v>7.0840937788462441E-10</v>
      </c>
      <c r="AVT16" s="46">
        <v>7.1459697697997735E-4</v>
      </c>
      <c r="AVU16" s="46">
        <v>3.3462117297620068E-12</v>
      </c>
      <c r="AVV16" s="46">
        <v>3.2931559649237344E-59</v>
      </c>
      <c r="AVW16" s="46">
        <v>142688.84201219745</v>
      </c>
      <c r="AVX16" s="46">
        <v>6.0073277212038642E-5</v>
      </c>
      <c r="AVY16" s="46">
        <v>1.2167211671788989</v>
      </c>
      <c r="AVZ16" s="46">
        <v>4.4099802865615278E-5</v>
      </c>
      <c r="AWA16" s="46">
        <v>5.5001500094056956E-18</v>
      </c>
      <c r="AWB16" s="46">
        <v>5893.0213093868751</v>
      </c>
      <c r="AWC16" s="46">
        <v>2.1546729906055989E-15</v>
      </c>
      <c r="AWD16" s="46">
        <v>2.2340471926245266E-39</v>
      </c>
      <c r="AWE16" s="46">
        <v>59.135636142316557</v>
      </c>
      <c r="AWF16" s="46">
        <v>1803.550126606239</v>
      </c>
      <c r="AWG16" s="46">
        <v>161073.49359509748</v>
      </c>
      <c r="AWH16" s="46">
        <v>3.5920004534904233E-5</v>
      </c>
      <c r="AWI16" s="46">
        <v>1.2452683407255034E-12</v>
      </c>
      <c r="AWJ16" s="46">
        <v>6470.1090451322789</v>
      </c>
      <c r="AWK16" s="46">
        <v>343611.82761135435</v>
      </c>
      <c r="AWL16" s="46">
        <v>7.0705609352169069E-11</v>
      </c>
      <c r="AWM16" s="46">
        <v>1.1394600056126547E-13</v>
      </c>
      <c r="AWN16" s="46">
        <v>2.5563842705705501E-2</v>
      </c>
      <c r="AWO16" s="46">
        <v>96938.559134033916</v>
      </c>
      <c r="AWP16" s="46">
        <v>7.8470356543077833E-30</v>
      </c>
      <c r="AWQ16" s="46">
        <v>4.5969627540313754E-16</v>
      </c>
      <c r="AWR16" s="46">
        <v>1.5558294367800825E-20</v>
      </c>
      <c r="AWS16" s="46">
        <v>1200473.4403911217</v>
      </c>
      <c r="AWT16" s="46">
        <v>0.16079864902198471</v>
      </c>
      <c r="AWU16" s="46">
        <v>60.962539563409081</v>
      </c>
      <c r="AWV16" s="46">
        <v>93.059100635783807</v>
      </c>
      <c r="AWW16" s="46">
        <v>3.3848429169661196E-11</v>
      </c>
      <c r="AWX16" s="46">
        <v>11.306427913512062</v>
      </c>
      <c r="AWY16" s="46">
        <v>1.6577673100987701E-7</v>
      </c>
      <c r="AWZ16" s="46">
        <v>8.8593288499504798E-20</v>
      </c>
      <c r="AXA16" s="46">
        <v>2478.3699967020643</v>
      </c>
      <c r="AXB16" s="46">
        <v>4.4477366747369997E-71</v>
      </c>
      <c r="AXC16" s="46">
        <v>1.9869349632139467E-11</v>
      </c>
      <c r="AXD16" s="46">
        <v>4.5379503326979769E-21</v>
      </c>
      <c r="AXE16" s="46">
        <v>1.5109333995229531E-80</v>
      </c>
      <c r="AXF16" s="46">
        <v>8.8509604156942935E-16</v>
      </c>
      <c r="AXG16" s="46">
        <v>3.1851280243918651E-5</v>
      </c>
      <c r="AXH16" s="46">
        <v>1.9795303760373115E-7</v>
      </c>
      <c r="AXI16" s="46">
        <v>1.4715949818424404E-11</v>
      </c>
      <c r="AXJ16" s="46">
        <v>2.3368930162652167E-6</v>
      </c>
      <c r="AXK16" s="46">
        <v>115.7165827223014</v>
      </c>
      <c r="AXL16" s="46">
        <v>1.3778864398939914E-18</v>
      </c>
      <c r="AXM16" s="46">
        <v>1.0321229212649857E-5</v>
      </c>
      <c r="AXN16" s="46">
        <v>98.368855300759833</v>
      </c>
      <c r="AXO16" s="46">
        <v>11257.645480771685</v>
      </c>
      <c r="AXP16" s="46">
        <v>2.1066147418318685E-26</v>
      </c>
      <c r="AXQ16" s="46">
        <v>6.1610965718880195E-17</v>
      </c>
      <c r="AXR16" s="46">
        <v>4.366718314970501E-21</v>
      </c>
      <c r="AXS16" s="46">
        <v>200.75342625178487</v>
      </c>
      <c r="AXT16" s="46">
        <v>3.3514561487839975E-26</v>
      </c>
      <c r="AXU16" s="46">
        <v>2.0276492096979771E-11</v>
      </c>
      <c r="AXV16" s="46">
        <v>2888.8345555604078</v>
      </c>
      <c r="AXW16" s="46">
        <v>3.2201642284951517E-17</v>
      </c>
      <c r="AXX16" s="46">
        <v>136.70511889434147</v>
      </c>
      <c r="AXY16" s="46">
        <v>3.3953568552638007</v>
      </c>
      <c r="AXZ16" s="46">
        <v>3.082661352239893E-14</v>
      </c>
      <c r="AYA16" s="46">
        <v>9.20912502029336E-2</v>
      </c>
      <c r="AYB16" s="46">
        <v>4.6019351083014897</v>
      </c>
      <c r="AYC16" s="46">
        <v>6322.1354945772982</v>
      </c>
      <c r="AYD16" s="46">
        <v>2.1532323099862639E-22</v>
      </c>
      <c r="AYE16" s="46">
        <v>2.2565910436278938E-68</v>
      </c>
      <c r="AYF16" s="46">
        <v>1.1097029166652184E-5</v>
      </c>
      <c r="AYG16" s="46">
        <v>15.62030929857039</v>
      </c>
      <c r="AYH16" s="46">
        <v>1.1859117102538719E-23</v>
      </c>
      <c r="AYI16" s="46">
        <v>4.8202515235593177E-3</v>
      </c>
      <c r="AYJ16" s="46">
        <v>1.1622011564812264E-2</v>
      </c>
      <c r="AYK16" s="46">
        <v>2.3175888686653883E-6</v>
      </c>
      <c r="AYL16" s="46">
        <v>2887006.9296892979</v>
      </c>
      <c r="AYM16" s="46">
        <v>607641.03054829547</v>
      </c>
      <c r="AYN16" s="46">
        <v>0.25382667526122454</v>
      </c>
      <c r="AYO16" s="46">
        <v>60.783822181095282</v>
      </c>
      <c r="AYP16" s="46">
        <v>3.852845920694097E-43</v>
      </c>
      <c r="AYQ16" s="46">
        <v>3.1186970990305689E-8</v>
      </c>
      <c r="AYR16" s="46">
        <v>317342.74513603153</v>
      </c>
      <c r="AYS16" s="46">
        <v>1.6023395628968841E-19</v>
      </c>
      <c r="AYT16" s="46">
        <v>26.058708444661228</v>
      </c>
      <c r="AYU16" s="46">
        <v>1.2941496993235083E-3</v>
      </c>
      <c r="AYV16" s="46">
        <v>8.2798329292035355E-13</v>
      </c>
      <c r="AYW16" s="46">
        <v>8.8437881219196864E-35</v>
      </c>
      <c r="AYX16" s="46">
        <v>1.138261986773351E-3</v>
      </c>
      <c r="AYY16" s="46">
        <v>117172.33705831804</v>
      </c>
      <c r="AYZ16" s="46">
        <v>58923.403609692061</v>
      </c>
      <c r="AZA16" s="46">
        <v>1.2174983095188503E-14</v>
      </c>
      <c r="AZB16" s="46">
        <v>4.5083190425731493E-5</v>
      </c>
      <c r="AZC16" s="46">
        <v>55.365397893585417</v>
      </c>
      <c r="AZD16" s="46">
        <v>3.3710804441199331E-7</v>
      </c>
      <c r="AZE16" s="46">
        <v>3716627.7036432931</v>
      </c>
      <c r="AZF16" s="46">
        <v>1.6788005069731967E-6</v>
      </c>
      <c r="AZG16" s="46">
        <v>2018767.7720574755</v>
      </c>
      <c r="AZH16" s="46">
        <v>8.0733780151747512E-5</v>
      </c>
      <c r="AZI16" s="46">
        <v>9.6319519769675366E-6</v>
      </c>
      <c r="AZJ16" s="46">
        <v>1.4935619912384193E-11</v>
      </c>
      <c r="AZK16" s="46">
        <v>101870.45455900992</v>
      </c>
      <c r="AZL16" s="46">
        <v>4.5301258682018053E-9</v>
      </c>
      <c r="AZM16" s="46">
        <v>3.2817156279482615E-19</v>
      </c>
      <c r="AZN16" s="46">
        <v>1.5760178428650041E-12</v>
      </c>
      <c r="AZO16" s="46">
        <v>58.840266216935376</v>
      </c>
      <c r="AZP16" s="46">
        <v>20389.877739784613</v>
      </c>
      <c r="AZQ16" s="46">
        <v>5.5477992987012686E-35</v>
      </c>
      <c r="AZR16" s="46">
        <v>1585.6260063673128</v>
      </c>
      <c r="AZS16" s="46">
        <v>2880586.1824127277</v>
      </c>
      <c r="AZT16" s="46">
        <v>99561.952697686036</v>
      </c>
      <c r="AZU16" s="46">
        <v>0.38487558252453863</v>
      </c>
      <c r="AZV16" s="46">
        <v>5.9336114461453876E-11</v>
      </c>
      <c r="AZW16" s="46">
        <v>1.0513466846427407E-33</v>
      </c>
      <c r="AZX16" s="46">
        <v>2292596.5851895083</v>
      </c>
      <c r="AZY16" s="46">
        <v>5.1510868551770752</v>
      </c>
      <c r="AZZ16" s="46">
        <v>8.537918224223157E-5</v>
      </c>
      <c r="BAA16" s="46">
        <v>41741.639572073072</v>
      </c>
      <c r="BAB16" s="46">
        <v>84734.130207210677</v>
      </c>
      <c r="BAC16" s="46">
        <v>7.5799033657834597E-18</v>
      </c>
      <c r="BAD16" s="46">
        <v>5.7560832458514288E-8</v>
      </c>
      <c r="BAE16" s="46">
        <v>405280.27841846837</v>
      </c>
      <c r="BAF16" s="46">
        <v>0.48783186450027244</v>
      </c>
      <c r="BAG16" s="46">
        <v>5.4327436693547674E-4</v>
      </c>
      <c r="BAH16" s="46">
        <v>3.2364911221484859E-19</v>
      </c>
      <c r="BAI16" s="46">
        <v>0.52295037763069652</v>
      </c>
      <c r="BAJ16" s="46">
        <v>0.24825949052537974</v>
      </c>
      <c r="BAK16" s="46">
        <v>0.40553806977958973</v>
      </c>
      <c r="BAL16" s="46">
        <v>47499.088888832608</v>
      </c>
      <c r="BAM16" s="46">
        <v>17.364568859313586</v>
      </c>
      <c r="BAN16" s="46">
        <v>7.5835585988724016E-20</v>
      </c>
      <c r="BAO16" s="46">
        <v>82159.532315897406</v>
      </c>
      <c r="BAP16" s="46">
        <v>1.3407559996334732E-5</v>
      </c>
      <c r="BAQ16" s="46">
        <v>1.5352140623139337E-46</v>
      </c>
      <c r="BAR16" s="46">
        <v>5.0861928690580747E-17</v>
      </c>
      <c r="BAS16" s="46">
        <v>281498.80126338033</v>
      </c>
      <c r="BAT16" s="46">
        <v>1.6189846112077351E-19</v>
      </c>
      <c r="BAU16" s="46">
        <v>3.8452932698124775</v>
      </c>
      <c r="BAV16" s="46">
        <v>2.2503077331061079E-20</v>
      </c>
      <c r="BAW16" s="46">
        <v>25.321238873144448</v>
      </c>
      <c r="BAX16" s="46">
        <v>1.3861166322400688E-21</v>
      </c>
      <c r="BAY16" s="46">
        <v>2.0391339779231771E-34</v>
      </c>
      <c r="BAZ16" s="46">
        <v>1.2485300538054226E-15</v>
      </c>
      <c r="BBA16" s="46">
        <v>1609964.8825560638</v>
      </c>
      <c r="BBB16" s="46">
        <v>3.7671523177338638E-18</v>
      </c>
      <c r="BBC16" s="46">
        <v>0.34788285996855828</v>
      </c>
      <c r="BBD16" s="46">
        <v>1063.469503447445</v>
      </c>
      <c r="BBE16" s="46">
        <v>135401.4803294664</v>
      </c>
      <c r="BBF16" s="46">
        <v>37316.70297728647</v>
      </c>
      <c r="BBG16" s="46">
        <v>9.0818080472587725E-7</v>
      </c>
      <c r="BBH16" s="46">
        <v>2.7660302234247827E-26</v>
      </c>
      <c r="BBI16" s="46">
        <v>980786.43437431846</v>
      </c>
      <c r="BBJ16" s="46">
        <v>18872.363154921419</v>
      </c>
      <c r="BBK16" s="46">
        <v>1.4963155093592702E-12</v>
      </c>
      <c r="BBL16" s="46">
        <v>1.0152656608497584E-9</v>
      </c>
      <c r="BBM16" s="46">
        <v>4.7473056178804951E-39</v>
      </c>
      <c r="BBN16" s="46">
        <v>7.9498103988407569E-5</v>
      </c>
      <c r="BBO16" s="46">
        <v>3282093.6289275903</v>
      </c>
      <c r="BBP16" s="46">
        <v>7.7036971988449752</v>
      </c>
      <c r="BBQ16" s="46">
        <v>122220.69929147229</v>
      </c>
      <c r="BBR16" s="46">
        <v>0.10871136038712337</v>
      </c>
      <c r="BBS16" s="46">
        <v>11834.038020803302</v>
      </c>
      <c r="BBT16" s="46">
        <v>2933.5506302471854</v>
      </c>
      <c r="BBU16" s="46">
        <v>185.59959652372351</v>
      </c>
      <c r="BBV16" s="46">
        <v>0.38779963586390132</v>
      </c>
      <c r="BBW16" s="46">
        <v>1.8714216779927372E-8</v>
      </c>
      <c r="BBX16" s="46">
        <v>1.7101530568852787</v>
      </c>
      <c r="BBY16" s="46">
        <v>7.1354386332298619E-22</v>
      </c>
      <c r="BBZ16" s="46">
        <v>49678.460314995871</v>
      </c>
      <c r="BCA16" s="46">
        <v>1.1871482104530191E-6</v>
      </c>
      <c r="BCB16" s="46">
        <v>4.2255693915442572E-13</v>
      </c>
      <c r="BCC16" s="46">
        <v>1.4980730355646473E-17</v>
      </c>
      <c r="BCD16" s="46">
        <v>1.0746468422065532E-18</v>
      </c>
      <c r="BCE16" s="46">
        <v>5.5476150434327476E-9</v>
      </c>
      <c r="BCF16" s="46">
        <v>5.7857067854765785E-24</v>
      </c>
      <c r="BCG16" s="46">
        <v>49230.83990737117</v>
      </c>
      <c r="BCH16" s="46">
        <v>5.3065884545193676</v>
      </c>
      <c r="BCI16" s="46">
        <v>0.39311734833604256</v>
      </c>
      <c r="BCJ16" s="46">
        <v>8.2347274190642619E-5</v>
      </c>
      <c r="BCK16" s="46">
        <v>18.184717337480684</v>
      </c>
      <c r="BCL16" s="46">
        <v>14834.435732254769</v>
      </c>
      <c r="BCM16" s="46">
        <v>1.1818902026212641E-5</v>
      </c>
      <c r="BCN16" s="46">
        <v>9.8082180417859016E-2</v>
      </c>
      <c r="BCO16" s="46">
        <v>1056920.9927809418</v>
      </c>
      <c r="BCP16" s="46">
        <v>1424910.4986448167</v>
      </c>
      <c r="BCQ16" s="46">
        <v>8.3403250797281094E-31</v>
      </c>
      <c r="BCR16" s="46">
        <v>3.8331904383818172E-3</v>
      </c>
      <c r="BCS16" s="46">
        <v>4.6360064450020479E-9</v>
      </c>
      <c r="BCT16" s="46">
        <v>1.7629993264100315E-56</v>
      </c>
      <c r="BCU16" s="46">
        <v>0.66828497230323125</v>
      </c>
      <c r="BCV16" s="46">
        <v>1.2846583089383013E-14</v>
      </c>
      <c r="BCW16" s="46">
        <v>1.6800132740612151E-5</v>
      </c>
      <c r="BCX16" s="46">
        <v>7.4979155044322779E-12</v>
      </c>
      <c r="BCY16" s="46">
        <v>4.8278597994267847E-12</v>
      </c>
      <c r="BCZ16" s="46">
        <v>890618.33734565333</v>
      </c>
      <c r="BDA16" s="46">
        <v>7.2073324580971705E-5</v>
      </c>
      <c r="BDB16" s="46">
        <v>2.5121030090805921E-30</v>
      </c>
      <c r="BDC16" s="46">
        <v>4.4980123306140475E-38</v>
      </c>
      <c r="BDD16" s="46">
        <v>2.9612875249638807E-42</v>
      </c>
      <c r="BDE16" s="46">
        <v>5.0874282955552782E-30</v>
      </c>
      <c r="BDF16" s="46">
        <v>17206.332089874802</v>
      </c>
      <c r="BDG16" s="46">
        <v>1.851387911200575E-37</v>
      </c>
      <c r="BDH16" s="46">
        <v>1.2968102245770372E-6</v>
      </c>
      <c r="BDI16" s="46">
        <v>5.7207433804263153E-76</v>
      </c>
      <c r="BDJ16" s="46">
        <v>1.1578024507365668E-25</v>
      </c>
      <c r="BDK16" s="46">
        <v>2.7796291631297272E-7</v>
      </c>
      <c r="BDL16" s="46">
        <v>5.5685944656612259E-27</v>
      </c>
      <c r="BDM16" s="46">
        <v>3576049.3964682617</v>
      </c>
      <c r="BDN16" s="46">
        <v>1.2090345300873323E-10</v>
      </c>
      <c r="BDO16" s="46">
        <v>3.1422132868200781E-2</v>
      </c>
      <c r="BDP16" s="46">
        <v>6.0000332870472088E-4</v>
      </c>
      <c r="BDQ16" s="46">
        <v>4.3633515098237802E-10</v>
      </c>
      <c r="BDR16" s="46">
        <v>6.1299373513008325E-9</v>
      </c>
      <c r="BDS16" s="46">
        <v>4.0995215002221272E-56</v>
      </c>
      <c r="BDT16" s="46">
        <v>8.8791960717147275E-6</v>
      </c>
      <c r="BDU16" s="46">
        <v>5.3785710726264623E-4</v>
      </c>
      <c r="BDV16" s="46">
        <v>2.2548767850173548E-14</v>
      </c>
      <c r="BDW16" s="46">
        <v>1.3258192614572621E-47</v>
      </c>
      <c r="BDX16" s="46">
        <v>4.5795326604957068E-2</v>
      </c>
      <c r="BDY16" s="46">
        <v>1.1362095754644403E-4</v>
      </c>
      <c r="BDZ16" s="46">
        <v>4.2550876784612869E-2</v>
      </c>
      <c r="BEA16" s="46">
        <v>8.4024087536493774E-3</v>
      </c>
      <c r="BEB16" s="46">
        <v>8244.4453301101639</v>
      </c>
      <c r="BEC16" s="46">
        <v>0.28606995612710484</v>
      </c>
      <c r="BED16" s="46">
        <v>49856.22361679413</v>
      </c>
      <c r="BEE16" s="46">
        <v>509005.38535616663</v>
      </c>
      <c r="BEF16" s="46">
        <v>2.9377971632961031E-20</v>
      </c>
      <c r="BEG16" s="46">
        <v>1.484702625492724E-9</v>
      </c>
      <c r="BEH16" s="46">
        <v>3.3708965188973352E-3</v>
      </c>
      <c r="BEI16" s="46">
        <v>8.1354592789042177E-4</v>
      </c>
      <c r="BEJ16" s="46">
        <v>259078.65108276566</v>
      </c>
      <c r="BEK16" s="46">
        <v>244270.86830323201</v>
      </c>
      <c r="BEL16" s="46">
        <v>1253.2800838696717</v>
      </c>
      <c r="BEM16" s="46">
        <v>7.5881021542586609E-14</v>
      </c>
      <c r="BEN16" s="46">
        <v>4.1671730066614898E-5</v>
      </c>
      <c r="BEO16" s="46">
        <v>3.937973561018272E-38</v>
      </c>
      <c r="BEP16" s="46">
        <v>2.8719724861133327E-27</v>
      </c>
      <c r="BEQ16" s="46">
        <v>2.4596841342693807E-17</v>
      </c>
      <c r="BER16" s="46">
        <v>1.7424874214086231E-34</v>
      </c>
      <c r="BES16" s="46">
        <v>4.4341118790656523E-18</v>
      </c>
      <c r="BET16" s="46">
        <v>7.4515225868698784E-27</v>
      </c>
      <c r="BEU16" s="46">
        <v>1.1414169706329864E-21</v>
      </c>
      <c r="BEV16" s="46">
        <v>0.19470785627713924</v>
      </c>
      <c r="BEW16" s="46">
        <v>70.7483700333554</v>
      </c>
      <c r="BEX16" s="46">
        <v>2.5472739767044615E-5</v>
      </c>
      <c r="BEY16" s="46">
        <v>1.6770438781247294</v>
      </c>
      <c r="BEZ16" s="46">
        <v>1364.9083299093923</v>
      </c>
      <c r="BFA16" s="46">
        <v>3.2483106860532241E-3</v>
      </c>
      <c r="BFB16" s="46">
        <v>3.34193452106905E-18</v>
      </c>
      <c r="BFC16" s="46">
        <v>5.0630200161253704E-25</v>
      </c>
      <c r="BFD16" s="46">
        <v>1.7447565183266098E-3</v>
      </c>
      <c r="BFE16" s="46">
        <v>1389564.8091796364</v>
      </c>
      <c r="BFF16" s="46">
        <v>8.7724669114655177E-17</v>
      </c>
      <c r="BFG16" s="46">
        <v>1.8152496160402306E-5</v>
      </c>
      <c r="BFH16" s="46">
        <v>239.81192168785469</v>
      </c>
      <c r="BFI16" s="46">
        <v>9.6185936040406303E-36</v>
      </c>
      <c r="BFJ16" s="46">
        <v>4.5485584074250261E-2</v>
      </c>
      <c r="BFK16" s="46">
        <v>1.7992177168353564E-3</v>
      </c>
      <c r="BFL16" s="46">
        <v>1.0749822149915524E-6</v>
      </c>
      <c r="BFM16" s="46">
        <v>762106.26720755734</v>
      </c>
      <c r="BFN16" s="46">
        <v>9.6477458080287594E-6</v>
      </c>
      <c r="BFO16" s="46">
        <v>10.095134354158064</v>
      </c>
      <c r="BFP16" s="46">
        <v>211271.45802493181</v>
      </c>
      <c r="BFQ16" s="46">
        <v>1186241.336246876</v>
      </c>
      <c r="BFR16" s="46">
        <v>8.316749165638398E-12</v>
      </c>
      <c r="BFS16" s="46">
        <v>67.438718548770964</v>
      </c>
      <c r="BFT16" s="46">
        <v>2.058145173991519E-13</v>
      </c>
      <c r="BFU16" s="46">
        <v>2.995424737996955</v>
      </c>
      <c r="BFV16" s="46">
        <v>1.0995966330228567E-43</v>
      </c>
      <c r="BFW16" s="46">
        <v>2.8569576001085416E-17</v>
      </c>
      <c r="BFX16" s="46">
        <v>79581.780544211288</v>
      </c>
      <c r="BFY16" s="46">
        <v>2273.3030412051403</v>
      </c>
      <c r="BFZ16" s="46">
        <v>4192424.5629833955</v>
      </c>
      <c r="BGA16" s="46">
        <v>3.4309293328453807E-3</v>
      </c>
      <c r="BGB16" s="46">
        <v>10.113895107704602</v>
      </c>
      <c r="BGC16" s="46">
        <v>3.2906429519790736E-10</v>
      </c>
      <c r="BGD16" s="46">
        <v>3580.9661319492811</v>
      </c>
      <c r="BGE16" s="46">
        <v>7129495.1772725498</v>
      </c>
      <c r="BGF16" s="46">
        <v>1655.1866617617211</v>
      </c>
      <c r="BGG16" s="46">
        <v>136.39067192802349</v>
      </c>
      <c r="BGH16" s="46">
        <v>55.561165551090824</v>
      </c>
      <c r="BGI16" s="46">
        <v>3.830103973149525E-14</v>
      </c>
      <c r="BGJ16" s="46">
        <v>1.4681775254331607E-10</v>
      </c>
      <c r="BGK16" s="46">
        <v>6.7643199042859507E-7</v>
      </c>
      <c r="BGL16" s="46">
        <v>841145.95565013727</v>
      </c>
      <c r="BGM16" s="46">
        <v>431643.96860750078</v>
      </c>
      <c r="BGN16" s="46">
        <v>5.2126939213729951E-4</v>
      </c>
      <c r="BGO16" s="46">
        <v>0.26486631971289154</v>
      </c>
      <c r="BGP16" s="46">
        <v>1.0194917978242355E-4</v>
      </c>
      <c r="BGQ16" s="46">
        <v>659013.86178171344</v>
      </c>
      <c r="BGR16" s="46">
        <v>6204.2529768108725</v>
      </c>
      <c r="BGS16" s="46">
        <v>1.2812792133382114E-6</v>
      </c>
      <c r="BGT16" s="46">
        <v>3.2134431893288297E-18</v>
      </c>
      <c r="BGU16" s="46">
        <v>4.7080309216191536E-3</v>
      </c>
      <c r="BGV16" s="46">
        <v>1.867527546357967</v>
      </c>
      <c r="BGW16" s="46">
        <v>101.42927972576558</v>
      </c>
      <c r="BGX16" s="46">
        <v>1571.0622697034869</v>
      </c>
      <c r="BGY16" s="46">
        <v>2.3294941486925051E-7</v>
      </c>
      <c r="BGZ16" s="46">
        <v>4.3741682327262579E-51</v>
      </c>
      <c r="BHA16" s="46">
        <v>1678.2563644622253</v>
      </c>
      <c r="BHB16" s="46">
        <v>2.9560019300543915E-32</v>
      </c>
      <c r="BHC16" s="46">
        <v>2.0687825297442107E-15</v>
      </c>
      <c r="BHD16" s="46">
        <v>4.0838784729196931E-5</v>
      </c>
      <c r="BHE16" s="46">
        <v>316523.00025989016</v>
      </c>
      <c r="BHF16" s="46">
        <v>9.9127791348039587</v>
      </c>
      <c r="BHG16" s="46">
        <v>28418.752521409824</v>
      </c>
      <c r="BHH16" s="46">
        <v>42618.951545157906</v>
      </c>
      <c r="BHI16" s="46">
        <v>6.6400709723020506E-7</v>
      </c>
      <c r="BHJ16" s="46">
        <v>4.0832677129801041E-8</v>
      </c>
      <c r="BHK16" s="46">
        <v>8.7751747317866401E-19</v>
      </c>
      <c r="BHL16" s="46">
        <v>2.3754001229905689E-2</v>
      </c>
      <c r="BHM16" s="46">
        <v>5.2729632681731964E-17</v>
      </c>
      <c r="BHN16" s="46">
        <v>424135.78385636921</v>
      </c>
      <c r="BHO16" s="46">
        <v>1.2771970652167342E-36</v>
      </c>
      <c r="BHP16" s="46">
        <v>4.9828976247588525E-36</v>
      </c>
      <c r="BHQ16" s="46">
        <v>1.779351206152841E-53</v>
      </c>
      <c r="BHR16" s="46">
        <v>1000656.4139059903</v>
      </c>
      <c r="BHS16" s="46">
        <v>21761.010452515271</v>
      </c>
      <c r="BHT16" s="46">
        <v>6.7206923935585897E-3</v>
      </c>
      <c r="BHU16" s="46">
        <v>0.47697384175712165</v>
      </c>
      <c r="BHV16" s="46">
        <v>6.3630102537493548E-4</v>
      </c>
      <c r="BHW16" s="46">
        <v>6.4484288185643121E-6</v>
      </c>
      <c r="BHX16" s="46">
        <v>2277266.9867445119</v>
      </c>
      <c r="BHY16" s="46">
        <v>220942.16669146888</v>
      </c>
    </row>
    <row r="17" spans="1:1629" x14ac:dyDescent="0.25">
      <c r="A17">
        <v>16</v>
      </c>
      <c r="B17" s="20">
        <v>16007768</v>
      </c>
      <c r="C17">
        <v>18.613256038295866</v>
      </c>
      <c r="J17" s="35">
        <v>134597810.99530846</v>
      </c>
      <c r="K17" s="92">
        <v>1618</v>
      </c>
      <c r="L17" s="44">
        <v>1.878117305862676E-52</v>
      </c>
      <c r="M17" s="44">
        <v>7.0139193548704301E-6</v>
      </c>
      <c r="N17" s="44">
        <v>7.8763407667671588E-21</v>
      </c>
      <c r="O17" s="44">
        <v>161.89662751379942</v>
      </c>
      <c r="P17" s="44">
        <v>5.5132037383452055E-51</v>
      </c>
      <c r="Q17" s="44">
        <v>2.4596742863593396E-5</v>
      </c>
      <c r="R17" s="44">
        <v>4.3389956727112612E-13</v>
      </c>
      <c r="S17" s="44">
        <v>1.9776380454911134E-22</v>
      </c>
      <c r="T17" s="44">
        <v>5.8162834080439385E-46</v>
      </c>
      <c r="U17" s="44">
        <v>3.0506312329148641E-6</v>
      </c>
      <c r="V17" s="44">
        <v>0.11423569396190608</v>
      </c>
      <c r="W17" s="44">
        <v>5.2524813777897299E-3</v>
      </c>
      <c r="X17" s="44">
        <v>1.0341218814637111E-3</v>
      </c>
      <c r="Y17" s="44">
        <v>0.39739689597536199</v>
      </c>
      <c r="Z17" s="44">
        <v>73775.715342674725</v>
      </c>
      <c r="AA17" s="44">
        <v>1.8786855650300864E-19</v>
      </c>
      <c r="AB17" s="44">
        <v>9.9746269928455228E-10</v>
      </c>
      <c r="AC17" s="44">
        <v>2.2137928875435472E-2</v>
      </c>
      <c r="AD17" s="44">
        <v>9.4936478754083761E-17</v>
      </c>
      <c r="AE17" s="44">
        <v>2.6673566872056906E-13</v>
      </c>
      <c r="AF17" s="44">
        <v>9.6276957796623003E-4</v>
      </c>
      <c r="AG17" s="44">
        <v>989.0321156220574</v>
      </c>
      <c r="AH17" s="44">
        <v>8.1460784545975866E-8</v>
      </c>
      <c r="AI17" s="44">
        <v>1.0272562335666086E-11</v>
      </c>
      <c r="AJ17" s="44">
        <v>3174.1746786224398</v>
      </c>
      <c r="AK17" s="44">
        <v>17760.929528535326</v>
      </c>
      <c r="AL17" s="44">
        <v>2.5660855689146837E-8</v>
      </c>
      <c r="AM17" s="44">
        <v>190371.07736108665</v>
      </c>
      <c r="AN17" s="44">
        <v>3.903592821236555E-13</v>
      </c>
      <c r="AO17" s="44">
        <v>1.5672498694767467</v>
      </c>
      <c r="AP17" s="44">
        <v>1.9504076303212585E-20</v>
      </c>
      <c r="AQ17" s="44">
        <v>1.5474757151374285E-2</v>
      </c>
      <c r="AR17" s="44">
        <v>3933.8578441660052</v>
      </c>
      <c r="AS17" s="44">
        <v>1085.7219815599976</v>
      </c>
      <c r="AT17" s="44">
        <v>4.5931897362892119E-13</v>
      </c>
      <c r="AU17" s="44">
        <v>369.26056531076364</v>
      </c>
      <c r="AV17" s="44">
        <v>255.79574188689145</v>
      </c>
      <c r="AW17" s="44">
        <v>1.3728407430480585E-2</v>
      </c>
      <c r="AX17" s="44">
        <v>9.0569082872335432E-3</v>
      </c>
      <c r="AY17" s="44">
        <v>5.043041674848056E-8</v>
      </c>
      <c r="AZ17" s="44">
        <v>20.049831607508988</v>
      </c>
      <c r="BA17" s="44">
        <v>260.87919267962241</v>
      </c>
      <c r="BB17" s="44">
        <v>2.6470242498592894E-23</v>
      </c>
      <c r="BC17" s="44">
        <v>1.1049478410338833E-4</v>
      </c>
      <c r="BD17" s="44">
        <v>2.4638833305077749E-8</v>
      </c>
      <c r="BE17" s="44">
        <v>2.7263307911324118E-23</v>
      </c>
      <c r="BF17" s="44">
        <v>3.4325779329153938E-7</v>
      </c>
      <c r="BG17" s="44">
        <v>96518.574395269621</v>
      </c>
      <c r="BH17" s="44">
        <v>7.317110535605618E-10</v>
      </c>
      <c r="BI17" s="44">
        <v>0.72878085830521788</v>
      </c>
      <c r="BJ17" s="44">
        <v>2022.8108574921564</v>
      </c>
      <c r="BK17" s="44">
        <v>14879.756175811417</v>
      </c>
      <c r="BL17" s="44">
        <v>1.7683438609638618E-21</v>
      </c>
      <c r="BM17" s="44">
        <v>1.4753605740016624E-2</v>
      </c>
      <c r="BN17" s="44">
        <v>6.9727690312429141E-10</v>
      </c>
      <c r="BO17" s="44">
        <v>83.737898206980333</v>
      </c>
      <c r="BP17" s="44">
        <v>4.0948967374437865E-2</v>
      </c>
      <c r="BQ17" s="44">
        <v>4.9308370277334392E-14</v>
      </c>
      <c r="BR17" s="44">
        <v>3.0791575351793532E-6</v>
      </c>
      <c r="BS17" s="44">
        <v>7.9054489736898141E-10</v>
      </c>
      <c r="BT17" s="44">
        <v>7.1124890345473619E-8</v>
      </c>
      <c r="BU17" s="44">
        <v>1.9045039515996968E-6</v>
      </c>
      <c r="BV17" s="44">
        <v>6.4057073298596123E-8</v>
      </c>
      <c r="BW17" s="44">
        <v>2.3018094354160238E-16</v>
      </c>
      <c r="BX17" s="44">
        <v>26016.97015400841</v>
      </c>
      <c r="BY17" s="44">
        <v>3576.2044967651486</v>
      </c>
      <c r="BZ17" s="44">
        <v>0.26771746291254578</v>
      </c>
      <c r="CA17" s="44">
        <v>3.4355451646634128E-10</v>
      </c>
      <c r="CB17" s="44">
        <v>5.0343722855530887E-14</v>
      </c>
      <c r="CC17" s="44">
        <v>14841.769555713205</v>
      </c>
      <c r="CD17" s="44">
        <v>2.3200299562453066E-4</v>
      </c>
      <c r="CE17" s="44">
        <v>1.9443540493417076E-54</v>
      </c>
      <c r="CF17" s="44">
        <v>2.0842809826457525</v>
      </c>
      <c r="CG17" s="44">
        <v>1.8758124999369614</v>
      </c>
      <c r="CH17" s="44">
        <v>7.5598063776179956E-16</v>
      </c>
      <c r="CI17" s="44">
        <v>27237.880152502952</v>
      </c>
      <c r="CJ17" s="44">
        <v>1.6180249047126729E-28</v>
      </c>
      <c r="CK17" s="44">
        <v>4.509764818689166E-11</v>
      </c>
      <c r="CL17" s="44">
        <v>3.4328424439859906E-42</v>
      </c>
      <c r="CM17" s="44">
        <v>0.12994026909824147</v>
      </c>
      <c r="CN17" s="44">
        <v>5680.2327804369124</v>
      </c>
      <c r="CO17" s="44">
        <v>1.565591518084676E-7</v>
      </c>
      <c r="CP17" s="44">
        <v>0.93615651218835205</v>
      </c>
      <c r="CQ17" s="44">
        <v>4.4448777774596582E-19</v>
      </c>
      <c r="CR17" s="44">
        <v>1.8285636267732265E-44</v>
      </c>
      <c r="CS17" s="44">
        <v>911.17405445849386</v>
      </c>
      <c r="CT17" s="44">
        <v>7.9293070746664849E-23</v>
      </c>
      <c r="CU17" s="44">
        <v>119526.18761215934</v>
      </c>
      <c r="CV17" s="44">
        <v>2.6175911883375725E-7</v>
      </c>
      <c r="CW17" s="44">
        <v>2.4461231853987591</v>
      </c>
      <c r="CX17" s="44">
        <v>3.5509724650865182E-3</v>
      </c>
      <c r="CY17" s="44">
        <v>2294.7474096813803</v>
      </c>
      <c r="CZ17" s="44">
        <v>3.3991843690755222E-6</v>
      </c>
      <c r="DA17" s="44">
        <v>3.4026598472186076</v>
      </c>
      <c r="DB17" s="44">
        <v>5.0188253207409815E-6</v>
      </c>
      <c r="DC17" s="44">
        <v>0.36284282959790837</v>
      </c>
      <c r="DD17" s="44">
        <v>557.92756488514419</v>
      </c>
      <c r="DE17" s="44">
        <v>1.4280046171118131E-2</v>
      </c>
      <c r="DF17" s="44">
        <v>5.9921625232350952E-21</v>
      </c>
      <c r="DG17" s="44">
        <v>2.6466920488373025</v>
      </c>
      <c r="DH17" s="44">
        <v>4.224993132756317E-3</v>
      </c>
      <c r="DI17" s="44">
        <v>70778.241021900438</v>
      </c>
      <c r="DJ17" s="44">
        <v>7.2291126638385247E-5</v>
      </c>
      <c r="DK17" s="44">
        <v>11.648094153344081</v>
      </c>
      <c r="DL17" s="44">
        <v>3.3803766516971804E-4</v>
      </c>
      <c r="DM17" s="44">
        <v>5.5628934455522249E-21</v>
      </c>
      <c r="DN17" s="44">
        <v>1021.7331720504742</v>
      </c>
      <c r="DO17" s="44">
        <v>8.3777194766908442E-32</v>
      </c>
      <c r="DP17" s="44">
        <v>176.46711037517289</v>
      </c>
      <c r="DQ17" s="44">
        <v>58.222447875141633</v>
      </c>
      <c r="DR17" s="44">
        <v>3.6718199225479328E-22</v>
      </c>
      <c r="DS17" s="44">
        <v>2.0852393823826089E-53</v>
      </c>
      <c r="DT17" s="44">
        <v>3.9979442851060636E-3</v>
      </c>
      <c r="DU17" s="44">
        <v>9205.1815597111363</v>
      </c>
      <c r="DV17" s="44">
        <v>2.078975553850454E-2</v>
      </c>
      <c r="DW17" s="44">
        <v>9.482666468441512E-8</v>
      </c>
      <c r="DX17" s="44">
        <v>5.7412371897552028E-12</v>
      </c>
      <c r="DY17" s="44">
        <v>3.3772798861503165E-33</v>
      </c>
      <c r="DZ17" s="44">
        <v>3.9880893773146797E-20</v>
      </c>
      <c r="EA17" s="44">
        <v>0.41891530662707699</v>
      </c>
      <c r="EB17" s="44">
        <v>114860.9571113655</v>
      </c>
      <c r="EC17" s="44">
        <v>1.1229302634369071E-16</v>
      </c>
      <c r="ED17" s="44">
        <v>0.11379629056405011</v>
      </c>
      <c r="EE17" s="44">
        <v>17.439894467494437</v>
      </c>
      <c r="EF17" s="44">
        <v>1.3506002065395492E-2</v>
      </c>
      <c r="EG17" s="44">
        <v>109521.72861206246</v>
      </c>
      <c r="EH17" s="44">
        <v>30.029900718303246</v>
      </c>
      <c r="EI17" s="44">
        <v>0.63156515449654027</v>
      </c>
      <c r="EJ17" s="44">
        <v>1.6611431373631283E-16</v>
      </c>
      <c r="EK17" s="44">
        <v>1.073340676702134E-34</v>
      </c>
      <c r="EL17" s="44">
        <v>13.068776138492774</v>
      </c>
      <c r="EM17" s="44">
        <v>2.97044136141536E-24</v>
      </c>
      <c r="EN17" s="44">
        <v>5308.6863530961155</v>
      </c>
      <c r="EO17" s="44">
        <v>1.1380042328585689E-14</v>
      </c>
      <c r="EP17" s="44">
        <v>56344.884411491243</v>
      </c>
      <c r="EQ17" s="44">
        <v>3.5070228071114957E-10</v>
      </c>
      <c r="ER17" s="44">
        <v>25846.251306373077</v>
      </c>
      <c r="ES17" s="44">
        <v>5.9726842463744307E-15</v>
      </c>
      <c r="ET17" s="44">
        <v>1214.0243399293181</v>
      </c>
      <c r="EU17" s="44">
        <v>1.3762040682897279E-14</v>
      </c>
      <c r="EV17" s="44">
        <v>0.20781794546623034</v>
      </c>
      <c r="EW17" s="44">
        <v>191582.00074277777</v>
      </c>
      <c r="EX17" s="44">
        <v>1.5453793866409355E-18</v>
      </c>
      <c r="EY17" s="44">
        <v>2331.8019233521295</v>
      </c>
      <c r="EZ17" s="44">
        <v>3.9137414832668272E-27</v>
      </c>
      <c r="FA17" s="44">
        <v>5.1385133767441958E-27</v>
      </c>
      <c r="FB17" s="44">
        <v>4.6958056407530116E-4</v>
      </c>
      <c r="FC17" s="44">
        <v>4405.5011866912937</v>
      </c>
      <c r="FD17" s="44">
        <v>1.0341883390433699E-20</v>
      </c>
      <c r="FE17" s="44">
        <v>1021.3255411250088</v>
      </c>
      <c r="FF17" s="44">
        <v>2597.7060443849109</v>
      </c>
      <c r="FG17" s="44">
        <v>0.26425992819275579</v>
      </c>
      <c r="FH17" s="44">
        <v>3404.4026683708998</v>
      </c>
      <c r="FI17" s="44">
        <v>6029.4704440671831</v>
      </c>
      <c r="FJ17" s="44">
        <v>1.4837858420698063E-3</v>
      </c>
      <c r="FK17" s="44">
        <v>9.0950349278305485E-13</v>
      </c>
      <c r="FL17" s="44">
        <v>128442.06477417014</v>
      </c>
      <c r="FM17" s="44">
        <v>37.301257019548501</v>
      </c>
      <c r="FN17" s="44">
        <v>0.4224616080416001</v>
      </c>
      <c r="FO17" s="44">
        <v>6.0976526074432847E-39</v>
      </c>
      <c r="FP17" s="44">
        <v>199.2148845993498</v>
      </c>
      <c r="FQ17" s="44">
        <v>3.290082630977904E-13</v>
      </c>
      <c r="FR17" s="44">
        <v>1.945656028762307E-14</v>
      </c>
      <c r="FS17" s="44">
        <v>35611.022895697693</v>
      </c>
      <c r="FT17" s="44">
        <v>3.4473779045060983E-11</v>
      </c>
      <c r="FU17" s="44">
        <v>1.1747791929221719E-9</v>
      </c>
      <c r="FV17" s="44">
        <v>2.1409958623420419E-16</v>
      </c>
      <c r="FW17" s="44">
        <v>0.34886995305310636</v>
      </c>
      <c r="FX17" s="44">
        <v>5.7567405133656785E-5</v>
      </c>
      <c r="FY17" s="44">
        <v>268934.53601314785</v>
      </c>
      <c r="FZ17" s="44">
        <v>1.0082383194235516E-21</v>
      </c>
      <c r="GA17" s="44">
        <v>35.528930263353132</v>
      </c>
      <c r="GB17" s="44">
        <v>501.79184028359566</v>
      </c>
      <c r="GC17" s="44">
        <v>2.1768520670846128E-5</v>
      </c>
      <c r="GD17" s="44">
        <v>3.5290296315751081E-3</v>
      </c>
      <c r="GE17" s="44">
        <v>87486.506410535556</v>
      </c>
      <c r="GF17" s="44">
        <v>1.2185444396421331E-24</v>
      </c>
      <c r="GG17" s="44">
        <v>7.2984506637515402E-28</v>
      </c>
      <c r="GH17" s="44">
        <v>8.8363542809961385E-9</v>
      </c>
      <c r="GI17" s="44">
        <v>981.0163219333773</v>
      </c>
      <c r="GJ17" s="44">
        <v>33.00543479730738</v>
      </c>
      <c r="GK17" s="44">
        <v>0.54135419811978702</v>
      </c>
      <c r="GL17" s="44">
        <v>1.7064241188322348E-2</v>
      </c>
      <c r="GM17" s="44">
        <v>6.1470926117723934</v>
      </c>
      <c r="GN17" s="44">
        <v>236.17038905480001</v>
      </c>
      <c r="GO17" s="44">
        <v>2.6188194112566698</v>
      </c>
      <c r="GP17" s="44">
        <v>2.7156016198674369E-15</v>
      </c>
      <c r="GQ17" s="44">
        <v>263.28493239167091</v>
      </c>
      <c r="GR17" s="44">
        <v>9.2702094882247064</v>
      </c>
      <c r="GS17" s="44">
        <v>6.0919998433802774E-2</v>
      </c>
      <c r="GT17" s="44">
        <v>2.3799441102463896E-2</v>
      </c>
      <c r="GU17" s="44">
        <v>1.6741505765089683E-3</v>
      </c>
      <c r="GV17" s="44">
        <v>1.4956095265317018E-19</v>
      </c>
      <c r="GW17" s="44">
        <v>2.9222756647376971E-12</v>
      </c>
      <c r="GX17" s="44">
        <v>0.35931148853530076</v>
      </c>
      <c r="GY17" s="44">
        <v>2.4877997021779632E-9</v>
      </c>
      <c r="GZ17" s="44">
        <v>9.3923679111969943E-30</v>
      </c>
      <c r="HA17" s="44">
        <v>278.79061872929265</v>
      </c>
      <c r="HB17" s="44">
        <v>92.510426688856214</v>
      </c>
      <c r="HC17" s="44">
        <v>1.9528009380548165E-7</v>
      </c>
      <c r="HD17" s="44">
        <v>79675.412479135644</v>
      </c>
      <c r="HE17" s="44">
        <v>1.7212029987348837E-8</v>
      </c>
      <c r="HF17" s="44">
        <v>1.9491708668016956</v>
      </c>
      <c r="HG17" s="44">
        <v>1483.6390432578139</v>
      </c>
      <c r="HH17" s="44">
        <v>2.0799540343943505E-6</v>
      </c>
      <c r="HI17" s="44">
        <v>1501.3912645583118</v>
      </c>
      <c r="HJ17" s="44">
        <v>1.6116318323605676</v>
      </c>
      <c r="HK17" s="44">
        <v>5.8648197601887841E-30</v>
      </c>
      <c r="HL17" s="44">
        <v>9.2268257853546014E-13</v>
      </c>
      <c r="HM17" s="44">
        <v>14395.878217498604</v>
      </c>
      <c r="HN17" s="44">
        <v>5.3035657850973181E-35</v>
      </c>
      <c r="HO17" s="44">
        <v>6.6464836211792859E-3</v>
      </c>
      <c r="HP17" s="44">
        <v>1.1825273616275016E-16</v>
      </c>
      <c r="HQ17" s="44">
        <v>6.336798490528934E-29</v>
      </c>
      <c r="HR17" s="44">
        <v>341.24554692247824</v>
      </c>
      <c r="HS17" s="44">
        <v>0.1128443370540677</v>
      </c>
      <c r="HT17" s="44">
        <v>1.0358629317348786E-7</v>
      </c>
      <c r="HU17" s="44">
        <v>4.3581409225205023</v>
      </c>
      <c r="HV17" s="44">
        <v>2.4063810757735352E-2</v>
      </c>
      <c r="HW17" s="44">
        <v>5.8358484997364328E-4</v>
      </c>
      <c r="HX17" s="44">
        <v>2.5594785447024706E-41</v>
      </c>
      <c r="HY17" s="44">
        <v>1.2503927893379742E-28</v>
      </c>
      <c r="HZ17" s="44">
        <v>9.1864685619303481E-90</v>
      </c>
      <c r="IA17" s="44">
        <v>5.1926925146449786E-62</v>
      </c>
      <c r="IB17" s="44">
        <v>1.8964054217890188E-38</v>
      </c>
      <c r="IC17" s="44">
        <v>2.6670979235855217E-22</v>
      </c>
      <c r="ID17" s="44">
        <v>778.99865606077776</v>
      </c>
      <c r="IE17" s="44">
        <v>26.732206626200533</v>
      </c>
      <c r="IF17" s="44">
        <v>4.3908655680626132E-12</v>
      </c>
      <c r="IG17" s="44">
        <v>1.0020134654786174E-27</v>
      </c>
      <c r="IH17" s="44">
        <v>7.2031092883067344E-86</v>
      </c>
      <c r="II17" s="44">
        <v>5.9182619863216615E-7</v>
      </c>
      <c r="IJ17" s="44">
        <v>17841.013474141098</v>
      </c>
      <c r="IK17" s="44">
        <v>1.0322853640373532E-4</v>
      </c>
      <c r="IL17" s="44">
        <v>3.8812717074782079E-10</v>
      </c>
      <c r="IM17" s="44">
        <v>336.38324621325148</v>
      </c>
      <c r="IN17" s="44">
        <v>9.6519835184898994</v>
      </c>
      <c r="IO17" s="44">
        <v>2.3156363313912515E-3</v>
      </c>
      <c r="IP17" s="44">
        <v>73473.155706558362</v>
      </c>
      <c r="IQ17" s="44">
        <v>6.9376753593920546E-42</v>
      </c>
      <c r="IR17" s="44">
        <v>2.9549448047822909E-14</v>
      </c>
      <c r="IS17" s="44">
        <v>7.9997964140888003E-4</v>
      </c>
      <c r="IT17" s="44">
        <v>1.6777432340578038E-6</v>
      </c>
      <c r="IU17" s="44">
        <v>3.0841542576695386E-8</v>
      </c>
      <c r="IV17" s="44">
        <v>14.90091008714103</v>
      </c>
      <c r="IW17" s="44">
        <v>0.18503489566866033</v>
      </c>
      <c r="IX17" s="44">
        <v>7638.5283619978709</v>
      </c>
      <c r="IY17" s="44">
        <v>6.4340538228013821E-19</v>
      </c>
      <c r="IZ17" s="44">
        <v>4.2411592225302203E-9</v>
      </c>
      <c r="JA17" s="44">
        <v>62008.577691899111</v>
      </c>
      <c r="JB17" s="44">
        <v>6.946580996968697E-4</v>
      </c>
      <c r="JC17" s="44">
        <v>232.97213418103027</v>
      </c>
      <c r="JD17" s="44">
        <v>7.0498055796859596E-37</v>
      </c>
      <c r="JE17" s="44">
        <v>2.7235659854129399</v>
      </c>
      <c r="JF17" s="44">
        <v>2.3272129421598948E-16</v>
      </c>
      <c r="JG17" s="44">
        <v>3.6543588135052638E-22</v>
      </c>
      <c r="JH17" s="44">
        <v>1.895312460570287E-40</v>
      </c>
      <c r="JI17" s="44">
        <v>1985.9903345146511</v>
      </c>
      <c r="JJ17" s="44">
        <v>0.97527341513535537</v>
      </c>
      <c r="JK17" s="44">
        <v>5.6907914333656191E-11</v>
      </c>
      <c r="JL17" s="44">
        <v>2.5396041545420581E-22</v>
      </c>
      <c r="JM17" s="44">
        <v>168.11888576379866</v>
      </c>
      <c r="JN17" s="44">
        <v>3.4988935428302879E-13</v>
      </c>
      <c r="JO17" s="44">
        <v>1.1414951305737175E-5</v>
      </c>
      <c r="JP17" s="44">
        <v>1.914742522669195E-40</v>
      </c>
      <c r="JQ17" s="44">
        <v>2.3855535518942376E-9</v>
      </c>
      <c r="JR17" s="44">
        <v>5.7555735283486402E-38</v>
      </c>
      <c r="JS17" s="44">
        <v>33403.677844525904</v>
      </c>
      <c r="JT17" s="44">
        <v>95.40289151772474</v>
      </c>
      <c r="JU17" s="44">
        <v>3.1207924035595225E-19</v>
      </c>
      <c r="JV17" s="44">
        <v>43.677515343496324</v>
      </c>
      <c r="JW17" s="44">
        <v>4.8688728872690237E-3</v>
      </c>
      <c r="JX17" s="44">
        <v>2.2293419036036326</v>
      </c>
      <c r="JY17" s="44">
        <v>1.094407129603019E-33</v>
      </c>
      <c r="JZ17" s="44">
        <v>1.3761853968173708E-5</v>
      </c>
      <c r="KA17" s="44">
        <v>3.7624556535258914E-3</v>
      </c>
      <c r="KB17" s="44">
        <v>7.9039093475076048E-7</v>
      </c>
      <c r="KC17" s="44">
        <v>2285.3548128826515</v>
      </c>
      <c r="KD17" s="44">
        <v>1.6524296614814336E-15</v>
      </c>
      <c r="KE17" s="44">
        <v>4.0982824779004576E-21</v>
      </c>
      <c r="KF17" s="44">
        <v>1.053473400056375E-10</v>
      </c>
      <c r="KG17" s="44">
        <v>3.3102362215040554E-7</v>
      </c>
      <c r="KH17" s="44">
        <v>150254.52300515116</v>
      </c>
      <c r="KI17" s="44">
        <v>1932.1506178581519</v>
      </c>
      <c r="KJ17" s="44">
        <v>34469.951473035559</v>
      </c>
      <c r="KK17" s="44">
        <v>150985.00818125339</v>
      </c>
      <c r="KL17" s="44">
        <v>6.5124131372960603</v>
      </c>
      <c r="KM17" s="44">
        <v>145.62028800729078</v>
      </c>
      <c r="KN17" s="44">
        <v>528.72797129511753</v>
      </c>
      <c r="KO17" s="44">
        <v>5.9626393028092624E-7</v>
      </c>
      <c r="KP17" s="44">
        <v>4.6131958829617093E-26</v>
      </c>
      <c r="KQ17" s="44">
        <v>5.2001789903383111E-8</v>
      </c>
      <c r="KR17" s="44">
        <v>58.119713661616856</v>
      </c>
      <c r="KS17" s="44">
        <v>3.2046346351953352E-8</v>
      </c>
      <c r="KT17" s="44">
        <v>4.4867577217571888E-35</v>
      </c>
      <c r="KU17" s="44">
        <v>4.4948471560005475E-11</v>
      </c>
      <c r="KV17" s="44">
        <v>6.6895510322262976E-99</v>
      </c>
      <c r="KW17" s="44">
        <v>3.6475644133455546E-62</v>
      </c>
      <c r="KX17" s="44">
        <v>0.92024248400995212</v>
      </c>
      <c r="KY17" s="44">
        <v>1.1337359090283089E-5</v>
      </c>
      <c r="KZ17" s="46">
        <v>65.220517622103031</v>
      </c>
      <c r="LA17" s="46">
        <v>9.0710122353161418E-16</v>
      </c>
      <c r="LB17" s="46">
        <v>2.367434860755199E-4</v>
      </c>
      <c r="LC17" s="46">
        <v>4.1886170094227838E-5</v>
      </c>
      <c r="LD17" s="46">
        <v>1.2146925268061542E-15</v>
      </c>
      <c r="LE17" s="46">
        <v>1.384378771778774E-5</v>
      </c>
      <c r="LF17" s="46">
        <v>5.0669142158924775E-36</v>
      </c>
      <c r="LG17" s="46">
        <v>3.1205478198973206E-9</v>
      </c>
      <c r="LH17" s="46">
        <v>6.4572573639446333E-5</v>
      </c>
      <c r="LI17" s="46">
        <v>7.2038069204810785E-15</v>
      </c>
      <c r="LJ17" s="46">
        <v>2.4714144802271403E-13</v>
      </c>
      <c r="LK17" s="46">
        <v>5.9482314512222485E-11</v>
      </c>
      <c r="LL17" s="46">
        <v>89743.092855751354</v>
      </c>
      <c r="LM17" s="46">
        <v>1.3653795412658047E-17</v>
      </c>
      <c r="LN17" s="46">
        <v>120.92048425457142</v>
      </c>
      <c r="LO17" s="46">
        <v>222363.45560001378</v>
      </c>
      <c r="LP17" s="46">
        <v>608.04212159930853</v>
      </c>
      <c r="LQ17" s="46">
        <v>3.890581442535193E-7</v>
      </c>
      <c r="LR17" s="46">
        <v>3648.5667583595782</v>
      </c>
      <c r="LS17" s="46">
        <v>1.9888149387673573</v>
      </c>
      <c r="LT17" s="46">
        <v>6.0042419592574239E-39</v>
      </c>
      <c r="LU17" s="46">
        <v>77562.21571462859</v>
      </c>
      <c r="LV17" s="46">
        <v>5.7142926540694276E-39</v>
      </c>
      <c r="LW17" s="46">
        <v>1.3794474808052371E-14</v>
      </c>
      <c r="LX17" s="46">
        <v>8.4092177515781547E-12</v>
      </c>
      <c r="LY17" s="46">
        <v>5.3387433385362681E-6</v>
      </c>
      <c r="LZ17" s="46">
        <v>6.4400802999019939</v>
      </c>
      <c r="MA17" s="46">
        <v>66.27023509476922</v>
      </c>
      <c r="MB17" s="46">
        <v>2.6678882281937821E-7</v>
      </c>
      <c r="MC17" s="46">
        <v>3.3284072760684564E-7</v>
      </c>
      <c r="MD17" s="46">
        <v>3.6947291772105998E-22</v>
      </c>
      <c r="ME17" s="46">
        <v>36.714963972232965</v>
      </c>
      <c r="MF17" s="46">
        <v>2368.6582514596462</v>
      </c>
      <c r="MG17" s="46">
        <v>5.8239253632718471E-15</v>
      </c>
      <c r="MH17" s="46">
        <v>0.40194929671352697</v>
      </c>
      <c r="MI17" s="46">
        <v>6.6500126345798117E-3</v>
      </c>
      <c r="MJ17" s="46">
        <v>1.4358581615962999E-3</v>
      </c>
      <c r="MK17" s="46">
        <v>1265.638733277593</v>
      </c>
      <c r="ML17" s="46">
        <v>6.545433475685695E-33</v>
      </c>
      <c r="MM17" s="46">
        <v>6.1000928747647751E-29</v>
      </c>
      <c r="MN17" s="46">
        <v>1.0561411987719217E-30</v>
      </c>
      <c r="MO17" s="46">
        <v>2.2101156220073669E-9</v>
      </c>
      <c r="MP17" s="46">
        <v>6.620961421480664E-8</v>
      </c>
      <c r="MQ17" s="46">
        <v>1.3463381892325896E-5</v>
      </c>
      <c r="MR17" s="46">
        <v>5813.5200212494983</v>
      </c>
      <c r="MS17" s="46">
        <v>2.4745171684787102E-12</v>
      </c>
      <c r="MT17" s="46">
        <v>10347.701096242943</v>
      </c>
      <c r="MU17" s="46">
        <v>4.3878627698291562E-6</v>
      </c>
      <c r="MV17" s="46">
        <v>8936.9391908368671</v>
      </c>
      <c r="MW17" s="46">
        <v>8.3051935086299267E-2</v>
      </c>
      <c r="MX17" s="46">
        <v>2.4477441251861445E-30</v>
      </c>
      <c r="MY17" s="46">
        <v>0.21232559059579414</v>
      </c>
      <c r="MZ17" s="46">
        <v>1.327664664860578E-9</v>
      </c>
      <c r="NA17" s="46">
        <v>4.9535723366524757E-8</v>
      </c>
      <c r="NB17" s="46">
        <v>1.7463569132782936E-9</v>
      </c>
      <c r="NC17" s="46">
        <v>3.2684393377687585E-21</v>
      </c>
      <c r="ND17" s="46">
        <v>81430.978940777626</v>
      </c>
      <c r="NE17" s="46">
        <v>1.8393297048762929E-4</v>
      </c>
      <c r="NF17" s="46">
        <v>0.65421797794346148</v>
      </c>
      <c r="NG17" s="46">
        <v>4.6689733732118996E-3</v>
      </c>
      <c r="NH17" s="46">
        <v>1.203184277665378E-56</v>
      </c>
      <c r="NI17" s="46">
        <v>2.545645261885797</v>
      </c>
      <c r="NJ17" s="46">
        <v>3.0173884690429703E-9</v>
      </c>
      <c r="NK17" s="46">
        <v>1.040348627452816E-43</v>
      </c>
      <c r="NL17" s="46">
        <v>1.404934183465657E-18</v>
      </c>
      <c r="NM17" s="46">
        <v>43.410326801067733</v>
      </c>
      <c r="NN17" s="46">
        <v>1.8710109532439588E-3</v>
      </c>
      <c r="NO17" s="46">
        <v>2.4250769280556538E-2</v>
      </c>
      <c r="NP17" s="46">
        <v>2.3356426799760058E-12</v>
      </c>
      <c r="NQ17" s="46">
        <v>2.8939506802400796E-21</v>
      </c>
      <c r="NR17" s="46">
        <v>3.7458419016555499E-7</v>
      </c>
      <c r="NS17" s="46">
        <v>1.207019556284506E-61</v>
      </c>
      <c r="NT17" s="46">
        <v>1.5048357127600304E-11</v>
      </c>
      <c r="NU17" s="46">
        <v>20.353157913460571</v>
      </c>
      <c r="NV17" s="46">
        <v>5.6902189351829682E-40</v>
      </c>
      <c r="NW17" s="46">
        <v>1.684611054752432E-8</v>
      </c>
      <c r="NX17" s="46">
        <v>73.006871047571053</v>
      </c>
      <c r="NY17" s="46">
        <v>23.637294606332802</v>
      </c>
      <c r="NZ17" s="46">
        <v>1.3178936898796385E-17</v>
      </c>
      <c r="OA17" s="46">
        <v>1.3640076141307888E-2</v>
      </c>
      <c r="OB17" s="46">
        <v>5.4895612650585373E-13</v>
      </c>
      <c r="OC17" s="46">
        <v>2.234145854517719E-30</v>
      </c>
      <c r="OD17" s="46">
        <v>75.726822269595189</v>
      </c>
      <c r="OE17" s="46">
        <v>3.4983695102412722E-7</v>
      </c>
      <c r="OF17" s="46">
        <v>9.3011998823961628E-7</v>
      </c>
      <c r="OG17" s="46">
        <v>1888.9077245780952</v>
      </c>
      <c r="OH17" s="46">
        <v>1.194403286625554E-62</v>
      </c>
      <c r="OI17" s="46">
        <v>2.3519858252235668E-8</v>
      </c>
      <c r="OJ17" s="46">
        <v>929.56476520700846</v>
      </c>
      <c r="OK17" s="46">
        <v>1.0449366500836919E-28</v>
      </c>
      <c r="OL17" s="46">
        <v>1.7698972821236501E-11</v>
      </c>
      <c r="OM17" s="46">
        <v>4.2921586664403609E-4</v>
      </c>
      <c r="ON17" s="46">
        <v>3.8914203868538426E-9</v>
      </c>
      <c r="OO17" s="46">
        <v>732.69302739892362</v>
      </c>
      <c r="OP17" s="46">
        <v>1.1310393913217968E-14</v>
      </c>
      <c r="OQ17" s="46">
        <v>6.0500689278549504E-3</v>
      </c>
      <c r="OR17" s="46">
        <v>60879.374566717444</v>
      </c>
      <c r="OS17" s="46">
        <v>6.7802467882382014E-13</v>
      </c>
      <c r="OT17" s="46">
        <v>0.14125406404012844</v>
      </c>
      <c r="OU17" s="46">
        <v>3.3645784022355584E-10</v>
      </c>
      <c r="OV17" s="46">
        <v>4.7698945846477653E-24</v>
      </c>
      <c r="OW17" s="46">
        <v>9.7383708522757401E-6</v>
      </c>
      <c r="OX17" s="46">
        <v>9.2165935889811336E-35</v>
      </c>
      <c r="OY17" s="46">
        <v>9.3080269384213268E-9</v>
      </c>
      <c r="OZ17" s="46">
        <v>5.116108296758691E-9</v>
      </c>
      <c r="PA17" s="46">
        <v>10506.443534871187</v>
      </c>
      <c r="PB17" s="46">
        <v>2.7255488382592723E-3</v>
      </c>
      <c r="PC17" s="46">
        <v>1870.6187501112502</v>
      </c>
      <c r="PD17" s="46">
        <v>4.0050481767736799E-13</v>
      </c>
      <c r="PE17" s="46">
        <v>2.7571196908209635E-3</v>
      </c>
      <c r="PF17" s="46">
        <v>0.10200448979407901</v>
      </c>
      <c r="PG17" s="46">
        <v>0.19175916295239218</v>
      </c>
      <c r="PH17" s="46">
        <v>4.2045238410757926E-20</v>
      </c>
      <c r="PI17" s="46">
        <v>2.8398787318803364E-11</v>
      </c>
      <c r="PJ17" s="46">
        <v>1.1257944064408566E-10</v>
      </c>
      <c r="PK17" s="46">
        <v>954.95091079578378</v>
      </c>
      <c r="PL17" s="46">
        <v>53816.390257131854</v>
      </c>
      <c r="PM17" s="46">
        <v>2.7260613653573445E-12</v>
      </c>
      <c r="PN17" s="46">
        <v>1565.5904020047853</v>
      </c>
      <c r="PO17" s="46">
        <v>8.1937759109016755E-15</v>
      </c>
      <c r="PP17" s="46">
        <v>4.5685147760950898E-26</v>
      </c>
      <c r="PQ17" s="46">
        <v>4.9698463714939818</v>
      </c>
      <c r="PR17" s="46">
        <v>6.1652884084820016E-31</v>
      </c>
      <c r="PS17" s="46">
        <v>2.6761938190262556E-7</v>
      </c>
      <c r="PT17" s="46">
        <v>4.3087645469778773E-18</v>
      </c>
      <c r="PU17" s="46">
        <v>1949.2858521866872</v>
      </c>
      <c r="PV17" s="46">
        <v>3.0283735195242576</v>
      </c>
      <c r="PW17" s="46">
        <v>2.5052392374511157</v>
      </c>
      <c r="PX17" s="46">
        <v>9.0757452879403694E-15</v>
      </c>
      <c r="PY17" s="46">
        <v>4.0470233594955733E-9</v>
      </c>
      <c r="PZ17" s="46">
        <v>1.727927902819074E-12</v>
      </c>
      <c r="QA17" s="46">
        <v>1.6682608663676133E-2</v>
      </c>
      <c r="QB17" s="46">
        <v>3.1097978952530747</v>
      </c>
      <c r="QC17" s="46">
        <v>746.12087514575899</v>
      </c>
      <c r="QD17" s="46">
        <v>1750.6906970178229</v>
      </c>
      <c r="QE17" s="46">
        <v>3.1024680015747004E-4</v>
      </c>
      <c r="QF17" s="46">
        <v>1.4485737231392048E-7</v>
      </c>
      <c r="QG17" s="46">
        <v>7.8491516444283687E-10</v>
      </c>
      <c r="QH17" s="46">
        <v>3.8931249651165402E-8</v>
      </c>
      <c r="QI17" s="46">
        <v>7.29471861736634E-2</v>
      </c>
      <c r="QJ17" s="46">
        <v>1.487796717253493E-30</v>
      </c>
      <c r="QK17" s="46">
        <v>275.7415719832498</v>
      </c>
      <c r="QL17" s="46">
        <v>6.2304869170034744E-32</v>
      </c>
      <c r="QM17" s="46">
        <v>11482.095705093743</v>
      </c>
      <c r="QN17" s="46">
        <v>3.3869947771811724</v>
      </c>
      <c r="QO17" s="46">
        <v>9279.5841100136731</v>
      </c>
      <c r="QP17" s="46">
        <v>1.1334296306623656E-18</v>
      </c>
      <c r="QQ17" s="46">
        <v>6.7475917139553088E-2</v>
      </c>
      <c r="QR17" s="46">
        <v>4.0444835178347027E-5</v>
      </c>
      <c r="QS17" s="46">
        <v>270.23414098867454</v>
      </c>
      <c r="QT17" s="46">
        <v>319.66951196234493</v>
      </c>
      <c r="QU17" s="46">
        <v>1.2448769991436518E-56</v>
      </c>
      <c r="QV17" s="46">
        <v>85136.770077227615</v>
      </c>
      <c r="QW17" s="46">
        <v>17750.168927661438</v>
      </c>
      <c r="QX17" s="46">
        <v>2.6129214896256036E-10</v>
      </c>
      <c r="QY17" s="46">
        <v>1.672799966265625E-40</v>
      </c>
      <c r="QZ17" s="46">
        <v>6.061652783316061E-24</v>
      </c>
      <c r="RA17" s="46">
        <v>273.91735883501275</v>
      </c>
      <c r="RB17" s="46">
        <v>3.6433355136133896E-2</v>
      </c>
      <c r="RC17" s="46">
        <v>0.31897453013565202</v>
      </c>
      <c r="RD17" s="46">
        <v>5.131228033569518E-13</v>
      </c>
      <c r="RE17" s="46">
        <v>1.1958905930368486E-3</v>
      </c>
      <c r="RF17" s="46">
        <v>73805.540533160514</v>
      </c>
      <c r="RG17" s="46">
        <v>5.6401542461336103E-24</v>
      </c>
      <c r="RH17" s="46">
        <v>0.60978316750323458</v>
      </c>
      <c r="RI17" s="46">
        <v>4.9304013099043399E-16</v>
      </c>
      <c r="RJ17" s="46">
        <v>4.0794395634535636</v>
      </c>
      <c r="RK17" s="46">
        <v>5.5474265452074762</v>
      </c>
      <c r="RL17" s="46">
        <v>1.5067512386208699E-2</v>
      </c>
      <c r="RM17" s="46">
        <v>0.73301365595430246</v>
      </c>
      <c r="RN17" s="46">
        <v>107497.17348101438</v>
      </c>
      <c r="RO17" s="46">
        <v>7.0726003014980301E-5</v>
      </c>
      <c r="RP17" s="46">
        <v>417.28705323405114</v>
      </c>
      <c r="RQ17" s="46">
        <v>9.4696557395898845E-6</v>
      </c>
      <c r="RR17" s="46">
        <v>4.101400948302381E-7</v>
      </c>
      <c r="RS17" s="46">
        <v>9.6365371801220748E-2</v>
      </c>
      <c r="RT17" s="46">
        <v>9.9811289292448101E-43</v>
      </c>
      <c r="RU17" s="46">
        <v>4.8474873902317499E-12</v>
      </c>
      <c r="RV17" s="46">
        <v>17.59460028632904</v>
      </c>
      <c r="RW17" s="46">
        <v>1.1595451077198053E-2</v>
      </c>
      <c r="RX17" s="46">
        <v>141.71860621715783</v>
      </c>
      <c r="RY17" s="46">
        <v>2.9301236034394225E-9</v>
      </c>
      <c r="RZ17" s="46">
        <v>166.82830689117225</v>
      </c>
      <c r="SA17" s="46">
        <v>51713.950031302644</v>
      </c>
      <c r="SB17" s="46">
        <v>5.0860434149423827E-5</v>
      </c>
      <c r="SC17" s="46">
        <v>4.2183634340446359E-17</v>
      </c>
      <c r="SD17" s="46">
        <v>4.1438082533038129E-4</v>
      </c>
      <c r="SE17" s="46">
        <v>3.0879362540869148E-23</v>
      </c>
      <c r="SF17" s="46">
        <v>774.10129308094736</v>
      </c>
      <c r="SG17" s="46">
        <v>5.0832519065116859</v>
      </c>
      <c r="SH17" s="46">
        <v>13985.711729287603</v>
      </c>
      <c r="SI17" s="46">
        <v>16.725674762672888</v>
      </c>
      <c r="SJ17" s="46">
        <v>2.8825572318302127E-18</v>
      </c>
      <c r="SK17" s="46">
        <v>2.3150452004096023E-10</v>
      </c>
      <c r="SL17" s="46">
        <v>330522.1223132413</v>
      </c>
      <c r="SM17" s="46">
        <v>12.108391655502189</v>
      </c>
      <c r="SN17" s="46">
        <v>1.5970135480409176</v>
      </c>
      <c r="SO17" s="46">
        <v>12.536063526744272</v>
      </c>
      <c r="SP17" s="46">
        <v>6.2507448584479895E-4</v>
      </c>
      <c r="SQ17" s="46">
        <v>3.4112033362265786E-17</v>
      </c>
      <c r="SR17" s="46">
        <v>1.4070035236831826E-33</v>
      </c>
      <c r="SS17" s="46">
        <v>6.8072191544424578E-10</v>
      </c>
      <c r="ST17" s="46">
        <v>0.10189569906963733</v>
      </c>
      <c r="SU17" s="46">
        <v>1.3211805860400667E-13</v>
      </c>
      <c r="SV17" s="46">
        <v>1.0918770110700461E-23</v>
      </c>
      <c r="SW17" s="46">
        <v>8.454919728864807E-2</v>
      </c>
      <c r="SX17" s="46">
        <v>7.1488387278667576E-2</v>
      </c>
      <c r="SY17" s="46">
        <v>5.5083696761901129E-24</v>
      </c>
      <c r="SZ17" s="46">
        <v>7.8547330391865354E-12</v>
      </c>
      <c r="TA17" s="46">
        <v>2.1564421537883601E-26</v>
      </c>
      <c r="TB17" s="46">
        <v>5.2446709104328785E-9</v>
      </c>
      <c r="TC17" s="46">
        <v>1.218303293956598E-4</v>
      </c>
      <c r="TD17" s="46">
        <v>1.5504145757866379E-6</v>
      </c>
      <c r="TE17" s="46">
        <v>1.5105384563275976E-35</v>
      </c>
      <c r="TF17" s="46">
        <v>3.6239732964476183</v>
      </c>
      <c r="TG17" s="46">
        <v>4.0573139288907529E-11</v>
      </c>
      <c r="TH17" s="46">
        <v>32222.157611139373</v>
      </c>
      <c r="TI17" s="46">
        <v>8.072284573731261E-21</v>
      </c>
      <c r="TJ17" s="46">
        <v>4.0304609859016682E-37</v>
      </c>
      <c r="TK17" s="46">
        <v>1.3241025045292493E-4</v>
      </c>
      <c r="TL17" s="46">
        <v>60179.561113512296</v>
      </c>
      <c r="TM17" s="46">
        <v>3.1341938286054326E-2</v>
      </c>
      <c r="TN17" s="46">
        <v>5.7717962348613902E-6</v>
      </c>
      <c r="TO17" s="46">
        <v>1.6650471754115229E-16</v>
      </c>
      <c r="TP17" s="46">
        <v>7.2130531386966879E-23</v>
      </c>
      <c r="TQ17" s="46">
        <v>6.46659554299855E-13</v>
      </c>
      <c r="TR17" s="46">
        <v>1091.826757109432</v>
      </c>
      <c r="TS17" s="46">
        <v>5.0619464875653615E-20</v>
      </c>
      <c r="TT17" s="46">
        <v>9.103376314474142E-8</v>
      </c>
      <c r="TU17" s="46">
        <v>3.41940811204204E-10</v>
      </c>
      <c r="TV17" s="46">
        <v>2.310784362106676E-14</v>
      </c>
      <c r="TW17" s="46">
        <v>1.1349276381941063E-11</v>
      </c>
      <c r="TX17" s="46">
        <v>216454.60061052596</v>
      </c>
      <c r="TY17" s="46">
        <v>90402.652005926648</v>
      </c>
      <c r="TZ17" s="46">
        <v>1053.601910407669</v>
      </c>
      <c r="UA17" s="46">
        <v>5.1626021538514353</v>
      </c>
      <c r="UB17" s="46">
        <v>3.8969870271935236</v>
      </c>
      <c r="UC17" s="46">
        <v>3.5371165540454312E-13</v>
      </c>
      <c r="UD17" s="46">
        <v>1.0435551532536383E-3</v>
      </c>
      <c r="UE17" s="46">
        <v>1.0229053247328281</v>
      </c>
      <c r="UF17" s="46">
        <v>4.239177402967222</v>
      </c>
      <c r="UG17" s="46">
        <v>796.61890528501601</v>
      </c>
      <c r="UH17" s="46">
        <v>2.6077204089899495E-4</v>
      </c>
      <c r="UI17" s="46">
        <v>8.8914470707530908E-20</v>
      </c>
      <c r="UJ17" s="46">
        <v>1.6462091299271274E-21</v>
      </c>
      <c r="UK17" s="46">
        <v>4781.4516343649984</v>
      </c>
      <c r="UL17" s="46">
        <v>1.7559136000073704E-6</v>
      </c>
      <c r="UM17" s="46">
        <v>2.9893328220182707E-6</v>
      </c>
      <c r="UN17" s="46">
        <v>2.1211599840267959E-9</v>
      </c>
      <c r="UO17" s="46">
        <v>5.267317761426103E-13</v>
      </c>
      <c r="UP17" s="46">
        <v>7.5811685725523892E-13</v>
      </c>
      <c r="UQ17" s="46">
        <v>95490.243135528595</v>
      </c>
      <c r="UR17" s="46">
        <v>7.9032390896585562E-24</v>
      </c>
      <c r="US17" s="46">
        <v>2.9413086234753477E-4</v>
      </c>
      <c r="UT17" s="46">
        <v>2.8023883228972381E-16</v>
      </c>
      <c r="UU17" s="46">
        <v>2.5246781086522742E-8</v>
      </c>
      <c r="UV17" s="46">
        <v>1.3531646727792305E-13</v>
      </c>
      <c r="UW17" s="46">
        <v>22198.642391918733</v>
      </c>
      <c r="UX17" s="46">
        <v>8131.4044521537398</v>
      </c>
      <c r="UY17" s="46">
        <v>4.2003246973020905E-15</v>
      </c>
      <c r="UZ17" s="46">
        <v>7.9333464325572465E-5</v>
      </c>
      <c r="VA17" s="46">
        <v>1.0578788329912545E-24</v>
      </c>
      <c r="VB17" s="46">
        <v>73.368752308348235</v>
      </c>
      <c r="VC17" s="46">
        <v>2.1123736006700868E-12</v>
      </c>
      <c r="VD17" s="46">
        <v>3.2672445658446603E-5</v>
      </c>
      <c r="VE17" s="46">
        <v>287495.11281204096</v>
      </c>
      <c r="VF17" s="46">
        <v>162995.00544966361</v>
      </c>
      <c r="VG17" s="46">
        <v>1.355148375934013E-2</v>
      </c>
      <c r="VH17" s="46">
        <v>1.510239989783424E-19</v>
      </c>
      <c r="VI17" s="46">
        <v>8.5303225079214845E-6</v>
      </c>
      <c r="VJ17" s="46">
        <v>1.5017280085919427E-25</v>
      </c>
      <c r="VK17" s="46">
        <v>1.0660183655663809E-3</v>
      </c>
      <c r="VL17" s="46">
        <v>1.8699122112814913E-9</v>
      </c>
      <c r="VM17" s="46">
        <v>3.8394636012533466E-116</v>
      </c>
      <c r="VN17" s="46">
        <v>8.1571729937521716E-3</v>
      </c>
      <c r="VO17" s="46">
        <v>7.0057923667700837E-10</v>
      </c>
      <c r="VP17" s="46">
        <v>1.3571307522740553E-3</v>
      </c>
      <c r="VQ17" s="46">
        <v>2935.4376099742403</v>
      </c>
      <c r="VR17" s="46">
        <v>74279.960238701606</v>
      </c>
      <c r="VS17" s="46">
        <v>4.6295614466537072E-2</v>
      </c>
      <c r="VT17" s="46">
        <v>7.5275780585774971E-65</v>
      </c>
      <c r="VU17" s="46">
        <v>8.6738988356071544E-26</v>
      </c>
      <c r="VV17" s="46">
        <v>0.74565928998005016</v>
      </c>
      <c r="VW17" s="46">
        <v>3.7302757108917459E-16</v>
      </c>
      <c r="VX17" s="46">
        <v>4.8295877155733689E-35</v>
      </c>
      <c r="VY17" s="46">
        <v>4.871819717170321E-5</v>
      </c>
      <c r="VZ17" s="46">
        <v>1.1935301188614676E-30</v>
      </c>
      <c r="WA17" s="46">
        <v>6.2624118727209251E-4</v>
      </c>
      <c r="WB17" s="46">
        <v>39.359980991995883</v>
      </c>
      <c r="WC17" s="46">
        <v>30.225261761266058</v>
      </c>
      <c r="WD17" s="46">
        <v>1.1153619951253285E-3</v>
      </c>
      <c r="WE17" s="46">
        <v>12.93145569982126</v>
      </c>
      <c r="WF17" s="46">
        <v>7.21932642721064E-2</v>
      </c>
      <c r="WG17" s="46">
        <v>4.076280068725967E-30</v>
      </c>
      <c r="WH17" s="46">
        <v>189382.64188782594</v>
      </c>
      <c r="WI17" s="46">
        <v>1.0955334419721795E-6</v>
      </c>
      <c r="WJ17" s="46">
        <v>88.092938686107544</v>
      </c>
      <c r="WK17" s="46">
        <v>323631.40397629753</v>
      </c>
      <c r="WL17" s="46">
        <v>9.3133076852958808E-7</v>
      </c>
      <c r="WM17" s="46">
        <v>4.5385746604770469</v>
      </c>
      <c r="WN17" s="46">
        <v>5.6324211171280287E-17</v>
      </c>
      <c r="WO17" s="46">
        <v>8.397190064648898E-16</v>
      </c>
      <c r="WP17" s="46">
        <v>3.677927635031282E-16</v>
      </c>
      <c r="WQ17" s="46">
        <v>2.0526033133193025E-41</v>
      </c>
      <c r="WR17" s="46">
        <v>1.9233469386833922E-6</v>
      </c>
      <c r="WS17" s="46">
        <v>7.1784752713323661E-24</v>
      </c>
      <c r="WT17" s="46">
        <v>117125.18821946943</v>
      </c>
      <c r="WU17" s="46">
        <v>1277.4416496541094</v>
      </c>
      <c r="WV17" s="46">
        <v>2.8588497957400529E-12</v>
      </c>
      <c r="WW17" s="46">
        <v>3.6094195785650687E-37</v>
      </c>
      <c r="WX17" s="46">
        <v>3.2006945647615601E-29</v>
      </c>
      <c r="WY17" s="46">
        <v>3.9580538095151096E-31</v>
      </c>
      <c r="WZ17" s="46">
        <v>142721.51502428256</v>
      </c>
      <c r="XA17" s="46">
        <v>8.4511683613131785E-20</v>
      </c>
      <c r="XB17" s="46">
        <v>1.3069888427699256E-2</v>
      </c>
      <c r="XC17" s="46">
        <v>1.8499349821369056E-24</v>
      </c>
      <c r="XD17" s="46">
        <v>1.9520796983684678E-9</v>
      </c>
      <c r="XE17" s="46">
        <v>1.5599185681510995E-3</v>
      </c>
      <c r="XF17" s="46">
        <v>42465.237013048267</v>
      </c>
      <c r="XG17" s="46">
        <v>47084.341288824253</v>
      </c>
      <c r="XH17" s="46">
        <v>17.55585858384045</v>
      </c>
      <c r="XI17" s="46">
        <v>4.4223402180502399E-11</v>
      </c>
      <c r="XJ17" s="46">
        <v>9.1906810899146096E-16</v>
      </c>
      <c r="XK17" s="46">
        <v>3.8024070501266686E-8</v>
      </c>
      <c r="XL17" s="46">
        <v>1.2717248310295603E-7</v>
      </c>
      <c r="XM17" s="46">
        <v>1.4590911701082195E-14</v>
      </c>
      <c r="XN17" s="46">
        <v>112.70228886405839</v>
      </c>
      <c r="XO17" s="46">
        <v>2.4314857896734274E-39</v>
      </c>
      <c r="XP17" s="46">
        <v>156928.74508841234</v>
      </c>
      <c r="XQ17" s="46">
        <v>2.9399302240090856E-5</v>
      </c>
      <c r="XR17" s="46">
        <v>0.63427701030071548</v>
      </c>
      <c r="XS17" s="46">
        <v>1007.1165335852754</v>
      </c>
      <c r="XT17" s="46">
        <v>5.7551241655671458E-6</v>
      </c>
      <c r="XU17" s="46">
        <v>1.3485630846109249E-2</v>
      </c>
      <c r="XV17" s="46">
        <v>230.89275800279256</v>
      </c>
      <c r="XW17" s="46">
        <v>4.1555838515491294E-8</v>
      </c>
      <c r="XX17" s="46">
        <v>5.8018930528343282E-25</v>
      </c>
      <c r="XY17" s="46">
        <v>126.9671858498252</v>
      </c>
      <c r="XZ17" s="46">
        <v>7.100322095705264E-35</v>
      </c>
      <c r="YA17" s="46">
        <v>2.7709652412373904E-8</v>
      </c>
      <c r="YB17" s="46">
        <v>5.9255851159311794E-35</v>
      </c>
      <c r="YC17" s="46">
        <v>4.4792337597704523E-6</v>
      </c>
      <c r="YD17" s="46">
        <v>142.94221618272405</v>
      </c>
      <c r="YE17" s="46">
        <v>5.3876747619357545E-25</v>
      </c>
      <c r="YF17" s="46">
        <v>2.2800649083281607E-7</v>
      </c>
      <c r="YG17" s="46">
        <v>2.6326942192077736E-55</v>
      </c>
      <c r="YH17" s="46">
        <v>4.3817286928230986E-6</v>
      </c>
      <c r="YI17" s="46">
        <v>1.8928977684454421E-7</v>
      </c>
      <c r="YJ17" s="46">
        <v>11.160908044149673</v>
      </c>
      <c r="YK17" s="46">
        <v>10.881921025073641</v>
      </c>
      <c r="YL17" s="46">
        <v>1.8659162268482574</v>
      </c>
      <c r="YM17" s="46">
        <v>2616.5805808047562</v>
      </c>
      <c r="YN17" s="46">
        <v>4.1087499743396707E-9</v>
      </c>
      <c r="YO17" s="46">
        <v>2.5059848548020894E-19</v>
      </c>
      <c r="YP17" s="46">
        <v>2.6448040799242461E-10</v>
      </c>
      <c r="YQ17" s="46">
        <v>1.2427800454025121E-36</v>
      </c>
      <c r="YR17" s="46">
        <v>8.7149565071100669E-4</v>
      </c>
      <c r="YS17" s="46">
        <v>1.15477151389403</v>
      </c>
      <c r="YT17" s="46">
        <v>1.7089395704668269E-28</v>
      </c>
      <c r="YU17" s="46">
        <v>2.9916543751060702E-15</v>
      </c>
      <c r="YV17" s="46">
        <v>2.1371500668061291E-41</v>
      </c>
      <c r="YW17" s="46">
        <v>5.5047815988550047E-38</v>
      </c>
      <c r="YX17" s="46">
        <v>116.09442086019861</v>
      </c>
      <c r="YY17" s="46">
        <v>6.1155383385864834E-2</v>
      </c>
      <c r="YZ17" s="46">
        <v>2.7758278703581024E-2</v>
      </c>
      <c r="ZA17" s="46">
        <v>35.198999538487179</v>
      </c>
      <c r="ZB17" s="46">
        <v>305923.90287469403</v>
      </c>
      <c r="ZC17" s="46">
        <v>8.4255577555425736E-4</v>
      </c>
      <c r="ZD17" s="46">
        <v>2.719665869749573E-5</v>
      </c>
      <c r="ZE17" s="46">
        <v>1.3033660834548173E-12</v>
      </c>
      <c r="ZF17" s="46">
        <v>2843.7142055448048</v>
      </c>
      <c r="ZG17" s="46">
        <v>2.7018231810625424E-5</v>
      </c>
      <c r="ZH17" s="46">
        <v>1.3955414625069158E-21</v>
      </c>
      <c r="ZI17" s="46">
        <v>251673.94599504265</v>
      </c>
      <c r="ZJ17" s="46">
        <v>6.4745971082580359E-41</v>
      </c>
      <c r="ZK17" s="46">
        <v>1.9554603375707726E-3</v>
      </c>
      <c r="ZL17" s="46">
        <v>5.0519428274499641E-23</v>
      </c>
      <c r="ZM17" s="46">
        <v>9.4803843279441704</v>
      </c>
      <c r="ZN17" s="46">
        <v>63746.984966080876</v>
      </c>
      <c r="ZO17" s="46">
        <v>597.22799114997349</v>
      </c>
      <c r="ZP17" s="46">
        <v>6.3495264779957155E-38</v>
      </c>
      <c r="ZQ17" s="46">
        <v>8.124504390420432E-14</v>
      </c>
      <c r="ZR17" s="46">
        <v>4.32448592929746E-2</v>
      </c>
      <c r="ZS17" s="46">
        <v>3956.1908844137142</v>
      </c>
      <c r="ZT17" s="46">
        <v>6061.870176893236</v>
      </c>
      <c r="ZU17" s="46">
        <v>3.0000506999091853E-12</v>
      </c>
      <c r="ZV17" s="46">
        <v>4.4817668211730436E-6</v>
      </c>
      <c r="ZW17" s="46">
        <v>2.3021461812079442</v>
      </c>
      <c r="ZX17" s="46">
        <v>1.965260842540826E-8</v>
      </c>
      <c r="ZY17" s="46">
        <v>2540.5201461692895</v>
      </c>
      <c r="ZZ17" s="46">
        <v>5.1784022148504549</v>
      </c>
      <c r="AAA17" s="46">
        <v>50.723276369290375</v>
      </c>
      <c r="AAB17" s="46">
        <v>3.058297383455163E-23</v>
      </c>
      <c r="AAC17" s="46">
        <v>788179.70270387933</v>
      </c>
      <c r="AAD17" s="46">
        <v>5.3445874405846753E-15</v>
      </c>
      <c r="AAE17" s="46">
        <v>3.4415780774887228E-14</v>
      </c>
      <c r="AAF17" s="46">
        <v>2.3135014537384374E-15</v>
      </c>
      <c r="AAG17" s="46">
        <v>92012.5309413793</v>
      </c>
      <c r="AAH17" s="46">
        <v>263081.53124719125</v>
      </c>
      <c r="AAI17" s="46">
        <v>2449.3991361133585</v>
      </c>
      <c r="AAJ17" s="46">
        <v>62.900112618662497</v>
      </c>
      <c r="AAK17" s="46">
        <v>3.892765491880345E-37</v>
      </c>
      <c r="AAL17" s="46">
        <v>40334.27148555962</v>
      </c>
      <c r="AAM17" s="46">
        <v>5.7634089865306144E-17</v>
      </c>
      <c r="AAN17" s="46">
        <v>6.4987403162707014E-24</v>
      </c>
      <c r="AAO17" s="46">
        <v>1.9183781913879482E-5</v>
      </c>
      <c r="AAP17" s="46">
        <v>3.6629082033626182E-28</v>
      </c>
      <c r="AAQ17" s="46">
        <v>8.5960386437722679E-6</v>
      </c>
      <c r="AAR17" s="46">
        <v>3.2327463376593394E-28</v>
      </c>
      <c r="AAS17" s="46">
        <v>5.955243189433399</v>
      </c>
      <c r="AAT17" s="46">
        <v>1.2972978630903439E-9</v>
      </c>
      <c r="AAU17" s="46">
        <v>3.0760689410075614E-17</v>
      </c>
      <c r="AAV17" s="46">
        <v>1.577093408324912E-3</v>
      </c>
      <c r="AAW17" s="46">
        <v>4.0380811560740927E-3</v>
      </c>
      <c r="AAX17" s="46">
        <v>4.6525581026876871E-7</v>
      </c>
      <c r="AAY17" s="46">
        <v>6.7107074598053767E-14</v>
      </c>
      <c r="AAZ17" s="46">
        <v>5453.2763823589594</v>
      </c>
      <c r="ABA17" s="46">
        <v>2.6092971182850703E-5</v>
      </c>
      <c r="ABB17" s="46">
        <v>2.1451170683452819E-8</v>
      </c>
      <c r="ABC17" s="46">
        <v>1.2810474470740488E-6</v>
      </c>
      <c r="ABD17" s="46">
        <v>4.790920207078174E-8</v>
      </c>
      <c r="ABE17" s="46">
        <v>17443.105290957068</v>
      </c>
      <c r="ABF17" s="46">
        <v>5.2399416356700149E-12</v>
      </c>
      <c r="ABG17" s="46">
        <v>0.13422965996458547</v>
      </c>
      <c r="ABH17" s="46">
        <v>1.5673071581632068E-10</v>
      </c>
      <c r="ABI17" s="46">
        <v>20197.307727833439</v>
      </c>
      <c r="ABJ17" s="46">
        <v>2.851902753269173E-29</v>
      </c>
      <c r="ABK17" s="46">
        <v>1.3139800379590755E-27</v>
      </c>
      <c r="ABL17" s="46">
        <v>1.8471946440053403E-2</v>
      </c>
      <c r="ABM17" s="46">
        <v>8.0795848138440004E-13</v>
      </c>
      <c r="ABN17" s="46">
        <v>3.3571972135565051</v>
      </c>
      <c r="ABO17" s="46">
        <v>4.0701562337076773E-20</v>
      </c>
      <c r="ABP17" s="46">
        <v>6.3159312115736159E-27</v>
      </c>
      <c r="ABQ17" s="46">
        <v>113.44881382879031</v>
      </c>
      <c r="ABR17" s="46">
        <v>3.2414878361282498E-8</v>
      </c>
      <c r="ABS17" s="46">
        <v>102481.352733023</v>
      </c>
      <c r="ABT17" s="46">
        <v>9.7905052724059428E-7</v>
      </c>
      <c r="ABU17" s="46">
        <v>1.8933975602243518E-13</v>
      </c>
      <c r="ABV17" s="46">
        <v>2.2797134175348475E-2</v>
      </c>
      <c r="ABW17" s="46">
        <v>4.4696356915918575E-10</v>
      </c>
      <c r="ABX17" s="46">
        <v>2.1903306684026071E-7</v>
      </c>
      <c r="ABY17" s="46">
        <v>6160.0570201457731</v>
      </c>
      <c r="ABZ17" s="46">
        <v>2.1918833855823646E-3</v>
      </c>
      <c r="ACA17" s="46">
        <v>0.47621276922575839</v>
      </c>
      <c r="ACB17" s="46">
        <v>3.2196282077140883E-15</v>
      </c>
      <c r="ACC17" s="46">
        <v>1.5770146543041577E-5</v>
      </c>
      <c r="ACD17" s="46">
        <v>0.21319968411581014</v>
      </c>
      <c r="ACE17" s="46">
        <v>1703.0507790181862</v>
      </c>
      <c r="ACF17" s="46">
        <v>16.464157160546485</v>
      </c>
      <c r="ACG17" s="46">
        <v>7.6452378193200599E-12</v>
      </c>
      <c r="ACH17" s="46">
        <v>0.35810810787405595</v>
      </c>
      <c r="ACI17" s="46">
        <v>1.6641640977136236E-4</v>
      </c>
      <c r="ACJ17" s="46">
        <v>84.193376531676179</v>
      </c>
      <c r="ACK17" s="46">
        <v>7.2504077169358265E-22</v>
      </c>
      <c r="ACL17" s="46">
        <v>3.9876423340396303E-5</v>
      </c>
      <c r="ACM17" s="46">
        <v>1.1223906565402258E-40</v>
      </c>
      <c r="ACN17" s="46">
        <v>1.7094153851703407E-21</v>
      </c>
      <c r="ACO17" s="46">
        <v>4.9481563462931305E-22</v>
      </c>
      <c r="ACP17" s="46">
        <v>1.3730848809776545E-32</v>
      </c>
      <c r="ACQ17" s="46">
        <v>441.77873354398724</v>
      </c>
      <c r="ACR17" s="46">
        <v>0.70278997508802543</v>
      </c>
      <c r="ACS17" s="46">
        <v>33.835474934128783</v>
      </c>
      <c r="ACT17" s="46">
        <v>4.466903810228865E-7</v>
      </c>
      <c r="ACU17" s="46">
        <v>26.101297016902031</v>
      </c>
      <c r="ACV17" s="46">
        <v>4.8855563491311321E-27</v>
      </c>
      <c r="ACW17" s="46">
        <v>1036.6699479437175</v>
      </c>
      <c r="ACX17" s="46">
        <v>4.176903428817652E-29</v>
      </c>
      <c r="ACY17" s="46">
        <v>6.8474296078076612E-14</v>
      </c>
      <c r="ACZ17" s="46">
        <v>6.4994709900211618E-29</v>
      </c>
      <c r="ADA17" s="46">
        <v>1.2966008666374119E-14</v>
      </c>
      <c r="ADB17" s="46">
        <v>406.8412203551448</v>
      </c>
      <c r="ADC17" s="46">
        <v>4.9974560491400798E-10</v>
      </c>
      <c r="ADD17" s="46">
        <v>0.19482491446747446</v>
      </c>
      <c r="ADE17" s="46">
        <v>1.9422136911340628E-2</v>
      </c>
      <c r="ADF17" s="46">
        <v>5.4375812375947013E-14</v>
      </c>
      <c r="ADG17" s="46">
        <v>65.675949869025459</v>
      </c>
      <c r="ADH17" s="46">
        <v>2.6365042220217886E-19</v>
      </c>
      <c r="ADI17" s="46">
        <v>82871.930967598833</v>
      </c>
      <c r="ADJ17" s="46">
        <v>1.3466609864335368</v>
      </c>
      <c r="ADK17" s="46">
        <v>974602.29767843324</v>
      </c>
      <c r="ADL17" s="46">
        <v>4.3477087819199368E-19</v>
      </c>
      <c r="ADM17" s="46">
        <v>1097718.2454998845</v>
      </c>
      <c r="ADN17" s="46">
        <v>1.3930141063850504E-3</v>
      </c>
      <c r="ADO17" s="46">
        <v>2.2753991134949955E-5</v>
      </c>
      <c r="ADP17" s="46">
        <v>7.5032302858385348E-3</v>
      </c>
      <c r="ADQ17" s="46">
        <v>5.3646194719967504E-4</v>
      </c>
      <c r="ADR17" s="46">
        <v>4.1728354258938635E-21</v>
      </c>
      <c r="ADS17" s="46">
        <v>2.3933522387866757E-23</v>
      </c>
      <c r="ADT17" s="46">
        <v>6.1375563172316927E-18</v>
      </c>
      <c r="ADU17" s="46">
        <v>726174.26552098116</v>
      </c>
      <c r="ADV17" s="46">
        <v>697686.30088489479</v>
      </c>
      <c r="ADW17" s="46">
        <v>2.0665480581543585E-5</v>
      </c>
      <c r="ADX17" s="46">
        <v>1.9688593119481644E-21</v>
      </c>
      <c r="ADY17" s="46">
        <v>1.3274365869096799E-5</v>
      </c>
      <c r="ADZ17" s="46">
        <v>0.46768231905511859</v>
      </c>
      <c r="AEA17" s="46">
        <v>1.8735468113210804E-13</v>
      </c>
      <c r="AEB17" s="46">
        <v>0.13636382412674922</v>
      </c>
      <c r="AEC17" s="46">
        <v>453.30978764992255</v>
      </c>
      <c r="AED17" s="46">
        <v>46291.334232913949</v>
      </c>
      <c r="AEE17" s="46">
        <v>5.5850329831363554E-23</v>
      </c>
      <c r="AEF17" s="46">
        <v>3.8376432367153721E-11</v>
      </c>
      <c r="AEG17" s="46">
        <v>837078.10736562358</v>
      </c>
      <c r="AEH17" s="46">
        <v>0.25098081035189751</v>
      </c>
      <c r="AEI17" s="46">
        <v>3.4540273486943085E-14</v>
      </c>
      <c r="AEJ17" s="46">
        <v>4.1807318071140646E-12</v>
      </c>
      <c r="AEK17" s="46">
        <v>1.5302438618215937E-12</v>
      </c>
      <c r="AEL17" s="46">
        <v>4.0637950969604461E-20</v>
      </c>
      <c r="AEM17" s="46">
        <v>5.0186026651411368E-8</v>
      </c>
      <c r="AEN17" s="46">
        <v>1266.0002342109087</v>
      </c>
      <c r="AEO17" s="46">
        <v>4.3359505683866478E-13</v>
      </c>
      <c r="AEP17" s="46">
        <v>186379.86273167204</v>
      </c>
      <c r="AEQ17" s="46">
        <v>8.8478541011676141E-20</v>
      </c>
      <c r="AER17" s="46">
        <v>5.1277422905750356E-4</v>
      </c>
      <c r="AES17" s="46">
        <v>1.9799006261853926E-17</v>
      </c>
      <c r="AET17" s="46">
        <v>1.3544197151341867E-19</v>
      </c>
      <c r="AEU17" s="46">
        <v>6.8833214252880887E-2</v>
      </c>
      <c r="AEV17" s="46">
        <v>1.8573394442068147E-58</v>
      </c>
      <c r="AEW17" s="46">
        <v>5.9545150911898403</v>
      </c>
      <c r="AEX17" s="46">
        <v>9.5636084025457983E-24</v>
      </c>
      <c r="AEY17" s="46">
        <v>1347.0914353862843</v>
      </c>
      <c r="AEZ17" s="46">
        <v>9.8029563956748382E-7</v>
      </c>
      <c r="AFA17" s="46">
        <v>1.0227470059471814E-2</v>
      </c>
      <c r="AFB17" s="46">
        <v>1.084326342782378E-11</v>
      </c>
      <c r="AFC17" s="46">
        <v>4.4803992080741847E-31</v>
      </c>
      <c r="AFD17" s="46">
        <v>2.5525042286165228E-5</v>
      </c>
      <c r="AFE17" s="46">
        <v>1.8124231859280249E-30</v>
      </c>
      <c r="AFF17" s="46">
        <v>6.7909894192523494E-34</v>
      </c>
      <c r="AFG17" s="46">
        <v>7.8522792148832612E-24</v>
      </c>
      <c r="AFH17" s="46">
        <v>1.9865047636388508E-2</v>
      </c>
      <c r="AFI17" s="46">
        <v>1.6156472202519243E-15</v>
      </c>
      <c r="AFJ17" s="46">
        <v>1.417411631764441E-5</v>
      </c>
      <c r="AFK17" s="46">
        <v>9.6363141951166992E-2</v>
      </c>
      <c r="AFL17" s="46">
        <v>1.0019973642624962E-8</v>
      </c>
      <c r="AFM17" s="46">
        <v>1.6025329624814373E-6</v>
      </c>
      <c r="AFN17" s="46">
        <v>1.677666318063717E-10</v>
      </c>
      <c r="AFO17" s="46">
        <v>6804.9943805760049</v>
      </c>
      <c r="AFP17" s="46">
        <v>7.2659224339059594E-8</v>
      </c>
      <c r="AFQ17" s="46">
        <v>1.0445505873568801E-7</v>
      </c>
      <c r="AFR17" s="46">
        <v>2.3865982107548128E-2</v>
      </c>
      <c r="AFS17" s="46">
        <v>74725.101840950898</v>
      </c>
      <c r="AFT17" s="46">
        <v>1.1111589887212279E-43</v>
      </c>
      <c r="AFU17" s="46">
        <v>1.7729766153849946E-12</v>
      </c>
      <c r="AFV17" s="46">
        <v>1305.4840822454387</v>
      </c>
      <c r="AFW17" s="46">
        <v>4368.1409741512971</v>
      </c>
      <c r="AFX17" s="46">
        <v>27.523669874915385</v>
      </c>
      <c r="AFY17" s="46">
        <v>1.9959101538913908E-29</v>
      </c>
      <c r="AFZ17" s="46">
        <v>5.7229617286110292E-29</v>
      </c>
      <c r="AGA17" s="46">
        <v>6.989486638295012E-21</v>
      </c>
      <c r="AGB17" s="46">
        <v>1.1035484071471981E-7</v>
      </c>
      <c r="AGC17" s="46">
        <v>7.9926686801814528E-14</v>
      </c>
      <c r="AGD17" s="46">
        <v>1.1132853339243192E-25</v>
      </c>
      <c r="AGE17" s="46">
        <v>8.8232066834872072</v>
      </c>
      <c r="AGF17" s="46">
        <v>1.6097291456623607E-14</v>
      </c>
      <c r="AGG17" s="46">
        <v>0.71616025712074616</v>
      </c>
      <c r="AGH17" s="46">
        <v>5.8537844345905326E-6</v>
      </c>
      <c r="AGI17" s="46">
        <v>2.1294539115368857E-4</v>
      </c>
      <c r="AGJ17" s="46">
        <v>3.808900478931232E-2</v>
      </c>
      <c r="AGK17" s="46">
        <v>6.5140411141053484E-3</v>
      </c>
      <c r="AGL17" s="46">
        <v>2.6719851499702304E-20</v>
      </c>
      <c r="AGM17" s="46">
        <v>2.0035286387327921E-16</v>
      </c>
      <c r="AGN17" s="46">
        <v>2.3750353300551245E-26</v>
      </c>
      <c r="AGO17" s="46">
        <v>3.6884145075759909E-15</v>
      </c>
      <c r="AGP17" s="46">
        <v>0.53650451127868626</v>
      </c>
      <c r="AGQ17" s="46">
        <v>6.5359761441244574E-4</v>
      </c>
      <c r="AGR17" s="46">
        <v>1.5640348339462564E-10</v>
      </c>
      <c r="AGS17" s="46">
        <v>5.4792350193709022E-6</v>
      </c>
      <c r="AGT17" s="46">
        <v>0.33684859711331233</v>
      </c>
      <c r="AGU17" s="46">
        <v>108737.11021918342</v>
      </c>
      <c r="AGV17" s="46">
        <v>2.2785326549400655E-12</v>
      </c>
      <c r="AGW17" s="46">
        <v>2.7347694615261403E-8</v>
      </c>
      <c r="AGX17" s="46">
        <v>0.36769473696802407</v>
      </c>
      <c r="AGY17" s="46">
        <v>144.1983363923253</v>
      </c>
      <c r="AGZ17" s="46">
        <v>3.0332429941287519E-4</v>
      </c>
      <c r="AHA17" s="46">
        <v>1153.0738299215222</v>
      </c>
      <c r="AHB17" s="46">
        <v>8.5943726531180908E-7</v>
      </c>
      <c r="AHC17" s="46">
        <v>5.5724788830564349E-5</v>
      </c>
      <c r="AHD17" s="46">
        <v>5.7528355866997367E-19</v>
      </c>
      <c r="AHE17" s="46">
        <v>2.4891776213630244E-7</v>
      </c>
      <c r="AHF17" s="46">
        <v>208452.59434912592</v>
      </c>
      <c r="AHG17" s="46">
        <v>1.4438128912059872E-18</v>
      </c>
      <c r="AHH17" s="46">
        <v>0.941809082446454</v>
      </c>
      <c r="AHI17" s="46">
        <v>1.7651552836494069E-3</v>
      </c>
      <c r="AHJ17" s="46">
        <v>9.3882798668036534E-14</v>
      </c>
      <c r="AHK17" s="46">
        <v>1.7535924096809991E-10</v>
      </c>
      <c r="AHL17" s="46">
        <v>6.7154543968961073E-33</v>
      </c>
      <c r="AHM17" s="46">
        <v>1040306.834975217</v>
      </c>
      <c r="AHN17" s="46">
        <v>4.1161740166367128E-33</v>
      </c>
      <c r="AHO17" s="46">
        <v>464.30426115157309</v>
      </c>
      <c r="AHP17" s="46">
        <v>1.662152095517517E-7</v>
      </c>
      <c r="AHQ17" s="46">
        <v>9.9214985906657753E-20</v>
      </c>
      <c r="AHR17" s="46">
        <v>2.2370814841814156E-27</v>
      </c>
      <c r="AHS17" s="46">
        <v>3.9588358528836911E-33</v>
      </c>
      <c r="AHT17" s="46">
        <v>0.16856469252568376</v>
      </c>
      <c r="AHU17" s="46">
        <v>1.9846819978355277E-2</v>
      </c>
      <c r="AHV17" s="46">
        <v>9.4839919670647874E-34</v>
      </c>
      <c r="AHW17" s="46">
        <v>122637.38913530372</v>
      </c>
      <c r="AHX17" s="46">
        <v>6.7138220587822334E-29</v>
      </c>
      <c r="AHY17" s="46">
        <v>9.10063364545294E-12</v>
      </c>
      <c r="AHZ17" s="46">
        <v>2.8426551240161197</v>
      </c>
      <c r="AIA17" s="46">
        <v>7.2307752196394117E-63</v>
      </c>
      <c r="AIB17" s="46">
        <v>2.4567023934361728E-8</v>
      </c>
      <c r="AIC17" s="46">
        <v>3.4415826388906846E-48</v>
      </c>
      <c r="AID17" s="46">
        <v>859095.15505521966</v>
      </c>
      <c r="AIE17" s="46">
        <v>584018.08760728256</v>
      </c>
      <c r="AIF17" s="46">
        <v>2.0137384358312645E-22</v>
      </c>
      <c r="AIG17" s="46">
        <v>7.5746716339569976E-29</v>
      </c>
      <c r="AIH17" s="46">
        <v>537368.70164352166</v>
      </c>
      <c r="AII17" s="46">
        <v>1.8722085250825922</v>
      </c>
      <c r="AIJ17" s="46">
        <v>1.2699814778254292E-10</v>
      </c>
      <c r="AIK17" s="46">
        <v>488931.73666581861</v>
      </c>
      <c r="AIL17" s="46">
        <v>2.9690399081350118E-9</v>
      </c>
      <c r="AIM17" s="46">
        <v>26.224472377557575</v>
      </c>
      <c r="AIN17" s="46">
        <v>1.1226646988332558</v>
      </c>
      <c r="AIO17" s="46">
        <v>648.0694670541809</v>
      </c>
      <c r="AIP17" s="46">
        <v>71.107111442617395</v>
      </c>
      <c r="AIQ17" s="46">
        <v>2.3019687531443733E-14</v>
      </c>
      <c r="AIR17" s="46">
        <v>1.830250753140448E-12</v>
      </c>
      <c r="AIS17" s="46">
        <v>2.5353130522877667E-9</v>
      </c>
      <c r="AIT17" s="46">
        <v>1460.7196668785239</v>
      </c>
      <c r="AIU17" s="46">
        <v>205844.07352482533</v>
      </c>
      <c r="AIV17" s="46">
        <v>4908.5298218900198</v>
      </c>
      <c r="AIW17" s="46">
        <v>6.1537621228209093E-17</v>
      </c>
      <c r="AIX17" s="46">
        <v>1.6626620361605407E-47</v>
      </c>
      <c r="AIY17" s="46">
        <v>2.2170224061224435E-17</v>
      </c>
      <c r="AIZ17" s="46">
        <v>1.5880802113843847E-4</v>
      </c>
      <c r="AJA17" s="46">
        <v>1.9988377008299142E-45</v>
      </c>
      <c r="AJB17" s="46">
        <v>1.3793916233268824E-7</v>
      </c>
      <c r="AJC17" s="46">
        <v>3985.8900275135688</v>
      </c>
      <c r="AJD17" s="46">
        <v>9.065545028471211E-3</v>
      </c>
      <c r="AJE17" s="46">
        <v>2.2133360215407203E-13</v>
      </c>
      <c r="AJF17" s="46">
        <v>0.13425503090327864</v>
      </c>
      <c r="AJG17" s="46">
        <v>0.73442298074868129</v>
      </c>
      <c r="AJH17" s="46">
        <v>3.5750817197838003E-30</v>
      </c>
      <c r="AJI17" s="46">
        <v>4.2377416886204907E-29</v>
      </c>
      <c r="AJJ17" s="46">
        <v>1.8429294253689475E-13</v>
      </c>
      <c r="AJK17" s="46">
        <v>1.2686272364239935E-2</v>
      </c>
      <c r="AJL17" s="46">
        <v>6547.929593004641</v>
      </c>
      <c r="AJM17" s="46">
        <v>3.3651002537750971E-6</v>
      </c>
      <c r="AJN17" s="46">
        <v>6.4841386644323238E-3</v>
      </c>
      <c r="AJO17" s="46">
        <v>46805.582911447709</v>
      </c>
      <c r="AJP17" s="46">
        <v>5.3163082681073745E-3</v>
      </c>
      <c r="AJQ17" s="46">
        <v>2.5503352870371481E-4</v>
      </c>
      <c r="AJR17" s="46">
        <v>1.0310600555434878E-44</v>
      </c>
      <c r="AJS17" s="46">
        <v>304.43844618702104</v>
      </c>
      <c r="AJT17" s="46">
        <v>4.6197981739649307E-11</v>
      </c>
      <c r="AJU17" s="46">
        <v>2.8956892618540634E-12</v>
      </c>
      <c r="AJV17" s="46">
        <v>6.9509792636365946</v>
      </c>
      <c r="AJW17" s="46">
        <v>1444921.7432600032</v>
      </c>
      <c r="AJX17" s="46">
        <v>4.5680816842283002E-11</v>
      </c>
      <c r="AJY17" s="46">
        <v>8.290049653642495E-3</v>
      </c>
      <c r="AJZ17" s="46">
        <v>7.6517463180330014E-11</v>
      </c>
      <c r="AKA17" s="46">
        <v>4.1917822850797566E-76</v>
      </c>
      <c r="AKB17" s="46">
        <v>479.22927864291182</v>
      </c>
      <c r="AKC17" s="46">
        <v>397224.3488189429</v>
      </c>
      <c r="AKD17" s="46">
        <v>1.0272304326065691E-29</v>
      </c>
      <c r="AKE17" s="46">
        <v>1.616583093823241E-20</v>
      </c>
      <c r="AKF17" s="46">
        <v>3.8830922665515272E-20</v>
      </c>
      <c r="AKG17" s="46">
        <v>7.0719566398694825E-9</v>
      </c>
      <c r="AKH17" s="46">
        <v>2.7521022615000195E-11</v>
      </c>
      <c r="AKI17" s="46">
        <v>1.1725208205108821E-12</v>
      </c>
      <c r="AKJ17" s="46">
        <v>1.2849843325506369</v>
      </c>
      <c r="AKK17" s="46">
        <v>0.54604112210746514</v>
      </c>
      <c r="AKL17" s="46">
        <v>0.1250804787849136</v>
      </c>
      <c r="AKM17" s="46">
        <v>2.5951966931491749E-9</v>
      </c>
      <c r="AKN17" s="46">
        <v>915.28161730431293</v>
      </c>
      <c r="AKO17" s="46">
        <v>8.9660098120452342E-9</v>
      </c>
      <c r="AKP17" s="46">
        <v>7.9320791602331713E-20</v>
      </c>
      <c r="AKQ17" s="46">
        <v>8.658569426971488E-2</v>
      </c>
      <c r="AKR17" s="46">
        <v>3.0328624731925806E-4</v>
      </c>
      <c r="AKS17" s="46">
        <v>1.0826979197148561E-22</v>
      </c>
      <c r="AKT17" s="46">
        <v>1.2520608880279307E-8</v>
      </c>
      <c r="AKU17" s="46">
        <v>23.861772242018027</v>
      </c>
      <c r="AKV17" s="46">
        <v>1.8514796636367831E-13</v>
      </c>
      <c r="AKW17" s="46">
        <v>5970.3846395849014</v>
      </c>
      <c r="AKX17" s="46">
        <v>4.8329912901806986E-2</v>
      </c>
      <c r="AKY17" s="46">
        <v>2.1571508788389188E-8</v>
      </c>
      <c r="AKZ17" s="46">
        <v>5.9773887480242451E-3</v>
      </c>
      <c r="ALA17" s="46">
        <v>3.3795269029865593E-10</v>
      </c>
      <c r="ALB17" s="46">
        <v>2.6783993466660304E-13</v>
      </c>
      <c r="ALC17" s="46">
        <v>1.1408596939675577E-32</v>
      </c>
      <c r="ALD17" s="46">
        <v>8.576021454850041E-3</v>
      </c>
      <c r="ALE17" s="46">
        <v>6.8997435271565917E-9</v>
      </c>
      <c r="ALF17" s="46">
        <v>4.3183108174867173E-13</v>
      </c>
      <c r="ALG17" s="46">
        <v>1.2349574783331866E-58</v>
      </c>
      <c r="ALH17" s="46">
        <v>2.586905936487423E-22</v>
      </c>
      <c r="ALI17" s="46">
        <v>3.898732860356295</v>
      </c>
      <c r="ALJ17" s="46">
        <v>4.4167226198726434E-6</v>
      </c>
      <c r="ALK17" s="46">
        <v>3.4986173989594162E-5</v>
      </c>
      <c r="ALL17" s="46">
        <v>1.9170335564488712E-43</v>
      </c>
      <c r="ALM17" s="46">
        <v>3.6319142961334652E-8</v>
      </c>
      <c r="ALN17" s="46">
        <v>3.9011441092855293E-6</v>
      </c>
      <c r="ALO17" s="46">
        <v>3.4820914953483848E-11</v>
      </c>
      <c r="ALP17" s="46">
        <v>1.2683956961113667E-13</v>
      </c>
      <c r="ALQ17" s="46">
        <v>5.2994898979585905</v>
      </c>
      <c r="ALR17" s="46">
        <v>2800.420664764943</v>
      </c>
      <c r="ALS17" s="46">
        <v>6.8177815251090124</v>
      </c>
      <c r="ALT17" s="46">
        <v>145381.8289844942</v>
      </c>
      <c r="ALU17" s="46">
        <v>1.1423610126958563</v>
      </c>
      <c r="ALV17" s="46">
        <v>4.4100369944919508E-10</v>
      </c>
      <c r="ALW17" s="46">
        <v>2.11835330086066E-28</v>
      </c>
      <c r="ALX17" s="46">
        <v>8.0620948711356676E-37</v>
      </c>
      <c r="ALY17" s="46">
        <v>1.2084308487142152E-5</v>
      </c>
      <c r="ALZ17" s="46">
        <v>1.5228135507563892E-2</v>
      </c>
      <c r="AMA17" s="46">
        <v>1.1245748086132421</v>
      </c>
      <c r="AMB17" s="46">
        <v>27983.599775659473</v>
      </c>
      <c r="AMC17" s="46">
        <v>80.996279107439179</v>
      </c>
      <c r="AMD17" s="46">
        <v>20.66288488571945</v>
      </c>
      <c r="AME17" s="46">
        <v>3.7075839543485235E-2</v>
      </c>
      <c r="AMF17" s="46">
        <v>2.3592623947664838E-13</v>
      </c>
      <c r="AMG17" s="46">
        <v>1.29648220284837</v>
      </c>
      <c r="AMH17" s="46">
        <v>2.0533736992872593E-45</v>
      </c>
      <c r="AMI17" s="46">
        <v>1.1263355320050626E-6</v>
      </c>
      <c r="AMJ17" s="46">
        <v>1.1078043904796294E-2</v>
      </c>
      <c r="AMK17" s="46">
        <v>8.3154546863590459E-11</v>
      </c>
      <c r="AML17" s="46">
        <v>1866659.1127323932</v>
      </c>
      <c r="AMM17" s="46">
        <v>7266.2985079496302</v>
      </c>
      <c r="AMN17" s="46">
        <v>2.6401776510030346</v>
      </c>
      <c r="AMO17" s="46">
        <v>1.5609462644401735E-13</v>
      </c>
      <c r="AMP17" s="46">
        <v>4.4075389503369466</v>
      </c>
      <c r="AMQ17" s="46">
        <v>1.05904071153559E-4</v>
      </c>
      <c r="AMR17" s="46">
        <v>18377.503901277181</v>
      </c>
      <c r="AMS17" s="46">
        <v>1.4042417802033508E-5</v>
      </c>
      <c r="AMT17" s="46">
        <v>501782.49374169379</v>
      </c>
      <c r="AMU17" s="46">
        <v>2.299493550341199E-11</v>
      </c>
      <c r="AMV17" s="46">
        <v>8.1330329858046095</v>
      </c>
      <c r="AMW17" s="46">
        <v>1.4071771255869249E-7</v>
      </c>
      <c r="AMX17" s="46">
        <v>2.9303876431816031E-21</v>
      </c>
      <c r="AMY17" s="46">
        <v>31303.529620748923</v>
      </c>
      <c r="AMZ17" s="46">
        <v>20.836687953441174</v>
      </c>
      <c r="ANA17" s="46">
        <v>1.1158280417738918E-6</v>
      </c>
      <c r="ANB17" s="46">
        <v>2.1842670203026926E-31</v>
      </c>
      <c r="ANC17" s="46">
        <v>1.3237568194594094E-8</v>
      </c>
      <c r="AND17" s="46">
        <v>9.2142225350686324</v>
      </c>
      <c r="ANE17" s="46">
        <v>9.2422379462990498E-12</v>
      </c>
      <c r="ANF17" s="46">
        <v>3.6974331379396034E-15</v>
      </c>
      <c r="ANG17" s="46">
        <v>933.1933644341857</v>
      </c>
      <c r="ANH17" s="46">
        <v>1533115.1960134963</v>
      </c>
      <c r="ANI17" s="46">
        <v>1.8983024564046418E-41</v>
      </c>
      <c r="ANJ17" s="46">
        <v>3.9227665035328187E-7</v>
      </c>
      <c r="ANK17" s="46">
        <v>8.2813968464132752E-9</v>
      </c>
      <c r="ANL17" s="46">
        <v>3.4492584977834698E-20</v>
      </c>
      <c r="ANM17" s="46">
        <v>1056333.5025260255</v>
      </c>
      <c r="ANN17" s="46">
        <v>5.2479682955570884E-8</v>
      </c>
      <c r="ANO17" s="46">
        <v>7.9218427666449198E-11</v>
      </c>
      <c r="ANP17" s="46">
        <v>183129.55566005292</v>
      </c>
      <c r="ANQ17" s="46">
        <v>1.8728051549763924E-25</v>
      </c>
      <c r="ANR17" s="46">
        <v>1229695.2141306845</v>
      </c>
      <c r="ANS17" s="46">
        <v>377.90978826474412</v>
      </c>
      <c r="ANT17" s="46">
        <v>8.2148679740970322E-18</v>
      </c>
      <c r="ANU17" s="46">
        <v>13.26828485336469</v>
      </c>
      <c r="ANV17" s="46">
        <v>1.4995427682186157E-12</v>
      </c>
      <c r="ANW17" s="46">
        <v>527991.96295389603</v>
      </c>
      <c r="ANX17" s="46">
        <v>2.2924728033260306E-2</v>
      </c>
      <c r="ANY17" s="46">
        <v>5.8811849431663829E-53</v>
      </c>
      <c r="ANZ17" s="46">
        <v>8.6277459898261603E-16</v>
      </c>
      <c r="AOA17" s="46">
        <v>9.5077679946139728</v>
      </c>
      <c r="AOB17" s="46">
        <v>242589.47840271372</v>
      </c>
      <c r="AOC17" s="46">
        <v>3.7135909303470877E-4</v>
      </c>
      <c r="AOD17" s="46">
        <v>6.23624165323411E-12</v>
      </c>
      <c r="AOE17" s="46">
        <v>3.3393319393345989E-34</v>
      </c>
      <c r="AOF17" s="46">
        <v>5.6285350350282475E-11</v>
      </c>
      <c r="AOG17" s="46">
        <v>1.1452508031467002E-28</v>
      </c>
      <c r="AOH17" s="46">
        <v>2.5601812812583731E-2</v>
      </c>
      <c r="AOI17" s="46">
        <v>3.5964517857112573E-8</v>
      </c>
      <c r="AOJ17" s="46">
        <v>2.8340236775893692E-27</v>
      </c>
      <c r="AOK17" s="46">
        <v>41.775495854509657</v>
      </c>
      <c r="AOL17" s="46">
        <v>3.7064689898288313E-60</v>
      </c>
      <c r="AOM17" s="46">
        <v>2.2953316654510336E-7</v>
      </c>
      <c r="AON17" s="46">
        <v>3.1570675970120034E-9</v>
      </c>
      <c r="AOO17" s="46">
        <v>8.4737411505377581E-16</v>
      </c>
      <c r="AOP17" s="46">
        <v>63149.753029049301</v>
      </c>
      <c r="AOQ17" s="46">
        <v>221.50557616541818</v>
      </c>
      <c r="AOR17" s="46">
        <v>5.4866216558970601E-4</v>
      </c>
      <c r="AOS17" s="46">
        <v>1.4061747175978433E-7</v>
      </c>
      <c r="AOT17" s="46">
        <v>11.780243704679176</v>
      </c>
      <c r="AOU17" s="46">
        <v>1.2390129910122061</v>
      </c>
      <c r="AOV17" s="46">
        <v>2.1012858872656872E-15</v>
      </c>
      <c r="AOW17" s="46">
        <v>3.6412893606357804E-11</v>
      </c>
      <c r="AOX17" s="46">
        <v>8.9012403927674085E-67</v>
      </c>
      <c r="AOY17" s="46">
        <v>7079.0663389030215</v>
      </c>
      <c r="AOZ17" s="46">
        <v>8.9416695986914325E-3</v>
      </c>
      <c r="APA17" s="46">
        <v>58081.096644186713</v>
      </c>
      <c r="APB17" s="46">
        <v>8414.8682962462826</v>
      </c>
      <c r="APC17" s="46">
        <v>4539.6255880155768</v>
      </c>
      <c r="APD17" s="46">
        <v>1.7273216814080738E-11</v>
      </c>
      <c r="APE17" s="46">
        <v>248.49870089640069</v>
      </c>
      <c r="APF17" s="46">
        <v>8.4042500437576254E-20</v>
      </c>
      <c r="APG17" s="46">
        <v>2.6785135865964328E-11</v>
      </c>
      <c r="APH17" s="46">
        <v>17.020009102951771</v>
      </c>
      <c r="API17" s="46">
        <v>6.3003773117414975E-12</v>
      </c>
      <c r="APJ17" s="46">
        <v>0.99872486089230883</v>
      </c>
      <c r="APK17" s="46">
        <v>39181.060720076217</v>
      </c>
      <c r="APL17" s="46">
        <v>2.3721016932485408E-13</v>
      </c>
      <c r="APM17" s="46">
        <v>1749527.8531560851</v>
      </c>
      <c r="APN17" s="46">
        <v>0.51378300700712609</v>
      </c>
      <c r="APO17" s="46">
        <v>1926935.2556677766</v>
      </c>
      <c r="APP17" s="46">
        <v>1427850.3348722858</v>
      </c>
      <c r="APQ17" s="46">
        <v>1550605.3584086574</v>
      </c>
      <c r="APR17" s="46">
        <v>8.6123060595954444E-5</v>
      </c>
      <c r="APS17" s="46">
        <v>9.0559156139065678E-23</v>
      </c>
      <c r="APT17" s="46">
        <v>0.90836290645097573</v>
      </c>
      <c r="APU17" s="46">
        <v>336183.3349101143</v>
      </c>
      <c r="APV17" s="46">
        <v>2.9372676766275473E-34</v>
      </c>
      <c r="APW17" s="46">
        <v>5.1252646995234362E-10</v>
      </c>
      <c r="APX17" s="46">
        <v>1.099501097216217E-3</v>
      </c>
      <c r="APY17" s="46">
        <v>6.8316143456526978E-29</v>
      </c>
      <c r="APZ17" s="46">
        <v>2.0102539546990987E-5</v>
      </c>
      <c r="AQA17" s="46">
        <v>2739.307452180713</v>
      </c>
      <c r="AQB17" s="46">
        <v>3.6101158487106285E-13</v>
      </c>
      <c r="AQC17" s="46">
        <v>1.9595186815216305E-2</v>
      </c>
      <c r="AQD17" s="46">
        <v>2.5514098447820328E-28</v>
      </c>
      <c r="AQE17" s="46">
        <v>573451.68450639048</v>
      </c>
      <c r="AQF17" s="46">
        <v>1.5669796927318048E-43</v>
      </c>
      <c r="AQG17" s="46">
        <v>4.1641249898015111E-52</v>
      </c>
      <c r="AQH17" s="46">
        <v>34307.384917782532</v>
      </c>
      <c r="AQI17" s="46">
        <v>7.0316861487849773E-4</v>
      </c>
      <c r="AQJ17" s="46">
        <v>6833.7365724146184</v>
      </c>
      <c r="AQK17" s="46">
        <v>2.2062607971444824E-9</v>
      </c>
      <c r="AQL17" s="46">
        <v>2880.6946895899905</v>
      </c>
      <c r="AQM17" s="46">
        <v>2.5682846419517889E-30</v>
      </c>
      <c r="AQN17" s="46">
        <v>4.0113717979677229E-13</v>
      </c>
      <c r="AQO17" s="46">
        <v>184861.08476853845</v>
      </c>
      <c r="AQP17" s="46">
        <v>56.18110622799918</v>
      </c>
      <c r="AQQ17" s="46">
        <v>146.39703146285603</v>
      </c>
      <c r="AQR17" s="46">
        <v>6.2671052747290903E-10</v>
      </c>
      <c r="AQS17" s="46">
        <v>473.99567604424027</v>
      </c>
      <c r="AQT17" s="46">
        <v>2.1497799969126841E-13</v>
      </c>
      <c r="AQU17" s="46">
        <v>6.6521220115034503E-28</v>
      </c>
      <c r="AQV17" s="46">
        <v>0.18798454411789359</v>
      </c>
      <c r="AQW17" s="46">
        <v>2.5125933164397934E-14</v>
      </c>
      <c r="AQX17" s="46">
        <v>7.3729541905595663E-17</v>
      </c>
      <c r="AQY17" s="46">
        <v>5.5693334180457645E-8</v>
      </c>
      <c r="AQZ17" s="46">
        <v>0.23079843159891023</v>
      </c>
      <c r="ARA17" s="46">
        <v>5513.8501292133069</v>
      </c>
      <c r="ARB17" s="46">
        <v>358158.43342449737</v>
      </c>
      <c r="ARC17" s="46">
        <v>3.9347558692985951E-46</v>
      </c>
      <c r="ARD17" s="46">
        <v>5.6550311006818422E-5</v>
      </c>
      <c r="ARE17" s="46">
        <v>5.1052852214909289E-18</v>
      </c>
      <c r="ARF17" s="46">
        <v>5.4547963872223151E-15</v>
      </c>
      <c r="ARG17" s="46">
        <v>1.0826124503319438E-15</v>
      </c>
      <c r="ARH17" s="46">
        <v>3765.8698124002985</v>
      </c>
      <c r="ARI17" s="46">
        <v>4.7196901669025459E-3</v>
      </c>
      <c r="ARJ17" s="46">
        <v>1.4467697795402005E-12</v>
      </c>
      <c r="ARK17" s="46">
        <v>4.9663418762704082E-45</v>
      </c>
      <c r="ARL17" s="46">
        <v>52790.316065549712</v>
      </c>
      <c r="ARM17" s="46">
        <v>1.6383600551359072E-16</v>
      </c>
      <c r="ARN17" s="46">
        <v>183936.93697313618</v>
      </c>
      <c r="ARO17" s="46">
        <v>1.5942208055140794E-6</v>
      </c>
      <c r="ARP17" s="46">
        <v>471932.80526649265</v>
      </c>
      <c r="ARQ17" s="46">
        <v>9.9117932113024295E-6</v>
      </c>
      <c r="ARR17" s="46">
        <v>3.9392506860101603E-18</v>
      </c>
      <c r="ARS17" s="46">
        <v>97280.875419900825</v>
      </c>
      <c r="ART17" s="46">
        <v>243174.10642193785</v>
      </c>
      <c r="ARU17" s="46">
        <v>3.8696316161359141E-3</v>
      </c>
      <c r="ARV17" s="46">
        <v>2.2588669830413644E-31</v>
      </c>
      <c r="ARW17" s="46">
        <v>3.6055771438831432E-34</v>
      </c>
      <c r="ARX17" s="46">
        <v>4.3718261452716663E-11</v>
      </c>
      <c r="ARY17" s="46">
        <v>8.3228711463025769E-27</v>
      </c>
      <c r="ARZ17" s="46">
        <v>7.9891883341197379E-4</v>
      </c>
      <c r="ASA17" s="46">
        <v>0.1524707090971</v>
      </c>
      <c r="ASB17" s="46">
        <v>3.9208409966272864E-13</v>
      </c>
      <c r="ASC17" s="46">
        <v>5.4268603249750216</v>
      </c>
      <c r="ASD17" s="46">
        <v>26.180204504113281</v>
      </c>
      <c r="ASE17" s="46">
        <v>1.5103009576857274E-2</v>
      </c>
      <c r="ASF17" s="46">
        <v>6.9351094429616269E-34</v>
      </c>
      <c r="ASG17" s="46">
        <v>8.4148277705954899E-3</v>
      </c>
      <c r="ASH17" s="46">
        <v>1.8581754863016563E-2</v>
      </c>
      <c r="ASI17" s="46">
        <v>36.867885067336616</v>
      </c>
      <c r="ASJ17" s="46">
        <v>2.5266758345343869</v>
      </c>
      <c r="ASK17" s="46">
        <v>25805.618874352072</v>
      </c>
      <c r="ASL17" s="46">
        <v>4.2594682537522048E-3</v>
      </c>
      <c r="ASM17" s="46">
        <v>4.8689602372315512E-12</v>
      </c>
      <c r="ASN17" s="46">
        <v>3.0286165131272349</v>
      </c>
      <c r="ASO17" s="46">
        <v>70801.747609341081</v>
      </c>
      <c r="ASP17" s="46">
        <v>0.1255177629150562</v>
      </c>
      <c r="ASQ17" s="46">
        <v>590059.40874586976</v>
      </c>
      <c r="ASR17" s="46">
        <v>7.2744850090179858E-7</v>
      </c>
      <c r="ASS17" s="46">
        <v>1.7272065628250766</v>
      </c>
      <c r="AST17" s="46">
        <v>3.925440109322977E-4</v>
      </c>
      <c r="ASU17" s="46">
        <v>1108405.6473574669</v>
      </c>
      <c r="ASV17" s="46">
        <v>9.586479949865389E-7</v>
      </c>
      <c r="ASW17" s="46">
        <v>43.095461039555019</v>
      </c>
      <c r="ASX17" s="46">
        <v>2.5783393911667027E-10</v>
      </c>
      <c r="ASY17" s="46">
        <v>748061.58236866235</v>
      </c>
      <c r="ASZ17" s="46">
        <v>7.0677633744297366E-11</v>
      </c>
      <c r="ATA17" s="46">
        <v>5.3561081925847774E-16</v>
      </c>
      <c r="ATB17" s="46">
        <v>1.8982684770798798E-15</v>
      </c>
      <c r="ATC17" s="46">
        <v>1278778.956465953</v>
      </c>
      <c r="ATD17" s="46">
        <v>0.88043438538045671</v>
      </c>
      <c r="ATE17" s="46">
        <v>6.755301431167077E-7</v>
      </c>
      <c r="ATF17" s="46">
        <v>2.3107411705497377E-6</v>
      </c>
      <c r="ATG17" s="46">
        <v>1.5344848871489461E-14</v>
      </c>
      <c r="ATH17" s="46">
        <v>6.5009850639694665E-7</v>
      </c>
      <c r="ATI17" s="46">
        <v>6.9950848309794852E-4</v>
      </c>
      <c r="ATJ17" s="46">
        <v>8.7281666200583017E-31</v>
      </c>
      <c r="ATK17" s="46">
        <v>361.87436648201515</v>
      </c>
      <c r="ATL17" s="46">
        <v>630.94609969289445</v>
      </c>
      <c r="ATM17" s="46">
        <v>1657763.264881277</v>
      </c>
      <c r="ATN17" s="46">
        <v>1.4310672015450134E-10</v>
      </c>
      <c r="ATO17" s="46">
        <v>1.8720834991751887E-9</v>
      </c>
      <c r="ATP17" s="46">
        <v>8.0901646382560631E-13</v>
      </c>
      <c r="ATQ17" s="46">
        <v>185411.36806139621</v>
      </c>
      <c r="ATR17" s="46">
        <v>7.9905225109721621E-7</v>
      </c>
      <c r="ATS17" s="46">
        <v>4.2229499396462006E-2</v>
      </c>
      <c r="ATT17" s="46">
        <v>7.8656685784956228E-13</v>
      </c>
      <c r="ATU17" s="46">
        <v>3.4339331479435603E-29</v>
      </c>
      <c r="ATV17" s="46">
        <v>2.0291623884193974</v>
      </c>
      <c r="ATW17" s="46">
        <v>121392.34690434761</v>
      </c>
      <c r="ATX17" s="46">
        <v>1.0184254398737806E-4</v>
      </c>
      <c r="ATY17" s="46">
        <v>3.7976799744660574E-20</v>
      </c>
      <c r="ATZ17" s="46">
        <v>7.8465457343343259E-3</v>
      </c>
      <c r="AUA17" s="46">
        <v>2.4231929346646484E-38</v>
      </c>
      <c r="AUB17" s="46">
        <v>2114.761538915126</v>
      </c>
      <c r="AUC17" s="46">
        <v>2.0362567592351115E-13</v>
      </c>
      <c r="AUD17" s="46">
        <v>1.4535289666206918E-9</v>
      </c>
      <c r="AUE17" s="46">
        <v>0.57544767000679264</v>
      </c>
      <c r="AUF17" s="46">
        <v>1.1362625914068096E-7</v>
      </c>
      <c r="AUG17" s="46">
        <v>19.981368921430995</v>
      </c>
      <c r="AUH17" s="46">
        <v>3.3822780524428633</v>
      </c>
      <c r="AUI17" s="46">
        <v>2.0877382334232949E-28</v>
      </c>
      <c r="AUJ17" s="46">
        <v>7.0376827455737246E-45</v>
      </c>
      <c r="AUK17" s="46">
        <v>2599454.358076883</v>
      </c>
      <c r="AUL17" s="46">
        <v>5.7752827111056781E-5</v>
      </c>
      <c r="AUM17" s="46">
        <v>3040.9184729703466</v>
      </c>
      <c r="AUN17" s="46">
        <v>0.57343845880515587</v>
      </c>
      <c r="AUO17" s="46">
        <v>5.0203795482539964E-21</v>
      </c>
      <c r="AUP17" s="46">
        <v>1.7363693207694364E-10</v>
      </c>
      <c r="AUQ17" s="46">
        <v>2.0190119955822074E-4</v>
      </c>
      <c r="AUR17" s="46">
        <v>7.9804327519281188E-23</v>
      </c>
      <c r="AUS17" s="46">
        <v>9.5116799185365304E-18</v>
      </c>
      <c r="AUT17" s="46">
        <v>6198.1743104186098</v>
      </c>
      <c r="AUU17" s="46">
        <v>2.1394627949186607E-2</v>
      </c>
      <c r="AUV17" s="46">
        <v>56025.356377662552</v>
      </c>
      <c r="AUW17" s="46">
        <v>1.5922773451082546E-55</v>
      </c>
      <c r="AUX17" s="46">
        <v>2.4866496610545064E-9</v>
      </c>
      <c r="AUY17" s="46">
        <v>9.2673547823593795E-10</v>
      </c>
      <c r="AUZ17" s="46">
        <v>402.45052082360388</v>
      </c>
      <c r="AVA17" s="46">
        <v>1.1234483164235554E-47</v>
      </c>
      <c r="AVB17" s="46">
        <v>0.48271689764887321</v>
      </c>
      <c r="AVC17" s="46">
        <v>29155.502622447333</v>
      </c>
      <c r="AVD17" s="46">
        <v>1.4005289079798356E-6</v>
      </c>
      <c r="AVE17" s="46">
        <v>2.8060251848333998E-2</v>
      </c>
      <c r="AVF17" s="46">
        <v>6.8743033649367388E-2</v>
      </c>
      <c r="AVG17" s="46">
        <v>5.4110258483732662E-9</v>
      </c>
      <c r="AVH17" s="46">
        <v>1.6994451079317562E-45</v>
      </c>
      <c r="AVI17" s="46">
        <v>717.66539176163496</v>
      </c>
      <c r="AVJ17" s="46">
        <v>1.7843432197546973E-15</v>
      </c>
      <c r="AVK17" s="46">
        <v>429723.17781332991</v>
      </c>
      <c r="AVL17" s="46">
        <v>4.9324223387086814E-41</v>
      </c>
      <c r="AVM17" s="46">
        <v>413.5270651094533</v>
      </c>
      <c r="AVN17" s="46">
        <v>1.6396425912723743E-5</v>
      </c>
      <c r="AVO17" s="46">
        <v>325106.06677434826</v>
      </c>
      <c r="AVP17" s="46">
        <v>6.920410944502016E-13</v>
      </c>
      <c r="AVQ17" s="46">
        <v>1.6193711259295607</v>
      </c>
      <c r="AVR17" s="46">
        <v>3.558241566295558E-14</v>
      </c>
      <c r="AVS17" s="46">
        <v>3.0220270044106456E-5</v>
      </c>
      <c r="AVT17" s="46">
        <v>4.4263001938904192E-20</v>
      </c>
      <c r="AVU17" s="46">
        <v>57.165465038644136</v>
      </c>
      <c r="AVV17" s="46">
        <v>4.4205545447110659E-38</v>
      </c>
      <c r="AVW17" s="46">
        <v>1.8000596055553496E-11</v>
      </c>
      <c r="AVX17" s="46">
        <v>5.6542257080425747E-14</v>
      </c>
      <c r="AVY17" s="46">
        <v>135535.68227137096</v>
      </c>
      <c r="AVZ17" s="46">
        <v>1.6847563170426062E-8</v>
      </c>
      <c r="AWA17" s="46">
        <v>107998.24583083593</v>
      </c>
      <c r="AWB17" s="46">
        <v>1545535.3902977724</v>
      </c>
      <c r="AWC17" s="46">
        <v>4.1849426161867573E-5</v>
      </c>
      <c r="AWD17" s="46">
        <v>349.18097586161326</v>
      </c>
      <c r="AWE17" s="46">
        <v>221.98326888111885</v>
      </c>
      <c r="AWF17" s="46">
        <v>3.3640641480165168</v>
      </c>
      <c r="AWG17" s="46">
        <v>1214221.5406270206</v>
      </c>
      <c r="AWH17" s="46">
        <v>19971.069058116958</v>
      </c>
      <c r="AWI17" s="46">
        <v>690954.71032592084</v>
      </c>
      <c r="AWJ17" s="46">
        <v>4617.3723562843625</v>
      </c>
      <c r="AWK17" s="46">
        <v>4.3293775638341551E-6</v>
      </c>
      <c r="AWL17" s="46">
        <v>9973.8976815823316</v>
      </c>
      <c r="AWM17" s="46">
        <v>5.9409321735106025E-37</v>
      </c>
      <c r="AWN17" s="46">
        <v>1.2077349437155704</v>
      </c>
      <c r="AWO17" s="46">
        <v>56658.747815418348</v>
      </c>
      <c r="AWP17" s="46">
        <v>3.2292791340672712E-39</v>
      </c>
      <c r="AWQ17" s="46">
        <v>2.3381713797123773E-27</v>
      </c>
      <c r="AWR17" s="46">
        <v>454.51232956869245</v>
      </c>
      <c r="AWS17" s="46">
        <v>416625.21492797439</v>
      </c>
      <c r="AWT17" s="46">
        <v>16408.959019592465</v>
      </c>
      <c r="AWU17" s="46">
        <v>1.4484609762069538E-62</v>
      </c>
      <c r="AWV17" s="46">
        <v>9.1969748707754163E-12</v>
      </c>
      <c r="AWW17" s="46">
        <v>14002.215646711797</v>
      </c>
      <c r="AWX17" s="46">
        <v>14004.564400367959</v>
      </c>
      <c r="AWY17" s="46">
        <v>6.3353890103006423E-29</v>
      </c>
      <c r="AWZ17" s="46">
        <v>5.5764935547550078E-31</v>
      </c>
      <c r="AXA17" s="46">
        <v>3.779153084329713</v>
      </c>
      <c r="AXB17" s="46">
        <v>4.331878126744167E-18</v>
      </c>
      <c r="AXC17" s="46">
        <v>309627.27459810243</v>
      </c>
      <c r="AXD17" s="46">
        <v>1.6769435717256057E-18</v>
      </c>
      <c r="AXE17" s="46">
        <v>17.368549543967724</v>
      </c>
      <c r="AXF17" s="46">
        <v>3.6731677645671529E-13</v>
      </c>
      <c r="AXG17" s="46">
        <v>1.9075250691313123E-6</v>
      </c>
      <c r="AXH17" s="46">
        <v>70.569270638371847</v>
      </c>
      <c r="AXI17" s="46">
        <v>9.7993047042707943E-17</v>
      </c>
      <c r="AXJ17" s="46">
        <v>5.0223273244305019E-2</v>
      </c>
      <c r="AXK17" s="46">
        <v>3.3050329994295148E-21</v>
      </c>
      <c r="AXL17" s="46">
        <v>3758.3150537050196</v>
      </c>
      <c r="AXM17" s="46">
        <v>1.5488877312395891E-7</v>
      </c>
      <c r="AXN17" s="46">
        <v>60406.78095041083</v>
      </c>
      <c r="AXO17" s="46">
        <v>101265.21266352091</v>
      </c>
      <c r="AXP17" s="46">
        <v>47603.45715064351</v>
      </c>
      <c r="AXQ17" s="46">
        <v>1.5234764527947265E-2</v>
      </c>
      <c r="AXR17" s="46">
        <v>3.4686216548494318E-2</v>
      </c>
      <c r="AXS17" s="46">
        <v>1.5307125342854287E-3</v>
      </c>
      <c r="AXT17" s="46">
        <v>4.3846277142748994E-22</v>
      </c>
      <c r="AXU17" s="46">
        <v>3.6016386648061692E-2</v>
      </c>
      <c r="AXV17" s="46">
        <v>1.1668515683562223E-9</v>
      </c>
      <c r="AXW17" s="46">
        <v>6.7035789324728763E-41</v>
      </c>
      <c r="AXX17" s="46">
        <v>6.8913474490355581E-7</v>
      </c>
      <c r="AXY17" s="46">
        <v>8.6291963628648577E-2</v>
      </c>
      <c r="AXZ17" s="46">
        <v>2.7716418062102534E-36</v>
      </c>
      <c r="AYA17" s="46">
        <v>126829.91217226513</v>
      </c>
      <c r="AYB17" s="46">
        <v>1.2493109385487111E-28</v>
      </c>
      <c r="AYC17" s="46">
        <v>2253831.5928150183</v>
      </c>
      <c r="AYD17" s="46">
        <v>49065.773159004893</v>
      </c>
      <c r="AYE17" s="46">
        <v>1.9656045962876276</v>
      </c>
      <c r="AYF17" s="46">
        <v>7.0942887610323793E-7</v>
      </c>
      <c r="AYG17" s="46">
        <v>1.7113912234252966E-2</v>
      </c>
      <c r="AYH17" s="46">
        <v>49.751178132097863</v>
      </c>
      <c r="AYI17" s="46">
        <v>5.267734132659303</v>
      </c>
      <c r="AYJ17" s="46">
        <v>6.0419268478871387E-48</v>
      </c>
      <c r="AYK17" s="46">
        <v>9.9259070477915235E-48</v>
      </c>
      <c r="AYL17" s="46">
        <v>1979.4700153331605</v>
      </c>
      <c r="AYM17" s="46">
        <v>5.0322702613886757E-11</v>
      </c>
      <c r="AYN17" s="46">
        <v>3.4697481188282087</v>
      </c>
      <c r="AYO17" s="46">
        <v>0.81416891560254734</v>
      </c>
      <c r="AYP17" s="46">
        <v>0.17788220495602114</v>
      </c>
      <c r="AYQ17" s="46">
        <v>1.5525052385267366E-16</v>
      </c>
      <c r="AYR17" s="46">
        <v>5.3230788952722418E-14</v>
      </c>
      <c r="AYS17" s="46">
        <v>4.6788785087891952E-16</v>
      </c>
      <c r="AYT17" s="46">
        <v>2710886.4321535043</v>
      </c>
      <c r="AYU17" s="46">
        <v>26626.472901042449</v>
      </c>
      <c r="AYV17" s="46">
        <v>3.7478365683328338E-23</v>
      </c>
      <c r="AYW17" s="46">
        <v>1.2205348387041521E-9</v>
      </c>
      <c r="AYX17" s="46">
        <v>5.0850230380918238E-2</v>
      </c>
      <c r="AYY17" s="46">
        <v>5.9196695389973149E-6</v>
      </c>
      <c r="AYZ17" s="46">
        <v>2.0560595182895668E-2</v>
      </c>
      <c r="AZA17" s="46">
        <v>427.03836528755215</v>
      </c>
      <c r="AZB17" s="46">
        <v>8.7229321733036811E-7</v>
      </c>
      <c r="AZC17" s="46">
        <v>129446.03535466635</v>
      </c>
      <c r="AZD17" s="46">
        <v>1.3673459232747202E-3</v>
      </c>
      <c r="AZE17" s="46">
        <v>4.1168125163943953E-23</v>
      </c>
      <c r="AZF17" s="46">
        <v>11112.758294570027</v>
      </c>
      <c r="AZG17" s="46">
        <v>2.962255615499841E-12</v>
      </c>
      <c r="AZH17" s="46">
        <v>11.658773053395132</v>
      </c>
      <c r="AZI17" s="46">
        <v>1227522.744776546</v>
      </c>
      <c r="AZJ17" s="46">
        <v>0.66596011635651253</v>
      </c>
      <c r="AZK17" s="46">
        <v>2.8013324895092908E-11</v>
      </c>
      <c r="AZL17" s="46">
        <v>60.61351914202676</v>
      </c>
      <c r="AZM17" s="46">
        <v>6839.4426350815547</v>
      </c>
      <c r="AZN17" s="46">
        <v>1.7367383400906117E-7</v>
      </c>
      <c r="AZO17" s="46">
        <v>8.3777143731391421E-19</v>
      </c>
      <c r="AZP17" s="46">
        <v>1865.4445571661506</v>
      </c>
      <c r="AZQ17" s="46">
        <v>1.1158574984406537E-14</v>
      </c>
      <c r="AZR17" s="46">
        <v>38.432214532103899</v>
      </c>
      <c r="AZS17" s="46">
        <v>1.1392537082103395E-10</v>
      </c>
      <c r="AZT17" s="46">
        <v>7.8267602968231E-22</v>
      </c>
      <c r="AZU17" s="46">
        <v>0.2423023528084528</v>
      </c>
      <c r="AZV17" s="46">
        <v>6.4623078288833916E-2</v>
      </c>
      <c r="AZW17" s="46">
        <v>3.0250892376796853E-53</v>
      </c>
      <c r="AZX17" s="46">
        <v>9.2465638201485563E-10</v>
      </c>
      <c r="AZY17" s="46">
        <v>1.6098905523800211E-5</v>
      </c>
      <c r="AZZ17" s="46">
        <v>2.2755473005321276E-65</v>
      </c>
      <c r="BAA17" s="46">
        <v>6.0563905934585746E-25</v>
      </c>
      <c r="BAB17" s="46">
        <v>7.5996464333674697E-18</v>
      </c>
      <c r="BAC17" s="46">
        <v>1.3735606406826624</v>
      </c>
      <c r="BAD17" s="46">
        <v>2.9846371758632527E-5</v>
      </c>
      <c r="BAE17" s="46">
        <v>573830.33181137661</v>
      </c>
      <c r="BAF17" s="46">
        <v>2.1219724122932053E-9</v>
      </c>
      <c r="BAG17" s="46">
        <v>8.4351282726277902E-3</v>
      </c>
      <c r="BAH17" s="46">
        <v>30464.676160000483</v>
      </c>
      <c r="BAI17" s="46">
        <v>0.37340396982550755</v>
      </c>
      <c r="BAJ17" s="46">
        <v>1589305.7951013425</v>
      </c>
      <c r="BAK17" s="46">
        <v>7.6791205477217428E-68</v>
      </c>
      <c r="BAL17" s="46">
        <v>3686.9482561906789</v>
      </c>
      <c r="BAM17" s="46">
        <v>2.4132466582210022E-25</v>
      </c>
      <c r="BAN17" s="46">
        <v>28.621584398425629</v>
      </c>
      <c r="BAO17" s="46">
        <v>3.4959202801280642E-8</v>
      </c>
      <c r="BAP17" s="46">
        <v>3.4133461211932144E-16</v>
      </c>
      <c r="BAQ17" s="46">
        <v>1.0780565025846694E-3</v>
      </c>
      <c r="BAR17" s="46">
        <v>32625.437701125298</v>
      </c>
      <c r="BAS17" s="46">
        <v>1.3235823175193879E-45</v>
      </c>
      <c r="BAT17" s="46">
        <v>2.4916762610795166E-24</v>
      </c>
      <c r="BAU17" s="46">
        <v>1.8295515139001969E-3</v>
      </c>
      <c r="BAV17" s="46">
        <v>246923.75036446401</v>
      </c>
      <c r="BAW17" s="46">
        <v>57680.097734593612</v>
      </c>
      <c r="BAX17" s="46">
        <v>581.95656201784698</v>
      </c>
      <c r="BAY17" s="46">
        <v>1.6907475231609784E-15</v>
      </c>
      <c r="BAZ17" s="46">
        <v>5.8326513486842206E-21</v>
      </c>
      <c r="BBA17" s="46">
        <v>1.6395234237894104E-8</v>
      </c>
      <c r="BBB17" s="46">
        <v>284843.60606052709</v>
      </c>
      <c r="BBC17" s="46">
        <v>1.0058826409578538E-24</v>
      </c>
      <c r="BBD17" s="46">
        <v>4.4303484237763744</v>
      </c>
      <c r="BBE17" s="46">
        <v>1.6148068403378509E-2</v>
      </c>
      <c r="BBF17" s="46">
        <v>5.1935124408273353E-5</v>
      </c>
      <c r="BBG17" s="46">
        <v>6.0656829597608572E-9</v>
      </c>
      <c r="BBH17" s="46">
        <v>9.9935004531204251E-4</v>
      </c>
      <c r="BBI17" s="46">
        <v>2.1811615415593131E-3</v>
      </c>
      <c r="BBJ17" s="46">
        <v>8.5351867403990638E-15</v>
      </c>
      <c r="BBK17" s="46">
        <v>9.1672489599085469E-12</v>
      </c>
      <c r="BBL17" s="46">
        <v>7.2882103542728305E-15</v>
      </c>
      <c r="BBM17" s="46">
        <v>6.6752318336748616E-52</v>
      </c>
      <c r="BBN17" s="46">
        <v>1.9156699160182697E-33</v>
      </c>
      <c r="BBO17" s="46">
        <v>9.4029525828456633E-16</v>
      </c>
      <c r="BBP17" s="46">
        <v>4.8809383536457194E-4</v>
      </c>
      <c r="BBQ17" s="46">
        <v>5.9053315933115501E-11</v>
      </c>
      <c r="BBR17" s="46">
        <v>7.0966325435704289E-24</v>
      </c>
      <c r="BBS17" s="46">
        <v>3.6959903632257913E-7</v>
      </c>
      <c r="BBT17" s="46">
        <v>9.8989427341631482E-29</v>
      </c>
      <c r="BBU17" s="46">
        <v>4.438932712873123E-7</v>
      </c>
      <c r="BBV17" s="46">
        <v>3.5647201773685165E-3</v>
      </c>
      <c r="BBW17" s="46">
        <v>7.4733956497171916E-10</v>
      </c>
      <c r="BBX17" s="46">
        <v>2.9575307832047663E-31</v>
      </c>
      <c r="BBY17" s="46">
        <v>1.7488045589954794E-8</v>
      </c>
      <c r="BBZ17" s="46">
        <v>9.6788835214788063E-22</v>
      </c>
      <c r="BCA17" s="46">
        <v>9.2112048311706253E-14</v>
      </c>
      <c r="BCB17" s="46">
        <v>1.4241235555736627E-11</v>
      </c>
      <c r="BCC17" s="46">
        <v>3342262.8277090951</v>
      </c>
      <c r="BCD17" s="46">
        <v>2.1496010888494981</v>
      </c>
      <c r="BCE17" s="46">
        <v>267312.76312753942</v>
      </c>
      <c r="BCF17" s="46">
        <v>1.3322366623118226E-32</v>
      </c>
      <c r="BCG17" s="46">
        <v>8.7152376451204834</v>
      </c>
      <c r="BCH17" s="46">
        <v>66086.188158268895</v>
      </c>
      <c r="BCI17" s="46">
        <v>0.22410056476204337</v>
      </c>
      <c r="BCJ17" s="46">
        <v>5.9736637275443936E-28</v>
      </c>
      <c r="BCK17" s="46">
        <v>7.2720054836211467E-2</v>
      </c>
      <c r="BCL17" s="46">
        <v>1.9656973119899577E-6</v>
      </c>
      <c r="BCM17" s="46">
        <v>1.0927991366729361E-7</v>
      </c>
      <c r="BCN17" s="46">
        <v>61.430295120162285</v>
      </c>
      <c r="BCO17" s="46">
        <v>5.4911004670725921E-44</v>
      </c>
      <c r="BCP17" s="46">
        <v>1.9264882613465841E-6</v>
      </c>
      <c r="BCQ17" s="46">
        <v>4.7435877977549481</v>
      </c>
      <c r="BCR17" s="46">
        <v>9.033658412498718E-10</v>
      </c>
      <c r="BCS17" s="46">
        <v>7.9468978529478373E-28</v>
      </c>
      <c r="BCT17" s="46">
        <v>5.1403808072066424</v>
      </c>
      <c r="BCU17" s="46">
        <v>63409.226760076512</v>
      </c>
      <c r="BCV17" s="46">
        <v>5.947294144561474E-22</v>
      </c>
      <c r="BCW17" s="46">
        <v>1.3633809232419327E-2</v>
      </c>
      <c r="BCX17" s="46">
        <v>107817.37662559847</v>
      </c>
      <c r="BCY17" s="46">
        <v>0.12455951090767441</v>
      </c>
      <c r="BCZ17" s="46">
        <v>3.7489414862976256E-39</v>
      </c>
      <c r="BDA17" s="46">
        <v>1.0802139892497083E-68</v>
      </c>
      <c r="BDB17" s="46">
        <v>9.2961376083025492E-7</v>
      </c>
      <c r="BDC17" s="46">
        <v>56.471676417637283</v>
      </c>
      <c r="BDD17" s="46">
        <v>37455.599553797823</v>
      </c>
      <c r="BDE17" s="46">
        <v>5.9392136863597661E-16</v>
      </c>
      <c r="BDF17" s="46">
        <v>205089.95080491694</v>
      </c>
      <c r="BDG17" s="46">
        <v>6.6347384394011819E-49</v>
      </c>
      <c r="BDH17" s="46">
        <v>16458.34442691191</v>
      </c>
      <c r="BDI17" s="46">
        <v>29687.207962981971</v>
      </c>
      <c r="BDJ17" s="46">
        <v>6.6258767392301339E-4</v>
      </c>
      <c r="BDK17" s="46">
        <v>323113.48400284845</v>
      </c>
      <c r="BDL17" s="46">
        <v>3.8428218076820823E-12</v>
      </c>
      <c r="BDM17" s="46">
        <v>2.4796637417501092E-11</v>
      </c>
      <c r="BDN17" s="46">
        <v>2.4336480400406946E-24</v>
      </c>
      <c r="BDO17" s="46">
        <v>4.7557784216755339E-4</v>
      </c>
      <c r="BDP17" s="46">
        <v>5.5657522582816584E-3</v>
      </c>
      <c r="BDQ17" s="46">
        <v>4462.116470614299</v>
      </c>
      <c r="BDR17" s="46">
        <v>281.25811518051944</v>
      </c>
      <c r="BDS17" s="46">
        <v>4.0926146351940844E-17</v>
      </c>
      <c r="BDT17" s="46">
        <v>17.232674614499818</v>
      </c>
      <c r="BDU17" s="46">
        <v>7.3595246076618272E-31</v>
      </c>
      <c r="BDV17" s="46">
        <v>1.9110958108321616E-2</v>
      </c>
      <c r="BDW17" s="46">
        <v>3.8441232513323278E-31</v>
      </c>
      <c r="BDX17" s="46">
        <v>8987.5247612365565</v>
      </c>
      <c r="BDY17" s="46">
        <v>8.1231329279646477E-25</v>
      </c>
      <c r="BDZ17" s="46">
        <v>1.4774428320711263E-11</v>
      </c>
      <c r="BEA17" s="46">
        <v>1.3696512094053795E-3</v>
      </c>
      <c r="BEB17" s="46">
        <v>967.9044406477442</v>
      </c>
      <c r="BEC17" s="46">
        <v>63.208999502093583</v>
      </c>
      <c r="BED17" s="46">
        <v>3.4312388466075055E-5</v>
      </c>
      <c r="BEE17" s="46">
        <v>4.8318492246835106E-6</v>
      </c>
      <c r="BEF17" s="46">
        <v>7.6703912347424375E-47</v>
      </c>
      <c r="BEG17" s="46">
        <v>7.3875709353827883E-19</v>
      </c>
      <c r="BEH17" s="46">
        <v>2.9344205699437516</v>
      </c>
      <c r="BEI17" s="46">
        <v>5.3375678828395748E-9</v>
      </c>
      <c r="BEJ17" s="46">
        <v>3.6924136271885265E-31</v>
      </c>
      <c r="BEK17" s="46">
        <v>16704.350286003348</v>
      </c>
      <c r="BEL17" s="46">
        <v>3.8187010411551638E-5</v>
      </c>
      <c r="BEM17" s="46">
        <v>900.99182363936518</v>
      </c>
      <c r="BEN17" s="46">
        <v>1277.9037878278671</v>
      </c>
      <c r="BEO17" s="46">
        <v>1.3701244862934712E-15</v>
      </c>
      <c r="BEP17" s="46">
        <v>6.8131169308527379E-40</v>
      </c>
      <c r="BEQ17" s="46">
        <v>1.8647550377708581E-11</v>
      </c>
      <c r="BER17" s="46">
        <v>23231.542204709356</v>
      </c>
      <c r="BES17" s="46">
        <v>310585.27122186916</v>
      </c>
      <c r="BET17" s="46">
        <v>2.9122446674912116E-3</v>
      </c>
      <c r="BEU17" s="46">
        <v>2.2434118391006706E-6</v>
      </c>
      <c r="BEV17" s="46">
        <v>1336571.7600497797</v>
      </c>
      <c r="BEW17" s="46">
        <v>6.143347498872404E-8</v>
      </c>
      <c r="BEX17" s="46">
        <v>5061001.5342486398</v>
      </c>
      <c r="BEY17" s="46">
        <v>7.6619560865572103</v>
      </c>
      <c r="BEZ17" s="46">
        <v>2.9425422688265035E-2</v>
      </c>
      <c r="BFA17" s="46">
        <v>3790.7742688391945</v>
      </c>
      <c r="BFB17" s="46">
        <v>44.475413832627787</v>
      </c>
      <c r="BFC17" s="46">
        <v>2.829206583130522E-8</v>
      </c>
      <c r="BFD17" s="46">
        <v>3399213.5839007618</v>
      </c>
      <c r="BFE17" s="46">
        <v>1.137781557266256E-6</v>
      </c>
      <c r="BFF17" s="46">
        <v>2782.5483747207445</v>
      </c>
      <c r="BFG17" s="46">
        <v>2.1283836115038174E-13</v>
      </c>
      <c r="BFH17" s="46">
        <v>1.8570103352465234E-126</v>
      </c>
      <c r="BFI17" s="46">
        <v>9.3508687713731353E-4</v>
      </c>
      <c r="BFJ17" s="46">
        <v>3.2110369501925844E-13</v>
      </c>
      <c r="BFK17" s="46">
        <v>14848.695198564004</v>
      </c>
      <c r="BFL17" s="46">
        <v>2.528023163861999E-2</v>
      </c>
      <c r="BFM17" s="46">
        <v>9.1729662980338278E-12</v>
      </c>
      <c r="BFN17" s="46">
        <v>651.77487461180885</v>
      </c>
      <c r="BFO17" s="46">
        <v>1.9900232624088175E-34</v>
      </c>
      <c r="BFP17" s="46">
        <v>5.2350976750305499E-80</v>
      </c>
      <c r="BFQ17" s="46">
        <v>3809.8956281338405</v>
      </c>
      <c r="BFR17" s="46">
        <v>3.3647368532694181E-67</v>
      </c>
      <c r="BFS17" s="46">
        <v>3.5907951546691058E-12</v>
      </c>
      <c r="BFT17" s="46">
        <v>7.5386280815930649</v>
      </c>
      <c r="BFU17" s="46">
        <v>2.0311137949488702E-32</v>
      </c>
      <c r="BFV17" s="46">
        <v>8.1853356826227177</v>
      </c>
      <c r="BFW17" s="46">
        <v>2.3680562471780297E-25</v>
      </c>
      <c r="BFX17" s="46">
        <v>7.5199600081406038E-65</v>
      </c>
      <c r="BFY17" s="46">
        <v>2025.2508358272487</v>
      </c>
      <c r="BFZ17" s="46">
        <v>1.3104294699194297E-2</v>
      </c>
      <c r="BGA17" s="46">
        <v>7.1076683191490941</v>
      </c>
      <c r="BGB17" s="46">
        <v>2.8589750084332112E-49</v>
      </c>
      <c r="BGC17" s="46">
        <v>7.9618244395675223E-44</v>
      </c>
      <c r="BGD17" s="46">
        <v>1.9818388486626751E-20</v>
      </c>
      <c r="BGE17" s="46">
        <v>3752004.8793268576</v>
      </c>
      <c r="BGF17" s="46">
        <v>41051.825768879091</v>
      </c>
      <c r="BGG17" s="46">
        <v>8.9582070703509661E-6</v>
      </c>
      <c r="BGH17" s="46">
        <v>1220.4563827795121</v>
      </c>
      <c r="BGI17" s="46">
        <v>68.195761388434249</v>
      </c>
      <c r="BGJ17" s="46">
        <v>1.2150082848765822E-4</v>
      </c>
      <c r="BGK17" s="46">
        <v>41923.3242838558</v>
      </c>
      <c r="BGL17" s="46">
        <v>1.4477414334626181E-9</v>
      </c>
      <c r="BGM17" s="46">
        <v>2625040.4817530648</v>
      </c>
      <c r="BGN17" s="46">
        <v>2.5149203240022848E-49</v>
      </c>
      <c r="BGO17" s="46">
        <v>5.5311776333481961E-4</v>
      </c>
      <c r="BGP17" s="46">
        <v>6466.0096674243596</v>
      </c>
      <c r="BGQ17" s="46">
        <v>0.42257675087163199</v>
      </c>
      <c r="BGR17" s="46">
        <v>4.3246561591179266E-16</v>
      </c>
      <c r="BGS17" s="46">
        <v>3250.074040328017</v>
      </c>
      <c r="BGT17" s="46">
        <v>7.9758043378667307E-3</v>
      </c>
      <c r="BGU17" s="46">
        <v>17320.416983503572</v>
      </c>
      <c r="BGV17" s="46">
        <v>4.9344881777781289E-3</v>
      </c>
      <c r="BGW17" s="46">
        <v>1.4514751681111263E-22</v>
      </c>
      <c r="BGX17" s="46">
        <v>83606.864266872857</v>
      </c>
      <c r="BGY17" s="46">
        <v>1571997.1595049971</v>
      </c>
      <c r="BGZ17" s="46">
        <v>2.3451317386009017E-29</v>
      </c>
      <c r="BHA17" s="46">
        <v>5261464.9672168409</v>
      </c>
      <c r="BHB17" s="46">
        <v>8.5149496650181316E-38</v>
      </c>
      <c r="BHC17" s="46">
        <v>4.4804838369709894E-3</v>
      </c>
      <c r="BHD17" s="46">
        <v>2.8803403300184124E-14</v>
      </c>
      <c r="BHE17" s="46">
        <v>4.1264516351583225E-36</v>
      </c>
      <c r="BHF17" s="46">
        <v>9.4842115415602488E-6</v>
      </c>
      <c r="BHG17" s="46">
        <v>2596.1032504598784</v>
      </c>
      <c r="BHH17" s="46">
        <v>4.5988608328032163E-6</v>
      </c>
      <c r="BHI17" s="46">
        <v>211136.08603133247</v>
      </c>
      <c r="BHJ17" s="46">
        <v>5577359.2905148976</v>
      </c>
      <c r="BHK17" s="46">
        <v>2.5843815863289971E-16</v>
      </c>
      <c r="BHL17" s="46">
        <v>1.1136834877910103E-16</v>
      </c>
      <c r="BHM17" s="46">
        <v>0.86040224019868361</v>
      </c>
      <c r="BHN17" s="46">
        <v>4.5328964364541936E-4</v>
      </c>
      <c r="BHO17" s="46">
        <v>0.68010784092125209</v>
      </c>
      <c r="BHP17" s="46">
        <v>1127712.6747765823</v>
      </c>
      <c r="BHQ17" s="46">
        <v>0.45231610988196497</v>
      </c>
      <c r="BHR17" s="46">
        <v>232.7510453813498</v>
      </c>
      <c r="BHS17" s="46">
        <v>1.0906729874570138E-6</v>
      </c>
      <c r="BHT17" s="46">
        <v>8566768.0332449134</v>
      </c>
      <c r="BHU17" s="46">
        <v>3.0477089251715511E-12</v>
      </c>
      <c r="BHV17" s="46">
        <v>1.30819022916413E-3</v>
      </c>
      <c r="BHW17" s="46">
        <v>11574.776263069349</v>
      </c>
      <c r="BHX17" s="46">
        <v>1.7549551557182335E-2</v>
      </c>
      <c r="BHY17" s="46">
        <v>155740.37354769919</v>
      </c>
      <c r="BHZ17" s="46">
        <v>184.00169488345685</v>
      </c>
      <c r="BIA17" s="46">
        <v>2.5005576915605418E-7</v>
      </c>
      <c r="BIB17">
        <v>48.318513607148233</v>
      </c>
      <c r="BIC17">
        <v>7.6277310287287242E-62</v>
      </c>
      <c r="BID17">
        <v>48187.255751585653</v>
      </c>
      <c r="BIE17">
        <v>1.995634689503426</v>
      </c>
      <c r="BIF17">
        <v>1.1597707118961838E-7</v>
      </c>
      <c r="BIG17">
        <v>8481479.6921544373</v>
      </c>
      <c r="BIH17">
        <v>3.0643284283276726E-63</v>
      </c>
      <c r="BII17">
        <v>4.0011037531660041E-23</v>
      </c>
      <c r="BIJ17">
        <v>6.2987381140423445E-33</v>
      </c>
      <c r="BIK17">
        <v>6.4151145755087314E-3</v>
      </c>
      <c r="BIL17">
        <v>7781.4053878506129</v>
      </c>
      <c r="BIM17">
        <v>566.21747094960176</v>
      </c>
      <c r="BIN17">
        <v>0.46673496645028129</v>
      </c>
      <c r="BIO17">
        <v>1.7140473643443616E-20</v>
      </c>
      <c r="BIP17">
        <v>4.4219566162369761E-4</v>
      </c>
      <c r="BIQ17">
        <v>1.2443410103281049E-20</v>
      </c>
      <c r="BIR17">
        <v>2.1250681708284095E-24</v>
      </c>
      <c r="BIS17">
        <v>3.5234486945627259E-4</v>
      </c>
      <c r="BIT17">
        <v>9.2650393452968189E-32</v>
      </c>
      <c r="BIU17">
        <v>5133165.1360585373</v>
      </c>
      <c r="BIV17">
        <v>1.0142068981072929E-14</v>
      </c>
      <c r="BIW17">
        <v>3303.271483808629</v>
      </c>
      <c r="BIX17">
        <v>1.2820509949342477E-2</v>
      </c>
      <c r="BIY17">
        <v>4.0824301737969828E-8</v>
      </c>
      <c r="BIZ17">
        <v>26045.627078323381</v>
      </c>
      <c r="BJA17">
        <v>1.0364531464795638E-8</v>
      </c>
      <c r="BJB17">
        <v>2923.8153497758808</v>
      </c>
      <c r="BJC17">
        <v>3.0215462363672432E-6</v>
      </c>
      <c r="BJD17">
        <v>7532065.1278782869</v>
      </c>
      <c r="BJE17">
        <v>2.1408454815083649E-13</v>
      </c>
      <c r="BJF17">
        <v>7.9616977422400583E-14</v>
      </c>
      <c r="BJG17">
        <v>10.700657034351089</v>
      </c>
      <c r="BJH17">
        <v>8.0982713088739288E-4</v>
      </c>
      <c r="BJI17">
        <v>6.9199100432562594E-13</v>
      </c>
      <c r="BJJ17">
        <v>1039.2840566995394</v>
      </c>
      <c r="BJK17">
        <v>59660.047017772995</v>
      </c>
      <c r="BJL17">
        <v>1.3667356350306539E-22</v>
      </c>
      <c r="BJM17">
        <v>2608796.333238659</v>
      </c>
      <c r="BJN17">
        <v>3.0517787888718762E-22</v>
      </c>
      <c r="BJO17">
        <v>10.466042682618861</v>
      </c>
      <c r="BJP17">
        <v>7655165.6044082679</v>
      </c>
      <c r="BJQ17">
        <v>587408.95795339963</v>
      </c>
    </row>
    <row r="18" spans="1:1629" x14ac:dyDescent="0.25">
      <c r="A18">
        <v>17</v>
      </c>
      <c r="B18" s="20">
        <v>20758762</v>
      </c>
      <c r="C18">
        <v>16.078782990130858</v>
      </c>
      <c r="J18" s="35">
        <v>68837929.200421482</v>
      </c>
      <c r="K18" s="92">
        <v>1498</v>
      </c>
      <c r="L18" s="44">
        <v>4.6849697580355578E-7</v>
      </c>
      <c r="M18" s="44">
        <v>5.3607068254882435E-3</v>
      </c>
      <c r="N18" s="44">
        <v>94003.209527656523</v>
      </c>
      <c r="O18" s="44">
        <v>8.275682990573444E-10</v>
      </c>
      <c r="P18" s="44">
        <v>13.401595110296649</v>
      </c>
      <c r="Q18" s="44">
        <v>3.2500064650342192E-13</v>
      </c>
      <c r="R18" s="44">
        <v>1.0840725007467992E-11</v>
      </c>
      <c r="S18" s="44">
        <v>2.1369193988414549E-28</v>
      </c>
      <c r="T18" s="44">
        <v>1.6291097218322163E-11</v>
      </c>
      <c r="U18" s="44">
        <v>1.9526149720090641E-8</v>
      </c>
      <c r="V18" s="44">
        <v>1.6538759685507044E-2</v>
      </c>
      <c r="W18" s="44">
        <v>0.10188002969203493</v>
      </c>
      <c r="X18" s="44">
        <v>254.28960576966423</v>
      </c>
      <c r="Y18" s="44">
        <v>42030.241265361459</v>
      </c>
      <c r="Z18" s="44">
        <v>2.1529454402074696E-11</v>
      </c>
      <c r="AA18" s="44">
        <v>10.055523284716418</v>
      </c>
      <c r="AB18" s="44">
        <v>190809.16663754635</v>
      </c>
      <c r="AC18" s="44">
        <v>6.7879091309321462E-13</v>
      </c>
      <c r="AD18" s="44">
        <v>1559.9412067449873</v>
      </c>
      <c r="AE18" s="44">
        <v>4.589099587699523E-2</v>
      </c>
      <c r="AF18" s="44">
        <v>1.4432135764563294E-19</v>
      </c>
      <c r="AG18" s="44">
        <v>1.6953196563744415E-13</v>
      </c>
      <c r="AH18" s="44">
        <v>5.9725377386975489E-12</v>
      </c>
      <c r="AI18" s="44">
        <v>1.1034351331468474E-19</v>
      </c>
      <c r="AJ18" s="44">
        <v>3443.2059568701879</v>
      </c>
      <c r="AK18" s="44">
        <v>1.8878039602959031E-9</v>
      </c>
      <c r="AL18" s="44">
        <v>2995.6296402586272</v>
      </c>
      <c r="AM18" s="44">
        <v>3.1701832776708382E-12</v>
      </c>
      <c r="AN18" s="44">
        <v>5.6919535649575429E-8</v>
      </c>
      <c r="AO18" s="44">
        <v>1.244649185845562E-16</v>
      </c>
      <c r="AP18" s="44">
        <v>2.4941999246059723E-30</v>
      </c>
      <c r="AQ18" s="44">
        <v>7.6916053599881528E-4</v>
      </c>
      <c r="AR18" s="44">
        <v>6.1240019674857155E-17</v>
      </c>
      <c r="AS18" s="44">
        <v>1.0443677484893191E-6</v>
      </c>
      <c r="AT18" s="44">
        <v>4.7658541014672782</v>
      </c>
      <c r="AU18" s="44">
        <v>3.0539085314355635E-53</v>
      </c>
      <c r="AV18" s="44">
        <v>8.3839851404388574E-41</v>
      </c>
      <c r="AW18" s="44">
        <v>4.6636837331650638E-2</v>
      </c>
      <c r="AX18" s="44">
        <v>6.4128456262895882E-3</v>
      </c>
      <c r="AY18" s="44">
        <v>2.795212058109867E-5</v>
      </c>
      <c r="AZ18" s="44">
        <v>2.9678212563708775E-4</v>
      </c>
      <c r="BA18" s="44">
        <v>5.340396402036666E-4</v>
      </c>
      <c r="BB18" s="44">
        <v>1467.5018600651188</v>
      </c>
      <c r="BC18" s="44">
        <v>6113.7773188596484</v>
      </c>
      <c r="BD18" s="44">
        <v>6.8873807707187614E-25</v>
      </c>
      <c r="BE18" s="44">
        <v>65.31305948607887</v>
      </c>
      <c r="BF18" s="44">
        <v>1.6055266505965376E-8</v>
      </c>
      <c r="BG18" s="44">
        <v>73.248878355081402</v>
      </c>
      <c r="BH18" s="44">
        <v>5.2495976379855752E-34</v>
      </c>
      <c r="BI18" s="44">
        <v>1.442975365184538E-9</v>
      </c>
      <c r="BJ18" s="44">
        <v>1.949265902796048E-2</v>
      </c>
      <c r="BK18" s="44">
        <v>7.7183720122170353E-9</v>
      </c>
      <c r="BL18" s="44">
        <v>34.302359856914563</v>
      </c>
      <c r="BM18" s="44">
        <v>41353.995033633109</v>
      </c>
      <c r="BN18" s="44">
        <v>2.4404787576907032E-15</v>
      </c>
      <c r="BO18" s="44">
        <v>2.9048143638026604</v>
      </c>
      <c r="BP18" s="44">
        <v>9.8737498739530554E-11</v>
      </c>
      <c r="BQ18" s="44">
        <v>1922.5059298075766</v>
      </c>
      <c r="BR18" s="44">
        <v>7.6952676537361455</v>
      </c>
      <c r="BS18" s="44">
        <v>894.27505954891694</v>
      </c>
      <c r="BT18" s="44">
        <v>1.6730181546901565E-4</v>
      </c>
      <c r="BU18" s="44">
        <v>578.50295494624777</v>
      </c>
      <c r="BV18" s="44">
        <v>3.5571565719225434E-5</v>
      </c>
      <c r="BW18" s="44">
        <v>1.3823104861476607</v>
      </c>
      <c r="BX18" s="44">
        <v>0.25727396389405555</v>
      </c>
      <c r="BY18" s="44">
        <v>3.8448170444977572E-2</v>
      </c>
      <c r="BZ18" s="44">
        <v>614.5108733018252</v>
      </c>
      <c r="CA18" s="44">
        <v>1450.3341625016199</v>
      </c>
      <c r="CB18" s="44">
        <v>2.7142815133796196E-39</v>
      </c>
      <c r="CC18" s="44">
        <v>4.5946005053020407E-28</v>
      </c>
      <c r="CD18" s="44">
        <v>0.43899416498576732</v>
      </c>
      <c r="CE18" s="44">
        <v>3.8203492087314697</v>
      </c>
      <c r="CF18" s="44">
        <v>1.4019578778945733E-3</v>
      </c>
      <c r="CG18" s="44">
        <v>2.0166485188434429E-5</v>
      </c>
      <c r="CH18" s="44">
        <v>26448.683344227396</v>
      </c>
      <c r="CI18" s="44">
        <v>6149.7921816839807</v>
      </c>
      <c r="CJ18" s="44">
        <v>4.7985800736735669E-7</v>
      </c>
      <c r="CK18" s="44">
        <v>6840.4722501645019</v>
      </c>
      <c r="CL18" s="44">
        <v>6362.8226768420645</v>
      </c>
      <c r="CM18" s="44">
        <v>638.02784100271936</v>
      </c>
      <c r="CN18" s="44">
        <v>3.9062704576006952E-9</v>
      </c>
      <c r="CO18" s="44">
        <v>4.1106833885802035E-56</v>
      </c>
      <c r="CP18" s="44">
        <v>25891.077546845318</v>
      </c>
      <c r="CQ18" s="44">
        <v>10.856430081358857</v>
      </c>
      <c r="CR18" s="44">
        <v>2355.7740403205635</v>
      </c>
      <c r="CS18" s="44">
        <v>2.7609604701091134E-15</v>
      </c>
      <c r="CT18" s="44">
        <v>8.3056231368990296E-7</v>
      </c>
      <c r="CU18" s="44">
        <v>0.75470322653573318</v>
      </c>
      <c r="CV18" s="44">
        <v>3.675511547222825</v>
      </c>
      <c r="CW18" s="44">
        <v>13709.33700042961</v>
      </c>
      <c r="CX18" s="44">
        <v>7.3913231242752609E-26</v>
      </c>
      <c r="CY18" s="44">
        <v>4.1104104678726724E-64</v>
      </c>
      <c r="CZ18" s="44">
        <v>86317.533013964072</v>
      </c>
      <c r="DA18" s="44">
        <v>4.8575920269026973</v>
      </c>
      <c r="DB18" s="44">
        <v>2.2689446302597639E-13</v>
      </c>
      <c r="DC18" s="44">
        <v>159661.72923540568</v>
      </c>
      <c r="DD18" s="44">
        <v>8856.7037369503068</v>
      </c>
      <c r="DE18" s="44">
        <v>3.10172145464775E-2</v>
      </c>
      <c r="DF18" s="44">
        <v>2.2706184281024036</v>
      </c>
      <c r="DG18" s="44">
        <v>0.14257326620530628</v>
      </c>
      <c r="DH18" s="44">
        <v>3.2493818395388522E-8</v>
      </c>
      <c r="DI18" s="44">
        <v>35.752215548492018</v>
      </c>
      <c r="DJ18" s="44">
        <v>2.3448151891625049E-6</v>
      </c>
      <c r="DK18" s="44">
        <v>5.4586623923677608E-54</v>
      </c>
      <c r="DL18" s="44">
        <v>1.1251260510708903E-3</v>
      </c>
      <c r="DM18" s="44">
        <v>92.337091267585379</v>
      </c>
      <c r="DN18" s="44">
        <v>5.4693936199177832E-16</v>
      </c>
      <c r="DO18" s="44">
        <v>8.0627777002324997E-8</v>
      </c>
      <c r="DP18" s="44">
        <v>2.1337902351612433E-8</v>
      </c>
      <c r="DQ18" s="44">
        <v>4.1476835577609546E-12</v>
      </c>
      <c r="DR18" s="44">
        <v>1.6124710732053626</v>
      </c>
      <c r="DS18" s="44">
        <v>4.0322279791233033E-21</v>
      </c>
      <c r="DT18" s="44">
        <v>7.2533974311161996E-31</v>
      </c>
      <c r="DU18" s="44">
        <v>20.52687691413642</v>
      </c>
      <c r="DV18" s="44">
        <v>3.4794791569098583E-18</v>
      </c>
      <c r="DW18" s="44">
        <v>1.7569674313608644E-7</v>
      </c>
      <c r="DX18" s="44">
        <v>6.4412399178338627E-23</v>
      </c>
      <c r="DY18" s="44">
        <v>6.748745824448239E-15</v>
      </c>
      <c r="DZ18" s="44">
        <v>511.75864380410678</v>
      </c>
      <c r="EA18" s="44">
        <v>3.7990496219382608E-9</v>
      </c>
      <c r="EB18" s="44">
        <v>2.8322311546186603E-25</v>
      </c>
      <c r="EC18" s="44">
        <v>1.7614359008158365E-35</v>
      </c>
      <c r="ED18" s="44">
        <v>1.343370390604036E-6</v>
      </c>
      <c r="EE18" s="44">
        <v>1.3171357881318357E-2</v>
      </c>
      <c r="EF18" s="44">
        <v>6.019531697206295E-10</v>
      </c>
      <c r="EG18" s="44">
        <v>34732.384177468244</v>
      </c>
      <c r="EH18" s="44">
        <v>9.5060504331930092E-11</v>
      </c>
      <c r="EI18" s="44">
        <v>1.3908180422715539</v>
      </c>
      <c r="EJ18" s="44">
        <v>6.3348933102467814E-29</v>
      </c>
      <c r="EK18" s="44">
        <v>145856.10901156237</v>
      </c>
      <c r="EL18" s="44">
        <v>15.673218474123475</v>
      </c>
      <c r="EM18" s="44">
        <v>1.3836053658421252E-19</v>
      </c>
      <c r="EN18" s="44">
        <v>107.94289466000654</v>
      </c>
      <c r="EO18" s="44">
        <v>4.9372235385453732E-2</v>
      </c>
      <c r="EP18" s="44">
        <v>6634.0928383052724</v>
      </c>
      <c r="EQ18" s="44">
        <v>1.6271560477998723</v>
      </c>
      <c r="ER18" s="44">
        <v>0.93082786284458097</v>
      </c>
      <c r="ES18" s="44">
        <v>40419.624931751321</v>
      </c>
      <c r="ET18" s="44">
        <v>1.1274800887748482E-18</v>
      </c>
      <c r="EU18" s="44">
        <v>3.167930313360579E-14</v>
      </c>
      <c r="EV18" s="44">
        <v>0.45542306350957296</v>
      </c>
      <c r="EW18" s="44">
        <v>5.5666252022098941E-32</v>
      </c>
      <c r="EX18" s="44">
        <v>7.8616357850494811</v>
      </c>
      <c r="EY18" s="44">
        <v>3.5228794269262094E-32</v>
      </c>
      <c r="EZ18" s="44">
        <v>1.8372973205329984E-11</v>
      </c>
      <c r="FA18" s="44">
        <v>2.3940315537750919E-27</v>
      </c>
      <c r="FB18" s="44">
        <v>2166.6401686085601</v>
      </c>
      <c r="FC18" s="44">
        <v>1.1788514070385597E-14</v>
      </c>
      <c r="FD18" s="44">
        <v>7.6222002845833028E-14</v>
      </c>
      <c r="FE18" s="44">
        <v>252404.44993445507</v>
      </c>
      <c r="FF18" s="44">
        <v>4.3567794444688765E-14</v>
      </c>
      <c r="FG18" s="44">
        <v>6.3191367437526452E-28</v>
      </c>
      <c r="FH18" s="44">
        <v>19.497831102343316</v>
      </c>
      <c r="FI18" s="44">
        <v>1506.564111716219</v>
      </c>
      <c r="FJ18" s="44">
        <v>1.2798712991039992E-23</v>
      </c>
      <c r="FK18" s="44">
        <v>1.8035364349768325E-8</v>
      </c>
      <c r="FL18" s="44">
        <v>1.4643677437858707E-8</v>
      </c>
      <c r="FM18" s="44">
        <v>3.8904053497598054E-5</v>
      </c>
      <c r="FN18" s="44">
        <v>4.0997463563632285E-3</v>
      </c>
      <c r="FO18" s="44">
        <v>1.4357181650952933E-26</v>
      </c>
      <c r="FP18" s="44">
        <v>7.2189399508426554E-8</v>
      </c>
      <c r="FQ18" s="44">
        <v>4.0118863717376386E-17</v>
      </c>
      <c r="FR18" s="44">
        <v>3.5749280940367782E-10</v>
      </c>
      <c r="FS18" s="44">
        <v>4.5575078956497214E-15</v>
      </c>
      <c r="FT18" s="44">
        <v>750.8735406773169</v>
      </c>
      <c r="FU18" s="44">
        <v>8.8935886607022319</v>
      </c>
      <c r="FV18" s="44">
        <v>1128.7790638252513</v>
      </c>
      <c r="FW18" s="44">
        <v>1.418005595928444E-46</v>
      </c>
      <c r="FX18" s="44">
        <v>3.2327505488352549E-30</v>
      </c>
      <c r="FY18" s="44">
        <v>1.500492509602064E-5</v>
      </c>
      <c r="FZ18" s="44">
        <v>6.1930844284866817E-18</v>
      </c>
      <c r="GA18" s="44">
        <v>2.2526845754566318E-17</v>
      </c>
      <c r="GB18" s="44">
        <v>7395.9843486497684</v>
      </c>
      <c r="GC18" s="44">
        <v>1.8450878631248046E-17</v>
      </c>
      <c r="GD18" s="44">
        <v>8145.8155707728829</v>
      </c>
      <c r="GE18" s="44">
        <v>944.66153138252935</v>
      </c>
      <c r="GF18" s="44">
        <v>2.0364927675436626E-14</v>
      </c>
      <c r="GG18" s="44">
        <v>5.6491606893915282E-2</v>
      </c>
      <c r="GH18" s="44">
        <v>2.9152866645581009E-13</v>
      </c>
      <c r="GI18" s="44">
        <v>1.894153560185829E-56</v>
      </c>
      <c r="GJ18" s="44">
        <v>12948.608558840764</v>
      </c>
      <c r="GK18" s="44">
        <v>4.838025048127544E-6</v>
      </c>
      <c r="GL18" s="44">
        <v>3.3139984404191001</v>
      </c>
      <c r="GM18" s="44">
        <v>8.9264993659205088E-26</v>
      </c>
      <c r="GN18" s="44">
        <v>8.6944031107341537</v>
      </c>
      <c r="GO18" s="44">
        <v>226.55175079669408</v>
      </c>
      <c r="GP18" s="44">
        <v>3.8979502348299232E-3</v>
      </c>
      <c r="GQ18" s="44">
        <v>2.6611678449246173E-19</v>
      </c>
      <c r="GR18" s="44">
        <v>6.6600794287079506</v>
      </c>
      <c r="GS18" s="44">
        <v>2.5734190368972957E-6</v>
      </c>
      <c r="GT18" s="44">
        <v>11891.129288117923</v>
      </c>
      <c r="GU18" s="44">
        <v>2.08434452125018E-4</v>
      </c>
      <c r="GV18" s="44">
        <v>2.4128188159331721E-53</v>
      </c>
      <c r="GW18" s="44">
        <v>8137.0525615435017</v>
      </c>
      <c r="GX18" s="44">
        <v>75340.970637245919</v>
      </c>
      <c r="GY18" s="44">
        <v>7.0412292203746368E-2</v>
      </c>
      <c r="GZ18" s="44">
        <v>3.0777343188221263E-18</v>
      </c>
      <c r="HA18" s="44">
        <v>6.1497852749193831E-28</v>
      </c>
      <c r="HB18" s="44">
        <v>2.6660069481295379E-16</v>
      </c>
      <c r="HC18" s="44">
        <v>7.7252821549077684E-13</v>
      </c>
      <c r="HD18" s="44">
        <v>38986.975812816519</v>
      </c>
      <c r="HE18" s="44">
        <v>164315.7199502427</v>
      </c>
      <c r="HF18" s="44">
        <v>0.7327945083392734</v>
      </c>
      <c r="HG18" s="44">
        <v>2.3282251709647742E-40</v>
      </c>
      <c r="HH18" s="44">
        <v>8.7551808280941366</v>
      </c>
      <c r="HI18" s="44">
        <v>32.338378293531427</v>
      </c>
      <c r="HJ18" s="44">
        <v>1.0403027691524818E-28</v>
      </c>
      <c r="HK18" s="44">
        <v>9.2477558288206918</v>
      </c>
      <c r="HL18" s="44">
        <v>1.1882780446083191E-35</v>
      </c>
      <c r="HM18" s="44">
        <v>839.0840366205274</v>
      </c>
      <c r="HN18" s="44">
        <v>11960.764113228006</v>
      </c>
      <c r="HO18" s="44">
        <v>1.7415369092479853E-6</v>
      </c>
      <c r="HP18" s="44">
        <v>1.2395540585296345</v>
      </c>
      <c r="HQ18" s="44">
        <v>19.938135678340455</v>
      </c>
      <c r="HR18" s="44">
        <v>1.7022782523566225E-43</v>
      </c>
      <c r="HS18" s="44">
        <v>4.7493693956777951</v>
      </c>
      <c r="HT18" s="44">
        <v>1.2044984108817142E-16</v>
      </c>
      <c r="HU18" s="44">
        <v>9.9819177678740951E-7</v>
      </c>
      <c r="HV18" s="44">
        <v>2.8750550506912576E-20</v>
      </c>
      <c r="HW18" s="44">
        <v>20.776892452538004</v>
      </c>
      <c r="HX18" s="44">
        <v>263945.823973572</v>
      </c>
      <c r="HY18" s="44">
        <v>1308.1968128141148</v>
      </c>
      <c r="HZ18" s="44">
        <v>2.5440523257345036E-17</v>
      </c>
      <c r="IA18" s="44">
        <v>3.2073402993326758E-17</v>
      </c>
      <c r="IB18" s="44">
        <v>9.2888144402141125E-40</v>
      </c>
      <c r="IC18" s="44">
        <v>9.6161699706734369E-5</v>
      </c>
      <c r="ID18" s="44">
        <v>41914.430290809869</v>
      </c>
      <c r="IE18" s="44">
        <v>5.5057680567442023E-29</v>
      </c>
      <c r="IF18" s="44">
        <v>1.2916843198361792E-3</v>
      </c>
      <c r="IG18" s="44">
        <v>91.130899986932505</v>
      </c>
      <c r="IH18" s="44">
        <v>134606.97299408171</v>
      </c>
      <c r="II18" s="44">
        <v>111.27586155768466</v>
      </c>
      <c r="IJ18" s="44">
        <v>2.3575650711224637E-9</v>
      </c>
      <c r="IK18" s="44">
        <v>25575.704341447046</v>
      </c>
      <c r="IL18" s="44">
        <v>7.9155927962922306E-61</v>
      </c>
      <c r="IM18" s="44">
        <v>1.6915333286162982E-4</v>
      </c>
      <c r="IN18" s="44">
        <v>996.96602169959692</v>
      </c>
      <c r="IO18" s="44">
        <v>11.074146330118099</v>
      </c>
      <c r="IP18" s="44">
        <v>2.3507936316752276E-15</v>
      </c>
      <c r="IQ18" s="44">
        <v>7.6705908992204967E-43</v>
      </c>
      <c r="IR18" s="44">
        <v>2668.9558308081641</v>
      </c>
      <c r="IS18" s="44">
        <v>1.1059825699038625E-14</v>
      </c>
      <c r="IT18" s="44">
        <v>1.7132513689016442E-27</v>
      </c>
      <c r="IU18" s="44">
        <v>5.7902518259962436E-9</v>
      </c>
      <c r="IV18" s="44">
        <v>1.11610124245112E-13</v>
      </c>
      <c r="IW18" s="44">
        <v>910.76344055569962</v>
      </c>
      <c r="IX18" s="44">
        <v>4.5612759100993945E-22</v>
      </c>
      <c r="IY18" s="44">
        <v>4.801040400194565E-21</v>
      </c>
      <c r="IZ18" s="44">
        <v>1.9931706789361592E-8</v>
      </c>
      <c r="JA18" s="44">
        <v>2.652504394482758E-11</v>
      </c>
      <c r="JB18" s="44">
        <v>9.3768334403608806E-11</v>
      </c>
      <c r="JC18" s="44">
        <v>1904.3837249332673</v>
      </c>
      <c r="JD18" s="44">
        <v>2060.500816509471</v>
      </c>
      <c r="JE18" s="44">
        <v>0.70149491537773057</v>
      </c>
      <c r="JF18" s="44">
        <v>2.1043757233642683E-7</v>
      </c>
      <c r="JG18" s="44">
        <v>2.0591786684914521E-6</v>
      </c>
      <c r="JH18" s="44">
        <v>0.34414498256628034</v>
      </c>
      <c r="JI18" s="44">
        <v>6.6653747846197764E-2</v>
      </c>
      <c r="JJ18" s="44">
        <v>4.4369467843475627</v>
      </c>
      <c r="JK18" s="44">
        <v>2.1587084169439326E-7</v>
      </c>
      <c r="JL18" s="44">
        <v>9.3272224632193917E-4</v>
      </c>
      <c r="JM18" s="44">
        <v>141.968338177877</v>
      </c>
      <c r="JN18" s="44">
        <v>83960.770070540137</v>
      </c>
      <c r="JO18" s="44">
        <v>65.723667352059408</v>
      </c>
      <c r="JP18" s="44">
        <v>2.681317839975808E-3</v>
      </c>
      <c r="JQ18" s="44">
        <v>2766.1862174192552</v>
      </c>
      <c r="JR18" s="44">
        <v>2.1183723407893398E-2</v>
      </c>
      <c r="JS18" s="44">
        <v>1.0183176618173083E-6</v>
      </c>
      <c r="JT18" s="44">
        <v>4447.2155814846637</v>
      </c>
      <c r="JU18" s="44">
        <v>2.0499816672884745E-20</v>
      </c>
      <c r="JV18" s="44">
        <v>3.570473506533163E-15</v>
      </c>
      <c r="JW18" s="44">
        <v>1.0004221759256626E-42</v>
      </c>
      <c r="JX18" s="44">
        <v>805.11707436089648</v>
      </c>
      <c r="JY18" s="44">
        <v>3.956550890942553E-7</v>
      </c>
      <c r="JZ18" s="44">
        <v>2.5356802829971023E-12</v>
      </c>
      <c r="KA18" s="44">
        <v>3.4661393008667122E-3</v>
      </c>
      <c r="KB18" s="44">
        <v>7.3547588960306502E-11</v>
      </c>
      <c r="KC18" s="44">
        <v>70.400211929002992</v>
      </c>
      <c r="KD18" s="44">
        <v>210912.90291992351</v>
      </c>
      <c r="KE18" s="44">
        <v>38.443077429542832</v>
      </c>
      <c r="KF18" s="44">
        <v>2.8946963454122152E-8</v>
      </c>
      <c r="KG18" s="44">
        <v>121232.09049937178</v>
      </c>
      <c r="KH18" s="44">
        <v>7.8983699116135909E-6</v>
      </c>
      <c r="KI18" s="44">
        <v>5.1953719490080667E-13</v>
      </c>
      <c r="KJ18" s="44">
        <v>189363.25746076315</v>
      </c>
      <c r="KK18" s="44">
        <v>246797.12392415648</v>
      </c>
      <c r="KL18" s="44">
        <v>8.8399442956374282E-7</v>
      </c>
      <c r="KM18" s="44">
        <v>3.8600723756445688E-4</v>
      </c>
      <c r="KN18" s="44">
        <v>2.1004749284964236E-48</v>
      </c>
      <c r="KO18" s="44">
        <v>33.949872854422338</v>
      </c>
      <c r="KP18" s="44">
        <v>1.4197305804207092</v>
      </c>
      <c r="KQ18" s="44">
        <v>8.011082714495868E-8</v>
      </c>
      <c r="KR18" s="44">
        <v>1267.3015977587481</v>
      </c>
      <c r="KS18" s="44">
        <v>3.1784835159884459E-21</v>
      </c>
      <c r="KT18" s="44">
        <v>1.5765896361049679E-28</v>
      </c>
      <c r="KU18" s="44">
        <v>4.1934916462222559E-4</v>
      </c>
      <c r="KV18" s="44">
        <v>0.70385481559707574</v>
      </c>
      <c r="KW18" s="44">
        <v>2.5705639139354595E-11</v>
      </c>
      <c r="KX18" s="44">
        <v>6332.1885103878167</v>
      </c>
      <c r="KY18" s="44">
        <v>1.3011385018723069E-2</v>
      </c>
      <c r="KZ18" s="46">
        <v>2.6616901066551235E-5</v>
      </c>
      <c r="LA18" s="46">
        <v>1.9592741606670167E-26</v>
      </c>
      <c r="LB18" s="46">
        <v>1.9172551037130589E-54</v>
      </c>
      <c r="LC18" s="46">
        <v>1.7336063484192173E-56</v>
      </c>
      <c r="LD18" s="46">
        <v>3.0477054452160554E-25</v>
      </c>
      <c r="LE18" s="46">
        <v>11237.885694361306</v>
      </c>
      <c r="LF18" s="46">
        <v>16291.987891912337</v>
      </c>
      <c r="LG18" s="46">
        <v>287.1577402885784</v>
      </c>
      <c r="LH18" s="46">
        <v>1.3675767099282136E-4</v>
      </c>
      <c r="LI18" s="46">
        <v>9.151715460992917E-3</v>
      </c>
      <c r="LJ18" s="46">
        <v>7.765267696620277E-8</v>
      </c>
      <c r="LK18" s="46">
        <v>71.078143627726718</v>
      </c>
      <c r="LL18" s="46">
        <v>1.3788204629063457E-8</v>
      </c>
      <c r="LM18" s="46">
        <v>8686.6082097480703</v>
      </c>
      <c r="LN18" s="46">
        <v>8.1188674542841413E-85</v>
      </c>
      <c r="LO18" s="46">
        <v>1284.6416682557356</v>
      </c>
      <c r="LP18" s="46">
        <v>3.091055732452159E-53</v>
      </c>
      <c r="LQ18" s="46">
        <v>348.8542239435975</v>
      </c>
      <c r="LR18" s="46">
        <v>5.2500656273097295E-20</v>
      </c>
      <c r="LS18" s="46">
        <v>11.804541571088786</v>
      </c>
      <c r="LT18" s="46">
        <v>1.973077532930523E-13</v>
      </c>
      <c r="LU18" s="46">
        <v>2.6395546216689153E-7</v>
      </c>
      <c r="LV18" s="46">
        <v>4.0447412315479845E-14</v>
      </c>
      <c r="LW18" s="46">
        <v>1052.573665581958</v>
      </c>
      <c r="LX18" s="46">
        <v>1.1900366363727247E-30</v>
      </c>
      <c r="LY18" s="46">
        <v>41503.037416065708</v>
      </c>
      <c r="LZ18" s="46">
        <v>1.9279890369638577E-12</v>
      </c>
      <c r="MA18" s="46">
        <v>1.393689065565986E-9</v>
      </c>
      <c r="MB18" s="46">
        <v>1227.4468173121647</v>
      </c>
      <c r="MC18" s="46">
        <v>1667.5959736708039</v>
      </c>
      <c r="MD18" s="46">
        <v>1.2884553018896629E-15</v>
      </c>
      <c r="ME18" s="46">
        <v>24.047721681620057</v>
      </c>
      <c r="MF18" s="46">
        <v>5.5986104796923199E-10</v>
      </c>
      <c r="MG18" s="46">
        <v>5.1162555613129927E-3</v>
      </c>
      <c r="MH18" s="46">
        <v>3.7951933267263422E-7</v>
      </c>
      <c r="MI18" s="46">
        <v>1.2460501356037568E-15</v>
      </c>
      <c r="MJ18" s="46">
        <v>9472.114315211169</v>
      </c>
      <c r="MK18" s="46">
        <v>2.0693049378547163E-20</v>
      </c>
      <c r="ML18" s="46">
        <v>1.2948650133991678E-11</v>
      </c>
      <c r="MM18" s="46">
        <v>2596.1064574083557</v>
      </c>
      <c r="MN18" s="46">
        <v>1.1702560044419276E-5</v>
      </c>
      <c r="MO18" s="46">
        <v>1.4040278766560595E-11</v>
      </c>
      <c r="MP18" s="46">
        <v>1.3182967521461682E-9</v>
      </c>
      <c r="MQ18" s="46">
        <v>1.6191330468456427E-5</v>
      </c>
      <c r="MR18" s="46">
        <v>2.2919305872409572E-4</v>
      </c>
      <c r="MS18" s="46">
        <v>0.13202538683209925</v>
      </c>
      <c r="MT18" s="46">
        <v>1.2559147120717112E-12</v>
      </c>
      <c r="MU18" s="46">
        <v>3.442888072337812E-13</v>
      </c>
      <c r="MV18" s="46">
        <v>3.8374337704966587E-2</v>
      </c>
      <c r="MW18" s="46">
        <v>6.3794501512345047E-20</v>
      </c>
      <c r="MX18" s="46">
        <v>1.8181724528471243E-4</v>
      </c>
      <c r="MY18" s="46">
        <v>1.9291338933671165E-11</v>
      </c>
      <c r="MZ18" s="46">
        <v>1.6377710280471202E-2</v>
      </c>
      <c r="NA18" s="46">
        <v>2.9988173820733623E-19</v>
      </c>
      <c r="NB18" s="46">
        <v>2928.7486440840394</v>
      </c>
      <c r="NC18" s="46">
        <v>4.8414106124723664E-6</v>
      </c>
      <c r="ND18" s="46">
        <v>38271.793227385482</v>
      </c>
      <c r="NE18" s="46">
        <v>2.9038706426247098E-24</v>
      </c>
      <c r="NF18" s="46">
        <v>7.2776009490466863E-6</v>
      </c>
      <c r="NG18" s="46">
        <v>5.1029978619220853E-4</v>
      </c>
      <c r="NH18" s="46">
        <v>2.2330201160215296E-16</v>
      </c>
      <c r="NI18" s="46">
        <v>94913.809902650944</v>
      </c>
      <c r="NJ18" s="46">
        <v>1.7291540915068221E-29</v>
      </c>
      <c r="NK18" s="46">
        <v>1.1431378482809837</v>
      </c>
      <c r="NL18" s="46">
        <v>1.0060507614530198E-25</v>
      </c>
      <c r="NM18" s="46">
        <v>2.4684773312912429E-2</v>
      </c>
      <c r="NN18" s="46">
        <v>2.8095173890603561E-7</v>
      </c>
      <c r="NO18" s="46">
        <v>1.604733213252334E-52</v>
      </c>
      <c r="NP18" s="46">
        <v>1.4318113694050743E-12</v>
      </c>
      <c r="NQ18" s="46">
        <v>170.00717045199173</v>
      </c>
      <c r="NR18" s="46">
        <v>67542.067474013558</v>
      </c>
      <c r="NS18" s="46">
        <v>1.2181166480810725E-4</v>
      </c>
      <c r="NT18" s="46">
        <v>6278.1976884201313</v>
      </c>
      <c r="NU18" s="46">
        <v>7.5564078900884475E-108</v>
      </c>
      <c r="NV18" s="46">
        <v>18.882949147881796</v>
      </c>
      <c r="NW18" s="46">
        <v>3.6109149489325193E-19</v>
      </c>
      <c r="NX18" s="46">
        <v>112724.02710023157</v>
      </c>
      <c r="NY18" s="46">
        <v>18.170851812652618</v>
      </c>
      <c r="NZ18" s="46">
        <v>172.3300624699973</v>
      </c>
      <c r="OA18" s="46">
        <v>3.7201282926070102E-8</v>
      </c>
      <c r="OB18" s="46">
        <v>7.5711382174336265E-7</v>
      </c>
      <c r="OC18" s="46">
        <v>4.0205830757826141E-25</v>
      </c>
      <c r="OD18" s="46">
        <v>1.5561594754276454E-8</v>
      </c>
      <c r="OE18" s="46">
        <v>1.1784624195288558E-2</v>
      </c>
      <c r="OF18" s="46">
        <v>4.6552161972922176E-24</v>
      </c>
      <c r="OG18" s="46">
        <v>1.0705077647293975E-3</v>
      </c>
      <c r="OH18" s="46">
        <v>4670.675060819829</v>
      </c>
      <c r="OI18" s="46">
        <v>6.4274808371315812E-28</v>
      </c>
      <c r="OJ18" s="46">
        <v>6.7152305140046742E-39</v>
      </c>
      <c r="OK18" s="46">
        <v>135.88406446216413</v>
      </c>
      <c r="OL18" s="46">
        <v>2.0160614871001555E-4</v>
      </c>
      <c r="OM18" s="46">
        <v>8.744837998348914E-11</v>
      </c>
      <c r="ON18" s="46">
        <v>4.4695745364755046E-84</v>
      </c>
      <c r="OO18" s="46">
        <v>1.6324424437251587E-19</v>
      </c>
      <c r="OP18" s="46">
        <v>889.5355250118788</v>
      </c>
      <c r="OQ18" s="46">
        <v>1.3799703243070131E-19</v>
      </c>
      <c r="OR18" s="46">
        <v>2.4512215077192413E-7</v>
      </c>
      <c r="OS18" s="46">
        <v>1.6883107636066395E-16</v>
      </c>
      <c r="OT18" s="46">
        <v>14792.540677543881</v>
      </c>
      <c r="OU18" s="46">
        <v>1.9825561250042575E-2</v>
      </c>
      <c r="OV18" s="46">
        <v>2.8397837479863364E-5</v>
      </c>
      <c r="OW18" s="46">
        <v>4.101860691938191E-13</v>
      </c>
      <c r="OX18" s="46">
        <v>1.2441965481395681E-18</v>
      </c>
      <c r="OY18" s="46">
        <v>1.9976685301608685E-3</v>
      </c>
      <c r="OZ18" s="46">
        <v>2.1186890702990134E-9</v>
      </c>
      <c r="PA18" s="46">
        <v>0.13659915656829932</v>
      </c>
      <c r="PB18" s="46">
        <v>7.0027271270764161E-7</v>
      </c>
      <c r="PC18" s="46">
        <v>4.5415490870902191E-22</v>
      </c>
      <c r="PD18" s="46">
        <v>1795.884182393221</v>
      </c>
      <c r="PE18" s="46">
        <v>9.3750340127872374</v>
      </c>
      <c r="PF18" s="46">
        <v>6923.2591101848857</v>
      </c>
      <c r="PG18" s="46">
        <v>237007.63869473623</v>
      </c>
      <c r="PH18" s="46">
        <v>7.1146374742684338E-22</v>
      </c>
      <c r="PI18" s="46">
        <v>0.78213854276527728</v>
      </c>
      <c r="PJ18" s="46">
        <v>2.3801071358761905</v>
      </c>
      <c r="PK18" s="46">
        <v>698.12408846665824</v>
      </c>
      <c r="PL18" s="46">
        <v>6.788205683503164E-42</v>
      </c>
      <c r="PM18" s="46">
        <v>1.8687920600143108E-34</v>
      </c>
      <c r="PN18" s="46">
        <v>4.5765248895384341</v>
      </c>
      <c r="PO18" s="46">
        <v>5.6602525267078989E-5</v>
      </c>
      <c r="PP18" s="46">
        <v>1.4009104303660526E-31</v>
      </c>
      <c r="PQ18" s="46">
        <v>39838.522407181066</v>
      </c>
      <c r="PR18" s="46">
        <v>5.4378008432231701E-10</v>
      </c>
      <c r="PS18" s="46">
        <v>1.549107122360758E-39</v>
      </c>
      <c r="PT18" s="46">
        <v>8.8591613328025788E-13</v>
      </c>
      <c r="PU18" s="46">
        <v>9.3075134886527261E-35</v>
      </c>
      <c r="PV18" s="46">
        <v>4932.3204949633464</v>
      </c>
      <c r="PW18" s="46">
        <v>2.0088019406589839E-43</v>
      </c>
      <c r="PX18" s="46">
        <v>81064.635491534544</v>
      </c>
      <c r="PY18" s="46">
        <v>4.1481461582812879E-6</v>
      </c>
      <c r="PZ18" s="46">
        <v>44.437749455264587</v>
      </c>
      <c r="QA18" s="46">
        <v>1.0246126574333499E-12</v>
      </c>
      <c r="QB18" s="46">
        <v>0.14534555578339042</v>
      </c>
      <c r="QC18" s="46">
        <v>6.2350750062286259E-19</v>
      </c>
      <c r="QD18" s="46">
        <v>5.1507917811183123E-6</v>
      </c>
      <c r="QE18" s="46">
        <v>87.910473013211558</v>
      </c>
      <c r="QF18" s="46">
        <v>3.0645585001064988E-2</v>
      </c>
      <c r="QG18" s="46">
        <v>6.4116193331479818E-13</v>
      </c>
      <c r="QH18" s="46">
        <v>4.375662672713218E-9</v>
      </c>
      <c r="QI18" s="46">
        <v>0.47232751000971029</v>
      </c>
      <c r="QJ18" s="46">
        <v>2.504723457808383E-10</v>
      </c>
      <c r="QK18" s="46">
        <v>1.1409806412346114E-24</v>
      </c>
      <c r="QL18" s="46">
        <v>222746.61855971543</v>
      </c>
      <c r="QM18" s="46">
        <v>209.86006730565907</v>
      </c>
      <c r="QN18" s="46">
        <v>2.7157122579075115E-8</v>
      </c>
      <c r="QO18" s="46">
        <v>3083.1635373789504</v>
      </c>
      <c r="QP18" s="46">
        <v>5.76620668700061E-11</v>
      </c>
      <c r="QQ18" s="46">
        <v>1.4180632300345493E-12</v>
      </c>
      <c r="QR18" s="46">
        <v>2.5157701894178603E-6</v>
      </c>
      <c r="QS18" s="46">
        <v>1.5668918619838021E-15</v>
      </c>
      <c r="QT18" s="46">
        <v>94.28105969278927</v>
      </c>
      <c r="QU18" s="46">
        <v>4.9383099106502777E-6</v>
      </c>
      <c r="QV18" s="46">
        <v>1.3883596696852261</v>
      </c>
      <c r="QW18" s="46">
        <v>1.4316954894220597E-2</v>
      </c>
      <c r="QX18" s="46">
        <v>5192.6766487729956</v>
      </c>
      <c r="QY18" s="46">
        <v>38610.45816896153</v>
      </c>
      <c r="QZ18" s="46">
        <v>2.6032797201456507E-13</v>
      </c>
      <c r="RA18" s="46">
        <v>1.0605376055904184E-25</v>
      </c>
      <c r="RB18" s="46">
        <v>6.7666760330846162E-2</v>
      </c>
      <c r="RC18" s="46">
        <v>8.92567673514881E-59</v>
      </c>
      <c r="RD18" s="46">
        <v>9.2677264329771469E-11</v>
      </c>
      <c r="RE18" s="46">
        <v>9.0418144606020938E-10</v>
      </c>
      <c r="RF18" s="46">
        <v>15452.245999642746</v>
      </c>
      <c r="RG18" s="46">
        <v>1.6450184972815537E-9</v>
      </c>
      <c r="RH18" s="46">
        <v>8399.4186116929341</v>
      </c>
      <c r="RI18" s="46">
        <v>3.2689996371224544E-42</v>
      </c>
      <c r="RJ18" s="46">
        <v>1.1278846819207067E-19</v>
      </c>
      <c r="RK18" s="46">
        <v>48636.633005428463</v>
      </c>
      <c r="RL18" s="46">
        <v>8.188692293755107E-15</v>
      </c>
      <c r="RM18" s="46">
        <v>214459.26858296516</v>
      </c>
      <c r="RN18" s="46">
        <v>2.1094708737134152E-6</v>
      </c>
      <c r="RO18" s="46">
        <v>6.1438811347979859E-63</v>
      </c>
      <c r="RP18" s="46">
        <v>4.0909374992539813E-2</v>
      </c>
      <c r="RQ18" s="46">
        <v>6.2860494810354829E-6</v>
      </c>
      <c r="RR18" s="46">
        <v>1.6215377808196511E-5</v>
      </c>
      <c r="RS18" s="46">
        <v>7.9782871202093625E-2</v>
      </c>
      <c r="RT18" s="46">
        <v>1417.7250722027909</v>
      </c>
      <c r="RU18" s="46">
        <v>7.6905302516637466</v>
      </c>
      <c r="RV18" s="46">
        <v>2.4797325380956984E-17</v>
      </c>
      <c r="RW18" s="46">
        <v>8.6431791815252135E-13</v>
      </c>
      <c r="RX18" s="46">
        <v>2.9528855850902147E-3</v>
      </c>
      <c r="RY18" s="46">
        <v>7.5648591017092717E-2</v>
      </c>
      <c r="RZ18" s="46">
        <v>1.0980878988219724E-5</v>
      </c>
      <c r="SA18" s="46">
        <v>79.701896976027314</v>
      </c>
      <c r="SB18" s="46">
        <v>2.2234288489781347E-4</v>
      </c>
      <c r="SC18" s="46">
        <v>468.46592557961065</v>
      </c>
      <c r="SD18" s="46">
        <v>303917.78864833002</v>
      </c>
      <c r="SE18" s="46">
        <v>4.5776896635760009E-13</v>
      </c>
      <c r="SF18" s="46">
        <v>1.4699597720674773E-25</v>
      </c>
      <c r="SG18" s="46">
        <v>7779.3591009932316</v>
      </c>
      <c r="SH18" s="46">
        <v>1.9961793456368481E-5</v>
      </c>
      <c r="SI18" s="46">
        <v>8833.2488909042586</v>
      </c>
      <c r="SJ18" s="46">
        <v>3.1180912686932775E-15</v>
      </c>
      <c r="SK18" s="46">
        <v>59283.600718147267</v>
      </c>
      <c r="SL18" s="46">
        <v>2.6181065048592744E-15</v>
      </c>
      <c r="SM18" s="46">
        <v>5.4445817007785041E-27</v>
      </c>
      <c r="SN18" s="46">
        <v>1.8982726694577172E-8</v>
      </c>
      <c r="SO18" s="46">
        <v>1.6960750474148194E-10</v>
      </c>
      <c r="SP18" s="46">
        <v>11.945334368556361</v>
      </c>
      <c r="SQ18" s="46">
        <v>768.49088696583306</v>
      </c>
      <c r="SR18" s="46">
        <v>107429.60941271798</v>
      </c>
      <c r="SS18" s="46">
        <v>14.553796358113088</v>
      </c>
      <c r="ST18" s="46">
        <v>6.4580861517547269E-3</v>
      </c>
      <c r="SU18" s="46">
        <v>1.0753767134504155E-6</v>
      </c>
      <c r="SV18" s="46">
        <v>347.47747132447603</v>
      </c>
      <c r="SW18" s="46">
        <v>1.501253002559816E-12</v>
      </c>
      <c r="SX18" s="46">
        <v>386.18740247916179</v>
      </c>
      <c r="SY18" s="46">
        <v>1.987988331778856E-14</v>
      </c>
      <c r="SZ18" s="46">
        <v>7.3589853622568803E-24</v>
      </c>
      <c r="TA18" s="46">
        <v>1.8185023453318604E-13</v>
      </c>
      <c r="TB18" s="46">
        <v>1.4681579349933203E-15</v>
      </c>
      <c r="TC18" s="46">
        <v>8.0850770819809835E-29</v>
      </c>
      <c r="TD18" s="46">
        <v>1.1588996253396619E-4</v>
      </c>
      <c r="TE18" s="46">
        <v>27.543784373145648</v>
      </c>
      <c r="TF18" s="46">
        <v>2.4980206727199179E-16</v>
      </c>
      <c r="TG18" s="46">
        <v>1.8921260210564172E-18</v>
      </c>
      <c r="TH18" s="46">
        <v>1.2438181178694801E-14</v>
      </c>
      <c r="TI18" s="46">
        <v>4.1793762418806939E-2</v>
      </c>
      <c r="TJ18" s="46">
        <v>1.9480583897943916E-2</v>
      </c>
      <c r="TK18" s="46">
        <v>1.5313503082873116E-8</v>
      </c>
      <c r="TL18" s="46">
        <v>95047.372699662708</v>
      </c>
      <c r="TM18" s="46">
        <v>12758.125022264432</v>
      </c>
      <c r="TN18" s="46">
        <v>4857.6418824470475</v>
      </c>
      <c r="TO18" s="46">
        <v>3.7197748457429136E-6</v>
      </c>
      <c r="TP18" s="46">
        <v>6.198227521385566E-11</v>
      </c>
      <c r="TQ18" s="46">
        <v>9.0145107058929417E-16</v>
      </c>
      <c r="TR18" s="46">
        <v>1.6488289345510834</v>
      </c>
      <c r="TS18" s="46">
        <v>152.19611858316276</v>
      </c>
      <c r="TT18" s="46">
        <v>1.8705677680618265E-11</v>
      </c>
      <c r="TU18" s="46">
        <v>0.36000854712886371</v>
      </c>
      <c r="TV18" s="46">
        <v>2.221538881894025E-4</v>
      </c>
      <c r="TW18" s="46">
        <v>2.6700564566438844E-16</v>
      </c>
      <c r="TX18" s="46">
        <v>4.5292000200347326E-9</v>
      </c>
      <c r="TY18" s="46">
        <v>9.3582764079457731E-3</v>
      </c>
      <c r="TZ18" s="46">
        <v>0.43364243936579322</v>
      </c>
      <c r="UA18" s="46">
        <v>3.6488069636179966E-13</v>
      </c>
      <c r="UB18" s="46">
        <v>8.2746656318506946E-31</v>
      </c>
      <c r="UC18" s="46">
        <v>5.6652224338500735E-24</v>
      </c>
      <c r="UD18" s="46">
        <v>5.5357053785762962E-10</v>
      </c>
      <c r="UE18" s="46">
        <v>7.4312302561946496E-6</v>
      </c>
      <c r="UF18" s="46">
        <v>39312.466760783849</v>
      </c>
      <c r="UG18" s="46">
        <v>3.1133591294545708E-3</v>
      </c>
      <c r="UH18" s="46">
        <v>2.4650673800393785E-11</v>
      </c>
      <c r="UI18" s="46">
        <v>204728.51987226514</v>
      </c>
      <c r="UJ18" s="46">
        <v>2.1532917625120977E-6</v>
      </c>
      <c r="UK18" s="46">
        <v>1.6866418370180442E-23</v>
      </c>
      <c r="UL18" s="46">
        <v>1.8636965765146947E-7</v>
      </c>
      <c r="UM18" s="46">
        <v>1.6448922055862093E-4</v>
      </c>
      <c r="UN18" s="46">
        <v>3.4506222397037012E-4</v>
      </c>
      <c r="UO18" s="46">
        <v>3.7142275288815971E-42</v>
      </c>
      <c r="UP18" s="46">
        <v>5.7647369321488631E-2</v>
      </c>
      <c r="UQ18" s="46">
        <v>3.0975706710114194E-4</v>
      </c>
      <c r="UR18" s="46">
        <v>82135.392303537432</v>
      </c>
      <c r="US18" s="46">
        <v>1.5929297133727107</v>
      </c>
      <c r="UT18" s="46">
        <v>2.3285838943281234E-19</v>
      </c>
      <c r="UU18" s="46">
        <v>9.5217417591701649E-5</v>
      </c>
      <c r="UV18" s="46">
        <v>8.9602720491706946E-15</v>
      </c>
      <c r="UW18" s="46">
        <v>2.1078269668166804E-13</v>
      </c>
      <c r="UX18" s="46">
        <v>2.6565913938821414E-23</v>
      </c>
      <c r="UY18" s="46">
        <v>2.3826603079855579</v>
      </c>
      <c r="UZ18" s="46">
        <v>558.19364308429329</v>
      </c>
      <c r="VA18" s="46">
        <v>4.9188999529810154E-5</v>
      </c>
      <c r="VB18" s="46">
        <v>192807.10377692687</v>
      </c>
      <c r="VC18" s="46">
        <v>30160.72707237384</v>
      </c>
      <c r="VD18" s="46">
        <v>4.3754149816527511E-20</v>
      </c>
      <c r="VE18" s="46">
        <v>3.9316293167142372E-3</v>
      </c>
      <c r="VF18" s="46">
        <v>1.6308723607850663E-2</v>
      </c>
      <c r="VG18" s="46">
        <v>193.66416374612098</v>
      </c>
      <c r="VH18" s="46">
        <v>8.9429734547747698E-3</v>
      </c>
      <c r="VI18" s="46">
        <v>6.1456053199406349E-5</v>
      </c>
      <c r="VJ18" s="46">
        <v>3.1828618015505476E-4</v>
      </c>
      <c r="VK18" s="46">
        <v>2.4932504453385488E-36</v>
      </c>
      <c r="VL18" s="46">
        <v>8821.4353172576648</v>
      </c>
      <c r="VM18" s="46">
        <v>6.1802863178823109E-2</v>
      </c>
      <c r="VN18" s="46">
        <v>1.709225651123219E-9</v>
      </c>
      <c r="VO18" s="46">
        <v>2.5072691243933349E-16</v>
      </c>
      <c r="VP18" s="46">
        <v>9.542040577442143E-4</v>
      </c>
      <c r="VQ18" s="46">
        <v>2.1156450570051293E-11</v>
      </c>
      <c r="VR18" s="46">
        <v>8.9074816157375639E-6</v>
      </c>
      <c r="VS18" s="46">
        <v>2.75339955866347E-4</v>
      </c>
      <c r="VT18" s="46">
        <v>4.7051520973103689E-28</v>
      </c>
      <c r="VU18" s="46">
        <v>366402.03189536545</v>
      </c>
      <c r="VV18" s="46">
        <v>904467.64181537414</v>
      </c>
      <c r="VW18" s="46">
        <v>8.0388507777381019E-14</v>
      </c>
      <c r="VX18" s="46">
        <v>442.28705229227825</v>
      </c>
      <c r="VY18" s="46">
        <v>2942.1207651627415</v>
      </c>
      <c r="VZ18" s="46">
        <v>1769.1249122269173</v>
      </c>
      <c r="WA18" s="46">
        <v>2.2159633744502787</v>
      </c>
      <c r="WB18" s="46">
        <v>7.2645363399876215E-27</v>
      </c>
      <c r="WC18" s="46">
        <v>1.9782418060674029E-4</v>
      </c>
      <c r="WD18" s="46">
        <v>7.9506109699143107E-26</v>
      </c>
      <c r="WE18" s="46">
        <v>1.828679757060415E-37</v>
      </c>
      <c r="WF18" s="46">
        <v>2.6665457482874862E-7</v>
      </c>
      <c r="WG18" s="46">
        <v>5.0230871793511742E-5</v>
      </c>
      <c r="WH18" s="46">
        <v>7.1911314613138995</v>
      </c>
      <c r="WI18" s="46">
        <v>7.3613921723063802E-66</v>
      </c>
      <c r="WJ18" s="46">
        <v>29.44184697332047</v>
      </c>
      <c r="WK18" s="46">
        <v>1.0032486725549555E-11</v>
      </c>
      <c r="WL18" s="46">
        <v>3.1847343672376009E-14</v>
      </c>
      <c r="WM18" s="46">
        <v>7.8438515911124487E-5</v>
      </c>
      <c r="WN18" s="46">
        <v>336487.26622541959</v>
      </c>
      <c r="WO18" s="46">
        <v>84.095800362158741</v>
      </c>
      <c r="WP18" s="46">
        <v>305.25920831860384</v>
      </c>
      <c r="WQ18" s="46">
        <v>2.3389706909822978</v>
      </c>
      <c r="WR18" s="46">
        <v>2.1671524249723615E-5</v>
      </c>
      <c r="WS18" s="46">
        <v>8.4705484709565455E-13</v>
      </c>
      <c r="WT18" s="46">
        <v>6.7143630436990946E-24</v>
      </c>
      <c r="WU18" s="46">
        <v>299885.89441990107</v>
      </c>
      <c r="WV18" s="46">
        <v>4743.0963677126474</v>
      </c>
      <c r="WW18" s="46">
        <v>717.2409003426252</v>
      </c>
      <c r="WX18" s="46">
        <v>5.0221383591093111E-61</v>
      </c>
      <c r="WY18" s="46">
        <v>8.079324459036256E-10</v>
      </c>
      <c r="WZ18" s="46">
        <v>3704.3934647038932</v>
      </c>
      <c r="XA18" s="46">
        <v>2.392441559149679E-4</v>
      </c>
      <c r="XB18" s="46">
        <v>3.6441318023000582E-45</v>
      </c>
      <c r="XC18" s="46">
        <v>4.1910006211201252E-38</v>
      </c>
      <c r="XD18" s="46">
        <v>20.081858576733531</v>
      </c>
      <c r="XE18" s="46">
        <v>4.4574721102310715E-17</v>
      </c>
      <c r="XF18" s="46">
        <v>1.1331920569393818E-21</v>
      </c>
      <c r="XG18" s="46">
        <v>5.8795191754929677E-16</v>
      </c>
      <c r="XH18" s="46">
        <v>55.153989262654619</v>
      </c>
      <c r="XI18" s="46">
        <v>6.7704987342180134</v>
      </c>
      <c r="XJ18" s="46">
        <v>3.1582711147635684E-11</v>
      </c>
      <c r="XK18" s="46">
        <v>4.7602887399756908E-21</v>
      </c>
      <c r="XL18" s="46">
        <v>94877.271589411932</v>
      </c>
      <c r="XM18" s="46">
        <v>7.4120692187771583E-6</v>
      </c>
      <c r="XN18" s="46">
        <v>2.8466723794969564E-11</v>
      </c>
      <c r="XO18" s="46">
        <v>2.8473535339046245E-4</v>
      </c>
      <c r="XP18" s="46">
        <v>4.0758567903144339E-34</v>
      </c>
      <c r="XQ18" s="46">
        <v>4.1128095787312455</v>
      </c>
      <c r="XR18" s="46">
        <v>291496.54279401235</v>
      </c>
      <c r="XS18" s="46">
        <v>219543.73067299431</v>
      </c>
      <c r="XT18" s="46">
        <v>2.0167525422951486E-62</v>
      </c>
      <c r="XU18" s="46">
        <v>6.7707808074142638E-8</v>
      </c>
      <c r="XV18" s="46">
        <v>4.092819312780683E-7</v>
      </c>
      <c r="XW18" s="46">
        <v>107016.94741627507</v>
      </c>
      <c r="XX18" s="46">
        <v>3.6776654180979714E-22</v>
      </c>
      <c r="XY18" s="46">
        <v>551539.85759685037</v>
      </c>
      <c r="XZ18" s="46">
        <v>368859.56223431672</v>
      </c>
      <c r="YA18" s="46">
        <v>1580.0341687457626</v>
      </c>
      <c r="YB18" s="46">
        <v>1.3101860304605153E-16</v>
      </c>
      <c r="YC18" s="46">
        <v>344.49768191737468</v>
      </c>
      <c r="YD18" s="46">
        <v>28.846993544903441</v>
      </c>
      <c r="YE18" s="46">
        <v>6.0305537887722423E-18</v>
      </c>
      <c r="YF18" s="46">
        <v>6.9319188952468821E-13</v>
      </c>
      <c r="YG18" s="46">
        <v>8.0657951464482956E-19</v>
      </c>
      <c r="YH18" s="46">
        <v>214607.08753930626</v>
      </c>
      <c r="YI18" s="46">
        <v>5.3114294608894077E-6</v>
      </c>
      <c r="YJ18" s="46">
        <v>5.2390089034418555E-52</v>
      </c>
      <c r="YK18" s="46">
        <v>54.256420415941854</v>
      </c>
      <c r="YL18" s="46">
        <v>7.7345383343214116E-12</v>
      </c>
      <c r="YM18" s="46">
        <v>3.0789318683874151E-2</v>
      </c>
      <c r="YN18" s="46">
        <v>3.6764658460747125E-17</v>
      </c>
      <c r="YO18" s="46">
        <v>7.2603676183125535E-2</v>
      </c>
      <c r="YP18" s="46">
        <v>3.1240329970694064E-2</v>
      </c>
      <c r="YQ18" s="46">
        <v>1.8787783923100939E-11</v>
      </c>
      <c r="YR18" s="46">
        <v>3.2260658790912982E-3</v>
      </c>
      <c r="YS18" s="46">
        <v>7.64085639809475E-12</v>
      </c>
      <c r="YT18" s="46">
        <v>1.2820210643307611E-2</v>
      </c>
      <c r="YU18" s="46">
        <v>3.3246386158036799E-9</v>
      </c>
      <c r="YV18" s="46">
        <v>0.21916042255906895</v>
      </c>
      <c r="YW18" s="46">
        <v>0.4046478549823127</v>
      </c>
      <c r="YX18" s="46">
        <v>5.949041330678957E-21</v>
      </c>
      <c r="YY18" s="46">
        <v>1.0720263093595975E-27</v>
      </c>
      <c r="YZ18" s="46">
        <v>8.7410973342337912E-19</v>
      </c>
      <c r="ZA18" s="46">
        <v>44251.986475882884</v>
      </c>
      <c r="ZB18" s="46">
        <v>272.49658165180313</v>
      </c>
      <c r="ZC18" s="46">
        <v>1.1663727587947059E-11</v>
      </c>
      <c r="ZD18" s="46">
        <v>3.2476998925427081</v>
      </c>
      <c r="ZE18" s="46">
        <v>2.0768998532420793E-10</v>
      </c>
      <c r="ZF18" s="46">
        <v>1.1347002183752284E-87</v>
      </c>
      <c r="ZG18" s="46">
        <v>3.3672310684687436E-12</v>
      </c>
      <c r="ZH18" s="46">
        <v>959880.94820324937</v>
      </c>
      <c r="ZI18" s="46">
        <v>3728.5856569209463</v>
      </c>
      <c r="ZJ18" s="46">
        <v>1.3016117920688873E-5</v>
      </c>
      <c r="ZK18" s="46">
        <v>1.2702203991501103E-16</v>
      </c>
      <c r="ZL18" s="46">
        <v>1.461691763645456E-5</v>
      </c>
      <c r="ZM18" s="46">
        <v>37325.117192147554</v>
      </c>
      <c r="ZN18" s="46">
        <v>1.0551262615327784E-51</v>
      </c>
      <c r="ZO18" s="46">
        <v>0.69702947806065452</v>
      </c>
      <c r="ZP18" s="46">
        <v>6.7103322957972522E-17</v>
      </c>
      <c r="ZQ18" s="46">
        <v>1.876352807556824E-36</v>
      </c>
      <c r="ZR18" s="46">
        <v>2.346050923616631E-7</v>
      </c>
      <c r="ZS18" s="46">
        <v>5.6398652714597488E-3</v>
      </c>
      <c r="ZT18" s="46">
        <v>9.0834916899934015E-22</v>
      </c>
      <c r="ZU18" s="46">
        <v>9.0766911827282181E-17</v>
      </c>
      <c r="ZV18" s="46">
        <v>2.1081845140289937</v>
      </c>
      <c r="ZW18" s="46">
        <v>6025.5027814059631</v>
      </c>
      <c r="ZX18" s="46">
        <v>8.0744995757080327E-7</v>
      </c>
      <c r="ZY18" s="46">
        <v>1.6512129710010978E-14</v>
      </c>
      <c r="ZZ18" s="46">
        <v>1.1795808354969976E-16</v>
      </c>
      <c r="AAA18" s="46">
        <v>3.0700538434850073E-6</v>
      </c>
      <c r="AAB18" s="46">
        <v>2.4336103011381845E-31</v>
      </c>
      <c r="AAC18" s="46">
        <v>2.3970029182855788E-20</v>
      </c>
      <c r="AAD18" s="46">
        <v>2.7302840146706152E-25</v>
      </c>
      <c r="AAE18" s="46">
        <v>1.8252997810667142E-41</v>
      </c>
      <c r="AAF18" s="46">
        <v>1.4350823348220068</v>
      </c>
      <c r="AAG18" s="46">
        <v>0.15629860489516742</v>
      </c>
      <c r="AAH18" s="46">
        <v>4.1637003420578804E-5</v>
      </c>
      <c r="AAI18" s="46">
        <v>3.6618909108122103E-28</v>
      </c>
      <c r="AAJ18" s="46">
        <v>1.6875299032473604E-12</v>
      </c>
      <c r="AAK18" s="46">
        <v>9.4821781068258032E-4</v>
      </c>
      <c r="AAL18" s="46">
        <v>5.2873933770556285E-3</v>
      </c>
      <c r="AAM18" s="46">
        <v>4.502394435984197</v>
      </c>
      <c r="AAN18" s="46">
        <v>1.0686564323734057E-8</v>
      </c>
      <c r="AAO18" s="46">
        <v>1.002473693505992E-48</v>
      </c>
      <c r="AAP18" s="46">
        <v>9.9224129325593493E-34</v>
      </c>
      <c r="AAQ18" s="46">
        <v>8.3938125980837844E-7</v>
      </c>
      <c r="AAR18" s="46">
        <v>2.5005030724168354E-3</v>
      </c>
      <c r="AAS18" s="46">
        <v>8.336351546781532E-4</v>
      </c>
      <c r="AAT18" s="46">
        <v>492.20619217170832</v>
      </c>
      <c r="AAU18" s="46">
        <v>7146.8463235256631</v>
      </c>
      <c r="AAV18" s="46">
        <v>8467.9035446730977</v>
      </c>
      <c r="AAW18" s="46">
        <v>2.3201768880479706E-19</v>
      </c>
      <c r="AAX18" s="46">
        <v>8.2868768075880117E-10</v>
      </c>
      <c r="AAY18" s="46">
        <v>1375.7311336186792</v>
      </c>
      <c r="AAZ18" s="46">
        <v>2.1642811667682518E-15</v>
      </c>
      <c r="ABA18" s="46">
        <v>2.0754268037550954E-5</v>
      </c>
      <c r="ABB18" s="46">
        <v>5.1373263190659719E-9</v>
      </c>
      <c r="ABC18" s="46">
        <v>4.0618219756118202E-11</v>
      </c>
      <c r="ABD18" s="46">
        <v>1.2908258925925686E-15</v>
      </c>
      <c r="ABE18" s="46">
        <v>1.6912920896348984E-24</v>
      </c>
      <c r="ABF18" s="46">
        <v>35.286712995037455</v>
      </c>
      <c r="ABG18" s="46">
        <v>3.5828757907385542E-3</v>
      </c>
      <c r="ABH18" s="46">
        <v>77318.783276672955</v>
      </c>
      <c r="ABI18" s="46">
        <v>1.4229414203233573E-14</v>
      </c>
      <c r="ABJ18" s="46">
        <v>1.4199723922009235E-21</v>
      </c>
      <c r="ABK18" s="46">
        <v>1.3344339565137397E-30</v>
      </c>
      <c r="ABL18" s="46">
        <v>1.7273515171945797E-32</v>
      </c>
      <c r="ABM18" s="46">
        <v>36.408263211561653</v>
      </c>
      <c r="ABN18" s="46">
        <v>2.2625636555855707E-28</v>
      </c>
      <c r="ABO18" s="46">
        <v>1.3521034629863485E-6</v>
      </c>
      <c r="ABP18" s="46">
        <v>59.754611599234877</v>
      </c>
      <c r="ABQ18" s="46">
        <v>3838.9213646115982</v>
      </c>
      <c r="ABR18" s="46">
        <v>99.901429568784451</v>
      </c>
      <c r="ABS18" s="46">
        <v>3076.8606159876299</v>
      </c>
      <c r="ABT18" s="46">
        <v>1144.52760229505</v>
      </c>
      <c r="ABU18" s="46">
        <v>8.0950675212357238E-21</v>
      </c>
      <c r="ABV18" s="46">
        <v>5.1260496548703665E-8</v>
      </c>
      <c r="ABW18" s="46">
        <v>8.637241480783085E-19</v>
      </c>
      <c r="ABX18" s="46">
        <v>6.7870179170793033E-43</v>
      </c>
      <c r="ABY18" s="46">
        <v>142.60740662844481</v>
      </c>
      <c r="ABZ18" s="46">
        <v>2.6227227819384931E-59</v>
      </c>
      <c r="ACA18" s="46">
        <v>1.754090360195117E-6</v>
      </c>
      <c r="ACB18" s="46">
        <v>9.2526537307440918E-15</v>
      </c>
      <c r="ACC18" s="46">
        <v>1.3945505013300565E-5</v>
      </c>
      <c r="ACD18" s="46">
        <v>6.4698960621498958E-36</v>
      </c>
      <c r="ACE18" s="46">
        <v>1368669.0233322338</v>
      </c>
      <c r="ACF18" s="46">
        <v>270.87064907411474</v>
      </c>
      <c r="ACG18" s="46">
        <v>0.61370686622115556</v>
      </c>
      <c r="ACH18" s="46">
        <v>2.4210098338824908E-2</v>
      </c>
      <c r="ACI18" s="46">
        <v>4.1389221247754317E-4</v>
      </c>
      <c r="ACJ18" s="46">
        <v>3.8899994832084227E-24</v>
      </c>
      <c r="ACK18" s="46">
        <v>1010143.6175915448</v>
      </c>
      <c r="ACL18" s="46">
        <v>1.7727317829905962E-3</v>
      </c>
      <c r="ACM18" s="46">
        <v>754100.11900769197</v>
      </c>
      <c r="ACN18" s="46">
        <v>1.7174769375653005E-42</v>
      </c>
      <c r="ACO18" s="46">
        <v>8.4371858111125349</v>
      </c>
      <c r="ACP18" s="46">
        <v>3.5479701747176991E-9</v>
      </c>
      <c r="ACQ18" s="46">
        <v>10070.947476862317</v>
      </c>
      <c r="ACR18" s="46">
        <v>4.6044850144697797E-3</v>
      </c>
      <c r="ACS18" s="46">
        <v>28434.298744380936</v>
      </c>
      <c r="ACT18" s="46">
        <v>1725.8004982286898</v>
      </c>
      <c r="ACU18" s="46">
        <v>34.578167731476945</v>
      </c>
      <c r="ACV18" s="46">
        <v>1.8085691337960626E-2</v>
      </c>
      <c r="ACW18" s="46">
        <v>7.2108343366773015E-19</v>
      </c>
      <c r="ACX18" s="46">
        <v>2.2766419757182352E-48</v>
      </c>
      <c r="ACY18" s="46">
        <v>440613.89249024366</v>
      </c>
      <c r="ACZ18" s="46">
        <v>5.3269653930246687E-4</v>
      </c>
      <c r="ADA18" s="46">
        <v>3.5165038971528806</v>
      </c>
      <c r="ADB18" s="46">
        <v>13182.966979111854</v>
      </c>
      <c r="ADC18" s="46">
        <v>465.66279892614835</v>
      </c>
      <c r="ADD18" s="46">
        <v>2.7300660723514315E-13</v>
      </c>
      <c r="ADE18" s="46">
        <v>983189.68655953952</v>
      </c>
      <c r="ADF18" s="46">
        <v>7.1045778002189712E-5</v>
      </c>
      <c r="ADG18" s="46">
        <v>6.9713875656978255E-4</v>
      </c>
      <c r="ADH18" s="46">
        <v>2.9411288435788842E-7</v>
      </c>
      <c r="ADI18" s="46">
        <v>8.3420269293244882</v>
      </c>
      <c r="ADJ18" s="46">
        <v>1.8991473877507104E-18</v>
      </c>
      <c r="ADK18" s="46">
        <v>3.3595236913070835E-23</v>
      </c>
      <c r="ADL18" s="46">
        <v>0.98911861387036304</v>
      </c>
      <c r="ADM18" s="46">
        <v>3.0935028045477035E-67</v>
      </c>
      <c r="ADN18" s="46">
        <v>1.0276371831741776E-5</v>
      </c>
      <c r="ADO18" s="46">
        <v>571136.48602827848</v>
      </c>
      <c r="ADP18" s="46">
        <v>6.1527230472687594E-4</v>
      </c>
      <c r="ADQ18" s="46">
        <v>5.0594528951325587E-2</v>
      </c>
      <c r="ADR18" s="46">
        <v>5.2567890312310567E-11</v>
      </c>
      <c r="ADS18" s="46">
        <v>87.442540688094994</v>
      </c>
      <c r="ADT18" s="46">
        <v>3.9841092988365237E-9</v>
      </c>
      <c r="ADU18" s="46">
        <v>351.81006674708573</v>
      </c>
      <c r="ADV18" s="46">
        <v>66046.121420272349</v>
      </c>
      <c r="ADW18" s="46">
        <v>33924.608362785417</v>
      </c>
      <c r="ADX18" s="46">
        <v>2.6104388692497799E-4</v>
      </c>
      <c r="ADY18" s="46">
        <v>19018.123533580692</v>
      </c>
      <c r="ADZ18" s="46">
        <v>6.7486173029849522E-13</v>
      </c>
      <c r="AEA18" s="46">
        <v>1480044.4613263977</v>
      </c>
      <c r="AEB18" s="46">
        <v>38.869850261763141</v>
      </c>
      <c r="AEC18" s="46">
        <v>24962.145763778637</v>
      </c>
      <c r="AED18" s="46">
        <v>2.5526923629662721E-3</v>
      </c>
      <c r="AEE18" s="46">
        <v>8.545239110152375E-2</v>
      </c>
      <c r="AEF18" s="46">
        <v>222635.97289339083</v>
      </c>
      <c r="AEG18" s="46">
        <v>2.8878065876727207E-10</v>
      </c>
      <c r="AEH18" s="46">
        <v>9.1713667467608081E-25</v>
      </c>
      <c r="AEI18" s="46">
        <v>2.0473985387536711E-15</v>
      </c>
      <c r="AEJ18" s="46">
        <v>4.1031790913358517E-20</v>
      </c>
      <c r="AEK18" s="46">
        <v>5.6521845588881586E-5</v>
      </c>
      <c r="AEL18" s="46">
        <v>1.1969383971630032E-8</v>
      </c>
      <c r="AEM18" s="46">
        <v>0.42690022254469262</v>
      </c>
      <c r="AEN18" s="46">
        <v>183.65973857066987</v>
      </c>
      <c r="AEO18" s="46">
        <v>0.60800913507451149</v>
      </c>
      <c r="AEP18" s="46">
        <v>2.2729511939529313E-7</v>
      </c>
      <c r="AEQ18" s="46">
        <v>9.5876224171963261E-13</v>
      </c>
      <c r="AER18" s="46">
        <v>706.39509981594438</v>
      </c>
      <c r="AES18" s="46">
        <v>6477.2757625036975</v>
      </c>
      <c r="AET18" s="46">
        <v>1.0154138609283694E-20</v>
      </c>
      <c r="AEU18" s="46">
        <v>2.6370137323247946E-18</v>
      </c>
      <c r="AEV18" s="46">
        <v>2143.0844244885625</v>
      </c>
      <c r="AEW18" s="46">
        <v>133.55599928718911</v>
      </c>
      <c r="AEX18" s="46">
        <v>43.792728091832174</v>
      </c>
      <c r="AEY18" s="46">
        <v>44341.5040619883</v>
      </c>
      <c r="AEZ18" s="46">
        <v>1360.8804008045856</v>
      </c>
      <c r="AFA18" s="46">
        <v>389.13707737828969</v>
      </c>
      <c r="AFB18" s="46">
        <v>173157.46357793926</v>
      </c>
      <c r="AFC18" s="46">
        <v>17.597477841028912</v>
      </c>
      <c r="AFD18" s="46">
        <v>4.4648788333920493E-10</v>
      </c>
      <c r="AFE18" s="46">
        <v>2.3121104096344864E-5</v>
      </c>
      <c r="AFF18" s="46">
        <v>1.2156035132966811E-20</v>
      </c>
      <c r="AFG18" s="46">
        <v>2.3691431453378652E-13</v>
      </c>
      <c r="AFH18" s="46">
        <v>2.2011371381187821E-30</v>
      </c>
      <c r="AFI18" s="46">
        <v>6.1943833179630285E-19</v>
      </c>
      <c r="AFJ18" s="46">
        <v>1.4428693538898284E-5</v>
      </c>
      <c r="AFK18" s="46">
        <v>5.4514875621755296E-12</v>
      </c>
      <c r="AFL18" s="46">
        <v>9.2386027756247668E-6</v>
      </c>
      <c r="AFM18" s="46">
        <v>199164.33071126556</v>
      </c>
      <c r="AFN18" s="46">
        <v>5142.6399652359969</v>
      </c>
      <c r="AFO18" s="46">
        <v>3.7906809445850342E-2</v>
      </c>
      <c r="AFP18" s="46">
        <v>0.36848300241176862</v>
      </c>
      <c r="AFQ18" s="46">
        <v>4.7117937047831257E-3</v>
      </c>
      <c r="AFR18" s="46">
        <v>3859.3331673905977</v>
      </c>
      <c r="AFS18" s="46">
        <v>5.2312660160242316E-12</v>
      </c>
      <c r="AFT18" s="46">
        <v>5.7382788036382877</v>
      </c>
      <c r="AFU18" s="46">
        <v>4.5252458364394894E-29</v>
      </c>
      <c r="AFV18" s="46">
        <v>7.7333020840439069E-9</v>
      </c>
      <c r="AFW18" s="46">
        <v>9.0998928916987247E-6</v>
      </c>
      <c r="AFX18" s="46">
        <v>1.1094928573981513E-28</v>
      </c>
      <c r="AFY18" s="46">
        <v>2.0394954976150334E-6</v>
      </c>
      <c r="AFZ18" s="46">
        <v>6979.1377344558096</v>
      </c>
      <c r="AGA18" s="46">
        <v>73.215399106841119</v>
      </c>
      <c r="AGB18" s="46">
        <v>4.2015099998226513E-7</v>
      </c>
      <c r="AGC18" s="46">
        <v>1.0234816099564465E-15</v>
      </c>
      <c r="AGD18" s="46">
        <v>2.3902036937488169E-7</v>
      </c>
      <c r="AGE18" s="46">
        <v>6.4415153207066573E-6</v>
      </c>
      <c r="AGF18" s="46">
        <v>5.2706603196988788E-14</v>
      </c>
      <c r="AGG18" s="46">
        <v>1033048.8271998205</v>
      </c>
      <c r="AGH18" s="46">
        <v>6.4640761700866287E-2</v>
      </c>
      <c r="AGI18" s="46">
        <v>8690.9720843187461</v>
      </c>
      <c r="AGJ18" s="46">
        <v>1.0063787183283376E-5</v>
      </c>
      <c r="AGK18" s="46">
        <v>1.7238861143786999E-5</v>
      </c>
      <c r="AGL18" s="46">
        <v>1.3307707284716044E-25</v>
      </c>
      <c r="AGM18" s="46">
        <v>6.5955081121676182E-2</v>
      </c>
      <c r="AGN18" s="46">
        <v>6.7017259838545486E-3</v>
      </c>
      <c r="AGO18" s="46">
        <v>3.9845375582255736E-8</v>
      </c>
      <c r="AGP18" s="46">
        <v>303497.35562755342</v>
      </c>
      <c r="AGQ18" s="46">
        <v>1.6681007444131677E-2</v>
      </c>
      <c r="AGR18" s="46">
        <v>1.1037283232661279E-4</v>
      </c>
      <c r="AGS18" s="46">
        <v>5.4439494192730897E-15</v>
      </c>
      <c r="AGT18" s="46">
        <v>1.6189769970628223</v>
      </c>
      <c r="AGU18" s="46">
        <v>17820.210353482154</v>
      </c>
      <c r="AGV18" s="46">
        <v>6.5090286757067623E-3</v>
      </c>
      <c r="AGW18" s="46">
        <v>1.3520455255164724E-5</v>
      </c>
      <c r="AGX18" s="46">
        <v>5.1841470254601888E-66</v>
      </c>
      <c r="AGY18" s="46">
        <v>8.0857067598928647E-37</v>
      </c>
      <c r="AGZ18" s="46">
        <v>6.3696513728000795E-2</v>
      </c>
      <c r="AHA18" s="46">
        <v>3384.4538401008244</v>
      </c>
      <c r="AHB18" s="46">
        <v>49.588321226233745</v>
      </c>
      <c r="AHC18" s="46">
        <v>9.609777367612967</v>
      </c>
      <c r="AHD18" s="46">
        <v>1.7586917118460728E-5</v>
      </c>
      <c r="AHE18" s="46">
        <v>6.0729698607060692E-32</v>
      </c>
      <c r="AHF18" s="46">
        <v>1.825133403552778</v>
      </c>
      <c r="AHG18" s="46">
        <v>2.3929422953776222E-24</v>
      </c>
      <c r="AHH18" s="46">
        <v>73.394417174629439</v>
      </c>
      <c r="AHI18" s="46">
        <v>2234.0374464078195</v>
      </c>
      <c r="AHJ18" s="46">
        <v>8.5928669787861489E-43</v>
      </c>
      <c r="AHK18" s="46">
        <v>9.2059253525802047E-6</v>
      </c>
      <c r="AHL18" s="46">
        <v>0.57097048969051867</v>
      </c>
      <c r="AHM18" s="46">
        <v>2.6502370947916494</v>
      </c>
      <c r="AHN18" s="46">
        <v>1.8202457646449409E-33</v>
      </c>
      <c r="AHO18" s="46">
        <v>7412.7429139454316</v>
      </c>
      <c r="AHP18" s="46">
        <v>2.128592365412948E-13</v>
      </c>
      <c r="AHQ18" s="46">
        <v>0.59228268776187265</v>
      </c>
      <c r="AHR18" s="46">
        <v>828.86019937119886</v>
      </c>
      <c r="AHS18" s="46">
        <v>1.4510783130412624E-75</v>
      </c>
      <c r="AHT18" s="46">
        <v>4.9544933892273819E-35</v>
      </c>
      <c r="AHU18" s="46">
        <v>386.76966108166175</v>
      </c>
      <c r="AHV18" s="46">
        <v>3.1493393583659585E-23</v>
      </c>
      <c r="AHW18" s="46">
        <v>528846.27767944918</v>
      </c>
      <c r="AHX18" s="46">
        <v>4.0374027876960617E-6</v>
      </c>
      <c r="AHY18" s="46">
        <v>1.0035440798314647E-37</v>
      </c>
      <c r="AHZ18" s="46">
        <v>5.9589673083209446E-15</v>
      </c>
      <c r="AIA18" s="46">
        <v>7.6256382728913009E-27</v>
      </c>
      <c r="AIB18" s="46">
        <v>14175.740987540825</v>
      </c>
      <c r="AIC18" s="46">
        <v>1.6107984793517792E-4</v>
      </c>
      <c r="AID18" s="46">
        <v>5.0700619676362479E-36</v>
      </c>
      <c r="AIE18" s="46">
        <v>6.0938624914412353E-7</v>
      </c>
      <c r="AIF18" s="46">
        <v>76834.154261205113</v>
      </c>
      <c r="AIG18" s="46">
        <v>0.33055476316471089</v>
      </c>
      <c r="AIH18" s="46">
        <v>5.1898362104917638E-23</v>
      </c>
      <c r="AII18" s="46">
        <v>4.0111804586472095E-49</v>
      </c>
      <c r="AIJ18" s="46">
        <v>2601.5087036261725</v>
      </c>
      <c r="AIK18" s="46">
        <v>6.8185664962682703E-45</v>
      </c>
      <c r="AIL18" s="46">
        <v>288.97916933358255</v>
      </c>
      <c r="AIM18" s="46">
        <v>44216.912494159973</v>
      </c>
      <c r="AIN18" s="46">
        <v>1.5858402184861931E-19</v>
      </c>
      <c r="AIO18" s="46">
        <v>1.4558488890961159E-12</v>
      </c>
      <c r="AIP18" s="46">
        <v>8.9550746562836579E-15</v>
      </c>
      <c r="AIQ18" s="46">
        <v>239408.27453043481</v>
      </c>
      <c r="AIR18" s="46">
        <v>7003.3991614725001</v>
      </c>
      <c r="AIS18" s="46">
        <v>5.8260237447938605E-25</v>
      </c>
      <c r="AIT18" s="46">
        <v>7.8906298562372585E-5</v>
      </c>
      <c r="AIU18" s="46">
        <v>4.833977511655157E-16</v>
      </c>
      <c r="AIV18" s="46">
        <v>2.6259007849825192E-19</v>
      </c>
      <c r="AIW18" s="46">
        <v>264.501957623659</v>
      </c>
      <c r="AIX18" s="46">
        <v>8826.2158769474354</v>
      </c>
      <c r="AIY18" s="46">
        <v>2.7856585819575539E-4</v>
      </c>
      <c r="AIZ18" s="46">
        <v>7.6168714178641078E-5</v>
      </c>
      <c r="AJA18" s="46">
        <v>0.21038385972350226</v>
      </c>
      <c r="AJB18" s="46">
        <v>1672499.9785541664</v>
      </c>
      <c r="AJC18" s="46">
        <v>52.73423325581053</v>
      </c>
      <c r="AJD18" s="46">
        <v>8.1697093292619061E-24</v>
      </c>
      <c r="AJE18" s="46">
        <v>1.5321612168421492E-14</v>
      </c>
      <c r="AJF18" s="46">
        <v>2.5301933667403919E-10</v>
      </c>
      <c r="AJG18" s="46">
        <v>4.7730507649279057E-6</v>
      </c>
      <c r="AJH18" s="46">
        <v>327055.34859799186</v>
      </c>
      <c r="AJI18" s="46">
        <v>7.3516835404653577E-23</v>
      </c>
      <c r="AJJ18" s="46">
        <v>369001.21230307716</v>
      </c>
      <c r="AJK18" s="46">
        <v>3.2136065975055819E-51</v>
      </c>
      <c r="AJL18" s="46">
        <v>4.6646391319214727E-13</v>
      </c>
      <c r="AJM18" s="46">
        <v>5.1069269561292188E-14</v>
      </c>
      <c r="AJN18" s="46">
        <v>2.1955952157276498E-5</v>
      </c>
      <c r="AJO18" s="46">
        <v>5.5924397501256316E-36</v>
      </c>
      <c r="AJP18" s="46">
        <v>3.4251896084497344E-2</v>
      </c>
      <c r="AJQ18" s="46">
        <v>8.7053654494106828E-11</v>
      </c>
      <c r="AJR18" s="46">
        <v>1.160131882783577E-2</v>
      </c>
      <c r="AJS18" s="46">
        <v>2.4440199846325559E-22</v>
      </c>
      <c r="AJT18" s="46">
        <v>8.8944471899059552E-7</v>
      </c>
      <c r="AJU18" s="46">
        <v>23.121267172107029</v>
      </c>
      <c r="AJV18" s="46">
        <v>161784.95257865844</v>
      </c>
      <c r="AJW18" s="46">
        <v>741.57138713360769</v>
      </c>
      <c r="AJX18" s="46">
        <v>0.27166805298832769</v>
      </c>
      <c r="AJY18" s="46">
        <v>1.5121384229521656E-46</v>
      </c>
      <c r="AJZ18" s="46">
        <v>7.7770869929245381E-4</v>
      </c>
      <c r="AKA18" s="46">
        <v>5.8862141189596436E-2</v>
      </c>
      <c r="AKB18" s="46">
        <v>0.47004701758765488</v>
      </c>
      <c r="AKC18" s="46">
        <v>378418.96117731137</v>
      </c>
      <c r="AKD18" s="46">
        <v>2.1144980180532463E-21</v>
      </c>
      <c r="AKE18" s="46">
        <v>199.36970694012712</v>
      </c>
      <c r="AKF18" s="46">
        <v>2.5491001942887909E-17</v>
      </c>
      <c r="AKG18" s="46">
        <v>1.4866933271400123E-12</v>
      </c>
      <c r="AKH18" s="46">
        <v>1.5766701554500585E-18</v>
      </c>
      <c r="AKI18" s="46">
        <v>78.607864163877139</v>
      </c>
      <c r="AKJ18" s="46">
        <v>2.3715450147909347E-13</v>
      </c>
      <c r="AKK18" s="46">
        <v>2.0037729507418547E-10</v>
      </c>
      <c r="AKL18" s="46">
        <v>3.0924902375692273E-2</v>
      </c>
      <c r="AKM18" s="46">
        <v>2.7525610548477225E-16</v>
      </c>
      <c r="AKN18" s="46">
        <v>9.4608320705051506E-33</v>
      </c>
      <c r="AKO18" s="46">
        <v>3.4913553818076766E-7</v>
      </c>
      <c r="AKP18" s="46">
        <v>3.8355428069754201E-22</v>
      </c>
      <c r="AKQ18" s="46">
        <v>2.696244392669643E-10</v>
      </c>
      <c r="AKR18" s="46">
        <v>5.556075342679591E-3</v>
      </c>
      <c r="AKS18" s="46">
        <v>116.31791958515896</v>
      </c>
      <c r="AKT18" s="46">
        <v>1.7297482663982809E-32</v>
      </c>
      <c r="AKU18" s="46">
        <v>6.3283442649632423E-31</v>
      </c>
      <c r="AKV18" s="46">
        <v>1.1387165652657066E-48</v>
      </c>
      <c r="AKW18" s="46">
        <v>5.5733803889838448E-5</v>
      </c>
      <c r="AKX18" s="46">
        <v>4.9406069871618792</v>
      </c>
      <c r="AKY18" s="46">
        <v>2.7458791094934916E-38</v>
      </c>
      <c r="AKZ18" s="46">
        <v>1.7119444556433765E-54</v>
      </c>
      <c r="ALA18" s="46">
        <v>1.0744661492409132E-31</v>
      </c>
      <c r="ALB18" s="46">
        <v>3.1209962824435345E-6</v>
      </c>
      <c r="ALC18" s="46">
        <v>6.3041930813364579E-9</v>
      </c>
      <c r="ALD18" s="46">
        <v>4.6571207442266835E-6</v>
      </c>
      <c r="ALE18" s="46">
        <v>4286.7839139307443</v>
      </c>
      <c r="ALF18" s="46">
        <v>9.2343364656381499E-14</v>
      </c>
      <c r="ALG18" s="46">
        <v>132051.68388370087</v>
      </c>
      <c r="ALH18" s="46">
        <v>4.6700336412771336E-53</v>
      </c>
      <c r="ALI18" s="46">
        <v>76.632032016768022</v>
      </c>
      <c r="ALJ18" s="46">
        <v>902805.64160399174</v>
      </c>
      <c r="ALK18" s="46">
        <v>292.27729222475523</v>
      </c>
      <c r="ALL18" s="46">
        <v>2504.6300846149611</v>
      </c>
      <c r="ALM18" s="46">
        <v>6.4547667983945092E-3</v>
      </c>
      <c r="ALN18" s="46">
        <v>1.9153220120903424E-28</v>
      </c>
      <c r="ALO18" s="46">
        <v>34353.276654584777</v>
      </c>
      <c r="ALP18" s="46">
        <v>1.6336222990485099E-14</v>
      </c>
      <c r="ALQ18" s="46">
        <v>3.0775418953398316E-22</v>
      </c>
      <c r="ALR18" s="46">
        <v>36427.01442904416</v>
      </c>
      <c r="ALS18" s="46">
        <v>2.0560090447943631E-29</v>
      </c>
      <c r="ALT18" s="46">
        <v>1.8500376357675675E-20</v>
      </c>
      <c r="ALU18" s="46">
        <v>3.1687146566922805E-42</v>
      </c>
      <c r="ALV18" s="46">
        <v>9.2718232443116545E-3</v>
      </c>
      <c r="ALW18" s="46">
        <v>1.185972070297681E-13</v>
      </c>
      <c r="ALX18" s="46">
        <v>3.6137677526404192E-15</v>
      </c>
      <c r="ALY18" s="46">
        <v>1.6795123276739158E-14</v>
      </c>
      <c r="ALZ18" s="46">
        <v>14121.131397629211</v>
      </c>
      <c r="AMA18" s="46">
        <v>1300.2978330109647</v>
      </c>
      <c r="AMB18" s="46">
        <v>0.28421070434023499</v>
      </c>
      <c r="AMC18" s="46">
        <v>1.1498530158391665E-7</v>
      </c>
      <c r="AMD18" s="46">
        <v>226.8431028864326</v>
      </c>
      <c r="AME18" s="46">
        <v>1.8251769843974071E-12</v>
      </c>
      <c r="AMF18" s="46">
        <v>4615.5639968087307</v>
      </c>
      <c r="AMG18" s="46">
        <v>3.9274513150183521E-70</v>
      </c>
      <c r="AMH18" s="46">
        <v>1.3582285354008712E-3</v>
      </c>
      <c r="AMI18" s="46">
        <v>1.4944437238125009E-4</v>
      </c>
      <c r="AMJ18" s="46">
        <v>37784.711678788975</v>
      </c>
      <c r="AMK18" s="46">
        <v>4.5012759357766503E-36</v>
      </c>
      <c r="AML18" s="46">
        <v>1389757.7178936736</v>
      </c>
      <c r="AMM18" s="46">
        <v>6.8892870188822231E-3</v>
      </c>
      <c r="AMN18" s="46">
        <v>14.08193484385399</v>
      </c>
      <c r="AMO18" s="46">
        <v>25642.783730860534</v>
      </c>
      <c r="AMP18" s="46">
        <v>1560995.367047078</v>
      </c>
      <c r="AMQ18" s="46">
        <v>6.2226762892658676E-7</v>
      </c>
      <c r="AMR18" s="46">
        <v>55.613085933090332</v>
      </c>
      <c r="AMS18" s="46">
        <v>1.0785982232291112E-20</v>
      </c>
      <c r="AMT18" s="46">
        <v>2.181988716845976E-15</v>
      </c>
      <c r="AMU18" s="46">
        <v>1.4896878141473793E-2</v>
      </c>
      <c r="AMV18" s="46">
        <v>10225.788661690312</v>
      </c>
      <c r="AMW18" s="46">
        <v>1.2002918340932823E-9</v>
      </c>
      <c r="AMX18" s="46">
        <v>1.2207749909360116E-13</v>
      </c>
      <c r="AMY18" s="46">
        <v>536895.69753317197</v>
      </c>
      <c r="AMZ18" s="46">
        <v>3.8539199822516985E-4</v>
      </c>
      <c r="ANA18" s="46">
        <v>3.4425258864828812E-21</v>
      </c>
      <c r="ANB18" s="46">
        <v>37.925971656043295</v>
      </c>
      <c r="ANC18" s="46">
        <v>1.255583471787493E-16</v>
      </c>
      <c r="AND18" s="46">
        <v>1.3552812507690309E-25</v>
      </c>
      <c r="ANE18" s="46">
        <v>1.7511803812464414E-6</v>
      </c>
      <c r="ANF18" s="46">
        <v>15791.709665193499</v>
      </c>
      <c r="ANG18" s="46">
        <v>5.299939460978516E-25</v>
      </c>
      <c r="ANH18" s="46">
        <v>3.0071239165390486</v>
      </c>
      <c r="ANI18" s="46">
        <v>2.3538809054753851E-15</v>
      </c>
      <c r="ANJ18" s="46">
        <v>5.325957391061888E-10</v>
      </c>
      <c r="ANK18" s="46">
        <v>4.3098451834814979E-13</v>
      </c>
      <c r="ANL18" s="46">
        <v>1.8336043775731998</v>
      </c>
      <c r="ANM18" s="46">
        <v>3.1034586504937978E-22</v>
      </c>
      <c r="ANN18" s="46">
        <v>1.472453976703445E-16</v>
      </c>
      <c r="ANO18" s="46">
        <v>5.2947367829827288E-31</v>
      </c>
      <c r="ANP18" s="46">
        <v>3.8618116876666628E-17</v>
      </c>
      <c r="ANQ18" s="46">
        <v>16712.205936631337</v>
      </c>
      <c r="ANR18" s="46">
        <v>6.396686740960447E-17</v>
      </c>
      <c r="ANS18" s="46">
        <v>146468.55293811476</v>
      </c>
      <c r="ANT18" s="46">
        <v>1.4638751050928593E-5</v>
      </c>
      <c r="ANU18" s="46">
        <v>7.5283985023277751E-51</v>
      </c>
      <c r="ANV18" s="46">
        <v>1.8002728507720442E-15</v>
      </c>
      <c r="ANW18" s="46">
        <v>0.54314433872053125</v>
      </c>
      <c r="ANX18" s="46">
        <v>5.2308968046107031E-16</v>
      </c>
      <c r="ANY18" s="46">
        <v>1.0750436735940902E-13</v>
      </c>
      <c r="ANZ18" s="46">
        <v>1.4918551679142654E-22</v>
      </c>
      <c r="AOA18" s="46">
        <v>3.4829166032798298E-17</v>
      </c>
      <c r="AOB18" s="46">
        <v>10668.125432439849</v>
      </c>
      <c r="AOC18" s="46">
        <v>7.9077848652591043E-2</v>
      </c>
      <c r="AOD18" s="46">
        <v>282.40314278774986</v>
      </c>
      <c r="AOE18" s="46">
        <v>60.917593573369345</v>
      </c>
      <c r="AOF18" s="46">
        <v>3.3762828621197963E-8</v>
      </c>
      <c r="AOG18" s="46">
        <v>290281.16026611027</v>
      </c>
      <c r="AOH18" s="46">
        <v>1.0236602397954557E-21</v>
      </c>
      <c r="AOI18" s="46">
        <v>5.6773422838430725E-2</v>
      </c>
      <c r="AOJ18" s="46">
        <v>723510.3503405659</v>
      </c>
      <c r="AOK18" s="46">
        <v>501209.67931361019</v>
      </c>
      <c r="AOL18" s="46">
        <v>3.3118307808943943E-26</v>
      </c>
      <c r="AOM18" s="46">
        <v>441199.87597655406</v>
      </c>
      <c r="AON18" s="46">
        <v>2.2419819372925189E-6</v>
      </c>
      <c r="AOO18" s="46">
        <v>1.6326671344286364E-22</v>
      </c>
      <c r="AOP18" s="46">
        <v>557869.6872277183</v>
      </c>
      <c r="AOQ18" s="46">
        <v>4.0446205069552621E-7</v>
      </c>
      <c r="AOR18" s="46">
        <v>5.0162690590857069E-13</v>
      </c>
      <c r="AOS18" s="46">
        <v>1.2744772361756314E-20</v>
      </c>
      <c r="AOT18" s="46">
        <v>1.7082097385785746E-3</v>
      </c>
      <c r="AOU18" s="46">
        <v>7.0076945494901423E-49</v>
      </c>
      <c r="AOV18" s="46">
        <v>19.291179060633432</v>
      </c>
      <c r="AOW18" s="46">
        <v>1.730409050532542E-7</v>
      </c>
      <c r="AOX18" s="46">
        <v>5.0088365280640857E-5</v>
      </c>
      <c r="AOY18" s="46">
        <v>2.7467984936456383E-7</v>
      </c>
      <c r="AOZ18" s="46">
        <v>5.0757572495766162E-29</v>
      </c>
      <c r="APA18" s="46">
        <v>3781.1625097275846</v>
      </c>
      <c r="APB18" s="46">
        <v>121.2824755223524</v>
      </c>
      <c r="APC18" s="46">
        <v>1.5870787890614823E-11</v>
      </c>
      <c r="APD18" s="46">
        <v>4.8591674331280331E-2</v>
      </c>
      <c r="APE18" s="46">
        <v>2.2503987416544535E-51</v>
      </c>
      <c r="APF18" s="46">
        <v>1.0920363017947561E-9</v>
      </c>
      <c r="APG18" s="46">
        <v>1.3229646721434959E-17</v>
      </c>
      <c r="APH18" s="46">
        <v>2.5134213478020901E-42</v>
      </c>
      <c r="API18" s="46">
        <v>4.2694972247418125E-3</v>
      </c>
      <c r="APJ18" s="46">
        <v>1.9359559788003883E-7</v>
      </c>
      <c r="APK18" s="46">
        <v>4.0448288703010573E-11</v>
      </c>
      <c r="APL18" s="46">
        <v>6.8075162367182018E-32</v>
      </c>
      <c r="APM18" s="46">
        <v>1.7182016994478496E-3</v>
      </c>
      <c r="APN18" s="46">
        <v>4.5501461565352249E-8</v>
      </c>
      <c r="APO18" s="46">
        <v>1451.1534980101505</v>
      </c>
      <c r="APP18" s="46">
        <v>1.1994730496959939E-2</v>
      </c>
      <c r="APQ18" s="46">
        <v>1.4307751362427564E-5</v>
      </c>
      <c r="APR18" s="46">
        <v>0.72868486633404006</v>
      </c>
      <c r="APS18" s="46">
        <v>3.5093031263956295E-18</v>
      </c>
      <c r="APT18" s="46">
        <v>8.7973455065631292E-13</v>
      </c>
      <c r="APU18" s="46">
        <v>3.4078729985143617E-23</v>
      </c>
      <c r="APV18" s="46">
        <v>1.6775840128915593E-25</v>
      </c>
      <c r="APW18" s="46">
        <v>3.1341536404174276E-5</v>
      </c>
      <c r="APX18" s="46">
        <v>32.416829965896845</v>
      </c>
      <c r="APY18" s="46">
        <v>5.4268015936255248E-4</v>
      </c>
      <c r="APZ18" s="46">
        <v>1.0559024172574549E-15</v>
      </c>
      <c r="AQA18" s="46">
        <v>1.967343691855739</v>
      </c>
      <c r="AQB18" s="46">
        <v>9903.3692217970565</v>
      </c>
      <c r="AQC18" s="46">
        <v>8.7768289205328948E-11</v>
      </c>
      <c r="AQD18" s="46">
        <v>3.0553547595860658E-6</v>
      </c>
      <c r="AQE18" s="46">
        <v>4.8599351883612141E-9</v>
      </c>
      <c r="AQF18" s="46">
        <v>571898.05840485601</v>
      </c>
      <c r="AQG18" s="46">
        <v>5.6759547561065979E-3</v>
      </c>
      <c r="AQH18" s="46">
        <v>1.3197204542691956E-9</v>
      </c>
      <c r="AQI18" s="46">
        <v>2.9770846451818266E-27</v>
      </c>
      <c r="AQJ18" s="46">
        <v>2.8302353245627698E-2</v>
      </c>
      <c r="AQK18" s="46">
        <v>3.4639972656622808E-8</v>
      </c>
      <c r="AQL18" s="46">
        <v>744131.85122923227</v>
      </c>
      <c r="AQM18" s="46">
        <v>6.0455506551173615E-19</v>
      </c>
      <c r="AQN18" s="46">
        <v>17288.1175847128</v>
      </c>
      <c r="AQO18" s="46">
        <v>9.4844768415571026E-16</v>
      </c>
      <c r="AQP18" s="46">
        <v>0.36149948712847679</v>
      </c>
      <c r="AQQ18" s="46">
        <v>15968.380670001152</v>
      </c>
      <c r="AQR18" s="46">
        <v>1.8919967874286468E-27</v>
      </c>
      <c r="AQS18" s="46">
        <v>969386.53815082938</v>
      </c>
      <c r="AQT18" s="46">
        <v>1.8345335882239888E-14</v>
      </c>
      <c r="AQU18" s="46">
        <v>21.478011337310967</v>
      </c>
      <c r="AQV18" s="46">
        <v>0.31348618393021987</v>
      </c>
      <c r="AQW18" s="46">
        <v>5.3514195958242833E-5</v>
      </c>
      <c r="AQX18" s="46">
        <v>288.39035498869157</v>
      </c>
      <c r="AQY18" s="46">
        <v>1.2489015658155289E-12</v>
      </c>
      <c r="AQZ18" s="46">
        <v>1815.3085321228061</v>
      </c>
      <c r="ARA18" s="46">
        <v>3.0633853411839541E-7</v>
      </c>
      <c r="ARB18" s="46">
        <v>735.3692363173202</v>
      </c>
      <c r="ARC18" s="46">
        <v>3.2779206428571134E-50</v>
      </c>
      <c r="ARD18" s="46">
        <v>4.3074153228373098E-6</v>
      </c>
      <c r="ARE18" s="46">
        <v>6.6434362628889432E-19</v>
      </c>
      <c r="ARF18" s="46">
        <v>0.17645633961512802</v>
      </c>
      <c r="ARG18" s="46">
        <v>2.0011953300558663E-10</v>
      </c>
      <c r="ARH18" s="46">
        <v>1.4643173546848855E-13</v>
      </c>
      <c r="ARI18" s="46">
        <v>2.9005149199425367E-7</v>
      </c>
      <c r="ARJ18" s="46">
        <v>4.8018720683854363E-35</v>
      </c>
      <c r="ARK18" s="46">
        <v>6.1922377998240178E-37</v>
      </c>
      <c r="ARL18" s="46">
        <v>7.8884287199374343</v>
      </c>
      <c r="ARM18" s="46">
        <v>3.4148271387772757</v>
      </c>
      <c r="ARN18" s="46">
        <v>3.6012198657011575E-39</v>
      </c>
      <c r="ARO18" s="46">
        <v>1.0657312564542502E-27</v>
      </c>
      <c r="ARP18" s="46">
        <v>802.6809126770064</v>
      </c>
      <c r="ARQ18" s="46">
        <v>51011.338228928646</v>
      </c>
      <c r="ARR18" s="46">
        <v>2.2327611129664518E-31</v>
      </c>
      <c r="ARS18" s="46">
        <v>3.0255583256901618E-19</v>
      </c>
      <c r="ART18" s="46">
        <v>5.5622943174186951E-14</v>
      </c>
      <c r="ARU18" s="46">
        <v>7.562368707252856E-3</v>
      </c>
      <c r="ARV18" s="46">
        <v>4.4344182042008488E-58</v>
      </c>
      <c r="ARW18" s="46">
        <v>1515.5268266571663</v>
      </c>
      <c r="ARX18" s="46">
        <v>3.2351258697165233E-7</v>
      </c>
      <c r="ARY18" s="46">
        <v>7.4186504189993747E-10</v>
      </c>
      <c r="ARZ18" s="46">
        <v>2.297431546777591E-21</v>
      </c>
      <c r="ASA18" s="46">
        <v>5.3004681236356649E-31</v>
      </c>
      <c r="ASB18" s="46">
        <v>2.6292262642331536</v>
      </c>
      <c r="ASC18" s="46">
        <v>6.3567942714117635E-3</v>
      </c>
      <c r="ASD18" s="46">
        <v>200907.50173862447</v>
      </c>
      <c r="ASE18" s="46">
        <v>25021.838550865268</v>
      </c>
      <c r="ASF18" s="46">
        <v>2.9767014390723544E-11</v>
      </c>
      <c r="ASG18" s="46">
        <v>3633.9205400304295</v>
      </c>
      <c r="ASH18" s="46">
        <v>24.245111330564455</v>
      </c>
      <c r="ASI18" s="46">
        <v>2.2041008883386329E-50</v>
      </c>
      <c r="ASJ18" s="46">
        <v>3.413363780518678E-2</v>
      </c>
      <c r="ASK18" s="46">
        <v>3.5866017713118593E-33</v>
      </c>
      <c r="ASL18" s="46">
        <v>1.6840903551625248E-42</v>
      </c>
      <c r="ASM18" s="46">
        <v>1.0340568645368749E-49</v>
      </c>
      <c r="ASN18" s="46">
        <v>10521.223797905966</v>
      </c>
      <c r="ASO18" s="46">
        <v>69.450831837560344</v>
      </c>
      <c r="ASP18" s="46">
        <v>912483.54599862115</v>
      </c>
      <c r="ASQ18" s="46">
        <v>906.81958531705141</v>
      </c>
      <c r="ASR18" s="46">
        <v>3.0571070218657453E-20</v>
      </c>
      <c r="ASS18" s="46">
        <v>4.7632274690085091E-21</v>
      </c>
      <c r="AST18" s="46">
        <v>16.440655564498297</v>
      </c>
      <c r="ASU18" s="46">
        <v>141.45033866963826</v>
      </c>
      <c r="ASV18" s="46">
        <v>4.3198955644359726E-33</v>
      </c>
      <c r="ASW18" s="46">
        <v>2.8742935726659904E-8</v>
      </c>
      <c r="ASX18" s="46">
        <v>2.0262732681741965E-4</v>
      </c>
      <c r="ASY18" s="46">
        <v>6.5002150060251824E-20</v>
      </c>
      <c r="ASZ18" s="46">
        <v>1.3821113264043659E-3</v>
      </c>
      <c r="ATA18" s="46">
        <v>7.1328451507762727E-53</v>
      </c>
      <c r="ATB18" s="46">
        <v>4312.7398245948789</v>
      </c>
      <c r="ATC18" s="46">
        <v>571.47681425251676</v>
      </c>
      <c r="ATD18" s="46">
        <v>3.3086422902400218E-14</v>
      </c>
      <c r="ATE18" s="46">
        <v>9.2767652897394828E-5</v>
      </c>
      <c r="ATF18" s="46">
        <v>24.229076575489604</v>
      </c>
      <c r="ATG18" s="46">
        <v>2.0656066713524641E-4</v>
      </c>
      <c r="ATH18" s="46">
        <v>6.4437692442059105E-17</v>
      </c>
      <c r="ATI18" s="46">
        <v>4.4061324007149741E-5</v>
      </c>
      <c r="ATJ18" s="46">
        <v>2.3942218014638818E-7</v>
      </c>
      <c r="ATK18" s="46">
        <v>0.44240685387214362</v>
      </c>
      <c r="ATL18" s="46">
        <v>8.948780053817837E-9</v>
      </c>
      <c r="ATM18" s="46">
        <v>0.57973507621099363</v>
      </c>
      <c r="ATN18" s="46">
        <v>1.5280355398839882E-11</v>
      </c>
      <c r="ATO18" s="46">
        <v>8.5528822453701012E-29</v>
      </c>
      <c r="ATP18" s="46">
        <v>79.136054284325155</v>
      </c>
      <c r="ATQ18" s="46">
        <v>5.067243641002794E-4</v>
      </c>
      <c r="ATR18" s="46">
        <v>2.692797928767367E-45</v>
      </c>
      <c r="ATS18" s="46">
        <v>3.6654632339426414E-32</v>
      </c>
      <c r="ATT18" s="46">
        <v>4.9287761388082649E-2</v>
      </c>
      <c r="ATU18" s="46">
        <v>1615.4477709503649</v>
      </c>
      <c r="ATV18" s="46">
        <v>15366.803112039444</v>
      </c>
      <c r="ATW18" s="46">
        <v>2027.4702609596709</v>
      </c>
      <c r="ATX18" s="46">
        <v>8.0139622503023349E-40</v>
      </c>
      <c r="ATY18" s="46">
        <v>126.27018774885218</v>
      </c>
      <c r="ATZ18" s="46">
        <v>4.9809841308878E-10</v>
      </c>
      <c r="AUA18" s="46">
        <v>2.6561751833849154</v>
      </c>
      <c r="AUB18" s="46">
        <v>742.75659238684136</v>
      </c>
      <c r="AUC18" s="46">
        <v>21846.824830123802</v>
      </c>
      <c r="AUD18" s="46">
        <v>5.7815602324842452E-16</v>
      </c>
      <c r="AUE18" s="46">
        <v>1.2178894500046538E-4</v>
      </c>
      <c r="AUF18" s="46">
        <v>1.0872687642599577E-33</v>
      </c>
      <c r="AUG18" s="46">
        <v>174259.96123160471</v>
      </c>
      <c r="AUH18" s="46">
        <v>1.7733544549070834E-2</v>
      </c>
      <c r="AUI18" s="46">
        <v>2.0205162158140212E-18</v>
      </c>
      <c r="AUJ18" s="46">
        <v>2.7257301636812843E-45</v>
      </c>
      <c r="AUK18" s="46">
        <v>8.7675829836379039E-30</v>
      </c>
      <c r="AUL18" s="46">
        <v>7.8608322837895535E-24</v>
      </c>
      <c r="AUM18" s="46">
        <v>1.8740096799166716E-3</v>
      </c>
      <c r="AUN18" s="46">
        <v>2.3576706787857077E-20</v>
      </c>
      <c r="AUO18" s="46">
        <v>3.0251728176626633E-6</v>
      </c>
      <c r="AUP18" s="46">
        <v>1.2959925150768182E-46</v>
      </c>
      <c r="AUQ18" s="46">
        <v>4.1231906605539047E-15</v>
      </c>
      <c r="AUR18" s="46">
        <v>1.2433081976428508E-25</v>
      </c>
      <c r="AUS18" s="46">
        <v>0.49580358196776259</v>
      </c>
      <c r="AUT18" s="46">
        <v>0.14790277266121638</v>
      </c>
      <c r="AUU18" s="46">
        <v>7.6770211007308964E-11</v>
      </c>
      <c r="AUV18" s="46">
        <v>3.635150324820748</v>
      </c>
      <c r="AUW18" s="46">
        <v>11336.877354236351</v>
      </c>
      <c r="AUX18" s="46">
        <v>0.10883971267175892</v>
      </c>
      <c r="AUY18" s="46">
        <v>1.1874166119472602</v>
      </c>
      <c r="AUZ18" s="46">
        <v>2.722200301130915E-47</v>
      </c>
      <c r="AVA18" s="46">
        <v>3.8228840356200797E-45</v>
      </c>
      <c r="AVB18" s="46">
        <v>5.2053859001588779E-4</v>
      </c>
      <c r="AVC18" s="46">
        <v>405.49569769673769</v>
      </c>
      <c r="AVD18" s="46">
        <v>4.037154809873674E-10</v>
      </c>
      <c r="AVE18" s="46">
        <v>3.3254167113116241E-11</v>
      </c>
      <c r="AVF18" s="46">
        <v>3.2759019961343301E-14</v>
      </c>
      <c r="AVG18" s="46">
        <v>8.4847009085048691E-61</v>
      </c>
      <c r="AVH18" s="46">
        <v>4.5355937000144206E-6</v>
      </c>
      <c r="AVI18" s="46">
        <v>74.585571999643605</v>
      </c>
      <c r="AVJ18" s="46">
        <v>6.3496355548401564E-40</v>
      </c>
      <c r="AVK18" s="46">
        <v>1224.6060101034514</v>
      </c>
      <c r="AVL18" s="46">
        <v>123456.16101598817</v>
      </c>
      <c r="AVM18" s="46">
        <v>6.7516145502847527E-21</v>
      </c>
      <c r="AVN18" s="46">
        <v>2.0986514479347817E-3</v>
      </c>
      <c r="AVO18" s="46">
        <v>1.8202713931126636E-17</v>
      </c>
      <c r="AVP18" s="46">
        <v>1.3713398822140984E-13</v>
      </c>
      <c r="AVQ18" s="46">
        <v>2.0665705208081756E-16</v>
      </c>
      <c r="AVR18" s="46">
        <v>9912.2084308234207</v>
      </c>
      <c r="AVS18" s="46">
        <v>1.0879032448094029E-2</v>
      </c>
      <c r="AVT18" s="46">
        <v>1.5122800119707774E-9</v>
      </c>
      <c r="AVU18" s="46">
        <v>2.5273032609392359E-35</v>
      </c>
      <c r="AVV18" s="46">
        <v>27667.564995548022</v>
      </c>
      <c r="AVW18" s="46">
        <v>1.7452350698064958E-30</v>
      </c>
      <c r="AVX18" s="46">
        <v>1.325361495459368E-16</v>
      </c>
      <c r="AVY18" s="46">
        <v>4.2925970371046158E-8</v>
      </c>
      <c r="AVZ18" s="46">
        <v>4.1559664710293988E-9</v>
      </c>
      <c r="AWA18" s="46">
        <v>7.8524839859920903E-7</v>
      </c>
      <c r="AWB18" s="46">
        <v>1757806.4449743039</v>
      </c>
      <c r="AWC18" s="46">
        <v>5.5580146089356593E-45</v>
      </c>
      <c r="AWD18" s="46">
        <v>73680.729231055317</v>
      </c>
      <c r="AWE18" s="46">
        <v>16.121474038697091</v>
      </c>
      <c r="AWF18" s="46">
        <v>6687.5756568074858</v>
      </c>
      <c r="AWG18" s="46">
        <v>64.162269615429651</v>
      </c>
      <c r="AWH18" s="46">
        <v>2.0107641754242801E-10</v>
      </c>
      <c r="AWI18" s="46">
        <v>1.2096762700180839E-30</v>
      </c>
      <c r="AWJ18" s="46">
        <v>1110.9770317566113</v>
      </c>
      <c r="AWK18" s="46">
        <v>73.814842829623032</v>
      </c>
      <c r="AWL18" s="46">
        <v>617042.24099994777</v>
      </c>
      <c r="AWM18" s="46">
        <v>0.10083177960977444</v>
      </c>
      <c r="AWN18" s="46">
        <v>5.5061569321128738E-8</v>
      </c>
      <c r="AWO18" s="46">
        <v>97.688008533970347</v>
      </c>
      <c r="AWP18" s="46">
        <v>103.29060480544385</v>
      </c>
      <c r="AWQ18" s="46">
        <v>1.4143941919838727E-30</v>
      </c>
      <c r="AWR18" s="46">
        <v>2.5348381807384746</v>
      </c>
      <c r="AWS18" s="46">
        <v>3693197.3944023452</v>
      </c>
      <c r="AWT18" s="46">
        <v>1353291.7019726713</v>
      </c>
      <c r="AWU18" s="46">
        <v>2.1150386296244609E-4</v>
      </c>
      <c r="AWV18" s="46">
        <v>1.7180203057653416E-12</v>
      </c>
      <c r="AWW18" s="46">
        <v>190.56789763900051</v>
      </c>
      <c r="AWX18" s="46">
        <v>1.1378678118726998E-32</v>
      </c>
      <c r="AWY18" s="46">
        <v>4.7724599211131541E-7</v>
      </c>
      <c r="AWZ18" s="46">
        <v>2.2363044724941082E-26</v>
      </c>
      <c r="AXA18" s="46">
        <v>1156.6270764668889</v>
      </c>
      <c r="AXB18" s="46">
        <v>2.3082406802523265</v>
      </c>
      <c r="AXC18" s="46">
        <v>2129.7912908793846</v>
      </c>
      <c r="AXD18" s="46">
        <v>1986.6159580994313</v>
      </c>
      <c r="AXE18" s="46">
        <v>1.2415143229976013E-6</v>
      </c>
      <c r="AXF18" s="46">
        <v>29298.952160915422</v>
      </c>
      <c r="AXG18" s="46">
        <v>9.968099292000114E-49</v>
      </c>
      <c r="AXH18" s="46">
        <v>3316.0854167830762</v>
      </c>
      <c r="AXI18" s="46">
        <v>0.12452361052552743</v>
      </c>
      <c r="AXJ18" s="46">
        <v>1125404.6499287828</v>
      </c>
      <c r="AXK18" s="46">
        <v>2.6658146211837661E-25</v>
      </c>
      <c r="AXL18" s="46">
        <v>0.12176757986582532</v>
      </c>
      <c r="AXM18" s="46">
        <v>9.5075109247337379E-14</v>
      </c>
      <c r="AXN18" s="46">
        <v>3.8544963289936353E-22</v>
      </c>
      <c r="AXO18" s="46">
        <v>2.2592447464257487E-11</v>
      </c>
      <c r="AXP18" s="46">
        <v>1.0734482144637807E-34</v>
      </c>
      <c r="AXQ18" s="46">
        <v>1.9926858696253029E-45</v>
      </c>
      <c r="AXR18" s="46">
        <v>0.61896290082539684</v>
      </c>
      <c r="AXS18" s="46">
        <v>427.33658919585321</v>
      </c>
      <c r="AXT18" s="46">
        <v>1.4123364748784719E-14</v>
      </c>
      <c r="AXU18" s="46">
        <v>5.1156475443530935E-33</v>
      </c>
      <c r="AXV18" s="46">
        <v>1245407.3870614485</v>
      </c>
      <c r="AXW18" s="46">
        <v>0.41329860540073077</v>
      </c>
      <c r="AXX18" s="46">
        <v>1.8793888429892766E-11</v>
      </c>
      <c r="AXY18" s="46">
        <v>8.1412923694363807E-15</v>
      </c>
      <c r="AXZ18" s="46">
        <v>1.3047209335787278</v>
      </c>
      <c r="AYA18" s="46">
        <v>2.2500162510735814E-14</v>
      </c>
      <c r="AYB18" s="46">
        <v>18.344700123234283</v>
      </c>
      <c r="AYC18" s="46">
        <v>1.8366376455859298E-4</v>
      </c>
      <c r="AYD18" s="46">
        <v>72980.741393795091</v>
      </c>
      <c r="AYE18" s="46">
        <v>521.97790424890695</v>
      </c>
      <c r="AYF18" s="46">
        <v>0.62871960237323377</v>
      </c>
      <c r="AYG18" s="46">
        <v>1.275957442780782E-4</v>
      </c>
      <c r="AYH18" s="46">
        <v>490.77867804116073</v>
      </c>
      <c r="AYI18" s="46">
        <v>2136.8212745994228</v>
      </c>
      <c r="AYJ18" s="46">
        <v>1098.5841460707436</v>
      </c>
      <c r="AYK18" s="46">
        <v>4.9113908650704179E-4</v>
      </c>
      <c r="AYL18" s="46">
        <v>1.8091461116120171E-4</v>
      </c>
      <c r="AYM18" s="46">
        <v>4.071736644752856E-4</v>
      </c>
      <c r="AYN18" s="46">
        <v>3.870448959013161E-14</v>
      </c>
      <c r="AYO18" s="46">
        <v>7.310142857027746E-2</v>
      </c>
      <c r="AYP18" s="46">
        <v>2.15719224368197E-47</v>
      </c>
      <c r="AYQ18" s="46">
        <v>8743.720665787403</v>
      </c>
      <c r="AYR18" s="46">
        <v>230.14277557151766</v>
      </c>
      <c r="AYS18" s="46">
        <v>191798.26868490482</v>
      </c>
      <c r="AYT18" s="46">
        <v>48389.955616914427</v>
      </c>
      <c r="AYU18" s="46">
        <v>1.3312431498854579E-38</v>
      </c>
      <c r="AYV18" s="46">
        <v>8.03803781741766E-38</v>
      </c>
      <c r="AYW18" s="46">
        <v>7.9962505702306437E-6</v>
      </c>
      <c r="AYX18" s="46">
        <v>6.9393466049058586E-17</v>
      </c>
      <c r="AYY18" s="46">
        <v>6.343237124146293E-5</v>
      </c>
      <c r="AYZ18" s="46">
        <v>41.25038357888829</v>
      </c>
      <c r="AZA18" s="46">
        <v>11432.532213397268</v>
      </c>
      <c r="AZB18" s="46">
        <v>1.4960691257538131E-21</v>
      </c>
      <c r="AZC18" s="46">
        <v>9.765386679222202E-3</v>
      </c>
      <c r="AZD18" s="46">
        <v>9.7867976988439098E-51</v>
      </c>
      <c r="AZE18" s="46">
        <v>6.805918447936217E-3</v>
      </c>
      <c r="AZF18" s="46">
        <v>2.907388319603067E-8</v>
      </c>
      <c r="AZG18" s="46">
        <v>8.339985253753325E-35</v>
      </c>
      <c r="AZH18" s="46">
        <v>1.2428207018741507E-18</v>
      </c>
      <c r="AZI18" s="46">
        <v>1.2040828533591038E-14</v>
      </c>
      <c r="AZJ18" s="46">
        <v>618632.52364436712</v>
      </c>
      <c r="AZK18" s="46">
        <v>1.9017931155385077</v>
      </c>
      <c r="AZL18" s="46">
        <v>8.2045664225947913E-6</v>
      </c>
      <c r="AZM18" s="46">
        <v>4.0182303522886845E-9</v>
      </c>
      <c r="AZN18" s="46">
        <v>0.32886057826645515</v>
      </c>
      <c r="AZO18" s="46">
        <v>4.6848228561832982E-2</v>
      </c>
      <c r="AZP18" s="46">
        <v>5.949719321211154E-7</v>
      </c>
      <c r="AZQ18" s="46">
        <v>139907.58682569535</v>
      </c>
      <c r="AZR18" s="46">
        <v>129898.47458452641</v>
      </c>
      <c r="AZS18" s="46">
        <v>1.3955834145083259E-16</v>
      </c>
      <c r="AZT18" s="46">
        <v>1.5177905468838727E-15</v>
      </c>
      <c r="AZU18" s="46">
        <v>1.7821897949059882E-8</v>
      </c>
      <c r="AZV18" s="46">
        <v>14.782938891106465</v>
      </c>
      <c r="AZW18" s="46">
        <v>2.4194302632627396E-5</v>
      </c>
      <c r="AZX18" s="46">
        <v>2.7313054727518822E-19</v>
      </c>
      <c r="AZY18" s="46">
        <v>3.1591074482847423E-10</v>
      </c>
      <c r="AZZ18" s="46">
        <v>3.2848592151640936</v>
      </c>
      <c r="BAA18" s="46">
        <v>3.1422986125302178E-13</v>
      </c>
      <c r="BAB18" s="46">
        <v>21922.102051816455</v>
      </c>
      <c r="BAC18" s="46">
        <v>5.5780794564109942E-13</v>
      </c>
      <c r="BAD18" s="46">
        <v>2.1452603946891716E-18</v>
      </c>
      <c r="BAE18" s="46">
        <v>8603.9037203702865</v>
      </c>
      <c r="BAF18" s="46">
        <v>318907.49491169403</v>
      </c>
      <c r="BAG18" s="46">
        <v>38.849929237065979</v>
      </c>
      <c r="BAH18" s="46">
        <v>1.5742130149061477E-17</v>
      </c>
      <c r="BAI18" s="46">
        <v>9.6081629139683158E-10</v>
      </c>
      <c r="BAJ18" s="46">
        <v>2.308800771205312E-5</v>
      </c>
      <c r="BAK18" s="46">
        <v>4.7962328689193952E-20</v>
      </c>
      <c r="BAL18" s="46">
        <v>1495.1260866270202</v>
      </c>
      <c r="BAM18" s="46">
        <v>177750.01685532031</v>
      </c>
      <c r="BAN18" s="46">
        <v>8.8247802896040836E-29</v>
      </c>
      <c r="BAO18" s="46">
        <v>2.7090711965287229E-2</v>
      </c>
      <c r="BAP18" s="46">
        <v>913538.22822890827</v>
      </c>
      <c r="BAQ18" s="46">
        <v>7.7190829319914306E-2</v>
      </c>
      <c r="BAR18" s="46">
        <v>984.06033238608313</v>
      </c>
      <c r="BAS18" s="46">
        <v>0.10734368608030113</v>
      </c>
      <c r="BAT18" s="46">
        <v>432259.14110752085</v>
      </c>
      <c r="BAU18" s="46">
        <v>298.76833547409052</v>
      </c>
      <c r="BAV18" s="46">
        <v>5.0534630693542133E-15</v>
      </c>
      <c r="BAW18" s="46">
        <v>0.15710725866693726</v>
      </c>
      <c r="BAX18" s="46">
        <v>1451692.4405038201</v>
      </c>
      <c r="BAY18" s="46">
        <v>162.03949225551784</v>
      </c>
      <c r="BAZ18" s="46">
        <v>6596.6052693134998</v>
      </c>
      <c r="BBA18" s="46">
        <v>53.854105928950503</v>
      </c>
      <c r="BBB18" s="46">
        <v>3.5904918676214198E-18</v>
      </c>
      <c r="BBC18" s="46">
        <v>2258.1874007281631</v>
      </c>
      <c r="BBD18" s="46">
        <v>1061.9609508737276</v>
      </c>
      <c r="BBE18" s="46">
        <v>56.826246650767828</v>
      </c>
      <c r="BBF18" s="46">
        <v>17.711966444851559</v>
      </c>
      <c r="BBG18" s="46">
        <v>5.2631453701938532E-30</v>
      </c>
      <c r="BBH18" s="46">
        <v>6366.7729530545967</v>
      </c>
      <c r="BBI18" s="46">
        <v>4.0398253690537362E-67</v>
      </c>
      <c r="BBJ18" s="46">
        <v>286.52472646099881</v>
      </c>
      <c r="BBK18" s="46">
        <v>1.6487525940541804E-13</v>
      </c>
      <c r="BBL18" s="46">
        <v>9.3618511508156724E-5</v>
      </c>
      <c r="BBM18" s="46">
        <v>15.719572771794578</v>
      </c>
      <c r="BBN18" s="46">
        <v>3549795.5393012431</v>
      </c>
      <c r="BBO18" s="46">
        <v>1.9573158588552411E-39</v>
      </c>
      <c r="BBP18" s="46">
        <v>133805.04581784352</v>
      </c>
      <c r="BBQ18" s="46">
        <v>7.0862887025721986E-7</v>
      </c>
      <c r="BBR18" s="46">
        <v>3.6092011085840674E-24</v>
      </c>
      <c r="BBS18" s="46">
        <v>3905.3614989539974</v>
      </c>
      <c r="BBT18" s="46">
        <v>2.8031592729019112E-13</v>
      </c>
      <c r="BBU18" s="46">
        <v>0.29982050120298814</v>
      </c>
      <c r="BBV18" s="46">
        <v>6241.6736140890971</v>
      </c>
      <c r="BBW18" s="46">
        <v>7.0001017352303543E-16</v>
      </c>
      <c r="BBX18" s="46">
        <v>11500.689991062278</v>
      </c>
      <c r="BBY18" s="46">
        <v>20.818226409960449</v>
      </c>
      <c r="BBZ18" s="46">
        <v>1.2698572961022791E-2</v>
      </c>
      <c r="BCA18" s="46">
        <v>4.184516669816302E-11</v>
      </c>
      <c r="BCB18" s="46">
        <v>248132.81451236786</v>
      </c>
      <c r="BCC18" s="46">
        <v>32.506308070791306</v>
      </c>
      <c r="BCD18" s="46">
        <v>1.5536748504916117E-41</v>
      </c>
      <c r="BCE18" s="46">
        <v>6.6293636858052469E-3</v>
      </c>
      <c r="BCF18" s="46">
        <v>1.0068770162145446E-8</v>
      </c>
      <c r="BCG18" s="46">
        <v>2.0704982015485374E-26</v>
      </c>
      <c r="BCH18" s="46">
        <v>5.0852236285999055</v>
      </c>
      <c r="BCI18" s="46">
        <v>1.7937128448017707E-9</v>
      </c>
      <c r="BCJ18" s="46">
        <v>659777.79570889741</v>
      </c>
      <c r="BCK18" s="46">
        <v>1.7087932969558399E-15</v>
      </c>
      <c r="BCL18" s="46">
        <v>5636.4877621555952</v>
      </c>
      <c r="BCM18" s="46">
        <v>4.3572597038301998E-2</v>
      </c>
      <c r="BCN18" s="46">
        <v>5301905.9535038294</v>
      </c>
      <c r="BCO18" s="46">
        <v>2.8539527461824781E-38</v>
      </c>
      <c r="BCP18" s="46">
        <v>0.29453355544009507</v>
      </c>
      <c r="BCQ18" s="46">
        <v>5.2671522128792958</v>
      </c>
      <c r="BCR18" s="46">
        <v>1.306059484348179E-2</v>
      </c>
      <c r="BCS18" s="46">
        <v>2.1612117897616926E-22</v>
      </c>
      <c r="BCT18" s="46">
        <v>6.3964048830377608E-16</v>
      </c>
      <c r="BCU18" s="46">
        <v>8.1974734529221763E-10</v>
      </c>
      <c r="BCV18" s="46">
        <v>6.0496811244517199E-24</v>
      </c>
      <c r="BCW18" s="46">
        <v>2167.6926680697998</v>
      </c>
      <c r="BCX18" s="46">
        <v>8.5624512946825482E-7</v>
      </c>
      <c r="BCY18" s="46">
        <v>23.781726759778817</v>
      </c>
      <c r="BCZ18" s="46">
        <v>4.465227102703484E-2</v>
      </c>
      <c r="BDA18" s="46">
        <v>5.129470225398824E-14</v>
      </c>
      <c r="BDB18" s="46">
        <v>124000.65845967973</v>
      </c>
      <c r="BDC18" s="46">
        <v>161342.83207372105</v>
      </c>
      <c r="BDD18" s="46">
        <v>1.9024037488103931E-8</v>
      </c>
      <c r="BDE18" s="46">
        <v>65807.532369613138</v>
      </c>
      <c r="BDF18" s="46">
        <v>5.9494642593282071E-14</v>
      </c>
      <c r="BDG18" s="46">
        <v>1.3745109486799198E-7</v>
      </c>
      <c r="BDH18" s="46">
        <v>2.1993230885098572E-13</v>
      </c>
      <c r="BDI18" s="46">
        <v>1.9496330413847447E-15</v>
      </c>
      <c r="BDJ18" s="46">
        <v>4.2036122063368098E-13</v>
      </c>
      <c r="BDK18" s="46">
        <v>1.4330792036515496E-12</v>
      </c>
      <c r="BDL18" s="46">
        <v>1.1814206220591304E-14</v>
      </c>
      <c r="BDM18" s="46">
        <v>813725.56990838959</v>
      </c>
      <c r="BDN18" s="46">
        <v>17.835101237638813</v>
      </c>
      <c r="BDO18" s="46">
        <v>1.8634964177170763E-5</v>
      </c>
      <c r="BDP18" s="46">
        <v>820.19497681682128</v>
      </c>
      <c r="BDQ18" s="46">
        <v>170266.37885908023</v>
      </c>
      <c r="BDR18" s="46">
        <v>209748.7908297159</v>
      </c>
      <c r="BDS18" s="46">
        <v>2.4696175892690833</v>
      </c>
      <c r="BDT18" s="46">
        <v>1.4886955922072366E-50</v>
      </c>
      <c r="BDU18" s="46">
        <v>3.0471979239752534E-26</v>
      </c>
      <c r="BDV18" s="46">
        <v>5.3299458824662292E-4</v>
      </c>
      <c r="BDW18" s="46">
        <v>1.3737739019886775E-26</v>
      </c>
      <c r="BDX18" s="46">
        <v>762782.17827953771</v>
      </c>
      <c r="BDY18" s="46">
        <v>162.13574903165815</v>
      </c>
      <c r="BDZ18" s="46">
        <v>1.0929596798991757E-28</v>
      </c>
      <c r="BEA18" s="46">
        <v>1.8769431910613396E-10</v>
      </c>
      <c r="BEB18" s="46">
        <v>3.9702687407285411E-4</v>
      </c>
      <c r="BEC18" s="46">
        <v>4.0501806236811841</v>
      </c>
      <c r="BED18" s="46">
        <v>3.2645268838271266</v>
      </c>
      <c r="BEE18" s="46">
        <v>6918232.2838958902</v>
      </c>
      <c r="BEF18" s="46">
        <v>493775.89582641603</v>
      </c>
      <c r="BEG18" s="46">
        <v>5.4165008316534616E-5</v>
      </c>
      <c r="BEH18" s="46">
        <v>6.7026211474369227E-16</v>
      </c>
      <c r="BEI18" s="46">
        <v>2.1672251841708781E-9</v>
      </c>
      <c r="BEJ18" s="46">
        <v>126.14450525028707</v>
      </c>
      <c r="BEK18" s="46">
        <v>3.5181353002156955E-8</v>
      </c>
      <c r="BEL18" s="46">
        <v>1.4850813118469917E-6</v>
      </c>
      <c r="BEM18" s="46">
        <v>3.9171961523089057E-16</v>
      </c>
      <c r="BEN18" s="46">
        <v>6.1670433745956131E-18</v>
      </c>
      <c r="BEO18" s="46">
        <v>1.156987852773648E-2</v>
      </c>
      <c r="BEP18" s="46">
        <v>1.051095715079E-7</v>
      </c>
      <c r="BEQ18" s="46">
        <v>1.7769933831454221E-21</v>
      </c>
      <c r="BER18" s="46">
        <v>9.5446178724353847E-27</v>
      </c>
      <c r="BES18" s="46">
        <v>219515.62285640903</v>
      </c>
      <c r="BET18" s="46">
        <v>3.7209471600657669E-9</v>
      </c>
      <c r="BEU18" s="46">
        <v>1.7829654876780576E-2</v>
      </c>
      <c r="BEV18" s="46">
        <v>8.6176163649050148E-10</v>
      </c>
      <c r="BEW18" s="46">
        <v>4.0293808737887343E-13</v>
      </c>
      <c r="BEX18" s="46">
        <v>8.4008845964079307E-14</v>
      </c>
      <c r="BEY18" s="46">
        <v>108036.30589401147</v>
      </c>
      <c r="BEZ18" s="46">
        <v>3.4701664359749235E-3</v>
      </c>
      <c r="BFA18" s="46">
        <v>3.2149358441760915E-2</v>
      </c>
    </row>
    <row r="19" spans="1:1629" x14ac:dyDescent="0.25">
      <c r="A19">
        <v>18</v>
      </c>
      <c r="B19" s="20">
        <v>29407972</v>
      </c>
      <c r="C19">
        <v>0.67421022229202288</v>
      </c>
      <c r="J19" s="35">
        <v>106040925.74867223</v>
      </c>
      <c r="K19" s="92">
        <v>1571</v>
      </c>
      <c r="L19" s="44">
        <v>327.07365753652095</v>
      </c>
      <c r="M19" s="44">
        <v>2.0017552424484218E-31</v>
      </c>
      <c r="N19" s="44">
        <v>3.6771499861060232E-8</v>
      </c>
      <c r="O19" s="44">
        <v>55759.004662788298</v>
      </c>
      <c r="P19" s="44">
        <v>102581.93680808423</v>
      </c>
      <c r="Q19" s="44">
        <v>7.5157358450975615E-6</v>
      </c>
      <c r="R19" s="44">
        <v>12247.19641912597</v>
      </c>
      <c r="S19" s="44">
        <v>0.11171988351813178</v>
      </c>
      <c r="T19" s="44">
        <v>1.5418315177360007E-2</v>
      </c>
      <c r="U19" s="44">
        <v>8.0765816508703972E-2</v>
      </c>
      <c r="V19" s="44">
        <v>3.0745318734526784E-6</v>
      </c>
      <c r="W19" s="44">
        <v>2.9428727678618448E-25</v>
      </c>
      <c r="X19" s="44">
        <v>2275.5268990133782</v>
      </c>
      <c r="Y19" s="44">
        <v>161970.17273450177</v>
      </c>
      <c r="Z19" s="44">
        <v>4.9393900275102854E-10</v>
      </c>
      <c r="AA19" s="44">
        <v>51872.168390080689</v>
      </c>
      <c r="AB19" s="44">
        <v>7.1590648382926425E-21</v>
      </c>
      <c r="AC19" s="44">
        <v>1.1157620545514642E-74</v>
      </c>
      <c r="AD19" s="44">
        <v>0.31154995741468899</v>
      </c>
      <c r="AE19" s="44">
        <v>6.6183138267539095E-21</v>
      </c>
      <c r="AF19" s="44">
        <v>8.9179112197267026E-10</v>
      </c>
      <c r="AG19" s="44">
        <v>3.580231406011983E-45</v>
      </c>
      <c r="AH19" s="44">
        <v>125473.91057751013</v>
      </c>
      <c r="AI19" s="44">
        <v>3.1958586334005209E-12</v>
      </c>
      <c r="AJ19" s="44">
        <v>1.8286142305654087E-79</v>
      </c>
      <c r="AK19" s="44">
        <v>5.0163117572171415E-17</v>
      </c>
      <c r="AL19" s="44">
        <v>8.5645318246332957E-10</v>
      </c>
      <c r="AM19" s="44">
        <v>2.5960437236286674E-7</v>
      </c>
      <c r="AN19" s="44">
        <v>20222.339889501916</v>
      </c>
      <c r="AO19" s="44">
        <v>1369.8771301250852</v>
      </c>
      <c r="AP19" s="44">
        <v>3.064299380313143E-2</v>
      </c>
      <c r="AQ19" s="44">
        <v>2.7838793724613534E-3</v>
      </c>
      <c r="AR19" s="44">
        <v>1.9773015982757347E-29</v>
      </c>
      <c r="AS19" s="44">
        <v>140.0732246320396</v>
      </c>
      <c r="AT19" s="44">
        <v>2.307453596966428E-2</v>
      </c>
      <c r="AU19" s="44">
        <v>2.5927752646024799E-10</v>
      </c>
      <c r="AV19" s="44">
        <v>3.2910509735231264</v>
      </c>
      <c r="AW19" s="44">
        <v>3.4576057099450074E-11</v>
      </c>
      <c r="AX19" s="44">
        <v>3.659460677644321E-31</v>
      </c>
      <c r="AY19" s="44">
        <v>8326.5817916970154</v>
      </c>
      <c r="AZ19" s="44">
        <v>3.553669876610233E-6</v>
      </c>
      <c r="BA19" s="44">
        <v>1.8118645833940037E-22</v>
      </c>
      <c r="BB19" s="44">
        <v>8.9531834786386476E-4</v>
      </c>
      <c r="BC19" s="44">
        <v>44875.0054441705</v>
      </c>
      <c r="BD19" s="44">
        <v>1.9641380354444713E-18</v>
      </c>
      <c r="BE19" s="44">
        <v>1.2021647228252608E-2</v>
      </c>
      <c r="BF19" s="44">
        <v>3.7037198860077154E-4</v>
      </c>
      <c r="BG19" s="44">
        <v>7.6946074246342347E-15</v>
      </c>
      <c r="BH19" s="44">
        <v>0.36424385831676986</v>
      </c>
      <c r="BI19" s="44">
        <v>3.6087303762158191E-18</v>
      </c>
      <c r="BJ19" s="44">
        <v>4.8019210983319522E-75</v>
      </c>
      <c r="BK19" s="44">
        <v>1.2321531113972544E-13</v>
      </c>
      <c r="BL19" s="44">
        <v>6.2449676765638E-2</v>
      </c>
      <c r="BM19" s="44">
        <v>1.3771083750114649E-6</v>
      </c>
      <c r="BN19" s="44">
        <v>9.4881977419097333E-39</v>
      </c>
      <c r="BO19" s="44">
        <v>239180.44177193553</v>
      </c>
      <c r="BP19" s="44">
        <v>4.0577982302818132E-17</v>
      </c>
      <c r="BQ19" s="44">
        <v>226.32319260569923</v>
      </c>
      <c r="BR19" s="44">
        <v>8659.2000954654668</v>
      </c>
      <c r="BS19" s="44">
        <v>1.5992442429562604E-38</v>
      </c>
      <c r="BT19" s="44">
        <v>9.0312164108166779E-6</v>
      </c>
      <c r="BU19" s="44">
        <v>25565.039782821248</v>
      </c>
      <c r="BV19" s="44">
        <v>5.9908596411273731E-36</v>
      </c>
      <c r="BW19" s="44">
        <v>5.0463420756010431E-17</v>
      </c>
      <c r="BX19" s="44">
        <v>7.3465939621560626E-18</v>
      </c>
      <c r="BY19" s="44">
        <v>1.9277301072628363E-15</v>
      </c>
      <c r="BZ19" s="44">
        <v>448.9257661018861</v>
      </c>
      <c r="CA19" s="44">
        <v>248040.37675880015</v>
      </c>
      <c r="CB19" s="44">
        <v>2.8895784385682444E-47</v>
      </c>
      <c r="CC19" s="44">
        <v>5.3324518755990953</v>
      </c>
      <c r="CD19" s="44">
        <v>18407.254979132576</v>
      </c>
      <c r="CE19" s="44">
        <v>3.5687778691546518E-7</v>
      </c>
      <c r="CF19" s="44">
        <v>3.7009513380602006</v>
      </c>
      <c r="CG19" s="44">
        <v>216.34656866167208</v>
      </c>
      <c r="CH19" s="44">
        <v>2.838580214433826E-5</v>
      </c>
      <c r="CI19" s="44">
        <v>1.1092202259882531E-7</v>
      </c>
      <c r="CJ19" s="44">
        <v>90.241865110403609</v>
      </c>
      <c r="CK19" s="44">
        <v>40.117505539378506</v>
      </c>
      <c r="CL19" s="44">
        <v>1.5450796042774203E-10</v>
      </c>
      <c r="CM19" s="44">
        <v>41786.760705304099</v>
      </c>
      <c r="CN19" s="44">
        <v>6.9893447797875999E-12</v>
      </c>
      <c r="CO19" s="44">
        <v>1.2161856023303316E-20</v>
      </c>
      <c r="CP19" s="44">
        <v>1.5068528002307341E-12</v>
      </c>
      <c r="CQ19" s="44">
        <v>34.779799993001134</v>
      </c>
      <c r="CR19" s="44">
        <v>9.6306915893886514E-41</v>
      </c>
      <c r="CS19" s="44">
        <v>0.96284813579698103</v>
      </c>
      <c r="CT19" s="44">
        <v>211656.19948181027</v>
      </c>
      <c r="CU19" s="44">
        <v>1.3266654756680537E-10</v>
      </c>
      <c r="CV19" s="44">
        <v>0.13833751982090073</v>
      </c>
      <c r="CW19" s="44">
        <v>7.2436431211276179E-46</v>
      </c>
      <c r="CX19" s="44">
        <v>11.679559479631793</v>
      </c>
      <c r="CY19" s="44">
        <v>156118.2866788423</v>
      </c>
      <c r="CZ19" s="44">
        <v>6.8644804730096843E-10</v>
      </c>
      <c r="DA19" s="44">
        <v>2.1287207241247369E-12</v>
      </c>
      <c r="DB19" s="44">
        <v>830.21415850998153</v>
      </c>
      <c r="DC19" s="44">
        <v>2.6408625497583798E-25</v>
      </c>
      <c r="DD19" s="44">
        <v>413.75496413792644</v>
      </c>
      <c r="DE19" s="44">
        <v>9.5561022355066896E-6</v>
      </c>
      <c r="DF19" s="44">
        <v>49390.76412878371</v>
      </c>
      <c r="DG19" s="44">
        <v>8.153667826844955E-25</v>
      </c>
      <c r="DH19" s="44">
        <v>3.6140939880367659E-33</v>
      </c>
      <c r="DI19" s="44">
        <v>3.2509000424907985E-21</v>
      </c>
      <c r="DJ19" s="44">
        <v>253.453920925011</v>
      </c>
      <c r="DK19" s="44">
        <v>3.9366730760301892E-36</v>
      </c>
      <c r="DL19" s="44">
        <v>186637.77399750924</v>
      </c>
      <c r="DM19" s="44">
        <v>2.462602218171199E-2</v>
      </c>
      <c r="DN19" s="44">
        <v>9.6267451809648944E-18</v>
      </c>
      <c r="DO19" s="44">
        <v>2413.2535192859409</v>
      </c>
      <c r="DP19" s="44">
        <v>26.18691330776176</v>
      </c>
      <c r="DQ19" s="44">
        <v>3.3337155820691474E-101</v>
      </c>
      <c r="DR19" s="44">
        <v>3.7645951673913687E-19</v>
      </c>
      <c r="DS19" s="44">
        <v>34.997591541649804</v>
      </c>
      <c r="DT19" s="44">
        <v>137.85307661294866</v>
      </c>
      <c r="DU19" s="44">
        <v>38663.353984740286</v>
      </c>
      <c r="DV19" s="44">
        <v>4.3878813144035237E-6</v>
      </c>
      <c r="DW19" s="44">
        <v>5966.8261266813852</v>
      </c>
      <c r="DX19" s="44">
        <v>37.675146635525429</v>
      </c>
      <c r="DY19" s="44">
        <v>3.9936387172530081E-16</v>
      </c>
      <c r="DZ19" s="44">
        <v>5.0425669913200421E-20</v>
      </c>
      <c r="EA19" s="44">
        <v>7.2455292295503444E-21</v>
      </c>
      <c r="EB19" s="44">
        <v>26416.21709136253</v>
      </c>
      <c r="EC19" s="44">
        <v>33383.383049975128</v>
      </c>
      <c r="ED19" s="44">
        <v>160.12857419786934</v>
      </c>
      <c r="EE19" s="44">
        <v>1.80218723763693E-5</v>
      </c>
      <c r="EF19" s="44">
        <v>4.8725858893196223</v>
      </c>
      <c r="EG19" s="44">
        <v>1.584147521447304E-4</v>
      </c>
      <c r="EH19" s="44">
        <v>1.5024927168116723E-10</v>
      </c>
      <c r="EI19" s="44">
        <v>3.3374504154908988E-35</v>
      </c>
      <c r="EJ19" s="44">
        <v>2.3948743220714103E-3</v>
      </c>
      <c r="EK19" s="44">
        <v>1.9567096011233483E-4</v>
      </c>
      <c r="EL19" s="44">
        <v>6119.0583096678383</v>
      </c>
      <c r="EM19" s="44">
        <v>7.586373244358224E-36</v>
      </c>
      <c r="EN19" s="44">
        <v>1.0322447483803328E-68</v>
      </c>
      <c r="EO19" s="44">
        <v>7.2312943655635816E-18</v>
      </c>
      <c r="EP19" s="44">
        <v>1.0692992095465833E-21</v>
      </c>
      <c r="EQ19" s="44">
        <v>2.2445834682904262E-4</v>
      </c>
      <c r="ER19" s="44">
        <v>38903.758990786868</v>
      </c>
      <c r="ES19" s="44">
        <v>2.8892505359228743E-2</v>
      </c>
      <c r="ET19" s="44">
        <v>1.0049257875972606E-2</v>
      </c>
      <c r="EU19" s="44">
        <v>2.2324905144360878E-4</v>
      </c>
      <c r="EV19" s="44">
        <v>4.8300012822531203E-14</v>
      </c>
      <c r="EW19" s="44">
        <v>862.3160561519328</v>
      </c>
      <c r="EX19" s="44">
        <v>6.0540262940564478E-6</v>
      </c>
      <c r="EY19" s="44">
        <v>4.294547799487557E-5</v>
      </c>
      <c r="EZ19" s="44">
        <v>14.085207165590104</v>
      </c>
      <c r="FA19" s="44">
        <v>1.2113508750071838E-4</v>
      </c>
      <c r="FB19" s="44">
        <v>6.1502428963054578E-8</v>
      </c>
      <c r="FC19" s="44">
        <v>44457.379493060631</v>
      </c>
      <c r="FD19" s="44">
        <v>52302.79798545385</v>
      </c>
      <c r="FE19" s="44">
        <v>0.21112776173296544</v>
      </c>
      <c r="FF19" s="44">
        <v>3.3548288660074574E-39</v>
      </c>
      <c r="FG19" s="44">
        <v>5.923264766743584E-16</v>
      </c>
      <c r="FH19" s="44">
        <v>5.5809201439705172</v>
      </c>
      <c r="FI19" s="44">
        <v>4.1916028457880569E-4</v>
      </c>
      <c r="FJ19" s="44">
        <v>182171.4601777668</v>
      </c>
      <c r="FK19" s="44">
        <v>6425.3226863444252</v>
      </c>
      <c r="FL19" s="44">
        <v>1.7908300933858043</v>
      </c>
      <c r="FM19" s="44">
        <v>1.5535697518286768E-26</v>
      </c>
      <c r="FN19" s="44">
        <v>1.1633239488616762E-62</v>
      </c>
      <c r="FO19" s="44">
        <v>374.63399604636993</v>
      </c>
      <c r="FP19" s="44">
        <v>4.7815014145788299E-25</v>
      </c>
      <c r="FQ19" s="44">
        <v>6.0853688563033232E-8</v>
      </c>
      <c r="FR19" s="44">
        <v>9.536471163415955E-4</v>
      </c>
      <c r="FS19" s="44">
        <v>5.2778375674408965E-36</v>
      </c>
      <c r="FT19" s="44">
        <v>163725.25184887572</v>
      </c>
      <c r="FU19" s="44">
        <v>2.7901107761427804E-9</v>
      </c>
      <c r="FV19" s="44">
        <v>5.7392824363778855E-9</v>
      </c>
      <c r="FW19" s="44">
        <v>0.12284385582659618</v>
      </c>
      <c r="FX19" s="44">
        <v>2.1734284308468463E-16</v>
      </c>
      <c r="FY19" s="44">
        <v>1113.6386988692648</v>
      </c>
      <c r="FZ19" s="44">
        <v>1.1112561534421289E-3</v>
      </c>
      <c r="GA19" s="44">
        <v>5.226747992176648</v>
      </c>
      <c r="GB19" s="44">
        <v>2.7719887645713022E-5</v>
      </c>
      <c r="GC19" s="44">
        <v>271.69676303514018</v>
      </c>
      <c r="GD19" s="44">
        <v>2.3585771106199048E-2</v>
      </c>
      <c r="GE19" s="44">
        <v>93061.389505917585</v>
      </c>
      <c r="GF19" s="44">
        <v>433.44911423279825</v>
      </c>
      <c r="GG19" s="44">
        <v>116326.44678356839</v>
      </c>
      <c r="GH19" s="44">
        <v>2.8779420632007813E-41</v>
      </c>
      <c r="GI19" s="44">
        <v>2.532434350345397E-18</v>
      </c>
      <c r="GJ19" s="44">
        <v>18.843686983615463</v>
      </c>
      <c r="GK19" s="44">
        <v>1.625560922388262E-6</v>
      </c>
      <c r="GL19" s="44">
        <v>235156.59652647263</v>
      </c>
      <c r="GM19" s="44">
        <v>4.4261777333769732E-11</v>
      </c>
      <c r="GN19" s="44">
        <v>1.0200515329789075</v>
      </c>
      <c r="GO19" s="44">
        <v>8026.1093897812325</v>
      </c>
      <c r="GP19" s="44">
        <v>6.4704765492705561E-19</v>
      </c>
      <c r="GQ19" s="44">
        <v>2.6473004035793543E-7</v>
      </c>
      <c r="GR19" s="44">
        <v>1.4237863853248141E-6</v>
      </c>
      <c r="GS19" s="44">
        <v>1.5046258581743801E-2</v>
      </c>
      <c r="GT19" s="44">
        <v>1.9371749243749733E-17</v>
      </c>
      <c r="GU19" s="44">
        <v>2.053142943621725E-21</v>
      </c>
      <c r="GV19" s="44">
        <v>2.2998474328538924E-23</v>
      </c>
      <c r="GW19" s="44">
        <v>1.8093535470302207E-20</v>
      </c>
      <c r="GX19" s="44">
        <v>2187.04622015528</v>
      </c>
      <c r="GY19" s="44">
        <v>3.275669065289025E-8</v>
      </c>
      <c r="GZ19" s="44">
        <v>4.4286212125509254E-23</v>
      </c>
      <c r="HA19" s="44">
        <v>4.4699320013766487E-18</v>
      </c>
      <c r="HB19" s="44">
        <v>8131.5506335380724</v>
      </c>
      <c r="HC19" s="44">
        <v>5.1491213184977314E-21</v>
      </c>
      <c r="HD19" s="44">
        <v>1.7951226146937501E-4</v>
      </c>
      <c r="HE19" s="44">
        <v>1.2902857267976853E-11</v>
      </c>
      <c r="HF19" s="44">
        <v>6.8448435425988156E-66</v>
      </c>
      <c r="HG19" s="44">
        <v>2.2046522862938844</v>
      </c>
      <c r="HH19" s="44">
        <v>6.3336798144509859E-3</v>
      </c>
      <c r="HI19" s="44">
        <v>5.2495284612050346E-7</v>
      </c>
      <c r="HJ19" s="44">
        <v>4.8722694692116054E-87</v>
      </c>
      <c r="HK19" s="44">
        <v>10976.792147560231</v>
      </c>
      <c r="HL19" s="44">
        <v>1.0902120505261099</v>
      </c>
      <c r="HM19" s="44">
        <v>8.34226370405997E-13</v>
      </c>
      <c r="HN19" s="44">
        <v>2.2298212907605142E-15</v>
      </c>
      <c r="HO19" s="44">
        <v>92416.827191536635</v>
      </c>
      <c r="HP19" s="44">
        <v>1.2319231117137198E-11</v>
      </c>
      <c r="HQ19" s="44">
        <v>2.3494205129243739E-19</v>
      </c>
      <c r="HR19" s="44">
        <v>2.9103224419955585E-8</v>
      </c>
      <c r="HS19" s="44">
        <v>5.4904537426231237E-16</v>
      </c>
      <c r="HT19" s="44">
        <v>4.8393504471524491E-6</v>
      </c>
      <c r="HU19" s="44">
        <v>4.9988477799753751E-55</v>
      </c>
      <c r="HV19" s="44">
        <v>1.6927374709742611E-10</v>
      </c>
      <c r="HW19" s="44">
        <v>8.4007032769233874E-8</v>
      </c>
      <c r="HX19" s="44">
        <v>8.0086377709093846E-22</v>
      </c>
      <c r="HY19" s="44">
        <v>1.1808961500517362E-4</v>
      </c>
      <c r="HZ19" s="44">
        <v>3.7939291992442643E-9</v>
      </c>
      <c r="IA19" s="44">
        <v>7886.9561196606546</v>
      </c>
      <c r="IB19" s="44">
        <v>5.532805198396608E-14</v>
      </c>
      <c r="IC19" s="44">
        <v>963.38699928220694</v>
      </c>
      <c r="ID19" s="44">
        <v>2.3957263069438093</v>
      </c>
      <c r="IE19" s="44">
        <v>7.3974175111543212E-9</v>
      </c>
      <c r="IF19" s="44">
        <v>0.52750689245328519</v>
      </c>
      <c r="IG19" s="44">
        <v>5.2748039066936192E-17</v>
      </c>
      <c r="IH19" s="44">
        <v>1.9039846217966888E-31</v>
      </c>
      <c r="II19" s="44">
        <v>8662.0556396213688</v>
      </c>
      <c r="IJ19" s="44">
        <v>6.5149253770139948E-6</v>
      </c>
      <c r="IK19" s="44">
        <v>9.9875051274788624E-30</v>
      </c>
      <c r="IL19" s="44">
        <v>1153.7847601385397</v>
      </c>
      <c r="IM19" s="44">
        <v>33.89948540741721</v>
      </c>
      <c r="IN19" s="44">
        <v>1.6352821069553436</v>
      </c>
      <c r="IO19" s="44">
        <v>7.9191152051048144E-14</v>
      </c>
      <c r="IP19" s="44">
        <v>3.2935975469222583E-39</v>
      </c>
      <c r="IQ19" s="44">
        <v>4.3456540004201285E-27</v>
      </c>
      <c r="IR19" s="44">
        <v>313761.92960227845</v>
      </c>
      <c r="IS19" s="44">
        <v>6.4817361509186301E-4</v>
      </c>
      <c r="IT19" s="44">
        <v>69587.306997793465</v>
      </c>
      <c r="IU19" s="44">
        <v>1.2706925732464327E-5</v>
      </c>
      <c r="IV19" s="44">
        <v>773.28859697609903</v>
      </c>
      <c r="IW19" s="44">
        <v>1.6641808286676655E-9</v>
      </c>
      <c r="IX19" s="44">
        <v>4.6635617364627304</v>
      </c>
      <c r="IY19" s="44">
        <v>10.233009431482909</v>
      </c>
      <c r="IZ19" s="44">
        <v>21.278462783932387</v>
      </c>
      <c r="JA19" s="44">
        <v>41154.669203359699</v>
      </c>
      <c r="JB19" s="44">
        <v>1.3921273279121783E-10</v>
      </c>
      <c r="JC19" s="44">
        <v>1.8371452501393193E-25</v>
      </c>
      <c r="JD19" s="44">
        <v>86560.227942569036</v>
      </c>
      <c r="JE19" s="44">
        <v>2.028081174286694E-8</v>
      </c>
      <c r="JF19" s="44">
        <v>17818.074305520779</v>
      </c>
      <c r="JG19" s="44">
        <v>83.083653149255909</v>
      </c>
      <c r="JH19" s="44">
        <v>2.8700115621353551E-20</v>
      </c>
      <c r="JI19" s="44">
        <v>2.6775948631718599E-7</v>
      </c>
      <c r="JJ19" s="44">
        <v>256708.06535499304</v>
      </c>
      <c r="JK19" s="44">
        <v>2.2708204290549385E-13</v>
      </c>
      <c r="JL19" s="44">
        <v>2.7832052053441956</v>
      </c>
      <c r="JM19" s="44">
        <v>90269.571601073156</v>
      </c>
      <c r="JN19" s="44">
        <v>4.5516894533451752E-10</v>
      </c>
      <c r="JO19" s="44">
        <v>1.2582632622950648E-2</v>
      </c>
      <c r="JP19" s="44">
        <v>14.588582390287485</v>
      </c>
      <c r="JQ19" s="44">
        <v>2.7773139490667509E-20</v>
      </c>
      <c r="JR19" s="44">
        <v>170612.82668561931</v>
      </c>
      <c r="JS19" s="44">
        <v>2.1930848598292759E-20</v>
      </c>
      <c r="JT19" s="44">
        <v>146587.60583079938</v>
      </c>
      <c r="JU19" s="44">
        <v>1011.7056713172232</v>
      </c>
      <c r="JV19" s="44">
        <v>1.0731831045091268E-21</v>
      </c>
      <c r="JW19" s="44">
        <v>1.1901914075264926E-9</v>
      </c>
      <c r="JX19" s="44">
        <v>2.4192666925780875E-8</v>
      </c>
      <c r="JY19" s="44">
        <v>23.655991576772553</v>
      </c>
      <c r="JZ19" s="44">
        <v>1.3114828716203886E-37</v>
      </c>
      <c r="KA19" s="44">
        <v>2.4935941035299435E-33</v>
      </c>
      <c r="KB19" s="44">
        <v>1.7890611552443687E-7</v>
      </c>
      <c r="KC19" s="44">
        <v>4.7980938441598102E-4</v>
      </c>
      <c r="KD19" s="44">
        <v>5.9675700218428109E-12</v>
      </c>
      <c r="KE19" s="44">
        <v>9.735868975635685E-3</v>
      </c>
      <c r="KF19" s="44">
        <v>9.967960654060515E-22</v>
      </c>
      <c r="KG19" s="44">
        <v>1.6424597164155956</v>
      </c>
      <c r="KH19" s="44">
        <v>3.6887170780500685E-29</v>
      </c>
      <c r="KI19" s="44">
        <v>606.44632444684896</v>
      </c>
      <c r="KJ19" s="44">
        <v>6.7921543861025553E-61</v>
      </c>
      <c r="KK19" s="44">
        <v>77.78862450318185</v>
      </c>
      <c r="KL19" s="44">
        <v>1.3467804448450952E-17</v>
      </c>
      <c r="KM19" s="44">
        <v>1.8713487217685183E-2</v>
      </c>
      <c r="KN19" s="44">
        <v>5.0808482078972436E-5</v>
      </c>
      <c r="KO19" s="44">
        <v>2.5634845533633804E-86</v>
      </c>
      <c r="KP19" s="44">
        <v>6.2525687660563919E-2</v>
      </c>
      <c r="KQ19" s="44">
        <v>2.1284203822086194E-9</v>
      </c>
      <c r="KR19" s="44">
        <v>2.291789486299968E-8</v>
      </c>
      <c r="KS19" s="44">
        <v>57295.345836290646</v>
      </c>
      <c r="KT19" s="44">
        <v>2.9454666888344831E-24</v>
      </c>
      <c r="KU19" s="44">
        <v>2.3228038155127905E-34</v>
      </c>
      <c r="KV19" s="44">
        <v>123533.77137011502</v>
      </c>
      <c r="KW19" s="44">
        <v>2.5523712508092884E-2</v>
      </c>
      <c r="KX19" s="44">
        <v>5.5537562470103712E-12</v>
      </c>
      <c r="KY19" s="44">
        <v>2.6781279756617813E-16</v>
      </c>
      <c r="KZ19" s="46">
        <v>4.8144434850478507E-3</v>
      </c>
      <c r="LA19" s="46">
        <v>0.30797613105308924</v>
      </c>
      <c r="LB19" s="46">
        <v>21.657908218378534</v>
      </c>
      <c r="LC19" s="46">
        <v>1.8912984712641151E-6</v>
      </c>
      <c r="LD19" s="46">
        <v>2.4622990630817796E-3</v>
      </c>
      <c r="LE19" s="46">
        <v>36731.282495990323</v>
      </c>
      <c r="LF19" s="46">
        <v>1.4607121500188984E-6</v>
      </c>
      <c r="LG19" s="46">
        <v>254959.20504188762</v>
      </c>
      <c r="LH19" s="46">
        <v>3.9669075146520379E-14</v>
      </c>
      <c r="LI19" s="46">
        <v>1.7299540373145606E-16</v>
      </c>
      <c r="LJ19" s="46">
        <v>3.1811336828864757E-2</v>
      </c>
      <c r="LK19" s="46">
        <v>2.2150581022015586E-2</v>
      </c>
      <c r="LL19" s="46">
        <v>1.0052302059588219E-9</v>
      </c>
      <c r="LM19" s="46">
        <v>4.9002798001442708E-12</v>
      </c>
      <c r="LN19" s="46">
        <v>2.8434882854957556E-5</v>
      </c>
      <c r="LO19" s="46">
        <v>303.32827511383056</v>
      </c>
      <c r="LP19" s="46">
        <v>2.7871614778406261E-6</v>
      </c>
      <c r="LQ19" s="46">
        <v>2.3214397377065107E-20</v>
      </c>
      <c r="LR19" s="46">
        <v>1.4225360091128354</v>
      </c>
      <c r="LS19" s="46">
        <v>4.2065497312154723E-22</v>
      </c>
      <c r="LT19" s="46">
        <v>26119.291103514261</v>
      </c>
      <c r="LU19" s="46">
        <v>1.21301336211528E-3</v>
      </c>
      <c r="LV19" s="46">
        <v>1.634166621473778E-4</v>
      </c>
      <c r="LW19" s="46">
        <v>50922.486120494934</v>
      </c>
      <c r="LX19" s="46">
        <v>29125.256543287505</v>
      </c>
      <c r="LY19" s="46">
        <v>4.7861459965168711</v>
      </c>
      <c r="LZ19" s="46">
        <v>337.75901962608003</v>
      </c>
      <c r="MA19" s="46">
        <v>1.1626112024533352E-32</v>
      </c>
      <c r="MB19" s="46">
        <v>452.39211166364868</v>
      </c>
      <c r="MC19" s="46">
        <v>1.4546746529010138E-7</v>
      </c>
      <c r="MD19" s="46">
        <v>41.596591365627567</v>
      </c>
      <c r="ME19" s="46">
        <v>1.1526533537652347E-17</v>
      </c>
      <c r="MF19" s="46">
        <v>0.83127090521043012</v>
      </c>
      <c r="MG19" s="46">
        <v>3.2173185042494206E-14</v>
      </c>
      <c r="MH19" s="46">
        <v>1.6003659548680829E-17</v>
      </c>
      <c r="MI19" s="46">
        <v>2.4051192144892474E-21</v>
      </c>
      <c r="MJ19" s="46">
        <v>9.7914017442672828E-23</v>
      </c>
      <c r="MK19" s="46">
        <v>8.5198868631832926E-25</v>
      </c>
      <c r="ML19" s="46">
        <v>1.2300111257698496E-32</v>
      </c>
      <c r="MM19" s="46">
        <v>1.2952504473925488E-4</v>
      </c>
      <c r="MN19" s="46">
        <v>7.3854515742598057E-5</v>
      </c>
      <c r="MO19" s="46">
        <v>116304.22107700686</v>
      </c>
      <c r="MP19" s="46">
        <v>9.2937125178726706E-49</v>
      </c>
      <c r="MQ19" s="46">
        <v>1.0838528108109877E-3</v>
      </c>
      <c r="MR19" s="46">
        <v>3.2679663438378258E-46</v>
      </c>
      <c r="MS19" s="46">
        <v>726.88797444536431</v>
      </c>
      <c r="MT19" s="46">
        <v>2.9738463254185965E-6</v>
      </c>
      <c r="MU19" s="46">
        <v>2.7814519419864393E-10</v>
      </c>
      <c r="MV19" s="46">
        <v>1.4415778084109919E-5</v>
      </c>
      <c r="MW19" s="46">
        <v>1.4358219828585428E-24</v>
      </c>
      <c r="MX19" s="46">
        <v>21.970983407810291</v>
      </c>
      <c r="MY19" s="46">
        <v>6.5496619215838995E-18</v>
      </c>
      <c r="MZ19" s="46">
        <v>1.1717415592340405E-31</v>
      </c>
      <c r="NA19" s="46">
        <v>7.5868397018137599E-23</v>
      </c>
      <c r="NB19" s="46">
        <v>6.9404963183837083E-3</v>
      </c>
      <c r="NC19" s="46">
        <v>1.8352296298385649E-14</v>
      </c>
      <c r="ND19" s="46">
        <v>1.6169038523816018E-7</v>
      </c>
      <c r="NE19" s="46">
        <v>194.47565279357948</v>
      </c>
      <c r="NF19" s="46">
        <v>190.87083484097215</v>
      </c>
      <c r="NG19" s="46">
        <v>2.7131118158469509E-8</v>
      </c>
      <c r="NH19" s="46">
        <v>66480.770749759307</v>
      </c>
      <c r="NI19" s="46">
        <v>0.22794524640208458</v>
      </c>
      <c r="NJ19" s="46">
        <v>9.3310084359066406E-17</v>
      </c>
      <c r="NK19" s="46">
        <v>9.7740063900400116E-9</v>
      </c>
      <c r="NL19" s="46">
        <v>7.31966935903137E-8</v>
      </c>
      <c r="NM19" s="46">
        <v>2.1658352799765894E-18</v>
      </c>
      <c r="NN19" s="46">
        <v>120462.65519312586</v>
      </c>
      <c r="NO19" s="46">
        <v>1.2037652917898298E-14</v>
      </c>
      <c r="NP19" s="46">
        <v>178.19683535841654</v>
      </c>
      <c r="NQ19" s="46">
        <v>1.162052445025327E-9</v>
      </c>
      <c r="NR19" s="46">
        <v>294.01022488438559</v>
      </c>
      <c r="NS19" s="46">
        <v>79723.790100310769</v>
      </c>
      <c r="NT19" s="46">
        <v>4.8517014696248467E-12</v>
      </c>
      <c r="NU19" s="46">
        <v>1.1145429927344748E-13</v>
      </c>
      <c r="NV19" s="46">
        <v>47391.165582740206</v>
      </c>
      <c r="NW19" s="46">
        <v>2.9828742730947209E-17</v>
      </c>
      <c r="NX19" s="46">
        <v>159.98555143128215</v>
      </c>
      <c r="NY19" s="46">
        <v>5.4617419493433742E-14</v>
      </c>
      <c r="NZ19" s="46">
        <v>12439.297704218094</v>
      </c>
      <c r="OA19" s="46">
        <v>16.494684303602128</v>
      </c>
      <c r="OB19" s="46">
        <v>2.8364229515088201E-16</v>
      </c>
      <c r="OC19" s="46">
        <v>1.4064691128357522E-20</v>
      </c>
      <c r="OD19" s="46">
        <v>170.74680882512862</v>
      </c>
      <c r="OE19" s="46">
        <v>5.6401281377706431E-4</v>
      </c>
      <c r="OF19" s="46">
        <v>7.539533981342865E-2</v>
      </c>
      <c r="OG19" s="46">
        <v>184.50054978959383</v>
      </c>
      <c r="OH19" s="46">
        <v>6.4302903208777513</v>
      </c>
      <c r="OI19" s="46">
        <v>5.6715403192186674E-2</v>
      </c>
      <c r="OJ19" s="46">
        <v>1.6383270306897258E-34</v>
      </c>
      <c r="OK19" s="46">
        <v>8.2304778074955767</v>
      </c>
      <c r="OL19" s="46">
        <v>2.8011789909737446E-5</v>
      </c>
      <c r="OM19" s="46">
        <v>1192.9252706170141</v>
      </c>
      <c r="ON19" s="46">
        <v>2.3294223135684995E-52</v>
      </c>
      <c r="OO19" s="46">
        <v>1.1862100873593428E-11</v>
      </c>
      <c r="OP19" s="46">
        <v>2.5753302209256958E-2</v>
      </c>
      <c r="OQ19" s="46">
        <v>7.2524564348550038E-36</v>
      </c>
      <c r="OR19" s="46">
        <v>84918.59748836208</v>
      </c>
      <c r="OS19" s="46">
        <v>243812.96825857277</v>
      </c>
      <c r="OT19" s="46">
        <v>3.8703305054245473E-8</v>
      </c>
      <c r="OU19" s="46">
        <v>2.712111496711168E-4</v>
      </c>
      <c r="OV19" s="46">
        <v>5.1821563794083326E-21</v>
      </c>
      <c r="OW19" s="46">
        <v>1.1383180285338399</v>
      </c>
      <c r="OX19" s="46">
        <v>1.8878201245890024E-3</v>
      </c>
      <c r="OY19" s="46">
        <v>1.8462845274451437E-3</v>
      </c>
      <c r="OZ19" s="46">
        <v>613.55462727693691</v>
      </c>
      <c r="PA19" s="46">
        <v>2.9693203607262251</v>
      </c>
      <c r="PB19" s="46">
        <v>76.205138267735336</v>
      </c>
      <c r="PC19" s="46">
        <v>2.0395738355072044E-9</v>
      </c>
      <c r="PD19" s="46">
        <v>1.5292832399733211E-11</v>
      </c>
      <c r="PE19" s="46">
        <v>0.72518144991378775</v>
      </c>
      <c r="PF19" s="46">
        <v>4.8107497442355109</v>
      </c>
      <c r="PG19" s="46">
        <v>4.4165498637841227E-15</v>
      </c>
      <c r="PH19" s="46">
        <v>1986.795457369235</v>
      </c>
      <c r="PI19" s="46">
        <v>847.36759880021771</v>
      </c>
      <c r="PJ19" s="46">
        <v>4.4537306253232951E-16</v>
      </c>
      <c r="PK19" s="46">
        <v>65313.430976109907</v>
      </c>
      <c r="PL19" s="46">
        <v>4.6290639081565922E-16</v>
      </c>
      <c r="PM19" s="46">
        <v>3.2605657532515099E-4</v>
      </c>
      <c r="PN19" s="46">
        <v>746.21265423983516</v>
      </c>
      <c r="PO19" s="46">
        <v>2.5597101492073068E-12</v>
      </c>
      <c r="PP19" s="46">
        <v>293262.1592769507</v>
      </c>
      <c r="PQ19" s="46">
        <v>2.5468010034635895E-44</v>
      </c>
      <c r="PR19" s="46">
        <v>1.198929937528804E-11</v>
      </c>
      <c r="PS19" s="46">
        <v>2.9093413554373626E-21</v>
      </c>
      <c r="PT19" s="46">
        <v>0.69528536494419169</v>
      </c>
      <c r="PU19" s="46">
        <v>2.538557797090014E-6</v>
      </c>
      <c r="PV19" s="46">
        <v>614.42144328519157</v>
      </c>
      <c r="PW19" s="46">
        <v>1.3337358100891711E-5</v>
      </c>
      <c r="PX19" s="46">
        <v>8.782850224896057E-7</v>
      </c>
      <c r="PY19" s="46">
        <v>4.3577607183030304E-22</v>
      </c>
      <c r="PZ19" s="46">
        <v>71801.428878784965</v>
      </c>
      <c r="QA19" s="46">
        <v>42.645437018506705</v>
      </c>
      <c r="QB19" s="46">
        <v>24050.367773778373</v>
      </c>
      <c r="QC19" s="46">
        <v>2.1583351917544083E-27</v>
      </c>
      <c r="QD19" s="46">
        <v>4.3786946891019041E-15</v>
      </c>
      <c r="QE19" s="46">
        <v>9.8771604327458157E-2</v>
      </c>
      <c r="QF19" s="46">
        <v>5.8792716647794091E-18</v>
      </c>
      <c r="QG19" s="46">
        <v>62.344701789197956</v>
      </c>
      <c r="QH19" s="46">
        <v>42696.654865667362</v>
      </c>
      <c r="QI19" s="46">
        <v>307.80480031519585</v>
      </c>
      <c r="QJ19" s="46">
        <v>6.4325506885091236E-14</v>
      </c>
      <c r="QK19" s="46">
        <v>6.2940331128479091E-34</v>
      </c>
      <c r="QL19" s="46">
        <v>295.02071443469009</v>
      </c>
      <c r="QM19" s="46">
        <v>1.0279170816190083E-20</v>
      </c>
      <c r="QN19" s="46">
        <v>5.8833316727350595E-5</v>
      </c>
      <c r="QO19" s="46">
        <v>0.14558725333316933</v>
      </c>
      <c r="QP19" s="46">
        <v>7.4478527488540061E-6</v>
      </c>
      <c r="QQ19" s="46">
        <v>1.3340549395199826E-18</v>
      </c>
      <c r="QR19" s="46">
        <v>8.1339889240009209E-4</v>
      </c>
      <c r="QS19" s="46">
        <v>1.6304271086848911E-8</v>
      </c>
      <c r="QT19" s="46">
        <v>553.62504663448669</v>
      </c>
      <c r="QU19" s="46">
        <v>7.2584858448069235E-3</v>
      </c>
      <c r="QV19" s="46">
        <v>1.0006884422631869E-9</v>
      </c>
      <c r="QW19" s="46">
        <v>1.0296746035285265E-15</v>
      </c>
      <c r="QX19" s="46">
        <v>0.60877838935117934</v>
      </c>
      <c r="QY19" s="46">
        <v>3.6911346528158769E-22</v>
      </c>
      <c r="QZ19" s="46">
        <v>4.819937562752786E-3</v>
      </c>
      <c r="RA19" s="46">
        <v>1.0157853303678634E-26</v>
      </c>
      <c r="RB19" s="46">
        <v>71.430559883246829</v>
      </c>
      <c r="RC19" s="46">
        <v>111668.91894285264</v>
      </c>
      <c r="RD19" s="46">
        <v>1.4255106251833482E-36</v>
      </c>
      <c r="RE19" s="46">
        <v>7.0856336992268069E-16</v>
      </c>
      <c r="RF19" s="46">
        <v>1.348310954916112E-90</v>
      </c>
      <c r="RG19" s="46">
        <v>9.3658241740895409</v>
      </c>
      <c r="RH19" s="46">
        <v>4.1042841572531428</v>
      </c>
      <c r="RI19" s="46">
        <v>0.48367467645627599</v>
      </c>
      <c r="RJ19" s="46">
        <v>81.688352599497605</v>
      </c>
      <c r="RK19" s="46">
        <v>8.3856077221930054E-7</v>
      </c>
      <c r="RL19" s="46">
        <v>3.1662655100108336E-2</v>
      </c>
      <c r="RM19" s="46">
        <v>3.9700872781856519E-56</v>
      </c>
      <c r="RN19" s="46">
        <v>680.91790682093381</v>
      </c>
      <c r="RO19" s="46">
        <v>1.2351158515993627E-12</v>
      </c>
      <c r="RP19" s="46">
        <v>1.5024857879463661E-12</v>
      </c>
      <c r="RQ19" s="46">
        <v>7.2760557926221214E-6</v>
      </c>
      <c r="RR19" s="46">
        <v>5.107914478537495E-30</v>
      </c>
      <c r="RS19" s="46">
        <v>75.764940982926689</v>
      </c>
      <c r="RT19" s="46">
        <v>3.1528012071026219E-10</v>
      </c>
      <c r="RU19" s="46">
        <v>4.3027996430679552E-24</v>
      </c>
      <c r="RV19" s="46">
        <v>33106.43214031103</v>
      </c>
      <c r="RW19" s="46">
        <v>4.5869559232318318E-32</v>
      </c>
      <c r="RX19" s="46">
        <v>2.2572827312928922E-16</v>
      </c>
      <c r="RY19" s="46">
        <v>6.0797667310307287E-8</v>
      </c>
      <c r="RZ19" s="46">
        <v>1.8052987415258192E-2</v>
      </c>
      <c r="SA19" s="46">
        <v>27.495045707926987</v>
      </c>
      <c r="SB19" s="46">
        <v>1.4111355118334374E-10</v>
      </c>
      <c r="SC19" s="46">
        <v>8695.8084460029877</v>
      </c>
      <c r="SD19" s="46">
        <v>85225.691964181708</v>
      </c>
      <c r="SE19" s="46">
        <v>9.3237266271627151E-3</v>
      </c>
      <c r="SF19" s="46">
        <v>9.8770287855476747E-9</v>
      </c>
      <c r="SG19" s="46">
        <v>8.0593918951681076E-13</v>
      </c>
      <c r="SH19" s="46">
        <v>7.4910328216380125E-10</v>
      </c>
      <c r="SI19" s="46">
        <v>52.160644154878831</v>
      </c>
      <c r="SJ19" s="46">
        <v>31567.459955824612</v>
      </c>
      <c r="SK19" s="46">
        <v>61.173536226207915</v>
      </c>
      <c r="SL19" s="46">
        <v>76649.076569006313</v>
      </c>
      <c r="SM19" s="46">
        <v>1.6225630050388245E-17</v>
      </c>
      <c r="SN19" s="46">
        <v>7.7744258378630818E-19</v>
      </c>
      <c r="SO19" s="46">
        <v>1.3397999514704856E-8</v>
      </c>
      <c r="SP19" s="46">
        <v>1.2910125118633534E-39</v>
      </c>
      <c r="SQ19" s="46">
        <v>2.0441444698429619E-13</v>
      </c>
      <c r="SR19" s="46">
        <v>3.7413396066313588E-18</v>
      </c>
      <c r="SS19" s="46">
        <v>83400.735613283541</v>
      </c>
      <c r="ST19" s="46">
        <v>2118.6385308883264</v>
      </c>
      <c r="SU19" s="46">
        <v>7.3994000110444477E-2</v>
      </c>
      <c r="SV19" s="46">
        <v>6.0020217644093638E-35</v>
      </c>
      <c r="SW19" s="46">
        <v>54223.031602368159</v>
      </c>
      <c r="SX19" s="46">
        <v>2.4222714121469811E-6</v>
      </c>
      <c r="SY19" s="46">
        <v>1.7098991980250523E-10</v>
      </c>
      <c r="SZ19" s="46">
        <v>5.5667465834708947E-4</v>
      </c>
      <c r="TA19" s="46">
        <v>1033.2432369847863</v>
      </c>
      <c r="TB19" s="46">
        <v>307146.79450423387</v>
      </c>
      <c r="TC19" s="46">
        <v>7.5249552431766342E-10</v>
      </c>
      <c r="TD19" s="46">
        <v>38406.747001650307</v>
      </c>
      <c r="TE19" s="46">
        <v>3.3179349151069376E-2</v>
      </c>
      <c r="TF19" s="46">
        <v>5.0585446956896299E-31</v>
      </c>
      <c r="TG19" s="46">
        <v>1.7839374221415332E-31</v>
      </c>
      <c r="TH19" s="46">
        <v>1.4670089338431176E-30</v>
      </c>
      <c r="TI19" s="46">
        <v>7.6684780950953332E-5</v>
      </c>
      <c r="TJ19" s="46">
        <v>4.4800235799934765E-3</v>
      </c>
      <c r="TK19" s="46">
        <v>1.2192534840458023E-14</v>
      </c>
      <c r="TL19" s="46">
        <v>48.826572167125917</v>
      </c>
      <c r="TM19" s="46">
        <v>2.6221997781740791E-38</v>
      </c>
      <c r="TN19" s="46">
        <v>3.1982956146820627E-5</v>
      </c>
      <c r="TO19" s="46">
        <v>4.5465045742659048E-20</v>
      </c>
      <c r="TP19" s="46">
        <v>9.1053291096383927E-17</v>
      </c>
      <c r="TQ19" s="46">
        <v>1.1284755584234976E-13</v>
      </c>
      <c r="TR19" s="46">
        <v>9.5974457905329314E-17</v>
      </c>
      <c r="TS19" s="46">
        <v>4.8496282664938673E-77</v>
      </c>
      <c r="TT19" s="46">
        <v>5.8684897485253453E-45</v>
      </c>
      <c r="TU19" s="46">
        <v>2.0628034857835406E-11</v>
      </c>
      <c r="TV19" s="46">
        <v>94611.042924302936</v>
      </c>
      <c r="TW19" s="46">
        <v>1.2101483693940116E-7</v>
      </c>
      <c r="TX19" s="46">
        <v>2.2481529219745999E-24</v>
      </c>
      <c r="TY19" s="46">
        <v>4.6061053795699316E-24</v>
      </c>
      <c r="TZ19" s="46">
        <v>1.7053870835430649E-7</v>
      </c>
      <c r="UA19" s="46">
        <v>4.9263170771438637E-3</v>
      </c>
      <c r="UB19" s="46">
        <v>1.0051865297505258E-17</v>
      </c>
      <c r="UC19" s="46">
        <v>1.6306941593672772E-5</v>
      </c>
      <c r="UD19" s="46">
        <v>1045.7526993536176</v>
      </c>
      <c r="UE19" s="46">
        <v>8.1319188063443562E-21</v>
      </c>
      <c r="UF19" s="46">
        <v>5.612002802195095E-16</v>
      </c>
      <c r="UG19" s="46">
        <v>2.2278541770717779E-13</v>
      </c>
      <c r="UH19" s="46">
        <v>4.8655908761393275E-32</v>
      </c>
      <c r="UI19" s="46">
        <v>1201.375554961319</v>
      </c>
      <c r="UJ19" s="46">
        <v>5.2073171042250088E-12</v>
      </c>
      <c r="UK19" s="46">
        <v>2.3102902615075495E-43</v>
      </c>
      <c r="UL19" s="46">
        <v>1.6093848381073217E-21</v>
      </c>
      <c r="UM19" s="46">
        <v>1746.3770975770681</v>
      </c>
      <c r="UN19" s="46">
        <v>16.008134865925154</v>
      </c>
      <c r="UO19" s="46">
        <v>9.60562393509337E-2</v>
      </c>
      <c r="UP19" s="46">
        <v>71178.396444312035</v>
      </c>
      <c r="UQ19" s="46">
        <v>49123.270463436493</v>
      </c>
      <c r="UR19" s="46">
        <v>3.2736865076721432E-10</v>
      </c>
      <c r="US19" s="46">
        <v>1.6401483215267912E-8</v>
      </c>
      <c r="UT19" s="46">
        <v>1.1254567866255734E-29</v>
      </c>
      <c r="UU19" s="46">
        <v>8.3211098366927014E-6</v>
      </c>
      <c r="UV19" s="46">
        <v>6.469844021497174E-28</v>
      </c>
      <c r="UW19" s="46">
        <v>8.715587897597521E-13</v>
      </c>
      <c r="UX19" s="46">
        <v>5.0604308810741235E-17</v>
      </c>
      <c r="UY19" s="46">
        <v>3027.2341075005615</v>
      </c>
      <c r="UZ19" s="46">
        <v>3453.5387432167181</v>
      </c>
      <c r="VA19" s="46">
        <v>1.3942755964533822E-5</v>
      </c>
      <c r="VB19" s="46">
        <v>1.8286985727343497E-7</v>
      </c>
      <c r="VC19" s="46">
        <v>9.3849139104640862E-23</v>
      </c>
      <c r="VD19" s="46">
        <v>9.7051433813675949E-4</v>
      </c>
      <c r="VE19" s="46">
        <v>4.2904915475664254E-31</v>
      </c>
      <c r="VF19" s="46">
        <v>67230.280085996827</v>
      </c>
      <c r="VG19" s="46">
        <v>39750.303561707929</v>
      </c>
      <c r="VH19" s="46">
        <v>2.6475003749133807E-8</v>
      </c>
      <c r="VI19" s="46">
        <v>2.4169807770811642E-22</v>
      </c>
      <c r="VJ19" s="46">
        <v>1.015334608253711E-25</v>
      </c>
      <c r="VK19" s="46">
        <v>1.3110717848990297E-4</v>
      </c>
      <c r="VL19" s="46">
        <v>7.5748649945311724E-3</v>
      </c>
      <c r="VM19" s="46">
        <v>4.9647061186244607E-61</v>
      </c>
      <c r="VN19" s="46">
        <v>6.2496652600053573E-3</v>
      </c>
      <c r="VO19" s="46">
        <v>5.036126324739038E-13</v>
      </c>
      <c r="VP19" s="46">
        <v>1.4024655000121704E-45</v>
      </c>
      <c r="VQ19" s="46">
        <v>2.1079035331160143</v>
      </c>
      <c r="VR19" s="46">
        <v>23.577447240907777</v>
      </c>
      <c r="VS19" s="46">
        <v>1.8904033765209231E-10</v>
      </c>
      <c r="VT19" s="46">
        <v>3.4358520282069145E-6</v>
      </c>
      <c r="VU19" s="46">
        <v>141.54745419391173</v>
      </c>
      <c r="VV19" s="46">
        <v>5.1535657372184699E-6</v>
      </c>
      <c r="VW19" s="46">
        <v>4.6676964841231569E-8</v>
      </c>
      <c r="VX19" s="46">
        <v>447.03695375006777</v>
      </c>
      <c r="VY19" s="46">
        <v>3.2034186075939279E-9</v>
      </c>
      <c r="VZ19" s="46">
        <v>1.2059462739127475E-40</v>
      </c>
      <c r="WA19" s="46">
        <v>21.09811873268718</v>
      </c>
      <c r="WB19" s="46">
        <v>1.2850279619014277E-9</v>
      </c>
      <c r="WC19" s="46">
        <v>5.5414367134614217E-10</v>
      </c>
      <c r="WD19" s="46">
        <v>3.9534665551329458E-2</v>
      </c>
      <c r="WE19" s="46">
        <v>5.7232321904221143E-9</v>
      </c>
      <c r="WF19" s="46">
        <v>70471.497860300238</v>
      </c>
      <c r="WG19" s="46">
        <v>2.0843339494599755E-9</v>
      </c>
      <c r="WH19" s="46">
        <v>58.825225905647919</v>
      </c>
      <c r="WI19" s="46">
        <v>0.2342089610897431</v>
      </c>
      <c r="WJ19" s="46">
        <v>8.0867434485438199E-11</v>
      </c>
      <c r="WK19" s="46">
        <v>2445.6617091375019</v>
      </c>
      <c r="WL19" s="46">
        <v>1.5020761227297492E-5</v>
      </c>
      <c r="WM19" s="46">
        <v>4.8827951216752895E-12</v>
      </c>
      <c r="WN19" s="46">
        <v>386094.17496133153</v>
      </c>
      <c r="WO19" s="46">
        <v>7.1030560984440074E-17</v>
      </c>
      <c r="WP19" s="46">
        <v>4.8332999991778864</v>
      </c>
      <c r="WQ19" s="46">
        <v>121.34023716481231</v>
      </c>
      <c r="WR19" s="46">
        <v>1.0730946421309815E-3</v>
      </c>
      <c r="WS19" s="46">
        <v>120984.20878584839</v>
      </c>
      <c r="WT19" s="46">
        <v>8.7886186916119984E-5</v>
      </c>
      <c r="WU19" s="46">
        <v>42.594238112179816</v>
      </c>
      <c r="WV19" s="46">
        <v>0.46282896716743882</v>
      </c>
      <c r="WW19" s="46">
        <v>98.718877489565045</v>
      </c>
      <c r="WX19" s="46">
        <v>7429.7993875524708</v>
      </c>
      <c r="WY19" s="46">
        <v>5.1650182105353829E-7</v>
      </c>
      <c r="WZ19" s="46">
        <v>2.059573477744685E-4</v>
      </c>
      <c r="XA19" s="46">
        <v>4.1874239809488048E-3</v>
      </c>
      <c r="XB19" s="46">
        <v>5.7553145639948946E-6</v>
      </c>
      <c r="XC19" s="46">
        <v>1261.5976884648971</v>
      </c>
      <c r="XD19" s="46">
        <v>1.4250272401270343E-47</v>
      </c>
      <c r="XE19" s="46">
        <v>2.4532866274656053E-14</v>
      </c>
      <c r="XF19" s="46">
        <v>19952.753287189695</v>
      </c>
      <c r="XG19" s="46">
        <v>2.8932438109233997E-16</v>
      </c>
      <c r="XH19" s="46">
        <v>892869.08687743626</v>
      </c>
      <c r="XI19" s="46">
        <v>1.3001745523994675E-60</v>
      </c>
      <c r="XJ19" s="46">
        <v>494654.03127894335</v>
      </c>
      <c r="XK19" s="46">
        <v>1.8638106799271662E-18</v>
      </c>
      <c r="XL19" s="46">
        <v>0.30151947942730711</v>
      </c>
      <c r="XM19" s="46">
        <v>1.2379214571028387</v>
      </c>
      <c r="XN19" s="46">
        <v>2.6409634350963133E-5</v>
      </c>
      <c r="XO19" s="46">
        <v>1.846370530500632E-4</v>
      </c>
      <c r="XP19" s="46">
        <v>7.4241731425786099E-8</v>
      </c>
      <c r="XQ19" s="46">
        <v>1.0408252788036928E-5</v>
      </c>
      <c r="XR19" s="46">
        <v>533021.06208290602</v>
      </c>
      <c r="XS19" s="46">
        <v>3.5807445284860976E-3</v>
      </c>
      <c r="XT19" s="46">
        <v>225239.0519172849</v>
      </c>
      <c r="XU19" s="46">
        <v>9.0025913852820143E-45</v>
      </c>
      <c r="XV19" s="46">
        <v>211580.55778706074</v>
      </c>
      <c r="XW19" s="46">
        <v>32715.977597606456</v>
      </c>
      <c r="XX19" s="46">
        <v>6.0219064902857049E-8</v>
      </c>
      <c r="XY19" s="46">
        <v>2.0304973798833755E-4</v>
      </c>
      <c r="XZ19" s="46">
        <v>1.0951557640582588E-15</v>
      </c>
      <c r="YA19" s="46">
        <v>3.0863190255259236E-30</v>
      </c>
      <c r="YB19" s="46">
        <v>32890.55459321817</v>
      </c>
      <c r="YC19" s="46">
        <v>4.2089508342824127E-32</v>
      </c>
      <c r="YD19" s="46">
        <v>0.66637377350464477</v>
      </c>
      <c r="YE19" s="46">
        <v>198.36716563746529</v>
      </c>
      <c r="YF19" s="46">
        <v>4.6105135307010171E-11</v>
      </c>
      <c r="YG19" s="46">
        <v>6.3964739381764377E-2</v>
      </c>
      <c r="YH19" s="46">
        <v>8193.884622904874</v>
      </c>
      <c r="YI19" s="46">
        <v>1003237.7748140148</v>
      </c>
      <c r="YJ19" s="46">
        <v>1.5892112167331887E-9</v>
      </c>
      <c r="YK19" s="46">
        <v>0.56931901809220586</v>
      </c>
      <c r="YL19" s="46">
        <v>1.4168117621564899E-3</v>
      </c>
      <c r="YM19" s="46">
        <v>356.20258159308469</v>
      </c>
      <c r="YN19" s="46">
        <v>20.970346731256875</v>
      </c>
      <c r="YO19" s="46">
        <v>8.4854191483959618E-2</v>
      </c>
      <c r="YP19" s="46">
        <v>188.17266799392632</v>
      </c>
      <c r="YQ19" s="46">
        <v>1005274.8184023415</v>
      </c>
      <c r="YR19" s="46">
        <v>2.9189936048684193</v>
      </c>
      <c r="YS19" s="46">
        <v>8.3719609895200784E-16</v>
      </c>
      <c r="YT19" s="46">
        <v>0.62549761374661472</v>
      </c>
      <c r="YU19" s="46">
        <v>7.4478408633480221E-10</v>
      </c>
      <c r="YV19" s="46">
        <v>3614.33132586383</v>
      </c>
      <c r="YW19" s="46">
        <v>1.7837091622771169E-13</v>
      </c>
      <c r="YX19" s="46">
        <v>6.9811788225594722E-17</v>
      </c>
      <c r="YY19" s="46">
        <v>1952.2494409361955</v>
      </c>
      <c r="YZ19" s="46">
        <v>3.5212813289681881E-23</v>
      </c>
      <c r="ZA19" s="46">
        <v>1.1881568490751229E-5</v>
      </c>
      <c r="ZB19" s="46">
        <v>1.2597820352205132E-2</v>
      </c>
      <c r="ZC19" s="46">
        <v>2.1414100538464752E-21</v>
      </c>
      <c r="ZD19" s="46">
        <v>6.9822429100667986E-24</v>
      </c>
      <c r="ZE19" s="46">
        <v>44.331507127896998</v>
      </c>
      <c r="ZF19" s="46">
        <v>1.0227575069276721E-12</v>
      </c>
      <c r="ZG19" s="46">
        <v>55.170892884558306</v>
      </c>
      <c r="ZH19" s="46">
        <v>4.6593679492024963E-5</v>
      </c>
      <c r="ZI19" s="46">
        <v>0.17951468338198584</v>
      </c>
      <c r="ZJ19" s="46">
        <v>4.6296783486059045E-57</v>
      </c>
      <c r="ZK19" s="46">
        <v>0.75950601175720611</v>
      </c>
      <c r="ZL19" s="46">
        <v>152.79518605952745</v>
      </c>
      <c r="ZM19" s="46">
        <v>5.8520970710964024E-48</v>
      </c>
      <c r="ZN19" s="46">
        <v>3.4778310591372214E-8</v>
      </c>
      <c r="ZO19" s="46">
        <v>1.4897874959078412E-58</v>
      </c>
      <c r="ZP19" s="46">
        <v>2.5720090061103891E-7</v>
      </c>
      <c r="ZQ19" s="46">
        <v>2.1388609340566524E-26</v>
      </c>
      <c r="ZR19" s="46">
        <v>4.9377175782231957E-17</v>
      </c>
      <c r="ZS19" s="46">
        <v>1.7049169318772369E-3</v>
      </c>
      <c r="ZT19" s="46">
        <v>2.7632739283748535E-30</v>
      </c>
      <c r="ZU19" s="46">
        <v>4.7262188470350158E-3</v>
      </c>
      <c r="ZV19" s="46">
        <v>225.96466463991584</v>
      </c>
      <c r="ZW19" s="46">
        <v>2.3397631783418821E-7</v>
      </c>
      <c r="ZX19" s="46">
        <v>2.2102980080367877E-31</v>
      </c>
      <c r="ZY19" s="46">
        <v>862990.62470307958</v>
      </c>
      <c r="ZZ19" s="46">
        <v>5.5522190575669551E-4</v>
      </c>
      <c r="AAA19" s="46">
        <v>1.6223134484690111E-11</v>
      </c>
      <c r="AAB19" s="46">
        <v>7.1173465393114187E-21</v>
      </c>
      <c r="AAC19" s="46">
        <v>0.93133708261302517</v>
      </c>
      <c r="AAD19" s="46">
        <v>941451.373463228</v>
      </c>
      <c r="AAE19" s="46">
        <v>134.77267126255566</v>
      </c>
      <c r="AAF19" s="46">
        <v>9.8924747879347887E-3</v>
      </c>
      <c r="AAG19" s="46">
        <v>1.3017477146986309E-6</v>
      </c>
      <c r="AAH19" s="46">
        <v>10041.035425321088</v>
      </c>
      <c r="AAI19" s="46">
        <v>11.455855399223527</v>
      </c>
      <c r="AAJ19" s="46">
        <v>6.6817492742296349E-14</v>
      </c>
      <c r="AAK19" s="46">
        <v>2.0431678682345835E-57</v>
      </c>
      <c r="AAL19" s="46">
        <v>1.3031435720740711E-6</v>
      </c>
      <c r="AAM19" s="46">
        <v>9.1147901293429726E-10</v>
      </c>
      <c r="AAN19" s="46">
        <v>4.1192867897618569E-6</v>
      </c>
      <c r="AAO19" s="46">
        <v>7.4355223139262213E-12</v>
      </c>
      <c r="AAP19" s="46">
        <v>2.4723733453146813E-16</v>
      </c>
      <c r="AAQ19" s="46">
        <v>6.7337275258929011E-16</v>
      </c>
      <c r="AAR19" s="46">
        <v>1.593707942457135E-9</v>
      </c>
      <c r="AAS19" s="46">
        <v>1.1327439637641978E-16</v>
      </c>
      <c r="AAT19" s="46">
        <v>5195.8554183864826</v>
      </c>
      <c r="AAU19" s="46">
        <v>6.7169319431731615E-4</v>
      </c>
      <c r="AAV19" s="46">
        <v>7.0538024047494711E-16</v>
      </c>
      <c r="AAW19" s="46">
        <v>5.5164185760382903E-3</v>
      </c>
      <c r="AAX19" s="46">
        <v>3.297307908924926E-19</v>
      </c>
      <c r="AAY19" s="46">
        <v>1.6237458814457892</v>
      </c>
      <c r="AAZ19" s="46">
        <v>0.12168511041236596</v>
      </c>
      <c r="ABA19" s="46">
        <v>5.2302918755509091E-14</v>
      </c>
      <c r="ABB19" s="46">
        <v>157.21830154182484</v>
      </c>
      <c r="ABC19" s="46">
        <v>4.0833681458280385E-24</v>
      </c>
      <c r="ABD19" s="46">
        <v>11849.72722573715</v>
      </c>
      <c r="ABE19" s="46">
        <v>2078.5878111781171</v>
      </c>
      <c r="ABF19" s="46">
        <v>3.7549024963550973E-8</v>
      </c>
      <c r="ABG19" s="46">
        <v>2.7449081826689159E-3</v>
      </c>
      <c r="ABH19" s="46">
        <v>68154.417892205514</v>
      </c>
      <c r="ABI19" s="46">
        <v>7.8128505613080512E-52</v>
      </c>
      <c r="ABJ19" s="46">
        <v>1.4116024369831189E-33</v>
      </c>
      <c r="ABK19" s="46">
        <v>4.0889033273809606E-48</v>
      </c>
      <c r="ABL19" s="46">
        <v>2.2431381001543559E-13</v>
      </c>
      <c r="ABM19" s="46">
        <v>5179.0944422524281</v>
      </c>
      <c r="ABN19" s="46">
        <v>8.7587479116428089</v>
      </c>
      <c r="ABO19" s="46">
        <v>1.2199984683971348E-10</v>
      </c>
      <c r="ABP19" s="46">
        <v>95.838913511559667</v>
      </c>
      <c r="ABQ19" s="46">
        <v>1.515719695155175E-5</v>
      </c>
      <c r="ABR19" s="46">
        <v>2.4815978256763085E-2</v>
      </c>
      <c r="ABS19" s="46">
        <v>2884.5276345022476</v>
      </c>
      <c r="ABT19" s="46">
        <v>8.8116348291837378E-46</v>
      </c>
      <c r="ABU19" s="46">
        <v>1.2325198795189056E-2</v>
      </c>
      <c r="ABV19" s="46">
        <v>2.2452542761868468</v>
      </c>
      <c r="ABW19" s="46">
        <v>0.7606563096848471</v>
      </c>
      <c r="ABX19" s="46">
        <v>6.5946041177507908E-2</v>
      </c>
      <c r="ABY19" s="46">
        <v>1.7913371196617313E-98</v>
      </c>
      <c r="ABZ19" s="46">
        <v>8.8002621226448114E-18</v>
      </c>
      <c r="ACA19" s="46">
        <v>4111.7583170842045</v>
      </c>
      <c r="ACB19" s="46">
        <v>66793.902960858512</v>
      </c>
      <c r="ACC19" s="46">
        <v>53.995842904798273</v>
      </c>
      <c r="ACD19" s="46">
        <v>1.1490984691125793E-11</v>
      </c>
      <c r="ACE19" s="46">
        <v>6826.6247384546559</v>
      </c>
      <c r="ACF19" s="46">
        <v>2.7569229922280533E-24</v>
      </c>
      <c r="ACG19" s="46">
        <v>6.9904528408203722E-4</v>
      </c>
      <c r="ACH19" s="46">
        <v>679.48280906056323</v>
      </c>
      <c r="ACI19" s="46">
        <v>8.4924835101081853E-32</v>
      </c>
      <c r="ACJ19" s="46">
        <v>1.2864960329323023</v>
      </c>
      <c r="ACK19" s="46">
        <v>1.6042508143486491E-3</v>
      </c>
      <c r="ACL19" s="46">
        <v>1.8548122223492685E-16</v>
      </c>
      <c r="ACM19" s="46">
        <v>0.18314301637186425</v>
      </c>
      <c r="ACN19" s="46">
        <v>257.88827340955152</v>
      </c>
      <c r="ACO19" s="46">
        <v>1.7654691653577595E-15</v>
      </c>
      <c r="ACP19" s="46">
        <v>1.5007082951172885E-13</v>
      </c>
      <c r="ACQ19" s="46">
        <v>5.9274944634401574E-13</v>
      </c>
      <c r="ACR19" s="46">
        <v>6.2242001884817606E-2</v>
      </c>
      <c r="ACS19" s="46">
        <v>9.6459943583560969E-4</v>
      </c>
      <c r="ACT19" s="46">
        <v>3.5175270403096258E-13</v>
      </c>
      <c r="ACU19" s="46">
        <v>10164.825810620625</v>
      </c>
      <c r="ACV19" s="46">
        <v>4.011603133069155E-10</v>
      </c>
      <c r="ACW19" s="46">
        <v>1.5073854004932696E-21</v>
      </c>
      <c r="ACX19" s="46">
        <v>1.7515936756766545E-30</v>
      </c>
      <c r="ACY19" s="46">
        <v>0.31376456892210802</v>
      </c>
      <c r="ACZ19" s="46">
        <v>9.2608623997115664</v>
      </c>
      <c r="ADA19" s="46">
        <v>1.2011912271719557E-10</v>
      </c>
      <c r="ADB19" s="46">
        <v>1.7200586032954393E-26</v>
      </c>
      <c r="ADC19" s="46">
        <v>5.143813881926695E-22</v>
      </c>
      <c r="ADD19" s="46">
        <v>1.1723835825124831E-2</v>
      </c>
      <c r="ADE19" s="46">
        <v>0.33337321535921899</v>
      </c>
      <c r="ADF19" s="46">
        <v>5.860445127270971</v>
      </c>
      <c r="ADG19" s="46">
        <v>1.2513020359509489E-14</v>
      </c>
      <c r="ADH19" s="46">
        <v>9.4533199214708387E-40</v>
      </c>
      <c r="ADI19" s="46">
        <v>3.0716210539675953E-23</v>
      </c>
      <c r="ADJ19" s="46">
        <v>0.22415864335032998</v>
      </c>
      <c r="ADK19" s="46">
        <v>5.9245811264660537E-12</v>
      </c>
      <c r="ADL19" s="46">
        <v>6.3572398167581444E-3</v>
      </c>
      <c r="ADM19" s="46">
        <v>4444.2444698210966</v>
      </c>
      <c r="ADN19" s="46">
        <v>1.4360816175687411E-38</v>
      </c>
      <c r="ADO19" s="46">
        <v>60.360664699842431</v>
      </c>
      <c r="ADP19" s="46">
        <v>2.1839143544037523E-8</v>
      </c>
      <c r="ADQ19" s="46">
        <v>1.1088059920161164E-15</v>
      </c>
      <c r="ADR19" s="46">
        <v>3.3435631561187097E-5</v>
      </c>
      <c r="ADS19" s="46">
        <v>1493.2389619351763</v>
      </c>
      <c r="ADT19" s="46">
        <v>1.4370366200384945E-11</v>
      </c>
      <c r="ADU19" s="46">
        <v>2.8939771264650831E-13</v>
      </c>
      <c r="ADV19" s="46">
        <v>1.4089140567507142E-21</v>
      </c>
      <c r="ADW19" s="46">
        <v>0.19740197037728877</v>
      </c>
      <c r="ADX19" s="46">
        <v>7.008218864754745E-2</v>
      </c>
      <c r="ADY19" s="46">
        <v>1.8009369339438803E-5</v>
      </c>
      <c r="ADZ19" s="46">
        <v>0.13181906704729587</v>
      </c>
      <c r="AEA19" s="46">
        <v>8.6965208801292667E-9</v>
      </c>
      <c r="AEB19" s="46">
        <v>2.5641196638341346E-17</v>
      </c>
      <c r="AEC19" s="46">
        <v>8.2615552684950449E-13</v>
      </c>
      <c r="AED19" s="46">
        <v>3.2424640325625444E-4</v>
      </c>
      <c r="AEE19" s="46">
        <v>53878.535295288828</v>
      </c>
      <c r="AEF19" s="46">
        <v>5.9543904622060021E-17</v>
      </c>
      <c r="AEG19" s="46">
        <v>517.43819681302034</v>
      </c>
      <c r="AEH19" s="46">
        <v>31.773998192236022</v>
      </c>
      <c r="AEI19" s="46">
        <v>1.4566318259931615E-7</v>
      </c>
      <c r="AEJ19" s="46">
        <v>1.510443061623851E-3</v>
      </c>
      <c r="AEK19" s="46">
        <v>5.9524030206243434E-4</v>
      </c>
      <c r="AEL19" s="46">
        <v>0.47685147560993124</v>
      </c>
      <c r="AEM19" s="46">
        <v>4.5773275429677334E-4</v>
      </c>
      <c r="AEN19" s="46">
        <v>32410.326825965269</v>
      </c>
      <c r="AEO19" s="46">
        <v>5.5483491103403102</v>
      </c>
      <c r="AEP19" s="46">
        <v>260.85691964505264</v>
      </c>
      <c r="AEQ19" s="46">
        <v>4.2258468302460122E-4</v>
      </c>
      <c r="AER19" s="46">
        <v>560433.25090136123</v>
      </c>
      <c r="AES19" s="46">
        <v>2.8566623849561122E-5</v>
      </c>
      <c r="AET19" s="46">
        <v>6.8733200331794874E-3</v>
      </c>
      <c r="AEU19" s="46">
        <v>21651.933353197797</v>
      </c>
      <c r="AEV19" s="46">
        <v>115565.48269981072</v>
      </c>
      <c r="AEW19" s="46">
        <v>229.49449142617894</v>
      </c>
      <c r="AEX19" s="46">
        <v>3.8817867819197604E-5</v>
      </c>
      <c r="AEY19" s="46">
        <v>2.7422412755948703E-54</v>
      </c>
      <c r="AEZ19" s="46">
        <v>2.1121658663247432E-37</v>
      </c>
      <c r="AFA19" s="46">
        <v>608621.8330371544</v>
      </c>
      <c r="AFB19" s="46">
        <v>2.1993900206308627E-10</v>
      </c>
      <c r="AFC19" s="46">
        <v>5.9559429324456011E-11</v>
      </c>
      <c r="AFD19" s="46">
        <v>186.10496377125776</v>
      </c>
      <c r="AFE19" s="46">
        <v>1.5377992842567339E-18</v>
      </c>
      <c r="AFF19" s="46">
        <v>10523.627875115422</v>
      </c>
      <c r="AFG19" s="46">
        <v>3.5457639561195503E-7</v>
      </c>
      <c r="AFH19" s="46">
        <v>126.66374042632746</v>
      </c>
      <c r="AFI19" s="46">
        <v>0.43703282073743366</v>
      </c>
      <c r="AFJ19" s="46">
        <v>7.5145837935597642E-4</v>
      </c>
      <c r="AFK19" s="46">
        <v>2.2849392586455441</v>
      </c>
      <c r="AFL19" s="46">
        <v>7.5282785998812682E-5</v>
      </c>
      <c r="AFM19" s="46">
        <v>4.826631992100627E-17</v>
      </c>
      <c r="AFN19" s="46">
        <v>1.1849775426270506</v>
      </c>
      <c r="AFO19" s="46">
        <v>306386.17331507755</v>
      </c>
      <c r="AFP19" s="46">
        <v>68200.302169197443</v>
      </c>
      <c r="AFQ19" s="46">
        <v>6.4403266415023595E-6</v>
      </c>
      <c r="AFR19" s="46">
        <v>19.41827547472041</v>
      </c>
      <c r="AFS19" s="46">
        <v>2.0561169399014019</v>
      </c>
      <c r="AFT19" s="46">
        <v>2.5442042461331516E-10</v>
      </c>
      <c r="AFU19" s="46">
        <v>1.0600872261352288</v>
      </c>
      <c r="AFV19" s="46">
        <v>54208.528590423906</v>
      </c>
      <c r="AFW19" s="46">
        <v>3.196867212886167E-49</v>
      </c>
      <c r="AFX19" s="46">
        <v>103.68498380339341</v>
      </c>
      <c r="AFY19" s="46">
        <v>8.0675250462739692E-16</v>
      </c>
      <c r="AFZ19" s="46">
        <v>1266478.0436231843</v>
      </c>
      <c r="AGA19" s="46">
        <v>8.9532370156184123E-4</v>
      </c>
      <c r="AGB19" s="46">
        <v>1.1022028268439835E-20</v>
      </c>
      <c r="AGC19" s="46">
        <v>2.1502377507711635E-7</v>
      </c>
      <c r="AGD19" s="46">
        <v>1.9641454072440219E-8</v>
      </c>
      <c r="AGE19" s="46">
        <v>283.35188521910732</v>
      </c>
      <c r="AGF19" s="46">
        <v>7.1720137691529441E-8</v>
      </c>
      <c r="AGG19" s="46">
        <v>1.562718738816134E-29</v>
      </c>
      <c r="AGH19" s="46">
        <v>1.4904903182234216E-5</v>
      </c>
      <c r="AGI19" s="46">
        <v>4.6304038072839412E-7</v>
      </c>
      <c r="AGJ19" s="46">
        <v>1026657.4563499595</v>
      </c>
      <c r="AGK19" s="46">
        <v>826561.19158804673</v>
      </c>
      <c r="AGL19" s="46">
        <v>1.0511538187599244E-20</v>
      </c>
      <c r="AGM19" s="46">
        <v>4.6652904484716979E-4</v>
      </c>
      <c r="AGN19" s="46">
        <v>9.9179025890913888E-9</v>
      </c>
      <c r="AGO19" s="46">
        <v>1318083.1746058576</v>
      </c>
      <c r="AGP19" s="46">
        <v>428.22261155957341</v>
      </c>
      <c r="AGQ19" s="46">
        <v>548209.00976127083</v>
      </c>
      <c r="AGR19" s="46">
        <v>1.0250338556521824E-6</v>
      </c>
      <c r="AGS19" s="46">
        <v>53520.700625767757</v>
      </c>
      <c r="AGT19" s="46">
        <v>5.7945421768455042E-34</v>
      </c>
      <c r="AGU19" s="46">
        <v>4.7123956597161118E-12</v>
      </c>
      <c r="AGV19" s="46">
        <v>1.3638514516239956E-30</v>
      </c>
      <c r="AGW19" s="46">
        <v>5.9763532538493357E-17</v>
      </c>
      <c r="AGX19" s="46">
        <v>8.2147925795938194E-3</v>
      </c>
      <c r="AGY19" s="46">
        <v>34.95121691325815</v>
      </c>
      <c r="AGZ19" s="46">
        <v>8.5557015719631293E-12</v>
      </c>
      <c r="AHA19" s="46">
        <v>4.9929289232885456E-11</v>
      </c>
      <c r="AHB19" s="46">
        <v>5.7553196913517054E-20</v>
      </c>
      <c r="AHC19" s="46">
        <v>7.6888597289176692E-10</v>
      </c>
      <c r="AHD19" s="46">
        <v>2.6188755821625281E-11</v>
      </c>
      <c r="AHE19" s="46">
        <v>25603.375827577776</v>
      </c>
      <c r="AHF19" s="46">
        <v>1059078.4505551958</v>
      </c>
      <c r="AHG19" s="46">
        <v>39.161507934616466</v>
      </c>
      <c r="AHH19" s="46">
        <v>1.3184735077578561E-45</v>
      </c>
      <c r="AHI19" s="46">
        <v>7.1819428888562888E-6</v>
      </c>
      <c r="AHJ19" s="46">
        <v>4.7149929745604476E-10</v>
      </c>
      <c r="AHK19" s="46">
        <v>7.8770504724576196E-2</v>
      </c>
      <c r="AHL19" s="46">
        <v>175.22667914185811</v>
      </c>
      <c r="AHM19" s="46">
        <v>7.0055069635512586E-7</v>
      </c>
      <c r="AHN19" s="46">
        <v>2.0309211816668935E-17</v>
      </c>
      <c r="AHO19" s="46">
        <v>316010.7181861666</v>
      </c>
      <c r="AHP19" s="46">
        <v>3.7680299753849207E-20</v>
      </c>
      <c r="AHQ19" s="46">
        <v>8.9056179969412264E-28</v>
      </c>
      <c r="AHR19" s="46">
        <v>9.0629411456529283</v>
      </c>
      <c r="AHS19" s="46">
        <v>1.4052759480042457E-17</v>
      </c>
      <c r="AHT19" s="46">
        <v>7.0002452812335803E-5</v>
      </c>
      <c r="AHU19" s="46">
        <v>1.5218657006327833E-24</v>
      </c>
      <c r="AHV19" s="46">
        <v>162893.20466247018</v>
      </c>
      <c r="AHW19" s="46">
        <v>2348.7956178103786</v>
      </c>
      <c r="AHX19" s="46">
        <v>274443.05504046776</v>
      </c>
      <c r="AHY19" s="46">
        <v>6.7646181007052102E-25</v>
      </c>
      <c r="AHZ19" s="46">
        <v>2.8399722252532657E-26</v>
      </c>
      <c r="AIA19" s="46">
        <v>1778158.1105936815</v>
      </c>
      <c r="AIB19" s="46">
        <v>2.6937799104181273E-5</v>
      </c>
      <c r="AIC19" s="46">
        <v>1.6947567444013316E-2</v>
      </c>
      <c r="AID19" s="46">
        <v>9354.8271394910171</v>
      </c>
      <c r="AIE19" s="46">
        <v>36.554147628432574</v>
      </c>
      <c r="AIF19" s="46">
        <v>9.0219122181428268</v>
      </c>
      <c r="AIG19" s="46">
        <v>815378.68795691885</v>
      </c>
      <c r="AIH19" s="46">
        <v>106.41279459103309</v>
      </c>
      <c r="AII19" s="46">
        <v>9.3478103167372118E-46</v>
      </c>
      <c r="AIJ19" s="46">
        <v>5.2807076925507548E-32</v>
      </c>
      <c r="AIK19" s="46">
        <v>9.8990806900800051E-18</v>
      </c>
      <c r="AIL19" s="46">
        <v>8.4522543540022898E-18</v>
      </c>
      <c r="AIM19" s="46">
        <v>1.2576350321646842E-4</v>
      </c>
      <c r="AIN19" s="46">
        <v>2.7580059606768943E-7</v>
      </c>
      <c r="AIO19" s="46">
        <v>2.6590666237367707E-19</v>
      </c>
      <c r="AIP19" s="46">
        <v>4.1738091881640097E-4</v>
      </c>
      <c r="AIQ19" s="46">
        <v>2.0519004954879933E-38</v>
      </c>
      <c r="AIR19" s="46">
        <v>1.4877512038747305E-3</v>
      </c>
      <c r="AIS19" s="46">
        <v>186.01203676410248</v>
      </c>
      <c r="AIT19" s="46">
        <v>3.4906500487804194E-17</v>
      </c>
      <c r="AIU19" s="46">
        <v>177961.40344707511</v>
      </c>
      <c r="AIV19" s="46">
        <v>1.8884871063200477E-15</v>
      </c>
      <c r="AIW19" s="46">
        <v>8675.3672007492678</v>
      </c>
      <c r="AIX19" s="46">
        <v>7.0619760659476505E-2</v>
      </c>
      <c r="AIY19" s="46">
        <v>3.8665763216257589E-59</v>
      </c>
      <c r="AIZ19" s="46">
        <v>1.2279346945613597E-4</v>
      </c>
      <c r="AJA19" s="46">
        <v>3700.8138643440025</v>
      </c>
      <c r="AJB19" s="46">
        <v>0.3799745475411675</v>
      </c>
      <c r="AJC19" s="46">
        <v>9.3317946699804079E-14</v>
      </c>
      <c r="AJD19" s="46">
        <v>181556.11110626324</v>
      </c>
      <c r="AJE19" s="46">
        <v>1.8009760061267459E-20</v>
      </c>
      <c r="AJF19" s="46">
        <v>348218.48101448844</v>
      </c>
      <c r="AJG19" s="46">
        <v>1.2612909519815117E-2</v>
      </c>
      <c r="AJH19" s="46">
        <v>7.2258911004620657E-5</v>
      </c>
      <c r="AJI19" s="46">
        <v>7.255893739858134E-11</v>
      </c>
      <c r="AJJ19" s="46">
        <v>1.3871501045157189E-15</v>
      </c>
      <c r="AJK19" s="46">
        <v>11.106394837346553</v>
      </c>
      <c r="AJL19" s="46">
        <v>2.2162438736835168E-7</v>
      </c>
      <c r="AJM19" s="46">
        <v>42290.170776049243</v>
      </c>
      <c r="AJN19" s="46">
        <v>382.44355127602216</v>
      </c>
      <c r="AJO19" s="46">
        <v>4.1109094202265231E-2</v>
      </c>
      <c r="AJP19" s="46">
        <v>1.1443560557427309E-6</v>
      </c>
      <c r="AJQ19" s="46">
        <v>7.9562663107198414E-12</v>
      </c>
      <c r="AJR19" s="46">
        <v>29016.173280565577</v>
      </c>
      <c r="AJS19" s="46">
        <v>1.1063698638329413E-15</v>
      </c>
      <c r="AJT19" s="46">
        <v>18762.148403842439</v>
      </c>
      <c r="AJU19" s="46">
        <v>1.672998048900725E-35</v>
      </c>
      <c r="AJV19" s="46">
        <v>0.51315264757780599</v>
      </c>
      <c r="AJW19" s="46">
        <v>3.5627095601184692E-23</v>
      </c>
      <c r="AJX19" s="46">
        <v>20999.593011459456</v>
      </c>
      <c r="AJY19" s="46">
        <v>1.2266403991676171E-23</v>
      </c>
      <c r="AJZ19" s="46">
        <v>1.4348676583291446E-7</v>
      </c>
      <c r="AKA19" s="46">
        <v>2.5725986251736864E-30</v>
      </c>
      <c r="AKB19" s="46">
        <v>2.8539843411612501E-4</v>
      </c>
      <c r="AKC19" s="46">
        <v>2.6116948426922637E-40</v>
      </c>
      <c r="AKD19" s="46">
        <v>1.4794486017446289E-5</v>
      </c>
      <c r="AKE19" s="46">
        <v>1725.184823267479</v>
      </c>
      <c r="AKF19" s="46">
        <v>33014.821545279308</v>
      </c>
      <c r="AKG19" s="46">
        <v>3.0338185635820168E-3</v>
      </c>
      <c r="AKH19" s="46">
        <v>2.6906138531930063E-10</v>
      </c>
      <c r="AKI19" s="46">
        <v>9.0223282452565455E-12</v>
      </c>
      <c r="AKJ19" s="46">
        <v>2.4752593529804364E-11</v>
      </c>
      <c r="AKK19" s="46">
        <v>75.880445561292504</v>
      </c>
      <c r="AKL19" s="46">
        <v>5.0530776353796582E-3</v>
      </c>
      <c r="AKM19" s="46">
        <v>1.3699110021210565E-3</v>
      </c>
      <c r="AKN19" s="46">
        <v>3.7449023894939916E-15</v>
      </c>
      <c r="AKO19" s="46">
        <v>4.2425379037652511E-9</v>
      </c>
      <c r="AKP19" s="46">
        <v>5.0508412104628437</v>
      </c>
      <c r="AKQ19" s="46">
        <v>4.4805933155588603E-9</v>
      </c>
      <c r="AKR19" s="46">
        <v>2.0440425470516048E-9</v>
      </c>
      <c r="AKS19" s="46">
        <v>3.7600537699073796E-7</v>
      </c>
      <c r="AKT19" s="46">
        <v>1.4668552519617189E-2</v>
      </c>
      <c r="AKU19" s="46">
        <v>1051.4797616020514</v>
      </c>
      <c r="AKV19" s="46">
        <v>2.6455758415912899E-89</v>
      </c>
      <c r="AKW19" s="46">
        <v>298721.14544172015</v>
      </c>
      <c r="AKX19" s="46">
        <v>56190.910536118754</v>
      </c>
      <c r="AKY19" s="46">
        <v>2.6160763139947186E-8</v>
      </c>
      <c r="AKZ19" s="46">
        <v>925.00712464219134</v>
      </c>
      <c r="ALA19" s="46">
        <v>1.707972063510025E-24</v>
      </c>
      <c r="ALB19" s="46">
        <v>53418.98088282549</v>
      </c>
      <c r="ALC19" s="46">
        <v>882966.79464049707</v>
      </c>
      <c r="ALD19" s="46">
        <v>1.8504935540350237E-3</v>
      </c>
      <c r="ALE19" s="46">
        <v>0.50616708873568195</v>
      </c>
      <c r="ALF19" s="46">
        <v>8.8736754655656246E-8</v>
      </c>
      <c r="ALG19" s="46">
        <v>0.22687482273790344</v>
      </c>
      <c r="ALH19" s="46">
        <v>1.1091248624911441E-9</v>
      </c>
      <c r="ALI19" s="46">
        <v>4.4606514914454704E-20</v>
      </c>
      <c r="ALJ19" s="46">
        <v>9.1461209089600745E-28</v>
      </c>
      <c r="ALK19" s="46">
        <v>3418.5463060063685</v>
      </c>
      <c r="ALL19" s="46">
        <v>3.6540271649174781E-35</v>
      </c>
      <c r="ALM19" s="46">
        <v>6.7936461409256015E-11</v>
      </c>
      <c r="ALN19" s="46">
        <v>2.2081113681276318E-35</v>
      </c>
      <c r="ALO19" s="46">
        <v>696406.18255957076</v>
      </c>
      <c r="ALP19" s="46">
        <v>6622.600495789653</v>
      </c>
      <c r="ALQ19" s="46">
        <v>0.31125463117065649</v>
      </c>
      <c r="ALR19" s="46">
        <v>2.6766801460319725E-5</v>
      </c>
      <c r="ALS19" s="46">
        <v>1.5937622287507261E-62</v>
      </c>
      <c r="ALT19" s="46">
        <v>3.6029072206252507E-27</v>
      </c>
      <c r="ALU19" s="46">
        <v>65028.421470670459</v>
      </c>
      <c r="ALV19" s="46">
        <v>11.255052984975606</v>
      </c>
      <c r="ALW19" s="46">
        <v>9.5286600956503228E-6</v>
      </c>
      <c r="ALX19" s="46">
        <v>1.0829393862624044</v>
      </c>
      <c r="ALY19" s="46">
        <v>3615.4763659650157</v>
      </c>
      <c r="ALZ19" s="46">
        <v>1.3189977958803217E-4</v>
      </c>
      <c r="AMA19" s="46">
        <v>1.2457582569732714E-2</v>
      </c>
      <c r="AMB19" s="46">
        <v>1.4286960448885385E-42</v>
      </c>
      <c r="AMC19" s="46">
        <v>388.79694458408426</v>
      </c>
      <c r="AMD19" s="46">
        <v>2.7816502238070157E-2</v>
      </c>
      <c r="AME19" s="46">
        <v>552.67985722102026</v>
      </c>
      <c r="AMF19" s="46">
        <v>3.9492556716508206E-15</v>
      </c>
      <c r="AMG19" s="46">
        <v>27189.778484436487</v>
      </c>
      <c r="AMH19" s="46">
        <v>2.1836922506955371E-9</v>
      </c>
      <c r="AMI19" s="46">
        <v>2.5418094024331591E-6</v>
      </c>
      <c r="AMJ19" s="46">
        <v>2.7646927261972066E-3</v>
      </c>
      <c r="AMK19" s="46">
        <v>5.0650576442610784E-9</v>
      </c>
      <c r="AML19" s="46">
        <v>356330.6365757332</v>
      </c>
      <c r="AMM19" s="46">
        <v>132.03886781748477</v>
      </c>
      <c r="AMN19" s="46">
        <v>2.0836633234056059</v>
      </c>
      <c r="AMO19" s="46">
        <v>2.8121741189813687E-22</v>
      </c>
      <c r="AMP19" s="46">
        <v>4.447606749072375E-6</v>
      </c>
      <c r="AMQ19" s="46">
        <v>478429.16201853502</v>
      </c>
      <c r="AMR19" s="46">
        <v>3.4861773026733116E-22</v>
      </c>
      <c r="AMS19" s="46">
        <v>0.26643318575841168</v>
      </c>
      <c r="AMT19" s="46">
        <v>1.710988567718074E-5</v>
      </c>
      <c r="AMU19" s="46">
        <v>3045.7556627949084</v>
      </c>
      <c r="AMV19" s="46">
        <v>1.4261692979432945E-44</v>
      </c>
      <c r="AMW19" s="46">
        <v>421.96775310870021</v>
      </c>
      <c r="AMX19" s="46">
        <v>16660.92429588901</v>
      </c>
      <c r="AMY19" s="46">
        <v>7.310391733320539E-11</v>
      </c>
      <c r="AMZ19" s="46">
        <v>13.454427277520626</v>
      </c>
      <c r="ANA19" s="46">
        <v>1.1432250895302615E-4</v>
      </c>
      <c r="ANB19" s="46">
        <v>524.33516382978087</v>
      </c>
      <c r="ANC19" s="46">
        <v>7.69693697509167E-2</v>
      </c>
      <c r="AND19" s="46">
        <v>4.4736910755203513E-38</v>
      </c>
      <c r="ANE19" s="46">
        <v>2.6290975385024509E-21</v>
      </c>
      <c r="ANF19" s="46">
        <v>65953.574220729948</v>
      </c>
      <c r="ANG19" s="46">
        <v>2.4289497896565944E-21</v>
      </c>
      <c r="ANH19" s="46">
        <v>22667.38956101083</v>
      </c>
      <c r="ANI19" s="46">
        <v>6.5722558392195994E-6</v>
      </c>
      <c r="ANJ19" s="46">
        <v>805611.21260768338</v>
      </c>
      <c r="ANK19" s="46">
        <v>8.3274621661577541E-11</v>
      </c>
      <c r="ANL19" s="46">
        <v>1.1167335550532905E-4</v>
      </c>
      <c r="ANM19" s="46">
        <v>1.3707978320014771E-5</v>
      </c>
      <c r="ANN19" s="46">
        <v>6.4681477477258375E-3</v>
      </c>
      <c r="ANO19" s="46">
        <v>485697.9854382617</v>
      </c>
      <c r="ANP19" s="46">
        <v>3.2324016200032313</v>
      </c>
      <c r="ANQ19" s="46">
        <v>1578132.8808342419</v>
      </c>
      <c r="ANR19" s="46">
        <v>5.6451142615642041E-32</v>
      </c>
      <c r="ANS19" s="46">
        <v>1.2880375489421802E-8</v>
      </c>
      <c r="ANT19" s="46">
        <v>38.94894180045852</v>
      </c>
      <c r="ANU19" s="46">
        <v>1.3021180217717598E-24</v>
      </c>
      <c r="ANV19" s="46">
        <v>6.9474118710089562E-41</v>
      </c>
      <c r="ANW19" s="46">
        <v>9.707244789435733E-2</v>
      </c>
      <c r="ANX19" s="46">
        <v>184285.61120093268</v>
      </c>
      <c r="ANY19" s="46">
        <v>6.470155044808706E-28</v>
      </c>
      <c r="ANZ19" s="46">
        <v>4.7165254200871295E-2</v>
      </c>
      <c r="AOA19" s="46">
        <v>524.2635445121449</v>
      </c>
      <c r="AOB19" s="46">
        <v>1.4074625217562409E-20</v>
      </c>
      <c r="AOC19" s="46">
        <v>3.8778195339560576E-10</v>
      </c>
      <c r="AOD19" s="46">
        <v>2.5317084643734642E-14</v>
      </c>
      <c r="AOE19" s="46">
        <v>38614.826163488389</v>
      </c>
      <c r="AOF19" s="46">
        <v>1499.0501888173517</v>
      </c>
      <c r="AOG19" s="46">
        <v>1650.8024047182071</v>
      </c>
      <c r="AOH19" s="46">
        <v>638212.21261550195</v>
      </c>
      <c r="AOI19" s="46">
        <v>10.398682168837638</v>
      </c>
      <c r="AOJ19" s="46">
        <v>6328.2853933314682</v>
      </c>
      <c r="AOK19" s="46">
        <v>1.4247236061271996E-2</v>
      </c>
      <c r="AOL19" s="46">
        <v>2.153486138776514E-11</v>
      </c>
      <c r="AOM19" s="46">
        <v>820771.99740300525</v>
      </c>
      <c r="AON19" s="46">
        <v>1.6383260654406296E-12</v>
      </c>
      <c r="AOO19" s="46">
        <v>0.74993860822321001</v>
      </c>
      <c r="AOP19" s="46">
        <v>8.5378628094169329E-30</v>
      </c>
      <c r="AOQ19" s="46">
        <v>160470.85933454038</v>
      </c>
      <c r="AOR19" s="46">
        <v>4693.4259780858856</v>
      </c>
      <c r="AOS19" s="46">
        <v>7.0138772874535151E-39</v>
      </c>
      <c r="AOT19" s="46">
        <v>2.7993584378873526E-48</v>
      </c>
      <c r="AOU19" s="46">
        <v>125900.32183808346</v>
      </c>
      <c r="AOV19" s="46">
        <v>13.094953417523215</v>
      </c>
      <c r="AOW19" s="46">
        <v>1.5096743631410967E-21</v>
      </c>
      <c r="AOX19" s="46">
        <v>2817.0610927407702</v>
      </c>
      <c r="AOY19" s="46">
        <v>2.6635581378475254E-7</v>
      </c>
      <c r="AOZ19" s="46">
        <v>2095.6957757455871</v>
      </c>
      <c r="APA19" s="46">
        <v>6.2417170309686993E-14</v>
      </c>
      <c r="APB19" s="46">
        <v>1.5421597920745879E-7</v>
      </c>
      <c r="APC19" s="46">
        <v>2.0765015634269157E-19</v>
      </c>
      <c r="APD19" s="46">
        <v>1.5817299691190987E-19</v>
      </c>
      <c r="APE19" s="46">
        <v>2.4277158048169976E-7</v>
      </c>
      <c r="APF19" s="46">
        <v>1.209827965773449E-5</v>
      </c>
      <c r="APG19" s="46">
        <v>118.13773296459163</v>
      </c>
      <c r="APH19" s="46">
        <v>9.7472923941631536E-4</v>
      </c>
      <c r="API19" s="46">
        <v>3.670537241291177E-5</v>
      </c>
      <c r="APJ19" s="46">
        <v>1.7822638110242087E-19</v>
      </c>
      <c r="APK19" s="46">
        <v>6.8826977461350501E-28</v>
      </c>
      <c r="APL19" s="46">
        <v>9.0501828505844325E-18</v>
      </c>
      <c r="APM19" s="46">
        <v>9.6295512665623141E-5</v>
      </c>
      <c r="APN19" s="46">
        <v>3.2492006860912619E-13</v>
      </c>
      <c r="APO19" s="46">
        <v>1.0126211779570136</v>
      </c>
      <c r="APP19" s="46">
        <v>6.1891640561586454E-12</v>
      </c>
      <c r="APQ19" s="46">
        <v>1.7149284356044854E-16</v>
      </c>
      <c r="APR19" s="46">
        <v>8.4383332349399037E-14</v>
      </c>
      <c r="APS19" s="46">
        <v>2.2448278084622507E-7</v>
      </c>
      <c r="APT19" s="46">
        <v>2.716290427598543E-33</v>
      </c>
      <c r="APU19" s="46">
        <v>1764084.5580405525</v>
      </c>
      <c r="APV19" s="46">
        <v>815184.04342004727</v>
      </c>
      <c r="APW19" s="46">
        <v>5.5585660453817217E-5</v>
      </c>
      <c r="APX19" s="46">
        <v>1.7544855955161285E-3</v>
      </c>
      <c r="APY19" s="46">
        <v>518.46037970880229</v>
      </c>
      <c r="APZ19" s="46">
        <v>1.4660036113361073E-12</v>
      </c>
      <c r="AQA19" s="46">
        <v>73.534455758726835</v>
      </c>
      <c r="AQB19" s="46">
        <v>2.0936209602599081E-7</v>
      </c>
      <c r="AQC19" s="46">
        <v>7.78654585146441E-4</v>
      </c>
      <c r="AQD19" s="46">
        <v>3.2114139815103619E-17</v>
      </c>
      <c r="AQE19" s="46">
        <v>235.30106926107956</v>
      </c>
      <c r="AQF19" s="46">
        <v>7.5794153634409875E-17</v>
      </c>
      <c r="AQG19" s="46">
        <v>26.315107606354552</v>
      </c>
      <c r="AQH19" s="46">
        <v>1.8494317797441653E-31</v>
      </c>
      <c r="AQI19" s="46">
        <v>9.6297046270252948E-30</v>
      </c>
      <c r="AQJ19" s="46">
        <v>5.9482074239346785</v>
      </c>
      <c r="AQK19" s="46">
        <v>6.968015395865932E-17</v>
      </c>
      <c r="AQL19" s="46">
        <v>3.0967614501519233E-26</v>
      </c>
      <c r="AQM19" s="46">
        <v>0.33043508554322604</v>
      </c>
      <c r="AQN19" s="46">
        <v>5.9367054871679835E-8</v>
      </c>
      <c r="AQO19" s="46">
        <v>6.1811503239983616E-10</v>
      </c>
      <c r="AQP19" s="46">
        <v>1.6264499998507816E-20</v>
      </c>
      <c r="AQQ19" s="46">
        <v>9.2202766713658756E-9</v>
      </c>
      <c r="AQR19" s="46">
        <v>3.5363395175981926</v>
      </c>
      <c r="AQS19" s="46">
        <v>2.207645884680248E-17</v>
      </c>
      <c r="AQT19" s="46">
        <v>140.78070152187163</v>
      </c>
      <c r="AQU19" s="46">
        <v>5.1046457221260718E-9</v>
      </c>
      <c r="AQV19" s="46">
        <v>27.584483312459668</v>
      </c>
      <c r="AQW19" s="46">
        <v>6.1142191070585906E-14</v>
      </c>
      <c r="AQX19" s="46">
        <v>1.5693917278816404E-12</v>
      </c>
      <c r="AQY19" s="46">
        <v>41493.813806288948</v>
      </c>
      <c r="AQZ19" s="46">
        <v>1797118.9148502101</v>
      </c>
      <c r="ARA19" s="46">
        <v>4.5027092085305817E-21</v>
      </c>
      <c r="ARB19" s="46">
        <v>0.89523588764738404</v>
      </c>
      <c r="ARC19" s="46">
        <v>102310.94277556751</v>
      </c>
      <c r="ARD19" s="46">
        <v>42654.431638355738</v>
      </c>
      <c r="ARE19" s="46">
        <v>2771.2052758373438</v>
      </c>
      <c r="ARF19" s="46">
        <v>33324.382164516464</v>
      </c>
      <c r="ARG19" s="46">
        <v>2409.473894708914</v>
      </c>
      <c r="ARH19" s="46">
        <v>3.3680291185073423E-2</v>
      </c>
      <c r="ARI19" s="46">
        <v>137.60526535114195</v>
      </c>
      <c r="ARJ19" s="46">
        <v>3.4784516137707941E-13</v>
      </c>
      <c r="ARK19" s="46">
        <v>1.2214240458152089E-10</v>
      </c>
      <c r="ARL19" s="46">
        <v>3.6455535548226714E-17</v>
      </c>
      <c r="ARM19" s="46">
        <v>0.53479695594372656</v>
      </c>
      <c r="ARN19" s="46">
        <v>3.7451035721410612E-2</v>
      </c>
      <c r="ARO19" s="46">
        <v>71.369274615374607</v>
      </c>
      <c r="ARP19" s="46">
        <v>2.0356986233407696E-16</v>
      </c>
      <c r="ARQ19" s="46">
        <v>7.7154760929675788E-21</v>
      </c>
      <c r="ARR19" s="46">
        <v>1.5453216133828411E-2</v>
      </c>
      <c r="ARS19" s="46">
        <v>1.1071499978743675E-10</v>
      </c>
      <c r="ART19" s="46">
        <v>1.7082214227637662E-37</v>
      </c>
      <c r="ARU19" s="46">
        <v>2.0099874999843586E-28</v>
      </c>
      <c r="ARV19" s="46">
        <v>138.37297500768463</v>
      </c>
      <c r="ARW19" s="46">
        <v>2.9402044968544349E-26</v>
      </c>
      <c r="ARX19" s="46">
        <v>0.15121475928832545</v>
      </c>
      <c r="ARY19" s="46">
        <v>4.635964510353454E-7</v>
      </c>
      <c r="ARZ19" s="46">
        <v>270.26718733550757</v>
      </c>
      <c r="ASA19" s="46">
        <v>3.9560282334307095E-9</v>
      </c>
      <c r="ASB19" s="46">
        <v>14089.256327528341</v>
      </c>
      <c r="ASC19" s="46">
        <v>151446.71531865577</v>
      </c>
      <c r="ASD19" s="46">
        <v>2048.4274782922353</v>
      </c>
      <c r="ASE19" s="46">
        <v>8697.687114471255</v>
      </c>
      <c r="ASF19" s="46">
        <v>1896.6771232728729</v>
      </c>
      <c r="ASG19" s="46">
        <v>2.7637867732323264E-22</v>
      </c>
      <c r="ASH19" s="46">
        <v>4.5623887708128746E-26</v>
      </c>
      <c r="ASI19" s="46">
        <v>3.3615910874432471E-20</v>
      </c>
      <c r="ASJ19" s="46">
        <v>7.8682565982119109E-11</v>
      </c>
      <c r="ASK19" s="46">
        <v>3.3365198645153016E-10</v>
      </c>
      <c r="ASL19" s="46">
        <v>1.2370240154189185E-2</v>
      </c>
      <c r="ASM19" s="46">
        <v>2.2679980457326655E-65</v>
      </c>
      <c r="ASN19" s="46">
        <v>1.005256413945251E-4</v>
      </c>
      <c r="ASO19" s="46">
        <v>1.8321781994593785E-37</v>
      </c>
      <c r="ASP19" s="46">
        <v>9.7902923606969265E-50</v>
      </c>
      <c r="ASQ19" s="46">
        <v>4.3122770742326687E-31</v>
      </c>
      <c r="ASR19" s="46">
        <v>6.4460316303696304E-19</v>
      </c>
      <c r="ASS19" s="46">
        <v>1.8140651049267312E-5</v>
      </c>
      <c r="AST19" s="46">
        <v>1.1939536767525904E-3</v>
      </c>
      <c r="ASU19" s="46">
        <v>2.3893421755796795E-2</v>
      </c>
      <c r="ASV19" s="46">
        <v>149219.39743165736</v>
      </c>
      <c r="ASW19" s="46">
        <v>30195.536228074936</v>
      </c>
      <c r="ASX19" s="46">
        <v>234.09395029897399</v>
      </c>
      <c r="ASY19" s="46">
        <v>604.80787343100394</v>
      </c>
      <c r="ASZ19" s="46">
        <v>57586.40429143751</v>
      </c>
      <c r="ATA19" s="46">
        <v>1.1275738642546636E-5</v>
      </c>
      <c r="ATB19" s="46">
        <v>50.777247262256175</v>
      </c>
      <c r="ATC19" s="46">
        <v>723382.38302850921</v>
      </c>
      <c r="ATD19" s="46">
        <v>1.355397355091439E-9</v>
      </c>
      <c r="ATE19" s="46">
        <v>1.7052887415509845E-11</v>
      </c>
      <c r="ATF19" s="46">
        <v>69.423963606660635</v>
      </c>
      <c r="ATG19" s="46">
        <v>1.0293320976817513E-3</v>
      </c>
      <c r="ATH19" s="46">
        <v>5.6651064217794889E-22</v>
      </c>
      <c r="ATI19" s="46">
        <v>5.6022792410230453</v>
      </c>
      <c r="ATJ19" s="46">
        <v>1.9748073201448828E-2</v>
      </c>
      <c r="ATK19" s="46">
        <v>8.3700457685320175E-8</v>
      </c>
      <c r="ATL19" s="46">
        <v>2.8961959256328836E-2</v>
      </c>
      <c r="ATM19" s="46">
        <v>2.8815547136423639E-4</v>
      </c>
      <c r="ATN19" s="46">
        <v>2433783.4363131388</v>
      </c>
      <c r="ATO19" s="46">
        <v>2.4963785919198367</v>
      </c>
      <c r="ATP19" s="46">
        <v>3.9585640984652977E-6</v>
      </c>
      <c r="ATQ19" s="46">
        <v>4.01977339459216E-19</v>
      </c>
      <c r="ATR19" s="46">
        <v>3.8313649813285631E-8</v>
      </c>
      <c r="ATS19" s="46">
        <v>7.9813204747712105E-6</v>
      </c>
      <c r="ATT19" s="46">
        <v>1.0584582123643041E-7</v>
      </c>
      <c r="ATU19" s="46">
        <v>1.3453545834448737E-2</v>
      </c>
      <c r="ATV19" s="46">
        <v>146.6255845268409</v>
      </c>
      <c r="ATW19" s="46">
        <v>3.8663066007242236E-27</v>
      </c>
      <c r="ATX19" s="46">
        <v>6.8093294248243723E-4</v>
      </c>
      <c r="ATY19" s="46">
        <v>5.3027710776853762E-15</v>
      </c>
      <c r="ATZ19" s="46">
        <v>25862.891585308204</v>
      </c>
      <c r="AUA19" s="46">
        <v>1.1975610111803765E-3</v>
      </c>
      <c r="AUB19" s="46">
        <v>1.9315771531496828E-24</v>
      </c>
      <c r="AUC19" s="46">
        <v>5.3683546586841183E-39</v>
      </c>
      <c r="AUD19" s="46">
        <v>3208.5871376395785</v>
      </c>
      <c r="AUE19" s="46">
        <v>14457.458389493471</v>
      </c>
      <c r="AUF19" s="46">
        <v>40147.738701784976</v>
      </c>
      <c r="AUG19" s="46">
        <v>4438.5051947220181</v>
      </c>
      <c r="AUH19" s="46">
        <v>0.16832859326404798</v>
      </c>
      <c r="AUI19" s="46">
        <v>3.8789178052266788E-10</v>
      </c>
      <c r="AUJ19" s="46">
        <v>4.1661248846791786E-29</v>
      </c>
      <c r="AUK19" s="46">
        <v>8.0184746045851771E-6</v>
      </c>
      <c r="AUL19" s="46">
        <v>6.9660755767816243E-5</v>
      </c>
      <c r="AUM19" s="46">
        <v>1.9157343126157596E-11</v>
      </c>
      <c r="AUN19" s="46">
        <v>2.0612627722400891E-27</v>
      </c>
      <c r="AUO19" s="46">
        <v>7.0375504864434071E-2</v>
      </c>
      <c r="AUP19" s="46">
        <v>2.8406570907624734E-6</v>
      </c>
      <c r="AUQ19" s="46">
        <v>7.3185441017301227E-23</v>
      </c>
      <c r="AUR19" s="46">
        <v>203.98280733575712</v>
      </c>
      <c r="AUS19" s="46">
        <v>1.5712697830157349E-5</v>
      </c>
      <c r="AUT19" s="46">
        <v>1.1156692208354178</v>
      </c>
      <c r="AUU19" s="46">
        <v>6.6390055432445394E-10</v>
      </c>
      <c r="AUV19" s="46">
        <v>610161.21583984804</v>
      </c>
      <c r="AUW19" s="46">
        <v>12.400435401730963</v>
      </c>
      <c r="AUX19" s="46">
        <v>29.751035379902483</v>
      </c>
      <c r="AUY19" s="46">
        <v>2.0289282028867843E-23</v>
      </c>
      <c r="AUZ19" s="46">
        <v>14040.803422675841</v>
      </c>
      <c r="AVA19" s="46">
        <v>2.2874655994206326E-7</v>
      </c>
      <c r="AVB19" s="46">
        <v>1.5878949289440739E-2</v>
      </c>
      <c r="AVC19" s="46">
        <v>1155.1165071087246</v>
      </c>
      <c r="AVD19" s="46">
        <v>6.6757482522650142E-6</v>
      </c>
      <c r="AVE19" s="46">
        <v>3.2181244152417442E-20</v>
      </c>
      <c r="AVF19" s="46">
        <v>16972.813477259107</v>
      </c>
      <c r="AVG19" s="46">
        <v>8.4204152501644802E-6</v>
      </c>
      <c r="AVH19" s="46">
        <v>7.3645032085926842E-25</v>
      </c>
      <c r="AVI19" s="46">
        <v>5.1628858271532421E-7</v>
      </c>
      <c r="AVJ19" s="46">
        <v>1.2493388589223336E-2</v>
      </c>
      <c r="AVK19" s="46">
        <v>4.7600054329432381E-16</v>
      </c>
      <c r="AVL19" s="46">
        <v>2.1839303323216356E-8</v>
      </c>
      <c r="AVM19" s="46">
        <v>3.4338487075401189E-19</v>
      </c>
      <c r="AVN19" s="46">
        <v>161570.86190701806</v>
      </c>
      <c r="AVO19" s="46">
        <v>9.6523197163379492E-5</v>
      </c>
      <c r="AVP19" s="46">
        <v>55046.472848728845</v>
      </c>
      <c r="AVQ19" s="46">
        <v>2.2615846979527174E-45</v>
      </c>
      <c r="AVR19" s="46">
        <v>7.7453433369078551E-4</v>
      </c>
      <c r="AVS19" s="46">
        <v>7.6702227854962354E-5</v>
      </c>
      <c r="AVT19" s="46">
        <v>64.586254300901942</v>
      </c>
      <c r="AVU19" s="46">
        <v>3.4243847260282304E-13</v>
      </c>
      <c r="AVV19" s="46">
        <v>199.39685438359078</v>
      </c>
      <c r="AVW19" s="46">
        <v>2.6500040815289148E-22</v>
      </c>
      <c r="AVX19" s="46">
        <v>166394.72575361011</v>
      </c>
      <c r="AVY19" s="46">
        <v>7.3230444157930688E-7</v>
      </c>
      <c r="AVZ19" s="46">
        <v>1.1064113185793977E-7</v>
      </c>
      <c r="AWA19" s="46">
        <v>6.1926449484895011E-20</v>
      </c>
      <c r="AWB19" s="46">
        <v>1.1528381710425929E-19</v>
      </c>
      <c r="AWC19" s="46">
        <v>45819.320601576233</v>
      </c>
      <c r="AWD19" s="46">
        <v>6.9936348624677477E-3</v>
      </c>
      <c r="AWE19" s="46">
        <v>2.1246789665284403E-9</v>
      </c>
      <c r="AWF19" s="46">
        <v>377895.5970649597</v>
      </c>
      <c r="AWG19" s="46">
        <v>150264.68450532181</v>
      </c>
      <c r="AWH19" s="46">
        <v>172.1715616990094</v>
      </c>
      <c r="AWI19" s="46">
        <v>4.0937794446149839E-21</v>
      </c>
      <c r="AWJ19" s="46">
        <v>0.32876353834794553</v>
      </c>
      <c r="AWK19" s="46">
        <v>6557.9270446339988</v>
      </c>
      <c r="AWL19" s="46">
        <v>8.2274857591642889E-10</v>
      </c>
      <c r="AWM19" s="46">
        <v>6.3110018635170262E-3</v>
      </c>
      <c r="AWN19" s="46">
        <v>1.4359914432634498E-23</v>
      </c>
      <c r="AWO19" s="46">
        <v>1.732593299162056E-5</v>
      </c>
      <c r="AWP19" s="46">
        <v>7.1059834504201057E-19</v>
      </c>
      <c r="AWQ19" s="46">
        <v>3.2517503885773736E-31</v>
      </c>
      <c r="AWR19" s="46">
        <v>2.0314190058352963</v>
      </c>
      <c r="AWS19" s="46">
        <v>9995.2682703734044</v>
      </c>
      <c r="AWT19" s="46">
        <v>3.2559813357753522E-5</v>
      </c>
      <c r="AWU19" s="46">
        <v>3.2498189903715099E-18</v>
      </c>
      <c r="AWV19" s="46">
        <v>0.77096581512237106</v>
      </c>
      <c r="AWW19" s="46">
        <v>5.8922284477615207E-20</v>
      </c>
      <c r="AWX19" s="46">
        <v>149027.78480155239</v>
      </c>
      <c r="AWY19" s="46">
        <v>7083.5692942811102</v>
      </c>
      <c r="AWZ19" s="46">
        <v>8.9007860874995456E-32</v>
      </c>
      <c r="AXA19" s="46">
        <v>3.8009421406548502E-50</v>
      </c>
      <c r="AXB19" s="46">
        <v>3.1147087521646557E-26</v>
      </c>
      <c r="AXC19" s="46">
        <v>2.1181713304143481E-14</v>
      </c>
      <c r="AXD19" s="46">
        <v>2.0550240546355994E-44</v>
      </c>
      <c r="AXE19" s="46">
        <v>743.94994907988064</v>
      </c>
      <c r="AXF19" s="46">
        <v>3.4444514420014683E-17</v>
      </c>
      <c r="AXG19" s="46">
        <v>2.4547522640089551E-29</v>
      </c>
      <c r="AXH19" s="46">
        <v>3.311303795216601E-8</v>
      </c>
      <c r="AXI19" s="46">
        <v>5.8432096497914847E-9</v>
      </c>
      <c r="AXJ19" s="46">
        <v>441.05035406782071</v>
      </c>
      <c r="AXK19" s="46">
        <v>34.673206271508818</v>
      </c>
      <c r="AXL19" s="46">
        <v>19089.215030037027</v>
      </c>
      <c r="AXM19" s="46">
        <v>3.3859584512623734E-20</v>
      </c>
      <c r="AXN19" s="46">
        <v>243091.38029238355</v>
      </c>
      <c r="AXO19" s="46">
        <v>720.08705852782452</v>
      </c>
      <c r="AXP19" s="46">
        <v>1.2285731395209243E-12</v>
      </c>
      <c r="AXQ19" s="46">
        <v>1.2263676875294271E-13</v>
      </c>
      <c r="AXR19" s="46">
        <v>569.14397501696294</v>
      </c>
      <c r="AXS19" s="46">
        <v>2.1704883660711972E-31</v>
      </c>
      <c r="AXT19" s="46">
        <v>3.0702663851798221E-26</v>
      </c>
      <c r="AXU19" s="46">
        <v>20587.450768425013</v>
      </c>
      <c r="AXV19" s="46">
        <v>2.23553339867935E-78</v>
      </c>
      <c r="AXW19" s="46">
        <v>0.10447569099593702</v>
      </c>
      <c r="AXX19" s="46">
        <v>3.3321938478380887E-19</v>
      </c>
      <c r="AXY19" s="46">
        <v>3.5420143733163762E-88</v>
      </c>
      <c r="AXZ19" s="46">
        <v>1124.8618332260899</v>
      </c>
      <c r="AYA19" s="46">
        <v>26381.449581338002</v>
      </c>
      <c r="AYB19" s="46">
        <v>100.43876889735569</v>
      </c>
      <c r="AYC19" s="46">
        <v>7.4789143714282897E-4</v>
      </c>
      <c r="AYD19" s="46">
        <v>517287.01091778779</v>
      </c>
      <c r="AYE19" s="46">
        <v>5.9175509222257139E-4</v>
      </c>
      <c r="AYF19" s="46">
        <v>9.5418581006645056</v>
      </c>
      <c r="AYG19" s="46">
        <v>4.9866585132249438E-15</v>
      </c>
      <c r="AYH19" s="46">
        <v>1.2496438719414683E-11</v>
      </c>
      <c r="AYI19" s="46">
        <v>4.9226997609239811E-26</v>
      </c>
      <c r="AYJ19" s="46">
        <v>3.5273054740614173E-24</v>
      </c>
      <c r="AYK19" s="46">
        <v>4.0398553884952471E-6</v>
      </c>
      <c r="AYL19" s="46">
        <v>1.7395669988739943E-9</v>
      </c>
      <c r="AYM19" s="46">
        <v>2.321038082473942E-14</v>
      </c>
      <c r="AYN19" s="46">
        <v>2.306115939463614E-26</v>
      </c>
      <c r="AYO19" s="46">
        <v>5.1741572335278416E-3</v>
      </c>
      <c r="AYP19" s="46">
        <v>1.5578668304589604E-23</v>
      </c>
      <c r="AYQ19" s="46">
        <v>1.3931200824600511</v>
      </c>
      <c r="AYR19" s="46">
        <v>1.1157781661817272E-30</v>
      </c>
      <c r="AYS19" s="46">
        <v>4.4949384365641483E-8</v>
      </c>
      <c r="AYT19" s="46">
        <v>2989.2529222184448</v>
      </c>
      <c r="AYU19" s="46">
        <v>1509614.7501485695</v>
      </c>
      <c r="AYV19" s="46">
        <v>41930.517093879949</v>
      </c>
      <c r="AYW19" s="46">
        <v>283596.59621194802</v>
      </c>
      <c r="AYX19" s="46">
        <v>13.474596417011664</v>
      </c>
      <c r="AYY19" s="46">
        <v>7.2508474758798913E-30</v>
      </c>
      <c r="AYZ19" s="46">
        <v>8.2842385356768594E-4</v>
      </c>
      <c r="AZA19" s="46">
        <v>4.996738825869018E-12</v>
      </c>
      <c r="AZB19" s="46">
        <v>533627.15759879164</v>
      </c>
      <c r="AZC19" s="46">
        <v>1.3703508993566935E-4</v>
      </c>
      <c r="AZD19" s="46">
        <v>5.8450514433716818E-35</v>
      </c>
      <c r="AZE19" s="46">
        <v>1.8944563700014723</v>
      </c>
      <c r="AZF19" s="46">
        <v>1.4357732236439808E-20</v>
      </c>
      <c r="AZG19" s="46">
        <v>1.127168503770258E-16</v>
      </c>
      <c r="AZH19" s="46">
        <v>1577702.0070661239</v>
      </c>
      <c r="AZI19" s="46">
        <v>123037.01286207633</v>
      </c>
      <c r="AZJ19" s="46">
        <v>9.2817731368516778</v>
      </c>
      <c r="AZK19" s="46">
        <v>4.9903644196825024E-30</v>
      </c>
      <c r="AZL19" s="46">
        <v>6.653697896147872E-10</v>
      </c>
      <c r="AZM19" s="46">
        <v>1.9769413654401928E-26</v>
      </c>
      <c r="AZN19" s="46">
        <v>4.9336643153213241E-8</v>
      </c>
      <c r="AZO19" s="46">
        <v>4.3465988144347294E-15</v>
      </c>
      <c r="AZP19" s="46">
        <v>6.7816197578686962E-11</v>
      </c>
      <c r="AZQ19" s="46">
        <v>6.170953179193826E-26</v>
      </c>
      <c r="AZR19" s="46">
        <v>3976.5979021634989</v>
      </c>
      <c r="AZS19" s="46">
        <v>62675.83271809404</v>
      </c>
      <c r="AZT19" s="46">
        <v>9828.1970989306101</v>
      </c>
      <c r="AZU19" s="46">
        <v>2.2715485603315886E-6</v>
      </c>
      <c r="AZV19" s="46">
        <v>3.3899104248026893E-5</v>
      </c>
      <c r="AZW19" s="46">
        <v>1.3435700210478254E-10</v>
      </c>
      <c r="AZX19" s="46">
        <v>1.0418856157154318E-2</v>
      </c>
      <c r="AZY19" s="46">
        <v>2.7860914938659019E-7</v>
      </c>
      <c r="AZZ19" s="46">
        <v>1.8018947773071482E-7</v>
      </c>
      <c r="BAA19" s="46">
        <v>1.603367432644147E-16</v>
      </c>
      <c r="BAB19" s="46">
        <v>7.9963734474996549E-34</v>
      </c>
      <c r="BAC19" s="46">
        <v>4.0294578190201817E-2</v>
      </c>
      <c r="BAD19" s="46">
        <v>6.0061352059079747E-41</v>
      </c>
      <c r="BAE19" s="46">
        <v>2.5670259767216374E-29</v>
      </c>
      <c r="BAF19" s="46">
        <v>4.5197924438182691E-10</v>
      </c>
      <c r="BAG19" s="46">
        <v>9.4259570732546426E-10</v>
      </c>
      <c r="BAH19" s="46">
        <v>1.3705302594807721E-13</v>
      </c>
      <c r="BAI19" s="46">
        <v>4.3564898530425604E-26</v>
      </c>
      <c r="BAJ19" s="46">
        <v>1.6862668128945205E-6</v>
      </c>
      <c r="BAK19" s="46">
        <v>8340.8803426354043</v>
      </c>
      <c r="BAL19" s="46">
        <v>152.59100546309432</v>
      </c>
      <c r="BAM19" s="46">
        <v>4.192651185277113E-27</v>
      </c>
      <c r="BAN19" s="46">
        <v>5.4430305457613017E-6</v>
      </c>
      <c r="BAO19" s="46">
        <v>5.3046827655981063E-35</v>
      </c>
      <c r="BAP19" s="46">
        <v>1.4842708186891781E-4</v>
      </c>
      <c r="BAQ19" s="46">
        <v>2783.6565553186888</v>
      </c>
      <c r="BAR19" s="46">
        <v>77.178161248409964</v>
      </c>
      <c r="BAS19" s="46">
        <v>2.3986721994734456E-11</v>
      </c>
      <c r="BAT19" s="46">
        <v>93.194471765402824</v>
      </c>
      <c r="BAU19" s="46">
        <v>8.3563608068960023E-8</v>
      </c>
      <c r="BAV19" s="46">
        <v>2.8932598577503083E-11</v>
      </c>
      <c r="BAW19" s="46">
        <v>629.12584638676537</v>
      </c>
      <c r="BAX19" s="46">
        <v>405556.63921963895</v>
      </c>
      <c r="BAY19" s="46">
        <v>4.0328084106414745E-15</v>
      </c>
      <c r="BAZ19" s="46">
        <v>1.0399647692945231</v>
      </c>
      <c r="BBA19" s="46">
        <v>6.2734552074751321E-6</v>
      </c>
      <c r="BBB19" s="46">
        <v>4.7589015348618571E-19</v>
      </c>
      <c r="BBC19" s="46">
        <v>368948.41921169579</v>
      </c>
      <c r="BBD19" s="46">
        <v>2.9797965792525613E-4</v>
      </c>
      <c r="BBE19" s="46">
        <v>3.4388572492034425E-13</v>
      </c>
      <c r="BBF19" s="46">
        <v>51.877379976105367</v>
      </c>
      <c r="BBG19" s="46">
        <v>5.9568251133538487E-3</v>
      </c>
      <c r="BBH19" s="46">
        <v>1.1092236022758758E-14</v>
      </c>
      <c r="BBI19" s="46">
        <v>9.4263802036933402E-4</v>
      </c>
      <c r="BBJ19" s="46">
        <v>1244.6066845880944</v>
      </c>
      <c r="BBK19" s="46">
        <v>1.3841449509871983E-21</v>
      </c>
      <c r="BBL19" s="46">
        <v>8.2566592608031129E-16</v>
      </c>
      <c r="BBM19" s="46">
        <v>2.0077783778696605E-6</v>
      </c>
      <c r="BBN19" s="46">
        <v>64.225047267136404</v>
      </c>
      <c r="BBO19" s="46">
        <v>3.9794596085330751E-2</v>
      </c>
      <c r="BBP19" s="46">
        <v>7.0071229925717333E-4</v>
      </c>
      <c r="BBQ19" s="46">
        <v>6.7530565194124084E-25</v>
      </c>
      <c r="BBR19" s="46">
        <v>2.7462513077255032E-14</v>
      </c>
      <c r="BBS19" s="46">
        <v>3.0734197350122297E-6</v>
      </c>
      <c r="BBT19" s="46">
        <v>10286.057215587085</v>
      </c>
      <c r="BBU19" s="46">
        <v>25.519236835562324</v>
      </c>
      <c r="BBV19" s="46">
        <v>8.5204618425868804E-28</v>
      </c>
      <c r="BBW19" s="46">
        <v>2.8749614152577618E-8</v>
      </c>
      <c r="BBX19" s="46">
        <v>2268.7979234247455</v>
      </c>
      <c r="BBY19" s="46">
        <v>9.926269936542031</v>
      </c>
      <c r="BBZ19" s="46">
        <v>1826.9144440383034</v>
      </c>
      <c r="BCA19" s="46">
        <v>0.45419407621367153</v>
      </c>
      <c r="BCB19" s="46">
        <v>1.527174618771778E-10</v>
      </c>
      <c r="BCC19" s="46">
        <v>0.21852467792711119</v>
      </c>
      <c r="BCD19" s="46">
        <v>530.87081318840126</v>
      </c>
      <c r="BCE19" s="46">
        <v>25.951964113441633</v>
      </c>
      <c r="BCF19" s="46">
        <v>3.4227206045791955E-9</v>
      </c>
      <c r="BCG19" s="46">
        <v>840407.3903966588</v>
      </c>
      <c r="BCH19" s="46">
        <v>2.8848568919849669</v>
      </c>
      <c r="BCI19" s="46">
        <v>2.495456840610019E-4</v>
      </c>
      <c r="BCJ19" s="46">
        <v>4956.8847550557111</v>
      </c>
      <c r="BCK19" s="46">
        <v>8.3321754719212027E-14</v>
      </c>
      <c r="BCL19" s="46">
        <v>154616.7452310985</v>
      </c>
      <c r="BCM19" s="46">
        <v>2.3227116713689323E-4</v>
      </c>
      <c r="BCN19" s="46">
        <v>4859.7507170126873</v>
      </c>
      <c r="BCO19" s="46">
        <v>1.2652148974741011E-3</v>
      </c>
      <c r="BCP19" s="46">
        <v>6.6994785477082111E-2</v>
      </c>
      <c r="BCQ19" s="46">
        <v>2.0539968251098583E-11</v>
      </c>
      <c r="BCR19" s="46">
        <v>1.5340038580117888E-28</v>
      </c>
      <c r="BCS19" s="46">
        <v>10688.844072841912</v>
      </c>
      <c r="BCT19" s="46">
        <v>3.3146434046737236E-5</v>
      </c>
      <c r="BCU19" s="46">
        <v>9.9152206680568858E-7</v>
      </c>
      <c r="BCV19" s="46">
        <v>6.9202269664024816E-12</v>
      </c>
      <c r="BCW19" s="46">
        <v>3.5496980931840508E-9</v>
      </c>
      <c r="BCX19" s="46">
        <v>1.1044465160582978E-14</v>
      </c>
      <c r="BCY19" s="46">
        <v>6.5131491004766E-35</v>
      </c>
      <c r="BCZ19" s="46">
        <v>1.599075815451696E-26</v>
      </c>
      <c r="BDA19" s="46">
        <v>4.4866185960625735</v>
      </c>
      <c r="BDB19" s="46">
        <v>6.6319139747136304E-10</v>
      </c>
      <c r="BDC19" s="46">
        <v>2.077709037393391E-56</v>
      </c>
      <c r="BDD19" s="46">
        <v>1.3949075999089382E-14</v>
      </c>
      <c r="BDE19" s="46">
        <v>1278684.0713417467</v>
      </c>
      <c r="BDF19" s="46">
        <v>4.3998917350317554E-13</v>
      </c>
      <c r="BDG19" s="46">
        <v>194725.97967311693</v>
      </c>
      <c r="BDH19" s="46">
        <v>4.6830010629256797E-5</v>
      </c>
      <c r="BDI19" s="46">
        <v>3935.9392043712178</v>
      </c>
      <c r="BDJ19" s="46">
        <v>2.1876777722527098E-7</v>
      </c>
      <c r="BDK19" s="46">
        <v>208.4363569283494</v>
      </c>
      <c r="BDL19" s="46">
        <v>1.176070368764843E-2</v>
      </c>
      <c r="BDM19" s="46">
        <v>1.7358643979663995E-36</v>
      </c>
      <c r="BDN19" s="46">
        <v>1.1760295021325341E-6</v>
      </c>
      <c r="BDO19" s="46">
        <v>3.2840429600224605</v>
      </c>
      <c r="BDP19" s="46">
        <v>2.2931321721713381E-23</v>
      </c>
      <c r="BDQ19" s="46">
        <v>0.14302804097430824</v>
      </c>
      <c r="BDR19" s="46">
        <v>7.4578250266364514E-18</v>
      </c>
      <c r="BDS19" s="46">
        <v>2.1899390223865016E-8</v>
      </c>
      <c r="BDT19" s="46">
        <v>7.806270765157573E-28</v>
      </c>
      <c r="BDU19" s="46">
        <v>6.7232125948893134E-2</v>
      </c>
      <c r="BDV19" s="46">
        <v>17751.00590017614</v>
      </c>
      <c r="BDW19" s="46">
        <v>19848.02646994793</v>
      </c>
      <c r="BDX19" s="46">
        <v>5.5170780609443399</v>
      </c>
      <c r="BDY19" s="46">
        <v>1.4450325352236889E-19</v>
      </c>
      <c r="BDZ19" s="46">
        <v>5.9899426036009338E-23</v>
      </c>
      <c r="BEA19" s="46">
        <v>52.607533332069139</v>
      </c>
      <c r="BEB19" s="46">
        <v>1.50855940903945E-2</v>
      </c>
      <c r="BEC19" s="46">
        <v>1.5352800543105707E-52</v>
      </c>
      <c r="BED19" s="46">
        <v>1.9726626259194663E-2</v>
      </c>
      <c r="BEE19" s="46">
        <v>8.8694514204791048E-10</v>
      </c>
      <c r="BEF19" s="46">
        <v>1.2797430315851917E-16</v>
      </c>
      <c r="BEG19" s="46">
        <v>3.6497496281976973</v>
      </c>
      <c r="BEH19" s="46">
        <v>1.1925526770748097E-30</v>
      </c>
      <c r="BEI19" s="46">
        <v>148.5436966281143</v>
      </c>
      <c r="BEJ19" s="46">
        <v>3.4347606345647917E-6</v>
      </c>
      <c r="BEK19" s="46">
        <v>1.3540242573280725E-36</v>
      </c>
      <c r="BEL19" s="46">
        <v>912700.23840705666</v>
      </c>
      <c r="BEM19" s="46">
        <v>1.9042009493523005E-29</v>
      </c>
      <c r="BEN19" s="46">
        <v>0.10926445316715717</v>
      </c>
      <c r="BEO19" s="46">
        <v>3.4131289293508229E-3</v>
      </c>
      <c r="BEP19" s="46">
        <v>1.4418432508950341</v>
      </c>
      <c r="BEQ19" s="46">
        <v>1.3183783966972675E-16</v>
      </c>
      <c r="BER19" s="46">
        <v>268.7116252767932</v>
      </c>
      <c r="BES19" s="46">
        <v>1.3806438799185031E-2</v>
      </c>
      <c r="BET19" s="46">
        <v>4.3987457411308544E-8</v>
      </c>
      <c r="BEU19" s="46">
        <v>1804.9751082086896</v>
      </c>
      <c r="BEV19" s="46">
        <v>40812.543604294828</v>
      </c>
      <c r="BEW19" s="46">
        <v>3417926.3282850981</v>
      </c>
      <c r="BEX19" s="46">
        <v>2.1466688743646464E-55</v>
      </c>
      <c r="BEY19" s="46">
        <v>8.7340609880140089E-8</v>
      </c>
      <c r="BEZ19" s="46">
        <v>298.89934684991073</v>
      </c>
      <c r="BFA19" s="46">
        <v>4.9106679774474897E-5</v>
      </c>
      <c r="BFB19" s="46">
        <v>1.3217201867383306E-8</v>
      </c>
      <c r="BFC19" s="46">
        <v>8.4040768171162902E-25</v>
      </c>
      <c r="BFD19" s="46">
        <v>3.0035814548573339E-6</v>
      </c>
      <c r="BFE19" s="46">
        <v>2548351.8462682245</v>
      </c>
      <c r="BFF19" s="46">
        <v>4.7572033444297401E-7</v>
      </c>
      <c r="BFG19" s="46">
        <v>0.61519408098017936</v>
      </c>
      <c r="BFH19" s="46">
        <v>1.4461508475804941E-9</v>
      </c>
      <c r="BFI19" s="46">
        <v>2.7551943410268616E-12</v>
      </c>
      <c r="BFJ19" s="46">
        <v>4.8618983737836238E-3</v>
      </c>
      <c r="BFK19" s="46">
        <v>1.843438453812306E-14</v>
      </c>
      <c r="BFL19" s="46">
        <v>9.9628752911153935</v>
      </c>
      <c r="BFM19" s="46">
        <v>346937.38815300236</v>
      </c>
      <c r="BFN19" s="46">
        <v>4.0017025490618571E-31</v>
      </c>
      <c r="BFO19" s="46">
        <v>1.367881559122268E-61</v>
      </c>
      <c r="BFP19" s="46">
        <v>3.1286737025616429E-26</v>
      </c>
      <c r="BFQ19" s="46">
        <v>2.0992854841980813E-32</v>
      </c>
      <c r="BFR19" s="46">
        <v>1.9296403998734059E-29</v>
      </c>
      <c r="BFS19" s="46">
        <v>3.9400158942568217E-13</v>
      </c>
      <c r="BFT19" s="46">
        <v>3.9853082061657404E-15</v>
      </c>
      <c r="BFU19" s="46">
        <v>1.5073175667254817E-13</v>
      </c>
      <c r="BFV19" s="46">
        <v>2.0998203676516602E-28</v>
      </c>
      <c r="BFW19" s="46">
        <v>2638.2227960775408</v>
      </c>
      <c r="BFX19" s="46">
        <v>6.7644552914898363E-11</v>
      </c>
      <c r="BFY19" s="46">
        <v>2.4790862028001922E-8</v>
      </c>
      <c r="BFZ19" s="46">
        <v>3971076.8764397795</v>
      </c>
      <c r="BGA19" s="46">
        <v>416.86934002687684</v>
      </c>
      <c r="BGB19" s="46">
        <v>88524.362372701347</v>
      </c>
      <c r="BGC19" s="46">
        <v>1.4666797666235099</v>
      </c>
      <c r="BGD19" s="46">
        <v>0.93111548509621833</v>
      </c>
      <c r="BGE19" s="46">
        <v>3563.118172318927</v>
      </c>
      <c r="BGF19" s="46">
        <v>8.9160702832600082E-48</v>
      </c>
      <c r="BGG19" s="46">
        <v>3.0993447199403217E-3</v>
      </c>
      <c r="BGH19" s="46">
        <v>6.3961190282957418E-24</v>
      </c>
      <c r="BGI19" s="46">
        <v>1485888.8467568811</v>
      </c>
      <c r="BGJ19" s="46">
        <v>2443.4884036811468</v>
      </c>
      <c r="BGK19" s="46">
        <v>11799.741760303117</v>
      </c>
      <c r="BGL19" s="46">
        <v>849.60255127071605</v>
      </c>
      <c r="BGM19" s="46">
        <v>219.37859807233653</v>
      </c>
      <c r="BGN19" s="46">
        <v>4.6210677119253178</v>
      </c>
      <c r="BGO19" s="46">
        <v>17298.367021884533</v>
      </c>
      <c r="BGP19" s="46">
        <v>1.488610417529143E-21</v>
      </c>
      <c r="BGQ19" s="46">
        <v>2.1049436570647461E-2</v>
      </c>
      <c r="BGR19" s="46">
        <v>8.4077800356794059E-6</v>
      </c>
      <c r="BGS19" s="46">
        <v>584084.41980833525</v>
      </c>
      <c r="BGT19" s="46">
        <v>581.25642938950227</v>
      </c>
      <c r="BGU19" s="46">
        <v>3.8401919315104905E-8</v>
      </c>
      <c r="BGV19" s="46">
        <v>7.1404571574048074E-9</v>
      </c>
      <c r="BGW19" s="46">
        <v>1.0552655296676839E-2</v>
      </c>
      <c r="BGX19" s="46">
        <v>4.7565689960583482E-10</v>
      </c>
      <c r="BGY19" s="46">
        <v>4211572.0959317042</v>
      </c>
      <c r="BGZ19" s="46">
        <v>5174098.0721553424</v>
      </c>
      <c r="BHA19" s="46">
        <v>6.9683881346255808E-30</v>
      </c>
      <c r="BHB19" s="46">
        <v>8.3161381272623985E-2</v>
      </c>
      <c r="BHC19" s="46">
        <v>1.195947938698487E-17</v>
      </c>
      <c r="BHD19" s="46">
        <v>24587.443988393177</v>
      </c>
      <c r="BHE19" s="46">
        <v>2.7412646864154327E-5</v>
      </c>
      <c r="BHF19" s="46">
        <v>7.2618703632429857E-5</v>
      </c>
      <c r="BHG19" s="46">
        <v>6.1512687179762139E-5</v>
      </c>
      <c r="BHH19" s="46">
        <v>1.4248938961159061E-11</v>
      </c>
      <c r="BHI19" s="46">
        <v>1.2006809858773294E-3</v>
      </c>
      <c r="BHJ19" s="46">
        <v>3.4733357873732904E-18</v>
      </c>
      <c r="BHK19" s="46">
        <v>237404.87584128295</v>
      </c>
      <c r="BHL19" s="46">
        <v>2.7230057901738266E-4</v>
      </c>
      <c r="BHM19" s="46">
        <v>20040.864519370756</v>
      </c>
      <c r="BHN19" s="46">
        <v>41028.381470289678</v>
      </c>
      <c r="BHO19" s="46">
        <v>1.4815174421110443E-8</v>
      </c>
      <c r="BHP19" s="46">
        <v>0.67996230908389166</v>
      </c>
      <c r="BHQ19" s="46">
        <v>5.6049980676916054</v>
      </c>
      <c r="BHR19" s="46">
        <v>4731.1307293064847</v>
      </c>
      <c r="BHS19" s="46">
        <v>7.0014688953508805E-3</v>
      </c>
      <c r="BHT19" s="46">
        <v>9571635.2321202494</v>
      </c>
      <c r="BHU19" s="46">
        <v>20638435.738728859</v>
      </c>
      <c r="BHV19" s="46">
        <v>3.6705638138602621E-4</v>
      </c>
    </row>
    <row r="20" spans="1:1629" x14ac:dyDescent="0.25">
      <c r="J20" s="35">
        <v>87231143.040273145</v>
      </c>
      <c r="K20" s="92">
        <v>1534</v>
      </c>
      <c r="L20" s="44">
        <v>4.6331175509155605E-14</v>
      </c>
      <c r="M20" s="44">
        <v>51480.019442508776</v>
      </c>
      <c r="N20" s="44">
        <v>3.4388260080088109E-14</v>
      </c>
      <c r="O20" s="44">
        <v>2.2297129599959601E-6</v>
      </c>
      <c r="P20" s="44">
        <v>158.49928082741016</v>
      </c>
      <c r="Q20" s="44">
        <v>42.207580095556892</v>
      </c>
      <c r="R20" s="44">
        <v>15654.083929803082</v>
      </c>
      <c r="S20" s="44">
        <v>1.7341229062791622E-5</v>
      </c>
      <c r="T20" s="44">
        <v>1.1875060564001504E-26</v>
      </c>
      <c r="U20" s="44">
        <v>752.88592418653081</v>
      </c>
      <c r="V20" s="44">
        <v>3786.5004371483992</v>
      </c>
      <c r="W20" s="44">
        <v>2.6260616465003996E-10</v>
      </c>
      <c r="X20" s="44">
        <v>2.8736722204509543E-4</v>
      </c>
      <c r="Y20" s="44">
        <v>207.40893593027084</v>
      </c>
      <c r="Z20" s="44">
        <v>6.4885060459805239E-5</v>
      </c>
      <c r="AA20" s="44">
        <v>1.8744619842682976E-39</v>
      </c>
      <c r="AB20" s="44">
        <v>4303.2192963625939</v>
      </c>
      <c r="AC20" s="44">
        <v>104.0342636521234</v>
      </c>
      <c r="AD20" s="44">
        <v>194.11382659135367</v>
      </c>
      <c r="AE20" s="44">
        <v>7.097057596212248</v>
      </c>
      <c r="AF20" s="44">
        <v>6.4762573109535368E-6</v>
      </c>
      <c r="AG20" s="44">
        <v>4.1433248815292134E-12</v>
      </c>
      <c r="AH20" s="44">
        <v>1.2120350172377898E-6</v>
      </c>
      <c r="AI20" s="44">
        <v>1.1305334814674644E-13</v>
      </c>
      <c r="AJ20" s="44">
        <v>8.1660703743633745E-6</v>
      </c>
      <c r="AK20" s="44">
        <v>2.4582840752617764E-4</v>
      </c>
      <c r="AL20" s="44">
        <v>1.9666932245298867E-10</v>
      </c>
      <c r="AM20" s="44">
        <v>6.852604919914856E-21</v>
      </c>
      <c r="AN20" s="44">
        <v>3.6966115282182994E-11</v>
      </c>
      <c r="AO20" s="44">
        <v>0.41783354053491956</v>
      </c>
      <c r="AP20" s="44">
        <v>1.3466111017382662E-23</v>
      </c>
      <c r="AQ20" s="44">
        <v>1.3761966422833929E-5</v>
      </c>
      <c r="AR20" s="44">
        <v>1.0633946217023327E-3</v>
      </c>
      <c r="AS20" s="44">
        <v>2.588993495184337</v>
      </c>
      <c r="AT20" s="44">
        <v>5.599258931962516E-22</v>
      </c>
      <c r="AU20" s="44">
        <v>1.702550490216948E-12</v>
      </c>
      <c r="AV20" s="44">
        <v>46.946599236261818</v>
      </c>
      <c r="AW20" s="44">
        <v>7.8686610578155158E-10</v>
      </c>
      <c r="AX20" s="44">
        <v>7.2721582246606034E-4</v>
      </c>
      <c r="AY20" s="44">
        <v>1.3154116873280651E-16</v>
      </c>
      <c r="AZ20" s="44">
        <v>32607.480444459205</v>
      </c>
      <c r="BA20" s="44">
        <v>2.1006097880062573E-12</v>
      </c>
      <c r="BB20" s="44">
        <v>0.75962100992328074</v>
      </c>
      <c r="BC20" s="44">
        <v>3.9602348392277509E-15</v>
      </c>
      <c r="BD20" s="44">
        <v>8132.5922497194797</v>
      </c>
      <c r="BE20" s="44">
        <v>1.2618057724068435E-3</v>
      </c>
      <c r="BF20" s="44">
        <v>17.593604658154941</v>
      </c>
      <c r="BG20" s="44">
        <v>517.19071310031666</v>
      </c>
      <c r="BH20" s="44">
        <v>2.0186439277290255E-24</v>
      </c>
      <c r="BI20" s="44">
        <v>2.1136176952270348E-15</v>
      </c>
      <c r="BJ20" s="44">
        <v>1.8224974470095312</v>
      </c>
      <c r="BK20" s="44">
        <v>1.2221652240312228E-21</v>
      </c>
      <c r="BL20" s="44">
        <v>107.35315738128345</v>
      </c>
      <c r="BM20" s="44">
        <v>2.907462357751412E-4</v>
      </c>
      <c r="BN20" s="44">
        <v>3.5962922050203728E-10</v>
      </c>
      <c r="BO20" s="44">
        <v>2134.340288345039</v>
      </c>
      <c r="BP20" s="44">
        <v>10896.642134457756</v>
      </c>
      <c r="BQ20" s="44">
        <v>605.7829766468758</v>
      </c>
      <c r="BR20" s="44">
        <v>578.08418196923708</v>
      </c>
      <c r="BS20" s="44">
        <v>1.1864918686345312</v>
      </c>
      <c r="BT20" s="44">
        <v>118306.39235475214</v>
      </c>
      <c r="BU20" s="44">
        <v>4.6076933452130349E-17</v>
      </c>
      <c r="BV20" s="44">
        <v>1.2415047273399168E-27</v>
      </c>
      <c r="BW20" s="44">
        <v>1.3602928413562849</v>
      </c>
      <c r="BX20" s="44">
        <v>0.53254963640935893</v>
      </c>
      <c r="BY20" s="44">
        <v>6.4225432428147191E-17</v>
      </c>
      <c r="BZ20" s="44">
        <v>1.4302593882437511E-59</v>
      </c>
      <c r="CA20" s="44">
        <v>3.4027762394758549E-5</v>
      </c>
      <c r="CB20" s="44">
        <v>18444.153742957915</v>
      </c>
      <c r="CC20" s="44">
        <v>1.2073129526417947</v>
      </c>
      <c r="CD20" s="44">
        <v>1.7846682257125954E-13</v>
      </c>
      <c r="CE20" s="44">
        <v>40672.710433487751</v>
      </c>
      <c r="CF20" s="44">
        <v>5.5044206893602371E-31</v>
      </c>
      <c r="CG20" s="44">
        <v>1.0982542147268708E-50</v>
      </c>
      <c r="CH20" s="44">
        <v>1.7376857871924708E-52</v>
      </c>
      <c r="CI20" s="44">
        <v>207.3580266037682</v>
      </c>
      <c r="CJ20" s="44">
        <v>1.216630021584729E-3</v>
      </c>
      <c r="CK20" s="44">
        <v>0.11232186431280081</v>
      </c>
      <c r="CL20" s="44">
        <v>1.3729680566007779E-14</v>
      </c>
      <c r="CM20" s="44">
        <v>218925.79691358094</v>
      </c>
      <c r="CN20" s="44">
        <v>1.031261673682829E-5</v>
      </c>
      <c r="CO20" s="44">
        <v>0.81949067341863624</v>
      </c>
      <c r="CP20" s="44">
        <v>58413.342650857776</v>
      </c>
      <c r="CQ20" s="44">
        <v>107.60379058032267</v>
      </c>
      <c r="CR20" s="44">
        <v>102.89164879343365</v>
      </c>
      <c r="CS20" s="44">
        <v>34144.744201230693</v>
      </c>
      <c r="CT20" s="44">
        <v>291577.22671935876</v>
      </c>
      <c r="CU20" s="44">
        <v>9.6136156018824575E-6</v>
      </c>
      <c r="CV20" s="44">
        <v>9.4376074539633164E-8</v>
      </c>
      <c r="CW20" s="44">
        <v>1.9904335941850921E-35</v>
      </c>
      <c r="CX20" s="44">
        <v>7.3103322972984133</v>
      </c>
      <c r="CY20" s="44">
        <v>2.7919639465352211E-20</v>
      </c>
      <c r="CZ20" s="44">
        <v>26810.180262186892</v>
      </c>
      <c r="DA20" s="44">
        <v>1.3547357435403993E-37</v>
      </c>
      <c r="DB20" s="44">
        <v>2.914550785903022E-5</v>
      </c>
      <c r="DC20" s="44">
        <v>1715.3469136473675</v>
      </c>
      <c r="DD20" s="44">
        <v>2.8131172399705582E-23</v>
      </c>
      <c r="DE20" s="44">
        <v>18054.623270149146</v>
      </c>
      <c r="DF20" s="44">
        <v>1.7481488095718447E-2</v>
      </c>
      <c r="DG20" s="44">
        <v>4.6935869333159559</v>
      </c>
      <c r="DH20" s="44">
        <v>3.8480846514060612E-14</v>
      </c>
      <c r="DI20" s="44">
        <v>7.890106657476717E-2</v>
      </c>
      <c r="DJ20" s="44">
        <v>8.3540996410781948E-9</v>
      </c>
      <c r="DK20" s="44">
        <v>58.436195271502484</v>
      </c>
      <c r="DL20" s="44">
        <v>1.0898042120653716E-27</v>
      </c>
      <c r="DM20" s="44">
        <v>2.2307327999964442E-9</v>
      </c>
      <c r="DN20" s="44">
        <v>0.56911589290927334</v>
      </c>
      <c r="DO20" s="44">
        <v>0.18981186361968302</v>
      </c>
      <c r="DP20" s="44">
        <v>1.9298531455846958E-3</v>
      </c>
      <c r="DQ20" s="44">
        <v>59141.448552773429</v>
      </c>
      <c r="DR20" s="44">
        <v>2.3314188768446145E-10</v>
      </c>
      <c r="DS20" s="44">
        <v>1.2508621942641784</v>
      </c>
      <c r="DT20" s="44">
        <v>2.2308958144090788E-6</v>
      </c>
      <c r="DU20" s="44">
        <v>7.3066240543535794E-6</v>
      </c>
      <c r="DV20" s="44">
        <v>3.6912722656261426E-11</v>
      </c>
      <c r="DW20" s="44">
        <v>2.531350987420003E-15</v>
      </c>
      <c r="DX20" s="44">
        <v>4.4452988273109135E-5</v>
      </c>
      <c r="DY20" s="44">
        <v>2.5033982913363093E-8</v>
      </c>
      <c r="DZ20" s="44">
        <v>0.13372931427255744</v>
      </c>
      <c r="EA20" s="44">
        <v>5.8906354256959911E-12</v>
      </c>
      <c r="EB20" s="44">
        <v>3.506549552906925E-3</v>
      </c>
      <c r="EC20" s="44">
        <v>0.13586958933316309</v>
      </c>
      <c r="ED20" s="44">
        <v>713.88932169666805</v>
      </c>
      <c r="EE20" s="44">
        <v>1.0331874158228276E-12</v>
      </c>
      <c r="EF20" s="44">
        <v>6.0422347847690449E-16</v>
      </c>
      <c r="EG20" s="44">
        <v>3.8196395660588728E-35</v>
      </c>
      <c r="EH20" s="44">
        <v>1.6898954997129675E-2</v>
      </c>
      <c r="EI20" s="44">
        <v>3.0127866093967085E-24</v>
      </c>
      <c r="EJ20" s="44">
        <v>5.4280939419538452E-5</v>
      </c>
      <c r="EK20" s="44">
        <v>3.206404134569356E-20</v>
      </c>
      <c r="EL20" s="44">
        <v>8.8030197043719927</v>
      </c>
      <c r="EM20" s="44">
        <v>1.1290284442002129E-2</v>
      </c>
      <c r="EN20" s="44">
        <v>3196.7759042326325</v>
      </c>
      <c r="EO20" s="44">
        <v>5.591991034658718E-27</v>
      </c>
      <c r="EP20" s="44">
        <v>3.6593526826806364E-22</v>
      </c>
      <c r="EQ20" s="44">
        <v>7021.1865232883119</v>
      </c>
      <c r="ER20" s="44">
        <v>1.6993919322696565E-4</v>
      </c>
      <c r="ES20" s="44">
        <v>112.88064748609145</v>
      </c>
      <c r="ET20" s="44">
        <v>1.0789557221568045E-7</v>
      </c>
      <c r="EU20" s="44">
        <v>1.5921436183422053E-6</v>
      </c>
      <c r="EV20" s="44">
        <v>59694.975354978109</v>
      </c>
      <c r="EW20" s="44">
        <v>5.1623115773941724E-9</v>
      </c>
      <c r="EX20" s="44">
        <v>4.5719640903242167E-13</v>
      </c>
      <c r="EY20" s="44">
        <v>2.9287815813909718E-30</v>
      </c>
      <c r="EZ20" s="44">
        <v>1.241723801689653E-2</v>
      </c>
      <c r="FA20" s="44">
        <v>7.1941171095100142E-36</v>
      </c>
      <c r="FB20" s="44">
        <v>0.10168834927507314</v>
      </c>
      <c r="FC20" s="44">
        <v>1.3794187719844494E-17</v>
      </c>
      <c r="FD20" s="44">
        <v>222192.25964988171</v>
      </c>
      <c r="FE20" s="44">
        <v>2710.8646382474903</v>
      </c>
      <c r="FF20" s="44">
        <v>7.2997878475624693E-3</v>
      </c>
      <c r="FG20" s="44">
        <v>5.1677592155744368E-5</v>
      </c>
      <c r="FH20" s="44">
        <v>9918.8497988487925</v>
      </c>
      <c r="FI20" s="44">
        <v>190713.11690879834</v>
      </c>
      <c r="FJ20" s="44">
        <v>25686.715767520156</v>
      </c>
      <c r="FK20" s="44">
        <v>3.5758023358275199</v>
      </c>
      <c r="FL20" s="44">
        <v>51143.834931667414</v>
      </c>
      <c r="FM20" s="44">
        <v>6.5662544777230675E-22</v>
      </c>
      <c r="FN20" s="44">
        <v>2.373196289237625</v>
      </c>
      <c r="FO20" s="44">
        <v>1.6097963064664287</v>
      </c>
      <c r="FP20" s="44">
        <v>9.0246208832786902E-13</v>
      </c>
      <c r="FQ20" s="44">
        <v>1.065366329107318E-7</v>
      </c>
      <c r="FR20" s="44">
        <v>8.2122605581191821E-22</v>
      </c>
      <c r="FS20" s="44">
        <v>268.9215084624505</v>
      </c>
      <c r="FT20" s="44">
        <v>12.064195656942406</v>
      </c>
      <c r="FU20" s="44">
        <v>1.8104168222446168E-46</v>
      </c>
      <c r="FV20" s="44">
        <v>1983.9161598402384</v>
      </c>
      <c r="FW20" s="44">
        <v>6.2842205662655785E-7</v>
      </c>
      <c r="FX20" s="44">
        <v>5035.9182768496839</v>
      </c>
      <c r="FY20" s="44">
        <v>0.21246713635898229</v>
      </c>
      <c r="FZ20" s="44">
        <v>3.0828818019956025E-37</v>
      </c>
      <c r="GA20" s="44">
        <v>5698.0109738759438</v>
      </c>
      <c r="GB20" s="44">
        <v>9.6860097599912844</v>
      </c>
      <c r="GC20" s="44">
        <v>2932.6311950291824</v>
      </c>
      <c r="GD20" s="44">
        <v>7.203122842057447E-10</v>
      </c>
      <c r="GE20" s="44">
        <v>9.0136821290366249E-11</v>
      </c>
      <c r="GF20" s="44">
        <v>1.1145958069574592E-7</v>
      </c>
      <c r="GG20" s="44">
        <v>503.72772895454392</v>
      </c>
      <c r="GH20" s="44">
        <v>0.11843190969807293</v>
      </c>
      <c r="GI20" s="44">
        <v>3.22682548563642E-11</v>
      </c>
      <c r="GJ20" s="44">
        <v>2.165487561614082E-15</v>
      </c>
      <c r="GK20" s="44">
        <v>1.2352994630624463E-17</v>
      </c>
      <c r="GL20" s="44">
        <v>1.2574060626428077E-26</v>
      </c>
      <c r="GM20" s="44">
        <v>3.4843470077401584E-17</v>
      </c>
      <c r="GN20" s="44">
        <v>18804.328721417827</v>
      </c>
      <c r="GO20" s="44">
        <v>6.0273207081528099E-6</v>
      </c>
      <c r="GP20" s="44">
        <v>111.3906239846426</v>
      </c>
      <c r="GQ20" s="44">
        <v>4.4013871439798817E-35</v>
      </c>
      <c r="GR20" s="44">
        <v>1.4178091893571101E-34</v>
      </c>
      <c r="GS20" s="44">
        <v>1.676331847218993E-15</v>
      </c>
      <c r="GT20" s="44">
        <v>1.219681786029404E-33</v>
      </c>
      <c r="GU20" s="44">
        <v>0.98369711847231955</v>
      </c>
      <c r="GV20" s="44">
        <v>1.2004234061859102E-40</v>
      </c>
      <c r="GW20" s="44">
        <v>8.6624398881100251E-37</v>
      </c>
      <c r="GX20" s="44">
        <v>0.85248010458876022</v>
      </c>
      <c r="GY20" s="44">
        <v>9.2045882686682242E-89</v>
      </c>
      <c r="GZ20" s="44">
        <v>12826.082297529039</v>
      </c>
      <c r="HA20" s="44">
        <v>2.2959487711636989E-13</v>
      </c>
      <c r="HB20" s="44">
        <v>67.664081533226636</v>
      </c>
      <c r="HC20" s="44">
        <v>1.2804963280616298E-2</v>
      </c>
      <c r="HD20" s="44">
        <v>1.7729025691679914</v>
      </c>
      <c r="HE20" s="44">
        <v>3.3851359559060738E-9</v>
      </c>
      <c r="HF20" s="44">
        <v>9.2817961265683564E-11</v>
      </c>
      <c r="HG20" s="44">
        <v>3.9605516240040781E-3</v>
      </c>
      <c r="HH20" s="44">
        <v>64198.146317984814</v>
      </c>
      <c r="HI20" s="44">
        <v>3.7178173004080093E-13</v>
      </c>
      <c r="HJ20" s="44">
        <v>1571.3595374526592</v>
      </c>
      <c r="HK20" s="44">
        <v>1.9158169924508098E-2</v>
      </c>
      <c r="HL20" s="44">
        <v>3.1680281996329576E-6</v>
      </c>
      <c r="HM20" s="44">
        <v>1.5917428673467662E-20</v>
      </c>
      <c r="HN20" s="44">
        <v>1.7906060836650965E-25</v>
      </c>
      <c r="HO20" s="44">
        <v>1.0611074174268871E-14</v>
      </c>
      <c r="HP20" s="44">
        <v>2.8850106726510224E-11</v>
      </c>
      <c r="HQ20" s="44">
        <v>4.6377760500714225E-10</v>
      </c>
      <c r="HR20" s="44">
        <v>2.2639052355587382E-5</v>
      </c>
      <c r="HS20" s="44">
        <v>1.7242556853885139E-2</v>
      </c>
      <c r="HT20" s="44">
        <v>9.1348788831561707E-22</v>
      </c>
      <c r="HU20" s="44">
        <v>4.0501897028375118E-4</v>
      </c>
      <c r="HV20" s="44">
        <v>1.0137568721850121E-18</v>
      </c>
      <c r="HW20" s="44">
        <v>2.541750364789747E-53</v>
      </c>
      <c r="HX20" s="44">
        <v>9.8278205464889953E-2</v>
      </c>
      <c r="HY20" s="44">
        <v>2.9397577013585138E-16</v>
      </c>
      <c r="HZ20" s="44">
        <v>283104.00319124648</v>
      </c>
      <c r="IA20" s="44">
        <v>9.7625419003092121E-15</v>
      </c>
      <c r="IB20" s="44">
        <v>3.3065601697319398E-14</v>
      </c>
      <c r="IC20" s="44">
        <v>7.4337352519483217E-6</v>
      </c>
      <c r="ID20" s="44">
        <v>1.812059213050685E-33</v>
      </c>
      <c r="IE20" s="44">
        <v>668.82799078737162</v>
      </c>
      <c r="IF20" s="44">
        <v>2.9337138462363993E-8</v>
      </c>
      <c r="IG20" s="44">
        <v>176.07578588035398</v>
      </c>
      <c r="IH20" s="44">
        <v>3.5127563978702811E-19</v>
      </c>
      <c r="II20" s="44">
        <v>4.1266556797418957E-5</v>
      </c>
      <c r="IJ20" s="44">
        <v>3.4199673416967848E-5</v>
      </c>
      <c r="IK20" s="44">
        <v>3.2285786874745169E-9</v>
      </c>
      <c r="IL20" s="44">
        <v>6.6738752998768439E-33</v>
      </c>
      <c r="IM20" s="44">
        <v>2.5051457399017498E-18</v>
      </c>
      <c r="IN20" s="44">
        <v>8.0429581867321048E-2</v>
      </c>
      <c r="IO20" s="44">
        <v>1.9658331904782952E-3</v>
      </c>
      <c r="IP20" s="44">
        <v>5.0803313419033494E-45</v>
      </c>
      <c r="IQ20" s="44">
        <v>5.9705596018435644E-42</v>
      </c>
      <c r="IR20" s="44">
        <v>1.510640919295441E-14</v>
      </c>
      <c r="IS20" s="44">
        <v>1.339861305456046E-4</v>
      </c>
      <c r="IT20" s="44">
        <v>3079.6147287671229</v>
      </c>
      <c r="IU20" s="44">
        <v>0.27776505215925718</v>
      </c>
      <c r="IV20" s="44">
        <v>1.166423629948696E-14</v>
      </c>
      <c r="IW20" s="44">
        <v>7.0367709785532891E-18</v>
      </c>
      <c r="IX20" s="44">
        <v>1.0381090737191364E-50</v>
      </c>
      <c r="IY20" s="44">
        <v>481.37939454840233</v>
      </c>
      <c r="IZ20" s="44">
        <v>2.084705183278698E-21</v>
      </c>
      <c r="JA20" s="44">
        <v>3.6631952099073794E-3</v>
      </c>
      <c r="JB20" s="44">
        <v>48617.563553741064</v>
      </c>
      <c r="JC20" s="44">
        <v>6.9149776668805888E-17</v>
      </c>
      <c r="JD20" s="44">
        <v>1.5295349724970551</v>
      </c>
      <c r="JE20" s="44">
        <v>2.0632067117636254E-46</v>
      </c>
      <c r="JF20" s="44">
        <v>22.918825967100169</v>
      </c>
      <c r="JG20" s="44">
        <v>4.9448696347381962E-3</v>
      </c>
      <c r="JH20" s="44">
        <v>8.1287615482281646E-5</v>
      </c>
      <c r="JI20" s="44">
        <v>8.82782439338929E-28</v>
      </c>
      <c r="JJ20" s="44">
        <v>7.6957800655864476E-27</v>
      </c>
      <c r="JK20" s="44">
        <v>77467.220760656593</v>
      </c>
      <c r="JL20" s="44">
        <v>5.3788039460305592E-14</v>
      </c>
      <c r="JM20" s="44">
        <v>2.1366064871515443E-6</v>
      </c>
      <c r="JN20" s="44">
        <v>6.6430981547457231E-9</v>
      </c>
      <c r="JO20" s="44">
        <v>9.0016075472881484E-12</v>
      </c>
      <c r="JP20" s="44">
        <v>882.79279712109383</v>
      </c>
      <c r="JQ20" s="44">
        <v>2.0930709698763446E-36</v>
      </c>
      <c r="JR20" s="44">
        <v>2.5060176662872364E-47</v>
      </c>
      <c r="JS20" s="44">
        <v>4.1675151014349102E-8</v>
      </c>
      <c r="JT20" s="44">
        <v>387.93971126964288</v>
      </c>
      <c r="JU20" s="44">
        <v>1.4391576746143416E-2</v>
      </c>
      <c r="JV20" s="44">
        <v>1.2702015287452144E-19</v>
      </c>
      <c r="JW20" s="44">
        <v>139.91605674023705</v>
      </c>
      <c r="JX20" s="44">
        <v>8.7197208378018229E-11</v>
      </c>
      <c r="JY20" s="44">
        <v>6.1082881017543038E-14</v>
      </c>
      <c r="JZ20" s="44">
        <v>0.22226306094735857</v>
      </c>
      <c r="KA20" s="44">
        <v>2.4196885068972506E-20</v>
      </c>
      <c r="KB20" s="44">
        <v>6.6826533314441389E-33</v>
      </c>
      <c r="KC20" s="44">
        <v>0.50626865607592686</v>
      </c>
      <c r="KD20" s="44">
        <v>104612.48310610218</v>
      </c>
      <c r="KE20" s="44">
        <v>1.1976417984180718E-48</v>
      </c>
      <c r="KF20" s="44">
        <v>1.5491919415040119E-6</v>
      </c>
      <c r="KG20" s="44">
        <v>301885.02044659818</v>
      </c>
      <c r="KH20" s="44">
        <v>182.14358968200565</v>
      </c>
      <c r="KI20" s="44">
        <v>1.2661767545436179E-10</v>
      </c>
      <c r="KJ20" s="44">
        <v>7.7008707693109244E-15</v>
      </c>
      <c r="KK20" s="44">
        <v>2.0685068497858821E-4</v>
      </c>
      <c r="KL20" s="44">
        <v>4.7740143195309982E-2</v>
      </c>
      <c r="KM20" s="44">
        <v>264.66299202419947</v>
      </c>
      <c r="KN20" s="44">
        <v>3.0395756274037087E-12</v>
      </c>
      <c r="KO20" s="44">
        <v>4.4264143982507778E-11</v>
      </c>
      <c r="KP20" s="44">
        <v>6.258171400753347E-3</v>
      </c>
      <c r="KQ20" s="44">
        <v>2.2362674735973386E-44</v>
      </c>
      <c r="KR20" s="44">
        <v>3.1430182170607879E-4</v>
      </c>
      <c r="KS20" s="44">
        <v>3.7868327910482968E-19</v>
      </c>
      <c r="KT20" s="44">
        <v>0.18405942531969902</v>
      </c>
      <c r="KU20" s="44">
        <v>1.17366866039917E-18</v>
      </c>
      <c r="KV20" s="44">
        <v>6.5254096148229907E-17</v>
      </c>
      <c r="KW20" s="44">
        <v>374.81939290048388</v>
      </c>
      <c r="KX20" s="44">
        <v>191191.09606992759</v>
      </c>
      <c r="KY20" s="44">
        <v>2358.7192770530073</v>
      </c>
      <c r="KZ20" s="46">
        <v>1.5320385181978051E-4</v>
      </c>
      <c r="LA20" s="46">
        <v>1.1745184940293674E-12</v>
      </c>
      <c r="LB20" s="46">
        <v>1.2027356215491922E-2</v>
      </c>
      <c r="LC20" s="46">
        <v>1.9226883687312349E-48</v>
      </c>
      <c r="LD20" s="46">
        <v>2.7705095183559809E-16</v>
      </c>
      <c r="LE20" s="46">
        <v>896.33896810949489</v>
      </c>
      <c r="LF20" s="46">
        <v>1.2177771522942259E-14</v>
      </c>
      <c r="LG20" s="46">
        <v>5.3280981446235779E-6</v>
      </c>
      <c r="LH20" s="46">
        <v>168.82034044127332</v>
      </c>
      <c r="LI20" s="46">
        <v>0.14368909279818134</v>
      </c>
      <c r="LJ20" s="46">
        <v>2.1374208805433677E-2</v>
      </c>
      <c r="LK20" s="46">
        <v>9.3948309384165885E-10</v>
      </c>
      <c r="LL20" s="46">
        <v>2.9736119475385846E-3</v>
      </c>
      <c r="LM20" s="46">
        <v>6.2702770513039805E-19</v>
      </c>
      <c r="LN20" s="46">
        <v>5.8059612047626911E-4</v>
      </c>
      <c r="LO20" s="46">
        <v>1.5857209645524052E-42</v>
      </c>
      <c r="LP20" s="46">
        <v>1.1978740935599074E-9</v>
      </c>
      <c r="LQ20" s="46">
        <v>0.20467740238531082</v>
      </c>
      <c r="LR20" s="46">
        <v>9159.9895450686563</v>
      </c>
      <c r="LS20" s="46">
        <v>1.3668576877617216E-30</v>
      </c>
      <c r="LT20" s="46">
        <v>7.0889631393631744E-20</v>
      </c>
      <c r="LU20" s="46">
        <v>3.6273368297913737E-3</v>
      </c>
      <c r="LV20" s="46">
        <v>6.7861296054358822E-14</v>
      </c>
      <c r="LW20" s="46">
        <v>4.9683589791221765</v>
      </c>
      <c r="LX20" s="46">
        <v>9.7088739924356407E-17</v>
      </c>
      <c r="LY20" s="46">
        <v>7439.7426701847062</v>
      </c>
      <c r="LZ20" s="46">
        <v>3.241576066853437E-15</v>
      </c>
      <c r="MA20" s="46">
        <v>9.0540866564360077E-13</v>
      </c>
      <c r="MB20" s="46">
        <v>1.4793450731561732E-18</v>
      </c>
      <c r="MC20" s="46">
        <v>1.877320817868309E-35</v>
      </c>
      <c r="MD20" s="46">
        <v>5.9156111911579972</v>
      </c>
      <c r="ME20" s="46">
        <v>3.7689378971348506E-18</v>
      </c>
      <c r="MF20" s="46">
        <v>172.32355185987501</v>
      </c>
      <c r="MG20" s="46">
        <v>2.3620527393520599E-3</v>
      </c>
      <c r="MH20" s="46">
        <v>6.9392813034384305E-4</v>
      </c>
      <c r="MI20" s="46">
        <v>7387.7887849549097</v>
      </c>
      <c r="MJ20" s="46">
        <v>3.8563388599017965E-6</v>
      </c>
      <c r="MK20" s="46">
        <v>2.454867521051611E-2</v>
      </c>
      <c r="ML20" s="46">
        <v>5.6352514043609677E-6</v>
      </c>
      <c r="MM20" s="46">
        <v>7.8061749605681983E-18</v>
      </c>
      <c r="MN20" s="46">
        <v>1.7959153417114248E-6</v>
      </c>
      <c r="MO20" s="46">
        <v>1.6999577798952517E-40</v>
      </c>
      <c r="MP20" s="46">
        <v>5.3077228751642687E-16</v>
      </c>
      <c r="MQ20" s="46">
        <v>7.0832590644781172E-57</v>
      </c>
      <c r="MR20" s="46">
        <v>3.1875830550534342E-40</v>
      </c>
      <c r="MS20" s="46">
        <v>6.5086871078119E-3</v>
      </c>
      <c r="MT20" s="46">
        <v>142783.10746292936</v>
      </c>
      <c r="MU20" s="46">
        <v>69100.305822253227</v>
      </c>
      <c r="MV20" s="46">
        <v>2.339886252637272E-36</v>
      </c>
      <c r="MW20" s="46">
        <v>6.8479920928827197E-13</v>
      </c>
      <c r="MX20" s="46">
        <v>1372.6250380586071</v>
      </c>
      <c r="MY20" s="46">
        <v>3.9557921206933447E-3</v>
      </c>
      <c r="MZ20" s="46">
        <v>0.43425961273429614</v>
      </c>
      <c r="NA20" s="46">
        <v>4.9064418850704076E-16</v>
      </c>
      <c r="NB20" s="46">
        <v>96607.307642330517</v>
      </c>
      <c r="NC20" s="46">
        <v>0.40860391108772143</v>
      </c>
      <c r="ND20" s="46">
        <v>1.8481892421649986E-9</v>
      </c>
      <c r="NE20" s="46">
        <v>2.2526120224085698E-6</v>
      </c>
      <c r="NF20" s="46">
        <v>6.8365742826865545E-6</v>
      </c>
      <c r="NG20" s="46">
        <v>72.119607490567773</v>
      </c>
      <c r="NH20" s="46">
        <v>5.6406531694352333E-13</v>
      </c>
      <c r="NI20" s="46">
        <v>1.9924155376621718E-18</v>
      </c>
      <c r="NJ20" s="46">
        <v>3.2423557472048815E-47</v>
      </c>
      <c r="NK20" s="46">
        <v>6.9104623241478295E-28</v>
      </c>
      <c r="NL20" s="46">
        <v>0.27523657558241643</v>
      </c>
      <c r="NM20" s="46">
        <v>6.5087440343003437E-12</v>
      </c>
      <c r="NN20" s="46">
        <v>9.9628939751362211E-12</v>
      </c>
      <c r="NO20" s="46">
        <v>6.2606524782395122E-4</v>
      </c>
      <c r="NP20" s="46">
        <v>5.2770497398700999E-3</v>
      </c>
      <c r="NQ20" s="46">
        <v>5.6392945743835924E-60</v>
      </c>
      <c r="NR20" s="46">
        <v>2.9838108585273957E-32</v>
      </c>
      <c r="NS20" s="46">
        <v>3.3939645923668814E-42</v>
      </c>
      <c r="NT20" s="46">
        <v>1.4434677418171891E-28</v>
      </c>
      <c r="NU20" s="46">
        <v>51.751841537195183</v>
      </c>
      <c r="NV20" s="46">
        <v>2.2762500650332205E-24</v>
      </c>
      <c r="NW20" s="46">
        <v>4.8116076297500588E-27</v>
      </c>
      <c r="NX20" s="46">
        <v>1.1115630850775396E-8</v>
      </c>
      <c r="NY20" s="46">
        <v>3.8308203868068665E-3</v>
      </c>
      <c r="NZ20" s="46">
        <v>1770.3737629502402</v>
      </c>
      <c r="OA20" s="46">
        <v>20.572572572965687</v>
      </c>
      <c r="OB20" s="46">
        <v>1.9260776776177759E-10</v>
      </c>
      <c r="OC20" s="46">
        <v>1.2483658045484395E-9</v>
      </c>
      <c r="OD20" s="46">
        <v>32.84422772807185</v>
      </c>
      <c r="OE20" s="46">
        <v>4.4479519393957177E-7</v>
      </c>
      <c r="OF20" s="46">
        <v>4.1346803148739723E-13</v>
      </c>
      <c r="OG20" s="46">
        <v>6.8833199338476856</v>
      </c>
      <c r="OH20" s="46">
        <v>9.4105648978907232E-8</v>
      </c>
      <c r="OI20" s="46">
        <v>2.5553645485868804E-4</v>
      </c>
      <c r="OJ20" s="46">
        <v>8.6778939894424434E-56</v>
      </c>
      <c r="OK20" s="46">
        <v>441.2091142276243</v>
      </c>
      <c r="OL20" s="46">
        <v>2.4826234020029866E-2</v>
      </c>
      <c r="OM20" s="46">
        <v>113.32311928135169</v>
      </c>
      <c r="ON20" s="46">
        <v>8.6842805597550806E-42</v>
      </c>
      <c r="OO20" s="46">
        <v>0.13907864464332995</v>
      </c>
      <c r="OP20" s="46">
        <v>0.76851332578331977</v>
      </c>
      <c r="OQ20" s="46">
        <v>1.002859953565056E-17</v>
      </c>
      <c r="OR20" s="46">
        <v>1.3102584506082847E-23</v>
      </c>
      <c r="OS20" s="46">
        <v>6.1918817328666477E-7</v>
      </c>
      <c r="OT20" s="46">
        <v>4.0411369557574265E-19</v>
      </c>
      <c r="OU20" s="46">
        <v>2.5630805590490854E-22</v>
      </c>
      <c r="OV20" s="46">
        <v>8.1591463494858343E-28</v>
      </c>
      <c r="OW20" s="46">
        <v>2.3059753666360539E-7</v>
      </c>
      <c r="OX20" s="46">
        <v>1229.9725720714143</v>
      </c>
      <c r="OY20" s="46">
        <v>2.5333533250886216E-2</v>
      </c>
      <c r="OZ20" s="46">
        <v>17.347153623111616</v>
      </c>
      <c r="PA20" s="46">
        <v>8.762361031112162</v>
      </c>
      <c r="PB20" s="46">
        <v>2.9662223169279996E-3</v>
      </c>
      <c r="PC20" s="46">
        <v>497.94655980434158</v>
      </c>
      <c r="PD20" s="46">
        <v>1.8753156322523443E-21</v>
      </c>
      <c r="PE20" s="46">
        <v>2.8530603027469986E-3</v>
      </c>
      <c r="PF20" s="46">
        <v>141899.12851235786</v>
      </c>
      <c r="PG20" s="46">
        <v>1.5909070732711645E-31</v>
      </c>
      <c r="PH20" s="46">
        <v>1.3390666622129251E-13</v>
      </c>
      <c r="PI20" s="46">
        <v>92.566454629970309</v>
      </c>
      <c r="PJ20" s="46">
        <v>15707.996445022141</v>
      </c>
      <c r="PK20" s="46">
        <v>700.2512125094853</v>
      </c>
      <c r="PL20" s="46">
        <v>7.4144471682224544E-3</v>
      </c>
      <c r="PM20" s="46">
        <v>3.610487882508889E-7</v>
      </c>
      <c r="PN20" s="46">
        <v>4.0869042798999051E-7</v>
      </c>
      <c r="PO20" s="46">
        <v>183213.06473446346</v>
      </c>
      <c r="PP20" s="46">
        <v>7.8928180627742495E-21</v>
      </c>
      <c r="PQ20" s="46">
        <v>2435.8924929379677</v>
      </c>
      <c r="PR20" s="46">
        <v>33757.944333763058</v>
      </c>
      <c r="PS20" s="46">
        <v>1.1167673044864853E-5</v>
      </c>
      <c r="PT20" s="46">
        <v>105128.53660563269</v>
      </c>
      <c r="PU20" s="46">
        <v>154.36753164088285</v>
      </c>
      <c r="PV20" s="46">
        <v>1.4999074091164951E-6</v>
      </c>
      <c r="PW20" s="46">
        <v>1.1230082222385445E-19</v>
      </c>
      <c r="PX20" s="46">
        <v>8.2783216651725935E-14</v>
      </c>
      <c r="PY20" s="46">
        <v>2804.9988027869817</v>
      </c>
      <c r="PZ20" s="46">
        <v>6.2187535887453992E-7</v>
      </c>
      <c r="QA20" s="46">
        <v>2677.4983764454114</v>
      </c>
      <c r="QB20" s="46">
        <v>1.6280538671581272E-3</v>
      </c>
      <c r="QC20" s="46">
        <v>4.0956793206286955E-13</v>
      </c>
      <c r="QD20" s="46">
        <v>1.2455059325221932E-3</v>
      </c>
      <c r="QE20" s="46">
        <v>8.1055207131502278E-3</v>
      </c>
      <c r="QF20" s="46">
        <v>1.113608919641041E-7</v>
      </c>
      <c r="QG20" s="46">
        <v>700.36966431084124</v>
      </c>
      <c r="QH20" s="46">
        <v>1164.7543969105375</v>
      </c>
      <c r="QI20" s="46">
        <v>1.0746691610213896E-12</v>
      </c>
      <c r="QJ20" s="46">
        <v>4693.8298082715546</v>
      </c>
      <c r="QK20" s="46">
        <v>182268.56245082867</v>
      </c>
      <c r="QL20" s="46">
        <v>3.1173667472468392E-27</v>
      </c>
      <c r="QM20" s="46">
        <v>1.9713465823895788E-2</v>
      </c>
      <c r="QN20" s="46">
        <v>5567.7886999209659</v>
      </c>
      <c r="QO20" s="46">
        <v>2.5730594665868599E-7</v>
      </c>
      <c r="QP20" s="46">
        <v>5.6572219168523844E-3</v>
      </c>
      <c r="QQ20" s="46">
        <v>10682.206159712488</v>
      </c>
      <c r="QR20" s="46">
        <v>1.6854989313570717E-29</v>
      </c>
      <c r="QS20" s="46">
        <v>143.56476693788252</v>
      </c>
      <c r="QT20" s="46">
        <v>192.70787178441711</v>
      </c>
      <c r="QU20" s="46">
        <v>0.27315810445799088</v>
      </c>
      <c r="QV20" s="46">
        <v>5281.3432427218104</v>
      </c>
      <c r="QW20" s="46">
        <v>2.4472876566521543E-5</v>
      </c>
      <c r="QX20" s="46">
        <v>5.5078418768715975</v>
      </c>
      <c r="QY20" s="46">
        <v>5.3415350829114897E-44</v>
      </c>
      <c r="QZ20" s="46">
        <v>1.2964505828609531E-2</v>
      </c>
      <c r="RA20" s="46">
        <v>1.5333314139393845E-36</v>
      </c>
      <c r="RB20" s="46">
        <v>6.6414945467507047E-23</v>
      </c>
      <c r="RC20" s="46">
        <v>0.86716147007510302</v>
      </c>
      <c r="RD20" s="46">
        <v>1.6777160296995594E-28</v>
      </c>
      <c r="RE20" s="46">
        <v>6.7369350459934602E-6</v>
      </c>
      <c r="RF20" s="46">
        <v>6.3408905628341245E-10</v>
      </c>
      <c r="RG20" s="46">
        <v>799.86404818265009</v>
      </c>
      <c r="RH20" s="46">
        <v>1.8171045664642426E-5</v>
      </c>
      <c r="RI20" s="46">
        <v>266201.35274754587</v>
      </c>
      <c r="RJ20" s="46">
        <v>7.9452818868681983E-65</v>
      </c>
      <c r="RK20" s="46">
        <v>7.438770922831045E-2</v>
      </c>
      <c r="RL20" s="46">
        <v>9.5506476846443947E-21</v>
      </c>
      <c r="RM20" s="46">
        <v>178217.11880226302</v>
      </c>
      <c r="RN20" s="46">
        <v>3.1094432787020397E-17</v>
      </c>
      <c r="RO20" s="46">
        <v>2.6224429790978721</v>
      </c>
      <c r="RP20" s="46">
        <v>2.0050745057199026E-33</v>
      </c>
      <c r="RQ20" s="46">
        <v>1.7055450062603457E-18</v>
      </c>
      <c r="RR20" s="46">
        <v>4.3873995768261065E-39</v>
      </c>
      <c r="RS20" s="46">
        <v>220069.35162682654</v>
      </c>
      <c r="RT20" s="46">
        <v>8.5916407763255091E-20</v>
      </c>
      <c r="RU20" s="46">
        <v>3.7834100012007919E-16</v>
      </c>
      <c r="RV20" s="46">
        <v>1.2922839660201691E-34</v>
      </c>
      <c r="RW20" s="46">
        <v>285.24257847906176</v>
      </c>
      <c r="RX20" s="46">
        <v>2.9995726853949445E-11</v>
      </c>
      <c r="RY20" s="46">
        <v>1.7177060932856547E-19</v>
      </c>
      <c r="RZ20" s="46">
        <v>7.394055253601079E-14</v>
      </c>
      <c r="SA20" s="46">
        <v>6.2072060523420429E-17</v>
      </c>
      <c r="SB20" s="46">
        <v>1.6596563812548057E-20</v>
      </c>
      <c r="SC20" s="46">
        <v>8.5235782931723403E-2</v>
      </c>
      <c r="SD20" s="46">
        <v>4.7692110152682796E-15</v>
      </c>
      <c r="SE20" s="46">
        <v>4.3207984672980742E-3</v>
      </c>
      <c r="SF20" s="46">
        <v>7.4547041380463136E-6</v>
      </c>
      <c r="SG20" s="46">
        <v>1009.5871337427894</v>
      </c>
      <c r="SH20" s="46">
        <v>1.8123660604132426E-4</v>
      </c>
      <c r="SI20" s="46">
        <v>2.4233109275415102E-10</v>
      </c>
      <c r="SJ20" s="46">
        <v>0.10088520568836976</v>
      </c>
      <c r="SK20" s="46">
        <v>6.3380464884807753E-19</v>
      </c>
      <c r="SL20" s="46">
        <v>7.1205497199075424E-17</v>
      </c>
      <c r="SM20" s="46">
        <v>2.9287080142246073E-17</v>
      </c>
      <c r="SN20" s="46">
        <v>1.1189735066967936E-7</v>
      </c>
      <c r="SO20" s="46">
        <v>38644.028087621868</v>
      </c>
      <c r="SP20" s="46">
        <v>100051.8164107779</v>
      </c>
      <c r="SQ20" s="46">
        <v>6.5869497606397564E-9</v>
      </c>
      <c r="SR20" s="46">
        <v>5.3039076067454203E-51</v>
      </c>
      <c r="SS20" s="46">
        <v>1.3300803719029488E-31</v>
      </c>
      <c r="ST20" s="46">
        <v>232225.4904698043</v>
      </c>
      <c r="SU20" s="46">
        <v>1.2695938370310346E-19</v>
      </c>
      <c r="SV20" s="46">
        <v>3.8957976291466488E-14</v>
      </c>
      <c r="SW20" s="46">
        <v>0.15326592428264671</v>
      </c>
      <c r="SX20" s="46">
        <v>1.7737606215657525E-3</v>
      </c>
      <c r="SY20" s="46">
        <v>3108.7130528449297</v>
      </c>
      <c r="SZ20" s="46">
        <v>1.9980316495935102E-17</v>
      </c>
      <c r="TA20" s="46">
        <v>1.7771950290741607E-29</v>
      </c>
      <c r="TB20" s="46">
        <v>6.3099843294240149E-2</v>
      </c>
      <c r="TC20" s="46">
        <v>3.7809436733241268</v>
      </c>
      <c r="TD20" s="46">
        <v>930.20423351051897</v>
      </c>
      <c r="TE20" s="46">
        <v>8.1440120986780213E-44</v>
      </c>
      <c r="TF20" s="46">
        <v>0.27156806066951578</v>
      </c>
      <c r="TG20" s="46">
        <v>4.6625210806865392E-11</v>
      </c>
      <c r="TH20" s="46">
        <v>3.8372426888946998E-31</v>
      </c>
      <c r="TI20" s="46">
        <v>3.0789432226691571E-20</v>
      </c>
      <c r="TJ20" s="46">
        <v>514.22941720323365</v>
      </c>
      <c r="TK20" s="46">
        <v>2.5797607659031843E-13</v>
      </c>
      <c r="TL20" s="46">
        <v>3.7298309916880359E-24</v>
      </c>
      <c r="TM20" s="46">
        <v>6.0012277452804004E-4</v>
      </c>
      <c r="TN20" s="46">
        <v>3.1017088239846355E-9</v>
      </c>
      <c r="TO20" s="46">
        <v>2329.8615985785486</v>
      </c>
      <c r="TP20" s="46">
        <v>25307.081511690798</v>
      </c>
      <c r="TQ20" s="46">
        <v>21836.958294686527</v>
      </c>
      <c r="TR20" s="46">
        <v>4.0729150103424035E-12</v>
      </c>
      <c r="TS20" s="46">
        <v>2.6392933514912652E-20</v>
      </c>
      <c r="TT20" s="46">
        <v>6553.3597535132358</v>
      </c>
      <c r="TU20" s="46">
        <v>2.3190536682493007E-4</v>
      </c>
      <c r="TV20" s="46">
        <v>7.8679172078215033E-18</v>
      </c>
      <c r="TW20" s="46">
        <v>1.0733689455808421E-4</v>
      </c>
      <c r="TX20" s="46">
        <v>323717.49478156568</v>
      </c>
      <c r="TY20" s="46">
        <v>1.1787340337523375E-40</v>
      </c>
      <c r="TZ20" s="46">
        <v>1.1199755594907363E-7</v>
      </c>
      <c r="UA20" s="46">
        <v>13158.368999204175</v>
      </c>
      <c r="UB20" s="46">
        <v>3.8510503119082955E-55</v>
      </c>
      <c r="UC20" s="46">
        <v>5.884492567365065</v>
      </c>
      <c r="UD20" s="46">
        <v>6.5969605125607593E-7</v>
      </c>
      <c r="UE20" s="46">
        <v>17247.590401664056</v>
      </c>
      <c r="UF20" s="46">
        <v>3.3119942622532357E-56</v>
      </c>
      <c r="UG20" s="46">
        <v>16286.10702904455</v>
      </c>
      <c r="UH20" s="46">
        <v>1.26306467206325E-3</v>
      </c>
      <c r="UI20" s="46">
        <v>42.769085197393409</v>
      </c>
      <c r="UJ20" s="46">
        <v>1.1688251916758119E-23</v>
      </c>
      <c r="UK20" s="46">
        <v>11.261267428164327</v>
      </c>
      <c r="UL20" s="46">
        <v>5.8520663748742638</v>
      </c>
      <c r="UM20" s="46">
        <v>0.18403615265312517</v>
      </c>
      <c r="UN20" s="46">
        <v>9.4594556185851136E-2</v>
      </c>
      <c r="UO20" s="46">
        <v>2.6511028010007866E-43</v>
      </c>
      <c r="UP20" s="46">
        <v>2.4241514024972934</v>
      </c>
      <c r="UQ20" s="46">
        <v>2.8587761213976739E-12</v>
      </c>
      <c r="UR20" s="46">
        <v>5.4333076533895121E-29</v>
      </c>
      <c r="US20" s="46">
        <v>6.7633770193599469E-3</v>
      </c>
      <c r="UT20" s="46">
        <v>1.1315204341662356E-5</v>
      </c>
      <c r="UU20" s="46">
        <v>2119.4016209935062</v>
      </c>
      <c r="UV20" s="46">
        <v>240671.98958777127</v>
      </c>
      <c r="UW20" s="46">
        <v>1.0996734834858328E-3</v>
      </c>
      <c r="UX20" s="46">
        <v>13875.752840517447</v>
      </c>
      <c r="UY20" s="46">
        <v>2752.5174343412955</v>
      </c>
      <c r="UZ20" s="46">
        <v>4.8916969819054086E-8</v>
      </c>
      <c r="VA20" s="46">
        <v>2.0601741603703677E-19</v>
      </c>
      <c r="VB20" s="46">
        <v>2.3731231241046753E-4</v>
      </c>
      <c r="VC20" s="46">
        <v>1.0596659176966041E-23</v>
      </c>
      <c r="VD20" s="46">
        <v>209.65074775815881</v>
      </c>
      <c r="VE20" s="46">
        <v>1431.8396480683684</v>
      </c>
      <c r="VF20" s="46">
        <v>4.8816310671284931E-51</v>
      </c>
      <c r="VG20" s="46">
        <v>2366.8048424212343</v>
      </c>
      <c r="VH20" s="46">
        <v>2665.6245384472641</v>
      </c>
      <c r="VI20" s="46">
        <v>1.6084921176455242E-5</v>
      </c>
      <c r="VJ20" s="46">
        <v>292.98596921180155</v>
      </c>
      <c r="VK20" s="46">
        <v>5.607364577506934E-2</v>
      </c>
      <c r="VL20" s="46">
        <v>4.1381462866948035E-2</v>
      </c>
      <c r="VM20" s="46">
        <v>2.918940706660779E-23</v>
      </c>
      <c r="VN20" s="46">
        <v>7.1979288526383148E-25</v>
      </c>
      <c r="VO20" s="46">
        <v>250.66737437959921</v>
      </c>
      <c r="VP20" s="46">
        <v>7.6895565049340808</v>
      </c>
      <c r="VQ20" s="46">
        <v>6.087470734205943E-15</v>
      </c>
      <c r="VR20" s="46">
        <v>1857.4531413198808</v>
      </c>
      <c r="VS20" s="46">
        <v>12089.994124087692</v>
      </c>
      <c r="VT20" s="46">
        <v>1.2418727077669117E-26</v>
      </c>
      <c r="VU20" s="46">
        <v>4.6838999740521021E-20</v>
      </c>
      <c r="VV20" s="46">
        <v>842.98663747328578</v>
      </c>
      <c r="VW20" s="46">
        <v>34048.189115105117</v>
      </c>
      <c r="VX20" s="46">
        <v>3.8332765934359008E-9</v>
      </c>
      <c r="VY20" s="46">
        <v>0.21433936945934001</v>
      </c>
      <c r="VZ20" s="46">
        <v>4.2110873206521818E-71</v>
      </c>
      <c r="WA20" s="46">
        <v>9321.4345754996903</v>
      </c>
      <c r="WB20" s="46">
        <v>5.6725333221274911E-52</v>
      </c>
      <c r="WC20" s="46">
        <v>1.2903581179314027E-12</v>
      </c>
      <c r="WD20" s="46">
        <v>1.1480740274448348E-6</v>
      </c>
      <c r="WE20" s="46">
        <v>1.081244452171606E-3</v>
      </c>
      <c r="WF20" s="46">
        <v>1.2216777624493883E-11</v>
      </c>
      <c r="WG20" s="46">
        <v>14.098235667928977</v>
      </c>
      <c r="WH20" s="46">
        <v>6.2312822798493716E-4</v>
      </c>
      <c r="WI20" s="46">
        <v>9.8539583285148686E-6</v>
      </c>
      <c r="WJ20" s="46">
        <v>1.8947241387472383E-20</v>
      </c>
      <c r="WK20" s="46">
        <v>1.3079778937030407E-6</v>
      </c>
      <c r="WL20" s="46">
        <v>3.2522713908392142</v>
      </c>
      <c r="WM20" s="46">
        <v>3.3432022407415754E-15</v>
      </c>
      <c r="WN20" s="46">
        <v>1.1614678169474256E-8</v>
      </c>
      <c r="WO20" s="46">
        <v>3.8433707242125593E-7</v>
      </c>
      <c r="WP20" s="46">
        <v>7.4394948776396821E-26</v>
      </c>
      <c r="WQ20" s="46">
        <v>2.1624105451605927E-51</v>
      </c>
      <c r="WR20" s="46">
        <v>4.3017761669298132E-36</v>
      </c>
      <c r="WS20" s="46">
        <v>0.59737343016443722</v>
      </c>
      <c r="WT20" s="46">
        <v>230335.65048250198</v>
      </c>
      <c r="WU20" s="46">
        <v>7.8637682352145167E-14</v>
      </c>
      <c r="WV20" s="46">
        <v>8.2953969985026273E-11</v>
      </c>
      <c r="WW20" s="46">
        <v>3.0708238576514107E-50</v>
      </c>
      <c r="WX20" s="46">
        <v>1.5918374826341181E-4</v>
      </c>
      <c r="WY20" s="46">
        <v>1043.3949389044144</v>
      </c>
      <c r="WZ20" s="46">
        <v>1.1870331041767162E-11</v>
      </c>
      <c r="XA20" s="46">
        <v>3.9210440522549259E-4</v>
      </c>
      <c r="XB20" s="46">
        <v>90910.407715345049</v>
      </c>
      <c r="XC20" s="46">
        <v>8.3231094623115401E-35</v>
      </c>
      <c r="XD20" s="46">
        <v>1.7352679807984198E-12</v>
      </c>
      <c r="XE20" s="46">
        <v>1.8278812287681176E-2</v>
      </c>
      <c r="XF20" s="46">
        <v>250306.47121697053</v>
      </c>
      <c r="XG20" s="46">
        <v>1.2402356725567531E-2</v>
      </c>
      <c r="XH20" s="46">
        <v>8.2498710826675968E-18</v>
      </c>
      <c r="XI20" s="46">
        <v>63.668208012026803</v>
      </c>
      <c r="XJ20" s="46">
        <v>1.1888889738723741E-37</v>
      </c>
      <c r="XK20" s="46">
        <v>386.79815438242713</v>
      </c>
      <c r="XL20" s="46">
        <v>5.5016902796619668E-12</v>
      </c>
      <c r="XM20" s="46">
        <v>4.856450926503597E-4</v>
      </c>
      <c r="XN20" s="46">
        <v>17.792835673075636</v>
      </c>
      <c r="XO20" s="46">
        <v>1.6360702346720151E-49</v>
      </c>
      <c r="XP20" s="46">
        <v>1.78467282178153E-22</v>
      </c>
      <c r="XQ20" s="46">
        <v>1.3383600563263572E-2</v>
      </c>
      <c r="XR20" s="46">
        <v>1.1557200251856179E-38</v>
      </c>
      <c r="XS20" s="46">
        <v>572.48417232568386</v>
      </c>
      <c r="XT20" s="46">
        <v>330.50233207678735</v>
      </c>
      <c r="XU20" s="46">
        <v>3.0592640449070637E-31</v>
      </c>
      <c r="XV20" s="46">
        <v>2.1784955437469604E-2</v>
      </c>
      <c r="XW20" s="46">
        <v>1.2361195496328796E-12</v>
      </c>
      <c r="XX20" s="46">
        <v>2.3107105819802532E-18</v>
      </c>
      <c r="XY20" s="46">
        <v>2.5629234039822004E-9</v>
      </c>
      <c r="XZ20" s="46">
        <v>2.5362871362072676E-8</v>
      </c>
      <c r="YA20" s="46">
        <v>5.8971834988529814E-22</v>
      </c>
      <c r="YB20" s="46">
        <v>8.0032381973714246E-43</v>
      </c>
      <c r="YC20" s="46">
        <v>1674.5161213207457</v>
      </c>
      <c r="YD20" s="46">
        <v>1.9521105930508399E-9</v>
      </c>
      <c r="YE20" s="46">
        <v>3.9991952701921615E-5</v>
      </c>
      <c r="YF20" s="46">
        <v>1.5993665680190509E-3</v>
      </c>
      <c r="YG20" s="46">
        <v>5.016008623312358E-49</v>
      </c>
      <c r="YH20" s="46">
        <v>2156.4024425706975</v>
      </c>
      <c r="YI20" s="46">
        <v>1.8420377786874131E-24</v>
      </c>
      <c r="YJ20" s="46">
        <v>197.55355958925801</v>
      </c>
      <c r="YK20" s="46">
        <v>1.2455946632595584E-23</v>
      </c>
      <c r="YL20" s="46">
        <v>1.2265507616437619E-9</v>
      </c>
      <c r="YM20" s="46">
        <v>5.9766453995353575E-21</v>
      </c>
      <c r="YN20" s="46">
        <v>6.0423484430320868E-49</v>
      </c>
      <c r="YO20" s="46">
        <v>2.0449887771880285E-3</v>
      </c>
      <c r="YP20" s="46">
        <v>9235.0664718703556</v>
      </c>
      <c r="YQ20" s="46">
        <v>5.0877581734735147</v>
      </c>
      <c r="YR20" s="46">
        <v>1.0595463409708263E-2</v>
      </c>
      <c r="YS20" s="46">
        <v>102.60865324535146</v>
      </c>
      <c r="YT20" s="46">
        <v>43212.745925282587</v>
      </c>
      <c r="YU20" s="46">
        <v>2763.1686281148986</v>
      </c>
      <c r="YV20" s="46">
        <v>8.1207408255827881E-2</v>
      </c>
      <c r="YW20" s="46">
        <v>2.4106768208002145E-4</v>
      </c>
      <c r="YX20" s="46">
        <v>2.1404577977229605E-13</v>
      </c>
      <c r="YY20" s="46">
        <v>9.6601727000275144E-61</v>
      </c>
      <c r="YZ20" s="46">
        <v>8.5761623649645075E-7</v>
      </c>
      <c r="ZA20" s="46">
        <v>2.0860815246742129E-16</v>
      </c>
      <c r="ZB20" s="46">
        <v>4529.7837909667142</v>
      </c>
      <c r="ZC20" s="46">
        <v>3.0594887830458526E-6</v>
      </c>
      <c r="ZD20" s="46">
        <v>87070.697472337444</v>
      </c>
      <c r="ZE20" s="46">
        <v>1.0564820409434187E-2</v>
      </c>
      <c r="ZF20" s="46">
        <v>7.6577982083930685E-2</v>
      </c>
      <c r="ZG20" s="46">
        <v>365454.48436775687</v>
      </c>
      <c r="ZH20" s="46">
        <v>1.4020235553649549E-16</v>
      </c>
      <c r="ZI20" s="46">
        <v>4.6468740982196737E-7</v>
      </c>
      <c r="ZJ20" s="46">
        <v>7.5706481404930925E-40</v>
      </c>
      <c r="ZK20" s="46">
        <v>147700.07254207094</v>
      </c>
      <c r="ZL20" s="46">
        <v>15.098495794134786</v>
      </c>
      <c r="ZM20" s="46">
        <v>359463.98596201785</v>
      </c>
      <c r="ZN20" s="46">
        <v>1.7480250849550432</v>
      </c>
      <c r="ZO20" s="46">
        <v>0.19085341219370236</v>
      </c>
      <c r="ZP20" s="46">
        <v>5.8073086116078448E-18</v>
      </c>
      <c r="ZQ20" s="46">
        <v>8.5422351214739963E-34</v>
      </c>
      <c r="ZR20" s="46">
        <v>17953.077943802062</v>
      </c>
      <c r="ZS20" s="46">
        <v>0.87404908292966133</v>
      </c>
      <c r="ZT20" s="46">
        <v>1.0461970885111024E-8</v>
      </c>
      <c r="ZU20" s="46">
        <v>754556.99743657885</v>
      </c>
      <c r="ZV20" s="46">
        <v>1.0095814630779113E-46</v>
      </c>
      <c r="ZW20" s="46">
        <v>377.34322048755314</v>
      </c>
      <c r="ZX20" s="46">
        <v>6.4253946967032761E-4</v>
      </c>
      <c r="ZY20" s="46">
        <v>2.2479719491420669E-19</v>
      </c>
      <c r="ZZ20" s="46">
        <v>62.679773419104784</v>
      </c>
      <c r="AAA20" s="46">
        <v>1.0949124693903472E-5</v>
      </c>
      <c r="AAB20" s="46">
        <v>7.5472625549766171E-4</v>
      </c>
      <c r="AAC20" s="46">
        <v>6.0739866909008335E-4</v>
      </c>
      <c r="AAD20" s="46">
        <v>4.2343995354385802E-7</v>
      </c>
      <c r="AAE20" s="46">
        <v>107.17534334492171</v>
      </c>
      <c r="AAF20" s="46">
        <v>0.49519952766419978</v>
      </c>
      <c r="AAG20" s="46">
        <v>2.5273694738060437E-3</v>
      </c>
      <c r="AAH20" s="46">
        <v>9.9486392341513311E-4</v>
      </c>
      <c r="AAI20" s="46">
        <v>3.3109198178283014E-23</v>
      </c>
      <c r="AAJ20" s="46">
        <v>5.0551723994776473E-3</v>
      </c>
      <c r="AAK20" s="46">
        <v>179.76472161243214</v>
      </c>
      <c r="AAL20" s="46">
        <v>2.7843347152054398E-16</v>
      </c>
      <c r="AAM20" s="46">
        <v>2.8538804696058278E-12</v>
      </c>
      <c r="AAN20" s="46">
        <v>0.21987462925395126</v>
      </c>
      <c r="AAO20" s="46">
        <v>2.3278271520122709E-17</v>
      </c>
      <c r="AAP20" s="46">
        <v>6.8765180464162982E-19</v>
      </c>
      <c r="AAQ20" s="46">
        <v>40.182846886155801</v>
      </c>
      <c r="AAR20" s="46">
        <v>0.17052418683266149</v>
      </c>
      <c r="AAS20" s="46">
        <v>9.655095471796854E-2</v>
      </c>
      <c r="AAT20" s="46">
        <v>2.8452228831401798E-30</v>
      </c>
      <c r="AAU20" s="46">
        <v>1796806.0026456346</v>
      </c>
      <c r="AAV20" s="46">
        <v>2.0994913509021403E-21</v>
      </c>
      <c r="AAW20" s="46">
        <v>4.816440431051967E-20</v>
      </c>
      <c r="AAX20" s="46">
        <v>4.1006329295545728E-31</v>
      </c>
      <c r="AAY20" s="46">
        <v>4.1362808692802836E-19</v>
      </c>
      <c r="AAZ20" s="46">
        <v>1.3388758257975725E-10</v>
      </c>
      <c r="ABA20" s="46">
        <v>12.401542411520852</v>
      </c>
      <c r="ABB20" s="46">
        <v>5.8198168669962871E-2</v>
      </c>
      <c r="ABC20" s="46">
        <v>1.3512899283918151E-2</v>
      </c>
      <c r="ABD20" s="46">
        <v>3.9906974284157341E-2</v>
      </c>
      <c r="ABE20" s="46">
        <v>46114.617746477488</v>
      </c>
      <c r="ABF20" s="46">
        <v>4.0815199716432224E-10</v>
      </c>
      <c r="ABG20" s="46">
        <v>0.14051280449840256</v>
      </c>
      <c r="ABH20" s="46">
        <v>48921.428000265587</v>
      </c>
      <c r="ABI20" s="46">
        <v>263529.42739340535</v>
      </c>
      <c r="ABJ20" s="46">
        <v>6.4792877644041149E-3</v>
      </c>
      <c r="ABK20" s="46">
        <v>2.0306492737668438E-24</v>
      </c>
      <c r="ABL20" s="46">
        <v>6.3705032195550187E-28</v>
      </c>
      <c r="ABM20" s="46">
        <v>5.6512495475396542E-10</v>
      </c>
      <c r="ABN20" s="46">
        <v>6.1931687546053424E-3</v>
      </c>
      <c r="ABO20" s="46">
        <v>151.33482473591272</v>
      </c>
      <c r="ABP20" s="46">
        <v>4.1350335678588347E-2</v>
      </c>
      <c r="ABQ20" s="46">
        <v>1775813.0894169514</v>
      </c>
      <c r="ABR20" s="46">
        <v>2.0677765712190701E-5</v>
      </c>
      <c r="ABS20" s="46">
        <v>1.7584829617462685</v>
      </c>
      <c r="ABT20" s="46">
        <v>8.3972437680117397E-19</v>
      </c>
      <c r="ABU20" s="46">
        <v>2.9688194785887768E-4</v>
      </c>
      <c r="ABV20" s="46">
        <v>1.8053764336907836E-13</v>
      </c>
      <c r="ABW20" s="46">
        <v>7.1161594747285633E-5</v>
      </c>
      <c r="ABX20" s="46">
        <v>2.1371277700401666E-13</v>
      </c>
      <c r="ABY20" s="46">
        <v>965.46207463744895</v>
      </c>
      <c r="ABZ20" s="46">
        <v>8.9968792633981676E-42</v>
      </c>
      <c r="ACA20" s="46">
        <v>7.9048473943061325E-3</v>
      </c>
      <c r="ACB20" s="46">
        <v>8.352605996676429E-19</v>
      </c>
      <c r="ACC20" s="46">
        <v>45449.372745502325</v>
      </c>
      <c r="ACD20" s="46">
        <v>1.9874188213800979E-5</v>
      </c>
      <c r="ACE20" s="46">
        <v>3.2667467306743013E-10</v>
      </c>
      <c r="ACF20" s="46">
        <v>20932.662281665969</v>
      </c>
      <c r="ACG20" s="46">
        <v>3.0760632036901845E-40</v>
      </c>
      <c r="ACH20" s="46">
        <v>1.903894683605355</v>
      </c>
      <c r="ACI20" s="46">
        <v>3.592778059634157E-26</v>
      </c>
      <c r="ACJ20" s="46">
        <v>193.00252611083747</v>
      </c>
      <c r="ACK20" s="46">
        <v>2.5577465823032256E-55</v>
      </c>
      <c r="ACL20" s="46">
        <v>3.0810883772317811E-27</v>
      </c>
      <c r="ACM20" s="46">
        <v>641125.9084805802</v>
      </c>
      <c r="ACN20" s="46">
        <v>73425.569856441332</v>
      </c>
      <c r="ACO20" s="46">
        <v>8.3720214589331654</v>
      </c>
      <c r="ACP20" s="46">
        <v>470533.08229380811</v>
      </c>
      <c r="ACQ20" s="46">
        <v>1012499.3016513988</v>
      </c>
      <c r="ACR20" s="46">
        <v>4.838060476583103E-8</v>
      </c>
      <c r="ACS20" s="46">
        <v>60608.450777567101</v>
      </c>
      <c r="ACT20" s="46">
        <v>1.2124063681404947E-2</v>
      </c>
      <c r="ACU20" s="46">
        <v>3.7061221565351499</v>
      </c>
      <c r="ACV20" s="46">
        <v>544681.67662533128</v>
      </c>
      <c r="ACW20" s="46">
        <v>3.5562899720779768E-5</v>
      </c>
      <c r="ACX20" s="46">
        <v>1.9307812468304622E-15</v>
      </c>
      <c r="ACY20" s="46">
        <v>43.342512086744989</v>
      </c>
      <c r="ACZ20" s="46">
        <v>70195.190910687917</v>
      </c>
      <c r="ADA20" s="46">
        <v>0.11083979560155706</v>
      </c>
      <c r="ADB20" s="46">
        <v>1.7331915350166208E-16</v>
      </c>
      <c r="ADC20" s="46">
        <v>81658.009926957078</v>
      </c>
      <c r="ADD20" s="46">
        <v>2.9287157912265301E-17</v>
      </c>
      <c r="ADE20" s="46">
        <v>6.2008808045867907E-8</v>
      </c>
      <c r="ADF20" s="46">
        <v>3.687069247584208E-54</v>
      </c>
      <c r="ADG20" s="46">
        <v>9.0657257297660559E-12</v>
      </c>
      <c r="ADH20" s="46">
        <v>251288.60023821989</v>
      </c>
      <c r="ADI20" s="46">
        <v>11.99828636493505</v>
      </c>
      <c r="ADJ20" s="46">
        <v>12298.876469592833</v>
      </c>
      <c r="ADK20" s="46">
        <v>139.44563512537295</v>
      </c>
      <c r="ADL20" s="46">
        <v>43377.834562991331</v>
      </c>
      <c r="ADM20" s="46">
        <v>1.5432562236587837E-17</v>
      </c>
      <c r="ADN20" s="46">
        <v>2.9295099710268687E-4</v>
      </c>
      <c r="ADO20" s="46">
        <v>5.1002438067763939E-3</v>
      </c>
      <c r="ADP20" s="46">
        <v>2.0833697384575715E-5</v>
      </c>
      <c r="ADQ20" s="46">
        <v>154.58311605852487</v>
      </c>
      <c r="ADR20" s="46">
        <v>8.5178181988178678E-15</v>
      </c>
      <c r="ADS20" s="46">
        <v>9.6075770087216511E-7</v>
      </c>
      <c r="ADT20" s="46">
        <v>5319.2668297434202</v>
      </c>
      <c r="ADU20" s="46">
        <v>169745.90999651377</v>
      </c>
      <c r="ADV20" s="46">
        <v>2.5161691185217468E-22</v>
      </c>
      <c r="ADW20" s="46">
        <v>21.864645461928031</v>
      </c>
      <c r="ADX20" s="46">
        <v>5.646776368555203E-12</v>
      </c>
      <c r="ADY20" s="46">
        <v>18756.025089585986</v>
      </c>
      <c r="ADZ20" s="46">
        <v>4.9108067394403099E-2</v>
      </c>
      <c r="AEA20" s="46">
        <v>1529.2068179035111</v>
      </c>
      <c r="AEB20" s="46">
        <v>350514.79776432418</v>
      </c>
      <c r="AEC20" s="46">
        <v>3.0289032581672529E-9</v>
      </c>
      <c r="AED20" s="46">
        <v>1.1515680742841732E-37</v>
      </c>
      <c r="AEE20" s="46">
        <v>54680.630311667832</v>
      </c>
      <c r="AEF20" s="46">
        <v>5.3061878471518855E-3</v>
      </c>
      <c r="AEG20" s="46">
        <v>3.1530462917577281E-21</v>
      </c>
      <c r="AEH20" s="46">
        <v>5.9316168900075114E-34</v>
      </c>
      <c r="AEI20" s="46">
        <v>43373.250056519813</v>
      </c>
      <c r="AEJ20" s="46">
        <v>16.748647275477676</v>
      </c>
      <c r="AEK20" s="46">
        <v>6.938779305638995E-3</v>
      </c>
      <c r="AEL20" s="46">
        <v>3.1241775616932281E-3</v>
      </c>
      <c r="AEM20" s="46">
        <v>0.32995788133698811</v>
      </c>
      <c r="AEN20" s="46">
        <v>3.8789867591520875E-18</v>
      </c>
      <c r="AEO20" s="46">
        <v>7.2529686732555385E-15</v>
      </c>
      <c r="AEP20" s="46">
        <v>3.8332415190980559E-13</v>
      </c>
      <c r="AEQ20" s="46">
        <v>1.3835625446136427E-10</v>
      </c>
      <c r="AER20" s="46">
        <v>2.6145710895454641</v>
      </c>
      <c r="AES20" s="46">
        <v>6.9549924992619015E-10</v>
      </c>
      <c r="AET20" s="46">
        <v>3.0262253388779126</v>
      </c>
      <c r="AEU20" s="46">
        <v>1.2288433898653763E-11</v>
      </c>
      <c r="AEV20" s="46">
        <v>2.3264143537792217E-4</v>
      </c>
      <c r="AEW20" s="46">
        <v>398.96970603973847</v>
      </c>
      <c r="AEX20" s="46">
        <v>1170.9149398584852</v>
      </c>
      <c r="AEY20" s="46">
        <v>81932.398840981739</v>
      </c>
      <c r="AEZ20" s="46">
        <v>794081.34936914919</v>
      </c>
      <c r="AFA20" s="46">
        <v>1615.4771921706999</v>
      </c>
      <c r="AFB20" s="46">
        <v>1.4615107215344199</v>
      </c>
      <c r="AFC20" s="46">
        <v>49.819689135198885</v>
      </c>
      <c r="AFD20" s="46">
        <v>7.1823008196517213E-2</v>
      </c>
      <c r="AFE20" s="46">
        <v>78310.453019179797</v>
      </c>
      <c r="AFF20" s="46">
        <v>1.9169138451041048</v>
      </c>
      <c r="AFG20" s="46">
        <v>1.5628826691795044E-35</v>
      </c>
      <c r="AFH20" s="46">
        <v>4575.4545489832144</v>
      </c>
      <c r="AFI20" s="46">
        <v>1208.3737507574531</v>
      </c>
      <c r="AFJ20" s="46">
        <v>2.4203348748494817E-6</v>
      </c>
      <c r="AFK20" s="46">
        <v>2.5088480434170488E-2</v>
      </c>
      <c r="AFL20" s="46">
        <v>124637.92926068009</v>
      </c>
      <c r="AFM20" s="46">
        <v>2114.6216096296262</v>
      </c>
      <c r="AFN20" s="46">
        <v>4933.8001414431619</v>
      </c>
      <c r="AFO20" s="46">
        <v>5.6191863822676889E-10</v>
      </c>
      <c r="AFP20" s="46">
        <v>3.1221991137651343E-38</v>
      </c>
      <c r="AFQ20" s="46">
        <v>3.1062909305923133E-6</v>
      </c>
      <c r="AFR20" s="46">
        <v>2.0889240452052474E-20</v>
      </c>
      <c r="AFS20" s="46">
        <v>262051.42526902506</v>
      </c>
      <c r="AFT20" s="46">
        <v>68.164409951807357</v>
      </c>
      <c r="AFU20" s="46">
        <v>1.1417402805739157E-18</v>
      </c>
      <c r="AFV20" s="46">
        <v>150.79377390729033</v>
      </c>
      <c r="AFW20" s="46">
        <v>973050.42649372702</v>
      </c>
      <c r="AFX20" s="46">
        <v>4.73599098552711E-5</v>
      </c>
      <c r="AFY20" s="46">
        <v>0.25429249479636412</v>
      </c>
      <c r="AFZ20" s="46">
        <v>4.1687838415814111</v>
      </c>
      <c r="AGA20" s="46">
        <v>365.40508812514366</v>
      </c>
      <c r="AGB20" s="46">
        <v>0.8413585033236054</v>
      </c>
      <c r="AGC20" s="46">
        <v>59.632905490667525</v>
      </c>
      <c r="AGD20" s="46">
        <v>1034.5770323589204</v>
      </c>
      <c r="AGE20" s="46">
        <v>1.8021696928180916E-11</v>
      </c>
      <c r="AGF20" s="46">
        <v>4.1134467623271678E-2</v>
      </c>
      <c r="AGG20" s="46">
        <v>6.817723217114549E-5</v>
      </c>
      <c r="AGH20" s="46">
        <v>1.3439237084868957E-49</v>
      </c>
      <c r="AGI20" s="46">
        <v>1.9220464304403555E-6</v>
      </c>
      <c r="AGJ20" s="46">
        <v>1.2590076670487131E-31</v>
      </c>
      <c r="AGK20" s="46">
        <v>2.9210510695034433</v>
      </c>
      <c r="AGL20" s="46">
        <v>1424.9757992306168</v>
      </c>
      <c r="AGM20" s="46">
        <v>1.5365610746985371E-10</v>
      </c>
      <c r="AGN20" s="46">
        <v>55331.502590682183</v>
      </c>
      <c r="AGO20" s="46">
        <v>434469.45664998604</v>
      </c>
      <c r="AGP20" s="46">
        <v>301236.94604830118</v>
      </c>
      <c r="AGQ20" s="46">
        <v>4.7711893607588434E-19</v>
      </c>
      <c r="AGR20" s="46">
        <v>487.91871581914432</v>
      </c>
      <c r="AGS20" s="46">
        <v>2.1421539094088292E-15</v>
      </c>
      <c r="AGT20" s="46">
        <v>1.0073456055264218E-2</v>
      </c>
      <c r="AGU20" s="46">
        <v>4.6710631428730476E-20</v>
      </c>
      <c r="AGV20" s="46">
        <v>3.5435181340279204E-4</v>
      </c>
      <c r="AGW20" s="46">
        <v>2.5546778340201084E-17</v>
      </c>
      <c r="AGX20" s="46">
        <v>1.4379039282125573E-7</v>
      </c>
      <c r="AGY20" s="46">
        <v>0.95365019783619642</v>
      </c>
      <c r="AGZ20" s="46">
        <v>4.7573884821156076E-10</v>
      </c>
      <c r="AHA20" s="46">
        <v>5.7303627282477796E-19</v>
      </c>
      <c r="AHB20" s="46">
        <v>6.2030315465426522E-11</v>
      </c>
      <c r="AHC20" s="46">
        <v>8.5806629741925211E-2</v>
      </c>
      <c r="AHD20" s="46">
        <v>0.17763960551196348</v>
      </c>
      <c r="AHE20" s="46">
        <v>1.9645942499150581E-18</v>
      </c>
      <c r="AHF20" s="46">
        <v>6.8832147504169729E-35</v>
      </c>
      <c r="AHG20" s="46">
        <v>3.1701601416535654E-9</v>
      </c>
      <c r="AHH20" s="46">
        <v>3.1451739457890744</v>
      </c>
      <c r="AHI20" s="46">
        <v>7.9480493241382931E-13</v>
      </c>
      <c r="AHJ20" s="46">
        <v>1.5468121017984855E-13</v>
      </c>
      <c r="AHK20" s="46">
        <v>2.0678150560182662E-3</v>
      </c>
      <c r="AHL20" s="46">
        <v>821479.61192292836</v>
      </c>
      <c r="AHM20" s="46">
        <v>6.9636508143354775E-25</v>
      </c>
      <c r="AHN20" s="46">
        <v>271.22836144693071</v>
      </c>
      <c r="AHO20" s="46">
        <v>7.5827164350614477E-15</v>
      </c>
      <c r="AHP20" s="46">
        <v>2.6162739209926897E-4</v>
      </c>
      <c r="AHQ20" s="46">
        <v>2003.5257854589106</v>
      </c>
      <c r="AHR20" s="46">
        <v>8.8620408719028197E-36</v>
      </c>
      <c r="AHS20" s="46">
        <v>1.4437664126571352E-3</v>
      </c>
      <c r="AHT20" s="46">
        <v>5.5858624979163501E-7</v>
      </c>
      <c r="AHU20" s="46">
        <v>955896.02374550106</v>
      </c>
      <c r="AHV20" s="46">
        <v>2.8478788080895053E-29</v>
      </c>
      <c r="AHW20" s="46">
        <v>2.2573070690880882E-26</v>
      </c>
      <c r="AHX20" s="46">
        <v>111721.68736797644</v>
      </c>
      <c r="AHY20" s="46">
        <v>3.2426747530008831E-31</v>
      </c>
      <c r="AHZ20" s="46">
        <v>1.1508588210011065E-12</v>
      </c>
      <c r="AIA20" s="46">
        <v>5.8773397989028889E-13</v>
      </c>
      <c r="AIB20" s="46">
        <v>2.1027357671400075E-8</v>
      </c>
      <c r="AIC20" s="46">
        <v>9.7401367709751148E-69</v>
      </c>
      <c r="AID20" s="46">
        <v>882.43234471541859</v>
      </c>
      <c r="AIE20" s="46">
        <v>2.5334181766429392E-21</v>
      </c>
      <c r="AIF20" s="46">
        <v>916.6831916726843</v>
      </c>
      <c r="AIG20" s="46">
        <v>40507.850364813436</v>
      </c>
      <c r="AIH20" s="46">
        <v>5.4403031235060842E-55</v>
      </c>
      <c r="AII20" s="46">
        <v>3.6604347401297851E-26</v>
      </c>
      <c r="AIJ20" s="46">
        <v>1.1738293172744384E-9</v>
      </c>
      <c r="AIK20" s="46">
        <v>2.7762211087064129E-17</v>
      </c>
      <c r="AIL20" s="46">
        <v>1.0237135465729087E-9</v>
      </c>
      <c r="AIM20" s="46">
        <v>3.4831366966992071E-5</v>
      </c>
      <c r="AIN20" s="46">
        <v>4.0389145573740677E-9</v>
      </c>
      <c r="AIO20" s="46">
        <v>7.7931328730794032E-31</v>
      </c>
      <c r="AIP20" s="46">
        <v>6.9347392732045507E-15</v>
      </c>
      <c r="AIQ20" s="46">
        <v>2.0974535906842745E-4</v>
      </c>
      <c r="AIR20" s="46">
        <v>1.07443145550351E-7</v>
      </c>
      <c r="AIS20" s="46">
        <v>17549.244523682679</v>
      </c>
      <c r="AIT20" s="46">
        <v>9.513034702445096E-7</v>
      </c>
      <c r="AIU20" s="46">
        <v>5.8731489556373478E-3</v>
      </c>
      <c r="AIV20" s="46">
        <v>4.1420676296700041</v>
      </c>
      <c r="AIW20" s="46">
        <v>1725608.5560558368</v>
      </c>
      <c r="AIX20" s="46">
        <v>3.0745799320445791E-6</v>
      </c>
      <c r="AIY20" s="46">
        <v>1.5961343491421049E-2</v>
      </c>
      <c r="AIZ20" s="46">
        <v>7.2035621131611247</v>
      </c>
      <c r="AJA20" s="46">
        <v>3.9127565490569205E-46</v>
      </c>
      <c r="AJB20" s="46">
        <v>1.6770039956394463E-7</v>
      </c>
      <c r="AJC20" s="46">
        <v>273.97130143290252</v>
      </c>
      <c r="AJD20" s="46">
        <v>3.9290280306089798E-26</v>
      </c>
      <c r="AJE20" s="46">
        <v>1788061.6674631659</v>
      </c>
      <c r="AJF20" s="46">
        <v>4.4111029803424275E-46</v>
      </c>
      <c r="AJG20" s="46">
        <v>1.860597099959076E-2</v>
      </c>
      <c r="AJH20" s="46">
        <v>262509.42631590756</v>
      </c>
      <c r="AJI20" s="46">
        <v>1364487.4000607897</v>
      </c>
      <c r="AJJ20" s="46">
        <v>14740.522987019222</v>
      </c>
      <c r="AJK20" s="46">
        <v>20771.890707462913</v>
      </c>
      <c r="AJL20" s="46">
        <v>24139.983711147735</v>
      </c>
      <c r="AJM20" s="46">
        <v>532851.16125923034</v>
      </c>
      <c r="AJN20" s="46">
        <v>11227.089215950135</v>
      </c>
      <c r="AJO20" s="46">
        <v>1.9016315991951607E-7</v>
      </c>
      <c r="AJP20" s="46">
        <v>697502.79567034962</v>
      </c>
      <c r="AJQ20" s="46">
        <v>3462.6599007596424</v>
      </c>
      <c r="AJR20" s="46">
        <v>4.6148611353512864E-31</v>
      </c>
      <c r="AJS20" s="46">
        <v>9.6760427564861629E-4</v>
      </c>
      <c r="AJT20" s="46">
        <v>2.3847700184511652E-4</v>
      </c>
      <c r="AJU20" s="46">
        <v>216.80678423642118</v>
      </c>
      <c r="AJV20" s="46">
        <v>2.4530559990344615E-26</v>
      </c>
      <c r="AJW20" s="46">
        <v>4.7374712850346021E-21</v>
      </c>
      <c r="AJX20" s="46">
        <v>36114.721387318612</v>
      </c>
      <c r="AJY20" s="46">
        <v>2.2708811433884788E-3</v>
      </c>
      <c r="AJZ20" s="46">
        <v>551.33317439334655</v>
      </c>
      <c r="AKA20" s="46">
        <v>5.2176144343282422E-9</v>
      </c>
      <c r="AKB20" s="46">
        <v>22503.821323386677</v>
      </c>
      <c r="AKC20" s="46">
        <v>2.0328085816956027E-69</v>
      </c>
      <c r="AKD20" s="46">
        <v>2.1671162619904043E-9</v>
      </c>
      <c r="AKE20" s="46">
        <v>1130616.7583858417</v>
      </c>
      <c r="AKF20" s="46">
        <v>3.6344515156437682E-14</v>
      </c>
      <c r="AKG20" s="46">
        <v>1.2196910987334044E-6</v>
      </c>
      <c r="AKH20" s="46">
        <v>9.1279151029027943E-3</v>
      </c>
      <c r="AKI20" s="46">
        <v>2.758742976451964E-22</v>
      </c>
      <c r="AKJ20" s="46">
        <v>1.0611909963313149</v>
      </c>
      <c r="AKK20" s="46">
        <v>2917.3458153435563</v>
      </c>
      <c r="AKL20" s="46">
        <v>802933.57119759556</v>
      </c>
      <c r="AKM20" s="46">
        <v>1.8447584745380834E-5</v>
      </c>
      <c r="AKN20" s="46">
        <v>5.7345120201453507E-11</v>
      </c>
      <c r="AKO20" s="46">
        <v>2.4447146418737651E-22</v>
      </c>
      <c r="AKP20" s="46">
        <v>1.3189251004855957E-17</v>
      </c>
      <c r="AKQ20" s="46">
        <v>6.0235294203207849E-9</v>
      </c>
      <c r="AKR20" s="46">
        <v>2.054953515682024E-36</v>
      </c>
      <c r="AKS20" s="46">
        <v>41639.990552871786</v>
      </c>
      <c r="AKT20" s="46">
        <v>1.3079942116667964E-7</v>
      </c>
      <c r="AKU20" s="46">
        <v>147.54357508538726</v>
      </c>
      <c r="AKV20" s="46">
        <v>3.0435449586601671E-17</v>
      </c>
      <c r="AKW20" s="46">
        <v>526.32266152050238</v>
      </c>
      <c r="AKX20" s="46">
        <v>138252.37633259257</v>
      </c>
      <c r="AKY20" s="46">
        <v>30658.646340947442</v>
      </c>
      <c r="AKZ20" s="46">
        <v>1.3405697293002207E-38</v>
      </c>
      <c r="ALA20" s="46">
        <v>6361.4289032924662</v>
      </c>
      <c r="ALB20" s="46">
        <v>7.8324983368236528E-14</v>
      </c>
      <c r="ALC20" s="46">
        <v>9.0793980108493956E-4</v>
      </c>
      <c r="ALD20" s="46">
        <v>6.0137783570527747E-11</v>
      </c>
      <c r="ALE20" s="46">
        <v>0.34327290194808197</v>
      </c>
      <c r="ALF20" s="46">
        <v>4.5925077195281502E-11</v>
      </c>
      <c r="ALG20" s="46">
        <v>1.7596363757373654E-9</v>
      </c>
      <c r="ALH20" s="46">
        <v>1.6807599905247247E-28</v>
      </c>
      <c r="ALI20" s="46">
        <v>247.42123776887144</v>
      </c>
      <c r="ALJ20" s="46">
        <v>775.42852204582812</v>
      </c>
      <c r="ALK20" s="46">
        <v>1.4862737162438884E-2</v>
      </c>
      <c r="ALL20" s="46">
        <v>3729.9179378073509</v>
      </c>
      <c r="ALM20" s="46">
        <v>8.5995538598929713</v>
      </c>
      <c r="ALN20" s="46">
        <v>67591.608398348093</v>
      </c>
      <c r="ALO20" s="46">
        <v>1350.3653061627253</v>
      </c>
      <c r="ALP20" s="46">
        <v>7.7867631147023015</v>
      </c>
      <c r="ALQ20" s="46">
        <v>11.411586477494792</v>
      </c>
      <c r="ALR20" s="46">
        <v>2.5829630150164934E-9</v>
      </c>
      <c r="ALS20" s="46">
        <v>5.0631939426044718E-15</v>
      </c>
      <c r="ALT20" s="46">
        <v>1.33321471880451E-21</v>
      </c>
      <c r="ALU20" s="46">
        <v>4.571188520736696E-20</v>
      </c>
      <c r="ALV20" s="46">
        <v>4.8850518290822365E-3</v>
      </c>
      <c r="ALW20" s="46">
        <v>9.0856872478823709E-38</v>
      </c>
      <c r="ALX20" s="46">
        <v>3659.7052112743804</v>
      </c>
      <c r="ALY20" s="46">
        <v>7.748552170531494E-24</v>
      </c>
      <c r="ALZ20" s="46">
        <v>6.1690612718280721E-96</v>
      </c>
      <c r="AMA20" s="46">
        <v>1013429.015078454</v>
      </c>
      <c r="AMB20" s="46">
        <v>2.2980992108773647E-4</v>
      </c>
      <c r="AMC20" s="46">
        <v>1162609.6174427094</v>
      </c>
      <c r="AMD20" s="46">
        <v>3.0851142042010761E-36</v>
      </c>
      <c r="AME20" s="46">
        <v>5.983441866178355E-14</v>
      </c>
      <c r="AMF20" s="46">
        <v>1.0075658369608493E-3</v>
      </c>
      <c r="AMG20" s="46">
        <v>5.6267097733426184E-4</v>
      </c>
      <c r="AMH20" s="46">
        <v>20978.49578132074</v>
      </c>
      <c r="AMI20" s="46">
        <v>553.99979494294178</v>
      </c>
      <c r="AMJ20" s="46">
        <v>3.8163349254295926E-10</v>
      </c>
      <c r="AMK20" s="46">
        <v>2.7352778588737275E-16</v>
      </c>
      <c r="AML20" s="46">
        <v>2.5288455305022019E-2</v>
      </c>
      <c r="AMM20" s="46">
        <v>7.1830133841190148E-7</v>
      </c>
      <c r="AMN20" s="46">
        <v>1.0050902188912899E-10</v>
      </c>
      <c r="AMO20" s="46">
        <v>157.0878478820328</v>
      </c>
      <c r="AMP20" s="46">
        <v>418.40752697324791</v>
      </c>
      <c r="AMQ20" s="46">
        <v>136.27764747090487</v>
      </c>
      <c r="AMR20" s="46">
        <v>43883.020887567291</v>
      </c>
      <c r="AMS20" s="46">
        <v>28.342977543572939</v>
      </c>
      <c r="AMT20" s="46">
        <v>7.7503907376622411E-19</v>
      </c>
      <c r="AMU20" s="46">
        <v>13027.118538196515</v>
      </c>
      <c r="AMV20" s="46">
        <v>389.35539310797384</v>
      </c>
      <c r="AMW20" s="46">
        <v>7.0406859762659328</v>
      </c>
      <c r="AMX20" s="46">
        <v>1.6489981265518341</v>
      </c>
      <c r="AMY20" s="46">
        <v>3.8058089901612468E-3</v>
      </c>
      <c r="AMZ20" s="46">
        <v>0.96405350350027574</v>
      </c>
      <c r="ANA20" s="46">
        <v>2.3204392919985001E-5</v>
      </c>
      <c r="ANB20" s="46">
        <v>1.1388587447585617E-10</v>
      </c>
      <c r="ANC20" s="46">
        <v>16.462570106559216</v>
      </c>
      <c r="AND20" s="46">
        <v>205270.97124917171</v>
      </c>
      <c r="ANE20" s="46">
        <v>0.30535538901489645</v>
      </c>
      <c r="ANF20" s="46">
        <v>1.3533505934639118E-27</v>
      </c>
      <c r="ANG20" s="46">
        <v>176675.04776884749</v>
      </c>
      <c r="ANH20" s="46">
        <v>24074.299051903949</v>
      </c>
      <c r="ANI20" s="46">
        <v>5.1696327017772363E-17</v>
      </c>
      <c r="ANJ20" s="46">
        <v>6.1869719136312813E-10</v>
      </c>
      <c r="ANK20" s="46">
        <v>1.7065496639031249E-6</v>
      </c>
      <c r="ANL20" s="46">
        <v>32177.665411903934</v>
      </c>
      <c r="ANM20" s="46">
        <v>3916.7775170825048</v>
      </c>
      <c r="ANN20" s="46">
        <v>5331.6111101115339</v>
      </c>
      <c r="ANO20" s="46">
        <v>2.2533005504813147E-17</v>
      </c>
      <c r="ANP20" s="46">
        <v>1.0320565728887125E-28</v>
      </c>
      <c r="ANQ20" s="46">
        <v>13878.472492265846</v>
      </c>
      <c r="ANR20" s="46">
        <v>857538.82879704877</v>
      </c>
      <c r="ANS20" s="46">
        <v>2.0799788118894877E-9</v>
      </c>
      <c r="ANT20" s="46">
        <v>1.6410451212466629E-16</v>
      </c>
      <c r="ANU20" s="46">
        <v>5.9313222174955933E-68</v>
      </c>
      <c r="ANV20" s="46">
        <v>2.0993000861202309E-16</v>
      </c>
      <c r="ANW20" s="46">
        <v>938.60664262561431</v>
      </c>
      <c r="ANX20" s="46">
        <v>8.7773330536341301E-2</v>
      </c>
      <c r="ANY20" s="46">
        <v>9.2599081083293922E-42</v>
      </c>
      <c r="ANZ20" s="46">
        <v>4276.2687612706268</v>
      </c>
      <c r="AOA20" s="46">
        <v>1.7340799052987028E-28</v>
      </c>
      <c r="AOB20" s="46">
        <v>7.0413143557713949E-3</v>
      </c>
      <c r="AOC20" s="46">
        <v>3108.650824907153</v>
      </c>
      <c r="AOD20" s="46">
        <v>304.28930220500797</v>
      </c>
      <c r="AOE20" s="46">
        <v>2.5850976156494601</v>
      </c>
      <c r="AOF20" s="46">
        <v>463156.882927456</v>
      </c>
      <c r="AOG20" s="46">
        <v>2.0780553929771576E-2</v>
      </c>
      <c r="AOH20" s="46">
        <v>242951.05590678341</v>
      </c>
      <c r="AOI20" s="46">
        <v>1.4789107654372537E-26</v>
      </c>
      <c r="AOJ20" s="46">
        <v>4.3666064190463441E-47</v>
      </c>
      <c r="AOK20" s="46">
        <v>6.4501046799594031E-8</v>
      </c>
      <c r="AOL20" s="46">
        <v>0.22794212517728196</v>
      </c>
      <c r="AOM20" s="46">
        <v>36719.805227779623</v>
      </c>
      <c r="AON20" s="46">
        <v>2.1488254235648469E-5</v>
      </c>
      <c r="AOO20" s="46">
        <v>9.2184335904444561E-62</v>
      </c>
      <c r="AOP20" s="46">
        <v>1.9717053484313796E-18</v>
      </c>
      <c r="AOQ20" s="46">
        <v>4.7028152380943922E-19</v>
      </c>
      <c r="AOR20" s="46">
        <v>262.37067193166206</v>
      </c>
      <c r="AOS20" s="46">
        <v>1149.3301720437523</v>
      </c>
      <c r="AOT20" s="46">
        <v>8.1351215562810276E-34</v>
      </c>
      <c r="AOU20" s="46">
        <v>3.6079366322832733E-30</v>
      </c>
      <c r="AOV20" s="46">
        <v>100.19783723034493</v>
      </c>
      <c r="AOW20" s="46">
        <v>1.0179236956702043E-33</v>
      </c>
      <c r="AOX20" s="46">
        <v>58853.056292481837</v>
      </c>
      <c r="AOY20" s="46">
        <v>227543.26308654255</v>
      </c>
      <c r="AOZ20" s="46">
        <v>1.1411565164729002E-6</v>
      </c>
      <c r="APA20" s="46">
        <v>4.6136496909179314E-3</v>
      </c>
      <c r="APB20" s="46">
        <v>1.2022522567976817E-42</v>
      </c>
      <c r="APC20" s="46">
        <v>1394661.892526062</v>
      </c>
      <c r="APD20" s="46">
        <v>5.4507668981666713E-25</v>
      </c>
      <c r="APE20" s="46">
        <v>1.3198046530387491E-18</v>
      </c>
      <c r="APF20" s="46">
        <v>1.3889730140292414E-15</v>
      </c>
      <c r="APG20" s="46">
        <v>5.0652063970496838E-12</v>
      </c>
      <c r="APH20" s="46">
        <v>15.755110597447379</v>
      </c>
      <c r="API20" s="46">
        <v>1.2960760761094216E-23</v>
      </c>
      <c r="APJ20" s="46">
        <v>6.204283290991891E-2</v>
      </c>
      <c r="APK20" s="46">
        <v>26836.701597258325</v>
      </c>
      <c r="APL20" s="46">
        <v>8.7806641397208993E-16</v>
      </c>
      <c r="APM20" s="46">
        <v>9.0170952804873652E-51</v>
      </c>
      <c r="APN20" s="46">
        <v>561.1562399020703</v>
      </c>
      <c r="APO20" s="46">
        <v>1.2262813495027907E-37</v>
      </c>
      <c r="APP20" s="46">
        <v>313.84775428335985</v>
      </c>
      <c r="APQ20" s="46">
        <v>3.3249498534197688E-5</v>
      </c>
      <c r="APR20" s="46">
        <v>8.3389362408998455E-6</v>
      </c>
      <c r="APS20" s="46">
        <v>4.4471636919386043E-24</v>
      </c>
      <c r="APT20" s="46">
        <v>5.8819813151262103E-6</v>
      </c>
      <c r="APU20" s="46">
        <v>65529.44139054737</v>
      </c>
      <c r="APV20" s="46">
        <v>2.7226950468218065E-67</v>
      </c>
      <c r="APW20" s="46">
        <v>1.3242235943141746E-12</v>
      </c>
      <c r="APX20" s="46">
        <v>4784.0398852617764</v>
      </c>
      <c r="APY20" s="46">
        <v>1.081919270960694E-5</v>
      </c>
      <c r="APZ20" s="46">
        <v>2.0281186286223559E-5</v>
      </c>
      <c r="AQA20" s="46">
        <v>12.470931780825984</v>
      </c>
      <c r="AQB20" s="46">
        <v>2.065158921104369E-6</v>
      </c>
      <c r="AQC20" s="46">
        <v>1.2695653637971531E-8</v>
      </c>
      <c r="AQD20" s="46">
        <v>268.43855017354826</v>
      </c>
      <c r="AQE20" s="46">
        <v>235985.85701467659</v>
      </c>
      <c r="AQF20" s="46">
        <v>0.20490775006425493</v>
      </c>
      <c r="AQG20" s="46">
        <v>6.5816422069763107E-7</v>
      </c>
      <c r="AQH20" s="46">
        <v>7.2923604543320532E-25</v>
      </c>
      <c r="AQI20" s="46">
        <v>0.10670075076288915</v>
      </c>
      <c r="AQJ20" s="46">
        <v>0.1068632089376562</v>
      </c>
      <c r="AQK20" s="46">
        <v>16.136230319373809</v>
      </c>
      <c r="AQL20" s="46">
        <v>1662.2824650011983</v>
      </c>
      <c r="AQM20" s="46">
        <v>8.3774290251872025E-15</v>
      </c>
      <c r="AQN20" s="46">
        <v>14506.778630392395</v>
      </c>
      <c r="AQO20" s="46">
        <v>1.5449655978060308</v>
      </c>
      <c r="AQP20" s="46">
        <v>9.7459770504382027E-38</v>
      </c>
      <c r="AQQ20" s="46">
        <v>1.0479915849668196E-5</v>
      </c>
      <c r="AQR20" s="46">
        <v>0.54072361724832063</v>
      </c>
      <c r="AQS20" s="46">
        <v>1.5282590477815128E-10</v>
      </c>
      <c r="AQT20" s="46">
        <v>2.0939311088878316E-13</v>
      </c>
      <c r="AQU20" s="46">
        <v>1.2802350841157011E-11</v>
      </c>
      <c r="AQV20" s="46">
        <v>2136.0442545413021</v>
      </c>
      <c r="AQW20" s="46">
        <v>62744.252913148761</v>
      </c>
      <c r="AQX20" s="46">
        <v>7.1539688427442829E-4</v>
      </c>
      <c r="AQY20" s="46">
        <v>359446.66098995408</v>
      </c>
      <c r="AQZ20" s="46">
        <v>1031783.9115711988</v>
      </c>
      <c r="ARA20" s="46">
        <v>3.7019180844709893E-7</v>
      </c>
      <c r="ARB20" s="46">
        <v>1.1337929335090072E-18</v>
      </c>
      <c r="ARC20" s="46">
        <v>9.1170401682666143E-4</v>
      </c>
      <c r="ARD20" s="46">
        <v>104.47928118224632</v>
      </c>
      <c r="ARE20" s="46">
        <v>8926.6737869651424</v>
      </c>
      <c r="ARF20" s="46">
        <v>433170.45706889586</v>
      </c>
      <c r="ARG20" s="46">
        <v>8.2946098951909372E-11</v>
      </c>
      <c r="ARH20" s="46">
        <v>4.1932389958385604E-10</v>
      </c>
      <c r="ARI20" s="46">
        <v>1487850.7139144803</v>
      </c>
      <c r="ARJ20" s="46">
        <v>9.1366903051795028E-23</v>
      </c>
      <c r="ARK20" s="46">
        <v>1.9888539256784206E-6</v>
      </c>
      <c r="ARL20" s="46">
        <v>1.737939339570534</v>
      </c>
      <c r="ARM20" s="46">
        <v>5.6610003887230801E-8</v>
      </c>
      <c r="ARN20" s="46">
        <v>329028.38487896073</v>
      </c>
      <c r="ARO20" s="46">
        <v>3.6957741838377583E-17</v>
      </c>
      <c r="ARP20" s="46">
        <v>1.0037262116612447E-26</v>
      </c>
      <c r="ARQ20" s="46">
        <v>604386.86747313081</v>
      </c>
      <c r="ARR20" s="46">
        <v>49.824135798230685</v>
      </c>
      <c r="ARS20" s="46">
        <v>10.011422511263872</v>
      </c>
      <c r="ART20" s="46">
        <v>4.5157823843860413E-7</v>
      </c>
      <c r="ARU20" s="46">
        <v>2.5747032179994473E-42</v>
      </c>
      <c r="ARV20" s="46">
        <v>18.330459002227208</v>
      </c>
      <c r="ARW20" s="46">
        <v>9.6882474346228994E-11</v>
      </c>
      <c r="ARX20" s="46">
        <v>2.2230748221378461E-40</v>
      </c>
      <c r="ARY20" s="46">
        <v>2826.8328810880271</v>
      </c>
      <c r="ARZ20" s="46">
        <v>2.5398396438953603</v>
      </c>
      <c r="ASA20" s="46">
        <v>3254.1085624005113</v>
      </c>
      <c r="ASB20" s="46">
        <v>12.444778838255479</v>
      </c>
      <c r="ASC20" s="46">
        <v>45.809774132319326</v>
      </c>
      <c r="ASD20" s="46">
        <v>0.20096822635077211</v>
      </c>
      <c r="ASE20" s="46">
        <v>5.7221763248484808E-18</v>
      </c>
      <c r="ASF20" s="46">
        <v>4.9792267493434008E-29</v>
      </c>
      <c r="ASG20" s="46">
        <v>7.5434579733654008E-22</v>
      </c>
      <c r="ASH20" s="46">
        <v>7.3720625008872069</v>
      </c>
      <c r="ASI20" s="46">
        <v>9.7504890407643227E-22</v>
      </c>
      <c r="ASJ20" s="46">
        <v>2123560.2743488806</v>
      </c>
      <c r="ASK20" s="46">
        <v>5.0440925777193628E-7</v>
      </c>
      <c r="ASL20" s="46">
        <v>1.2399861154073764E-14</v>
      </c>
      <c r="ASM20" s="46">
        <v>0.12654916838344415</v>
      </c>
      <c r="ASN20" s="46">
        <v>1.4926433500532676E-6</v>
      </c>
      <c r="ASO20" s="46">
        <v>513031.48111072474</v>
      </c>
      <c r="ASP20" s="46">
        <v>3.5298939067816833E-10</v>
      </c>
      <c r="ASQ20" s="46">
        <v>2.8550316481423936E-3</v>
      </c>
      <c r="ASR20" s="46">
        <v>2.2109610857120454E-13</v>
      </c>
      <c r="ASS20" s="46">
        <v>149.53435906643779</v>
      </c>
      <c r="AST20" s="46">
        <v>5.4643323628282401E-14</v>
      </c>
      <c r="ASU20" s="46">
        <v>7.7332116739888235E-30</v>
      </c>
      <c r="ASV20" s="46">
        <v>316008.51044423599</v>
      </c>
      <c r="ASW20" s="46">
        <v>9.8699391347907354E-31</v>
      </c>
      <c r="ASX20" s="46">
        <v>10055.783975748926</v>
      </c>
      <c r="ASY20" s="46">
        <v>5.7103264854192445E-6</v>
      </c>
      <c r="ASZ20" s="46">
        <v>1.3777691251544888E-5</v>
      </c>
      <c r="ATA20" s="46">
        <v>39614.945881081294</v>
      </c>
      <c r="ATB20" s="46">
        <v>7.7412804006035313E-6</v>
      </c>
      <c r="ATC20" s="46">
        <v>8.5965119975765525</v>
      </c>
      <c r="ATD20" s="46">
        <v>2975.9891845880898</v>
      </c>
      <c r="ATE20" s="46">
        <v>69985.820540657078</v>
      </c>
      <c r="ATF20" s="46">
        <v>2.436360242036547E-6</v>
      </c>
      <c r="ATG20" s="46">
        <v>64842.993264934754</v>
      </c>
      <c r="ATH20" s="46">
        <v>740300.66028085945</v>
      </c>
      <c r="ATI20" s="46">
        <v>3.3008687322893823E-7</v>
      </c>
      <c r="ATJ20" s="46">
        <v>3.0139669260200379E-13</v>
      </c>
      <c r="ATK20" s="46">
        <v>1.0166833781617991E-5</v>
      </c>
      <c r="ATL20" s="46">
        <v>5.4722401365317707E-12</v>
      </c>
      <c r="ATM20" s="46">
        <v>2.4888611311591454E-3</v>
      </c>
      <c r="ATN20" s="46">
        <v>41.442850384734982</v>
      </c>
      <c r="ATO20" s="46">
        <v>185918.17964046367</v>
      </c>
      <c r="ATP20" s="46">
        <v>605.27154218374119</v>
      </c>
      <c r="ATQ20" s="46">
        <v>188.52971809863922</v>
      </c>
      <c r="ATR20" s="46">
        <v>3.7903022944790329E-8</v>
      </c>
      <c r="ATS20" s="46">
        <v>3.2996582939444512E-15</v>
      </c>
      <c r="ATT20" s="46">
        <v>3.8961891367908194E-31</v>
      </c>
      <c r="ATU20" s="46">
        <v>8.3408683551058039E-12</v>
      </c>
      <c r="ATV20" s="46">
        <v>5.6768458684928448E-2</v>
      </c>
      <c r="ATW20" s="46">
        <v>1.6516416666734454E-11</v>
      </c>
      <c r="ATX20" s="46">
        <v>5.920170842107019E-29</v>
      </c>
      <c r="ATY20" s="46">
        <v>16213.634528120674</v>
      </c>
      <c r="ATZ20" s="46">
        <v>1.0060059210329903E-7</v>
      </c>
      <c r="AUA20" s="46">
        <v>45.767780180663337</v>
      </c>
      <c r="AUB20" s="46">
        <v>8.8906994545080109E-2</v>
      </c>
      <c r="AUC20" s="46">
        <v>1.5876044518505955E-8</v>
      </c>
      <c r="AUD20" s="46">
        <v>1614709.5190872361</v>
      </c>
      <c r="AUE20" s="46">
        <v>789.39141718844314</v>
      </c>
      <c r="AUF20" s="46">
        <v>7.1212871769952337E-16</v>
      </c>
      <c r="AUG20" s="46">
        <v>3.0542486858852016E-13</v>
      </c>
      <c r="AUH20" s="46">
        <v>1.3114657534810247E-19</v>
      </c>
      <c r="AUI20" s="46">
        <v>1010.5921985157861</v>
      </c>
      <c r="AUJ20" s="46">
        <v>5.7487301581770636</v>
      </c>
      <c r="AUK20" s="46">
        <v>866.36507793572036</v>
      </c>
      <c r="AUL20" s="46">
        <v>1.6158054376112986E-10</v>
      </c>
      <c r="AUM20" s="46">
        <v>1.0472061168811512E-3</v>
      </c>
      <c r="AUN20" s="46">
        <v>5.8846913788768254E-23</v>
      </c>
      <c r="AUO20" s="46">
        <v>0.39398748926666816</v>
      </c>
      <c r="AUP20" s="46">
        <v>2.7401142466804602E-9</v>
      </c>
      <c r="AUQ20" s="46">
        <v>3.5540820104097843E-41</v>
      </c>
      <c r="AUR20" s="46">
        <v>6.4504340223203788E-44</v>
      </c>
      <c r="AUS20" s="46">
        <v>30499.246750861861</v>
      </c>
      <c r="AUT20" s="46">
        <v>2.8218173606837099E-29</v>
      </c>
      <c r="AUU20" s="46">
        <v>3.4043273420303559</v>
      </c>
      <c r="AUV20" s="46">
        <v>276158.15100626904</v>
      </c>
      <c r="AUW20" s="46">
        <v>1.1259298001915499E-26</v>
      </c>
      <c r="AUX20" s="46">
        <v>9595.0962161292246</v>
      </c>
      <c r="AUY20" s="46">
        <v>2.9536938320142254E-13</v>
      </c>
      <c r="AUZ20" s="46">
        <v>625.71654192345818</v>
      </c>
      <c r="AVA20" s="46">
        <v>3164.6134153778648</v>
      </c>
      <c r="AVB20" s="46">
        <v>2.9114252652078693E-15</v>
      </c>
      <c r="AVC20" s="46">
        <v>1315.8280140385389</v>
      </c>
      <c r="AVD20" s="46">
        <v>4.1702545531448717E-10</v>
      </c>
      <c r="AVE20" s="46">
        <v>2.3356209817508662E-71</v>
      </c>
      <c r="AVF20" s="46">
        <v>4.8659309843042949E-12</v>
      </c>
      <c r="AVG20" s="46">
        <v>2006424.7568842166</v>
      </c>
      <c r="AVH20" s="46">
        <v>110449.99876786154</v>
      </c>
      <c r="AVI20" s="46">
        <v>2.1813826786140102E-25</v>
      </c>
      <c r="AVJ20" s="46">
        <v>252.31547877500353</v>
      </c>
      <c r="AVK20" s="46">
        <v>5.6988768049560706E-6</v>
      </c>
      <c r="AVL20" s="46">
        <v>8.8715626350460423E-15</v>
      </c>
      <c r="AVM20" s="46">
        <v>2.0216779273387086E-20</v>
      </c>
      <c r="AVN20" s="46">
        <v>1.7676836224351051</v>
      </c>
      <c r="AVO20" s="46">
        <v>51253.719776803096</v>
      </c>
      <c r="AVP20" s="46">
        <v>2393.7716237063164</v>
      </c>
      <c r="AVQ20" s="46">
        <v>9.3595261442245489E-26</v>
      </c>
      <c r="AVR20" s="46">
        <v>3.6285700784395623E-22</v>
      </c>
      <c r="AVS20" s="46">
        <v>0.35212801748267064</v>
      </c>
      <c r="AVT20" s="46">
        <v>9.3008866081168572E-20</v>
      </c>
      <c r="AVU20" s="46">
        <v>1.6589101727138783E-3</v>
      </c>
      <c r="AVV20" s="46">
        <v>0.16804137579216888</v>
      </c>
      <c r="AVW20" s="46">
        <v>1.3232904121369152E-8</v>
      </c>
      <c r="AVX20" s="46">
        <v>375.07618315361685</v>
      </c>
      <c r="AVY20" s="46">
        <v>2.1471663434063089E-5</v>
      </c>
      <c r="AVZ20" s="46">
        <v>298511.84919548128</v>
      </c>
      <c r="AWA20" s="46">
        <v>6.2387293880575428E-14</v>
      </c>
      <c r="AWB20" s="46">
        <v>1017.8818839797995</v>
      </c>
      <c r="AWC20" s="46">
        <v>0.16107761257748437</v>
      </c>
      <c r="AWD20" s="46">
        <v>2.5385113259420921E-24</v>
      </c>
      <c r="AWE20" s="46">
        <v>5.6843071570988035E-34</v>
      </c>
      <c r="AWF20" s="46">
        <v>4.7292483752940054E-6</v>
      </c>
      <c r="AWG20" s="46">
        <v>2.5599688039690562</v>
      </c>
      <c r="AWH20" s="46">
        <v>9.0545660907344115E-23</v>
      </c>
      <c r="AWI20" s="46">
        <v>332.79911809220414</v>
      </c>
      <c r="AWJ20" s="46">
        <v>4.4064050212846018E-8</v>
      </c>
      <c r="AWK20" s="46">
        <v>2162584.9546308466</v>
      </c>
      <c r="AWL20" s="46">
        <v>380988.95234135445</v>
      </c>
      <c r="AWM20" s="46">
        <v>2.4261901917141673E-13</v>
      </c>
      <c r="AWN20" s="46">
        <v>3.432537423806092E-7</v>
      </c>
      <c r="AWO20" s="46">
        <v>5.0676213473537998E-4</v>
      </c>
      <c r="AWP20" s="46">
        <v>5220.300904344982</v>
      </c>
      <c r="AWQ20" s="46">
        <v>5.468746824031869E-5</v>
      </c>
      <c r="AWR20" s="46">
        <v>6.167166908784E-7</v>
      </c>
      <c r="AWS20" s="46">
        <v>9410.6422037606771</v>
      </c>
      <c r="AWT20" s="46">
        <v>3.2380116698166172E-42</v>
      </c>
      <c r="AWU20" s="46">
        <v>3.477246232350721E-4</v>
      </c>
      <c r="AWV20" s="46">
        <v>0.25758029799463561</v>
      </c>
      <c r="AWW20" s="46">
        <v>4.1737896463808388</v>
      </c>
      <c r="AWX20" s="46">
        <v>6.1326211114547495E-3</v>
      </c>
      <c r="AWY20" s="46">
        <v>1.5826095684852998E-16</v>
      </c>
      <c r="AWZ20" s="46">
        <v>1031490.4304679384</v>
      </c>
      <c r="AXA20" s="46">
        <v>3.5588620979978884E-7</v>
      </c>
      <c r="AXB20" s="46">
        <v>3.775306051702453E-19</v>
      </c>
      <c r="AXC20" s="46">
        <v>2422183.8287265366</v>
      </c>
      <c r="AXD20" s="46">
        <v>88861.372405939852</v>
      </c>
      <c r="AXE20" s="46">
        <v>2.534833208157853E-27</v>
      </c>
      <c r="AXF20" s="46">
        <v>81087.188788983432</v>
      </c>
      <c r="AXG20" s="46">
        <v>99.677065872129376</v>
      </c>
      <c r="AXH20" s="46">
        <v>3.1773319016055139E-14</v>
      </c>
      <c r="AXI20" s="46">
        <v>1.4057693847899619E-3</v>
      </c>
      <c r="AXJ20" s="46">
        <v>1.2088043086563213E-7</v>
      </c>
      <c r="AXK20" s="46">
        <v>4.5651102989156283E-22</v>
      </c>
      <c r="AXL20" s="46">
        <v>0.32819916313721109</v>
      </c>
      <c r="AXM20" s="46">
        <v>933385.929224447</v>
      </c>
      <c r="AXN20" s="46">
        <v>7.8544794674042412E-15</v>
      </c>
      <c r="AXO20" s="46">
        <v>6.1555767437081402E-22</v>
      </c>
      <c r="AXP20" s="46">
        <v>1.9543526137883012E-29</v>
      </c>
      <c r="AXQ20" s="46">
        <v>8.0305109644194424E-5</v>
      </c>
      <c r="AXR20" s="46">
        <v>2.8780102069803512E-27</v>
      </c>
      <c r="AXS20" s="46">
        <v>1.467361376796294E-3</v>
      </c>
      <c r="AXT20" s="46">
        <v>5.4350843305130142E-10</v>
      </c>
      <c r="AXU20" s="46">
        <v>15561.125655526585</v>
      </c>
      <c r="AXV20" s="46">
        <v>140102.97008142201</v>
      </c>
      <c r="AXW20" s="46">
        <v>2.6679301811658731</v>
      </c>
      <c r="AXX20" s="46">
        <v>3.5307013531287235E-2</v>
      </c>
      <c r="AXY20" s="46">
        <v>1.0511128793456943E-4</v>
      </c>
      <c r="AXZ20" s="46">
        <v>6.9651735144709811E-19</v>
      </c>
      <c r="AYA20" s="46">
        <v>4.2668953324066398E-4</v>
      </c>
      <c r="AYB20" s="46">
        <v>6.6542571096481547E-16</v>
      </c>
      <c r="AYC20" s="46">
        <v>5.1627568382682828E-18</v>
      </c>
      <c r="AYD20" s="46">
        <v>7.6885002781466866E-10</v>
      </c>
      <c r="AYE20" s="46">
        <v>1.0279046026815215E-6</v>
      </c>
      <c r="AYF20" s="46">
        <v>7.8178605785387892E-3</v>
      </c>
      <c r="AYG20" s="46">
        <v>2.2201891907170158E-15</v>
      </c>
      <c r="AYH20" s="46">
        <v>9.4878367840974076E-7</v>
      </c>
      <c r="AYI20" s="46">
        <v>11959.64669549099</v>
      </c>
      <c r="AYJ20" s="46">
        <v>1.6413045616399932E-2</v>
      </c>
      <c r="AYK20" s="46">
        <v>1.179950201715648</v>
      </c>
      <c r="AYL20" s="46">
        <v>6.3124941914238578E-25</v>
      </c>
      <c r="AYM20" s="46">
        <v>3.8755529125009682E-15</v>
      </c>
      <c r="AYN20" s="46">
        <v>8.0317182259990511E-22</v>
      </c>
      <c r="AYO20" s="46">
        <v>3900.05389468364</v>
      </c>
      <c r="AYP20" s="46">
        <v>1.0214976254701746E-36</v>
      </c>
      <c r="AYQ20" s="46">
        <v>1.9559145782791722E-10</v>
      </c>
      <c r="AYR20" s="46">
        <v>3.0276099799449245E-5</v>
      </c>
      <c r="AYS20" s="46">
        <v>9.2728137865574617E-10</v>
      </c>
      <c r="AYT20" s="46">
        <v>2.2299717845660753E-13</v>
      </c>
      <c r="AYU20" s="46">
        <v>1.7266502345820369E-3</v>
      </c>
      <c r="AYV20" s="46">
        <v>6.3048525159193458E-2</v>
      </c>
      <c r="AYW20" s="46">
        <v>1.4585829510845462E-30</v>
      </c>
      <c r="AYX20" s="46">
        <v>3.7107868323197073E-54</v>
      </c>
      <c r="AYY20" s="46">
        <v>1.9663839401606322</v>
      </c>
      <c r="AYZ20" s="46">
        <v>2.4655997179474799E-8</v>
      </c>
      <c r="AZA20" s="46">
        <v>6.5198595787590197E-5</v>
      </c>
      <c r="AZB20" s="46">
        <v>371.68408020144159</v>
      </c>
      <c r="AZC20" s="46">
        <v>26483.26522558706</v>
      </c>
      <c r="AZD20" s="46">
        <v>2.709857945838626</v>
      </c>
      <c r="AZE20" s="46">
        <v>2.7616722907140875E-21</v>
      </c>
      <c r="AZF20" s="46">
        <v>7.325048303889076E-6</v>
      </c>
      <c r="AZG20" s="46">
        <v>64766.107680117064</v>
      </c>
      <c r="AZH20" s="46">
        <v>1.9105529144514098E-2</v>
      </c>
      <c r="AZI20" s="46">
        <v>127.00521653683315</v>
      </c>
      <c r="AZJ20" s="46">
        <v>7.6856989772130843E-47</v>
      </c>
      <c r="AZK20" s="46">
        <v>8.4419122218885602E-6</v>
      </c>
      <c r="AZL20" s="46">
        <v>1.2324095860993403E-15</v>
      </c>
      <c r="AZM20" s="46">
        <v>245900.95957343528</v>
      </c>
      <c r="AZN20" s="46">
        <v>8.7713352766348521E-18</v>
      </c>
      <c r="AZO20" s="46">
        <v>2.5542996841559587E-84</v>
      </c>
      <c r="AZP20" s="46">
        <v>0.66957421830641983</v>
      </c>
      <c r="AZQ20" s="46">
        <v>4987.4556576901095</v>
      </c>
      <c r="AZR20" s="46">
        <v>8.2593780152360194E-6</v>
      </c>
      <c r="AZS20" s="46">
        <v>1.3440482798693683</v>
      </c>
      <c r="AZT20" s="46">
        <v>321.64514648972886</v>
      </c>
      <c r="AZU20" s="46">
        <v>1.850884859229858E-3</v>
      </c>
      <c r="AZV20" s="46">
        <v>3.2675547568529034E-11</v>
      </c>
      <c r="AZW20" s="46">
        <v>2.4711827076288479E-9</v>
      </c>
      <c r="AZX20" s="46">
        <v>3255937.6215735544</v>
      </c>
      <c r="AZY20" s="46">
        <v>800742.8581633966</v>
      </c>
      <c r="AZZ20" s="46">
        <v>34610.948908311562</v>
      </c>
      <c r="BAA20" s="46">
        <v>1.7708993914365628E-6</v>
      </c>
      <c r="BAB20" s="46">
        <v>461.74165138685601</v>
      </c>
      <c r="BAC20" s="46">
        <v>94908.596162502043</v>
      </c>
      <c r="BAD20" s="46">
        <v>3.2715688491571941E-3</v>
      </c>
      <c r="BAE20" s="46">
        <v>4.0160838537242986E-18</v>
      </c>
      <c r="BAF20" s="46">
        <v>5.2223881555909843E-7</v>
      </c>
      <c r="BAG20" s="46">
        <v>1.434263513351006E-8</v>
      </c>
      <c r="BAH20" s="46">
        <v>1.8002521330155856E-32</v>
      </c>
      <c r="BAI20" s="46">
        <v>551397.77500928508</v>
      </c>
      <c r="BAJ20" s="46">
        <v>4.4854396280728834E-9</v>
      </c>
      <c r="BAK20" s="46">
        <v>1.9997695343002555E-17</v>
      </c>
      <c r="BAL20" s="46">
        <v>7964.3051327676258</v>
      </c>
      <c r="BAM20" s="46">
        <v>5.7370638895131181E-21</v>
      </c>
      <c r="BAN20" s="46">
        <v>4.5296324478595151E-5</v>
      </c>
      <c r="BAO20" s="46">
        <v>7244.7113253619109</v>
      </c>
      <c r="BAP20" s="46">
        <v>1.1154266647291051E-11</v>
      </c>
      <c r="BAQ20" s="46">
        <v>824157.92120985081</v>
      </c>
      <c r="BAR20" s="46">
        <v>84.610940578628586</v>
      </c>
      <c r="BAS20" s="46">
        <v>1.490018605492575E-7</v>
      </c>
      <c r="BAT20" s="46">
        <v>16641.789854528804</v>
      </c>
      <c r="BAU20" s="46">
        <v>917.39655800696664</v>
      </c>
      <c r="BAV20" s="46">
        <v>1.1604699303062688E-30</v>
      </c>
      <c r="BAW20" s="46">
        <v>8.1025328042766369E-29</v>
      </c>
      <c r="BAX20" s="46">
        <v>278.713625631252</v>
      </c>
      <c r="BAY20" s="46">
        <v>2.0330578209551537E-8</v>
      </c>
      <c r="BAZ20" s="46">
        <v>0.59641456512330515</v>
      </c>
      <c r="BBA20" s="46">
        <v>21.734975401454161</v>
      </c>
      <c r="BBB20" s="46">
        <v>9.9833478683834139E-6</v>
      </c>
      <c r="BBC20" s="46">
        <v>1820556.2493212221</v>
      </c>
      <c r="BBD20" s="46">
        <v>1801210.7940809459</v>
      </c>
      <c r="BBE20" s="46">
        <v>5.6561509622146466E-6</v>
      </c>
      <c r="BBF20" s="46">
        <v>488.84859231947956</v>
      </c>
      <c r="BBG20" s="46">
        <v>142256.99815595287</v>
      </c>
      <c r="BBH20" s="46">
        <v>3.5252307452959585E-31</v>
      </c>
      <c r="BBI20" s="46">
        <v>1.8511980830380286E-2</v>
      </c>
      <c r="BBJ20" s="46">
        <v>1.171484823736645E-15</v>
      </c>
      <c r="BBK20" s="46">
        <v>1.6475613022567329E-18</v>
      </c>
      <c r="BBL20" s="46">
        <v>54545.856387230517</v>
      </c>
      <c r="BBM20" s="46">
        <v>3645.6939155650916</v>
      </c>
      <c r="BBN20" s="46">
        <v>1824664.5195499205</v>
      </c>
      <c r="BBO20" s="46">
        <v>1424.0807070835058</v>
      </c>
      <c r="BBP20" s="46">
        <v>39259.934383227112</v>
      </c>
      <c r="BBQ20" s="46">
        <v>155.66601461792791</v>
      </c>
      <c r="BBR20" s="46">
        <v>114.40485426665875</v>
      </c>
      <c r="BBS20" s="46">
        <v>1.7154433699294216E-23</v>
      </c>
      <c r="BBT20" s="46">
        <v>17712.734806276709</v>
      </c>
      <c r="BBU20" s="46">
        <v>2.1870047142809321E-10</v>
      </c>
      <c r="BBV20" s="46">
        <v>9212.8876178468381</v>
      </c>
      <c r="BBW20" s="46">
        <v>244396.67527712378</v>
      </c>
      <c r="BBX20" s="46">
        <v>9.7106534733238936E-2</v>
      </c>
      <c r="BBY20" s="46">
        <v>35.71250877442359</v>
      </c>
      <c r="BBZ20" s="46">
        <v>8.9697680330598621E-26</v>
      </c>
      <c r="BCA20" s="46">
        <v>1.4724098786948465E-34</v>
      </c>
      <c r="BCB20" s="46">
        <v>1.5780109991985223E-9</v>
      </c>
      <c r="BCC20" s="46">
        <v>5.8640378485038514E-39</v>
      </c>
      <c r="BCD20" s="46">
        <v>1.0213687751629116E-4</v>
      </c>
      <c r="BCE20" s="46">
        <v>1.612437982483531E-17</v>
      </c>
      <c r="BCF20" s="46">
        <v>9.8642222827436497E-5</v>
      </c>
      <c r="BCG20" s="46">
        <v>543584.41876577877</v>
      </c>
      <c r="BCH20" s="46">
        <v>4.0529839311456493E-6</v>
      </c>
      <c r="BCI20" s="46">
        <v>2.3735694447186021E-12</v>
      </c>
      <c r="BCJ20" s="46">
        <v>2561.6498462349355</v>
      </c>
      <c r="BCK20" s="46">
        <v>7.9410628948992437E-3</v>
      </c>
      <c r="BCL20" s="46">
        <v>1.4257282446981581E-20</v>
      </c>
      <c r="BCM20" s="46">
        <v>0.24632402754353419</v>
      </c>
      <c r="BCN20" s="46">
        <v>7.6827080548281676E-2</v>
      </c>
      <c r="BCO20" s="46">
        <v>1.2449705731008412E-17</v>
      </c>
      <c r="BCP20" s="46">
        <v>6.8297820800573246E-9</v>
      </c>
      <c r="BCQ20" s="46">
        <v>1006.2474176590769</v>
      </c>
      <c r="BCR20" s="46">
        <v>4.1609932627506251E-36</v>
      </c>
      <c r="BCS20" s="46">
        <v>8.4112194044077715E-31</v>
      </c>
      <c r="BCT20" s="46">
        <v>7.4006733758146399E-53</v>
      </c>
      <c r="BCU20" s="46">
        <v>4.4794038091076471E-26</v>
      </c>
      <c r="BCV20" s="46">
        <v>2.3351840837039382E-11</v>
      </c>
      <c r="BCW20" s="46">
        <v>515.31918981277181</v>
      </c>
      <c r="BCX20" s="46">
        <v>3.069429482790428E-51</v>
      </c>
      <c r="BCY20" s="46">
        <v>3.8112317595676616E-11</v>
      </c>
      <c r="BCZ20" s="46">
        <v>6.2176607448966737E-9</v>
      </c>
      <c r="BDA20" s="46">
        <v>327824.73292437999</v>
      </c>
      <c r="BDB20" s="46">
        <v>14968.134659374613</v>
      </c>
      <c r="BDC20" s="46">
        <v>4.4639840126567174E-13</v>
      </c>
      <c r="BDD20" s="46">
        <v>6.9668061748474177E-3</v>
      </c>
      <c r="BDE20" s="46">
        <v>5.3050190121753601E-7</v>
      </c>
      <c r="BDF20" s="46">
        <v>2.3426824143344778E-5</v>
      </c>
      <c r="BDG20" s="46">
        <v>6.4125712584526541E-12</v>
      </c>
      <c r="BDH20" s="46">
        <v>2.8445067393282976E-45</v>
      </c>
      <c r="BDI20" s="46">
        <v>1.456461951152751E-3</v>
      </c>
      <c r="BDJ20" s="46">
        <v>2.9085412030112976</v>
      </c>
      <c r="BDK20" s="46">
        <v>6.1172559998605813E-6</v>
      </c>
      <c r="BDL20" s="46">
        <v>7.0416966339494204E-6</v>
      </c>
      <c r="BDM20" s="46">
        <v>1.8845127554724166E-9</v>
      </c>
      <c r="BDN20" s="46">
        <v>1.4694708262454932E-18</v>
      </c>
      <c r="BDO20" s="46">
        <v>4.6726329751548735E-19</v>
      </c>
      <c r="BDP20" s="46">
        <v>3.2407132527616387E-30</v>
      </c>
      <c r="BDQ20" s="46">
        <v>2.4738007237754819E-7</v>
      </c>
      <c r="BDR20" s="46">
        <v>5.2063242174280127E-11</v>
      </c>
      <c r="BDS20" s="46">
        <v>3.2157748699640445E-17</v>
      </c>
      <c r="BDT20" s="46">
        <v>2.0002639606420853E-32</v>
      </c>
      <c r="BDU20" s="46">
        <v>7.1202532727947742E-4</v>
      </c>
      <c r="BDV20" s="46">
        <v>6.6488426012556141E-45</v>
      </c>
      <c r="BDW20" s="46">
        <v>1.4492068646882023E-19</v>
      </c>
      <c r="BDX20" s="46">
        <v>1.1275798926011286E-67</v>
      </c>
      <c r="BDY20" s="46">
        <v>9.8301351793188231E-7</v>
      </c>
      <c r="BDZ20" s="46">
        <v>3.9056582355819093E-7</v>
      </c>
      <c r="BEA20" s="46">
        <v>6956783.088143995</v>
      </c>
      <c r="BEB20" s="46">
        <v>5819832.1110611241</v>
      </c>
      <c r="BEC20" s="46">
        <v>1.6101858820064594E-7</v>
      </c>
      <c r="BED20" s="46">
        <v>1605697.0766074779</v>
      </c>
      <c r="BEE20" s="46">
        <v>6.5518496440736831E-22</v>
      </c>
      <c r="BEF20" s="46">
        <v>4.8440410826908451E-8</v>
      </c>
      <c r="BEG20" s="46">
        <v>390997.01760106435</v>
      </c>
      <c r="BEH20" s="46">
        <v>4.027051139339325E-2</v>
      </c>
      <c r="BEI20" s="46">
        <v>7.6583834602846408E-48</v>
      </c>
      <c r="BEJ20" s="46">
        <v>10604.831181885629</v>
      </c>
      <c r="BEK20" s="46">
        <v>0.55279099141820731</v>
      </c>
      <c r="BEL20" s="46">
        <v>3.2157877339727521</v>
      </c>
      <c r="BEM20" s="46">
        <v>7.3220382330536373E-4</v>
      </c>
      <c r="BEN20" s="46">
        <v>4.6611961833803006E-4</v>
      </c>
      <c r="BEO20" s="46">
        <v>5.8608533676132756E-4</v>
      </c>
      <c r="BEP20" s="46">
        <v>1.2237225945260159E-4</v>
      </c>
      <c r="BEQ20" s="46">
        <v>1294.398591425082</v>
      </c>
      <c r="BER20" s="46">
        <v>5.0765350063894106</v>
      </c>
      <c r="BES20" s="46">
        <v>4.2094904459304466E-7</v>
      </c>
      <c r="BET20" s="46">
        <v>175506.47970011315</v>
      </c>
      <c r="BEU20" s="46">
        <v>5.7213759559184087E-7</v>
      </c>
      <c r="BEV20" s="46">
        <v>17.639000654461888</v>
      </c>
      <c r="BEW20" s="46">
        <v>1.0983439663778769E-22</v>
      </c>
      <c r="BEX20" s="46">
        <v>5.2259927468098081E-3</v>
      </c>
      <c r="BEY20" s="46">
        <v>8.8694430650165236E-22</v>
      </c>
      <c r="BEZ20" s="46">
        <v>1.487090633354323E-39</v>
      </c>
      <c r="BFA20" s="46">
        <v>8.7955216735786244E-12</v>
      </c>
      <c r="BFB20" s="46">
        <v>3.5919356375046158E-19</v>
      </c>
      <c r="BFC20" s="46">
        <v>5.5115422734229312E-10</v>
      </c>
      <c r="BFD20" s="46">
        <v>107346.56467889188</v>
      </c>
      <c r="BFE20" s="46">
        <v>2056740.9846213136</v>
      </c>
      <c r="BFF20" s="46">
        <v>129218.39407700938</v>
      </c>
      <c r="BFG20" s="46">
        <v>1.4313563674928614E-2</v>
      </c>
      <c r="BFH20" s="46">
        <v>8.9419315251920201E-9</v>
      </c>
      <c r="BFI20" s="46">
        <v>63576.214059309961</v>
      </c>
      <c r="BFJ20" s="46">
        <v>1.7967770019202123E-14</v>
      </c>
      <c r="BFK20" s="46">
        <v>6.4829871343474031E-8</v>
      </c>
      <c r="BFL20" s="46">
        <v>3.324135700677964E-15</v>
      </c>
      <c r="BFM20" s="46">
        <v>9.5239528637423664E-10</v>
      </c>
      <c r="BFN20" s="46">
        <v>274.62682238815489</v>
      </c>
      <c r="BFO20" s="46">
        <v>2.166963245276091E-7</v>
      </c>
      <c r="BFP20" s="46">
        <v>1.066107675102698E-35</v>
      </c>
      <c r="BFQ20" s="46">
        <v>4.5622143355873674E-4</v>
      </c>
      <c r="BFR20" s="46">
        <v>0.14676515052964975</v>
      </c>
      <c r="BFS20" s="46">
        <v>1.1609308667985009E-27</v>
      </c>
      <c r="BFT20" s="46">
        <v>5.6236745393406943E-9</v>
      </c>
      <c r="BFU20" s="46">
        <v>4.8351350792814416E-3</v>
      </c>
      <c r="BFV20" s="46">
        <v>51.236805613503805</v>
      </c>
      <c r="BFW20" s="46">
        <v>3.5859423258631069</v>
      </c>
      <c r="BFX20" s="46">
        <v>756706.35472266795</v>
      </c>
      <c r="BFY20" s="46">
        <v>1.0849832129323818E-6</v>
      </c>
      <c r="BFZ20" s="46">
        <v>200522.3988058652</v>
      </c>
      <c r="BGA20" s="46">
        <v>3455.8404372765553</v>
      </c>
      <c r="BGB20" s="46">
        <v>0.75879124672503639</v>
      </c>
      <c r="BGC20" s="46">
        <v>4.0911096372180566E-17</v>
      </c>
      <c r="BGD20" s="46">
        <v>4.0204798439840365E-29</v>
      </c>
      <c r="BGE20" s="46">
        <v>0.11064638196558318</v>
      </c>
      <c r="BGF20" s="46">
        <v>1.7189413078707889E-24</v>
      </c>
      <c r="BGG20" s="46">
        <v>2.4429631186509571E-19</v>
      </c>
      <c r="BGH20" s="46">
        <v>56688.48178503073</v>
      </c>
      <c r="BGI20" s="46">
        <v>8.3735280165366369E-2</v>
      </c>
      <c r="BGJ20" s="46">
        <v>5.8941671223230747</v>
      </c>
      <c r="BGK20" s="46">
        <v>6.9391689625045797E-9</v>
      </c>
    </row>
    <row r="21" spans="1:1629" x14ac:dyDescent="0.25">
      <c r="J21" s="35">
        <v>57880376.835428827</v>
      </c>
      <c r="K21" s="92">
        <v>1489</v>
      </c>
      <c r="L21" s="44">
        <v>1361.5170058598724</v>
      </c>
      <c r="M21" s="44">
        <v>1.9333442168827965E-17</v>
      </c>
      <c r="N21" s="44">
        <v>3.8898879235749238E-6</v>
      </c>
      <c r="O21" s="44">
        <v>207.04660113586684</v>
      </c>
      <c r="P21" s="44">
        <v>124930.31069643464</v>
      </c>
      <c r="Q21" s="44">
        <v>1.2476803380368178</v>
      </c>
      <c r="R21" s="44">
        <v>195.66519644252989</v>
      </c>
      <c r="S21" s="44">
        <v>1177.0905292254652</v>
      </c>
      <c r="T21" s="44">
        <v>1.1401454894549368E-54</v>
      </c>
      <c r="U21" s="44">
        <v>1.1627896462246815E-13</v>
      </c>
      <c r="V21" s="44">
        <v>3.4513014848271685E-32</v>
      </c>
      <c r="W21" s="44">
        <v>1.0363433198816211E-30</v>
      </c>
      <c r="X21" s="44">
        <v>2.2014549022549792E-12</v>
      </c>
      <c r="Y21" s="44">
        <v>7.4252935132172564E-3</v>
      </c>
      <c r="Z21" s="44">
        <v>874.11877858701666</v>
      </c>
      <c r="AA21" s="44">
        <v>6.1418157967536259E-79</v>
      </c>
      <c r="AB21" s="44">
        <v>1.1357072388797751E-15</v>
      </c>
      <c r="AC21" s="44">
        <v>218391.79833857727</v>
      </c>
      <c r="AD21" s="44">
        <v>1.2507237377220139E-13</v>
      </c>
      <c r="AE21" s="44">
        <v>2.4584870895759568E-46</v>
      </c>
      <c r="AF21" s="44">
        <v>5.9712201502284632E-12</v>
      </c>
      <c r="AG21" s="44">
        <v>1.190896020314359E-3</v>
      </c>
      <c r="AH21" s="44">
        <v>3.7583772828490639E-7</v>
      </c>
      <c r="AI21" s="44">
        <v>4.3046310291563614E-22</v>
      </c>
      <c r="AJ21" s="44">
        <v>8.608687356519152E-10</v>
      </c>
      <c r="AK21" s="44">
        <v>7.547499644695876E-11</v>
      </c>
      <c r="AL21" s="44">
        <v>4.3049749464007831E-4</v>
      </c>
      <c r="AM21" s="44">
        <v>26.587373806894163</v>
      </c>
      <c r="AN21" s="44">
        <v>1.1408706664678312E-26</v>
      </c>
      <c r="AO21" s="44">
        <v>15.182942635418842</v>
      </c>
      <c r="AP21" s="44">
        <v>0.54180394057342696</v>
      </c>
      <c r="AQ21" s="44">
        <v>8.9472599829329855E-2</v>
      </c>
      <c r="AR21" s="44">
        <v>16878.011208423857</v>
      </c>
      <c r="AS21" s="44">
        <v>4.8708354477710294E-15</v>
      </c>
      <c r="AT21" s="44">
        <v>0.14682302726373794</v>
      </c>
      <c r="AU21" s="44">
        <v>2.6092423966501835E-8</v>
      </c>
      <c r="AV21" s="44">
        <v>57.808955942730528</v>
      </c>
      <c r="AW21" s="44">
        <v>1.0089823714002706E-7</v>
      </c>
      <c r="AX21" s="44">
        <v>2.9017396420230233E-21</v>
      </c>
      <c r="AY21" s="44">
        <v>3.7784010221484145E-47</v>
      </c>
      <c r="AZ21" s="44">
        <v>3.130813764861913E-2</v>
      </c>
      <c r="BA21" s="44">
        <v>1.8825750240111016E-48</v>
      </c>
      <c r="BB21" s="44">
        <v>2.6410084827951252E-18</v>
      </c>
      <c r="BC21" s="44">
        <v>0.14380609943982797</v>
      </c>
      <c r="BD21" s="44">
        <v>317.71238485612292</v>
      </c>
      <c r="BE21" s="44">
        <v>2.4875577323760326E-4</v>
      </c>
      <c r="BF21" s="44">
        <v>0.11547675059012941</v>
      </c>
      <c r="BG21" s="44">
        <v>0.87176114828336759</v>
      </c>
      <c r="BH21" s="44">
        <v>19582.277291335999</v>
      </c>
      <c r="BI21" s="44">
        <v>707.16390238768861</v>
      </c>
      <c r="BJ21" s="44">
        <v>8.7372431042170453E-22</v>
      </c>
      <c r="BK21" s="44">
        <v>2.4917944001774561E-23</v>
      </c>
      <c r="BL21" s="44">
        <v>3.8349166221073623</v>
      </c>
      <c r="BM21" s="44">
        <v>1.6693253332257135E-23</v>
      </c>
      <c r="BN21" s="44">
        <v>5.7737182184170469E-9</v>
      </c>
      <c r="BO21" s="44">
        <v>3.0708741987574429E-17</v>
      </c>
      <c r="BP21" s="44">
        <v>1.0926137517846923E-6</v>
      </c>
      <c r="BQ21" s="44">
        <v>3.6736121484477558E-15</v>
      </c>
      <c r="BR21" s="44">
        <v>1.6690845664835407E-13</v>
      </c>
      <c r="BS21" s="44">
        <v>1.4116289241916738E-29</v>
      </c>
      <c r="BT21" s="44">
        <v>1.7980379582831405E-8</v>
      </c>
      <c r="BU21" s="44">
        <v>85692.126726863804</v>
      </c>
      <c r="BV21" s="44">
        <v>87.311630253815039</v>
      </c>
      <c r="BW21" s="44">
        <v>6.2083956300590685E-46</v>
      </c>
      <c r="BX21" s="44">
        <v>2.7300946112753187E-3</v>
      </c>
      <c r="BY21" s="44">
        <v>35.503902541866367</v>
      </c>
      <c r="BZ21" s="44">
        <v>0.62885146004589376</v>
      </c>
      <c r="CA21" s="44">
        <v>2.0050854335680497</v>
      </c>
      <c r="CB21" s="44">
        <v>46.654527062364586</v>
      </c>
      <c r="CC21" s="44">
        <v>700.85721346199523</v>
      </c>
      <c r="CD21" s="44">
        <v>47.965070798005748</v>
      </c>
      <c r="CE21" s="44">
        <v>32.27655681980027</v>
      </c>
      <c r="CF21" s="44">
        <v>488.6954845121241</v>
      </c>
      <c r="CG21" s="44">
        <v>4.5006204042300795E-18</v>
      </c>
      <c r="CH21" s="44">
        <v>4.9638177065067495E-15</v>
      </c>
      <c r="CI21" s="44">
        <v>0.81223384044805347</v>
      </c>
      <c r="CJ21" s="44">
        <v>1.0810077355720061E-23</v>
      </c>
      <c r="CK21" s="44">
        <v>2.5334804491421467E-15</v>
      </c>
      <c r="CL21" s="44">
        <v>1.7676895702211737E-9</v>
      </c>
      <c r="CM21" s="44">
        <v>544.13793560156171</v>
      </c>
      <c r="CN21" s="44">
        <v>7.4763633831063953E-7</v>
      </c>
      <c r="CO21" s="44">
        <v>1.0421986227169678E-10</v>
      </c>
      <c r="CP21" s="44">
        <v>1.6574274631497152E-13</v>
      </c>
      <c r="CQ21" s="44">
        <v>66.926358019742494</v>
      </c>
      <c r="CR21" s="44">
        <v>365.19237957784151</v>
      </c>
      <c r="CS21" s="44">
        <v>1569.7625464666185</v>
      </c>
      <c r="CT21" s="44">
        <v>8.27002254008563E-18</v>
      </c>
      <c r="CU21" s="44">
        <v>15116.033604259303</v>
      </c>
      <c r="CV21" s="44">
        <v>15193.029066251427</v>
      </c>
      <c r="CW21" s="44">
        <v>3.2465030678954549E-12</v>
      </c>
      <c r="CX21" s="44">
        <v>1102.0982508635143</v>
      </c>
      <c r="CY21" s="44">
        <v>3.1652346367885035E-16</v>
      </c>
      <c r="CZ21" s="44">
        <v>2.0321073013358619E-4</v>
      </c>
      <c r="DA21" s="44">
        <v>11093.49559982949</v>
      </c>
      <c r="DB21" s="44">
        <v>91227.658637967674</v>
      </c>
      <c r="DC21" s="44">
        <v>1.9506544351020402E-6</v>
      </c>
      <c r="DD21" s="44">
        <v>4.631431962344333E-10</v>
      </c>
      <c r="DE21" s="44">
        <v>3.2392438415163681E-24</v>
      </c>
      <c r="DF21" s="44">
        <v>5.7693005132198751E-11</v>
      </c>
      <c r="DG21" s="44">
        <v>2.7274438098069667E-11</v>
      </c>
      <c r="DH21" s="44">
        <v>221137.12086176829</v>
      </c>
      <c r="DI21" s="44">
        <v>389.52539542621889</v>
      </c>
      <c r="DJ21" s="44">
        <v>5366.7513286202802</v>
      </c>
      <c r="DK21" s="44">
        <v>5.6764834602492907E-19</v>
      </c>
      <c r="DL21" s="44">
        <v>8.9814546158306602E-22</v>
      </c>
      <c r="DM21" s="44">
        <v>5.2298315233022973E-16</v>
      </c>
      <c r="DN21" s="44">
        <v>5.8714759340409623E-55</v>
      </c>
      <c r="DO21" s="44">
        <v>1232.7904147279323</v>
      </c>
      <c r="DP21" s="44">
        <v>1.7150030349506703E-11</v>
      </c>
      <c r="DQ21" s="44">
        <v>0.16384992730358253</v>
      </c>
      <c r="DR21" s="44">
        <v>8.085709931591685E-12</v>
      </c>
      <c r="DS21" s="44">
        <v>6.0145595417095531E-3</v>
      </c>
      <c r="DT21" s="44">
        <v>1.5283508795758584E-9</v>
      </c>
      <c r="DU21" s="44">
        <v>35638.992704449338</v>
      </c>
      <c r="DV21" s="44">
        <v>2.5096221272831127E-7</v>
      </c>
      <c r="DW21" s="44">
        <v>2.9828793076288884E-3</v>
      </c>
      <c r="DX21" s="44">
        <v>0.26632710083911604</v>
      </c>
      <c r="DY21" s="44">
        <v>7.1968844309802946E-3</v>
      </c>
      <c r="DZ21" s="44">
        <v>2.2329388185107439E-19</v>
      </c>
      <c r="EA21" s="44">
        <v>3.5985290079857167E-9</v>
      </c>
      <c r="EB21" s="44">
        <v>1.5999484111470403E-14</v>
      </c>
      <c r="EC21" s="44">
        <v>21161.615577433608</v>
      </c>
      <c r="ED21" s="44">
        <v>318158.58368013811</v>
      </c>
      <c r="EE21" s="44">
        <v>934.70143681396314</v>
      </c>
      <c r="EF21" s="44">
        <v>2.1848629895354453E-4</v>
      </c>
      <c r="EG21" s="44">
        <v>6.0516951125013563E-6</v>
      </c>
      <c r="EH21" s="44">
        <v>1.3359629790896138E-5</v>
      </c>
      <c r="EI21" s="44">
        <v>1.5345237405228086E-29</v>
      </c>
      <c r="EJ21" s="44">
        <v>244.0135899253761</v>
      </c>
      <c r="EK21" s="44">
        <v>122.99972182841483</v>
      </c>
      <c r="EL21" s="44">
        <v>8.1147963344048443E-8</v>
      </c>
      <c r="EM21" s="44">
        <v>102162.76139789433</v>
      </c>
      <c r="EN21" s="44">
        <v>1.5770628029455404E-6</v>
      </c>
      <c r="EO21" s="44">
        <v>2.0932503473920621E-13</v>
      </c>
      <c r="EP21" s="44">
        <v>152.80365741729898</v>
      </c>
      <c r="EQ21" s="44">
        <v>1.782157015968236E-5</v>
      </c>
      <c r="ER21" s="44">
        <v>2.1538951025429129E-21</v>
      </c>
      <c r="ES21" s="44">
        <v>1.4301826678159027E-4</v>
      </c>
      <c r="ET21" s="44">
        <v>8.044194764864847E-15</v>
      </c>
      <c r="EU21" s="44">
        <v>175.90124875587992</v>
      </c>
      <c r="EV21" s="44">
        <v>1.6108949234762116E-8</v>
      </c>
      <c r="EW21" s="44">
        <v>6.7030799271319566E-2</v>
      </c>
      <c r="EX21" s="44">
        <v>28.542263437356052</v>
      </c>
      <c r="EY21" s="44">
        <v>2.6315712639378465E-25</v>
      </c>
      <c r="EZ21" s="44">
        <v>3.5853721447908581E-17</v>
      </c>
      <c r="FA21" s="44">
        <v>7.5181443070840408E-72</v>
      </c>
      <c r="FB21" s="44">
        <v>8.5617520141663245E-9</v>
      </c>
      <c r="FC21" s="44">
        <v>1.8037513401053072E-18</v>
      </c>
      <c r="FD21" s="44">
        <v>3.142702911870896E-14</v>
      </c>
      <c r="FE21" s="44">
        <v>2.1927964165206711E-14</v>
      </c>
      <c r="FF21" s="44">
        <v>1.6192779815374071E-2</v>
      </c>
      <c r="FG21" s="44">
        <v>169.96305389827924</v>
      </c>
      <c r="FH21" s="44">
        <v>5.7047232927610481E-38</v>
      </c>
      <c r="FI21" s="44">
        <v>9.3239343081099713E-6</v>
      </c>
      <c r="FJ21" s="44">
        <v>1.7311952658984224E-4</v>
      </c>
      <c r="FK21" s="44">
        <v>9.0276416589110133E-4</v>
      </c>
      <c r="FL21" s="44">
        <v>2.8894935933636478E-7</v>
      </c>
      <c r="FM21" s="44">
        <v>8.9200169804256012E-3</v>
      </c>
      <c r="FN21" s="44">
        <v>0.19822803988304283</v>
      </c>
      <c r="FO21" s="44">
        <v>4.870176010857747E-32</v>
      </c>
      <c r="FP21" s="44">
        <v>3.191940823681108E-7</v>
      </c>
      <c r="FQ21" s="44">
        <v>2.5800424918771621E-25</v>
      </c>
      <c r="FR21" s="44">
        <v>2.3033433067827738</v>
      </c>
      <c r="FS21" s="44">
        <v>1.9872003171241657E-15</v>
      </c>
      <c r="FT21" s="44">
        <v>3.0561128858900033E-17</v>
      </c>
      <c r="FU21" s="44">
        <v>5.2967238460478275E-23</v>
      </c>
      <c r="FV21" s="44">
        <v>95.091603896447239</v>
      </c>
      <c r="FW21" s="44">
        <v>305.66529190053512</v>
      </c>
      <c r="FX21" s="44">
        <v>7.5614631584868084E-10</v>
      </c>
      <c r="FY21" s="44">
        <v>3.839278805531187E-6</v>
      </c>
      <c r="FZ21" s="44">
        <v>66.049437703437704</v>
      </c>
      <c r="GA21" s="44">
        <v>4.150474510809396E-19</v>
      </c>
      <c r="GB21" s="44">
        <v>9.0821806783286004E-9</v>
      </c>
      <c r="GC21" s="44">
        <v>1.0409155560402382E-27</v>
      </c>
      <c r="GD21" s="44">
        <v>104621.20187214928</v>
      </c>
      <c r="GE21" s="44">
        <v>9.973667896646405E-3</v>
      </c>
      <c r="GF21" s="44">
        <v>1.2011646737370879E-4</v>
      </c>
      <c r="GG21" s="44">
        <v>88074.987355596022</v>
      </c>
      <c r="GH21" s="44">
        <v>46508.811093171375</v>
      </c>
      <c r="GI21" s="44">
        <v>3.4955934996569378E-12</v>
      </c>
      <c r="GJ21" s="44">
        <v>1.1261669407275439</v>
      </c>
      <c r="GK21" s="44">
        <v>125.35563813613412</v>
      </c>
      <c r="GL21" s="44">
        <v>13.025041562243921</v>
      </c>
      <c r="GM21" s="44">
        <v>1.7781380527691329E-12</v>
      </c>
      <c r="GN21" s="44">
        <v>195.96097946767111</v>
      </c>
      <c r="GO21" s="44">
        <v>4.5212352621795009E-8</v>
      </c>
      <c r="GP21" s="44">
        <v>3.1938166908943962E-17</v>
      </c>
      <c r="GQ21" s="44">
        <v>4.1328262841572996E-40</v>
      </c>
      <c r="GR21" s="44">
        <v>6.2607924737367289E-14</v>
      </c>
      <c r="GS21" s="44">
        <v>3.0924485229299244E-22</v>
      </c>
      <c r="GT21" s="44">
        <v>7.8423709967176816</v>
      </c>
      <c r="GU21" s="44">
        <v>2.6928132917595211E-3</v>
      </c>
      <c r="GV21" s="44">
        <v>136.56263025013988</v>
      </c>
      <c r="GW21" s="44">
        <v>7.8292895491820626E-4</v>
      </c>
      <c r="GX21" s="44">
        <v>94584.751103665243</v>
      </c>
      <c r="GY21" s="44">
        <v>1313.9964992538382</v>
      </c>
      <c r="GZ21" s="44">
        <v>7.8701033328619473E-13</v>
      </c>
      <c r="HA21" s="44">
        <v>1.8691584933972578E-12</v>
      </c>
      <c r="HB21" s="44">
        <v>8.4810440161064862E-25</v>
      </c>
      <c r="HC21" s="44">
        <v>1.0905184815903961E-12</v>
      </c>
      <c r="HD21" s="44">
        <v>5.2533498726898699E-13</v>
      </c>
      <c r="HE21" s="44">
        <v>9.5731273687661024E-6</v>
      </c>
      <c r="HF21" s="44">
        <v>5.7554418599469922E-11</v>
      </c>
      <c r="HG21" s="44">
        <v>1.3191992762282592</v>
      </c>
      <c r="HH21" s="44">
        <v>5.1408154000903224E-11</v>
      </c>
      <c r="HI21" s="44">
        <v>187045.68829527393</v>
      </c>
      <c r="HJ21" s="44">
        <v>7.6694993043608175E-17</v>
      </c>
      <c r="HK21" s="44">
        <v>2.4973603604651668E-22</v>
      </c>
      <c r="HL21" s="44">
        <v>301.17345343829771</v>
      </c>
      <c r="HM21" s="44">
        <v>4.892862079030934E-18</v>
      </c>
      <c r="HN21" s="44">
        <v>2140.5815008199397</v>
      </c>
      <c r="HO21" s="44">
        <v>1.2267395774135099E-3</v>
      </c>
      <c r="HP21" s="44">
        <v>37427.844529561626</v>
      </c>
      <c r="HQ21" s="44">
        <v>1.2720207072830138E-35</v>
      </c>
      <c r="HR21" s="44">
        <v>3361.9036123617357</v>
      </c>
      <c r="HS21" s="44">
        <v>2.3928041696117835E-34</v>
      </c>
      <c r="HT21" s="44">
        <v>5.9353202350949891E-41</v>
      </c>
      <c r="HU21" s="44">
        <v>5.7532532177543449E-27</v>
      </c>
      <c r="HV21" s="44">
        <v>1697.7438372435261</v>
      </c>
      <c r="HW21" s="44">
        <v>95509.994841985332</v>
      </c>
      <c r="HX21" s="44">
        <v>2.0032784992273218E-31</v>
      </c>
      <c r="HY21" s="44">
        <v>7.4064873807382771E-34</v>
      </c>
      <c r="HZ21" s="44">
        <v>324837.39064769784</v>
      </c>
      <c r="IA21" s="44">
        <v>11.204765394024207</v>
      </c>
      <c r="IB21" s="44">
        <v>1.0335592773180085E-8</v>
      </c>
      <c r="IC21" s="44">
        <v>5.1890610025918344E-6</v>
      </c>
      <c r="ID21" s="44">
        <v>195728.40465701561</v>
      </c>
      <c r="IE21" s="44">
        <v>3.5328373219688199E-8</v>
      </c>
      <c r="IF21" s="44">
        <v>7.2209772920461326</v>
      </c>
      <c r="IG21" s="44">
        <v>0.44616524517557976</v>
      </c>
      <c r="IH21" s="44">
        <v>2.9682286110836827E-26</v>
      </c>
      <c r="II21" s="44">
        <v>9.3728776469233336E-26</v>
      </c>
      <c r="IJ21" s="44">
        <v>7.9424809102435713E-6</v>
      </c>
      <c r="IK21" s="44">
        <v>133569.77061370804</v>
      </c>
      <c r="IL21" s="44">
        <v>11.217532431121029</v>
      </c>
      <c r="IM21" s="44">
        <v>47589.890103991565</v>
      </c>
      <c r="IN21" s="44">
        <v>1.1991961562687273E-14</v>
      </c>
      <c r="IO21" s="44">
        <v>6.9501528148539171E-22</v>
      </c>
      <c r="IP21" s="44">
        <v>529.02821492065982</v>
      </c>
      <c r="IQ21" s="44">
        <v>84442.792130172427</v>
      </c>
      <c r="IR21" s="44">
        <v>2.7159946481366371E-2</v>
      </c>
      <c r="IS21" s="44">
        <v>4.1376591972152542E-22</v>
      </c>
      <c r="IT21" s="44">
        <v>29368.815993302513</v>
      </c>
      <c r="IU21" s="44">
        <v>1.5306538045618394E-2</v>
      </c>
      <c r="IV21" s="44">
        <v>5.7628768403880739E-39</v>
      </c>
      <c r="IW21" s="44">
        <v>250397.1550410268</v>
      </c>
      <c r="IX21" s="44">
        <v>1.3945784041074539E-13</v>
      </c>
      <c r="IY21" s="44">
        <v>3.348240206214447E-16</v>
      </c>
      <c r="IZ21" s="44">
        <v>2.3203564009423465E-12</v>
      </c>
      <c r="JA21" s="44">
        <v>231650.13838964238</v>
      </c>
      <c r="JB21" s="44">
        <v>4.1192795321097443E-18</v>
      </c>
      <c r="JC21" s="44">
        <v>99768.953919894338</v>
      </c>
      <c r="JD21" s="44">
        <v>5896.9422583957685</v>
      </c>
      <c r="JE21" s="44">
        <v>5.9093984973433642E-16</v>
      </c>
      <c r="JF21" s="44">
        <v>15.959282610885355</v>
      </c>
      <c r="JG21" s="44">
        <v>5.2647679035758568</v>
      </c>
      <c r="JH21" s="44">
        <v>93.406283721587002</v>
      </c>
      <c r="JI21" s="44">
        <v>1.2197505547473194E-12</v>
      </c>
      <c r="JJ21" s="44">
        <v>4.8842854483288948E-4</v>
      </c>
      <c r="JK21" s="44">
        <v>1.084693455035724E-2</v>
      </c>
      <c r="JL21" s="44">
        <v>2.1928391584830542E-4</v>
      </c>
      <c r="JM21" s="44">
        <v>6.7246594449082647E-24</v>
      </c>
      <c r="JN21" s="44">
        <v>4.0894747913869722E-47</v>
      </c>
      <c r="JO21" s="44">
        <v>1.6242136775930734E-7</v>
      </c>
      <c r="JP21" s="44">
        <v>1.6453169123740293E-6</v>
      </c>
      <c r="JQ21" s="44">
        <v>4.2569274348812832E-11</v>
      </c>
      <c r="JR21" s="44">
        <v>16.397524345797063</v>
      </c>
      <c r="JS21" s="44">
        <v>1.7189021011083657E-2</v>
      </c>
      <c r="JT21" s="44">
        <v>1.5922226577708399E-18</v>
      </c>
      <c r="JU21" s="44">
        <v>6.5460061129313284E-4</v>
      </c>
      <c r="JV21" s="44">
        <v>3.0492472691317689E-42</v>
      </c>
      <c r="JW21" s="44">
        <v>9.7103853966308631E-22</v>
      </c>
      <c r="JX21" s="44">
        <v>2.6147975219600121E-6</v>
      </c>
      <c r="JY21" s="44">
        <v>8.4462975689346548E-18</v>
      </c>
      <c r="JZ21" s="44">
        <v>31911.698422552938</v>
      </c>
      <c r="KA21" s="44">
        <v>9.4948285468658512E-29</v>
      </c>
      <c r="KB21" s="44">
        <v>1.3627389185708226E-36</v>
      </c>
      <c r="KC21" s="44">
        <v>6.7927099764819236E-6</v>
      </c>
      <c r="KD21" s="44">
        <v>6.0198879740067441E-15</v>
      </c>
      <c r="KE21" s="44">
        <v>133352.78005312858</v>
      </c>
      <c r="KF21" s="44">
        <v>8.1262902470864865E-25</v>
      </c>
      <c r="KG21" s="44">
        <v>4.8820355363330876E-7</v>
      </c>
      <c r="KH21" s="44">
        <v>9.2086208336616735E-35</v>
      </c>
      <c r="KI21" s="44">
        <v>2.6885819069422348</v>
      </c>
      <c r="KJ21" s="44">
        <v>4.8002671015170106</v>
      </c>
      <c r="KK21" s="44">
        <v>3.1429971378178941E-3</v>
      </c>
      <c r="KL21" s="44">
        <v>1.1325194607307201E-15</v>
      </c>
      <c r="KM21" s="44">
        <v>0.86468194289687617</v>
      </c>
      <c r="KN21" s="44">
        <v>8.3621339279718237E-6</v>
      </c>
      <c r="KO21" s="44">
        <v>2.8773282057980089E-7</v>
      </c>
      <c r="KP21" s="44">
        <v>1.9434113562190521E-7</v>
      </c>
      <c r="KQ21" s="44">
        <v>8.4662612901196446E-35</v>
      </c>
      <c r="KR21" s="44">
        <v>23.224604360350458</v>
      </c>
      <c r="KS21" s="44">
        <v>5.1025225166648827E-2</v>
      </c>
      <c r="KT21" s="44">
        <v>4.7513444514571823E-24</v>
      </c>
      <c r="KU21" s="44">
        <v>2.6217724821031712E-9</v>
      </c>
      <c r="KV21" s="44">
        <v>34.446476035532477</v>
      </c>
      <c r="KW21" s="44">
        <v>227930.69947210132</v>
      </c>
      <c r="KX21" s="44">
        <v>2.9701915847476573E-23</v>
      </c>
      <c r="KY21" s="44">
        <v>5.8273599369249328E-11</v>
      </c>
      <c r="KZ21" s="46">
        <v>7.6595962928218192E-20</v>
      </c>
      <c r="LA21" s="46">
        <v>1.9653826766481568E-36</v>
      </c>
      <c r="LB21" s="46">
        <v>8.0684264887877514E-23</v>
      </c>
      <c r="LC21" s="46">
        <v>23208.548787046853</v>
      </c>
      <c r="LD21" s="46">
        <v>9707.8063868566351</v>
      </c>
      <c r="LE21" s="46">
        <v>78.006162771806416</v>
      </c>
      <c r="LF21" s="46">
        <v>0.15424178096063851</v>
      </c>
      <c r="LG21" s="46">
        <v>2.3914977151363948</v>
      </c>
      <c r="LH21" s="46">
        <v>283846.04441714421</v>
      </c>
      <c r="LI21" s="46">
        <v>3.6202930146320079E-7</v>
      </c>
      <c r="LJ21" s="46">
        <v>1.2634383311291605E-32</v>
      </c>
      <c r="LK21" s="46">
        <v>1.2442040239931174E-7</v>
      </c>
      <c r="LL21" s="46">
        <v>1.3457348053174169E-41</v>
      </c>
      <c r="LM21" s="46">
        <v>6959.6173816944074</v>
      </c>
      <c r="LN21" s="46">
        <v>3.8476307059634218E-18</v>
      </c>
      <c r="LO21" s="46">
        <v>1132.4151737538518</v>
      </c>
      <c r="LP21" s="46">
        <v>1.8890793258421867E-2</v>
      </c>
      <c r="LQ21" s="46">
        <v>198886.88891029108</v>
      </c>
      <c r="LR21" s="46">
        <v>110.04910834791168</v>
      </c>
      <c r="LS21" s="46">
        <v>78.112031354782587</v>
      </c>
      <c r="LT21" s="46">
        <v>4.1054358376541559E-46</v>
      </c>
      <c r="LU21" s="46">
        <v>2.1253691042784823E-13</v>
      </c>
      <c r="LV21" s="46">
        <v>9.911472224815586E-8</v>
      </c>
      <c r="LW21" s="46">
        <v>2.7635250396005343E-6</v>
      </c>
      <c r="LX21" s="46">
        <v>3.9837738212346526E-8</v>
      </c>
      <c r="LY21" s="46">
        <v>2.9145131406926048E-43</v>
      </c>
      <c r="LZ21" s="46">
        <v>9.8939266032703888</v>
      </c>
      <c r="MA21" s="46">
        <v>6.2222872497940094E-25</v>
      </c>
      <c r="MB21" s="46">
        <v>16169.811519467254</v>
      </c>
      <c r="MC21" s="46">
        <v>2.0120632268856356E-11</v>
      </c>
      <c r="MD21" s="46">
        <v>6.3387246941384028</v>
      </c>
      <c r="ME21" s="46">
        <v>173.39667175504354</v>
      </c>
      <c r="MF21" s="46">
        <v>7.093342453443829E-16</v>
      </c>
      <c r="MG21" s="46">
        <v>6.5639613072400547E-3</v>
      </c>
      <c r="MH21" s="46">
        <v>3.7484138817531977E-7</v>
      </c>
      <c r="MI21" s="46">
        <v>9.9845903860608369E-9</v>
      </c>
      <c r="MJ21" s="46">
        <v>3.750220401373966E-7</v>
      </c>
      <c r="MK21" s="46">
        <v>1.1842335126989439E-14</v>
      </c>
      <c r="ML21" s="46">
        <v>2130.9946184852934</v>
      </c>
      <c r="MM21" s="46">
        <v>5.3124532152803132E-34</v>
      </c>
      <c r="MN21" s="46">
        <v>6362.8946893286411</v>
      </c>
      <c r="MO21" s="46">
        <v>67.657248767210589</v>
      </c>
      <c r="MP21" s="46">
        <v>1.2277659269546347E-52</v>
      </c>
      <c r="MQ21" s="46">
        <v>32.957279905285034</v>
      </c>
      <c r="MR21" s="46">
        <v>1.8939706333187313E-3</v>
      </c>
      <c r="MS21" s="46">
        <v>8.8648509184624906</v>
      </c>
      <c r="MT21" s="46">
        <v>4.9186449258654701E-8</v>
      </c>
      <c r="MU21" s="46">
        <v>1.1042785883272255E-43</v>
      </c>
      <c r="MV21" s="46">
        <v>7.0090578573349252E-3</v>
      </c>
      <c r="MW21" s="46">
        <v>7.1688834237986194E-10</v>
      </c>
      <c r="MX21" s="46">
        <v>0.15498375290178526</v>
      </c>
      <c r="MY21" s="46">
        <v>3.1334443915741266E-21</v>
      </c>
      <c r="MZ21" s="46">
        <v>64708.725889952868</v>
      </c>
      <c r="NA21" s="46">
        <v>6.1594443475964061E-15</v>
      </c>
      <c r="NB21" s="46">
        <v>1.036905227850073E-12</v>
      </c>
      <c r="NC21" s="46">
        <v>1.8859545666657848E-6</v>
      </c>
      <c r="ND21" s="46">
        <v>5.448826852576268E-4</v>
      </c>
      <c r="NE21" s="46">
        <v>3.9754446455495919E-14</v>
      </c>
      <c r="NF21" s="46">
        <v>7.0898876455699238E-30</v>
      </c>
      <c r="NG21" s="46">
        <v>797.17326499875446</v>
      </c>
      <c r="NH21" s="46">
        <v>6.756572932955131E-7</v>
      </c>
      <c r="NI21" s="46">
        <v>50.909765384148301</v>
      </c>
      <c r="NJ21" s="46">
        <v>4.6862991737566438E-15</v>
      </c>
      <c r="NK21" s="46">
        <v>8.724367030787164E-2</v>
      </c>
      <c r="NL21" s="46">
        <v>2.5366134290586422E-8</v>
      </c>
      <c r="NM21" s="46">
        <v>2.3928862227542927E-38</v>
      </c>
      <c r="NN21" s="46">
        <v>2.8348881702946511E-19</v>
      </c>
      <c r="NO21" s="46">
        <v>13.157245371214261</v>
      </c>
      <c r="NP21" s="46">
        <v>4.695365282233406E-2</v>
      </c>
      <c r="NQ21" s="46">
        <v>3.1464059720585644E-33</v>
      </c>
      <c r="NR21" s="46">
        <v>1.2644060522274988E-10</v>
      </c>
      <c r="NS21" s="46">
        <v>1866.3165355610156</v>
      </c>
      <c r="NT21" s="46">
        <v>55.870519199713492</v>
      </c>
      <c r="NU21" s="46">
        <v>7.3210945060334854E-9</v>
      </c>
      <c r="NV21" s="46">
        <v>6.7187879300024896E-10</v>
      </c>
      <c r="NW21" s="46">
        <v>1.8665453938857292E-25</v>
      </c>
      <c r="NX21" s="46">
        <v>1.1080663270693795E-15</v>
      </c>
      <c r="NY21" s="46">
        <v>1.1823717018750398E-9</v>
      </c>
      <c r="NZ21" s="46">
        <v>3.1368414674665457E-6</v>
      </c>
      <c r="OA21" s="46">
        <v>37257.873816882333</v>
      </c>
      <c r="OB21" s="46">
        <v>1.7042168410381167</v>
      </c>
      <c r="OC21" s="46">
        <v>6.8780484996087382E-2</v>
      </c>
      <c r="OD21" s="46">
        <v>1.9016582156389538E-27</v>
      </c>
      <c r="OE21" s="46">
        <v>2.0747652746511734E-70</v>
      </c>
      <c r="OF21" s="46">
        <v>81.702026186437422</v>
      </c>
      <c r="OG21" s="46">
        <v>30.305759979715759</v>
      </c>
      <c r="OH21" s="46">
        <v>1258.7274128550525</v>
      </c>
      <c r="OI21" s="46">
        <v>2.8001418194542693</v>
      </c>
      <c r="OJ21" s="46">
        <v>1.3436978707370449E-19</v>
      </c>
      <c r="OK21" s="46">
        <v>1.0928819157847269E-15</v>
      </c>
      <c r="OL21" s="46">
        <v>2.2057276319834461E-5</v>
      </c>
      <c r="OM21" s="46">
        <v>0.18338567609375883</v>
      </c>
      <c r="ON21" s="46">
        <v>10282.540118553163</v>
      </c>
      <c r="OO21" s="46">
        <v>4.0177725846571466</v>
      </c>
      <c r="OP21" s="46">
        <v>1.5555611134717131E-4</v>
      </c>
      <c r="OQ21" s="46">
        <v>6.0803417494171233E-5</v>
      </c>
      <c r="OR21" s="46">
        <v>3.3695875217640312</v>
      </c>
      <c r="OS21" s="46">
        <v>1.3482348370889402E-10</v>
      </c>
      <c r="OT21" s="46">
        <v>0.99154823837244321</v>
      </c>
      <c r="OU21" s="46">
        <v>1.1523953660012096E-27</v>
      </c>
      <c r="OV21" s="46">
        <v>193077.52636683322</v>
      </c>
      <c r="OW21" s="46">
        <v>2.4172191233045204E-2</v>
      </c>
      <c r="OX21" s="46">
        <v>8065.8628199032901</v>
      </c>
      <c r="OY21" s="46">
        <v>5.2869850900616902</v>
      </c>
      <c r="OZ21" s="46">
        <v>0.64722925260533104</v>
      </c>
      <c r="PA21" s="46">
        <v>6.3974409642243459E-19</v>
      </c>
      <c r="PB21" s="46">
        <v>1.3571277387526591E-8</v>
      </c>
      <c r="PC21" s="46">
        <v>0.83903406207537545</v>
      </c>
      <c r="PD21" s="46">
        <v>1.4920435857410796E-2</v>
      </c>
      <c r="PE21" s="46">
        <v>2.7982591187446704E-17</v>
      </c>
      <c r="PF21" s="46">
        <v>1.3202797143178628E-22</v>
      </c>
      <c r="PG21" s="46">
        <v>1.4550377178172552E-18</v>
      </c>
      <c r="PH21" s="46">
        <v>71364.783306689729</v>
      </c>
      <c r="PI21" s="46">
        <v>1.1648078757909373</v>
      </c>
      <c r="PJ21" s="46">
        <v>9.0180677684142898E-7</v>
      </c>
      <c r="PK21" s="46">
        <v>4.6880171409143656E-7</v>
      </c>
      <c r="PL21" s="46">
        <v>3.4846971425359917E-39</v>
      </c>
      <c r="PM21" s="46">
        <v>2.0354400692884609E-19</v>
      </c>
      <c r="PN21" s="46">
        <v>956.47023464072447</v>
      </c>
      <c r="PO21" s="46">
        <v>1681.2104743363427</v>
      </c>
      <c r="PP21" s="46">
        <v>6.0197634192946098E-10</v>
      </c>
      <c r="PQ21" s="46">
        <v>2082.0298038628816</v>
      </c>
      <c r="PR21" s="46">
        <v>1.3655776703195458E-16</v>
      </c>
      <c r="PS21" s="46">
        <v>10.996389282760292</v>
      </c>
      <c r="PT21" s="46">
        <v>179.36768719028137</v>
      </c>
      <c r="PU21" s="46">
        <v>1.8576262640361645E-3</v>
      </c>
      <c r="PV21" s="46">
        <v>5.9237502589887583E-12</v>
      </c>
      <c r="PW21" s="46">
        <v>2.2331402917314842E-31</v>
      </c>
      <c r="PX21" s="46">
        <v>4.2477488679027583E-20</v>
      </c>
      <c r="PY21" s="46">
        <v>5.1550707061445721E-9</v>
      </c>
      <c r="PZ21" s="46">
        <v>1.0131487979142457E-18</v>
      </c>
      <c r="QA21" s="46">
        <v>0.26402055345267356</v>
      </c>
      <c r="QB21" s="46">
        <v>1.7066444255211721E-40</v>
      </c>
      <c r="QC21" s="46">
        <v>2.7841582522838879E-13</v>
      </c>
      <c r="QD21" s="46">
        <v>8.0731675351893377E-14</v>
      </c>
      <c r="QE21" s="46">
        <v>4.6365089774087304E-12</v>
      </c>
      <c r="QF21" s="46">
        <v>6.8474733128114695E-2</v>
      </c>
      <c r="QG21" s="46">
        <v>1.9444997809472751E-29</v>
      </c>
      <c r="QH21" s="46">
        <v>1.6321356713662609E-8</v>
      </c>
      <c r="QI21" s="46">
        <v>4.3759360406588742E-3</v>
      </c>
      <c r="QJ21" s="46">
        <v>1.2248102057840297E-20</v>
      </c>
      <c r="QK21" s="46">
        <v>0.89703153310259476</v>
      </c>
      <c r="QL21" s="46">
        <v>9.6806729997284668E-16</v>
      </c>
      <c r="QM21" s="46">
        <v>1.2453326892763181E-5</v>
      </c>
      <c r="QN21" s="46">
        <v>1.0618292453799367E-8</v>
      </c>
      <c r="QO21" s="46">
        <v>3.1019775925687532E-7</v>
      </c>
      <c r="QP21" s="46">
        <v>88028.335656276366</v>
      </c>
      <c r="QQ21" s="46">
        <v>0.12808063040968701</v>
      </c>
      <c r="QR21" s="46">
        <v>1.7591095785680667E-13</v>
      </c>
      <c r="QS21" s="46">
        <v>98410.395059728136</v>
      </c>
      <c r="QT21" s="46">
        <v>1.5112043793549384E-35</v>
      </c>
      <c r="QU21" s="46">
        <v>1.2773674525084497E-3</v>
      </c>
      <c r="QV21" s="46">
        <v>1.4956637430409424E-27</v>
      </c>
      <c r="QW21" s="46">
        <v>5.6451908391609597E-52</v>
      </c>
      <c r="QX21" s="46">
        <v>2.4411360462109604E-3</v>
      </c>
      <c r="QY21" s="46">
        <v>7.773643939057011E-16</v>
      </c>
      <c r="QZ21" s="46">
        <v>0.60445308353796856</v>
      </c>
      <c r="RA21" s="46">
        <v>13.285804319009033</v>
      </c>
      <c r="RB21" s="46">
        <v>2.575535437272302E-8</v>
      </c>
      <c r="RC21" s="46">
        <v>1.6325954020046629E-73</v>
      </c>
      <c r="RD21" s="46">
        <v>1696.9527788072946</v>
      </c>
      <c r="RE21" s="46">
        <v>1.7286352569909517E-32</v>
      </c>
      <c r="RF21" s="46">
        <v>2.5737899109021715E-52</v>
      </c>
      <c r="RG21" s="46">
        <v>5.1168610667672422E-4</v>
      </c>
      <c r="RH21" s="46">
        <v>6.4371933611265319E-11</v>
      </c>
      <c r="RI21" s="46">
        <v>4.9310492121953432E-5</v>
      </c>
      <c r="RJ21" s="46">
        <v>1.591805045808717E-13</v>
      </c>
      <c r="RK21" s="46">
        <v>8.8447544394283323E-13</v>
      </c>
      <c r="RL21" s="46">
        <v>0.53169084598737593</v>
      </c>
      <c r="RM21" s="46">
        <v>285127.5338015419</v>
      </c>
      <c r="RN21" s="46">
        <v>0.20728025164083144</v>
      </c>
      <c r="RO21" s="46">
        <v>222462.69910966541</v>
      </c>
      <c r="RP21" s="46">
        <v>1.18480895994431E-5</v>
      </c>
      <c r="RQ21" s="46">
        <v>1.5281598059276263E-21</v>
      </c>
      <c r="RR21" s="46">
        <v>1.5605851914235493E-4</v>
      </c>
      <c r="RS21" s="46">
        <v>1.0922529295033819E-6</v>
      </c>
      <c r="RT21" s="46">
        <v>4.7897006496512235E-37</v>
      </c>
      <c r="RU21" s="46">
        <v>132.46165005262066</v>
      </c>
      <c r="RV21" s="46">
        <v>15308.139015600578</v>
      </c>
      <c r="RW21" s="46">
        <v>34.344072334258748</v>
      </c>
      <c r="RX21" s="46">
        <v>2.8898447553993771E-48</v>
      </c>
      <c r="RY21" s="46">
        <v>7.3495740065894009E-6</v>
      </c>
      <c r="RZ21" s="46">
        <v>5.5969689745424943E-13</v>
      </c>
      <c r="SA21" s="46">
        <v>1.053057281876171E-5</v>
      </c>
      <c r="SB21" s="46">
        <v>8.1552197905498352E-7</v>
      </c>
      <c r="SC21" s="46">
        <v>6.9795815572338424E-2</v>
      </c>
      <c r="SD21" s="46">
        <v>227.30803737607712</v>
      </c>
      <c r="SE21" s="46">
        <v>2.5892680157050101E-11</v>
      </c>
      <c r="SF21" s="46">
        <v>3.4213125863316551E-36</v>
      </c>
      <c r="SG21" s="46">
        <v>7.2655713990759915E-2</v>
      </c>
      <c r="SH21" s="46">
        <v>3.4508777800765869E-3</v>
      </c>
      <c r="SI21" s="46">
        <v>29284.749559974076</v>
      </c>
      <c r="SJ21" s="46">
        <v>30.234561003510358</v>
      </c>
      <c r="SK21" s="46">
        <v>8.0675946435315981E-12</v>
      </c>
      <c r="SL21" s="46">
        <v>8.9687307184842021E-8</v>
      </c>
      <c r="SM21" s="46">
        <v>30128.862352950488</v>
      </c>
      <c r="SN21" s="46">
        <v>2.0787756632785114E-8</v>
      </c>
      <c r="SO21" s="46">
        <v>0.77868626188295542</v>
      </c>
      <c r="SP21" s="46">
        <v>1.4648224015892752</v>
      </c>
      <c r="SQ21" s="46">
        <v>2.1700230019929447E-11</v>
      </c>
      <c r="SR21" s="46">
        <v>560.83256019329224</v>
      </c>
      <c r="SS21" s="46">
        <v>181.32689966432207</v>
      </c>
      <c r="ST21" s="46">
        <v>2.4022485081554824E-7</v>
      </c>
      <c r="SU21" s="46">
        <v>5.3673892814232402E-39</v>
      </c>
      <c r="SV21" s="46">
        <v>2.1679074836742992E-32</v>
      </c>
      <c r="SW21" s="46">
        <v>2.1229629586902039E-33</v>
      </c>
      <c r="SX21" s="46">
        <v>90.459209389259939</v>
      </c>
      <c r="SY21" s="46">
        <v>27.628066705658537</v>
      </c>
      <c r="SZ21" s="46">
        <v>96475.44636264634</v>
      </c>
      <c r="TA21" s="46">
        <v>0.19570184724675704</v>
      </c>
      <c r="TB21" s="46">
        <v>6.1219913813780604E-3</v>
      </c>
      <c r="TC21" s="46">
        <v>60596.453671480682</v>
      </c>
      <c r="TD21" s="46">
        <v>164.9015055069427</v>
      </c>
      <c r="TE21" s="46">
        <v>1.6095944137340699E-22</v>
      </c>
      <c r="TF21" s="46">
        <v>9.555741821940694E-12</v>
      </c>
      <c r="TG21" s="46">
        <v>1.7277390330389024E-13</v>
      </c>
      <c r="TH21" s="46">
        <v>1.0349975252650929E-7</v>
      </c>
      <c r="TI21" s="46">
        <v>1.6225924603527456E-2</v>
      </c>
      <c r="TJ21" s="46">
        <v>3.4366288635932533E-18</v>
      </c>
      <c r="TK21" s="46">
        <v>3.2401459159443015E-22</v>
      </c>
      <c r="TL21" s="46">
        <v>8.814356695390893E-6</v>
      </c>
      <c r="TM21" s="46">
        <v>0.24492084603455286</v>
      </c>
      <c r="TN21" s="46">
        <v>2.3258302498227152E-2</v>
      </c>
      <c r="TO21" s="46">
        <v>7.8994407073166377E-5</v>
      </c>
      <c r="TP21" s="46">
        <v>24771.560855430962</v>
      </c>
      <c r="TQ21" s="46">
        <v>3.2960037234235139E-48</v>
      </c>
      <c r="TR21" s="46">
        <v>1.5428921387208505</v>
      </c>
      <c r="TS21" s="46">
        <v>99829.754821880677</v>
      </c>
      <c r="TT21" s="46">
        <v>45.665710628241534</v>
      </c>
      <c r="TU21" s="46">
        <v>2.4405553346335194E-18</v>
      </c>
      <c r="TV21" s="46">
        <v>1.1845895443687834E-13</v>
      </c>
      <c r="TW21" s="46">
        <v>1.0541070236446973E-35</v>
      </c>
      <c r="TX21" s="46">
        <v>2.1729738018897068E-25</v>
      </c>
      <c r="TY21" s="46">
        <v>5.4985145812867505E-8</v>
      </c>
      <c r="TZ21" s="46">
        <v>3.3877402043815119E-46</v>
      </c>
      <c r="UA21" s="46">
        <v>26040.252378303023</v>
      </c>
      <c r="UB21" s="46">
        <v>3.6487497495397953E-6</v>
      </c>
      <c r="UC21" s="46">
        <v>319.46403006982933</v>
      </c>
      <c r="UD21" s="46">
        <v>127.27022667400549</v>
      </c>
      <c r="UE21" s="46">
        <v>8.4645934755083596E-40</v>
      </c>
      <c r="UF21" s="46">
        <v>3.9996940532308739E-23</v>
      </c>
      <c r="UG21" s="46">
        <v>27722.076506228648</v>
      </c>
      <c r="UH21" s="46">
        <v>3.6659021814700408E-14</v>
      </c>
      <c r="UI21" s="46">
        <v>7.4705138887841785E-10</v>
      </c>
      <c r="UJ21" s="46">
        <v>1.0004769139924105E-24</v>
      </c>
      <c r="UK21" s="46">
        <v>3.5450518501535889E-9</v>
      </c>
      <c r="UL21" s="46">
        <v>22491.913797935318</v>
      </c>
      <c r="UM21" s="46">
        <v>2.5549179751845497E-2</v>
      </c>
      <c r="UN21" s="46">
        <v>2.9573806615153565E-36</v>
      </c>
      <c r="UO21" s="46">
        <v>1196.3718477345121</v>
      </c>
      <c r="UP21" s="46">
        <v>1.4487402249997308E-35</v>
      </c>
      <c r="UQ21" s="46">
        <v>3862.916175804276</v>
      </c>
      <c r="UR21" s="46">
        <v>7.0138024182763629E-6</v>
      </c>
      <c r="US21" s="46">
        <v>1.2921946187256435E-17</v>
      </c>
      <c r="UT21" s="46">
        <v>2.7623905684037709E-13</v>
      </c>
      <c r="UU21" s="46">
        <v>9.9206145152726623E-8</v>
      </c>
      <c r="UV21" s="46">
        <v>3.942426534725675E-9</v>
      </c>
      <c r="UW21" s="46">
        <v>4.0242986221777484E-29</v>
      </c>
      <c r="UX21" s="46">
        <v>4.1983928008631552E-27</v>
      </c>
      <c r="UY21" s="46">
        <v>223.42638347427911</v>
      </c>
      <c r="UZ21" s="46">
        <v>83423.1302195264</v>
      </c>
      <c r="VA21" s="46">
        <v>1.47966598863207E-5</v>
      </c>
      <c r="VB21" s="46">
        <v>869.97365413716807</v>
      </c>
      <c r="VC21" s="46">
        <v>8.2025381814355278E-23</v>
      </c>
      <c r="VD21" s="46">
        <v>1.3809290436696224E-2</v>
      </c>
      <c r="VE21" s="46">
        <v>25.315190771404012</v>
      </c>
      <c r="VF21" s="46">
        <v>4.5023065562235614</v>
      </c>
      <c r="VG21" s="46">
        <v>7.9089543958708858E-18</v>
      </c>
      <c r="VH21" s="46">
        <v>506.6751536951686</v>
      </c>
      <c r="VI21" s="46">
        <v>1.125964787679447E-10</v>
      </c>
      <c r="VJ21" s="46">
        <v>775110.86612508807</v>
      </c>
      <c r="VK21" s="46">
        <v>0.44793673002775014</v>
      </c>
      <c r="VL21" s="46">
        <v>4.4902741641004296E-4</v>
      </c>
      <c r="VM21" s="46">
        <v>4.1575227624208043E-15</v>
      </c>
      <c r="VN21" s="46">
        <v>1.5941860164086292E-20</v>
      </c>
      <c r="VO21" s="46">
        <v>5.0774023721670584E-3</v>
      </c>
      <c r="VP21" s="46">
        <v>1.4249437104206028E-2</v>
      </c>
      <c r="VQ21" s="46">
        <v>15730.856741615387</v>
      </c>
      <c r="VR21" s="46">
        <v>1.4370949391481353E-24</v>
      </c>
      <c r="VS21" s="46">
        <v>1.6639697175953223E-8</v>
      </c>
      <c r="VT21" s="46">
        <v>1.6703434301777371E-14</v>
      </c>
      <c r="VU21" s="46">
        <v>0.70402710566093796</v>
      </c>
      <c r="VV21" s="46">
        <v>0.43819809612945376</v>
      </c>
      <c r="VW21" s="46">
        <v>1.5233418425755969E-2</v>
      </c>
      <c r="VX21" s="46">
        <v>17.248166557546945</v>
      </c>
      <c r="VY21" s="46">
        <v>2.8301064321038649E-8</v>
      </c>
      <c r="VZ21" s="46">
        <v>6.5036622604190776E-12</v>
      </c>
      <c r="WA21" s="46">
        <v>2.5916133393558561E-20</v>
      </c>
      <c r="WB21" s="46">
        <v>1.6837114157280387E-6</v>
      </c>
      <c r="WC21" s="46">
        <v>336034.96008554788</v>
      </c>
      <c r="WD21" s="46">
        <v>6.9122553463342479E-2</v>
      </c>
      <c r="WE21" s="46">
        <v>1.9344387387880527E-4</v>
      </c>
      <c r="WF21" s="46">
        <v>222081.69721651328</v>
      </c>
      <c r="WG21" s="46">
        <v>1.2356311613415993E-23</v>
      </c>
      <c r="WH21" s="46">
        <v>1.2013162116825879E-14</v>
      </c>
      <c r="WI21" s="46">
        <v>8.7416284481112208E-13</v>
      </c>
      <c r="WJ21" s="46">
        <v>17.246423839792708</v>
      </c>
      <c r="WK21" s="46">
        <v>275.45258432487498</v>
      </c>
      <c r="WL21" s="46">
        <v>79.0009708636901</v>
      </c>
      <c r="WM21" s="46">
        <v>868.52269500683417</v>
      </c>
      <c r="WN21" s="46">
        <v>1.7995512595216586E-7</v>
      </c>
      <c r="WO21" s="46">
        <v>9.0604652591838371E-19</v>
      </c>
      <c r="WP21" s="46">
        <v>1.777829791546927E-16</v>
      </c>
      <c r="WQ21" s="46">
        <v>2.1594539654416867E-5</v>
      </c>
      <c r="WR21" s="46">
        <v>3.9474246895875075E-10</v>
      </c>
      <c r="WS21" s="46">
        <v>442.3208851945389</v>
      </c>
      <c r="WT21" s="46">
        <v>2.3391115502364627E-4</v>
      </c>
      <c r="WU21" s="46">
        <v>0.12760068392657853</v>
      </c>
      <c r="WV21" s="46">
        <v>1.3019343640906317E-22</v>
      </c>
      <c r="WW21" s="46">
        <v>429960.03805730707</v>
      </c>
      <c r="WX21" s="46">
        <v>3.303582421714277E-5</v>
      </c>
      <c r="WY21" s="46">
        <v>1.0792079079103061E-6</v>
      </c>
      <c r="WZ21" s="46">
        <v>68.692735964683621</v>
      </c>
      <c r="XA21" s="46">
        <v>1.356322331213502E-14</v>
      </c>
      <c r="XB21" s="46">
        <v>9.902882977836551E-2</v>
      </c>
      <c r="XC21" s="46">
        <v>1.6365017381498807E-11</v>
      </c>
      <c r="XD21" s="46">
        <v>5.6119142312319415E-3</v>
      </c>
      <c r="XE21" s="46">
        <v>8.7206787665392334</v>
      </c>
      <c r="XF21" s="46">
        <v>1606.3627738374666</v>
      </c>
      <c r="XG21" s="46">
        <v>1.7262350292758619E-11</v>
      </c>
      <c r="XH21" s="46">
        <v>469645.62540342653</v>
      </c>
      <c r="XI21" s="46">
        <v>2.9912535334345125E-4</v>
      </c>
      <c r="XJ21" s="46">
        <v>7.2137516379549974E-4</v>
      </c>
      <c r="XK21" s="46">
        <v>278904.33040681027</v>
      </c>
      <c r="XL21" s="46">
        <v>633474.56437049573</v>
      </c>
      <c r="XM21" s="46">
        <v>380937.98923363962</v>
      </c>
      <c r="XN21" s="46">
        <v>8.1526492479869496E-47</v>
      </c>
      <c r="XO21" s="46">
        <v>3.3628960098585999E-17</v>
      </c>
      <c r="XP21" s="46">
        <v>1.9103664087491512E-17</v>
      </c>
      <c r="XQ21" s="46">
        <v>6.3207310042064132E-5</v>
      </c>
      <c r="XR21" s="46">
        <v>1.1248671431278263E-63</v>
      </c>
      <c r="XS21" s="46">
        <v>860.29465234117822</v>
      </c>
      <c r="XT21" s="46">
        <v>8.5067277168821552E-30</v>
      </c>
      <c r="XU21" s="46">
        <v>1.1383685466466723E-22</v>
      </c>
      <c r="XV21" s="46">
        <v>3.5556629658160385E-7</v>
      </c>
      <c r="XW21" s="46">
        <v>4.1863423814445317</v>
      </c>
      <c r="XX21" s="46">
        <v>3.8667136401760685E-12</v>
      </c>
      <c r="XY21" s="46">
        <v>1.5215633238362774E-19</v>
      </c>
      <c r="XZ21" s="46">
        <v>3.1734508763482687E-3</v>
      </c>
      <c r="YA21" s="46">
        <v>2835.3679917967834</v>
      </c>
      <c r="YB21" s="46">
        <v>5.348022845639609E-5</v>
      </c>
      <c r="YC21" s="46">
        <v>558795.33610782644</v>
      </c>
      <c r="YD21" s="46">
        <v>1.950694096045321E-10</v>
      </c>
      <c r="YE21" s="46">
        <v>3.0657636583309503E-15</v>
      </c>
      <c r="YF21" s="46">
        <v>9.9277669700694829E-17</v>
      </c>
      <c r="YG21" s="46">
        <v>7.1507313086516245E-22</v>
      </c>
      <c r="YH21" s="46">
        <v>224516.69492919705</v>
      </c>
      <c r="YI21" s="46">
        <v>3.5887164519835005E-17</v>
      </c>
      <c r="YJ21" s="46">
        <v>8.6827066145935136E-21</v>
      </c>
      <c r="YK21" s="46">
        <v>1264223.4598571465</v>
      </c>
      <c r="YL21" s="46">
        <v>0.12917249228846361</v>
      </c>
      <c r="YM21" s="46">
        <v>4840.3268120121775</v>
      </c>
      <c r="YN21" s="46">
        <v>1.518248354423174E-2</v>
      </c>
      <c r="YO21" s="46">
        <v>3.8977591443408148E-34</v>
      </c>
      <c r="YP21" s="46">
        <v>32.456858090363447</v>
      </c>
      <c r="YQ21" s="46">
        <v>1758.8928769264721</v>
      </c>
      <c r="YR21" s="46">
        <v>912282.95319809706</v>
      </c>
      <c r="YS21" s="46">
        <v>1.396177071103654E-28</v>
      </c>
      <c r="YT21" s="46">
        <v>9.0410423010689805E-25</v>
      </c>
      <c r="YU21" s="46">
        <v>1.063916049881605E-7</v>
      </c>
      <c r="YV21" s="46">
        <v>3.185885287748917E-23</v>
      </c>
      <c r="YW21" s="46">
        <v>1.3806811759897137E-22</v>
      </c>
      <c r="YX21" s="46">
        <v>10.648520930578108</v>
      </c>
      <c r="YY21" s="46">
        <v>41.141437602296577</v>
      </c>
      <c r="YZ21" s="46">
        <v>1.1836197776454239E-16</v>
      </c>
      <c r="ZA21" s="46">
        <v>670939.22033574176</v>
      </c>
      <c r="ZB21" s="46">
        <v>1.4513381608646245E-15</v>
      </c>
      <c r="ZC21" s="46">
        <v>2.6982455102444041E-12</v>
      </c>
      <c r="ZD21" s="46">
        <v>2.1670868994101435E-12</v>
      </c>
      <c r="ZE21" s="46">
        <v>11.074629629565433</v>
      </c>
      <c r="ZF21" s="46">
        <v>2.7179778617363792E-6</v>
      </c>
      <c r="ZG21" s="46">
        <v>42.929212850414601</v>
      </c>
      <c r="ZH21" s="46">
        <v>3.6818485785607475E-51</v>
      </c>
      <c r="ZI21" s="46">
        <v>3.066295771667062</v>
      </c>
      <c r="ZJ21" s="46">
        <v>4.6559552226771552E-10</v>
      </c>
      <c r="ZK21" s="46">
        <v>3246.059337607594</v>
      </c>
      <c r="ZL21" s="46">
        <v>1.9153375332929681E-2</v>
      </c>
      <c r="ZM21" s="46">
        <v>0.25395316566294796</v>
      </c>
      <c r="ZN21" s="46">
        <v>723.88688002861602</v>
      </c>
      <c r="ZO21" s="46">
        <v>1054.9621882651668</v>
      </c>
      <c r="ZP21" s="46">
        <v>113891.07517597517</v>
      </c>
      <c r="ZQ21" s="46">
        <v>8.8209258640485694E-35</v>
      </c>
      <c r="ZR21" s="46">
        <v>1.9977762719669365E-9</v>
      </c>
      <c r="ZS21" s="46">
        <v>627.16362768530303</v>
      </c>
      <c r="ZT21" s="46">
        <v>3.1790880106030242E-19</v>
      </c>
      <c r="ZU21" s="46">
        <v>24470.02009467949</v>
      </c>
      <c r="ZV21" s="46">
        <v>1.5195677263852726E-9</v>
      </c>
      <c r="ZW21" s="46">
        <v>0.44756148981547889</v>
      </c>
      <c r="ZX21" s="46">
        <v>1.5826529901549949E-8</v>
      </c>
      <c r="ZY21" s="46">
        <v>3.0421084077700431E-11</v>
      </c>
      <c r="ZZ21" s="46">
        <v>1.7106163895085005E-17</v>
      </c>
      <c r="AAA21" s="46">
        <v>48235.576792076288</v>
      </c>
      <c r="AAB21" s="46">
        <v>1.9851879788918351E-7</v>
      </c>
      <c r="AAC21" s="46">
        <v>4.938751431729692E-52</v>
      </c>
      <c r="AAD21" s="46">
        <v>1.7935383959245747E-90</v>
      </c>
      <c r="AAE21" s="46">
        <v>1.1452467170409972E-24</v>
      </c>
      <c r="AAF21" s="46">
        <v>5.7667102956394232E-17</v>
      </c>
      <c r="AAG21" s="46">
        <v>1.3839302471667351E-5</v>
      </c>
      <c r="AAH21" s="46">
        <v>4.8826667545497221E-11</v>
      </c>
      <c r="AAI21" s="46">
        <v>1.616699229700586E-15</v>
      </c>
      <c r="AAJ21" s="46">
        <v>0.72585266327515963</v>
      </c>
      <c r="AAK21" s="46">
        <v>1.3129410929845716E-9</v>
      </c>
      <c r="AAL21" s="46">
        <v>10955.462025869858</v>
      </c>
      <c r="AAM21" s="46">
        <v>2.3464378167826077E-23</v>
      </c>
      <c r="AAN21" s="46">
        <v>14829.561274789679</v>
      </c>
      <c r="AAO21" s="46">
        <v>1.4203472745940029E-20</v>
      </c>
      <c r="AAP21" s="46">
        <v>6.2153736953992906E-15</v>
      </c>
      <c r="AAQ21" s="46">
        <v>102.78222415153112</v>
      </c>
      <c r="AAR21" s="46">
        <v>625434.43558871699</v>
      </c>
      <c r="AAS21" s="46">
        <v>7.2751717959617589E-11</v>
      </c>
      <c r="AAT21" s="46">
        <v>0.36242637664204919</v>
      </c>
      <c r="AAU21" s="46">
        <v>3.1957813659453802E-14</v>
      </c>
      <c r="AAV21" s="46">
        <v>3.9737713662170107</v>
      </c>
      <c r="AAW21" s="46">
        <v>15.627015313884836</v>
      </c>
      <c r="AAX21" s="46">
        <v>3.496866351027656E-18</v>
      </c>
      <c r="AAY21" s="46">
        <v>6.4884361995098194</v>
      </c>
      <c r="AAZ21" s="46">
        <v>5.9553766185070504E-14</v>
      </c>
      <c r="ABA21" s="46">
        <v>1.8660422634704646E-2</v>
      </c>
      <c r="ABB21" s="46">
        <v>328840.91568403714</v>
      </c>
      <c r="ABC21" s="46">
        <v>1.6692337562784085E-2</v>
      </c>
      <c r="ABD21" s="46">
        <v>2.3745649328540846E-7</v>
      </c>
      <c r="ABE21" s="46">
        <v>164453.096254612</v>
      </c>
      <c r="ABF21" s="46">
        <v>63.355394087341637</v>
      </c>
      <c r="ABG21" s="46">
        <v>250802.48496978095</v>
      </c>
      <c r="ABH21" s="46">
        <v>2.911452764495293E-8</v>
      </c>
      <c r="ABI21" s="46">
        <v>4.5134195430958215E-39</v>
      </c>
      <c r="ABJ21" s="46">
        <v>3.3712868964011982E-4</v>
      </c>
      <c r="ABK21" s="46">
        <v>3.8315460951578754E-5</v>
      </c>
      <c r="ABL21" s="46">
        <v>1.1505395521814268E-7</v>
      </c>
      <c r="ABM21" s="46">
        <v>3.0355871106924972E-10</v>
      </c>
      <c r="ABN21" s="46">
        <v>10619.680543194585</v>
      </c>
      <c r="ABO21" s="46">
        <v>1.0310731426062274E-45</v>
      </c>
      <c r="ABP21" s="46">
        <v>3.6936072880815664E-13</v>
      </c>
      <c r="ABQ21" s="46">
        <v>6.2494567553361035E-7</v>
      </c>
      <c r="ABR21" s="46">
        <v>51.464753716522821</v>
      </c>
      <c r="ABS21" s="46">
        <v>1.4864112963715781E-14</v>
      </c>
      <c r="ABT21" s="46">
        <v>1.8661802142490807E-11</v>
      </c>
      <c r="ABU21" s="46">
        <v>5.2379583734010338E-6</v>
      </c>
      <c r="ABV21" s="46">
        <v>1.9456684801899687E-4</v>
      </c>
      <c r="ABW21" s="46">
        <v>0.12799084173882214</v>
      </c>
      <c r="ABX21" s="46">
        <v>2.3425530516023064E-6</v>
      </c>
      <c r="ABY21" s="46">
        <v>4.6504129043483742</v>
      </c>
      <c r="ABZ21" s="46">
        <v>5.6072226675477957E-17</v>
      </c>
      <c r="ACA21" s="46">
        <v>6.5502648549206057E-3</v>
      </c>
      <c r="ACB21" s="46">
        <v>0.25029857629831481</v>
      </c>
      <c r="ACC21" s="46">
        <v>9.41013940114853E-12</v>
      </c>
      <c r="ACD21" s="46">
        <v>2.4232890791518864E-31</v>
      </c>
      <c r="ACE21" s="46">
        <v>1685977.8310220598</v>
      </c>
      <c r="ACF21" s="46">
        <v>2.3090211702619096E-5</v>
      </c>
      <c r="ACG21" s="46">
        <v>2.0229065743222197E-3</v>
      </c>
      <c r="ACH21" s="46">
        <v>1.9385721343532302E-13</v>
      </c>
      <c r="ACI21" s="46">
        <v>615434.04322925466</v>
      </c>
      <c r="ACJ21" s="46">
        <v>2.7889126958543118E-21</v>
      </c>
      <c r="ACK21" s="46">
        <v>295732.23504303279</v>
      </c>
      <c r="ACL21" s="46">
        <v>175484.97866025617</v>
      </c>
      <c r="ACM21" s="46">
        <v>0.23282699293121686</v>
      </c>
      <c r="ACN21" s="46">
        <v>1.8329704233369349E-3</v>
      </c>
      <c r="ACO21" s="46">
        <v>1.9079246571239083E-81</v>
      </c>
      <c r="ACP21" s="46">
        <v>5.5233508120466675E-7</v>
      </c>
      <c r="ACQ21" s="46">
        <v>4.7437956019682069E-7</v>
      </c>
      <c r="ACR21" s="46">
        <v>6.3421103447763123E-3</v>
      </c>
      <c r="ACS21" s="46">
        <v>224810.84365523758</v>
      </c>
      <c r="ACT21" s="46">
        <v>15662.295074223925</v>
      </c>
      <c r="ACU21" s="46">
        <v>1.9176905255447439E-2</v>
      </c>
      <c r="ACV21" s="46">
        <v>33600.140938362216</v>
      </c>
      <c r="ACW21" s="46">
        <v>2363.4249582234793</v>
      </c>
      <c r="ACX21" s="46">
        <v>35152.468714588955</v>
      </c>
      <c r="ACY21" s="46">
        <v>285.40830018735664</v>
      </c>
      <c r="ACZ21" s="46">
        <v>1100.8925518615708</v>
      </c>
      <c r="ADA21" s="46">
        <v>13731.789647402935</v>
      </c>
      <c r="ADB21" s="46">
        <v>0.70442541020483274</v>
      </c>
      <c r="ADC21" s="46">
        <v>6.7384898460004534E-30</v>
      </c>
      <c r="ADD21" s="46">
        <v>3.1497033991187095E-10</v>
      </c>
      <c r="ADE21" s="46">
        <v>4.0692243826804422E-48</v>
      </c>
      <c r="ADF21" s="46">
        <v>4.1172946406714099E-30</v>
      </c>
      <c r="ADG21" s="46">
        <v>3.6345467841374844E-15</v>
      </c>
      <c r="ADH21" s="46">
        <v>5.2632006631589459</v>
      </c>
      <c r="ADI21" s="46">
        <v>2217.4398932558925</v>
      </c>
      <c r="ADJ21" s="46">
        <v>2.3762907395114576E-5</v>
      </c>
      <c r="ADK21" s="46">
        <v>3.3201807791969313E-54</v>
      </c>
      <c r="ADL21" s="46">
        <v>1104.3755873703458</v>
      </c>
      <c r="ADM21" s="46">
        <v>1.1694546004479413E-7</v>
      </c>
      <c r="ADN21" s="46">
        <v>1.1245660018170004E-22</v>
      </c>
      <c r="ADO21" s="46">
        <v>534783.67602030223</v>
      </c>
      <c r="ADP21" s="46">
        <v>2.4076374722642568E-10</v>
      </c>
      <c r="ADQ21" s="46">
        <v>91783.415202925258</v>
      </c>
      <c r="ADR21" s="46">
        <v>6.0392532953293073E-4</v>
      </c>
      <c r="ADS21" s="46">
        <v>4.6843194466394117E-9</v>
      </c>
      <c r="ADT21" s="46">
        <v>133.78001003878822</v>
      </c>
      <c r="ADU21" s="46">
        <v>2.4208623065316275E-50</v>
      </c>
      <c r="ADV21" s="46">
        <v>3.5697465671291324E-8</v>
      </c>
      <c r="ADW21" s="46">
        <v>2.9070463554636993E-6</v>
      </c>
      <c r="ADX21" s="46">
        <v>27.837493403228912</v>
      </c>
      <c r="ADY21" s="46">
        <v>400.84586310619977</v>
      </c>
      <c r="ADZ21" s="46">
        <v>1.2042648870405926E-7</v>
      </c>
      <c r="AEA21" s="46">
        <v>788.12416480536126</v>
      </c>
      <c r="AEB21" s="46">
        <v>134.5618962182466</v>
      </c>
      <c r="AEC21" s="46">
        <v>7.9709365706504816</v>
      </c>
      <c r="AED21" s="46">
        <v>11056.91596786332</v>
      </c>
      <c r="AEE21" s="46">
        <v>1.4524858761873006E-28</v>
      </c>
      <c r="AEF21" s="46">
        <v>4.0457084400750107E-26</v>
      </c>
      <c r="AEG21" s="46">
        <v>5.0708480774482475E-37</v>
      </c>
      <c r="AEH21" s="46">
        <v>8.9656814793024395</v>
      </c>
      <c r="AEI21" s="46">
        <v>1.8744358072198457E-31</v>
      </c>
      <c r="AEJ21" s="46">
        <v>230670.13972776924</v>
      </c>
      <c r="AEK21" s="46">
        <v>2.6018790377508937E-4</v>
      </c>
      <c r="AEL21" s="46">
        <v>448.00805591280044</v>
      </c>
      <c r="AEM21" s="46">
        <v>17.788513141528838</v>
      </c>
      <c r="AEN21" s="46">
        <v>0.47581362638665603</v>
      </c>
      <c r="AEO21" s="46">
        <v>52882.235817947694</v>
      </c>
      <c r="AEP21" s="46">
        <v>2.415047850802816E-7</v>
      </c>
      <c r="AEQ21" s="46">
        <v>1.0441213517006533</v>
      </c>
      <c r="AER21" s="46">
        <v>7.8557550653565776E-4</v>
      </c>
      <c r="AES21" s="46">
        <v>7.6425330069219088E-11</v>
      </c>
      <c r="AET21" s="46">
        <v>1.2117326068329027E-28</v>
      </c>
      <c r="AEU21" s="46">
        <v>705541.14446060872</v>
      </c>
      <c r="AEV21" s="46">
        <v>45.903293336413697</v>
      </c>
      <c r="AEW21" s="46">
        <v>6.5950420922626144E-5</v>
      </c>
      <c r="AEX21" s="46">
        <v>1.8813707516863087E-3</v>
      </c>
      <c r="AEY21" s="46">
        <v>7.6187828473780516E-31</v>
      </c>
      <c r="AEZ21" s="46">
        <v>1.253146199021781E-11</v>
      </c>
      <c r="AFA21" s="46">
        <v>4.3914200833407843E-14</v>
      </c>
      <c r="AFB21" s="46">
        <v>286634.10154727666</v>
      </c>
      <c r="AFC21" s="46">
        <v>447935.54235812614</v>
      </c>
      <c r="AFD21" s="46">
        <v>1.6993755378567712</v>
      </c>
      <c r="AFE21" s="46">
        <v>3.4599540649276689E-4</v>
      </c>
      <c r="AFF21" s="46">
        <v>1.7899880247065344E-4</v>
      </c>
      <c r="AFG21" s="46">
        <v>1.8860270558965744E-2</v>
      </c>
      <c r="AFH21" s="46">
        <v>1.9325013453312346E-21</v>
      </c>
      <c r="AFI21" s="46">
        <v>5.9446294143658301E-18</v>
      </c>
      <c r="AFJ21" s="46">
        <v>4.7980171619190011E-20</v>
      </c>
      <c r="AFK21" s="46">
        <v>0.49033337878571015</v>
      </c>
      <c r="AFL21" s="46">
        <v>1.3920927617453659E-44</v>
      </c>
      <c r="AFM21" s="46">
        <v>4.0404287300559831</v>
      </c>
      <c r="AFN21" s="46">
        <v>6.4210027789959181</v>
      </c>
      <c r="AFO21" s="46">
        <v>7.8776983262379319E-5</v>
      </c>
      <c r="AFP21" s="46">
        <v>5.8638336851631078E-4</v>
      </c>
      <c r="AFQ21" s="46">
        <v>2.4403607324063619E-12</v>
      </c>
      <c r="AFR21" s="46">
        <v>3187.643069322954</v>
      </c>
      <c r="AFS21" s="46">
        <v>4.4141122559327264E-9</v>
      </c>
      <c r="AFT21" s="46">
        <v>7.224508413172346E-14</v>
      </c>
      <c r="AFU21" s="46">
        <v>1.2510273317240217E-17</v>
      </c>
      <c r="AFV21" s="46">
        <v>160275.87642848757</v>
      </c>
      <c r="AFW21" s="46">
        <v>1722.1239023921328</v>
      </c>
      <c r="AFX21" s="46">
        <v>169358.09589065233</v>
      </c>
      <c r="AFY21" s="46">
        <v>8.0498539122571629E-6</v>
      </c>
      <c r="AFZ21" s="46">
        <v>1.383605447879694</v>
      </c>
      <c r="AGA21" s="46">
        <v>5.8147163997137992E-8</v>
      </c>
      <c r="AGB21" s="46">
        <v>9.5513095272392026E-26</v>
      </c>
      <c r="AGC21" s="46">
        <v>1.0057500898597812E-10</v>
      </c>
      <c r="AGD21" s="46">
        <v>3.6650917451086474E-53</v>
      </c>
      <c r="AGE21" s="46">
        <v>2.7777352777151116</v>
      </c>
      <c r="AGF21" s="46">
        <v>6.4836766807040012E-5</v>
      </c>
      <c r="AGG21" s="46">
        <v>24406.923850172378</v>
      </c>
      <c r="AGH21" s="46">
        <v>0.16872975157322609</v>
      </c>
      <c r="AGI21" s="46">
        <v>3.299282089799509E-9</v>
      </c>
      <c r="AGJ21" s="46">
        <v>2.4809649179691998E-20</v>
      </c>
      <c r="AGK21" s="46">
        <v>1174.1337435555233</v>
      </c>
      <c r="AGL21" s="46">
        <v>1.8850644431543085E-18</v>
      </c>
      <c r="AGM21" s="46">
        <v>5500.4068616131472</v>
      </c>
      <c r="AGN21" s="46">
        <v>1.505287689212277E-8</v>
      </c>
      <c r="AGO21" s="46">
        <v>1.2801207060313588E-4</v>
      </c>
      <c r="AGP21" s="46">
        <v>3.2982118769822135E-9</v>
      </c>
      <c r="AGQ21" s="46">
        <v>1037.7390013193121</v>
      </c>
      <c r="AGR21" s="46">
        <v>1.8102696933348435E-10</v>
      </c>
      <c r="AGS21" s="46">
        <v>5.3636807157544158E-8</v>
      </c>
      <c r="AGT21" s="46">
        <v>1.2271319390160851</v>
      </c>
      <c r="AGU21" s="46">
        <v>1.025983991227767E-15</v>
      </c>
      <c r="AGV21" s="46">
        <v>5.3687756248641852E-9</v>
      </c>
      <c r="AGW21" s="46">
        <v>1.2570466265097416E-3</v>
      </c>
      <c r="AGX21" s="46">
        <v>167.65139519171555</v>
      </c>
      <c r="AGY21" s="46">
        <v>0.23996478234437232</v>
      </c>
      <c r="AGZ21" s="46">
        <v>7.7424520515662017E-10</v>
      </c>
      <c r="AHA21" s="46">
        <v>3.5704234807626316E-8</v>
      </c>
      <c r="AHB21" s="46">
        <v>9.7804255705511715E-38</v>
      </c>
      <c r="AHC21" s="46">
        <v>9.1698668032386245E-8</v>
      </c>
      <c r="AHD21" s="46">
        <v>2.6288256164877744E-12</v>
      </c>
      <c r="AHE21" s="46">
        <v>531966.30332478462</v>
      </c>
      <c r="AHF21" s="46">
        <v>2.3773918080145053E-9</v>
      </c>
      <c r="AHG21" s="46">
        <v>0.83344630833368294</v>
      </c>
      <c r="AHH21" s="46">
        <v>5.3163380814302858E-13</v>
      </c>
      <c r="AHI21" s="46">
        <v>7.6835998214092756E-30</v>
      </c>
      <c r="AHJ21" s="46">
        <v>1049120.4226834083</v>
      </c>
      <c r="AHK21" s="46">
        <v>1.6337264870460529E-40</v>
      </c>
      <c r="AHL21" s="46">
        <v>1.4910940527252768E-2</v>
      </c>
      <c r="AHM21" s="46">
        <v>3.1711274726262694E-45</v>
      </c>
      <c r="AHN21" s="46">
        <v>234746.07504053021</v>
      </c>
      <c r="AHO21" s="46">
        <v>1.0939843994751059E-32</v>
      </c>
      <c r="AHP21" s="46">
        <v>1.732831301433113E-47</v>
      </c>
      <c r="AHQ21" s="46">
        <v>5.4956128098010493E-12</v>
      </c>
      <c r="AHR21" s="46">
        <v>1.9227372275101547E-4</v>
      </c>
      <c r="AHS21" s="46">
        <v>5.1470897799137944E-5</v>
      </c>
      <c r="AHT21" s="46">
        <v>15.381172446518166</v>
      </c>
      <c r="AHU21" s="46">
        <v>95.296458931610516</v>
      </c>
      <c r="AHV21" s="46">
        <v>541339.02775390982</v>
      </c>
      <c r="AHW21" s="46">
        <v>1378056.7541163214</v>
      </c>
      <c r="AHX21" s="46">
        <v>1264.6449024553285</v>
      </c>
      <c r="AHY21" s="46">
        <v>12650.733538060167</v>
      </c>
      <c r="AHZ21" s="46">
        <v>0.2839553827331856</v>
      </c>
      <c r="AIA21" s="46">
        <v>2.745628710517765E-17</v>
      </c>
      <c r="AIB21" s="46">
        <v>216.60457683751318</v>
      </c>
      <c r="AIC21" s="46">
        <v>2.1565787100006829E-8</v>
      </c>
      <c r="AID21" s="46">
        <v>1.9652258357105563E-27</v>
      </c>
      <c r="AIE21" s="46">
        <v>30733.356623528784</v>
      </c>
      <c r="AIF21" s="46">
        <v>2.7493706914387537</v>
      </c>
      <c r="AIG21" s="46">
        <v>5.9428852820812121E-26</v>
      </c>
      <c r="AIH21" s="46">
        <v>1589.9303922456811</v>
      </c>
      <c r="AII21" s="46">
        <v>1.0255231072694992E-10</v>
      </c>
      <c r="AIJ21" s="46">
        <v>55783.946570795837</v>
      </c>
      <c r="AIK21" s="46">
        <v>1434696.5914384087</v>
      </c>
      <c r="AIL21" s="46">
        <v>67.062354420484283</v>
      </c>
      <c r="AIM21" s="46">
        <v>2.4692422558904013E-24</v>
      </c>
      <c r="AIN21" s="46">
        <v>8.3930022688370284E-73</v>
      </c>
      <c r="AIO21" s="46">
        <v>5.3122228307516024E-7</v>
      </c>
      <c r="AIP21" s="46">
        <v>1.5604124823232678E-5</v>
      </c>
      <c r="AIQ21" s="46">
        <v>5.135886884549351E-28</v>
      </c>
      <c r="AIR21" s="46">
        <v>7130.9616249483279</v>
      </c>
      <c r="AIS21" s="46">
        <v>17882.400507671588</v>
      </c>
      <c r="AIT21" s="46">
        <v>2.2607554515506026E-6</v>
      </c>
      <c r="AIU21" s="46">
        <v>5.7320280455789296E-5</v>
      </c>
      <c r="AIV21" s="46">
        <v>2.6138202009848653E-61</v>
      </c>
      <c r="AIW21" s="46">
        <v>2.0508152288830219</v>
      </c>
      <c r="AIX21" s="46">
        <v>1.7451574057441078E-5</v>
      </c>
      <c r="AIY21" s="46">
        <v>3.8646019778712194E-7</v>
      </c>
      <c r="AIZ21" s="46">
        <v>1.3886204755094304E-28</v>
      </c>
      <c r="AJA21" s="46">
        <v>1.7352901203983141E-4</v>
      </c>
      <c r="AJB21" s="46">
        <v>0.17062927553701857</v>
      </c>
      <c r="AJC21" s="46">
        <v>3.0266668216253541E-16</v>
      </c>
      <c r="AJD21" s="46">
        <v>62.371587287140258</v>
      </c>
      <c r="AJE21" s="46">
        <v>0.54216554226318914</v>
      </c>
      <c r="AJF21" s="46">
        <v>9.781915893010151E-11</v>
      </c>
      <c r="AJG21" s="46">
        <v>1396826.642004611</v>
      </c>
      <c r="AJH21" s="46">
        <v>1.5586947194839464E-68</v>
      </c>
      <c r="AJI21" s="46">
        <v>6.866484452671995E-8</v>
      </c>
      <c r="AJJ21" s="46">
        <v>5.7995970403854147E-3</v>
      </c>
      <c r="AJK21" s="46">
        <v>7.7897545018569755E-58</v>
      </c>
      <c r="AJL21" s="46">
        <v>9.6704474220240134E-44</v>
      </c>
      <c r="AJM21" s="46">
        <v>2.7929651397678471E-15</v>
      </c>
      <c r="AJN21" s="46">
        <v>1.4084173255488714E-4</v>
      </c>
      <c r="AJO21" s="46">
        <v>1.3582108941439114E-45</v>
      </c>
      <c r="AJP21" s="46">
        <v>15.366851774463312</v>
      </c>
      <c r="AJQ21" s="46">
        <v>4.3509370357991379E-11</v>
      </c>
      <c r="AJR21" s="46">
        <v>8.6469936020550551E-15</v>
      </c>
      <c r="AJS21" s="46">
        <v>2.7848504078613165E-34</v>
      </c>
      <c r="AJT21" s="46">
        <v>1801094.5485221895</v>
      </c>
      <c r="AJU21" s="46">
        <v>2.6841943906544827E-4</v>
      </c>
      <c r="AJV21" s="46">
        <v>156.93812830024225</v>
      </c>
      <c r="AJW21" s="46">
        <v>3.8240329624363738E-2</v>
      </c>
      <c r="AJX21" s="46">
        <v>6.427483447761762E-3</v>
      </c>
      <c r="AJY21" s="46">
        <v>1.700992996804549</v>
      </c>
      <c r="AJZ21" s="46">
        <v>8.17856633822846E-54</v>
      </c>
      <c r="AKA21" s="46">
        <v>71054.21914621412</v>
      </c>
      <c r="AKB21" s="46">
        <v>4.2815934578327459E-3</v>
      </c>
      <c r="AKC21" s="46">
        <v>3.0353301390541718E-25</v>
      </c>
      <c r="AKD21" s="46">
        <v>4.0696071525837671E-3</v>
      </c>
      <c r="AKE21" s="46">
        <v>610.78288835829096</v>
      </c>
      <c r="AKF21" s="46">
        <v>18.256093852883737</v>
      </c>
      <c r="AKG21" s="46">
        <v>2.8444627149449219E-4</v>
      </c>
      <c r="AKH21" s="46">
        <v>2.0212911092357757E-31</v>
      </c>
      <c r="AKI21" s="46">
        <v>8.179816803354716E-9</v>
      </c>
      <c r="AKJ21" s="46">
        <v>2.2157278713907083</v>
      </c>
      <c r="AKK21" s="46">
        <v>24.547886177376775</v>
      </c>
      <c r="AKL21" s="46">
        <v>8.7246361727907418E-5</v>
      </c>
      <c r="AKM21" s="46">
        <v>2.9609332653035768E-11</v>
      </c>
      <c r="AKN21" s="46">
        <v>3.6443091222680738E-3</v>
      </c>
      <c r="AKO21" s="46">
        <v>1.720591677090515E-20</v>
      </c>
      <c r="AKP21" s="46">
        <v>6.6654727794587995E-40</v>
      </c>
      <c r="AKQ21" s="46">
        <v>7.6276602607653576E-22</v>
      </c>
      <c r="AKR21" s="46">
        <v>1273.1653866401443</v>
      </c>
      <c r="AKS21" s="46">
        <v>5.6212667571116582E-9</v>
      </c>
      <c r="AKT21" s="46">
        <v>2346.7183911026627</v>
      </c>
      <c r="AKU21" s="46">
        <v>609106.20975440228</v>
      </c>
      <c r="AKV21" s="46">
        <v>1.4101499338537999E-14</v>
      </c>
      <c r="AKW21" s="46">
        <v>0.52806288270633639</v>
      </c>
      <c r="AKX21" s="46">
        <v>1.8799579642989769E-7</v>
      </c>
      <c r="AKY21" s="46">
        <v>7.0574778032839026E-15</v>
      </c>
      <c r="AKZ21" s="46">
        <v>4.7866463660058758E-6</v>
      </c>
      <c r="ALA21" s="46">
        <v>2.9480888595433985E-24</v>
      </c>
      <c r="ALB21" s="46">
        <v>79208.1911484632</v>
      </c>
      <c r="ALC21" s="46">
        <v>1.2953375909788384E-31</v>
      </c>
      <c r="ALD21" s="46">
        <v>7.6233155775997718E-15</v>
      </c>
      <c r="ALE21" s="46">
        <v>9.4066027157476002E-26</v>
      </c>
      <c r="ALF21" s="46">
        <v>2.4798737419908724E-34</v>
      </c>
      <c r="ALG21" s="46">
        <v>6.1429451104009694E-5</v>
      </c>
      <c r="ALH21" s="46">
        <v>0.1691595791811849</v>
      </c>
      <c r="ALI21" s="46">
        <v>6.6132572169044968E-5</v>
      </c>
      <c r="ALJ21" s="46">
        <v>568.90386145545222</v>
      </c>
      <c r="ALK21" s="46">
        <v>3.1394408636433805E-28</v>
      </c>
      <c r="ALL21" s="46">
        <v>63.017880306467148</v>
      </c>
      <c r="ALM21" s="46">
        <v>5.0133273379468523E-4</v>
      </c>
      <c r="ALN21" s="46">
        <v>781.65585619211788</v>
      </c>
      <c r="ALO21" s="46">
        <v>3.9301542018960573E-44</v>
      </c>
      <c r="ALP21" s="46">
        <v>1.9047205653213176E-11</v>
      </c>
      <c r="ALQ21" s="46">
        <v>40600.557406730935</v>
      </c>
      <c r="ALR21" s="46">
        <v>0.12049801424520036</v>
      </c>
      <c r="ALS21" s="46">
        <v>6.2479893789497611E-43</v>
      </c>
      <c r="ALT21" s="46">
        <v>4.2669865831151948E-20</v>
      </c>
      <c r="ALU21" s="46">
        <v>363415.54928772338</v>
      </c>
      <c r="ALV21" s="46">
        <v>168.42237361663607</v>
      </c>
      <c r="ALW21" s="46">
        <v>24881.462153025434</v>
      </c>
      <c r="ALX21" s="46">
        <v>2.9223353103070329E-32</v>
      </c>
      <c r="ALY21" s="46">
        <v>6.7450358028768501E-16</v>
      </c>
      <c r="ALZ21" s="46">
        <v>8.0970962785688099E-19</v>
      </c>
      <c r="AMA21" s="46">
        <v>1120114.4398092537</v>
      </c>
      <c r="AMB21" s="46">
        <v>971.51803509197975</v>
      </c>
      <c r="AMC21" s="46">
        <v>1.4193829468872506E-16</v>
      </c>
      <c r="AMD21" s="46">
        <v>8.5119191891579101E-51</v>
      </c>
      <c r="AME21" s="46">
        <v>1.2515892994196573E-10</v>
      </c>
      <c r="AMF21" s="46">
        <v>5.8322502325564599E-6</v>
      </c>
      <c r="AMG21" s="46">
        <v>4.2039356900872364E-9</v>
      </c>
      <c r="AMH21" s="46">
        <v>1.3137293922436377E-5</v>
      </c>
      <c r="AMI21" s="46">
        <v>6.756614614770369E-2</v>
      </c>
      <c r="AMJ21" s="46">
        <v>7.3231508828033578E-29</v>
      </c>
      <c r="AMK21" s="46">
        <v>9.6082416527772573E-10</v>
      </c>
      <c r="AML21" s="46">
        <v>1.3164120846417655E-41</v>
      </c>
      <c r="AMM21" s="46">
        <v>2.362889207012271E-3</v>
      </c>
      <c r="AMN21" s="46">
        <v>3.663102045283443E-4</v>
      </c>
      <c r="AMO21" s="46">
        <v>7.6945930988841157E-2</v>
      </c>
      <c r="AMP21" s="46">
        <v>8.6040068239626009E-50</v>
      </c>
      <c r="AMQ21" s="46">
        <v>0.62651682732776315</v>
      </c>
      <c r="AMR21" s="46">
        <v>1.5679306404882978E-10</v>
      </c>
      <c r="AMS21" s="46">
        <v>8.5055584995540229E-36</v>
      </c>
      <c r="AMT21" s="46">
        <v>7.1901032764255983E-22</v>
      </c>
      <c r="AMU21" s="46">
        <v>1341008.0327124852</v>
      </c>
      <c r="AMV21" s="46">
        <v>1.7705286940338362E-10</v>
      </c>
      <c r="AMW21" s="46">
        <v>1.841325880890935E-18</v>
      </c>
      <c r="AMX21" s="46">
        <v>3.3040870934266275E-2</v>
      </c>
      <c r="AMY21" s="46">
        <v>7.4881502507002624E-7</v>
      </c>
      <c r="AMZ21" s="46">
        <v>3.5539382106611581E-44</v>
      </c>
      <c r="ANA21" s="46">
        <v>1.0393957080497025E-13</v>
      </c>
      <c r="ANB21" s="46">
        <v>6.6911271298399094E-29</v>
      </c>
      <c r="ANC21" s="46">
        <v>558846.12491824571</v>
      </c>
      <c r="AND21" s="46">
        <v>3.2168067891492674E-4</v>
      </c>
      <c r="ANE21" s="46">
        <v>10865.489469506569</v>
      </c>
      <c r="ANF21" s="46">
        <v>6.6604439301380018E-4</v>
      </c>
      <c r="ANG21" s="46">
        <v>3.3521175913281183E-9</v>
      </c>
      <c r="ANH21" s="46">
        <v>7.2188121091876036E-5</v>
      </c>
      <c r="ANI21" s="46">
        <v>7.8247236070204673E-2</v>
      </c>
      <c r="ANJ21" s="46">
        <v>6.5565119624803471E-5</v>
      </c>
      <c r="ANK21" s="46">
        <v>1.0757382292492324E-28</v>
      </c>
      <c r="ANL21" s="46">
        <v>1.6173505426504948</v>
      </c>
      <c r="ANM21" s="46">
        <v>8.3998440043648752E-15</v>
      </c>
      <c r="ANN21" s="46">
        <v>2.4454131987649149E-10</v>
      </c>
      <c r="ANO21" s="46">
        <v>1.0109549344982069E-6</v>
      </c>
      <c r="ANP21" s="46">
        <v>2.7182400344330399E-14</v>
      </c>
      <c r="ANQ21" s="46">
        <v>43003.454501686385</v>
      </c>
      <c r="ANR21" s="46">
        <v>6.2328674441470592E-10</v>
      </c>
      <c r="ANS21" s="46">
        <v>9580.7834534674657</v>
      </c>
      <c r="ANT21" s="46">
        <v>66669.912158527091</v>
      </c>
      <c r="ANU21" s="46">
        <v>9.6335978789384061E-5</v>
      </c>
      <c r="ANV21" s="46">
        <v>8.4999739138837156E-20</v>
      </c>
      <c r="ANW21" s="46">
        <v>7.0910387310588163</v>
      </c>
      <c r="ANX21" s="46">
        <v>1.7934908153648053</v>
      </c>
      <c r="ANY21" s="46">
        <v>2.1827422541531383</v>
      </c>
      <c r="ANZ21" s="46">
        <v>1.7159969935542956E-2</v>
      </c>
      <c r="AOA21" s="46">
        <v>1.190138463587092E-60</v>
      </c>
      <c r="AOB21" s="46">
        <v>2.1299739640457955E-8</v>
      </c>
      <c r="AOC21" s="46">
        <v>1.7859978650972679</v>
      </c>
      <c r="AOD21" s="46">
        <v>1.1558744764771529E-10</v>
      </c>
      <c r="AOE21" s="46">
        <v>334.15798473004429</v>
      </c>
      <c r="AOF21" s="46">
        <v>1.0170633722574306E-12</v>
      </c>
      <c r="AOG21" s="46">
        <v>1.6823920109118728</v>
      </c>
      <c r="AOH21" s="46">
        <v>1.859712427812765E-5</v>
      </c>
      <c r="AOI21" s="46">
        <v>7.4253181711440659E-19</v>
      </c>
      <c r="AOJ21" s="46">
        <v>270.60504720106348</v>
      </c>
      <c r="AOK21" s="46">
        <v>1.8770212149933993E-13</v>
      </c>
      <c r="AOL21" s="46">
        <v>39.590742667252755</v>
      </c>
      <c r="AOM21" s="46">
        <v>5.6069327785951316E-8</v>
      </c>
      <c r="AON21" s="46">
        <v>7.5579826849815019E-5</v>
      </c>
      <c r="AOO21" s="46">
        <v>1.9543537516601813E-11</v>
      </c>
      <c r="AOP21" s="46">
        <v>8.0374083641607126E-17</v>
      </c>
      <c r="AOQ21" s="46">
        <v>8.3263838849493898E-11</v>
      </c>
      <c r="AOR21" s="46">
        <v>33.397918094587105</v>
      </c>
      <c r="AOS21" s="46">
        <v>1608.0465241671668</v>
      </c>
      <c r="AOT21" s="46">
        <v>7.6792617413672347E-7</v>
      </c>
      <c r="AOU21" s="46">
        <v>11660.946826529447</v>
      </c>
      <c r="AOV21" s="46">
        <v>43646.330211753666</v>
      </c>
      <c r="AOW21" s="46">
        <v>8.5648297318954769E-14</v>
      </c>
      <c r="AOX21" s="46">
        <v>3.8901312384598862E-8</v>
      </c>
      <c r="AOY21" s="46">
        <v>2.1261065287697469E-18</v>
      </c>
      <c r="AOZ21" s="46">
        <v>1.5326860430119637E-6</v>
      </c>
      <c r="APA21" s="46">
        <v>2.4703766105523596E-18</v>
      </c>
      <c r="APB21" s="46">
        <v>4.515229547720312E-22</v>
      </c>
      <c r="APC21" s="46">
        <v>7.1541613427279836E-4</v>
      </c>
      <c r="APD21" s="46">
        <v>22393.036997871237</v>
      </c>
      <c r="APE21" s="46">
        <v>15738.952715867385</v>
      </c>
      <c r="APF21" s="46">
        <v>1.062943699266883E-5</v>
      </c>
      <c r="APG21" s="46">
        <v>44449.36046201241</v>
      </c>
      <c r="APH21" s="46">
        <v>2.5648850089821231E-25</v>
      </c>
      <c r="API21" s="46">
        <v>3.9840464762669867E-11</v>
      </c>
      <c r="APJ21" s="46">
        <v>104.28118382488134</v>
      </c>
      <c r="APK21" s="46">
        <v>7.1185464668822495E-10</v>
      </c>
      <c r="APL21" s="46">
        <v>6.4072935211840061E-30</v>
      </c>
      <c r="APM21" s="46">
        <v>1.2375662579923974</v>
      </c>
      <c r="APN21" s="46">
        <v>1.0526504428477485E-12</v>
      </c>
      <c r="APO21" s="46">
        <v>3.9725306953888147E-10</v>
      </c>
      <c r="APP21" s="46">
        <v>1.0948440032276358E-4</v>
      </c>
      <c r="APQ21" s="46">
        <v>4.3254622594311661E-4</v>
      </c>
      <c r="APR21" s="46">
        <v>11.905872663978208</v>
      </c>
      <c r="APS21" s="46">
        <v>1.6309200874239621E-9</v>
      </c>
      <c r="APT21" s="46">
        <v>445454.70587345329</v>
      </c>
      <c r="APU21" s="46">
        <v>34453.318535834012</v>
      </c>
      <c r="APV21" s="46">
        <v>0.14938688815009804</v>
      </c>
      <c r="APW21" s="46">
        <v>1268.4082694933163</v>
      </c>
      <c r="APX21" s="46">
        <v>2.9400621811142876E-12</v>
      </c>
      <c r="APY21" s="46">
        <v>2.0199851284753331E-32</v>
      </c>
      <c r="APZ21" s="46">
        <v>1.4623553935890921E-21</v>
      </c>
      <c r="AQA21" s="46">
        <v>4.9120354195151763E-22</v>
      </c>
      <c r="AQB21" s="46">
        <v>2.1429754629709837E-60</v>
      </c>
      <c r="AQC21" s="46">
        <v>3.1401004194266814E-2</v>
      </c>
      <c r="AQD21" s="46">
        <v>1.5504028960441438E-9</v>
      </c>
      <c r="AQE21" s="46">
        <v>503.3158493251471</v>
      </c>
      <c r="AQF21" s="46">
        <v>99.716561512198311</v>
      </c>
      <c r="AQG21" s="46">
        <v>13014.218462165616</v>
      </c>
      <c r="AQH21" s="46">
        <v>1.1126474730193237E-6</v>
      </c>
      <c r="AQI21" s="46">
        <v>1.5199338186173552E-24</v>
      </c>
      <c r="AQJ21" s="46">
        <v>1.2225715203638438E-18</v>
      </c>
      <c r="AQK21" s="46">
        <v>1.9324475883638139E-16</v>
      </c>
      <c r="AQL21" s="46">
        <v>1.8330794258786177E-7</v>
      </c>
      <c r="AQM21" s="46">
        <v>7.0167947410561756E-18</v>
      </c>
      <c r="AQN21" s="46">
        <v>1.0489835354495321E-17</v>
      </c>
      <c r="AQO21" s="46">
        <v>99.168442850054078</v>
      </c>
      <c r="AQP21" s="46">
        <v>2.5088007508751667E-6</v>
      </c>
      <c r="AQQ21" s="46">
        <v>7.249747075978577E-2</v>
      </c>
      <c r="AQR21" s="46">
        <v>671.680510543379</v>
      </c>
      <c r="AQS21" s="46">
        <v>524664.73047188029</v>
      </c>
      <c r="AQT21" s="46">
        <v>9.0471733436254976E-18</v>
      </c>
      <c r="AQU21" s="46">
        <v>1.9788549245619557E-9</v>
      </c>
      <c r="AQV21" s="46">
        <v>0.22172589822096275</v>
      </c>
      <c r="AQW21" s="46">
        <v>1.4993471055633944E-9</v>
      </c>
      <c r="AQX21" s="46">
        <v>1.1559858864169388E-3</v>
      </c>
      <c r="AQY21" s="46">
        <v>1.3312965285612573E-42</v>
      </c>
      <c r="AQZ21" s="46">
        <v>10562.010174869221</v>
      </c>
      <c r="ARA21" s="46">
        <v>1.8368864537630174E-30</v>
      </c>
      <c r="ARB21" s="46">
        <v>9.5488045209645065E-12</v>
      </c>
      <c r="ARC21" s="46">
        <v>6.2513883655105584E-41</v>
      </c>
      <c r="ARD21" s="46">
        <v>4.6902315913594264E-31</v>
      </c>
      <c r="ARE21" s="46">
        <v>57645.499450810225</v>
      </c>
      <c r="ARF21" s="46">
        <v>0.16221647712317536</v>
      </c>
      <c r="ARG21" s="46">
        <v>2.6593322225014766E-18</v>
      </c>
      <c r="ARH21" s="46">
        <v>1.770787175694974</v>
      </c>
      <c r="ARI21" s="46">
        <v>7.0147518188798133E-11</v>
      </c>
      <c r="ARJ21" s="46">
        <v>9.1671632540217414E-27</v>
      </c>
      <c r="ARK21" s="46">
        <v>1.7652742238895444E-2</v>
      </c>
      <c r="ARL21" s="46">
        <v>9.1571991547362227E-22</v>
      </c>
      <c r="ARM21" s="46">
        <v>7.5502082314105682E-19</v>
      </c>
      <c r="ARN21" s="46">
        <v>8.2339181504547927</v>
      </c>
      <c r="ARO21" s="46">
        <v>2.6288403058394829E-2</v>
      </c>
      <c r="ARP21" s="46">
        <v>5.6608327473880922E-20</v>
      </c>
      <c r="ARQ21" s="46">
        <v>3.1362067836382787E-14</v>
      </c>
      <c r="ARR21" s="46">
        <v>4.3528711708818155E-10</v>
      </c>
      <c r="ARS21" s="46">
        <v>4.1796980218923928E-13</v>
      </c>
      <c r="ART21" s="46">
        <v>1.065787709045053E-16</v>
      </c>
      <c r="ARU21" s="46">
        <v>1.3546797421848182E-10</v>
      </c>
      <c r="ARV21" s="46">
        <v>932892.06840812264</v>
      </c>
      <c r="ARW21" s="46">
        <v>2.2944952703783238E-2</v>
      </c>
      <c r="ARX21" s="46">
        <v>28284.276719306792</v>
      </c>
      <c r="ARY21" s="46">
        <v>4.8711209989170433E-3</v>
      </c>
      <c r="ARZ21" s="46">
        <v>1.1749988781783104E-75</v>
      </c>
      <c r="ASA21" s="46">
        <v>0.12595032302509232</v>
      </c>
      <c r="ASB21" s="46">
        <v>7.0113554250450918E-2</v>
      </c>
      <c r="ASC21" s="46">
        <v>1.2696546572274305E-18</v>
      </c>
      <c r="ASD21" s="46">
        <v>75367.713310687264</v>
      </c>
      <c r="ASE21" s="46">
        <v>89.965332944781736</v>
      </c>
      <c r="ASF21" s="46">
        <v>1.2441867027085216E-42</v>
      </c>
      <c r="ASG21" s="46">
        <v>0.2146118791304002</v>
      </c>
      <c r="ASH21" s="46">
        <v>0.21321624366164377</v>
      </c>
      <c r="ASI21" s="46">
        <v>18170.506908486288</v>
      </c>
      <c r="ASJ21" s="46">
        <v>6.1122337073366177E-32</v>
      </c>
      <c r="ASK21" s="46">
        <v>2.4174727271268775E-4</v>
      </c>
      <c r="ASL21" s="46">
        <v>1.4323070988776178E-19</v>
      </c>
      <c r="ASM21" s="46">
        <v>76.398320443687993</v>
      </c>
      <c r="ASN21" s="46">
        <v>4.0591513228101631E-51</v>
      </c>
      <c r="ASO21" s="46">
        <v>5.5498753133242419E-15</v>
      </c>
      <c r="ASP21" s="46">
        <v>7.1525118161217197E-5</v>
      </c>
      <c r="ASQ21" s="46">
        <v>3.0585684999257653E-5</v>
      </c>
      <c r="ASR21" s="46">
        <v>3.0560326066664381E-35</v>
      </c>
      <c r="ASS21" s="46">
        <v>2.25455342527346E-2</v>
      </c>
      <c r="AST21" s="46">
        <v>2.7448872784095149E-8</v>
      </c>
      <c r="ASU21" s="46">
        <v>8.0657420533605707E-10</v>
      </c>
      <c r="ASV21" s="46">
        <v>1378605.540431275</v>
      </c>
      <c r="ASW21" s="46">
        <v>3.0294717582111971E-5</v>
      </c>
      <c r="ASX21" s="46">
        <v>6.9219961082234016E-64</v>
      </c>
      <c r="ASY21" s="46">
        <v>366.61809150848751</v>
      </c>
      <c r="ASZ21" s="46">
        <v>2.3358414991688581E-30</v>
      </c>
      <c r="ATA21" s="46">
        <v>3.1536195904687692E-12</v>
      </c>
      <c r="ATB21" s="46">
        <v>1.4848748734139628E-9</v>
      </c>
      <c r="ATC21" s="46">
        <v>1.2592996222592325E-2</v>
      </c>
      <c r="ATD21" s="46">
        <v>5.7158292337798252E-6</v>
      </c>
      <c r="ATE21" s="46">
        <v>1.0995441958853982E-20</v>
      </c>
      <c r="ATF21" s="46">
        <v>1.0146996777468255E-28</v>
      </c>
      <c r="ATG21" s="46">
        <v>4.5322599005499656E-4</v>
      </c>
      <c r="ATH21" s="46">
        <v>1.2536616851912846E-10</v>
      </c>
      <c r="ATI21" s="46">
        <v>0.3868819626520576</v>
      </c>
      <c r="ATJ21" s="46">
        <v>9.409640519427132</v>
      </c>
      <c r="ATK21" s="46">
        <v>2.8860376142023752E-32</v>
      </c>
      <c r="ATL21" s="46">
        <v>35154.101838614341</v>
      </c>
      <c r="ATM21" s="46">
        <v>4.9556039966273285E-4</v>
      </c>
      <c r="ATN21" s="46">
        <v>3.8509707588519593</v>
      </c>
      <c r="ATO21" s="46">
        <v>2.4667088346946057E-6</v>
      </c>
      <c r="ATP21" s="46">
        <v>3.3801731794716914E-27</v>
      </c>
      <c r="ATQ21" s="46">
        <v>2.2009232299450615E-26</v>
      </c>
      <c r="ATR21" s="46">
        <v>3.6930361995933395E-14</v>
      </c>
      <c r="ATS21" s="46">
        <v>412.14688495708009</v>
      </c>
      <c r="ATT21" s="46">
        <v>7.4331742790019964E-31</v>
      </c>
      <c r="ATU21" s="46">
        <v>2.2635490340155709E-3</v>
      </c>
      <c r="ATV21" s="46">
        <v>2.41558604521304E-20</v>
      </c>
      <c r="ATW21" s="46">
        <v>61.733016186499462</v>
      </c>
      <c r="ATX21" s="46">
        <v>2.042552631001318E-8</v>
      </c>
      <c r="ATY21" s="46">
        <v>1.3920985167462764E-8</v>
      </c>
      <c r="ATZ21" s="46">
        <v>17.214852558722232</v>
      </c>
      <c r="AUA21" s="46">
        <v>2.643524214101422E-15</v>
      </c>
      <c r="AUB21" s="46">
        <v>914.37187211420462</v>
      </c>
      <c r="AUC21" s="46">
        <v>3.9128168370356611E-2</v>
      </c>
      <c r="AUD21" s="46">
        <v>6.69991210873185E-38</v>
      </c>
      <c r="AUE21" s="46">
        <v>3.4379027305419494E-4</v>
      </c>
      <c r="AUF21" s="46">
        <v>1.6880917600665589E-14</v>
      </c>
      <c r="AUG21" s="46">
        <v>0.26096533883410344</v>
      </c>
      <c r="AUH21" s="46">
        <v>142282.81334320476</v>
      </c>
      <c r="AUI21" s="46">
        <v>8.4416775241271898E-13</v>
      </c>
      <c r="AUJ21" s="46">
        <v>1.0040817661344568E-28</v>
      </c>
      <c r="AUK21" s="46">
        <v>5911.7031973835255</v>
      </c>
      <c r="AUL21" s="46">
        <v>1.4352682585492505E-12</v>
      </c>
      <c r="AUM21" s="46">
        <v>7.496482282499126E-9</v>
      </c>
      <c r="AUN21" s="46">
        <v>1.1713574732191544E-5</v>
      </c>
      <c r="AUO21" s="46">
        <v>3.8904320784187517E-26</v>
      </c>
      <c r="AUP21" s="46">
        <v>1.3341525633099149E-2</v>
      </c>
      <c r="AUQ21" s="46">
        <v>1.2335640736578184E-7</v>
      </c>
      <c r="AUR21" s="46">
        <v>8.4176005120797473E-65</v>
      </c>
      <c r="AUS21" s="46">
        <v>772.71550852613257</v>
      </c>
      <c r="AUT21" s="46">
        <v>20878.213336169167</v>
      </c>
      <c r="AUU21" s="46">
        <v>13330.749652432058</v>
      </c>
      <c r="AUV21" s="46">
        <v>50207.066328939145</v>
      </c>
      <c r="AUW21" s="46">
        <v>48.265952682957845</v>
      </c>
      <c r="AUX21" s="46">
        <v>5.2122553101713757E-2</v>
      </c>
      <c r="AUY21" s="46">
        <v>5.7690488635618314E-12</v>
      </c>
      <c r="AUZ21" s="46">
        <v>147500.8295403643</v>
      </c>
      <c r="AVA21" s="46">
        <v>463.45966755428168</v>
      </c>
      <c r="AVB21" s="46">
        <v>7.394544413082025E-13</v>
      </c>
      <c r="AVC21" s="46">
        <v>466555.81596958183</v>
      </c>
      <c r="AVD21" s="46">
        <v>9.7527355470392971E-38</v>
      </c>
      <c r="AVE21" s="46">
        <v>1.0060201130681191E-8</v>
      </c>
      <c r="AVF21" s="46">
        <v>6.9564210639622903</v>
      </c>
      <c r="AVG21" s="46">
        <v>2.2024645294594833E-8</v>
      </c>
      <c r="AVH21" s="46">
        <v>3.5358450395779819E-29</v>
      </c>
      <c r="AVI21" s="46">
        <v>9.5062901989882445E-6</v>
      </c>
      <c r="AVJ21" s="46">
        <v>1.9912696313123493E-35</v>
      </c>
      <c r="AVK21" s="46">
        <v>9.0711108177539815E-2</v>
      </c>
      <c r="AVL21" s="46">
        <v>0.31150021536022732</v>
      </c>
      <c r="AVM21" s="46">
        <v>3.4280768430548662E-2</v>
      </c>
      <c r="AVN21" s="46">
        <v>1958.269421475359</v>
      </c>
      <c r="AVO21" s="46">
        <v>4.5931149477614309E-14</v>
      </c>
      <c r="AVP21" s="46">
        <v>7.4286974891713998E-17</v>
      </c>
      <c r="AVQ21" s="46">
        <v>1.3979572466842608E-10</v>
      </c>
      <c r="AVR21" s="46">
        <v>1.5252291945160846E-15</v>
      </c>
      <c r="AVS21" s="46">
        <v>3.1792715976349211E-17</v>
      </c>
      <c r="AVT21" s="46">
        <v>75570.911294710211</v>
      </c>
      <c r="AVU21" s="46">
        <v>353325.97643166676</v>
      </c>
      <c r="AVV21" s="46">
        <v>10.413694371892499</v>
      </c>
      <c r="AVW21" s="46">
        <v>6.6230714796550709E-15</v>
      </c>
      <c r="AVX21" s="46">
        <v>8477.0222803763772</v>
      </c>
      <c r="AVY21" s="46">
        <v>1.3135662450424233E-17</v>
      </c>
      <c r="AVZ21" s="46">
        <v>13520.295184368546</v>
      </c>
      <c r="AWA21" s="46">
        <v>2.3408780568259625E-24</v>
      </c>
      <c r="AWB21" s="46">
        <v>6.693887879351046E-11</v>
      </c>
      <c r="AWC21" s="46">
        <v>0.17353449007434665</v>
      </c>
      <c r="AWD21" s="46">
        <v>18131.168312904178</v>
      </c>
      <c r="AWE21" s="46">
        <v>235059.86920180707</v>
      </c>
      <c r="AWF21" s="46">
        <v>76.715646255289045</v>
      </c>
      <c r="AWG21" s="46">
        <v>5.3754707566128715E-5</v>
      </c>
      <c r="AWH21" s="46">
        <v>8.2877647407220564E-21</v>
      </c>
      <c r="AWI21" s="46">
        <v>1933607.3721379663</v>
      </c>
      <c r="AWJ21" s="46">
        <v>12497.735621856153</v>
      </c>
      <c r="AWK21" s="46">
        <v>8.7279768657754257E-5</v>
      </c>
      <c r="AWL21" s="46">
        <v>1.7893391568158767E-11</v>
      </c>
      <c r="AWM21" s="46">
        <v>9.1981335105174138E-12</v>
      </c>
      <c r="AWN21" s="46">
        <v>35198.335083571816</v>
      </c>
      <c r="AWO21" s="46">
        <v>15.535237187264718</v>
      </c>
      <c r="AWP21" s="46">
        <v>3.0619656408869073E-33</v>
      </c>
      <c r="AWQ21" s="46">
        <v>5.7319895729975738E-28</v>
      </c>
      <c r="AWR21" s="46">
        <v>2.4458509693439099E-5</v>
      </c>
      <c r="AWS21" s="46">
        <v>3.7373541799055208E-19</v>
      </c>
      <c r="AWT21" s="46">
        <v>8.946622788772885E-48</v>
      </c>
      <c r="AWU21" s="46">
        <v>6.4062447655379433E-17</v>
      </c>
      <c r="AWV21" s="46">
        <v>2.9141734429683179E-6</v>
      </c>
      <c r="AWW21" s="46">
        <v>8.4164086076226122E-2</v>
      </c>
      <c r="AWX21" s="46">
        <v>3.5699423639576878E-35</v>
      </c>
      <c r="AWY21" s="46">
        <v>4.3729495911866536E-3</v>
      </c>
      <c r="AWZ21" s="46">
        <v>2.0713148205664797E-8</v>
      </c>
      <c r="AXA21" s="46">
        <v>7.1097529699518764E-17</v>
      </c>
      <c r="AXB21" s="46">
        <v>1.8853390787665777E-23</v>
      </c>
      <c r="AXC21" s="46">
        <v>747.57836908646595</v>
      </c>
      <c r="AXD21" s="46">
        <v>9.7876465523577261E-3</v>
      </c>
      <c r="AXE21" s="46">
        <v>3.2025094194142161E-12</v>
      </c>
      <c r="AXF21" s="46">
        <v>9.3639591214705244E-12</v>
      </c>
      <c r="AXG21" s="46">
        <v>7.0509829522578676E-11</v>
      </c>
      <c r="AXH21" s="46">
        <v>3.9877244431857692E-35</v>
      </c>
      <c r="AXI21" s="46">
        <v>0.74494978669704759</v>
      </c>
      <c r="AXJ21" s="46">
        <v>1138359.9297353972</v>
      </c>
      <c r="AXK21" s="46">
        <v>5.3413793842850825E-4</v>
      </c>
      <c r="AXL21" s="46">
        <v>7.4037271043855342E-19</v>
      </c>
      <c r="AXM21" s="46">
        <v>4.5330433489088687E-7</v>
      </c>
      <c r="AXN21" s="46">
        <v>2.6436790052456241E-7</v>
      </c>
      <c r="AXO21" s="46">
        <v>2.6061182490766695E-32</v>
      </c>
      <c r="AXP21" s="46">
        <v>2.4506770433005506E-32</v>
      </c>
      <c r="AXQ21" s="46">
        <v>1.6373561620910155E-13</v>
      </c>
      <c r="AXR21" s="46">
        <v>5.1613721883468173E-3</v>
      </c>
      <c r="AXS21" s="46">
        <v>4340.9840348704038</v>
      </c>
      <c r="AXT21" s="46">
        <v>0.20098058183799813</v>
      </c>
      <c r="AXU21" s="46">
        <v>0.15981132727264197</v>
      </c>
      <c r="AXV21" s="46">
        <v>713492.00325201568</v>
      </c>
      <c r="AXW21" s="46">
        <v>8.8476286358795356E-2</v>
      </c>
      <c r="AXX21" s="46">
        <v>8.141133227805835E-3</v>
      </c>
      <c r="AXY21" s="46">
        <v>1.4050953004544532E-17</v>
      </c>
      <c r="AXZ21" s="46">
        <v>5.7617127213307071E-26</v>
      </c>
      <c r="AYA21" s="46">
        <v>1.8185142345803152E-4</v>
      </c>
      <c r="AYB21" s="46">
        <v>492759.32979337045</v>
      </c>
      <c r="AYC21" s="46">
        <v>5.093141002350281E-50</v>
      </c>
      <c r="AYD21" s="46">
        <v>862941.08502652275</v>
      </c>
      <c r="AYE21" s="46">
        <v>2.3239512631656869E-11</v>
      </c>
      <c r="AYF21" s="46">
        <v>48.569699576142973</v>
      </c>
      <c r="AYG21" s="46">
        <v>3.7663168270056483E-12</v>
      </c>
      <c r="AYH21" s="46">
        <v>0.17112064121255258</v>
      </c>
      <c r="AYI21" s="46">
        <v>6.1315932905684491E-16</v>
      </c>
      <c r="AYJ21" s="46">
        <v>0.47788586522337378</v>
      </c>
      <c r="AYK21" s="46">
        <v>10300.61663612327</v>
      </c>
      <c r="AYL21" s="46">
        <v>1.4956747230809148E-7</v>
      </c>
      <c r="AYM21" s="46">
        <v>1169.2391397221149</v>
      </c>
      <c r="AYN21" s="46">
        <v>2.4874061915054873E-9</v>
      </c>
      <c r="AYO21" s="46">
        <v>2.8449850090715993</v>
      </c>
      <c r="AYP21" s="46">
        <v>1.1097941622334097E-20</v>
      </c>
      <c r="AYQ21" s="46">
        <v>1.4743297360155941E-29</v>
      </c>
      <c r="AYR21" s="46">
        <v>312769.76624778949</v>
      </c>
      <c r="AYS21" s="46">
        <v>209.01702069342102</v>
      </c>
      <c r="AYT21" s="46">
        <v>41.475599481048008</v>
      </c>
      <c r="AYU21" s="46">
        <v>3.3642661379370448E-15</v>
      </c>
      <c r="AYV21" s="46">
        <v>6.5768046481156531E-10</v>
      </c>
      <c r="AYW21" s="46">
        <v>6.6254996868895202E-19</v>
      </c>
      <c r="AYX21" s="46">
        <v>0.66454898554426889</v>
      </c>
      <c r="AYY21" s="46">
        <v>1.0751190324072884E-37</v>
      </c>
      <c r="AYZ21" s="46">
        <v>8.5366743017896547E-6</v>
      </c>
      <c r="AZA21" s="46">
        <v>9.1140501120516165E-6</v>
      </c>
      <c r="AZB21" s="46">
        <v>5.7301720568412265E-13</v>
      </c>
      <c r="AZC21" s="46">
        <v>2.3079548743333249E-59</v>
      </c>
      <c r="AZD21" s="46">
        <v>1.260759428262797E-24</v>
      </c>
      <c r="AZE21" s="46">
        <v>5.9272344816815427E-50</v>
      </c>
      <c r="AZF21" s="46">
        <v>1.5845591334244466E-36</v>
      </c>
      <c r="AZG21" s="46">
        <v>3.1423728853721958E-5</v>
      </c>
      <c r="AZH21" s="46">
        <v>0.37315446644252376</v>
      </c>
      <c r="AZI21" s="46">
        <v>1.0819694113332643E-19</v>
      </c>
      <c r="AZJ21" s="46">
        <v>316320.28941042535</v>
      </c>
      <c r="AZK21" s="46">
        <v>3.9519743939909999E-28</v>
      </c>
      <c r="AZL21" s="46">
        <v>1.844716230234554E-15</v>
      </c>
      <c r="AZM21" s="46">
        <v>5.9762109263424297E-30</v>
      </c>
      <c r="AZN21" s="46">
        <v>1.061528828129995E-18</v>
      </c>
      <c r="AZO21" s="46">
        <v>8.5588371683217132E-2</v>
      </c>
      <c r="AZP21" s="46">
        <v>1.223211064301185E-18</v>
      </c>
      <c r="AZQ21" s="46">
        <v>8.4234832698229193E-22</v>
      </c>
      <c r="AZR21" s="46">
        <v>1.4534020130844803E-5</v>
      </c>
      <c r="AZS21" s="46">
        <v>0.63737442925927335</v>
      </c>
      <c r="AZT21" s="46">
        <v>1.5081080176758693E-2</v>
      </c>
      <c r="AZU21" s="46">
        <v>2256743.7744024391</v>
      </c>
      <c r="AZV21" s="46">
        <v>9.7829531304230578E-35</v>
      </c>
      <c r="AZW21" s="46">
        <v>154.45282496495525</v>
      </c>
      <c r="AZX21" s="46">
        <v>1.8876677538812183E-23</v>
      </c>
      <c r="AZY21" s="46">
        <v>1.7107038534397299E-26</v>
      </c>
      <c r="AZZ21" s="46">
        <v>2.5465866482878923E-8</v>
      </c>
      <c r="BAA21" s="46">
        <v>359090.72240102396</v>
      </c>
      <c r="BAB21" s="46">
        <v>4.9831672740260867E-29</v>
      </c>
      <c r="BAC21" s="46">
        <v>2.815471356950636E-7</v>
      </c>
      <c r="BAD21" s="46">
        <v>4.3727586776810013E-19</v>
      </c>
      <c r="BAE21" s="46">
        <v>109257.25887798503</v>
      </c>
      <c r="BAF21" s="46">
        <v>9.4431576781891309E-32</v>
      </c>
      <c r="BAG21" s="46">
        <v>5.8721945483543321E-14</v>
      </c>
      <c r="BAH21" s="46">
        <v>2.2192658279744503E-5</v>
      </c>
      <c r="BAI21" s="46">
        <v>2354.90816085816</v>
      </c>
      <c r="BAJ21" s="46">
        <v>3.453646238326167E-8</v>
      </c>
      <c r="BAK21" s="46">
        <v>5.4192233567673716E-3</v>
      </c>
      <c r="BAL21" s="46">
        <v>4.8139445766396484E-14</v>
      </c>
      <c r="BAM21" s="46">
        <v>46.237664638597209</v>
      </c>
      <c r="BAN21" s="46">
        <v>1.9075834185949381E-64</v>
      </c>
      <c r="BAO21" s="46">
        <v>9.031770358568147E-17</v>
      </c>
      <c r="BAP21" s="46">
        <v>341.64999888091734</v>
      </c>
      <c r="BAQ21" s="46">
        <v>4.9247671430138699E-7</v>
      </c>
      <c r="BAR21" s="46">
        <v>2.4408580577751632E-12</v>
      </c>
      <c r="BAS21" s="46">
        <v>3.184229411125989E-46</v>
      </c>
      <c r="BAT21" s="46">
        <v>86688.141693637241</v>
      </c>
      <c r="BAU21" s="46">
        <v>6.109381457301957E-4</v>
      </c>
      <c r="BAV21" s="46">
        <v>417.84598342650747</v>
      </c>
      <c r="BAW21" s="46">
        <v>0.158224072527895</v>
      </c>
      <c r="BAX21" s="46">
        <v>3.3224029617746263E-4</v>
      </c>
      <c r="BAY21" s="46">
        <v>899427.82225455763</v>
      </c>
      <c r="BAZ21" s="46">
        <v>13515.910008392791</v>
      </c>
      <c r="BBA21" s="46">
        <v>1.2722721668142315E-7</v>
      </c>
      <c r="BBB21" s="46">
        <v>1.8032049429979279E-15</v>
      </c>
      <c r="BBC21" s="46">
        <v>0.8585052867225762</v>
      </c>
      <c r="BBD21" s="46">
        <v>2.5842085916071603E-7</v>
      </c>
      <c r="BBE21" s="46">
        <v>1.8484151055095403E-25</v>
      </c>
      <c r="BBF21" s="46">
        <v>3.8628705032064747E-12</v>
      </c>
      <c r="BBG21" s="46">
        <v>6.9819966754877241E-2</v>
      </c>
      <c r="BBH21" s="46">
        <v>8.8338985527519107E-2</v>
      </c>
      <c r="BBI21" s="46">
        <v>5.348355344399477E-8</v>
      </c>
      <c r="BBJ21" s="46">
        <v>6.114737929045816E-15</v>
      </c>
      <c r="BBK21" s="46">
        <v>25351.789901850127</v>
      </c>
      <c r="BBL21" s="46">
        <v>21.141733021861977</v>
      </c>
      <c r="BBM21" s="46">
        <v>0.84048911604945487</v>
      </c>
      <c r="BBN21" s="46">
        <v>6.0205309339590536E-25</v>
      </c>
      <c r="BBO21" s="46">
        <v>1.1997936403384233</v>
      </c>
      <c r="BBP21" s="46">
        <v>1.9825592167498209E-12</v>
      </c>
      <c r="BBQ21" s="46">
        <v>1.0070812332339851E-15</v>
      </c>
      <c r="BBR21" s="46">
        <v>2.7117631851864297E-8</v>
      </c>
      <c r="BBS21" s="46">
        <v>695647.33561602549</v>
      </c>
      <c r="BBT21" s="46">
        <v>6.7961646108007727E-6</v>
      </c>
      <c r="BBU21" s="46">
        <v>5663.7829594155273</v>
      </c>
      <c r="BBV21" s="46">
        <v>71.041197649883955</v>
      </c>
      <c r="BBW21" s="46">
        <v>595523.68171320728</v>
      </c>
      <c r="BBX21" s="46">
        <v>32.448524803960531</v>
      </c>
      <c r="BBY21" s="46">
        <v>6.2750919080658385E-2</v>
      </c>
      <c r="BBZ21" s="46">
        <v>1.837812914679194E-33</v>
      </c>
      <c r="BCA21" s="46">
        <v>2.1474990194730942E-26</v>
      </c>
      <c r="BCB21" s="46">
        <v>0.96152838355523573</v>
      </c>
      <c r="BCC21" s="46">
        <v>0.19079355781974672</v>
      </c>
      <c r="BCD21" s="46">
        <v>9010.1491811626784</v>
      </c>
      <c r="BCE21" s="46">
        <v>16.568478235425047</v>
      </c>
      <c r="BCF21" s="46">
        <v>32.397999123769495</v>
      </c>
      <c r="BCG21" s="46">
        <v>1.8949119120610108E-11</v>
      </c>
      <c r="BCH21" s="46">
        <v>2.6975340257113033E-16</v>
      </c>
      <c r="BCI21" s="46">
        <v>2.0448496467523298E-18</v>
      </c>
      <c r="BCJ21" s="46">
        <v>5.7882334364517165E-11</v>
      </c>
      <c r="BCK21" s="46">
        <v>3.3285700477080443E-27</v>
      </c>
      <c r="BCL21" s="46">
        <v>1.9720439975253529E-6</v>
      </c>
      <c r="BCM21" s="46">
        <v>2.1034946305919785E-19</v>
      </c>
      <c r="BCN21" s="46">
        <v>6.4813474018284817E-16</v>
      </c>
      <c r="BCO21" s="46">
        <v>50121.538488979364</v>
      </c>
      <c r="BCP21" s="46">
        <v>1.8177363416916358E-2</v>
      </c>
      <c r="BCQ21" s="46">
        <v>22840.689932969199</v>
      </c>
      <c r="BCR21" s="46">
        <v>5.0733201734654782E-11</v>
      </c>
      <c r="BCS21" s="46">
        <v>0.4249051272999696</v>
      </c>
      <c r="BCT21" s="46">
        <v>2.1921566578968241E-3</v>
      </c>
      <c r="BCU21" s="46">
        <v>1.2210107107818346E-2</v>
      </c>
      <c r="BCV21" s="46">
        <v>0.51145516067942542</v>
      </c>
      <c r="BCW21" s="46">
        <v>12.231976349659627</v>
      </c>
      <c r="BCX21" s="46">
        <v>13.085948053824939</v>
      </c>
      <c r="BCY21" s="46">
        <v>5.8709595437688445E-11</v>
      </c>
      <c r="BCZ21" s="46">
        <v>333072.17995575583</v>
      </c>
      <c r="BDA21" s="46">
        <v>4.5593942722931501E-13</v>
      </c>
      <c r="BDB21" s="46">
        <v>8.2985484316586486</v>
      </c>
      <c r="BDC21" s="46">
        <v>4.2392686963448826E-15</v>
      </c>
      <c r="BDD21" s="46">
        <v>42.870256261971662</v>
      </c>
      <c r="BDE21" s="46">
        <v>9.340633620279864E-5</v>
      </c>
      <c r="BDF21" s="46">
        <v>0.13802161961429471</v>
      </c>
      <c r="BDG21" s="46">
        <v>3.715850866947724E-28</v>
      </c>
      <c r="BDH21" s="46">
        <v>2.3940010705164255E-5</v>
      </c>
      <c r="BDI21" s="46">
        <v>9.4220138658738665E-7</v>
      </c>
      <c r="BDJ21" s="46">
        <v>2.9317811797331212E-8</v>
      </c>
      <c r="BDK21" s="46">
        <v>2.7474894959192536E-19</v>
      </c>
      <c r="BDL21" s="46">
        <v>7.4498804431845212E-21</v>
      </c>
      <c r="BDM21" s="46">
        <v>169.0203953510669</v>
      </c>
      <c r="BDN21" s="46">
        <v>6.1498513093729436E-10</v>
      </c>
      <c r="BDO21" s="46">
        <v>1.7135969405873569E-39</v>
      </c>
      <c r="BDP21" s="46">
        <v>6.0288856090005827E-4</v>
      </c>
      <c r="BDQ21" s="46">
        <v>4.9643174076072958E-10</v>
      </c>
      <c r="BDR21" s="46">
        <v>1.8040630415857155</v>
      </c>
      <c r="BDS21" s="46">
        <v>160333.49904106031</v>
      </c>
      <c r="BDT21" s="46">
        <v>2.4224810834102661E-6</v>
      </c>
      <c r="BDU21" s="46">
        <v>6816529.5192204909</v>
      </c>
      <c r="BDV21" s="46">
        <v>1.5464748756998353E-6</v>
      </c>
      <c r="BDW21" s="46">
        <v>166.31393181313624</v>
      </c>
      <c r="BDX21" s="46">
        <v>3.2008863796268997E-20</v>
      </c>
      <c r="BDY21" s="46">
        <v>2.3867459443752582E-17</v>
      </c>
      <c r="BDZ21" s="46">
        <v>1.3912635235431514</v>
      </c>
      <c r="BEA21" s="46">
        <v>227.95242119181046</v>
      </c>
      <c r="BEB21" s="46">
        <v>4.0074915731050428E-3</v>
      </c>
      <c r="BEC21" s="46">
        <v>3.2210999688246139E-14</v>
      </c>
      <c r="BED21" s="46">
        <v>1.6957705475066713E-50</v>
      </c>
      <c r="BEE21" s="46">
        <v>6.4827936383037256E-20</v>
      </c>
      <c r="BEF21" s="46">
        <v>615426.63580922794</v>
      </c>
      <c r="BEG21" s="46">
        <v>285957.13955850888</v>
      </c>
      <c r="BEH21" s="46">
        <v>2.5600525445180185E-10</v>
      </c>
      <c r="BEI21" s="46">
        <v>2.2560914822535493E-32</v>
      </c>
      <c r="BEJ21" s="46">
        <v>2.9337500863713305E-35</v>
      </c>
      <c r="BEK21" s="46">
        <v>5.6917145838535445E-46</v>
      </c>
      <c r="BEL21" s="46">
        <v>2.5877435377221042E-13</v>
      </c>
      <c r="BEM21" s="46">
        <v>2.3777863244240991E-9</v>
      </c>
      <c r="BEN21" s="46">
        <v>7.0308219635820475E-15</v>
      </c>
      <c r="BEO21" s="46">
        <v>50292.67050962081</v>
      </c>
      <c r="BEP21" s="46">
        <v>2.2546837171090873E-27</v>
      </c>
      <c r="BEQ21" s="46">
        <v>1.0260108832603648E-12</v>
      </c>
      <c r="BER21" s="46">
        <v>5.3284637279690014E-10</v>
      </c>
    </row>
    <row r="22" spans="1:1629" x14ac:dyDescent="0.25">
      <c r="J22" s="35">
        <v>81359280.32459642</v>
      </c>
      <c r="K22" s="92">
        <v>1534</v>
      </c>
      <c r="L22" s="44">
        <v>1.8207913220358021</v>
      </c>
      <c r="M22" s="44">
        <v>7.7758639576033045E-2</v>
      </c>
      <c r="N22" s="44">
        <v>0.13849680891281058</v>
      </c>
      <c r="O22" s="44">
        <v>2.4093649279100187E-32</v>
      </c>
      <c r="P22" s="44">
        <v>2.607494374012228E-3</v>
      </c>
      <c r="Q22" s="44">
        <v>2.871100653700631E-23</v>
      </c>
      <c r="R22" s="44">
        <v>38403.944497689532</v>
      </c>
      <c r="S22" s="44">
        <v>190572.25082441961</v>
      </c>
      <c r="T22" s="44">
        <v>85.585180537978204</v>
      </c>
      <c r="U22" s="44">
        <v>4.7758213605509398E-57</v>
      </c>
      <c r="V22" s="44">
        <v>1.6841314502854174E-26</v>
      </c>
      <c r="W22" s="44">
        <v>1.1341191937983148E-10</v>
      </c>
      <c r="X22" s="44">
        <v>2.8870044794543894E-17</v>
      </c>
      <c r="Y22" s="44">
        <v>9.4558821998932949E-11</v>
      </c>
      <c r="Z22" s="44">
        <v>8.4508607483172365E-8</v>
      </c>
      <c r="AA22" s="44">
        <v>72.577487545121244</v>
      </c>
      <c r="AB22" s="44">
        <v>3.9821981894783442E-24</v>
      </c>
      <c r="AC22" s="44">
        <v>1.5038576588842303E-17</v>
      </c>
      <c r="AD22" s="44">
        <v>2.2522850693665261E-19</v>
      </c>
      <c r="AE22" s="44">
        <v>2.3681515434842795E-3</v>
      </c>
      <c r="AF22" s="44">
        <v>2.2056317225213435</v>
      </c>
      <c r="AG22" s="44">
        <v>34587.632204547757</v>
      </c>
      <c r="AH22" s="44">
        <v>1.5236876051825617E-34</v>
      </c>
      <c r="AI22" s="44">
        <v>3.9745406228074073E-27</v>
      </c>
      <c r="AJ22" s="44">
        <v>671.53910470419964</v>
      </c>
      <c r="AK22" s="44">
        <v>6.1907364723820274E-4</v>
      </c>
      <c r="AL22" s="44">
        <v>8.7234838408179846E-7</v>
      </c>
      <c r="AM22" s="44">
        <v>2.6515667562126355E-5</v>
      </c>
      <c r="AN22" s="44">
        <v>4.8241056826223046E-14</v>
      </c>
      <c r="AO22" s="44">
        <v>6.4554523360125002E-2</v>
      </c>
      <c r="AP22" s="44">
        <v>8.3390813287646869E-18</v>
      </c>
      <c r="AQ22" s="44">
        <v>1.3105498808365707E-6</v>
      </c>
      <c r="AR22" s="44">
        <v>45126.383970334799</v>
      </c>
      <c r="AS22" s="44">
        <v>3.2141951938180232E-14</v>
      </c>
      <c r="AT22" s="44">
        <v>5.0624001566465147E-2</v>
      </c>
      <c r="AU22" s="44">
        <v>1.2284894421346179E-6</v>
      </c>
      <c r="AV22" s="44">
        <v>2.9726514431958633E-6</v>
      </c>
      <c r="AW22" s="44">
        <v>4.066026104030874E-10</v>
      </c>
      <c r="AX22" s="44">
        <v>7.6762165799895551E-3</v>
      </c>
      <c r="AY22" s="44">
        <v>1.98724188530083E-26</v>
      </c>
      <c r="AZ22" s="44">
        <v>6.1890950813109005E-35</v>
      </c>
      <c r="BA22" s="44">
        <v>1.2045179184936794E-29</v>
      </c>
      <c r="BB22" s="44">
        <v>4.4131224216280013E-32</v>
      </c>
      <c r="BC22" s="44">
        <v>1154.0897168564131</v>
      </c>
      <c r="BD22" s="44">
        <v>2.7123061838695414E-3</v>
      </c>
      <c r="BE22" s="44">
        <v>17.965743969448248</v>
      </c>
      <c r="BF22" s="44">
        <v>661.99724398165893</v>
      </c>
      <c r="BG22" s="44">
        <v>5.2578473027505588</v>
      </c>
      <c r="BH22" s="44">
        <v>344.25182332578203</v>
      </c>
      <c r="BI22" s="44">
        <v>0.8054887053964791</v>
      </c>
      <c r="BJ22" s="44">
        <v>5.2643739139017011E-12</v>
      </c>
      <c r="BK22" s="44">
        <v>0.11747207790494539</v>
      </c>
      <c r="BL22" s="44">
        <v>4.8218409533425538E-23</v>
      </c>
      <c r="BM22" s="44">
        <v>3.0268625724011695E-2</v>
      </c>
      <c r="BN22" s="44">
        <v>43161.690587123616</v>
      </c>
      <c r="BO22" s="44">
        <v>5.7858317329404434</v>
      </c>
      <c r="BP22" s="44">
        <v>5.2348092909375118E-12</v>
      </c>
      <c r="BQ22" s="44">
        <v>5.6410926908914685E-23</v>
      </c>
      <c r="BR22" s="44">
        <v>9.2865497137489764E-6</v>
      </c>
      <c r="BS22" s="44">
        <v>15554.201559494019</v>
      </c>
      <c r="BT22" s="44">
        <v>6.005571418988004E-5</v>
      </c>
      <c r="BU22" s="44">
        <v>3.6575484770419866E-5</v>
      </c>
      <c r="BV22" s="44">
        <v>554.34213817778038</v>
      </c>
      <c r="BW22" s="44">
        <v>14122.531151230758</v>
      </c>
      <c r="BX22" s="44">
        <v>4.200601735259279</v>
      </c>
      <c r="BY22" s="44">
        <v>2.1370397020449385E-3</v>
      </c>
      <c r="BZ22" s="44">
        <v>3678.8792382620345</v>
      </c>
      <c r="CA22" s="44">
        <v>2.4160617502673249E-13</v>
      </c>
      <c r="CB22" s="44">
        <v>5.1310463134408585E-15</v>
      </c>
      <c r="CC22" s="44">
        <v>2.8937336479848068E-23</v>
      </c>
      <c r="CD22" s="44">
        <v>96.121994583959733</v>
      </c>
      <c r="CE22" s="44">
        <v>8789.9482393585113</v>
      </c>
      <c r="CF22" s="44">
        <v>0.4163845376932282</v>
      </c>
      <c r="CG22" s="44">
        <v>2.9055191829303656E-6</v>
      </c>
      <c r="CH22" s="44">
        <v>2.9625382751687813E-8</v>
      </c>
      <c r="CI22" s="44">
        <v>1.1900227235711113E-5</v>
      </c>
      <c r="CJ22" s="44">
        <v>11.08059209605768</v>
      </c>
      <c r="CK22" s="44">
        <v>156943.92962655894</v>
      </c>
      <c r="CL22" s="44">
        <v>3.7249265690978085E-86</v>
      </c>
      <c r="CM22" s="44">
        <v>4.6549135354338633E-2</v>
      </c>
      <c r="CN22" s="44">
        <v>1388.3142808605203</v>
      </c>
      <c r="CO22" s="44">
        <v>8.7361182207321773E-12</v>
      </c>
      <c r="CP22" s="44">
        <v>7.8500903365846406E-22</v>
      </c>
      <c r="CQ22" s="44">
        <v>242.6631462206974</v>
      </c>
      <c r="CR22" s="44">
        <v>1.6811370746689913E-3</v>
      </c>
      <c r="CS22" s="44">
        <v>9.2309249597870541E-2</v>
      </c>
      <c r="CT22" s="44">
        <v>2.6469240196471731E-38</v>
      </c>
      <c r="CU22" s="44">
        <v>2668.2678695672225</v>
      </c>
      <c r="CV22" s="44">
        <v>6.7557580813074891E-7</v>
      </c>
      <c r="CW22" s="44">
        <v>1.3440680614775905E-36</v>
      </c>
      <c r="CX22" s="44">
        <v>939.51900762818195</v>
      </c>
      <c r="CY22" s="44">
        <v>2.154744132469737E-2</v>
      </c>
      <c r="CZ22" s="44">
        <v>2.6787896917264882E-24</v>
      </c>
      <c r="DA22" s="44">
        <v>4.4446285714047752E-6</v>
      </c>
      <c r="DB22" s="44">
        <v>1.9689062389844523E-8</v>
      </c>
      <c r="DC22" s="44">
        <v>4.2988817462835618</v>
      </c>
      <c r="DD22" s="44">
        <v>0.58247082077676948</v>
      </c>
      <c r="DE22" s="44">
        <v>1.2658032564093358E-3</v>
      </c>
      <c r="DF22" s="44">
        <v>3.7417068206118585E-13</v>
      </c>
      <c r="DG22" s="44">
        <v>1719.1492021166468</v>
      </c>
      <c r="DH22" s="44">
        <v>1.6201710327937143E-29</v>
      </c>
      <c r="DI22" s="44">
        <v>7.3699390208607713E-44</v>
      </c>
      <c r="DJ22" s="44">
        <v>19015.322668625999</v>
      </c>
      <c r="DK22" s="44">
        <v>1.1739920618163478E-28</v>
      </c>
      <c r="DL22" s="44">
        <v>8.6991855732033664E-16</v>
      </c>
      <c r="DM22" s="44">
        <v>4.186512754426812E-21</v>
      </c>
      <c r="DN22" s="44">
        <v>2.8761382462813714E-57</v>
      </c>
      <c r="DO22" s="44">
        <v>1.3616734482768554E-3</v>
      </c>
      <c r="DP22" s="44">
        <v>2114.035923007862</v>
      </c>
      <c r="DQ22" s="44">
        <v>1.7829091294813127E-3</v>
      </c>
      <c r="DR22" s="44">
        <v>5.0608792541012983E-11</v>
      </c>
      <c r="DS22" s="44">
        <v>5.5288404833352497E-14</v>
      </c>
      <c r="DT22" s="44">
        <v>8975.3902013343413</v>
      </c>
      <c r="DU22" s="44">
        <v>5.2166163641855911E-21</v>
      </c>
      <c r="DV22" s="44">
        <v>6.3882495626918959E-2</v>
      </c>
      <c r="DW22" s="44">
        <v>8.2259758441767359E-11</v>
      </c>
      <c r="DX22" s="44">
        <v>4.0363989904147361E-27</v>
      </c>
      <c r="DY22" s="44">
        <v>1.4929661775387628E-4</v>
      </c>
      <c r="DZ22" s="44">
        <v>260.26134726803934</v>
      </c>
      <c r="EA22" s="44">
        <v>1.2696965574674591E-11</v>
      </c>
      <c r="EB22" s="44">
        <v>5621.4962614538799</v>
      </c>
      <c r="EC22" s="44">
        <v>2.0453980080700405E-12</v>
      </c>
      <c r="ED22" s="44">
        <v>6.6793758931210954E-8</v>
      </c>
      <c r="EE22" s="44">
        <v>4688.4938374672192</v>
      </c>
      <c r="EF22" s="44">
        <v>8.765571086363676E-13</v>
      </c>
      <c r="EG22" s="44">
        <v>8.958757456688183E-34</v>
      </c>
      <c r="EH22" s="44">
        <v>2.2609141062131101E-10</v>
      </c>
      <c r="EI22" s="44">
        <v>0.24676032956731808</v>
      </c>
      <c r="EJ22" s="44">
        <v>4.533603462054245E-6</v>
      </c>
      <c r="EK22" s="44">
        <v>5.8134724656438784E-14</v>
      </c>
      <c r="EL22" s="44">
        <v>123.52775559439624</v>
      </c>
      <c r="EM22" s="44">
        <v>2.1920297225821483E-7</v>
      </c>
      <c r="EN22" s="44">
        <v>3.7602550187014996E-24</v>
      </c>
      <c r="EO22" s="44">
        <v>9.6323798132011277E-4</v>
      </c>
      <c r="EP22" s="44">
        <v>1.185266261423206E-8</v>
      </c>
      <c r="EQ22" s="44">
        <v>5.2336408209958893E-5</v>
      </c>
      <c r="ER22" s="44">
        <v>8.6451641079208864E-7</v>
      </c>
      <c r="ES22" s="44">
        <v>7.0878492718990775E-17</v>
      </c>
      <c r="ET22" s="44">
        <v>162.53555438007783</v>
      </c>
      <c r="EU22" s="44">
        <v>1.1621276952233242E-10</v>
      </c>
      <c r="EV22" s="44">
        <v>2.3402713724973168E-28</v>
      </c>
      <c r="EW22" s="44">
        <v>1.4256936412983E-38</v>
      </c>
      <c r="EX22" s="44">
        <v>2.2726151532119753E-15</v>
      </c>
      <c r="EY22" s="44">
        <v>9.9061217207421342E-7</v>
      </c>
      <c r="EZ22" s="44">
        <v>2.7501437563551161E-2</v>
      </c>
      <c r="FA22" s="44">
        <v>6.4963257932655753E-15</v>
      </c>
      <c r="FB22" s="44">
        <v>6.8771749589513903E-2</v>
      </c>
      <c r="FC22" s="44">
        <v>2.716131835267032E-4</v>
      </c>
      <c r="FD22" s="44">
        <v>44672.495216820033</v>
      </c>
      <c r="FE22" s="44">
        <v>369.27693330085691</v>
      </c>
      <c r="FF22" s="44">
        <v>2.6660505728782275E-2</v>
      </c>
      <c r="FG22" s="44">
        <v>4982.8640162181218</v>
      </c>
      <c r="FH22" s="44">
        <v>8.0051786097532923E-14</v>
      </c>
      <c r="FI22" s="44">
        <v>30332.405333375355</v>
      </c>
      <c r="FJ22" s="44">
        <v>1.1570917814921558E-24</v>
      </c>
      <c r="FK22" s="44">
        <v>1.1426406942996372E-92</v>
      </c>
      <c r="FL22" s="44">
        <v>8.7707899380524879E-22</v>
      </c>
      <c r="FM22" s="44">
        <v>501.8395983121232</v>
      </c>
      <c r="FN22" s="44">
        <v>1.012722745737357E-31</v>
      </c>
      <c r="FO22" s="44">
        <v>7.2527435250977748E-5</v>
      </c>
      <c r="FP22" s="44">
        <v>64.504148928037083</v>
      </c>
      <c r="FQ22" s="44">
        <v>18.778274505956254</v>
      </c>
      <c r="FR22" s="44">
        <v>3.1950232091526181E-14</v>
      </c>
      <c r="FS22" s="44">
        <v>2.8016691246637244E-12</v>
      </c>
      <c r="FT22" s="44">
        <v>3.6883490701773377E-4</v>
      </c>
      <c r="FU22" s="44">
        <v>9.768763614790413E-16</v>
      </c>
      <c r="FV22" s="44">
        <v>7.2368813717996638E-2</v>
      </c>
      <c r="FW22" s="44">
        <v>14046.053691967123</v>
      </c>
      <c r="FX22" s="44">
        <v>57677.302357049237</v>
      </c>
      <c r="FY22" s="44">
        <v>0.52420375267367381</v>
      </c>
      <c r="FZ22" s="44">
        <v>0.39480663571367547</v>
      </c>
      <c r="GA22" s="44">
        <v>8.5830928300434033E-26</v>
      </c>
      <c r="GB22" s="44">
        <v>3.8539814912492955E-2</v>
      </c>
      <c r="GC22" s="44">
        <v>77682.955312540726</v>
      </c>
      <c r="GD22" s="44">
        <v>2.1656216916855453E-23</v>
      </c>
      <c r="GE22" s="44">
        <v>43361.446282653473</v>
      </c>
      <c r="GF22" s="44">
        <v>0.29469859442107271</v>
      </c>
      <c r="GG22" s="44">
        <v>3.2948464269529819E-2</v>
      </c>
      <c r="GH22" s="44">
        <v>1.5032527313133947E-33</v>
      </c>
      <c r="GI22" s="44">
        <v>0.402787170020945</v>
      </c>
      <c r="GJ22" s="44">
        <v>4.9096087610463935E-18</v>
      </c>
      <c r="GK22" s="44">
        <v>2.1564034596408772E-43</v>
      </c>
      <c r="GL22" s="44">
        <v>4618.8046304498421</v>
      </c>
      <c r="GM22" s="44">
        <v>5.0875493572475442E-12</v>
      </c>
      <c r="GN22" s="44">
        <v>2.6926731724663538E-13</v>
      </c>
      <c r="GO22" s="44">
        <v>76337.8168063513</v>
      </c>
      <c r="GP22" s="44">
        <v>5753.3679223555246</v>
      </c>
      <c r="GQ22" s="44">
        <v>2.2871834616628663E-15</v>
      </c>
      <c r="GR22" s="44">
        <v>4211.4862498590819</v>
      </c>
      <c r="GS22" s="44">
        <v>1.3817181122153323E-14</v>
      </c>
      <c r="GT22" s="44">
        <v>271552.99926846707</v>
      </c>
      <c r="GU22" s="44">
        <v>3.7425181224217978E-33</v>
      </c>
      <c r="GV22" s="44">
        <v>1.0104744778706827E-16</v>
      </c>
      <c r="GW22" s="44">
        <v>4.0884726442890008E-72</v>
      </c>
      <c r="GX22" s="44">
        <v>0.13158487731864565</v>
      </c>
      <c r="GY22" s="44">
        <v>40.783446943078431</v>
      </c>
      <c r="GZ22" s="44">
        <v>1.9607453055040088E-6</v>
      </c>
      <c r="HA22" s="44">
        <v>5.8698965889143688E-2</v>
      </c>
      <c r="HB22" s="44">
        <v>2.5703587731298324E-46</v>
      </c>
      <c r="HC22" s="44">
        <v>9.8917926718002581E-33</v>
      </c>
      <c r="HD22" s="44">
        <v>4.5271357642423569E-9</v>
      </c>
      <c r="HE22" s="44">
        <v>2.619317982002641E-4</v>
      </c>
      <c r="HF22" s="44">
        <v>1.6018172140636882E-4</v>
      </c>
      <c r="HG22" s="44">
        <v>5.5827858508602324E-21</v>
      </c>
      <c r="HH22" s="44">
        <v>2.4056822841175139E-3</v>
      </c>
      <c r="HI22" s="44">
        <v>378.33841389277313</v>
      </c>
      <c r="HJ22" s="44">
        <v>1.071333766998806E-7</v>
      </c>
      <c r="HK22" s="44">
        <v>6.664690489936319E-5</v>
      </c>
      <c r="HL22" s="44">
        <v>1.1683710928364002</v>
      </c>
      <c r="HM22" s="44">
        <v>8.8394949874721727E-14</v>
      </c>
      <c r="HN22" s="44">
        <v>1760.168204587826</v>
      </c>
      <c r="HO22" s="44">
        <v>9.2813436410568291E-56</v>
      </c>
      <c r="HP22" s="44">
        <v>4.0798269648120971E-33</v>
      </c>
      <c r="HQ22" s="44">
        <v>4.8655940687945218</v>
      </c>
      <c r="HR22" s="44">
        <v>9.0288681988764125E-64</v>
      </c>
      <c r="HS22" s="44">
        <v>3.2526386317674678E-8</v>
      </c>
      <c r="HT22" s="44">
        <v>2.2948273344858489E-3</v>
      </c>
      <c r="HU22" s="44">
        <v>5.324036208493991E-8</v>
      </c>
      <c r="HV22" s="44">
        <v>4.5518316611500463E-3</v>
      </c>
      <c r="HW22" s="44">
        <v>18505.175417745391</v>
      </c>
      <c r="HX22" s="44">
        <v>1.3413783769612142E-2</v>
      </c>
      <c r="HY22" s="44">
        <v>27108.844505749948</v>
      </c>
      <c r="HZ22" s="44">
        <v>1.6367442083742854E-5</v>
      </c>
      <c r="IA22" s="44">
        <v>3.020407852519136E-27</v>
      </c>
      <c r="IB22" s="44">
        <v>1.6751912699337605E-5</v>
      </c>
      <c r="IC22" s="44">
        <v>2.3404588617072062E-32</v>
      </c>
      <c r="ID22" s="44">
        <v>349.91162032965372</v>
      </c>
      <c r="IE22" s="44">
        <v>1.5149329909198063E-32</v>
      </c>
      <c r="IF22" s="44">
        <v>3.5872869571158234E-36</v>
      </c>
      <c r="IG22" s="44">
        <v>6.1274274057762661E-16</v>
      </c>
      <c r="IH22" s="44">
        <v>260415.00132242052</v>
      </c>
      <c r="II22" s="44">
        <v>138.46007577451425</v>
      </c>
      <c r="IJ22" s="44">
        <v>1.1414412768801113E-7</v>
      </c>
      <c r="IK22" s="44">
        <v>1508.5155111150959</v>
      </c>
      <c r="IL22" s="44">
        <v>2.5110949538917005E-13</v>
      </c>
      <c r="IM22" s="44">
        <v>59.90499233848611</v>
      </c>
      <c r="IN22" s="44">
        <v>3.6372988830776322E-27</v>
      </c>
      <c r="IO22" s="44">
        <v>1.0319745531953804E-21</v>
      </c>
      <c r="IP22" s="44">
        <v>2.3136177914763288E-5</v>
      </c>
      <c r="IQ22" s="44">
        <v>88085.132203619622</v>
      </c>
      <c r="IR22" s="44">
        <v>2.3443096640389227E-10</v>
      </c>
      <c r="IS22" s="44">
        <v>4.677705022416614E-14</v>
      </c>
      <c r="IT22" s="44">
        <v>6401.9985972438972</v>
      </c>
      <c r="IU22" s="44">
        <v>2307.1999992649821</v>
      </c>
      <c r="IV22" s="44">
        <v>1.3238590915874742</v>
      </c>
      <c r="IW22" s="44">
        <v>7.5772435265615541E-9</v>
      </c>
      <c r="IX22" s="44">
        <v>2.1831348000425466E-8</v>
      </c>
      <c r="IY22" s="44">
        <v>52384.838432586701</v>
      </c>
      <c r="IZ22" s="44">
        <v>86.844113036105497</v>
      </c>
      <c r="JA22" s="44">
        <v>7.8999053332924649E-11</v>
      </c>
      <c r="JB22" s="44">
        <v>1.4549176491357328E-24</v>
      </c>
      <c r="JC22" s="44">
        <v>5.3714028755164175E-14</v>
      </c>
      <c r="JD22" s="44">
        <v>1.6910229854534815E-5</v>
      </c>
      <c r="JE22" s="44">
        <v>5.719654800813307E-11</v>
      </c>
      <c r="JF22" s="44">
        <v>260681.30787318634</v>
      </c>
      <c r="JG22" s="44">
        <v>2.961536767694962E-8</v>
      </c>
      <c r="JH22" s="44">
        <v>6.4920923442972682E-17</v>
      </c>
      <c r="JI22" s="44">
        <v>1.1639683617914208E-82</v>
      </c>
      <c r="JJ22" s="44">
        <v>1.1756597041262375</v>
      </c>
      <c r="JK22" s="44">
        <v>1.680965464062776E-4</v>
      </c>
      <c r="JL22" s="44">
        <v>9.6352347842438977E-6</v>
      </c>
      <c r="JM22" s="44">
        <v>2.3899226474076572E-2</v>
      </c>
      <c r="JN22" s="44">
        <v>26567.40455967241</v>
      </c>
      <c r="JO22" s="44">
        <v>1010.2220011119936</v>
      </c>
      <c r="JP22" s="44">
        <v>5.698485463489078</v>
      </c>
      <c r="JQ22" s="44">
        <v>0.14977719605103168</v>
      </c>
      <c r="JR22" s="44">
        <v>1774.0941641096174</v>
      </c>
      <c r="JS22" s="44">
        <v>6.0562171413492075E-18</v>
      </c>
      <c r="JT22" s="44">
        <v>8.9433395490270463E-9</v>
      </c>
      <c r="JU22" s="44">
        <v>1.3199299548787759E-4</v>
      </c>
      <c r="JV22" s="44">
        <v>56.615414964813048</v>
      </c>
      <c r="JW22" s="44">
        <v>6.7903880054607166E-37</v>
      </c>
      <c r="JX22" s="44">
        <v>4.9819997522649395E-12</v>
      </c>
      <c r="JY22" s="44">
        <v>7.5680215539643297E-2</v>
      </c>
      <c r="JZ22" s="44">
        <v>2.4851974190416539E-32</v>
      </c>
      <c r="KA22" s="44">
        <v>1.2105451360848421E-5</v>
      </c>
      <c r="KB22" s="44">
        <v>1.3328537608558022E-17</v>
      </c>
      <c r="KC22" s="44">
        <v>7.8252549573773911E-3</v>
      </c>
      <c r="KD22" s="44">
        <v>6.115558020199052E-6</v>
      </c>
      <c r="KE22" s="44">
        <v>2.3056119823565808</v>
      </c>
      <c r="KF22" s="44">
        <v>2.9364218740938405E-3</v>
      </c>
      <c r="KG22" s="44">
        <v>45.955144500878333</v>
      </c>
      <c r="KH22" s="44">
        <v>3.8368009783759434E-7</v>
      </c>
      <c r="KI22" s="44">
        <v>2.229856243896567E-2</v>
      </c>
      <c r="KJ22" s="44">
        <v>3.1295116077200862</v>
      </c>
      <c r="KK22" s="44">
        <v>1.3121828911140193E-43</v>
      </c>
      <c r="KL22" s="44">
        <v>7265.2197518819967</v>
      </c>
      <c r="KM22" s="44">
        <v>21.272362778612571</v>
      </c>
      <c r="KN22" s="44">
        <v>1.0306095885089869E-31</v>
      </c>
      <c r="KO22" s="44">
        <v>224.67338590125857</v>
      </c>
      <c r="KP22" s="44">
        <v>5.6636422930363908E-21</v>
      </c>
      <c r="KQ22" s="44">
        <v>1.6900252147719456E-8</v>
      </c>
      <c r="KR22" s="44">
        <v>9646.0420404250817</v>
      </c>
      <c r="KS22" s="44">
        <v>4.3593535680605354E-14</v>
      </c>
      <c r="KT22" s="44">
        <v>5.2871675619427095E-16</v>
      </c>
      <c r="KU22" s="44">
        <v>8.089371763470955E-80</v>
      </c>
      <c r="KV22" s="44">
        <v>28684.588072195689</v>
      </c>
      <c r="KW22" s="44">
        <v>78543.816051435235</v>
      </c>
      <c r="KX22" s="44">
        <v>9.6121609110810492E-25</v>
      </c>
      <c r="KY22" s="44">
        <v>40.973401214718535</v>
      </c>
      <c r="KZ22" s="46">
        <v>3.4965559119772205E-3</v>
      </c>
      <c r="LA22" s="46">
        <v>2.5182019210319074E-7</v>
      </c>
      <c r="LB22" s="46">
        <v>0.17890213334651411</v>
      </c>
      <c r="LC22" s="46">
        <v>5.3465164702629075E-3</v>
      </c>
      <c r="LD22" s="46">
        <v>1.0142907854592887E-16</v>
      </c>
      <c r="LE22" s="46">
        <v>5.4991608385109197E-9</v>
      </c>
      <c r="LF22" s="46">
        <v>2.2524273183532257E-11</v>
      </c>
      <c r="LG22" s="46">
        <v>2.4896477884181595E-20</v>
      </c>
      <c r="LH22" s="46">
        <v>237.98990647294903</v>
      </c>
      <c r="LI22" s="46">
        <v>1394.3856827107106</v>
      </c>
      <c r="LJ22" s="46">
        <v>8.1510083497339403E-2</v>
      </c>
      <c r="LK22" s="46">
        <v>1.7366418636615968E-6</v>
      </c>
      <c r="LL22" s="46">
        <v>2.1064944835942574E-2</v>
      </c>
      <c r="LM22" s="46">
        <v>5.3443140670241176</v>
      </c>
      <c r="LN22" s="46">
        <v>4.3701468856942338E-8</v>
      </c>
      <c r="LO22" s="46">
        <v>2.1729196189336512E-18</v>
      </c>
      <c r="LP22" s="46">
        <v>1.5280710499668544E-8</v>
      </c>
      <c r="LQ22" s="46">
        <v>4.3862456395465243E-4</v>
      </c>
      <c r="LR22" s="46">
        <v>1.1922802558597458E-2</v>
      </c>
      <c r="LS22" s="46">
        <v>16775.944768525136</v>
      </c>
      <c r="LT22" s="46">
        <v>4.5429942596932182</v>
      </c>
      <c r="LU22" s="46">
        <v>8.626616634314884E-5</v>
      </c>
      <c r="LV22" s="46">
        <v>4.4921062470095339E-21</v>
      </c>
      <c r="LW22" s="46">
        <v>167096.84038670801</v>
      </c>
      <c r="LX22" s="46">
        <v>1.0276659216633342E-6</v>
      </c>
      <c r="LY22" s="46">
        <v>30.039858711203298</v>
      </c>
      <c r="LZ22" s="46">
        <v>6.0006135921134055E-11</v>
      </c>
      <c r="MA22" s="46">
        <v>4.4007290504143723E-37</v>
      </c>
      <c r="MB22" s="46">
        <v>2.605183253541846</v>
      </c>
      <c r="MC22" s="46">
        <v>289.80401663972788</v>
      </c>
      <c r="MD22" s="46">
        <v>1.0877876683961754E-47</v>
      </c>
      <c r="ME22" s="46">
        <v>4.5200248936670837</v>
      </c>
      <c r="MF22" s="46">
        <v>432.11258534744553</v>
      </c>
      <c r="MG22" s="46">
        <v>1.1711487496089701E-7</v>
      </c>
      <c r="MH22" s="46">
        <v>3.6614564262641162E-4</v>
      </c>
      <c r="MI22" s="46">
        <v>2.1382945710933049E-11</v>
      </c>
      <c r="MJ22" s="46">
        <v>21.285762216429053</v>
      </c>
      <c r="MK22" s="46">
        <v>2.2285279052127235E-3</v>
      </c>
      <c r="ML22" s="46">
        <v>7.0841489876107314E-4</v>
      </c>
      <c r="MM22" s="46">
        <v>6.6694609521441241E-18</v>
      </c>
      <c r="MN22" s="46">
        <v>2.8663436057152974E-2</v>
      </c>
      <c r="MO22" s="46">
        <v>1.415931211745356</v>
      </c>
      <c r="MP22" s="46">
        <v>8.9455863070498276E-14</v>
      </c>
      <c r="MQ22" s="46">
        <v>3.2312460798033626E-66</v>
      </c>
      <c r="MR22" s="46">
        <v>3.8092871688584723E-4</v>
      </c>
      <c r="MS22" s="46">
        <v>1.5626054153123382E-16</v>
      </c>
      <c r="MT22" s="46">
        <v>79441.793933595982</v>
      </c>
      <c r="MU22" s="46">
        <v>3.6005653413030277E-11</v>
      </c>
      <c r="MV22" s="46">
        <v>8.3246552292270195</v>
      </c>
      <c r="MW22" s="46">
        <v>1.2027017182484935E-8</v>
      </c>
      <c r="MX22" s="46">
        <v>1.2558928355962051E-4</v>
      </c>
      <c r="MY22" s="46">
        <v>0.89838147802464763</v>
      </c>
      <c r="MZ22" s="46">
        <v>108.23880281451183</v>
      </c>
      <c r="NA22" s="46">
        <v>1.4523231429356254E-20</v>
      </c>
      <c r="NB22" s="46">
        <v>6.9090543983816935E-3</v>
      </c>
      <c r="NC22" s="46">
        <v>2.9064965566060429E-4</v>
      </c>
      <c r="ND22" s="46">
        <v>2.49001462362831E-12</v>
      </c>
      <c r="NE22" s="46">
        <v>7.9953432887218349E-3</v>
      </c>
      <c r="NF22" s="46">
        <v>6.5844024793488415E-2</v>
      </c>
      <c r="NG22" s="46">
        <v>101.81876552529265</v>
      </c>
      <c r="NH22" s="46">
        <v>2.717035382795804</v>
      </c>
      <c r="NI22" s="46">
        <v>4.3148657073077936E-16</v>
      </c>
      <c r="NJ22" s="46">
        <v>4.7192360893386459E-7</v>
      </c>
      <c r="NK22" s="46">
        <v>1.1164313253953688E-10</v>
      </c>
      <c r="NL22" s="46">
        <v>4.0636430644402547E-14</v>
      </c>
      <c r="NM22" s="46">
        <v>2.9251733605996657E-47</v>
      </c>
      <c r="NN22" s="46">
        <v>1483.7687763349527</v>
      </c>
      <c r="NO22" s="46">
        <v>4.7559630187558698E-34</v>
      </c>
      <c r="NP22" s="46">
        <v>2.3626914389385584E-4</v>
      </c>
      <c r="NQ22" s="46">
        <v>6.9709583243878023E-18</v>
      </c>
      <c r="NR22" s="46">
        <v>0.16391890360076494</v>
      </c>
      <c r="NS22" s="46">
        <v>2955.9700009915973</v>
      </c>
      <c r="NT22" s="46">
        <v>226.01860815047692</v>
      </c>
      <c r="NU22" s="46">
        <v>0.20503576013125793</v>
      </c>
      <c r="NV22" s="46">
        <v>432.93736580631082</v>
      </c>
      <c r="NW22" s="46">
        <v>1.4297491068357855E-26</v>
      </c>
      <c r="NX22" s="46">
        <v>1.3889965704635813E-47</v>
      </c>
      <c r="NY22" s="46">
        <v>3.7125412938056451E-11</v>
      </c>
      <c r="NZ22" s="46">
        <v>158241.14259549431</v>
      </c>
      <c r="OA22" s="46">
        <v>1.6781382303930205E-13</v>
      </c>
      <c r="OB22" s="46">
        <v>1370.6334085310032</v>
      </c>
      <c r="OC22" s="46">
        <v>4.2931355084485018E-25</v>
      </c>
      <c r="OD22" s="46">
        <v>6.8655678335701488E-34</v>
      </c>
      <c r="OE22" s="46">
        <v>880.83315038433534</v>
      </c>
      <c r="OF22" s="46">
        <v>61139.240501478322</v>
      </c>
      <c r="OG22" s="46">
        <v>253.55555225137508</v>
      </c>
      <c r="OH22" s="46">
        <v>5.8557910305498607E-11</v>
      </c>
      <c r="OI22" s="46">
        <v>4.8163939761484437E-10</v>
      </c>
      <c r="OJ22" s="46">
        <v>3.4691052117487992E-2</v>
      </c>
      <c r="OK22" s="46">
        <v>3.6807952644863477E-12</v>
      </c>
      <c r="OL22" s="46">
        <v>9.9515009384066276E-5</v>
      </c>
      <c r="OM22" s="46">
        <v>131061.83665048629</v>
      </c>
      <c r="ON22" s="46">
        <v>5.6855879434759412E-3</v>
      </c>
      <c r="OO22" s="46">
        <v>4.59429152663342E-14</v>
      </c>
      <c r="OP22" s="46">
        <v>3.6304875303519112E-13</v>
      </c>
      <c r="OQ22" s="46">
        <v>39649.179754011791</v>
      </c>
      <c r="OR22" s="46">
        <v>3.8691440827536441E-29</v>
      </c>
      <c r="OS22" s="46">
        <v>51.526612201576654</v>
      </c>
      <c r="OT22" s="46">
        <v>202233.18963836375</v>
      </c>
      <c r="OU22" s="46">
        <v>4.9246937759051222E-3</v>
      </c>
      <c r="OV22" s="46">
        <v>4.3389170536671143E-16</v>
      </c>
      <c r="OW22" s="46">
        <v>6.5730571073989395E-11</v>
      </c>
      <c r="OX22" s="46">
        <v>1.5049208444941123E-4</v>
      </c>
      <c r="OY22" s="46">
        <v>1.5925869208843244E-7</v>
      </c>
      <c r="OZ22" s="46">
        <v>1.3536346701223108E-4</v>
      </c>
      <c r="PA22" s="46">
        <v>1.2473150834843764E-14</v>
      </c>
      <c r="PB22" s="46">
        <v>0.29520632968426441</v>
      </c>
      <c r="PC22" s="46">
        <v>2.4949938435764023E-3</v>
      </c>
      <c r="PD22" s="46">
        <v>5.4491455714427213</v>
      </c>
      <c r="PE22" s="46">
        <v>8.8048750748972362E-36</v>
      </c>
      <c r="PF22" s="46">
        <v>2.3431397362157524E-9</v>
      </c>
      <c r="PG22" s="46">
        <v>4.3257986974410233E-11</v>
      </c>
      <c r="PH22" s="46">
        <v>17590.637499318593</v>
      </c>
      <c r="PI22" s="46">
        <v>1.624063217339752E-14</v>
      </c>
      <c r="PJ22" s="46">
        <v>0.11948180827964808</v>
      </c>
      <c r="PK22" s="46">
        <v>5.3273435938420874E-22</v>
      </c>
      <c r="PL22" s="46">
        <v>2211.0752769411715</v>
      </c>
      <c r="PM22" s="46">
        <v>4.3307699672687679E-7</v>
      </c>
      <c r="PN22" s="46">
        <v>1.1503096527884281E-11</v>
      </c>
      <c r="PO22" s="46">
        <v>9.7167142265534352</v>
      </c>
      <c r="PP22" s="46">
        <v>3.6778635764100442E-4</v>
      </c>
      <c r="PQ22" s="46">
        <v>6.3890059825500952E-7</v>
      </c>
      <c r="PR22" s="46">
        <v>4.4659053064095284E-8</v>
      </c>
      <c r="PS22" s="46">
        <v>8.7187758288450799E-9</v>
      </c>
      <c r="PT22" s="46">
        <v>2.3962345280819892E-65</v>
      </c>
      <c r="PU22" s="46">
        <v>58940.892613182921</v>
      </c>
      <c r="PV22" s="46">
        <v>4.9674478450077197E-6</v>
      </c>
      <c r="PW22" s="46">
        <v>51.344808312347467</v>
      </c>
      <c r="PX22" s="46">
        <v>5.4979536171870419E-7</v>
      </c>
      <c r="PY22" s="46">
        <v>8.5389298042106416E-20</v>
      </c>
      <c r="PZ22" s="46">
        <v>1.2672709815613314E-10</v>
      </c>
      <c r="QA22" s="46">
        <v>0.26686547014799916</v>
      </c>
      <c r="QB22" s="46">
        <v>9.6717031719721795E-5</v>
      </c>
      <c r="QC22" s="46">
        <v>264987.45669956389</v>
      </c>
      <c r="QD22" s="46">
        <v>9.9611054189048576E-30</v>
      </c>
      <c r="QE22" s="46">
        <v>2.7315292687318251E-20</v>
      </c>
      <c r="QF22" s="46">
        <v>38752.141159775434</v>
      </c>
      <c r="QG22" s="46">
        <v>5.9291838727126279E-37</v>
      </c>
      <c r="QH22" s="46">
        <v>4.1259633494016218E-18</v>
      </c>
      <c r="QI22" s="46">
        <v>4.2697222449314647E-22</v>
      </c>
      <c r="QJ22" s="46">
        <v>7.7540639581087926E-14</v>
      </c>
      <c r="QK22" s="46">
        <v>3.5454905914587399E-7</v>
      </c>
      <c r="QL22" s="46">
        <v>1.5262197059126583E-33</v>
      </c>
      <c r="QM22" s="46">
        <v>53.161806060868038</v>
      </c>
      <c r="QN22" s="46">
        <v>5.4650648229252915E-31</v>
      </c>
      <c r="QO22" s="46">
        <v>7.8032324374148873E-11</v>
      </c>
      <c r="QP22" s="46">
        <v>0.17072202349475216</v>
      </c>
      <c r="QQ22" s="46">
        <v>1.5435286583487704E-7</v>
      </c>
      <c r="QR22" s="46">
        <v>1.4921189904933241E-20</v>
      </c>
      <c r="QS22" s="46">
        <v>1.2609887795144311E-26</v>
      </c>
      <c r="QT22" s="46">
        <v>6.6079689367911199E-7</v>
      </c>
      <c r="QU22" s="46">
        <v>30801.738236343703</v>
      </c>
      <c r="QV22" s="46">
        <v>1.3547886081475683E-16</v>
      </c>
      <c r="QW22" s="46">
        <v>1.7885204974068937E-4</v>
      </c>
      <c r="QX22" s="46">
        <v>4.9506824369499682</v>
      </c>
      <c r="QY22" s="46">
        <v>861.70744074747108</v>
      </c>
      <c r="QZ22" s="46">
        <v>3.4470961386272612E-2</v>
      </c>
      <c r="RA22" s="46">
        <v>3.23627884714098E-13</v>
      </c>
      <c r="RB22" s="46">
        <v>11281.966449831885</v>
      </c>
      <c r="RC22" s="46">
        <v>1.4361618197027256E-25</v>
      </c>
      <c r="RD22" s="46">
        <v>5.2469385478067615E-6</v>
      </c>
      <c r="RE22" s="46">
        <v>238.57423407642466</v>
      </c>
      <c r="RF22" s="46">
        <v>1.410244723025465E-10</v>
      </c>
      <c r="RG22" s="46">
        <v>1.2122855813765896E-33</v>
      </c>
      <c r="RH22" s="46">
        <v>5.670484829597667E-44</v>
      </c>
      <c r="RI22" s="46">
        <v>4.0291116845989668E-19</v>
      </c>
      <c r="RJ22" s="46">
        <v>3.0218671972885707E-15</v>
      </c>
      <c r="RK22" s="46">
        <v>1.0037933132134192E-8</v>
      </c>
      <c r="RL22" s="46">
        <v>3.7725891819842054E-19</v>
      </c>
      <c r="RM22" s="46">
        <v>1.1811832450052426E-3</v>
      </c>
      <c r="RN22" s="46">
        <v>3142.9196824553223</v>
      </c>
      <c r="RO22" s="46">
        <v>0.19999000641399289</v>
      </c>
      <c r="RP22" s="46">
        <v>3.9844229572594545E-10</v>
      </c>
      <c r="RQ22" s="46">
        <v>3.4396628129758948E-5</v>
      </c>
      <c r="RR22" s="46">
        <v>86315.000884100053</v>
      </c>
      <c r="RS22" s="46">
        <v>2867.7472777598846</v>
      </c>
      <c r="RT22" s="46">
        <v>7.2683034808372353E-5</v>
      </c>
      <c r="RU22" s="46">
        <v>6744.7787963708515</v>
      </c>
      <c r="RV22" s="46">
        <v>2.0078929176701272E-5</v>
      </c>
      <c r="RW22" s="46">
        <v>1.5697887774153629E-7</v>
      </c>
      <c r="RX22" s="46">
        <v>7.1699038785224536E-4</v>
      </c>
      <c r="RY22" s="46">
        <v>1852.4842661579587</v>
      </c>
      <c r="RZ22" s="46">
        <v>3.6548585737969978E-2</v>
      </c>
      <c r="SA22" s="46">
        <v>3.149491011688084E-16</v>
      </c>
      <c r="SB22" s="46">
        <v>1183.3806516947429</v>
      </c>
      <c r="SC22" s="46">
        <v>2.4166541696926753E-30</v>
      </c>
      <c r="SD22" s="46">
        <v>921.8845694699329</v>
      </c>
      <c r="SE22" s="46">
        <v>3.9161983602143948E-32</v>
      </c>
      <c r="SF22" s="46">
        <v>1.5836127836915337E-31</v>
      </c>
      <c r="SG22" s="46">
        <v>3.391596853716213E-11</v>
      </c>
      <c r="SH22" s="46">
        <v>5.6839890788988744E-6</v>
      </c>
      <c r="SI22" s="46">
        <v>1.2865373375020628E-13</v>
      </c>
      <c r="SJ22" s="46">
        <v>1.0843303156670059E-10</v>
      </c>
      <c r="SK22" s="46">
        <v>7.844754783753945E-22</v>
      </c>
      <c r="SL22" s="46">
        <v>7.8527192996824445E-9</v>
      </c>
      <c r="SM22" s="46">
        <v>1.4721181717770468E-2</v>
      </c>
      <c r="SN22" s="46">
        <v>2.7205204660049846E-7</v>
      </c>
      <c r="SO22" s="46">
        <v>177305.98614237548</v>
      </c>
      <c r="SP22" s="46">
        <v>16759.90132670556</v>
      </c>
      <c r="SQ22" s="46">
        <v>5.0570948916193049E-10</v>
      </c>
      <c r="SR22" s="46">
        <v>9.1352272124328508E-7</v>
      </c>
      <c r="SS22" s="46">
        <v>2.1349275804238498E-12</v>
      </c>
      <c r="ST22" s="46">
        <v>1.7228599489628841E-38</v>
      </c>
      <c r="SU22" s="46">
        <v>905.77620597331327</v>
      </c>
      <c r="SV22" s="46">
        <v>3.3026502428546357E-2</v>
      </c>
      <c r="SW22" s="46">
        <v>1.5295878771073662E-13</v>
      </c>
      <c r="SX22" s="46">
        <v>59511.507151548365</v>
      </c>
      <c r="SY22" s="46">
        <v>13779.827242350775</v>
      </c>
      <c r="SZ22" s="46">
        <v>5.1442199260499073E-10</v>
      </c>
      <c r="TA22" s="46">
        <v>2.7256561610860814E-7</v>
      </c>
      <c r="TB22" s="46">
        <v>6.6027711848384088E-3</v>
      </c>
      <c r="TC22" s="46">
        <v>45458.083380006545</v>
      </c>
      <c r="TD22" s="46">
        <v>0.13806928357008644</v>
      </c>
      <c r="TE22" s="46">
        <v>1.6577976186612766</v>
      </c>
      <c r="TF22" s="46">
        <v>17.933597625817267</v>
      </c>
      <c r="TG22" s="46">
        <v>34251.314572044685</v>
      </c>
      <c r="TH22" s="46">
        <v>3.0838773354643169E-4</v>
      </c>
      <c r="TI22" s="46">
        <v>0.26086087049099621</v>
      </c>
      <c r="TJ22" s="46">
        <v>4.3964967043652829E-20</v>
      </c>
      <c r="TK22" s="46">
        <v>11035.620822641813</v>
      </c>
      <c r="TL22" s="46">
        <v>2.6729908612503336E-38</v>
      </c>
      <c r="TM22" s="46">
        <v>1.9904041248808445E-27</v>
      </c>
      <c r="TN22" s="46">
        <v>1.517524290110053E-27</v>
      </c>
      <c r="TO22" s="46">
        <v>1.5244679772381348E-4</v>
      </c>
      <c r="TP22" s="46">
        <v>5.3404153975668096E-18</v>
      </c>
      <c r="TQ22" s="46">
        <v>94.543705942860413</v>
      </c>
      <c r="TR22" s="46">
        <v>6188.2695197076509</v>
      </c>
      <c r="TS22" s="46">
        <v>3.0888871387573633E-42</v>
      </c>
      <c r="TT22" s="46">
        <v>3.8245931950355462E-9</v>
      </c>
      <c r="TU22" s="46">
        <v>2.5027189357140592E-9</v>
      </c>
      <c r="TV22" s="46">
        <v>181039.82878465267</v>
      </c>
      <c r="TW22" s="46">
        <v>3.7634882920356136E-10</v>
      </c>
      <c r="TX22" s="46">
        <v>3307.3330669028392</v>
      </c>
      <c r="TY22" s="46">
        <v>665.08857352925861</v>
      </c>
      <c r="TZ22" s="46">
        <v>3.8248727449793628E-22</v>
      </c>
      <c r="UA22" s="46">
        <v>1.8104158857671488E-5</v>
      </c>
      <c r="UB22" s="46">
        <v>3.7038767664549295</v>
      </c>
      <c r="UC22" s="46">
        <v>317.97654177060582</v>
      </c>
      <c r="UD22" s="46">
        <v>54518.125820538051</v>
      </c>
      <c r="UE22" s="46">
        <v>1.3886686599231127E-20</v>
      </c>
      <c r="UF22" s="46">
        <v>87.933741258818912</v>
      </c>
      <c r="UG22" s="46">
        <v>7.8867929486582878E-5</v>
      </c>
      <c r="UH22" s="46">
        <v>3.8396273138132505E-11</v>
      </c>
      <c r="UI22" s="46">
        <v>16.891675123091236</v>
      </c>
      <c r="UJ22" s="46">
        <v>4.5844791547554287E-27</v>
      </c>
      <c r="UK22" s="46">
        <v>0.36039624767272305</v>
      </c>
      <c r="UL22" s="46">
        <v>9.0030842889957388</v>
      </c>
      <c r="UM22" s="46">
        <v>9.6049958497652758E-13</v>
      </c>
      <c r="UN22" s="46">
        <v>2.9531924373895728E-6</v>
      </c>
      <c r="UO22" s="46">
        <v>45.275904944453139</v>
      </c>
      <c r="UP22" s="46">
        <v>1.8172758555870849E-22</v>
      </c>
      <c r="UQ22" s="46">
        <v>1.7356018340696993E-30</v>
      </c>
      <c r="UR22" s="46">
        <v>5.0607850006479973E-20</v>
      </c>
      <c r="US22" s="46">
        <v>0.15122656456061556</v>
      </c>
      <c r="UT22" s="46">
        <v>2.1059870456278578</v>
      </c>
      <c r="UU22" s="46">
        <v>4.4367067984860243E-24</v>
      </c>
      <c r="UV22" s="46">
        <v>4.7203735268894691E-17</v>
      </c>
      <c r="UW22" s="46">
        <v>2.1912215436366304E-18</v>
      </c>
      <c r="UX22" s="46">
        <v>3.0314935626474408E-16</v>
      </c>
      <c r="UY22" s="46">
        <v>2.8423178294768321E-22</v>
      </c>
      <c r="UZ22" s="46">
        <v>2.3666703150855412E-4</v>
      </c>
      <c r="VA22" s="46">
        <v>1.1671221325389115E-7</v>
      </c>
      <c r="VB22" s="46">
        <v>4.0321194011033463E-10</v>
      </c>
      <c r="VC22" s="46">
        <v>0.43421522090258441</v>
      </c>
      <c r="VD22" s="46">
        <v>1.3991667490279623E-2</v>
      </c>
      <c r="VE22" s="46">
        <v>0.26823483346774213</v>
      </c>
      <c r="VF22" s="46">
        <v>9.9333074850204307E-3</v>
      </c>
      <c r="VG22" s="46">
        <v>2.172698852598991E-8</v>
      </c>
      <c r="VH22" s="46">
        <v>5.1620661556371507E-13</v>
      </c>
      <c r="VI22" s="46">
        <v>2.7200699276490087E-26</v>
      </c>
      <c r="VJ22" s="46">
        <v>2016.1522915437663</v>
      </c>
      <c r="VK22" s="46">
        <v>61893.478596249734</v>
      </c>
      <c r="VL22" s="46">
        <v>30353.718472570723</v>
      </c>
      <c r="VM22" s="46">
        <v>0.30689283715855731</v>
      </c>
      <c r="VN22" s="46">
        <v>8.0184538539495489E-24</v>
      </c>
      <c r="VO22" s="46">
        <v>3.8346205857814716E-2</v>
      </c>
      <c r="VP22" s="46">
        <v>1.8717625250893672E-2</v>
      </c>
      <c r="VQ22" s="46">
        <v>152.73183320020388</v>
      </c>
      <c r="VR22" s="46">
        <v>7.1368901614894787E-6</v>
      </c>
      <c r="VS22" s="46">
        <v>3.6864792378449848E-2</v>
      </c>
      <c r="VT22" s="46">
        <v>138.11475306697736</v>
      </c>
      <c r="VU22" s="46">
        <v>56034.490263565378</v>
      </c>
      <c r="VV22" s="46">
        <v>9.6109217677869551E-22</v>
      </c>
      <c r="VW22" s="46">
        <v>6.2751800670469599E-8</v>
      </c>
      <c r="VX22" s="46">
        <v>1.1062654772835501E-24</v>
      </c>
      <c r="VY22" s="46">
        <v>174359.36512917955</v>
      </c>
      <c r="VZ22" s="46">
        <v>4.8644801738263183E-22</v>
      </c>
      <c r="WA22" s="46">
        <v>1.0050536464126866E-8</v>
      </c>
      <c r="WB22" s="46">
        <v>4.5396942321216857E-4</v>
      </c>
      <c r="WC22" s="46">
        <v>72297.600696975613</v>
      </c>
      <c r="WD22" s="46">
        <v>1356.8378230586841</v>
      </c>
      <c r="WE22" s="46">
        <v>12.475537582057587</v>
      </c>
      <c r="WF22" s="46">
        <v>3.6782453514419279E-4</v>
      </c>
      <c r="WG22" s="46">
        <v>6.0163683782132353E-23</v>
      </c>
      <c r="WH22" s="46">
        <v>84543.063394625773</v>
      </c>
      <c r="WI22" s="46">
        <v>2.0252659788184829E-3</v>
      </c>
      <c r="WJ22" s="46">
        <v>249.91726482903402</v>
      </c>
      <c r="WK22" s="46">
        <v>1.1311291760613831E-11</v>
      </c>
      <c r="WL22" s="46">
        <v>65.139753416900476</v>
      </c>
      <c r="WM22" s="46">
        <v>2.0292163092531939E-47</v>
      </c>
      <c r="WN22" s="46">
        <v>8.4868031033981205E-16</v>
      </c>
      <c r="WO22" s="46">
        <v>2.6517322945362874E-2</v>
      </c>
      <c r="WP22" s="46">
        <v>2.2300224146411081E-4</v>
      </c>
      <c r="WQ22" s="46">
        <v>382103.07927671616</v>
      </c>
      <c r="WR22" s="46">
        <v>5.3441037251320092E-8</v>
      </c>
      <c r="WS22" s="46">
        <v>1.2559667767969931E-7</v>
      </c>
      <c r="WT22" s="46">
        <v>8.1658287653186878E-10</v>
      </c>
      <c r="WU22" s="46">
        <v>490.45493775092496</v>
      </c>
      <c r="WV22" s="46">
        <v>9.6246802931335508E-26</v>
      </c>
      <c r="WW22" s="46">
        <v>46206.192104394446</v>
      </c>
      <c r="WX22" s="46">
        <v>4.2915033063531056E-20</v>
      </c>
      <c r="WY22" s="46">
        <v>1.4470544982204694</v>
      </c>
      <c r="WZ22" s="46">
        <v>33.825143229428967</v>
      </c>
      <c r="XA22" s="46">
        <v>8.6729284272976673E-2</v>
      </c>
      <c r="XB22" s="46">
        <v>2.2076576194018855</v>
      </c>
      <c r="XC22" s="46">
        <v>3.7247507791473788E-3</v>
      </c>
      <c r="XD22" s="46">
        <v>1.3423093105471141E-23</v>
      </c>
      <c r="XE22" s="46">
        <v>2.5737506006578041E-8</v>
      </c>
      <c r="XF22" s="46">
        <v>1.767468757167049E-2</v>
      </c>
      <c r="XG22" s="46">
        <v>7.4767565703451842E-11</v>
      </c>
      <c r="XH22" s="46">
        <v>5.9103317128556291E-3</v>
      </c>
      <c r="XI22" s="46">
        <v>1.3167147492341502E-24</v>
      </c>
      <c r="XJ22" s="46">
        <v>5.9737250337697327E-3</v>
      </c>
      <c r="XK22" s="46">
        <v>6.5030339643547111E-35</v>
      </c>
      <c r="XL22" s="46">
        <v>1.4887482374452201E-2</v>
      </c>
      <c r="XM22" s="46">
        <v>3.4737784236600118</v>
      </c>
      <c r="XN22" s="46">
        <v>3.8755575969113943E-10</v>
      </c>
      <c r="XO22" s="46">
        <v>0.34313369862011833</v>
      </c>
      <c r="XP22" s="46">
        <v>1.2253070040530593E-9</v>
      </c>
      <c r="XQ22" s="46">
        <v>1.7810057391387369E-28</v>
      </c>
      <c r="XR22" s="46">
        <v>1.0728056334716884E-26</v>
      </c>
      <c r="XS22" s="46">
        <v>4.1401989451205897E-3</v>
      </c>
      <c r="XT22" s="46">
        <v>9.4508995771814917E-19</v>
      </c>
      <c r="XU22" s="46">
        <v>3.80489179830668E-38</v>
      </c>
      <c r="XV22" s="46">
        <v>8.0670183136338242E-23</v>
      </c>
      <c r="XW22" s="46">
        <v>3.2741783009293104E-42</v>
      </c>
      <c r="XX22" s="46">
        <v>5.2793608549651472E-14</v>
      </c>
      <c r="XY22" s="46">
        <v>2.634250835481368E-3</v>
      </c>
      <c r="XZ22" s="46">
        <v>21.975303030028787</v>
      </c>
      <c r="YA22" s="46">
        <v>1.6403104476915006E-11</v>
      </c>
      <c r="YB22" s="46">
        <v>1.4671671033022089</v>
      </c>
      <c r="YC22" s="46">
        <v>48428.087263322966</v>
      </c>
      <c r="YD22" s="46">
        <v>2.8255228014202215E-15</v>
      </c>
      <c r="YE22" s="46">
        <v>2.7515671509556576E-15</v>
      </c>
      <c r="YF22" s="46">
        <v>0.58366314414900311</v>
      </c>
      <c r="YG22" s="46">
        <v>54782.71313858933</v>
      </c>
      <c r="YH22" s="46">
        <v>0.29907740529369448</v>
      </c>
      <c r="YI22" s="46">
        <v>2.1390863543977614E-26</v>
      </c>
      <c r="YJ22" s="46">
        <v>3.6177415968055543E-22</v>
      </c>
      <c r="YK22" s="46">
        <v>5.1809301534054637E-12</v>
      </c>
      <c r="YL22" s="46">
        <v>709975.32698443765</v>
      </c>
      <c r="YM22" s="46">
        <v>37.635381641203026</v>
      </c>
      <c r="YN22" s="46">
        <v>6.8166894610631485E-3</v>
      </c>
      <c r="YO22" s="46">
        <v>2.8254868896148497E-5</v>
      </c>
      <c r="YP22" s="46">
        <v>2.464075677924483E-7</v>
      </c>
      <c r="YQ22" s="46">
        <v>97.936186982200368</v>
      </c>
      <c r="YR22" s="46">
        <v>88.380458846561851</v>
      </c>
      <c r="YS22" s="46">
        <v>1.1128208615550924E-6</v>
      </c>
      <c r="YT22" s="46">
        <v>2.2838836001345783E-13</v>
      </c>
      <c r="YU22" s="46">
        <v>8.6739704929613972E-15</v>
      </c>
      <c r="YV22" s="46">
        <v>1.1971256972543057E-12</v>
      </c>
      <c r="YW22" s="46">
        <v>513580.24356527609</v>
      </c>
      <c r="YX22" s="46">
        <v>1.0481299806979E-5</v>
      </c>
      <c r="YY22" s="46">
        <v>2.619655954973839E-3</v>
      </c>
      <c r="YZ22" s="46">
        <v>2.0755284648817604E-50</v>
      </c>
      <c r="ZA22" s="46">
        <v>4.4470093003465807E-23</v>
      </c>
      <c r="ZB22" s="46">
        <v>1.2336120869479677E-24</v>
      </c>
      <c r="ZC22" s="46">
        <v>9.1803552470358475E-12</v>
      </c>
      <c r="ZD22" s="46">
        <v>434.31913593649097</v>
      </c>
      <c r="ZE22" s="46">
        <v>489565.74632080738</v>
      </c>
      <c r="ZF22" s="46">
        <v>1.4353278289404593E-4</v>
      </c>
      <c r="ZG22" s="46">
        <v>3343.9730469349593</v>
      </c>
      <c r="ZH22" s="46">
        <v>1.0142410928080433E-5</v>
      </c>
      <c r="ZI22" s="46">
        <v>2.6355238883051749E-8</v>
      </c>
      <c r="ZJ22" s="46">
        <v>4.2213896833259866E-27</v>
      </c>
      <c r="ZK22" s="46">
        <v>3.4009401778578723</v>
      </c>
      <c r="ZL22" s="46">
        <v>4.3318195237251023E-16</v>
      </c>
      <c r="ZM22" s="46">
        <v>6.2034796732196232E-6</v>
      </c>
      <c r="ZN22" s="46">
        <v>8.9375093383227604E-31</v>
      </c>
      <c r="ZO22" s="46">
        <v>4.4205973848066908E-6</v>
      </c>
      <c r="ZP22" s="46">
        <v>3.763119184292419E-37</v>
      </c>
      <c r="ZQ22" s="46">
        <v>816.5527995435491</v>
      </c>
      <c r="ZR22" s="46">
        <v>12304.299313406233</v>
      </c>
      <c r="ZS22" s="46">
        <v>60087.153690596082</v>
      </c>
      <c r="ZT22" s="46">
        <v>5.9440023492768481E-5</v>
      </c>
      <c r="ZU22" s="46">
        <v>2.0984082578509088E-11</v>
      </c>
      <c r="ZV22" s="46">
        <v>2.3671740644112026E-31</v>
      </c>
      <c r="ZW22" s="46">
        <v>1.1243224476190435E-13</v>
      </c>
      <c r="ZX22" s="46">
        <v>5.7554574669165692</v>
      </c>
      <c r="ZY22" s="46">
        <v>2.8635330284979895E-24</v>
      </c>
      <c r="ZZ22" s="46">
        <v>0.51924805709440358</v>
      </c>
      <c r="AAA22" s="46">
        <v>902.64000731100828</v>
      </c>
      <c r="AAB22" s="46">
        <v>0.8769585041000032</v>
      </c>
      <c r="AAC22" s="46">
        <v>816.8718114900729</v>
      </c>
      <c r="AAD22" s="46">
        <v>7.3972223641589718E-18</v>
      </c>
      <c r="AAE22" s="46">
        <v>1.0815906705631477</v>
      </c>
      <c r="AAF22" s="46">
        <v>97.350658167047811</v>
      </c>
      <c r="AAG22" s="46">
        <v>237.04165706454501</v>
      </c>
      <c r="AAH22" s="46">
        <v>59.751885367821139</v>
      </c>
      <c r="AAI22" s="46">
        <v>139252.06725523807</v>
      </c>
      <c r="AAJ22" s="46">
        <v>9.0393508612005146E-5</v>
      </c>
      <c r="AAK22" s="46">
        <v>9.6548461983527325E-33</v>
      </c>
      <c r="AAL22" s="46">
        <v>4.6568837523430537E-5</v>
      </c>
      <c r="AAM22" s="46">
        <v>6.4525805830923623E-56</v>
      </c>
      <c r="AAN22" s="46">
        <v>3.5014039389151411E-3</v>
      </c>
      <c r="AAO22" s="46">
        <v>8.0598512302633746E-14</v>
      </c>
      <c r="AAP22" s="46">
        <v>3.3710351930839638E-38</v>
      </c>
      <c r="AAQ22" s="46">
        <v>2.2814018209983611E-23</v>
      </c>
      <c r="AAR22" s="46">
        <v>1.2251809450419306E-61</v>
      </c>
      <c r="AAS22" s="46">
        <v>2.1341252535528845</v>
      </c>
      <c r="AAT22" s="46">
        <v>763.66464549941873</v>
      </c>
      <c r="AAU22" s="46">
        <v>2.800305590441895E-15</v>
      </c>
      <c r="AAV22" s="46">
        <v>14908.961384652821</v>
      </c>
      <c r="AAW22" s="46">
        <v>559.90599195459106</v>
      </c>
      <c r="AAX22" s="46">
        <v>7.5345335501455319E-4</v>
      </c>
      <c r="AAY22" s="46">
        <v>3.9781663531778821E-49</v>
      </c>
      <c r="AAZ22" s="46">
        <v>13713.016867504408</v>
      </c>
      <c r="ABA22" s="46">
        <v>9.8612656614378518E-42</v>
      </c>
      <c r="ABB22" s="46">
        <v>1.6247085811736183E-13</v>
      </c>
      <c r="ABC22" s="46">
        <v>1.3995342753396988E-6</v>
      </c>
      <c r="ABD22" s="46">
        <v>2.3546982817766553</v>
      </c>
      <c r="ABE22" s="46">
        <v>50.052792006978571</v>
      </c>
      <c r="ABF22" s="46">
        <v>5.551371832566639E-6</v>
      </c>
      <c r="ABG22" s="46">
        <v>1025079.7885908009</v>
      </c>
      <c r="ABH22" s="46">
        <v>1734867.685045877</v>
      </c>
      <c r="ABI22" s="46">
        <v>3.0734693861801082E-28</v>
      </c>
      <c r="ABJ22" s="46">
        <v>1.7147290193258674E-3</v>
      </c>
      <c r="ABK22" s="46">
        <v>4.2360939303991393E-7</v>
      </c>
      <c r="ABL22" s="46">
        <v>8222.3986748476382</v>
      </c>
      <c r="ABM22" s="46">
        <v>1.5591295069535966E-13</v>
      </c>
      <c r="ABN22" s="46">
        <v>4.2909758567289553E-33</v>
      </c>
      <c r="ABO22" s="46">
        <v>166511.49128947628</v>
      </c>
      <c r="ABP22" s="46">
        <v>7.6649671439394549E-14</v>
      </c>
      <c r="ABQ22" s="46">
        <v>4.6813138876810328E-6</v>
      </c>
      <c r="ABR22" s="46">
        <v>1.4940791636579789E-4</v>
      </c>
      <c r="ABS22" s="46">
        <v>525240.20779993827</v>
      </c>
      <c r="ABT22" s="46">
        <v>2.2152900080064594E-6</v>
      </c>
      <c r="ABU22" s="46">
        <v>8.6269473228012824E-10</v>
      </c>
      <c r="ABV22" s="46">
        <v>290.77551578714559</v>
      </c>
      <c r="ABW22" s="46">
        <v>3.8135941293317843E-4</v>
      </c>
      <c r="ABX22" s="46">
        <v>356374.65303592343</v>
      </c>
      <c r="ABY22" s="46">
        <v>1.0377976144256396E-2</v>
      </c>
      <c r="ABZ22" s="46">
        <v>2.8696728829223691E-24</v>
      </c>
      <c r="ACA22" s="46">
        <v>0.78755329332583579</v>
      </c>
      <c r="ACB22" s="46">
        <v>3.1804535541143602E-19</v>
      </c>
      <c r="ACC22" s="46">
        <v>6.7802259045783437E-15</v>
      </c>
      <c r="ACD22" s="46">
        <v>1.8790375927269381E-16</v>
      </c>
      <c r="ACE22" s="46">
        <v>1.993579507625509E-15</v>
      </c>
      <c r="ACF22" s="46">
        <v>6.1769095300937784E-37</v>
      </c>
      <c r="ACG22" s="46">
        <v>359714.14432150044</v>
      </c>
      <c r="ACH22" s="46">
        <v>1.7902750848020873E-7</v>
      </c>
      <c r="ACI22" s="46">
        <v>2.7186285339618355E-56</v>
      </c>
      <c r="ACJ22" s="46">
        <v>407395.32528735022</v>
      </c>
      <c r="ACK22" s="46">
        <v>2076.7285100864483</v>
      </c>
      <c r="ACL22" s="46">
        <v>1.5504369328056863E-9</v>
      </c>
      <c r="ACM22" s="46">
        <v>1100.0924111900922</v>
      </c>
      <c r="ACN22" s="46">
        <v>507313.33966643392</v>
      </c>
      <c r="ACO22" s="46">
        <v>191610.97106467659</v>
      </c>
      <c r="ACP22" s="46">
        <v>6972.4478779761112</v>
      </c>
      <c r="ACQ22" s="46">
        <v>1.260896245752013E-36</v>
      </c>
      <c r="ACR22" s="46">
        <v>4.4865706585744245E-13</v>
      </c>
      <c r="ACS22" s="46">
        <v>1562426.5432477964</v>
      </c>
      <c r="ACT22" s="46">
        <v>18910.393440252257</v>
      </c>
      <c r="ACU22" s="46">
        <v>0.12808864099411102</v>
      </c>
      <c r="ACV22" s="46">
        <v>395732.07554466743</v>
      </c>
      <c r="ACW22" s="46">
        <v>8.6768685347650417E-20</v>
      </c>
      <c r="ACX22" s="46">
        <v>419287.80863282958</v>
      </c>
      <c r="ACY22" s="46">
        <v>26.340460041472312</v>
      </c>
      <c r="ACZ22" s="46">
        <v>2335.1701046927587</v>
      </c>
      <c r="ADA22" s="46">
        <v>1.6646306140766601E-12</v>
      </c>
      <c r="ADB22" s="46">
        <v>51.756151393645489</v>
      </c>
      <c r="ADC22" s="46">
        <v>5.3747196354874037E-13</v>
      </c>
      <c r="ADD22" s="46">
        <v>13.183907235031882</v>
      </c>
      <c r="ADE22" s="46">
        <v>1.5314114603779765E-20</v>
      </c>
      <c r="ADF22" s="46">
        <v>314.30864963385244</v>
      </c>
      <c r="ADG22" s="46">
        <v>7.4894437268967986E-8</v>
      </c>
      <c r="ADH22" s="46">
        <v>23835.03393228304</v>
      </c>
      <c r="ADI22" s="46">
        <v>3.5989724755677175E-12</v>
      </c>
      <c r="ADJ22" s="46">
        <v>2.0737540711741613</v>
      </c>
      <c r="ADK22" s="46">
        <v>2.4404358761349592E-25</v>
      </c>
      <c r="ADL22" s="46">
        <v>262.63860740693042</v>
      </c>
      <c r="ADM22" s="46">
        <v>36.029723681091596</v>
      </c>
      <c r="ADN22" s="46">
        <v>5.0669267607989107E-10</v>
      </c>
      <c r="ADO22" s="46">
        <v>5.4718372149251205E-6</v>
      </c>
      <c r="ADP22" s="46">
        <v>52641.823617368515</v>
      </c>
      <c r="ADQ22" s="46">
        <v>2.8212426308219118E-19</v>
      </c>
      <c r="ADR22" s="46">
        <v>2.2219486114673717</v>
      </c>
      <c r="ADS22" s="46">
        <v>0.7658776569541722</v>
      </c>
      <c r="ADT22" s="46">
        <v>9.1727933716201399E-28</v>
      </c>
      <c r="ADU22" s="46">
        <v>7.7176532460235538E-5</v>
      </c>
      <c r="ADV22" s="46">
        <v>2.1285475674204322E-15</v>
      </c>
      <c r="ADW22" s="46">
        <v>5.7668720620637188</v>
      </c>
      <c r="ADX22" s="46">
        <v>610656.63274029538</v>
      </c>
      <c r="ADY22" s="46">
        <v>1.7034443705255567E-18</v>
      </c>
      <c r="ADZ22" s="46">
        <v>1.0708877781469837E-4</v>
      </c>
      <c r="AEA22" s="46">
        <v>1.1236101736287652E-31</v>
      </c>
      <c r="AEB22" s="46">
        <v>2.6359377860003261E-3</v>
      </c>
      <c r="AEC22" s="46">
        <v>2.2775587054068194E-6</v>
      </c>
      <c r="AED22" s="46">
        <v>2.1038434094939202E-43</v>
      </c>
      <c r="AEE22" s="46">
        <v>8889.1632489571493</v>
      </c>
      <c r="AEF22" s="46">
        <v>9.6429429861315297E-12</v>
      </c>
      <c r="AEG22" s="46">
        <v>6.7251970869678435E-22</v>
      </c>
      <c r="AEH22" s="46">
        <v>1.7529186887541676E-19</v>
      </c>
      <c r="AEI22" s="46">
        <v>4792.9009165124098</v>
      </c>
      <c r="AEJ22" s="46">
        <v>1.6724550797505635E-10</v>
      </c>
      <c r="AEK22" s="46">
        <v>1.2141438139854414E-8</v>
      </c>
      <c r="AEL22" s="46">
        <v>3206.6947416496878</v>
      </c>
      <c r="AEM22" s="46">
        <v>1.2341427263637095E-20</v>
      </c>
      <c r="AEN22" s="46">
        <v>520.77171007888126</v>
      </c>
      <c r="AEO22" s="46">
        <v>570915.18473554531</v>
      </c>
      <c r="AEP22" s="46">
        <v>2.5882236198122784E-4</v>
      </c>
      <c r="AEQ22" s="46">
        <v>9.4622948870984728E-38</v>
      </c>
      <c r="AER22" s="46">
        <v>3.2852735835401853E-2</v>
      </c>
      <c r="AES22" s="46">
        <v>8.2838062445785032E-7</v>
      </c>
      <c r="AET22" s="46">
        <v>48.227690406539608</v>
      </c>
      <c r="AEU22" s="46">
        <v>718.15469216198801</v>
      </c>
      <c r="AEV22" s="46">
        <v>1.1798095990567831E-7</v>
      </c>
      <c r="AEW22" s="46">
        <v>1.4174821486361557E-26</v>
      </c>
      <c r="AEX22" s="46">
        <v>2.0364463106595436E-3</v>
      </c>
      <c r="AEY22" s="46">
        <v>5.3172529543664518E-39</v>
      </c>
      <c r="AEZ22" s="46">
        <v>2835.8914544428644</v>
      </c>
      <c r="AFA22" s="46">
        <v>3.8942229434910159E-3</v>
      </c>
      <c r="AFB22" s="46">
        <v>5.8701869021494824E-9</v>
      </c>
      <c r="AFC22" s="46">
        <v>5.419185529312765E-10</v>
      </c>
      <c r="AFD22" s="46">
        <v>2186.2137133427354</v>
      </c>
      <c r="AFE22" s="46">
        <v>2.8516292754906752E-22</v>
      </c>
      <c r="AFF22" s="46">
        <v>4.3281483817192405E-28</v>
      </c>
      <c r="AFG22" s="46">
        <v>10178.00577396446</v>
      </c>
      <c r="AFH22" s="46">
        <v>2.9873035496501162E-6</v>
      </c>
      <c r="AFI22" s="46">
        <v>5.3768582930115912E-44</v>
      </c>
      <c r="AFJ22" s="46">
        <v>3.6215671163229922E-8</v>
      </c>
      <c r="AFK22" s="46">
        <v>7.0958329346329956E-8</v>
      </c>
      <c r="AFL22" s="46">
        <v>1517.0736218812974</v>
      </c>
      <c r="AFM22" s="46">
        <v>8.4596240348365828E-17</v>
      </c>
      <c r="AFN22" s="46">
        <v>1.5659943120848285E-13</v>
      </c>
      <c r="AFO22" s="46">
        <v>23.242498898753144</v>
      </c>
      <c r="AFP22" s="46">
        <v>9.9254190487670542E-15</v>
      </c>
      <c r="AFQ22" s="46">
        <v>1118400.6147774307</v>
      </c>
      <c r="AFR22" s="46">
        <v>351862.1484443192</v>
      </c>
      <c r="AFS22" s="46">
        <v>873139.40989350516</v>
      </c>
      <c r="AFT22" s="46">
        <v>1397.6186557810113</v>
      </c>
      <c r="AFU22" s="46">
        <v>9.5248263941054192E-4</v>
      </c>
      <c r="AFV22" s="46">
        <v>81348.95172825511</v>
      </c>
      <c r="AFW22" s="46">
        <v>6.3741396285924724E-3</v>
      </c>
      <c r="AFX22" s="46">
        <v>117205.49833450887</v>
      </c>
      <c r="AFY22" s="46">
        <v>7707.7972989649888</v>
      </c>
      <c r="AFZ22" s="46">
        <v>2.5469155520978915E-16</v>
      </c>
      <c r="AGA22" s="46">
        <v>1.7977796224460434E-36</v>
      </c>
      <c r="AGB22" s="46">
        <v>1.4497176971464315E-8</v>
      </c>
      <c r="AGC22" s="46">
        <v>26898.041087052134</v>
      </c>
      <c r="AGD22" s="46">
        <v>2.1940867473111831E-23</v>
      </c>
      <c r="AGE22" s="46">
        <v>1.2522876341319481E-3</v>
      </c>
      <c r="AGF22" s="46">
        <v>1.3753223610962777E-3</v>
      </c>
      <c r="AGG22" s="46">
        <v>49687.090777283913</v>
      </c>
      <c r="AGH22" s="46">
        <v>54629.116965196154</v>
      </c>
      <c r="AGI22" s="46">
        <v>3.1470156662636017E-34</v>
      </c>
      <c r="AGJ22" s="46">
        <v>74.06324010301212</v>
      </c>
      <c r="AGK22" s="46">
        <v>7.5539002442921263E-23</v>
      </c>
      <c r="AGL22" s="46">
        <v>4847.9782885181949</v>
      </c>
      <c r="AGM22" s="46">
        <v>3.4106883977792348E-5</v>
      </c>
      <c r="AGN22" s="46">
        <v>6.3088897115818912E-35</v>
      </c>
      <c r="AGO22" s="46">
        <v>41.203592033764338</v>
      </c>
      <c r="AGP22" s="46">
        <v>5.4552620782682748</v>
      </c>
      <c r="AGQ22" s="46">
        <v>2.8321555943550063E-8</v>
      </c>
      <c r="AGR22" s="46">
        <v>1.12823918090295E-15</v>
      </c>
      <c r="AGS22" s="46">
        <v>222.17987275754524</v>
      </c>
      <c r="AGT22" s="46">
        <v>4.1616983933943792E-21</v>
      </c>
      <c r="AGU22" s="46">
        <v>2.7495502531717348E-6</v>
      </c>
      <c r="AGV22" s="46">
        <v>10692.797859257907</v>
      </c>
      <c r="AGW22" s="46">
        <v>223.62586979410193</v>
      </c>
      <c r="AGX22" s="46">
        <v>1013.7272535432237</v>
      </c>
      <c r="AGY22" s="46">
        <v>13321.461715697016</v>
      </c>
      <c r="AGZ22" s="46">
        <v>9411.5702905302132</v>
      </c>
      <c r="AHA22" s="46">
        <v>2.1091650058263355E-13</v>
      </c>
      <c r="AHB22" s="46">
        <v>9.2529101756433807E-48</v>
      </c>
      <c r="AHC22" s="46">
        <v>1.9535445871741328E-19</v>
      </c>
      <c r="AHD22" s="46">
        <v>3.0087419572516159E-20</v>
      </c>
      <c r="AHE22" s="46">
        <v>219.01303519980436</v>
      </c>
      <c r="AHF22" s="46">
        <v>3.7532784318931951E-5</v>
      </c>
      <c r="AHG22" s="46">
        <v>3.5344790195717458E-13</v>
      </c>
      <c r="AHH22" s="46">
        <v>50.970774178373453</v>
      </c>
      <c r="AHI22" s="46">
        <v>373.55927445629459</v>
      </c>
      <c r="AHJ22" s="46">
        <v>0.11606597033645816</v>
      </c>
      <c r="AHK22" s="46">
        <v>0.55771492437774373</v>
      </c>
      <c r="AHL22" s="46">
        <v>0.60094030586286307</v>
      </c>
      <c r="AHM22" s="46">
        <v>1.1662631824129877E-11</v>
      </c>
      <c r="AHN22" s="46">
        <v>3.97544421691825E-5</v>
      </c>
      <c r="AHO22" s="46">
        <v>21486.345733730475</v>
      </c>
      <c r="AHP22" s="46">
        <v>0.51698277233487921</v>
      </c>
      <c r="AHQ22" s="46">
        <v>6.463799916260737E-6</v>
      </c>
      <c r="AHR22" s="46">
        <v>15486.876430093864</v>
      </c>
      <c r="AHS22" s="46">
        <v>3.3711972475297958E-5</v>
      </c>
      <c r="AHT22" s="46">
        <v>974.31224120166553</v>
      </c>
      <c r="AHU22" s="46">
        <v>1.0966321569298111E-11</v>
      </c>
      <c r="AHV22" s="46">
        <v>1.1354142863922251E-2</v>
      </c>
      <c r="AHW22" s="46">
        <v>8538.7199399552264</v>
      </c>
      <c r="AHX22" s="46">
        <v>5.7296676333422808E-5</v>
      </c>
      <c r="AHY22" s="46">
        <v>8.8810407423231267E-32</v>
      </c>
      <c r="AHZ22" s="46">
        <v>3.5836431782649801E-65</v>
      </c>
      <c r="AIA22" s="46">
        <v>6.0741106902170291E-3</v>
      </c>
      <c r="AIB22" s="46">
        <v>7.4757782740586098E-3</v>
      </c>
      <c r="AIC22" s="46">
        <v>1.4745659760020258E-4</v>
      </c>
      <c r="AID22" s="46">
        <v>1.6705189233973045E-45</v>
      </c>
      <c r="AIE22" s="46">
        <v>10012.936507707411</v>
      </c>
      <c r="AIF22" s="46">
        <v>3735.4597769329325</v>
      </c>
      <c r="AIG22" s="46">
        <v>2.9106237012131677E-5</v>
      </c>
      <c r="AIH22" s="46">
        <v>5.5131662117069308E-62</v>
      </c>
      <c r="AII22" s="46">
        <v>2.3060287868533256E-6</v>
      </c>
      <c r="AIJ22" s="46">
        <v>96.750191291692019</v>
      </c>
      <c r="AIK22" s="46">
        <v>412698.83704379475</v>
      </c>
      <c r="AIL22" s="46">
        <v>2.4783393807900334E-21</v>
      </c>
      <c r="AIM22" s="46">
        <v>6.7001271638582739E-5</v>
      </c>
      <c r="AIN22" s="46">
        <v>3.1192502586457311E-9</v>
      </c>
      <c r="AIO22" s="46">
        <v>8.104614805565983E-32</v>
      </c>
      <c r="AIP22" s="46">
        <v>1.0816732053746383E-25</v>
      </c>
      <c r="AIQ22" s="46">
        <v>46413.98907396532</v>
      </c>
      <c r="AIR22" s="46">
        <v>3.0543787349564524E-3</v>
      </c>
      <c r="AIS22" s="46">
        <v>8.8616788631555136E-3</v>
      </c>
      <c r="AIT22" s="46">
        <v>328.27485734746841</v>
      </c>
      <c r="AIU22" s="46">
        <v>1453.0943540097676</v>
      </c>
      <c r="AIV22" s="46">
        <v>3.9379114361560941E-7</v>
      </c>
      <c r="AIW22" s="46">
        <v>6.1033295107789493E-9</v>
      </c>
      <c r="AIX22" s="46">
        <v>4.5836573801849912E-10</v>
      </c>
      <c r="AIY22" s="46">
        <v>2.4483275549929398E-8</v>
      </c>
      <c r="AIZ22" s="46">
        <v>1.2129914420039171E-34</v>
      </c>
      <c r="AJA22" s="46">
        <v>4.7119980961768844E-3</v>
      </c>
      <c r="AJB22" s="46">
        <v>13.702764460310782</v>
      </c>
      <c r="AJC22" s="46">
        <v>2371.7984973705761</v>
      </c>
      <c r="AJD22" s="46">
        <v>2.4455121015960164E-5</v>
      </c>
      <c r="AJE22" s="46">
        <v>1.3346054390736673E-6</v>
      </c>
      <c r="AJF22" s="46">
        <v>542652.17603321292</v>
      </c>
      <c r="AJG22" s="46">
        <v>3.4637054486436863E-2</v>
      </c>
      <c r="AJH22" s="46">
        <v>322.48172117238425</v>
      </c>
      <c r="AJI22" s="46">
        <v>822245.33505173423</v>
      </c>
      <c r="AJJ22" s="46">
        <v>3.0708365035566887E-12</v>
      </c>
      <c r="AJK22" s="46">
        <v>1206810.332522121</v>
      </c>
      <c r="AJL22" s="46">
        <v>0.69658805552865188</v>
      </c>
      <c r="AJM22" s="46">
        <v>4.925311142205382E-7</v>
      </c>
      <c r="AJN22" s="46">
        <v>1.9762970041851167E-52</v>
      </c>
      <c r="AJO22" s="46">
        <v>23918.157750524784</v>
      </c>
      <c r="AJP22" s="46">
        <v>1.3949345520929766E-37</v>
      </c>
      <c r="AJQ22" s="46">
        <v>1.3083053077195095E-17</v>
      </c>
      <c r="AJR22" s="46">
        <v>87171.054933949519</v>
      </c>
      <c r="AJS22" s="46">
        <v>4.2565133168565647E-19</v>
      </c>
      <c r="AJT22" s="46">
        <v>2.5205514730395395E-34</v>
      </c>
      <c r="AJU22" s="46">
        <v>2216.1124564250372</v>
      </c>
      <c r="AJV22" s="46">
        <v>4716.1754757983972</v>
      </c>
      <c r="AJW22" s="46">
        <v>2.1704621905900381</v>
      </c>
      <c r="AJX22" s="46">
        <v>5.4662012563189771E-6</v>
      </c>
      <c r="AJY22" s="46">
        <v>1.0357037533144261E-6</v>
      </c>
      <c r="AJZ22" s="46">
        <v>53960.980731371252</v>
      </c>
      <c r="AKA22" s="46">
        <v>1723312.7990955156</v>
      </c>
      <c r="AKB22" s="46">
        <v>2.041804706562245E-20</v>
      </c>
      <c r="AKC22" s="46">
        <v>6.6413038278771471E-7</v>
      </c>
      <c r="AKD22" s="46">
        <v>65.412660190334989</v>
      </c>
      <c r="AKE22" s="46">
        <v>5.5154757442996983E-14</v>
      </c>
      <c r="AKF22" s="46">
        <v>1.5651249206181761E-14</v>
      </c>
      <c r="AKG22" s="46">
        <v>98.454197186697144</v>
      </c>
      <c r="AKH22" s="46">
        <v>8.0735695704000792E-11</v>
      </c>
      <c r="AKI22" s="46">
        <v>2.1527341007355145E-27</v>
      </c>
      <c r="AKJ22" s="46">
        <v>4.589620551854942E-25</v>
      </c>
      <c r="AKK22" s="46">
        <v>8.9436346467211866E-19</v>
      </c>
      <c r="AKL22" s="46">
        <v>5.1953706936227035E-34</v>
      </c>
      <c r="AKM22" s="46">
        <v>51076.032584210632</v>
      </c>
      <c r="AKN22" s="46">
        <v>779751.08219171036</v>
      </c>
      <c r="AKO22" s="46">
        <v>3.0791667787336255E-14</v>
      </c>
      <c r="AKP22" s="46">
        <v>1.184668942273411E-12</v>
      </c>
      <c r="AKQ22" s="46">
        <v>6.7105519678967961E-18</v>
      </c>
      <c r="AKR22" s="46">
        <v>4.3031640791908568E-8</v>
      </c>
      <c r="AKS22" s="46">
        <v>2.9279197552803355E-17</v>
      </c>
      <c r="AKT22" s="46">
        <v>3.187962854337087E-52</v>
      </c>
      <c r="AKU22" s="46">
        <v>1.0891193725249434E-4</v>
      </c>
      <c r="AKV22" s="46">
        <v>2.6950856196398089E-12</v>
      </c>
      <c r="AKW22" s="46">
        <v>8.3461112165924164E-8</v>
      </c>
      <c r="AKX22" s="46">
        <v>8.1905809039854199E-65</v>
      </c>
      <c r="AKY22" s="46">
        <v>3.1081715963537346E-28</v>
      </c>
      <c r="AKZ22" s="46">
        <v>5.0165567499056158E-51</v>
      </c>
      <c r="ALA22" s="46">
        <v>12203.963946561518</v>
      </c>
      <c r="ALB22" s="46">
        <v>1206187.8225988038</v>
      </c>
      <c r="ALC22" s="46">
        <v>3.9494382549356313E-8</v>
      </c>
      <c r="ALD22" s="46">
        <v>124.79030857716816</v>
      </c>
      <c r="ALE22" s="46">
        <v>9.5196196879696553E-27</v>
      </c>
      <c r="ALF22" s="46">
        <v>1.286421453646613E-20</v>
      </c>
      <c r="ALG22" s="46">
        <v>3.5286144459331472E-14</v>
      </c>
      <c r="ALH22" s="46">
        <v>2.3266895499833258E-24</v>
      </c>
      <c r="ALI22" s="46">
        <v>8.8752915802167562E-14</v>
      </c>
      <c r="ALJ22" s="46">
        <v>3.6655416524664649E-38</v>
      </c>
      <c r="ALK22" s="46">
        <v>1231.1188718437534</v>
      </c>
      <c r="ALL22" s="46">
        <v>1.3346997459576919E-19</v>
      </c>
      <c r="ALM22" s="46">
        <v>4.174644588252631E-10</v>
      </c>
      <c r="ALN22" s="46">
        <v>6.952385673195492E-8</v>
      </c>
      <c r="ALO22" s="46">
        <v>5.3598837928448547E-13</v>
      </c>
      <c r="ALP22" s="46">
        <v>3.5940597847349537E-7</v>
      </c>
      <c r="ALQ22" s="46">
        <v>5707.4708789824181</v>
      </c>
      <c r="ALR22" s="46">
        <v>6.0090040888034009E-4</v>
      </c>
      <c r="ALS22" s="46">
        <v>1.3884292216617353E-10</v>
      </c>
      <c r="ALT22" s="46">
        <v>5.4669830281460687E-14</v>
      </c>
      <c r="ALU22" s="46">
        <v>1.1610397651944897E-2</v>
      </c>
      <c r="ALV22" s="46">
        <v>706.65689233399144</v>
      </c>
      <c r="ALW22" s="46">
        <v>1.2579857731981677E-7</v>
      </c>
      <c r="ALX22" s="46">
        <v>2.2704110403548801</v>
      </c>
      <c r="ALY22" s="46">
        <v>82.109890105904327</v>
      </c>
      <c r="ALZ22" s="46">
        <v>4.986264700379002E-8</v>
      </c>
      <c r="AMA22" s="46">
        <v>4.0570673198040031E-5</v>
      </c>
      <c r="AMB22" s="46">
        <v>6.3319574737254522E-76</v>
      </c>
      <c r="AMC22" s="46">
        <v>2.8785441696020835E-13</v>
      </c>
      <c r="AMD22" s="46">
        <v>9.761431463616167E-9</v>
      </c>
      <c r="AME22" s="46">
        <v>3.0493394231835405E-57</v>
      </c>
      <c r="AMF22" s="46">
        <v>3.1435599372255664E-16</v>
      </c>
      <c r="AMG22" s="46">
        <v>9.3383040663381205E-8</v>
      </c>
      <c r="AMH22" s="46">
        <v>23693.802615930086</v>
      </c>
      <c r="AMI22" s="46">
        <v>2.6982197207761841E-23</v>
      </c>
      <c r="AMJ22" s="46">
        <v>1.2013052335566617E-15</v>
      </c>
      <c r="AMK22" s="46">
        <v>1.4383031581508065E-5</v>
      </c>
      <c r="AML22" s="46">
        <v>1.3262928193814749</v>
      </c>
      <c r="AMM22" s="46">
        <v>1.4621813395585606E-24</v>
      </c>
      <c r="AMN22" s="46">
        <v>1.3899864385544546E-3</v>
      </c>
      <c r="AMO22" s="46">
        <v>2.2372039062481006E-49</v>
      </c>
      <c r="AMP22" s="46">
        <v>18227.946857061834</v>
      </c>
      <c r="AMQ22" s="46">
        <v>2.1756509317947369E-30</v>
      </c>
      <c r="AMR22" s="46">
        <v>5.9252141390393331E-26</v>
      </c>
      <c r="AMS22" s="46">
        <v>2.0738896683327126E-21</v>
      </c>
      <c r="AMT22" s="46">
        <v>1.7714258897152641E-33</v>
      </c>
      <c r="AMU22" s="46">
        <v>92078.048981067783</v>
      </c>
      <c r="AMV22" s="46">
        <v>8.3285258143367819E-2</v>
      </c>
      <c r="AMW22" s="46">
        <v>6.5607624548152504E-34</v>
      </c>
      <c r="AMX22" s="46">
        <v>5.0028408361537588E-5</v>
      </c>
      <c r="AMY22" s="46">
        <v>8.1762864855657773E-5</v>
      </c>
      <c r="AMZ22" s="46">
        <v>0.53443370699801118</v>
      </c>
      <c r="ANA22" s="46">
        <v>35953.785803676314</v>
      </c>
      <c r="ANB22" s="46">
        <v>5.6506333678449947E-4</v>
      </c>
      <c r="ANC22" s="46">
        <v>7.5499888214224377E-21</v>
      </c>
      <c r="AND22" s="46">
        <v>6.5192396595102316E-4</v>
      </c>
      <c r="ANE22" s="46">
        <v>237.44302085743723</v>
      </c>
      <c r="ANF22" s="46">
        <v>1.6175329475743838E-3</v>
      </c>
      <c r="ANG22" s="46">
        <v>3.0598234148387695E-7</v>
      </c>
      <c r="ANH22" s="46">
        <v>3.2996018447827154E-26</v>
      </c>
      <c r="ANI22" s="46">
        <v>3.061835316784057E-18</v>
      </c>
      <c r="ANJ22" s="46">
        <v>12555.258790696118</v>
      </c>
      <c r="ANK22" s="46">
        <v>4856.4713107501148</v>
      </c>
      <c r="ANL22" s="46">
        <v>566788.83017045888</v>
      </c>
      <c r="ANM22" s="46">
        <v>9.220705213934309E-2</v>
      </c>
      <c r="ANN22" s="46">
        <v>3.9889822548419784E-41</v>
      </c>
      <c r="ANO22" s="46">
        <v>1.9739085823412355E-11</v>
      </c>
      <c r="ANP22" s="46">
        <v>8.9917151840044252</v>
      </c>
      <c r="ANQ22" s="46">
        <v>1.6115160088250667E-21</v>
      </c>
      <c r="ANR22" s="46">
        <v>3.0997970964052224E-8</v>
      </c>
      <c r="ANS22" s="46">
        <v>1.9820295932281324E-4</v>
      </c>
      <c r="ANT22" s="46">
        <v>2.2288774974503442</v>
      </c>
      <c r="ANU22" s="46">
        <v>10170.875619244909</v>
      </c>
      <c r="ANV22" s="46">
        <v>29.519213284805875</v>
      </c>
      <c r="ANW22" s="46">
        <v>6.8714410294830526E-4</v>
      </c>
      <c r="ANX22" s="46">
        <v>7563.7311877097954</v>
      </c>
      <c r="ANY22" s="46">
        <v>8289.4664731668381</v>
      </c>
      <c r="ANZ22" s="46">
        <v>6.1446552830490359E-9</v>
      </c>
      <c r="AOA22" s="46">
        <v>60631.906845819853</v>
      </c>
      <c r="AOB22" s="46">
        <v>530859.47511440783</v>
      </c>
      <c r="AOC22" s="46">
        <v>2.6930682308391374E-44</v>
      </c>
      <c r="AOD22" s="46">
        <v>6.2989724146956703E-5</v>
      </c>
      <c r="AOE22" s="46">
        <v>499.3406153518431</v>
      </c>
      <c r="AOF22" s="46">
        <v>23184.748742701562</v>
      </c>
      <c r="AOG22" s="46">
        <v>15921.794336558374</v>
      </c>
      <c r="AOH22" s="46">
        <v>4.0563505787838866E-4</v>
      </c>
      <c r="AOI22" s="46">
        <v>2.1714913381615952E-8</v>
      </c>
      <c r="AOJ22" s="46">
        <v>5.9979108823436682E-15</v>
      </c>
      <c r="AOK22" s="46">
        <v>1.6198372128983596E-6</v>
      </c>
      <c r="AOL22" s="46">
        <v>991534.93750733475</v>
      </c>
      <c r="AOM22" s="46">
        <v>18.174058217963644</v>
      </c>
      <c r="AON22" s="46">
        <v>1.4905473383612252E-7</v>
      </c>
      <c r="AOO22" s="46">
        <v>2553.600322811003</v>
      </c>
      <c r="AOP22" s="46">
        <v>5.8122917763324874E-5</v>
      </c>
      <c r="AOQ22" s="46">
        <v>1.5827040496446453E-5</v>
      </c>
      <c r="AOR22" s="46">
        <v>2.4730584056017872E-4</v>
      </c>
      <c r="AOS22" s="46">
        <v>0.24262127118269106</v>
      </c>
      <c r="AOT22" s="46">
        <v>5.4555077652998609E-57</v>
      </c>
      <c r="AOU22" s="46">
        <v>3.6739669512786261E-11</v>
      </c>
      <c r="AOV22" s="46">
        <v>71884.923782908765</v>
      </c>
      <c r="AOW22" s="46">
        <v>5711.4745476531834</v>
      </c>
      <c r="AOX22" s="46">
        <v>9.4953827636520827E-8</v>
      </c>
      <c r="AOY22" s="46">
        <v>2.7099332202884251E-12</v>
      </c>
      <c r="AOZ22" s="46">
        <v>1279.6025998389873</v>
      </c>
      <c r="APA22" s="46">
        <v>94442.100863018131</v>
      </c>
      <c r="APB22" s="46">
        <v>3.234909089662348E-24</v>
      </c>
      <c r="APC22" s="46">
        <v>5.3378822970868685E-4</v>
      </c>
      <c r="APD22" s="46">
        <v>2.1454663625798353E-22</v>
      </c>
      <c r="APE22" s="46">
        <v>4.0266434993495696E-34</v>
      </c>
      <c r="APF22" s="46">
        <v>1.7000002399871559E-10</v>
      </c>
      <c r="APG22" s="46">
        <v>7.6842521443752815E-22</v>
      </c>
      <c r="APH22" s="46">
        <v>282.60039737035885</v>
      </c>
      <c r="API22" s="46">
        <v>45824.399992515071</v>
      </c>
      <c r="APJ22" s="46">
        <v>4.2097546650175838E-35</v>
      </c>
      <c r="APK22" s="46">
        <v>9.0027850084250252E-2</v>
      </c>
      <c r="APL22" s="46">
        <v>162.54414270400775</v>
      </c>
      <c r="APM22" s="46">
        <v>4.1983347037669286E-21</v>
      </c>
      <c r="APN22" s="46">
        <v>1394.0368481458138</v>
      </c>
      <c r="APO22" s="46">
        <v>862245.56017979013</v>
      </c>
      <c r="APP22" s="46">
        <v>9.0110184023421619E-26</v>
      </c>
      <c r="APQ22" s="46">
        <v>124320.32744973534</v>
      </c>
      <c r="APR22" s="46">
        <v>6.0425110032490501E-15</v>
      </c>
      <c r="APS22" s="46">
        <v>207.52438523548486</v>
      </c>
      <c r="APT22" s="46">
        <v>2.2678002049198827</v>
      </c>
      <c r="APU22" s="46">
        <v>1093.4586310549448</v>
      </c>
      <c r="APV22" s="46">
        <v>1.770549350686815E-12</v>
      </c>
      <c r="APW22" s="46">
        <v>2733.1022585392525</v>
      </c>
      <c r="APX22" s="46">
        <v>1.8304881118244962E-22</v>
      </c>
      <c r="APY22" s="46">
        <v>0.12935854278369283</v>
      </c>
      <c r="APZ22" s="46">
        <v>6.2898942350449717E-11</v>
      </c>
      <c r="AQA22" s="46">
        <v>8.2032903577404746E-3</v>
      </c>
      <c r="AQB22" s="46">
        <v>1.0108986195816958</v>
      </c>
      <c r="AQC22" s="46">
        <v>1.0731313299792368E-20</v>
      </c>
      <c r="AQD22" s="46">
        <v>42.175015603884269</v>
      </c>
      <c r="AQE22" s="46">
        <v>1.3458805705828247E-7</v>
      </c>
      <c r="AQF22" s="46">
        <v>4.4903006661834983E-16</v>
      </c>
      <c r="AQG22" s="46">
        <v>1.3082338844535442E-9</v>
      </c>
      <c r="AQH22" s="46">
        <v>0.59798860490152583</v>
      </c>
      <c r="AQI22" s="46">
        <v>3.8709167969906035E-5</v>
      </c>
      <c r="AQJ22" s="46">
        <v>1480.3479524199556</v>
      </c>
      <c r="AQK22" s="46">
        <v>2.0085110946518786E-5</v>
      </c>
      <c r="AQL22" s="46">
        <v>1497438.228891921</v>
      </c>
      <c r="AQM22" s="46">
        <v>2.3275070904344566E-2</v>
      </c>
      <c r="AQN22" s="46">
        <v>1.2872964798518665E-11</v>
      </c>
      <c r="AQO22" s="46">
        <v>1137.8240595799091</v>
      </c>
      <c r="AQP22" s="46">
        <v>83.63089571065224</v>
      </c>
      <c r="AQQ22" s="46">
        <v>5.8692317269117973E-9</v>
      </c>
      <c r="AQR22" s="46">
        <v>1.4192659153445082E-35</v>
      </c>
      <c r="AQS22" s="46">
        <v>1.2634497043776237E-6</v>
      </c>
      <c r="AQT22" s="46">
        <v>3.7175448091915614E-7</v>
      </c>
      <c r="AQU22" s="46">
        <v>4795.996108739243</v>
      </c>
      <c r="AQV22" s="46">
        <v>3.5545541032198322E-7</v>
      </c>
      <c r="AQW22" s="46">
        <v>2.925708795974113E-9</v>
      </c>
      <c r="AQX22" s="46">
        <v>25379.455396774283</v>
      </c>
      <c r="AQY22" s="46">
        <v>1155348.9088417015</v>
      </c>
      <c r="AQZ22" s="46">
        <v>2.6108902555934472</v>
      </c>
      <c r="ARA22" s="46">
        <v>833.73120358524545</v>
      </c>
      <c r="ARB22" s="46">
        <v>7.9912093081694585E-12</v>
      </c>
      <c r="ARC22" s="46">
        <v>1077.3438648507386</v>
      </c>
      <c r="ARD22" s="46">
        <v>58.133334081746675</v>
      </c>
      <c r="ARE22" s="46">
        <v>2.1878912162027532E-4</v>
      </c>
      <c r="ARF22" s="46">
        <v>6.3657521933713577E-6</v>
      </c>
      <c r="ARG22" s="46">
        <v>27.154901427773837</v>
      </c>
      <c r="ARH22" s="46">
        <v>1333.9705023926997</v>
      </c>
      <c r="ARI22" s="46">
        <v>3.980378870257203E-8</v>
      </c>
      <c r="ARJ22" s="46">
        <v>131.68390053379011</v>
      </c>
      <c r="ARK22" s="46">
        <v>2.9019232760650516E-16</v>
      </c>
      <c r="ARL22" s="46">
        <v>3.6738296436401965E-10</v>
      </c>
      <c r="ARM22" s="46">
        <v>487.38760194292763</v>
      </c>
      <c r="ARN22" s="46">
        <v>2582.1740766577759</v>
      </c>
      <c r="ARO22" s="46">
        <v>8.5421816341757675E-2</v>
      </c>
      <c r="ARP22" s="46">
        <v>38.620712267932049</v>
      </c>
      <c r="ARQ22" s="46">
        <v>6.002695682266116E-9</v>
      </c>
      <c r="ARR22" s="46">
        <v>2.7176543713034917E-30</v>
      </c>
      <c r="ARS22" s="46">
        <v>21562.533230757057</v>
      </c>
      <c r="ART22" s="46">
        <v>126555.21878051529</v>
      </c>
      <c r="ARU22" s="46">
        <v>9.2713603184914866E-38</v>
      </c>
      <c r="ARV22" s="46">
        <v>6.4346479391437595E-5</v>
      </c>
      <c r="ARW22" s="46">
        <v>1.8273145212614684E-2</v>
      </c>
      <c r="ARX22" s="46">
        <v>3.3145702334656718E-10</v>
      </c>
      <c r="ARY22" s="46">
        <v>4.3067902676533825E-8</v>
      </c>
      <c r="ARZ22" s="46">
        <v>31527.362659696078</v>
      </c>
      <c r="ASA22" s="46">
        <v>1.0682036991159605E-6</v>
      </c>
      <c r="ASB22" s="46">
        <v>212987.33222930174</v>
      </c>
      <c r="ASC22" s="46">
        <v>8.7502978139275853E-8</v>
      </c>
      <c r="ASD22" s="46">
        <v>552.35369533911387</v>
      </c>
      <c r="ASE22" s="46">
        <v>4.2424653307736929E-18</v>
      </c>
      <c r="ASF22" s="46">
        <v>8.3767305651546695E-6</v>
      </c>
      <c r="ASG22" s="46">
        <v>7.4959522976168376E-3</v>
      </c>
      <c r="ASH22" s="46">
        <v>1.3724557485300212E-11</v>
      </c>
      <c r="ASI22" s="46">
        <v>5482.2739563722253</v>
      </c>
      <c r="ASJ22" s="46">
        <v>1.0935174196882638E-24</v>
      </c>
      <c r="ASK22" s="46">
        <v>2.4540805188682748E-31</v>
      </c>
      <c r="ASL22" s="46">
        <v>5.2502445025339701E-8</v>
      </c>
      <c r="ASM22" s="46">
        <v>24093.513304618351</v>
      </c>
      <c r="ASN22" s="46">
        <v>3.4346883308193648E-8</v>
      </c>
      <c r="ASO22" s="46">
        <v>9.5918873346984171E-17</v>
      </c>
      <c r="ASP22" s="46">
        <v>2.5969483479353709E-33</v>
      </c>
      <c r="ASQ22" s="46">
        <v>3.7456360597899765E-51</v>
      </c>
      <c r="ASR22" s="46">
        <v>4.0015271765444714E-34</v>
      </c>
      <c r="ASS22" s="46">
        <v>207225.73673550089</v>
      </c>
      <c r="AST22" s="46">
        <v>1.9697170766922633E-11</v>
      </c>
      <c r="ASU22" s="46">
        <v>1.5434612458055607E-5</v>
      </c>
      <c r="ASV22" s="46">
        <v>2.4189272030160659E-4</v>
      </c>
      <c r="ASW22" s="46">
        <v>2.4404546695368862E-2</v>
      </c>
      <c r="ASX22" s="46">
        <v>43.901678192021834</v>
      </c>
      <c r="ASY22" s="46">
        <v>3.5764000006881072E-8</v>
      </c>
      <c r="ASZ22" s="46">
        <v>1.364806360278216E-3</v>
      </c>
      <c r="ATA22" s="46">
        <v>1.5109311620628632E-9</v>
      </c>
      <c r="ATB22" s="46">
        <v>7.3641547184562255E-33</v>
      </c>
      <c r="ATC22" s="46">
        <v>1.3592696027619703E-3</v>
      </c>
      <c r="ATD22" s="46">
        <v>179.0304975110954</v>
      </c>
      <c r="ATE22" s="46">
        <v>5.4065003312744976E-79</v>
      </c>
      <c r="ATF22" s="46">
        <v>1.388219440971469E-6</v>
      </c>
      <c r="ATG22" s="46">
        <v>374.9953166982736</v>
      </c>
      <c r="ATH22" s="46">
        <v>6.3622232681403347E-10</v>
      </c>
      <c r="ATI22" s="46">
        <v>6.2854559970983359E-3</v>
      </c>
      <c r="ATJ22" s="46">
        <v>1.1737486895972201E-43</v>
      </c>
      <c r="ATK22" s="46">
        <v>4.4158166665040653E-6</v>
      </c>
      <c r="ATL22" s="46">
        <v>4.1302501542042862E-31</v>
      </c>
      <c r="ATM22" s="46">
        <v>2.4974146469171112E-14</v>
      </c>
      <c r="ATN22" s="46">
        <v>2.3497841911712225E-6</v>
      </c>
      <c r="ATO22" s="46">
        <v>916988.00723757478</v>
      </c>
      <c r="ATP22" s="46">
        <v>5.2248022618046584E-2</v>
      </c>
      <c r="ATQ22" s="46">
        <v>1061.25753865716</v>
      </c>
      <c r="ATR22" s="46">
        <v>105494.82346870794</v>
      </c>
      <c r="ATS22" s="46">
        <v>6.647681014882266E-2</v>
      </c>
      <c r="ATT22" s="46">
        <v>23250.249567836203</v>
      </c>
      <c r="ATU22" s="46">
        <v>62.253461805032522</v>
      </c>
      <c r="ATV22" s="46">
        <v>9.0067869296676397E-39</v>
      </c>
      <c r="ATW22" s="46">
        <v>7.7045772902755169E-3</v>
      </c>
      <c r="ATX22" s="46">
        <v>3.5706479139683341E-39</v>
      </c>
      <c r="ATY22" s="46">
        <v>1.2044496316077865E-16</v>
      </c>
      <c r="ATZ22" s="46">
        <v>44.399882758387797</v>
      </c>
      <c r="AUA22" s="46">
        <v>3.9570157445597344E-9</v>
      </c>
      <c r="AUB22" s="46">
        <v>7.2433173729356672E-7</v>
      </c>
      <c r="AUC22" s="46">
        <v>682922.76362245611</v>
      </c>
      <c r="AUD22" s="46">
        <v>3.5795237008693964E-22</v>
      </c>
      <c r="AUE22" s="46">
        <v>1.8137546022429265E-8</v>
      </c>
      <c r="AUF22" s="46">
        <v>19.922702355568301</v>
      </c>
      <c r="AUG22" s="46">
        <v>2.0731737789133615E-8</v>
      </c>
      <c r="AUH22" s="46">
        <v>4.6971054168618054E-10</v>
      </c>
      <c r="AUI22" s="46">
        <v>2.8718819704906613</v>
      </c>
      <c r="AUJ22" s="46">
        <v>1.2795107012787295E-3</v>
      </c>
      <c r="AUK22" s="46">
        <v>5.6448797224790294E-25</v>
      </c>
      <c r="AUL22" s="46">
        <v>23.949035424747173</v>
      </c>
      <c r="AUM22" s="46">
        <v>1.2593312554003138E-42</v>
      </c>
      <c r="AUN22" s="46">
        <v>5.178582169031638E-15</v>
      </c>
      <c r="AUO22" s="46">
        <v>39.15386196092129</v>
      </c>
      <c r="AUP22" s="46">
        <v>799557.05840267939</v>
      </c>
      <c r="AUQ22" s="46">
        <v>5.2986483362378028E-7</v>
      </c>
      <c r="AUR22" s="46">
        <v>112223.29746418828</v>
      </c>
      <c r="AUS22" s="46">
        <v>3.8824592489445178E-3</v>
      </c>
      <c r="AUT22" s="46">
        <v>7.1350084882120399E-14</v>
      </c>
      <c r="AUU22" s="46">
        <v>1.0667594987702627E-7</v>
      </c>
      <c r="AUV22" s="46">
        <v>9.4644466621784766E-3</v>
      </c>
      <c r="AUW22" s="46">
        <v>5.3613888424545984E-38</v>
      </c>
      <c r="AUX22" s="46">
        <v>0.10220952630064987</v>
      </c>
      <c r="AUY22" s="46">
        <v>3.4852155083619499E-33</v>
      </c>
      <c r="AUZ22" s="46">
        <v>117.73953563023174</v>
      </c>
      <c r="AVA22" s="46">
        <v>3.2056363487277675E-19</v>
      </c>
      <c r="AVB22" s="46">
        <v>2.7203989391772246E-6</v>
      </c>
      <c r="AVC22" s="46">
        <v>1.0168044475559692E-27</v>
      </c>
      <c r="AVD22" s="46">
        <v>1.0077807935206799E-14</v>
      </c>
      <c r="AVE22" s="46">
        <v>7.5096623052045455E-28</v>
      </c>
      <c r="AVF22" s="46">
        <v>0.15276578245951314</v>
      </c>
      <c r="AVG22" s="46">
        <v>1.0646469965258406E-32</v>
      </c>
      <c r="AVH22" s="46">
        <v>5.0360982677434863E-21</v>
      </c>
      <c r="AVI22" s="46">
        <v>1.0279724303073743E-23</v>
      </c>
      <c r="AVJ22" s="46">
        <v>2.3669637146985144E-6</v>
      </c>
      <c r="AVK22" s="46">
        <v>1.4067116747092879E-39</v>
      </c>
      <c r="AVL22" s="46">
        <v>1.5319191279448247E-27</v>
      </c>
      <c r="AVM22" s="46">
        <v>1342166.7528332977</v>
      </c>
      <c r="AVN22" s="46">
        <v>2.9965409874314375E-21</v>
      </c>
      <c r="AVO22" s="46">
        <v>8.7729453582993223E-8</v>
      </c>
      <c r="AVP22" s="46">
        <v>247.04681383545812</v>
      </c>
      <c r="AVQ22" s="46">
        <v>6.6441526112154137E-23</v>
      </c>
      <c r="AVR22" s="46">
        <v>2.0126914428426649E-3</v>
      </c>
      <c r="AVS22" s="46">
        <v>76294.698146185998</v>
      </c>
      <c r="AVT22" s="46">
        <v>0.45258443177471863</v>
      </c>
      <c r="AVU22" s="46">
        <v>4.6985006261826987</v>
      </c>
      <c r="AVV22" s="46">
        <v>260.12424943167838</v>
      </c>
      <c r="AVW22" s="46">
        <v>2.4414411137949177E-45</v>
      </c>
      <c r="AVX22" s="46">
        <v>2.9249179838112827E-34</v>
      </c>
      <c r="AVY22" s="46">
        <v>3.5983358208468417E-30</v>
      </c>
      <c r="AVZ22" s="46">
        <v>4.4519113411961415E-2</v>
      </c>
      <c r="AWA22" s="46">
        <v>4.5856739555876477E-2</v>
      </c>
      <c r="AWB22" s="46">
        <v>1.0261679693111315E-3</v>
      </c>
      <c r="AWC22" s="46">
        <v>3.4026815221626899E-2</v>
      </c>
      <c r="AWD22" s="46">
        <v>102.77982521945813</v>
      </c>
      <c r="AWE22" s="46">
        <v>3.8582402538733064E-5</v>
      </c>
      <c r="AWF22" s="46">
        <v>3.6481676685679885E-31</v>
      </c>
      <c r="AWG22" s="46">
        <v>1.0556192839503651E-4</v>
      </c>
      <c r="AWH22" s="46">
        <v>1.1543273232367472E-3</v>
      </c>
      <c r="AWI22" s="46">
        <v>2956.5466993861046</v>
      </c>
      <c r="AWJ22" s="46">
        <v>6.9045840435305815E-18</v>
      </c>
      <c r="AWK22" s="46">
        <v>1644774.609287892</v>
      </c>
      <c r="AWL22" s="46">
        <v>261.73324180433252</v>
      </c>
      <c r="AWM22" s="46">
        <v>1.4166198639113174E-14</v>
      </c>
      <c r="AWN22" s="46">
        <v>171.44199682281089</v>
      </c>
      <c r="AWO22" s="46">
        <v>1.3152842176286993E-55</v>
      </c>
      <c r="AWP22" s="46">
        <v>24615.845268267025</v>
      </c>
      <c r="AWQ22" s="46">
        <v>3.220613572150388E-3</v>
      </c>
      <c r="AWR22" s="46">
        <v>8.4677143900802693E-14</v>
      </c>
      <c r="AWS22" s="46">
        <v>3.5163096703788085E-3</v>
      </c>
      <c r="AWT22" s="46">
        <v>1.6850125314659705E-11</v>
      </c>
      <c r="AWU22" s="46">
        <v>3.8325247332615766E-8</v>
      </c>
      <c r="AWV22" s="46">
        <v>2.0597215265598633E-5</v>
      </c>
      <c r="AWW22" s="46">
        <v>936429.05805442564</v>
      </c>
      <c r="AWX22" s="46">
        <v>6.0215551777735282E-18</v>
      </c>
      <c r="AWY22" s="46">
        <v>2.080604500013948E-4</v>
      </c>
      <c r="AWZ22" s="46">
        <v>6.0085764914626515E-46</v>
      </c>
      <c r="AXA22" s="46">
        <v>2.4115337592513422E-17</v>
      </c>
      <c r="AXB22" s="46">
        <v>423880.44190660119</v>
      </c>
      <c r="AXC22" s="46">
        <v>6.2631972482692685E-2</v>
      </c>
      <c r="AXD22" s="46">
        <v>1004.6610808921944</v>
      </c>
      <c r="AXE22" s="46">
        <v>13.583261400781248</v>
      </c>
      <c r="AXF22" s="46">
        <v>9.0339837840438353</v>
      </c>
      <c r="AXG22" s="46">
        <v>1.1048300377328481E-57</v>
      </c>
      <c r="AXH22" s="46">
        <v>1196.4840597374994</v>
      </c>
      <c r="AXI22" s="46">
        <v>1.2093928566239932E-28</v>
      </c>
      <c r="AXJ22" s="46">
        <v>2.1973870689683463E-5</v>
      </c>
      <c r="AXK22" s="46">
        <v>213137.38319667283</v>
      </c>
      <c r="AXL22" s="46">
        <v>9.0562117546853123E-3</v>
      </c>
      <c r="AXM22" s="46">
        <v>6.0442234200571501E-2</v>
      </c>
      <c r="AXN22" s="46">
        <v>14508.663021217582</v>
      </c>
      <c r="AXO22" s="46">
        <v>2.1047122997684458E-6</v>
      </c>
      <c r="AXP22" s="46">
        <v>1.1475213518995644E-13</v>
      </c>
      <c r="AXQ22" s="46">
        <v>654160.76118903176</v>
      </c>
      <c r="AXR22" s="46">
        <v>6.5683505024425924E-3</v>
      </c>
      <c r="AXS22" s="46">
        <v>1.1325740065432496E-16</v>
      </c>
      <c r="AXT22" s="46">
        <v>3.7776292922501819E-4</v>
      </c>
      <c r="AXU22" s="46">
        <v>48.407321487888424</v>
      </c>
      <c r="AXV22" s="46">
        <v>5.1759029787065729E-48</v>
      </c>
      <c r="AXW22" s="46">
        <v>42.955473255054436</v>
      </c>
      <c r="AXX22" s="46">
        <v>1.336304427098669E-4</v>
      </c>
      <c r="AXY22" s="46">
        <v>2.1821167262158783E-2</v>
      </c>
      <c r="AXZ22" s="46">
        <v>2.6690272262602682E-12</v>
      </c>
      <c r="AYA22" s="46">
        <v>13.613647466949255</v>
      </c>
      <c r="AYB22" s="46">
        <v>2.5360977626496796E-4</v>
      </c>
      <c r="AYC22" s="46">
        <v>1830389.1295019859</v>
      </c>
      <c r="AYD22" s="46">
        <v>3.6984670943491126E-74</v>
      </c>
      <c r="AYE22" s="46">
        <v>1844330.5190977026</v>
      </c>
      <c r="AYF22" s="46">
        <v>6.8296405792621015E-2</v>
      </c>
      <c r="AYG22" s="46">
        <v>5.7032285058572857E-30</v>
      </c>
      <c r="AYH22" s="46">
        <v>1677.0432945278751</v>
      </c>
      <c r="AYI22" s="46">
        <v>4.2301163935282447E-4</v>
      </c>
      <c r="AYJ22" s="46">
        <v>4.4826383417173659E-3</v>
      </c>
      <c r="AYK22" s="46">
        <v>19733.121939300665</v>
      </c>
      <c r="AYL22" s="46">
        <v>11238.702952530097</v>
      </c>
      <c r="AYM22" s="46">
        <v>1.0346377348293837E-2</v>
      </c>
      <c r="AYN22" s="46">
        <v>9.4638846183166248E-32</v>
      </c>
      <c r="AYO22" s="46">
        <v>1.1899314321307635E-5</v>
      </c>
      <c r="AYP22" s="46">
        <v>17.246727929103464</v>
      </c>
      <c r="AYQ22" s="46">
        <v>1.4953867526592666E-12</v>
      </c>
      <c r="AYR22" s="46">
        <v>1.6275569107940184E-12</v>
      </c>
      <c r="AYS22" s="46">
        <v>138865.32929866234</v>
      </c>
      <c r="AYT22" s="46">
        <v>4.5035282661792925E-9</v>
      </c>
      <c r="AYU22" s="46">
        <v>7.3744055348219596E-5</v>
      </c>
      <c r="AYV22" s="46">
        <v>2.6983886126609251E-9</v>
      </c>
      <c r="AYW22" s="46">
        <v>1134117.7613506415</v>
      </c>
      <c r="AYX22" s="46">
        <v>0.6479749516663843</v>
      </c>
      <c r="AYY22" s="46">
        <v>8.576986028817063E-2</v>
      </c>
      <c r="AYZ22" s="46">
        <v>5.8649190380363943E-4</v>
      </c>
      <c r="AZA22" s="46">
        <v>2.0502038631592124E-13</v>
      </c>
      <c r="AZB22" s="46">
        <v>1.9322108673102427</v>
      </c>
      <c r="AZC22" s="46">
        <v>2340629.7262300476</v>
      </c>
      <c r="AZD22" s="46">
        <v>3.6888755454889375E-16</v>
      </c>
      <c r="AZE22" s="46">
        <v>76.889332647044398</v>
      </c>
      <c r="AZF22" s="46">
        <v>377.84512617784617</v>
      </c>
      <c r="AZG22" s="46">
        <v>1.2954072859204525E-5</v>
      </c>
      <c r="AZH22" s="46">
        <v>2.0072935703055133</v>
      </c>
      <c r="AZI22" s="46">
        <v>2.7284048084901678E-21</v>
      </c>
      <c r="AZJ22" s="46">
        <v>1.6134446482219202E-2</v>
      </c>
      <c r="AZK22" s="46">
        <v>6.9355026701349802E-64</v>
      </c>
      <c r="AZL22" s="46">
        <v>5.4140144818733123E-9</v>
      </c>
      <c r="AZM22" s="46">
        <v>4.0213011917274125E-19</v>
      </c>
      <c r="AZN22" s="46">
        <v>8.3685596972592497E-14</v>
      </c>
      <c r="AZO22" s="46">
        <v>17867.51533901917</v>
      </c>
      <c r="AZP22" s="46">
        <v>3.7131388782219314E-13</v>
      </c>
      <c r="AZQ22" s="46">
        <v>6.2671859186275893E-9</v>
      </c>
      <c r="AZR22" s="46">
        <v>3.7171374374091237E-16</v>
      </c>
      <c r="AZS22" s="46">
        <v>13.541874434803237</v>
      </c>
      <c r="AZT22" s="46">
        <v>18504.288194810299</v>
      </c>
      <c r="AZU22" s="46">
        <v>0.13883082591797871</v>
      </c>
      <c r="AZV22" s="46">
        <v>4941.0501436217191</v>
      </c>
      <c r="AZW22" s="46">
        <v>6.331731961041006E-17</v>
      </c>
      <c r="AZX22" s="46">
        <v>5.6522821890960341E-2</v>
      </c>
      <c r="AZY22" s="46">
        <v>431.65084721054006</v>
      </c>
      <c r="AZZ22" s="46">
        <v>4.9270655068430933E-4</v>
      </c>
      <c r="BAA22" s="46">
        <v>41403.490865052219</v>
      </c>
      <c r="BAB22" s="46">
        <v>3.5189402197023925</v>
      </c>
      <c r="BAC22" s="46">
        <v>5.2859605853140014E-2</v>
      </c>
      <c r="BAD22" s="46">
        <v>2.6156239490318614E-22</v>
      </c>
      <c r="BAE22" s="46">
        <v>188507.37897035596</v>
      </c>
      <c r="BAF22" s="46">
        <v>484853.79518344603</v>
      </c>
      <c r="BAG22" s="46">
        <v>2460.5650269965881</v>
      </c>
      <c r="BAH22" s="46">
        <v>3.1331090912351763E-2</v>
      </c>
      <c r="BAI22" s="46">
        <v>0.22292538870515827</v>
      </c>
      <c r="BAJ22" s="46">
        <v>2.9709557221703835E-22</v>
      </c>
      <c r="BAK22" s="46">
        <v>1.0092980623082403E-2</v>
      </c>
      <c r="BAL22" s="46">
        <v>1.288413624630571E-5</v>
      </c>
      <c r="BAM22" s="46">
        <v>2070.2485958175198</v>
      </c>
      <c r="BAN22" s="46">
        <v>1.6730546904255185E-10</v>
      </c>
      <c r="BAO22" s="46">
        <v>2.4734178815186516E-56</v>
      </c>
      <c r="BAP22" s="46">
        <v>5.4507911768785002E-10</v>
      </c>
      <c r="BAQ22" s="46">
        <v>1.6470470177707359</v>
      </c>
      <c r="BAR22" s="46">
        <v>8.8446334119484295E-3</v>
      </c>
      <c r="BAS22" s="46">
        <v>3.3538320951099115E-13</v>
      </c>
      <c r="BAT22" s="46">
        <v>2842656.6330144987</v>
      </c>
      <c r="BAU22" s="46">
        <v>2.7061954575561211</v>
      </c>
      <c r="BAV22" s="46">
        <v>46923.720562847593</v>
      </c>
      <c r="BAW22" s="46">
        <v>2.2972485580484244E-4</v>
      </c>
      <c r="BAX22" s="46">
        <v>1986291.7741271097</v>
      </c>
      <c r="BAY22" s="46">
        <v>472984.25874300615</v>
      </c>
      <c r="BAZ22" s="46">
        <v>1.487463210367876E-3</v>
      </c>
      <c r="BBA22" s="46">
        <v>3.8804509850636013E-11</v>
      </c>
      <c r="BBB22" s="46">
        <v>2.8108297449773548E-4</v>
      </c>
      <c r="BBC22" s="46">
        <v>87.278596811453127</v>
      </c>
      <c r="BBD22" s="46">
        <v>5.7782321923576131E-9</v>
      </c>
      <c r="BBE22" s="46">
        <v>8.0350882439571008E-6</v>
      </c>
      <c r="BBF22" s="46">
        <v>1.8530950923594472E-22</v>
      </c>
      <c r="BBG22" s="46">
        <v>8.5282019187664204E-2</v>
      </c>
      <c r="BBH22" s="46">
        <v>8.817855014772763E-2</v>
      </c>
      <c r="BBI22" s="46">
        <v>322.44277454204797</v>
      </c>
      <c r="BBJ22" s="46">
        <v>26.975782950928469</v>
      </c>
      <c r="BBK22" s="46">
        <v>0.22215115276362879</v>
      </c>
      <c r="BBL22" s="46">
        <v>1130873.7674672711</v>
      </c>
      <c r="BBM22" s="46">
        <v>4.0050955059123859E-25</v>
      </c>
      <c r="BBN22" s="46">
        <v>6.3898708151679724</v>
      </c>
      <c r="BBO22" s="46">
        <v>16810.653097177368</v>
      </c>
      <c r="BBP22" s="46">
        <v>3.7648544556119295E-43</v>
      </c>
      <c r="BBQ22" s="46">
        <v>308.39981418727695</v>
      </c>
      <c r="BBR22" s="46">
        <v>2.802870586509861E-6</v>
      </c>
      <c r="BBS22" s="46">
        <v>9827.4104391324126</v>
      </c>
      <c r="BBT22" s="46">
        <v>1.0844396810261697E-4</v>
      </c>
      <c r="BBU22" s="46">
        <v>3.4963370112679332E-2</v>
      </c>
      <c r="BBV22" s="46">
        <v>8.5683584460597595E-23</v>
      </c>
      <c r="BBW22" s="46">
        <v>1.7616658276443411</v>
      </c>
      <c r="BBX22" s="46">
        <v>1052470.0193296901</v>
      </c>
      <c r="BBY22" s="46">
        <v>1.7481977977591859E-13</v>
      </c>
      <c r="BBZ22" s="46">
        <v>4.3177380042761643E-3</v>
      </c>
      <c r="BCA22" s="46">
        <v>5.1477083506398643E-13</v>
      </c>
      <c r="BCB22" s="46">
        <v>15950.386064236853</v>
      </c>
      <c r="BCC22" s="46">
        <v>3.843147001245669E-4</v>
      </c>
      <c r="BCD22" s="46">
        <v>1.8522452728549499E-8</v>
      </c>
      <c r="BCE22" s="46">
        <v>8.9322292600117851E-8</v>
      </c>
      <c r="BCF22" s="46">
        <v>48776.111938004193</v>
      </c>
      <c r="BCG22" s="46">
        <v>1.9652717227324379E-3</v>
      </c>
      <c r="BCH22" s="46">
        <v>7.412129763517895E-10</v>
      </c>
      <c r="BCI22" s="46">
        <v>1.1346112062117159E-2</v>
      </c>
      <c r="BCJ22" s="46">
        <v>955.79516794364474</v>
      </c>
      <c r="BCK22" s="46">
        <v>4.5083333699640996E-26</v>
      </c>
      <c r="BCL22" s="46">
        <v>1.1096189767481834E-3</v>
      </c>
      <c r="BCM22" s="46">
        <v>28.887357144467796</v>
      </c>
      <c r="BCN22" s="46">
        <v>1563524.7717045606</v>
      </c>
      <c r="BCO22" s="46">
        <v>1366083.8568115123</v>
      </c>
      <c r="BCP22" s="46">
        <v>1.5289550088777083E-39</v>
      </c>
      <c r="BCQ22" s="46">
        <v>9.0447905602473279E-18</v>
      </c>
      <c r="BCR22" s="46">
        <v>2.0532694588202149E-8</v>
      </c>
      <c r="BCS22" s="46">
        <v>1.1120188710231379E-21</v>
      </c>
      <c r="BCT22" s="46">
        <v>1.0095962760809131E-9</v>
      </c>
      <c r="BCU22" s="46">
        <v>90500.64454337988</v>
      </c>
      <c r="BCV22" s="46">
        <v>157967.7009000949</v>
      </c>
      <c r="BCW22" s="46">
        <v>2.2376553738441687E-21</v>
      </c>
      <c r="BCX22" s="46">
        <v>127753.35252616987</v>
      </c>
      <c r="BCY22" s="46">
        <v>9224.5904151674204</v>
      </c>
      <c r="BCZ22" s="46">
        <v>3.4269275837705566E-2</v>
      </c>
      <c r="BDA22" s="46">
        <v>68099.431899198476</v>
      </c>
      <c r="BDB22" s="46">
        <v>992.90416238350144</v>
      </c>
      <c r="BDC22" s="46">
        <v>1.0209686204446628E-9</v>
      </c>
      <c r="BDD22" s="46">
        <v>853.66523984245168</v>
      </c>
      <c r="BDE22" s="46">
        <v>6.8147710348418128E-14</v>
      </c>
      <c r="BDF22" s="46">
        <v>509420.24006894336</v>
      </c>
      <c r="BDG22" s="46">
        <v>6.5229762524907916E-19</v>
      </c>
      <c r="BDH22" s="46">
        <v>2.3883134039295827E-2</v>
      </c>
      <c r="BDI22" s="46">
        <v>3.6667070564273308E-22</v>
      </c>
      <c r="BDJ22" s="46">
        <v>7.2343041064340161</v>
      </c>
      <c r="BDK22" s="46">
        <v>3372399.7158132223</v>
      </c>
      <c r="BDL22" s="46">
        <v>4.8768549914662496E-8</v>
      </c>
      <c r="BDM22" s="46">
        <v>3.2605254534807713E-10</v>
      </c>
      <c r="BDN22" s="46">
        <v>5.6845825345356443E-6</v>
      </c>
      <c r="BDO22" s="46">
        <v>878094.71288888389</v>
      </c>
      <c r="BDP22" s="46">
        <v>141424.3221845807</v>
      </c>
      <c r="BDQ22" s="46">
        <v>77248.614003068025</v>
      </c>
      <c r="BDR22" s="46">
        <v>29666.004534445838</v>
      </c>
      <c r="BDS22" s="46">
        <v>10939.693158128073</v>
      </c>
      <c r="BDT22" s="46">
        <v>80.052624727152562</v>
      </c>
      <c r="BDU22" s="46">
        <v>440755.58320545225</v>
      </c>
      <c r="BDV22" s="46">
        <v>1.7912997555033676E-23</v>
      </c>
      <c r="BDW22" s="46">
        <v>419536.12444788311</v>
      </c>
      <c r="BDX22" s="46">
        <v>3.0965027828524667E-5</v>
      </c>
      <c r="BDY22" s="46">
        <v>0.21714966049566731</v>
      </c>
      <c r="BDZ22" s="46">
        <v>2.8155862388415515E-2</v>
      </c>
      <c r="BEA22" s="46">
        <v>8.5391679982860013E-5</v>
      </c>
      <c r="BEB22" s="46">
        <v>7.9207261814094013E-4</v>
      </c>
      <c r="BEC22" s="46">
        <v>1.0382482475833572E-2</v>
      </c>
      <c r="BED22" s="46">
        <v>58.656813118701209</v>
      </c>
      <c r="BEE22" s="46">
        <v>4.6494028635862929E-10</v>
      </c>
      <c r="BEF22" s="46">
        <v>3.826273103903559E-10</v>
      </c>
      <c r="BEG22" s="46">
        <v>2.2295086141422949E-23</v>
      </c>
      <c r="BEH22" s="46">
        <v>8.9216334368961308E-68</v>
      </c>
      <c r="BEI22" s="46">
        <v>2.7869839478118019E-5</v>
      </c>
      <c r="BEJ22" s="46">
        <v>1.8535562688646006E-30</v>
      </c>
      <c r="BEK22" s="46">
        <v>106.57311410966668</v>
      </c>
      <c r="BEL22" s="46">
        <v>3762765.7367307479</v>
      </c>
      <c r="BEM22" s="46">
        <v>5.6311270490219822</v>
      </c>
      <c r="BEN22" s="46">
        <v>1.8074234279281503E-6</v>
      </c>
      <c r="BEO22" s="46">
        <v>1.5014340271977817E-22</v>
      </c>
      <c r="BEP22" s="46">
        <v>0.87855377929419087</v>
      </c>
      <c r="BEQ22" s="46">
        <v>3.5079772072909522E-17</v>
      </c>
      <c r="BER22" s="46">
        <v>8.0503977835913218E-2</v>
      </c>
      <c r="BES22" s="46">
        <v>2.6529822219363477E-3</v>
      </c>
      <c r="BET22" s="46">
        <v>369.45962594658857</v>
      </c>
      <c r="BEU22" s="46">
        <v>6.535526789678557E-14</v>
      </c>
      <c r="BEV22" s="46">
        <v>5.0004998360622855E-81</v>
      </c>
      <c r="BEW22" s="46">
        <v>9.7374130226153899E-7</v>
      </c>
      <c r="BEX22" s="46">
        <v>2.2378254486750155E-7</v>
      </c>
      <c r="BEY22" s="46">
        <v>3.0715367122165945E-13</v>
      </c>
      <c r="BEZ22" s="46">
        <v>183348.66519735206</v>
      </c>
      <c r="BFA22" s="46">
        <v>1.3164378248181718</v>
      </c>
      <c r="BFB22" s="46">
        <v>3.3374548251075206E-2</v>
      </c>
      <c r="BFC22" s="46">
        <v>3.4703851890837967E-7</v>
      </c>
      <c r="BFD22" s="46">
        <v>92881.011005953798</v>
      </c>
      <c r="BFE22" s="46">
        <v>71.749143524840548</v>
      </c>
      <c r="BFF22" s="46">
        <v>1986248.9388553428</v>
      </c>
      <c r="BFG22" s="46">
        <v>2.7542446416049642</v>
      </c>
      <c r="BFH22" s="46">
        <v>4.2284335371903674E-16</v>
      </c>
      <c r="BFI22" s="46">
        <v>30.040620881049421</v>
      </c>
      <c r="BFJ22" s="46">
        <v>4.7494144597258973E-30</v>
      </c>
      <c r="BFK22" s="46">
        <v>4.1318153637491692E-19</v>
      </c>
      <c r="BFL22" s="46">
        <v>468054.64094070852</v>
      </c>
      <c r="BFM22" s="46">
        <v>737049.47527925787</v>
      </c>
      <c r="BFN22" s="46">
        <v>1093.223062384626</v>
      </c>
      <c r="BFO22" s="46">
        <v>1.0226485657192192E-11</v>
      </c>
      <c r="BFP22" s="46">
        <v>1.8043227362806266E-5</v>
      </c>
      <c r="BFQ22" s="46">
        <v>1.9558443269841464E-9</v>
      </c>
      <c r="BFR22" s="46">
        <v>4.5796951606337932E-8</v>
      </c>
      <c r="BFS22" s="46">
        <v>7985868.7429491719</v>
      </c>
      <c r="BFT22" s="46">
        <v>5.1274515284294388E-14</v>
      </c>
      <c r="BFU22" s="46">
        <v>1.1696021561916476</v>
      </c>
      <c r="BFV22" s="46">
        <v>7.1133869504726519</v>
      </c>
      <c r="BFW22" s="46">
        <v>7.3876713309239295E-27</v>
      </c>
      <c r="BFX22" s="46">
        <v>8.1471468706221159E-15</v>
      </c>
      <c r="BFY22" s="46">
        <v>1633.4489880605547</v>
      </c>
      <c r="BFZ22" s="46">
        <v>1.0754332771053712E-22</v>
      </c>
      <c r="BGA22" s="46">
        <v>8.2879322944195255E-30</v>
      </c>
      <c r="BGB22" s="46">
        <v>1.6088287406644977E-20</v>
      </c>
      <c r="BGC22" s="46">
        <v>2.2442475154044308</v>
      </c>
      <c r="BGD22" s="46">
        <v>141409.83605976711</v>
      </c>
      <c r="BGE22" s="46">
        <v>2.4494930698304379E-18</v>
      </c>
      <c r="BGF22" s="46">
        <v>4.783064166312639E-12</v>
      </c>
      <c r="BGG22" s="46">
        <v>3.1631506226434653E-14</v>
      </c>
      <c r="BGH22" s="46">
        <v>5.5101959281391768E-12</v>
      </c>
      <c r="BGI22" s="46">
        <v>9.6878253100968844E-10</v>
      </c>
      <c r="BGJ22" s="46">
        <v>261351.78987492315</v>
      </c>
      <c r="BGK22" s="46">
        <v>0.71135144665032235</v>
      </c>
    </row>
    <row r="23" spans="1:1629" x14ac:dyDescent="0.25">
      <c r="J23" s="35">
        <v>97453552.783278435</v>
      </c>
      <c r="K23" s="92">
        <v>1474</v>
      </c>
      <c r="L23" s="44">
        <v>1.786274198905083E-3</v>
      </c>
      <c r="M23" s="44">
        <v>0.13638850296087549</v>
      </c>
      <c r="N23" s="44">
        <v>19.203220180367435</v>
      </c>
      <c r="O23" s="44">
        <v>1.1131552755336072E-9</v>
      </c>
      <c r="P23" s="44">
        <v>9315.898773828183</v>
      </c>
      <c r="Q23" s="44">
        <v>1.2413708936210861E-3</v>
      </c>
      <c r="R23" s="44">
        <v>1.4946211782850994E-4</v>
      </c>
      <c r="S23" s="44">
        <v>2.0336583681103324</v>
      </c>
      <c r="T23" s="44">
        <v>9.0852087880912732E-22</v>
      </c>
      <c r="U23" s="44">
        <v>4.5948267499721679E-14</v>
      </c>
      <c r="V23" s="44">
        <v>6.1448583734193696E-26</v>
      </c>
      <c r="W23" s="44">
        <v>97674.222189948152</v>
      </c>
      <c r="X23" s="44">
        <v>7.837384860522169E-6</v>
      </c>
      <c r="Y23" s="44">
        <v>7.2836927787824125E-17</v>
      </c>
      <c r="Z23" s="44">
        <v>51.5420821969673</v>
      </c>
      <c r="AA23" s="44">
        <v>27.448580604458005</v>
      </c>
      <c r="AB23" s="44">
        <v>1.251759163050777E-23</v>
      </c>
      <c r="AC23" s="44">
        <v>4.3535033804107726E-9</v>
      </c>
      <c r="AD23" s="44">
        <v>2.5397487452768119E-25</v>
      </c>
      <c r="AE23" s="44">
        <v>1.1417906620189616E-7</v>
      </c>
      <c r="AF23" s="44">
        <v>2.9388503767254275E-22</v>
      </c>
      <c r="AG23" s="44">
        <v>7.9007586749190776E-5</v>
      </c>
      <c r="AH23" s="44">
        <v>2.2031592790770966E-6</v>
      </c>
      <c r="AI23" s="44">
        <v>2.816452306548132E-6</v>
      </c>
      <c r="AJ23" s="44">
        <v>5.2544978380837963E-28</v>
      </c>
      <c r="AK23" s="44">
        <v>1.4202293887164672</v>
      </c>
      <c r="AL23" s="44">
        <v>4.7080226570713663E-25</v>
      </c>
      <c r="AM23" s="44">
        <v>1.2641395356680404E-21</v>
      </c>
      <c r="AN23" s="44">
        <v>5.5475813231868578E-18</v>
      </c>
      <c r="AO23" s="44">
        <v>1.822468278216474E-36</v>
      </c>
      <c r="AP23" s="44">
        <v>3.1653948614800034E-16</v>
      </c>
      <c r="AQ23" s="44">
        <v>2.6985975992340248E-6</v>
      </c>
      <c r="AR23" s="44">
        <v>0.32339326790932243</v>
      </c>
      <c r="AS23" s="44">
        <v>1816.9817603766016</v>
      </c>
      <c r="AT23" s="44">
        <v>7.818561969411561E-2</v>
      </c>
      <c r="AU23" s="44">
        <v>2.8366746553621668E-22</v>
      </c>
      <c r="AV23" s="44">
        <v>1.2131910050816952E-18</v>
      </c>
      <c r="AW23" s="44">
        <v>0.73808256339579825</v>
      </c>
      <c r="AX23" s="44">
        <v>7.9404003456361748E-29</v>
      </c>
      <c r="AY23" s="44">
        <v>6.6616438485532764E-18</v>
      </c>
      <c r="AZ23" s="44">
        <v>44653.027681285901</v>
      </c>
      <c r="BA23" s="44">
        <v>296174.7589526833</v>
      </c>
      <c r="BB23" s="44">
        <v>129.67152638455474</v>
      </c>
      <c r="BC23" s="44">
        <v>1.9728409727137629E-6</v>
      </c>
      <c r="BD23" s="44">
        <v>7.9864185822257704E-7</v>
      </c>
      <c r="BE23" s="44">
        <v>14443.921375859152</v>
      </c>
      <c r="BF23" s="44">
        <v>80271.649756292347</v>
      </c>
      <c r="BG23" s="44">
        <v>8.3730280990268853E-6</v>
      </c>
      <c r="BH23" s="44">
        <v>2.8540756117342417E-31</v>
      </c>
      <c r="BI23" s="44">
        <v>3.9503871728010501E-20</v>
      </c>
      <c r="BJ23" s="44">
        <v>5758.9087009178384</v>
      </c>
      <c r="BK23" s="44">
        <v>6.0965092540744008</v>
      </c>
      <c r="BL23" s="44">
        <v>6.2908800028707666E-4</v>
      </c>
      <c r="BM23" s="44">
        <v>1.0125600461377537E-5</v>
      </c>
      <c r="BN23" s="44">
        <v>6.3396417954986528E-28</v>
      </c>
      <c r="BO23" s="44">
        <v>10027.780993521232</v>
      </c>
      <c r="BP23" s="44">
        <v>21.879062772811459</v>
      </c>
      <c r="BQ23" s="44">
        <v>40576.873768474623</v>
      </c>
      <c r="BR23" s="44">
        <v>1232.7025370053627</v>
      </c>
      <c r="BS23" s="44">
        <v>0.15831567580842873</v>
      </c>
      <c r="BT23" s="44">
        <v>1541.0226536178461</v>
      </c>
      <c r="BU23" s="44">
        <v>1317.3758032057665</v>
      </c>
      <c r="BV23" s="44">
        <v>9.1546692521751787</v>
      </c>
      <c r="BW23" s="44">
        <v>1.513788161483893E-8</v>
      </c>
      <c r="BX23" s="44">
        <v>2.6128883823273601E-2</v>
      </c>
      <c r="BY23" s="44">
        <v>15.372323731650653</v>
      </c>
      <c r="BZ23" s="44">
        <v>14.458304361680824</v>
      </c>
      <c r="CA23" s="44">
        <v>2.378726388548298E-4</v>
      </c>
      <c r="CB23" s="44">
        <v>146254.14588277481</v>
      </c>
      <c r="CC23" s="44">
        <v>7.068044959852289E-2</v>
      </c>
      <c r="CD23" s="44">
        <v>3.1962947640224479E-8</v>
      </c>
      <c r="CE23" s="44">
        <v>30.050856056931508</v>
      </c>
      <c r="CF23" s="44">
        <v>2771.0485130531592</v>
      </c>
      <c r="CG23" s="44">
        <v>1.2953594011263857E-4</v>
      </c>
      <c r="CH23" s="44">
        <v>9.9750707691228157E-14</v>
      </c>
      <c r="CI23" s="44">
        <v>24.295758051077932</v>
      </c>
      <c r="CJ23" s="44">
        <v>1.453665007420029E-12</v>
      </c>
      <c r="CK23" s="44">
        <v>1.274232927971429E-19</v>
      </c>
      <c r="CL23" s="44">
        <v>2.0148712611743416E-2</v>
      </c>
      <c r="CM23" s="44">
        <v>1.8484747268885132E-34</v>
      </c>
      <c r="CN23" s="44">
        <v>3.5831632552677424</v>
      </c>
      <c r="CO23" s="44">
        <v>3.4686836317448341E-21</v>
      </c>
      <c r="CP23" s="44">
        <v>4.9654184882063723E-12</v>
      </c>
      <c r="CQ23" s="44">
        <v>2.7081946436587261E-15</v>
      </c>
      <c r="CR23" s="44">
        <v>1.5547506851450718E-5</v>
      </c>
      <c r="CS23" s="44">
        <v>2.3848281784181193E-36</v>
      </c>
      <c r="CT23" s="44">
        <v>1.3939896756217857E-19</v>
      </c>
      <c r="CU23" s="44">
        <v>4.4749583567824706E-15</v>
      </c>
      <c r="CV23" s="44">
        <v>3253.3295388196384</v>
      </c>
      <c r="CW23" s="44">
        <v>6.4027333095154313E-61</v>
      </c>
      <c r="CX23" s="44">
        <v>3.9322303567026679E-11</v>
      </c>
      <c r="CY23" s="44">
        <v>1.3653102832096741E-35</v>
      </c>
      <c r="CZ23" s="44">
        <v>76238.505055830843</v>
      </c>
      <c r="DA23" s="44">
        <v>2.051280763232541E-5</v>
      </c>
      <c r="DB23" s="44">
        <v>7933.0843198277844</v>
      </c>
      <c r="DC23" s="44">
        <v>3.6570979103259607E-3</v>
      </c>
      <c r="DD23" s="44">
        <v>8.2913060940429987E-32</v>
      </c>
      <c r="DE23" s="44">
        <v>4.7279843062756691E-11</v>
      </c>
      <c r="DF23" s="44">
        <v>138518.16360516715</v>
      </c>
      <c r="DG23" s="44">
        <v>108.80436523514346</v>
      </c>
      <c r="DH23" s="44">
        <v>1.6091810453259404E-9</v>
      </c>
      <c r="DI23" s="44">
        <v>76172.954299471632</v>
      </c>
      <c r="DJ23" s="44">
        <v>2705.2568700514275</v>
      </c>
      <c r="DK23" s="44">
        <v>3.5822876751048076E-26</v>
      </c>
      <c r="DL23" s="44">
        <v>8.7077316337874338E-3</v>
      </c>
      <c r="DM23" s="44">
        <v>8634.7808149968205</v>
      </c>
      <c r="DN23" s="44">
        <v>2.2405533252635397E-5</v>
      </c>
      <c r="DO23" s="44">
        <v>3.5355452588279789E-27</v>
      </c>
      <c r="DP23" s="44">
        <v>9.4355300735853127E-19</v>
      </c>
      <c r="DQ23" s="44">
        <v>7.3332025571895554E-3</v>
      </c>
      <c r="DR23" s="44">
        <v>1.5490104869490125E-24</v>
      </c>
      <c r="DS23" s="44">
        <v>1.8227528303036792E-13</v>
      </c>
      <c r="DT23" s="44">
        <v>0.810834968929386</v>
      </c>
      <c r="DU23" s="44">
        <v>2.3805208498483739E-9</v>
      </c>
      <c r="DV23" s="44">
        <v>1.2856112396689998E-11</v>
      </c>
      <c r="DW23" s="44">
        <v>6.6849030683041239E-13</v>
      </c>
      <c r="DX23" s="44">
        <v>8.9832268604786557E-24</v>
      </c>
      <c r="DY23" s="44">
        <v>41.97777633259782</v>
      </c>
      <c r="DZ23" s="44">
        <v>2.6715961743435434E-26</v>
      </c>
      <c r="EA23" s="44">
        <v>6.9895640559353483E-12</v>
      </c>
      <c r="EB23" s="44">
        <v>6.3555063307760284E-26</v>
      </c>
      <c r="EC23" s="44">
        <v>40360.419978648963</v>
      </c>
      <c r="ED23" s="44">
        <v>3.8343714194656752E-5</v>
      </c>
      <c r="EE23" s="44">
        <v>1.0647094733436953</v>
      </c>
      <c r="EF23" s="44">
        <v>0.77442202857904296</v>
      </c>
      <c r="EG23" s="44">
        <v>3.0459408717405659E-4</v>
      </c>
      <c r="EH23" s="44">
        <v>7.1268525556079144E-25</v>
      </c>
      <c r="EI23" s="44">
        <v>99.455650378542515</v>
      </c>
      <c r="EJ23" s="44">
        <v>4.7737896779217506</v>
      </c>
      <c r="EK23" s="44">
        <v>0.55056947118805644</v>
      </c>
      <c r="EL23" s="44">
        <v>2.7326313050817464E-16</v>
      </c>
      <c r="EM23" s="44">
        <v>4.5417172785862206E-19</v>
      </c>
      <c r="EN23" s="44">
        <v>1.1140743432884559E-3</v>
      </c>
      <c r="EO23" s="44">
        <v>2.2397940506044398E-20</v>
      </c>
      <c r="EP23" s="44">
        <v>3486.7901970053208</v>
      </c>
      <c r="EQ23" s="44">
        <v>2.985612341348039E-32</v>
      </c>
      <c r="ER23" s="44">
        <v>90.168680839154135</v>
      </c>
      <c r="ES23" s="44">
        <v>6.0249827784417768E-24</v>
      </c>
      <c r="ET23" s="44">
        <v>1.3201273407087282E-10</v>
      </c>
      <c r="EU23" s="44">
        <v>452.9250520164228</v>
      </c>
      <c r="EV23" s="44">
        <v>3.2388818671112653E-13</v>
      </c>
      <c r="EW23" s="44">
        <v>0.20615314071843596</v>
      </c>
      <c r="EX23" s="44">
        <v>36720.469571139205</v>
      </c>
      <c r="EY23" s="44">
        <v>23366.457921890662</v>
      </c>
      <c r="EZ23" s="44">
        <v>0.15680769971225328</v>
      </c>
      <c r="FA23" s="44">
        <v>1245.0558791071767</v>
      </c>
      <c r="FB23" s="44">
        <v>413.40781946965933</v>
      </c>
      <c r="FC23" s="44">
        <v>5.410799555106122E-24</v>
      </c>
      <c r="FD23" s="44">
        <v>0.17866703786942031</v>
      </c>
      <c r="FE23" s="44">
        <v>3.063383665361621E-24</v>
      </c>
      <c r="FF23" s="44">
        <v>1.1874839947947346E-12</v>
      </c>
      <c r="FG23" s="44">
        <v>3145.2959365100737</v>
      </c>
      <c r="FH23" s="44">
        <v>6.1584914350502008E-22</v>
      </c>
      <c r="FI23" s="44">
        <v>25.847823650698171</v>
      </c>
      <c r="FJ23" s="44">
        <v>1.0142030294617659E-14</v>
      </c>
      <c r="FK23" s="44">
        <v>201.14693686458469</v>
      </c>
      <c r="FL23" s="44">
        <v>2.6266210574441669E-20</v>
      </c>
      <c r="FM23" s="44">
        <v>3.0757429235080304E-5</v>
      </c>
      <c r="FN23" s="44">
        <v>1368.3042010451636</v>
      </c>
      <c r="FO23" s="44">
        <v>173.27663187372443</v>
      </c>
      <c r="FP23" s="44">
        <v>3.2195709063136923E-20</v>
      </c>
      <c r="FQ23" s="44">
        <v>74.925972465856503</v>
      </c>
      <c r="FR23" s="44">
        <v>2.6546171514106727E-7</v>
      </c>
      <c r="FS23" s="44">
        <v>6.096592992859164E-42</v>
      </c>
      <c r="FT23" s="44">
        <v>0.94582944133742031</v>
      </c>
      <c r="FU23" s="44">
        <v>696.10584870375385</v>
      </c>
      <c r="FV23" s="44">
        <v>835.59620428776145</v>
      </c>
      <c r="FW23" s="44">
        <v>4.9140882680016611E-8</v>
      </c>
      <c r="FX23" s="44">
        <v>6.101255644094724E-31</v>
      </c>
      <c r="FY23" s="44">
        <v>1.7872413210184084E-13</v>
      </c>
      <c r="FZ23" s="44">
        <v>12.347027871927367</v>
      </c>
      <c r="GA23" s="44">
        <v>1.0496073536670325E-21</v>
      </c>
      <c r="GB23" s="44">
        <v>12.021564894492759</v>
      </c>
      <c r="GC23" s="44">
        <v>11540.316060614372</v>
      </c>
      <c r="GD23" s="44">
        <v>7.4763902527114859E-8</v>
      </c>
      <c r="GE23" s="44">
        <v>30.408066089670715</v>
      </c>
      <c r="GF23" s="44">
        <v>2.6088610499400418E-14</v>
      </c>
      <c r="GG23" s="44">
        <v>1.0802170689329749E-2</v>
      </c>
      <c r="GH23" s="44">
        <v>2.4635342440689101</v>
      </c>
      <c r="GI23" s="44">
        <v>1.0817988178261507E-36</v>
      </c>
      <c r="GJ23" s="44">
        <v>2.2075511817224039E-20</v>
      </c>
      <c r="GK23" s="44">
        <v>2.6112145590174141</v>
      </c>
      <c r="GL23" s="44">
        <v>4.1554325106768359E-23</v>
      </c>
      <c r="GM23" s="44">
        <v>1.2121507988710416</v>
      </c>
      <c r="GN23" s="44">
        <v>0.11450685883465464</v>
      </c>
      <c r="GO23" s="44">
        <v>1.230552981795585E-5</v>
      </c>
      <c r="GP23" s="44">
        <v>5.4550541494613984E-5</v>
      </c>
      <c r="GQ23" s="44">
        <v>1.266605829904049</v>
      </c>
      <c r="GR23" s="44">
        <v>2.0741797078856483E-2</v>
      </c>
      <c r="GS23" s="44">
        <v>22603.115734559153</v>
      </c>
      <c r="GT23" s="44">
        <v>9.0294578447217314E-7</v>
      </c>
      <c r="GU23" s="44">
        <v>1.3812622034684483E-8</v>
      </c>
      <c r="GV23" s="44">
        <v>1.9157248380822635E-25</v>
      </c>
      <c r="GW23" s="44">
        <v>1.0574945954725676</v>
      </c>
      <c r="GX23" s="44">
        <v>7.1202592789066269E-6</v>
      </c>
      <c r="GY23" s="44">
        <v>1.333875080879743E-2</v>
      </c>
      <c r="GZ23" s="44">
        <v>11480.333587371957</v>
      </c>
      <c r="HA23" s="44">
        <v>5.780088784769573E-7</v>
      </c>
      <c r="HB23" s="44">
        <v>1.2303933686107072E-21</v>
      </c>
      <c r="HC23" s="44">
        <v>15648.702564659237</v>
      </c>
      <c r="HD23" s="44">
        <v>7.2758623348643484E-22</v>
      </c>
      <c r="HE23" s="44">
        <v>8.2721672602681916E-10</v>
      </c>
      <c r="HF23" s="44">
        <v>2.4298072431958874E-3</v>
      </c>
      <c r="HG23" s="44">
        <v>5.8254505186053532E-8</v>
      </c>
      <c r="HH23" s="44">
        <v>1.5008274722696595</v>
      </c>
      <c r="HI23" s="44">
        <v>3739.0094252575486</v>
      </c>
      <c r="HJ23" s="44">
        <v>307250.94825290598</v>
      </c>
      <c r="HK23" s="44">
        <v>2.3904184599022721E-3</v>
      </c>
      <c r="HL23" s="44">
        <v>1.8332052206152122E-18</v>
      </c>
      <c r="HM23" s="44">
        <v>0.4551920276714555</v>
      </c>
      <c r="HN23" s="44">
        <v>5696.0703249059361</v>
      </c>
      <c r="HO23" s="44">
        <v>3.4232991693069505E-11</v>
      </c>
      <c r="HP23" s="44">
        <v>4638.9214714567252</v>
      </c>
      <c r="HQ23" s="44">
        <v>3.9256374122795636E-86</v>
      </c>
      <c r="HR23" s="44">
        <v>2.6806698385780399E-36</v>
      </c>
      <c r="HS23" s="44">
        <v>1.0020482981044616E-3</v>
      </c>
      <c r="HT23" s="44">
        <v>4.8120608871691003E-17</v>
      </c>
      <c r="HU23" s="44">
        <v>1.3148046225817898E-20</v>
      </c>
      <c r="HV23" s="44">
        <v>5.2054118590903772E-22</v>
      </c>
      <c r="HW23" s="44">
        <v>6.5876480978019403E-2</v>
      </c>
      <c r="HX23" s="44">
        <v>5.7067697427403955E-25</v>
      </c>
      <c r="HY23" s="44">
        <v>1.4786155533190414E-11</v>
      </c>
      <c r="HZ23" s="44">
        <v>1.6658465758937144E-10</v>
      </c>
      <c r="IA23" s="44">
        <v>1.2594515711836568E-9</v>
      </c>
      <c r="IB23" s="44">
        <v>5.5655457020177748E-18</v>
      </c>
      <c r="IC23" s="44">
        <v>1.2111384756935465E-7</v>
      </c>
      <c r="ID23" s="44">
        <v>5.7493824499669757E-14</v>
      </c>
      <c r="IE23" s="44">
        <v>1.5249587347584063E-21</v>
      </c>
      <c r="IF23" s="44">
        <v>1.6776694565216023E-9</v>
      </c>
      <c r="IG23" s="44">
        <v>8.9129589875618564E-4</v>
      </c>
      <c r="IH23" s="44">
        <v>7.5592769622935017E-15</v>
      </c>
      <c r="II23" s="44">
        <v>1.4128295150842308E-10</v>
      </c>
      <c r="IJ23" s="44">
        <v>0.35046454267799731</v>
      </c>
      <c r="IK23" s="44">
        <v>5.0248293401052841E-8</v>
      </c>
      <c r="IL23" s="44">
        <v>32.783896392497503</v>
      </c>
      <c r="IM23" s="44">
        <v>2856.0731427633978</v>
      </c>
      <c r="IN23" s="44">
        <v>4.5532592098975463E-12</v>
      </c>
      <c r="IO23" s="44">
        <v>2.1151438009412265E-29</v>
      </c>
      <c r="IP23" s="44">
        <v>2.6090365241699741E-34</v>
      </c>
      <c r="IQ23" s="44">
        <v>4.6229760607233933E-23</v>
      </c>
      <c r="IR23" s="44">
        <v>2.7569058505666853E-28</v>
      </c>
      <c r="IS23" s="44">
        <v>1.4524496483059072E-30</v>
      </c>
      <c r="IT23" s="44">
        <v>2.5363439253218596E-14</v>
      </c>
      <c r="IU23" s="44">
        <v>2.42022990157147E-15</v>
      </c>
      <c r="IV23" s="44">
        <v>15394.364456394107</v>
      </c>
      <c r="IW23" s="44">
        <v>8.5145106426680426E-4</v>
      </c>
      <c r="IX23" s="44">
        <v>4.4049053147316813E-7</v>
      </c>
      <c r="IY23" s="44">
        <v>5.7114923523010099E-15</v>
      </c>
      <c r="IZ23" s="44">
        <v>1.2920903784215329E-3</v>
      </c>
      <c r="JA23" s="44">
        <v>1100.6540399157004</v>
      </c>
      <c r="JB23" s="44">
        <v>3.8314017451205129E-27</v>
      </c>
      <c r="JC23" s="44">
        <v>14008.461436672575</v>
      </c>
      <c r="JD23" s="44">
        <v>7911.9535651260258</v>
      </c>
      <c r="JE23" s="44">
        <v>1.4085844895795465E-15</v>
      </c>
      <c r="JF23" s="44">
        <v>58116.040348837174</v>
      </c>
      <c r="JG23" s="44">
        <v>2.0058738985499279E-5</v>
      </c>
      <c r="JH23" s="44">
        <v>2.5914046769842268E-30</v>
      </c>
      <c r="JI23" s="44">
        <v>6.3676527663063081E-45</v>
      </c>
      <c r="JJ23" s="44">
        <v>7.9845773691738868</v>
      </c>
      <c r="JK23" s="44">
        <v>6.8804424831090122E-65</v>
      </c>
      <c r="JL23" s="44">
        <v>4.4235513813165067E-15</v>
      </c>
      <c r="JM23" s="44">
        <v>1.2604293753166025</v>
      </c>
      <c r="JN23" s="44">
        <v>2.247295378281519E-4</v>
      </c>
      <c r="JO23" s="44">
        <v>4.3368218872000983E-5</v>
      </c>
      <c r="JP23" s="44">
        <v>2.1650906570539482E-15</v>
      </c>
      <c r="JQ23" s="44">
        <v>1.607630290589913E-6</v>
      </c>
      <c r="JR23" s="44">
        <v>2.1741308669844595E-18</v>
      </c>
      <c r="JS23" s="44">
        <v>137.30365883644899</v>
      </c>
      <c r="JT23" s="44">
        <v>33.305663571568019</v>
      </c>
      <c r="JU23" s="44">
        <v>8.2138262666114766E-29</v>
      </c>
      <c r="JV23" s="44">
        <v>4.7696897108146656E-41</v>
      </c>
      <c r="JW23" s="44">
        <v>1.5233549785410892E-14</v>
      </c>
      <c r="JX23" s="44">
        <v>4.9968602647952116E-2</v>
      </c>
      <c r="JY23" s="44">
        <v>6246.6431798519006</v>
      </c>
      <c r="JZ23" s="44">
        <v>41.373386330122727</v>
      </c>
      <c r="KA23" s="44">
        <v>2.9783781589280661E-30</v>
      </c>
      <c r="KB23" s="44">
        <v>1.5559007102545715E-7</v>
      </c>
      <c r="KC23" s="44">
        <v>10139.592967937569</v>
      </c>
      <c r="KD23" s="44">
        <v>2.9248031736572253</v>
      </c>
      <c r="KE23" s="44">
        <v>2.241204123141174E-3</v>
      </c>
      <c r="KF23" s="44">
        <v>3.4048771721727786E-12</v>
      </c>
      <c r="KG23" s="44">
        <v>1.1678731320038967E-4</v>
      </c>
      <c r="KH23" s="44">
        <v>4.8929687339220677E-14</v>
      </c>
      <c r="KI23" s="44">
        <v>211.80470675420702</v>
      </c>
      <c r="KJ23" s="44">
        <v>1.6072203212232525E-36</v>
      </c>
      <c r="KK23" s="44">
        <v>1.7035936120977664E-17</v>
      </c>
      <c r="KL23" s="44">
        <v>0.18319232471851729</v>
      </c>
      <c r="KM23" s="44">
        <v>7.7724712926404837E-4</v>
      </c>
      <c r="KN23" s="44">
        <v>7.5038862087768075E-8</v>
      </c>
      <c r="KO23" s="44">
        <v>2.1792767383747722E-4</v>
      </c>
      <c r="KP23" s="44">
        <v>15.393090586030629</v>
      </c>
      <c r="KQ23" s="44">
        <v>3.495981562490186E-8</v>
      </c>
      <c r="KR23" s="44">
        <v>2.2756555668767491</v>
      </c>
      <c r="KS23" s="44">
        <v>2.229942290199398E-9</v>
      </c>
      <c r="KT23" s="44">
        <v>5.4023081100083733E-9</v>
      </c>
      <c r="KU23" s="44">
        <v>5.0816418030965393E-21</v>
      </c>
      <c r="KV23" s="44">
        <v>3.4334290827349426E-3</v>
      </c>
      <c r="KW23" s="44">
        <v>2.3680128740664945E-4</v>
      </c>
      <c r="KX23" s="44">
        <v>330.9253375713397</v>
      </c>
      <c r="KY23" s="44">
        <v>4.420469795083183E-6</v>
      </c>
      <c r="KZ23" s="46">
        <v>5.6928126212533911E-20</v>
      </c>
      <c r="LA23" s="46">
        <v>5.6789184580308386E-8</v>
      </c>
      <c r="LB23" s="46">
        <v>1.3405600093639602E-11</v>
      </c>
      <c r="LC23" s="46">
        <v>2.9878130114650756</v>
      </c>
      <c r="LD23" s="46">
        <v>1.4846810342859476E-7</v>
      </c>
      <c r="LE23" s="46">
        <v>5.1083151341666293E-29</v>
      </c>
      <c r="LF23" s="46">
        <v>4.8159055905520047E-14</v>
      </c>
      <c r="LG23" s="46">
        <v>7.1593355035469537E-25</v>
      </c>
      <c r="LH23" s="46">
        <v>7.0690507319355889E-3</v>
      </c>
      <c r="LI23" s="46">
        <v>1.7242706650962291E-3</v>
      </c>
      <c r="LJ23" s="46">
        <v>4.115847429880432E-15</v>
      </c>
      <c r="LK23" s="46">
        <v>6.8485314187395389E-14</v>
      </c>
      <c r="LL23" s="46">
        <v>8.6760733744301499E-25</v>
      </c>
      <c r="LM23" s="46">
        <v>1.4566146230008235E-15</v>
      </c>
      <c r="LN23" s="46">
        <v>9.2338310794996012E-4</v>
      </c>
      <c r="LO23" s="46">
        <v>8.365270079533792E-3</v>
      </c>
      <c r="LP23" s="46">
        <v>78.950989082860673</v>
      </c>
      <c r="LQ23" s="46">
        <v>43.74963909155057</v>
      </c>
      <c r="LR23" s="46">
        <v>2750.1808049133861</v>
      </c>
      <c r="LS23" s="46">
        <v>1.2435985374345158E-11</v>
      </c>
      <c r="LT23" s="46">
        <v>2115.2425491762092</v>
      </c>
      <c r="LU23" s="46">
        <v>92382.433402363778</v>
      </c>
      <c r="LV23" s="46">
        <v>6.3819968922334615E-17</v>
      </c>
      <c r="LW23" s="46">
        <v>0.26875071532167571</v>
      </c>
      <c r="LX23" s="46">
        <v>2952.5428421479874</v>
      </c>
      <c r="LY23" s="46">
        <v>2.3993465714198708E-22</v>
      </c>
      <c r="LZ23" s="46">
        <v>1.7900651822455815E-16</v>
      </c>
      <c r="MA23" s="46">
        <v>1.8556337540284044E-26</v>
      </c>
      <c r="MB23" s="46">
        <v>1.2128868217855104E-12</v>
      </c>
      <c r="MC23" s="46">
        <v>0.43239894245264543</v>
      </c>
      <c r="MD23" s="46">
        <v>1.5659674507973072E-5</v>
      </c>
      <c r="ME23" s="46">
        <v>5.1130938189653786E-19</v>
      </c>
      <c r="MF23" s="46">
        <v>14.709714737570735</v>
      </c>
      <c r="MG23" s="46">
        <v>3.6985394257033175E-3</v>
      </c>
      <c r="MH23" s="46">
        <v>1.1242854479299514E-11</v>
      </c>
      <c r="MI23" s="46">
        <v>3.0246108045305934E-15</v>
      </c>
      <c r="MJ23" s="46">
        <v>3.0857629930593372E-21</v>
      </c>
      <c r="MK23" s="46">
        <v>22.895184514709001</v>
      </c>
      <c r="ML23" s="46">
        <v>3.0681009572630762</v>
      </c>
      <c r="MM23" s="46">
        <v>0.22377588703086643</v>
      </c>
      <c r="MN23" s="46">
        <v>6.8076904041177843E-4</v>
      </c>
      <c r="MO23" s="46">
        <v>7.366948296084062E-31</v>
      </c>
      <c r="MP23" s="46">
        <v>1.9630217870739729E-5</v>
      </c>
      <c r="MQ23" s="46">
        <v>6.1662407965839786E-22</v>
      </c>
      <c r="MR23" s="46">
        <v>0.6261695686062827</v>
      </c>
      <c r="MS23" s="46">
        <v>3.2472055916541068E-39</v>
      </c>
      <c r="MT23" s="46">
        <v>2279.2148635511667</v>
      </c>
      <c r="MU23" s="46">
        <v>1.495734249759638E-3</v>
      </c>
      <c r="MV23" s="46">
        <v>1.0392058032342139E-17</v>
      </c>
      <c r="MW23" s="46">
        <v>1.0882659549560836E-7</v>
      </c>
      <c r="MX23" s="46">
        <v>1.0025850591275257E-96</v>
      </c>
      <c r="MY23" s="46">
        <v>7.0836875564903728E-3</v>
      </c>
      <c r="MZ23" s="46">
        <v>1.3045375336771995E-35</v>
      </c>
      <c r="NA23" s="46">
        <v>1.2193708000071323E-10</v>
      </c>
      <c r="NB23" s="46">
        <v>3.6028097742284588E-31</v>
      </c>
      <c r="NC23" s="46">
        <v>8.960250736133435E-46</v>
      </c>
      <c r="ND23" s="46">
        <v>15330.944527710568</v>
      </c>
      <c r="NE23" s="46">
        <v>6.4541007024693209E-4</v>
      </c>
      <c r="NF23" s="46">
        <v>3.5325426339209849E-6</v>
      </c>
      <c r="NG23" s="46">
        <v>5.2528385849295941E-25</v>
      </c>
      <c r="NH23" s="46">
        <v>6.9101330082334264E-32</v>
      </c>
      <c r="NI23" s="46">
        <v>7560.1089590197744</v>
      </c>
      <c r="NJ23" s="46">
        <v>6.3616373771479802E-23</v>
      </c>
      <c r="NK23" s="46">
        <v>2.7426285167274033E-16</v>
      </c>
      <c r="NL23" s="46">
        <v>7.1174228600397885E-3</v>
      </c>
      <c r="NM23" s="46">
        <v>2.9667409613799059E-26</v>
      </c>
      <c r="NN23" s="46">
        <v>4.4041082904578758E-7</v>
      </c>
      <c r="NO23" s="46">
        <v>1.0410878942706532</v>
      </c>
      <c r="NP23" s="46">
        <v>2.2808004106511801E-5</v>
      </c>
      <c r="NQ23" s="46">
        <v>4458.858871764307</v>
      </c>
      <c r="NR23" s="46">
        <v>120962.53579911144</v>
      </c>
      <c r="NS23" s="46">
        <v>50532.895976825952</v>
      </c>
      <c r="NT23" s="46">
        <v>2.5435019647155385E-6</v>
      </c>
      <c r="NU23" s="46">
        <v>248049.44448422131</v>
      </c>
      <c r="NV23" s="46">
        <v>795.45960549298627</v>
      </c>
      <c r="NW23" s="46">
        <v>329845.89097207948</v>
      </c>
      <c r="NX23" s="46">
        <v>1.1825973040820146E-2</v>
      </c>
      <c r="NY23" s="46">
        <v>73922.624169674862</v>
      </c>
      <c r="NZ23" s="46">
        <v>2.4886130968426491E-29</v>
      </c>
      <c r="OA23" s="46">
        <v>297312.56514492573</v>
      </c>
      <c r="OB23" s="46">
        <v>8.2129058681879139E-5</v>
      </c>
      <c r="OC23" s="46">
        <v>7.3801634228200488</v>
      </c>
      <c r="OD23" s="46">
        <v>1.2106150411826266E-6</v>
      </c>
      <c r="OE23" s="46">
        <v>1.7518848282755427E-24</v>
      </c>
      <c r="OF23" s="46">
        <v>0.99958329706840954</v>
      </c>
      <c r="OG23" s="46">
        <v>6.3644432942845413</v>
      </c>
      <c r="OH23" s="46">
        <v>5.1931640785784595E-17</v>
      </c>
      <c r="OI23" s="46">
        <v>256.54885957500039</v>
      </c>
      <c r="OJ23" s="46">
        <v>235481.12959982405</v>
      </c>
      <c r="OK23" s="46">
        <v>1.9516575976880832E-29</v>
      </c>
      <c r="OL23" s="46">
        <v>5.3808284712446677E-5</v>
      </c>
      <c r="OM23" s="46">
        <v>239620.43378013899</v>
      </c>
      <c r="ON23" s="46">
        <v>1.7311535074859916E-3</v>
      </c>
      <c r="OO23" s="46">
        <v>4.3958132037229343E-16</v>
      </c>
      <c r="OP23" s="46">
        <v>1.2341099318302473</v>
      </c>
      <c r="OQ23" s="46">
        <v>4217.2511042417727</v>
      </c>
      <c r="OR23" s="46">
        <v>6495.2912020447375</v>
      </c>
      <c r="OS23" s="46">
        <v>1.5541445377576209E-3</v>
      </c>
      <c r="OT23" s="46">
        <v>3.6902600145519104E-30</v>
      </c>
      <c r="OU23" s="46">
        <v>99.59017198353537</v>
      </c>
      <c r="OV23" s="46">
        <v>2.0847893423338179E-32</v>
      </c>
      <c r="OW23" s="46">
        <v>5.1924031017636287E-5</v>
      </c>
      <c r="OX23" s="46">
        <v>103915.7457206274</v>
      </c>
      <c r="OY23" s="46">
        <v>8.0613835686258962E-14</v>
      </c>
      <c r="OZ23" s="46">
        <v>1.7114128560628891E-5</v>
      </c>
      <c r="PA23" s="46">
        <v>270.68315582094101</v>
      </c>
      <c r="PB23" s="46">
        <v>0.69526474903725244</v>
      </c>
      <c r="PC23" s="46">
        <v>2.6071386504285315E-3</v>
      </c>
      <c r="PD23" s="46">
        <v>1.3305901298031706E-3</v>
      </c>
      <c r="PE23" s="46">
        <v>2.0262683599170682E-92</v>
      </c>
      <c r="PF23" s="46">
        <v>2.5179742689030835E-21</v>
      </c>
      <c r="PG23" s="46">
        <v>2.6635770606411962E-21</v>
      </c>
      <c r="PH23" s="46">
        <v>1319.5801573938652</v>
      </c>
      <c r="PI23" s="46">
        <v>1.2499102909990836E-18</v>
      </c>
      <c r="PJ23" s="46">
        <v>0.13535975335903955</v>
      </c>
      <c r="PK23" s="46">
        <v>10.96665168381352</v>
      </c>
      <c r="PL23" s="46">
        <v>3.4608356756760341E-9</v>
      </c>
      <c r="PM23" s="46">
        <v>4.1518047375315358E-26</v>
      </c>
      <c r="PN23" s="46">
        <v>7.1762129360832861E-4</v>
      </c>
      <c r="PO23" s="46">
        <v>2.8969362911585407E-14</v>
      </c>
      <c r="PP23" s="46">
        <v>3.6359274806100675E-15</v>
      </c>
      <c r="PQ23" s="46">
        <v>8.339341300549188E-12</v>
      </c>
      <c r="PR23" s="46">
        <v>31.372106141173454</v>
      </c>
      <c r="PS23" s="46">
        <v>4.8749821500694353E-6</v>
      </c>
      <c r="PT23" s="46">
        <v>6.5788299307777236E-8</v>
      </c>
      <c r="PU23" s="46">
        <v>13.498297276807767</v>
      </c>
      <c r="PV23" s="46">
        <v>6.5029848025635605E-53</v>
      </c>
      <c r="PW23" s="46">
        <v>1.4222438463368499E-8</v>
      </c>
      <c r="PX23" s="46">
        <v>120.64809490759519</v>
      </c>
      <c r="PY23" s="46">
        <v>7.3731746511572244E-7</v>
      </c>
      <c r="PZ23" s="46">
        <v>0.52278712722432508</v>
      </c>
      <c r="QA23" s="46">
        <v>2.8140440378483024E-11</v>
      </c>
      <c r="QB23" s="46">
        <v>1.2117335200327675E-3</v>
      </c>
      <c r="QC23" s="46">
        <v>0.77505174000134969</v>
      </c>
      <c r="QD23" s="46">
        <v>1.2398296704697956E-2</v>
      </c>
      <c r="QE23" s="46">
        <v>47130.970660754647</v>
      </c>
      <c r="QF23" s="46">
        <v>120.60142433200868</v>
      </c>
      <c r="QG23" s="46">
        <v>4.1340433451355607E-33</v>
      </c>
      <c r="QH23" s="46">
        <v>1.6177027492794708E-7</v>
      </c>
      <c r="QI23" s="46">
        <v>0.44340024261924393</v>
      </c>
      <c r="QJ23" s="46">
        <v>2.0710208696781407E-17</v>
      </c>
      <c r="QK23" s="46">
        <v>9.6257545472223693E-18</v>
      </c>
      <c r="QL23" s="46">
        <v>178829.26334022393</v>
      </c>
      <c r="QM23" s="46">
        <v>4.7673670145279595E-10</v>
      </c>
      <c r="QN23" s="46">
        <v>3.5672297491941638E-10</v>
      </c>
      <c r="QO23" s="46">
        <v>2.3598447157969141E-9</v>
      </c>
      <c r="QP23" s="46">
        <v>128257.59728693006</v>
      </c>
      <c r="QQ23" s="46">
        <v>1.2793604721108535E-20</v>
      </c>
      <c r="QR23" s="46">
        <v>365.55328817880934</v>
      </c>
      <c r="QS23" s="46">
        <v>1.9057512619008962E-3</v>
      </c>
      <c r="QT23" s="46">
        <v>144874.42915174682</v>
      </c>
      <c r="QU23" s="46">
        <v>2.4270347318018746</v>
      </c>
      <c r="QV23" s="46">
        <v>2894.471991427346</v>
      </c>
      <c r="QW23" s="46">
        <v>31.652291849454645</v>
      </c>
      <c r="QX23" s="46">
        <v>3.3338073126439591E-2</v>
      </c>
      <c r="QY23" s="46">
        <v>1.3250781535051582E-9</v>
      </c>
      <c r="QZ23" s="46">
        <v>3.8595525120880167E-13</v>
      </c>
      <c r="RA23" s="46">
        <v>1.053254629155565E-7</v>
      </c>
      <c r="RB23" s="46">
        <v>4.8144590654652754E-41</v>
      </c>
      <c r="RC23" s="46">
        <v>9.4565587295190921E-31</v>
      </c>
      <c r="RD23" s="46">
        <v>7.417487651349423E-7</v>
      </c>
      <c r="RE23" s="46">
        <v>1.5635977909654843E-12</v>
      </c>
      <c r="RF23" s="46">
        <v>7.784101854359118E-3</v>
      </c>
      <c r="RG23" s="46">
        <v>2.5022788776303094E-27</v>
      </c>
      <c r="RH23" s="46">
        <v>1.5655880675297398E-2</v>
      </c>
      <c r="RI23" s="46">
        <v>5.1071182868201035E-8</v>
      </c>
      <c r="RJ23" s="46">
        <v>98.849697881103978</v>
      </c>
      <c r="RK23" s="46">
        <v>9.7229445945036551E-18</v>
      </c>
      <c r="RL23" s="46">
        <v>4.4257804064864752E-5</v>
      </c>
      <c r="RM23" s="46">
        <v>5.4519786635599229E-12</v>
      </c>
      <c r="RN23" s="46">
        <v>2.5207243804976504E-5</v>
      </c>
      <c r="RO23" s="46">
        <v>2.2206758793379233E-35</v>
      </c>
      <c r="RP23" s="46">
        <v>4.956991383432591E-17</v>
      </c>
      <c r="RQ23" s="46">
        <v>5.3864418463150654E-2</v>
      </c>
      <c r="RR23" s="46">
        <v>4.0336739143759533E-7</v>
      </c>
      <c r="RS23" s="46">
        <v>2225.2527640450198</v>
      </c>
      <c r="RT23" s="46">
        <v>4.2475986532543041E-18</v>
      </c>
      <c r="RU23" s="46">
        <v>145.86155103789878</v>
      </c>
      <c r="RV23" s="46">
        <v>948.06341997676975</v>
      </c>
      <c r="RW23" s="46">
        <v>2.6066824747671748E-16</v>
      </c>
      <c r="RX23" s="46">
        <v>8.5416155091446816E-2</v>
      </c>
      <c r="RY23" s="46">
        <v>1.1166535935736156E-28</v>
      </c>
      <c r="RZ23" s="46">
        <v>9.951800183242313E-9</v>
      </c>
      <c r="SA23" s="46">
        <v>3.5328450386316089E-9</v>
      </c>
      <c r="SB23" s="46">
        <v>190968.57212634513</v>
      </c>
      <c r="SC23" s="46">
        <v>43250.124018830014</v>
      </c>
      <c r="SD23" s="46">
        <v>2.4001179218234545E-5</v>
      </c>
      <c r="SE23" s="46">
        <v>1.5935101642392325E-6</v>
      </c>
      <c r="SF23" s="46">
        <v>1180.4224889814654</v>
      </c>
      <c r="SG23" s="46">
        <v>1.4522414037349918E-11</v>
      </c>
      <c r="SH23" s="46">
        <v>0.4443992772705741</v>
      </c>
      <c r="SI23" s="46">
        <v>1.9726166126660968E-17</v>
      </c>
      <c r="SJ23" s="46">
        <v>4.9574353280231677E-47</v>
      </c>
      <c r="SK23" s="46">
        <v>0.31358556140502813</v>
      </c>
      <c r="SL23" s="46">
        <v>7.4216365452624614E-15</v>
      </c>
      <c r="SM23" s="46">
        <v>9610.5848845247911</v>
      </c>
      <c r="SN23" s="46">
        <v>2804.2053013472387</v>
      </c>
      <c r="SO23" s="46">
        <v>22.578029880060821</v>
      </c>
      <c r="SP23" s="46">
        <v>8.1567774704893441E-8</v>
      </c>
      <c r="SQ23" s="46">
        <v>1.5484769970173744E-9</v>
      </c>
      <c r="SR23" s="46">
        <v>263.81655202071062</v>
      </c>
      <c r="SS23" s="46">
        <v>4.393425743877269E-34</v>
      </c>
      <c r="ST23" s="46">
        <v>3.7520640716948488E-13</v>
      </c>
      <c r="SU23" s="46">
        <v>3.1200398033399772E-4</v>
      </c>
      <c r="SV23" s="46">
        <v>2.793811667571786E-16</v>
      </c>
      <c r="SW23" s="46">
        <v>4.0959251992432892E-14</v>
      </c>
      <c r="SX23" s="46">
        <v>1.4300083311451898E-6</v>
      </c>
      <c r="SY23" s="46">
        <v>51282.679048954669</v>
      </c>
      <c r="SZ23" s="46">
        <v>7.1622984619723205E-4</v>
      </c>
      <c r="TA23" s="46">
        <v>149018.44182323411</v>
      </c>
      <c r="TB23" s="46">
        <v>0.2501575297250393</v>
      </c>
      <c r="TC23" s="46">
        <v>1.8726500856118364</v>
      </c>
      <c r="TD23" s="46">
        <v>2.9641386235646703E-5</v>
      </c>
      <c r="TE23" s="46">
        <v>18.597310262042988</v>
      </c>
      <c r="TF23" s="46">
        <v>6.7608854931408926</v>
      </c>
      <c r="TG23" s="46">
        <v>9.2174008818545951E-3</v>
      </c>
      <c r="TH23" s="46">
        <v>3.6996495320357573E-8</v>
      </c>
      <c r="TI23" s="46">
        <v>932.46093416674353</v>
      </c>
      <c r="TJ23" s="46">
        <v>3.6892814792192983E-4</v>
      </c>
      <c r="TK23" s="46">
        <v>34.565974503409315</v>
      </c>
      <c r="TL23" s="46">
        <v>1.7157158092089006E-5</v>
      </c>
      <c r="TM23" s="46">
        <v>824.01150451059755</v>
      </c>
      <c r="TN23" s="46">
        <v>2.904760296979545E-32</v>
      </c>
      <c r="TO23" s="46">
        <v>2.6779350359402843</v>
      </c>
      <c r="TP23" s="46">
        <v>5.5383248477686808E-38</v>
      </c>
      <c r="TQ23" s="46">
        <v>2.7287372536439976E-31</v>
      </c>
      <c r="TR23" s="46">
        <v>2.4010561537346297E-5</v>
      </c>
      <c r="TS23" s="46">
        <v>2.6141352068372504E-80</v>
      </c>
      <c r="TT23" s="46">
        <v>17.814352606571102</v>
      </c>
      <c r="TU23" s="46">
        <v>2.4159592928575027E-7</v>
      </c>
      <c r="TV23" s="46">
        <v>11.542777362838942</v>
      </c>
      <c r="TW23" s="46">
        <v>4454.285657299678</v>
      </c>
      <c r="TX23" s="46">
        <v>8868.5077485335805</v>
      </c>
      <c r="TY23" s="46">
        <v>4.2202248196979338E-17</v>
      </c>
      <c r="TZ23" s="46">
        <v>16446.255137492728</v>
      </c>
      <c r="UA23" s="46">
        <v>57243.759168165416</v>
      </c>
      <c r="UB23" s="46">
        <v>2.0947762981794286E-19</v>
      </c>
      <c r="UC23" s="46">
        <v>153440.58117075646</v>
      </c>
      <c r="UD23" s="46">
        <v>32271.028834014294</v>
      </c>
      <c r="UE23" s="46">
        <v>1.9925690808130438E-3</v>
      </c>
      <c r="UF23" s="46">
        <v>3.8280080277181883E-6</v>
      </c>
      <c r="UG23" s="46">
        <v>2634.5064707920478</v>
      </c>
      <c r="UH23" s="46">
        <v>2.8862922710059386E-10</v>
      </c>
      <c r="UI23" s="46">
        <v>2.5573900000161924E-33</v>
      </c>
      <c r="UJ23" s="46">
        <v>1.214394381668058E-3</v>
      </c>
      <c r="UK23" s="46">
        <v>10629.914132686881</v>
      </c>
      <c r="UL23" s="46">
        <v>0.13128826601453669</v>
      </c>
      <c r="UM23" s="46">
        <v>3.1014614767990564E-10</v>
      </c>
      <c r="UN23" s="46">
        <v>0.98284370129104592</v>
      </c>
      <c r="UO23" s="46">
        <v>196970.0649053017</v>
      </c>
      <c r="UP23" s="46">
        <v>1.1017287314076532E-10</v>
      </c>
      <c r="UQ23" s="46">
        <v>6.7402922022192766E-2</v>
      </c>
      <c r="UR23" s="46">
        <v>42043.766473193959</v>
      </c>
      <c r="US23" s="46">
        <v>6.772976064072616E-10</v>
      </c>
      <c r="UT23" s="46">
        <v>164279.87868910932</v>
      </c>
      <c r="UU23" s="46">
        <v>3.4209764043807447E-3</v>
      </c>
      <c r="UV23" s="46">
        <v>7.5504727970991774E-74</v>
      </c>
      <c r="UW23" s="46">
        <v>5.6071191489812365E-6</v>
      </c>
      <c r="UX23" s="46">
        <v>0.28806515441197389</v>
      </c>
      <c r="UY23" s="46">
        <v>1.4736347912410994</v>
      </c>
      <c r="UZ23" s="46">
        <v>3.0693765442852312E-10</v>
      </c>
      <c r="VA23" s="46">
        <v>3.2021470302705475</v>
      </c>
      <c r="VB23" s="46">
        <v>5.6813259259647428E-5</v>
      </c>
      <c r="VC23" s="46">
        <v>228.46463668450343</v>
      </c>
      <c r="VD23" s="46">
        <v>2.239183380623182E-16</v>
      </c>
      <c r="VE23" s="46">
        <v>2.0005166513445602</v>
      </c>
      <c r="VF23" s="46">
        <v>8242.6218231850653</v>
      </c>
      <c r="VG23" s="46">
        <v>43833.529249603496</v>
      </c>
      <c r="VH23" s="46">
        <v>1.622821384537854E-8</v>
      </c>
      <c r="VI23" s="46">
        <v>354.47177884664137</v>
      </c>
      <c r="VJ23" s="46">
        <v>1076190.8927642608</v>
      </c>
      <c r="VK23" s="46">
        <v>5.092208601341132E-10</v>
      </c>
      <c r="VL23" s="46">
        <v>146.9684326045529</v>
      </c>
      <c r="VM23" s="46">
        <v>174.19253817398945</v>
      </c>
      <c r="VN23" s="46">
        <v>254228.12059321086</v>
      </c>
      <c r="VO23" s="46">
        <v>1142730.0968219046</v>
      </c>
      <c r="VP23" s="46">
        <v>1.6629482561880517E-4</v>
      </c>
      <c r="VQ23" s="46">
        <v>28.200632570330136</v>
      </c>
      <c r="VR23" s="46">
        <v>43.661181304025888</v>
      </c>
      <c r="VS23" s="46">
        <v>42088.475261974432</v>
      </c>
      <c r="VT23" s="46">
        <v>1.7027998084193668E-14</v>
      </c>
      <c r="VU23" s="46">
        <v>3.424350676855105E-11</v>
      </c>
      <c r="VV23" s="46">
        <v>3.0537846679807878</v>
      </c>
      <c r="VW23" s="46">
        <v>2.5441286408479806E-24</v>
      </c>
      <c r="VX23" s="46">
        <v>0.37785599941301862</v>
      </c>
      <c r="VY23" s="46">
        <v>1.0808920697178511E-16</v>
      </c>
      <c r="VZ23" s="46">
        <v>2.0604719024392794E-29</v>
      </c>
      <c r="WA23" s="46">
        <v>1634.752190307501</v>
      </c>
      <c r="WB23" s="46">
        <v>5.2314648386719487E-38</v>
      </c>
      <c r="WC23" s="46">
        <v>845.50814774884873</v>
      </c>
      <c r="WD23" s="46">
        <v>5.4434631520839673E-23</v>
      </c>
      <c r="WE23" s="46">
        <v>2.6874887575247002E-4</v>
      </c>
      <c r="WF23" s="46">
        <v>1.2711813232740612</v>
      </c>
      <c r="WG23" s="46">
        <v>4.4629976129259828E-26</v>
      </c>
      <c r="WH23" s="46">
        <v>2.7774238912065376E-59</v>
      </c>
      <c r="WI23" s="46">
        <v>85.908618105299354</v>
      </c>
      <c r="WJ23" s="46">
        <v>5.5197696407508401</v>
      </c>
      <c r="WK23" s="46">
        <v>3.0123708749383732E-33</v>
      </c>
      <c r="WL23" s="46">
        <v>6.5019401157147464E-14</v>
      </c>
      <c r="WM23" s="46">
        <v>12825.792465902276</v>
      </c>
      <c r="WN23" s="46">
        <v>67306.269148296007</v>
      </c>
      <c r="WO23" s="46">
        <v>42209.240888137465</v>
      </c>
      <c r="WP23" s="46">
        <v>3.6754697843648196E-4</v>
      </c>
      <c r="WQ23" s="46">
        <v>2.1171043806642467E-26</v>
      </c>
      <c r="WR23" s="46">
        <v>7.0296833090655552E-7</v>
      </c>
      <c r="WS23" s="46">
        <v>12645.816497997559</v>
      </c>
      <c r="WT23" s="46">
        <v>6.4135578264739865E-12</v>
      </c>
      <c r="WU23" s="46">
        <v>134912.04872885186</v>
      </c>
      <c r="WV23" s="46">
        <v>3.9979653788215526</v>
      </c>
      <c r="WW23" s="46">
        <v>2.8271156243729317E-17</v>
      </c>
      <c r="WX23" s="46">
        <v>2.6781534338130193E-16</v>
      </c>
      <c r="WY23" s="46">
        <v>2.3021413824528741E-2</v>
      </c>
      <c r="WZ23" s="46">
        <v>24.926935212037076</v>
      </c>
      <c r="XA23" s="46">
        <v>3.1446624209633944E-10</v>
      </c>
      <c r="XB23" s="46">
        <v>2.9310696707786944E-10</v>
      </c>
      <c r="XC23" s="46">
        <v>304292.31219971675</v>
      </c>
      <c r="XD23" s="46">
        <v>18.360608591845885</v>
      </c>
      <c r="XE23" s="46">
        <v>1.9992364678697277E-11</v>
      </c>
      <c r="XF23" s="46">
        <v>1298.129287907979</v>
      </c>
      <c r="XG23" s="46">
        <v>0.16914137913150529</v>
      </c>
      <c r="XH23" s="46">
        <v>25.297756973037551</v>
      </c>
      <c r="XI23" s="46">
        <v>3.3519584079105266E-4</v>
      </c>
      <c r="XJ23" s="46">
        <v>439.19634566555004</v>
      </c>
      <c r="XK23" s="46">
        <v>1.3775646803185783E-17</v>
      </c>
      <c r="XL23" s="46">
        <v>10.685783508543235</v>
      </c>
      <c r="XM23" s="46">
        <v>0.21539753263087261</v>
      </c>
      <c r="XN23" s="46">
        <v>1.6488263400839026E-3</v>
      </c>
      <c r="XO23" s="46">
        <v>135481.25290624771</v>
      </c>
      <c r="XP23" s="46">
        <v>538.6358784773746</v>
      </c>
      <c r="XQ23" s="46">
        <v>1481.5617986948482</v>
      </c>
      <c r="XR23" s="46">
        <v>18471.728016211728</v>
      </c>
      <c r="XS23" s="46">
        <v>1.1795288074277247E-5</v>
      </c>
      <c r="XT23" s="46">
        <v>734.79809881215988</v>
      </c>
      <c r="XU23" s="46">
        <v>5.1781571583411579E-18</v>
      </c>
      <c r="XV23" s="46">
        <v>115.88149776858738</v>
      </c>
      <c r="XW23" s="46">
        <v>1224456.2608908606</v>
      </c>
      <c r="XX23" s="46">
        <v>1068224.5803449755</v>
      </c>
      <c r="XY23" s="46">
        <v>2.2438927510852508E-3</v>
      </c>
      <c r="XZ23" s="46">
        <v>4.20456832893908E-19</v>
      </c>
      <c r="YA23" s="46">
        <v>1.5540406609569374E-3</v>
      </c>
      <c r="YB23" s="46">
        <v>7.731301786598914E-28</v>
      </c>
      <c r="YC23" s="46">
        <v>3.7677447871797288E-16</v>
      </c>
      <c r="YD23" s="46">
        <v>4.9505883580536342E-9</v>
      </c>
      <c r="YE23" s="46">
        <v>3.8234383779491743E-3</v>
      </c>
      <c r="YF23" s="46">
        <v>2.6518134378345864E-2</v>
      </c>
      <c r="YG23" s="46">
        <v>2.0478870878588929E-7</v>
      </c>
      <c r="YH23" s="46">
        <v>8.0239002769330252E-28</v>
      </c>
      <c r="YI23" s="46">
        <v>1.5283879104174149E-20</v>
      </c>
      <c r="YJ23" s="46">
        <v>2.5493681235625077E-3</v>
      </c>
      <c r="YK23" s="46">
        <v>2.3561426787986289E-8</v>
      </c>
      <c r="YL23" s="46">
        <v>1.2161941609351679E-24</v>
      </c>
      <c r="YM23" s="46">
        <v>4.6245976502755567E-3</v>
      </c>
      <c r="YN23" s="46">
        <v>7.8109773111598159E-58</v>
      </c>
      <c r="YO23" s="46">
        <v>8.5184325929540111E-10</v>
      </c>
      <c r="YP23" s="46">
        <v>6.1093835517490426E-8</v>
      </c>
      <c r="YQ23" s="46">
        <v>1.7909577105640838E-4</v>
      </c>
      <c r="YR23" s="46">
        <v>1.1655863386456867E-24</v>
      </c>
      <c r="YS23" s="46">
        <v>7.3469541809336662E-9</v>
      </c>
      <c r="YT23" s="46">
        <v>3.1634057216091385E-5</v>
      </c>
      <c r="YU23" s="46">
        <v>1.1796331306661971E-35</v>
      </c>
      <c r="YV23" s="46">
        <v>3.2266212690338637E-11</v>
      </c>
      <c r="YW23" s="46">
        <v>3.8301249766813343E-5</v>
      </c>
      <c r="YX23" s="46">
        <v>1.4552262905510348E-9</v>
      </c>
      <c r="YY23" s="46">
        <v>1.7498233387567269E-32</v>
      </c>
      <c r="YZ23" s="46">
        <v>2.9878720346184159E-2</v>
      </c>
      <c r="ZA23" s="46">
        <v>1193410.2893013498</v>
      </c>
      <c r="ZB23" s="46">
        <v>1.5907097714200965E-21</v>
      </c>
      <c r="ZC23" s="46">
        <v>872399.53485399438</v>
      </c>
      <c r="ZD23" s="46">
        <v>2.1389540776522465E-17</v>
      </c>
      <c r="ZE23" s="46">
        <v>9.0321067992651083E-9</v>
      </c>
      <c r="ZF23" s="46">
        <v>3.0961618784119298E-5</v>
      </c>
      <c r="ZG23" s="46">
        <v>671.82306427424783</v>
      </c>
      <c r="ZH23" s="46">
        <v>5.1463436149776332</v>
      </c>
      <c r="ZI23" s="46">
        <v>6.0464662296922265E-6</v>
      </c>
      <c r="ZJ23" s="46">
        <v>612419.09744640673</v>
      </c>
      <c r="ZK23" s="46">
        <v>2.7998938443900237E-8</v>
      </c>
      <c r="ZL23" s="46">
        <v>300426.28606184514</v>
      </c>
      <c r="ZM23" s="46">
        <v>75.316187965325739</v>
      </c>
      <c r="ZN23" s="46">
        <v>7.6512210253338719E-23</v>
      </c>
      <c r="ZO23" s="46">
        <v>8.9254306232718972E-50</v>
      </c>
      <c r="ZP23" s="46">
        <v>1827.1677849898708</v>
      </c>
      <c r="ZQ23" s="46">
        <v>2.6033259312475079E-29</v>
      </c>
      <c r="ZR23" s="46">
        <v>4.0549276329296326E-5</v>
      </c>
      <c r="ZS23" s="46">
        <v>3.6626114074666622E-32</v>
      </c>
      <c r="ZT23" s="46">
        <v>6.5322861260963805</v>
      </c>
      <c r="ZU23" s="46">
        <v>0.11638426115721241</v>
      </c>
      <c r="ZV23" s="46">
        <v>83.172946031746804</v>
      </c>
      <c r="ZW23" s="46">
        <v>9.7436764622534638E-30</v>
      </c>
      <c r="ZX23" s="46">
        <v>3.5962369176110602E-4</v>
      </c>
      <c r="ZY23" s="46">
        <v>443.40559220860638</v>
      </c>
      <c r="ZZ23" s="46">
        <v>1.9855173058627973E-3</v>
      </c>
      <c r="AAA23" s="46">
        <v>7.2613722253557651E-50</v>
      </c>
      <c r="AAB23" s="46">
        <v>931277.46917543944</v>
      </c>
      <c r="AAC23" s="46">
        <v>8411.9430733999252</v>
      </c>
      <c r="AAD23" s="46">
        <v>4.6902890151845646E-19</v>
      </c>
      <c r="AAE23" s="46">
        <v>235.92936371695367</v>
      </c>
      <c r="AAF23" s="46">
        <v>565375.44386825629</v>
      </c>
      <c r="AAG23" s="46">
        <v>5.8351678912048993E-5</v>
      </c>
      <c r="AAH23" s="46">
        <v>107.16785863504055</v>
      </c>
      <c r="AAI23" s="46">
        <v>97131.54497080436</v>
      </c>
      <c r="AAJ23" s="46">
        <v>1.7510990636119196E-14</v>
      </c>
      <c r="AAK23" s="46">
        <v>1.1328524791708632</v>
      </c>
      <c r="AAL23" s="46">
        <v>5.612895216215617E-8</v>
      </c>
      <c r="AAM23" s="46">
        <v>429.92943609325226</v>
      </c>
      <c r="AAN23" s="46">
        <v>4.0712590349352139E-5</v>
      </c>
      <c r="AAO23" s="46">
        <v>158.80174398861993</v>
      </c>
      <c r="AAP23" s="46">
        <v>731867.11715712643</v>
      </c>
      <c r="AAQ23" s="46">
        <v>0.87227704182979171</v>
      </c>
      <c r="AAR23" s="46">
        <v>3.2700569120479577E-10</v>
      </c>
      <c r="AAS23" s="46">
        <v>5.1883597080706421E-42</v>
      </c>
      <c r="AAT23" s="46">
        <v>1977.2437182920805</v>
      </c>
      <c r="AAU23" s="46">
        <v>1.4424762745001881E-11</v>
      </c>
      <c r="AAV23" s="46">
        <v>2.467505760410559E-46</v>
      </c>
      <c r="AAW23" s="46">
        <v>2.8048708764469224E-17</v>
      </c>
      <c r="AAX23" s="46">
        <v>7448.1119485448007</v>
      </c>
      <c r="AAY23" s="46">
        <v>1913.6497486707378</v>
      </c>
      <c r="AAZ23" s="46">
        <v>409041.27764707466</v>
      </c>
      <c r="ABA23" s="46">
        <v>9.5236083768035563E-10</v>
      </c>
      <c r="ABB23" s="46">
        <v>50839.791032226996</v>
      </c>
      <c r="ABC23" s="46">
        <v>7.4466792965632937E-5</v>
      </c>
      <c r="ABD23" s="46">
        <v>11.536518223622615</v>
      </c>
      <c r="ABE23" s="46">
        <v>3.2006967673946825E-39</v>
      </c>
      <c r="ABF23" s="46">
        <v>3.6619155451290059E-13</v>
      </c>
      <c r="ABG23" s="46">
        <v>3.8433490503799161E-17</v>
      </c>
      <c r="ABH23" s="46">
        <v>1.7628120191901566E-17</v>
      </c>
      <c r="ABI23" s="46">
        <v>301.38815062597854</v>
      </c>
      <c r="ABJ23" s="46">
        <v>0.14688433736531228</v>
      </c>
      <c r="ABK23" s="46">
        <v>75484.171862772942</v>
      </c>
      <c r="ABL23" s="46">
        <v>3.0064382147613151E-15</v>
      </c>
      <c r="ABM23" s="46">
        <v>2.1834558051029556E-3</v>
      </c>
      <c r="ABN23" s="46">
        <v>151877.20606748079</v>
      </c>
      <c r="ABO23" s="46">
        <v>2.9952043247697463E-10</v>
      </c>
      <c r="ABP23" s="46">
        <v>4.9945199406625533E-29</v>
      </c>
      <c r="ABQ23" s="46">
        <v>1115.6939664059933</v>
      </c>
      <c r="ABR23" s="46">
        <v>386556.18788335944</v>
      </c>
      <c r="ABS23" s="46">
        <v>1.1182441751822097E-27</v>
      </c>
      <c r="ABT23" s="46">
        <v>1.0579219650164195E-3</v>
      </c>
      <c r="ABU23" s="46">
        <v>5.2146820791232791E-3</v>
      </c>
      <c r="ABV23" s="46">
        <v>45.474236059943479</v>
      </c>
      <c r="ABW23" s="46">
        <v>58908.272557648474</v>
      </c>
      <c r="ABX23" s="46">
        <v>8.6866623004264233E-71</v>
      </c>
      <c r="ABY23" s="46">
        <v>360.93306058881001</v>
      </c>
      <c r="ABZ23" s="46">
        <v>2.8415588548326049E-7</v>
      </c>
      <c r="ACA23" s="46">
        <v>3.2617501522863368E-34</v>
      </c>
      <c r="ACB23" s="46">
        <v>4.9233402114265644E-29</v>
      </c>
      <c r="ACC23" s="46">
        <v>3.810534564173355E-49</v>
      </c>
      <c r="ACD23" s="46">
        <v>1.4016314121211257E-8</v>
      </c>
      <c r="ACE23" s="46">
        <v>8.9922349420779915E-12</v>
      </c>
      <c r="ACF23" s="46">
        <v>1.1244734004796823E-16</v>
      </c>
      <c r="ACG23" s="46">
        <v>1.0923949144529407E-9</v>
      </c>
      <c r="ACH23" s="46">
        <v>5.3461003321250938E-4</v>
      </c>
      <c r="ACI23" s="46">
        <v>82.61630468647769</v>
      </c>
      <c r="ACJ23" s="46">
        <v>3.4266847566779758E-2</v>
      </c>
      <c r="ACK23" s="46">
        <v>4.2767736560148201E-6</v>
      </c>
      <c r="ACL23" s="46">
        <v>6543.9753257436932</v>
      </c>
      <c r="ACM23" s="46">
        <v>4.043031250130748E-21</v>
      </c>
      <c r="ACN23" s="46">
        <v>1.3965408757882514E-7</v>
      </c>
      <c r="ACO23" s="46">
        <v>4.6347769744378823E-49</v>
      </c>
      <c r="ACP23" s="46">
        <v>5.1573118631621365E-12</v>
      </c>
      <c r="ACQ23" s="46">
        <v>1.1887670074910216E-3</v>
      </c>
      <c r="ACR23" s="46">
        <v>5.2822689715402752E-11</v>
      </c>
      <c r="ACS23" s="46">
        <v>1.1150630724144621E-6</v>
      </c>
      <c r="ACT23" s="46">
        <v>8506.1604287344981</v>
      </c>
      <c r="ACU23" s="46">
        <v>445.80781151665417</v>
      </c>
      <c r="ACV23" s="46">
        <v>5.2418725584842367E-24</v>
      </c>
      <c r="ACW23" s="46">
        <v>7.0052959776046073E-2</v>
      </c>
      <c r="ACX23" s="46">
        <v>1325.15269496102</v>
      </c>
      <c r="ACY23" s="46">
        <v>667.18974840928797</v>
      </c>
      <c r="ACZ23" s="46">
        <v>64.412525588834967</v>
      </c>
      <c r="ADA23" s="46">
        <v>2.3070651736648421E-23</v>
      </c>
      <c r="ADB23" s="46">
        <v>4.8987478533668543E-8</v>
      </c>
      <c r="ADC23" s="46">
        <v>4.319593620993162</v>
      </c>
      <c r="ADD23" s="46">
        <v>4.422975979887783E-10</v>
      </c>
      <c r="ADE23" s="46">
        <v>60.187746430020724</v>
      </c>
      <c r="ADF23" s="46">
        <v>6.7273285988328255E-2</v>
      </c>
      <c r="ADG23" s="46">
        <v>3.0317247870250911E-11</v>
      </c>
      <c r="ADH23" s="46">
        <v>102469.29772201434</v>
      </c>
      <c r="ADI23" s="46">
        <v>1640.1862537359423</v>
      </c>
      <c r="ADJ23" s="46">
        <v>1.3648505098222245E-15</v>
      </c>
      <c r="ADK23" s="46">
        <v>2.4014600114384595E-31</v>
      </c>
      <c r="ADL23" s="46">
        <v>30216.474214630685</v>
      </c>
      <c r="ADM23" s="46">
        <v>5.5376970251364767E-8</v>
      </c>
      <c r="ADN23" s="46">
        <v>8.934523960796596E-14</v>
      </c>
      <c r="ADO23" s="46">
        <v>20067.672909233101</v>
      </c>
      <c r="ADP23" s="46">
        <v>6.5847817683833706E-30</v>
      </c>
      <c r="ADQ23" s="46">
        <v>3.4925868496540508E-13</v>
      </c>
      <c r="ADR23" s="46">
        <v>6.6635137243656513E-8</v>
      </c>
      <c r="ADS23" s="46">
        <v>7.8671026801069993E-8</v>
      </c>
      <c r="ADT23" s="46">
        <v>1247112.6529688258</v>
      </c>
      <c r="ADU23" s="46">
        <v>2.3302214843820659E-8</v>
      </c>
      <c r="ADV23" s="46">
        <v>52471.420797973915</v>
      </c>
      <c r="ADW23" s="46">
        <v>2.7050279431531323</v>
      </c>
      <c r="ADX23" s="46">
        <v>5.3368618307925651E-26</v>
      </c>
      <c r="ADY23" s="46">
        <v>1.9150124641518825E-6</v>
      </c>
      <c r="ADZ23" s="46">
        <v>3.5837452469123763</v>
      </c>
      <c r="AEA23" s="46">
        <v>275.87658545499687</v>
      </c>
      <c r="AEB23" s="46">
        <v>374.99019766462004</v>
      </c>
      <c r="AEC23" s="46">
        <v>4286.319186844672</v>
      </c>
      <c r="AED23" s="46">
        <v>0.10858531251621216</v>
      </c>
      <c r="AEE23" s="46">
        <v>19480.045088004561</v>
      </c>
      <c r="AEF23" s="46">
        <v>5.8766396242914056E-68</v>
      </c>
      <c r="AEG23" s="46">
        <v>448.82777233584488</v>
      </c>
      <c r="AEH23" s="46">
        <v>9.8447978082109228E-25</v>
      </c>
      <c r="AEI23" s="46">
        <v>3.4748349403012073E-4</v>
      </c>
      <c r="AEJ23" s="46">
        <v>230.78356408244875</v>
      </c>
      <c r="AEK23" s="46">
        <v>10.585155209511095</v>
      </c>
      <c r="AEL23" s="46">
        <v>6.1770364963132126E-47</v>
      </c>
      <c r="AEM23" s="46">
        <v>2.4504910192448849E-28</v>
      </c>
      <c r="AEN23" s="46">
        <v>1.1259945166185134E-7</v>
      </c>
      <c r="AEO23" s="46">
        <v>10419.811327312311</v>
      </c>
      <c r="AEP23" s="46">
        <v>1.0583952556386949E-2</v>
      </c>
      <c r="AEQ23" s="46">
        <v>2.2021602630883326</v>
      </c>
      <c r="AER23" s="46">
        <v>1.9474565882231078E-9</v>
      </c>
      <c r="AES23" s="46">
        <v>6.1131999697670832E-14</v>
      </c>
      <c r="AET23" s="46">
        <v>737.78425655837077</v>
      </c>
      <c r="AEU23" s="46">
        <v>100360.35925150495</v>
      </c>
      <c r="AEV23" s="46">
        <v>1.0413171402351824E-27</v>
      </c>
      <c r="AEW23" s="46">
        <v>1360.1448427302826</v>
      </c>
      <c r="AEX23" s="46">
        <v>9.5138727072183227E-29</v>
      </c>
      <c r="AEY23" s="46">
        <v>9.3962519190956824E-6</v>
      </c>
      <c r="AEZ23" s="46">
        <v>1.0853723859277438E-9</v>
      </c>
      <c r="AFA23" s="46">
        <v>0.68837143783192534</v>
      </c>
      <c r="AFB23" s="46">
        <v>4.2842200017067311E-34</v>
      </c>
      <c r="AFC23" s="46">
        <v>1.0496451679701515E-9</v>
      </c>
      <c r="AFD23" s="46">
        <v>7.0556917558071356E-4</v>
      </c>
      <c r="AFE23" s="46">
        <v>6581.3842124192224</v>
      </c>
      <c r="AFF23" s="46">
        <v>5.4463157879637066E-3</v>
      </c>
      <c r="AFG23" s="46">
        <v>4857.8409032345098</v>
      </c>
      <c r="AFH23" s="46">
        <v>1.0537431043130588E-6</v>
      </c>
      <c r="AFI23" s="46">
        <v>5.471123351503532E-13</v>
      </c>
      <c r="AFJ23" s="46">
        <v>4.5896625330324893E-50</v>
      </c>
      <c r="AFK23" s="46">
        <v>1.7274419725523398E-8</v>
      </c>
      <c r="AFL23" s="46">
        <v>3.5924300875083393E-15</v>
      </c>
      <c r="AFM23" s="46">
        <v>239.54300993992439</v>
      </c>
      <c r="AFN23" s="46">
        <v>8.4258905690277711E-32</v>
      </c>
      <c r="AFO23" s="46">
        <v>199732.80579613455</v>
      </c>
      <c r="AFP23" s="46">
        <v>3.4605982727256142</v>
      </c>
      <c r="AFQ23" s="46">
        <v>2.8806798451415327E-6</v>
      </c>
      <c r="AFR23" s="46">
        <v>7.1766909711208293E-10</v>
      </c>
      <c r="AFS23" s="46">
        <v>1.6204007084287444E-6</v>
      </c>
      <c r="AFT23" s="46">
        <v>1.0626098277308415E-5</v>
      </c>
      <c r="AFU23" s="46">
        <v>1.9697666460247805E-6</v>
      </c>
      <c r="AFV23" s="46">
        <v>1.5598072217979763E-3</v>
      </c>
      <c r="AFW23" s="46">
        <v>5.9333653111292128E-2</v>
      </c>
      <c r="AFX23" s="46">
        <v>2.3653212955003869E-38</v>
      </c>
      <c r="AFY23" s="46">
        <v>60.664515235652175</v>
      </c>
      <c r="AFZ23" s="46">
        <v>136.10958601057291</v>
      </c>
      <c r="AGA23" s="46">
        <v>58253.861436559098</v>
      </c>
      <c r="AGB23" s="46">
        <v>1.682793956870919E-3</v>
      </c>
      <c r="AGC23" s="46">
        <v>3.7681275094952998E-11</v>
      </c>
      <c r="AGD23" s="46">
        <v>1.8857303442117443E-29</v>
      </c>
      <c r="AGE23" s="46">
        <v>21787.334503070637</v>
      </c>
      <c r="AGF23" s="46">
        <v>78490.280356708041</v>
      </c>
      <c r="AGG23" s="46">
        <v>1.6648627090145127E-2</v>
      </c>
      <c r="AGH23" s="46">
        <v>6.6286777310174535E-6</v>
      </c>
      <c r="AGI23" s="46">
        <v>0.10769851867448897</v>
      </c>
      <c r="AGJ23" s="46">
        <v>7.4836498820576831E-6</v>
      </c>
      <c r="AGK23" s="46">
        <v>158826.61678223411</v>
      </c>
      <c r="AGL23" s="46">
        <v>1.0706460357497563</v>
      </c>
      <c r="AGM23" s="46">
        <v>4.0860019404590658E-4</v>
      </c>
      <c r="AGN23" s="46">
        <v>2.2286761505181755E-4</v>
      </c>
      <c r="AGO23" s="46">
        <v>35.029522868155055</v>
      </c>
      <c r="AGP23" s="46">
        <v>9.5428323145029221</v>
      </c>
      <c r="AGQ23" s="46">
        <v>9.5111203838893261E-10</v>
      </c>
      <c r="AGR23" s="46">
        <v>1.3153619173340777E-9</v>
      </c>
      <c r="AGS23" s="46">
        <v>9.2840096090128511E-9</v>
      </c>
      <c r="AGT23" s="46">
        <v>1.1823449653508665E-7</v>
      </c>
      <c r="AGU23" s="46">
        <v>2.3918911419322277E-5</v>
      </c>
      <c r="AGV23" s="46">
        <v>3.6342695598169565E-5</v>
      </c>
      <c r="AGW23" s="46">
        <v>175.01851888186945</v>
      </c>
      <c r="AGX23" s="46">
        <v>2.375401158933538E-16</v>
      </c>
      <c r="AGY23" s="46">
        <v>5.356625460249744E-9</v>
      </c>
      <c r="AGZ23" s="46">
        <v>2.8707308277720587E-106</v>
      </c>
      <c r="AHA23" s="46">
        <v>6392.5118680651467</v>
      </c>
      <c r="AHB23" s="46">
        <v>3.4769126622947044E-12</v>
      </c>
      <c r="AHC23" s="46">
        <v>1.3651402987994645E-7</v>
      </c>
      <c r="AHD23" s="46">
        <v>2.0893854455615657E-9</v>
      </c>
      <c r="AHE23" s="46">
        <v>4.3698553459509987E-2</v>
      </c>
      <c r="AHF23" s="46">
        <v>1364.3498352999372</v>
      </c>
      <c r="AHG23" s="46">
        <v>12230.390318964357</v>
      </c>
      <c r="AHH23" s="46">
        <v>7.0524718315239238E-12</v>
      </c>
      <c r="AHI23" s="46">
        <v>1.6475912041547839E-28</v>
      </c>
      <c r="AHJ23" s="46">
        <v>1.9812804731388842E-3</v>
      </c>
      <c r="AHK23" s="46">
        <v>5.1933899122689406E-20</v>
      </c>
      <c r="AHL23" s="46">
        <v>2.5851036036259652E-34</v>
      </c>
      <c r="AHM23" s="46">
        <v>586804.41358323221</v>
      </c>
      <c r="AHN23" s="46">
        <v>46.295721018215055</v>
      </c>
      <c r="AHO23" s="46">
        <v>2.1539850965774037E-5</v>
      </c>
      <c r="AHP23" s="46">
        <v>912580.08814490191</v>
      </c>
      <c r="AHQ23" s="46">
        <v>1.0119333474855715E-25</v>
      </c>
      <c r="AHR23" s="46">
        <v>2.9232424665424223E-10</v>
      </c>
      <c r="AHS23" s="46">
        <v>1.5409044917405795E-7</v>
      </c>
      <c r="AHT23" s="46">
        <v>313873.33002804156</v>
      </c>
      <c r="AHU23" s="46">
        <v>2.2088936203303699E-12</v>
      </c>
      <c r="AHV23" s="46">
        <v>1837.3345509141791</v>
      </c>
      <c r="AHW23" s="46">
        <v>1.0476897949380886E-14</v>
      </c>
      <c r="AHX23" s="46">
        <v>47850.417361048305</v>
      </c>
      <c r="AHY23" s="46">
        <v>1.2176103213476432E-13</v>
      </c>
      <c r="AHZ23" s="46">
        <v>2.3397363102212188</v>
      </c>
      <c r="AIA23" s="46">
        <v>3.6472460139232353E-2</v>
      </c>
      <c r="AIB23" s="46">
        <v>4.3338507945962425E-7</v>
      </c>
      <c r="AIC23" s="46">
        <v>1.3319126118152658E-11</v>
      </c>
      <c r="AID23" s="46">
        <v>159522.8976785549</v>
      </c>
      <c r="AIE23" s="46">
        <v>125961.03248394172</v>
      </c>
      <c r="AIF23" s="46">
        <v>9.1449381503683223E-10</v>
      </c>
      <c r="AIG23" s="46">
        <v>8.7935022928872456E-69</v>
      </c>
      <c r="AIH23" s="46">
        <v>0.27491184533029606</v>
      </c>
      <c r="AII23" s="46">
        <v>12.759225565879763</v>
      </c>
      <c r="AIJ23" s="46">
        <v>0.21394080670955187</v>
      </c>
      <c r="AIK23" s="46">
        <v>0.12185450953124766</v>
      </c>
      <c r="AIL23" s="46">
        <v>3557.5908288681339</v>
      </c>
      <c r="AIM23" s="46">
        <v>8.1276965749672143E-12</v>
      </c>
      <c r="AIN23" s="46">
        <v>4.764502116983715E-7</v>
      </c>
      <c r="AIO23" s="46">
        <v>9.4538618622850137E-2</v>
      </c>
      <c r="AIP23" s="46">
        <v>40603.869584780885</v>
      </c>
      <c r="AIQ23" s="46">
        <v>2.9224786140470362E-16</v>
      </c>
      <c r="AIR23" s="46">
        <v>4.912667860256844E-2</v>
      </c>
      <c r="AIS23" s="46">
        <v>2.1544694171419477E-3</v>
      </c>
      <c r="AIT23" s="46">
        <v>988131.14181182056</v>
      </c>
      <c r="AIU23" s="46">
        <v>7.1044167893671319E-4</v>
      </c>
      <c r="AIV23" s="46">
        <v>3.6458813851234088E-14</v>
      </c>
      <c r="AIW23" s="46">
        <v>4.6147644832788944E-27</v>
      </c>
      <c r="AIX23" s="46">
        <v>4528.1039528063266</v>
      </c>
      <c r="AIY23" s="46">
        <v>1.7361704101469906E-3</v>
      </c>
      <c r="AIZ23" s="46">
        <v>34.457317146116701</v>
      </c>
      <c r="AJA23" s="46">
        <v>1.2888479366704571E-5</v>
      </c>
      <c r="AJB23" s="46">
        <v>745.0849102518722</v>
      </c>
      <c r="AJC23" s="46">
        <v>4393.6864845232949</v>
      </c>
      <c r="AJD23" s="46">
        <v>5.3226352369980391E-2</v>
      </c>
      <c r="AJE23" s="46">
        <v>2790.908224552215</v>
      </c>
      <c r="AJF23" s="46">
        <v>2.9926323501515691E-43</v>
      </c>
      <c r="AJG23" s="46">
        <v>9.2757350511757375E-8</v>
      </c>
      <c r="AJH23" s="46">
        <v>2.3337058074872204E-17</v>
      </c>
      <c r="AJI23" s="46">
        <v>3.329200984868031E-14</v>
      </c>
      <c r="AJJ23" s="46">
        <v>5.2626702867525385E-24</v>
      </c>
      <c r="AJK23" s="46">
        <v>1.060711120975177E-24</v>
      </c>
      <c r="AJL23" s="46">
        <v>1.6731759979993762E-15</v>
      </c>
      <c r="AJM23" s="46">
        <v>2409.3670495071724</v>
      </c>
      <c r="AJN23" s="46">
        <v>482.65232335925612</v>
      </c>
      <c r="AJO23" s="46">
        <v>2.1742049284009815E-5</v>
      </c>
      <c r="AJP23" s="46">
        <v>4.9216066115738387E-2</v>
      </c>
      <c r="AJQ23" s="46">
        <v>2280.0187549178413</v>
      </c>
      <c r="AJR23" s="46">
        <v>3663.6166115981068</v>
      </c>
      <c r="AJS23" s="46">
        <v>2.9450010510889858E-6</v>
      </c>
      <c r="AJT23" s="46">
        <v>1.4694459234052241E-2</v>
      </c>
      <c r="AJU23" s="46">
        <v>1.3970507570162181E-6</v>
      </c>
      <c r="AJV23" s="46">
        <v>3.3714972331835504E-3</v>
      </c>
      <c r="AJW23" s="46">
        <v>926.52042778970679</v>
      </c>
      <c r="AJX23" s="46">
        <v>2.1941195802336735E-15</v>
      </c>
      <c r="AJY23" s="46">
        <v>2.6894421334033875E-3</v>
      </c>
      <c r="AJZ23" s="46">
        <v>1.8782020685188894E-22</v>
      </c>
      <c r="AKA23" s="46">
        <v>1.3710703487827359E-5</v>
      </c>
      <c r="AKB23" s="46">
        <v>7.1264810442529864E-34</v>
      </c>
      <c r="AKC23" s="46">
        <v>483.112686594384</v>
      </c>
      <c r="AKD23" s="46">
        <v>1.1291005308353449E-3</v>
      </c>
      <c r="AKE23" s="46">
        <v>7.853726736509463E-12</v>
      </c>
      <c r="AKF23" s="46">
        <v>5290.1359403030192</v>
      </c>
      <c r="AKG23" s="46">
        <v>19558.953401866016</v>
      </c>
      <c r="AKH23" s="46">
        <v>4.2352882411318827E-11</v>
      </c>
      <c r="AKI23" s="46">
        <v>1.0081022861905723E-65</v>
      </c>
      <c r="AKJ23" s="46">
        <v>260.60466062846177</v>
      </c>
      <c r="AKK23" s="46">
        <v>1.0810112903738686E-16</v>
      </c>
      <c r="AKL23" s="46">
        <v>9.8643396753785305E-26</v>
      </c>
      <c r="AKM23" s="46">
        <v>1.0576459676859938E-10</v>
      </c>
      <c r="AKN23" s="46">
        <v>79809.222215925824</v>
      </c>
      <c r="AKO23" s="46">
        <v>54.128906844973159</v>
      </c>
      <c r="AKP23" s="46">
        <v>1.8339919742701847E-48</v>
      </c>
      <c r="AKQ23" s="46">
        <v>1.0589526619841846E-3</v>
      </c>
      <c r="AKR23" s="46">
        <v>669.52779619546254</v>
      </c>
      <c r="AKS23" s="46">
        <v>40336.156675086102</v>
      </c>
      <c r="AKT23" s="46">
        <v>1.1008810854889569E-7</v>
      </c>
      <c r="AKU23" s="46">
        <v>1.4555846629911381E-30</v>
      </c>
      <c r="AKV23" s="46">
        <v>3.4096353657076022E-12</v>
      </c>
      <c r="AKW23" s="46">
        <v>6.5647045777579707E-31</v>
      </c>
      <c r="AKX23" s="46">
        <v>53479.048054385181</v>
      </c>
      <c r="AKY23" s="46">
        <v>0.42308209598590779</v>
      </c>
      <c r="AKZ23" s="46">
        <v>4481.541675833545</v>
      </c>
      <c r="ALA23" s="46">
        <v>9.0813589726288274E-19</v>
      </c>
      <c r="ALB23" s="46">
        <v>6.4868168344341841</v>
      </c>
      <c r="ALC23" s="46">
        <v>1.7066159167187691E-19</v>
      </c>
      <c r="ALD23" s="46">
        <v>5.9692483260995965</v>
      </c>
      <c r="ALE23" s="46">
        <v>6.7778081185681959E-8</v>
      </c>
      <c r="ALF23" s="46">
        <v>1.6351923549850971E-52</v>
      </c>
      <c r="ALG23" s="46">
        <v>5.6529846234000918E-3</v>
      </c>
      <c r="ALH23" s="46">
        <v>4.7614773598472437</v>
      </c>
      <c r="ALI23" s="46">
        <v>1.3582301403617576E-12</v>
      </c>
      <c r="ALJ23" s="46">
        <v>652412.56763026235</v>
      </c>
      <c r="ALK23" s="46">
        <v>3.456149611326528E-26</v>
      </c>
      <c r="ALL23" s="46">
        <v>7.9216606940805701E-33</v>
      </c>
      <c r="ALM23" s="46">
        <v>5.3778366899464216E-21</v>
      </c>
      <c r="ALN23" s="46">
        <v>1.2377799362627895E-6</v>
      </c>
      <c r="ALO23" s="46">
        <v>5.7730070400410725</v>
      </c>
      <c r="ALP23" s="46">
        <v>6.0800451763562018</v>
      </c>
      <c r="ALQ23" s="46">
        <v>0.19593437820856571</v>
      </c>
      <c r="ALR23" s="46">
        <v>2.6328230547564936E-6</v>
      </c>
      <c r="ALS23" s="46">
        <v>409.60104757007156</v>
      </c>
      <c r="ALT23" s="46">
        <v>2.6677024520558765E-12</v>
      </c>
      <c r="ALU23" s="46">
        <v>1.3870470446296049E-8</v>
      </c>
      <c r="ALV23" s="46">
        <v>0.43727376231027393</v>
      </c>
      <c r="ALW23" s="46">
        <v>1.5315048003155552E-43</v>
      </c>
      <c r="ALX23" s="46">
        <v>5.4652166537538445E-13</v>
      </c>
      <c r="ALY23" s="46">
        <v>9.6011388720850224E-9</v>
      </c>
      <c r="ALZ23" s="46">
        <v>6.0894192326154235E-46</v>
      </c>
      <c r="AMA23" s="46">
        <v>310989.50806767785</v>
      </c>
      <c r="AMB23" s="46">
        <v>3.1764996005628217E-4</v>
      </c>
      <c r="AMC23" s="46">
        <v>4.6535792243786661E-34</v>
      </c>
      <c r="AMD23" s="46">
        <v>6.4661213347613407E-35</v>
      </c>
      <c r="AME23" s="46">
        <v>376.87260161263117</v>
      </c>
      <c r="AMF23" s="46">
        <v>4.3124895140578471E-5</v>
      </c>
      <c r="AMG23" s="46">
        <v>7.0553225856202523E-49</v>
      </c>
      <c r="AMH23" s="46">
        <v>4507.3906960394261</v>
      </c>
      <c r="AMI23" s="46">
        <v>749.03090633550835</v>
      </c>
      <c r="AMJ23" s="46">
        <v>21.692272730172892</v>
      </c>
      <c r="AMK23" s="46">
        <v>186.36394805048235</v>
      </c>
      <c r="AML23" s="46">
        <v>0.23805692903020576</v>
      </c>
      <c r="AMM23" s="46">
        <v>14.630983771737217</v>
      </c>
      <c r="AMN23" s="46">
        <v>1.0661889949619026E-8</v>
      </c>
      <c r="AMO23" s="46">
        <v>873.44240497710871</v>
      </c>
      <c r="AMP23" s="46">
        <v>2.3122053529895981</v>
      </c>
      <c r="AMQ23" s="46">
        <v>8.0467036726792805E-9</v>
      </c>
      <c r="AMR23" s="46">
        <v>3.0456702387716308E-17</v>
      </c>
      <c r="AMS23" s="46">
        <v>1.9185873207309999E-88</v>
      </c>
      <c r="AMT23" s="46">
        <v>4.6401485612417031E-21</v>
      </c>
      <c r="AMU23" s="46">
        <v>270.24823557059699</v>
      </c>
      <c r="AMV23" s="46">
        <v>0.46806487661327784</v>
      </c>
      <c r="AMW23" s="46">
        <v>8.3932541553969098E-20</v>
      </c>
      <c r="AMX23" s="46">
        <v>2.5808768447392804E-3</v>
      </c>
      <c r="AMY23" s="46">
        <v>2.2088772092476729E-22</v>
      </c>
      <c r="AMZ23" s="46">
        <v>1.0134330411190071E-21</v>
      </c>
      <c r="ANA23" s="46">
        <v>15464.772559626241</v>
      </c>
      <c r="ANB23" s="46">
        <v>1510348.7580294001</v>
      </c>
      <c r="ANC23" s="46">
        <v>3.3274997443551247E-3</v>
      </c>
      <c r="AND23" s="46">
        <v>5.1437969825424759E-88</v>
      </c>
      <c r="ANE23" s="46">
        <v>1.4161408356165611E-6</v>
      </c>
      <c r="ANF23" s="46">
        <v>6.6666329232661683E-19</v>
      </c>
      <c r="ANG23" s="46">
        <v>6.2745207475001143E-6</v>
      </c>
      <c r="ANH23" s="46">
        <v>2.3856990327444096E-53</v>
      </c>
      <c r="ANI23" s="46">
        <v>5.7381337342189889E-7</v>
      </c>
      <c r="ANJ23" s="46">
        <v>2.3493475787046715E-9</v>
      </c>
      <c r="ANK23" s="46">
        <v>385.66510944533718</v>
      </c>
      <c r="ANL23" s="46">
        <v>1309.0401873698524</v>
      </c>
      <c r="ANM23" s="46">
        <v>7.7216367973628946E-29</v>
      </c>
      <c r="ANN23" s="46">
        <v>5.422074962149661E-4</v>
      </c>
      <c r="ANO23" s="46">
        <v>5.2251543308017076E-47</v>
      </c>
      <c r="ANP23" s="46">
        <v>3.8452619358667059E-28</v>
      </c>
      <c r="ANQ23" s="46">
        <v>4.3969641305232177E-13</v>
      </c>
      <c r="ANR23" s="46">
        <v>1463491.7461511558</v>
      </c>
      <c r="ANS23" s="46">
        <v>1759.0351951961827</v>
      </c>
      <c r="ANT23" s="46">
        <v>2.0757279406247944E-6</v>
      </c>
      <c r="ANU23" s="46">
        <v>3.6010555699145472E-6</v>
      </c>
      <c r="ANV23" s="46">
        <v>6.7323748955949217E-21</v>
      </c>
      <c r="ANW23" s="46">
        <v>6.985039386649178E-5</v>
      </c>
      <c r="ANX23" s="46">
        <v>3.0540255591330222E-45</v>
      </c>
      <c r="ANY23" s="46">
        <v>5.0697320177938978E-41</v>
      </c>
      <c r="ANZ23" s="46">
        <v>1.5995919577280796E-3</v>
      </c>
      <c r="AOA23" s="46">
        <v>3.7268883266509627E-21</v>
      </c>
      <c r="AOB23" s="46">
        <v>54462.050621644114</v>
      </c>
      <c r="AOC23" s="46">
        <v>2.3008990871490491E-38</v>
      </c>
      <c r="AOD23" s="46">
        <v>392907.3238444773</v>
      </c>
      <c r="AOE23" s="46">
        <v>10339.577227871543</v>
      </c>
      <c r="AOF23" s="46">
        <v>1.1366266698947069E-13</v>
      </c>
      <c r="AOG23" s="46">
        <v>5538.5048946209108</v>
      </c>
      <c r="AOH23" s="46">
        <v>4.2018283715555435E-25</v>
      </c>
      <c r="AOI23" s="46">
        <v>954795.60797503882</v>
      </c>
      <c r="AOJ23" s="46">
        <v>5.2096036700455879E-16</v>
      </c>
      <c r="AOK23" s="46">
        <v>2.577352403619132E-16</v>
      </c>
      <c r="AOL23" s="46">
        <v>1.825658619434268E-7</v>
      </c>
      <c r="AOM23" s="46">
        <v>3.9124799805617444E-48</v>
      </c>
      <c r="AON23" s="46">
        <v>6.2732604591313412E-2</v>
      </c>
      <c r="AOO23" s="46">
        <v>1850.3790352488563</v>
      </c>
      <c r="AOP23" s="46">
        <v>2600.4292448768642</v>
      </c>
      <c r="AOQ23" s="46">
        <v>2.0740876101913485E-3</v>
      </c>
      <c r="AOR23" s="46">
        <v>3.1229238716607682E-32</v>
      </c>
      <c r="AOS23" s="46">
        <v>6.6240838234111034E-3</v>
      </c>
      <c r="AOT23" s="46">
        <v>3.6230570396559876E-13</v>
      </c>
      <c r="AOU23" s="46">
        <v>5.426850744690152E-12</v>
      </c>
      <c r="AOV23" s="46">
        <v>0.43215120911466276</v>
      </c>
      <c r="AOW23" s="46">
        <v>0.2133213199351694</v>
      </c>
      <c r="AOX23" s="46">
        <v>2.1931314828395199E-22</v>
      </c>
      <c r="AOY23" s="46">
        <v>595.93082767771807</v>
      </c>
      <c r="AOZ23" s="46">
        <v>5.0437284005080314E-22</v>
      </c>
      <c r="APA23" s="46">
        <v>1.7435983728202954E-7</v>
      </c>
      <c r="APB23" s="46">
        <v>1683616.6797053216</v>
      </c>
      <c r="APC23" s="46">
        <v>17027.719508726856</v>
      </c>
      <c r="APD23" s="46">
        <v>2.742842604728857E-11</v>
      </c>
      <c r="APE23" s="46">
        <v>4.4419981753101065E-2</v>
      </c>
      <c r="APF23" s="46">
        <v>522.01716526615508</v>
      </c>
      <c r="APG23" s="46">
        <v>177.79142744206803</v>
      </c>
      <c r="APH23" s="46">
        <v>6.0153547091126619E-8</v>
      </c>
      <c r="API23" s="46">
        <v>2.3676660097193489E-18</v>
      </c>
      <c r="APJ23" s="46">
        <v>4.2950986346646072E-12</v>
      </c>
      <c r="APK23" s="46">
        <v>3.9578480852144268E-7</v>
      </c>
      <c r="APL23" s="46">
        <v>674027.64635459462</v>
      </c>
      <c r="APM23" s="46">
        <v>7.0171590134731442E-34</v>
      </c>
      <c r="APN23" s="46">
        <v>3.0194647818030191E-16</v>
      </c>
      <c r="APO23" s="46">
        <v>6.2603139097057599E-15</v>
      </c>
      <c r="APP23" s="46">
        <v>74049.313181931298</v>
      </c>
      <c r="APQ23" s="46">
        <v>4.9551078944099324E-16</v>
      </c>
      <c r="APR23" s="46">
        <v>2.6685589849965327E-35</v>
      </c>
      <c r="APS23" s="46">
        <v>2.0615677709329563E-44</v>
      </c>
      <c r="APT23" s="46">
        <v>42944.834662132787</v>
      </c>
      <c r="APU23" s="46">
        <v>2.4467857553084951E-5</v>
      </c>
      <c r="APV23" s="46">
        <v>1377833.3359448246</v>
      </c>
      <c r="APW23" s="46">
        <v>3.312239085390685E-2</v>
      </c>
      <c r="APX23" s="46">
        <v>1.8507506409329917E-2</v>
      </c>
      <c r="APY23" s="46">
        <v>0.76386299391596069</v>
      </c>
      <c r="APZ23" s="46">
        <v>1.2675002224305708E-54</v>
      </c>
      <c r="AQA23" s="46">
        <v>2.0741619109884543E-29</v>
      </c>
      <c r="AQB23" s="46">
        <v>1.7763064466861205E-6</v>
      </c>
      <c r="AQC23" s="46">
        <v>9.0198020774674314E-24</v>
      </c>
      <c r="AQD23" s="46">
        <v>1.5850118503611431E-3</v>
      </c>
      <c r="AQE23" s="46">
        <v>1080.252662936952</v>
      </c>
      <c r="AQF23" s="46">
        <v>6159.3709752119767</v>
      </c>
      <c r="AQG23" s="46">
        <v>6.4496367031734811</v>
      </c>
      <c r="AQH23" s="46">
        <v>122164.37271155979</v>
      </c>
      <c r="AQI23" s="46">
        <v>9929.8262550285181</v>
      </c>
      <c r="AQJ23" s="46">
        <v>1.2109912803695548E-9</v>
      </c>
      <c r="AQK23" s="46">
        <v>8.3002884264131351E-10</v>
      </c>
      <c r="AQL23" s="46">
        <v>5.1196866846767446E-4</v>
      </c>
      <c r="AQM23" s="46">
        <v>4.8316798493994547E-5</v>
      </c>
      <c r="AQN23" s="46">
        <v>4.6206469846768097E-9</v>
      </c>
      <c r="AQO23" s="46">
        <v>1896.3500515734331</v>
      </c>
      <c r="AQP23" s="46">
        <v>45752.351340235975</v>
      </c>
      <c r="AQQ23" s="46">
        <v>1.7908926063393171E-8</v>
      </c>
      <c r="AQR23" s="46">
        <v>41146.404585813871</v>
      </c>
      <c r="AQS23" s="46">
        <v>12719.01985401341</v>
      </c>
      <c r="AQT23" s="46">
        <v>5.3584692965920614E-18</v>
      </c>
      <c r="AQU23" s="46">
        <v>1.5220020120879567E-10</v>
      </c>
      <c r="AQV23" s="46">
        <v>0.18406597522902263</v>
      </c>
      <c r="AQW23" s="46">
        <v>2.9516944308859461E-20</v>
      </c>
      <c r="AQX23" s="46">
        <v>929858.37018586358</v>
      </c>
      <c r="AQY23" s="46">
        <v>1.5182091776979258E-27</v>
      </c>
      <c r="AQZ23" s="46">
        <v>4.9816424811055033E-12</v>
      </c>
      <c r="ARA23" s="46">
        <v>7.3858243790658212E-10</v>
      </c>
      <c r="ARB23" s="46">
        <v>2455095.7568921722</v>
      </c>
      <c r="ARC23" s="46">
        <v>0.11337491417905809</v>
      </c>
      <c r="ARD23" s="46">
        <v>2.1613761067051058E-12</v>
      </c>
      <c r="ARE23" s="46">
        <v>1.029211592774031E-23</v>
      </c>
      <c r="ARF23" s="46">
        <v>2.7639462818852427E-2</v>
      </c>
      <c r="ARG23" s="46">
        <v>2.3141454653126768E-8</v>
      </c>
      <c r="ARH23" s="46">
        <v>1372367.3738457556</v>
      </c>
      <c r="ARI23" s="46">
        <v>790473.19939039252</v>
      </c>
      <c r="ARJ23" s="46">
        <v>1.0166019300846216</v>
      </c>
      <c r="ARK23" s="46">
        <v>38597.225333918192</v>
      </c>
      <c r="ARL23" s="46">
        <v>309.25704178394602</v>
      </c>
      <c r="ARM23" s="46">
        <v>3.8486875267471179E-45</v>
      </c>
      <c r="ARN23" s="46">
        <v>1.4119712817834798E-7</v>
      </c>
      <c r="ARO23" s="46">
        <v>292682.97124952159</v>
      </c>
      <c r="ARP23" s="46">
        <v>10807.585040804586</v>
      </c>
      <c r="ARQ23" s="46">
        <v>1.2985415891594981E-12</v>
      </c>
      <c r="ARR23" s="46">
        <v>4.8825714226006064E-9</v>
      </c>
      <c r="ARS23" s="46">
        <v>2.2210444453007077E-25</v>
      </c>
      <c r="ART23" s="46">
        <v>4.3661779585367189E-11</v>
      </c>
      <c r="ARU23" s="46">
        <v>1.3714433587423864E-48</v>
      </c>
      <c r="ARV23" s="46">
        <v>388238.35349431122</v>
      </c>
      <c r="ARW23" s="46">
        <v>1.0858507704397052E-13</v>
      </c>
      <c r="ARX23" s="46">
        <v>4.0043218147119001E-4</v>
      </c>
      <c r="ARY23" s="46">
        <v>2154.2746608903462</v>
      </c>
      <c r="ARZ23" s="46">
        <v>380.36995842256397</v>
      </c>
      <c r="ASA23" s="46">
        <v>1.1041311099184371E-3</v>
      </c>
      <c r="ASB23" s="46">
        <v>469.52171886426009</v>
      </c>
      <c r="ASC23" s="46">
        <v>7.2879342048694511E-22</v>
      </c>
      <c r="ASD23" s="46">
        <v>6.1297494241695456E-2</v>
      </c>
      <c r="ASE23" s="46">
        <v>30.791941617782097</v>
      </c>
      <c r="ASF23" s="46">
        <v>4.0055447009980316E-5</v>
      </c>
      <c r="ASG23" s="46">
        <v>1.7648779955922698E-4</v>
      </c>
      <c r="ASH23" s="46">
        <v>6.7172819984129575E-7</v>
      </c>
      <c r="ASI23" s="46">
        <v>28936.322921264014</v>
      </c>
      <c r="ASJ23" s="46">
        <v>3.7974895996412629E-12</v>
      </c>
      <c r="ASK23" s="46">
        <v>8.3416013487483096E-8</v>
      </c>
      <c r="ASL23" s="46">
        <v>116004.42271342818</v>
      </c>
      <c r="ASM23" s="46">
        <v>6.8922894903288009E-26</v>
      </c>
      <c r="ASN23" s="46">
        <v>24.735623450760716</v>
      </c>
      <c r="ASO23" s="46">
        <v>1300577.4266143932</v>
      </c>
      <c r="ASP23" s="46">
        <v>1842860.1880358118</v>
      </c>
      <c r="ASQ23" s="46">
        <v>16.476118696619128</v>
      </c>
      <c r="ASR23" s="46">
        <v>362.97382168494028</v>
      </c>
      <c r="ASS23" s="46">
        <v>0.55943849050501326</v>
      </c>
      <c r="AST23" s="46">
        <v>403.60745808109522</v>
      </c>
      <c r="ASU23" s="46">
        <v>4.9687276417360942E-10</v>
      </c>
      <c r="ASV23" s="46">
        <v>6.6570906727377046E-26</v>
      </c>
      <c r="ASW23" s="46">
        <v>2558320.7028264874</v>
      </c>
      <c r="ASX23" s="46">
        <v>9.0976771946776687</v>
      </c>
      <c r="ASY23" s="46">
        <v>2957.1903534211019</v>
      </c>
      <c r="ASZ23" s="46">
        <v>5.0050346965378926E-14</v>
      </c>
      <c r="ATA23" s="46">
        <v>3.4017090369381718E-25</v>
      </c>
      <c r="ATB23" s="46">
        <v>39722.896934265351</v>
      </c>
      <c r="ATC23" s="46">
        <v>348.55123630296163</v>
      </c>
      <c r="ATD23" s="46">
        <v>4.1553834842542393E-33</v>
      </c>
      <c r="ATE23" s="46">
        <v>620976.77626023337</v>
      </c>
      <c r="ATF23" s="46">
        <v>6777.3179864268204</v>
      </c>
      <c r="ATG23" s="46">
        <v>1141.9572029848032</v>
      </c>
      <c r="ATH23" s="46">
        <v>9.762249268447553E-3</v>
      </c>
      <c r="ATI23" s="46">
        <v>2.0938748964902668E-51</v>
      </c>
      <c r="ATJ23" s="46">
        <v>5.1487572015854669E-13</v>
      </c>
      <c r="ATK23" s="46">
        <v>658.04744771028845</v>
      </c>
      <c r="ATL23" s="46">
        <v>67179.439093835506</v>
      </c>
      <c r="ATM23" s="46">
        <v>4.6804480436218382E-8</v>
      </c>
      <c r="ATN23" s="46">
        <v>4.313429202768306E-11</v>
      </c>
      <c r="ATO23" s="46">
        <v>2.3463742558408136E-5</v>
      </c>
      <c r="ATP23" s="46">
        <v>1.6455139333907733</v>
      </c>
      <c r="ATQ23" s="46">
        <v>32916.253046786653</v>
      </c>
      <c r="ATR23" s="46">
        <v>5279.0928711065544</v>
      </c>
      <c r="ATS23" s="46">
        <v>3.0206506179906908E-12</v>
      </c>
      <c r="ATT23" s="46">
        <v>2.173003216844378E-9</v>
      </c>
      <c r="ATU23" s="46">
        <v>5.814281538985662E-5</v>
      </c>
      <c r="ATV23" s="46">
        <v>4.348410322400687E-28</v>
      </c>
      <c r="ATW23" s="46">
        <v>5.8343326610833904E-6</v>
      </c>
      <c r="ATX23" s="46">
        <v>2.9728367405911066E-16</v>
      </c>
      <c r="ATY23" s="46">
        <v>1.8335660698171541E-25</v>
      </c>
      <c r="ATZ23" s="46">
        <v>49.329602479795284</v>
      </c>
      <c r="AUA23" s="46">
        <v>1.0742286918559676E-15</v>
      </c>
      <c r="AUB23" s="46">
        <v>7.9926120741525359E-19</v>
      </c>
      <c r="AUC23" s="46">
        <v>4.3727688165827068E-3</v>
      </c>
      <c r="AUD23" s="46">
        <v>59.772410538591863</v>
      </c>
      <c r="AUE23" s="46">
        <v>0.12588864620823642</v>
      </c>
      <c r="AUF23" s="46">
        <v>9.4031988320498441E-21</v>
      </c>
      <c r="AUG23" s="46">
        <v>3.4068325287841025E-2</v>
      </c>
      <c r="AUH23" s="46">
        <v>1414297.5997894884</v>
      </c>
      <c r="AUI23" s="46">
        <v>1.1350671571001743E-43</v>
      </c>
      <c r="AUJ23" s="46">
        <v>1.4155781739218764E-2</v>
      </c>
      <c r="AUK23" s="46">
        <v>4.1838457872603579E-3</v>
      </c>
      <c r="AUL23" s="46">
        <v>3178.2981578073418</v>
      </c>
      <c r="AUM23" s="46">
        <v>1.5156604828894027E-2</v>
      </c>
      <c r="AUN23" s="46">
        <v>2.4872105931283433E-33</v>
      </c>
      <c r="AUO23" s="46">
        <v>1484730.1353220209</v>
      </c>
      <c r="AUP23" s="46">
        <v>445444.29516687704</v>
      </c>
      <c r="AUQ23" s="46">
        <v>2.0609535615382449E-21</v>
      </c>
      <c r="AUR23" s="46">
        <v>0.44291133913730096</v>
      </c>
      <c r="AUS23" s="46">
        <v>3.0322513197857722E-2</v>
      </c>
      <c r="AUT23" s="46">
        <v>1.8322948803881838E-2</v>
      </c>
      <c r="AUU23" s="46">
        <v>3.8257890430195438E-15</v>
      </c>
      <c r="AUV23" s="46">
        <v>102.5974486624326</v>
      </c>
      <c r="AUW23" s="46">
        <v>5.1137421102550367E-7</v>
      </c>
      <c r="AUX23" s="46">
        <v>1565.6603610602781</v>
      </c>
      <c r="AUY23" s="46">
        <v>1.775252793776607E-2</v>
      </c>
      <c r="AUZ23" s="46">
        <v>673264.69340185774</v>
      </c>
      <c r="AVA23" s="46">
        <v>3.5785976074214492E-8</v>
      </c>
      <c r="AVB23" s="46">
        <v>1.5125947356198932E-13</v>
      </c>
      <c r="AVC23" s="46">
        <v>2.0139980824921001E-12</v>
      </c>
      <c r="AVD23" s="46">
        <v>3.4528517755257786</v>
      </c>
      <c r="AVE23" s="46">
        <v>86801.995528473883</v>
      </c>
      <c r="AVF23" s="46">
        <v>1.1563230083889678E-39</v>
      </c>
      <c r="AVG23" s="46">
        <v>6.3646381145122942E-14</v>
      </c>
      <c r="AVH23" s="46">
        <v>3.1061560038637129E-29</v>
      </c>
      <c r="AVI23" s="46">
        <v>12738.951952313011</v>
      </c>
      <c r="AVJ23" s="46">
        <v>344.22825917760804</v>
      </c>
      <c r="AVK23" s="46">
        <v>1.2490425373293419</v>
      </c>
      <c r="AVL23" s="46">
        <v>1.0874607666934972E-2</v>
      </c>
      <c r="AVM23" s="46">
        <v>2640.2161197778428</v>
      </c>
      <c r="AVN23" s="46">
        <v>101.84090400611214</v>
      </c>
      <c r="AVO23" s="46">
        <v>1.8847920918900788E-46</v>
      </c>
      <c r="AVP23" s="46">
        <v>1.3614721970293326E-4</v>
      </c>
      <c r="AVQ23" s="46">
        <v>2831144.3948032316</v>
      </c>
      <c r="AVR23" s="46">
        <v>1.2388896613463659E-61</v>
      </c>
      <c r="AVS23" s="46">
        <v>6941.9209442087076</v>
      </c>
      <c r="AVT23" s="46">
        <v>1.9803186483366653E-6</v>
      </c>
      <c r="AVU23" s="46">
        <v>1.1080927804908401E-8</v>
      </c>
      <c r="AVV23" s="46">
        <v>2.9239235600022614E-4</v>
      </c>
      <c r="AVW23" s="46">
        <v>36.037974179959015</v>
      </c>
      <c r="AVX23" s="46">
        <v>1441412.1427424229</v>
      </c>
      <c r="AVY23" s="46">
        <v>2.0943416468020985E-5</v>
      </c>
      <c r="AVZ23" s="46">
        <v>7.2268858639365635E-10</v>
      </c>
      <c r="AWA23" s="46">
        <v>4.6629062057985257E-31</v>
      </c>
      <c r="AWB23" s="46">
        <v>2.4019333363989797E-6</v>
      </c>
      <c r="AWC23" s="46">
        <v>0.12555786931490709</v>
      </c>
      <c r="AWD23" s="46">
        <v>0.14632852202955751</v>
      </c>
      <c r="AWE23" s="46">
        <v>2.9070588484753166E-3</v>
      </c>
      <c r="AWF23" s="46">
        <v>0.10142625691818725</v>
      </c>
      <c r="AWG23" s="46">
        <v>596.3271174095961</v>
      </c>
      <c r="AWH23" s="46">
        <v>1.3490318657521145E-8</v>
      </c>
      <c r="AWI23" s="46">
        <v>0.52709221952589569</v>
      </c>
      <c r="AWJ23" s="46">
        <v>2.3311743161681111E-8</v>
      </c>
      <c r="AWK23" s="46">
        <v>1.0060447848346716E-3</v>
      </c>
      <c r="AWL23" s="46">
        <v>4.2516773518280108E-30</v>
      </c>
      <c r="AWM23" s="46">
        <v>24186.215458953859</v>
      </c>
      <c r="AWN23" s="46">
        <v>2944.9586191116573</v>
      </c>
      <c r="AWO23" s="46">
        <v>1.1038969203988377E-30</v>
      </c>
      <c r="AWP23" s="46">
        <v>2.8203638384213958E-28</v>
      </c>
      <c r="AWQ23" s="46">
        <v>2214743.6641532653</v>
      </c>
      <c r="AWR23" s="46">
        <v>1.491158251727938E-16</v>
      </c>
      <c r="AWS23" s="46">
        <v>726.30655356638636</v>
      </c>
      <c r="AWT23" s="46">
        <v>6.9246390594940083E-4</v>
      </c>
      <c r="AWU23" s="46">
        <v>1.0697739959408103E-4</v>
      </c>
      <c r="AWV23" s="46">
        <v>15.965318483858574</v>
      </c>
      <c r="AWW23" s="46">
        <v>1.2895216566173349</v>
      </c>
      <c r="AWX23" s="46">
        <v>4.2716803324956712E-13</v>
      </c>
      <c r="AWY23" s="46">
        <v>1.2955341925485515E-8</v>
      </c>
      <c r="AWZ23" s="46">
        <v>1317.625019237279</v>
      </c>
      <c r="AXA23" s="46">
        <v>6.106709301348437E-10</v>
      </c>
      <c r="AXB23" s="46">
        <v>3.2990858536881488E-5</v>
      </c>
      <c r="AXC23" s="46">
        <v>7.992672100876145E-20</v>
      </c>
      <c r="AXD23" s="46">
        <v>4.3751127232406782E-5</v>
      </c>
      <c r="AXE23" s="46">
        <v>7.2240826396924135E-13</v>
      </c>
      <c r="AXF23" s="46">
        <v>338389.75728656852</v>
      </c>
      <c r="AXG23" s="46">
        <v>1.0478110848570015E-16</v>
      </c>
      <c r="AXH23" s="46">
        <v>2.4685128973607685E-10</v>
      </c>
      <c r="AXI23" s="46">
        <v>2.6542742120133408E-55</v>
      </c>
      <c r="AXJ23" s="46">
        <v>2.6455335959011208E-38</v>
      </c>
      <c r="AXK23" s="46">
        <v>7.3692862890007201E-24</v>
      </c>
      <c r="AXL23" s="46">
        <v>1.3081535392677765E-52</v>
      </c>
      <c r="AXM23" s="46">
        <v>79473.646671279159</v>
      </c>
      <c r="AXN23" s="46">
        <v>21534.058217384481</v>
      </c>
      <c r="AXO23" s="46">
        <v>0.83078282500101008</v>
      </c>
      <c r="AXP23" s="46">
        <v>1144059.9947735178</v>
      </c>
      <c r="AXQ23" s="46">
        <v>314831.28859469597</v>
      </c>
      <c r="AXR23" s="46">
        <v>4.8894249075090296E-9</v>
      </c>
      <c r="AXS23" s="46">
        <v>1.453252700617084E-3</v>
      </c>
      <c r="AXT23" s="46">
        <v>2.3628989825816648E-10</v>
      </c>
      <c r="AXU23" s="46">
        <v>1072991.273180088</v>
      </c>
      <c r="AXV23" s="46">
        <v>4.2243145467059593E-26</v>
      </c>
      <c r="AXW23" s="46">
        <v>1051770.4035551548</v>
      </c>
      <c r="AXX23" s="46">
        <v>2.271848773661923E-17</v>
      </c>
      <c r="AXY23" s="46">
        <v>3.0312646362770578E-41</v>
      </c>
      <c r="AXZ23" s="46">
        <v>4.4620181943916675E-42</v>
      </c>
      <c r="AYA23" s="46">
        <v>1595754.768004338</v>
      </c>
      <c r="AYB23" s="46">
        <v>2.5976918867368783E-35</v>
      </c>
      <c r="AYC23" s="46">
        <v>2.6079102308267234E-37</v>
      </c>
      <c r="AYD23" s="46">
        <v>8.7267292687965344E-4</v>
      </c>
      <c r="AYE23" s="46">
        <v>1.0232706705971729E-15</v>
      </c>
      <c r="AYF23" s="46">
        <v>1.1551066306696509E-5</v>
      </c>
      <c r="AYG23" s="46">
        <v>0.7652217393807933</v>
      </c>
      <c r="AYH23" s="46">
        <v>53.670248777209743</v>
      </c>
      <c r="AYI23" s="46">
        <v>1.5923936611133256E-38</v>
      </c>
      <c r="AYJ23" s="46">
        <v>2950119.7664851397</v>
      </c>
      <c r="AYK23" s="46">
        <v>5.4478415433880303E-12</v>
      </c>
      <c r="AYL23" s="46">
        <v>9.0325812095129381E-21</v>
      </c>
      <c r="AYM23" s="46">
        <v>5.1481494240169123</v>
      </c>
      <c r="AYN23" s="46">
        <v>6220.151109126582</v>
      </c>
      <c r="AYO23" s="46">
        <v>1.6766278003411905E-2</v>
      </c>
      <c r="AYP23" s="46">
        <v>655.20789726877365</v>
      </c>
      <c r="AYQ23" s="46">
        <v>1.1596928046441666E-2</v>
      </c>
      <c r="AYR23" s="46">
        <v>181197.8314668673</v>
      </c>
      <c r="AYS23" s="46">
        <v>124027.08869576847</v>
      </c>
      <c r="AYT23" s="46">
        <v>1.6958912352660984E-34</v>
      </c>
      <c r="AYU23" s="46">
        <v>2.2098951755798038E-37</v>
      </c>
      <c r="AYV23" s="46">
        <v>256.12050537849268</v>
      </c>
      <c r="AYW23" s="46">
        <v>2.713563897517795E-25</v>
      </c>
      <c r="AYX23" s="46">
        <v>1.2562780654568172E-10</v>
      </c>
      <c r="AYY23" s="46">
        <v>15.900782527349682</v>
      </c>
      <c r="AYZ23" s="46">
        <v>20377.478921433438</v>
      </c>
      <c r="AZA23" s="46">
        <v>5.1134427553960704E-46</v>
      </c>
      <c r="AZB23" s="46">
        <v>5.2337453970121046E-19</v>
      </c>
      <c r="AZC23" s="46">
        <v>8.3082850145698744E-2</v>
      </c>
      <c r="AZD23" s="46">
        <v>1157134.62276224</v>
      </c>
      <c r="AZE23" s="46">
        <v>3.2829596908574707E-4</v>
      </c>
      <c r="AZF23" s="46">
        <v>3.7963253819764804E-4</v>
      </c>
      <c r="AZG23" s="46">
        <v>143839.42498712413</v>
      </c>
      <c r="AZH23" s="46">
        <v>511297.54554887256</v>
      </c>
      <c r="AZI23" s="46">
        <v>13924.859870505597</v>
      </c>
      <c r="AZJ23" s="46">
        <v>1.1537125756524226E-44</v>
      </c>
      <c r="AZK23" s="46">
        <v>176224.92108047119</v>
      </c>
      <c r="AZL23" s="46">
        <v>9.9371483729547617E-9</v>
      </c>
      <c r="AZM23" s="46">
        <v>3.0459906616625869E-6</v>
      </c>
      <c r="AZN23" s="46">
        <v>2652.7080500727284</v>
      </c>
      <c r="AZO23" s="46">
        <v>4.5367852757760966E-18</v>
      </c>
      <c r="AZP23" s="46">
        <v>2738225.7129360456</v>
      </c>
      <c r="AZQ23" s="46">
        <v>6.5843761488841094E-8</v>
      </c>
      <c r="AZR23" s="46">
        <v>4026.8093969153547</v>
      </c>
      <c r="AZS23" s="46">
        <v>1.696737153232039E-4</v>
      </c>
      <c r="AZT23" s="46">
        <v>5.6962167747266606E-25</v>
      </c>
      <c r="AZU23" s="46">
        <v>1.255772353728699E-26</v>
      </c>
      <c r="AZV23" s="46">
        <v>506004.43797365908</v>
      </c>
      <c r="AZW23" s="46">
        <v>5.4288077317128766E-31</v>
      </c>
      <c r="AZX23" s="46">
        <v>10.617579060492053</v>
      </c>
      <c r="AZY23" s="46">
        <v>183893.8845350903</v>
      </c>
      <c r="AZZ23" s="46">
        <v>10.119124796625373</v>
      </c>
      <c r="BAA23" s="46">
        <v>27.211846435624455</v>
      </c>
      <c r="BAB23" s="46">
        <v>5.5564620126252367E-3</v>
      </c>
      <c r="BAC23" s="46">
        <v>4.1966518986301327E-5</v>
      </c>
      <c r="BAD23" s="46">
        <v>86.428538299943611</v>
      </c>
      <c r="BAE23" s="46">
        <v>1.6934993459032099E-2</v>
      </c>
      <c r="BAF23" s="46">
        <v>2.962054252353653E-17</v>
      </c>
      <c r="BAG23" s="46">
        <v>696815.00981293921</v>
      </c>
      <c r="BAH23" s="46">
        <v>1.3554099156652195E-20</v>
      </c>
      <c r="BAI23" s="46">
        <v>356595.27333791554</v>
      </c>
      <c r="BAJ23" s="46">
        <v>3.3625520325126589E-13</v>
      </c>
      <c r="BAK23" s="46">
        <v>3.8475572052720217E-2</v>
      </c>
      <c r="BAL23" s="46">
        <v>8.3178571348963761E-62</v>
      </c>
      <c r="BAM23" s="46">
        <v>1.1721171528724511E-9</v>
      </c>
      <c r="BAN23" s="46">
        <v>9.1831051389590656E-11</v>
      </c>
      <c r="BAO23" s="46">
        <v>16.415225662055327</v>
      </c>
      <c r="BAP23" s="46">
        <v>5.6796460454903981E-21</v>
      </c>
      <c r="BAQ23" s="46">
        <v>52.052004596639243</v>
      </c>
      <c r="BAR23" s="46">
        <v>2.3378658859352279E-34</v>
      </c>
      <c r="BAS23" s="46">
        <v>5.079667749200086E-19</v>
      </c>
      <c r="BAT23" s="46">
        <v>11.523974319332059</v>
      </c>
      <c r="BAU23" s="46">
        <v>6.9239464506459288E-9</v>
      </c>
      <c r="BAV23" s="46">
        <v>417.22032325865115</v>
      </c>
      <c r="BAW23" s="46">
        <v>1.8977999185634253E-6</v>
      </c>
      <c r="BAX23" s="46">
        <v>3.2714800900027379E-11</v>
      </c>
      <c r="BAY23" s="46">
        <v>0.51402713880894957</v>
      </c>
      <c r="BAZ23" s="46">
        <v>909.79306681668936</v>
      </c>
      <c r="BBA23" s="46">
        <v>1.5148981814718804E-12</v>
      </c>
      <c r="BBB23" s="46">
        <v>1.7796244538181518E-13</v>
      </c>
      <c r="BBC23" s="46">
        <v>1.4698719525203421E-6</v>
      </c>
      <c r="BBD23" s="46">
        <v>4.3311450170096735E-5</v>
      </c>
      <c r="BBE23" s="46">
        <v>9.6027471713513187E-17</v>
      </c>
      <c r="BBF23" s="46">
        <v>9.6310732517304926E-10</v>
      </c>
      <c r="BBG23" s="46">
        <v>3006.5268009653137</v>
      </c>
      <c r="BBH23" s="46">
        <v>4.7700516640141943E-26</v>
      </c>
      <c r="BBI23" s="46">
        <v>1.2256017533696996E-2</v>
      </c>
      <c r="BBJ23" s="46">
        <v>179.92951905861551</v>
      </c>
      <c r="BBK23" s="46">
        <v>8.4140295487093812</v>
      </c>
      <c r="BBL23" s="46">
        <v>0.565483352684786</v>
      </c>
      <c r="BBM23" s="46">
        <v>573151.81630545144</v>
      </c>
      <c r="BBN23" s="46">
        <v>1.0485968788072809E-16</v>
      </c>
      <c r="BBO23" s="46">
        <v>1.8958460646359165</v>
      </c>
      <c r="BBP23" s="46">
        <v>24.713698553716444</v>
      </c>
      <c r="BBQ23" s="46">
        <v>7495979.2798119308</v>
      </c>
      <c r="BBR23" s="46">
        <v>2.2802445739801935E-8</v>
      </c>
      <c r="BBS23" s="46">
        <v>3.3550093698549454E-13</v>
      </c>
      <c r="BBT23" s="46">
        <v>59.8467584842126</v>
      </c>
      <c r="BBU23" s="46">
        <v>2.2231941469997209E-5</v>
      </c>
      <c r="BBV23" s="46">
        <v>68.416553152052103</v>
      </c>
      <c r="BBW23" s="46">
        <v>3.601246440116796E-8</v>
      </c>
      <c r="BBX23" s="46">
        <v>1.3090614601838061E-12</v>
      </c>
      <c r="BBY23" s="46">
        <v>1.7581406542596191E-12</v>
      </c>
      <c r="BBZ23" s="46">
        <v>18958.53617977188</v>
      </c>
      <c r="BCA23" s="46">
        <v>2.3327115097892321E-6</v>
      </c>
      <c r="BCB23" s="46">
        <v>1.0326547203423325E-30</v>
      </c>
      <c r="BCC23" s="46">
        <v>2.7376659642908201E-13</v>
      </c>
      <c r="BCD23" s="46">
        <v>1147503.2407394804</v>
      </c>
      <c r="BCE23" s="46">
        <v>2.1839525395074396E-20</v>
      </c>
      <c r="BCF23" s="46">
        <v>734736.67485225969</v>
      </c>
      <c r="BCG23" s="46">
        <v>1638.8637303611197</v>
      </c>
      <c r="BCH23" s="46">
        <v>3.2467194137380216E-4</v>
      </c>
      <c r="BCI23" s="46">
        <v>1.8751277281128689E-3</v>
      </c>
      <c r="BCJ23" s="46">
        <v>1.4887669031183754E-26</v>
      </c>
      <c r="BCK23" s="46">
        <v>1276.2949627420037</v>
      </c>
      <c r="BCL23" s="46">
        <v>238.82529592543901</v>
      </c>
      <c r="BCM23" s="46">
        <v>1.3150850120457899E-34</v>
      </c>
      <c r="BCN23" s="46">
        <v>1.3973649940198808E-26</v>
      </c>
      <c r="BCO23" s="46">
        <v>750.70887936803115</v>
      </c>
      <c r="BCP23" s="46">
        <v>8.8893884828328709</v>
      </c>
      <c r="BCQ23" s="46">
        <v>27122.634305431657</v>
      </c>
      <c r="BCR23" s="46">
        <v>1.5848317472932948E-11</v>
      </c>
      <c r="BCS23" s="46">
        <v>177766.33444291848</v>
      </c>
      <c r="BCT23" s="46">
        <v>6.7428695251785132E-7</v>
      </c>
      <c r="BCU23" s="46">
        <v>1.3449108420064489E-9</v>
      </c>
      <c r="BCV23" s="46">
        <v>17.80725231525048</v>
      </c>
      <c r="BCW23" s="46">
        <v>3.0789658843657981</v>
      </c>
      <c r="BCX23" s="46">
        <v>7.5109211794902509E-12</v>
      </c>
      <c r="BCY23" s="46">
        <v>6.7405023377743234E-9</v>
      </c>
      <c r="BCZ23" s="46">
        <v>8.2953966391143973E-56</v>
      </c>
      <c r="BDA23" s="46">
        <v>5.4019551515416593</v>
      </c>
      <c r="BDB23" s="46">
        <v>1.3467696477131864E-9</v>
      </c>
      <c r="BDC23" s="46">
        <v>9.4888717833335309E-16</v>
      </c>
      <c r="BDD23" s="46">
        <v>1.6577862937628689</v>
      </c>
      <c r="BDE23" s="46">
        <v>8.0597030551608811E-6</v>
      </c>
      <c r="BDF23" s="46">
        <v>3.1937937469518069E-7</v>
      </c>
      <c r="BDG23" s="46">
        <v>9.0714583400115829E-58</v>
      </c>
      <c r="BDH23" s="46">
        <v>0.22042852193255011</v>
      </c>
      <c r="BDI23" s="46">
        <v>1629.9443379477671</v>
      </c>
      <c r="BDJ23" s="46">
        <v>13289741.699426537</v>
      </c>
      <c r="BDK23" s="46">
        <v>94.225059329901541</v>
      </c>
      <c r="BDL23" s="46">
        <v>9.6475974884941098E-11</v>
      </c>
      <c r="BDM23" s="46">
        <v>1.7057648479987885E-7</v>
      </c>
      <c r="BDN23" s="46">
        <v>7.2739416247668079E-27</v>
      </c>
      <c r="BDO23" s="46">
        <v>5.644283556938575</v>
      </c>
      <c r="BDP23" s="46">
        <v>2.9917056666295231E-23</v>
      </c>
      <c r="BDQ23" s="46">
        <v>7018.4563786873587</v>
      </c>
      <c r="BDR23" s="46">
        <v>3.0570345030515662E-27</v>
      </c>
      <c r="BDS23" s="46">
        <v>1.1166706726964384E-13</v>
      </c>
      <c r="BDT23" s="46">
        <v>499.35569601205145</v>
      </c>
      <c r="BDU23" s="46">
        <v>2325859.4745167047</v>
      </c>
      <c r="BDV23" s="46">
        <v>9.8688637297729735E-31</v>
      </c>
      <c r="BDW23" s="46">
        <v>3.641200889018671E-11</v>
      </c>
      <c r="BDX23" s="46">
        <v>383989.43060809653</v>
      </c>
      <c r="BDY23" s="46">
        <v>20286.217957902045</v>
      </c>
      <c r="BDZ23" s="46">
        <v>5.4861804008584256</v>
      </c>
      <c r="BEA23" s="46">
        <v>2.5670263782924495E-11</v>
      </c>
      <c r="BEB23" s="46">
        <v>2.5375836561599925E-24</v>
      </c>
      <c r="BEC23" s="46">
        <v>3.1025777806663019E-2</v>
      </c>
    </row>
    <row r="24" spans="1:1629" x14ac:dyDescent="0.25">
      <c r="J24" s="35">
        <v>85655382.419305384</v>
      </c>
      <c r="K24" s="92">
        <v>1489</v>
      </c>
      <c r="L24" s="44">
        <v>1.5892268552754344E-7</v>
      </c>
      <c r="M24" s="44">
        <v>5.9242408520137692E-10</v>
      </c>
      <c r="N24" s="44">
        <v>21286.969541719034</v>
      </c>
      <c r="O24" s="44">
        <v>9.5163961156158848E-27</v>
      </c>
      <c r="P24" s="44">
        <v>8.2860047849050882E-25</v>
      </c>
      <c r="Q24" s="44">
        <v>5.2428609737788765</v>
      </c>
      <c r="R24" s="44">
        <v>8.901686660883005</v>
      </c>
      <c r="S24" s="44">
        <v>2.099012426669871E-12</v>
      </c>
      <c r="T24" s="44">
        <v>29150.476445468645</v>
      </c>
      <c r="U24" s="44">
        <v>4.8874330148989826E-7</v>
      </c>
      <c r="V24" s="44">
        <v>6.6362650141738531E-7</v>
      </c>
      <c r="W24" s="44">
        <v>5.1971047698821886</v>
      </c>
      <c r="X24" s="44">
        <v>1.5903215994492158E-15</v>
      </c>
      <c r="Y24" s="44">
        <v>1.3927220387774122E-32</v>
      </c>
      <c r="Z24" s="44">
        <v>1.0150607793524052E-45</v>
      </c>
      <c r="AA24" s="44">
        <v>149.21756851025484</v>
      </c>
      <c r="AB24" s="44">
        <v>339.62367831520027</v>
      </c>
      <c r="AC24" s="44">
        <v>4.6812641715951879E-15</v>
      </c>
      <c r="AD24" s="44">
        <v>3.0639673379394975E-27</v>
      </c>
      <c r="AE24" s="44">
        <v>40898.586112106452</v>
      </c>
      <c r="AF24" s="44">
        <v>4.2606000160812766E-6</v>
      </c>
      <c r="AG24" s="44">
        <v>1.8160496649947671E-15</v>
      </c>
      <c r="AH24" s="44">
        <v>1.6037362455208934E-6</v>
      </c>
      <c r="AI24" s="44">
        <v>1.6233937070242368E-22</v>
      </c>
      <c r="AJ24" s="44">
        <v>1.2534759549144361E-13</v>
      </c>
      <c r="AK24" s="44">
        <v>2.9457957131692991</v>
      </c>
      <c r="AL24" s="44">
        <v>1.0858504044734412</v>
      </c>
      <c r="AM24" s="44">
        <v>33905.752560934605</v>
      </c>
      <c r="AN24" s="44">
        <v>564.81982981125805</v>
      </c>
      <c r="AO24" s="44">
        <v>0.97638774078864032</v>
      </c>
      <c r="AP24" s="44">
        <v>7.5189018456660081E-20</v>
      </c>
      <c r="AQ24" s="44">
        <v>1.1968925477667196E-8</v>
      </c>
      <c r="AR24" s="44">
        <v>188.66227411262659</v>
      </c>
      <c r="AS24" s="44">
        <v>12306.636685589834</v>
      </c>
      <c r="AT24" s="44">
        <v>1.0124358956415854E-10</v>
      </c>
      <c r="AU24" s="44">
        <v>1.4421201223687758</v>
      </c>
      <c r="AV24" s="44">
        <v>921.42951965841837</v>
      </c>
      <c r="AW24" s="44">
        <v>7.9193421474269889E-14</v>
      </c>
      <c r="AX24" s="44">
        <v>8.8699455008847522E-68</v>
      </c>
      <c r="AY24" s="44">
        <v>3.239719110388993E-2</v>
      </c>
      <c r="AZ24" s="44">
        <v>7.9145963309998745E-3</v>
      </c>
      <c r="BA24" s="44">
        <v>0.37206014992902808</v>
      </c>
      <c r="BB24" s="44">
        <v>6.5768801424808787E-23</v>
      </c>
      <c r="BC24" s="44">
        <v>2.1117053277697087E-4</v>
      </c>
      <c r="BD24" s="44">
        <v>4.2642936817484331E-36</v>
      </c>
      <c r="BE24" s="44">
        <v>6144.0260242823233</v>
      </c>
      <c r="BF24" s="44">
        <v>2806.1959711940935</v>
      </c>
      <c r="BG24" s="44">
        <v>7.6270072822393155E-6</v>
      </c>
      <c r="BH24" s="44">
        <v>3.6200900732277061E-22</v>
      </c>
      <c r="BI24" s="44">
        <v>1.1848590333628329E-78</v>
      </c>
      <c r="BJ24" s="44">
        <v>6.2649032644773641E-4</v>
      </c>
      <c r="BK24" s="44">
        <v>1.1220791058555389E-2</v>
      </c>
      <c r="BL24" s="44">
        <v>8.7796852610816378E-4</v>
      </c>
      <c r="BM24" s="44">
        <v>316.77070455831483</v>
      </c>
      <c r="BN24" s="44">
        <v>2.0223221049252105E-10</v>
      </c>
      <c r="BO24" s="44">
        <v>12.095861219803846</v>
      </c>
      <c r="BP24" s="44">
        <v>24.846112112828671</v>
      </c>
      <c r="BQ24" s="44">
        <v>7.8191802998592796E-2</v>
      </c>
      <c r="BR24" s="44">
        <v>6712.2250117652957</v>
      </c>
      <c r="BS24" s="44">
        <v>6.5711583377785404E-10</v>
      </c>
      <c r="BT24" s="44">
        <v>2.3244673242625185E-8</v>
      </c>
      <c r="BU24" s="44">
        <v>3.8666304316059293E-12</v>
      </c>
      <c r="BV24" s="44">
        <v>1.6635879952730261E-19</v>
      </c>
      <c r="BW24" s="44">
        <v>2.9818791720523841</v>
      </c>
      <c r="BX24" s="44">
        <v>12674.681578768805</v>
      </c>
      <c r="BY24" s="44">
        <v>1.0264112488004358E-5</v>
      </c>
      <c r="BZ24" s="44">
        <v>10100.617282101304</v>
      </c>
      <c r="CA24" s="44">
        <v>1.0483469880649755E-24</v>
      </c>
      <c r="CB24" s="44">
        <v>3.9840757985245778E-18</v>
      </c>
      <c r="CC24" s="44">
        <v>2.1276000011999463E-28</v>
      </c>
      <c r="CD24" s="44">
        <v>14.530899798426802</v>
      </c>
      <c r="CE24" s="44">
        <v>156.00288320856075</v>
      </c>
      <c r="CF24" s="44">
        <v>13539.792756782428</v>
      </c>
      <c r="CG24" s="44">
        <v>5.7056592231222442E-20</v>
      </c>
      <c r="CH24" s="44">
        <v>2.9777871132485687E-18</v>
      </c>
      <c r="CI24" s="44">
        <v>1.6839016362243822E-4</v>
      </c>
      <c r="CJ24" s="44">
        <v>2.408822395775828E-3</v>
      </c>
      <c r="CK24" s="44">
        <v>1112.4078087560363</v>
      </c>
      <c r="CL24" s="44">
        <v>7.1109398661229055E-5</v>
      </c>
      <c r="CM24" s="44">
        <v>194052.51061953252</v>
      </c>
      <c r="CN24" s="44">
        <v>4.8107577610635757E-12</v>
      </c>
      <c r="CO24" s="44">
        <v>7.2361553611011977E-4</v>
      </c>
      <c r="CP24" s="44">
        <v>463.76827924371247</v>
      </c>
      <c r="CQ24" s="44">
        <v>1.3801817758524008E-56</v>
      </c>
      <c r="CR24" s="44">
        <v>5.2648730377082259E-2</v>
      </c>
      <c r="CS24" s="44">
        <v>0.20771770311342622</v>
      </c>
      <c r="CT24" s="44">
        <v>0.27775997447400869</v>
      </c>
      <c r="CU24" s="44">
        <v>1.7319543919370696E-11</v>
      </c>
      <c r="CV24" s="44">
        <v>8.4152480099642074E-7</v>
      </c>
      <c r="CW24" s="44">
        <v>2.3486318620773338E-25</v>
      </c>
      <c r="CX24" s="44">
        <v>0.18251546240779307</v>
      </c>
      <c r="CY24" s="44">
        <v>1.1190129338944444E-9</v>
      </c>
      <c r="CZ24" s="44">
        <v>7.1352786194521097E-5</v>
      </c>
      <c r="DA24" s="44">
        <v>1.491468691451929E-2</v>
      </c>
      <c r="DB24" s="44">
        <v>1.459233240134979E-6</v>
      </c>
      <c r="DC24" s="44">
        <v>2.8427662433987227E-6</v>
      </c>
      <c r="DD24" s="44">
        <v>12275.232905200386</v>
      </c>
      <c r="DE24" s="44">
        <v>0.1017847846340568</v>
      </c>
      <c r="DF24" s="44">
        <v>250447.99982158633</v>
      </c>
      <c r="DG24" s="44">
        <v>1.4097302103191239E-17</v>
      </c>
      <c r="DH24" s="44">
        <v>8678.9161201858151</v>
      </c>
      <c r="DI24" s="44">
        <v>2.478582329771331E-17</v>
      </c>
      <c r="DJ24" s="44">
        <v>1184.1635724059515</v>
      </c>
      <c r="DK24" s="44">
        <v>4.2396593981006119E-26</v>
      </c>
      <c r="DL24" s="44">
        <v>6.026942606272811E-46</v>
      </c>
      <c r="DM24" s="44">
        <v>1.883260355361718E-4</v>
      </c>
      <c r="DN24" s="44">
        <v>1.5390272834499623E-48</v>
      </c>
      <c r="DO24" s="44">
        <v>1.2386395591458569E-5</v>
      </c>
      <c r="DP24" s="44">
        <v>4.2333884287516049E-7</v>
      </c>
      <c r="DQ24" s="44">
        <v>156223.11055705423</v>
      </c>
      <c r="DR24" s="44">
        <v>5437.6363214210924</v>
      </c>
      <c r="DS24" s="44">
        <v>2.8844732193154536E-3</v>
      </c>
      <c r="DT24" s="44">
        <v>4.9081290899797004E-7</v>
      </c>
      <c r="DU24" s="44">
        <v>3.5120033646889883E-7</v>
      </c>
      <c r="DV24" s="44">
        <v>2.487516917267853E-11</v>
      </c>
      <c r="DW24" s="44">
        <v>95523.763527336429</v>
      </c>
      <c r="DX24" s="44">
        <v>1.047002398297948E-10</v>
      </c>
      <c r="DY24" s="44">
        <v>229.60768140744304</v>
      </c>
      <c r="DZ24" s="44">
        <v>1.7715467264917229E-13</v>
      </c>
      <c r="EA24" s="44">
        <v>3.3587423872367195E-18</v>
      </c>
      <c r="EB24" s="44">
        <v>2.5799538609239022E-4</v>
      </c>
      <c r="EC24" s="44">
        <v>3.8886834829292476</v>
      </c>
      <c r="ED24" s="44">
        <v>2.0260408878654573E-9</v>
      </c>
      <c r="EE24" s="44">
        <v>9.3969361666756335</v>
      </c>
      <c r="EF24" s="44">
        <v>299.96186315812184</v>
      </c>
      <c r="EG24" s="44">
        <v>5.8318115244340553E-3</v>
      </c>
      <c r="EH24" s="44">
        <v>10778.777985335188</v>
      </c>
      <c r="EI24" s="44">
        <v>100628.69342710132</v>
      </c>
      <c r="EJ24" s="44">
        <v>70605.543888094442</v>
      </c>
      <c r="EK24" s="44">
        <v>8514.9634964509332</v>
      </c>
      <c r="EL24" s="44">
        <v>2.4722522031311034E-50</v>
      </c>
      <c r="EM24" s="44">
        <v>6.7908427316227051</v>
      </c>
      <c r="EN24" s="44">
        <v>1.081438847471307E-3</v>
      </c>
      <c r="EO24" s="44">
        <v>0.32547825066048353</v>
      </c>
      <c r="EP24" s="44">
        <v>3.4233050307296522E-17</v>
      </c>
      <c r="EQ24" s="44">
        <v>3690.1267986557937</v>
      </c>
      <c r="ER24" s="44">
        <v>9.1521305085633171E-27</v>
      </c>
      <c r="ES24" s="44">
        <v>4.2326740391786915E-16</v>
      </c>
      <c r="ET24" s="44">
        <v>7.972867795154433E-59</v>
      </c>
      <c r="EU24" s="44">
        <v>5.0230834010937556E-19</v>
      </c>
      <c r="EV24" s="44">
        <v>1.5904438273070787E-11</v>
      </c>
      <c r="EW24" s="44">
        <v>5.9736296685805765E-12</v>
      </c>
      <c r="EX24" s="44">
        <v>4211.2353580247864</v>
      </c>
      <c r="EY24" s="44">
        <v>4.0201604623562909E-4</v>
      </c>
      <c r="EZ24" s="44">
        <v>2.2232957317645412</v>
      </c>
      <c r="FA24" s="44">
        <v>6.2528105584591537E-19</v>
      </c>
      <c r="FB24" s="44">
        <v>9.8171037012490474E-6</v>
      </c>
      <c r="FC24" s="44">
        <v>6.9397356328723658E-17</v>
      </c>
      <c r="FD24" s="44">
        <v>7.954542320239447E-10</v>
      </c>
      <c r="FE24" s="44">
        <v>5.9901032213420063E-13</v>
      </c>
      <c r="FF24" s="44">
        <v>6.8912462545434378E-24</v>
      </c>
      <c r="FG24" s="44">
        <v>0.22939294280075065</v>
      </c>
      <c r="FH24" s="44">
        <v>7.3559763127939744E-22</v>
      </c>
      <c r="FI24" s="44">
        <v>25881.91518291202</v>
      </c>
      <c r="FJ24" s="44">
        <v>4.7990130613625021E-6</v>
      </c>
      <c r="FK24" s="44">
        <v>9.1527121611942861E-17</v>
      </c>
      <c r="FL24" s="44">
        <v>58511.86147305389</v>
      </c>
      <c r="FM24" s="44">
        <v>4.9618576574200911E-13</v>
      </c>
      <c r="FN24" s="44">
        <v>8.8008737481706237E-8</v>
      </c>
      <c r="FO24" s="44">
        <v>4.0306944239510088E-6</v>
      </c>
      <c r="FP24" s="44">
        <v>3.4689607275157229E-18</v>
      </c>
      <c r="FQ24" s="44">
        <v>101.7286791013253</v>
      </c>
      <c r="FR24" s="44">
        <v>1.5089605004719566E-8</v>
      </c>
      <c r="FS24" s="44">
        <v>3.3760754044629604E-7</v>
      </c>
      <c r="FT24" s="44">
        <v>1658.7158805830959</v>
      </c>
      <c r="FU24" s="44">
        <v>1.7147639854940654E-6</v>
      </c>
      <c r="FV24" s="44">
        <v>76.39018873608714</v>
      </c>
      <c r="FW24" s="44">
        <v>4.5341960279716626E-11</v>
      </c>
      <c r="FX24" s="44">
        <v>6.7922899982247811E-12</v>
      </c>
      <c r="FY24" s="44">
        <v>945.44465877058576</v>
      </c>
      <c r="FZ24" s="44">
        <v>2.4067791831770091E-3</v>
      </c>
      <c r="GA24" s="44">
        <v>1.3431049971676254E-7</v>
      </c>
      <c r="GB24" s="44">
        <v>4990.7203034393533</v>
      </c>
      <c r="GC24" s="44">
        <v>9545.3425597828191</v>
      </c>
      <c r="GD24" s="44">
        <v>1.6165225324196773E-8</v>
      </c>
      <c r="GE24" s="44">
        <v>1.9870017989648309E-21</v>
      </c>
      <c r="GF24" s="44">
        <v>5.5424140550532088E-16</v>
      </c>
      <c r="GG24" s="44">
        <v>2.0202212170177413E-10</v>
      </c>
      <c r="GH24" s="44">
        <v>1.4262407892085118</v>
      </c>
      <c r="GI24" s="44">
        <v>5.8123604145076955E-3</v>
      </c>
      <c r="GJ24" s="44">
        <v>1.3015310433986271E-10</v>
      </c>
      <c r="GK24" s="44">
        <v>7.7748467257352495E-22</v>
      </c>
      <c r="GL24" s="44">
        <v>2.5229162686775395E-25</v>
      </c>
      <c r="GM24" s="44">
        <v>73829.626696155989</v>
      </c>
      <c r="GN24" s="44">
        <v>8.07846580515121E-6</v>
      </c>
      <c r="GO24" s="44">
        <v>5.4195470143414086E-13</v>
      </c>
      <c r="GP24" s="44">
        <v>1.8248835153261003E-10</v>
      </c>
      <c r="GQ24" s="44">
        <v>0.11487309610251313</v>
      </c>
      <c r="GR24" s="44">
        <v>4.6573482149076242E-3</v>
      </c>
      <c r="GS24" s="44">
        <v>29.975864834949476</v>
      </c>
      <c r="GT24" s="44">
        <v>28312.991195736155</v>
      </c>
      <c r="GU24" s="44">
        <v>8.1355993154227484E-14</v>
      </c>
      <c r="GV24" s="44">
        <v>476.92080799618998</v>
      </c>
      <c r="GW24" s="44">
        <v>999.24519682173536</v>
      </c>
      <c r="GX24" s="44">
        <v>2.4080293682148882E-4</v>
      </c>
      <c r="GY24" s="44">
        <v>1.3068620182628303E-23</v>
      </c>
      <c r="GZ24" s="44">
        <v>2.25009264318096E-7</v>
      </c>
      <c r="HA24" s="44">
        <v>0.16403511118641687</v>
      </c>
      <c r="HB24" s="44">
        <v>8.2796196977684741E-8</v>
      </c>
      <c r="HC24" s="44">
        <v>139.23861806980054</v>
      </c>
      <c r="HD24" s="44">
        <v>180.4143560454448</v>
      </c>
      <c r="HE24" s="44">
        <v>2366.6661076660675</v>
      </c>
      <c r="HF24" s="44">
        <v>8.525616051017338E-27</v>
      </c>
      <c r="HG24" s="44">
        <v>118754.68994211678</v>
      </c>
      <c r="HH24" s="44">
        <v>37.28209239081869</v>
      </c>
      <c r="HI24" s="44">
        <v>21.805549835470163</v>
      </c>
      <c r="HJ24" s="44">
        <v>6.0325878173072632E-10</v>
      </c>
      <c r="HK24" s="44">
        <v>6.9500560741822301</v>
      </c>
      <c r="HL24" s="44">
        <v>2.8047090135731378E-17</v>
      </c>
      <c r="HM24" s="44">
        <v>3.3338166141563327E-7</v>
      </c>
      <c r="HN24" s="44">
        <v>2.4932422707628561E-10</v>
      </c>
      <c r="HO24" s="44">
        <v>582.93629342873146</v>
      </c>
      <c r="HP24" s="44">
        <v>51029.134229046591</v>
      </c>
      <c r="HQ24" s="44">
        <v>1.4640062482911325E-7</v>
      </c>
      <c r="HR24" s="44">
        <v>1.3103541015247631E-22</v>
      </c>
      <c r="HS24" s="44">
        <v>4.2644892990551519E-9</v>
      </c>
      <c r="HT24" s="44">
        <v>0.28570991367648707</v>
      </c>
      <c r="HU24" s="44">
        <v>2.4248857768632975E-10</v>
      </c>
      <c r="HV24" s="44">
        <v>3.5215231450949157E-8</v>
      </c>
      <c r="HW24" s="44">
        <v>26.217127678611494</v>
      </c>
      <c r="HX24" s="44">
        <v>1.4347476631588844E-9</v>
      </c>
      <c r="HY24" s="44">
        <v>3.3263723139701486E-66</v>
      </c>
      <c r="HZ24" s="44">
        <v>1.1978938868046032E-11</v>
      </c>
      <c r="IA24" s="44">
        <v>0.33715997262959418</v>
      </c>
      <c r="IB24" s="44">
        <v>74632.532579811843</v>
      </c>
      <c r="IC24" s="44">
        <v>7.4489267672203053E-3</v>
      </c>
      <c r="ID24" s="44">
        <v>621.98379550294169</v>
      </c>
      <c r="IE24" s="44">
        <v>2.5432899597985181E-2</v>
      </c>
      <c r="IF24" s="44">
        <v>87553.049061728016</v>
      </c>
      <c r="IG24" s="44">
        <v>3.9423853285242241E-15</v>
      </c>
      <c r="IH24" s="44">
        <v>1.1262979375944664E-36</v>
      </c>
      <c r="II24" s="44">
        <v>9.8523973283415334E-5</v>
      </c>
      <c r="IJ24" s="44">
        <v>3.4963874995677662</v>
      </c>
      <c r="IK24" s="44">
        <v>970.24547880985267</v>
      </c>
      <c r="IL24" s="44">
        <v>1.0303116722599022E-40</v>
      </c>
      <c r="IM24" s="44">
        <v>1.0357041738341883E-2</v>
      </c>
      <c r="IN24" s="44">
        <v>4.8272434213909095E-2</v>
      </c>
      <c r="IO24" s="44">
        <v>11658.032124046333</v>
      </c>
      <c r="IP24" s="44">
        <v>0.50605049530131985</v>
      </c>
      <c r="IQ24" s="44">
        <v>3.0483503821662175E-5</v>
      </c>
      <c r="IR24" s="44">
        <v>159.09145119562564</v>
      </c>
      <c r="IS24" s="44">
        <v>240153.95246923072</v>
      </c>
      <c r="IT24" s="44">
        <v>5002.6356179962686</v>
      </c>
      <c r="IU24" s="44">
        <v>7.1740970445705994</v>
      </c>
      <c r="IV24" s="44">
        <v>317.88925208159304</v>
      </c>
      <c r="IW24" s="44">
        <v>9.7989520845350865E-25</v>
      </c>
      <c r="IX24" s="44">
        <v>1.3923207447649461E-25</v>
      </c>
      <c r="IY24" s="44">
        <v>1.3643498679066635E-16</v>
      </c>
      <c r="IZ24" s="44">
        <v>1251.2136201620997</v>
      </c>
      <c r="JA24" s="44">
        <v>7.320799831152161E-2</v>
      </c>
      <c r="JB24" s="44">
        <v>7.7631155293083371E-36</v>
      </c>
      <c r="JC24" s="44">
        <v>1.0944697403836989E-10</v>
      </c>
      <c r="JD24" s="44">
        <v>148862.74725909796</v>
      </c>
      <c r="JE24" s="44">
        <v>2.3939357021919984E-33</v>
      </c>
      <c r="JF24" s="44">
        <v>8.1441214385670669E-5</v>
      </c>
      <c r="JG24" s="44">
        <v>12137.907578746815</v>
      </c>
      <c r="JH24" s="44">
        <v>36.963110678497088</v>
      </c>
      <c r="JI24" s="44">
        <v>2.2579449106756707E-3</v>
      </c>
      <c r="JJ24" s="44">
        <v>1.2562755204759799</v>
      </c>
      <c r="JK24" s="44">
        <v>8.1158275716525452E-2</v>
      </c>
      <c r="JL24" s="44">
        <v>3.7614762379643569E-31</v>
      </c>
      <c r="JM24" s="44">
        <v>3.3863978367419994E-12</v>
      </c>
      <c r="JN24" s="44">
        <v>7.3339738840899598E-3</v>
      </c>
      <c r="JO24" s="44">
        <v>211.49950978672427</v>
      </c>
      <c r="JP24" s="44">
        <v>6.0513365666667817E-18</v>
      </c>
      <c r="JQ24" s="44">
        <v>1.1890318600903955E-12</v>
      </c>
      <c r="JR24" s="44">
        <v>42.497137731692135</v>
      </c>
      <c r="JS24" s="44">
        <v>4.5269528916435554E-29</v>
      </c>
      <c r="JT24" s="44">
        <v>3.8106975403199629E-25</v>
      </c>
      <c r="JU24" s="44">
        <v>6.3534547535968577E-9</v>
      </c>
      <c r="JV24" s="44">
        <v>8.4816081879229311E-17</v>
      </c>
      <c r="JW24" s="44">
        <v>79.729011652486051</v>
      </c>
      <c r="JX24" s="44">
        <v>1.0882053860755631E-25</v>
      </c>
      <c r="JY24" s="44">
        <v>1.945125221844752E-4</v>
      </c>
      <c r="JZ24" s="44">
        <v>0.71373955810262213</v>
      </c>
      <c r="KA24" s="44">
        <v>8.0078955396916042E-35</v>
      </c>
      <c r="KB24" s="44">
        <v>1.8542019273296819E-2</v>
      </c>
      <c r="KC24" s="44">
        <v>9.4950417944783228E-13</v>
      </c>
      <c r="KD24" s="44">
        <v>57699.077066474289</v>
      </c>
      <c r="KE24" s="44">
        <v>53.277277937313556</v>
      </c>
      <c r="KF24" s="44">
        <v>8.6131193364933712E-19</v>
      </c>
      <c r="KG24" s="44">
        <v>0.34984046874655611</v>
      </c>
      <c r="KH24" s="44">
        <v>2.9391327238707419</v>
      </c>
      <c r="KI24" s="44">
        <v>9.7828376777935215E-19</v>
      </c>
      <c r="KJ24" s="44">
        <v>7.6607852896610921E-41</v>
      </c>
      <c r="KK24" s="44">
        <v>232303.94749877523</v>
      </c>
      <c r="KL24" s="44">
        <v>4.5746623826785473E-8</v>
      </c>
      <c r="KM24" s="44">
        <v>1.9679794091421103E-13</v>
      </c>
      <c r="KN24" s="44">
        <v>1.3171687060117856E-8</v>
      </c>
      <c r="KO24" s="44">
        <v>2.5775400871046808E-12</v>
      </c>
      <c r="KP24" s="44">
        <v>1.1394024204335178E-4</v>
      </c>
      <c r="KQ24" s="44">
        <v>236453.0105550804</v>
      </c>
      <c r="KR24" s="44">
        <v>2.2797045041703686E-6</v>
      </c>
      <c r="KS24" s="44">
        <v>1522.3735619098811</v>
      </c>
      <c r="KT24" s="44">
        <v>31470.973329327157</v>
      </c>
      <c r="KU24" s="44">
        <v>20888.709234598173</v>
      </c>
      <c r="KV24" s="44">
        <v>1.0430468049488605E-6</v>
      </c>
      <c r="KW24" s="44">
        <v>90.831050071997481</v>
      </c>
      <c r="KX24" s="44">
        <v>1.1082894276511082</v>
      </c>
      <c r="KY24" s="44">
        <v>1.7121694283825475E-15</v>
      </c>
      <c r="KZ24" s="46">
        <v>26062.649493544624</v>
      </c>
      <c r="LA24" s="46">
        <v>6.7132701421602791E-16</v>
      </c>
      <c r="LB24" s="46">
        <v>45338.345717734788</v>
      </c>
      <c r="LC24" s="46">
        <v>873.26306703569685</v>
      </c>
      <c r="LD24" s="46">
        <v>3.8294131855636465E-10</v>
      </c>
      <c r="LE24" s="46">
        <v>1.0712820718232499E-2</v>
      </c>
      <c r="LF24" s="46">
        <v>7.5770968583061341E-23</v>
      </c>
      <c r="LG24" s="46">
        <v>5.1150092204696927E-2</v>
      </c>
      <c r="LH24" s="46">
        <v>237151.79788571296</v>
      </c>
      <c r="LI24" s="46">
        <v>113036.35564323346</v>
      </c>
      <c r="LJ24" s="46">
        <v>1.7221685907890374E-4</v>
      </c>
      <c r="LK24" s="46">
        <v>1.6770097969152429E-13</v>
      </c>
      <c r="LL24" s="46">
        <v>3706.9626806286974</v>
      </c>
      <c r="LM24" s="46">
        <v>156226.9704077458</v>
      </c>
      <c r="LN24" s="46">
        <v>27.620280844958415</v>
      </c>
      <c r="LO24" s="46">
        <v>1.57273690107594E-29</v>
      </c>
      <c r="LP24" s="46">
        <v>2.1085289809479255E-16</v>
      </c>
      <c r="LQ24" s="46">
        <v>92.811130976058749</v>
      </c>
      <c r="LR24" s="46">
        <v>21802.29081108528</v>
      </c>
      <c r="LS24" s="46">
        <v>3.0804332882560995E-30</v>
      </c>
      <c r="LT24" s="46">
        <v>2.8155793685700946E-49</v>
      </c>
      <c r="LU24" s="46">
        <v>5.0595916885190569E-11</v>
      </c>
      <c r="LV24" s="46">
        <v>11.22467219764933</v>
      </c>
      <c r="LW24" s="46">
        <v>9.5711758198451915E-7</v>
      </c>
      <c r="LX24" s="46">
        <v>32.076576657632948</v>
      </c>
      <c r="LY24" s="46">
        <v>11063.425151613323</v>
      </c>
      <c r="LZ24" s="46">
        <v>186189.53142133713</v>
      </c>
      <c r="MA24" s="46">
        <v>1.4851227632677035E-22</v>
      </c>
      <c r="MB24" s="46">
        <v>1.1569979230991062E-2</v>
      </c>
      <c r="MC24" s="46">
        <v>297.42383293924075</v>
      </c>
      <c r="MD24" s="46">
        <v>1.0479521058979821E-17</v>
      </c>
      <c r="ME24" s="46">
        <v>755.47342022273301</v>
      </c>
      <c r="MF24" s="46">
        <v>0.61093137776027318</v>
      </c>
      <c r="MG24" s="46">
        <v>1.2314007192806264E-5</v>
      </c>
      <c r="MH24" s="46">
        <v>4.7584377879416504</v>
      </c>
      <c r="MI24" s="46">
        <v>77583.413531170751</v>
      </c>
      <c r="MJ24" s="46">
        <v>0.29477389377126628</v>
      </c>
      <c r="MK24" s="46">
        <v>5.8397948194567384</v>
      </c>
      <c r="ML24" s="46">
        <v>2.6611304096899366</v>
      </c>
      <c r="MM24" s="46">
        <v>2.5200747124817477E-19</v>
      </c>
      <c r="MN24" s="46">
        <v>1.9362145985847835E-2</v>
      </c>
      <c r="MO24" s="46">
        <v>8.8118407690367022E-22</v>
      </c>
      <c r="MP24" s="46">
        <v>65.620355986879204</v>
      </c>
      <c r="MQ24" s="46">
        <v>1.4400684321392593E-36</v>
      </c>
      <c r="MR24" s="46">
        <v>5.7317318522441612E-47</v>
      </c>
      <c r="MS24" s="46">
        <v>2.275399001428719E-28</v>
      </c>
      <c r="MT24" s="46">
        <v>2.4047106038124013E-2</v>
      </c>
      <c r="MU24" s="46">
        <v>331.40558313628128</v>
      </c>
      <c r="MV24" s="46">
        <v>2.4201411903190924E-18</v>
      </c>
      <c r="MW24" s="46">
        <v>1.2755203240420086E-5</v>
      </c>
      <c r="MX24" s="46">
        <v>48779.157758416601</v>
      </c>
      <c r="MY24" s="46">
        <v>9.1160619772394941E-3</v>
      </c>
      <c r="MZ24" s="46">
        <v>124.39097994383678</v>
      </c>
      <c r="NA24" s="46">
        <v>1.564647134572459E-19</v>
      </c>
      <c r="NB24" s="46">
        <v>10.295991425203237</v>
      </c>
      <c r="NC24" s="46">
        <v>324.77056326621863</v>
      </c>
      <c r="ND24" s="46">
        <v>3.7002283206554271E-2</v>
      </c>
      <c r="NE24" s="46">
        <v>2.2460187922257574E-5</v>
      </c>
      <c r="NF24" s="46">
        <v>0.16616986763212871</v>
      </c>
      <c r="NG24" s="46">
        <v>98.457385975469677</v>
      </c>
      <c r="NH24" s="46">
        <v>203.34267804809693</v>
      </c>
      <c r="NI24" s="46">
        <v>19703.373371619531</v>
      </c>
      <c r="NJ24" s="46">
        <v>24.883384280199458</v>
      </c>
      <c r="NK24" s="46">
        <v>6.6985444049838611E-2</v>
      </c>
      <c r="NL24" s="46">
        <v>3.5158526592901172E-45</v>
      </c>
      <c r="NM24" s="46">
        <v>1.3197461646790999E-21</v>
      </c>
      <c r="NN24" s="46">
        <v>1.7840063875670013E-6</v>
      </c>
      <c r="NO24" s="46">
        <v>6.2553617096782864E-8</v>
      </c>
      <c r="NP24" s="46">
        <v>4.6445560951540234E-20</v>
      </c>
      <c r="NQ24" s="46">
        <v>1.8013961223546639E-7</v>
      </c>
      <c r="NR24" s="46">
        <v>19.721265665854421</v>
      </c>
      <c r="NS24" s="46">
        <v>3.4721795911010512E-4</v>
      </c>
      <c r="NT24" s="46">
        <v>2.3860180259978608E-25</v>
      </c>
      <c r="NU24" s="46">
        <v>18395.34791597318</v>
      </c>
      <c r="NV24" s="46">
        <v>7.2654112615912524E-3</v>
      </c>
      <c r="NW24" s="46">
        <v>8.7658600531460021E-10</v>
      </c>
      <c r="NX24" s="46">
        <v>377.19403802524369</v>
      </c>
      <c r="NY24" s="46">
        <v>2.6036204377312723E-3</v>
      </c>
      <c r="NZ24" s="46">
        <v>1.0403347331941952</v>
      </c>
      <c r="OA24" s="46">
        <v>3.3273986660692023E-24</v>
      </c>
      <c r="OB24" s="46">
        <v>2.2090944740557582E-2</v>
      </c>
      <c r="OC24" s="46">
        <v>6.2044002851982363E-24</v>
      </c>
      <c r="OD24" s="46">
        <v>4.7552861397172008E-9</v>
      </c>
      <c r="OE24" s="46">
        <v>4.0287374631865479E-31</v>
      </c>
      <c r="OF24" s="46">
        <v>1844.4509730265638</v>
      </c>
      <c r="OG24" s="46">
        <v>6.877649056489525E-9</v>
      </c>
      <c r="OH24" s="46">
        <v>24007.59253924654</v>
      </c>
      <c r="OI24" s="46">
        <v>1303.7048451953603</v>
      </c>
      <c r="OJ24" s="46">
        <v>3.0437307647777803</v>
      </c>
      <c r="OK24" s="46">
        <v>0.46895911889209801</v>
      </c>
      <c r="OL24" s="46">
        <v>1010.1374907166833</v>
      </c>
      <c r="OM24" s="46">
        <v>1.6873974809907268E-29</v>
      </c>
      <c r="ON24" s="46">
        <v>1.570986349545424E-17</v>
      </c>
      <c r="OO24" s="46">
        <v>8.3677307677579263E-2</v>
      </c>
      <c r="OP24" s="46">
        <v>3.4986218182331545</v>
      </c>
      <c r="OQ24" s="46">
        <v>1.1225743974487002E-7</v>
      </c>
      <c r="OR24" s="46">
        <v>0.19208490173628226</v>
      </c>
      <c r="OS24" s="46">
        <v>5.6161494223677535E-13</v>
      </c>
      <c r="OT24" s="46">
        <v>1.6407679030887655E-31</v>
      </c>
      <c r="OU24" s="46">
        <v>3.4755415956828282E-5</v>
      </c>
      <c r="OV24" s="46">
        <v>8.9821642580781271E-32</v>
      </c>
      <c r="OW24" s="46">
        <v>7.4925095064091691E-15</v>
      </c>
      <c r="OX24" s="46">
        <v>1.0647749416282211</v>
      </c>
      <c r="OY24" s="46">
        <v>1.0707808810671212E-6</v>
      </c>
      <c r="OZ24" s="46">
        <v>6.2541426965895517E-19</v>
      </c>
      <c r="PA24" s="46">
        <v>9.1115169429964928E-15</v>
      </c>
      <c r="PB24" s="46">
        <v>5659.6538528490128</v>
      </c>
      <c r="PC24" s="46">
        <v>2.3088844424585902E-5</v>
      </c>
      <c r="PD24" s="46">
        <v>1.0377527201516934E-8</v>
      </c>
      <c r="PE24" s="46">
        <v>22155.683443851784</v>
      </c>
      <c r="PF24" s="46">
        <v>2.3252346227983203E-9</v>
      </c>
      <c r="PG24" s="46">
        <v>1261.6960389521091</v>
      </c>
      <c r="PH24" s="46">
        <v>2.374327586214612E-27</v>
      </c>
      <c r="PI24" s="46">
        <v>37.880861568264024</v>
      </c>
      <c r="PJ24" s="46">
        <v>6.5499538215871516E-22</v>
      </c>
      <c r="PK24" s="46">
        <v>934.52454740335043</v>
      </c>
      <c r="PL24" s="46">
        <v>1.8769253217723762E-9</v>
      </c>
      <c r="PM24" s="46">
        <v>5.8804256770929199E-6</v>
      </c>
      <c r="PN24" s="46">
        <v>3.5934404730816865</v>
      </c>
      <c r="PO24" s="46">
        <v>4.6043814352100053E-11</v>
      </c>
      <c r="PP24" s="46">
        <v>0.63753250912730952</v>
      </c>
      <c r="PQ24" s="46">
        <v>5.9617838837224849E-7</v>
      </c>
      <c r="PR24" s="46">
        <v>1.7782543551689321E-6</v>
      </c>
      <c r="PS24" s="46">
        <v>6.5187404236724455E-10</v>
      </c>
      <c r="PT24" s="46">
        <v>9.2207508197157983E-82</v>
      </c>
      <c r="PU24" s="46">
        <v>1.9121566571047137E-5</v>
      </c>
      <c r="PV24" s="46">
        <v>1.5144173589622146E-5</v>
      </c>
      <c r="PW24" s="46">
        <v>307970.41951684916</v>
      </c>
      <c r="PX24" s="46">
        <v>3.1263878134228331E-19</v>
      </c>
      <c r="PY24" s="46">
        <v>19631.900968148533</v>
      </c>
      <c r="PZ24" s="46">
        <v>8.565565655801074E-6</v>
      </c>
      <c r="QA24" s="46">
        <v>2.0223100923700101E-5</v>
      </c>
      <c r="QB24" s="46">
        <v>6.1115150760611352E-5</v>
      </c>
      <c r="QC24" s="46">
        <v>12.884487286536114</v>
      </c>
      <c r="QD24" s="46">
        <v>25282.402912602087</v>
      </c>
      <c r="QE24" s="46">
        <v>4.6933370459284074</v>
      </c>
      <c r="QF24" s="46">
        <v>4.9197711275358939E-6</v>
      </c>
      <c r="QG24" s="46">
        <v>1.1414418682522986E-16</v>
      </c>
      <c r="QH24" s="46">
        <v>1.217409491698218E-3</v>
      </c>
      <c r="QI24" s="46">
        <v>8.5519395473067998</v>
      </c>
      <c r="QJ24" s="46">
        <v>24662.619861568674</v>
      </c>
      <c r="QK24" s="46">
        <v>0.65923680150032182</v>
      </c>
      <c r="QL24" s="46">
        <v>1.2812938688527186E-28</v>
      </c>
      <c r="QM24" s="46">
        <v>6.2412932180675345</v>
      </c>
      <c r="QN24" s="46">
        <v>3.0084334742151399E-10</v>
      </c>
      <c r="QO24" s="46">
        <v>6.464390084043941E-9</v>
      </c>
      <c r="QP24" s="46">
        <v>2.9403963055561569E-21</v>
      </c>
      <c r="QQ24" s="46">
        <v>5.5514325854469313E-24</v>
      </c>
      <c r="QR24" s="46">
        <v>4.791875504819983E-5</v>
      </c>
      <c r="QS24" s="46">
        <v>185073.49055648007</v>
      </c>
      <c r="QT24" s="46">
        <v>3.0835446011914805E-5</v>
      </c>
      <c r="QU24" s="46">
        <v>8.8930155401152466E-35</v>
      </c>
      <c r="QV24" s="46">
        <v>3.7519184726178395E-20</v>
      </c>
      <c r="QW24" s="46">
        <v>2460.180430270942</v>
      </c>
      <c r="QX24" s="46">
        <v>6.9882397904722602E-8</v>
      </c>
      <c r="QY24" s="46">
        <v>4232.2736470829541</v>
      </c>
      <c r="QZ24" s="46">
        <v>2.9163546967561224E-12</v>
      </c>
      <c r="RA24" s="46">
        <v>2.2807995491460459E-46</v>
      </c>
      <c r="RB24" s="46">
        <v>3.5407452748506093E-5</v>
      </c>
      <c r="RC24" s="46">
        <v>1.3900776897936243E-25</v>
      </c>
      <c r="RD24" s="46">
        <v>2.5876369593392059E-12</v>
      </c>
      <c r="RE24" s="46">
        <v>6.8154188856975744E-36</v>
      </c>
      <c r="RF24" s="46">
        <v>2.5900195001526348E-3</v>
      </c>
      <c r="RG24" s="46">
        <v>0.63254997951826442</v>
      </c>
      <c r="RH24" s="46">
        <v>8.0624279267828614E-2</v>
      </c>
      <c r="RI24" s="46">
        <v>1.1520043946006595E-8</v>
      </c>
      <c r="RJ24" s="46">
        <v>3356.7969505107303</v>
      </c>
      <c r="RK24" s="46">
        <v>8.3285515447592084E-28</v>
      </c>
      <c r="RL24" s="46">
        <v>3.7985499495296018E-2</v>
      </c>
      <c r="RM24" s="46">
        <v>1543.8589297075109</v>
      </c>
      <c r="RN24" s="46">
        <v>1.4414129896706985E-4</v>
      </c>
      <c r="RO24" s="46">
        <v>7.7229477354786569E-11</v>
      </c>
      <c r="RP24" s="46">
        <v>8.8077687463006596E-4</v>
      </c>
      <c r="RQ24" s="46">
        <v>1.0006830214738753E-9</v>
      </c>
      <c r="RR24" s="46">
        <v>4.2996937074968075E-15</v>
      </c>
      <c r="RS24" s="46">
        <v>5.5530847141177834E-4</v>
      </c>
      <c r="RT24" s="46">
        <v>1.6802323169540521E-62</v>
      </c>
      <c r="RU24" s="46">
        <v>4.4207715171801118E-37</v>
      </c>
      <c r="RV24" s="46">
        <v>4.9242929352104039E-12</v>
      </c>
      <c r="RW24" s="46">
        <v>1.6357858373963778E-14</v>
      </c>
      <c r="RX24" s="46">
        <v>3.2070325302129826E-8</v>
      </c>
      <c r="RY24" s="46">
        <v>1.579998161108258E-7</v>
      </c>
      <c r="RZ24" s="46">
        <v>2.7057763125085721</v>
      </c>
      <c r="SA24" s="46">
        <v>319.97560140290727</v>
      </c>
      <c r="SB24" s="46">
        <v>4672.8307604914435</v>
      </c>
      <c r="SC24" s="46">
        <v>58403.68532918705</v>
      </c>
      <c r="SD24" s="46">
        <v>3.49063990745744E-2</v>
      </c>
      <c r="SE24" s="46">
        <v>15603.102168636911</v>
      </c>
      <c r="SF24" s="46">
        <v>1.1986375513249055E-12</v>
      </c>
      <c r="SG24" s="46">
        <v>44.059160707902791</v>
      </c>
      <c r="SH24" s="46">
        <v>1.9786824039904351E-22</v>
      </c>
      <c r="SI24" s="46">
        <v>7.3366368108631567E-3</v>
      </c>
      <c r="SJ24" s="46">
        <v>0.28535178713957615</v>
      </c>
      <c r="SK24" s="46">
        <v>27.434130613661342</v>
      </c>
      <c r="SL24" s="46">
        <v>5.0086740408455203E-15</v>
      </c>
      <c r="SM24" s="46">
        <v>9.5873959908942054E-12</v>
      </c>
      <c r="SN24" s="46">
        <v>1.4149001712682052E-2</v>
      </c>
      <c r="SO24" s="46">
        <v>50.504676204303685</v>
      </c>
      <c r="SP24" s="46">
        <v>31442.449758046339</v>
      </c>
      <c r="SQ24" s="46">
        <v>2.2556878477128073E-8</v>
      </c>
      <c r="SR24" s="46">
        <v>2.2495814969441535E-13</v>
      </c>
      <c r="SS24" s="46">
        <v>3.788000379854616E-22</v>
      </c>
      <c r="ST24" s="46">
        <v>1.1584030476614229</v>
      </c>
      <c r="SU24" s="46">
        <v>3.3878167721482853E-2</v>
      </c>
      <c r="SV24" s="46">
        <v>5.8328477249333043E-7</v>
      </c>
      <c r="SW24" s="46">
        <v>2.2538389817310992E-4</v>
      </c>
      <c r="SX24" s="46">
        <v>2.3315083780010038E-15</v>
      </c>
      <c r="SY24" s="46">
        <v>2.6232678804257698E-28</v>
      </c>
      <c r="SZ24" s="46">
        <v>5.6156272827093918</v>
      </c>
      <c r="TA24" s="46">
        <v>115.24699979276323</v>
      </c>
      <c r="TB24" s="46">
        <v>5.3169257447041555E-5</v>
      </c>
      <c r="TC24" s="46">
        <v>3.020639939867543E-5</v>
      </c>
      <c r="TD24" s="46">
        <v>2.3138960572685296E-16</v>
      </c>
      <c r="TE24" s="46">
        <v>2.9329536053441567E-10</v>
      </c>
      <c r="TF24" s="46">
        <v>6.5880192345353965</v>
      </c>
      <c r="TG24" s="46">
        <v>3.7820842286714999E-10</v>
      </c>
      <c r="TH24" s="46">
        <v>1.3984774715157978E-7</v>
      </c>
      <c r="TI24" s="46">
        <v>10.242933470074803</v>
      </c>
      <c r="TJ24" s="46">
        <v>119495.68092017842</v>
      </c>
      <c r="TK24" s="46">
        <v>21.88896469593579</v>
      </c>
      <c r="TL24" s="46">
        <v>1.252937126281992E-24</v>
      </c>
      <c r="TM24" s="46">
        <v>4.21007483965915E-16</v>
      </c>
      <c r="TN24" s="46">
        <v>1319.5864159695013</v>
      </c>
      <c r="TO24" s="46">
        <v>2.8986301344615499E-20</v>
      </c>
      <c r="TP24" s="46">
        <v>9480.3392482044874</v>
      </c>
      <c r="TQ24" s="46">
        <v>2.3737356665245252E-44</v>
      </c>
      <c r="TR24" s="46">
        <v>3.6846256150002656E-7</v>
      </c>
      <c r="TS24" s="46">
        <v>4.997923454952331</v>
      </c>
      <c r="TT24" s="46">
        <v>2.5708222297338786E-3</v>
      </c>
      <c r="TU24" s="46">
        <v>3.4890478937159492E-9</v>
      </c>
      <c r="TV24" s="46">
        <v>5.0651739931377041E-5</v>
      </c>
      <c r="TW24" s="46">
        <v>9.6647300394156814E-9</v>
      </c>
      <c r="TX24" s="46">
        <v>1.2600785701511989E-24</v>
      </c>
      <c r="TY24" s="46">
        <v>3.2089977584950702E-20</v>
      </c>
      <c r="TZ24" s="46">
        <v>63647.187327442072</v>
      </c>
      <c r="UA24" s="46">
        <v>992.95219747336728</v>
      </c>
      <c r="UB24" s="46">
        <v>26.643201152221014</v>
      </c>
      <c r="UC24" s="46">
        <v>1.958301113012888</v>
      </c>
      <c r="UD24" s="46">
        <v>1.5857957069641401E-5</v>
      </c>
      <c r="UE24" s="46">
        <v>3.78193723852339E-21</v>
      </c>
      <c r="UF24" s="46">
        <v>7.1123047974817354E-23</v>
      </c>
      <c r="UG24" s="46">
        <v>3.44252985979022E-2</v>
      </c>
      <c r="UH24" s="46">
        <v>0.28900374723368155</v>
      </c>
      <c r="UI24" s="46">
        <v>4.4505816384445064E-25</v>
      </c>
      <c r="UJ24" s="46">
        <v>6.562917918357229E-24</v>
      </c>
      <c r="UK24" s="46">
        <v>3.681983042998099E-13</v>
      </c>
      <c r="UL24" s="46">
        <v>108868.02072935586</v>
      </c>
      <c r="UM24" s="46">
        <v>1.083508342433514E-5</v>
      </c>
      <c r="UN24" s="46">
        <v>8.0472735643852181E-6</v>
      </c>
      <c r="UO24" s="46">
        <v>2.1283836453565807E-15</v>
      </c>
      <c r="UP24" s="46">
        <v>1.2253554420895093E-9</v>
      </c>
      <c r="UQ24" s="46">
        <v>0.59190745891713747</v>
      </c>
      <c r="UR24" s="46">
        <v>80500.874541238649</v>
      </c>
      <c r="US24" s="46">
        <v>169637.67907692379</v>
      </c>
      <c r="UT24" s="46">
        <v>246880.85533569683</v>
      </c>
      <c r="UU24" s="46">
        <v>0.4541953682397451</v>
      </c>
      <c r="UV24" s="46">
        <v>0.88923482552774025</v>
      </c>
      <c r="UW24" s="46">
        <v>26074.364515093108</v>
      </c>
      <c r="UX24" s="46">
        <v>3.0149912229841349E-45</v>
      </c>
      <c r="UY24" s="46">
        <v>2.1607145454514883E-23</v>
      </c>
      <c r="UZ24" s="46">
        <v>2.3491243801110087</v>
      </c>
      <c r="VA24" s="46">
        <v>60.639450509362817</v>
      </c>
      <c r="VB24" s="46">
        <v>2.5867804591516185E-54</v>
      </c>
      <c r="VC24" s="46">
        <v>1976.807416218162</v>
      </c>
      <c r="VD24" s="46">
        <v>311.56024653212978</v>
      </c>
      <c r="VE24" s="46">
        <v>61718.475616567513</v>
      </c>
      <c r="VF24" s="46">
        <v>3.3563344516828537E-17</v>
      </c>
      <c r="VG24" s="46">
        <v>1.9948357556727709E-13</v>
      </c>
      <c r="VH24" s="46">
        <v>7.8644468224022546E-2</v>
      </c>
      <c r="VI24" s="46">
        <v>9.7141012632605475E-9</v>
      </c>
      <c r="VJ24" s="46">
        <v>4.7335893810138866E-9</v>
      </c>
      <c r="VK24" s="46">
        <v>1.4822829844124178E-4</v>
      </c>
      <c r="VL24" s="46">
        <v>68131.030091057037</v>
      </c>
      <c r="VM24" s="46">
        <v>3.9455670682946101E-3</v>
      </c>
      <c r="VN24" s="46">
        <v>0.4412588306651708</v>
      </c>
      <c r="VO24" s="46">
        <v>1.1528522839504334E-7</v>
      </c>
      <c r="VP24" s="46">
        <v>9.8101781516640387E-14</v>
      </c>
      <c r="VQ24" s="46">
        <v>48.673998185202215</v>
      </c>
      <c r="VR24" s="46">
        <v>652309.54564592533</v>
      </c>
      <c r="VS24" s="46">
        <v>8.381843184031105</v>
      </c>
      <c r="VT24" s="46">
        <v>7.3457552305397514E-4</v>
      </c>
      <c r="VU24" s="46">
        <v>46.49170221695698</v>
      </c>
      <c r="VV24" s="46">
        <v>400864.6622675776</v>
      </c>
      <c r="VW24" s="46">
        <v>128179.31695167469</v>
      </c>
      <c r="VX24" s="46">
        <v>2.9092324604542146E-4</v>
      </c>
      <c r="VY24" s="46">
        <v>893238.09682943532</v>
      </c>
      <c r="VZ24" s="46">
        <v>3980.3220437663399</v>
      </c>
      <c r="WA24" s="46">
        <v>1.6584909035652149</v>
      </c>
      <c r="WB24" s="46">
        <v>7.896904864275126E-6</v>
      </c>
      <c r="WC24" s="46">
        <v>137624.45743139685</v>
      </c>
      <c r="WD24" s="46">
        <v>20518.146718468426</v>
      </c>
      <c r="WE24" s="46">
        <v>1.0382832086864143E-22</v>
      </c>
      <c r="WF24" s="46">
        <v>1.1116452822731653E-5</v>
      </c>
      <c r="WG24" s="46">
        <v>6628.0410681483554</v>
      </c>
      <c r="WH24" s="46">
        <v>9.400466262457937E-3</v>
      </c>
      <c r="WI24" s="46">
        <v>721955.15283290914</v>
      </c>
      <c r="WJ24" s="46">
        <v>8.5542864296669406E-5</v>
      </c>
      <c r="WK24" s="46">
        <v>9.5077972800888647E-8</v>
      </c>
      <c r="WL24" s="46">
        <v>2.1838754620282031E-15</v>
      </c>
      <c r="WM24" s="46">
        <v>3.2377607933166243E-15</v>
      </c>
      <c r="WN24" s="46">
        <v>1.2521554689861562E-21</v>
      </c>
      <c r="WO24" s="46">
        <v>2.4093368772034396E-10</v>
      </c>
      <c r="WP24" s="46">
        <v>328010.12837984256</v>
      </c>
      <c r="WQ24" s="46">
        <v>383.25437802111793</v>
      </c>
      <c r="WR24" s="46">
        <v>9.7880698730778271</v>
      </c>
      <c r="WS24" s="46">
        <v>1.6003705339471848E-6</v>
      </c>
      <c r="WT24" s="46">
        <v>2.4830850006036354</v>
      </c>
      <c r="WU24" s="46">
        <v>1400.0678498360815</v>
      </c>
      <c r="WV24" s="46">
        <v>1.9123269904712782E-11</v>
      </c>
      <c r="WW24" s="46">
        <v>61.258016387999604</v>
      </c>
      <c r="WX24" s="46">
        <v>9.30731765826181E-2</v>
      </c>
      <c r="WY24" s="46">
        <v>44.943711256488605</v>
      </c>
      <c r="WZ24" s="46">
        <v>6.0430755915827826E-2</v>
      </c>
      <c r="XA24" s="46">
        <v>476869.91440249613</v>
      </c>
      <c r="XB24" s="46">
        <v>42530.055184623561</v>
      </c>
      <c r="XC24" s="46">
        <v>4.1853526497645703E-17</v>
      </c>
      <c r="XD24" s="46">
        <v>1.3110457669839747E-8</v>
      </c>
      <c r="XE24" s="46">
        <v>5.2674703238455757E-15</v>
      </c>
      <c r="XF24" s="46">
        <v>2.0597999112179745E-5</v>
      </c>
      <c r="XG24" s="46">
        <v>1.9843935965444827E-4</v>
      </c>
      <c r="XH24" s="46">
        <v>2.9549216644908687</v>
      </c>
      <c r="XI24" s="46">
        <v>2.1570805617906786E-36</v>
      </c>
      <c r="XJ24" s="46">
        <v>4.2380034727659199E-17</v>
      </c>
      <c r="XK24" s="46">
        <v>1.7273147585780696E-35</v>
      </c>
      <c r="XL24" s="46">
        <v>5.0600238354397368E-80</v>
      </c>
      <c r="XM24" s="46">
        <v>6.2266973789808077E-7</v>
      </c>
      <c r="XN24" s="46">
        <v>3.6582822867182587E-11</v>
      </c>
      <c r="XO24" s="46">
        <v>2.5599933097853586E-12</v>
      </c>
      <c r="XP24" s="46">
        <v>7231.7592705957513</v>
      </c>
      <c r="XQ24" s="46">
        <v>1.5354233520260751E-7</v>
      </c>
      <c r="XR24" s="46">
        <v>771987.91032992851</v>
      </c>
      <c r="XS24" s="46">
        <v>48.162664955112739</v>
      </c>
      <c r="XT24" s="46">
        <v>2.3117410961743753E-4</v>
      </c>
      <c r="XU24" s="46">
        <v>124.02586521891664</v>
      </c>
      <c r="XV24" s="46">
        <v>3.7703212266201151E-15</v>
      </c>
      <c r="XW24" s="46">
        <v>4.5052585901961638E-12</v>
      </c>
      <c r="XX24" s="46">
        <v>2.3701669002392282E-51</v>
      </c>
      <c r="XY24" s="46">
        <v>25616.751298800584</v>
      </c>
      <c r="XZ24" s="46">
        <v>1.9344860642371843E-21</v>
      </c>
      <c r="YA24" s="46">
        <v>37282.575932984677</v>
      </c>
      <c r="YB24" s="46">
        <v>9.2396297059133193E-6</v>
      </c>
      <c r="YC24" s="46">
        <v>1.715923853187139E-29</v>
      </c>
      <c r="YD24" s="46">
        <v>2.9941505194531842E-20</v>
      </c>
      <c r="YE24" s="46">
        <v>4.9352591895720144E-15</v>
      </c>
      <c r="YF24" s="46">
        <v>1.3518579232184183E-4</v>
      </c>
      <c r="YG24" s="46">
        <v>586382.4792592919</v>
      </c>
      <c r="YH24" s="46">
        <v>195.73502383577303</v>
      </c>
      <c r="YI24" s="46">
        <v>335277.50957586098</v>
      </c>
      <c r="YJ24" s="46">
        <v>1.3499543823820331E-26</v>
      </c>
      <c r="YK24" s="46">
        <v>5.3422209776716762E-20</v>
      </c>
      <c r="YL24" s="46">
        <v>1.4219369890696172E-9</v>
      </c>
      <c r="YM24" s="46">
        <v>11305.893317244729</v>
      </c>
      <c r="YN24" s="46">
        <v>5.257553631750439E-2</v>
      </c>
      <c r="YO24" s="46">
        <v>4.9881221371376391E-12</v>
      </c>
      <c r="YP24" s="46">
        <v>2.7352726147551435E-7</v>
      </c>
      <c r="YQ24" s="46">
        <v>4.9168141519052994E-2</v>
      </c>
      <c r="YR24" s="46">
        <v>42247.719669585225</v>
      </c>
      <c r="YS24" s="46">
        <v>3.7883927819758334E-22</v>
      </c>
      <c r="YT24" s="46">
        <v>24017.381884585062</v>
      </c>
      <c r="YU24" s="46">
        <v>2.1183497550850401E-7</v>
      </c>
      <c r="YV24" s="46">
        <v>1.1918723767879242E-36</v>
      </c>
      <c r="YW24" s="46">
        <v>9.7474103938368868E-23</v>
      </c>
      <c r="YX24" s="46">
        <v>598.75276518999794</v>
      </c>
      <c r="YY24" s="46">
        <v>1.4333582589268231E-13</v>
      </c>
      <c r="YZ24" s="46">
        <v>1158937.1963718864</v>
      </c>
      <c r="ZA24" s="46">
        <v>1.573061726158756E-38</v>
      </c>
      <c r="ZB24" s="46">
        <v>1.0724692134659741E-20</v>
      </c>
      <c r="ZC24" s="46">
        <v>4.0477067648155648E-21</v>
      </c>
      <c r="ZD24" s="46">
        <v>4.0496663930011971E-3</v>
      </c>
      <c r="ZE24" s="46">
        <v>64548.31643880935</v>
      </c>
      <c r="ZF24" s="46">
        <v>1.3140796743260175E-21</v>
      </c>
      <c r="ZG24" s="46">
        <v>4.4444724938674982</v>
      </c>
      <c r="ZH24" s="46">
        <v>85.402152286332836</v>
      </c>
      <c r="ZI24" s="46">
        <v>7.6051514498935011E-13</v>
      </c>
      <c r="ZJ24" s="46">
        <v>1.174263463811551E-6</v>
      </c>
      <c r="ZK24" s="46">
        <v>25507.967194824407</v>
      </c>
      <c r="ZL24" s="46">
        <v>3.2489410712286405E-14</v>
      </c>
      <c r="ZM24" s="46">
        <v>1.1956072678004739</v>
      </c>
      <c r="ZN24" s="46">
        <v>4897.9852649538234</v>
      </c>
      <c r="ZO24" s="46">
        <v>4.3521895229898324E-11</v>
      </c>
      <c r="ZP24" s="46">
        <v>5.1933750745110189E-16</v>
      </c>
      <c r="ZQ24" s="46">
        <v>8.6918367570488355E-20</v>
      </c>
      <c r="ZR24" s="46">
        <v>7.09014728069517E-14</v>
      </c>
      <c r="ZS24" s="46">
        <v>3.3876500470993437E-8</v>
      </c>
      <c r="ZT24" s="46">
        <v>5.6573913865896443E-14</v>
      </c>
      <c r="ZU24" s="46">
        <v>1.6461746484658167E-2</v>
      </c>
      <c r="ZV24" s="46">
        <v>326.63739470968954</v>
      </c>
      <c r="ZW24" s="46">
        <v>103416.89484164365</v>
      </c>
      <c r="ZX24" s="46">
        <v>9.288291371754493</v>
      </c>
      <c r="ZY24" s="46">
        <v>3.6736938570134697E-7</v>
      </c>
      <c r="ZZ24" s="46">
        <v>2.6050605441996533E-38</v>
      </c>
      <c r="AAA24" s="46">
        <v>1154108.4408805838</v>
      </c>
      <c r="AAB24" s="46">
        <v>9.9751582435033141E-25</v>
      </c>
      <c r="AAC24" s="46">
        <v>2.0426860027056098E-4</v>
      </c>
      <c r="AAD24" s="46">
        <v>318162.16883211897</v>
      </c>
      <c r="AAE24" s="46">
        <v>2.2325123352721878E-66</v>
      </c>
      <c r="AAF24" s="46">
        <v>8.1190899395544825E-24</v>
      </c>
      <c r="AAG24" s="46">
        <v>0.10734789426085938</v>
      </c>
      <c r="AAH24" s="46">
        <v>1.5503882478229712E-4</v>
      </c>
      <c r="AAI24" s="46">
        <v>2.7811728840023496E-50</v>
      </c>
      <c r="AAJ24" s="46">
        <v>7.9237644800178126E-10</v>
      </c>
      <c r="AAK24" s="46">
        <v>3.4695056203794209E-7</v>
      </c>
      <c r="AAL24" s="46">
        <v>254462.39241926835</v>
      </c>
      <c r="AAM24" s="46">
        <v>1.8104932438321554E-10</v>
      </c>
      <c r="AAN24" s="46">
        <v>8.203247382136464</v>
      </c>
      <c r="AAO24" s="46">
        <v>46.323213412315326</v>
      </c>
      <c r="AAP24" s="46">
        <v>1.0497698777814558E-18</v>
      </c>
      <c r="AAQ24" s="46">
        <v>2.3493729521184146E-11</v>
      </c>
      <c r="AAR24" s="46">
        <v>48060.339127173436</v>
      </c>
      <c r="AAS24" s="46">
        <v>132734.36738112973</v>
      </c>
      <c r="AAT24" s="46">
        <v>1.8198063250930168E-7</v>
      </c>
      <c r="AAU24" s="46">
        <v>7.7721226373518367E-6</v>
      </c>
      <c r="AAV24" s="46">
        <v>1.7030174156206412</v>
      </c>
      <c r="AAW24" s="46">
        <v>1096624.0011834812</v>
      </c>
      <c r="AAX24" s="46">
        <v>107.90377631315876</v>
      </c>
      <c r="AAY24" s="46">
        <v>11.120185389889281</v>
      </c>
      <c r="AAZ24" s="46">
        <v>980.69673871480927</v>
      </c>
      <c r="ABA24" s="46">
        <v>1.9019993473953608E-2</v>
      </c>
      <c r="ABB24" s="46">
        <v>1.2701595797051684E-18</v>
      </c>
      <c r="ABC24" s="46">
        <v>192857.73335473053</v>
      </c>
      <c r="ABD24" s="46">
        <v>1.1063665186060203</v>
      </c>
      <c r="ABE24" s="46">
        <v>3.4926444104890313E-2</v>
      </c>
      <c r="ABF24" s="46">
        <v>6.7324101353266963</v>
      </c>
      <c r="ABG24" s="46">
        <v>9.4455340865279681E-28</v>
      </c>
      <c r="ABH24" s="46">
        <v>2.8393959356853978E-7</v>
      </c>
      <c r="ABI24" s="46">
        <v>131.78682069075305</v>
      </c>
      <c r="ABJ24" s="46">
        <v>3.6749772915660752E-29</v>
      </c>
      <c r="ABK24" s="46">
        <v>1.0637191107121047E-5</v>
      </c>
      <c r="ABL24" s="46">
        <v>15317.804890880006</v>
      </c>
      <c r="ABM24" s="46">
        <v>2.0083489018212491E-39</v>
      </c>
      <c r="ABN24" s="46">
        <v>1.2252919608751987E-3</v>
      </c>
      <c r="ABO24" s="46">
        <v>1.1456745615426849E-6</v>
      </c>
      <c r="ABP24" s="46">
        <v>5.7154038355834729E-11</v>
      </c>
      <c r="ABQ24" s="46">
        <v>2712.7028983866535</v>
      </c>
      <c r="ABR24" s="46">
        <v>3.868428492831063E-66</v>
      </c>
      <c r="ABS24" s="46">
        <v>6884.9811742698221</v>
      </c>
      <c r="ABT24" s="46">
        <v>7218.0344584389713</v>
      </c>
      <c r="ABU24" s="46">
        <v>5.828868642701358E-17</v>
      </c>
      <c r="ABV24" s="46">
        <v>1.1624019014309036E-18</v>
      </c>
      <c r="ABW24" s="46">
        <v>1.6069739104276501E-5</v>
      </c>
      <c r="ABX24" s="46">
        <v>10.335123058757977</v>
      </c>
      <c r="ABY24" s="46">
        <v>154.37992565424085</v>
      </c>
      <c r="ABZ24" s="46">
        <v>1.4061246965157374E-3</v>
      </c>
      <c r="ACA24" s="46">
        <v>293.87856551954707</v>
      </c>
      <c r="ACB24" s="46">
        <v>2.4505508789965595E-44</v>
      </c>
      <c r="ACC24" s="46">
        <v>1.3284458340363204E-12</v>
      </c>
      <c r="ACD24" s="46">
        <v>2.6017775834476311E-2</v>
      </c>
      <c r="ACE24" s="46">
        <v>198963.21215395411</v>
      </c>
      <c r="ACF24" s="46">
        <v>11481.563353238485</v>
      </c>
      <c r="ACG24" s="46">
        <v>8.6950799354223889E-29</v>
      </c>
      <c r="ACH24" s="46">
        <v>3.7628825885156784E-3</v>
      </c>
      <c r="ACI24" s="46">
        <v>1.8471620893504037E-24</v>
      </c>
      <c r="ACJ24" s="46">
        <v>6.0680032976598743E-15</v>
      </c>
      <c r="ACK24" s="46">
        <v>1.3522940092347792E-12</v>
      </c>
      <c r="ACL24" s="46">
        <v>1.0632031394784961E-21</v>
      </c>
      <c r="ACM24" s="46">
        <v>7.7650452416797606E-58</v>
      </c>
      <c r="ACN24" s="46">
        <v>246.6197780764376</v>
      </c>
      <c r="ACO24" s="46">
        <v>8.6812116620304933E-6</v>
      </c>
      <c r="ACP24" s="46">
        <v>6.6621868458961409</v>
      </c>
      <c r="ACQ24" s="46">
        <v>3.0183541049098368E-4</v>
      </c>
      <c r="ACR24" s="46">
        <v>2.0611163024590712E-17</v>
      </c>
      <c r="ACS24" s="46">
        <v>7.3744877872225813E-3</v>
      </c>
      <c r="ACT24" s="46">
        <v>1.6644845561591815E-9</v>
      </c>
      <c r="ACU24" s="46">
        <v>3906.5534415895531</v>
      </c>
      <c r="ACV24" s="46">
        <v>5.2688609918889479E-4</v>
      </c>
      <c r="ACW24" s="46">
        <v>5.8910775364014508E-37</v>
      </c>
      <c r="ACX24" s="46">
        <v>7382.4688924837319</v>
      </c>
      <c r="ACY24" s="46">
        <v>29.926257953313335</v>
      </c>
      <c r="ACZ24" s="46">
        <v>6.8455180674208818E-48</v>
      </c>
      <c r="ADA24" s="46">
        <v>1.0080843874588195E-12</v>
      </c>
      <c r="ADB24" s="46">
        <v>6.3967698052915105E-21</v>
      </c>
      <c r="ADC24" s="46">
        <v>1078698.9996451018</v>
      </c>
      <c r="ADD24" s="46">
        <v>12324.712134485602</v>
      </c>
      <c r="ADE24" s="46">
        <v>5.181184690046818E-22</v>
      </c>
      <c r="ADF24" s="46">
        <v>9.4023142076153476</v>
      </c>
      <c r="ADG24" s="46">
        <v>1.6168253745588604E-14</v>
      </c>
      <c r="ADH24" s="46">
        <v>9.0930039088782273</v>
      </c>
      <c r="ADI24" s="46">
        <v>566029.80392877304</v>
      </c>
      <c r="ADJ24" s="46">
        <v>5.9861058509948512E-3</v>
      </c>
      <c r="ADK24" s="46">
        <v>2.7370770940533485E-70</v>
      </c>
      <c r="ADL24" s="46">
        <v>2.6114451648995778</v>
      </c>
      <c r="ADM24" s="46">
        <v>0.11033042663441689</v>
      </c>
      <c r="ADN24" s="46">
        <v>8.3810292097439906E-21</v>
      </c>
      <c r="ADO24" s="46">
        <v>1921.3297604846171</v>
      </c>
      <c r="ADP24" s="46">
        <v>0.10379946805203913</v>
      </c>
      <c r="ADQ24" s="46">
        <v>161637.24793624357</v>
      </c>
      <c r="ADR24" s="46">
        <v>1.8576680593260545E-38</v>
      </c>
      <c r="ADS24" s="46">
        <v>34264.68344023481</v>
      </c>
      <c r="ADT24" s="46">
        <v>1.5975646185736052E-5</v>
      </c>
      <c r="ADU24" s="46">
        <v>2.9488157362136558E-9</v>
      </c>
      <c r="ADV24" s="46">
        <v>358833.03665184649</v>
      </c>
      <c r="ADW24" s="46">
        <v>1672.5234190343335</v>
      </c>
      <c r="ADX24" s="46">
        <v>2.0968694258801677E-39</v>
      </c>
      <c r="ADY24" s="46">
        <v>5708.7815742423454</v>
      </c>
      <c r="ADZ24" s="46">
        <v>2.3510638349314437E-22</v>
      </c>
      <c r="AEA24" s="46">
        <v>1.9706634056003387E-2</v>
      </c>
      <c r="AEB24" s="46">
        <v>119696.97355300901</v>
      </c>
      <c r="AEC24" s="46">
        <v>132304.74990430361</v>
      </c>
      <c r="AED24" s="46">
        <v>2.4526995581485872E-50</v>
      </c>
      <c r="AEE24" s="46">
        <v>9042.7011721182098</v>
      </c>
      <c r="AEF24" s="46">
        <v>3.2869969587353949</v>
      </c>
      <c r="AEG24" s="46">
        <v>1.0678461595928001E-18</v>
      </c>
      <c r="AEH24" s="46">
        <v>40290.808756125378</v>
      </c>
      <c r="AEI24" s="46">
        <v>3.1817434453097294E-5</v>
      </c>
      <c r="AEJ24" s="46">
        <v>1.0660773532871138E-10</v>
      </c>
      <c r="AEK24" s="46">
        <v>27472.752154775812</v>
      </c>
      <c r="AEL24" s="46">
        <v>5.8855356412974141E-28</v>
      </c>
      <c r="AEM24" s="46">
        <v>1.5066532082515547E-14</v>
      </c>
      <c r="AEN24" s="46">
        <v>8.4995460846116854E-36</v>
      </c>
      <c r="AEO24" s="46">
        <v>728.65477643136535</v>
      </c>
      <c r="AEP24" s="46">
        <v>1.1131962789990827E-10</v>
      </c>
      <c r="AEQ24" s="46">
        <v>217042.82407498098</v>
      </c>
      <c r="AER24" s="46">
        <v>1.9293125377326211E-23</v>
      </c>
      <c r="AES24" s="46">
        <v>1.1912957959905593E-7</v>
      </c>
      <c r="AET24" s="46">
        <v>4.8743515430806407E-19</v>
      </c>
      <c r="AEU24" s="46">
        <v>7.8171007536376603E-4</v>
      </c>
      <c r="AEV24" s="46">
        <v>2.2220455943598486E-22</v>
      </c>
      <c r="AEW24" s="46">
        <v>1.8072604052884546E-12</v>
      </c>
      <c r="AEX24" s="46">
        <v>4.2949316007610062E-47</v>
      </c>
      <c r="AEY24" s="46">
        <v>189.62518764507683</v>
      </c>
      <c r="AEZ24" s="46">
        <v>8.2260245684871355E-7</v>
      </c>
      <c r="AFA24" s="46">
        <v>80.969081062710899</v>
      </c>
      <c r="AFB24" s="46">
        <v>2.9384917597631312E-42</v>
      </c>
      <c r="AFC24" s="46">
        <v>43126.67470562872</v>
      </c>
      <c r="AFD24" s="46">
        <v>547.97055274906995</v>
      </c>
      <c r="AFE24" s="46">
        <v>1.8038020930628902</v>
      </c>
      <c r="AFF24" s="46">
        <v>6.89674898786763E-3</v>
      </c>
      <c r="AFG24" s="46">
        <v>15.970801798414396</v>
      </c>
      <c r="AFH24" s="46">
        <v>9.5165299472754178E-7</v>
      </c>
      <c r="AFI24" s="46">
        <v>23.659304305000905</v>
      </c>
      <c r="AFJ24" s="46">
        <v>4.226877356030796</v>
      </c>
      <c r="AFK24" s="46">
        <v>376.50438376628404</v>
      </c>
      <c r="AFL24" s="46">
        <v>1.0688771850539733E-17</v>
      </c>
      <c r="AFM24" s="46">
        <v>15.478615583976852</v>
      </c>
      <c r="AFN24" s="46">
        <v>7.2874748188611561E-44</v>
      </c>
      <c r="AFO24" s="46">
        <v>1247440.2381116666</v>
      </c>
      <c r="AFP24" s="46">
        <v>7.4661550547849093E-62</v>
      </c>
      <c r="AFQ24" s="46">
        <v>5.1584273152321361E-16</v>
      </c>
      <c r="AFR24" s="46">
        <v>67259.64592331092</v>
      </c>
      <c r="AFS24" s="46">
        <v>4.9216280211095195E-12</v>
      </c>
      <c r="AFT24" s="46">
        <v>7.9283321179342454E-4</v>
      </c>
      <c r="AFU24" s="46">
        <v>3.8009843683243956E-3</v>
      </c>
      <c r="AFV24" s="46">
        <v>3.6558839339592311E-3</v>
      </c>
      <c r="AFW24" s="46">
        <v>246.39560987496316</v>
      </c>
      <c r="AFX24" s="46">
        <v>1.4179427606843573E-20</v>
      </c>
      <c r="AFY24" s="46">
        <v>209.08483030821978</v>
      </c>
      <c r="AFZ24" s="46">
        <v>306.11506603893554</v>
      </c>
      <c r="AGA24" s="46">
        <v>806.35166572145397</v>
      </c>
      <c r="AGB24" s="46">
        <v>1.151770230235996E-13</v>
      </c>
      <c r="AGC24" s="46">
        <v>1.7417944503484678E-21</v>
      </c>
      <c r="AGD24" s="46">
        <v>90.724205224720919</v>
      </c>
      <c r="AGE24" s="46">
        <v>1.7966529708261589</v>
      </c>
      <c r="AGF24" s="46">
        <v>4.3970954786181479E-3</v>
      </c>
      <c r="AGG24" s="46">
        <v>23215.718489021958</v>
      </c>
      <c r="AGH24" s="46">
        <v>6.8960516335381787E-28</v>
      </c>
      <c r="AGI24" s="46">
        <v>1.4190175052251859E-12</v>
      </c>
      <c r="AGJ24" s="46">
        <v>4191.4866952240836</v>
      </c>
      <c r="AGK24" s="46">
        <v>1393.154630550808</v>
      </c>
      <c r="AGL24" s="46">
        <v>2.0548667566575725E-14</v>
      </c>
      <c r="AGM24" s="46">
        <v>5.807283505755198E-15</v>
      </c>
      <c r="AGN24" s="46">
        <v>443203.30669088411</v>
      </c>
      <c r="AGO24" s="46">
        <v>17.622527444406522</v>
      </c>
      <c r="AGP24" s="46">
        <v>1018218.9270982984</v>
      </c>
      <c r="AGQ24" s="46">
        <v>6.4150930618504542E-50</v>
      </c>
      <c r="AGR24" s="46">
        <v>5.5617289864120517E-52</v>
      </c>
      <c r="AGS24" s="46">
        <v>0.15611940933109722</v>
      </c>
      <c r="AGT24" s="46">
        <v>3.7058286692492513E-15</v>
      </c>
      <c r="AGU24" s="46">
        <v>1.8471823334719874E-3</v>
      </c>
      <c r="AGV24" s="46">
        <v>1284.719471471924</v>
      </c>
      <c r="AGW24" s="46">
        <v>2.1408186690890597E-5</v>
      </c>
      <c r="AGX24" s="46">
        <v>1.0002628181170375E-13</v>
      </c>
      <c r="AGY24" s="46">
        <v>150034.30262545304</v>
      </c>
      <c r="AGZ24" s="46">
        <v>2.2408414583422763E-4</v>
      </c>
      <c r="AHA24" s="46">
        <v>4.5934817661220415E-47</v>
      </c>
      <c r="AHB24" s="46">
        <v>26220.74848843263</v>
      </c>
      <c r="AHC24" s="46">
        <v>6.1902752450192699E-4</v>
      </c>
      <c r="AHD24" s="46">
        <v>2.14413915280667</v>
      </c>
      <c r="AHE24" s="46">
        <v>544618.03685408982</v>
      </c>
      <c r="AHF24" s="46">
        <v>1.7216712956359346E-31</v>
      </c>
      <c r="AHG24" s="46">
        <v>3.0046790543033151E-22</v>
      </c>
      <c r="AHH24" s="46">
        <v>1.1341382179480499E-8</v>
      </c>
      <c r="AHI24" s="46">
        <v>9.9684991873617079E-12</v>
      </c>
      <c r="AHJ24" s="46">
        <v>11523.047470205867</v>
      </c>
      <c r="AHK24" s="46">
        <v>0.24022513728879011</v>
      </c>
      <c r="AHL24" s="46">
        <v>114.91588742713806</v>
      </c>
      <c r="AHM24" s="46">
        <v>1.3698510584703935E-37</v>
      </c>
      <c r="AHN24" s="46">
        <v>4.6583711194993611E-12</v>
      </c>
      <c r="AHO24" s="46">
        <v>9.9013014358363812E-4</v>
      </c>
      <c r="AHP24" s="46">
        <v>5.6371134268945446E-2</v>
      </c>
      <c r="AHQ24" s="46">
        <v>3.0909791173430516E-36</v>
      </c>
      <c r="AHR24" s="46">
        <v>30385.199761367036</v>
      </c>
      <c r="AHS24" s="46">
        <v>4.1614945578018439E-16</v>
      </c>
      <c r="AHT24" s="46">
        <v>1.219183062081428E-7</v>
      </c>
      <c r="AHU24" s="46">
        <v>5.5176484860918191E-19</v>
      </c>
      <c r="AHV24" s="46">
        <v>8.4706196270670619E-31</v>
      </c>
      <c r="AHW24" s="46">
        <v>1.5718860689702975E-25</v>
      </c>
      <c r="AHX24" s="46">
        <v>6.7907380699121613E-4</v>
      </c>
      <c r="AHY24" s="46">
        <v>12.146236034001364</v>
      </c>
      <c r="AHZ24" s="46">
        <v>9.6218758780168581E-20</v>
      </c>
      <c r="AIA24" s="46">
        <v>1.8359111924481366E-20</v>
      </c>
      <c r="AIB24" s="46">
        <v>0.25991810413079525</v>
      </c>
      <c r="AIC24" s="46">
        <v>48447.467338024057</v>
      </c>
      <c r="AID24" s="46">
        <v>4.0948397131628079E-10</v>
      </c>
      <c r="AIE24" s="46">
        <v>2.0129291927532758</v>
      </c>
      <c r="AIF24" s="46">
        <v>1.2553352618696454E-7</v>
      </c>
      <c r="AIG24" s="46">
        <v>1652698.0454482881</v>
      </c>
      <c r="AIH24" s="46">
        <v>780779.70174476481</v>
      </c>
      <c r="AII24" s="46">
        <v>1.820252614175049E-15</v>
      </c>
      <c r="AIJ24" s="46">
        <v>1.853308784555674E-3</v>
      </c>
      <c r="AIK24" s="46">
        <v>1.2155675736236812E-12</v>
      </c>
      <c r="AIL24" s="46">
        <v>5.3995658362602978E-14</v>
      </c>
      <c r="AIM24" s="46">
        <v>3.9567165880297716E-25</v>
      </c>
      <c r="AIN24" s="46">
        <v>28278.86595287389</v>
      </c>
      <c r="AIO24" s="46">
        <v>5.9259245681242011E-4</v>
      </c>
      <c r="AIP24" s="46">
        <v>2.0120494814045274E-46</v>
      </c>
      <c r="AIQ24" s="46">
        <v>3.6815343722249279</v>
      </c>
      <c r="AIR24" s="46">
        <v>122151.33422096772</v>
      </c>
      <c r="AIS24" s="46">
        <v>2.4515985699354744E-3</v>
      </c>
      <c r="AIT24" s="46">
        <v>680.92895663604656</v>
      </c>
      <c r="AIU24" s="46">
        <v>2.0853969124173385E-22</v>
      </c>
      <c r="AIV24" s="46">
        <v>4.3085719320254191E-5</v>
      </c>
      <c r="AIW24" s="46">
        <v>1.3825770811158276E-18</v>
      </c>
      <c r="AIX24" s="46">
        <v>3.2552743059846732E-27</v>
      </c>
      <c r="AIY24" s="46">
        <v>4.8756667422703073</v>
      </c>
      <c r="AIZ24" s="46">
        <v>4.8786957040987176</v>
      </c>
      <c r="AJA24" s="46">
        <v>7.7256736899134261E-7</v>
      </c>
      <c r="AJB24" s="46">
        <v>2.7926561380846504E-23</v>
      </c>
      <c r="AJC24" s="46">
        <v>6.4695924675696875E-2</v>
      </c>
      <c r="AJD24" s="46">
        <v>2.1561892390861488E-24</v>
      </c>
      <c r="AJE24" s="46">
        <v>83.565730978189706</v>
      </c>
      <c r="AJF24" s="46">
        <v>8.2363211547392692E-5</v>
      </c>
      <c r="AJG24" s="46">
        <v>62003.421729542904</v>
      </c>
      <c r="AJH24" s="46">
        <v>9.305471967044214E-9</v>
      </c>
      <c r="AJI24" s="46">
        <v>448.48585465380626</v>
      </c>
      <c r="AJJ24" s="46">
        <v>1.2614008232091017E-39</v>
      </c>
      <c r="AJK24" s="46">
        <v>0.38716217653692764</v>
      </c>
      <c r="AJL24" s="46">
        <v>4.1192098869470911E-15</v>
      </c>
      <c r="AJM24" s="46">
        <v>6.9022746392397261E-5</v>
      </c>
      <c r="AJN24" s="46">
        <v>301855.2699811926</v>
      </c>
      <c r="AJO24" s="46">
        <v>11.387992224989521</v>
      </c>
      <c r="AJP24" s="46">
        <v>9.0427013251385201E-52</v>
      </c>
      <c r="AJQ24" s="46">
        <v>4.2335582967915193E-5</v>
      </c>
      <c r="AJR24" s="46">
        <v>6.261683066111325E-15</v>
      </c>
      <c r="AJS24" s="46">
        <v>8.6936145194858184E-19</v>
      </c>
      <c r="AJT24" s="46">
        <v>3.2155805301549822E-2</v>
      </c>
      <c r="AJU24" s="46">
        <v>78653.663275879982</v>
      </c>
      <c r="AJV24" s="46">
        <v>10365.396778430752</v>
      </c>
      <c r="AJW24" s="46">
        <v>1050398.5419477404</v>
      </c>
      <c r="AJX24" s="46">
        <v>0.64364054238643431</v>
      </c>
      <c r="AJY24" s="46">
        <v>51.996483873330142</v>
      </c>
      <c r="AJZ24" s="46">
        <v>3.4670677177145133</v>
      </c>
      <c r="AKA24" s="46">
        <v>57063.929023730496</v>
      </c>
      <c r="AKB24" s="46">
        <v>1895968.5069287496</v>
      </c>
      <c r="AKC24" s="46">
        <v>1.8618697436868937E-2</v>
      </c>
      <c r="AKD24" s="46">
        <v>0.78921297064857776</v>
      </c>
      <c r="AKE24" s="46">
        <v>10.26183119180693</v>
      </c>
      <c r="AKF24" s="46">
        <v>31.424039716355935</v>
      </c>
      <c r="AKG24" s="46">
        <v>1.1765871246725494E-11</v>
      </c>
      <c r="AKH24" s="46">
        <v>2107421.5272879465</v>
      </c>
      <c r="AKI24" s="46">
        <v>1.9894323311415997E-15</v>
      </c>
      <c r="AKJ24" s="46">
        <v>6.7730934661397837E-4</v>
      </c>
      <c r="AKK24" s="46">
        <v>8057.821655174952</v>
      </c>
      <c r="AKL24" s="46">
        <v>450.96100568726342</v>
      </c>
      <c r="AKM24" s="46">
        <v>638248.20315238752</v>
      </c>
      <c r="AKN24" s="46">
        <v>1.4521269572457789E-7</v>
      </c>
      <c r="AKO24" s="46">
        <v>3.2799728173368284E-14</v>
      </c>
      <c r="AKP24" s="46">
        <v>6.3533022655938298E-2</v>
      </c>
      <c r="AKQ24" s="46">
        <v>3.0009282460744562E-2</v>
      </c>
      <c r="AKR24" s="46">
        <v>3.1906239085096222E-3</v>
      </c>
      <c r="AKS24" s="46">
        <v>1.0687581303783021E-31</v>
      </c>
      <c r="AKT24" s="46">
        <v>2.6004084846154494</v>
      </c>
      <c r="AKU24" s="46">
        <v>2.9604084673521819E-41</v>
      </c>
      <c r="AKV24" s="46">
        <v>1.5676752423181024E-6</v>
      </c>
      <c r="AKW24" s="46">
        <v>41186.530574431905</v>
      </c>
      <c r="AKX24" s="46">
        <v>2.9302639826453427E-38</v>
      </c>
      <c r="AKY24" s="46">
        <v>14.236294471609886</v>
      </c>
      <c r="AKZ24" s="46">
        <v>3.1630184340125798E-13</v>
      </c>
      <c r="ALA24" s="46">
        <v>2.5043305895231135E-22</v>
      </c>
      <c r="ALB24" s="46">
        <v>2.1968884738909666E-19</v>
      </c>
      <c r="ALC24" s="46">
        <v>3029.3454801272287</v>
      </c>
      <c r="ALD24" s="46">
        <v>0.18094410388911294</v>
      </c>
      <c r="ALE24" s="46">
        <v>1.5664267491012181E-13</v>
      </c>
      <c r="ALF24" s="46">
        <v>0.5197136705176626</v>
      </c>
      <c r="ALG24" s="46">
        <v>4.615700737520418E-15</v>
      </c>
      <c r="ALH24" s="46">
        <v>6.3690453817958557E-15</v>
      </c>
      <c r="ALI24" s="46">
        <v>401628.55527832563</v>
      </c>
      <c r="ALJ24" s="46">
        <v>4.3455272850100489E-23</v>
      </c>
      <c r="ALK24" s="46">
        <v>6.8377248723152868E-10</v>
      </c>
      <c r="ALL24" s="46">
        <v>1.911064796719392E-10</v>
      </c>
      <c r="ALM24" s="46">
        <v>99.747526795688557</v>
      </c>
      <c r="ALN24" s="46">
        <v>6633.5349576937406</v>
      </c>
      <c r="ALO24" s="46">
        <v>2.5281198491560885E-14</v>
      </c>
      <c r="ALP24" s="46">
        <v>2757.8630575780239</v>
      </c>
      <c r="ALQ24" s="46">
        <v>49071.984605557445</v>
      </c>
      <c r="ALR24" s="46">
        <v>2669.6770553745996</v>
      </c>
      <c r="ALS24" s="46">
        <v>2.1607881717846838E-12</v>
      </c>
      <c r="ALT24" s="46">
        <v>6.8352622628632343E-37</v>
      </c>
      <c r="ALU24" s="46">
        <v>1.9659115856863477E-7</v>
      </c>
      <c r="ALV24" s="46">
        <v>11041.456410805496</v>
      </c>
      <c r="ALW24" s="46">
        <v>3.9549280461432996</v>
      </c>
      <c r="ALX24" s="46">
        <v>8.1597286436522509</v>
      </c>
      <c r="ALY24" s="46">
        <v>8.6520899263411989E-8</v>
      </c>
      <c r="ALZ24" s="46">
        <v>2.7719383998997732E-6</v>
      </c>
      <c r="AMA24" s="46">
        <v>3.3349718717916503E-5</v>
      </c>
      <c r="AMB24" s="46">
        <v>2918.9041754946479</v>
      </c>
      <c r="AMC24" s="46">
        <v>0.6963191810807039</v>
      </c>
      <c r="AMD24" s="46">
        <v>3.1320927558834866E-34</v>
      </c>
      <c r="AME24" s="46">
        <v>3783.20363127057</v>
      </c>
      <c r="AMF24" s="46">
        <v>1.0573633968858139E-8</v>
      </c>
      <c r="AMG24" s="46">
        <v>2.3879371570195681E-7</v>
      </c>
      <c r="AMH24" s="46">
        <v>10.221171105185979</v>
      </c>
      <c r="AMI24" s="46">
        <v>2.9549135130052102E-9</v>
      </c>
      <c r="AMJ24" s="46">
        <v>178.64340138052108</v>
      </c>
      <c r="AMK24" s="46">
        <v>1.4597409081519129E-2</v>
      </c>
      <c r="AML24" s="46">
        <v>1.227396348550046E-2</v>
      </c>
      <c r="AMM24" s="46">
        <v>196528.45468179739</v>
      </c>
      <c r="AMN24" s="46">
        <v>46.771713399318386</v>
      </c>
      <c r="AMO24" s="46">
        <v>36597.07506064597</v>
      </c>
      <c r="AMP24" s="46">
        <v>1.4061173702902525E-17</v>
      </c>
      <c r="AMQ24" s="46">
        <v>3.0482659221898402E-3</v>
      </c>
      <c r="AMR24" s="46">
        <v>6.486389044406648E-3</v>
      </c>
      <c r="AMS24" s="46">
        <v>8.5725088060811389E-2</v>
      </c>
      <c r="AMT24" s="46">
        <v>2.0905179580314743</v>
      </c>
      <c r="AMU24" s="46">
        <v>4.511594311458967E-2</v>
      </c>
      <c r="AMV24" s="46">
        <v>3.583626069473529E-7</v>
      </c>
      <c r="AMW24" s="46">
        <v>1.5131511801378667E-12</v>
      </c>
      <c r="AMX24" s="46">
        <v>4.1885946223207385E-35</v>
      </c>
      <c r="AMY24" s="46">
        <v>1.4802113397060494E-13</v>
      </c>
      <c r="AMZ24" s="46">
        <v>4.0134696252080569E-67</v>
      </c>
      <c r="ANA24" s="46">
        <v>65060.398356796431</v>
      </c>
      <c r="ANB24" s="46">
        <v>6.7530236971157292E-10</v>
      </c>
      <c r="ANC24" s="46">
        <v>1.4721304079146882E-11</v>
      </c>
      <c r="AND24" s="46">
        <v>5.7870562174700659E-6</v>
      </c>
      <c r="ANE24" s="46">
        <v>1.9218671498371259E-26</v>
      </c>
      <c r="ANF24" s="46">
        <v>7.7711080817299803E-12</v>
      </c>
      <c r="ANG24" s="46">
        <v>113380.31947263004</v>
      </c>
      <c r="ANH24" s="46">
        <v>6.745839988221846E-6</v>
      </c>
      <c r="ANI24" s="46">
        <v>56874.52215739547</v>
      </c>
      <c r="ANJ24" s="46">
        <v>3359.8036384385596</v>
      </c>
      <c r="ANK24" s="46">
        <v>909486.63341073308</v>
      </c>
      <c r="ANL24" s="46">
        <v>2.581887079644543</v>
      </c>
      <c r="ANM24" s="46">
        <v>1.5012918170946536E-9</v>
      </c>
      <c r="ANN24" s="46">
        <v>5.9956759372930004E-7</v>
      </c>
      <c r="ANO24" s="46">
        <v>2.0424173088591817E-4</v>
      </c>
      <c r="ANP24" s="46">
        <v>3.6201298807847738E-10</v>
      </c>
      <c r="ANQ24" s="46">
        <v>782.03422248568609</v>
      </c>
      <c r="ANR24" s="46">
        <v>1.4998963981144841E-74</v>
      </c>
      <c r="ANS24" s="46">
        <v>3.3266608221127803E-9</v>
      </c>
      <c r="ANT24" s="46">
        <v>1.1482874928386698E-16</v>
      </c>
      <c r="ANU24" s="46">
        <v>2.0171081319539323E-42</v>
      </c>
      <c r="ANV24" s="46">
        <v>19185.602377689225</v>
      </c>
      <c r="ANW24" s="46">
        <v>4.8540427603353775E-18</v>
      </c>
      <c r="ANX24" s="46">
        <v>3.4883417253434525</v>
      </c>
      <c r="ANY24" s="46">
        <v>2.4529667922937782E-40</v>
      </c>
      <c r="ANZ24" s="46">
        <v>1766871.7515966424</v>
      </c>
      <c r="AOA24" s="46">
        <v>1.0694442557215693</v>
      </c>
      <c r="AOB24" s="46">
        <v>1.4401793212859511E-28</v>
      </c>
      <c r="AOC24" s="46">
        <v>8.9103908797226445</v>
      </c>
      <c r="AOD24" s="46">
        <v>1.6020434355816131E-3</v>
      </c>
      <c r="AOE24" s="46">
        <v>1340.938361694783</v>
      </c>
      <c r="AOF24" s="46">
        <v>2.5730755074072744E-3</v>
      </c>
      <c r="AOG24" s="46">
        <v>36276.026024831343</v>
      </c>
      <c r="AOH24" s="46">
        <v>0.10183547446679454</v>
      </c>
      <c r="AOI24" s="46">
        <v>49479.429768840921</v>
      </c>
      <c r="AOJ24" s="46">
        <v>0.20512971439147681</v>
      </c>
      <c r="AOK24" s="46">
        <v>19114.654088349434</v>
      </c>
      <c r="AOL24" s="46">
        <v>4.0322228221209221E-13</v>
      </c>
      <c r="AOM24" s="46">
        <v>3.8818520878450955E-14</v>
      </c>
      <c r="AON24" s="46">
        <v>0.2254020426610627</v>
      </c>
      <c r="AOO24" s="46">
        <v>1878.0894064593131</v>
      </c>
      <c r="AOP24" s="46">
        <v>13113.796368058032</v>
      </c>
      <c r="AOQ24" s="46">
        <v>2.9475850975805491E-3</v>
      </c>
      <c r="AOR24" s="46">
        <v>190110.37644742389</v>
      </c>
      <c r="AOS24" s="46">
        <v>0.41403032056114408</v>
      </c>
      <c r="AOT24" s="46">
        <v>8.938362053321166E-8</v>
      </c>
      <c r="AOU24" s="46">
        <v>8.9973893493084862E-22</v>
      </c>
      <c r="AOV24" s="46">
        <v>1.1150037126540087</v>
      </c>
      <c r="AOW24" s="46">
        <v>2.8376293997832582E-31</v>
      </c>
      <c r="AOX24" s="46">
        <v>1.9845783113808915E-5</v>
      </c>
      <c r="AOY24" s="46">
        <v>386363.38973443845</v>
      </c>
      <c r="AOZ24" s="46">
        <v>1.8053673102517539E-4</v>
      </c>
      <c r="APA24" s="46">
        <v>6.2873010091855783E-35</v>
      </c>
      <c r="APB24" s="46">
        <v>4.8750283958221899E-21</v>
      </c>
      <c r="APC24" s="46">
        <v>3.6347852580160353E-17</v>
      </c>
      <c r="APD24" s="46">
        <v>534294.86417812319</v>
      </c>
      <c r="APE24" s="46">
        <v>1.3901255799202815E-16</v>
      </c>
      <c r="APF24" s="46">
        <v>3.3032909060782724E-9</v>
      </c>
      <c r="APG24" s="46">
        <v>5530.3899872868869</v>
      </c>
      <c r="APH24" s="46">
        <v>0.58416630588796759</v>
      </c>
      <c r="API24" s="46">
        <v>183.29825887573523</v>
      </c>
      <c r="APJ24" s="46">
        <v>2.1135191307222003E-13</v>
      </c>
      <c r="APK24" s="46">
        <v>1030.0838808895483</v>
      </c>
      <c r="APL24" s="46">
        <v>355497.1836205381</v>
      </c>
      <c r="APM24" s="46">
        <v>5.8994898711201514E-4</v>
      </c>
      <c r="APN24" s="46">
        <v>6.5241339628446471E-21</v>
      </c>
      <c r="APO24" s="46">
        <v>4606.2148273298881</v>
      </c>
      <c r="APP24" s="46">
        <v>714353.41535308212</v>
      </c>
      <c r="APQ24" s="46">
        <v>8.7313501316687072E-11</v>
      </c>
      <c r="APR24" s="46">
        <v>7.3195261870377792E-8</v>
      </c>
      <c r="APS24" s="46">
        <v>3.2503243942197286E-7</v>
      </c>
      <c r="APT24" s="46">
        <v>6.1465124555110939E-2</v>
      </c>
      <c r="APU24" s="46">
        <v>1.9795957103156091E-3</v>
      </c>
      <c r="APV24" s="46">
        <v>12.365452223768941</v>
      </c>
      <c r="APW24" s="46">
        <v>394618.34475385677</v>
      </c>
      <c r="APX24" s="46">
        <v>335592.04743247095</v>
      </c>
      <c r="APY24" s="46">
        <v>61184.754786870275</v>
      </c>
      <c r="APZ24" s="46">
        <v>1.4879102777692359</v>
      </c>
      <c r="AQA24" s="46">
        <v>1.1161833959034572E-16</v>
      </c>
      <c r="AQB24" s="46">
        <v>740668.69779954688</v>
      </c>
      <c r="AQC24" s="46">
        <v>7.0243027912364378E-2</v>
      </c>
      <c r="AQD24" s="46">
        <v>1.6628961283357343E-4</v>
      </c>
      <c r="AQE24" s="46">
        <v>2.9646106801281496E-9</v>
      </c>
      <c r="AQF24" s="46">
        <v>0.24213691118911132</v>
      </c>
      <c r="AQG24" s="46">
        <v>1.0447286149398474E-25</v>
      </c>
      <c r="AQH24" s="46">
        <v>9.4721791810853243E-5</v>
      </c>
      <c r="AQI24" s="46">
        <v>14.202218387346846</v>
      </c>
      <c r="AQJ24" s="46">
        <v>1.8710214930126954E-12</v>
      </c>
      <c r="AQK24" s="46">
        <v>1.2101922325684398E-11</v>
      </c>
      <c r="AQL24" s="46">
        <v>8.9766945990142986E-3</v>
      </c>
      <c r="AQM24" s="46">
        <v>4089.4413049834102</v>
      </c>
      <c r="AQN24" s="46">
        <v>4.853994423215792E-23</v>
      </c>
      <c r="AQO24" s="46">
        <v>1.0516389540042802E-11</v>
      </c>
      <c r="AQP24" s="46">
        <v>2.5092934432165369E-21</v>
      </c>
      <c r="AQQ24" s="46">
        <v>1.7508657236869196E-4</v>
      </c>
      <c r="AQR24" s="46">
        <v>784347.35490344535</v>
      </c>
      <c r="AQS24" s="46">
        <v>4.9523052883104855E-3</v>
      </c>
      <c r="AQT24" s="46">
        <v>1.8099476332418389E-3</v>
      </c>
      <c r="AQU24" s="46">
        <v>5.540965142817705E-13</v>
      </c>
      <c r="AQV24" s="46">
        <v>7.535025230482503E-23</v>
      </c>
      <c r="AQW24" s="46">
        <v>13.759598409605896</v>
      </c>
      <c r="AQX24" s="46">
        <v>2.7436578409612088E-12</v>
      </c>
      <c r="AQY24" s="46">
        <v>3.2528831354483145</v>
      </c>
      <c r="AQZ24" s="46">
        <v>2.9430778037825167E-15</v>
      </c>
      <c r="ARA24" s="46">
        <v>32427.773306053961</v>
      </c>
      <c r="ARB24" s="46">
        <v>6.1466621588398808E-2</v>
      </c>
      <c r="ARC24" s="46">
        <v>1.4652997556636067E-4</v>
      </c>
      <c r="ARD24" s="46">
        <v>2613.1136009658935</v>
      </c>
      <c r="ARE24" s="46">
        <v>2.285094899344771E-16</v>
      </c>
      <c r="ARF24" s="46">
        <v>0.10991469139637815</v>
      </c>
      <c r="ARG24" s="46">
        <v>2.0041509599023392E-2</v>
      </c>
      <c r="ARH24" s="46">
        <v>2.5093304909203751E-4</v>
      </c>
      <c r="ARI24" s="46">
        <v>0.40356360226171378</v>
      </c>
      <c r="ARJ24" s="46">
        <v>1.3551138880103396E-17</v>
      </c>
      <c r="ARK24" s="46">
        <v>1.8369565874534009E-2</v>
      </c>
      <c r="ARL24" s="46">
        <v>2.4801265188669867E-9</v>
      </c>
      <c r="ARM24" s="46">
        <v>327.61050283857639</v>
      </c>
      <c r="ARN24" s="46">
        <v>2.323731667746956E-20</v>
      </c>
      <c r="ARO24" s="46">
        <v>2.2118979644374183E-7</v>
      </c>
      <c r="ARP24" s="46">
        <v>1.3427058933212763E-9</v>
      </c>
      <c r="ARQ24" s="46">
        <v>3.9107234840882632E-16</v>
      </c>
      <c r="ARR24" s="46">
        <v>1.8275685784677433E-6</v>
      </c>
      <c r="ARS24" s="46">
        <v>1.9648834905777729E-4</v>
      </c>
      <c r="ART24" s="46">
        <v>2.6881494227317999</v>
      </c>
      <c r="ARU24" s="46">
        <v>1226.4792126693808</v>
      </c>
      <c r="ARV24" s="46">
        <v>4.8836909651041441E-5</v>
      </c>
      <c r="ARW24" s="46">
        <v>6.7304325488674279E-9</v>
      </c>
      <c r="ARX24" s="46">
        <v>5.2889575180782628E-12</v>
      </c>
      <c r="ARY24" s="46">
        <v>1.5565342699485916E-7</v>
      </c>
      <c r="ARZ24" s="46">
        <v>3.373813045420313E-10</v>
      </c>
      <c r="ASA24" s="46">
        <v>1190831.2445285062</v>
      </c>
      <c r="ASB24" s="46">
        <v>1.0208206359909506E-17</v>
      </c>
      <c r="ASC24" s="46">
        <v>1281.9954431534659</v>
      </c>
      <c r="ASD24" s="46">
        <v>1.7760166233817089E-26</v>
      </c>
      <c r="ASE24" s="46">
        <v>4.0359930406003691E-34</v>
      </c>
      <c r="ASF24" s="46">
        <v>196478.86998086688</v>
      </c>
      <c r="ASG24" s="46">
        <v>42436.066928742526</v>
      </c>
      <c r="ASH24" s="46">
        <v>3.8281652936221903E-9</v>
      </c>
      <c r="ASI24" s="46">
        <v>1.3136732036224165E-45</v>
      </c>
      <c r="ASJ24" s="46">
        <v>2.1657234410071987E-24</v>
      </c>
      <c r="ASK24" s="46">
        <v>8.8290943331649871E-17</v>
      </c>
      <c r="ASL24" s="46">
        <v>177.73107595945464</v>
      </c>
      <c r="ASM24" s="46">
        <v>536026.60007693816</v>
      </c>
      <c r="ASN24" s="46">
        <v>1.805670085774371E-8</v>
      </c>
      <c r="ASO24" s="46">
        <v>8.7033945211406181</v>
      </c>
      <c r="ASP24" s="46">
        <v>188403.68473284901</v>
      </c>
      <c r="ASQ24" s="46">
        <v>395948.45296322706</v>
      </c>
      <c r="ASR24" s="46">
        <v>1.7223573500967645E-23</v>
      </c>
      <c r="ASS24" s="46">
        <v>2.3407153096944096E-5</v>
      </c>
      <c r="AST24" s="46">
        <v>1.9124391362460775</v>
      </c>
      <c r="ASU24" s="46">
        <v>82.010611652008308</v>
      </c>
      <c r="ASV24" s="46">
        <v>9.2335872326788712E-46</v>
      </c>
      <c r="ASW24" s="46">
        <v>2.357124390191606E-15</v>
      </c>
      <c r="ASX24" s="46">
        <v>1.6718701629614694E-14</v>
      </c>
      <c r="ASY24" s="46">
        <v>9.5173873940400996E-5</v>
      </c>
      <c r="ASZ24" s="46">
        <v>1.2629982073639232E-8</v>
      </c>
      <c r="ATA24" s="46">
        <v>0.15375938121255611</v>
      </c>
      <c r="ATB24" s="46">
        <v>2.7121469424286641E-20</v>
      </c>
      <c r="ATC24" s="46">
        <v>66789.810451416823</v>
      </c>
      <c r="ATD24" s="46">
        <v>343160.96990327939</v>
      </c>
      <c r="ATE24" s="46">
        <v>11757.238841534261</v>
      </c>
      <c r="ATF24" s="46">
        <v>191494.17525033338</v>
      </c>
      <c r="ATG24" s="46">
        <v>2.9625484592963286E-5</v>
      </c>
      <c r="ATH24" s="46">
        <v>486900.4412886246</v>
      </c>
      <c r="ATI24" s="46">
        <v>4997.1395761145523</v>
      </c>
      <c r="ATJ24" s="46">
        <v>4.2044046404223854E-17</v>
      </c>
      <c r="ATK24" s="46">
        <v>1.016819860077189E-19</v>
      </c>
      <c r="ATL24" s="46">
        <v>5.9448674788704029E-9</v>
      </c>
      <c r="ATM24" s="46">
        <v>1.715376569649385E-16</v>
      </c>
      <c r="ATN24" s="46">
        <v>9.8244879328486094E-11</v>
      </c>
      <c r="ATO24" s="46">
        <v>2.1093293928450357E-17</v>
      </c>
      <c r="ATP24" s="46">
        <v>1.9237633013538512E-7</v>
      </c>
      <c r="ATQ24" s="46">
        <v>770077.1761605785</v>
      </c>
      <c r="ATR24" s="46">
        <v>561.44314694240427</v>
      </c>
      <c r="ATS24" s="46">
        <v>3.4940215635378974E-29</v>
      </c>
      <c r="ATT24" s="46">
        <v>1.7455114807723932E-12</v>
      </c>
      <c r="ATU24" s="46">
        <v>434372.54008881806</v>
      </c>
      <c r="ATV24" s="46">
        <v>6.3768450115413503E-19</v>
      </c>
      <c r="ATW24" s="46">
        <v>2.7658721468649675E-50</v>
      </c>
      <c r="ATX24" s="46">
        <v>7.4568244949921366E-14</v>
      </c>
      <c r="ATY24" s="46">
        <v>1663298.7873288181</v>
      </c>
      <c r="ATZ24" s="46">
        <v>2.3111886083415577E-6</v>
      </c>
      <c r="AUA24" s="46">
        <v>4.7212296016028962E-7</v>
      </c>
      <c r="AUB24" s="46">
        <v>32590.072549510511</v>
      </c>
      <c r="AUC24" s="46">
        <v>4.4337896556926261E-77</v>
      </c>
      <c r="AUD24" s="46">
        <v>1.1594478457145641E-36</v>
      </c>
      <c r="AUE24" s="46">
        <v>366.67308281786507</v>
      </c>
      <c r="AUF24" s="46">
        <v>4.0855869778309124E-5</v>
      </c>
      <c r="AUG24" s="46">
        <v>3.7865888755426379E-4</v>
      </c>
      <c r="AUH24" s="46">
        <v>13331.317347072929</v>
      </c>
      <c r="AUI24" s="46">
        <v>12.825099127408128</v>
      </c>
      <c r="AUJ24" s="46">
        <v>3010386.9245608561</v>
      </c>
      <c r="AUK24" s="46">
        <v>2.6557651347600988E-13</v>
      </c>
      <c r="AUL24" s="46">
        <v>2825.1954267290889</v>
      </c>
      <c r="AUM24" s="46">
        <v>5.3645805443757075E-12</v>
      </c>
      <c r="AUN24" s="46">
        <v>849673.92403449246</v>
      </c>
      <c r="AUO24" s="46">
        <v>4.8466485666003675E-12</v>
      </c>
      <c r="AUP24" s="46">
        <v>8.8813480635143795E-15</v>
      </c>
      <c r="AUQ24" s="46">
        <v>61.519161434575359</v>
      </c>
      <c r="AUR24" s="46">
        <v>133.91241224883487</v>
      </c>
      <c r="AUS24" s="46">
        <v>1.3104318854572631E-55</v>
      </c>
      <c r="AUT24" s="46">
        <v>1.3379187441498219E-20</v>
      </c>
      <c r="AUU24" s="46">
        <v>2858710.7325460976</v>
      </c>
      <c r="AUV24" s="46">
        <v>8.5537461132262559E-30</v>
      </c>
      <c r="AUW24" s="46">
        <v>139.28514449087572</v>
      </c>
      <c r="AUX24" s="46">
        <v>296478.62208251731</v>
      </c>
      <c r="AUY24" s="46">
        <v>9.984306137161849E-30</v>
      </c>
      <c r="AUZ24" s="46">
        <v>52293.843431346701</v>
      </c>
      <c r="AVA24" s="46">
        <v>3.3343778372771742E-8</v>
      </c>
      <c r="AVB24" s="46">
        <v>4.2774043109444328E-22</v>
      </c>
      <c r="AVC24" s="46">
        <v>3.7629411647379596E-14</v>
      </c>
      <c r="AVD24" s="46">
        <v>9.0074091706509332E-20</v>
      </c>
      <c r="AVE24" s="46">
        <v>3.3219460326682637E-8</v>
      </c>
      <c r="AVF24" s="46">
        <v>1483.2145549219858</v>
      </c>
      <c r="AVG24" s="46">
        <v>0.31142140783146965</v>
      </c>
      <c r="AVH24" s="46">
        <v>3.7419445834422679E-7</v>
      </c>
      <c r="AVI24" s="46">
        <v>269334.43013045198</v>
      </c>
      <c r="AVJ24" s="46">
        <v>0.47409324797414515</v>
      </c>
      <c r="AVK24" s="46">
        <v>1892786.3868921737</v>
      </c>
      <c r="AVL24" s="46">
        <v>2787574.1573137087</v>
      </c>
      <c r="AVM24" s="46">
        <v>1.3487179583179235E-7</v>
      </c>
      <c r="AVN24" s="46">
        <v>2086.2654581072834</v>
      </c>
      <c r="AVO24" s="46">
        <v>222213.18221313384</v>
      </c>
      <c r="AVP24" s="46">
        <v>4.5220612784414002E-55</v>
      </c>
      <c r="AVQ24" s="46">
        <v>1.6132617757904028E-30</v>
      </c>
      <c r="AVR24" s="46">
        <v>1273.5029587315223</v>
      </c>
      <c r="AVS24" s="46">
        <v>4.783517234557945E-27</v>
      </c>
      <c r="AVT24" s="46">
        <v>6.7120978483063334E-13</v>
      </c>
      <c r="AVU24" s="46">
        <v>2.0322042157442848E-26</v>
      </c>
      <c r="AVV24" s="46">
        <v>2.1950844500919986E-4</v>
      </c>
      <c r="AVW24" s="46">
        <v>29759.985514603028</v>
      </c>
      <c r="AVX24" s="46">
        <v>3.3188090571775873E-2</v>
      </c>
      <c r="AVY24" s="46">
        <v>5.1821362133370767</v>
      </c>
      <c r="AVZ24" s="46">
        <v>3.3936229525363442</v>
      </c>
      <c r="AWA24" s="46">
        <v>2.8322575154928426E-35</v>
      </c>
      <c r="AWB24" s="46">
        <v>1.8724539638845119E-17</v>
      </c>
      <c r="AWC24" s="46">
        <v>3.2284557734504019E-5</v>
      </c>
      <c r="AWD24" s="46">
        <v>2.7978339350456913E-4</v>
      </c>
      <c r="AWE24" s="46">
        <v>1.1373481256971132E-28</v>
      </c>
      <c r="AWF24" s="46">
        <v>22.130324038879497</v>
      </c>
      <c r="AWG24" s="46">
        <v>5.1096099843487226E-7</v>
      </c>
      <c r="AWH24" s="46">
        <v>6.7704144136728345E-2</v>
      </c>
      <c r="AWI24" s="46">
        <v>9.9832524606304576E-12</v>
      </c>
      <c r="AWJ24" s="46">
        <v>109546.66629793512</v>
      </c>
      <c r="AWK24" s="46">
        <v>4.7590265362655051E-2</v>
      </c>
      <c r="AWL24" s="46">
        <v>1.0498650294822515E-54</v>
      </c>
      <c r="AWM24" s="46">
        <v>1.8303891552541113E-4</v>
      </c>
      <c r="AWN24" s="46">
        <v>3.8009302419956537E-19</v>
      </c>
      <c r="AWO24" s="46">
        <v>7.8485541606363382E-7</v>
      </c>
      <c r="AWP24" s="46">
        <v>199.41395017160283</v>
      </c>
      <c r="AWQ24" s="46">
        <v>2100.4478222835</v>
      </c>
      <c r="AWR24" s="46">
        <v>1028125.0913604078</v>
      </c>
      <c r="AWS24" s="46">
        <v>3.8382091754042427E-11</v>
      </c>
      <c r="AWT24" s="46">
        <v>181.52009166154934</v>
      </c>
      <c r="AWU24" s="46">
        <v>8.316282257875518E-4</v>
      </c>
      <c r="AWV24" s="46">
        <v>12.899519676431259</v>
      </c>
      <c r="AWW24" s="46">
        <v>1.4035481652640747</v>
      </c>
      <c r="AWX24" s="46">
        <v>8.3522127716484547E-3</v>
      </c>
      <c r="AWY24" s="46">
        <v>336343.73828420119</v>
      </c>
      <c r="AWZ24" s="46">
        <v>1.24473537701043E-19</v>
      </c>
      <c r="AXA24" s="46">
        <v>2.9814869014797404E-14</v>
      </c>
      <c r="AXB24" s="46">
        <v>535.48080491907524</v>
      </c>
      <c r="AXC24" s="46">
        <v>3.7961620670389222E-7</v>
      </c>
      <c r="AXD24" s="46">
        <v>0.14747215138333108</v>
      </c>
      <c r="AXE24" s="46">
        <v>0.17951571739355884</v>
      </c>
      <c r="AXF24" s="46">
        <v>1.8130142744651232E-37</v>
      </c>
      <c r="AXG24" s="46">
        <v>1212.3383065740195</v>
      </c>
      <c r="AXH24" s="46">
        <v>7.200702227360969E-37</v>
      </c>
      <c r="AXI24" s="46">
        <v>552.54881397904603</v>
      </c>
      <c r="AXJ24" s="46">
        <v>1.9199258825803323E-13</v>
      </c>
      <c r="AXK24" s="46">
        <v>3.5114095368062081E-13</v>
      </c>
      <c r="AXL24" s="46">
        <v>5.8570756398995368E-6</v>
      </c>
      <c r="AXM24" s="46">
        <v>6.3611410652780727E-12</v>
      </c>
      <c r="AXN24" s="46">
        <v>4014.781148662209</v>
      </c>
      <c r="AXO24" s="46">
        <v>9.1655285939672468E-5</v>
      </c>
      <c r="AXP24" s="46">
        <v>1.438046049291118E-4</v>
      </c>
      <c r="AXQ24" s="46">
        <v>1.4818630379897719E-8</v>
      </c>
      <c r="AXR24" s="46">
        <v>2.3444986631729534E-17</v>
      </c>
      <c r="AXS24" s="46">
        <v>36.182473596365057</v>
      </c>
      <c r="AXT24" s="46">
        <v>73345.850319299847</v>
      </c>
      <c r="AXU24" s="46">
        <v>2.4539724006529145E-17</v>
      </c>
      <c r="AXV24" s="46">
        <v>53967.245215725336</v>
      </c>
      <c r="AXW24" s="46">
        <v>7.3628136897954809E-7</v>
      </c>
      <c r="AXX24" s="46">
        <v>1378.8961018087232</v>
      </c>
      <c r="AXY24" s="46">
        <v>2.6765599759690701</v>
      </c>
      <c r="AXZ24" s="46">
        <v>2.430538041001834E-11</v>
      </c>
      <c r="AYA24" s="46">
        <v>1.5511220840293236E-42</v>
      </c>
      <c r="AYB24" s="46">
        <v>1.6255175344815549E-4</v>
      </c>
      <c r="AYC24" s="46">
        <v>3.8301567313900966E-22</v>
      </c>
      <c r="AYD24" s="46">
        <v>6.0578877505415707E-12</v>
      </c>
      <c r="AYE24" s="46">
        <v>587238.75643364561</v>
      </c>
      <c r="AYF24" s="46">
        <v>1.0641182708360127E-7</v>
      </c>
      <c r="AYG24" s="46">
        <v>1196.3464982761263</v>
      </c>
      <c r="AYH24" s="46">
        <v>2.9985913199889015E-2</v>
      </c>
      <c r="AYI24" s="46">
        <v>515.7973090819338</v>
      </c>
      <c r="AYJ24" s="46">
        <v>3.9798700046926809E-17</v>
      </c>
      <c r="AYK24" s="46">
        <v>552.63548789221454</v>
      </c>
      <c r="AYL24" s="46">
        <v>0.5480110162628391</v>
      </c>
      <c r="AYM24" s="46">
        <v>32047.589781670613</v>
      </c>
      <c r="AYN24" s="46">
        <v>7.8762151380493241E-8</v>
      </c>
      <c r="AYO24" s="46">
        <v>5.5485593738294045E-59</v>
      </c>
      <c r="AYP24" s="46">
        <v>418.68865885454784</v>
      </c>
      <c r="AYQ24" s="46">
        <v>1.1713357351364245E-24</v>
      </c>
      <c r="AYR24" s="46">
        <v>47261.755898110649</v>
      </c>
      <c r="AYS24" s="46">
        <v>9.3740857715650113E-40</v>
      </c>
      <c r="AYT24" s="46">
        <v>9.2682141798641603E-6</v>
      </c>
      <c r="AYU24" s="46">
        <v>545745.12202920124</v>
      </c>
      <c r="AYV24" s="46">
        <v>2.5406717401850282E-69</v>
      </c>
      <c r="AYW24" s="46">
        <v>1.452278508595642E-21</v>
      </c>
      <c r="AYX24" s="46">
        <v>105739.33664378041</v>
      </c>
      <c r="AYY24" s="46">
        <v>1.6244515652211412E-3</v>
      </c>
      <c r="AYZ24" s="46">
        <v>117.26578892594613</v>
      </c>
      <c r="AZA24" s="46">
        <v>619.54430059091999</v>
      </c>
      <c r="AZB24" s="46">
        <v>34874.561734275761</v>
      </c>
      <c r="AZC24" s="46">
        <v>4.1328814146382116E-8</v>
      </c>
      <c r="AZD24" s="46">
        <v>5.4195033885136077E-28</v>
      </c>
      <c r="AZE24" s="46">
        <v>1.6507065237219784E-25</v>
      </c>
      <c r="AZF24" s="46">
        <v>685.39855196796429</v>
      </c>
      <c r="AZG24" s="46">
        <v>2.3620841374727105E-27</v>
      </c>
      <c r="AZH24" s="46">
        <v>121369.8761325364</v>
      </c>
      <c r="AZI24" s="46">
        <v>1.9312196355011348E-30</v>
      </c>
      <c r="AZJ24" s="46">
        <v>2820215.6112906574</v>
      </c>
      <c r="AZK24" s="46">
        <v>3.1618485990717331E-9</v>
      </c>
      <c r="AZL24" s="46">
        <v>8.6539573254004072</v>
      </c>
      <c r="AZM24" s="46">
        <v>3.3232144025761259E-8</v>
      </c>
      <c r="AZN24" s="46">
        <v>5.7472912903945534E-6</v>
      </c>
      <c r="AZO24" s="46">
        <v>3.0269634387812147E-19</v>
      </c>
      <c r="AZP24" s="46">
        <v>92653.230569023406</v>
      </c>
      <c r="AZQ24" s="46">
        <v>405948.39067600691</v>
      </c>
      <c r="AZR24" s="46">
        <v>4.4350206980319842E-6</v>
      </c>
      <c r="AZS24" s="46">
        <v>5.313790080227935E-5</v>
      </c>
      <c r="AZT24" s="46">
        <v>1.0749156199846297E-7</v>
      </c>
      <c r="AZU24" s="46">
        <v>5.2233931877277687E-4</v>
      </c>
      <c r="AZV24" s="46">
        <v>131.03454735231364</v>
      </c>
      <c r="AZW24" s="46">
        <v>1320.8414886496805</v>
      </c>
      <c r="AZX24" s="46">
        <v>2.160545639568012E-25</v>
      </c>
      <c r="AZY24" s="46">
        <v>0.27445568908669421</v>
      </c>
      <c r="AZZ24" s="46">
        <v>33136.796266777637</v>
      </c>
      <c r="BAA24" s="46">
        <v>4.4438764570437949E-11</v>
      </c>
      <c r="BAB24" s="46">
        <v>6.4415243024680795E-43</v>
      </c>
      <c r="BAC24" s="46">
        <v>0.87585555994820807</v>
      </c>
      <c r="BAD24" s="46">
        <v>123.85746773754641</v>
      </c>
      <c r="BAE24" s="46">
        <v>8.2456427221466063E-9</v>
      </c>
      <c r="BAF24" s="46">
        <v>2.0088442443717107E-15</v>
      </c>
      <c r="BAG24" s="46">
        <v>1.5458950870425308E-6</v>
      </c>
      <c r="BAH24" s="46">
        <v>106411.45153969935</v>
      </c>
      <c r="BAI24" s="46">
        <v>2171078.9229539172</v>
      </c>
      <c r="BAJ24" s="46">
        <v>7.9640098823633724E-12</v>
      </c>
      <c r="BAK24" s="46">
        <v>2.4282985021026514E-14</v>
      </c>
      <c r="BAL24" s="46">
        <v>1.7043604925785608E-10</v>
      </c>
      <c r="BAM24" s="46">
        <v>2.5398827291114926E-15</v>
      </c>
      <c r="BAN24" s="46">
        <v>5.2544304473129827E-12</v>
      </c>
      <c r="BAO24" s="46">
        <v>6.3514160770135626E-18</v>
      </c>
      <c r="BAP24" s="46">
        <v>492986.30529914459</v>
      </c>
      <c r="BAQ24" s="46">
        <v>4.7878672670689888E-3</v>
      </c>
      <c r="BAR24" s="46">
        <v>3.9527785263997063E-19</v>
      </c>
      <c r="BAS24" s="46">
        <v>1.6487592560477125E-32</v>
      </c>
      <c r="BAT24" s="46">
        <v>97111.34711895512</v>
      </c>
      <c r="BAU24" s="46">
        <v>3.276444677757903E-21</v>
      </c>
      <c r="BAV24" s="46">
        <v>2.1723718683821804</v>
      </c>
      <c r="BAW24" s="46">
        <v>2101968.3833178771</v>
      </c>
      <c r="BAX24" s="46">
        <v>8.3650991695352738E-3</v>
      </c>
      <c r="BAY24" s="46">
        <v>1.7029598363290523E-9</v>
      </c>
      <c r="BAZ24" s="46">
        <v>3057.9826885006919</v>
      </c>
      <c r="BBA24" s="46">
        <v>4.0560411829924009E-2</v>
      </c>
      <c r="BBB24" s="46">
        <v>1936.6695549942826</v>
      </c>
      <c r="BBC24" s="46">
        <v>1.1121805761296968</v>
      </c>
      <c r="BBD24" s="46">
        <v>2.1308785257714675E-4</v>
      </c>
      <c r="BBE24" s="46">
        <v>80794.296334616214</v>
      </c>
      <c r="BBF24" s="46">
        <v>9.695381228398959E-21</v>
      </c>
      <c r="BBG24" s="46">
        <v>2.988943413877684E-18</v>
      </c>
      <c r="BBH24" s="46">
        <v>1.9412105147608272E-8</v>
      </c>
      <c r="BBI24" s="46">
        <v>1.0438963872888634E-16</v>
      </c>
      <c r="BBJ24" s="46">
        <v>4201784.602800549</v>
      </c>
      <c r="BBK24" s="46">
        <v>9.2112551740189454E-5</v>
      </c>
      <c r="BBL24" s="46">
        <v>1.2492041429171049E-3</v>
      </c>
      <c r="BBM24" s="46">
        <v>4.9516894945810094E-44</v>
      </c>
      <c r="BBN24" s="46">
        <v>1.6006650359895712E-65</v>
      </c>
      <c r="BBO24" s="46">
        <v>3.430128055020942E-20</v>
      </c>
      <c r="BBP24" s="46">
        <v>4.9022708569667556E-8</v>
      </c>
      <c r="BBQ24" s="46">
        <v>47858.613366803002</v>
      </c>
      <c r="BBR24" s="46">
        <v>3.2717995327611287E-4</v>
      </c>
      <c r="BBS24" s="46">
        <v>1.3045409166614896E-34</v>
      </c>
      <c r="BBT24" s="46">
        <v>130525.70204808204</v>
      </c>
      <c r="BBU24" s="46">
        <v>4.3475015195975587E-64</v>
      </c>
      <c r="BBV24" s="46">
        <v>1.3427692599856444E-11</v>
      </c>
      <c r="BBW24" s="46">
        <v>2.3752746035654162E-22</v>
      </c>
      <c r="BBX24" s="46">
        <v>3.776139503250978E-7</v>
      </c>
      <c r="BBY24" s="46">
        <v>1.7364773017747374E-6</v>
      </c>
      <c r="BBZ24" s="46">
        <v>4.6406649541551004E-7</v>
      </c>
      <c r="BCA24" s="46">
        <v>1.9296567674989832E-49</v>
      </c>
      <c r="BCB24" s="46">
        <v>4.2784337660151501E-7</v>
      </c>
      <c r="BCC24" s="46">
        <v>431.96986811448011</v>
      </c>
      <c r="BCD24" s="46">
        <v>4.4381779703675974</v>
      </c>
      <c r="BCE24" s="46">
        <v>3.846528566267563E-9</v>
      </c>
      <c r="BCF24" s="46">
        <v>9.2917786997036629</v>
      </c>
      <c r="BCG24" s="46">
        <v>461639.41207887558</v>
      </c>
      <c r="BCH24" s="46">
        <v>4.6623684726727479E-13</v>
      </c>
      <c r="BCI24" s="46">
        <v>18238.887483005252</v>
      </c>
      <c r="BCJ24" s="46">
        <v>4.9495548356682015E-5</v>
      </c>
      <c r="BCK24" s="46">
        <v>1.2834653954367875E-42</v>
      </c>
      <c r="BCL24" s="46">
        <v>0.48689344730876244</v>
      </c>
      <c r="BCM24" s="46">
        <v>2342918.2360534761</v>
      </c>
      <c r="BCN24" s="46">
        <v>91497.025927485156</v>
      </c>
      <c r="BCO24" s="46">
        <v>13.882894146939822</v>
      </c>
      <c r="BCP24" s="46">
        <v>5.0493934822872159E-9</v>
      </c>
      <c r="BCQ24" s="46">
        <v>7.9592809899219032E-62</v>
      </c>
      <c r="BCR24" s="46">
        <v>6.5451724942207346E-23</v>
      </c>
      <c r="BCS24" s="46">
        <v>319671.7146898855</v>
      </c>
      <c r="BCT24" s="46">
        <v>16635.791135961375</v>
      </c>
      <c r="BCU24" s="46">
        <v>2.2985510847272283E-11</v>
      </c>
      <c r="BCV24" s="46">
        <v>2.2907692259169559E-9</v>
      </c>
      <c r="BCW24" s="46">
        <v>1.5939805948860679E-12</v>
      </c>
      <c r="BCX24" s="46">
        <v>3342362.4458425771</v>
      </c>
      <c r="BCY24" s="46">
        <v>5.1416666292565671E-9</v>
      </c>
      <c r="BCZ24" s="46">
        <v>6.031418986892045E-60</v>
      </c>
      <c r="BDA24" s="46">
        <v>7.6235885302434662E-34</v>
      </c>
      <c r="BDB24" s="46">
        <v>1.6100784221769534E-3</v>
      </c>
      <c r="BDC24" s="46">
        <v>3.5075225455785305E-13</v>
      </c>
      <c r="BDD24" s="46">
        <v>223156.80900317564</v>
      </c>
      <c r="BDE24" s="46">
        <v>2796.8979327058923</v>
      </c>
      <c r="BDF24" s="46">
        <v>2.7889633199580463E-5</v>
      </c>
      <c r="BDG24" s="46">
        <v>1.1322440735377355E-8</v>
      </c>
      <c r="BDH24" s="46">
        <v>3.3578974950810777E-28</v>
      </c>
      <c r="BDI24" s="46">
        <v>4672802.3696713848</v>
      </c>
      <c r="BDJ24" s="46">
        <v>671.22745102441615</v>
      </c>
      <c r="BDK24" s="46">
        <v>5.6195519817516724E-31</v>
      </c>
      <c r="BDL24" s="46">
        <v>7.1974684392805891E-9</v>
      </c>
      <c r="BDM24" s="46">
        <v>3.3542419181571334E-12</v>
      </c>
      <c r="BDN24" s="46">
        <v>13.109418233925414</v>
      </c>
      <c r="BDO24" s="46">
        <v>4.5658852406533163E-10</v>
      </c>
      <c r="BDP24" s="46">
        <v>6110.0248519005954</v>
      </c>
      <c r="BDQ24" s="46">
        <v>1.0851824436797023E-31</v>
      </c>
      <c r="BDR24" s="46">
        <v>7.6010767412411172E-78</v>
      </c>
      <c r="BDS24" s="46">
        <v>9.0790302493111444E-2</v>
      </c>
      <c r="BDT24" s="46">
        <v>926.68614681134488</v>
      </c>
      <c r="BDU24" s="46">
        <v>2208.5948661005614</v>
      </c>
      <c r="BDV24" s="46">
        <v>2.5498351005536277E-4</v>
      </c>
      <c r="BDW24" s="46">
        <v>334.10033703740015</v>
      </c>
      <c r="BDX24" s="46">
        <v>4040.0405766449317</v>
      </c>
      <c r="BDY24" s="46">
        <v>1.1892246893907919E-6</v>
      </c>
      <c r="BDZ24" s="46">
        <v>0.23436268831381871</v>
      </c>
      <c r="BEA24" s="46">
        <v>5.2197564757090301E-62</v>
      </c>
      <c r="BEB24" s="46">
        <v>149.45699558510421</v>
      </c>
      <c r="BEC24" s="46">
        <v>1.2744701517292279E-56</v>
      </c>
      <c r="BED24" s="46">
        <v>0.49349583268669928</v>
      </c>
      <c r="BEE24" s="46">
        <v>2.8359097555563451E-13</v>
      </c>
      <c r="BEF24" s="46">
        <v>1.6814458567272577E-14</v>
      </c>
      <c r="BEG24" s="46">
        <v>30586.100961605527</v>
      </c>
      <c r="BEH24" s="46">
        <v>1.5081920765833659E-18</v>
      </c>
      <c r="BEI24" s="46">
        <v>140.3053248571575</v>
      </c>
      <c r="BEJ24" s="46">
        <v>3.146925224482712E-2</v>
      </c>
      <c r="BEK24" s="46">
        <v>5.2583528966462855E-16</v>
      </c>
      <c r="BEL24" s="46">
        <v>2.1943287484413147E-11</v>
      </c>
      <c r="BEM24" s="46">
        <v>1708.3562831701361</v>
      </c>
      <c r="BEN24" s="46">
        <v>5.782018650710132E-5</v>
      </c>
      <c r="BEO24" s="46">
        <v>1.707682812624722E-2</v>
      </c>
      <c r="BEP24" s="46">
        <v>1.9559660422782451E-5</v>
      </c>
      <c r="BEQ24" s="46">
        <v>4.8987893659884778E-16</v>
      </c>
      <c r="BER24" s="46">
        <v>0.13063653227756195</v>
      </c>
    </row>
    <row r="25" spans="1:1629" x14ac:dyDescent="0.25">
      <c r="J25" s="35">
        <v>119351873.61018245</v>
      </c>
      <c r="K25" s="92">
        <v>1534</v>
      </c>
      <c r="L25" s="44">
        <v>9.1377632329612518E-2</v>
      </c>
      <c r="M25" s="44">
        <v>2.4402354748385343E-6</v>
      </c>
      <c r="N25" s="44">
        <v>1.3245138311063878E-84</v>
      </c>
      <c r="O25" s="44">
        <v>3.9970956365666235E-48</v>
      </c>
      <c r="P25" s="44">
        <v>8.2162459467792046E-64</v>
      </c>
      <c r="Q25" s="44">
        <v>2.6820396741780703E-32</v>
      </c>
      <c r="R25" s="44">
        <v>2.8506925222514233E-15</v>
      </c>
      <c r="S25" s="44">
        <v>4.5317480463382843E-15</v>
      </c>
      <c r="T25" s="44">
        <v>1.0839552310535022E-2</v>
      </c>
      <c r="U25" s="44">
        <v>2.2628432533555731</v>
      </c>
      <c r="V25" s="44">
        <v>4.1186350521956459E-7</v>
      </c>
      <c r="W25" s="44">
        <v>31.546427051771161</v>
      </c>
      <c r="X25" s="44">
        <v>7.5179269256077605E-25</v>
      </c>
      <c r="Y25" s="44">
        <v>4.8391486371056605E-16</v>
      </c>
      <c r="Z25" s="44">
        <v>0.53470570138374496</v>
      </c>
      <c r="AA25" s="44">
        <v>99.183326892595801</v>
      </c>
      <c r="AB25" s="44">
        <v>3.2339429597536341E-22</v>
      </c>
      <c r="AC25" s="44">
        <v>4.2650331178935084E-29</v>
      </c>
      <c r="AD25" s="44">
        <v>3.8081446952277812E-4</v>
      </c>
      <c r="AE25" s="44">
        <v>3.7966175099479473E-29</v>
      </c>
      <c r="AF25" s="44">
        <v>2.467357811660305</v>
      </c>
      <c r="AG25" s="44">
        <v>5.1281770388883997E-15</v>
      </c>
      <c r="AH25" s="44">
        <v>17581.946429023454</v>
      </c>
      <c r="AI25" s="44">
        <v>0.47487987923816843</v>
      </c>
      <c r="AJ25" s="44">
        <v>7.1483214507172472E-22</v>
      </c>
      <c r="AK25" s="44">
        <v>2.0557257548852122E-2</v>
      </c>
      <c r="AL25" s="44">
        <v>33109.358307165909</v>
      </c>
      <c r="AM25" s="44">
        <v>0.11068286521650023</v>
      </c>
      <c r="AN25" s="44">
        <v>1.0313772923179868E-7</v>
      </c>
      <c r="AO25" s="44">
        <v>1.9605933221739276E-4</v>
      </c>
      <c r="AP25" s="44">
        <v>7.7484516467952651E-14</v>
      </c>
      <c r="AQ25" s="44">
        <v>9.0321354383386207E-5</v>
      </c>
      <c r="AR25" s="44">
        <v>1.8013696542713717E-13</v>
      </c>
      <c r="AS25" s="44">
        <v>3.4845076331836693</v>
      </c>
      <c r="AT25" s="44">
        <v>2.1068392807147167</v>
      </c>
      <c r="AU25" s="44">
        <v>6.7044432952625743E-2</v>
      </c>
      <c r="AV25" s="44">
        <v>2.5459542957785406E-33</v>
      </c>
      <c r="AW25" s="44">
        <v>9.2369564401250865E-17</v>
      </c>
      <c r="AX25" s="44">
        <v>41.785060874120425</v>
      </c>
      <c r="AY25" s="44">
        <v>713.36713537494632</v>
      </c>
      <c r="AZ25" s="44">
        <v>2.960224223940626E-4</v>
      </c>
      <c r="BA25" s="44">
        <v>5826.4114800431453</v>
      </c>
      <c r="BB25" s="44">
        <v>5595.0820782512583</v>
      </c>
      <c r="BC25" s="44">
        <v>7.3231114912029515E-7</v>
      </c>
      <c r="BD25" s="44">
        <v>1.7745767505562459E-72</v>
      </c>
      <c r="BE25" s="44">
        <v>82.437552763533958</v>
      </c>
      <c r="BF25" s="44">
        <v>2.9424365746634432E-3</v>
      </c>
      <c r="BG25" s="44">
        <v>2.0732182588123231E-5</v>
      </c>
      <c r="BH25" s="44">
        <v>20.022992986038272</v>
      </c>
      <c r="BI25" s="44">
        <v>4.0159522156334774E-24</v>
      </c>
      <c r="BJ25" s="44">
        <v>168430.75981131039</v>
      </c>
      <c r="BK25" s="44">
        <v>2.347198135757657E-26</v>
      </c>
      <c r="BL25" s="44">
        <v>0.18135861074004764</v>
      </c>
      <c r="BM25" s="44">
        <v>3.9625938131932322E-9</v>
      </c>
      <c r="BN25" s="44">
        <v>3.3348998228618407E-2</v>
      </c>
      <c r="BO25" s="44">
        <v>4.5574635202448725E-13</v>
      </c>
      <c r="BP25" s="44">
        <v>2.7706486024610351E-32</v>
      </c>
      <c r="BQ25" s="44">
        <v>8.8734079025340099E-6</v>
      </c>
      <c r="BR25" s="44">
        <v>1.315158459116917E-7</v>
      </c>
      <c r="BS25" s="44">
        <v>173.85574857343576</v>
      </c>
      <c r="BT25" s="44">
        <v>4.008689705663789E-47</v>
      </c>
      <c r="BU25" s="44">
        <v>3.926029418388734E-5</v>
      </c>
      <c r="BV25" s="44">
        <v>3.5041783938939199E-71</v>
      </c>
      <c r="BW25" s="44">
        <v>8.2404895695825012E-9</v>
      </c>
      <c r="BX25" s="44">
        <v>7.2773832833167382E-5</v>
      </c>
      <c r="BY25" s="44">
        <v>1.6004854244601041E-6</v>
      </c>
      <c r="BZ25" s="44">
        <v>8.2558202797129436E-25</v>
      </c>
      <c r="CA25" s="44">
        <v>4.1360062867522322E-13</v>
      </c>
      <c r="CB25" s="44">
        <v>4.1627387376640643E-17</v>
      </c>
      <c r="CC25" s="44">
        <v>1.3275790821030851E-9</v>
      </c>
      <c r="CD25" s="44">
        <v>4.220863156984168E-4</v>
      </c>
      <c r="CE25" s="44">
        <v>1937.9081525181041</v>
      </c>
      <c r="CF25" s="44">
        <v>2.2263824697111626E-9</v>
      </c>
      <c r="CG25" s="44">
        <v>2.6497486007255992E-2</v>
      </c>
      <c r="CH25" s="44">
        <v>45150.969976331304</v>
      </c>
      <c r="CI25" s="44">
        <v>5.5761720703290227E-4</v>
      </c>
      <c r="CJ25" s="44">
        <v>12812.26963785149</v>
      </c>
      <c r="CK25" s="44">
        <v>6.1286242775766337E-6</v>
      </c>
      <c r="CL25" s="44">
        <v>3.4463630582228357E-15</v>
      </c>
      <c r="CM25" s="44">
        <v>2.4059192022674365E-24</v>
      </c>
      <c r="CN25" s="44">
        <v>310.25897236383452</v>
      </c>
      <c r="CO25" s="44">
        <v>3.1795716441175745E-58</v>
      </c>
      <c r="CP25" s="44">
        <v>9.8037416056948493E-22</v>
      </c>
      <c r="CQ25" s="44">
        <v>3.4143432800602425E-23</v>
      </c>
      <c r="CR25" s="44">
        <v>519.56279232707618</v>
      </c>
      <c r="CS25" s="44">
        <v>6.4029563236036834E-31</v>
      </c>
      <c r="CT25" s="44">
        <v>1810.6243844070034</v>
      </c>
      <c r="CU25" s="44">
        <v>2.2515679004028386E-3</v>
      </c>
      <c r="CV25" s="44">
        <v>2.1696881098201014E-13</v>
      </c>
      <c r="CW25" s="44">
        <v>9.7754846811200995</v>
      </c>
      <c r="CX25" s="44">
        <v>8.9275120885507623E-38</v>
      </c>
      <c r="CY25" s="44">
        <v>341.66694439591453</v>
      </c>
      <c r="CZ25" s="44">
        <v>9.8702750424558957E-13</v>
      </c>
      <c r="DA25" s="44">
        <v>5.0522652663344978</v>
      </c>
      <c r="DB25" s="44">
        <v>2.2153789798451272E-14</v>
      </c>
      <c r="DC25" s="44">
        <v>9206.1502627576738</v>
      </c>
      <c r="DD25" s="44">
        <v>1.3958862836935809E-27</v>
      </c>
      <c r="DE25" s="44">
        <v>1.3391237739600458E-9</v>
      </c>
      <c r="DF25" s="44">
        <v>1.3311615467606503E-11</v>
      </c>
      <c r="DG25" s="44">
        <v>18266.786112863538</v>
      </c>
      <c r="DH25" s="44">
        <v>13.578668039950328</v>
      </c>
      <c r="DI25" s="44">
        <v>0.44478667271341993</v>
      </c>
      <c r="DJ25" s="44">
        <v>4.859257495315024E-26</v>
      </c>
      <c r="DK25" s="44">
        <v>12.41728976238832</v>
      </c>
      <c r="DL25" s="44">
        <v>11106.025680830433</v>
      </c>
      <c r="DM25" s="44">
        <v>4.6961858659284476E-4</v>
      </c>
      <c r="DN25" s="44">
        <v>0.1218881486654428</v>
      </c>
      <c r="DO25" s="44">
        <v>85518.44768332511</v>
      </c>
      <c r="DP25" s="44">
        <v>6.0744041383850143E-26</v>
      </c>
      <c r="DQ25" s="44">
        <v>1.5785212007116377E-5</v>
      </c>
      <c r="DR25" s="44">
        <v>4.1211192317157558E-16</v>
      </c>
      <c r="DS25" s="44">
        <v>7.1006267872414666E-28</v>
      </c>
      <c r="DT25" s="44">
        <v>3.9342930646259127E-25</v>
      </c>
      <c r="DU25" s="44">
        <v>1.826536280919489E-9</v>
      </c>
      <c r="DV25" s="44">
        <v>1.449922376681835E-25</v>
      </c>
      <c r="DW25" s="44">
        <v>2.7596955529196085E-30</v>
      </c>
      <c r="DX25" s="44">
        <v>3.465938567471653E-5</v>
      </c>
      <c r="DY25" s="44">
        <v>6.8935522234582635E-5</v>
      </c>
      <c r="DZ25" s="44">
        <v>2.3888015731029855E-22</v>
      </c>
      <c r="EA25" s="44">
        <v>13214.278164762498</v>
      </c>
      <c r="EB25" s="44">
        <v>2.2033993499370628E-3</v>
      </c>
      <c r="EC25" s="44">
        <v>2.493370553562786E-60</v>
      </c>
      <c r="ED25" s="44">
        <v>984.13311790185423</v>
      </c>
      <c r="EE25" s="44">
        <v>9.3912105921271152E-3</v>
      </c>
      <c r="EF25" s="44">
        <v>1.5092747958716116E-4</v>
      </c>
      <c r="EG25" s="44">
        <v>1.0460736706711377E-11</v>
      </c>
      <c r="EH25" s="44">
        <v>1.5876082338626453E-2</v>
      </c>
      <c r="EI25" s="44">
        <v>2.6616968443544489E-7</v>
      </c>
      <c r="EJ25" s="44">
        <v>1173.401848004366</v>
      </c>
      <c r="EK25" s="44">
        <v>3.9610666295233421E-28</v>
      </c>
      <c r="EL25" s="44">
        <v>3.9009483331148572E-12</v>
      </c>
      <c r="EM25" s="44">
        <v>2.3088471945344769E-8</v>
      </c>
      <c r="EN25" s="44">
        <v>11810.412067090265</v>
      </c>
      <c r="EO25" s="44">
        <v>2.7547625408824231E-14</v>
      </c>
      <c r="EP25" s="44">
        <v>2.0361191558057332E-47</v>
      </c>
      <c r="EQ25" s="44">
        <v>4815.8767517416427</v>
      </c>
      <c r="ER25" s="44">
        <v>7042.2770562937294</v>
      </c>
      <c r="ES25" s="44">
        <v>3.111531747566485E-11</v>
      </c>
      <c r="ET25" s="44">
        <v>9.0009589960824039E-50</v>
      </c>
      <c r="EU25" s="44">
        <v>6.1888526772272169E-3</v>
      </c>
      <c r="EV25" s="44">
        <v>29509.681432845238</v>
      </c>
      <c r="EW25" s="44">
        <v>164240.40574351462</v>
      </c>
      <c r="EX25" s="44">
        <v>5.5942079164652761E-36</v>
      </c>
      <c r="EY25" s="44">
        <v>359.45667813934506</v>
      </c>
      <c r="EZ25" s="44">
        <v>6.0745121919907828E-6</v>
      </c>
      <c r="FA25" s="44">
        <v>6433.2224419788608</v>
      </c>
      <c r="FB25" s="44">
        <v>8880.457856317973</v>
      </c>
      <c r="FC25" s="44">
        <v>1678.0229572868334</v>
      </c>
      <c r="FD25" s="44">
        <v>142318.11923647381</v>
      </c>
      <c r="FE25" s="44">
        <v>641.26834102476687</v>
      </c>
      <c r="FF25" s="44">
        <v>1.7423887517802649E-38</v>
      </c>
      <c r="FG25" s="44">
        <v>3.139770009289395</v>
      </c>
      <c r="FH25" s="44">
        <v>3.2248381960796579</v>
      </c>
      <c r="FI25" s="44">
        <v>140867.64564695364</v>
      </c>
      <c r="FJ25" s="44">
        <v>427.51332128038268</v>
      </c>
      <c r="FK25" s="44">
        <v>1.3963682891763252E-38</v>
      </c>
      <c r="FL25" s="44">
        <v>227005.7733791302</v>
      </c>
      <c r="FM25" s="44">
        <v>5.0567812444407601E-6</v>
      </c>
      <c r="FN25" s="44">
        <v>4.5374035413562144E-4</v>
      </c>
      <c r="FO25" s="44">
        <v>5.857460859599833E-8</v>
      </c>
      <c r="FP25" s="44">
        <v>3.6664145932013598E-5</v>
      </c>
      <c r="FQ25" s="44">
        <v>2.6961288582929839E-12</v>
      </c>
      <c r="FR25" s="44">
        <v>3.129906132359591E-25</v>
      </c>
      <c r="FS25" s="44">
        <v>0.47959043379001448</v>
      </c>
      <c r="FT25" s="44">
        <v>325413.82606785157</v>
      </c>
      <c r="FU25" s="44">
        <v>3.9394102362971165E-11</v>
      </c>
      <c r="FV25" s="44">
        <v>144.21660268735351</v>
      </c>
      <c r="FW25" s="44">
        <v>1.393458724227697</v>
      </c>
      <c r="FX25" s="44">
        <v>1.1836135711457736E-25</v>
      </c>
      <c r="FY25" s="44">
        <v>8.2732852229415038E-2</v>
      </c>
      <c r="FZ25" s="44">
        <v>2.3362744122811593E-27</v>
      </c>
      <c r="GA25" s="44">
        <v>8.5160762767534202E-11</v>
      </c>
      <c r="GB25" s="44">
        <v>2.1942354707481276E-2</v>
      </c>
      <c r="GC25" s="44">
        <v>2.500921681587812E-30</v>
      </c>
      <c r="GD25" s="44">
        <v>1.9984566662978114E-15</v>
      </c>
      <c r="GE25" s="44">
        <v>0.46387502416396459</v>
      </c>
      <c r="GF25" s="44">
        <v>0.14056329370238055</v>
      </c>
      <c r="GG25" s="44">
        <v>1.6752098504655688E-18</v>
      </c>
      <c r="GH25" s="44">
        <v>4.8713595660118526E-5</v>
      </c>
      <c r="GI25" s="44">
        <v>8.5818229309401078E-11</v>
      </c>
      <c r="GJ25" s="44">
        <v>5.5857700454354909E-5</v>
      </c>
      <c r="GK25" s="44">
        <v>7.9031350228378323E-20</v>
      </c>
      <c r="GL25" s="44">
        <v>1.7910860935849245E-33</v>
      </c>
      <c r="GM25" s="44">
        <v>2.6221313878514576E-9</v>
      </c>
      <c r="GN25" s="44">
        <v>7.7583614894229842E-6</v>
      </c>
      <c r="GO25" s="44">
        <v>7.2133692779804588E-14</v>
      </c>
      <c r="GP25" s="44">
        <v>1.5148752407117886E-49</v>
      </c>
      <c r="GQ25" s="44">
        <v>1.8575832519531952E-31</v>
      </c>
      <c r="GR25" s="44">
        <v>94686.795084010853</v>
      </c>
      <c r="GS25" s="44">
        <v>3.816376598983197E-11</v>
      </c>
      <c r="GT25" s="44">
        <v>3.1999233260262556E-2</v>
      </c>
      <c r="GU25" s="44">
        <v>1.1532089779247985E-15</v>
      </c>
      <c r="GV25" s="44">
        <v>3611.0667247181827</v>
      </c>
      <c r="GW25" s="44">
        <v>0.15073990947913277</v>
      </c>
      <c r="GX25" s="44">
        <v>173.62693736135762</v>
      </c>
      <c r="GY25" s="44">
        <v>2.4921385593500062E-2</v>
      </c>
      <c r="GZ25" s="44">
        <v>1.0192910840054281E-12</v>
      </c>
      <c r="HA25" s="44">
        <v>7.4326573796423094E-51</v>
      </c>
      <c r="HB25" s="44">
        <v>67261.651436381682</v>
      </c>
      <c r="HC25" s="44">
        <v>3.1082385677954267E-3</v>
      </c>
      <c r="HD25" s="44">
        <v>3.390499484208367E-9</v>
      </c>
      <c r="HE25" s="44">
        <v>1.3708525862457016E-27</v>
      </c>
      <c r="HF25" s="44">
        <v>39166.275693048367</v>
      </c>
      <c r="HG25" s="44">
        <v>6.6492361895419472E-25</v>
      </c>
      <c r="HH25" s="44">
        <v>6.7249544169700107E-7</v>
      </c>
      <c r="HI25" s="44">
        <v>209403.97971838515</v>
      </c>
      <c r="HJ25" s="44">
        <v>5.805252085529463E-11</v>
      </c>
      <c r="HK25" s="44">
        <v>5.1335320590052567E-33</v>
      </c>
      <c r="HL25" s="44">
        <v>3.054286762899075E-8</v>
      </c>
      <c r="HM25" s="44">
        <v>156581.50574988179</v>
      </c>
      <c r="HN25" s="44">
        <v>300707.76749705209</v>
      </c>
      <c r="HO25" s="44">
        <v>2.6072559459649359E-6</v>
      </c>
      <c r="HP25" s="44">
        <v>1.5257895371836723E-8</v>
      </c>
      <c r="HQ25" s="44">
        <v>12.503518474285622</v>
      </c>
      <c r="HR25" s="44">
        <v>22.230609230804767</v>
      </c>
      <c r="HS25" s="44">
        <v>2.2982518747572179E-11</v>
      </c>
      <c r="HT25" s="44">
        <v>0.58638123517831864</v>
      </c>
      <c r="HU25" s="44">
        <v>4.2120156048606645E-3</v>
      </c>
      <c r="HV25" s="44">
        <v>7.0127500740605518E-6</v>
      </c>
      <c r="HW25" s="44">
        <v>1.1621132915322884E-2</v>
      </c>
      <c r="HX25" s="44">
        <v>9.8333598635857093</v>
      </c>
      <c r="HY25" s="44">
        <v>5.6814500222532912E-37</v>
      </c>
      <c r="HZ25" s="44">
        <v>2.9786367692304745E-10</v>
      </c>
      <c r="IA25" s="44">
        <v>1.9511137706599347E-11</v>
      </c>
      <c r="IB25" s="44">
        <v>7.9254769244365981</v>
      </c>
      <c r="IC25" s="44">
        <v>56.39095484527553</v>
      </c>
      <c r="ID25" s="44">
        <v>2.8232874954245415E-10</v>
      </c>
      <c r="IE25" s="44">
        <v>1.644163529987026E-23</v>
      </c>
      <c r="IF25" s="44">
        <v>3.0079779647579665E-29</v>
      </c>
      <c r="IG25" s="44">
        <v>6.9137324322547234E-6</v>
      </c>
      <c r="IH25" s="44">
        <v>4.0980864375221866E-44</v>
      </c>
      <c r="II25" s="44">
        <v>48460.413880546417</v>
      </c>
      <c r="IJ25" s="44">
        <v>8.0414476766573998E-7</v>
      </c>
      <c r="IK25" s="44">
        <v>2.4862696077037982E-8</v>
      </c>
      <c r="IL25" s="44">
        <v>2.4261103846316725E-4</v>
      </c>
      <c r="IM25" s="44">
        <v>1759.5061403772559</v>
      </c>
      <c r="IN25" s="44">
        <v>6.3733926009772937</v>
      </c>
      <c r="IO25" s="44">
        <v>431.376027802051</v>
      </c>
      <c r="IP25" s="44">
        <v>2210.5950858725555</v>
      </c>
      <c r="IQ25" s="44">
        <v>2.6065263726643313E-7</v>
      </c>
      <c r="IR25" s="44">
        <v>6.7573437426879412E-4</v>
      </c>
      <c r="IS25" s="44">
        <v>2694.538010370014</v>
      </c>
      <c r="IT25" s="44">
        <v>3.6536456926961428E-9</v>
      </c>
      <c r="IU25" s="44">
        <v>6.4392961728207466E-25</v>
      </c>
      <c r="IV25" s="44">
        <v>23119.982150403022</v>
      </c>
      <c r="IW25" s="44">
        <v>0.13216732694919989</v>
      </c>
      <c r="IX25" s="44">
        <v>3.2011707797765285E-2</v>
      </c>
      <c r="IY25" s="44">
        <v>103717.56814300199</v>
      </c>
      <c r="IZ25" s="44">
        <v>3.0700788597528048E-35</v>
      </c>
      <c r="JA25" s="44">
        <v>3.4015459686142753E-4</v>
      </c>
      <c r="JB25" s="44">
        <v>6.7132720399151757E-17</v>
      </c>
      <c r="JC25" s="44">
        <v>4.2694599232984415E-5</v>
      </c>
      <c r="JD25" s="44">
        <v>3.9594706747246959E-3</v>
      </c>
      <c r="JE25" s="44">
        <v>151.47866783984009</v>
      </c>
      <c r="JF25" s="44">
        <v>3.5473127688522168E-13</v>
      </c>
      <c r="JG25" s="44">
        <v>2.1443129025236601E-33</v>
      </c>
      <c r="JH25" s="44">
        <v>1578.0610535695134</v>
      </c>
      <c r="JI25" s="44">
        <v>5.7012371940924316E-11</v>
      </c>
      <c r="JJ25" s="44">
        <v>768.10950507065036</v>
      </c>
      <c r="JK25" s="44">
        <v>2.0542533236994282E-21</v>
      </c>
      <c r="JL25" s="44">
        <v>0.36109643990923446</v>
      </c>
      <c r="JM25" s="44">
        <v>3661.2656675004018</v>
      </c>
      <c r="JN25" s="44">
        <v>2.0777812249156698E-3</v>
      </c>
      <c r="JO25" s="44">
        <v>5.5220634470051997E-19</v>
      </c>
      <c r="JP25" s="44">
        <v>1.3423649928488325E-27</v>
      </c>
      <c r="JQ25" s="44">
        <v>1.493205596055733E-19</v>
      </c>
      <c r="JR25" s="44">
        <v>35833.375405465325</v>
      </c>
      <c r="JS25" s="44">
        <v>9.0014948566625468E-8</v>
      </c>
      <c r="JT25" s="44">
        <v>4.471687381768235</v>
      </c>
      <c r="JU25" s="44">
        <v>22.169355488652698</v>
      </c>
      <c r="JV25" s="44">
        <v>7.9604734576013819E-11</v>
      </c>
      <c r="JW25" s="44">
        <v>9.9432746850098059E-22</v>
      </c>
      <c r="JX25" s="44">
        <v>1615.7151257566077</v>
      </c>
      <c r="JY25" s="44">
        <v>1.42740470708129E-4</v>
      </c>
      <c r="JZ25" s="44">
        <v>3.1468382350022153</v>
      </c>
      <c r="KA25" s="44">
        <v>4.0150760801420589E-16</v>
      </c>
      <c r="KB25" s="44">
        <v>3.0503408643219016E-10</v>
      </c>
      <c r="KC25" s="44">
        <v>1.0921913971706501E-35</v>
      </c>
      <c r="KD25" s="44">
        <v>2.771311883809988E-18</v>
      </c>
      <c r="KE25" s="44">
        <v>1.1970854926749182</v>
      </c>
      <c r="KF25" s="44">
        <v>1.9750766687291976E-7</v>
      </c>
      <c r="KG25" s="44">
        <v>277.33571572844005</v>
      </c>
      <c r="KH25" s="44">
        <v>2.4043996191073429E-13</v>
      </c>
      <c r="KI25" s="44">
        <v>3.9170873182450445</v>
      </c>
      <c r="KJ25" s="44">
        <v>113.63014161213435</v>
      </c>
      <c r="KK25" s="44">
        <v>2.9660243942217472</v>
      </c>
      <c r="KL25" s="44">
        <v>74466.700144942719</v>
      </c>
      <c r="KM25" s="44">
        <v>5127.6607813491955</v>
      </c>
      <c r="KN25" s="44">
        <v>6.3023525031872192E-48</v>
      </c>
      <c r="KO25" s="44">
        <v>1.0015642429397066E-63</v>
      </c>
      <c r="KP25" s="44">
        <v>9.1460981867350195E-15</v>
      </c>
      <c r="KQ25" s="44">
        <v>5.5382429725928202E-3</v>
      </c>
      <c r="KR25" s="44">
        <v>1.7690574404741459E-13</v>
      </c>
      <c r="KS25" s="44">
        <v>2.2330019960671109E-10</v>
      </c>
      <c r="KT25" s="44">
        <v>5.5157827236368659E-30</v>
      </c>
      <c r="KU25" s="44">
        <v>15.208111402416716</v>
      </c>
      <c r="KV25" s="44">
        <v>2.3461827335053253E-24</v>
      </c>
      <c r="KW25" s="44">
        <v>1.659328599967853E-27</v>
      </c>
      <c r="KX25" s="44">
        <v>2.909133779883218E-21</v>
      </c>
      <c r="KY25" s="44">
        <v>14.631098114616972</v>
      </c>
      <c r="KZ25" s="46">
        <v>3.0185456360837768</v>
      </c>
      <c r="LA25" s="46">
        <v>34795.616995228731</v>
      </c>
      <c r="LB25" s="46">
        <v>7.0285253716578001E-12</v>
      </c>
      <c r="LC25" s="46">
        <v>0.25952884769248646</v>
      </c>
      <c r="LD25" s="46">
        <v>1.4193709752542433E-29</v>
      </c>
      <c r="LE25" s="46">
        <v>2.7336105869190001E-2</v>
      </c>
      <c r="LF25" s="46">
        <v>5.6992722342715657E-128</v>
      </c>
      <c r="LG25" s="46">
        <v>1.9872435061802987</v>
      </c>
      <c r="LH25" s="46">
        <v>220828.18888364869</v>
      </c>
      <c r="LI25" s="46">
        <v>2.1376334184057991E-23</v>
      </c>
      <c r="LJ25" s="46">
        <v>2.4635673670294402E-40</v>
      </c>
      <c r="LK25" s="46">
        <v>13856.522156743631</v>
      </c>
      <c r="LL25" s="46">
        <v>1.3914511050340619E-3</v>
      </c>
      <c r="LM25" s="46">
        <v>3.806495651163162E-40</v>
      </c>
      <c r="LN25" s="46">
        <v>2.112796117991429</v>
      </c>
      <c r="LO25" s="46">
        <v>6.3681866576605197E-26</v>
      </c>
      <c r="LP25" s="46">
        <v>7.7843804921356494E-2</v>
      </c>
      <c r="LQ25" s="46">
        <v>62152.151898052165</v>
      </c>
      <c r="LR25" s="46">
        <v>4212.480310067087</v>
      </c>
      <c r="LS25" s="46">
        <v>1.7260331063761151E-21</v>
      </c>
      <c r="LT25" s="46">
        <v>2.0966588539351694E-45</v>
      </c>
      <c r="LU25" s="46">
        <v>1.7811979138228288E-7</v>
      </c>
      <c r="LV25" s="46">
        <v>0.52235114928502602</v>
      </c>
      <c r="LW25" s="46">
        <v>3.5386990867896911E-12</v>
      </c>
      <c r="LX25" s="46">
        <v>7.4491548159082016E-16</v>
      </c>
      <c r="LY25" s="46">
        <v>3.3868164032609322E-32</v>
      </c>
      <c r="LZ25" s="46">
        <v>6.4111622696444501E-25</v>
      </c>
      <c r="MA25" s="46">
        <v>233996.05649509776</v>
      </c>
      <c r="MB25" s="46">
        <v>4.1202323506865731E-12</v>
      </c>
      <c r="MC25" s="46">
        <v>522.75261045574007</v>
      </c>
      <c r="MD25" s="46">
        <v>1.3712907333399818E-14</v>
      </c>
      <c r="ME25" s="46">
        <v>4.6085122023323022</v>
      </c>
      <c r="MF25" s="46">
        <v>176097.4488572508</v>
      </c>
      <c r="MG25" s="46">
        <v>1.3267713371864544E-4</v>
      </c>
      <c r="MH25" s="46">
        <v>7.6048017175552972E-12</v>
      </c>
      <c r="MI25" s="46">
        <v>2.0197123539364856E-11</v>
      </c>
      <c r="MJ25" s="46">
        <v>1.6246677538076151E-36</v>
      </c>
      <c r="MK25" s="46">
        <v>116.13656061355006</v>
      </c>
      <c r="ML25" s="46">
        <v>1.6797145675811356E-13</v>
      </c>
      <c r="MM25" s="46">
        <v>5.6184970139795013E-8</v>
      </c>
      <c r="MN25" s="46">
        <v>4.9325173716650274E-30</v>
      </c>
      <c r="MO25" s="46">
        <v>1.3728834929185461E-38</v>
      </c>
      <c r="MP25" s="46">
        <v>0.38480000378078238</v>
      </c>
      <c r="MQ25" s="46">
        <v>3.4746842510002941E-45</v>
      </c>
      <c r="MR25" s="46">
        <v>2.7116625020933061E-16</v>
      </c>
      <c r="MS25" s="46">
        <v>11773.0657912427</v>
      </c>
      <c r="MT25" s="46">
        <v>1.4205245565128831E-5</v>
      </c>
      <c r="MU25" s="46">
        <v>0.1007013489116267</v>
      </c>
      <c r="MV25" s="46">
        <v>1.7292607248464693E-8</v>
      </c>
      <c r="MW25" s="46">
        <v>0.76609733066608288</v>
      </c>
      <c r="MX25" s="46">
        <v>6.3989019277809218E-3</v>
      </c>
      <c r="MY25" s="46">
        <v>1.5639168089357451E-11</v>
      </c>
      <c r="MZ25" s="46">
        <v>0.16135497566157872</v>
      </c>
      <c r="NA25" s="46">
        <v>1.9563498999267945E-14</v>
      </c>
      <c r="NB25" s="46">
        <v>1.3927884247819065E-29</v>
      </c>
      <c r="NC25" s="46">
        <v>1.8877320142326577E-15</v>
      </c>
      <c r="ND25" s="46">
        <v>377.13927422854209</v>
      </c>
      <c r="NE25" s="46">
        <v>2.1124614551306429E-18</v>
      </c>
      <c r="NF25" s="46">
        <v>1.6251658019393147E-17</v>
      </c>
      <c r="NG25" s="46">
        <v>5.5564127840563656E-11</v>
      </c>
      <c r="NH25" s="46">
        <v>1.1358491574841702E-7</v>
      </c>
      <c r="NI25" s="46">
        <v>262277.26045223768</v>
      </c>
      <c r="NJ25" s="46">
        <v>5.7877939934399142E-15</v>
      </c>
      <c r="NK25" s="46">
        <v>3.3619636852162761E-15</v>
      </c>
      <c r="NL25" s="46">
        <v>336.54276609892617</v>
      </c>
      <c r="NM25" s="46">
        <v>0.85533644890433835</v>
      </c>
      <c r="NN25" s="46">
        <v>4143.0821475905805</v>
      </c>
      <c r="NO25" s="46">
        <v>4.5086139133414483E-3</v>
      </c>
      <c r="NP25" s="46">
        <v>1.3082085710414623E-4</v>
      </c>
      <c r="NQ25" s="46">
        <v>2.3229554949561626</v>
      </c>
      <c r="NR25" s="46">
        <v>1.2702926462041958E-2</v>
      </c>
      <c r="NS25" s="46">
        <v>8.3281723775589598E-13</v>
      </c>
      <c r="NT25" s="46">
        <v>70507.531823015146</v>
      </c>
      <c r="NU25" s="46">
        <v>35839.309849740035</v>
      </c>
      <c r="NV25" s="46">
        <v>1.1995628311826316E-2</v>
      </c>
      <c r="NW25" s="46">
        <v>1.901560774922894E-6</v>
      </c>
      <c r="NX25" s="46">
        <v>1.5424598845094268E-16</v>
      </c>
      <c r="NY25" s="46">
        <v>8.5240840888869854E-41</v>
      </c>
      <c r="NZ25" s="46">
        <v>1.6085442829701853</v>
      </c>
      <c r="OA25" s="46">
        <v>9.4445371939836031E-21</v>
      </c>
      <c r="OB25" s="46">
        <v>1.3192533316011962E-9</v>
      </c>
      <c r="OC25" s="46">
        <v>3.096846392193998E-38</v>
      </c>
      <c r="OD25" s="46">
        <v>4.1943245667428998E-2</v>
      </c>
      <c r="OE25" s="46">
        <v>62.957853092339342</v>
      </c>
      <c r="OF25" s="46">
        <v>0.291812832136085</v>
      </c>
      <c r="OG25" s="46">
        <v>8.1996365638607086E-21</v>
      </c>
      <c r="OH25" s="46">
        <v>1.2249460253906405E-3</v>
      </c>
      <c r="OI25" s="46">
        <v>1.4269797105007076E-12</v>
      </c>
      <c r="OJ25" s="46">
        <v>2.1164404801488354E-13</v>
      </c>
      <c r="OK25" s="46">
        <v>6006.0712131382197</v>
      </c>
      <c r="OL25" s="46">
        <v>5251.3746556227752</v>
      </c>
      <c r="OM25" s="46">
        <v>1.751411786813284E-18</v>
      </c>
      <c r="ON25" s="46">
        <v>2.3856362524015329E-15</v>
      </c>
      <c r="OO25" s="46">
        <v>1.5378489232309241E-14</v>
      </c>
      <c r="OP25" s="46">
        <v>2.4703280689850977E-20</v>
      </c>
      <c r="OQ25" s="46">
        <v>8.1039176672752884E-15</v>
      </c>
      <c r="OR25" s="46">
        <v>1.3418758612330971E-5</v>
      </c>
      <c r="OS25" s="46">
        <v>1.059889541665947E-3</v>
      </c>
      <c r="OT25" s="46">
        <v>9.7142782384445614E-5</v>
      </c>
      <c r="OU25" s="46">
        <v>549.51786875474181</v>
      </c>
      <c r="OV25" s="46">
        <v>5.6000614797280895E-14</v>
      </c>
      <c r="OW25" s="46">
        <v>1.0532415225689104E-57</v>
      </c>
      <c r="OX25" s="46">
        <v>161009.54559269457</v>
      </c>
      <c r="OY25" s="46">
        <v>2.7458611754678547E-15</v>
      </c>
      <c r="OZ25" s="46">
        <v>1712.3988032543082</v>
      </c>
      <c r="PA25" s="46">
        <v>71510.044740481739</v>
      </c>
      <c r="PB25" s="46">
        <v>2.5317506533868487E-9</v>
      </c>
      <c r="PC25" s="46">
        <v>2.0165704154766536E-2</v>
      </c>
      <c r="PD25" s="46">
        <v>2.8211011262118331E-11</v>
      </c>
      <c r="PE25" s="46">
        <v>2.0994547078902128E-26</v>
      </c>
      <c r="PF25" s="46">
        <v>5.8034732967531459E-11</v>
      </c>
      <c r="PG25" s="46">
        <v>5.9443385945333917E-2</v>
      </c>
      <c r="PH25" s="46">
        <v>580.78183894254312</v>
      </c>
      <c r="PI25" s="46">
        <v>4.0012858372749606E-17</v>
      </c>
      <c r="PJ25" s="46">
        <v>4.8452768401045398E-5</v>
      </c>
      <c r="PK25" s="46">
        <v>16457.201505351946</v>
      </c>
      <c r="PL25" s="46">
        <v>1283.2764890171673</v>
      </c>
      <c r="PM25" s="46">
        <v>211.9017598007797</v>
      </c>
      <c r="PN25" s="46">
        <v>2.9925775962454418E-28</v>
      </c>
      <c r="PO25" s="46">
        <v>3.1092083389411868E-9</v>
      </c>
      <c r="PP25" s="46">
        <v>40128.052934633502</v>
      </c>
      <c r="PQ25" s="46">
        <v>1.0640922270856067E-13</v>
      </c>
      <c r="PR25" s="46">
        <v>0.28097426061266917</v>
      </c>
      <c r="PS25" s="46">
        <v>207522.17120296223</v>
      </c>
      <c r="PT25" s="46">
        <v>2.4458979257012217E-3</v>
      </c>
      <c r="PU25" s="46">
        <v>1.4448621888948576E-12</v>
      </c>
      <c r="PV25" s="46">
        <v>9.4765096820137244E-37</v>
      </c>
      <c r="PW25" s="46">
        <v>0.12017799395006312</v>
      </c>
      <c r="PX25" s="46">
        <v>3.5195586991073951E-13</v>
      </c>
      <c r="PY25" s="46">
        <v>3.6714153524867657E-12</v>
      </c>
      <c r="PZ25" s="46">
        <v>90.661467237719208</v>
      </c>
      <c r="QA25" s="46">
        <v>1.8672648672572698E-6</v>
      </c>
      <c r="QB25" s="46">
        <v>1.0525087586607501E-29</v>
      </c>
      <c r="QC25" s="46">
        <v>1.6744146815506514E-9</v>
      </c>
      <c r="QD25" s="46">
        <v>4.5761008776032259E-7</v>
      </c>
      <c r="QE25" s="46">
        <v>5.1420428456056189E-20</v>
      </c>
      <c r="QF25" s="46">
        <v>4.5807552369999328E-33</v>
      </c>
      <c r="QG25" s="46">
        <v>1.2724087518372781E-14</v>
      </c>
      <c r="QH25" s="46">
        <v>2.6859186933855019E-4</v>
      </c>
      <c r="QI25" s="46">
        <v>4344.431263010325</v>
      </c>
      <c r="QJ25" s="46">
        <v>7.2288707235489617E-12</v>
      </c>
      <c r="QK25" s="46">
        <v>96.432354023472101</v>
      </c>
      <c r="QL25" s="46">
        <v>1.4453126834950528E-6</v>
      </c>
      <c r="QM25" s="46">
        <v>17014.800679780277</v>
      </c>
      <c r="QN25" s="46">
        <v>7.1655492516222107E-40</v>
      </c>
      <c r="QO25" s="46">
        <v>1.4535407602155549E-10</v>
      </c>
      <c r="QP25" s="46">
        <v>82.386423711796922</v>
      </c>
      <c r="QQ25" s="46">
        <v>7.3788982529745558E-23</v>
      </c>
      <c r="QR25" s="46">
        <v>246311.32441490577</v>
      </c>
      <c r="QS25" s="46">
        <v>333.74772338076275</v>
      </c>
      <c r="QT25" s="46">
        <v>23.975532383329021</v>
      </c>
      <c r="QU25" s="46">
        <v>6.3205294666453469E-9</v>
      </c>
      <c r="QV25" s="46">
        <v>3.1066427106207916E-39</v>
      </c>
      <c r="QW25" s="46">
        <v>5.0648245806205654E-4</v>
      </c>
      <c r="QX25" s="46">
        <v>2.4007211590101385E-32</v>
      </c>
      <c r="QY25" s="46">
        <v>3.7251833621135511E-30</v>
      </c>
      <c r="QZ25" s="46">
        <v>5.2101572547453267E-21</v>
      </c>
      <c r="RA25" s="46">
        <v>38.857308563967635</v>
      </c>
      <c r="RB25" s="46">
        <v>25522.202911638837</v>
      </c>
      <c r="RC25" s="46">
        <v>1.785005648045808E-12</v>
      </c>
      <c r="RD25" s="46">
        <v>2.3222250856653855E-5</v>
      </c>
      <c r="RE25" s="46">
        <v>1.342805090850176E-28</v>
      </c>
      <c r="RF25" s="46">
        <v>4.2944581589365066E-19</v>
      </c>
      <c r="RG25" s="46">
        <v>10436.075058467508</v>
      </c>
      <c r="RH25" s="46">
        <v>30.076372183944304</v>
      </c>
      <c r="RI25" s="46">
        <v>6.3526584735359059E-7</v>
      </c>
      <c r="RJ25" s="46">
        <v>1.544147462461711E-44</v>
      </c>
      <c r="RK25" s="46">
        <v>302336.41726304946</v>
      </c>
      <c r="RL25" s="46">
        <v>8290.6822004094483</v>
      </c>
      <c r="RM25" s="46">
        <v>1.0591500832372985E-49</v>
      </c>
      <c r="RN25" s="46">
        <v>1.1665125667987422E-2</v>
      </c>
      <c r="RO25" s="46">
        <v>0.5744927370585482</v>
      </c>
      <c r="RP25" s="46">
        <v>142046.87072517985</v>
      </c>
      <c r="RQ25" s="46">
        <v>2.0054542260929469</v>
      </c>
      <c r="RR25" s="46">
        <v>2.7934146209021962E-31</v>
      </c>
      <c r="RS25" s="46">
        <v>34149.450940369599</v>
      </c>
      <c r="RT25" s="46">
        <v>2.8908686558203164E-12</v>
      </c>
      <c r="RU25" s="46">
        <v>5.7483502266300352E-3</v>
      </c>
      <c r="RV25" s="46">
        <v>110849.35195494724</v>
      </c>
      <c r="RW25" s="46">
        <v>7211.5536656331506</v>
      </c>
      <c r="RX25" s="46">
        <v>3199.7164176869373</v>
      </c>
      <c r="RY25" s="46">
        <v>2327.5157375749486</v>
      </c>
      <c r="RZ25" s="46">
        <v>3.2194788477481288E-4</v>
      </c>
      <c r="SA25" s="46">
        <v>2.4591820145983349E-16</v>
      </c>
      <c r="SB25" s="46">
        <v>9960.7262110461179</v>
      </c>
      <c r="SC25" s="46">
        <v>873.20227535377933</v>
      </c>
      <c r="SD25" s="46">
        <v>0.46475141453303359</v>
      </c>
      <c r="SE25" s="46">
        <v>27662.784300917458</v>
      </c>
      <c r="SF25" s="46">
        <v>560.51345246613027</v>
      </c>
      <c r="SG25" s="46">
        <v>7.2604781310384636E-13</v>
      </c>
      <c r="SH25" s="46">
        <v>340.10273534800922</v>
      </c>
      <c r="SI25" s="46">
        <v>3.8208176507996707E-22</v>
      </c>
      <c r="SJ25" s="46">
        <v>7.2108957634528228E-9</v>
      </c>
      <c r="SK25" s="46">
        <v>3.2076152146910333E-32</v>
      </c>
      <c r="SL25" s="46">
        <v>2.051704928111903E-13</v>
      </c>
      <c r="SM25" s="46">
        <v>5.0128966599405226E-4</v>
      </c>
      <c r="SN25" s="46">
        <v>9.1835346645301882E-39</v>
      </c>
      <c r="SO25" s="46">
        <v>5979.4913690460089</v>
      </c>
      <c r="SP25" s="46">
        <v>66.476935811744823</v>
      </c>
      <c r="SQ25" s="46">
        <v>1.0353877017714412E-2</v>
      </c>
      <c r="SR25" s="46">
        <v>1.0328558323044407E-2</v>
      </c>
      <c r="SS25" s="46">
        <v>3.6519127476640545E-9</v>
      </c>
      <c r="ST25" s="46">
        <v>2.0457188200298227E-28</v>
      </c>
      <c r="SU25" s="46">
        <v>1.7804438694790219E-8</v>
      </c>
      <c r="SV25" s="46">
        <v>1.1219471724618817E-32</v>
      </c>
      <c r="SW25" s="46">
        <v>8.5114994214379009E-5</v>
      </c>
      <c r="SX25" s="46">
        <v>9.3026028513066949E-16</v>
      </c>
      <c r="SY25" s="46">
        <v>7.9517073680827593E-3</v>
      </c>
      <c r="SZ25" s="46">
        <v>11381.186411551764</v>
      </c>
      <c r="TA25" s="46">
        <v>1.0416826204248898E-29</v>
      </c>
      <c r="TB25" s="46">
        <v>1.0956418500866216E-2</v>
      </c>
      <c r="TC25" s="46">
        <v>3.9531229277349006E-4</v>
      </c>
      <c r="TD25" s="46">
        <v>2.2799936619352162E-14</v>
      </c>
      <c r="TE25" s="46">
        <v>1.4309765666788935E-2</v>
      </c>
      <c r="TF25" s="46">
        <v>1.846401895545261E-5</v>
      </c>
      <c r="TG25" s="46">
        <v>471.82589447032962</v>
      </c>
      <c r="TH25" s="46">
        <v>62.795177736239552</v>
      </c>
      <c r="TI25" s="46">
        <v>2.4624575183463996E-12</v>
      </c>
      <c r="TJ25" s="46">
        <v>106218.4885069157</v>
      </c>
      <c r="TK25" s="46">
        <v>10511.388644113829</v>
      </c>
      <c r="TL25" s="46">
        <v>8.3402782929341145E-12</v>
      </c>
      <c r="TM25" s="46">
        <v>1.6534066136027327E-3</v>
      </c>
      <c r="TN25" s="46">
        <v>26.660439881760944</v>
      </c>
      <c r="TO25" s="46">
        <v>2.5601325627619995E-28</v>
      </c>
      <c r="TP25" s="46">
        <v>3.2317878044400902E-15</v>
      </c>
      <c r="TQ25" s="46">
        <v>1.6283222716126737E-8</v>
      </c>
      <c r="TR25" s="46">
        <v>7.5633452005908781E-3</v>
      </c>
      <c r="TS25" s="46">
        <v>238.16214745582676</v>
      </c>
      <c r="TT25" s="46">
        <v>22.714555919624623</v>
      </c>
      <c r="TU25" s="46">
        <v>1.0493333365816408E-10</v>
      </c>
      <c r="TV25" s="46">
        <v>2.4224756106983167</v>
      </c>
      <c r="TW25" s="46">
        <v>8550.0207138217556</v>
      </c>
      <c r="TX25" s="46">
        <v>2.0476757650368802E-6</v>
      </c>
      <c r="TY25" s="46">
        <v>3.8587940029396942E-5</v>
      </c>
      <c r="TZ25" s="46">
        <v>2.7045739292589897E-3</v>
      </c>
      <c r="UA25" s="46">
        <v>3.7853058965911623E-6</v>
      </c>
      <c r="UB25" s="46">
        <v>2.7496038569027227E-8</v>
      </c>
      <c r="UC25" s="46">
        <v>9552.1977520946875</v>
      </c>
      <c r="UD25" s="46">
        <v>140351.5925588696</v>
      </c>
      <c r="UE25" s="46">
        <v>191.64882800279378</v>
      </c>
      <c r="UF25" s="46">
        <v>4.0413454075885948E-28</v>
      </c>
      <c r="UG25" s="46">
        <v>3.5812558908329E-49</v>
      </c>
      <c r="UH25" s="46">
        <v>4.7990825438417061E-18</v>
      </c>
      <c r="UI25" s="46">
        <v>5.1354135139946098E-5</v>
      </c>
      <c r="UJ25" s="46">
        <v>118894.78136104291</v>
      </c>
      <c r="UK25" s="46">
        <v>1.6790513111275471</v>
      </c>
      <c r="UL25" s="46">
        <v>0.19171073224594287</v>
      </c>
      <c r="UM25" s="46">
        <v>1.065460238227353E-36</v>
      </c>
      <c r="UN25" s="46">
        <v>68285.458955529932</v>
      </c>
      <c r="UO25" s="46">
        <v>4.0883274849609711E-26</v>
      </c>
      <c r="UP25" s="46">
        <v>2.0041078608359514E-5</v>
      </c>
      <c r="UQ25" s="46">
        <v>6.1461152615100893E-8</v>
      </c>
      <c r="UR25" s="46">
        <v>2.4959901743900875E-7</v>
      </c>
      <c r="US25" s="46">
        <v>4.061292136866034E-17</v>
      </c>
      <c r="UT25" s="46">
        <v>76.691331537152053</v>
      </c>
      <c r="UU25" s="46">
        <v>4.1102674671394927E-39</v>
      </c>
      <c r="UV25" s="46">
        <v>6.2137423497815234E-10</v>
      </c>
      <c r="UW25" s="46">
        <v>8.2828759767718867E-17</v>
      </c>
      <c r="UX25" s="46">
        <v>0.10639671909503982</v>
      </c>
      <c r="UY25" s="46">
        <v>3.2531090703165969E-31</v>
      </c>
      <c r="UZ25" s="46">
        <v>0.12308641350049239</v>
      </c>
      <c r="VA25" s="46">
        <v>8.2479565397173383E-6</v>
      </c>
      <c r="VB25" s="46">
        <v>1268.8159539121455</v>
      </c>
      <c r="VC25" s="46">
        <v>155.5656508296218</v>
      </c>
      <c r="VD25" s="46">
        <v>64.836994673270269</v>
      </c>
      <c r="VE25" s="46">
        <v>4.4503796815027665E-4</v>
      </c>
      <c r="VF25" s="46">
        <v>5.5013810843896618E-4</v>
      </c>
      <c r="VG25" s="46">
        <v>2.361028356869344E-13</v>
      </c>
      <c r="VH25" s="46">
        <v>23.045889348592741</v>
      </c>
      <c r="VI25" s="46">
        <v>1.9065091307724857E-5</v>
      </c>
      <c r="VJ25" s="46">
        <v>9.2755727669695374E-13</v>
      </c>
      <c r="VK25" s="46">
        <v>1.6004436101197346E-6</v>
      </c>
      <c r="VL25" s="46">
        <v>4.8800613821174915E-19</v>
      </c>
      <c r="VM25" s="46">
        <v>2.2913792181631029E-4</v>
      </c>
      <c r="VN25" s="46">
        <v>1.8163413737135474E-11</v>
      </c>
      <c r="VO25" s="46">
        <v>1.4312456249124486E-18</v>
      </c>
      <c r="VP25" s="46">
        <v>20.539324580599011</v>
      </c>
      <c r="VQ25" s="46">
        <v>141.73009529919207</v>
      </c>
      <c r="VR25" s="46">
        <v>9.6665337204269966E-42</v>
      </c>
      <c r="VS25" s="46">
        <v>1339.4953552623413</v>
      </c>
      <c r="VT25" s="46">
        <v>4.5550515285257127</v>
      </c>
      <c r="VU25" s="46">
        <v>1.0413355860177576E-7</v>
      </c>
      <c r="VV25" s="46">
        <v>152.93426060114908</v>
      </c>
      <c r="VW25" s="46">
        <v>5619.5298384715989</v>
      </c>
      <c r="VX25" s="46">
        <v>68369.075389383797</v>
      </c>
      <c r="VY25" s="46">
        <v>25081.560633957903</v>
      </c>
      <c r="VZ25" s="46">
        <v>19137.41737540477</v>
      </c>
      <c r="WA25" s="46">
        <v>10200.595549311174</v>
      </c>
      <c r="WB25" s="46">
        <v>2.8559523949093184E-66</v>
      </c>
      <c r="WC25" s="46">
        <v>3.6929804987849013</v>
      </c>
      <c r="WD25" s="46">
        <v>100808.94512365415</v>
      </c>
      <c r="WE25" s="46">
        <v>118.73498954691802</v>
      </c>
      <c r="WF25" s="46">
        <v>4.1859684013664855E-5</v>
      </c>
      <c r="WG25" s="46">
        <v>76017.550334266445</v>
      </c>
      <c r="WH25" s="46">
        <v>3.2857291572107276E-16</v>
      </c>
      <c r="WI25" s="46">
        <v>1.7830496616762007E-18</v>
      </c>
      <c r="WJ25" s="46">
        <v>308.27763709622178</v>
      </c>
      <c r="WK25" s="46">
        <v>0.22629475380837494</v>
      </c>
      <c r="WL25" s="46">
        <v>7.9086069843147617E-4</v>
      </c>
      <c r="WM25" s="46">
        <v>4.8841935242898394E-15</v>
      </c>
      <c r="WN25" s="46">
        <v>6153.0257538749465</v>
      </c>
      <c r="WO25" s="46">
        <v>110992.61906105066</v>
      </c>
      <c r="WP25" s="46">
        <v>5.5565500288676974E-15</v>
      </c>
      <c r="WQ25" s="46">
        <v>6.7182928177806893E-6</v>
      </c>
      <c r="WR25" s="46">
        <v>1.2563963677117556E-6</v>
      </c>
      <c r="WS25" s="46">
        <v>83.720447288206088</v>
      </c>
      <c r="WT25" s="46">
        <v>1.1073256328836741E-5</v>
      </c>
      <c r="WU25" s="46">
        <v>3.4186104459156934E-50</v>
      </c>
      <c r="WV25" s="46">
        <v>7.0253480099332928E-9</v>
      </c>
      <c r="WW25" s="46">
        <v>7.6176062787190562E-4</v>
      </c>
      <c r="WX25" s="46">
        <v>1.3847785798237775</v>
      </c>
      <c r="WY25" s="46">
        <v>7.8354565352412534E-29</v>
      </c>
      <c r="WZ25" s="46">
        <v>1.0818551169000588E-10</v>
      </c>
      <c r="XA25" s="46">
        <v>2.5170747654432988E-9</v>
      </c>
      <c r="XB25" s="46">
        <v>6.5911018130782791E-9</v>
      </c>
      <c r="XC25" s="46">
        <v>2.9092181901031569</v>
      </c>
      <c r="XD25" s="46">
        <v>0.19414327992550257</v>
      </c>
      <c r="XE25" s="46">
        <v>1.7491216952886976E-11</v>
      </c>
      <c r="XF25" s="46">
        <v>1.4182834290837642E-18</v>
      </c>
      <c r="XG25" s="46">
        <v>1.5518881481893173E-3</v>
      </c>
      <c r="XH25" s="46">
        <v>1.4405354954603738E-6</v>
      </c>
      <c r="XI25" s="46">
        <v>2.9610036677317472E-29</v>
      </c>
      <c r="XJ25" s="46">
        <v>5.5369023930865612E-11</v>
      </c>
      <c r="XK25" s="46">
        <v>6.2635049177897413E-25</v>
      </c>
      <c r="XL25" s="46">
        <v>2.3684938945348038E-7</v>
      </c>
      <c r="XM25" s="46">
        <v>49869.165986507243</v>
      </c>
      <c r="XN25" s="46">
        <v>9.6541869905332294E-48</v>
      </c>
      <c r="XO25" s="46">
        <v>7030.1860853181415</v>
      </c>
      <c r="XP25" s="46">
        <v>1134841.1152840871</v>
      </c>
      <c r="XQ25" s="46">
        <v>4.3129974947630313E-25</v>
      </c>
      <c r="XR25" s="46">
        <v>379.42419675636143</v>
      </c>
      <c r="XS25" s="46">
        <v>3.6087927639989657E-2</v>
      </c>
      <c r="XT25" s="46">
        <v>432193.37907454785</v>
      </c>
      <c r="XU25" s="46">
        <v>16274.791648678265</v>
      </c>
      <c r="XV25" s="46">
        <v>175.46997365610014</v>
      </c>
      <c r="XW25" s="46">
        <v>2.6299550332714259E-20</v>
      </c>
      <c r="XX25" s="46">
        <v>83727.888508203891</v>
      </c>
      <c r="XY25" s="46">
        <v>8.8319010477332379E-17</v>
      </c>
      <c r="XZ25" s="46">
        <v>7.5516990642104579E-9</v>
      </c>
      <c r="YA25" s="46">
        <v>2.9202891648056402</v>
      </c>
      <c r="YB25" s="46">
        <v>0.2617145513657928</v>
      </c>
      <c r="YC25" s="46">
        <v>0.33548603021853135</v>
      </c>
      <c r="YD25" s="46">
        <v>19.527793576849874</v>
      </c>
      <c r="YE25" s="46">
        <v>4.9418031575294579E-25</v>
      </c>
      <c r="YF25" s="46">
        <v>5.198439184322855E-23</v>
      </c>
      <c r="YG25" s="46">
        <v>1498.2324651838971</v>
      </c>
      <c r="YH25" s="46">
        <v>1.1984032940088681E-12</v>
      </c>
      <c r="YI25" s="46">
        <v>1.910799984823319E-11</v>
      </c>
      <c r="YJ25" s="46">
        <v>7.8530767619693028E-30</v>
      </c>
      <c r="YK25" s="46">
        <v>1.30560428563904</v>
      </c>
      <c r="YL25" s="46">
        <v>231630.49443855148</v>
      </c>
      <c r="YM25" s="46">
        <v>4.1808233687587258E-67</v>
      </c>
      <c r="YN25" s="46">
        <v>3.4855650249092868E-13</v>
      </c>
      <c r="YO25" s="46">
        <v>4.1015149989149869E-3</v>
      </c>
      <c r="YP25" s="46">
        <v>6.4565919866772437E-28</v>
      </c>
      <c r="YQ25" s="46">
        <v>2.2436247853590369E-13</v>
      </c>
      <c r="YR25" s="46">
        <v>5.8269742196428444E-4</v>
      </c>
      <c r="YS25" s="46">
        <v>22777.345234609682</v>
      </c>
      <c r="YT25" s="46">
        <v>1.1263265690710271E-20</v>
      </c>
      <c r="YU25" s="46">
        <v>4.8151223003096426E-19</v>
      </c>
      <c r="YV25" s="46">
        <v>20.152510984497301</v>
      </c>
      <c r="YW25" s="46">
        <v>445.7373405822359</v>
      </c>
      <c r="YX25" s="46">
        <v>2.2863444262603426E-13</v>
      </c>
      <c r="YY25" s="46">
        <v>1.104213777398239</v>
      </c>
      <c r="YZ25" s="46">
        <v>4.7171710022177799E-22</v>
      </c>
      <c r="ZA25" s="46">
        <v>5.7324981599490217E-19</v>
      </c>
      <c r="ZB25" s="46">
        <v>2.0864710612216926E-16</v>
      </c>
      <c r="ZC25" s="46">
        <v>0.13687010778367525</v>
      </c>
      <c r="ZD25" s="46">
        <v>7.5980767332475138E-27</v>
      </c>
      <c r="ZE25" s="46">
        <v>2.9196594693747497E-37</v>
      </c>
      <c r="ZF25" s="46">
        <v>2.3462110642455389</v>
      </c>
      <c r="ZG25" s="46">
        <v>2.469581718537579E-8</v>
      </c>
      <c r="ZH25" s="46">
        <v>4.0668835668268946</v>
      </c>
      <c r="ZI25" s="46">
        <v>51674.358353195414</v>
      </c>
      <c r="ZJ25" s="46">
        <v>8.369899900142766E-2</v>
      </c>
      <c r="ZK25" s="46">
        <v>9.0129216582992091E-11</v>
      </c>
      <c r="ZL25" s="46">
        <v>11593.817381865607</v>
      </c>
      <c r="ZM25" s="46">
        <v>5.4805610042589513E-2</v>
      </c>
      <c r="ZN25" s="46">
        <v>3.9148591210315649E-40</v>
      </c>
      <c r="ZO25" s="46">
        <v>26.533211429309226</v>
      </c>
      <c r="ZP25" s="46">
        <v>9791.4201733927894</v>
      </c>
      <c r="ZQ25" s="46">
        <v>1.0678771715571721E-10</v>
      </c>
      <c r="ZR25" s="46">
        <v>317917.21489701397</v>
      </c>
      <c r="ZS25" s="46">
        <v>101296.19712342479</v>
      </c>
      <c r="ZT25" s="46">
        <v>2.6952078249225608</v>
      </c>
      <c r="ZU25" s="46">
        <v>30194.88411701443</v>
      </c>
      <c r="ZV25" s="46">
        <v>4.1584744816381032E-4</v>
      </c>
      <c r="ZW25" s="46">
        <v>64.203343420636543</v>
      </c>
      <c r="ZX25" s="46">
        <v>165314.89174499779</v>
      </c>
      <c r="ZY25" s="46">
        <v>1.1239841220906722E-17</v>
      </c>
      <c r="ZZ25" s="46">
        <v>1.0771741474364879E-3</v>
      </c>
      <c r="AAA25" s="46">
        <v>8.421802272389482E-30</v>
      </c>
      <c r="AAB25" s="46">
        <v>809897.44792241661</v>
      </c>
      <c r="AAC25" s="46">
        <v>1.5633492963305599E-31</v>
      </c>
      <c r="AAD25" s="46">
        <v>3.2424413149251351E-23</v>
      </c>
      <c r="AAE25" s="46">
        <v>8204.3156735903485</v>
      </c>
      <c r="AAF25" s="46">
        <v>1.3062644258297221E-19</v>
      </c>
      <c r="AAG25" s="46">
        <v>1.8271276441959915E-16</v>
      </c>
      <c r="AAH25" s="46">
        <v>137.44699003155111</v>
      </c>
      <c r="AAI25" s="46">
        <v>7.9268710053177894E-31</v>
      </c>
      <c r="AAJ25" s="46">
        <v>1.244283049563849E-4</v>
      </c>
      <c r="AAK25" s="46">
        <v>3.8643284305095622E-4</v>
      </c>
      <c r="AAL25" s="46">
        <v>2.8486885499274732E-11</v>
      </c>
      <c r="AAM25" s="46">
        <v>9.2722187706797774E-12</v>
      </c>
      <c r="AAN25" s="46">
        <v>4.0266903292686312E-9</v>
      </c>
      <c r="AAO25" s="46">
        <v>9.5425604554299419E-4</v>
      </c>
      <c r="AAP25" s="46">
        <v>3.6796132054555941</v>
      </c>
      <c r="AAQ25" s="46">
        <v>5.469446560079531E-15</v>
      </c>
      <c r="AAR25" s="46">
        <v>15.245283082305537</v>
      </c>
      <c r="AAS25" s="46">
        <v>4.0180322378460719E-13</v>
      </c>
      <c r="AAT25" s="46">
        <v>3.890017572803971E-9</v>
      </c>
      <c r="AAU25" s="46">
        <v>1.1563106974057549</v>
      </c>
      <c r="AAV25" s="46">
        <v>8.9958871472609113E-12</v>
      </c>
      <c r="AAW25" s="46">
        <v>2.3322709043975029E-15</v>
      </c>
      <c r="AAX25" s="46">
        <v>8.6578423872536893E-5</v>
      </c>
      <c r="AAY25" s="46">
        <v>1.0991508858387418E-4</v>
      </c>
      <c r="AAZ25" s="46">
        <v>1.2548860162909515E-9</v>
      </c>
      <c r="ABA25" s="46">
        <v>0.20327524495443089</v>
      </c>
      <c r="ABB25" s="46">
        <v>1088504.0395755412</v>
      </c>
      <c r="ABC25" s="46">
        <v>8.6631137174019801E-12</v>
      </c>
      <c r="ABD25" s="46">
        <v>52018.889079543544</v>
      </c>
      <c r="ABE25" s="46">
        <v>2.6868565780049776E-41</v>
      </c>
      <c r="ABF25" s="46">
        <v>5738.4650762344754</v>
      </c>
      <c r="ABG25" s="46">
        <v>315612.267995239</v>
      </c>
      <c r="ABH25" s="46">
        <v>8.2742166699498242E-4</v>
      </c>
      <c r="ABI25" s="46">
        <v>481.65374875017437</v>
      </c>
      <c r="ABJ25" s="46">
        <v>852703.97604835662</v>
      </c>
      <c r="ABK25" s="46">
        <v>15.727936704036088</v>
      </c>
      <c r="ABL25" s="46">
        <v>4.8308809114062203E-55</v>
      </c>
      <c r="ABM25" s="46">
        <v>6.0982564989629481E-13</v>
      </c>
      <c r="ABN25" s="46">
        <v>5857.2502615604762</v>
      </c>
      <c r="ABO25" s="46">
        <v>3.5788692670513519E-14</v>
      </c>
      <c r="ABP25" s="46">
        <v>9.4939741680096039E-22</v>
      </c>
      <c r="ABQ25" s="46">
        <v>28.223003962132566</v>
      </c>
      <c r="ABR25" s="46">
        <v>6.5959876484713583E-17</v>
      </c>
      <c r="ABS25" s="46">
        <v>4.0638177772881109E-10</v>
      </c>
      <c r="ABT25" s="46">
        <v>3.5007612651903061E-3</v>
      </c>
      <c r="ABU25" s="46">
        <v>5915.2337976496674</v>
      </c>
      <c r="ABV25" s="46">
        <v>1.4863862737623581E-21</v>
      </c>
      <c r="ABW25" s="46">
        <v>4151.4117596077431</v>
      </c>
      <c r="ABX25" s="46">
        <v>1.725381001426496E-8</v>
      </c>
      <c r="ABY25" s="46">
        <v>3.8264425228303263</v>
      </c>
      <c r="ABZ25" s="46">
        <v>63934.574425206709</v>
      </c>
      <c r="ACA25" s="46">
        <v>3.739039624220106E-31</v>
      </c>
      <c r="ACB25" s="46">
        <v>4.3226452256177001E-7</v>
      </c>
      <c r="ACC25" s="46">
        <v>2.7018243799534334E-5</v>
      </c>
      <c r="ACD25" s="46">
        <v>5.7422893697799842E-55</v>
      </c>
      <c r="ACE25" s="46">
        <v>2.9974115594058832E-5</v>
      </c>
      <c r="ACF25" s="46">
        <v>2.0067526275300688E-12</v>
      </c>
      <c r="ACG25" s="46">
        <v>124182.61527247012</v>
      </c>
      <c r="ACH25" s="46">
        <v>123.4191071359953</v>
      </c>
      <c r="ACI25" s="46">
        <v>3.6232447559683736E-12</v>
      </c>
      <c r="ACJ25" s="46">
        <v>1601436.1461583141</v>
      </c>
      <c r="ACK25" s="46">
        <v>2.1712143908880155E-2</v>
      </c>
      <c r="ACL25" s="46">
        <v>39.777605942041966</v>
      </c>
      <c r="ACM25" s="46">
        <v>227.68549233807812</v>
      </c>
      <c r="ACN25" s="46">
        <v>1.9817343205920375</v>
      </c>
      <c r="ACO25" s="46">
        <v>9.5578445232134782E-2</v>
      </c>
      <c r="ACP25" s="46">
        <v>727.0882206963521</v>
      </c>
      <c r="ACQ25" s="46">
        <v>2.5420470676996337E-8</v>
      </c>
      <c r="ACR25" s="46">
        <v>3.8944771223874977E-2</v>
      </c>
      <c r="ACS25" s="46">
        <v>8.6483005145046317</v>
      </c>
      <c r="ACT25" s="46">
        <v>1.3673132329457193E-19</v>
      </c>
      <c r="ACU25" s="46">
        <v>1.1753637647422307E-3</v>
      </c>
      <c r="ACV25" s="46">
        <v>4.5299026953931574E-5</v>
      </c>
      <c r="ACW25" s="46">
        <v>3.9336914453563395E-13</v>
      </c>
      <c r="ACX25" s="46">
        <v>37051.205150912727</v>
      </c>
      <c r="ACY25" s="46">
        <v>3.0590663488227737E-14</v>
      </c>
      <c r="ACZ25" s="46">
        <v>1155107.4145061634</v>
      </c>
      <c r="ADA25" s="46">
        <v>1547859.2818327709</v>
      </c>
      <c r="ADB25" s="46">
        <v>2.4204310015264841E-10</v>
      </c>
      <c r="ADC25" s="46">
        <v>2.2836493976360064E-8</v>
      </c>
      <c r="ADD25" s="46">
        <v>1.6548396225258903E-6</v>
      </c>
      <c r="ADE25" s="46">
        <v>6.5507956509498908E-9</v>
      </c>
      <c r="ADF25" s="46">
        <v>1.6618398059079636E-15</v>
      </c>
      <c r="ADG25" s="46">
        <v>4289.9025650466374</v>
      </c>
      <c r="ADH25" s="46">
        <v>61740.174337067197</v>
      </c>
      <c r="ADI25" s="46">
        <v>976.04945654027961</v>
      </c>
      <c r="ADJ25" s="46">
        <v>94.619900837214075</v>
      </c>
      <c r="ADK25" s="46">
        <v>2.101079755972755E-18</v>
      </c>
      <c r="ADL25" s="46">
        <v>3.7684989900443898E-7</v>
      </c>
      <c r="ADM25" s="46">
        <v>22.64106225818054</v>
      </c>
      <c r="ADN25" s="46">
        <v>9017.0473064400685</v>
      </c>
      <c r="ADO25" s="46">
        <v>4.9524570091500084E-3</v>
      </c>
      <c r="ADP25" s="46">
        <v>7.383065198933805E-4</v>
      </c>
      <c r="ADQ25" s="46">
        <v>1.8390603330890669E-33</v>
      </c>
      <c r="ADR25" s="46">
        <v>4.5226714745034958E-48</v>
      </c>
      <c r="ADS25" s="46">
        <v>4.0146951810507363E-2</v>
      </c>
      <c r="ADT25" s="46">
        <v>1.0235692587391299E-49</v>
      </c>
      <c r="ADU25" s="46">
        <v>4.9405428818427668E-49</v>
      </c>
      <c r="ADV25" s="46">
        <v>4.8256880777592631E-30</v>
      </c>
      <c r="ADW25" s="46">
        <v>24620.194009250052</v>
      </c>
      <c r="ADX25" s="46">
        <v>1183712.1601170078</v>
      </c>
      <c r="ADY25" s="46">
        <v>61771.371249776093</v>
      </c>
      <c r="ADZ25" s="46">
        <v>7.8073270421046529E-9</v>
      </c>
      <c r="AEA25" s="46">
        <v>3.6098016473920852E-5</v>
      </c>
      <c r="AEB25" s="46">
        <v>1.2527498723338273E-40</v>
      </c>
      <c r="AEC25" s="46">
        <v>1.128473476673983E-7</v>
      </c>
      <c r="AED25" s="46">
        <v>4.3765763538903444E-26</v>
      </c>
      <c r="AEE25" s="46">
        <v>335.12668223254775</v>
      </c>
      <c r="AEF25" s="46">
        <v>17603.928993392961</v>
      </c>
      <c r="AEG25" s="46">
        <v>7.1333909807115507E-40</v>
      </c>
      <c r="AEH25" s="46">
        <v>1.1380692262200867E-32</v>
      </c>
      <c r="AEI25" s="46">
        <v>7.8819980755332072E-4</v>
      </c>
      <c r="AEJ25" s="46">
        <v>960171.68035405967</v>
      </c>
      <c r="AEK25" s="46">
        <v>11706.578572698052</v>
      </c>
      <c r="AEL25" s="46">
        <v>1.8104615197137349E-6</v>
      </c>
      <c r="AEM25" s="46">
        <v>4.3999530916593358E-16</v>
      </c>
      <c r="AEN25" s="46">
        <v>27.270584619849231</v>
      </c>
      <c r="AEO25" s="46">
        <v>6.0034524798039018E-9</v>
      </c>
      <c r="AEP25" s="46">
        <v>821235.81010761671</v>
      </c>
      <c r="AEQ25" s="46">
        <v>1.7703321309036575</v>
      </c>
      <c r="AER25" s="46">
        <v>1.8620407136591859E-3</v>
      </c>
      <c r="AES25" s="46">
        <v>373.85045385086443</v>
      </c>
      <c r="AET25" s="46">
        <v>5.2229031763213059E-8</v>
      </c>
      <c r="AEU25" s="46">
        <v>84.587268837055191</v>
      </c>
      <c r="AEV25" s="46">
        <v>6.0871346817583868E-4</v>
      </c>
      <c r="AEW25" s="46">
        <v>1.4042873629586796E-7</v>
      </c>
      <c r="AEX25" s="46">
        <v>4.3235601827078384E-53</v>
      </c>
      <c r="AEY25" s="46">
        <v>2.7231451152546309E-2</v>
      </c>
      <c r="AEZ25" s="46">
        <v>3.0141652710706203E-24</v>
      </c>
      <c r="AFA25" s="46">
        <v>1.1868925585925619E-6</v>
      </c>
      <c r="AFB25" s="46">
        <v>0.65390599067991662</v>
      </c>
      <c r="AFC25" s="46">
        <v>4835.1986979057374</v>
      </c>
      <c r="AFD25" s="46">
        <v>5.6534690169156033E-16</v>
      </c>
      <c r="AFE25" s="46">
        <v>1980.256852503486</v>
      </c>
      <c r="AFF25" s="46">
        <v>17.696179320851982</v>
      </c>
      <c r="AFG25" s="46">
        <v>3.1965234003142609E-14</v>
      </c>
      <c r="AFH25" s="46">
        <v>1.7785796172284458E-9</v>
      </c>
      <c r="AFI25" s="46">
        <v>1.8013064990255815E-4</v>
      </c>
      <c r="AFJ25" s="46">
        <v>2.6446828654841785</v>
      </c>
      <c r="AFK25" s="46">
        <v>2.5494995108381584E-3</v>
      </c>
      <c r="AFL25" s="46">
        <v>1.7110737364950761E-15</v>
      </c>
      <c r="AFM25" s="46">
        <v>51740.7169137901</v>
      </c>
      <c r="AFN25" s="46">
        <v>0.64091914932878868</v>
      </c>
      <c r="AFO25" s="46">
        <v>1.9637495883304713E-7</v>
      </c>
      <c r="AFP25" s="46">
        <v>1.5945683849804965E-3</v>
      </c>
      <c r="AFQ25" s="46">
        <v>2.7986686410213552E-3</v>
      </c>
      <c r="AFR25" s="46">
        <v>2.4762450567284386E-12</v>
      </c>
      <c r="AFS25" s="46">
        <v>98323.776207690884</v>
      </c>
      <c r="AFT25" s="46">
        <v>50440.657065534993</v>
      </c>
      <c r="AFU25" s="46">
        <v>5.2113174703612142E-28</v>
      </c>
      <c r="AFV25" s="46">
        <v>1178495.1901434092</v>
      </c>
      <c r="AFW25" s="46">
        <v>1.8124097322257123E-41</v>
      </c>
      <c r="AFX25" s="46">
        <v>4.7485141221545972E-19</v>
      </c>
      <c r="AFY25" s="46">
        <v>3.5216376917037725E-4</v>
      </c>
      <c r="AFZ25" s="46">
        <v>3.5328820368476409E-21</v>
      </c>
      <c r="AGA25" s="46">
        <v>3.3669283603279842E-4</v>
      </c>
      <c r="AGB25" s="46">
        <v>6.569249640391853E-53</v>
      </c>
      <c r="AGC25" s="46">
        <v>1.8743390364281599E-4</v>
      </c>
      <c r="AGD25" s="46">
        <v>1152042.4020083167</v>
      </c>
      <c r="AGE25" s="46">
        <v>56505.019986571082</v>
      </c>
      <c r="AGF25" s="46">
        <v>5.2722964942759909E-4</v>
      </c>
      <c r="AGG25" s="46">
        <v>8.3979293099570888E-15</v>
      </c>
      <c r="AGH25" s="46">
        <v>3.1685072659087831E-15</v>
      </c>
      <c r="AGI25" s="46">
        <v>112288.63502237285</v>
      </c>
      <c r="AGJ25" s="46">
        <v>1.0942460106153544E-9</v>
      </c>
      <c r="AGK25" s="46">
        <v>2.4982478403865952E-10</v>
      </c>
      <c r="AGL25" s="46">
        <v>1.2160426164296252E-5</v>
      </c>
      <c r="AGM25" s="46">
        <v>9.3678353881520409E-49</v>
      </c>
      <c r="AGN25" s="46">
        <v>570194.74788711185</v>
      </c>
      <c r="AGO25" s="46">
        <v>1052886.2689220319</v>
      </c>
      <c r="AGP25" s="46">
        <v>2.7809560032112407E-10</v>
      </c>
      <c r="AGQ25" s="46">
        <v>5.7357367017206516E-16</v>
      </c>
      <c r="AGR25" s="46">
        <v>8.6795980168474827E-26</v>
      </c>
      <c r="AGS25" s="46">
        <v>1.1457735844793703E-5</v>
      </c>
      <c r="AGT25" s="46">
        <v>1.0811762583252897E-10</v>
      </c>
      <c r="AGU25" s="46">
        <v>3.6322429858705255E-18</v>
      </c>
      <c r="AGV25" s="46">
        <v>0.68902013348890234</v>
      </c>
      <c r="AGW25" s="46">
        <v>5293.5266931893457</v>
      </c>
      <c r="AGX25" s="46">
        <v>2.244857048394848E-2</v>
      </c>
      <c r="AGY25" s="46">
        <v>4.698034141729741E-3</v>
      </c>
      <c r="AGZ25" s="46">
        <v>2.1258901317977056E-5</v>
      </c>
      <c r="AHA25" s="46">
        <v>40057.014034398162</v>
      </c>
      <c r="AHB25" s="46">
        <v>7.8375648038144189E-36</v>
      </c>
      <c r="AHC25" s="46">
        <v>3.5526075521893858E-5</v>
      </c>
      <c r="AHD25" s="46">
        <v>33256.065433884578</v>
      </c>
      <c r="AHE25" s="46">
        <v>1.8291194648628277E-10</v>
      </c>
      <c r="AHF25" s="46">
        <v>154136.86008741497</v>
      </c>
      <c r="AHG25" s="46">
        <v>6.9873252366504262E-4</v>
      </c>
      <c r="AHH25" s="46">
        <v>3.7250065485434492E-41</v>
      </c>
      <c r="AHI25" s="46">
        <v>8.4555443759607231E-14</v>
      </c>
      <c r="AHJ25" s="46">
        <v>3.2175961558843488E-17</v>
      </c>
      <c r="AHK25" s="46">
        <v>9.13550778232878</v>
      </c>
      <c r="AHL25" s="46">
        <v>37.145437511326662</v>
      </c>
      <c r="AHM25" s="46">
        <v>18518.390669173998</v>
      </c>
      <c r="AHN25" s="46">
        <v>1.8550628166665553</v>
      </c>
      <c r="AHO25" s="46">
        <v>454.67805259658479</v>
      </c>
      <c r="AHP25" s="46">
        <v>2.6122228854478338E-8</v>
      </c>
      <c r="AHQ25" s="46">
        <v>8.9268917421332548E-9</v>
      </c>
      <c r="AHR25" s="46">
        <v>132766.11294091857</v>
      </c>
      <c r="AHS25" s="46">
        <v>168029.82992058693</v>
      </c>
      <c r="AHT25" s="46">
        <v>4.169005170478967E-8</v>
      </c>
      <c r="AHU25" s="46">
        <v>6.1722508420734869E-15</v>
      </c>
      <c r="AHV25" s="46">
        <v>56836.915621185581</v>
      </c>
      <c r="AHW25" s="46">
        <v>3.9651286444693123E-5</v>
      </c>
      <c r="AHX25" s="46">
        <v>1.8862406097826967E-3</v>
      </c>
      <c r="AHY25" s="46">
        <v>0.84731876516706595</v>
      </c>
      <c r="AHZ25" s="46">
        <v>2.3285694273900722E-7</v>
      </c>
      <c r="AIA25" s="46">
        <v>3.2264791922978713E-41</v>
      </c>
      <c r="AIB25" s="46">
        <v>3498.1394487480361</v>
      </c>
      <c r="AIC25" s="46">
        <v>1.1157274500773765E-22</v>
      </c>
      <c r="AID25" s="46">
        <v>1.2112081384522597E-30</v>
      </c>
      <c r="AIE25" s="46">
        <v>1153.6022581980699</v>
      </c>
      <c r="AIF25" s="46">
        <v>2.5039953772271914E-5</v>
      </c>
      <c r="AIG25" s="46">
        <v>1.0641982964393557</v>
      </c>
      <c r="AIH25" s="46">
        <v>2.1537111376688631E-5</v>
      </c>
      <c r="AII25" s="46">
        <v>7.2796426071384902E-23</v>
      </c>
      <c r="AIJ25" s="46">
        <v>6.8049899695754026E-20</v>
      </c>
      <c r="AIK25" s="46">
        <v>0.66438147938148362</v>
      </c>
      <c r="AIL25" s="46">
        <v>3.5076651827941565E-5</v>
      </c>
      <c r="AIM25" s="46">
        <v>1.0609283370419902E-6</v>
      </c>
      <c r="AIN25" s="46">
        <v>0.22011451558141787</v>
      </c>
      <c r="AIO25" s="46">
        <v>5.7301720245269715E-2</v>
      </c>
      <c r="AIP25" s="46">
        <v>792653.84103868227</v>
      </c>
      <c r="AIQ25" s="46">
        <v>8.3004124637620335E-25</v>
      </c>
      <c r="AIR25" s="46">
        <v>2.315350822487721E-13</v>
      </c>
      <c r="AIS25" s="46">
        <v>18.179212749234146</v>
      </c>
      <c r="AIT25" s="46">
        <v>6.9754982328490023</v>
      </c>
      <c r="AIU25" s="46">
        <v>1.3559760283318337E-31</v>
      </c>
      <c r="AIV25" s="46">
        <v>3.5045255814627712E-9</v>
      </c>
      <c r="AIW25" s="46">
        <v>4462.9819881140647</v>
      </c>
      <c r="AIX25" s="46">
        <v>3.8411089920957502E-9</v>
      </c>
      <c r="AIY25" s="46">
        <v>1.7811411129300439E-23</v>
      </c>
      <c r="AIZ25" s="46">
        <v>5.7531458992852118E-20</v>
      </c>
      <c r="AJA25" s="46">
        <v>12.359924426431517</v>
      </c>
      <c r="AJB25" s="46">
        <v>2.5576264705154372E-23</v>
      </c>
      <c r="AJC25" s="46">
        <v>472609.1803382223</v>
      </c>
      <c r="AJD25" s="46">
        <v>1.8074031791366428E-3</v>
      </c>
      <c r="AJE25" s="46">
        <v>1.3614972842144836E-9</v>
      </c>
      <c r="AJF25" s="46">
        <v>9.8902533116450982E-20</v>
      </c>
      <c r="AJG25" s="46">
        <v>1.0361761177948044E-28</v>
      </c>
      <c r="AJH25" s="46">
        <v>0.25945208542220077</v>
      </c>
      <c r="AJI25" s="46">
        <v>15905.389709275314</v>
      </c>
      <c r="AJJ25" s="46">
        <v>2.0552290412285044E-2</v>
      </c>
      <c r="AJK25" s="46">
        <v>2.1436811021146207E-11</v>
      </c>
      <c r="AJL25" s="46">
        <v>205370.72648995364</v>
      </c>
      <c r="AJM25" s="46">
        <v>1.231283089499408E-12</v>
      </c>
      <c r="AJN25" s="46">
        <v>3.2125680070555564E-4</v>
      </c>
      <c r="AJO25" s="46">
        <v>2.5943008241107309E-19</v>
      </c>
      <c r="AJP25" s="46">
        <v>2.2613886947294954E-2</v>
      </c>
      <c r="AJQ25" s="46">
        <v>7033.849402886196</v>
      </c>
      <c r="AJR25" s="46">
        <v>5.6854621537895722E-2</v>
      </c>
      <c r="AJS25" s="46">
        <v>43317.68813753219</v>
      </c>
      <c r="AJT25" s="46">
        <v>1.6222207718739963E-7</v>
      </c>
      <c r="AJU25" s="46">
        <v>6.4869496684170141E-3</v>
      </c>
      <c r="AJV25" s="46">
        <v>6.6209438303283746E-10</v>
      </c>
      <c r="AJW25" s="46">
        <v>13.788834556830363</v>
      </c>
      <c r="AJX25" s="46">
        <v>2.5745596357016234E-20</v>
      </c>
      <c r="AJY25" s="46">
        <v>1.35447789221388E-27</v>
      </c>
      <c r="AJZ25" s="46">
        <v>1.6901415879995541E-5</v>
      </c>
      <c r="AKA25" s="46">
        <v>3.4901373174361079E-11</v>
      </c>
      <c r="AKB25" s="46">
        <v>0.28647523176965162</v>
      </c>
      <c r="AKC25" s="46">
        <v>2.1775050913288574E-32</v>
      </c>
      <c r="AKD25" s="46">
        <v>1177.0785969860146</v>
      </c>
      <c r="AKE25" s="46">
        <v>6330.8615793183408</v>
      </c>
      <c r="AKF25" s="46">
        <v>176.59618129535073</v>
      </c>
      <c r="AKG25" s="46">
        <v>4683.5956865418166</v>
      </c>
      <c r="AKH25" s="46">
        <v>4.0161349666557605E-11</v>
      </c>
      <c r="AKI25" s="46">
        <v>1.8121394343120682E-22</v>
      </c>
      <c r="AKJ25" s="46">
        <v>9.7195930828081138E-5</v>
      </c>
      <c r="AKK25" s="46">
        <v>68020.64028857123</v>
      </c>
      <c r="AKL25" s="46">
        <v>6.3089816369472462E-4</v>
      </c>
      <c r="AKM25" s="46">
        <v>9.3054487136903941E-3</v>
      </c>
      <c r="AKN25" s="46">
        <v>3.1501146257650198E-7</v>
      </c>
      <c r="AKO25" s="46">
        <v>11205.564695541667</v>
      </c>
      <c r="AKP25" s="46">
        <v>114.2865767979299</v>
      </c>
      <c r="AKQ25" s="46">
        <v>39144.19307392327</v>
      </c>
      <c r="AKR25" s="46">
        <v>18.18834456991852</v>
      </c>
      <c r="AKS25" s="46">
        <v>8.5797678939386979E-6</v>
      </c>
      <c r="AKT25" s="46">
        <v>179.66678633600793</v>
      </c>
      <c r="AKU25" s="46">
        <v>0.61881050428034279</v>
      </c>
      <c r="AKV25" s="46">
        <v>1.1656990839315725E-9</v>
      </c>
      <c r="AKW25" s="46">
        <v>1.2806446182052166E-34</v>
      </c>
      <c r="AKX25" s="46">
        <v>9.5405276964024514E-3</v>
      </c>
      <c r="AKY25" s="46">
        <v>4.9975143507777285E-2</v>
      </c>
      <c r="AKZ25" s="46">
        <v>7.2149301967322055E-2</v>
      </c>
      <c r="ALA25" s="46">
        <v>4.0151816292239356E-15</v>
      </c>
      <c r="ALB25" s="46">
        <v>4.1552580721723249E-4</v>
      </c>
      <c r="ALC25" s="46">
        <v>1.4219073187275218E-3</v>
      </c>
      <c r="ALD25" s="46">
        <v>1.5728340430409451</v>
      </c>
      <c r="ALE25" s="46">
        <v>5.808257356597105</v>
      </c>
      <c r="ALF25" s="46">
        <v>0.10044036737587021</v>
      </c>
      <c r="ALG25" s="46">
        <v>2.4437326763923958E-13</v>
      </c>
      <c r="ALH25" s="46">
        <v>0.96971619234414685</v>
      </c>
      <c r="ALI25" s="46">
        <v>9.974330130050414E-11</v>
      </c>
      <c r="ALJ25" s="46">
        <v>1.1109212186698849E-32</v>
      </c>
      <c r="ALK25" s="46">
        <v>138650.82794521318</v>
      </c>
      <c r="ALL25" s="46">
        <v>2093.027502798047</v>
      </c>
      <c r="ALM25" s="46">
        <v>254.95164252447165</v>
      </c>
      <c r="ALN25" s="46">
        <v>6.6219060560712893E-17</v>
      </c>
      <c r="ALO25" s="46">
        <v>3.7943660221753765E-8</v>
      </c>
      <c r="ALP25" s="46">
        <v>706386.3613682125</v>
      </c>
      <c r="ALQ25" s="46">
        <v>17892.861767352209</v>
      </c>
      <c r="ALR25" s="46">
        <v>2.1954922957529234E-5</v>
      </c>
      <c r="ALS25" s="46">
        <v>7.4102585111484373E-20</v>
      </c>
      <c r="ALT25" s="46">
        <v>2.2461479233257853E-18</v>
      </c>
      <c r="ALU25" s="46">
        <v>6.7363294922992845</v>
      </c>
      <c r="ALV25" s="46">
        <v>162.17113290979626</v>
      </c>
      <c r="ALW25" s="46">
        <v>1.9471697787713074E-9</v>
      </c>
      <c r="ALX25" s="46">
        <v>1964.2911693186757</v>
      </c>
      <c r="ALY25" s="46">
        <v>4.3057458927465049E-2</v>
      </c>
      <c r="ALZ25" s="46">
        <v>4.4547013939713883E-52</v>
      </c>
      <c r="AMA25" s="46">
        <v>26275.729919877263</v>
      </c>
      <c r="AMB25" s="46">
        <v>9.1782914557598082E-3</v>
      </c>
      <c r="AMC25" s="46">
        <v>1.5325889685417127</v>
      </c>
      <c r="AMD25" s="46">
        <v>5.5206662071951667E-28</v>
      </c>
      <c r="AME25" s="46">
        <v>2.4733103065403689E-40</v>
      </c>
      <c r="AMF25" s="46">
        <v>3.8820158598110055E-31</v>
      </c>
      <c r="AMG25" s="46">
        <v>1.3665491482929131E-11</v>
      </c>
      <c r="AMH25" s="46">
        <v>685.6859374042931</v>
      </c>
      <c r="AMI25" s="46">
        <v>9.6949019444466795E-12</v>
      </c>
      <c r="AMJ25" s="46">
        <v>2.0765159895085119E-2</v>
      </c>
      <c r="AMK25" s="46">
        <v>3.8745929076047103E-17</v>
      </c>
      <c r="AML25" s="46">
        <v>2.2798176204761922E-22</v>
      </c>
      <c r="AMM25" s="46">
        <v>1.0100268730465046E-13</v>
      </c>
      <c r="AMN25" s="46">
        <v>1958.4573073139131</v>
      </c>
      <c r="AMO25" s="46">
        <v>1.6719244992025447E-7</v>
      </c>
      <c r="AMP25" s="46">
        <v>3.6678339333795761E-26</v>
      </c>
      <c r="AMQ25" s="46">
        <v>367737.5326098876</v>
      </c>
      <c r="AMR25" s="46">
        <v>5.7337862532677031E-13</v>
      </c>
      <c r="AMS25" s="46">
        <v>25.948350467707659</v>
      </c>
      <c r="AMT25" s="46">
        <v>8.2753461900250206E-12</v>
      </c>
      <c r="AMU25" s="46">
        <v>7.8983572157872039E-12</v>
      </c>
      <c r="AMV25" s="46">
        <v>5.5059108834106238</v>
      </c>
      <c r="AMW25" s="46">
        <v>1.4096959509374588E-9</v>
      </c>
      <c r="AMX25" s="46">
        <v>1.8892713147848808E-27</v>
      </c>
      <c r="AMY25" s="46">
        <v>1648550.475738087</v>
      </c>
      <c r="AMZ25" s="46">
        <v>0.12336906333206417</v>
      </c>
      <c r="ANA25" s="46">
        <v>12075.812853464984</v>
      </c>
      <c r="ANB25" s="46">
        <v>1854134.8816780359</v>
      </c>
      <c r="ANC25" s="46">
        <v>1.5653194245314784E-8</v>
      </c>
      <c r="AND25" s="46">
        <v>3.2116702681122861E-4</v>
      </c>
      <c r="ANE25" s="46">
        <v>1.1775551427728218E-18</v>
      </c>
      <c r="ANF25" s="46">
        <v>1.6083176240272654E-24</v>
      </c>
      <c r="ANG25" s="46">
        <v>3542.5464969304444</v>
      </c>
      <c r="ANH25" s="46">
        <v>43306.738307115011</v>
      </c>
      <c r="ANI25" s="46">
        <v>2.6689513413125791E-21</v>
      </c>
      <c r="ANJ25" s="46">
        <v>2.1387110794754975E-21</v>
      </c>
      <c r="ANK25" s="46">
        <v>1.0589071187557878E-19</v>
      </c>
      <c r="ANL25" s="46">
        <v>192.18042817734869</v>
      </c>
      <c r="ANM25" s="46">
        <v>6.0314757210834328E-42</v>
      </c>
      <c r="ANN25" s="46">
        <v>4.0057223374237914E-11</v>
      </c>
      <c r="ANO25" s="46">
        <v>3.3191135874046465E-3</v>
      </c>
      <c r="ANP25" s="46">
        <v>3.1789357217376846E-10</v>
      </c>
      <c r="ANQ25" s="46">
        <v>1.8481435813975706E-5</v>
      </c>
      <c r="ANR25" s="46">
        <v>140.11263883194371</v>
      </c>
      <c r="ANS25" s="46">
        <v>9.8947421437528831E-11</v>
      </c>
      <c r="ANT25" s="46">
        <v>1.6387725266923866E-49</v>
      </c>
      <c r="ANU25" s="46">
        <v>6.3824073281329219E-2</v>
      </c>
      <c r="ANV25" s="46">
        <v>1.8132892488624816E-31</v>
      </c>
      <c r="ANW25" s="46">
        <v>5.4026275106403669E-6</v>
      </c>
      <c r="ANX25" s="46">
        <v>9.9532209704277837E-3</v>
      </c>
      <c r="ANY25" s="46">
        <v>1.2591711500712853E-5</v>
      </c>
      <c r="ANZ25" s="46">
        <v>4.624000886371628E-15</v>
      </c>
      <c r="AOA25" s="46">
        <v>122363.11690453273</v>
      </c>
      <c r="AOB25" s="46">
        <v>3.0979564692350547E-3</v>
      </c>
      <c r="AOC25" s="46">
        <v>0.88546337447556822</v>
      </c>
      <c r="AOD25" s="46">
        <v>1.7309379637038876E-2</v>
      </c>
      <c r="AOE25" s="46">
        <v>2.3452609980629722E-3</v>
      </c>
      <c r="AOF25" s="46">
        <v>1.0144288921648021E-33</v>
      </c>
      <c r="AOG25" s="46">
        <v>2.1208879673821082E-22</v>
      </c>
      <c r="AOH25" s="46">
        <v>5.7934541144355831E-25</v>
      </c>
      <c r="AOI25" s="46">
        <v>1426563.8314263525</v>
      </c>
      <c r="AOJ25" s="46">
        <v>21.653294710493846</v>
      </c>
      <c r="AOK25" s="46">
        <v>2.0430960026211545E-3</v>
      </c>
      <c r="AOL25" s="46">
        <v>2.2141537699459536E-15</v>
      </c>
      <c r="AOM25" s="46">
        <v>4.7255049773178296E-52</v>
      </c>
      <c r="AON25" s="46">
        <v>68.151181696634055</v>
      </c>
      <c r="AOO25" s="46">
        <v>1.1269230382084595E-9</v>
      </c>
      <c r="AOP25" s="46">
        <v>4.7499712439384414E-8</v>
      </c>
      <c r="AOQ25" s="46">
        <v>1.5626996012178002E-46</v>
      </c>
      <c r="AOR25" s="46">
        <v>1.649487226511807E-3</v>
      </c>
      <c r="AOS25" s="46">
        <v>24.124899401965855</v>
      </c>
      <c r="AOT25" s="46">
        <v>1.0308757063696007E-13</v>
      </c>
      <c r="AOU25" s="46">
        <v>802.36236113250095</v>
      </c>
      <c r="AOV25" s="46">
        <v>6.5404057208027105E-10</v>
      </c>
      <c r="AOW25" s="46">
        <v>2.2333496648881209E-15</v>
      </c>
      <c r="AOX25" s="46">
        <v>3.8738955750301535E-33</v>
      </c>
      <c r="AOY25" s="46">
        <v>6.3616135509392561E-5</v>
      </c>
      <c r="AOZ25" s="46">
        <v>6.2411691643164358E-19</v>
      </c>
      <c r="APA25" s="46">
        <v>9.5606757307545779E-20</v>
      </c>
      <c r="APB25" s="46">
        <v>7.5336394363929186E-25</v>
      </c>
      <c r="APC25" s="46">
        <v>708426.42069887917</v>
      </c>
      <c r="APD25" s="46">
        <v>1.2030946867409993E-32</v>
      </c>
      <c r="APE25" s="46">
        <v>990.46188242731091</v>
      </c>
      <c r="APF25" s="46">
        <v>7.8026005477541904</v>
      </c>
      <c r="APG25" s="46">
        <v>5.8482677784608034E-14</v>
      </c>
      <c r="APH25" s="46">
        <v>1.4098922113171318E-5</v>
      </c>
      <c r="API25" s="46">
        <v>2.579373034001737E-49</v>
      </c>
      <c r="APJ25" s="46">
        <v>2.2973716899661929E-41</v>
      </c>
      <c r="APK25" s="46">
        <v>2.333181447305144E-9</v>
      </c>
      <c r="APL25" s="46">
        <v>976220.33916940971</v>
      </c>
      <c r="APM25" s="46">
        <v>3.4711011165337241E-10</v>
      </c>
      <c r="APN25" s="46">
        <v>1115.376715362501</v>
      </c>
      <c r="APO25" s="46">
        <v>1.9865733125470658E-17</v>
      </c>
      <c r="APP25" s="46">
        <v>2.9992942173866389E-11</v>
      </c>
      <c r="APQ25" s="46">
        <v>131121.80941783544</v>
      </c>
      <c r="APR25" s="46">
        <v>2.5939801370848702E-4</v>
      </c>
      <c r="APS25" s="46">
        <v>1417387.3518286142</v>
      </c>
      <c r="APT25" s="46">
        <v>2.3221379191296627E-4</v>
      </c>
      <c r="APU25" s="46">
        <v>1.3761261924746624E-53</v>
      </c>
      <c r="APV25" s="46">
        <v>1.156999729467852E-5</v>
      </c>
      <c r="APW25" s="46">
        <v>0.30086663587623214</v>
      </c>
      <c r="APX25" s="46">
        <v>6.1020907888088803E-11</v>
      </c>
      <c r="APY25" s="46">
        <v>0.14629779768113613</v>
      </c>
      <c r="APZ25" s="46">
        <v>720.10435801637516</v>
      </c>
      <c r="AQA25" s="46">
        <v>1.0165651098397533E-2</v>
      </c>
      <c r="AQB25" s="46">
        <v>3.865587336612286E-67</v>
      </c>
      <c r="AQC25" s="46">
        <v>4.9518985441952668E-12</v>
      </c>
      <c r="AQD25" s="46">
        <v>251.35892977580346</v>
      </c>
      <c r="AQE25" s="46">
        <v>438.6399216760625</v>
      </c>
      <c r="AQF25" s="46">
        <v>3.6171245881205236E-17</v>
      </c>
      <c r="AQG25" s="46">
        <v>7.7079002015701143E-7</v>
      </c>
      <c r="AQH25" s="46">
        <v>1.4759999561653792E-7</v>
      </c>
      <c r="AQI25" s="46">
        <v>6.476786786451231E-51</v>
      </c>
      <c r="AQJ25" s="46">
        <v>2.8850056047946005E-17</v>
      </c>
      <c r="AQK25" s="46">
        <v>7.5001018859486329E-5</v>
      </c>
      <c r="AQL25" s="46">
        <v>3.6206484896545263E-12</v>
      </c>
      <c r="AQM25" s="46">
        <v>6.5524991217129956E-9</v>
      </c>
      <c r="AQN25" s="46">
        <v>6.3771344828725981E-10</v>
      </c>
      <c r="AQO25" s="46">
        <v>281.16188380873803</v>
      </c>
      <c r="AQP25" s="46">
        <v>1.4542224590051354</v>
      </c>
      <c r="AQQ25" s="46">
        <v>975956.61730659776</v>
      </c>
      <c r="AQR25" s="46">
        <v>83.37887572627109</v>
      </c>
      <c r="AQS25" s="46">
        <v>7.1682115340891919E-17</v>
      </c>
      <c r="AQT25" s="46">
        <v>3.7283515402654301</v>
      </c>
      <c r="AQU25" s="46">
        <v>1.5505377467642249E-32</v>
      </c>
      <c r="AQV25" s="46">
        <v>1.3224819509461749E-15</v>
      </c>
      <c r="AQW25" s="46">
        <v>0.13264063497407053</v>
      </c>
      <c r="AQX25" s="46">
        <v>2.4362756001718877E-29</v>
      </c>
      <c r="AQY25" s="46">
        <v>4.095495646367823E-14</v>
      </c>
      <c r="AQZ25" s="46">
        <v>0.12363318670668677</v>
      </c>
      <c r="ARA25" s="46">
        <v>232991.32542303196</v>
      </c>
      <c r="ARB25" s="46">
        <v>2.8385980584198742E-49</v>
      </c>
      <c r="ARC25" s="46">
        <v>1.6283691891881853E-80</v>
      </c>
      <c r="ARD25" s="46">
        <v>8.0328447951953221E-49</v>
      </c>
      <c r="ARE25" s="46">
        <v>1.3330061656992501E-51</v>
      </c>
      <c r="ARF25" s="46">
        <v>2.8178448856119264E-42</v>
      </c>
      <c r="ARG25" s="46">
        <v>1.2881175722206363E-7</v>
      </c>
      <c r="ARH25" s="46">
        <v>1.7357300573138321E-6</v>
      </c>
      <c r="ARI25" s="46">
        <v>7.9176198062986221E-5</v>
      </c>
      <c r="ARJ25" s="46">
        <v>5.7952744438097734E-16</v>
      </c>
      <c r="ARK25" s="46">
        <v>1.0222390328631953E-89</v>
      </c>
      <c r="ARL25" s="46">
        <v>0.48468748387066385</v>
      </c>
      <c r="ARM25" s="46">
        <v>6.7103115323808625E-31</v>
      </c>
      <c r="ARN25" s="46">
        <v>2.0048189465207927E-22</v>
      </c>
      <c r="ARO25" s="46">
        <v>2.1704173893724774E-8</v>
      </c>
      <c r="ARP25" s="46">
        <v>1.2010556742489233E-10</v>
      </c>
      <c r="ARQ25" s="46">
        <v>51.358238748154754</v>
      </c>
      <c r="ARR25" s="46">
        <v>2.8402069990187074E-13</v>
      </c>
      <c r="ARS25" s="46">
        <v>7.4604119090141854E-29</v>
      </c>
      <c r="ART25" s="46">
        <v>2.4122758141219027E-21</v>
      </c>
      <c r="ARU25" s="46">
        <v>2.6783289617849974E-2</v>
      </c>
      <c r="ARV25" s="46">
        <v>178152.90055969913</v>
      </c>
      <c r="ARW25" s="46">
        <v>336.06287270587615</v>
      </c>
      <c r="ARX25" s="46">
        <v>6.6282890510543473E-3</v>
      </c>
      <c r="ARY25" s="46">
        <v>2.0553622612376988E-7</v>
      </c>
      <c r="ARZ25" s="46">
        <v>0.23845146419273161</v>
      </c>
      <c r="ASA25" s="46">
        <v>9.5922036580453426E-9</v>
      </c>
      <c r="ASB25" s="46">
        <v>68380.360703495346</v>
      </c>
      <c r="ASC25" s="46">
        <v>2.204357124027831E-22</v>
      </c>
      <c r="ASD25" s="46">
        <v>8.1338580989186777E-9</v>
      </c>
      <c r="ASE25" s="46">
        <v>6.3467300254610008E-6</v>
      </c>
      <c r="ASF25" s="46">
        <v>51477.954114728338</v>
      </c>
      <c r="ASG25" s="46">
        <v>69.501700650007805</v>
      </c>
      <c r="ASH25" s="46">
        <v>1.0157608566093794E-18</v>
      </c>
      <c r="ASI25" s="46">
        <v>3.7002250552643228E-3</v>
      </c>
      <c r="ASJ25" s="46">
        <v>8.6768452479555743E-17</v>
      </c>
      <c r="ASK25" s="46">
        <v>4.9053534828977109E-20</v>
      </c>
      <c r="ASL25" s="46">
        <v>7773.9792454854523</v>
      </c>
      <c r="ASM25" s="46">
        <v>114508.26611410707</v>
      </c>
      <c r="ASN25" s="46">
        <v>7.5886513007559651E-7</v>
      </c>
      <c r="ASO25" s="46">
        <v>68111.433537126883</v>
      </c>
      <c r="ASP25" s="46">
        <v>27089.337229134457</v>
      </c>
      <c r="ASQ25" s="46">
        <v>1.4617516062231472E-5</v>
      </c>
      <c r="ASR25" s="46">
        <v>6.430980964659837E-34</v>
      </c>
      <c r="ASS25" s="46">
        <v>1.24088007575654E-11</v>
      </c>
      <c r="AST25" s="46">
        <v>31165.757667102873</v>
      </c>
      <c r="ASU25" s="46">
        <v>2435890.8003441012</v>
      </c>
      <c r="ASV25" s="46">
        <v>1.5440652396215254E-29</v>
      </c>
      <c r="ASW25" s="46">
        <v>0.36279406921491109</v>
      </c>
      <c r="ASX25" s="46">
        <v>8.4768658258863632E-87</v>
      </c>
      <c r="ASY25" s="46">
        <v>0.22266898035417748</v>
      </c>
      <c r="ASZ25" s="46">
        <v>4.1760634114329262E-5</v>
      </c>
      <c r="ATA25" s="46">
        <v>829936.97728016786</v>
      </c>
      <c r="ATB25" s="46">
        <v>60.283018973821321</v>
      </c>
      <c r="ATC25" s="46">
        <v>1.0679541554612673E-5</v>
      </c>
      <c r="ATD25" s="46">
        <v>2.013968528415937</v>
      </c>
      <c r="ATE25" s="46">
        <v>27031.012584210494</v>
      </c>
      <c r="ATF25" s="46">
        <v>0.70421651619995529</v>
      </c>
      <c r="ATG25" s="46">
        <v>6.4961592856772843E-37</v>
      </c>
      <c r="ATH25" s="46">
        <v>5554.3534504955987</v>
      </c>
      <c r="ATI25" s="46">
        <v>12870.490237928925</v>
      </c>
      <c r="ATJ25" s="46">
        <v>2.5556772160712002E-6</v>
      </c>
      <c r="ATK25" s="46">
        <v>2.0730335408643148</v>
      </c>
      <c r="ATL25" s="46">
        <v>3.7237428610554899E-15</v>
      </c>
      <c r="ATM25" s="46">
        <v>1.0588752447379069E-16</v>
      </c>
      <c r="ATN25" s="46">
        <v>1284.6245644266189</v>
      </c>
      <c r="ATO25" s="46">
        <v>5.4731940972414708E-5</v>
      </c>
      <c r="ATP25" s="46">
        <v>1.0700547100123855E-9</v>
      </c>
      <c r="ATQ25" s="46">
        <v>1.1479362717434148E-7</v>
      </c>
      <c r="ATR25" s="46">
        <v>920136.10111112811</v>
      </c>
      <c r="ATS25" s="46">
        <v>3.5644329183976183E-38</v>
      </c>
      <c r="ATT25" s="46">
        <v>1.2180486890843216</v>
      </c>
      <c r="ATU25" s="46">
        <v>112.90926638319448</v>
      </c>
      <c r="ATV25" s="46">
        <v>2.6901691977214843E-4</v>
      </c>
      <c r="ATW25" s="46">
        <v>7.1759487507089397E-53</v>
      </c>
      <c r="ATX25" s="46">
        <v>1.9349634570657731E-15</v>
      </c>
      <c r="ATY25" s="46">
        <v>106.14530009978016</v>
      </c>
      <c r="ATZ25" s="46">
        <v>1.021615859192884E-5</v>
      </c>
      <c r="AUA25" s="46">
        <v>9.2887998179734671E-3</v>
      </c>
      <c r="AUB25" s="46">
        <v>2.1933520729336129</v>
      </c>
      <c r="AUC25" s="46">
        <v>4.5368555451970938E-2</v>
      </c>
      <c r="AUD25" s="46">
        <v>3460.4881262669705</v>
      </c>
      <c r="AUE25" s="46">
        <v>1.4868981383710037E-64</v>
      </c>
      <c r="AUF25" s="46">
        <v>1088081.3500134619</v>
      </c>
      <c r="AUG25" s="46">
        <v>223065.60049922424</v>
      </c>
      <c r="AUH25" s="46">
        <v>5.713615512295475E-16</v>
      </c>
      <c r="AUI25" s="46">
        <v>200.05178256174065</v>
      </c>
      <c r="AUJ25" s="46">
        <v>1.6938463257580596E-32</v>
      </c>
      <c r="AUK25" s="46">
        <v>19073.492579718066</v>
      </c>
      <c r="AUL25" s="46">
        <v>268531.12692382175</v>
      </c>
      <c r="AUM25" s="46">
        <v>7.11646953616785E-9</v>
      </c>
      <c r="AUN25" s="46">
        <v>3.7640680663336467E-12</v>
      </c>
      <c r="AUO25" s="46">
        <v>7.2294141682404906E-16</v>
      </c>
      <c r="AUP25" s="46">
        <v>1391560.3956350689</v>
      </c>
      <c r="AUQ25" s="46">
        <v>2.0101408250840615E-50</v>
      </c>
      <c r="AUR25" s="46">
        <v>3.5164800341967406E-17</v>
      </c>
      <c r="AUS25" s="46">
        <v>7.3805766053178208E-26</v>
      </c>
      <c r="AUT25" s="46">
        <v>5.4228229804094328</v>
      </c>
      <c r="AUU25" s="46">
        <v>1.4536734901161668E-28</v>
      </c>
      <c r="AUV25" s="46">
        <v>51.296019393284915</v>
      </c>
      <c r="AUW25" s="46">
        <v>0.27165831874226209</v>
      </c>
      <c r="AUX25" s="46">
        <v>5.0831496973354146E-12</v>
      </c>
      <c r="AUY25" s="46">
        <v>3.9958276477664484E-29</v>
      </c>
      <c r="AUZ25" s="46">
        <v>7.3774135552195902E-8</v>
      </c>
      <c r="AVA25" s="46">
        <v>20124.298872994896</v>
      </c>
      <c r="AVB25" s="46">
        <v>2.5061111689132644E-46</v>
      </c>
      <c r="AVC25" s="46">
        <v>375.67136744420924</v>
      </c>
      <c r="AVD25" s="46">
        <v>1.9105724005222655E-47</v>
      </c>
      <c r="AVE25" s="46">
        <v>1.0670001780889444E-13</v>
      </c>
      <c r="AVF25" s="46">
        <v>5.5219010327386259E-20</v>
      </c>
      <c r="AVG25" s="46">
        <v>6.0602689197164451E-4</v>
      </c>
      <c r="AVH25" s="46">
        <v>4.3738056986175029E-5</v>
      </c>
      <c r="AVI25" s="46">
        <v>8.2361899602231918E-36</v>
      </c>
      <c r="AVJ25" s="46">
        <v>0.13474403788341197</v>
      </c>
      <c r="AVK25" s="46">
        <v>1.0506609473364029E-45</v>
      </c>
      <c r="AVL25" s="46">
        <v>188.1672942517506</v>
      </c>
      <c r="AVM25" s="46">
        <v>2.0353716534945696E-39</v>
      </c>
      <c r="AVN25" s="46">
        <v>4.0379065118192062E-5</v>
      </c>
      <c r="AVO25" s="46">
        <v>3.742323097871067E-20</v>
      </c>
      <c r="AVP25" s="46">
        <v>4.6842089442403101E-11</v>
      </c>
      <c r="AVQ25" s="46">
        <v>0.33435884636670465</v>
      </c>
      <c r="AVR25" s="46">
        <v>6.5693188149969452E-21</v>
      </c>
      <c r="AVS25" s="46">
        <v>2.2302152673663077E-25</v>
      </c>
      <c r="AVT25" s="46">
        <v>18.232789467663576</v>
      </c>
      <c r="AVU25" s="46">
        <v>5.1967774509753569E-42</v>
      </c>
      <c r="AVV25" s="46">
        <v>2.9286330780213943E-5</v>
      </c>
      <c r="AVW25" s="46">
        <v>362.91459263910895</v>
      </c>
      <c r="AVX25" s="46">
        <v>3.3164927663678223E-12</v>
      </c>
      <c r="AVY25" s="46">
        <v>178036.0442968235</v>
      </c>
      <c r="AVZ25" s="46">
        <v>1.3557208377864236E-28</v>
      </c>
      <c r="AWA25" s="46">
        <v>6.9575122158674092E-10</v>
      </c>
      <c r="AWB25" s="46">
        <v>5.5483849350400538E-6</v>
      </c>
      <c r="AWC25" s="46">
        <v>1.813460318119144E-48</v>
      </c>
      <c r="AWD25" s="46">
        <v>3.1847551295523922E-11</v>
      </c>
      <c r="AWE25" s="46">
        <v>2.4937060431640155E-10</v>
      </c>
      <c r="AWF25" s="46">
        <v>1547.4015446572612</v>
      </c>
      <c r="AWG25" s="46">
        <v>2.0271540977390393E-13</v>
      </c>
      <c r="AWH25" s="46">
        <v>448797.16809554107</v>
      </c>
      <c r="AWI25" s="46">
        <v>5.8097368325644251E-2</v>
      </c>
      <c r="AWJ25" s="46">
        <v>7067.7409384473749</v>
      </c>
      <c r="AWK25" s="46">
        <v>2174313.0529907001</v>
      </c>
      <c r="AWL25" s="46">
        <v>4.9051370686258935E-3</v>
      </c>
      <c r="AWM25" s="46">
        <v>125.71278904747695</v>
      </c>
      <c r="AWN25" s="46">
        <v>121.91110974390764</v>
      </c>
      <c r="AWO25" s="46">
        <v>6.1436434520228322E-6</v>
      </c>
      <c r="AWP25" s="46">
        <v>51068.432832651473</v>
      </c>
      <c r="AWQ25" s="46">
        <v>4519.1831733957624</v>
      </c>
      <c r="AWR25" s="46">
        <v>1.5415019233746459E-5</v>
      </c>
      <c r="AWS25" s="46">
        <v>0.31809161251741858</v>
      </c>
      <c r="AWT25" s="46">
        <v>0.19434534609572071</v>
      </c>
      <c r="AWU25" s="46">
        <v>1.8899387570526947E-19</v>
      </c>
      <c r="AWV25" s="46">
        <v>7.1071927932840573E-40</v>
      </c>
      <c r="AWW25" s="46">
        <v>6.3367713268646069E-19</v>
      </c>
      <c r="AWX25" s="46">
        <v>2.8594440277982117E-15</v>
      </c>
      <c r="AWY25" s="46">
        <v>5.2040789864243174E-2</v>
      </c>
      <c r="AWZ25" s="46">
        <v>9.5613399725080193E-18</v>
      </c>
      <c r="AXA25" s="46">
        <v>2528.282637397318</v>
      </c>
      <c r="AXB25" s="46">
        <v>1.7332806980458734E-10</v>
      </c>
      <c r="AXC25" s="46">
        <v>3.6719748802545489</v>
      </c>
      <c r="AXD25" s="46">
        <v>4.5929449471380939E-22</v>
      </c>
      <c r="AXE25" s="46">
        <v>2.1177065087950897</v>
      </c>
      <c r="AXF25" s="46">
        <v>844164.93804656272</v>
      </c>
      <c r="AXG25" s="46">
        <v>11.132221751232464</v>
      </c>
      <c r="AXH25" s="46">
        <v>7.4022605840372211E-22</v>
      </c>
      <c r="AXI25" s="46">
        <v>7.4967465276934568E-7</v>
      </c>
      <c r="AXJ25" s="46">
        <v>8.4907868146239934E-3</v>
      </c>
      <c r="AXK25" s="46">
        <v>5.9196714751327936E-4</v>
      </c>
      <c r="AXL25" s="46">
        <v>3376884.7017234471</v>
      </c>
      <c r="AXM25" s="46">
        <v>2.8106408153318757E-21</v>
      </c>
      <c r="AXN25" s="46">
        <v>653.51929203660507</v>
      </c>
      <c r="AXO25" s="46">
        <v>4225.7174762545637</v>
      </c>
      <c r="AXP25" s="46">
        <v>3.8347124701419166E-6</v>
      </c>
      <c r="AXQ25" s="46">
        <v>2811833.2096974142</v>
      </c>
      <c r="AXR25" s="46">
        <v>4.3693580111746297E-54</v>
      </c>
      <c r="AXS25" s="46">
        <v>2.2456305257846805E-27</v>
      </c>
      <c r="AXT25" s="46">
        <v>1446.1618402915458</v>
      </c>
      <c r="AXU25" s="46">
        <v>1.5190556292057393E-2</v>
      </c>
      <c r="AXV25" s="46">
        <v>5.6751603771586412</v>
      </c>
      <c r="AXW25" s="46">
        <v>1.0212896815018213E-13</v>
      </c>
      <c r="AXX25" s="46">
        <v>3.6720366017758491E-19</v>
      </c>
      <c r="AXY25" s="46">
        <v>6.1600676557902763E-41</v>
      </c>
      <c r="AXZ25" s="46">
        <v>1.0343466004427034E-2</v>
      </c>
      <c r="AYA25" s="46">
        <v>155642.24727973738</v>
      </c>
      <c r="AYB25" s="46">
        <v>4.5102361365494746E-2</v>
      </c>
      <c r="AYC25" s="46">
        <v>2.6380603637393527E-34</v>
      </c>
      <c r="AYD25" s="46">
        <v>3.4613584141161786E-36</v>
      </c>
      <c r="AYE25" s="46">
        <v>782895.42922804935</v>
      </c>
      <c r="AYF25" s="46">
        <v>4.4920190073762936E-32</v>
      </c>
      <c r="AYG25" s="46">
        <v>897716.45633892412</v>
      </c>
      <c r="AYH25" s="46">
        <v>5.3290853928269501E-4</v>
      </c>
      <c r="AYI25" s="46">
        <v>2.1583071831716602E-6</v>
      </c>
      <c r="AYJ25" s="46">
        <v>4.2001342765029836E-9</v>
      </c>
      <c r="AYK25" s="46">
        <v>2.7585174344344799E-19</v>
      </c>
      <c r="AYL25" s="46">
        <v>23945.078107483019</v>
      </c>
      <c r="AYM25" s="46">
        <v>6.6054363253893938E-2</v>
      </c>
      <c r="AYN25" s="46">
        <v>1.7074227004369466E-3</v>
      </c>
      <c r="AYO25" s="46">
        <v>6.445012713084945E-49</v>
      </c>
      <c r="AYP25" s="46">
        <v>2.7700046281242947E-3</v>
      </c>
      <c r="AYQ25" s="46">
        <v>3.2589965501704942E-18</v>
      </c>
      <c r="AYR25" s="46">
        <v>1.1704187097508349E-32</v>
      </c>
      <c r="AYS25" s="46">
        <v>2.6335506165501829E-2</v>
      </c>
      <c r="AYT25" s="46">
        <v>0.10358216908053008</v>
      </c>
      <c r="AYU25" s="46">
        <v>5.9264951367362375E-24</v>
      </c>
      <c r="AYV25" s="46">
        <v>1.0211118322182786E-21</v>
      </c>
      <c r="AYW25" s="46">
        <v>139276.79575229448</v>
      </c>
      <c r="AYX25" s="46">
        <v>7.773457533295071E-25</v>
      </c>
      <c r="AYY25" s="46">
        <v>3.7001418378160656E-16</v>
      </c>
      <c r="AYZ25" s="46">
        <v>1.0141284364917106E-25</v>
      </c>
      <c r="AZA25" s="46">
        <v>5.6602807056411134E-3</v>
      </c>
      <c r="AZB25" s="46">
        <v>19666.038267384585</v>
      </c>
      <c r="AZC25" s="46">
        <v>2.1200899918016761E-11</v>
      </c>
      <c r="AZD25" s="46">
        <v>5.995260330392755E-14</v>
      </c>
      <c r="AZE25" s="46">
        <v>3.5853642914877569E-20</v>
      </c>
      <c r="AZF25" s="46">
        <v>9.7830932037276265E-30</v>
      </c>
      <c r="AZG25" s="46">
        <v>2.2534829156751226E-2</v>
      </c>
      <c r="AZH25" s="46">
        <v>12380.954727359398</v>
      </c>
      <c r="AZI25" s="46">
        <v>5.4520291728681353E-3</v>
      </c>
      <c r="AZJ25" s="46">
        <v>2530.3353981745054</v>
      </c>
      <c r="AZK25" s="46">
        <v>1.1342465226309166E-25</v>
      </c>
      <c r="AZL25" s="46">
        <v>6.2267570140001142E-9</v>
      </c>
      <c r="AZM25" s="46">
        <v>402.7741838012422</v>
      </c>
      <c r="AZN25" s="46">
        <v>7.3260845132220586E-32</v>
      </c>
      <c r="AZO25" s="46">
        <v>2224.8151867720921</v>
      </c>
      <c r="AZP25" s="46">
        <v>7.2272890291903856E-35</v>
      </c>
      <c r="AZQ25" s="46">
        <v>2.4831938042600412</v>
      </c>
      <c r="AZR25" s="46">
        <v>15.378605016578724</v>
      </c>
      <c r="AZS25" s="46">
        <v>4.4130407289565756E-11</v>
      </c>
      <c r="AZT25" s="46">
        <v>12.99198802395864</v>
      </c>
      <c r="AZU25" s="46">
        <v>1.7554955149173884E-3</v>
      </c>
      <c r="AZV25" s="46">
        <v>3.2441728738221888E-35</v>
      </c>
      <c r="AZW25" s="46">
        <v>2.2872409584697001E-4</v>
      </c>
      <c r="AZX25" s="46">
        <v>1.5938042114239054E-3</v>
      </c>
      <c r="AZY25" s="46">
        <v>5.4998147408520116E-28</v>
      </c>
      <c r="AZZ25" s="46">
        <v>6.7504358063969279E-10</v>
      </c>
      <c r="BAA25" s="46">
        <v>331712.40814396559</v>
      </c>
      <c r="BAB25" s="46">
        <v>2.2126203494664041</v>
      </c>
      <c r="BAC25" s="46">
        <v>24.032379164698281</v>
      </c>
      <c r="BAD25" s="46">
        <v>11551.823339295868</v>
      </c>
      <c r="BAE25" s="46">
        <v>278.70842108052483</v>
      </c>
      <c r="BAF25" s="46">
        <v>9.006746162971557E-6</v>
      </c>
      <c r="BAG25" s="46">
        <v>164.52254518240989</v>
      </c>
      <c r="BAH25" s="46">
        <v>2.4554868505051153</v>
      </c>
      <c r="BAI25" s="46">
        <v>273.67641067347228</v>
      </c>
      <c r="BAJ25" s="46">
        <v>3.7437990901472533E-8</v>
      </c>
      <c r="BAK25" s="46">
        <v>1.8850832836771244E-7</v>
      </c>
      <c r="BAL25" s="46">
        <v>7.0034695629890495E-3</v>
      </c>
      <c r="BAM25" s="46">
        <v>9.6824001295720699</v>
      </c>
      <c r="BAN25" s="46">
        <v>3.447531572397312E-86</v>
      </c>
      <c r="BAO25" s="46">
        <v>8.1169544590836792E-2</v>
      </c>
      <c r="BAP25" s="46">
        <v>1.0152877608005954E-25</v>
      </c>
      <c r="BAQ25" s="46">
        <v>11759.142289740867</v>
      </c>
      <c r="BAR25" s="46">
        <v>5.5115663568203911E-17</v>
      </c>
      <c r="BAS25" s="46">
        <v>5.1955377013565682E-22</v>
      </c>
      <c r="BAT25" s="46">
        <v>1.7569125588510713E-22</v>
      </c>
      <c r="BAU25" s="46">
        <v>163696.35415703981</v>
      </c>
      <c r="BAV25" s="46">
        <v>1429.1518372920905</v>
      </c>
      <c r="BAW25" s="46">
        <v>5.5947876180463689E-12</v>
      </c>
      <c r="BAX25" s="46">
        <v>9.389251243064308E-13</v>
      </c>
      <c r="BAY25" s="46">
        <v>1.8275881282673472E-51</v>
      </c>
      <c r="BAZ25" s="46">
        <v>9.6511620907263149E-21</v>
      </c>
      <c r="BBA25" s="46">
        <v>169386.01642679787</v>
      </c>
      <c r="BBB25" s="46">
        <v>1.1298825171067289E-30</v>
      </c>
      <c r="BBC25" s="46">
        <v>1.0164169490410002E-7</v>
      </c>
      <c r="BBD25" s="46">
        <v>1.3242394076561272</v>
      </c>
      <c r="BBE25" s="46">
        <v>2.6217092123416524E-12</v>
      </c>
      <c r="BBF25" s="46">
        <v>6.8583225484647844E-5</v>
      </c>
      <c r="BBG25" s="46">
        <v>1231.8035552682722</v>
      </c>
      <c r="BBH25" s="46">
        <v>1079641.3895644357</v>
      </c>
      <c r="BBI25" s="46">
        <v>3.190362955077507E-9</v>
      </c>
      <c r="BBJ25" s="46">
        <v>10737.883522731843</v>
      </c>
      <c r="BBK25" s="46">
        <v>1.8903178519942148E-36</v>
      </c>
      <c r="BBL25" s="46">
        <v>2.8442589861401888E-9</v>
      </c>
      <c r="BBM25" s="46">
        <v>408.93358544206694</v>
      </c>
      <c r="BBN25" s="46">
        <v>2.5035137502971027E-29</v>
      </c>
      <c r="BBO25" s="46">
        <v>7.707437863745002E-22</v>
      </c>
      <c r="BBP25" s="46">
        <v>114.38210483762875</v>
      </c>
      <c r="BBQ25" s="46">
        <v>159710.99412725895</v>
      </c>
      <c r="BBR25" s="46">
        <v>5.4540076677478911E-30</v>
      </c>
      <c r="BBS25" s="46">
        <v>3.3813119726159271E-13</v>
      </c>
      <c r="BBT25" s="46">
        <v>4.1902772142532903E-12</v>
      </c>
      <c r="BBU25" s="46">
        <v>1.9796056541051279E-22</v>
      </c>
      <c r="BBV25" s="46">
        <v>1.9538179030950519E-3</v>
      </c>
      <c r="BBW25" s="46">
        <v>3.2855493584173191E-4</v>
      </c>
      <c r="BBX25" s="46">
        <v>8.3506758215031732E-7</v>
      </c>
      <c r="BBY25" s="46">
        <v>6.3607223592902745E-2</v>
      </c>
      <c r="BBZ25" s="46">
        <v>2.0477640159244987E-65</v>
      </c>
      <c r="BCA25" s="46">
        <v>217706.04752525932</v>
      </c>
      <c r="BCB25" s="46">
        <v>1.4056631544891087E-4</v>
      </c>
      <c r="BCC25" s="46">
        <v>73334.231840788008</v>
      </c>
      <c r="BCD25" s="46">
        <v>44744.151499506515</v>
      </c>
      <c r="BCE25" s="46">
        <v>57.677813147145145</v>
      </c>
      <c r="BCF25" s="46">
        <v>7.6464839109365633E-27</v>
      </c>
      <c r="BCG25" s="46">
        <v>117.04119876852407</v>
      </c>
      <c r="BCH25" s="46">
        <v>0.58311807730442478</v>
      </c>
      <c r="BCI25" s="46">
        <v>2.1387018052867127E-21</v>
      </c>
      <c r="BCJ25" s="46">
        <v>1.7120210507187341E-2</v>
      </c>
      <c r="BCK25" s="46">
        <v>1.5983843341517031E-14</v>
      </c>
      <c r="BCL25" s="46">
        <v>17.578929746436199</v>
      </c>
      <c r="BCM25" s="46">
        <v>5.6498331854670952E-12</v>
      </c>
      <c r="BCN25" s="46">
        <v>1.3879925207497974E-7</v>
      </c>
      <c r="BCO25" s="46">
        <v>2.3452741069172113E-15</v>
      </c>
      <c r="BCP25" s="46">
        <v>8.1117570562823119E-5</v>
      </c>
      <c r="BCQ25" s="46">
        <v>280782.43640868872</v>
      </c>
      <c r="BCR25" s="46">
        <v>7812.4071566280309</v>
      </c>
      <c r="BCS25" s="46">
        <v>3.3051289123833413E-7</v>
      </c>
      <c r="BCT25" s="46">
        <v>138974.40707301206</v>
      </c>
      <c r="BCU25" s="46">
        <v>6.7698403796360097E-24</v>
      </c>
      <c r="BCV25" s="46">
        <v>7308180.8003857089</v>
      </c>
      <c r="BCW25" s="46">
        <v>1.167164403860603E-2</v>
      </c>
      <c r="BCX25" s="46">
        <v>0.59987538134490126</v>
      </c>
      <c r="BCY25" s="46">
        <v>36.641328426416791</v>
      </c>
      <c r="BCZ25" s="46">
        <v>9.6659752097797035E-12</v>
      </c>
      <c r="BDA25" s="46">
        <v>418572.69027862174</v>
      </c>
      <c r="BDB25" s="46">
        <v>3477585.6714412374</v>
      </c>
      <c r="BDC25" s="46">
        <v>3.9289159164128508E-5</v>
      </c>
      <c r="BDD25" s="46">
        <v>37.125766059766192</v>
      </c>
      <c r="BDE25" s="46">
        <v>40072.581352095156</v>
      </c>
      <c r="BDF25" s="46">
        <v>5783758.8233449152</v>
      </c>
      <c r="BDG25" s="46">
        <v>3.3509383322342383E-19</v>
      </c>
      <c r="BDH25" s="46">
        <v>2.6934812796602812E-3</v>
      </c>
      <c r="BDI25" s="46">
        <v>44.704812935083062</v>
      </c>
      <c r="BDJ25" s="46">
        <v>92.2327432283071</v>
      </c>
      <c r="BDK25" s="46">
        <v>2.3557913338230165E-4</v>
      </c>
      <c r="BDL25" s="46">
        <v>437437.15925440483</v>
      </c>
      <c r="BDM25" s="46">
        <v>7723.7257151602698</v>
      </c>
      <c r="BDN25" s="46">
        <v>1.6526272869929185E-16</v>
      </c>
      <c r="BDO25" s="46">
        <v>2.2170141848261429E-6</v>
      </c>
      <c r="BDP25" s="46">
        <v>2.7074368716417842E-4</v>
      </c>
      <c r="BDQ25" s="46">
        <v>9.8677474092877099E-8</v>
      </c>
      <c r="BDR25" s="46">
        <v>41588.347950779491</v>
      </c>
      <c r="BDS25" s="46">
        <v>6.2297896538628335</v>
      </c>
      <c r="BDT25" s="46">
        <v>4.2782736699016423E-2</v>
      </c>
      <c r="BDU25" s="46">
        <v>1.4348254611238172E-35</v>
      </c>
      <c r="BDV25" s="46">
        <v>1.2318546142345452E-8</v>
      </c>
      <c r="BDW25" s="46">
        <v>5472.6664106734515</v>
      </c>
      <c r="BDX25" s="46">
        <v>3.8638669463995472E-9</v>
      </c>
      <c r="BDY25" s="46">
        <v>6.9795151801080295E-12</v>
      </c>
      <c r="BDZ25" s="46">
        <v>1.3835738142199352E-20</v>
      </c>
      <c r="BEA25" s="46">
        <v>7.0901700481076192E-20</v>
      </c>
      <c r="BEB25" s="46">
        <v>2.827791555985846E-15</v>
      </c>
      <c r="BEC25" s="46">
        <v>3579720.0855905623</v>
      </c>
      <c r="BED25" s="46">
        <v>2.2789700067354932E-7</v>
      </c>
      <c r="BEE25" s="46">
        <v>68261.414104606083</v>
      </c>
      <c r="BEF25" s="46">
        <v>9.1112998792183109E-19</v>
      </c>
      <c r="BEG25" s="46">
        <v>1.7125147393148296E-14</v>
      </c>
      <c r="BEH25" s="46">
        <v>5.4812562624218593E-5</v>
      </c>
      <c r="BEI25" s="46">
        <v>3.3628613256231559E-13</v>
      </c>
      <c r="BEJ25" s="46">
        <v>3.9339763296794097E-7</v>
      </c>
      <c r="BEK25" s="46">
        <v>4.7405604168438392E-2</v>
      </c>
      <c r="BEL25" s="46">
        <v>1998.6687871855343</v>
      </c>
      <c r="BEM25" s="46">
        <v>59.482735880825999</v>
      </c>
      <c r="BEN25" s="46">
        <v>4.8106369480095108E-17</v>
      </c>
      <c r="BEO25" s="46">
        <v>7.2471009199615387E-32</v>
      </c>
      <c r="BEP25" s="46">
        <v>1718.8181168564311</v>
      </c>
      <c r="BEQ25" s="46">
        <v>6.044264416357515E-21</v>
      </c>
      <c r="BER25" s="46">
        <v>8.4474873947661644E-25</v>
      </c>
      <c r="BES25" s="46">
        <v>5365.1337029118658</v>
      </c>
      <c r="BET25" s="46">
        <v>9.6281318125385987E-5</v>
      </c>
      <c r="BEU25" s="46">
        <v>1.2833053603907814E-23</v>
      </c>
      <c r="BEV25" s="46">
        <v>1553.5192684495382</v>
      </c>
      <c r="BEW25" s="46">
        <v>6.4008398132499469</v>
      </c>
      <c r="BEX25" s="46">
        <v>20.905487311977335</v>
      </c>
      <c r="BEY25" s="46">
        <v>13616932.216775799</v>
      </c>
      <c r="BEZ25" s="46">
        <v>5.2525605071070854E-3</v>
      </c>
      <c r="BFA25" s="46">
        <v>1.4516103398905389E-8</v>
      </c>
      <c r="BFB25" s="46">
        <v>2631.5257278034824</v>
      </c>
      <c r="BFC25" s="46">
        <v>3.8520305825022543E-16</v>
      </c>
      <c r="BFD25" s="46">
        <v>7.1065149819190369E-3</v>
      </c>
      <c r="BFE25" s="46">
        <v>0.57344847644266972</v>
      </c>
      <c r="BFF25" s="46">
        <v>4.6873883779487329E-3</v>
      </c>
      <c r="BFG25" s="46">
        <v>3465.664059082621</v>
      </c>
      <c r="BFH25" s="46">
        <v>5.9195763272258812</v>
      </c>
      <c r="BFI25" s="46">
        <v>2.4215878781027601E-31</v>
      </c>
      <c r="BFJ25" s="46">
        <v>199253.50386228439</v>
      </c>
      <c r="BFK25" s="46">
        <v>1.8630508352369721</v>
      </c>
      <c r="BFL25" s="46">
        <v>2.2806097911103484</v>
      </c>
      <c r="BFM25" s="46">
        <v>33598.165605428054</v>
      </c>
      <c r="BFN25" s="46">
        <v>1068.1404186215696</v>
      </c>
      <c r="BFO25" s="46">
        <v>21883.969693475818</v>
      </c>
      <c r="BFP25" s="46">
        <v>2.2284338896217446E-20</v>
      </c>
      <c r="BFQ25" s="46">
        <v>3.0146283835825467E-9</v>
      </c>
      <c r="BFR25" s="46">
        <v>0.75502083609193948</v>
      </c>
      <c r="BFS25" s="46">
        <v>2.3935416811537246E-28</v>
      </c>
      <c r="BFT25" s="46">
        <v>424.13621952514973</v>
      </c>
      <c r="BFU25" s="46">
        <v>107.75818770902715</v>
      </c>
      <c r="BFV25" s="46">
        <v>1.1475725311518068</v>
      </c>
      <c r="BFW25" s="46">
        <v>3.9874665231640267E-30</v>
      </c>
      <c r="BFX25" s="46">
        <v>8083645.3101009838</v>
      </c>
      <c r="BFY25" s="46">
        <v>0.10345677411117865</v>
      </c>
      <c r="BFZ25" s="46">
        <v>5.8111115452889034E-6</v>
      </c>
      <c r="BGA25" s="46">
        <v>0.88289798199342795</v>
      </c>
      <c r="BGB25" s="46">
        <v>1126.3797230018472</v>
      </c>
      <c r="BGC25" s="46">
        <v>9.7188008668167413E-5</v>
      </c>
      <c r="BGD25" s="46">
        <v>1.0399462675053044E-9</v>
      </c>
      <c r="BGE25" s="46">
        <v>1.3578567925181328E-7</v>
      </c>
      <c r="BGF25" s="46">
        <v>1.1228999907950821E-16</v>
      </c>
      <c r="BGG25" s="46">
        <v>12914399.34070844</v>
      </c>
      <c r="BGH25" s="46">
        <v>3.5846977695891324E-10</v>
      </c>
      <c r="BGI25" s="46">
        <v>3715637.7492009685</v>
      </c>
      <c r="BGJ25" s="46">
        <v>3.9228953764364307E-6</v>
      </c>
      <c r="BGK25" s="46">
        <v>9.4939503492322693E-8</v>
      </c>
    </row>
    <row r="26" spans="1:1629" x14ac:dyDescent="0.25">
      <c r="J26" s="35">
        <v>85284599.460957333</v>
      </c>
      <c r="K26" s="92">
        <v>1532</v>
      </c>
      <c r="L26" s="44">
        <v>1.9222478708151748E-9</v>
      </c>
      <c r="M26" s="44">
        <v>1.8326392146781738E-4</v>
      </c>
      <c r="N26" s="44">
        <v>95948.142223987408</v>
      </c>
      <c r="O26" s="44">
        <v>0.79903385793356219</v>
      </c>
      <c r="P26" s="44">
        <v>9.1425087176556975E-8</v>
      </c>
      <c r="Q26" s="44">
        <v>1.4111088018882059</v>
      </c>
      <c r="R26" s="44">
        <v>680.30725501213874</v>
      </c>
      <c r="S26" s="44">
        <v>1.517236128497706E-14</v>
      </c>
      <c r="T26" s="44">
        <v>6.42427118905976E-11</v>
      </c>
      <c r="U26" s="44">
        <v>1.1739635670259991E-21</v>
      </c>
      <c r="V26" s="44">
        <v>270359.2382977237</v>
      </c>
      <c r="W26" s="44">
        <v>1.5943146223765304E-12</v>
      </c>
      <c r="X26" s="44">
        <v>10556.749640227412</v>
      </c>
      <c r="Y26" s="44">
        <v>1.6702847086892814</v>
      </c>
      <c r="Z26" s="44">
        <v>1.4991450450695273E-65</v>
      </c>
      <c r="AA26" s="44">
        <v>0.82955144273464965</v>
      </c>
      <c r="AB26" s="44">
        <v>52.783240424571183</v>
      </c>
      <c r="AC26" s="44">
        <v>1.9413971111720902E-10</v>
      </c>
      <c r="AD26" s="44">
        <v>1.601621138657482E-5</v>
      </c>
      <c r="AE26" s="44">
        <v>2.334260465631273E-29</v>
      </c>
      <c r="AF26" s="44">
        <v>7.0597256289184316E-23</v>
      </c>
      <c r="AG26" s="44">
        <v>6.7948685921356859E-3</v>
      </c>
      <c r="AH26" s="44">
        <v>9175.960955241233</v>
      </c>
      <c r="AI26" s="44">
        <v>73.557754666800491</v>
      </c>
      <c r="AJ26" s="44">
        <v>0.46688988766298278</v>
      </c>
      <c r="AK26" s="44">
        <v>4.975172909929557E-3</v>
      </c>
      <c r="AL26" s="44">
        <v>3.5062611703068865E-5</v>
      </c>
      <c r="AM26" s="44">
        <v>1.9120704553750737E-7</v>
      </c>
      <c r="AN26" s="44">
        <v>1.3006891527980971E-4</v>
      </c>
      <c r="AO26" s="44">
        <v>282.25115012266434</v>
      </c>
      <c r="AP26" s="44">
        <v>3.0309966601280065</v>
      </c>
      <c r="AQ26" s="44">
        <v>5.3031622452539422E-7</v>
      </c>
      <c r="AR26" s="44">
        <v>3337.4540360237538</v>
      </c>
      <c r="AS26" s="44">
        <v>2479.5039495005881</v>
      </c>
      <c r="AT26" s="44">
        <v>9.3139049168485287E-5</v>
      </c>
      <c r="AU26" s="44">
        <v>4.6126125369568037E-11</v>
      </c>
      <c r="AV26" s="44">
        <v>1.5826923139655486E-6</v>
      </c>
      <c r="AW26" s="44">
        <v>6.3105577427527849E-4</v>
      </c>
      <c r="AX26" s="44">
        <v>8.1885374322529462E-11</v>
      </c>
      <c r="AY26" s="44">
        <v>2.1330303257122632E-6</v>
      </c>
      <c r="AZ26" s="44">
        <v>2.5767952836880723E-4</v>
      </c>
      <c r="BA26" s="44">
        <v>2.7529980228940617E-18</v>
      </c>
      <c r="BB26" s="44">
        <v>201870.29270309006</v>
      </c>
      <c r="BC26" s="44">
        <v>142893.0949115406</v>
      </c>
      <c r="BD26" s="44">
        <v>120579.43127558783</v>
      </c>
      <c r="BE26" s="44">
        <v>5.2331391073360352E-14</v>
      </c>
      <c r="BF26" s="44">
        <v>17472.603405534719</v>
      </c>
      <c r="BG26" s="44">
        <v>3.7348123397472467E-69</v>
      </c>
      <c r="BH26" s="44">
        <v>0.19550132360736888</v>
      </c>
      <c r="BI26" s="44">
        <v>2.579219782984475E-23</v>
      </c>
      <c r="BJ26" s="44">
        <v>157.5511616549021</v>
      </c>
      <c r="BK26" s="44">
        <v>1.8212702191676832E-23</v>
      </c>
      <c r="BL26" s="44">
        <v>7.3499031255523905E-24</v>
      </c>
      <c r="BM26" s="44">
        <v>1.3379017633225279E-17</v>
      </c>
      <c r="BN26" s="44">
        <v>2.3759866002406302E-16</v>
      </c>
      <c r="BO26" s="44">
        <v>2.8468772078116591E-25</v>
      </c>
      <c r="BP26" s="44">
        <v>2.9045442023664235E-4</v>
      </c>
      <c r="BQ26" s="44">
        <v>1.5997632743464029E-16</v>
      </c>
      <c r="BR26" s="44">
        <v>260.11180014908928</v>
      </c>
      <c r="BS26" s="44">
        <v>136.7868891900971</v>
      </c>
      <c r="BT26" s="44">
        <v>0.11973699474871692</v>
      </c>
      <c r="BU26" s="44">
        <v>2532.5650856049228</v>
      </c>
      <c r="BV26" s="44">
        <v>7.3766762150694991E-12</v>
      </c>
      <c r="BW26" s="44">
        <v>1.2908053733902742E-13</v>
      </c>
      <c r="BX26" s="44">
        <v>4.238508573492969E-11</v>
      </c>
      <c r="BY26" s="44">
        <v>1.8671273056676687E-4</v>
      </c>
      <c r="BZ26" s="44">
        <v>1.2388360545137243E-11</v>
      </c>
      <c r="CA26" s="44">
        <v>3.1053181974743558E-5</v>
      </c>
      <c r="CB26" s="44">
        <v>4.6682857877112785E-17</v>
      </c>
      <c r="CC26" s="44">
        <v>6.9114264795053793E-6</v>
      </c>
      <c r="CD26" s="44">
        <v>6500.4505376628194</v>
      </c>
      <c r="CE26" s="44">
        <v>369.19964620147664</v>
      </c>
      <c r="CF26" s="44">
        <v>1.1291578596448701E-4</v>
      </c>
      <c r="CG26" s="44">
        <v>6.3879836118870492E-26</v>
      </c>
      <c r="CH26" s="44">
        <v>1.570660018419431E-2</v>
      </c>
      <c r="CI26" s="44">
        <v>5.8155796137376385E-79</v>
      </c>
      <c r="CJ26" s="44">
        <v>3.6823680019670162E-18</v>
      </c>
      <c r="CK26" s="44">
        <v>7.9367030359734983E-3</v>
      </c>
      <c r="CL26" s="44">
        <v>2489.2816887122676</v>
      </c>
      <c r="CM26" s="44">
        <v>1.2826504998670607E-6</v>
      </c>
      <c r="CN26" s="44">
        <v>1.0708232310460505E-8</v>
      </c>
      <c r="CO26" s="44">
        <v>1.2323223169012083E-2</v>
      </c>
      <c r="CP26" s="44">
        <v>4.3211417732926823E-10</v>
      </c>
      <c r="CQ26" s="44">
        <v>0.20603087748635937</v>
      </c>
      <c r="CR26" s="44">
        <v>314477.1639236848</v>
      </c>
      <c r="CS26" s="44">
        <v>1.4052792743890889E-5</v>
      </c>
      <c r="CT26" s="44">
        <v>3252.7511897503241</v>
      </c>
      <c r="CU26" s="44">
        <v>713.03643690286412</v>
      </c>
      <c r="CV26" s="44">
        <v>6.1875655006683704E-3</v>
      </c>
      <c r="CW26" s="44">
        <v>3.8978693870593607E-3</v>
      </c>
      <c r="CX26" s="44">
        <v>4.1836161808197178E-15</v>
      </c>
      <c r="CY26" s="44">
        <v>104907.78715471794</v>
      </c>
      <c r="CZ26" s="44">
        <v>2.4200053410132908E-3</v>
      </c>
      <c r="DA26" s="44">
        <v>9.9739427221823558</v>
      </c>
      <c r="DB26" s="44">
        <v>12.319386889325639</v>
      </c>
      <c r="DC26" s="44">
        <v>69944.491630941659</v>
      </c>
      <c r="DD26" s="44">
        <v>8.8083096667094119E-4</v>
      </c>
      <c r="DE26" s="44">
        <v>1.4603128354283956E-19</v>
      </c>
      <c r="DF26" s="44">
        <v>2.7054711984023755E-8</v>
      </c>
      <c r="DG26" s="44">
        <v>1.9814423017539157E-31</v>
      </c>
      <c r="DH26" s="44">
        <v>287731.23003908421</v>
      </c>
      <c r="DI26" s="44">
        <v>0.10765554112299566</v>
      </c>
      <c r="DJ26" s="44">
        <v>318886.75555248506</v>
      </c>
      <c r="DK26" s="44">
        <v>7.2408019948386482</v>
      </c>
      <c r="DL26" s="44">
        <v>2.2964863966679659E-31</v>
      </c>
      <c r="DM26" s="44">
        <v>1.7296339360282856E-3</v>
      </c>
      <c r="DN26" s="44">
        <v>6453.1517939890182</v>
      </c>
      <c r="DO26" s="44">
        <v>5.1333850460166851E-13</v>
      </c>
      <c r="DP26" s="44">
        <v>9504.6517041306761</v>
      </c>
      <c r="DQ26" s="44">
        <v>217.16482272430977</v>
      </c>
      <c r="DR26" s="44">
        <v>3.3915979877530603E-9</v>
      </c>
      <c r="DS26" s="44">
        <v>5.3866335722655768E-7</v>
      </c>
      <c r="DT26" s="44">
        <v>102.14434517853444</v>
      </c>
      <c r="DU26" s="44">
        <v>1.5778837503493828E-9</v>
      </c>
      <c r="DV26" s="44">
        <v>2.7456063161774819E-17</v>
      </c>
      <c r="DW26" s="44">
        <v>1.8093839908091155E-4</v>
      </c>
      <c r="DX26" s="44">
        <v>2.5338771434317774E-81</v>
      </c>
      <c r="DY26" s="44">
        <v>2.6443040477976353E-3</v>
      </c>
      <c r="DZ26" s="44">
        <v>3.6135440259925567E-11</v>
      </c>
      <c r="EA26" s="44">
        <v>7.7803653556216221E-13</v>
      </c>
      <c r="EB26" s="44">
        <v>1.4625976974399119E-2</v>
      </c>
      <c r="EC26" s="44">
        <v>1.9737931180023612E-13</v>
      </c>
      <c r="ED26" s="44">
        <v>4943.0520230330385</v>
      </c>
      <c r="EE26" s="44">
        <v>1879.971049898613</v>
      </c>
      <c r="EF26" s="44">
        <v>8.968255498671791E-3</v>
      </c>
      <c r="EG26" s="44">
        <v>2.5000940622150712E-3</v>
      </c>
      <c r="EH26" s="44">
        <v>1.5477719631145606E-5</v>
      </c>
      <c r="EI26" s="44">
        <v>2319.0095565443971</v>
      </c>
      <c r="EJ26" s="44">
        <v>2.3522457688418546E-12</v>
      </c>
      <c r="EK26" s="44">
        <v>1.5519429032471088E-5</v>
      </c>
      <c r="EL26" s="44">
        <v>200.44913163155255</v>
      </c>
      <c r="EM26" s="44">
        <v>198990.99863305254</v>
      </c>
      <c r="EN26" s="44">
        <v>6.8626535939671654E-38</v>
      </c>
      <c r="EO26" s="44">
        <v>8.8821828566952312E-20</v>
      </c>
      <c r="EP26" s="44">
        <v>1.2441594485690568E-18</v>
      </c>
      <c r="EQ26" s="44">
        <v>1.2632852077060041E-2</v>
      </c>
      <c r="ER26" s="44">
        <v>9.7205823182882545E-114</v>
      </c>
      <c r="ES26" s="44">
        <v>7.8594999477606269E-19</v>
      </c>
      <c r="ET26" s="44">
        <v>2520.2174032666408</v>
      </c>
      <c r="EU26" s="44">
        <v>35.436871429472923</v>
      </c>
      <c r="EV26" s="44">
        <v>1.0623117023076033E-11</v>
      </c>
      <c r="EW26" s="44">
        <v>1.6485666045491403E-35</v>
      </c>
      <c r="EX26" s="44">
        <v>1.9818629902827777E-65</v>
      </c>
      <c r="EY26" s="44">
        <v>1.7269210989222087E-9</v>
      </c>
      <c r="EZ26" s="44">
        <v>1.1023398769248538E-2</v>
      </c>
      <c r="FA26" s="44">
        <v>1.2348376087438568E-25</v>
      </c>
      <c r="FB26" s="44">
        <v>2.1196354573514574E-8</v>
      </c>
      <c r="FC26" s="44">
        <v>0.81847567606445337</v>
      </c>
      <c r="FD26" s="44">
        <v>2.2086934335875333E-7</v>
      </c>
      <c r="FE26" s="44">
        <v>3.5148080396965049E-2</v>
      </c>
      <c r="FF26" s="44">
        <v>6.9654313255764955E-22</v>
      </c>
      <c r="FG26" s="44">
        <v>35275.296502125857</v>
      </c>
      <c r="FH26" s="44">
        <v>6.1192683645038504E-10</v>
      </c>
      <c r="FI26" s="44">
        <v>2.1196139614907934E-64</v>
      </c>
      <c r="FJ26" s="44">
        <v>4.2699180668909511</v>
      </c>
      <c r="FK26" s="44">
        <v>1.3272795846083437E-9</v>
      </c>
      <c r="FL26" s="44">
        <v>270347.18952876428</v>
      </c>
      <c r="FM26" s="44">
        <v>3.4529298510810297E-4</v>
      </c>
      <c r="FN26" s="44">
        <v>1.513434200872616E-26</v>
      </c>
      <c r="FO26" s="44">
        <v>4.7046896552410342E-8</v>
      </c>
      <c r="FP26" s="44">
        <v>2.0591368773919522E-9</v>
      </c>
      <c r="FQ26" s="44">
        <v>1.0838686183766611E-28</v>
      </c>
      <c r="FR26" s="44">
        <v>2.5552783696174792E-4</v>
      </c>
      <c r="FS26" s="44">
        <v>2.6850481476590752E-27</v>
      </c>
      <c r="FT26" s="44">
        <v>0.83310930194929722</v>
      </c>
      <c r="FU26" s="44">
        <v>3.0937658806957586E-14</v>
      </c>
      <c r="FV26" s="44">
        <v>1.7685553185448806E-45</v>
      </c>
      <c r="FW26" s="44">
        <v>1351.0371989255832</v>
      </c>
      <c r="FX26" s="44">
        <v>1.0333884236368427E-38</v>
      </c>
      <c r="FY26" s="44">
        <v>0.51447587381597737</v>
      </c>
      <c r="FZ26" s="44">
        <v>1.3908660613099939E-3</v>
      </c>
      <c r="GA26" s="44">
        <v>1.5866407776165525E-12</v>
      </c>
      <c r="GB26" s="44">
        <v>38.017808869498943</v>
      </c>
      <c r="GC26" s="44">
        <v>1.4653026929005203E-4</v>
      </c>
      <c r="GD26" s="44">
        <v>1.1285785057097383E-14</v>
      </c>
      <c r="GE26" s="44">
        <v>0.21231059341400113</v>
      </c>
      <c r="GF26" s="44">
        <v>3.2984196141837854E-2</v>
      </c>
      <c r="GG26" s="44">
        <v>3.2880754802641956E-5</v>
      </c>
      <c r="GH26" s="44">
        <v>55338.956345115585</v>
      </c>
      <c r="GI26" s="44">
        <v>4.0012090676813966E-59</v>
      </c>
      <c r="GJ26" s="44">
        <v>3.2932363628013547E-3</v>
      </c>
      <c r="GK26" s="44">
        <v>100.84367031300476</v>
      </c>
      <c r="GL26" s="44">
        <v>4333.4351938593018</v>
      </c>
      <c r="GM26" s="44">
        <v>1.7237308129696588E-23</v>
      </c>
      <c r="GN26" s="44">
        <v>0.19025980052125391</v>
      </c>
      <c r="GO26" s="44">
        <v>1.1220005372663814E-8</v>
      </c>
      <c r="GP26" s="44">
        <v>113.69216469322178</v>
      </c>
      <c r="GQ26" s="44">
        <v>7.93931776154175E-8</v>
      </c>
      <c r="GR26" s="44">
        <v>3.2239432611205717E-40</v>
      </c>
      <c r="GS26" s="44">
        <v>130.36167621918977</v>
      </c>
      <c r="GT26" s="44">
        <v>6.4869803562788544E-24</v>
      </c>
      <c r="GU26" s="44">
        <v>4.9748983354655982E-52</v>
      </c>
      <c r="GV26" s="44">
        <v>4.2902584190889626E-4</v>
      </c>
      <c r="GW26" s="44">
        <v>0.41320740511840542</v>
      </c>
      <c r="GX26" s="44">
        <v>0.11558874189886489</v>
      </c>
      <c r="GY26" s="44">
        <v>1.0699473271791449E-9</v>
      </c>
      <c r="GZ26" s="44">
        <v>6.2868296039012123E-22</v>
      </c>
      <c r="HA26" s="44">
        <v>2.8366935937726606E-37</v>
      </c>
      <c r="HB26" s="44">
        <v>1.0947976963871623E-52</v>
      </c>
      <c r="HC26" s="44">
        <v>3486.083255321078</v>
      </c>
      <c r="HD26" s="44">
        <v>1.3894214353109613E-52</v>
      </c>
      <c r="HE26" s="44">
        <v>0.11941688177787972</v>
      </c>
      <c r="HF26" s="44">
        <v>6.5385187070583927E-53</v>
      </c>
      <c r="HG26" s="44">
        <v>779.04369045007616</v>
      </c>
      <c r="HH26" s="44">
        <v>2.272671487431892E-5</v>
      </c>
      <c r="HI26" s="44">
        <v>2.0418242096840941E-10</v>
      </c>
      <c r="HJ26" s="44">
        <v>1.0565659086354759</v>
      </c>
      <c r="HK26" s="44">
        <v>1.0647250606761716</v>
      </c>
      <c r="HL26" s="44">
        <v>4.9116721223481458E-2</v>
      </c>
      <c r="HM26" s="44">
        <v>6.1296825720590085E-21</v>
      </c>
      <c r="HN26" s="44">
        <v>4070.0489564135723</v>
      </c>
      <c r="HO26" s="44">
        <v>1.3105968691514473E-7</v>
      </c>
      <c r="HP26" s="44">
        <v>3.8785932397178278</v>
      </c>
      <c r="HQ26" s="44">
        <v>6.4973752270892016E-17</v>
      </c>
      <c r="HR26" s="44">
        <v>1.1108738182756051E-52</v>
      </c>
      <c r="HS26" s="44">
        <v>3.2286449183376718E-11</v>
      </c>
      <c r="HT26" s="44">
        <v>1.255329992305686E-15</v>
      </c>
      <c r="HU26" s="44">
        <v>8.3317701629898344E-27</v>
      </c>
      <c r="HV26" s="44">
        <v>9.5966674993007859E-25</v>
      </c>
      <c r="HW26" s="44">
        <v>13232.203665634284</v>
      </c>
      <c r="HX26" s="44">
        <v>4.541286919451715E-44</v>
      </c>
      <c r="HY26" s="44">
        <v>7.1188948433953219E-6</v>
      </c>
      <c r="HZ26" s="44">
        <v>1.1308118708509673E-29</v>
      </c>
      <c r="IA26" s="44">
        <v>7.4587793381934333E-32</v>
      </c>
      <c r="IB26" s="44">
        <v>5.9258895991253606E-3</v>
      </c>
      <c r="IC26" s="44">
        <v>1414.4543643889492</v>
      </c>
      <c r="ID26" s="44">
        <v>1.221793948600769E-22</v>
      </c>
      <c r="IE26" s="44">
        <v>0.48721711087502101</v>
      </c>
      <c r="IF26" s="44">
        <v>55.149071886478694</v>
      </c>
      <c r="IG26" s="44">
        <v>1.4551622664590493</v>
      </c>
      <c r="IH26" s="44">
        <v>1.5934090956480595</v>
      </c>
      <c r="II26" s="44">
        <v>6.4824429553341616E-32</v>
      </c>
      <c r="IJ26" s="44">
        <v>1.0265458950288104</v>
      </c>
      <c r="IK26" s="44">
        <v>49.862431986881063</v>
      </c>
      <c r="IL26" s="44">
        <v>6.1064103962366086E-15</v>
      </c>
      <c r="IM26" s="44">
        <v>3.2475293163741135E-15</v>
      </c>
      <c r="IN26" s="44">
        <v>307.91760704241551</v>
      </c>
      <c r="IO26" s="44">
        <v>1.8001892110123803</v>
      </c>
      <c r="IP26" s="44">
        <v>230.22089001707661</v>
      </c>
      <c r="IQ26" s="44">
        <v>4439.388533516405</v>
      </c>
      <c r="IR26" s="44">
        <v>1.6712991147360091E-8</v>
      </c>
      <c r="IS26" s="44">
        <v>89.368363544403508</v>
      </c>
      <c r="IT26" s="44">
        <v>5.4772551696494998E-17</v>
      </c>
      <c r="IU26" s="44">
        <v>860.64233320205642</v>
      </c>
      <c r="IV26" s="44">
        <v>4.7822327053490478E-26</v>
      </c>
      <c r="IW26" s="44">
        <v>6.4290327382292654E-29</v>
      </c>
      <c r="IX26" s="44">
        <v>5.4043559254227251E-27</v>
      </c>
      <c r="IY26" s="44">
        <v>15332.905649894066</v>
      </c>
      <c r="IZ26" s="44">
        <v>31554.446810961443</v>
      </c>
      <c r="JA26" s="44">
        <v>336.53528696470238</v>
      </c>
      <c r="JB26" s="44">
        <v>73.024791836575119</v>
      </c>
      <c r="JC26" s="44">
        <v>12.137623229905719</v>
      </c>
      <c r="JD26" s="44">
        <v>5.8454759167828683E-16</v>
      </c>
      <c r="JE26" s="44">
        <v>47.792098728435974</v>
      </c>
      <c r="JF26" s="44">
        <v>4.8989663108515568E-5</v>
      </c>
      <c r="JG26" s="44">
        <v>1.864402268089814E-67</v>
      </c>
      <c r="JH26" s="44">
        <v>3.3390181963709023E-13</v>
      </c>
      <c r="JI26" s="44">
        <v>1.2200890860260899E-12</v>
      </c>
      <c r="JJ26" s="44">
        <v>4.0952987229931474E-29</v>
      </c>
      <c r="JK26" s="44">
        <v>17785.085929180357</v>
      </c>
      <c r="JL26" s="44">
        <v>158.10356021490333</v>
      </c>
      <c r="JM26" s="44">
        <v>5.6425003897481895E-11</v>
      </c>
      <c r="JN26" s="44">
        <v>6.7539296325683229E-3</v>
      </c>
      <c r="JO26" s="44">
        <v>4413.3813345097906</v>
      </c>
      <c r="JP26" s="44">
        <v>709.63991689248553</v>
      </c>
      <c r="JQ26" s="44">
        <v>2.7762751101448817</v>
      </c>
      <c r="JR26" s="44">
        <v>5.7739011090715158E-12</v>
      </c>
      <c r="JS26" s="44">
        <v>3.3224229813206591E-6</v>
      </c>
      <c r="JT26" s="44">
        <v>199270.64829060435</v>
      </c>
      <c r="JU26" s="44">
        <v>4.2399400183619669</v>
      </c>
      <c r="JV26" s="44">
        <v>9.3378352507026872E-23</v>
      </c>
      <c r="JW26" s="44">
        <v>9.0272697884316647E-2</v>
      </c>
      <c r="JX26" s="44">
        <v>8.0737523709874193</v>
      </c>
      <c r="JY26" s="44">
        <v>278805.65460955212</v>
      </c>
      <c r="JZ26" s="44">
        <v>6.5695739036033877E-49</v>
      </c>
      <c r="KA26" s="44">
        <v>2.0275287944386182E-23</v>
      </c>
      <c r="KB26" s="44">
        <v>1.4052584664625984E-31</v>
      </c>
      <c r="KC26" s="44">
        <v>1.1176288844064793E-3</v>
      </c>
      <c r="KD26" s="44">
        <v>1.5080084709730777</v>
      </c>
      <c r="KE26" s="44">
        <v>1.0684689332564817E-13</v>
      </c>
      <c r="KF26" s="44">
        <v>9.4050084627000255E-6</v>
      </c>
      <c r="KG26" s="44">
        <v>1.1337581013245622E-22</v>
      </c>
      <c r="KH26" s="44">
        <v>29.168584025010741</v>
      </c>
      <c r="KI26" s="44">
        <v>394.75371313362245</v>
      </c>
      <c r="KJ26" s="44">
        <v>57687.210084234372</v>
      </c>
      <c r="KK26" s="44">
        <v>249.30040547829964</v>
      </c>
      <c r="KL26" s="44">
        <v>20842.836918793957</v>
      </c>
      <c r="KM26" s="44">
        <v>1.1346955655936742E-18</v>
      </c>
      <c r="KN26" s="44">
        <v>2.4581475580867463E-7</v>
      </c>
      <c r="KO26" s="44">
        <v>1.0084649702287365</v>
      </c>
      <c r="KP26" s="44">
        <v>4.4328254299918661E-5</v>
      </c>
      <c r="KQ26" s="44">
        <v>7.7863518762959629E-58</v>
      </c>
      <c r="KR26" s="44">
        <v>6.7050376684189269E-5</v>
      </c>
      <c r="KS26" s="44">
        <v>1.4430317150477437E-22</v>
      </c>
      <c r="KT26" s="44">
        <v>3.4818070385343721E-16</v>
      </c>
      <c r="KU26" s="44">
        <v>0.55164720415345303</v>
      </c>
      <c r="KV26" s="44">
        <v>4.6233907202880698E-16</v>
      </c>
      <c r="KW26" s="44">
        <v>2.1008222225165909E-27</v>
      </c>
      <c r="KX26" s="44">
        <v>5.452002626847822E-17</v>
      </c>
      <c r="KY26" s="44">
        <v>6.4237892892312053E-9</v>
      </c>
      <c r="KZ26" s="46">
        <v>4.9519686232062253E-13</v>
      </c>
      <c r="LA26" s="46">
        <v>1.366045783550837E-3</v>
      </c>
      <c r="LB26" s="46">
        <v>4.7146365114428592E-15</v>
      </c>
      <c r="LC26" s="46">
        <v>9.6227349144009587E-10</v>
      </c>
      <c r="LD26" s="46">
        <v>4.1604861023395678E-9</v>
      </c>
      <c r="LE26" s="46">
        <v>1.5357777813448357E-6</v>
      </c>
      <c r="LF26" s="46">
        <v>1.4834144505656811E-12</v>
      </c>
      <c r="LG26" s="46">
        <v>4.8913425082022174E-15</v>
      </c>
      <c r="LH26" s="46">
        <v>4517.6754129577021</v>
      </c>
      <c r="LI26" s="46">
        <v>41.729014108979541</v>
      </c>
      <c r="LJ26" s="46">
        <v>2.8670667206233252E-13</v>
      </c>
      <c r="LK26" s="46">
        <v>1570.6368057322454</v>
      </c>
      <c r="LL26" s="46">
        <v>1.4103591730831655</v>
      </c>
      <c r="LM26" s="46">
        <v>102.71522861115322</v>
      </c>
      <c r="LN26" s="46">
        <v>1.1173582162639673E-28</v>
      </c>
      <c r="LO26" s="46">
        <v>1.7750954299982989E-37</v>
      </c>
      <c r="LP26" s="46">
        <v>2.3050716669516071E-7</v>
      </c>
      <c r="LQ26" s="46">
        <v>25.232314714418393</v>
      </c>
      <c r="LR26" s="46">
        <v>1715.3751683207136</v>
      </c>
      <c r="LS26" s="46">
        <v>1.2193109380811254E-33</v>
      </c>
      <c r="LT26" s="46">
        <v>205.12843942839993</v>
      </c>
      <c r="LU26" s="46">
        <v>0.18219705191104499</v>
      </c>
      <c r="LV26" s="46">
        <v>5.5262276026831162E-8</v>
      </c>
      <c r="LW26" s="46">
        <v>2877.2865988407557</v>
      </c>
      <c r="LX26" s="46">
        <v>5.2343298419988058E-18</v>
      </c>
      <c r="LY26" s="46">
        <v>2.5498047506551126E-13</v>
      </c>
      <c r="LZ26" s="46">
        <v>2.7912633072363727E-21</v>
      </c>
      <c r="MA26" s="46">
        <v>3176.3903746241331</v>
      </c>
      <c r="MB26" s="46">
        <v>1.2679790755339784</v>
      </c>
      <c r="MC26" s="46">
        <v>8.70480252648555E-2</v>
      </c>
      <c r="MD26" s="46">
        <v>1.1417825422400415E-57</v>
      </c>
      <c r="ME26" s="46">
        <v>21753.618138208996</v>
      </c>
      <c r="MF26" s="46">
        <v>6.9321652218540914E-47</v>
      </c>
      <c r="MG26" s="46">
        <v>1.1456186214051027E-8</v>
      </c>
      <c r="MH26" s="46">
        <v>0.19917821071582006</v>
      </c>
      <c r="MI26" s="46">
        <v>6.6928811449480146E-6</v>
      </c>
      <c r="MJ26" s="46">
        <v>2.6798587749008853E-22</v>
      </c>
      <c r="MK26" s="46">
        <v>959.85363618712779</v>
      </c>
      <c r="ML26" s="46">
        <v>5.9978531411681383E-29</v>
      </c>
      <c r="MM26" s="46">
        <v>8.769074492532025E-32</v>
      </c>
      <c r="MN26" s="46">
        <v>136.06685745667011</v>
      </c>
      <c r="MO26" s="46">
        <v>3301.9029546328975</v>
      </c>
      <c r="MP26" s="46">
        <v>2.4022706369222244E-7</v>
      </c>
      <c r="MQ26" s="46">
        <v>4.7181074901810753E-47</v>
      </c>
      <c r="MR26" s="46">
        <v>2.3104082525339202E-11</v>
      </c>
      <c r="MS26" s="46">
        <v>1.0502612014351507E-9</v>
      </c>
      <c r="MT26" s="46">
        <v>973.00770477813717</v>
      </c>
      <c r="MU26" s="46">
        <v>2.227217644634186E-10</v>
      </c>
      <c r="MV26" s="46">
        <v>202032.87819148766</v>
      </c>
      <c r="MW26" s="46">
        <v>42.43715606179402</v>
      </c>
      <c r="MX26" s="46">
        <v>1164.826480074777</v>
      </c>
      <c r="MY26" s="46">
        <v>8.3578151612322042E-49</v>
      </c>
      <c r="MZ26" s="46">
        <v>5.9004327709857583E-21</v>
      </c>
      <c r="NA26" s="46">
        <v>1971.159472614296</v>
      </c>
      <c r="NB26" s="46">
        <v>1699.8310706284622</v>
      </c>
      <c r="NC26" s="46">
        <v>4.3407644198950073E-9</v>
      </c>
      <c r="ND26" s="46">
        <v>8.6493874951644608E-22</v>
      </c>
      <c r="NE26" s="46">
        <v>11686.603423735478</v>
      </c>
      <c r="NF26" s="46">
        <v>15069.379800028453</v>
      </c>
      <c r="NG26" s="46">
        <v>3984.808931310768</v>
      </c>
      <c r="NH26" s="46">
        <v>98316.566336557007</v>
      </c>
      <c r="NI26" s="46">
        <v>49533.005970608778</v>
      </c>
      <c r="NJ26" s="46">
        <v>3.6233695930054495</v>
      </c>
      <c r="NK26" s="46">
        <v>111377.85993107417</v>
      </c>
      <c r="NL26" s="46">
        <v>1.8883832830482038E-6</v>
      </c>
      <c r="NM26" s="46">
        <v>1.6392941677906026E-9</v>
      </c>
      <c r="NN26" s="46">
        <v>3220.8794402202802</v>
      </c>
      <c r="NO26" s="46">
        <v>1.9267572286087285E-9</v>
      </c>
      <c r="NP26" s="46">
        <v>433.96464028864983</v>
      </c>
      <c r="NQ26" s="46">
        <v>110.69105620456136</v>
      </c>
      <c r="NR26" s="46">
        <v>2.5998399934728237E-7</v>
      </c>
      <c r="NS26" s="46">
        <v>1.0857604314948839E-4</v>
      </c>
      <c r="NT26" s="46">
        <v>2.7325126523369435E-28</v>
      </c>
      <c r="NU26" s="46">
        <v>2.8294053773133747E-44</v>
      </c>
      <c r="NV26" s="46">
        <v>0.29006895948729006</v>
      </c>
      <c r="NW26" s="46">
        <v>1.2341528054664202E-17</v>
      </c>
      <c r="NX26" s="46">
        <v>6.4640428615794272E-20</v>
      </c>
      <c r="NY26" s="46">
        <v>1.377608342283462E-3</v>
      </c>
      <c r="NZ26" s="46">
        <v>2.9313465072549799E-66</v>
      </c>
      <c r="OA26" s="46">
        <v>3.9903986278304875E-2</v>
      </c>
      <c r="OB26" s="46">
        <v>3979.6449543157673</v>
      </c>
      <c r="OC26" s="46">
        <v>327193.25004188064</v>
      </c>
      <c r="OD26" s="46">
        <v>8.1419343119234865E-8</v>
      </c>
      <c r="OE26" s="46">
        <v>2.312605141201499E-6</v>
      </c>
      <c r="OF26" s="46">
        <v>1.2674442769543256E-11</v>
      </c>
      <c r="OG26" s="46">
        <v>91256.480625664946</v>
      </c>
      <c r="OH26" s="46">
        <v>1494.8364163014951</v>
      </c>
      <c r="OI26" s="46">
        <v>4.9111993695581543E-6</v>
      </c>
      <c r="OJ26" s="46">
        <v>0.19126360514589819</v>
      </c>
      <c r="OK26" s="46">
        <v>1.6638034307348959E-22</v>
      </c>
      <c r="OL26" s="46">
        <v>1.4285165608812092E-95</v>
      </c>
      <c r="OM26" s="46">
        <v>3.0877052675660263E-29</v>
      </c>
      <c r="ON26" s="46">
        <v>1026.6346216986174</v>
      </c>
      <c r="OO26" s="46">
        <v>1.0706580365397373</v>
      </c>
      <c r="OP26" s="46">
        <v>2.0551640872321892E-10</v>
      </c>
      <c r="OQ26" s="46">
        <v>2.2046279950332725E-7</v>
      </c>
      <c r="OR26" s="46">
        <v>5047.7542174315931</v>
      </c>
      <c r="OS26" s="46">
        <v>0.19391325308567184</v>
      </c>
      <c r="OT26" s="46">
        <v>3.4938787552889087E-7</v>
      </c>
      <c r="OU26" s="46">
        <v>2.2629275040493856E-6</v>
      </c>
      <c r="OV26" s="46">
        <v>4.8045204824511685E-22</v>
      </c>
      <c r="OW26" s="46">
        <v>88883.097101005711</v>
      </c>
      <c r="OX26" s="46">
        <v>1.5265154448969901E-10</v>
      </c>
      <c r="OY26" s="46">
        <v>1.0463216692364357E-5</v>
      </c>
      <c r="OZ26" s="46">
        <v>9.0336018668710431E-30</v>
      </c>
      <c r="PA26" s="46">
        <v>3.0256926233090597E-8</v>
      </c>
      <c r="PB26" s="46">
        <v>1.8172223838960528E-5</v>
      </c>
      <c r="PC26" s="46">
        <v>452.74438239638164</v>
      </c>
      <c r="PD26" s="46">
        <v>8.8730032781678075E-45</v>
      </c>
      <c r="PE26" s="46">
        <v>1.2159366381203318E-51</v>
      </c>
      <c r="PF26" s="46">
        <v>6.2948561481626017E-2</v>
      </c>
      <c r="PG26" s="46">
        <v>43.851542621235602</v>
      </c>
      <c r="PH26" s="46">
        <v>6.8228941185616851E-9</v>
      </c>
      <c r="PI26" s="46">
        <v>1.8023072817694084E-2</v>
      </c>
      <c r="PJ26" s="46">
        <v>2.078116868545476E-26</v>
      </c>
      <c r="PK26" s="46">
        <v>207.43179712403986</v>
      </c>
      <c r="PL26" s="46">
        <v>2.2450457537195838E-40</v>
      </c>
      <c r="PM26" s="46">
        <v>3.0126064321372544E-2</v>
      </c>
      <c r="PN26" s="46">
        <v>3.002556718135809E-7</v>
      </c>
      <c r="PO26" s="46">
        <v>8.2320118024885291E-41</v>
      </c>
      <c r="PP26" s="46">
        <v>94356.528143719843</v>
      </c>
      <c r="PQ26" s="46">
        <v>4.5530327002423977E-19</v>
      </c>
      <c r="PR26" s="46">
        <v>101954.01005947957</v>
      </c>
      <c r="PS26" s="46">
        <v>41855.610537765941</v>
      </c>
      <c r="PT26" s="46">
        <v>5.3307192589069712E-28</v>
      </c>
      <c r="PU26" s="46">
        <v>9.8408213196352157E-5</v>
      </c>
      <c r="PV26" s="46">
        <v>118997.97922837541</v>
      </c>
      <c r="PW26" s="46">
        <v>1.2614576256072657E-16</v>
      </c>
      <c r="PX26" s="46">
        <v>1.5905810601062869E-3</v>
      </c>
      <c r="PY26" s="46">
        <v>3.5659402119582518E-9</v>
      </c>
      <c r="PZ26" s="46">
        <v>8198.5678394562037</v>
      </c>
      <c r="QA26" s="46">
        <v>1.0136776587018545E-22</v>
      </c>
      <c r="QB26" s="46">
        <v>71712.986308290565</v>
      </c>
      <c r="QC26" s="46">
        <v>3.6485249693235533E-56</v>
      </c>
      <c r="QD26" s="46">
        <v>3196.2442322280694</v>
      </c>
      <c r="QE26" s="46">
        <v>5088.4189643148675</v>
      </c>
      <c r="QF26" s="46">
        <v>1.0150618624601237E-40</v>
      </c>
      <c r="QG26" s="46">
        <v>2.0248029950099731E-22</v>
      </c>
      <c r="QH26" s="46">
        <v>3.667028183568493E-6</v>
      </c>
      <c r="QI26" s="46">
        <v>2.2587660953611079E-15</v>
      </c>
      <c r="QJ26" s="46">
        <v>0.25421907740629707</v>
      </c>
      <c r="QK26" s="46">
        <v>1.007818530510767E-8</v>
      </c>
      <c r="QL26" s="46">
        <v>17.090866150371834</v>
      </c>
      <c r="QM26" s="46">
        <v>1.3747520077627331</v>
      </c>
      <c r="QN26" s="46">
        <v>331.13387911362162</v>
      </c>
      <c r="QO26" s="46">
        <v>22.594764909380665</v>
      </c>
      <c r="QP26" s="46">
        <v>1.8883341880460516E-6</v>
      </c>
      <c r="QQ26" s="46">
        <v>3.2889031687921963E-7</v>
      </c>
      <c r="QR26" s="46">
        <v>2.7776643400465048E-27</v>
      </c>
      <c r="QS26" s="46">
        <v>7.6493317684267121E-6</v>
      </c>
      <c r="QT26" s="46">
        <v>0.16010971152328507</v>
      </c>
      <c r="QU26" s="46">
        <v>273449.29708943202</v>
      </c>
      <c r="QV26" s="46">
        <v>1.2569332507913686E-9</v>
      </c>
      <c r="QW26" s="46">
        <v>6.0336306871825307E-20</v>
      </c>
      <c r="QX26" s="46">
        <v>3.9835882362252708E-11</v>
      </c>
      <c r="QY26" s="46">
        <v>273.73163853143694</v>
      </c>
      <c r="QZ26" s="46">
        <v>2.7178798438314222E-4</v>
      </c>
      <c r="RA26" s="46">
        <v>3.0729628063068834E-28</v>
      </c>
      <c r="RB26" s="46">
        <v>6.2717105373373931E-3</v>
      </c>
      <c r="RC26" s="46">
        <v>8.4704870374496441E-15</v>
      </c>
      <c r="RD26" s="46">
        <v>155.89887851555281</v>
      </c>
      <c r="RE26" s="46">
        <v>7.8379351143865899</v>
      </c>
      <c r="RF26" s="46">
        <v>40.320560886331812</v>
      </c>
      <c r="RG26" s="46">
        <v>1056.6042164708472</v>
      </c>
      <c r="RH26" s="46">
        <v>223819.69485519314</v>
      </c>
      <c r="RI26" s="46">
        <v>1.5584985159161648E-2</v>
      </c>
      <c r="RJ26" s="46">
        <v>8.1691859247307835E-47</v>
      </c>
      <c r="RK26" s="46">
        <v>2.4132639230415209E-2</v>
      </c>
      <c r="RL26" s="46">
        <v>2.336006205591578E-16</v>
      </c>
      <c r="RM26" s="46">
        <v>1.1183884995661128E-7</v>
      </c>
      <c r="RN26" s="46">
        <v>7.8801519444648178E-26</v>
      </c>
      <c r="RO26" s="46">
        <v>15864.280113148192</v>
      </c>
      <c r="RP26" s="46">
        <v>997.72200473262671</v>
      </c>
      <c r="RQ26" s="46">
        <v>1.456979412253761E-10</v>
      </c>
      <c r="RR26" s="46">
        <v>2.4053814945925527E-9</v>
      </c>
      <c r="RS26" s="46">
        <v>1.3844377585827049E-12</v>
      </c>
      <c r="RT26" s="46">
        <v>8.1887617125322256E-8</v>
      </c>
      <c r="RU26" s="46">
        <v>4.721903776323577E-3</v>
      </c>
      <c r="RV26" s="46">
        <v>244678.46803426833</v>
      </c>
      <c r="RW26" s="46">
        <v>96.829981462068119</v>
      </c>
      <c r="RX26" s="46">
        <v>1.5325802937613758E-12</v>
      </c>
      <c r="RY26" s="46">
        <v>9.7826846134376067E-18</v>
      </c>
      <c r="RZ26" s="46">
        <v>5.6599420407405738E-5</v>
      </c>
      <c r="SA26" s="46">
        <v>1.476512989329192E-16</v>
      </c>
      <c r="SB26" s="46">
        <v>1.8320236854698644E-21</v>
      </c>
      <c r="SC26" s="46">
        <v>5.188086885826089E-14</v>
      </c>
      <c r="SD26" s="46">
        <v>0.14837999233352997</v>
      </c>
      <c r="SE26" s="46">
        <v>4.8794407875623095E-27</v>
      </c>
      <c r="SF26" s="46">
        <v>18526.128269552675</v>
      </c>
      <c r="SG26" s="46">
        <v>4.1241442312097399E-30</v>
      </c>
      <c r="SH26" s="46">
        <v>1.1130856804612589E-15</v>
      </c>
      <c r="SI26" s="46">
        <v>1.9862056057454288E-7</v>
      </c>
      <c r="SJ26" s="46">
        <v>1623.8243767929198</v>
      </c>
      <c r="SK26" s="46">
        <v>954.60115776751513</v>
      </c>
      <c r="SL26" s="46">
        <v>3.761856779664321E-3</v>
      </c>
      <c r="SM26" s="46">
        <v>47620.550415615253</v>
      </c>
      <c r="SN26" s="46">
        <v>2.0177197650253643E-42</v>
      </c>
      <c r="SO26" s="46">
        <v>5.8728566473715233E-9</v>
      </c>
      <c r="SP26" s="46">
        <v>1792.3890034680649</v>
      </c>
      <c r="SQ26" s="46">
        <v>5.4438425195503185E-3</v>
      </c>
      <c r="SR26" s="46">
        <v>60289.906237610114</v>
      </c>
      <c r="SS26" s="46">
        <v>2.149025975363279E-9</v>
      </c>
      <c r="ST26" s="46">
        <v>158732.0307296197</v>
      </c>
      <c r="SU26" s="46">
        <v>5.7521461164013202E-18</v>
      </c>
      <c r="SV26" s="46">
        <v>5.0177733800568061E-10</v>
      </c>
      <c r="SW26" s="46">
        <v>2.4762945428242106E-4</v>
      </c>
      <c r="SX26" s="46">
        <v>1.7002777692379345E-3</v>
      </c>
      <c r="SY26" s="46">
        <v>5.2779931948277953E-5</v>
      </c>
      <c r="SZ26" s="46">
        <v>2.2244313625412342E-5</v>
      </c>
      <c r="TA26" s="46">
        <v>1.0529088620229185E-14</v>
      </c>
      <c r="TB26" s="46">
        <v>8.5834543837941587E-17</v>
      </c>
      <c r="TC26" s="46">
        <v>6.8100421012861534E-16</v>
      </c>
      <c r="TD26" s="46">
        <v>2.9167073034616876E-8</v>
      </c>
      <c r="TE26" s="46">
        <v>2.4050564541912569E-6</v>
      </c>
      <c r="TF26" s="46">
        <v>6.6710546036817133E-36</v>
      </c>
      <c r="TG26" s="46">
        <v>0.3963141293716706</v>
      </c>
      <c r="TH26" s="46">
        <v>3.8045572128956262E-2</v>
      </c>
      <c r="TI26" s="46">
        <v>5.4824459138138083E-2</v>
      </c>
      <c r="TJ26" s="46">
        <v>1.3288175156847299E-7</v>
      </c>
      <c r="TK26" s="46">
        <v>4.409559100608125E-15</v>
      </c>
      <c r="TL26" s="46">
        <v>8.9757184667747991E-48</v>
      </c>
      <c r="TM26" s="46">
        <v>5.7446084499522328E-24</v>
      </c>
      <c r="TN26" s="46">
        <v>128270.61320889601</v>
      </c>
      <c r="TO26" s="46">
        <v>0.19006117656998572</v>
      </c>
      <c r="TP26" s="46">
        <v>2.0731647966372329E-52</v>
      </c>
      <c r="TQ26" s="46">
        <v>3860.928910658748</v>
      </c>
      <c r="TR26" s="46">
        <v>3740.7293264761797</v>
      </c>
      <c r="TS26" s="46">
        <v>2153.1120681981583</v>
      </c>
      <c r="TT26" s="46">
        <v>6867.8106211520044</v>
      </c>
      <c r="TU26" s="46">
        <v>1.5402022845896651E-48</v>
      </c>
      <c r="TV26" s="46">
        <v>3.1355872528511355E-9</v>
      </c>
      <c r="TW26" s="46">
        <v>3.194612429514871</v>
      </c>
      <c r="TX26" s="46">
        <v>2.5928704159101099E-6</v>
      </c>
      <c r="TY26" s="46">
        <v>4.1978060968258732E-21</v>
      </c>
      <c r="TZ26" s="46">
        <v>1.7155479769364029E-3</v>
      </c>
      <c r="UA26" s="46">
        <v>6.8055595725493038E-4</v>
      </c>
      <c r="UB26" s="46">
        <v>8.6109775781396669E-69</v>
      </c>
      <c r="UC26" s="46">
        <v>2.0159463457705064E-2</v>
      </c>
      <c r="UD26" s="46">
        <v>4.234526766141406E-11</v>
      </c>
      <c r="UE26" s="46">
        <v>2.0321713620027428E-17</v>
      </c>
      <c r="UF26" s="46">
        <v>1.1382456050317936E-11</v>
      </c>
      <c r="UG26" s="46">
        <v>50590.912620564115</v>
      </c>
      <c r="UH26" s="46">
        <v>3.3697019471810727</v>
      </c>
      <c r="UI26" s="46">
        <v>2.7933931623034825E-17</v>
      </c>
      <c r="UJ26" s="46">
        <v>1.9600012593853576E-18</v>
      </c>
      <c r="UK26" s="46">
        <v>8982.6327108120058</v>
      </c>
      <c r="UL26" s="46">
        <v>1.3172039126399798E-11</v>
      </c>
      <c r="UM26" s="46">
        <v>1.6422872208551069E-18</v>
      </c>
      <c r="UN26" s="46">
        <v>5.0470896625228639E-50</v>
      </c>
      <c r="UO26" s="46">
        <v>1.051946113118537E-8</v>
      </c>
      <c r="UP26" s="46">
        <v>0.55896788817476617</v>
      </c>
      <c r="UQ26" s="46">
        <v>0.56447969180646351</v>
      </c>
      <c r="UR26" s="46">
        <v>45845.964667960579</v>
      </c>
      <c r="US26" s="46">
        <v>572.4783780114542</v>
      </c>
      <c r="UT26" s="46">
        <v>1989.4119811698754</v>
      </c>
      <c r="UU26" s="46">
        <v>1.0385301285794899E-2</v>
      </c>
      <c r="UV26" s="46">
        <v>992846.53244169871</v>
      </c>
      <c r="UW26" s="46">
        <v>6.8477116618394538E-20</v>
      </c>
      <c r="UX26" s="46">
        <v>8.1961984649554873E-88</v>
      </c>
      <c r="UY26" s="46">
        <v>3.9527896136018922E-11</v>
      </c>
      <c r="UZ26" s="46">
        <v>7.2963340790309728E-21</v>
      </c>
      <c r="VA26" s="46">
        <v>0.44514377539171579</v>
      </c>
      <c r="VB26" s="46">
        <v>22855.357961923459</v>
      </c>
      <c r="VC26" s="46">
        <v>4.1455936552051094E-33</v>
      </c>
      <c r="VD26" s="46">
        <v>286120.38250507799</v>
      </c>
      <c r="VE26" s="46">
        <v>3.705921209885361E-7</v>
      </c>
      <c r="VF26" s="46">
        <v>2.7876138727871911E-10</v>
      </c>
      <c r="VG26" s="46">
        <v>2.2662512933467379E-3</v>
      </c>
      <c r="VH26" s="46">
        <v>4.2992609212007126E-16</v>
      </c>
      <c r="VI26" s="46">
        <v>22.532330442930174</v>
      </c>
      <c r="VJ26" s="46">
        <v>1.0182965246960071E-10</v>
      </c>
      <c r="VK26" s="46">
        <v>1.2447369101414996E-19</v>
      </c>
      <c r="VL26" s="46">
        <v>368.80131401242545</v>
      </c>
      <c r="VM26" s="46">
        <v>431247.92698281648</v>
      </c>
      <c r="VN26" s="46">
        <v>5.3953352676648576E-25</v>
      </c>
      <c r="VO26" s="46">
        <v>1.2264795787975828E-5</v>
      </c>
      <c r="VP26" s="46">
        <v>3.5718324618409177E-21</v>
      </c>
      <c r="VQ26" s="46">
        <v>1.7087619286483887E-10</v>
      </c>
      <c r="VR26" s="46">
        <v>72.784969920647811</v>
      </c>
      <c r="VS26" s="46">
        <v>0.62633482201703239</v>
      </c>
      <c r="VT26" s="46">
        <v>48.322379391327139</v>
      </c>
      <c r="VU26" s="46">
        <v>4.8774239595699071E-4</v>
      </c>
      <c r="VV26" s="46">
        <v>4.8322436297072304</v>
      </c>
      <c r="VW26" s="46">
        <v>4.2934651939469312E-3</v>
      </c>
      <c r="VX26" s="46">
        <v>2.9271880437069228E-40</v>
      </c>
      <c r="VY26" s="46">
        <v>75.220821086944198</v>
      </c>
      <c r="VZ26" s="46">
        <v>7125.4272618389523</v>
      </c>
      <c r="WA26" s="46">
        <v>775.39234103339709</v>
      </c>
      <c r="WB26" s="46">
        <v>3.0654535413405298E-10</v>
      </c>
      <c r="WC26" s="46">
        <v>9.0045017571743918E-51</v>
      </c>
      <c r="WD26" s="46">
        <v>197.26487539645848</v>
      </c>
      <c r="WE26" s="46">
        <v>9.9077230424982186E-26</v>
      </c>
      <c r="WF26" s="46">
        <v>1.0962437428302055E-5</v>
      </c>
      <c r="WG26" s="46">
        <v>1.4037916003431843</v>
      </c>
      <c r="WH26" s="46">
        <v>3.0196641120499721E-48</v>
      </c>
      <c r="WI26" s="46">
        <v>5.7357023962469995E-41</v>
      </c>
      <c r="WJ26" s="46">
        <v>27538.436320591594</v>
      </c>
      <c r="WK26" s="46">
        <v>1.3339217716918005E-31</v>
      </c>
      <c r="WL26" s="46">
        <v>921592.66270576336</v>
      </c>
      <c r="WM26" s="46">
        <v>261.64331294569968</v>
      </c>
      <c r="WN26" s="46">
        <v>8.0936736672034231E-38</v>
      </c>
      <c r="WO26" s="46">
        <v>90.49973586345881</v>
      </c>
      <c r="WP26" s="46">
        <v>121.79819177681608</v>
      </c>
      <c r="WQ26" s="46">
        <v>4.9670829892864695E-10</v>
      </c>
      <c r="WR26" s="46">
        <v>157760.90033644892</v>
      </c>
      <c r="WS26" s="46">
        <v>6.5123222246331119E-4</v>
      </c>
      <c r="WT26" s="46">
        <v>1.6487418626765082E-9</v>
      </c>
      <c r="WU26" s="46">
        <v>964073.7344659426</v>
      </c>
      <c r="WV26" s="46">
        <v>74201.373907574627</v>
      </c>
      <c r="WW26" s="46">
        <v>1.2610776480375691E-24</v>
      </c>
      <c r="WX26" s="46">
        <v>1.0660670648404814E-17</v>
      </c>
      <c r="WY26" s="46">
        <v>345.23734611048451</v>
      </c>
      <c r="WZ26" s="46">
        <v>1020.1944854976389</v>
      </c>
      <c r="XA26" s="46">
        <v>43186.104461905481</v>
      </c>
      <c r="XB26" s="46">
        <v>497.21960681919848</v>
      </c>
      <c r="XC26" s="46">
        <v>1.8628079009397232E-3</v>
      </c>
      <c r="XD26" s="46">
        <v>2.4699292080451329E-17</v>
      </c>
      <c r="XE26" s="46">
        <v>9344.5691030520302</v>
      </c>
      <c r="XF26" s="46">
        <v>0.80078809011703467</v>
      </c>
      <c r="XG26" s="46">
        <v>703013.12528721173</v>
      </c>
      <c r="XH26" s="46">
        <v>6.1105983185479201E-30</v>
      </c>
      <c r="XI26" s="46">
        <v>139839.93289891625</v>
      </c>
      <c r="XJ26" s="46">
        <v>1.0266779495535026E-2</v>
      </c>
      <c r="XK26" s="46">
        <v>4.3162854938961463E-36</v>
      </c>
      <c r="XL26" s="46">
        <v>2.6140382573723257E-2</v>
      </c>
      <c r="XM26" s="46">
        <v>2.6168104089456287E-5</v>
      </c>
      <c r="XN26" s="46">
        <v>2.5727486198584867E-45</v>
      </c>
      <c r="XO26" s="46">
        <v>1.0331976376852738</v>
      </c>
      <c r="XP26" s="46">
        <v>5.8178249819964692E-24</v>
      </c>
      <c r="XQ26" s="46">
        <v>8.8072176847379974E-35</v>
      </c>
      <c r="XR26" s="46">
        <v>34616.671226655271</v>
      </c>
      <c r="XS26" s="46">
        <v>9.7023043973119809E-6</v>
      </c>
      <c r="XT26" s="46">
        <v>33.307583566538298</v>
      </c>
      <c r="XU26" s="46">
        <v>5.5506052097752812E-6</v>
      </c>
      <c r="XV26" s="46">
        <v>7.3944160886255379E-8</v>
      </c>
      <c r="XW26" s="46">
        <v>6.6719793525593864E-27</v>
      </c>
      <c r="XX26" s="46">
        <v>5.4111887296341837E-3</v>
      </c>
      <c r="XY26" s="46">
        <v>112281.20138267643</v>
      </c>
      <c r="XZ26" s="46">
        <v>1.4448772040652806E-10</v>
      </c>
      <c r="YA26" s="46">
        <v>1.6620483806129159E-3</v>
      </c>
      <c r="YB26" s="46">
        <v>1652.9914453237739</v>
      </c>
      <c r="YC26" s="46">
        <v>30.454607199102007</v>
      </c>
      <c r="YD26" s="46">
        <v>3.4874799881442527E-5</v>
      </c>
      <c r="YE26" s="46">
        <v>9.9826330433380086</v>
      </c>
      <c r="YF26" s="46">
        <v>147.03697452229582</v>
      </c>
      <c r="YG26" s="46">
        <v>15645.845259711097</v>
      </c>
      <c r="YH26" s="46">
        <v>1.2148763136236007E-9</v>
      </c>
      <c r="YI26" s="46">
        <v>1.729191250557406E-8</v>
      </c>
      <c r="YJ26" s="46">
        <v>2.1449894795893041E-34</v>
      </c>
      <c r="YK26" s="46">
        <v>1.9099830330998429E-20</v>
      </c>
      <c r="YL26" s="46">
        <v>3.8543252430378806E-25</v>
      </c>
      <c r="YM26" s="46">
        <v>3.0943672558571421E-8</v>
      </c>
      <c r="YN26" s="46">
        <v>1.2002744516313646E-8</v>
      </c>
      <c r="YO26" s="46">
        <v>3.3166535778999217E-6</v>
      </c>
      <c r="YP26" s="46">
        <v>1728.5443763947799</v>
      </c>
      <c r="YQ26" s="46">
        <v>87326.820718144329</v>
      </c>
      <c r="YR26" s="46">
        <v>4.2998952170286524E-19</v>
      </c>
      <c r="YS26" s="46">
        <v>3.4181606137504278E-25</v>
      </c>
      <c r="YT26" s="46">
        <v>1083.2352232577398</v>
      </c>
      <c r="YU26" s="46">
        <v>9.4441501089075011E-18</v>
      </c>
      <c r="YV26" s="46">
        <v>3748.3260414751799</v>
      </c>
      <c r="YW26" s="46">
        <v>52441.999247689579</v>
      </c>
      <c r="YX26" s="46">
        <v>1.5461811774991679E-5</v>
      </c>
      <c r="YY26" s="46">
        <v>7.0098593283355778E-8</v>
      </c>
      <c r="YZ26" s="46">
        <v>21094.786478894996</v>
      </c>
      <c r="ZA26" s="46">
        <v>6.1740970610127702E-20</v>
      </c>
      <c r="ZB26" s="46">
        <v>90.881317281358392</v>
      </c>
      <c r="ZC26" s="46">
        <v>1998.6165195641402</v>
      </c>
      <c r="ZD26" s="46">
        <v>9.8275995721410947</v>
      </c>
      <c r="ZE26" s="46">
        <v>5.7760284329559462E-6</v>
      </c>
      <c r="ZF26" s="46">
        <v>91424.963766391331</v>
      </c>
      <c r="ZG26" s="46">
        <v>6.9073810228942095E-4</v>
      </c>
      <c r="ZH26" s="46">
        <v>2.1915346740000288E-20</v>
      </c>
      <c r="ZI26" s="46">
        <v>7.4723784353559406E-5</v>
      </c>
      <c r="ZJ26" s="46">
        <v>9.3452947999742744</v>
      </c>
      <c r="ZK26" s="46">
        <v>174.59598404165195</v>
      </c>
      <c r="ZL26" s="46">
        <v>827737.40115170437</v>
      </c>
      <c r="ZM26" s="46">
        <v>853.56560558620606</v>
      </c>
      <c r="ZN26" s="46">
        <v>13771.878921919702</v>
      </c>
      <c r="ZO26" s="46">
        <v>4.2190515717665966E-14</v>
      </c>
      <c r="ZP26" s="46">
        <v>12.49974112035691</v>
      </c>
      <c r="ZQ26" s="46">
        <v>3.2955113928323913E-20</v>
      </c>
      <c r="ZR26" s="46">
        <v>4.8150609164071888E-11</v>
      </c>
      <c r="ZS26" s="46">
        <v>1.6360017452565245E-8</v>
      </c>
      <c r="ZT26" s="46">
        <v>1.7813236938350553E-27</v>
      </c>
      <c r="ZU26" s="46">
        <v>95385.071674358027</v>
      </c>
      <c r="ZV26" s="46">
        <v>8.1861614559063572E-5</v>
      </c>
      <c r="ZW26" s="46">
        <v>94348.24787135479</v>
      </c>
      <c r="ZX26" s="46">
        <v>0.20665797727508151</v>
      </c>
      <c r="ZY26" s="46">
        <v>1.1567579329511204E-13</v>
      </c>
      <c r="ZZ26" s="46">
        <v>513986.30074843275</v>
      </c>
      <c r="AAA26" s="46">
        <v>9.3615375742118707E-21</v>
      </c>
      <c r="AAB26" s="46">
        <v>1.1746724141148428E-22</v>
      </c>
      <c r="AAC26" s="46">
        <v>7.5318060065012564E-25</v>
      </c>
      <c r="AAD26" s="46">
        <v>3.8724357650975647E-9</v>
      </c>
      <c r="AAE26" s="46">
        <v>9.1741875757867888E-13</v>
      </c>
      <c r="AAF26" s="46">
        <v>4.0501346380950239E-45</v>
      </c>
      <c r="AAG26" s="46">
        <v>866315.16981234448</v>
      </c>
      <c r="AAH26" s="46">
        <v>1.3466748126060777E-3</v>
      </c>
      <c r="AAI26" s="46">
        <v>8531.4091896130412</v>
      </c>
      <c r="AAJ26" s="46">
        <v>3.3044565091857808E-9</v>
      </c>
      <c r="AAK26" s="46">
        <v>1.0627418631865323E-24</v>
      </c>
      <c r="AAL26" s="46">
        <v>26152.665055527843</v>
      </c>
      <c r="AAM26" s="46">
        <v>6.7042037718667382</v>
      </c>
      <c r="AAN26" s="46">
        <v>4.2504165851518227E-5</v>
      </c>
      <c r="AAO26" s="46">
        <v>3.4307488253186772E-24</v>
      </c>
      <c r="AAP26" s="46">
        <v>8.9378834957153659E-42</v>
      </c>
      <c r="AAQ26" s="46">
        <v>371689.0824742117</v>
      </c>
      <c r="AAR26" s="46">
        <v>52.583983890637406</v>
      </c>
      <c r="AAS26" s="46">
        <v>2.8622422898729019E-4</v>
      </c>
      <c r="AAT26" s="46">
        <v>168.74362037906496</v>
      </c>
      <c r="AAU26" s="46">
        <v>5.6636932020186027E-6</v>
      </c>
      <c r="AAV26" s="46">
        <v>6.2156261457943233E-5</v>
      </c>
      <c r="AAW26" s="46">
        <v>13.964349890205227</v>
      </c>
      <c r="AAX26" s="46">
        <v>2.7397741793001127E-39</v>
      </c>
      <c r="AAY26" s="46">
        <v>4.283915623587496E-15</v>
      </c>
      <c r="AAZ26" s="46">
        <v>4.0468785442615626E-7</v>
      </c>
      <c r="ABA26" s="46">
        <v>5.9512605755847021E-14</v>
      </c>
      <c r="ABB26" s="46">
        <v>3.5096320166932544E-3</v>
      </c>
      <c r="ABC26" s="46">
        <v>8.3118161986464436E-7</v>
      </c>
      <c r="ABD26" s="46">
        <v>1.0350123126198485E-62</v>
      </c>
      <c r="ABE26" s="46">
        <v>2.2202033868205742E-11</v>
      </c>
      <c r="ABF26" s="46">
        <v>2.9870371436866869E-17</v>
      </c>
      <c r="ABG26" s="46">
        <v>8.3485053246694242E-14</v>
      </c>
      <c r="ABH26" s="46">
        <v>7.9037314428322541E-12</v>
      </c>
      <c r="ABI26" s="46">
        <v>2.3447119856673987E-14</v>
      </c>
      <c r="ABJ26" s="46">
        <v>1.9186777770823212E-23</v>
      </c>
      <c r="ABK26" s="46">
        <v>2.4585819146576822E-5</v>
      </c>
      <c r="ABL26" s="46">
        <v>418216.16700835637</v>
      </c>
      <c r="ABM26" s="46">
        <v>25.344563501766359</v>
      </c>
      <c r="ABN26" s="46">
        <v>206.21446170466376</v>
      </c>
      <c r="ABO26" s="46">
        <v>3199.1945169202204</v>
      </c>
      <c r="ABP26" s="46">
        <v>1.0441128177288609E-5</v>
      </c>
      <c r="ABQ26" s="46">
        <v>137.87694711961052</v>
      </c>
      <c r="ABR26" s="46">
        <v>3.1816940095945174E-16</v>
      </c>
      <c r="ABS26" s="46">
        <v>656279.28377138649</v>
      </c>
      <c r="ABT26" s="46">
        <v>11.538802456709583</v>
      </c>
      <c r="ABU26" s="46">
        <v>1.2299601995635149E-11</v>
      </c>
      <c r="ABV26" s="46">
        <v>7.0752166198551627E-57</v>
      </c>
      <c r="ABW26" s="46">
        <v>1.3675801612642036E-4</v>
      </c>
      <c r="ABX26" s="46">
        <v>3.9068966153704139</v>
      </c>
      <c r="ABY26" s="46">
        <v>81025.286702872385</v>
      </c>
      <c r="ABZ26" s="46">
        <v>8260.6128590452972</v>
      </c>
      <c r="ACA26" s="46">
        <v>7.0330523286944915E-12</v>
      </c>
      <c r="ACB26" s="46">
        <v>6.766591153650984E-3</v>
      </c>
      <c r="ACC26" s="46">
        <v>0.29148676821552028</v>
      </c>
      <c r="ACD26" s="46">
        <v>7040.8470491878616</v>
      </c>
      <c r="ACE26" s="46">
        <v>4.5023762227560379E-25</v>
      </c>
      <c r="ACF26" s="46">
        <v>190593.43173537677</v>
      </c>
      <c r="ACG26" s="46">
        <v>1.8073818130053565E-13</v>
      </c>
      <c r="ACH26" s="46">
        <v>23334.075020553093</v>
      </c>
      <c r="ACI26" s="46">
        <v>2.7590988962994578E-8</v>
      </c>
      <c r="ACJ26" s="46">
        <v>2.0931364120629957E-11</v>
      </c>
      <c r="ACK26" s="46">
        <v>8664.5907552578301</v>
      </c>
      <c r="ACL26" s="46">
        <v>7.2308330168117343E-16</v>
      </c>
      <c r="ACM26" s="46">
        <v>4.1869539774988722E-12</v>
      </c>
      <c r="ACN26" s="46">
        <v>110262.76340519126</v>
      </c>
      <c r="ACO26" s="46">
        <v>2.4928313318016281E-13</v>
      </c>
      <c r="ACP26" s="46">
        <v>1.1239839520653289E-4</v>
      </c>
      <c r="ACQ26" s="46">
        <v>2.0586398630157201E-22</v>
      </c>
      <c r="ACR26" s="46">
        <v>5.2049355077526309</v>
      </c>
      <c r="ACS26" s="46">
        <v>5.0360017653331265E-12</v>
      </c>
      <c r="ACT26" s="46">
        <v>16.98909414598678</v>
      </c>
      <c r="ACU26" s="46">
        <v>52407.159760206763</v>
      </c>
      <c r="ACV26" s="46">
        <v>6.6437379064823363E-4</v>
      </c>
      <c r="ACW26" s="46">
        <v>93.656597507644079</v>
      </c>
      <c r="ACX26" s="46">
        <v>46.408677196681566</v>
      </c>
      <c r="ACY26" s="46">
        <v>1.7136092410869715E-50</v>
      </c>
      <c r="ACZ26" s="46">
        <v>8690.0702744023656</v>
      </c>
      <c r="ADA26" s="46">
        <v>182447.35599229191</v>
      </c>
      <c r="ADB26" s="46">
        <v>55440.317769708672</v>
      </c>
      <c r="ADC26" s="46">
        <v>5.3237814405632713E-3</v>
      </c>
      <c r="ADD26" s="46">
        <v>4.516561176111879E-10</v>
      </c>
      <c r="ADE26" s="46">
        <v>7.4963179329400494E-8</v>
      </c>
      <c r="ADF26" s="46">
        <v>130074.39490031706</v>
      </c>
      <c r="ADG26" s="46">
        <v>1.0355941584434132E-5</v>
      </c>
      <c r="ADH26" s="46">
        <v>364407.40719898435</v>
      </c>
      <c r="ADI26" s="46">
        <v>7509.1615067894136</v>
      </c>
      <c r="ADJ26" s="46">
        <v>2.5973429664486538E-64</v>
      </c>
      <c r="ADK26" s="46">
        <v>7.5091638309739118E-20</v>
      </c>
      <c r="ADL26" s="46">
        <v>6.6492348344695148E-20</v>
      </c>
      <c r="ADM26" s="46">
        <v>6.7532438639692586E-10</v>
      </c>
      <c r="ADN26" s="46">
        <v>1.8797248875552521E-14</v>
      </c>
      <c r="ADO26" s="46">
        <v>3.1005498784511989E-6</v>
      </c>
      <c r="ADP26" s="46">
        <v>1.1128219136854054E-2</v>
      </c>
      <c r="ADQ26" s="46">
        <v>639.84340668778157</v>
      </c>
      <c r="ADR26" s="46">
        <v>9.0076771119624483E-12</v>
      </c>
      <c r="ADS26" s="46">
        <v>3.8557897506793827E-7</v>
      </c>
      <c r="ADT26" s="46">
        <v>4.7022721785774132E-4</v>
      </c>
      <c r="ADU26" s="46">
        <v>2.9962687394118229E-2</v>
      </c>
      <c r="ADV26" s="46">
        <v>4.3095236486190457E-16</v>
      </c>
      <c r="ADW26" s="46">
        <v>453817.94592138258</v>
      </c>
      <c r="ADX26" s="46">
        <v>5.2120719827331924E-15</v>
      </c>
      <c r="ADY26" s="46">
        <v>0.42326236054546462</v>
      </c>
      <c r="ADZ26" s="46">
        <v>1.1042554561373283</v>
      </c>
      <c r="AEA26" s="46">
        <v>2.0861596974856534E-16</v>
      </c>
      <c r="AEB26" s="46">
        <v>1.514785612548995E-31</v>
      </c>
      <c r="AEC26" s="46">
        <v>2.0720977696720433E-4</v>
      </c>
      <c r="AED26" s="46">
        <v>6.2088225725735364E-20</v>
      </c>
      <c r="AEE26" s="46">
        <v>1.3520973367851772E-4</v>
      </c>
      <c r="AEF26" s="46">
        <v>691297.13982134277</v>
      </c>
      <c r="AEG26" s="46">
        <v>75207.299777691806</v>
      </c>
      <c r="AEH26" s="46">
        <v>1060589.698799707</v>
      </c>
      <c r="AEI26" s="46">
        <v>5.3051060686905823E-13</v>
      </c>
      <c r="AEJ26" s="46">
        <v>4.0827318747497689E-14</v>
      </c>
      <c r="AEK26" s="46">
        <v>2.2316988001552274E-8</v>
      </c>
      <c r="AEL26" s="46">
        <v>159.21207314714593</v>
      </c>
      <c r="AEM26" s="46">
        <v>3.5363487259067725E-2</v>
      </c>
      <c r="AEN26" s="46">
        <v>7.5915894911956237</v>
      </c>
      <c r="AEO26" s="46">
        <v>1.8901152584184885E-13</v>
      </c>
      <c r="AEP26" s="46">
        <v>1375.62834364695</v>
      </c>
      <c r="AEQ26" s="46">
        <v>5.8751319600876453E-3</v>
      </c>
      <c r="AER26" s="46">
        <v>3.3867625895774549</v>
      </c>
      <c r="AES26" s="46">
        <v>47429.937824629822</v>
      </c>
      <c r="AET26" s="46">
        <v>1.0113788679938709E-5</v>
      </c>
      <c r="AEU26" s="46">
        <v>4.621282661446299E-14</v>
      </c>
      <c r="AEV26" s="46">
        <v>1420.105403510009</v>
      </c>
      <c r="AEW26" s="46">
        <v>5.3278232060680758E-45</v>
      </c>
      <c r="AEX26" s="46">
        <v>24.461736986297961</v>
      </c>
      <c r="AEY26" s="46">
        <v>554.44484829148325</v>
      </c>
      <c r="AEZ26" s="46">
        <v>0.43676487946939424</v>
      </c>
      <c r="AFA26" s="46">
        <v>5.7173356569522063E-2</v>
      </c>
      <c r="AFB26" s="46">
        <v>1.0091982439464508E-26</v>
      </c>
      <c r="AFC26" s="46">
        <v>8.0927636193662694E-3</v>
      </c>
      <c r="AFD26" s="46">
        <v>2.6970669743182238</v>
      </c>
      <c r="AFE26" s="46">
        <v>0.25658147411092758</v>
      </c>
      <c r="AFF26" s="46">
        <v>24150.370199066907</v>
      </c>
      <c r="AFG26" s="46">
        <v>400877.2401355828</v>
      </c>
      <c r="AFH26" s="46">
        <v>1.3604280858442632</v>
      </c>
      <c r="AFI26" s="46">
        <v>2.3981337094699624E-6</v>
      </c>
      <c r="AFJ26" s="46">
        <v>3.6867834752325437E-10</v>
      </c>
      <c r="AFK26" s="46">
        <v>1.6002483327872495E-34</v>
      </c>
      <c r="AFL26" s="46">
        <v>3.0545988075345627E-30</v>
      </c>
      <c r="AFM26" s="46">
        <v>6.6921146133430195E-23</v>
      </c>
      <c r="AFN26" s="46">
        <v>1.9231993172313337E-3</v>
      </c>
      <c r="AFO26" s="46">
        <v>3201.7445479078538</v>
      </c>
      <c r="AFP26" s="46">
        <v>478509.94539931644</v>
      </c>
      <c r="AFQ26" s="46">
        <v>2.3289586061082321E-13</v>
      </c>
      <c r="AFR26" s="46">
        <v>6.1655934651543693E-24</v>
      </c>
      <c r="AFS26" s="46">
        <v>3.0106084729849497E-10</v>
      </c>
      <c r="AFT26" s="46">
        <v>1644.5402407355</v>
      </c>
      <c r="AFU26" s="46">
        <v>1347.0612207779398</v>
      </c>
      <c r="AFV26" s="46">
        <v>8.5204942038145221E-4</v>
      </c>
      <c r="AFW26" s="46">
        <v>7.9180549644706803E-7</v>
      </c>
      <c r="AFX26" s="46">
        <v>586850.83928740583</v>
      </c>
      <c r="AFY26" s="46">
        <v>6.08319882493242E-11</v>
      </c>
      <c r="AFZ26" s="46">
        <v>7.1412790213441912E-13</v>
      </c>
      <c r="AGA26" s="46">
        <v>6.1885352619286412E-5</v>
      </c>
      <c r="AGB26" s="46">
        <v>9.70979467394065E-36</v>
      </c>
      <c r="AGC26" s="46">
        <v>4.2742721505670501E-5</v>
      </c>
      <c r="AGD26" s="46">
        <v>83.479846361227857</v>
      </c>
      <c r="AGE26" s="46">
        <v>3.698464332413989E-3</v>
      </c>
      <c r="AGF26" s="46">
        <v>1035.9395645441014</v>
      </c>
      <c r="AGG26" s="46">
        <v>23.626695515674953</v>
      </c>
      <c r="AGH26" s="46">
        <v>133697.01688411096</v>
      </c>
      <c r="AGI26" s="46">
        <v>0.21353756444118563</v>
      </c>
      <c r="AGJ26" s="46">
        <v>1459012.2291669445</v>
      </c>
      <c r="AGK26" s="46">
        <v>1.3543290160767817E-19</v>
      </c>
      <c r="AGL26" s="46">
        <v>2.0871994404238277</v>
      </c>
      <c r="AGM26" s="46">
        <v>1.2779068031100026E-14</v>
      </c>
      <c r="AGN26" s="46">
        <v>732.53717746355551</v>
      </c>
      <c r="AGO26" s="46">
        <v>534399.75361742941</v>
      </c>
      <c r="AGP26" s="46">
        <v>7.0712481588444877E-58</v>
      </c>
      <c r="AGQ26" s="46">
        <v>4.4458425341438096E-9</v>
      </c>
      <c r="AGR26" s="46">
        <v>5.9772771904248938E-16</v>
      </c>
      <c r="AGS26" s="46">
        <v>1.8887292258233145E-3</v>
      </c>
      <c r="AGT26" s="46">
        <v>10135.802499248124</v>
      </c>
      <c r="AGU26" s="46">
        <v>1.042154003936598E-9</v>
      </c>
      <c r="AGV26" s="46">
        <v>753744.89284764661</v>
      </c>
      <c r="AGW26" s="46">
        <v>1.9071956722548465E-5</v>
      </c>
      <c r="AGX26" s="46">
        <v>3833.1748442058201</v>
      </c>
      <c r="AGY26" s="46">
        <v>4.9074844791418677E-9</v>
      </c>
      <c r="AGZ26" s="46">
        <v>3.8984413974837999E-10</v>
      </c>
      <c r="AHA26" s="46">
        <v>1.4765774586477563E-9</v>
      </c>
      <c r="AHB26" s="46">
        <v>4.3665445227385187E-6</v>
      </c>
      <c r="AHC26" s="46">
        <v>253767.58393253569</v>
      </c>
      <c r="AHD26" s="46">
        <v>1.7553218744788067E-2</v>
      </c>
      <c r="AHE26" s="46">
        <v>2.5536619649379141E-42</v>
      </c>
      <c r="AHF26" s="46">
        <v>1.215060126295585E-4</v>
      </c>
      <c r="AHG26" s="46">
        <v>520.59820187186699</v>
      </c>
      <c r="AHH26" s="46">
        <v>1.1553770774741287E-9</v>
      </c>
      <c r="AHI26" s="46">
        <v>4.5751415612624112E-37</v>
      </c>
      <c r="AHJ26" s="46">
        <v>2.221178935749351</v>
      </c>
      <c r="AHK26" s="46">
        <v>20670.823785220382</v>
      </c>
      <c r="AHL26" s="46">
        <v>2.3679583121830718E-3</v>
      </c>
      <c r="AHM26" s="46">
        <v>4.7983656635747356E-10</v>
      </c>
      <c r="AHN26" s="46">
        <v>4.9401907839151986E-6</v>
      </c>
      <c r="AHO26" s="46">
        <v>600.05173888259344</v>
      </c>
      <c r="AHP26" s="46">
        <v>2.775673474039366E-15</v>
      </c>
      <c r="AHQ26" s="46">
        <v>7.0361115017874884E-18</v>
      </c>
      <c r="AHR26" s="46">
        <v>2.8836334003260891E-12</v>
      </c>
      <c r="AHS26" s="46">
        <v>1.2707536870168706E-13</v>
      </c>
      <c r="AHT26" s="46">
        <v>1.2970656389534164E-55</v>
      </c>
      <c r="AHU26" s="46">
        <v>1.8158345586567068E-5</v>
      </c>
      <c r="AHV26" s="46">
        <v>598427.82463122066</v>
      </c>
      <c r="AHW26" s="46">
        <v>2.1121090539158147E-33</v>
      </c>
      <c r="AHX26" s="46">
        <v>1.1140210765000169E-6</v>
      </c>
      <c r="AHY26" s="46">
        <v>9.5218679177376062E-61</v>
      </c>
      <c r="AHZ26" s="46">
        <v>2.8220314915086092E-17</v>
      </c>
      <c r="AIA26" s="46">
        <v>3.2348246721165818E-57</v>
      </c>
      <c r="AIB26" s="46">
        <v>3681.7951000867502</v>
      </c>
      <c r="AIC26" s="46">
        <v>1.8862063041752981E-8</v>
      </c>
      <c r="AID26" s="46">
        <v>0.44462274959233372</v>
      </c>
      <c r="AIE26" s="46">
        <v>1.7484355928869449E-10</v>
      </c>
      <c r="AIF26" s="46">
        <v>2.6267468487498463E-11</v>
      </c>
      <c r="AIG26" s="46">
        <v>3247.2741136246586</v>
      </c>
      <c r="AIH26" s="46">
        <v>11141.687319100134</v>
      </c>
      <c r="AII26" s="46">
        <v>1.7021950031418E-14</v>
      </c>
      <c r="AIJ26" s="46">
        <v>2.5071753377115716E-40</v>
      </c>
      <c r="AIK26" s="46">
        <v>2.0420654098654196E-6</v>
      </c>
      <c r="AIL26" s="46">
        <v>34737.575067588463</v>
      </c>
      <c r="AIM26" s="46">
        <v>1238.3486601098207</v>
      </c>
      <c r="AIN26" s="46">
        <v>35.285831435957675</v>
      </c>
      <c r="AIO26" s="46">
        <v>0.80829428812213855</v>
      </c>
      <c r="AIP26" s="46">
        <v>284.0789969672694</v>
      </c>
      <c r="AIQ26" s="46">
        <v>80782.020745624715</v>
      </c>
      <c r="AIR26" s="46">
        <v>6.8046313751591177E-8</v>
      </c>
      <c r="AIS26" s="46">
        <v>39758.687511998702</v>
      </c>
      <c r="AIT26" s="46">
        <v>30.265621120940867</v>
      </c>
      <c r="AIU26" s="46">
        <v>3.8235482401346727E-6</v>
      </c>
      <c r="AIV26" s="46">
        <v>7.1792095504342471E-2</v>
      </c>
      <c r="AIW26" s="46">
        <v>7.5109510865788098E-38</v>
      </c>
      <c r="AIX26" s="46">
        <v>9.9785956615649807E-21</v>
      </c>
      <c r="AIY26" s="46">
        <v>11395.717180399934</v>
      </c>
      <c r="AIZ26" s="46">
        <v>9.1772445069115724E-9</v>
      </c>
      <c r="AJA26" s="46">
        <v>1455134.3806561213</v>
      </c>
      <c r="AJB26" s="46">
        <v>3209.1353345689399</v>
      </c>
      <c r="AJC26" s="46">
        <v>52.689008852815611</v>
      </c>
      <c r="AJD26" s="46">
        <v>6.8215360934639405E-6</v>
      </c>
      <c r="AJE26" s="46">
        <v>34627.436616644329</v>
      </c>
      <c r="AJF26" s="46">
        <v>660369.49605980504</v>
      </c>
      <c r="AJG26" s="46">
        <v>3.9355691720905638E-34</v>
      </c>
      <c r="AJH26" s="46">
        <v>3.8737823755101137E-7</v>
      </c>
      <c r="AJI26" s="46">
        <v>8.9272752999780602E-11</v>
      </c>
      <c r="AJJ26" s="46">
        <v>47754.584371402307</v>
      </c>
      <c r="AJK26" s="46">
        <v>255.96453176330891</v>
      </c>
      <c r="AJL26" s="46">
        <v>2.1799246360393178E-24</v>
      </c>
      <c r="AJM26" s="46">
        <v>7.9375653266604769E-45</v>
      </c>
      <c r="AJN26" s="46">
        <v>6.5993973714943135E-4</v>
      </c>
      <c r="AJO26" s="46">
        <v>47331.134021919046</v>
      </c>
      <c r="AJP26" s="46">
        <v>329537.12695105316</v>
      </c>
      <c r="AJQ26" s="46">
        <v>1.3421094402459382E-15</v>
      </c>
      <c r="AJR26" s="46">
        <v>1.8476369732667933E-17</v>
      </c>
      <c r="AJS26" s="46">
        <v>8.1276192068296163E-18</v>
      </c>
      <c r="AJT26" s="46">
        <v>3.5863724151173558E-20</v>
      </c>
      <c r="AJU26" s="46">
        <v>1.9777535958333105E-10</v>
      </c>
      <c r="AJV26" s="46">
        <v>2425.4692136664703</v>
      </c>
      <c r="AJW26" s="46">
        <v>55833.361426728028</v>
      </c>
      <c r="AJX26" s="46">
        <v>255.60829852230987</v>
      </c>
      <c r="AJY26" s="46">
        <v>492.00958433210519</v>
      </c>
      <c r="AJZ26" s="46">
        <v>5.7832805118597453E-34</v>
      </c>
      <c r="AKA26" s="46">
        <v>0.80093395856983907</v>
      </c>
      <c r="AKB26" s="46">
        <v>4.35793101276691E-13</v>
      </c>
      <c r="AKC26" s="46">
        <v>3.5861114389432797E-17</v>
      </c>
      <c r="AKD26" s="46">
        <v>5.3888052011794873E-29</v>
      </c>
      <c r="AKE26" s="46">
        <v>7663.4746258645091</v>
      </c>
      <c r="AKF26" s="46">
        <v>1.3278219374318298E-31</v>
      </c>
      <c r="AKG26" s="46">
        <v>11044.837333060126</v>
      </c>
      <c r="AKH26" s="46">
        <v>1.124945560951815E-12</v>
      </c>
      <c r="AKI26" s="46">
        <v>1.6519843540522212E-22</v>
      </c>
      <c r="AKJ26" s="46">
        <v>616.46406798672012</v>
      </c>
      <c r="AKK26" s="46">
        <v>2.043781734858455E-21</v>
      </c>
      <c r="AKL26" s="46">
        <v>3.2148974296138159E-9</v>
      </c>
      <c r="AKM26" s="46">
        <v>2.1019789703118104E-17</v>
      </c>
      <c r="AKN26" s="46">
        <v>1130089.8447333376</v>
      </c>
      <c r="AKO26" s="46">
        <v>5.9769814055912649</v>
      </c>
      <c r="AKP26" s="46">
        <v>11.872623875527006</v>
      </c>
      <c r="AKQ26" s="46">
        <v>29.514243014814447</v>
      </c>
      <c r="AKR26" s="46">
        <v>6.6802917347518805E-21</v>
      </c>
      <c r="AKS26" s="46">
        <v>1.0398218638741782E-14</v>
      </c>
      <c r="AKT26" s="46">
        <v>65671.453215812988</v>
      </c>
      <c r="AKU26" s="46">
        <v>1.4846110378279858</v>
      </c>
      <c r="AKV26" s="46">
        <v>417764.48358598218</v>
      </c>
      <c r="AKW26" s="46">
        <v>3.8094451439147762E-11</v>
      </c>
      <c r="AKX26" s="46">
        <v>0.86675434502431703</v>
      </c>
      <c r="AKY26" s="46">
        <v>2427.3517978392547</v>
      </c>
      <c r="AKZ26" s="46">
        <v>1.2393061254004458E-3</v>
      </c>
      <c r="ALA26" s="46">
        <v>0.6172818700462519</v>
      </c>
      <c r="ALB26" s="46">
        <v>123.80578566988274</v>
      </c>
      <c r="ALC26" s="46">
        <v>1.0184742063207963E-2</v>
      </c>
      <c r="ALD26" s="46">
        <v>4.4126405305362904E-9</v>
      </c>
      <c r="ALE26" s="46">
        <v>2.1977104944046765E-23</v>
      </c>
      <c r="ALF26" s="46">
        <v>9.2771073631127396E-5</v>
      </c>
      <c r="ALG26" s="46">
        <v>14382.013366746589</v>
      </c>
      <c r="ALH26" s="46">
        <v>1.4100197174698428E-22</v>
      </c>
      <c r="ALI26" s="46">
        <v>4.340858632124313E-36</v>
      </c>
      <c r="ALJ26" s="46">
        <v>4.2592347580273014E-17</v>
      </c>
      <c r="ALK26" s="46">
        <v>4.5153731406350563E-4</v>
      </c>
      <c r="ALL26" s="46">
        <v>1572053.823213526</v>
      </c>
      <c r="ALM26" s="46">
        <v>8.9352961043979056E-10</v>
      </c>
      <c r="ALN26" s="46">
        <v>5.6386492514888283E-26</v>
      </c>
      <c r="ALO26" s="46">
        <v>29.937948620639251</v>
      </c>
      <c r="ALP26" s="46">
        <v>69633.562372549379</v>
      </c>
      <c r="ALQ26" s="46">
        <v>2.3416831000283869E-11</v>
      </c>
      <c r="ALR26" s="46">
        <v>4.0504350823657679E-9</v>
      </c>
      <c r="ALS26" s="46">
        <v>720.80888222440944</v>
      </c>
      <c r="ALT26" s="46">
        <v>2.7558480842740858E-5</v>
      </c>
      <c r="ALU26" s="46">
        <v>7.4968972182963694E-5</v>
      </c>
      <c r="ALV26" s="46">
        <v>1.600917727837873E-7</v>
      </c>
      <c r="ALW26" s="46">
        <v>1.5730843974996905E-17</v>
      </c>
      <c r="ALX26" s="46">
        <v>5985.531601204495</v>
      </c>
      <c r="ALY26" s="46">
        <v>976.51908642937826</v>
      </c>
      <c r="ALZ26" s="46">
        <v>3.275418637884997E-3</v>
      </c>
      <c r="AMA26" s="46">
        <v>17879.656518885353</v>
      </c>
      <c r="AMB26" s="46">
        <v>19220.081326160958</v>
      </c>
      <c r="AMC26" s="46">
        <v>138000.93035204618</v>
      </c>
      <c r="AMD26" s="46">
        <v>471.32691661621266</v>
      </c>
      <c r="AME26" s="46">
        <v>7.7487556778551889E-2</v>
      </c>
      <c r="AMF26" s="46">
        <v>0.47200286689473514</v>
      </c>
      <c r="AMG26" s="46">
        <v>717208.03335649625</v>
      </c>
      <c r="AMH26" s="46">
        <v>14285.441967288245</v>
      </c>
      <c r="AMI26" s="46">
        <v>277604.47574113525</v>
      </c>
      <c r="AMJ26" s="46">
        <v>3.1931487201192639E-27</v>
      </c>
      <c r="AMK26" s="46">
        <v>2.2722220580740716E-10</v>
      </c>
      <c r="AML26" s="46">
        <v>1.1341909475585508</v>
      </c>
      <c r="AMM26" s="46">
        <v>3.0291775633375166E-24</v>
      </c>
      <c r="AMN26" s="46">
        <v>3.8386816743045687E-27</v>
      </c>
      <c r="AMO26" s="46">
        <v>22273.378126765063</v>
      </c>
      <c r="AMP26" s="46">
        <v>4.1011801143837054</v>
      </c>
      <c r="AMQ26" s="46">
        <v>7.7786073276558672E-8</v>
      </c>
      <c r="AMR26" s="46">
        <v>3.9756840501522481E-4</v>
      </c>
      <c r="AMS26" s="46">
        <v>1.9606654310143796E-14</v>
      </c>
      <c r="AMT26" s="46">
        <v>693068.57083545276</v>
      </c>
      <c r="AMU26" s="46">
        <v>2.3293410024175429E-5</v>
      </c>
      <c r="AMV26" s="46">
        <v>28.01347126086155</v>
      </c>
      <c r="AMW26" s="46">
        <v>0.44952893178605247</v>
      </c>
      <c r="AMX26" s="46">
        <v>1.8912255470725359E-24</v>
      </c>
      <c r="AMY26" s="46">
        <v>2.9626805658428054E-10</v>
      </c>
      <c r="AMZ26" s="46">
        <v>1.5881069752958369E-11</v>
      </c>
      <c r="ANA26" s="46">
        <v>7.897808135412911E-4</v>
      </c>
      <c r="ANB26" s="46">
        <v>4.649254477797605</v>
      </c>
      <c r="ANC26" s="46">
        <v>5.6523011802076089E-14</v>
      </c>
      <c r="AND26" s="46">
        <v>4.295298290922324E-35</v>
      </c>
      <c r="ANE26" s="46">
        <v>387198.84817560832</v>
      </c>
      <c r="ANF26" s="46">
        <v>0.19727580990465657</v>
      </c>
      <c r="ANG26" s="46">
        <v>9.355579822643927E-37</v>
      </c>
      <c r="ANH26" s="46">
        <v>9.4703085512673438E-28</v>
      </c>
      <c r="ANI26" s="46">
        <v>3138.3245911824451</v>
      </c>
      <c r="ANJ26" s="46">
        <v>4.3802503406687045E-14</v>
      </c>
      <c r="ANK26" s="46">
        <v>3.2399884533384687E-2</v>
      </c>
      <c r="ANL26" s="46">
        <v>2.3489838325036653E-8</v>
      </c>
      <c r="ANM26" s="46">
        <v>6.6318914601162279E-2</v>
      </c>
      <c r="ANN26" s="46">
        <v>1.9224187081713479E-11</v>
      </c>
      <c r="ANO26" s="46">
        <v>3.7659419412783323E-3</v>
      </c>
      <c r="ANP26" s="46">
        <v>3.1472296589619304E-8</v>
      </c>
      <c r="ANQ26" s="46">
        <v>8.9258526766929751E-22</v>
      </c>
      <c r="ANR26" s="46">
        <v>4.3914031407570581E-18</v>
      </c>
      <c r="ANS26" s="46">
        <v>4.5495719861736081E-5</v>
      </c>
      <c r="ANT26" s="46">
        <v>9.4225408981861501E-34</v>
      </c>
      <c r="ANU26" s="46">
        <v>242827.34072692369</v>
      </c>
      <c r="ANV26" s="46">
        <v>0.73043249604151583</v>
      </c>
      <c r="ANW26" s="46">
        <v>9.3817304373566165E-48</v>
      </c>
      <c r="ANX26" s="46">
        <v>7.3443691005600434E-36</v>
      </c>
      <c r="ANY26" s="46">
        <v>8.9913464066043306E-10</v>
      </c>
      <c r="ANZ26" s="46">
        <v>1.0439908215982631E-4</v>
      </c>
      <c r="AOA26" s="46">
        <v>2.8813860786277147E-6</v>
      </c>
      <c r="AOB26" s="46">
        <v>3.9163166146890092E-24</v>
      </c>
      <c r="AOC26" s="46">
        <v>6.6010706645723484E-8</v>
      </c>
      <c r="AOD26" s="46">
        <v>1606.5597475832426</v>
      </c>
      <c r="AOE26" s="46">
        <v>3.5468462108472785E-8</v>
      </c>
      <c r="AOF26" s="46">
        <v>46966.400592413651</v>
      </c>
      <c r="AOG26" s="46">
        <v>1.3745199224856825E-2</v>
      </c>
      <c r="AOH26" s="46">
        <v>1.2525692230730785E-20</v>
      </c>
      <c r="AOI26" s="46">
        <v>124639.86077055948</v>
      </c>
      <c r="AOJ26" s="46">
        <v>77.993858553769357</v>
      </c>
      <c r="AOK26" s="46">
        <v>1791637.7392714231</v>
      </c>
      <c r="AOL26" s="46">
        <v>1.2912460431596236E-13</v>
      </c>
      <c r="AOM26" s="46">
        <v>151.51830944096264</v>
      </c>
      <c r="AON26" s="46">
        <v>8.7612541997474665E-36</v>
      </c>
      <c r="AOO26" s="46">
        <v>1595.9587403921216</v>
      </c>
      <c r="AOP26" s="46">
        <v>129.33997377511332</v>
      </c>
      <c r="AOQ26" s="46">
        <v>1312.2423220783362</v>
      </c>
      <c r="AOR26" s="46">
        <v>8.656180435342284</v>
      </c>
      <c r="AOS26" s="46">
        <v>2253.0840210121287</v>
      </c>
      <c r="AOT26" s="46">
        <v>2.9739510635927276E-14</v>
      </c>
      <c r="AOU26" s="46">
        <v>167248.26407050903</v>
      </c>
      <c r="AOV26" s="46">
        <v>0.22832363846199499</v>
      </c>
      <c r="AOW26" s="46">
        <v>8.4685910675039482E-9</v>
      </c>
      <c r="AOX26" s="46">
        <v>807.61695722936156</v>
      </c>
      <c r="AOY26" s="46">
        <v>380394.51389445219</v>
      </c>
      <c r="AOZ26" s="46">
        <v>234143.67741021654</v>
      </c>
      <c r="APA26" s="46">
        <v>1.1628693788198205E-3</v>
      </c>
      <c r="APB26" s="46">
        <v>1.0293268785572464E-13</v>
      </c>
      <c r="APC26" s="46">
        <v>172133.88126446545</v>
      </c>
      <c r="APD26" s="46">
        <v>5.0182972159809587E-46</v>
      </c>
      <c r="APE26" s="46">
        <v>3.3993263511491646E-7</v>
      </c>
      <c r="APF26" s="46">
        <v>1.7591110291707986E-9</v>
      </c>
      <c r="APG26" s="46">
        <v>2.1388962565362077</v>
      </c>
      <c r="APH26" s="46">
        <v>6.0330544763468896E-37</v>
      </c>
      <c r="API26" s="46">
        <v>39187.016004358993</v>
      </c>
      <c r="APJ26" s="46">
        <v>6.3782139284050384E-3</v>
      </c>
      <c r="APK26" s="46">
        <v>2.5667994159871742E-5</v>
      </c>
      <c r="APL26" s="46">
        <v>0.30395255543110572</v>
      </c>
      <c r="APM26" s="46">
        <v>1.8676649705930972E-7</v>
      </c>
      <c r="APN26" s="46">
        <v>9.5554577437499666E-4</v>
      </c>
      <c r="APO26" s="46">
        <v>1.0887457147839329E-17</v>
      </c>
      <c r="APP26" s="46">
        <v>384.12737021414864</v>
      </c>
      <c r="APQ26" s="46">
        <v>2.4625415052883644E-17</v>
      </c>
      <c r="APR26" s="46">
        <v>1.5214689049761283</v>
      </c>
      <c r="APS26" s="46">
        <v>7.909187837117059E-5</v>
      </c>
      <c r="APT26" s="46">
        <v>1.0879487190552433E-22</v>
      </c>
      <c r="APU26" s="46">
        <v>1.2684314524161713</v>
      </c>
      <c r="APV26" s="46">
        <v>7.6003709005543334E-13</v>
      </c>
      <c r="APW26" s="46">
        <v>1.0641203582151522E-5</v>
      </c>
      <c r="APX26" s="46">
        <v>76808.848493624027</v>
      </c>
      <c r="APY26" s="46">
        <v>13746.384728126721</v>
      </c>
      <c r="APZ26" s="46">
        <v>9.6086221997890811E-2</v>
      </c>
      <c r="AQA26" s="46">
        <v>3.0801312304302475E-17</v>
      </c>
      <c r="AQB26" s="46">
        <v>560.74139127812111</v>
      </c>
      <c r="AQC26" s="46">
        <v>2.1108603777434332E-30</v>
      </c>
      <c r="AQD26" s="46">
        <v>9.7967117792369541E-3</v>
      </c>
      <c r="AQE26" s="46">
        <v>0.22209352129883761</v>
      </c>
      <c r="AQF26" s="46">
        <v>319611.25606405514</v>
      </c>
      <c r="AQG26" s="46">
        <v>23.305433369294153</v>
      </c>
      <c r="AQH26" s="46">
        <v>0.59449877493835634</v>
      </c>
      <c r="AQI26" s="46">
        <v>5691.0186809846782</v>
      </c>
      <c r="AQJ26" s="46">
        <v>2.4887581425845116E-15</v>
      </c>
      <c r="AQK26" s="46">
        <v>3.8304859860754095E-17</v>
      </c>
      <c r="AQL26" s="46">
        <v>4.8415515619462223E-21</v>
      </c>
      <c r="AQM26" s="46">
        <v>5.3817055137970417E-8</v>
      </c>
      <c r="AQN26" s="46">
        <v>2.6824916692959639E-8</v>
      </c>
      <c r="AQO26" s="46">
        <v>2.3922807851823832E-3</v>
      </c>
      <c r="AQP26" s="46">
        <v>4.385158691370205E-25</v>
      </c>
      <c r="AQQ26" s="46">
        <v>165489.74289194113</v>
      </c>
      <c r="AQR26" s="46">
        <v>3802.8747571408189</v>
      </c>
      <c r="AQS26" s="46">
        <v>4.8748533794074015E-7</v>
      </c>
      <c r="AQT26" s="46">
        <v>5.475044082721072E-22</v>
      </c>
      <c r="AQU26" s="46">
        <v>3.7771023010921681E-32</v>
      </c>
      <c r="AQV26" s="46">
        <v>33165.930487720827</v>
      </c>
      <c r="AQW26" s="46">
        <v>318642.85877889005</v>
      </c>
      <c r="AQX26" s="46">
        <v>1495.6397206054794</v>
      </c>
      <c r="AQY26" s="46">
        <v>351.40864982095917</v>
      </c>
      <c r="AQZ26" s="46">
        <v>9.6681962595390611E-23</v>
      </c>
      <c r="ARA26" s="46">
        <v>7.0947966314800544E-9</v>
      </c>
      <c r="ARB26" s="46">
        <v>1.1149288239873569E-36</v>
      </c>
      <c r="ARC26" s="46">
        <v>6.305590271595686E-2</v>
      </c>
      <c r="ARD26" s="46">
        <v>3.1332849534158942E-24</v>
      </c>
      <c r="ARE26" s="46">
        <v>3.4028362775761819E-14</v>
      </c>
      <c r="ARF26" s="46">
        <v>2.4408977250663297E-27</v>
      </c>
      <c r="ARG26" s="46">
        <v>8.1540914775410662E-3</v>
      </c>
      <c r="ARH26" s="46">
        <v>1.013052745386649E-22</v>
      </c>
      <c r="ARI26" s="46">
        <v>92.841723080660799</v>
      </c>
      <c r="ARJ26" s="46">
        <v>1.2603008449065909E-9</v>
      </c>
      <c r="ARK26" s="46">
        <v>2.6299074387776653E-55</v>
      </c>
      <c r="ARL26" s="46">
        <v>2.0013683318007545E-6</v>
      </c>
      <c r="ARM26" s="46">
        <v>1.1334302181926108E-25</v>
      </c>
      <c r="ARN26" s="46">
        <v>5.7853340294319349</v>
      </c>
      <c r="ARO26" s="46">
        <v>29121.903187949687</v>
      </c>
      <c r="ARP26" s="46">
        <v>6.0589651146091647E-2</v>
      </c>
      <c r="ARQ26" s="46">
        <v>26.831318229044594</v>
      </c>
      <c r="ARR26" s="46">
        <v>957985.70538683224</v>
      </c>
      <c r="ARS26" s="46">
        <v>5.3043948718252998E-38</v>
      </c>
      <c r="ART26" s="46">
        <v>2.719366767404501E-20</v>
      </c>
      <c r="ARU26" s="46">
        <v>92773.631395166653</v>
      </c>
      <c r="ARV26" s="46">
        <v>1.374483923561484E-19</v>
      </c>
      <c r="ARW26" s="46">
        <v>5.3573844451034268E-2</v>
      </c>
      <c r="ARX26" s="46">
        <v>1.5450535390518151E-4</v>
      </c>
      <c r="ARY26" s="46">
        <v>1116.4004337115634</v>
      </c>
      <c r="ARZ26" s="46">
        <v>5.0200619965025291E-3</v>
      </c>
      <c r="ASA26" s="46">
        <v>5.1680301301258915E-13</v>
      </c>
      <c r="ASB26" s="46">
        <v>1.3138954522666769E-13</v>
      </c>
      <c r="ASC26" s="46">
        <v>5.3924038019464718E-17</v>
      </c>
      <c r="ASD26" s="46">
        <v>1.5483414501703357E-10</v>
      </c>
      <c r="ASE26" s="46">
        <v>8.1257944826182465E-36</v>
      </c>
      <c r="ASF26" s="46">
        <v>2949.7381570496414</v>
      </c>
      <c r="ASG26" s="46">
        <v>1.2268879038063603E-21</v>
      </c>
      <c r="ASH26" s="46">
        <v>4.1169815332695025E-85</v>
      </c>
      <c r="ASI26" s="46">
        <v>1059.5567762215701</v>
      </c>
      <c r="ASJ26" s="46">
        <v>0.36077566167400654</v>
      </c>
      <c r="ASK26" s="46">
        <v>1084037.0210082184</v>
      </c>
      <c r="ASL26" s="46">
        <v>6.831387925477731E-32</v>
      </c>
      <c r="ASM26" s="46">
        <v>3.1706178822710755E-14</v>
      </c>
      <c r="ASN26" s="46">
        <v>1.3502714908522646E-7</v>
      </c>
      <c r="ASO26" s="46">
        <v>1.1055384014088323E-9</v>
      </c>
      <c r="ASP26" s="46">
        <v>2.1468351800850946E-41</v>
      </c>
      <c r="ASQ26" s="46">
        <v>2.1340326641555129E-11</v>
      </c>
      <c r="ASR26" s="46">
        <v>1.9391161464841098</v>
      </c>
      <c r="ASS26" s="46">
        <v>6.0388973272266534E-2</v>
      </c>
      <c r="AST26" s="46">
        <v>9.3056986575688148E-3</v>
      </c>
      <c r="ASU26" s="46">
        <v>8.4497515023638847E-14</v>
      </c>
      <c r="ASV26" s="46">
        <v>4.9693761079830042E-4</v>
      </c>
      <c r="ASW26" s="46">
        <v>1.0281087165188763E-25</v>
      </c>
      <c r="ASX26" s="46">
        <v>327720.68934640056</v>
      </c>
      <c r="ASY26" s="46">
        <v>1.0583039339284402E-3</v>
      </c>
      <c r="ASZ26" s="46">
        <v>2528.3391862300819</v>
      </c>
      <c r="ATA26" s="46">
        <v>1.5605092498116639E-15</v>
      </c>
      <c r="ATB26" s="46">
        <v>2210.5087617788968</v>
      </c>
      <c r="ATC26" s="46">
        <v>1.2135363156754972E-4</v>
      </c>
      <c r="ATD26" s="46">
        <v>3.5832966033396994E-7</v>
      </c>
      <c r="ATE26" s="46">
        <v>1.205956231851325E-21</v>
      </c>
      <c r="ATF26" s="46">
        <v>8.1189957539554824E-28</v>
      </c>
      <c r="ATG26" s="46">
        <v>13.656876251403292</v>
      </c>
      <c r="ATH26" s="46">
        <v>1775.6438917836895</v>
      </c>
      <c r="ATI26" s="46">
        <v>4.1200408404017693E-14</v>
      </c>
      <c r="ATJ26" s="46">
        <v>3.538602795254751E-15</v>
      </c>
      <c r="ATK26" s="46">
        <v>2.1984112189095793E-19</v>
      </c>
      <c r="ATL26" s="46">
        <v>58694.51837886891</v>
      </c>
      <c r="ATM26" s="46">
        <v>0.17373506928148005</v>
      </c>
      <c r="ATN26" s="46">
        <v>5.686188162947204E-2</v>
      </c>
      <c r="ATO26" s="46">
        <v>3.7896539910034798E-21</v>
      </c>
      <c r="ATP26" s="46">
        <v>9.299281580627062E-27</v>
      </c>
      <c r="ATQ26" s="46">
        <v>61.305005155463526</v>
      </c>
      <c r="ATR26" s="46">
        <v>2.6553550499548876E-20</v>
      </c>
      <c r="ATS26" s="46">
        <v>72275.04161818295</v>
      </c>
      <c r="ATT26" s="46">
        <v>107.50649533414605</v>
      </c>
      <c r="ATU26" s="46">
        <v>4.4863987750516789E-2</v>
      </c>
      <c r="ATV26" s="46">
        <v>7.9948085577849506E-2</v>
      </c>
      <c r="ATW26" s="46">
        <v>8383.7620802311667</v>
      </c>
      <c r="ATX26" s="46">
        <v>4.0511413660954549E-5</v>
      </c>
      <c r="ATY26" s="46">
        <v>100498.90971311867</v>
      </c>
      <c r="ATZ26" s="46">
        <v>4.4887546395102768E-12</v>
      </c>
      <c r="AUA26" s="46">
        <v>3.669412820327537E-45</v>
      </c>
      <c r="AUB26" s="46">
        <v>3.5295749566757774E-13</v>
      </c>
      <c r="AUC26" s="46">
        <v>0.77375605042448892</v>
      </c>
      <c r="AUD26" s="46">
        <v>624806.45529321313</v>
      </c>
      <c r="AUE26" s="46">
        <v>75.313788329988441</v>
      </c>
      <c r="AUF26" s="46">
        <v>3.5790475688006923E-7</v>
      </c>
      <c r="AUG26" s="46">
        <v>299.07251149992652</v>
      </c>
      <c r="AUH26" s="46">
        <v>7.4550208615410664E-17</v>
      </c>
      <c r="AUI26" s="46">
        <v>2.5342629233434012E-11</v>
      </c>
      <c r="AUJ26" s="46">
        <v>5919.774437998949</v>
      </c>
      <c r="AUK26" s="46">
        <v>2.7819211322293143E-13</v>
      </c>
      <c r="AUL26" s="46">
        <v>0.78865840225551342</v>
      </c>
      <c r="AUM26" s="46">
        <v>1.9204312016639987E-7</v>
      </c>
      <c r="AUN26" s="46">
        <v>16.544309230079875</v>
      </c>
      <c r="AUO26" s="46">
        <v>2.4670235531549643E-5</v>
      </c>
      <c r="AUP26" s="46">
        <v>105238.06859558541</v>
      </c>
      <c r="AUQ26" s="46">
        <v>1.9059930429315839E-12</v>
      </c>
      <c r="AUR26" s="46">
        <v>1.8540152920812186E-14</v>
      </c>
      <c r="AUS26" s="46">
        <v>7.8137499985657102E-6</v>
      </c>
      <c r="AUT26" s="46">
        <v>9.7183528594495175E-14</v>
      </c>
      <c r="AUU26" s="46">
        <v>8.5212829834116325E-4</v>
      </c>
      <c r="AUV26" s="46">
        <v>28098.883902733181</v>
      </c>
      <c r="AUW26" s="46">
        <v>106718.16367316844</v>
      </c>
      <c r="AUX26" s="46">
        <v>4.9421171518750786E-15</v>
      </c>
      <c r="AUY26" s="46">
        <v>9050.3110747745886</v>
      </c>
      <c r="AUZ26" s="46">
        <v>1.1153533656033738E-7</v>
      </c>
      <c r="AVA26" s="46">
        <v>6.4441503086846594E-29</v>
      </c>
      <c r="AVB26" s="46">
        <v>5.6209122843687467E-2</v>
      </c>
      <c r="AVC26" s="46">
        <v>1.2164527312382051E-11</v>
      </c>
      <c r="AVD26" s="46">
        <v>103.05172769419192</v>
      </c>
      <c r="AVE26" s="46">
        <v>2.1713290572654233E-22</v>
      </c>
      <c r="AVF26" s="46">
        <v>1.1126407774840427E-4</v>
      </c>
      <c r="AVG26" s="46">
        <v>5.7633743485261055</v>
      </c>
      <c r="AVH26" s="46">
        <v>1.6763859573712621</v>
      </c>
      <c r="AVI26" s="46">
        <v>1.0790306957090344E-2</v>
      </c>
      <c r="AVJ26" s="46">
        <v>3.569128449484515E-60</v>
      </c>
      <c r="AVK26" s="46">
        <v>1.0904308522404717E-33</v>
      </c>
      <c r="AVL26" s="46">
        <v>29808.976285011839</v>
      </c>
      <c r="AVM26" s="46">
        <v>1350582.9332150645</v>
      </c>
      <c r="AVN26" s="46">
        <v>2017.6242451067803</v>
      </c>
      <c r="AVO26" s="46">
        <v>5838.2245128028753</v>
      </c>
      <c r="AVP26" s="46">
        <v>1.350379627257919E-7</v>
      </c>
      <c r="AVQ26" s="46">
        <v>1.4874506240396072E-19</v>
      </c>
      <c r="AVR26" s="46">
        <v>3.2951142306892962E-34</v>
      </c>
      <c r="AVS26" s="46">
        <v>15.019319594194428</v>
      </c>
      <c r="AVT26" s="46">
        <v>2.6254802635679045E-26</v>
      </c>
      <c r="AVU26" s="46">
        <v>1.5332458132148206E-8</v>
      </c>
      <c r="AVV26" s="46">
        <v>74.814685108169826</v>
      </c>
      <c r="AVW26" s="46">
        <v>1.62675623514664E-20</v>
      </c>
      <c r="AVX26" s="46">
        <v>8.6767925524317956E-3</v>
      </c>
      <c r="AVY26" s="46">
        <v>39.474910756453944</v>
      </c>
      <c r="AVZ26" s="46">
        <v>281175.97054567729</v>
      </c>
      <c r="AWA26" s="46">
        <v>1.517803870365436E-21</v>
      </c>
      <c r="AWB26" s="46">
        <v>9.4016123504056495E-35</v>
      </c>
      <c r="AWC26" s="46">
        <v>7.4769507626478523E-42</v>
      </c>
      <c r="AWD26" s="46">
        <v>20.297917856910463</v>
      </c>
      <c r="AWE26" s="46">
        <v>36892.838534215371</v>
      </c>
      <c r="AWF26" s="46">
        <v>8.3529535942406596E-40</v>
      </c>
      <c r="AWG26" s="46">
        <v>101984.92152754353</v>
      </c>
      <c r="AWH26" s="46">
        <v>246163.07036509304</v>
      </c>
      <c r="AWI26" s="46">
        <v>2139364.8985898579</v>
      </c>
      <c r="AWJ26" s="46">
        <v>6.928024511697882E-2</v>
      </c>
      <c r="AWK26" s="46">
        <v>13852.19685994628</v>
      </c>
      <c r="AWL26" s="46">
        <v>4.7881951846663121E-3</v>
      </c>
      <c r="AWM26" s="46">
        <v>1661427.0750032314</v>
      </c>
      <c r="AWN26" s="46">
        <v>8.0424424220996115E-12</v>
      </c>
      <c r="AWO26" s="46">
        <v>191394.5554849967</v>
      </c>
      <c r="AWP26" s="46">
        <v>8.8439169526257988E-57</v>
      </c>
      <c r="AWQ26" s="46">
        <v>3628.3764194995319</v>
      </c>
      <c r="AWR26" s="46">
        <v>4.2559507008232905E-10</v>
      </c>
      <c r="AWS26" s="46">
        <v>2.7706506262661926E-7</v>
      </c>
      <c r="AWT26" s="46">
        <v>1904102.9842819422</v>
      </c>
      <c r="AWU26" s="46">
        <v>5439.4530032891116</v>
      </c>
      <c r="AWV26" s="46">
        <v>109027.33437108397</v>
      </c>
      <c r="AWW26" s="46">
        <v>2.6394579401337816E-12</v>
      </c>
      <c r="AWX26" s="46">
        <v>12370.862883463949</v>
      </c>
      <c r="AWY26" s="46">
        <v>1.0106577761965765E-17</v>
      </c>
      <c r="AWZ26" s="46">
        <v>5.9499426755772777E-4</v>
      </c>
      <c r="AXA26" s="46">
        <v>5.1010270870635505E-25</v>
      </c>
      <c r="AXB26" s="46">
        <v>8.7696842805165029E-2</v>
      </c>
      <c r="AXC26" s="46">
        <v>2.0917193248607214E-5</v>
      </c>
      <c r="AXD26" s="46">
        <v>1.4964189331178902E-6</v>
      </c>
      <c r="AXE26" s="46">
        <v>2.0682075697855173E-4</v>
      </c>
      <c r="AXF26" s="46">
        <v>7.9440743760316975E-10</v>
      </c>
      <c r="AXG26" s="46">
        <v>12298.008685833574</v>
      </c>
      <c r="AXH26" s="46">
        <v>2.7365342839186537</v>
      </c>
      <c r="AXI26" s="46">
        <v>808375.29860685673</v>
      </c>
      <c r="AXJ26" s="46">
        <v>972.64234235579443</v>
      </c>
      <c r="AXK26" s="46">
        <v>1.7217540246809263E-10</v>
      </c>
      <c r="AXL26" s="46">
        <v>5.8000478800607408E-39</v>
      </c>
      <c r="AXM26" s="46">
        <v>7.2785518017278925E-4</v>
      </c>
      <c r="AXN26" s="46">
        <v>5.9192724823397397E-20</v>
      </c>
      <c r="AXO26" s="46">
        <v>1.4084507852372559E-17</v>
      </c>
      <c r="AXP26" s="46">
        <v>6.6573955359780935E-3</v>
      </c>
      <c r="AXQ26" s="46">
        <v>42863.075477004</v>
      </c>
      <c r="AXR26" s="46">
        <v>80.497730618563907</v>
      </c>
      <c r="AXS26" s="46">
        <v>47478.197296228398</v>
      </c>
      <c r="AXT26" s="46">
        <v>188.18562080812225</v>
      </c>
      <c r="AXU26" s="46">
        <v>32215.838419092426</v>
      </c>
      <c r="AXV26" s="46">
        <v>1.1623153591420175E-13</v>
      </c>
      <c r="AXW26" s="46">
        <v>1484469.9860808614</v>
      </c>
      <c r="AXX26" s="46">
        <v>0.10263754141014376</v>
      </c>
      <c r="AXY26" s="46">
        <v>9.1649673698531542E-21</v>
      </c>
      <c r="AXZ26" s="46">
        <v>8.5506504706225931E-30</v>
      </c>
      <c r="AYA26" s="46">
        <v>0.75577707975920105</v>
      </c>
      <c r="AYB26" s="46">
        <v>3.661896857826144E-5</v>
      </c>
      <c r="AYC26" s="46">
        <v>1.7360428492364008E-16</v>
      </c>
      <c r="AYD26" s="46">
        <v>8.7786091586978112E-24</v>
      </c>
      <c r="AYE26" s="46">
        <v>2.3245161016908467E-25</v>
      </c>
      <c r="AYF26" s="46">
        <v>2.5214394631537313E-7</v>
      </c>
      <c r="AYG26" s="46">
        <v>1.0237396997576234E-4</v>
      </c>
      <c r="AYH26" s="46">
        <v>2.0871198418782197E-9</v>
      </c>
      <c r="AYI26" s="46">
        <v>0.52043797679476689</v>
      </c>
      <c r="AYJ26" s="46">
        <v>0.46047165621727232</v>
      </c>
      <c r="AYK26" s="46">
        <v>30672.306225477096</v>
      </c>
      <c r="AYL26" s="46">
        <v>7.3397741101790107E-9</v>
      </c>
      <c r="AYM26" s="46">
        <v>9.5918842662336853E-9</v>
      </c>
      <c r="AYN26" s="46">
        <v>4.3099688284668454E-12</v>
      </c>
      <c r="AYO26" s="46">
        <v>2.7352275293642188E-7</v>
      </c>
      <c r="AYP26" s="46">
        <v>6.1153702387107923E-10</v>
      </c>
      <c r="AYQ26" s="46">
        <v>139235.37960393218</v>
      </c>
      <c r="AYR26" s="46">
        <v>8.4886300477253762E-3</v>
      </c>
      <c r="AYS26" s="46">
        <v>6.8313226732214925E-14</v>
      </c>
      <c r="AYT26" s="46">
        <v>1.9656342919435613E-23</v>
      </c>
      <c r="AYU26" s="46">
        <v>56.325452760806677</v>
      </c>
      <c r="AYV26" s="46">
        <v>657.82022316471762</v>
      </c>
      <c r="AYW26" s="46">
        <v>49251.690365560302</v>
      </c>
      <c r="AYX26" s="46">
        <v>17.346373306956885</v>
      </c>
      <c r="AYY26" s="46">
        <v>2.6837744072336621E-41</v>
      </c>
      <c r="AYZ26" s="46">
        <v>1.7726311349940798E-33</v>
      </c>
      <c r="AZA26" s="46">
        <v>7.0905413549579563E-5</v>
      </c>
      <c r="AZB26" s="46">
        <v>11.050616972641381</v>
      </c>
      <c r="AZC26" s="46">
        <v>314977.97133721173</v>
      </c>
      <c r="AZD26" s="46">
        <v>5.3307450775166081E-34</v>
      </c>
      <c r="AZE26" s="46">
        <v>162.66580920675378</v>
      </c>
      <c r="AZF26" s="46">
        <v>5.5118231976217451E-8</v>
      </c>
      <c r="AZG26" s="46">
        <v>0.16881137462633275</v>
      </c>
      <c r="AZH26" s="46">
        <v>257117.28745505624</v>
      </c>
      <c r="AZI26" s="46">
        <v>292.14169936137222</v>
      </c>
      <c r="AZJ26" s="46">
        <v>11219.933671626204</v>
      </c>
      <c r="AZK26" s="46">
        <v>1.166090938595107E-48</v>
      </c>
      <c r="AZL26" s="46">
        <v>7.7978736752203737E-2</v>
      </c>
      <c r="AZM26" s="46">
        <v>1.1467381914171331E-15</v>
      </c>
      <c r="AZN26" s="46">
        <v>5.0267358201437189E-16</v>
      </c>
      <c r="AZO26" s="46">
        <v>23.26061028826177</v>
      </c>
      <c r="AZP26" s="46">
        <v>2.5483358701748279E-10</v>
      </c>
      <c r="AZQ26" s="46">
        <v>640288.04028744868</v>
      </c>
      <c r="AZR26" s="46">
        <v>3.9974188028998946E-4</v>
      </c>
      <c r="AZS26" s="46">
        <v>1686.2140230912603</v>
      </c>
      <c r="AZT26" s="46">
        <v>5.8203523068095536E-5</v>
      </c>
      <c r="AZU26" s="46">
        <v>2.5117667932242261E-5</v>
      </c>
      <c r="AZV26" s="46">
        <v>2.3716835869182002E-10</v>
      </c>
      <c r="AZW26" s="46">
        <v>2.7711613376490416E-6</v>
      </c>
      <c r="AZX26" s="46">
        <v>1.328110304791445E-5</v>
      </c>
      <c r="AZY26" s="46">
        <v>1.2046074503536089E-33</v>
      </c>
      <c r="AZZ26" s="46">
        <v>6.3980607005255029E-21</v>
      </c>
      <c r="BAA26" s="46">
        <v>1.0069703386265124E-11</v>
      </c>
      <c r="BAB26" s="46">
        <v>4.3222430762276846E-37</v>
      </c>
      <c r="BAC26" s="46">
        <v>1145683.4267206741</v>
      </c>
      <c r="BAD26" s="46">
        <v>4.0829626121293527</v>
      </c>
      <c r="BAE26" s="46">
        <v>3.9477025349021718E-6</v>
      </c>
      <c r="BAF26" s="46">
        <v>219337.05893101316</v>
      </c>
      <c r="BAG26" s="46">
        <v>330.3292235987073</v>
      </c>
      <c r="BAH26" s="46">
        <v>5.8597187308766551E-9</v>
      </c>
      <c r="BAI26" s="46">
        <v>5.8476592105698092E-9</v>
      </c>
      <c r="BAJ26" s="46">
        <v>1.3009308619734772E-9</v>
      </c>
      <c r="BAK26" s="46">
        <v>6.539830618042082E-24</v>
      </c>
      <c r="BAL26" s="46">
        <v>6.6564674552088395E-4</v>
      </c>
      <c r="BAM26" s="46">
        <v>3.2332067016872119E-9</v>
      </c>
      <c r="BAN26" s="46">
        <v>1.7882475964340886E-12</v>
      </c>
      <c r="BAO26" s="46">
        <v>2944.8413958853916</v>
      </c>
      <c r="BAP26" s="46">
        <v>2.8531040389884116E-14</v>
      </c>
      <c r="BAQ26" s="46">
        <v>1.0824101235387868E-32</v>
      </c>
      <c r="BAR26" s="46">
        <v>0.11265237899255699</v>
      </c>
      <c r="BAS26" s="46">
        <v>353.43735030463455</v>
      </c>
      <c r="BAT26" s="46">
        <v>2714959.2968580183</v>
      </c>
      <c r="BAU26" s="46">
        <v>8.6826091758722864E-10</v>
      </c>
      <c r="BAV26" s="46">
        <v>4.8665910467341651E-2</v>
      </c>
      <c r="BAW26" s="46">
        <v>1.6282438301539062</v>
      </c>
      <c r="BAX26" s="46">
        <v>8.3086165541248266E-13</v>
      </c>
      <c r="BAY26" s="46">
        <v>184.4727420929467</v>
      </c>
      <c r="BAZ26" s="46">
        <v>3.5679140865796655E-3</v>
      </c>
      <c r="BBA26" s="46">
        <v>3.8571493742231747E-2</v>
      </c>
      <c r="BBB26" s="46">
        <v>1631.6187589075901</v>
      </c>
      <c r="BBC26" s="46">
        <v>16136.016275713158</v>
      </c>
      <c r="BBD26" s="46">
        <v>2.3616887467294398E-3</v>
      </c>
      <c r="BBE26" s="46">
        <v>4.167289428369039E-27</v>
      </c>
      <c r="BBF26" s="46">
        <v>297033.60674305604</v>
      </c>
      <c r="BBG26" s="46">
        <v>4.5357626708125232E-3</v>
      </c>
      <c r="BBH26" s="46">
        <v>1.0391649163216569E-6</v>
      </c>
      <c r="BBI26" s="46">
        <v>195.70939023922514</v>
      </c>
      <c r="BBJ26" s="46">
        <v>2.7871219639759285E-10</v>
      </c>
      <c r="BBK26" s="46">
        <v>0.22551882649619404</v>
      </c>
      <c r="BBL26" s="46">
        <v>5.4904951355338412E-2</v>
      </c>
      <c r="BBM26" s="46">
        <v>2.96281280834966E-6</v>
      </c>
      <c r="BBN26" s="46">
        <v>2198746.6579002878</v>
      </c>
      <c r="BBO26" s="46">
        <v>1.165042798438405E-14</v>
      </c>
      <c r="BBP26" s="46">
        <v>7.3910497346845756E-3</v>
      </c>
      <c r="BBQ26" s="46">
        <v>0.11689692063759931</v>
      </c>
      <c r="BBR26" s="46">
        <v>2.1366887289620856E-12</v>
      </c>
      <c r="BBS26" s="46">
        <v>2.556641217223294</v>
      </c>
      <c r="BBT26" s="46">
        <v>9.8954571494072817E-7</v>
      </c>
      <c r="BBU26" s="46">
        <v>1318011.1522947126</v>
      </c>
      <c r="BBV26" s="46">
        <v>1.0304457415300008E-4</v>
      </c>
      <c r="BBW26" s="46">
        <v>2.5159538691900386E-6</v>
      </c>
      <c r="BBX26" s="46">
        <v>1.0715749858470554E-16</v>
      </c>
      <c r="BBY26" s="46">
        <v>5.3151562905802182E-7</v>
      </c>
      <c r="BBZ26" s="46">
        <v>52417.083874852266</v>
      </c>
      <c r="BCA26" s="46">
        <v>1.0760541338427263E-13</v>
      </c>
      <c r="BCB26" s="46">
        <v>2405219.9703545943</v>
      </c>
      <c r="BCC26" s="46">
        <v>0.44831025939834401</v>
      </c>
      <c r="BCD26" s="46">
        <v>1.8045166270057334E-47</v>
      </c>
      <c r="BCE26" s="46">
        <v>3239404.7486360283</v>
      </c>
      <c r="BCF26" s="46">
        <v>6.1660339563178228E-2</v>
      </c>
      <c r="BCG26" s="46">
        <v>2.3620407345838501E-3</v>
      </c>
      <c r="BCH26" s="46">
        <v>3.0766602608662659E-12</v>
      </c>
      <c r="BCI26" s="46">
        <v>271627.65259222657</v>
      </c>
      <c r="BCJ26" s="46">
        <v>1.6520865366122983E-62</v>
      </c>
      <c r="BCK26" s="46">
        <v>337.79636067906756</v>
      </c>
      <c r="BCL26" s="46">
        <v>0.16415565349409872</v>
      </c>
      <c r="BCM26" s="46">
        <v>5.403028481789971E-10</v>
      </c>
      <c r="BCN26" s="46">
        <v>701708.16257541906</v>
      </c>
      <c r="BCO26" s="46">
        <v>0.68506917646036802</v>
      </c>
      <c r="BCP26" s="46">
        <v>1.1005499652964655E-11</v>
      </c>
      <c r="BCQ26" s="46">
        <v>1.3477569278220374E-4</v>
      </c>
      <c r="BCR26" s="46">
        <v>2030612.1103494999</v>
      </c>
      <c r="BCS26" s="46">
        <v>8.1045283218444361E-9</v>
      </c>
      <c r="BCT26" s="46">
        <v>12403.769822426317</v>
      </c>
      <c r="BCU26" s="46">
        <v>77881.801084657287</v>
      </c>
      <c r="BCV26" s="46">
        <v>2.5698338424039062E-29</v>
      </c>
      <c r="BCW26" s="46">
        <v>4.9244856620866369E-11</v>
      </c>
      <c r="BCX26" s="46">
        <v>6.2933403591211744E-16</v>
      </c>
      <c r="BCY26" s="46">
        <v>2.5067591023918328E-17</v>
      </c>
      <c r="BCZ26" s="46">
        <v>4240.4435441749256</v>
      </c>
      <c r="BDA26" s="46">
        <v>3.4526213001821439E-10</v>
      </c>
      <c r="BDB26" s="46">
        <v>2127868.8854879201</v>
      </c>
      <c r="BDC26" s="46">
        <v>27744.797353550333</v>
      </c>
      <c r="BDD26" s="46">
        <v>2.5651241054908788E-3</v>
      </c>
      <c r="BDE26" s="46">
        <v>5.9372905721684537E-6</v>
      </c>
      <c r="BDF26" s="46">
        <v>1.1470840058573025E-40</v>
      </c>
      <c r="BDG26" s="46">
        <v>1.5235664470498107</v>
      </c>
      <c r="BDH26" s="46">
        <v>1.0902656236070387E-9</v>
      </c>
      <c r="BDI26" s="46">
        <v>86.18332520417195</v>
      </c>
      <c r="BDJ26" s="46">
        <v>1.5707191412206198E-11</v>
      </c>
      <c r="BDK26" s="46">
        <v>40821.958184642004</v>
      </c>
      <c r="BDL26" s="46">
        <v>649824.53560366249</v>
      </c>
      <c r="BDM26" s="46">
        <v>8463284.1278032362</v>
      </c>
      <c r="BDN26" s="46">
        <v>7.7859996506667896E-3</v>
      </c>
      <c r="BDO26" s="46">
        <v>1953.8958380598929</v>
      </c>
      <c r="BDP26" s="46">
        <v>7.4756773533512647E-7</v>
      </c>
      <c r="BDQ26" s="46">
        <v>4.9656258046496298</v>
      </c>
      <c r="BDR26" s="46">
        <v>1961916.6591091247</v>
      </c>
      <c r="BDS26" s="46">
        <v>2.2772857697010864</v>
      </c>
      <c r="BDT26" s="46">
        <v>669.71678012732787</v>
      </c>
      <c r="BDU26" s="46">
        <v>7.4874609474593399E-27</v>
      </c>
      <c r="BDV26" s="46">
        <v>1.4963800761974103E-7</v>
      </c>
      <c r="BDW26" s="46">
        <v>1.8507050491522349E-16</v>
      </c>
      <c r="BDX26" s="46">
        <v>2.9150260847837282</v>
      </c>
      <c r="BDY26" s="46">
        <v>42870.496305735069</v>
      </c>
      <c r="BDZ26" s="46">
        <v>5.7142211314095564E-21</v>
      </c>
      <c r="BEA26" s="46">
        <v>5.5312856039481637E-24</v>
      </c>
      <c r="BEB26" s="46">
        <v>1.7231968814995567E-3</v>
      </c>
      <c r="BEC26" s="46">
        <v>1.9879393747522534</v>
      </c>
      <c r="BED26" s="46">
        <v>54401.798125529043</v>
      </c>
      <c r="BEE26" s="46">
        <v>1.6615392195445003E-24</v>
      </c>
      <c r="BEF26" s="46">
        <v>4.1903846062548514E-5</v>
      </c>
      <c r="BEG26" s="46">
        <v>3.2164415004856971E-14</v>
      </c>
      <c r="BEH26" s="46">
        <v>489266.06977444474</v>
      </c>
      <c r="BEI26" s="46">
        <v>1.3823375633974515E-3</v>
      </c>
      <c r="BEJ26" s="46">
        <v>45767.379511945022</v>
      </c>
      <c r="BEK26" s="46">
        <v>1.6628705040274081</v>
      </c>
      <c r="BEL26" s="46">
        <v>2.0553751901166637E-10</v>
      </c>
      <c r="BEM26" s="46">
        <v>132256.75091857577</v>
      </c>
      <c r="BEN26" s="46">
        <v>2.8668965880356359E-14</v>
      </c>
      <c r="BEO26" s="46">
        <v>1.4328869602440068E-17</v>
      </c>
      <c r="BEP26" s="46">
        <v>5.3351092229781685</v>
      </c>
      <c r="BEQ26" s="46">
        <v>6.4518698527690798E-38</v>
      </c>
      <c r="BER26" s="46">
        <v>8.6929371538170628E-4</v>
      </c>
      <c r="BES26" s="46">
        <v>6.2991052149536722E-9</v>
      </c>
      <c r="BET26" s="46">
        <v>1.1499616045874882E-13</v>
      </c>
      <c r="BEU26" s="46">
        <v>0.11017261441708918</v>
      </c>
      <c r="BEV26" s="46">
        <v>5.6399374752886225E-15</v>
      </c>
      <c r="BEW26" s="46">
        <v>2.4364601983802614</v>
      </c>
      <c r="BEX26" s="46">
        <v>9.377412069556311E-53</v>
      </c>
      <c r="BEY26" s="46">
        <v>2.254872475065413E-14</v>
      </c>
      <c r="BEZ26" s="46">
        <v>471306.40280710295</v>
      </c>
      <c r="BFA26" s="46">
        <v>179317.99677677063</v>
      </c>
      <c r="BFB26" s="46">
        <v>7.9265541513359742E-12</v>
      </c>
      <c r="BFC26" s="46">
        <v>2.4391155446059864E-4</v>
      </c>
      <c r="BFD26" s="46">
        <v>8.0090849012048581E-11</v>
      </c>
      <c r="BFE26" s="46">
        <v>2.791358908643941E-2</v>
      </c>
      <c r="BFF26" s="46">
        <v>18460.326677293782</v>
      </c>
      <c r="BFG26" s="46">
        <v>9.9458365129958002E-5</v>
      </c>
      <c r="BFH26" s="46">
        <v>89927.29273806377</v>
      </c>
      <c r="BFI26" s="46">
        <v>1.2545862281397231</v>
      </c>
      <c r="BFJ26" s="46">
        <v>376.23425009452666</v>
      </c>
      <c r="BFK26" s="46">
        <v>12.865328516629312</v>
      </c>
      <c r="BFL26" s="46">
        <v>763.78482851998945</v>
      </c>
      <c r="BFM26" s="46">
        <v>7724.2261782390833</v>
      </c>
      <c r="BFN26" s="46">
        <v>6.4419936328302147E-16</v>
      </c>
      <c r="BFO26" s="46">
        <v>9.3652187982485077E-34</v>
      </c>
      <c r="BFP26" s="46">
        <v>2.3057163642729227E-24</v>
      </c>
      <c r="BFQ26" s="46">
        <v>1.0277180263751376E-9</v>
      </c>
      <c r="BFR26" s="46">
        <v>7.3976314925336088E-70</v>
      </c>
      <c r="BFS26" s="46">
        <v>2455.9420388074159</v>
      </c>
      <c r="BFT26" s="46">
        <v>5.0501052389397641E-35</v>
      </c>
      <c r="BFU26" s="46">
        <v>11.119614885252984</v>
      </c>
      <c r="BFV26" s="46">
        <v>318890.35511912015</v>
      </c>
      <c r="BFW26" s="46">
        <v>82726.62845540524</v>
      </c>
      <c r="BFX26" s="46">
        <v>959508.37611737626</v>
      </c>
      <c r="BFY26" s="46">
        <v>3.8057108059163001E-46</v>
      </c>
      <c r="BFZ26" s="46">
        <v>3.0503482173788116E-17</v>
      </c>
      <c r="BGA26" s="46">
        <v>36059.256822512078</v>
      </c>
      <c r="BGB26" s="46">
        <v>7.1439503625111007E-5</v>
      </c>
      <c r="BGC26" s="46">
        <v>9.8360907115594867E-18</v>
      </c>
      <c r="BGD26" s="46">
        <v>7.1844913413331934E-2</v>
      </c>
      <c r="BGE26" s="46">
        <v>6.72855214219566E-6</v>
      </c>
      <c r="BGF26" s="46">
        <v>50081.123779965543</v>
      </c>
      <c r="BGG26" s="46">
        <v>4978.3491996785133</v>
      </c>
      <c r="BGH26" s="46">
        <v>171219.61597791128</v>
      </c>
      <c r="BGI26" s="46">
        <v>123.24422271235134</v>
      </c>
    </row>
    <row r="27" spans="1:1629" x14ac:dyDescent="0.25">
      <c r="J27" s="35">
        <v>71941730.45523642</v>
      </c>
      <c r="K27" s="92">
        <v>1546</v>
      </c>
      <c r="L27" s="44">
        <v>5.0019521518026189E-4</v>
      </c>
      <c r="M27" s="44">
        <v>2.0982467677714508E-8</v>
      </c>
      <c r="N27" s="44">
        <v>1.7073156093589639E-3</v>
      </c>
      <c r="O27" s="44">
        <v>7.1093454682020621E-37</v>
      </c>
      <c r="P27" s="44">
        <v>7.3155462530538876E-29</v>
      </c>
      <c r="Q27" s="44">
        <v>7.5100558313612945E-26</v>
      </c>
      <c r="R27" s="44">
        <v>3.2934533135858498E-4</v>
      </c>
      <c r="S27" s="44">
        <v>3.0028567480238581E-55</v>
      </c>
      <c r="T27" s="44">
        <v>1095.2193303210213</v>
      </c>
      <c r="U27" s="44">
        <v>1.77397736307755E-13</v>
      </c>
      <c r="V27" s="44">
        <v>6.2912773978802079E-27</v>
      </c>
      <c r="W27" s="44">
        <v>1.1497325856357991E-10</v>
      </c>
      <c r="X27" s="44">
        <v>40397.110202684125</v>
      </c>
      <c r="Y27" s="44">
        <v>162407.47363951674</v>
      </c>
      <c r="Z27" s="44">
        <v>3.6568627413686144E-10</v>
      </c>
      <c r="AA27" s="44">
        <v>10447.20812273059</v>
      </c>
      <c r="AB27" s="44">
        <v>0.19017423278036547</v>
      </c>
      <c r="AC27" s="44">
        <v>79802.359782053842</v>
      </c>
      <c r="AD27" s="44">
        <v>1.7299969565861808E-12</v>
      </c>
      <c r="AE27" s="44">
        <v>0.18913925365466494</v>
      </c>
      <c r="AF27" s="44">
        <v>3693.3028199085638</v>
      </c>
      <c r="AG27" s="44">
        <v>3.9876345732337727E-26</v>
      </c>
      <c r="AH27" s="44">
        <v>4.362403600682384E-3</v>
      </c>
      <c r="AI27" s="44">
        <v>72.354085666356795</v>
      </c>
      <c r="AJ27" s="44">
        <v>4783.7661294959498</v>
      </c>
      <c r="AK27" s="44">
        <v>7.1210847066052193E-19</v>
      </c>
      <c r="AL27" s="44">
        <v>1.6702924695578099E-12</v>
      </c>
      <c r="AM27" s="44">
        <v>242428.13667387204</v>
      </c>
      <c r="AN27" s="44">
        <v>1.9155013057870156E-10</v>
      </c>
      <c r="AO27" s="44">
        <v>3.7230938824091044</v>
      </c>
      <c r="AP27" s="44">
        <v>4.0262313054926727E-17</v>
      </c>
      <c r="AQ27" s="44">
        <v>1.1333837155521203E-27</v>
      </c>
      <c r="AR27" s="44">
        <v>9.4201400270167657E-2</v>
      </c>
      <c r="AS27" s="44">
        <v>2.1997027748895478E-20</v>
      </c>
      <c r="AT27" s="44">
        <v>1.432607008738549E-28</v>
      </c>
      <c r="AU27" s="44">
        <v>7659.3639491015701</v>
      </c>
      <c r="AV27" s="44">
        <v>3.4599493792530467E-14</v>
      </c>
      <c r="AW27" s="44">
        <v>9.5612482845893311E-4</v>
      </c>
      <c r="AX27" s="44">
        <v>9.7518978391795449E-10</v>
      </c>
      <c r="AY27" s="44">
        <v>4.9575999198031222E-26</v>
      </c>
      <c r="AZ27" s="44">
        <v>12.890936489744785</v>
      </c>
      <c r="BA27" s="44">
        <v>87334.357955623273</v>
      </c>
      <c r="BB27" s="44">
        <v>8.7124596449185041E-62</v>
      </c>
      <c r="BC27" s="44">
        <v>15754.553881303984</v>
      </c>
      <c r="BD27" s="44">
        <v>1.0080776348351801E-5</v>
      </c>
      <c r="BE27" s="44">
        <v>1.0983450287611312E-2</v>
      </c>
      <c r="BF27" s="44">
        <v>1.4170745107500702</v>
      </c>
      <c r="BG27" s="44">
        <v>2.8985308874140135E-12</v>
      </c>
      <c r="BH27" s="44">
        <v>7.0561074070066294E-19</v>
      </c>
      <c r="BI27" s="44">
        <v>284991.46609793464</v>
      </c>
      <c r="BJ27" s="44">
        <v>1.0745558823318329E-20</v>
      </c>
      <c r="BK27" s="44">
        <v>4.1328081855995039E-27</v>
      </c>
      <c r="BL27" s="44">
        <v>8.3413718680637352E-13</v>
      </c>
      <c r="BM27" s="44">
        <v>8.3828799164439695E-8</v>
      </c>
      <c r="BN27" s="44">
        <v>37458.887544970385</v>
      </c>
      <c r="BO27" s="44">
        <v>41875.507030490131</v>
      </c>
      <c r="BP27" s="44">
        <v>10.399919458664598</v>
      </c>
      <c r="BQ27" s="44">
        <v>4.1649493925488335E-2</v>
      </c>
      <c r="BR27" s="44">
        <v>8.2132963615629814E-34</v>
      </c>
      <c r="BS27" s="44">
        <v>2.4638871871978905E-3</v>
      </c>
      <c r="BT27" s="44">
        <v>125195.72683422273</v>
      </c>
      <c r="BU27" s="44">
        <v>23.069373450147832</v>
      </c>
      <c r="BV27" s="44">
        <v>1.1752883628987551E-7</v>
      </c>
      <c r="BW27" s="44">
        <v>1.8343877122592309E-4</v>
      </c>
      <c r="BX27" s="44">
        <v>2.7196123192510565E-14</v>
      </c>
      <c r="BY27" s="44">
        <v>3.7739954943799936E-3</v>
      </c>
      <c r="BZ27" s="44">
        <v>329952.19031626597</v>
      </c>
      <c r="CA27" s="44">
        <v>7220.178138662126</v>
      </c>
      <c r="CB27" s="44">
        <v>4.6037678233565947E-18</v>
      </c>
      <c r="CC27" s="44">
        <v>69545.056747147784</v>
      </c>
      <c r="CD27" s="44">
        <v>1.6541630551288875E-3</v>
      </c>
      <c r="CE27" s="44">
        <v>1.8630037952826777E-9</v>
      </c>
      <c r="CF27" s="44">
        <v>1.9438978119814637E-7</v>
      </c>
      <c r="CG27" s="44">
        <v>1.1719386949733698E-5</v>
      </c>
      <c r="CH27" s="44">
        <v>5.7195239766188437E-3</v>
      </c>
      <c r="CI27" s="44">
        <v>0.74042154751432387</v>
      </c>
      <c r="CJ27" s="44">
        <v>0.83396971782523466</v>
      </c>
      <c r="CK27" s="44">
        <v>2.1857432669236026E-4</v>
      </c>
      <c r="CL27" s="44">
        <v>4.0706749740160693E-11</v>
      </c>
      <c r="CM27" s="44">
        <v>1.8150074685794286E-43</v>
      </c>
      <c r="CN27" s="44">
        <v>6.2917153444801293E-39</v>
      </c>
      <c r="CO27" s="44">
        <v>5.2385541157822774E-10</v>
      </c>
      <c r="CP27" s="44">
        <v>5.2514285437517965E-13</v>
      </c>
      <c r="CQ27" s="44">
        <v>1.8840269461675824E-35</v>
      </c>
      <c r="CR27" s="44">
        <v>3.3204755775802329E-5</v>
      </c>
      <c r="CS27" s="44">
        <v>9.5300198996810942E-2</v>
      </c>
      <c r="CT27" s="44">
        <v>159.88906096955787</v>
      </c>
      <c r="CU27" s="44">
        <v>631.93896529035362</v>
      </c>
      <c r="CV27" s="44">
        <v>0.18529068693360515</v>
      </c>
      <c r="CW27" s="44">
        <v>1.0664928963262012E-27</v>
      </c>
      <c r="CX27" s="44">
        <v>13604.468066818628</v>
      </c>
      <c r="CY27" s="44">
        <v>9.9943298702349156E-20</v>
      </c>
      <c r="CZ27" s="44">
        <v>20.514766748408299</v>
      </c>
      <c r="DA27" s="44">
        <v>9.5444480908292851E-4</v>
      </c>
      <c r="DB27" s="44">
        <v>4.2326493819338533E-3</v>
      </c>
      <c r="DC27" s="44">
        <v>1.0440716016750763E-10</v>
      </c>
      <c r="DD27" s="44">
        <v>146017.48685761058</v>
      </c>
      <c r="DE27" s="44">
        <v>5.8690361650268149E-53</v>
      </c>
      <c r="DF27" s="44">
        <v>3.5614105241834324E-42</v>
      </c>
      <c r="DG27" s="44">
        <v>3.1229505531101411</v>
      </c>
      <c r="DH27" s="44">
        <v>42582.160040197217</v>
      </c>
      <c r="DI27" s="44">
        <v>1.5753669453674243E-17</v>
      </c>
      <c r="DJ27" s="44">
        <v>3.2580471254825851E-8</v>
      </c>
      <c r="DK27" s="44">
        <v>43641.902911592057</v>
      </c>
      <c r="DL27" s="44">
        <v>1.1432609522933673E-6</v>
      </c>
      <c r="DM27" s="44">
        <v>8.5043853112111615E-14</v>
      </c>
      <c r="DN27" s="44">
        <v>6.0400710700835872E-2</v>
      </c>
      <c r="DO27" s="44">
        <v>1.1987960370702133E-12</v>
      </c>
      <c r="DP27" s="44">
        <v>7.2537397829960167E-4</v>
      </c>
      <c r="DQ27" s="44">
        <v>1.0856597710304625</v>
      </c>
      <c r="DR27" s="44">
        <v>2.6142620777783415E-3</v>
      </c>
      <c r="DS27" s="44">
        <v>1.3677880512818713E-16</v>
      </c>
      <c r="DT27" s="44">
        <v>12.380728219978497</v>
      </c>
      <c r="DU27" s="44">
        <v>3.2600807279385684E-6</v>
      </c>
      <c r="DV27" s="44">
        <v>7.9292869388365417E-7</v>
      </c>
      <c r="DW27" s="44">
        <v>6.2761209932025049E-22</v>
      </c>
      <c r="DX27" s="44">
        <v>8.5317869155175061E-5</v>
      </c>
      <c r="DY27" s="44">
        <v>0.63859849415299086</v>
      </c>
      <c r="DZ27" s="44">
        <v>4.7870090815143602E-7</v>
      </c>
      <c r="EA27" s="44">
        <v>1.4851244816409316E-2</v>
      </c>
      <c r="EB27" s="44">
        <v>1.2964915046282968E-21</v>
      </c>
      <c r="EC27" s="44">
        <v>8.2044848022966956E-37</v>
      </c>
      <c r="ED27" s="44">
        <v>1.2154271615108733E-2</v>
      </c>
      <c r="EE27" s="44">
        <v>9.3052237921652394E-6</v>
      </c>
      <c r="EF27" s="44">
        <v>5.5918684093011022</v>
      </c>
      <c r="EG27" s="44">
        <v>7.5616132655216567E-44</v>
      </c>
      <c r="EH27" s="44">
        <v>133389.47322549272</v>
      </c>
      <c r="EI27" s="44">
        <v>3.4830500235818964</v>
      </c>
      <c r="EJ27" s="44">
        <v>9.5193749672411199E-14</v>
      </c>
      <c r="EK27" s="44">
        <v>8983.2365091950451</v>
      </c>
      <c r="EL27" s="44">
        <v>6.0447002280583795E-69</v>
      </c>
      <c r="EM27" s="44">
        <v>3.089260405035329E-87</v>
      </c>
      <c r="EN27" s="44">
        <v>1.8342359873362906E-5</v>
      </c>
      <c r="EO27" s="44">
        <v>3.2038312861671347E-15</v>
      </c>
      <c r="EP27" s="44">
        <v>6.0297619957550955E-20</v>
      </c>
      <c r="EQ27" s="44">
        <v>110667.12503620924</v>
      </c>
      <c r="ER27" s="44">
        <v>5.9032089778398217E-11</v>
      </c>
      <c r="ES27" s="44">
        <v>13.250327799732071</v>
      </c>
      <c r="ET27" s="44">
        <v>19547.750127100058</v>
      </c>
      <c r="EU27" s="44">
        <v>3.6808403731848802E-7</v>
      </c>
      <c r="EV27" s="44">
        <v>1.051662545774463E-24</v>
      </c>
      <c r="EW27" s="44">
        <v>105089.77989665164</v>
      </c>
      <c r="EX27" s="44">
        <v>1.0515461790016549</v>
      </c>
      <c r="EY27" s="44">
        <v>1.3127188826489204E-37</v>
      </c>
      <c r="EZ27" s="44">
        <v>153.04872395149511</v>
      </c>
      <c r="FA27" s="44">
        <v>6.2363178873473677</v>
      </c>
      <c r="FB27" s="44">
        <v>8.7168719624503791E-8</v>
      </c>
      <c r="FC27" s="44">
        <v>5.9881464419068221E-36</v>
      </c>
      <c r="FD27" s="44">
        <v>1.4201102391981301E-9</v>
      </c>
      <c r="FE27" s="44">
        <v>3.2930478821678016E-7</v>
      </c>
      <c r="FF27" s="44">
        <v>1.0487843670001716E-21</v>
      </c>
      <c r="FG27" s="44">
        <v>7.5634974235879036E-8</v>
      </c>
      <c r="FH27" s="44">
        <v>207.00251924854675</v>
      </c>
      <c r="FI27" s="44">
        <v>4321.5755266038632</v>
      </c>
      <c r="FJ27" s="44">
        <v>29604.553345471719</v>
      </c>
      <c r="FK27" s="44">
        <v>2.5193572912981133E-25</v>
      </c>
      <c r="FL27" s="44">
        <v>18306.784891471718</v>
      </c>
      <c r="FM27" s="44">
        <v>3.6002481776435167E-30</v>
      </c>
      <c r="FN27" s="44">
        <v>4062.7550873671094</v>
      </c>
      <c r="FO27" s="44">
        <v>82.454531868946802</v>
      </c>
      <c r="FP27" s="44">
        <v>5.8140960672642708</v>
      </c>
      <c r="FQ27" s="44">
        <v>4.4070152449917271E-2</v>
      </c>
      <c r="FR27" s="44">
        <v>0.6817201051651669</v>
      </c>
      <c r="FS27" s="44">
        <v>9.1497476537448766E-8</v>
      </c>
      <c r="FT27" s="44">
        <v>13531.972721563328</v>
      </c>
      <c r="FU27" s="44">
        <v>130161.31278102702</v>
      </c>
      <c r="FV27" s="44">
        <v>2.4970989281331755E-21</v>
      </c>
      <c r="FW27" s="44">
        <v>2.2805004138687877E-2</v>
      </c>
      <c r="FX27" s="44">
        <v>2.8258897844084592E-2</v>
      </c>
      <c r="FY27" s="44">
        <v>3.7168916262427613E-14</v>
      </c>
      <c r="FZ27" s="44">
        <v>1.6709558468316176E-16</v>
      </c>
      <c r="GA27" s="44">
        <v>20.884296362210939</v>
      </c>
      <c r="GB27" s="44">
        <v>8.0452365938256957E-7</v>
      </c>
      <c r="GC27" s="44">
        <v>4.6016226520960157E-14</v>
      </c>
      <c r="GD27" s="44">
        <v>69406.597886851276</v>
      </c>
      <c r="GE27" s="44">
        <v>0.29018990597632227</v>
      </c>
      <c r="GF27" s="44">
        <v>23.277547462854741</v>
      </c>
      <c r="GG27" s="44">
        <v>1.4186261036458795E-4</v>
      </c>
      <c r="GH27" s="44">
        <v>257043.16937078655</v>
      </c>
      <c r="GI27" s="44">
        <v>7.1967848063348685E-8</v>
      </c>
      <c r="GJ27" s="44">
        <v>1.6343515716571242E-28</v>
      </c>
      <c r="GK27" s="44">
        <v>853.29810974159079</v>
      </c>
      <c r="GL27" s="44">
        <v>1.4443306654010801E-16</v>
      </c>
      <c r="GM27" s="44">
        <v>2.2701570387895122E-7</v>
      </c>
      <c r="GN27" s="44">
        <v>5.1112015796864159E-29</v>
      </c>
      <c r="GO27" s="44">
        <v>155478.28844816241</v>
      </c>
      <c r="GP27" s="44">
        <v>0.62135457918961068</v>
      </c>
      <c r="GQ27" s="44">
        <v>44.089327638549797</v>
      </c>
      <c r="GR27" s="44">
        <v>7.4915649142362644E-10</v>
      </c>
      <c r="GS27" s="44">
        <v>6.4087731284115379E-2</v>
      </c>
      <c r="GT27" s="44">
        <v>3.076668732647031E-3</v>
      </c>
      <c r="GU27" s="44">
        <v>3.7313593759169748</v>
      </c>
      <c r="GV27" s="44">
        <v>587.10590150752387</v>
      </c>
      <c r="GW27" s="44">
        <v>1.5790544516115338E-2</v>
      </c>
      <c r="GX27" s="44">
        <v>858.99651968162834</v>
      </c>
      <c r="GY27" s="44">
        <v>7.2814810230001081E-2</v>
      </c>
      <c r="GZ27" s="44">
        <v>4.3890296318437496E-18</v>
      </c>
      <c r="HA27" s="44">
        <v>4.3225984205992515E-14</v>
      </c>
      <c r="HB27" s="44">
        <v>0.11186964686335332</v>
      </c>
      <c r="HC27" s="44">
        <v>2.3689742277560702E-44</v>
      </c>
      <c r="HD27" s="44">
        <v>352.73352484158579</v>
      </c>
      <c r="HE27" s="44">
        <v>2.1199337944911292E-13</v>
      </c>
      <c r="HF27" s="44">
        <v>2.4643448004278674E-10</v>
      </c>
      <c r="HG27" s="44">
        <v>5502.8832258378052</v>
      </c>
      <c r="HH27" s="44">
        <v>3.6510586705917962E-4</v>
      </c>
      <c r="HI27" s="44">
        <v>1.112823136423846E-4</v>
      </c>
      <c r="HJ27" s="44">
        <v>0.25076605594273838</v>
      </c>
      <c r="HK27" s="44">
        <v>2.8700631261596251E-18</v>
      </c>
      <c r="HL27" s="44">
        <v>6.2802602428831076E-24</v>
      </c>
      <c r="HM27" s="44">
        <v>1.9762996495568958E-13</v>
      </c>
      <c r="HN27" s="44">
        <v>39460.202746521754</v>
      </c>
      <c r="HO27" s="44">
        <v>8412.3261907984506</v>
      </c>
      <c r="HP27" s="44">
        <v>9.8644093142424421</v>
      </c>
      <c r="HQ27" s="44">
        <v>58.981797569984259</v>
      </c>
      <c r="HR27" s="44">
        <v>33195.256578104607</v>
      </c>
      <c r="HS27" s="44">
        <v>210.19612387210412</v>
      </c>
      <c r="HT27" s="44">
        <v>4.3765240196609731E-3</v>
      </c>
      <c r="HU27" s="44">
        <v>31.301047704651292</v>
      </c>
      <c r="HV27" s="44">
        <v>3.4160967378873211E-2</v>
      </c>
      <c r="HW27" s="44">
        <v>4.9945950271558234E-36</v>
      </c>
      <c r="HX27" s="44">
        <v>3.4334127063598443E-28</v>
      </c>
      <c r="HY27" s="44">
        <v>1.3313215766119428E-3</v>
      </c>
      <c r="HZ27" s="44">
        <v>2.4130508542368857E-10</v>
      </c>
      <c r="IA27" s="44">
        <v>0.3101397340823262</v>
      </c>
      <c r="IB27" s="44">
        <v>5.5460574732608973E-25</v>
      </c>
      <c r="IC27" s="44">
        <v>1.2879548707592572E-15</v>
      </c>
      <c r="ID27" s="44">
        <v>1.3824062660410726E-14</v>
      </c>
      <c r="IE27" s="44">
        <v>2.0733797530732115E-13</v>
      </c>
      <c r="IF27" s="44">
        <v>1.3781942599487631E-7</v>
      </c>
      <c r="IG27" s="44">
        <v>7.6256871007403756E-34</v>
      </c>
      <c r="IH27" s="44">
        <v>6671.1326392923456</v>
      </c>
      <c r="II27" s="44">
        <v>4.3697216994361443E-9</v>
      </c>
      <c r="IJ27" s="44">
        <v>2.7460902256294199E-6</v>
      </c>
      <c r="IK27" s="44">
        <v>1.6646413171166956E-19</v>
      </c>
      <c r="IL27" s="44">
        <v>1.282697293165814E-34</v>
      </c>
      <c r="IM27" s="44">
        <v>2.7754963806656936E-5</v>
      </c>
      <c r="IN27" s="44">
        <v>2.0308159290281451E-7</v>
      </c>
      <c r="IO27" s="44">
        <v>2.5800488922682639E-2</v>
      </c>
      <c r="IP27" s="44">
        <v>4.4855512581211279E-32</v>
      </c>
      <c r="IQ27" s="44">
        <v>1338.9683893041502</v>
      </c>
      <c r="IR27" s="44">
        <v>1.21744530782319E-5</v>
      </c>
      <c r="IS27" s="44">
        <v>3.5082251640539351E-8</v>
      </c>
      <c r="IT27" s="44">
        <v>9.412361691736092E-41</v>
      </c>
      <c r="IU27" s="44">
        <v>1.1771838789749688E-23</v>
      </c>
      <c r="IV27" s="44">
        <v>7.7193862604779182E-13</v>
      </c>
      <c r="IW27" s="44">
        <v>1.955074022374885E-22</v>
      </c>
      <c r="IX27" s="44">
        <v>5.112748949737695E-4</v>
      </c>
      <c r="IY27" s="44">
        <v>0.80005852480408213</v>
      </c>
      <c r="IZ27" s="44">
        <v>111.16291572030889</v>
      </c>
      <c r="JA27" s="44">
        <v>6.2746667259475919E-2</v>
      </c>
      <c r="JB27" s="44">
        <v>4.1674928361365063E-4</v>
      </c>
      <c r="JC27" s="44">
        <v>0.3732183060396016</v>
      </c>
      <c r="JD27" s="44">
        <v>4.5418914538097449E-22</v>
      </c>
      <c r="JE27" s="44">
        <v>129.94847997529754</v>
      </c>
      <c r="JF27" s="44">
        <v>1.3898294532282149E-5</v>
      </c>
      <c r="JG27" s="44">
        <v>99.040716599558351</v>
      </c>
      <c r="JH27" s="44">
        <v>5.9731574034502374E-22</v>
      </c>
      <c r="JI27" s="44">
        <v>75324.48780060478</v>
      </c>
      <c r="JJ27" s="44">
        <v>16.214325552045654</v>
      </c>
      <c r="JK27" s="44">
        <v>2.2594011660892136E-41</v>
      </c>
      <c r="JL27" s="44">
        <v>1.0759643261345384E-2</v>
      </c>
      <c r="JM27" s="44">
        <v>1.2736217906165221E-14</v>
      </c>
      <c r="JN27" s="44">
        <v>2.1440944824673886E-19</v>
      </c>
      <c r="JO27" s="44">
        <v>602.03972020592573</v>
      </c>
      <c r="JP27" s="44">
        <v>9.3111656211181917E-28</v>
      </c>
      <c r="JQ27" s="44">
        <v>3.4489644130094436E-9</v>
      </c>
      <c r="JR27" s="44">
        <v>4.8666466461745611E-23</v>
      </c>
      <c r="JS27" s="44">
        <v>5.3402875797903061E-15</v>
      </c>
      <c r="JT27" s="44">
        <v>4.5064191260482547E-22</v>
      </c>
      <c r="JU27" s="44">
        <v>1.1535578393809521E-6</v>
      </c>
      <c r="JV27" s="44">
        <v>2.6362245819563194E-5</v>
      </c>
      <c r="JW27" s="44">
        <v>14.86061159357304</v>
      </c>
      <c r="JX27" s="44">
        <v>2.7891764968884116E-11</v>
      </c>
      <c r="JY27" s="44">
        <v>1.5592860472962479E-12</v>
      </c>
      <c r="JZ27" s="44">
        <v>2.6086484799312307E-30</v>
      </c>
      <c r="KA27" s="44">
        <v>384.09779228098284</v>
      </c>
      <c r="KB27" s="44">
        <v>685.00198122610618</v>
      </c>
      <c r="KC27" s="44">
        <v>6443.5076738146854</v>
      </c>
      <c r="KD27" s="44">
        <v>2.657156500137649E-10</v>
      </c>
      <c r="KE27" s="44">
        <v>4.9585820657378472E-17</v>
      </c>
      <c r="KF27" s="44">
        <v>7.7180868386477872E-16</v>
      </c>
      <c r="KG27" s="44">
        <v>4.6928927564845981E-95</v>
      </c>
      <c r="KH27" s="44">
        <v>9.37051142734438E-17</v>
      </c>
      <c r="KI27" s="44">
        <v>3.1204692655540466E-16</v>
      </c>
      <c r="KJ27" s="44">
        <v>1.2958199014324631E-3</v>
      </c>
      <c r="KK27" s="44">
        <v>4.1526444201267085E-17</v>
      </c>
      <c r="KL27" s="44">
        <v>1.9115269167640974E-14</v>
      </c>
      <c r="KM27" s="44">
        <v>3.9275538349034563E-16</v>
      </c>
      <c r="KN27" s="44">
        <v>6.7527107780479017E-7</v>
      </c>
      <c r="KO27" s="44">
        <v>3.1577203375176625E-24</v>
      </c>
      <c r="KP27" s="44">
        <v>1.1159697728328349E-37</v>
      </c>
      <c r="KQ27" s="44">
        <v>6.6956925240582504E-4</v>
      </c>
      <c r="KR27" s="44">
        <v>21.95693045882706</v>
      </c>
      <c r="KS27" s="44">
        <v>39.96491959755474</v>
      </c>
      <c r="KT27" s="44">
        <v>585.91774043788394</v>
      </c>
      <c r="KU27" s="44">
        <v>6.2231606970176656E-5</v>
      </c>
      <c r="KV27" s="44">
        <v>1.0145814650177977E-14</v>
      </c>
      <c r="KW27" s="44">
        <v>6.769397376650437E-14</v>
      </c>
      <c r="KX27" s="44">
        <v>2.8730715672382628E-9</v>
      </c>
      <c r="KY27" s="44">
        <v>279.18201407881361</v>
      </c>
      <c r="KZ27" s="46">
        <v>19.853520777280082</v>
      </c>
      <c r="LA27" s="46">
        <v>73499.767226079508</v>
      </c>
      <c r="LB27" s="46">
        <v>1.6620727563220611E-18</v>
      </c>
      <c r="LC27" s="46">
        <v>2.248879529889767E-40</v>
      </c>
      <c r="LD27" s="46">
        <v>1.1822883339057471E-18</v>
      </c>
      <c r="LE27" s="46">
        <v>1.6116755681262871E-9</v>
      </c>
      <c r="LF27" s="46">
        <v>2016.3175517885888</v>
      </c>
      <c r="LG27" s="46">
        <v>2.9521858076719536E-3</v>
      </c>
      <c r="LH27" s="46">
        <v>4.1965965409760178E-10</v>
      </c>
      <c r="LI27" s="46">
        <v>4691.161086649895</v>
      </c>
      <c r="LJ27" s="46">
        <v>0.10495420478551294</v>
      </c>
      <c r="LK27" s="46">
        <v>6.9047818548151731E-3</v>
      </c>
      <c r="LL27" s="46">
        <v>7.165756614680084E-6</v>
      </c>
      <c r="LM27" s="46">
        <v>2.7330580598490592E-14</v>
      </c>
      <c r="LN27" s="46">
        <v>1.1134464421398031E-6</v>
      </c>
      <c r="LO27" s="46">
        <v>1.8365094080607136E-7</v>
      </c>
      <c r="LP27" s="46">
        <v>1.0273376677148491E-10</v>
      </c>
      <c r="LQ27" s="46">
        <v>41.151343733256574</v>
      </c>
      <c r="LR27" s="46">
        <v>106981.64497064405</v>
      </c>
      <c r="LS27" s="46">
        <v>2.5244160388362863E-20</v>
      </c>
      <c r="LT27" s="46">
        <v>1.6299585512717009E-4</v>
      </c>
      <c r="LU27" s="46">
        <v>6.491755157616929E-19</v>
      </c>
      <c r="LV27" s="46">
        <v>154527.99531892568</v>
      </c>
      <c r="LW27" s="46">
        <v>4.0072446148335065E-6</v>
      </c>
      <c r="LX27" s="46">
        <v>17738.791411061738</v>
      </c>
      <c r="LY27" s="46">
        <v>4.3049775895321283E-6</v>
      </c>
      <c r="LZ27" s="46">
        <v>6.9306740386988683E-32</v>
      </c>
      <c r="MA27" s="46">
        <v>1.1669537726448125E-2</v>
      </c>
      <c r="MB27" s="46">
        <v>2.4478340295363126E-6</v>
      </c>
      <c r="MC27" s="46">
        <v>6.6780111764411713E-14</v>
      </c>
      <c r="MD27" s="46">
        <v>5.5553628213889713E-4</v>
      </c>
      <c r="ME27" s="46">
        <v>314.87754367264142</v>
      </c>
      <c r="MF27" s="46">
        <v>1.9837637420046405E-16</v>
      </c>
      <c r="MG27" s="46">
        <v>1.8877186770848295E-54</v>
      </c>
      <c r="MH27" s="46">
        <v>2.3974630107006917E-6</v>
      </c>
      <c r="MI27" s="46">
        <v>15406.861529517191</v>
      </c>
      <c r="MJ27" s="46">
        <v>4.4707111108753701E-2</v>
      </c>
      <c r="MK27" s="46">
        <v>5.305375622606407E-47</v>
      </c>
      <c r="ML27" s="46">
        <v>5.6761818199639739E-25</v>
      </c>
      <c r="MM27" s="46">
        <v>8.9835920928472399E-33</v>
      </c>
      <c r="MN27" s="46">
        <v>20019.636485346797</v>
      </c>
      <c r="MO27" s="46">
        <v>2.4472781748412008E-43</v>
      </c>
      <c r="MP27" s="46">
        <v>0.88410049316248562</v>
      </c>
      <c r="MQ27" s="46">
        <v>37699.955230201631</v>
      </c>
      <c r="MR27" s="46">
        <v>3.4976717839562274E-44</v>
      </c>
      <c r="MS27" s="46">
        <v>1504.6116077606118</v>
      </c>
      <c r="MT27" s="46">
        <v>1.3928247163762155E-65</v>
      </c>
      <c r="MU27" s="46">
        <v>12905.514192349454</v>
      </c>
      <c r="MV27" s="46">
        <v>3.5352630701737615E-4</v>
      </c>
      <c r="MW27" s="46">
        <v>9.3598394293242279E-12</v>
      </c>
      <c r="MX27" s="46">
        <v>2681.4620076957553</v>
      </c>
      <c r="MY27" s="46">
        <v>36.587686477563693</v>
      </c>
      <c r="MZ27" s="46">
        <v>29872.98634064884</v>
      </c>
      <c r="NA27" s="46">
        <v>3.9888423983777861E-4</v>
      </c>
      <c r="NB27" s="46">
        <v>3.5784160682279984E-13</v>
      </c>
      <c r="NC27" s="46">
        <v>2.0805652350412562E-6</v>
      </c>
      <c r="ND27" s="46">
        <v>1.3613004016057676E-25</v>
      </c>
      <c r="NE27" s="46">
        <v>1.1417803251328049E-12</v>
      </c>
      <c r="NF27" s="46">
        <v>1.3839324262697651E-16</v>
      </c>
      <c r="NG27" s="46">
        <v>7.6163233732829909E-16</v>
      </c>
      <c r="NH27" s="46">
        <v>1.8416547607177173E-15</v>
      </c>
      <c r="NI27" s="46">
        <v>122.79462033530727</v>
      </c>
      <c r="NJ27" s="46">
        <v>1.4069652090471495E-7</v>
      </c>
      <c r="NK27" s="46">
        <v>23280.856113916605</v>
      </c>
      <c r="NL27" s="46">
        <v>0.14161674852292311</v>
      </c>
      <c r="NM27" s="46">
        <v>4.8994803386126983E-4</v>
      </c>
      <c r="NN27" s="46">
        <v>2.4707430374483349E-3</v>
      </c>
      <c r="NO27" s="46">
        <v>2.4496676392622647E-5</v>
      </c>
      <c r="NP27" s="46">
        <v>2.3411584520326452E-24</v>
      </c>
      <c r="NQ27" s="46">
        <v>0.44309256909937572</v>
      </c>
      <c r="NR27" s="46">
        <v>1.0559039290417533</v>
      </c>
      <c r="NS27" s="46">
        <v>133756.11424449115</v>
      </c>
      <c r="NT27" s="46">
        <v>2.6855569176273181E-4</v>
      </c>
      <c r="NU27" s="46">
        <v>9.7243665293478421E-15</v>
      </c>
      <c r="NV27" s="46">
        <v>37.340402190823603</v>
      </c>
      <c r="NW27" s="46">
        <v>5.2694654981236363E-8</v>
      </c>
      <c r="NX27" s="46">
        <v>1.6747825387343465E-7</v>
      </c>
      <c r="NY27" s="46">
        <v>2.8212260034411811E-23</v>
      </c>
      <c r="NZ27" s="46">
        <v>0.32088093985217653</v>
      </c>
      <c r="OA27" s="46">
        <v>5.6533415973320286E-12</v>
      </c>
      <c r="OB27" s="46">
        <v>2.3977061485063787E-20</v>
      </c>
      <c r="OC27" s="46">
        <v>201.94782146717</v>
      </c>
      <c r="OD27" s="46">
        <v>1.6901579659017098E-15</v>
      </c>
      <c r="OE27" s="46">
        <v>1.8713040795902627E-23</v>
      </c>
      <c r="OF27" s="46">
        <v>5.8745436676109042E-20</v>
      </c>
      <c r="OG27" s="46">
        <v>3.7681495714086593E-3</v>
      </c>
      <c r="OH27" s="46">
        <v>93.498800931456003</v>
      </c>
      <c r="OI27" s="46">
        <v>3.190885056305916E-20</v>
      </c>
      <c r="OJ27" s="46">
        <v>2.8653600590586054E-8</v>
      </c>
      <c r="OK27" s="46">
        <v>1.7579004256838843E-22</v>
      </c>
      <c r="OL27" s="46">
        <v>1.2101431387669922E-3</v>
      </c>
      <c r="OM27" s="46">
        <v>1.1424633411017836E-2</v>
      </c>
      <c r="ON27" s="46">
        <v>1.6184943943988586E-23</v>
      </c>
      <c r="OO27" s="46">
        <v>2.5623389051377761E-17</v>
      </c>
      <c r="OP27" s="46">
        <v>228.18871849898125</v>
      </c>
      <c r="OQ27" s="46">
        <v>168.20916848185345</v>
      </c>
      <c r="OR27" s="46">
        <v>1.1085485692374657E-53</v>
      </c>
      <c r="OS27" s="46">
        <v>8.1275518817992086E-7</v>
      </c>
      <c r="OT27" s="46">
        <v>223.47832391601992</v>
      </c>
      <c r="OU27" s="46">
        <v>105283.04424070464</v>
      </c>
      <c r="OV27" s="46">
        <v>1.3190126644431697E-14</v>
      </c>
      <c r="OW27" s="46">
        <v>2.5456961085127676</v>
      </c>
      <c r="OX27" s="46">
        <v>2.0089567068162381E-12</v>
      </c>
      <c r="OY27" s="46">
        <v>21913.243009159411</v>
      </c>
      <c r="OZ27" s="46">
        <v>1.0165690911256203E-15</v>
      </c>
      <c r="PA27" s="46">
        <v>2.3108924855149388E-6</v>
      </c>
      <c r="PB27" s="46">
        <v>9.5144350212321092E-22</v>
      </c>
      <c r="PC27" s="46">
        <v>1.3120679916135794E-19</v>
      </c>
      <c r="PD27" s="46">
        <v>2.1253772707396356E-18</v>
      </c>
      <c r="PE27" s="46">
        <v>1.3198723923649666E-3</v>
      </c>
      <c r="PF27" s="46">
        <v>1.9235828254787744E-18</v>
      </c>
      <c r="PG27" s="46">
        <v>7.3809750561937284E-12</v>
      </c>
      <c r="PH27" s="46">
        <v>2.8079519629822719E-13</v>
      </c>
      <c r="PI27" s="46">
        <v>1.9361877497389196E-27</v>
      </c>
      <c r="PJ27" s="46">
        <v>1.1301373942417395E-8</v>
      </c>
      <c r="PK27" s="46">
        <v>7.1307679944436828E-6</v>
      </c>
      <c r="PL27" s="46">
        <v>457.36498273428202</v>
      </c>
      <c r="PM27" s="46">
        <v>4.4034941495377948</v>
      </c>
      <c r="PN27" s="46">
        <v>1.3397856798470118E-16</v>
      </c>
      <c r="PO27" s="46">
        <v>5.8767262097401513E-14</v>
      </c>
      <c r="PP27" s="46">
        <v>189.14959224909697</v>
      </c>
      <c r="PQ27" s="46">
        <v>37305.44445683185</v>
      </c>
      <c r="PR27" s="46">
        <v>1.6905642252850901E-10</v>
      </c>
      <c r="PS27" s="46">
        <v>542.99459337517123</v>
      </c>
      <c r="PT27" s="46">
        <v>0.75653145688294521</v>
      </c>
      <c r="PU27" s="46">
        <v>146146.17117737402</v>
      </c>
      <c r="PV27" s="46">
        <v>1.2066614669331286E-6</v>
      </c>
      <c r="PW27" s="46">
        <v>5.7354079355331941E-30</v>
      </c>
      <c r="PX27" s="46">
        <v>1.8917822927078108E-9</v>
      </c>
      <c r="PY27" s="46">
        <v>9.4666886688871313E-2</v>
      </c>
      <c r="PZ27" s="46">
        <v>3.5103083078251845E-7</v>
      </c>
      <c r="QA27" s="46">
        <v>1.9904270151900707E-6</v>
      </c>
      <c r="QB27" s="46">
        <v>4.2741707929442165E-4</v>
      </c>
      <c r="QC27" s="46">
        <v>3.4846953211820265E-4</v>
      </c>
      <c r="QD27" s="46">
        <v>68.539258711276688</v>
      </c>
      <c r="QE27" s="46">
        <v>3.624045982241616E-3</v>
      </c>
      <c r="QF27" s="46">
        <v>1.4010574246890246E-32</v>
      </c>
      <c r="QG27" s="46">
        <v>7.1132606070133683E-4</v>
      </c>
      <c r="QH27" s="46">
        <v>1.0657814216751753E-21</v>
      </c>
      <c r="QI27" s="46">
        <v>2.4415483074907017E-8</v>
      </c>
      <c r="QJ27" s="46">
        <v>5666.87011526063</v>
      </c>
      <c r="QK27" s="46">
        <v>3.8863228206448222E-5</v>
      </c>
      <c r="QL27" s="46">
        <v>3.7866069747611828E-8</v>
      </c>
      <c r="QM27" s="46">
        <v>2.1405393274861869E-3</v>
      </c>
      <c r="QN27" s="46">
        <v>12930.683397426352</v>
      </c>
      <c r="QO27" s="46">
        <v>1.0957143305963588E-22</v>
      </c>
      <c r="QP27" s="46">
        <v>7.5774586515624624E-3</v>
      </c>
      <c r="QQ27" s="46">
        <v>31157.917463202055</v>
      </c>
      <c r="QR27" s="46">
        <v>1.4775802585519601E-9</v>
      </c>
      <c r="QS27" s="46">
        <v>2.4885180131441349E-10</v>
      </c>
      <c r="QT27" s="46">
        <v>5.175276314358137E-8</v>
      </c>
      <c r="QU27" s="46">
        <v>3.4458568183000494E-8</v>
      </c>
      <c r="QV27" s="46">
        <v>1.9435394205749015E-11</v>
      </c>
      <c r="QW27" s="46">
        <v>7.7003420735949455E-4</v>
      </c>
      <c r="QX27" s="46">
        <v>5157.2142295238737</v>
      </c>
      <c r="QY27" s="46">
        <v>1.5357106066809588E-32</v>
      </c>
      <c r="QZ27" s="46">
        <v>4.8520894361367406E-9</v>
      </c>
      <c r="RA27" s="46">
        <v>1.4756072355726036E-6</v>
      </c>
      <c r="RB27" s="46">
        <v>2.6647205656621948E-21</v>
      </c>
      <c r="RC27" s="46">
        <v>1.8743518569943005E-6</v>
      </c>
      <c r="RD27" s="46">
        <v>30.812648086636433</v>
      </c>
      <c r="RE27" s="46">
        <v>5.880189057707886E-57</v>
      </c>
      <c r="RF27" s="46">
        <v>39.511572677491188</v>
      </c>
      <c r="RG27" s="46">
        <v>1.1551452421632968E-22</v>
      </c>
      <c r="RH27" s="46">
        <v>3.2592258841181977E-5</v>
      </c>
      <c r="RI27" s="46">
        <v>4.8311763015639235E-3</v>
      </c>
      <c r="RJ27" s="46">
        <v>3607.2119759676675</v>
      </c>
      <c r="RK27" s="46">
        <v>1.4178598051182319E-2</v>
      </c>
      <c r="RL27" s="46">
        <v>9.4872700856013919E-36</v>
      </c>
      <c r="RM27" s="46">
        <v>1.3301074251083534E-7</v>
      </c>
      <c r="RN27" s="46">
        <v>4.5702532988247839E-40</v>
      </c>
      <c r="RO27" s="46">
        <v>1.1107739513976838E-16</v>
      </c>
      <c r="RP27" s="46">
        <v>3.4764107752632232E-70</v>
      </c>
      <c r="RQ27" s="46">
        <v>3.6288702770291673E-9</v>
      </c>
      <c r="RR27" s="46">
        <v>5.47202958179207E-34</v>
      </c>
      <c r="RS27" s="46">
        <v>7.1532221324375289</v>
      </c>
      <c r="RT27" s="46">
        <v>4.1237346749228239E-36</v>
      </c>
      <c r="RU27" s="46">
        <v>813.19636363830614</v>
      </c>
      <c r="RV27" s="46">
        <v>8.6415301636220853E-27</v>
      </c>
      <c r="RW27" s="46">
        <v>0.15305220261361949</v>
      </c>
      <c r="RX27" s="46">
        <v>1.4319435902409445E-9</v>
      </c>
      <c r="RY27" s="46">
        <v>12054.01218124731</v>
      </c>
      <c r="RZ27" s="46">
        <v>4.1090184915515827E-26</v>
      </c>
      <c r="SA27" s="46">
        <v>4.1246048827171784E-16</v>
      </c>
      <c r="SB27" s="46">
        <v>4.129885637470105E-47</v>
      </c>
      <c r="SC27" s="46">
        <v>16714.838246948086</v>
      </c>
      <c r="SD27" s="46">
        <v>2.6032110032986376E-7</v>
      </c>
      <c r="SE27" s="46">
        <v>4.9192289752897266E-5</v>
      </c>
      <c r="SF27" s="46">
        <v>196.11444631786188</v>
      </c>
      <c r="SG27" s="46">
        <v>1.2494709026114847E-31</v>
      </c>
      <c r="SH27" s="46">
        <v>4.6271937163704031</v>
      </c>
      <c r="SI27" s="46">
        <v>1.6959520100066124E-3</v>
      </c>
      <c r="SJ27" s="46">
        <v>2.3082642499054652E-19</v>
      </c>
      <c r="SK27" s="46">
        <v>7.2196494429860318E-6</v>
      </c>
      <c r="SL27" s="46">
        <v>2.4906087376244578E-37</v>
      </c>
      <c r="SM27" s="46">
        <v>1.0561259196047539E-19</v>
      </c>
      <c r="SN27" s="46">
        <v>0.64902408557671809</v>
      </c>
      <c r="SO27" s="46">
        <v>6.3378356497661448E-16</v>
      </c>
      <c r="SP27" s="46">
        <v>2.3116975260009773E-9</v>
      </c>
      <c r="SQ27" s="46">
        <v>0.1656678730410614</v>
      </c>
      <c r="SR27" s="46">
        <v>1.3400871674643221E-16</v>
      </c>
      <c r="SS27" s="46">
        <v>2.4156862933492914E-98</v>
      </c>
      <c r="ST27" s="46">
        <v>4.6344891794466392E-30</v>
      </c>
      <c r="SU27" s="46">
        <v>319.36765583068808</v>
      </c>
      <c r="SV27" s="46">
        <v>1.1363594471407791E-29</v>
      </c>
      <c r="SW27" s="46">
        <v>1.3405292559425812E-2</v>
      </c>
      <c r="SX27" s="46">
        <v>77846.733976307631</v>
      </c>
      <c r="SY27" s="46">
        <v>3.9776677829589805E-7</v>
      </c>
      <c r="SZ27" s="46">
        <v>82.487438543269519</v>
      </c>
      <c r="TA27" s="46">
        <v>9.6416854340214537E-35</v>
      </c>
      <c r="TB27" s="46">
        <v>9.955887155077595E-16</v>
      </c>
      <c r="TC27" s="46">
        <v>116.85729052569371</v>
      </c>
      <c r="TD27" s="46">
        <v>1.7663174999105955E-10</v>
      </c>
      <c r="TE27" s="46">
        <v>55.521093197359633</v>
      </c>
      <c r="TF27" s="46">
        <v>1.2055271993755186E-25</v>
      </c>
      <c r="TG27" s="46">
        <v>5.3545038810338586E-8</v>
      </c>
      <c r="TH27" s="46">
        <v>26330.53416655683</v>
      </c>
      <c r="TI27" s="46">
        <v>23168.842414068971</v>
      </c>
      <c r="TJ27" s="46">
        <v>4.7282497179109967E-13</v>
      </c>
      <c r="TK27" s="46">
        <v>1.0232773184297316E-13</v>
      </c>
      <c r="TL27" s="46">
        <v>6.9616286237068106E-7</v>
      </c>
      <c r="TM27" s="46">
        <v>1.3129540188627448E-15</v>
      </c>
      <c r="TN27" s="46">
        <v>6000.7488097486421</v>
      </c>
      <c r="TO27" s="46">
        <v>3.0047437078100026E-36</v>
      </c>
      <c r="TP27" s="46">
        <v>2.9731349610071107</v>
      </c>
      <c r="TQ27" s="46">
        <v>63814.271472921107</v>
      </c>
      <c r="TR27" s="46">
        <v>9.0274865133386853E-3</v>
      </c>
      <c r="TS27" s="46">
        <v>6.3143872093196043</v>
      </c>
      <c r="TT27" s="46">
        <v>7.2364952520529782E-3</v>
      </c>
      <c r="TU27" s="46">
        <v>20404.399847042208</v>
      </c>
      <c r="TV27" s="46">
        <v>1.2245292826043051E-32</v>
      </c>
      <c r="TW27" s="46">
        <v>1.2912980704750789E-9</v>
      </c>
      <c r="TX27" s="46">
        <v>2.9313380955679674E-2</v>
      </c>
      <c r="TY27" s="46">
        <v>7.2325413167629091E-21</v>
      </c>
      <c r="TZ27" s="46">
        <v>4.1300674310381907E-3</v>
      </c>
      <c r="UA27" s="46">
        <v>3.099906448338999E-12</v>
      </c>
      <c r="UB27" s="46">
        <v>0.98355566548888262</v>
      </c>
      <c r="UC27" s="46">
        <v>1.7193619159966752E-3</v>
      </c>
      <c r="UD27" s="46">
        <v>1730.8209912065045</v>
      </c>
      <c r="UE27" s="46">
        <v>1.6058494049723214E-9</v>
      </c>
      <c r="UF27" s="46">
        <v>9.9691879295134505E-29</v>
      </c>
      <c r="UG27" s="46">
        <v>21.23938376300606</v>
      </c>
      <c r="UH27" s="46">
        <v>1.4979396636153916E-14</v>
      </c>
      <c r="UI27" s="46">
        <v>4.8740635581594398E-5</v>
      </c>
      <c r="UJ27" s="46">
        <v>900.55625424950279</v>
      </c>
      <c r="UK27" s="46">
        <v>4.3019615392026022E-10</v>
      </c>
      <c r="UL27" s="46">
        <v>4.7944098805278427E-18</v>
      </c>
      <c r="UM27" s="46">
        <v>1.1810791525719695E-2</v>
      </c>
      <c r="UN27" s="46">
        <v>6.3410172479829867E-37</v>
      </c>
      <c r="UO27" s="46">
        <v>9.9372436814443974E-6</v>
      </c>
      <c r="UP27" s="46">
        <v>12.437421238471508</v>
      </c>
      <c r="UQ27" s="46">
        <v>5.2711508500203729E-4</v>
      </c>
      <c r="UR27" s="46">
        <v>2632.0083363758481</v>
      </c>
      <c r="US27" s="46">
        <v>4.8443337449744548E-10</v>
      </c>
      <c r="UT27" s="46">
        <v>1.2857067112138946E-6</v>
      </c>
      <c r="UU27" s="46">
        <v>9.8867198681419355E-3</v>
      </c>
      <c r="UV27" s="46">
        <v>4.7612894261383077E-11</v>
      </c>
      <c r="UW27" s="46">
        <v>1.437291531680327E-11</v>
      </c>
      <c r="UX27" s="46">
        <v>0.40259301107308126</v>
      </c>
      <c r="UY27" s="46">
        <v>19792.289236455399</v>
      </c>
      <c r="UZ27" s="46">
        <v>87.018168130158713</v>
      </c>
      <c r="VA27" s="46">
        <v>6.7880903649194195E-50</v>
      </c>
      <c r="VB27" s="46">
        <v>17.256752469187287</v>
      </c>
      <c r="VC27" s="46">
        <v>1.6580007164999602E-7</v>
      </c>
      <c r="VD27" s="46">
        <v>1.8127935397865837E-15</v>
      </c>
      <c r="VE27" s="46">
        <v>1670.7052523925649</v>
      </c>
      <c r="VF27" s="46">
        <v>175.21933365021653</v>
      </c>
      <c r="VG27" s="46">
        <v>5314.2947867091652</v>
      </c>
      <c r="VH27" s="46">
        <v>1.9970369025512059E-12</v>
      </c>
      <c r="VI27" s="46">
        <v>0.95479126161576022</v>
      </c>
      <c r="VJ27" s="46">
        <v>4.4157487589164992E-4</v>
      </c>
      <c r="VK27" s="46">
        <v>4.3508958501098063E-20</v>
      </c>
      <c r="VL27" s="46">
        <v>9.9946808169121936E-39</v>
      </c>
      <c r="VM27" s="46">
        <v>142.1536667678381</v>
      </c>
      <c r="VN27" s="46">
        <v>1.2734347784687439E-6</v>
      </c>
      <c r="VO27" s="46">
        <v>116364.38495364062</v>
      </c>
      <c r="VP27" s="46">
        <v>6.1127466185280907E-10</v>
      </c>
      <c r="VQ27" s="46">
        <v>4.6522102835706065E-32</v>
      </c>
      <c r="VR27" s="46">
        <v>3.2058260456827903E-22</v>
      </c>
      <c r="VS27" s="46">
        <v>5.4927176145767173E-7</v>
      </c>
      <c r="VT27" s="46">
        <v>7.1733576515925896E-7</v>
      </c>
      <c r="VU27" s="46">
        <v>5.3728106003471922E-5</v>
      </c>
      <c r="VV27" s="46">
        <v>2.4362487530291966E-39</v>
      </c>
      <c r="VW27" s="46">
        <v>1.9920121151600221E-6</v>
      </c>
      <c r="VX27" s="46">
        <v>3.4186276593658718E-3</v>
      </c>
      <c r="VY27" s="46">
        <v>730.88295160976463</v>
      </c>
      <c r="VZ27" s="46">
        <v>7.5531198107742612E-18</v>
      </c>
      <c r="WA27" s="46">
        <v>844.72685558442208</v>
      </c>
      <c r="WB27" s="46">
        <v>8.587476111079158E-27</v>
      </c>
      <c r="WC27" s="46">
        <v>6.4873160703370818E-5</v>
      </c>
      <c r="WD27" s="46">
        <v>5.9673560344918053E-4</v>
      </c>
      <c r="WE27" s="46">
        <v>28269.978427316939</v>
      </c>
      <c r="WF27" s="46">
        <v>73.552624884170555</v>
      </c>
      <c r="WG27" s="46">
        <v>82031.007193851838</v>
      </c>
      <c r="WH27" s="46">
        <v>2.6528007505160742E-21</v>
      </c>
      <c r="WI27" s="46">
        <v>5.9583102723555397E-6</v>
      </c>
      <c r="WJ27" s="46">
        <v>7.8397134976142115E-22</v>
      </c>
      <c r="WK27" s="46">
        <v>59616.495521698416</v>
      </c>
      <c r="WL27" s="46">
        <v>2.4138693841948085E-50</v>
      </c>
      <c r="WM27" s="46">
        <v>0.94150369107568688</v>
      </c>
      <c r="WN27" s="46">
        <v>1.7169168048402387E-5</v>
      </c>
      <c r="WO27" s="46">
        <v>3.8309928461243726E-10</v>
      </c>
      <c r="WP27" s="46">
        <v>265.5761183879186</v>
      </c>
      <c r="WQ27" s="46">
        <v>8.1359806613560455E-5</v>
      </c>
      <c r="WR27" s="46">
        <v>0.30221787027024472</v>
      </c>
      <c r="WS27" s="46">
        <v>2.2651879414594766E-28</v>
      </c>
      <c r="WT27" s="46">
        <v>1.7373431746882367E-28</v>
      </c>
      <c r="WU27" s="46">
        <v>6.4967227974263861E-12</v>
      </c>
      <c r="WV27" s="46">
        <v>1.8761967940158464E-6</v>
      </c>
      <c r="WW27" s="46">
        <v>3.0104618155686566E-11</v>
      </c>
      <c r="WX27" s="46">
        <v>20.096222435889526</v>
      </c>
      <c r="WY27" s="46">
        <v>2.1527552341954512E-2</v>
      </c>
      <c r="WZ27" s="46">
        <v>3.8201129496144837E-24</v>
      </c>
      <c r="XA27" s="46">
        <v>11597.920165945416</v>
      </c>
      <c r="XB27" s="46">
        <v>3.5446158727267806E-5</v>
      </c>
      <c r="XC27" s="46">
        <v>1.1435643997533452E-19</v>
      </c>
      <c r="XD27" s="46">
        <v>6.2291266300224238E-26</v>
      </c>
      <c r="XE27" s="46">
        <v>7.1500285448957998E-35</v>
      </c>
      <c r="XF27" s="46">
        <v>30719.600455911132</v>
      </c>
      <c r="XG27" s="46">
        <v>2.0085347232524683E-7</v>
      </c>
      <c r="XH27" s="46">
        <v>2.6714298359470901E-34</v>
      </c>
      <c r="XI27" s="46">
        <v>7.9659619246225405E-8</v>
      </c>
      <c r="XJ27" s="46">
        <v>1.3113925225018963E-4</v>
      </c>
      <c r="XK27" s="46">
        <v>13921.094671469042</v>
      </c>
      <c r="XL27" s="46">
        <v>3.242125105782436E-27</v>
      </c>
      <c r="XM27" s="46">
        <v>9.6208594243839923E-25</v>
      </c>
      <c r="XN27" s="46">
        <v>1.1170037324698746E-25</v>
      </c>
      <c r="XO27" s="46">
        <v>1.049218228437172E-20</v>
      </c>
      <c r="XP27" s="46">
        <v>3.064650437161914E-9</v>
      </c>
      <c r="XQ27" s="46">
        <v>8.6044363164315088E-4</v>
      </c>
      <c r="XR27" s="46">
        <v>11901.287663062985</v>
      </c>
      <c r="XS27" s="46">
        <v>265.47965968329981</v>
      </c>
      <c r="XT27" s="46">
        <v>1.7970475606108524E-84</v>
      </c>
      <c r="XU27" s="46">
        <v>4.6061477239762865E-7</v>
      </c>
      <c r="XV27" s="46">
        <v>2.2175743313596144E-41</v>
      </c>
      <c r="XW27" s="46">
        <v>403088.10815558064</v>
      </c>
      <c r="XX27" s="46">
        <v>1.829924488677024E-2</v>
      </c>
      <c r="XY27" s="46">
        <v>2.3975629380727507E-5</v>
      </c>
      <c r="XZ27" s="46">
        <v>19.463785202080356</v>
      </c>
      <c r="YA27" s="46">
        <v>1.3752697955090365</v>
      </c>
      <c r="YB27" s="46">
        <v>6.518329262484515E-4</v>
      </c>
      <c r="YC27" s="46">
        <v>163.66552796129423</v>
      </c>
      <c r="YD27" s="46">
        <v>85.619377115366021</v>
      </c>
      <c r="YE27" s="46">
        <v>3.0231671835193456E-22</v>
      </c>
      <c r="YF27" s="46">
        <v>8.0287936488198097E-3</v>
      </c>
      <c r="YG27" s="46">
        <v>2.6056733697192988E-8</v>
      </c>
      <c r="YH27" s="46">
        <v>14240.130912241566</v>
      </c>
      <c r="YI27" s="46">
        <v>8.8951305956171754E-48</v>
      </c>
      <c r="YJ27" s="46">
        <v>9.1274871257972317E-6</v>
      </c>
      <c r="YK27" s="46">
        <v>3.2289784513018796E-8</v>
      </c>
      <c r="YL27" s="46">
        <v>6.8215415419653298E-40</v>
      </c>
      <c r="YM27" s="46">
        <v>4.2914479017645209E-16</v>
      </c>
      <c r="YN27" s="46">
        <v>276390.48118154256</v>
      </c>
      <c r="YO27" s="46">
        <v>15225.752720139761</v>
      </c>
      <c r="YP27" s="46">
        <v>2.9548510858091744E-53</v>
      </c>
      <c r="YQ27" s="46">
        <v>1.3748756559540186E-11</v>
      </c>
      <c r="YR27" s="46">
        <v>247067.0481687662</v>
      </c>
      <c r="YS27" s="46">
        <v>3.7254209155286962E-8</v>
      </c>
      <c r="YT27" s="46">
        <v>2.8067475918689859E-20</v>
      </c>
      <c r="YU27" s="46">
        <v>201748.5372666434</v>
      </c>
      <c r="YV27" s="46">
        <v>3.2855650493020967E-63</v>
      </c>
      <c r="YW27" s="46">
        <v>0.10266071289527669</v>
      </c>
      <c r="YX27" s="46">
        <v>3.512491208929943E-2</v>
      </c>
      <c r="YY27" s="46">
        <v>3.7855538314620012</v>
      </c>
      <c r="YZ27" s="46">
        <v>7.8956550753067442E-57</v>
      </c>
      <c r="ZA27" s="46">
        <v>1.4260226162921878E-19</v>
      </c>
      <c r="ZB27" s="46">
        <v>7.1181258652563689E-8</v>
      </c>
      <c r="ZC27" s="46">
        <v>1042886.8145755103</v>
      </c>
      <c r="ZD27" s="46">
        <v>6.9550837034890368E-23</v>
      </c>
      <c r="ZE27" s="46">
        <v>13582.669348912221</v>
      </c>
      <c r="ZF27" s="46">
        <v>4.2003579891717259E-11</v>
      </c>
      <c r="ZG27" s="46">
        <v>9.1661636666152634E-5</v>
      </c>
      <c r="ZH27" s="46">
        <v>9.0962026471165643E-33</v>
      </c>
      <c r="ZI27" s="46">
        <v>908222.08269819093</v>
      </c>
      <c r="ZJ27" s="46">
        <v>3.9542693763058682E-4</v>
      </c>
      <c r="ZK27" s="46">
        <v>3.6737397659601233E-4</v>
      </c>
      <c r="ZL27" s="46">
        <v>2.0014092796635561E-7</v>
      </c>
      <c r="ZM27" s="46">
        <v>911487.1720609332</v>
      </c>
      <c r="ZN27" s="46">
        <v>2.9748136159763532</v>
      </c>
      <c r="ZO27" s="46">
        <v>1714.1301442693771</v>
      </c>
      <c r="ZP27" s="46">
        <v>1.4521415688337854E-6</v>
      </c>
      <c r="ZQ27" s="46">
        <v>1.3997297194971968E-8</v>
      </c>
      <c r="ZR27" s="46">
        <v>4.9356935852022358E-11</v>
      </c>
      <c r="ZS27" s="46">
        <v>0.24560487536136985</v>
      </c>
      <c r="ZT27" s="46">
        <v>1.8985502239848471E-52</v>
      </c>
      <c r="ZU27" s="46">
        <v>18891.088466910365</v>
      </c>
      <c r="ZV27" s="46">
        <v>1.041271107004141E-7</v>
      </c>
      <c r="ZW27" s="46">
        <v>65990.802720743319</v>
      </c>
      <c r="ZX27" s="46">
        <v>1723.0667543961163</v>
      </c>
      <c r="ZY27" s="46">
        <v>161.17426532069774</v>
      </c>
      <c r="ZZ27" s="46">
        <v>2.0693864933522639E-24</v>
      </c>
      <c r="AAA27" s="46">
        <v>18064.29592453564</v>
      </c>
      <c r="AAB27" s="46">
        <v>363.56417201843362</v>
      </c>
      <c r="AAC27" s="46">
        <v>2.0031652090925531E-3</v>
      </c>
      <c r="AAD27" s="46">
        <v>4.592321519213275E-51</v>
      </c>
      <c r="AAE27" s="46">
        <v>82.486848323627598</v>
      </c>
      <c r="AAF27" s="46">
        <v>816.36472096887042</v>
      </c>
      <c r="AAG27" s="46">
        <v>6245.3409722629904</v>
      </c>
      <c r="AAH27" s="46">
        <v>5.6247981306092361E-14</v>
      </c>
      <c r="AAI27" s="46">
        <v>250.18165215912705</v>
      </c>
      <c r="AAJ27" s="46">
        <v>4.64722094887727</v>
      </c>
      <c r="AAK27" s="46">
        <v>4.744431697179809E-3</v>
      </c>
      <c r="AAL27" s="46">
        <v>1.0870292198440082E-12</v>
      </c>
      <c r="AAM27" s="46">
        <v>9.4062255412802353E-5</v>
      </c>
      <c r="AAN27" s="46">
        <v>3.9605895031999041E-9</v>
      </c>
      <c r="AAO27" s="46">
        <v>3.2694126855356878E-18</v>
      </c>
      <c r="AAP27" s="46">
        <v>1.3819728100351527E-2</v>
      </c>
      <c r="AAQ27" s="46">
        <v>2.5188056978127037E-13</v>
      </c>
      <c r="AAR27" s="46">
        <v>5.0599082496872325E-10</v>
      </c>
      <c r="AAS27" s="46">
        <v>1.1613938415431008E-2</v>
      </c>
      <c r="AAT27" s="46">
        <v>135.32475991234799</v>
      </c>
      <c r="AAU27" s="46">
        <v>1.1825003114161004E-41</v>
      </c>
      <c r="AAV27" s="46">
        <v>4.2164117288302196E-8</v>
      </c>
      <c r="AAW27" s="46">
        <v>3.48856155281275</v>
      </c>
      <c r="AAX27" s="46">
        <v>128184.84378188658</v>
      </c>
      <c r="AAY27" s="46">
        <v>4.6397395425208853E-12</v>
      </c>
      <c r="AAZ27" s="46">
        <v>3.4982162502199385E-4</v>
      </c>
      <c r="ABA27" s="46">
        <v>1930.9123916495569</v>
      </c>
      <c r="ABB27" s="46">
        <v>1.6504053187849469E-15</v>
      </c>
      <c r="ABC27" s="46">
        <v>2.1452801263660124E-6</v>
      </c>
      <c r="ABD27" s="46">
        <v>1.6004129819386761E-22</v>
      </c>
      <c r="ABE27" s="46">
        <v>1.5486418323012277E-57</v>
      </c>
      <c r="ABF27" s="46">
        <v>9.1212417094562586</v>
      </c>
      <c r="ABG27" s="46">
        <v>7.4920471522726096E-17</v>
      </c>
      <c r="ABH27" s="46">
        <v>4.192475916931216E-2</v>
      </c>
      <c r="ABI27" s="46">
        <v>8.4527843178008655E-2</v>
      </c>
      <c r="ABJ27" s="46">
        <v>2.5476888189626976E-12</v>
      </c>
      <c r="ABK27" s="46">
        <v>1.2727923235076417E-4</v>
      </c>
      <c r="ABL27" s="46">
        <v>264.82278813690169</v>
      </c>
      <c r="ABM27" s="46">
        <v>1.4872727156132221E-16</v>
      </c>
      <c r="ABN27" s="46">
        <v>4.3517050428528433E-13</v>
      </c>
      <c r="ABO27" s="46">
        <v>3.3196839850833057E-10</v>
      </c>
      <c r="ABP27" s="46">
        <v>4.5049255179364937E-25</v>
      </c>
      <c r="ABQ27" s="46">
        <v>2284.9116779282735</v>
      </c>
      <c r="ABR27" s="46">
        <v>247.19216401896219</v>
      </c>
      <c r="ABS27" s="46">
        <v>2.2618528309612406E-18</v>
      </c>
      <c r="ABT27" s="46">
        <v>2373.0779159634162</v>
      </c>
      <c r="ABU27" s="46">
        <v>8.1674994785837926E-20</v>
      </c>
      <c r="ABV27" s="46">
        <v>1.517566276112191E-2</v>
      </c>
      <c r="ABW27" s="46">
        <v>3.9315432813165271E-6</v>
      </c>
      <c r="ABX27" s="46">
        <v>1.4037244323476723E-13</v>
      </c>
      <c r="ABY27" s="46">
        <v>1.0506094781341192E-6</v>
      </c>
      <c r="ABZ27" s="46">
        <v>1.6434616622453965E-13</v>
      </c>
      <c r="ACA27" s="46">
        <v>2.7665505599294838E-17</v>
      </c>
      <c r="ACB27" s="46">
        <v>53.33031043580165</v>
      </c>
      <c r="ACC27" s="46">
        <v>2.6396480405305145E-33</v>
      </c>
      <c r="ACD27" s="46">
        <v>4.2621997627140376E-4</v>
      </c>
      <c r="ACE27" s="46">
        <v>2.2729155866172388E-13</v>
      </c>
      <c r="ACF27" s="46">
        <v>1099793.0374634927</v>
      </c>
      <c r="ACG27" s="46">
        <v>2.1523407531858831</v>
      </c>
      <c r="ACH27" s="46">
        <v>1.9758175288907511E-6</v>
      </c>
      <c r="ACI27" s="46">
        <v>2.6622718389659689E-10</v>
      </c>
      <c r="ACJ27" s="46">
        <v>109693.5046004149</v>
      </c>
      <c r="ACK27" s="46">
        <v>2.7999223253259297E-3</v>
      </c>
      <c r="ACL27" s="46">
        <v>1419356.5356547891</v>
      </c>
      <c r="ACM27" s="46">
        <v>2.0478215461606571E-9</v>
      </c>
      <c r="ACN27" s="46">
        <v>1.037079713124884E-29</v>
      </c>
      <c r="ACO27" s="46">
        <v>2.7820713877587649E-2</v>
      </c>
      <c r="ACP27" s="46">
        <v>3.0556295233686731E-5</v>
      </c>
      <c r="ACQ27" s="46">
        <v>3.1426742677923623E-10</v>
      </c>
      <c r="ACR27" s="46">
        <v>1.1627279050926954E-32</v>
      </c>
      <c r="ACS27" s="46">
        <v>1.1613211726544244E-26</v>
      </c>
      <c r="ACT27" s="46">
        <v>48.619594693907352</v>
      </c>
      <c r="ACU27" s="46">
        <v>1.5244093895184122E-9</v>
      </c>
      <c r="ACV27" s="46">
        <v>368238.63799742021</v>
      </c>
      <c r="ACW27" s="46">
        <v>185706.6467001042</v>
      </c>
      <c r="ACX27" s="46">
        <v>3.0649614130896275E-25</v>
      </c>
      <c r="ACY27" s="46">
        <v>9010.7828659521965</v>
      </c>
      <c r="ACZ27" s="46">
        <v>16.190009946460926</v>
      </c>
      <c r="ADA27" s="46">
        <v>2.6439516778388654E-19</v>
      </c>
      <c r="ADB27" s="46">
        <v>6.6432326305037523E-31</v>
      </c>
      <c r="ADC27" s="46">
        <v>1.48717966006155E-28</v>
      </c>
      <c r="ADD27" s="46">
        <v>8571.0565939028274</v>
      </c>
      <c r="ADE27" s="46">
        <v>9.1301421734663608E-9</v>
      </c>
      <c r="ADF27" s="46">
        <v>17521.013007217312</v>
      </c>
      <c r="ADG27" s="46">
        <v>22258.395195899659</v>
      </c>
      <c r="ADH27" s="46">
        <v>9.0753604784038022E-11</v>
      </c>
      <c r="ADI27" s="46">
        <v>124.90239579066528</v>
      </c>
      <c r="ADJ27" s="46">
        <v>2.57883512750764E-2</v>
      </c>
      <c r="ADK27" s="46">
        <v>8.8061314186897683E-6</v>
      </c>
      <c r="ADL27" s="46">
        <v>0.66781484395588608</v>
      </c>
      <c r="ADM27" s="46">
        <v>6616.8292866607444</v>
      </c>
      <c r="ADN27" s="46">
        <v>7.6896811375815994E-7</v>
      </c>
      <c r="ADO27" s="46">
        <v>975.47005104941479</v>
      </c>
      <c r="ADP27" s="46">
        <v>8.3425416436037851E-14</v>
      </c>
      <c r="ADQ27" s="46">
        <v>3.8619382450280209E-11</v>
      </c>
      <c r="ADR27" s="46">
        <v>6.6473763526459969E-16</v>
      </c>
      <c r="ADS27" s="46">
        <v>732772.88968854118</v>
      </c>
      <c r="ADT27" s="46">
        <v>4.4259243009396762E-14</v>
      </c>
      <c r="ADU27" s="46">
        <v>3.1054831776303432E-41</v>
      </c>
      <c r="ADV27" s="46">
        <v>1.0657472364545653E-17</v>
      </c>
      <c r="ADW27" s="46">
        <v>54776.457994166718</v>
      </c>
      <c r="ADX27" s="46">
        <v>3.0810298645260919E-19</v>
      </c>
      <c r="ADY27" s="46">
        <v>1.0743834930720354E-7</v>
      </c>
      <c r="ADZ27" s="46">
        <v>601205.7844502707</v>
      </c>
      <c r="AEA27" s="46">
        <v>1.9244499525406205E-12</v>
      </c>
      <c r="AEB27" s="46">
        <v>9.0746860189308233E-17</v>
      </c>
      <c r="AEC27" s="46">
        <v>123978.66987383176</v>
      </c>
      <c r="AED27" s="46">
        <v>1267.0152853832963</v>
      </c>
      <c r="AEE27" s="46">
        <v>8203.6951227226182</v>
      </c>
      <c r="AEF27" s="46">
        <v>9.9381258057473464E-3</v>
      </c>
      <c r="AEG27" s="46">
        <v>4.006868747171379E-41</v>
      </c>
      <c r="AEH27" s="46">
        <v>1.1897727042610603E-18</v>
      </c>
      <c r="AEI27" s="46">
        <v>36.673846177154964</v>
      </c>
      <c r="AEJ27" s="46">
        <v>9.2782497960756417E-28</v>
      </c>
      <c r="AEK27" s="46">
        <v>1.8177296033955162E-16</v>
      </c>
      <c r="AEL27" s="46">
        <v>2.5433782219542265E-3</v>
      </c>
      <c r="AEM27" s="46">
        <v>4.0097365938693381E-17</v>
      </c>
      <c r="AEN27" s="46">
        <v>1.6917438371328806E-15</v>
      </c>
      <c r="AEO27" s="46">
        <v>2.711056241662245E-13</v>
      </c>
      <c r="AEP27" s="46">
        <v>2.2595403513958045E-14</v>
      </c>
      <c r="AEQ27" s="46">
        <v>21.539758137587032</v>
      </c>
      <c r="AER27" s="46">
        <v>1.3437367345289605E-30</v>
      </c>
      <c r="AES27" s="46">
        <v>184221.16553390358</v>
      </c>
      <c r="AET27" s="46">
        <v>247339.54236837281</v>
      </c>
      <c r="AEU27" s="46">
        <v>198884.1025328752</v>
      </c>
      <c r="AEV27" s="46">
        <v>4425.6365401814601</v>
      </c>
      <c r="AEW27" s="46">
        <v>3.5508087060577225</v>
      </c>
      <c r="AEX27" s="46">
        <v>614095.83996190643</v>
      </c>
      <c r="AEY27" s="46">
        <v>4.0596829555232845E-10</v>
      </c>
      <c r="AEZ27" s="46">
        <v>1.5930010199033816E-7</v>
      </c>
      <c r="AFA27" s="46">
        <v>2037.4572325995771</v>
      </c>
      <c r="AFB27" s="46">
        <v>3.8106763205429394E-17</v>
      </c>
      <c r="AFC27" s="46">
        <v>13121.136308137653</v>
      </c>
      <c r="AFD27" s="46">
        <v>2.180456590539552E-10</v>
      </c>
      <c r="AFE27" s="46">
        <v>2590.7845395439263</v>
      </c>
      <c r="AFF27" s="46">
        <v>7.0646961747437006E-31</v>
      </c>
      <c r="AFG27" s="46">
        <v>4848.606493532382</v>
      </c>
      <c r="AFH27" s="46">
        <v>61290.283930310456</v>
      </c>
      <c r="AFI27" s="46">
        <v>49918.087001680906</v>
      </c>
      <c r="AFJ27" s="46">
        <v>419.09196270977111</v>
      </c>
      <c r="AFK27" s="46">
        <v>4.3681356006797983E-16</v>
      </c>
      <c r="AFL27" s="46">
        <v>1.9474183549109724E-3</v>
      </c>
      <c r="AFM27" s="46">
        <v>1560.4875051940392</v>
      </c>
      <c r="AFN27" s="46">
        <v>1750.2136199625877</v>
      </c>
      <c r="AFO27" s="46">
        <v>2.0418327364035278E-34</v>
      </c>
      <c r="AFP27" s="46">
        <v>1.4931567079070345E-5</v>
      </c>
      <c r="AFQ27" s="46">
        <v>642141.12457599177</v>
      </c>
      <c r="AFR27" s="46">
        <v>268.59280913720585</v>
      </c>
      <c r="AFS27" s="46">
        <v>7.687497344558102E-22</v>
      </c>
      <c r="AFT27" s="46">
        <v>1.91404305511476E-2</v>
      </c>
      <c r="AFU27" s="46">
        <v>123.14044995227336</v>
      </c>
      <c r="AFV27" s="46">
        <v>5.8727146748014188E-11</v>
      </c>
      <c r="AFW27" s="46">
        <v>6.4042007570826401E-46</v>
      </c>
      <c r="AFX27" s="46">
        <v>2.7913705416980523E-2</v>
      </c>
      <c r="AFY27" s="46">
        <v>2.6403076548627589E-30</v>
      </c>
      <c r="AFZ27" s="46">
        <v>2.5814525235643663E-4</v>
      </c>
      <c r="AGA27" s="46">
        <v>8.7996025989536203E-22</v>
      </c>
      <c r="AGB27" s="46">
        <v>1.4230032439289584E-7</v>
      </c>
      <c r="AGC27" s="46">
        <v>2.0546467294473387E-13</v>
      </c>
      <c r="AGD27" s="46">
        <v>8.3364645787485516E-16</v>
      </c>
      <c r="AGE27" s="46">
        <v>1.0597707427131729E-8</v>
      </c>
      <c r="AGF27" s="46">
        <v>1866.4492497306594</v>
      </c>
      <c r="AGG27" s="46">
        <v>8.5341746920694983E-33</v>
      </c>
      <c r="AGH27" s="46">
        <v>9.7414632157014739E-44</v>
      </c>
      <c r="AGI27" s="46">
        <v>0.41021335380685964</v>
      </c>
      <c r="AGJ27" s="46">
        <v>1.916584525952853E-11</v>
      </c>
      <c r="AGK27" s="46">
        <v>4.6834792086334675E-51</v>
      </c>
      <c r="AGL27" s="46">
        <v>9.2482675393115472E-27</v>
      </c>
      <c r="AGM27" s="46">
        <v>52519.549310029404</v>
      </c>
      <c r="AGN27" s="46">
        <v>1.7557101598744349E-12</v>
      </c>
      <c r="AGO27" s="46">
        <v>7.309712182843678E-54</v>
      </c>
      <c r="AGP27" s="46">
        <v>1.4657689907905367E-2</v>
      </c>
      <c r="AGQ27" s="46">
        <v>3.1067445698431455E-8</v>
      </c>
      <c r="AGR27" s="46">
        <v>1.4575629444159693E-7</v>
      </c>
      <c r="AGS27" s="46">
        <v>2.6718428699519966E-22</v>
      </c>
      <c r="AGT27" s="46">
        <v>925178.77083949826</v>
      </c>
      <c r="AGU27" s="46">
        <v>4.4077068078812656E-50</v>
      </c>
      <c r="AGV27" s="46">
        <v>8.7540693945343892E-16</v>
      </c>
      <c r="AGW27" s="46">
        <v>304.5312253067197</v>
      </c>
      <c r="AGX27" s="46">
        <v>7.2545653665805803E-33</v>
      </c>
      <c r="AGY27" s="46">
        <v>4.0910035003042224E-27</v>
      </c>
      <c r="AGZ27" s="46">
        <v>1.2095518692732375E-23</v>
      </c>
      <c r="AHA27" s="46">
        <v>4254.3426874569932</v>
      </c>
      <c r="AHB27" s="46">
        <v>2175.0965425322916</v>
      </c>
      <c r="AHC27" s="46">
        <v>1.8461558576154873E-11</v>
      </c>
      <c r="AHD27" s="46">
        <v>8.8727115350941941E-7</v>
      </c>
      <c r="AHE27" s="46">
        <v>7.4416635481171436E-6</v>
      </c>
      <c r="AHF27" s="46">
        <v>2.0390256731704737</v>
      </c>
      <c r="AHG27" s="46">
        <v>12298.847760650335</v>
      </c>
      <c r="AHH27" s="46">
        <v>224.06827764898037</v>
      </c>
      <c r="AHI27" s="46">
        <v>251.7785132382152</v>
      </c>
      <c r="AHJ27" s="46">
        <v>3.951744204138179E-36</v>
      </c>
      <c r="AHK27" s="46">
        <v>1068238.5600648706</v>
      </c>
      <c r="AHL27" s="46">
        <v>164.62691583950095</v>
      </c>
      <c r="AHM27" s="46">
        <v>520866.27231303049</v>
      </c>
      <c r="AHN27" s="46">
        <v>5.5604048273424027E-18</v>
      </c>
      <c r="AHO27" s="46">
        <v>0.19954900648280244</v>
      </c>
      <c r="AHP27" s="46">
        <v>43814.233117589829</v>
      </c>
      <c r="AHQ27" s="46">
        <v>1.0797671679239473</v>
      </c>
      <c r="AHR27" s="46">
        <v>1.890132515898612E-31</v>
      </c>
      <c r="AHS27" s="46">
        <v>1.6347495860465672E-8</v>
      </c>
      <c r="AHT27" s="46">
        <v>1.8615689547377969</v>
      </c>
      <c r="AHU27" s="46">
        <v>1.0912185272227076E-6</v>
      </c>
      <c r="AHV27" s="46">
        <v>33.697571166340154</v>
      </c>
      <c r="AHW27" s="46">
        <v>87.451756781196721</v>
      </c>
      <c r="AHX27" s="46">
        <v>339561.07029945368</v>
      </c>
      <c r="AHY27" s="46">
        <v>20.091679637141308</v>
      </c>
      <c r="AHZ27" s="46">
        <v>29.86787848057369</v>
      </c>
      <c r="AIA27" s="46">
        <v>1.513400626041088E-4</v>
      </c>
      <c r="AIB27" s="46">
        <v>3.4171847593962608</v>
      </c>
      <c r="AIC27" s="46">
        <v>622.42325665402132</v>
      </c>
      <c r="AID27" s="46">
        <v>1135740.3722475031</v>
      </c>
      <c r="AIE27" s="46">
        <v>2.9816704454725104E-5</v>
      </c>
      <c r="AIF27" s="46">
        <v>6.0481212748846476</v>
      </c>
      <c r="AIG27" s="46">
        <v>2.2302371283491136E-19</v>
      </c>
      <c r="AIH27" s="46">
        <v>292.48735039849396</v>
      </c>
      <c r="AII27" s="46">
        <v>1.9346862054091218E-5</v>
      </c>
      <c r="AIJ27" s="46">
        <v>54251.778755055522</v>
      </c>
      <c r="AIK27" s="46">
        <v>2.5672090363874914E-17</v>
      </c>
      <c r="AIL27" s="46">
        <v>229014.15650072997</v>
      </c>
      <c r="AIM27" s="46">
        <v>1.0277529805473119E-5</v>
      </c>
      <c r="AIN27" s="46">
        <v>6.1119841493404081</v>
      </c>
      <c r="AIO27" s="46">
        <v>1861.1080986121267</v>
      </c>
      <c r="AIP27" s="46">
        <v>2.0723810136230383E-5</v>
      </c>
      <c r="AIQ27" s="46">
        <v>3.5361128884327213E-34</v>
      </c>
      <c r="AIR27" s="46">
        <v>5.3270270116531594E-4</v>
      </c>
      <c r="AIS27" s="46">
        <v>0.68432729468896114</v>
      </c>
      <c r="AIT27" s="46">
        <v>3.7383371265064731E-15</v>
      </c>
      <c r="AIU27" s="46">
        <v>5.1712982223494601E-16</v>
      </c>
      <c r="AIV27" s="46">
        <v>12451.311743210617</v>
      </c>
      <c r="AIW27" s="46">
        <v>1.0971808515524697E-8</v>
      </c>
      <c r="AIX27" s="46">
        <v>3.4734090221512191E-49</v>
      </c>
      <c r="AIY27" s="46">
        <v>2.1401323912600053E-18</v>
      </c>
      <c r="AIZ27" s="46">
        <v>4.768014239673701E-12</v>
      </c>
      <c r="AJA27" s="46">
        <v>9.0003064572657045E-12</v>
      </c>
      <c r="AJB27" s="46">
        <v>147.53563012433031</v>
      </c>
      <c r="AJC27" s="46">
        <v>9.102888500003667</v>
      </c>
      <c r="AJD27" s="46">
        <v>319924.49810415244</v>
      </c>
      <c r="AJE27" s="46">
        <v>1.5002327318148133E-21</v>
      </c>
      <c r="AJF27" s="46">
        <v>1.7692347734943937E-33</v>
      </c>
      <c r="AJG27" s="46">
        <v>2.0241659920943142E-7</v>
      </c>
      <c r="AJH27" s="46">
        <v>1.7501257698093009E-31</v>
      </c>
      <c r="AJI27" s="46">
        <v>5.4859697246025404E-20</v>
      </c>
      <c r="AJJ27" s="46">
        <v>3.5367602593310627E-41</v>
      </c>
      <c r="AJK27" s="46">
        <v>3.1692055330860551</v>
      </c>
      <c r="AJL27" s="46">
        <v>1.7447999777258552E-54</v>
      </c>
      <c r="AJM27" s="46">
        <v>3.5868920918280362E-6</v>
      </c>
      <c r="AJN27" s="46">
        <v>4.702092931550028E-17</v>
      </c>
      <c r="AJO27" s="46">
        <v>2.1279592156634857E-7</v>
      </c>
      <c r="AJP27" s="46">
        <v>2.3847089912495268E-13</v>
      </c>
      <c r="AJQ27" s="46">
        <v>8.5045313817949E-5</v>
      </c>
      <c r="AJR27" s="46">
        <v>13092.461770016045</v>
      </c>
      <c r="AJS27" s="46">
        <v>3.7789638497357492E-9</v>
      </c>
      <c r="AJT27" s="46">
        <v>427171.18528173724</v>
      </c>
      <c r="AJU27" s="46">
        <v>4.2732244341241156E-33</v>
      </c>
      <c r="AJV27" s="46">
        <v>2.8467370582922486E-4</v>
      </c>
      <c r="AJW27" s="46">
        <v>1.0004333577023302E-3</v>
      </c>
      <c r="AJX27" s="46">
        <v>1.9684631111058423E-8</v>
      </c>
      <c r="AJY27" s="46">
        <v>1.9984038241101713E-13</v>
      </c>
      <c r="AJZ27" s="46">
        <v>8.0886568498303895</v>
      </c>
      <c r="AKA27" s="46">
        <v>13914.365975489989</v>
      </c>
      <c r="AKB27" s="46">
        <v>1660564.6186235757</v>
      </c>
      <c r="AKC27" s="46">
        <v>8388.2058185351252</v>
      </c>
      <c r="AKD27" s="46">
        <v>710962.17352170614</v>
      </c>
      <c r="AKE27" s="46">
        <v>2.8362285319759445E-15</v>
      </c>
      <c r="AKF27" s="46">
        <v>4.294188557068471E-5</v>
      </c>
      <c r="AKG27" s="46">
        <v>677.84652520673797</v>
      </c>
      <c r="AKH27" s="46">
        <v>9.2429300485974089E-18</v>
      </c>
      <c r="AKI27" s="46">
        <v>0.99911723487312376</v>
      </c>
      <c r="AKJ27" s="46">
        <v>3.7085179071256454E-19</v>
      </c>
      <c r="AKK27" s="46">
        <v>2.4165400525031906E-23</v>
      </c>
      <c r="AKL27" s="46">
        <v>1.0233609522227771E-36</v>
      </c>
      <c r="AKM27" s="46">
        <v>1.4745079343557193</v>
      </c>
      <c r="AKN27" s="46">
        <v>34.537660628594594</v>
      </c>
      <c r="AKO27" s="46">
        <v>2.9214796048530574E-30</v>
      </c>
      <c r="AKP27" s="46">
        <v>260.88353763300626</v>
      </c>
      <c r="AKQ27" s="46">
        <v>6.0324721674481755E-28</v>
      </c>
      <c r="AKR27" s="46">
        <v>57208.332683187698</v>
      </c>
      <c r="AKS27" s="46">
        <v>2.0038557484157055E-12</v>
      </c>
      <c r="AKT27" s="46">
        <v>7.8446735380027376E-20</v>
      </c>
      <c r="AKU27" s="46">
        <v>1.0960606949815822E-40</v>
      </c>
      <c r="AKV27" s="46">
        <v>4558.3294793931582</v>
      </c>
      <c r="AKW27" s="46">
        <v>1.335837860042339E-5</v>
      </c>
      <c r="AKX27" s="46">
        <v>1032791.4116262248</v>
      </c>
      <c r="AKY27" s="46">
        <v>1.5070556671990791E-9</v>
      </c>
      <c r="AKZ27" s="46">
        <v>1.7442774790908772E-18</v>
      </c>
      <c r="ALA27" s="46">
        <v>1.1260139330695029E-17</v>
      </c>
      <c r="ALB27" s="46">
        <v>1.0251396498905997E-12</v>
      </c>
      <c r="ALC27" s="46">
        <v>0.40564582475890015</v>
      </c>
      <c r="ALD27" s="46">
        <v>7.8319234357494568E-66</v>
      </c>
      <c r="ALE27" s="46">
        <v>8.0123895365807181E-31</v>
      </c>
      <c r="ALF27" s="46">
        <v>227559.43265154562</v>
      </c>
      <c r="ALG27" s="46">
        <v>2.3088499431713227E-31</v>
      </c>
      <c r="ALH27" s="46">
        <v>55.258662074261096</v>
      </c>
      <c r="ALI27" s="46">
        <v>511042.97973102838</v>
      </c>
      <c r="ALJ27" s="46">
        <v>8.7251944405643921E-7</v>
      </c>
      <c r="ALK27" s="46">
        <v>1.063819816106805E-4</v>
      </c>
      <c r="ALL27" s="46">
        <v>2.784464463186335E-40</v>
      </c>
      <c r="ALM27" s="46">
        <v>6.4879377241285521E-2</v>
      </c>
      <c r="ALN27" s="46">
        <v>1.7201448580798978E-52</v>
      </c>
      <c r="ALO27" s="46">
        <v>2.0581576190183549E-6</v>
      </c>
      <c r="ALP27" s="46">
        <v>2.5125994508109478E-11</v>
      </c>
      <c r="ALQ27" s="46">
        <v>22.201894186231989</v>
      </c>
      <c r="ALR27" s="46">
        <v>2.8355376309708161E-22</v>
      </c>
      <c r="ALS27" s="46">
        <v>46777.193708248975</v>
      </c>
      <c r="ALT27" s="46">
        <v>4.9685325663266333</v>
      </c>
      <c r="ALU27" s="46">
        <v>14.271159941303361</v>
      </c>
      <c r="ALV27" s="46">
        <v>9.2968556531473206E-21</v>
      </c>
      <c r="ALW27" s="46">
        <v>1.5107225886322475E-24</v>
      </c>
      <c r="ALX27" s="46">
        <v>5.9213380259585678E-9</v>
      </c>
      <c r="ALY27" s="46">
        <v>8.9134745946576395</v>
      </c>
      <c r="ALZ27" s="46">
        <v>7.5736449243710804E-14</v>
      </c>
      <c r="AMA27" s="46">
        <v>17804.343751331144</v>
      </c>
      <c r="AMB27" s="46">
        <v>1.1726407647903296E-12</v>
      </c>
      <c r="AMC27" s="46">
        <v>626.67956336292525</v>
      </c>
      <c r="AMD27" s="46">
        <v>13.973475477922266</v>
      </c>
      <c r="AME27" s="46">
        <v>2.027165654759751</v>
      </c>
      <c r="AMF27" s="46">
        <v>5334.7681337920258</v>
      </c>
      <c r="AMG27" s="46">
        <v>2.3794963145171349E-2</v>
      </c>
      <c r="AMH27" s="46">
        <v>1.6211303020187216E-15</v>
      </c>
      <c r="AMI27" s="46">
        <v>2.1559528393254464E-3</v>
      </c>
      <c r="AMJ27" s="46">
        <v>5.1479830139086152E-102</v>
      </c>
      <c r="AMK27" s="46">
        <v>295574.39671316778</v>
      </c>
      <c r="AML27" s="46">
        <v>7287.0488432567054</v>
      </c>
      <c r="AMM27" s="46">
        <v>48180.841011087017</v>
      </c>
      <c r="AMN27" s="46">
        <v>2.8814420153065972</v>
      </c>
      <c r="AMO27" s="46">
        <v>3.5249881784965771E-61</v>
      </c>
      <c r="AMP27" s="46">
        <v>2.1428118122901161</v>
      </c>
      <c r="AMQ27" s="46">
        <v>0.15402610111946199</v>
      </c>
      <c r="AMR27" s="46">
        <v>1.3226338523483074E-16</v>
      </c>
      <c r="AMS27" s="46">
        <v>1.9110810703320619E-5</v>
      </c>
      <c r="AMT27" s="46">
        <v>7.4504893679303003E-18</v>
      </c>
      <c r="AMU27" s="46">
        <v>1.0746898622616549E-4</v>
      </c>
      <c r="AMV27" s="46">
        <v>3.4096490512830999E-10</v>
      </c>
      <c r="AMW27" s="46">
        <v>5.4355129819497085E-34</v>
      </c>
      <c r="AMX27" s="46">
        <v>677.76033057867562</v>
      </c>
      <c r="AMY27" s="46">
        <v>15548.975594662154</v>
      </c>
      <c r="AMZ27" s="46">
        <v>1.7729532818740808E-26</v>
      </c>
      <c r="ANA27" s="46">
        <v>5.8775655700769765E-9</v>
      </c>
      <c r="ANB27" s="46">
        <v>1.8515581201500435E-13</v>
      </c>
      <c r="ANC27" s="46">
        <v>2.3633300099326051E-5</v>
      </c>
      <c r="AND27" s="46">
        <v>2.1348967890103097E-10</v>
      </c>
      <c r="ANE27" s="46">
        <v>788.21466705651233</v>
      </c>
      <c r="ANF27" s="46">
        <v>1469692.9881418257</v>
      </c>
      <c r="ANG27" s="46">
        <v>0.85189018220365298</v>
      </c>
      <c r="ANH27" s="46">
        <v>8.0233894159268159E-27</v>
      </c>
      <c r="ANI27" s="46">
        <v>7558.5089997040532</v>
      </c>
      <c r="ANJ27" s="46">
        <v>328852.80452260794</v>
      </c>
      <c r="ANK27" s="46">
        <v>1.8037616528273048</v>
      </c>
      <c r="ANL27" s="46">
        <v>1.5955321678394987</v>
      </c>
      <c r="ANM27" s="46">
        <v>3.5323047908781544</v>
      </c>
      <c r="ANN27" s="46">
        <v>1.3202878523114841E-12</v>
      </c>
      <c r="ANO27" s="46">
        <v>5.183063006193494E-8</v>
      </c>
      <c r="ANP27" s="46">
        <v>1.7991755799972092E-7</v>
      </c>
      <c r="ANQ27" s="46">
        <v>1301.7112117177994</v>
      </c>
      <c r="ANR27" s="46">
        <v>1.0171693339926138E-110</v>
      </c>
      <c r="ANS27" s="46">
        <v>8.2069233518354666E-17</v>
      </c>
      <c r="ANT27" s="46">
        <v>7.5450298106188742E-11</v>
      </c>
      <c r="ANU27" s="46">
        <v>4.4444399547162784E-21</v>
      </c>
      <c r="ANV27" s="46">
        <v>9671.9479679411706</v>
      </c>
      <c r="ANW27" s="46">
        <v>3.9856646913361637E-25</v>
      </c>
      <c r="ANX27" s="46">
        <v>2.8947095351579374E-5</v>
      </c>
      <c r="ANY27" s="46">
        <v>1.0091398165993785E-9</v>
      </c>
      <c r="ANZ27" s="46">
        <v>0.10862045557202053</v>
      </c>
      <c r="AOA27" s="46">
        <v>3.5551598148659093E-24</v>
      </c>
      <c r="AOB27" s="46">
        <v>21329.072429833774</v>
      </c>
      <c r="AOC27" s="46">
        <v>9.08744501811661E-22</v>
      </c>
      <c r="AOD27" s="46">
        <v>3.7261257679984637E-5</v>
      </c>
      <c r="AOE27" s="46">
        <v>132634.03392791076</v>
      </c>
      <c r="AOF27" s="46">
        <v>1.7801677153845377E-3</v>
      </c>
      <c r="AOG27" s="46">
        <v>8.686364460077347E-12</v>
      </c>
      <c r="AOH27" s="46">
        <v>3855.9011489141008</v>
      </c>
      <c r="AOI27" s="46">
        <v>34.318970859916497</v>
      </c>
      <c r="AOJ27" s="46">
        <v>7786.6790310083225</v>
      </c>
      <c r="AOK27" s="46">
        <v>1.8798706779565814E-4</v>
      </c>
      <c r="AOL27" s="46">
        <v>8.5122490657269363E-26</v>
      </c>
      <c r="AOM27" s="46">
        <v>6.2899397752598982E-6</v>
      </c>
      <c r="AON27" s="46">
        <v>9.6500162434887172E-30</v>
      </c>
      <c r="AOO27" s="46">
        <v>4.8684952151024605</v>
      </c>
      <c r="AOP27" s="46">
        <v>4.0863162390312747E-26</v>
      </c>
      <c r="AOQ27" s="46">
        <v>2.6665562227144531E-24</v>
      </c>
      <c r="AOR27" s="46">
        <v>2.1398861514636809E-11</v>
      </c>
      <c r="AOS27" s="46">
        <v>3.7230777670077433E-4</v>
      </c>
      <c r="AOT27" s="46">
        <v>7.7858660278485051E-10</v>
      </c>
      <c r="AOU27" s="46">
        <v>2.567038963028543E-5</v>
      </c>
      <c r="AOV27" s="46">
        <v>3.8602866301538311E-8</v>
      </c>
      <c r="AOW27" s="46">
        <v>2.373049045499333E-18</v>
      </c>
      <c r="AOX27" s="46">
        <v>1681.9372329066746</v>
      </c>
      <c r="AOY27" s="46">
        <v>4531.3679058971393</v>
      </c>
      <c r="AOZ27" s="46">
        <v>1.3652305410097493E-9</v>
      </c>
      <c r="APA27" s="46">
        <v>2.6517648147936172E-6</v>
      </c>
      <c r="APB27" s="46">
        <v>60285.29747082643</v>
      </c>
      <c r="APC27" s="46">
        <v>6.716271282455933E-12</v>
      </c>
      <c r="APD27" s="46">
        <v>768087.97653178824</v>
      </c>
      <c r="APE27" s="46">
        <v>363.50253077463884</v>
      </c>
      <c r="APF27" s="46">
        <v>0.71935811672640704</v>
      </c>
      <c r="APG27" s="46">
        <v>2.4541274690294295E-24</v>
      </c>
      <c r="APH27" s="46">
        <v>9.5519470878122816E-3</v>
      </c>
      <c r="API27" s="46">
        <v>7.1902346836753107E-72</v>
      </c>
      <c r="APJ27" s="46">
        <v>6.9016660275696105E-24</v>
      </c>
      <c r="APK27" s="46">
        <v>4.5391622505436625E-10</v>
      </c>
      <c r="APL27" s="46">
        <v>3.7898276690376872E-26</v>
      </c>
      <c r="APM27" s="46">
        <v>3.6766713659779602E-42</v>
      </c>
      <c r="APN27" s="46">
        <v>2.8322713650411852E-15</v>
      </c>
      <c r="APO27" s="46">
        <v>1.0890021117014135</v>
      </c>
      <c r="APP27" s="46">
        <v>6.0871275940728728E-3</v>
      </c>
      <c r="APQ27" s="46">
        <v>14542.031146100735</v>
      </c>
      <c r="APR27" s="46">
        <v>6.6592178212448823E-3</v>
      </c>
      <c r="APS27" s="46">
        <v>1.8133690028628333E-2</v>
      </c>
      <c r="APT27" s="46">
        <v>2.1214747242762386E-8</v>
      </c>
      <c r="APU27" s="46">
        <v>2784.7740673619578</v>
      </c>
      <c r="APV27" s="46">
        <v>0.1795352848629212</v>
      </c>
      <c r="APW27" s="46">
        <v>10178.20161470462</v>
      </c>
      <c r="APX27" s="46">
        <v>8.6704175427321841E-6</v>
      </c>
      <c r="APY27" s="46">
        <v>4.7291070924025281E-24</v>
      </c>
      <c r="APZ27" s="46">
        <v>5.8976862182533194E-11</v>
      </c>
      <c r="AQA27" s="46">
        <v>2.581966708103174E-35</v>
      </c>
      <c r="AQB27" s="46">
        <v>7.3635689691006764E-28</v>
      </c>
      <c r="AQC27" s="46">
        <v>1.1409231704298792</v>
      </c>
      <c r="AQD27" s="46">
        <v>3.9254443665159791</v>
      </c>
      <c r="AQE27" s="46">
        <v>6.4382145621443292E-4</v>
      </c>
      <c r="AQF27" s="46">
        <v>2.4052150099522075E-7</v>
      </c>
      <c r="AQG27" s="46">
        <v>38093.965720778127</v>
      </c>
      <c r="AQH27" s="46">
        <v>23.154885859071733</v>
      </c>
      <c r="AQI27" s="46">
        <v>1.4004977073647349E-6</v>
      </c>
      <c r="AQJ27" s="46">
        <v>11155.003210371173</v>
      </c>
      <c r="AQK27" s="46">
        <v>7.8259117394992034E-14</v>
      </c>
      <c r="AQL27" s="46">
        <v>24.067547845491916</v>
      </c>
      <c r="AQM27" s="46">
        <v>1.7791894446224601E-13</v>
      </c>
      <c r="AQN27" s="46">
        <v>8.0641179275078769E-32</v>
      </c>
      <c r="AQO27" s="46">
        <v>1.0297073051528323</v>
      </c>
      <c r="AQP27" s="46">
        <v>1.3735865364513258</v>
      </c>
      <c r="AQQ27" s="46">
        <v>2.5437272061155804E-7</v>
      </c>
      <c r="AQR27" s="46">
        <v>2065719.6075437036</v>
      </c>
      <c r="AQS27" s="46">
        <v>5.0305567950654933E-28</v>
      </c>
      <c r="AQT27" s="46">
        <v>108122.0291736564</v>
      </c>
      <c r="AQU27" s="46">
        <v>6.3387490157758895E-40</v>
      </c>
      <c r="AQV27" s="46">
        <v>1.3837571330029282E-24</v>
      </c>
      <c r="AQW27" s="46">
        <v>56869.801190417922</v>
      </c>
      <c r="AQX27" s="46">
        <v>1.4772320570199721E-16</v>
      </c>
      <c r="AQY27" s="46">
        <v>1.611442830785601E-12</v>
      </c>
      <c r="AQZ27" s="46">
        <v>3.6829183171469101E-22</v>
      </c>
      <c r="ARA27" s="46">
        <v>1102.9041062912058</v>
      </c>
      <c r="ARB27" s="46">
        <v>12098.098458123033</v>
      </c>
      <c r="ARC27" s="46">
        <v>0.12406110157296421</v>
      </c>
      <c r="ARD27" s="46">
        <v>147.16147926813574</v>
      </c>
      <c r="ARE27" s="46">
        <v>7.1503636076637013E-3</v>
      </c>
      <c r="ARF27" s="46">
        <v>1.0069441477357787E-25</v>
      </c>
      <c r="ARG27" s="46">
        <v>1.5080675328904209E-6</v>
      </c>
      <c r="ARH27" s="46">
        <v>11.435228163966716</v>
      </c>
      <c r="ARI27" s="46">
        <v>14.79423023972803</v>
      </c>
      <c r="ARJ27" s="46">
        <v>7.3082626578767793E-65</v>
      </c>
      <c r="ARK27" s="46">
        <v>3.5062765613516016E-34</v>
      </c>
      <c r="ARL27" s="46">
        <v>1.8138034302262084E-21</v>
      </c>
      <c r="ARM27" s="46">
        <v>6.6392585437014397E-4</v>
      </c>
      <c r="ARN27" s="46">
        <v>3.6472330198996975E-18</v>
      </c>
      <c r="ARO27" s="46">
        <v>1250.0540077435464</v>
      </c>
      <c r="ARP27" s="46">
        <v>1.5496703583175188E-12</v>
      </c>
      <c r="ARQ27" s="46">
        <v>2.529650771492966E-9</v>
      </c>
      <c r="ARR27" s="46">
        <v>2.9476740038204122E-16</v>
      </c>
      <c r="ARS27" s="46">
        <v>3.1375806953758644E-10</v>
      </c>
      <c r="ART27" s="46">
        <v>1.8935910227876013E-34</v>
      </c>
      <c r="ARU27" s="46">
        <v>1.5608995563635254E-25</v>
      </c>
      <c r="ARV27" s="46">
        <v>390920.09280880261</v>
      </c>
      <c r="ARW27" s="46">
        <v>2.4815421594086429E-7</v>
      </c>
      <c r="ARX27" s="46">
        <v>5.2572855465283486E-10</v>
      </c>
      <c r="ARY27" s="46">
        <v>4.4073612411123189E-49</v>
      </c>
      <c r="ARZ27" s="46">
        <v>2.5320854563960328E-14</v>
      </c>
      <c r="ASA27" s="46">
        <v>5.9761373247305167</v>
      </c>
      <c r="ASB27" s="46">
        <v>3.3226682228289513E-17</v>
      </c>
      <c r="ASC27" s="46">
        <v>0.6649451912082891</v>
      </c>
      <c r="ASD27" s="46">
        <v>2.8287796332165254E-67</v>
      </c>
      <c r="ASE27" s="46">
        <v>28029.917141412152</v>
      </c>
      <c r="ASF27" s="46">
        <v>2.5094283605413287E-3</v>
      </c>
      <c r="ASG27" s="46">
        <v>9.9388820318090678E-23</v>
      </c>
      <c r="ASH27" s="46">
        <v>3.6111586796935752E-15</v>
      </c>
      <c r="ASI27" s="46">
        <v>2.7147981192774915E-19</v>
      </c>
      <c r="ASJ27" s="46">
        <v>8411.1333142064141</v>
      </c>
      <c r="ASK27" s="46">
        <v>4086.0346447214015</v>
      </c>
      <c r="ASL27" s="46">
        <v>0.61562320377245083</v>
      </c>
      <c r="ASM27" s="46">
        <v>30506.299735207002</v>
      </c>
      <c r="ASN27" s="46">
        <v>1.8609721663816452E-10</v>
      </c>
      <c r="ASO27" s="46">
        <v>29816.415736384166</v>
      </c>
      <c r="ASP27" s="46">
        <v>3.7123336119091081E-17</v>
      </c>
      <c r="ASQ27" s="46">
        <v>6.2470728227145692E-15</v>
      </c>
      <c r="ASR27" s="46">
        <v>4.6653349745681897E-15</v>
      </c>
      <c r="ASS27" s="46">
        <v>1.7093344887660036E-8</v>
      </c>
      <c r="AST27" s="46">
        <v>4.593519908653571E-14</v>
      </c>
      <c r="ASU27" s="46">
        <v>5.4815228610195152</v>
      </c>
      <c r="ASV27" s="46">
        <v>9.4288624535364089E-7</v>
      </c>
      <c r="ASW27" s="46">
        <v>4.1871709969285735E-2</v>
      </c>
      <c r="ASX27" s="46">
        <v>3.0081246816079377E-2</v>
      </c>
      <c r="ASY27" s="46">
        <v>2.4858328601448462E-26</v>
      </c>
      <c r="ASZ27" s="46">
        <v>2.9036811126733701E-19</v>
      </c>
      <c r="ATA27" s="46">
        <v>203233.18584632</v>
      </c>
      <c r="ATB27" s="46">
        <v>0.33285522049951416</v>
      </c>
      <c r="ATC27" s="46">
        <v>2.0210109706224856E-11</v>
      </c>
      <c r="ATD27" s="46">
        <v>3.7525405798462455E-10</v>
      </c>
      <c r="ATE27" s="46">
        <v>4.4782780372699467</v>
      </c>
      <c r="ATF27" s="46">
        <v>1.1636897449441768E-9</v>
      </c>
      <c r="ATG27" s="46">
        <v>1.6074753550801147E-5</v>
      </c>
      <c r="ATH27" s="46">
        <v>7.7375012372262133E-25</v>
      </c>
      <c r="ATI27" s="46">
        <v>4183.5662358340405</v>
      </c>
      <c r="ATJ27" s="46">
        <v>0.31766695664529454</v>
      </c>
      <c r="ATK27" s="46">
        <v>42.901879432418198</v>
      </c>
      <c r="ATL27" s="46">
        <v>4.587371818962657E-8</v>
      </c>
      <c r="ATM27" s="46">
        <v>1.5478859176917185E-19</v>
      </c>
      <c r="ATN27" s="46">
        <v>1.4756171860333125E-9</v>
      </c>
      <c r="ATO27" s="46">
        <v>1.3162361728801346E-7</v>
      </c>
      <c r="ATP27" s="46">
        <v>1076900.4724214699</v>
      </c>
      <c r="ATQ27" s="46">
        <v>1189.6911738100991</v>
      </c>
      <c r="ATR27" s="46">
        <v>5.2132333515896168</v>
      </c>
      <c r="ATS27" s="46">
        <v>2.1792159979103157E-20</v>
      </c>
      <c r="ATT27" s="46">
        <v>34.569557684397871</v>
      </c>
      <c r="ATU27" s="46">
        <v>11.712549694881224</v>
      </c>
      <c r="ATV27" s="46">
        <v>9090.2325018479205</v>
      </c>
      <c r="ATW27" s="46">
        <v>1.4025647720054249E-10</v>
      </c>
      <c r="ATX27" s="46">
        <v>1.5535196733648362E-4</v>
      </c>
      <c r="ATY27" s="46">
        <v>2265.1902794480402</v>
      </c>
      <c r="ATZ27" s="46">
        <v>2.8107015255163397E-9</v>
      </c>
      <c r="AUA27" s="46">
        <v>1.3942484393065899E-6</v>
      </c>
      <c r="AUB27" s="46">
        <v>7.1894635690864992E-5</v>
      </c>
      <c r="AUC27" s="46">
        <v>6.0093802937503411E-18</v>
      </c>
      <c r="AUD27" s="46">
        <v>1.1029137686745706E-8</v>
      </c>
      <c r="AUE27" s="46">
        <v>9.5661231113470982E-30</v>
      </c>
      <c r="AUF27" s="46">
        <v>2.3722027806835753</v>
      </c>
      <c r="AUG27" s="46">
        <v>7.4531494526624141E-5</v>
      </c>
      <c r="AUH27" s="46">
        <v>9.1427632948699291E-11</v>
      </c>
      <c r="AUI27" s="46">
        <v>1.6187263402210716E-37</v>
      </c>
      <c r="AUJ27" s="46">
        <v>2.3903931930733667E-2</v>
      </c>
      <c r="AUK27" s="46">
        <v>1.6796602427710111E-2</v>
      </c>
      <c r="AUL27" s="46">
        <v>4134.1987395997003</v>
      </c>
      <c r="AUM27" s="46">
        <v>3.4480836974260815E-3</v>
      </c>
      <c r="AUN27" s="46">
        <v>1.5755961400801809E-8</v>
      </c>
      <c r="AUO27" s="46">
        <v>2.9062843634194362E-2</v>
      </c>
      <c r="AUP27" s="46">
        <v>1733.196217617417</v>
      </c>
      <c r="AUQ27" s="46">
        <v>6717.9156015028329</v>
      </c>
      <c r="AUR27" s="46">
        <v>8.8115856377852956E-33</v>
      </c>
      <c r="AUS27" s="46">
        <v>91046.032563939632</v>
      </c>
      <c r="AUT27" s="46">
        <v>1.5963464156417937E-32</v>
      </c>
      <c r="AUU27" s="46">
        <v>1.0267713903226747E-53</v>
      </c>
      <c r="AUV27" s="46">
        <v>9.6292001970192312E-5</v>
      </c>
      <c r="AUW27" s="46">
        <v>2.0251767019813962E-27</v>
      </c>
      <c r="AUX27" s="46">
        <v>2.3261426689169014E-9</v>
      </c>
      <c r="AUY27" s="46">
        <v>114.49384567768401</v>
      </c>
      <c r="AUZ27" s="46">
        <v>17529.475058804521</v>
      </c>
      <c r="AVA27" s="46">
        <v>0.86377534653429566</v>
      </c>
      <c r="AVB27" s="46">
        <v>1.4652735087770594E-33</v>
      </c>
      <c r="AVC27" s="46">
        <v>81891.003573258917</v>
      </c>
      <c r="AVD27" s="46">
        <v>178.62050037619096</v>
      </c>
      <c r="AVE27" s="46">
        <v>4.6061937669331462E-26</v>
      </c>
      <c r="AVF27" s="46">
        <v>6.8753333862459494E-6</v>
      </c>
      <c r="AVG27" s="46">
        <v>2.6790611916518516E-2</v>
      </c>
      <c r="AVH27" s="46">
        <v>3.3684502684821616E-5</v>
      </c>
      <c r="AVI27" s="46">
        <v>104600.81055540842</v>
      </c>
      <c r="AVJ27" s="46">
        <v>2.4617403338521683E-6</v>
      </c>
      <c r="AVK27" s="46">
        <v>1321.7082923735411</v>
      </c>
      <c r="AVL27" s="46">
        <v>2.7942695162803959E-3</v>
      </c>
      <c r="AVM27" s="46">
        <v>1582.6878302582629</v>
      </c>
      <c r="AVN27" s="46">
        <v>61.879247474671764</v>
      </c>
      <c r="AVO27" s="46">
        <v>1.7342585533653386E-13</v>
      </c>
      <c r="AVP27" s="46">
        <v>2.0171430575791624E-9</v>
      </c>
      <c r="AVQ27" s="46">
        <v>54823.88252404704</v>
      </c>
      <c r="AVR27" s="46">
        <v>5.8542784651630435E-27</v>
      </c>
      <c r="AVS27" s="46">
        <v>1.8317905211235194E-6</v>
      </c>
      <c r="AVT27" s="46">
        <v>2.0605815173545696E-19</v>
      </c>
      <c r="AVU27" s="46">
        <v>20.053287309729505</v>
      </c>
      <c r="AVV27" s="46">
        <v>1.2641245696762998E-38</v>
      </c>
      <c r="AVW27" s="46">
        <v>24.608207039489944</v>
      </c>
      <c r="AVX27" s="46">
        <v>1.5585249734971149E-10</v>
      </c>
      <c r="AVY27" s="46">
        <v>0.15789664764125444</v>
      </c>
      <c r="AVZ27" s="46">
        <v>5.9450650250141793E-4</v>
      </c>
      <c r="AWA27" s="46">
        <v>2836358.1886563231</v>
      </c>
      <c r="AWB27" s="46">
        <v>0.46879536099886765</v>
      </c>
      <c r="AWC27" s="46">
        <v>4.0903140885761111E-6</v>
      </c>
      <c r="AWD27" s="46">
        <v>7.621803434171688E-37</v>
      </c>
      <c r="AWE27" s="46">
        <v>6.5249337927083287E-5</v>
      </c>
      <c r="AWF27" s="46">
        <v>3.3676498637587383E-26</v>
      </c>
      <c r="AWG27" s="46">
        <v>3.9746451854136516E-7</v>
      </c>
      <c r="AWH27" s="46">
        <v>1.6568584500773865E-25</v>
      </c>
      <c r="AWI27" s="46">
        <v>0.25210598533345674</v>
      </c>
      <c r="AWJ27" s="46">
        <v>1885476.0286682439</v>
      </c>
      <c r="AWK27" s="46">
        <v>5.7760345587038616E-16</v>
      </c>
      <c r="AWL27" s="46">
        <v>1.1776227633065055</v>
      </c>
      <c r="AWM27" s="46">
        <v>8.2551786210820044E-8</v>
      </c>
      <c r="AWN27" s="46">
        <v>3057.96816479568</v>
      </c>
      <c r="AWO27" s="46">
        <v>7.3459218275624222E-5</v>
      </c>
      <c r="AWP27" s="46">
        <v>54838.188699349892</v>
      </c>
      <c r="AWQ27" s="46">
        <v>39780.623941350284</v>
      </c>
      <c r="AWR27" s="46">
        <v>2365608.4403273636</v>
      </c>
      <c r="AWS27" s="46">
        <v>1.2458390811945331E-10</v>
      </c>
      <c r="AWT27" s="46">
        <v>8.9727306234596549E-5</v>
      </c>
      <c r="AWU27" s="46">
        <v>493869.93659982149</v>
      </c>
      <c r="AWV27" s="46">
        <v>1.5882815607388132E-6</v>
      </c>
      <c r="AWW27" s="46">
        <v>6.5531166602597425E-11</v>
      </c>
      <c r="AWX27" s="46">
        <v>2409.3244390236514</v>
      </c>
      <c r="AWY27" s="46">
        <v>8.8726961760805737E-11</v>
      </c>
      <c r="AWZ27" s="46">
        <v>1.4545632573426284E-3</v>
      </c>
      <c r="AXA27" s="46">
        <v>9.9566275514801961E-2</v>
      </c>
      <c r="AXB27" s="46">
        <v>4.9316741631043554E-4</v>
      </c>
      <c r="AXC27" s="46">
        <v>8135.3641466052723</v>
      </c>
      <c r="AXD27" s="46">
        <v>2.1917500122443952E-9</v>
      </c>
      <c r="AXE27" s="46">
        <v>3.3579006806259406E-14</v>
      </c>
      <c r="AXF27" s="46">
        <v>3.2974581110916911E-8</v>
      </c>
      <c r="AXG27" s="46">
        <v>436030.20667240949</v>
      </c>
      <c r="AXH27" s="46">
        <v>2.236261804090639E-25</v>
      </c>
      <c r="AXI27" s="46">
        <v>1588042.1900418983</v>
      </c>
      <c r="AXJ27" s="46">
        <v>5.3765208522872854E-7</v>
      </c>
      <c r="AXK27" s="46">
        <v>4.5754172847706731E-5</v>
      </c>
      <c r="AXL27" s="46">
        <v>22718.151389693052</v>
      </c>
      <c r="AXM27" s="46">
        <v>585270.61869892769</v>
      </c>
      <c r="AXN27" s="46">
        <v>1.5932552168982826E-23</v>
      </c>
      <c r="AXO27" s="46">
        <v>8.4635473135298902</v>
      </c>
      <c r="AXP27" s="46">
        <v>8.7886533428681298E-7</v>
      </c>
      <c r="AXQ27" s="46">
        <v>1585982.3449258374</v>
      </c>
      <c r="AXR27" s="46">
        <v>2.929808993770992E-20</v>
      </c>
      <c r="AXS27" s="46">
        <v>3.6287874921740986E-5</v>
      </c>
      <c r="AXT27" s="46">
        <v>0.48372727476201155</v>
      </c>
      <c r="AXU27" s="46">
        <v>76094.911972929738</v>
      </c>
      <c r="AXV27" s="46">
        <v>4.0239437131312697E-29</v>
      </c>
      <c r="AXW27" s="46">
        <v>458375.9853490924</v>
      </c>
      <c r="AXX27" s="46">
        <v>180.15169022200683</v>
      </c>
      <c r="AXY27" s="46">
        <v>1.41659334804488E-18</v>
      </c>
      <c r="AXZ27" s="46">
        <v>1.3596739032877057E-4</v>
      </c>
      <c r="AYA27" s="46">
        <v>7.0660437735911655E-23</v>
      </c>
      <c r="AYB27" s="46">
        <v>3.7558769708243326E-17</v>
      </c>
      <c r="AYC27" s="46">
        <v>110055.75464460361</v>
      </c>
      <c r="AYD27" s="46">
        <v>1.291979014887984E-11</v>
      </c>
      <c r="AYE27" s="46">
        <v>9.8455432021847887E-32</v>
      </c>
      <c r="AYF27" s="46">
        <v>2.1642366019549741E-3</v>
      </c>
      <c r="AYG27" s="46">
        <v>657.49118391060358</v>
      </c>
      <c r="AYH27" s="46">
        <v>3.2430413741987854E-8</v>
      </c>
      <c r="AYI27" s="46">
        <v>2677388.0757545214</v>
      </c>
      <c r="AYJ27" s="46">
        <v>9.0112924207108504E-3</v>
      </c>
      <c r="AYK27" s="46">
        <v>0.42583265425726707</v>
      </c>
      <c r="AYL27" s="46">
        <v>4.6965216873171465E-10</v>
      </c>
      <c r="AYM27" s="46">
        <v>54224.313572002153</v>
      </c>
      <c r="AYN27" s="46">
        <v>27117.005080179675</v>
      </c>
      <c r="AYO27" s="46">
        <v>2338219.0783496047</v>
      </c>
      <c r="AYP27" s="46">
        <v>3.5378215803009683E-14</v>
      </c>
      <c r="AYQ27" s="46">
        <v>8.7495916396425181E-4</v>
      </c>
      <c r="AYR27" s="46">
        <v>3.2598735215395426E-45</v>
      </c>
      <c r="AYS27" s="46">
        <v>719.35358934479609</v>
      </c>
      <c r="AYT27" s="46">
        <v>7.7139926980483979E-24</v>
      </c>
      <c r="AYU27" s="46">
        <v>1564408.2038539664</v>
      </c>
      <c r="AYV27" s="46">
        <v>2.2723861311342808</v>
      </c>
      <c r="AYW27" s="46">
        <v>2.7484946089544085E-19</v>
      </c>
      <c r="AYX27" s="46">
        <v>7.6847132039252638E-10</v>
      </c>
      <c r="AYY27" s="46">
        <v>8.887622532376434E-11</v>
      </c>
      <c r="AYZ27" s="46">
        <v>224202.35058911864</v>
      </c>
      <c r="AZA27" s="46">
        <v>35.789693007787164</v>
      </c>
      <c r="AZB27" s="46">
        <v>7.2985449266532315E-49</v>
      </c>
      <c r="AZC27" s="46">
        <v>50.690764340112743</v>
      </c>
      <c r="AZD27" s="46">
        <v>4.9739800499635303</v>
      </c>
      <c r="AZE27" s="46">
        <v>107596.73234545454</v>
      </c>
      <c r="AZF27" s="46">
        <v>3.6448776659987352E-8</v>
      </c>
      <c r="AZG27" s="46">
        <v>4.3431991761058997E-29</v>
      </c>
      <c r="AZH27" s="46">
        <v>9.570857640638713E-7</v>
      </c>
      <c r="AZI27" s="46">
        <v>2.9639395983190802E-14</v>
      </c>
      <c r="AZJ27" s="46">
        <v>78.9025569419926</v>
      </c>
      <c r="AZK27" s="46">
        <v>3.0431575375923492E-27</v>
      </c>
      <c r="AZL27" s="46">
        <v>8.8044731962417546E-4</v>
      </c>
      <c r="AZM27" s="46">
        <v>5209.1052598832366</v>
      </c>
      <c r="AZN27" s="46">
        <v>33.10633858211574</v>
      </c>
      <c r="AZO27" s="46">
        <v>8.2654974633710955E-10</v>
      </c>
      <c r="AZP27" s="46">
        <v>2.4755686016962169E-4</v>
      </c>
      <c r="AZQ27" s="46">
        <v>2.6686072471431512E-43</v>
      </c>
      <c r="AZR27" s="46">
        <v>22258.989298405759</v>
      </c>
      <c r="AZS27" s="46">
        <v>961.83163619376467</v>
      </c>
      <c r="AZT27" s="46">
        <v>353.80735532298661</v>
      </c>
      <c r="AZU27" s="46">
        <v>583.22170158360962</v>
      </c>
      <c r="AZV27" s="46">
        <v>1.0601970181330718E-9</v>
      </c>
      <c r="AZW27" s="46">
        <v>7.1330027129908275E-5</v>
      </c>
      <c r="AZX27" s="46">
        <v>1.9722978300185984E-6</v>
      </c>
      <c r="AZY27" s="46">
        <v>18.25801699673567</v>
      </c>
      <c r="AZZ27" s="46">
        <v>2780718.4907348151</v>
      </c>
      <c r="BAA27" s="46">
        <v>3.3615500373795669E-3</v>
      </c>
      <c r="BAB27" s="46">
        <v>1.9580456489249028E-3</v>
      </c>
      <c r="BAC27" s="46">
        <v>8021.4698329607209</v>
      </c>
      <c r="BAD27" s="46">
        <v>2.2405239090207705E-3</v>
      </c>
      <c r="BAE27" s="46">
        <v>8.6967565679633868E-12</v>
      </c>
      <c r="BAF27" s="46">
        <v>4.4945202314057937E-10</v>
      </c>
      <c r="BAG27" s="46">
        <v>9.9975237647873154E-8</v>
      </c>
      <c r="BAH27" s="46">
        <v>2.832583480258954E-22</v>
      </c>
      <c r="BAI27" s="46">
        <v>2299.6935687585797</v>
      </c>
      <c r="BAJ27" s="46">
        <v>6.9575372515222628E-39</v>
      </c>
      <c r="BAK27" s="46">
        <v>26642.396426261854</v>
      </c>
      <c r="BAL27" s="46">
        <v>2.9411595480042016E-17</v>
      </c>
      <c r="BAM27" s="46">
        <v>1.0444346980976182E-4</v>
      </c>
      <c r="BAN27" s="46">
        <v>2.4291311736741812</v>
      </c>
      <c r="BAO27" s="46">
        <v>2.4419964228171998E-11</v>
      </c>
      <c r="BAP27" s="46">
        <v>1.2197303835699283E-11</v>
      </c>
      <c r="BAQ27" s="46">
        <v>1.049832320430038E-22</v>
      </c>
      <c r="BAR27" s="46">
        <v>1.2406882674588823E-27</v>
      </c>
      <c r="BAS27" s="46">
        <v>1992953.0042473087</v>
      </c>
      <c r="BAT27" s="46">
        <v>4.5397134271425417E-4</v>
      </c>
      <c r="BAU27" s="46">
        <v>1.5047251607883826E-25</v>
      </c>
      <c r="BAV27" s="46">
        <v>2.6070270158689319</v>
      </c>
      <c r="BAW27" s="46">
        <v>1.8084835096851477E-24</v>
      </c>
      <c r="BAX27" s="46">
        <v>76281.748013308956</v>
      </c>
      <c r="BAY27" s="46">
        <v>486.36650572241115</v>
      </c>
      <c r="BAZ27" s="46">
        <v>1.7540439017775186E-2</v>
      </c>
      <c r="BBA27" s="46">
        <v>9.8100566081834691E-33</v>
      </c>
      <c r="BBB27" s="46">
        <v>1.0868008065626806E-12</v>
      </c>
      <c r="BBC27" s="46">
        <v>4.4786515451600245E-21</v>
      </c>
      <c r="BBD27" s="46">
        <v>463966.69903259032</v>
      </c>
      <c r="BBE27" s="46">
        <v>7.1935300103258938E-3</v>
      </c>
      <c r="BBF27" s="46">
        <v>3.6744151836104134E-12</v>
      </c>
      <c r="BBG27" s="46">
        <v>4.7647101337253035E-47</v>
      </c>
      <c r="BBH27" s="46">
        <v>77019.0456801822</v>
      </c>
      <c r="BBI27" s="46">
        <v>1.6593081635608778E-12</v>
      </c>
      <c r="BBJ27" s="46">
        <v>3.0508483567551335E-2</v>
      </c>
      <c r="BBK27" s="46">
        <v>1375167.962672201</v>
      </c>
      <c r="BBL27" s="46">
        <v>329692.74269877526</v>
      </c>
      <c r="BBM27" s="46">
        <v>2727.3143135542068</v>
      </c>
      <c r="BBN27" s="46">
        <v>9.6621127438436681E-10</v>
      </c>
      <c r="BBO27" s="46">
        <v>172097.34283652666</v>
      </c>
      <c r="BBP27" s="46">
        <v>0.14738315441771929</v>
      </c>
      <c r="BBQ27" s="46">
        <v>3.5291079523171653E-3</v>
      </c>
      <c r="BBR27" s="46">
        <v>5.180333931634699E-23</v>
      </c>
      <c r="BBS27" s="46">
        <v>1984.2971261569867</v>
      </c>
      <c r="BBT27" s="46">
        <v>3.1955874794395003E-8</v>
      </c>
      <c r="BBU27" s="46">
        <v>4.1020831869997807E-24</v>
      </c>
      <c r="BBV27" s="46">
        <v>9698.441964060914</v>
      </c>
      <c r="BBW27" s="46">
        <v>9.1636355043920124E-3</v>
      </c>
      <c r="BBX27" s="46">
        <v>2972.5654691534255</v>
      </c>
      <c r="BBY27" s="46">
        <v>1.0373482229490634E-53</v>
      </c>
      <c r="BBZ27" s="46">
        <v>290686.33861543273</v>
      </c>
      <c r="BCA27" s="46">
        <v>1.6233011844990792E-12</v>
      </c>
      <c r="BCB27" s="46">
        <v>50918.785789298359</v>
      </c>
      <c r="BCC27" s="46">
        <v>2.6776685721752614E-13</v>
      </c>
      <c r="BCD27" s="46">
        <v>1.4927309513460692E-56</v>
      </c>
      <c r="BCE27" s="46">
        <v>84.124320563681209</v>
      </c>
      <c r="BCF27" s="46">
        <v>15.659991415949287</v>
      </c>
      <c r="BCG27" s="46">
        <v>3.6565127629925094</v>
      </c>
      <c r="BCH27" s="46">
        <v>9.0191721687692725E-2</v>
      </c>
      <c r="BCI27" s="46">
        <v>905547.97690457653</v>
      </c>
      <c r="BCJ27" s="46">
        <v>2.8011441195978844E-10</v>
      </c>
      <c r="BCK27" s="46">
        <v>3726002.6448238189</v>
      </c>
      <c r="BCL27" s="46">
        <v>1.9203350308464342E-33</v>
      </c>
      <c r="BCM27" s="46">
        <v>3.3964512249919282E-54</v>
      </c>
      <c r="BCN27" s="46">
        <v>19.022085125068216</v>
      </c>
      <c r="BCO27" s="46">
        <v>1.4444924349894654E-78</v>
      </c>
      <c r="BCP27" s="46">
        <v>158.30975725237664</v>
      </c>
      <c r="BCQ27" s="46">
        <v>7.277915532007149E-5</v>
      </c>
      <c r="BCR27" s="46">
        <v>2.4798189398623207</v>
      </c>
      <c r="BCS27" s="46">
        <v>953604.32000666345</v>
      </c>
      <c r="BCT27" s="46">
        <v>0.48821652805872018</v>
      </c>
      <c r="BCU27" s="46">
        <v>6.5559133755052057E-30</v>
      </c>
      <c r="BCV27" s="46">
        <v>58.098216204012274</v>
      </c>
      <c r="BCW27" s="46">
        <v>3.6360835827184141E-6</v>
      </c>
      <c r="BCX27" s="46">
        <v>6.0312480399295314E-8</v>
      </c>
      <c r="BCY27" s="46">
        <v>1.2504047334235488E-8</v>
      </c>
      <c r="BCZ27" s="46">
        <v>6.5608077349856775E-9</v>
      </c>
      <c r="BDA27" s="46">
        <v>2.5411492747269667E-14</v>
      </c>
      <c r="BDB27" s="46">
        <v>326780.07126046869</v>
      </c>
      <c r="BDC27" s="46">
        <v>5.7302242497742848E-30</v>
      </c>
      <c r="BDD27" s="46">
        <v>2.450134461006558E-4</v>
      </c>
      <c r="BDE27" s="46">
        <v>4.7426048233063702E-14</v>
      </c>
      <c r="BDF27" s="46">
        <v>903847.38875361951</v>
      </c>
      <c r="BDG27" s="46">
        <v>8.9869440499857951E-14</v>
      </c>
      <c r="BDH27" s="46">
        <v>3.7083675027072008E-2</v>
      </c>
      <c r="BDI27" s="46">
        <v>1.0662485541167728E-6</v>
      </c>
      <c r="BDJ27" s="46">
        <v>38.203503465101129</v>
      </c>
      <c r="BDK27" s="46">
        <v>5515.5990681216108</v>
      </c>
      <c r="BDL27" s="46">
        <v>2.3642741083620479E-12</v>
      </c>
      <c r="BDM27" s="46">
        <v>1.1504111066603441E-7</v>
      </c>
      <c r="BDN27" s="46">
        <v>26.954298910802663</v>
      </c>
      <c r="BDO27" s="46">
        <v>2.089912437445488E-9</v>
      </c>
      <c r="BDP27" s="46">
        <v>1.1256007510328444E-7</v>
      </c>
      <c r="BDQ27" s="46">
        <v>1.5629798111339068E-16</v>
      </c>
      <c r="BDR27" s="46">
        <v>1.4497173294990341E-59</v>
      </c>
      <c r="BDS27" s="46">
        <v>993.8593632626073</v>
      </c>
      <c r="BDT27" s="46">
        <v>3.085007145078044E-6</v>
      </c>
      <c r="BDU27" s="46">
        <v>1.6360340257296555E-28</v>
      </c>
      <c r="BDV27" s="46">
        <v>13481.560530383953</v>
      </c>
      <c r="BDW27" s="46">
        <v>4.3380699343010204E-8</v>
      </c>
      <c r="BDX27" s="46">
        <v>5.8543632256865461</v>
      </c>
      <c r="BDY27" s="46">
        <v>3.8027056259503397E-5</v>
      </c>
      <c r="BDZ27" s="46">
        <v>5296.4649768789222</v>
      </c>
      <c r="BEA27" s="46">
        <v>1.4403813309218827E-5</v>
      </c>
      <c r="BEB27" s="46">
        <v>23.561249185449469</v>
      </c>
      <c r="BEC27" s="46">
        <v>301892.21757109585</v>
      </c>
      <c r="BED27" s="46">
        <v>2.1714954778337673E-23</v>
      </c>
      <c r="BEE27" s="46">
        <v>134.87159613311763</v>
      </c>
      <c r="BEF27" s="46">
        <v>1.9539849905170921E-9</v>
      </c>
      <c r="BEG27" s="46">
        <v>370.75928746387717</v>
      </c>
      <c r="BEH27" s="46">
        <v>3.9134482165129031E-6</v>
      </c>
      <c r="BEI27" s="46">
        <v>3.6517796344619726</v>
      </c>
      <c r="BEJ27" s="46">
        <v>1.7972204616325302E-9</v>
      </c>
      <c r="BEK27" s="46">
        <v>5.8413960550750472</v>
      </c>
      <c r="BEL27" s="46">
        <v>5.4942485913350689E-17</v>
      </c>
      <c r="BEM27" s="46">
        <v>1.5794267946672883E-45</v>
      </c>
      <c r="BEN27" s="46">
        <v>2.2226124822507149E-9</v>
      </c>
      <c r="BEO27" s="46">
        <v>8.4494669883984893E-5</v>
      </c>
      <c r="BEP27" s="46">
        <v>1.0912177736535035E-2</v>
      </c>
      <c r="BEQ27" s="46">
        <v>245574.67564434471</v>
      </c>
      <c r="BER27" s="46">
        <v>1.1918499639848E-11</v>
      </c>
      <c r="BES27" s="46">
        <v>4.0172570036975961E-20</v>
      </c>
      <c r="BET27" s="46">
        <v>4.2992104845992351E-30</v>
      </c>
      <c r="BEU27" s="46">
        <v>24.084110846071251</v>
      </c>
      <c r="BEV27" s="46">
        <v>2.8982631002664206E-23</v>
      </c>
      <c r="BEW27" s="46">
        <v>7.7010745214033393E-18</v>
      </c>
      <c r="BEX27" s="46">
        <v>5.599292999585119E-2</v>
      </c>
      <c r="BEY27" s="46">
        <v>1694077.9727651356</v>
      </c>
      <c r="BEZ27" s="46">
        <v>70.191426108954673</v>
      </c>
      <c r="BFA27" s="46">
        <v>1.2564672544813686E-5</v>
      </c>
      <c r="BFB27" s="46">
        <v>9.2649797107109622E-21</v>
      </c>
      <c r="BFC27" s="46">
        <v>8.6284149223742289E-7</v>
      </c>
      <c r="BFD27" s="46">
        <v>430150.50708193547</v>
      </c>
      <c r="BFE27" s="46">
        <v>6.0467563574360995E-11</v>
      </c>
      <c r="BFF27" s="46">
        <v>3.5597963599688198E-9</v>
      </c>
      <c r="BFG27" s="46">
        <v>270.20918718730479</v>
      </c>
      <c r="BFH27" s="46">
        <v>8.2544292001500257E-4</v>
      </c>
      <c r="BFI27" s="46">
        <v>3.4364557538586571E-26</v>
      </c>
      <c r="BFJ27" s="46">
        <v>3.0809148606565943E-4</v>
      </c>
      <c r="BFK27" s="46">
        <v>1553971.9124989084</v>
      </c>
      <c r="BFL27" s="46">
        <v>8.8115179566641757E-16</v>
      </c>
      <c r="BFM27" s="46">
        <v>0.15472371625071785</v>
      </c>
      <c r="BFN27" s="46">
        <v>1.713037775138863E-14</v>
      </c>
      <c r="BFO27" s="46">
        <v>7.6208519226930284E-3</v>
      </c>
      <c r="BFP27" s="46">
        <v>6485.7789572689335</v>
      </c>
      <c r="BFQ27" s="46">
        <v>660.75606465307374</v>
      </c>
      <c r="BFR27" s="46">
        <v>3.4523123302867133E-27</v>
      </c>
      <c r="BFS27" s="46">
        <v>4.9343687997155463</v>
      </c>
      <c r="BFT27" s="46">
        <v>5.9515719083247193E-5</v>
      </c>
      <c r="BFU27" s="46">
        <v>3.0790857980029597E-2</v>
      </c>
      <c r="BFV27" s="46">
        <v>4.2864725923805986E-10</v>
      </c>
      <c r="BFW27" s="46">
        <v>6871.727552466019</v>
      </c>
      <c r="BFX27" s="46">
        <v>2.9367330460966999E-16</v>
      </c>
      <c r="BFY27" s="46">
        <v>486672.20628419396</v>
      </c>
      <c r="BFZ27" s="46">
        <v>70.958907154666989</v>
      </c>
      <c r="BGA27" s="46">
        <v>32.362751119015677</v>
      </c>
      <c r="BGB27" s="46">
        <v>25467.887865985715</v>
      </c>
      <c r="BGC27" s="46">
        <v>4.041884361684238E-3</v>
      </c>
      <c r="BGD27" s="46">
        <v>179.77640228206522</v>
      </c>
      <c r="BGE27" s="46">
        <v>3.2182795614059852E-14</v>
      </c>
      <c r="BGF27" s="46">
        <v>1.456481917622937E-3</v>
      </c>
      <c r="BGG27" s="46">
        <v>1.9560185743759859E-8</v>
      </c>
      <c r="BGH27" s="46">
        <v>208741.54880391067</v>
      </c>
      <c r="BGI27" s="46">
        <v>4.0141843978239535E-19</v>
      </c>
      <c r="BGJ27" s="46">
        <v>3.8626573583056333E-18</v>
      </c>
      <c r="BGK27" s="46">
        <v>2.7052971465803467E-29</v>
      </c>
      <c r="BGL27" s="46">
        <v>2.4117937784970903E-3</v>
      </c>
      <c r="BGM27" s="46">
        <v>1.7873574370532256E-35</v>
      </c>
      <c r="BGN27" s="46">
        <v>1.8351897912557855E-6</v>
      </c>
      <c r="BGO27" s="46">
        <v>1.1200289471505061E-43</v>
      </c>
      <c r="BGP27" s="46">
        <v>8.6561761707176038E-36</v>
      </c>
      <c r="BGQ27" s="46">
        <v>1.9545646456665721E-3</v>
      </c>
      <c r="BGR27" s="46">
        <v>5.5037999110646643E-40</v>
      </c>
      <c r="BGS27" s="46">
        <v>1.3865939176708675E-4</v>
      </c>
      <c r="BGT27" s="46">
        <v>1.8894158522380425E-51</v>
      </c>
      <c r="BGU27" s="46">
        <v>1.2695232274623582E-32</v>
      </c>
      <c r="BGV27" s="46">
        <v>7.5003579057231857E-15</v>
      </c>
      <c r="BGW27" s="46">
        <v>1.0217704178404183E-3</v>
      </c>
    </row>
    <row r="28" spans="1:1629" x14ac:dyDescent="0.25">
      <c r="J28" s="35">
        <v>139685938.50969923</v>
      </c>
      <c r="K28" s="92">
        <v>1577</v>
      </c>
      <c r="L28" s="44">
        <v>2.1968047560018847E-4</v>
      </c>
      <c r="M28" s="44">
        <v>2.2400276774546818E-57</v>
      </c>
      <c r="N28" s="44">
        <v>120.43116404512502</v>
      </c>
      <c r="O28" s="44">
        <v>1.5788636289811507E-77</v>
      </c>
      <c r="P28" s="44">
        <v>1.0886845108685467E-20</v>
      </c>
      <c r="Q28" s="44">
        <v>16823.868553696248</v>
      </c>
      <c r="R28" s="44">
        <v>2392.3177717770973</v>
      </c>
      <c r="S28" s="44">
        <v>2.3790049869015042</v>
      </c>
      <c r="T28" s="44">
        <v>1.2831810547212065E-3</v>
      </c>
      <c r="U28" s="44">
        <v>2.1095816087493086E-4</v>
      </c>
      <c r="V28" s="44">
        <v>15587.701645066478</v>
      </c>
      <c r="W28" s="44">
        <v>1.4622821839800915E-30</v>
      </c>
      <c r="X28" s="44">
        <v>2.5394106608280262E-37</v>
      </c>
      <c r="Y28" s="44">
        <v>2.395078635468475E-10</v>
      </c>
      <c r="Z28" s="44">
        <v>139.37561695114695</v>
      </c>
      <c r="AA28" s="44">
        <v>0.21822743373373449</v>
      </c>
      <c r="AB28" s="44">
        <v>166566.83260357924</v>
      </c>
      <c r="AC28" s="44">
        <v>117279.97266694201</v>
      </c>
      <c r="AD28" s="44">
        <v>9.2071466287295008E-38</v>
      </c>
      <c r="AE28" s="44">
        <v>443.41274004577036</v>
      </c>
      <c r="AF28" s="44">
        <v>6333.980647025458</v>
      </c>
      <c r="AG28" s="44">
        <v>1.6884216003403103E-14</v>
      </c>
      <c r="AH28" s="44">
        <v>1.1874856911727472E-11</v>
      </c>
      <c r="AI28" s="44">
        <v>27.7789141749758</v>
      </c>
      <c r="AJ28" s="44">
        <v>9.8574778559167998E-31</v>
      </c>
      <c r="AK28" s="44">
        <v>11440.92067497943</v>
      </c>
      <c r="AL28" s="44">
        <v>89563.138835775462</v>
      </c>
      <c r="AM28" s="44">
        <v>1.4268254903745069E-6</v>
      </c>
      <c r="AN28" s="44">
        <v>7.0137898402984031E-9</v>
      </c>
      <c r="AO28" s="44">
        <v>273939.24332755222</v>
      </c>
      <c r="AP28" s="44">
        <v>30597.717748748768</v>
      </c>
      <c r="AQ28" s="44">
        <v>8.9154625857093336E-31</v>
      </c>
      <c r="AR28" s="44">
        <v>3.6322349573421954E-23</v>
      </c>
      <c r="AS28" s="44">
        <v>3.8487615776326295E-35</v>
      </c>
      <c r="AT28" s="44">
        <v>81559.09897731572</v>
      </c>
      <c r="AU28" s="44">
        <v>1.8026695509233269E-4</v>
      </c>
      <c r="AV28" s="44">
        <v>1.2881369417923788E-5</v>
      </c>
      <c r="AW28" s="44">
        <v>1.3935566575511801E-14</v>
      </c>
      <c r="AX28" s="44">
        <v>15616.176685430695</v>
      </c>
      <c r="AY28" s="44">
        <v>8.4253857802402446E-16</v>
      </c>
      <c r="AZ28" s="44">
        <v>3124.4994882597825</v>
      </c>
      <c r="BA28" s="44">
        <v>360.53902530046571</v>
      </c>
      <c r="BB28" s="44">
        <v>6.2935952191580787E-7</v>
      </c>
      <c r="BC28" s="44">
        <v>1.2624452972566561E-11</v>
      </c>
      <c r="BD28" s="44">
        <v>260.42004902111938</v>
      </c>
      <c r="BE28" s="44">
        <v>3.0834261811046586</v>
      </c>
      <c r="BF28" s="44">
        <v>9518.5230265773189</v>
      </c>
      <c r="BG28" s="44">
        <v>943.46542334074081</v>
      </c>
      <c r="BH28" s="44">
        <v>20095.115877748729</v>
      </c>
      <c r="BI28" s="44">
        <v>0.35475930638281855</v>
      </c>
      <c r="BJ28" s="44">
        <v>3.9255575894211972E-8</v>
      </c>
      <c r="BK28" s="44">
        <v>1.4380761230779844E-8</v>
      </c>
      <c r="BL28" s="44">
        <v>8.2996086836451345E-21</v>
      </c>
      <c r="BM28" s="44">
        <v>3.5732264496527186E-11</v>
      </c>
      <c r="BN28" s="44">
        <v>1.2581876376425269E-10</v>
      </c>
      <c r="BO28" s="44">
        <v>6.3829934045533332E-95</v>
      </c>
      <c r="BP28" s="44">
        <v>3.9374405034188505E-8</v>
      </c>
      <c r="BQ28" s="44">
        <v>29.059369742984536</v>
      </c>
      <c r="BR28" s="44">
        <v>14766.66525422879</v>
      </c>
      <c r="BS28" s="44">
        <v>5.5104167998911009E-32</v>
      </c>
      <c r="BT28" s="44">
        <v>2.3605450360982151E-26</v>
      </c>
      <c r="BU28" s="44">
        <v>2.6736000210694598E-38</v>
      </c>
      <c r="BV28" s="44">
        <v>5.0790803330223866E-40</v>
      </c>
      <c r="BW28" s="44">
        <v>2981.3104386989021</v>
      </c>
      <c r="BX28" s="44">
        <v>8.4335751584738665E-8</v>
      </c>
      <c r="BY28" s="44">
        <v>2.730087991723085E-9</v>
      </c>
      <c r="BZ28" s="44">
        <v>3.3919408241407153E-3</v>
      </c>
      <c r="CA28" s="44">
        <v>64771.250602996515</v>
      </c>
      <c r="CB28" s="44">
        <v>1.9670957088354874E-9</v>
      </c>
      <c r="CC28" s="44">
        <v>1.1201539941855772E-22</v>
      </c>
      <c r="CD28" s="44">
        <v>1.5430447913902976E-2</v>
      </c>
      <c r="CE28" s="44">
        <v>3.5587291982109223E-28</v>
      </c>
      <c r="CF28" s="44">
        <v>3.3564133871185788E-6</v>
      </c>
      <c r="CG28" s="44">
        <v>2.2932801329138313E-6</v>
      </c>
      <c r="CH28" s="44">
        <v>1.0363700381328062E-24</v>
      </c>
      <c r="CI28" s="44">
        <v>8.7321239112601473E-10</v>
      </c>
      <c r="CJ28" s="44">
        <v>5.6673610700117966E-9</v>
      </c>
      <c r="CK28" s="44">
        <v>499.90709182011051</v>
      </c>
      <c r="CL28" s="44">
        <v>119110.16342355308</v>
      </c>
      <c r="CM28" s="44">
        <v>2.7335068425376007E-9</v>
      </c>
      <c r="CN28" s="44">
        <v>3.3445060973225685E-43</v>
      </c>
      <c r="CO28" s="44">
        <v>3.8546340712710824E-32</v>
      </c>
      <c r="CP28" s="44">
        <v>2641.9946741492313</v>
      </c>
      <c r="CQ28" s="44">
        <v>65681.907024470929</v>
      </c>
      <c r="CR28" s="44">
        <v>155.12960771621948</v>
      </c>
      <c r="CS28" s="44">
        <v>0.11352462777111288</v>
      </c>
      <c r="CT28" s="44">
        <v>12516.682004730885</v>
      </c>
      <c r="CU28" s="44">
        <v>6840.2404972045033</v>
      </c>
      <c r="CV28" s="44">
        <v>3.2958607044762903E-39</v>
      </c>
      <c r="CW28" s="44">
        <v>30945.858764500805</v>
      </c>
      <c r="CX28" s="44">
        <v>5.3080113034439282E-23</v>
      </c>
      <c r="CY28" s="44">
        <v>5.341347020259604E-31</v>
      </c>
      <c r="CZ28" s="44">
        <v>41763.686172657159</v>
      </c>
      <c r="DA28" s="44">
        <v>7.022251641647831E-33</v>
      </c>
      <c r="DB28" s="44">
        <v>6.9676484453862038E-5</v>
      </c>
      <c r="DC28" s="44">
        <v>811.31655009660574</v>
      </c>
      <c r="DD28" s="44">
        <v>5.8249543564463819E-9</v>
      </c>
      <c r="DE28" s="44">
        <v>3266.7722676643011</v>
      </c>
      <c r="DF28" s="44">
        <v>33547.956514396901</v>
      </c>
      <c r="DG28" s="44">
        <v>7.8432316433226375E-8</v>
      </c>
      <c r="DH28" s="44">
        <v>8.0703640848603735E-10</v>
      </c>
      <c r="DI28" s="44">
        <v>180472.134148268</v>
      </c>
      <c r="DJ28" s="44">
        <v>6.3072525827892933</v>
      </c>
      <c r="DK28" s="44">
        <v>41777.726178639874</v>
      </c>
      <c r="DL28" s="44">
        <v>1.1653844858438757E-8</v>
      </c>
      <c r="DM28" s="44">
        <v>5.6771393520037233E-9</v>
      </c>
      <c r="DN28" s="44">
        <v>9.8531297115225154E-16</v>
      </c>
      <c r="DO28" s="44">
        <v>1.6104880517328457E-9</v>
      </c>
      <c r="DP28" s="44">
        <v>2.6618637255215065E-11</v>
      </c>
      <c r="DQ28" s="44">
        <v>9.0344237685802882E-28</v>
      </c>
      <c r="DR28" s="44">
        <v>94.860791490996675</v>
      </c>
      <c r="DS28" s="44">
        <v>39567.561113999756</v>
      </c>
      <c r="DT28" s="44">
        <v>4.8101590689098991E-10</v>
      </c>
      <c r="DU28" s="44">
        <v>3.2979265386590732E-26</v>
      </c>
      <c r="DV28" s="44">
        <v>1.4069722370392523</v>
      </c>
      <c r="DW28" s="44">
        <v>5.9577366851765061E-2</v>
      </c>
      <c r="DX28" s="44">
        <v>1.7491915267557988E-13</v>
      </c>
      <c r="DY28" s="44">
        <v>8.0969155228826431E-3</v>
      </c>
      <c r="DZ28" s="44">
        <v>79.212093661186501</v>
      </c>
      <c r="EA28" s="44">
        <v>2.1655771118697446E-31</v>
      </c>
      <c r="EB28" s="44">
        <v>1.4241827291151491E-48</v>
      </c>
      <c r="EC28" s="44">
        <v>2.4017381047983631E-11</v>
      </c>
      <c r="ED28" s="44">
        <v>78582.444724115587</v>
      </c>
      <c r="EE28" s="44">
        <v>6.8672678148501504E-2</v>
      </c>
      <c r="EF28" s="44">
        <v>4.1342495947075762E-9</v>
      </c>
      <c r="EG28" s="44">
        <v>3.1353555552100975E-6</v>
      </c>
      <c r="EH28" s="44">
        <v>5.9715098128447353E-26</v>
      </c>
      <c r="EI28" s="44">
        <v>0.12959210138802091</v>
      </c>
      <c r="EJ28" s="44">
        <v>1.1166395452538601E-31</v>
      </c>
      <c r="EK28" s="44">
        <v>2.9575375579232849E-7</v>
      </c>
      <c r="EL28" s="44">
        <v>1.089976419263737E-12</v>
      </c>
      <c r="EM28" s="44">
        <v>3.1165410956314197E-29</v>
      </c>
      <c r="EN28" s="44">
        <v>265790.01705931011</v>
      </c>
      <c r="EO28" s="44">
        <v>3.1506622379878251E-22</v>
      </c>
      <c r="EP28" s="44">
        <v>2.4742764459313125E-39</v>
      </c>
      <c r="EQ28" s="44">
        <v>2.060541116946206E-8</v>
      </c>
      <c r="ER28" s="44">
        <v>0.86348800759919031</v>
      </c>
      <c r="ES28" s="44">
        <v>1.6138810585037924E-5</v>
      </c>
      <c r="ET28" s="44">
        <v>3.2264141243725939E-34</v>
      </c>
      <c r="EU28" s="44">
        <v>2.7674663058096089E-5</v>
      </c>
      <c r="EV28" s="44">
        <v>2.3735110523495757E-21</v>
      </c>
      <c r="EW28" s="44">
        <v>105450.29178409636</v>
      </c>
      <c r="EX28" s="44">
        <v>1.9314488713867476E-25</v>
      </c>
      <c r="EY28" s="44">
        <v>1.3011262418963818E-21</v>
      </c>
      <c r="EZ28" s="44">
        <v>27540.330365612164</v>
      </c>
      <c r="FA28" s="44">
        <v>1.3494139817297839</v>
      </c>
      <c r="FB28" s="44">
        <v>9.9527120285685695E-21</v>
      </c>
      <c r="FC28" s="44">
        <v>7.1809235566290203E-3</v>
      </c>
      <c r="FD28" s="44">
        <v>1.6129932559231475E-20</v>
      </c>
      <c r="FE28" s="44">
        <v>9.399437952860322E-3</v>
      </c>
      <c r="FF28" s="44">
        <v>21.691750021698518</v>
      </c>
      <c r="FG28" s="44">
        <v>2.6828321277976479E-16</v>
      </c>
      <c r="FH28" s="44">
        <v>1.3611537653797771E-9</v>
      </c>
      <c r="FI28" s="44">
        <v>2618.7278692634482</v>
      </c>
      <c r="FJ28" s="44">
        <v>2.7345473815154956E-2</v>
      </c>
      <c r="FK28" s="44">
        <v>4173.0575531858713</v>
      </c>
      <c r="FL28" s="44">
        <v>254360.75725294757</v>
      </c>
      <c r="FM28" s="44">
        <v>0.11786814009215421</v>
      </c>
      <c r="FN28" s="44">
        <v>0.12971048180818551</v>
      </c>
      <c r="FO28" s="44">
        <v>66548.188260342256</v>
      </c>
      <c r="FP28" s="44">
        <v>1.6047715517329055E-4</v>
      </c>
      <c r="FQ28" s="44">
        <v>253910.49723908911</v>
      </c>
      <c r="FR28" s="44">
        <v>114863.10499826637</v>
      </c>
      <c r="FS28" s="44">
        <v>1.501248877196537E-24</v>
      </c>
      <c r="FT28" s="44">
        <v>85.152037234172724</v>
      </c>
      <c r="FU28" s="44">
        <v>1.0787915958547864E-30</v>
      </c>
      <c r="FV28" s="44">
        <v>3.8846246624182929E-10</v>
      </c>
      <c r="FW28" s="44">
        <v>4.164957103373187E-22</v>
      </c>
      <c r="FX28" s="44">
        <v>2.145228406510153E-10</v>
      </c>
      <c r="FY28" s="44">
        <v>0.94114407973273884</v>
      </c>
      <c r="FZ28" s="44">
        <v>5269.6477994793695</v>
      </c>
      <c r="GA28" s="44">
        <v>11330.727238993541</v>
      </c>
      <c r="GB28" s="44">
        <v>9.8705963531245243E-8</v>
      </c>
      <c r="GC28" s="44">
        <v>221.66514527295396</v>
      </c>
      <c r="GD28" s="44">
        <v>66.089155879698822</v>
      </c>
      <c r="GE28" s="44">
        <v>4.5714197748130623</v>
      </c>
      <c r="GF28" s="44">
        <v>39.012976262505248</v>
      </c>
      <c r="GG28" s="44">
        <v>2.1319081024610358</v>
      </c>
      <c r="GH28" s="44">
        <v>7.7843918576367618E-3</v>
      </c>
      <c r="GI28" s="44">
        <v>274715.80712188024</v>
      </c>
      <c r="GJ28" s="44">
        <v>324817.75691608636</v>
      </c>
      <c r="GK28" s="44">
        <v>4.9194742909958766E-37</v>
      </c>
      <c r="GL28" s="44">
        <v>1.1016897098611358E-2</v>
      </c>
      <c r="GM28" s="44">
        <v>2.9902763463536035E-71</v>
      </c>
      <c r="GN28" s="44">
        <v>1.9945354560982496E-25</v>
      </c>
      <c r="GO28" s="44">
        <v>2.8724286036543529E-7</v>
      </c>
      <c r="GP28" s="44">
        <v>2.309838989912424E-8</v>
      </c>
      <c r="GQ28" s="44">
        <v>149634.47265094251</v>
      </c>
      <c r="GR28" s="44">
        <v>1.3477458701562367E-13</v>
      </c>
      <c r="GS28" s="44">
        <v>1.4174080320211593E-99</v>
      </c>
      <c r="GT28" s="44">
        <v>2754.3127111529716</v>
      </c>
      <c r="GU28" s="44">
        <v>4.3472996215342576E-8</v>
      </c>
      <c r="GV28" s="44">
        <v>35.823228058211363</v>
      </c>
      <c r="GW28" s="44">
        <v>2.0801470838168607E-7</v>
      </c>
      <c r="GX28" s="44">
        <v>5.7300580777330699E-18</v>
      </c>
      <c r="GY28" s="44">
        <v>1.1984484765303058</v>
      </c>
      <c r="GZ28" s="44">
        <v>1.787326407112172E-14</v>
      </c>
      <c r="HA28" s="44">
        <v>2.2620404970397905E-20</v>
      </c>
      <c r="HB28" s="44">
        <v>3.5548978054191115E-7</v>
      </c>
      <c r="HC28" s="44">
        <v>1786.5391797305651</v>
      </c>
      <c r="HD28" s="44">
        <v>4.7201949468150575E-7</v>
      </c>
      <c r="HE28" s="44">
        <v>2739.6579813976664</v>
      </c>
      <c r="HF28" s="44">
        <v>126833.90612387196</v>
      </c>
      <c r="HG28" s="44">
        <v>11.869961334909553</v>
      </c>
      <c r="HH28" s="44">
        <v>8.3028860455756429E-2</v>
      </c>
      <c r="HI28" s="44">
        <v>4.3555412632492995E-46</v>
      </c>
      <c r="HJ28" s="44">
        <v>6.4809140941677636E-5</v>
      </c>
      <c r="HK28" s="44">
        <v>2.3916153949615778E-15</v>
      </c>
      <c r="HL28" s="44">
        <v>10593.486925373045</v>
      </c>
      <c r="HM28" s="44">
        <v>1.2122969052961299E-37</v>
      </c>
      <c r="HN28" s="44">
        <v>1.1308700084730569E-16</v>
      </c>
      <c r="HO28" s="44">
        <v>250683.0328025746</v>
      </c>
      <c r="HP28" s="44">
        <v>9.8717532273462417E-14</v>
      </c>
      <c r="HQ28" s="44">
        <v>2.3480461235756314E-9</v>
      </c>
      <c r="HR28" s="44">
        <v>9.7458156270509183E-28</v>
      </c>
      <c r="HS28" s="44">
        <v>1.4460803026422946E-40</v>
      </c>
      <c r="HT28" s="44">
        <v>3.5948823384171206E-12</v>
      </c>
      <c r="HU28" s="44">
        <v>77813.526226595932</v>
      </c>
      <c r="HV28" s="44">
        <v>2.0772732329975674E-2</v>
      </c>
      <c r="HW28" s="44">
        <v>2.2350459454273033E-31</v>
      </c>
      <c r="HX28" s="44">
        <v>167.34093384991297</v>
      </c>
      <c r="HY28" s="44">
        <v>53249.140189042759</v>
      </c>
      <c r="HZ28" s="44">
        <v>1.7880254578546998E-3</v>
      </c>
      <c r="IA28" s="44">
        <v>1.1011616889260054</v>
      </c>
      <c r="IB28" s="44">
        <v>315.57555110843833</v>
      </c>
      <c r="IC28" s="44">
        <v>0.58397624054516939</v>
      </c>
      <c r="ID28" s="44">
        <v>3.1351055504350181E-12</v>
      </c>
      <c r="IE28" s="44">
        <v>19090.052787966957</v>
      </c>
      <c r="IF28" s="44">
        <v>183647.20230646624</v>
      </c>
      <c r="IG28" s="44">
        <v>826.86747867279541</v>
      </c>
      <c r="IH28" s="44">
        <v>1.4370970547246288E-33</v>
      </c>
      <c r="II28" s="44">
        <v>1.0712585317770438E-22</v>
      </c>
      <c r="IJ28" s="44">
        <v>215177.82279786337</v>
      </c>
      <c r="IK28" s="44">
        <v>56174.39687070428</v>
      </c>
      <c r="IL28" s="44">
        <v>2.2220220397838247E-2</v>
      </c>
      <c r="IM28" s="44">
        <v>4.6853922603889711E-22</v>
      </c>
      <c r="IN28" s="44">
        <v>3.0320455891251764E-11</v>
      </c>
      <c r="IO28" s="44">
        <v>3.977109537332142E-39</v>
      </c>
      <c r="IP28" s="44">
        <v>1.0834733375879257E-25</v>
      </c>
      <c r="IQ28" s="44">
        <v>1.1426887889675621E-7</v>
      </c>
      <c r="IR28" s="44">
        <v>1.2796237620626991E-9</v>
      </c>
      <c r="IS28" s="44">
        <v>0.25342273999435483</v>
      </c>
      <c r="IT28" s="44">
        <v>6.9622014808098135E-10</v>
      </c>
      <c r="IU28" s="44">
        <v>13.427977817007848</v>
      </c>
      <c r="IV28" s="44">
        <v>1.0160693233926272E-3</v>
      </c>
      <c r="IW28" s="44">
        <v>138002.76524163084</v>
      </c>
      <c r="IX28" s="44">
        <v>4.9289100768006983E-37</v>
      </c>
      <c r="IY28" s="44">
        <v>1.1444254221938644E-58</v>
      </c>
      <c r="IZ28" s="44">
        <v>110001.29089260593</v>
      </c>
      <c r="JA28" s="44">
        <v>1.5198049651100535E-11</v>
      </c>
      <c r="JB28" s="44">
        <v>4.6160045426215312E-5</v>
      </c>
      <c r="JC28" s="44">
        <v>3.2197912174348323E-10</v>
      </c>
      <c r="JD28" s="44">
        <v>1.048586770706703E-35</v>
      </c>
      <c r="JE28" s="44">
        <v>6514.6260692264459</v>
      </c>
      <c r="JF28" s="44">
        <v>1.7741767902952163E-4</v>
      </c>
      <c r="JG28" s="44">
        <v>1.1944973293954928E-7</v>
      </c>
      <c r="JH28" s="44">
        <v>3.7021107931122215</v>
      </c>
      <c r="JI28" s="44">
        <v>3.0792834227336124E-2</v>
      </c>
      <c r="JJ28" s="44">
        <v>7.4834825800197972E-4</v>
      </c>
      <c r="JK28" s="44">
        <v>157293.56777993633</v>
      </c>
      <c r="JL28" s="44">
        <v>9.6080593383345268E-7</v>
      </c>
      <c r="JM28" s="44">
        <v>2.3809826857407569E-6</v>
      </c>
      <c r="JN28" s="44">
        <v>3.113863750789306E-44</v>
      </c>
      <c r="JO28" s="44">
        <v>2.6372265049774186</v>
      </c>
      <c r="JP28" s="44">
        <v>2.7202333408986833E-62</v>
      </c>
      <c r="JQ28" s="44">
        <v>746.58708244407069</v>
      </c>
      <c r="JR28" s="44">
        <v>1.4431665659844163E-30</v>
      </c>
      <c r="JS28" s="44">
        <v>1.2651880734360005E-11</v>
      </c>
      <c r="JT28" s="44">
        <v>2.6013573276636617E-39</v>
      </c>
      <c r="JU28" s="44">
        <v>1.6895362614385098E-14</v>
      </c>
      <c r="JV28" s="44">
        <v>3.5886510114560986E-9</v>
      </c>
      <c r="JW28" s="44">
        <v>8455.7942860005824</v>
      </c>
      <c r="JX28" s="44">
        <v>4.3531972543690455E-18</v>
      </c>
      <c r="JY28" s="44">
        <v>5.8501516722007319E-8</v>
      </c>
      <c r="JZ28" s="44">
        <v>1.1937816807737013E-13</v>
      </c>
      <c r="KA28" s="44">
        <v>1.1195813141802864E-8</v>
      </c>
      <c r="KB28" s="44">
        <v>3.8321246132414422E-10</v>
      </c>
      <c r="KC28" s="44">
        <v>6.3680771352661215E-16</v>
      </c>
      <c r="KD28" s="44">
        <v>7.3695393225135314E-17</v>
      </c>
      <c r="KE28" s="44">
        <v>1.4115204972274596E-3</v>
      </c>
      <c r="KF28" s="44">
        <v>1.6758233785716144E-26</v>
      </c>
      <c r="KG28" s="44">
        <v>1.0562177688953761E-6</v>
      </c>
      <c r="KH28" s="44">
        <v>3.3924132296855605E-9</v>
      </c>
      <c r="KI28" s="44">
        <v>73493.887132064265</v>
      </c>
      <c r="KJ28" s="44">
        <v>1.8744018362182487E-2</v>
      </c>
      <c r="KK28" s="44">
        <v>2.0705174302683781E-16</v>
      </c>
      <c r="KL28" s="44">
        <v>2.3751202696473453E-4</v>
      </c>
      <c r="KM28" s="44">
        <v>2.6726526223260975E-13</v>
      </c>
      <c r="KN28" s="44">
        <v>1.4234963615232751E-5</v>
      </c>
      <c r="KO28" s="44">
        <v>5.4642673163782342E-21</v>
      </c>
      <c r="KP28" s="44">
        <v>1.31057207873364E-17</v>
      </c>
      <c r="KQ28" s="44">
        <v>6.2037264149851381E-50</v>
      </c>
      <c r="KR28" s="44">
        <v>1.6221744289120058E-17</v>
      </c>
      <c r="KS28" s="44">
        <v>4.7259268780185138E-6</v>
      </c>
      <c r="KT28" s="44">
        <v>1.4156314454793733E-27</v>
      </c>
      <c r="KU28" s="44">
        <v>4.6346404397137627E-21</v>
      </c>
      <c r="KV28" s="44">
        <v>4.4505601408462972E-4</v>
      </c>
      <c r="KW28" s="44">
        <v>1.6304461573041038E-7</v>
      </c>
      <c r="KX28" s="44">
        <v>0.83354186048808443</v>
      </c>
      <c r="KY28" s="44">
        <v>6.8140652613005552E-9</v>
      </c>
      <c r="KZ28" s="46">
        <v>2.6637967479232001E-12</v>
      </c>
      <c r="LA28" s="46">
        <v>4.0754824871578211E-30</v>
      </c>
      <c r="LB28" s="46">
        <v>2.600513823559598E-32</v>
      </c>
      <c r="LC28" s="46">
        <v>5.1264576063279339E-12</v>
      </c>
      <c r="LD28" s="46">
        <v>3.4204748139649071E-7</v>
      </c>
      <c r="LE28" s="46">
        <v>5.1963766145621961E-16</v>
      </c>
      <c r="LF28" s="46">
        <v>8.4140683783569339E-15</v>
      </c>
      <c r="LG28" s="46">
        <v>4.40558017820655E-26</v>
      </c>
      <c r="LH28" s="46">
        <v>1.6630738478330067E-17</v>
      </c>
      <c r="LI28" s="46">
        <v>8.0671673355405642E-3</v>
      </c>
      <c r="LJ28" s="46">
        <v>1.4810251298978846E-8</v>
      </c>
      <c r="LK28" s="46">
        <v>2.744617520580312E-10</v>
      </c>
      <c r="LL28" s="46">
        <v>159.1569338163186</v>
      </c>
      <c r="LM28" s="46">
        <v>1.4133106307747744E-15</v>
      </c>
      <c r="LN28" s="46">
        <v>6.9519282969998503E-5</v>
      </c>
      <c r="LO28" s="46">
        <v>1.2529684943981548E-45</v>
      </c>
      <c r="LP28" s="46">
        <v>122037.42254551392</v>
      </c>
      <c r="LQ28" s="46">
        <v>5.0682125751335721E-9</v>
      </c>
      <c r="LR28" s="46">
        <v>5.0636961415955691E-10</v>
      </c>
      <c r="LS28" s="46">
        <v>33005.668499040345</v>
      </c>
      <c r="LT28" s="46">
        <v>5.274246517031389E-20</v>
      </c>
      <c r="LU28" s="46">
        <v>4.8056385088625501E-16</v>
      </c>
      <c r="LV28" s="46">
        <v>3.8031863327746256E-3</v>
      </c>
      <c r="LW28" s="46">
        <v>6.3286936448524923E-18</v>
      </c>
      <c r="LX28" s="46">
        <v>201.56796371306285</v>
      </c>
      <c r="LY28" s="46">
        <v>2.7814809188446683E-14</v>
      </c>
      <c r="LZ28" s="46">
        <v>1.639194885655048E-32</v>
      </c>
      <c r="MA28" s="46">
        <v>2.0207711186587398E-18</v>
      </c>
      <c r="MB28" s="46">
        <v>4.5349354852427748E-2</v>
      </c>
      <c r="MC28" s="46">
        <v>0.13473261732668548</v>
      </c>
      <c r="MD28" s="46">
        <v>0.52349262695118759</v>
      </c>
      <c r="ME28" s="46">
        <v>6.9961134063660092E-5</v>
      </c>
      <c r="MF28" s="46">
        <v>0.19116582065326054</v>
      </c>
      <c r="MG28" s="46">
        <v>27177.76630730032</v>
      </c>
      <c r="MH28" s="46">
        <v>216769.52734049608</v>
      </c>
      <c r="MI28" s="46">
        <v>9.3399648284367633E-11</v>
      </c>
      <c r="MJ28" s="46">
        <v>6.1352036264463161E-29</v>
      </c>
      <c r="MK28" s="46">
        <v>9.1436778664304138E-45</v>
      </c>
      <c r="ML28" s="46">
        <v>4.3888137105523098E-3</v>
      </c>
      <c r="MM28" s="46">
        <v>3.404500331573572E-35</v>
      </c>
      <c r="MN28" s="46">
        <v>0.3144625905649639</v>
      </c>
      <c r="MO28" s="46">
        <v>2.0611805195263463E-7</v>
      </c>
      <c r="MP28" s="46">
        <v>3.7201654681866296E-10</v>
      </c>
      <c r="MQ28" s="46">
        <v>4.5372815795411628E-40</v>
      </c>
      <c r="MR28" s="46">
        <v>9.2695912130263175E-44</v>
      </c>
      <c r="MS28" s="46">
        <v>2.1553744399563066E-2</v>
      </c>
      <c r="MT28" s="46">
        <v>8.3821314398971243E-20</v>
      </c>
      <c r="MU28" s="46">
        <v>14.446787584948007</v>
      </c>
      <c r="MV28" s="46">
        <v>0.61173746546051999</v>
      </c>
      <c r="MW28" s="46">
        <v>30.321193115641957</v>
      </c>
      <c r="MX28" s="46">
        <v>156.03598972857861</v>
      </c>
      <c r="MY28" s="46">
        <v>1.6559190434762744E-59</v>
      </c>
      <c r="MZ28" s="46">
        <v>377.70213095087462</v>
      </c>
      <c r="NA28" s="46">
        <v>9.1322614004954108</v>
      </c>
      <c r="NB28" s="46">
        <v>29137.170307268887</v>
      </c>
      <c r="NC28" s="46">
        <v>1.9581715958357759</v>
      </c>
      <c r="ND28" s="46">
        <v>12.995398757596613</v>
      </c>
      <c r="NE28" s="46">
        <v>5.0917299906750547E-15</v>
      </c>
      <c r="NF28" s="46">
        <v>5.5679431835858297</v>
      </c>
      <c r="NG28" s="46">
        <v>1.8207152722270541E-6</v>
      </c>
      <c r="NH28" s="46">
        <v>8.8127701659539343E-14</v>
      </c>
      <c r="NI28" s="46">
        <v>3.3603904493951915E-9</v>
      </c>
      <c r="NJ28" s="46">
        <v>6.6445241142322124E-11</v>
      </c>
      <c r="NK28" s="46">
        <v>1600.4254903051292</v>
      </c>
      <c r="NL28" s="46">
        <v>1.4818858783860868E-2</v>
      </c>
      <c r="NM28" s="46">
        <v>3.9789705930448283E-20</v>
      </c>
      <c r="NN28" s="46">
        <v>6635.5777916220195</v>
      </c>
      <c r="NO28" s="46">
        <v>8.8754874072552628E-2</v>
      </c>
      <c r="NP28" s="46">
        <v>1.2996093888148187E-17</v>
      </c>
      <c r="NQ28" s="46">
        <v>2.0576573753027039</v>
      </c>
      <c r="NR28" s="46">
        <v>1.6397294507135729E-4</v>
      </c>
      <c r="NS28" s="46">
        <v>3.6731437414238977E-9</v>
      </c>
      <c r="NT28" s="46">
        <v>5.2744285210707564E-17</v>
      </c>
      <c r="NU28" s="46">
        <v>3.3457344139329923E-21</v>
      </c>
      <c r="NV28" s="46">
        <v>5352.9478192548195</v>
      </c>
      <c r="NW28" s="46">
        <v>2.0768474586435596E-13</v>
      </c>
      <c r="NX28" s="46">
        <v>2619.3912584692462</v>
      </c>
      <c r="NY28" s="46">
        <v>7.8651337305572982E-7</v>
      </c>
      <c r="NZ28" s="46">
        <v>0.61370332012417361</v>
      </c>
      <c r="OA28" s="46">
        <v>7.5753607892393278E-16</v>
      </c>
      <c r="OB28" s="46">
        <v>4.6281715796813776E-15</v>
      </c>
      <c r="OC28" s="46">
        <v>20.025626897469362</v>
      </c>
      <c r="OD28" s="46">
        <v>2.5705106777892086E-2</v>
      </c>
      <c r="OE28" s="46">
        <v>3.9973164137232289E-20</v>
      </c>
      <c r="OF28" s="46">
        <v>9.9374671117267952E-8</v>
      </c>
      <c r="OG28" s="46">
        <v>6.5381858902615947E-4</v>
      </c>
      <c r="OH28" s="46">
        <v>3.8672806213604097E-4</v>
      </c>
      <c r="OI28" s="46">
        <v>0.11113355792338485</v>
      </c>
      <c r="OJ28" s="46">
        <v>1.1631124116923638E-3</v>
      </c>
      <c r="OK28" s="46">
        <v>1061.376542780602</v>
      </c>
      <c r="OL28" s="46">
        <v>442.83209065789788</v>
      </c>
      <c r="OM28" s="46">
        <v>1.3261383826301716E-2</v>
      </c>
      <c r="ON28" s="46">
        <v>3.9186562934167055E-4</v>
      </c>
      <c r="OO28" s="46">
        <v>6.9865196266866224E-4</v>
      </c>
      <c r="OP28" s="46">
        <v>130707.50495689473</v>
      </c>
      <c r="OQ28" s="46">
        <v>1.0442530558478691E-3</v>
      </c>
      <c r="OR28" s="46">
        <v>1.9526326759626083</v>
      </c>
      <c r="OS28" s="46">
        <v>7.1044709271075317E-15</v>
      </c>
      <c r="OT28" s="46">
        <v>1.9286410580155414E-3</v>
      </c>
      <c r="OU28" s="46">
        <v>1453.9431783258685</v>
      </c>
      <c r="OV28" s="46">
        <v>467.80656148481302</v>
      </c>
      <c r="OW28" s="46">
        <v>4.7630208177794218E-23</v>
      </c>
      <c r="OX28" s="46">
        <v>2.4437900451163756E-9</v>
      </c>
      <c r="OY28" s="46">
        <v>4.1200499518804613E-16</v>
      </c>
      <c r="OZ28" s="46">
        <v>2.7638346327804371E-7</v>
      </c>
      <c r="PA28" s="46">
        <v>2.1406298281309443E-18</v>
      </c>
      <c r="PB28" s="46">
        <v>26.142943158142362</v>
      </c>
      <c r="PC28" s="46">
        <v>13.025006149896523</v>
      </c>
      <c r="PD28" s="46">
        <v>5.6216947788683707E-12</v>
      </c>
      <c r="PE28" s="46">
        <v>0.59367525175082481</v>
      </c>
      <c r="PF28" s="46">
        <v>1.3977143961918255E-14</v>
      </c>
      <c r="PG28" s="46">
        <v>1.4784409162249128</v>
      </c>
      <c r="PH28" s="46">
        <v>1.1144979474181313E-15</v>
      </c>
      <c r="PI28" s="46">
        <v>45.248744545317869</v>
      </c>
      <c r="PJ28" s="46">
        <v>1.1858812314780453E-2</v>
      </c>
      <c r="PK28" s="46">
        <v>9.8720437904329774E-29</v>
      </c>
      <c r="PL28" s="46">
        <v>6.4479605644762818E-43</v>
      </c>
      <c r="PM28" s="46">
        <v>1.5465977826029254E-2</v>
      </c>
      <c r="PN28" s="46">
        <v>2.295367430790916</v>
      </c>
      <c r="PO28" s="46">
        <v>5.5395190858192246E-19</v>
      </c>
      <c r="PP28" s="46">
        <v>166.96673837697358</v>
      </c>
      <c r="PQ28" s="46">
        <v>1.6515737423366892E-7</v>
      </c>
      <c r="PR28" s="46">
        <v>3.9127286689094825E-22</v>
      </c>
      <c r="PS28" s="46">
        <v>8.0024270834085491E-14</v>
      </c>
      <c r="PT28" s="46">
        <v>4.1744090535407826E-7</v>
      </c>
      <c r="PU28" s="46">
        <v>5.8978320597495617E-37</v>
      </c>
      <c r="PV28" s="46">
        <v>1081.4882252124621</v>
      </c>
      <c r="PW28" s="46">
        <v>125.96199162803252</v>
      </c>
      <c r="PX28" s="46">
        <v>2.3077193642563315E-6</v>
      </c>
      <c r="PY28" s="46">
        <v>2.0059756942210805E-3</v>
      </c>
      <c r="PZ28" s="46">
        <v>247.98274077401709</v>
      </c>
      <c r="QA28" s="46">
        <v>9.6765767496654484E-2</v>
      </c>
      <c r="QB28" s="46">
        <v>59625.21055642279</v>
      </c>
      <c r="QC28" s="46">
        <v>1.4796180890876174E-13</v>
      </c>
      <c r="QD28" s="46">
        <v>6.0765594353817202E-8</v>
      </c>
      <c r="QE28" s="46">
        <v>90.915256784030589</v>
      </c>
      <c r="QF28" s="46">
        <v>678.66393876106235</v>
      </c>
      <c r="QG28" s="46">
        <v>56430.076885552277</v>
      </c>
      <c r="QH28" s="46">
        <v>25.199573997417961</v>
      </c>
      <c r="QI28" s="46">
        <v>4.3049931961010394E-37</v>
      </c>
      <c r="QJ28" s="46">
        <v>9.0516957026233767E-8</v>
      </c>
      <c r="QK28" s="46">
        <v>1.0650835974919098E-19</v>
      </c>
      <c r="QL28" s="46">
        <v>3.5410493759876812E-16</v>
      </c>
      <c r="QM28" s="46">
        <v>1.1116118978452351E-15</v>
      </c>
      <c r="QN28" s="46">
        <v>1.0326614076578194E-20</v>
      </c>
      <c r="QO28" s="46">
        <v>2.2151972224474073E-17</v>
      </c>
      <c r="QP28" s="46">
        <v>2.4273307829790074E-4</v>
      </c>
      <c r="QQ28" s="46">
        <v>9.3103305728869632E-8</v>
      </c>
      <c r="QR28" s="46">
        <v>1.0714073992767588</v>
      </c>
      <c r="QS28" s="46">
        <v>190.5892109205212</v>
      </c>
      <c r="QT28" s="46">
        <v>1.2188295659649737</v>
      </c>
      <c r="QU28" s="46">
        <v>8.5184875411183853E-5</v>
      </c>
      <c r="QV28" s="46">
        <v>179067.42135889217</v>
      </c>
      <c r="QW28" s="46">
        <v>1.538587945212219E-7</v>
      </c>
      <c r="QX28" s="46">
        <v>6.4034669302237524E-5</v>
      </c>
      <c r="QY28" s="46">
        <v>7.4246240176162516E-23</v>
      </c>
      <c r="QZ28" s="46">
        <v>4.6953039623545901E-58</v>
      </c>
      <c r="RA28" s="46">
        <v>217.68149908984034</v>
      </c>
      <c r="RB28" s="46">
        <v>2.9288162168942579E-16</v>
      </c>
      <c r="RC28" s="46">
        <v>2.5633483328183613</v>
      </c>
      <c r="RD28" s="46">
        <v>2.7849053189989794E-7</v>
      </c>
      <c r="RE28" s="46">
        <v>7.1958917774143756E-5</v>
      </c>
      <c r="RF28" s="46">
        <v>3.245090634883052E-9</v>
      </c>
      <c r="RG28" s="46">
        <v>0.29807298528854353</v>
      </c>
      <c r="RH28" s="46">
        <v>5.3871309998996558E-2</v>
      </c>
      <c r="RI28" s="46">
        <v>3.0341505431654867E-55</v>
      </c>
      <c r="RJ28" s="46">
        <v>24534.926731944237</v>
      </c>
      <c r="RK28" s="46">
        <v>7.8496476604109192E-21</v>
      </c>
      <c r="RL28" s="46">
        <v>38521.242012168404</v>
      </c>
      <c r="RM28" s="46">
        <v>223.12837147797072</v>
      </c>
      <c r="RN28" s="46">
        <v>0.32274749346115611</v>
      </c>
      <c r="RO28" s="46">
        <v>8167.4787301591086</v>
      </c>
      <c r="RP28" s="46">
        <v>9.943397220768424E-18</v>
      </c>
      <c r="RQ28" s="46">
        <v>8212.8545951642791</v>
      </c>
      <c r="RR28" s="46">
        <v>3675.892841010354</v>
      </c>
      <c r="RS28" s="46">
        <v>3.0717429973124218E-36</v>
      </c>
      <c r="RT28" s="46">
        <v>2.3473871167437954E-3</v>
      </c>
      <c r="RU28" s="46">
        <v>5.2785734761325408E-5</v>
      </c>
      <c r="RV28" s="46">
        <v>9.2669042860114516E-19</v>
      </c>
      <c r="RW28" s="46">
        <v>259.40920576216359</v>
      </c>
      <c r="RX28" s="46">
        <v>1.7590383809363212E-8</v>
      </c>
      <c r="RY28" s="46">
        <v>5.2967747047781114E-41</v>
      </c>
      <c r="RZ28" s="46">
        <v>97.308187897053443</v>
      </c>
      <c r="SA28" s="46">
        <v>41.756205770296738</v>
      </c>
      <c r="SB28" s="46">
        <v>0.1098160225643335</v>
      </c>
      <c r="SC28" s="46">
        <v>1.0367699433476288E-15</v>
      </c>
      <c r="SD28" s="46">
        <v>0.4892578847474971</v>
      </c>
      <c r="SE28" s="46">
        <v>3302.7260663675179</v>
      </c>
      <c r="SF28" s="46">
        <v>1.0740139509125145E-13</v>
      </c>
      <c r="SG28" s="46">
        <v>1.9955772473661424</v>
      </c>
      <c r="SH28" s="46">
        <v>2.2021759480264782E-7</v>
      </c>
      <c r="SI28" s="46">
        <v>1.1330134052614179E-6</v>
      </c>
      <c r="SJ28" s="46">
        <v>2.1063125233464677E-23</v>
      </c>
      <c r="SK28" s="46">
        <v>3.6328194710720585E-5</v>
      </c>
      <c r="SL28" s="46">
        <v>6.7117343528595897E-32</v>
      </c>
      <c r="SM28" s="46">
        <v>2.2231534009254685E-3</v>
      </c>
      <c r="SN28" s="46">
        <v>6941.9323288152427</v>
      </c>
      <c r="SO28" s="46">
        <v>1.053896781341512E-15</v>
      </c>
      <c r="SP28" s="46">
        <v>2.8936108133702674E-20</v>
      </c>
      <c r="SQ28" s="46">
        <v>1.5172613337624461E-3</v>
      </c>
      <c r="SR28" s="46">
        <v>1.6921400112213106E-13</v>
      </c>
      <c r="SS28" s="46">
        <v>3.3506718258883969E-20</v>
      </c>
      <c r="ST28" s="46">
        <v>8.5368055207663089E-15</v>
      </c>
      <c r="SU28" s="46">
        <v>15198.023621930564</v>
      </c>
      <c r="SV28" s="46">
        <v>5.5574277475589371</v>
      </c>
      <c r="SW28" s="46">
        <v>2.6005666795863256</v>
      </c>
      <c r="SX28" s="46">
        <v>9.720742097092693E-7</v>
      </c>
      <c r="SY28" s="46">
        <v>2.4322416266933557E-13</v>
      </c>
      <c r="SZ28" s="46">
        <v>131635.39225712622</v>
      </c>
      <c r="TA28" s="46">
        <v>9.6500376301229561E-39</v>
      </c>
      <c r="TB28" s="46">
        <v>1.485338241723279E-9</v>
      </c>
      <c r="TC28" s="46">
        <v>13874.740053902364</v>
      </c>
      <c r="TD28" s="46">
        <v>2.1121538884243935E-17</v>
      </c>
      <c r="TE28" s="46">
        <v>3.6513313892811464E-16</v>
      </c>
      <c r="TF28" s="46">
        <v>2.4723210875729704E-14</v>
      </c>
      <c r="TG28" s="46">
        <v>5.4431529990730897E-30</v>
      </c>
      <c r="TH28" s="46">
        <v>3.0250658627272353E-12</v>
      </c>
      <c r="TI28" s="46">
        <v>1.4017983447500401E-13</v>
      </c>
      <c r="TJ28" s="46">
        <v>2.6683670886537902E-8</v>
      </c>
      <c r="TK28" s="46">
        <v>4.1868429000524605E-29</v>
      </c>
      <c r="TL28" s="46">
        <v>1.2854293485887466E-13</v>
      </c>
      <c r="TM28" s="46">
        <v>0.1682550722831643</v>
      </c>
      <c r="TN28" s="46">
        <v>4.8310377324362008</v>
      </c>
      <c r="TO28" s="46">
        <v>1.5752957941300717E-18</v>
      </c>
      <c r="TP28" s="46">
        <v>2.9047145504208615E-26</v>
      </c>
      <c r="TQ28" s="46">
        <v>51312.042162784724</v>
      </c>
      <c r="TR28" s="46">
        <v>0.7538018687026643</v>
      </c>
      <c r="TS28" s="46">
        <v>2.5837661849930915E-47</v>
      </c>
      <c r="TT28" s="46">
        <v>45.792689394860737</v>
      </c>
      <c r="TU28" s="46">
        <v>5228.7446741830772</v>
      </c>
      <c r="TV28" s="46">
        <v>2.2511268633203352E-6</v>
      </c>
      <c r="TW28" s="46">
        <v>1.094676111036473E-26</v>
      </c>
      <c r="TX28" s="46">
        <v>3.0410066352592049E-8</v>
      </c>
      <c r="TY28" s="46">
        <v>7.7100500607772101E-6</v>
      </c>
      <c r="TZ28" s="46">
        <v>2.7853154994458835E-11</v>
      </c>
      <c r="UA28" s="46">
        <v>36.677712432922135</v>
      </c>
      <c r="UB28" s="46">
        <v>147107.08026746768</v>
      </c>
      <c r="UC28" s="46">
        <v>1.0911817496430782E-4</v>
      </c>
      <c r="UD28" s="46">
        <v>7.267350243684068E-15</v>
      </c>
      <c r="UE28" s="46">
        <v>4.0852411005220884E-30</v>
      </c>
      <c r="UF28" s="46">
        <v>11269.94605456339</v>
      </c>
      <c r="UG28" s="46">
        <v>5.4974304179958774E-16</v>
      </c>
      <c r="UH28" s="46">
        <v>1057.6918241049289</v>
      </c>
      <c r="UI28" s="46">
        <v>3.2268560020314953E-9</v>
      </c>
      <c r="UJ28" s="46">
        <v>1.5147516270008682E-21</v>
      </c>
      <c r="UK28" s="46">
        <v>4.0182515516926631E-13</v>
      </c>
      <c r="UL28" s="46">
        <v>1.1866647223048324E-7</v>
      </c>
      <c r="UM28" s="46">
        <v>0.22442110266933638</v>
      </c>
      <c r="UN28" s="46">
        <v>1.0504461755462521E-4</v>
      </c>
      <c r="UO28" s="46">
        <v>66614.265522026835</v>
      </c>
      <c r="UP28" s="46">
        <v>4.3108643102645011E-5</v>
      </c>
      <c r="UQ28" s="46">
        <v>1.0047947660500728E-5</v>
      </c>
      <c r="UR28" s="46">
        <v>2.7721191731793617E-39</v>
      </c>
      <c r="US28" s="46">
        <v>1.2261516783982267E-3</v>
      </c>
      <c r="UT28" s="46">
        <v>7.675875805646673E-10</v>
      </c>
      <c r="UU28" s="46">
        <v>7.4150587750378557E-29</v>
      </c>
      <c r="UV28" s="46">
        <v>7124.7156600647922</v>
      </c>
      <c r="UW28" s="46">
        <v>4.4641573095730947E-16</v>
      </c>
      <c r="UX28" s="46">
        <v>90440.872146682203</v>
      </c>
      <c r="UY28" s="46">
        <v>0.9715412796590811</v>
      </c>
      <c r="UZ28" s="46">
        <v>2.6496793254852109E-13</v>
      </c>
      <c r="VA28" s="46">
        <v>728.27000210929873</v>
      </c>
      <c r="VB28" s="46">
        <v>2.3418291976087249E-35</v>
      </c>
      <c r="VC28" s="46">
        <v>180572.05921714523</v>
      </c>
      <c r="VD28" s="46">
        <v>951.49542205777084</v>
      </c>
      <c r="VE28" s="46">
        <v>2.0492201866184519E-26</v>
      </c>
      <c r="VF28" s="46">
        <v>0.24806132157261818</v>
      </c>
      <c r="VG28" s="46">
        <v>2.8581429393791477E-28</v>
      </c>
      <c r="VH28" s="46">
        <v>1.9260821787568594E-64</v>
      </c>
      <c r="VI28" s="46">
        <v>3.4452524913433044E-15</v>
      </c>
      <c r="VJ28" s="46">
        <v>2.5413061302986435E-3</v>
      </c>
      <c r="VK28" s="46">
        <v>3.8645524287221414E-2</v>
      </c>
      <c r="VL28" s="46">
        <v>9501.2932026406634</v>
      </c>
      <c r="VM28" s="46">
        <v>1.3548685015822994E-5</v>
      </c>
      <c r="VN28" s="46">
        <v>3.156906134885353E-9</v>
      </c>
      <c r="VO28" s="46">
        <v>6174.8535932040459</v>
      </c>
      <c r="VP28" s="46">
        <v>3.0554151198154498E-14</v>
      </c>
      <c r="VQ28" s="46">
        <v>8.1921142832991317E-27</v>
      </c>
      <c r="VR28" s="46">
        <v>2.5245311450438273E-4</v>
      </c>
      <c r="VS28" s="46">
        <v>2.1762824055410319E-2</v>
      </c>
      <c r="VT28" s="46">
        <v>220.06866229425989</v>
      </c>
      <c r="VU28" s="46">
        <v>0.22550393243658273</v>
      </c>
      <c r="VV28" s="46">
        <v>23.528304886250893</v>
      </c>
      <c r="VW28" s="46">
        <v>1.5905947282604511</v>
      </c>
      <c r="VX28" s="46">
        <v>1.6772664963250198E-2</v>
      </c>
      <c r="VY28" s="46">
        <v>6.0251098398143767E-11</v>
      </c>
      <c r="VZ28" s="46">
        <v>0.36207586247994378</v>
      </c>
      <c r="WA28" s="46">
        <v>1.2118933355508954E-12</v>
      </c>
      <c r="WB28" s="46">
        <v>271155.61022896547</v>
      </c>
      <c r="WC28" s="46">
        <v>161.14541348553578</v>
      </c>
      <c r="WD28" s="46">
        <v>2.8437226622206722</v>
      </c>
      <c r="WE28" s="46">
        <v>9.105770661118926E-19</v>
      </c>
      <c r="WF28" s="46">
        <v>1.2009210298882039E-5</v>
      </c>
      <c r="WG28" s="46">
        <v>1.62257112661898E-79</v>
      </c>
      <c r="WH28" s="46">
        <v>3.1449745039635865E-15</v>
      </c>
      <c r="WI28" s="46">
        <v>5.3509290072569382E-12</v>
      </c>
      <c r="WJ28" s="46">
        <v>6.9367121568271164E-28</v>
      </c>
      <c r="WK28" s="46">
        <v>1.3365148696286849E-5</v>
      </c>
      <c r="WL28" s="46">
        <v>1.4729267857776788E-54</v>
      </c>
      <c r="WM28" s="46">
        <v>7.1611544859137783E-3</v>
      </c>
      <c r="WN28" s="46">
        <v>1442.4051143735223</v>
      </c>
      <c r="WO28" s="46">
        <v>255.67223440485105</v>
      </c>
      <c r="WP28" s="46">
        <v>0.61975204993887067</v>
      </c>
      <c r="WQ28" s="46">
        <v>1.0463692898921515E-42</v>
      </c>
      <c r="WR28" s="46">
        <v>1.182516108818726E-5</v>
      </c>
      <c r="WS28" s="46">
        <v>2.8971816797046101E-18</v>
      </c>
      <c r="WT28" s="46">
        <v>75.87999632310914</v>
      </c>
      <c r="WU28" s="46">
        <v>1.6027926884258052E-32</v>
      </c>
      <c r="WV28" s="46">
        <v>2.2417239678197182E-3</v>
      </c>
      <c r="WW28" s="46">
        <v>1.7709342325859932E-2</v>
      </c>
      <c r="WX28" s="46">
        <v>4379.2055575847535</v>
      </c>
      <c r="WY28" s="46">
        <v>1.5346554029868006E-26</v>
      </c>
      <c r="WZ28" s="46">
        <v>1.1871950397966402</v>
      </c>
      <c r="XA28" s="46">
        <v>189.194732034455</v>
      </c>
      <c r="XB28" s="46">
        <v>21850.067756243177</v>
      </c>
      <c r="XC28" s="46">
        <v>1.8376104321521509E-9</v>
      </c>
      <c r="XD28" s="46">
        <v>254929.19849717533</v>
      </c>
      <c r="XE28" s="46">
        <v>7770.5242857560488</v>
      </c>
      <c r="XF28" s="46">
        <v>486021.81699942966</v>
      </c>
      <c r="XG28" s="46">
        <v>283280.8362793338</v>
      </c>
      <c r="XH28" s="46">
        <v>4.8785815709698361E-50</v>
      </c>
      <c r="XI28" s="46">
        <v>7.1868243745088733</v>
      </c>
      <c r="XJ28" s="46">
        <v>3.264182057343278E-16</v>
      </c>
      <c r="XK28" s="46">
        <v>4.1401470883643338E-8</v>
      </c>
      <c r="XL28" s="46">
        <v>2.0487718158505583E-12</v>
      </c>
      <c r="XM28" s="46">
        <v>2.5704166378833091E-11</v>
      </c>
      <c r="XN28" s="46">
        <v>3.3458493240401474E-13</v>
      </c>
      <c r="XO28" s="46">
        <v>56.524122852207675</v>
      </c>
      <c r="XP28" s="46">
        <v>1.5083201504275486E-61</v>
      </c>
      <c r="XQ28" s="46">
        <v>7.83992468691871E-19</v>
      </c>
      <c r="XR28" s="46">
        <v>20045.269609315445</v>
      </c>
      <c r="XS28" s="46">
        <v>8.4893374616974693E-4</v>
      </c>
      <c r="XT28" s="46">
        <v>3.2767510014842828E-30</v>
      </c>
      <c r="XU28" s="46">
        <v>4897.7991782111631</v>
      </c>
      <c r="XV28" s="46">
        <v>6.783405895485543E-5</v>
      </c>
      <c r="XW28" s="46">
        <v>1.0458946422296922E-17</v>
      </c>
      <c r="XX28" s="46">
        <v>533.8003435769316</v>
      </c>
      <c r="XY28" s="46">
        <v>1131.4879633334269</v>
      </c>
      <c r="XZ28" s="46">
        <v>7.3608532210565666E-2</v>
      </c>
      <c r="YA28" s="46">
        <v>6.8452909274519339E-29</v>
      </c>
      <c r="YB28" s="46">
        <v>2.9315494207330768</v>
      </c>
      <c r="YC28" s="46">
        <v>43.544970236508497</v>
      </c>
      <c r="YD28" s="46">
        <v>6.1132401904477445E-11</v>
      </c>
      <c r="YE28" s="46">
        <v>11.372282912585721</v>
      </c>
      <c r="YF28" s="46">
        <v>540.3027971999926</v>
      </c>
      <c r="YG28" s="46">
        <v>627.75581538531173</v>
      </c>
      <c r="YH28" s="46">
        <v>8.0083438362299222E-19</v>
      </c>
      <c r="YI28" s="46">
        <v>5.500854060970072E-16</v>
      </c>
      <c r="YJ28" s="46">
        <v>8.0955970407074183E-25</v>
      </c>
      <c r="YK28" s="46">
        <v>6.181800155256893E-11</v>
      </c>
      <c r="YL28" s="46">
        <v>1.6904173661566692E-14</v>
      </c>
      <c r="YM28" s="46">
        <v>8.5948936968482856E-12</v>
      </c>
      <c r="YN28" s="46">
        <v>3.1443534831585086E-11</v>
      </c>
      <c r="YO28" s="46">
        <v>16.70358830400318</v>
      </c>
      <c r="YP28" s="46">
        <v>4.7065619051796483E-7</v>
      </c>
      <c r="YQ28" s="46">
        <v>8.6800537461240772E-40</v>
      </c>
      <c r="YR28" s="46">
        <v>0.14575282275378446</v>
      </c>
      <c r="YS28" s="46">
        <v>1.2356799294511735E-3</v>
      </c>
      <c r="YT28" s="46">
        <v>9.0572923415884426E-47</v>
      </c>
      <c r="YU28" s="46">
        <v>2.1273374024382267E-13</v>
      </c>
      <c r="YV28" s="46">
        <v>9.0400957910937294E-32</v>
      </c>
      <c r="YW28" s="46">
        <v>364211.53384305805</v>
      </c>
      <c r="YX28" s="46">
        <v>0.27037879979247231</v>
      </c>
      <c r="YY28" s="46">
        <v>7.9130913134709592E-30</v>
      </c>
      <c r="YZ28" s="46">
        <v>2.2824369033449428E-96</v>
      </c>
      <c r="ZA28" s="46">
        <v>3.3339329241886905E-9</v>
      </c>
      <c r="ZB28" s="46">
        <v>2.3251655740179476E-22</v>
      </c>
      <c r="ZC28" s="46">
        <v>1.4172118142006508E-2</v>
      </c>
      <c r="ZD28" s="46">
        <v>0.93742090097770947</v>
      </c>
      <c r="ZE28" s="46">
        <v>2.5047763516740007E-14</v>
      </c>
      <c r="ZF28" s="46">
        <v>2.0859431535435104E-23</v>
      </c>
      <c r="ZG28" s="46">
        <v>14396.747605787832</v>
      </c>
      <c r="ZH28" s="46">
        <v>9.6273312990718617E-16</v>
      </c>
      <c r="ZI28" s="46">
        <v>2.1555258243723622E-8</v>
      </c>
      <c r="ZJ28" s="46">
        <v>4.978187940293759E-8</v>
      </c>
      <c r="ZK28" s="46">
        <v>2.4656079496533888E-8</v>
      </c>
      <c r="ZL28" s="46">
        <v>2.3190490489999956E-41</v>
      </c>
      <c r="ZM28" s="46">
        <v>1.9713737858693304E-21</v>
      </c>
      <c r="ZN28" s="46">
        <v>509.69216035642467</v>
      </c>
      <c r="ZO28" s="46">
        <v>1.5545775779835113E-9</v>
      </c>
      <c r="ZP28" s="46">
        <v>201297.14410497501</v>
      </c>
      <c r="ZQ28" s="46">
        <v>1.4483182016225846E-14</v>
      </c>
      <c r="ZR28" s="46">
        <v>2.4315673944791992E-11</v>
      </c>
      <c r="ZS28" s="46">
        <v>1.9896661204344735E-2</v>
      </c>
      <c r="ZT28" s="46">
        <v>4.858438628074251E-28</v>
      </c>
      <c r="ZU28" s="46">
        <v>1.349709490152133E-3</v>
      </c>
      <c r="ZV28" s="46">
        <v>3.282878952113091E-6</v>
      </c>
      <c r="ZW28" s="46">
        <v>7.0095627429228546E-6</v>
      </c>
      <c r="ZX28" s="46">
        <v>21731.91672307851</v>
      </c>
      <c r="ZY28" s="46">
        <v>2.2664097579474751E-18</v>
      </c>
      <c r="ZZ28" s="46">
        <v>15.455916514355831</v>
      </c>
      <c r="AAA28" s="46">
        <v>2.536393214289998E-15</v>
      </c>
      <c r="AAB28" s="46">
        <v>1.4199381063395049E-27</v>
      </c>
      <c r="AAC28" s="46">
        <v>1.2898084508043406E-26</v>
      </c>
      <c r="AAD28" s="46">
        <v>8.7759958696224984E-5</v>
      </c>
      <c r="AAE28" s="46">
        <v>2.1920278051821536E-3</v>
      </c>
      <c r="AAF28" s="46">
        <v>3.061271482809619E-6</v>
      </c>
      <c r="AAG28" s="46">
        <v>4.2792802760188345E-4</v>
      </c>
      <c r="AAH28" s="46">
        <v>1.4354377910868504E-21</v>
      </c>
      <c r="AAI28" s="46">
        <v>4.9635777053750554E-23</v>
      </c>
      <c r="AAJ28" s="46">
        <v>8.5484569982869822E-18</v>
      </c>
      <c r="AAK28" s="46">
        <v>50031.942216024967</v>
      </c>
      <c r="AAL28" s="46">
        <v>4.2433409760571673E-11</v>
      </c>
      <c r="AAM28" s="46">
        <v>162817.36778276684</v>
      </c>
      <c r="AAN28" s="46">
        <v>1.8791997802126905E-19</v>
      </c>
      <c r="AAO28" s="46">
        <v>1.821425109993217E-25</v>
      </c>
      <c r="AAP28" s="46">
        <v>4.6510604883523133E-5</v>
      </c>
      <c r="AAQ28" s="46">
        <v>1.1684511847625276E-13</v>
      </c>
      <c r="AAR28" s="46">
        <v>216391.76686361164</v>
      </c>
      <c r="AAS28" s="46">
        <v>495.88593163600279</v>
      </c>
      <c r="AAT28" s="46">
        <v>3233.7930303657513</v>
      </c>
      <c r="AAU28" s="46">
        <v>1.0372818053891408E-7</v>
      </c>
      <c r="AAV28" s="46">
        <v>1.7007675849091455E-14</v>
      </c>
      <c r="AAW28" s="46">
        <v>295114.69553251826</v>
      </c>
      <c r="AAX28" s="46">
        <v>1.2592573457132431E-11</v>
      </c>
      <c r="AAY28" s="46">
        <v>2.1325994117394717E-11</v>
      </c>
      <c r="AAZ28" s="46">
        <v>184.84020735569032</v>
      </c>
      <c r="ABA28" s="46">
        <v>290406.80558502383</v>
      </c>
      <c r="ABB28" s="46">
        <v>344840.96919998189</v>
      </c>
      <c r="ABC28" s="46">
        <v>3.469333908619554</v>
      </c>
      <c r="ABD28" s="46">
        <v>1033937.5254918364</v>
      </c>
      <c r="ABE28" s="46">
        <v>8.8592027496511797E-3</v>
      </c>
      <c r="ABF28" s="46">
        <v>7.3739188013079464E-5</v>
      </c>
      <c r="ABG28" s="46">
        <v>1.8616570679749596E-20</v>
      </c>
      <c r="ABH28" s="46">
        <v>6.4632123437728518E-5</v>
      </c>
      <c r="ABI28" s="46">
        <v>2.8064402603725965E-7</v>
      </c>
      <c r="ABJ28" s="46">
        <v>1.0251702109429914E-23</v>
      </c>
      <c r="ABK28" s="46">
        <v>185640.04758146012</v>
      </c>
      <c r="ABL28" s="46">
        <v>5.2260055172404789E-10</v>
      </c>
      <c r="ABM28" s="46">
        <v>2.5546068652792034E-2</v>
      </c>
      <c r="ABN28" s="46">
        <v>2.5118464766760651</v>
      </c>
      <c r="ABO28" s="46">
        <v>4.1991783216889989E-7</v>
      </c>
      <c r="ABP28" s="46">
        <v>4171.7384410945133</v>
      </c>
      <c r="ABQ28" s="46">
        <v>8.8535637665869134E-4</v>
      </c>
      <c r="ABR28" s="46">
        <v>1617.4701415929565</v>
      </c>
      <c r="ABS28" s="46">
        <v>3.5467973196528634E-11</v>
      </c>
      <c r="ABT28" s="46">
        <v>4.6220531068863613E-7</v>
      </c>
      <c r="ABU28" s="46">
        <v>2.1929854482763926E-17</v>
      </c>
      <c r="ABV28" s="46">
        <v>96.140265030567619</v>
      </c>
      <c r="ABW28" s="46">
        <v>18075.359447803832</v>
      </c>
      <c r="ABX28" s="46">
        <v>84462.542769751904</v>
      </c>
      <c r="ABY28" s="46">
        <v>1.4408743254188417E-5</v>
      </c>
      <c r="ABZ28" s="46">
        <v>697727.69397224591</v>
      </c>
      <c r="ACA28" s="46">
        <v>9.0423053061039096E-8</v>
      </c>
      <c r="ACB28" s="46">
        <v>429021.11228272668</v>
      </c>
      <c r="ACC28" s="46">
        <v>13.319156834237516</v>
      </c>
      <c r="ACD28" s="46">
        <v>3.204475126939782E-8</v>
      </c>
      <c r="ACE28" s="46">
        <v>1.5512357412742084E-43</v>
      </c>
      <c r="ACF28" s="46">
        <v>30.936268389975606</v>
      </c>
      <c r="ACG28" s="46">
        <v>53.635597819781999</v>
      </c>
      <c r="ACH28" s="46">
        <v>6.7052478046736044E-2</v>
      </c>
      <c r="ACI28" s="46">
        <v>43.807107635702039</v>
      </c>
      <c r="ACJ28" s="46">
        <v>5553.9076509629631</v>
      </c>
      <c r="ACK28" s="46">
        <v>210504.6139875277</v>
      </c>
      <c r="ACL28" s="46">
        <v>7.1739093112010261E-4</v>
      </c>
      <c r="ACM28" s="46">
        <v>1.1357004356017153</v>
      </c>
      <c r="ACN28" s="46">
        <v>2.6102787699404435</v>
      </c>
      <c r="ACO28" s="46">
        <v>7.3774370817700283E-18</v>
      </c>
      <c r="ACP28" s="46">
        <v>6.5623938290979562E-12</v>
      </c>
      <c r="ACQ28" s="46">
        <v>5.6427963444481123E-2</v>
      </c>
      <c r="ACR28" s="46">
        <v>8623.3029390804695</v>
      </c>
      <c r="ACS28" s="46">
        <v>12127.476522566869</v>
      </c>
      <c r="ACT28" s="46">
        <v>472105.39883383637</v>
      </c>
      <c r="ACU28" s="46">
        <v>861755.4361382972</v>
      </c>
      <c r="ACV28" s="46">
        <v>123991.91373915022</v>
      </c>
      <c r="ACW28" s="46">
        <v>5.5480555113452728E-13</v>
      </c>
      <c r="ACX28" s="46">
        <v>5.5583357176337074E-37</v>
      </c>
      <c r="ACY28" s="46">
        <v>20469.83713205532</v>
      </c>
      <c r="ACZ28" s="46">
        <v>236005.74401977879</v>
      </c>
      <c r="ADA28" s="46">
        <v>6.6358512650295696E-10</v>
      </c>
      <c r="ADB28" s="46">
        <v>102.8754203931676</v>
      </c>
      <c r="ADC28" s="46">
        <v>4.4395949758349717E-9</v>
      </c>
      <c r="ADD28" s="46">
        <v>1165994.9207231773</v>
      </c>
      <c r="ADE28" s="46">
        <v>26650.745579246352</v>
      </c>
      <c r="ADF28" s="46">
        <v>2.3369303675622522E-8</v>
      </c>
      <c r="ADG28" s="46">
        <v>1015532.0093167385</v>
      </c>
      <c r="ADH28" s="46">
        <v>1036.9131236914118</v>
      </c>
      <c r="ADI28" s="46">
        <v>30.136081592985359</v>
      </c>
      <c r="ADJ28" s="46">
        <v>1.0450248110070453E-13</v>
      </c>
      <c r="ADK28" s="46">
        <v>2.7096961240635918E-8</v>
      </c>
      <c r="ADL28" s="46">
        <v>3.6978061545311354</v>
      </c>
      <c r="ADM28" s="46">
        <v>3.5661617843183791E-38</v>
      </c>
      <c r="ADN28" s="46">
        <v>1.1407124774193038</v>
      </c>
      <c r="ADO28" s="46">
        <v>3.0217982195592773E-9</v>
      </c>
      <c r="ADP28" s="46">
        <v>6.8127485633566298E-2</v>
      </c>
      <c r="ADQ28" s="46">
        <v>778699.89720035554</v>
      </c>
      <c r="ADR28" s="46">
        <v>6.016646087798398E-42</v>
      </c>
      <c r="ADS28" s="46">
        <v>1328693.8361084496</v>
      </c>
      <c r="ADT28" s="46">
        <v>0.60606313318119154</v>
      </c>
      <c r="ADU28" s="46">
        <v>9.328411803758431E-10</v>
      </c>
      <c r="ADV28" s="46">
        <v>1.6225601039653743</v>
      </c>
      <c r="ADW28" s="46">
        <v>2.7885602547489033E-27</v>
      </c>
      <c r="ADX28" s="46">
        <v>3.5735450043698033E-2</v>
      </c>
      <c r="ADY28" s="46">
        <v>16020.679222225746</v>
      </c>
      <c r="ADZ28" s="46">
        <v>2.8090578453484493E-13</v>
      </c>
      <c r="AEA28" s="46">
        <v>6.1707361440359244E-56</v>
      </c>
      <c r="AEB28" s="46">
        <v>8787.6193581751068</v>
      </c>
      <c r="AEC28" s="46">
        <v>4.2354559322904611E-9</v>
      </c>
      <c r="AED28" s="46">
        <v>9.8801436034746939E-21</v>
      </c>
      <c r="AEE28" s="46">
        <v>9.4263203972140785E-7</v>
      </c>
      <c r="AEF28" s="46">
        <v>3.7310822249495279E-2</v>
      </c>
      <c r="AEG28" s="46">
        <v>7.5839195765858374E-7</v>
      </c>
      <c r="AEH28" s="46">
        <v>1.1100041052498141E-7</v>
      </c>
      <c r="AEI28" s="46">
        <v>8.4790439351903988</v>
      </c>
      <c r="AEJ28" s="46">
        <v>1.6384762730242749E-26</v>
      </c>
      <c r="AEK28" s="46">
        <v>2.0471862433132736E-18</v>
      </c>
      <c r="AEL28" s="46">
        <v>1.2598342660795952E-8</v>
      </c>
      <c r="AEM28" s="46">
        <v>2.0189559396489823E-17</v>
      </c>
      <c r="AEN28" s="46">
        <v>2.0912026017840926E-4</v>
      </c>
      <c r="AEO28" s="46">
        <v>3.2336113089473824E-6</v>
      </c>
      <c r="AEP28" s="46">
        <v>3.3426098882585343E-3</v>
      </c>
      <c r="AEQ28" s="46">
        <v>8.4938748379807223E-22</v>
      </c>
      <c r="AER28" s="46">
        <v>2.7137167544233945E-3</v>
      </c>
      <c r="AES28" s="46">
        <v>261699.64452022954</v>
      </c>
      <c r="AET28" s="46">
        <v>1.4005161472156532E-5</v>
      </c>
      <c r="AEU28" s="46">
        <v>1.9100035028995428E-6</v>
      </c>
      <c r="AEV28" s="46">
        <v>2189.8204954139383</v>
      </c>
      <c r="AEW28" s="46">
        <v>1019387.4872601442</v>
      </c>
      <c r="AEX28" s="46">
        <v>3.1382190944907484E-41</v>
      </c>
      <c r="AEY28" s="46">
        <v>71570.247419078267</v>
      </c>
      <c r="AEZ28" s="46">
        <v>7.8772274212055491E-26</v>
      </c>
      <c r="AFA28" s="46">
        <v>3.1363966203085622E-15</v>
      </c>
      <c r="AFB28" s="46">
        <v>6.5683883090002975E-39</v>
      </c>
      <c r="AFC28" s="46">
        <v>382.86126439278388</v>
      </c>
      <c r="AFD28" s="46">
        <v>2.1552245448636146E-30</v>
      </c>
      <c r="AFE28" s="46">
        <v>9219.3869649449098</v>
      </c>
      <c r="AFF28" s="46">
        <v>68656.516210511574</v>
      </c>
      <c r="AFG28" s="46">
        <v>2.0096604983526066E-9</v>
      </c>
      <c r="AFH28" s="46">
        <v>3.9950699919435872E-27</v>
      </c>
      <c r="AFI28" s="46">
        <v>53.097202942393388</v>
      </c>
      <c r="AFJ28" s="46">
        <v>6.551240589116297</v>
      </c>
      <c r="AFK28" s="46">
        <v>1.301320561440324E-69</v>
      </c>
      <c r="AFL28" s="46">
        <v>2.4600375262660303E-6</v>
      </c>
      <c r="AFM28" s="46">
        <v>6.3012706950400626E-22</v>
      </c>
      <c r="AFN28" s="46">
        <v>1.8718096793539746E-8</v>
      </c>
      <c r="AFO28" s="46">
        <v>8.377292812470632E-12</v>
      </c>
      <c r="AFP28" s="46">
        <v>0.33348371666121368</v>
      </c>
      <c r="AFQ28" s="46">
        <v>1.5470089506582714E-2</v>
      </c>
      <c r="AFR28" s="46">
        <v>2.9214963737258363E-7</v>
      </c>
      <c r="AFS28" s="46">
        <v>3.6417699443791569E-3</v>
      </c>
      <c r="AFT28" s="46">
        <v>1.3450022357469516E-26</v>
      </c>
      <c r="AFU28" s="46">
        <v>49.886260566569668</v>
      </c>
      <c r="AFV28" s="46">
        <v>1.8736490422240235E-7</v>
      </c>
      <c r="AFW28" s="46">
        <v>9.2896201771424559E-7</v>
      </c>
      <c r="AFX28" s="46">
        <v>3.2034707457744121E-24</v>
      </c>
      <c r="AFY28" s="46">
        <v>273019.6231072729</v>
      </c>
      <c r="AFZ28" s="46">
        <v>2.1167276238596527E-17</v>
      </c>
      <c r="AGA28" s="46">
        <v>1198952.7836372191</v>
      </c>
      <c r="AGB28" s="46">
        <v>23649.746452975272</v>
      </c>
      <c r="AGC28" s="46">
        <v>18.70468841910132</v>
      </c>
      <c r="AGD28" s="46">
        <v>2.3481570600096923E-24</v>
      </c>
      <c r="AGE28" s="46">
        <v>1823.0386328791533</v>
      </c>
      <c r="AGF28" s="46">
        <v>21588.702134629159</v>
      </c>
      <c r="AGG28" s="46">
        <v>8.6578612464325753E-4</v>
      </c>
      <c r="AGH28" s="46">
        <v>8.3291524528400111E-5</v>
      </c>
      <c r="AGI28" s="46">
        <v>4.7933606331018578E-4</v>
      </c>
      <c r="AGJ28" s="46">
        <v>0.17238306175191576</v>
      </c>
      <c r="AGK28" s="46">
        <v>802783.38083734456</v>
      </c>
      <c r="AGL28" s="46">
        <v>1.4847388701686618E-8</v>
      </c>
      <c r="AGM28" s="46">
        <v>3.869699106451973E-7</v>
      </c>
      <c r="AGN28" s="46">
        <v>1.1840514447422194E-5</v>
      </c>
      <c r="AGO28" s="46">
        <v>1.6493720910675746E-43</v>
      </c>
      <c r="AGP28" s="46">
        <v>1.1769842858776203</v>
      </c>
      <c r="AGQ28" s="46">
        <v>1.3200374923094134E-4</v>
      </c>
      <c r="AGR28" s="46">
        <v>450.06818704519208</v>
      </c>
      <c r="AGS28" s="46">
        <v>3.3742196238003275</v>
      </c>
      <c r="AGT28" s="46">
        <v>7.414830046470231E-17</v>
      </c>
      <c r="AGU28" s="46">
        <v>0.10053591844119204</v>
      </c>
      <c r="AGV28" s="46">
        <v>6.68329207053885E-11</v>
      </c>
      <c r="AGW28" s="46">
        <v>4.692540748149761</v>
      </c>
      <c r="AGX28" s="46">
        <v>9.2023920540496679E-4</v>
      </c>
      <c r="AGY28" s="46">
        <v>108656.94467018923</v>
      </c>
      <c r="AGZ28" s="46">
        <v>42397.658565930076</v>
      </c>
      <c r="AHA28" s="46">
        <v>43.438042266895124</v>
      </c>
      <c r="AHB28" s="46">
        <v>1.7271163973101548E-8</v>
      </c>
      <c r="AHC28" s="46">
        <v>0.27664311425944355</v>
      </c>
      <c r="AHD28" s="46">
        <v>2.5109241558703694E-17</v>
      </c>
      <c r="AHE28" s="46">
        <v>17.622876986160449</v>
      </c>
      <c r="AHF28" s="46">
        <v>70351.291598593016</v>
      </c>
      <c r="AHG28" s="46">
        <v>71928.232478743288</v>
      </c>
      <c r="AHH28" s="46">
        <v>6.8030578568595626E-35</v>
      </c>
      <c r="AHI28" s="46">
        <v>2.7626535694631907E-11</v>
      </c>
      <c r="AHJ28" s="46">
        <v>4610.2688488529639</v>
      </c>
      <c r="AHK28" s="46">
        <v>5.148104483614326E-26</v>
      </c>
      <c r="AHL28" s="46">
        <v>11.649163777093841</v>
      </c>
      <c r="AHM28" s="46">
        <v>16178.607310582604</v>
      </c>
      <c r="AHN28" s="46">
        <v>2.9278751701975168E-45</v>
      </c>
      <c r="AHO28" s="46">
        <v>1.967997650125582E-15</v>
      </c>
      <c r="AHP28" s="46">
        <v>1.8148057085587159E-5</v>
      </c>
      <c r="AHQ28" s="46">
        <v>2.4080654552956711E-8</v>
      </c>
      <c r="AHR28" s="46">
        <v>9.2109267620667226E-16</v>
      </c>
      <c r="AHS28" s="46">
        <v>7.1693066430805599E-2</v>
      </c>
      <c r="AHT28" s="46">
        <v>18.086754926601401</v>
      </c>
      <c r="AHU28" s="46">
        <v>147629.92528141171</v>
      </c>
      <c r="AHV28" s="46">
        <v>6.5890734638384565E-29</v>
      </c>
      <c r="AHW28" s="46">
        <v>2684.4058382553662</v>
      </c>
      <c r="AHX28" s="46">
        <v>27957.282598598027</v>
      </c>
      <c r="AHY28" s="46">
        <v>7.7830643067913797E-22</v>
      </c>
      <c r="AHZ28" s="46">
        <v>9.7755310398155914E-7</v>
      </c>
      <c r="AIA28" s="46">
        <v>7.2446485004846594E-61</v>
      </c>
      <c r="AIB28" s="46">
        <v>823059.25066127034</v>
      </c>
      <c r="AIC28" s="46">
        <v>2.1336630985474235E-20</v>
      </c>
      <c r="AID28" s="46">
        <v>109.08975720422524</v>
      </c>
      <c r="AIE28" s="46">
        <v>7.3029717651497016E-17</v>
      </c>
      <c r="AIF28" s="46">
        <v>1.5616419179165199E-23</v>
      </c>
      <c r="AIG28" s="46">
        <v>4.692107893295068E-2</v>
      </c>
      <c r="AIH28" s="46">
        <v>1709491.0333554421</v>
      </c>
      <c r="AII28" s="46">
        <v>1.920304191030897E-22</v>
      </c>
      <c r="AIJ28" s="46">
        <v>8.1353938361414749E-3</v>
      </c>
      <c r="AIK28" s="46">
        <v>44166.555577893247</v>
      </c>
      <c r="AIL28" s="46">
        <v>4.8044869131403739E-2</v>
      </c>
      <c r="AIM28" s="46">
        <v>1.1792892045617567E-26</v>
      </c>
      <c r="AIN28" s="46">
        <v>1.0210545223057041</v>
      </c>
      <c r="AIO28" s="46">
        <v>413713.24124473659</v>
      </c>
      <c r="AIP28" s="46">
        <v>8.3646281219070442</v>
      </c>
      <c r="AIQ28" s="46">
        <v>9.047741642129459E-17</v>
      </c>
      <c r="AIR28" s="46">
        <v>6.5949554415399536E-9</v>
      </c>
      <c r="AIS28" s="46">
        <v>103443.77376758459</v>
      </c>
      <c r="AIT28" s="46">
        <v>6.7402460015953745</v>
      </c>
      <c r="AIU28" s="46">
        <v>5343.1593155351293</v>
      </c>
      <c r="AIV28" s="46">
        <v>135819.78775914211</v>
      </c>
      <c r="AIW28" s="46">
        <v>6.367248393615825E-15</v>
      </c>
      <c r="AIX28" s="46">
        <v>1433995.7071686625</v>
      </c>
      <c r="AIY28" s="46">
        <v>1.7383147556717451E-11</v>
      </c>
      <c r="AIZ28" s="46">
        <v>0.20679561595539075</v>
      </c>
      <c r="AJA28" s="46">
        <v>1.6963108265213502E-33</v>
      </c>
      <c r="AJB28" s="46">
        <v>1.556749012484616E-41</v>
      </c>
      <c r="AJC28" s="46">
        <v>26824.090697423235</v>
      </c>
      <c r="AJD28" s="46">
        <v>4.1782126749653246E-45</v>
      </c>
      <c r="AJE28" s="46">
        <v>85.166694528752288</v>
      </c>
      <c r="AJF28" s="46">
        <v>7.4374083500707046E-3</v>
      </c>
      <c r="AJG28" s="46">
        <v>93137.899949483981</v>
      </c>
      <c r="AJH28" s="46">
        <v>2.9983471082930179E-9</v>
      </c>
      <c r="AJI28" s="46">
        <v>8.5552386994733851</v>
      </c>
      <c r="AJJ28" s="46">
        <v>3.2004589115813353E-27</v>
      </c>
      <c r="AJK28" s="46">
        <v>7.6814032299873297E-10</v>
      </c>
      <c r="AJL28" s="46">
        <v>2.8311122700503004E-25</v>
      </c>
      <c r="AJM28" s="46">
        <v>5.4985561884700744E-5</v>
      </c>
      <c r="AJN28" s="46">
        <v>511.05857372463635</v>
      </c>
      <c r="AJO28" s="46">
        <v>6.2127085629561687E-8</v>
      </c>
      <c r="AJP28" s="46">
        <v>900743.26144058455</v>
      </c>
      <c r="AJQ28" s="46">
        <v>1.4077624678582739E-21</v>
      </c>
      <c r="AJR28" s="46">
        <v>7.467149104665394E-12</v>
      </c>
      <c r="AJS28" s="46">
        <v>1.3819145488974376E-4</v>
      </c>
      <c r="AJT28" s="46">
        <v>153442.62973065491</v>
      </c>
      <c r="AJU28" s="46">
        <v>538.52193739557549</v>
      </c>
      <c r="AJV28" s="46">
        <v>7.9539969127472371E-16</v>
      </c>
      <c r="AJW28" s="46">
        <v>7.8295968529783059E-4</v>
      </c>
      <c r="AJX28" s="46">
        <v>2.9075773365709354</v>
      </c>
      <c r="AJY28" s="46">
        <v>1.3790070516589704E-10</v>
      </c>
      <c r="AJZ28" s="46">
        <v>1.5631960826935858E-4</v>
      </c>
      <c r="AKA28" s="46">
        <v>7.6219115558215909E-16</v>
      </c>
      <c r="AKB28" s="46">
        <v>4.0176821414621736E-14</v>
      </c>
      <c r="AKC28" s="46">
        <v>18.346181226557857</v>
      </c>
      <c r="AKD28" s="46">
        <v>8.8541144743444896E-19</v>
      </c>
      <c r="AKE28" s="46">
        <v>411333.60870258743</v>
      </c>
      <c r="AKF28" s="46">
        <v>1026630.1264918934</v>
      </c>
      <c r="AKG28" s="46">
        <v>4.3926466623634205E-26</v>
      </c>
      <c r="AKH28" s="46">
        <v>5.1177954870085121E-4</v>
      </c>
      <c r="AKI28" s="46">
        <v>2.0464635052261947E-2</v>
      </c>
      <c r="AKJ28" s="46">
        <v>1.9478492501213884E-4</v>
      </c>
      <c r="AKK28" s="46">
        <v>6.5224546763398158E-2</v>
      </c>
      <c r="AKL28" s="46">
        <v>4.5854263577507936E-23</v>
      </c>
      <c r="AKM28" s="46">
        <v>46.645536379932373</v>
      </c>
      <c r="AKN28" s="46">
        <v>1.462113831628914E-13</v>
      </c>
      <c r="AKO28" s="46">
        <v>86813.839279449778</v>
      </c>
      <c r="AKP28" s="46">
        <v>0.36676939217659699</v>
      </c>
      <c r="AKQ28" s="46">
        <v>2.9790743938681015E-16</v>
      </c>
      <c r="AKR28" s="46">
        <v>1.9826850732419618E-24</v>
      </c>
      <c r="AKS28" s="46">
        <v>6.4291986909835513E-3</v>
      </c>
      <c r="AKT28" s="46">
        <v>2.4302326003126429E-13</v>
      </c>
      <c r="AKU28" s="46">
        <v>560.10443650670697</v>
      </c>
      <c r="AKV28" s="46">
        <v>6.7224374169345527E-16</v>
      </c>
      <c r="AKW28" s="46">
        <v>4.0996668208967225E-22</v>
      </c>
      <c r="AKX28" s="46">
        <v>3.7364602008962653E-34</v>
      </c>
      <c r="AKY28" s="46">
        <v>1127586.023339641</v>
      </c>
      <c r="AKZ28" s="46">
        <v>3.9485170741807067E-20</v>
      </c>
      <c r="ALA28" s="46">
        <v>478631.23323216103</v>
      </c>
      <c r="ALB28" s="46">
        <v>1032089.0395930384</v>
      </c>
      <c r="ALC28" s="46">
        <v>3.8332105265239689E-6</v>
      </c>
      <c r="ALD28" s="46">
        <v>1.518480046521478E-8</v>
      </c>
      <c r="ALE28" s="46">
        <v>260.79413893485622</v>
      </c>
      <c r="ALF28" s="46">
        <v>1.3417928502702068E-4</v>
      </c>
      <c r="ALG28" s="46">
        <v>3.412041650000555E-11</v>
      </c>
      <c r="ALH28" s="46">
        <v>178.40260707767749</v>
      </c>
      <c r="ALI28" s="46">
        <v>186485.86891306224</v>
      </c>
      <c r="ALJ28" s="46">
        <v>1.576656223030093E-9</v>
      </c>
      <c r="ALK28" s="46">
        <v>229836.76511284275</v>
      </c>
      <c r="ALL28" s="46">
        <v>1.2529306337952488E-2</v>
      </c>
      <c r="ALM28" s="46">
        <v>31.10047022200559</v>
      </c>
      <c r="ALN28" s="46">
        <v>3719.8262004979947</v>
      </c>
      <c r="ALO28" s="46">
        <v>4.1588126847062992E-2</v>
      </c>
      <c r="ALP28" s="46">
        <v>33668.274877613978</v>
      </c>
      <c r="ALQ28" s="46">
        <v>11.61531870754744</v>
      </c>
      <c r="ALR28" s="46">
        <v>15446.249014850124</v>
      </c>
      <c r="ALS28" s="46">
        <v>3.5383329002832027E-5</v>
      </c>
      <c r="ALT28" s="46">
        <v>4.3816013287315213E-5</v>
      </c>
      <c r="ALU28" s="46">
        <v>2.3629287333039117E-9</v>
      </c>
      <c r="ALV28" s="46">
        <v>138.39634867384956</v>
      </c>
      <c r="ALW28" s="46">
        <v>2.1292000331079691E-6</v>
      </c>
      <c r="ALX28" s="46">
        <v>907845.20733084413</v>
      </c>
      <c r="ALY28" s="46">
        <v>2.7791386467929026E-79</v>
      </c>
      <c r="ALZ28" s="46">
        <v>30.652147886484716</v>
      </c>
      <c r="AMA28" s="46">
        <v>1.8705617994659518E-27</v>
      </c>
      <c r="AMB28" s="46">
        <v>1.4774611318457398E-3</v>
      </c>
      <c r="AMC28" s="46">
        <v>94807.428050500879</v>
      </c>
      <c r="AMD28" s="46">
        <v>1.9176258522974055E-5</v>
      </c>
      <c r="AME28" s="46">
        <v>2.5845986375758372</v>
      </c>
      <c r="AMF28" s="46">
        <v>0.57752851072252454</v>
      </c>
      <c r="AMG28" s="46">
        <v>3.0594131002001346E-5</v>
      </c>
      <c r="AMH28" s="46">
        <v>4.7744515664863764E-8</v>
      </c>
      <c r="AMI28" s="46">
        <v>6.7559784004937189E-13</v>
      </c>
      <c r="AMJ28" s="46">
        <v>33942.154548658473</v>
      </c>
      <c r="AMK28" s="46">
        <v>26.41987017512567</v>
      </c>
      <c r="AML28" s="46">
        <v>3.0416074254333116E-64</v>
      </c>
      <c r="AMM28" s="46">
        <v>16.079069331950045</v>
      </c>
      <c r="AMN28" s="46">
        <v>1.8521944139765377E-32</v>
      </c>
      <c r="AMO28" s="46">
        <v>2.4068644829605789E-47</v>
      </c>
      <c r="AMP28" s="46">
        <v>3.0275347163752762</v>
      </c>
      <c r="AMQ28" s="46">
        <v>5.2850782997451321E-20</v>
      </c>
      <c r="AMR28" s="46">
        <v>2.9934097267836847E-3</v>
      </c>
      <c r="AMS28" s="46">
        <v>1.0015785420043906E-16</v>
      </c>
      <c r="AMT28" s="46">
        <v>9.0139556529298835E-4</v>
      </c>
      <c r="AMU28" s="46">
        <v>8.9600598075395069E-3</v>
      </c>
      <c r="AMV28" s="46">
        <v>108.33022632424493</v>
      </c>
      <c r="AMW28" s="46">
        <v>231.00799285968381</v>
      </c>
      <c r="AMX28" s="46">
        <v>31.116794818028538</v>
      </c>
      <c r="AMY28" s="46">
        <v>288.62299847281952</v>
      </c>
      <c r="AMZ28" s="46">
        <v>1.6595241242969782E-36</v>
      </c>
      <c r="ANA28" s="46">
        <v>3.8135341499985084E-11</v>
      </c>
      <c r="ANB28" s="46">
        <v>4133.9033136345506</v>
      </c>
      <c r="ANC28" s="46">
        <v>2.5140893596949742E-10</v>
      </c>
      <c r="AND28" s="46">
        <v>29955.348107073096</v>
      </c>
      <c r="ANE28" s="46">
        <v>1.1830559993072734E-4</v>
      </c>
      <c r="ANF28" s="46">
        <v>6.5590902480697266E-2</v>
      </c>
      <c r="ANG28" s="46">
        <v>1.333479465643518E-8</v>
      </c>
      <c r="ANH28" s="46">
        <v>627300.2927190729</v>
      </c>
      <c r="ANI28" s="46">
        <v>19898.692093040456</v>
      </c>
      <c r="ANJ28" s="46">
        <v>14330.048279120751</v>
      </c>
      <c r="ANK28" s="46">
        <v>8.594699044608058</v>
      </c>
      <c r="ANL28" s="46">
        <v>910265.15585665952</v>
      </c>
      <c r="ANM28" s="46">
        <v>5.4358608446415406E-15</v>
      </c>
      <c r="ANN28" s="46">
        <v>234.95603360174627</v>
      </c>
      <c r="ANO28" s="46">
        <v>1.0067223253712394E-21</v>
      </c>
      <c r="ANP28" s="46">
        <v>1.5240163089982205E-10</v>
      </c>
      <c r="ANQ28" s="46">
        <v>7.4738596074895995E-20</v>
      </c>
      <c r="ANR28" s="46">
        <v>1.2925524009560746E-17</v>
      </c>
      <c r="ANS28" s="46">
        <v>8.3059879951355423E-9</v>
      </c>
      <c r="ANT28" s="46">
        <v>1.0448038574809148E-12</v>
      </c>
      <c r="ANU28" s="46">
        <v>48.906774697089524</v>
      </c>
      <c r="ANV28" s="46">
        <v>4.5441947505045922E-3</v>
      </c>
      <c r="ANW28" s="46">
        <v>1.0845475684549525E-2</v>
      </c>
      <c r="ANX28" s="46">
        <v>4.1899292796430017E-15</v>
      </c>
      <c r="ANY28" s="46">
        <v>1.1264892556948315E-4</v>
      </c>
      <c r="ANZ28" s="46">
        <v>3.2636908790060627E-2</v>
      </c>
      <c r="AOA28" s="46">
        <v>20.151390129744836</v>
      </c>
      <c r="AOB28" s="46">
        <v>4.9101247171004897E-10</v>
      </c>
      <c r="AOC28" s="46">
        <v>17958.196322636657</v>
      </c>
      <c r="AOD28" s="46">
        <v>14.683899829963458</v>
      </c>
      <c r="AOE28" s="46">
        <v>124089.70029788661</v>
      </c>
      <c r="AOF28" s="46">
        <v>2.2292453970872008E-12</v>
      </c>
      <c r="AOG28" s="46">
        <v>2.0688176385301417E-3</v>
      </c>
      <c r="AOH28" s="46">
        <v>6.2957168420264054E-9</v>
      </c>
      <c r="AOI28" s="46">
        <v>3.9839613973847802E-28</v>
      </c>
      <c r="AOJ28" s="46">
        <v>1.6584552598736845E-6</v>
      </c>
      <c r="AOK28" s="46">
        <v>1.2486234447045405E-12</v>
      </c>
      <c r="AOL28" s="46">
        <v>4960.8092233612906</v>
      </c>
      <c r="AOM28" s="46">
        <v>5343.7743210146045</v>
      </c>
      <c r="AON28" s="46">
        <v>3.7176192285492004E-29</v>
      </c>
      <c r="AOO28" s="46">
        <v>921459.12358353217</v>
      </c>
      <c r="AOP28" s="46">
        <v>2.166178075664887E-34</v>
      </c>
      <c r="AOQ28" s="46">
        <v>9.1713374634111878E-4</v>
      </c>
      <c r="AOR28" s="46">
        <v>6.2693961992714338E-25</v>
      </c>
      <c r="AOS28" s="46">
        <v>2658.2391340805007</v>
      </c>
      <c r="AOT28" s="46">
        <v>636581.37867669866</v>
      </c>
      <c r="AOU28" s="46">
        <v>502.74274906519537</v>
      </c>
      <c r="AOV28" s="46">
        <v>341.53871658826489</v>
      </c>
      <c r="AOW28" s="46">
        <v>112836.5259699443</v>
      </c>
      <c r="AOX28" s="46">
        <v>2312.2510970791777</v>
      </c>
      <c r="AOY28" s="46">
        <v>4.1606402863607561E-38</v>
      </c>
      <c r="AOZ28" s="46">
        <v>47.83668299596988</v>
      </c>
      <c r="APA28" s="46">
        <v>1745429.171789312</v>
      </c>
      <c r="APB28" s="46">
        <v>1833468.1326382554</v>
      </c>
      <c r="APC28" s="46">
        <v>1.4135015621380813E-3</v>
      </c>
      <c r="APD28" s="46">
        <v>1.8692453693314024E-5</v>
      </c>
      <c r="APE28" s="46">
        <v>1.3574732000922784E-6</v>
      </c>
      <c r="APF28" s="46">
        <v>95974.816091763685</v>
      </c>
      <c r="APG28" s="46">
        <v>1.0045328689893048E-11</v>
      </c>
      <c r="APH28" s="46">
        <v>5054.9526002502698</v>
      </c>
      <c r="API28" s="46">
        <v>2.5364761421019831E-3</v>
      </c>
      <c r="APJ28" s="46">
        <v>1.9355802112831697E-16</v>
      </c>
      <c r="APK28" s="46">
        <v>24.114820975373668</v>
      </c>
      <c r="APL28" s="46">
        <v>8584.4147996021475</v>
      </c>
      <c r="APM28" s="46">
        <v>1.3050222659474216E-36</v>
      </c>
      <c r="APN28" s="46">
        <v>4.1968935916912708E-13</v>
      </c>
      <c r="APO28" s="46">
        <v>1.028969609299582E-60</v>
      </c>
      <c r="APP28" s="46">
        <v>1252.2255989091075</v>
      </c>
      <c r="APQ28" s="46">
        <v>88684.843509865314</v>
      </c>
      <c r="APR28" s="46">
        <v>4607.9963247738451</v>
      </c>
      <c r="APS28" s="46">
        <v>3.0405619820204608E-14</v>
      </c>
      <c r="APT28" s="46">
        <v>2.3656255825861575E-2</v>
      </c>
      <c r="APU28" s="46">
        <v>2.3179040125758342E-14</v>
      </c>
      <c r="APV28" s="46">
        <v>1468064.7549968888</v>
      </c>
      <c r="APW28" s="46">
        <v>6.9341050178908636E-6</v>
      </c>
      <c r="APX28" s="46">
        <v>5.8468956089531591E-15</v>
      </c>
      <c r="APY28" s="46">
        <v>55.753261093125076</v>
      </c>
      <c r="APZ28" s="46">
        <v>1.0775659514762996E-7</v>
      </c>
      <c r="AQA28" s="46">
        <v>269988.30331770395</v>
      </c>
      <c r="AQB28" s="46">
        <v>12004.399675046259</v>
      </c>
      <c r="AQC28" s="46">
        <v>667542.82067629113</v>
      </c>
      <c r="AQD28" s="46">
        <v>120.37795850056285</v>
      </c>
      <c r="AQE28" s="46">
        <v>2.4841798140116438E-55</v>
      </c>
      <c r="AQF28" s="46">
        <v>4.685974069298029E-3</v>
      </c>
      <c r="AQG28" s="46">
        <v>1.1811477634294883E-9</v>
      </c>
      <c r="AQH28" s="46">
        <v>8.7526439281101889E-8</v>
      </c>
      <c r="AQI28" s="46">
        <v>11477.564567872549</v>
      </c>
      <c r="AQJ28" s="46">
        <v>32389.786215282285</v>
      </c>
      <c r="AQK28" s="46">
        <v>4.7415903498366302E-34</v>
      </c>
      <c r="AQL28" s="46">
        <v>1.627408930827264E-7</v>
      </c>
      <c r="AQM28" s="46">
        <v>0.54877069047497762</v>
      </c>
      <c r="AQN28" s="46">
        <v>9.657680591691694E-9</v>
      </c>
      <c r="AQO28" s="46">
        <v>5.7763840828520254E-11</v>
      </c>
      <c r="AQP28" s="46">
        <v>5.7757962728017453</v>
      </c>
      <c r="AQQ28" s="46">
        <v>210406.56975163711</v>
      </c>
      <c r="AQR28" s="46">
        <v>1.2606704734615901E-8</v>
      </c>
      <c r="AQS28" s="46">
        <v>56474.087701917611</v>
      </c>
      <c r="AQT28" s="46">
        <v>9.5103633116273838E-6</v>
      </c>
      <c r="AQU28" s="46">
        <v>9.0221949205729239E-10</v>
      </c>
      <c r="AQV28" s="46">
        <v>1.8486656256622933E-24</v>
      </c>
      <c r="AQW28" s="46">
        <v>44535.227769750374</v>
      </c>
      <c r="AQX28" s="46">
        <v>2162119.417449784</v>
      </c>
      <c r="AQY28" s="46">
        <v>6.2079298253822645E-7</v>
      </c>
      <c r="AQZ28" s="46">
        <v>5.2882742050487762E-31</v>
      </c>
      <c r="ARA28" s="46">
        <v>110.68902817030971</v>
      </c>
      <c r="ARB28" s="46">
        <v>1.5741589004289111E-3</v>
      </c>
      <c r="ARC28" s="46">
        <v>205.22952387340729</v>
      </c>
      <c r="ARD28" s="46">
        <v>1.0250422425546117E-4</v>
      </c>
      <c r="ARE28" s="46">
        <v>3.0802606493907775E-4</v>
      </c>
      <c r="ARF28" s="46">
        <v>6.5836165937822901E-5</v>
      </c>
      <c r="ARG28" s="46">
        <v>2.7691546843629565E-7</v>
      </c>
      <c r="ARH28" s="46">
        <v>5.698125860615288E-15</v>
      </c>
      <c r="ARI28" s="46">
        <v>1.53467858327412E-9</v>
      </c>
      <c r="ARJ28" s="46">
        <v>79282.836951966252</v>
      </c>
      <c r="ARK28" s="46">
        <v>3.7523769642998357E-3</v>
      </c>
      <c r="ARL28" s="46">
        <v>136245.4478273787</v>
      </c>
      <c r="ARM28" s="46">
        <v>3.0616583724050869E-10</v>
      </c>
      <c r="ARN28" s="46">
        <v>1.275705754965981E-19</v>
      </c>
      <c r="ARO28" s="46">
        <v>2.1008524060874307E-11</v>
      </c>
      <c r="ARP28" s="46">
        <v>1.5744206866563868E-23</v>
      </c>
      <c r="ARQ28" s="46">
        <v>5.0800035175369738E-7</v>
      </c>
      <c r="ARR28" s="46">
        <v>1277452.3958486121</v>
      </c>
      <c r="ARS28" s="46">
        <v>1249337.2511270822</v>
      </c>
      <c r="ART28" s="46">
        <v>2.681163228256473E-25</v>
      </c>
      <c r="ARU28" s="46">
        <v>70.583040134705058</v>
      </c>
      <c r="ARV28" s="46">
        <v>9.1031568959391336E-5</v>
      </c>
      <c r="ARW28" s="46">
        <v>2.0514389606010791E-9</v>
      </c>
      <c r="ARX28" s="46">
        <v>2.0141752394193129E-3</v>
      </c>
      <c r="ARY28" s="46">
        <v>6.7595861964981838E-29</v>
      </c>
      <c r="ARZ28" s="46">
        <v>2993.6148729842025</v>
      </c>
      <c r="ASA28" s="46">
        <v>7.9977135888537789E-8</v>
      </c>
      <c r="ASB28" s="46">
        <v>1.688249833761031E-2</v>
      </c>
      <c r="ASC28" s="46">
        <v>252.41712645833491</v>
      </c>
      <c r="ASD28" s="46">
        <v>85.48835538919613</v>
      </c>
      <c r="ASE28" s="46">
        <v>1.1624404905552959E-25</v>
      </c>
      <c r="ASF28" s="46">
        <v>1.7203817249228747E-14</v>
      </c>
      <c r="ASG28" s="46">
        <v>2.713437769096883E-5</v>
      </c>
      <c r="ASH28" s="46">
        <v>0.16811512564160433</v>
      </c>
      <c r="ASI28" s="46">
        <v>31.131010267477322</v>
      </c>
      <c r="ASJ28" s="46">
        <v>1.2601044868767376E-47</v>
      </c>
      <c r="ASK28" s="46">
        <v>8.0376379492522059</v>
      </c>
      <c r="ASL28" s="46">
        <v>0.25791601656752083</v>
      </c>
      <c r="ASM28" s="46">
        <v>1424418.2847509973</v>
      </c>
      <c r="ASN28" s="46">
        <v>4.9320829799778414E-2</v>
      </c>
      <c r="ASO28" s="46">
        <v>1.228972848001501E-25</v>
      </c>
      <c r="ASP28" s="46">
        <v>3.7346891431020158E-18</v>
      </c>
      <c r="ASQ28" s="46">
        <v>230471.81921361777</v>
      </c>
      <c r="ASR28" s="46">
        <v>1352560.8720646515</v>
      </c>
      <c r="ASS28" s="46">
        <v>83.446502681670751</v>
      </c>
      <c r="AST28" s="46">
        <v>9.2642918282493714</v>
      </c>
      <c r="ASU28" s="46">
        <v>54733.169175867246</v>
      </c>
      <c r="ASV28" s="46">
        <v>1.698950773628058E-3</v>
      </c>
      <c r="ASW28" s="46">
        <v>3.3327708507904187E-3</v>
      </c>
      <c r="ASX28" s="46">
        <v>0.36617517846379516</v>
      </c>
      <c r="ASY28" s="46">
        <v>6.5408375755827748E-16</v>
      </c>
      <c r="ASZ28" s="46">
        <v>3.0840273825218698E-11</v>
      </c>
      <c r="ATA28" s="46">
        <v>1.5668154732411368E-36</v>
      </c>
      <c r="ATB28" s="46">
        <v>461.57755789133279</v>
      </c>
      <c r="ATC28" s="46">
        <v>1918924.2730175664</v>
      </c>
      <c r="ATD28" s="46">
        <v>6.4507812328702752</v>
      </c>
      <c r="ATE28" s="46">
        <v>1.8394175749642234E-13</v>
      </c>
      <c r="ATF28" s="46">
        <v>2.8091569113857123E-6</v>
      </c>
      <c r="ATG28" s="46">
        <v>4.4968699233524678E-12</v>
      </c>
      <c r="ATH28" s="46">
        <v>2.8172094233446847E-35</v>
      </c>
      <c r="ATI28" s="46">
        <v>1.3169485075526418E-5</v>
      </c>
      <c r="ATJ28" s="46">
        <v>2.161683724985436E-25</v>
      </c>
      <c r="ATK28" s="46">
        <v>185.16091774264896</v>
      </c>
      <c r="ATL28" s="46">
        <v>3.5048883118294551E-5</v>
      </c>
      <c r="ATM28" s="46">
        <v>7.0337575642608193E-24</v>
      </c>
      <c r="ATN28" s="46">
        <v>0.19755613740965058</v>
      </c>
      <c r="ATO28" s="46">
        <v>2645366.9239923488</v>
      </c>
      <c r="ATP28" s="46">
        <v>1544.5252446203351</v>
      </c>
      <c r="ATQ28" s="46">
        <v>9.6496796969006188E-17</v>
      </c>
      <c r="ATR28" s="46">
        <v>2.1154167067427199E-6</v>
      </c>
      <c r="ATS28" s="46">
        <v>7.3702934095893572E-3</v>
      </c>
      <c r="ATT28" s="46">
        <v>1.1092686714519734E-12</v>
      </c>
      <c r="ATU28" s="46">
        <v>1.2511449626991078E-3</v>
      </c>
      <c r="ATV28" s="46">
        <v>6.7166587033855705E-6</v>
      </c>
      <c r="ATW28" s="46">
        <v>93991.517208492936</v>
      </c>
      <c r="ATX28" s="46">
        <v>3.289077764254529E-11</v>
      </c>
      <c r="ATY28" s="46">
        <v>3.0772651143009638E-5</v>
      </c>
      <c r="ATZ28" s="46">
        <v>281.86230404936197</v>
      </c>
      <c r="AUA28" s="46">
        <v>1332.3812307287403</v>
      </c>
      <c r="AUB28" s="46">
        <v>1.2296687106619874E-6</v>
      </c>
      <c r="AUC28" s="46">
        <v>2388949.0063139917</v>
      </c>
      <c r="AUD28" s="46">
        <v>9432.3567834441292</v>
      </c>
      <c r="AUE28" s="46">
        <v>13595.555077825489</v>
      </c>
      <c r="AUF28" s="46">
        <v>5.0409407722222813E-2</v>
      </c>
      <c r="AUG28" s="46">
        <v>631.25572388843023</v>
      </c>
      <c r="AUH28" s="46">
        <v>594138.92480891186</v>
      </c>
      <c r="AUI28" s="46">
        <v>1.9561885875163348E-8</v>
      </c>
      <c r="AUJ28" s="46">
        <v>30.231454186586383</v>
      </c>
      <c r="AUK28" s="46">
        <v>235.12432053779324</v>
      </c>
      <c r="AUL28" s="46">
        <v>6.5565547496817024E-6</v>
      </c>
      <c r="AUM28" s="46">
        <v>2.5361931777526919E-11</v>
      </c>
      <c r="AUN28" s="46">
        <v>1.8034881770979491E-2</v>
      </c>
      <c r="AUO28" s="46">
        <v>4.1517880949677467E-17</v>
      </c>
      <c r="AUP28" s="46">
        <v>1.2548522168283964E-15</v>
      </c>
      <c r="AUQ28" s="46">
        <v>632.24641805791271</v>
      </c>
      <c r="AUR28" s="46">
        <v>2538009.7369108722</v>
      </c>
      <c r="AUS28" s="46">
        <v>66.863942264273717</v>
      </c>
      <c r="AUT28" s="46">
        <v>1.3633822225866912E-2</v>
      </c>
      <c r="AUU28" s="46">
        <v>1.0765327678955456E-8</v>
      </c>
      <c r="AUV28" s="46">
        <v>4.6698926172568971</v>
      </c>
      <c r="AUW28" s="46">
        <v>4.4639831004386985E-3</v>
      </c>
      <c r="AUX28" s="46">
        <v>1185.3555866399677</v>
      </c>
      <c r="AUY28" s="46">
        <v>52724.704125357275</v>
      </c>
      <c r="AUZ28" s="46">
        <v>2030.1599268643424</v>
      </c>
      <c r="AVA28" s="46">
        <v>2.7067371564442794E-8</v>
      </c>
      <c r="AVB28" s="46">
        <v>6395.2353825050632</v>
      </c>
      <c r="AVC28" s="46">
        <v>6.4584479240558237E-9</v>
      </c>
      <c r="AVD28" s="46">
        <v>1873.759520962619</v>
      </c>
      <c r="AVE28" s="46">
        <v>3.255870441832471E-11</v>
      </c>
      <c r="AVF28" s="46">
        <v>5.809360491969809E-4</v>
      </c>
      <c r="AVG28" s="46">
        <v>1.6269947418419517E-22</v>
      </c>
      <c r="AVH28" s="46">
        <v>5.639025073331596E-15</v>
      </c>
      <c r="AVI28" s="46">
        <v>204750.0584712417</v>
      </c>
      <c r="AVJ28" s="46">
        <v>9.2434272183982739E-22</v>
      </c>
      <c r="AVK28" s="46">
        <v>3.8390946538601052E-29</v>
      </c>
      <c r="AVL28" s="46">
        <v>3.268332471788364E-33</v>
      </c>
      <c r="AVM28" s="46">
        <v>9.8203485537605371</v>
      </c>
      <c r="AVN28" s="46">
        <v>1.0579509081885719E-8</v>
      </c>
      <c r="AVO28" s="46">
        <v>5.8656736669636531E-23</v>
      </c>
      <c r="AVP28" s="46">
        <v>2.8959434927542685E-38</v>
      </c>
      <c r="AVQ28" s="46">
        <v>0.35447786875165205</v>
      </c>
      <c r="AVR28" s="46">
        <v>2.4351078288416939E-18</v>
      </c>
      <c r="AVS28" s="46">
        <v>1.3307426828182189E-38</v>
      </c>
      <c r="AVT28" s="46">
        <v>3.0413918689649577E-5</v>
      </c>
      <c r="AVU28" s="46">
        <v>3.9065286189774025E-20</v>
      </c>
      <c r="AVV28" s="46">
        <v>1.5236461093878252E-9</v>
      </c>
      <c r="AVW28" s="46">
        <v>3.2920950232404089E-7</v>
      </c>
      <c r="AVX28" s="46">
        <v>3.3250151776666722E-27</v>
      </c>
      <c r="AVY28" s="46">
        <v>4.8017410529544089E-10</v>
      </c>
      <c r="AVZ28" s="46">
        <v>51045.448283592144</v>
      </c>
      <c r="AWA28" s="46">
        <v>371245.00402544724</v>
      </c>
      <c r="AWB28" s="46">
        <v>9.841848762106938E-8</v>
      </c>
      <c r="AWC28" s="46">
        <v>2.4778563389504121E-28</v>
      </c>
      <c r="AWD28" s="46">
        <v>661343.17061493685</v>
      </c>
      <c r="AWE28" s="46">
        <v>624781.39356429433</v>
      </c>
      <c r="AWF28" s="46">
        <v>298466.76302358153</v>
      </c>
      <c r="AWG28" s="46">
        <v>1.8864289739723592E-63</v>
      </c>
      <c r="AWH28" s="46">
        <v>243913.37145044655</v>
      </c>
      <c r="AWI28" s="46">
        <v>3.9638268421604784E-20</v>
      </c>
      <c r="AWJ28" s="46">
        <v>2.6406436049757523E-24</v>
      </c>
      <c r="AWK28" s="46">
        <v>2.3258691586768454E-24</v>
      </c>
      <c r="AWL28" s="46">
        <v>18.506365696196927</v>
      </c>
      <c r="AWM28" s="46">
        <v>28.099398808359176</v>
      </c>
      <c r="AWN28" s="46">
        <v>3.0621535020716891E-18</v>
      </c>
      <c r="AWO28" s="46">
        <v>5.2407892143648021E-23</v>
      </c>
      <c r="AWP28" s="46">
        <v>9.0047269547616654E-13</v>
      </c>
      <c r="AWQ28" s="46">
        <v>1.8780980987254013E-9</v>
      </c>
      <c r="AWR28" s="46">
        <v>2.3755060981602531E-10</v>
      </c>
      <c r="AWS28" s="46">
        <v>196.443740582305</v>
      </c>
      <c r="AWT28" s="46">
        <v>0.32095537045153461</v>
      </c>
      <c r="AWU28" s="46">
        <v>1.2887813066942765E-31</v>
      </c>
      <c r="AWV28" s="46">
        <v>2.5237862555032606E-18</v>
      </c>
      <c r="AWW28" s="46">
        <v>1.129944426653832E-10</v>
      </c>
      <c r="AWX28" s="46">
        <v>6.7579926107363928</v>
      </c>
      <c r="AWY28" s="46">
        <v>1785.9779938672052</v>
      </c>
      <c r="AWZ28" s="46">
        <v>2.146581376251264E-2</v>
      </c>
      <c r="AXA28" s="46">
        <v>814.57398146589856</v>
      </c>
      <c r="AXB28" s="46">
        <v>396.91290283434915</v>
      </c>
      <c r="AXC28" s="46">
        <v>3.2558284982530856E-7</v>
      </c>
      <c r="AXD28" s="46">
        <v>1.1163404079018668E-8</v>
      </c>
      <c r="AXE28" s="46">
        <v>88.678752829940109</v>
      </c>
      <c r="AXF28" s="46">
        <v>4.1606098675317795E-26</v>
      </c>
      <c r="AXG28" s="46">
        <v>9.0852421883592533E-46</v>
      </c>
      <c r="AXH28" s="46">
        <v>1685.8257013375767</v>
      </c>
      <c r="AXI28" s="46">
        <v>28228.247207623375</v>
      </c>
      <c r="AXJ28" s="46">
        <v>20.612726747238217</v>
      </c>
      <c r="AXK28" s="46">
        <v>7.095417979461349E-4</v>
      </c>
      <c r="AXL28" s="46">
        <v>3689.616329664801</v>
      </c>
      <c r="AXM28" s="46">
        <v>0.17331926107582224</v>
      </c>
      <c r="AXN28" s="46">
        <v>7.4466831394057273E-10</v>
      </c>
      <c r="AXO28" s="46">
        <v>3.7117876739822958E-14</v>
      </c>
      <c r="AXP28" s="46">
        <v>16866.648816588298</v>
      </c>
      <c r="AXQ28" s="46">
        <v>1821354.7072625109</v>
      </c>
      <c r="AXR28" s="46">
        <v>2.0859707481057737E-63</v>
      </c>
      <c r="AXS28" s="46">
        <v>8.9670120255113175E-22</v>
      </c>
      <c r="AXT28" s="46">
        <v>241.10523289167409</v>
      </c>
      <c r="AXU28" s="46">
        <v>691.42360626236973</v>
      </c>
      <c r="AXV28" s="46">
        <v>1.0040167731367883E-7</v>
      </c>
      <c r="AXW28" s="46">
        <v>112563.80595164982</v>
      </c>
      <c r="AXX28" s="46">
        <v>1351594.9710348668</v>
      </c>
      <c r="AXY28" s="46">
        <v>243338.48736902233</v>
      </c>
      <c r="AXZ28" s="46">
        <v>756.37582138740834</v>
      </c>
      <c r="AYA28" s="46">
        <v>1.3374773816318599E-3</v>
      </c>
      <c r="AYB28" s="46">
        <v>1.4397450435661773E-38</v>
      </c>
      <c r="AYC28" s="46">
        <v>1.698393119397544E-22</v>
      </c>
      <c r="AYD28" s="46">
        <v>7.0691999732852838E-34</v>
      </c>
      <c r="AYE28" s="46">
        <v>1.6024761474300897E-27</v>
      </c>
      <c r="AYF28" s="46">
        <v>6.8271894825416821E-13</v>
      </c>
      <c r="AYG28" s="46">
        <v>5430.3686606214414</v>
      </c>
      <c r="AYH28" s="46">
        <v>8.2569808860873861E-24</v>
      </c>
      <c r="AYI28" s="46">
        <v>2352.5124833938512</v>
      </c>
      <c r="AYJ28" s="46">
        <v>22.328032926488692</v>
      </c>
      <c r="AYK28" s="46">
        <v>1.0842534810024799E-18</v>
      </c>
      <c r="AYL28" s="46">
        <v>1.9778167583400484E-7</v>
      </c>
      <c r="AYM28" s="46">
        <v>1.0659238360700584E-19</v>
      </c>
      <c r="AYN28" s="46">
        <v>1.1727154790532261E-12</v>
      </c>
      <c r="AYO28" s="46">
        <v>1.186147388490399</v>
      </c>
      <c r="AYP28" s="46">
        <v>11.41746213356207</v>
      </c>
      <c r="AYQ28" s="46">
        <v>0.18890286092836164</v>
      </c>
      <c r="AYR28" s="46">
        <v>7.9128944952912964E-9</v>
      </c>
      <c r="AYS28" s="46">
        <v>2.2815801096736935E-5</v>
      </c>
      <c r="AYT28" s="46">
        <v>4.0749710972534559E-15</v>
      </c>
      <c r="AYU28" s="46">
        <v>2.1065891298729265E-21</v>
      </c>
      <c r="AYV28" s="46">
        <v>6.7929670316969636E-8</v>
      </c>
      <c r="AYW28" s="46">
        <v>3.0574885460636816</v>
      </c>
      <c r="AYX28" s="46">
        <v>1.7778626258375086E-28</v>
      </c>
      <c r="AYY28" s="46">
        <v>3.636671676250791E-4</v>
      </c>
      <c r="AYZ28" s="46">
        <v>6376.7990830886683</v>
      </c>
      <c r="AZA28" s="46">
        <v>3.3712764790833086E-25</v>
      </c>
      <c r="AZB28" s="46">
        <v>2.1979502263076118</v>
      </c>
      <c r="AZC28" s="46">
        <v>1.8258048639971379E-7</v>
      </c>
      <c r="AZD28" s="46">
        <v>3446299.0409387802</v>
      </c>
      <c r="AZE28" s="46">
        <v>5.260558261570707E-4</v>
      </c>
      <c r="AZF28" s="46">
        <v>1.1121911502653141E-3</v>
      </c>
      <c r="AZG28" s="46">
        <v>1.0283916216395686E-3</v>
      </c>
      <c r="AZH28" s="46">
        <v>5.0286075703113253E-9</v>
      </c>
      <c r="AZI28" s="46">
        <v>5.2995873434957092E-4</v>
      </c>
      <c r="AZJ28" s="46">
        <v>8.5674725454061413E-5</v>
      </c>
      <c r="AZK28" s="46">
        <v>3641926.647759119</v>
      </c>
      <c r="AZL28" s="46">
        <v>8.8204379480110301E-30</v>
      </c>
      <c r="AZM28" s="46">
        <v>6.1986225777470755E-27</v>
      </c>
      <c r="AZN28" s="46">
        <v>0.66060069002813071</v>
      </c>
      <c r="AZO28" s="46">
        <v>1.3232205123956642E-74</v>
      </c>
      <c r="AZP28" s="46">
        <v>2393684.1511734272</v>
      </c>
      <c r="AZQ28" s="46">
        <v>229630.33711783841</v>
      </c>
      <c r="AZR28" s="46">
        <v>154080.88226000668</v>
      </c>
      <c r="AZS28" s="46">
        <v>4.8105546753419546E-14</v>
      </c>
      <c r="AZT28" s="46">
        <v>2.3772402604306127E-17</v>
      </c>
      <c r="AZU28" s="46">
        <v>2.8552943582507952E-2</v>
      </c>
      <c r="AZV28" s="46">
        <v>1.1652023037762609E-13</v>
      </c>
      <c r="AZW28" s="46">
        <v>1.3641551056537432E-4</v>
      </c>
      <c r="AZX28" s="46">
        <v>27609.199174612746</v>
      </c>
      <c r="AZY28" s="46">
        <v>596.46867372401834</v>
      </c>
      <c r="AZZ28" s="46">
        <v>1.5490241735690778E-7</v>
      </c>
      <c r="BAA28" s="46">
        <v>2.4181836666446126E-22</v>
      </c>
      <c r="BAB28" s="46">
        <v>626432.30774981156</v>
      </c>
      <c r="BAC28" s="46">
        <v>0.37547038617173639</v>
      </c>
      <c r="BAD28" s="46">
        <v>2567.7705664698456</v>
      </c>
      <c r="BAE28" s="46">
        <v>2.4372618589801148E-10</v>
      </c>
      <c r="BAF28" s="46">
        <v>5.4220250070039723E-6</v>
      </c>
      <c r="BAG28" s="46">
        <v>1.1642015963675755E-16</v>
      </c>
      <c r="BAH28" s="46">
        <v>1.9371427866681678E-67</v>
      </c>
      <c r="BAI28" s="46">
        <v>1.9969893756413359E-49</v>
      </c>
      <c r="BAJ28" s="46">
        <v>162.00355201554331</v>
      </c>
      <c r="BAK28" s="46">
        <v>2.1733161857242592E-5</v>
      </c>
      <c r="BAL28" s="46">
        <v>3.7791044014882551E-29</v>
      </c>
      <c r="BAM28" s="46">
        <v>8.0289160845762046E-4</v>
      </c>
      <c r="BAN28" s="46">
        <v>5.7268594839035948E-14</v>
      </c>
      <c r="BAO28" s="46">
        <v>2.6519308466656763E-20</v>
      </c>
      <c r="BAP28" s="46">
        <v>4.680617186845931E-5</v>
      </c>
      <c r="BAQ28" s="46">
        <v>2.1970013791444836E-23</v>
      </c>
      <c r="BAR28" s="46">
        <v>7.3987418568003747E-10</v>
      </c>
      <c r="BAS28" s="46">
        <v>8.9265992489647491E-10</v>
      </c>
      <c r="BAT28" s="46">
        <v>166275.5338188794</v>
      </c>
      <c r="BAU28" s="46">
        <v>2.1888267634493131E-19</v>
      </c>
      <c r="BAV28" s="46">
        <v>2.9236864186235245E-7</v>
      </c>
      <c r="BAW28" s="46">
        <v>3269.3349539800884</v>
      </c>
      <c r="BAX28" s="46">
        <v>384.38342902013238</v>
      </c>
      <c r="BAY28" s="46">
        <v>1.2908593027651516E-24</v>
      </c>
      <c r="BAZ28" s="46">
        <v>2.3361095976549416E-10</v>
      </c>
      <c r="BBA28" s="46">
        <v>2.8952516719469425E-58</v>
      </c>
      <c r="BBB28" s="46">
        <v>4.5162708531266109E-4</v>
      </c>
      <c r="BBC28" s="46">
        <v>1.1389045976943862E-29</v>
      </c>
      <c r="BBD28" s="46">
        <v>4.9006398714401274E-31</v>
      </c>
      <c r="BBE28" s="46">
        <v>8.6247393088853704E-29</v>
      </c>
      <c r="BBF28" s="46">
        <v>1.1251062333585572E-3</v>
      </c>
      <c r="BBG28" s="46">
        <v>9.4715015137321909E-4</v>
      </c>
      <c r="BBH28" s="46">
        <v>0.34112216870504031</v>
      </c>
      <c r="BBI28" s="46">
        <v>2.6202463761849383E-15</v>
      </c>
      <c r="BBJ28" s="46">
        <v>1.2962774570175122E-31</v>
      </c>
      <c r="BBK28" s="46">
        <v>4.1420039494323721E-21</v>
      </c>
      <c r="BBL28" s="46">
        <v>7.9530181036062371E-43</v>
      </c>
      <c r="BBM28" s="46">
        <v>8.7889461839668076E-16</v>
      </c>
      <c r="BBN28" s="46">
        <v>0.31110467557204385</v>
      </c>
      <c r="BBO28" s="46">
        <v>4.5897466405651209E-15</v>
      </c>
      <c r="BBP28" s="46">
        <v>537282.63734257419</v>
      </c>
      <c r="BBQ28" s="46">
        <v>8.1732148381390043E-12</v>
      </c>
      <c r="BBR28" s="46">
        <v>1.8777023484139448E-13</v>
      </c>
      <c r="BBS28" s="46">
        <v>523949.8414397114</v>
      </c>
      <c r="BBT28" s="46">
        <v>8.0154360588954476E-26</v>
      </c>
      <c r="BBU28" s="46">
        <v>3.7381425322218004E-18</v>
      </c>
      <c r="BBV28" s="46">
        <v>0.19670417747286628</v>
      </c>
      <c r="BBW28" s="46">
        <v>3.0499234497279332E-28</v>
      </c>
      <c r="BBX28" s="46">
        <v>1.420297486748248E-8</v>
      </c>
      <c r="BBY28" s="46">
        <v>3.0380189344005878E-4</v>
      </c>
      <c r="BBZ28" s="46">
        <v>9.230511257591294</v>
      </c>
      <c r="BCA28" s="46">
        <v>1.7959471135316293E-23</v>
      </c>
      <c r="BCB28" s="46">
        <v>125.41730625353732</v>
      </c>
      <c r="BCC28" s="46">
        <v>2.6011292233575217E-15</v>
      </c>
      <c r="BCD28" s="46">
        <v>1.0455870896569465E-13</v>
      </c>
      <c r="BCE28" s="46">
        <v>4.1093736028649065E-12</v>
      </c>
      <c r="BCF28" s="46">
        <v>2347.8679930132471</v>
      </c>
      <c r="BCG28" s="46">
        <v>2.8973591092195332</v>
      </c>
      <c r="BCH28" s="46">
        <v>1.5273572999181959E-8</v>
      </c>
      <c r="BCI28" s="46">
        <v>3.2645729236593522E-33</v>
      </c>
      <c r="BCJ28" s="46">
        <v>1.1255795948028178E-7</v>
      </c>
      <c r="BCK28" s="46">
        <v>5.6434544604694006E-9</v>
      </c>
      <c r="BCL28" s="46">
        <v>8.2648847131304051E-38</v>
      </c>
      <c r="BCM28" s="46">
        <v>232204.29444671079</v>
      </c>
      <c r="BCN28" s="46">
        <v>1.1704897158577162E-5</v>
      </c>
      <c r="BCO28" s="46">
        <v>0.12353530524110976</v>
      </c>
      <c r="BCP28" s="46">
        <v>2.3097550379678885E-9</v>
      </c>
      <c r="BCQ28" s="46">
        <v>6.9271459823952471E-20</v>
      </c>
      <c r="BCR28" s="46">
        <v>20818.708040754515</v>
      </c>
      <c r="BCS28" s="46">
        <v>1.4384469037124901</v>
      </c>
      <c r="BCT28" s="46">
        <v>2.0235968759768099E-5</v>
      </c>
      <c r="BCU28" s="46">
        <v>7.5097691119370484</v>
      </c>
      <c r="BCV28" s="46">
        <v>1.3075490349093574E-30</v>
      </c>
      <c r="BCW28" s="46">
        <v>38.421983756625401</v>
      </c>
      <c r="BCX28" s="46">
        <v>1.0709922284904494E-16</v>
      </c>
      <c r="BCY28" s="46">
        <v>260.27244164252011</v>
      </c>
      <c r="BCZ28" s="46">
        <v>6.3370440361520442E-7</v>
      </c>
      <c r="BDA28" s="46">
        <v>3.5011353467103903E-12</v>
      </c>
      <c r="BDB28" s="46">
        <v>1410317.0629803287</v>
      </c>
      <c r="BDC28" s="46">
        <v>3.7866448113046389E-15</v>
      </c>
      <c r="BDD28" s="46">
        <v>2003435.748892901</v>
      </c>
      <c r="BDE28" s="46">
        <v>1111.0811890612076</v>
      </c>
      <c r="BDF28" s="46">
        <v>2.911882794851444E-14</v>
      </c>
      <c r="BDG28" s="46">
        <v>2.0996856961333857E-9</v>
      </c>
      <c r="BDH28" s="46">
        <v>5.581260006863077E-20</v>
      </c>
      <c r="BDI28" s="46">
        <v>2.9809080226710902E-7</v>
      </c>
      <c r="BDJ28" s="46">
        <v>7.7334472112920626E-20</v>
      </c>
      <c r="BDK28" s="46">
        <v>131361.17443686162</v>
      </c>
      <c r="BDL28" s="46">
        <v>8.3042581636244936E-10</v>
      </c>
      <c r="BDM28" s="46">
        <v>3.230892746703928E-28</v>
      </c>
      <c r="BDN28" s="46">
        <v>192.17104558023004</v>
      </c>
      <c r="BDO28" s="46">
        <v>1.2556133450795264E-3</v>
      </c>
      <c r="BDP28" s="46">
        <v>439.70576862250323</v>
      </c>
      <c r="BDQ28" s="46">
        <v>9.3157679657378822E-15</v>
      </c>
      <c r="BDR28" s="46">
        <v>1.3439743605514399E-8</v>
      </c>
      <c r="BDS28" s="46">
        <v>6.665049850528467</v>
      </c>
      <c r="BDT28" s="46">
        <v>1.4629975699805666E-6</v>
      </c>
      <c r="BDU28" s="46">
        <v>2.8760039482731319E-23</v>
      </c>
      <c r="BDV28" s="46">
        <v>1.5937915746375803E-14</v>
      </c>
      <c r="BDW28" s="46">
        <v>0.41808504650894396</v>
      </c>
      <c r="BDX28" s="46">
        <v>1.0875221293997628E-28</v>
      </c>
      <c r="BDY28" s="46">
        <v>16069.76264612802</v>
      </c>
      <c r="BDZ28" s="46">
        <v>5.2906914061147667E-15</v>
      </c>
      <c r="BEA28" s="46">
        <v>2.4972582167119336E-2</v>
      </c>
      <c r="BEB28" s="46">
        <v>15255.015888136733</v>
      </c>
      <c r="BEC28" s="46">
        <v>3697631.0166432606</v>
      </c>
      <c r="BED28" s="46">
        <v>5.2971564420261474E-25</v>
      </c>
      <c r="BEE28" s="46">
        <v>165666.61698389822</v>
      </c>
      <c r="BEF28" s="46">
        <v>3.8369250688116404E-17</v>
      </c>
      <c r="BEG28" s="46">
        <v>8473.3425947799642</v>
      </c>
      <c r="BEH28" s="46">
        <v>8.836647972233904E-53</v>
      </c>
      <c r="BEI28" s="46">
        <v>4.1914081178757873E-15</v>
      </c>
      <c r="BEJ28" s="46">
        <v>5.7425352350225578E-11</v>
      </c>
      <c r="BEK28" s="46">
        <v>1.3284268682052406E-9</v>
      </c>
      <c r="BEL28" s="46">
        <v>9.131464838822875E-21</v>
      </c>
      <c r="BEM28" s="46">
        <v>393080.30390057323</v>
      </c>
      <c r="BEN28" s="46">
        <v>4.9088695641244459E-17</v>
      </c>
      <c r="BEO28" s="46">
        <v>1.2140615848853306E-27</v>
      </c>
      <c r="BEP28" s="46">
        <v>5399.0662639425427</v>
      </c>
      <c r="BEQ28" s="46">
        <v>3.0532462510839311E-5</v>
      </c>
      <c r="BER28" s="46">
        <v>2.3241781523549126E-8</v>
      </c>
      <c r="BES28" s="46">
        <v>2.256892410892227E-5</v>
      </c>
      <c r="BET28" s="46">
        <v>3.5922372140265691E-6</v>
      </c>
      <c r="BEU28" s="46">
        <v>698.42721127066432</v>
      </c>
      <c r="BEV28" s="46">
        <v>1.5457069179207186E-17</v>
      </c>
      <c r="BEW28" s="46">
        <v>3.7512295583870283E-38</v>
      </c>
      <c r="BEX28" s="46">
        <v>13.098337368316916</v>
      </c>
      <c r="BEY28" s="46">
        <v>7.2749058207719741E-17</v>
      </c>
      <c r="BEZ28" s="46">
        <v>3.0141956741559853E-2</v>
      </c>
      <c r="BFA28" s="46">
        <v>7.8185574720114419E-34</v>
      </c>
      <c r="BFB28" s="46">
        <v>8.4132706352998063E-3</v>
      </c>
      <c r="BFC28" s="46">
        <v>8.9981069453228769E-28</v>
      </c>
      <c r="BFD28" s="46">
        <v>4.8030138682621102</v>
      </c>
      <c r="BFE28" s="46">
        <v>476.74958312550535</v>
      </c>
      <c r="BFF28" s="46">
        <v>56914.569603517266</v>
      </c>
      <c r="BFG28" s="46">
        <v>1.1083452738388773E-13</v>
      </c>
      <c r="BFH28" s="46">
        <v>7.4615902472677736E-37</v>
      </c>
      <c r="BFI28" s="46">
        <v>6711507.5185052278</v>
      </c>
      <c r="BFJ28" s="46">
        <v>1110878.3995051554</v>
      </c>
      <c r="BFK28" s="46">
        <v>4.7285747178179179E-35</v>
      </c>
      <c r="BFL28" s="46">
        <v>1.5577464290212168E-14</v>
      </c>
      <c r="BFM28" s="46">
        <v>708.75592529168375</v>
      </c>
      <c r="BFN28" s="46">
        <v>2790323.5407471196</v>
      </c>
      <c r="BFO28" s="46">
        <v>8.2120803183444871E-13</v>
      </c>
      <c r="BFP28" s="46">
        <v>4374611.7012499962</v>
      </c>
      <c r="BFQ28" s="46">
        <v>10.992833571541011</v>
      </c>
      <c r="BFR28" s="46">
        <v>2.0258883552265184E-25</v>
      </c>
      <c r="BFS28" s="46">
        <v>1.3549623776836726E-6</v>
      </c>
      <c r="BFT28" s="46">
        <v>9.7579840868494126E-51</v>
      </c>
      <c r="BFU28" s="46">
        <v>3.1235722238695612E-8</v>
      </c>
      <c r="BFV28" s="46">
        <v>1097.1203024293584</v>
      </c>
      <c r="BFW28" s="46">
        <v>1.8251031357655382E-6</v>
      </c>
      <c r="BFX28" s="46">
        <v>1.8352585512230079E-7</v>
      </c>
      <c r="BFY28" s="46">
        <v>4.4546610750190549E-9</v>
      </c>
      <c r="BFZ28" s="46">
        <v>2516.1860282306093</v>
      </c>
      <c r="BGA28" s="46">
        <v>426.83466077499946</v>
      </c>
      <c r="BGB28" s="46">
        <v>3.8794543608197405E-3</v>
      </c>
      <c r="BGC28" s="46">
        <v>107671.11764389489</v>
      </c>
      <c r="BGD28" s="46">
        <v>11.785310710108259</v>
      </c>
      <c r="BGE28" s="46">
        <v>2256905.3545887452</v>
      </c>
      <c r="BGF28" s="46">
        <v>3.0179426801444525E-3</v>
      </c>
      <c r="BGG28" s="46">
        <v>2.080751499821062E-16</v>
      </c>
      <c r="BGH28" s="46">
        <v>1018099.5147612675</v>
      </c>
      <c r="BGI28" s="46">
        <v>7.3634670964403737E-2</v>
      </c>
      <c r="BGJ28" s="46">
        <v>2.9663007871724257E-32</v>
      </c>
      <c r="BGK28" s="46">
        <v>1337.6300071541709</v>
      </c>
      <c r="BGL28" s="46">
        <v>7.4038011284738904E-25</v>
      </c>
      <c r="BGM28" s="46">
        <v>1.1082438689063689E-10</v>
      </c>
      <c r="BGN28" s="46">
        <v>224830.90214249113</v>
      </c>
      <c r="BGO28" s="46">
        <v>4.912977591457527E-5</v>
      </c>
      <c r="BGP28" s="46">
        <v>501870.73660210508</v>
      </c>
      <c r="BGQ28" s="46">
        <v>384.52650104617612</v>
      </c>
      <c r="BGR28" s="46">
        <v>3.6675972278207514E-7</v>
      </c>
      <c r="BGS28" s="46">
        <v>3.1193508936640496E-7</v>
      </c>
      <c r="BGT28" s="46">
        <v>1.0108466533251662E-26</v>
      </c>
      <c r="BGU28" s="46">
        <v>5466.3175444146573</v>
      </c>
      <c r="BGV28" s="46">
        <v>8.885217253462127E-5</v>
      </c>
      <c r="BGW28" s="46">
        <v>56.653945164885137</v>
      </c>
      <c r="BGX28" s="46">
        <v>2870212.8446747162</v>
      </c>
      <c r="BGY28" s="46">
        <v>3.2590030287317301E-11</v>
      </c>
      <c r="BGZ28" s="46">
        <v>1.836341702928375E-39</v>
      </c>
      <c r="BHA28" s="46">
        <v>121612.33094168945</v>
      </c>
      <c r="BHB28" s="46">
        <v>1271559.4530208497</v>
      </c>
      <c r="BHC28" s="46">
        <v>1.1813574370595492E-26</v>
      </c>
      <c r="BHD28" s="46">
        <v>17.248454684974906</v>
      </c>
      <c r="BHE28" s="46">
        <v>1.5858801319893582E-22</v>
      </c>
      <c r="BHF28" s="46">
        <v>13247.958716883772</v>
      </c>
      <c r="BHG28" s="46">
        <v>0.49722712155707954</v>
      </c>
      <c r="BHH28" s="46">
        <v>7.1452005597724558E-3</v>
      </c>
      <c r="BHI28" s="46">
        <v>3.8618528111091341E-3</v>
      </c>
      <c r="BHJ28" s="46">
        <v>2.903250492960547E-22</v>
      </c>
      <c r="BHK28" s="46">
        <v>18.271978798320678</v>
      </c>
      <c r="BHL28" s="46">
        <v>4.824705495661497E-9</v>
      </c>
      <c r="BHM28" s="46">
        <v>3.2751739315772124E-14</v>
      </c>
      <c r="BHN28" s="46">
        <v>7.7028800841712579</v>
      </c>
      <c r="BHO28" s="46">
        <v>2.4061998006024987E-9</v>
      </c>
      <c r="BHP28" s="46">
        <v>19408944.152018633</v>
      </c>
      <c r="BHQ28" s="46">
        <v>8.1943543768673731E-4</v>
      </c>
      <c r="BHR28" s="46">
        <v>7.120692238813689E-3</v>
      </c>
      <c r="BHS28" s="46">
        <v>8.2748264625905022E-34</v>
      </c>
      <c r="BHT28" s="46">
        <v>7917741.0484953448</v>
      </c>
      <c r="BHU28" s="46">
        <v>2.0347019306912885E-8</v>
      </c>
      <c r="BHV28" s="46">
        <v>13197.569402969864</v>
      </c>
      <c r="BHW28" s="46">
        <v>39615.242615699186</v>
      </c>
      <c r="BHX28" s="46">
        <v>1.2298373044556952E-25</v>
      </c>
      <c r="BHY28" s="46">
        <v>208040.953050087</v>
      </c>
      <c r="BHZ28" s="46">
        <v>253.11349348354355</v>
      </c>
      <c r="BIA28" s="46">
        <v>6.2138896751410605E-110</v>
      </c>
      <c r="BIB28">
        <v>1.0125125693333614E-22</v>
      </c>
    </row>
    <row r="29" spans="1:1629" x14ac:dyDescent="0.25">
      <c r="J29" s="35">
        <v>106439267.02421936</v>
      </c>
      <c r="K29" s="92">
        <v>1566</v>
      </c>
      <c r="L29" s="44">
        <v>7.6135512181813244E-9</v>
      </c>
      <c r="M29" s="44">
        <v>1.0789755451300184E-8</v>
      </c>
      <c r="N29" s="44">
        <v>9.892082036129016E-4</v>
      </c>
      <c r="O29" s="44">
        <v>1.8201259781114986E-5</v>
      </c>
      <c r="P29" s="44">
        <v>2.3377181760560809E-2</v>
      </c>
      <c r="Q29" s="44">
        <v>13451.451682347673</v>
      </c>
      <c r="R29" s="44">
        <v>47.624093026625175</v>
      </c>
      <c r="S29" s="44">
        <v>6169.1624715248545</v>
      </c>
      <c r="T29" s="44">
        <v>3.3053520276206824E-2</v>
      </c>
      <c r="U29" s="44">
        <v>7.9392555949333119E-3</v>
      </c>
      <c r="V29" s="44">
        <v>1393.8146741611631</v>
      </c>
      <c r="W29" s="44">
        <v>8.1280036623441189E-6</v>
      </c>
      <c r="X29" s="44">
        <v>1.3042553840584238E-3</v>
      </c>
      <c r="Y29" s="44">
        <v>355.10357552994589</v>
      </c>
      <c r="Z29" s="44">
        <v>6.0855740377592907E-14</v>
      </c>
      <c r="AA29" s="44">
        <v>2.2901746745793125E-21</v>
      </c>
      <c r="AB29" s="44">
        <v>2122.1191963144156</v>
      </c>
      <c r="AC29" s="44">
        <v>2.4055309379947256E-24</v>
      </c>
      <c r="AD29" s="44">
        <v>29583.622890746916</v>
      </c>
      <c r="AE29" s="44">
        <v>3.4176917800324849E-2</v>
      </c>
      <c r="AF29" s="44">
        <v>1.0759470630446895E-4</v>
      </c>
      <c r="AG29" s="44">
        <v>2.7458974858859863E-11</v>
      </c>
      <c r="AH29" s="44">
        <v>4.3083353876831352E-44</v>
      </c>
      <c r="AI29" s="44">
        <v>2.8429609669406015E-6</v>
      </c>
      <c r="AJ29" s="44">
        <v>10.620565725620803</v>
      </c>
      <c r="AK29" s="44">
        <v>0.37786661933775445</v>
      </c>
      <c r="AL29" s="44">
        <v>1.6842872764165662E-9</v>
      </c>
      <c r="AM29" s="44">
        <v>0.56043505560265128</v>
      </c>
      <c r="AN29" s="44">
        <v>0.87405441173108356</v>
      </c>
      <c r="AO29" s="44">
        <v>6.0017016857915804E-9</v>
      </c>
      <c r="AP29" s="44">
        <v>19.555218047857252</v>
      </c>
      <c r="AQ29" s="44">
        <v>1.858355724923423E-21</v>
      </c>
      <c r="AR29" s="44">
        <v>5.7699281929532338E-2</v>
      </c>
      <c r="AS29" s="44">
        <v>1.4381697813806933E-4</v>
      </c>
      <c r="AT29" s="44">
        <v>0.23014551573443237</v>
      </c>
      <c r="AU29" s="44">
        <v>15.335352121170851</v>
      </c>
      <c r="AV29" s="44">
        <v>1.381250688083519E-15</v>
      </c>
      <c r="AW29" s="44">
        <v>3418.1118226442522</v>
      </c>
      <c r="AX29" s="44">
        <v>2.2072023589001104E-14</v>
      </c>
      <c r="AY29" s="44">
        <v>3.0386942252287025E-18</v>
      </c>
      <c r="AZ29" s="44">
        <v>4.1509859369237524E-19</v>
      </c>
      <c r="BA29" s="44">
        <v>1.7155386234903476E-14</v>
      </c>
      <c r="BB29" s="44">
        <v>4.9910652643242556E-2</v>
      </c>
      <c r="BC29" s="44">
        <v>25.78550622236747</v>
      </c>
      <c r="BD29" s="44">
        <v>43601.237401201703</v>
      </c>
      <c r="BE29" s="44">
        <v>5.9821138383593953E-27</v>
      </c>
      <c r="BF29" s="44">
        <v>1.3010964290208396E-30</v>
      </c>
      <c r="BG29" s="44">
        <v>3.3781631692016353E-2</v>
      </c>
      <c r="BH29" s="44">
        <v>1281.4716197736582</v>
      </c>
      <c r="BI29" s="44">
        <v>3.2098365218722518E-24</v>
      </c>
      <c r="BJ29" s="44">
        <v>7.0943821744810918E-43</v>
      </c>
      <c r="BK29" s="44">
        <v>95222.490611541667</v>
      </c>
      <c r="BL29" s="44">
        <v>1.9377367911916499E-5</v>
      </c>
      <c r="BM29" s="44">
        <v>1.9825551279611781E-8</v>
      </c>
      <c r="BN29" s="44">
        <v>832.66873375601585</v>
      </c>
      <c r="BO29" s="44">
        <v>3.0455342263186381E-60</v>
      </c>
      <c r="BP29" s="44">
        <v>2.0054965258847429E-14</v>
      </c>
      <c r="BQ29" s="44">
        <v>6.4651498770668375E-3</v>
      </c>
      <c r="BR29" s="44">
        <v>1.6956541046927116E-47</v>
      </c>
      <c r="BS29" s="44">
        <v>6.7752500782954727E-7</v>
      </c>
      <c r="BT29" s="44">
        <v>3.3770186415218045E-21</v>
      </c>
      <c r="BU29" s="44">
        <v>1.0963954553759966E-5</v>
      </c>
      <c r="BV29" s="44">
        <v>101.00844064675915</v>
      </c>
      <c r="BW29" s="44">
        <v>2.4325712047738763E-35</v>
      </c>
      <c r="BX29" s="44">
        <v>12830.092377720672</v>
      </c>
      <c r="BY29" s="44">
        <v>88.995248983294019</v>
      </c>
      <c r="BZ29" s="44">
        <v>4.5595940919903738E-2</v>
      </c>
      <c r="CA29" s="44">
        <v>4.8151917808909726E-2</v>
      </c>
      <c r="CB29" s="44">
        <v>5.359022682707423E-17</v>
      </c>
      <c r="CC29" s="44">
        <v>3.279718478366692E-36</v>
      </c>
      <c r="CD29" s="44">
        <v>1.3114685078720252E-10</v>
      </c>
      <c r="CE29" s="44">
        <v>1.1277858423361853E-41</v>
      </c>
      <c r="CF29" s="44">
        <v>4.5573229327764541E-6</v>
      </c>
      <c r="CG29" s="44">
        <v>6.0765050188312972E-33</v>
      </c>
      <c r="CH29" s="44">
        <v>2.4973166938008619E-15</v>
      </c>
      <c r="CI29" s="44">
        <v>9.0096939758075898</v>
      </c>
      <c r="CJ29" s="44">
        <v>6.7129170836112299E-7</v>
      </c>
      <c r="CK29" s="44">
        <v>1.9763003481840433E-14</v>
      </c>
      <c r="CL29" s="44">
        <v>3.3915758520542505E-3</v>
      </c>
      <c r="CM29" s="44">
        <v>1.122331534742549E-13</v>
      </c>
      <c r="CN29" s="44">
        <v>9.2678385830931585E-7</v>
      </c>
      <c r="CO29" s="44">
        <v>1.7567734719866362E-4</v>
      </c>
      <c r="CP29" s="44">
        <v>2.3762256347180829E-17</v>
      </c>
      <c r="CQ29" s="44">
        <v>2.4405556959077298E-11</v>
      </c>
      <c r="CR29" s="44">
        <v>0.10481179045724059</v>
      </c>
      <c r="CS29" s="44">
        <v>1.3631562680256969E-17</v>
      </c>
      <c r="CT29" s="44">
        <v>0.46464962073423272</v>
      </c>
      <c r="CU29" s="44">
        <v>2.9655273572701533</v>
      </c>
      <c r="CV29" s="44">
        <v>5.0542523922269744E-3</v>
      </c>
      <c r="CW29" s="44">
        <v>4.2296401335427379E-8</v>
      </c>
      <c r="CX29" s="44">
        <v>9.2896351515018296E-17</v>
      </c>
      <c r="CY29" s="44">
        <v>473.84521198071775</v>
      </c>
      <c r="CZ29" s="44">
        <v>7.4308823761317902E-27</v>
      </c>
      <c r="DA29" s="44">
        <v>1.2847266041782345E-6</v>
      </c>
      <c r="DB29" s="44">
        <v>1.0993655306924362E-6</v>
      </c>
      <c r="DC29" s="44">
        <v>3.1569340273366603E-12</v>
      </c>
      <c r="DD29" s="44">
        <v>2.7910639892839969E-9</v>
      </c>
      <c r="DE29" s="44">
        <v>1.6866880597990737</v>
      </c>
      <c r="DF29" s="44">
        <v>3408.7856685575007</v>
      </c>
      <c r="DG29" s="44">
        <v>26527.71591544924</v>
      </c>
      <c r="DH29" s="44">
        <v>1.1063866721852385E-18</v>
      </c>
      <c r="DI29" s="44">
        <v>2.9275997919108808E-5</v>
      </c>
      <c r="DJ29" s="44">
        <v>15881.205228294139</v>
      </c>
      <c r="DK29" s="44">
        <v>0.49648024851622935</v>
      </c>
      <c r="DL29" s="44">
        <v>3.11037497893068E-2</v>
      </c>
      <c r="DM29" s="44">
        <v>5.4062626569777053E-4</v>
      </c>
      <c r="DN29" s="44">
        <v>9.312475067527707E-25</v>
      </c>
      <c r="DO29" s="44">
        <v>4.8326129015425942E-19</v>
      </c>
      <c r="DP29" s="44">
        <v>17.375281478442908</v>
      </c>
      <c r="DQ29" s="44">
        <v>2.8526491893506449E-12</v>
      </c>
      <c r="DR29" s="44">
        <v>0.22578339057271091</v>
      </c>
      <c r="DS29" s="44">
        <v>2.649149044560867E-7</v>
      </c>
      <c r="DT29" s="44">
        <v>820.60402181598442</v>
      </c>
      <c r="DU29" s="44">
        <v>1239.2366559828636</v>
      </c>
      <c r="DV29" s="44">
        <v>5146.8523559600389</v>
      </c>
      <c r="DW29" s="44">
        <v>4.4057190377427698E-5</v>
      </c>
      <c r="DX29" s="44">
        <v>2.159614181984942E-2</v>
      </c>
      <c r="DY29" s="44">
        <v>173.22514858072321</v>
      </c>
      <c r="DZ29" s="44">
        <v>3.5322613411579973E-7</v>
      </c>
      <c r="EA29" s="44">
        <v>1020.1889143946432</v>
      </c>
      <c r="EB29" s="44">
        <v>1067.8350469161055</v>
      </c>
      <c r="EC29" s="44">
        <v>0.4447532636510913</v>
      </c>
      <c r="ED29" s="44">
        <v>4.7679953368711583E-9</v>
      </c>
      <c r="EE29" s="44">
        <v>2.501995010830775E-3</v>
      </c>
      <c r="EF29" s="44">
        <v>1.2318227712416222E-20</v>
      </c>
      <c r="EG29" s="44">
        <v>2.4103104966994087E-11</v>
      </c>
      <c r="EH29" s="44">
        <v>0.37906290766882578</v>
      </c>
      <c r="EI29" s="44">
        <v>2.9516155588230659E-19</v>
      </c>
      <c r="EJ29" s="44">
        <v>5.633469792207206E-18</v>
      </c>
      <c r="EK29" s="44">
        <v>169.17298464844018</v>
      </c>
      <c r="EL29" s="44">
        <v>208.48605944712313</v>
      </c>
      <c r="EM29" s="44">
        <v>1.0830749415329345E-7</v>
      </c>
      <c r="EN29" s="44">
        <v>658.77791672709952</v>
      </c>
      <c r="EO29" s="44">
        <v>1.4485019367019966E-16</v>
      </c>
      <c r="EP29" s="44">
        <v>2870.9458141237901</v>
      </c>
      <c r="EQ29" s="44">
        <v>2.1091126951133966E-9</v>
      </c>
      <c r="ER29" s="44">
        <v>73.958185152858988</v>
      </c>
      <c r="ES29" s="44">
        <v>1.7271943393741306E-17</v>
      </c>
      <c r="ET29" s="44">
        <v>0.52666544165991969</v>
      </c>
      <c r="EU29" s="44">
        <v>28704.776731385235</v>
      </c>
      <c r="EV29" s="44">
        <v>9.1178485312731801E-6</v>
      </c>
      <c r="EW29" s="44">
        <v>3.5571731116343078E-14</v>
      </c>
      <c r="EX29" s="44">
        <v>5.0541244670862364E-17</v>
      </c>
      <c r="EY29" s="44">
        <v>5.7372725453783746E-10</v>
      </c>
      <c r="EZ29" s="44">
        <v>6.6668918032942339E-23</v>
      </c>
      <c r="FA29" s="44">
        <v>2.8788393810164015E-2</v>
      </c>
      <c r="FB29" s="44">
        <v>1.8720172026229093E-7</v>
      </c>
      <c r="FC29" s="44">
        <v>4.459181145998057E-14</v>
      </c>
      <c r="FD29" s="44">
        <v>4.6450571701120961E-35</v>
      </c>
      <c r="FE29" s="44">
        <v>4.5989290281797109E-20</v>
      </c>
      <c r="FF29" s="44">
        <v>3.8346448949261805E-37</v>
      </c>
      <c r="FG29" s="44">
        <v>1.4824803092300298</v>
      </c>
      <c r="FH29" s="44">
        <v>4.5229188581972797E-19</v>
      </c>
      <c r="FI29" s="44">
        <v>5815.248720138231</v>
      </c>
      <c r="FJ29" s="44">
        <v>14710.595428679548</v>
      </c>
      <c r="FK29" s="44">
        <v>8.2634693456917183E-6</v>
      </c>
      <c r="FL29" s="44">
        <v>1.6539544728032813E-63</v>
      </c>
      <c r="FM29" s="44">
        <v>6.2548741261502472E-24</v>
      </c>
      <c r="FN29" s="44">
        <v>8.0555061166876593E-12</v>
      </c>
      <c r="FO29" s="44">
        <v>221275.05956277275</v>
      </c>
      <c r="FP29" s="44">
        <v>5.7869443626103613E-4</v>
      </c>
      <c r="FQ29" s="44">
        <v>3.3679463879913704E-2</v>
      </c>
      <c r="FR29" s="44">
        <v>493.33189575316055</v>
      </c>
      <c r="FS29" s="44">
        <v>11674.787800696804</v>
      </c>
      <c r="FT29" s="44">
        <v>54.300216087651336</v>
      </c>
      <c r="FU29" s="44">
        <v>7.0355546553309093E-14</v>
      </c>
      <c r="FV29" s="44">
        <v>3.3146688634336778E-26</v>
      </c>
      <c r="FW29" s="44">
        <v>4.8204766562029388E-7</v>
      </c>
      <c r="FX29" s="44">
        <v>4.6382183962335685E-27</v>
      </c>
      <c r="FY29" s="44">
        <v>2.6268839870168693E-2</v>
      </c>
      <c r="FZ29" s="44">
        <v>7.229451348601607E-14</v>
      </c>
      <c r="GA29" s="44">
        <v>3.6751069718631526</v>
      </c>
      <c r="GB29" s="44">
        <v>1.267280199908815E-11</v>
      </c>
      <c r="GC29" s="44">
        <v>8.1533023506781916E-20</v>
      </c>
      <c r="GD29" s="44">
        <v>2.8497924613402034E-19</v>
      </c>
      <c r="GE29" s="44">
        <v>9.5898303267677943E-11</v>
      </c>
      <c r="GF29" s="44">
        <v>7.0261188768825245E-4</v>
      </c>
      <c r="GG29" s="44">
        <v>1.2392678685152979E-9</v>
      </c>
      <c r="GH29" s="44">
        <v>4.9176348561213861E-14</v>
      </c>
      <c r="GI29" s="44">
        <v>3.4801285538902733E-8</v>
      </c>
      <c r="GJ29" s="44">
        <v>0.24381624226669679</v>
      </c>
      <c r="GK29" s="44">
        <v>1.3115411375038598E-8</v>
      </c>
      <c r="GL29" s="44">
        <v>7.7280773048300743E-8</v>
      </c>
      <c r="GM29" s="44">
        <v>4.2649366998159718E-4</v>
      </c>
      <c r="GN29" s="44">
        <v>188.32135617335575</v>
      </c>
      <c r="GO29" s="44">
        <v>9.3096026690604825E-3</v>
      </c>
      <c r="GP29" s="44">
        <v>1.6770263340375938E-18</v>
      </c>
      <c r="GQ29" s="44">
        <v>3.5335991284444184E-11</v>
      </c>
      <c r="GR29" s="44">
        <v>2.1098604619131532E-14</v>
      </c>
      <c r="GS29" s="44">
        <v>16780.742252038523</v>
      </c>
      <c r="GT29" s="44">
        <v>1.6749228169287298E-11</v>
      </c>
      <c r="GU29" s="44">
        <v>149453.50227913243</v>
      </c>
      <c r="GV29" s="44">
        <v>7.8246929876621776E-4</v>
      </c>
      <c r="GW29" s="44">
        <v>1.4450607162564839</v>
      </c>
      <c r="GX29" s="44">
        <v>5.9116645987820413E-11</v>
      </c>
      <c r="GY29" s="44">
        <v>1.7147588850553504E-23</v>
      </c>
      <c r="GZ29" s="44">
        <v>0.74186044254618255</v>
      </c>
      <c r="HA29" s="44">
        <v>0.59015708345365103</v>
      </c>
      <c r="HB29" s="44">
        <v>2.7075147718375781E-3</v>
      </c>
      <c r="HC29" s="44">
        <v>8.4374133068942596E-23</v>
      </c>
      <c r="HD29" s="44">
        <v>70.857023139875594</v>
      </c>
      <c r="HE29" s="44">
        <v>2.8668553739530171E-14</v>
      </c>
      <c r="HF29" s="44">
        <v>3.380142860462013E-10</v>
      </c>
      <c r="HG29" s="44">
        <v>1.4528657200870865E-11</v>
      </c>
      <c r="HH29" s="44">
        <v>21673.519739408614</v>
      </c>
      <c r="HI29" s="44">
        <v>4.3760833503755007E-32</v>
      </c>
      <c r="HJ29" s="44">
        <v>2.188798192779684E-6</v>
      </c>
      <c r="HK29" s="44">
        <v>0.31119351197746009</v>
      </c>
      <c r="HL29" s="44">
        <v>8.5647849603324436E-19</v>
      </c>
      <c r="HM29" s="44">
        <v>0.13527762789668657</v>
      </c>
      <c r="HN29" s="44">
        <v>401.36916110647519</v>
      </c>
      <c r="HO29" s="44">
        <v>2.0381026364740062</v>
      </c>
      <c r="HP29" s="44">
        <v>1.8826863081022566E-40</v>
      </c>
      <c r="HQ29" s="44">
        <v>6.9749675588068035E-6</v>
      </c>
      <c r="HR29" s="44">
        <v>4.2537217136255524E-7</v>
      </c>
      <c r="HS29" s="44">
        <v>0.63128726738921048</v>
      </c>
      <c r="HT29" s="44">
        <v>330.01905238262157</v>
      </c>
      <c r="HU29" s="44">
        <v>2.3939772834750534E-11</v>
      </c>
      <c r="HV29" s="44">
        <v>0.50826663603948974</v>
      </c>
      <c r="HW29" s="44">
        <v>13603.263753301402</v>
      </c>
      <c r="HX29" s="44">
        <v>2.475864661027178E-2</v>
      </c>
      <c r="HY29" s="44">
        <v>1.0359331002682968</v>
      </c>
      <c r="HZ29" s="44">
        <v>7.7389894995126326E-3</v>
      </c>
      <c r="IA29" s="44">
        <v>3.2577557128605459E-7</v>
      </c>
      <c r="IB29" s="44">
        <v>2.7260997981195048E-9</v>
      </c>
      <c r="IC29" s="44">
        <v>5.4404475647790759E-4</v>
      </c>
      <c r="ID29" s="44">
        <v>33.356605469782238</v>
      </c>
      <c r="IE29" s="44">
        <v>25951.808451446588</v>
      </c>
      <c r="IF29" s="44">
        <v>5.3324899437813324E-18</v>
      </c>
      <c r="IG29" s="44">
        <v>7.2285796595256762E-7</v>
      </c>
      <c r="IH29" s="44">
        <v>6.3435306380582204E-24</v>
      </c>
      <c r="II29" s="44">
        <v>74.250020479871523</v>
      </c>
      <c r="IJ29" s="44">
        <v>28477.414282862253</v>
      </c>
      <c r="IK29" s="44">
        <v>4.875409910165506</v>
      </c>
      <c r="IL29" s="44">
        <v>5.5724519013668433E-12</v>
      </c>
      <c r="IM29" s="44">
        <v>7.6221677024576205E-4</v>
      </c>
      <c r="IN29" s="44">
        <v>29230.05772956619</v>
      </c>
      <c r="IO29" s="44">
        <v>220205.2975533469</v>
      </c>
      <c r="IP29" s="44">
        <v>60060.633948165247</v>
      </c>
      <c r="IQ29" s="44">
        <v>8.4224541564980691E-3</v>
      </c>
      <c r="IR29" s="44">
        <v>1.1016796876829529E-15</v>
      </c>
      <c r="IS29" s="44">
        <v>110277.15832550227</v>
      </c>
      <c r="IT29" s="44">
        <v>2.4081003619182792E-6</v>
      </c>
      <c r="IU29" s="44">
        <v>21388.322372165218</v>
      </c>
      <c r="IV29" s="44">
        <v>5260.0485149907217</v>
      </c>
      <c r="IW29" s="44">
        <v>1.4073247373059289E-6</v>
      </c>
      <c r="IX29" s="44">
        <v>5.2632431248544098E-47</v>
      </c>
      <c r="IY29" s="44">
        <v>8.9800214673672943E-10</v>
      </c>
      <c r="IZ29" s="44">
        <v>6.6325924026697317E-9</v>
      </c>
      <c r="JA29" s="44">
        <v>3.9569660975923855E-2</v>
      </c>
      <c r="JB29" s="44">
        <v>5.9236671590072056</v>
      </c>
      <c r="JC29" s="44">
        <v>206804.36871476768</v>
      </c>
      <c r="JD29" s="44">
        <v>2.0057769735475319</v>
      </c>
      <c r="JE29" s="44">
        <v>9.4455870248548682E-6</v>
      </c>
      <c r="JF29" s="44">
        <v>5.2810622157108072E-50</v>
      </c>
      <c r="JG29" s="44">
        <v>0.30358943746868899</v>
      </c>
      <c r="JH29" s="44">
        <v>1.2182447482111666E-19</v>
      </c>
      <c r="JI29" s="44">
        <v>4.7353670835220898</v>
      </c>
      <c r="JJ29" s="44">
        <v>1.1371184097336247E-5</v>
      </c>
      <c r="JK29" s="44">
        <v>2.541117931936152E-45</v>
      </c>
      <c r="JL29" s="44">
        <v>4.12781890707625E-51</v>
      </c>
      <c r="JM29" s="44">
        <v>8.8584692596587758E-2</v>
      </c>
      <c r="JN29" s="44">
        <v>5.5271836474872282</v>
      </c>
      <c r="JO29" s="44">
        <v>1.8025276035427307E-2</v>
      </c>
      <c r="JP29" s="44">
        <v>6.0507542019028273</v>
      </c>
      <c r="JQ29" s="44">
        <v>9.5945393284206092E-6</v>
      </c>
      <c r="JR29" s="44">
        <v>1.2328188146078713E-3</v>
      </c>
      <c r="JS29" s="44">
        <v>1.0564133328902327E-20</v>
      </c>
      <c r="JT29" s="44">
        <v>5.226625341672094E-67</v>
      </c>
      <c r="JU29" s="44">
        <v>39805.05540081027</v>
      </c>
      <c r="JV29" s="44">
        <v>6.3928046108630183E-4</v>
      </c>
      <c r="JW29" s="44">
        <v>1.0362591993612729E-7</v>
      </c>
      <c r="JX29" s="44">
        <v>1469.1332341725013</v>
      </c>
      <c r="JY29" s="44">
        <v>2808.5462044024757</v>
      </c>
      <c r="JZ29" s="44">
        <v>5.0405798344355768E-2</v>
      </c>
      <c r="KA29" s="44">
        <v>1820.9040944521723</v>
      </c>
      <c r="KB29" s="44">
        <v>639.18986055174867</v>
      </c>
      <c r="KC29" s="44">
        <v>5.5712464246447982E-10</v>
      </c>
      <c r="KD29" s="44">
        <v>9.7348911244076988E-32</v>
      </c>
      <c r="KE29" s="44">
        <v>12196.264402028744</v>
      </c>
      <c r="KF29" s="44">
        <v>1.3247220586483421</v>
      </c>
      <c r="KG29" s="44">
        <v>6.3901996514582787E-86</v>
      </c>
      <c r="KH29" s="44">
        <v>35.296841022478823</v>
      </c>
      <c r="KI29" s="44">
        <v>9.7124188414868646E-11</v>
      </c>
      <c r="KJ29" s="44">
        <v>3.9689108779752834E-20</v>
      </c>
      <c r="KK29" s="44">
        <v>1.019697830184742E-10</v>
      </c>
      <c r="KL29" s="44">
        <v>1.0807640036031033E-4</v>
      </c>
      <c r="KM29" s="44">
        <v>21677.730790511476</v>
      </c>
      <c r="KN29" s="44">
        <v>4.2091637440900924E-25</v>
      </c>
      <c r="KO29" s="44">
        <v>9.1864377694142423</v>
      </c>
      <c r="KP29" s="44">
        <v>32594.754412582148</v>
      </c>
      <c r="KQ29" s="44">
        <v>5.8228542443646092E-16</v>
      </c>
      <c r="KR29" s="44">
        <v>45.463850559067453</v>
      </c>
      <c r="KS29" s="44">
        <v>1.7537536726710248E-14</v>
      </c>
      <c r="KT29" s="44">
        <v>4.3461884089807931E-17</v>
      </c>
      <c r="KU29" s="44">
        <v>21989.162561879981</v>
      </c>
      <c r="KV29" s="44">
        <v>4.6906429793817187E-12</v>
      </c>
      <c r="KW29" s="44">
        <v>8.8680177004517723E-28</v>
      </c>
      <c r="KX29" s="44">
        <v>2.0714783263396717E-5</v>
      </c>
      <c r="KY29" s="44">
        <v>126145.20337948937</v>
      </c>
      <c r="KZ29" s="46">
        <v>258.65115924173978</v>
      </c>
      <c r="LA29" s="46">
        <v>102468.01420108291</v>
      </c>
      <c r="LB29" s="46">
        <v>1.364297724723333E-20</v>
      </c>
      <c r="LC29" s="46">
        <v>2.1750057208892045E-7</v>
      </c>
      <c r="LD29" s="46">
        <v>2.809967964544253E-21</v>
      </c>
      <c r="LE29" s="46">
        <v>4287.6382047424722</v>
      </c>
      <c r="LF29" s="46">
        <v>2.6896084289284059</v>
      </c>
      <c r="LG29" s="46">
        <v>1.7584450402923608E-13</v>
      </c>
      <c r="LH29" s="46">
        <v>3.3150679377121371E-4</v>
      </c>
      <c r="LI29" s="46">
        <v>6.979157941838594E-17</v>
      </c>
      <c r="LJ29" s="46">
        <v>4.9196548005683205E-5</v>
      </c>
      <c r="LK29" s="46">
        <v>1.6196545289071343E-3</v>
      </c>
      <c r="LL29" s="46">
        <v>2821.7650959022508</v>
      </c>
      <c r="LM29" s="46">
        <v>316340.74113200663</v>
      </c>
      <c r="LN29" s="46">
        <v>4.7182097136604446E-19</v>
      </c>
      <c r="LO29" s="46">
        <v>56.070772930997968</v>
      </c>
      <c r="LP29" s="46">
        <v>4.5900197218683143</v>
      </c>
      <c r="LQ29" s="46">
        <v>6.0629623723506391E-13</v>
      </c>
      <c r="LR29" s="46">
        <v>4.9372026563841151E-103</v>
      </c>
      <c r="LS29" s="46">
        <v>2.5432693079551083E-5</v>
      </c>
      <c r="LT29" s="46">
        <v>4.4108463894775391E-10</v>
      </c>
      <c r="LU29" s="46">
        <v>6.7917129936125774E-26</v>
      </c>
      <c r="LV29" s="46">
        <v>2.0416536110677206E-5</v>
      </c>
      <c r="LW29" s="46">
        <v>4.5347344174096337E-11</v>
      </c>
      <c r="LX29" s="46">
        <v>5.4078096689329364E-28</v>
      </c>
      <c r="LY29" s="46">
        <v>1.0784309716708535E-9</v>
      </c>
      <c r="LZ29" s="46">
        <v>8.2797386823989249E-4</v>
      </c>
      <c r="MA29" s="46">
        <v>8.279616485607801E-95</v>
      </c>
      <c r="MB29" s="46">
        <v>2526.069521176712</v>
      </c>
      <c r="MC29" s="46">
        <v>4.0835314738357378E-27</v>
      </c>
      <c r="MD29" s="46">
        <v>1.8928189601636293E-4</v>
      </c>
      <c r="ME29" s="46">
        <v>6.0657325678196212</v>
      </c>
      <c r="MF29" s="46">
        <v>251598.74579655915</v>
      </c>
      <c r="MG29" s="46">
        <v>4.2071979769679186E-29</v>
      </c>
      <c r="MH29" s="46">
        <v>8.877438512572164</v>
      </c>
      <c r="MI29" s="46">
        <v>11605.530581061046</v>
      </c>
      <c r="MJ29" s="46">
        <v>2.2924313303175476E-10</v>
      </c>
      <c r="MK29" s="46">
        <v>1.8280052121795774E-4</v>
      </c>
      <c r="ML29" s="46">
        <v>1.2908610193366959E-27</v>
      </c>
      <c r="MM29" s="46">
        <v>278560.29784633266</v>
      </c>
      <c r="MN29" s="46">
        <v>0.48977854406463972</v>
      </c>
      <c r="MO29" s="46">
        <v>3.7978008032686265E-32</v>
      </c>
      <c r="MP29" s="46">
        <v>2.8042514598536371E-17</v>
      </c>
      <c r="MQ29" s="46">
        <v>6.7184119947327606E-2</v>
      </c>
      <c r="MR29" s="46">
        <v>1.3268260756280397E-32</v>
      </c>
      <c r="MS29" s="46">
        <v>1.5123218577541712E-23</v>
      </c>
      <c r="MT29" s="46">
        <v>1.5929210784108578E-7</v>
      </c>
      <c r="MU29" s="46">
        <v>3.6668953031198197E-40</v>
      </c>
      <c r="MV29" s="46">
        <v>91122.180660080223</v>
      </c>
      <c r="MW29" s="46">
        <v>1.0200963724992863E-9</v>
      </c>
      <c r="MX29" s="46">
        <v>3.5462114886166885E-10</v>
      </c>
      <c r="MY29" s="46">
        <v>0.80777950647882657</v>
      </c>
      <c r="MZ29" s="46">
        <v>1.9388561147781373E-41</v>
      </c>
      <c r="NA29" s="46">
        <v>6.9392978989182643E-8</v>
      </c>
      <c r="NB29" s="46">
        <v>6.4218515587321874E-3</v>
      </c>
      <c r="NC29" s="46">
        <v>1.2931955064334918E-28</v>
      </c>
      <c r="ND29" s="46">
        <v>1.4315246488481617</v>
      </c>
      <c r="NE29" s="46">
        <v>175655.05106817011</v>
      </c>
      <c r="NF29" s="46">
        <v>3.6450334174875289E-2</v>
      </c>
      <c r="NG29" s="46">
        <v>1.1767224776473504E-25</v>
      </c>
      <c r="NH29" s="46">
        <v>1.2128228281502769E-4</v>
      </c>
      <c r="NI29" s="46">
        <v>7.5955190714628089E-45</v>
      </c>
      <c r="NJ29" s="46">
        <v>4.1105971953964711E-34</v>
      </c>
      <c r="NK29" s="46">
        <v>7.7462157464865253E-18</v>
      </c>
      <c r="NL29" s="46">
        <v>5.7983321867819029E-18</v>
      </c>
      <c r="NM29" s="46">
        <v>8.9721189854755856E-10</v>
      </c>
      <c r="NN29" s="46">
        <v>6.8164528774855336E-26</v>
      </c>
      <c r="NO29" s="46">
        <v>1.0063315658770514E-26</v>
      </c>
      <c r="NP29" s="46">
        <v>1.681852179595602E-3</v>
      </c>
      <c r="NQ29" s="46">
        <v>2.7950363184414645E-10</v>
      </c>
      <c r="NR29" s="46">
        <v>6.2145560009642409E-16</v>
      </c>
      <c r="NS29" s="46">
        <v>30.990028189948653</v>
      </c>
      <c r="NT29" s="46">
        <v>4258.0931335020496</v>
      </c>
      <c r="NU29" s="46">
        <v>66949.424198093766</v>
      </c>
      <c r="NV29" s="46">
        <v>2.7825038653998258E-26</v>
      </c>
      <c r="NW29" s="46">
        <v>3.7854626112681048E-9</v>
      </c>
      <c r="NX29" s="46">
        <v>4.7505019232748257E-6</v>
      </c>
      <c r="NY29" s="46">
        <v>127175.4092327214</v>
      </c>
      <c r="NZ29" s="46">
        <v>3531.544015500363</v>
      </c>
      <c r="OA29" s="46">
        <v>54916.381259377595</v>
      </c>
      <c r="OB29" s="46">
        <v>2.1613044003741819E-3</v>
      </c>
      <c r="OC29" s="46">
        <v>9.9611679824494481E-3</v>
      </c>
      <c r="OD29" s="46">
        <v>4.264469552383512E-5</v>
      </c>
      <c r="OE29" s="46">
        <v>15.487276778580096</v>
      </c>
      <c r="OF29" s="46">
        <v>1.2571010671007247E-11</v>
      </c>
      <c r="OG29" s="46">
        <v>2.8454334667512333E-22</v>
      </c>
      <c r="OH29" s="46">
        <v>2.8060862004695927E-2</v>
      </c>
      <c r="OI29" s="46">
        <v>3.5197857474311194E-12</v>
      </c>
      <c r="OJ29" s="46">
        <v>5.8712850050143754E-20</v>
      </c>
      <c r="OK29" s="46">
        <v>1.6040116385417313E-25</v>
      </c>
      <c r="OL29" s="46">
        <v>1.6486621819763785E-11</v>
      </c>
      <c r="OM29" s="46">
        <v>2.8778808130684591E-3</v>
      </c>
      <c r="ON29" s="46">
        <v>8.2721325525224473E-7</v>
      </c>
      <c r="OO29" s="46">
        <v>1.2714093538996524E-8</v>
      </c>
      <c r="OP29" s="46">
        <v>7.81013580867607E-5</v>
      </c>
      <c r="OQ29" s="46">
        <v>2.924495610783737E-17</v>
      </c>
      <c r="OR29" s="46">
        <v>1.25461349690151E-25</v>
      </c>
      <c r="OS29" s="46">
        <v>279.40878201861744</v>
      </c>
      <c r="OT29" s="46">
        <v>3.9242451278996412E-15</v>
      </c>
      <c r="OU29" s="46">
        <v>1.3773578167706669E-10</v>
      </c>
      <c r="OV29" s="46">
        <v>90721.189789018463</v>
      </c>
      <c r="OW29" s="46">
        <v>6025.6987733126371</v>
      </c>
      <c r="OX29" s="46">
        <v>5.7412048842163345E-5</v>
      </c>
      <c r="OY29" s="46">
        <v>4.9192934122031374E-10</v>
      </c>
      <c r="OZ29" s="46">
        <v>385.42265169418926</v>
      </c>
      <c r="PA29" s="46">
        <v>4234.2715181733638</v>
      </c>
      <c r="PB29" s="46">
        <v>2.8075423303233742E-27</v>
      </c>
      <c r="PC29" s="46">
        <v>6.4820841140596909E-28</v>
      </c>
      <c r="PD29" s="46">
        <v>3.15366248806415E-17</v>
      </c>
      <c r="PE29" s="46">
        <v>7.7347616627324054E-61</v>
      </c>
      <c r="PF29" s="46">
        <v>28618.961614483371</v>
      </c>
      <c r="PG29" s="46">
        <v>5.1084928821593093E-15</v>
      </c>
      <c r="PH29" s="46">
        <v>1.5842140518927879E-18</v>
      </c>
      <c r="PI29" s="46">
        <v>8.955144155348786E-62</v>
      </c>
      <c r="PJ29" s="46">
        <v>1.9837234110711284E-10</v>
      </c>
      <c r="PK29" s="46">
        <v>118694.55902234939</v>
      </c>
      <c r="PL29" s="46">
        <v>8.7969477571174059E-10</v>
      </c>
      <c r="PM29" s="46">
        <v>2436.3974103536671</v>
      </c>
      <c r="PN29" s="46">
        <v>192076.24246111081</v>
      </c>
      <c r="PO29" s="46">
        <v>26.165790324848043</v>
      </c>
      <c r="PP29" s="46">
        <v>2.5529714205848678E-16</v>
      </c>
      <c r="PQ29" s="46">
        <v>899.0973188872191</v>
      </c>
      <c r="PR29" s="46">
        <v>4.0411740609594101E-3</v>
      </c>
      <c r="PS29" s="46">
        <v>8.3108074362107986E-2</v>
      </c>
      <c r="PT29" s="46">
        <v>221.2521127163447</v>
      </c>
      <c r="PU29" s="46">
        <v>16.164207755282362</v>
      </c>
      <c r="PV29" s="46">
        <v>1.0986785261364371E-13</v>
      </c>
      <c r="PW29" s="46">
        <v>1.7147863791345554E-4</v>
      </c>
      <c r="PX29" s="46">
        <v>4.777524149625314E-9</v>
      </c>
      <c r="PY29" s="46">
        <v>7.3536207961367978E-7</v>
      </c>
      <c r="PZ29" s="46">
        <v>1.2588064786530983E-42</v>
      </c>
      <c r="QA29" s="46">
        <v>6056.2383795643136</v>
      </c>
      <c r="QB29" s="46">
        <v>1.5017325281361438</v>
      </c>
      <c r="QC29" s="46">
        <v>0.19475997896655867</v>
      </c>
      <c r="QD29" s="46">
        <v>1.4581650305986396E-11</v>
      </c>
      <c r="QE29" s="46">
        <v>5.4925560038836226E-3</v>
      </c>
      <c r="QF29" s="46">
        <v>2.645794550562664E-23</v>
      </c>
      <c r="QG29" s="46">
        <v>5841.0138043004754</v>
      </c>
      <c r="QH29" s="46">
        <v>2.5934327760643017E-28</v>
      </c>
      <c r="QI29" s="46">
        <v>1.1412764444972193E-32</v>
      </c>
      <c r="QJ29" s="46">
        <v>2.8657718645903478E-6</v>
      </c>
      <c r="QK29" s="46">
        <v>137.39351294090341</v>
      </c>
      <c r="QL29" s="46">
        <v>6.2872784080068177E-71</v>
      </c>
      <c r="QM29" s="46">
        <v>32.23907527583691</v>
      </c>
      <c r="QN29" s="46">
        <v>5.5562223437988714E-5</v>
      </c>
      <c r="QO29" s="46">
        <v>8.6848150062856122E-2</v>
      </c>
      <c r="QP29" s="46">
        <v>182.56038697277685</v>
      </c>
      <c r="QQ29" s="46">
        <v>9.5369454027822237E-2</v>
      </c>
      <c r="QR29" s="46">
        <v>1.8531369937065151E-11</v>
      </c>
      <c r="QS29" s="46">
        <v>1.0591542305530384E-33</v>
      </c>
      <c r="QT29" s="46">
        <v>1.8313989753590668E-29</v>
      </c>
      <c r="QU29" s="46">
        <v>3.3985181588233403E-18</v>
      </c>
      <c r="QV29" s="46">
        <v>3.4164462992090068E-5</v>
      </c>
      <c r="QW29" s="46">
        <v>6.4893435914656861E-23</v>
      </c>
      <c r="QX29" s="46">
        <v>2.3999197858049541E-13</v>
      </c>
      <c r="QY29" s="46">
        <v>5.3662535372367972E-3</v>
      </c>
      <c r="QZ29" s="46">
        <v>11.365728558740129</v>
      </c>
      <c r="RA29" s="46">
        <v>1.0039027950086462E-2</v>
      </c>
      <c r="RB29" s="46">
        <v>52.097119348554372</v>
      </c>
      <c r="RC29" s="46">
        <v>20519.251921074167</v>
      </c>
      <c r="RD29" s="46">
        <v>0.25190812634430798</v>
      </c>
      <c r="RE29" s="46">
        <v>1.0186377190583688E-11</v>
      </c>
      <c r="RF29" s="46">
        <v>1.5733194456637086E-9</v>
      </c>
      <c r="RG29" s="46">
        <v>5.6434267499351269E-61</v>
      </c>
      <c r="RH29" s="46">
        <v>20915.52093022667</v>
      </c>
      <c r="RI29" s="46">
        <v>7.8473302608039738E-20</v>
      </c>
      <c r="RJ29" s="46">
        <v>2.521859906574571E-30</v>
      </c>
      <c r="RK29" s="46">
        <v>8.5992153859829002E-18</v>
      </c>
      <c r="RL29" s="46">
        <v>9.0330429813084495E-5</v>
      </c>
      <c r="RM29" s="46">
        <v>2.2585104919670495E-62</v>
      </c>
      <c r="RN29" s="46">
        <v>7.0716714169107397E-78</v>
      </c>
      <c r="RO29" s="46">
        <v>3.0971271232899432E-3</v>
      </c>
      <c r="RP29" s="46">
        <v>1.5383984562897833E-9</v>
      </c>
      <c r="RQ29" s="46">
        <v>1451.1506655564353</v>
      </c>
      <c r="RR29" s="46">
        <v>3.6747035880329895E-5</v>
      </c>
      <c r="RS29" s="46">
        <v>1.6988776126732353E-16</v>
      </c>
      <c r="RT29" s="46">
        <v>2.4982547421314361E-22</v>
      </c>
      <c r="RU29" s="46">
        <v>5.5887047102812287E-5</v>
      </c>
      <c r="RV29" s="46">
        <v>25.382764300982359</v>
      </c>
      <c r="RW29" s="46">
        <v>8.0308174424684926E-44</v>
      </c>
      <c r="RX29" s="46">
        <v>4.4241832301183163E-10</v>
      </c>
      <c r="RY29" s="46">
        <v>2.9529110969079427E-12</v>
      </c>
      <c r="RZ29" s="46">
        <v>4.1692292592648612E-10</v>
      </c>
      <c r="SA29" s="46">
        <v>8.3057337627176864E-7</v>
      </c>
      <c r="SB29" s="46">
        <v>0.14803634863925005</v>
      </c>
      <c r="SC29" s="46">
        <v>5.0200691306217685E-30</v>
      </c>
      <c r="SD29" s="46">
        <v>2.6480846416231138E-10</v>
      </c>
      <c r="SE29" s="46">
        <v>3.0520439854718355</v>
      </c>
      <c r="SF29" s="46">
        <v>2.0502375946947016E-8</v>
      </c>
      <c r="SG29" s="46">
        <v>1.3889781865300329E-5</v>
      </c>
      <c r="SH29" s="46">
        <v>4.5169685769733447E-9</v>
      </c>
      <c r="SI29" s="46">
        <v>6.5665863538237126E-21</v>
      </c>
      <c r="SJ29" s="46">
        <v>6.3701260333110894E-3</v>
      </c>
      <c r="SK29" s="46">
        <v>1.3452591469559954E-6</v>
      </c>
      <c r="SL29" s="46">
        <v>9.1581508036329133E-21</v>
      </c>
      <c r="SM29" s="46">
        <v>7.9384271589722471E-101</v>
      </c>
      <c r="SN29" s="46">
        <v>168.01086266395032</v>
      </c>
      <c r="SO29" s="46">
        <v>1.3135347939406803E-54</v>
      </c>
      <c r="SP29" s="46">
        <v>4.4176561473523291E-18</v>
      </c>
      <c r="SQ29" s="46">
        <v>2.8841890832746931E-50</v>
      </c>
      <c r="SR29" s="46">
        <v>8.5647356665308587E-3</v>
      </c>
      <c r="SS29" s="46">
        <v>6.1245817284002592E-14</v>
      </c>
      <c r="ST29" s="46">
        <v>3.9899522161312961</v>
      </c>
      <c r="SU29" s="46">
        <v>6721.1351113267256</v>
      </c>
      <c r="SV29" s="46">
        <v>2.0759483116206286E-29</v>
      </c>
      <c r="SW29" s="46">
        <v>3.9284143899478683</v>
      </c>
      <c r="SX29" s="46">
        <v>965.60089060279006</v>
      </c>
      <c r="SY29" s="46">
        <v>1.4447951494027163E-6</v>
      </c>
      <c r="SZ29" s="46">
        <v>124.16973174825966</v>
      </c>
      <c r="TA29" s="46">
        <v>0.38751705506005713</v>
      </c>
      <c r="TB29" s="46">
        <v>8.4562796073517785E-26</v>
      </c>
      <c r="TC29" s="46">
        <v>2.8746271539344724E-7</v>
      </c>
      <c r="TD29" s="46">
        <v>4.0142893917047902E-2</v>
      </c>
      <c r="TE29" s="46">
        <v>1.0586200062794217E-26</v>
      </c>
      <c r="TF29" s="46">
        <v>7.5198763918694457E-20</v>
      </c>
      <c r="TG29" s="46">
        <v>2.577007482708953E-14</v>
      </c>
      <c r="TH29" s="46">
        <v>6.8088594225035384E-12</v>
      </c>
      <c r="TI29" s="46">
        <v>1.6289165802125491</v>
      </c>
      <c r="TJ29" s="46">
        <v>1.2007374763868117</v>
      </c>
      <c r="TK29" s="46">
        <v>1.0421646651627729E-13</v>
      </c>
      <c r="TL29" s="46">
        <v>110783.20059079709</v>
      </c>
      <c r="TM29" s="46">
        <v>78940.220388753907</v>
      </c>
      <c r="TN29" s="46">
        <v>3.2275285087900635E-4</v>
      </c>
      <c r="TO29" s="46">
        <v>2.8015602786103978E-34</v>
      </c>
      <c r="TP29" s="46">
        <v>979.23190092313541</v>
      </c>
      <c r="TQ29" s="46">
        <v>6409.4933856852695</v>
      </c>
      <c r="TR29" s="46">
        <v>5.453861752059681E-11</v>
      </c>
      <c r="TS29" s="46">
        <v>2.8217224263048663E-24</v>
      </c>
      <c r="TT29" s="46">
        <v>7.0262375155367415E-6</v>
      </c>
      <c r="TU29" s="46">
        <v>0.64347806248706629</v>
      </c>
      <c r="TV29" s="46">
        <v>2.5397182620930704E-30</v>
      </c>
      <c r="TW29" s="46">
        <v>151.84715484310385</v>
      </c>
      <c r="TX29" s="46">
        <v>4.0553432139523829E-47</v>
      </c>
      <c r="TY29" s="46">
        <v>6.215712225863899</v>
      </c>
      <c r="TZ29" s="46">
        <v>1.8303524404791967E-23</v>
      </c>
      <c r="UA29" s="46">
        <v>4.8608525343443602E-13</v>
      </c>
      <c r="UB29" s="46">
        <v>109.52087345618338</v>
      </c>
      <c r="UC29" s="46">
        <v>16635.931219078248</v>
      </c>
      <c r="UD29" s="46">
        <v>3.740916801127217E-8</v>
      </c>
      <c r="UE29" s="46">
        <v>2.8151251976319004E-17</v>
      </c>
      <c r="UF29" s="46">
        <v>1.1963984446846015E-33</v>
      </c>
      <c r="UG29" s="46">
        <v>5.0041373030079075E-25</v>
      </c>
      <c r="UH29" s="46">
        <v>312.92179131887713</v>
      </c>
      <c r="UI29" s="46">
        <v>4.9864775016736803E-25</v>
      </c>
      <c r="UJ29" s="46">
        <v>2.1513089747636985E-14</v>
      </c>
      <c r="UK29" s="46">
        <v>5.5345120114012585E-56</v>
      </c>
      <c r="UL29" s="46">
        <v>144462.44627509444</v>
      </c>
      <c r="UM29" s="46">
        <v>4.3494306001905182E-7</v>
      </c>
      <c r="UN29" s="46">
        <v>1.7052597227123199E-20</v>
      </c>
      <c r="UO29" s="46">
        <v>255156.91999452593</v>
      </c>
      <c r="UP29" s="46">
        <v>3.4888043238388795E-19</v>
      </c>
      <c r="UQ29" s="46">
        <v>6.3051886043234235E-3</v>
      </c>
      <c r="UR29" s="46">
        <v>3.1478337644926099E-3</v>
      </c>
      <c r="US29" s="46">
        <v>1.2989102087929786E-4</v>
      </c>
      <c r="UT29" s="46">
        <v>7.2530519456984896E-2</v>
      </c>
      <c r="UU29" s="46">
        <v>5.547802733216839E-9</v>
      </c>
      <c r="UV29" s="46">
        <v>7.8734231974478882E-35</v>
      </c>
      <c r="UW29" s="46">
        <v>0.12178772850401641</v>
      </c>
      <c r="UX29" s="46">
        <v>76.864638181003812</v>
      </c>
      <c r="UY29" s="46">
        <v>2.3451299094978131</v>
      </c>
      <c r="UZ29" s="46">
        <v>4.4277803367652163E-25</v>
      </c>
      <c r="VA29" s="46">
        <v>1.7792540194621589</v>
      </c>
      <c r="VB29" s="46">
        <v>5.3482958869285673E-24</v>
      </c>
      <c r="VC29" s="46">
        <v>3.6831026574130172E-12</v>
      </c>
      <c r="VD29" s="46">
        <v>4.1900921345809244E-6</v>
      </c>
      <c r="VE29" s="46">
        <v>1.8456740138811461E-9</v>
      </c>
      <c r="VF29" s="46">
        <v>1.0484325116356815E-18</v>
      </c>
      <c r="VG29" s="46">
        <v>6.0264073233327355E-33</v>
      </c>
      <c r="VH29" s="46">
        <v>1.6267380796571029E-2</v>
      </c>
      <c r="VI29" s="46">
        <v>192929.04449158185</v>
      </c>
      <c r="VJ29" s="46">
        <v>5.8135880982647811E-2</v>
      </c>
      <c r="VK29" s="46">
        <v>6.398420291976934E-13</v>
      </c>
      <c r="VL29" s="46">
        <v>0.22497498999610557</v>
      </c>
      <c r="VM29" s="46">
        <v>34954.376246473941</v>
      </c>
      <c r="VN29" s="46">
        <v>7.9734841774720273</v>
      </c>
      <c r="VO29" s="46">
        <v>6.0430936815478827E-9</v>
      </c>
      <c r="VP29" s="46">
        <v>1.1540144042995753E-6</v>
      </c>
      <c r="VQ29" s="46">
        <v>3.2297032204526519E-4</v>
      </c>
      <c r="VR29" s="46">
        <v>1.9595688072287875E-24</v>
      </c>
      <c r="VS29" s="46">
        <v>23.823257134517167</v>
      </c>
      <c r="VT29" s="46">
        <v>4116.9956511452456</v>
      </c>
      <c r="VU29" s="46">
        <v>5.4919972585711032E-60</v>
      </c>
      <c r="VV29" s="46">
        <v>69.858014771487277</v>
      </c>
      <c r="VW29" s="46">
        <v>2.9893671723704441E-8</v>
      </c>
      <c r="VX29" s="46">
        <v>29.603978820012301</v>
      </c>
      <c r="VY29" s="46">
        <v>3.2731177565096722E-32</v>
      </c>
      <c r="VZ29" s="46">
        <v>73176.431899780888</v>
      </c>
      <c r="WA29" s="46">
        <v>88158.37093489262</v>
      </c>
      <c r="WB29" s="46">
        <v>105.0273941219049</v>
      </c>
      <c r="WC29" s="46">
        <v>4.6593983038037965E-8</v>
      </c>
      <c r="WD29" s="46">
        <v>656185.69699495274</v>
      </c>
      <c r="WE29" s="46">
        <v>33053.12663837229</v>
      </c>
      <c r="WF29" s="46">
        <v>7.5201137000495882E-2</v>
      </c>
      <c r="WG29" s="46">
        <v>145.57608235662693</v>
      </c>
      <c r="WH29" s="46">
        <v>1.3052195303117383E-9</v>
      </c>
      <c r="WI29" s="46">
        <v>2.7211738197709678E-2</v>
      </c>
      <c r="WJ29" s="46">
        <v>1.007790371999707E-13</v>
      </c>
      <c r="WK29" s="46">
        <v>426.24571888316183</v>
      </c>
      <c r="WL29" s="46">
        <v>1.8944159392385461E-4</v>
      </c>
      <c r="WM29" s="46">
        <v>12.106340276687121</v>
      </c>
      <c r="WN29" s="46">
        <v>3.0202814464866619E-6</v>
      </c>
      <c r="WO29" s="46">
        <v>35580.87274141355</v>
      </c>
      <c r="WP29" s="46">
        <v>1.3073464791693635E-5</v>
      </c>
      <c r="WQ29" s="46">
        <v>3.1499175746750894E-18</v>
      </c>
      <c r="WR29" s="46">
        <v>1.1487257265093565E-26</v>
      </c>
      <c r="WS29" s="46">
        <v>281.5346063527885</v>
      </c>
      <c r="WT29" s="46">
        <v>1.1317181671074976E-4</v>
      </c>
      <c r="WU29" s="46">
        <v>2.5804630636110505E-10</v>
      </c>
      <c r="WV29" s="46">
        <v>1.3965472619913836E-16</v>
      </c>
      <c r="WW29" s="46">
        <v>1.0887834250845632E-32</v>
      </c>
      <c r="WX29" s="46">
        <v>655910.78408326884</v>
      </c>
      <c r="WY29" s="46">
        <v>2.2815203938132696E-32</v>
      </c>
      <c r="WZ29" s="46">
        <v>392.77154203933912</v>
      </c>
      <c r="XA29" s="46">
        <v>3.550958192191603E-10</v>
      </c>
      <c r="XB29" s="46">
        <v>6.9685056142623509E-4</v>
      </c>
      <c r="XC29" s="46">
        <v>8.4142484380169136E-3</v>
      </c>
      <c r="XD29" s="46">
        <v>6.511951129693569E-29</v>
      </c>
      <c r="XE29" s="46">
        <v>1.1842927950602374E-13</v>
      </c>
      <c r="XF29" s="46">
        <v>7.1897765312256647E-7</v>
      </c>
      <c r="XG29" s="46">
        <v>4.0019992766855582E-34</v>
      </c>
      <c r="XH29" s="46">
        <v>1.4263778603349467E-14</v>
      </c>
      <c r="XI29" s="46">
        <v>1.4019960363499491E-27</v>
      </c>
      <c r="XJ29" s="46">
        <v>4.521277504461733E-15</v>
      </c>
      <c r="XK29" s="46">
        <v>157336.89457072606</v>
      </c>
      <c r="XL29" s="46">
        <v>200292.86671870385</v>
      </c>
      <c r="XM29" s="46">
        <v>2.9142494131934532E-9</v>
      </c>
      <c r="XN29" s="46">
        <v>13.848821236754356</v>
      </c>
      <c r="XO29" s="46">
        <v>2.2451619117440521E-43</v>
      </c>
      <c r="XP29" s="46">
        <v>8.5739847193737589E-7</v>
      </c>
      <c r="XQ29" s="46">
        <v>1226.2192580526998</v>
      </c>
      <c r="XR29" s="46">
        <v>19749.422533937995</v>
      </c>
      <c r="XS29" s="46">
        <v>7.6365397067979261E-15</v>
      </c>
      <c r="XT29" s="46">
        <v>5763.4776661085707</v>
      </c>
      <c r="XU29" s="46">
        <v>0.1616228407780336</v>
      </c>
      <c r="XV29" s="46">
        <v>4.416505398227892E-4</v>
      </c>
      <c r="XW29" s="46">
        <v>1.1708368093115282E-9</v>
      </c>
      <c r="XX29" s="46">
        <v>5.3603333503920343</v>
      </c>
      <c r="XY29" s="46">
        <v>10703.774890617973</v>
      </c>
      <c r="XZ29" s="46">
        <v>70.23713617253884</v>
      </c>
      <c r="YA29" s="46">
        <v>2.4655691006133754E-31</v>
      </c>
      <c r="YB29" s="46">
        <v>3.1380371496139217E-2</v>
      </c>
      <c r="YC29" s="46">
        <v>1.7933007648778716E-18</v>
      </c>
      <c r="YD29" s="46">
        <v>44199.935203066438</v>
      </c>
      <c r="YE29" s="46">
        <v>4.8937751165865163E-7</v>
      </c>
      <c r="YF29" s="46">
        <v>4.2863694430596607E-10</v>
      </c>
      <c r="YG29" s="46">
        <v>847.17626748820794</v>
      </c>
      <c r="YH29" s="46">
        <v>27.877228487829647</v>
      </c>
      <c r="YI29" s="46">
        <v>6.0806641861588328E-14</v>
      </c>
      <c r="YJ29" s="46">
        <v>1.9192745680411102E-21</v>
      </c>
      <c r="YK29" s="46">
        <v>0.21098447268196083</v>
      </c>
      <c r="YL29" s="46">
        <v>17.555542122918983</v>
      </c>
      <c r="YM29" s="46">
        <v>6.0119029468072665E-22</v>
      </c>
      <c r="YN29" s="46">
        <v>3.8879766234247727E-20</v>
      </c>
      <c r="YO29" s="46">
        <v>804.40667562426063</v>
      </c>
      <c r="YP29" s="46">
        <v>419.88494421559312</v>
      </c>
      <c r="YQ29" s="46">
        <v>1.4817063181506462E-7</v>
      </c>
      <c r="YR29" s="46">
        <v>8.9616507707766638E-16</v>
      </c>
      <c r="YS29" s="46">
        <v>1.3055189649407804E-9</v>
      </c>
      <c r="YT29" s="46">
        <v>5.4261884040130629E-22</v>
      </c>
      <c r="YU29" s="46">
        <v>6.0268652462886267E-6</v>
      </c>
      <c r="YV29" s="46">
        <v>39832.16897734841</v>
      </c>
      <c r="YW29" s="46">
        <v>1.5581886806903857E-19</v>
      </c>
      <c r="YX29" s="46">
        <v>1.4133966110940087E-5</v>
      </c>
      <c r="YY29" s="46">
        <v>1.9455199537204956E-8</v>
      </c>
      <c r="YZ29" s="46">
        <v>14.454017390730156</v>
      </c>
      <c r="ZA29" s="46">
        <v>3.0125165090388179E-17</v>
      </c>
      <c r="ZB29" s="46">
        <v>8.3710323610610807E-16</v>
      </c>
      <c r="ZC29" s="46">
        <v>432.07002344476933</v>
      </c>
      <c r="ZD29" s="46">
        <v>11.212708934836026</v>
      </c>
      <c r="ZE29" s="46">
        <v>39441.039604099155</v>
      </c>
      <c r="ZF29" s="46">
        <v>7.1385680066553012E-8</v>
      </c>
      <c r="ZG29" s="46">
        <v>2441.3853041838311</v>
      </c>
      <c r="ZH29" s="46">
        <v>3.0073409767506264E-19</v>
      </c>
      <c r="ZI29" s="46">
        <v>50985.695997843075</v>
      </c>
      <c r="ZJ29" s="46">
        <v>8.0421225364274245E-12</v>
      </c>
      <c r="ZK29" s="46">
        <v>2.6650901705420706E-2</v>
      </c>
      <c r="ZL29" s="46">
        <v>27.151411439957243</v>
      </c>
      <c r="ZM29" s="46">
        <v>1.1771180589202168E-35</v>
      </c>
      <c r="ZN29" s="46">
        <v>320.73339729363676</v>
      </c>
      <c r="ZO29" s="46">
        <v>0.31719310455415828</v>
      </c>
      <c r="ZP29" s="46">
        <v>2.9956583540504449E-6</v>
      </c>
      <c r="ZQ29" s="46">
        <v>2.6013852967146649E-3</v>
      </c>
      <c r="ZR29" s="46">
        <v>2.4328215181786904E-3</v>
      </c>
      <c r="ZS29" s="46">
        <v>3953.8092122253925</v>
      </c>
      <c r="ZT29" s="46">
        <v>1.6046992792893445E-3</v>
      </c>
      <c r="ZU29" s="46">
        <v>4.8796715241144359E-8</v>
      </c>
      <c r="ZV29" s="46">
        <v>19167.15149297961</v>
      </c>
      <c r="ZW29" s="46">
        <v>1.7040751359224414E-5</v>
      </c>
      <c r="ZX29" s="46">
        <v>1.9303993649572931E-59</v>
      </c>
      <c r="ZY29" s="46">
        <v>5.2898255297060418E-23</v>
      </c>
      <c r="ZZ29" s="46">
        <v>8.7344630599589801E-6</v>
      </c>
      <c r="AAA29" s="46">
        <v>5.1134400336266003E-4</v>
      </c>
      <c r="AAB29" s="46">
        <v>8.1569605493239798</v>
      </c>
      <c r="AAC29" s="46">
        <v>753.80435431163517</v>
      </c>
      <c r="AAD29" s="46">
        <v>4.8423536881585412E-3</v>
      </c>
      <c r="AAE29" s="46">
        <v>2.7067626118280376E-13</v>
      </c>
      <c r="AAF29" s="46">
        <v>6.7256012083441955E-3</v>
      </c>
      <c r="AAG29" s="46">
        <v>4.4531154578815029E-33</v>
      </c>
      <c r="AAH29" s="46">
        <v>1.651976121917477E-8</v>
      </c>
      <c r="AAI29" s="46">
        <v>1.0973337733732412E-22</v>
      </c>
      <c r="AAJ29" s="46">
        <v>5.260610567854885E-19</v>
      </c>
      <c r="AAK29" s="46">
        <v>410.12453136819528</v>
      </c>
      <c r="AAL29" s="46">
        <v>105.96418243945038</v>
      </c>
      <c r="AAM29" s="46">
        <v>63.934714538698763</v>
      </c>
      <c r="AAN29" s="46">
        <v>5.9175082410829077E-4</v>
      </c>
      <c r="AAO29" s="46">
        <v>0.10805611639741002</v>
      </c>
      <c r="AAP29" s="46">
        <v>547793.17622833489</v>
      </c>
      <c r="AAQ29" s="46">
        <v>1.2007982286116146E-16</v>
      </c>
      <c r="AAR29" s="46">
        <v>270340.45122052747</v>
      </c>
      <c r="AAS29" s="46">
        <v>7.9665816826125146E-52</v>
      </c>
      <c r="AAT29" s="46">
        <v>580072.14917916385</v>
      </c>
      <c r="AAU29" s="46">
        <v>3178.8699572069695</v>
      </c>
      <c r="AAV29" s="46">
        <v>1.0987025879110553E-4</v>
      </c>
      <c r="AAW29" s="46">
        <v>2.2920282090183598E-6</v>
      </c>
      <c r="AAX29" s="46">
        <v>17.012288957849321</v>
      </c>
      <c r="AAY29" s="46">
        <v>379.1696583547585</v>
      </c>
      <c r="AAZ29" s="46">
        <v>3.3483377981007871E-8</v>
      </c>
      <c r="ABA29" s="46">
        <v>755.00096712155857</v>
      </c>
      <c r="ABB29" s="46">
        <v>1158.6806659032986</v>
      </c>
      <c r="ABC29" s="46">
        <v>4.0061971418715613E-13</v>
      </c>
      <c r="ABD29" s="46">
        <v>826.12838713743577</v>
      </c>
      <c r="ABE29" s="46">
        <v>1.0079358190447245E-24</v>
      </c>
      <c r="ABF29" s="46">
        <v>31499.478368919339</v>
      </c>
      <c r="ABG29" s="46">
        <v>13822.013600372462</v>
      </c>
      <c r="ABH29" s="46">
        <v>1.6497461526446093E-2</v>
      </c>
      <c r="ABI29" s="46">
        <v>9.5274661589858274E-7</v>
      </c>
      <c r="ABJ29" s="46">
        <v>8.6926681207269613E-32</v>
      </c>
      <c r="ABK29" s="46">
        <v>301631.22281088145</v>
      </c>
      <c r="ABL29" s="46">
        <v>8.8425805101837854E-2</v>
      </c>
      <c r="ABM29" s="46">
        <v>185.46620274976104</v>
      </c>
      <c r="ABN29" s="46">
        <v>9.4108534529577582E-30</v>
      </c>
      <c r="ABO29" s="46">
        <v>1.321976259866628E-20</v>
      </c>
      <c r="ABP29" s="46">
        <v>8.774064788782467E-7</v>
      </c>
      <c r="ABQ29" s="46">
        <v>1.1102381664721136E-30</v>
      </c>
      <c r="ABR29" s="46">
        <v>1028395.4018012231</v>
      </c>
      <c r="ABS29" s="46">
        <v>6.8701985945712615E-22</v>
      </c>
      <c r="ABT29" s="46">
        <v>40.737211220310364</v>
      </c>
      <c r="ABU29" s="46">
        <v>4.5680232526512929</v>
      </c>
      <c r="ABV29" s="46">
        <v>811874.1841822688</v>
      </c>
      <c r="ABW29" s="46">
        <v>4.463656725160272E-35</v>
      </c>
      <c r="ABX29" s="46">
        <v>3.125257434075375E-2</v>
      </c>
      <c r="ABY29" s="46">
        <v>3.7506172007613567E-2</v>
      </c>
      <c r="ABZ29" s="46">
        <v>2.0172969568309703E-49</v>
      </c>
      <c r="ACA29" s="46">
        <v>6041.267238380231</v>
      </c>
      <c r="ACB29" s="46">
        <v>33.363758942951172</v>
      </c>
      <c r="ACC29" s="46">
        <v>1528250.3665380634</v>
      </c>
      <c r="ACD29" s="46">
        <v>0.56995065832376091</v>
      </c>
      <c r="ACE29" s="46">
        <v>172.1913662759936</v>
      </c>
      <c r="ACF29" s="46">
        <v>90818.172182869079</v>
      </c>
      <c r="ACG29" s="46">
        <v>10520.000718193704</v>
      </c>
      <c r="ACH29" s="46">
        <v>1321256.3662759243</v>
      </c>
      <c r="ACI29" s="46">
        <v>8.4723611728312831E-23</v>
      </c>
      <c r="ACJ29" s="46">
        <v>25.204835126351789</v>
      </c>
      <c r="ACK29" s="46">
        <v>3067.4908847731908</v>
      </c>
      <c r="ACL29" s="46">
        <v>3.409222350118953E-18</v>
      </c>
      <c r="ACM29" s="46">
        <v>5.1775680356913377E-7</v>
      </c>
      <c r="ACN29" s="46">
        <v>2.5828203662883089E-7</v>
      </c>
      <c r="ACO29" s="46">
        <v>2.8736234345112309E-9</v>
      </c>
      <c r="ACP29" s="46">
        <v>239238.91572265033</v>
      </c>
      <c r="ACQ29" s="46">
        <v>1.6270939787129164E-8</v>
      </c>
      <c r="ACR29" s="46">
        <v>2.2517526535083899E-16</v>
      </c>
      <c r="ACS29" s="46">
        <v>2.0400663957455809E-23</v>
      </c>
      <c r="ACT29" s="46">
        <v>1.7024771057710987E-13</v>
      </c>
      <c r="ACU29" s="46">
        <v>3.1996649424188583</v>
      </c>
      <c r="ACV29" s="46">
        <v>70.218184023253301</v>
      </c>
      <c r="ACW29" s="46">
        <v>2.3514075192545287</v>
      </c>
      <c r="ACX29" s="46">
        <v>10.464486906005559</v>
      </c>
      <c r="ACY29" s="46">
        <v>3.9156392569113484E-2</v>
      </c>
      <c r="ACZ29" s="46">
        <v>0.79745587022679187</v>
      </c>
      <c r="ADA29" s="46">
        <v>4.3552491395143783E-17</v>
      </c>
      <c r="ADB29" s="46">
        <v>2.3643183641036474E-4</v>
      </c>
      <c r="ADC29" s="46">
        <v>3.7713797597582963E-31</v>
      </c>
      <c r="ADD29" s="46">
        <v>2.9307910548605389</v>
      </c>
      <c r="ADE29" s="46">
        <v>75717.300897000954</v>
      </c>
      <c r="ADF29" s="46">
        <v>9.4017481052047444E-10</v>
      </c>
      <c r="ADG29" s="46">
        <v>2.1184107398173236E-66</v>
      </c>
      <c r="ADH29" s="46">
        <v>504.25954374488924</v>
      </c>
      <c r="ADI29" s="46">
        <v>9.3201242827639742E-21</v>
      </c>
      <c r="ADJ29" s="46">
        <v>3.0510446200579451E-34</v>
      </c>
      <c r="ADK29" s="46">
        <v>2.233888181292337</v>
      </c>
      <c r="ADL29" s="46">
        <v>0.68671801743760075</v>
      </c>
      <c r="ADM29" s="46">
        <v>5.1598189720821765E-12</v>
      </c>
      <c r="ADN29" s="46">
        <v>136.63186144175526</v>
      </c>
      <c r="ADO29" s="46">
        <v>7.5565153840462468E-3</v>
      </c>
      <c r="ADP29" s="46">
        <v>3.4348851208855433E-11</v>
      </c>
      <c r="ADQ29" s="46">
        <v>1.4912061667809459E-6</v>
      </c>
      <c r="ADR29" s="46">
        <v>7.2115565371282994E-26</v>
      </c>
      <c r="ADS29" s="46">
        <v>1.7673190136680196E-7</v>
      </c>
      <c r="ADT29" s="46">
        <v>2.0834257908056026E-16</v>
      </c>
      <c r="ADU29" s="46">
        <v>0.49556773770644247</v>
      </c>
      <c r="ADV29" s="46">
        <v>5.7532449444274878E-48</v>
      </c>
      <c r="ADW29" s="46">
        <v>1.1351830333644486E-7</v>
      </c>
      <c r="ADX29" s="46">
        <v>1.0171324943486228E-10</v>
      </c>
      <c r="ADY29" s="46">
        <v>4.1753297348503834E-12</v>
      </c>
      <c r="ADZ29" s="46">
        <v>9.7925199557876318E-10</v>
      </c>
      <c r="AEA29" s="46">
        <v>78.271072784432846</v>
      </c>
      <c r="AEB29" s="46">
        <v>0.16804149029178492</v>
      </c>
      <c r="AEC29" s="46">
        <v>704.51516751072586</v>
      </c>
      <c r="AED29" s="46">
        <v>4.3423982917082213E-38</v>
      </c>
      <c r="AEE29" s="46">
        <v>8.6983797894701792E-9</v>
      </c>
      <c r="AEF29" s="46">
        <v>475.2799352926441</v>
      </c>
      <c r="AEG29" s="46">
        <v>7.1495335874263777E-10</v>
      </c>
      <c r="AEH29" s="46">
        <v>2.8561219413265409E-5</v>
      </c>
      <c r="AEI29" s="46">
        <v>2.6425873648313036E-40</v>
      </c>
      <c r="AEJ29" s="46">
        <v>1.4501009877647395E-19</v>
      </c>
      <c r="AEK29" s="46">
        <v>3.1376952835220289E-17</v>
      </c>
      <c r="AEL29" s="46">
        <v>950871.58256559016</v>
      </c>
      <c r="AEM29" s="46">
        <v>5.571946767246325E-4</v>
      </c>
      <c r="AEN29" s="46">
        <v>8.3965092281413408E-43</v>
      </c>
      <c r="AEO29" s="46">
        <v>9.3366055207695668E-58</v>
      </c>
      <c r="AEP29" s="46">
        <v>22.484807326801587</v>
      </c>
      <c r="AEQ29" s="46">
        <v>4.330389594926765E-22</v>
      </c>
      <c r="AER29" s="46">
        <v>50680.950859547651</v>
      </c>
      <c r="AES29" s="46">
        <v>5.1311470726403531E-7</v>
      </c>
      <c r="AET29" s="46">
        <v>49.10710648931915</v>
      </c>
      <c r="AEU29" s="46">
        <v>4.4585908708696761E-2</v>
      </c>
      <c r="AEV29" s="46">
        <v>2.6400298377114765E-10</v>
      </c>
      <c r="AEW29" s="46">
        <v>6.3679113700043837E-40</v>
      </c>
      <c r="AEX29" s="46">
        <v>4.2426206734734062E-12</v>
      </c>
      <c r="AEY29" s="46">
        <v>9823.0069766405832</v>
      </c>
      <c r="AEZ29" s="46">
        <v>66810.51440149243</v>
      </c>
      <c r="AFA29" s="46">
        <v>1.4806173144334719E-3</v>
      </c>
      <c r="AFB29" s="46">
        <v>5.2054683251174246E-5</v>
      </c>
      <c r="AFC29" s="46">
        <v>2.6689105407088384E-3</v>
      </c>
      <c r="AFD29" s="46">
        <v>1.0635625003576096E-10</v>
      </c>
      <c r="AFE29" s="46">
        <v>4.7811367687190571E-47</v>
      </c>
      <c r="AFF29" s="46">
        <v>1127968.3176529123</v>
      </c>
      <c r="AFG29" s="46">
        <v>6.995900707272565E-8</v>
      </c>
      <c r="AFH29" s="46">
        <v>767090.49141387397</v>
      </c>
      <c r="AFI29" s="46">
        <v>55.814068684395444</v>
      </c>
      <c r="AFJ29" s="46">
        <v>1.5152638001017345E-18</v>
      </c>
      <c r="AFK29" s="46">
        <v>6.7253770128819604E-43</v>
      </c>
      <c r="AFL29" s="46">
        <v>1.6281604522997567E-3</v>
      </c>
      <c r="AFM29" s="46">
        <v>17659.227405733909</v>
      </c>
      <c r="AFN29" s="46">
        <v>1.6521508205279767E-3</v>
      </c>
      <c r="AFO29" s="46">
        <v>906855.19770375651</v>
      </c>
      <c r="AFP29" s="46">
        <v>4.0753431378681881E-55</v>
      </c>
      <c r="AFQ29" s="46">
        <v>383.60573064463779</v>
      </c>
      <c r="AFR29" s="46">
        <v>1.2475155381306614E-34</v>
      </c>
      <c r="AFS29" s="46">
        <v>118578.1073657474</v>
      </c>
      <c r="AFT29" s="46">
        <v>31812.618905001844</v>
      </c>
      <c r="AFU29" s="46">
        <v>2.3636316550806941E-11</v>
      </c>
      <c r="AFV29" s="46">
        <v>4.9455539882028851E-15</v>
      </c>
      <c r="AFW29" s="46">
        <v>2.9900380756575222E-15</v>
      </c>
      <c r="AFX29" s="46">
        <v>2.2594463949050382E-2</v>
      </c>
      <c r="AFY29" s="46">
        <v>2.1133321674563112E-4</v>
      </c>
      <c r="AFZ29" s="46">
        <v>1.2292037244844897E-31</v>
      </c>
      <c r="AGA29" s="46">
        <v>239.24286588484435</v>
      </c>
      <c r="AGB29" s="46">
        <v>2.7282621093613813E-19</v>
      </c>
      <c r="AGC29" s="46">
        <v>6.4262936693031535E-7</v>
      </c>
      <c r="AGD29" s="46">
        <v>9.0741170095135498E-8</v>
      </c>
      <c r="AGE29" s="46">
        <v>667.4070898049473</v>
      </c>
      <c r="AGF29" s="46">
        <v>5.2347362267646195E-9</v>
      </c>
      <c r="AGG29" s="46">
        <v>3.5234894453951696E-10</v>
      </c>
      <c r="AGH29" s="46">
        <v>3.6405560122049045E-5</v>
      </c>
      <c r="AGI29" s="46">
        <v>2.3263414871984707E-10</v>
      </c>
      <c r="AGJ29" s="46">
        <v>0.33975589216670116</v>
      </c>
      <c r="AGK29" s="46">
        <v>5.6345403109736532E-28</v>
      </c>
      <c r="AGL29" s="46">
        <v>3100.1503155185637</v>
      </c>
      <c r="AGM29" s="46">
        <v>4.2363205522004375</v>
      </c>
      <c r="AGN29" s="46">
        <v>20.326303624161902</v>
      </c>
      <c r="AGO29" s="46">
        <v>389.38667166581376</v>
      </c>
      <c r="AGP29" s="46">
        <v>6.0931551910453465E-13</v>
      </c>
      <c r="AGQ29" s="46">
        <v>1.2402460981286907E-27</v>
      </c>
      <c r="AGR29" s="46">
        <v>5.1393445911023007E-11</v>
      </c>
      <c r="AGS29" s="46">
        <v>6.0217244459244527E-3</v>
      </c>
      <c r="AGT29" s="46">
        <v>6.787343075095134E-10</v>
      </c>
      <c r="AGU29" s="46">
        <v>110855.73843818481</v>
      </c>
      <c r="AGV29" s="46">
        <v>1.7467548583463074E-30</v>
      </c>
      <c r="AGW29" s="46">
        <v>36906.4941329754</v>
      </c>
      <c r="AGX29" s="46">
        <v>169.69744714451232</v>
      </c>
      <c r="AGY29" s="46">
        <v>61.210108735626974</v>
      </c>
      <c r="AGZ29" s="46">
        <v>74.313855152967193</v>
      </c>
      <c r="AHA29" s="46">
        <v>9832.9373978851636</v>
      </c>
      <c r="AHB29" s="46">
        <v>1.8268203466867273E-11</v>
      </c>
      <c r="AHC29" s="46">
        <v>667216.26893597387</v>
      </c>
      <c r="AHD29" s="46">
        <v>7.1021891078455759E-2</v>
      </c>
      <c r="AHE29" s="46">
        <v>3705.5789500261085</v>
      </c>
      <c r="AHF29" s="46">
        <v>342133.29761640623</v>
      </c>
      <c r="AHG29" s="46">
        <v>0.12018594058785692</v>
      </c>
      <c r="AHH29" s="46">
        <v>2.8336699984659599E-14</v>
      </c>
      <c r="AHI29" s="46">
        <v>4.1947048450863469E-9</v>
      </c>
      <c r="AHJ29" s="46">
        <v>7.0106275378522512E-31</v>
      </c>
      <c r="AHK29" s="46">
        <v>5.1767787375405304E-15</v>
      </c>
      <c r="AHL29" s="46">
        <v>5.6849339592316566E-4</v>
      </c>
      <c r="AHM29" s="46">
        <v>1.4652287521042031E-10</v>
      </c>
      <c r="AHN29" s="46">
        <v>9.8369802763209362E-21</v>
      </c>
      <c r="AHO29" s="46">
        <v>1.2183380115846089E-11</v>
      </c>
      <c r="AHP29" s="46">
        <v>0.54018147977086906</v>
      </c>
      <c r="AHQ29" s="46">
        <v>6.2686893660050636E-12</v>
      </c>
      <c r="AHR29" s="46">
        <v>1.2588813133253963E-3</v>
      </c>
      <c r="AHS29" s="46">
        <v>0.13557405645614135</v>
      </c>
      <c r="AHT29" s="46">
        <v>74.781004102718697</v>
      </c>
      <c r="AHU29" s="46">
        <v>9.2529497545340145E-18</v>
      </c>
      <c r="AHV29" s="46">
        <v>2.6437474964852704E-5</v>
      </c>
      <c r="AHW29" s="46">
        <v>8.6735323526139595E-27</v>
      </c>
      <c r="AHX29" s="46">
        <v>1.8138061925103825E-3</v>
      </c>
      <c r="AHY29" s="46">
        <v>3.5846248079504609E-18</v>
      </c>
      <c r="AHZ29" s="46">
        <v>6.9101717375323144E-3</v>
      </c>
      <c r="AIA29" s="46">
        <v>47661.218139050034</v>
      </c>
      <c r="AIB29" s="46">
        <v>2.671164791598518E-12</v>
      </c>
      <c r="AIC29" s="46">
        <v>3512.388983143941</v>
      </c>
      <c r="AID29" s="46">
        <v>1.7250239117190781E-16</v>
      </c>
      <c r="AIE29" s="46">
        <v>1.1210741810962821E-4</v>
      </c>
      <c r="AIF29" s="46">
        <v>8.2367122598297912E-69</v>
      </c>
      <c r="AIG29" s="46">
        <v>2.5133776191613178E-7</v>
      </c>
      <c r="AIH29" s="46">
        <v>1.4051536922871866E-2</v>
      </c>
      <c r="AII29" s="46">
        <v>4.0414320468109358E-9</v>
      </c>
      <c r="AIJ29" s="46">
        <v>14122.851311016997</v>
      </c>
      <c r="AIK29" s="46">
        <v>3.9073364944211937</v>
      </c>
      <c r="AIL29" s="46">
        <v>1.8641244712311046E-4</v>
      </c>
      <c r="AIM29" s="46">
        <v>1.6780290547571377</v>
      </c>
      <c r="AIN29" s="46">
        <v>677127.37918786262</v>
      </c>
      <c r="AIO29" s="46">
        <v>0.80824159871945189</v>
      </c>
      <c r="AIP29" s="46">
        <v>1575979.2566856865</v>
      </c>
      <c r="AIQ29" s="46">
        <v>1.3669021111221951E-14</v>
      </c>
      <c r="AIR29" s="46">
        <v>1.0166008691241357E-13</v>
      </c>
      <c r="AIS29" s="46">
        <v>721.18410230473808</v>
      </c>
      <c r="AIT29" s="46">
        <v>9.3522856995719703</v>
      </c>
      <c r="AIU29" s="46">
        <v>1482000.4792173954</v>
      </c>
      <c r="AIV29" s="46">
        <v>196.73850847614725</v>
      </c>
      <c r="AIW29" s="46">
        <v>2.4369196411371731E-7</v>
      </c>
      <c r="AIX29" s="46">
        <v>212.3329557583192</v>
      </c>
      <c r="AIY29" s="46">
        <v>9.0175278672176545E-16</v>
      </c>
      <c r="AIZ29" s="46">
        <v>549403.07620818203</v>
      </c>
      <c r="AJA29" s="46">
        <v>1.8413780875987848E-12</v>
      </c>
      <c r="AJB29" s="46">
        <v>166063.3649776775</v>
      </c>
      <c r="AJC29" s="46">
        <v>2.707033090628487E-2</v>
      </c>
      <c r="AJD29" s="46">
        <v>5.6008740510549972E-2</v>
      </c>
      <c r="AJE29" s="46">
        <v>8.1599677992914201E-3</v>
      </c>
      <c r="AJF29" s="46">
        <v>4646.8917188365058</v>
      </c>
      <c r="AJG29" s="46">
        <v>247853.54828893309</v>
      </c>
      <c r="AJH29" s="46">
        <v>4.0269058321413453E-3</v>
      </c>
      <c r="AJI29" s="46">
        <v>24048.901417946563</v>
      </c>
      <c r="AJJ29" s="46">
        <v>0.10130287821855696</v>
      </c>
      <c r="AJK29" s="46">
        <v>62.69296937983961</v>
      </c>
      <c r="AJL29" s="46">
        <v>3.4939310214486561E-30</v>
      </c>
      <c r="AJM29" s="46">
        <v>339.9829043425259</v>
      </c>
      <c r="AJN29" s="46">
        <v>5.5063200125908045</v>
      </c>
      <c r="AJO29" s="46">
        <v>1.1630688452276086E-5</v>
      </c>
      <c r="AJP29" s="46">
        <v>2.7856499246879016E-13</v>
      </c>
      <c r="AJQ29" s="46">
        <v>1.055788844796888E-10</v>
      </c>
      <c r="AJR29" s="46">
        <v>49183.778658394236</v>
      </c>
      <c r="AJS29" s="46">
        <v>3.04735592320887E-6</v>
      </c>
      <c r="AJT29" s="46">
        <v>37.259578818681497</v>
      </c>
      <c r="AJU29" s="46">
        <v>9.7140355957762636E-39</v>
      </c>
      <c r="AJV29" s="46">
        <v>853.56991795226429</v>
      </c>
      <c r="AJW29" s="46">
        <v>5920.0472824358039</v>
      </c>
      <c r="AJX29" s="46">
        <v>3.4378896369756227E-4</v>
      </c>
      <c r="AJY29" s="46">
        <v>3.4757005563686533E-88</v>
      </c>
      <c r="AJZ29" s="46">
        <v>5.0662711575114373E-16</v>
      </c>
      <c r="AKA29" s="46">
        <v>1.2304748923552014E-7</v>
      </c>
      <c r="AKB29" s="46">
        <v>1.0326398512667134E-16</v>
      </c>
      <c r="AKC29" s="46">
        <v>3.4244700191913932E-20</v>
      </c>
      <c r="AKD29" s="46">
        <v>1.1689521816076706E-2</v>
      </c>
      <c r="AKE29" s="46">
        <v>1.6461175346562212E-12</v>
      </c>
      <c r="AKF29" s="46">
        <v>8.6143188119093036E-11</v>
      </c>
      <c r="AKG29" s="46">
        <v>1264.3095497974762</v>
      </c>
      <c r="AKH29" s="46">
        <v>1.0326152092049206E-34</v>
      </c>
      <c r="AKI29" s="46">
        <v>71412.521185069723</v>
      </c>
      <c r="AKJ29" s="46">
        <v>2.7998795690329457E-6</v>
      </c>
      <c r="AKK29" s="46">
        <v>4034.9038612495151</v>
      </c>
      <c r="AKL29" s="46">
        <v>2.8360662470434834E-30</v>
      </c>
      <c r="AKM29" s="46">
        <v>265.32567450042899</v>
      </c>
      <c r="AKN29" s="46">
        <v>3.5983017378313501E-11</v>
      </c>
      <c r="AKO29" s="46">
        <v>6.3369272736395723E-32</v>
      </c>
      <c r="AKP29" s="46">
        <v>1363229.978986159</v>
      </c>
      <c r="AKQ29" s="46">
        <v>3.9647274527126641E-8</v>
      </c>
      <c r="AKR29" s="46">
        <v>28.052789633225583</v>
      </c>
      <c r="AKS29" s="46">
        <v>7.3660126800298534E-12</v>
      </c>
      <c r="AKT29" s="46">
        <v>3.0108302102232723E-12</v>
      </c>
      <c r="AKU29" s="46">
        <v>98.610562744827149</v>
      </c>
      <c r="AKV29" s="46">
        <v>4.796928672035094E-34</v>
      </c>
      <c r="AKW29" s="46">
        <v>9.0819966247047152E-13</v>
      </c>
      <c r="AKX29" s="46">
        <v>1.5257150617759664E-4</v>
      </c>
      <c r="AKY29" s="46">
        <v>197941.04104129822</v>
      </c>
      <c r="AKZ29" s="46">
        <v>9.3430315808726579E-10</v>
      </c>
      <c r="ALA29" s="46">
        <v>7.2643581585383027E-23</v>
      </c>
      <c r="ALB29" s="46">
        <v>1.3440361479995911E-38</v>
      </c>
      <c r="ALC29" s="46">
        <v>1.5589384801121165E-20</v>
      </c>
      <c r="ALD29" s="46">
        <v>2.7833089169703695E-15</v>
      </c>
      <c r="ALE29" s="46">
        <v>137526.11834981359</v>
      </c>
      <c r="ALF29" s="46">
        <v>0.25389323589175528</v>
      </c>
      <c r="ALG29" s="46">
        <v>880413.28874690493</v>
      </c>
      <c r="ALH29" s="46">
        <v>8.9921988099601389E-5</v>
      </c>
      <c r="ALI29" s="46">
        <v>2.464296097404649E-7</v>
      </c>
      <c r="ALJ29" s="46">
        <v>1.115796997541898</v>
      </c>
      <c r="ALK29" s="46">
        <v>0.26706825865561129</v>
      </c>
      <c r="ALL29" s="46">
        <v>3.1997595056408611E-2</v>
      </c>
      <c r="ALM29" s="46">
        <v>4.7903956789681785E-15</v>
      </c>
      <c r="ALN29" s="46">
        <v>1.2954122178520674E-32</v>
      </c>
      <c r="ALO29" s="46">
        <v>13644.427725197056</v>
      </c>
      <c r="ALP29" s="46">
        <v>0.16331979708507258</v>
      </c>
      <c r="ALQ29" s="46">
        <v>2.273077531532149E-18</v>
      </c>
      <c r="ALR29" s="46">
        <v>2.3628231606127857E-9</v>
      </c>
      <c r="ALS29" s="46">
        <v>5272.8086171494479</v>
      </c>
      <c r="ALT29" s="46">
        <v>7.933902709621647E-7</v>
      </c>
      <c r="ALU29" s="46">
        <v>526.59536002459083</v>
      </c>
      <c r="ALV29" s="46">
        <v>390.62388991903219</v>
      </c>
      <c r="ALW29" s="46">
        <v>7.3557804081553405E-11</v>
      </c>
      <c r="ALX29" s="46">
        <v>5.1342472806726505E-52</v>
      </c>
      <c r="ALY29" s="46">
        <v>8.5745053151529554E-31</v>
      </c>
      <c r="ALZ29" s="46">
        <v>40492.503647626676</v>
      </c>
      <c r="AMA29" s="46">
        <v>2.6492928662883336E-20</v>
      </c>
      <c r="AMB29" s="46">
        <v>2.0821318763008398E-20</v>
      </c>
      <c r="AMC29" s="46">
        <v>3064.425177671756</v>
      </c>
      <c r="AMD29" s="46">
        <v>9.2937082982821024E-10</v>
      </c>
      <c r="AME29" s="46">
        <v>1655860.8649315853</v>
      </c>
      <c r="AMF29" s="46">
        <v>2.0735599550167606E-10</v>
      </c>
      <c r="AMG29" s="46">
        <v>8.423231576689453</v>
      </c>
      <c r="AMH29" s="46">
        <v>61939.710172455169</v>
      </c>
      <c r="AMI29" s="46">
        <v>6.6962619333822924E-24</v>
      </c>
      <c r="AMJ29" s="46">
        <v>812.25166697816462</v>
      </c>
      <c r="AMK29" s="46">
        <v>170337.54466479554</v>
      </c>
      <c r="AML29" s="46">
        <v>0.38708930160326532</v>
      </c>
      <c r="AMM29" s="46">
        <v>22900.625756613419</v>
      </c>
      <c r="AMN29" s="46">
        <v>1.1469898381043407E-51</v>
      </c>
      <c r="AMO29" s="46">
        <v>1.1945636298458075E-22</v>
      </c>
      <c r="AMP29" s="46">
        <v>3.2971643523155725E-4</v>
      </c>
      <c r="AMQ29" s="46">
        <v>21443.756116829009</v>
      </c>
      <c r="AMR29" s="46">
        <v>1.1173130983304767E-9</v>
      </c>
      <c r="AMS29" s="46">
        <v>2.9763932687044002E-7</v>
      </c>
      <c r="AMT29" s="46">
        <v>1.7882450332505981E-22</v>
      </c>
      <c r="AMU29" s="46">
        <v>25070.761707425048</v>
      </c>
      <c r="AMV29" s="46">
        <v>13067.723342214778</v>
      </c>
      <c r="AMW29" s="46">
        <v>3.891596581834568E-2</v>
      </c>
      <c r="AMX29" s="46">
        <v>977.87901687453973</v>
      </c>
      <c r="AMY29" s="46">
        <v>3.4346117665357401</v>
      </c>
      <c r="AMZ29" s="46">
        <v>7.7119145601763154E-5</v>
      </c>
      <c r="ANA29" s="46">
        <v>27223.216893074783</v>
      </c>
      <c r="ANB29" s="46">
        <v>0.46403358687516932</v>
      </c>
      <c r="ANC29" s="46">
        <v>2.4467481001248756E-12</v>
      </c>
      <c r="AND29" s="46">
        <v>1.4481983011499807E-5</v>
      </c>
      <c r="ANE29" s="46">
        <v>5.2912657295082051</v>
      </c>
      <c r="ANF29" s="46">
        <v>2.6138362911026805E-13</v>
      </c>
      <c r="ANG29" s="46">
        <v>1.344774845398464E-5</v>
      </c>
      <c r="ANH29" s="46">
        <v>131763.89106041097</v>
      </c>
      <c r="ANI29" s="46">
        <v>2.5868681824047024</v>
      </c>
      <c r="ANJ29" s="46">
        <v>1.0865970474915625E-3</v>
      </c>
      <c r="ANK29" s="46">
        <v>2.2461905816068375E-11</v>
      </c>
      <c r="ANL29" s="46">
        <v>597.51654228815073</v>
      </c>
      <c r="ANM29" s="46">
        <v>1.2216768667180659E-28</v>
      </c>
      <c r="ANN29" s="46">
        <v>7.4641356542543684E-7</v>
      </c>
      <c r="ANO29" s="46">
        <v>3.4894969809547352E-11</v>
      </c>
      <c r="ANP29" s="46">
        <v>228602.02125326573</v>
      </c>
      <c r="ANQ29" s="46">
        <v>1.101193919639898E-7</v>
      </c>
      <c r="ANR29" s="46">
        <v>2.8344317303752106E-5</v>
      </c>
      <c r="ANS29" s="46">
        <v>3.4286913901048296E-4</v>
      </c>
      <c r="ANT29" s="46">
        <v>2.5177340693338827E-2</v>
      </c>
      <c r="ANU29" s="46">
        <v>6.9282435450723694E-49</v>
      </c>
      <c r="ANV29" s="46">
        <v>2.4435544480815141E-19</v>
      </c>
      <c r="ANW29" s="46">
        <v>274351.71755640832</v>
      </c>
      <c r="ANX29" s="46">
        <v>82221.409060792023</v>
      </c>
      <c r="ANY29" s="46">
        <v>2.1905576387782688E-5</v>
      </c>
      <c r="ANZ29" s="46">
        <v>2273.4284397991482</v>
      </c>
      <c r="AOA29" s="46">
        <v>1.6552313827247261E-9</v>
      </c>
      <c r="AOB29" s="46">
        <v>517291.87690024887</v>
      </c>
      <c r="AOC29" s="46">
        <v>2.9227558156259232</v>
      </c>
      <c r="AOD29" s="46">
        <v>5.5380442089198778E-7</v>
      </c>
      <c r="AOE29" s="46">
        <v>2.2359950095240699E-19</v>
      </c>
      <c r="AOF29" s="46">
        <v>647.95742333585224</v>
      </c>
      <c r="AOG29" s="46">
        <v>7.2494556148384385E-4</v>
      </c>
      <c r="AOH29" s="46">
        <v>1.4317997449450646E-28</v>
      </c>
      <c r="AOI29" s="46">
        <v>16.024256949295523</v>
      </c>
      <c r="AOJ29" s="46">
        <v>5785.9664439026656</v>
      </c>
      <c r="AOK29" s="46">
        <v>165.39726652048392</v>
      </c>
      <c r="AOL29" s="46">
        <v>6.3190899727465013E-5</v>
      </c>
      <c r="AOM29" s="46">
        <v>1.383343068988415E-3</v>
      </c>
      <c r="AON29" s="46">
        <v>6.8316567470428385E-2</v>
      </c>
      <c r="AOO29" s="46">
        <v>937363.10372331471</v>
      </c>
      <c r="AOP29" s="46">
        <v>1.2853836965195532E-2</v>
      </c>
      <c r="AOQ29" s="46">
        <v>8.0573355584091851E-12</v>
      </c>
      <c r="AOR29" s="46">
        <v>3.3584518696857895E-5</v>
      </c>
      <c r="AOS29" s="46">
        <v>7.7952026225084736E-55</v>
      </c>
      <c r="AOT29" s="46">
        <v>2.0946590377185332</v>
      </c>
      <c r="AOU29" s="46">
        <v>0.32722177086895921</v>
      </c>
      <c r="AOV29" s="46">
        <v>436336.1214618638</v>
      </c>
      <c r="AOW29" s="46">
        <v>2.5287009428255841E-4</v>
      </c>
      <c r="AOX29" s="46">
        <v>7.6903025835851055</v>
      </c>
      <c r="AOY29" s="46">
        <v>3.0861020012421885E-12</v>
      </c>
      <c r="AOZ29" s="46">
        <v>545595.78622752253</v>
      </c>
      <c r="APA29" s="46">
        <v>17.118503224205774</v>
      </c>
      <c r="APB29" s="46">
        <v>9.6724046277849514</v>
      </c>
      <c r="APC29" s="46">
        <v>68.113128635778793</v>
      </c>
      <c r="APD29" s="46">
        <v>1.1843863220089067E-3</v>
      </c>
      <c r="APE29" s="46">
        <v>1.2546156973701409E-2</v>
      </c>
      <c r="APF29" s="46">
        <v>0.12755926067233217</v>
      </c>
      <c r="APG29" s="46">
        <v>19.568819740064395</v>
      </c>
      <c r="APH29" s="46">
        <v>9.1224861172049767</v>
      </c>
      <c r="API29" s="46">
        <v>2.5794100256115057E-29</v>
      </c>
      <c r="APJ29" s="46">
        <v>2.6830704074333247E-13</v>
      </c>
      <c r="APK29" s="46">
        <v>1.232250612228269E-13</v>
      </c>
      <c r="APL29" s="46">
        <v>5.8783358326324232E-2</v>
      </c>
      <c r="APM29" s="46">
        <v>24306.297192127047</v>
      </c>
      <c r="APN29" s="46">
        <v>9.6351030282425416</v>
      </c>
      <c r="APO29" s="46">
        <v>613694.98363094183</v>
      </c>
      <c r="APP29" s="46">
        <v>118396.51739303656</v>
      </c>
      <c r="APQ29" s="46">
        <v>538582.13928690238</v>
      </c>
      <c r="APR29" s="46">
        <v>5.4951767537818018E-3</v>
      </c>
      <c r="APS29" s="46">
        <v>6.2758916373531001E-13</v>
      </c>
      <c r="APT29" s="46">
        <v>7.0503124143466271E-5</v>
      </c>
      <c r="APU29" s="46">
        <v>67489.99630256767</v>
      </c>
      <c r="APV29" s="46">
        <v>3.537774382966089E-81</v>
      </c>
      <c r="APW29" s="46">
        <v>5.5688437730067176E-9</v>
      </c>
      <c r="APX29" s="46">
        <v>4.7387048920146633E-18</v>
      </c>
      <c r="APY29" s="46">
        <v>2.4283044376575071E-27</v>
      </c>
      <c r="APZ29" s="46">
        <v>0.586028881500536</v>
      </c>
      <c r="AQA29" s="46">
        <v>762083.34169963445</v>
      </c>
      <c r="AQB29" s="46">
        <v>1.1389053283884204E-24</v>
      </c>
      <c r="AQC29" s="46">
        <v>5.3427247312258202E-8</v>
      </c>
      <c r="AQD29" s="46">
        <v>1299.0749786778001</v>
      </c>
      <c r="AQE29" s="46">
        <v>0.3820270970464143</v>
      </c>
      <c r="AQF29" s="46">
        <v>219810.64526930169</v>
      </c>
      <c r="AQG29" s="46">
        <v>8000.1003734643309</v>
      </c>
      <c r="AQH29" s="46">
        <v>8.743310356461277E-32</v>
      </c>
      <c r="AQI29" s="46">
        <v>6.1334021317234079E-21</v>
      </c>
      <c r="AQJ29" s="46">
        <v>2.3527025171378674E-4</v>
      </c>
      <c r="AQK29" s="46">
        <v>16600.290842099086</v>
      </c>
      <c r="AQL29" s="46">
        <v>5.8311633285110542E-35</v>
      </c>
      <c r="AQM29" s="46">
        <v>2.796807851951775E-10</v>
      </c>
      <c r="AQN29" s="46">
        <v>7428.8731214990494</v>
      </c>
      <c r="AQO29" s="46">
        <v>3.5809362968720296E-4</v>
      </c>
      <c r="AQP29" s="46">
        <v>1.7351638867990179E-8</v>
      </c>
      <c r="AQQ29" s="46">
        <v>6334.4851149290871</v>
      </c>
      <c r="AQR29" s="46">
        <v>9.8868181119994277E-18</v>
      </c>
      <c r="AQS29" s="46">
        <v>4.8215574822559579E-30</v>
      </c>
      <c r="AQT29" s="46">
        <v>483043.11011402751</v>
      </c>
      <c r="AQU29" s="46">
        <v>2.7232799536529519E-5</v>
      </c>
      <c r="AQV29" s="46">
        <v>4.6685069933854122E-5</v>
      </c>
      <c r="AQW29" s="46">
        <v>400168.44004234864</v>
      </c>
      <c r="AQX29" s="46">
        <v>3.5911647137648427E-4</v>
      </c>
      <c r="AQY29" s="46">
        <v>0.18163089779291558</v>
      </c>
      <c r="AQZ29" s="46">
        <v>19968.904028838937</v>
      </c>
      <c r="ARA29" s="46">
        <v>9.1169099788881366E-2</v>
      </c>
      <c r="ARB29" s="46">
        <v>1.8375381474111905E-9</v>
      </c>
      <c r="ARC29" s="46">
        <v>111453.40232109619</v>
      </c>
      <c r="ARD29" s="46">
        <v>48.109674194833971</v>
      </c>
      <c r="ARE29" s="46">
        <v>1.5815478306365675E-50</v>
      </c>
      <c r="ARF29" s="46">
        <v>2.1907099786065217E-8</v>
      </c>
      <c r="ARG29" s="46">
        <v>7.8370089050013073E-15</v>
      </c>
      <c r="ARH29" s="46">
        <v>73.971803910448912</v>
      </c>
      <c r="ARI29" s="46">
        <v>1.972611829262891E-16</v>
      </c>
      <c r="ARJ29" s="46">
        <v>6.1819765220937354E-10</v>
      </c>
      <c r="ARK29" s="46">
        <v>145282.03030319849</v>
      </c>
      <c r="ARL29" s="46">
        <v>1.04798420359046E-12</v>
      </c>
      <c r="ARM29" s="46">
        <v>1.0792233458010069E-27</v>
      </c>
      <c r="ARN29" s="46">
        <v>3.8089560046096108E-9</v>
      </c>
      <c r="ARO29" s="46">
        <v>3.4781675165280861E-24</v>
      </c>
      <c r="ARP29" s="46">
        <v>3.1333718688924083E-26</v>
      </c>
      <c r="ARQ29" s="46">
        <v>3.8687187332750455E-4</v>
      </c>
      <c r="ARR29" s="46">
        <v>15.452158759725654</v>
      </c>
      <c r="ARS29" s="46">
        <v>1.1603852671673478</v>
      </c>
      <c r="ART29" s="46">
        <v>2.5271327956942298E-18</v>
      </c>
      <c r="ARU29" s="46">
        <v>3.6491683848482309E-2</v>
      </c>
      <c r="ARV29" s="46">
        <v>412.54741822044895</v>
      </c>
      <c r="ARW29" s="46">
        <v>50583.360105160704</v>
      </c>
      <c r="ARX29" s="46">
        <v>4.6357916569514997E-11</v>
      </c>
      <c r="ARY29" s="46">
        <v>3.465843996284969E-7</v>
      </c>
      <c r="ARZ29" s="46">
        <v>1.2400407158928994</v>
      </c>
      <c r="ASA29" s="46">
        <v>4.3254696000572618E-11</v>
      </c>
      <c r="ASB29" s="46">
        <v>3.0645036611386362E-8</v>
      </c>
      <c r="ASC29" s="46">
        <v>4.0431435168856021E-8</v>
      </c>
      <c r="ASD29" s="46">
        <v>3.473092429878575E-6</v>
      </c>
      <c r="ASE29" s="46">
        <v>4.7525789679460709E-49</v>
      </c>
      <c r="ASF29" s="46">
        <v>2.8623571919996618E-15</v>
      </c>
      <c r="ASG29" s="46">
        <v>1.6767867858907939E-20</v>
      </c>
      <c r="ASH29" s="46">
        <v>9.4675898308890908E-10</v>
      </c>
      <c r="ASI29" s="46">
        <v>9775.9699440650638</v>
      </c>
      <c r="ASJ29" s="46">
        <v>5.4399801569805658E-7</v>
      </c>
      <c r="ASK29" s="46">
        <v>272975.91778864694</v>
      </c>
      <c r="ASL29" s="46">
        <v>8.0614221151265335E-9</v>
      </c>
      <c r="ASM29" s="46">
        <v>3.1094464942454252E-34</v>
      </c>
      <c r="ASN29" s="46">
        <v>1.5205736604476111E-22</v>
      </c>
      <c r="ASO29" s="46">
        <v>12870.736120445394</v>
      </c>
      <c r="ASP29" s="46">
        <v>2.586662857021594E-2</v>
      </c>
      <c r="ASQ29" s="46">
        <v>1433.3645102654305</v>
      </c>
      <c r="ASR29" s="46">
        <v>4.6914094950909506E-24</v>
      </c>
      <c r="ASS29" s="46">
        <v>4.5475596152463472E-2</v>
      </c>
      <c r="AST29" s="46">
        <v>3.3362252472166256E-3</v>
      </c>
      <c r="ASU29" s="46">
        <v>0.60056222958556904</v>
      </c>
      <c r="ASV29" s="46">
        <v>4.4349727366202538</v>
      </c>
      <c r="ASW29" s="46">
        <v>2.0046069311065817E-34</v>
      </c>
      <c r="ASX29" s="46">
        <v>1.0890101770630879E-36</v>
      </c>
      <c r="ASY29" s="46">
        <v>1.047642831727226E-3</v>
      </c>
      <c r="ASZ29" s="46">
        <v>1177097.9814976032</v>
      </c>
      <c r="ATA29" s="46">
        <v>7.6351498611622559E-5</v>
      </c>
      <c r="ATB29" s="46">
        <v>1.0510234032912005E-34</v>
      </c>
      <c r="ATC29" s="46">
        <v>248604.57087306786</v>
      </c>
      <c r="ATD29" s="46">
        <v>49.527495197744358</v>
      </c>
      <c r="ATE29" s="46">
        <v>9.6579216388717609E-2</v>
      </c>
      <c r="ATF29" s="46">
        <v>50864.603439683218</v>
      </c>
      <c r="ATG29" s="46">
        <v>1.0825091995945502E-17</v>
      </c>
      <c r="ATH29" s="46">
        <v>175351.99764693706</v>
      </c>
      <c r="ATI29" s="46">
        <v>8.86467583301754E-17</v>
      </c>
      <c r="ATJ29" s="46">
        <v>3.7076113347395609</v>
      </c>
      <c r="ATK29" s="46">
        <v>9.7401079591905893E-16</v>
      </c>
      <c r="ATL29" s="46">
        <v>751495.17185542418</v>
      </c>
      <c r="ATM29" s="46">
        <v>772984.33149385813</v>
      </c>
      <c r="ATN29" s="46">
        <v>2.037957984161657E-32</v>
      </c>
      <c r="ATO29" s="46">
        <v>2.2530617580732085E-10</v>
      </c>
      <c r="ATP29" s="46">
        <v>659047.74897584878</v>
      </c>
      <c r="ATQ29" s="46">
        <v>3.0855271425898813E-11</v>
      </c>
      <c r="ATR29" s="46">
        <v>5.9429076723269659E-15</v>
      </c>
      <c r="ATS29" s="46">
        <v>5.7117523129295628E-8</v>
      </c>
      <c r="ATT29" s="46">
        <v>13878.408400465649</v>
      </c>
      <c r="ATU29" s="46">
        <v>4.1591748645233072E-77</v>
      </c>
      <c r="ATV29" s="46">
        <v>1.7978127858340971E-14</v>
      </c>
      <c r="ATW29" s="46">
        <v>4.8426070143774327E-2</v>
      </c>
      <c r="ATX29" s="46">
        <v>597.74281425055096</v>
      </c>
      <c r="ATY29" s="46">
        <v>1.8399278735483237E-11</v>
      </c>
      <c r="ATZ29" s="46">
        <v>1.202319479863564E-9</v>
      </c>
      <c r="AUA29" s="46">
        <v>1.9042002723120572E-4</v>
      </c>
      <c r="AUB29" s="46">
        <v>5.8209632206319482</v>
      </c>
      <c r="AUC29" s="46">
        <v>661909.30956010357</v>
      </c>
      <c r="AUD29" s="46">
        <v>0.25658643148221655</v>
      </c>
      <c r="AUE29" s="46">
        <v>1.3188731375208757E-10</v>
      </c>
      <c r="AUF29" s="46">
        <v>4.207423737867119E-3</v>
      </c>
      <c r="AUG29" s="46">
        <v>1.2146406614105738E-3</v>
      </c>
      <c r="AUH29" s="46">
        <v>0.2092192780399634</v>
      </c>
      <c r="AUI29" s="46">
        <v>1.0954849696502288E-5</v>
      </c>
      <c r="AUJ29" s="46">
        <v>3.4939604734525626E-39</v>
      </c>
      <c r="AUK29" s="46">
        <v>0.10163846692730248</v>
      </c>
      <c r="AUL29" s="46">
        <v>176794.31107868475</v>
      </c>
      <c r="AUM29" s="46">
        <v>5.6740745390850885E-17</v>
      </c>
      <c r="AUN29" s="46">
        <v>5.181838773596007E-49</v>
      </c>
      <c r="AUO29" s="46">
        <v>8.1063010386976696E-18</v>
      </c>
      <c r="AUP29" s="46">
        <v>550.50751078206872</v>
      </c>
      <c r="AUQ29" s="46">
        <v>253556.51367004923</v>
      </c>
      <c r="AUR29" s="46">
        <v>3.3185126152708345E-13</v>
      </c>
      <c r="AUS29" s="46">
        <v>2.0502676108738097E-4</v>
      </c>
      <c r="AUT29" s="46">
        <v>1249917.4862017238</v>
      </c>
      <c r="AUU29" s="46">
        <v>2.3101082238455648E-12</v>
      </c>
      <c r="AUV29" s="46">
        <v>1.0036070625484903E-2</v>
      </c>
      <c r="AUW29" s="46">
        <v>539.35339275358547</v>
      </c>
      <c r="AUX29" s="46">
        <v>4.4347672625169566E-90</v>
      </c>
      <c r="AUY29" s="46">
        <v>104591.26511704405</v>
      </c>
      <c r="AUZ29" s="46">
        <v>35725.310115391643</v>
      </c>
      <c r="AVA29" s="46">
        <v>0.1291788862235389</v>
      </c>
      <c r="AVB29" s="46">
        <v>9.7084293291283107E-7</v>
      </c>
      <c r="AVC29" s="46">
        <v>2.0096707167292771E-24</v>
      </c>
      <c r="AVD29" s="46">
        <v>837767.85415250191</v>
      </c>
      <c r="AVE29" s="46">
        <v>2.0632052115261899E-10</v>
      </c>
      <c r="AVF29" s="46">
        <v>2.9594812175677545E-3</v>
      </c>
      <c r="AVG29" s="46">
        <v>1.9905891743337737E-22</v>
      </c>
      <c r="AVH29" s="46">
        <v>6.2531319571314489E-33</v>
      </c>
      <c r="AVI29" s="46">
        <v>265.00911553915773</v>
      </c>
      <c r="AVJ29" s="46">
        <v>1.5546068601394979E-14</v>
      </c>
      <c r="AVK29" s="46">
        <v>1.056260661675441E-11</v>
      </c>
      <c r="AVL29" s="46">
        <v>1944468.6106500502</v>
      </c>
      <c r="AVM29" s="46">
        <v>4.366832791280748E-28</v>
      </c>
      <c r="AVN29" s="46">
        <v>1.2513703274375545E-16</v>
      </c>
      <c r="AVO29" s="46">
        <v>6.7029730320352554</v>
      </c>
      <c r="AVP29" s="46">
        <v>8.7277167365131017E-13</v>
      </c>
      <c r="AVQ29" s="46">
        <v>1.9366815271987369E-18</v>
      </c>
      <c r="AVR29" s="46">
        <v>1.0025632238627136E-14</v>
      </c>
      <c r="AVS29" s="46">
        <v>158398.7136377272</v>
      </c>
      <c r="AVT29" s="46">
        <v>10434.24414822789</v>
      </c>
      <c r="AVU29" s="46">
        <v>413711.81001139164</v>
      </c>
      <c r="AVV29" s="46">
        <v>306202.68171643588</v>
      </c>
      <c r="AVW29" s="46">
        <v>4.3938340069824936E-12</v>
      </c>
      <c r="AVX29" s="46">
        <v>0.65483515763963884</v>
      </c>
      <c r="AVY29" s="46">
        <v>2.9071295636507793E-45</v>
      </c>
      <c r="AVZ29" s="46">
        <v>4.1332475080324699E-3</v>
      </c>
      <c r="AWA29" s="46">
        <v>2.8727948436735315E-32</v>
      </c>
      <c r="AWB29" s="46">
        <v>20.297976043910896</v>
      </c>
      <c r="AWC29" s="46">
        <v>24388.629511970474</v>
      </c>
      <c r="AWD29" s="46">
        <v>4.0702495756989726E-20</v>
      </c>
      <c r="AWE29" s="46">
        <v>2.6256163070432948E-37</v>
      </c>
      <c r="AWF29" s="46">
        <v>9.6060493773476078E-6</v>
      </c>
      <c r="AWG29" s="46">
        <v>999.67468746337852</v>
      </c>
      <c r="AWH29" s="46">
        <v>2.1768288146801063E-27</v>
      </c>
      <c r="AWI29" s="46">
        <v>2.2731490196263053E-7</v>
      </c>
      <c r="AWJ29" s="46">
        <v>1.0840381669619238E-19</v>
      </c>
      <c r="AWK29" s="46">
        <v>7.5019192476964529E-4</v>
      </c>
      <c r="AWL29" s="46">
        <v>9.7688483972154823E-5</v>
      </c>
      <c r="AWM29" s="46">
        <v>513.21997889821012</v>
      </c>
      <c r="AWN29" s="46">
        <v>694.86363311091225</v>
      </c>
      <c r="AWO29" s="46">
        <v>27174.606726333201</v>
      </c>
      <c r="AWP29" s="46">
        <v>2.6995428288760469E-17</v>
      </c>
      <c r="AWQ29" s="46">
        <v>9.6258212999976844E-3</v>
      </c>
      <c r="AWR29" s="46">
        <v>7789.2215652905297</v>
      </c>
      <c r="AWS29" s="46">
        <v>10.166368385115781</v>
      </c>
      <c r="AWT29" s="46">
        <v>3.5321013844399545E-49</v>
      </c>
      <c r="AWU29" s="46">
        <v>3.6409224527987564E-3</v>
      </c>
      <c r="AWV29" s="46">
        <v>8444.9871629137888</v>
      </c>
      <c r="AWW29" s="46">
        <v>1.9744261836325108E-33</v>
      </c>
      <c r="AWX29" s="46">
        <v>1100042.0017977878</v>
      </c>
      <c r="AWY29" s="46">
        <v>10.045411125415978</v>
      </c>
      <c r="AWZ29" s="46">
        <v>29.533407502158738</v>
      </c>
      <c r="AXA29" s="46">
        <v>1748.4072282449963</v>
      </c>
      <c r="AXB29" s="46">
        <v>2271336.6558818733</v>
      </c>
      <c r="AXC29" s="46">
        <v>2.1245259196289491E-16</v>
      </c>
      <c r="AXD29" s="46">
        <v>2.2064448148369158E-2</v>
      </c>
      <c r="AXE29" s="46">
        <v>1.9197097613535351E-32</v>
      </c>
      <c r="AXF29" s="46">
        <v>6413.2117302859951</v>
      </c>
      <c r="AXG29" s="46">
        <v>981989.66020701104</v>
      </c>
      <c r="AXH29" s="46">
        <v>475.03263268238283</v>
      </c>
      <c r="AXI29" s="46">
        <v>1.0878794715490781E-6</v>
      </c>
      <c r="AXJ29" s="46">
        <v>4.7612013975650876E-19</v>
      </c>
      <c r="AXK29" s="46">
        <v>202091.23576365184</v>
      </c>
      <c r="AXL29" s="46">
        <v>6.7162884579711113E-25</v>
      </c>
      <c r="AXM29" s="46">
        <v>788083.66362672893</v>
      </c>
      <c r="AXN29" s="46">
        <v>5.8532628175486501E-34</v>
      </c>
      <c r="AXO29" s="46">
        <v>3.2196354451408064E-30</v>
      </c>
      <c r="AXP29" s="46">
        <v>6.1722704861134847E-6</v>
      </c>
      <c r="AXQ29" s="46">
        <v>615.38295426065633</v>
      </c>
      <c r="AXR29" s="46">
        <v>3.763870540156204E-5</v>
      </c>
      <c r="AXS29" s="46">
        <v>1.9827943556510229E-3</v>
      </c>
      <c r="AXT29" s="46">
        <v>2.3132638882662676E-10</v>
      </c>
      <c r="AXU29" s="46">
        <v>14.660936295199463</v>
      </c>
      <c r="AXV29" s="46">
        <v>1.7755286020715816E-13</v>
      </c>
      <c r="AXW29" s="46">
        <v>201.05478425542498</v>
      </c>
      <c r="AXX29" s="46">
        <v>5.5083942256992172E-24</v>
      </c>
      <c r="AXY29" s="46">
        <v>6.3389804347247062E-18</v>
      </c>
      <c r="AXZ29" s="46">
        <v>2.9742174218610498E-11</v>
      </c>
      <c r="AYA29" s="46">
        <v>2.6493112788722861E-17</v>
      </c>
      <c r="AYB29" s="46">
        <v>1.3704849296319256E-14</v>
      </c>
      <c r="AYC29" s="46">
        <v>30533.852312891147</v>
      </c>
      <c r="AYD29" s="46">
        <v>6.4521506154210919E-19</v>
      </c>
      <c r="AYE29" s="46">
        <v>1.8788769558260929</v>
      </c>
      <c r="AYF29" s="46">
        <v>10.179928959947947</v>
      </c>
      <c r="AYG29" s="46">
        <v>6.53564546986964E-16</v>
      </c>
      <c r="AYH29" s="46">
        <v>21472.723600002992</v>
      </c>
      <c r="AYI29" s="46">
        <v>0.44823675004956376</v>
      </c>
      <c r="AYJ29" s="46">
        <v>3.2058845963297238E-43</v>
      </c>
      <c r="AYK29" s="46">
        <v>0.27472901728151689</v>
      </c>
      <c r="AYL29" s="46">
        <v>0.41161332252967542</v>
      </c>
      <c r="AYM29" s="46">
        <v>1833.0785518606594</v>
      </c>
      <c r="AYN29" s="46">
        <v>5.8841376719774709E-9</v>
      </c>
      <c r="AYO29" s="46">
        <v>8.388063878119461E-11</v>
      </c>
      <c r="AYP29" s="46">
        <v>4.7328214094988814</v>
      </c>
      <c r="AYQ29" s="46">
        <v>2.9335115503583778E-7</v>
      </c>
      <c r="AYR29" s="46">
        <v>1.5138798124405611E-3</v>
      </c>
      <c r="AYS29" s="46">
        <v>9.7541789889197812E-29</v>
      </c>
      <c r="AYT29" s="46">
        <v>3968.4086222940091</v>
      </c>
      <c r="AYU29" s="46">
        <v>3822.4767382006116</v>
      </c>
      <c r="AYV29" s="46">
        <v>1.9758678257407944E-59</v>
      </c>
      <c r="AYW29" s="46">
        <v>890.68569105190568</v>
      </c>
      <c r="AYX29" s="46">
        <v>5.7742887145638709E-2</v>
      </c>
      <c r="AYY29" s="46">
        <v>9.1103915010547064E-14</v>
      </c>
      <c r="AYZ29" s="46">
        <v>1.2681928372489073</v>
      </c>
      <c r="AZA29" s="46">
        <v>1.4696276042730588E-16</v>
      </c>
      <c r="AZB29" s="46">
        <v>2.5685842979954604E-3</v>
      </c>
      <c r="AZC29" s="46">
        <v>104003.14074465662</v>
      </c>
      <c r="AZD29" s="46">
        <v>3.0236966354094908E-3</v>
      </c>
      <c r="AZE29" s="46">
        <v>8.3031525315188791E-9</v>
      </c>
      <c r="AZF29" s="46">
        <v>5936.2377050277419</v>
      </c>
      <c r="AZG29" s="46">
        <v>4.9951933106856417E-40</v>
      </c>
      <c r="AZH29" s="46">
        <v>1.3208241326814774E-11</v>
      </c>
      <c r="AZI29" s="46">
        <v>59.767376701928463</v>
      </c>
      <c r="AZJ29" s="46">
        <v>1.0335542011237082E-34</v>
      </c>
      <c r="AZK29" s="46">
        <v>20.197743615386891</v>
      </c>
      <c r="AZL29" s="46">
        <v>2.0922032619678411E-4</v>
      </c>
      <c r="AZM29" s="46">
        <v>250915.66341134251</v>
      </c>
      <c r="AZN29" s="46">
        <v>6.3384280103186788E-9</v>
      </c>
      <c r="AZO29" s="46">
        <v>4.5805250337949201E-11</v>
      </c>
      <c r="AZP29" s="46">
        <v>7.9893273314868023E-11</v>
      </c>
      <c r="AZQ29" s="46">
        <v>5.9728623492095023</v>
      </c>
      <c r="AZR29" s="46">
        <v>20.071007153352749</v>
      </c>
      <c r="AZS29" s="46">
        <v>3654.2781637698572</v>
      </c>
      <c r="AZT29" s="46">
        <v>4.471312071792128E-2</v>
      </c>
      <c r="AZU29" s="46">
        <v>26986.136265280729</v>
      </c>
      <c r="AZV29" s="46">
        <v>6.6966045121771745E-6</v>
      </c>
      <c r="AZW29" s="46">
        <v>12449.269099215833</v>
      </c>
      <c r="AZX29" s="46">
        <v>88274.432699936806</v>
      </c>
      <c r="AZY29" s="46">
        <v>1314726.9587404141</v>
      </c>
      <c r="AZZ29" s="46">
        <v>3.954760688607967E-14</v>
      </c>
      <c r="BAA29" s="46">
        <v>1.1484004797929062E-11</v>
      </c>
      <c r="BAB29" s="46">
        <v>3.6574483887869651E-24</v>
      </c>
      <c r="BAC29" s="46">
        <v>12.187369922838858</v>
      </c>
      <c r="BAD29" s="46">
        <v>6.8625267181354345E-30</v>
      </c>
      <c r="BAE29" s="46">
        <v>5.5544072866925522E-28</v>
      </c>
      <c r="BAF29" s="46">
        <v>2.0857578975359637E-25</v>
      </c>
      <c r="BAG29" s="46">
        <v>7510.1262455049937</v>
      </c>
      <c r="BAH29" s="46">
        <v>1.8320339019857551E-2</v>
      </c>
      <c r="BAI29" s="46">
        <v>6.0144939610453319E-20</v>
      </c>
      <c r="BAJ29" s="46">
        <v>0.23194582500827654</v>
      </c>
      <c r="BAK29" s="46">
        <v>2.9707507772757732E-5</v>
      </c>
      <c r="BAL29" s="46">
        <v>9.508568560192502E-3</v>
      </c>
      <c r="BAM29" s="46">
        <v>259.34413613111008</v>
      </c>
      <c r="BAN29" s="46">
        <v>4.500110842291195E-5</v>
      </c>
      <c r="BAO29" s="46">
        <v>3.2232791996407378E-11</v>
      </c>
      <c r="BAP29" s="46">
        <v>1786545.0369374163</v>
      </c>
      <c r="BAQ29" s="46">
        <v>57380.989884170434</v>
      </c>
      <c r="BAR29" s="46">
        <v>2.3312797645255768E-22</v>
      </c>
      <c r="BAS29" s="46">
        <v>4.1571028433754638E-9</v>
      </c>
      <c r="BAT29" s="46">
        <v>98759.424239974222</v>
      </c>
      <c r="BAU29" s="46">
        <v>2.9817273617742475E-19</v>
      </c>
      <c r="BAV29" s="46">
        <v>4.3382564650920031E-10</v>
      </c>
      <c r="BAW29" s="46">
        <v>1310.2562919219934</v>
      </c>
      <c r="BAX29" s="46">
        <v>15755.697176724228</v>
      </c>
      <c r="BAY29" s="46">
        <v>16530.915335552374</v>
      </c>
      <c r="BAZ29" s="46">
        <v>2543850.3108125646</v>
      </c>
      <c r="BBA29" s="46">
        <v>6.9334828387021849E-29</v>
      </c>
      <c r="BBB29" s="46">
        <v>6.3338166618635416E-7</v>
      </c>
      <c r="BBC29" s="46">
        <v>969764.36227891303</v>
      </c>
      <c r="BBD29" s="46">
        <v>3.1754912686841855E-5</v>
      </c>
      <c r="BBE29" s="46">
        <v>3.7824198624223306E-5</v>
      </c>
      <c r="BBF29" s="46">
        <v>4.5323825357585049E-35</v>
      </c>
      <c r="BBG29" s="46">
        <v>535811.13951827947</v>
      </c>
      <c r="BBH29" s="46">
        <v>8.3664265539312505E-43</v>
      </c>
      <c r="BBI29" s="46">
        <v>5.1144324557569531E-5</v>
      </c>
      <c r="BBJ29" s="46">
        <v>2.1314145828046353E-18</v>
      </c>
      <c r="BBK29" s="46">
        <v>1.5745265933618662E-8</v>
      </c>
      <c r="BBL29" s="46">
        <v>1.591077519309875E-3</v>
      </c>
      <c r="BBM29" s="46">
        <v>89896.261538050807</v>
      </c>
      <c r="BBN29" s="46">
        <v>3.3532878250038737E-4</v>
      </c>
      <c r="BBO29" s="46">
        <v>1999156.0819674556</v>
      </c>
      <c r="BBP29" s="46">
        <v>1.4174579619890755E-10</v>
      </c>
      <c r="BBQ29" s="46">
        <v>97229.193613434734</v>
      </c>
      <c r="BBR29" s="46">
        <v>8.5040780580425135E-3</v>
      </c>
      <c r="BBS29" s="46">
        <v>149262.13260789047</v>
      </c>
      <c r="BBT29" s="46">
        <v>9.2490976738894472E-3</v>
      </c>
      <c r="BBU29" s="46">
        <v>8.6570414986524822E-7</v>
      </c>
      <c r="BBV29" s="46">
        <v>5.8545800235309468E-2</v>
      </c>
      <c r="BBW29" s="46">
        <v>3.3824244824886343E-15</v>
      </c>
      <c r="BBX29" s="46">
        <v>2.9447900479205175E-3</v>
      </c>
      <c r="BBY29" s="46">
        <v>4820.7711141602476</v>
      </c>
      <c r="BBZ29" s="46">
        <v>0.24110042114850053</v>
      </c>
      <c r="BCA29" s="46">
        <v>1.5855454219301741E-4</v>
      </c>
      <c r="BCB29" s="46">
        <v>216.22014304730612</v>
      </c>
      <c r="BCC29" s="46">
        <v>135.05086318601403</v>
      </c>
      <c r="BCD29" s="46">
        <v>555398.87233982491</v>
      </c>
      <c r="BCE29" s="46">
        <v>1.3486079194684346E-4</v>
      </c>
      <c r="BCF29" s="46">
        <v>3.4504253931623284E-12</v>
      </c>
      <c r="BCG29" s="46">
        <v>128.38512154884006</v>
      </c>
      <c r="BCH29" s="46">
        <v>3.7563749938359776</v>
      </c>
      <c r="BCI29" s="46">
        <v>4.9919644525139462E-8</v>
      </c>
      <c r="BCJ29" s="46">
        <v>91102.315983432098</v>
      </c>
      <c r="BCK29" s="46">
        <v>726.48690117975002</v>
      </c>
      <c r="BCL29" s="46">
        <v>1.3189586015838222</v>
      </c>
      <c r="BCM29" s="46">
        <v>1.9198444213282163E-6</v>
      </c>
      <c r="BCN29" s="46">
        <v>2.0837683086259621E-36</v>
      </c>
      <c r="BCO29" s="46">
        <v>0.50985867075708935</v>
      </c>
      <c r="BCP29" s="46">
        <v>7.5125168232594975E-13</v>
      </c>
      <c r="BCQ29" s="46">
        <v>1.7145298400714519E-18</v>
      </c>
      <c r="BCR29" s="46">
        <v>3.781828376002979E-88</v>
      </c>
      <c r="BCS29" s="46">
        <v>4.471963060742239E-9</v>
      </c>
      <c r="BCT29" s="46">
        <v>567914.49302437622</v>
      </c>
      <c r="BCU29" s="46">
        <v>2546492.6452853638</v>
      </c>
      <c r="BCV29" s="46">
        <v>3.2970532616535968E-40</v>
      </c>
      <c r="BCW29" s="46">
        <v>1135634.0370158686</v>
      </c>
      <c r="BCX29" s="46">
        <v>11552.314813875249</v>
      </c>
      <c r="BCY29" s="46">
        <v>7.5347705306128684E-3</v>
      </c>
      <c r="BCZ29" s="46">
        <v>2228.8970487307693</v>
      </c>
      <c r="BDA29" s="46">
        <v>5.0046632417811848E-2</v>
      </c>
      <c r="BDB29" s="46">
        <v>7.8598085677964516E-2</v>
      </c>
      <c r="BDC29" s="46">
        <v>5.838557890785359</v>
      </c>
      <c r="BDD29" s="46">
        <v>1.2750942130844852E-2</v>
      </c>
      <c r="BDE29" s="46">
        <v>1.5788601127439958E-18</v>
      </c>
      <c r="BDF29" s="46">
        <v>1.3036855196311718E-10</v>
      </c>
      <c r="BDG29" s="46">
        <v>2.3278483307812392E-62</v>
      </c>
      <c r="BDH29" s="46">
        <v>6.60674516267163E-26</v>
      </c>
      <c r="BDI29" s="46">
        <v>246.43764983130643</v>
      </c>
      <c r="BDJ29" s="46">
        <v>1.3775755514214139E-2</v>
      </c>
      <c r="BDK29" s="46">
        <v>8.0048817998544674E-9</v>
      </c>
      <c r="BDL29" s="46">
        <v>57643.394996270777</v>
      </c>
      <c r="BDM29" s="46">
        <v>2.1562926008242137E-4</v>
      </c>
      <c r="BDN29" s="46">
        <v>6969.6874611212397</v>
      </c>
      <c r="BDO29" s="46">
        <v>24901.670317631881</v>
      </c>
      <c r="BDP29" s="46">
        <v>12406.703539266377</v>
      </c>
      <c r="BDQ29" s="46">
        <v>18678.896067482139</v>
      </c>
      <c r="BDR29" s="46">
        <v>1.7077845406040016E-8</v>
      </c>
      <c r="BDS29" s="46">
        <v>1318.477870047345</v>
      </c>
      <c r="BDT29" s="46">
        <v>3.3201443939580809E-4</v>
      </c>
      <c r="BDU29" s="46">
        <v>99.878767602313403</v>
      </c>
      <c r="BDV29" s="46">
        <v>6.7692671927396479E-10</v>
      </c>
      <c r="BDW29" s="46">
        <v>2.5253829778814089E-11</v>
      </c>
      <c r="BDX29" s="46">
        <v>51632.938166723092</v>
      </c>
      <c r="BDY29" s="46">
        <v>3963832.965668703</v>
      </c>
      <c r="BDZ29" s="46">
        <v>22.908757893367429</v>
      </c>
      <c r="BEA29" s="46">
        <v>6.888460765899523E-32</v>
      </c>
      <c r="BEB29" s="46">
        <v>2.402141227268333E-10</v>
      </c>
      <c r="BEC29" s="46">
        <v>1.1462726396535064E-3</v>
      </c>
      <c r="BED29" s="46">
        <v>8.0564445718183803E-2</v>
      </c>
      <c r="BEE29" s="46">
        <v>1.4219807457157459E-19</v>
      </c>
      <c r="BEF29" s="46">
        <v>824894.12854558008</v>
      </c>
      <c r="BEG29" s="46">
        <v>1.4598144913553562E-16</v>
      </c>
      <c r="BEH29" s="46">
        <v>3.8534746988917351E-24</v>
      </c>
      <c r="BEI29" s="46">
        <v>17085.292392790583</v>
      </c>
      <c r="BEJ29" s="46">
        <v>1.6307147378869824E-11</v>
      </c>
      <c r="BEK29" s="46">
        <v>3.6895875007423677E-10</v>
      </c>
      <c r="BEL29" s="46">
        <v>2.9713468857977036E-7</v>
      </c>
      <c r="BEM29" s="46">
        <v>1.9442870613371852E-7</v>
      </c>
      <c r="BEN29" s="46">
        <v>96.448055548952269</v>
      </c>
      <c r="BEO29" s="46">
        <v>5.9562039503809223E-46</v>
      </c>
      <c r="BEP29" s="46">
        <v>66.634393314993076</v>
      </c>
      <c r="BEQ29" s="46">
        <v>6.0730482291686402E-4</v>
      </c>
      <c r="BER29" s="46">
        <v>3.4679041919772292E-15</v>
      </c>
      <c r="BES29" s="46">
        <v>2.1698664061884744E-27</v>
      </c>
      <c r="BET29" s="46">
        <v>2.0960285022082151E-2</v>
      </c>
      <c r="BEU29" s="46">
        <v>1483556.5180717285</v>
      </c>
      <c r="BEV29" s="46">
        <v>30.004993463561917</v>
      </c>
      <c r="BEW29" s="46">
        <v>7.1293594048865316E-22</v>
      </c>
      <c r="BEX29" s="46">
        <v>1.8070604740979316E-6</v>
      </c>
      <c r="BEY29" s="46">
        <v>0.15439079437985034</v>
      </c>
      <c r="BEZ29" s="46">
        <v>2.9275273522702944E-11</v>
      </c>
      <c r="BFA29" s="46">
        <v>1108583.0457648349</v>
      </c>
      <c r="BFB29" s="46">
        <v>4.7839466414175333E-8</v>
      </c>
      <c r="BFC29" s="46">
        <v>2190879.7955748239</v>
      </c>
      <c r="BFD29" s="46">
        <v>126.42341851436383</v>
      </c>
      <c r="BFE29" s="46">
        <v>1.9967362689583057E-8</v>
      </c>
      <c r="BFF29" s="46">
        <v>2.7214123104835103E-10</v>
      </c>
      <c r="BFG29" s="46">
        <v>17.915539705378105</v>
      </c>
      <c r="BFH29" s="46">
        <v>9.18766522627473E-23</v>
      </c>
      <c r="BFI29" s="46">
        <v>1.4355747383081736</v>
      </c>
      <c r="BFJ29" s="46">
        <v>2.145316024170644E-15</v>
      </c>
      <c r="BFK29" s="46">
        <v>1.6912091252239879E-21</v>
      </c>
      <c r="BFL29" s="46">
        <v>7.338327050421578E-7</v>
      </c>
      <c r="BFM29" s="46">
        <v>7849663.1031278884</v>
      </c>
      <c r="BFN29" s="46">
        <v>20494.750692862297</v>
      </c>
      <c r="BFO29" s="46">
        <v>3.5814043607994385E-5</v>
      </c>
      <c r="BFP29" s="46">
        <v>3.1665132118799959E-9</v>
      </c>
      <c r="BFQ29" s="46">
        <v>18567.289983501836</v>
      </c>
      <c r="BFR29" s="46">
        <v>0.64661592605775442</v>
      </c>
      <c r="BFS29" s="46">
        <v>8.0317186774587861E-4</v>
      </c>
      <c r="BFT29" s="46">
        <v>1.6314799160099739E-10</v>
      </c>
      <c r="BFU29" s="46">
        <v>53916.883563444288</v>
      </c>
      <c r="BFV29" s="46">
        <v>3004699.4616635391</v>
      </c>
      <c r="BFW29" s="46">
        <v>1.5748624584460673E-7</v>
      </c>
      <c r="BFX29" s="46">
        <v>1.4802146551464621E-34</v>
      </c>
      <c r="BFY29" s="46">
        <v>11.172241793756355</v>
      </c>
      <c r="BFZ29" s="46">
        <v>4.1432949805338238E-31</v>
      </c>
      <c r="BGA29" s="46">
        <v>1481.7825481636878</v>
      </c>
      <c r="BGB29" s="46">
        <v>3.5085024459292376E-4</v>
      </c>
      <c r="BGC29" s="46">
        <v>1.7469467513683827E-13</v>
      </c>
      <c r="BGD29" s="46">
        <v>2.2848183058905369E-6</v>
      </c>
      <c r="BGE29" s="46">
        <v>9.8198698687464911E-17</v>
      </c>
      <c r="BGF29" s="46">
        <v>160.32844708613291</v>
      </c>
      <c r="BGG29" s="46">
        <v>1.4769417213264535E-3</v>
      </c>
      <c r="BGH29" s="46">
        <v>1.9182836610094876</v>
      </c>
      <c r="BGI29" s="46">
        <v>6.416441563582518E-26</v>
      </c>
      <c r="BGJ29" s="46">
        <v>30.504869590124581</v>
      </c>
      <c r="BGK29" s="46">
        <v>9.9208352877125033E-30</v>
      </c>
      <c r="BGL29" s="46">
        <v>6730953.3441300485</v>
      </c>
      <c r="BGM29" s="46">
        <v>9.3013577779560137</v>
      </c>
      <c r="BGN29" s="46">
        <v>3.0572734499775532E-3</v>
      </c>
      <c r="BGO29" s="46">
        <v>2.0245198579440709E-6</v>
      </c>
      <c r="BGP29" s="46">
        <v>79.486343792427064</v>
      </c>
      <c r="BGQ29" s="46">
        <v>0.51959037683533216</v>
      </c>
      <c r="BGR29" s="46">
        <v>0.22329305380301145</v>
      </c>
      <c r="BGS29" s="46">
        <v>353.85126452960623</v>
      </c>
      <c r="BGT29" s="46">
        <v>1.887907572955326E-5</v>
      </c>
      <c r="BGU29" s="46">
        <v>3.4650014635743707E-2</v>
      </c>
      <c r="BGV29" s="46">
        <v>1.8876051547553488E-7</v>
      </c>
      <c r="BGW29" s="46">
        <v>0.1873649395977284</v>
      </c>
      <c r="BGX29" s="46">
        <v>6.2686558078215345E-9</v>
      </c>
      <c r="BGY29" s="46">
        <v>1597.3752947837766</v>
      </c>
      <c r="BGZ29" s="46">
        <v>1.7934727195565957E-2</v>
      </c>
      <c r="BHA29" s="46">
        <v>2.9822961336949779E-2</v>
      </c>
      <c r="BHB29" s="46">
        <v>2.1979247722403624E-23</v>
      </c>
      <c r="BHC29" s="46">
        <v>1.1427743634177796E-3</v>
      </c>
      <c r="BHD29" s="46">
        <v>1.6469074366428924E-14</v>
      </c>
      <c r="BHE29" s="46">
        <v>1775319.9642280694</v>
      </c>
      <c r="BHF29" s="46">
        <v>11702.051953328721</v>
      </c>
      <c r="BHG29" s="46">
        <v>7.2747042617797879E-12</v>
      </c>
      <c r="BHH29" s="46">
        <v>399.45767736133433</v>
      </c>
      <c r="BHI29" s="46">
        <v>1.3722796772883278E-19</v>
      </c>
      <c r="BHJ29" s="46">
        <v>7.4498520292257999E-15</v>
      </c>
      <c r="BHK29" s="46">
        <v>8983.8263777714856</v>
      </c>
      <c r="BHL29" s="46">
        <v>5.41217993595227E-44</v>
      </c>
      <c r="BHM29" s="46">
        <v>11128887.984421309</v>
      </c>
      <c r="BHN29" s="46">
        <v>52494.035126494353</v>
      </c>
      <c r="BHO29" s="46">
        <v>2.657714303080225E-27</v>
      </c>
      <c r="BHP29" s="46">
        <v>7.6899899550568462E-70</v>
      </c>
      <c r="BHQ29" s="46">
        <v>1.2461301151309156E-8</v>
      </c>
    </row>
    <row r="30" spans="1:1629" x14ac:dyDescent="0.25">
      <c r="J30" s="35">
        <v>121213813.2056352</v>
      </c>
      <c r="K30" s="92">
        <v>1535</v>
      </c>
      <c r="L30" s="44">
        <v>2.5832899713069526E-9</v>
      </c>
      <c r="M30" s="44">
        <v>25.424002302003338</v>
      </c>
      <c r="N30" s="44">
        <v>1.7584983261521368E-4</v>
      </c>
      <c r="O30" s="44">
        <v>8.9856924405508392E-7</v>
      </c>
      <c r="P30" s="44">
        <v>2.0440334214838847E-26</v>
      </c>
      <c r="Q30" s="44">
        <v>6.4055334767103648E-15</v>
      </c>
      <c r="R30" s="44">
        <v>1.0681268010653818E-26</v>
      </c>
      <c r="S30" s="44">
        <v>0.10879922735242557</v>
      </c>
      <c r="T30" s="44">
        <v>121486.09910756756</v>
      </c>
      <c r="U30" s="44">
        <v>2.7543852123917936</v>
      </c>
      <c r="V30" s="44">
        <v>5.4603088951806057E-50</v>
      </c>
      <c r="W30" s="44">
        <v>1.7137782399510964E-7</v>
      </c>
      <c r="X30" s="44">
        <v>4.9964178554285882E-12</v>
      </c>
      <c r="Y30" s="44">
        <v>39.330475576320758</v>
      </c>
      <c r="Z30" s="44">
        <v>204.22419620221916</v>
      </c>
      <c r="AA30" s="44">
        <v>7.4101095977977691E-6</v>
      </c>
      <c r="AB30" s="44">
        <v>7.559433452835953E-16</v>
      </c>
      <c r="AC30" s="44">
        <v>259548.69491815194</v>
      </c>
      <c r="AD30" s="44">
        <v>7.1181015385751586E-11</v>
      </c>
      <c r="AE30" s="44">
        <v>4.2013899861316362E-7</v>
      </c>
      <c r="AF30" s="44">
        <v>2910.1520631535755</v>
      </c>
      <c r="AG30" s="44">
        <v>1449.7649327049944</v>
      </c>
      <c r="AH30" s="44">
        <v>452.32346093957909</v>
      </c>
      <c r="AI30" s="44">
        <v>4.6902234737054775E-30</v>
      </c>
      <c r="AJ30" s="44">
        <v>18469.616435832111</v>
      </c>
      <c r="AK30" s="44">
        <v>125654.23135369792</v>
      </c>
      <c r="AL30" s="44">
        <v>14417.745991276093</v>
      </c>
      <c r="AM30" s="44">
        <v>7.3837964493590578</v>
      </c>
      <c r="AN30" s="44">
        <v>8.7771480611678306E-4</v>
      </c>
      <c r="AO30" s="44">
        <v>0.40896714874702855</v>
      </c>
      <c r="AP30" s="44">
        <v>6.2971883560812515E-17</v>
      </c>
      <c r="AQ30" s="44">
        <v>272.97302195979813</v>
      </c>
      <c r="AR30" s="44">
        <v>2.6502306598619653E-6</v>
      </c>
      <c r="AS30" s="44">
        <v>2.7171824056024279</v>
      </c>
      <c r="AT30" s="44">
        <v>3.2824449830343261E-43</v>
      </c>
      <c r="AU30" s="44">
        <v>1431.4671881536021</v>
      </c>
      <c r="AV30" s="44">
        <v>2.9767584170154832E-20</v>
      </c>
      <c r="AW30" s="44">
        <v>5.3442663874071116E-12</v>
      </c>
      <c r="AX30" s="44">
        <v>5.8077007310581927E-18</v>
      </c>
      <c r="AY30" s="44">
        <v>7.4665504621991487E-4</v>
      </c>
      <c r="AZ30" s="44">
        <v>0.11192112920662342</v>
      </c>
      <c r="BA30" s="44">
        <v>1.9200095896387274E-6</v>
      </c>
      <c r="BB30" s="44">
        <v>9.2137080494143509E-8</v>
      </c>
      <c r="BC30" s="44">
        <v>3.1058833028522892E-18</v>
      </c>
      <c r="BD30" s="44">
        <v>2.037404264389626E-37</v>
      </c>
      <c r="BE30" s="44">
        <v>2.382671055485389E-10</v>
      </c>
      <c r="BF30" s="44">
        <v>1.9159054444674282E-2</v>
      </c>
      <c r="BG30" s="44">
        <v>8.1124247676182206E-12</v>
      </c>
      <c r="BH30" s="44">
        <v>59119.646913687597</v>
      </c>
      <c r="BI30" s="44">
        <v>8.6892672325372972E-18</v>
      </c>
      <c r="BJ30" s="44">
        <v>0.33863900009026443</v>
      </c>
      <c r="BK30" s="44">
        <v>9.8034509891678945E-5</v>
      </c>
      <c r="BL30" s="44">
        <v>5.2051664490222165E-5</v>
      </c>
      <c r="BM30" s="44">
        <v>2.4033330500750983E-13</v>
      </c>
      <c r="BN30" s="44">
        <v>1.0378681285059766E-8</v>
      </c>
      <c r="BO30" s="44">
        <v>1.083701307009894</v>
      </c>
      <c r="BP30" s="44">
        <v>1.4996379120290962E-21</v>
      </c>
      <c r="BQ30" s="44">
        <v>2.5163162559839663E-25</v>
      </c>
      <c r="BR30" s="44">
        <v>12.847080707867834</v>
      </c>
      <c r="BS30" s="44">
        <v>8.0777772732751067E-11</v>
      </c>
      <c r="BT30" s="44">
        <v>8.9409787627375138E-9</v>
      </c>
      <c r="BU30" s="44">
        <v>7.8513010599119639E-32</v>
      </c>
      <c r="BV30" s="44">
        <v>1.7075249848833708E-19</v>
      </c>
      <c r="BW30" s="44">
        <v>1.2202906360253729E-12</v>
      </c>
      <c r="BX30" s="44">
        <v>666.00500150549499</v>
      </c>
      <c r="BY30" s="44">
        <v>6.1079483502538411E-32</v>
      </c>
      <c r="BZ30" s="44">
        <v>1.1732193781506908E-4</v>
      </c>
      <c r="CA30" s="44">
        <v>7.8997269458361144E-4</v>
      </c>
      <c r="CB30" s="44">
        <v>1.8759482676204502E-3</v>
      </c>
      <c r="CC30" s="44">
        <v>0.13270309199702859</v>
      </c>
      <c r="CD30" s="44">
        <v>15.819834646212728</v>
      </c>
      <c r="CE30" s="44">
        <v>1.5765500840471651E-8</v>
      </c>
      <c r="CF30" s="44">
        <v>25.66862627298924</v>
      </c>
      <c r="CG30" s="44">
        <v>1.0410433866096754E-22</v>
      </c>
      <c r="CH30" s="44">
        <v>1.0367056121960566E-13</v>
      </c>
      <c r="CI30" s="44">
        <v>2160.8907779621686</v>
      </c>
      <c r="CJ30" s="44">
        <v>2.8194112777461804E-8</v>
      </c>
      <c r="CK30" s="44">
        <v>1.4160283631223818E-10</v>
      </c>
      <c r="CL30" s="44">
        <v>1.0756089024494338E-6</v>
      </c>
      <c r="CM30" s="44">
        <v>3.17725058576933E-13</v>
      </c>
      <c r="CN30" s="44">
        <v>4.2074523143547102E-5</v>
      </c>
      <c r="CO30" s="44">
        <v>1.0422603843166188E-25</v>
      </c>
      <c r="CP30" s="44">
        <v>3.1287630653011775E-21</v>
      </c>
      <c r="CQ30" s="44">
        <v>6.1737827909001024E-13</v>
      </c>
      <c r="CR30" s="44">
        <v>2.3111833307965866E-12</v>
      </c>
      <c r="CS30" s="44">
        <v>6.397120292689446E-5</v>
      </c>
      <c r="CT30" s="44">
        <v>2462.627268942937</v>
      </c>
      <c r="CU30" s="44">
        <v>2073.9734379202687</v>
      </c>
      <c r="CV30" s="44">
        <v>30419.388552492754</v>
      </c>
      <c r="CW30" s="44">
        <v>176361.38015483288</v>
      </c>
      <c r="CX30" s="44">
        <v>7.8664103080835064</v>
      </c>
      <c r="CY30" s="44">
        <v>8.1993684451630386</v>
      </c>
      <c r="CZ30" s="44">
        <v>2.0789161156864868E-20</v>
      </c>
      <c r="DA30" s="44">
        <v>16736.508317415868</v>
      </c>
      <c r="DB30" s="44">
        <v>2.4120690044979001E-23</v>
      </c>
      <c r="DC30" s="44">
        <v>7.5117296300251342E-34</v>
      </c>
      <c r="DD30" s="44">
        <v>4.6192652301953747E-2</v>
      </c>
      <c r="DE30" s="44">
        <v>2.9396441731504237E-8</v>
      </c>
      <c r="DF30" s="44">
        <v>1.1211747187493261E-8</v>
      </c>
      <c r="DG30" s="44">
        <v>1.2083261748793429E-10</v>
      </c>
      <c r="DH30" s="44">
        <v>42932.786106983978</v>
      </c>
      <c r="DI30" s="44">
        <v>4.7556646424504632E-14</v>
      </c>
      <c r="DJ30" s="44">
        <v>3.5347859246672296E-2</v>
      </c>
      <c r="DK30" s="44">
        <v>2.7645790383158918E-6</v>
      </c>
      <c r="DL30" s="44">
        <v>1.7819168723260163E-6</v>
      </c>
      <c r="DM30" s="44">
        <v>1.1313728377434497E-12</v>
      </c>
      <c r="DN30" s="44">
        <v>2.1765861056600952E-72</v>
      </c>
      <c r="DO30" s="44">
        <v>8.072470850141193E-21</v>
      </c>
      <c r="DP30" s="44">
        <v>6.0825315718395467E-44</v>
      </c>
      <c r="DQ30" s="44">
        <v>75.492849744044193</v>
      </c>
      <c r="DR30" s="44">
        <v>1.3231448870249343E-15</v>
      </c>
      <c r="DS30" s="44">
        <v>0.6171610814439451</v>
      </c>
      <c r="DT30" s="44">
        <v>1.581094203337888E-32</v>
      </c>
      <c r="DU30" s="44">
        <v>3.1637195065256575E-15</v>
      </c>
      <c r="DV30" s="44">
        <v>1.0399979948954157E-14</v>
      </c>
      <c r="DW30" s="44">
        <v>7.4938120538838482E-4</v>
      </c>
      <c r="DX30" s="44">
        <v>19296.42024592977</v>
      </c>
      <c r="DY30" s="44">
        <v>9.5426939870865604E-4</v>
      </c>
      <c r="DZ30" s="44">
        <v>2.7271239145407295E-25</v>
      </c>
      <c r="EA30" s="44">
        <v>6889.1228711190388</v>
      </c>
      <c r="EB30" s="44">
        <v>9.8917437634479525E-10</v>
      </c>
      <c r="EC30" s="44">
        <v>6.8834079367597763E-36</v>
      </c>
      <c r="ED30" s="44">
        <v>1.3677633741751194E-13</v>
      </c>
      <c r="EE30" s="44">
        <v>0.36256215609054776</v>
      </c>
      <c r="EF30" s="44">
        <v>1.1751281674351076E-3</v>
      </c>
      <c r="EG30" s="44">
        <v>6.7361406266748859E-19</v>
      </c>
      <c r="EH30" s="44">
        <v>2.6193909225713505E-90</v>
      </c>
      <c r="EI30" s="44">
        <v>6.4401120783754592E-9</v>
      </c>
      <c r="EJ30" s="44">
        <v>1.4951894152700589E-63</v>
      </c>
      <c r="EK30" s="44">
        <v>4.6387840774841221E-17</v>
      </c>
      <c r="EL30" s="44">
        <v>6.0863981185269188E-35</v>
      </c>
      <c r="EM30" s="44">
        <v>8.0011279182858158E-59</v>
      </c>
      <c r="EN30" s="44">
        <v>61828.417612688187</v>
      </c>
      <c r="EO30" s="44">
        <v>4.0012749531543517E-16</v>
      </c>
      <c r="EP30" s="44">
        <v>18.945607758644638</v>
      </c>
      <c r="EQ30" s="44">
        <v>5.1133573019199452E-44</v>
      </c>
      <c r="ER30" s="44">
        <v>23215.425798970336</v>
      </c>
      <c r="ES30" s="44">
        <v>5.5401906195152464E-7</v>
      </c>
      <c r="ET30" s="44">
        <v>297402.06647272251</v>
      </c>
      <c r="EU30" s="44">
        <v>26606.573541410231</v>
      </c>
      <c r="EV30" s="44">
        <v>5.9432942369411325E-3</v>
      </c>
      <c r="EW30" s="44">
        <v>0.58420777663096801</v>
      </c>
      <c r="EX30" s="44">
        <v>7175.2780793822158</v>
      </c>
      <c r="EY30" s="44">
        <v>25.081861147092489</v>
      </c>
      <c r="EZ30" s="44">
        <v>316.2734951346809</v>
      </c>
      <c r="FA30" s="44">
        <v>2.3713222718794418E-24</v>
      </c>
      <c r="FB30" s="44">
        <v>2.322324621711005E-10</v>
      </c>
      <c r="FC30" s="44">
        <v>7.583687982809179E-34</v>
      </c>
      <c r="FD30" s="44">
        <v>280213.01757704112</v>
      </c>
      <c r="FE30" s="44">
        <v>6.6491197795647121E-7</v>
      </c>
      <c r="FF30" s="44">
        <v>1.2603951053973267E-29</v>
      </c>
      <c r="FG30" s="44">
        <v>7.8500803803413967E-36</v>
      </c>
      <c r="FH30" s="44">
        <v>0.10268860101190079</v>
      </c>
      <c r="FI30" s="44">
        <v>10331.851729816139</v>
      </c>
      <c r="FJ30" s="44">
        <v>323.54692939105524</v>
      </c>
      <c r="FK30" s="44">
        <v>31820.920459854282</v>
      </c>
      <c r="FL30" s="44">
        <v>9.5569344832110093E-19</v>
      </c>
      <c r="FM30" s="44">
        <v>96343.357299026015</v>
      </c>
      <c r="FN30" s="44">
        <v>0.27973007725676291</v>
      </c>
      <c r="FO30" s="44">
        <v>5.2598139277658927E-4</v>
      </c>
      <c r="FP30" s="44">
        <v>2.0585891219443472E-24</v>
      </c>
      <c r="FQ30" s="44">
        <v>3.0722267854705224E-37</v>
      </c>
      <c r="FR30" s="44">
        <v>32351.570486241802</v>
      </c>
      <c r="FS30" s="44">
        <v>1.5544303007815016E-11</v>
      </c>
      <c r="FT30" s="44">
        <v>3.815776860354169E-15</v>
      </c>
      <c r="FU30" s="44">
        <v>1.6960421461575015E-3</v>
      </c>
      <c r="FV30" s="44">
        <v>1.7940408283005598E-45</v>
      </c>
      <c r="FW30" s="44">
        <v>2.5915346450174878E-9</v>
      </c>
      <c r="FX30" s="44">
        <v>3.3201576530091212E-13</v>
      </c>
      <c r="FY30" s="44">
        <v>1.054396944743656E-26</v>
      </c>
      <c r="FZ30" s="44">
        <v>0.33364493587937893</v>
      </c>
      <c r="GA30" s="44">
        <v>10774.815336695834</v>
      </c>
      <c r="GB30" s="44">
        <v>7.2090200004350917</v>
      </c>
      <c r="GC30" s="44">
        <v>1.4373213373001066E-34</v>
      </c>
      <c r="GD30" s="44">
        <v>3.8858653710673912E-13</v>
      </c>
      <c r="GE30" s="44">
        <v>261.50431638641641</v>
      </c>
      <c r="GF30" s="44">
        <v>3225.1149069064063</v>
      </c>
      <c r="GG30" s="44">
        <v>8.3131041276460909E-13</v>
      </c>
      <c r="GH30" s="44">
        <v>1360.1854067420911</v>
      </c>
      <c r="GI30" s="44">
        <v>5.8451163769353463E-2</v>
      </c>
      <c r="GJ30" s="44">
        <v>2.951584945007022E-19</v>
      </c>
      <c r="GK30" s="44">
        <v>2.9680670408162252E-17</v>
      </c>
      <c r="GL30" s="44">
        <v>0.49856761854103593</v>
      </c>
      <c r="GM30" s="44">
        <v>0.20391297150850754</v>
      </c>
      <c r="GN30" s="44">
        <v>8881.9905748035126</v>
      </c>
      <c r="GO30" s="44">
        <v>2.2560513432480273E-45</v>
      </c>
      <c r="GP30" s="44">
        <v>5.6501344224510053</v>
      </c>
      <c r="GQ30" s="44">
        <v>2.8302014033715855E-12</v>
      </c>
      <c r="GR30" s="44">
        <v>21.9598108963573</v>
      </c>
      <c r="GS30" s="44">
        <v>5.2257034127736457E-16</v>
      </c>
      <c r="GT30" s="44">
        <v>8.1058700621973581E-46</v>
      </c>
      <c r="GU30" s="44">
        <v>433.62868364900521</v>
      </c>
      <c r="GV30" s="44">
        <v>1.0669701951929079E-21</v>
      </c>
      <c r="GW30" s="44">
        <v>2.2915256343871943E-7</v>
      </c>
      <c r="GX30" s="44">
        <v>1.9740689219900686E-8</v>
      </c>
      <c r="GY30" s="44">
        <v>7.9581172224993887E-33</v>
      </c>
      <c r="GZ30" s="44">
        <v>5.5917066233634598E-5</v>
      </c>
      <c r="HA30" s="44">
        <v>2.8995929697530843E-13</v>
      </c>
      <c r="HB30" s="44">
        <v>1.9039179472252093E-9</v>
      </c>
      <c r="HC30" s="44">
        <v>117.88255619789869</v>
      </c>
      <c r="HD30" s="44">
        <v>6.8968732537345012</v>
      </c>
      <c r="HE30" s="44">
        <v>972.12333545218553</v>
      </c>
      <c r="HF30" s="44">
        <v>3.9533707110648904E-8</v>
      </c>
      <c r="HG30" s="44">
        <v>4807.4317767994617</v>
      </c>
      <c r="HH30" s="44">
        <v>4.2026021973606912E-28</v>
      </c>
      <c r="HI30" s="44">
        <v>233148.74953853112</v>
      </c>
      <c r="HJ30" s="44">
        <v>3.6392911731549654E-10</v>
      </c>
      <c r="HK30" s="44">
        <v>3.1880530579279489E-26</v>
      </c>
      <c r="HL30" s="44">
        <v>2.4388544198697847E-8</v>
      </c>
      <c r="HM30" s="44">
        <v>6.311760604275389E-14</v>
      </c>
      <c r="HN30" s="44">
        <v>8.7427058278166455E-23</v>
      </c>
      <c r="HO30" s="44">
        <v>6.1337949605342604E-58</v>
      </c>
      <c r="HP30" s="44">
        <v>5.7101838244296134E-21</v>
      </c>
      <c r="HQ30" s="44">
        <v>11730.826390678083</v>
      </c>
      <c r="HR30" s="44">
        <v>38.905000216281046</v>
      </c>
      <c r="HS30" s="44">
        <v>57384.609927364734</v>
      </c>
      <c r="HT30" s="44">
        <v>5.6952427473198896E-13</v>
      </c>
      <c r="HU30" s="44">
        <v>195503.55684508345</v>
      </c>
      <c r="HV30" s="44">
        <v>4.4776813595687581E-8</v>
      </c>
      <c r="HW30" s="44">
        <v>4.6827353299281572E-3</v>
      </c>
      <c r="HX30" s="44">
        <v>3232.9599201700044</v>
      </c>
      <c r="HY30" s="44">
        <v>2.0778302432095721E-35</v>
      </c>
      <c r="HZ30" s="44">
        <v>1.1197904238848302E-52</v>
      </c>
      <c r="IA30" s="44">
        <v>1.2955719159573503E-5</v>
      </c>
      <c r="IB30" s="44">
        <v>1.326937932681806E-15</v>
      </c>
      <c r="IC30" s="44">
        <v>7959.3331700914532</v>
      </c>
      <c r="ID30" s="44">
        <v>6588.8297132148282</v>
      </c>
      <c r="IE30" s="44">
        <v>1.2739829065406924E-42</v>
      </c>
      <c r="IF30" s="44">
        <v>1.7937774025335142E-9</v>
      </c>
      <c r="IG30" s="44">
        <v>3.6988118931786484E-7</v>
      </c>
      <c r="IH30" s="44">
        <v>1.4619572826736418</v>
      </c>
      <c r="II30" s="44">
        <v>3.3660470945834554E-4</v>
      </c>
      <c r="IJ30" s="44">
        <v>2.3783725148496306E-9</v>
      </c>
      <c r="IK30" s="44">
        <v>1.0053632352635469E-22</v>
      </c>
      <c r="IL30" s="44">
        <v>0.18424855060512013</v>
      </c>
      <c r="IM30" s="44">
        <v>0.12421003819100458</v>
      </c>
      <c r="IN30" s="44">
        <v>2.3850624095448176E-9</v>
      </c>
      <c r="IO30" s="44">
        <v>2.9328910181710559E-6</v>
      </c>
      <c r="IP30" s="44">
        <v>303706.80330493615</v>
      </c>
      <c r="IQ30" s="44">
        <v>120058.16564288933</v>
      </c>
      <c r="IR30" s="44">
        <v>3.4211080640934631E-3</v>
      </c>
      <c r="IS30" s="44">
        <v>1.1864128773647443E-2</v>
      </c>
      <c r="IT30" s="44">
        <v>0.45122756530443692</v>
      </c>
      <c r="IU30" s="44">
        <v>2.2599795452842904E-91</v>
      </c>
      <c r="IV30" s="44">
        <v>5.0931650857346895E-3</v>
      </c>
      <c r="IW30" s="44">
        <v>1.8008890306211458E-4</v>
      </c>
      <c r="IX30" s="44">
        <v>6.7291706756981943E-14</v>
      </c>
      <c r="IY30" s="44">
        <v>6.4013895406891033E-17</v>
      </c>
      <c r="IZ30" s="44">
        <v>294749.80629748903</v>
      </c>
      <c r="JA30" s="44">
        <v>2.0560537314415247E-13</v>
      </c>
      <c r="JB30" s="44">
        <v>8.0787672600449041E-13</v>
      </c>
      <c r="JC30" s="44">
        <v>2.0600607730294411E-4</v>
      </c>
      <c r="JD30" s="44">
        <v>1.1895883540898741E-17</v>
      </c>
      <c r="JE30" s="44">
        <v>1.5859356900102984E-6</v>
      </c>
      <c r="JF30" s="44">
        <v>1.7878094488728885E-4</v>
      </c>
      <c r="JG30" s="44">
        <v>963.85291479280568</v>
      </c>
      <c r="JH30" s="44">
        <v>4.6027315037195618E-4</v>
      </c>
      <c r="JI30" s="44">
        <v>99556.64134725793</v>
      </c>
      <c r="JJ30" s="44">
        <v>132.30169340585957</v>
      </c>
      <c r="JK30" s="44">
        <v>302587.40833448002</v>
      </c>
      <c r="JL30" s="44">
        <v>3.4820548397403675E-5</v>
      </c>
      <c r="JM30" s="44">
        <v>1.2301730260934544E-38</v>
      </c>
      <c r="JN30" s="44">
        <v>5298.9095306071395</v>
      </c>
      <c r="JO30" s="44">
        <v>17892.829633275051</v>
      </c>
      <c r="JP30" s="44">
        <v>3.5395254279236457E-8</v>
      </c>
      <c r="JQ30" s="44">
        <v>4.1214390273143818E-3</v>
      </c>
      <c r="JR30" s="44">
        <v>97.771154639128625</v>
      </c>
      <c r="JS30" s="44">
        <v>136511.44357798525</v>
      </c>
      <c r="JT30" s="44">
        <v>3.8974664153231763E-18</v>
      </c>
      <c r="JU30" s="44">
        <v>3.6338780658002462E-4</v>
      </c>
      <c r="JV30" s="44">
        <v>1.8299608619672827E-27</v>
      </c>
      <c r="JW30" s="44">
        <v>9.2160014897293099E-2</v>
      </c>
      <c r="JX30" s="44">
        <v>3.6812463508320044E-4</v>
      </c>
      <c r="JY30" s="44">
        <v>184.27992585895004</v>
      </c>
      <c r="JZ30" s="44">
        <v>264.0436757853974</v>
      </c>
      <c r="KA30" s="44">
        <v>1.3372623420839425E-9</v>
      </c>
      <c r="KB30" s="44">
        <v>5.7730555496228474E-30</v>
      </c>
      <c r="KC30" s="44">
        <v>5.9335700269242949E-25</v>
      </c>
      <c r="KD30" s="44">
        <v>5.5807038570956324E-26</v>
      </c>
      <c r="KE30" s="44">
        <v>50.034826450421612</v>
      </c>
      <c r="KF30" s="44">
        <v>5.4196388028044832E-23</v>
      </c>
      <c r="KG30" s="44">
        <v>4.803647555789205E-6</v>
      </c>
      <c r="KH30" s="44">
        <v>89.202806017317755</v>
      </c>
      <c r="KI30" s="44">
        <v>38811.470254022992</v>
      </c>
      <c r="KJ30" s="44">
        <v>3.561555631326086E-7</v>
      </c>
      <c r="KK30" s="44">
        <v>2.1907348354732541E-6</v>
      </c>
      <c r="KL30" s="44">
        <v>3.5480219745965149E-6</v>
      </c>
      <c r="KM30" s="44">
        <v>5.7859522573359127E-23</v>
      </c>
      <c r="KN30" s="44">
        <v>7.8981110058609457E-18</v>
      </c>
      <c r="KO30" s="44">
        <v>1.168806056228996E-20</v>
      </c>
      <c r="KP30" s="44">
        <v>8.6624408167518911E-5</v>
      </c>
      <c r="KQ30" s="44">
        <v>8.6860101434818553</v>
      </c>
      <c r="KR30" s="44">
        <v>7.6657309538625499E-4</v>
      </c>
      <c r="KS30" s="44">
        <v>5.1975717592066967E-23</v>
      </c>
      <c r="KT30" s="44">
        <v>1794.1210105745727</v>
      </c>
      <c r="KU30" s="44">
        <v>6.0053698786291067E-19</v>
      </c>
      <c r="KV30" s="44">
        <v>157651.42516195419</v>
      </c>
      <c r="KW30" s="44">
        <v>0.31403521857851774</v>
      </c>
      <c r="KX30" s="44">
        <v>2.1625962059594678E-17</v>
      </c>
      <c r="KY30" s="44">
        <v>0.15674405770033023</v>
      </c>
      <c r="KZ30" s="46">
        <v>9.9753102797224357E-16</v>
      </c>
      <c r="LA30" s="46">
        <v>2.6780825639812345E-16</v>
      </c>
      <c r="LB30" s="46">
        <v>1.6134546737605674E-2</v>
      </c>
      <c r="LC30" s="46">
        <v>2.690120353859428E-8</v>
      </c>
      <c r="LD30" s="46">
        <v>8.3758988681647314E-7</v>
      </c>
      <c r="LE30" s="46">
        <v>2.2487228908983936E-8</v>
      </c>
      <c r="LF30" s="46">
        <v>147722.14474918158</v>
      </c>
      <c r="LG30" s="46">
        <v>16874.225744598425</v>
      </c>
      <c r="LH30" s="46">
        <v>1.1095276056134823E-10</v>
      </c>
      <c r="LI30" s="46">
        <v>10.844388139332732</v>
      </c>
      <c r="LJ30" s="46">
        <v>8.6929263487531269E-19</v>
      </c>
      <c r="LK30" s="46">
        <v>2025.9156827450961</v>
      </c>
      <c r="LL30" s="46">
        <v>17077.834475682404</v>
      </c>
      <c r="LM30" s="46">
        <v>5.7424322199500346E-32</v>
      </c>
      <c r="LN30" s="46">
        <v>2.3623636285062357E-14</v>
      </c>
      <c r="LO30" s="46">
        <v>3.499091165406754E-3</v>
      </c>
      <c r="LP30" s="46">
        <v>1.9849687928194551E-18</v>
      </c>
      <c r="LQ30" s="46">
        <v>1.0467126585163398E-27</v>
      </c>
      <c r="LR30" s="46">
        <v>21.199806256875405</v>
      </c>
      <c r="LS30" s="46">
        <v>2.1058359750355575</v>
      </c>
      <c r="LT30" s="46">
        <v>2.1026346601972072E-8</v>
      </c>
      <c r="LU30" s="46">
        <v>2.9243394699389897E-36</v>
      </c>
      <c r="LV30" s="46">
        <v>5.010212682847597E-6</v>
      </c>
      <c r="LW30" s="46">
        <v>7.7272113796375771E-50</v>
      </c>
      <c r="LX30" s="46">
        <v>2.3334372791572363E-20</v>
      </c>
      <c r="LY30" s="46">
        <v>47.5002671862472</v>
      </c>
      <c r="LZ30" s="46">
        <v>6.8023578899765156E-5</v>
      </c>
      <c r="MA30" s="46">
        <v>0.36065130519738808</v>
      </c>
      <c r="MB30" s="46">
        <v>1.435613862470983E-16</v>
      </c>
      <c r="MC30" s="46">
        <v>22980.259259068425</v>
      </c>
      <c r="MD30" s="46">
        <v>4.0896863853111544E-10</v>
      </c>
      <c r="ME30" s="46">
        <v>8.3872455392204198E-7</v>
      </c>
      <c r="MF30" s="46">
        <v>4.6201803087168221E-23</v>
      </c>
      <c r="MG30" s="46">
        <v>4.6548984973942345E-3</v>
      </c>
      <c r="MH30" s="46">
        <v>6.7839285871646121E-9</v>
      </c>
      <c r="MI30" s="46">
        <v>1.1562560823856741E-3</v>
      </c>
      <c r="MJ30" s="46">
        <v>2.3753126558256922E-6</v>
      </c>
      <c r="MK30" s="46">
        <v>64717.478557961746</v>
      </c>
      <c r="ML30" s="46">
        <v>2.8276086714082351E-3</v>
      </c>
      <c r="MM30" s="46">
        <v>1.7971618579944743E-8</v>
      </c>
      <c r="MN30" s="46">
        <v>7.1586540916079821E-67</v>
      </c>
      <c r="MO30" s="46">
        <v>1.7592537918712315E-9</v>
      </c>
      <c r="MP30" s="46">
        <v>5.7110803408565853E-8</v>
      </c>
      <c r="MQ30" s="46">
        <v>64.634238691551033</v>
      </c>
      <c r="MR30" s="46">
        <v>6.0495715746904105E-7</v>
      </c>
      <c r="MS30" s="46">
        <v>6.149414220700699E-2</v>
      </c>
      <c r="MT30" s="46">
        <v>2.571811605090637E-21</v>
      </c>
      <c r="MU30" s="46">
        <v>4.751278103299527E-16</v>
      </c>
      <c r="MV30" s="46">
        <v>6.6607499806534472E-22</v>
      </c>
      <c r="MW30" s="46">
        <v>6.5566692340569212E-8</v>
      </c>
      <c r="MX30" s="46">
        <v>2.5407077519551301E-14</v>
      </c>
      <c r="MY30" s="46">
        <v>61.392208539833611</v>
      </c>
      <c r="MZ30" s="46">
        <v>8.3156590687375279E-14</v>
      </c>
      <c r="NA30" s="46">
        <v>4.5768399742918151E-23</v>
      </c>
      <c r="NB30" s="46">
        <v>1.4352400048885885E-33</v>
      </c>
      <c r="NC30" s="46">
        <v>0.21131071664671508</v>
      </c>
      <c r="ND30" s="46">
        <v>2.7149923533152645E-43</v>
      </c>
      <c r="NE30" s="46">
        <v>42136.170523578185</v>
      </c>
      <c r="NF30" s="46">
        <v>49.602781693615299</v>
      </c>
      <c r="NG30" s="46">
        <v>1.1743376367036996E-2</v>
      </c>
      <c r="NH30" s="46">
        <v>2.6893722128234683E-11</v>
      </c>
      <c r="NI30" s="46">
        <v>8412.5339260063192</v>
      </c>
      <c r="NJ30" s="46">
        <v>2.734306461726211E-2</v>
      </c>
      <c r="NK30" s="46">
        <v>1.8108521624525094E-21</v>
      </c>
      <c r="NL30" s="46">
        <v>2.4240727554643775E-3</v>
      </c>
      <c r="NM30" s="46">
        <v>2.9481855881151906E-2</v>
      </c>
      <c r="NN30" s="46">
        <v>1.3236907248531043E-9</v>
      </c>
      <c r="NO30" s="46">
        <v>1.672495097723941E-9</v>
      </c>
      <c r="NP30" s="46">
        <v>13.920033853756259</v>
      </c>
      <c r="NQ30" s="46">
        <v>110523.3460518576</v>
      </c>
      <c r="NR30" s="46">
        <v>2.0746272428411128E-54</v>
      </c>
      <c r="NS30" s="46">
        <v>3.9557657197808731E-2</v>
      </c>
      <c r="NT30" s="46">
        <v>7.151321941053256</v>
      </c>
      <c r="NU30" s="46">
        <v>4.8482248405851111E-31</v>
      </c>
      <c r="NV30" s="46">
        <v>0.91536244915191478</v>
      </c>
      <c r="NW30" s="46">
        <v>190.66915492123047</v>
      </c>
      <c r="NX30" s="46">
        <v>12102.889248333928</v>
      </c>
      <c r="NY30" s="46">
        <v>0.26890320729806444</v>
      </c>
      <c r="NZ30" s="46">
        <v>4925.3060172112764</v>
      </c>
      <c r="OA30" s="46">
        <v>2.1867559489544717</v>
      </c>
      <c r="OB30" s="46">
        <v>112818.73992603066</v>
      </c>
      <c r="OC30" s="46">
        <v>1.6969726269362216E-7</v>
      </c>
      <c r="OD30" s="46">
        <v>42137.162580409415</v>
      </c>
      <c r="OE30" s="46">
        <v>0.1854038468466975</v>
      </c>
      <c r="OF30" s="46">
        <v>272848.55872804346</v>
      </c>
      <c r="OG30" s="46">
        <v>136709.68053174607</v>
      </c>
      <c r="OH30" s="46">
        <v>3.3172651488713902</v>
      </c>
      <c r="OI30" s="46">
        <v>2.2107542976355864E-8</v>
      </c>
      <c r="OJ30" s="46">
        <v>90.048376375261967</v>
      </c>
      <c r="OK30" s="46">
        <v>1.5422399125382964</v>
      </c>
      <c r="OL30" s="46">
        <v>1.1351944686536032E-4</v>
      </c>
      <c r="OM30" s="46">
        <v>1.5843598429174037E-13</v>
      </c>
      <c r="ON30" s="46">
        <v>2.3672146491663074E-7</v>
      </c>
      <c r="OO30" s="46">
        <v>3.7278235296678991E-27</v>
      </c>
      <c r="OP30" s="46">
        <v>5.9849206890343907E-9</v>
      </c>
      <c r="OQ30" s="46">
        <v>1.9787660102070859E-3</v>
      </c>
      <c r="OR30" s="46">
        <v>1.2840721648404265E-20</v>
      </c>
      <c r="OS30" s="46">
        <v>6.7452809054732847E-10</v>
      </c>
      <c r="OT30" s="46">
        <v>1.1589666825169805E-6</v>
      </c>
      <c r="OU30" s="46">
        <v>2.557011091485115E-24</v>
      </c>
      <c r="OV30" s="46">
        <v>1.6792870203663613E-7</v>
      </c>
      <c r="OW30" s="46">
        <v>195193.5027773164</v>
      </c>
      <c r="OX30" s="46">
        <v>2.4260709416528559</v>
      </c>
      <c r="OY30" s="46">
        <v>1.8876941802033608E-10</v>
      </c>
      <c r="OZ30" s="46">
        <v>1.1436048954671246E-21</v>
      </c>
      <c r="PA30" s="46">
        <v>7744.3570607872707</v>
      </c>
      <c r="PB30" s="46">
        <v>10816.50580021036</v>
      </c>
      <c r="PC30" s="46">
        <v>1.2764099674570254E-17</v>
      </c>
      <c r="PD30" s="46">
        <v>4.1785912297011361E-7</v>
      </c>
      <c r="PE30" s="46">
        <v>1.7170777475590155</v>
      </c>
      <c r="PF30" s="46">
        <v>405.26013956970263</v>
      </c>
      <c r="PG30" s="46">
        <v>15.740444629927254</v>
      </c>
      <c r="PH30" s="46">
        <v>8.1336776409774981E-14</v>
      </c>
      <c r="PI30" s="46">
        <v>1.1636417750828389E-20</v>
      </c>
      <c r="PJ30" s="46">
        <v>0.33843801614421481</v>
      </c>
      <c r="PK30" s="46">
        <v>2.5606801476982237E-2</v>
      </c>
      <c r="PL30" s="46">
        <v>2.080718320704265</v>
      </c>
      <c r="PM30" s="46">
        <v>3.2593227632238881E-35</v>
      </c>
      <c r="PN30" s="46">
        <v>167.37595088561386</v>
      </c>
      <c r="PO30" s="46">
        <v>2.735116843566145E-36</v>
      </c>
      <c r="PP30" s="46">
        <v>5.0872215436745259E-33</v>
      </c>
      <c r="PQ30" s="46">
        <v>1.8286736654515882E-35</v>
      </c>
      <c r="PR30" s="46">
        <v>0.93904440234416608</v>
      </c>
      <c r="PS30" s="46">
        <v>3.0386044497562669E-83</v>
      </c>
      <c r="PT30" s="46">
        <v>1.7976169515458582</v>
      </c>
      <c r="PU30" s="46">
        <v>2.2652316705913863E-28</v>
      </c>
      <c r="PV30" s="46">
        <v>4.381735352611252E-30</v>
      </c>
      <c r="PW30" s="46">
        <v>5.0124399611421127E-7</v>
      </c>
      <c r="PX30" s="46">
        <v>2.2747315566473879E-2</v>
      </c>
      <c r="PY30" s="46">
        <v>2341.2705198148969</v>
      </c>
      <c r="PZ30" s="46">
        <v>5.376679593915183E-4</v>
      </c>
      <c r="QA30" s="46">
        <v>6.6156651871190013E-26</v>
      </c>
      <c r="QB30" s="46">
        <v>1.5624345977464635</v>
      </c>
      <c r="QC30" s="46">
        <v>1.988680172880774E-4</v>
      </c>
      <c r="QD30" s="46">
        <v>6.2394770029164827E-41</v>
      </c>
      <c r="QE30" s="46">
        <v>1.473424040452197E-9</v>
      </c>
      <c r="QF30" s="46">
        <v>141221.84105778424</v>
      </c>
      <c r="QG30" s="46">
        <v>683.90307965681177</v>
      </c>
      <c r="QH30" s="46">
        <v>181354.80651731481</v>
      </c>
      <c r="QI30" s="46">
        <v>1.0422329863381519E-12</v>
      </c>
      <c r="QJ30" s="46">
        <v>1.652101967293752E-17</v>
      </c>
      <c r="QK30" s="46">
        <v>3.8172249168200665E-14</v>
      </c>
      <c r="QL30" s="46">
        <v>3.6411521054386689E-9</v>
      </c>
      <c r="QM30" s="46">
        <v>4.4535460236252177E-23</v>
      </c>
      <c r="QN30" s="46">
        <v>26.392167912972674</v>
      </c>
      <c r="QO30" s="46">
        <v>0.84583712093962515</v>
      </c>
      <c r="QP30" s="46">
        <v>1.3023850935919343E-10</v>
      </c>
      <c r="QQ30" s="46">
        <v>49258.677582370168</v>
      </c>
      <c r="QR30" s="46">
        <v>9.900561303755424E-4</v>
      </c>
      <c r="QS30" s="46">
        <v>69350.704228059432</v>
      </c>
      <c r="QT30" s="46">
        <v>13.879675422801423</v>
      </c>
      <c r="QU30" s="46">
        <v>9.2984027243458487E-9</v>
      </c>
      <c r="QV30" s="46">
        <v>1.7759900545259925E-3</v>
      </c>
      <c r="QW30" s="46">
        <v>1.9612571982255431E-32</v>
      </c>
      <c r="QX30" s="46">
        <v>3.1097863433737443E-22</v>
      </c>
      <c r="QY30" s="46">
        <v>9.6531406856725821E-47</v>
      </c>
      <c r="QZ30" s="46">
        <v>3.6257860535014265E-14</v>
      </c>
      <c r="RA30" s="46">
        <v>1.3179027363876272E-8</v>
      </c>
      <c r="RB30" s="46">
        <v>1.3265756010123209E-25</v>
      </c>
      <c r="RC30" s="46">
        <v>2.6484589597812191E-3</v>
      </c>
      <c r="RD30" s="46">
        <v>3.2083901210757531E-4</v>
      </c>
      <c r="RE30" s="46">
        <v>3.2737638921354403E-24</v>
      </c>
      <c r="RF30" s="46">
        <v>7.5713681756971489E-4</v>
      </c>
      <c r="RG30" s="46">
        <v>2.6305768533458597E-2</v>
      </c>
      <c r="RH30" s="46">
        <v>1.0443352741819232</v>
      </c>
      <c r="RI30" s="46">
        <v>1.9546783004427698E-23</v>
      </c>
      <c r="RJ30" s="46">
        <v>3.6818784265830392E-7</v>
      </c>
      <c r="RK30" s="46">
        <v>3.1219863891324344E-6</v>
      </c>
      <c r="RL30" s="46">
        <v>330.35515788493268</v>
      </c>
      <c r="RM30" s="46">
        <v>30804.266881717514</v>
      </c>
      <c r="RN30" s="46">
        <v>537.73950903343109</v>
      </c>
      <c r="RO30" s="46">
        <v>6.0194019207092306E-11</v>
      </c>
      <c r="RP30" s="46">
        <v>3.5174465154878421E-9</v>
      </c>
      <c r="RQ30" s="46">
        <v>23019.551658845954</v>
      </c>
      <c r="RR30" s="46">
        <v>218958.82331754584</v>
      </c>
      <c r="RS30" s="46">
        <v>1.7773770239354527</v>
      </c>
      <c r="RT30" s="46">
        <v>3.4351402087302221E-39</v>
      </c>
      <c r="RU30" s="46">
        <v>191226.31621794702</v>
      </c>
      <c r="RV30" s="46">
        <v>10359.71339078396</v>
      </c>
      <c r="RW30" s="46">
        <v>21424.035022595039</v>
      </c>
      <c r="RX30" s="46">
        <v>6.0654458052216986</v>
      </c>
      <c r="RY30" s="46">
        <v>6.6141672608613627E-21</v>
      </c>
      <c r="RZ30" s="46">
        <v>53052.100855423574</v>
      </c>
      <c r="SA30" s="46">
        <v>5.2357592570862146E-19</v>
      </c>
      <c r="SB30" s="46">
        <v>19719.467842962174</v>
      </c>
      <c r="SC30" s="46">
        <v>50.234694072827011</v>
      </c>
      <c r="SD30" s="46">
        <v>1408.9816545111046</v>
      </c>
      <c r="SE30" s="46">
        <v>0.15976991646087002</v>
      </c>
      <c r="SF30" s="46">
        <v>7.6262020220641384E-12</v>
      </c>
      <c r="SG30" s="46">
        <v>2.2359367742483274E-4</v>
      </c>
      <c r="SH30" s="46">
        <v>8618.0422120145395</v>
      </c>
      <c r="SI30" s="46">
        <v>12.2859489703718</v>
      </c>
      <c r="SJ30" s="46">
        <v>2.4393090445667221E-2</v>
      </c>
      <c r="SK30" s="46">
        <v>3.2555819493350189E-17</v>
      </c>
      <c r="SL30" s="46">
        <v>2.3171398939791662E-9</v>
      </c>
      <c r="SM30" s="46">
        <v>8634.6646004947252</v>
      </c>
      <c r="SN30" s="46">
        <v>1.3176034557023932E-3</v>
      </c>
      <c r="SO30" s="46">
        <v>1.8526679583715754E-10</v>
      </c>
      <c r="SP30" s="46">
        <v>1.4445392643816325E-12</v>
      </c>
      <c r="SQ30" s="46">
        <v>7.3224984218981658E-8</v>
      </c>
      <c r="SR30" s="46">
        <v>5.296079852667988E-11</v>
      </c>
      <c r="SS30" s="46">
        <v>3.7668710992653865E-17</v>
      </c>
      <c r="ST30" s="46">
        <v>6.9553145636103294E-11</v>
      </c>
      <c r="SU30" s="46">
        <v>2.3584766195097921E-2</v>
      </c>
      <c r="SV30" s="46">
        <v>1.0627707242088776E-28</v>
      </c>
      <c r="SW30" s="46">
        <v>1.0677661435902887E-20</v>
      </c>
      <c r="SX30" s="46">
        <v>4.1083581060389066E-46</v>
      </c>
      <c r="SY30" s="46">
        <v>4.8464747035443074E-21</v>
      </c>
      <c r="SZ30" s="46">
        <v>378.97666946812404</v>
      </c>
      <c r="TA30" s="46">
        <v>1.4325543807776758E-27</v>
      </c>
      <c r="TB30" s="46">
        <v>7.6023771131766033E-17</v>
      </c>
      <c r="TC30" s="46">
        <v>565.63488238092214</v>
      </c>
      <c r="TD30" s="46">
        <v>1.5774431388469088E-10</v>
      </c>
      <c r="TE30" s="46">
        <v>2.2052555489401238E-15</v>
      </c>
      <c r="TF30" s="46">
        <v>417.02297659223279</v>
      </c>
      <c r="TG30" s="46">
        <v>5.9737024284612321E-16</v>
      </c>
      <c r="TH30" s="46">
        <v>91.389717238021305</v>
      </c>
      <c r="TI30" s="46">
        <v>3.9330392185788173E-21</v>
      </c>
      <c r="TJ30" s="46">
        <v>0.40495942667969886</v>
      </c>
      <c r="TK30" s="46">
        <v>1.476224937716597E-23</v>
      </c>
      <c r="TL30" s="46">
        <v>289731.78102287371</v>
      </c>
      <c r="TM30" s="46">
        <v>2.6762815131021436E-43</v>
      </c>
      <c r="TN30" s="46">
        <v>317.69902543539655</v>
      </c>
      <c r="TO30" s="46">
        <v>4.6761128543114614</v>
      </c>
      <c r="TP30" s="46">
        <v>1.2961182174155327E-5</v>
      </c>
      <c r="TQ30" s="46">
        <v>3.7355299553790853E-23</v>
      </c>
      <c r="TR30" s="46">
        <v>33005.241565307944</v>
      </c>
      <c r="TS30" s="46">
        <v>1.2492844157797117E-15</v>
      </c>
      <c r="TT30" s="46">
        <v>6.5440528611836373E-6</v>
      </c>
      <c r="TU30" s="46">
        <v>1.0495337062385386</v>
      </c>
      <c r="TV30" s="46">
        <v>5.1880937045237996E-42</v>
      </c>
      <c r="TW30" s="46">
        <v>3.5613509490735324E-65</v>
      </c>
      <c r="TX30" s="46">
        <v>3.2949888257868543E-18</v>
      </c>
      <c r="TY30" s="46">
        <v>12.626184420187576</v>
      </c>
      <c r="TZ30" s="46">
        <v>2.6610613662995064E-7</v>
      </c>
      <c r="UA30" s="46">
        <v>1.3655374662587427E-8</v>
      </c>
      <c r="UB30" s="46">
        <v>1.0562852954524936E-4</v>
      </c>
      <c r="UC30" s="46">
        <v>1.1514346107878604E-3</v>
      </c>
      <c r="UD30" s="46">
        <v>21539.842824771549</v>
      </c>
      <c r="UE30" s="46">
        <v>1.5669445131539866E-10</v>
      </c>
      <c r="UF30" s="46">
        <v>4.5435039919592688</v>
      </c>
      <c r="UG30" s="46">
        <v>4.9008372614372387E-30</v>
      </c>
      <c r="UH30" s="46">
        <v>1.8771449556946491E-16</v>
      </c>
      <c r="UI30" s="46">
        <v>47681.826872174759</v>
      </c>
      <c r="UJ30" s="46">
        <v>1.0118464432826105E-2</v>
      </c>
      <c r="UK30" s="46">
        <v>6.0282952418349662</v>
      </c>
      <c r="UL30" s="46">
        <v>45.452178569256198</v>
      </c>
      <c r="UM30" s="46">
        <v>3.9586848185705749E-12</v>
      </c>
      <c r="UN30" s="46">
        <v>397.18053108658899</v>
      </c>
      <c r="UO30" s="46">
        <v>2.2557229534230976E-12</v>
      </c>
      <c r="UP30" s="46">
        <v>7.095900260887031E-5</v>
      </c>
      <c r="UQ30" s="46">
        <v>142.28876246185831</v>
      </c>
      <c r="UR30" s="46">
        <v>8.4773160991612357E-7</v>
      </c>
      <c r="US30" s="46">
        <v>2.9411328259653155E-7</v>
      </c>
      <c r="UT30" s="46">
        <v>8.4100497379470717E-14</v>
      </c>
      <c r="UU30" s="46">
        <v>3.8808488554090193E-13</v>
      </c>
      <c r="UV30" s="46">
        <v>567.36359047306803</v>
      </c>
      <c r="UW30" s="46">
        <v>52339.628395309919</v>
      </c>
      <c r="UX30" s="46">
        <v>2.6150422879450918E-26</v>
      </c>
      <c r="UY30" s="46">
        <v>59150.34686498157</v>
      </c>
      <c r="UZ30" s="46">
        <v>9.2818235488610363E-3</v>
      </c>
      <c r="VA30" s="46">
        <v>0.68216926070945005</v>
      </c>
      <c r="VB30" s="46">
        <v>3.931013810519972E-38</v>
      </c>
      <c r="VC30" s="46">
        <v>6.0020383648927683E-60</v>
      </c>
      <c r="VD30" s="46">
        <v>2.6965982201881343E-33</v>
      </c>
      <c r="VE30" s="46">
        <v>4.6524995641433316E-5</v>
      </c>
      <c r="VF30" s="46">
        <v>5.0541696522807957E-54</v>
      </c>
      <c r="VG30" s="46">
        <v>198619.94290328279</v>
      </c>
      <c r="VH30" s="46">
        <v>232.2352492774547</v>
      </c>
      <c r="VI30" s="46">
        <v>2.1875141369480332E-2</v>
      </c>
      <c r="VJ30" s="46">
        <v>1.0031886243081363E-34</v>
      </c>
      <c r="VK30" s="46">
        <v>4.6348636459845553E-53</v>
      </c>
      <c r="VL30" s="46">
        <v>1.78635211870819E-8</v>
      </c>
      <c r="VM30" s="46">
        <v>95964.177155915415</v>
      </c>
      <c r="VN30" s="46">
        <v>549.60881730391395</v>
      </c>
      <c r="VO30" s="46">
        <v>6.282003198896292E-4</v>
      </c>
      <c r="VP30" s="46">
        <v>3.5891503947081835E-2</v>
      </c>
      <c r="VQ30" s="46">
        <v>1.5432297477604166E-26</v>
      </c>
      <c r="VR30" s="46">
        <v>4.9664176005323649E-19</v>
      </c>
      <c r="VS30" s="46">
        <v>3.9279256464056931E-19</v>
      </c>
      <c r="VT30" s="46">
        <v>0.75543355671812396</v>
      </c>
      <c r="VU30" s="46">
        <v>4.4254034694803745E-12</v>
      </c>
      <c r="VV30" s="46">
        <v>18391.432714221992</v>
      </c>
      <c r="VW30" s="46">
        <v>5578.1613063666127</v>
      </c>
      <c r="VX30" s="46">
        <v>1.1282042943756298E-13</v>
      </c>
      <c r="VY30" s="46">
        <v>10.17778376135155</v>
      </c>
      <c r="VZ30" s="46">
        <v>5.0381374079218768E-15</v>
      </c>
      <c r="WA30" s="46">
        <v>2.6614306572104637E-13</v>
      </c>
      <c r="WB30" s="46">
        <v>0.56695684112108402</v>
      </c>
      <c r="WC30" s="46">
        <v>4408.4191857670548</v>
      </c>
      <c r="WD30" s="46">
        <v>4.4223962322139738E-13</v>
      </c>
      <c r="WE30" s="46">
        <v>2.7530421370286629E-34</v>
      </c>
      <c r="WF30" s="46">
        <v>7489.875958298232</v>
      </c>
      <c r="WG30" s="46">
        <v>77.013209844606806</v>
      </c>
      <c r="WH30" s="46">
        <v>3.1946157962670466E-17</v>
      </c>
      <c r="WI30" s="46">
        <v>3.1277452701904865E-2</v>
      </c>
      <c r="WJ30" s="46">
        <v>6.5736413392176816E-3</v>
      </c>
      <c r="WK30" s="46">
        <v>873902.65958861739</v>
      </c>
      <c r="WL30" s="46">
        <v>0.4926438756800145</v>
      </c>
      <c r="WM30" s="46">
        <v>2.4143592958534546E-27</v>
      </c>
      <c r="WN30" s="46">
        <v>8095.9975669287396</v>
      </c>
      <c r="WO30" s="46">
        <v>13259.40936014522</v>
      </c>
      <c r="WP30" s="46">
        <v>277994.99516378483</v>
      </c>
      <c r="WQ30" s="46">
        <v>8.7330306483948694E-4</v>
      </c>
      <c r="WR30" s="46">
        <v>92.904173107016618</v>
      </c>
      <c r="WS30" s="46">
        <v>57674.287395528605</v>
      </c>
      <c r="WT30" s="46">
        <v>119813.75942180562</v>
      </c>
      <c r="WU30" s="46">
        <v>1.0875501302511465E-2</v>
      </c>
      <c r="WV30" s="46">
        <v>410392.56724590989</v>
      </c>
      <c r="WW30" s="46">
        <v>2.0301784209356071E-4</v>
      </c>
      <c r="WX30" s="46">
        <v>1.3362870121642094</v>
      </c>
      <c r="WY30" s="46">
        <v>6.8072650569018618E-49</v>
      </c>
      <c r="WZ30" s="46">
        <v>122945.68023517782</v>
      </c>
      <c r="XA30" s="46">
        <v>132352.99093596954</v>
      </c>
      <c r="XB30" s="46">
        <v>3.9509207906568533</v>
      </c>
      <c r="XC30" s="46">
        <v>3.0287188062303245E-10</v>
      </c>
      <c r="XD30" s="46">
        <v>4.7246665561766569E-34</v>
      </c>
      <c r="XE30" s="46">
        <v>6.0214481862881068E-5</v>
      </c>
      <c r="XF30" s="46">
        <v>1.6690064389935969E-9</v>
      </c>
      <c r="XG30" s="46">
        <v>1.0840555992927047E-4</v>
      </c>
      <c r="XH30" s="46">
        <v>4.8332259194091903E-13</v>
      </c>
      <c r="XI30" s="46">
        <v>4.6306257342593223E-55</v>
      </c>
      <c r="XJ30" s="46">
        <v>6.7340892822297766E-4</v>
      </c>
      <c r="XK30" s="46">
        <v>1.0341478325556386E-39</v>
      </c>
      <c r="XL30" s="46">
        <v>114.18018528222527</v>
      </c>
      <c r="XM30" s="46">
        <v>9.2822617940188461E-4</v>
      </c>
      <c r="XN30" s="46">
        <v>3.3203722908076952E-8</v>
      </c>
      <c r="XO30" s="46">
        <v>4.0531963477534079E-7</v>
      </c>
      <c r="XP30" s="46">
        <v>178801.54184472721</v>
      </c>
      <c r="XQ30" s="46">
        <v>1.3572711709120221E-14</v>
      </c>
      <c r="XR30" s="46">
        <v>1.3398679760234593</v>
      </c>
      <c r="XS30" s="46">
        <v>1.5075896089812382E-2</v>
      </c>
      <c r="XT30" s="46">
        <v>3049.6101021116397</v>
      </c>
      <c r="XU30" s="46">
        <v>63.815023371383859</v>
      </c>
      <c r="XV30" s="46">
        <v>171053.72595876982</v>
      </c>
      <c r="XW30" s="46">
        <v>155.7023177242682</v>
      </c>
      <c r="XX30" s="46">
        <v>6.0328581492682004E-5</v>
      </c>
      <c r="XY30" s="46">
        <v>3.2162049539500681E-8</v>
      </c>
      <c r="XZ30" s="46">
        <v>2.397002865559252E-9</v>
      </c>
      <c r="YA30" s="46">
        <v>0.12274350682922316</v>
      </c>
      <c r="YB30" s="46">
        <v>712.17623668628062</v>
      </c>
      <c r="YC30" s="46">
        <v>1.5197350999402134E-25</v>
      </c>
      <c r="YD30" s="46">
        <v>1.2013903287441136E-4</v>
      </c>
      <c r="YE30" s="46">
        <v>1.4478360158334098E-4</v>
      </c>
      <c r="YF30" s="46">
        <v>1.9563963531572145E-5</v>
      </c>
      <c r="YG30" s="46">
        <v>1.6008515312897297E-11</v>
      </c>
      <c r="YH30" s="46">
        <v>4.7088979268326585E-5</v>
      </c>
      <c r="YI30" s="46">
        <v>6.6935564154776589E-30</v>
      </c>
      <c r="YJ30" s="46">
        <v>9.5714140992227991E-10</v>
      </c>
      <c r="YK30" s="46">
        <v>8.2203448507844927E-38</v>
      </c>
      <c r="YL30" s="46">
        <v>1.8709873872921398E-7</v>
      </c>
      <c r="YM30" s="46">
        <v>5.3057314097239144E-22</v>
      </c>
      <c r="YN30" s="46">
        <v>22640.480912721669</v>
      </c>
      <c r="YO30" s="46">
        <v>1.0943135482099353E-3</v>
      </c>
      <c r="YP30" s="46">
        <v>508903.11793018633</v>
      </c>
      <c r="YQ30" s="46">
        <v>5.0500074122414436</v>
      </c>
      <c r="YR30" s="46">
        <v>52951.457678643557</v>
      </c>
      <c r="YS30" s="46">
        <v>1513.4693585045709</v>
      </c>
      <c r="YT30" s="46">
        <v>1.7168828828996268E-10</v>
      </c>
      <c r="YU30" s="46">
        <v>1.6651879535084242E-16</v>
      </c>
      <c r="YV30" s="46">
        <v>1.4814083979559314</v>
      </c>
      <c r="YW30" s="46">
        <v>27.304843127262366</v>
      </c>
      <c r="YX30" s="46">
        <v>3.9362430075103541E-11</v>
      </c>
      <c r="YY30" s="46">
        <v>1.6147261363560801E-8</v>
      </c>
      <c r="YZ30" s="46">
        <v>1.7433607424619295E-33</v>
      </c>
      <c r="ZA30" s="46">
        <v>8.9106116586081862E-30</v>
      </c>
      <c r="ZB30" s="46">
        <v>119.36329540419138</v>
      </c>
      <c r="ZC30" s="46">
        <v>85.27536147285376</v>
      </c>
      <c r="ZD30" s="46">
        <v>4.8038074320444797E-17</v>
      </c>
      <c r="ZE30" s="46">
        <v>1.9239593922027485E-19</v>
      </c>
      <c r="ZF30" s="46">
        <v>6.7334895987829573E-24</v>
      </c>
      <c r="ZG30" s="46">
        <v>47551.518985655217</v>
      </c>
      <c r="ZH30" s="46">
        <v>2.9386961729677125E-22</v>
      </c>
      <c r="ZI30" s="46">
        <v>5.2105796095065699E-7</v>
      </c>
      <c r="ZJ30" s="46">
        <v>6.6796357053021781E-5</v>
      </c>
      <c r="ZK30" s="46">
        <v>371.02766114364096</v>
      </c>
      <c r="ZL30" s="46">
        <v>23618.546668358955</v>
      </c>
      <c r="ZM30" s="46">
        <v>7.0886889590775637E-10</v>
      </c>
      <c r="ZN30" s="46">
        <v>1.0192475334215202E-2</v>
      </c>
      <c r="ZO30" s="46">
        <v>2.7073091305986586E-15</v>
      </c>
      <c r="ZP30" s="46">
        <v>1.6994604838909086</v>
      </c>
      <c r="ZQ30" s="46">
        <v>388.66699277889893</v>
      </c>
      <c r="ZR30" s="46">
        <v>9.6764702331621283E-19</v>
      </c>
      <c r="ZS30" s="46">
        <v>25350.619037516219</v>
      </c>
      <c r="ZT30" s="46">
        <v>3.5935597356111442E-5</v>
      </c>
      <c r="ZU30" s="46">
        <v>2.3772753978071577E-11</v>
      </c>
      <c r="ZV30" s="46">
        <v>25546.354471897037</v>
      </c>
      <c r="ZW30" s="46">
        <v>1.6274825366499331E-21</v>
      </c>
      <c r="ZX30" s="46">
        <v>4105.6543206834203</v>
      </c>
      <c r="ZY30" s="46">
        <v>2.1664384518058599E-74</v>
      </c>
      <c r="ZZ30" s="46">
        <v>1857.5484644964015</v>
      </c>
      <c r="AAA30" s="46">
        <v>0.51698794712907514</v>
      </c>
      <c r="AAB30" s="46">
        <v>197.69031193545703</v>
      </c>
      <c r="AAC30" s="46">
        <v>6.6660859109271209E-12</v>
      </c>
      <c r="AAD30" s="46">
        <v>43968.05309743507</v>
      </c>
      <c r="AAE30" s="46">
        <v>2.7655175803639898</v>
      </c>
      <c r="AAF30" s="46">
        <v>2.1446390950225E-11</v>
      </c>
      <c r="AAG30" s="46">
        <v>7.6832757451439763E-19</v>
      </c>
      <c r="AAH30" s="46">
        <v>3.3308333089479975E-22</v>
      </c>
      <c r="AAI30" s="46">
        <v>343452.28059563768</v>
      </c>
      <c r="AAJ30" s="46">
        <v>2.5236177151730785E-19</v>
      </c>
      <c r="AAK30" s="46">
        <v>5.1904012755767137E-4</v>
      </c>
      <c r="AAL30" s="46">
        <v>4.3522472886938772E-2</v>
      </c>
      <c r="AAM30" s="46">
        <v>3.2806771312427338E-3</v>
      </c>
      <c r="AAN30" s="46">
        <v>5802.3383934567964</v>
      </c>
      <c r="AAO30" s="46">
        <v>3.4644148023890103E-7</v>
      </c>
      <c r="AAP30" s="46">
        <v>3.3458322533183783E-4</v>
      </c>
      <c r="AAQ30" s="46">
        <v>1.6315423636952749E-18</v>
      </c>
      <c r="AAR30" s="46">
        <v>365173.78397307958</v>
      </c>
      <c r="AAS30" s="46">
        <v>1.5471789103964848E-16</v>
      </c>
      <c r="AAT30" s="46">
        <v>507650.76649102959</v>
      </c>
      <c r="AAU30" s="46">
        <v>1.5508312540961828E-3</v>
      </c>
      <c r="AAV30" s="46">
        <v>8.3269522979584409E-28</v>
      </c>
      <c r="AAW30" s="46">
        <v>1.8264421405660187E-5</v>
      </c>
      <c r="AAX30" s="46">
        <v>3.3593486563858484E-9</v>
      </c>
      <c r="AAY30" s="46">
        <v>3.8136198762012551E-26</v>
      </c>
      <c r="AAZ30" s="46">
        <v>5.7186745220636613E-14</v>
      </c>
      <c r="ABA30" s="46">
        <v>7.6573106779969551E-3</v>
      </c>
      <c r="ABB30" s="46">
        <v>8.4393127157863748E-2</v>
      </c>
      <c r="ABC30" s="46">
        <v>1.2247756969719314E-29</v>
      </c>
      <c r="ABD30" s="46">
        <v>1.1056561023158175E-4</v>
      </c>
      <c r="ABE30" s="46">
        <v>0.34565581353223673</v>
      </c>
      <c r="ABF30" s="46">
        <v>5.864335124556963E-10</v>
      </c>
      <c r="ABG30" s="46">
        <v>8.2812045389330233E-13</v>
      </c>
      <c r="ABH30" s="46">
        <v>60581.735803455675</v>
      </c>
      <c r="ABI30" s="46">
        <v>5.8310261212114964</v>
      </c>
      <c r="ABJ30" s="46">
        <v>0.1282268587213817</v>
      </c>
      <c r="ABK30" s="46">
        <v>1.8768853824351042E-6</v>
      </c>
      <c r="ABL30" s="46">
        <v>2759.5843073374381</v>
      </c>
      <c r="ABM30" s="46">
        <v>3.6156947072253566E-57</v>
      </c>
      <c r="ABN30" s="46">
        <v>0.16112645461511851</v>
      </c>
      <c r="ABO30" s="46">
        <v>46.465191563086734</v>
      </c>
      <c r="ABP30" s="46">
        <v>4.2908978401322428E-12</v>
      </c>
      <c r="ABQ30" s="46">
        <v>1212.7955653398051</v>
      </c>
      <c r="ABR30" s="46">
        <v>4956.9140160221496</v>
      </c>
      <c r="ABS30" s="46">
        <v>8.5376826212525876E-4</v>
      </c>
      <c r="ABT30" s="46">
        <v>260.05688255371541</v>
      </c>
      <c r="ABU30" s="46">
        <v>4.2097816830447176E-36</v>
      </c>
      <c r="ABV30" s="46">
        <v>8.8674107085958954E-10</v>
      </c>
      <c r="ABW30" s="46">
        <v>5.9081941285671869E-7</v>
      </c>
      <c r="ABX30" s="46">
        <v>7.9655049899435099E-50</v>
      </c>
      <c r="ABY30" s="46">
        <v>18.540585770770125</v>
      </c>
      <c r="ABZ30" s="46">
        <v>8.2192544733737526E-8</v>
      </c>
      <c r="ACA30" s="46">
        <v>8.924145927158575E-5</v>
      </c>
      <c r="ACB30" s="46">
        <v>1.2681412291451964E-7</v>
      </c>
      <c r="ACC30" s="46">
        <v>4.8725533764751835E-43</v>
      </c>
      <c r="ACD30" s="46">
        <v>1.8678436425369334E-15</v>
      </c>
      <c r="ACE30" s="46">
        <v>1120.8559034738537</v>
      </c>
      <c r="ACF30" s="46">
        <v>3.9592074196657529E-13</v>
      </c>
      <c r="ACG30" s="46">
        <v>3.0161787994116866E-13</v>
      </c>
      <c r="ACH30" s="46">
        <v>6.0312028041341605E-19</v>
      </c>
      <c r="ACI30" s="46">
        <v>2.3360822945642164E-19</v>
      </c>
      <c r="ACJ30" s="46">
        <v>15.336993840072379</v>
      </c>
      <c r="ACK30" s="46">
        <v>2.3764468098517689E-3</v>
      </c>
      <c r="ACL30" s="46">
        <v>1085870.5792105573</v>
      </c>
      <c r="ACM30" s="46">
        <v>3.9088398159162902E-15</v>
      </c>
      <c r="ACN30" s="46">
        <v>4.2833767280645807E-7</v>
      </c>
      <c r="ACO30" s="46">
        <v>371937.80491855065</v>
      </c>
      <c r="ACP30" s="46">
        <v>5.9206622743435857E-10</v>
      </c>
      <c r="ACQ30" s="46">
        <v>0.53895593676850384</v>
      </c>
      <c r="ACR30" s="46">
        <v>1.4469579660113578E-47</v>
      </c>
      <c r="ACS30" s="46">
        <v>3.3791965626409036E-58</v>
      </c>
      <c r="ACT30" s="46">
        <v>1510.9595434343382</v>
      </c>
      <c r="ACU30" s="46">
        <v>2.6274262871493967E-2</v>
      </c>
      <c r="ACV30" s="46">
        <v>1.8337747757888464E-6</v>
      </c>
      <c r="ACW30" s="46">
        <v>8.7423882249924075E-14</v>
      </c>
      <c r="ACX30" s="46">
        <v>873.62334979797629</v>
      </c>
      <c r="ACY30" s="46">
        <v>0.16295956191024863</v>
      </c>
      <c r="ACZ30" s="46">
        <v>0.12428282898867034</v>
      </c>
      <c r="ADA30" s="46">
        <v>1.1493860682950506E-18</v>
      </c>
      <c r="ADB30" s="46">
        <v>359272.94891022571</v>
      </c>
      <c r="ADC30" s="46">
        <v>0.15725598267309807</v>
      </c>
      <c r="ADD30" s="46">
        <v>1.2618787764637136E-5</v>
      </c>
      <c r="ADE30" s="46">
        <v>6.159671375742121E-11</v>
      </c>
      <c r="ADF30" s="46">
        <v>26.960249946374187</v>
      </c>
      <c r="ADG30" s="46">
        <v>1.8043640616872273E-33</v>
      </c>
      <c r="ADH30" s="46">
        <v>3.5662544361548074E-27</v>
      </c>
      <c r="ADI30" s="46">
        <v>1.9724700792491718</v>
      </c>
      <c r="ADJ30" s="46">
        <v>6.6685484230515311E-21</v>
      </c>
      <c r="ADK30" s="46">
        <v>2.1708318466895284E-2</v>
      </c>
      <c r="ADL30" s="46">
        <v>1.5664337316331303E-13</v>
      </c>
      <c r="ADM30" s="46">
        <v>1.26706856749414E-11</v>
      </c>
      <c r="ADN30" s="46">
        <v>2.4130345997050978E-35</v>
      </c>
      <c r="ADO30" s="46">
        <v>0.95649706389094646</v>
      </c>
      <c r="ADP30" s="46">
        <v>2.5058158098360226E-42</v>
      </c>
      <c r="ADQ30" s="46">
        <v>4.475284048705944E-10</v>
      </c>
      <c r="ADR30" s="46">
        <v>4.3892630359930229E-17</v>
      </c>
      <c r="ADS30" s="46">
        <v>3.3177639228827993</v>
      </c>
      <c r="ADT30" s="46">
        <v>263.58833213662308</v>
      </c>
      <c r="ADU30" s="46">
        <v>1109435.1549727395</v>
      </c>
      <c r="ADV30" s="46">
        <v>8.6471025714550095E-43</v>
      </c>
      <c r="ADW30" s="46">
        <v>2.0578483557479031E-16</v>
      </c>
      <c r="ADX30" s="46">
        <v>6.6245211046628092E-11</v>
      </c>
      <c r="ADY30" s="46">
        <v>610396.36892897123</v>
      </c>
      <c r="ADZ30" s="46">
        <v>1.6582830977465538E-8</v>
      </c>
      <c r="AEA30" s="46">
        <v>2.6422362615184632E-3</v>
      </c>
      <c r="AEB30" s="46">
        <v>2.7624862207499665E-4</v>
      </c>
      <c r="AEC30" s="46">
        <v>9.0695673309465379E-19</v>
      </c>
      <c r="AED30" s="46">
        <v>0.23025683473052491</v>
      </c>
      <c r="AEE30" s="46">
        <v>6.8651726111725509E-10</v>
      </c>
      <c r="AEF30" s="46">
        <v>452.35985302786969</v>
      </c>
      <c r="AEG30" s="46">
        <v>6.6464574670170556E-2</v>
      </c>
      <c r="AEH30" s="46">
        <v>755449.27510627976</v>
      </c>
      <c r="AEI30" s="46">
        <v>905.22272758332349</v>
      </c>
      <c r="AEJ30" s="46">
        <v>1.4358263162493541E-18</v>
      </c>
      <c r="AEK30" s="46">
        <v>4.3076629823930958E-10</v>
      </c>
      <c r="AEL30" s="46">
        <v>1.7344202349627712E-33</v>
      </c>
      <c r="AEM30" s="46">
        <v>761.32682771280793</v>
      </c>
      <c r="AEN30" s="46">
        <v>9.2138171009770703E-2</v>
      </c>
      <c r="AEO30" s="46">
        <v>4.7079717266918896E-23</v>
      </c>
      <c r="AEP30" s="46">
        <v>965.5884406387421</v>
      </c>
      <c r="AEQ30" s="46">
        <v>4.1831166193556306E-5</v>
      </c>
      <c r="AER30" s="46">
        <v>1.7627676169876919E-22</v>
      </c>
      <c r="AES30" s="46">
        <v>258020.29459100243</v>
      </c>
      <c r="AET30" s="46">
        <v>1.409450253673101E-8</v>
      </c>
      <c r="AEU30" s="46">
        <v>6.1854859185839708E-47</v>
      </c>
      <c r="AEV30" s="46">
        <v>45103.431254730691</v>
      </c>
      <c r="AEW30" s="46">
        <v>1572.5399774036741</v>
      </c>
      <c r="AEX30" s="46">
        <v>6.9897124804470989</v>
      </c>
      <c r="AEY30" s="46">
        <v>0.12198784589600696</v>
      </c>
      <c r="AEZ30" s="46">
        <v>7919.2028786081737</v>
      </c>
      <c r="AFA30" s="46">
        <v>5.3379675130543829E-35</v>
      </c>
      <c r="AFB30" s="46">
        <v>4577.5995674528658</v>
      </c>
      <c r="AFC30" s="46">
        <v>30.853506956727141</v>
      </c>
      <c r="AFD30" s="46">
        <v>1.9651931513648992E-24</v>
      </c>
      <c r="AFE30" s="46">
        <v>1.5445778817823592</v>
      </c>
      <c r="AFF30" s="46">
        <v>1521026.6939667223</v>
      </c>
      <c r="AFG30" s="46">
        <v>0.7405842572309207</v>
      </c>
      <c r="AFH30" s="46">
        <v>3.1322925155776764E-7</v>
      </c>
      <c r="AFI30" s="46">
        <v>9141.3327590174486</v>
      </c>
      <c r="AFJ30" s="46">
        <v>2.6729594001678819E-5</v>
      </c>
      <c r="AFK30" s="46">
        <v>1.3383412043821253E-14</v>
      </c>
      <c r="AFL30" s="46">
        <v>4.3032273576838245</v>
      </c>
      <c r="AFM30" s="46">
        <v>2.2846739264826542E-33</v>
      </c>
      <c r="AFN30" s="46">
        <v>4.7143137549595326E-33</v>
      </c>
      <c r="AFO30" s="46">
        <v>1798518.5481442621</v>
      </c>
      <c r="AFP30" s="46">
        <v>3.129801638201436E-27</v>
      </c>
      <c r="AFQ30" s="46">
        <v>3.5404108443656757E-38</v>
      </c>
      <c r="AFR30" s="46">
        <v>0.10135104307877484</v>
      </c>
      <c r="AFS30" s="46">
        <v>4.2190638053125883E-18</v>
      </c>
      <c r="AFT30" s="46">
        <v>2.3300635524680363E-11</v>
      </c>
      <c r="AFU30" s="46">
        <v>5.633544715716548E-15</v>
      </c>
      <c r="AFV30" s="46">
        <v>986.7296125827844</v>
      </c>
      <c r="AFW30" s="46">
        <v>1.5933070620216395E-3</v>
      </c>
      <c r="AFX30" s="46">
        <v>1658.4622347498546</v>
      </c>
      <c r="AFY30" s="46">
        <v>7.0103249581562536E-6</v>
      </c>
      <c r="AFZ30" s="46">
        <v>8.2181317065113081E-12</v>
      </c>
      <c r="AGA30" s="46">
        <v>5593.1072845095932</v>
      </c>
      <c r="AGB30" s="46">
        <v>6.0389475791994576</v>
      </c>
      <c r="AGC30" s="46">
        <v>37.482339571425747</v>
      </c>
      <c r="AGD30" s="46">
        <v>8.5990556818482205E-33</v>
      </c>
      <c r="AGE30" s="46">
        <v>2.4521338243543987E-30</v>
      </c>
      <c r="AGF30" s="46">
        <v>1.2914969813164017E-2</v>
      </c>
      <c r="AGG30" s="46">
        <v>1.3145263128169841E-5</v>
      </c>
      <c r="AGH30" s="46">
        <v>65067.488726256102</v>
      </c>
      <c r="AGI30" s="46">
        <v>2.1225250578482449</v>
      </c>
      <c r="AGJ30" s="46">
        <v>5800.4552509878968</v>
      </c>
      <c r="AGK30" s="46">
        <v>18364.544636926483</v>
      </c>
      <c r="AGL30" s="46">
        <v>3.5848323093432331E-12</v>
      </c>
      <c r="AGM30" s="46">
        <v>92075.97724435103</v>
      </c>
      <c r="AGN30" s="46">
        <v>7.6185214427244987E-34</v>
      </c>
      <c r="AGO30" s="46">
        <v>1.8739078324737895E-3</v>
      </c>
      <c r="AGP30" s="46">
        <v>2.88007906774554E-4</v>
      </c>
      <c r="AGQ30" s="46">
        <v>11959.568924281823</v>
      </c>
      <c r="AGR30" s="46">
        <v>24.794293084987153</v>
      </c>
      <c r="AGS30" s="46">
        <v>9.4500080290421354E-9</v>
      </c>
      <c r="AGT30" s="46">
        <v>56296.107051295003</v>
      </c>
      <c r="AGU30" s="46">
        <v>1.2549711181396195E-14</v>
      </c>
      <c r="AGV30" s="46">
        <v>3.2888428606183825E-26</v>
      </c>
      <c r="AGW30" s="46">
        <v>34.480146860830601</v>
      </c>
      <c r="AGX30" s="46">
        <v>9.3323246026667532E-5</v>
      </c>
      <c r="AGY30" s="46">
        <v>1975.2715051900345</v>
      </c>
      <c r="AGZ30" s="46">
        <v>0.45480544341264845</v>
      </c>
      <c r="AHA30" s="46">
        <v>179.87174665775134</v>
      </c>
      <c r="AHB30" s="46">
        <v>2490.3327262153393</v>
      </c>
      <c r="AHC30" s="46">
        <v>398.54833467110683</v>
      </c>
      <c r="AHD30" s="46">
        <v>3.4843625305451257E-20</v>
      </c>
      <c r="AHE30" s="46">
        <v>1.6597094158651508E-23</v>
      </c>
      <c r="AHF30" s="46">
        <v>1335032.1526005925</v>
      </c>
      <c r="AHG30" s="46">
        <v>0.26330442807173898</v>
      </c>
      <c r="AHH30" s="46">
        <v>2270.3512096583559</v>
      </c>
      <c r="AHI30" s="46">
        <v>17332.030262026954</v>
      </c>
      <c r="AHJ30" s="46">
        <v>4.7833978352175258E-55</v>
      </c>
      <c r="AHK30" s="46">
        <v>1.169948711397021E-24</v>
      </c>
      <c r="AHL30" s="46">
        <v>5762.2013622719342</v>
      </c>
      <c r="AHM30" s="46">
        <v>3.4478304916116496E-5</v>
      </c>
      <c r="AHN30" s="46">
        <v>5.8853245202072997E-8</v>
      </c>
      <c r="AHO30" s="46">
        <v>3.3281153190579581E-2</v>
      </c>
      <c r="AHP30" s="46">
        <v>19319.519164066292</v>
      </c>
      <c r="AHQ30" s="46">
        <v>1.743851656516935E-8</v>
      </c>
      <c r="AHR30" s="46">
        <v>361141.55687825836</v>
      </c>
      <c r="AHS30" s="46">
        <v>1.7375280138905219E-8</v>
      </c>
      <c r="AHT30" s="46">
        <v>3.317399676720537E-9</v>
      </c>
      <c r="AHU30" s="46">
        <v>1.0581738096949772E-3</v>
      </c>
      <c r="AHV30" s="46">
        <v>30098.976089243315</v>
      </c>
      <c r="AHW30" s="46">
        <v>14.038206494138162</v>
      </c>
      <c r="AHX30" s="46">
        <v>2.9019123804702394E-12</v>
      </c>
      <c r="AHY30" s="46">
        <v>7.1311887355422312E-12</v>
      </c>
      <c r="AHZ30" s="46">
        <v>2.1938014371720475E-25</v>
      </c>
      <c r="AIA30" s="46">
        <v>3.2139301382908526E-2</v>
      </c>
      <c r="AIB30" s="46">
        <v>3.1712031292596574E-25</v>
      </c>
      <c r="AIC30" s="46">
        <v>0.79014592453274435</v>
      </c>
      <c r="AID30" s="46">
        <v>28286.981952027305</v>
      </c>
      <c r="AIE30" s="46">
        <v>8.6766722778508473E-20</v>
      </c>
      <c r="AIF30" s="46">
        <v>883516.38297196908</v>
      </c>
      <c r="AIG30" s="46">
        <v>1.1323237881555179E-5</v>
      </c>
      <c r="AIH30" s="46">
        <v>5.605795547417629E-4</v>
      </c>
      <c r="AII30" s="46">
        <v>1.0776008732609071E-15</v>
      </c>
      <c r="AIJ30" s="46">
        <v>4.6070855691306223E-14</v>
      </c>
      <c r="AIK30" s="46">
        <v>4.3750549610332493E-2</v>
      </c>
      <c r="AIL30" s="46">
        <v>103035.50644624395</v>
      </c>
      <c r="AIM30" s="46">
        <v>12.206181697815516</v>
      </c>
      <c r="AIN30" s="46">
        <v>2.8141291245928449E-47</v>
      </c>
      <c r="AIO30" s="46">
        <v>6.9077419894656893E-20</v>
      </c>
      <c r="AIP30" s="46">
        <v>289.01242627159587</v>
      </c>
      <c r="AIQ30" s="46">
        <v>1.0036657625397318E-2</v>
      </c>
      <c r="AIR30" s="46">
        <v>2.1765736912024687E-8</v>
      </c>
      <c r="AIS30" s="46">
        <v>2.0663216753897595E-5</v>
      </c>
      <c r="AIT30" s="46">
        <v>2.2849943260649141E-50</v>
      </c>
      <c r="AIU30" s="46">
        <v>0.32302178604305087</v>
      </c>
      <c r="AIV30" s="46">
        <v>1024806.6097911788</v>
      </c>
      <c r="AIW30" s="46">
        <v>0.15052554225737619</v>
      </c>
      <c r="AIX30" s="46">
        <v>1.7378726767657632E-30</v>
      </c>
      <c r="AIY30" s="46">
        <v>1.1701610427884743E-16</v>
      </c>
      <c r="AIZ30" s="46">
        <v>6.8006223450350782E-27</v>
      </c>
      <c r="AJA30" s="46">
        <v>152.00238220533925</v>
      </c>
      <c r="AJB30" s="46">
        <v>2.9516475764999862E-11</v>
      </c>
      <c r="AJC30" s="46">
        <v>3477.1070759301651</v>
      </c>
      <c r="AJD30" s="46">
        <v>0.46526334008103132</v>
      </c>
      <c r="AJE30" s="46">
        <v>2.3565212078278587E-8</v>
      </c>
      <c r="AJF30" s="46">
        <v>2.2795857676957949E-41</v>
      </c>
      <c r="AJG30" s="46">
        <v>1.3225461562919196E-42</v>
      </c>
      <c r="AJH30" s="46">
        <v>7.3191303469080208E-28</v>
      </c>
      <c r="AJI30" s="46">
        <v>194427.05921611682</v>
      </c>
      <c r="AJJ30" s="46">
        <v>2058.414352135605</v>
      </c>
      <c r="AJK30" s="46">
        <v>111.42957453284586</v>
      </c>
      <c r="AJL30" s="46">
        <v>5.879824830394889E-23</v>
      </c>
      <c r="AJM30" s="46">
        <v>5.8569080072519023E-3</v>
      </c>
      <c r="AJN30" s="46">
        <v>258183.56499767193</v>
      </c>
      <c r="AJO30" s="46">
        <v>9.6194798931871286E-2</v>
      </c>
      <c r="AJP30" s="46">
        <v>1.1289460809862231E-26</v>
      </c>
      <c r="AJQ30" s="46">
        <v>7.0219608511726456E-14</v>
      </c>
      <c r="AJR30" s="46">
        <v>7.9289362551033551E-16</v>
      </c>
      <c r="AJS30" s="46">
        <v>52.913756331433639</v>
      </c>
      <c r="AJT30" s="46">
        <v>936885.13068490289</v>
      </c>
      <c r="AJU30" s="46">
        <v>2.3215684137661572E-17</v>
      </c>
      <c r="AJV30" s="46">
        <v>1.6702868090660118E-42</v>
      </c>
      <c r="AJW30" s="46">
        <v>0.99508450348221633</v>
      </c>
      <c r="AJX30" s="46">
        <v>8.6237869638529839E-6</v>
      </c>
      <c r="AJY30" s="46">
        <v>5.2740607004383228E-13</v>
      </c>
      <c r="AJZ30" s="46">
        <v>9.915905648767057E-5</v>
      </c>
      <c r="AKA30" s="46">
        <v>2.9686806844870763E-4</v>
      </c>
      <c r="AKB30" s="46">
        <v>1.179852888286905E-6</v>
      </c>
      <c r="AKC30" s="46">
        <v>237825.73142546054</v>
      </c>
      <c r="AKD30" s="46">
        <v>1.2866424057530161E-38</v>
      </c>
      <c r="AKE30" s="46">
        <v>1.3013594195019095E-3</v>
      </c>
      <c r="AKF30" s="46">
        <v>4.1038471497698344E-3</v>
      </c>
      <c r="AKG30" s="46">
        <v>1.5625234759554046E-13</v>
      </c>
      <c r="AKH30" s="46">
        <v>3.1087943571407126E-16</v>
      </c>
      <c r="AKI30" s="46">
        <v>21.638335412284412</v>
      </c>
      <c r="AKJ30" s="46">
        <v>1.4858440430798291E-22</v>
      </c>
      <c r="AKK30" s="46">
        <v>1.0238365490998054E-9</v>
      </c>
      <c r="AKL30" s="46">
        <v>0.54257673662426009</v>
      </c>
      <c r="AKM30" s="46">
        <v>252.75173560044914</v>
      </c>
      <c r="AKN30" s="46">
        <v>4.6053902712213757E-9</v>
      </c>
      <c r="AKO30" s="46">
        <v>835.13122847243972</v>
      </c>
      <c r="AKP30" s="46">
        <v>1.9543278328048758E-14</v>
      </c>
      <c r="AKQ30" s="46">
        <v>5.785707764204898E-10</v>
      </c>
      <c r="AKR30" s="46">
        <v>1.436848516579573E-2</v>
      </c>
      <c r="AKS30" s="46">
        <v>2.5672105723267793E-2</v>
      </c>
      <c r="AKT30" s="46">
        <v>133534.87133763748</v>
      </c>
      <c r="AKU30" s="46">
        <v>7.5618961300623108E-5</v>
      </c>
      <c r="AKV30" s="46">
        <v>705244.36344701087</v>
      </c>
      <c r="AKW30" s="46">
        <v>1.1441332739681799E-20</v>
      </c>
      <c r="AKX30" s="46">
        <v>3.0830173909314433E-26</v>
      </c>
      <c r="AKY30" s="46">
        <v>4.1378883550327137E-11</v>
      </c>
      <c r="AKZ30" s="46">
        <v>1.1780492341736721E-4</v>
      </c>
      <c r="ALA30" s="46">
        <v>342.20262301468136</v>
      </c>
      <c r="ALB30" s="46">
        <v>757078.63801457477</v>
      </c>
      <c r="ALC30" s="46">
        <v>2009561.4623519105</v>
      </c>
      <c r="ALD30" s="46">
        <v>1389910.8970300991</v>
      </c>
      <c r="ALE30" s="46">
        <v>1244218.758257665</v>
      </c>
      <c r="ALF30" s="46">
        <v>1.7257280197319311E-3</v>
      </c>
      <c r="ALG30" s="46">
        <v>178309.42743790604</v>
      </c>
      <c r="ALH30" s="46">
        <v>1.2636975735021976E-3</v>
      </c>
      <c r="ALI30" s="46">
        <v>1.9434656833986434E-2</v>
      </c>
      <c r="ALJ30" s="46">
        <v>1.0248695575809229E-11</v>
      </c>
      <c r="ALK30" s="46">
        <v>5.8636644044316216E-17</v>
      </c>
      <c r="ALL30" s="46">
        <v>4.9426945712879828E-23</v>
      </c>
      <c r="ALM30" s="46">
        <v>5.6130837887010405E-2</v>
      </c>
      <c r="ALN30" s="46">
        <v>630932.26692238322</v>
      </c>
      <c r="ALO30" s="46">
        <v>1.7834351969235541E-9</v>
      </c>
      <c r="ALP30" s="46">
        <v>0.2470946630000681</v>
      </c>
      <c r="ALQ30" s="46">
        <v>3.7846486644951178</v>
      </c>
      <c r="ALR30" s="46">
        <v>2.0130251575420883E-7</v>
      </c>
      <c r="ALS30" s="46">
        <v>3.1546037366251944E-17</v>
      </c>
      <c r="ALT30" s="46">
        <v>44.722506888437941</v>
      </c>
      <c r="ALU30" s="46">
        <v>0.26962501082002666</v>
      </c>
      <c r="ALV30" s="46">
        <v>3.4962348025713083E-44</v>
      </c>
      <c r="ALW30" s="46">
        <v>3.1453655593998135E-19</v>
      </c>
      <c r="ALX30" s="46">
        <v>1.6284570862343138E-3</v>
      </c>
      <c r="ALY30" s="46">
        <v>1.7296793074129155E-14</v>
      </c>
      <c r="ALZ30" s="46">
        <v>3.9351568047554439E-17</v>
      </c>
      <c r="AMA30" s="46">
        <v>10.15281036397228</v>
      </c>
      <c r="AMB30" s="46">
        <v>1.4654174070527927E-26</v>
      </c>
      <c r="AMC30" s="46">
        <v>5.5447821586179212E-6</v>
      </c>
      <c r="AMD30" s="46">
        <v>1.6067761632940008E-29</v>
      </c>
      <c r="AME30" s="46">
        <v>23897.751118449993</v>
      </c>
      <c r="AMF30" s="46">
        <v>7.3094146545020166E-9</v>
      </c>
      <c r="AMG30" s="46">
        <v>5.5261906677556768E-4</v>
      </c>
      <c r="AMH30" s="46">
        <v>4.7274285971535199E-2</v>
      </c>
      <c r="AMI30" s="46">
        <v>4.8900082789519041E-4</v>
      </c>
      <c r="AMJ30" s="46">
        <v>6.8806839243788364E-15</v>
      </c>
      <c r="AMK30" s="46">
        <v>65.742129041722592</v>
      </c>
      <c r="AML30" s="46">
        <v>5.884510869400156</v>
      </c>
      <c r="AMM30" s="46">
        <v>1.2106498721606186E-12</v>
      </c>
      <c r="AMN30" s="46">
        <v>2.2891804169435397E-36</v>
      </c>
      <c r="AMO30" s="46">
        <v>1.8247349899244816E-18</v>
      </c>
      <c r="AMP30" s="46">
        <v>43114.493247468694</v>
      </c>
      <c r="AMQ30" s="46">
        <v>2.1518410149338892E-20</v>
      </c>
      <c r="AMR30" s="46">
        <v>3.6153396182408832E-21</v>
      </c>
      <c r="AMS30" s="46">
        <v>34121.070139119453</v>
      </c>
      <c r="AMT30" s="46">
        <v>4.9609796344516762E-35</v>
      </c>
      <c r="AMU30" s="46">
        <v>3.5260733054927122E-20</v>
      </c>
      <c r="AMV30" s="46">
        <v>7209.186422170309</v>
      </c>
      <c r="AMW30" s="46">
        <v>1.2828422667020349E-58</v>
      </c>
      <c r="AMX30" s="46">
        <v>4.4541950040238234E-8</v>
      </c>
      <c r="AMY30" s="46">
        <v>6.0457356322948117E-13</v>
      </c>
      <c r="AMZ30" s="46">
        <v>8.4164824522357683E-6</v>
      </c>
      <c r="ANA30" s="46">
        <v>2.7925415139497232E-2</v>
      </c>
      <c r="ANB30" s="46">
        <v>4.9479803187520082</v>
      </c>
      <c r="ANC30" s="46">
        <v>2.4793184433495443</v>
      </c>
      <c r="AND30" s="46">
        <v>2343.8676309596108</v>
      </c>
      <c r="ANE30" s="46">
        <v>4.9517853857441421E-16</v>
      </c>
      <c r="ANF30" s="46">
        <v>7386.541611471318</v>
      </c>
      <c r="ANG30" s="46">
        <v>1.1777087217477534E-24</v>
      </c>
      <c r="ANH30" s="46">
        <v>3402.8031195071808</v>
      </c>
      <c r="ANI30" s="46">
        <v>5.753073571995277E-13</v>
      </c>
      <c r="ANJ30" s="46">
        <v>9.8390931401446604</v>
      </c>
      <c r="ANK30" s="46">
        <v>1220.9623623699381</v>
      </c>
      <c r="ANL30" s="46">
        <v>2.165265009741217E-8</v>
      </c>
      <c r="ANM30" s="46">
        <v>9.8378548010447864E-27</v>
      </c>
      <c r="ANN30" s="46">
        <v>280118.47477180051</v>
      </c>
      <c r="ANO30" s="46">
        <v>7.0515190178702705E-26</v>
      </c>
      <c r="ANP30" s="46">
        <v>6.6620604971273265E-4</v>
      </c>
      <c r="ANQ30" s="46">
        <v>8.4288270121628237</v>
      </c>
      <c r="ANR30" s="46">
        <v>1.2290118432743385E-5</v>
      </c>
      <c r="ANS30" s="46">
        <v>1895174.9757605335</v>
      </c>
      <c r="ANT30" s="46">
        <v>698.08211547745907</v>
      </c>
      <c r="ANU30" s="46">
        <v>2.1256930337921734E-6</v>
      </c>
      <c r="ANV30" s="46">
        <v>4079.8552241821212</v>
      </c>
      <c r="ANW30" s="46">
        <v>8.287703306387329E-12</v>
      </c>
      <c r="ANX30" s="46">
        <v>43710.821962413109</v>
      </c>
      <c r="ANY30" s="46">
        <v>1.792175100263402E-12</v>
      </c>
      <c r="ANZ30" s="46">
        <v>2.1476648220420504E-37</v>
      </c>
      <c r="AOA30" s="46">
        <v>7.5439709636981669E-3</v>
      </c>
      <c r="AOB30" s="46">
        <v>4.5743419217590613E-2</v>
      </c>
      <c r="AOC30" s="46">
        <v>1.0110074636419904E-51</v>
      </c>
      <c r="AOD30" s="46">
        <v>0.16006407884241253</v>
      </c>
      <c r="AOE30" s="46">
        <v>35616.00900746206</v>
      </c>
      <c r="AOF30" s="46">
        <v>8261.0246629938138</v>
      </c>
      <c r="AOG30" s="46">
        <v>3547.5284810121898</v>
      </c>
      <c r="AOH30" s="46">
        <v>46.465804085164962</v>
      </c>
      <c r="AOI30" s="46">
        <v>5.9693498883383425E-18</v>
      </c>
      <c r="AOJ30" s="46">
        <v>1.7665789728241996E-18</v>
      </c>
      <c r="AOK30" s="46">
        <v>4.8601368417907896E-21</v>
      </c>
      <c r="AOL30" s="46">
        <v>9034.7740032777201</v>
      </c>
      <c r="AOM30" s="46">
        <v>8.6808013647962152</v>
      </c>
      <c r="AON30" s="46">
        <v>3.5831151111764128E-8</v>
      </c>
      <c r="AOO30" s="46">
        <v>1600.5461450100297</v>
      </c>
      <c r="AOP30" s="46">
        <v>6.2966745329344905E-6</v>
      </c>
      <c r="AOQ30" s="46">
        <v>2.0677615735927713E-4</v>
      </c>
      <c r="AOR30" s="46">
        <v>2.3112328730169162E-11</v>
      </c>
      <c r="AOS30" s="46">
        <v>4.4943002134978716E-18</v>
      </c>
      <c r="AOT30" s="46">
        <v>3.0989112053539911E-40</v>
      </c>
      <c r="AOU30" s="46">
        <v>13.084604895455183</v>
      </c>
      <c r="AOV30" s="46">
        <v>5.1556484395549331E-29</v>
      </c>
      <c r="AOW30" s="46">
        <v>1.5535559501983768E-62</v>
      </c>
      <c r="AOX30" s="46">
        <v>9.4111592210363326E-6</v>
      </c>
      <c r="AOY30" s="46">
        <v>2.8869470777706161E-4</v>
      </c>
      <c r="AOZ30" s="46">
        <v>1216742.7921614388</v>
      </c>
      <c r="APA30" s="46">
        <v>2.4501137757847861E-21</v>
      </c>
      <c r="APB30" s="46">
        <v>1.0728545754749319E-3</v>
      </c>
      <c r="APC30" s="46">
        <v>0.17043688922657424</v>
      </c>
      <c r="APD30" s="46">
        <v>1174600.3544860925</v>
      </c>
      <c r="APE30" s="46">
        <v>1.9053816643275785E-5</v>
      </c>
      <c r="APF30" s="46">
        <v>257261.31937919429</v>
      </c>
      <c r="APG30" s="46">
        <v>1.2396672560404445</v>
      </c>
      <c r="APH30" s="46">
        <v>1.6349783507458565E-9</v>
      </c>
      <c r="API30" s="46">
        <v>4.7413488453661552E-27</v>
      </c>
      <c r="APJ30" s="46">
        <v>208365.89333006964</v>
      </c>
      <c r="APK30" s="46">
        <v>5.0208001838873258E-20</v>
      </c>
      <c r="APL30" s="46">
        <v>3.5623628158374093E-4</v>
      </c>
      <c r="APM30" s="46">
        <v>20.652694293594237</v>
      </c>
      <c r="APN30" s="46">
        <v>1.6698267555698718E-18</v>
      </c>
      <c r="APO30" s="46">
        <v>4.8656841997990348E-6</v>
      </c>
      <c r="APP30" s="46">
        <v>29.034916097155566</v>
      </c>
      <c r="APQ30" s="46">
        <v>4.0251450386128389E-14</v>
      </c>
      <c r="APR30" s="46">
        <v>3.9552584345930023E-12</v>
      </c>
      <c r="APS30" s="46">
        <v>5.8170323562405435E-30</v>
      </c>
      <c r="APT30" s="46">
        <v>7.0346780296868255E-19</v>
      </c>
      <c r="APU30" s="46">
        <v>96069.351915635329</v>
      </c>
      <c r="APV30" s="46">
        <v>5.4061599746804557E-8</v>
      </c>
      <c r="APW30" s="46">
        <v>377216.24170404091</v>
      </c>
      <c r="APX30" s="46">
        <v>3.0029842939868039E-6</v>
      </c>
      <c r="APY30" s="46">
        <v>273041.88823350554</v>
      </c>
      <c r="APZ30" s="46">
        <v>7.2845279807430616E-20</v>
      </c>
      <c r="AQA30" s="46">
        <v>5.2416444668968039E-15</v>
      </c>
      <c r="AQB30" s="46">
        <v>9750.6537656113596</v>
      </c>
      <c r="AQC30" s="46">
        <v>1.5254997013827191E-37</v>
      </c>
      <c r="AQD30" s="46">
        <v>2.0672528415470442E-31</v>
      </c>
      <c r="AQE30" s="46">
        <v>2240391.0220820201</v>
      </c>
      <c r="AQF30" s="46">
        <v>7.1341499953346519E-6</v>
      </c>
      <c r="AQG30" s="46">
        <v>97311.007314191171</v>
      </c>
      <c r="AQH30" s="46">
        <v>107.40535497045904</v>
      </c>
      <c r="AQI30" s="46">
        <v>0.11940532778697513</v>
      </c>
      <c r="AQJ30" s="46">
        <v>1.067214421865272E-29</v>
      </c>
      <c r="AQK30" s="46">
        <v>6407.673508941989</v>
      </c>
      <c r="AQL30" s="46">
        <v>9.4541873442516238</v>
      </c>
      <c r="AQM30" s="46">
        <v>1138.3020622752899</v>
      </c>
      <c r="AQN30" s="46">
        <v>92655.440170225716</v>
      </c>
      <c r="AQO30" s="46">
        <v>2.1521680216169863E-11</v>
      </c>
      <c r="AQP30" s="46">
        <v>38.970558432646101</v>
      </c>
      <c r="AQQ30" s="46">
        <v>983.53660010060503</v>
      </c>
      <c r="AQR30" s="46">
        <v>1.2728723723272409E-22</v>
      </c>
      <c r="AQS30" s="46">
        <v>2.9870718024183097E-39</v>
      </c>
      <c r="AQT30" s="46">
        <v>4.2070444584282534E-9</v>
      </c>
      <c r="AQU30" s="46">
        <v>1.8057650320962603E-3</v>
      </c>
      <c r="AQV30" s="46">
        <v>1.000781181968425E-27</v>
      </c>
      <c r="AQW30" s="46">
        <v>10853.655863017055</v>
      </c>
      <c r="AQX30" s="46">
        <v>5.5964751897482666E-18</v>
      </c>
      <c r="AQY30" s="46">
        <v>2.551646886822035E-2</v>
      </c>
      <c r="AQZ30" s="46">
        <v>2.2668062577941721E-2</v>
      </c>
      <c r="ARA30" s="46">
        <v>28428.604338321034</v>
      </c>
      <c r="ARB30" s="46">
        <v>3.294937605675018E-38</v>
      </c>
      <c r="ARC30" s="46">
        <v>1.6215683637385239E-4</v>
      </c>
      <c r="ARD30" s="46">
        <v>0.89002020704895746</v>
      </c>
      <c r="ARE30" s="46">
        <v>4.5154855315943058E-6</v>
      </c>
      <c r="ARF30" s="46">
        <v>1.6471275630661243E-14</v>
      </c>
      <c r="ARG30" s="46">
        <v>2.1235729592422685E-9</v>
      </c>
      <c r="ARH30" s="46">
        <v>201590.26166011588</v>
      </c>
      <c r="ARI30" s="46">
        <v>1.5505397538204499E-13</v>
      </c>
      <c r="ARJ30" s="46">
        <v>1.8562872697364349E-45</v>
      </c>
      <c r="ARK30" s="46">
        <v>1.669239646898413E-3</v>
      </c>
      <c r="ARL30" s="46">
        <v>1.2973190886148633E-27</v>
      </c>
      <c r="ARM30" s="46">
        <v>14016.777461390187</v>
      </c>
      <c r="ARN30" s="46">
        <v>8.0940881425878696E-22</v>
      </c>
      <c r="ARO30" s="46">
        <v>1194.7546283690947</v>
      </c>
      <c r="ARP30" s="46">
        <v>10.531222929726056</v>
      </c>
      <c r="ARQ30" s="46">
        <v>3.0143383545526258E-15</v>
      </c>
      <c r="ARR30" s="46">
        <v>2401.3086888134899</v>
      </c>
      <c r="ARS30" s="46">
        <v>0.41787321383157167</v>
      </c>
      <c r="ART30" s="46">
        <v>3.4254256057219772E-46</v>
      </c>
      <c r="ARU30" s="46">
        <v>464726.25366427854</v>
      </c>
      <c r="ARV30" s="46">
        <v>273.06380315096237</v>
      </c>
      <c r="ARW30" s="46">
        <v>3585.8258112167723</v>
      </c>
      <c r="ARX30" s="46">
        <v>2.7314362833366419E-2</v>
      </c>
      <c r="ARY30" s="46">
        <v>3.7572070180444159E-20</v>
      </c>
      <c r="ARZ30" s="46">
        <v>42.934490561840938</v>
      </c>
      <c r="ASA30" s="46">
        <v>8.2834399129809193E-13</v>
      </c>
      <c r="ASB30" s="46">
        <v>2.8989399625355428E-7</v>
      </c>
      <c r="ASC30" s="46">
        <v>1.0163341904334641E-14</v>
      </c>
      <c r="ASD30" s="46">
        <v>3.070965369257321E-78</v>
      </c>
      <c r="ASE30" s="46">
        <v>6.2663268400460945E-24</v>
      </c>
      <c r="ASF30" s="46">
        <v>2619319.2588598947</v>
      </c>
      <c r="ASG30" s="46">
        <v>7.2017479022179767E-10</v>
      </c>
      <c r="ASH30" s="46">
        <v>5.1409521309623764E-7</v>
      </c>
      <c r="ASI30" s="46">
        <v>1.0412843195280608E-53</v>
      </c>
      <c r="ASJ30" s="46">
        <v>3.9564738470142911E-18</v>
      </c>
      <c r="ASK30" s="46">
        <v>6.3876268757340953E-7</v>
      </c>
      <c r="ASL30" s="46">
        <v>9.9749272477978028E-8</v>
      </c>
      <c r="ASM30" s="46">
        <v>15.03787985139796</v>
      </c>
      <c r="ASN30" s="46">
        <v>5.7117072167196794E-3</v>
      </c>
      <c r="ASO30" s="46">
        <v>1.2854653356316756E-6</v>
      </c>
      <c r="ASP30" s="46">
        <v>1.0126146585188035E-7</v>
      </c>
      <c r="ASQ30" s="46">
        <v>23787.793748105811</v>
      </c>
      <c r="ASR30" s="46">
        <v>763.29270685828419</v>
      </c>
      <c r="ASS30" s="46">
        <v>446.72379565418447</v>
      </c>
      <c r="AST30" s="46">
        <v>2.1001043923095804E-3</v>
      </c>
      <c r="ASU30" s="46">
        <v>3.5264487765486789E-15</v>
      </c>
      <c r="ASV30" s="46">
        <v>9.3128352288400166E-3</v>
      </c>
      <c r="ASW30" s="46">
        <v>2086244.9584399471</v>
      </c>
      <c r="ASX30" s="46">
        <v>3.9986053991780793E-5</v>
      </c>
      <c r="ASY30" s="46">
        <v>36439.839392769245</v>
      </c>
      <c r="ASZ30" s="46">
        <v>8.3962368512057774E-4</v>
      </c>
      <c r="ATA30" s="46">
        <v>102.43581754032647</v>
      </c>
      <c r="ATB30" s="46">
        <v>3.4526637581082646E-2</v>
      </c>
      <c r="ATC30" s="46">
        <v>264.52937175604097</v>
      </c>
      <c r="ATD30" s="46">
        <v>2.1025228637684646E-3</v>
      </c>
      <c r="ATE30" s="46">
        <v>1160254.408141159</v>
      </c>
      <c r="ATF30" s="46">
        <v>3.897709772160723E-12</v>
      </c>
      <c r="ATG30" s="46">
        <v>0.23124717953974624</v>
      </c>
      <c r="ATH30" s="46">
        <v>1.453804979987908E-16</v>
      </c>
      <c r="ATI30" s="46">
        <v>2.0339160060439102E-7</v>
      </c>
      <c r="ATJ30" s="46">
        <v>832.95083971902977</v>
      </c>
      <c r="ATK30" s="46">
        <v>3.0501218195757254E-61</v>
      </c>
      <c r="ATL30" s="46">
        <v>16.666464625583604</v>
      </c>
      <c r="ATM30" s="46">
        <v>2.2935179413493167E-16</v>
      </c>
      <c r="ATN30" s="46">
        <v>5563.4363857090366</v>
      </c>
      <c r="ATO30" s="46">
        <v>2.7005552454321733</v>
      </c>
      <c r="ATP30" s="46">
        <v>0.57944157976684418</v>
      </c>
      <c r="ATQ30" s="46">
        <v>7.3235706134043401E-70</v>
      </c>
      <c r="ATR30" s="46">
        <v>1009306.2711007395</v>
      </c>
      <c r="ATS30" s="46">
        <v>2.0295520298392187E-49</v>
      </c>
      <c r="ATT30" s="46">
        <v>2.7304029829969303E-5</v>
      </c>
      <c r="ATU30" s="46">
        <v>1138482.9321775385</v>
      </c>
      <c r="ATV30" s="46">
        <v>40938.72711747494</v>
      </c>
      <c r="ATW30" s="46">
        <v>2.6009428446514972E-26</v>
      </c>
      <c r="ATX30" s="46">
        <v>1278274.0798569049</v>
      </c>
      <c r="ATY30" s="46">
        <v>9.5983926921497312E-8</v>
      </c>
      <c r="ATZ30" s="46">
        <v>1.3298463378591237E-43</v>
      </c>
      <c r="AUA30" s="46">
        <v>4.9969223024603812E-2</v>
      </c>
      <c r="AUB30" s="46">
        <v>1463314.7108887273</v>
      </c>
      <c r="AUC30" s="46">
        <v>6.6915528754123014E-10</v>
      </c>
      <c r="AUD30" s="46">
        <v>2.4983650118303596E-2</v>
      </c>
      <c r="AUE30" s="46">
        <v>1.7550355154572E-31</v>
      </c>
      <c r="AUF30" s="46">
        <v>2.3235951401495541E-7</v>
      </c>
      <c r="AUG30" s="46">
        <v>5.9568361204881716E-2</v>
      </c>
      <c r="AUH30" s="46">
        <v>1.9887467327932609E-5</v>
      </c>
      <c r="AUI30" s="46">
        <v>314.62188885933233</v>
      </c>
      <c r="AUJ30" s="46">
        <v>4.9336627926878235E-3</v>
      </c>
      <c r="AUK30" s="46">
        <v>15051.159148016975</v>
      </c>
      <c r="AUL30" s="46">
        <v>34548.824021626351</v>
      </c>
      <c r="AUM30" s="46">
        <v>1.1226181489413984E-18</v>
      </c>
      <c r="AUN30" s="46">
        <v>6.5539981645936999E-3</v>
      </c>
      <c r="AUO30" s="46">
        <v>1.0034765529071016E-15</v>
      </c>
      <c r="AUP30" s="46">
        <v>4104.8281768135284</v>
      </c>
      <c r="AUQ30" s="46">
        <v>6.2710297996077037E-9</v>
      </c>
      <c r="AUR30" s="46">
        <v>9.039156921402857E-17</v>
      </c>
      <c r="AUS30" s="46">
        <v>113478.16533619638</v>
      </c>
      <c r="AUT30" s="46">
        <v>1.2725903383581163E-34</v>
      </c>
      <c r="AUU30" s="46">
        <v>2.7097611140248152E-30</v>
      </c>
      <c r="AUV30" s="46">
        <v>1541487.2570023867</v>
      </c>
      <c r="AUW30" s="46">
        <v>3.8208025909093753E-27</v>
      </c>
      <c r="AUX30" s="46">
        <v>2.9075208415508948E-15</v>
      </c>
      <c r="AUY30" s="46">
        <v>1.3051721692304186E-4</v>
      </c>
      <c r="AUZ30" s="46">
        <v>5.0849394806365932E-17</v>
      </c>
      <c r="AVA30" s="46">
        <v>4.840478123780101E-12</v>
      </c>
      <c r="AVB30" s="46">
        <v>2.6430598739536914E-14</v>
      </c>
      <c r="AVC30" s="46">
        <v>242256.29742033719</v>
      </c>
      <c r="AVD30" s="46">
        <v>30.008630748173328</v>
      </c>
      <c r="AVE30" s="46">
        <v>1.0915892674838035</v>
      </c>
      <c r="AVF30" s="46">
        <v>280616.72432300932</v>
      </c>
      <c r="AVG30" s="46">
        <v>4.8397955065525327E-5</v>
      </c>
      <c r="AVH30" s="46">
        <v>37.184446425978642</v>
      </c>
      <c r="AVI30" s="46">
        <v>73133.620343856062</v>
      </c>
      <c r="AVJ30" s="46">
        <v>69405.815767331078</v>
      </c>
      <c r="AVK30" s="46">
        <v>66.963340584135466</v>
      </c>
      <c r="AVL30" s="46">
        <v>4.378447391547067E-7</v>
      </c>
      <c r="AVM30" s="46">
        <v>16.43919760650121</v>
      </c>
      <c r="AVN30" s="46">
        <v>2369013.5274121007</v>
      </c>
      <c r="AVO30" s="46">
        <v>5.3609980899863383E-22</v>
      </c>
      <c r="AVP30" s="46">
        <v>5.2346940780492581E-16</v>
      </c>
      <c r="AVQ30" s="46">
        <v>4.3831299658926236E-15</v>
      </c>
      <c r="AVR30" s="46">
        <v>2.9172440728862532</v>
      </c>
      <c r="AVS30" s="46">
        <v>6.6050632441566305E-6</v>
      </c>
      <c r="AVT30" s="46">
        <v>0.49198214365376175</v>
      </c>
      <c r="AVU30" s="46">
        <v>1.1547385070052407E-7</v>
      </c>
      <c r="AVV30" s="46">
        <v>3.6013005927316634E-9</v>
      </c>
      <c r="AVW30" s="46">
        <v>9.7133878602187449E-32</v>
      </c>
      <c r="AVX30" s="46">
        <v>2719.9657254222161</v>
      </c>
      <c r="AVY30" s="46">
        <v>118075.03763741552</v>
      </c>
      <c r="AVZ30" s="46">
        <v>558603.31553733139</v>
      </c>
      <c r="AWA30" s="46">
        <v>2.2081044184504069E-13</v>
      </c>
      <c r="AWB30" s="46">
        <v>0.57710664371172382</v>
      </c>
      <c r="AWC30" s="46">
        <v>1.6032436909469799E-4</v>
      </c>
      <c r="AWD30" s="46">
        <v>8.3298065355922148E-14</v>
      </c>
      <c r="AWE30" s="46">
        <v>1.4572110289832859E-11</v>
      </c>
      <c r="AWF30" s="46">
        <v>3724.5090429108914</v>
      </c>
      <c r="AWG30" s="46">
        <v>1.3379069403187994E-11</v>
      </c>
      <c r="AWH30" s="46">
        <v>1216536.0892086376</v>
      </c>
      <c r="AWI30" s="46">
        <v>7.2951753750696856E-50</v>
      </c>
      <c r="AWJ30" s="46">
        <v>4.2414611405436515E-7</v>
      </c>
      <c r="AWK30" s="46">
        <v>4.1306395354418353E-4</v>
      </c>
      <c r="AWL30" s="46">
        <v>0.22145606891555611</v>
      </c>
      <c r="AWM30" s="46">
        <v>5.0020970870836116E-2</v>
      </c>
      <c r="AWN30" s="46">
        <v>2.014111506757754E-4</v>
      </c>
      <c r="AWO30" s="46">
        <v>8.4226901060762733E-18</v>
      </c>
      <c r="AWP30" s="46">
        <v>1023673.6309442803</v>
      </c>
      <c r="AWQ30" s="46">
        <v>2.0164727189562237E-4</v>
      </c>
      <c r="AWR30" s="46">
        <v>3.4372736689776733E-26</v>
      </c>
      <c r="AWS30" s="46">
        <v>5.0022571994815645E-3</v>
      </c>
      <c r="AWT30" s="46">
        <v>6.2790926306684494E-2</v>
      </c>
      <c r="AWU30" s="46">
        <v>32693.007122661249</v>
      </c>
      <c r="AWV30" s="46">
        <v>1.4195312407713802E-4</v>
      </c>
      <c r="AWW30" s="46">
        <v>4.1153119798899197E-20</v>
      </c>
      <c r="AWX30" s="46">
        <v>9.5025880159337444</v>
      </c>
      <c r="AWY30" s="46">
        <v>387173.76584221941</v>
      </c>
      <c r="AWZ30" s="46">
        <v>2.0592448435115645E-4</v>
      </c>
      <c r="AXA30" s="46">
        <v>1541.4172848710837</v>
      </c>
      <c r="AXB30" s="46">
        <v>9.9618973474582046E-23</v>
      </c>
      <c r="AXC30" s="46">
        <v>3762.5804353517501</v>
      </c>
      <c r="AXD30" s="46">
        <v>1.9153291326136157E-10</v>
      </c>
      <c r="AXE30" s="46">
        <v>2.5161565531276741E-24</v>
      </c>
      <c r="AXF30" s="46">
        <v>95148.359632334483</v>
      </c>
      <c r="AXG30" s="46">
        <v>2.268263500829492E-3</v>
      </c>
      <c r="AXH30" s="46">
        <v>6.1413786214562478E-5</v>
      </c>
      <c r="AXI30" s="46">
        <v>7.0989010952441321E-58</v>
      </c>
      <c r="AXJ30" s="46">
        <v>9.8333311803180303E-5</v>
      </c>
      <c r="AXK30" s="46">
        <v>1.1208090930866991E-12</v>
      </c>
      <c r="AXL30" s="46">
        <v>331231.98466437991</v>
      </c>
      <c r="AXM30" s="46">
        <v>3103.4216911221529</v>
      </c>
      <c r="AXN30" s="46">
        <v>68539.299154510649</v>
      </c>
      <c r="AXO30" s="46">
        <v>476973.39502535755</v>
      </c>
      <c r="AXP30" s="46">
        <v>0.25199453178218389</v>
      </c>
      <c r="AXQ30" s="46">
        <v>3.5620231221706949E-40</v>
      </c>
      <c r="AXR30" s="46">
        <v>0.11005546064408152</v>
      </c>
      <c r="AXS30" s="46">
        <v>8499.8810125307627</v>
      </c>
      <c r="AXT30" s="46">
        <v>5.4530656221239129E-27</v>
      </c>
      <c r="AXU30" s="46">
        <v>1.5296730387722969E-12</v>
      </c>
      <c r="AXV30" s="46">
        <v>824640.50452570734</v>
      </c>
      <c r="AXW30" s="46">
        <v>339.46024345480987</v>
      </c>
      <c r="AXX30" s="46">
        <v>7.8250311740309719E-2</v>
      </c>
      <c r="AXY30" s="46">
        <v>1.2345199084112522E-11</v>
      </c>
      <c r="AXZ30" s="46">
        <v>68.715349211384478</v>
      </c>
      <c r="AYA30" s="46">
        <v>3.2782649536271123E-15</v>
      </c>
      <c r="AYB30" s="46">
        <v>9.1308012881551954E-36</v>
      </c>
      <c r="AYC30" s="46">
        <v>6.0486030366866443E-6</v>
      </c>
      <c r="AYD30" s="46">
        <v>190297.34450412658</v>
      </c>
      <c r="AYE30" s="46">
        <v>4.4576933906849644E-40</v>
      </c>
      <c r="AYF30" s="46">
        <v>238.65185780958237</v>
      </c>
      <c r="AYG30" s="46">
        <v>2.7800754395777806E-12</v>
      </c>
      <c r="AYH30" s="46">
        <v>38515.832683639725</v>
      </c>
      <c r="AYI30" s="46">
        <v>968545.78002272302</v>
      </c>
      <c r="AYJ30" s="46">
        <v>47889.609677705383</v>
      </c>
      <c r="AYK30" s="46">
        <v>9.6273367358457138E-4</v>
      </c>
      <c r="AYL30" s="46">
        <v>0.1015213871001851</v>
      </c>
      <c r="AYM30" s="46">
        <v>2216.2085460644985</v>
      </c>
      <c r="AYN30" s="46">
        <v>1.5677878498150593E-2</v>
      </c>
      <c r="AYO30" s="46">
        <v>1.9556545550386342E-31</v>
      </c>
      <c r="AYP30" s="46">
        <v>8.873297717529112E-11</v>
      </c>
      <c r="AYQ30" s="46">
        <v>6.6858537093763699</v>
      </c>
      <c r="AYR30" s="46">
        <v>7.0317511700695237E-38</v>
      </c>
      <c r="AYS30" s="46">
        <v>8.2326245057000869E-3</v>
      </c>
      <c r="AYT30" s="46">
        <v>1.0840882937608169E-9</v>
      </c>
      <c r="AYU30" s="46">
        <v>2.1127451087652049E-4</v>
      </c>
      <c r="AYV30" s="46">
        <v>4.5243569856929636E-22</v>
      </c>
      <c r="AYW30" s="46">
        <v>4754.2738560665093</v>
      </c>
      <c r="AYX30" s="46">
        <v>2.5647965517551699E-26</v>
      </c>
      <c r="AYY30" s="46">
        <v>331.67951518869552</v>
      </c>
      <c r="AYZ30" s="46">
        <v>600653.46629204648</v>
      </c>
      <c r="AZA30" s="46">
        <v>315268.12073684728</v>
      </c>
      <c r="AZB30" s="46">
        <v>1.4521028351655342E-3</v>
      </c>
      <c r="AZC30" s="46">
        <v>3.9868744834791626E-3</v>
      </c>
      <c r="AZD30" s="46">
        <v>353.85328087781471</v>
      </c>
      <c r="AZE30" s="46">
        <v>1.3246178343395018E-14</v>
      </c>
      <c r="AZF30" s="46">
        <v>6.0775628665077326E-3</v>
      </c>
      <c r="AZG30" s="46">
        <v>1186.4398520184952</v>
      </c>
      <c r="AZH30" s="46">
        <v>2.7464337469070526E-10</v>
      </c>
      <c r="AZI30" s="46">
        <v>17439.604863925815</v>
      </c>
      <c r="AZJ30" s="46">
        <v>6.3159852944389928E-57</v>
      </c>
      <c r="AZK30" s="46">
        <v>2538.530747914509</v>
      </c>
      <c r="AZL30" s="46">
        <v>4.6070908277871624E-12</v>
      </c>
      <c r="AZM30" s="46">
        <v>3.3294484902659034E-20</v>
      </c>
      <c r="AZN30" s="46">
        <v>31.897985155148074</v>
      </c>
      <c r="AZO30" s="46">
        <v>1.3593338275549497E-39</v>
      </c>
      <c r="AZP30" s="46">
        <v>25157.096086991085</v>
      </c>
      <c r="AZQ30" s="46">
        <v>23772.122689720258</v>
      </c>
      <c r="AZR30" s="46">
        <v>23.67827157018543</v>
      </c>
      <c r="AZS30" s="46">
        <v>8.3333512281509259E-27</v>
      </c>
      <c r="AZT30" s="46">
        <v>1375.8400685763497</v>
      </c>
      <c r="AZU30" s="46">
        <v>1427929.1687784044</v>
      </c>
      <c r="AZV30" s="46">
        <v>274658.35171396396</v>
      </c>
      <c r="AZW30" s="46">
        <v>2.3343719516697564E-55</v>
      </c>
      <c r="AZX30" s="46">
        <v>4.0540106519948792E-2</v>
      </c>
      <c r="AZY30" s="46">
        <v>5.1002074366932777E-11</v>
      </c>
      <c r="AZZ30" s="46">
        <v>75.510922851200519</v>
      </c>
      <c r="BAA30" s="46">
        <v>338637.47177283635</v>
      </c>
      <c r="BAB30" s="46">
        <v>4.7097944512555661E-25</v>
      </c>
      <c r="BAC30" s="46">
        <v>1.9720753060784207E-11</v>
      </c>
      <c r="BAD30" s="46">
        <v>74283.650917515071</v>
      </c>
      <c r="BAE30" s="46">
        <v>1.2133883156111175E-6</v>
      </c>
      <c r="BAF30" s="46">
        <v>196200.3605686723</v>
      </c>
      <c r="BAG30" s="46">
        <v>2.235304237493777E-10</v>
      </c>
      <c r="BAH30" s="46">
        <v>53156.579614647511</v>
      </c>
      <c r="BAI30" s="46">
        <v>1.2403583914556032E-3</v>
      </c>
      <c r="BAJ30" s="46">
        <v>3.5553646902618912</v>
      </c>
      <c r="BAK30" s="46">
        <v>2.8569432234898148E-16</v>
      </c>
      <c r="BAL30" s="46">
        <v>4.4807831854083995E-38</v>
      </c>
      <c r="BAM30" s="46">
        <v>68.391485250459098</v>
      </c>
      <c r="BAN30" s="46">
        <v>1.0081993335675032</v>
      </c>
      <c r="BAO30" s="46">
        <v>3.3020810846369414E-14</v>
      </c>
      <c r="BAP30" s="46">
        <v>1.6322745704292836E-43</v>
      </c>
      <c r="BAQ30" s="46">
        <v>50.163890722359284</v>
      </c>
      <c r="BAR30" s="46">
        <v>2927.0263395234851</v>
      </c>
      <c r="BAS30" s="46">
        <v>0.15389045325350079</v>
      </c>
      <c r="BAT30" s="46">
        <v>14.611428251756687</v>
      </c>
      <c r="BAU30" s="46">
        <v>451626.81597186142</v>
      </c>
      <c r="BAV30" s="46">
        <v>40055.602878152757</v>
      </c>
      <c r="BAW30" s="46">
        <v>9.0930470051407925E-5</v>
      </c>
      <c r="BAX30" s="46">
        <v>3.6107209595897279E-34</v>
      </c>
      <c r="BAY30" s="46">
        <v>1.381440076123374E-5</v>
      </c>
      <c r="BAZ30" s="46">
        <v>11470.53823879546</v>
      </c>
      <c r="BBA30" s="46">
        <v>447988.15810295823</v>
      </c>
      <c r="BBB30" s="46">
        <v>72344.067874322936</v>
      </c>
      <c r="BBC30" s="46">
        <v>3.9439300051897027E-4</v>
      </c>
      <c r="BBD30" s="46">
        <v>2.5393005710617014</v>
      </c>
      <c r="BBE30" s="46">
        <v>27138.443675097704</v>
      </c>
      <c r="BBF30" s="46">
        <v>7.6719099710249621E-16</v>
      </c>
      <c r="BBG30" s="46">
        <v>8.1191285641459221E-10</v>
      </c>
      <c r="BBH30" s="46">
        <v>336.40807588161306</v>
      </c>
      <c r="BBI30" s="46">
        <v>851636.84551280609</v>
      </c>
      <c r="BBJ30" s="46">
        <v>8.6646207222030229E-55</v>
      </c>
      <c r="BBK30" s="46">
        <v>2.1724863245925697E-50</v>
      </c>
      <c r="BBL30" s="46">
        <v>2549.597136265153</v>
      </c>
      <c r="BBM30" s="46">
        <v>1478.7047326378436</v>
      </c>
      <c r="BBN30" s="46">
        <v>7443.4367445768676</v>
      </c>
      <c r="BBO30" s="46">
        <v>125694.46907725808</v>
      </c>
      <c r="BBP30" s="46">
        <v>1.3011479321580491E-2</v>
      </c>
      <c r="BBQ30" s="46">
        <v>0.85753500071441813</v>
      </c>
      <c r="BBR30" s="46">
        <v>1.120499304817515E-19</v>
      </c>
      <c r="BBS30" s="46">
        <v>2.6223755810209216E-6</v>
      </c>
      <c r="BBT30" s="46">
        <v>7.4226454914561874E-7</v>
      </c>
      <c r="BBU30" s="46">
        <v>1.2435921106924391E-17</v>
      </c>
      <c r="BBV30" s="46">
        <v>6.5855104888662915E-11</v>
      </c>
      <c r="BBW30" s="46">
        <v>3.1000730458227356E-21</v>
      </c>
      <c r="BBX30" s="46">
        <v>1.281898072763467E-3</v>
      </c>
      <c r="BBY30" s="46">
        <v>466.30568863480596</v>
      </c>
      <c r="BBZ30" s="46">
        <v>1558478.3703651465</v>
      </c>
      <c r="BCA30" s="46">
        <v>6.6518956286069969E-12</v>
      </c>
      <c r="BCB30" s="46">
        <v>1.361210365243686E-8</v>
      </c>
      <c r="BCC30" s="46">
        <v>9.2451230545994245E-35</v>
      </c>
      <c r="BCD30" s="46">
        <v>6.0415392960517815</v>
      </c>
      <c r="BCE30" s="46">
        <v>4.6914950636624524E-4</v>
      </c>
      <c r="BCF30" s="46">
        <v>4.7317643995559996E-49</v>
      </c>
      <c r="BCG30" s="46">
        <v>9.5752651374166465E-4</v>
      </c>
      <c r="BCH30" s="46">
        <v>3.683581327897404E-11</v>
      </c>
      <c r="BCI30" s="46">
        <v>18674.487396768985</v>
      </c>
      <c r="BCJ30" s="46">
        <v>9.7231267314206152E-7</v>
      </c>
      <c r="BCK30" s="46">
        <v>1.6066085512142617E-8</v>
      </c>
      <c r="BCL30" s="46">
        <v>107433.39140808092</v>
      </c>
      <c r="BCM30" s="46">
        <v>413774.66357415717</v>
      </c>
      <c r="BCN30" s="46">
        <v>1.2510110415558881E-50</v>
      </c>
      <c r="BCO30" s="46">
        <v>1.1105498432560383E-13</v>
      </c>
      <c r="BCP30" s="46">
        <v>4.0903147575939723E-10</v>
      </c>
      <c r="BCQ30" s="46">
        <v>1.7849184204105628E-5</v>
      </c>
      <c r="BCR30" s="46">
        <v>3.4383323180569906E-56</v>
      </c>
      <c r="BCS30" s="46">
        <v>156.34822491827359</v>
      </c>
      <c r="BCT30" s="46">
        <v>18175.527074636222</v>
      </c>
      <c r="BCU30" s="46">
        <v>3.7843804506310681E-5</v>
      </c>
      <c r="BCV30" s="46">
        <v>3.9921061488344498</v>
      </c>
      <c r="BCW30" s="46">
        <v>3.2307242093391786E-34</v>
      </c>
      <c r="BCX30" s="46">
        <v>2.8862995617936446E-10</v>
      </c>
      <c r="BCY30" s="46">
        <v>147.88321001141344</v>
      </c>
      <c r="BCZ30" s="46">
        <v>334853.64125836798</v>
      </c>
      <c r="BDA30" s="46">
        <v>2.1349066897727843E-7</v>
      </c>
      <c r="BDB30" s="46">
        <v>1.3767245543668842E-14</v>
      </c>
      <c r="BDC30" s="46">
        <v>1.1909064758971982E-4</v>
      </c>
      <c r="BDD30" s="46">
        <v>9.1963088694952036E-8</v>
      </c>
      <c r="BDE30" s="46">
        <v>5.3360354588964316E-71</v>
      </c>
      <c r="BDF30" s="46">
        <v>1.8237001072365012E-2</v>
      </c>
      <c r="BDG30" s="46">
        <v>4.2848411392538814E-8</v>
      </c>
      <c r="BDH30" s="46">
        <v>314906.52463682723</v>
      </c>
      <c r="BDI30" s="46">
        <v>1.5077843570545176E-47</v>
      </c>
      <c r="BDJ30" s="46">
        <v>44.803013200844688</v>
      </c>
      <c r="BDK30" s="46">
        <v>4.1618855109155388E-3</v>
      </c>
      <c r="BDL30" s="46">
        <v>18.417154217870888</v>
      </c>
      <c r="BDM30" s="46">
        <v>190.33966889321812</v>
      </c>
      <c r="BDN30" s="46">
        <v>1911.0895631605185</v>
      </c>
      <c r="BDO30" s="46">
        <v>3226215.5649512769</v>
      </c>
      <c r="BDP30" s="46">
        <v>1.1324171582510874E-2</v>
      </c>
      <c r="BDQ30" s="46">
        <v>6818.9797491611771</v>
      </c>
      <c r="BDR30" s="46">
        <v>375.62830770611504</v>
      </c>
      <c r="BDS30" s="46">
        <v>78.247109469248286</v>
      </c>
      <c r="BDT30" s="46">
        <v>44.357107352925233</v>
      </c>
      <c r="BDU30" s="46">
        <v>1.0445816337741674E-3</v>
      </c>
      <c r="BDV30" s="46">
        <v>4.7028759080754653E-6</v>
      </c>
      <c r="BDW30" s="46">
        <v>1.9943239315546022E-3</v>
      </c>
      <c r="BDX30" s="46">
        <v>86804.416695541513</v>
      </c>
      <c r="BDY30" s="46">
        <v>1.8314566453608569E-6</v>
      </c>
      <c r="BDZ30" s="46">
        <v>1.335459733408942</v>
      </c>
      <c r="BEA30" s="46">
        <v>6.4808619673867559E-8</v>
      </c>
      <c r="BEB30" s="46">
        <v>1.9653730217392736E-18</v>
      </c>
      <c r="BEC30" s="46">
        <v>2.270415280218828E-55</v>
      </c>
      <c r="BED30" s="46">
        <v>2.6021085736809045E-4</v>
      </c>
      <c r="BEE30" s="46">
        <v>1.0579528427248037E-23</v>
      </c>
      <c r="BEF30" s="46">
        <v>8.9736953854287312E-17</v>
      </c>
      <c r="BEG30" s="46">
        <v>2.011898107270729E-7</v>
      </c>
      <c r="BEH30" s="46">
        <v>1.4189360451888968E-13</v>
      </c>
      <c r="BEI30" s="46">
        <v>7.2209927707865069E-10</v>
      </c>
      <c r="BEJ30" s="46">
        <v>6.3981596696517814E-12</v>
      </c>
      <c r="BEK30" s="46">
        <v>1.4314372142006977E-10</v>
      </c>
      <c r="BEL30" s="46">
        <v>2.5986064964434085E-15</v>
      </c>
      <c r="BEM30" s="46">
        <v>1.0533839673151619E-5</v>
      </c>
      <c r="BEN30" s="46">
        <v>5.2807605614942273E-5</v>
      </c>
      <c r="BEO30" s="46">
        <v>7.3985558175532311E-19</v>
      </c>
      <c r="BEP30" s="46">
        <v>13.387669339316764</v>
      </c>
      <c r="BEQ30" s="46">
        <v>1511695.8305314374</v>
      </c>
      <c r="BER30" s="46">
        <v>0.19589688484405848</v>
      </c>
      <c r="BES30" s="46">
        <v>2.5539488743812922E-19</v>
      </c>
      <c r="BET30" s="46">
        <v>7.2744054405580939E-45</v>
      </c>
      <c r="BEU30" s="46">
        <v>2.0312315776596055E-33</v>
      </c>
      <c r="BEV30" s="46">
        <v>20979.285009427786</v>
      </c>
      <c r="BEW30" s="46">
        <v>13200066.102236627</v>
      </c>
      <c r="BEX30" s="46">
        <v>2.5297100589572658E-8</v>
      </c>
      <c r="BEY30" s="46">
        <v>3.328680716319059</v>
      </c>
      <c r="BEZ30" s="46">
        <v>1.240912511957138</v>
      </c>
      <c r="BFA30" s="46">
        <v>5.5484321227179147E-4</v>
      </c>
      <c r="BFB30" s="46">
        <v>55283.663374859163</v>
      </c>
      <c r="BFC30" s="46">
        <v>9.6391123142622916E-3</v>
      </c>
      <c r="BFD30" s="46">
        <v>1.1446393916211068E-21</v>
      </c>
      <c r="BFE30" s="46">
        <v>4.910670585685948E-5</v>
      </c>
      <c r="BFF30" s="46">
        <v>2.8300884859987136E-3</v>
      </c>
      <c r="BFG30" s="46">
        <v>3.8278723252548394E-32</v>
      </c>
      <c r="BFH30" s="46">
        <v>1.4612805305892279E-22</v>
      </c>
      <c r="BFI30" s="46">
        <v>590519.15677833592</v>
      </c>
      <c r="BFJ30" s="46">
        <v>3.2428501316889535E-22</v>
      </c>
      <c r="BFK30" s="46">
        <v>1.6751097297385469E-3</v>
      </c>
      <c r="BFL30" s="46">
        <v>8.9983276891247733E-23</v>
      </c>
      <c r="BFM30" s="46">
        <v>3.4877544345336639E-13</v>
      </c>
      <c r="BFN30" s="46">
        <v>1.7952873889495947E-12</v>
      </c>
      <c r="BFO30" s="46">
        <v>1258.4882688044599</v>
      </c>
      <c r="BFP30" s="46">
        <v>68.320990182150325</v>
      </c>
      <c r="BFQ30" s="46">
        <v>1440320.5581603891</v>
      </c>
      <c r="BFR30" s="46">
        <v>1.5491664927285878E-3</v>
      </c>
      <c r="BFS30" s="46">
        <v>0.82056222331625972</v>
      </c>
      <c r="BFT30" s="46">
        <v>3.8685163735626685E-23</v>
      </c>
      <c r="BFU30" s="46">
        <v>12083886.394989196</v>
      </c>
      <c r="BFV30" s="46">
        <v>4.3077693679535904E-19</v>
      </c>
      <c r="BFW30" s="46">
        <v>9.903703033595388E-11</v>
      </c>
      <c r="BFX30" s="46">
        <v>10503829.274143707</v>
      </c>
      <c r="BFY30" s="46">
        <v>3.7905364306042327E-18</v>
      </c>
      <c r="BFZ30" s="46">
        <v>0.3242527286247483</v>
      </c>
      <c r="BGA30" s="46">
        <v>2.8513627210887734E-13</v>
      </c>
      <c r="BGB30" s="46">
        <v>13113.879649146445</v>
      </c>
      <c r="BGC30" s="46">
        <v>1755546.1432099806</v>
      </c>
      <c r="BGD30" s="46">
        <v>5222472.3459764374</v>
      </c>
      <c r="BGE30" s="46">
        <v>0.3183166246647276</v>
      </c>
      <c r="BGF30" s="46">
        <v>635.45816190405901</v>
      </c>
      <c r="BGG30" s="46">
        <v>4.9560798782348385</v>
      </c>
      <c r="BGH30" s="46">
        <v>0.24811500772030345</v>
      </c>
      <c r="BGI30" s="46">
        <v>464.24577781690334</v>
      </c>
      <c r="BGJ30" s="46">
        <v>9.2181400211232781E-3</v>
      </c>
      <c r="BGK30" s="46">
        <v>103009.32383221321</v>
      </c>
      <c r="BGL30" s="46">
        <v>1.737917818699747E-7</v>
      </c>
    </row>
    <row r="31" spans="1:1629" x14ac:dyDescent="0.25">
      <c r="J31" s="35">
        <v>144381543.14567003</v>
      </c>
      <c r="K31" s="92">
        <v>1555</v>
      </c>
      <c r="L31" s="44">
        <v>1.1463371373297846E-57</v>
      </c>
      <c r="M31" s="44">
        <v>3.8789830870627748E-2</v>
      </c>
      <c r="N31" s="44">
        <v>2.3682512424652411E-3</v>
      </c>
      <c r="O31" s="44">
        <v>2.4481878580627802E-3</v>
      </c>
      <c r="P31" s="44">
        <v>8.8351270531202748E-7</v>
      </c>
      <c r="Q31" s="44">
        <v>1857.4443604852954</v>
      </c>
      <c r="R31" s="44">
        <v>1.0239952811395955E-6</v>
      </c>
      <c r="S31" s="44">
        <v>7.1277191865052979E-8</v>
      </c>
      <c r="T31" s="44">
        <v>0.7121446918048151</v>
      </c>
      <c r="U31" s="44">
        <v>5.8248436281309276E-25</v>
      </c>
      <c r="V31" s="44">
        <v>8.9354185052490693E-44</v>
      </c>
      <c r="W31" s="44">
        <v>6.7955687204575064</v>
      </c>
      <c r="X31" s="44">
        <v>4374.2170245556226</v>
      </c>
      <c r="Y31" s="44">
        <v>2.4539535070078613E-7</v>
      </c>
      <c r="Z31" s="44">
        <v>0.15340047977041218</v>
      </c>
      <c r="AA31" s="44">
        <v>4.4516922750734552E-4</v>
      </c>
      <c r="AB31" s="44">
        <v>1.5335276300090961</v>
      </c>
      <c r="AC31" s="44">
        <v>4.9798175843419571E-8</v>
      </c>
      <c r="AD31" s="44">
        <v>0.79630841885080483</v>
      </c>
      <c r="AE31" s="44">
        <v>85.890292621223836</v>
      </c>
      <c r="AF31" s="44">
        <v>1.17943958912406E-16</v>
      </c>
      <c r="AG31" s="44">
        <v>3.9400601665655662E-12</v>
      </c>
      <c r="AH31" s="44">
        <v>3.6015994276705765</v>
      </c>
      <c r="AI31" s="44">
        <v>34.384017281550555</v>
      </c>
      <c r="AJ31" s="44">
        <v>1.3294253935445722E-11</v>
      </c>
      <c r="AK31" s="44">
        <v>3.4972096902045971E-20</v>
      </c>
      <c r="AL31" s="44">
        <v>11364.688082234488</v>
      </c>
      <c r="AM31" s="44">
        <v>1.2767136938414989E-36</v>
      </c>
      <c r="AN31" s="44">
        <v>3.5274590214724995E-35</v>
      </c>
      <c r="AO31" s="44">
        <v>1.2387367061513919E-11</v>
      </c>
      <c r="AP31" s="44">
        <v>0.1140354047023006</v>
      </c>
      <c r="AQ31" s="44">
        <v>3.3496595310076563E-3</v>
      </c>
      <c r="AR31" s="44">
        <v>3.9919856637046422E-4</v>
      </c>
      <c r="AS31" s="44">
        <v>1.5785272183991133E-53</v>
      </c>
      <c r="AT31" s="44">
        <v>1.2848555640114925E-7</v>
      </c>
      <c r="AU31" s="44">
        <v>5525.9476143860675</v>
      </c>
      <c r="AV31" s="44">
        <v>6317.6545690665644</v>
      </c>
      <c r="AW31" s="44">
        <v>4.4390691516871974E-7</v>
      </c>
      <c r="AX31" s="44">
        <v>1.3509733037035862E-55</v>
      </c>
      <c r="AY31" s="44">
        <v>60.632047105105201</v>
      </c>
      <c r="AZ31" s="44">
        <v>8.323329021511406E-5</v>
      </c>
      <c r="BA31" s="44">
        <v>13552.085959343021</v>
      </c>
      <c r="BB31" s="44">
        <v>222.73997353464441</v>
      </c>
      <c r="BC31" s="44">
        <v>9.258389634571174E-28</v>
      </c>
      <c r="BD31" s="44">
        <v>0.33789409514274665</v>
      </c>
      <c r="BE31" s="44">
        <v>1.7356184660482925E-13</v>
      </c>
      <c r="BF31" s="44">
        <v>7.2398511994933895E-6</v>
      </c>
      <c r="BG31" s="44">
        <v>6327.4596335804981</v>
      </c>
      <c r="BH31" s="44">
        <v>2.6065816947223395E-25</v>
      </c>
      <c r="BI31" s="44">
        <v>7.5239140392837331</v>
      </c>
      <c r="BJ31" s="44">
        <v>15647.32301663346</v>
      </c>
      <c r="BK31" s="44">
        <v>5.9269215536331158E-3</v>
      </c>
      <c r="BL31" s="44">
        <v>1.4196871681863543E-12</v>
      </c>
      <c r="BM31" s="44">
        <v>1.8639830945488108E-2</v>
      </c>
      <c r="BN31" s="44">
        <v>4.5369082069876726E-14</v>
      </c>
      <c r="BO31" s="44">
        <v>7.9877936697712091</v>
      </c>
      <c r="BP31" s="44">
        <v>5.9886794871955871E-7</v>
      </c>
      <c r="BQ31" s="44">
        <v>12.549138707658434</v>
      </c>
      <c r="BR31" s="44">
        <v>1.423145738183124E-6</v>
      </c>
      <c r="BS31" s="44">
        <v>2.6371062327170627</v>
      </c>
      <c r="BT31" s="44">
        <v>2.8868673520800145E-20</v>
      </c>
      <c r="BU31" s="44">
        <v>262.91910697175746</v>
      </c>
      <c r="BV31" s="44">
        <v>2.3559941478060789</v>
      </c>
      <c r="BW31" s="44">
        <v>2939.0633003663806</v>
      </c>
      <c r="BX31" s="44">
        <v>9.0452219848670023E-15</v>
      </c>
      <c r="BY31" s="44">
        <v>2.6495787512738803E-29</v>
      </c>
      <c r="BZ31" s="44">
        <v>6.8872877138569482E-6</v>
      </c>
      <c r="CA31" s="44">
        <v>1467.5920603406671</v>
      </c>
      <c r="CB31" s="44">
        <v>1.9402464179527922E-2</v>
      </c>
      <c r="CC31" s="44">
        <v>8.2140695894410411E-8</v>
      </c>
      <c r="CD31" s="44">
        <v>0.19109869554729225</v>
      </c>
      <c r="CE31" s="44">
        <v>2.1088934058871627E-23</v>
      </c>
      <c r="CF31" s="44">
        <v>8.3718356974494461E-4</v>
      </c>
      <c r="CG31" s="44">
        <v>1.109463460515322E-10</v>
      </c>
      <c r="CH31" s="44">
        <v>1051.6694148501444</v>
      </c>
      <c r="CI31" s="44">
        <v>33656.77973812323</v>
      </c>
      <c r="CJ31" s="44">
        <v>7.7407633380041791E-10</v>
      </c>
      <c r="CK31" s="44">
        <v>5.5956949619042552E-2</v>
      </c>
      <c r="CL31" s="44">
        <v>1.8324081619240379E-30</v>
      </c>
      <c r="CM31" s="44">
        <v>1.1048320990321974E-21</v>
      </c>
      <c r="CN31" s="44">
        <v>9.856417051857604E-56</v>
      </c>
      <c r="CO31" s="44">
        <v>25644.850766484189</v>
      </c>
      <c r="CP31" s="44">
        <v>9.8388608378004658</v>
      </c>
      <c r="CQ31" s="44">
        <v>4249.6741280483284</v>
      </c>
      <c r="CR31" s="44">
        <v>3.6303964412703193E-20</v>
      </c>
      <c r="CS31" s="44">
        <v>18.781658595781121</v>
      </c>
      <c r="CT31" s="44">
        <v>9.1062163326775857E-4</v>
      </c>
      <c r="CU31" s="44">
        <v>134.9514121205797</v>
      </c>
      <c r="CV31" s="44">
        <v>1.9924674979075589E-4</v>
      </c>
      <c r="CW31" s="44">
        <v>0.27785138659147968</v>
      </c>
      <c r="CX31" s="44">
        <v>1.0896062190322269E-20</v>
      </c>
      <c r="CY31" s="44">
        <v>1.072428900945983E-25</v>
      </c>
      <c r="CZ31" s="44">
        <v>1.1600074802159875E-16</v>
      </c>
      <c r="DA31" s="44">
        <v>11.665550578256555</v>
      </c>
      <c r="DB31" s="44">
        <v>0.65093590415806823</v>
      </c>
      <c r="DC31" s="44">
        <v>0.42143309674192009</v>
      </c>
      <c r="DD31" s="44">
        <v>2.1959884912724994</v>
      </c>
      <c r="DE31" s="44">
        <v>1.4127715092769424E-14</v>
      </c>
      <c r="DF31" s="44">
        <v>6.6054870458423238E-5</v>
      </c>
      <c r="DG31" s="44">
        <v>2.6107101174896677E-25</v>
      </c>
      <c r="DH31" s="44">
        <v>0.15740696651999933</v>
      </c>
      <c r="DI31" s="44">
        <v>1.8400417826891766</v>
      </c>
      <c r="DJ31" s="44">
        <v>0.15509525084857481</v>
      </c>
      <c r="DK31" s="44">
        <v>1.2890033763476478</v>
      </c>
      <c r="DL31" s="44">
        <v>7.1358414613038472E-12</v>
      </c>
      <c r="DM31" s="44">
        <v>1568.4742460174714</v>
      </c>
      <c r="DN31" s="44">
        <v>29974.045787416835</v>
      </c>
      <c r="DO31" s="44">
        <v>2048.1915875563304</v>
      </c>
      <c r="DP31" s="44">
        <v>3.0810985878375526E-50</v>
      </c>
      <c r="DQ31" s="44">
        <v>9.9083741418553649E-10</v>
      </c>
      <c r="DR31" s="44">
        <v>21.078734081583846</v>
      </c>
      <c r="DS31" s="44">
        <v>1.3891011520603301E-4</v>
      </c>
      <c r="DT31" s="44">
        <v>6312.3359542957987</v>
      </c>
      <c r="DU31" s="44">
        <v>5.5635408499057895E-8</v>
      </c>
      <c r="DV31" s="44">
        <v>24449.481031035873</v>
      </c>
      <c r="DW31" s="44">
        <v>1.602171483153754E-12</v>
      </c>
      <c r="DX31" s="44">
        <v>6978.1337130425563</v>
      </c>
      <c r="DY31" s="44">
        <v>8.2324684759143285E-2</v>
      </c>
      <c r="DZ31" s="44">
        <v>869.98200886617747</v>
      </c>
      <c r="EA31" s="44">
        <v>1.217372933437486E-27</v>
      </c>
      <c r="EB31" s="44">
        <v>1.8973197802809247E-27</v>
      </c>
      <c r="EC31" s="44">
        <v>1.5543057446181926E-10</v>
      </c>
      <c r="ED31" s="44">
        <v>662.55986844662641</v>
      </c>
      <c r="EE31" s="44">
        <v>126256.85702794719</v>
      </c>
      <c r="EF31" s="44">
        <v>1.1895702899304555E-15</v>
      </c>
      <c r="EG31" s="44">
        <v>1.4504753344123479E-53</v>
      </c>
      <c r="EH31" s="44">
        <v>1167.3965742245907</v>
      </c>
      <c r="EI31" s="44">
        <v>1.3776383047387565E-24</v>
      </c>
      <c r="EJ31" s="44">
        <v>6.499341282578068E-9</v>
      </c>
      <c r="EK31" s="44">
        <v>31360.550306308811</v>
      </c>
      <c r="EL31" s="44">
        <v>2.3353550707207288E-12</v>
      </c>
      <c r="EM31" s="44">
        <v>1.0496250933453302E-9</v>
      </c>
      <c r="EN31" s="44">
        <v>2.9666536000336614E-43</v>
      </c>
      <c r="EO31" s="44">
        <v>1.5013772483096226E-20</v>
      </c>
      <c r="EP31" s="44">
        <v>1.3401438633223586E-13</v>
      </c>
      <c r="EQ31" s="44">
        <v>1.5890177829929774E-3</v>
      </c>
      <c r="ER31" s="44">
        <v>7.8152763003165783E-11</v>
      </c>
      <c r="ES31" s="44">
        <v>651.70585846337553</v>
      </c>
      <c r="ET31" s="44">
        <v>1398.438761524681</v>
      </c>
      <c r="EU31" s="44">
        <v>3.4247772362158203E-4</v>
      </c>
      <c r="EV31" s="44">
        <v>0.26203872841192133</v>
      </c>
      <c r="EW31" s="44">
        <v>5.2096353075183434E-8</v>
      </c>
      <c r="EX31" s="44">
        <v>17.62777169742975</v>
      </c>
      <c r="EY31" s="44">
        <v>1.5085924237348479E-24</v>
      </c>
      <c r="EZ31" s="44">
        <v>6.5528439232306015E-14</v>
      </c>
      <c r="FA31" s="44">
        <v>1.8229635902419467E-2</v>
      </c>
      <c r="FB31" s="44">
        <v>1.7192719160399227E-14</v>
      </c>
      <c r="FC31" s="44">
        <v>1.6637492243733434E-4</v>
      </c>
      <c r="FD31" s="44">
        <v>2.0931785370995468E-6</v>
      </c>
      <c r="FE31" s="44">
        <v>3.9158757001636173E-20</v>
      </c>
      <c r="FF31" s="44">
        <v>1.1923704617825104E-8</v>
      </c>
      <c r="FG31" s="44">
        <v>718.35591547909621</v>
      </c>
      <c r="FH31" s="44">
        <v>3.6703590372916648</v>
      </c>
      <c r="FI31" s="44">
        <v>1.6450889887711179E-17</v>
      </c>
      <c r="FJ31" s="44">
        <v>4.0790052746398906E-18</v>
      </c>
      <c r="FK31" s="44">
        <v>10463.345867994967</v>
      </c>
      <c r="FL31" s="44">
        <v>7.4395079121720398E-15</v>
      </c>
      <c r="FM31" s="44">
        <v>8.7362075484014425E-4</v>
      </c>
      <c r="FN31" s="44">
        <v>1.144406350375439E-5</v>
      </c>
      <c r="FO31" s="44">
        <v>8.1187726156660912E-8</v>
      </c>
      <c r="FP31" s="44">
        <v>2526.9569990189129</v>
      </c>
      <c r="FQ31" s="44">
        <v>2.3543232002700327E-5</v>
      </c>
      <c r="FR31" s="44">
        <v>0.13764603625997771</v>
      </c>
      <c r="FS31" s="44">
        <v>3.4432629929988747E-16</v>
      </c>
      <c r="FT31" s="44">
        <v>225.53739758117641</v>
      </c>
      <c r="FU31" s="44">
        <v>40.930457704846596</v>
      </c>
      <c r="FV31" s="44">
        <v>1011.7588713591392</v>
      </c>
      <c r="FW31" s="44">
        <v>27914.600948923777</v>
      </c>
      <c r="FX31" s="44">
        <v>3.1595176062711768E-22</v>
      </c>
      <c r="FY31" s="44">
        <v>1.1241376039263209</v>
      </c>
      <c r="FZ31" s="44">
        <v>2.5974920866601258E-9</v>
      </c>
      <c r="GA31" s="44">
        <v>7.6600260795313124E-2</v>
      </c>
      <c r="GB31" s="44">
        <v>1.942987784105176E-12</v>
      </c>
      <c r="GC31" s="44">
        <v>0.57443106858013104</v>
      </c>
      <c r="GD31" s="44">
        <v>3.3260174467462431E-10</v>
      </c>
      <c r="GE31" s="44">
        <v>1.1091030135758005E-23</v>
      </c>
      <c r="GF31" s="44">
        <v>4.4950615360787909</v>
      </c>
      <c r="GG31" s="44">
        <v>12002.926752853578</v>
      </c>
      <c r="GH31" s="44">
        <v>3.9573219690261947E-4</v>
      </c>
      <c r="GI31" s="44">
        <v>1.9671449059756195E-18</v>
      </c>
      <c r="GJ31" s="44">
        <v>35389.70497401672</v>
      </c>
      <c r="GK31" s="44">
        <v>2.5442697233598787E-13</v>
      </c>
      <c r="GL31" s="44">
        <v>1.0268082413872164E-4</v>
      </c>
      <c r="GM31" s="44">
        <v>6.0153563971171637E-26</v>
      </c>
      <c r="GN31" s="44">
        <v>3189.4876683269322</v>
      </c>
      <c r="GO31" s="44">
        <v>0.39514485930159832</v>
      </c>
      <c r="GP31" s="44">
        <v>2.1310059731486101E-30</v>
      </c>
      <c r="GQ31" s="44">
        <v>2.4021417708296566E-3</v>
      </c>
      <c r="GR31" s="44">
        <v>1.1806013237244253E-12</v>
      </c>
      <c r="GS31" s="44">
        <v>5.8019239485708644E-15</v>
      </c>
      <c r="GT31" s="44">
        <v>6797.4970339405763</v>
      </c>
      <c r="GU31" s="44">
        <v>1.2211171595070922</v>
      </c>
      <c r="GV31" s="44">
        <v>0.17629494336630319</v>
      </c>
      <c r="GW31" s="44">
        <v>1.716860984864319E-9</v>
      </c>
      <c r="GX31" s="44">
        <v>1.6404641539504868E-12</v>
      </c>
      <c r="GY31" s="44">
        <v>3.5276681230421821E-9</v>
      </c>
      <c r="GZ31" s="44">
        <v>200738.20554782337</v>
      </c>
      <c r="HA31" s="44">
        <v>8.9244090337307839E-10</v>
      </c>
      <c r="HB31" s="44">
        <v>1.1778002498705902E-2</v>
      </c>
      <c r="HC31" s="44">
        <v>33460.956367373255</v>
      </c>
      <c r="HD31" s="44">
        <v>3.6005972450042878E-13</v>
      </c>
      <c r="HE31" s="44">
        <v>648.98446324015617</v>
      </c>
      <c r="HF31" s="44">
        <v>1.730902216014243E-12</v>
      </c>
      <c r="HG31" s="44">
        <v>168.36865563518836</v>
      </c>
      <c r="HH31" s="44">
        <v>1.0833326106982263E-83</v>
      </c>
      <c r="HI31" s="44">
        <v>4.0564931235798375E-39</v>
      </c>
      <c r="HJ31" s="44">
        <v>2995.3731083562816</v>
      </c>
      <c r="HK31" s="44">
        <v>2.9387152074012541</v>
      </c>
      <c r="HL31" s="44">
        <v>10.159905504202962</v>
      </c>
      <c r="HM31" s="44">
        <v>3.9998054009783921</v>
      </c>
      <c r="HN31" s="44">
        <v>2.0939524760443915E-4</v>
      </c>
      <c r="HO31" s="44">
        <v>218556.58772498503</v>
      </c>
      <c r="HP31" s="44">
        <v>2.3855911750398668E-11</v>
      </c>
      <c r="HQ31" s="44">
        <v>2773.4795529848175</v>
      </c>
      <c r="HR31" s="44">
        <v>1.065027095550061E-5</v>
      </c>
      <c r="HS31" s="44">
        <v>8.4353487530769568E-25</v>
      </c>
      <c r="HT31" s="44">
        <v>1.0934521317848943E-26</v>
      </c>
      <c r="HU31" s="44">
        <v>3.3684805894972396E-28</v>
      </c>
      <c r="HV31" s="44">
        <v>3.5038778666196561E-15</v>
      </c>
      <c r="HW31" s="44">
        <v>0.10613722480870039</v>
      </c>
      <c r="HX31" s="44">
        <v>2.0861586905275305E-8</v>
      </c>
      <c r="HY31" s="44">
        <v>5.21660132207146E-45</v>
      </c>
      <c r="HZ31" s="44">
        <v>1.959622941356426E-11</v>
      </c>
      <c r="IA31" s="44">
        <v>4.182992047345619E-30</v>
      </c>
      <c r="IB31" s="44">
        <v>1.0603427808906678E-13</v>
      </c>
      <c r="IC31" s="44">
        <v>117302.37929707275</v>
      </c>
      <c r="ID31" s="44">
        <v>9.5598642000300839E-34</v>
      </c>
      <c r="IE31" s="44">
        <v>2.4327748993529374E-6</v>
      </c>
      <c r="IF31" s="44">
        <v>1.5992529112064179E-2</v>
      </c>
      <c r="IG31" s="44">
        <v>8373.3226810990127</v>
      </c>
      <c r="IH31" s="44">
        <v>1115.833166884179</v>
      </c>
      <c r="II31" s="44">
        <v>11.801548482173484</v>
      </c>
      <c r="IJ31" s="44">
        <v>8.9955944947514794E-14</v>
      </c>
      <c r="IK31" s="44">
        <v>0.35596743255391722</v>
      </c>
      <c r="IL31" s="44">
        <v>2.4350230133176635E-8</v>
      </c>
      <c r="IM31" s="44">
        <v>1.0036966091343518</v>
      </c>
      <c r="IN31" s="44">
        <v>51.144394590993244</v>
      </c>
      <c r="IO31" s="44">
        <v>5.7670039335842153E-7</v>
      </c>
      <c r="IP31" s="44">
        <v>9.7777359395979295E-4</v>
      </c>
      <c r="IQ31" s="44">
        <v>212486.12566617411</v>
      </c>
      <c r="IR31" s="44">
        <v>2311.8650369042211</v>
      </c>
      <c r="IS31" s="44">
        <v>3.513971265877633E-7</v>
      </c>
      <c r="IT31" s="44">
        <v>4.8594969853832915E-53</v>
      </c>
      <c r="IU31" s="44">
        <v>2.0845881272389474E-4</v>
      </c>
      <c r="IV31" s="44">
        <v>1.0731652222246237</v>
      </c>
      <c r="IW31" s="44">
        <v>411.09266103992928</v>
      </c>
      <c r="IX31" s="44">
        <v>3.2652525835434234E-3</v>
      </c>
      <c r="IY31" s="44">
        <v>2.0329688235842961E-52</v>
      </c>
      <c r="IZ31" s="44">
        <v>171805.63479869123</v>
      </c>
      <c r="JA31" s="44">
        <v>38092.625001608503</v>
      </c>
      <c r="JB31" s="44">
        <v>9.4501929889622567E-6</v>
      </c>
      <c r="JC31" s="44">
        <v>36.329623470067105</v>
      </c>
      <c r="JD31" s="44">
        <v>1.0576943704334964E-2</v>
      </c>
      <c r="JE31" s="44">
        <v>88.175813720289412</v>
      </c>
      <c r="JF31" s="44">
        <v>1.5321867407800074E-30</v>
      </c>
      <c r="JG31" s="44">
        <v>97.412687348467841</v>
      </c>
      <c r="JH31" s="44">
        <v>2.6057115074224625E-13</v>
      </c>
      <c r="JI31" s="44">
        <v>0.8494927835360685</v>
      </c>
      <c r="JJ31" s="44">
        <v>5.8117976324480596</v>
      </c>
      <c r="JK31" s="44">
        <v>8.7960192459913602E-24</v>
      </c>
      <c r="JL31" s="44">
        <v>2.2678182014021537</v>
      </c>
      <c r="JM31" s="44">
        <v>1.8905134834452962E-15</v>
      </c>
      <c r="JN31" s="44">
        <v>1530.2807302677193</v>
      </c>
      <c r="JO31" s="44">
        <v>1.9390225162797657E-5</v>
      </c>
      <c r="JP31" s="44">
        <v>0.19814143569412482</v>
      </c>
      <c r="JQ31" s="44">
        <v>9.4537868788933613E-3</v>
      </c>
      <c r="JR31" s="44">
        <v>1.9957471035073741E-6</v>
      </c>
      <c r="JS31" s="44">
        <v>70442.016318884227</v>
      </c>
      <c r="JT31" s="44">
        <v>0.13382844243361119</v>
      </c>
      <c r="JU31" s="44">
        <v>66.169519025414019</v>
      </c>
      <c r="JV31" s="44">
        <v>2.9088461346173373</v>
      </c>
      <c r="JW31" s="44">
        <v>1.2487458493939596E-24</v>
      </c>
      <c r="JX31" s="44">
        <v>6.577142106336345E-2</v>
      </c>
      <c r="JY31" s="44">
        <v>1.4434258415324161E-5</v>
      </c>
      <c r="JZ31" s="44">
        <v>78.95607680062119</v>
      </c>
      <c r="KA31" s="44">
        <v>2.3398435341720408E-5</v>
      </c>
      <c r="KB31" s="44">
        <v>1.7359811796360316E-45</v>
      </c>
      <c r="KC31" s="44">
        <v>5.3847656578995232E-38</v>
      </c>
      <c r="KD31" s="44">
        <v>3.773468024600267E-33</v>
      </c>
      <c r="KE31" s="44">
        <v>42269.579697975714</v>
      </c>
      <c r="KF31" s="44">
        <v>272146.00868718495</v>
      </c>
      <c r="KG31" s="44">
        <v>2.0462497554902159E-3</v>
      </c>
      <c r="KH31" s="44">
        <v>1.426912846952697E-3</v>
      </c>
      <c r="KI31" s="44">
        <v>7.467668130833569E-3</v>
      </c>
      <c r="KJ31" s="44">
        <v>16815.027597537013</v>
      </c>
      <c r="KK31" s="44">
        <v>4.8844989336054338E-8</v>
      </c>
      <c r="KL31" s="44">
        <v>6.3184344422517108E-7</v>
      </c>
      <c r="KM31" s="44">
        <v>25585.094947050511</v>
      </c>
      <c r="KN31" s="44">
        <v>2.2860246091704842E-18</v>
      </c>
      <c r="KO31" s="44">
        <v>23019.300863117678</v>
      </c>
      <c r="KP31" s="44">
        <v>5.5551424357181283E-42</v>
      </c>
      <c r="KQ31" s="44">
        <v>3.0545007056114497E-35</v>
      </c>
      <c r="KR31" s="44">
        <v>1.166010399614509E-12</v>
      </c>
      <c r="KS31" s="44">
        <v>5.4515437477667347E-11</v>
      </c>
      <c r="KT31" s="44">
        <v>12212.305971693922</v>
      </c>
      <c r="KU31" s="44">
        <v>7.6961435165725991E-10</v>
      </c>
      <c r="KV31" s="44">
        <v>43706.801332313029</v>
      </c>
      <c r="KW31" s="44">
        <v>1.1292392949596332E-44</v>
      </c>
      <c r="KX31" s="44">
        <v>5.6509445814742787E-15</v>
      </c>
      <c r="KY31" s="44">
        <v>6.7301007844754904E-15</v>
      </c>
      <c r="KZ31" s="46">
        <v>0.26859175395980228</v>
      </c>
      <c r="LA31" s="46">
        <v>43658.142080821046</v>
      </c>
      <c r="LB31" s="46">
        <v>1.0186866897941871E-2</v>
      </c>
      <c r="LC31" s="46">
        <v>1.719518218558733E-12</v>
      </c>
      <c r="LD31" s="46">
        <v>2.7296368422816582E-3</v>
      </c>
      <c r="LE31" s="46">
        <v>4.1095619851219447E-14</v>
      </c>
      <c r="LF31" s="46">
        <v>1.1140171545725594E-2</v>
      </c>
      <c r="LG31" s="46">
        <v>3.7696514251091891E-4</v>
      </c>
      <c r="LH31" s="46">
        <v>9.9090281713097023E-9</v>
      </c>
      <c r="LI31" s="46">
        <v>4.1522748904615425E-6</v>
      </c>
      <c r="LJ31" s="46">
        <v>4.3486849580819701E-15</v>
      </c>
      <c r="LK31" s="46">
        <v>8.476633005660036E-39</v>
      </c>
      <c r="LL31" s="46">
        <v>1.1097586329233535</v>
      </c>
      <c r="LM31" s="46">
        <v>3.3055837395568826E-8</v>
      </c>
      <c r="LN31" s="46">
        <v>2.5021949349090167E-14</v>
      </c>
      <c r="LO31" s="46">
        <v>113.44918735721348</v>
      </c>
      <c r="LP31" s="46">
        <v>3.2006031747193741E-9</v>
      </c>
      <c r="LQ31" s="46">
        <v>902.71649132428502</v>
      </c>
      <c r="LR31" s="46">
        <v>1.305850887056214</v>
      </c>
      <c r="LS31" s="46">
        <v>0.4800536136604745</v>
      </c>
      <c r="LT31" s="46">
        <v>1.0364109308256674E-3</v>
      </c>
      <c r="LU31" s="46">
        <v>3.8031137178488606E-29</v>
      </c>
      <c r="LV31" s="46">
        <v>244.69215372626735</v>
      </c>
      <c r="LW31" s="46">
        <v>7109.381898432247</v>
      </c>
      <c r="LX31" s="46">
        <v>3.4207242656384834E-7</v>
      </c>
      <c r="LY31" s="46">
        <v>5.9626486765792652E-34</v>
      </c>
      <c r="LZ31" s="46">
        <v>1.8946771364851301E-13</v>
      </c>
      <c r="MA31" s="46">
        <v>3.7346449802310705E-5</v>
      </c>
      <c r="MB31" s="46">
        <v>0.59117781798750946</v>
      </c>
      <c r="MC31" s="46">
        <v>2.3186586326856948E-9</v>
      </c>
      <c r="MD31" s="46">
        <v>2.2627252560983254E-3</v>
      </c>
      <c r="ME31" s="46">
        <v>6.4392862876343352E-15</v>
      </c>
      <c r="MF31" s="46">
        <v>1029.5869275291975</v>
      </c>
      <c r="MG31" s="46">
        <v>1306.3703361907574</v>
      </c>
      <c r="MH31" s="46">
        <v>5.2660490273175296E-5</v>
      </c>
      <c r="MI31" s="46">
        <v>0.30951495831881054</v>
      </c>
      <c r="MJ31" s="46">
        <v>3.6029645169409537E-17</v>
      </c>
      <c r="MK31" s="46">
        <v>3.2741148869304543E-19</v>
      </c>
      <c r="ML31" s="46">
        <v>5.4652117736113279E-15</v>
      </c>
      <c r="MM31" s="46">
        <v>5.81723206900564E-12</v>
      </c>
      <c r="MN31" s="46">
        <v>332.26631285244019</v>
      </c>
      <c r="MO31" s="46">
        <v>245722.10194707284</v>
      </c>
      <c r="MP31" s="46">
        <v>2.4374725179430887E-8</v>
      </c>
      <c r="MQ31" s="46">
        <v>3.711250353414133E-5</v>
      </c>
      <c r="MR31" s="46">
        <v>8.022662382412114E-3</v>
      </c>
      <c r="MS31" s="46">
        <v>2621.1387605959826</v>
      </c>
      <c r="MT31" s="46">
        <v>3.9967195409196861E-9</v>
      </c>
      <c r="MU31" s="46">
        <v>1.4092636173313553E-67</v>
      </c>
      <c r="MV31" s="46">
        <v>6.5316768667594052E-43</v>
      </c>
      <c r="MW31" s="46">
        <v>77104.901755399012</v>
      </c>
      <c r="MX31" s="46">
        <v>2.1147058355080977E-29</v>
      </c>
      <c r="MY31" s="46">
        <v>1.1584070717188054E-20</v>
      </c>
      <c r="MZ31" s="46">
        <v>5121.5551586273223</v>
      </c>
      <c r="NA31" s="46">
        <v>2.288789869715888E-2</v>
      </c>
      <c r="NB31" s="46">
        <v>209.62057113716537</v>
      </c>
      <c r="NC31" s="46">
        <v>7.4543267367734051E-14</v>
      </c>
      <c r="ND31" s="46">
        <v>2.3713187223327864E-23</v>
      </c>
      <c r="NE31" s="46">
        <v>1.1532570880957942E-10</v>
      </c>
      <c r="NF31" s="46">
        <v>5.8320795266359061E-14</v>
      </c>
      <c r="NG31" s="46">
        <v>4.0433054736349884E-34</v>
      </c>
      <c r="NH31" s="46">
        <v>4.135108665110508E-9</v>
      </c>
      <c r="NI31" s="46">
        <v>7.1229428387308939E-41</v>
      </c>
      <c r="NJ31" s="46">
        <v>7.6244525548603997E-20</v>
      </c>
      <c r="NK31" s="46">
        <v>1.8988823690084009E-2</v>
      </c>
      <c r="NL31" s="46">
        <v>5.0245415721211808E-17</v>
      </c>
      <c r="NM31" s="46">
        <v>1.7601153987742592E-8</v>
      </c>
      <c r="NN31" s="46">
        <v>8.0959567086612783</v>
      </c>
      <c r="NO31" s="46">
        <v>2.3972181280972091E-10</v>
      </c>
      <c r="NP31" s="46">
        <v>5.0726998223734886E-28</v>
      </c>
      <c r="NQ31" s="46">
        <v>0.22759831160792718</v>
      </c>
      <c r="NR31" s="46">
        <v>2.8005673450770687E-4</v>
      </c>
      <c r="NS31" s="46">
        <v>7.3066848897200936E-6</v>
      </c>
      <c r="NT31" s="46">
        <v>4.0430555437477483E-12</v>
      </c>
      <c r="NU31" s="46">
        <v>3.5822249894140866E-5</v>
      </c>
      <c r="NV31" s="46">
        <v>251.42894988266173</v>
      </c>
      <c r="NW31" s="46">
        <v>2.0779418996181592E-6</v>
      </c>
      <c r="NX31" s="46">
        <v>7.6569344713903923E-16</v>
      </c>
      <c r="NY31" s="46">
        <v>5.2335345988294211E-11</v>
      </c>
      <c r="NZ31" s="46">
        <v>1.4176176857641036</v>
      </c>
      <c r="OA31" s="46">
        <v>10435.749159052517</v>
      </c>
      <c r="OB31" s="46">
        <v>13064.104545884893</v>
      </c>
      <c r="OC31" s="46">
        <v>0.64943881476488352</v>
      </c>
      <c r="OD31" s="46">
        <v>52868.693571604141</v>
      </c>
      <c r="OE31" s="46">
        <v>9.122056349935917E-3</v>
      </c>
      <c r="OF31" s="46">
        <v>2.9716153029369368</v>
      </c>
      <c r="OG31" s="46">
        <v>3647.6937065403517</v>
      </c>
      <c r="OH31" s="46">
        <v>284.4120830473492</v>
      </c>
      <c r="OI31" s="46">
        <v>5467.9643842951446</v>
      </c>
      <c r="OJ31" s="46">
        <v>6.7641828156198172E-7</v>
      </c>
      <c r="OK31" s="46">
        <v>2.2945991259084599E-32</v>
      </c>
      <c r="OL31" s="46">
        <v>3.1463035317348724E-22</v>
      </c>
      <c r="OM31" s="46">
        <v>7.5280366981120735E-18</v>
      </c>
      <c r="ON31" s="46">
        <v>1.7044658226544773E-2</v>
      </c>
      <c r="OO31" s="46">
        <v>1.4584262491955872E-7</v>
      </c>
      <c r="OP31" s="46">
        <v>4603.3675373266233</v>
      </c>
      <c r="OQ31" s="46">
        <v>103136.84152679493</v>
      </c>
      <c r="OR31" s="46">
        <v>946.3054667748205</v>
      </c>
      <c r="OS31" s="46">
        <v>6.2157244907144987E-5</v>
      </c>
      <c r="OT31" s="46">
        <v>1.9356101918057976E-4</v>
      </c>
      <c r="OU31" s="46">
        <v>3.8684689455686596E-4</v>
      </c>
      <c r="OV31" s="46">
        <v>26.860715753680552</v>
      </c>
      <c r="OW31" s="46">
        <v>1.7619367829908961E-34</v>
      </c>
      <c r="OX31" s="46">
        <v>1.8919488494796786E-17</v>
      </c>
      <c r="OY31" s="46">
        <v>1.4038010960762013</v>
      </c>
      <c r="OZ31" s="46">
        <v>29426.433159514905</v>
      </c>
      <c r="PA31" s="46">
        <v>27787.03093283506</v>
      </c>
      <c r="PB31" s="46">
        <v>12.024087810174679</v>
      </c>
      <c r="PC31" s="46">
        <v>9.9301429594779597E-32</v>
      </c>
      <c r="PD31" s="46">
        <v>3.0601879368045475E-21</v>
      </c>
      <c r="PE31" s="46">
        <v>4.2228784109708577E-16</v>
      </c>
      <c r="PF31" s="46">
        <v>125990.5633739653</v>
      </c>
      <c r="PG31" s="46">
        <v>7.330153086756387E-25</v>
      </c>
      <c r="PH31" s="46">
        <v>1.0948985174324168E-48</v>
      </c>
      <c r="PI31" s="46">
        <v>11677.824996090631</v>
      </c>
      <c r="PJ31" s="46">
        <v>1.0161419318773756E-4</v>
      </c>
      <c r="PK31" s="46">
        <v>2.1046683073189307E-30</v>
      </c>
      <c r="PL31" s="46">
        <v>1.5157464807913838E-3</v>
      </c>
      <c r="PM31" s="46">
        <v>2.0066200071022083E-13</v>
      </c>
      <c r="PN31" s="46">
        <v>1.9522942983995623E-2</v>
      </c>
      <c r="PO31" s="46">
        <v>4.9178512632270017E-10</v>
      </c>
      <c r="PP31" s="46">
        <v>3.2379338913724047E-9</v>
      </c>
      <c r="PQ31" s="46">
        <v>3.2064617586472096E-21</v>
      </c>
      <c r="PR31" s="46">
        <v>3.9841140575190699E-18</v>
      </c>
      <c r="PS31" s="46">
        <v>5.4921790851474734E-30</v>
      </c>
      <c r="PT31" s="46">
        <v>2953.958386183353</v>
      </c>
      <c r="PU31" s="46">
        <v>51171.596319700628</v>
      </c>
      <c r="PV31" s="46">
        <v>2.613901864608995E-7</v>
      </c>
      <c r="PW31" s="46">
        <v>192224.87410101356</v>
      </c>
      <c r="PX31" s="46">
        <v>4.6827484418337013</v>
      </c>
      <c r="PY31" s="46">
        <v>5.3846839320445835E-31</v>
      </c>
      <c r="PZ31" s="46">
        <v>1.1464592720207038E-18</v>
      </c>
      <c r="QA31" s="46">
        <v>2.585903701816103E-9</v>
      </c>
      <c r="QB31" s="46">
        <v>2.4186297017220273</v>
      </c>
      <c r="QC31" s="46">
        <v>787.06228386136991</v>
      </c>
      <c r="QD31" s="46">
        <v>1.0936997538068798E-31</v>
      </c>
      <c r="QE31" s="46">
        <v>1.3617149691936675E-2</v>
      </c>
      <c r="QF31" s="46">
        <v>1.2943393954559415</v>
      </c>
      <c r="QG31" s="46">
        <v>1.0535380169516794E-21</v>
      </c>
      <c r="QH31" s="46">
        <v>6.0825522454328392E-6</v>
      </c>
      <c r="QI31" s="46">
        <v>5.9195439528657819E-5</v>
      </c>
      <c r="QJ31" s="46">
        <v>9442.81113318803</v>
      </c>
      <c r="QK31" s="46">
        <v>131738.67252579663</v>
      </c>
      <c r="QL31" s="46">
        <v>2.1642866721264643E-79</v>
      </c>
      <c r="QM31" s="46">
        <v>1.7027207671131032E-10</v>
      </c>
      <c r="QN31" s="46">
        <v>7.2924459654499165E-8</v>
      </c>
      <c r="QO31" s="46">
        <v>4.9715951376850154E-4</v>
      </c>
      <c r="QP31" s="46">
        <v>3.5756472119975409E-28</v>
      </c>
      <c r="QQ31" s="46">
        <v>304.13698276853222</v>
      </c>
      <c r="QR31" s="46">
        <v>217643.74962214401</v>
      </c>
      <c r="QS31" s="46">
        <v>6.9856232026593901E-15</v>
      </c>
      <c r="QT31" s="46">
        <v>191796.19052896221</v>
      </c>
      <c r="QU31" s="46">
        <v>1.0156489107408856E-9</v>
      </c>
      <c r="QV31" s="46">
        <v>169099.15734884638</v>
      </c>
      <c r="QW31" s="46">
        <v>1.2455721535414312E-4</v>
      </c>
      <c r="QX31" s="46">
        <v>3.6426748859733977</v>
      </c>
      <c r="QY31" s="46">
        <v>2565.0959320436832</v>
      </c>
      <c r="QZ31" s="46">
        <v>2.1610675911381128</v>
      </c>
      <c r="RA31" s="46">
        <v>299959.93610146188</v>
      </c>
      <c r="RB31" s="46">
        <v>9.0097422357557397E-2</v>
      </c>
      <c r="RC31" s="46">
        <v>6.764194741710399E-12</v>
      </c>
      <c r="RD31" s="46">
        <v>6574.9138111848852</v>
      </c>
      <c r="RE31" s="46">
        <v>1.8717509091134424E-48</v>
      </c>
      <c r="RF31" s="46">
        <v>2.0968018792977352E-53</v>
      </c>
      <c r="RG31" s="46">
        <v>6.3686587483651401E-48</v>
      </c>
      <c r="RH31" s="46">
        <v>6.4584234431784532E-6</v>
      </c>
      <c r="RI31" s="46">
        <v>5.7498291639739682E-10</v>
      </c>
      <c r="RJ31" s="46">
        <v>14163.050048934301</v>
      </c>
      <c r="RK31" s="46">
        <v>3397.250826159735</v>
      </c>
      <c r="RL31" s="46">
        <v>5.3805186559713142E-2</v>
      </c>
      <c r="RM31" s="46">
        <v>1.6082283854738754E-26</v>
      </c>
      <c r="RN31" s="46">
        <v>4.2751948002416107E-12</v>
      </c>
      <c r="RO31" s="46">
        <v>17843.050415548845</v>
      </c>
      <c r="RP31" s="46">
        <v>109219.51038350596</v>
      </c>
      <c r="RQ31" s="46">
        <v>47227.285308013161</v>
      </c>
      <c r="RR31" s="46">
        <v>1.7694476470002543E-3</v>
      </c>
      <c r="RS31" s="46">
        <v>1.9272939590513056E-17</v>
      </c>
      <c r="RT31" s="46">
        <v>2.1503577531880902E-25</v>
      </c>
      <c r="RU31" s="46">
        <v>4.6474232766594535E-5</v>
      </c>
      <c r="RV31" s="46">
        <v>150194.75887923845</v>
      </c>
      <c r="RW31" s="46">
        <v>19989.040696996421</v>
      </c>
      <c r="RX31" s="46">
        <v>2.9022076789997501E-5</v>
      </c>
      <c r="RY31" s="46">
        <v>7.1928162029862812E-19</v>
      </c>
      <c r="RZ31" s="46">
        <v>3.3926821792959698</v>
      </c>
      <c r="SA31" s="46">
        <v>1.4390108252065169E-3</v>
      </c>
      <c r="SB31" s="46">
        <v>1.6651903806370356E-14</v>
      </c>
      <c r="SC31" s="46">
        <v>6.4534757974454926E-38</v>
      </c>
      <c r="SD31" s="46">
        <v>59384.424232080084</v>
      </c>
      <c r="SE31" s="46">
        <v>1.0609345225074123</v>
      </c>
      <c r="SF31" s="46">
        <v>8.3152697227053637E-2</v>
      </c>
      <c r="SG31" s="46">
        <v>232443.43762311753</v>
      </c>
      <c r="SH31" s="46">
        <v>1.1206058250348983E-14</v>
      </c>
      <c r="SI31" s="46">
        <v>6.1416804756755698E-2</v>
      </c>
      <c r="SJ31" s="46">
        <v>4.1975062534980976E-9</v>
      </c>
      <c r="SK31" s="46">
        <v>3.5661762330657497E-16</v>
      </c>
      <c r="SL31" s="46">
        <v>1.0466251583640964E-14</v>
      </c>
      <c r="SM31" s="46">
        <v>7.5220769074820143E-2</v>
      </c>
      <c r="SN31" s="46">
        <v>3.1777974177394037E-2</v>
      </c>
      <c r="SO31" s="46">
        <v>1.0751713574592159E-35</v>
      </c>
      <c r="SP31" s="46">
        <v>7.4741444557449453E-6</v>
      </c>
      <c r="SQ31" s="46">
        <v>1.7917864301021325E-22</v>
      </c>
      <c r="SR31" s="46">
        <v>62.061163649952</v>
      </c>
      <c r="SS31" s="46">
        <v>1.7227923953640962</v>
      </c>
      <c r="ST31" s="46">
        <v>1.222247998737795E-4</v>
      </c>
      <c r="SU31" s="46">
        <v>5.0670993768655324E-7</v>
      </c>
      <c r="SV31" s="46">
        <v>10845.103196997741</v>
      </c>
      <c r="SW31" s="46">
        <v>1.0090860062695187E-3</v>
      </c>
      <c r="SX31" s="46">
        <v>6.6371845301954033E-7</v>
      </c>
      <c r="SY31" s="46">
        <v>4.9142040672873782E-9</v>
      </c>
      <c r="SZ31" s="46">
        <v>8.1542741081061619E-21</v>
      </c>
      <c r="TA31" s="46">
        <v>1.9923679565840031</v>
      </c>
      <c r="TB31" s="46">
        <v>5.1099263587500975E-8</v>
      </c>
      <c r="TC31" s="46">
        <v>1.7401256695304273E-3</v>
      </c>
      <c r="TD31" s="46">
        <v>0.13029624591606559</v>
      </c>
      <c r="TE31" s="46">
        <v>3.9354016968815055E-5</v>
      </c>
      <c r="TF31" s="46">
        <v>2.5858450049608904E-3</v>
      </c>
      <c r="TG31" s="46">
        <v>1.1399105871177038E-2</v>
      </c>
      <c r="TH31" s="46">
        <v>7.2540565408739296E-14</v>
      </c>
      <c r="TI31" s="46">
        <v>0.28111721032819292</v>
      </c>
      <c r="TJ31" s="46">
        <v>1.2245008597603244E-18</v>
      </c>
      <c r="TK31" s="46">
        <v>3.8919392316732799</v>
      </c>
      <c r="TL31" s="46">
        <v>2.6659209161200001E-18</v>
      </c>
      <c r="TM31" s="46">
        <v>1.7917211267736871E-11</v>
      </c>
      <c r="TN31" s="46">
        <v>2.3732761451915352E-29</v>
      </c>
      <c r="TO31" s="46">
        <v>2.4523785799191421E-3</v>
      </c>
      <c r="TP31" s="46">
        <v>4.9693036579641267E-16</v>
      </c>
      <c r="TQ31" s="46">
        <v>6.2771444931157744E-2</v>
      </c>
      <c r="TR31" s="46">
        <v>2.2517805052012232E-17</v>
      </c>
      <c r="TS31" s="46">
        <v>4.7272741863367006E-10</v>
      </c>
      <c r="TT31" s="46">
        <v>0.15479649626637582</v>
      </c>
      <c r="TU31" s="46">
        <v>3.1088057591210091E-11</v>
      </c>
      <c r="TV31" s="46">
        <v>4.1840542471264109E-3</v>
      </c>
      <c r="TW31" s="46">
        <v>9.3147863531672319E-28</v>
      </c>
      <c r="TX31" s="46">
        <v>5.6156418469490733E-22</v>
      </c>
      <c r="TY31" s="46">
        <v>250.20505743848554</v>
      </c>
      <c r="TZ31" s="46">
        <v>5.4072936942095953E-9</v>
      </c>
      <c r="UA31" s="46">
        <v>5.8384120040259916E-15</v>
      </c>
      <c r="UB31" s="46">
        <v>3.5411089264102884E-16</v>
      </c>
      <c r="UC31" s="46">
        <v>5.2820821225144898E-17</v>
      </c>
      <c r="UD31" s="46">
        <v>1.2648966310032291E-7</v>
      </c>
      <c r="UE31" s="46">
        <v>7.8034094355556116E-5</v>
      </c>
      <c r="UF31" s="46">
        <v>7.4107262166373316E-3</v>
      </c>
      <c r="UG31" s="46">
        <v>2.4527111642483984E-50</v>
      </c>
      <c r="UH31" s="46">
        <v>3.0057516386496981</v>
      </c>
      <c r="UI31" s="46">
        <v>16321.782415130432</v>
      </c>
      <c r="UJ31" s="46">
        <v>51017.297872738571</v>
      </c>
      <c r="UK31" s="46">
        <v>8.0290444258489715E-3</v>
      </c>
      <c r="UL31" s="46">
        <v>2.4252419673823287E-10</v>
      </c>
      <c r="UM31" s="46">
        <v>1.4965209074337651E-24</v>
      </c>
      <c r="UN31" s="46">
        <v>6.1409305806174355E-40</v>
      </c>
      <c r="UO31" s="46">
        <v>2.1182751889648416E-15</v>
      </c>
      <c r="UP31" s="46">
        <v>20.553212916966679</v>
      </c>
      <c r="UQ31" s="46">
        <v>1.5668361473319281E-28</v>
      </c>
      <c r="UR31" s="46">
        <v>43922.61713995591</v>
      </c>
      <c r="US31" s="46">
        <v>8.9092521984345497E-8</v>
      </c>
      <c r="UT31" s="46">
        <v>18002.036374822004</v>
      </c>
      <c r="UU31" s="46">
        <v>212.47966625245886</v>
      </c>
      <c r="UV31" s="46">
        <v>7.3989552897327696E-6</v>
      </c>
      <c r="UW31" s="46">
        <v>2.1917526956095981E-27</v>
      </c>
      <c r="UX31" s="46">
        <v>2.3069097961800063E-21</v>
      </c>
      <c r="UY31" s="46">
        <v>6.4451521506439854E-10</v>
      </c>
      <c r="UZ31" s="46">
        <v>1.2195198606186393E-28</v>
      </c>
      <c r="VA31" s="46">
        <v>5.4263542676850204E-3</v>
      </c>
      <c r="VB31" s="46">
        <v>246331.33902747536</v>
      </c>
      <c r="VC31" s="46">
        <v>4.2662379780004472E-9</v>
      </c>
      <c r="VD31" s="46">
        <v>368.02409401462859</v>
      </c>
      <c r="VE31" s="46">
        <v>2.5205761166619116E-10</v>
      </c>
      <c r="VF31" s="46">
        <v>2.2217571260829388E-19</v>
      </c>
      <c r="VG31" s="46">
        <v>5.3679633120043729E-5</v>
      </c>
      <c r="VH31" s="46">
        <v>3.3706965769545877E-5</v>
      </c>
      <c r="VI31" s="46">
        <v>1.3514314824406359E-10</v>
      </c>
      <c r="VJ31" s="46">
        <v>1.3555426390363785E-13</v>
      </c>
      <c r="VK31" s="46">
        <v>8.9274644352491705E-15</v>
      </c>
      <c r="VL31" s="46">
        <v>4.6181707841426369E-8</v>
      </c>
      <c r="VM31" s="46">
        <v>3.3854897302319016E-9</v>
      </c>
      <c r="VN31" s="46">
        <v>7.98153435962265E-25</v>
      </c>
      <c r="VO31" s="46">
        <v>5.333481472853485E-27</v>
      </c>
      <c r="VP31" s="46">
        <v>33878.154971125936</v>
      </c>
      <c r="VQ31" s="46">
        <v>2526.2223103720262</v>
      </c>
      <c r="VR31" s="46">
        <v>776.5312631043023</v>
      </c>
      <c r="VS31" s="46">
        <v>475.96597038682</v>
      </c>
      <c r="VT31" s="46">
        <v>1.1122042679823875E-2</v>
      </c>
      <c r="VU31" s="46">
        <v>9.9276373320376656</v>
      </c>
      <c r="VV31" s="46">
        <v>3826.9186564961537</v>
      </c>
      <c r="VW31" s="46">
        <v>1.8538972010417445E-63</v>
      </c>
      <c r="VX31" s="46">
        <v>1.150452141731857E-9</v>
      </c>
      <c r="VY31" s="46">
        <v>0.70891700670748836</v>
      </c>
      <c r="VZ31" s="46">
        <v>3.3673989489514746E-5</v>
      </c>
      <c r="WA31" s="46">
        <v>155794.27949421504</v>
      </c>
      <c r="WB31" s="46">
        <v>1.5640132532378206E-23</v>
      </c>
      <c r="WC31" s="46">
        <v>4.0323638595552644E-3</v>
      </c>
      <c r="WD31" s="46">
        <v>4.3796352454159409E-9</v>
      </c>
      <c r="WE31" s="46">
        <v>192.85063559768014</v>
      </c>
      <c r="WF31" s="46">
        <v>4.2542536193606998E-5</v>
      </c>
      <c r="WG31" s="46">
        <v>6.7579474974375519E-17</v>
      </c>
      <c r="WH31" s="46">
        <v>9.8306846606998275E-6</v>
      </c>
      <c r="WI31" s="46">
        <v>0.15786068665795536</v>
      </c>
      <c r="WJ31" s="46">
        <v>62.948868377846779</v>
      </c>
      <c r="WK31" s="46">
        <v>1.3871754678176341E-15</v>
      </c>
      <c r="WL31" s="46">
        <v>6.0456569439945261E-18</v>
      </c>
      <c r="WM31" s="46">
        <v>4.0816410156556812E-10</v>
      </c>
      <c r="WN31" s="46">
        <v>1.8378086001793958E-16</v>
      </c>
      <c r="WO31" s="46">
        <v>3.9592323633266315E-11</v>
      </c>
      <c r="WP31" s="46">
        <v>188.42404206658415</v>
      </c>
      <c r="WQ31" s="46">
        <v>2.0770767297871355</v>
      </c>
      <c r="WR31" s="46">
        <v>5.3427154313551384</v>
      </c>
      <c r="WS31" s="46">
        <v>456172.11105510499</v>
      </c>
      <c r="WT31" s="46">
        <v>3.8642665856632807E-11</v>
      </c>
      <c r="WU31" s="46">
        <v>4.0478840039981353E-23</v>
      </c>
      <c r="WV31" s="46">
        <v>26.022244135327302</v>
      </c>
      <c r="WW31" s="46">
        <v>555.965571087733</v>
      </c>
      <c r="WX31" s="46">
        <v>3.4599079486349126E-11</v>
      </c>
      <c r="WY31" s="46">
        <v>491420.40083063883</v>
      </c>
      <c r="WZ31" s="46">
        <v>3.4416705246851437E-57</v>
      </c>
      <c r="XA31" s="46">
        <v>8052.2837127052917</v>
      </c>
      <c r="XB31" s="46">
        <v>2.3278085529794774E-2</v>
      </c>
      <c r="XC31" s="46">
        <v>5.7786151235895806E-45</v>
      </c>
      <c r="XD31" s="46">
        <v>9.3628983693510388E-5</v>
      </c>
      <c r="XE31" s="46">
        <v>0.46800127759734234</v>
      </c>
      <c r="XF31" s="46">
        <v>81.85899462824041</v>
      </c>
      <c r="XG31" s="46">
        <v>1.4328381922603508E-14</v>
      </c>
      <c r="XH31" s="46">
        <v>255479.81351259034</v>
      </c>
      <c r="XI31" s="46">
        <v>2.774468262941629E-21</v>
      </c>
      <c r="XJ31" s="46">
        <v>1975.4577167596372</v>
      </c>
      <c r="XK31" s="46">
        <v>5.6474713925615859E-8</v>
      </c>
      <c r="XL31" s="46">
        <v>1.0837213222161057</v>
      </c>
      <c r="XM31" s="46">
        <v>6465.0329499152658</v>
      </c>
      <c r="XN31" s="46">
        <v>2.2835104388931539E-3</v>
      </c>
      <c r="XO31" s="46">
        <v>3.8367362719690792E-34</v>
      </c>
      <c r="XP31" s="46">
        <v>2.3559443072413719E-8</v>
      </c>
      <c r="XQ31" s="46">
        <v>32.987191243271646</v>
      </c>
      <c r="XR31" s="46">
        <v>360218.66351251485</v>
      </c>
      <c r="XS31" s="46">
        <v>291689.18863214203</v>
      </c>
      <c r="XT31" s="46">
        <v>3.11766548197548E-2</v>
      </c>
      <c r="XU31" s="46">
        <v>112.05233969185859</v>
      </c>
      <c r="XV31" s="46">
        <v>1.4883817206501226E-16</v>
      </c>
      <c r="XW31" s="46">
        <v>3.717162711025552E-8</v>
      </c>
      <c r="XX31" s="46">
        <v>5826.4477352258864</v>
      </c>
      <c r="XY31" s="46">
        <v>9.5296815035386583E-5</v>
      </c>
      <c r="XZ31" s="46">
        <v>7.6341791362920324</v>
      </c>
      <c r="YA31" s="46">
        <v>5.9875388652757178E-28</v>
      </c>
      <c r="YB31" s="46">
        <v>1.5722467410319699E-2</v>
      </c>
      <c r="YC31" s="46">
        <v>6.0875169352719679E-56</v>
      </c>
      <c r="YD31" s="46">
        <v>8.481273386969234E-13</v>
      </c>
      <c r="YE31" s="46">
        <v>7.7472076609434778E-19</v>
      </c>
      <c r="YF31" s="46">
        <v>1151523.4133194142</v>
      </c>
      <c r="YG31" s="46">
        <v>764011.18277694169</v>
      </c>
      <c r="YH31" s="46">
        <v>2.6138676431394109E-100</v>
      </c>
      <c r="YI31" s="46">
        <v>2.5564144669207523E-6</v>
      </c>
      <c r="YJ31" s="46">
        <v>1.689931050480883E-12</v>
      </c>
      <c r="YK31" s="46">
        <v>2.2338303015066598E-26</v>
      </c>
      <c r="YL31" s="46">
        <v>299.98665409399462</v>
      </c>
      <c r="YM31" s="46">
        <v>5299.9423570250228</v>
      </c>
      <c r="YN31" s="46">
        <v>1.0000678698180263E-24</v>
      </c>
      <c r="YO31" s="46">
        <v>203.01271912222737</v>
      </c>
      <c r="YP31" s="46">
        <v>2.809931046312935E-2</v>
      </c>
      <c r="YQ31" s="46">
        <v>1.0459682101209095E-11</v>
      </c>
      <c r="YR31" s="46">
        <v>1.3218873628182489E-12</v>
      </c>
      <c r="YS31" s="46">
        <v>13400.977688928755</v>
      </c>
      <c r="YT31" s="46">
        <v>66.888693762828566</v>
      </c>
      <c r="YU31" s="46">
        <v>23.16729290488383</v>
      </c>
      <c r="YV31" s="46">
        <v>4.9301437244052106</v>
      </c>
      <c r="YW31" s="46">
        <v>1.2484559166077115E-45</v>
      </c>
      <c r="YX31" s="46">
        <v>1.2917943937668361E-5</v>
      </c>
      <c r="YY31" s="46">
        <v>6.0069580376385469E-18</v>
      </c>
      <c r="YZ31" s="46">
        <v>5.6187468859749225E-4</v>
      </c>
      <c r="ZA31" s="46">
        <v>142190.50946526777</v>
      </c>
      <c r="ZB31" s="46">
        <v>87.693161414535865</v>
      </c>
      <c r="ZC31" s="46">
        <v>0.11343478379853159</v>
      </c>
      <c r="ZD31" s="46">
        <v>186.65758345891757</v>
      </c>
      <c r="ZE31" s="46">
        <v>3.9320937661832184E-64</v>
      </c>
      <c r="ZF31" s="46">
        <v>4.2051457892494675E-8</v>
      </c>
      <c r="ZG31" s="46">
        <v>3.246744435638263E-10</v>
      </c>
      <c r="ZH31" s="46">
        <v>3961.1287777820744</v>
      </c>
      <c r="ZI31" s="46">
        <v>2.0517851723720646E-13</v>
      </c>
      <c r="ZJ31" s="46">
        <v>7.697201794817936E-9</v>
      </c>
      <c r="ZK31" s="46">
        <v>1.1146951628583131E-12</v>
      </c>
      <c r="ZL31" s="46">
        <v>2.2113498061115691E-2</v>
      </c>
      <c r="ZM31" s="46">
        <v>6.2292229873440151E-4</v>
      </c>
      <c r="ZN31" s="46">
        <v>3.9285482721120579E-8</v>
      </c>
      <c r="ZO31" s="46">
        <v>1.3004589806252125E-21</v>
      </c>
      <c r="ZP31" s="46">
        <v>1.0190183060720005E-5</v>
      </c>
      <c r="ZQ31" s="46">
        <v>6.6053130195007661</v>
      </c>
      <c r="ZR31" s="46">
        <v>21.897236420449214</v>
      </c>
      <c r="ZS31" s="46">
        <v>283393.00798970053</v>
      </c>
      <c r="ZT31" s="46">
        <v>1.9417065103848036E-56</v>
      </c>
      <c r="ZU31" s="46">
        <v>7.3485658215016758E-5</v>
      </c>
      <c r="ZV31" s="46">
        <v>2.7438647453300395E-14</v>
      </c>
      <c r="ZW31" s="46">
        <v>185.67629197770196</v>
      </c>
      <c r="ZX31" s="46">
        <v>6.9051670964468596E-4</v>
      </c>
      <c r="ZY31" s="46">
        <v>4.2262695382587612E-11</v>
      </c>
      <c r="ZZ31" s="46">
        <v>29420.698732964294</v>
      </c>
      <c r="AAA31" s="46">
        <v>240.09765978529927</v>
      </c>
      <c r="AAB31" s="46">
        <v>1.2465993500555854E-37</v>
      </c>
      <c r="AAC31" s="46">
        <v>2.3840673563695189E-8</v>
      </c>
      <c r="AAD31" s="46">
        <v>1.5151443313168578E-39</v>
      </c>
      <c r="AAE31" s="46">
        <v>1.3581268654279608E-4</v>
      </c>
      <c r="AAF31" s="46">
        <v>1.4990477201856827E-3</v>
      </c>
      <c r="AAG31" s="46">
        <v>6.9544246200178069E-26</v>
      </c>
      <c r="AAH31" s="46">
        <v>3.6937682874851977E-4</v>
      </c>
      <c r="AAI31" s="46">
        <v>2.6979019357114113E-9</v>
      </c>
      <c r="AAJ31" s="46">
        <v>5.9285871429635925E-10</v>
      </c>
      <c r="AAK31" s="46">
        <v>216.47100729295587</v>
      </c>
      <c r="AAL31" s="46">
        <v>1.046235839025705E-2</v>
      </c>
      <c r="AAM31" s="46">
        <v>5.1944481343605092E-8</v>
      </c>
      <c r="AAN31" s="46">
        <v>55252.638047091321</v>
      </c>
      <c r="AAO31" s="46">
        <v>1.8470836752938544E-9</v>
      </c>
      <c r="AAP31" s="46">
        <v>4.8286668532571501E-15</v>
      </c>
      <c r="AAQ31" s="46">
        <v>4.093042295215058E-12</v>
      </c>
      <c r="AAR31" s="46">
        <v>6.5856003352970589</v>
      </c>
      <c r="AAS31" s="46">
        <v>263.1135743216754</v>
      </c>
      <c r="AAT31" s="46">
        <v>149072.54807993426</v>
      </c>
      <c r="AAU31" s="46">
        <v>4.347436703304159</v>
      </c>
      <c r="AAV31" s="46">
        <v>4.6630036128736575E-7</v>
      </c>
      <c r="AAW31" s="46">
        <v>2.6664347113351288E-20</v>
      </c>
      <c r="AAX31" s="46">
        <v>5.3842552340055698E-16</v>
      </c>
      <c r="AAY31" s="46">
        <v>5.9767010471197063E-2</v>
      </c>
      <c r="AAZ31" s="46">
        <v>2.9759727885955652E-4</v>
      </c>
      <c r="ABA31" s="46">
        <v>0.13146207647263849</v>
      </c>
      <c r="ABB31" s="46">
        <v>824224.13486437348</v>
      </c>
      <c r="ABC31" s="46">
        <v>5.9186218025877561E-12</v>
      </c>
      <c r="ABD31" s="46">
        <v>1323645.8314076904</v>
      </c>
      <c r="ABE31" s="46">
        <v>0.83514881133630381</v>
      </c>
      <c r="ABF31" s="46">
        <v>1.5051755591657413E-14</v>
      </c>
      <c r="ABG31" s="46">
        <v>1.6807707320301522E-8</v>
      </c>
      <c r="ABH31" s="46">
        <v>9.1967157829328173E-29</v>
      </c>
      <c r="ABI31" s="46">
        <v>5412.4463287486906</v>
      </c>
      <c r="ABJ31" s="46">
        <v>4.8654086689002005E-8</v>
      </c>
      <c r="ABK31" s="46">
        <v>5.3536818850183946E-39</v>
      </c>
      <c r="ABL31" s="46">
        <v>1.1968240139795819E-30</v>
      </c>
      <c r="ABM31" s="46">
        <v>5.1403278736795572E-19</v>
      </c>
      <c r="ABN31" s="46">
        <v>3.4193606249196713</v>
      </c>
      <c r="ABO31" s="46">
        <v>1.5940059139110579E-4</v>
      </c>
      <c r="ABP31" s="46">
        <v>2.8278981903903218E-32</v>
      </c>
      <c r="ABQ31" s="46">
        <v>2.4285245941559433E-8</v>
      </c>
      <c r="ABR31" s="46">
        <v>1062.7049461836893</v>
      </c>
      <c r="ABS31" s="46">
        <v>1.7241154489154615E-18</v>
      </c>
      <c r="ABT31" s="46">
        <v>3.2286229707609657E-37</v>
      </c>
      <c r="ABU31" s="46">
        <v>3.8104399399346844E-3</v>
      </c>
      <c r="ABV31" s="46">
        <v>2.2586925082217298E-14</v>
      </c>
      <c r="ABW31" s="46">
        <v>3.4682055482619756E-16</v>
      </c>
      <c r="ABX31" s="46">
        <v>1.5523795116910344E-63</v>
      </c>
      <c r="ABY31" s="46">
        <v>366.65466712697781</v>
      </c>
      <c r="ABZ31" s="46">
        <v>1.1165771018394997E-2</v>
      </c>
      <c r="ACA31" s="46">
        <v>1.7403648302711593E-2</v>
      </c>
      <c r="ACB31" s="46">
        <v>5.90708429071802E-11</v>
      </c>
      <c r="ACC31" s="46">
        <v>606906.57921398152</v>
      </c>
      <c r="ACD31" s="46">
        <v>3705.9195410194334</v>
      </c>
      <c r="ACE31" s="46">
        <v>2.3933800741036777E-3</v>
      </c>
      <c r="ACF31" s="46">
        <v>4.4566729237143011E-7</v>
      </c>
      <c r="ACG31" s="46">
        <v>131621.06305237289</v>
      </c>
      <c r="ACH31" s="46">
        <v>4.8535531371387221E-6</v>
      </c>
      <c r="ACI31" s="46">
        <v>3.5119380656905738E-6</v>
      </c>
      <c r="ACJ31" s="46">
        <v>0.9483355686218562</v>
      </c>
      <c r="ACK31" s="46">
        <v>2.2134763868375238</v>
      </c>
      <c r="ACL31" s="46">
        <v>1.0310071474838754E-18</v>
      </c>
      <c r="ACM31" s="46">
        <v>3.3767689365453775E-2</v>
      </c>
      <c r="ACN31" s="46">
        <v>5.1282318892562186E-7</v>
      </c>
      <c r="ACO31" s="46">
        <v>8.7531551706510186E-57</v>
      </c>
      <c r="ACP31" s="46">
        <v>9.8103233544962483E-8</v>
      </c>
      <c r="ACQ31" s="46">
        <v>2.767286077244117E-6</v>
      </c>
      <c r="ACR31" s="46">
        <v>0.14740170841035877</v>
      </c>
      <c r="ACS31" s="46">
        <v>1.1183344118652219E-7</v>
      </c>
      <c r="ACT31" s="46">
        <v>1.5736562266205258E-2</v>
      </c>
      <c r="ACU31" s="46">
        <v>4.6180635121340329E-24</v>
      </c>
      <c r="ACV31" s="46">
        <v>3.3559869044633595E-18</v>
      </c>
      <c r="ACW31" s="46">
        <v>1382444.2713501218</v>
      </c>
      <c r="ACX31" s="46">
        <v>1.2909827139297985E-31</v>
      </c>
      <c r="ACY31" s="46">
        <v>2.3649719476392199E-28</v>
      </c>
      <c r="ACZ31" s="46">
        <v>2.6655211452922947E-24</v>
      </c>
      <c r="ADA31" s="46">
        <v>327110.47078742814</v>
      </c>
      <c r="ADB31" s="46">
        <v>3.4683560888269829E-19</v>
      </c>
      <c r="ADC31" s="46">
        <v>2.0334083132297052E-30</v>
      </c>
      <c r="ADD31" s="46">
        <v>1.7409402424060815E-4</v>
      </c>
      <c r="ADE31" s="46">
        <v>4.5288647514265996E-33</v>
      </c>
      <c r="ADF31" s="46">
        <v>2.2477387174578693E-10</v>
      </c>
      <c r="ADG31" s="46">
        <v>7.6829444949446318E-11</v>
      </c>
      <c r="ADH31" s="46">
        <v>172498.2461454834</v>
      </c>
      <c r="ADI31" s="46">
        <v>2.3968154015299552E-2</v>
      </c>
      <c r="ADJ31" s="46">
        <v>1.8819610570304488</v>
      </c>
      <c r="ADK31" s="46">
        <v>5.9144821833550485E-78</v>
      </c>
      <c r="ADL31" s="46">
        <v>3.8420929441136978E-19</v>
      </c>
      <c r="ADM31" s="46">
        <v>7.8313935051919577E-16</v>
      </c>
      <c r="ADN31" s="46">
        <v>82.776575470526538</v>
      </c>
      <c r="ADO31" s="46">
        <v>248472.04212002203</v>
      </c>
      <c r="ADP31" s="46">
        <v>6.6640581299916303E-30</v>
      </c>
      <c r="ADQ31" s="46">
        <v>8.8101076520384777E-2</v>
      </c>
      <c r="ADR31" s="46">
        <v>0.15898678664394744</v>
      </c>
      <c r="ADS31" s="46">
        <v>1.659335057341E-2</v>
      </c>
      <c r="ADT31" s="46">
        <v>1.4001956630659094</v>
      </c>
      <c r="ADU31" s="46">
        <v>27.538297332931823</v>
      </c>
      <c r="ADV31" s="46">
        <v>4.591921894358512E-35</v>
      </c>
      <c r="ADW31" s="46">
        <v>1.2929585624862195E-22</v>
      </c>
      <c r="ADX31" s="46">
        <v>9.1044501753305656E-5</v>
      </c>
      <c r="ADY31" s="46">
        <v>4002.5562271830772</v>
      </c>
      <c r="ADZ31" s="46">
        <v>2.9121417229480903E-28</v>
      </c>
      <c r="AEA31" s="46">
        <v>8.9160522243279529E-23</v>
      </c>
      <c r="AEB31" s="46">
        <v>3.8505816627593279E-7</v>
      </c>
      <c r="AEC31" s="46">
        <v>2.0043948348740471E-3</v>
      </c>
      <c r="AED31" s="46">
        <v>204.73430044643149</v>
      </c>
      <c r="AEE31" s="46">
        <v>4.1625853680003533E-45</v>
      </c>
      <c r="AEF31" s="46">
        <v>7.2129094675669818E-9</v>
      </c>
      <c r="AEG31" s="46">
        <v>7.4397300536807473E-29</v>
      </c>
      <c r="AEH31" s="46">
        <v>9.4779767474657799E-26</v>
      </c>
      <c r="AEI31" s="46">
        <v>1.1575748798052577E-19</v>
      </c>
      <c r="AEJ31" s="46">
        <v>2.6427221116227546E-3</v>
      </c>
      <c r="AEK31" s="46">
        <v>857349.59681200888</v>
      </c>
      <c r="AEL31" s="46">
        <v>4.6742560297078858E-4</v>
      </c>
      <c r="AEM31" s="46">
        <v>1.8663778151310051E-31</v>
      </c>
      <c r="AEN31" s="46">
        <v>375.99997014669549</v>
      </c>
      <c r="AEO31" s="46">
        <v>63.823231878664082</v>
      </c>
      <c r="AEP31" s="46">
        <v>8.8238657501731816E-24</v>
      </c>
      <c r="AEQ31" s="46">
        <v>845.86316518530066</v>
      </c>
      <c r="AER31" s="46">
        <v>8.0108209233197008E-19</v>
      </c>
      <c r="AES31" s="46">
        <v>3.2012693060694349E-34</v>
      </c>
      <c r="AET31" s="46">
        <v>14.493749333475686</v>
      </c>
      <c r="AEU31" s="46">
        <v>2.011974536249562</v>
      </c>
      <c r="AEV31" s="46">
        <v>1.1424452340675339E-30</v>
      </c>
      <c r="AEW31" s="46">
        <v>3.3259324402740712E-25</v>
      </c>
      <c r="AEX31" s="46">
        <v>7.8705044573802643E-3</v>
      </c>
      <c r="AEY31" s="46">
        <v>1.3529458289702386E-14</v>
      </c>
      <c r="AEZ31" s="46">
        <v>1.7462647321123617E-31</v>
      </c>
      <c r="AFA31" s="46">
        <v>4.0007979435067083E-26</v>
      </c>
      <c r="AFB31" s="46">
        <v>54967.252275090708</v>
      </c>
      <c r="AFC31" s="46">
        <v>3.9179768294808955E-3</v>
      </c>
      <c r="AFD31" s="46">
        <v>1.4613005762269862E-4</v>
      </c>
      <c r="AFE31" s="46">
        <v>1.2275032688073275E-24</v>
      </c>
      <c r="AFF31" s="46">
        <v>2.3782834624059913E-13</v>
      </c>
      <c r="AFG31" s="46">
        <v>2.7228033687496457E-6</v>
      </c>
      <c r="AFH31" s="46">
        <v>1.6055595191707827E-47</v>
      </c>
      <c r="AFI31" s="46">
        <v>3.1267058678302787E-18</v>
      </c>
      <c r="AFJ31" s="46">
        <v>2.2342630628280665E-8</v>
      </c>
      <c r="AFK31" s="46">
        <v>5.4613760609881005E-8</v>
      </c>
      <c r="AFL31" s="46">
        <v>8.6324530807170285E-3</v>
      </c>
      <c r="AFM31" s="46">
        <v>0.69747038136598505</v>
      </c>
      <c r="AFN31" s="46">
        <v>4.0719894730960488E-30</v>
      </c>
      <c r="AFO31" s="46">
        <v>2.0395943311534462E-7</v>
      </c>
      <c r="AFP31" s="46">
        <v>2.7350970477971151E-7</v>
      </c>
      <c r="AFQ31" s="46">
        <v>0.96354472086296716</v>
      </c>
      <c r="AFR31" s="46">
        <v>0.81242191172069611</v>
      </c>
      <c r="AFS31" s="46">
        <v>3.4192510533792911E-15</v>
      </c>
      <c r="AFT31" s="46">
        <v>0.57190778734696024</v>
      </c>
      <c r="AFU31" s="46">
        <v>1.5362863470081309E-30</v>
      </c>
      <c r="AFV31" s="46">
        <v>2.1561898841005449E-13</v>
      </c>
      <c r="AFW31" s="46">
        <v>3761.5618875068781</v>
      </c>
      <c r="AFX31" s="46">
        <v>23.747186160652657</v>
      </c>
      <c r="AFY31" s="46">
        <v>2.0561894233039696E-2</v>
      </c>
      <c r="AFZ31" s="46">
        <v>18762.382157433516</v>
      </c>
      <c r="AGA31" s="46">
        <v>1.6718894273636821E-47</v>
      </c>
      <c r="AGB31" s="46">
        <v>3.2208320820175851E-7</v>
      </c>
      <c r="AGC31" s="46">
        <v>17257.0162512686</v>
      </c>
      <c r="AGD31" s="46">
        <v>1.3948350924623986E-34</v>
      </c>
      <c r="AGE31" s="46">
        <v>5.6326625596661301E-4</v>
      </c>
      <c r="AGF31" s="46">
        <v>627746.75542257878</v>
      </c>
      <c r="AGG31" s="46">
        <v>1.404393693358806E-9</v>
      </c>
      <c r="AGH31" s="46">
        <v>4.2888498771317923E-6</v>
      </c>
      <c r="AGI31" s="46">
        <v>1.5827737335334512E-32</v>
      </c>
      <c r="AGJ31" s="46">
        <v>3.1349879660173434E-7</v>
      </c>
      <c r="AGK31" s="46">
        <v>250514.57007227643</v>
      </c>
      <c r="AGL31" s="46">
        <v>1.2813154400700681E-23</v>
      </c>
      <c r="AGM31" s="46">
        <v>256278.49404891234</v>
      </c>
      <c r="AGN31" s="46">
        <v>2.3528355337951588E-12</v>
      </c>
      <c r="AGO31" s="46">
        <v>1.7598160030327844E-26</v>
      </c>
      <c r="AGP31" s="46">
        <v>3.2763758246440344E-5</v>
      </c>
      <c r="AGQ31" s="46">
        <v>7.3419084605208129E-2</v>
      </c>
      <c r="AGR31" s="46">
        <v>5.861070074808898E-5</v>
      </c>
      <c r="AGS31" s="46">
        <v>1.9824094098474036E-14</v>
      </c>
      <c r="AGT31" s="46">
        <v>5.8506341838374862E-25</v>
      </c>
      <c r="AGU31" s="46">
        <v>8.3189788509287794</v>
      </c>
      <c r="AGV31" s="46">
        <v>4.5405711732546519E-8</v>
      </c>
      <c r="AGW31" s="46">
        <v>8.3788834869045606E-15</v>
      </c>
      <c r="AGX31" s="46">
        <v>1.6439054438878991E-14</v>
      </c>
      <c r="AGY31" s="46">
        <v>1.8366105386396372E-16</v>
      </c>
      <c r="AGZ31" s="46">
        <v>7.7972917665374459E-12</v>
      </c>
      <c r="AHA31" s="46">
        <v>5.2844420947167928E-13</v>
      </c>
      <c r="AHB31" s="46">
        <v>3.8338935950196847E-26</v>
      </c>
      <c r="AHC31" s="46">
        <v>9.6194419757717235E-54</v>
      </c>
      <c r="AHD31" s="46">
        <v>4.1312508034203297E-39</v>
      </c>
      <c r="AHE31" s="46">
        <v>189158.37766147539</v>
      </c>
      <c r="AHF31" s="46">
        <v>344.82953222123427</v>
      </c>
      <c r="AHG31" s="46">
        <v>7.8699975396615235E-7</v>
      </c>
      <c r="AHH31" s="46">
        <v>19356.531584630717</v>
      </c>
      <c r="AHI31" s="46">
        <v>2.1648405490311954E-4</v>
      </c>
      <c r="AHJ31" s="46">
        <v>1.531465232507164E-22</v>
      </c>
      <c r="AHK31" s="46">
        <v>1.7248059780281975E-12</v>
      </c>
      <c r="AHL31" s="46">
        <v>8.7285048358674996E-2</v>
      </c>
      <c r="AHM31" s="46">
        <v>6.0249614499437276E-2</v>
      </c>
      <c r="AHN31" s="46">
        <v>5.683972217073369E-15</v>
      </c>
      <c r="AHO31" s="46">
        <v>3.5503347519675263E-26</v>
      </c>
      <c r="AHP31" s="46">
        <v>6.1160372619063041E-48</v>
      </c>
      <c r="AHQ31" s="46">
        <v>196106.15602531351</v>
      </c>
      <c r="AHR31" s="46">
        <v>20.860470071594676</v>
      </c>
      <c r="AHS31" s="46">
        <v>1.9428927055559738E-3</v>
      </c>
      <c r="AHT31" s="46">
        <v>2.1928673038360016E-4</v>
      </c>
      <c r="AHU31" s="46">
        <v>2.2028861682690824E-6</v>
      </c>
      <c r="AHV31" s="46">
        <v>1.4103709298814184E-2</v>
      </c>
      <c r="AHW31" s="46">
        <v>1.5669803434573064E-36</v>
      </c>
      <c r="AHX31" s="46">
        <v>117716.1291769036</v>
      </c>
      <c r="AHY31" s="46">
        <v>2.3602959924991056E-2</v>
      </c>
      <c r="AHZ31" s="46">
        <v>3.6079951489076493E-14</v>
      </c>
      <c r="AIA31" s="46">
        <v>154191.95557024743</v>
      </c>
      <c r="AIB31" s="46">
        <v>203.63121889687773</v>
      </c>
      <c r="AIC31" s="46">
        <v>147247.48483317939</v>
      </c>
      <c r="AID31" s="46">
        <v>16704.385998574675</v>
      </c>
      <c r="AIE31" s="46">
        <v>5.4913637530331602E-7</v>
      </c>
      <c r="AIF31" s="46">
        <v>3.3726455745649213E-3</v>
      </c>
      <c r="AIG31" s="46">
        <v>1124031.6527303024</v>
      </c>
      <c r="AIH31" s="46">
        <v>5.6956884241127463</v>
      </c>
      <c r="AII31" s="46">
        <v>2.1596180408695677E-14</v>
      </c>
      <c r="AIJ31" s="46">
        <v>9.5661855588824376E-6</v>
      </c>
      <c r="AIK31" s="46">
        <v>5.5706696463307911E-13</v>
      </c>
      <c r="AIL31" s="46">
        <v>271874.80431077775</v>
      </c>
      <c r="AIM31" s="46">
        <v>5.9883389290910003E-13</v>
      </c>
      <c r="AIN31" s="46">
        <v>5.6034958300178555E-16</v>
      </c>
      <c r="AIO31" s="46">
        <v>6.782681219959227</v>
      </c>
      <c r="AIP31" s="46">
        <v>6048.3569928525976</v>
      </c>
      <c r="AIQ31" s="46">
        <v>1.4073824822081608E-5</v>
      </c>
      <c r="AIR31" s="46">
        <v>2.3515478428395934E-13</v>
      </c>
      <c r="AIS31" s="46">
        <v>1.0426699095434165E-80</v>
      </c>
      <c r="AIT31" s="46">
        <v>1906.9777017353204</v>
      </c>
      <c r="AIU31" s="46">
        <v>3.229117885967916E-31</v>
      </c>
      <c r="AIV31" s="46">
        <v>1.6234071419443403E-27</v>
      </c>
      <c r="AIW31" s="46">
        <v>201.07885994721474</v>
      </c>
      <c r="AIX31" s="46">
        <v>3.2206071040583932E-42</v>
      </c>
      <c r="AIY31" s="46">
        <v>2.3948464818462629E-22</v>
      </c>
      <c r="AIZ31" s="46">
        <v>295120.25041966437</v>
      </c>
      <c r="AJA31" s="46">
        <v>5.6492854128068036E-10</v>
      </c>
      <c r="AJB31" s="46">
        <v>6.6611313988238503E-18</v>
      </c>
      <c r="AJC31" s="46">
        <v>3.6493059064251238E-21</v>
      </c>
      <c r="AJD31" s="46">
        <v>0.7640557443118694</v>
      </c>
      <c r="AJE31" s="46">
        <v>7.1600049065640647E-13</v>
      </c>
      <c r="AJF31" s="46">
        <v>7.3436964977056582E-4</v>
      </c>
      <c r="AJG31" s="46">
        <v>3.3236917773070528E-49</v>
      </c>
      <c r="AJH31" s="46">
        <v>1114.6766426528181</v>
      </c>
      <c r="AJI31" s="46">
        <v>5724.2743447144221</v>
      </c>
      <c r="AJJ31" s="46">
        <v>6.3258368801319892E-48</v>
      </c>
      <c r="AJK31" s="46">
        <v>2.3722633296669153E-14</v>
      </c>
      <c r="AJL31" s="46">
        <v>2.1152416717982962E-21</v>
      </c>
      <c r="AJM31" s="46">
        <v>7964.9898467923595</v>
      </c>
      <c r="AJN31" s="46">
        <v>1.9719892266440643E-50</v>
      </c>
      <c r="AJO31" s="46">
        <v>6.3077840757697487E-6</v>
      </c>
      <c r="AJP31" s="46">
        <v>4.849758894615702E-15</v>
      </c>
      <c r="AJQ31" s="46">
        <v>439.53356466770072</v>
      </c>
      <c r="AJR31" s="46">
        <v>83348.883796724476</v>
      </c>
      <c r="AJS31" s="46">
        <v>1410513.9886130739</v>
      </c>
      <c r="AJT31" s="46">
        <v>1.1494297995579987E-13</v>
      </c>
      <c r="AJU31" s="46">
        <v>1.4981279351976629E-32</v>
      </c>
      <c r="AJV31" s="46">
        <v>5.0671011697533838E-19</v>
      </c>
      <c r="AJW31" s="46">
        <v>423556.56403767894</v>
      </c>
      <c r="AJX31" s="46">
        <v>1.9713761764512644E-14</v>
      </c>
      <c r="AJY31" s="46">
        <v>26.878295167174393</v>
      </c>
      <c r="AJZ31" s="46">
        <v>6.954037023126415</v>
      </c>
      <c r="AKA31" s="46">
        <v>1.2012158473727643E-8</v>
      </c>
      <c r="AKB31" s="46">
        <v>1.327081204996793E-6</v>
      </c>
      <c r="AKC31" s="46">
        <v>3.1624662874690631E-31</v>
      </c>
      <c r="AKD31" s="46">
        <v>3.7377615146641476E-23</v>
      </c>
      <c r="AKE31" s="46">
        <v>2.5042111170089134</v>
      </c>
      <c r="AKF31" s="46">
        <v>40834.161648902787</v>
      </c>
      <c r="AKG31" s="46">
        <v>912652.85394922865</v>
      </c>
      <c r="AKH31" s="46">
        <v>39877.632629302519</v>
      </c>
      <c r="AKI31" s="46">
        <v>6.6150402648433873E-11</v>
      </c>
      <c r="AKJ31" s="46">
        <v>2.6569581413350484E-6</v>
      </c>
      <c r="AKK31" s="46">
        <v>2.7522656137806819E-55</v>
      </c>
      <c r="AKL31" s="46">
        <v>378120.08589686808</v>
      </c>
      <c r="AKM31" s="46">
        <v>955.54998242031002</v>
      </c>
      <c r="AKN31" s="46">
        <v>4.0831441119973349E-22</v>
      </c>
      <c r="AKO31" s="46">
        <v>1.5716823248902654E-14</v>
      </c>
      <c r="AKP31" s="46">
        <v>7.1048438644759174E-25</v>
      </c>
      <c r="AKQ31" s="46">
        <v>94904.269100679725</v>
      </c>
      <c r="AKR31" s="46">
        <v>1.5383700868552696E-3</v>
      </c>
      <c r="AKS31" s="46">
        <v>4.0210743291344292E-22</v>
      </c>
      <c r="AKT31" s="46">
        <v>8.3222636467181839E-4</v>
      </c>
      <c r="AKU31" s="46">
        <v>3.9804875562503099</v>
      </c>
      <c r="AKV31" s="46">
        <v>3.3448994849024867E-2</v>
      </c>
      <c r="AKW31" s="46">
        <v>2.6647300308436539E-17</v>
      </c>
      <c r="AKX31" s="46">
        <v>623762.91448448633</v>
      </c>
      <c r="AKY31" s="46">
        <v>377.99142687373222</v>
      </c>
      <c r="AKZ31" s="46">
        <v>2.7505962044735694E-11</v>
      </c>
      <c r="ALA31" s="46">
        <v>1.8451820396158765E-17</v>
      </c>
      <c r="ALB31" s="46">
        <v>2.3648875070323987</v>
      </c>
      <c r="ALC31" s="46">
        <v>4044.244042010067</v>
      </c>
      <c r="ALD31" s="46">
        <v>82017.842318446827</v>
      </c>
      <c r="ALE31" s="46">
        <v>1.0618390193743512E-7</v>
      </c>
      <c r="ALF31" s="46">
        <v>3.4279090774563873E-7</v>
      </c>
      <c r="ALG31" s="46">
        <v>1376.9593093701019</v>
      </c>
      <c r="ALH31" s="46">
        <v>2.9484761889365576E-3</v>
      </c>
      <c r="ALI31" s="46">
        <v>4.0139531547176725E-37</v>
      </c>
      <c r="ALJ31" s="46">
        <v>1.278322406214357E-58</v>
      </c>
      <c r="ALK31" s="46">
        <v>0.33241418469820067</v>
      </c>
      <c r="ALL31" s="46">
        <v>1.2369395595372956E-4</v>
      </c>
      <c r="ALM31" s="46">
        <v>1.2430254454794143E-19</v>
      </c>
      <c r="ALN31" s="46">
        <v>468256.15901670553</v>
      </c>
      <c r="ALO31" s="46">
        <v>3.5450299085776445E-28</v>
      </c>
      <c r="ALP31" s="46">
        <v>1.0773483929118471E-6</v>
      </c>
      <c r="ALQ31" s="46">
        <v>1.6474322094185246E-2</v>
      </c>
      <c r="ALR31" s="46">
        <v>3.0627250987953445E-7</v>
      </c>
      <c r="ALS31" s="46">
        <v>3.1067066244852075E-51</v>
      </c>
      <c r="ALT31" s="46">
        <v>1.9198800943388677E-65</v>
      </c>
      <c r="ALU31" s="46">
        <v>7.5978511488731098E-31</v>
      </c>
      <c r="ALV31" s="46">
        <v>1.2491739091840327E-6</v>
      </c>
      <c r="ALW31" s="46">
        <v>3.5534775193450101E-2</v>
      </c>
      <c r="ALX31" s="46">
        <v>10.026942747586276</v>
      </c>
      <c r="ALY31" s="46">
        <v>2.1326378455062978E-27</v>
      </c>
      <c r="ALZ31" s="46">
        <v>4.7583274678409057E-9</v>
      </c>
      <c r="AMA31" s="46">
        <v>1.8418702916125796E-43</v>
      </c>
      <c r="AMB31" s="46">
        <v>11236.177527028278</v>
      </c>
      <c r="AMC31" s="46">
        <v>4.3732565104688553E-9</v>
      </c>
      <c r="AMD31" s="46">
        <v>8.0860968370400521E-2</v>
      </c>
      <c r="AME31" s="46">
        <v>6.6132700576676973E-4</v>
      </c>
      <c r="AMF31" s="46">
        <v>4.0364759735253675E-33</v>
      </c>
      <c r="AMG31" s="46">
        <v>231425.22478618688</v>
      </c>
      <c r="AMH31" s="46">
        <v>1.3871694602251563E-4</v>
      </c>
      <c r="AMI31" s="46">
        <v>3.5107330607979717E-13</v>
      </c>
      <c r="AMJ31" s="46">
        <v>36.8985287757788</v>
      </c>
      <c r="AMK31" s="46">
        <v>4.9812476558258618E-5</v>
      </c>
      <c r="AML31" s="46">
        <v>6.9573366307638468E-2</v>
      </c>
      <c r="AMM31" s="46">
        <v>1371746.7177742082</v>
      </c>
      <c r="AMN31" s="46">
        <v>2085.2642865417943</v>
      </c>
      <c r="AMO31" s="46">
        <v>1642.691019694752</v>
      </c>
      <c r="AMP31" s="46">
        <v>3.0858069637049895E-31</v>
      </c>
      <c r="AMQ31" s="46">
        <v>1.0870331237840113E-6</v>
      </c>
      <c r="AMR31" s="46">
        <v>1.1095105209895626E-36</v>
      </c>
      <c r="AMS31" s="46">
        <v>4.1806693435029026E-2</v>
      </c>
      <c r="AMT31" s="46">
        <v>6.5196919352557189E-6</v>
      </c>
      <c r="AMU31" s="46">
        <v>3.2025114485250565E-8</v>
      </c>
      <c r="AMV31" s="46">
        <v>1.0436060535260605E-18</v>
      </c>
      <c r="AMW31" s="46">
        <v>3.7214078009729938E-7</v>
      </c>
      <c r="AMX31" s="46">
        <v>8.7748199577695227E-4</v>
      </c>
      <c r="AMY31" s="46">
        <v>216.6748980633663</v>
      </c>
      <c r="AMZ31" s="46">
        <v>1.2404098497888866E-2</v>
      </c>
      <c r="ANA31" s="46">
        <v>3.8256291793830162E-39</v>
      </c>
      <c r="ANB31" s="46">
        <v>4.1826501684614756E-2</v>
      </c>
      <c r="ANC31" s="46">
        <v>814788.6124701557</v>
      </c>
      <c r="AND31" s="46">
        <v>1320996.9474004786</v>
      </c>
      <c r="ANE31" s="46">
        <v>115133.20126854467</v>
      </c>
      <c r="ANF31" s="46">
        <v>42638.316701660588</v>
      </c>
      <c r="ANG31" s="46">
        <v>9.0478517486186974E-2</v>
      </c>
      <c r="ANH31" s="46">
        <v>97.569664679152936</v>
      </c>
      <c r="ANI31" s="46">
        <v>115004.76368909147</v>
      </c>
      <c r="ANJ31" s="46">
        <v>2.757018154590243E-11</v>
      </c>
      <c r="ANK31" s="46">
        <v>3.8337834159805448E-12</v>
      </c>
      <c r="ANL31" s="46">
        <v>1970651.930335274</v>
      </c>
      <c r="ANM31" s="46">
        <v>1.0373411830023027E-7</v>
      </c>
      <c r="ANN31" s="46">
        <v>3.1658376461526076E-9</v>
      </c>
      <c r="ANO31" s="46">
        <v>30356.630523756496</v>
      </c>
      <c r="ANP31" s="46">
        <v>4.4934312657555623E-11</v>
      </c>
      <c r="ANQ31" s="46">
        <v>1.2189074946459271E-5</v>
      </c>
      <c r="ANR31" s="46">
        <v>1.6050345683897044E-10</v>
      </c>
      <c r="ANS31" s="46">
        <v>262.25818885696805</v>
      </c>
      <c r="ANT31" s="46">
        <v>2.0861578068360801E-3</v>
      </c>
      <c r="ANU31" s="46">
        <v>1.2703994286374573E-6</v>
      </c>
      <c r="ANV31" s="46">
        <v>558.92617442582139</v>
      </c>
      <c r="ANW31" s="46">
        <v>3.3744577232672289E-2</v>
      </c>
      <c r="ANX31" s="46">
        <v>1939.795898950902</v>
      </c>
      <c r="ANY31" s="46">
        <v>1.7819720290413785</v>
      </c>
      <c r="ANZ31" s="46">
        <v>1.0616509469551068E-15</v>
      </c>
      <c r="AOA31" s="46">
        <v>9.8452054534473905E-29</v>
      </c>
      <c r="AOB31" s="46">
        <v>351278.30271284474</v>
      </c>
      <c r="AOC31" s="46">
        <v>4.8653747863635358E-4</v>
      </c>
      <c r="AOD31" s="46">
        <v>3.2248673479870997E-25</v>
      </c>
      <c r="AOE31" s="46">
        <v>3.6238099989570651E-12</v>
      </c>
      <c r="AOF31" s="46">
        <v>1770890.0916708589</v>
      </c>
      <c r="AOG31" s="46">
        <v>4.0663647648955337</v>
      </c>
      <c r="AOH31" s="46">
        <v>1.0789956984865787E-86</v>
      </c>
      <c r="AOI31" s="46">
        <v>6510.2254167101173</v>
      </c>
      <c r="AOJ31" s="46">
        <v>5.0143566871323098E-35</v>
      </c>
      <c r="AOK31" s="46">
        <v>0.16605419460246021</v>
      </c>
      <c r="AOL31" s="46">
        <v>2044153.0607865069</v>
      </c>
      <c r="AOM31" s="46">
        <v>2.2965135017498475</v>
      </c>
      <c r="AON31" s="46">
        <v>1.4011730625782845E-7</v>
      </c>
      <c r="AOO31" s="46">
        <v>3.0270370691910256E-8</v>
      </c>
      <c r="AOP31" s="46">
        <v>2.9452521345628034E-4</v>
      </c>
      <c r="AOQ31" s="46">
        <v>30871.197773956457</v>
      </c>
      <c r="AOR31" s="46">
        <v>124.71079844216044</v>
      </c>
      <c r="AOS31" s="46">
        <v>0.67694154922699901</v>
      </c>
      <c r="AOT31" s="46">
        <v>1.0034648086341251E-20</v>
      </c>
      <c r="AOU31" s="46">
        <v>136258.85242708377</v>
      </c>
      <c r="AOV31" s="46">
        <v>12769.239772892428</v>
      </c>
      <c r="AOW31" s="46">
        <v>24557.120670981829</v>
      </c>
      <c r="AOX31" s="46">
        <v>1.6213378706121018E-49</v>
      </c>
      <c r="AOY31" s="46">
        <v>145279.17716154305</v>
      </c>
      <c r="AOZ31" s="46">
        <v>1.8217615520750772E-8</v>
      </c>
      <c r="APA31" s="46">
        <v>635307.49149582023</v>
      </c>
      <c r="APB31" s="46">
        <v>2.7856127477428728E-49</v>
      </c>
      <c r="APC31" s="46">
        <v>8.1993911658762968E-9</v>
      </c>
      <c r="APD31" s="46">
        <v>141310.17774585905</v>
      </c>
      <c r="APE31" s="46">
        <v>123698.01708770564</v>
      </c>
      <c r="APF31" s="46">
        <v>10.48025804732189</v>
      </c>
      <c r="APG31" s="46">
        <v>4.9698003939118307E-90</v>
      </c>
      <c r="APH31" s="46">
        <v>1.9429851443969526E-9</v>
      </c>
      <c r="API31" s="46">
        <v>70809.165443932594</v>
      </c>
      <c r="APJ31" s="46">
        <v>5.5122398268748353E-27</v>
      </c>
      <c r="APK31" s="46">
        <v>95813.606665907384</v>
      </c>
      <c r="APL31" s="46">
        <v>1.3659729256139037E-6</v>
      </c>
      <c r="APM31" s="46">
        <v>1.7474066439780654E-4</v>
      </c>
      <c r="APN31" s="46">
        <v>9.5942420609548488E-33</v>
      </c>
      <c r="APO31" s="46">
        <v>1154701.8020164869</v>
      </c>
      <c r="APP31" s="46">
        <v>2.783041774701768E-2</v>
      </c>
      <c r="APQ31" s="46">
        <v>1.0300308517933691E-15</v>
      </c>
      <c r="APR31" s="46">
        <v>6.4017030139213407E-2</v>
      </c>
      <c r="APS31" s="46">
        <v>1.358263428678488E-4</v>
      </c>
      <c r="APT31" s="46">
        <v>8.5619871761329681E-84</v>
      </c>
      <c r="APU31" s="46">
        <v>2.6107801680598138E-11</v>
      </c>
      <c r="APV31" s="46">
        <v>4.3194454428563921E-2</v>
      </c>
      <c r="APW31" s="46">
        <v>3.1238898699700672E-37</v>
      </c>
      <c r="APX31" s="46">
        <v>1243230.5996613665</v>
      </c>
      <c r="APY31" s="46">
        <v>5.324224057977494</v>
      </c>
      <c r="APZ31" s="46">
        <v>1968.8142489524</v>
      </c>
      <c r="AQA31" s="46">
        <v>4.6065708467992472</v>
      </c>
      <c r="AQB31" s="46">
        <v>9.0514513000697987E-5</v>
      </c>
      <c r="AQC31" s="46">
        <v>8.5427481899617652E-15</v>
      </c>
      <c r="AQD31" s="46">
        <v>5.8720460511045405E-32</v>
      </c>
      <c r="AQE31" s="46">
        <v>2.3918760398977443E-15</v>
      </c>
      <c r="AQF31" s="46">
        <v>1984103.4202536878</v>
      </c>
      <c r="AQG31" s="46">
        <v>8.0892698570527611E-7</v>
      </c>
      <c r="AQH31" s="46">
        <v>20.905156440010504</v>
      </c>
      <c r="AQI31" s="46">
        <v>1.6053591381276544E-32</v>
      </c>
      <c r="AQJ31" s="46">
        <v>2.258974898436151E-3</v>
      </c>
      <c r="AQK31" s="46">
        <v>54746.851881488437</v>
      </c>
      <c r="AQL31" s="46">
        <v>7.4981663742731159E-15</v>
      </c>
      <c r="AQM31" s="46">
        <v>37361.107299344862</v>
      </c>
      <c r="AQN31" s="46">
        <v>2.347715255623563E-31</v>
      </c>
      <c r="AQO31" s="46">
        <v>0.10093750674445517</v>
      </c>
      <c r="AQP31" s="46">
        <v>3.8664444610125936E-8</v>
      </c>
      <c r="AQQ31" s="46">
        <v>34084.794717732766</v>
      </c>
      <c r="AQR31" s="46">
        <v>4.2491201113521747E-38</v>
      </c>
      <c r="AQS31" s="46">
        <v>1.156712931561102E-36</v>
      </c>
      <c r="AQT31" s="46">
        <v>3.3718848845136077E-17</v>
      </c>
      <c r="AQU31" s="46">
        <v>2.5264048102457345E-20</v>
      </c>
      <c r="AQV31" s="46">
        <v>1.1894405243286371E-17</v>
      </c>
      <c r="AQW31" s="46">
        <v>1288.7499334963029</v>
      </c>
      <c r="AQX31" s="46">
        <v>6.0927534532632714E-2</v>
      </c>
      <c r="AQY31" s="46">
        <v>2.3882135617959321E-8</v>
      </c>
      <c r="AQZ31" s="46">
        <v>6.405236763924286</v>
      </c>
      <c r="ARA31" s="46">
        <v>4.3599786881525691E-16</v>
      </c>
      <c r="ARB31" s="46">
        <v>677673.64345428534</v>
      </c>
      <c r="ARC31" s="46">
        <v>5.8330517973817907E-2</v>
      </c>
      <c r="ARD31" s="46">
        <v>1.6687563520987746E-9</v>
      </c>
      <c r="ARE31" s="46">
        <v>5.2494663960703392E-3</v>
      </c>
      <c r="ARF31" s="46">
        <v>2.4146827129856223E-17</v>
      </c>
      <c r="ARG31" s="46">
        <v>1.5011262088902095E-6</v>
      </c>
      <c r="ARH31" s="46">
        <v>1.2731389933880301E-8</v>
      </c>
      <c r="ARI31" s="46">
        <v>4.7437599643367356E-26</v>
      </c>
      <c r="ARJ31" s="46">
        <v>64556.654390471791</v>
      </c>
      <c r="ARK31" s="46">
        <v>1.2174624333772705E-4</v>
      </c>
      <c r="ARL31" s="46">
        <v>5.9008640734326746E-42</v>
      </c>
      <c r="ARM31" s="46">
        <v>12970.149116006933</v>
      </c>
      <c r="ARN31" s="46">
        <v>123.3264734570116</v>
      </c>
      <c r="ARO31" s="46">
        <v>760942.59458866098</v>
      </c>
      <c r="ARP31" s="46">
        <v>3755.1084360673976</v>
      </c>
      <c r="ARQ31" s="46">
        <v>8.5543313146796458E-25</v>
      </c>
      <c r="ARR31" s="46">
        <v>3.0869412980269482E-12</v>
      </c>
      <c r="ARS31" s="46">
        <v>1.2379335722137734E-3</v>
      </c>
      <c r="ART31" s="46">
        <v>314.06464461078468</v>
      </c>
      <c r="ARU31" s="46">
        <v>1.6244837780937005</v>
      </c>
      <c r="ARV31" s="46">
        <v>27300.101483990791</v>
      </c>
      <c r="ARW31" s="46">
        <v>1.1672637903318706E-4</v>
      </c>
      <c r="ARX31" s="46">
        <v>1963039.1346243368</v>
      </c>
      <c r="ARY31" s="46">
        <v>18852.923377035237</v>
      </c>
      <c r="ARZ31" s="46">
        <v>2931.9530811215004</v>
      </c>
      <c r="ASA31" s="46">
        <v>1.2255424756161201E-18</v>
      </c>
      <c r="ASB31" s="46">
        <v>2.4923132213033748E-2</v>
      </c>
      <c r="ASC31" s="46">
        <v>1.1242113633148083E-9</v>
      </c>
      <c r="ASD31" s="46">
        <v>66126.896519697446</v>
      </c>
      <c r="ASE31" s="46">
        <v>0.11405492766753608</v>
      </c>
      <c r="ASF31" s="46">
        <v>1.9286791985066147</v>
      </c>
      <c r="ASG31" s="46">
        <v>1.3086090407583234E-41</v>
      </c>
      <c r="ASH31" s="46">
        <v>2.2146724613009792E-12</v>
      </c>
      <c r="ASI31" s="46">
        <v>1.0211892532078477E-3</v>
      </c>
      <c r="ASJ31" s="46">
        <v>3.0123271427820922E-12</v>
      </c>
      <c r="ASK31" s="46">
        <v>6.4942018343334141E-14</v>
      </c>
      <c r="ASL31" s="46">
        <v>3.1933227762928595E-5</v>
      </c>
      <c r="ASM31" s="46">
        <v>4.4925176193556737</v>
      </c>
      <c r="ASN31" s="46">
        <v>2.9154326377290445E-67</v>
      </c>
      <c r="ASO31" s="46">
        <v>81832.454128988524</v>
      </c>
      <c r="ASP31" s="46">
        <v>3.735582310637824E-5</v>
      </c>
      <c r="ASQ31" s="46">
        <v>1.0988484916910615E-20</v>
      </c>
      <c r="ASR31" s="46">
        <v>1.3655396077782879E-12</v>
      </c>
      <c r="ASS31" s="46">
        <v>8.2203157908515855E-40</v>
      </c>
      <c r="AST31" s="46">
        <v>4.1052776090616853E-10</v>
      </c>
      <c r="ASU31" s="46">
        <v>310335.14616985794</v>
      </c>
      <c r="ASV31" s="46">
        <v>2.261896591611109E-23</v>
      </c>
      <c r="ASW31" s="46">
        <v>8.7190272297615207E-15</v>
      </c>
      <c r="ASX31" s="46">
        <v>43.801580033322487</v>
      </c>
      <c r="ASY31" s="46">
        <v>5.3717391786951022E-31</v>
      </c>
      <c r="ASZ31" s="46">
        <v>1.6509963197281701E-29</v>
      </c>
      <c r="ATA31" s="46">
        <v>3.2388768526669843E-5</v>
      </c>
      <c r="ATB31" s="46">
        <v>1.0596215725892296E-45</v>
      </c>
      <c r="ATC31" s="46">
        <v>1.0955125726184162E-6</v>
      </c>
      <c r="ATD31" s="46">
        <v>2.6365623942891188E-5</v>
      </c>
      <c r="ATE31" s="46">
        <v>2.334822916887523E-11</v>
      </c>
      <c r="ATF31" s="46">
        <v>4195.2981245205265</v>
      </c>
      <c r="ATG31" s="46">
        <v>8.2149398004416285E-9</v>
      </c>
      <c r="ATH31" s="46">
        <v>144907.18255978773</v>
      </c>
      <c r="ATI31" s="46">
        <v>4.0585172732280771E-7</v>
      </c>
      <c r="ATJ31" s="46">
        <v>4.5638791426941803E-6</v>
      </c>
      <c r="ATK31" s="46">
        <v>376410.17289168143</v>
      </c>
      <c r="ATL31" s="46">
        <v>9.6944627435006737E-24</v>
      </c>
      <c r="ATM31" s="46">
        <v>1.534007051562114E-16</v>
      </c>
      <c r="ATN31" s="46">
        <v>158696.87838552103</v>
      </c>
      <c r="ATO31" s="46">
        <v>1.5047609454140862E-22</v>
      </c>
      <c r="ATP31" s="46">
        <v>222800.65838437914</v>
      </c>
      <c r="ATQ31" s="46">
        <v>34867.338718216881</v>
      </c>
      <c r="ATR31" s="46">
        <v>1.6917166472048666E-32</v>
      </c>
      <c r="ATS31" s="46">
        <v>1.6481269019270309E-3</v>
      </c>
      <c r="ATT31" s="46">
        <v>7.3948475872203199E-6</v>
      </c>
      <c r="ATU31" s="46">
        <v>5.7434685382023209E-5</v>
      </c>
      <c r="ATV31" s="46">
        <v>684717.95725054829</v>
      </c>
      <c r="ATW31" s="46">
        <v>9.303638812560257E-45</v>
      </c>
      <c r="ATX31" s="46">
        <v>125.86742529899369</v>
      </c>
      <c r="ATY31" s="46">
        <v>2.1688415769335677E-5</v>
      </c>
      <c r="ATZ31" s="46">
        <v>9.2928704199031604E-49</v>
      </c>
      <c r="AUA31" s="46">
        <v>1.5745590716839524E-5</v>
      </c>
      <c r="AUB31" s="46">
        <v>3.3211138912589433E-4</v>
      </c>
      <c r="AUC31" s="46">
        <v>1.1837952943740577E-15</v>
      </c>
      <c r="AUD31" s="46">
        <v>4.9605693229313861</v>
      </c>
      <c r="AUE31" s="46">
        <v>308448.82945135224</v>
      </c>
      <c r="AUF31" s="46">
        <v>3.9246369771119327E-30</v>
      </c>
      <c r="AUG31" s="46">
        <v>378.87713038240094</v>
      </c>
      <c r="AUH31" s="46">
        <v>2.8332929361823359E-4</v>
      </c>
      <c r="AUI31" s="46">
        <v>7.9534406537268902E-8</v>
      </c>
      <c r="AUJ31" s="46">
        <v>5.9193149158995761E-30</v>
      </c>
      <c r="AUK31" s="46">
        <v>13755.436140901124</v>
      </c>
      <c r="AUL31" s="46">
        <v>7.7431222342673195E-16</v>
      </c>
      <c r="AUM31" s="46">
        <v>9.8227247020629704E-4</v>
      </c>
      <c r="AUN31" s="46">
        <v>2.3988151604336628E-38</v>
      </c>
      <c r="AUO31" s="46">
        <v>4.9300742560922708E-19</v>
      </c>
      <c r="AUP31" s="46">
        <v>5180.3757633813875</v>
      </c>
      <c r="AUQ31" s="46">
        <v>1.5432497171733006E-18</v>
      </c>
      <c r="AUR31" s="46">
        <v>131533.40483963763</v>
      </c>
      <c r="AUS31" s="46">
        <v>5.213624934763947E-14</v>
      </c>
      <c r="AUT31" s="46">
        <v>31808.556264541287</v>
      </c>
      <c r="AUU31" s="46">
        <v>9.5926448535133666E-5</v>
      </c>
      <c r="AUV31" s="46">
        <v>864912.34803618956</v>
      </c>
      <c r="AUW31" s="46">
        <v>6.2635737436139737E-4</v>
      </c>
      <c r="AUX31" s="46">
        <v>3.4899031187856398E-26</v>
      </c>
      <c r="AUY31" s="46">
        <v>2097583.9417617111</v>
      </c>
      <c r="AUZ31" s="46">
        <v>2.6417936235871698E-37</v>
      </c>
      <c r="AVA31" s="46">
        <v>62.071933695458405</v>
      </c>
      <c r="AVB31" s="46">
        <v>4.0070700820636194E-12</v>
      </c>
      <c r="AVC31" s="46">
        <v>5.1603200754218685E-14</v>
      </c>
      <c r="AVD31" s="46">
        <v>1.0891932033346831E-42</v>
      </c>
      <c r="AVE31" s="46">
        <v>0.62456071667527702</v>
      </c>
      <c r="AVF31" s="46">
        <v>9.1297140753361508E-15</v>
      </c>
      <c r="AVG31" s="46">
        <v>0.62451705423118997</v>
      </c>
      <c r="AVH31" s="46">
        <v>5.9577004335643229E-5</v>
      </c>
      <c r="AVI31" s="46">
        <v>12111.844634777231</v>
      </c>
      <c r="AVJ31" s="46">
        <v>9.5487314050398885E-18</v>
      </c>
      <c r="AVK31" s="46">
        <v>1.94370366770048E-16</v>
      </c>
      <c r="AVL31" s="46">
        <v>0.3125041751892087</v>
      </c>
      <c r="AVM31" s="46">
        <v>1891924.2371577555</v>
      </c>
      <c r="AVN31" s="46">
        <v>1.7846960468775381E-8</v>
      </c>
      <c r="AVO31" s="46">
        <v>5.9395938516301274E-20</v>
      </c>
      <c r="AVP31" s="46">
        <v>6.9895998051944458E-3</v>
      </c>
      <c r="AVQ31" s="46">
        <v>5.0081101775709165E-37</v>
      </c>
      <c r="AVR31" s="46">
        <v>2752.7934438070965</v>
      </c>
      <c r="AVS31" s="46">
        <v>2.1653865672055869E-17</v>
      </c>
      <c r="AVT31" s="46">
        <v>23.865623714987386</v>
      </c>
      <c r="AVU31" s="46">
        <v>5.4746179521046694E-28</v>
      </c>
      <c r="AVV31" s="46">
        <v>9.4993879261306594E-7</v>
      </c>
      <c r="AVW31" s="46">
        <v>2.62787748498366E-9</v>
      </c>
      <c r="AVX31" s="46">
        <v>8.1525679975782072E-4</v>
      </c>
      <c r="AVY31" s="46">
        <v>1.5914752250699668E-28</v>
      </c>
      <c r="AVZ31" s="46">
        <v>5.0418181002700766E-9</v>
      </c>
      <c r="AWA31" s="46">
        <v>1.738579404803941E-65</v>
      </c>
      <c r="AWB31" s="46">
        <v>7.442516083509623E-7</v>
      </c>
      <c r="AWC31" s="46">
        <v>1.1165006586612072E-30</v>
      </c>
      <c r="AWD31" s="46">
        <v>1.8359892961396354E-2</v>
      </c>
      <c r="AWE31" s="46">
        <v>6.2704441258397093E-23</v>
      </c>
      <c r="AWF31" s="46">
        <v>7.3003851552846609E-53</v>
      </c>
      <c r="AWG31" s="46">
        <v>8.9025633889041559E-3</v>
      </c>
      <c r="AWH31" s="46">
        <v>0.19204312669310211</v>
      </c>
      <c r="AWI31" s="46">
        <v>24982.53237017868</v>
      </c>
      <c r="AWJ31" s="46">
        <v>3.7963286850119125E-3</v>
      </c>
      <c r="AWK31" s="46">
        <v>1.9874841938134923E-25</v>
      </c>
      <c r="AWL31" s="46">
        <v>297.15385396939513</v>
      </c>
      <c r="AWM31" s="46">
        <v>2.2930729565704521E-19</v>
      </c>
      <c r="AWN31" s="46">
        <v>2.793462767359783E-2</v>
      </c>
      <c r="AWO31" s="46">
        <v>1.3637083349273636E-9</v>
      </c>
      <c r="AWP31" s="46">
        <v>6.6649910232898166E-11</v>
      </c>
      <c r="AWQ31" s="46">
        <v>1571164.5443754061</v>
      </c>
      <c r="AWR31" s="46">
        <v>1753231.0723856029</v>
      </c>
      <c r="AWS31" s="46">
        <v>1107438.1288188754</v>
      </c>
      <c r="AWT31" s="46">
        <v>3.1324068269770488E-17</v>
      </c>
      <c r="AWU31" s="46">
        <v>2.6618288251721789E-10</v>
      </c>
      <c r="AWV31" s="46">
        <v>2.2566584944509809E-25</v>
      </c>
      <c r="AWW31" s="46">
        <v>5.9222495689485014E-17</v>
      </c>
      <c r="AWX31" s="46">
        <v>595.61489364252793</v>
      </c>
      <c r="AWY31" s="46">
        <v>2692262.6336085587</v>
      </c>
      <c r="AWZ31" s="46">
        <v>2.7122711974177106E-12</v>
      </c>
      <c r="AXA31" s="46">
        <v>4.0001614949097482E-5</v>
      </c>
      <c r="AXB31" s="46">
        <v>70552.869592604868</v>
      </c>
      <c r="AXC31" s="46">
        <v>1.7253490353309146E-20</v>
      </c>
      <c r="AXD31" s="46">
        <v>8.4937414463716165E-6</v>
      </c>
      <c r="AXE31" s="46">
        <v>3.9024828134868591E-17</v>
      </c>
      <c r="AXF31" s="46">
        <v>4.4256494071564525E-13</v>
      </c>
      <c r="AXG31" s="46">
        <v>6.222438908536624E-4</v>
      </c>
      <c r="AXH31" s="46">
        <v>1.0821268171187451E-20</v>
      </c>
      <c r="AXI31" s="46">
        <v>1.4386137933982205E-36</v>
      </c>
      <c r="AXJ31" s="46">
        <v>4.4444720749672438E-35</v>
      </c>
      <c r="AXK31" s="46">
        <v>3.7708860083699974E-6</v>
      </c>
      <c r="AXL31" s="46">
        <v>855.21886940883439</v>
      </c>
      <c r="AXM31" s="46">
        <v>2.8144682997382832E-15</v>
      </c>
      <c r="AXN31" s="46">
        <v>0.76927546876781183</v>
      </c>
      <c r="AXO31" s="46">
        <v>8.2382268114591733E-2</v>
      </c>
      <c r="AXP31" s="46">
        <v>329462.80822239979</v>
      </c>
      <c r="AXQ31" s="46">
        <v>1.9778783467782273E-17</v>
      </c>
      <c r="AXR31" s="46">
        <v>50.749487170840055</v>
      </c>
      <c r="AXS31" s="46">
        <v>0.65480191020017886</v>
      </c>
      <c r="AXT31" s="46">
        <v>1.0125323568567129E-17</v>
      </c>
      <c r="AXU31" s="46">
        <v>8.2727162836178684E-4</v>
      </c>
      <c r="AXV31" s="46">
        <v>10.641266362680412</v>
      </c>
      <c r="AXW31" s="46">
        <v>7.4725046508486398E-15</v>
      </c>
      <c r="AXX31" s="46">
        <v>3.4937034421488553E-31</v>
      </c>
      <c r="AXY31" s="46">
        <v>1.4343167667469118E-99</v>
      </c>
      <c r="AXZ31" s="46">
        <v>4.429921109481499E-22</v>
      </c>
      <c r="AYA31" s="46">
        <v>2.8074857244062043E-7</v>
      </c>
      <c r="AYB31" s="46">
        <v>1.0987390141574839E-18</v>
      </c>
      <c r="AYC31" s="46">
        <v>8.3369446364990573E-27</v>
      </c>
      <c r="AYD31" s="46">
        <v>632.10401268816418</v>
      </c>
      <c r="AYE31" s="46">
        <v>209805.46510064861</v>
      </c>
      <c r="AYF31" s="46">
        <v>36.181228773024536</v>
      </c>
      <c r="AYG31" s="46">
        <v>6.8394101827966514E-2</v>
      </c>
      <c r="AYH31" s="46">
        <v>3.8913366649411402E-8</v>
      </c>
      <c r="AYI31" s="46">
        <v>3.7807764703994064E-22</v>
      </c>
      <c r="AYJ31" s="46">
        <v>2.2208203134492908E-25</v>
      </c>
      <c r="AYK31" s="46">
        <v>2.1903306024892051E-8</v>
      </c>
      <c r="AYL31" s="46">
        <v>1.0218227633910708E-13</v>
      </c>
      <c r="AYM31" s="46">
        <v>8.0064256645026645E-29</v>
      </c>
      <c r="AYN31" s="46">
        <v>44.674616036896033</v>
      </c>
      <c r="AYO31" s="46">
        <v>159.47528408091043</v>
      </c>
      <c r="AYP31" s="46">
        <v>1.2592258452413845E-6</v>
      </c>
      <c r="AYQ31" s="46">
        <v>324.93978204421751</v>
      </c>
      <c r="AYR31" s="46">
        <v>4.9688040827909332E-3</v>
      </c>
      <c r="AYS31" s="46">
        <v>3.0741019240701499E-46</v>
      </c>
      <c r="AYT31" s="46">
        <v>6.3571964599075614E-5</v>
      </c>
      <c r="AYU31" s="46">
        <v>1.0147430696061524E-25</v>
      </c>
      <c r="AYV31" s="46">
        <v>8.850749772000849E-20</v>
      </c>
      <c r="AYW31" s="46">
        <v>1.7559650355946706E-12</v>
      </c>
      <c r="AYX31" s="46">
        <v>1.5347695493688649E-3</v>
      </c>
      <c r="AYY31" s="46">
        <v>341.61224008621707</v>
      </c>
      <c r="AYZ31" s="46">
        <v>4.1044711212495586E-23</v>
      </c>
      <c r="AZA31" s="46">
        <v>996645.89097390056</v>
      </c>
      <c r="AZB31" s="46">
        <v>4.5723387257319045E-39</v>
      </c>
      <c r="AZC31" s="46">
        <v>4329.2554417719066</v>
      </c>
      <c r="AZD31" s="46">
        <v>3.4094351727140068E-9</v>
      </c>
      <c r="AZE31" s="46">
        <v>3.4807760050717421E-9</v>
      </c>
      <c r="AZF31" s="46">
        <v>374374.52645810082</v>
      </c>
      <c r="AZG31" s="46">
        <v>2.7763489926878776E-20</v>
      </c>
      <c r="AZH31" s="46">
        <v>1.187201262211669E-3</v>
      </c>
      <c r="AZI31" s="46">
        <v>3.7779591265089574E-5</v>
      </c>
      <c r="AZJ31" s="46">
        <v>2.2089565996077458E-51</v>
      </c>
      <c r="AZK31" s="46">
        <v>48653.277241780088</v>
      </c>
      <c r="AZL31" s="46">
        <v>106.19929929923555</v>
      </c>
      <c r="AZM31" s="46">
        <v>1.164200325806281E-34</v>
      </c>
      <c r="AZN31" s="46">
        <v>8670.7172019728478</v>
      </c>
      <c r="AZO31" s="46">
        <v>236523.14420711462</v>
      </c>
      <c r="AZP31" s="46">
        <v>6.5407749161503178E-8</v>
      </c>
      <c r="AZQ31" s="46">
        <v>2315969.6441486012</v>
      </c>
      <c r="AZR31" s="46">
        <v>0.53495616067760698</v>
      </c>
      <c r="AZS31" s="46">
        <v>1.4279108941163937E-25</v>
      </c>
      <c r="AZT31" s="46">
        <v>6.9014964715354695E-10</v>
      </c>
      <c r="AZU31" s="46">
        <v>523.90174457807848</v>
      </c>
      <c r="AZV31" s="46">
        <v>0.42483797836843201</v>
      </c>
      <c r="AZW31" s="46">
        <v>9.4156862573990878E-10</v>
      </c>
      <c r="AZX31" s="46">
        <v>9.845079863041199E-14</v>
      </c>
      <c r="AZY31" s="46">
        <v>3.7947277394314093E-6</v>
      </c>
      <c r="AZZ31" s="46">
        <v>5.5999906455865668E-3</v>
      </c>
      <c r="BAA31" s="46">
        <v>2869984.7123991898</v>
      </c>
      <c r="BAB31" s="46">
        <v>1.6254290598827475E-11</v>
      </c>
      <c r="BAC31" s="46">
        <v>0.2299589395691701</v>
      </c>
      <c r="BAD31" s="46">
        <v>5.8691926926547262E-8</v>
      </c>
      <c r="BAE31" s="46">
        <v>2.5759110733214508</v>
      </c>
      <c r="BAF31" s="46">
        <v>2381427.1725398484</v>
      </c>
      <c r="BAG31" s="46">
        <v>1607.8085253969539</v>
      </c>
      <c r="BAH31" s="46">
        <v>5.0348656829844963E-7</v>
      </c>
      <c r="BAI31" s="46">
        <v>2.2231988137298869E-27</v>
      </c>
      <c r="BAJ31" s="46">
        <v>1.266237524969166E-10</v>
      </c>
      <c r="BAK31" s="46">
        <v>2861203.2802555561</v>
      </c>
      <c r="BAL31" s="46">
        <v>2.2992865763144065E-6</v>
      </c>
      <c r="BAM31" s="46">
        <v>2.1278381886162001E-5</v>
      </c>
      <c r="BAN31" s="46">
        <v>3.3958832570749752E-15</v>
      </c>
      <c r="BAO31" s="46">
        <v>8.063922334400768E-4</v>
      </c>
      <c r="BAP31" s="46">
        <v>5.4200295999033117E-11</v>
      </c>
      <c r="BAQ31" s="46">
        <v>15.555924707218454</v>
      </c>
      <c r="BAR31" s="46">
        <v>1.6477483082497257E-19</v>
      </c>
      <c r="BAS31" s="46">
        <v>8.408173208513058E-32</v>
      </c>
      <c r="BAT31" s="46">
        <v>317.61144789120635</v>
      </c>
      <c r="BAU31" s="46">
        <v>1.5177067287003454E-13</v>
      </c>
      <c r="BAV31" s="46">
        <v>5.8258696612973985E-50</v>
      </c>
      <c r="BAW31" s="46">
        <v>1.4534199084120459E-28</v>
      </c>
      <c r="BAX31" s="46">
        <v>3.2028408164241587E-12</v>
      </c>
      <c r="BAY31" s="46">
        <v>6.9180167244189242E-23</v>
      </c>
      <c r="BAZ31" s="46">
        <v>1.8566463956700139E-16</v>
      </c>
      <c r="BBA31" s="46">
        <v>6.3500996406169175E-12</v>
      </c>
      <c r="BBB31" s="46">
        <v>1.3056516636716144E-2</v>
      </c>
      <c r="BBC31" s="46">
        <v>714541.37882116297</v>
      </c>
      <c r="BBD31" s="46">
        <v>4.735239003172037E-20</v>
      </c>
      <c r="BBE31" s="46">
        <v>2.108611561436748E-3</v>
      </c>
      <c r="BBF31" s="46">
        <v>7515.3983205212662</v>
      </c>
      <c r="BBG31" s="46">
        <v>3.1269575640612361E-5</v>
      </c>
      <c r="BBH31" s="46">
        <v>55209.965658780326</v>
      </c>
      <c r="BBI31" s="46">
        <v>17352.184631417993</v>
      </c>
      <c r="BBJ31" s="46">
        <v>273.47706267805387</v>
      </c>
      <c r="BBK31" s="46">
        <v>9.2040394408023042E-12</v>
      </c>
      <c r="BBL31" s="46">
        <v>12947.863894525772</v>
      </c>
      <c r="BBM31" s="46">
        <v>12814.208125778781</v>
      </c>
      <c r="BBN31" s="46">
        <v>3.3702256763300864E-8</v>
      </c>
      <c r="BBO31" s="46">
        <v>11381.412742520351</v>
      </c>
      <c r="BBP31" s="46">
        <v>3.7794750439381099E-19</v>
      </c>
      <c r="BBQ31" s="46">
        <v>5.7101961326587874E-6</v>
      </c>
      <c r="BBR31" s="46">
        <v>9.640735352327405E-5</v>
      </c>
      <c r="BBS31" s="46">
        <v>1.757011359354587E-43</v>
      </c>
      <c r="BBT31" s="46">
        <v>2.2311620211476139E-2</v>
      </c>
      <c r="BBU31" s="46">
        <v>6.1876677093491791E-35</v>
      </c>
      <c r="BBV31" s="46">
        <v>3.7690403030463091E-17</v>
      </c>
      <c r="BBW31" s="46">
        <v>6.6808725270134983E-2</v>
      </c>
      <c r="BBX31" s="46">
        <v>7.4311917653990963E-6</v>
      </c>
      <c r="BBY31" s="46">
        <v>1.6651572041669876E-2</v>
      </c>
      <c r="BBZ31" s="46">
        <v>1.0859301610724595E-36</v>
      </c>
      <c r="BCA31" s="46">
        <v>2.5313354422823848E-14</v>
      </c>
      <c r="BCB31" s="46">
        <v>7.9521383061968696E-33</v>
      </c>
      <c r="BCC31" s="46">
        <v>8.4619299422856142E-33</v>
      </c>
      <c r="BCD31" s="46">
        <v>0.65331015958792904</v>
      </c>
      <c r="BCE31" s="46">
        <v>1.2086725996617216E-4</v>
      </c>
      <c r="BCF31" s="46">
        <v>926.43577674191579</v>
      </c>
      <c r="BCG31" s="46">
        <v>2992679.2394910427</v>
      </c>
      <c r="BCH31" s="46">
        <v>1.0624426776896985E-37</v>
      </c>
      <c r="BCI31" s="46">
        <v>1143358.6589978256</v>
      </c>
      <c r="BCJ31" s="46">
        <v>7.091334794137654E-9</v>
      </c>
      <c r="BCK31" s="46">
        <v>1.4764684434328181E-5</v>
      </c>
      <c r="BCL31" s="46">
        <v>8.7746267736348747E-19</v>
      </c>
      <c r="BCM31" s="46">
        <v>1.0156611949001194E-21</v>
      </c>
      <c r="BCN31" s="46">
        <v>4.3382359252174454E-28</v>
      </c>
      <c r="BCO31" s="46">
        <v>3.0234313682535227E-4</v>
      </c>
      <c r="BCP31" s="46">
        <v>782.26901920957471</v>
      </c>
      <c r="BCQ31" s="46">
        <v>3024616.7096969094</v>
      </c>
      <c r="BCR31" s="46">
        <v>704196.44041766261</v>
      </c>
      <c r="BCS31" s="46">
        <v>6.7680534700159331E-17</v>
      </c>
      <c r="BCT31" s="46">
        <v>2.9040818547598263E-21</v>
      </c>
      <c r="BCU31" s="46">
        <v>2.7152259789308151E-4</v>
      </c>
      <c r="BCV31" s="46">
        <v>1.0357990529262839</v>
      </c>
      <c r="BCW31" s="46">
        <v>1.8235894753672476E-12</v>
      </c>
      <c r="BCX31" s="46">
        <v>1.8019664142195182</v>
      </c>
      <c r="BCY31" s="46">
        <v>3.0599593317231236E-27</v>
      </c>
      <c r="BCZ31" s="46">
        <v>354.94623917046346</v>
      </c>
      <c r="BDA31" s="46">
        <v>4.3910127931053295E-6</v>
      </c>
      <c r="BDB31" s="46">
        <v>1.2875833929357402E-16</v>
      </c>
      <c r="BDC31" s="46">
        <v>4.7587831838995482E-13</v>
      </c>
      <c r="BDD31" s="46">
        <v>1.3795467254660348E-26</v>
      </c>
      <c r="BDE31" s="46">
        <v>6924330.9022267107</v>
      </c>
      <c r="BDF31" s="46">
        <v>7597.5922360696186</v>
      </c>
      <c r="BDG31" s="46">
        <v>26210.879934233726</v>
      </c>
      <c r="BDH31" s="46">
        <v>2.2149694481861479E-4</v>
      </c>
      <c r="BDI31" s="46">
        <v>3438.0291186848358</v>
      </c>
      <c r="BDJ31" s="46">
        <v>33202.345573010971</v>
      </c>
      <c r="BDK31" s="46">
        <v>21.178178814646138</v>
      </c>
      <c r="BDL31" s="46">
        <v>2.7086911930767972E-8</v>
      </c>
      <c r="BDM31" s="46">
        <v>1.606417377699476E-19</v>
      </c>
      <c r="BDN31" s="46">
        <v>41487.705987371475</v>
      </c>
      <c r="BDO31" s="46">
        <v>3.6821350514940201E-4</v>
      </c>
      <c r="BDP31" s="46">
        <v>72.584033368299814</v>
      </c>
      <c r="BDQ31" s="46">
        <v>4.8089140340458613E-26</v>
      </c>
      <c r="BDR31" s="46">
        <v>1.9523452685078295E-5</v>
      </c>
      <c r="BDS31" s="46">
        <v>127.9454748869129</v>
      </c>
      <c r="BDT31" s="46">
        <v>6.8566773176040678E-16</v>
      </c>
      <c r="BDU31" s="46">
        <v>1.1450195402206735E-14</v>
      </c>
      <c r="BDV31" s="46">
        <v>2.8983433819974271E-11</v>
      </c>
      <c r="BDW31" s="46">
        <v>28.324336380243857</v>
      </c>
      <c r="BDX31" s="46">
        <v>7577261.0573604619</v>
      </c>
      <c r="BDY31" s="46">
        <v>2.5575849119927832E-25</v>
      </c>
      <c r="BDZ31" s="46">
        <v>9.6770483151976311E-11</v>
      </c>
      <c r="BEA31" s="46">
        <v>6872747.851370139</v>
      </c>
      <c r="BEB31" s="46">
        <v>7.6757745924134503E-11</v>
      </c>
      <c r="BEC31" s="46">
        <v>145.09292839449958</v>
      </c>
      <c r="BED31" s="46">
        <v>2.0004639485383752E-29</v>
      </c>
      <c r="BEE31" s="46">
        <v>4.605892345854133E-22</v>
      </c>
      <c r="BEF31" s="46">
        <v>71.31899434701451</v>
      </c>
      <c r="BEG31" s="46">
        <v>3.6613629552797332E-14</v>
      </c>
      <c r="BEH31" s="46">
        <v>0.94458153961144531</v>
      </c>
      <c r="BEI31" s="46">
        <v>1.4249662888801536E-5</v>
      </c>
      <c r="BEJ31" s="46">
        <v>1.7426807975271158E-10</v>
      </c>
      <c r="BEK31" s="46">
        <v>6.3659733058110674E-28</v>
      </c>
      <c r="BEL31" s="46">
        <v>5.0758037796985317E-21</v>
      </c>
      <c r="BEM31" s="46">
        <v>3.5641225088049023E-5</v>
      </c>
      <c r="BEN31" s="46">
        <v>1.9597528721404655E-21</v>
      </c>
      <c r="BEO31" s="46">
        <v>1803996.9717725052</v>
      </c>
      <c r="BEP31" s="46">
        <v>38432.61674272993</v>
      </c>
      <c r="BEQ31" s="46">
        <v>5.5540902534244982E-6</v>
      </c>
      <c r="BER31" s="46">
        <v>8.9792160023643172E-12</v>
      </c>
      <c r="BES31" s="46">
        <v>7.4010543920918964E-2</v>
      </c>
      <c r="BET31" s="46">
        <v>9.2854069933178539E-29</v>
      </c>
      <c r="BEU31" s="46">
        <v>2.1216447681185797</v>
      </c>
      <c r="BEV31" s="46">
        <v>4.4091967403338485E-20</v>
      </c>
      <c r="BEW31" s="46">
        <v>1529.8610378967712</v>
      </c>
      <c r="BEX31" s="46">
        <v>2.0593820993908476E-11</v>
      </c>
      <c r="BEY31" s="46">
        <v>56924.216856417632</v>
      </c>
      <c r="BEZ31" s="46">
        <v>7.3479767684404925E-18</v>
      </c>
      <c r="BFA31" s="46">
        <v>25294.219079315044</v>
      </c>
      <c r="BFB31" s="46">
        <v>287688.45359485783</v>
      </c>
      <c r="BFC31" s="46">
        <v>176309.55126814445</v>
      </c>
      <c r="BFD31" s="46">
        <v>25861.519966223761</v>
      </c>
      <c r="BFE31" s="46">
        <v>1135031.4458963422</v>
      </c>
      <c r="BFF31" s="46">
        <v>156.32649604934855</v>
      </c>
      <c r="BFG31" s="46">
        <v>1.7527739268498719E-10</v>
      </c>
      <c r="BFH31" s="46">
        <v>4.1269790040403037E-23</v>
      </c>
      <c r="BFI31" s="46">
        <v>2.6135096726564288E-2</v>
      </c>
      <c r="BFJ31" s="46">
        <v>0.78011556736639287</v>
      </c>
      <c r="BFK31" s="46">
        <v>2.2053119577360345</v>
      </c>
      <c r="BFL31" s="46">
        <v>2.8940660599119544E-6</v>
      </c>
      <c r="BFM31" s="46">
        <v>4.3737435681587029E-17</v>
      </c>
      <c r="BFN31" s="46">
        <v>3.2053527789836242E-8</v>
      </c>
      <c r="BFO31" s="46">
        <v>7.0163884071728767E-7</v>
      </c>
      <c r="BFP31" s="46">
        <v>1.3394944129720392E-8</v>
      </c>
      <c r="BFQ31" s="46">
        <v>3.4965471315181518E-2</v>
      </c>
      <c r="BFR31" s="46">
        <v>5.4365853568581045E-8</v>
      </c>
      <c r="BFS31" s="46">
        <v>74.013043327965477</v>
      </c>
      <c r="BFT31" s="46">
        <v>9.4868315973720709E-10</v>
      </c>
      <c r="BFU31" s="46">
        <v>6112.4231352029474</v>
      </c>
      <c r="BFV31" s="46">
        <v>814.14143480609619</v>
      </c>
      <c r="BFW31" s="46">
        <v>3.7276318664926874E-3</v>
      </c>
      <c r="BFX31" s="46">
        <v>1.7908552542381562E-26</v>
      </c>
      <c r="BFY31" s="46">
        <v>63827.939264522531</v>
      </c>
      <c r="BFZ31" s="46">
        <v>1.0314366420923504E-4</v>
      </c>
      <c r="BGA31" s="46">
        <v>3.3318505267094659E-54</v>
      </c>
      <c r="BGB31" s="46">
        <v>3.1351558013920288E-9</v>
      </c>
      <c r="BGC31" s="46">
        <v>150247.56594495673</v>
      </c>
      <c r="BGD31" s="46">
        <v>4.8248150825074512E-5</v>
      </c>
      <c r="BGE31" s="46">
        <v>3.4758833310136692E-23</v>
      </c>
      <c r="BGF31" s="46">
        <v>11101043.677988721</v>
      </c>
      <c r="BGG31" s="46">
        <v>4.0431282692757363E-17</v>
      </c>
      <c r="BGH31" s="46">
        <v>811679.52062152023</v>
      </c>
      <c r="BGI31" s="46">
        <v>11.624095397385474</v>
      </c>
      <c r="BGJ31" s="46">
        <v>3957086.2497245115</v>
      </c>
      <c r="BGK31" s="46">
        <v>545097.54239272291</v>
      </c>
      <c r="BGL31" s="46">
        <v>2.0876384956239902E-16</v>
      </c>
      <c r="BGM31" s="46">
        <v>9246.6897260273126</v>
      </c>
      <c r="BGN31" s="46">
        <v>1.1072389113371962E-3</v>
      </c>
      <c r="BGO31" s="46">
        <v>2.0572338269445259E-8</v>
      </c>
      <c r="BGP31" s="46">
        <v>32704.233394076458</v>
      </c>
      <c r="BGQ31" s="46">
        <v>3.450864424350532E-5</v>
      </c>
      <c r="BGR31" s="46">
        <v>5051287.8822550578</v>
      </c>
      <c r="BGS31" s="46">
        <v>11568645.699942412</v>
      </c>
      <c r="BGT31" s="46">
        <v>3.0414216472445316E-18</v>
      </c>
      <c r="BGU31" s="46">
        <v>3057268.3101442363</v>
      </c>
      <c r="BGV31" s="46">
        <v>1.5147872121632843E-86</v>
      </c>
      <c r="BGW31" s="46">
        <v>1.6882861148907206E-3</v>
      </c>
      <c r="BGX31" s="46">
        <v>1056609.9810812045</v>
      </c>
      <c r="BGY31" s="46">
        <v>6.8901112311197447E-24</v>
      </c>
      <c r="BGZ31" s="46">
        <v>0.33956275267521846</v>
      </c>
      <c r="BHA31" s="46">
        <v>0.90505352663368477</v>
      </c>
      <c r="BHB31" s="46">
        <v>3.4208860058514305E-12</v>
      </c>
      <c r="BHC31" s="46">
        <v>1.7186225930616327E-12</v>
      </c>
      <c r="BHD31" s="46">
        <v>67.225909480317455</v>
      </c>
      <c r="BHE31" s="46">
        <v>2264097.3196849367</v>
      </c>
      <c r="BHF31" s="46">
        <v>7.0276522026069409E-10</v>
      </c>
    </row>
    <row r="32" spans="1:1629" x14ac:dyDescent="0.25">
      <c r="J32" s="35">
        <v>101902528.40570377</v>
      </c>
      <c r="K32" s="92">
        <v>1545</v>
      </c>
      <c r="L32" s="44">
        <v>7.0436172874997939E-38</v>
      </c>
      <c r="M32" s="44">
        <v>0.22753902801755005</v>
      </c>
      <c r="N32" s="44">
        <v>4.9826856267852469E-7</v>
      </c>
      <c r="O32" s="44">
        <v>5.9784612974540945</v>
      </c>
      <c r="P32" s="44">
        <v>0.10224679326820005</v>
      </c>
      <c r="Q32" s="44">
        <v>3.1087470103334245E-3</v>
      </c>
      <c r="R32" s="44">
        <v>5016.1791127167253</v>
      </c>
      <c r="S32" s="44">
        <v>1.4133848836628104E-36</v>
      </c>
      <c r="T32" s="44">
        <v>52247.432845136937</v>
      </c>
      <c r="U32" s="44">
        <v>140101.92306138028</v>
      </c>
      <c r="V32" s="44">
        <v>8.0666479747207275E-64</v>
      </c>
      <c r="W32" s="44">
        <v>218091.47962077952</v>
      </c>
      <c r="X32" s="44">
        <v>1.5717139770526061E-5</v>
      </c>
      <c r="Y32" s="44">
        <v>4.2816739410985192E-3</v>
      </c>
      <c r="Z32" s="44">
        <v>0.4877634311923621</v>
      </c>
      <c r="AA32" s="44">
        <v>69.115327302429662</v>
      </c>
      <c r="AB32" s="44">
        <v>2.9772531626543617E-43</v>
      </c>
      <c r="AC32" s="44">
        <v>1.5620321557355985E-6</v>
      </c>
      <c r="AD32" s="44">
        <v>42.138699198353855</v>
      </c>
      <c r="AE32" s="44">
        <v>8.8125745209418889E-4</v>
      </c>
      <c r="AF32" s="44">
        <v>29.573239261343495</v>
      </c>
      <c r="AG32" s="44">
        <v>1.0786991388080283E-9</v>
      </c>
      <c r="AH32" s="44">
        <v>2.6854762238147653E-35</v>
      </c>
      <c r="AI32" s="44">
        <v>480.98789406837682</v>
      </c>
      <c r="AJ32" s="44">
        <v>6.2007192379809073</v>
      </c>
      <c r="AK32" s="44">
        <v>1.1543726724452223E-7</v>
      </c>
      <c r="AL32" s="44">
        <v>2.9017727381490299E-13</v>
      </c>
      <c r="AM32" s="44">
        <v>8.7127811484422711E-18</v>
      </c>
      <c r="AN32" s="44">
        <v>5.5334703102321052E-3</v>
      </c>
      <c r="AO32" s="44">
        <v>164576.03122341775</v>
      </c>
      <c r="AP32" s="44">
        <v>9.6317456498300164E-7</v>
      </c>
      <c r="AQ32" s="44">
        <v>7.5936747667450913E-5</v>
      </c>
      <c r="AR32" s="44">
        <v>4.0117412242626202E-4</v>
      </c>
      <c r="AS32" s="44">
        <v>30.046711670918871</v>
      </c>
      <c r="AT32" s="44">
        <v>8.1438318429027806E-8</v>
      </c>
      <c r="AU32" s="44">
        <v>47445.071589765219</v>
      </c>
      <c r="AV32" s="44">
        <v>1.5441086864937921E-4</v>
      </c>
      <c r="AW32" s="44">
        <v>1.7617327061473895E-14</v>
      </c>
      <c r="AX32" s="44">
        <v>21.946646174603089</v>
      </c>
      <c r="AY32" s="44">
        <v>7.1413375311736624E-2</v>
      </c>
      <c r="AZ32" s="44">
        <v>0.60047582999234661</v>
      </c>
      <c r="BA32" s="44">
        <v>7.0356344819395495E-8</v>
      </c>
      <c r="BB32" s="44">
        <v>38.613803312740707</v>
      </c>
      <c r="BC32" s="44">
        <v>1.8706018933894741E-7</v>
      </c>
      <c r="BD32" s="44">
        <v>1.1759629097286169E-54</v>
      </c>
      <c r="BE32" s="44">
        <v>1.6503358305228058E-7</v>
      </c>
      <c r="BF32" s="44">
        <v>4284.7032256404309</v>
      </c>
      <c r="BG32" s="44">
        <v>9623.5302473555057</v>
      </c>
      <c r="BH32" s="44">
        <v>2.5826329129866584E-7</v>
      </c>
      <c r="BI32" s="44">
        <v>78914.683705974661</v>
      </c>
      <c r="BJ32" s="44">
        <v>6.9679516751075169E-20</v>
      </c>
      <c r="BK32" s="44">
        <v>2.5544531164321226E-3</v>
      </c>
      <c r="BL32" s="44">
        <v>4266.7433196403208</v>
      </c>
      <c r="BM32" s="44">
        <v>1.1418328385304485E-5</v>
      </c>
      <c r="BN32" s="44">
        <v>4.6949252712309401E-14</v>
      </c>
      <c r="BO32" s="44">
        <v>1.6721930264900815E-5</v>
      </c>
      <c r="BP32" s="44">
        <v>114.95917961932481</v>
      </c>
      <c r="BQ32" s="44">
        <v>246850.26761296618</v>
      </c>
      <c r="BR32" s="44">
        <v>7.9619164935248904E-12</v>
      </c>
      <c r="BS32" s="44">
        <v>90172.905278311111</v>
      </c>
      <c r="BT32" s="44">
        <v>662.58712984236581</v>
      </c>
      <c r="BU32" s="44">
        <v>116.60537462718361</v>
      </c>
      <c r="BV32" s="44">
        <v>1.2123570868873047E-8</v>
      </c>
      <c r="BW32" s="44">
        <v>6.9631022187001651E-4</v>
      </c>
      <c r="BX32" s="44">
        <v>655.72616942893728</v>
      </c>
      <c r="BY32" s="44">
        <v>5.0156233746793406</v>
      </c>
      <c r="BZ32" s="44">
        <v>2.2531253993242419E-33</v>
      </c>
      <c r="CA32" s="44">
        <v>6.1559056056306328E-9</v>
      </c>
      <c r="CB32" s="44">
        <v>190838.06882848733</v>
      </c>
      <c r="CC32" s="44">
        <v>4.1179328351512849E-5</v>
      </c>
      <c r="CD32" s="44">
        <v>2.2880315895900918E-17</v>
      </c>
      <c r="CE32" s="44">
        <v>0.27265811788064281</v>
      </c>
      <c r="CF32" s="44">
        <v>1.145899495152794E-12</v>
      </c>
      <c r="CG32" s="44">
        <v>7.4253376258953798E-8</v>
      </c>
      <c r="CH32" s="44">
        <v>8.6871652259975043E-28</v>
      </c>
      <c r="CI32" s="44">
        <v>5.8231338599696617E-10</v>
      </c>
      <c r="CJ32" s="44">
        <v>2.4816310294573605E-11</v>
      </c>
      <c r="CK32" s="44">
        <v>6.0181341081111797E-23</v>
      </c>
      <c r="CL32" s="44">
        <v>6.455867545087556</v>
      </c>
      <c r="CM32" s="44">
        <v>2.3795486570578689E-10</v>
      </c>
      <c r="CN32" s="44">
        <v>9.4464732145067353E-31</v>
      </c>
      <c r="CO32" s="44">
        <v>67571.01283090013</v>
      </c>
      <c r="CP32" s="44">
        <v>2.6538500806650203E-10</v>
      </c>
      <c r="CQ32" s="44">
        <v>4.9135813621220036E-3</v>
      </c>
      <c r="CR32" s="44">
        <v>1.8525113295830337E-14</v>
      </c>
      <c r="CS32" s="44">
        <v>1.2267062742252618E-39</v>
      </c>
      <c r="CT32" s="44">
        <v>4.6386058858817579E-8</v>
      </c>
      <c r="CU32" s="44">
        <v>6.5767238779058074E-2</v>
      </c>
      <c r="CV32" s="44">
        <v>2.730827115719245</v>
      </c>
      <c r="CW32" s="44">
        <v>1.4101088416852246E-15</v>
      </c>
      <c r="CX32" s="44">
        <v>7.643771287809755E-5</v>
      </c>
      <c r="CY32" s="44">
        <v>1.4505486051913102E-6</v>
      </c>
      <c r="CZ32" s="44">
        <v>7.3509996956838862E-34</v>
      </c>
      <c r="DA32" s="44">
        <v>2196.4415382758139</v>
      </c>
      <c r="DB32" s="44">
        <v>290.24783719162343</v>
      </c>
      <c r="DC32" s="44">
        <v>2.4728758951133439E-7</v>
      </c>
      <c r="DD32" s="44">
        <v>445.15149351138751</v>
      </c>
      <c r="DE32" s="44">
        <v>417.9520567715166</v>
      </c>
      <c r="DF32" s="44">
        <v>7.719411983543341E-4</v>
      </c>
      <c r="DG32" s="44">
        <v>1.0257268453843185E-2</v>
      </c>
      <c r="DH32" s="44">
        <v>3.015190142642841E-8</v>
      </c>
      <c r="DI32" s="44">
        <v>3.8449289278062592E-32</v>
      </c>
      <c r="DJ32" s="44">
        <v>49984.895000815406</v>
      </c>
      <c r="DK32" s="44">
        <v>2.194893507535897E-21</v>
      </c>
      <c r="DL32" s="44">
        <v>11.108171372256219</v>
      </c>
      <c r="DM32" s="44">
        <v>4.4706320515162296E-15</v>
      </c>
      <c r="DN32" s="44">
        <v>4.5210663262710853E-19</v>
      </c>
      <c r="DO32" s="44">
        <v>3.5289476764486829E-12</v>
      </c>
      <c r="DP32" s="44">
        <v>1284.4983801823894</v>
      </c>
      <c r="DQ32" s="44">
        <v>9.0892379701353783E-5</v>
      </c>
      <c r="DR32" s="44">
        <v>2638.9949185150035</v>
      </c>
      <c r="DS32" s="44">
        <v>1.1645984190962381E-20</v>
      </c>
      <c r="DT32" s="44">
        <v>8021.8343374058395</v>
      </c>
      <c r="DU32" s="44">
        <v>8.054094417091088</v>
      </c>
      <c r="DV32" s="44">
        <v>2.408396835807487E-7</v>
      </c>
      <c r="DW32" s="44">
        <v>5.0610349663974721E-26</v>
      </c>
      <c r="DX32" s="44">
        <v>3.0857467661040219E-11</v>
      </c>
      <c r="DY32" s="44">
        <v>576.5801546068177</v>
      </c>
      <c r="DZ32" s="44">
        <v>5.096284896291256E-24</v>
      </c>
      <c r="EA32" s="44">
        <v>1.6381205205395814E-14</v>
      </c>
      <c r="EB32" s="44">
        <v>2.6156783731166852E-9</v>
      </c>
      <c r="EC32" s="44">
        <v>7.1664133069743059E-6</v>
      </c>
      <c r="ED32" s="44">
        <v>1.9658735410198178E-43</v>
      </c>
      <c r="EE32" s="44">
        <v>5.3545787114689767E-16</v>
      </c>
      <c r="EF32" s="44">
        <v>3.794808777140863</v>
      </c>
      <c r="EG32" s="44">
        <v>145810.97830451952</v>
      </c>
      <c r="EH32" s="44">
        <v>9.7017698910697001E-11</v>
      </c>
      <c r="EI32" s="44">
        <v>1.0758923668869162E-18</v>
      </c>
      <c r="EJ32" s="44">
        <v>7.5045301437109382E-8</v>
      </c>
      <c r="EK32" s="44">
        <v>6.3439828547702101E-11</v>
      </c>
      <c r="EL32" s="44">
        <v>1.2733306001709262E-50</v>
      </c>
      <c r="EM32" s="44">
        <v>1.8710003091907492E-29</v>
      </c>
      <c r="EN32" s="44">
        <v>1.3953141944213508E-17</v>
      </c>
      <c r="EO32" s="44">
        <v>38.488856862154904</v>
      </c>
      <c r="EP32" s="44">
        <v>3.9398037765286829E-3</v>
      </c>
      <c r="EQ32" s="44">
        <v>1.0391294412818328E-19</v>
      </c>
      <c r="ER32" s="44">
        <v>4634.7472907007632</v>
      </c>
      <c r="ES32" s="44">
        <v>4.5211207311433193E-18</v>
      </c>
      <c r="ET32" s="44">
        <v>6.123477938229701E-20</v>
      </c>
      <c r="EU32" s="44">
        <v>282.69356525546948</v>
      </c>
      <c r="EV32" s="44">
        <v>116003.85419382695</v>
      </c>
      <c r="EW32" s="44">
        <v>9.8970400728736394E-12</v>
      </c>
      <c r="EX32" s="44">
        <v>81818.158386682087</v>
      </c>
      <c r="EY32" s="44">
        <v>6.2070516840676508E-9</v>
      </c>
      <c r="EZ32" s="44">
        <v>39.771134207111722</v>
      </c>
      <c r="FA32" s="44">
        <v>1.6700491666510682E-3</v>
      </c>
      <c r="FB32" s="44">
        <v>3.7317853081780396E-3</v>
      </c>
      <c r="FC32" s="44">
        <v>3.8194230321292202</v>
      </c>
      <c r="FD32" s="44">
        <v>7.3229455306039603E-6</v>
      </c>
      <c r="FE32" s="44">
        <v>2.0606903907536663E-2</v>
      </c>
      <c r="FF32" s="44">
        <v>2.5778208705289104E-28</v>
      </c>
      <c r="FG32" s="44">
        <v>1.5737914247007637E-7</v>
      </c>
      <c r="FH32" s="44">
        <v>5.510807341729862</v>
      </c>
      <c r="FI32" s="44">
        <v>138083.49439830659</v>
      </c>
      <c r="FJ32" s="44">
        <v>2.1156526264322416E-44</v>
      </c>
      <c r="FK32" s="44">
        <v>827.03648985276834</v>
      </c>
      <c r="FL32" s="44">
        <v>1.2834648242957651E-21</v>
      </c>
      <c r="FM32" s="44">
        <v>15573.002423033824</v>
      </c>
      <c r="FN32" s="44">
        <v>0.2855047199046078</v>
      </c>
      <c r="FO32" s="44">
        <v>3964.6742650927672</v>
      </c>
      <c r="FP32" s="44">
        <v>2.7269728218397727E-4</v>
      </c>
      <c r="FQ32" s="44">
        <v>1.5502516379647462E-3</v>
      </c>
      <c r="FR32" s="44">
        <v>6.5890515230812963E-2</v>
      </c>
      <c r="FS32" s="44">
        <v>4.4348138631144491E-8</v>
      </c>
      <c r="FT32" s="44">
        <v>262.26851840521687</v>
      </c>
      <c r="FU32" s="44">
        <v>6.4185360848248693E-11</v>
      </c>
      <c r="FV32" s="44">
        <v>107.55323397486428</v>
      </c>
      <c r="FW32" s="44">
        <v>22.509042140050145</v>
      </c>
      <c r="FX32" s="44">
        <v>0.1090998854257015</v>
      </c>
      <c r="FY32" s="44">
        <v>1.0621347042517354E-3</v>
      </c>
      <c r="FZ32" s="44">
        <v>1.0326821244625529E-16</v>
      </c>
      <c r="GA32" s="44">
        <v>4.0434910120042688E-9</v>
      </c>
      <c r="GB32" s="44">
        <v>1.208894864320622E-28</v>
      </c>
      <c r="GC32" s="44">
        <v>5.6641401889870452E-11</v>
      </c>
      <c r="GD32" s="44">
        <v>0.2634186156499439</v>
      </c>
      <c r="GE32" s="44">
        <v>2.8454350569018015E-44</v>
      </c>
      <c r="GF32" s="44">
        <v>1.3490080286779131E-2</v>
      </c>
      <c r="GG32" s="44">
        <v>19.012914758036327</v>
      </c>
      <c r="GH32" s="44">
        <v>53013.09353304853</v>
      </c>
      <c r="GI32" s="44">
        <v>7290.767813407424</v>
      </c>
      <c r="GJ32" s="44">
        <v>3.0911111642336365E-26</v>
      </c>
      <c r="GK32" s="44">
        <v>2.1747840247944109E-20</v>
      </c>
      <c r="GL32" s="44">
        <v>102208.78068073539</v>
      </c>
      <c r="GM32" s="44">
        <v>1.4904937930197031E-22</v>
      </c>
      <c r="GN32" s="44">
        <v>6.1809753824375271E-2</v>
      </c>
      <c r="GO32" s="44">
        <v>6.6509488113873922E-77</v>
      </c>
      <c r="GP32" s="44">
        <v>0.39030098378343253</v>
      </c>
      <c r="GQ32" s="44">
        <v>67.170002618042574</v>
      </c>
      <c r="GR32" s="44">
        <v>650.58320409679459</v>
      </c>
      <c r="GS32" s="44">
        <v>9.7484448438425753E-7</v>
      </c>
      <c r="GT32" s="44">
        <v>3.1762592922548284E-8</v>
      </c>
      <c r="GU32" s="44">
        <v>1.6373896774406809E-5</v>
      </c>
      <c r="GV32" s="44">
        <v>6.4864659067468273E-33</v>
      </c>
      <c r="GW32" s="44">
        <v>59.506506230529162</v>
      </c>
      <c r="GX32" s="44">
        <v>3.611266711875345E-4</v>
      </c>
      <c r="GY32" s="44">
        <v>6.3244575263212235E-31</v>
      </c>
      <c r="GZ32" s="44">
        <v>7.1254031329409601E-3</v>
      </c>
      <c r="HA32" s="44">
        <v>8.2877050413727137E-3</v>
      </c>
      <c r="HB32" s="44">
        <v>1.720932217743275E-17</v>
      </c>
      <c r="HC32" s="44">
        <v>7146.2852152296828</v>
      </c>
      <c r="HD32" s="44">
        <v>26649.845564760613</v>
      </c>
      <c r="HE32" s="44">
        <v>5.8363153384897891E-3</v>
      </c>
      <c r="HF32" s="44">
        <v>1.1019878793737901E-5</v>
      </c>
      <c r="HG32" s="44">
        <v>2.3900663623640226E-3</v>
      </c>
      <c r="HH32" s="44">
        <v>0.19015255373681636</v>
      </c>
      <c r="HI32" s="44">
        <v>1.9166130963213751E-10</v>
      </c>
      <c r="HJ32" s="44">
        <v>4.0276248411290239E-2</v>
      </c>
      <c r="HK32" s="44">
        <v>1.988028016917213E-24</v>
      </c>
      <c r="HL32" s="44">
        <v>5.3179317828833519E-12</v>
      </c>
      <c r="HM32" s="44">
        <v>7.2266433683948884E-4</v>
      </c>
      <c r="HN32" s="44">
        <v>1.1841531866466173</v>
      </c>
      <c r="HO32" s="44">
        <v>1.5803330946520023E-19</v>
      </c>
      <c r="HP32" s="44">
        <v>0.17860638118168029</v>
      </c>
      <c r="HQ32" s="44">
        <v>3.0596958934469714E-12</v>
      </c>
      <c r="HR32" s="44">
        <v>2.0875725577324546E-9</v>
      </c>
      <c r="HS32" s="44">
        <v>2.6605619727772596E-6</v>
      </c>
      <c r="HT32" s="44">
        <v>2.8277116883282635E-53</v>
      </c>
      <c r="HU32" s="44">
        <v>1523.3301087473949</v>
      </c>
      <c r="HV32" s="44">
        <v>2.6973824223903514E-30</v>
      </c>
      <c r="HW32" s="44">
        <v>7.4293491128699027E-3</v>
      </c>
      <c r="HX32" s="44">
        <v>2.0307446497754937E-26</v>
      </c>
      <c r="HY32" s="44">
        <v>2.9729541478093505E-9</v>
      </c>
      <c r="HZ32" s="44">
        <v>2.6415708520216725E-15</v>
      </c>
      <c r="IA32" s="44">
        <v>5.8105581446265384E-31</v>
      </c>
      <c r="IB32" s="44">
        <v>45616.490165589224</v>
      </c>
      <c r="IC32" s="44">
        <v>1.076847634735586E-15</v>
      </c>
      <c r="ID32" s="44">
        <v>12587.718370089668</v>
      </c>
      <c r="IE32" s="44">
        <v>0.11236440547584255</v>
      </c>
      <c r="IF32" s="44">
        <v>137916.09660684149</v>
      </c>
      <c r="IG32" s="44">
        <v>1.2410685202196601E-12</v>
      </c>
      <c r="IH32" s="44">
        <v>1.6695681263884703E-4</v>
      </c>
      <c r="II32" s="44">
        <v>9.0354909892892896E-2</v>
      </c>
      <c r="IJ32" s="44">
        <v>0.11168806640161061</v>
      </c>
      <c r="IK32" s="44">
        <v>3.1247553993754584E-3</v>
      </c>
      <c r="IL32" s="44">
        <v>1.3521566535711029E-26</v>
      </c>
      <c r="IM32" s="44">
        <v>10422.419032242256</v>
      </c>
      <c r="IN32" s="44">
        <v>4.544282452693891E-47</v>
      </c>
      <c r="IO32" s="44">
        <v>9.9469781857333791E-24</v>
      </c>
      <c r="IP32" s="44">
        <v>4.0043438153610585E-5</v>
      </c>
      <c r="IQ32" s="44">
        <v>6.9996232474451263</v>
      </c>
      <c r="IR32" s="44">
        <v>314.72955622691603</v>
      </c>
      <c r="IS32" s="44">
        <v>1.0644122484441162E-14</v>
      </c>
      <c r="IT32" s="44">
        <v>102929.80637105029</v>
      </c>
      <c r="IU32" s="44">
        <v>2.6423226969199133E-24</v>
      </c>
      <c r="IV32" s="44">
        <v>8.023722937703485E-6</v>
      </c>
      <c r="IW32" s="44">
        <v>134.01000972745459</v>
      </c>
      <c r="IX32" s="44">
        <v>2.1575340134292729E-79</v>
      </c>
      <c r="IY32" s="44">
        <v>1.9936747306140581E-8</v>
      </c>
      <c r="IZ32" s="44">
        <v>110.81371637407995</v>
      </c>
      <c r="JA32" s="44">
        <v>195.91279919256903</v>
      </c>
      <c r="JB32" s="44">
        <v>1.6523827193188464E-6</v>
      </c>
      <c r="JC32" s="44">
        <v>365.0592637824912</v>
      </c>
      <c r="JD32" s="44">
        <v>1.9262720853275859E-7</v>
      </c>
      <c r="JE32" s="44">
        <v>5.376424029395465E-6</v>
      </c>
      <c r="JF32" s="44">
        <v>1110.6301278687365</v>
      </c>
      <c r="JG32" s="44">
        <v>0.91152852581125554</v>
      </c>
      <c r="JH32" s="44">
        <v>5.4697229313583759E-41</v>
      </c>
      <c r="JI32" s="44">
        <v>1.2975604300323524E-14</v>
      </c>
      <c r="JJ32" s="44">
        <v>5176.4541817770751</v>
      </c>
      <c r="JK32" s="44">
        <v>2.3771773133589972E-2</v>
      </c>
      <c r="JL32" s="44">
        <v>3.3855927063072405E-10</v>
      </c>
      <c r="JM32" s="44">
        <v>1.911119422677208E-15</v>
      </c>
      <c r="JN32" s="44">
        <v>2.0439380514940355E-9</v>
      </c>
      <c r="JO32" s="44">
        <v>5.2797263268997426E-50</v>
      </c>
      <c r="JP32" s="44">
        <v>1.4967872981926094</v>
      </c>
      <c r="JQ32" s="44">
        <v>260.93242106712103</v>
      </c>
      <c r="JR32" s="44">
        <v>2.4487259733712822E-14</v>
      </c>
      <c r="JS32" s="44">
        <v>11091.939566073941</v>
      </c>
      <c r="JT32" s="44">
        <v>7.3831234451569153E-2</v>
      </c>
      <c r="JU32" s="44">
        <v>1.1428465442188919E-5</v>
      </c>
      <c r="JV32" s="44">
        <v>116580.15975694975</v>
      </c>
      <c r="JW32" s="44">
        <v>865.12854243628522</v>
      </c>
      <c r="JX32" s="44">
        <v>300384.27395238017</v>
      </c>
      <c r="JY32" s="44">
        <v>6.9735585824874757E-22</v>
      </c>
      <c r="JZ32" s="44">
        <v>30473.077471157543</v>
      </c>
      <c r="KA32" s="44">
        <v>1.1657516703440986E-14</v>
      </c>
      <c r="KB32" s="44">
        <v>2.6103495005951224E-49</v>
      </c>
      <c r="KC32" s="44">
        <v>1.42244328402996E-8</v>
      </c>
      <c r="KD32" s="44">
        <v>1.2991773853376559E-5</v>
      </c>
      <c r="KE32" s="44">
        <v>293050.6569837018</v>
      </c>
      <c r="KF32" s="44">
        <v>1281.7575560823552</v>
      </c>
      <c r="KG32" s="44">
        <v>1.17849904580662E-24</v>
      </c>
      <c r="KH32" s="44">
        <v>38127.149311262714</v>
      </c>
      <c r="KI32" s="44">
        <v>166559.98679936133</v>
      </c>
      <c r="KJ32" s="44">
        <v>4.2998955673840081E-20</v>
      </c>
      <c r="KK32" s="44">
        <v>1.0391976408658962E-4</v>
      </c>
      <c r="KL32" s="44">
        <v>916.26699750920613</v>
      </c>
      <c r="KM32" s="44">
        <v>5.1880706060159179E-12</v>
      </c>
      <c r="KN32" s="44">
        <v>1.4461911047438373E-13</v>
      </c>
      <c r="KO32" s="44">
        <v>3.1224939391821493E-27</v>
      </c>
      <c r="KP32" s="44">
        <v>5.0668466406069243E-2</v>
      </c>
      <c r="KQ32" s="44">
        <v>1.8377157094242211E-4</v>
      </c>
      <c r="KR32" s="44">
        <v>1.8060491650723706E-22</v>
      </c>
      <c r="KS32" s="44">
        <v>1.3365265755696604E-17</v>
      </c>
      <c r="KT32" s="44">
        <v>7.4420335672336794E-8</v>
      </c>
      <c r="KU32" s="44">
        <v>1.0521701856821705E-32</v>
      </c>
      <c r="KV32" s="44">
        <v>223949.67653547321</v>
      </c>
      <c r="KW32" s="44">
        <v>1.2127789878960608E-3</v>
      </c>
      <c r="KX32" s="44">
        <v>5.5258410886468719E-28</v>
      </c>
      <c r="KY32" s="44">
        <v>1.5322419525107149E-27</v>
      </c>
      <c r="KZ32" s="46">
        <v>4207.9557994790512</v>
      </c>
      <c r="LA32" s="46">
        <v>1.1317467580537646E-20</v>
      </c>
      <c r="LB32" s="46">
        <v>0.31134379479484509</v>
      </c>
      <c r="LC32" s="46">
        <v>2.5668642628190057E-5</v>
      </c>
      <c r="LD32" s="46">
        <v>58.686860388648313</v>
      </c>
      <c r="LE32" s="46">
        <v>1.392651301789553E-4</v>
      </c>
      <c r="LF32" s="46">
        <v>14.895423268147505</v>
      </c>
      <c r="LG32" s="46">
        <v>3.519555356287834E-28</v>
      </c>
      <c r="LH32" s="46">
        <v>0.67596931798172211</v>
      </c>
      <c r="LI32" s="46">
        <v>19850.291047955696</v>
      </c>
      <c r="LJ32" s="46">
        <v>2.6555541439589516E-5</v>
      </c>
      <c r="LK32" s="46">
        <v>2.4500886088292996E-14</v>
      </c>
      <c r="LL32" s="46">
        <v>1.6156919807290072E-28</v>
      </c>
      <c r="LM32" s="46">
        <v>3.430816674373084E-25</v>
      </c>
      <c r="LN32" s="46">
        <v>0.51735882430892655</v>
      </c>
      <c r="LO32" s="46">
        <v>2.0999857832903195E-2</v>
      </c>
      <c r="LP32" s="46">
        <v>54.035630726764488</v>
      </c>
      <c r="LQ32" s="46">
        <v>5.0429623562149861E-13</v>
      </c>
      <c r="LR32" s="46">
        <v>8106.1898524069757</v>
      </c>
      <c r="LS32" s="46">
        <v>3.7701752829737932E-53</v>
      </c>
      <c r="LT32" s="46">
        <v>2.5484422885771823E-3</v>
      </c>
      <c r="LU32" s="46">
        <v>1.0250056486547998E-34</v>
      </c>
      <c r="LV32" s="46">
        <v>4.9760518614493759E-13</v>
      </c>
      <c r="LW32" s="46">
        <v>26086.367804729329</v>
      </c>
      <c r="LX32" s="46">
        <v>45.48934848492781</v>
      </c>
      <c r="LY32" s="46">
        <v>185435.53736014233</v>
      </c>
      <c r="LZ32" s="46">
        <v>3.6341271229568024E-12</v>
      </c>
      <c r="MA32" s="46">
        <v>658.15149027324378</v>
      </c>
      <c r="MB32" s="46">
        <v>1.481424454780686E-7</v>
      </c>
      <c r="MC32" s="46">
        <v>2.6034437160132356E-26</v>
      </c>
      <c r="MD32" s="46">
        <v>77.716643483485043</v>
      </c>
      <c r="ME32" s="46">
        <v>1.3753850757497955E-38</v>
      </c>
      <c r="MF32" s="46">
        <v>1.2892317228297056E-21</v>
      </c>
      <c r="MG32" s="46">
        <v>183985.4292035086</v>
      </c>
      <c r="MH32" s="46">
        <v>8.3489403331104279E-16</v>
      </c>
      <c r="MI32" s="46">
        <v>18.788782270386587</v>
      </c>
      <c r="MJ32" s="46">
        <v>1.3002591477106078E-38</v>
      </c>
      <c r="MK32" s="46">
        <v>0.10719670467812847</v>
      </c>
      <c r="ML32" s="46">
        <v>8.8800910635041051E-4</v>
      </c>
      <c r="MM32" s="46">
        <v>1.2327384460696977E-19</v>
      </c>
      <c r="MN32" s="46">
        <v>1468.7234897644848</v>
      </c>
      <c r="MO32" s="46">
        <v>2.7681762097060507E-25</v>
      </c>
      <c r="MP32" s="46">
        <v>1.2519561787905964</v>
      </c>
      <c r="MQ32" s="46">
        <v>7.9828788536105614E-15</v>
      </c>
      <c r="MR32" s="46">
        <v>1.3321500977731463E-6</v>
      </c>
      <c r="MS32" s="46">
        <v>2.2861276769907353E-34</v>
      </c>
      <c r="MT32" s="46">
        <v>490.37033371808673</v>
      </c>
      <c r="MU32" s="46">
        <v>8.6630043275326904E-16</v>
      </c>
      <c r="MV32" s="46">
        <v>1.6533939873067935E-2</v>
      </c>
      <c r="MW32" s="46">
        <v>3.6849644172450911E-3</v>
      </c>
      <c r="MX32" s="46">
        <v>0.4198784556286746</v>
      </c>
      <c r="MY32" s="46">
        <v>394.13037081095769</v>
      </c>
      <c r="MZ32" s="46">
        <v>368.86885306547157</v>
      </c>
      <c r="NA32" s="46">
        <v>3.3792661818313076E-8</v>
      </c>
      <c r="NB32" s="46">
        <v>1.4519887270624408E-40</v>
      </c>
      <c r="NC32" s="46">
        <v>2.196338958209742E-11</v>
      </c>
      <c r="ND32" s="46">
        <v>1.3328661723180844E-2</v>
      </c>
      <c r="NE32" s="46">
        <v>1.7839421896217451E-11</v>
      </c>
      <c r="NF32" s="46">
        <v>3.6644480050096151</v>
      </c>
      <c r="NG32" s="46">
        <v>4.9781806791631904E-12</v>
      </c>
      <c r="NH32" s="46">
        <v>26904.495693552635</v>
      </c>
      <c r="NI32" s="46">
        <v>34.871030742278826</v>
      </c>
      <c r="NJ32" s="46">
        <v>5.909960431123518E-7</v>
      </c>
      <c r="NK32" s="46">
        <v>6.0289245535190992E-15</v>
      </c>
      <c r="NL32" s="46">
        <v>9878.0490817484151</v>
      </c>
      <c r="NM32" s="46">
        <v>1.241712893811558</v>
      </c>
      <c r="NN32" s="46">
        <v>1.1528191437757948E-9</v>
      </c>
      <c r="NO32" s="46">
        <v>1.8425290437865772E-2</v>
      </c>
      <c r="NP32" s="46">
        <v>10.482411541013104</v>
      </c>
      <c r="NQ32" s="46">
        <v>104.86598672453538</v>
      </c>
      <c r="NR32" s="46">
        <v>1.598473320358158E-4</v>
      </c>
      <c r="NS32" s="46">
        <v>5.9085183221731773E-40</v>
      </c>
      <c r="NT32" s="46">
        <v>60945.659670918074</v>
      </c>
      <c r="NU32" s="46">
        <v>260.35914826887921</v>
      </c>
      <c r="NV32" s="46">
        <v>3.7361206218967982</v>
      </c>
      <c r="NW32" s="46">
        <v>1.2565469075769885E-95</v>
      </c>
      <c r="NX32" s="46">
        <v>491.26922163291323</v>
      </c>
      <c r="NY32" s="46">
        <v>1.8463677257083835E-16</v>
      </c>
      <c r="NZ32" s="46">
        <v>5.1237781542021665E-4</v>
      </c>
      <c r="OA32" s="46">
        <v>3.2325764607129015E-8</v>
      </c>
      <c r="OB32" s="46">
        <v>1.3767307076286975E-29</v>
      </c>
      <c r="OC32" s="46">
        <v>3.0628388653000471E-22</v>
      </c>
      <c r="OD32" s="46">
        <v>335.06255647310337</v>
      </c>
      <c r="OE32" s="46">
        <v>19.428963217078955</v>
      </c>
      <c r="OF32" s="46">
        <v>19636.156414973422</v>
      </c>
      <c r="OG32" s="46">
        <v>1.2214386714951164E-7</v>
      </c>
      <c r="OH32" s="46">
        <v>2.4591330310102502E-46</v>
      </c>
      <c r="OI32" s="46">
        <v>4.6707661183025072E-14</v>
      </c>
      <c r="OJ32" s="46">
        <v>1.7483705612595448E-34</v>
      </c>
      <c r="OK32" s="46">
        <v>1.2386121259817134E-42</v>
      </c>
      <c r="OL32" s="46">
        <v>3.4742290422788547E-14</v>
      </c>
      <c r="OM32" s="46">
        <v>1.5248034662335981E-3</v>
      </c>
      <c r="ON32" s="46">
        <v>3.9010301516531802E-9</v>
      </c>
      <c r="OO32" s="46">
        <v>51.775484480199424</v>
      </c>
      <c r="OP32" s="46">
        <v>1.5431778730653269E-14</v>
      </c>
      <c r="OQ32" s="46">
        <v>1.3949552629818074E-14</v>
      </c>
      <c r="OR32" s="46">
        <v>1.38595744339692E-5</v>
      </c>
      <c r="OS32" s="46">
        <v>6.2334005167600452E-32</v>
      </c>
      <c r="OT32" s="46">
        <v>2.1668065949384894</v>
      </c>
      <c r="OU32" s="46">
        <v>1.0525817057292212E-26</v>
      </c>
      <c r="OV32" s="46">
        <v>9.0240931283964905</v>
      </c>
      <c r="OW32" s="46">
        <v>7.4909334526866433E-16</v>
      </c>
      <c r="OX32" s="46">
        <v>359.31319398619183</v>
      </c>
      <c r="OY32" s="46">
        <v>5.2760741694052027E-18</v>
      </c>
      <c r="OZ32" s="46">
        <v>2.6832221967042255E-9</v>
      </c>
      <c r="PA32" s="46">
        <v>14.536689598454505</v>
      </c>
      <c r="PB32" s="46">
        <v>5.7876886087122037E-17</v>
      </c>
      <c r="PC32" s="46">
        <v>7.4309213583420138E-5</v>
      </c>
      <c r="PD32" s="46">
        <v>1.8563653895223158E-28</v>
      </c>
      <c r="PE32" s="46">
        <v>12500.807294508102</v>
      </c>
      <c r="PF32" s="46">
        <v>2.4241561684991801E-93</v>
      </c>
      <c r="PG32" s="46">
        <v>0.10311964247847689</v>
      </c>
      <c r="PH32" s="46">
        <v>0.10915594249951771</v>
      </c>
      <c r="PI32" s="46">
        <v>254.64250602774177</v>
      </c>
      <c r="PJ32" s="46">
        <v>245888.88432312448</v>
      </c>
      <c r="PK32" s="46">
        <v>953.2741425709288</v>
      </c>
      <c r="PL32" s="46">
        <v>104.56860567660902</v>
      </c>
      <c r="PM32" s="46">
        <v>9.1719295391053539E-9</v>
      </c>
      <c r="PN32" s="46">
        <v>2.4648546785345068E-8</v>
      </c>
      <c r="PO32" s="46">
        <v>3.2120816854811043E-13</v>
      </c>
      <c r="PP32" s="46">
        <v>1.7474967035662201E-3</v>
      </c>
      <c r="PQ32" s="46">
        <v>7169.3733643658425</v>
      </c>
      <c r="PR32" s="46">
        <v>0.19306712684984567</v>
      </c>
      <c r="PS32" s="46">
        <v>1.8069992238701288E-2</v>
      </c>
      <c r="PT32" s="46">
        <v>3.607636194760194</v>
      </c>
      <c r="PU32" s="46">
        <v>1.1904656053640283E-7</v>
      </c>
      <c r="PV32" s="46">
        <v>6.8196474388248422E-9</v>
      </c>
      <c r="PW32" s="46">
        <v>1.245112868499431E-2</v>
      </c>
      <c r="PX32" s="46">
        <v>9.4122026673391917E-11</v>
      </c>
      <c r="PY32" s="46">
        <v>36610.070759408671</v>
      </c>
      <c r="PZ32" s="46">
        <v>6235.3495198012797</v>
      </c>
      <c r="QA32" s="46">
        <v>7.842336749855944E-13</v>
      </c>
      <c r="QB32" s="46">
        <v>55236.946537838412</v>
      </c>
      <c r="QC32" s="46">
        <v>4.0127404535824073E-13</v>
      </c>
      <c r="QD32" s="46">
        <v>2.5316707144571004E-3</v>
      </c>
      <c r="QE32" s="46">
        <v>6.4262304150095038E-18</v>
      </c>
      <c r="QF32" s="46">
        <v>6.6707186578475702E-4</v>
      </c>
      <c r="QG32" s="46">
        <v>3.3124506611896019</v>
      </c>
      <c r="QH32" s="46">
        <v>5741.6500466663365</v>
      </c>
      <c r="QI32" s="46">
        <v>1114.7221252313293</v>
      </c>
      <c r="QJ32" s="46">
        <v>1.3963606804032266E-18</v>
      </c>
      <c r="QK32" s="46">
        <v>7.5080369692166552E-10</v>
      </c>
      <c r="QL32" s="46">
        <v>4.4242585719561765E-11</v>
      </c>
      <c r="QM32" s="46">
        <v>2.1650615657573072E-6</v>
      </c>
      <c r="QN32" s="46">
        <v>0.20359532914392101</v>
      </c>
      <c r="QO32" s="46">
        <v>3.2995766637836535E-12</v>
      </c>
      <c r="QP32" s="46">
        <v>1532.0991484927745</v>
      </c>
      <c r="QQ32" s="46">
        <v>1.0722736424998888E-25</v>
      </c>
      <c r="QR32" s="46">
        <v>1.4340464413859599E-11</v>
      </c>
      <c r="QS32" s="46">
        <v>9.9805443029861805E-3</v>
      </c>
      <c r="QT32" s="46">
        <v>3.2365147612413419E-11</v>
      </c>
      <c r="QU32" s="46">
        <v>14731.820984458653</v>
      </c>
      <c r="QV32" s="46">
        <v>4.5344117288541182E-5</v>
      </c>
      <c r="QW32" s="46">
        <v>0.46598301829158983</v>
      </c>
      <c r="QX32" s="46">
        <v>3.8862304341700531E-5</v>
      </c>
      <c r="QY32" s="46">
        <v>4.9012173015368941E-6</v>
      </c>
      <c r="QZ32" s="46">
        <v>300.35006857128718</v>
      </c>
      <c r="RA32" s="46">
        <v>5.2958706305902623E-58</v>
      </c>
      <c r="RB32" s="46">
        <v>180746.87202269654</v>
      </c>
      <c r="RC32" s="46">
        <v>171.50080164582124</v>
      </c>
      <c r="RD32" s="46">
        <v>2822.3540013277757</v>
      </c>
      <c r="RE32" s="46">
        <v>1.9232136181714451E-43</v>
      </c>
      <c r="RF32" s="46">
        <v>5.9101082936148606E-3</v>
      </c>
      <c r="RG32" s="46">
        <v>2.4196017630876056E-19</v>
      </c>
      <c r="RH32" s="46">
        <v>2.1159839620603756E-13</v>
      </c>
      <c r="RI32" s="46">
        <v>1.7872315090658774E-17</v>
      </c>
      <c r="RJ32" s="46">
        <v>84410.219975072498</v>
      </c>
      <c r="RK32" s="46">
        <v>3.8569417200369641E-3</v>
      </c>
      <c r="RL32" s="46">
        <v>2744.1120259848335</v>
      </c>
      <c r="RM32" s="46">
        <v>1.6020772138940445E-5</v>
      </c>
      <c r="RN32" s="46">
        <v>1.2869913529185453E-10</v>
      </c>
      <c r="RO32" s="46">
        <v>3.8031959017101581E-59</v>
      </c>
      <c r="RP32" s="46">
        <v>8.2064066649246836E-47</v>
      </c>
      <c r="RQ32" s="46">
        <v>9124.2852620343219</v>
      </c>
      <c r="RR32" s="46">
        <v>4.5419240025602985</v>
      </c>
      <c r="RS32" s="46">
        <v>5.103081230884718E-8</v>
      </c>
      <c r="RT32" s="46">
        <v>2.6882009800533244E-4</v>
      </c>
      <c r="RU32" s="46">
        <v>9.2236871166592688E-7</v>
      </c>
      <c r="RV32" s="46">
        <v>2.4296313041220927E-37</v>
      </c>
      <c r="RW32" s="46">
        <v>6.5381907285058202E-2</v>
      </c>
      <c r="RX32" s="46">
        <v>4.8098960590597513E-7</v>
      </c>
      <c r="RY32" s="46">
        <v>4.0856061714881181E-12</v>
      </c>
      <c r="RZ32" s="46">
        <v>111330.15489764266</v>
      </c>
      <c r="SA32" s="46">
        <v>0.34320331227551187</v>
      </c>
      <c r="SB32" s="46">
        <v>7.3092530423282649E-13</v>
      </c>
      <c r="SC32" s="46">
        <v>1.732704465168144E-22</v>
      </c>
      <c r="SD32" s="46">
        <v>1.4614965157074311E-5</v>
      </c>
      <c r="SE32" s="46">
        <v>1.3691377108407414E-18</v>
      </c>
      <c r="SF32" s="46">
        <v>6.8777507193072763E-3</v>
      </c>
      <c r="SG32" s="46">
        <v>264.42417155850342</v>
      </c>
      <c r="SH32" s="46">
        <v>1.5390722565189878E-19</v>
      </c>
      <c r="SI32" s="46">
        <v>4.1483602446256992E-9</v>
      </c>
      <c r="SJ32" s="46">
        <v>1.8985315320489385E-6</v>
      </c>
      <c r="SK32" s="46">
        <v>1.0693909007450081E-21</v>
      </c>
      <c r="SL32" s="46">
        <v>1.3925448904652464E-6</v>
      </c>
      <c r="SM32" s="46">
        <v>492.12044045056149</v>
      </c>
      <c r="SN32" s="46">
        <v>0.29122125793736925</v>
      </c>
      <c r="SO32" s="46">
        <v>6.4369697158427362E-13</v>
      </c>
      <c r="SP32" s="46">
        <v>3.0125371992449143E-25</v>
      </c>
      <c r="SQ32" s="46">
        <v>1456.8718002800711</v>
      </c>
      <c r="SR32" s="46">
        <v>9.4549188462946194</v>
      </c>
      <c r="SS32" s="46">
        <v>3756.5366606113362</v>
      </c>
      <c r="ST32" s="46">
        <v>2.6062354752111533E-14</v>
      </c>
      <c r="SU32" s="46">
        <v>2.659926454444959E-38</v>
      </c>
      <c r="SV32" s="46">
        <v>1.065171795033817E-5</v>
      </c>
      <c r="SW32" s="46">
        <v>76.742392780516624</v>
      </c>
      <c r="SX32" s="46">
        <v>3.7798368435066131E-13</v>
      </c>
      <c r="SY32" s="46">
        <v>1.0424729060290371E-48</v>
      </c>
      <c r="SZ32" s="46">
        <v>1.8503111305585509</v>
      </c>
      <c r="TA32" s="46">
        <v>1.3138711432990244E-58</v>
      </c>
      <c r="TB32" s="46">
        <v>4.7386731100348854E-15</v>
      </c>
      <c r="TC32" s="46">
        <v>8.7643415134078396E-9</v>
      </c>
      <c r="TD32" s="46">
        <v>2.3596716809691254E-39</v>
      </c>
      <c r="TE32" s="46">
        <v>584.85976770056209</v>
      </c>
      <c r="TF32" s="46">
        <v>1.5810592664592681E-6</v>
      </c>
      <c r="TG32" s="46">
        <v>1.1926061665952959E-31</v>
      </c>
      <c r="TH32" s="46">
        <v>7.2612509513326151E-11</v>
      </c>
      <c r="TI32" s="46">
        <v>2.2617076992900902E-25</v>
      </c>
      <c r="TJ32" s="46">
        <v>1.3254550999917592E-14</v>
      </c>
      <c r="TK32" s="46">
        <v>347.42518513632223</v>
      </c>
      <c r="TL32" s="46">
        <v>78235.942557605144</v>
      </c>
      <c r="TM32" s="46">
        <v>1.9303005729095611E-29</v>
      </c>
      <c r="TN32" s="46">
        <v>7.6654157024387419E-21</v>
      </c>
      <c r="TO32" s="46">
        <v>9116.9727819791624</v>
      </c>
      <c r="TP32" s="46">
        <v>3.3769361849383429E-4</v>
      </c>
      <c r="TQ32" s="46">
        <v>4.2925415014460906E-29</v>
      </c>
      <c r="TR32" s="46">
        <v>2.6690389435595007E-22</v>
      </c>
      <c r="TS32" s="46">
        <v>5.9462101036189187E-17</v>
      </c>
      <c r="TT32" s="46">
        <v>127078.23485946571</v>
      </c>
      <c r="TU32" s="46">
        <v>338.99794954203946</v>
      </c>
      <c r="TV32" s="46">
        <v>2.657024359390558E-16</v>
      </c>
      <c r="TW32" s="46">
        <v>6.2714219999765518E-4</v>
      </c>
      <c r="TX32" s="46">
        <v>8.5082010944894184E-4</v>
      </c>
      <c r="TY32" s="46">
        <v>7.1103714304598609E-2</v>
      </c>
      <c r="TZ32" s="46">
        <v>2.0747881044222481E-12</v>
      </c>
      <c r="UA32" s="46">
        <v>296864.85071024363</v>
      </c>
      <c r="UB32" s="46">
        <v>9.7752191917546656E-6</v>
      </c>
      <c r="UC32" s="46">
        <v>3.6438132193717806E-13</v>
      </c>
      <c r="UD32" s="46">
        <v>4.0611464991576984E-17</v>
      </c>
      <c r="UE32" s="46">
        <v>464.13708954453404</v>
      </c>
      <c r="UF32" s="46">
        <v>3.8218055923592794E-4</v>
      </c>
      <c r="UG32" s="46">
        <v>48.611166102895545</v>
      </c>
      <c r="UH32" s="46">
        <v>6.3419969764730595E-27</v>
      </c>
      <c r="UI32" s="46">
        <v>4.6860488195632791E-7</v>
      </c>
      <c r="UJ32" s="46">
        <v>2.8133597674667816E-41</v>
      </c>
      <c r="UK32" s="46">
        <v>5.8932060920630271E-8</v>
      </c>
      <c r="UL32" s="46">
        <v>136445.70866085001</v>
      </c>
      <c r="UM32" s="46">
        <v>1.7826641906084415</v>
      </c>
      <c r="UN32" s="46">
        <v>1.0132027010768105E-39</v>
      </c>
      <c r="UO32" s="46">
        <v>7.7810040923323686E-10</v>
      </c>
      <c r="UP32" s="46">
        <v>6.9752292549915844E-6</v>
      </c>
      <c r="UQ32" s="46">
        <v>1.1343682195714311E-10</v>
      </c>
      <c r="UR32" s="46">
        <v>350.47130403024329</v>
      </c>
      <c r="US32" s="46">
        <v>2.2492128330947771E-22</v>
      </c>
      <c r="UT32" s="46">
        <v>1.5287269867914502E-30</v>
      </c>
      <c r="UU32" s="46">
        <v>2457.4555876283016</v>
      </c>
      <c r="UV32" s="46">
        <v>3.3093777713225054E-5</v>
      </c>
      <c r="UW32" s="46">
        <v>3.8395790841357205E-2</v>
      </c>
      <c r="UX32" s="46">
        <v>3.8942909486971246E-11</v>
      </c>
      <c r="UY32" s="46">
        <v>1.5557482798866368E-7</v>
      </c>
      <c r="UZ32" s="46">
        <v>1.4435325070273695E-25</v>
      </c>
      <c r="VA32" s="46">
        <v>4.4461370308089885E-39</v>
      </c>
      <c r="VB32" s="46">
        <v>3.4190563932434573E-7</v>
      </c>
      <c r="VC32" s="46">
        <v>8.1915796717243097E-18</v>
      </c>
      <c r="VD32" s="46">
        <v>14.874865152770102</v>
      </c>
      <c r="VE32" s="46">
        <v>6.7960283162950177E-4</v>
      </c>
      <c r="VF32" s="46">
        <v>1.9136915035832883E-26</v>
      </c>
      <c r="VG32" s="46">
        <v>3688.684028930677</v>
      </c>
      <c r="VH32" s="46">
        <v>30886.023862277503</v>
      </c>
      <c r="VI32" s="46">
        <v>5.2224281981889318</v>
      </c>
      <c r="VJ32" s="46">
        <v>0.3394255895990772</v>
      </c>
      <c r="VK32" s="46">
        <v>5.1365602718387925E-11</v>
      </c>
      <c r="VL32" s="46">
        <v>5.1189952438354255E-6</v>
      </c>
      <c r="VM32" s="46">
        <v>3.4934364024943776E-5</v>
      </c>
      <c r="VN32" s="46">
        <v>9.3374699627889398E-14</v>
      </c>
      <c r="VO32" s="46">
        <v>304.95986608911562</v>
      </c>
      <c r="VP32" s="46">
        <v>2.7859362661710826E-11</v>
      </c>
      <c r="VQ32" s="46">
        <v>7.4456132318171771E-10</v>
      </c>
      <c r="VR32" s="46">
        <v>0.26530612998264391</v>
      </c>
      <c r="VS32" s="46">
        <v>4.4219779208002526E-42</v>
      </c>
      <c r="VT32" s="46">
        <v>388.38161875798932</v>
      </c>
      <c r="VU32" s="46">
        <v>665.18680969637683</v>
      </c>
      <c r="VV32" s="46">
        <v>2494.0725351590841</v>
      </c>
      <c r="VW32" s="46">
        <v>6.1343438434241129E-33</v>
      </c>
      <c r="VX32" s="46">
        <v>8.8855162728076421E-14</v>
      </c>
      <c r="VY32" s="46">
        <v>2.4355357592488367E-29</v>
      </c>
      <c r="VZ32" s="46">
        <v>1350.7222435185013</v>
      </c>
      <c r="WA32" s="46">
        <v>138.28387268442034</v>
      </c>
      <c r="WB32" s="46">
        <v>2.8137685661171191E-4</v>
      </c>
      <c r="WC32" s="46">
        <v>0.8588538637208315</v>
      </c>
      <c r="WD32" s="46">
        <v>1.0229830708070289E-5</v>
      </c>
      <c r="WE32" s="46">
        <v>1.0403575836147777E-45</v>
      </c>
      <c r="WF32" s="46">
        <v>4.452333773023712E-13</v>
      </c>
      <c r="WG32" s="46">
        <v>34335.251823004866</v>
      </c>
      <c r="WH32" s="46">
        <v>3.3177521018079413E-9</v>
      </c>
      <c r="WI32" s="46">
        <v>7.531469061937865</v>
      </c>
      <c r="WJ32" s="46">
        <v>1.2756536732957933E-7</v>
      </c>
      <c r="WK32" s="46">
        <v>9.2593803246747534E-10</v>
      </c>
      <c r="WL32" s="46">
        <v>19.478760361072116</v>
      </c>
      <c r="WM32" s="46">
        <v>28.689600494062486</v>
      </c>
      <c r="WN32" s="46">
        <v>2.3910810839955396E-10</v>
      </c>
      <c r="WO32" s="46">
        <v>199.44731384158322</v>
      </c>
      <c r="WP32" s="46">
        <v>3.693818451525013E-27</v>
      </c>
      <c r="WQ32" s="46">
        <v>52708.612274328851</v>
      </c>
      <c r="WR32" s="46">
        <v>4.8954329276645165E-75</v>
      </c>
      <c r="WS32" s="46">
        <v>1.8571832029291362E-7</v>
      </c>
      <c r="WT32" s="46">
        <v>5.8960207534095076E-4</v>
      </c>
      <c r="WU32" s="46">
        <v>2254.8765387170229</v>
      </c>
      <c r="WV32" s="46">
        <v>296024.77575602458</v>
      </c>
      <c r="WW32" s="46">
        <v>2.3401689439739952</v>
      </c>
      <c r="WX32" s="46">
        <v>0.41891973826445267</v>
      </c>
      <c r="WY32" s="46">
        <v>2.9472067540924422E-35</v>
      </c>
      <c r="WZ32" s="46">
        <v>321.95424080249421</v>
      </c>
      <c r="XA32" s="46">
        <v>12453.210318051209</v>
      </c>
      <c r="XB32" s="46">
        <v>1.6958465097442378E-12</v>
      </c>
      <c r="XC32" s="46">
        <v>0.28314616490174283</v>
      </c>
      <c r="XD32" s="46">
        <v>19.536915265065836</v>
      </c>
      <c r="XE32" s="46">
        <v>2.3318653545247862E-10</v>
      </c>
      <c r="XF32" s="46">
        <v>4.633573481139821E-13</v>
      </c>
      <c r="XG32" s="46">
        <v>19.190979671252457</v>
      </c>
      <c r="XH32" s="46">
        <v>4.9895715286722769E-3</v>
      </c>
      <c r="XI32" s="46">
        <v>191.78182012303998</v>
      </c>
      <c r="XJ32" s="46">
        <v>3.8158861295749612E-9</v>
      </c>
      <c r="XK32" s="46">
        <v>2.5667471350503176E-2</v>
      </c>
      <c r="XL32" s="46">
        <v>643.73402396488643</v>
      </c>
      <c r="XM32" s="46">
        <v>140.00130291879705</v>
      </c>
      <c r="XN32" s="46">
        <v>2.2326672939381939E-3</v>
      </c>
      <c r="XO32" s="46">
        <v>2632.9267426062111</v>
      </c>
      <c r="XP32" s="46">
        <v>1019111.628781499</v>
      </c>
      <c r="XQ32" s="46">
        <v>2.5327997897004852</v>
      </c>
      <c r="XR32" s="46">
        <v>4.5065052021127415E-3</v>
      </c>
      <c r="XS32" s="46">
        <v>323.93314719499602</v>
      </c>
      <c r="XT32" s="46">
        <v>1.1145302070343271E-6</v>
      </c>
      <c r="XU32" s="46">
        <v>7.6433158176420708</v>
      </c>
      <c r="XV32" s="46">
        <v>1.0129988603378484</v>
      </c>
      <c r="XW32" s="46">
        <v>2.4289793231668154E-15</v>
      </c>
      <c r="XX32" s="46">
        <v>1.8053823073873274E-40</v>
      </c>
      <c r="XY32" s="46">
        <v>3.0949388757331327E-20</v>
      </c>
      <c r="XZ32" s="46">
        <v>0.16627508542567151</v>
      </c>
      <c r="YA32" s="46">
        <v>6.6297378163197913E-7</v>
      </c>
      <c r="YB32" s="46">
        <v>9.0440436369191057E-6</v>
      </c>
      <c r="YC32" s="46">
        <v>7.4421562815816131E-20</v>
      </c>
      <c r="YD32" s="46">
        <v>6.0212925981874083E-44</v>
      </c>
      <c r="YE32" s="46">
        <v>2.479216059545167E-19</v>
      </c>
      <c r="YF32" s="46">
        <v>2.7342400577756829E-4</v>
      </c>
      <c r="YG32" s="46">
        <v>9.4821609573854918E-10</v>
      </c>
      <c r="YH32" s="46">
        <v>214.22180842591771</v>
      </c>
      <c r="YI32" s="46">
        <v>9.2671656314300939E-8</v>
      </c>
      <c r="YJ32" s="46">
        <v>371.82063217501258</v>
      </c>
      <c r="YK32" s="46">
        <v>943057.96426722314</v>
      </c>
      <c r="YL32" s="46">
        <v>707.72086152973316</v>
      </c>
      <c r="YM32" s="46">
        <v>318.27649026484721</v>
      </c>
      <c r="YN32" s="46">
        <v>1.3710413329951767E-3</v>
      </c>
      <c r="YO32" s="46">
        <v>1.2598450448865266E-10</v>
      </c>
      <c r="YP32" s="46">
        <v>1.1651786465758455E-20</v>
      </c>
      <c r="YQ32" s="46">
        <v>15.658350321746591</v>
      </c>
      <c r="YR32" s="46">
        <v>13978.200021811079</v>
      </c>
      <c r="YS32" s="46">
        <v>9.3751866081428257E-19</v>
      </c>
      <c r="YT32" s="46">
        <v>6.0621415426113396E-13</v>
      </c>
      <c r="YU32" s="46">
        <v>1.8488341241886335E-3</v>
      </c>
      <c r="YV32" s="46">
        <v>3.5320037800629923E-32</v>
      </c>
      <c r="YW32" s="46">
        <v>48.806206542611037</v>
      </c>
      <c r="YX32" s="46">
        <v>6.4853559890573093E-7</v>
      </c>
      <c r="YY32" s="46">
        <v>4.1205125591269321E-96</v>
      </c>
      <c r="YZ32" s="46">
        <v>1.3766832389261618E-12</v>
      </c>
      <c r="ZA32" s="46">
        <v>6.4789845868996665E-2</v>
      </c>
      <c r="ZB32" s="46">
        <v>4.3105933806201991E-4</v>
      </c>
      <c r="ZC32" s="46">
        <v>21638.68880536233</v>
      </c>
      <c r="ZD32" s="46">
        <v>8.4352911449176605E-8</v>
      </c>
      <c r="ZE32" s="46">
        <v>2.1193256560519208E-17</v>
      </c>
      <c r="ZF32" s="46">
        <v>3.1431860250952226E-24</v>
      </c>
      <c r="ZG32" s="46">
        <v>8.5575831405248092E-38</v>
      </c>
      <c r="ZH32" s="46">
        <v>9.129849719502159E-20</v>
      </c>
      <c r="ZI32" s="46">
        <v>4.0162396547778266E-11</v>
      </c>
      <c r="ZJ32" s="46">
        <v>71.172422716078955</v>
      </c>
      <c r="ZK32" s="46">
        <v>2.897542343935627E-2</v>
      </c>
      <c r="ZL32" s="46">
        <v>0.49744087018335681</v>
      </c>
      <c r="ZM32" s="46">
        <v>52902.380421868984</v>
      </c>
      <c r="ZN32" s="46">
        <v>1.4908435380263128E-12</v>
      </c>
      <c r="ZO32" s="46">
        <v>2.4281183383068321E-12</v>
      </c>
      <c r="ZP32" s="46">
        <v>73.938387085302253</v>
      </c>
      <c r="ZQ32" s="46">
        <v>1.760952019151511E-18</v>
      </c>
      <c r="ZR32" s="46">
        <v>32022.230231406509</v>
      </c>
      <c r="ZS32" s="46">
        <v>9.4099156817571296E-10</v>
      </c>
      <c r="ZT32" s="46">
        <v>7.8133155977007193E-16</v>
      </c>
      <c r="ZU32" s="46">
        <v>7.0719219506901108E-64</v>
      </c>
      <c r="ZV32" s="46">
        <v>29666.486429632569</v>
      </c>
      <c r="ZW32" s="46">
        <v>6.8234281851374598E-12</v>
      </c>
      <c r="ZX32" s="46">
        <v>528.81377387684904</v>
      </c>
      <c r="ZY32" s="46">
        <v>2.7292796838211068E-10</v>
      </c>
      <c r="ZZ32" s="46">
        <v>5.7647086515338963E-27</v>
      </c>
      <c r="AAA32" s="46">
        <v>6.4428249098812969E-15</v>
      </c>
      <c r="AAB32" s="46">
        <v>1.8099153163166644E-6</v>
      </c>
      <c r="AAC32" s="46">
        <v>2.481380790088311E-18</v>
      </c>
      <c r="AAD32" s="46">
        <v>1.7202775327538273E-9</v>
      </c>
      <c r="AAE32" s="46">
        <v>8.8763925382448129E-13</v>
      </c>
      <c r="AAF32" s="46">
        <v>2.93011095435214E-19</v>
      </c>
      <c r="AAG32" s="46">
        <v>0.64409576791151901</v>
      </c>
      <c r="AAH32" s="46">
        <v>6.1338859962634928E-16</v>
      </c>
      <c r="AAI32" s="46">
        <v>2.5192545263331797E-15</v>
      </c>
      <c r="AAJ32" s="46">
        <v>14209.00658288635</v>
      </c>
      <c r="AAK32" s="46">
        <v>2.1030400944754178E-19</v>
      </c>
      <c r="AAL32" s="46">
        <v>4.0212103864778149E-31</v>
      </c>
      <c r="AAM32" s="46">
        <v>3.0554445205712901E-2</v>
      </c>
      <c r="AAN32" s="46">
        <v>5.8762553397759288E-9</v>
      </c>
      <c r="AAO32" s="46">
        <v>7.312397362746363E-14</v>
      </c>
      <c r="AAP32" s="46">
        <v>1.3668709321018434E-11</v>
      </c>
      <c r="AAQ32" s="46">
        <v>5.5455141745355734</v>
      </c>
      <c r="AAR32" s="46">
        <v>224696.23937973639</v>
      </c>
      <c r="AAS32" s="46">
        <v>37350.547896799188</v>
      </c>
      <c r="AAT32" s="46">
        <v>3.6748337399940516E-17</v>
      </c>
      <c r="AAU32" s="46">
        <v>37083.69850254849</v>
      </c>
      <c r="AAV32" s="46">
        <v>3.8837499307354738E-26</v>
      </c>
      <c r="AAW32" s="46">
        <v>7.4006465555514476E-28</v>
      </c>
      <c r="AAX32" s="46">
        <v>7177.7483611329308</v>
      </c>
      <c r="AAY32" s="46">
        <v>4.6007149965365776E-7</v>
      </c>
      <c r="AAZ32" s="46">
        <v>2.5528859501434533E-6</v>
      </c>
      <c r="ABA32" s="46">
        <v>1.6073302494365237E-2</v>
      </c>
      <c r="ABB32" s="46">
        <v>2.3453972537534837E-13</v>
      </c>
      <c r="ABC32" s="46">
        <v>4507.4133385406267</v>
      </c>
      <c r="ABD32" s="46">
        <v>5.3361355308581903E-9</v>
      </c>
      <c r="ABE32" s="46">
        <v>3.502549000305828E-3</v>
      </c>
      <c r="ABF32" s="46">
        <v>6.3547449136311137E-10</v>
      </c>
      <c r="ABG32" s="46">
        <v>24193.06658151708</v>
      </c>
      <c r="ABH32" s="46">
        <v>17.393044905410083</v>
      </c>
      <c r="ABI32" s="46">
        <v>1.6803920570016374E-8</v>
      </c>
      <c r="ABJ32" s="46">
        <v>4.3858965658325243E-3</v>
      </c>
      <c r="ABK32" s="46">
        <v>5.8260935550024329E-8</v>
      </c>
      <c r="ABL32" s="46">
        <v>1084193.6008461677</v>
      </c>
      <c r="ABM32" s="46">
        <v>3.3208146617672498E-11</v>
      </c>
      <c r="ABN32" s="46">
        <v>31.274075267752966</v>
      </c>
      <c r="ABO32" s="46">
        <v>4.3638002440332651E-16</v>
      </c>
      <c r="ABP32" s="46">
        <v>107.20586318146134</v>
      </c>
      <c r="ABQ32" s="46">
        <v>1.97456483670928E-4</v>
      </c>
      <c r="ABR32" s="46">
        <v>545975.35303468979</v>
      </c>
      <c r="ABS32" s="46">
        <v>2.066257707713723E-10</v>
      </c>
      <c r="ABT32" s="46">
        <v>1.6092400586635908E-20</v>
      </c>
      <c r="ABU32" s="46">
        <v>5.7869710790672874E-14</v>
      </c>
      <c r="ABV32" s="46">
        <v>37461.311242931974</v>
      </c>
      <c r="ABW32" s="46">
        <v>2.1945357044386428E-17</v>
      </c>
      <c r="ABX32" s="46">
        <v>6744.4268176865889</v>
      </c>
      <c r="ABY32" s="46">
        <v>4.401465078103297E-2</v>
      </c>
      <c r="ABZ32" s="46">
        <v>1.7444911248360297E-36</v>
      </c>
      <c r="ACA32" s="46">
        <v>8.0161455952882106E-5</v>
      </c>
      <c r="ACB32" s="46">
        <v>59303.518338069138</v>
      </c>
      <c r="ACC32" s="46">
        <v>329487.84602632321</v>
      </c>
      <c r="ACD32" s="46">
        <v>1.9709499933960695</v>
      </c>
      <c r="ACE32" s="46">
        <v>33689.484028231534</v>
      </c>
      <c r="ACF32" s="46">
        <v>5.4964893437934738E-12</v>
      </c>
      <c r="ACG32" s="46">
        <v>8.7118696204397562E-15</v>
      </c>
      <c r="ACH32" s="46">
        <v>6.545476390027446E-4</v>
      </c>
      <c r="ACI32" s="46">
        <v>8.143231938279194E-13</v>
      </c>
      <c r="ACJ32" s="46">
        <v>9.2774378542975449E-7</v>
      </c>
      <c r="ACK32" s="46">
        <v>6.3031343426476009E-23</v>
      </c>
      <c r="ACL32" s="46">
        <v>6.2181511675695165E-15</v>
      </c>
      <c r="ACM32" s="46">
        <v>3.0556098238356501E-21</v>
      </c>
      <c r="ACN32" s="46">
        <v>163729.39281016987</v>
      </c>
      <c r="ACO32" s="46">
        <v>7.7130007036038065E-4</v>
      </c>
      <c r="ACP32" s="46">
        <v>13.314905149519706</v>
      </c>
      <c r="ACQ32" s="46">
        <v>3.0231672257045707E-17</v>
      </c>
      <c r="ACR32" s="46">
        <v>226.97841492238126</v>
      </c>
      <c r="ACS32" s="46">
        <v>1.6131850038133942E-11</v>
      </c>
      <c r="ACT32" s="46">
        <v>42.517914615325488</v>
      </c>
      <c r="ACU32" s="46">
        <v>8.6854243702050776E-15</v>
      </c>
      <c r="ACV32" s="46">
        <v>6.7376364484263039E-3</v>
      </c>
      <c r="ACW32" s="46">
        <v>1.2268386919795249E-6</v>
      </c>
      <c r="ACX32" s="46">
        <v>1.8926203049535304E-33</v>
      </c>
      <c r="ACY32" s="46">
        <v>4.2188000333969338E-10</v>
      </c>
      <c r="ACZ32" s="46">
        <v>1.505671267451243E-19</v>
      </c>
      <c r="ADA32" s="46">
        <v>2.355709827050503E-24</v>
      </c>
      <c r="ADB32" s="46">
        <v>4.017011333735062E-2</v>
      </c>
      <c r="ADC32" s="46">
        <v>1.4854206730846018E-17</v>
      </c>
      <c r="ADD32" s="46">
        <v>2.1307822296357634E-3</v>
      </c>
      <c r="ADE32" s="46">
        <v>1.2685033446745824E-6</v>
      </c>
      <c r="ADF32" s="46">
        <v>61.208604268231277</v>
      </c>
      <c r="ADG32" s="46">
        <v>4565.2598199559279</v>
      </c>
      <c r="ADH32" s="46">
        <v>24.557125739674099</v>
      </c>
      <c r="ADI32" s="46">
        <v>693943.13552794571</v>
      </c>
      <c r="ADJ32" s="46">
        <v>4.1788913931197993E-17</v>
      </c>
      <c r="ADK32" s="46">
        <v>1.7060931463171481E-7</v>
      </c>
      <c r="ADL32" s="46">
        <v>1.283835922948845E-15</v>
      </c>
      <c r="ADM32" s="46">
        <v>256859.28391024435</v>
      </c>
      <c r="ADN32" s="46">
        <v>499576.78594759101</v>
      </c>
      <c r="ADO32" s="46">
        <v>4.0119379993591939E-7</v>
      </c>
      <c r="ADP32" s="46">
        <v>4.7709919213251055</v>
      </c>
      <c r="ADQ32" s="46">
        <v>2.4977426196364343E-7</v>
      </c>
      <c r="ADR32" s="46">
        <v>1.0793686794780419E-9</v>
      </c>
      <c r="ADS32" s="46">
        <v>2.3188206253672349E-33</v>
      </c>
      <c r="ADT32" s="46">
        <v>3.9900146284891052E-4</v>
      </c>
      <c r="ADU32" s="46">
        <v>2756.0382426412707</v>
      </c>
      <c r="ADV32" s="46">
        <v>0.599954989394337</v>
      </c>
      <c r="ADW32" s="46">
        <v>66566.345104186141</v>
      </c>
      <c r="ADX32" s="46">
        <v>3.9710611361576677E-22</v>
      </c>
      <c r="ADY32" s="46">
        <v>86.031197906449833</v>
      </c>
      <c r="ADZ32" s="46">
        <v>2.392120364911261</v>
      </c>
      <c r="AEA32" s="46">
        <v>27.471918505459243</v>
      </c>
      <c r="AEB32" s="46">
        <v>4.2155574689234074E-13</v>
      </c>
      <c r="AEC32" s="46">
        <v>55252.24775584125</v>
      </c>
      <c r="AED32" s="46">
        <v>1884.8211137484352</v>
      </c>
      <c r="AEE32" s="46">
        <v>3.8120735468325</v>
      </c>
      <c r="AEF32" s="46">
        <v>7.5312663527353586E-6</v>
      </c>
      <c r="AEG32" s="46">
        <v>1.9860568935144172E-6</v>
      </c>
      <c r="AEH32" s="46">
        <v>1.1790365230044182E-17</v>
      </c>
      <c r="AEI32" s="46">
        <v>32.60842240792163</v>
      </c>
      <c r="AEJ32" s="46">
        <v>182906.39367220891</v>
      </c>
      <c r="AEK32" s="46">
        <v>2.8930723607329118E-6</v>
      </c>
      <c r="AEL32" s="46">
        <v>2.3651503769451861E-21</v>
      </c>
      <c r="AEM32" s="46">
        <v>9.115424388393159E-18</v>
      </c>
      <c r="AEN32" s="46">
        <v>20.123688763415135</v>
      </c>
      <c r="AEO32" s="46">
        <v>9.4057618344433802</v>
      </c>
      <c r="AEP32" s="46">
        <v>48626.421740030411</v>
      </c>
      <c r="AEQ32" s="46">
        <v>308.2786164946537</v>
      </c>
      <c r="AER32" s="46">
        <v>57203.611671297062</v>
      </c>
      <c r="AES32" s="46">
        <v>6.2923965467613403</v>
      </c>
      <c r="AET32" s="46">
        <v>8.0203637358468904E-5</v>
      </c>
      <c r="AEU32" s="46">
        <v>6.7311764984782961E-4</v>
      </c>
      <c r="AEV32" s="46">
        <v>4.0983227316122226E-13</v>
      </c>
      <c r="AEW32" s="46">
        <v>53207.971564357191</v>
      </c>
      <c r="AEX32" s="46">
        <v>1.2508392164041377E-32</v>
      </c>
      <c r="AEY32" s="46">
        <v>2.6176055323890927E-8</v>
      </c>
      <c r="AEZ32" s="46">
        <v>7.2886637758279834E-25</v>
      </c>
      <c r="AFA32" s="46">
        <v>8.9150582193671613E-12</v>
      </c>
      <c r="AFB32" s="46">
        <v>2.5699945326722847E-13</v>
      </c>
      <c r="AFC32" s="46">
        <v>215.54493988030578</v>
      </c>
      <c r="AFD32" s="46">
        <v>2.8295026709709631E-12</v>
      </c>
      <c r="AFE32" s="46">
        <v>1.2594358013827919E-22</v>
      </c>
      <c r="AFF32" s="46">
        <v>324381.84126367047</v>
      </c>
      <c r="AFG32" s="46">
        <v>3.2489105446219793E-7</v>
      </c>
      <c r="AFH32" s="46">
        <v>5.4608409010107354E-3</v>
      </c>
      <c r="AFI32" s="46">
        <v>187324.32824115912</v>
      </c>
      <c r="AFJ32" s="46">
        <v>5.5970705885887192E-27</v>
      </c>
      <c r="AFK32" s="46">
        <v>0.19983521736790999</v>
      </c>
      <c r="AFL32" s="46">
        <v>5.2650175450004129E-21</v>
      </c>
      <c r="AFM32" s="46">
        <v>49.049768625349863</v>
      </c>
      <c r="AFN32" s="46">
        <v>7.426282292872417E-24</v>
      </c>
      <c r="AFO32" s="46">
        <v>1.6639020738897811E-3</v>
      </c>
      <c r="AFP32" s="46">
        <v>3.0267764600022309</v>
      </c>
      <c r="AFQ32" s="46">
        <v>1.3605112572293927</v>
      </c>
      <c r="AFR32" s="46">
        <v>6.1036052810887551E-16</v>
      </c>
      <c r="AFS32" s="46">
        <v>19840.026820334748</v>
      </c>
      <c r="AFT32" s="46">
        <v>3.2471635050228487E-39</v>
      </c>
      <c r="AFU32" s="46">
        <v>1.3562758015055187</v>
      </c>
      <c r="AFV32" s="46">
        <v>8.1352399465385524E-25</v>
      </c>
      <c r="AFW32" s="46">
        <v>140.84200237080779</v>
      </c>
      <c r="AFX32" s="46">
        <v>423868.30235740414</v>
      </c>
      <c r="AFY32" s="46">
        <v>4.05266223209573E-4</v>
      </c>
      <c r="AFZ32" s="46">
        <v>1.7812548853641416E-48</v>
      </c>
      <c r="AGA32" s="46">
        <v>23110.013540018081</v>
      </c>
      <c r="AGB32" s="46">
        <v>1.1235919455658703E-8</v>
      </c>
      <c r="AGC32" s="46">
        <v>1.5881066802400397E-24</v>
      </c>
      <c r="AGD32" s="46">
        <v>1723.3343766664009</v>
      </c>
      <c r="AGE32" s="46">
        <v>49194.46856121318</v>
      </c>
      <c r="AGF32" s="46">
        <v>1.7878276259256917E-7</v>
      </c>
      <c r="AGG32" s="46">
        <v>1.2321292439350751E-70</v>
      </c>
      <c r="AGH32" s="46">
        <v>2.7881450573285821E-4</v>
      </c>
      <c r="AGI32" s="46">
        <v>7.8572169299824373E-34</v>
      </c>
      <c r="AGJ32" s="46">
        <v>1.6408508484473905E-9</v>
      </c>
      <c r="AGK32" s="46">
        <v>1.8711389221997454E-38</v>
      </c>
      <c r="AGL32" s="46">
        <v>831846.37032151571</v>
      </c>
      <c r="AGM32" s="46">
        <v>2.0574900286843021E-24</v>
      </c>
      <c r="AGN32" s="46">
        <v>5.6600755815038095E-37</v>
      </c>
      <c r="AGO32" s="46">
        <v>8.6347215035193544E-3</v>
      </c>
      <c r="AGP32" s="46">
        <v>9265.1205230632786</v>
      </c>
      <c r="AGQ32" s="46">
        <v>5.2641663325652638E-6</v>
      </c>
      <c r="AGR32" s="46">
        <v>2.9257013136408103E-6</v>
      </c>
      <c r="AGS32" s="46">
        <v>9.6305845161362544E-4</v>
      </c>
      <c r="AGT32" s="46">
        <v>550.50070047117185</v>
      </c>
      <c r="AGU32" s="46">
        <v>1.3858949664463092E-6</v>
      </c>
      <c r="AGV32" s="46">
        <v>3.6060991079608417E-7</v>
      </c>
      <c r="AGW32" s="46">
        <v>5.2416444454716774E-28</v>
      </c>
      <c r="AGX32" s="46">
        <v>10147.445040659288</v>
      </c>
      <c r="AGY32" s="46">
        <v>2.5567061973494067E-24</v>
      </c>
      <c r="AGZ32" s="46">
        <v>20401.887749672296</v>
      </c>
      <c r="AHA32" s="46">
        <v>2.0759544147589554E-8</v>
      </c>
      <c r="AHB32" s="46">
        <v>5.970438032764035E-12</v>
      </c>
      <c r="AHC32" s="46">
        <v>2.3553546874640729E-23</v>
      </c>
      <c r="AHD32" s="46">
        <v>3.5124590441567726E-36</v>
      </c>
      <c r="AHE32" s="46">
        <v>8.0275005654075101E-6</v>
      </c>
      <c r="AHF32" s="46">
        <v>9.1830180970449875E-6</v>
      </c>
      <c r="AHG32" s="46">
        <v>189.82662145278971</v>
      </c>
      <c r="AHH32" s="46">
        <v>1.3303096823448428E-23</v>
      </c>
      <c r="AHI32" s="46">
        <v>0.32830954539259971</v>
      </c>
      <c r="AHJ32" s="46">
        <v>902613.45000872097</v>
      </c>
      <c r="AHK32" s="46">
        <v>1.1656710392955171E-8</v>
      </c>
      <c r="AHL32" s="46">
        <v>9.8907039079590388E-45</v>
      </c>
      <c r="AHM32" s="46">
        <v>332006.38643906906</v>
      </c>
      <c r="AHN32" s="46">
        <v>1.8364311792752968E-14</v>
      </c>
      <c r="AHO32" s="46">
        <v>1.1577563033677388E-28</v>
      </c>
      <c r="AHP32" s="46">
        <v>7.4944572521669876E-5</v>
      </c>
      <c r="AHQ32" s="46">
        <v>1105385.0918625668</v>
      </c>
      <c r="AHR32" s="46">
        <v>1.1614603866534206E-21</v>
      </c>
      <c r="AHS32" s="46">
        <v>0.34533906720320739</v>
      </c>
      <c r="AHT32" s="46">
        <v>4.7263979002301188E-7</v>
      </c>
      <c r="AHU32" s="46">
        <v>3250.1533006988134</v>
      </c>
      <c r="AHV32" s="46">
        <v>479431.87898557668</v>
      </c>
      <c r="AHW32" s="46">
        <v>7.2170052290691576E-6</v>
      </c>
      <c r="AHX32" s="46">
        <v>1.3163995556364739E-5</v>
      </c>
      <c r="AHY32" s="46">
        <v>5.0001475810696938E-9</v>
      </c>
      <c r="AHZ32" s="46">
        <v>9.0597613338110165E-3</v>
      </c>
      <c r="AIA32" s="46">
        <v>3.2343301727540226E-18</v>
      </c>
      <c r="AIB32" s="46">
        <v>3256.9232141919838</v>
      </c>
      <c r="AIC32" s="46">
        <v>1322.3239764586688</v>
      </c>
      <c r="AID32" s="46">
        <v>270147.02627343853</v>
      </c>
      <c r="AIE32" s="46">
        <v>1.2389561307794283E-14</v>
      </c>
      <c r="AIF32" s="46">
        <v>1.1129820604258294E-9</v>
      </c>
      <c r="AIG32" s="46">
        <v>1.8827389789486858E-7</v>
      </c>
      <c r="AIH32" s="46">
        <v>4410.6794171722058</v>
      </c>
      <c r="AII32" s="46">
        <v>14.369767981938073</v>
      </c>
      <c r="AIJ32" s="46">
        <v>11072.798424741828</v>
      </c>
      <c r="AIK32" s="46">
        <v>3.1080766601852198E-3</v>
      </c>
      <c r="AIL32" s="46">
        <v>20.414121771491505</v>
      </c>
      <c r="AIM32" s="46">
        <v>6.2086773085399409E-6</v>
      </c>
      <c r="AIN32" s="46">
        <v>16.720295544455588</v>
      </c>
      <c r="AIO32" s="46">
        <v>225618.79782585785</v>
      </c>
      <c r="AIP32" s="46">
        <v>842261.96095472213</v>
      </c>
      <c r="AIQ32" s="46">
        <v>0.13096215375649076</v>
      </c>
      <c r="AIR32" s="46">
        <v>0.61252293102993771</v>
      </c>
      <c r="AIS32" s="46">
        <v>4.9248607017332146E-20</v>
      </c>
      <c r="AIT32" s="46">
        <v>2.0660445745626095E-7</v>
      </c>
      <c r="AIU32" s="46">
        <v>4.780033257605184E-24</v>
      </c>
      <c r="AIV32" s="46">
        <v>9336.7922842422195</v>
      </c>
      <c r="AIW32" s="46">
        <v>4.3309091357691101E-5</v>
      </c>
      <c r="AIX32" s="46">
        <v>42657.652596686443</v>
      </c>
      <c r="AIY32" s="46">
        <v>16.065019160681256</v>
      </c>
      <c r="AIZ32" s="46">
        <v>4.5997210992810936E-11</v>
      </c>
      <c r="AJA32" s="46">
        <v>123.97560577381411</v>
      </c>
      <c r="AJB32" s="46">
        <v>1.3732377407910126E-10</v>
      </c>
      <c r="AJC32" s="46">
        <v>1.560474329611856E-8</v>
      </c>
      <c r="AJD32" s="46">
        <v>529.51132419956434</v>
      </c>
      <c r="AJE32" s="46">
        <v>34571.112926851936</v>
      </c>
      <c r="AJF32" s="46">
        <v>7.9654533794054072E-2</v>
      </c>
      <c r="AJG32" s="46">
        <v>5.5428046014837024E-3</v>
      </c>
      <c r="AJH32" s="46">
        <v>1604.6821465207572</v>
      </c>
      <c r="AJI32" s="46">
        <v>8.0167715030539593E-8</v>
      </c>
      <c r="AJJ32" s="46">
        <v>6.756527700344532E-4</v>
      </c>
      <c r="AJK32" s="46">
        <v>0.63488492285691323</v>
      </c>
      <c r="AJL32" s="46">
        <v>1.0758107601087141E-13</v>
      </c>
      <c r="AJM32" s="46">
        <v>4.1776689958688116E-24</v>
      </c>
      <c r="AJN32" s="46">
        <v>1.7051286684764514E-15</v>
      </c>
      <c r="AJO32" s="46">
        <v>2.9401697156619432E-52</v>
      </c>
      <c r="AJP32" s="46">
        <v>2297.5419832710522</v>
      </c>
      <c r="AJQ32" s="46">
        <v>5.6946315785270167</v>
      </c>
      <c r="AJR32" s="46">
        <v>5.8940216168022395E-15</v>
      </c>
      <c r="AJS32" s="46">
        <v>1.4518448668472135E-14</v>
      </c>
      <c r="AJT32" s="46">
        <v>3.1588863530647368E-2</v>
      </c>
      <c r="AJU32" s="46">
        <v>5.3595689659720637E-17</v>
      </c>
      <c r="AJV32" s="46">
        <v>1.9212006858363607E-8</v>
      </c>
      <c r="AJW32" s="46">
        <v>64702.548729020134</v>
      </c>
      <c r="AJX32" s="46">
        <v>19.682601891261868</v>
      </c>
      <c r="AJY32" s="46">
        <v>46828.837376470874</v>
      </c>
      <c r="AJZ32" s="46">
        <v>7.3573356214267549E-6</v>
      </c>
      <c r="AKA32" s="46">
        <v>8.536660436741797E-2</v>
      </c>
      <c r="AKB32" s="46">
        <v>1.3541912990325804E-31</v>
      </c>
      <c r="AKC32" s="46">
        <v>6.4004105678977768E-2</v>
      </c>
      <c r="AKD32" s="46">
        <v>2.8244347528601691E-23</v>
      </c>
      <c r="AKE32" s="46">
        <v>1.4181652826800995E-7</v>
      </c>
      <c r="AKF32" s="46">
        <v>5.2149394013307421E-9</v>
      </c>
      <c r="AKG32" s="46">
        <v>26306.56737889611</v>
      </c>
      <c r="AKH32" s="46">
        <v>3.3196334883988239E-27</v>
      </c>
      <c r="AKI32" s="46">
        <v>4.6191383370086144E-10</v>
      </c>
      <c r="AKJ32" s="46">
        <v>2.7145418838619831E-12</v>
      </c>
      <c r="AKK32" s="46">
        <v>5.7349290457114303E-23</v>
      </c>
      <c r="AKL32" s="46">
        <v>1.0131658520221871E-6</v>
      </c>
      <c r="AKM32" s="46">
        <v>3.1545156496558692E-14</v>
      </c>
      <c r="AKN32" s="46">
        <v>5.6253379586718267E-24</v>
      </c>
      <c r="AKO32" s="46">
        <v>1.8695358044957274E-24</v>
      </c>
      <c r="AKP32" s="46">
        <v>1.7793475578126102E-16</v>
      </c>
      <c r="AKQ32" s="46">
        <v>41771.910587832215</v>
      </c>
      <c r="AKR32" s="46">
        <v>5.0143387040616934E-5</v>
      </c>
      <c r="AKS32" s="46">
        <v>5.3400422158682188E-2</v>
      </c>
      <c r="AKT32" s="46">
        <v>3.6328470150584702E-4</v>
      </c>
      <c r="AKU32" s="46">
        <v>1.5094566305238859E-18</v>
      </c>
      <c r="AKV32" s="46">
        <v>1.5894998068708818E-12</v>
      </c>
      <c r="AKW32" s="46">
        <v>3.7476682908719226E-13</v>
      </c>
      <c r="AKX32" s="46">
        <v>1.6317044958748033E-7</v>
      </c>
      <c r="AKY32" s="46">
        <v>147139.13586397251</v>
      </c>
      <c r="AKZ32" s="46">
        <v>3.8321455017539125E-28</v>
      </c>
      <c r="ALA32" s="46">
        <v>7.4381038595242841E-29</v>
      </c>
      <c r="ALB32" s="46">
        <v>1.6155777526513206E-5</v>
      </c>
      <c r="ALC32" s="46">
        <v>9.9304923512778793E-6</v>
      </c>
      <c r="ALD32" s="46">
        <v>2.7944201770964912E-2</v>
      </c>
      <c r="ALE32" s="46">
        <v>6.1604649813831555E-2</v>
      </c>
      <c r="ALF32" s="46">
        <v>9.8545102270823848E-10</v>
      </c>
      <c r="ALG32" s="46">
        <v>47217.772629611944</v>
      </c>
      <c r="ALH32" s="46">
        <v>4.5925355756871435E-12</v>
      </c>
      <c r="ALI32" s="46">
        <v>3.4085331464206168</v>
      </c>
      <c r="ALJ32" s="46">
        <v>17.471018340673055</v>
      </c>
      <c r="ALK32" s="46">
        <v>1.6718296875866766E-10</v>
      </c>
      <c r="ALL32" s="46">
        <v>19.889831628737962</v>
      </c>
      <c r="ALM32" s="46">
        <v>1.4476114085402593E-4</v>
      </c>
      <c r="ALN32" s="46">
        <v>1.7827564655542145E-11</v>
      </c>
      <c r="ALO32" s="46">
        <v>3.1203411628017921E-4</v>
      </c>
      <c r="ALP32" s="46">
        <v>2.4243233853040432E-6</v>
      </c>
      <c r="ALQ32" s="46">
        <v>123.59083601593588</v>
      </c>
      <c r="ALR32" s="46">
        <v>1.4582286800625873E-5</v>
      </c>
      <c r="ALS32" s="46">
        <v>4.4017564363999305E-2</v>
      </c>
      <c r="ALT32" s="46">
        <v>2207.8247733794046</v>
      </c>
      <c r="ALU32" s="46">
        <v>1.292674934412185E-42</v>
      </c>
      <c r="ALV32" s="46">
        <v>0.38462436826656898</v>
      </c>
      <c r="ALW32" s="46">
        <v>2.8036960288498488E-14</v>
      </c>
      <c r="ALX32" s="46">
        <v>4.4769473998728146E-2</v>
      </c>
      <c r="ALY32" s="46">
        <v>0.42592945239713303</v>
      </c>
      <c r="ALZ32" s="46">
        <v>2.8256929427279799E-11</v>
      </c>
      <c r="AMA32" s="46">
        <v>4.1945895983571625E-43</v>
      </c>
      <c r="AMB32" s="46">
        <v>9.56707643966402E-75</v>
      </c>
      <c r="AMC32" s="46">
        <v>1.1674181111061488E-7</v>
      </c>
      <c r="AMD32" s="46">
        <v>3.7432477690589684E-16</v>
      </c>
      <c r="AME32" s="46">
        <v>26020.310788567233</v>
      </c>
      <c r="AMF32" s="46">
        <v>5.3315748158639766E-57</v>
      </c>
      <c r="AMG32" s="46">
        <v>5.6482405585910767E-47</v>
      </c>
      <c r="AMH32" s="46">
        <v>1.0371056316003044</v>
      </c>
      <c r="AMI32" s="46">
        <v>1160428.9113222493</v>
      </c>
      <c r="AMJ32" s="46">
        <v>4233.4833578535608</v>
      </c>
      <c r="AMK32" s="46">
        <v>1.4565758295251681E-6</v>
      </c>
      <c r="AML32" s="46">
        <v>9.1753256188854324E-29</v>
      </c>
      <c r="AMM32" s="46">
        <v>28355.583021151786</v>
      </c>
      <c r="AMN32" s="46">
        <v>4.29617936013413</v>
      </c>
      <c r="AMO32" s="46">
        <v>7.9048641428621413E-4</v>
      </c>
      <c r="AMP32" s="46">
        <v>1.0411938218066529E-18</v>
      </c>
      <c r="AMQ32" s="46">
        <v>188.68778866400237</v>
      </c>
      <c r="AMR32" s="46">
        <v>1402.1855798693084</v>
      </c>
      <c r="AMS32" s="46">
        <v>3.151222577001633E-27</v>
      </c>
      <c r="AMT32" s="46">
        <v>2038.8090446214148</v>
      </c>
      <c r="AMU32" s="46">
        <v>1.6865423760169314E-41</v>
      </c>
      <c r="AMV32" s="46">
        <v>169.21292812941104</v>
      </c>
      <c r="AMW32" s="46">
        <v>6.1432254158361356E-27</v>
      </c>
      <c r="AMX32" s="46">
        <v>7.3943169458938913E-5</v>
      </c>
      <c r="AMY32" s="46">
        <v>4.0014563785728903E-17</v>
      </c>
      <c r="AMZ32" s="46">
        <v>35850.496924576037</v>
      </c>
      <c r="ANA32" s="46">
        <v>7.5952454107936891E-45</v>
      </c>
      <c r="ANB32" s="46">
        <v>4.4081549293971689E-45</v>
      </c>
      <c r="ANC32" s="46">
        <v>66480.21252688473</v>
      </c>
      <c r="AND32" s="46">
        <v>3.9784964289667735E-25</v>
      </c>
      <c r="ANE32" s="46">
        <v>1.1239650219702353</v>
      </c>
      <c r="ANF32" s="46">
        <v>7.14544393783389E-7</v>
      </c>
      <c r="ANG32" s="46">
        <v>1.4526446098536581E-17</v>
      </c>
      <c r="ANH32" s="46">
        <v>1491059.6311168075</v>
      </c>
      <c r="ANI32" s="46">
        <v>751065.4393630604</v>
      </c>
      <c r="ANJ32" s="46">
        <v>1174456.7320905849</v>
      </c>
      <c r="ANK32" s="46">
        <v>1.4477326764540121E-13</v>
      </c>
      <c r="ANL32" s="46">
        <v>12784.549607940819</v>
      </c>
      <c r="ANM32" s="46">
        <v>3.3109309034304482E-7</v>
      </c>
      <c r="ANN32" s="46">
        <v>20.227716256241838</v>
      </c>
      <c r="ANO32" s="46">
        <v>6.5261230278720056E-26</v>
      </c>
      <c r="ANP32" s="46">
        <v>4.2717134948453905E-5</v>
      </c>
      <c r="ANQ32" s="46">
        <v>2.1496056901099341E-11</v>
      </c>
      <c r="ANR32" s="46">
        <v>863315.35121472739</v>
      </c>
      <c r="ANS32" s="46">
        <v>32.62050653457797</v>
      </c>
      <c r="ANT32" s="46">
        <v>102.54763568352246</v>
      </c>
      <c r="ANU32" s="46">
        <v>7.4814775898757839E-3</v>
      </c>
      <c r="ANV32" s="46">
        <v>7.5389888058269914E-9</v>
      </c>
      <c r="ANW32" s="46">
        <v>2.4601497623765456E-10</v>
      </c>
      <c r="ANX32" s="46">
        <v>6.459379344764212</v>
      </c>
      <c r="ANY32" s="46">
        <v>9.0108262812566453E-2</v>
      </c>
      <c r="ANZ32" s="46">
        <v>46252.301509003802</v>
      </c>
      <c r="AOA32" s="46">
        <v>3.6706551977209403E-30</v>
      </c>
      <c r="AOB32" s="46">
        <v>257.1342499170122</v>
      </c>
      <c r="AOC32" s="46">
        <v>0.35171124442376822</v>
      </c>
      <c r="AOD32" s="46">
        <v>5.5858430167917441E-13</v>
      </c>
      <c r="AOE32" s="46">
        <v>424.17562403040637</v>
      </c>
      <c r="AOF32" s="46">
        <v>8.6572362250282687E-9</v>
      </c>
      <c r="AOG32" s="46">
        <v>2.4212218997338949E-52</v>
      </c>
      <c r="AOH32" s="46">
        <v>16.183044155593098</v>
      </c>
      <c r="AOI32" s="46">
        <v>1018307.1177301349</v>
      </c>
      <c r="AOJ32" s="46">
        <v>0.11186974758915075</v>
      </c>
      <c r="AOK32" s="46">
        <v>1.7659260519164752E-36</v>
      </c>
      <c r="AOL32" s="46">
        <v>0.30634396291807314</v>
      </c>
      <c r="AOM32" s="46">
        <v>1.9621108560609834E-9</v>
      </c>
      <c r="AON32" s="46">
        <v>2.554699803452331E-13</v>
      </c>
      <c r="AOO32" s="46">
        <v>25925.724147416629</v>
      </c>
      <c r="AOP32" s="46">
        <v>456197.43363756704</v>
      </c>
      <c r="AOQ32" s="46">
        <v>3.7996227498098078E-14</v>
      </c>
      <c r="AOR32" s="46">
        <v>9.1860045517100392E-21</v>
      </c>
      <c r="AOS32" s="46">
        <v>2.9875823507932724</v>
      </c>
      <c r="AOT32" s="46">
        <v>8.1793834234060603E-7</v>
      </c>
      <c r="AOU32" s="46">
        <v>7.0577486412923599E-4</v>
      </c>
      <c r="AOV32" s="46">
        <v>1.0713399978456484E-2</v>
      </c>
      <c r="AOW32" s="46">
        <v>1.4802585029402594E-23</v>
      </c>
      <c r="AOX32" s="46">
        <v>5.4866160157735194E-14</v>
      </c>
      <c r="AOY32" s="46">
        <v>1.2420585359000634E-2</v>
      </c>
      <c r="AOZ32" s="46">
        <v>2.7868882981258492E-45</v>
      </c>
      <c r="APA32" s="46">
        <v>6.3304348950196924E-19</v>
      </c>
      <c r="APB32" s="46">
        <v>2.244930004873806E-43</v>
      </c>
      <c r="APC32" s="46">
        <v>46.391364901127709</v>
      </c>
      <c r="APD32" s="46">
        <v>2.1986044811940935E-8</v>
      </c>
      <c r="APE32" s="46">
        <v>61041.644301443688</v>
      </c>
      <c r="APF32" s="46">
        <v>3956.1752763297955</v>
      </c>
      <c r="APG32" s="46">
        <v>1657.34590673297</v>
      </c>
      <c r="APH32" s="46">
        <v>2.9899477248286394E-84</v>
      </c>
      <c r="API32" s="46">
        <v>28.22812512461828</v>
      </c>
      <c r="APJ32" s="46">
        <v>0.25574532995174265</v>
      </c>
      <c r="APK32" s="46">
        <v>274604.45571196423</v>
      </c>
      <c r="APL32" s="46">
        <v>2.3171911016579207E-11</v>
      </c>
      <c r="APM32" s="46">
        <v>75460.815619316563</v>
      </c>
      <c r="APN32" s="46">
        <v>203698.92164875893</v>
      </c>
      <c r="APO32" s="46">
        <v>0.67388273021728717</v>
      </c>
      <c r="APP32" s="46">
        <v>2.1361473783485539E-2</v>
      </c>
      <c r="APQ32" s="46">
        <v>2.0559995240850187E-14</v>
      </c>
      <c r="APR32" s="46">
        <v>11.04194124413203</v>
      </c>
      <c r="APS32" s="46">
        <v>3.2362522318584479E-22</v>
      </c>
      <c r="APT32" s="46">
        <v>51442.515020614643</v>
      </c>
      <c r="APU32" s="46">
        <v>1.8759310371909794E-43</v>
      </c>
      <c r="APV32" s="46">
        <v>7.0395868600251422E-7</v>
      </c>
      <c r="APW32" s="46">
        <v>1.708143085054149E-87</v>
      </c>
      <c r="APX32" s="46">
        <v>1.3698917955979968E-5</v>
      </c>
      <c r="APY32" s="46">
        <v>1.7083010062319277E-18</v>
      </c>
      <c r="APZ32" s="46">
        <v>3.6467343795394173E-2</v>
      </c>
      <c r="AQA32" s="46">
        <v>12718.196180483426</v>
      </c>
      <c r="AQB32" s="46">
        <v>1.3717264162746308E-25</v>
      </c>
      <c r="AQC32" s="46">
        <v>1926.5174843746713</v>
      </c>
      <c r="AQD32" s="46">
        <v>7.2198621001428005E-15</v>
      </c>
      <c r="AQE32" s="46">
        <v>3.2864671972961043E-2</v>
      </c>
      <c r="AQF32" s="46">
        <v>1.34286144369991E-33</v>
      </c>
      <c r="AQG32" s="46">
        <v>1799.8162886856883</v>
      </c>
      <c r="AQH32" s="46">
        <v>528718.81044455408</v>
      </c>
      <c r="AQI32" s="46">
        <v>2.8460025922248691E-2</v>
      </c>
      <c r="AQJ32" s="46">
        <v>212348.86263894488</v>
      </c>
      <c r="AQK32" s="46">
        <v>57329.252887690214</v>
      </c>
      <c r="AQL32" s="46">
        <v>80197.997435404075</v>
      </c>
      <c r="AQM32" s="46">
        <v>2.1922287753269485E-9</v>
      </c>
      <c r="AQN32" s="46">
        <v>2077582.5502226986</v>
      </c>
      <c r="AQO32" s="46">
        <v>429.46823789092582</v>
      </c>
      <c r="AQP32" s="46">
        <v>3.2094216795879977E-12</v>
      </c>
      <c r="AQQ32" s="46">
        <v>2.3383621628017921E-9</v>
      </c>
      <c r="AQR32" s="46">
        <v>69.273784875177284</v>
      </c>
      <c r="AQS32" s="46">
        <v>5.5529831386869469E-2</v>
      </c>
      <c r="AQT32" s="46">
        <v>1821167.4559559708</v>
      </c>
      <c r="AQU32" s="46">
        <v>2.3481468375419991E-38</v>
      </c>
      <c r="AQV32" s="46">
        <v>1.0375216858355218E-2</v>
      </c>
      <c r="AQW32" s="46">
        <v>1.2533314017954704</v>
      </c>
      <c r="AQX32" s="46">
        <v>3.6918552831261034E-7</v>
      </c>
      <c r="AQY32" s="46">
        <v>36175.984567335901</v>
      </c>
      <c r="AQZ32" s="46">
        <v>1.125979252672194E-9</v>
      </c>
      <c r="ARA32" s="46">
        <v>6.0049696521415967</v>
      </c>
      <c r="ARB32" s="46">
        <v>1.4816909203498654</v>
      </c>
      <c r="ARC32" s="46">
        <v>2.1568184369632704E-12</v>
      </c>
      <c r="ARD32" s="46">
        <v>5.2399063343893823E-8</v>
      </c>
      <c r="ARE32" s="46">
        <v>1012434.7556090918</v>
      </c>
      <c r="ARF32" s="46">
        <v>578.68713368932356</v>
      </c>
      <c r="ARG32" s="46">
        <v>1.9780956407951653E-20</v>
      </c>
      <c r="ARH32" s="46">
        <v>6.5445963591308147E-15</v>
      </c>
      <c r="ARI32" s="46">
        <v>2.6126366988733161E-17</v>
      </c>
      <c r="ARJ32" s="46">
        <v>208102.3141711007</v>
      </c>
      <c r="ARK32" s="46">
        <v>4.1015207306441694E-8</v>
      </c>
      <c r="ARL32" s="46">
        <v>6480.0419111566944</v>
      </c>
      <c r="ARM32" s="46">
        <v>196833.91228610897</v>
      </c>
      <c r="ARN32" s="46">
        <v>1.1455298207746975E-2</v>
      </c>
      <c r="ARO32" s="46">
        <v>3.2947363335487216E-9</v>
      </c>
      <c r="ARP32" s="46">
        <v>2.788178028132196E-4</v>
      </c>
      <c r="ARQ32" s="46">
        <v>1.5562457693846969E-7</v>
      </c>
      <c r="ARR32" s="46">
        <v>73336.638690722131</v>
      </c>
      <c r="ARS32" s="46">
        <v>1.0663410324185882E-12</v>
      </c>
      <c r="ART32" s="46">
        <v>9.1604998055714704E-17</v>
      </c>
      <c r="ARU32" s="46">
        <v>6.2283593510581725E-31</v>
      </c>
      <c r="ARV32" s="46">
        <v>11.614732508695262</v>
      </c>
      <c r="ARW32" s="46">
        <v>3.7826708507930431</v>
      </c>
      <c r="ARX32" s="46">
        <v>2609941.5376509628</v>
      </c>
      <c r="ARY32" s="46">
        <v>5.5385160680316159E-20</v>
      </c>
      <c r="ARZ32" s="46">
        <v>2.6080108168799127E-9</v>
      </c>
      <c r="ASA32" s="46">
        <v>1.1943564003393275E-27</v>
      </c>
      <c r="ASB32" s="46">
        <v>1.9534408271120263</v>
      </c>
      <c r="ASC32" s="46">
        <v>1.9350453797133561E-2</v>
      </c>
      <c r="ASD32" s="46">
        <v>3.1073766373560963E-13</v>
      </c>
      <c r="ASE32" s="46">
        <v>4.3089976101466389E-14</v>
      </c>
      <c r="ASF32" s="46">
        <v>61.060598905526014</v>
      </c>
      <c r="ASG32" s="46">
        <v>2285942.7735613813</v>
      </c>
      <c r="ASH32" s="46">
        <v>5.3780970406281865E-9</v>
      </c>
      <c r="ASI32" s="46">
        <v>4.038060120581957E-20</v>
      </c>
      <c r="ASJ32" s="46">
        <v>4.4570140784031933</v>
      </c>
      <c r="ASK32" s="46">
        <v>1.8214713930888923E-9</v>
      </c>
      <c r="ASL32" s="46">
        <v>153.41102689009841</v>
      </c>
      <c r="ASM32" s="46">
        <v>5.8396885890236058E-10</v>
      </c>
      <c r="ASN32" s="46">
        <v>9.0946294950839616E-7</v>
      </c>
      <c r="ASO32" s="46">
        <v>140.07860023508707</v>
      </c>
      <c r="ASP32" s="46">
        <v>9.8950786371515575E-4</v>
      </c>
      <c r="ASQ32" s="46">
        <v>4.0033421733200401</v>
      </c>
      <c r="ASR32" s="46">
        <v>34.177823306790714</v>
      </c>
      <c r="ASS32" s="46">
        <v>9.3323099073920782E-11</v>
      </c>
      <c r="AST32" s="46">
        <v>18.965408338888096</v>
      </c>
      <c r="ASU32" s="46">
        <v>0.50057850157674888</v>
      </c>
      <c r="ASV32" s="46">
        <v>0.13781682828543798</v>
      </c>
      <c r="ASW32" s="46">
        <v>2.8766051479468549E-2</v>
      </c>
      <c r="ASX32" s="46">
        <v>6.1084002642768967E-8</v>
      </c>
      <c r="ASY32" s="46">
        <v>2.9212701084079153E-6</v>
      </c>
      <c r="ASZ32" s="46">
        <v>313.14248281696013</v>
      </c>
      <c r="ATA32" s="46">
        <v>6.9870078761487042E-2</v>
      </c>
      <c r="ATB32" s="46">
        <v>3.4389581675511094E-22</v>
      </c>
      <c r="ATC32" s="46">
        <v>7.7951014437685037E-54</v>
      </c>
      <c r="ATD32" s="46">
        <v>185.83270501233397</v>
      </c>
      <c r="ATE32" s="46">
        <v>58.646860106564723</v>
      </c>
      <c r="ATF32" s="46">
        <v>42.615678225171123</v>
      </c>
      <c r="ATG32" s="46">
        <v>4.777909388054109</v>
      </c>
      <c r="ATH32" s="46">
        <v>411154.63758765609</v>
      </c>
      <c r="ATI32" s="46">
        <v>187513.49720870878</v>
      </c>
      <c r="ATJ32" s="46">
        <v>4.3079611048880769E-34</v>
      </c>
      <c r="ATK32" s="46">
        <v>2.2714321338616157E-32</v>
      </c>
      <c r="ATL32" s="46">
        <v>1.5859653458676004</v>
      </c>
      <c r="ATM32" s="46">
        <v>8.8552849515991787E-12</v>
      </c>
      <c r="ATN32" s="46">
        <v>0.86699463131926846</v>
      </c>
      <c r="ATO32" s="46">
        <v>3.5549776777678304E-6</v>
      </c>
      <c r="ATP32" s="46">
        <v>1.0510326553036633E-3</v>
      </c>
      <c r="ATQ32" s="46">
        <v>2514460.4054194214</v>
      </c>
      <c r="ATR32" s="46">
        <v>46395.625785869976</v>
      </c>
      <c r="ATS32" s="46">
        <v>3.1351874683607026E-61</v>
      </c>
      <c r="ATT32" s="46">
        <v>2.8877620527029991E-19</v>
      </c>
      <c r="ATU32" s="46">
        <v>4.2943995518328972E-18</v>
      </c>
      <c r="ATV32" s="46">
        <v>2.9690077025838529E-81</v>
      </c>
      <c r="ATW32" s="46">
        <v>43.698065277874505</v>
      </c>
      <c r="ATX32" s="46">
        <v>5.2126368272254299E-27</v>
      </c>
      <c r="ATY32" s="46">
        <v>7.8513905421107597E-4</v>
      </c>
      <c r="ATZ32" s="46">
        <v>1744110.4110940581</v>
      </c>
      <c r="AUA32" s="46">
        <v>9.0325634701821416E-20</v>
      </c>
      <c r="AUB32" s="46">
        <v>1092.1751048753868</v>
      </c>
      <c r="AUC32" s="46">
        <v>8.6851832236477886E-3</v>
      </c>
      <c r="AUD32" s="46">
        <v>14813.890659954654</v>
      </c>
      <c r="AUE32" s="46">
        <v>16784.73681732711</v>
      </c>
      <c r="AUF32" s="46">
        <v>8.1753035426006476E-26</v>
      </c>
      <c r="AUG32" s="46">
        <v>46.218326848859</v>
      </c>
      <c r="AUH32" s="46">
        <v>1.2007717831878321E-17</v>
      </c>
      <c r="AUI32" s="46">
        <v>9.7655829891234187E-3</v>
      </c>
      <c r="AUJ32" s="46">
        <v>2.4225520692189029E-70</v>
      </c>
      <c r="AUK32" s="46">
        <v>1.0323276117407307E-11</v>
      </c>
      <c r="AUL32" s="46">
        <v>437689.34224258654</v>
      </c>
      <c r="AUM32" s="46">
        <v>4.9549865813185539E-27</v>
      </c>
      <c r="AUN32" s="46">
        <v>1.3309521427896445E-11</v>
      </c>
      <c r="AUO32" s="46">
        <v>5712.4429100222087</v>
      </c>
      <c r="AUP32" s="46">
        <v>1.9198012555377186E-10</v>
      </c>
      <c r="AUQ32" s="46">
        <v>4.3346829714350729E-12</v>
      </c>
      <c r="AUR32" s="46">
        <v>297827.8947876445</v>
      </c>
      <c r="AUS32" s="46">
        <v>0.23373935715835012</v>
      </c>
      <c r="AUT32" s="46">
        <v>4.8734944277668618E-16</v>
      </c>
      <c r="AUU32" s="46">
        <v>6.2591884410618925E-27</v>
      </c>
      <c r="AUV32" s="46">
        <v>4.9923912983143216E-14</v>
      </c>
      <c r="AUW32" s="46">
        <v>0.11921569572528684</v>
      </c>
      <c r="AUX32" s="46">
        <v>0.18862443892118716</v>
      </c>
      <c r="AUY32" s="46">
        <v>1.4134344001680366E-21</v>
      </c>
      <c r="AUZ32" s="46">
        <v>255.28674507537005</v>
      </c>
      <c r="AVA32" s="46">
        <v>2.9811019265220291E-6</v>
      </c>
      <c r="AVB32" s="46">
        <v>2.6073824002351584E-9</v>
      </c>
      <c r="AVC32" s="46">
        <v>4.3262345375651186E-8</v>
      </c>
      <c r="AVD32" s="46">
        <v>53492.478736931713</v>
      </c>
      <c r="AVE32" s="46">
        <v>2268.1549122856372</v>
      </c>
      <c r="AVF32" s="46">
        <v>3.2379634568480775E-15</v>
      </c>
      <c r="AVG32" s="46">
        <v>2.9556100573828514E-38</v>
      </c>
      <c r="AVH32" s="46">
        <v>3.4268915398889813E-15</v>
      </c>
      <c r="AVI32" s="46">
        <v>2477378.5206227931</v>
      </c>
      <c r="AVJ32" s="46">
        <v>6.0080225324083432E-18</v>
      </c>
      <c r="AVK32" s="46">
        <v>29278.821550130258</v>
      </c>
      <c r="AVL32" s="46">
        <v>238832.15601614246</v>
      </c>
      <c r="AVM32" s="46">
        <v>64.042632633733547</v>
      </c>
      <c r="AVN32" s="46">
        <v>21674.360575084396</v>
      </c>
      <c r="AVO32" s="46">
        <v>1.8411508093783906E-3</v>
      </c>
      <c r="AVP32" s="46">
        <v>2.3103354522861912E-16</v>
      </c>
      <c r="AVQ32" s="46">
        <v>1.9262737628928865E-14</v>
      </c>
      <c r="AVR32" s="46">
        <v>2.3689805909735785E-11</v>
      </c>
      <c r="AVS32" s="46">
        <v>5.2288444276435837E-9</v>
      </c>
      <c r="AVT32" s="46">
        <v>4.70338838013786E-6</v>
      </c>
      <c r="AVU32" s="46">
        <v>2.4547871065197957</v>
      </c>
      <c r="AVV32" s="46">
        <v>3.2419263043477271E-30</v>
      </c>
      <c r="AVW32" s="46">
        <v>6.3282678533757726E-12</v>
      </c>
      <c r="AVX32" s="46">
        <v>2.6809879387702405E-25</v>
      </c>
      <c r="AVY32" s="46">
        <v>1.4372021509460551E-5</v>
      </c>
      <c r="AVZ32" s="46">
        <v>1.4869303363407685E-5</v>
      </c>
      <c r="AWA32" s="46">
        <v>1.370761005815305E-32</v>
      </c>
      <c r="AWB32" s="46">
        <v>5.2997033279098959E-10</v>
      </c>
      <c r="AWC32" s="46">
        <v>6.7682217681233022E-7</v>
      </c>
      <c r="AWD32" s="46">
        <v>844300.95848691883</v>
      </c>
      <c r="AWE32" s="46">
        <v>7.8476724202561776</v>
      </c>
      <c r="AWF32" s="46">
        <v>1.6739486564231528E-6</v>
      </c>
      <c r="AWG32" s="46">
        <v>0.5905817583443993</v>
      </c>
      <c r="AWH32" s="46">
        <v>2.9510397790493376E-25</v>
      </c>
      <c r="AWI32" s="46">
        <v>4.5982708425692919E-30</v>
      </c>
      <c r="AWJ32" s="46">
        <v>6669.3473029228435</v>
      </c>
      <c r="AWK32" s="46">
        <v>9886.3798600054015</v>
      </c>
      <c r="AWL32" s="46">
        <v>2.1669261659402182E-4</v>
      </c>
      <c r="AWM32" s="46">
        <v>3.0365447336225215E-21</v>
      </c>
      <c r="AWN32" s="46">
        <v>1.8028937931381203E-15</v>
      </c>
      <c r="AWO32" s="46">
        <v>2.2854524257933328E-41</v>
      </c>
      <c r="AWP32" s="46">
        <v>745783.20311165892</v>
      </c>
      <c r="AWQ32" s="46">
        <v>59277.546900085727</v>
      </c>
      <c r="AWR32" s="46">
        <v>1331545.5735003201</v>
      </c>
      <c r="AWS32" s="46">
        <v>2.1760032626705368E-13</v>
      </c>
      <c r="AWT32" s="46">
        <v>6.2366608983777278E-21</v>
      </c>
      <c r="AWU32" s="46">
        <v>9426.1532421530192</v>
      </c>
      <c r="AWV32" s="46">
        <v>6.3086169987355447</v>
      </c>
      <c r="AWW32" s="46">
        <v>62.91458701900784</v>
      </c>
      <c r="AWX32" s="46">
        <v>1.5054556792336046E-9</v>
      </c>
      <c r="AWY32" s="46">
        <v>15250.839719723042</v>
      </c>
      <c r="AWZ32" s="46">
        <v>1.6085030220139154E-22</v>
      </c>
      <c r="AXA32" s="46">
        <v>4.2434843131346566E-34</v>
      </c>
      <c r="AXB32" s="46">
        <v>3.6719545538072693E-9</v>
      </c>
      <c r="AXC32" s="46">
        <v>2243301.1784808803</v>
      </c>
      <c r="AXD32" s="46">
        <v>1.4278102742154266E-4</v>
      </c>
      <c r="AXE32" s="46">
        <v>2889775.0730785672</v>
      </c>
      <c r="AXF32" s="46">
        <v>40168.414829756613</v>
      </c>
      <c r="AXG32" s="46">
        <v>155.1967916973968</v>
      </c>
      <c r="AXH32" s="46">
        <v>5.7554589646086679E-3</v>
      </c>
      <c r="AXI32" s="46">
        <v>3.7420223593437167E-27</v>
      </c>
      <c r="AXJ32" s="46">
        <v>982233.11267754307</v>
      </c>
      <c r="AXK32" s="46">
        <v>2.0983594675714592E-4</v>
      </c>
      <c r="AXL32" s="46">
        <v>1.1985096998657435E-4</v>
      </c>
      <c r="AXM32" s="46">
        <v>247978.39087161687</v>
      </c>
      <c r="AXN32" s="46">
        <v>4144.694972578538</v>
      </c>
      <c r="AXO32" s="46">
        <v>1.573419391523595E-16</v>
      </c>
      <c r="AXP32" s="46">
        <v>72.304217030851134</v>
      </c>
      <c r="AXQ32" s="46">
        <v>1835.225706004944</v>
      </c>
      <c r="AXR32" s="46">
        <v>2.730539569272903E-7</v>
      </c>
      <c r="AXS32" s="46">
        <v>6.6450972215928636E-36</v>
      </c>
      <c r="AXT32" s="46">
        <v>18635.093436834984</v>
      </c>
      <c r="AXU32" s="46">
        <v>3.955655116111116</v>
      </c>
      <c r="AXV32" s="46">
        <v>6.011518524517437E-11</v>
      </c>
      <c r="AXW32" s="46">
        <v>1.8505605718608663E-40</v>
      </c>
      <c r="AXX32" s="46">
        <v>3.175656769155936E-63</v>
      </c>
      <c r="AXY32" s="46">
        <v>4.2750131441937744E-24</v>
      </c>
      <c r="AXZ32" s="46">
        <v>8.1109143336657789E-8</v>
      </c>
      <c r="AYA32" s="46">
        <v>2.7633639743823144</v>
      </c>
      <c r="AYB32" s="46">
        <v>54254.271188195205</v>
      </c>
      <c r="AYC32" s="46">
        <v>0.1022231523723636</v>
      </c>
      <c r="AYD32" s="46">
        <v>1927914.4833521866</v>
      </c>
      <c r="AYE32" s="46">
        <v>4.6630745964012395E-19</v>
      </c>
      <c r="AYF32" s="46">
        <v>27.675152297266127</v>
      </c>
      <c r="AYG32" s="46">
        <v>1.3677875751777705E-18</v>
      </c>
      <c r="AYH32" s="46">
        <v>4.6375868833601039E-13</v>
      </c>
      <c r="AYI32" s="46">
        <v>3.8864636476903942E-10</v>
      </c>
      <c r="AYJ32" s="46">
        <v>2.3998427021997593E-8</v>
      </c>
      <c r="AYK32" s="46">
        <v>5.5498378944243062E-64</v>
      </c>
      <c r="AYL32" s="46">
        <v>2.0990470945201445E-3</v>
      </c>
      <c r="AYM32" s="46">
        <v>5.2521850975100799</v>
      </c>
      <c r="AYN32" s="46">
        <v>3.0112872806674763E-11</v>
      </c>
      <c r="AYO32" s="46">
        <v>2.4088272337977283</v>
      </c>
      <c r="AYP32" s="46">
        <v>5.9061573886576345E-4</v>
      </c>
      <c r="AYQ32" s="46">
        <v>8.3789260201916134E-17</v>
      </c>
      <c r="AYR32" s="46">
        <v>8.1507459371690037E-5</v>
      </c>
      <c r="AYS32" s="46">
        <v>3011269.443655557</v>
      </c>
      <c r="AYT32" s="46">
        <v>1.8420399606612747E-18</v>
      </c>
      <c r="AYU32" s="46">
        <v>2.2870728992984162E-9</v>
      </c>
      <c r="AYV32" s="46">
        <v>1068.7776197370874</v>
      </c>
      <c r="AYW32" s="46">
        <v>9.7703941532638278E-21</v>
      </c>
      <c r="AYX32" s="46">
        <v>28.28247898084452</v>
      </c>
      <c r="AYY32" s="46">
        <v>2621866.2036780827</v>
      </c>
      <c r="AYZ32" s="46">
        <v>8.2476331234075009E-2</v>
      </c>
      <c r="AZA32" s="46">
        <v>15373.657163045938</v>
      </c>
      <c r="AZB32" s="46">
        <v>1.4582551213508307E-2</v>
      </c>
      <c r="AZC32" s="46">
        <v>153083.66068999763</v>
      </c>
      <c r="AZD32" s="46">
        <v>9.9710463927349446E-2</v>
      </c>
      <c r="AZE32" s="46">
        <v>1839.2674800839841</v>
      </c>
      <c r="AZF32" s="46">
        <v>8.6953284173893375E-29</v>
      </c>
      <c r="AZG32" s="46">
        <v>4.0242369305590912E-6</v>
      </c>
      <c r="AZH32" s="46">
        <v>43207.026154787673</v>
      </c>
      <c r="AZI32" s="46">
        <v>3.3636846782929178E-2</v>
      </c>
      <c r="AZJ32" s="46">
        <v>5.4348613767481598E-22</v>
      </c>
      <c r="AZK32" s="46">
        <v>6.2543959616422437E-10</v>
      </c>
      <c r="AZL32" s="46">
        <v>1.5251754553361905E-15</v>
      </c>
      <c r="AZM32" s="46">
        <v>0.11838055286601948</v>
      </c>
      <c r="AZN32" s="46">
        <v>3.425371435690488E-35</v>
      </c>
      <c r="AZO32" s="46">
        <v>296204.59865677974</v>
      </c>
      <c r="AZP32" s="46">
        <v>426.3752015880475</v>
      </c>
      <c r="AZQ32" s="46">
        <v>2.6264365011690249E-8</v>
      </c>
      <c r="AZR32" s="46">
        <v>9698.6050080521254</v>
      </c>
      <c r="AZS32" s="46">
        <v>6.9748583726063956E-5</v>
      </c>
      <c r="AZT32" s="46">
        <v>17.736140639221503</v>
      </c>
      <c r="AZU32" s="46">
        <v>3.4604868272033959E-35</v>
      </c>
      <c r="AZV32" s="46">
        <v>0.53467286501402789</v>
      </c>
      <c r="AZW32" s="46">
        <v>49518.76763719038</v>
      </c>
      <c r="AZX32" s="46">
        <v>1.0653745654325129E-5</v>
      </c>
      <c r="AZY32" s="46">
        <v>1.8081218632715749E-20</v>
      </c>
      <c r="AZZ32" s="46">
        <v>2.8575288247433718E-7</v>
      </c>
      <c r="BAA32" s="46">
        <v>1.3448362109943403E-4</v>
      </c>
      <c r="BAB32" s="46">
        <v>8.2870147015142954E-76</v>
      </c>
      <c r="BAC32" s="46">
        <v>0.54145149012418414</v>
      </c>
      <c r="BAD32" s="46">
        <v>806857.46486558404</v>
      </c>
      <c r="BAE32" s="46">
        <v>2.7354106548419544E-11</v>
      </c>
      <c r="BAF32" s="46">
        <v>3.7763654050467804E-7</v>
      </c>
      <c r="BAG32" s="46">
        <v>3.6968897458336155E-40</v>
      </c>
      <c r="BAH32" s="46">
        <v>1.3598817159614641E-44</v>
      </c>
      <c r="BAI32" s="46">
        <v>3.2649987364579559E-9</v>
      </c>
      <c r="BAJ32" s="46">
        <v>13.885046046817708</v>
      </c>
      <c r="BAK32" s="46">
        <v>6.633497913013742E-18</v>
      </c>
      <c r="BAL32" s="46">
        <v>15147.687339962356</v>
      </c>
      <c r="BAM32" s="46">
        <v>2.8582921464317425E-11</v>
      </c>
      <c r="BAN32" s="46">
        <v>27608.877753951077</v>
      </c>
      <c r="BAO32" s="46">
        <v>5714.5687177149011</v>
      </c>
      <c r="BAP32" s="46">
        <v>516.78590370365998</v>
      </c>
      <c r="BAQ32" s="46">
        <v>1.4469128221460543E-7</v>
      </c>
      <c r="BAR32" s="46">
        <v>1.5273580127410143E-11</v>
      </c>
      <c r="BAS32" s="46">
        <v>0.47681874755571968</v>
      </c>
      <c r="BAT32" s="46">
        <v>2.4871075469937607E-14</v>
      </c>
      <c r="BAU32" s="46">
        <v>6.1562193832287683E-3</v>
      </c>
      <c r="BAV32" s="46">
        <v>1.7825128787109195E-11</v>
      </c>
      <c r="BAW32" s="46">
        <v>1.6283193587737219E-3</v>
      </c>
      <c r="BAX32" s="46">
        <v>4.7754533960714322E-33</v>
      </c>
      <c r="BAY32" s="46">
        <v>409.20788551865218</v>
      </c>
      <c r="BAZ32" s="46">
        <v>177303.42838793198</v>
      </c>
      <c r="BBA32" s="46">
        <v>8.2813762994434642E-17</v>
      </c>
      <c r="BBB32" s="46">
        <v>221.97133318423187</v>
      </c>
      <c r="BBC32" s="46">
        <v>597.54774972062978</v>
      </c>
      <c r="BBD32" s="46">
        <v>3671737.0809167596</v>
      </c>
      <c r="BBE32" s="46">
        <v>35823.852061673329</v>
      </c>
      <c r="BBF32" s="46">
        <v>251523.29724120087</v>
      </c>
      <c r="BBG32" s="46">
        <v>0.10721145401691284</v>
      </c>
      <c r="BBH32" s="46">
        <v>3.4170872812179976E-16</v>
      </c>
      <c r="BBI32" s="46">
        <v>4.654293719576131E-34</v>
      </c>
      <c r="BBJ32" s="46">
        <v>3.5819870587327689E-5</v>
      </c>
      <c r="BBK32" s="46">
        <v>995.67704690326764</v>
      </c>
      <c r="BBL32" s="46">
        <v>5.2247265507832144E-24</v>
      </c>
      <c r="BBM32" s="46">
        <v>4.419238992185803E-20</v>
      </c>
      <c r="BBN32" s="46">
        <v>786461.87992700934</v>
      </c>
      <c r="BBO32" s="46">
        <v>5.5960761690766639E-9</v>
      </c>
      <c r="BBP32" s="46">
        <v>2.2123482166125585E-2</v>
      </c>
      <c r="BBQ32" s="46">
        <v>6.9646455229610193E-3</v>
      </c>
      <c r="BBR32" s="46">
        <v>2.7394840896739065E-75</v>
      </c>
      <c r="BBS32" s="46">
        <v>46737.818591588781</v>
      </c>
      <c r="BBT32" s="46">
        <v>9.0063785936475332E-15</v>
      </c>
      <c r="BBU32" s="46">
        <v>1.5929119080115948E-22</v>
      </c>
      <c r="BBV32" s="46">
        <v>7.761196292216644E-12</v>
      </c>
      <c r="BBW32" s="46">
        <v>465.72483661044259</v>
      </c>
      <c r="BBX32" s="46">
        <v>1.1858436372878154E-4</v>
      </c>
      <c r="BBY32" s="46">
        <v>1.8543017108666734E-20</v>
      </c>
      <c r="BBZ32" s="46">
        <v>2964989.7056830302</v>
      </c>
      <c r="BCA32" s="46">
        <v>1.2092807783274948</v>
      </c>
      <c r="BCB32" s="46">
        <v>1.050173875275427E-11</v>
      </c>
      <c r="BCC32" s="46">
        <v>0.61128740121568714</v>
      </c>
      <c r="BCD32" s="46">
        <v>2.3639251485706738E-22</v>
      </c>
      <c r="BCE32" s="46">
        <v>1675.6103303696375</v>
      </c>
      <c r="BCF32" s="46">
        <v>7.2447336536618322E-20</v>
      </c>
      <c r="BCG32" s="46">
        <v>4.7062310342611994E-13</v>
      </c>
      <c r="BCH32" s="46">
        <v>1.6109302571391722</v>
      </c>
      <c r="BCI32" s="46">
        <v>6.6100983634490401E-17</v>
      </c>
      <c r="BCJ32" s="46">
        <v>1.141650420907802E-6</v>
      </c>
      <c r="BCK32" s="46">
        <v>3247310.7377682175</v>
      </c>
      <c r="BCL32" s="46">
        <v>2.9777695946187985E-14</v>
      </c>
      <c r="BCM32" s="46">
        <v>414493.63689167658</v>
      </c>
      <c r="BCN32" s="46">
        <v>9.3797585556016222E-2</v>
      </c>
      <c r="BCO32" s="46">
        <v>1.8867141019113636E-13</v>
      </c>
      <c r="BCP32" s="46">
        <v>2.0129786673731835E-24</v>
      </c>
      <c r="BCQ32" s="46">
        <v>6.0334487730629131E-50</v>
      </c>
      <c r="BCR32" s="46">
        <v>1.2451859107382256E-10</v>
      </c>
      <c r="BCS32" s="46">
        <v>1.1245528653316321E-21</v>
      </c>
      <c r="BCT32" s="46">
        <v>3.343847887677655E-6</v>
      </c>
      <c r="BCU32" s="46">
        <v>1.5162677053372158E-5</v>
      </c>
      <c r="BCV32" s="46">
        <v>2.1064345985315355E-14</v>
      </c>
      <c r="BCW32" s="46">
        <v>3970960.0726754311</v>
      </c>
      <c r="BCX32" s="46">
        <v>3.1527029347239562E-9</v>
      </c>
      <c r="BCY32" s="46">
        <v>82.910164420201696</v>
      </c>
      <c r="BCZ32" s="46">
        <v>2.7918072749287202</v>
      </c>
      <c r="BDA32" s="46">
        <v>1.4407000872054674E-4</v>
      </c>
      <c r="BDB32" s="46">
        <v>1.107902767480522E-61</v>
      </c>
      <c r="BDC32" s="46">
        <v>3.3092979835038752E-4</v>
      </c>
      <c r="BDD32" s="46">
        <v>6.1319216491427351E-13</v>
      </c>
      <c r="BDE32" s="46">
        <v>910283.78214069468</v>
      </c>
      <c r="BDF32" s="46">
        <v>67793.992197911051</v>
      </c>
      <c r="BDG32" s="46">
        <v>1.1365162416087743E-4</v>
      </c>
      <c r="BDH32" s="46">
        <v>130396.94668307419</v>
      </c>
      <c r="BDI32" s="46">
        <v>2.775610807849834</v>
      </c>
      <c r="BDJ32" s="46">
        <v>7.3065938081012043E-9</v>
      </c>
      <c r="BDK32" s="46">
        <v>3.4335644167656836E-6</v>
      </c>
      <c r="BDL32" s="46">
        <v>6.4154404968198518E-74</v>
      </c>
      <c r="BDM32" s="46">
        <v>0.32477737942678586</v>
      </c>
      <c r="BDN32" s="46">
        <v>1631.8374911586436</v>
      </c>
      <c r="BDO32" s="46">
        <v>2.5508613142370519E-3</v>
      </c>
      <c r="BDP32" s="46">
        <v>580699.95289839234</v>
      </c>
      <c r="BDQ32" s="46">
        <v>2.5773537997576259E-4</v>
      </c>
      <c r="BDR32" s="46">
        <v>2.6214340053940812E-6</v>
      </c>
      <c r="BDS32" s="46">
        <v>376983.91431150009</v>
      </c>
      <c r="BDT32" s="46">
        <v>5780832.2893545032</v>
      </c>
      <c r="BDU32" s="46">
        <v>19475.725152472012</v>
      </c>
      <c r="BDV32" s="46">
        <v>3.595711364525483E-74</v>
      </c>
      <c r="BDW32" s="46">
        <v>4.9122081848704764E-2</v>
      </c>
      <c r="BDX32" s="46">
        <v>1.6198907056310103E-27</v>
      </c>
      <c r="BDY32" s="46">
        <v>8.801907215126054E-4</v>
      </c>
      <c r="BDZ32" s="46">
        <v>1.2818826564589961E-14</v>
      </c>
      <c r="BEA32" s="46">
        <v>1.6784669448819729E-4</v>
      </c>
      <c r="BEB32" s="46">
        <v>8.2867884068126014E-8</v>
      </c>
      <c r="BEC32" s="46">
        <v>5125.6072931325671</v>
      </c>
      <c r="BED32" s="46">
        <v>7.5649051012674969E-9</v>
      </c>
      <c r="BEE32" s="46">
        <v>52.622036459353119</v>
      </c>
      <c r="BEF32" s="46">
        <v>4.6438691154575435E-10</v>
      </c>
      <c r="BEG32" s="46">
        <v>7.7455113754578733E-7</v>
      </c>
      <c r="BEH32" s="46">
        <v>1.5139454982322764E-5</v>
      </c>
      <c r="BEI32" s="46">
        <v>775827.88505489286</v>
      </c>
      <c r="BEJ32" s="46">
        <v>9.2318071633500943E-8</v>
      </c>
      <c r="BEK32" s="46">
        <v>6.8387872058354822E-14</v>
      </c>
      <c r="BEL32" s="46">
        <v>4.4678480497922478E-23</v>
      </c>
      <c r="BEM32" s="46">
        <v>6.1477113772808619E-5</v>
      </c>
      <c r="BEN32" s="46">
        <v>1.8594919834659371E-15</v>
      </c>
      <c r="BEO32" s="46">
        <v>0.68828486414997569</v>
      </c>
      <c r="BEP32" s="46">
        <v>1.4562378999685677</v>
      </c>
      <c r="BEQ32" s="46">
        <v>4.0622451061476852E-4</v>
      </c>
      <c r="BER32" s="46">
        <v>81571.931690245096</v>
      </c>
      <c r="BES32" s="46">
        <v>1318.2114382986103</v>
      </c>
      <c r="BET32" s="46">
        <v>1.4891857487243307E-19</v>
      </c>
      <c r="BEU32" s="46">
        <v>6.4697491132758604E-28</v>
      </c>
      <c r="BEV32" s="46">
        <v>0.67009332855771109</v>
      </c>
      <c r="BEW32" s="46">
        <v>8.180329234839978E-25</v>
      </c>
      <c r="BEX32" s="46">
        <v>0.70751889630020504</v>
      </c>
      <c r="BEY32" s="46">
        <v>5.1120899098650802E-3</v>
      </c>
      <c r="BEZ32" s="46">
        <v>1.4186717859410334E-13</v>
      </c>
      <c r="BFA32" s="46">
        <v>0.16390185690877582</v>
      </c>
      <c r="BFB32" s="46">
        <v>5.5325544318146622E-14</v>
      </c>
      <c r="BFC32" s="46">
        <v>335.18359020717457</v>
      </c>
      <c r="BFD32" s="46">
        <v>1.0869674037432586E-2</v>
      </c>
      <c r="BFE32" s="46">
        <v>2.8269377681816857E-13</v>
      </c>
      <c r="BFF32" s="46">
        <v>2.9672856047572163E-26</v>
      </c>
      <c r="BFG32" s="46">
        <v>69888.219028644715</v>
      </c>
      <c r="BFH32" s="46">
        <v>2.2633531494768857E-12</v>
      </c>
      <c r="BFI32" s="46">
        <v>2.2871656300436782E-19</v>
      </c>
      <c r="BFJ32" s="46">
        <v>1.4163071032191966E-16</v>
      </c>
      <c r="BFK32" s="46">
        <v>3614377.9253189596</v>
      </c>
      <c r="BFL32" s="46">
        <v>3.0620504070223007E-18</v>
      </c>
      <c r="BFM32" s="46">
        <v>3.5462681948760118E-4</v>
      </c>
      <c r="BFN32" s="46">
        <v>1.1347625878146647E-14</v>
      </c>
      <c r="BFO32" s="46">
        <v>1.1831669507387604E-13</v>
      </c>
      <c r="BFP32" s="46">
        <v>1067309.2058241253</v>
      </c>
      <c r="BFQ32" s="46">
        <v>2.2942555636322202E-5</v>
      </c>
      <c r="BFR32" s="46">
        <v>1.8725657207558849E-15</v>
      </c>
      <c r="BFS32" s="46">
        <v>1.0493400243203517E-46</v>
      </c>
      <c r="BFT32" s="46">
        <v>5.2347811170093754</v>
      </c>
      <c r="BFU32" s="46">
        <v>1.9633121901150269E-6</v>
      </c>
      <c r="BFV32" s="46">
        <v>1.2356299541407322E-18</v>
      </c>
      <c r="BFW32" s="46">
        <v>20475.621264031539</v>
      </c>
      <c r="BFX32" s="46">
        <v>5.83881630141118E-3</v>
      </c>
      <c r="BFY32" s="46">
        <v>2.691613793069261E-15</v>
      </c>
      <c r="BFZ32" s="46">
        <v>0.94984440788579372</v>
      </c>
      <c r="BGA32" s="46">
        <v>1.3588798875466033E-18</v>
      </c>
      <c r="BGB32" s="46">
        <v>646.67463354287236</v>
      </c>
      <c r="BGC32" s="46">
        <v>1797313.1068747144</v>
      </c>
      <c r="BGD32" s="46">
        <v>16.592918289066137</v>
      </c>
      <c r="BGE32" s="46">
        <v>9.1667842421407723E-13</v>
      </c>
      <c r="BGF32" s="46">
        <v>1.6082255308618369E-19</v>
      </c>
      <c r="BGG32" s="46">
        <v>4641.8994099840947</v>
      </c>
      <c r="BGH32" s="46">
        <v>1.2526173436410414E-17</v>
      </c>
      <c r="BGI32" s="46">
        <v>16.918681739347161</v>
      </c>
      <c r="BGJ32" s="46">
        <v>30597.39818248025</v>
      </c>
      <c r="BGK32" s="46">
        <v>0.10364981019195225</v>
      </c>
      <c r="BGL32" s="46">
        <v>23303.803493425046</v>
      </c>
      <c r="BGM32" s="46">
        <v>4.9803156534933103E-34</v>
      </c>
      <c r="BGN32" s="46">
        <v>7.8348197178403369E-46</v>
      </c>
      <c r="BGO32" s="46">
        <v>5519709.6957321092</v>
      </c>
      <c r="BGP32" s="46">
        <v>169479.36188342987</v>
      </c>
      <c r="BGQ32" s="46">
        <v>3.2528135377890631E-4</v>
      </c>
      <c r="BGR32" s="46">
        <v>3.3423059560920406E-9</v>
      </c>
      <c r="BGS32" s="46">
        <v>0.57921290018972782</v>
      </c>
      <c r="BGT32" s="46">
        <v>5.6964193561258032E-4</v>
      </c>
      <c r="BGU32" s="46">
        <v>4.3353252013623228E-12</v>
      </c>
      <c r="BGV32" s="46">
        <v>7.477217761172634E-17</v>
      </c>
    </row>
    <row r="33" spans="10:1642" x14ac:dyDescent="0.25">
      <c r="J33" s="35">
        <v>127818230.86241731</v>
      </c>
      <c r="K33" s="92">
        <v>1631</v>
      </c>
      <c r="L33" s="44">
        <v>156773.42780874824</v>
      </c>
      <c r="M33" s="44">
        <v>0.10290341841901754</v>
      </c>
      <c r="N33" s="44">
        <v>108.94112711152894</v>
      </c>
      <c r="O33" s="44">
        <v>4.2317449546730857E-26</v>
      </c>
      <c r="P33" s="44">
        <v>3.0723468025698688E-16</v>
      </c>
      <c r="Q33" s="44">
        <v>6.8951113160938161E-17</v>
      </c>
      <c r="R33" s="44">
        <v>1.3652744689259305E-20</v>
      </c>
      <c r="S33" s="44">
        <v>35.552473808104089</v>
      </c>
      <c r="T33" s="44">
        <v>1.2684296663178095E-23</v>
      </c>
      <c r="U33" s="44">
        <v>2.9744937130097018E-14</v>
      </c>
      <c r="V33" s="44">
        <v>1.3517502475351141E-68</v>
      </c>
      <c r="W33" s="44">
        <v>6.2166324660353323E-2</v>
      </c>
      <c r="X33" s="44">
        <v>3.6596411178056032</v>
      </c>
      <c r="Y33" s="44">
        <v>1.1988023422320925E-13</v>
      </c>
      <c r="Z33" s="44">
        <v>2.9494014733600266E-35</v>
      </c>
      <c r="AA33" s="44">
        <v>1.1410328965921712E-7</v>
      </c>
      <c r="AB33" s="44">
        <v>0.32990136037571627</v>
      </c>
      <c r="AC33" s="44">
        <v>0.4447465821308525</v>
      </c>
      <c r="AD33" s="44">
        <v>3.6686227825322182E-7</v>
      </c>
      <c r="AE33" s="44">
        <v>43931.35013297922</v>
      </c>
      <c r="AF33" s="44">
        <v>1.5045565920209313E-7</v>
      </c>
      <c r="AG33" s="44">
        <v>1.1934164280745947</v>
      </c>
      <c r="AH33" s="44">
        <v>0.47348486140358076</v>
      </c>
      <c r="AI33" s="44">
        <v>9.789757491112587E-2</v>
      </c>
      <c r="AJ33" s="44">
        <v>1.3291663568605484E-7</v>
      </c>
      <c r="AK33" s="44">
        <v>0.2634877545892903</v>
      </c>
      <c r="AL33" s="44">
        <v>1.0032108674592111E-26</v>
      </c>
      <c r="AM33" s="44">
        <v>1.1978949663177564E-5</v>
      </c>
      <c r="AN33" s="44">
        <v>2.1338534857032621E-3</v>
      </c>
      <c r="AO33" s="44">
        <v>1.6934049805678556E-8</v>
      </c>
      <c r="AP33" s="44">
        <v>2.7858357745171956E-2</v>
      </c>
      <c r="AQ33" s="44">
        <v>2.6867334061702553E-43</v>
      </c>
      <c r="AR33" s="44">
        <v>1.1498825833704503E-44</v>
      </c>
      <c r="AS33" s="44">
        <v>81625.716446124468</v>
      </c>
      <c r="AT33" s="44">
        <v>1.5838060899973703E-9</v>
      </c>
      <c r="AU33" s="44">
        <v>9.7875001500655383</v>
      </c>
      <c r="AV33" s="44">
        <v>1.965353919873763E-14</v>
      </c>
      <c r="AW33" s="44">
        <v>1.3249780359943355E-4</v>
      </c>
      <c r="AX33" s="44">
        <v>1.441492265811106E-28</v>
      </c>
      <c r="AY33" s="44">
        <v>7.9994721296755824E-5</v>
      </c>
      <c r="AZ33" s="44">
        <v>4.2290417451927491E-14</v>
      </c>
      <c r="BA33" s="44">
        <v>0.6157321037314254</v>
      </c>
      <c r="BB33" s="44">
        <v>1.1257921512642877E-8</v>
      </c>
      <c r="BC33" s="44">
        <v>0.1150237220088819</v>
      </c>
      <c r="BD33" s="44">
        <v>1.4092775033604852E-27</v>
      </c>
      <c r="BE33" s="44">
        <v>170.91379722956015</v>
      </c>
      <c r="BF33" s="44">
        <v>1.9299405796203707E-8</v>
      </c>
      <c r="BG33" s="44">
        <v>21.602641206986075</v>
      </c>
      <c r="BH33" s="44">
        <v>0.20210628184755236</v>
      </c>
      <c r="BI33" s="44">
        <v>270.36782874631837</v>
      </c>
      <c r="BJ33" s="44">
        <v>1.1140831224334529</v>
      </c>
      <c r="BK33" s="44">
        <v>2.2227307909344328E-18</v>
      </c>
      <c r="BL33" s="44">
        <v>6.4479812475931722E-2</v>
      </c>
      <c r="BM33" s="44">
        <v>1.1867455190849482E-28</v>
      </c>
      <c r="BN33" s="44">
        <v>2.4883244822622071E-9</v>
      </c>
      <c r="BO33" s="44">
        <v>0.39172561602237027</v>
      </c>
      <c r="BP33" s="44">
        <v>3559.2157160686174</v>
      </c>
      <c r="BQ33" s="44">
        <v>19.187742310925042</v>
      </c>
      <c r="BR33" s="44">
        <v>2.8774391630854968E-3</v>
      </c>
      <c r="BS33" s="44">
        <v>22477.156451850973</v>
      </c>
      <c r="BT33" s="44">
        <v>634.33728029133761</v>
      </c>
      <c r="BU33" s="44">
        <v>78007.404741414197</v>
      </c>
      <c r="BV33" s="44">
        <v>100687.48241827989</v>
      </c>
      <c r="BW33" s="44">
        <v>97696.043808401999</v>
      </c>
      <c r="BX33" s="44">
        <v>5.877116080512607E-11</v>
      </c>
      <c r="BY33" s="44">
        <v>56.152736011838321</v>
      </c>
      <c r="BZ33" s="44">
        <v>6.6035171033036253</v>
      </c>
      <c r="CA33" s="44">
        <v>3.3741107561635183E-12</v>
      </c>
      <c r="CB33" s="44">
        <v>0.1567994394095428</v>
      </c>
      <c r="CC33" s="44">
        <v>5.086723780037838E-47</v>
      </c>
      <c r="CD33" s="44">
        <v>0.40788697547342412</v>
      </c>
      <c r="CE33" s="44">
        <v>1.4619706358871803E-2</v>
      </c>
      <c r="CF33" s="44">
        <v>0.3721230889974575</v>
      </c>
      <c r="CG33" s="44">
        <v>6.8180564607613178E-4</v>
      </c>
      <c r="CH33" s="44">
        <v>3.8244256566289249E-2</v>
      </c>
      <c r="CI33" s="44">
        <v>3.1329342171930548E-8</v>
      </c>
      <c r="CJ33" s="44">
        <v>1.0249401664769101E-5</v>
      </c>
      <c r="CK33" s="44">
        <v>3.0313464351275656E-2</v>
      </c>
      <c r="CL33" s="44">
        <v>5.381929301072083E-32</v>
      </c>
      <c r="CM33" s="44">
        <v>6.5825671905047351E-12</v>
      </c>
      <c r="CN33" s="44">
        <v>6.5285782194236825E-22</v>
      </c>
      <c r="CO33" s="44">
        <v>0.15579919020117886</v>
      </c>
      <c r="CP33" s="44">
        <v>3.6246729712725654E-31</v>
      </c>
      <c r="CQ33" s="44">
        <v>1.1390149475866019E-14</v>
      </c>
      <c r="CR33" s="44">
        <v>1.8637519745649709</v>
      </c>
      <c r="CS33" s="44">
        <v>4.1299035333512165E-21</v>
      </c>
      <c r="CT33" s="44">
        <v>1.1085480559833426E-9</v>
      </c>
      <c r="CU33" s="44">
        <v>1.4659166633383056E-28</v>
      </c>
      <c r="CV33" s="44">
        <v>7.2577233878106835E-11</v>
      </c>
      <c r="CW33" s="44">
        <v>2.6541050655572446E-57</v>
      </c>
      <c r="CX33" s="44">
        <v>30.89359950755501</v>
      </c>
      <c r="CY33" s="44">
        <v>3.0609245679255711E-7</v>
      </c>
      <c r="CZ33" s="44">
        <v>4.8473267625262741E-31</v>
      </c>
      <c r="DA33" s="44">
        <v>48.662672417943867</v>
      </c>
      <c r="DB33" s="44">
        <v>111.18731167623315</v>
      </c>
      <c r="DC33" s="44">
        <v>3.7505243966736153</v>
      </c>
      <c r="DD33" s="44">
        <v>1.5698327088210649E-7</v>
      </c>
      <c r="DE33" s="44">
        <v>1.1268473312353662E-5</v>
      </c>
      <c r="DF33" s="44">
        <v>2.7566564498259647E-2</v>
      </c>
      <c r="DG33" s="44">
        <v>6.9484366007866729E-5</v>
      </c>
      <c r="DH33" s="44">
        <v>2.757527876221745E-8</v>
      </c>
      <c r="DI33" s="44">
        <v>9.9414369418000054E-2</v>
      </c>
      <c r="DJ33" s="44">
        <v>1.5224461550609173E-22</v>
      </c>
      <c r="DK33" s="44">
        <v>1.8518402433212942E-20</v>
      </c>
      <c r="DL33" s="44">
        <v>1246.5829278587114</v>
      </c>
      <c r="DM33" s="44">
        <v>1.9220160386525256E-12</v>
      </c>
      <c r="DN33" s="44">
        <v>1.3091269841863775E-6</v>
      </c>
      <c r="DO33" s="44">
        <v>6.6134311134561138E-3</v>
      </c>
      <c r="DP33" s="44">
        <v>4404.1102119631933</v>
      </c>
      <c r="DQ33" s="44">
        <v>0.15687476956326529</v>
      </c>
      <c r="DR33" s="44">
        <v>1.1920658265396008E-9</v>
      </c>
      <c r="DS33" s="44">
        <v>2.1570355678604084E-13</v>
      </c>
      <c r="DT33" s="44">
        <v>4.4309355225426712</v>
      </c>
      <c r="DU33" s="44">
        <v>7.9378314374955964E-3</v>
      </c>
      <c r="DV33" s="44">
        <v>4.7145006719553448E-8</v>
      </c>
      <c r="DW33" s="44">
        <v>63.203043122947676</v>
      </c>
      <c r="DX33" s="44">
        <v>0.28251531898372856</v>
      </c>
      <c r="DY33" s="44">
        <v>196.58294496782335</v>
      </c>
      <c r="DZ33" s="44">
        <v>24281.779318276018</v>
      </c>
      <c r="EA33" s="44">
        <v>1.4631672389142511E-28</v>
      </c>
      <c r="EB33" s="44">
        <v>8.0626242227919711E-10</v>
      </c>
      <c r="EC33" s="44">
        <v>2203.3528877583672</v>
      </c>
      <c r="ED33" s="44">
        <v>4.5442400779294697E-7</v>
      </c>
      <c r="EE33" s="44">
        <v>1.730796943206395</v>
      </c>
      <c r="EF33" s="44">
        <v>9.8482578191400579E-10</v>
      </c>
      <c r="EG33" s="44">
        <v>16.924746895849918</v>
      </c>
      <c r="EH33" s="44">
        <v>8.5951135403928586E-10</v>
      </c>
      <c r="EI33" s="44">
        <v>3.4562789750156235E-7</v>
      </c>
      <c r="EJ33" s="44">
        <v>759.60427309907584</v>
      </c>
      <c r="EK33" s="44">
        <v>6.2150444842986062E-5</v>
      </c>
      <c r="EL33" s="44">
        <v>663.90820480007801</v>
      </c>
      <c r="EM33" s="44">
        <v>326074.66947887407</v>
      </c>
      <c r="EN33" s="44">
        <v>3.7154285254022532E-3</v>
      </c>
      <c r="EO33" s="44">
        <v>1.7628546907972966E-14</v>
      </c>
      <c r="EP33" s="44">
        <v>1086.1830277733313</v>
      </c>
      <c r="EQ33" s="44">
        <v>7.6574839337767944E-9</v>
      </c>
      <c r="ER33" s="44">
        <v>1.3455791504233765E-10</v>
      </c>
      <c r="ES33" s="44">
        <v>1.3060772367883765E-10</v>
      </c>
      <c r="ET33" s="44">
        <v>1.1875069199311634</v>
      </c>
      <c r="EU33" s="44">
        <v>929.52021885896625</v>
      </c>
      <c r="EV33" s="44">
        <v>3.9587353393143503E-12</v>
      </c>
      <c r="EW33" s="44">
        <v>162.71937496967274</v>
      </c>
      <c r="EX33" s="44">
        <v>1.2736530697086241E-3</v>
      </c>
      <c r="EY33" s="44">
        <v>338.01096007340493</v>
      </c>
      <c r="EZ33" s="44">
        <v>1484.4316386728315</v>
      </c>
      <c r="FA33" s="44">
        <v>1.4454072518599442E-38</v>
      </c>
      <c r="FB33" s="44">
        <v>1.4562988551682914E-6</v>
      </c>
      <c r="FC33" s="44">
        <v>7.4404054331033249E-9</v>
      </c>
      <c r="FD33" s="44">
        <v>5.6959305611021572E-4</v>
      </c>
      <c r="FE33" s="44">
        <v>10581.848700939974</v>
      </c>
      <c r="FF33" s="44">
        <v>7.3011751822790107E-12</v>
      </c>
      <c r="FG33" s="44">
        <v>476.3057728587014</v>
      </c>
      <c r="FH33" s="44">
        <v>6.4500094854397131E-6</v>
      </c>
      <c r="FI33" s="44">
        <v>1.7781614357574254</v>
      </c>
      <c r="FJ33" s="44">
        <v>4.3560067239739096E-8</v>
      </c>
      <c r="FK33" s="44">
        <v>1.5519053715840933E-10</v>
      </c>
      <c r="FL33" s="44">
        <v>4.1432480076062559</v>
      </c>
      <c r="FM33" s="44">
        <v>132.36484715176078</v>
      </c>
      <c r="FN33" s="44">
        <v>229799.48727799847</v>
      </c>
      <c r="FO33" s="44">
        <v>1.2553013267993889E-12</v>
      </c>
      <c r="FP33" s="44">
        <v>1.4975318422966526E-31</v>
      </c>
      <c r="FQ33" s="44">
        <v>3.2997956045046341E-15</v>
      </c>
      <c r="FR33" s="44">
        <v>6.9307970804803631E-23</v>
      </c>
      <c r="FS33" s="44">
        <v>5.208580993211148E-8</v>
      </c>
      <c r="FT33" s="44">
        <v>4.0191860028013928E-19</v>
      </c>
      <c r="FU33" s="44">
        <v>384.25843202394924</v>
      </c>
      <c r="FV33" s="44">
        <v>5.3995541220401485E-55</v>
      </c>
      <c r="FW33" s="44">
        <v>2.7009685201403372E-8</v>
      </c>
      <c r="FX33" s="44">
        <v>2.5390580763157309</v>
      </c>
      <c r="FY33" s="44">
        <v>8.9651258459522435E-32</v>
      </c>
      <c r="FZ33" s="44">
        <v>1.0578620666559933E-29</v>
      </c>
      <c r="GA33" s="44">
        <v>315.34531589007088</v>
      </c>
      <c r="GB33" s="44">
        <v>531.93090595468254</v>
      </c>
      <c r="GC33" s="44">
        <v>118704.66092274328</v>
      </c>
      <c r="GD33" s="44">
        <v>31078.146820638201</v>
      </c>
      <c r="GE33" s="44">
        <v>8.0452750569185179E-38</v>
      </c>
      <c r="GF33" s="44">
        <v>2.2531923646907591E-29</v>
      </c>
      <c r="GG33" s="44">
        <v>1.1204241281362346E-7</v>
      </c>
      <c r="GH33" s="44">
        <v>6.1987817485851818E-96</v>
      </c>
      <c r="GI33" s="44">
        <v>65.04424598098565</v>
      </c>
      <c r="GJ33" s="44">
        <v>9.6773685779990732E-9</v>
      </c>
      <c r="GK33" s="44">
        <v>1.9019760310219506E-9</v>
      </c>
      <c r="GL33" s="44">
        <v>967.12508055930584</v>
      </c>
      <c r="GM33" s="44">
        <v>7.2967964887419939E-8</v>
      </c>
      <c r="GN33" s="44">
        <v>6.6499348613512157E-18</v>
      </c>
      <c r="GO33" s="44">
        <v>27653.673352643604</v>
      </c>
      <c r="GP33" s="44">
        <v>7.1002169545181014E-7</v>
      </c>
      <c r="GQ33" s="44">
        <v>8.959929907645959E-37</v>
      </c>
      <c r="GR33" s="44">
        <v>6.6735442337932669E-23</v>
      </c>
      <c r="GS33" s="44">
        <v>357.26973031168939</v>
      </c>
      <c r="GT33" s="44">
        <v>26553.285164315384</v>
      </c>
      <c r="GU33" s="44">
        <v>1.2782839021895458E-6</v>
      </c>
      <c r="GV33" s="44">
        <v>2.9533038534652594</v>
      </c>
      <c r="GW33" s="44">
        <v>1.3254497011441852E-26</v>
      </c>
      <c r="GX33" s="44">
        <v>2.5876930039998159E-10</v>
      </c>
      <c r="GY33" s="44">
        <v>1.1894751220800117E-7</v>
      </c>
      <c r="GZ33" s="44">
        <v>1.1307498947787326E-13</v>
      </c>
      <c r="HA33" s="44">
        <v>4.7536662872743645E-19</v>
      </c>
      <c r="HB33" s="44">
        <v>68918.788818721019</v>
      </c>
      <c r="HC33" s="44">
        <v>2.1326074370099951E-9</v>
      </c>
      <c r="HD33" s="44">
        <v>4.383216551911703E-7</v>
      </c>
      <c r="HE33" s="44">
        <v>15490.313457846574</v>
      </c>
      <c r="HF33" s="44">
        <v>1.0624327377228927E-6</v>
      </c>
      <c r="HG33" s="44">
        <v>2.4892062525280469E-21</v>
      </c>
      <c r="HH33" s="44">
        <v>4.1496644386027226E-7</v>
      </c>
      <c r="HI33" s="44">
        <v>8.2957092752311851E-34</v>
      </c>
      <c r="HJ33" s="44">
        <v>33.157060814467179</v>
      </c>
      <c r="HK33" s="44">
        <v>8.6386257358046808E-22</v>
      </c>
      <c r="HL33" s="44">
        <v>195814.08881598699</v>
      </c>
      <c r="HM33" s="44">
        <v>1.8844100550003805E-25</v>
      </c>
      <c r="HN33" s="44">
        <v>366.48099461107358</v>
      </c>
      <c r="HO33" s="44">
        <v>3.2175622546280589E-3</v>
      </c>
      <c r="HP33" s="44">
        <v>1.6989068109045807E-16</v>
      </c>
      <c r="HQ33" s="44">
        <v>1.8134428864198092E-24</v>
      </c>
      <c r="HR33" s="44">
        <v>42.258036430596619</v>
      </c>
      <c r="HS33" s="44">
        <v>3.9437271574528381E-38</v>
      </c>
      <c r="HT33" s="44">
        <v>5.6826852795645657E-30</v>
      </c>
      <c r="HU33" s="44">
        <v>86595.419199894866</v>
      </c>
      <c r="HV33" s="44">
        <v>2.7405749329695992E-11</v>
      </c>
      <c r="HW33" s="44">
        <v>3.9885395672766885E-6</v>
      </c>
      <c r="HX33" s="44">
        <v>3.0099021957548469</v>
      </c>
      <c r="HY33" s="44">
        <v>5.943018481687683</v>
      </c>
      <c r="HZ33" s="44">
        <v>2.3372252373981379E-6</v>
      </c>
      <c r="IA33" s="44">
        <v>3.4786120441300916E-36</v>
      </c>
      <c r="IB33" s="44">
        <v>4.4622564008384887E-16</v>
      </c>
      <c r="IC33" s="44">
        <v>3.5976796805818052E-5</v>
      </c>
      <c r="ID33" s="44">
        <v>8.9323153402876576E-17</v>
      </c>
      <c r="IE33" s="44">
        <v>1.0183781989239291</v>
      </c>
      <c r="IF33" s="44">
        <v>3972.5448302037644</v>
      </c>
      <c r="IG33" s="44">
        <v>2.1066823085437637E-12</v>
      </c>
      <c r="IH33" s="44">
        <v>38609.132531193209</v>
      </c>
      <c r="II33" s="44">
        <v>1.5548265274497077E-6</v>
      </c>
      <c r="IJ33" s="44">
        <v>4.9752256113571462E-29</v>
      </c>
      <c r="IK33" s="44">
        <v>1.1765066069763948E-15</v>
      </c>
      <c r="IL33" s="44">
        <v>8.0922988857103182E-4</v>
      </c>
      <c r="IM33" s="44">
        <v>1.06393339217702E-3</v>
      </c>
      <c r="IN33" s="44">
        <v>8.0458845219827392E-19</v>
      </c>
      <c r="IO33" s="44">
        <v>1.2650349781417074E-62</v>
      </c>
      <c r="IP33" s="44">
        <v>2.1793248533993832E-11</v>
      </c>
      <c r="IQ33" s="44">
        <v>5.4378060001735067E-13</v>
      </c>
      <c r="IR33" s="44">
        <v>9.317339958528862E-41</v>
      </c>
      <c r="IS33" s="44">
        <v>9.0299231261273033E-4</v>
      </c>
      <c r="IT33" s="44">
        <v>1.3059268985087695</v>
      </c>
      <c r="IU33" s="44">
        <v>1.1618539627011107E-6</v>
      </c>
      <c r="IV33" s="44">
        <v>3.0927483032951472E-30</v>
      </c>
      <c r="IW33" s="44">
        <v>4.574784507595596E-32</v>
      </c>
      <c r="IX33" s="44">
        <v>1.9624843417202643E-9</v>
      </c>
      <c r="IY33" s="44">
        <v>3624.3145687080046</v>
      </c>
      <c r="IZ33" s="44">
        <v>0.20572268141086256</v>
      </c>
      <c r="JA33" s="44">
        <v>8.4670316849882676E-19</v>
      </c>
      <c r="JB33" s="44">
        <v>1121.9444167993399</v>
      </c>
      <c r="JC33" s="44">
        <v>3.7855106158416903E-15</v>
      </c>
      <c r="JD33" s="44">
        <v>6.4802808050991668E-8</v>
      </c>
      <c r="JE33" s="44">
        <v>6.0273450085739657E-8</v>
      </c>
      <c r="JF33" s="44">
        <v>6299.172519489166</v>
      </c>
      <c r="JG33" s="44">
        <v>1.3727505135465979E-14</v>
      </c>
      <c r="JH33" s="44">
        <v>5.9051676613026514E-18</v>
      </c>
      <c r="JI33" s="44">
        <v>619.03454420384719</v>
      </c>
      <c r="JJ33" s="44">
        <v>6.0187722011283682E-4</v>
      </c>
      <c r="JK33" s="44">
        <v>1365.5129279423481</v>
      </c>
      <c r="JL33" s="44">
        <v>3.6113421793703055E-68</v>
      </c>
      <c r="JM33" s="44">
        <v>1.145271265623517E-35</v>
      </c>
      <c r="JN33" s="44">
        <v>1.4226369132182972E-15</v>
      </c>
      <c r="JO33" s="44">
        <v>288.51657853699311</v>
      </c>
      <c r="JP33" s="44">
        <v>9.4452741705203244E-19</v>
      </c>
      <c r="JQ33" s="44">
        <v>1.4218646052065774E-5</v>
      </c>
      <c r="JR33" s="44">
        <v>7.2555999289054489E-21</v>
      </c>
      <c r="JS33" s="44">
        <v>0.12940162027346344</v>
      </c>
      <c r="JT33" s="44">
        <v>9.8193228261810449E-26</v>
      </c>
      <c r="JU33" s="44">
        <v>1.2267059432065146</v>
      </c>
      <c r="JV33" s="44">
        <v>23867.289906137521</v>
      </c>
      <c r="JW33" s="44">
        <v>2.2657033069356656E-2</v>
      </c>
      <c r="JX33" s="44">
        <v>261.85455131682511</v>
      </c>
      <c r="JY33" s="44">
        <v>1.1233566936322597E-25</v>
      </c>
      <c r="JZ33" s="44">
        <v>1.8696151510582698E-8</v>
      </c>
      <c r="KA33" s="44">
        <v>2.6456731032719566E-34</v>
      </c>
      <c r="KB33" s="44">
        <v>1.0776399767536196E-91</v>
      </c>
      <c r="KC33" s="44">
        <v>2.6273518608574489E-26</v>
      </c>
      <c r="KD33" s="44">
        <v>81984.712495597414</v>
      </c>
      <c r="KE33" s="44">
        <v>1.1483976422629421E-41</v>
      </c>
      <c r="KF33" s="44">
        <v>1.2441981807298584E-7</v>
      </c>
      <c r="KG33" s="44">
        <v>2.6858115458517895E-38</v>
      </c>
      <c r="KH33" s="44">
        <v>39.531952464693667</v>
      </c>
      <c r="KI33" s="44">
        <v>2.1441081404821001E-36</v>
      </c>
      <c r="KJ33" s="44">
        <v>4.4814503209095085E-12</v>
      </c>
      <c r="KK33" s="44">
        <v>282.26656374534673</v>
      </c>
      <c r="KL33" s="44">
        <v>3.7840688539296406E-6</v>
      </c>
      <c r="KM33" s="44">
        <v>1.3024443348382644E-16</v>
      </c>
      <c r="KN33" s="44">
        <v>9.762991849435902E-23</v>
      </c>
      <c r="KO33" s="44">
        <v>1.4548709720682008E-5</v>
      </c>
      <c r="KP33" s="44">
        <v>1.1245611918208262E-28</v>
      </c>
      <c r="KQ33" s="44">
        <v>2.3658180896933517E-3</v>
      </c>
      <c r="KR33" s="44">
        <v>2.3651616257232964</v>
      </c>
      <c r="KS33" s="44">
        <v>5.0421611023286084E-10</v>
      </c>
      <c r="KT33" s="44">
        <v>2.9161300658679392E-21</v>
      </c>
      <c r="KU33" s="44">
        <v>4.6535700888630403E-3</v>
      </c>
      <c r="KV33" s="44">
        <v>6.9137772028600922E-14</v>
      </c>
      <c r="KW33" s="44">
        <v>1.0228232295013515E-37</v>
      </c>
      <c r="KX33" s="44">
        <v>3.2288603528706397E-30</v>
      </c>
      <c r="KY33" s="44">
        <v>5.6375641463999537E-32</v>
      </c>
      <c r="KZ33" s="46">
        <v>1.5420211053281237E-15</v>
      </c>
      <c r="LA33" s="46">
        <v>9.8671422607733535E-53</v>
      </c>
      <c r="LB33" s="46">
        <v>445.4121129920523</v>
      </c>
      <c r="LC33" s="46">
        <v>1.5633567431945421E-14</v>
      </c>
      <c r="LD33" s="46">
        <v>264.05221303472871</v>
      </c>
      <c r="LE33" s="46">
        <v>2.1823087154499418E-16</v>
      </c>
      <c r="LF33" s="46">
        <v>12.197122583959199</v>
      </c>
      <c r="LG33" s="46">
        <v>3.2922794331757821E-34</v>
      </c>
      <c r="LH33" s="46">
        <v>271703.19767026819</v>
      </c>
      <c r="LI33" s="46">
        <v>3.6902482143787097E-22</v>
      </c>
      <c r="LJ33" s="46">
        <v>110.92207211367233</v>
      </c>
      <c r="LK33" s="46">
        <v>3.3672712181601234</v>
      </c>
      <c r="LL33" s="46">
        <v>50508.158996274899</v>
      </c>
      <c r="LM33" s="46">
        <v>24233.489949783019</v>
      </c>
      <c r="LN33" s="46">
        <v>3835.5458829097352</v>
      </c>
      <c r="LO33" s="46">
        <v>3.3800751610760612E-4</v>
      </c>
      <c r="LP33" s="46">
        <v>1.2636266127822046E-7</v>
      </c>
      <c r="LQ33" s="46">
        <v>214.07787781172541</v>
      </c>
      <c r="LR33" s="46">
        <v>2.9251911602595404E-5</v>
      </c>
      <c r="LS33" s="46">
        <v>5.1043465566956957E-27</v>
      </c>
      <c r="LT33" s="46">
        <v>8.1480460821317848E-3</v>
      </c>
      <c r="LU33" s="46">
        <v>10674.256000694468</v>
      </c>
      <c r="LV33" s="46">
        <v>0.32758322775268373</v>
      </c>
      <c r="LW33" s="46">
        <v>6.0619204667554968E-5</v>
      </c>
      <c r="LX33" s="46">
        <v>5.5348268283411254E-114</v>
      </c>
      <c r="LY33" s="46">
        <v>1.6611609846202161E-26</v>
      </c>
      <c r="LZ33" s="46">
        <v>161796.37116619127</v>
      </c>
      <c r="MA33" s="46">
        <v>40471.021400107711</v>
      </c>
      <c r="MB33" s="46">
        <v>2768.7544296545821</v>
      </c>
      <c r="MC33" s="46">
        <v>4.8687740221441494E-11</v>
      </c>
      <c r="MD33" s="46">
        <v>2.4943650032640619E-30</v>
      </c>
      <c r="ME33" s="46">
        <v>1.032193979206924E-4</v>
      </c>
      <c r="MF33" s="46">
        <v>1.5775520725760918E-2</v>
      </c>
      <c r="MG33" s="46">
        <v>10922.865625539878</v>
      </c>
      <c r="MH33" s="46">
        <v>1.2026137505029006E-12</v>
      </c>
      <c r="MI33" s="46">
        <v>4.6682155495124699E-8</v>
      </c>
      <c r="MJ33" s="46">
        <v>2.7773356255744483E-3</v>
      </c>
      <c r="MK33" s="46">
        <v>4.6887310277357564E-13</v>
      </c>
      <c r="ML33" s="46">
        <v>3.8601690744309121E-6</v>
      </c>
      <c r="MM33" s="46">
        <v>7.4838473686679127E-27</v>
      </c>
      <c r="MN33" s="46">
        <v>8.896827386580329E-29</v>
      </c>
      <c r="MO33" s="46">
        <v>2.8420765774644222E-28</v>
      </c>
      <c r="MP33" s="46">
        <v>4.0756591678166124E-23</v>
      </c>
      <c r="MQ33" s="46">
        <v>1.2299822169462902E-42</v>
      </c>
      <c r="MR33" s="46">
        <v>11.352302019652717</v>
      </c>
      <c r="MS33" s="46">
        <v>3.742813873135385E-17</v>
      </c>
      <c r="MT33" s="46">
        <v>81321.829335768809</v>
      </c>
      <c r="MU33" s="46">
        <v>2.687367143304646E-10</v>
      </c>
      <c r="MV33" s="46">
        <v>108.02866021632181</v>
      </c>
      <c r="MW33" s="46">
        <v>1.410406584033644E-12</v>
      </c>
      <c r="MX33" s="46">
        <v>5.2750801349438896E-15</v>
      </c>
      <c r="MY33" s="46">
        <v>1.7626590487758559E-34</v>
      </c>
      <c r="MZ33" s="46">
        <v>3.2616690335448268E-34</v>
      </c>
      <c r="NA33" s="46">
        <v>2.01518647118652E-6</v>
      </c>
      <c r="NB33" s="46">
        <v>7.5323588097718313E-54</v>
      </c>
      <c r="NC33" s="46">
        <v>1.6615998891140819E-11</v>
      </c>
      <c r="ND33" s="46">
        <v>25156.626044528526</v>
      </c>
      <c r="NE33" s="46">
        <v>1.2590102572651626E-16</v>
      </c>
      <c r="NF33" s="46">
        <v>82973.211622703748</v>
      </c>
      <c r="NG33" s="46">
        <v>1.8145007285938034E-46</v>
      </c>
      <c r="NH33" s="46">
        <v>1.7396412427416018E-5</v>
      </c>
      <c r="NI33" s="46">
        <v>23.6034113646398</v>
      </c>
      <c r="NJ33" s="46">
        <v>65373.069672573321</v>
      </c>
      <c r="NK33" s="46">
        <v>4.6979745868367388E-2</v>
      </c>
      <c r="NL33" s="46">
        <v>5.8421056158736549E-17</v>
      </c>
      <c r="NM33" s="46">
        <v>1.3721102373364844E-15</v>
      </c>
      <c r="NN33" s="46">
        <v>0.18928443927778893</v>
      </c>
      <c r="NO33" s="46">
        <v>1.0435603231451793E-17</v>
      </c>
      <c r="NP33" s="46">
        <v>0.10323876976748798</v>
      </c>
      <c r="NQ33" s="46">
        <v>3.4627250930456794</v>
      </c>
      <c r="NR33" s="46">
        <v>6.5370881895762397E-9</v>
      </c>
      <c r="NS33" s="46">
        <v>2255.5411568639929</v>
      </c>
      <c r="NT33" s="46">
        <v>2.014674973263547E-10</v>
      </c>
      <c r="NU33" s="46">
        <v>2323.0584136750117</v>
      </c>
      <c r="NV33" s="46">
        <v>7.1260932414450217E-12</v>
      </c>
      <c r="NW33" s="46">
        <v>3.3434887374241553E-20</v>
      </c>
      <c r="NX33" s="46">
        <v>3.0744457585855796E-11</v>
      </c>
      <c r="NY33" s="46">
        <v>2.0877887584898474E-10</v>
      </c>
      <c r="NZ33" s="46">
        <v>144.92009807539711</v>
      </c>
      <c r="OA33" s="46">
        <v>9.3060565930883181E-22</v>
      </c>
      <c r="OB33" s="46">
        <v>1.049919281335736E-7</v>
      </c>
      <c r="OC33" s="46">
        <v>2.6663309993388292E-17</v>
      </c>
      <c r="OD33" s="46">
        <v>2.9665396487141625E-51</v>
      </c>
      <c r="OE33" s="46">
        <v>1.9666630073020887E-15</v>
      </c>
      <c r="OF33" s="46">
        <v>8.4604317525464809E-28</v>
      </c>
      <c r="OG33" s="46">
        <v>4.9696777629639598E-3</v>
      </c>
      <c r="OH33" s="46">
        <v>50874.386399165</v>
      </c>
      <c r="OI33" s="46">
        <v>0.51477147387324595</v>
      </c>
      <c r="OJ33" s="46">
        <v>5.7617701656210138E-5</v>
      </c>
      <c r="OK33" s="46">
        <v>2.0605073125494935E-2</v>
      </c>
      <c r="OL33" s="46">
        <v>6.6186437134996705E-9</v>
      </c>
      <c r="OM33" s="46">
        <v>6.0904151618222091E-58</v>
      </c>
      <c r="ON33" s="46">
        <v>1.6043993498888667</v>
      </c>
      <c r="OO33" s="46">
        <v>2.2447072260268701</v>
      </c>
      <c r="OP33" s="46">
        <v>1.2226586596857147E-6</v>
      </c>
      <c r="OQ33" s="46">
        <v>2.7346513079093574E-39</v>
      </c>
      <c r="OR33" s="46">
        <v>6.2079418057857929E-24</v>
      </c>
      <c r="OS33" s="46">
        <v>89480.878435374965</v>
      </c>
      <c r="OT33" s="46">
        <v>4.8206110718656354E-23</v>
      </c>
      <c r="OU33" s="46">
        <v>438.39271934943082</v>
      </c>
      <c r="OV33" s="46">
        <v>2.3922158766114283E-4</v>
      </c>
      <c r="OW33" s="46">
        <v>6464.1260301249376</v>
      </c>
      <c r="OX33" s="46">
        <v>3.9676327685261393E-14</v>
      </c>
      <c r="OY33" s="46">
        <v>108100.80808435836</v>
      </c>
      <c r="OZ33" s="46">
        <v>91.100965354380747</v>
      </c>
      <c r="PA33" s="46">
        <v>5.3895724254098487E-11</v>
      </c>
      <c r="PB33" s="46">
        <v>4.7718403796490226E-3</v>
      </c>
      <c r="PC33" s="46">
        <v>4.3193523657367308E-13</v>
      </c>
      <c r="PD33" s="46">
        <v>2.0751033026273129E-14</v>
      </c>
      <c r="PE33" s="46">
        <v>6.1018852815140363</v>
      </c>
      <c r="PF33" s="46">
        <v>1.4601588103530701E-21</v>
      </c>
      <c r="PG33" s="46">
        <v>2.6656501097922454E-2</v>
      </c>
      <c r="PH33" s="46">
        <v>1.2914022115372641E-9</v>
      </c>
      <c r="PI33" s="46">
        <v>1.1666542656839651E-6</v>
      </c>
      <c r="PJ33" s="46">
        <v>1.1819556158541263E-33</v>
      </c>
      <c r="PK33" s="46">
        <v>407.54942306022321</v>
      </c>
      <c r="PL33" s="46">
        <v>4.9305655251964599E-16</v>
      </c>
      <c r="PM33" s="46">
        <v>0.5097899719956992</v>
      </c>
      <c r="PN33" s="46">
        <v>7.2750975852696093E-17</v>
      </c>
      <c r="PO33" s="46">
        <v>1.2720224106752196E-18</v>
      </c>
      <c r="PP33" s="46">
        <v>139.2266192423661</v>
      </c>
      <c r="PQ33" s="46">
        <v>9.3475817192003146E-22</v>
      </c>
      <c r="PR33" s="46">
        <v>1.0280897685026279E-3</v>
      </c>
      <c r="PS33" s="46">
        <v>3.1438494051225625E-40</v>
      </c>
      <c r="PT33" s="46">
        <v>317393.62811404961</v>
      </c>
      <c r="PU33" s="46">
        <v>7.5523544204432989E-3</v>
      </c>
      <c r="PV33" s="46">
        <v>4.8357113025414885E-9</v>
      </c>
      <c r="PW33" s="46">
        <v>5.0511440453448466E-7</v>
      </c>
      <c r="PX33" s="46">
        <v>2.240394202997988E-9</v>
      </c>
      <c r="PY33" s="46">
        <v>55371.275992309565</v>
      </c>
      <c r="PZ33" s="46">
        <v>4.0224347187005119E-33</v>
      </c>
      <c r="QA33" s="46">
        <v>5.5968908492908361E-9</v>
      </c>
      <c r="QB33" s="46">
        <v>122.27491704185688</v>
      </c>
      <c r="QC33" s="46">
        <v>2.1942537844256756E-16</v>
      </c>
      <c r="QD33" s="46">
        <v>10600.055132331026</v>
      </c>
      <c r="QE33" s="46">
        <v>3.3857063591118197E-31</v>
      </c>
      <c r="QF33" s="46">
        <v>7.7698916867007638E-8</v>
      </c>
      <c r="QG33" s="46">
        <v>3.9348997699576175E-7</v>
      </c>
      <c r="QH33" s="46">
        <v>4.4173255884586758E-17</v>
      </c>
      <c r="QI33" s="46">
        <v>2.382829886878298E-4</v>
      </c>
      <c r="QJ33" s="46">
        <v>1.5701178148011657E-33</v>
      </c>
      <c r="QK33" s="46">
        <v>11.709797793968555</v>
      </c>
      <c r="QL33" s="46">
        <v>1484.3264032455791</v>
      </c>
      <c r="QM33" s="46">
        <v>1.0740155428423545E-9</v>
      </c>
      <c r="QN33" s="46">
        <v>0.31738141272892079</v>
      </c>
      <c r="QO33" s="46">
        <v>20717.44058809277</v>
      </c>
      <c r="QP33" s="46">
        <v>1.390882686971477</v>
      </c>
      <c r="QQ33" s="46">
        <v>28046.01985276334</v>
      </c>
      <c r="QR33" s="46">
        <v>3.1238057928948248E-91</v>
      </c>
      <c r="QS33" s="46">
        <v>4.3082079178844252E-25</v>
      </c>
      <c r="QT33" s="46">
        <v>0.13497229339275213</v>
      </c>
      <c r="QU33" s="46">
        <v>2.4263173386278578E-3</v>
      </c>
      <c r="QV33" s="46">
        <v>165.93100400449464</v>
      </c>
      <c r="QW33" s="46">
        <v>136.00647490832674</v>
      </c>
      <c r="QX33" s="46">
        <v>13.690912094471761</v>
      </c>
      <c r="QY33" s="46">
        <v>1.1784245543100548E-13</v>
      </c>
      <c r="QZ33" s="46">
        <v>34700.996348651235</v>
      </c>
      <c r="RA33" s="46">
        <v>686.30002618400101</v>
      </c>
      <c r="RB33" s="46">
        <v>1.2782252232201058E-4</v>
      </c>
      <c r="RC33" s="46">
        <v>4.068005404111503E-6</v>
      </c>
      <c r="RD33" s="46">
        <v>150479.23178336257</v>
      </c>
      <c r="RE33" s="46">
        <v>5.7925412542954571E-27</v>
      </c>
      <c r="RF33" s="46">
        <v>3.2982626454573598</v>
      </c>
      <c r="RG33" s="46">
        <v>2.6777125830560335E-32</v>
      </c>
      <c r="RH33" s="46">
        <v>38541.748959652839</v>
      </c>
      <c r="RI33" s="46">
        <v>2.097805481895669E-22</v>
      </c>
      <c r="RJ33" s="46">
        <v>4.25662006610473E-37</v>
      </c>
      <c r="RK33" s="46">
        <v>3610.5597300606473</v>
      </c>
      <c r="RL33" s="46">
        <v>7.6859556160840869E-13</v>
      </c>
      <c r="RM33" s="46">
        <v>1.1439075669337137E-32</v>
      </c>
      <c r="RN33" s="46">
        <v>8.3379796545818185E-5</v>
      </c>
      <c r="RO33" s="46">
        <v>2.2123679266666247E-36</v>
      </c>
      <c r="RP33" s="46">
        <v>4.432677320650494E-14</v>
      </c>
      <c r="RQ33" s="46">
        <v>203.69055305004485</v>
      </c>
      <c r="RR33" s="46">
        <v>7.273106967738123E-2</v>
      </c>
      <c r="RS33" s="46">
        <v>6.2604033910395335E-31</v>
      </c>
      <c r="RT33" s="46">
        <v>1.0516071544825115E-11</v>
      </c>
      <c r="RU33" s="46">
        <v>7.118249641737823E-5</v>
      </c>
      <c r="RV33" s="46">
        <v>1.08262136685653E-21</v>
      </c>
      <c r="RW33" s="46">
        <v>10.767726171531022</v>
      </c>
      <c r="RX33" s="46">
        <v>18731.58772303048</v>
      </c>
      <c r="RY33" s="46">
        <v>5.6818317685873799E-10</v>
      </c>
      <c r="RZ33" s="46">
        <v>182992.80697835327</v>
      </c>
      <c r="SA33" s="46">
        <v>4.1558560478588073E-7</v>
      </c>
      <c r="SB33" s="46">
        <v>9.0430034611116363E-4</v>
      </c>
      <c r="SC33" s="46">
        <v>2.4615293538828412E-8</v>
      </c>
      <c r="SD33" s="46">
        <v>1.9095858134650112E-17</v>
      </c>
      <c r="SE33" s="46">
        <v>5113.4524839164114</v>
      </c>
      <c r="SF33" s="46">
        <v>1.9700092263322223E-43</v>
      </c>
      <c r="SG33" s="46">
        <v>515.83313342514316</v>
      </c>
      <c r="SH33" s="46">
        <v>0.16674810949256097</v>
      </c>
      <c r="SI33" s="46">
        <v>121.2675197851102</v>
      </c>
      <c r="SJ33" s="46">
        <v>86679.82590853679</v>
      </c>
      <c r="SK33" s="46">
        <v>6.7111687535912635E-10</v>
      </c>
      <c r="SL33" s="46">
        <v>4.1393057910093164E-11</v>
      </c>
      <c r="SM33" s="46">
        <v>5.3030665484586965E-41</v>
      </c>
      <c r="SN33" s="46">
        <v>3.9186806837230207E-5</v>
      </c>
      <c r="SO33" s="46">
        <v>5.252161325165279E-37</v>
      </c>
      <c r="SP33" s="46">
        <v>8.3110211917713231E-5</v>
      </c>
      <c r="SQ33" s="46">
        <v>235824.32367812781</v>
      </c>
      <c r="SR33" s="46">
        <v>5.9851367009794285E-7</v>
      </c>
      <c r="SS33" s="46">
        <v>4.5960190860481035E-23</v>
      </c>
      <c r="ST33" s="46">
        <v>21.097273302033706</v>
      </c>
      <c r="SU33" s="46">
        <v>9.3705019232845119E-50</v>
      </c>
      <c r="SV33" s="46">
        <v>2.7630037524288074E-8</v>
      </c>
      <c r="SW33" s="46">
        <v>1.1700730845453656E-11</v>
      </c>
      <c r="SX33" s="46">
        <v>4.8189166698779564E-13</v>
      </c>
      <c r="SY33" s="46">
        <v>5.3582177911368246E-8</v>
      </c>
      <c r="SZ33" s="46">
        <v>4.9333121792016963E-9</v>
      </c>
      <c r="TA33" s="46">
        <v>9.2447297286096489E-23</v>
      </c>
      <c r="TB33" s="46">
        <v>43.926940496489081</v>
      </c>
      <c r="TC33" s="46">
        <v>9.3828479248968658E-9</v>
      </c>
      <c r="TD33" s="46">
        <v>1.1119729432741091E-4</v>
      </c>
      <c r="TE33" s="46">
        <v>90.954937146279036</v>
      </c>
      <c r="TF33" s="46">
        <v>3.4134637264074576E-55</v>
      </c>
      <c r="TG33" s="46">
        <v>2.5474815313691219E-6</v>
      </c>
      <c r="TH33" s="46">
        <v>1.7386281596161313E-28</v>
      </c>
      <c r="TI33" s="46">
        <v>16066.984825693702</v>
      </c>
      <c r="TJ33" s="46">
        <v>3.7636594752571889E-14</v>
      </c>
      <c r="TK33" s="46">
        <v>4.2594620877396105E-94</v>
      </c>
      <c r="TL33" s="46">
        <v>774.40533493043165</v>
      </c>
      <c r="TM33" s="46">
        <v>162965.51291410925</v>
      </c>
      <c r="TN33" s="46">
        <v>3.9520555688309935E-4</v>
      </c>
      <c r="TO33" s="46">
        <v>5.6487836845665829E-39</v>
      </c>
      <c r="TP33" s="46">
        <v>5.1490821314584482E-10</v>
      </c>
      <c r="TQ33" s="46">
        <v>2.1055110466435822E-2</v>
      </c>
      <c r="TR33" s="46">
        <v>2.9224828367658858E-16</v>
      </c>
      <c r="TS33" s="46">
        <v>3.0440053526452546E-7</v>
      </c>
      <c r="TT33" s="46">
        <v>2.2350552548940844E-45</v>
      </c>
      <c r="TU33" s="46">
        <v>8.9811255391845892E-11</v>
      </c>
      <c r="TV33" s="46">
        <v>5.5544167920716121E-34</v>
      </c>
      <c r="TW33" s="46">
        <v>6.9318893342228281E-31</v>
      </c>
      <c r="TX33" s="46">
        <v>9319.798545158319</v>
      </c>
      <c r="TY33" s="46">
        <v>1.4496336524606347E-3</v>
      </c>
      <c r="TZ33" s="46">
        <v>9.1564217913182272E-19</v>
      </c>
      <c r="UA33" s="46">
        <v>4.2729298342532177E-3</v>
      </c>
      <c r="UB33" s="46">
        <v>3.8985261684117787E-70</v>
      </c>
      <c r="UC33" s="46">
        <v>3.4025347101598666</v>
      </c>
      <c r="UD33" s="46">
        <v>2.7537081657441856E-2</v>
      </c>
      <c r="UE33" s="46">
        <v>3.2006292741491E-52</v>
      </c>
      <c r="UF33" s="46">
        <v>6306.5647460327773</v>
      </c>
      <c r="UG33" s="46">
        <v>9.5749219602622091</v>
      </c>
      <c r="UH33" s="46">
        <v>90.735505430193498</v>
      </c>
      <c r="UI33" s="46">
        <v>1.1359163508287682E-34</v>
      </c>
      <c r="UJ33" s="46">
        <v>1.3158894117208212E-10</v>
      </c>
      <c r="UK33" s="46">
        <v>133.9613905972007</v>
      </c>
      <c r="UL33" s="46">
        <v>1.6703602604081053E-4</v>
      </c>
      <c r="UM33" s="46">
        <v>1.1380823462105568E-12</v>
      </c>
      <c r="UN33" s="46">
        <v>2.1909616730754148E-6</v>
      </c>
      <c r="UO33" s="46">
        <v>1.2911883328174425E-17</v>
      </c>
      <c r="UP33" s="46">
        <v>1.1681784688504107E-19</v>
      </c>
      <c r="UQ33" s="46">
        <v>128.43165473577943</v>
      </c>
      <c r="UR33" s="46">
        <v>2202.26725981653</v>
      </c>
      <c r="US33" s="46">
        <v>1.8693797977157154</v>
      </c>
      <c r="UT33" s="46">
        <v>218199.10333021998</v>
      </c>
      <c r="UU33" s="46">
        <v>13635.424270606458</v>
      </c>
      <c r="UV33" s="46">
        <v>1.5492743662372772E-17</v>
      </c>
      <c r="UW33" s="46">
        <v>26.032672244417586</v>
      </c>
      <c r="UX33" s="46">
        <v>1.3070067246044943</v>
      </c>
      <c r="UY33" s="46">
        <v>8.9325230392960172E-8</v>
      </c>
      <c r="UZ33" s="46">
        <v>1.7751380299212529E-41</v>
      </c>
      <c r="VA33" s="46">
        <v>1.1306030738150873E-7</v>
      </c>
      <c r="VB33" s="46">
        <v>1.379219278400532E-5</v>
      </c>
      <c r="VC33" s="46">
        <v>491.2188416738868</v>
      </c>
      <c r="VD33" s="46">
        <v>0.86521960883218441</v>
      </c>
      <c r="VE33" s="46">
        <v>1.1911652627106812E-16</v>
      </c>
      <c r="VF33" s="46">
        <v>4.3200736929532351E-23</v>
      </c>
      <c r="VG33" s="46">
        <v>8132.5374245873691</v>
      </c>
      <c r="VH33" s="46">
        <v>8.1778623722722436E-3</v>
      </c>
      <c r="VI33" s="46">
        <v>6.8046460531181316E-10</v>
      </c>
      <c r="VJ33" s="46">
        <v>1.8582636914847924E-9</v>
      </c>
      <c r="VK33" s="46">
        <v>5.8924301009170583E-4</v>
      </c>
      <c r="VL33" s="46">
        <v>1673.1502330341277</v>
      </c>
      <c r="VM33" s="46">
        <v>1.7388362255264642E-21</v>
      </c>
      <c r="VN33" s="46">
        <v>1.6708485708525381E-5</v>
      </c>
      <c r="VO33" s="46">
        <v>11298.901397151505</v>
      </c>
      <c r="VP33" s="46">
        <v>25602.829528906994</v>
      </c>
      <c r="VQ33" s="46">
        <v>168.31689106871502</v>
      </c>
      <c r="VR33" s="46">
        <v>1.326617173968316E-12</v>
      </c>
      <c r="VS33" s="46">
        <v>1.5218167964991166E-2</v>
      </c>
      <c r="VT33" s="46">
        <v>0.68822633638254793</v>
      </c>
      <c r="VU33" s="46">
        <v>3.3142284580173159E-17</v>
      </c>
      <c r="VV33" s="46">
        <v>5.5810373022082776E-16</v>
      </c>
      <c r="VW33" s="46">
        <v>3.8877921141865648E-8</v>
      </c>
      <c r="VX33" s="46">
        <v>0.13824246169857776</v>
      </c>
      <c r="VY33" s="46">
        <v>6.1388324141341707E-9</v>
      </c>
      <c r="VZ33" s="46">
        <v>34.685502838658259</v>
      </c>
      <c r="WA33" s="46">
        <v>3.7077979769243176E-49</v>
      </c>
      <c r="WB33" s="46">
        <v>7.0637009811881635E-4</v>
      </c>
      <c r="WC33" s="46">
        <v>2.4107833945388135</v>
      </c>
      <c r="WD33" s="46">
        <v>172659.19850998322</v>
      </c>
      <c r="WE33" s="46">
        <v>1.0048482621924849E-22</v>
      </c>
      <c r="WF33" s="46">
        <v>2.5080800300622711E-34</v>
      </c>
      <c r="WG33" s="46">
        <v>2.901554914337237</v>
      </c>
      <c r="WH33" s="46">
        <v>1.4954151263468366E-3</v>
      </c>
      <c r="WI33" s="46">
        <v>1773.8522953071661</v>
      </c>
      <c r="WJ33" s="46">
        <v>657.909363334869</v>
      </c>
      <c r="WK33" s="46">
        <v>6.9897504679193061E-38</v>
      </c>
      <c r="WL33" s="46">
        <v>4199.8928550141673</v>
      </c>
      <c r="WM33" s="46">
        <v>9.6313705733167131E-27</v>
      </c>
      <c r="WN33" s="46">
        <v>3.0445170260088665</v>
      </c>
      <c r="WO33" s="46">
        <v>1.8651641011113453</v>
      </c>
      <c r="WP33" s="46">
        <v>4.051077712209662E-10</v>
      </c>
      <c r="WQ33" s="46">
        <v>0.34819804842678065</v>
      </c>
      <c r="WR33" s="46">
        <v>5.2310671271222132E-12</v>
      </c>
      <c r="WS33" s="46">
        <v>2.7210190699374855E-10</v>
      </c>
      <c r="WT33" s="46">
        <v>3.837271963464603E-20</v>
      </c>
      <c r="WU33" s="46">
        <v>1.849684978046877E-35</v>
      </c>
      <c r="WV33" s="46">
        <v>99.087131897544907</v>
      </c>
      <c r="WW33" s="46">
        <v>2.5315718418843897E-18</v>
      </c>
      <c r="WX33" s="46">
        <v>5.3682616516103372E-26</v>
      </c>
      <c r="WY33" s="46">
        <v>1.1555286886941822E-45</v>
      </c>
      <c r="WZ33" s="46">
        <v>3417.4884469414424</v>
      </c>
      <c r="XA33" s="46">
        <v>17.46417205690766</v>
      </c>
      <c r="XB33" s="46">
        <v>2.8670330845107256E-50</v>
      </c>
      <c r="XC33" s="46">
        <v>22.373505903591035</v>
      </c>
      <c r="XD33" s="46">
        <v>7.1250443223353607E-6</v>
      </c>
      <c r="XE33" s="46">
        <v>0.60398010590926565</v>
      </c>
      <c r="XF33" s="46">
        <v>1.0440459018523015E-37</v>
      </c>
      <c r="XG33" s="46">
        <v>5.5772425233361942E-8</v>
      </c>
      <c r="XH33" s="46">
        <v>1.9725246681901864E-9</v>
      </c>
      <c r="XI33" s="46">
        <v>1.4346908948998464E-8</v>
      </c>
      <c r="XJ33" s="46">
        <v>325.32481341325467</v>
      </c>
      <c r="XK33" s="46">
        <v>0.45894100506659846</v>
      </c>
      <c r="XL33" s="46">
        <v>3.1084796705038286E-2</v>
      </c>
      <c r="XM33" s="46">
        <v>3.8959220047807863E-33</v>
      </c>
      <c r="XN33" s="46">
        <v>3549.9525313863633</v>
      </c>
      <c r="XO33" s="46">
        <v>5.6547024033908601E-9</v>
      </c>
      <c r="XP33" s="46">
        <v>158676.81473315347</v>
      </c>
      <c r="XQ33" s="46">
        <v>1.689628533997531</v>
      </c>
      <c r="XR33" s="46">
        <v>5.3379191725452659E-8</v>
      </c>
      <c r="XS33" s="46">
        <v>16719.33258924435</v>
      </c>
      <c r="XT33" s="46">
        <v>1.4163647784759917E-26</v>
      </c>
      <c r="XU33" s="46">
        <v>4.3466076106859296E-10</v>
      </c>
      <c r="XV33" s="46">
        <v>9.3862343649475655E-52</v>
      </c>
      <c r="XW33" s="46">
        <v>8.2472676131597118E-12</v>
      </c>
      <c r="XX33" s="46">
        <v>2.5720909541608737E-17</v>
      </c>
      <c r="XY33" s="46">
        <v>6.6543607973762059E-25</v>
      </c>
      <c r="XZ33" s="46">
        <v>8.50665354596768</v>
      </c>
      <c r="YA33" s="46">
        <v>5.0702153205835979E-6</v>
      </c>
      <c r="YB33" s="46">
        <v>3.2330472267821724E-7</v>
      </c>
      <c r="YC33" s="46">
        <v>139.4943640257475</v>
      </c>
      <c r="YD33" s="46">
        <v>1.0038619103224465E-15</v>
      </c>
      <c r="YE33" s="46">
        <v>232.17838687022302</v>
      </c>
      <c r="YF33" s="46">
        <v>469793.74291852966</v>
      </c>
      <c r="YG33" s="46">
        <v>30371.898812253938</v>
      </c>
      <c r="YH33" s="46">
        <v>220.24756904967256</v>
      </c>
      <c r="YI33" s="46">
        <v>0.12513602348339631</v>
      </c>
      <c r="YJ33" s="46">
        <v>2.9782600918715664E-11</v>
      </c>
      <c r="YK33" s="46">
        <v>5.6279581979093259E-7</v>
      </c>
      <c r="YL33" s="46">
        <v>0.59445948577867236</v>
      </c>
      <c r="YM33" s="46">
        <v>549.76193247971958</v>
      </c>
      <c r="YN33" s="46">
        <v>0.39466672371523431</v>
      </c>
      <c r="YO33" s="46">
        <v>5.0975096329748595E-19</v>
      </c>
      <c r="YP33" s="46">
        <v>9.8653504896862219E-6</v>
      </c>
      <c r="YQ33" s="46">
        <v>2.3920054392063813E-12</v>
      </c>
      <c r="YR33" s="46">
        <v>5.6316066305276361E-5</v>
      </c>
      <c r="YS33" s="46">
        <v>502.22548610640621</v>
      </c>
      <c r="YT33" s="46">
        <v>5.7557205237120191E-7</v>
      </c>
      <c r="YU33" s="46">
        <v>3.7734487773760218E-10</v>
      </c>
      <c r="YV33" s="46">
        <v>538.76560649728083</v>
      </c>
      <c r="YW33" s="46">
        <v>802.31166889604015</v>
      </c>
      <c r="YX33" s="46">
        <v>48939.81733780689</v>
      </c>
      <c r="YY33" s="46">
        <v>0.30220327863472424</v>
      </c>
      <c r="YZ33" s="46">
        <v>1.7520206242378671E-55</v>
      </c>
      <c r="ZA33" s="46">
        <v>8.2031962820651176E-26</v>
      </c>
      <c r="ZB33" s="46">
        <v>1.026774584628955E-13</v>
      </c>
      <c r="ZC33" s="46">
        <v>8266.5932574525214</v>
      </c>
      <c r="ZD33" s="46">
        <v>0.33848170540862876</v>
      </c>
      <c r="ZE33" s="46">
        <v>6.9541603137723298E-2</v>
      </c>
      <c r="ZF33" s="46">
        <v>562245.94502422481</v>
      </c>
      <c r="ZG33" s="46">
        <v>1.8751730330363501E-5</v>
      </c>
      <c r="ZH33" s="46">
        <v>6617.1931396057726</v>
      </c>
      <c r="ZI33" s="46">
        <v>1.8564370583169614E-64</v>
      </c>
      <c r="ZJ33" s="46">
        <v>15977.338686401939</v>
      </c>
      <c r="ZK33" s="46">
        <v>20.488685144627585</v>
      </c>
      <c r="ZL33" s="46">
        <v>4.3476846397514203E-4</v>
      </c>
      <c r="ZM33" s="46">
        <v>6.928826682652868E-37</v>
      </c>
      <c r="ZN33" s="46">
        <v>1839.6884138573535</v>
      </c>
      <c r="ZO33" s="46">
        <v>11627.114881899055</v>
      </c>
      <c r="ZP33" s="46">
        <v>3.6227236605740127E-9</v>
      </c>
      <c r="ZQ33" s="46">
        <v>22192.995737948157</v>
      </c>
      <c r="ZR33" s="46">
        <v>1.1183879725760491E-5</v>
      </c>
      <c r="ZS33" s="46">
        <v>137.57075592585133</v>
      </c>
      <c r="ZT33" s="46">
        <v>1.3932099810410963E-6</v>
      </c>
      <c r="ZU33" s="46">
        <v>1.8596077712846046</v>
      </c>
      <c r="ZV33" s="46">
        <v>2.8061612078391201E-9</v>
      </c>
      <c r="ZW33" s="46">
        <v>4.9380343308887799E-3</v>
      </c>
      <c r="ZX33" s="46">
        <v>1058.0153401385176</v>
      </c>
      <c r="ZY33" s="46">
        <v>1.5251545606936675E-4</v>
      </c>
      <c r="ZZ33" s="46">
        <v>5.4948961280822049E-13</v>
      </c>
      <c r="AAA33" s="46">
        <v>246.93259967540538</v>
      </c>
      <c r="AAB33" s="46">
        <v>4.2434077102773042E-4</v>
      </c>
      <c r="AAC33" s="46">
        <v>4.5353038114514634E-3</v>
      </c>
      <c r="AAD33" s="46">
        <v>468.49084559001426</v>
      </c>
      <c r="AAE33" s="46">
        <v>1.9359609650565905E-4</v>
      </c>
      <c r="AAF33" s="46">
        <v>1183.6222393779085</v>
      </c>
      <c r="AAG33" s="46">
        <v>3.8323730575635013E-6</v>
      </c>
      <c r="AAH33" s="46">
        <v>2.8390527745812272E-32</v>
      </c>
      <c r="AAI33" s="46">
        <v>1.5027371519441004E-76</v>
      </c>
      <c r="AAJ33" s="46">
        <v>1.2609583202055537E-3</v>
      </c>
      <c r="AAK33" s="46">
        <v>56085.550865882695</v>
      </c>
      <c r="AAL33" s="46">
        <v>1.0139905047668985E-41</v>
      </c>
      <c r="AAM33" s="46">
        <v>4.0484278671038145E-9</v>
      </c>
      <c r="AAN33" s="46">
        <v>50844.912920223607</v>
      </c>
      <c r="AAO33" s="46">
        <v>0.36159646510671728</v>
      </c>
      <c r="AAP33" s="46">
        <v>7.6845890863577571E-2</v>
      </c>
      <c r="AAQ33" s="46">
        <v>0.38876996775539474</v>
      </c>
      <c r="AAR33" s="46">
        <v>7.9891585744445374E-8</v>
      </c>
      <c r="AAS33" s="46">
        <v>2.5161987227991144E-5</v>
      </c>
      <c r="AAT33" s="46">
        <v>6.4578490485286527E-11</v>
      </c>
      <c r="AAU33" s="46">
        <v>6.4061627249767042E-76</v>
      </c>
      <c r="AAV33" s="46">
        <v>1.468158189002538E-53</v>
      </c>
      <c r="AAW33" s="46">
        <v>660.59909734300379</v>
      </c>
      <c r="AAX33" s="46">
        <v>2.2646700433234689E-20</v>
      </c>
      <c r="AAY33" s="46">
        <v>1.5125008806264722E-10</v>
      </c>
      <c r="AAZ33" s="46">
        <v>2.0127374796568276</v>
      </c>
      <c r="ABA33" s="46">
        <v>1.7623222334732265E-26</v>
      </c>
      <c r="ABB33" s="46">
        <v>0.30871923461293754</v>
      </c>
      <c r="ABC33" s="46">
        <v>462543.90802366281</v>
      </c>
      <c r="ABD33" s="46">
        <v>240854.49845490226</v>
      </c>
      <c r="ABE33" s="46">
        <v>1.2032399391036761E-101</v>
      </c>
      <c r="ABF33" s="46">
        <v>1.2181356807211465E-35</v>
      </c>
      <c r="ABG33" s="46">
        <v>5.9107124592641078</v>
      </c>
      <c r="ABH33" s="46">
        <v>9.9457825758560582E-44</v>
      </c>
      <c r="ABI33" s="46">
        <v>1.9186899999873576E-16</v>
      </c>
      <c r="ABJ33" s="46">
        <v>1.1461267763765583E-17</v>
      </c>
      <c r="ABK33" s="46">
        <v>6.339809187043065E-43</v>
      </c>
      <c r="ABL33" s="46">
        <v>56014.843311885401</v>
      </c>
      <c r="ABM33" s="46">
        <v>1.5736907243319972E-23</v>
      </c>
      <c r="ABN33" s="46">
        <v>7.949877912210035E-30</v>
      </c>
      <c r="ABO33" s="46">
        <v>176.5644177129129</v>
      </c>
      <c r="ABP33" s="46">
        <v>2083.3722333274609</v>
      </c>
      <c r="ABQ33" s="46">
        <v>1.3502875199152892E-11</v>
      </c>
      <c r="ABR33" s="46">
        <v>6.7896692022855105E-38</v>
      </c>
      <c r="ABS33" s="46">
        <v>2.0926500597476925</v>
      </c>
      <c r="ABT33" s="46">
        <v>904094.13089466945</v>
      </c>
      <c r="ABU33" s="46">
        <v>1.0261442742532183E-6</v>
      </c>
      <c r="ABV33" s="46">
        <v>1.5175397875466203E-29</v>
      </c>
      <c r="ABW33" s="46">
        <v>5.9154597981047304E-3</v>
      </c>
      <c r="ABX33" s="46">
        <v>4.0393484239855461E-4</v>
      </c>
      <c r="ABY33" s="46">
        <v>3.3434472233120846E-6</v>
      </c>
      <c r="ABZ33" s="46">
        <v>1.8750377405447404E-6</v>
      </c>
      <c r="ACA33" s="46">
        <v>2.3124944294244707</v>
      </c>
      <c r="ACB33" s="46">
        <v>310028.98042109585</v>
      </c>
      <c r="ACC33" s="46">
        <v>1.8421414427168529E-7</v>
      </c>
      <c r="ACD33" s="46">
        <v>3.1320978965268453E-3</v>
      </c>
      <c r="ACE33" s="46">
        <v>2.1535690016193873E-15</v>
      </c>
      <c r="ACF33" s="46">
        <v>876.14314938549842</v>
      </c>
      <c r="ACG33" s="46">
        <v>8.2754172707367543E-7</v>
      </c>
      <c r="ACH33" s="46">
        <v>2.0152219705879696E-38</v>
      </c>
      <c r="ACI33" s="46">
        <v>5.060661383675927E-11</v>
      </c>
      <c r="ACJ33" s="46">
        <v>3.4908320656023214E-38</v>
      </c>
      <c r="ACK33" s="46">
        <v>1.853469719516372E-7</v>
      </c>
      <c r="ACL33" s="46">
        <v>6.8409550168607221E-24</v>
      </c>
      <c r="ACM33" s="46">
        <v>8.9516054606900497E-16</v>
      </c>
      <c r="ACN33" s="46">
        <v>3.5070550655835263E-32</v>
      </c>
      <c r="ACO33" s="46">
        <v>1.883854676873331E-11</v>
      </c>
      <c r="ACP33" s="46">
        <v>80.117732960440563</v>
      </c>
      <c r="ACQ33" s="46">
        <v>23.851254035067385</v>
      </c>
      <c r="ACR33" s="46">
        <v>332156.85370253201</v>
      </c>
      <c r="ACS33" s="46">
        <v>650378.60025148164</v>
      </c>
      <c r="ACT33" s="46">
        <v>4.5111806607322674E-19</v>
      </c>
      <c r="ACU33" s="46">
        <v>7.5486564258283533E-8</v>
      </c>
      <c r="ACV33" s="46">
        <v>2.3828258334486593E-28</v>
      </c>
      <c r="ACW33" s="46">
        <v>1.2520861655326001E-20</v>
      </c>
      <c r="ACX33" s="46">
        <v>88588.289152322119</v>
      </c>
      <c r="ACY33" s="46">
        <v>1.6349936486749985E-4</v>
      </c>
      <c r="ACZ33" s="46">
        <v>3.4511545804480127E-19</v>
      </c>
      <c r="ADA33" s="46">
        <v>863150.75168783055</v>
      </c>
      <c r="ADB33" s="46">
        <v>7.8069749468153717E-4</v>
      </c>
      <c r="ADC33" s="46">
        <v>425.20569723115841</v>
      </c>
      <c r="ADD33" s="46">
        <v>1.3199098058993775E-14</v>
      </c>
      <c r="ADE33" s="46">
        <v>1.109331995488037E-10</v>
      </c>
      <c r="ADF33" s="46">
        <v>9.349092300573883E-39</v>
      </c>
      <c r="ADG33" s="46">
        <v>45.284435030964339</v>
      </c>
      <c r="ADH33" s="46">
        <v>7.6586055555712859E-26</v>
      </c>
      <c r="ADI33" s="46">
        <v>6304.6054373897096</v>
      </c>
      <c r="ADJ33" s="46">
        <v>8.9403502078487398E-7</v>
      </c>
      <c r="ADK33" s="46">
        <v>1.6018598195390216E-38</v>
      </c>
      <c r="ADL33" s="46">
        <v>1.3812268923084334E-74</v>
      </c>
      <c r="ADM33" s="46">
        <v>68187.894391558948</v>
      </c>
      <c r="ADN33" s="46">
        <v>1.4926332405754028E-10</v>
      </c>
      <c r="ADO33" s="46">
        <v>1.2681985685880187E-10</v>
      </c>
      <c r="ADP33" s="46">
        <v>1.6388816110619206E-6</v>
      </c>
      <c r="ADQ33" s="46">
        <v>1622309.4168324352</v>
      </c>
      <c r="ADR33" s="46">
        <v>7.6834852713912508E-25</v>
      </c>
      <c r="ADS33" s="46">
        <v>1.7438685019255157E-47</v>
      </c>
      <c r="ADT33" s="46">
        <v>4.2982970091925004E-8</v>
      </c>
      <c r="ADU33" s="46">
        <v>7.322455636483584E-14</v>
      </c>
      <c r="ADV33" s="46">
        <v>3.1879654630201558E-21</v>
      </c>
      <c r="ADW33" s="46">
        <v>0.41876957982390661</v>
      </c>
      <c r="ADX33" s="46">
        <v>2.685184223354856</v>
      </c>
      <c r="ADY33" s="46">
        <v>5.2695456128599819E-9</v>
      </c>
      <c r="ADZ33" s="46">
        <v>1.2681129054336351E-12</v>
      </c>
      <c r="AEA33" s="46">
        <v>2.827604749786628E-20</v>
      </c>
      <c r="AEB33" s="46">
        <v>2.6494941542080097E-3</v>
      </c>
      <c r="AEC33" s="46">
        <v>2.1042282077210258E-3</v>
      </c>
      <c r="AED33" s="46">
        <v>0.2311956158209249</v>
      </c>
      <c r="AEE33" s="46">
        <v>10678.971463735938</v>
      </c>
      <c r="AEF33" s="46">
        <v>1.6263437524951159</v>
      </c>
      <c r="AEG33" s="46">
        <v>129674.89364475598</v>
      </c>
      <c r="AEH33" s="46">
        <v>4.8324600576640873E-3</v>
      </c>
      <c r="AEI33" s="46">
        <v>1.5605494020745241E-30</v>
      </c>
      <c r="AEJ33" s="46">
        <v>3.2537382964331293E-21</v>
      </c>
      <c r="AEK33" s="46">
        <v>2.6807686355826157E-23</v>
      </c>
      <c r="AEL33" s="46">
        <v>3.3603345697281282E-50</v>
      </c>
      <c r="AEM33" s="46">
        <v>9.5925444052221739E-2</v>
      </c>
      <c r="AEN33" s="46">
        <v>2.339851817902416E-30</v>
      </c>
      <c r="AEO33" s="46">
        <v>1.5645881931186373E-24</v>
      </c>
      <c r="AEP33" s="46">
        <v>1.6466320283345945E-56</v>
      </c>
      <c r="AEQ33" s="46">
        <v>9.8086180444310099E-66</v>
      </c>
      <c r="AER33" s="46">
        <v>2.152303491876488E-56</v>
      </c>
      <c r="AES33" s="46">
        <v>1.4736030554297337E-16</v>
      </c>
      <c r="AET33" s="46">
        <v>1.0369428557126059E-9</v>
      </c>
      <c r="AEU33" s="46">
        <v>1.7378827862094481E-8</v>
      </c>
      <c r="AEV33" s="46">
        <v>316368.73446830164</v>
      </c>
      <c r="AEW33" s="46">
        <v>1.4999232958724648E-5</v>
      </c>
      <c r="AEX33" s="46">
        <v>11.097720412641717</v>
      </c>
      <c r="AEY33" s="46">
        <v>3.4981424485599131E-11</v>
      </c>
      <c r="AEZ33" s="46">
        <v>9.1031389033770401E-6</v>
      </c>
      <c r="AFA33" s="46">
        <v>1.3345787099568953E-16</v>
      </c>
      <c r="AFB33" s="46">
        <v>2519.4271425590587</v>
      </c>
      <c r="AFC33" s="46">
        <v>1.8750338118898319E-32</v>
      </c>
      <c r="AFD33" s="46">
        <v>8.0295133873208678E-31</v>
      </c>
      <c r="AFE33" s="46">
        <v>324916.98262020631</v>
      </c>
      <c r="AFF33" s="46">
        <v>6.2245925227583086E-27</v>
      </c>
      <c r="AFG33" s="46">
        <v>4.0329097702105096E-40</v>
      </c>
      <c r="AFH33" s="46">
        <v>228058.13853139328</v>
      </c>
      <c r="AFI33" s="46">
        <v>1.7961673919169363E-10</v>
      </c>
      <c r="AFJ33" s="46">
        <v>1.9612221908979887E-10</v>
      </c>
      <c r="AFK33" s="46">
        <v>7.3900679345340955E-6</v>
      </c>
      <c r="AFL33" s="46">
        <v>0.86616525162528413</v>
      </c>
      <c r="AFM33" s="46">
        <v>3.0296083254392162E-2</v>
      </c>
      <c r="AFN33" s="46">
        <v>5.2508803330251768</v>
      </c>
      <c r="AFO33" s="46">
        <v>3.8726517748357894E-10</v>
      </c>
      <c r="AFP33" s="46">
        <v>7.0717926419954311E-6</v>
      </c>
      <c r="AFQ33" s="46">
        <v>3.4303104813539889E-46</v>
      </c>
      <c r="AFR33" s="46">
        <v>2.6431763485213692E-72</v>
      </c>
      <c r="AFS33" s="46">
        <v>17.226489509964804</v>
      </c>
      <c r="AFT33" s="46">
        <v>0.4306896274359801</v>
      </c>
      <c r="AFU33" s="46">
        <v>100789.44804538616</v>
      </c>
      <c r="AFV33" s="46">
        <v>8.4757062872140913E-11</v>
      </c>
      <c r="AFW33" s="46">
        <v>2.7807335026291056E-51</v>
      </c>
      <c r="AFX33" s="46">
        <v>8.2546789661117349E-27</v>
      </c>
      <c r="AFY33" s="46">
        <v>9.1446486686395164E-4</v>
      </c>
      <c r="AFZ33" s="46">
        <v>0.52458359092328088</v>
      </c>
      <c r="AGA33" s="46">
        <v>30617.943077876571</v>
      </c>
      <c r="AGB33" s="46">
        <v>2.0187300383945052E-9</v>
      </c>
      <c r="AGC33" s="46">
        <v>5.443408346249563E-5</v>
      </c>
      <c r="AGD33" s="46">
        <v>35721.010001307142</v>
      </c>
      <c r="AGE33" s="46">
        <v>4.4693235577712718E-52</v>
      </c>
      <c r="AGF33" s="46">
        <v>6.1155217573909092E-3</v>
      </c>
      <c r="AGG33" s="46">
        <v>1.514748253348338E-10</v>
      </c>
      <c r="AGH33" s="46">
        <v>2.8792028212503531E-14</v>
      </c>
      <c r="AGI33" s="46">
        <v>1.6346948116282663E-6</v>
      </c>
      <c r="AGJ33" s="46">
        <v>595486.32829833147</v>
      </c>
      <c r="AGK33" s="46">
        <v>2.6401382423197734E-9</v>
      </c>
      <c r="AGL33" s="46">
        <v>3.2535011823469331</v>
      </c>
      <c r="AGM33" s="46">
        <v>129384.42957578471</v>
      </c>
      <c r="AGN33" s="46">
        <v>5.3790713625636441E-3</v>
      </c>
      <c r="AGO33" s="46">
        <v>10.851903164716356</v>
      </c>
      <c r="AGP33" s="46">
        <v>1.9599578449059393E-2</v>
      </c>
      <c r="AGQ33" s="46">
        <v>20.465557423517001</v>
      </c>
      <c r="AGR33" s="46">
        <v>156020.19041269264</v>
      </c>
      <c r="AGS33" s="46">
        <v>0.23697619910032025</v>
      </c>
      <c r="AGT33" s="46">
        <v>257552.86298519428</v>
      </c>
      <c r="AGU33" s="46">
        <v>8.1166747763708231E-6</v>
      </c>
      <c r="AGV33" s="46">
        <v>6.742828452238748E-7</v>
      </c>
      <c r="AGW33" s="46">
        <v>8.5458025803605396E-22</v>
      </c>
      <c r="AGX33" s="46">
        <v>7.6179154297809255E-4</v>
      </c>
      <c r="AGY33" s="46">
        <v>1.6897952296079751E-6</v>
      </c>
      <c r="AGZ33" s="46">
        <v>2.9419932631802315E-3</v>
      </c>
      <c r="AHA33" s="46">
        <v>16149.26445761212</v>
      </c>
      <c r="AHB33" s="46">
        <v>1.036131501582629E-7</v>
      </c>
      <c r="AHC33" s="46">
        <v>1529429.1718292474</v>
      </c>
      <c r="AHD33" s="46">
        <v>1.1819378324591647E-2</v>
      </c>
      <c r="AHE33" s="46">
        <v>1292013.5323436791</v>
      </c>
      <c r="AHF33" s="46">
        <v>34.806711475191506</v>
      </c>
      <c r="AHG33" s="46">
        <v>3.4303506727639111E-15</v>
      </c>
      <c r="AHH33" s="46">
        <v>5.0584631010503076E-6</v>
      </c>
      <c r="AHI33" s="46">
        <v>15.414069503049507</v>
      </c>
      <c r="AHJ33" s="46">
        <v>35.236498222313216</v>
      </c>
      <c r="AHK33" s="46">
        <v>6.2367543435051447E-45</v>
      </c>
      <c r="AHL33" s="46">
        <v>682124.34398699843</v>
      </c>
      <c r="AHM33" s="46">
        <v>186.1138163115879</v>
      </c>
      <c r="AHN33" s="46">
        <v>7.050919366655507E-89</v>
      </c>
      <c r="AHO33" s="46">
        <v>1.3185364180406733E-23</v>
      </c>
      <c r="AHP33" s="46">
        <v>1.3212863939590128E-27</v>
      </c>
      <c r="AHQ33" s="46">
        <v>8.2682502294070481E-14</v>
      </c>
      <c r="AHR33" s="46">
        <v>4.6581125643785669E-51</v>
      </c>
      <c r="AHS33" s="46">
        <v>26.815036597621162</v>
      </c>
      <c r="AHT33" s="46">
        <v>5.0993527900575222</v>
      </c>
      <c r="AHU33" s="46">
        <v>741.83050675873903</v>
      </c>
      <c r="AHV33" s="46">
        <v>33992.914662388896</v>
      </c>
      <c r="AHW33" s="46">
        <v>7.7339322856391228E-48</v>
      </c>
      <c r="AHX33" s="46">
        <v>5.7985325544641217E-13</v>
      </c>
      <c r="AHY33" s="46">
        <v>7.1911436647683251</v>
      </c>
      <c r="AHZ33" s="46">
        <v>2.5904293786288529E-9</v>
      </c>
      <c r="AIA33" s="46">
        <v>4.3998047080065628E-10</v>
      </c>
      <c r="AIB33" s="46">
        <v>7.2691247719108263E-10</v>
      </c>
      <c r="AIC33" s="46">
        <v>2.9396489762104854</v>
      </c>
      <c r="AID33" s="46">
        <v>2.594188834940458E-25</v>
      </c>
      <c r="AIE33" s="46">
        <v>1.2287273040245007E-17</v>
      </c>
      <c r="AIF33" s="46">
        <v>8.0034001013060574E-2</v>
      </c>
      <c r="AIG33" s="46">
        <v>0.50705589996483114</v>
      </c>
      <c r="AIH33" s="46">
        <v>2.5437417227883553E-13</v>
      </c>
      <c r="AII33" s="46">
        <v>4380.0055372669458</v>
      </c>
      <c r="AIJ33" s="46">
        <v>4.4389385918431579</v>
      </c>
      <c r="AIK33" s="46">
        <v>144.78808891291251</v>
      </c>
      <c r="AIL33" s="46">
        <v>2.0887812510627806E-23</v>
      </c>
      <c r="AIM33" s="46">
        <v>12389.893354723567</v>
      </c>
      <c r="AIN33" s="46">
        <v>5.8416583278886368E-58</v>
      </c>
      <c r="AIO33" s="46">
        <v>512.43006600529623</v>
      </c>
      <c r="AIP33" s="46">
        <v>1.4530701814337523E-15</v>
      </c>
      <c r="AIQ33" s="46">
        <v>4.8582705198582618E-14</v>
      </c>
      <c r="AIR33" s="46">
        <v>761632.12190351449</v>
      </c>
      <c r="AIS33" s="46">
        <v>1.5008945907808415</v>
      </c>
      <c r="AIT33" s="46">
        <v>1.9486332075803092E-2</v>
      </c>
      <c r="AIU33" s="46">
        <v>1.2217787639492031E-2</v>
      </c>
      <c r="AIV33" s="46">
        <v>2.28609529178413E-13</v>
      </c>
      <c r="AIW33" s="46">
        <v>2.8604122679679926E-11</v>
      </c>
      <c r="AIX33" s="46">
        <v>5.9625043482063043E-20</v>
      </c>
      <c r="AIY33" s="46">
        <v>1.5887707259005377E-10</v>
      </c>
      <c r="AIZ33" s="46">
        <v>5.52526434446634E-2</v>
      </c>
      <c r="AJA33" s="46">
        <v>291.1822476140901</v>
      </c>
      <c r="AJB33" s="46">
        <v>683.25838903490421</v>
      </c>
      <c r="AJC33" s="46">
        <v>1135.6189440148132</v>
      </c>
      <c r="AJD33" s="46">
        <v>6.9672733017815967E-5</v>
      </c>
      <c r="AJE33" s="46">
        <v>2.2689363244594722E-6</v>
      </c>
      <c r="AJF33" s="46">
        <v>793147.94828399492</v>
      </c>
      <c r="AJG33" s="46">
        <v>52870.17812490731</v>
      </c>
      <c r="AJH33" s="46">
        <v>1.7496204874728686E-4</v>
      </c>
      <c r="AJI33" s="46">
        <v>74.740816577931895</v>
      </c>
      <c r="AJJ33" s="46">
        <v>3.2343825364885265E-11</v>
      </c>
      <c r="AJK33" s="46">
        <v>2.0007679081168751E-7</v>
      </c>
      <c r="AJL33" s="46">
        <v>2.8032267406546209E-2</v>
      </c>
      <c r="AJM33" s="46">
        <v>28983.978801396628</v>
      </c>
      <c r="AJN33" s="46">
        <v>724280.72063216846</v>
      </c>
      <c r="AJO33" s="46">
        <v>4.0514568144196349E-6</v>
      </c>
      <c r="AJP33" s="46">
        <v>28.708634309619359</v>
      </c>
      <c r="AJQ33" s="46">
        <v>1115952.0638224857</v>
      </c>
      <c r="AJR33" s="46">
        <v>2.0398425068284833E-7</v>
      </c>
      <c r="AJS33" s="46">
        <v>2.8490711592429122E-22</v>
      </c>
      <c r="AJT33" s="46">
        <v>1940.1537814067915</v>
      </c>
      <c r="AJU33" s="46">
        <v>8.4002781186944325E-9</v>
      </c>
      <c r="AJV33" s="46">
        <v>6.2114636433511571E-6</v>
      </c>
      <c r="AJW33" s="46">
        <v>0.17583134915667867</v>
      </c>
      <c r="AJX33" s="46">
        <v>8132.1172636985766</v>
      </c>
      <c r="AJY33" s="46">
        <v>4.198638696066692E-19</v>
      </c>
      <c r="AJZ33" s="46">
        <v>8.0836591957812536E-4</v>
      </c>
      <c r="AKA33" s="46">
        <v>5.7837106356166592E-22</v>
      </c>
      <c r="AKB33" s="46">
        <v>4.4573771209126239E-14</v>
      </c>
      <c r="AKC33" s="46">
        <v>2.5574118672789383E-20</v>
      </c>
      <c r="AKD33" s="46">
        <v>2.7538770702175274E-20</v>
      </c>
      <c r="AKE33" s="46">
        <v>3.3832878824804489</v>
      </c>
      <c r="AKF33" s="46">
        <v>2.1767949590090156E-2</v>
      </c>
      <c r="AKG33" s="46">
        <v>678.71597162854948</v>
      </c>
      <c r="AKH33" s="46">
        <v>2315.3326214353365</v>
      </c>
      <c r="AKI33" s="46">
        <v>4.3098617022020311E-6</v>
      </c>
      <c r="AKJ33" s="46">
        <v>1.790932057416526E-10</v>
      </c>
      <c r="AKK33" s="46">
        <v>1.5145255149856597E-3</v>
      </c>
      <c r="AKL33" s="46">
        <v>1595.5865450186047</v>
      </c>
      <c r="AKM33" s="46">
        <v>9.5047678173390142E-44</v>
      </c>
      <c r="AKN33" s="46">
        <v>5.1908859169164857E-20</v>
      </c>
      <c r="AKO33" s="46">
        <v>3.2725915549813476E-4</v>
      </c>
      <c r="AKP33" s="46">
        <v>0.88986690870819318</v>
      </c>
      <c r="AKQ33" s="46">
        <v>1.3838161639061531E-5</v>
      </c>
      <c r="AKR33" s="46">
        <v>2.0786942712650205E-13</v>
      </c>
      <c r="AKS33" s="46">
        <v>3.5189643178611943E-14</v>
      </c>
      <c r="AKT33" s="46">
        <v>7.0181524961666322E-4</v>
      </c>
      <c r="AKU33" s="46">
        <v>96.287279131783421</v>
      </c>
      <c r="AKV33" s="46">
        <v>645762.98444664222</v>
      </c>
      <c r="AKW33" s="46">
        <v>4026.1521527023383</v>
      </c>
      <c r="AKX33" s="46">
        <v>1.732381130345473E-31</v>
      </c>
      <c r="AKY33" s="46">
        <v>2.7762906982617825E-4</v>
      </c>
      <c r="AKZ33" s="46">
        <v>1.8763366087346514E-23</v>
      </c>
      <c r="ALA33" s="46">
        <v>3.3784443906131271E-7</v>
      </c>
      <c r="ALB33" s="46">
        <v>6.1031034174820644E-65</v>
      </c>
      <c r="ALC33" s="46">
        <v>35497.50674714514</v>
      </c>
      <c r="ALD33" s="46">
        <v>1.1205995634977944E-4</v>
      </c>
      <c r="ALE33" s="46">
        <v>9.8980581487099902E-9</v>
      </c>
      <c r="ALF33" s="46">
        <v>8.4323356342586246E-13</v>
      </c>
      <c r="ALG33" s="46">
        <v>7919.6364549374612</v>
      </c>
      <c r="ALH33" s="46">
        <v>5.1139828309675711E-5</v>
      </c>
      <c r="ALI33" s="46">
        <v>1.8786527528082244E-41</v>
      </c>
      <c r="ALJ33" s="46">
        <v>1.1534525389748289</v>
      </c>
      <c r="ALK33" s="46">
        <v>119127.51902543119</v>
      </c>
      <c r="ALL33" s="46">
        <v>9.8364208341825297E-64</v>
      </c>
      <c r="ALM33" s="46">
        <v>2.4751193392462119E-4</v>
      </c>
      <c r="ALN33" s="46">
        <v>1.3185678441885809E-8</v>
      </c>
      <c r="ALO33" s="46">
        <v>6.0520453725300218E-2</v>
      </c>
      <c r="ALP33" s="46">
        <v>0.39022003777797848</v>
      </c>
      <c r="ALQ33" s="46">
        <v>70683.007198557025</v>
      </c>
      <c r="ALR33" s="46">
        <v>1.2543359710741269</v>
      </c>
      <c r="ALS33" s="46">
        <v>0.67357187877960212</v>
      </c>
      <c r="ALT33" s="46">
        <v>2.8079325640890437E-22</v>
      </c>
      <c r="ALU33" s="46">
        <v>0.89709904400126839</v>
      </c>
      <c r="ALV33" s="46">
        <v>457.73341362899976</v>
      </c>
      <c r="ALW33" s="46">
        <v>4.3310424632485306E-6</v>
      </c>
      <c r="ALX33" s="46">
        <v>5.8394478839093205E-7</v>
      </c>
      <c r="ALY33" s="46">
        <v>723838.62079938885</v>
      </c>
      <c r="ALZ33" s="46">
        <v>0.34066983485643032</v>
      </c>
      <c r="AMA33" s="46">
        <v>21.064532319945499</v>
      </c>
      <c r="AMB33" s="46">
        <v>8.2621197935823379E-6</v>
      </c>
      <c r="AMC33" s="46">
        <v>2.882785120002147</v>
      </c>
      <c r="AMD33" s="46">
        <v>1.3902332482622917E-9</v>
      </c>
      <c r="AME33" s="46">
        <v>8.3497521240010452E-13</v>
      </c>
      <c r="AMF33" s="46">
        <v>43.44606620929445</v>
      </c>
      <c r="AMG33" s="46">
        <v>2.1230218522366912E-22</v>
      </c>
      <c r="AMH33" s="46">
        <v>1.7834072232109013E-10</v>
      </c>
      <c r="AMI33" s="46">
        <v>1.3781303787623748E-9</v>
      </c>
      <c r="AMJ33" s="46">
        <v>104.6432268147301</v>
      </c>
      <c r="AMK33" s="46">
        <v>1.3231465148601191</v>
      </c>
      <c r="AML33" s="46">
        <v>8.0442770026740811E-9</v>
      </c>
      <c r="AMM33" s="46">
        <v>1683.4748881905618</v>
      </c>
      <c r="AMN33" s="46">
        <v>100283.7649386018</v>
      </c>
      <c r="AMO33" s="46">
        <v>1955.8424063439011</v>
      </c>
      <c r="AMP33" s="46">
        <v>1.0323776017056039E-20</v>
      </c>
      <c r="AMQ33" s="46">
        <v>34051.891847540363</v>
      </c>
      <c r="AMR33" s="46">
        <v>2.1938089189607966E-2</v>
      </c>
      <c r="AMS33" s="46">
        <v>1.8136859220416016E-8</v>
      </c>
      <c r="AMT33" s="46">
        <v>1546604.1021598179</v>
      </c>
      <c r="AMU33" s="46">
        <v>2.4677634594483921E-36</v>
      </c>
      <c r="AMV33" s="46">
        <v>1.2118160544036457E-8</v>
      </c>
      <c r="AMW33" s="46">
        <v>5.2101780081694554E-13</v>
      </c>
      <c r="AMX33" s="46">
        <v>2.0489877924186732</v>
      </c>
      <c r="AMY33" s="46">
        <v>3.9249484676910188E-19</v>
      </c>
      <c r="AMZ33" s="46">
        <v>1262.0003616864385</v>
      </c>
      <c r="ANA33" s="46">
        <v>6069.4804565172726</v>
      </c>
      <c r="ANB33" s="46">
        <v>120.1694336088936</v>
      </c>
      <c r="ANC33" s="46">
        <v>50657.316090712462</v>
      </c>
      <c r="AND33" s="46">
        <v>4.068214803438484E-45</v>
      </c>
      <c r="ANE33" s="46">
        <v>9.8043326705631435E-11</v>
      </c>
      <c r="ANF33" s="46">
        <v>1.3246352309715721E-81</v>
      </c>
      <c r="ANG33" s="46">
        <v>2.2761582755816079E-16</v>
      </c>
      <c r="ANH33" s="46">
        <v>1.2268314370861439E-55</v>
      </c>
      <c r="ANI33" s="46">
        <v>24.621974652295975</v>
      </c>
      <c r="ANJ33" s="46">
        <v>1.2478797294814354E-30</v>
      </c>
      <c r="ANK33" s="46">
        <v>3.3265206539430885E-4</v>
      </c>
      <c r="ANL33" s="46">
        <v>996.58021131965597</v>
      </c>
      <c r="ANM33" s="46">
        <v>4.9964043768875932</v>
      </c>
      <c r="ANN33" s="46">
        <v>1.9193830508502628E-4</v>
      </c>
      <c r="ANO33" s="46">
        <v>2.3452435905595569E-3</v>
      </c>
      <c r="ANP33" s="46">
        <v>9.7473931719019683E-30</v>
      </c>
      <c r="ANQ33" s="46">
        <v>51661.977410559586</v>
      </c>
      <c r="ANR33" s="46">
        <v>3464.9932764359573</v>
      </c>
      <c r="ANS33" s="46">
        <v>190400.32144350299</v>
      </c>
      <c r="ANT33" s="46">
        <v>2.0611277079988829E-26</v>
      </c>
      <c r="ANU33" s="46">
        <v>5.2418873455164735E-4</v>
      </c>
      <c r="ANV33" s="46">
        <v>9.2953307979284525E-25</v>
      </c>
      <c r="ANW33" s="46">
        <v>245.84690850445148</v>
      </c>
      <c r="ANX33" s="46">
        <v>1.8077195236958084</v>
      </c>
      <c r="ANY33" s="46">
        <v>1043127.3189101246</v>
      </c>
      <c r="ANZ33" s="46">
        <v>7.9505863687989509</v>
      </c>
      <c r="AOA33" s="46">
        <v>1.2085382774238501E-4</v>
      </c>
      <c r="AOB33" s="46">
        <v>1.4923347470227401E-6</v>
      </c>
      <c r="AOC33" s="46">
        <v>975159.83258432953</v>
      </c>
      <c r="AOD33" s="46">
        <v>775393.44401656149</v>
      </c>
      <c r="AOE33" s="46">
        <v>3.7518610853607221E-30</v>
      </c>
      <c r="AOF33" s="46">
        <v>0.33458914725040295</v>
      </c>
      <c r="AOG33" s="46">
        <v>213.83716138871961</v>
      </c>
      <c r="AOH33" s="46">
        <v>599.63258095184256</v>
      </c>
      <c r="AOI33" s="46">
        <v>2.9829861028468521E-8</v>
      </c>
      <c r="AOJ33" s="46">
        <v>77.961112257491223</v>
      </c>
      <c r="AOK33" s="46">
        <v>0.58796762609574349</v>
      </c>
      <c r="AOL33" s="46">
        <v>402.15124950608873</v>
      </c>
      <c r="AOM33" s="46">
        <v>781.72554189572304</v>
      </c>
      <c r="AON33" s="46">
        <v>1.7409672482140137</v>
      </c>
      <c r="AOO33" s="46">
        <v>96.72717372334408</v>
      </c>
      <c r="AOP33" s="46">
        <v>4.0163930999255653E-27</v>
      </c>
      <c r="AOQ33" s="46">
        <v>8.0211788849241701E-27</v>
      </c>
      <c r="AOR33" s="46">
        <v>3.8617024037615948E-70</v>
      </c>
      <c r="AOS33" s="46">
        <v>2.2444796869759308E-39</v>
      </c>
      <c r="AOT33" s="46">
        <v>5.6135677511580364E-7</v>
      </c>
      <c r="AOU33" s="46">
        <v>51.915753548386853</v>
      </c>
      <c r="AOV33" s="46">
        <v>6.8090535705886488</v>
      </c>
      <c r="AOW33" s="46">
        <v>0.34371283747152054</v>
      </c>
      <c r="AOX33" s="46">
        <v>7.7043052996709902E-39</v>
      </c>
      <c r="AOY33" s="46">
        <v>1693601.8892230347</v>
      </c>
      <c r="AOZ33" s="46">
        <v>86.361688584622939</v>
      </c>
      <c r="APA33" s="46">
        <v>1.3027946203949515E-18</v>
      </c>
      <c r="APB33" s="46">
        <v>1.6817904106261633E-6</v>
      </c>
      <c r="APC33" s="46">
        <v>5706.3333470495554</v>
      </c>
      <c r="APD33" s="46">
        <v>1.5023075896091855E-7</v>
      </c>
      <c r="APE33" s="46">
        <v>3268.2557352907843</v>
      </c>
      <c r="APF33" s="46">
        <v>38102.182591083532</v>
      </c>
      <c r="APG33" s="46">
        <v>11.432884957869897</v>
      </c>
      <c r="APH33" s="46">
        <v>9.7917627716673279E-6</v>
      </c>
      <c r="API33" s="46">
        <v>1.9948233313377097E-51</v>
      </c>
      <c r="APJ33" s="46">
        <v>3.6698902471953356E-5</v>
      </c>
      <c r="APK33" s="46">
        <v>0.35440747090777208</v>
      </c>
      <c r="APL33" s="46">
        <v>622.14705351309874</v>
      </c>
      <c r="APM33" s="46">
        <v>277371.62113693496</v>
      </c>
      <c r="APN33" s="46">
        <v>2.328491482645619E-12</v>
      </c>
      <c r="APO33" s="46">
        <v>25.160179955700677</v>
      </c>
      <c r="APP33" s="46">
        <v>6.8339060159671722E-18</v>
      </c>
      <c r="APQ33" s="46">
        <v>199408.73521656878</v>
      </c>
      <c r="APR33" s="46">
        <v>10054.685689169395</v>
      </c>
      <c r="APS33" s="46">
        <v>9.0644555598487102</v>
      </c>
      <c r="APT33" s="46">
        <v>3.4222830804431534E-3</v>
      </c>
      <c r="APU33" s="46">
        <v>1.4245274156247769E-12</v>
      </c>
      <c r="APV33" s="46">
        <v>3994.9780886155636</v>
      </c>
      <c r="APW33" s="46">
        <v>12771.665389376958</v>
      </c>
      <c r="APX33" s="46">
        <v>1.7545021462082287E-61</v>
      </c>
      <c r="APY33" s="46">
        <v>3.1741244704395957E-13</v>
      </c>
      <c r="APZ33" s="46">
        <v>9.478049411108775E-106</v>
      </c>
      <c r="AQA33" s="46">
        <v>3.2745539660597645E-18</v>
      </c>
      <c r="AQB33" s="46">
        <v>8.9618347009871453</v>
      </c>
      <c r="AQC33" s="46">
        <v>2.6901309184490459E-8</v>
      </c>
      <c r="AQD33" s="46">
        <v>3.2304570510113176E-6</v>
      </c>
      <c r="AQE33" s="46">
        <v>425.71521366124421</v>
      </c>
      <c r="AQF33" s="46">
        <v>5.2229353664820991E-6</v>
      </c>
      <c r="AQG33" s="46">
        <v>14473.975909489625</v>
      </c>
      <c r="AQH33" s="46">
        <v>9.6896386156394382E-66</v>
      </c>
      <c r="AQI33" s="46">
        <v>3.0351681692761586E-8</v>
      </c>
      <c r="AQJ33" s="46">
        <v>1010316.5234123161</v>
      </c>
      <c r="AQK33" s="46">
        <v>5.5866514837593325E-6</v>
      </c>
      <c r="AQL33" s="46">
        <v>1377362.2822253995</v>
      </c>
      <c r="AQM33" s="46">
        <v>2.0565777478353665E-6</v>
      </c>
      <c r="AQN33" s="46">
        <v>8.0843369715230213E-27</v>
      </c>
      <c r="AQO33" s="46">
        <v>2.846231855296545E-6</v>
      </c>
      <c r="AQP33" s="46">
        <v>2.9752247462121511E-28</v>
      </c>
      <c r="AQQ33" s="46">
        <v>2.8202224544709495E-29</v>
      </c>
      <c r="AQR33" s="46">
        <v>8.1851871239167639E-7</v>
      </c>
      <c r="AQS33" s="46">
        <v>93169.547240616506</v>
      </c>
      <c r="AQT33" s="46">
        <v>5.3791849882374851</v>
      </c>
      <c r="AQU33" s="46">
        <v>1.1712109744337069</v>
      </c>
      <c r="AQV33" s="46">
        <v>4.9720947833152333E-32</v>
      </c>
      <c r="AQW33" s="46">
        <v>1.6437311030911372E-15</v>
      </c>
      <c r="AQX33" s="46">
        <v>4.3116774493465565E-23</v>
      </c>
      <c r="AQY33" s="46">
        <v>3.5869305462882237E-17</v>
      </c>
      <c r="AQZ33" s="46">
        <v>5633.0532643426868</v>
      </c>
      <c r="ARA33" s="46">
        <v>33949.810281572543</v>
      </c>
      <c r="ARB33" s="46">
        <v>1.5603267878811193</v>
      </c>
      <c r="ARC33" s="46">
        <v>2.086134499753371E-3</v>
      </c>
      <c r="ARD33" s="46">
        <v>1.4073984469572193E-5</v>
      </c>
      <c r="ARE33" s="46">
        <v>1.0158459684440271E-7</v>
      </c>
      <c r="ARF33" s="46">
        <v>2.9898585233038984E-23</v>
      </c>
      <c r="ARG33" s="46">
        <v>3.5333061493472576E-16</v>
      </c>
      <c r="ARH33" s="46">
        <v>5.5137020115957636E-14</v>
      </c>
      <c r="ARI33" s="46">
        <v>14.064736422876573</v>
      </c>
      <c r="ARJ33" s="46">
        <v>7.0987167246618843E-7</v>
      </c>
      <c r="ARK33" s="46">
        <v>8.9623587413450946E-35</v>
      </c>
      <c r="ARL33" s="46">
        <v>76670.514581875032</v>
      </c>
      <c r="ARM33" s="46">
        <v>7.0581044531383167E-3</v>
      </c>
      <c r="ARN33" s="46">
        <v>91.041565037296081</v>
      </c>
      <c r="ARO33" s="46">
        <v>10.705391684682755</v>
      </c>
      <c r="ARP33" s="46">
        <v>8.0762409513824348E-4</v>
      </c>
      <c r="ARQ33" s="46">
        <v>5.8441638271499893E-8</v>
      </c>
      <c r="ARR33" s="46">
        <v>4.9648089314943374E-8</v>
      </c>
      <c r="ARS33" s="46">
        <v>2.3569307609719466E-4</v>
      </c>
      <c r="ART33" s="46">
        <v>1.4179102670706196E-42</v>
      </c>
      <c r="ARU33" s="46">
        <v>4.8813886256204443E-13</v>
      </c>
      <c r="ARV33" s="46">
        <v>66.504226395843148</v>
      </c>
      <c r="ARW33" s="46">
        <v>191.86177644306966</v>
      </c>
      <c r="ARX33" s="46">
        <v>26.141373962239772</v>
      </c>
      <c r="ARY33" s="46">
        <v>7.9837224755833105E-18</v>
      </c>
      <c r="ARZ33" s="46">
        <v>1.5600117364010879E-9</v>
      </c>
      <c r="ASA33" s="46">
        <v>1269392.7043566613</v>
      </c>
      <c r="ASB33" s="46">
        <v>3.6377879761826835E-51</v>
      </c>
      <c r="ASC33" s="46">
        <v>3.275419587538133E-2</v>
      </c>
      <c r="ASD33" s="46">
        <v>3.1714018309742368E-3</v>
      </c>
      <c r="ASE33" s="46">
        <v>0.32833054444886872</v>
      </c>
      <c r="ASF33" s="46">
        <v>6.0259770051271424</v>
      </c>
      <c r="ASG33" s="46">
        <v>3.1386371487830928E-36</v>
      </c>
      <c r="ASH33" s="46">
        <v>309531.06685433653</v>
      </c>
      <c r="ASI33" s="46">
        <v>1.0331792551376269E-45</v>
      </c>
      <c r="ASJ33" s="46">
        <v>8.5157416466186188E-6</v>
      </c>
      <c r="ASK33" s="46">
        <v>155.34346348341705</v>
      </c>
      <c r="ASL33" s="46">
        <v>3.0208936452356162E-28</v>
      </c>
      <c r="ASM33" s="46">
        <v>6.1452336164881972E-3</v>
      </c>
      <c r="ASN33" s="46">
        <v>1.5096734583369974E-27</v>
      </c>
      <c r="ASO33" s="46">
        <v>7.0909565848025936E-8</v>
      </c>
      <c r="ASP33" s="46">
        <v>0.62473245362499108</v>
      </c>
      <c r="ASQ33" s="46">
        <v>210.58072316816217</v>
      </c>
      <c r="ASR33" s="46">
        <v>4.8628528407941517E-11</v>
      </c>
      <c r="ASS33" s="46">
        <v>3.8317160101809396E-3</v>
      </c>
      <c r="AST33" s="46">
        <v>9.0414306258351468E-41</v>
      </c>
      <c r="ASU33" s="46">
        <v>3.0929107410411204E-17</v>
      </c>
      <c r="ASV33" s="46">
        <v>4.1959468424038842E-19</v>
      </c>
      <c r="ASW33" s="46">
        <v>6.216754358391608E-4</v>
      </c>
      <c r="ASX33" s="46">
        <v>5.5908774397681684</v>
      </c>
      <c r="ASY33" s="46">
        <v>83212.569318075839</v>
      </c>
      <c r="ASZ33" s="46">
        <v>8.118001387212706E-3</v>
      </c>
      <c r="ATA33" s="46">
        <v>2.6223495310113596E-12</v>
      </c>
      <c r="ATB33" s="46">
        <v>106501.65717404232</v>
      </c>
      <c r="ATC33" s="46">
        <v>1511.0189891280361</v>
      </c>
      <c r="ATD33" s="46">
        <v>8.1651500426552118E-10</v>
      </c>
      <c r="ATE33" s="46">
        <v>46.051235903723594</v>
      </c>
      <c r="ATF33" s="46">
        <v>1.0166596675603729E-4</v>
      </c>
      <c r="ATG33" s="46">
        <v>9.9552313388472271</v>
      </c>
      <c r="ATH33" s="46">
        <v>1.6606751274027052E-59</v>
      </c>
      <c r="ATI33" s="46">
        <v>1290781.0096120068</v>
      </c>
      <c r="ATJ33" s="46">
        <v>2.8948191875577552E-16</v>
      </c>
      <c r="ATK33" s="46">
        <v>5.6916889777165957E-15</v>
      </c>
      <c r="ATL33" s="46">
        <v>5.1403614329799308E-10</v>
      </c>
      <c r="ATM33" s="46">
        <v>2.8137596013861382E-14</v>
      </c>
      <c r="ATN33" s="46">
        <v>4828.1813894828083</v>
      </c>
      <c r="ATO33" s="46">
        <v>2.3005962736211687E-9</v>
      </c>
      <c r="ATP33" s="46">
        <v>1.9522262662315255E-5</v>
      </c>
      <c r="ATQ33" s="46">
        <v>73.332858793016428</v>
      </c>
      <c r="ATR33" s="46">
        <v>9.1958820492327176E-29</v>
      </c>
      <c r="ATS33" s="46">
        <v>48.145554761855365</v>
      </c>
      <c r="ATT33" s="46">
        <v>5.9406879628480947E-25</v>
      </c>
      <c r="ATU33" s="46">
        <v>258.92057019013225</v>
      </c>
      <c r="ATV33" s="46">
        <v>2.4512900744907829E-13</v>
      </c>
      <c r="ATW33" s="46">
        <v>1.9564714731352382</v>
      </c>
      <c r="ATX33" s="46">
        <v>2.124821128580495E-20</v>
      </c>
      <c r="ATY33" s="46">
        <v>1.235391337534431E-10</v>
      </c>
      <c r="ATZ33" s="46">
        <v>23.426562519245262</v>
      </c>
      <c r="AUA33" s="46">
        <v>3.9423822368095994E-19</v>
      </c>
      <c r="AUB33" s="46">
        <v>9.1852566360001982E-10</v>
      </c>
      <c r="AUC33" s="46">
        <v>295.21389483250925</v>
      </c>
      <c r="AUD33" s="46">
        <v>85.864334606190255</v>
      </c>
      <c r="AUE33" s="46">
        <v>2.1122326801697786E-9</v>
      </c>
      <c r="AUF33" s="46">
        <v>2.0440078385493911E-11</v>
      </c>
      <c r="AUG33" s="46">
        <v>5.767766441890295</v>
      </c>
      <c r="AUH33" s="46">
        <v>3717.1575713968982</v>
      </c>
      <c r="AUI33" s="46">
        <v>8056.3055028188728</v>
      </c>
      <c r="AUJ33" s="46">
        <v>31204.787158940831</v>
      </c>
      <c r="AUK33" s="46">
        <v>5.0402392545799605E-19</v>
      </c>
      <c r="AUL33" s="46">
        <v>572329.17468249088</v>
      </c>
      <c r="AUM33" s="46">
        <v>105.66962829430976</v>
      </c>
      <c r="AUN33" s="46">
        <v>3.1840364113250182E-3</v>
      </c>
      <c r="AUO33" s="46">
        <v>3.0807679964781146E-10</v>
      </c>
      <c r="AUP33" s="46">
        <v>5.2726368987794708E-13</v>
      </c>
      <c r="AUQ33" s="46">
        <v>4.3340400134288224</v>
      </c>
      <c r="AUR33" s="46">
        <v>1.4036387890460126E-13</v>
      </c>
      <c r="AUS33" s="46">
        <v>7321.2948106052017</v>
      </c>
      <c r="AUT33" s="46">
        <v>2.9971458845324721E-27</v>
      </c>
      <c r="AUU33" s="46">
        <v>2.2790502738727747E-5</v>
      </c>
      <c r="AUV33" s="46">
        <v>2765471.1044461853</v>
      </c>
      <c r="AUW33" s="46">
        <v>1.7538753334990324E-4</v>
      </c>
      <c r="AUX33" s="46">
        <v>217938.94232376912</v>
      </c>
      <c r="AUY33" s="46">
        <v>3.1122012597342068E-12</v>
      </c>
      <c r="AUZ33" s="46">
        <v>215883.57836571464</v>
      </c>
      <c r="AVA33" s="46">
        <v>254.98002669357948</v>
      </c>
      <c r="AVB33" s="46">
        <v>1.6503470614221979E-13</v>
      </c>
      <c r="AVC33" s="46">
        <v>4.8700621116365962E-23</v>
      </c>
      <c r="AVD33" s="46">
        <v>2393343.0209277105</v>
      </c>
      <c r="AVE33" s="46">
        <v>1248873.5032729914</v>
      </c>
      <c r="AVF33" s="46">
        <v>0.13803820846499171</v>
      </c>
      <c r="AVG33" s="46">
        <v>5.5035749620035731E-7</v>
      </c>
      <c r="AVH33" s="46">
        <v>2.0165531701259614E-3</v>
      </c>
      <c r="AVI33" s="46">
        <v>1.1996037705281859E-5</v>
      </c>
      <c r="AVJ33" s="46">
        <v>2.3636455414360199E-35</v>
      </c>
      <c r="AVK33" s="46">
        <v>1.5758226165348575E-2</v>
      </c>
      <c r="AVL33" s="46">
        <v>1594.2824134407526</v>
      </c>
      <c r="AVM33" s="46">
        <v>767.67974384506624</v>
      </c>
      <c r="AVN33" s="46">
        <v>2443699.7545784288</v>
      </c>
      <c r="AVO33" s="46">
        <v>5.3341800017283808E-11</v>
      </c>
      <c r="AVP33" s="46">
        <v>8.33381000652426E-22</v>
      </c>
      <c r="AVQ33" s="46">
        <v>1.2853471218988909E-21</v>
      </c>
      <c r="AVR33" s="46">
        <v>5032.5801920793583</v>
      </c>
      <c r="AVS33" s="46">
        <v>6.5468366816397414E-17</v>
      </c>
      <c r="AVT33" s="46">
        <v>1.7930507424539562E-3</v>
      </c>
      <c r="AVU33" s="46">
        <v>5.0335224381154693E-32</v>
      </c>
      <c r="AVV33" s="46">
        <v>1.8435552459485696E-24</v>
      </c>
      <c r="AVW33" s="46">
        <v>6.4341584832284548E-9</v>
      </c>
      <c r="AVX33" s="46">
        <v>6.8869655735532809E-22</v>
      </c>
      <c r="AVY33" s="46">
        <v>2.6453817407185879E-16</v>
      </c>
      <c r="AVZ33" s="46">
        <v>261805.34685899306</v>
      </c>
      <c r="AWA33" s="46">
        <v>1.0451418342211614E-4</v>
      </c>
      <c r="AWB33" s="46">
        <v>5.7436517923036844E-6</v>
      </c>
      <c r="AWC33" s="46">
        <v>4.525930616090762E-2</v>
      </c>
      <c r="AWD33" s="46">
        <v>3.9221868096392107E-11</v>
      </c>
      <c r="AWE33" s="46">
        <v>1.1106831263070058E-22</v>
      </c>
      <c r="AWF33" s="46">
        <v>4.3931771344693674E-12</v>
      </c>
      <c r="AWG33" s="46">
        <v>27446.788910177613</v>
      </c>
      <c r="AWH33" s="46">
        <v>8.1295703558622755E-15</v>
      </c>
      <c r="AWI33" s="46">
        <v>1.1251142219957377E-13</v>
      </c>
      <c r="AWJ33" s="46">
        <v>4.5062058928010644E-6</v>
      </c>
      <c r="AWK33" s="46">
        <v>4.0111672616113808E-25</v>
      </c>
      <c r="AWL33" s="46">
        <v>0.56866850222931142</v>
      </c>
      <c r="AWM33" s="46">
        <v>261023.27939028208</v>
      </c>
      <c r="AWN33" s="46">
        <v>3.9695979201111963E-15</v>
      </c>
      <c r="AWO33" s="46">
        <v>0.58019129707781469</v>
      </c>
      <c r="AWP33" s="46">
        <v>3.935536425159774</v>
      </c>
      <c r="AWQ33" s="46">
        <v>3.7973284505026806E-9</v>
      </c>
      <c r="AWR33" s="46">
        <v>1.008241421865968E-2</v>
      </c>
      <c r="AWS33" s="46">
        <v>2.8513166288463189E-33</v>
      </c>
      <c r="AWT33" s="46">
        <v>3.3130382660108207E-7</v>
      </c>
      <c r="AWU33" s="46">
        <v>3.4915033438708994E-17</v>
      </c>
      <c r="AWV33" s="46">
        <v>2.5204382207591605E-45</v>
      </c>
      <c r="AWW33" s="46">
        <v>32910.71882050245</v>
      </c>
      <c r="AWX33" s="46">
        <v>0.15338395301875304</v>
      </c>
      <c r="AWY33" s="46">
        <v>1.4280226422174715E-37</v>
      </c>
      <c r="AWZ33" s="46">
        <v>2.8125702757447591E-5</v>
      </c>
      <c r="AXA33" s="46">
        <v>75208.816186663506</v>
      </c>
      <c r="AXB33" s="46">
        <v>344.60869123025549</v>
      </c>
      <c r="AXC33" s="46">
        <v>4.0277116407562105E-20</v>
      </c>
      <c r="AXD33" s="46">
        <v>0.11182348129727535</v>
      </c>
      <c r="AXE33" s="46">
        <v>1.543722692805766E-12</v>
      </c>
      <c r="AXF33" s="46">
        <v>8.2351222325055106E-5</v>
      </c>
      <c r="AXG33" s="46">
        <v>1.1823821657725551E-2</v>
      </c>
      <c r="AXH33" s="46">
        <v>2727468.0395284859</v>
      </c>
      <c r="AXI33" s="46">
        <v>1.0336800822645527</v>
      </c>
      <c r="AXJ33" s="46">
        <v>3.7939196280797511E-37</v>
      </c>
      <c r="AXK33" s="46">
        <v>2.2715336984919204E-17</v>
      </c>
      <c r="AXL33" s="46">
        <v>8.108189033653668E-13</v>
      </c>
      <c r="AXM33" s="46">
        <v>5.3422784947018694E-8</v>
      </c>
      <c r="AXN33" s="46">
        <v>6.8952932276697943E-15</v>
      </c>
      <c r="AXO33" s="46">
        <v>2.497125235130775E-2</v>
      </c>
      <c r="AXP33" s="46">
        <v>7.759136461557746E-2</v>
      </c>
      <c r="AXQ33" s="46">
        <v>1.6704682231037721E-6</v>
      </c>
      <c r="AXR33" s="46">
        <v>4.8562315954622243E-7</v>
      </c>
      <c r="AXS33" s="46">
        <v>2.4650868465040541E-7</v>
      </c>
      <c r="AXT33" s="46">
        <v>1.4845263033936462E-12</v>
      </c>
      <c r="AXU33" s="46">
        <v>1.7329472757110225E-43</v>
      </c>
      <c r="AXV33" s="46">
        <v>8013.0884726946524</v>
      </c>
      <c r="AXW33" s="46">
        <v>54.478781219371584</v>
      </c>
      <c r="AXX33" s="46">
        <v>27341.538527699708</v>
      </c>
      <c r="AXY33" s="46">
        <v>968580.5695479454</v>
      </c>
      <c r="AXZ33" s="46">
        <v>3.7139091648808364E-14</v>
      </c>
      <c r="AYA33" s="46">
        <v>8.724686901725292E-32</v>
      </c>
      <c r="AYB33" s="46">
        <v>4.2613951502389021E-16</v>
      </c>
      <c r="AYC33" s="46">
        <v>69510.682984152983</v>
      </c>
      <c r="AYD33" s="46">
        <v>110.78072812036373</v>
      </c>
      <c r="AYE33" s="46">
        <v>2.5335411413280632E-29</v>
      </c>
      <c r="AYF33" s="46">
        <v>5.8643657245493959E-36</v>
      </c>
      <c r="AYG33" s="46">
        <v>6.2812189946337092E-52</v>
      </c>
      <c r="AYH33" s="46">
        <v>109.65199316103578</v>
      </c>
      <c r="AYI33" s="46">
        <v>4.2902843336162729E-17</v>
      </c>
      <c r="AYJ33" s="46">
        <v>7.7676385409098506E-2</v>
      </c>
      <c r="AYK33" s="46">
        <v>1210093.6737590202</v>
      </c>
      <c r="AYL33" s="46">
        <v>1.5176213813461261E-6</v>
      </c>
      <c r="AYM33" s="46">
        <v>47.415339306703935</v>
      </c>
      <c r="AYN33" s="46">
        <v>3.4706970445411113E-3</v>
      </c>
      <c r="AYO33" s="46">
        <v>532957.8897379986</v>
      </c>
      <c r="AYP33" s="46">
        <v>3.1583628822907218E-12</v>
      </c>
      <c r="AYQ33" s="46">
        <v>3.802436555392289E-58</v>
      </c>
      <c r="AYR33" s="46">
        <v>1.5249733010592009E-12</v>
      </c>
      <c r="AYS33" s="46">
        <v>1.9022763360994089E-27</v>
      </c>
      <c r="AYT33" s="46">
        <v>195228.05828055163</v>
      </c>
      <c r="AYU33" s="46">
        <v>1.1189406620400666E-27</v>
      </c>
      <c r="AYV33" s="46">
        <v>9.0611570630851274E-10</v>
      </c>
      <c r="AYW33" s="46">
        <v>1.2333049069656881E-18</v>
      </c>
      <c r="AYX33" s="46">
        <v>2.4443536650638709E-25</v>
      </c>
      <c r="AYY33" s="46">
        <v>5.0741491326041529E-8</v>
      </c>
      <c r="AYZ33" s="46">
        <v>2.1229414073078063E-31</v>
      </c>
      <c r="AZA33" s="46">
        <v>5.2618838004903856E-6</v>
      </c>
      <c r="AZB33" s="46">
        <v>3.8642675710126093E-16</v>
      </c>
      <c r="AZC33" s="46">
        <v>8.0467819192976027</v>
      </c>
      <c r="AZD33" s="46">
        <v>0.55478439267942925</v>
      </c>
      <c r="AZE33" s="46">
        <v>207.99765184862852</v>
      </c>
      <c r="AZF33" s="46">
        <v>7.370554647033698</v>
      </c>
      <c r="AZG33" s="46">
        <v>8.2852507728925701E-6</v>
      </c>
      <c r="AZH33" s="46">
        <v>8.87454888604435E-23</v>
      </c>
      <c r="AZI33" s="46">
        <v>2575257.4312639856</v>
      </c>
      <c r="AZJ33" s="46">
        <v>34562.414948438025</v>
      </c>
      <c r="AZK33" s="46">
        <v>4.0113518893426637E-9</v>
      </c>
      <c r="AZL33" s="46">
        <v>7.7194629113786841E-18</v>
      </c>
      <c r="AZM33" s="46">
        <v>69.554379662807662</v>
      </c>
      <c r="AZN33" s="46">
        <v>2.5367802074335266E-17</v>
      </c>
      <c r="AZO33" s="46">
        <v>2.7781293536139428E-54</v>
      </c>
      <c r="AZP33" s="46">
        <v>2.5989915292611524E-3</v>
      </c>
      <c r="AZQ33" s="46">
        <v>1.3538826784749998E-35</v>
      </c>
      <c r="AZR33" s="46">
        <v>7.4130365003264593E-7</v>
      </c>
      <c r="AZS33" s="46">
        <v>2325633.9136117813</v>
      </c>
      <c r="AZT33" s="46">
        <v>2780528.1992012393</v>
      </c>
      <c r="AZU33" s="46">
        <v>905.07662575819597</v>
      </c>
      <c r="AZV33" s="46">
        <v>1.7660925689289325E-18</v>
      </c>
      <c r="AZW33" s="46">
        <v>5.5527417706206818E-29</v>
      </c>
      <c r="AZX33" s="46">
        <v>43.575775943466908</v>
      </c>
      <c r="AZY33" s="46">
        <v>1005.4695138568404</v>
      </c>
      <c r="AZZ33" s="46">
        <v>291618.16351742012</v>
      </c>
      <c r="BAA33" s="46">
        <v>35198.819861414391</v>
      </c>
      <c r="BAB33" s="46">
        <v>0.13966852887035117</v>
      </c>
      <c r="BAC33" s="46">
        <v>4.4482476200221175</v>
      </c>
      <c r="BAD33" s="46">
        <v>72127.994596664124</v>
      </c>
      <c r="BAE33" s="46">
        <v>1.6318312478808698E-7</v>
      </c>
      <c r="BAF33" s="46">
        <v>1.1879453141832235E-48</v>
      </c>
      <c r="BAG33" s="46">
        <v>1.8317117891928427</v>
      </c>
      <c r="BAH33" s="46">
        <v>7.1280523688186696E-5</v>
      </c>
      <c r="BAI33" s="46">
        <v>3.0425459478373213E-13</v>
      </c>
      <c r="BAJ33" s="46">
        <v>213.05719463613454</v>
      </c>
      <c r="BAK33" s="46">
        <v>29.043240227444784</v>
      </c>
      <c r="BAL33" s="46">
        <v>36245.390942778686</v>
      </c>
      <c r="BAM33" s="46">
        <v>1.5069269094771695E-18</v>
      </c>
      <c r="BAN33" s="46">
        <v>877263.59269579453</v>
      </c>
      <c r="BAO33" s="46">
        <v>6.2913819728730003</v>
      </c>
      <c r="BAP33" s="46">
        <v>93144.234854979572</v>
      </c>
      <c r="BAQ33" s="46">
        <v>2279.6761623410057</v>
      </c>
      <c r="BAR33" s="46">
        <v>1.2494668315909147E-11</v>
      </c>
      <c r="BAS33" s="46">
        <v>1.4680470797438483E-10</v>
      </c>
      <c r="BAT33" s="46">
        <v>3.7383197431270342E-25</v>
      </c>
      <c r="BAU33" s="46">
        <v>9316.1149158333592</v>
      </c>
      <c r="BAV33" s="46">
        <v>1.9274346580133417E-10</v>
      </c>
      <c r="BAW33" s="46">
        <v>7.9086823938264717E-26</v>
      </c>
      <c r="BAX33" s="46">
        <v>2.7901296554999672E-7</v>
      </c>
      <c r="BAY33" s="46">
        <v>9.6912397165698534E-14</v>
      </c>
      <c r="BAZ33" s="46">
        <v>2.1879757568026571E-6</v>
      </c>
      <c r="BBA33" s="46">
        <v>125568.97306987936</v>
      </c>
      <c r="BBB33" s="46">
        <v>1910277.8852496217</v>
      </c>
      <c r="BBC33" s="46">
        <v>2028190.1860581394</v>
      </c>
      <c r="BBD33" s="46">
        <v>5.739648672457718E-16</v>
      </c>
      <c r="BBE33" s="46">
        <v>371907.5474210222</v>
      </c>
      <c r="BBF33" s="46">
        <v>300293.55342093599</v>
      </c>
      <c r="BBG33" s="46">
        <v>7.6130948854248195E-13</v>
      </c>
      <c r="BBH33" s="46">
        <v>5.5489674509060527E-21</v>
      </c>
      <c r="BBI33" s="46">
        <v>99345.695244732211</v>
      </c>
      <c r="BBJ33" s="46">
        <v>2022629.5038852266</v>
      </c>
      <c r="BBK33" s="46">
        <v>1.6327621924406238E-3</v>
      </c>
      <c r="BBL33" s="46">
        <v>2.022195958779883E-6</v>
      </c>
      <c r="BBM33" s="46">
        <v>3.5477180832006805E-13</v>
      </c>
      <c r="BBN33" s="46">
        <v>1.3523435720705962E-3</v>
      </c>
      <c r="BBO33" s="46">
        <v>6.0764276949298831E-23</v>
      </c>
      <c r="BBP33" s="46">
        <v>2.6898675774016751E-25</v>
      </c>
      <c r="BBQ33" s="46">
        <v>93123.525578558809</v>
      </c>
      <c r="BBR33" s="46">
        <v>23518.041382610332</v>
      </c>
      <c r="BBS33" s="46">
        <v>589.0616611550879</v>
      </c>
      <c r="BBT33" s="46">
        <v>1.5927138317215879E-2</v>
      </c>
      <c r="BBU33" s="46">
        <v>1446.1067258605076</v>
      </c>
      <c r="BBV33" s="46">
        <v>70.370494849729297</v>
      </c>
      <c r="BBW33" s="46">
        <v>645.73302081631903</v>
      </c>
      <c r="BBX33" s="46">
        <v>3.7513349225502289E-47</v>
      </c>
      <c r="BBY33" s="46">
        <v>2.6724649051728391E-14</v>
      </c>
      <c r="BBZ33" s="46">
        <v>7.3997377493815033E-37</v>
      </c>
      <c r="BCA33" s="46">
        <v>98979.76900641578</v>
      </c>
      <c r="BCB33" s="46">
        <v>1.4339490627484172E-2</v>
      </c>
      <c r="BCC33" s="46">
        <v>1.5065585599324166E-20</v>
      </c>
      <c r="BCD33" s="46">
        <v>4.6395409051817118E-80</v>
      </c>
      <c r="BCE33" s="46">
        <v>1.3846451742582707E-14</v>
      </c>
      <c r="BCF33" s="46">
        <v>1.1882891188230142E-19</v>
      </c>
      <c r="BCG33" s="46">
        <v>6.1451045351851648E-2</v>
      </c>
      <c r="BCH33" s="46">
        <v>1.8582004539144206E-17</v>
      </c>
      <c r="BCI33" s="46">
        <v>8.5701447818520396E-5</v>
      </c>
      <c r="BCJ33" s="46">
        <v>6.6858731420639444E-18</v>
      </c>
      <c r="BCK33" s="46">
        <v>4.3283302997837364E-2</v>
      </c>
      <c r="BCL33" s="46">
        <v>2.6063508274316535E-12</v>
      </c>
      <c r="BCM33" s="46">
        <v>3.7142310889619604E-13</v>
      </c>
      <c r="BCN33" s="46">
        <v>430085.92275179515</v>
      </c>
      <c r="BCO33" s="46">
        <v>1.7500559950990024E-12</v>
      </c>
      <c r="BCP33" s="46">
        <v>2.2503620277136438</v>
      </c>
      <c r="BCQ33" s="46">
        <v>3418370.1112584001</v>
      </c>
      <c r="BCR33" s="46">
        <v>1.8126174224876002E-2</v>
      </c>
      <c r="BCS33" s="46">
        <v>1.3801411347807865E-14</v>
      </c>
      <c r="BCT33" s="46">
        <v>3.0749369116308875E-5</v>
      </c>
      <c r="BCU33" s="46">
        <v>21.983334728725552</v>
      </c>
      <c r="BCV33" s="46">
        <v>9.6526840566289463E-14</v>
      </c>
      <c r="BCW33" s="46">
        <v>3657856.1377473371</v>
      </c>
      <c r="BCX33" s="46">
        <v>718779.71201173705</v>
      </c>
      <c r="BCY33" s="46">
        <v>4.8440942712084426E-12</v>
      </c>
      <c r="BCZ33" s="46">
        <v>0.10385200877603916</v>
      </c>
      <c r="BDA33" s="46">
        <v>60641.152817336755</v>
      </c>
      <c r="BDB33" s="46">
        <v>46557.388005193025</v>
      </c>
      <c r="BDC33" s="46">
        <v>5.0688571033109753E-53</v>
      </c>
      <c r="BDD33" s="46">
        <v>2.1528711873367317E-19</v>
      </c>
      <c r="BDE33" s="46">
        <v>1.0676461547135931E-22</v>
      </c>
      <c r="BDF33" s="46">
        <v>1.2869411234501841E-9</v>
      </c>
      <c r="BDG33" s="46">
        <v>1.9929209980334807E-24</v>
      </c>
      <c r="BDH33" s="46">
        <v>4.0602922359031408E-3</v>
      </c>
      <c r="BDI33" s="46">
        <v>9.3467545096066501E-16</v>
      </c>
      <c r="BDJ33" s="46">
        <v>2471.9510683615454</v>
      </c>
      <c r="BDK33" s="46">
        <v>21941.320431501616</v>
      </c>
      <c r="BDL33" s="46">
        <v>3.1045138865170508E-12</v>
      </c>
      <c r="BDM33" s="46">
        <v>1.2710817640819884E-7</v>
      </c>
      <c r="BDN33" s="46">
        <v>5.4844370981306598E-12</v>
      </c>
      <c r="BDO33" s="46">
        <v>0.66149276471181429</v>
      </c>
      <c r="BDP33" s="46">
        <v>9.6286032429269223E-5</v>
      </c>
      <c r="BDQ33" s="46">
        <v>2.2487006837109383E-3</v>
      </c>
      <c r="BDR33" s="46">
        <v>2959543.8904860024</v>
      </c>
      <c r="BDS33" s="46">
        <v>1.771115938494473E-4</v>
      </c>
      <c r="BDT33" s="46">
        <v>1.4354115795697564E-12</v>
      </c>
      <c r="BDU33" s="46">
        <v>1.3155117640211772E-16</v>
      </c>
      <c r="BDV33" s="46">
        <v>737428.91234100785</v>
      </c>
      <c r="BDW33" s="46">
        <v>9428.953334162692</v>
      </c>
      <c r="BDX33" s="46">
        <v>9304.0935077955801</v>
      </c>
      <c r="BDY33" s="46">
        <v>3.6477421183008622E-34</v>
      </c>
      <c r="BDZ33" s="46">
        <v>3.268092347320524E-23</v>
      </c>
      <c r="BEA33" s="46">
        <v>4.6061117546641736E-10</v>
      </c>
      <c r="BEB33" s="46">
        <v>7.8618685519272663E-7</v>
      </c>
      <c r="BEC33" s="46">
        <v>1.8892810788640971E-11</v>
      </c>
      <c r="BED33" s="46">
        <v>7.4712483800726179</v>
      </c>
      <c r="BEE33" s="46">
        <v>2.1171477481075896E-20</v>
      </c>
      <c r="BEF33" s="46">
        <v>8813.2865956008245</v>
      </c>
      <c r="BEG33" s="46">
        <v>0.19729631385339177</v>
      </c>
      <c r="BEH33" s="46">
        <v>5.0617088282107775E-8</v>
      </c>
      <c r="BEI33" s="46">
        <v>3.9949031689800122E-6</v>
      </c>
      <c r="BEJ33" s="46">
        <v>6.4012896408302675E-41</v>
      </c>
      <c r="BEK33" s="46">
        <v>8.3394953486721753E-22</v>
      </c>
      <c r="BEL33" s="46">
        <v>2.4158196050788759E-3</v>
      </c>
      <c r="BEM33" s="46">
        <v>325891.51808043354</v>
      </c>
      <c r="BEN33" s="46">
        <v>1.8520433545884624E-38</v>
      </c>
      <c r="BEO33" s="46">
        <v>1061978.6866982502</v>
      </c>
      <c r="BEP33" s="46">
        <v>1.1988585359919546E-95</v>
      </c>
      <c r="BEQ33" s="46">
        <v>1.1106544929803915E-34</v>
      </c>
      <c r="BER33" s="46">
        <v>1.9251737838921752E-4</v>
      </c>
      <c r="BES33" s="46">
        <v>1415.5791800614497</v>
      </c>
      <c r="BET33" s="46">
        <v>7717.591922369058</v>
      </c>
      <c r="BEU33" s="46">
        <v>40153.656180783757</v>
      </c>
      <c r="BEV33" s="46">
        <v>5.2444447315491152E-6</v>
      </c>
      <c r="BEW33" s="46">
        <v>2.0501247781156435E-33</v>
      </c>
      <c r="BEX33" s="46">
        <v>1.032254328284488E-4</v>
      </c>
      <c r="BEY33" s="46">
        <v>15921.604551435321</v>
      </c>
      <c r="BEZ33" s="46">
        <v>3.8741447537511641E-7</v>
      </c>
      <c r="BFA33" s="46">
        <v>1.458960575952313E-5</v>
      </c>
      <c r="BFB33" s="46">
        <v>2.3698410120983468E-48</v>
      </c>
      <c r="BFC33" s="46">
        <v>3.3525523178537627E-8</v>
      </c>
      <c r="BFD33" s="46">
        <v>1.6708119354124699E-2</v>
      </c>
      <c r="BFE33" s="46">
        <v>1281546.9586008671</v>
      </c>
      <c r="BFF33" s="46">
        <v>56504.448275570321</v>
      </c>
      <c r="BFG33" s="46">
        <v>2293300.3695636513</v>
      </c>
      <c r="BFH33" s="46">
        <v>2.6688136104086376E-2</v>
      </c>
      <c r="BFI33" s="46">
        <v>1956.5249774454528</v>
      </c>
      <c r="BFJ33" s="46">
        <v>8.8265109542391409E-35</v>
      </c>
      <c r="BFK33" s="46">
        <v>0.48360834465340385</v>
      </c>
      <c r="BFL33" s="46">
        <v>2.3626114703587936E-12</v>
      </c>
      <c r="BFM33" s="46">
        <v>961702.50181796751</v>
      </c>
      <c r="BFN33" s="46">
        <v>116751.4585499758</v>
      </c>
      <c r="BFO33" s="46">
        <v>3.4070895982957345E-6</v>
      </c>
      <c r="BFP33" s="46">
        <v>64.940487578090369</v>
      </c>
      <c r="BFQ33" s="46">
        <v>37811.652405125889</v>
      </c>
      <c r="BFR33" s="46">
        <v>1.0773556257016893E-48</v>
      </c>
      <c r="BFS33" s="46">
        <v>6.7446459253821022E-21</v>
      </c>
      <c r="BFT33" s="46">
        <v>5.9155274474636407E-2</v>
      </c>
      <c r="BFU33" s="46">
        <v>846.84296585356049</v>
      </c>
      <c r="BFV33" s="46">
        <v>1.9508308200798951E-46</v>
      </c>
      <c r="BFW33" s="46">
        <v>8.8426948972388871E-17</v>
      </c>
      <c r="BFX33" s="46">
        <v>1.2874842562601873E-4</v>
      </c>
      <c r="BFY33" s="46">
        <v>1.5803284786735259E-23</v>
      </c>
      <c r="BFZ33" s="46">
        <v>1.0220009782135428E-2</v>
      </c>
      <c r="BGA33" s="46">
        <v>1.0857547613730178E-14</v>
      </c>
      <c r="BGB33" s="46">
        <v>6408.7037847357533</v>
      </c>
      <c r="BGC33" s="46">
        <v>2.2193658832542338E-10</v>
      </c>
      <c r="BGD33" s="46">
        <v>1.5384366860631628E-2</v>
      </c>
      <c r="BGE33" s="46">
        <v>332542.13854469068</v>
      </c>
      <c r="BGF33" s="46">
        <v>33393.619653540583</v>
      </c>
      <c r="BGG33" s="46">
        <v>1214.6167986926389</v>
      </c>
      <c r="BGH33" s="46">
        <v>8.9713989726484389E-5</v>
      </c>
      <c r="BGI33" s="46">
        <v>302392.19222225854</v>
      </c>
      <c r="BGJ33" s="46">
        <v>2.9417781327031786E-20</v>
      </c>
      <c r="BGK33" s="46">
        <v>5.0923611418243835E-21</v>
      </c>
      <c r="BGL33" s="46">
        <v>7.6905654387213682E-2</v>
      </c>
      <c r="BGM33" s="46">
        <v>7.8767617651881522E-36</v>
      </c>
      <c r="BGN33" s="46">
        <v>5.9808749005000175E-2</v>
      </c>
      <c r="BGO33" s="46">
        <v>0.32299133813820669</v>
      </c>
      <c r="BGP33" s="46">
        <v>2.2854882287755054E-5</v>
      </c>
      <c r="BGQ33" s="46">
        <v>3.0590130223761342E-50</v>
      </c>
      <c r="BGR33" s="46">
        <v>2.2575385726297949E-21</v>
      </c>
      <c r="BGS33" s="46">
        <v>65.239360250532528</v>
      </c>
      <c r="BGT33" s="46">
        <v>130365.81471271702</v>
      </c>
      <c r="BGU33" s="46">
        <v>954.62938154731228</v>
      </c>
      <c r="BGV33" s="46">
        <v>1.9132789844940327E-33</v>
      </c>
      <c r="BGW33" s="46">
        <v>1400.614598122067</v>
      </c>
      <c r="BGX33" s="46">
        <v>7.2529423435254271E-4</v>
      </c>
      <c r="BGY33" s="46">
        <v>39.949522477478965</v>
      </c>
      <c r="BGZ33" s="46">
        <v>6.9067758778374571E-21</v>
      </c>
      <c r="BHA33" s="46">
        <v>3.8461273814238647E-28</v>
      </c>
      <c r="BHB33" s="46">
        <v>1.7056099625306382E-78</v>
      </c>
      <c r="BHC33" s="46">
        <v>3.4953337934005484E-36</v>
      </c>
      <c r="BHD33" s="46">
        <v>1036.007508625529</v>
      </c>
      <c r="BHE33" s="46">
        <v>3.5077308517614806E-5</v>
      </c>
      <c r="BHF33" s="46">
        <v>8.518261840849134E-2</v>
      </c>
      <c r="BHG33" s="46">
        <v>9086.1909615539334</v>
      </c>
      <c r="BHH33" s="46">
        <v>508501.28299949027</v>
      </c>
      <c r="BHI33" s="46">
        <v>4.0767651020701212</v>
      </c>
      <c r="BHJ33" s="46">
        <v>1.1191588697566513E-12</v>
      </c>
      <c r="BHK33" s="46">
        <v>1.3686894862387847E-23</v>
      </c>
      <c r="BHL33" s="46">
        <v>4387.0551877977841</v>
      </c>
      <c r="BHM33" s="46">
        <v>2459.4034518964972</v>
      </c>
      <c r="BHN33" s="46">
        <v>4379.5592211845196</v>
      </c>
      <c r="BHO33" s="46">
        <v>6.5389336186746143E-47</v>
      </c>
      <c r="BHP33" s="46">
        <v>3388335.1541784001</v>
      </c>
      <c r="BHQ33" s="46">
        <v>818713.77362549922</v>
      </c>
      <c r="BHR33" s="46">
        <v>0.3174004340478489</v>
      </c>
      <c r="BHS33" s="46">
        <v>8.9238952154588379E-24</v>
      </c>
      <c r="BHT33" s="46">
        <v>2.7790773490580484E-8</v>
      </c>
      <c r="BHU33" s="46">
        <v>47847.925244447033</v>
      </c>
      <c r="BHV33" s="46">
        <v>56.173489156169779</v>
      </c>
      <c r="BHW33" s="46">
        <v>2.9934959160894794E-5</v>
      </c>
      <c r="BHX33" s="46">
        <v>699.47409244771109</v>
      </c>
      <c r="BHY33" s="46">
        <v>36063.081859834609</v>
      </c>
      <c r="BHZ33" s="46">
        <v>7.4818265186214943E-3</v>
      </c>
      <c r="BIA33" s="46">
        <v>514.2945034282759</v>
      </c>
      <c r="BIB33">
        <v>147.97991071752116</v>
      </c>
      <c r="BIC33">
        <v>17.975461402669001</v>
      </c>
      <c r="BID33">
        <v>1.2745214142960418E-24</v>
      </c>
      <c r="BIE33">
        <v>7.6315176950755509E-41</v>
      </c>
      <c r="BIF33">
        <v>3740179.8984780367</v>
      </c>
      <c r="BIG33">
        <v>3296.1657997517045</v>
      </c>
      <c r="BIH33">
        <v>1.4878674242476184E-6</v>
      </c>
      <c r="BII33">
        <v>3.7164554287129928E-4</v>
      </c>
      <c r="BIJ33">
        <v>25465.659270095672</v>
      </c>
      <c r="BIK33">
        <v>1384.3381645678949</v>
      </c>
      <c r="BIL33">
        <v>7159724.1993202996</v>
      </c>
      <c r="BIM33">
        <v>9.1839888424927483E-5</v>
      </c>
      <c r="BIN33">
        <v>346842.8369262428</v>
      </c>
      <c r="BIO33">
        <v>28.064577870217846</v>
      </c>
      <c r="BIP33">
        <v>8462.1701741743491</v>
      </c>
      <c r="BIQ33">
        <v>29359.681729949789</v>
      </c>
      <c r="BIR33">
        <v>239.35565643302326</v>
      </c>
      <c r="BIS33">
        <v>2.2704799705957009E-2</v>
      </c>
      <c r="BIT33">
        <v>2.1547360302512655E-13</v>
      </c>
      <c r="BIU33">
        <v>2.5335935077395311E-4</v>
      </c>
      <c r="BIV33">
        <v>2082995.4734265637</v>
      </c>
      <c r="BIW33">
        <v>1.7827264765853228</v>
      </c>
      <c r="BIX33">
        <v>5.319306221088444E-34</v>
      </c>
      <c r="BIY33">
        <v>6.73662048036944E-16</v>
      </c>
      <c r="BIZ33">
        <v>1.7656276227495044E-3</v>
      </c>
      <c r="BJA33">
        <v>22304.224351293295</v>
      </c>
      <c r="BJB33">
        <v>9.9151221775739263E-57</v>
      </c>
      <c r="BJC33">
        <v>4812108.895813819</v>
      </c>
      <c r="BJD33">
        <v>344.38088985548598</v>
      </c>
      <c r="BJE33">
        <v>6.8585838336957554E-43</v>
      </c>
      <c r="BJF33">
        <v>1.104923884853466E-62</v>
      </c>
      <c r="BJG33">
        <v>7.4066811457075134E-10</v>
      </c>
      <c r="BJH33">
        <v>32492.388093356803</v>
      </c>
      <c r="BJI33">
        <v>8.8983697481322565E-8</v>
      </c>
      <c r="BJJ33">
        <v>1.7500967323240797E-13</v>
      </c>
      <c r="BJK33">
        <v>3.5380198738810991E-76</v>
      </c>
      <c r="BJL33">
        <v>10060.941269923587</v>
      </c>
      <c r="BJM33">
        <v>333.33510789715405</v>
      </c>
      <c r="BJN33">
        <v>1.4570194020463787E-6</v>
      </c>
      <c r="BJO33">
        <v>5.1684729352970666E-5</v>
      </c>
      <c r="BJP33">
        <v>1.1862248351646942E-5</v>
      </c>
      <c r="BJQ33">
        <v>37413.419537582529</v>
      </c>
      <c r="BJR33">
        <v>0.12992905605970728</v>
      </c>
      <c r="BJS33">
        <v>1288.2894677707236</v>
      </c>
      <c r="BJT33">
        <v>9.6652446222404528E-6</v>
      </c>
      <c r="BJU33">
        <v>4.9029093593887837E-6</v>
      </c>
      <c r="BJV33">
        <v>4.7186665131689982E-12</v>
      </c>
      <c r="BJW33">
        <v>6.242797233412948E-7</v>
      </c>
      <c r="BJX33">
        <v>1.9606784529423469E-6</v>
      </c>
      <c r="BJY33">
        <v>6010462.4786180072</v>
      </c>
      <c r="BJZ33">
        <v>1.4758050610812795E-4</v>
      </c>
      <c r="BKA33">
        <v>20.487689902620456</v>
      </c>
      <c r="BKB33">
        <v>2.0074663644111519E-7</v>
      </c>
      <c r="BKC33">
        <v>11310037.170264971</v>
      </c>
      <c r="BKD33">
        <v>87304.41673644312</v>
      </c>
    </row>
    <row r="34" spans="10:1642" x14ac:dyDescent="0.25">
      <c r="J34" s="35">
        <v>66673717.445465982</v>
      </c>
      <c r="K34" s="92">
        <v>1544</v>
      </c>
      <c r="L34" s="44">
        <v>84.727995189456863</v>
      </c>
      <c r="M34" s="44">
        <v>431.49552967534174</v>
      </c>
      <c r="N34" s="44">
        <v>0.20729490388597641</v>
      </c>
      <c r="O34" s="44">
        <v>14.26198503808854</v>
      </c>
      <c r="P34" s="44">
        <v>1.4317399996903537E-8</v>
      </c>
      <c r="Q34" s="44">
        <v>8.2602924304879515E-3</v>
      </c>
      <c r="R34" s="44">
        <v>1.0108692444442029</v>
      </c>
      <c r="S34" s="44">
        <v>810.51081435430444</v>
      </c>
      <c r="T34" s="44">
        <v>199.95063393435291</v>
      </c>
      <c r="U34" s="44">
        <v>6.5830023892955968E-3</v>
      </c>
      <c r="V34" s="44">
        <v>1.7763873457321132E-10</v>
      </c>
      <c r="W34" s="44">
        <v>7.4668332739792107E-26</v>
      </c>
      <c r="X34" s="44">
        <v>2.5071335604807408E-11</v>
      </c>
      <c r="Y34" s="44">
        <v>1.3180024534671521E-32</v>
      </c>
      <c r="Z34" s="44">
        <v>14400.10920275078</v>
      </c>
      <c r="AA34" s="44">
        <v>0.12688465436585869</v>
      </c>
      <c r="AB34" s="44">
        <v>1.1631691594178752E-7</v>
      </c>
      <c r="AC34" s="44">
        <v>9.5449764351673539E-36</v>
      </c>
      <c r="AD34" s="44">
        <v>1.2074866181177842E-8</v>
      </c>
      <c r="AE34" s="44">
        <v>3.4062046833271298E-29</v>
      </c>
      <c r="AF34" s="44">
        <v>1.1462258342542179E-3</v>
      </c>
      <c r="AG34" s="44">
        <v>1.9032151954175714E-7</v>
      </c>
      <c r="AH34" s="44">
        <v>1.6623544769107046E-17</v>
      </c>
      <c r="AI34" s="44">
        <v>2.0931795516725765E-29</v>
      </c>
      <c r="AJ34" s="44">
        <v>7.95842210316621E-7</v>
      </c>
      <c r="AK34" s="44">
        <v>1.2732323383220889E-10</v>
      </c>
      <c r="AL34" s="44">
        <v>69488.468713431823</v>
      </c>
      <c r="AM34" s="44">
        <v>1.2440385268058956</v>
      </c>
      <c r="AN34" s="44">
        <v>6.4322531379827616E-5</v>
      </c>
      <c r="AO34" s="44">
        <v>4251.241721815697</v>
      </c>
      <c r="AP34" s="44">
        <v>1.6394356886196097E-6</v>
      </c>
      <c r="AQ34" s="44">
        <v>3.2043106284133392E-25</v>
      </c>
      <c r="AR34" s="44">
        <v>1.3284170917599537E-3</v>
      </c>
      <c r="AS34" s="44">
        <v>7336.9642666381023</v>
      </c>
      <c r="AT34" s="44">
        <v>1.8759031079045219E-19</v>
      </c>
      <c r="AU34" s="44">
        <v>4043.6202769665015</v>
      </c>
      <c r="AV34" s="44">
        <v>37.852432742408396</v>
      </c>
      <c r="AW34" s="44">
        <v>2.2593523584707024E-18</v>
      </c>
      <c r="AX34" s="44">
        <v>35.704415878072361</v>
      </c>
      <c r="AY34" s="44">
        <v>4970.5863785878819</v>
      </c>
      <c r="AZ34" s="44">
        <v>857.00375484323195</v>
      </c>
      <c r="BA34" s="44">
        <v>96190.144893086748</v>
      </c>
      <c r="BB34" s="44">
        <v>177.83132091210373</v>
      </c>
      <c r="BC34" s="44">
        <v>1.2088292954518805E-30</v>
      </c>
      <c r="BD34" s="44">
        <v>6.8656260498572679E-5</v>
      </c>
      <c r="BE34" s="44">
        <v>1.6420228408979018E-13</v>
      </c>
      <c r="BF34" s="44">
        <v>4.2329604073094337E-73</v>
      </c>
      <c r="BG34" s="44">
        <v>1.3257962965068022E-18</v>
      </c>
      <c r="BH34" s="44">
        <v>5.5003513170934103E-16</v>
      </c>
      <c r="BI34" s="44">
        <v>4.27876016214795E-22</v>
      </c>
      <c r="BJ34" s="44">
        <v>8.8347049796912626E-6</v>
      </c>
      <c r="BK34" s="44">
        <v>2.9729998497576826</v>
      </c>
      <c r="BL34" s="44">
        <v>6.5265391860939343E-26</v>
      </c>
      <c r="BM34" s="44">
        <v>2.079054877201936E-3</v>
      </c>
      <c r="BN34" s="44">
        <v>4.5498075255961022E-11</v>
      </c>
      <c r="BO34" s="44">
        <v>1.8428906745486904E-24</v>
      </c>
      <c r="BP34" s="44">
        <v>1.3556584512768179E-24</v>
      </c>
      <c r="BQ34" s="44">
        <v>12403.876287884515</v>
      </c>
      <c r="BR34" s="44">
        <v>3.0494976159243278E-6</v>
      </c>
      <c r="BS34" s="44">
        <v>2.2402749953924894E-3</v>
      </c>
      <c r="BT34" s="44">
        <v>2.4512958831166619E-3</v>
      </c>
      <c r="BU34" s="44">
        <v>5.2725317882294847E-3</v>
      </c>
      <c r="BV34" s="44">
        <v>0.81983411540320061</v>
      </c>
      <c r="BW34" s="44">
        <v>1.7618582258931645E-7</v>
      </c>
      <c r="BX34" s="44">
        <v>36.904886249496386</v>
      </c>
      <c r="BY34" s="44">
        <v>85135.520813063049</v>
      </c>
      <c r="BZ34" s="44">
        <v>250721.71673196074</v>
      </c>
      <c r="CA34" s="44">
        <v>3.0005725677161895E-6</v>
      </c>
      <c r="CB34" s="44">
        <v>2.5426786794466626E-87</v>
      </c>
      <c r="CC34" s="44">
        <v>3.2344022702754426E-7</v>
      </c>
      <c r="CD34" s="44">
        <v>1.2088040939506524E-17</v>
      </c>
      <c r="CE34" s="44">
        <v>7.5311299690921146E-40</v>
      </c>
      <c r="CF34" s="44">
        <v>45.300944468553269</v>
      </c>
      <c r="CG34" s="44">
        <v>10237.340470220566</v>
      </c>
      <c r="CH34" s="44">
        <v>178.01757060812807</v>
      </c>
      <c r="CI34" s="44">
        <v>0.1278233470753635</v>
      </c>
      <c r="CJ34" s="44">
        <v>1.3615726344243627E-20</v>
      </c>
      <c r="CK34" s="44">
        <v>4.0687623077755364E-12</v>
      </c>
      <c r="CL34" s="44">
        <v>6399.5939510051739</v>
      </c>
      <c r="CM34" s="44">
        <v>7.7459066458222356E-2</v>
      </c>
      <c r="CN34" s="44">
        <v>0.67997678818954788</v>
      </c>
      <c r="CO34" s="44">
        <v>0.10903258550766036</v>
      </c>
      <c r="CP34" s="44">
        <v>0.33751048131568007</v>
      </c>
      <c r="CQ34" s="44">
        <v>3.2906250277481901E-13</v>
      </c>
      <c r="CR34" s="44">
        <v>1.3005925080794117E-58</v>
      </c>
      <c r="CS34" s="44">
        <v>137048.62766627371</v>
      </c>
      <c r="CT34" s="44">
        <v>16476.843072549582</v>
      </c>
      <c r="CU34" s="44">
        <v>1.0809890243124577E-36</v>
      </c>
      <c r="CV34" s="44">
        <v>4.0607874721480941E-8</v>
      </c>
      <c r="CW34" s="44">
        <v>20767.629036380797</v>
      </c>
      <c r="CX34" s="44">
        <v>2877.379946993281</v>
      </c>
      <c r="CY34" s="44">
        <v>4.8749605246933534E-36</v>
      </c>
      <c r="CZ34" s="44">
        <v>1.0046226724260148E-35</v>
      </c>
      <c r="DA34" s="44">
        <v>3.662876396904905E-15</v>
      </c>
      <c r="DB34" s="44">
        <v>2.4504702785972578E-14</v>
      </c>
      <c r="DC34" s="44">
        <v>4235.4745614052072</v>
      </c>
      <c r="DD34" s="44">
        <v>105.21096590593652</v>
      </c>
      <c r="DE34" s="44">
        <v>212.41851017846338</v>
      </c>
      <c r="DF34" s="44">
        <v>3.4745132438888575</v>
      </c>
      <c r="DG34" s="44">
        <v>7.1548829166796432E-4</v>
      </c>
      <c r="DH34" s="44">
        <v>5.2987466545934558E-52</v>
      </c>
      <c r="DI34" s="44">
        <v>3.6652636835903521E-3</v>
      </c>
      <c r="DJ34" s="44">
        <v>1.5086615361790672E-18</v>
      </c>
      <c r="DK34" s="44">
        <v>2186.7652194485022</v>
      </c>
      <c r="DL34" s="44">
        <v>326899.4273590009</v>
      </c>
      <c r="DM34" s="44">
        <v>8.7684401646577335E-20</v>
      </c>
      <c r="DN34" s="44">
        <v>1.6316928555816423E-63</v>
      </c>
      <c r="DO34" s="44">
        <v>493.74760770057549</v>
      </c>
      <c r="DP34" s="44">
        <v>2.2382003591601632E-17</v>
      </c>
      <c r="DQ34" s="44">
        <v>4.4622366105355035E-7</v>
      </c>
      <c r="DR34" s="44">
        <v>5.5288177058616093</v>
      </c>
      <c r="DS34" s="44">
        <v>4.6573193097815132E-6</v>
      </c>
      <c r="DT34" s="44">
        <v>8.1613583109079981E-24</v>
      </c>
      <c r="DU34" s="44">
        <v>3.2223860292499016E-13</v>
      </c>
      <c r="DV34" s="44">
        <v>6.4798955764829164E-3</v>
      </c>
      <c r="DW34" s="44">
        <v>4853.8416501141546</v>
      </c>
      <c r="DX34" s="44">
        <v>2.7779248333460153E-24</v>
      </c>
      <c r="DY34" s="44">
        <v>21967.678074663851</v>
      </c>
      <c r="DZ34" s="44">
        <v>1.2132294669245697E-28</v>
      </c>
      <c r="EA34" s="44">
        <v>9.5800077704652048E-9</v>
      </c>
      <c r="EB34" s="44">
        <v>1.8254461320346456</v>
      </c>
      <c r="EC34" s="44">
        <v>5.786083931550632E-21</v>
      </c>
      <c r="ED34" s="44">
        <v>207.76564098196363</v>
      </c>
      <c r="EE34" s="44">
        <v>1.1111673712210949E-19</v>
      </c>
      <c r="EF34" s="44">
        <v>5984.0762370383682</v>
      </c>
      <c r="EG34" s="44">
        <v>1.8091931724733461E-21</v>
      </c>
      <c r="EH34" s="44">
        <v>3.6236891365232174E-9</v>
      </c>
      <c r="EI34" s="44">
        <v>307397.93771466822</v>
      </c>
      <c r="EJ34" s="44">
        <v>1.7304018378823345E-41</v>
      </c>
      <c r="EK34" s="44">
        <v>2.2423812889732667E-18</v>
      </c>
      <c r="EL34" s="44">
        <v>3.3975399523611709E-64</v>
      </c>
      <c r="EM34" s="44">
        <v>2.5858093512832173E-22</v>
      </c>
      <c r="EN34" s="44">
        <v>7.1257566945769728</v>
      </c>
      <c r="EO34" s="44">
        <v>12985.193132605978</v>
      </c>
      <c r="EP34" s="44">
        <v>4493.4732152895613</v>
      </c>
      <c r="EQ34" s="44">
        <v>1806.1038969487372</v>
      </c>
      <c r="ER34" s="44">
        <v>38160.720967168214</v>
      </c>
      <c r="ES34" s="44">
        <v>1.0913375061456667E-2</v>
      </c>
      <c r="ET34" s="44">
        <v>1.6586739841694008E-31</v>
      </c>
      <c r="EU34" s="44">
        <v>0.22996014257973221</v>
      </c>
      <c r="EV34" s="44">
        <v>6.9084725303776096E-4</v>
      </c>
      <c r="EW34" s="44">
        <v>74514.044318710614</v>
      </c>
      <c r="EX34" s="44">
        <v>0.24153282967458586</v>
      </c>
      <c r="EY34" s="44">
        <v>3.8060697831115932E-15</v>
      </c>
      <c r="EZ34" s="44">
        <v>1.6121192237892819E-42</v>
      </c>
      <c r="FA34" s="44">
        <v>6859.2540743538493</v>
      </c>
      <c r="FB34" s="44">
        <v>21671.627390739377</v>
      </c>
      <c r="FC34" s="44">
        <v>3.886338218597808E-5</v>
      </c>
      <c r="FD34" s="44">
        <v>1.565575807137673E-8</v>
      </c>
      <c r="FE34" s="44">
        <v>1.8304341872689682</v>
      </c>
      <c r="FF34" s="44">
        <v>4.3723590343241674E-37</v>
      </c>
      <c r="FG34" s="44">
        <v>0.81195339961511304</v>
      </c>
      <c r="FH34" s="44">
        <v>6.6746440268561235E-9</v>
      </c>
      <c r="FI34" s="44">
        <v>3.7811982744605762E-7</v>
      </c>
      <c r="FJ34" s="44">
        <v>31204.513980670014</v>
      </c>
      <c r="FK34" s="44">
        <v>195633.15379278632</v>
      </c>
      <c r="FL34" s="44">
        <v>70456.57021259889</v>
      </c>
      <c r="FM34" s="44">
        <v>1.0598904009371919E-2</v>
      </c>
      <c r="FN34" s="44">
        <v>3.8047261515915783E-20</v>
      </c>
      <c r="FO34" s="44">
        <v>7.0521978750296716E-12</v>
      </c>
      <c r="FP34" s="44">
        <v>33436.304123305228</v>
      </c>
      <c r="FQ34" s="44">
        <v>52523.153090885964</v>
      </c>
      <c r="FR34" s="44">
        <v>2.7569741437165487E-4</v>
      </c>
      <c r="FS34" s="44">
        <v>3.0843835806397637E-12</v>
      </c>
      <c r="FT34" s="44">
        <v>1.5317405053789617E-47</v>
      </c>
      <c r="FU34" s="44">
        <v>2.3193492750722147</v>
      </c>
      <c r="FV34" s="44">
        <v>1.5591000527597328E-8</v>
      </c>
      <c r="FW34" s="44">
        <v>1.33772646925547E-3</v>
      </c>
      <c r="FX34" s="44">
        <v>235758.1395962176</v>
      </c>
      <c r="FY34" s="44">
        <v>22249.542745131039</v>
      </c>
      <c r="FZ34" s="44">
        <v>0.75231157041162833</v>
      </c>
      <c r="GA34" s="44">
        <v>8.0199207313004229E-21</v>
      </c>
      <c r="GB34" s="44">
        <v>5.9603733449587365E-32</v>
      </c>
      <c r="GC34" s="44">
        <v>5.9613996534601813E-25</v>
      </c>
      <c r="GD34" s="44">
        <v>1618.5778785407979</v>
      </c>
      <c r="GE34" s="44">
        <v>3.4643130226262886E-5</v>
      </c>
      <c r="GF34" s="44">
        <v>66.67683445858934</v>
      </c>
      <c r="GG34" s="44">
        <v>1.995947335798039E-17</v>
      </c>
      <c r="GH34" s="44">
        <v>3.4945190581023393E-12</v>
      </c>
      <c r="GI34" s="44">
        <v>1.0507497125215403E-18</v>
      </c>
      <c r="GJ34" s="44">
        <v>4.1108709201566116</v>
      </c>
      <c r="GK34" s="44">
        <v>4.1279015654400548E-3</v>
      </c>
      <c r="GL34" s="44">
        <v>36547.096739549212</v>
      </c>
      <c r="GM34" s="44">
        <v>4.3095720987256768E-7</v>
      </c>
      <c r="GN34" s="44">
        <v>11046.070238095361</v>
      </c>
      <c r="GO34" s="44">
        <v>5.4887703563755451E-5</v>
      </c>
      <c r="GP34" s="44">
        <v>14146.622568551327</v>
      </c>
      <c r="GQ34" s="44">
        <v>6.0216958135363314E-6</v>
      </c>
      <c r="GR34" s="44">
        <v>4.182722057386499E-21</v>
      </c>
      <c r="GS34" s="44">
        <v>811.78708425553953</v>
      </c>
      <c r="GT34" s="44">
        <v>364.64313119423355</v>
      </c>
      <c r="GU34" s="44">
        <v>2.0696228832025899E-9</v>
      </c>
      <c r="GV34" s="44">
        <v>2920.2949297904943</v>
      </c>
      <c r="GW34" s="44">
        <v>248.02228961776837</v>
      </c>
      <c r="GX34" s="44">
        <v>74979.471005296422</v>
      </c>
      <c r="GY34" s="44">
        <v>1.5075452970681776E-38</v>
      </c>
      <c r="GZ34" s="44">
        <v>590.90394667070291</v>
      </c>
      <c r="HA34" s="44">
        <v>1.1860434336197964E-15</v>
      </c>
      <c r="HB34" s="44">
        <v>26606.97763703543</v>
      </c>
      <c r="HC34" s="44">
        <v>6.0985073876349075E-5</v>
      </c>
      <c r="HD34" s="44">
        <v>1.1429599454680082E-3</v>
      </c>
      <c r="HE34" s="44">
        <v>36122.879687184875</v>
      </c>
      <c r="HF34" s="44">
        <v>9.3454218975289302E-7</v>
      </c>
      <c r="HG34" s="44">
        <v>2.2899231089085912E-8</v>
      </c>
      <c r="HH34" s="44">
        <v>3.4082763564394649</v>
      </c>
      <c r="HI34" s="44">
        <v>1.7649941242383885E-15</v>
      </c>
      <c r="HJ34" s="44">
        <v>2.1728583708541302E-6</v>
      </c>
      <c r="HK34" s="44">
        <v>27.629462509535987</v>
      </c>
      <c r="HL34" s="44">
        <v>32.871781526555694</v>
      </c>
      <c r="HM34" s="44">
        <v>1.1483693596983797E-36</v>
      </c>
      <c r="HN34" s="44">
        <v>8.1183092623075976E-8</v>
      </c>
      <c r="HO34" s="44">
        <v>268281.44804305054</v>
      </c>
      <c r="HP34" s="44">
        <v>177341.9952869539</v>
      </c>
      <c r="HQ34" s="44">
        <v>1876.5461588220483</v>
      </c>
      <c r="HR34" s="44">
        <v>8239.9457081481087</v>
      </c>
      <c r="HS34" s="44">
        <v>1.163796184898335E-17</v>
      </c>
      <c r="HT34" s="44">
        <v>8.5288510235940113E-2</v>
      </c>
      <c r="HU34" s="44">
        <v>1.2367581045344412E-21</v>
      </c>
      <c r="HV34" s="44">
        <v>8.0764375775579757E-9</v>
      </c>
      <c r="HW34" s="44">
        <v>2.9814557642559265</v>
      </c>
      <c r="HX34" s="44">
        <v>3.4779832936947805E-7</v>
      </c>
      <c r="HY34" s="44">
        <v>3.6353687923925751E-22</v>
      </c>
      <c r="HZ34" s="44">
        <v>4.8931010827582543E-7</v>
      </c>
      <c r="IA34" s="44">
        <v>2.5139648728116244</v>
      </c>
      <c r="IB34" s="44">
        <v>2.5031898131647321E-15</v>
      </c>
      <c r="IC34" s="44">
        <v>1.9789335137037874E-3</v>
      </c>
      <c r="ID34" s="44">
        <v>20220.039868484611</v>
      </c>
      <c r="IE34" s="44">
        <v>1.8906249315881245E-8</v>
      </c>
      <c r="IF34" s="44">
        <v>9.9522445945098592E-44</v>
      </c>
      <c r="IG34" s="44">
        <v>461.79742789447965</v>
      </c>
      <c r="IH34" s="44">
        <v>2.0048507251172507E-2</v>
      </c>
      <c r="II34" s="44">
        <v>4.0412935838204893E-16</v>
      </c>
      <c r="IJ34" s="44">
        <v>1.3038882993237295E-36</v>
      </c>
      <c r="IK34" s="44">
        <v>7.1520235310447951E-8</v>
      </c>
      <c r="IL34" s="44">
        <v>1.3920757637546092E-35</v>
      </c>
      <c r="IM34" s="44">
        <v>4.4276258597300609E-9</v>
      </c>
      <c r="IN34" s="44">
        <v>1.3075509179625149E-10</v>
      </c>
      <c r="IO34" s="44">
        <v>8.6508006284735355E-3</v>
      </c>
      <c r="IP34" s="44">
        <v>0.17121135328358539</v>
      </c>
      <c r="IQ34" s="44">
        <v>3.1285821848787304E-4</v>
      </c>
      <c r="IR34" s="44">
        <v>9.8075686594191187E-9</v>
      </c>
      <c r="IS34" s="44">
        <v>1.6485438729932086E-19</v>
      </c>
      <c r="IT34" s="44">
        <v>11633.201012562731</v>
      </c>
      <c r="IU34" s="44">
        <v>17176.434181919278</v>
      </c>
      <c r="IV34" s="44">
        <v>5.757112417662672E-28</v>
      </c>
      <c r="IW34" s="44">
        <v>205.97514742121635</v>
      </c>
      <c r="IX34" s="44">
        <v>4.0717624417576288E-30</v>
      </c>
      <c r="IY34" s="44">
        <v>1.4431335014919157E-4</v>
      </c>
      <c r="IZ34" s="44">
        <v>2.0231931670204613E-92</v>
      </c>
      <c r="JA34" s="44">
        <v>2.0056776315167008E-20</v>
      </c>
      <c r="JB34" s="44">
        <v>1.299738084190785E-41</v>
      </c>
      <c r="JC34" s="44">
        <v>1.9377506398036284</v>
      </c>
      <c r="JD34" s="44">
        <v>0.53995713568875592</v>
      </c>
      <c r="JE34" s="44">
        <v>1255.2288587135131</v>
      </c>
      <c r="JF34" s="44">
        <v>5.1714847636651579E-17</v>
      </c>
      <c r="JG34" s="44">
        <v>590.870942434271</v>
      </c>
      <c r="JH34" s="44">
        <v>1.4756175034758977E-5</v>
      </c>
      <c r="JI34" s="44">
        <v>2.3876465470829121E-55</v>
      </c>
      <c r="JJ34" s="44">
        <v>2.8401443638969019E-31</v>
      </c>
      <c r="JK34" s="44">
        <v>1.7586182547969573E-8</v>
      </c>
      <c r="JL34" s="44">
        <v>8.4849719071773905E-4</v>
      </c>
      <c r="JM34" s="44">
        <v>3.1058573048566234</v>
      </c>
      <c r="JN34" s="44">
        <v>1.7988807758334814E-2</v>
      </c>
      <c r="JO34" s="44">
        <v>2.5142050286655999E-14</v>
      </c>
      <c r="JP34" s="44">
        <v>6338.1546479964309</v>
      </c>
      <c r="JQ34" s="44">
        <v>4.5026830046947788E-22</v>
      </c>
      <c r="JR34" s="44">
        <v>7.9475202914794953E-22</v>
      </c>
      <c r="JS34" s="44">
        <v>2.8456886175191479E-23</v>
      </c>
      <c r="JT34" s="44">
        <v>10328.32516703355</v>
      </c>
      <c r="JU34" s="44">
        <v>5.8083253603025367E-7</v>
      </c>
      <c r="JV34" s="44">
        <v>1.4024774869003513E-3</v>
      </c>
      <c r="JW34" s="44">
        <v>4.1109491885202534E-9</v>
      </c>
      <c r="JX34" s="44">
        <v>4.7430134073317526E-30</v>
      </c>
      <c r="JY34" s="44">
        <v>8.3914099220732109E-9</v>
      </c>
      <c r="JZ34" s="44">
        <v>5.0401963396662447E-8</v>
      </c>
      <c r="KA34" s="44">
        <v>329634.71967771766</v>
      </c>
      <c r="KB34" s="44">
        <v>315952.51682158513</v>
      </c>
      <c r="KC34" s="44">
        <v>2.109077233958653</v>
      </c>
      <c r="KD34" s="44">
        <v>0.7864323816480443</v>
      </c>
      <c r="KE34" s="44">
        <v>14622.921332186112</v>
      </c>
      <c r="KF34" s="44">
        <v>1.1742403432683509E-8</v>
      </c>
      <c r="KG34" s="44">
        <v>3.7468819619024299E-11</v>
      </c>
      <c r="KH34" s="44">
        <v>3.7711418667304315E-5</v>
      </c>
      <c r="KI34" s="44">
        <v>8.1305000868192045E-6</v>
      </c>
      <c r="KJ34" s="44">
        <v>56.475871374504806</v>
      </c>
      <c r="KK34" s="44">
        <v>5.0418506166290037E-20</v>
      </c>
      <c r="KL34" s="44">
        <v>2.9459436611177089E-12</v>
      </c>
      <c r="KM34" s="44">
        <v>9.1389685320818701E-14</v>
      </c>
      <c r="KN34" s="44">
        <v>288643.14833475964</v>
      </c>
      <c r="KO34" s="44">
        <v>24963.481502576567</v>
      </c>
      <c r="KP34" s="44">
        <v>7.9537884668642173E-28</v>
      </c>
      <c r="KQ34" s="44">
        <v>4.0160901640721575E-32</v>
      </c>
      <c r="KR34" s="44">
        <v>4.5397634515160475E-13</v>
      </c>
      <c r="KS34" s="44">
        <v>1.32930826727041E-19</v>
      </c>
      <c r="KT34" s="44">
        <v>1.5110119371334964E-32</v>
      </c>
      <c r="KU34" s="44">
        <v>4.8347149879926529E-24</v>
      </c>
      <c r="KV34" s="44">
        <v>1.1604961747433102E-6</v>
      </c>
      <c r="KW34" s="44">
        <v>31896.826669511669</v>
      </c>
      <c r="KX34" s="44">
        <v>2.4895047366363664E-8</v>
      </c>
      <c r="KY34" s="44">
        <v>4.2857848361739537</v>
      </c>
      <c r="KZ34" s="46">
        <v>4.0219834815725339E-14</v>
      </c>
      <c r="LA34" s="46">
        <v>1.2666378755331056E-30</v>
      </c>
      <c r="LB34" s="46">
        <v>4.8258678930325083E-10</v>
      </c>
      <c r="LC34" s="46">
        <v>600.3805118149246</v>
      </c>
      <c r="LD34" s="46">
        <v>2.4013267558904691E-15</v>
      </c>
      <c r="LE34" s="46">
        <v>9.7154168057632898E-7</v>
      </c>
      <c r="LF34" s="46">
        <v>2.4452583149253561E-2</v>
      </c>
      <c r="LG34" s="46">
        <v>4.4062621478437852E-14</v>
      </c>
      <c r="LH34" s="46">
        <v>1.1713375474023719E-3</v>
      </c>
      <c r="LI34" s="46">
        <v>704.34565179063168</v>
      </c>
      <c r="LJ34" s="46">
        <v>399.78483175712529</v>
      </c>
      <c r="LK34" s="46">
        <v>8742.8926153572884</v>
      </c>
      <c r="LL34" s="46">
        <v>3.8062098206225263E-16</v>
      </c>
      <c r="LM34" s="46">
        <v>6.3536033464446808E-8</v>
      </c>
      <c r="LN34" s="46">
        <v>5.5259939792494954E-7</v>
      </c>
      <c r="LO34" s="46">
        <v>1.314636453280697E-29</v>
      </c>
      <c r="LP34" s="46">
        <v>0.13298563617140466</v>
      </c>
      <c r="LQ34" s="46">
        <v>6.1668348838535223E-7</v>
      </c>
      <c r="LR34" s="46">
        <v>2241.6630647386496</v>
      </c>
      <c r="LS34" s="46">
        <v>8.4200070294127623E-3</v>
      </c>
      <c r="LT34" s="46">
        <v>1.5657948198775209E-21</v>
      </c>
      <c r="LU34" s="46">
        <v>5.3654608811673856E-32</v>
      </c>
      <c r="LV34" s="46">
        <v>0.1209120923824502</v>
      </c>
      <c r="LW34" s="46">
        <v>1.9508148835671639E-6</v>
      </c>
      <c r="LX34" s="46">
        <v>4.6622758727562409E-22</v>
      </c>
      <c r="LY34" s="46">
        <v>3.7764859278972758E-4</v>
      </c>
      <c r="LZ34" s="46">
        <v>8.2813530633529311E-21</v>
      </c>
      <c r="MA34" s="46">
        <v>1.6025843855912801E-9</v>
      </c>
      <c r="MB34" s="46">
        <v>4.3773224807376248E-21</v>
      </c>
      <c r="MC34" s="46">
        <v>9.357370741464415E-5</v>
      </c>
      <c r="MD34" s="46">
        <v>1.1279007818770713E-6</v>
      </c>
      <c r="ME34" s="46">
        <v>1.6400970790723403E-25</v>
      </c>
      <c r="MF34" s="46">
        <v>1.3853476840868165E-9</v>
      </c>
      <c r="MG34" s="46">
        <v>174.13570667746419</v>
      </c>
      <c r="MH34" s="46">
        <v>1.4926417964828774E-18</v>
      </c>
      <c r="MI34" s="46">
        <v>9.8583963330270027E-9</v>
      </c>
      <c r="MJ34" s="46">
        <v>1.2943832255295743E-13</v>
      </c>
      <c r="MK34" s="46">
        <v>6.6790484394193362E-23</v>
      </c>
      <c r="ML34" s="46">
        <v>1.3685160245594448E-22</v>
      </c>
      <c r="MM34" s="46">
        <v>64.223575215948003</v>
      </c>
      <c r="MN34" s="46">
        <v>2.3486809706199456</v>
      </c>
      <c r="MO34" s="46">
        <v>5.6809146472684794E-6</v>
      </c>
      <c r="MP34" s="46">
        <v>0.30935707622747877</v>
      </c>
      <c r="MQ34" s="46">
        <v>6.3500122485558316E-54</v>
      </c>
      <c r="MR34" s="46">
        <v>26560.026987357673</v>
      </c>
      <c r="MS34" s="46">
        <v>3.9647243306149565E-18</v>
      </c>
      <c r="MT34" s="46">
        <v>8.1777144625404317E-5</v>
      </c>
      <c r="MU34" s="46">
        <v>1.2490111266555491E-3</v>
      </c>
      <c r="MV34" s="46">
        <v>7.7121402974251322E-19</v>
      </c>
      <c r="MW34" s="46">
        <v>23850.671208676002</v>
      </c>
      <c r="MX34" s="46">
        <v>7.48189255170148E-46</v>
      </c>
      <c r="MY34" s="46">
        <v>8.4411581605958986E-13</v>
      </c>
      <c r="MZ34" s="46">
        <v>2.9819362587797687E-8</v>
      </c>
      <c r="NA34" s="46">
        <v>8.6139682473625486E-15</v>
      </c>
      <c r="NB34" s="46">
        <v>1.5256152216835403E-10</v>
      </c>
      <c r="NC34" s="46">
        <v>5.6841692847323256E-3</v>
      </c>
      <c r="ND34" s="46">
        <v>2.0463122938060739E-37</v>
      </c>
      <c r="NE34" s="46">
        <v>2.8907966981863369E-38</v>
      </c>
      <c r="NF34" s="46">
        <v>5.9470644635605775E-38</v>
      </c>
      <c r="NG34" s="46">
        <v>5.4816712859494983E-5</v>
      </c>
      <c r="NH34" s="46">
        <v>2.1464640737359441E-7</v>
      </c>
      <c r="NI34" s="46">
        <v>2.7186840277510154</v>
      </c>
      <c r="NJ34" s="46">
        <v>102004.40438737044</v>
      </c>
      <c r="NK34" s="46">
        <v>2.5576761753055235E-8</v>
      </c>
      <c r="NL34" s="46">
        <v>7.8330781940196153E-28</v>
      </c>
      <c r="NM34" s="46">
        <v>2094.3746292165374</v>
      </c>
      <c r="NN34" s="46">
        <v>4.444441058556885E-16</v>
      </c>
      <c r="NO34" s="46">
        <v>3.8637411617096287E-2</v>
      </c>
      <c r="NP34" s="46">
        <v>7.7689308673749595E-3</v>
      </c>
      <c r="NQ34" s="46">
        <v>1.009234332470825E-14</v>
      </c>
      <c r="NR34" s="46">
        <v>1.3518565013132937</v>
      </c>
      <c r="NS34" s="46">
        <v>1.7995803121780544E-4</v>
      </c>
      <c r="NT34" s="46">
        <v>1.8928337512675563E-11</v>
      </c>
      <c r="NU34" s="46">
        <v>21979.952428935998</v>
      </c>
      <c r="NV34" s="46">
        <v>7.1061644316674924E-10</v>
      </c>
      <c r="NW34" s="46">
        <v>206.85737273101483</v>
      </c>
      <c r="NX34" s="46">
        <v>3026.1765986658374</v>
      </c>
      <c r="NY34" s="46">
        <v>8.9080346094098527E-6</v>
      </c>
      <c r="NZ34" s="46">
        <v>1.815836142979202E-9</v>
      </c>
      <c r="OA34" s="46">
        <v>18716.317298409194</v>
      </c>
      <c r="OB34" s="46">
        <v>4.4503544747308206E-11</v>
      </c>
      <c r="OC34" s="46">
        <v>6986.4871698598163</v>
      </c>
      <c r="OD34" s="46">
        <v>147921.51742321151</v>
      </c>
      <c r="OE34" s="46">
        <v>28596.478753177787</v>
      </c>
      <c r="OF34" s="46">
        <v>1.9964640315799015E-24</v>
      </c>
      <c r="OG34" s="46">
        <v>2.2051501570115743E-15</v>
      </c>
      <c r="OH34" s="46">
        <v>5289.246485028918</v>
      </c>
      <c r="OI34" s="46">
        <v>7.2993577658557971E-6</v>
      </c>
      <c r="OJ34" s="46">
        <v>6449.4588206784847</v>
      </c>
      <c r="OK34" s="46">
        <v>324706.52085361269</v>
      </c>
      <c r="OL34" s="46">
        <v>3447.1447678621134</v>
      </c>
      <c r="OM34" s="46">
        <v>4.1170166221171027E-32</v>
      </c>
      <c r="ON34" s="46">
        <v>0.23163373038193374</v>
      </c>
      <c r="OO34" s="46">
        <v>2.2282376525926061E-14</v>
      </c>
      <c r="OP34" s="46">
        <v>5.7729958920675712E-3</v>
      </c>
      <c r="OQ34" s="46">
        <v>8.0340720532665662E-3</v>
      </c>
      <c r="OR34" s="46">
        <v>2.1827632786163669E-9</v>
      </c>
      <c r="OS34" s="46">
        <v>7.1582645215013648E-4</v>
      </c>
      <c r="OT34" s="46">
        <v>6.2141778811151654E-2</v>
      </c>
      <c r="OU34" s="46">
        <v>2.9458779164997313E-43</v>
      </c>
      <c r="OV34" s="46">
        <v>5.2591986591261474E-3</v>
      </c>
      <c r="OW34" s="46">
        <v>2.6568435325886072E-3</v>
      </c>
      <c r="OX34" s="46">
        <v>5353.7638512994645</v>
      </c>
      <c r="OY34" s="46">
        <v>2.3100175256007714E-3</v>
      </c>
      <c r="OZ34" s="46">
        <v>1.0684227018750624E-10</v>
      </c>
      <c r="PA34" s="46">
        <v>3.7520959848305681E-7</v>
      </c>
      <c r="PB34" s="46">
        <v>2.0519353863323287E-30</v>
      </c>
      <c r="PC34" s="46">
        <v>96.547814264910187</v>
      </c>
      <c r="PD34" s="46">
        <v>3.3987501449021214E-6</v>
      </c>
      <c r="PE34" s="46">
        <v>1.3385726438183814E-45</v>
      </c>
      <c r="PF34" s="46">
        <v>0.75355885957498525</v>
      </c>
      <c r="PG34" s="46">
        <v>2.3944851041694871E-19</v>
      </c>
      <c r="PH34" s="46">
        <v>121181.5517670408</v>
      </c>
      <c r="PI34" s="46">
        <v>6.0517107094098646E-2</v>
      </c>
      <c r="PJ34" s="46">
        <v>1543.3524709021958</v>
      </c>
      <c r="PK34" s="46">
        <v>7.1499098678658863E-59</v>
      </c>
      <c r="PL34" s="46">
        <v>18.960896057410086</v>
      </c>
      <c r="PM34" s="46">
        <v>649.486019065665</v>
      </c>
      <c r="PN34" s="46">
        <v>9630.0954010990645</v>
      </c>
      <c r="PO34" s="46">
        <v>2.4387599954645389E-20</v>
      </c>
      <c r="PP34" s="46">
        <v>1.6256934181783317E-3</v>
      </c>
      <c r="PQ34" s="46">
        <v>0.32083810923603001</v>
      </c>
      <c r="PR34" s="46">
        <v>109.8434061203848</v>
      </c>
      <c r="PS34" s="46">
        <v>1.8918484248708282E-2</v>
      </c>
      <c r="PT34" s="46">
        <v>5.428860374300771E-16</v>
      </c>
      <c r="PU34" s="46">
        <v>267976.11460214463</v>
      </c>
      <c r="PV34" s="46">
        <v>195979.55415685428</v>
      </c>
      <c r="PW34" s="46">
        <v>4.1298447253491481</v>
      </c>
      <c r="PX34" s="46">
        <v>2.9076181974287545E-29</v>
      </c>
      <c r="PY34" s="46">
        <v>4.7787952193993338E-22</v>
      </c>
      <c r="PZ34" s="46">
        <v>1.9942207492155511E-4</v>
      </c>
      <c r="QA34" s="46">
        <v>5.1034421516236244E-21</v>
      </c>
      <c r="QB34" s="46">
        <v>0.46228518953325554</v>
      </c>
      <c r="QC34" s="46">
        <v>2683.4303797829111</v>
      </c>
      <c r="QD34" s="46">
        <v>4.3836113178845174E-9</v>
      </c>
      <c r="QE34" s="46">
        <v>31696.030917548636</v>
      </c>
      <c r="QF34" s="46">
        <v>0.29963026147922395</v>
      </c>
      <c r="QG34" s="46">
        <v>7.6555132964448268E-12</v>
      </c>
      <c r="QH34" s="46">
        <v>217094.63671644416</v>
      </c>
      <c r="QI34" s="46">
        <v>1.6770635629834418E-5</v>
      </c>
      <c r="QJ34" s="46">
        <v>7.8396799131287492E-24</v>
      </c>
      <c r="QK34" s="46">
        <v>4.9369385747571756E-2</v>
      </c>
      <c r="QL34" s="46">
        <v>9.9697435851300047E-32</v>
      </c>
      <c r="QM34" s="46">
        <v>5.2043407256549312E-8</v>
      </c>
      <c r="QN34" s="46">
        <v>1.6080802268201846E-95</v>
      </c>
      <c r="QO34" s="46">
        <v>9.5395773819843481E-8</v>
      </c>
      <c r="QP34" s="46">
        <v>371.37145845150638</v>
      </c>
      <c r="QQ34" s="46">
        <v>5.6714722387873281E-32</v>
      </c>
      <c r="QR34" s="46">
        <v>0.20054265129799034</v>
      </c>
      <c r="QS34" s="46">
        <v>76.765361298369896</v>
      </c>
      <c r="QT34" s="46">
        <v>1.1384088504853144E-37</v>
      </c>
      <c r="QU34" s="46">
        <v>3.1579216538228576</v>
      </c>
      <c r="QV34" s="46">
        <v>284390.29502446268</v>
      </c>
      <c r="QW34" s="46">
        <v>1.3605964041885404E-11</v>
      </c>
      <c r="QX34" s="46">
        <v>73334.370585554949</v>
      </c>
      <c r="QY34" s="46">
        <v>6.5886954026337125E-2</v>
      </c>
      <c r="QZ34" s="46">
        <v>9.1741680552383659E-3</v>
      </c>
      <c r="RA34" s="46">
        <v>0.2331305678019906</v>
      </c>
      <c r="RB34" s="46">
        <v>245.21175133993071</v>
      </c>
      <c r="RC34" s="46">
        <v>197.59010584149559</v>
      </c>
      <c r="RD34" s="46">
        <v>2.1050049826294353E-21</v>
      </c>
      <c r="RE34" s="46">
        <v>88175.932936102807</v>
      </c>
      <c r="RF34" s="46">
        <v>7.3232897567082241E-29</v>
      </c>
      <c r="RG34" s="46">
        <v>8.9856001538316725E-4</v>
      </c>
      <c r="RH34" s="46">
        <v>1.6317409141515024E-15</v>
      </c>
      <c r="RI34" s="46">
        <v>19346.739132326275</v>
      </c>
      <c r="RJ34" s="46">
        <v>1921.6990600938411</v>
      </c>
      <c r="RK34" s="46">
        <v>9.9618469757224326E-2</v>
      </c>
      <c r="RL34" s="46">
        <v>2.4076642188739133E-20</v>
      </c>
      <c r="RM34" s="46">
        <v>933.09271635355901</v>
      </c>
      <c r="RN34" s="46">
        <v>8.9306362537236273E-18</v>
      </c>
      <c r="RO34" s="46">
        <v>1.8777586448896641E-6</v>
      </c>
      <c r="RP34" s="46">
        <v>1.1635805988699702E-13</v>
      </c>
      <c r="RQ34" s="46">
        <v>9.2571690348046834E-38</v>
      </c>
      <c r="RR34" s="46">
        <v>4.5927492692959013E-16</v>
      </c>
      <c r="RS34" s="46">
        <v>4.0800161101650807E-2</v>
      </c>
      <c r="RT34" s="46">
        <v>3.4220083662006249E-11</v>
      </c>
      <c r="RU34" s="46">
        <v>7.2677209900400463E-4</v>
      </c>
      <c r="RV34" s="46">
        <v>3.4617473306716098E-48</v>
      </c>
      <c r="RW34" s="46">
        <v>0.37873462012438253</v>
      </c>
      <c r="RX34" s="46">
        <v>5.466949567685947E-15</v>
      </c>
      <c r="RY34" s="46">
        <v>4625.0463640953121</v>
      </c>
      <c r="RZ34" s="46">
        <v>3.3639696031437639E-72</v>
      </c>
      <c r="SA34" s="46">
        <v>2.506179130987952E-28</v>
      </c>
      <c r="SB34" s="46">
        <v>2.7917455996490623E-32</v>
      </c>
      <c r="SC34" s="46">
        <v>2.4307177911640652E-14</v>
      </c>
      <c r="SD34" s="46">
        <v>1.854373624144335E-4</v>
      </c>
      <c r="SE34" s="46">
        <v>0.76302057357398556</v>
      </c>
      <c r="SF34" s="46">
        <v>2.5411829265449167E-25</v>
      </c>
      <c r="SG34" s="46">
        <v>2.5415090009046299E-41</v>
      </c>
      <c r="SH34" s="46">
        <v>4.030119379831012</v>
      </c>
      <c r="SI34" s="46">
        <v>5734.7580434282781</v>
      </c>
      <c r="SJ34" s="46">
        <v>1.6304488975448248E-5</v>
      </c>
      <c r="SK34" s="46">
        <v>3.0936391839524836E-16</v>
      </c>
      <c r="SL34" s="46">
        <v>1.1973643243779051E-5</v>
      </c>
      <c r="SM34" s="46">
        <v>6.5702959153432552</v>
      </c>
      <c r="SN34" s="46">
        <v>9.0653567232905274</v>
      </c>
      <c r="SO34" s="46">
        <v>5.6294620878652067E-5</v>
      </c>
      <c r="SP34" s="46">
        <v>63334.378385231226</v>
      </c>
      <c r="SQ34" s="46">
        <v>7.8115649613315226</v>
      </c>
      <c r="SR34" s="46">
        <v>243.87189518747627</v>
      </c>
      <c r="SS34" s="46">
        <v>7.2138356871100022E-14</v>
      </c>
      <c r="ST34" s="46">
        <v>27000.479833536014</v>
      </c>
      <c r="SU34" s="46">
        <v>3.5995948058508198E-17</v>
      </c>
      <c r="SV34" s="46">
        <v>1.3377225788874455E-12</v>
      </c>
      <c r="SW34" s="46">
        <v>8.3189711198774768E-30</v>
      </c>
      <c r="SX34" s="46">
        <v>291.63894130080655</v>
      </c>
      <c r="SY34" s="46">
        <v>1073.5245528839523</v>
      </c>
      <c r="SZ34" s="46">
        <v>4919.4231329667473</v>
      </c>
      <c r="TA34" s="46">
        <v>6.8145187075222789E-13</v>
      </c>
      <c r="TB34" s="46">
        <v>7.920755250083937E-2</v>
      </c>
      <c r="TC34" s="46">
        <v>7.5858944653691313E-13</v>
      </c>
      <c r="TD34" s="46">
        <v>120400.68596452862</v>
      </c>
      <c r="TE34" s="46">
        <v>16337.059109040858</v>
      </c>
      <c r="TF34" s="46">
        <v>2.0684758613606279E-8</v>
      </c>
      <c r="TG34" s="46">
        <v>7.6342017550286474E-9</v>
      </c>
      <c r="TH34" s="46">
        <v>6.9634861581615475</v>
      </c>
      <c r="TI34" s="46">
        <v>66.524141432837681</v>
      </c>
      <c r="TJ34" s="46">
        <v>0.51006769528268892</v>
      </c>
      <c r="TK34" s="46">
        <v>1.1954896271591983E-13</v>
      </c>
      <c r="TL34" s="46">
        <v>4.7968365094941645E-16</v>
      </c>
      <c r="TM34" s="46">
        <v>30633.174188453908</v>
      </c>
      <c r="TN34" s="46">
        <v>4.6317656516455895E-10</v>
      </c>
      <c r="TO34" s="46">
        <v>326542.04715622787</v>
      </c>
      <c r="TP34" s="46">
        <v>214590.09948986521</v>
      </c>
      <c r="TQ34" s="46">
        <v>2.7896113099905399E-14</v>
      </c>
      <c r="TR34" s="46">
        <v>1990.5599961251176</v>
      </c>
      <c r="TS34" s="46">
        <v>2.8225536686977373E-18</v>
      </c>
      <c r="TT34" s="46">
        <v>1.0747481529573042E-4</v>
      </c>
      <c r="TU34" s="46">
        <v>1.5761271988228628E-7</v>
      </c>
      <c r="TV34" s="46">
        <v>1.1113509375632339E-11</v>
      </c>
      <c r="TW34" s="46">
        <v>8.1223410796497972E-17</v>
      </c>
      <c r="TX34" s="46">
        <v>6.9132920531740613E-7</v>
      </c>
      <c r="TY34" s="46">
        <v>21694.772358150862</v>
      </c>
      <c r="TZ34" s="46">
        <v>1.2755621000238683E-13</v>
      </c>
      <c r="UA34" s="46">
        <v>1.1862047521860114E-12</v>
      </c>
      <c r="UB34" s="46">
        <v>2.1033794890340945E-2</v>
      </c>
      <c r="UC34" s="46">
        <v>1.4077989853766883E-4</v>
      </c>
      <c r="UD34" s="46">
        <v>7.0410132689406033E-7</v>
      </c>
      <c r="UE34" s="46">
        <v>6.6508466927495759E-28</v>
      </c>
      <c r="UF34" s="46">
        <v>4.5948394803478013E-4</v>
      </c>
      <c r="UG34" s="46">
        <v>44869.637084181864</v>
      </c>
      <c r="UH34" s="46">
        <v>204.1269763572368</v>
      </c>
      <c r="UI34" s="46">
        <v>5.4540485559629196E-5</v>
      </c>
      <c r="UJ34" s="46">
        <v>2.5471318282586441E-19</v>
      </c>
      <c r="UK34" s="46">
        <v>0.30034794227068379</v>
      </c>
      <c r="UL34" s="46">
        <v>16821.278685316709</v>
      </c>
      <c r="UM34" s="46">
        <v>2.0583183782422802E-2</v>
      </c>
      <c r="UN34" s="46">
        <v>1039.9353458203561</v>
      </c>
      <c r="UO34" s="46">
        <v>1.3958590093115515E-25</v>
      </c>
      <c r="UP34" s="46">
        <v>2.1297245524643351E-4</v>
      </c>
      <c r="UQ34" s="46">
        <v>141727.53635461105</v>
      </c>
      <c r="UR34" s="46">
        <v>6.8737497933065763E-11</v>
      </c>
      <c r="US34" s="46">
        <v>3.0465594721654989E-28</v>
      </c>
      <c r="UT34" s="46">
        <v>2.3343078472556112E-8</v>
      </c>
      <c r="UU34" s="46">
        <v>5.0651434838657761E-21</v>
      </c>
      <c r="UV34" s="46">
        <v>5.5107193414062193E-4</v>
      </c>
      <c r="UW34" s="46">
        <v>7.9292072184034618E-11</v>
      </c>
      <c r="UX34" s="46">
        <v>4.5921945266114511E-10</v>
      </c>
      <c r="UY34" s="46">
        <v>2.1057768341487126E-4</v>
      </c>
      <c r="UZ34" s="46">
        <v>1.0335774734234541E-46</v>
      </c>
      <c r="VA34" s="46">
        <v>8.8837292295398046E-7</v>
      </c>
      <c r="VB34" s="46">
        <v>6.9230498243360652E-2</v>
      </c>
      <c r="VC34" s="46">
        <v>4.5917273120496912E-21</v>
      </c>
      <c r="VD34" s="46">
        <v>2.2824333819398734E-55</v>
      </c>
      <c r="VE34" s="46">
        <v>1.1982465789090629E-39</v>
      </c>
      <c r="VF34" s="46">
        <v>3.1443691876943763E-7</v>
      </c>
      <c r="VG34" s="46">
        <v>2.8738963609832304E-16</v>
      </c>
      <c r="VH34" s="46">
        <v>1.9213465307736495E-2</v>
      </c>
      <c r="VI34" s="46">
        <v>1.9539938273774619E-24</v>
      </c>
      <c r="VJ34" s="46">
        <v>336.79465776420051</v>
      </c>
      <c r="VK34" s="46">
        <v>5.0217098519633687E-7</v>
      </c>
      <c r="VL34" s="46">
        <v>1.7131402127230673E-16</v>
      </c>
      <c r="VM34" s="46">
        <v>38.053874657085132</v>
      </c>
      <c r="VN34" s="46">
        <v>0.85652701769567585</v>
      </c>
      <c r="VO34" s="46">
        <v>804.77422546096057</v>
      </c>
      <c r="VP34" s="46">
        <v>2.7756856829024916E-11</v>
      </c>
      <c r="VQ34" s="46">
        <v>11552.898806388201</v>
      </c>
      <c r="VR34" s="46">
        <v>1.0892783856255419E-19</v>
      </c>
      <c r="VS34" s="46">
        <v>102.66033804223954</v>
      </c>
      <c r="VT34" s="46">
        <v>2.8458850475111227E-11</v>
      </c>
      <c r="VU34" s="46">
        <v>1.0180570911036182E-2</v>
      </c>
      <c r="VV34" s="46">
        <v>3.0508477452749889E-14</v>
      </c>
      <c r="VW34" s="46">
        <v>1.1660639512670143E-13</v>
      </c>
      <c r="VX34" s="46">
        <v>912.77235155770268</v>
      </c>
      <c r="VY34" s="46">
        <v>7.4043757566448037E-11</v>
      </c>
      <c r="VZ34" s="46">
        <v>3.288703966029737E-5</v>
      </c>
      <c r="WA34" s="46">
        <v>2.1442531896997849E-7</v>
      </c>
      <c r="WB34" s="46">
        <v>1.0711088193307936E-30</v>
      </c>
      <c r="WC34" s="46">
        <v>10.902939640397705</v>
      </c>
      <c r="WD34" s="46">
        <v>1.0039556335603995E-15</v>
      </c>
      <c r="WE34" s="46">
        <v>0.89743250320390366</v>
      </c>
      <c r="WF34" s="46">
        <v>1.7607311120455283E-9</v>
      </c>
      <c r="WG34" s="46">
        <v>8.6814098647148056E-4</v>
      </c>
      <c r="WH34" s="46">
        <v>2.0635862080731284E-2</v>
      </c>
      <c r="WI34" s="46">
        <v>1.1008245072832395E-7</v>
      </c>
      <c r="WJ34" s="46">
        <v>153883.09810978649</v>
      </c>
      <c r="WK34" s="46">
        <v>2.4066022306212078E-3</v>
      </c>
      <c r="WL34" s="46">
        <v>3.0480539084475093E-3</v>
      </c>
      <c r="WM34" s="46">
        <v>10.479632385222729</v>
      </c>
      <c r="WN34" s="46">
        <v>7.9326274391684182</v>
      </c>
      <c r="WO34" s="46">
        <v>4.1854095554281932E-3</v>
      </c>
      <c r="WP34" s="46">
        <v>27761.686511300555</v>
      </c>
      <c r="WQ34" s="46">
        <v>5721.013060287808</v>
      </c>
      <c r="WR34" s="46">
        <v>1.4208815813926276E-39</v>
      </c>
      <c r="WS34" s="46">
        <v>6.483091872571343E-7</v>
      </c>
      <c r="WT34" s="46">
        <v>746.71009609933105</v>
      </c>
      <c r="WU34" s="46">
        <v>676.95963887660764</v>
      </c>
      <c r="WV34" s="46">
        <v>3.6093861331177414E-7</v>
      </c>
      <c r="WW34" s="46">
        <v>18179.919329584885</v>
      </c>
      <c r="WX34" s="46">
        <v>245812.74630694083</v>
      </c>
      <c r="WY34" s="46">
        <v>2.3697989389050181E-27</v>
      </c>
      <c r="WZ34" s="46">
        <v>1.8951106939577757E-5</v>
      </c>
      <c r="XA34" s="46">
        <v>5.7215300526364808E-40</v>
      </c>
      <c r="XB34" s="46">
        <v>56.450646872665253</v>
      </c>
      <c r="XC34" s="46">
        <v>9.8998021706369348E-24</v>
      </c>
      <c r="XD34" s="46">
        <v>5.3218578897259856E-7</v>
      </c>
      <c r="XE34" s="46">
        <v>1.1207973875336729E-11</v>
      </c>
      <c r="XF34" s="46">
        <v>1684.86604352828</v>
      </c>
      <c r="XG34" s="46">
        <v>1.8563883636232381E-4</v>
      </c>
      <c r="XH34" s="46">
        <v>30.290464416824758</v>
      </c>
      <c r="XI34" s="46">
        <v>4.9120020232399376E-8</v>
      </c>
      <c r="XJ34" s="46">
        <v>4835.7757801270282</v>
      </c>
      <c r="XK34" s="46">
        <v>1148.3344641858562</v>
      </c>
      <c r="XL34" s="46">
        <v>153354.72540257964</v>
      </c>
      <c r="XM34" s="46">
        <v>3.5266531436958579</v>
      </c>
      <c r="XN34" s="46">
        <v>1.6145554514878868E-4</v>
      </c>
      <c r="XO34" s="46">
        <v>1.0893851042392984E-3</v>
      </c>
      <c r="XP34" s="46">
        <v>14673.5340480094</v>
      </c>
      <c r="XQ34" s="46">
        <v>225.72441065701278</v>
      </c>
      <c r="XR34" s="46">
        <v>416.19719812170638</v>
      </c>
      <c r="XS34" s="46">
        <v>6.2963872277180634E-12</v>
      </c>
      <c r="XT34" s="46">
        <v>5.8088236525076102E-78</v>
      </c>
      <c r="XU34" s="46">
        <v>2.6650889111875559E-10</v>
      </c>
      <c r="XV34" s="46">
        <v>1.7065759747566681E-5</v>
      </c>
      <c r="XW34" s="46">
        <v>5.2127068612469641E-12</v>
      </c>
      <c r="XX34" s="46">
        <v>1.4415132897769286E-33</v>
      </c>
      <c r="XY34" s="46">
        <v>1.0591538944719842E-17</v>
      </c>
      <c r="XZ34" s="46">
        <v>161588.0838595742</v>
      </c>
      <c r="YA34" s="46">
        <v>1119932.1837983904</v>
      </c>
      <c r="YB34" s="46">
        <v>4.2118048158517025E-82</v>
      </c>
      <c r="YC34" s="46">
        <v>0.64954581069244444</v>
      </c>
      <c r="YD34" s="46">
        <v>1.0915982177602894E-23</v>
      </c>
      <c r="YE34" s="46">
        <v>4.7044324402035759E-34</v>
      </c>
      <c r="YF34" s="46">
        <v>1.1936303405329686E-40</v>
      </c>
      <c r="YG34" s="46">
        <v>1.1335763735325546E-66</v>
      </c>
      <c r="YH34" s="46">
        <v>18999.400483916219</v>
      </c>
      <c r="YI34" s="46">
        <v>0.41099581875911601</v>
      </c>
      <c r="YJ34" s="46">
        <v>4.758348753219543E-23</v>
      </c>
      <c r="YK34" s="46">
        <v>3.1106924823291804E-5</v>
      </c>
      <c r="YL34" s="46">
        <v>1.4611938411637835E-9</v>
      </c>
      <c r="YM34" s="46">
        <v>22.401876657399285</v>
      </c>
      <c r="YN34" s="46">
        <v>5.2380050114733373E-2</v>
      </c>
      <c r="YO34" s="46">
        <v>3.8884849856938776E-15</v>
      </c>
      <c r="YP34" s="46">
        <v>32465.964326698097</v>
      </c>
      <c r="YQ34" s="46">
        <v>38314.786149645508</v>
      </c>
      <c r="YR34" s="46">
        <v>364631.9993299013</v>
      </c>
      <c r="YS34" s="46">
        <v>45.43580490731037</v>
      </c>
      <c r="YT34" s="46">
        <v>413622.26463867072</v>
      </c>
      <c r="YU34" s="46">
        <v>6.9059713029461906E-12</v>
      </c>
      <c r="YV34" s="46">
        <v>1.9599932236092862E-23</v>
      </c>
      <c r="YW34" s="46">
        <v>3.9636738719264607E-14</v>
      </c>
      <c r="YX34" s="46">
        <v>9.0818980925616867E-6</v>
      </c>
      <c r="YY34" s="46">
        <v>1459.5613244859994</v>
      </c>
      <c r="YZ34" s="46">
        <v>1893.5064830885265</v>
      </c>
      <c r="ZA34" s="46">
        <v>1549.0927743553427</v>
      </c>
      <c r="ZB34" s="46">
        <v>3.2451900966057043E-16</v>
      </c>
      <c r="ZC34" s="46">
        <v>9.7969243545459011E-5</v>
      </c>
      <c r="ZD34" s="46">
        <v>3.8405122535645162E-26</v>
      </c>
      <c r="ZE34" s="46">
        <v>3.8917208088950832E-21</v>
      </c>
      <c r="ZF34" s="46">
        <v>333.84122946478982</v>
      </c>
      <c r="ZG34" s="46">
        <v>6.3318117498425109E-11</v>
      </c>
      <c r="ZH34" s="46">
        <v>2.2479380753724471E-7</v>
      </c>
      <c r="ZI34" s="46">
        <v>3.8661682154971301E-22</v>
      </c>
      <c r="ZJ34" s="46">
        <v>5.4837402956526204E-9</v>
      </c>
      <c r="ZK34" s="46">
        <v>2.0823481726129768E-25</v>
      </c>
      <c r="ZL34" s="46">
        <v>1.0877817393371771E-2</v>
      </c>
      <c r="ZM34" s="46">
        <v>1.4796954634308951E-11</v>
      </c>
      <c r="ZN34" s="46">
        <v>6.8132324576368816E-16</v>
      </c>
      <c r="ZO34" s="46">
        <v>124.51804212545265</v>
      </c>
      <c r="ZP34" s="46">
        <v>5.7535450472888222E-14</v>
      </c>
      <c r="ZQ34" s="46">
        <v>2.7033075488247471</v>
      </c>
      <c r="ZR34" s="46">
        <v>1.0269884196339941E-30</v>
      </c>
      <c r="ZS34" s="46">
        <v>0.2162305765202972</v>
      </c>
      <c r="ZT34" s="46">
        <v>0.41430071662498535</v>
      </c>
      <c r="ZU34" s="46">
        <v>6023.6675498672212</v>
      </c>
      <c r="ZV34" s="46">
        <v>66215.190913284343</v>
      </c>
      <c r="ZW34" s="46">
        <v>7.1120850904589242E-11</v>
      </c>
      <c r="ZX34" s="46">
        <v>5.3396543661242341E-17</v>
      </c>
      <c r="ZY34" s="46">
        <v>6.7079847095868983E-10</v>
      </c>
      <c r="ZZ34" s="46">
        <v>992385.29719855031</v>
      </c>
      <c r="AAA34" s="46">
        <v>0.1600943305423225</v>
      </c>
      <c r="AAB34" s="46">
        <v>4.3050784465809724E-58</v>
      </c>
      <c r="AAC34" s="46">
        <v>7.3094045675586142E-20</v>
      </c>
      <c r="AAD34" s="46">
        <v>3.7552168686465906E-25</v>
      </c>
      <c r="AAE34" s="46">
        <v>0.48894140303814532</v>
      </c>
      <c r="AAF34" s="46">
        <v>194267.55973255643</v>
      </c>
      <c r="AAG34" s="46">
        <v>0.49033716813226152</v>
      </c>
      <c r="AAH34" s="46">
        <v>1.5203240571260773E-19</v>
      </c>
      <c r="AAI34" s="46">
        <v>3.6549854000543782E-10</v>
      </c>
      <c r="AAJ34" s="46">
        <v>8.6086894421539286E-6</v>
      </c>
      <c r="AAK34" s="46">
        <v>4.8019567975196969E-6</v>
      </c>
      <c r="AAL34" s="46">
        <v>1.0889332453908447E-17</v>
      </c>
      <c r="AAM34" s="46">
        <v>5.4987186698714244E-6</v>
      </c>
      <c r="AAN34" s="46">
        <v>3.4068088204663529E-40</v>
      </c>
      <c r="AAO34" s="46">
        <v>8.9073954320127449</v>
      </c>
      <c r="AAP34" s="46">
        <v>7.783949324723633E-20</v>
      </c>
      <c r="AAQ34" s="46">
        <v>1.7780019962534145E-9</v>
      </c>
      <c r="AAR34" s="46">
        <v>6.0237204908065299E-25</v>
      </c>
      <c r="AAS34" s="46">
        <v>9.586947553738537E-11</v>
      </c>
      <c r="AAT34" s="46">
        <v>49223.684429811059</v>
      </c>
      <c r="AAU34" s="46">
        <v>2.0200762431433723E-2</v>
      </c>
      <c r="AAV34" s="46">
        <v>3.3041203049469924E-3</v>
      </c>
      <c r="AAW34" s="46">
        <v>3.7810265397256286E-48</v>
      </c>
      <c r="AAX34" s="46">
        <v>2.1366764370898555E-23</v>
      </c>
      <c r="AAY34" s="46">
        <v>5.8976912186180557E-25</v>
      </c>
      <c r="AAZ34" s="46">
        <v>7.8625485675426213E-9</v>
      </c>
      <c r="ABA34" s="46">
        <v>1.225548409638383E-6</v>
      </c>
      <c r="ABB34" s="46">
        <v>1.7727829621127641E-4</v>
      </c>
      <c r="ABC34" s="46">
        <v>3.7068019861091306E-5</v>
      </c>
      <c r="ABD34" s="46">
        <v>2.8973725004710671E-19</v>
      </c>
      <c r="ABE34" s="46">
        <v>0.14587821711421839</v>
      </c>
      <c r="ABF34" s="46">
        <v>4.061801335866607E-8</v>
      </c>
      <c r="ABG34" s="46">
        <v>344.64168356044536</v>
      </c>
      <c r="ABH34" s="46">
        <v>2.9011102277922935</v>
      </c>
      <c r="ABI34" s="46">
        <v>1.3904820971777197E-12</v>
      </c>
      <c r="ABJ34" s="46">
        <v>2.2201794515671674E-18</v>
      </c>
      <c r="ABK34" s="46">
        <v>1.6977367000319649E-22</v>
      </c>
      <c r="ABL34" s="46">
        <v>2.6486987119624925E-5</v>
      </c>
      <c r="ABM34" s="46">
        <v>3.8874260971592786E-9</v>
      </c>
      <c r="ABN34" s="46">
        <v>92.349106800835699</v>
      </c>
      <c r="ABO34" s="46">
        <v>7.9812434480272829E-8</v>
      </c>
      <c r="ABP34" s="46">
        <v>6.4563328820150923E-15</v>
      </c>
      <c r="ABQ34" s="46">
        <v>14.593215484522037</v>
      </c>
      <c r="ABR34" s="46">
        <v>2.5545482012733914E-45</v>
      </c>
      <c r="ABS34" s="46">
        <v>42172.695231867023</v>
      </c>
      <c r="ABT34" s="46">
        <v>932123.17666055833</v>
      </c>
      <c r="ABU34" s="46">
        <v>3.400966820146875E-24</v>
      </c>
      <c r="ABV34" s="46">
        <v>1.9364903096055853E-23</v>
      </c>
      <c r="ABW34" s="46">
        <v>2.7722123139226134</v>
      </c>
      <c r="ABX34" s="46">
        <v>4.0703108498049818E-2</v>
      </c>
      <c r="ABY34" s="46">
        <v>10.414226222259702</v>
      </c>
      <c r="ABZ34" s="46">
        <v>9.0859320279307756E-6</v>
      </c>
      <c r="ACA34" s="46">
        <v>14937.623224413546</v>
      </c>
      <c r="ACB34" s="46">
        <v>152.71133379659022</v>
      </c>
      <c r="ACC34" s="46">
        <v>3.9607549796663473E-17</v>
      </c>
      <c r="ACD34" s="46">
        <v>1.0627922921301819E-21</v>
      </c>
      <c r="ACE34" s="46">
        <v>1.4359024034973923E-10</v>
      </c>
      <c r="ACF34" s="46">
        <v>664064.24803166196</v>
      </c>
      <c r="ACG34" s="46">
        <v>1250338.8084304957</v>
      </c>
      <c r="ACH34" s="46">
        <v>3835.629996081117</v>
      </c>
      <c r="ACI34" s="46">
        <v>1.6452958318512979E-3</v>
      </c>
      <c r="ACJ34" s="46">
        <v>34560.852904377061</v>
      </c>
      <c r="ACK34" s="46">
        <v>17040.082844153101</v>
      </c>
      <c r="ACL34" s="46">
        <v>5.9202102390459508E-4</v>
      </c>
      <c r="ACM34" s="46">
        <v>17.07954124954858</v>
      </c>
      <c r="ACN34" s="46">
        <v>62131.167911365985</v>
      </c>
      <c r="ACO34" s="46">
        <v>1.0249322820654963E-4</v>
      </c>
      <c r="ACP34" s="46">
        <v>20266.924691675322</v>
      </c>
      <c r="ACQ34" s="46">
        <v>3.7039590142270571E-17</v>
      </c>
      <c r="ACR34" s="46">
        <v>702663.05387523607</v>
      </c>
      <c r="ACS34" s="46">
        <v>1882.2415941003592</v>
      </c>
      <c r="ACT34" s="46">
        <v>8.7160402894268907E-2</v>
      </c>
      <c r="ACU34" s="46">
        <v>9.1240512005335295E-18</v>
      </c>
      <c r="ACV34" s="46">
        <v>5.9110945067724208</v>
      </c>
      <c r="ACW34" s="46">
        <v>7455.7211371462945</v>
      </c>
      <c r="ACX34" s="46">
        <v>3.567014889167969E-17</v>
      </c>
      <c r="ACY34" s="46">
        <v>3.5768026402375217E-4</v>
      </c>
      <c r="ACZ34" s="46">
        <v>0.15902873873623147</v>
      </c>
      <c r="ADA34" s="46">
        <v>19.717137618556496</v>
      </c>
      <c r="ADB34" s="46">
        <v>83317.819496438053</v>
      </c>
      <c r="ADC34" s="46">
        <v>877.29386249589538</v>
      </c>
      <c r="ADD34" s="46">
        <v>21448.342179902982</v>
      </c>
      <c r="ADE34" s="46">
        <v>20246.65731015394</v>
      </c>
      <c r="ADF34" s="46">
        <v>10822.278986225259</v>
      </c>
      <c r="ADG34" s="46">
        <v>66513.745548741834</v>
      </c>
      <c r="ADH34" s="46">
        <v>373459.53739419667</v>
      </c>
      <c r="ADI34" s="46">
        <v>3.9083321876382455</v>
      </c>
      <c r="ADJ34" s="46">
        <v>2.8718227051241552E-2</v>
      </c>
      <c r="ADK34" s="46">
        <v>2.9501569811730302E-3</v>
      </c>
      <c r="ADL34" s="46">
        <v>764.31387976649683</v>
      </c>
      <c r="ADM34" s="46">
        <v>1.9070978238402773E-27</v>
      </c>
      <c r="ADN34" s="46">
        <v>27.573588221050901</v>
      </c>
      <c r="ADO34" s="46">
        <v>2.1327829072146146E-20</v>
      </c>
      <c r="ADP34" s="46">
        <v>4.1548930527959337E-25</v>
      </c>
      <c r="ADQ34" s="46">
        <v>548.33110981220625</v>
      </c>
      <c r="ADR34" s="46">
        <v>105017.343566586</v>
      </c>
      <c r="ADS34" s="46">
        <v>8.4854780617269828E-29</v>
      </c>
      <c r="ADT34" s="46">
        <v>2.4664835894424532E-46</v>
      </c>
      <c r="ADU34" s="46">
        <v>2.1632026529535556E-13</v>
      </c>
      <c r="ADV34" s="46">
        <v>9.899230232279014E-30</v>
      </c>
      <c r="ADW34" s="46">
        <v>115517.77862297079</v>
      </c>
      <c r="ADX34" s="46">
        <v>519.57431282433106</v>
      </c>
      <c r="ADY34" s="46">
        <v>5.0687207267344344E-3</v>
      </c>
      <c r="ADZ34" s="46">
        <v>4205.3673272577125</v>
      </c>
      <c r="AEA34" s="46">
        <v>6.453156245953485E-22</v>
      </c>
      <c r="AEB34" s="46">
        <v>185530.71852654254</v>
      </c>
      <c r="AEC34" s="46">
        <v>2465.7018038571287</v>
      </c>
      <c r="AED34" s="46">
        <v>1.0554233305646893E-21</v>
      </c>
      <c r="AEE34" s="46">
        <v>5.2149311718191551E-28</v>
      </c>
      <c r="AEF34" s="46">
        <v>0.12305641985138169</v>
      </c>
      <c r="AEG34" s="46">
        <v>1.6475439865481066E-5</v>
      </c>
      <c r="AEH34" s="46">
        <v>1.0763569959775331E-7</v>
      </c>
      <c r="AEI34" s="46">
        <v>2.6187203931309361E-55</v>
      </c>
      <c r="AEJ34" s="46">
        <v>2.8095118284148788E-24</v>
      </c>
      <c r="AEK34" s="46">
        <v>2.4159559104397179E-8</v>
      </c>
      <c r="AEL34" s="46">
        <v>8.3356352228456762E-5</v>
      </c>
      <c r="AEM34" s="46">
        <v>3.1886583442925814E-5</v>
      </c>
      <c r="AEN34" s="46">
        <v>880.91264052522592</v>
      </c>
      <c r="AEO34" s="46">
        <v>5.3345678643533364E-6</v>
      </c>
      <c r="AEP34" s="46">
        <v>2.5834946003821674E-10</v>
      </c>
      <c r="AEQ34" s="46">
        <v>1.8148785573975915E-37</v>
      </c>
      <c r="AER34" s="46">
        <v>4.1938613662750739E-78</v>
      </c>
      <c r="AES34" s="46">
        <v>2.5623959205692414E-11</v>
      </c>
      <c r="AET34" s="46">
        <v>1.1488550144251354E-2</v>
      </c>
      <c r="AEU34" s="46">
        <v>1.0806125074249908E-21</v>
      </c>
      <c r="AEV34" s="46">
        <v>2.1345073189678763E-3</v>
      </c>
      <c r="AEW34" s="46">
        <v>4.3163403916196463E-8</v>
      </c>
      <c r="AEX34" s="46">
        <v>4.8916082901783519E-5</v>
      </c>
      <c r="AEY34" s="46">
        <v>6.2610174361613537E-17</v>
      </c>
      <c r="AEZ34" s="46">
        <v>6.5565335321469928E-18</v>
      </c>
      <c r="AFA34" s="46">
        <v>1.0201709463225708E-21</v>
      </c>
      <c r="AFB34" s="46">
        <v>5.4882082492860766E-15</v>
      </c>
      <c r="AFC34" s="46">
        <v>7.3055955862720015E-37</v>
      </c>
      <c r="AFD34" s="46">
        <v>1.2595783040671448E-2</v>
      </c>
      <c r="AFE34" s="46">
        <v>0.24192530573453244</v>
      </c>
      <c r="AFF34" s="46">
        <v>2.1434080824926522E-10</v>
      </c>
      <c r="AFG34" s="46">
        <v>1.0343852384823563E-3</v>
      </c>
      <c r="AFH34" s="46">
        <v>7.8519296519699665E-23</v>
      </c>
      <c r="AFI34" s="46">
        <v>9.5106788128965639E-22</v>
      </c>
      <c r="AFJ34" s="46">
        <v>8.6346161710244892E-14</v>
      </c>
      <c r="AFK34" s="46">
        <v>9.1710107815412523E-7</v>
      </c>
      <c r="AFL34" s="46">
        <v>0.20391390860652181</v>
      </c>
      <c r="AFM34" s="46">
        <v>1.3551432097803531E-6</v>
      </c>
      <c r="AFN34" s="46">
        <v>6.0888882735899927E-4</v>
      </c>
      <c r="AFO34" s="46">
        <v>9.1105294669980671E-2</v>
      </c>
      <c r="AFP34" s="46">
        <v>2.8100793584345259E-4</v>
      </c>
      <c r="AFQ34" s="46">
        <v>262.37835896385587</v>
      </c>
      <c r="AFR34" s="46">
        <v>316.53907272193902</v>
      </c>
      <c r="AFS34" s="46">
        <v>4.5916889674437113E-9</v>
      </c>
      <c r="AFT34" s="46">
        <v>262007.84658540625</v>
      </c>
      <c r="AFU34" s="46">
        <v>1.2101582073370743E-2</v>
      </c>
      <c r="AFV34" s="46">
        <v>2.9083338718385436E-11</v>
      </c>
      <c r="AFW34" s="46">
        <v>9.3431135022860486E-25</v>
      </c>
      <c r="AFX34" s="46">
        <v>126.77415522536722</v>
      </c>
      <c r="AFY34" s="46">
        <v>7.8080999466160419E-22</v>
      </c>
      <c r="AFZ34" s="46">
        <v>782.62708887546637</v>
      </c>
      <c r="AGA34" s="46">
        <v>2.9622242843840473E-13</v>
      </c>
      <c r="AGB34" s="46">
        <v>1262.9125106730999</v>
      </c>
      <c r="AGC34" s="46">
        <v>38.746634247414896</v>
      </c>
      <c r="AGD34" s="46">
        <v>3.9101677411002393E-24</v>
      </c>
      <c r="AGE34" s="46">
        <v>8.0598627951641263E-10</v>
      </c>
      <c r="AGF34" s="46">
        <v>1.9416279639688283E-2</v>
      </c>
      <c r="AGG34" s="46">
        <v>2.5198423691064411</v>
      </c>
      <c r="AGH34" s="46">
        <v>116.12335153667497</v>
      </c>
      <c r="AGI34" s="46">
        <v>4.5303245850930623E-8</v>
      </c>
      <c r="AGJ34" s="46">
        <v>1408163.8765169473</v>
      </c>
      <c r="AGK34" s="46">
        <v>2.4715730262812696E-38</v>
      </c>
      <c r="AGL34" s="46">
        <v>4.5096680882981898E-52</v>
      </c>
      <c r="AGM34" s="46">
        <v>0.18937793434609881</v>
      </c>
      <c r="AGN34" s="46">
        <v>2.0112485608763806E-5</v>
      </c>
      <c r="AGO34" s="46">
        <v>1.2401961809300164E-8</v>
      </c>
      <c r="AGP34" s="46">
        <v>370475.25388177636</v>
      </c>
      <c r="AGQ34" s="46">
        <v>1.2589746898172915E-12</v>
      </c>
      <c r="AGR34" s="46">
        <v>5.0048921748699789E-12</v>
      </c>
      <c r="AGS34" s="46">
        <v>0.61684529681083566</v>
      </c>
      <c r="AGT34" s="46">
        <v>4.0971105753537995E-20</v>
      </c>
      <c r="AGU34" s="46">
        <v>9434.6051049942598</v>
      </c>
      <c r="AGV34" s="46">
        <v>7.4425863707674503E-20</v>
      </c>
      <c r="AGW34" s="46">
        <v>3.2203294039434825E-3</v>
      </c>
      <c r="AGX34" s="46">
        <v>1.4718293145573862E-27</v>
      </c>
      <c r="AGY34" s="46">
        <v>1.2751441987318245E-9</v>
      </c>
      <c r="AGZ34" s="46">
        <v>2.2162993992319723E-38</v>
      </c>
      <c r="AHA34" s="46">
        <v>3.3234476385476099E-35</v>
      </c>
      <c r="AHB34" s="46">
        <v>7.5784540759963785E-7</v>
      </c>
      <c r="AHC34" s="46">
        <v>4.7640030760282192E-38</v>
      </c>
      <c r="AHD34" s="46">
        <v>5.1804597698788005E-18</v>
      </c>
      <c r="AHE34" s="46">
        <v>2.6926832901195137E-22</v>
      </c>
      <c r="AHF34" s="46">
        <v>807.68099253442801</v>
      </c>
      <c r="AHG34" s="46">
        <v>2.4462330577390239E-11</v>
      </c>
      <c r="AHH34" s="46">
        <v>8.5804691496418669E-3</v>
      </c>
      <c r="AHI34" s="46">
        <v>1789.6618397953155</v>
      </c>
      <c r="AHJ34" s="46">
        <v>192.8706159356112</v>
      </c>
      <c r="AHK34" s="46">
        <v>451.62803431652731</v>
      </c>
      <c r="AHL34" s="46">
        <v>3.8548710821032642E-11</v>
      </c>
      <c r="AHM34" s="46">
        <v>7.8529788050076401E-10</v>
      </c>
      <c r="AHN34" s="46">
        <v>6.023785067101898E-62</v>
      </c>
      <c r="AHO34" s="46">
        <v>32.121323864112455</v>
      </c>
      <c r="AHP34" s="46">
        <v>10.10342040715312</v>
      </c>
      <c r="AHQ34" s="46">
        <v>12277.305697942127</v>
      </c>
      <c r="AHR34" s="46">
        <v>575.12121309643635</v>
      </c>
      <c r="AHS34" s="46">
        <v>11.471519427624472</v>
      </c>
      <c r="AHT34" s="46">
        <v>9.8904823531000961E-32</v>
      </c>
      <c r="AHU34" s="46">
        <v>2.0259345631605334E-46</v>
      </c>
      <c r="AHV34" s="46">
        <v>0.18528595211957796</v>
      </c>
      <c r="AHW34" s="46">
        <v>5.2362218585348211E-6</v>
      </c>
      <c r="AHX34" s="46">
        <v>9.5375041327946518E-12</v>
      </c>
      <c r="AHY34" s="46">
        <v>1.488603844610633E-25</v>
      </c>
      <c r="AHZ34" s="46">
        <v>3.8830798941378438E-14</v>
      </c>
      <c r="AIA34" s="46">
        <v>1.6053704077436333E-41</v>
      </c>
      <c r="AIB34" s="46">
        <v>4.6884524845129762E-13</v>
      </c>
      <c r="AIC34" s="46">
        <v>4.4423045402403447E-14</v>
      </c>
      <c r="AID34" s="46">
        <v>39368.295520609936</v>
      </c>
      <c r="AIE34" s="46">
        <v>1.181273686421668E-16</v>
      </c>
      <c r="AIF34" s="46">
        <v>280.96931472057247</v>
      </c>
      <c r="AIG34" s="46">
        <v>385377.31129546359</v>
      </c>
      <c r="AIH34" s="46">
        <v>1.9801561913036635E-2</v>
      </c>
      <c r="AII34" s="46">
        <v>3.7073457955256864E-27</v>
      </c>
      <c r="AIJ34" s="46">
        <v>1.4278572842158472E-4</v>
      </c>
      <c r="AIK34" s="46">
        <v>3927.3994296706524</v>
      </c>
      <c r="AIL34" s="46">
        <v>928024.05769813061</v>
      </c>
      <c r="AIM34" s="46">
        <v>2.7039397705406593E-37</v>
      </c>
      <c r="AIN34" s="46">
        <v>3.5849845311412984E-5</v>
      </c>
      <c r="AIO34" s="46">
        <v>6.0678577085672281</v>
      </c>
      <c r="AIP34" s="46">
        <v>6.2170014569278377E-13</v>
      </c>
      <c r="AIQ34" s="46">
        <v>648.55818737335858</v>
      </c>
      <c r="AIR34" s="46">
        <v>1.7316584320525772E-2</v>
      </c>
      <c r="AIS34" s="46">
        <v>39.015684585862971</v>
      </c>
      <c r="AIT34" s="46">
        <v>6.9698633300123077E-7</v>
      </c>
      <c r="AIU34" s="46">
        <v>2205.3018591857258</v>
      </c>
      <c r="AIV34" s="46">
        <v>6.5562714786002871E-10</v>
      </c>
      <c r="AIW34" s="46">
        <v>3.8170040575625021E-29</v>
      </c>
      <c r="AIX34" s="46">
        <v>2.7902563621704296E-3</v>
      </c>
      <c r="AIY34" s="46">
        <v>4.0633920489380171E-37</v>
      </c>
      <c r="AIZ34" s="46">
        <v>4.0949550989612226E-26</v>
      </c>
      <c r="AJA34" s="46">
        <v>0.32589825653103865</v>
      </c>
      <c r="AJB34" s="46">
        <v>3.0744656198572953</v>
      </c>
      <c r="AJC34" s="46">
        <v>17.046052436190848</v>
      </c>
      <c r="AJD34" s="46">
        <v>2.6339547239043944E-12</v>
      </c>
      <c r="AJE34" s="46">
        <v>49346.575047471932</v>
      </c>
      <c r="AJF34" s="46">
        <v>7.6305674472186826</v>
      </c>
      <c r="AJG34" s="46">
        <v>2.0611919119397689E-6</v>
      </c>
      <c r="AJH34" s="46">
        <v>985278.28574574238</v>
      </c>
      <c r="AJI34" s="46">
        <v>1.2773998457056725E-6</v>
      </c>
      <c r="AJJ34" s="46">
        <v>2.1722842398588121E-3</v>
      </c>
      <c r="AJK34" s="46">
        <v>84.04827167349022</v>
      </c>
      <c r="AJL34" s="46">
        <v>205.9880326720143</v>
      </c>
      <c r="AJM34" s="46">
        <v>5.4942929743955684E-13</v>
      </c>
      <c r="AJN34" s="46">
        <v>3.57895815354264</v>
      </c>
      <c r="AJO34" s="46">
        <v>1.5955501202763397E-2</v>
      </c>
      <c r="AJP34" s="46">
        <v>1703.5510448705461</v>
      </c>
      <c r="AJQ34" s="46">
        <v>62.746372600973068</v>
      </c>
      <c r="AJR34" s="46">
        <v>136.77841753815304</v>
      </c>
      <c r="AJS34" s="46">
        <v>1.2635328327270821E-13</v>
      </c>
      <c r="AJT34" s="46">
        <v>1.67626104236237E-17</v>
      </c>
      <c r="AJU34" s="46">
        <v>1.1481283532080034E-8</v>
      </c>
      <c r="AJV34" s="46">
        <v>6.6616919223284943E-2</v>
      </c>
      <c r="AJW34" s="46">
        <v>1.2920497578485228</v>
      </c>
      <c r="AJX34" s="46">
        <v>2.5425378799046164E-4</v>
      </c>
      <c r="AJY34" s="46">
        <v>1.1969001529388809E-10</v>
      </c>
      <c r="AJZ34" s="46">
        <v>1.4112747489069239E-5</v>
      </c>
      <c r="AKA34" s="46">
        <v>6.6288378400455553E-2</v>
      </c>
      <c r="AKB34" s="46">
        <v>417.34602156901235</v>
      </c>
      <c r="AKC34" s="46">
        <v>1.9321176695738801E-17</v>
      </c>
      <c r="AKD34" s="46">
        <v>583238.66249538306</v>
      </c>
      <c r="AKE34" s="46">
        <v>86.152501682959723</v>
      </c>
      <c r="AKF34" s="46">
        <v>32.528533130910716</v>
      </c>
      <c r="AKG34" s="46">
        <v>6.3129262257156265E-4</v>
      </c>
      <c r="AKH34" s="46">
        <v>4916.1088230677369</v>
      </c>
      <c r="AKI34" s="46">
        <v>151191.36636776751</v>
      </c>
      <c r="AKJ34" s="46">
        <v>7.8478963882472535E-61</v>
      </c>
      <c r="AKK34" s="46">
        <v>8.9659530751121196E-9</v>
      </c>
      <c r="AKL34" s="46">
        <v>5.2906948081721709E-10</v>
      </c>
      <c r="AKM34" s="46">
        <v>1.3205126333787119E-6</v>
      </c>
      <c r="AKN34" s="46">
        <v>8.9448128946204783E-2</v>
      </c>
      <c r="AKO34" s="46">
        <v>1.3503447179150213E-5</v>
      </c>
      <c r="AKP34" s="46">
        <v>19.537656979012219</v>
      </c>
      <c r="AKQ34" s="46">
        <v>6.231743622099164</v>
      </c>
      <c r="AKR34" s="46">
        <v>5.1156564827876467E-32</v>
      </c>
      <c r="AKS34" s="46">
        <v>0.29983448668272544</v>
      </c>
      <c r="AKT34" s="46">
        <v>91.352223005469668</v>
      </c>
      <c r="AKU34" s="46">
        <v>1.7381100106681986E-12</v>
      </c>
      <c r="AKV34" s="46">
        <v>4.3377477629147276E-8</v>
      </c>
      <c r="AKW34" s="46">
        <v>8.2685464369051909E-4</v>
      </c>
      <c r="AKX34" s="46">
        <v>126.01225361934236</v>
      </c>
      <c r="AKY34" s="46">
        <v>8.6014999451108058E-8</v>
      </c>
      <c r="AKZ34" s="46">
        <v>132197.68921547654</v>
      </c>
      <c r="ALA34" s="46">
        <v>0.26762709461288081</v>
      </c>
      <c r="ALB34" s="46">
        <v>2.2330407368689924</v>
      </c>
      <c r="ALC34" s="46">
        <v>2.0252204401380268E-13</v>
      </c>
      <c r="ALD34" s="46">
        <v>10.243335307177926</v>
      </c>
      <c r="ALE34" s="46">
        <v>7.6498209067857876E-9</v>
      </c>
      <c r="ALF34" s="46">
        <v>2.7199463762851423E-6</v>
      </c>
      <c r="ALG34" s="46">
        <v>1.879299252935864E-27</v>
      </c>
      <c r="ALH34" s="46">
        <v>267625.66834117903</v>
      </c>
      <c r="ALI34" s="46">
        <v>3.2227013083951492</v>
      </c>
      <c r="ALJ34" s="46">
        <v>15.310190726034687</v>
      </c>
      <c r="ALK34" s="46">
        <v>8.8640067175909579E-27</v>
      </c>
      <c r="ALL34" s="46">
        <v>3232.823691486416</v>
      </c>
      <c r="ALM34" s="46">
        <v>1.1295944613420284E-2</v>
      </c>
      <c r="ALN34" s="46">
        <v>0.13146971306619051</v>
      </c>
      <c r="ALO34" s="46">
        <v>7858.145229349243</v>
      </c>
      <c r="ALP34" s="46">
        <v>6.1796680187879046E-5</v>
      </c>
      <c r="ALQ34" s="46">
        <v>4.7426892291398595E-17</v>
      </c>
      <c r="ALR34" s="46">
        <v>3.240285571785489E-47</v>
      </c>
      <c r="ALS34" s="46">
        <v>979.35723965729437</v>
      </c>
      <c r="ALT34" s="46">
        <v>3.1876573245221378E-12</v>
      </c>
      <c r="ALU34" s="46">
        <v>6.4445037500781986E-35</v>
      </c>
      <c r="ALV34" s="46">
        <v>52116.993469163594</v>
      </c>
      <c r="ALW34" s="46">
        <v>1.0081240289287039E-18</v>
      </c>
      <c r="ALX34" s="46">
        <v>4.7649175132029492E-9</v>
      </c>
      <c r="ALY34" s="46">
        <v>1.5931574565195961E-10</v>
      </c>
      <c r="ALZ34" s="46">
        <v>31644.068786367148</v>
      </c>
      <c r="AMA34" s="46">
        <v>1.679899026812519E-29</v>
      </c>
      <c r="AMB34" s="46">
        <v>1.257137095030748E-10</v>
      </c>
      <c r="AMC34" s="46">
        <v>12.623667379914703</v>
      </c>
      <c r="AMD34" s="46">
        <v>1.2269814585872457E-13</v>
      </c>
      <c r="AME34" s="46">
        <v>29.196599779285282</v>
      </c>
      <c r="AMF34" s="46">
        <v>3.4663849911487408E-10</v>
      </c>
      <c r="AMG34" s="46">
        <v>2.1326404185036529E-14</v>
      </c>
      <c r="AMH34" s="46">
        <v>2.9158241353573566E-29</v>
      </c>
      <c r="AMI34" s="46">
        <v>2.8109700986961445E-50</v>
      </c>
      <c r="AMJ34" s="46">
        <v>7.9291747376727777E-10</v>
      </c>
      <c r="AMK34" s="46">
        <v>21.722335270894028</v>
      </c>
      <c r="AML34" s="46">
        <v>1.4174687770236595E-3</v>
      </c>
      <c r="AMM34" s="46">
        <v>6.9341807205473415E-4</v>
      </c>
      <c r="AMN34" s="46">
        <v>0.17264482535354558</v>
      </c>
      <c r="AMO34" s="46">
        <v>8144.7362093213424</v>
      </c>
      <c r="AMP34" s="46">
        <v>7.8228545932239827E-3</v>
      </c>
      <c r="AMQ34" s="46">
        <v>1.38097317109276E-8</v>
      </c>
      <c r="AMR34" s="46">
        <v>3.1379402220814657E-5</v>
      </c>
      <c r="AMS34" s="46">
        <v>1.477825316742667E-16</v>
      </c>
      <c r="AMT34" s="46">
        <v>2751.6440871523168</v>
      </c>
      <c r="AMU34" s="46">
        <v>33.912750219287496</v>
      </c>
      <c r="AMV34" s="46">
        <v>2.120872687350831E-9</v>
      </c>
      <c r="AMW34" s="46">
        <v>3.4013662938036685E-26</v>
      </c>
      <c r="AMX34" s="46">
        <v>341.59666930025634</v>
      </c>
      <c r="AMY34" s="46">
        <v>1.7181721936381492E-16</v>
      </c>
      <c r="AMZ34" s="46">
        <v>4.9718561131539534E-40</v>
      </c>
      <c r="ANA34" s="46">
        <v>95.000713440517245</v>
      </c>
      <c r="ANB34" s="46">
        <v>1.3965658431444994E-30</v>
      </c>
      <c r="ANC34" s="46">
        <v>234679.25987919519</v>
      </c>
      <c r="AND34" s="46">
        <v>6.4350639461815311E-19</v>
      </c>
      <c r="ANE34" s="46">
        <v>15.321804821272455</v>
      </c>
      <c r="ANF34" s="46">
        <v>4.2817041270701429E-13</v>
      </c>
      <c r="ANG34" s="46">
        <v>5.7596422027173124E-9</v>
      </c>
      <c r="ANH34" s="46">
        <v>4.1756419089122343E-31</v>
      </c>
      <c r="ANI34" s="46">
        <v>5.3466383037277989</v>
      </c>
      <c r="ANJ34" s="46">
        <v>0.14437503315107422</v>
      </c>
      <c r="ANK34" s="46">
        <v>2015.952120538486</v>
      </c>
      <c r="ANL34" s="46">
        <v>3.2933308937726911</v>
      </c>
      <c r="ANM34" s="46">
        <v>1.0072878991134906E-7</v>
      </c>
      <c r="ANN34" s="46">
        <v>2.2138395270636437E-16</v>
      </c>
      <c r="ANO34" s="46">
        <v>104574.9243751131</v>
      </c>
      <c r="ANP34" s="46">
        <v>3207.5913665261637</v>
      </c>
      <c r="ANQ34" s="46">
        <v>4786.1422660268827</v>
      </c>
      <c r="ANR34" s="46">
        <v>5.131866915428757E-4</v>
      </c>
      <c r="ANS34" s="46">
        <v>2.9572939401156784E-4</v>
      </c>
      <c r="ANT34" s="46">
        <v>5364.8246609474163</v>
      </c>
      <c r="ANU34" s="46">
        <v>0.62716550962372819</v>
      </c>
      <c r="ANV34" s="46">
        <v>2532.3900026468018</v>
      </c>
      <c r="ANW34" s="46">
        <v>17.701506389946022</v>
      </c>
      <c r="ANX34" s="46">
        <v>2.7377209033313522E-17</v>
      </c>
      <c r="ANY34" s="46">
        <v>35153.24975145013</v>
      </c>
      <c r="ANZ34" s="46">
        <v>4.4239540484200383E-15</v>
      </c>
      <c r="AOA34" s="46">
        <v>7.6109425900900263E-18</v>
      </c>
      <c r="AOB34" s="46">
        <v>1.6318920142494817</v>
      </c>
      <c r="AOC34" s="46">
        <v>1290269.7031913551</v>
      </c>
      <c r="AOD34" s="46">
        <v>12707.731096268344</v>
      </c>
      <c r="AOE34" s="46">
        <v>18622.893707780637</v>
      </c>
      <c r="AOF34" s="46">
        <v>1.3670387126574049E-8</v>
      </c>
      <c r="AOG34" s="46">
        <v>93761.956759905617</v>
      </c>
      <c r="AOH34" s="46">
        <v>6.0787833654153529E-36</v>
      </c>
      <c r="AOI34" s="46">
        <v>2.0281317506523157E-2</v>
      </c>
      <c r="AOJ34" s="46">
        <v>1.0640658444350148E-2</v>
      </c>
      <c r="AOK34" s="46">
        <v>0.81155367816775281</v>
      </c>
      <c r="AOL34" s="46">
        <v>6.1366380599526138E-17</v>
      </c>
      <c r="AOM34" s="46">
        <v>7.4976449264626742E-13</v>
      </c>
      <c r="AON34" s="46">
        <v>1.0666449212327447E-19</v>
      </c>
      <c r="AOO34" s="46">
        <v>28791.170502898163</v>
      </c>
      <c r="AOP34" s="46">
        <v>7.4264889900234185E-3</v>
      </c>
      <c r="AOQ34" s="46">
        <v>5.1465713939874375E-10</v>
      </c>
      <c r="AOR34" s="46">
        <v>345834.78240810701</v>
      </c>
      <c r="AOS34" s="46">
        <v>847954.14759525959</v>
      </c>
      <c r="AOT34" s="46">
        <v>2.5250352512409952E-10</v>
      </c>
      <c r="AOU34" s="46">
        <v>1.6849313305948689E-27</v>
      </c>
      <c r="AOV34" s="46">
        <v>1.1830947645846008</v>
      </c>
      <c r="AOW34" s="46">
        <v>2.5075159651823315E-22</v>
      </c>
      <c r="AOX34" s="46">
        <v>1.0280083032055888E-19</v>
      </c>
      <c r="AOY34" s="46">
        <v>36.695385456165234</v>
      </c>
      <c r="AOZ34" s="46">
        <v>0.43159357487533806</v>
      </c>
      <c r="APA34" s="46">
        <v>491370.79194999597</v>
      </c>
      <c r="APB34" s="46">
        <v>156.44215194322911</v>
      </c>
      <c r="APC34" s="46">
        <v>6.4002634379932481E-15</v>
      </c>
      <c r="APD34" s="46">
        <v>4.4288997411141388E-3</v>
      </c>
      <c r="APE34" s="46">
        <v>711943.96147613938</v>
      </c>
      <c r="APF34" s="46">
        <v>2.0265252617005047</v>
      </c>
      <c r="APG34" s="46">
        <v>356779.91243521951</v>
      </c>
      <c r="APH34" s="46">
        <v>2.9702193140656264E-7</v>
      </c>
      <c r="API34" s="46">
        <v>52.199779310138311</v>
      </c>
      <c r="APJ34" s="46">
        <v>1.2421155763605717E-2</v>
      </c>
      <c r="APK34" s="46">
        <v>46637.537042948024</v>
      </c>
      <c r="APL34" s="46">
        <v>4645.9779209463532</v>
      </c>
      <c r="APM34" s="46">
        <v>895872.14820615249</v>
      </c>
      <c r="APN34" s="46">
        <v>6.4721119504561136E-2</v>
      </c>
      <c r="APO34" s="46">
        <v>377.0511619295151</v>
      </c>
      <c r="APP34" s="46">
        <v>1.7666498639760291E-3</v>
      </c>
      <c r="APQ34" s="46">
        <v>7.0250972516873142E-35</v>
      </c>
      <c r="APR34" s="46">
        <v>788325.03182363452</v>
      </c>
      <c r="APS34" s="46">
        <v>1518256.2600002668</v>
      </c>
      <c r="APT34" s="46">
        <v>3.6879933021433326E-22</v>
      </c>
      <c r="APU34" s="46">
        <v>11.916998562259957</v>
      </c>
      <c r="APV34" s="46">
        <v>53374.09344478156</v>
      </c>
      <c r="APW34" s="46">
        <v>737274.11990682408</v>
      </c>
      <c r="APX34" s="46">
        <v>2.3029098469968934E-18</v>
      </c>
      <c r="APY34" s="46">
        <v>19860.550031696173</v>
      </c>
      <c r="APZ34" s="46">
        <v>28.130796479698617</v>
      </c>
      <c r="AQA34" s="46">
        <v>136.5011625258025</v>
      </c>
      <c r="AQB34" s="46">
        <v>3.3807325499423444E-9</v>
      </c>
      <c r="AQC34" s="46">
        <v>2.7774065816377297E-35</v>
      </c>
      <c r="AQD34" s="46">
        <v>2.2489918818649423E-12</v>
      </c>
      <c r="AQE34" s="46">
        <v>2190.5330339386528</v>
      </c>
      <c r="AQF34" s="46">
        <v>3.8241426114292734E-43</v>
      </c>
      <c r="AQG34" s="46">
        <v>14.907157841895396</v>
      </c>
      <c r="AQH34" s="46">
        <v>1.0085562487038993</v>
      </c>
      <c r="AQI34" s="46">
        <v>1.22249371620803E-21</v>
      </c>
      <c r="AQJ34" s="46">
        <v>1.7805280452168322E-42</v>
      </c>
      <c r="AQK34" s="46">
        <v>23285.005647914655</v>
      </c>
      <c r="AQL34" s="46">
        <v>12517.316192137909</v>
      </c>
      <c r="AQM34" s="46">
        <v>0.14806788651116937</v>
      </c>
      <c r="AQN34" s="46">
        <v>2.0402255223499384</v>
      </c>
      <c r="AQO34" s="46">
        <v>2.3832343168205203E-14</v>
      </c>
      <c r="AQP34" s="46">
        <v>5.4853668314111451E-19</v>
      </c>
      <c r="AQQ34" s="46">
        <v>4.1109180106942915E-6</v>
      </c>
      <c r="AQR34" s="46">
        <v>240604.68616014582</v>
      </c>
      <c r="AQS34" s="46">
        <v>2.6207268241979126E-10</v>
      </c>
      <c r="AQT34" s="46">
        <v>5.3725655203887583E-5</v>
      </c>
      <c r="AQU34" s="46">
        <v>1.0949406254950869E-19</v>
      </c>
      <c r="AQV34" s="46">
        <v>3.3038778163701611E-24</v>
      </c>
      <c r="AQW34" s="46">
        <v>16039.202529521684</v>
      </c>
      <c r="AQX34" s="46">
        <v>3465.2212998119026</v>
      </c>
      <c r="AQY34" s="46">
        <v>0.68366354029624909</v>
      </c>
      <c r="AQZ34" s="46">
        <v>3.480423171809069E-3</v>
      </c>
      <c r="ARA34" s="46">
        <v>8.2098600532052898E-8</v>
      </c>
      <c r="ARB34" s="46">
        <v>4.2452966477720923E-10</v>
      </c>
      <c r="ARC34" s="46">
        <v>4.8263943504378408E-6</v>
      </c>
      <c r="ARD34" s="46">
        <v>8.1137829136207037E-83</v>
      </c>
      <c r="ARE34" s="46">
        <v>0.86821342838483706</v>
      </c>
      <c r="ARF34" s="46">
        <v>2.7480881331792289E-64</v>
      </c>
      <c r="ARG34" s="46">
        <v>1.0813312701115716E-4</v>
      </c>
      <c r="ARH34" s="46">
        <v>1343227.2503292614</v>
      </c>
      <c r="ARI34" s="46">
        <v>1.1195312398419515</v>
      </c>
      <c r="ARJ34" s="46">
        <v>3.8027904226638473E-6</v>
      </c>
      <c r="ARK34" s="46">
        <v>6.3487702005514761E-32</v>
      </c>
      <c r="ARL34" s="46">
        <v>815.06851442035838</v>
      </c>
      <c r="ARM34" s="46">
        <v>829.30572881016099</v>
      </c>
      <c r="ARN34" s="46">
        <v>5.4105094293590707E-2</v>
      </c>
      <c r="ARO34" s="46">
        <v>3.2409287113210945E-18</v>
      </c>
      <c r="ARP34" s="46">
        <v>1.6176030192518207E-59</v>
      </c>
      <c r="ARQ34" s="46">
        <v>0.17060085765162705</v>
      </c>
      <c r="ARR34" s="46">
        <v>14452.525348355508</v>
      </c>
      <c r="ARS34" s="46">
        <v>1.2229715854953488E-6</v>
      </c>
      <c r="ART34" s="46">
        <v>2.5254142982770673E-5</v>
      </c>
      <c r="ARU34" s="46">
        <v>2048084.3819608616</v>
      </c>
      <c r="ARV34" s="46">
        <v>14.015457491382207</v>
      </c>
      <c r="ARW34" s="46">
        <v>1.9623665124854413E-16</v>
      </c>
      <c r="ARX34" s="46">
        <v>2.155468575072042E-7</v>
      </c>
      <c r="ARY34" s="46">
        <v>1.9006979783642533E-4</v>
      </c>
      <c r="ARZ34" s="46">
        <v>4.761145318088605E-6</v>
      </c>
      <c r="ASA34" s="46">
        <v>1.4307560586115148E-8</v>
      </c>
      <c r="ASB34" s="46">
        <v>594997.6244390303</v>
      </c>
      <c r="ASC34" s="46">
        <v>1.5397810582628897E-34</v>
      </c>
      <c r="ASD34" s="46">
        <v>8.7086768824948915E-8</v>
      </c>
      <c r="ASE34" s="46">
        <v>11255.627241216405</v>
      </c>
      <c r="ASF34" s="46">
        <v>4267.351907929592</v>
      </c>
      <c r="ASG34" s="46">
        <v>10580.74378166458</v>
      </c>
      <c r="ASH34" s="46">
        <v>8.3613291770101676E-26</v>
      </c>
      <c r="ASI34" s="46">
        <v>99.197930176724</v>
      </c>
      <c r="ASJ34" s="46">
        <v>3.4717959815775681E-13</v>
      </c>
      <c r="ASK34" s="46">
        <v>6.1850756586701915E-8</v>
      </c>
      <c r="ASL34" s="46">
        <v>6.6837269216663234E-44</v>
      </c>
      <c r="ASM34" s="46">
        <v>1.2229653756284806E-2</v>
      </c>
      <c r="ASN34" s="46">
        <v>1.1375399162306534E-11</v>
      </c>
      <c r="ASO34" s="46">
        <v>6.3316677117049784E-53</v>
      </c>
      <c r="ASP34" s="46">
        <v>1.5681963542819984E-13</v>
      </c>
      <c r="ASQ34" s="46">
        <v>854.42253835385429</v>
      </c>
      <c r="ASR34" s="46">
        <v>4.3186546797638927E-6</v>
      </c>
      <c r="ASS34" s="46">
        <v>26.393792263617275</v>
      </c>
      <c r="AST34" s="46">
        <v>8.4509676307350842E-3</v>
      </c>
      <c r="ASU34" s="46">
        <v>914.78411741438686</v>
      </c>
      <c r="ASV34" s="46">
        <v>21.731533125727822</v>
      </c>
      <c r="ASW34" s="46">
        <v>1.7391433528995635E-10</v>
      </c>
      <c r="ASX34" s="46">
        <v>188.29813358275624</v>
      </c>
      <c r="ASY34" s="46">
        <v>6.128088897418342E-13</v>
      </c>
      <c r="ASZ34" s="46">
        <v>7.2623068957477135E-14</v>
      </c>
      <c r="ATA34" s="46">
        <v>1061.6851733332699</v>
      </c>
      <c r="ATB34" s="46">
        <v>1.2288708145246356E-16</v>
      </c>
      <c r="ATC34" s="46">
        <v>6.9642536245982142E-2</v>
      </c>
      <c r="ATD34" s="46">
        <v>8.1020942526078173E-7</v>
      </c>
      <c r="ATE34" s="46">
        <v>3.5970877956619062E-15</v>
      </c>
      <c r="ATF34" s="46">
        <v>1.779327014055458E-11</v>
      </c>
      <c r="ATG34" s="46">
        <v>4.2116520448466298E-15</v>
      </c>
      <c r="ATH34" s="46">
        <v>950388.50005569379</v>
      </c>
      <c r="ATI34" s="46">
        <v>3.7441440497164215E-7</v>
      </c>
      <c r="ATJ34" s="46">
        <v>0.78272906931267738</v>
      </c>
      <c r="ATK34" s="46">
        <v>466372.04910048447</v>
      </c>
      <c r="ATL34" s="46">
        <v>6.6946646396479028E-47</v>
      </c>
      <c r="ATM34" s="46">
        <v>625997.35102024686</v>
      </c>
      <c r="ATN34" s="46">
        <v>1.1443352366301463E-28</v>
      </c>
      <c r="ATO34" s="46">
        <v>7.8683505661796382E-2</v>
      </c>
      <c r="ATP34" s="46">
        <v>2.918117273233016E-14</v>
      </c>
      <c r="ATQ34" s="46">
        <v>1762278.9428052835</v>
      </c>
      <c r="ATR34" s="46">
        <v>1.0990969327866931E-25</v>
      </c>
      <c r="ATS34" s="46">
        <v>5.7133715570888693E-6</v>
      </c>
      <c r="ATT34" s="46">
        <v>1.3936986526235745E-18</v>
      </c>
      <c r="ATU34" s="46">
        <v>424162.73587118502</v>
      </c>
      <c r="ATV34" s="46">
        <v>4.7547389665320677E-18</v>
      </c>
      <c r="ATW34" s="46">
        <v>4.0912006997074819E-2</v>
      </c>
      <c r="ATX34" s="46">
        <v>124471.40944636828</v>
      </c>
      <c r="ATY34" s="46">
        <v>2.8717772931067453</v>
      </c>
      <c r="ATZ34" s="46">
        <v>1.986524382647479</v>
      </c>
      <c r="AUA34" s="46">
        <v>0.12375616491479952</v>
      </c>
      <c r="AUB34" s="46">
        <v>162865.35120112673</v>
      </c>
      <c r="AUC34" s="46">
        <v>13.568701552476494</v>
      </c>
      <c r="AUD34" s="46">
        <v>1.7475493093272529</v>
      </c>
      <c r="AUE34" s="46">
        <v>5.0706492821699999E-2</v>
      </c>
      <c r="AUF34" s="46">
        <v>9.7829824318408626E-13</v>
      </c>
      <c r="AUG34" s="46">
        <v>49667.412612444088</v>
      </c>
      <c r="AUH34" s="46">
        <v>1.0012871584508092E-5</v>
      </c>
      <c r="AUI34" s="46">
        <v>5.5541141230144325E-12</v>
      </c>
      <c r="AUJ34" s="46">
        <v>8.746934379891367E-42</v>
      </c>
      <c r="AUK34" s="46">
        <v>3.8032533359306288E-17</v>
      </c>
      <c r="AUL34" s="46">
        <v>680036.94719068555</v>
      </c>
      <c r="AUM34" s="46">
        <v>0.48986726648516254</v>
      </c>
      <c r="AUN34" s="46">
        <v>2687.3483509157404</v>
      </c>
      <c r="AUO34" s="46">
        <v>11446.317655795558</v>
      </c>
      <c r="AUP34" s="46">
        <v>1.0740069251578622E-6</v>
      </c>
      <c r="AUQ34" s="46">
        <v>2.5979663075155601E-11</v>
      </c>
      <c r="AUR34" s="46">
        <v>43.556118424093462</v>
      </c>
      <c r="AUS34" s="46">
        <v>3.6061523723737856E-4</v>
      </c>
      <c r="AUT34" s="46">
        <v>5.893230617035671E-3</v>
      </c>
      <c r="AUU34" s="46">
        <v>27612.337848766096</v>
      </c>
      <c r="AUV34" s="46">
        <v>3.2360035119194554E-4</v>
      </c>
      <c r="AUW34" s="46">
        <v>1.8856293525299163E-57</v>
      </c>
      <c r="AUX34" s="46">
        <v>6.1150978090597867</v>
      </c>
      <c r="AUY34" s="46">
        <v>3240.2976472765317</v>
      </c>
      <c r="AUZ34" s="46">
        <v>432300.05911552318</v>
      </c>
      <c r="AVA34" s="46">
        <v>5.2151311989437337E-25</v>
      </c>
      <c r="AVB34" s="46">
        <v>4.3378187680587771E-10</v>
      </c>
      <c r="AVC34" s="46">
        <v>3.3674102909672471E-26</v>
      </c>
      <c r="AVD34" s="46">
        <v>1.0858071743658603E-5</v>
      </c>
      <c r="AVE34" s="46">
        <v>0.19640030741339998</v>
      </c>
      <c r="AVF34" s="46">
        <v>2.6241485425326658E-51</v>
      </c>
      <c r="AVG34" s="46">
        <v>29316.200405342566</v>
      </c>
      <c r="AVH34" s="46">
        <v>3.1844537283269911E-45</v>
      </c>
      <c r="AVI34" s="46">
        <v>0.11701705159511112</v>
      </c>
      <c r="AVJ34" s="46">
        <v>3.5650057787097943E-20</v>
      </c>
      <c r="AVK34" s="46">
        <v>9.9126439458284206E-12</v>
      </c>
      <c r="AVL34" s="46">
        <v>2.7594877876854681E-10</v>
      </c>
      <c r="AVM34" s="46">
        <v>3.1286363443501444E-23</v>
      </c>
      <c r="AVN34" s="46">
        <v>2.8601814277003751E-5</v>
      </c>
      <c r="AVO34" s="46">
        <v>255734.9741774305</v>
      </c>
      <c r="AVP34" s="46">
        <v>1.2361443265810331E-24</v>
      </c>
      <c r="AVQ34" s="46">
        <v>4.652632871820557E-57</v>
      </c>
      <c r="AVR34" s="46">
        <v>1.3327891623166251E-9</v>
      </c>
      <c r="AVS34" s="46">
        <v>2.6742610324973993E-48</v>
      </c>
      <c r="AVT34" s="46">
        <v>47155.852058273253</v>
      </c>
      <c r="AVU34" s="46">
        <v>14064.60357220514</v>
      </c>
      <c r="AVV34" s="46">
        <v>186.69377456974647</v>
      </c>
      <c r="AVW34" s="46">
        <v>1.9691139469519318E-10</v>
      </c>
      <c r="AVX34" s="46">
        <v>19.514585586711043</v>
      </c>
      <c r="AVY34" s="46">
        <v>2.0002142392051705E-6</v>
      </c>
      <c r="AVZ34" s="46">
        <v>2.9647286792355773E-23</v>
      </c>
      <c r="AWA34" s="46">
        <v>2.9266169779587066E-79</v>
      </c>
      <c r="AWB34" s="46">
        <v>1.1610474284533715E-6</v>
      </c>
      <c r="AWC34" s="46">
        <v>6.4348818968377336E-13</v>
      </c>
      <c r="AWD34" s="46">
        <v>665.91252367253628</v>
      </c>
      <c r="AWE34" s="46">
        <v>2735.6900053481586</v>
      </c>
      <c r="AWF34" s="46">
        <v>1.0537479968347081E-35</v>
      </c>
      <c r="AWG34" s="46">
        <v>1.7940619916126717E-5</v>
      </c>
      <c r="AWH34" s="46">
        <v>6.680704761041364E-15</v>
      </c>
      <c r="AWI34" s="46">
        <v>0.11730263964555326</v>
      </c>
      <c r="AWJ34" s="46">
        <v>1.0797778245073286E-8</v>
      </c>
      <c r="AWK34" s="46">
        <v>32.59883656882235</v>
      </c>
      <c r="AWL34" s="46">
        <v>3.9097625429873391E-19</v>
      </c>
      <c r="AWM34" s="46">
        <v>2533633.8031230685</v>
      </c>
      <c r="AWN34" s="46">
        <v>5287.0058928148446</v>
      </c>
      <c r="AWO34" s="46">
        <v>34.13260504059815</v>
      </c>
      <c r="AWP34" s="46">
        <v>2.4859284580008458E-10</v>
      </c>
      <c r="AWQ34" s="46">
        <v>1.9523950920715145E-10</v>
      </c>
      <c r="AWR34" s="46">
        <v>16.552183953336424</v>
      </c>
      <c r="AWS34" s="46">
        <v>1398.9962024081606</v>
      </c>
      <c r="AWT34" s="46">
        <v>77801.721546620058</v>
      </c>
      <c r="AWU34" s="46">
        <v>2.3289609662592718E-5</v>
      </c>
      <c r="AWV34" s="46">
        <v>2.0235475153302247E-11</v>
      </c>
      <c r="AWW34" s="46">
        <v>1.2436799793598798E-3</v>
      </c>
      <c r="AWX34" s="46">
        <v>3.4893009743124813E-10</v>
      </c>
      <c r="AWY34" s="46">
        <v>1.8118399715132041E-5</v>
      </c>
      <c r="AWZ34" s="46">
        <v>5.5152536165080174E-2</v>
      </c>
      <c r="AXA34" s="46">
        <v>2.0929824035317187E-23</v>
      </c>
      <c r="AXB34" s="46">
        <v>3.0250711043280887E-7</v>
      </c>
      <c r="AXC34" s="46">
        <v>324.38711887486994</v>
      </c>
      <c r="AXD34" s="46">
        <v>7.2986783789870476E-8</v>
      </c>
      <c r="AXE34" s="46">
        <v>62888.694181117229</v>
      </c>
      <c r="AXF34" s="46">
        <v>115456.71662482862</v>
      </c>
      <c r="AXG34" s="46">
        <v>1.1825861948822215E-11</v>
      </c>
      <c r="AXH34" s="46">
        <v>448373.81806031737</v>
      </c>
      <c r="AXI34" s="46">
        <v>693120.89752265066</v>
      </c>
      <c r="AXJ34" s="46">
        <v>11869.774744959064</v>
      </c>
      <c r="AXK34" s="46">
        <v>6.2821598427716445E-11</v>
      </c>
      <c r="AXL34" s="46">
        <v>0.49383168803161903</v>
      </c>
      <c r="AXM34" s="46">
        <v>528275.36886874621</v>
      </c>
      <c r="AXN34" s="46">
        <v>950458.33303569246</v>
      </c>
      <c r="AXO34" s="46">
        <v>403043.01987604873</v>
      </c>
      <c r="AXP34" s="46">
        <v>2.3717791562177062E-25</v>
      </c>
      <c r="AXQ34" s="46">
        <v>6.5067335289438866</v>
      </c>
      <c r="AXR34" s="46">
        <v>2.1847471134157927E-8</v>
      </c>
      <c r="AXS34" s="46">
        <v>1.4443613835065604E-29</v>
      </c>
      <c r="AXT34" s="46">
        <v>8.7411126458038115</v>
      </c>
      <c r="AXU34" s="46">
        <v>8.3729554673049846E-20</v>
      </c>
      <c r="AXV34" s="46">
        <v>3.4802585821237977E-2</v>
      </c>
      <c r="AXW34" s="46">
        <v>2.2531192670563898</v>
      </c>
      <c r="AXX34" s="46">
        <v>189.37414606306589</v>
      </c>
      <c r="AXY34" s="46">
        <v>641932.34071111341</v>
      </c>
      <c r="AXZ34" s="46">
        <v>8.0893360657333865E-2</v>
      </c>
      <c r="AYA34" s="46">
        <v>10474.612899326179</v>
      </c>
      <c r="AYB34" s="46">
        <v>218.88169147502501</v>
      </c>
      <c r="AYC34" s="46">
        <v>4.1048479130141781E-4</v>
      </c>
      <c r="AYD34" s="46">
        <v>2.3741181542330172E-5</v>
      </c>
      <c r="AYE34" s="46">
        <v>6815.7218413629471</v>
      </c>
      <c r="AYF34" s="46">
        <v>2.2324269567339607E-17</v>
      </c>
      <c r="AYG34" s="46">
        <v>1.3206617736739823E-25</v>
      </c>
      <c r="AYH34" s="46">
        <v>732365.50264621561</v>
      </c>
      <c r="AYI34" s="46">
        <v>4.8616821470268494</v>
      </c>
      <c r="AYJ34" s="46">
        <v>5.027489122103081E-43</v>
      </c>
      <c r="AYK34" s="46">
        <v>5988.6949847653877</v>
      </c>
      <c r="AYL34" s="46">
        <v>4.0292409370367743E-5</v>
      </c>
      <c r="AYM34" s="46">
        <v>3.551637664195421E-7</v>
      </c>
      <c r="AYN34" s="46">
        <v>3.1583012839893085E-22</v>
      </c>
      <c r="AYO34" s="46">
        <v>77.198052836977354</v>
      </c>
      <c r="AYP34" s="46">
        <v>4.9080531364591897E-11</v>
      </c>
      <c r="AYQ34" s="46">
        <v>3.1687397897633285E-4</v>
      </c>
      <c r="AYR34" s="46">
        <v>7.6998877009403481E-14</v>
      </c>
      <c r="AYS34" s="46">
        <v>2.7985400555889774E-5</v>
      </c>
      <c r="AYT34" s="46">
        <v>2.8402291937086459E-29</v>
      </c>
      <c r="AYU34" s="46">
        <v>1.3351029384574507E-6</v>
      </c>
      <c r="AYV34" s="46">
        <v>2595803.6490717269</v>
      </c>
      <c r="AYW34" s="46">
        <v>1.5125312610161763E-46</v>
      </c>
      <c r="AYX34" s="46">
        <v>1.8331570486201877E-6</v>
      </c>
      <c r="AYY34" s="46">
        <v>9.61708112472031E-2</v>
      </c>
      <c r="AYZ34" s="46">
        <v>9.459423286156159E-21</v>
      </c>
      <c r="AZA34" s="46">
        <v>63.61855757259233</v>
      </c>
      <c r="AZB34" s="46">
        <v>676876.69664620503</v>
      </c>
      <c r="AZC34" s="46">
        <v>9.0666261963526299E-5</v>
      </c>
      <c r="AZD34" s="46">
        <v>3.8752450145755935E-7</v>
      </c>
      <c r="AZE34" s="46">
        <v>4.5052440395940481E-5</v>
      </c>
      <c r="AZF34" s="46">
        <v>3.1764712521767964E-6</v>
      </c>
      <c r="AZG34" s="46">
        <v>2.2645389950591461E-45</v>
      </c>
      <c r="AZH34" s="46">
        <v>3004911.3744421764</v>
      </c>
      <c r="AZI34" s="46">
        <v>2.3317135914475081E-10</v>
      </c>
      <c r="AZJ34" s="46">
        <v>1.0716956231740676E-10</v>
      </c>
      <c r="AZK34" s="46">
        <v>1.4944485468641889E-13</v>
      </c>
      <c r="AZL34" s="46">
        <v>28455.368629787608</v>
      </c>
      <c r="AZM34" s="46">
        <v>4.4938370455336425E-16</v>
      </c>
      <c r="AZN34" s="46">
        <v>7.6795164900347398E-9</v>
      </c>
      <c r="AZO34" s="46">
        <v>1.4114740513437359E-16</v>
      </c>
      <c r="AZP34" s="46">
        <v>4.8717183981905561E-51</v>
      </c>
      <c r="AZQ34" s="46">
        <v>2736598.3259207737</v>
      </c>
      <c r="AZR34" s="46">
        <v>0.43174556638787015</v>
      </c>
      <c r="AZS34" s="46">
        <v>2.1257432744988533E-43</v>
      </c>
      <c r="AZT34" s="46">
        <v>4.0123048167938256E-35</v>
      </c>
      <c r="AZU34" s="46">
        <v>0.85510983650374695</v>
      </c>
      <c r="AZV34" s="46">
        <v>0.91734011161017681</v>
      </c>
      <c r="AZW34" s="46">
        <v>8.2582065363203468E-8</v>
      </c>
      <c r="AZX34" s="46">
        <v>1.5596761710890966E-46</v>
      </c>
      <c r="AZY34" s="46">
        <v>15321.44232252662</v>
      </c>
      <c r="AZZ34" s="46">
        <v>115219.88786469535</v>
      </c>
      <c r="BAA34" s="46">
        <v>4.6157272381053695E-24</v>
      </c>
      <c r="BAB34" s="46">
        <v>5.8219437288311877E-5</v>
      </c>
      <c r="BAC34" s="46">
        <v>614.47362507452033</v>
      </c>
      <c r="BAD34" s="46">
        <v>1.143245751131353E-2</v>
      </c>
      <c r="BAE34" s="46">
        <v>3.7868808877360361E-24</v>
      </c>
      <c r="BAF34" s="46">
        <v>3760.2485771887241</v>
      </c>
      <c r="BAG34" s="46">
        <v>5.2258013501391141E-61</v>
      </c>
      <c r="BAH34" s="46">
        <v>2.2632565914350564E-9</v>
      </c>
      <c r="BAI34" s="46">
        <v>3.3918958166065055E-5</v>
      </c>
      <c r="BAJ34" s="46">
        <v>25394.414117227599</v>
      </c>
      <c r="BAK34" s="46">
        <v>108946.44086482457</v>
      </c>
      <c r="BAL34" s="46">
        <v>8936.9131006551816</v>
      </c>
      <c r="BAM34" s="46">
        <v>4121.5678206319271</v>
      </c>
      <c r="BAN34" s="46">
        <v>18.875755249382092</v>
      </c>
      <c r="BAO34" s="46">
        <v>1.0993911532386726E-46</v>
      </c>
      <c r="BAP34" s="46">
        <v>3651.3434592808126</v>
      </c>
      <c r="BAQ34" s="46">
        <v>6.5350630070748955E-37</v>
      </c>
      <c r="BAR34" s="46">
        <v>66.00060713252482</v>
      </c>
      <c r="BAS34" s="46">
        <v>1.8946873409598013E-35</v>
      </c>
      <c r="BAT34" s="46">
        <v>3.9643788624318778E-19</v>
      </c>
      <c r="BAU34" s="46">
        <v>2.8232395888324108E-75</v>
      </c>
      <c r="BAV34" s="46">
        <v>3.6778892214742947E-7</v>
      </c>
      <c r="BAW34" s="46">
        <v>5.442407044988424E-14</v>
      </c>
      <c r="BAX34" s="46">
        <v>1.1380648521525355E-5</v>
      </c>
      <c r="BAY34" s="46">
        <v>10418.461368225979</v>
      </c>
      <c r="BAZ34" s="46">
        <v>6.0475007359563294E-17</v>
      </c>
      <c r="BBA34" s="46">
        <v>7.989712200364448E-17</v>
      </c>
      <c r="BBB34" s="46">
        <v>714.20927180355181</v>
      </c>
      <c r="BBC34" s="46">
        <v>5.0250371330798384E-2</v>
      </c>
      <c r="BBD34" s="46">
        <v>2.7118269696751947E-25</v>
      </c>
      <c r="BBE34" s="46">
        <v>1.4116671260959008E-10</v>
      </c>
      <c r="BBF34" s="46">
        <v>225.55780440505427</v>
      </c>
      <c r="BBG34" s="46">
        <v>4.6015996395980783E-6</v>
      </c>
      <c r="BBH34" s="46">
        <v>3.3664833115996286E-20</v>
      </c>
      <c r="BBI34" s="46">
        <v>4.337609716100377E-5</v>
      </c>
      <c r="BBJ34" s="46">
        <v>5.2717484699014949E-12</v>
      </c>
      <c r="BBK34" s="46">
        <v>3.2346380396890345E-33</v>
      </c>
      <c r="BBL34" s="46">
        <v>23.806120289836279</v>
      </c>
      <c r="BBM34" s="46">
        <v>112623.10425516142</v>
      </c>
      <c r="BBN34" s="46">
        <v>3.1066791288874556E-14</v>
      </c>
      <c r="BBO34" s="46">
        <v>410.96486959786074</v>
      </c>
      <c r="BBP34" s="46">
        <v>2.493189666878729E-18</v>
      </c>
      <c r="BBQ34" s="46">
        <v>1.0836770196921953E-3</v>
      </c>
      <c r="BBR34" s="46">
        <v>0.82678968332354774</v>
      </c>
      <c r="BBS34" s="46">
        <v>18504.78508208325</v>
      </c>
      <c r="BBT34" s="46">
        <v>6.1938216341114987E-5</v>
      </c>
      <c r="BBU34" s="46">
        <v>571019.45968328021</v>
      </c>
      <c r="BBV34" s="46">
        <v>757396.24872612138</v>
      </c>
      <c r="BBW34" s="46">
        <v>3.5863047086964034E-6</v>
      </c>
      <c r="BBX34" s="46">
        <v>1.2954988719942409E-9</v>
      </c>
      <c r="BBY34" s="46">
        <v>1.7272572718749566</v>
      </c>
      <c r="BBZ34" s="46">
        <v>1.4195045036184877E-25</v>
      </c>
      <c r="BCA34" s="46">
        <v>1.6357737202673188E-12</v>
      </c>
      <c r="BCB34" s="46">
        <v>1015518.6813544596</v>
      </c>
      <c r="BCC34" s="46">
        <v>0.90782964759786688</v>
      </c>
      <c r="BCD34" s="46">
        <v>2988535.6108289026</v>
      </c>
      <c r="BCE34" s="46">
        <v>9.0662871071190486E-6</v>
      </c>
      <c r="BCF34" s="46">
        <v>1.0407811601000218E-6</v>
      </c>
      <c r="BCG34" s="46">
        <v>5.6552147937735511E-2</v>
      </c>
      <c r="BCH34" s="46">
        <v>2.8526883322563401E-11</v>
      </c>
      <c r="BCI34" s="46">
        <v>1.9252362041938409E-18</v>
      </c>
      <c r="BCJ34" s="46">
        <v>3.84666652847437E-12</v>
      </c>
      <c r="BCK34" s="46">
        <v>708250.87552176428</v>
      </c>
      <c r="BCL34" s="46">
        <v>2.0037770645835146E-2</v>
      </c>
      <c r="BCM34" s="46">
        <v>2.7397271015890253E-7</v>
      </c>
      <c r="BCN34" s="46">
        <v>6.2185111632228673E-14</v>
      </c>
      <c r="BCO34" s="46">
        <v>111506.47819628635</v>
      </c>
      <c r="BCP34" s="46">
        <v>4.6795875696861951E-43</v>
      </c>
      <c r="BCQ34" s="46">
        <v>275.80679245312615</v>
      </c>
      <c r="BCR34" s="46">
        <v>6.3125137464671785E-2</v>
      </c>
      <c r="BCS34" s="46">
        <v>314154.20308374136</v>
      </c>
      <c r="BCT34" s="46">
        <v>3.8707423995377082E-11</v>
      </c>
      <c r="BCU34" s="46">
        <v>1.094564279091775E-26</v>
      </c>
      <c r="BCV34" s="46">
        <v>1.8184942049582688E-20</v>
      </c>
      <c r="BCW34" s="46">
        <v>1.5423893066733927E-10</v>
      </c>
      <c r="BCX34" s="46">
        <v>5681.0787589513347</v>
      </c>
      <c r="BCY34" s="46">
        <v>5.2556855976467638</v>
      </c>
      <c r="BCZ34" s="46">
        <v>0.62038213481733473</v>
      </c>
      <c r="BDA34" s="46">
        <v>240888.11931854865</v>
      </c>
      <c r="BDB34" s="46">
        <v>2.2566716535418275E-4</v>
      </c>
      <c r="BDC34" s="46">
        <v>0.14641117258218186</v>
      </c>
      <c r="BDD34" s="46">
        <v>1.0057207338875351E-22</v>
      </c>
      <c r="BDE34" s="46">
        <v>0.33767999093333434</v>
      </c>
      <c r="BDF34" s="46">
        <v>5486.7280607895664</v>
      </c>
      <c r="BDG34" s="46">
        <v>0.21174623179434307</v>
      </c>
      <c r="BDH34" s="46">
        <v>1.4162017194483835E-4</v>
      </c>
      <c r="BDI34" s="46">
        <v>473.97081502842957</v>
      </c>
      <c r="BDJ34" s="46">
        <v>2.8564098549328271E-25</v>
      </c>
      <c r="BDK34" s="46">
        <v>15.397289134116004</v>
      </c>
      <c r="BDL34" s="46">
        <v>1.1919851843457222E-5</v>
      </c>
      <c r="BDM34" s="46">
        <v>1.0901591659906665E-4</v>
      </c>
      <c r="BDN34" s="46">
        <v>5.3330116179053474E-11</v>
      </c>
      <c r="BDO34" s="46">
        <v>1.1783053378984279E-15</v>
      </c>
      <c r="BDP34" s="46">
        <v>10.583111578910646</v>
      </c>
      <c r="BDQ34" s="46">
        <v>1.7410245885115831E-5</v>
      </c>
      <c r="BDR34" s="46">
        <v>49.939196743938091</v>
      </c>
      <c r="BDS34" s="46">
        <v>5.0477234270632712E-9</v>
      </c>
      <c r="BDT34" s="46">
        <v>0.9479077775118524</v>
      </c>
      <c r="BDU34" s="46">
        <v>8630.9209445834676</v>
      </c>
      <c r="BDV34" s="46">
        <v>2.1358717101065154E-19</v>
      </c>
      <c r="BDW34" s="46">
        <v>9.9823569022764735E-5</v>
      </c>
      <c r="BDX34" s="46">
        <v>142433.29304943906</v>
      </c>
      <c r="BDY34" s="46">
        <v>2.1376184352341818E-7</v>
      </c>
      <c r="BDZ34" s="46">
        <v>5.233020643706613E-2</v>
      </c>
      <c r="BEA34" s="46">
        <v>2.5040363638893977E-24</v>
      </c>
      <c r="BEB34" s="46">
        <v>7.6463286690758849</v>
      </c>
      <c r="BEC34" s="46">
        <v>6.6032439103275556E-22</v>
      </c>
      <c r="BED34" s="46">
        <v>1.3675834438886447E-39</v>
      </c>
      <c r="BEE34" s="46">
        <v>8.4130719220962685E-3</v>
      </c>
      <c r="BEF34" s="46">
        <v>63646.356196010311</v>
      </c>
      <c r="BEG34" s="46">
        <v>1.4896930965491311E-7</v>
      </c>
      <c r="BEH34" s="46">
        <v>8.88918480196908E-4</v>
      </c>
      <c r="BEI34" s="46">
        <v>1.3156806429961492E-3</v>
      </c>
      <c r="BEJ34" s="46">
        <v>1.2527002986588002E-23</v>
      </c>
      <c r="BEK34" s="46">
        <v>2.2550703432690764E-11</v>
      </c>
      <c r="BEL34" s="46">
        <v>202541.60858435425</v>
      </c>
      <c r="BEM34" s="46">
        <v>8.3749337878714134E-15</v>
      </c>
      <c r="BEN34" s="46">
        <v>3.0710693549768965E-3</v>
      </c>
      <c r="BEO34" s="46">
        <v>3.4082478520874258</v>
      </c>
      <c r="BEP34" s="46">
        <v>4.6123267036951758E-3</v>
      </c>
      <c r="BEQ34" s="46">
        <v>4.2739939561642154E-2</v>
      </c>
      <c r="BER34" s="46">
        <v>8.8422617453930062E-33</v>
      </c>
      <c r="BES34" s="46">
        <v>9.4327665437280377</v>
      </c>
      <c r="BET34" s="46">
        <v>675.56138254043037</v>
      </c>
      <c r="BEU34" s="46">
        <v>1.0245111178385134E-11</v>
      </c>
      <c r="BEV34" s="46">
        <v>1079670.2509291808</v>
      </c>
      <c r="BEW34" s="46">
        <v>2.9946503356943102E-21</v>
      </c>
      <c r="BEX34" s="46">
        <v>4.1462554193112179E-14</v>
      </c>
      <c r="BEY34" s="46">
        <v>9.426112968303929E-19</v>
      </c>
      <c r="BEZ34" s="46">
        <v>6.9198413121082781E-7</v>
      </c>
      <c r="BFA34" s="46">
        <v>0.2215897718204142</v>
      </c>
      <c r="BFB34" s="46">
        <v>0.95183050830735161</v>
      </c>
      <c r="BFC34" s="46">
        <v>1.0665491855588753E-15</v>
      </c>
      <c r="BFD34" s="46">
        <v>5.6826434637012849E-35</v>
      </c>
      <c r="BFE34" s="46">
        <v>2.7171270195763448E-2</v>
      </c>
      <c r="BFF34" s="46">
        <v>1.7672533141471732E-15</v>
      </c>
      <c r="BFG34" s="46">
        <v>1.6854363826494017E-20</v>
      </c>
      <c r="BFH34" s="46">
        <v>1.2320761351990976E-9</v>
      </c>
      <c r="BFI34" s="46">
        <v>3.8138714062003439E-14</v>
      </c>
      <c r="BFJ34" s="46">
        <v>259.66812372762706</v>
      </c>
      <c r="BFK34" s="46">
        <v>27604.952313884583</v>
      </c>
      <c r="BFL34" s="46">
        <v>4.9867622112239145E-13</v>
      </c>
      <c r="BFM34" s="46">
        <v>2061.0508784106955</v>
      </c>
      <c r="BFN34" s="46">
        <v>229.38424519678222</v>
      </c>
      <c r="BFO34" s="46">
        <v>33.835689854996815</v>
      </c>
      <c r="BFP34" s="46">
        <v>5095.244222323834</v>
      </c>
      <c r="BFQ34" s="46">
        <v>9.5252319474130542E-19</v>
      </c>
      <c r="BFR34" s="46">
        <v>5133.6939417263502</v>
      </c>
      <c r="BFS34" s="46">
        <v>7920.7525547629521</v>
      </c>
      <c r="BFT34" s="46">
        <v>102.6061348032178</v>
      </c>
      <c r="BFU34" s="46">
        <v>179730.20721297603</v>
      </c>
      <c r="BFV34" s="46">
        <v>4.1594000811974503</v>
      </c>
      <c r="BFW34" s="46">
        <v>48.212884822153384</v>
      </c>
      <c r="BFX34" s="46">
        <v>1.29894421370116E-2</v>
      </c>
      <c r="BFY34" s="46">
        <v>1.8443649887387552E-2</v>
      </c>
      <c r="BFZ34" s="46">
        <v>0.58156872889723599</v>
      </c>
      <c r="BGA34" s="46">
        <v>5.1203098150372401</v>
      </c>
      <c r="BGB34" s="46">
        <v>8.7339595897745009E-2</v>
      </c>
      <c r="BGC34" s="46">
        <v>0.19816725390591325</v>
      </c>
      <c r="BGD34" s="46">
        <v>1.579337840624908E-9</v>
      </c>
      <c r="BGE34" s="46">
        <v>7.3994663706068519E-25</v>
      </c>
      <c r="BGF34" s="46">
        <v>9.5915759716517073E-11</v>
      </c>
      <c r="BGG34" s="46">
        <v>2.773466880301346E-37</v>
      </c>
      <c r="BGH34" s="46">
        <v>3.6601493628246244E-32</v>
      </c>
      <c r="BGI34" s="46">
        <v>73.036646398804265</v>
      </c>
      <c r="BGJ34" s="46">
        <v>4.4650872646398465E-4</v>
      </c>
      <c r="BGK34" s="46">
        <v>2.341696190463757E-27</v>
      </c>
      <c r="BGL34" s="46">
        <v>2.5257572720515749E-5</v>
      </c>
      <c r="BGM34" s="46">
        <v>1.1308263626352568E-12</v>
      </c>
      <c r="BGN34" s="46">
        <v>691354.78322891751</v>
      </c>
      <c r="BGO34" s="46">
        <v>1.0087242822224538</v>
      </c>
      <c r="BGP34" s="46">
        <v>151283.59019919514</v>
      </c>
      <c r="BGQ34" s="46">
        <v>7.723239967465253E-6</v>
      </c>
      <c r="BGR34" s="46">
        <v>3.2477940502467105E-6</v>
      </c>
      <c r="BGS34" s="46">
        <v>2.3045689360057552E-9</v>
      </c>
      <c r="BGT34" s="46">
        <v>1.9778696764666053E-26</v>
      </c>
      <c r="BGU34" s="46">
        <v>14.634318891005712</v>
      </c>
    </row>
    <row r="35" spans="10:1642" x14ac:dyDescent="0.25">
      <c r="J35" s="35">
        <v>80283876.432895914</v>
      </c>
      <c r="K35" s="92">
        <v>1480</v>
      </c>
      <c r="L35" s="44">
        <v>6.1606314763122719E-25</v>
      </c>
      <c r="M35" s="44">
        <v>4200.1815902149738</v>
      </c>
      <c r="N35" s="44">
        <v>149.40527091563723</v>
      </c>
      <c r="O35" s="44">
        <v>3.5990943530451197E-5</v>
      </c>
      <c r="P35" s="44">
        <v>5.3989571602805385E-21</v>
      </c>
      <c r="Q35" s="44">
        <v>1.7242745542259645E-17</v>
      </c>
      <c r="R35" s="44">
        <v>8.8508507178453918E-2</v>
      </c>
      <c r="S35" s="44">
        <v>8.473885533397997E-2</v>
      </c>
      <c r="T35" s="44">
        <v>7.923411003122912E-39</v>
      </c>
      <c r="U35" s="44">
        <v>2.3183259239385549E-54</v>
      </c>
      <c r="V35" s="44">
        <v>1.0333978467556171E-19</v>
      </c>
      <c r="W35" s="44">
        <v>1.6062879024627239E-8</v>
      </c>
      <c r="X35" s="44">
        <v>38.455529871332246</v>
      </c>
      <c r="Y35" s="44">
        <v>1.8481166532595388E-29</v>
      </c>
      <c r="Z35" s="44">
        <v>3.2009229150552871E-4</v>
      </c>
      <c r="AA35" s="44">
        <v>498.38550737187916</v>
      </c>
      <c r="AB35" s="44">
        <v>2.4664763709493205E-12</v>
      </c>
      <c r="AC35" s="44">
        <v>3.8927205006597922E-14</v>
      </c>
      <c r="AD35" s="44">
        <v>199.60795783356414</v>
      </c>
      <c r="AE35" s="44">
        <v>8619.8016686348055</v>
      </c>
      <c r="AF35" s="44">
        <v>43.127971840450527</v>
      </c>
      <c r="AG35" s="44">
        <v>1.2038008847400412E-24</v>
      </c>
      <c r="AH35" s="44">
        <v>124.91654933352821</v>
      </c>
      <c r="AI35" s="44">
        <v>5.9970870938362674E-6</v>
      </c>
      <c r="AJ35" s="44">
        <v>2.7977718730882156E-2</v>
      </c>
      <c r="AK35" s="44">
        <v>1.3111797613106025E-44</v>
      </c>
      <c r="AL35" s="44">
        <v>239763.21027708222</v>
      </c>
      <c r="AM35" s="44">
        <v>2.7708155309020018E-7</v>
      </c>
      <c r="AN35" s="44">
        <v>2.0136054935694432E-11</v>
      </c>
      <c r="AO35" s="44">
        <v>1.9567608618120031E-9</v>
      </c>
      <c r="AP35" s="44">
        <v>19.590339264739679</v>
      </c>
      <c r="AQ35" s="44">
        <v>1.0126982113750555E-45</v>
      </c>
      <c r="AR35" s="44">
        <v>1.7906039067010167E-19</v>
      </c>
      <c r="AS35" s="44">
        <v>6.3951393468474967E-25</v>
      </c>
      <c r="AT35" s="44">
        <v>13.558366238181131</v>
      </c>
      <c r="AU35" s="44">
        <v>7.8895411597957839E-4</v>
      </c>
      <c r="AV35" s="44">
        <v>1.0822438455390358E-9</v>
      </c>
      <c r="AW35" s="44">
        <v>3.6742359331379056E-3</v>
      </c>
      <c r="AX35" s="44">
        <v>0.30471048061529743</v>
      </c>
      <c r="AY35" s="44">
        <v>1.3365430584612974E-16</v>
      </c>
      <c r="AZ35" s="44">
        <v>1.8834905141745034E-14</v>
      </c>
      <c r="BA35" s="44">
        <v>2.6044660131024423E-10</v>
      </c>
      <c r="BB35" s="44">
        <v>8.9256240275859168E-20</v>
      </c>
      <c r="BC35" s="44">
        <v>1.7907135037795521E-10</v>
      </c>
      <c r="BD35" s="44">
        <v>1.9372272716261746E-33</v>
      </c>
      <c r="BE35" s="44">
        <v>1.5195533840810824</v>
      </c>
      <c r="BF35" s="44">
        <v>3.5332322495061556E-21</v>
      </c>
      <c r="BG35" s="44">
        <v>0.35084332710463817</v>
      </c>
      <c r="BH35" s="44">
        <v>1.3388593518737828E-2</v>
      </c>
      <c r="BI35" s="44">
        <v>64813.285897194393</v>
      </c>
      <c r="BJ35" s="44">
        <v>5.5741161355328028E-29</v>
      </c>
      <c r="BK35" s="44">
        <v>9.0343271357156797E-56</v>
      </c>
      <c r="BL35" s="44">
        <v>2.6639494087994534E-9</v>
      </c>
      <c r="BM35" s="44">
        <v>1.5376663149434578E-9</v>
      </c>
      <c r="BN35" s="44">
        <v>192.99883125091824</v>
      </c>
      <c r="BO35" s="44">
        <v>4.4536934295501714E-16</v>
      </c>
      <c r="BP35" s="44">
        <v>95173.760129908478</v>
      </c>
      <c r="BQ35" s="44">
        <v>5.7670959159442585E-27</v>
      </c>
      <c r="BR35" s="44">
        <v>6.0989960014713162E-9</v>
      </c>
      <c r="BS35" s="44">
        <v>1.4551658880332744E-12</v>
      </c>
      <c r="BT35" s="44">
        <v>5.1231181654936954E-5</v>
      </c>
      <c r="BU35" s="44">
        <v>8.4337170696158745E-6</v>
      </c>
      <c r="BV35" s="44">
        <v>5.1509651109176731E-6</v>
      </c>
      <c r="BW35" s="44">
        <v>1.7790180072782313</v>
      </c>
      <c r="BX35" s="44">
        <v>6.0849566840680595E-2</v>
      </c>
      <c r="BY35" s="44">
        <v>1.2869773271077038E-5</v>
      </c>
      <c r="BZ35" s="44">
        <v>2.7028263627809662E-2</v>
      </c>
      <c r="CA35" s="44">
        <v>1.8407339022926189E-35</v>
      </c>
      <c r="CB35" s="44">
        <v>3.5011591422068609E-7</v>
      </c>
      <c r="CC35" s="44">
        <v>4.7264342456872759E-3</v>
      </c>
      <c r="CD35" s="44">
        <v>2.2973393239878608E-61</v>
      </c>
      <c r="CE35" s="44">
        <v>1.956781997626113E-28</v>
      </c>
      <c r="CF35" s="44">
        <v>12587.60667853393</v>
      </c>
      <c r="CG35" s="44">
        <v>0.98601802987117559</v>
      </c>
      <c r="CH35" s="44">
        <v>2.4083075662232588E-6</v>
      </c>
      <c r="CI35" s="44">
        <v>2.9078542123765558</v>
      </c>
      <c r="CJ35" s="44">
        <v>4.6159601869250873E-8</v>
      </c>
      <c r="CK35" s="44">
        <v>3.7021100031263288E-7</v>
      </c>
      <c r="CL35" s="44">
        <v>1.1001876234610146E-2</v>
      </c>
      <c r="CM35" s="44">
        <v>1.7309887954969347E-10</v>
      </c>
      <c r="CN35" s="44">
        <v>1.5156442641743548E-2</v>
      </c>
      <c r="CO35" s="44">
        <v>22.629784234629884</v>
      </c>
      <c r="CP35" s="44">
        <v>7.1519566753174728E-14</v>
      </c>
      <c r="CQ35" s="44">
        <v>10.2521931032735</v>
      </c>
      <c r="CR35" s="44">
        <v>4.5196378936825452E-7</v>
      </c>
      <c r="CS35" s="44">
        <v>1.2386157566870266E-4</v>
      </c>
      <c r="CT35" s="44">
        <v>4.9242266654520469E-11</v>
      </c>
      <c r="CU35" s="44">
        <v>0.40985254221221368</v>
      </c>
      <c r="CV35" s="44">
        <v>9.3180774673007848E-4</v>
      </c>
      <c r="CW35" s="44">
        <v>1.9567024396810617</v>
      </c>
      <c r="CX35" s="44">
        <v>1.4492124190253571E-4</v>
      </c>
      <c r="CY35" s="44">
        <v>1.9595063890823232E-17</v>
      </c>
      <c r="CZ35" s="44">
        <v>219.66455915722983</v>
      </c>
      <c r="DA35" s="44">
        <v>3.7332082506518457E-5</v>
      </c>
      <c r="DB35" s="44">
        <v>3.4274185336571437</v>
      </c>
      <c r="DC35" s="44">
        <v>1.1008696762295021E-28</v>
      </c>
      <c r="DD35" s="44">
        <v>1.2820383827484786E-27</v>
      </c>
      <c r="DE35" s="44">
        <v>233505.74695552667</v>
      </c>
      <c r="DF35" s="44">
        <v>1.5208490680448519E-11</v>
      </c>
      <c r="DG35" s="44">
        <v>3.5359588150147635E-12</v>
      </c>
      <c r="DH35" s="44">
        <v>2.5359406289914173E-4</v>
      </c>
      <c r="DI35" s="44">
        <v>36.021499591277731</v>
      </c>
      <c r="DJ35" s="44">
        <v>1.5475209122711484E-30</v>
      </c>
      <c r="DK35" s="44">
        <v>2.6818201426449461E-45</v>
      </c>
      <c r="DL35" s="44">
        <v>3.6873259200974409E-2</v>
      </c>
      <c r="DM35" s="44">
        <v>5.0331114528092227E-44</v>
      </c>
      <c r="DN35" s="44">
        <v>36069.869794353253</v>
      </c>
      <c r="DO35" s="44">
        <v>20.343439635849816</v>
      </c>
      <c r="DP35" s="44">
        <v>55638.28810261692</v>
      </c>
      <c r="DQ35" s="44">
        <v>3182.8920380429049</v>
      </c>
      <c r="DR35" s="44">
        <v>3.0063967914284159E-16</v>
      </c>
      <c r="DS35" s="44">
        <v>0.40830493693669773</v>
      </c>
      <c r="DT35" s="44">
        <v>136392.69172046884</v>
      </c>
      <c r="DU35" s="44">
        <v>2.6307319148630652</v>
      </c>
      <c r="DV35" s="44">
        <v>1.4502735671209927E-15</v>
      </c>
      <c r="DW35" s="44">
        <v>3.5697032304094136E-11</v>
      </c>
      <c r="DX35" s="44">
        <v>2.5170327415628244E-27</v>
      </c>
      <c r="DY35" s="44">
        <v>4.8162767508106245E-27</v>
      </c>
      <c r="DZ35" s="44">
        <v>287.75748925810689</v>
      </c>
      <c r="EA35" s="44">
        <v>3.9933145262373987E-4</v>
      </c>
      <c r="EB35" s="44">
        <v>4.0397944162533928E-37</v>
      </c>
      <c r="EC35" s="44">
        <v>441.24045787974296</v>
      </c>
      <c r="ED35" s="44">
        <v>1.3324791158159563E-12</v>
      </c>
      <c r="EE35" s="44">
        <v>1.4048294094540581E-6</v>
      </c>
      <c r="EF35" s="44">
        <v>5.8754482549142729E-10</v>
      </c>
      <c r="EG35" s="44">
        <v>145824.81694719792</v>
      </c>
      <c r="EH35" s="44">
        <v>1702.9665904148335</v>
      </c>
      <c r="EI35" s="44">
        <v>1.7621596058829431E-49</v>
      </c>
      <c r="EJ35" s="44">
        <v>8.1747690554359914E-14</v>
      </c>
      <c r="EK35" s="44">
        <v>0.22453328869392181</v>
      </c>
      <c r="EL35" s="44">
        <v>82.915533088645688</v>
      </c>
      <c r="EM35" s="44">
        <v>5.1734427018895164E-3</v>
      </c>
      <c r="EN35" s="44">
        <v>320.21545131848092</v>
      </c>
      <c r="EO35" s="44">
        <v>0.12241132443872957</v>
      </c>
      <c r="EP35" s="44">
        <v>1.3900990732420639E-12</v>
      </c>
      <c r="EQ35" s="44">
        <v>184.22527298339907</v>
      </c>
      <c r="ER35" s="44">
        <v>3.2531477310904584E-34</v>
      </c>
      <c r="ES35" s="44">
        <v>2.4796216887078866E-7</v>
      </c>
      <c r="ET35" s="44">
        <v>2.079487051671738E-5</v>
      </c>
      <c r="EU35" s="44">
        <v>31.831662984121504</v>
      </c>
      <c r="EV35" s="44">
        <v>535.15005883647666</v>
      </c>
      <c r="EW35" s="44">
        <v>5.1363216811587363E-5</v>
      </c>
      <c r="EX35" s="44">
        <v>1.091926081963507E-5</v>
      </c>
      <c r="EY35" s="44">
        <v>6.8499030173344935E-9</v>
      </c>
      <c r="EZ35" s="44">
        <v>4.7121118134754758E-10</v>
      </c>
      <c r="FA35" s="44">
        <v>1107.6030420329143</v>
      </c>
      <c r="FB35" s="44">
        <v>16280.945043072994</v>
      </c>
      <c r="FC35" s="44">
        <v>9.0395338148317352E-29</v>
      </c>
      <c r="FD35" s="44">
        <v>2.7575926840725875E-4</v>
      </c>
      <c r="FE35" s="44">
        <v>0.49634050056692747</v>
      </c>
      <c r="FF35" s="44">
        <v>3.875376786041581E-2</v>
      </c>
      <c r="FG35" s="44">
        <v>0.15991842869788869</v>
      </c>
      <c r="FH35" s="44">
        <v>1.2151556464968492E-26</v>
      </c>
      <c r="FI35" s="44">
        <v>4.8208477561091404E-5</v>
      </c>
      <c r="FJ35" s="44">
        <v>5.4531840074990033E-2</v>
      </c>
      <c r="FK35" s="44">
        <v>2.2044585282239393E-12</v>
      </c>
      <c r="FL35" s="44">
        <v>1.3926550721491814E-10</v>
      </c>
      <c r="FM35" s="44">
        <v>7.3948756571704462E-8</v>
      </c>
      <c r="FN35" s="44">
        <v>4.0776177132548989E-12</v>
      </c>
      <c r="FO35" s="44">
        <v>1.0679468442193272E-15</v>
      </c>
      <c r="FP35" s="44">
        <v>197.52716670684441</v>
      </c>
      <c r="FQ35" s="44">
        <v>1.1083400412332067E-4</v>
      </c>
      <c r="FR35" s="44">
        <v>5337.1503757824676</v>
      </c>
      <c r="FS35" s="44">
        <v>1.0403847765491846E-21</v>
      </c>
      <c r="FT35" s="44">
        <v>1.3128726636298331E-7</v>
      </c>
      <c r="FU35" s="44">
        <v>34.736656653047497</v>
      </c>
      <c r="FV35" s="44">
        <v>2.7614733081346424E-35</v>
      </c>
      <c r="FW35" s="44">
        <v>1.3229422572807099E-19</v>
      </c>
      <c r="FX35" s="44">
        <v>11979.53851638585</v>
      </c>
      <c r="FY35" s="44">
        <v>21753.475697516638</v>
      </c>
      <c r="FZ35" s="44">
        <v>4.1850177708018847E-36</v>
      </c>
      <c r="GA35" s="44">
        <v>9.1101324219085204E-53</v>
      </c>
      <c r="GB35" s="44">
        <v>2.6260317481502152E-18</v>
      </c>
      <c r="GC35" s="44">
        <v>8331.3323918702845</v>
      </c>
      <c r="GD35" s="44">
        <v>31.741182041686031</v>
      </c>
      <c r="GE35" s="44">
        <v>1.9839966326644444E-12</v>
      </c>
      <c r="GF35" s="44">
        <v>1.4755524913206128E-7</v>
      </c>
      <c r="GG35" s="44">
        <v>6.995028796893734E-19</v>
      </c>
      <c r="GH35" s="44">
        <v>3.0487674805545332E-20</v>
      </c>
      <c r="GI35" s="44">
        <v>2.3660030427437818E-12</v>
      </c>
      <c r="GJ35" s="44">
        <v>4653.1027218962317</v>
      </c>
      <c r="GK35" s="44">
        <v>8.6689615260875819</v>
      </c>
      <c r="GL35" s="44">
        <v>3.0919446331646992E-20</v>
      </c>
      <c r="GM35" s="44">
        <v>42.202593086653067</v>
      </c>
      <c r="GN35" s="44">
        <v>7.3335931861217877E-9</v>
      </c>
      <c r="GO35" s="44">
        <v>174.6617527360346</v>
      </c>
      <c r="GP35" s="44">
        <v>2.2217628167691296E-8</v>
      </c>
      <c r="GQ35" s="44">
        <v>2.685421426131788E-39</v>
      </c>
      <c r="GR35" s="44">
        <v>16894.981690525223</v>
      </c>
      <c r="GS35" s="44">
        <v>1.6743700157941817E-9</v>
      </c>
      <c r="GT35" s="44">
        <v>2.0954256260351758E-5</v>
      </c>
      <c r="GU35" s="44">
        <v>6.1111033015432195E-4</v>
      </c>
      <c r="GV35" s="44">
        <v>1.8315254016378814E-11</v>
      </c>
      <c r="GW35" s="44">
        <v>3.860298237494765E-2</v>
      </c>
      <c r="GX35" s="44">
        <v>3.5377174961950217E-4</v>
      </c>
      <c r="GY35" s="44">
        <v>1.2252895494722871E-11</v>
      </c>
      <c r="GZ35" s="44">
        <v>2.830941426607573E-4</v>
      </c>
      <c r="HA35" s="44">
        <v>0.13324469829773003</v>
      </c>
      <c r="HB35" s="44">
        <v>57.031900137706074</v>
      </c>
      <c r="HC35" s="44">
        <v>165645.79528913935</v>
      </c>
      <c r="HD35" s="44">
        <v>105.64691098619988</v>
      </c>
      <c r="HE35" s="44">
        <v>9.6210673091933835E-5</v>
      </c>
      <c r="HF35" s="44">
        <v>1.6789831719274373E-4</v>
      </c>
      <c r="HG35" s="44">
        <v>263.25350045737548</v>
      </c>
      <c r="HH35" s="44">
        <v>8.6966217737411073E-16</v>
      </c>
      <c r="HI35" s="44">
        <v>7.9322578183412527E-4</v>
      </c>
      <c r="HJ35" s="44">
        <v>1.1053253912924469E-6</v>
      </c>
      <c r="HK35" s="44">
        <v>4.6640259062996327E-19</v>
      </c>
      <c r="HL35" s="44">
        <v>678.22582527799909</v>
      </c>
      <c r="HM35" s="44">
        <v>182.93395002131888</v>
      </c>
      <c r="HN35" s="44">
        <v>73426.762639782988</v>
      </c>
      <c r="HO35" s="44">
        <v>8.6850226324410173E-16</v>
      </c>
      <c r="HP35" s="44">
        <v>4.9574489542352094E-13</v>
      </c>
      <c r="HQ35" s="44">
        <v>471.27368959002411</v>
      </c>
      <c r="HR35" s="44">
        <v>7046.235388070595</v>
      </c>
      <c r="HS35" s="44">
        <v>0.58884672191272702</v>
      </c>
      <c r="HT35" s="44">
        <v>3.9965498851050554E-4</v>
      </c>
      <c r="HU35" s="44">
        <v>4.6150934995478368</v>
      </c>
      <c r="HV35" s="44">
        <v>4.0379310429546278E-4</v>
      </c>
      <c r="HW35" s="44">
        <v>83509.61413436057</v>
      </c>
      <c r="HX35" s="44">
        <v>1.3354249384646943E-17</v>
      </c>
      <c r="HY35" s="44">
        <v>1.1165867038175437E-9</v>
      </c>
      <c r="HZ35" s="44">
        <v>283.49948918219309</v>
      </c>
      <c r="IA35" s="44">
        <v>4.5525482120062657</v>
      </c>
      <c r="IB35" s="44">
        <v>8.4508192531986337E-5</v>
      </c>
      <c r="IC35" s="44">
        <v>202230.29717505618</v>
      </c>
      <c r="ID35" s="44">
        <v>0.2836004911195219</v>
      </c>
      <c r="IE35" s="44">
        <v>2.0750676201023255E-10</v>
      </c>
      <c r="IF35" s="44">
        <v>6.5363112723116628E-13</v>
      </c>
      <c r="IG35" s="44">
        <v>587.20858613225255</v>
      </c>
      <c r="IH35" s="44">
        <v>847.42257212372226</v>
      </c>
      <c r="II35" s="44">
        <v>64426.250383419356</v>
      </c>
      <c r="IJ35" s="44">
        <v>9.3344467084806584E-10</v>
      </c>
      <c r="IK35" s="44">
        <v>1.4477921216839212E-14</v>
      </c>
      <c r="IL35" s="44">
        <v>299.00162856660029</v>
      </c>
      <c r="IM35" s="44">
        <v>3.0124003791552888E-8</v>
      </c>
      <c r="IN35" s="44">
        <v>4.5107577016444916E-29</v>
      </c>
      <c r="IO35" s="44">
        <v>3.3479229743319733E-52</v>
      </c>
      <c r="IP35" s="44">
        <v>210185.86631467912</v>
      </c>
      <c r="IQ35" s="44">
        <v>830.1961948969855</v>
      </c>
      <c r="IR35" s="44">
        <v>4.1096304044404589E-17</v>
      </c>
      <c r="IS35" s="44">
        <v>0.77108486003992338</v>
      </c>
      <c r="IT35" s="44">
        <v>1.770036873606418E-23</v>
      </c>
      <c r="IU35" s="44">
        <v>1.0184557430514501E-19</v>
      </c>
      <c r="IV35" s="44">
        <v>42189.322555409177</v>
      </c>
      <c r="IW35" s="44">
        <v>5.3441298084184732E-6</v>
      </c>
      <c r="IX35" s="44">
        <v>6.3154464636270287E-22</v>
      </c>
      <c r="IY35" s="44">
        <v>2.908520780009613E-22</v>
      </c>
      <c r="IZ35" s="44">
        <v>3.8795225129294302E-17</v>
      </c>
      <c r="JA35" s="44">
        <v>5.7569528748945644E-13</v>
      </c>
      <c r="JB35" s="44">
        <v>54127.618271874519</v>
      </c>
      <c r="JC35" s="44">
        <v>8.6637690061749697E-12</v>
      </c>
      <c r="JD35" s="44">
        <v>3.1770670661176297E-8</v>
      </c>
      <c r="JE35" s="44">
        <v>40872.485114233452</v>
      </c>
      <c r="JF35" s="44">
        <v>0.25283190393623939</v>
      </c>
      <c r="JG35" s="44">
        <v>1.4369533509040302E-4</v>
      </c>
      <c r="JH35" s="44">
        <v>2.0940557786289883E-47</v>
      </c>
      <c r="JI35" s="44">
        <v>0.10316494691382906</v>
      </c>
      <c r="JJ35" s="44">
        <v>2.7505202481177321E-23</v>
      </c>
      <c r="JK35" s="44">
        <v>1.7102407930450918E-4</v>
      </c>
      <c r="JL35" s="44">
        <v>2590.2655351586614</v>
      </c>
      <c r="JM35" s="44">
        <v>941.82853188592799</v>
      </c>
      <c r="JN35" s="44">
        <v>0.33147604496933469</v>
      </c>
      <c r="JO35" s="44">
        <v>6412.2498956263107</v>
      </c>
      <c r="JP35" s="44">
        <v>2.5796230792180815E-12</v>
      </c>
      <c r="JQ35" s="44">
        <v>1.3047696709535236E-19</v>
      </c>
      <c r="JR35" s="44">
        <v>310.3242562806214</v>
      </c>
      <c r="JS35" s="44">
        <v>3.5685715836292052E-28</v>
      </c>
      <c r="JT35" s="44">
        <v>22828.56527410799</v>
      </c>
      <c r="JU35" s="44">
        <v>450.90951618255036</v>
      </c>
      <c r="JV35" s="44">
        <v>24.273266121747767</v>
      </c>
      <c r="JW35" s="44">
        <v>3.5208391511013821E-59</v>
      </c>
      <c r="JX35" s="44">
        <v>8.9822087577026003E-15</v>
      </c>
      <c r="JY35" s="44">
        <v>3151.7722503238479</v>
      </c>
      <c r="JZ35" s="44">
        <v>0.20863055067637157</v>
      </c>
      <c r="KA35" s="44">
        <v>5.555919734091318E-8</v>
      </c>
      <c r="KB35" s="44">
        <v>118099.53085931658</v>
      </c>
      <c r="KC35" s="44">
        <v>8.803515040665312E-17</v>
      </c>
      <c r="KD35" s="44">
        <v>8.8315087068266007E-9</v>
      </c>
      <c r="KE35" s="44">
        <v>282310.1504655921</v>
      </c>
      <c r="KF35" s="44">
        <v>1.4761100149976456E-30</v>
      </c>
      <c r="KG35" s="44">
        <v>1.9301256265180475E-3</v>
      </c>
      <c r="KH35" s="44">
        <v>1.0259586952850455E-4</v>
      </c>
      <c r="KI35" s="44">
        <v>5.9633287905118269E-8</v>
      </c>
      <c r="KJ35" s="44">
        <v>0.20831922167452144</v>
      </c>
      <c r="KK35" s="44">
        <v>1.8290722674793754E-2</v>
      </c>
      <c r="KL35" s="44">
        <v>5.6703779306953591E-7</v>
      </c>
      <c r="KM35" s="44">
        <v>36.645715108495693</v>
      </c>
      <c r="KN35" s="44">
        <v>4.9231789091956907E-5</v>
      </c>
      <c r="KO35" s="44">
        <v>3.8903365948862477E-2</v>
      </c>
      <c r="KP35" s="44">
        <v>12407.317648845799</v>
      </c>
      <c r="KQ35" s="44">
        <v>1.8524532201521209E-24</v>
      </c>
      <c r="KR35" s="44">
        <v>8.8263967314715669E-9</v>
      </c>
      <c r="KS35" s="44">
        <v>6.734483617272235E-18</v>
      </c>
      <c r="KT35" s="44">
        <v>0.25052477015230123</v>
      </c>
      <c r="KU35" s="44">
        <v>2.1431092533772261E-3</v>
      </c>
      <c r="KV35" s="44">
        <v>1.2547078299293239E-14</v>
      </c>
      <c r="KW35" s="44">
        <v>6.3306310689942243E-12</v>
      </c>
      <c r="KX35" s="44">
        <v>2.904926856698723E-7</v>
      </c>
      <c r="KY35" s="44">
        <v>8.1439344236720207E-21</v>
      </c>
      <c r="KZ35" s="46">
        <v>3714.5413386816217</v>
      </c>
      <c r="LA35" s="46">
        <v>1.390158745393143E-5</v>
      </c>
      <c r="LB35" s="46">
        <v>1.8089531777188284E-21</v>
      </c>
      <c r="LC35" s="46">
        <v>2.8618640212023694E-5</v>
      </c>
      <c r="LD35" s="46">
        <v>1.4296824373004047E-2</v>
      </c>
      <c r="LE35" s="46">
        <v>1.4678814153519643E-8</v>
      </c>
      <c r="LF35" s="46">
        <v>5.9629436505169097E-9</v>
      </c>
      <c r="LG35" s="46">
        <v>1.6674578128822373E-17</v>
      </c>
      <c r="LH35" s="46">
        <v>3.0753388216165983E-4</v>
      </c>
      <c r="LI35" s="46">
        <v>1.5325808085124366E-2</v>
      </c>
      <c r="LJ35" s="46">
        <v>1.8794740465076167E-83</v>
      </c>
      <c r="LK35" s="46">
        <v>111935.80885610584</v>
      </c>
      <c r="LL35" s="46">
        <v>158.28211520770191</v>
      </c>
      <c r="LM35" s="46">
        <v>1.5515188227437351E-3</v>
      </c>
      <c r="LN35" s="46">
        <v>1.2158945129581657E-20</v>
      </c>
      <c r="LO35" s="46">
        <v>1.7064574243383181E-4</v>
      </c>
      <c r="LP35" s="46">
        <v>2.1579705290157856E-28</v>
      </c>
      <c r="LQ35" s="46">
        <v>15650.565141716992</v>
      </c>
      <c r="LR35" s="46">
        <v>4.697327868264203E-3</v>
      </c>
      <c r="LS35" s="46">
        <v>1.9677043676609846E-18</v>
      </c>
      <c r="LT35" s="46">
        <v>4.4896859300736655E-2</v>
      </c>
      <c r="LU35" s="46">
        <v>89363.517470275896</v>
      </c>
      <c r="LV35" s="46">
        <v>1220.2042127475504</v>
      </c>
      <c r="LW35" s="46">
        <v>7.1568071998865212E-7</v>
      </c>
      <c r="LX35" s="46">
        <v>2.3022174103511175E-40</v>
      </c>
      <c r="LY35" s="46">
        <v>4.5895818135007337E-6</v>
      </c>
      <c r="LZ35" s="46">
        <v>6.6180507457743931E-17</v>
      </c>
      <c r="MA35" s="46">
        <v>79.426329167594176</v>
      </c>
      <c r="MB35" s="46">
        <v>6673.5306424967903</v>
      </c>
      <c r="MC35" s="46">
        <v>1.1882349494696252</v>
      </c>
      <c r="MD35" s="46">
        <v>9.0927664078611185E-3</v>
      </c>
      <c r="ME35" s="46">
        <v>9049.2263716812413</v>
      </c>
      <c r="MF35" s="46">
        <v>1.6667131136742551E-27</v>
      </c>
      <c r="MG35" s="46">
        <v>1.2396674114100326E-3</v>
      </c>
      <c r="MH35" s="46">
        <v>5.6664168855838817E-2</v>
      </c>
      <c r="MI35" s="46">
        <v>2.6625158494525182E-30</v>
      </c>
      <c r="MJ35" s="46">
        <v>11966.132908346221</v>
      </c>
      <c r="MK35" s="46">
        <v>1.3939927842142474E-12</v>
      </c>
      <c r="ML35" s="46">
        <v>6.9160525021463237E-15</v>
      </c>
      <c r="MM35" s="46">
        <v>2962.3831826766345</v>
      </c>
      <c r="MN35" s="46">
        <v>248.59086170082833</v>
      </c>
      <c r="MO35" s="46">
        <v>5.7877244338284597E-24</v>
      </c>
      <c r="MP35" s="46">
        <v>3.5729792084487322E-9</v>
      </c>
      <c r="MQ35" s="46">
        <v>1931.6976176630963</v>
      </c>
      <c r="MR35" s="46">
        <v>1.0154713488629874E-78</v>
      </c>
      <c r="MS35" s="46">
        <v>5.2888448228423889E-12</v>
      </c>
      <c r="MT35" s="46">
        <v>328.22181262936607</v>
      </c>
      <c r="MU35" s="46">
        <v>38885.81815321296</v>
      </c>
      <c r="MV35" s="46">
        <v>16206.34579052751</v>
      </c>
      <c r="MW35" s="46">
        <v>2.6901906374819668E-9</v>
      </c>
      <c r="MX35" s="46">
        <v>4.6124757790988502E-6</v>
      </c>
      <c r="MY35" s="46">
        <v>7.0353331977931477E-2</v>
      </c>
      <c r="MZ35" s="46">
        <v>1.1027733383304283E-47</v>
      </c>
      <c r="NA35" s="46">
        <v>1.0975310408064918</v>
      </c>
      <c r="NB35" s="46">
        <v>3385.4415502292618</v>
      </c>
      <c r="NC35" s="46">
        <v>28.972391825837654</v>
      </c>
      <c r="ND35" s="46">
        <v>123688.56151743142</v>
      </c>
      <c r="NE35" s="46">
        <v>1.0507657390357281E-21</v>
      </c>
      <c r="NF35" s="46">
        <v>67.390768953734351</v>
      </c>
      <c r="NG35" s="46">
        <v>5.912264339515166E-13</v>
      </c>
      <c r="NH35" s="46">
        <v>992.38007567436603</v>
      </c>
      <c r="NI35" s="46">
        <v>1.9262933973386007E-11</v>
      </c>
      <c r="NJ35" s="46">
        <v>2.2833869393136192E-19</v>
      </c>
      <c r="NK35" s="46">
        <v>1.0340809838104434E-3</v>
      </c>
      <c r="NL35" s="46">
        <v>94.755548637236743</v>
      </c>
      <c r="NM35" s="46">
        <v>1.315756273670806E-3</v>
      </c>
      <c r="NN35" s="46">
        <v>6.0981062715885742E-4</v>
      </c>
      <c r="NO35" s="46">
        <v>8.8123835144732589E-4</v>
      </c>
      <c r="NP35" s="46">
        <v>457.58550912476318</v>
      </c>
      <c r="NQ35" s="46">
        <v>2.1881178066582928E-2</v>
      </c>
      <c r="NR35" s="46">
        <v>3.6083567044591914E-21</v>
      </c>
      <c r="NS35" s="46">
        <v>0.18232806369237192</v>
      </c>
      <c r="NT35" s="46">
        <v>28346.980573451201</v>
      </c>
      <c r="NU35" s="46">
        <v>4.8481156300291846E-10</v>
      </c>
      <c r="NV35" s="46">
        <v>65985.888075786948</v>
      </c>
      <c r="NW35" s="46">
        <v>5.3199612777072923E-7</v>
      </c>
      <c r="NX35" s="46">
        <v>4.8358148933196451E-10</v>
      </c>
      <c r="NY35" s="46">
        <v>1740.0058356229169</v>
      </c>
      <c r="NZ35" s="46">
        <v>7.274015061289726E-11</v>
      </c>
      <c r="OA35" s="46">
        <v>22553.39746471644</v>
      </c>
      <c r="OB35" s="46">
        <v>5.6546123925186009E-16</v>
      </c>
      <c r="OC35" s="46">
        <v>5.0867238831806265E-4</v>
      </c>
      <c r="OD35" s="46">
        <v>1.5025625410959091E-4</v>
      </c>
      <c r="OE35" s="46">
        <v>679.52126868508958</v>
      </c>
      <c r="OF35" s="46">
        <v>1.1573550682863204E-9</v>
      </c>
      <c r="OG35" s="46">
        <v>715.89533866875138</v>
      </c>
      <c r="OH35" s="46">
        <v>6851.4041870998863</v>
      </c>
      <c r="OI35" s="46">
        <v>3.9913347623244649E-11</v>
      </c>
      <c r="OJ35" s="46">
        <v>1.5204201558474908E-11</v>
      </c>
      <c r="OK35" s="46">
        <v>225.38190821443519</v>
      </c>
      <c r="OL35" s="46">
        <v>3.817991118275919</v>
      </c>
      <c r="OM35" s="46">
        <v>11084.680875205644</v>
      </c>
      <c r="ON35" s="46">
        <v>62.415458493141003</v>
      </c>
      <c r="OO35" s="46">
        <v>3.1257168338710414E-14</v>
      </c>
      <c r="OP35" s="46">
        <v>6.5271055220910179E-25</v>
      </c>
      <c r="OQ35" s="46">
        <v>2.8082682698470834E-7</v>
      </c>
      <c r="OR35" s="46">
        <v>1.9138295641324012E-37</v>
      </c>
      <c r="OS35" s="46">
        <v>4.4870028751720246E-48</v>
      </c>
      <c r="OT35" s="46">
        <v>3.2151969416629936E-11</v>
      </c>
      <c r="OU35" s="46">
        <v>0.83593469162646861</v>
      </c>
      <c r="OV35" s="46">
        <v>4.006851531827379E-61</v>
      </c>
      <c r="OW35" s="46">
        <v>2.0919747110962501E-10</v>
      </c>
      <c r="OX35" s="46">
        <v>2.1377211079972577E-49</v>
      </c>
      <c r="OY35" s="46">
        <v>1316.6948967295534</v>
      </c>
      <c r="OZ35" s="46">
        <v>3.987414843845998E-36</v>
      </c>
      <c r="PA35" s="46">
        <v>234.27957138307778</v>
      </c>
      <c r="PB35" s="46">
        <v>1.778215105817837E-27</v>
      </c>
      <c r="PC35" s="46">
        <v>6.5660287216942698E-5</v>
      </c>
      <c r="PD35" s="46">
        <v>2.2059603609666468E-4</v>
      </c>
      <c r="PE35" s="46">
        <v>5.3887728460948878E-18</v>
      </c>
      <c r="PF35" s="46">
        <v>0.44458091158729623</v>
      </c>
      <c r="PG35" s="46">
        <v>42.810078877105425</v>
      </c>
      <c r="PH35" s="46">
        <v>7.7900090507863501E-16</v>
      </c>
      <c r="PI35" s="46">
        <v>43784.615847424779</v>
      </c>
      <c r="PJ35" s="46">
        <v>2.7258468806788547E-23</v>
      </c>
      <c r="PK35" s="46">
        <v>3.5092013541178726E-3</v>
      </c>
      <c r="PL35" s="46">
        <v>5.4328854191703365E-12</v>
      </c>
      <c r="PM35" s="46">
        <v>1.3603423177723119E-7</v>
      </c>
      <c r="PN35" s="46">
        <v>253.37062535463434</v>
      </c>
      <c r="PO35" s="46">
        <v>3.0596364828474424E-6</v>
      </c>
      <c r="PP35" s="46">
        <v>3.2046778256215704E-14</v>
      </c>
      <c r="PQ35" s="46">
        <v>31806.501634941334</v>
      </c>
      <c r="PR35" s="46">
        <v>4.0758195407980717E-7</v>
      </c>
      <c r="PS35" s="46">
        <v>2.253299536028943E-9</v>
      </c>
      <c r="PT35" s="46">
        <v>1.1345320812537354E-10</v>
      </c>
      <c r="PU35" s="46">
        <v>5.4077687413665594E-4</v>
      </c>
      <c r="PV35" s="46">
        <v>7.5493576745811872E-12</v>
      </c>
      <c r="PW35" s="46">
        <v>368.04766006429577</v>
      </c>
      <c r="PX35" s="46">
        <v>2.0165852681907821E-32</v>
      </c>
      <c r="PY35" s="46">
        <v>7.3521746925843873E-6</v>
      </c>
      <c r="PZ35" s="46">
        <v>5.0221524899167164E-9</v>
      </c>
      <c r="QA35" s="46">
        <v>1.3037988686580748E-15</v>
      </c>
      <c r="QB35" s="46">
        <v>1.9590897775363976E-25</v>
      </c>
      <c r="QC35" s="46">
        <v>1.2206763329683876E-3</v>
      </c>
      <c r="QD35" s="46">
        <v>8.4276035495650454</v>
      </c>
      <c r="QE35" s="46">
        <v>12.655422882451115</v>
      </c>
      <c r="QF35" s="46">
        <v>3.2013724182201704E-10</v>
      </c>
      <c r="QG35" s="46">
        <v>3.3399500532379334E-97</v>
      </c>
      <c r="QH35" s="46">
        <v>1.0412647086362409E-14</v>
      </c>
      <c r="QI35" s="46">
        <v>1152.6507879510427</v>
      </c>
      <c r="QJ35" s="46">
        <v>6.3708960962333768E-21</v>
      </c>
      <c r="QK35" s="46">
        <v>4.4471131880985615E-8</v>
      </c>
      <c r="QL35" s="46">
        <v>1.9128190037391801</v>
      </c>
      <c r="QM35" s="46">
        <v>20.558506108501653</v>
      </c>
      <c r="QN35" s="46">
        <v>1.1149685482436701E-32</v>
      </c>
      <c r="QO35" s="46">
        <v>7.6819184332968154E-30</v>
      </c>
      <c r="QP35" s="46">
        <v>11.997802644785724</v>
      </c>
      <c r="QQ35" s="46">
        <v>0.26610457976827623</v>
      </c>
      <c r="QR35" s="46">
        <v>8.3457022637646732E-5</v>
      </c>
      <c r="QS35" s="46">
        <v>3.722383408868208E-5</v>
      </c>
      <c r="QT35" s="46">
        <v>1.673843633574696E-4</v>
      </c>
      <c r="QU35" s="46">
        <v>3.0013754550051455E-7</v>
      </c>
      <c r="QV35" s="46">
        <v>93494.887142052161</v>
      </c>
      <c r="QW35" s="46">
        <v>8.0195341899916125E-33</v>
      </c>
      <c r="QX35" s="46">
        <v>1.1675235746915994E-9</v>
      </c>
      <c r="QY35" s="46">
        <v>4.031906080811535E-5</v>
      </c>
      <c r="QZ35" s="46">
        <v>1.1561660061187335E-17</v>
      </c>
      <c r="RA35" s="46">
        <v>1.4031398145426522E-19</v>
      </c>
      <c r="RB35" s="46">
        <v>0.3935989514415757</v>
      </c>
      <c r="RC35" s="46">
        <v>148634.86462536789</v>
      </c>
      <c r="RD35" s="46">
        <v>5.2475669962451706E-62</v>
      </c>
      <c r="RE35" s="46">
        <v>1.9296123357535909E-6</v>
      </c>
      <c r="RF35" s="46">
        <v>2.635294830166198E-26</v>
      </c>
      <c r="RG35" s="46">
        <v>1.2795227796136067E-43</v>
      </c>
      <c r="RH35" s="46">
        <v>560.5175424756444</v>
      </c>
      <c r="RI35" s="46">
        <v>1.6007658487745804E-14</v>
      </c>
      <c r="RJ35" s="46">
        <v>3.7326293798400864E-19</v>
      </c>
      <c r="RK35" s="46">
        <v>1.5479071573534136E-2</v>
      </c>
      <c r="RL35" s="46">
        <v>166166.47042742997</v>
      </c>
      <c r="RM35" s="46">
        <v>4.7564143501472089E-6</v>
      </c>
      <c r="RN35" s="46">
        <v>424.270631330691</v>
      </c>
      <c r="RO35" s="46">
        <v>1.37948261516517E-17</v>
      </c>
      <c r="RP35" s="46">
        <v>34010.719939857263</v>
      </c>
      <c r="RQ35" s="46">
        <v>2.294195916403123E-5</v>
      </c>
      <c r="RR35" s="46">
        <v>4.4324140060314495E-11</v>
      </c>
      <c r="RS35" s="46">
        <v>1.5948752471101945E-22</v>
      </c>
      <c r="RT35" s="46">
        <v>8405.6058108987199</v>
      </c>
      <c r="RU35" s="46">
        <v>2.5173677253713281E-4</v>
      </c>
      <c r="RV35" s="46">
        <v>3.0330881501483171</v>
      </c>
      <c r="RW35" s="46">
        <v>1478.668407284551</v>
      </c>
      <c r="RX35" s="46">
        <v>6.6507520586228497E-2</v>
      </c>
      <c r="RY35" s="46">
        <v>2.9594170322333881E-29</v>
      </c>
      <c r="RZ35" s="46">
        <v>95539.130856067888</v>
      </c>
      <c r="SA35" s="46">
        <v>1.1812493376867826E-4</v>
      </c>
      <c r="SB35" s="46">
        <v>6.9561399408178237E-4</v>
      </c>
      <c r="SC35" s="46">
        <v>46.562275663737012</v>
      </c>
      <c r="SD35" s="46">
        <v>12922.861245267421</v>
      </c>
      <c r="SE35" s="46">
        <v>2.7180136659118827E-34</v>
      </c>
      <c r="SF35" s="46">
        <v>4.2461245275669532E-44</v>
      </c>
      <c r="SG35" s="46">
        <v>5.1232321903341194E-17</v>
      </c>
      <c r="SH35" s="46">
        <v>6.7566548972885107E-33</v>
      </c>
      <c r="SI35" s="46">
        <v>5.0777325554034835E-19</v>
      </c>
      <c r="SJ35" s="46">
        <v>8.1603197546713733E-69</v>
      </c>
      <c r="SK35" s="46">
        <v>2.5850884629419124E-5</v>
      </c>
      <c r="SL35" s="46">
        <v>31249.693533766203</v>
      </c>
      <c r="SM35" s="46">
        <v>564.55205992884464</v>
      </c>
      <c r="SN35" s="46">
        <v>45.999580271441587</v>
      </c>
      <c r="SO35" s="46">
        <v>2.5423511174620739E-5</v>
      </c>
      <c r="SP35" s="46">
        <v>9.7839047672743918E-12</v>
      </c>
      <c r="SQ35" s="46">
        <v>8.2186454989278861</v>
      </c>
      <c r="SR35" s="46">
        <v>1.8850739468645351E-32</v>
      </c>
      <c r="SS35" s="46">
        <v>44.264830776966427</v>
      </c>
      <c r="ST35" s="46">
        <v>7.3756934792326991E-20</v>
      </c>
      <c r="SU35" s="46">
        <v>3.4598196599758652E-8</v>
      </c>
      <c r="SV35" s="46">
        <v>4.2383090500388815E-6</v>
      </c>
      <c r="SW35" s="46">
        <v>1.7299268559847095E-5</v>
      </c>
      <c r="SX35" s="46">
        <v>1.4919005453113356E-5</v>
      </c>
      <c r="SY35" s="46">
        <v>7.8105044236707664E-15</v>
      </c>
      <c r="SZ35" s="46">
        <v>1949.674297388415</v>
      </c>
      <c r="TA35" s="46">
        <v>187.09100289754244</v>
      </c>
      <c r="TB35" s="46">
        <v>1.9716546057664827E-6</v>
      </c>
      <c r="TC35" s="46">
        <v>37712.991505066086</v>
      </c>
      <c r="TD35" s="46">
        <v>4.0606504608206088E-12</v>
      </c>
      <c r="TE35" s="46">
        <v>1.4067750506755482E-16</v>
      </c>
      <c r="TF35" s="46">
        <v>2.715141335765364E-57</v>
      </c>
      <c r="TG35" s="46">
        <v>6.9254141480001573E-66</v>
      </c>
      <c r="TH35" s="46">
        <v>9.0456748794707306E-19</v>
      </c>
      <c r="TI35" s="46">
        <v>3.1187150897401666E-4</v>
      </c>
      <c r="TJ35" s="46">
        <v>9.5827347957164966E-7</v>
      </c>
      <c r="TK35" s="46">
        <v>1104.012689183719</v>
      </c>
      <c r="TL35" s="46">
        <v>1.6277485484470138E-6</v>
      </c>
      <c r="TM35" s="46">
        <v>1.1556083186584958</v>
      </c>
      <c r="TN35" s="46">
        <v>8.8943240594010062E-7</v>
      </c>
      <c r="TO35" s="46">
        <v>32.562508812071961</v>
      </c>
      <c r="TP35" s="46">
        <v>3.5191577972423908E-17</v>
      </c>
      <c r="TQ35" s="46">
        <v>1.5002218630744016E-25</v>
      </c>
      <c r="TR35" s="46">
        <v>1.5075565150188398E-16</v>
      </c>
      <c r="TS35" s="46">
        <v>1.619969666692157E-8</v>
      </c>
      <c r="TT35" s="46">
        <v>1.524365511537568E-2</v>
      </c>
      <c r="TU35" s="46">
        <v>4.306275455945491E-13</v>
      </c>
      <c r="TV35" s="46">
        <v>2.4392058856572969E-50</v>
      </c>
      <c r="TW35" s="46">
        <v>6.443810895260412E-9</v>
      </c>
      <c r="TX35" s="46">
        <v>305.80459805853798</v>
      </c>
      <c r="TY35" s="46">
        <v>1.5706575553251199E-8</v>
      </c>
      <c r="TZ35" s="46">
        <v>41.822282881125936</v>
      </c>
      <c r="UA35" s="46">
        <v>6.5999257773002395E-18</v>
      </c>
      <c r="UB35" s="46">
        <v>7.8888820016193973E-7</v>
      </c>
      <c r="UC35" s="46">
        <v>1.9739972868348478E-7</v>
      </c>
      <c r="UD35" s="46">
        <v>5.7145721183902266E-34</v>
      </c>
      <c r="UE35" s="46">
        <v>1.7697654921859686E-10</v>
      </c>
      <c r="UF35" s="46">
        <v>2.658639723832495E-26</v>
      </c>
      <c r="UG35" s="46">
        <v>5.4926181866104807E-8</v>
      </c>
      <c r="UH35" s="46">
        <v>3.4768883316618425E-8</v>
      </c>
      <c r="UI35" s="46">
        <v>1.7999868274268183</v>
      </c>
      <c r="UJ35" s="46">
        <v>3.1565122872611402E-17</v>
      </c>
      <c r="UK35" s="46">
        <v>46025.513525641145</v>
      </c>
      <c r="UL35" s="46">
        <v>5.6188390563757821E-3</v>
      </c>
      <c r="UM35" s="46">
        <v>3.2535983710147697E-21</v>
      </c>
      <c r="UN35" s="46">
        <v>3.0027597666266176E-36</v>
      </c>
      <c r="UO35" s="46">
        <v>21756.324683335803</v>
      </c>
      <c r="UP35" s="46">
        <v>6.5468537488583351E-8</v>
      </c>
      <c r="UQ35" s="46">
        <v>2.4423538898465789E-2</v>
      </c>
      <c r="UR35" s="46">
        <v>1.069125453886974E-22</v>
      </c>
      <c r="US35" s="46">
        <v>1.9454723896114138E-2</v>
      </c>
      <c r="UT35" s="46">
        <v>2.7817323444559703</v>
      </c>
      <c r="UU35" s="46">
        <v>56463.014733424148</v>
      </c>
      <c r="UV35" s="46">
        <v>371.81792492176396</v>
      </c>
      <c r="UW35" s="46">
        <v>2894.6798928015842</v>
      </c>
      <c r="UX35" s="46">
        <v>1.2924065501075301E-7</v>
      </c>
      <c r="UY35" s="46">
        <v>4.0955739744701064E-4</v>
      </c>
      <c r="UZ35" s="46">
        <v>300582.09291147703</v>
      </c>
      <c r="VA35" s="46">
        <v>0.7341864157018565</v>
      </c>
      <c r="VB35" s="46">
        <v>7.2053246391024776E-19</v>
      </c>
      <c r="VC35" s="46">
        <v>3572.5997372596066</v>
      </c>
      <c r="VD35" s="46">
        <v>4.2826762935372367E-11</v>
      </c>
      <c r="VE35" s="46">
        <v>16365.492662376544</v>
      </c>
      <c r="VF35" s="46">
        <v>111618.07545880764</v>
      </c>
      <c r="VG35" s="46">
        <v>1.0810366595420341E-8</v>
      </c>
      <c r="VH35" s="46">
        <v>9.4597404077216717E-5</v>
      </c>
      <c r="VI35" s="46">
        <v>9.7876773087719008E-11</v>
      </c>
      <c r="VJ35" s="46">
        <v>149651.13136873345</v>
      </c>
      <c r="VK35" s="46">
        <v>2.941764401587879</v>
      </c>
      <c r="VL35" s="46">
        <v>796.1914024694654</v>
      </c>
      <c r="VM35" s="46">
        <v>19521.658427811999</v>
      </c>
      <c r="VN35" s="46">
        <v>78686.371320840422</v>
      </c>
      <c r="VO35" s="46">
        <v>16816.432971089002</v>
      </c>
      <c r="VP35" s="46">
        <v>3.8153266342440738E-61</v>
      </c>
      <c r="VQ35" s="46">
        <v>5.8580992453476057E-15</v>
      </c>
      <c r="VR35" s="46">
        <v>7.1647051246810376E-3</v>
      </c>
      <c r="VS35" s="46">
        <v>2.8422967860239056E-13</v>
      </c>
      <c r="VT35" s="46">
        <v>2.4552709324247098E-13</v>
      </c>
      <c r="VU35" s="46">
        <v>4.8796800853444742E-7</v>
      </c>
      <c r="VV35" s="46">
        <v>2.5283262458316262E-21</v>
      </c>
      <c r="VW35" s="46">
        <v>148.23309792517853</v>
      </c>
      <c r="VX35" s="46">
        <v>1.0985497292394722E-50</v>
      </c>
      <c r="VY35" s="46">
        <v>54.149945675534212</v>
      </c>
      <c r="VZ35" s="46">
        <v>5.9415608396200138E-41</v>
      </c>
      <c r="WA35" s="46">
        <v>193972.81655521205</v>
      </c>
      <c r="WB35" s="46">
        <v>2.6732854322022681E-14</v>
      </c>
      <c r="WC35" s="46">
        <v>95778.494213049911</v>
      </c>
      <c r="WD35" s="46">
        <v>1.2936505536874756E-44</v>
      </c>
      <c r="WE35" s="46">
        <v>3.4771818195966156E-2</v>
      </c>
      <c r="WF35" s="46">
        <v>4.0292993535866461</v>
      </c>
      <c r="WG35" s="46">
        <v>112.57633067971916</v>
      </c>
      <c r="WH35" s="46">
        <v>4.2042635306373781E-6</v>
      </c>
      <c r="WI35" s="46">
        <v>1110.8612519064525</v>
      </c>
      <c r="WJ35" s="46">
        <v>2774.6969775157149</v>
      </c>
      <c r="WK35" s="46">
        <v>2.0780966096034624E-18</v>
      </c>
      <c r="WL35" s="46">
        <v>84.910177909324759</v>
      </c>
      <c r="WM35" s="46">
        <v>1.7302647145164889E-10</v>
      </c>
      <c r="WN35" s="46">
        <v>3.9337028521547749E-14</v>
      </c>
      <c r="WO35" s="46">
        <v>4.2007822701919623E-26</v>
      </c>
      <c r="WP35" s="46">
        <v>7.3766283703197308E-2</v>
      </c>
      <c r="WQ35" s="46">
        <v>4.2753975416734453E-21</v>
      </c>
      <c r="WR35" s="46">
        <v>3028.5309578830288</v>
      </c>
      <c r="WS35" s="46">
        <v>1.485462620730336E-4</v>
      </c>
      <c r="WT35" s="46">
        <v>3.3815012350532934E-9</v>
      </c>
      <c r="WU35" s="46">
        <v>1.3803481945424007E-10</v>
      </c>
      <c r="WV35" s="46">
        <v>3.6561488806854468E-17</v>
      </c>
      <c r="WW35" s="46">
        <v>125817.02784133646</v>
      </c>
      <c r="WX35" s="46">
        <v>0.81120847729519374</v>
      </c>
      <c r="WY35" s="46">
        <v>8.228863506864812E-40</v>
      </c>
      <c r="WZ35" s="46">
        <v>0.43619381093799792</v>
      </c>
      <c r="XA35" s="46">
        <v>3.9349127066409119E-16</v>
      </c>
      <c r="XB35" s="46">
        <v>5.3040425598387334E-14</v>
      </c>
      <c r="XC35" s="46">
        <v>244461.19420353303</v>
      </c>
      <c r="XD35" s="46">
        <v>258513.23804560953</v>
      </c>
      <c r="XE35" s="46">
        <v>7.2074495144719977E-6</v>
      </c>
      <c r="XF35" s="46">
        <v>3.2967016889906636E-11</v>
      </c>
      <c r="XG35" s="46">
        <v>137.76151604148887</v>
      </c>
      <c r="XH35" s="46">
        <v>2872.9962922921745</v>
      </c>
      <c r="XI35" s="46">
        <v>1.5245793489347674E-24</v>
      </c>
      <c r="XJ35" s="46">
        <v>0.59804798730176645</v>
      </c>
      <c r="XK35" s="46">
        <v>2.5304804000929061E-35</v>
      </c>
      <c r="XL35" s="46">
        <v>4.0983560735370058E-10</v>
      </c>
      <c r="XM35" s="46">
        <v>6.0066689539954539E-2</v>
      </c>
      <c r="XN35" s="46">
        <v>2.7749502435428788E-7</v>
      </c>
      <c r="XO35" s="46">
        <v>1.6946057673873264E-8</v>
      </c>
      <c r="XP35" s="46">
        <v>4.9980433973253016</v>
      </c>
      <c r="XQ35" s="46">
        <v>8086.8163821524458</v>
      </c>
      <c r="XR35" s="46">
        <v>1.7282621177803302E-37</v>
      </c>
      <c r="XS35" s="46">
        <v>4.1905828091775366E-3</v>
      </c>
      <c r="XT35" s="46">
        <v>6.0373468125289068E-17</v>
      </c>
      <c r="XU35" s="46">
        <v>3.9040996878109035E-8</v>
      </c>
      <c r="XV35" s="46">
        <v>1.833193517497391E-10</v>
      </c>
      <c r="XW35" s="46">
        <v>2.3139612954831049E-14</v>
      </c>
      <c r="XX35" s="46">
        <v>7.1438497982898221</v>
      </c>
      <c r="XY35" s="46">
        <v>9.3228177891629598E-6</v>
      </c>
      <c r="XZ35" s="46">
        <v>4110.3806748451734</v>
      </c>
      <c r="YA35" s="46">
        <v>6709.9208498226781</v>
      </c>
      <c r="YB35" s="46">
        <v>3437.665532997346</v>
      </c>
      <c r="YC35" s="46">
        <v>2.5847062057112504E-4</v>
      </c>
      <c r="YD35" s="46">
        <v>1.2882223270716791E-3</v>
      </c>
      <c r="YE35" s="46">
        <v>2.7263053512405688E-5</v>
      </c>
      <c r="YF35" s="46">
        <v>3.4199305304343632E-40</v>
      </c>
      <c r="YG35" s="46">
        <v>23347.640249329361</v>
      </c>
      <c r="YH35" s="46">
        <v>12.578218284209502</v>
      </c>
      <c r="YI35" s="46">
        <v>4.0555527079124513E-9</v>
      </c>
      <c r="YJ35" s="46">
        <v>9.4690136740891349E-7</v>
      </c>
      <c r="YK35" s="46">
        <v>300.98638057949353</v>
      </c>
      <c r="YL35" s="46">
        <v>2.0704473728523418E-33</v>
      </c>
      <c r="YM35" s="46">
        <v>3.9660237924814925E-7</v>
      </c>
      <c r="YN35" s="46">
        <v>1.0418671279362777E-25</v>
      </c>
      <c r="YO35" s="46">
        <v>2.0716035769999042E-6</v>
      </c>
      <c r="YP35" s="46">
        <v>3.6208586317642082E-20</v>
      </c>
      <c r="YQ35" s="46">
        <v>1.0006252151293718E-38</v>
      </c>
      <c r="YR35" s="46">
        <v>5.3928237902403575</v>
      </c>
      <c r="YS35" s="46">
        <v>0.63689408693850136</v>
      </c>
      <c r="YT35" s="46">
        <v>1.2353145451930697E-38</v>
      </c>
      <c r="YU35" s="46">
        <v>1.6758928511373396E-16</v>
      </c>
      <c r="YV35" s="46">
        <v>1.6172139202950393E-52</v>
      </c>
      <c r="YW35" s="46">
        <v>1.8888687114071758E-9</v>
      </c>
      <c r="YX35" s="46">
        <v>9.7997957921449242E-31</v>
      </c>
      <c r="YY35" s="46">
        <v>4064.3532278675671</v>
      </c>
      <c r="YZ35" s="46">
        <v>1.4361009991121511E-15</v>
      </c>
      <c r="ZA35" s="46">
        <v>25.952201980986036</v>
      </c>
      <c r="ZB35" s="46">
        <v>5.4112709547411104E-20</v>
      </c>
      <c r="ZC35" s="46">
        <v>2.783479291035029E-13</v>
      </c>
      <c r="ZD35" s="46">
        <v>5.7912941835819626E-42</v>
      </c>
      <c r="ZE35" s="46">
        <v>2.8542465985197049E-15</v>
      </c>
      <c r="ZF35" s="46">
        <v>4.3690891147658295E-26</v>
      </c>
      <c r="ZG35" s="46">
        <v>1.6700836113258907E-16</v>
      </c>
      <c r="ZH35" s="46">
        <v>3.5887029678625856E-21</v>
      </c>
      <c r="ZI35" s="46">
        <v>4.445309119908133E-15</v>
      </c>
      <c r="ZJ35" s="46">
        <v>4.4850786824543071E-16</v>
      </c>
      <c r="ZK35" s="46">
        <v>112.86423498211529</v>
      </c>
      <c r="ZL35" s="46">
        <v>1.2194286334141057E-19</v>
      </c>
      <c r="ZM35" s="46">
        <v>2.1632156331009476E-2</v>
      </c>
      <c r="ZN35" s="46">
        <v>1.4826578642274132E-13</v>
      </c>
      <c r="ZO35" s="46">
        <v>3.0007105072281206</v>
      </c>
      <c r="ZP35" s="46">
        <v>1.1681554495402606E-4</v>
      </c>
      <c r="ZQ35" s="46">
        <v>3.5449206511318263E-2</v>
      </c>
      <c r="ZR35" s="46">
        <v>6.7032992035581714E-3</v>
      </c>
      <c r="ZS35" s="46">
        <v>1.1725030783393833E-29</v>
      </c>
      <c r="ZT35" s="46">
        <v>0.58224507323819796</v>
      </c>
      <c r="ZU35" s="46">
        <v>4.915868185088701E-13</v>
      </c>
      <c r="ZV35" s="46">
        <v>2.2839891568087742E-8</v>
      </c>
      <c r="ZW35" s="46">
        <v>3.3465551618406823E-17</v>
      </c>
      <c r="ZX35" s="46">
        <v>95.067694088598031</v>
      </c>
      <c r="ZY35" s="46">
        <v>587.75382162315543</v>
      </c>
      <c r="ZZ35" s="46">
        <v>0.14149415608327806</v>
      </c>
      <c r="AAA35" s="46">
        <v>1.9001231591769775E-5</v>
      </c>
      <c r="AAB35" s="46">
        <v>4.2926196999671455E-10</v>
      </c>
      <c r="AAC35" s="46">
        <v>1.4782827314957338E-26</v>
      </c>
      <c r="AAD35" s="46">
        <v>0.18933281663989074</v>
      </c>
      <c r="AAE35" s="46">
        <v>3999.3380258416491</v>
      </c>
      <c r="AAF35" s="46">
        <v>7.2526373372577799E-66</v>
      </c>
      <c r="AAG35" s="46">
        <v>9.9347193477205731E-8</v>
      </c>
      <c r="AAH35" s="46">
        <v>1.1988658591573396E-8</v>
      </c>
      <c r="AAI35" s="46">
        <v>2.6339815648437457E-8</v>
      </c>
      <c r="AAJ35" s="46">
        <v>3.7943221014918197E-15</v>
      </c>
      <c r="AAK35" s="46">
        <v>689932.06994193781</v>
      </c>
      <c r="AAL35" s="46">
        <v>3.1220039136047705E-28</v>
      </c>
      <c r="AAM35" s="46">
        <v>1.0822357120421977E-16</v>
      </c>
      <c r="AAN35" s="46">
        <v>6.7127574529839705E-44</v>
      </c>
      <c r="AAO35" s="46">
        <v>2.8873861827234624E-67</v>
      </c>
      <c r="AAP35" s="46">
        <v>7.6839574949352724E-47</v>
      </c>
      <c r="AAQ35" s="46">
        <v>2.5268369642300923E-2</v>
      </c>
      <c r="AAR35" s="46">
        <v>65.263135187501518</v>
      </c>
      <c r="AAS35" s="46">
        <v>72.306403637098654</v>
      </c>
      <c r="AAT35" s="46">
        <v>1.2384133499178621E-3</v>
      </c>
      <c r="AAU35" s="46">
        <v>3.7285779071503799E-19</v>
      </c>
      <c r="AAV35" s="46">
        <v>2257.7493197946897</v>
      </c>
      <c r="AAW35" s="46">
        <v>9.6360986922792791E-29</v>
      </c>
      <c r="AAX35" s="46">
        <v>92572.377775756511</v>
      </c>
      <c r="AAY35" s="46">
        <v>349013.7746713293</v>
      </c>
      <c r="AAZ35" s="46">
        <v>6.6120064247927803E-39</v>
      </c>
      <c r="ABA35" s="46">
        <v>1.6695820426301825E-31</v>
      </c>
      <c r="ABB35" s="46">
        <v>4.2153375758200342E-17</v>
      </c>
      <c r="ABC35" s="46">
        <v>6.8984994174094635E-3</v>
      </c>
      <c r="ABD35" s="46">
        <v>322329.04277029831</v>
      </c>
      <c r="ABE35" s="46">
        <v>3.5977045165198502E-7</v>
      </c>
      <c r="ABF35" s="46">
        <v>5.79127992836847E-12</v>
      </c>
      <c r="ABG35" s="46">
        <v>2.1696850158834053E-17</v>
      </c>
      <c r="ABH35" s="46">
        <v>3.4335414490095867E-4</v>
      </c>
      <c r="ABI35" s="46">
        <v>8.7432837232492481E-6</v>
      </c>
      <c r="ABJ35" s="46">
        <v>5.7710306257634731E-17</v>
      </c>
      <c r="ABK35" s="46">
        <v>0.10469375601687952</v>
      </c>
      <c r="ABL35" s="46">
        <v>2.0440450647112913E-22</v>
      </c>
      <c r="ABM35" s="46">
        <v>6.0166392915448507E-12</v>
      </c>
      <c r="ABN35" s="46">
        <v>24.069637498986538</v>
      </c>
      <c r="ABO35" s="46">
        <v>3.5652799213202695E-13</v>
      </c>
      <c r="ABP35" s="46">
        <v>18420.587934060812</v>
      </c>
      <c r="ABQ35" s="46">
        <v>6.7247063981026364E-19</v>
      </c>
      <c r="ABR35" s="46">
        <v>1.4495477672202124E-23</v>
      </c>
      <c r="ABS35" s="46">
        <v>4.6443613307807577E-42</v>
      </c>
      <c r="ABT35" s="46">
        <v>447.96076457063361</v>
      </c>
      <c r="ABU35" s="46">
        <v>2.0128392764768319E-22</v>
      </c>
      <c r="ABV35" s="46">
        <v>3.1133279943279297E-6</v>
      </c>
      <c r="ABW35" s="46">
        <v>561.10958077819305</v>
      </c>
      <c r="ABX35" s="46">
        <v>84.793897135258575</v>
      </c>
      <c r="ABY35" s="46">
        <v>34975.5190550607</v>
      </c>
      <c r="ABZ35" s="46">
        <v>3.4917283488058802E-2</v>
      </c>
      <c r="ACA35" s="46">
        <v>2.943753942521776E-4</v>
      </c>
      <c r="ACB35" s="46">
        <v>1.2997550720146915E-9</v>
      </c>
      <c r="ACC35" s="46">
        <v>197678.16227508412</v>
      </c>
      <c r="ACD35" s="46">
        <v>3.5454724778507498E-37</v>
      </c>
      <c r="ACE35" s="46">
        <v>6.2908183127844504E-3</v>
      </c>
      <c r="ACF35" s="46">
        <v>6.7142326441011795E-23</v>
      </c>
      <c r="ACG35" s="46">
        <v>1.1140308479884021E-50</v>
      </c>
      <c r="ACH35" s="46">
        <v>12.58046307075873</v>
      </c>
      <c r="ACI35" s="46">
        <v>3.105461369362902E-22</v>
      </c>
      <c r="ACJ35" s="46">
        <v>3.663076841210921E-53</v>
      </c>
      <c r="ACK35" s="46">
        <v>36.676185041571635</v>
      </c>
      <c r="ACL35" s="46">
        <v>10145.205999033309</v>
      </c>
      <c r="ACM35" s="46">
        <v>7.1568671249522324E-24</v>
      </c>
      <c r="ACN35" s="46">
        <v>809009.70025356696</v>
      </c>
      <c r="ACO35" s="46">
        <v>4.9418717071636787E-9</v>
      </c>
      <c r="ACP35" s="46">
        <v>0.15940211865827134</v>
      </c>
      <c r="ACQ35" s="46">
        <v>3.6719358777986587E-50</v>
      </c>
      <c r="ACR35" s="46">
        <v>8.6054041599004875E-37</v>
      </c>
      <c r="ACS35" s="46">
        <v>8.0820857613198066E-22</v>
      </c>
      <c r="ACT35" s="46">
        <v>2.7467886268673992E-6</v>
      </c>
      <c r="ACU35" s="46">
        <v>2.4055961191078478E-15</v>
      </c>
      <c r="ACV35" s="46">
        <v>1.3788741900641751E-3</v>
      </c>
      <c r="ACW35" s="46">
        <v>3.1184440526051621E-3</v>
      </c>
      <c r="ACX35" s="46">
        <v>1463872.0981293456</v>
      </c>
      <c r="ACY35" s="46">
        <v>0.97736001582131493</v>
      </c>
      <c r="ACZ35" s="46">
        <v>5.1242307551320019E-8</v>
      </c>
      <c r="ADA35" s="46">
        <v>210304.61094021748</v>
      </c>
      <c r="ADB35" s="46">
        <v>5.5793062623273146E-20</v>
      </c>
      <c r="ADC35" s="46">
        <v>2.9624044381374237E-11</v>
      </c>
      <c r="ADD35" s="46">
        <v>3.9878936295813699E-59</v>
      </c>
      <c r="ADE35" s="46">
        <v>1.4621906939325457E-4</v>
      </c>
      <c r="ADF35" s="46">
        <v>1.6427541749138608E-4</v>
      </c>
      <c r="ADG35" s="46">
        <v>3.8920040280939313E-4</v>
      </c>
      <c r="ADH35" s="46">
        <v>1.0250825927333718E-26</v>
      </c>
      <c r="ADI35" s="46">
        <v>4.4357973376023046E-9</v>
      </c>
      <c r="ADJ35" s="46">
        <v>1.7811889881218477</v>
      </c>
      <c r="ADK35" s="46">
        <v>1.3390638931550076E-64</v>
      </c>
      <c r="ADL35" s="46">
        <v>859586.93555546529</v>
      </c>
      <c r="ADM35" s="46">
        <v>1672378.6396265097</v>
      </c>
      <c r="ADN35" s="46">
        <v>2.7134972905913369E-10</v>
      </c>
      <c r="ADO35" s="46">
        <v>2.6831146166026126E-3</v>
      </c>
      <c r="ADP35" s="46">
        <v>66792.716582761699</v>
      </c>
      <c r="ADQ35" s="46">
        <v>2222.6352219789737</v>
      </c>
      <c r="ADR35" s="46">
        <v>2.7929167797098928E-12</v>
      </c>
      <c r="ADS35" s="46">
        <v>1.114579226398863</v>
      </c>
      <c r="ADT35" s="46">
        <v>56521.412365959928</v>
      </c>
      <c r="ADU35" s="46">
        <v>5.1895712743822478E-24</v>
      </c>
      <c r="ADV35" s="46">
        <v>14.439858743056821</v>
      </c>
      <c r="ADW35" s="46">
        <v>0.25536887094856836</v>
      </c>
      <c r="ADX35" s="46">
        <v>0.39353199623781165</v>
      </c>
      <c r="ADY35" s="46">
        <v>2.0481205212175998E-15</v>
      </c>
      <c r="ADZ35" s="46">
        <v>35.486691518899576</v>
      </c>
      <c r="AEA35" s="46">
        <v>1207.1869825505637</v>
      </c>
      <c r="AEB35" s="46">
        <v>0.59838624092151904</v>
      </c>
      <c r="AEC35" s="46">
        <v>4340.0731279334259</v>
      </c>
      <c r="AED35" s="46">
        <v>5.6715557728798452E-11</v>
      </c>
      <c r="AEE35" s="46">
        <v>1.2864074224157579E-29</v>
      </c>
      <c r="AEF35" s="46">
        <v>529.12303837514503</v>
      </c>
      <c r="AEG35" s="46">
        <v>1.2249741278710975</v>
      </c>
      <c r="AEH35" s="46">
        <v>3.2696229684716894E-9</v>
      </c>
      <c r="AEI35" s="46">
        <v>17.344350571372935</v>
      </c>
      <c r="AEJ35" s="46">
        <v>299137.69762410421</v>
      </c>
      <c r="AEK35" s="46">
        <v>2.0140498371862511E-9</v>
      </c>
      <c r="AEL35" s="46">
        <v>165137.06394916566</v>
      </c>
      <c r="AEM35" s="46">
        <v>4.8985967810696949E-16</v>
      </c>
      <c r="AEN35" s="46">
        <v>1337307.2096527347</v>
      </c>
      <c r="AEO35" s="46">
        <v>3.346428970671731</v>
      </c>
      <c r="AEP35" s="46">
        <v>53166.242191427664</v>
      </c>
      <c r="AEQ35" s="46">
        <v>2545.5932165120585</v>
      </c>
      <c r="AER35" s="46">
        <v>412241.53853873652</v>
      </c>
      <c r="AES35" s="46">
        <v>611.69814421335536</v>
      </c>
      <c r="AET35" s="46">
        <v>401.9740025738754</v>
      </c>
      <c r="AEU35" s="46">
        <v>531.68445982652679</v>
      </c>
      <c r="AEV35" s="46">
        <v>5.3843629686355218E-4</v>
      </c>
      <c r="AEW35" s="46">
        <v>1029653.2968160937</v>
      </c>
      <c r="AEX35" s="46">
        <v>367.92554337730678</v>
      </c>
      <c r="AEY35" s="46">
        <v>4.4863027117042998E-12</v>
      </c>
      <c r="AEZ35" s="46">
        <v>10.507029198100662</v>
      </c>
      <c r="AFA35" s="46">
        <v>1.021650317504653E-3</v>
      </c>
      <c r="AFB35" s="46">
        <v>1.1611823971830038E-23</v>
      </c>
      <c r="AFC35" s="46">
        <v>5.1705552019545059E-6</v>
      </c>
      <c r="AFD35" s="46">
        <v>701.37372183280297</v>
      </c>
      <c r="AFE35" s="46">
        <v>4927.8637067748623</v>
      </c>
      <c r="AFF35" s="46">
        <v>16.708910993135735</v>
      </c>
      <c r="AFG35" s="46">
        <v>1.5753165305131485E-4</v>
      </c>
      <c r="AFH35" s="46">
        <v>4.7867323796421876E-2</v>
      </c>
      <c r="AFI35" s="46">
        <v>3196.7784725209353</v>
      </c>
      <c r="AFJ35" s="46">
        <v>548.00701887621426</v>
      </c>
      <c r="AFK35" s="46">
        <v>2.05525606204438E-8</v>
      </c>
      <c r="AFL35" s="46">
        <v>8977.3027652125493</v>
      </c>
      <c r="AFM35" s="46">
        <v>2.5159265218798733E-2</v>
      </c>
      <c r="AFN35" s="46">
        <v>5.6991898272011012E-20</v>
      </c>
      <c r="AFO35" s="46">
        <v>8.1206916949226802E-5</v>
      </c>
      <c r="AFP35" s="46">
        <v>432228.22558780294</v>
      </c>
      <c r="AFQ35" s="46">
        <v>4.6361868890427842E-15</v>
      </c>
      <c r="AFR35" s="46">
        <v>8.2011282588747235E-4</v>
      </c>
      <c r="AFS35" s="46">
        <v>4.3754206459380356</v>
      </c>
      <c r="AFT35" s="46">
        <v>56817.2655313738</v>
      </c>
      <c r="AFU35" s="46">
        <v>2.1228449345698265E-23</v>
      </c>
      <c r="AFV35" s="46">
        <v>112698.86069563922</v>
      </c>
      <c r="AFW35" s="46">
        <v>1.450836559139392E-3</v>
      </c>
      <c r="AFX35" s="46">
        <v>5.073006502250562E-5</v>
      </c>
      <c r="AFY35" s="46">
        <v>8.4436683848570182E-20</v>
      </c>
      <c r="AFZ35" s="46">
        <v>3.6479533491368268</v>
      </c>
      <c r="AGA35" s="46">
        <v>45274.861142780814</v>
      </c>
      <c r="AGB35" s="46">
        <v>275.76059581173234</v>
      </c>
      <c r="AGC35" s="46">
        <v>1.0450978034965882E-4</v>
      </c>
      <c r="AGD35" s="46">
        <v>5.2769097947929092E-6</v>
      </c>
      <c r="AGE35" s="46">
        <v>7.6640367829594394E-2</v>
      </c>
      <c r="AGF35" s="46">
        <v>326.87706205525166</v>
      </c>
      <c r="AGG35" s="46">
        <v>6.216476529061295E-10</v>
      </c>
      <c r="AGH35" s="46">
        <v>7.7344922108940704E-3</v>
      </c>
      <c r="AGI35" s="46">
        <v>1.5264321194043233E-3</v>
      </c>
      <c r="AGJ35" s="46">
        <v>1.0787451678351607E-6</v>
      </c>
      <c r="AGK35" s="46">
        <v>1.0972630011820024E-15</v>
      </c>
      <c r="AGL35" s="46">
        <v>4.1859781622542221E-3</v>
      </c>
      <c r="AGM35" s="46">
        <v>14814.628083845171</v>
      </c>
      <c r="AGN35" s="46">
        <v>1162.0600509311794</v>
      </c>
      <c r="AGO35" s="46">
        <v>1.0556406885995468E-11</v>
      </c>
      <c r="AGP35" s="46">
        <v>3.6002997025536361E-43</v>
      </c>
      <c r="AGQ35" s="46">
        <v>1.0220029506443748E-2</v>
      </c>
      <c r="AGR35" s="46">
        <v>2.3167722177746362E-4</v>
      </c>
      <c r="AGS35" s="46">
        <v>7.5771637637798647E-71</v>
      </c>
      <c r="AGT35" s="46">
        <v>179.81037807131412</v>
      </c>
      <c r="AGU35" s="46">
        <v>4.9647965356619627E-18</v>
      </c>
      <c r="AGV35" s="46">
        <v>3.378708012619094E-6</v>
      </c>
      <c r="AGW35" s="46">
        <v>211755.54240876809</v>
      </c>
      <c r="AGX35" s="46">
        <v>352773.61107539601</v>
      </c>
      <c r="AGY35" s="46">
        <v>61420.021681632257</v>
      </c>
      <c r="AGZ35" s="46">
        <v>118.57659529116717</v>
      </c>
      <c r="AHA35" s="46">
        <v>3.2724159461909106E-42</v>
      </c>
      <c r="AHB35" s="46">
        <v>25106.05363253332</v>
      </c>
      <c r="AHC35" s="46">
        <v>4.724435102714442</v>
      </c>
      <c r="AHD35" s="46">
        <v>753238.82045364415</v>
      </c>
      <c r="AHE35" s="46">
        <v>264470.95383307873</v>
      </c>
      <c r="AHF35" s="46">
        <v>7.3404358940322583</v>
      </c>
      <c r="AHG35" s="46">
        <v>76660.552849271058</v>
      </c>
      <c r="AHH35" s="46">
        <v>5.2201161774288142E-3</v>
      </c>
      <c r="AHI35" s="46">
        <v>0.63159439638002268</v>
      </c>
      <c r="AHJ35" s="46">
        <v>5.1542829908761378E-5</v>
      </c>
      <c r="AHK35" s="46">
        <v>1.2704017703653938E-28</v>
      </c>
      <c r="AHL35" s="46">
        <v>1.1026715360901527E-3</v>
      </c>
      <c r="AHM35" s="46">
        <v>2.4911788981903602E-9</v>
      </c>
      <c r="AHN35" s="46">
        <v>0.79544251574535063</v>
      </c>
      <c r="AHO35" s="46">
        <v>71106.284675194751</v>
      </c>
      <c r="AHP35" s="46">
        <v>1.2780677986901638E-5</v>
      </c>
      <c r="AHQ35" s="46">
        <v>16.098831425798664</v>
      </c>
      <c r="AHR35" s="46">
        <v>3.0017361383885145E-7</v>
      </c>
      <c r="AHS35" s="46">
        <v>6.2111730493926738E-7</v>
      </c>
      <c r="AHT35" s="46">
        <v>2.7586785673226655</v>
      </c>
      <c r="AHU35" s="46">
        <v>2.6193337951492605E-36</v>
      </c>
      <c r="AHV35" s="46">
        <v>42.065087825737812</v>
      </c>
      <c r="AHW35" s="46">
        <v>2.7397241432415131</v>
      </c>
      <c r="AHX35" s="46">
        <v>1.2331473303449016</v>
      </c>
      <c r="AHY35" s="46">
        <v>3.2981619844416191E-18</v>
      </c>
      <c r="AHZ35" s="46">
        <v>3.1751602346872584E-13</v>
      </c>
      <c r="AIA35" s="46">
        <v>2.1929386269232951E-9</v>
      </c>
      <c r="AIB35" s="46">
        <v>3036.1994374230726</v>
      </c>
      <c r="AIC35" s="46">
        <v>1.1542155850691153E-16</v>
      </c>
      <c r="AID35" s="46">
        <v>10746.514221488809</v>
      </c>
      <c r="AIE35" s="46">
        <v>152956.08897059</v>
      </c>
      <c r="AIF35" s="46">
        <v>2.4212875112834114E-6</v>
      </c>
      <c r="AIG35" s="46">
        <v>1.1832802550036046</v>
      </c>
      <c r="AIH35" s="46">
        <v>200614.33895343321</v>
      </c>
      <c r="AII35" s="46">
        <v>662.10869298115847</v>
      </c>
      <c r="AIJ35" s="46">
        <v>2742.0788156122931</v>
      </c>
      <c r="AIK35" s="46">
        <v>16926.288759699928</v>
      </c>
      <c r="AIL35" s="46">
        <v>2.7492634342669735E-5</v>
      </c>
      <c r="AIM35" s="46">
        <v>10896.392023599687</v>
      </c>
      <c r="AIN35" s="46">
        <v>689.48295549748048</v>
      </c>
      <c r="AIO35" s="46">
        <v>12.584244103987594</v>
      </c>
      <c r="AIP35" s="46">
        <v>2.4980178548022171E-46</v>
      </c>
      <c r="AIQ35" s="46">
        <v>1.1842072610998569E-11</v>
      </c>
      <c r="AIR35" s="46">
        <v>1.4372871069109014E-8</v>
      </c>
      <c r="AIS35" s="46">
        <v>1.4675824550594585E-9</v>
      </c>
      <c r="AIT35" s="46">
        <v>6.922005444571455E-41</v>
      </c>
      <c r="AIU35" s="46">
        <v>4.6525143785121327E-2</v>
      </c>
      <c r="AIV35" s="46">
        <v>876.53466990187292</v>
      </c>
      <c r="AIW35" s="46">
        <v>1.7177013253878125E-3</v>
      </c>
      <c r="AIX35" s="46">
        <v>26.971405706645733</v>
      </c>
      <c r="AIY35" s="46">
        <v>0.10719026669139382</v>
      </c>
      <c r="AIZ35" s="46">
        <v>11746.906085560047</v>
      </c>
      <c r="AJA35" s="46">
        <v>6.3750381346174283E-4</v>
      </c>
      <c r="AJB35" s="46">
        <v>43.085774591705935</v>
      </c>
      <c r="AJC35" s="46">
        <v>8.6079204057082836E-18</v>
      </c>
      <c r="AJD35" s="46">
        <v>2.9049770590727309E-6</v>
      </c>
      <c r="AJE35" s="46">
        <v>33893.01220074037</v>
      </c>
      <c r="AJF35" s="46">
        <v>2.6166709272915643E-4</v>
      </c>
      <c r="AJG35" s="46">
        <v>1.37902037319115E-4</v>
      </c>
      <c r="AJH35" s="46">
        <v>21852.906372858641</v>
      </c>
      <c r="AJI35" s="46">
        <v>74045.808922614291</v>
      </c>
      <c r="AJJ35" s="46">
        <v>684.93418186965607</v>
      </c>
      <c r="AJK35" s="46">
        <v>40706.953963965883</v>
      </c>
      <c r="AJL35" s="46">
        <v>1.9011530262724577E-13</v>
      </c>
      <c r="AJM35" s="46">
        <v>5.1131613858313689E-15</v>
      </c>
      <c r="AJN35" s="46">
        <v>4.0793354811451118E-8</v>
      </c>
      <c r="AJO35" s="46">
        <v>3.0539424797780927E-6</v>
      </c>
      <c r="AJP35" s="46">
        <v>75.375342523148163</v>
      </c>
      <c r="AJQ35" s="46">
        <v>8.8061071319874316</v>
      </c>
      <c r="AJR35" s="46">
        <v>390.90428963681524</v>
      </c>
      <c r="AJS35" s="46">
        <v>1.0969130898945501E-8</v>
      </c>
      <c r="AJT35" s="46">
        <v>511062.31909118063</v>
      </c>
      <c r="AJU35" s="46">
        <v>1.7054615890656728E-15</v>
      </c>
      <c r="AJV35" s="46">
        <v>376.85004213892063</v>
      </c>
      <c r="AJW35" s="46">
        <v>47.600349914620217</v>
      </c>
      <c r="AJX35" s="46">
        <v>2.1530864381857464E-26</v>
      </c>
      <c r="AJY35" s="46">
        <v>1.0318902900479483E-7</v>
      </c>
      <c r="AJZ35" s="46">
        <v>0.41651477269897685</v>
      </c>
      <c r="AKA35" s="46">
        <v>1.3504544247808266E-10</v>
      </c>
      <c r="AKB35" s="46">
        <v>1.0321515251316002E-58</v>
      </c>
      <c r="AKC35" s="46">
        <v>3136.1696683291639</v>
      </c>
      <c r="AKD35" s="46">
        <v>5.2840000066651406E-14</v>
      </c>
      <c r="AKE35" s="46">
        <v>1.2004458586273343E-55</v>
      </c>
      <c r="AKF35" s="46">
        <v>5.9892338144736585E-5</v>
      </c>
      <c r="AKG35" s="46">
        <v>3.4726363181820661E-33</v>
      </c>
      <c r="AKH35" s="46">
        <v>208.95019845076857</v>
      </c>
      <c r="AKI35" s="46">
        <v>2.8717189895482385E-37</v>
      </c>
      <c r="AKJ35" s="46">
        <v>2.3234193834934254E-47</v>
      </c>
      <c r="AKK35" s="46">
        <v>62.70046459277043</v>
      </c>
      <c r="AKL35" s="46">
        <v>3.2766051365776742E-20</v>
      </c>
      <c r="AKM35" s="46">
        <v>19587.143086934841</v>
      </c>
      <c r="AKN35" s="46">
        <v>4.0014508063444234</v>
      </c>
      <c r="AKO35" s="46">
        <v>105.73840388127265</v>
      </c>
      <c r="AKP35" s="46">
        <v>2.8965638414204381E-4</v>
      </c>
      <c r="AKQ35" s="46">
        <v>1494133.0320569559</v>
      </c>
      <c r="AKR35" s="46">
        <v>2.1884339141249702E-20</v>
      </c>
      <c r="AKS35" s="46">
        <v>584122.37126377318</v>
      </c>
      <c r="AKT35" s="46">
        <v>2.5991670137474052E-53</v>
      </c>
      <c r="AKU35" s="46">
        <v>3.4838785387634341E-15</v>
      </c>
      <c r="AKV35" s="46">
        <v>8.2580624522181284E-11</v>
      </c>
      <c r="AKW35" s="46">
        <v>1581859.4410661294</v>
      </c>
      <c r="AKX35" s="46">
        <v>6.7373170839775032</v>
      </c>
      <c r="AKY35" s="46">
        <v>1.4529472035777739E-16</v>
      </c>
      <c r="AKZ35" s="46">
        <v>7.0956901942233177</v>
      </c>
      <c r="ALA35" s="46">
        <v>1.0242009468146412E-13</v>
      </c>
      <c r="ALB35" s="46">
        <v>6.9729196415943622E-52</v>
      </c>
      <c r="ALC35" s="46">
        <v>949426.86435841455</v>
      </c>
      <c r="ALD35" s="46">
        <v>1.8841593230741801E-7</v>
      </c>
      <c r="ALE35" s="46">
        <v>2.6775907846263098E-8</v>
      </c>
      <c r="ALF35" s="46">
        <v>1.2171363668731405E-38</v>
      </c>
      <c r="ALG35" s="46">
        <v>911647.0247312031</v>
      </c>
      <c r="ALH35" s="46">
        <v>1.2422855753931297E-7</v>
      </c>
      <c r="ALI35" s="46">
        <v>4.3854124799210847</v>
      </c>
      <c r="ALJ35" s="46">
        <v>6.9763494703267148E-2</v>
      </c>
      <c r="ALK35" s="46">
        <v>6.1410813640222735E-12</v>
      </c>
      <c r="ALL35" s="46">
        <v>51.616839474729815</v>
      </c>
      <c r="ALM35" s="46">
        <v>1.0188807483637186E-44</v>
      </c>
      <c r="ALN35" s="46">
        <v>1629.3188262953288</v>
      </c>
      <c r="ALO35" s="46">
        <v>5.2708701648818558E-26</v>
      </c>
      <c r="ALP35" s="46">
        <v>3.056552802675003E-16</v>
      </c>
      <c r="ALQ35" s="46">
        <v>1275764.9669772771</v>
      </c>
      <c r="ALR35" s="46">
        <v>33556.066821595472</v>
      </c>
      <c r="ALS35" s="46">
        <v>5.9460197984855318E-10</v>
      </c>
      <c r="ALT35" s="46">
        <v>2.3167327061612953E-7</v>
      </c>
      <c r="ALU35" s="46">
        <v>1.0060396287551105E-42</v>
      </c>
      <c r="ALV35" s="46">
        <v>1.6301537654027927E-24</v>
      </c>
      <c r="ALW35" s="46">
        <v>1.1317327205148346</v>
      </c>
      <c r="ALX35" s="46">
        <v>0.34472455919567063</v>
      </c>
      <c r="ALY35" s="46">
        <v>3.7657971175747768E-15</v>
      </c>
      <c r="ALZ35" s="46">
        <v>5.0507564048134961E-18</v>
      </c>
      <c r="AMA35" s="46">
        <v>0.2261141780183572</v>
      </c>
      <c r="AMB35" s="46">
        <v>3.6116075481511206E-7</v>
      </c>
      <c r="AMC35" s="46">
        <v>2.4695363422366541E-46</v>
      </c>
      <c r="AMD35" s="46">
        <v>0.3213525629777923</v>
      </c>
      <c r="AME35" s="46">
        <v>4.5282417554311966E-16</v>
      </c>
      <c r="AMF35" s="46">
        <v>5.8446113253174146E-20</v>
      </c>
      <c r="AMG35" s="46">
        <v>3.2582083248779404E-13</v>
      </c>
      <c r="AMH35" s="46">
        <v>2.1994168061268742E-2</v>
      </c>
      <c r="AMI35" s="46">
        <v>1.2199747733405233E-3</v>
      </c>
      <c r="AMJ35" s="46">
        <v>4.1092404918017397E-45</v>
      </c>
      <c r="AMK35" s="46">
        <v>1.113456659371119</v>
      </c>
      <c r="AML35" s="46">
        <v>25855.151653189903</v>
      </c>
      <c r="AMM35" s="46">
        <v>0.43597861726934634</v>
      </c>
      <c r="AMN35" s="46">
        <v>7.8969145463639344E-100</v>
      </c>
      <c r="AMO35" s="46">
        <v>6.2346259129920049E-20</v>
      </c>
      <c r="AMP35" s="46">
        <v>3.199101345339846E-14</v>
      </c>
      <c r="AMQ35" s="46">
        <v>23743.769837333977</v>
      </c>
      <c r="AMR35" s="46">
        <v>3.9165767672500066E-9</v>
      </c>
      <c r="AMS35" s="46">
        <v>4.1178721849120842E-35</v>
      </c>
      <c r="AMT35" s="46">
        <v>61898.69414904018</v>
      </c>
      <c r="AMU35" s="46">
        <v>2.8274403740114446E-12</v>
      </c>
      <c r="AMV35" s="46">
        <v>4.9640755740516537E-11</v>
      </c>
      <c r="AMW35" s="46">
        <v>810.0784541469742</v>
      </c>
      <c r="AMX35" s="46">
        <v>5.4368457036789021E-20</v>
      </c>
      <c r="AMY35" s="46">
        <v>1.8820865956279174E-10</v>
      </c>
      <c r="AMZ35" s="46">
        <v>15544.481287867377</v>
      </c>
      <c r="ANA35" s="46">
        <v>1.5310473375080312E-6</v>
      </c>
      <c r="ANB35" s="46">
        <v>3.4895725278730234</v>
      </c>
      <c r="ANC35" s="46">
        <v>570.2980358022063</v>
      </c>
      <c r="AND35" s="46">
        <v>195515.6109956257</v>
      </c>
      <c r="ANE35" s="46">
        <v>5.1010754370615883E-15</v>
      </c>
      <c r="ANF35" s="46">
        <v>1.6440960127429776E-5</v>
      </c>
      <c r="ANG35" s="46">
        <v>1484583.4090350927</v>
      </c>
      <c r="ANH35" s="46">
        <v>935.74802181366931</v>
      </c>
      <c r="ANI35" s="46">
        <v>1.2153025609503386E-5</v>
      </c>
      <c r="ANJ35" s="46">
        <v>0.3329323602286145</v>
      </c>
      <c r="ANK35" s="46">
        <v>9.4700851209466733E-12</v>
      </c>
      <c r="ANL35" s="46">
        <v>13.086974946769018</v>
      </c>
      <c r="ANM35" s="46">
        <v>4.6169213153702085E-7</v>
      </c>
      <c r="ANN35" s="46">
        <v>1298213.6981569836</v>
      </c>
      <c r="ANO35" s="46">
        <v>1376.2455617514099</v>
      </c>
      <c r="ANP35" s="46">
        <v>182.90731977276917</v>
      </c>
      <c r="ANQ35" s="46">
        <v>9304.2009895807096</v>
      </c>
      <c r="ANR35" s="46">
        <v>1.7535028624025564E-22</v>
      </c>
      <c r="ANS35" s="46">
        <v>5.6218312638051262E-17</v>
      </c>
      <c r="ANT35" s="46">
        <v>1.7173197376587341E-31</v>
      </c>
      <c r="ANU35" s="46">
        <v>2.0525343900812041E-5</v>
      </c>
      <c r="ANV35" s="46">
        <v>325.61623733690885</v>
      </c>
      <c r="ANW35" s="46">
        <v>2.2348372591784845E-23</v>
      </c>
      <c r="ANX35" s="46">
        <v>9.533389779378707E-20</v>
      </c>
      <c r="ANY35" s="46">
        <v>2381.5783909790639</v>
      </c>
      <c r="ANZ35" s="46">
        <v>5.0146724056983619E-34</v>
      </c>
      <c r="AOA35" s="46">
        <v>1.3543695089080079E-4</v>
      </c>
      <c r="AOB35" s="46">
        <v>5.814734845712264E-2</v>
      </c>
      <c r="AOC35" s="46">
        <v>1.7570149300772799E-11</v>
      </c>
      <c r="AOD35" s="46">
        <v>1.7846186845829049E-2</v>
      </c>
      <c r="AOE35" s="46">
        <v>2.9703308360421067E-15</v>
      </c>
      <c r="AOF35" s="46">
        <v>1765.5336090111</v>
      </c>
      <c r="AOG35" s="46">
        <v>7.1093794080384368E-2</v>
      </c>
      <c r="AOH35" s="46">
        <v>8.7516445938739827E-20</v>
      </c>
      <c r="AOI35" s="46">
        <v>1.550681351124033E-12</v>
      </c>
      <c r="AOJ35" s="46">
        <v>1.7292410902281184E-9</v>
      </c>
      <c r="AOK35" s="46">
        <v>5.8254186234225681E-25</v>
      </c>
      <c r="AOL35" s="46">
        <v>1.4978539560761389E-9</v>
      </c>
      <c r="AOM35" s="46">
        <v>135.95817474961424</v>
      </c>
      <c r="AON35" s="46">
        <v>1.6154484191539953E-15</v>
      </c>
      <c r="AOO35" s="46">
        <v>425324.27154784661</v>
      </c>
      <c r="AOP35" s="46">
        <v>33.236084555194168</v>
      </c>
      <c r="AOQ35" s="46">
        <v>2.4912335111113362E-9</v>
      </c>
      <c r="AOR35" s="46">
        <v>2.8056218368943042E-3</v>
      </c>
      <c r="AOS35" s="46">
        <v>11968.017423050014</v>
      </c>
      <c r="AOT35" s="46">
        <v>265.39894977130734</v>
      </c>
      <c r="AOU35" s="46">
        <v>3.2042846725007062E-18</v>
      </c>
      <c r="AOV35" s="46">
        <v>5.2155653535671674E-9</v>
      </c>
      <c r="AOW35" s="46">
        <v>0.70086629098838837</v>
      </c>
      <c r="AOX35" s="46">
        <v>45625.645027257931</v>
      </c>
      <c r="AOY35" s="46">
        <v>0.26248222890057898</v>
      </c>
      <c r="AOZ35" s="46">
        <v>149573.62186839595</v>
      </c>
      <c r="APA35" s="46">
        <v>38.479344368431647</v>
      </c>
      <c r="APB35" s="46">
        <v>2.382580806407713</v>
      </c>
      <c r="APC35" s="46">
        <v>1.5343521015200203E-4</v>
      </c>
      <c r="APD35" s="46">
        <v>328768.06150927616</v>
      </c>
      <c r="APE35" s="46">
        <v>430606.30275598203</v>
      </c>
      <c r="APF35" s="46">
        <v>3.6144490584658196E-10</v>
      </c>
      <c r="APG35" s="46">
        <v>0.4019925619235763</v>
      </c>
      <c r="APH35" s="46">
        <v>1.4518169817912691E-10</v>
      </c>
      <c r="API35" s="46">
        <v>13.895025796488321</v>
      </c>
      <c r="APJ35" s="46">
        <v>0.20766707291538758</v>
      </c>
      <c r="APK35" s="46">
        <v>2.1530995485659111E-5</v>
      </c>
      <c r="APL35" s="46">
        <v>1.335291561759203E-44</v>
      </c>
      <c r="APM35" s="46">
        <v>3.1578554472362844E-19</v>
      </c>
      <c r="APN35" s="46">
        <v>2.9345755129083293</v>
      </c>
      <c r="APO35" s="46">
        <v>1.1171431345422607E-31</v>
      </c>
      <c r="APP35" s="46">
        <v>7.9209748874807042E-19</v>
      </c>
      <c r="APQ35" s="46">
        <v>1.1997870496585067E-42</v>
      </c>
      <c r="APR35" s="46">
        <v>4.1968758221783486E-8</v>
      </c>
      <c r="APS35" s="46">
        <v>2.184032656832011E-11</v>
      </c>
      <c r="APT35" s="46">
        <v>8.1234241876989069E-4</v>
      </c>
      <c r="APU35" s="46">
        <v>3.3267563921711399E-22</v>
      </c>
      <c r="APV35" s="46">
        <v>218816.89585125796</v>
      </c>
      <c r="APW35" s="46">
        <v>4.2762631189530108E-12</v>
      </c>
      <c r="APX35" s="46">
        <v>1633532.3812908046</v>
      </c>
      <c r="APY35" s="46">
        <v>7.4298107177184231E-6</v>
      </c>
      <c r="APZ35" s="46">
        <v>1.1280513248320436E-25</v>
      </c>
      <c r="AQA35" s="46">
        <v>1.2181090682870284</v>
      </c>
      <c r="AQB35" s="46">
        <v>6.8747623327657825</v>
      </c>
      <c r="AQC35" s="46">
        <v>5.3482991742397676E-23</v>
      </c>
      <c r="AQD35" s="46">
        <v>376.190695854117</v>
      </c>
      <c r="AQE35" s="46">
        <v>2644.8774585786659</v>
      </c>
      <c r="AQF35" s="46">
        <v>3.2053651130509664E-30</v>
      </c>
      <c r="AQG35" s="46">
        <v>3.850775612629778E-5</v>
      </c>
      <c r="AQH35" s="46">
        <v>5.2895713171182525E-9</v>
      </c>
      <c r="AQI35" s="46">
        <v>5.7385434870604757E-6</v>
      </c>
      <c r="AQJ35" s="46">
        <v>1.2057637540949965E-24</v>
      </c>
      <c r="AQK35" s="46">
        <v>193.06589673944788</v>
      </c>
      <c r="AQL35" s="46">
        <v>9.5977821362327909E-2</v>
      </c>
      <c r="AQM35" s="46">
        <v>2156.1663008966602</v>
      </c>
      <c r="AQN35" s="46">
        <v>9.6972240158742186E-26</v>
      </c>
      <c r="AQO35" s="46">
        <v>6640.5708435622382</v>
      </c>
      <c r="AQP35" s="46">
        <v>1.5971401683424515E-6</v>
      </c>
      <c r="AQQ35" s="46">
        <v>2.6149911822303609E-11</v>
      </c>
      <c r="AQR35" s="46">
        <v>9147.5612793078908</v>
      </c>
      <c r="AQS35" s="46">
        <v>4.0129130277591691E-19</v>
      </c>
      <c r="AQT35" s="46">
        <v>7.6583910429774956E-37</v>
      </c>
      <c r="AQU35" s="46">
        <v>23.627449800236214</v>
      </c>
      <c r="AQV35" s="46">
        <v>3.8173492430529999E-23</v>
      </c>
      <c r="AQW35" s="46">
        <v>1.304471974229542E-26</v>
      </c>
      <c r="AQX35" s="46">
        <v>1.459781613494479E-30</v>
      </c>
      <c r="AQY35" s="46">
        <v>3.1756046394574839E-6</v>
      </c>
      <c r="AQZ35" s="46">
        <v>30.83179984371294</v>
      </c>
      <c r="ARA35" s="46">
        <v>7.3337857111980786E-12</v>
      </c>
      <c r="ARB35" s="46">
        <v>1.2619253577699463E-47</v>
      </c>
      <c r="ARC35" s="46">
        <v>4.9859413992866169E-11</v>
      </c>
      <c r="ARD35" s="46">
        <v>4.9777033656602284E-16</v>
      </c>
      <c r="ARE35" s="46">
        <v>3.1262685872396896E-2</v>
      </c>
      <c r="ARF35" s="46">
        <v>1082642.1058394173</v>
      </c>
      <c r="ARG35" s="46">
        <v>1.2094388853014203E-8</v>
      </c>
      <c r="ARH35" s="46">
        <v>0.38941048163772574</v>
      </c>
      <c r="ARI35" s="46">
        <v>217667.03723308406</v>
      </c>
      <c r="ARJ35" s="46">
        <v>5.6920805168273331E-3</v>
      </c>
      <c r="ARK35" s="46">
        <v>3.1540204620080707E-45</v>
      </c>
      <c r="ARL35" s="46">
        <v>37.448099593266612</v>
      </c>
      <c r="ARM35" s="46">
        <v>83.009521450661609</v>
      </c>
      <c r="ARN35" s="46">
        <v>8.1584413638750259E-23</v>
      </c>
      <c r="ARO35" s="46">
        <v>3.3581069713651961E-5</v>
      </c>
      <c r="ARP35" s="46">
        <v>2220543.2588852267</v>
      </c>
      <c r="ARQ35" s="46">
        <v>2.3027519194253405E-10</v>
      </c>
      <c r="ARR35" s="46">
        <v>2.5306242054768795E-11</v>
      </c>
      <c r="ARS35" s="46">
        <v>1.5074189877341036E-11</v>
      </c>
      <c r="ART35" s="46">
        <v>32.810664570303409</v>
      </c>
      <c r="ARU35" s="46">
        <v>1.7871246640184333E-3</v>
      </c>
      <c r="ARV35" s="46">
        <v>1.612034274948135E-6</v>
      </c>
      <c r="ARW35" s="46">
        <v>2.2751426860395353E-15</v>
      </c>
      <c r="ARX35" s="46">
        <v>182.94008904555531</v>
      </c>
      <c r="ARY35" s="46">
        <v>1.0060764674422673E-24</v>
      </c>
      <c r="ARZ35" s="46">
        <v>2.7565525817095186E-18</v>
      </c>
      <c r="ASA35" s="46">
        <v>5.0742954688757433E-2</v>
      </c>
      <c r="ASB35" s="46">
        <v>2.4343176741174199E-41</v>
      </c>
      <c r="ASC35" s="46">
        <v>2.2847707970630867E-5</v>
      </c>
      <c r="ASD35" s="46">
        <v>442.50235929724028</v>
      </c>
      <c r="ASE35" s="46">
        <v>5.2774236403400774E-12</v>
      </c>
      <c r="ASF35" s="46">
        <v>14973.051283650953</v>
      </c>
      <c r="ASG35" s="46">
        <v>5.5862745684405955E-6</v>
      </c>
      <c r="ASH35" s="46">
        <v>2557.180769489446</v>
      </c>
      <c r="ASI35" s="46">
        <v>3.4227940730057454E-5</v>
      </c>
      <c r="ASJ35" s="46">
        <v>6.3765525131937899</v>
      </c>
      <c r="ASK35" s="46">
        <v>1.6180000982043307E-20</v>
      </c>
      <c r="ASL35" s="46">
        <v>2.2417992523656008E-10</v>
      </c>
      <c r="ASM35" s="46">
        <v>5.7493475657852659E-24</v>
      </c>
      <c r="ASN35" s="46">
        <v>6.9706595937058002E-13</v>
      </c>
      <c r="ASO35" s="46">
        <v>49790.295920962955</v>
      </c>
      <c r="ASP35" s="46">
        <v>16856.309436746862</v>
      </c>
      <c r="ASQ35" s="46">
        <v>500.21515207111787</v>
      </c>
      <c r="ASR35" s="46">
        <v>1089073.7969038612</v>
      </c>
      <c r="ASS35" s="46">
        <v>2.0364042875244623E-15</v>
      </c>
      <c r="AST35" s="46">
        <v>1591.116478595625</v>
      </c>
      <c r="ASU35" s="46">
        <v>3.7585460149887635E-17</v>
      </c>
      <c r="ASV35" s="46">
        <v>6.8367028822184659E-26</v>
      </c>
      <c r="ASW35" s="46">
        <v>4.8708982291163894</v>
      </c>
      <c r="ASX35" s="46">
        <v>2.0593443514403735E-26</v>
      </c>
      <c r="ASY35" s="46">
        <v>1.4731820125199044</v>
      </c>
      <c r="ASZ35" s="46">
        <v>144715.17138843163</v>
      </c>
      <c r="ATA35" s="46">
        <v>7.9261944554555375E-20</v>
      </c>
      <c r="ATB35" s="46">
        <v>5.646636006539609E-20</v>
      </c>
      <c r="ATC35" s="46">
        <v>9.8304300558033647E-53</v>
      </c>
      <c r="ATD35" s="46">
        <v>9.9631462165099277E-8</v>
      </c>
      <c r="ATE35" s="46">
        <v>3.5849106954800662E-18</v>
      </c>
      <c r="ATF35" s="46">
        <v>265814.37156291568</v>
      </c>
      <c r="ATG35" s="46">
        <v>2.6340930292296327E-3</v>
      </c>
      <c r="ATH35" s="46">
        <v>34.718923425381071</v>
      </c>
      <c r="ATI35" s="46">
        <v>30268.103081664565</v>
      </c>
      <c r="ATJ35" s="46">
        <v>1.4579134244248956E-12</v>
      </c>
      <c r="ATK35" s="46">
        <v>9.9760218193914244E-3</v>
      </c>
      <c r="ATL35" s="46">
        <v>0.34377616259393345</v>
      </c>
      <c r="ATM35" s="46">
        <v>3.392876982988001E-5</v>
      </c>
      <c r="ATN35" s="46">
        <v>157.80280461760429</v>
      </c>
      <c r="ATO35" s="46">
        <v>0.74913712851572034</v>
      </c>
      <c r="ATP35" s="46">
        <v>4.6491726480459389E-13</v>
      </c>
      <c r="ATQ35" s="46">
        <v>6.2041964535206351E-27</v>
      </c>
      <c r="ATR35" s="46">
        <v>7.5692918339590157E-12</v>
      </c>
      <c r="ATS35" s="46">
        <v>14967.157026599552</v>
      </c>
      <c r="ATT35" s="46">
        <v>1.3015277798507586E-15</v>
      </c>
      <c r="ATU35" s="46">
        <v>4.2020303445284037</v>
      </c>
      <c r="ATV35" s="46">
        <v>2.0883540053338475E-2</v>
      </c>
      <c r="ATW35" s="46">
        <v>2.1165441372003411E-7</v>
      </c>
      <c r="ATX35" s="46">
        <v>35.085980770801761</v>
      </c>
      <c r="ATY35" s="46">
        <v>1.3490099996322857E-37</v>
      </c>
      <c r="ATZ35" s="46">
        <v>1.67392574286993E-17</v>
      </c>
      <c r="AUA35" s="46">
        <v>1.5630121614492833E-6</v>
      </c>
      <c r="AUB35" s="46">
        <v>2.6582427298831558E-24</v>
      </c>
      <c r="AUC35" s="46">
        <v>5.2169279928184716E-2</v>
      </c>
      <c r="AUD35" s="46">
        <v>2.1145667327927004E-4</v>
      </c>
      <c r="AUE35" s="46">
        <v>2.5211153316425953E-31</v>
      </c>
      <c r="AUF35" s="46">
        <v>7474.6388398022964</v>
      </c>
      <c r="AUG35" s="46">
        <v>382.54852236411182</v>
      </c>
      <c r="AUH35" s="46">
        <v>3.3764296645117029E-11</v>
      </c>
      <c r="AUI35" s="46">
        <v>10609.740776327959</v>
      </c>
      <c r="AUJ35" s="46">
        <v>6.4106319317296332E-21</v>
      </c>
      <c r="AUK35" s="46">
        <v>5.213462732670477E-20</v>
      </c>
      <c r="AUL35" s="46">
        <v>4.034261054152661E-18</v>
      </c>
      <c r="AUM35" s="46">
        <v>2.9317598599874966E-22</v>
      </c>
      <c r="AUN35" s="46">
        <v>2.6974260176010847</v>
      </c>
      <c r="AUO35" s="46">
        <v>19.723616860202227</v>
      </c>
      <c r="AUP35" s="46">
        <v>585.69273870811492</v>
      </c>
      <c r="AUQ35" s="46">
        <v>2.3912680492273135E-21</v>
      </c>
      <c r="AUR35" s="46">
        <v>0.80143396158048552</v>
      </c>
      <c r="AUS35" s="46">
        <v>4.4239492922772812E-68</v>
      </c>
      <c r="AUT35" s="46">
        <v>2.1849681931976487E-7</v>
      </c>
      <c r="AUU35" s="46">
        <v>31065.804064374985</v>
      </c>
      <c r="AUV35" s="46">
        <v>119226.18533217156</v>
      </c>
      <c r="AUW35" s="46">
        <v>9.1990392204606749E-18</v>
      </c>
      <c r="AUX35" s="46">
        <v>3.9210890700203283E-35</v>
      </c>
      <c r="AUY35" s="46">
        <v>5.772071045842714E-6</v>
      </c>
      <c r="AUZ35" s="46">
        <v>3137.2448197220056</v>
      </c>
      <c r="AVA35" s="46">
        <v>3141.8574815182519</v>
      </c>
      <c r="AVB35" s="46">
        <v>1.2586986397117724E-5</v>
      </c>
      <c r="AVC35" s="46">
        <v>687.73894750676402</v>
      </c>
      <c r="AVD35" s="46">
        <v>1.8832052703514262E-4</v>
      </c>
      <c r="AVE35" s="46">
        <v>2807636.6508872164</v>
      </c>
      <c r="AVF35" s="46">
        <v>3.1763654304949232E-5</v>
      </c>
      <c r="AVG35" s="46">
        <v>4.6433064997887381E-11</v>
      </c>
      <c r="AVH35" s="46">
        <v>1.6922452058481274E-7</v>
      </c>
      <c r="AVI35" s="46">
        <v>937242.01934152027</v>
      </c>
      <c r="AVJ35" s="46">
        <v>235.02404114848417</v>
      </c>
      <c r="AVK35" s="46">
        <v>4.2888534157337605E-21</v>
      </c>
      <c r="AVL35" s="46">
        <v>5.4661329063998387E-36</v>
      </c>
      <c r="AVM35" s="46">
        <v>34.211123313770358</v>
      </c>
      <c r="AVN35" s="46">
        <v>0.84207733422405762</v>
      </c>
      <c r="AVO35" s="46">
        <v>1.1167134161125302E-8</v>
      </c>
      <c r="AVP35" s="46">
        <v>6.2005603774516939E-33</v>
      </c>
      <c r="AVQ35" s="46">
        <v>844037.7693408971</v>
      </c>
      <c r="AVR35" s="46">
        <v>3.3137930732685764E-13</v>
      </c>
      <c r="AVS35" s="46">
        <v>1.9552369799932034E-2</v>
      </c>
      <c r="AVT35" s="46">
        <v>4.0561782690871844E-7</v>
      </c>
      <c r="AVU35" s="46">
        <v>4.5509837518859886E-9</v>
      </c>
      <c r="AVV35" s="46">
        <v>6.1185137399708959E-53</v>
      </c>
      <c r="AVW35" s="46">
        <v>148.12690028975231</v>
      </c>
      <c r="AVX35" s="46">
        <v>293446.67168612289</v>
      </c>
      <c r="AVY35" s="46">
        <v>618129.91844453872</v>
      </c>
      <c r="AVZ35" s="46">
        <v>6.9825310377298519E-32</v>
      </c>
      <c r="AWA35" s="46">
        <v>3.4479671131212514E-10</v>
      </c>
      <c r="AWB35" s="46">
        <v>1.3092631933277694E-27</v>
      </c>
      <c r="AWC35" s="46">
        <v>14662.424497881966</v>
      </c>
      <c r="AWD35" s="46">
        <v>7.6034364087751199E-8</v>
      </c>
      <c r="AWE35" s="46">
        <v>2.3049145783230165E-2</v>
      </c>
      <c r="AWF35" s="46">
        <v>1.1309462463225265E-35</v>
      </c>
      <c r="AWG35" s="46">
        <v>4.9814499210890419E-16</v>
      </c>
      <c r="AWH35" s="46">
        <v>1614.6139995963556</v>
      </c>
      <c r="AWI35" s="46">
        <v>6.2943289352582582E-40</v>
      </c>
      <c r="AWJ35" s="46">
        <v>15266.552069591955</v>
      </c>
      <c r="AWK35" s="46">
        <v>4.481596607421933E-5</v>
      </c>
      <c r="AWL35" s="46">
        <v>2.9995025106262338E-8</v>
      </c>
      <c r="AWM35" s="46">
        <v>8.6450972170187357E-4</v>
      </c>
      <c r="AWN35" s="46">
        <v>1329375.707030168</v>
      </c>
      <c r="AWO35" s="46">
        <v>28.226926726970166</v>
      </c>
      <c r="AWP35" s="46">
        <v>2.6329303226471187E-21</v>
      </c>
      <c r="AWQ35" s="46">
        <v>1.0711011330908796E-26</v>
      </c>
      <c r="AWR35" s="46">
        <v>8.5254317340943032E-7</v>
      </c>
      <c r="AWS35" s="46">
        <v>298349.08035698882</v>
      </c>
      <c r="AWT35" s="46">
        <v>6.1362827903855108E-14</v>
      </c>
      <c r="AWU35" s="46">
        <v>3.0462079509702672E-21</v>
      </c>
      <c r="AWV35" s="46">
        <v>3.3640733017223658E-5</v>
      </c>
      <c r="AWW35" s="46">
        <v>5.1587359546283934E-6</v>
      </c>
      <c r="AWX35" s="46">
        <v>1187137.0695236756</v>
      </c>
      <c r="AWY35" s="46">
        <v>3.9582533722595391E-4</v>
      </c>
      <c r="AWZ35" s="46">
        <v>1.1443806653136936E-13</v>
      </c>
      <c r="AXA35" s="46">
        <v>1609.8826119753503</v>
      </c>
      <c r="AXB35" s="46">
        <v>1831258.8743259034</v>
      </c>
      <c r="AXC35" s="46">
        <v>2.7944043344026353E-3</v>
      </c>
      <c r="AXD35" s="46">
        <v>2.6780730909976643E-16</v>
      </c>
      <c r="AXE35" s="46">
        <v>8.6963570227069141E-44</v>
      </c>
      <c r="AXF35" s="46">
        <v>8.6711833794006201E-19</v>
      </c>
      <c r="AXG35" s="46">
        <v>7.0622587981168655E-8</v>
      </c>
      <c r="AXH35" s="46">
        <v>3.349779745607651E-5</v>
      </c>
      <c r="AXI35" s="46">
        <v>1.86376485965449E-30</v>
      </c>
      <c r="AXJ35" s="46">
        <v>61497.813879416164</v>
      </c>
      <c r="AXK35" s="46">
        <v>3242496.2768262327</v>
      </c>
      <c r="AXL35" s="46">
        <v>2955.4096412146955</v>
      </c>
      <c r="AXM35" s="46">
        <v>37511.211990965538</v>
      </c>
      <c r="AXN35" s="46">
        <v>3.2399743779230107E-9</v>
      </c>
      <c r="AXO35" s="46">
        <v>3.5538028472524909E-11</v>
      </c>
      <c r="AXP35" s="46">
        <v>105845.86163620689</v>
      </c>
      <c r="AXQ35" s="46">
        <v>61.275388222134453</v>
      </c>
      <c r="AXR35" s="46">
        <v>21.902931630245583</v>
      </c>
      <c r="AXS35" s="46">
        <v>35335.45427455438</v>
      </c>
      <c r="AXT35" s="46">
        <v>78.35445667151356</v>
      </c>
      <c r="AXU35" s="46">
        <v>2634228.7162951622</v>
      </c>
      <c r="AXV35" s="46">
        <v>99313.629927996575</v>
      </c>
      <c r="AXW35" s="46">
        <v>9.5900673124734912E-4</v>
      </c>
      <c r="AXX35" s="46">
        <v>7.9169279099240435E-12</v>
      </c>
      <c r="AXY35" s="46">
        <v>1007228.2012574224</v>
      </c>
      <c r="AXZ35" s="46">
        <v>4.3662694681947267E-21</v>
      </c>
      <c r="AYA35" s="46">
        <v>8.5717839344135251E-6</v>
      </c>
      <c r="AYB35" s="46">
        <v>0.15802701929254653</v>
      </c>
      <c r="AYC35" s="46">
        <v>2751284.9295590539</v>
      </c>
      <c r="AYD35" s="46">
        <v>1.1611651553488354E-4</v>
      </c>
      <c r="AYE35" s="46">
        <v>2.3712589486400864E-5</v>
      </c>
      <c r="AYF35" s="46">
        <v>3000.4681465438944</v>
      </c>
      <c r="AYG35" s="46">
        <v>66157.751318128401</v>
      </c>
      <c r="AYH35" s="46">
        <v>7.4553092445914942E-4</v>
      </c>
      <c r="AYI35" s="46">
        <v>7.3762537561455774E-5</v>
      </c>
      <c r="AYJ35" s="46">
        <v>45.556732658185588</v>
      </c>
      <c r="AYK35" s="46">
        <v>1.2046866353315581E-2</v>
      </c>
      <c r="AYL35" s="46">
        <v>3.2332622209246008E-2</v>
      </c>
      <c r="AYM35" s="46">
        <v>2.033550891187885E-11</v>
      </c>
      <c r="AYN35" s="46">
        <v>1.4833461125409431E-5</v>
      </c>
      <c r="AYO35" s="46">
        <v>148014.23279032929</v>
      </c>
      <c r="AYP35" s="46">
        <v>6.092446426010627E-42</v>
      </c>
      <c r="AYQ35" s="46">
        <v>2.4641672323176524</v>
      </c>
      <c r="AYR35" s="46">
        <v>3.3272260478631051E-5</v>
      </c>
      <c r="AYS35" s="46">
        <v>963617.62067637674</v>
      </c>
      <c r="AYT35" s="46">
        <v>44961.778427946279</v>
      </c>
      <c r="AYU35" s="46">
        <v>2.2885665922008473E-7</v>
      </c>
      <c r="AYV35" s="46">
        <v>4.9692735256270915</v>
      </c>
      <c r="AYW35" s="46">
        <v>1.2195030528774325E-13</v>
      </c>
      <c r="AYX35" s="46">
        <v>4.8632734954376079E-4</v>
      </c>
      <c r="AYY35" s="46">
        <v>8.0301119837732939E-25</v>
      </c>
      <c r="AYZ35" s="46">
        <v>264146.0816115354</v>
      </c>
      <c r="AZA35" s="46">
        <v>2.011523669967338E-3</v>
      </c>
      <c r="AZB35" s="46">
        <v>31404.12607754796</v>
      </c>
      <c r="AZC35" s="46">
        <v>5243.7615571152965</v>
      </c>
      <c r="AZD35" s="46">
        <v>241.2260888420397</v>
      </c>
      <c r="AZE35" s="46">
        <v>1.1254270653195456E-3</v>
      </c>
      <c r="AZF35" s="46">
        <v>88.148585383527788</v>
      </c>
      <c r="AZG35" s="46">
        <v>2349572.8411660641</v>
      </c>
      <c r="AZH35" s="46">
        <v>2.4304373066282962E-13</v>
      </c>
      <c r="AZI35" s="46">
        <v>2.2722242893845388E-18</v>
      </c>
      <c r="AZJ35" s="46">
        <v>4.1093173243536078E-12</v>
      </c>
      <c r="AZK35" s="46">
        <v>5694.1948693754393</v>
      </c>
      <c r="AZL35" s="46">
        <v>2.262795649890404E-7</v>
      </c>
      <c r="AZM35" s="46">
        <v>8.4649787729977213E-32</v>
      </c>
      <c r="AZN35" s="46">
        <v>2.9698658614234058E-58</v>
      </c>
      <c r="AZO35" s="46">
        <v>1958.2968833956268</v>
      </c>
      <c r="AZP35" s="46">
        <v>7.347692046284737E-10</v>
      </c>
      <c r="AZQ35" s="46">
        <v>431091.53541220527</v>
      </c>
      <c r="AZR35" s="46">
        <v>3.9410436001140643</v>
      </c>
      <c r="AZS35" s="46">
        <v>2.7440329959061073E-8</v>
      </c>
      <c r="AZT35" s="46">
        <v>5.7601804698104982E-16</v>
      </c>
      <c r="AZU35" s="46">
        <v>15.346357832503827</v>
      </c>
      <c r="AZV35" s="46">
        <v>9.6849434912585226E-33</v>
      </c>
      <c r="AZW35" s="46">
        <v>1.4091308992381245E-25</v>
      </c>
      <c r="AZX35" s="46">
        <v>1.0414875678505249E-9</v>
      </c>
      <c r="AZY35" s="46">
        <v>374.96726053313023</v>
      </c>
      <c r="AZZ35" s="46">
        <v>4.3762246191472221</v>
      </c>
      <c r="BAA35" s="46">
        <v>3.9419156021827315E-18</v>
      </c>
      <c r="BAB35" s="46">
        <v>0.23320373274398146</v>
      </c>
      <c r="BAC35" s="46">
        <v>559.10360642773094</v>
      </c>
      <c r="BAD35" s="46">
        <v>4.8578900479405403E-17</v>
      </c>
      <c r="BAE35" s="46">
        <v>4.0770493198151007E-34</v>
      </c>
      <c r="BAF35" s="46">
        <v>6.2073310148000196E-26</v>
      </c>
      <c r="BAG35" s="46">
        <v>8.1941194776900574E-3</v>
      </c>
      <c r="BAH35" s="46">
        <v>7.3819984425071808E-19</v>
      </c>
      <c r="BAI35" s="46">
        <v>8.3664686125069167E-8</v>
      </c>
      <c r="BAJ35" s="46">
        <v>0.66496365597904783</v>
      </c>
      <c r="BAK35" s="46">
        <v>1816.3656621250893</v>
      </c>
      <c r="BAL35" s="46">
        <v>1.7834100175600222E-8</v>
      </c>
      <c r="BAM35" s="46">
        <v>2.5936610848345027E-10</v>
      </c>
      <c r="BAN35" s="46">
        <v>4.2866465474743027E-3</v>
      </c>
      <c r="BAO35" s="46">
        <v>1.0340691016355723E-25</v>
      </c>
      <c r="BAP35" s="46">
        <v>1.9884452446959992E-5</v>
      </c>
      <c r="BAQ35" s="46">
        <v>2.0071565928708571E-22</v>
      </c>
      <c r="BAR35" s="46">
        <v>1.3413224156956887E-24</v>
      </c>
      <c r="BAS35" s="46">
        <v>1.3285378302898691E-3</v>
      </c>
      <c r="BAT35" s="46">
        <v>9.0198833084862857E-6</v>
      </c>
      <c r="BAU35" s="46">
        <v>0.26941385352823505</v>
      </c>
      <c r="BAV35" s="46">
        <v>1.9041116126083789E-22</v>
      </c>
      <c r="BAW35" s="46">
        <v>1.9295196766123362E-19</v>
      </c>
      <c r="BAX35" s="46">
        <v>4.1188109447295879E-29</v>
      </c>
      <c r="BAY35" s="46">
        <v>2.7667162758225996E-4</v>
      </c>
      <c r="BAZ35" s="46">
        <v>4.1166278575654038</v>
      </c>
      <c r="BBA35" s="46">
        <v>5.0798780317489364E-21</v>
      </c>
      <c r="BBB35" s="46">
        <v>0.73962362706170592</v>
      </c>
      <c r="BBC35" s="46">
        <v>101302.56104769853</v>
      </c>
      <c r="BBD35" s="46">
        <v>2.6389359491732936E-28</v>
      </c>
      <c r="BBE35" s="46">
        <v>3.3404578565059047</v>
      </c>
      <c r="BBF35" s="46">
        <v>11326.236446929603</v>
      </c>
      <c r="BBG35" s="46">
        <v>1.8701780002447249E-4</v>
      </c>
      <c r="BBH35" s="46">
        <v>75172.531293668886</v>
      </c>
      <c r="BBI35" s="46">
        <v>2893.5361316555218</v>
      </c>
      <c r="BBJ35" s="46">
        <v>2.2465979805556025E-15</v>
      </c>
      <c r="BBK35" s="46">
        <v>2.1174964074157713E-76</v>
      </c>
      <c r="BBL35" s="46">
        <v>2.7790685897005066E-9</v>
      </c>
      <c r="BBM35" s="46">
        <v>7.5678301750546054E-4</v>
      </c>
      <c r="BBN35" s="46">
        <v>209502.6507888434</v>
      </c>
      <c r="BBO35" s="46">
        <v>10059.757803844474</v>
      </c>
      <c r="BBP35" s="46">
        <v>22.731108325563085</v>
      </c>
      <c r="BBQ35" s="46">
        <v>5.154177454223051E-8</v>
      </c>
      <c r="BBR35" s="46">
        <v>65480.189986564197</v>
      </c>
      <c r="BBS35" s="46">
        <v>3.8884502998105092E-8</v>
      </c>
      <c r="BBT35" s="46">
        <v>75715.851497796204</v>
      </c>
      <c r="BBU35" s="46">
        <v>9.2185724838063506E-4</v>
      </c>
      <c r="BBV35" s="46">
        <v>14.803835918857079</v>
      </c>
      <c r="BBW35" s="46">
        <v>0.85093821674264225</v>
      </c>
      <c r="BBX35" s="46">
        <v>2.1710759553303306E-8</v>
      </c>
      <c r="BBY35" s="46">
        <v>2.3730850764469701E-2</v>
      </c>
      <c r="BBZ35" s="46">
        <v>2.9586022876130018E-24</v>
      </c>
      <c r="BCA35" s="46">
        <v>102.57784707987081</v>
      </c>
      <c r="BCB35" s="46">
        <v>1.6192012867917307E-59</v>
      </c>
      <c r="BCC35" s="46">
        <v>6.0113861918984299E-26</v>
      </c>
      <c r="BCD35" s="46">
        <v>5849078.8776387796</v>
      </c>
      <c r="BCE35" s="46">
        <v>4.2373384896694985E-24</v>
      </c>
      <c r="BCF35" s="46">
        <v>2.1869047215114315E-15</v>
      </c>
      <c r="BCG35" s="46">
        <v>5073.1342961374612</v>
      </c>
      <c r="BCH35" s="46">
        <v>1.0816030716227888E-23</v>
      </c>
      <c r="BCI35" s="46">
        <v>1307454.9259191663</v>
      </c>
      <c r="BCJ35" s="46">
        <v>4.8628261183498762E-12</v>
      </c>
      <c r="BCK35" s="46">
        <v>7.0224991936661931E-10</v>
      </c>
      <c r="BCL35" s="46">
        <v>6.9126738522313875</v>
      </c>
      <c r="BCM35" s="46">
        <v>2.8905559255614742E-15</v>
      </c>
      <c r="BCN35" s="46">
        <v>6.731805536633393E-36</v>
      </c>
      <c r="BCO35" s="46">
        <v>2.353061429951502E-7</v>
      </c>
      <c r="BCP35" s="46">
        <v>0.69813748637099859</v>
      </c>
      <c r="BCQ35" s="46">
        <v>3.2888030433589988E-19</v>
      </c>
      <c r="BCR35" s="46">
        <v>4.9434009550598701E-49</v>
      </c>
      <c r="BCS35" s="46">
        <v>1.081331204916367E-9</v>
      </c>
      <c r="BCT35" s="46">
        <v>2.006208278441471E-3</v>
      </c>
      <c r="BCU35" s="46">
        <v>8.2270505049626824E-3</v>
      </c>
      <c r="BCV35" s="46">
        <v>3564352.4969890243</v>
      </c>
      <c r="BCW35" s="46">
        <v>0.5911607398043377</v>
      </c>
      <c r="BCX35" s="46">
        <v>3.5029564878168246E-2</v>
      </c>
      <c r="BCY35" s="46">
        <v>2.2233448130859637E-41</v>
      </c>
      <c r="BCZ35" s="46">
        <v>10659.402293285813</v>
      </c>
      <c r="BDA35" s="46">
        <v>1.6563487840429912E-11</v>
      </c>
      <c r="BDB35" s="46">
        <v>8.7716438892520481E-30</v>
      </c>
      <c r="BDC35" s="46">
        <v>5900024.1048593633</v>
      </c>
      <c r="BDD35" s="46">
        <v>17.185003689077625</v>
      </c>
      <c r="BDE35" s="46">
        <v>51871.725098809075</v>
      </c>
      <c r="BDF35" s="46">
        <v>6.2688478602372375E-14</v>
      </c>
      <c r="BDG35" s="46">
        <v>5.8969289988404056E-18</v>
      </c>
      <c r="BDH35" s="46">
        <v>1.7908308336530854E-20</v>
      </c>
      <c r="BDI35" s="46">
        <v>1.4958207044442723E-29</v>
      </c>
      <c r="BDJ35" s="46">
        <v>745.88186098104666</v>
      </c>
      <c r="BDK35" s="46">
        <v>1.0090307903396129E-8</v>
      </c>
      <c r="BDL35" s="46">
        <v>6.7099019336520768E-24</v>
      </c>
      <c r="BDM35" s="46">
        <v>2.7812701420639652E-18</v>
      </c>
      <c r="BDN35" s="46">
        <v>5.7170518383060933E-10</v>
      </c>
      <c r="BDO35" s="46">
        <v>4.5935902572321998</v>
      </c>
      <c r="BDP35" s="46">
        <v>5.257351124427805E-6</v>
      </c>
      <c r="BDQ35" s="46">
        <v>3.0075584400765835E-33</v>
      </c>
      <c r="BDR35" s="46">
        <v>0.16582571637378632</v>
      </c>
      <c r="BDS35" s="46">
        <v>6.12788183056807E-6</v>
      </c>
      <c r="BDT35" s="46">
        <v>11.102685721621418</v>
      </c>
      <c r="BDU35" s="46">
        <v>39998.849740695165</v>
      </c>
      <c r="BDV35" s="46">
        <v>4.4550867768787206E-22</v>
      </c>
      <c r="BDW35" s="46">
        <v>5.2786662735187699E-8</v>
      </c>
      <c r="BDX35" s="46">
        <v>2.6340201450312384E-4</v>
      </c>
      <c r="BDY35" s="46">
        <v>331271.79821992357</v>
      </c>
      <c r="BDZ35" s="46">
        <v>7.1181948998523228E-6</v>
      </c>
      <c r="BEA35" s="46">
        <v>8.0342746082860851E-6</v>
      </c>
      <c r="BEB35" s="46">
        <v>264.96857963707151</v>
      </c>
      <c r="BEC35" s="46">
        <v>3.4706637344122404E-6</v>
      </c>
      <c r="BED35" s="46">
        <v>1.1575906808276453E-10</v>
      </c>
      <c r="BEE35" s="46">
        <v>0.24064000516703618</v>
      </c>
      <c r="BEF35" s="46">
        <v>1.0448647428094856E-24</v>
      </c>
      <c r="BEG35" s="46">
        <v>235316.74456726923</v>
      </c>
      <c r="BEH35" s="46">
        <v>1.4516502541249313E-17</v>
      </c>
      <c r="BEI35" s="46">
        <v>2.9055055593520827E-6</v>
      </c>
    </row>
    <row r="36" spans="10:1642" x14ac:dyDescent="0.25">
      <c r="J36" s="35">
        <v>111357715.1178598</v>
      </c>
      <c r="K36" s="92">
        <v>1552</v>
      </c>
      <c r="L36" s="44">
        <v>0.49400168980726</v>
      </c>
      <c r="M36" s="44">
        <v>2.3867582831681103E-6</v>
      </c>
      <c r="N36" s="44">
        <v>2.4177048401394203E-51</v>
      </c>
      <c r="O36" s="44">
        <v>141601.16733455274</v>
      </c>
      <c r="P36" s="44">
        <v>76933.255499476538</v>
      </c>
      <c r="Q36" s="44">
        <v>5.9223640039422772E-8</v>
      </c>
      <c r="R36" s="44">
        <v>267374.58614771062</v>
      </c>
      <c r="S36" s="44">
        <v>615.98082314435794</v>
      </c>
      <c r="T36" s="44">
        <v>1.8683574779343739E-11</v>
      </c>
      <c r="U36" s="44">
        <v>11.640851942589519</v>
      </c>
      <c r="V36" s="44">
        <v>151756.461281058</v>
      </c>
      <c r="W36" s="44">
        <v>2.3332671503577368E-12</v>
      </c>
      <c r="X36" s="44">
        <v>1177.2081700000319</v>
      </c>
      <c r="Y36" s="44">
        <v>1.7389986079850543E-3</v>
      </c>
      <c r="Z36" s="44">
        <v>1.11758787131547E-2</v>
      </c>
      <c r="AA36" s="44">
        <v>6.5594851551514549E-11</v>
      </c>
      <c r="AB36" s="44">
        <v>1.990626540432133E-13</v>
      </c>
      <c r="AC36" s="44">
        <v>3382.3121446393197</v>
      </c>
      <c r="AD36" s="44">
        <v>7.3611853269014451E-42</v>
      </c>
      <c r="AE36" s="44">
        <v>4.0010594843671588E-18</v>
      </c>
      <c r="AF36" s="44">
        <v>1.0529346648107005E-9</v>
      </c>
      <c r="AG36" s="44">
        <v>427.72930490759404</v>
      </c>
      <c r="AH36" s="44">
        <v>1458.3779109433965</v>
      </c>
      <c r="AI36" s="44">
        <v>4.1791954513970764E-35</v>
      </c>
      <c r="AJ36" s="44">
        <v>3.1736700784768282E-19</v>
      </c>
      <c r="AK36" s="44">
        <v>1.5852969929010129E-7</v>
      </c>
      <c r="AL36" s="44">
        <v>2.8716665326982862E-43</v>
      </c>
      <c r="AM36" s="44">
        <v>2.3515376820390639</v>
      </c>
      <c r="AN36" s="44">
        <v>41735.351834574343</v>
      </c>
      <c r="AO36" s="44">
        <v>1.6299390312832521E-6</v>
      </c>
      <c r="AP36" s="44">
        <v>4.5911737776342319E-9</v>
      </c>
      <c r="AQ36" s="44">
        <v>1.8714935381207616E-3</v>
      </c>
      <c r="AR36" s="44">
        <v>753.11105571219218</v>
      </c>
      <c r="AS36" s="44">
        <v>6.1662416057539507E-4</v>
      </c>
      <c r="AT36" s="44">
        <v>5.4044305856951585E-38</v>
      </c>
      <c r="AU36" s="44">
        <v>2.1974945208949682E-47</v>
      </c>
      <c r="AV36" s="44">
        <v>9.2917814484374238E-11</v>
      </c>
      <c r="AW36" s="44">
        <v>1.5443563725634797E-2</v>
      </c>
      <c r="AX36" s="44">
        <v>9.620334579820004E-10</v>
      </c>
      <c r="AY36" s="44">
        <v>4254.7294385611049</v>
      </c>
      <c r="AZ36" s="44">
        <v>8.8226645220084554E-2</v>
      </c>
      <c r="BA36" s="44">
        <v>5.3164203534544707E-7</v>
      </c>
      <c r="BB36" s="44">
        <v>48338.057848158387</v>
      </c>
      <c r="BC36" s="44">
        <v>3.5840739868367927E-26</v>
      </c>
      <c r="BD36" s="44">
        <v>4.3313087346971236E-14</v>
      </c>
      <c r="BE36" s="44">
        <v>1.5420523353880486</v>
      </c>
      <c r="BF36" s="44">
        <v>132353.43500717083</v>
      </c>
      <c r="BG36" s="44">
        <v>119207.60468922311</v>
      </c>
      <c r="BH36" s="44">
        <v>8.0387299187807606E-21</v>
      </c>
      <c r="BI36" s="44">
        <v>15524.330257990583</v>
      </c>
      <c r="BJ36" s="44">
        <v>585.17099441690084</v>
      </c>
      <c r="BK36" s="44">
        <v>6.0436729749332574E-26</v>
      </c>
      <c r="BL36" s="44">
        <v>227.37902921770512</v>
      </c>
      <c r="BM36" s="44">
        <v>314038.58661423973</v>
      </c>
      <c r="BN36" s="44">
        <v>5264.7441701242942</v>
      </c>
      <c r="BO36" s="44">
        <v>3.1898778018927305E-14</v>
      </c>
      <c r="BP36" s="44">
        <v>0.17169355394550753</v>
      </c>
      <c r="BQ36" s="44">
        <v>415.55509558140318</v>
      </c>
      <c r="BR36" s="44">
        <v>6.8404888849781676E-3</v>
      </c>
      <c r="BS36" s="44">
        <v>4152.5905497981512</v>
      </c>
      <c r="BT36" s="44">
        <v>10814.481422761124</v>
      </c>
      <c r="BU36" s="44">
        <v>4.9451508238049847E-27</v>
      </c>
      <c r="BV36" s="44">
        <v>280.2598850351273</v>
      </c>
      <c r="BW36" s="44">
        <v>5.4630556543564664E-21</v>
      </c>
      <c r="BX36" s="44">
        <v>6.2710011425590034E-8</v>
      </c>
      <c r="BY36" s="44">
        <v>3.0080711646560891E-2</v>
      </c>
      <c r="BZ36" s="44">
        <v>3.4367018619160137E-9</v>
      </c>
      <c r="CA36" s="44">
        <v>1.9775485958483838E-7</v>
      </c>
      <c r="CB36" s="44">
        <v>25438.451233590069</v>
      </c>
      <c r="CC36" s="44">
        <v>2.588910968786633E-6</v>
      </c>
      <c r="CD36" s="44">
        <v>134666.55674264071</v>
      </c>
      <c r="CE36" s="44">
        <v>2.813138707841639E-5</v>
      </c>
      <c r="CF36" s="44">
        <v>2.9708980984026213E-6</v>
      </c>
      <c r="CG36" s="44">
        <v>778.23158325913744</v>
      </c>
      <c r="CH36" s="44">
        <v>1.0931156512102837E-25</v>
      </c>
      <c r="CI36" s="44">
        <v>3.4733917942206147E-4</v>
      </c>
      <c r="CJ36" s="44">
        <v>8.0752479187277203E-26</v>
      </c>
      <c r="CK36" s="44">
        <v>361.85895728614616</v>
      </c>
      <c r="CL36" s="44">
        <v>1.7934446958355475E-2</v>
      </c>
      <c r="CM36" s="44">
        <v>1.487209485502199E-37</v>
      </c>
      <c r="CN36" s="44">
        <v>34681.803563342706</v>
      </c>
      <c r="CO36" s="44">
        <v>2.9922997934450635E-3</v>
      </c>
      <c r="CP36" s="44">
        <v>265437.39657294925</v>
      </c>
      <c r="CQ36" s="44">
        <v>1.4102202433263124E-22</v>
      </c>
      <c r="CR36" s="44">
        <v>1.2573300918812648E-24</v>
      </c>
      <c r="CS36" s="44">
        <v>13.404398613750685</v>
      </c>
      <c r="CT36" s="44">
        <v>2.8896628072587858E-6</v>
      </c>
      <c r="CU36" s="44">
        <v>9.7582894417159596E-34</v>
      </c>
      <c r="CV36" s="44">
        <v>4.6047559605934783E-3</v>
      </c>
      <c r="CW36" s="44">
        <v>3.3536025107775423E-47</v>
      </c>
      <c r="CX36" s="44">
        <v>38142.867102415359</v>
      </c>
      <c r="CY36" s="44">
        <v>27558.243763414215</v>
      </c>
      <c r="CZ36" s="44">
        <v>9.97025596866201E-6</v>
      </c>
      <c r="DA36" s="44">
        <v>7.3211057458375957E-23</v>
      </c>
      <c r="DB36" s="44">
        <v>1.1065189869024998E-11</v>
      </c>
      <c r="DC36" s="44">
        <v>18.958500099981286</v>
      </c>
      <c r="DD36" s="44">
        <v>2.5675704295254113E-11</v>
      </c>
      <c r="DE36" s="44">
        <v>60591.962984008816</v>
      </c>
      <c r="DF36" s="44">
        <v>5.221801451884048E-21</v>
      </c>
      <c r="DG36" s="44">
        <v>6.2922376379208913</v>
      </c>
      <c r="DH36" s="44">
        <v>2.9797127930790537E-28</v>
      </c>
      <c r="DI36" s="44">
        <v>104.39206445511167</v>
      </c>
      <c r="DJ36" s="44">
        <v>1.0951041687701067E-6</v>
      </c>
      <c r="DK36" s="44">
        <v>9.7838242563611129</v>
      </c>
      <c r="DL36" s="44">
        <v>9.1952995689824526</v>
      </c>
      <c r="DM36" s="44">
        <v>5.3206102202015044E-20</v>
      </c>
      <c r="DN36" s="44">
        <v>0.57271037277024461</v>
      </c>
      <c r="DO36" s="44">
        <v>3.0389897181531634E-28</v>
      </c>
      <c r="DP36" s="44">
        <v>152.65116658198897</v>
      </c>
      <c r="DQ36" s="44">
        <v>4.1059125603873738</v>
      </c>
      <c r="DR36" s="44">
        <v>1.4240740459406973E-21</v>
      </c>
      <c r="DS36" s="44">
        <v>5.7596788975902972E-2</v>
      </c>
      <c r="DT36" s="44">
        <v>4.8276583266948544E-6</v>
      </c>
      <c r="DU36" s="44">
        <v>3.1042777648548982E-23</v>
      </c>
      <c r="DV36" s="44">
        <v>1.2793710654956356</v>
      </c>
      <c r="DW36" s="44">
        <v>786.58672176553932</v>
      </c>
      <c r="DX36" s="44">
        <v>37.539793012314902</v>
      </c>
      <c r="DY36" s="44">
        <v>637.03301505070704</v>
      </c>
      <c r="DZ36" s="44">
        <v>1.1989145509093964E-14</v>
      </c>
      <c r="EA36" s="44">
        <v>1.4312793541141261E-5</v>
      </c>
      <c r="EB36" s="44">
        <v>10251.172922325011</v>
      </c>
      <c r="EC36" s="44">
        <v>4.0453446588830327E-11</v>
      </c>
      <c r="ED36" s="44">
        <v>1.0969391441209145E-16</v>
      </c>
      <c r="EE36" s="44">
        <v>3.9520351664534645E-9</v>
      </c>
      <c r="EF36" s="44">
        <v>5.9163809612521768E-29</v>
      </c>
      <c r="EG36" s="44">
        <v>2.4712559881613166E-10</v>
      </c>
      <c r="EH36" s="44">
        <v>5.3087625732577927E-3</v>
      </c>
      <c r="EI36" s="44">
        <v>1.8771795566668789E-11</v>
      </c>
      <c r="EJ36" s="44">
        <v>6.270480803899761E-6</v>
      </c>
      <c r="EK36" s="44">
        <v>593.28351827671929</v>
      </c>
      <c r="EL36" s="44">
        <v>1.9397750046467009E-3</v>
      </c>
      <c r="EM36" s="44">
        <v>1.4067413816748645E-7</v>
      </c>
      <c r="EN36" s="44">
        <v>1.7210507421029656E-13</v>
      </c>
      <c r="EO36" s="44">
        <v>7.2201711826271443E-11</v>
      </c>
      <c r="EP36" s="44">
        <v>4.9560398412528212E-6</v>
      </c>
      <c r="EQ36" s="44">
        <v>1.2778452133059909E-2</v>
      </c>
      <c r="ER36" s="44">
        <v>2.0466573971398542E-11</v>
      </c>
      <c r="ES36" s="44">
        <v>59.142565263275095</v>
      </c>
      <c r="ET36" s="44">
        <v>20.671022477611036</v>
      </c>
      <c r="EU36" s="44">
        <v>5.5678674301647132E-11</v>
      </c>
      <c r="EV36" s="44">
        <v>1.9187948126534546</v>
      </c>
      <c r="EW36" s="44">
        <v>5.0887794821000262E-21</v>
      </c>
      <c r="EX36" s="44">
        <v>6.0908753664044067E-13</v>
      </c>
      <c r="EY36" s="44">
        <v>6.8383222908739976</v>
      </c>
      <c r="EZ36" s="44">
        <v>2.8333644748176798</v>
      </c>
      <c r="FA36" s="44">
        <v>11303.252178014765</v>
      </c>
      <c r="FB36" s="44">
        <v>2.0396982164354187E-32</v>
      </c>
      <c r="FC36" s="44">
        <v>1.80442356483809</v>
      </c>
      <c r="FD36" s="44">
        <v>7.8398282237237374E-29</v>
      </c>
      <c r="FE36" s="44">
        <v>1.810320114770564E-39</v>
      </c>
      <c r="FF36" s="44">
        <v>25068.044720672555</v>
      </c>
      <c r="FG36" s="44">
        <v>1.668427894140997E-3</v>
      </c>
      <c r="FH36" s="44">
        <v>3.9405797465784095E-5</v>
      </c>
      <c r="FI36" s="44">
        <v>5.1540069849337424E-47</v>
      </c>
      <c r="FJ36" s="44">
        <v>5.0361557209928888E-2</v>
      </c>
      <c r="FK36" s="44">
        <v>88.834469405782485</v>
      </c>
      <c r="FL36" s="44">
        <v>2.0133889593169596E-23</v>
      </c>
      <c r="FM36" s="44">
        <v>4.3528816791762434E-5</v>
      </c>
      <c r="FN36" s="44">
        <v>2.9304710389582412E-15</v>
      </c>
      <c r="FO36" s="44">
        <v>55187.826367251873</v>
      </c>
      <c r="FP36" s="44">
        <v>49.228759511799126</v>
      </c>
      <c r="FQ36" s="44">
        <v>2.1970197577721854E-4</v>
      </c>
      <c r="FR36" s="44">
        <v>10.889210561638246</v>
      </c>
      <c r="FS36" s="44">
        <v>7.6265322122538917E-32</v>
      </c>
      <c r="FT36" s="44">
        <v>4483.8029948357735</v>
      </c>
      <c r="FU36" s="44">
        <v>18989.629589919881</v>
      </c>
      <c r="FV36" s="44">
        <v>1.3564231489143921</v>
      </c>
      <c r="FW36" s="44">
        <v>6.7144263310981446E-24</v>
      </c>
      <c r="FX36" s="44">
        <v>4.9102898469441185E-21</v>
      </c>
      <c r="FY36" s="44">
        <v>5828.1174458115702</v>
      </c>
      <c r="FZ36" s="44">
        <v>3.9147244319692735E-5</v>
      </c>
      <c r="GA36" s="44">
        <v>80.4027523929566</v>
      </c>
      <c r="GB36" s="44">
        <v>3.8105555547937394E-16</v>
      </c>
      <c r="GC36" s="44">
        <v>109012.88550804625</v>
      </c>
      <c r="GD36" s="44">
        <v>0.32518720677799623</v>
      </c>
      <c r="GE36" s="44">
        <v>1.282931046665913E-9</v>
      </c>
      <c r="GF36" s="44">
        <v>1.8299363943784184E-4</v>
      </c>
      <c r="GG36" s="44">
        <v>3.5908927299931318E-25</v>
      </c>
      <c r="GH36" s="44">
        <v>2.9406386376108958E-12</v>
      </c>
      <c r="GI36" s="44">
        <v>2.9733751393634949E-14</v>
      </c>
      <c r="GJ36" s="44">
        <v>6.1302575249354578E-4</v>
      </c>
      <c r="GK36" s="44">
        <v>1.1384887380361691E-20</v>
      </c>
      <c r="GL36" s="44">
        <v>9.5904478709033733E-28</v>
      </c>
      <c r="GM36" s="44">
        <v>1.3872124917641118E-11</v>
      </c>
      <c r="GN36" s="44">
        <v>2.2111235731773059E-12</v>
      </c>
      <c r="GO36" s="44">
        <v>2.9539885090446513E-9</v>
      </c>
      <c r="GP36" s="44">
        <v>1.3242326202864846E-13</v>
      </c>
      <c r="GQ36" s="44">
        <v>0.16438675723281096</v>
      </c>
      <c r="GR36" s="44">
        <v>1.2209083623445568E-45</v>
      </c>
      <c r="GS36" s="44">
        <v>6.5429864687542831E-9</v>
      </c>
      <c r="GT36" s="44">
        <v>184218.92410671979</v>
      </c>
      <c r="GU36" s="44">
        <v>6.7785737949748751E-2</v>
      </c>
      <c r="GV36" s="44">
        <v>4.3670353437811343E-28</v>
      </c>
      <c r="GW36" s="44">
        <v>1.2234971827027982E-10</v>
      </c>
      <c r="GX36" s="44">
        <v>539.10573702375279</v>
      </c>
      <c r="GY36" s="44">
        <v>5.8609374163403206E-18</v>
      </c>
      <c r="GZ36" s="44">
        <v>2.2625875830733041E-13</v>
      </c>
      <c r="HA36" s="44">
        <v>3.5823409467406452E-13</v>
      </c>
      <c r="HB36" s="44">
        <v>27.283431270201767</v>
      </c>
      <c r="HC36" s="44">
        <v>2.1149991421416402E-9</v>
      </c>
      <c r="HD36" s="44">
        <v>5.6750488785035005E-22</v>
      </c>
      <c r="HE36" s="44">
        <v>208.40409551771847</v>
      </c>
      <c r="HF36" s="44">
        <v>2.0362729580521543E-28</v>
      </c>
      <c r="HG36" s="44">
        <v>76655.040289397177</v>
      </c>
      <c r="HH36" s="44">
        <v>466.12446884782042</v>
      </c>
      <c r="HI36" s="44">
        <v>5045.3158779111645</v>
      </c>
      <c r="HJ36" s="44">
        <v>18634.792814995661</v>
      </c>
      <c r="HK36" s="44">
        <v>1.4442446674917571E-2</v>
      </c>
      <c r="HL36" s="44">
        <v>1764.0129468983246</v>
      </c>
      <c r="HM36" s="44">
        <v>1.9545069391757484E-28</v>
      </c>
      <c r="HN36" s="44">
        <v>5.1525962877342754E-4</v>
      </c>
      <c r="HO36" s="44">
        <v>2.1894878867222256E-30</v>
      </c>
      <c r="HP36" s="44">
        <v>9.3623208341435908E-5</v>
      </c>
      <c r="HQ36" s="44">
        <v>273185.27896838199</v>
      </c>
      <c r="HR36" s="44">
        <v>2.6194360385457729E-6</v>
      </c>
      <c r="HS36" s="44">
        <v>200.0153253984785</v>
      </c>
      <c r="HT36" s="44">
        <v>7.5808549056921778E-18</v>
      </c>
      <c r="HU36" s="44">
        <v>0.84164317059935878</v>
      </c>
      <c r="HV36" s="44">
        <v>2.9924657650657369E-10</v>
      </c>
      <c r="HW36" s="44">
        <v>7.7537424756004078E-5</v>
      </c>
      <c r="HX36" s="44">
        <v>1.0900297391367681E-21</v>
      </c>
      <c r="HY36" s="44">
        <v>101.19340751017592</v>
      </c>
      <c r="HZ36" s="44">
        <v>1.1451877836201707E-7</v>
      </c>
      <c r="IA36" s="44">
        <v>5.3994180833352338E-8</v>
      </c>
      <c r="IB36" s="44">
        <v>8.267877638897848E-9</v>
      </c>
      <c r="IC36" s="44">
        <v>6.9532304463891504E-4</v>
      </c>
      <c r="ID36" s="44">
        <v>303742.36645042279</v>
      </c>
      <c r="IE36" s="44">
        <v>1.4286646158499103E-10</v>
      </c>
      <c r="IF36" s="44">
        <v>21557.908744729633</v>
      </c>
      <c r="IG36" s="44">
        <v>1.5638939907272962E-15</v>
      </c>
      <c r="IH36" s="44">
        <v>1.3855843391189548E-11</v>
      </c>
      <c r="II36" s="44">
        <v>1.3485836279834226E-10</v>
      </c>
      <c r="IJ36" s="44">
        <v>2.0559511023341128E-18</v>
      </c>
      <c r="IK36" s="44">
        <v>225.64675312593462</v>
      </c>
      <c r="IL36" s="44">
        <v>1.4466087452834664</v>
      </c>
      <c r="IM36" s="44">
        <v>1.2375629730617155E-8</v>
      </c>
      <c r="IN36" s="44">
        <v>1747.5480263571787</v>
      </c>
      <c r="IO36" s="44">
        <v>2.0306229729643217</v>
      </c>
      <c r="IP36" s="44">
        <v>4.5383073258701847</v>
      </c>
      <c r="IQ36" s="44">
        <v>6.9171506682911333E-7</v>
      </c>
      <c r="IR36" s="44">
        <v>5.1530690198408431E-3</v>
      </c>
      <c r="IS36" s="44">
        <v>8.5586836952796991E-28</v>
      </c>
      <c r="IT36" s="44">
        <v>45448.667789785497</v>
      </c>
      <c r="IU36" s="44">
        <v>0.86303020577598211</v>
      </c>
      <c r="IV36" s="44">
        <v>5.1942928986901328E-8</v>
      </c>
      <c r="IW36" s="44">
        <v>1.1631109077918289E-13</v>
      </c>
      <c r="IX36" s="44">
        <v>0.32246077574745319</v>
      </c>
      <c r="IY36" s="44">
        <v>7.660880284333937E-49</v>
      </c>
      <c r="IZ36" s="44">
        <v>1.1169498909962921E-25</v>
      </c>
      <c r="JA36" s="44">
        <v>2.9954608684921884E-18</v>
      </c>
      <c r="JB36" s="44">
        <v>1.5474010634650016E-74</v>
      </c>
      <c r="JC36" s="44">
        <v>19215.896245823984</v>
      </c>
      <c r="JD36" s="44">
        <v>57280.15761930088</v>
      </c>
      <c r="JE36" s="44">
        <v>3.4890345952312372E-6</v>
      </c>
      <c r="JF36" s="44">
        <v>8.6781272025636155E-16</v>
      </c>
      <c r="JG36" s="44">
        <v>2.3941510908695432E-11</v>
      </c>
      <c r="JH36" s="44">
        <v>4.0302951225127152E-4</v>
      </c>
      <c r="JI36" s="44">
        <v>1.2572006166933279E-7</v>
      </c>
      <c r="JJ36" s="44">
        <v>1.7467985340811968E-8</v>
      </c>
      <c r="JK36" s="44">
        <v>1.1891370617432169E-46</v>
      </c>
      <c r="JL36" s="44">
        <v>4.7110605130237175E-20</v>
      </c>
      <c r="JM36" s="44">
        <v>1.7771781010506112E-3</v>
      </c>
      <c r="JN36" s="44">
        <v>2.0731817319944236E-36</v>
      </c>
      <c r="JO36" s="44">
        <v>1.2396596514876272E-31</v>
      </c>
      <c r="JP36" s="44">
        <v>4.9930367929393574E-18</v>
      </c>
      <c r="JQ36" s="44">
        <v>7.6361506491085708E-21</v>
      </c>
      <c r="JR36" s="44">
        <v>1.9726534338285689E-7</v>
      </c>
      <c r="JS36" s="44">
        <v>0.10078010482421712</v>
      </c>
      <c r="JT36" s="44">
        <v>15.724834161895908</v>
      </c>
      <c r="JU36" s="44">
        <v>1.0093058720550668E-18</v>
      </c>
      <c r="JV36" s="44">
        <v>4.7435058614939667</v>
      </c>
      <c r="JW36" s="44">
        <v>44638.432432477472</v>
      </c>
      <c r="JX36" s="44">
        <v>5.7960266088890877E-2</v>
      </c>
      <c r="JY36" s="44">
        <v>9.1629828231242078E-8</v>
      </c>
      <c r="JZ36" s="44">
        <v>0.17466094544324615</v>
      </c>
      <c r="KA36" s="44">
        <v>3.7683190837039526E-3</v>
      </c>
      <c r="KB36" s="44">
        <v>0.13039818531755804</v>
      </c>
      <c r="KC36" s="44">
        <v>549.6342320092981</v>
      </c>
      <c r="KD36" s="44">
        <v>1.1792578471074038E-10</v>
      </c>
      <c r="KE36" s="44">
        <v>4.498961894742683E-48</v>
      </c>
      <c r="KF36" s="44">
        <v>61121.899921257624</v>
      </c>
      <c r="KG36" s="44">
        <v>3.7973734510471534E-16</v>
      </c>
      <c r="KH36" s="44">
        <v>1.9348608950914349E-9</v>
      </c>
      <c r="KI36" s="44">
        <v>2.8421883048402556E-9</v>
      </c>
      <c r="KJ36" s="44">
        <v>131.79216142492447</v>
      </c>
      <c r="KK36" s="44">
        <v>1.3964787126989184E-16</v>
      </c>
      <c r="KL36" s="44">
        <v>5.9587673629756126E-30</v>
      </c>
      <c r="KM36" s="44">
        <v>2.4749177899188504E-8</v>
      </c>
      <c r="KN36" s="44">
        <v>1.2901148719734384E-6</v>
      </c>
      <c r="KO36" s="44">
        <v>3.6792368205995351E-15</v>
      </c>
      <c r="KP36" s="44">
        <v>1.7028263608229367E-18</v>
      </c>
      <c r="KQ36" s="44">
        <v>76.961657317522921</v>
      </c>
      <c r="KR36" s="44">
        <v>5.9726510156209873E-6</v>
      </c>
      <c r="KS36" s="44">
        <v>8.4600478727002417E-46</v>
      </c>
      <c r="KT36" s="44">
        <v>2.0363851868515963E-2</v>
      </c>
      <c r="KU36" s="44">
        <v>1.9464473629288673E-2</v>
      </c>
      <c r="KV36" s="44">
        <v>1.5078711432481264E-31</v>
      </c>
      <c r="KW36" s="44">
        <v>1.4998095737859694E-19</v>
      </c>
      <c r="KX36" s="44">
        <v>6.5760523113584567E-6</v>
      </c>
      <c r="KY36" s="44">
        <v>5.4504526702294015E-18</v>
      </c>
      <c r="KZ36" s="46">
        <v>7893.788589900958</v>
      </c>
      <c r="LA36" s="46">
        <v>1.4241605316678459E-21</v>
      </c>
      <c r="LB36" s="46">
        <v>2.900846435881932E-3</v>
      </c>
      <c r="LC36" s="46">
        <v>1.7117878733424645E-27</v>
      </c>
      <c r="LD36" s="46">
        <v>7392.6850737129007</v>
      </c>
      <c r="LE36" s="46">
        <v>2.7836384230844044E-11</v>
      </c>
      <c r="LF36" s="46">
        <v>658.0192655062076</v>
      </c>
      <c r="LG36" s="46">
        <v>4.8825380714705011E-12</v>
      </c>
      <c r="LH36" s="46">
        <v>2.2184427235207575E-2</v>
      </c>
      <c r="LI36" s="46">
        <v>1.8054028084718333E-8</v>
      </c>
      <c r="LJ36" s="46">
        <v>2.6311903376753826E-20</v>
      </c>
      <c r="LK36" s="46">
        <v>859.77671260652232</v>
      </c>
      <c r="LL36" s="46">
        <v>9.2982871269292298E-3</v>
      </c>
      <c r="LM36" s="46">
        <v>2.1219776267225219E-36</v>
      </c>
      <c r="LN36" s="46">
        <v>8.7165581013723639E-2</v>
      </c>
      <c r="LO36" s="46">
        <v>3.6233418056945904E-7</v>
      </c>
      <c r="LP36" s="46">
        <v>1.0673541928044257E-28</v>
      </c>
      <c r="LQ36" s="46">
        <v>1233.5317587103341</v>
      </c>
      <c r="LR36" s="46">
        <v>4.7341969217809768E-2</v>
      </c>
      <c r="LS36" s="46">
        <v>0.63512430173973311</v>
      </c>
      <c r="LT36" s="46">
        <v>3.0767372333631702E-40</v>
      </c>
      <c r="LU36" s="46">
        <v>5.1627120664360189E-12</v>
      </c>
      <c r="LV36" s="46">
        <v>6.9292658317022008E-4</v>
      </c>
      <c r="LW36" s="46">
        <v>1.084339758875726E-24</v>
      </c>
      <c r="LX36" s="46">
        <v>1.8442583602254239E-17</v>
      </c>
      <c r="LY36" s="46">
        <v>5.9606960824599981E-8</v>
      </c>
      <c r="LZ36" s="46">
        <v>8.4291550806379123E-2</v>
      </c>
      <c r="MA36" s="46">
        <v>95032.082134229757</v>
      </c>
      <c r="MB36" s="46">
        <v>8.205811866543117</v>
      </c>
      <c r="MC36" s="46">
        <v>1.4862453836068885E-24</v>
      </c>
      <c r="MD36" s="46">
        <v>259928.51248250212</v>
      </c>
      <c r="ME36" s="46">
        <v>0.10697185404234892</v>
      </c>
      <c r="MF36" s="46">
        <v>3.7854033315831819</v>
      </c>
      <c r="MG36" s="46">
        <v>1.4204605042103737E-9</v>
      </c>
      <c r="MH36" s="46">
        <v>58422.629998430137</v>
      </c>
      <c r="MI36" s="46">
        <v>215040.94252897159</v>
      </c>
      <c r="MJ36" s="46">
        <v>8.2713945196309082E-14</v>
      </c>
      <c r="MK36" s="46">
        <v>1.4700357949904053E-26</v>
      </c>
      <c r="ML36" s="46">
        <v>8.8671001222061119E-2</v>
      </c>
      <c r="MM36" s="46">
        <v>7.0169074296760509E-8</v>
      </c>
      <c r="MN36" s="46">
        <v>6.3436735755829794</v>
      </c>
      <c r="MO36" s="46">
        <v>163.05594363380959</v>
      </c>
      <c r="MP36" s="46">
        <v>337.18074748988676</v>
      </c>
      <c r="MQ36" s="46">
        <v>1.1876323547712151E-5</v>
      </c>
      <c r="MR36" s="46">
        <v>122308.7939468866</v>
      </c>
      <c r="MS36" s="46">
        <v>59146.336197261808</v>
      </c>
      <c r="MT36" s="46">
        <v>40141.386962698925</v>
      </c>
      <c r="MU36" s="46">
        <v>4.9262797443052585E-2</v>
      </c>
      <c r="MV36" s="46">
        <v>9.0653891826154283E-14</v>
      </c>
      <c r="MW36" s="46">
        <v>2.6648276503557423E-29</v>
      </c>
      <c r="MX36" s="46">
        <v>2.6968077091739303E-5</v>
      </c>
      <c r="MY36" s="46">
        <v>3.139510477905841E-21</v>
      </c>
      <c r="MZ36" s="46">
        <v>5.5681922790812368E-18</v>
      </c>
      <c r="NA36" s="46">
        <v>7615.3641053678703</v>
      </c>
      <c r="NB36" s="46">
        <v>1.6375539994370719E-2</v>
      </c>
      <c r="NC36" s="46">
        <v>3.4770162971387464E-2</v>
      </c>
      <c r="ND36" s="46">
        <v>225.92036714444527</v>
      </c>
      <c r="NE36" s="46">
        <v>5.5253962572429019E-5</v>
      </c>
      <c r="NF36" s="46">
        <v>144.74812695862917</v>
      </c>
      <c r="NG36" s="46">
        <v>6.3112833754354967E-21</v>
      </c>
      <c r="NH36" s="46">
        <v>3.2782584331017816E-37</v>
      </c>
      <c r="NI36" s="46">
        <v>2.4194134400406788E-13</v>
      </c>
      <c r="NJ36" s="46">
        <v>5.8284421699899766E-26</v>
      </c>
      <c r="NK36" s="46">
        <v>1.9591758747577118E-6</v>
      </c>
      <c r="NL36" s="46">
        <v>1.5885087480883433E-2</v>
      </c>
      <c r="NM36" s="46">
        <v>2.069987042729797E-2</v>
      </c>
      <c r="NN36" s="46">
        <v>1.3568303923842961E-5</v>
      </c>
      <c r="NO36" s="46">
        <v>1.2812956959323997E-2</v>
      </c>
      <c r="NP36" s="46">
        <v>2.0092496935540471</v>
      </c>
      <c r="NQ36" s="46">
        <v>3.5372796189354368E-37</v>
      </c>
      <c r="NR36" s="46">
        <v>8.4354541173603987E-17</v>
      </c>
      <c r="NS36" s="46">
        <v>9.4111887940435564E-8</v>
      </c>
      <c r="NT36" s="46">
        <v>4.1943473685129954E-9</v>
      </c>
      <c r="NU36" s="46">
        <v>107.1641172128478</v>
      </c>
      <c r="NV36" s="46">
        <v>13450.766748974238</v>
      </c>
      <c r="NW36" s="46">
        <v>1.5357665092998156E-56</v>
      </c>
      <c r="NX36" s="46">
        <v>152317.23721521319</v>
      </c>
      <c r="NY36" s="46">
        <v>1.7276365825271408E-19</v>
      </c>
      <c r="NZ36" s="46">
        <v>2.5183988262842381E-7</v>
      </c>
      <c r="OA36" s="46">
        <v>2.9273265909503155E-6</v>
      </c>
      <c r="OB36" s="46">
        <v>12.628349255094502</v>
      </c>
      <c r="OC36" s="46">
        <v>39.900537715765992</v>
      </c>
      <c r="OD36" s="46">
        <v>1.5585029389368401E-9</v>
      </c>
      <c r="OE36" s="46">
        <v>17891.179939932194</v>
      </c>
      <c r="OF36" s="46">
        <v>2169.0109824805209</v>
      </c>
      <c r="OG36" s="46">
        <v>1.3618233962032445E-14</v>
      </c>
      <c r="OH36" s="46">
        <v>1.0684442993546696E-4</v>
      </c>
      <c r="OI36" s="46">
        <v>58.229717047399518</v>
      </c>
      <c r="OJ36" s="46">
        <v>0.13230323431530619</v>
      </c>
      <c r="OK36" s="46">
        <v>1.0089085269151336E-29</v>
      </c>
      <c r="OL36" s="46">
        <v>12.70092422353242</v>
      </c>
      <c r="OM36" s="46">
        <v>2.2291991638780506E-14</v>
      </c>
      <c r="ON36" s="46">
        <v>117465.19554650545</v>
      </c>
      <c r="OO36" s="46">
        <v>36979.165693235889</v>
      </c>
      <c r="OP36" s="46">
        <v>2.428149363309836E-47</v>
      </c>
      <c r="OQ36" s="46">
        <v>4.9362460053996857E-18</v>
      </c>
      <c r="OR36" s="46">
        <v>174041.53907393443</v>
      </c>
      <c r="OS36" s="46">
        <v>0.21924021711622577</v>
      </c>
      <c r="OT36" s="46">
        <v>2171.5162393081214</v>
      </c>
      <c r="OU36" s="46">
        <v>237464.03234771686</v>
      </c>
      <c r="OV36" s="46">
        <v>5.168796913749808E-37</v>
      </c>
      <c r="OW36" s="46">
        <v>1.7626282135774308E-7</v>
      </c>
      <c r="OX36" s="46">
        <v>30.844431690974158</v>
      </c>
      <c r="OY36" s="46">
        <v>2013.476906093576</v>
      </c>
      <c r="OZ36" s="46">
        <v>3.1093011739504052E-66</v>
      </c>
      <c r="PA36" s="46">
        <v>2.0926073268637808E-22</v>
      </c>
      <c r="PB36" s="46">
        <v>1.967278015967165E-26</v>
      </c>
      <c r="PC36" s="46">
        <v>3.8779529405590909E-7</v>
      </c>
      <c r="PD36" s="46">
        <v>1.0176182143468902E-4</v>
      </c>
      <c r="PE36" s="46">
        <v>1.507972562486281E-35</v>
      </c>
      <c r="PF36" s="46">
        <v>2.2564045375964745E-13</v>
      </c>
      <c r="PG36" s="46">
        <v>2.6232599063135289E-5</v>
      </c>
      <c r="PH36" s="46">
        <v>4683.1530562062617</v>
      </c>
      <c r="PI36" s="46">
        <v>6.057036727828867E-2</v>
      </c>
      <c r="PJ36" s="46">
        <v>11372.04873077292</v>
      </c>
      <c r="PK36" s="46">
        <v>61017.052396177831</v>
      </c>
      <c r="PL36" s="46">
        <v>10355.831016686079</v>
      </c>
      <c r="PM36" s="46">
        <v>4.2765703480715915</v>
      </c>
      <c r="PN36" s="46">
        <v>1.1039928739340637E-6</v>
      </c>
      <c r="PO36" s="46">
        <v>6.764301912221136E-26</v>
      </c>
      <c r="PP36" s="46">
        <v>2.816611606946038E-23</v>
      </c>
      <c r="PQ36" s="46">
        <v>49845.958616893309</v>
      </c>
      <c r="PR36" s="46">
        <v>2.5514842489140236E-25</v>
      </c>
      <c r="PS36" s="46">
        <v>1.6742623242771215E-13</v>
      </c>
      <c r="PT36" s="46">
        <v>1.3377579992823868E-9</v>
      </c>
      <c r="PU36" s="46">
        <v>2.4500804757157031E-10</v>
      </c>
      <c r="PV36" s="46">
        <v>2584.8759899732804</v>
      </c>
      <c r="PW36" s="46">
        <v>3.0218869284092742E-8</v>
      </c>
      <c r="PX36" s="46">
        <v>5.0644531010386639E-16</v>
      </c>
      <c r="PY36" s="46">
        <v>2.1995780573097933E-13</v>
      </c>
      <c r="PZ36" s="46">
        <v>3.6927720619885873</v>
      </c>
      <c r="QA36" s="46">
        <v>1.9165178011920656E-20</v>
      </c>
      <c r="QB36" s="46">
        <v>4.978855373939531E-15</v>
      </c>
      <c r="QC36" s="46">
        <v>1.3405728452368557E-4</v>
      </c>
      <c r="QD36" s="46">
        <v>3.5757761962976908E-9</v>
      </c>
      <c r="QE36" s="46">
        <v>3.6368122041802343E-15</v>
      </c>
      <c r="QF36" s="46">
        <v>247962.30687756778</v>
      </c>
      <c r="QG36" s="46">
        <v>0.90276981069574991</v>
      </c>
      <c r="QH36" s="46">
        <v>5.9672192310244724E-29</v>
      </c>
      <c r="QI36" s="46">
        <v>230.56378315293838</v>
      </c>
      <c r="QJ36" s="46">
        <v>5.731768341879405E-5</v>
      </c>
      <c r="QK36" s="46">
        <v>1373.8220142707944</v>
      </c>
      <c r="QL36" s="46">
        <v>0.17584310285370561</v>
      </c>
      <c r="QM36" s="46">
        <v>2.5528657167688289E-15</v>
      </c>
      <c r="QN36" s="46">
        <v>3.6780064692100607E-27</v>
      </c>
      <c r="QO36" s="46">
        <v>4.7923623642067789E-6</v>
      </c>
      <c r="QP36" s="46">
        <v>15.335144659436734</v>
      </c>
      <c r="QQ36" s="46">
        <v>9.726790141461307E-13</v>
      </c>
      <c r="QR36" s="46">
        <v>4.0684266361673209E-16</v>
      </c>
      <c r="QS36" s="46">
        <v>1.171111268665816E-4</v>
      </c>
      <c r="QT36" s="46">
        <v>1.4044376934080603E-3</v>
      </c>
      <c r="QU36" s="46">
        <v>8.7927674894487408E-19</v>
      </c>
      <c r="QV36" s="46">
        <v>4.0184965186279928</v>
      </c>
      <c r="QW36" s="46">
        <v>1161.0451963081855</v>
      </c>
      <c r="QX36" s="46">
        <v>2.6641184420568609E-2</v>
      </c>
      <c r="QY36" s="46">
        <v>2.7492749026728198E-15</v>
      </c>
      <c r="QZ36" s="46">
        <v>1.8094146979158823E-20</v>
      </c>
      <c r="RA36" s="46">
        <v>608.1321260294153</v>
      </c>
      <c r="RB36" s="46">
        <v>125.00234040713434</v>
      </c>
      <c r="RC36" s="46">
        <v>8.9027320482359014E-3</v>
      </c>
      <c r="RD36" s="46">
        <v>149.41282912601855</v>
      </c>
      <c r="RE36" s="46">
        <v>3.3987669431298372E-13</v>
      </c>
      <c r="RF36" s="46">
        <v>2.3690672612902874</v>
      </c>
      <c r="RG36" s="46">
        <v>9.7447168005683827E-19</v>
      </c>
      <c r="RH36" s="46">
        <v>4.3955485048100151E-18</v>
      </c>
      <c r="RI36" s="46">
        <v>3.2896538271638985E-2</v>
      </c>
      <c r="RJ36" s="46">
        <v>1.0060345932680623E-14</v>
      </c>
      <c r="RK36" s="46">
        <v>2.2981752299285151E-23</v>
      </c>
      <c r="RL36" s="46">
        <v>15.772861955904753</v>
      </c>
      <c r="RM36" s="46">
        <v>9.0446308586042168E-23</v>
      </c>
      <c r="RN36" s="46">
        <v>4.2199102655743613E-5</v>
      </c>
      <c r="RO36" s="46">
        <v>1.5349126517676546E-24</v>
      </c>
      <c r="RP36" s="46">
        <v>1809.3274466451689</v>
      </c>
      <c r="RQ36" s="46">
        <v>634.37725007656388</v>
      </c>
      <c r="RR36" s="46">
        <v>0.74153557694161287</v>
      </c>
      <c r="RS36" s="46">
        <v>3.6802183878820717E-15</v>
      </c>
      <c r="RT36" s="46">
        <v>965.24966334825081</v>
      </c>
      <c r="RU36" s="46">
        <v>1.9225197911965397E-31</v>
      </c>
      <c r="RV36" s="46">
        <v>5.7664057203328685E-4</v>
      </c>
      <c r="RW36" s="46">
        <v>1.1015111475131496E-79</v>
      </c>
      <c r="RX36" s="46">
        <v>80.816181457356322</v>
      </c>
      <c r="RY36" s="46">
        <v>133433.62837081196</v>
      </c>
      <c r="RZ36" s="46">
        <v>3.8251459628168423E-79</v>
      </c>
      <c r="SA36" s="46">
        <v>2.4338800868670514E-4</v>
      </c>
      <c r="SB36" s="46">
        <v>25.942679624336556</v>
      </c>
      <c r="SC36" s="46">
        <v>2.9372920880063528E-3</v>
      </c>
      <c r="SD36" s="46">
        <v>2099.903091248565</v>
      </c>
      <c r="SE36" s="46">
        <v>1.3848573416141281E-18</v>
      </c>
      <c r="SF36" s="46">
        <v>1.6983028650416586E-13</v>
      </c>
      <c r="SG36" s="46">
        <v>8.6230791939482965E-2</v>
      </c>
      <c r="SH36" s="46">
        <v>89478.256303576622</v>
      </c>
      <c r="SI36" s="46">
        <v>6.7827999693979051E-13</v>
      </c>
      <c r="SJ36" s="46">
        <v>2.9359492380635093E-39</v>
      </c>
      <c r="SK36" s="46">
        <v>5.8280607373742377E-7</v>
      </c>
      <c r="SL36" s="46">
        <v>1.1357829035457115E-5</v>
      </c>
      <c r="SM36" s="46">
        <v>6.500581863263585E-31</v>
      </c>
      <c r="SN36" s="46">
        <v>375.51010993814805</v>
      </c>
      <c r="SO36" s="46">
        <v>272405.19014233688</v>
      </c>
      <c r="SP36" s="46">
        <v>6.0575719331319939E-4</v>
      </c>
      <c r="SQ36" s="46">
        <v>4.1005929935940615E-36</v>
      </c>
      <c r="SR36" s="46">
        <v>0.54534491819111708</v>
      </c>
      <c r="SS36" s="46">
        <v>6.702649142323912E-11</v>
      </c>
      <c r="ST36" s="46">
        <v>6.8463880925389166E-81</v>
      </c>
      <c r="SU36" s="46">
        <v>1.5238180697539408E-6</v>
      </c>
      <c r="SV36" s="46">
        <v>1.1689537334183635E-6</v>
      </c>
      <c r="SW36" s="46">
        <v>1.7073548279958503E-13</v>
      </c>
      <c r="SX36" s="46">
        <v>1.7401359352157419E-4</v>
      </c>
      <c r="SY36" s="46">
        <v>9.3828647051279392E-42</v>
      </c>
      <c r="SZ36" s="46">
        <v>3.1806385277327934E-6</v>
      </c>
      <c r="TA36" s="46">
        <v>1.5625784930604778E-16</v>
      </c>
      <c r="TB36" s="46">
        <v>167269.63404774104</v>
      </c>
      <c r="TC36" s="46">
        <v>1.3407787576018955E-31</v>
      </c>
      <c r="TD36" s="46">
        <v>1.6915087117812074E-7</v>
      </c>
      <c r="TE36" s="46">
        <v>6.5969510844665977E-11</v>
      </c>
      <c r="TF36" s="46">
        <v>26466.022165719893</v>
      </c>
      <c r="TG36" s="46">
        <v>0.30824566124602221</v>
      </c>
      <c r="TH36" s="46">
        <v>0.58518189895882577</v>
      </c>
      <c r="TI36" s="46">
        <v>21233.059049019092</v>
      </c>
      <c r="TJ36" s="46">
        <v>7.1729151308305177E-5</v>
      </c>
      <c r="TK36" s="46">
        <v>1.2002736582604726E-21</v>
      </c>
      <c r="TL36" s="46">
        <v>1.603643656233043E-2</v>
      </c>
      <c r="TM36" s="46">
        <v>1.1307834476905285E-35</v>
      </c>
      <c r="TN36" s="46">
        <v>1.9094199391862882E-4</v>
      </c>
      <c r="TO36" s="46">
        <v>4.2349899076125027E-39</v>
      </c>
      <c r="TP36" s="46">
        <v>2.5104597890641538E-8</v>
      </c>
      <c r="TQ36" s="46">
        <v>2.5041326228517394E-4</v>
      </c>
      <c r="TR36" s="46">
        <v>7.0559966225319686</v>
      </c>
      <c r="TS36" s="46">
        <v>3001.6885961623129</v>
      </c>
      <c r="TT36" s="46">
        <v>225476.60377592768</v>
      </c>
      <c r="TU36" s="46">
        <v>28306.553625341043</v>
      </c>
      <c r="TV36" s="46">
        <v>1.511723808609833E-8</v>
      </c>
      <c r="TW36" s="46">
        <v>1.8501062163768628E-4</v>
      </c>
      <c r="TX36" s="46">
        <v>6.8318319421962974E-20</v>
      </c>
      <c r="TY36" s="46">
        <v>1.0242466261619378E-43</v>
      </c>
      <c r="TZ36" s="46">
        <v>2.4282280069986572E-16</v>
      </c>
      <c r="UA36" s="46">
        <v>353.63574829511145</v>
      </c>
      <c r="UB36" s="46">
        <v>3.4475714133337629E-17</v>
      </c>
      <c r="UC36" s="46">
        <v>2.4301925119568313E-5</v>
      </c>
      <c r="UD36" s="46">
        <v>3.7006054746463634E-10</v>
      </c>
      <c r="UE36" s="46">
        <v>5.779786758718115E-24</v>
      </c>
      <c r="UF36" s="46">
        <v>3.07855896730165E-8</v>
      </c>
      <c r="UG36" s="46">
        <v>2.6283182419108111</v>
      </c>
      <c r="UH36" s="46">
        <v>1.1370712990834033</v>
      </c>
      <c r="UI36" s="46">
        <v>2.610953731296294E-3</v>
      </c>
      <c r="UJ36" s="46">
        <v>4.554623518904233E-29</v>
      </c>
      <c r="UK36" s="46">
        <v>16387.336258558567</v>
      </c>
      <c r="UL36" s="46">
        <v>1.6436107859511416E-5</v>
      </c>
      <c r="UM36" s="46">
        <v>1.7680698296466639E-27</v>
      </c>
      <c r="UN36" s="46">
        <v>4545.9101173165591</v>
      </c>
      <c r="UO36" s="46">
        <v>0.26491222279537868</v>
      </c>
      <c r="UP36" s="46">
        <v>5.6256113234152495E-16</v>
      </c>
      <c r="UQ36" s="46">
        <v>3.9400913287733033E-21</v>
      </c>
      <c r="UR36" s="46">
        <v>8.8277898629869174E-41</v>
      </c>
      <c r="US36" s="46">
        <v>3.6083957496427229E-9</v>
      </c>
      <c r="UT36" s="46">
        <v>0.27017312406381339</v>
      </c>
      <c r="UU36" s="46">
        <v>2.150836296053681E-9</v>
      </c>
      <c r="UV36" s="46">
        <v>7.0915612783697107E-14</v>
      </c>
      <c r="UW36" s="46">
        <v>4.6238747457661385E-11</v>
      </c>
      <c r="UX36" s="46">
        <v>9.335395166868291E-34</v>
      </c>
      <c r="UY36" s="46">
        <v>3.2508276009921414E-3</v>
      </c>
      <c r="UZ36" s="46">
        <v>5.0166635985560239E-2</v>
      </c>
      <c r="VA36" s="46">
        <v>2.8904500117764655</v>
      </c>
      <c r="VB36" s="46">
        <v>142366.02147913087</v>
      </c>
      <c r="VC36" s="46">
        <v>1.6318398330408409E-30</v>
      </c>
      <c r="VD36" s="46">
        <v>0.9828948509394928</v>
      </c>
      <c r="VE36" s="46">
        <v>3.1364309420697061E-57</v>
      </c>
      <c r="VF36" s="46">
        <v>2714.0255383711742</v>
      </c>
      <c r="VG36" s="46">
        <v>1.1107256221945077E-16</v>
      </c>
      <c r="VH36" s="46">
        <v>1.269898839280497E-36</v>
      </c>
      <c r="VI36" s="46">
        <v>23.01805902989793</v>
      </c>
      <c r="VJ36" s="46">
        <v>1.138154094423895E-11</v>
      </c>
      <c r="VK36" s="46">
        <v>2.0575023639124185E-31</v>
      </c>
      <c r="VL36" s="46">
        <v>4.262593701218601E-35</v>
      </c>
      <c r="VM36" s="46">
        <v>1.0900973737317215E-13</v>
      </c>
      <c r="VN36" s="46">
        <v>2.6748174070363092E-11</v>
      </c>
      <c r="VO36" s="46">
        <v>4.4268111325932465E-5</v>
      </c>
      <c r="VP36" s="46">
        <v>1.0990056935392436</v>
      </c>
      <c r="VQ36" s="46">
        <v>120028.27438999926</v>
      </c>
      <c r="VR36" s="46">
        <v>2194.7131456304687</v>
      </c>
      <c r="VS36" s="46">
        <v>3.1096456178157938E-8</v>
      </c>
      <c r="VT36" s="46">
        <v>67.48437519030422</v>
      </c>
      <c r="VU36" s="46">
        <v>2.2497886336268805E-3</v>
      </c>
      <c r="VV36" s="46">
        <v>1.3697353198909668</v>
      </c>
      <c r="VW36" s="46">
        <v>2.0364156340392661E-15</v>
      </c>
      <c r="VX36" s="46">
        <v>3.3065859120865814E-5</v>
      </c>
      <c r="VY36" s="46">
        <v>5929.2688211463765</v>
      </c>
      <c r="VZ36" s="46">
        <v>2.4151922794031668E-5</v>
      </c>
      <c r="WA36" s="46">
        <v>420.40574442737699</v>
      </c>
      <c r="WB36" s="46">
        <v>2.6126627923945376E-34</v>
      </c>
      <c r="WC36" s="46">
        <v>8.0343704100443253E-2</v>
      </c>
      <c r="WD36" s="46">
        <v>2.8231837337186398E-20</v>
      </c>
      <c r="WE36" s="46">
        <v>1.0033309702487621E-15</v>
      </c>
      <c r="WF36" s="46">
        <v>0.1102235916579757</v>
      </c>
      <c r="WG36" s="46">
        <v>1.9783282076894674E-2</v>
      </c>
      <c r="WH36" s="46">
        <v>9.262643019091581E-8</v>
      </c>
      <c r="WI36" s="46">
        <v>1.2987574648974548E-14</v>
      </c>
      <c r="WJ36" s="46">
        <v>3.5866450036317831E-3</v>
      </c>
      <c r="WK36" s="46">
        <v>6.2379033751250203E-37</v>
      </c>
      <c r="WL36" s="46">
        <v>5.9841046357189068E-4</v>
      </c>
      <c r="WM36" s="46">
        <v>11.117794293364406</v>
      </c>
      <c r="WN36" s="46">
        <v>3258.0351464757782</v>
      </c>
      <c r="WO36" s="46">
        <v>1.0515680412497008E-11</v>
      </c>
      <c r="WP36" s="46">
        <v>3.6781186359094316E-3</v>
      </c>
      <c r="WQ36" s="46">
        <v>1.8006508374372726E-8</v>
      </c>
      <c r="WR36" s="46">
        <v>985.864890872243</v>
      </c>
      <c r="WS36" s="46">
        <v>17.453249576614613</v>
      </c>
      <c r="WT36" s="46">
        <v>1.9672067380148142E-3</v>
      </c>
      <c r="WU36" s="46">
        <v>18817.358783645315</v>
      </c>
      <c r="WV36" s="46">
        <v>3.493827648594629E-28</v>
      </c>
      <c r="WW36" s="46">
        <v>119.45402326918465</v>
      </c>
      <c r="WX36" s="46">
        <v>4.7424251070989567E-20</v>
      </c>
      <c r="WY36" s="46">
        <v>1.4902117148175914E-29</v>
      </c>
      <c r="WZ36" s="46">
        <v>53.561018099547709</v>
      </c>
      <c r="XA36" s="46">
        <v>3.6165225535003805E-7</v>
      </c>
      <c r="XB36" s="46">
        <v>1.0966209048243336E-4</v>
      </c>
      <c r="XC36" s="46">
        <v>3.0363713484382769E-7</v>
      </c>
      <c r="XD36" s="46">
        <v>8343.4452158275981</v>
      </c>
      <c r="XE36" s="46">
        <v>1344.7091654681526</v>
      </c>
      <c r="XF36" s="46">
        <v>5.1298015056120084E-18</v>
      </c>
      <c r="XG36" s="46">
        <v>10675.32679512812</v>
      </c>
      <c r="XH36" s="46">
        <v>4.386087948922745E-20</v>
      </c>
      <c r="XI36" s="46">
        <v>5.2417142425868676E-18</v>
      </c>
      <c r="XJ36" s="46">
        <v>3.1437790893289339</v>
      </c>
      <c r="XK36" s="46">
        <v>10967.065855873074</v>
      </c>
      <c r="XL36" s="46">
        <v>40026.425683713387</v>
      </c>
      <c r="XM36" s="46">
        <v>19465.910111442525</v>
      </c>
      <c r="XN36" s="46">
        <v>12788.061323897826</v>
      </c>
      <c r="XO36" s="46">
        <v>1.8942233872611724E-13</v>
      </c>
      <c r="XP36" s="46">
        <v>217160.63554810578</v>
      </c>
      <c r="XQ36" s="46">
        <v>182880.10600739229</v>
      </c>
      <c r="XR36" s="46">
        <v>2.1523353044261105E-9</v>
      </c>
      <c r="XS36" s="46">
        <v>6.4322866020411528E-3</v>
      </c>
      <c r="XT36" s="46">
        <v>7.2160186977017731E-5</v>
      </c>
      <c r="XU36" s="46">
        <v>4.8762204150777151E-13</v>
      </c>
      <c r="XV36" s="46">
        <v>0.24486481172428959</v>
      </c>
      <c r="XW36" s="46">
        <v>6.4431321729346932E-23</v>
      </c>
      <c r="XX36" s="46">
        <v>15650.225259943489</v>
      </c>
      <c r="XY36" s="46">
        <v>6.6995000845720334E-37</v>
      </c>
      <c r="XZ36" s="46">
        <v>2592.5324953623035</v>
      </c>
      <c r="YA36" s="46">
        <v>1.6056393662563974E-14</v>
      </c>
      <c r="YB36" s="46">
        <v>0.90226992408332285</v>
      </c>
      <c r="YC36" s="46">
        <v>0.10790045448331897</v>
      </c>
      <c r="YD36" s="46">
        <v>6.2581492423307346</v>
      </c>
      <c r="YE36" s="46">
        <v>9.1364798631676163E-14</v>
      </c>
      <c r="YF36" s="46">
        <v>1.0132867068691189E-38</v>
      </c>
      <c r="YG36" s="46">
        <v>2.4683028541938713E-8</v>
      </c>
      <c r="YH36" s="46">
        <v>159.16511593401688</v>
      </c>
      <c r="YI36" s="46">
        <v>2.9737855767500115E-25</v>
      </c>
      <c r="YJ36" s="46">
        <v>2.6010347882963465E-3</v>
      </c>
      <c r="YK36" s="46">
        <v>204411.08528342977</v>
      </c>
      <c r="YL36" s="46">
        <v>1.3229351713956805E-21</v>
      </c>
      <c r="YM36" s="46">
        <v>5.0596370171237877E-47</v>
      </c>
      <c r="YN36" s="46">
        <v>4102.6173364487095</v>
      </c>
      <c r="YO36" s="46">
        <v>1.5352426529737817E-11</v>
      </c>
      <c r="YP36" s="46">
        <v>1.4616395769692758E-2</v>
      </c>
      <c r="YQ36" s="46">
        <v>3.1644961539626953E-7</v>
      </c>
      <c r="YR36" s="46">
        <v>63135.335885133725</v>
      </c>
      <c r="YS36" s="46">
        <v>1.3890221730198504E-2</v>
      </c>
      <c r="YT36" s="46">
        <v>3.9350969314900945E-2</v>
      </c>
      <c r="YU36" s="46">
        <v>9.4787684259642065E-20</v>
      </c>
      <c r="YV36" s="46">
        <v>8.9370157696955937E-6</v>
      </c>
      <c r="YW36" s="46">
        <v>8.3714668980159352</v>
      </c>
      <c r="YX36" s="46">
        <v>9.3885367662690701E-23</v>
      </c>
      <c r="YY36" s="46">
        <v>1.0434910308684832E-37</v>
      </c>
      <c r="YZ36" s="46">
        <v>2.4230752358325933E-3</v>
      </c>
      <c r="ZA36" s="46">
        <v>2.630054630068613E-2</v>
      </c>
      <c r="ZB36" s="46">
        <v>2.4502243236154581E-12</v>
      </c>
      <c r="ZC36" s="46">
        <v>1.0321344732874331E-8</v>
      </c>
      <c r="ZD36" s="46">
        <v>4.0885686269242693E-6</v>
      </c>
      <c r="ZE36" s="46">
        <v>1.7961277149866936E-6</v>
      </c>
      <c r="ZF36" s="46">
        <v>3.4914163437090247E-13</v>
      </c>
      <c r="ZG36" s="46">
        <v>1.76926888431272E-38</v>
      </c>
      <c r="ZH36" s="46">
        <v>5606.5871523812084</v>
      </c>
      <c r="ZI36" s="46">
        <v>2.1376860110223608E-11</v>
      </c>
      <c r="ZJ36" s="46">
        <v>55.660574395581378</v>
      </c>
      <c r="ZK36" s="46">
        <v>2.878092955731701</v>
      </c>
      <c r="ZL36" s="46">
        <v>3.6095608855381539E-20</v>
      </c>
      <c r="ZM36" s="46">
        <v>269262.23871048429</v>
      </c>
      <c r="ZN36" s="46">
        <v>2.6442049907549893E-14</v>
      </c>
      <c r="ZO36" s="46">
        <v>2.1958760408035874E-29</v>
      </c>
      <c r="ZP36" s="46">
        <v>2.3774746883347241E-13</v>
      </c>
      <c r="ZQ36" s="46">
        <v>9460.4851844402692</v>
      </c>
      <c r="ZR36" s="46">
        <v>7.1959797220355988E-26</v>
      </c>
      <c r="ZS36" s="46">
        <v>1.1764300460721006E-62</v>
      </c>
      <c r="ZT36" s="46">
        <v>1.4237404567208058E-11</v>
      </c>
      <c r="ZU36" s="46">
        <v>0.74271362443204736</v>
      </c>
      <c r="ZV36" s="46">
        <v>1.0186952548254886E-11</v>
      </c>
      <c r="ZW36" s="46">
        <v>3.098089148541114E-90</v>
      </c>
      <c r="ZX36" s="46">
        <v>15729.269034417894</v>
      </c>
      <c r="ZY36" s="46">
        <v>4.0714950941724712E-2</v>
      </c>
      <c r="ZZ36" s="46">
        <v>1463.9827394538538</v>
      </c>
      <c r="AAA36" s="46">
        <v>6.5383714393767098</v>
      </c>
      <c r="AAB36" s="46">
        <v>3.1764312205421139E-8</v>
      </c>
      <c r="AAC36" s="46">
        <v>2.5721187338153088E-5</v>
      </c>
      <c r="AAD36" s="46">
        <v>1.4915972484822523E-26</v>
      </c>
      <c r="AAE36" s="46">
        <v>5.9992148363952873E-16</v>
      </c>
      <c r="AAF36" s="46">
        <v>184.71788923177297</v>
      </c>
      <c r="AAG36" s="46">
        <v>0.99330180717541539</v>
      </c>
      <c r="AAH36" s="46">
        <v>133578.8212918691</v>
      </c>
      <c r="AAI36" s="46">
        <v>323947.47463337862</v>
      </c>
      <c r="AAJ36" s="46">
        <v>4.5181261340257856E-14</v>
      </c>
      <c r="AAK36" s="46">
        <v>3.3747308059406454E-8</v>
      </c>
      <c r="AAL36" s="46">
        <v>2.6862350309722638E-12</v>
      </c>
      <c r="AAM36" s="46">
        <v>1.99992257783319E-8</v>
      </c>
      <c r="AAN36" s="46">
        <v>0.75673550706760184</v>
      </c>
      <c r="AAO36" s="46">
        <v>1.5747041131366251E-6</v>
      </c>
      <c r="AAP36" s="46">
        <v>165.21547481465032</v>
      </c>
      <c r="AAQ36" s="46">
        <v>7.8418568249479053E-8</v>
      </c>
      <c r="AAR36" s="46">
        <v>4.3667108214854519E-2</v>
      </c>
      <c r="AAS36" s="46">
        <v>10272.499854153122</v>
      </c>
      <c r="AAT36" s="46">
        <v>290936.48638171615</v>
      </c>
      <c r="AAU36" s="46">
        <v>13.200072283080837</v>
      </c>
      <c r="AAV36" s="46">
        <v>7.4724044461915971E-12</v>
      </c>
      <c r="AAW36" s="46">
        <v>1.1483992374517161E-25</v>
      </c>
      <c r="AAX36" s="46">
        <v>1.3474707343804472E-11</v>
      </c>
      <c r="AAY36" s="46">
        <v>8.2639473872755671E-4</v>
      </c>
      <c r="AAZ36" s="46">
        <v>7.9747271416633957E-8</v>
      </c>
      <c r="ABA36" s="46">
        <v>8.6797974194734038E-9</v>
      </c>
      <c r="ABB36" s="46">
        <v>3.8185050890203226E-25</v>
      </c>
      <c r="ABC36" s="46">
        <v>1.2900843315291653E-2</v>
      </c>
      <c r="ABD36" s="46">
        <v>6.517443865374531E-30</v>
      </c>
      <c r="ABE36" s="46">
        <v>1.2583829921649275E-25</v>
      </c>
      <c r="ABF36" s="46">
        <v>299.01868732395189</v>
      </c>
      <c r="ABG36" s="46">
        <v>6.0247026215835544E-16</v>
      </c>
      <c r="ABH36" s="46">
        <v>2.2654733109248032E-4</v>
      </c>
      <c r="ABI36" s="46">
        <v>160802.8369354321</v>
      </c>
      <c r="ABJ36" s="46">
        <v>1.7603998622383316E-12</v>
      </c>
      <c r="ABK36" s="46">
        <v>3.5465601993370299E-55</v>
      </c>
      <c r="ABL36" s="46">
        <v>6.2339865561640104E-7</v>
      </c>
      <c r="ABM36" s="46">
        <v>0.4208891510678987</v>
      </c>
      <c r="ABN36" s="46">
        <v>4.4774761916507166E-33</v>
      </c>
      <c r="ABO36" s="46">
        <v>4.2496345118156643E-13</v>
      </c>
      <c r="ABP36" s="46">
        <v>1.0047090088635727E-30</v>
      </c>
      <c r="ABQ36" s="46">
        <v>5.0396323915055125E-3</v>
      </c>
      <c r="ABR36" s="46">
        <v>66640.991995068689</v>
      </c>
      <c r="ABS36" s="46">
        <v>1.6903501399293507E-19</v>
      </c>
      <c r="ABT36" s="46">
        <v>3.6278824550859783E-10</v>
      </c>
      <c r="ABU36" s="46">
        <v>1.7629663897793741E-22</v>
      </c>
      <c r="ABV36" s="46">
        <v>2.9103429976808287E-12</v>
      </c>
      <c r="ABW36" s="46">
        <v>6489.9436063735366</v>
      </c>
      <c r="ABX36" s="46">
        <v>3.0150167521452933E-27</v>
      </c>
      <c r="ABY36" s="46">
        <v>359.54121414045431</v>
      </c>
      <c r="ABZ36" s="46">
        <v>20159.492015041604</v>
      </c>
      <c r="ACA36" s="46">
        <v>20703.556744022266</v>
      </c>
      <c r="ACB36" s="46">
        <v>89224.026256186902</v>
      </c>
      <c r="ACC36" s="46">
        <v>11936.131834064316</v>
      </c>
      <c r="ACD36" s="46">
        <v>1.8121467395848115E-13</v>
      </c>
      <c r="ACE36" s="46">
        <v>3.4922501130817389E-64</v>
      </c>
      <c r="ACF36" s="46">
        <v>36238.017717420131</v>
      </c>
      <c r="ACG36" s="46">
        <v>3.5569378493012187E-22</v>
      </c>
      <c r="ACH36" s="46">
        <v>7.2077129405912326E-38</v>
      </c>
      <c r="ACI36" s="46">
        <v>7.9773254407608389E-35</v>
      </c>
      <c r="ACJ36" s="46">
        <v>2693.6269286075717</v>
      </c>
      <c r="ACK36" s="46">
        <v>1.2407859691366269E-53</v>
      </c>
      <c r="ACL36" s="46">
        <v>2.3419245255041206E-18</v>
      </c>
      <c r="ACM36" s="46">
        <v>7.7144493064757763E-2</v>
      </c>
      <c r="ACN36" s="46">
        <v>49.231990265912806</v>
      </c>
      <c r="ACO36" s="46">
        <v>35.973991752203354</v>
      </c>
      <c r="ACP36" s="46">
        <v>8.1930215549963412E-12</v>
      </c>
      <c r="ACQ36" s="46">
        <v>2241.9272678702591</v>
      </c>
      <c r="ACR36" s="46">
        <v>9.9482434488243214</v>
      </c>
      <c r="ACS36" s="46">
        <v>3.048263915502142E-15</v>
      </c>
      <c r="ACT36" s="46">
        <v>171.00906793740842</v>
      </c>
      <c r="ACU36" s="46">
        <v>9.3229795176331738</v>
      </c>
      <c r="ACV36" s="46">
        <v>7.5422626964728817E-2</v>
      </c>
      <c r="ACW36" s="46">
        <v>4.1286133710427456E-21</v>
      </c>
      <c r="ACX36" s="46">
        <v>1.860896662995427E-10</v>
      </c>
      <c r="ACY36" s="46">
        <v>2.3563966609311137E-17</v>
      </c>
      <c r="ACZ36" s="46">
        <v>3.6728054947975167E-2</v>
      </c>
      <c r="ADA36" s="46">
        <v>19149.24472537723</v>
      </c>
      <c r="ADB36" s="46">
        <v>9.5216644639758181E-7</v>
      </c>
      <c r="ADC36" s="46">
        <v>2.6466123069016926E-5</v>
      </c>
      <c r="ADD36" s="46">
        <v>3.0618700218755576E-9</v>
      </c>
      <c r="ADE36" s="46">
        <v>1.4375238728300692E-32</v>
      </c>
      <c r="ADF36" s="46">
        <v>4.4150113724556258E-4</v>
      </c>
      <c r="ADG36" s="46">
        <v>1.0515214834884707E-7</v>
      </c>
      <c r="ADH36" s="46">
        <v>1.3401213839284754E-13</v>
      </c>
      <c r="ADI36" s="46">
        <v>1.3787346337747297E-3</v>
      </c>
      <c r="ADJ36" s="46">
        <v>4748.6814776996844</v>
      </c>
      <c r="ADK36" s="46">
        <v>1.4480138447627217E-2</v>
      </c>
      <c r="ADL36" s="46">
        <v>0.24873554087435121</v>
      </c>
      <c r="ADM36" s="46">
        <v>6.9470631550520545E-25</v>
      </c>
      <c r="ADN36" s="46">
        <v>2.2489723925493699E-9</v>
      </c>
      <c r="ADO36" s="46">
        <v>2.2915960568480017E-8</v>
      </c>
      <c r="ADP36" s="46">
        <v>2.0692419550451928E-12</v>
      </c>
      <c r="ADQ36" s="46">
        <v>1.4233852098273471E-35</v>
      </c>
      <c r="ADR36" s="46">
        <v>1340931.1548192333</v>
      </c>
      <c r="ADS36" s="46">
        <v>3.2350182526567132E-6</v>
      </c>
      <c r="ADT36" s="46">
        <v>3.3961065731729067E-4</v>
      </c>
      <c r="ADU36" s="46">
        <v>1.0447576975187582E-6</v>
      </c>
      <c r="ADV36" s="46">
        <v>4.6471231504665533E-60</v>
      </c>
      <c r="ADW36" s="46">
        <v>5.5612254841536955E-17</v>
      </c>
      <c r="ADX36" s="46">
        <v>1029811.4293565698</v>
      </c>
      <c r="ADY36" s="46">
        <v>808631.06784844375</v>
      </c>
      <c r="ADZ36" s="46">
        <v>788.10021827758089</v>
      </c>
      <c r="AEA36" s="46">
        <v>26938.070034981229</v>
      </c>
      <c r="AEB36" s="46">
        <v>4.9426195340141191E-20</v>
      </c>
      <c r="AEC36" s="46">
        <v>2.3800440190088638E-33</v>
      </c>
      <c r="AED36" s="46">
        <v>136.59907125843068</v>
      </c>
      <c r="AEE36" s="46">
        <v>6.8808166362938506E-4</v>
      </c>
      <c r="AEF36" s="46">
        <v>140006.5791064823</v>
      </c>
      <c r="AEG36" s="46">
        <v>1.79750942605368E-52</v>
      </c>
      <c r="AEH36" s="46">
        <v>2.4543919651623561E-3</v>
      </c>
      <c r="AEI36" s="46">
        <v>6.7649820462129025E-5</v>
      </c>
      <c r="AEJ36" s="46">
        <v>5.5343089667596746E-14</v>
      </c>
      <c r="AEK36" s="46">
        <v>5.2787715303599502E-3</v>
      </c>
      <c r="AEL36" s="46">
        <v>4.9656768823284404E-4</v>
      </c>
      <c r="AEM36" s="46">
        <v>1.2363216967636405E-43</v>
      </c>
      <c r="AEN36" s="46">
        <v>2.9076285862705409E-5</v>
      </c>
      <c r="AEO36" s="46">
        <v>0.25561505071776491</v>
      </c>
      <c r="AEP36" s="46">
        <v>7.8688199758245401E-7</v>
      </c>
      <c r="AEQ36" s="46">
        <v>6.0345559743237308E-17</v>
      </c>
      <c r="AER36" s="46">
        <v>6.1840084798571172E-6</v>
      </c>
      <c r="AES36" s="46">
        <v>8.1641224009160683E-9</v>
      </c>
      <c r="AET36" s="46">
        <v>1.0152614068632727E-8</v>
      </c>
      <c r="AEU36" s="46">
        <v>1.95955605560602E-43</v>
      </c>
      <c r="AEV36" s="46">
        <v>2.9065286104096519E-14</v>
      </c>
      <c r="AEW36" s="46">
        <v>1.7408105071257929E-6</v>
      </c>
      <c r="AEX36" s="46">
        <v>7.5120189685967543E-49</v>
      </c>
      <c r="AEY36" s="46">
        <v>2997.8980755392231</v>
      </c>
      <c r="AEZ36" s="46">
        <v>265806.35994000203</v>
      </c>
      <c r="AFA36" s="46">
        <v>4.1935324444218327E-6</v>
      </c>
      <c r="AFB36" s="46">
        <v>6.4767570703071077E-43</v>
      </c>
      <c r="AFC36" s="46">
        <v>50055.660164913839</v>
      </c>
      <c r="AFD36" s="46">
        <v>1.0205101110760402</v>
      </c>
      <c r="AFE36" s="46">
        <v>1195.0525170445319</v>
      </c>
      <c r="AFF36" s="46">
        <v>796.63768579421287</v>
      </c>
      <c r="AFG36" s="46">
        <v>4.3604573760141244E-7</v>
      </c>
      <c r="AFH36" s="46">
        <v>163426.64250248455</v>
      </c>
      <c r="AFI36" s="46">
        <v>2.5615289081956365</v>
      </c>
      <c r="AFJ36" s="46">
        <v>4.8163884256135278E-10</v>
      </c>
      <c r="AFK36" s="46">
        <v>1.4500607850541658E-2</v>
      </c>
      <c r="AFL36" s="46">
        <v>1.3501962616847741E-11</v>
      </c>
      <c r="AFM36" s="46">
        <v>7.7676488506251856E-14</v>
      </c>
      <c r="AFN36" s="46">
        <v>6.268459086167856E-2</v>
      </c>
      <c r="AFO36" s="46">
        <v>154838.16190094585</v>
      </c>
      <c r="AFP36" s="46">
        <v>1.7422946671242257E-23</v>
      </c>
      <c r="AFQ36" s="46">
        <v>4.1888915384734446E-9</v>
      </c>
      <c r="AFR36" s="46">
        <v>835.93471039946496</v>
      </c>
      <c r="AFS36" s="46">
        <v>2.9028517589839064E-29</v>
      </c>
      <c r="AFT36" s="46">
        <v>0.86554027486140939</v>
      </c>
      <c r="AFU36" s="46">
        <v>5.0914285136916785E-32</v>
      </c>
      <c r="AFV36" s="46">
        <v>8.9099053509751977E-19</v>
      </c>
      <c r="AFW36" s="46">
        <v>6.3727004118674699E-2</v>
      </c>
      <c r="AFX36" s="46">
        <v>5.4164134805481943E-12</v>
      </c>
      <c r="AFY36" s="46">
        <v>4051.7494410450422</v>
      </c>
      <c r="AFZ36" s="46">
        <v>1.3127817282524878E-51</v>
      </c>
      <c r="AGA36" s="46">
        <v>2.270990100863869E-36</v>
      </c>
      <c r="AGB36" s="46">
        <v>8.4670478711575523E-10</v>
      </c>
      <c r="AGC36" s="46">
        <v>6.321356903975154</v>
      </c>
      <c r="AGD36" s="46">
        <v>12.067182070801804</v>
      </c>
      <c r="AGE36" s="46">
        <v>5.0259476302724358E-4</v>
      </c>
      <c r="AGF36" s="46">
        <v>3.465066818950556</v>
      </c>
      <c r="AGG36" s="46">
        <v>1578.1752355225187</v>
      </c>
      <c r="AGH36" s="46">
        <v>1.1068027064102525E-12</v>
      </c>
      <c r="AGI36" s="46">
        <v>4.6126983851158044E-22</v>
      </c>
      <c r="AGJ36" s="46">
        <v>13055.692539817703</v>
      </c>
      <c r="AGK36" s="46">
        <v>3.130478223330596E-14</v>
      </c>
      <c r="AGL36" s="46">
        <v>1.0189684819548188E-20</v>
      </c>
      <c r="AGM36" s="46">
        <v>2.4314063618272578E-28</v>
      </c>
      <c r="AGN36" s="46">
        <v>8.5036303971082461E-4</v>
      </c>
      <c r="AGO36" s="46">
        <v>1562976.4623525376</v>
      </c>
      <c r="AGP36" s="46">
        <v>6.1871550918799366E-56</v>
      </c>
      <c r="AGQ36" s="46">
        <v>0.52566336168266692</v>
      </c>
      <c r="AGR36" s="46">
        <v>52796.70755808174</v>
      </c>
      <c r="AGS36" s="46">
        <v>2.1646371401317237E-22</v>
      </c>
      <c r="AGT36" s="46">
        <v>2.274629129253823E-74</v>
      </c>
      <c r="AGU36" s="46">
        <v>1.34463471927425E-2</v>
      </c>
      <c r="AGV36" s="46">
        <v>0.61353595093094271</v>
      </c>
      <c r="AGW36" s="46">
        <v>1.2301271873551411E-3</v>
      </c>
      <c r="AGX36" s="46">
        <v>1.0949613284008999E-14</v>
      </c>
      <c r="AGY36" s="46">
        <v>11911.995234479538</v>
      </c>
      <c r="AGZ36" s="46">
        <v>225553.57486917582</v>
      </c>
      <c r="AHA36" s="46">
        <v>3.2768175916685528E-7</v>
      </c>
      <c r="AHB36" s="46">
        <v>6.5121467493473072E-4</v>
      </c>
      <c r="AHC36" s="46">
        <v>3.0916604475883362E-4</v>
      </c>
      <c r="AHD36" s="46">
        <v>2062.342112796659</v>
      </c>
      <c r="AHE36" s="46">
        <v>1.0513427317115419E-3</v>
      </c>
      <c r="AHF36" s="46">
        <v>1.4706606919817875E-18</v>
      </c>
      <c r="AHG36" s="46">
        <v>54.982546142508681</v>
      </c>
      <c r="AHH36" s="46">
        <v>38.845112165073388</v>
      </c>
      <c r="AHI36" s="46">
        <v>2.1197276018240603E-10</v>
      </c>
      <c r="AHJ36" s="46">
        <v>8.7197534045426524E-7</v>
      </c>
      <c r="AHK36" s="46">
        <v>1.5181753479556493E-11</v>
      </c>
      <c r="AHL36" s="46">
        <v>4.2389713311759599E-9</v>
      </c>
      <c r="AHM36" s="46">
        <v>2.0367104529650988E-3</v>
      </c>
      <c r="AHN36" s="46">
        <v>2.9775991825421171</v>
      </c>
      <c r="AHO36" s="46">
        <v>1.9829229533191445E-14</v>
      </c>
      <c r="AHP36" s="46">
        <v>297.71587427900863</v>
      </c>
      <c r="AHQ36" s="46">
        <v>17995.322512509036</v>
      </c>
      <c r="AHR36" s="46">
        <v>2.3377904849475188E-11</v>
      </c>
      <c r="AHS36" s="46">
        <v>7.4883148176085648</v>
      </c>
      <c r="AHT36" s="46">
        <v>0.24340608541176198</v>
      </c>
      <c r="AHU36" s="46">
        <v>2.0034447770995734E-32</v>
      </c>
      <c r="AHV36" s="46">
        <v>2.2904136484338826</v>
      </c>
      <c r="AHW36" s="46">
        <v>4.3693155266456337E-93</v>
      </c>
      <c r="AHX36" s="46">
        <v>7991.1718938159784</v>
      </c>
      <c r="AHY36" s="46">
        <v>2.3700754163196626E-18</v>
      </c>
      <c r="AHZ36" s="46">
        <v>3.1232107874409249E-21</v>
      </c>
      <c r="AIA36" s="46">
        <v>1.4027899631548446E-17</v>
      </c>
      <c r="AIB36" s="46">
        <v>1.178989732190473E-6</v>
      </c>
      <c r="AIC36" s="46">
        <v>7.9827250491261263E-30</v>
      </c>
      <c r="AID36" s="46">
        <v>736.78539166844769</v>
      </c>
      <c r="AIE36" s="46">
        <v>0.19320497506736861</v>
      </c>
      <c r="AIF36" s="46">
        <v>1.8403097169594843E-4</v>
      </c>
      <c r="AIG36" s="46">
        <v>3.1239404531034491E-19</v>
      </c>
      <c r="AIH36" s="46">
        <v>5144.783765653593</v>
      </c>
      <c r="AII36" s="46">
        <v>52.447115541705529</v>
      </c>
      <c r="AIJ36" s="46">
        <v>1.4491374982983436</v>
      </c>
      <c r="AIK36" s="46">
        <v>1.3747292250235627E-4</v>
      </c>
      <c r="AIL36" s="46">
        <v>1169.4243483149996</v>
      </c>
      <c r="AIM36" s="46">
        <v>6.658118331389464E-10</v>
      </c>
      <c r="AIN36" s="46">
        <v>1.974590091269662E-3</v>
      </c>
      <c r="AIO36" s="46">
        <v>95972.950650550512</v>
      </c>
      <c r="AIP36" s="46">
        <v>0.16067275247469776</v>
      </c>
      <c r="AIQ36" s="46">
        <v>958915.56798521045</v>
      </c>
      <c r="AIR36" s="46">
        <v>3.26827463132908</v>
      </c>
      <c r="AIS36" s="46">
        <v>3.7018685141956769</v>
      </c>
      <c r="AIT36" s="46">
        <v>1.9537082311026653E-28</v>
      </c>
      <c r="AIU36" s="46">
        <v>7.4443057800873847E-5</v>
      </c>
      <c r="AIV36" s="46">
        <v>1.1989290656822403E-3</v>
      </c>
      <c r="AIW36" s="46">
        <v>3.6371955714321255E-20</v>
      </c>
      <c r="AIX36" s="46">
        <v>0.83472934117248687</v>
      </c>
      <c r="AIY36" s="46">
        <v>1080142.4380445518</v>
      </c>
      <c r="AIZ36" s="46">
        <v>21568.24258977194</v>
      </c>
      <c r="AJA36" s="46">
        <v>233613.85468355226</v>
      </c>
      <c r="AJB36" s="46">
        <v>4.1439222218842368E-17</v>
      </c>
      <c r="AJC36" s="46">
        <v>218301.91582998444</v>
      </c>
      <c r="AJD36" s="46">
        <v>3.6830480049755169E-11</v>
      </c>
      <c r="AJE36" s="46">
        <v>225008.8335675101</v>
      </c>
      <c r="AJF36" s="46">
        <v>2.835324555555234E-5</v>
      </c>
      <c r="AJG36" s="46">
        <v>9.1256258297487139E-2</v>
      </c>
      <c r="AJH36" s="46">
        <v>2.5887842343944441E-20</v>
      </c>
      <c r="AJI36" s="46">
        <v>6.5455377113573881E-35</v>
      </c>
      <c r="AJJ36" s="46">
        <v>7.7552361825250185E-11</v>
      </c>
      <c r="AJK36" s="46">
        <v>1.0890072458844819</v>
      </c>
      <c r="AJL36" s="46">
        <v>1.5816321431160428E-4</v>
      </c>
      <c r="AJM36" s="46">
        <v>61205.483945320724</v>
      </c>
      <c r="AJN36" s="46">
        <v>1.9820595087844217E-3</v>
      </c>
      <c r="AJO36" s="46">
        <v>1.3849179544807327E-40</v>
      </c>
      <c r="AJP36" s="46">
        <v>4.2016775058450632E-5</v>
      </c>
      <c r="AJQ36" s="46">
        <v>296.49167073745213</v>
      </c>
      <c r="AJR36" s="46">
        <v>167.29579486126806</v>
      </c>
      <c r="AJS36" s="46">
        <v>1.6692744156653598E-19</v>
      </c>
      <c r="AJT36" s="46">
        <v>372260.52148212417</v>
      </c>
      <c r="AJU36" s="46">
        <v>424941.49023108359</v>
      </c>
      <c r="AJV36" s="46">
        <v>2.2215336237153469</v>
      </c>
      <c r="AJW36" s="46">
        <v>1.172829608412646E-11</v>
      </c>
      <c r="AJX36" s="46">
        <v>1.6078233038818743E-14</v>
      </c>
      <c r="AJY36" s="46">
        <v>6.8202229809223493E-15</v>
      </c>
      <c r="AJZ36" s="46">
        <v>1.3933830752089728E-5</v>
      </c>
      <c r="AKA36" s="46">
        <v>4.3339345513817574E-23</v>
      </c>
      <c r="AKB36" s="46">
        <v>8.7395134151680486E-12</v>
      </c>
      <c r="AKC36" s="46">
        <v>8.1443811721286696</v>
      </c>
      <c r="AKD36" s="46">
        <v>1.1808614517928676E-2</v>
      </c>
      <c r="AKE36" s="46">
        <v>145.91829733388673</v>
      </c>
      <c r="AKF36" s="46">
        <v>215588.64547563891</v>
      </c>
      <c r="AKG36" s="46">
        <v>0.22727503628518475</v>
      </c>
      <c r="AKH36" s="46">
        <v>4.3014102576678917E-3</v>
      </c>
      <c r="AKI36" s="46">
        <v>57.759871832002425</v>
      </c>
      <c r="AKJ36" s="46">
        <v>9.4631555384862187E-6</v>
      </c>
      <c r="AKK36" s="46">
        <v>79753.82210440388</v>
      </c>
      <c r="AKL36" s="46">
        <v>2.4350177931166644E-9</v>
      </c>
      <c r="AKM36" s="46">
        <v>5.4085115464943779E-3</v>
      </c>
      <c r="AKN36" s="46">
        <v>2.0413149216974981E-4</v>
      </c>
      <c r="AKO36" s="46">
        <v>5.2535660669334667E-5</v>
      </c>
      <c r="AKP36" s="46">
        <v>173.59200285094903</v>
      </c>
      <c r="AKQ36" s="46">
        <v>2.4158672693830343E-15</v>
      </c>
      <c r="AKR36" s="46">
        <v>7.5218301984936457E-30</v>
      </c>
      <c r="AKS36" s="46">
        <v>7.216506794231772E-27</v>
      </c>
      <c r="AKT36" s="46">
        <v>2.8348672337308335E-42</v>
      </c>
      <c r="AKU36" s="46">
        <v>1.6599478326193046E-16</v>
      </c>
      <c r="AKV36" s="46">
        <v>295470.97112696065</v>
      </c>
      <c r="AKW36" s="46">
        <v>8.5722983645137761E-9</v>
      </c>
      <c r="AKX36" s="46">
        <v>540227.36245346873</v>
      </c>
      <c r="AKY36" s="46">
        <v>2.9278318540395024E-4</v>
      </c>
      <c r="AKZ36" s="46">
        <v>1711306.4432269905</v>
      </c>
      <c r="ALA36" s="46">
        <v>1466211.1824623276</v>
      </c>
      <c r="ALB36" s="46">
        <v>1.3092638895570853E-31</v>
      </c>
      <c r="ALC36" s="46">
        <v>223.55629735971957</v>
      </c>
      <c r="ALD36" s="46">
        <v>8.0248120681285402E-13</v>
      </c>
      <c r="ALE36" s="46">
        <v>8.1773743130620886</v>
      </c>
      <c r="ALF36" s="46">
        <v>5.7701334748551078E-5</v>
      </c>
      <c r="ALG36" s="46">
        <v>5.6130621633907704E-15</v>
      </c>
      <c r="ALH36" s="46">
        <v>702866.19512693002</v>
      </c>
      <c r="ALI36" s="46">
        <v>8.5117581861872925E-5</v>
      </c>
      <c r="ALJ36" s="46">
        <v>737.71247054688661</v>
      </c>
      <c r="ALK36" s="46">
        <v>1.5708563522615316E-5</v>
      </c>
      <c r="ALL36" s="46">
        <v>1.5767216757511866E-21</v>
      </c>
      <c r="ALM36" s="46">
        <v>7.3211666286731564E-2</v>
      </c>
      <c r="ALN36" s="46">
        <v>3.3444647524765347</v>
      </c>
      <c r="ALO36" s="46">
        <v>1.5396837463152743E-6</v>
      </c>
      <c r="ALP36" s="46">
        <v>0.70203397210244711</v>
      </c>
      <c r="ALQ36" s="46">
        <v>1.3199482339572323E-16</v>
      </c>
      <c r="ALR36" s="46">
        <v>6527.6905062193082</v>
      </c>
      <c r="ALS36" s="46">
        <v>3.1236735086482219E-28</v>
      </c>
      <c r="ALT36" s="46">
        <v>4.5149829985426404E-8</v>
      </c>
      <c r="ALU36" s="46">
        <v>2054606.2569934453</v>
      </c>
      <c r="ALV36" s="46">
        <v>2.032024248774944</v>
      </c>
      <c r="ALW36" s="46">
        <v>4.0791775351136731E-7</v>
      </c>
      <c r="ALX36" s="46">
        <v>1.4584009308329513E-10</v>
      </c>
      <c r="ALY36" s="46">
        <v>61.901799710765971</v>
      </c>
      <c r="ALZ36" s="46">
        <v>2.9566665925658318E-37</v>
      </c>
      <c r="AMA36" s="46">
        <v>17.322387859969815</v>
      </c>
      <c r="AMB36" s="46">
        <v>5.4942377473840353E-10</v>
      </c>
      <c r="AMC36" s="46">
        <v>8.3509097178283123E-11</v>
      </c>
      <c r="AMD36" s="46">
        <v>0.2806524734485108</v>
      </c>
      <c r="AME36" s="46">
        <v>9.1914582328173972E-19</v>
      </c>
      <c r="AMF36" s="46">
        <v>4.2050153093346043E-3</v>
      </c>
      <c r="AMG36" s="46">
        <v>1269623.9281270022</v>
      </c>
      <c r="AMH36" s="46">
        <v>2.3450517920324153E-33</v>
      </c>
      <c r="AMI36" s="46">
        <v>10150.437972547754</v>
      </c>
      <c r="AMJ36" s="46">
        <v>2473.5947852930226</v>
      </c>
      <c r="AMK36" s="46">
        <v>3.0244459342721326</v>
      </c>
      <c r="AML36" s="46">
        <v>1508.6528956987995</v>
      </c>
      <c r="AMM36" s="46">
        <v>2.3373020842448191E-4</v>
      </c>
      <c r="AMN36" s="46">
        <v>6.21116459639924E-4</v>
      </c>
      <c r="AMO36" s="46">
        <v>2086.2034793300895</v>
      </c>
      <c r="AMP36" s="46">
        <v>15795.169092379379</v>
      </c>
      <c r="AMQ36" s="46">
        <v>1.7299463876214574E-25</v>
      </c>
      <c r="AMR36" s="46">
        <v>1.226858630315552E-2</v>
      </c>
      <c r="AMS36" s="46">
        <v>2.1155064662939479E-14</v>
      </c>
      <c r="AMT36" s="46">
        <v>1.3777168876708499E-45</v>
      </c>
      <c r="AMU36" s="46">
        <v>5.9160953412832276E-8</v>
      </c>
      <c r="AMV36" s="46">
        <v>2.0699063000767337</v>
      </c>
      <c r="AMW36" s="46">
        <v>6.6370592693785499E-6</v>
      </c>
      <c r="AMX36" s="46">
        <v>1.62492438855499E-15</v>
      </c>
      <c r="AMY36" s="46">
        <v>8.7151597745156531E-2</v>
      </c>
      <c r="AMZ36" s="46">
        <v>1944.6257980392024</v>
      </c>
      <c r="ANA36" s="46">
        <v>347198.82797999593</v>
      </c>
      <c r="ANB36" s="46">
        <v>6.4622008722786166E-18</v>
      </c>
      <c r="ANC36" s="46">
        <v>1.0938888553829578</v>
      </c>
      <c r="AND36" s="46">
        <v>7.6208769903282183E-28</v>
      </c>
      <c r="ANE36" s="46">
        <v>5.8013783989698004E-44</v>
      </c>
      <c r="ANF36" s="46">
        <v>3.3387933871780779E-11</v>
      </c>
      <c r="ANG36" s="46">
        <v>3.0163542679489402E-7</v>
      </c>
      <c r="ANH36" s="46">
        <v>20.37531322303299</v>
      </c>
      <c r="ANI36" s="46">
        <v>138.2450442717471</v>
      </c>
      <c r="ANJ36" s="46">
        <v>1116.6621540389694</v>
      </c>
      <c r="ANK36" s="46">
        <v>8.338663759739599E-11</v>
      </c>
      <c r="ANL36" s="46">
        <v>1.2809213922647367E-20</v>
      </c>
      <c r="ANM36" s="46">
        <v>3.5799795327350188E-35</v>
      </c>
      <c r="ANN36" s="46">
        <v>1.339556024143947E-34</v>
      </c>
      <c r="ANO36" s="46">
        <v>3.4831006478773842E-19</v>
      </c>
      <c r="ANP36" s="46">
        <v>29121.548818433697</v>
      </c>
      <c r="ANQ36" s="46">
        <v>2.4610125935886185E-11</v>
      </c>
      <c r="ANR36" s="46">
        <v>1.8322976044601364E-8</v>
      </c>
      <c r="ANS36" s="46">
        <v>6.3015435393865238E-15</v>
      </c>
      <c r="ANT36" s="46">
        <v>42998.007123674506</v>
      </c>
      <c r="ANU36" s="46">
        <v>321388.28637276345</v>
      </c>
      <c r="ANV36" s="46">
        <v>230.96041669994403</v>
      </c>
      <c r="ANW36" s="46">
        <v>4.1353472250530944E-3</v>
      </c>
      <c r="ANX36" s="46">
        <v>49345.956477424392</v>
      </c>
      <c r="ANY36" s="46">
        <v>6.7707718780175966E-7</v>
      </c>
      <c r="ANZ36" s="46">
        <v>1.3288365170633723E-29</v>
      </c>
      <c r="AOA36" s="46">
        <v>1.4102931745882838E-4</v>
      </c>
      <c r="AOB36" s="46">
        <v>2.167153482416772E-4</v>
      </c>
      <c r="AOC36" s="46">
        <v>3.1586877778732755E-5</v>
      </c>
      <c r="AOD36" s="46">
        <v>8.0812227507454592E-4</v>
      </c>
      <c r="AOE36" s="46">
        <v>4.0973259498219283</v>
      </c>
      <c r="AOF36" s="46">
        <v>401.39664981292901</v>
      </c>
      <c r="AOG36" s="46">
        <v>3.5707501638623958E-4</v>
      </c>
      <c r="AOH36" s="46">
        <v>1.5433190737164852E-23</v>
      </c>
      <c r="AOI36" s="46">
        <v>257699.36742946695</v>
      </c>
      <c r="AOJ36" s="46">
        <v>413073.01354011946</v>
      </c>
      <c r="AOK36" s="46">
        <v>6.2977936637599679E-10</v>
      </c>
      <c r="AOL36" s="46">
        <v>982.97400528955757</v>
      </c>
      <c r="AOM36" s="46">
        <v>63.001972553900686</v>
      </c>
      <c r="AON36" s="46">
        <v>1.590698126864262E-4</v>
      </c>
      <c r="AOO36" s="46">
        <v>9.1548776615688015E-23</v>
      </c>
      <c r="AOP36" s="46">
        <v>2.6913709570320129E-11</v>
      </c>
      <c r="AOQ36" s="46">
        <v>5.9332247852174502</v>
      </c>
      <c r="AOR36" s="46">
        <v>5.5139513983927186E-9</v>
      </c>
      <c r="AOS36" s="46">
        <v>0.33892411963177155</v>
      </c>
      <c r="AOT36" s="46">
        <v>6902.7640878995053</v>
      </c>
      <c r="AOU36" s="46">
        <v>2.2816013522795344E-7</v>
      </c>
      <c r="AOV36" s="46">
        <v>1.6613750762771391E-4</v>
      </c>
      <c r="AOW36" s="46">
        <v>1.0481906514900414E-3</v>
      </c>
      <c r="AOX36" s="46">
        <v>1.3284868833546604E-4</v>
      </c>
      <c r="AOY36" s="46">
        <v>0.22914049664344552</v>
      </c>
      <c r="AOZ36" s="46">
        <v>8.5869062077056468E-2</v>
      </c>
      <c r="APA36" s="46">
        <v>1.6397906236459479E-12</v>
      </c>
      <c r="APB36" s="46">
        <v>7.8497914507403731E-14</v>
      </c>
      <c r="APC36" s="46">
        <v>3.8723315451931978E-7</v>
      </c>
      <c r="APD36" s="46">
        <v>3.071070432055233E-21</v>
      </c>
      <c r="APE36" s="46">
        <v>1.8489192769852674E-52</v>
      </c>
      <c r="APF36" s="46">
        <v>8.0826256570073782E-24</v>
      </c>
      <c r="APG36" s="46">
        <v>64729.740596896678</v>
      </c>
      <c r="APH36" s="46">
        <v>13.356378210479209</v>
      </c>
      <c r="API36" s="46">
        <v>8.2109098179643905</v>
      </c>
      <c r="APJ36" s="46">
        <v>7.3072701273853828E-5</v>
      </c>
      <c r="APK36" s="46">
        <v>916615.14256004384</v>
      </c>
      <c r="APL36" s="46">
        <v>2.1015271901972444E-11</v>
      </c>
      <c r="APM36" s="46">
        <v>8.3606501861328883E-2</v>
      </c>
      <c r="APN36" s="46">
        <v>144.49808936109434</v>
      </c>
      <c r="APO36" s="46">
        <v>1.901247443039283E-6</v>
      </c>
      <c r="APP36" s="46">
        <v>2.1346983690361743E-7</v>
      </c>
      <c r="APQ36" s="46">
        <v>6.7296786058921091E-32</v>
      </c>
      <c r="APR36" s="46">
        <v>1.2586452677792001E-13</v>
      </c>
      <c r="APS36" s="46">
        <v>2.5458154861100671E-11</v>
      </c>
      <c r="APT36" s="46">
        <v>135.81565113470845</v>
      </c>
      <c r="APU36" s="46">
        <v>2.3719121603743739E-7</v>
      </c>
      <c r="APV36" s="46">
        <v>7.0694122981582037E-6</v>
      </c>
      <c r="APW36" s="46">
        <v>3.8092340346087291E-7</v>
      </c>
      <c r="APX36" s="46">
        <v>8.0850338998529647</v>
      </c>
      <c r="APY36" s="46">
        <v>1.0330248434567445E-29</v>
      </c>
      <c r="APZ36" s="46">
        <v>6.1662811956114967E-19</v>
      </c>
      <c r="AQA36" s="46">
        <v>1.9234245812624258E-18</v>
      </c>
      <c r="AQB36" s="46">
        <v>25.62241979028499</v>
      </c>
      <c r="AQC36" s="46">
        <v>1.6629521039979425E-16</v>
      </c>
      <c r="AQD36" s="46">
        <v>1.1717440651129042E-6</v>
      </c>
      <c r="AQE36" s="46">
        <v>684.22871587078589</v>
      </c>
      <c r="AQF36" s="46">
        <v>1.6823968413001789E-18</v>
      </c>
      <c r="AQG36" s="46">
        <v>2.9090068735820182E-14</v>
      </c>
      <c r="AQH36" s="46">
        <v>9.3695911587053462E-22</v>
      </c>
      <c r="AQI36" s="46">
        <v>1.2584746124261154E-8</v>
      </c>
      <c r="AQJ36" s="46">
        <v>8.4650012097017563E-8</v>
      </c>
      <c r="AQK36" s="46">
        <v>273717.92839268676</v>
      </c>
      <c r="AQL36" s="46">
        <v>2.5275660755284148E-6</v>
      </c>
      <c r="AQM36" s="46">
        <v>188.97070053265088</v>
      </c>
      <c r="AQN36" s="46">
        <v>498.05981660761938</v>
      </c>
      <c r="AQO36" s="46">
        <v>1.6900936352580117E-4</v>
      </c>
      <c r="AQP36" s="46">
        <v>90049.466624303299</v>
      </c>
      <c r="AQQ36" s="46">
        <v>6.8162974128735652E-22</v>
      </c>
      <c r="AQR36" s="46">
        <v>7.9836143873769312E-6</v>
      </c>
      <c r="AQS36" s="46">
        <v>3.938004533411066E-25</v>
      </c>
      <c r="AQT36" s="46">
        <v>8.8840879103206172E-11</v>
      </c>
      <c r="AQU36" s="46">
        <v>1.4060198609000195E-11</v>
      </c>
      <c r="AQV36" s="46">
        <v>4.8124194868550927E-57</v>
      </c>
      <c r="AQW36" s="46">
        <v>0.424889938658014</v>
      </c>
      <c r="AQX36" s="46">
        <v>5.4106969742114919E-4</v>
      </c>
      <c r="AQY36" s="46">
        <v>2370.3819622386459</v>
      </c>
      <c r="AQZ36" s="46">
        <v>7.3822279133801873E-5</v>
      </c>
      <c r="ARA36" s="46">
        <v>1.141632785618627E-5</v>
      </c>
      <c r="ARB36" s="46">
        <v>1.8844016584816867E-4</v>
      </c>
      <c r="ARC36" s="46">
        <v>6.933398625045661</v>
      </c>
      <c r="ARD36" s="46">
        <v>1.847410000411869</v>
      </c>
      <c r="ARE36" s="46">
        <v>9952.5192150619496</v>
      </c>
      <c r="ARF36" s="46">
        <v>28026.064407385435</v>
      </c>
      <c r="ARG36" s="46">
        <v>3.5308630530841019E-19</v>
      </c>
      <c r="ARH36" s="46">
        <v>3.6279383387499958E-3</v>
      </c>
      <c r="ARI36" s="46">
        <v>3.0557849917976162E-12</v>
      </c>
      <c r="ARJ36" s="46">
        <v>1.7013338161533262E-5</v>
      </c>
      <c r="ARK36" s="46">
        <v>64872.245008329875</v>
      </c>
      <c r="ARL36" s="46">
        <v>1.018271239279215E-18</v>
      </c>
      <c r="ARM36" s="46">
        <v>4.3106464716740973E-17</v>
      </c>
      <c r="ARN36" s="46">
        <v>3.7240916853545129E-30</v>
      </c>
      <c r="ARO36" s="46">
        <v>1.1150834683404973</v>
      </c>
      <c r="ARP36" s="46">
        <v>1.1983619736258251E-28</v>
      </c>
      <c r="ARQ36" s="46">
        <v>4.9007876742985472E-12</v>
      </c>
      <c r="ARR36" s="46">
        <v>4.6898145849378874E-16</v>
      </c>
      <c r="ARS36" s="46">
        <v>3.0712086111307454E-13</v>
      </c>
      <c r="ART36" s="46">
        <v>3.9990366219304457E-11</v>
      </c>
      <c r="ARU36" s="46">
        <v>1.3769556145931753E-2</v>
      </c>
      <c r="ARV36" s="46">
        <v>25031.909031682928</v>
      </c>
      <c r="ARW36" s="46">
        <v>4.04264554576303E-15</v>
      </c>
      <c r="ARX36" s="46">
        <v>1374504.9041807766</v>
      </c>
      <c r="ARY36" s="46">
        <v>9.8172335766800258E-23</v>
      </c>
      <c r="ARZ36" s="46">
        <v>21.635425010888234</v>
      </c>
      <c r="ASA36" s="46">
        <v>1.735848864004348E-12</v>
      </c>
      <c r="ASB36" s="46">
        <v>4.80262245277203E-7</v>
      </c>
      <c r="ASC36" s="46">
        <v>1.1756369623006014E-10</v>
      </c>
      <c r="ASD36" s="46">
        <v>66371.90515725674</v>
      </c>
      <c r="ASE36" s="46">
        <v>166.39012595138161</v>
      </c>
      <c r="ASF36" s="46">
        <v>8.6792816376428715E-18</v>
      </c>
      <c r="ASG36" s="46">
        <v>93.430392709210949</v>
      </c>
      <c r="ASH36" s="46">
        <v>1.0562494867431569</v>
      </c>
      <c r="ASI36" s="46">
        <v>2512.0323889495812</v>
      </c>
      <c r="ASJ36" s="46">
        <v>6.7035187095001308E-11</v>
      </c>
      <c r="ASK36" s="46">
        <v>15.224509577348574</v>
      </c>
      <c r="ASL36" s="46">
        <v>2.6137415137286018E-41</v>
      </c>
      <c r="ASM36" s="46">
        <v>3.9610112612856578E-42</v>
      </c>
      <c r="ASN36" s="46">
        <v>2.2628279256595198</v>
      </c>
      <c r="ASO36" s="46">
        <v>48439.864183998128</v>
      </c>
      <c r="ASP36" s="46">
        <v>1.3873071821473214E-25</v>
      </c>
      <c r="ASQ36" s="46">
        <v>1.2332047768781614E-24</v>
      </c>
      <c r="ASR36" s="46">
        <v>6.6816199978676067</v>
      </c>
      <c r="ASS36" s="46">
        <v>9.2883634680296138E-17</v>
      </c>
      <c r="AST36" s="46">
        <v>5.8602183949613709E-18</v>
      </c>
      <c r="ASU36" s="46">
        <v>228320.93456782392</v>
      </c>
      <c r="ASV36" s="46">
        <v>5.4503605912718532E-8</v>
      </c>
      <c r="ASW36" s="46">
        <v>1436616.1290804194</v>
      </c>
      <c r="ASX36" s="46">
        <v>1.4261176003176198E-5</v>
      </c>
      <c r="ASY36" s="46">
        <v>34.716945817661745</v>
      </c>
      <c r="ASZ36" s="46">
        <v>6.3285848760705299E-15</v>
      </c>
      <c r="ATA36" s="46">
        <v>680.5919737822004</v>
      </c>
      <c r="ATB36" s="46">
        <v>13.347788353028154</v>
      </c>
      <c r="ATC36" s="46">
        <v>9.4714003574822667E-32</v>
      </c>
      <c r="ATD36" s="46">
        <v>6.518137696279942E-5</v>
      </c>
      <c r="ATE36" s="46">
        <v>813.98595673884722</v>
      </c>
      <c r="ATF36" s="46">
        <v>423.13726289831664</v>
      </c>
      <c r="ATG36" s="46">
        <v>9201.417768433832</v>
      </c>
      <c r="ATH36" s="46">
        <v>3.5750321008469624E-5</v>
      </c>
      <c r="ATI36" s="46">
        <v>1.9781686345161415E-17</v>
      </c>
      <c r="ATJ36" s="46">
        <v>1.053439039968574E-2</v>
      </c>
      <c r="ATK36" s="46">
        <v>1.8507969782891904E-3</v>
      </c>
      <c r="ATL36" s="46">
        <v>2.454706030047032E-6</v>
      </c>
      <c r="ATM36" s="46">
        <v>5.652616471497216E-6</v>
      </c>
      <c r="ATN36" s="46">
        <v>5.531605548214567</v>
      </c>
      <c r="ATO36" s="46">
        <v>107047.9280135423</v>
      </c>
      <c r="ATP36" s="46">
        <v>1.0371923567702568E-6</v>
      </c>
      <c r="ATQ36" s="46">
        <v>5.0124188355830775E-7</v>
      </c>
      <c r="ATR36" s="46">
        <v>5.2462474064618496E-17</v>
      </c>
      <c r="ATS36" s="46">
        <v>1.7850397981736217E-16</v>
      </c>
      <c r="ATT36" s="46">
        <v>1024047.9085201458</v>
      </c>
      <c r="ATU36" s="46">
        <v>7.7638062385710166E-2</v>
      </c>
      <c r="ATV36" s="46">
        <v>1.7124743100184791E-3</v>
      </c>
      <c r="ATW36" s="46">
        <v>553806.267031656</v>
      </c>
      <c r="ATX36" s="46">
        <v>558281.28981752228</v>
      </c>
      <c r="ATY36" s="46">
        <v>9.8057982835715516E-9</v>
      </c>
      <c r="ATZ36" s="46">
        <v>5.093347835453073E-13</v>
      </c>
      <c r="AUA36" s="46">
        <v>100.66392066913473</v>
      </c>
      <c r="AUB36" s="46">
        <v>476.75486970919513</v>
      </c>
      <c r="AUC36" s="46">
        <v>0.36409972984238648</v>
      </c>
      <c r="AUD36" s="46">
        <v>0.65375545394378054</v>
      </c>
      <c r="AUE36" s="46">
        <v>4.2391227411362239E-2</v>
      </c>
      <c r="AUF36" s="46">
        <v>48.35503922960779</v>
      </c>
      <c r="AUG36" s="46">
        <v>2.6524598028464948E-3</v>
      </c>
      <c r="AUH36" s="46">
        <v>11041.139376171621</v>
      </c>
      <c r="AUI36" s="46">
        <v>9.6974640854287818E-11</v>
      </c>
      <c r="AUJ36" s="46">
        <v>0.4211984637430557</v>
      </c>
      <c r="AUK36" s="46">
        <v>17.61036280105029</v>
      </c>
      <c r="AUL36" s="46">
        <v>1763228.0920271534</v>
      </c>
      <c r="AUM36" s="46">
        <v>1.6359032270004036E-11</v>
      </c>
      <c r="AUN36" s="46">
        <v>129.09124957639159</v>
      </c>
      <c r="AUO36" s="46">
        <v>1.7596881584087435E-7</v>
      </c>
      <c r="AUP36" s="46">
        <v>691017.25118474523</v>
      </c>
      <c r="AUQ36" s="46">
        <v>5.3037017051184091E-9</v>
      </c>
      <c r="AUR36" s="46">
        <v>58116.924529395663</v>
      </c>
      <c r="AUS36" s="46">
        <v>2.9401668759970543E-14</v>
      </c>
      <c r="AUT36" s="46">
        <v>790.76520650328359</v>
      </c>
      <c r="AUU36" s="46">
        <v>1.3612656718909621E-64</v>
      </c>
      <c r="AUV36" s="46">
        <v>11270.527538651486</v>
      </c>
      <c r="AUW36" s="46">
        <v>1264567.5635899254</v>
      </c>
      <c r="AUX36" s="46">
        <v>8.1767545815824331E-28</v>
      </c>
      <c r="AUY36" s="46">
        <v>42740.187151268015</v>
      </c>
      <c r="AUZ36" s="46">
        <v>2481946.8434822876</v>
      </c>
      <c r="AVA36" s="46">
        <v>1.0085765898233921E-4</v>
      </c>
      <c r="AVB36" s="46">
        <v>370793.18464602472</v>
      </c>
      <c r="AVC36" s="46">
        <v>1.8735911909190232E-5</v>
      </c>
      <c r="AVD36" s="46">
        <v>3.9456891236208191E-18</v>
      </c>
      <c r="AVE36" s="46">
        <v>7.3307715643430579E-14</v>
      </c>
      <c r="AVF36" s="46">
        <v>63.214399050134418</v>
      </c>
      <c r="AVG36" s="46">
        <v>5.6077737867032227E-44</v>
      </c>
      <c r="AVH36" s="46">
        <v>586346.15250608663</v>
      </c>
      <c r="AVI36" s="46">
        <v>22517.867338212513</v>
      </c>
      <c r="AVJ36" s="46">
        <v>1.1091738892938907E-2</v>
      </c>
      <c r="AVK36" s="46">
        <v>12923.847126676807</v>
      </c>
      <c r="AVL36" s="46">
        <v>657.74289201742693</v>
      </c>
      <c r="AVM36" s="46">
        <v>2014.366002225491</v>
      </c>
      <c r="AVN36" s="46">
        <v>77.079319097877502</v>
      </c>
      <c r="AVO36" s="46">
        <v>0.43286988776946728</v>
      </c>
      <c r="AVP36" s="46">
        <v>15387.814321060812</v>
      </c>
      <c r="AVQ36" s="46">
        <v>0.17102467161937601</v>
      </c>
      <c r="AVR36" s="46">
        <v>1.8584565722418262E-5</v>
      </c>
      <c r="AVS36" s="46">
        <v>3.3125737409701805E-16</v>
      </c>
      <c r="AVT36" s="46">
        <v>132492.62613455526</v>
      </c>
      <c r="AVU36" s="46">
        <v>4.8579390499354611E-22</v>
      </c>
      <c r="AVV36" s="46">
        <v>969271.122312019</v>
      </c>
      <c r="AVW36" s="46">
        <v>0.12533194841931417</v>
      </c>
      <c r="AVX36" s="46">
        <v>8.176145689547678E-9</v>
      </c>
      <c r="AVY36" s="46">
        <v>1.9040935931903667E-16</v>
      </c>
      <c r="AVZ36" s="46">
        <v>3.1073991850374552</v>
      </c>
      <c r="AWA36" s="46">
        <v>1.678005479473522E-42</v>
      </c>
      <c r="AWB36" s="46">
        <v>109.84383039263695</v>
      </c>
      <c r="AWC36" s="46">
        <v>4.528123526057668E-9</v>
      </c>
      <c r="AWD36" s="46">
        <v>109.13973315784558</v>
      </c>
      <c r="AWE36" s="46">
        <v>5.3635194557160818E-3</v>
      </c>
      <c r="AWF36" s="46">
        <v>7.2302135995857933E-15</v>
      </c>
      <c r="AWG36" s="46">
        <v>662397.73781729536</v>
      </c>
      <c r="AWH36" s="46">
        <v>39148.823759330167</v>
      </c>
      <c r="AWI36" s="46">
        <v>0.61250670433402588</v>
      </c>
      <c r="AWJ36" s="46">
        <v>89.723311978567139</v>
      </c>
      <c r="AWK36" s="46">
        <v>1.1574381874118428E-3</v>
      </c>
      <c r="AWL36" s="46">
        <v>1.1762195931970906E-11</v>
      </c>
      <c r="AWM36" s="46">
        <v>1.4459087717802538E-18</v>
      </c>
      <c r="AWN36" s="46">
        <v>1940.406994056244</v>
      </c>
      <c r="AWO36" s="46">
        <v>5.5187167539113772E-10</v>
      </c>
      <c r="AWP36" s="46">
        <v>2.0464682751394453E-45</v>
      </c>
      <c r="AWQ36" s="46">
        <v>146.25435784694778</v>
      </c>
      <c r="AWR36" s="46">
        <v>6.4119312623117255E-18</v>
      </c>
      <c r="AWS36" s="46">
        <v>1.3028896817581177E-15</v>
      </c>
      <c r="AWT36" s="46">
        <v>1.6441115234053284E-8</v>
      </c>
      <c r="AWU36" s="46">
        <v>60463.79407642196</v>
      </c>
      <c r="AWV36" s="46">
        <v>5.8015359175105872E-6</v>
      </c>
      <c r="AWW36" s="46">
        <v>4.2769044333932555</v>
      </c>
      <c r="AWX36" s="46">
        <v>151.03814780335324</v>
      </c>
      <c r="AWY36" s="46">
        <v>2613659.388710516</v>
      </c>
      <c r="AWZ36" s="46">
        <v>330.52858277110334</v>
      </c>
      <c r="AXA36" s="46">
        <v>1.5660368219556987E-28</v>
      </c>
      <c r="AXB36" s="46">
        <v>0.32763675360355693</v>
      </c>
      <c r="AXC36" s="46">
        <v>1.5852870216789698E-21</v>
      </c>
      <c r="AXD36" s="46">
        <v>7.8755763789549265E-21</v>
      </c>
      <c r="AXE36" s="46">
        <v>2.000679013312984E-4</v>
      </c>
      <c r="AXF36" s="46">
        <v>13788.442151528421</v>
      </c>
      <c r="AXG36" s="46">
        <v>9.8195973689233762E-8</v>
      </c>
      <c r="AXH36" s="46">
        <v>46343.819264544072</v>
      </c>
      <c r="AXI36" s="46">
        <v>6.4301640327453839E-15</v>
      </c>
      <c r="AXJ36" s="46">
        <v>1.0425244858498306E-21</v>
      </c>
      <c r="AXK36" s="46">
        <v>1.0387697065505966E-23</v>
      </c>
      <c r="AXL36" s="46">
        <v>2.3366034241691198E-76</v>
      </c>
      <c r="AXM36" s="46">
        <v>4.8890102961546286E-22</v>
      </c>
      <c r="AXN36" s="46">
        <v>44352.39656166717</v>
      </c>
      <c r="AXO36" s="46">
        <v>9.3718147687969548E-10</v>
      </c>
      <c r="AXP36" s="46">
        <v>4396.8686080295338</v>
      </c>
      <c r="AXQ36" s="46">
        <v>1.2232196586322256E-39</v>
      </c>
      <c r="AXR36" s="46">
        <v>3.9610892576993979E-26</v>
      </c>
      <c r="AXS36" s="46">
        <v>0.18963749485805245</v>
      </c>
      <c r="AXT36" s="46">
        <v>6.6138581960347339E-17</v>
      </c>
      <c r="AXU36" s="46">
        <v>2.1404139377590538E-2</v>
      </c>
      <c r="AXV36" s="46">
        <v>6.2199403019002659</v>
      </c>
      <c r="AXW36" s="46">
        <v>406.23096957490213</v>
      </c>
      <c r="AXX36" s="46">
        <v>6.2195870340598348E-5</v>
      </c>
      <c r="AXY36" s="46">
        <v>4470.3478344795085</v>
      </c>
      <c r="AXZ36" s="46">
        <v>5.9106028668613937E-51</v>
      </c>
      <c r="AYA36" s="46">
        <v>15.007552531868672</v>
      </c>
      <c r="AYB36" s="46">
        <v>6.9619346635214874E-42</v>
      </c>
      <c r="AYC36" s="46">
        <v>2.3297180441256184E-9</v>
      </c>
      <c r="AYD36" s="46">
        <v>2.1585684340033176E-46</v>
      </c>
      <c r="AYE36" s="46">
        <v>2.0781799622993519E-31</v>
      </c>
      <c r="AYF36" s="46">
        <v>108103.2268616342</v>
      </c>
      <c r="AYG36" s="46">
        <v>761565.47102901107</v>
      </c>
      <c r="AYH36" s="46">
        <v>278797.68516223552</v>
      </c>
      <c r="AYI36" s="46">
        <v>6.0205521651939733E-3</v>
      </c>
      <c r="AYJ36" s="46">
        <v>1.6186814867135686E-14</v>
      </c>
      <c r="AYK36" s="46">
        <v>43712.514220753677</v>
      </c>
      <c r="AYL36" s="46">
        <v>2.2550007426530477E-4</v>
      </c>
      <c r="AYM36" s="46">
        <v>6.7902295984454028E-35</v>
      </c>
      <c r="AYN36" s="46">
        <v>2.7257938688279617E-13</v>
      </c>
      <c r="AYO36" s="46">
        <v>2.1755858818072852E-8</v>
      </c>
      <c r="AYP36" s="46">
        <v>3.0769151144878592E-3</v>
      </c>
      <c r="AYQ36" s="46">
        <v>6.5660690173384908E-3</v>
      </c>
      <c r="AYR36" s="46">
        <v>1.0564694960061318E-15</v>
      </c>
      <c r="AYS36" s="46">
        <v>6.4440661713471465E-5</v>
      </c>
      <c r="AYT36" s="46">
        <v>6.934096824385989E-3</v>
      </c>
      <c r="AYU36" s="46">
        <v>3197.2149700011746</v>
      </c>
      <c r="AYV36" s="46">
        <v>1816.4334604341234</v>
      </c>
      <c r="AYW36" s="46">
        <v>1737697.7381985423</v>
      </c>
      <c r="AYX36" s="46">
        <v>31.841960707006962</v>
      </c>
      <c r="AYY36" s="46">
        <v>1.4663361906186954</v>
      </c>
      <c r="AYZ36" s="46">
        <v>0.66919637039094604</v>
      </c>
      <c r="AZA36" s="46">
        <v>40.055208565245927</v>
      </c>
      <c r="AZB36" s="46">
        <v>2.3053246433914408E-39</v>
      </c>
      <c r="AZC36" s="46">
        <v>2.4182194590056121E-14</v>
      </c>
      <c r="AZD36" s="46">
        <v>1.1272936275480441E-17</v>
      </c>
      <c r="AZE36" s="46">
        <v>4.3259978126474105E-30</v>
      </c>
      <c r="AZF36" s="46">
        <v>270006.90646278398</v>
      </c>
      <c r="AZG36" s="46">
        <v>26592.080378225746</v>
      </c>
      <c r="AZH36" s="46">
        <v>33291.544994599244</v>
      </c>
      <c r="AZI36" s="46">
        <v>5543.5676362995173</v>
      </c>
      <c r="AZJ36" s="46">
        <v>89.881145924707653</v>
      </c>
      <c r="AZK36" s="46">
        <v>1.0733371147511681</v>
      </c>
      <c r="AZL36" s="46">
        <v>1.7558524339725175E-16</v>
      </c>
      <c r="AZM36" s="46">
        <v>3116633.4614275894</v>
      </c>
      <c r="AZN36" s="46">
        <v>4916.6311671004505</v>
      </c>
      <c r="AZO36" s="46">
        <v>2955.5787378309792</v>
      </c>
      <c r="AZP36" s="46">
        <v>0.52933312476820116</v>
      </c>
      <c r="AZQ36" s="46">
        <v>2.2296388983080639E-13</v>
      </c>
      <c r="AZR36" s="46">
        <v>162.80342945525388</v>
      </c>
      <c r="AZS36" s="46">
        <v>3.5290069482627055E-36</v>
      </c>
      <c r="AZT36" s="46">
        <v>1.0074074185550684E-27</v>
      </c>
      <c r="AZU36" s="46">
        <v>5.0556422854305853E-6</v>
      </c>
      <c r="AZV36" s="46">
        <v>4.8423763828128754</v>
      </c>
      <c r="AZW36" s="46">
        <v>2.1206957532722006E-20</v>
      </c>
      <c r="AZX36" s="46">
        <v>1.6855438756965369E-9</v>
      </c>
      <c r="AZY36" s="46">
        <v>1.9736394044180166E-17</v>
      </c>
      <c r="AZZ36" s="46">
        <v>6.0096620385487342E-26</v>
      </c>
      <c r="BAA36" s="46">
        <v>174800.21866203879</v>
      </c>
      <c r="BAB36" s="46">
        <v>2.0650055105129245E-25</v>
      </c>
      <c r="BAC36" s="46">
        <v>1.2484033082261725E-23</v>
      </c>
      <c r="BAD36" s="46">
        <v>51666.059725558174</v>
      </c>
      <c r="BAE36" s="46">
        <v>7.8030766512356176E-18</v>
      </c>
      <c r="BAF36" s="46">
        <v>294.10459303159331</v>
      </c>
      <c r="BAG36" s="46">
        <v>2586305.0733308853</v>
      </c>
      <c r="BAH36" s="46">
        <v>1.2538534538359765E-13</v>
      </c>
      <c r="BAI36" s="46">
        <v>6.2606159047462063E-6</v>
      </c>
      <c r="BAJ36" s="46">
        <v>5.5001669337113947E-37</v>
      </c>
      <c r="BAK36" s="46">
        <v>4.6725407662627612E-17</v>
      </c>
      <c r="BAL36" s="46">
        <v>4.7810120474254007E-4</v>
      </c>
      <c r="BAM36" s="46">
        <v>9.4318771037124633E-15</v>
      </c>
      <c r="BAN36" s="46">
        <v>7.1529817088083221E-11</v>
      </c>
      <c r="BAO36" s="46">
        <v>11.275769580060654</v>
      </c>
      <c r="BAP36" s="46">
        <v>3.7698800659731626E-4</v>
      </c>
      <c r="BAQ36" s="46">
        <v>7.9276416650494212E-16</v>
      </c>
      <c r="BAR36" s="46">
        <v>29.550491525936831</v>
      </c>
      <c r="BAS36" s="46">
        <v>674.21308733804324</v>
      </c>
      <c r="BAT36" s="46">
        <v>213.7803395608168</v>
      </c>
      <c r="BAU36" s="46">
        <v>5.047449644489202E-16</v>
      </c>
      <c r="BAV36" s="46">
        <v>1187.5106819356567</v>
      </c>
      <c r="BAW36" s="46">
        <v>1.3490030959582087E-2</v>
      </c>
      <c r="BAX36" s="46">
        <v>3.0962601853544349E-3</v>
      </c>
      <c r="BAY36" s="46">
        <v>1.6692962281060488</v>
      </c>
      <c r="BAZ36" s="46">
        <v>6.118762743330774E-8</v>
      </c>
      <c r="BBA36" s="46">
        <v>3.3808466014438924E-8</v>
      </c>
      <c r="BBB36" s="46">
        <v>2.055118313763991E-6</v>
      </c>
      <c r="BBC36" s="46">
        <v>1.3738266009606741E-23</v>
      </c>
      <c r="BBD36" s="46">
        <v>4.9758190097318042</v>
      </c>
      <c r="BBE36" s="46">
        <v>5.5529310194089403E-2</v>
      </c>
      <c r="BBF36" s="46">
        <v>790449.4101331858</v>
      </c>
      <c r="BBG36" s="46">
        <v>1.9016653829782694E-6</v>
      </c>
      <c r="BBH36" s="46">
        <v>2.8731394320990783E-6</v>
      </c>
      <c r="BBI36" s="46">
        <v>4.8526313271184569E-3</v>
      </c>
      <c r="BBJ36" s="46">
        <v>3.1466221066470241E-3</v>
      </c>
      <c r="BBK36" s="46">
        <v>5.6178364899523835E-3</v>
      </c>
      <c r="BBL36" s="46">
        <v>157.84334447454813</v>
      </c>
      <c r="BBM36" s="46">
        <v>333322.79356349946</v>
      </c>
      <c r="BBN36" s="46">
        <v>134.06858333778706</v>
      </c>
      <c r="BBO36" s="46">
        <v>6.1119857582396225E-24</v>
      </c>
      <c r="BBP36" s="46">
        <v>16.309180377093256</v>
      </c>
      <c r="BBQ36" s="46">
        <v>2.8410876273499769E-16</v>
      </c>
      <c r="BBR36" s="46">
        <v>8.2154348085974114</v>
      </c>
      <c r="BBS36" s="46">
        <v>2.1200654893072014E-25</v>
      </c>
      <c r="BBT36" s="46">
        <v>3.9853529046571945E-5</v>
      </c>
      <c r="BBU36" s="46">
        <v>459.27290322814287</v>
      </c>
      <c r="BBV36" s="46">
        <v>0.52509771115732551</v>
      </c>
      <c r="BBW36" s="46">
        <v>6.0089666030223475E-51</v>
      </c>
      <c r="BBX36" s="46">
        <v>1.5099830541945299E-10</v>
      </c>
      <c r="BBY36" s="46">
        <v>0.29944815159829963</v>
      </c>
      <c r="BBZ36" s="46">
        <v>91382.730325851429</v>
      </c>
      <c r="BCA36" s="46">
        <v>2.1741492069759876E-12</v>
      </c>
      <c r="BCB36" s="46">
        <v>4.0178264709646689E-12</v>
      </c>
      <c r="BCC36" s="46">
        <v>0.44524944921199505</v>
      </c>
      <c r="BCD36" s="46">
        <v>2190.972906624705</v>
      </c>
      <c r="BCE36" s="46">
        <v>7.7389965448348275E-16</v>
      </c>
      <c r="BCF36" s="46">
        <v>165.82685510581058</v>
      </c>
      <c r="BCG36" s="46">
        <v>143.44786850082679</v>
      </c>
      <c r="BCH36" s="46">
        <v>9.3960923586905459E-10</v>
      </c>
      <c r="BCI36" s="46">
        <v>9.1789432075950334E-5</v>
      </c>
      <c r="BCJ36" s="46">
        <v>8.9140053727589417E-22</v>
      </c>
      <c r="BCK36" s="46">
        <v>5.3020960974553674E-7</v>
      </c>
      <c r="BCL36" s="46">
        <v>1.0783841151419767E-14</v>
      </c>
      <c r="BCM36" s="46">
        <v>8.7020056183039082E-2</v>
      </c>
      <c r="BCN36" s="46">
        <v>2326484.8051254908</v>
      </c>
      <c r="BCO36" s="46">
        <v>282.85574034730763</v>
      </c>
      <c r="BCP36" s="46">
        <v>3.8871364032501745E-33</v>
      </c>
      <c r="BCQ36" s="46">
        <v>55582.8837097781</v>
      </c>
      <c r="BCR36" s="46">
        <v>1.8811622836437247E-30</v>
      </c>
      <c r="BCS36" s="46">
        <v>1.6788619220606809E-21</v>
      </c>
      <c r="BCT36" s="46">
        <v>1.4108619481318184E-9</v>
      </c>
      <c r="BCU36" s="46">
        <v>821.75338028926967</v>
      </c>
      <c r="BCV36" s="46">
        <v>76.893567966733059</v>
      </c>
      <c r="BCW36" s="46">
        <v>286757.3900250952</v>
      </c>
      <c r="BCX36" s="46">
        <v>0.42202242672490725</v>
      </c>
      <c r="BCY36" s="46">
        <v>8890.5108416982257</v>
      </c>
      <c r="BCZ36" s="46">
        <v>16.264700320416999</v>
      </c>
      <c r="BDA36" s="46">
        <v>2.0285321161716667E-10</v>
      </c>
      <c r="BDB36" s="46">
        <v>3.4831189942360261</v>
      </c>
      <c r="BDC36" s="46">
        <v>5.4755631135682307E-30</v>
      </c>
      <c r="BDD36" s="46">
        <v>3035763.0356106246</v>
      </c>
      <c r="BDE36" s="46">
        <v>5.4864496400982884E-7</v>
      </c>
      <c r="BDF36" s="46">
        <v>434.34095543548625</v>
      </c>
      <c r="BDG36" s="46">
        <v>3056086.7180675687</v>
      </c>
      <c r="BDH36" s="46">
        <v>6.5000655174280028E-78</v>
      </c>
      <c r="BDI36" s="46">
        <v>2.0694073280016183E-4</v>
      </c>
      <c r="BDJ36" s="46">
        <v>2.3151404208307713E-14</v>
      </c>
      <c r="BDK36" s="46">
        <v>2.7702871983239187E-3</v>
      </c>
      <c r="BDL36" s="46">
        <v>1.2943057267993173E-5</v>
      </c>
      <c r="BDM36" s="46">
        <v>1.6458365931490924E-28</v>
      </c>
      <c r="BDN36" s="46">
        <v>30085.41726264406</v>
      </c>
      <c r="BDO36" s="46">
        <v>38.588194375510007</v>
      </c>
      <c r="BDP36" s="46">
        <v>1.2517890361672558E-13</v>
      </c>
      <c r="BDQ36" s="46">
        <v>766232.15824532893</v>
      </c>
      <c r="BDR36" s="46">
        <v>731.13634421174868</v>
      </c>
      <c r="BDS36" s="46">
        <v>556545.36723264609</v>
      </c>
      <c r="BDT36" s="46">
        <v>832433.46475776192</v>
      </c>
      <c r="BDU36" s="46">
        <v>3.2054365836117958E-32</v>
      </c>
      <c r="BDV36" s="46">
        <v>5.9431645333628651E-30</v>
      </c>
      <c r="BDW36" s="46">
        <v>2080348.5276933166</v>
      </c>
      <c r="BDX36" s="46">
        <v>9.8643214526251213E-44</v>
      </c>
      <c r="BDY36" s="46">
        <v>4.2137268308764246E-7</v>
      </c>
      <c r="BDZ36" s="46">
        <v>4.5273485115647839E-5</v>
      </c>
      <c r="BEA36" s="46">
        <v>1399605.1258988394</v>
      </c>
      <c r="BEB36" s="46">
        <v>830042.79344018083</v>
      </c>
      <c r="BEC36" s="46">
        <v>1.6315993858754101E-9</v>
      </c>
      <c r="BED36" s="46">
        <v>2332505.635574284</v>
      </c>
      <c r="BEE36" s="46">
        <v>65214.513688091043</v>
      </c>
      <c r="BEF36" s="46">
        <v>2169.3625244357308</v>
      </c>
      <c r="BEG36" s="46">
        <v>4.0684587343046203E-16</v>
      </c>
      <c r="BEH36" s="46">
        <v>5.4327769490001435E-3</v>
      </c>
      <c r="BEI36" s="46">
        <v>1.6851383746391748E-21</v>
      </c>
      <c r="BEJ36" s="46">
        <v>9.6470718578007848E-12</v>
      </c>
      <c r="BEK36" s="46">
        <v>9926.7213458526167</v>
      </c>
      <c r="BEL36" s="46">
        <v>7.4043114032325011E-2</v>
      </c>
      <c r="BEM36" s="46">
        <v>450.09975768402273</v>
      </c>
      <c r="BEN36" s="46">
        <v>0.13413947134033649</v>
      </c>
      <c r="BEO36" s="46">
        <v>1802029.5144131575</v>
      </c>
      <c r="BEP36" s="46">
        <v>3.161282512148543E-8</v>
      </c>
      <c r="BEQ36" s="46">
        <v>6212230.301737559</v>
      </c>
      <c r="BER36" s="46">
        <v>4.8719747871655171E-17</v>
      </c>
      <c r="BES36" s="46">
        <v>3.8779998404155432E-11</v>
      </c>
      <c r="BET36" s="46">
        <v>1441414.2970787361</v>
      </c>
      <c r="BEU36" s="46">
        <v>1.0533166888795538</v>
      </c>
      <c r="BEV36" s="46">
        <v>1.7634103403295012E-4</v>
      </c>
      <c r="BEW36" s="46">
        <v>1.4002407580039363E-18</v>
      </c>
      <c r="BEX36" s="46">
        <v>4.548730891925921E-6</v>
      </c>
      <c r="BEY36" s="46">
        <v>6.4537075987271719E-35</v>
      </c>
      <c r="BEZ36" s="46">
        <v>452.45559783018535</v>
      </c>
      <c r="BFA36" s="46">
        <v>500401.61176889058</v>
      </c>
      <c r="BFB36" s="46">
        <v>258551.96349342918</v>
      </c>
      <c r="BFC36" s="46">
        <v>217596.80141724803</v>
      </c>
      <c r="BFD36" s="46">
        <v>1361.6864849137521</v>
      </c>
      <c r="BFE36" s="46">
        <v>5.8986400129827448E-4</v>
      </c>
      <c r="BFF36" s="46">
        <v>8.1744944944703057E-6</v>
      </c>
      <c r="BFG36" s="46">
        <v>16.719680441990047</v>
      </c>
      <c r="BFH36" s="46">
        <v>1.4682734782720832E-4</v>
      </c>
      <c r="BFI36" s="46">
        <v>8.1328416774531165E-5</v>
      </c>
      <c r="BFJ36" s="46">
        <v>2.1339401631639108E-4</v>
      </c>
      <c r="BFK36" s="46">
        <v>446074.32732982404</v>
      </c>
      <c r="BFL36" s="46">
        <v>229130.4675341727</v>
      </c>
      <c r="BFM36" s="46">
        <v>4.1540419673394272E-33</v>
      </c>
      <c r="BFN36" s="46">
        <v>1.4655798930939598E-7</v>
      </c>
      <c r="BFO36" s="46">
        <v>5.6691100085844619E-9</v>
      </c>
      <c r="BFP36" s="46">
        <v>0.54960424851745271</v>
      </c>
      <c r="BFQ36" s="46">
        <v>3.4318575130377922E-13</v>
      </c>
      <c r="BFR36" s="46">
        <v>1702560.5243263741</v>
      </c>
      <c r="BFS36" s="46">
        <v>8.0590544410235398E-23</v>
      </c>
      <c r="BFT36" s="46">
        <v>3.0127168741154046E-39</v>
      </c>
      <c r="BFU36" s="46">
        <v>1.1227644387163144E-10</v>
      </c>
      <c r="BFV36" s="46">
        <v>7.9489684215279506E-11</v>
      </c>
      <c r="BFW36" s="46">
        <v>22845.79741053734</v>
      </c>
      <c r="BFX36" s="46">
        <v>3.7531495347723571E-8</v>
      </c>
      <c r="BFY36" s="46">
        <v>3.0291993467837601E-22</v>
      </c>
      <c r="BFZ36" s="46">
        <v>8.3962401668058774E-3</v>
      </c>
      <c r="BGA36" s="46">
        <v>5.8218894416950645E-6</v>
      </c>
      <c r="BGB36" s="46">
        <v>7376300.5280382801</v>
      </c>
      <c r="BGC36" s="46">
        <v>3.2419518932008587E-11</v>
      </c>
      <c r="BGD36" s="46">
        <v>2.5777919702094835E-8</v>
      </c>
      <c r="BGE36" s="46">
        <v>1.1024219424644884E-13</v>
      </c>
      <c r="BGF36" s="46">
        <v>2669.6372944053105</v>
      </c>
      <c r="BGG36" s="46">
        <v>5.9730231275987685E-9</v>
      </c>
      <c r="BGH36" s="46">
        <v>3.330501276257729E-21</v>
      </c>
      <c r="BGI36" s="46">
        <v>1.0470050213368168E-9</v>
      </c>
      <c r="BGJ36" s="46">
        <v>1.1098824518233856E-4</v>
      </c>
      <c r="BGK36" s="46">
        <v>936636.91787895188</v>
      </c>
      <c r="BGL36" s="46">
        <v>25.587430248450985</v>
      </c>
      <c r="BGM36" s="46">
        <v>142890.40640438572</v>
      </c>
      <c r="BGN36" s="46">
        <v>0.17428000588735901</v>
      </c>
      <c r="BGO36" s="46">
        <v>3.8711034040390875E-4</v>
      </c>
      <c r="BGP36" s="46">
        <v>19773.199327246984</v>
      </c>
      <c r="BGQ36" s="46">
        <v>3.8324664926950971E-25</v>
      </c>
      <c r="BGR36" s="46">
        <v>1.6085569823063485E-100</v>
      </c>
      <c r="BGS36" s="46">
        <v>742145.02670366701</v>
      </c>
      <c r="BGT36" s="46">
        <v>97.989480771621601</v>
      </c>
      <c r="BGU36" s="46">
        <v>2.1294799490836731E-13</v>
      </c>
      <c r="BGV36" s="46">
        <v>1.683970672200924E-4</v>
      </c>
      <c r="BGW36" s="46">
        <v>6.3797648715364515E-31</v>
      </c>
      <c r="BGX36" s="46">
        <v>98.450702443903396</v>
      </c>
      <c r="BGY36" s="46">
        <v>4116429.0073230085</v>
      </c>
      <c r="BGZ36" s="46">
        <v>2.0559716230803365E-2</v>
      </c>
      <c r="BHA36" s="46">
        <v>3.8630083961550774</v>
      </c>
      <c r="BHB36" s="46">
        <v>9891893.8182141706</v>
      </c>
      <c r="BHC36" s="46">
        <v>31450.168447335665</v>
      </c>
    </row>
    <row r="37" spans="10:1642" x14ac:dyDescent="0.25">
      <c r="J37" s="35">
        <v>106588591.34080587</v>
      </c>
      <c r="K37" s="92">
        <v>1489</v>
      </c>
      <c r="L37" s="44">
        <v>3.5184811795865825E-35</v>
      </c>
      <c r="M37" s="44">
        <v>6.7197270289077113E-18</v>
      </c>
      <c r="N37" s="44">
        <v>2.2479546240815209E-24</v>
      </c>
      <c r="O37" s="44">
        <v>1.5715839073394781E-18</v>
      </c>
      <c r="P37" s="44">
        <v>0.51908866072623761</v>
      </c>
      <c r="Q37" s="44">
        <v>1.3067861263576297</v>
      </c>
      <c r="R37" s="44">
        <v>5.2987098847247725E-41</v>
      </c>
      <c r="S37" s="44">
        <v>1.9937828652195089</v>
      </c>
      <c r="T37" s="44">
        <v>72.741014111167217</v>
      </c>
      <c r="U37" s="44">
        <v>775.01750045635993</v>
      </c>
      <c r="V37" s="44">
        <v>4.1790056063464478E-6</v>
      </c>
      <c r="W37" s="44">
        <v>2.6534957408477453E-35</v>
      </c>
      <c r="X37" s="44">
        <v>77186.32044768559</v>
      </c>
      <c r="Y37" s="44">
        <v>10.154675419534449</v>
      </c>
      <c r="Z37" s="44">
        <v>5.848890299908077</v>
      </c>
      <c r="AA37" s="44">
        <v>10.420376278365715</v>
      </c>
      <c r="AB37" s="44">
        <v>71417.285187511879</v>
      </c>
      <c r="AC37" s="44">
        <v>88721.533239701879</v>
      </c>
      <c r="AD37" s="44">
        <v>6.7016316432800371E-2</v>
      </c>
      <c r="AE37" s="44">
        <v>7.658654994102054E-6</v>
      </c>
      <c r="AF37" s="44">
        <v>8.7527863770126677E-5</v>
      </c>
      <c r="AG37" s="44">
        <v>1.8324798017478351E-31</v>
      </c>
      <c r="AH37" s="44">
        <v>7.6080978320095983E-36</v>
      </c>
      <c r="AI37" s="44">
        <v>1.7277228937385617E-37</v>
      </c>
      <c r="AJ37" s="44">
        <v>5.5208149589355623E-6</v>
      </c>
      <c r="AK37" s="44">
        <v>2.0159415256089825E-7</v>
      </c>
      <c r="AL37" s="44">
        <v>2.9941873520628833E-3</v>
      </c>
      <c r="AM37" s="44">
        <v>1.9172610348746057E-36</v>
      </c>
      <c r="AN37" s="44">
        <v>7.8188431623294996E-35</v>
      </c>
      <c r="AO37" s="44">
        <v>6.0195907358992013E-26</v>
      </c>
      <c r="AP37" s="44">
        <v>3.3179412772230714E-8</v>
      </c>
      <c r="AQ37" s="44">
        <v>1.9129971168809036E-27</v>
      </c>
      <c r="AR37" s="44">
        <v>2.6426031267971242E-5</v>
      </c>
      <c r="AS37" s="44">
        <v>9.6939767490124356E-13</v>
      </c>
      <c r="AT37" s="44">
        <v>0.37058293257793046</v>
      </c>
      <c r="AU37" s="44">
        <v>1.6442257556764664E-17</v>
      </c>
      <c r="AV37" s="44">
        <v>384.02221965909507</v>
      </c>
      <c r="AW37" s="44">
        <v>1.0435859482501202</v>
      </c>
      <c r="AX37" s="44">
        <v>35.488538191733717</v>
      </c>
      <c r="AY37" s="44">
        <v>1.2508415772623816E-7</v>
      </c>
      <c r="AZ37" s="44">
        <v>41511.303185029647</v>
      </c>
      <c r="BA37" s="44">
        <v>3.9531818066717389E-12</v>
      </c>
      <c r="BB37" s="44">
        <v>3.0923503128577049E-23</v>
      </c>
      <c r="BC37" s="44">
        <v>3.8310051167005272</v>
      </c>
      <c r="BD37" s="44">
        <v>4.0922646420588678E-60</v>
      </c>
      <c r="BE37" s="44">
        <v>1.5535484093615278E-3</v>
      </c>
      <c r="BF37" s="44">
        <v>8.6862316572719222E-16</v>
      </c>
      <c r="BG37" s="44">
        <v>6.430560050801839E-27</v>
      </c>
      <c r="BH37" s="44">
        <v>143850.16560643082</v>
      </c>
      <c r="BI37" s="44">
        <v>1.0932439991444925E-7</v>
      </c>
      <c r="BJ37" s="44">
        <v>0.28556556754154772</v>
      </c>
      <c r="BK37" s="44">
        <v>3.4271924957217503E-25</v>
      </c>
      <c r="BL37" s="44">
        <v>1.144349055745723E-8</v>
      </c>
      <c r="BM37" s="44">
        <v>4.9399386282093327E-75</v>
      </c>
      <c r="BN37" s="44">
        <v>6.5364236508245382E-2</v>
      </c>
      <c r="BO37" s="44">
        <v>1.9558559990144571E-10</v>
      </c>
      <c r="BP37" s="44">
        <v>8.0492416942988206E-4</v>
      </c>
      <c r="BQ37" s="44">
        <v>3.6801686638990845E-13</v>
      </c>
      <c r="BR37" s="44">
        <v>10.863346710196515</v>
      </c>
      <c r="BS37" s="44">
        <v>1.3557718237097526E-9</v>
      </c>
      <c r="BT37" s="44">
        <v>19.339844941876368</v>
      </c>
      <c r="BU37" s="44">
        <v>3.7643238150940123E-19</v>
      </c>
      <c r="BV37" s="44">
        <v>824.66743186779149</v>
      </c>
      <c r="BW37" s="44">
        <v>12750.149731131232</v>
      </c>
      <c r="BX37" s="44">
        <v>7705.5006130149504</v>
      </c>
      <c r="BY37" s="44">
        <v>64.245564263688919</v>
      </c>
      <c r="BZ37" s="44">
        <v>3.6579376720385227E-13</v>
      </c>
      <c r="CA37" s="44">
        <v>1.3395671396728618E-19</v>
      </c>
      <c r="CB37" s="44">
        <v>8.1960405493494094E-11</v>
      </c>
      <c r="CC37" s="44">
        <v>112.3432394134264</v>
      </c>
      <c r="CD37" s="44">
        <v>3.1630216388358295E-8</v>
      </c>
      <c r="CE37" s="44">
        <v>2.7596438079400761E-2</v>
      </c>
      <c r="CF37" s="44">
        <v>121823.22240489119</v>
      </c>
      <c r="CG37" s="44">
        <v>2.3835763077395346E-7</v>
      </c>
      <c r="CH37" s="44">
        <v>1.4483415792892055E-23</v>
      </c>
      <c r="CI37" s="44">
        <v>9.4582060054225883E-2</v>
      </c>
      <c r="CJ37" s="44">
        <v>8.7641746491555107E-6</v>
      </c>
      <c r="CK37" s="44">
        <v>4.2616132400189487E-9</v>
      </c>
      <c r="CL37" s="44">
        <v>3.7903713273900704E-39</v>
      </c>
      <c r="CM37" s="44">
        <v>9446.6567776285847</v>
      </c>
      <c r="CN37" s="44">
        <v>4.2075035563688098E-47</v>
      </c>
      <c r="CO37" s="44">
        <v>1.1378561318136013E-41</v>
      </c>
      <c r="CP37" s="44">
        <v>1.1518247621883056E-5</v>
      </c>
      <c r="CQ37" s="44">
        <v>3.5075406015632783E-2</v>
      </c>
      <c r="CR37" s="44">
        <v>217777.35328366599</v>
      </c>
      <c r="CS37" s="44">
        <v>3.1683173931969497E-40</v>
      </c>
      <c r="CT37" s="44">
        <v>4.5667040980128032E-31</v>
      </c>
      <c r="CU37" s="44">
        <v>2.3194316882339156E-15</v>
      </c>
      <c r="CV37" s="44">
        <v>2.5233074536933871E-32</v>
      </c>
      <c r="CW37" s="44">
        <v>2.7662648032538739E-36</v>
      </c>
      <c r="CX37" s="44">
        <v>7.8537688055902009E-8</v>
      </c>
      <c r="CY37" s="44">
        <v>2.6106690001710713E-10</v>
      </c>
      <c r="CZ37" s="44">
        <v>0.72196058546120034</v>
      </c>
      <c r="DA37" s="44">
        <v>55.631246637319279</v>
      </c>
      <c r="DB37" s="44">
        <v>300180.51913613564</v>
      </c>
      <c r="DC37" s="44">
        <v>21.052986308264018</v>
      </c>
      <c r="DD37" s="44">
        <v>1.044530376080247E-8</v>
      </c>
      <c r="DE37" s="44">
        <v>1.3502216318278508E-21</v>
      </c>
      <c r="DF37" s="44">
        <v>9.8048579217550911E-8</v>
      </c>
      <c r="DG37" s="44">
        <v>8796.8877192748187</v>
      </c>
      <c r="DH37" s="44">
        <v>13207.54755089713</v>
      </c>
      <c r="DI37" s="44">
        <v>6.400027737752357E-47</v>
      </c>
      <c r="DJ37" s="44">
        <v>8317.7048486813019</v>
      </c>
      <c r="DK37" s="44">
        <v>4.6923331482927414E-4</v>
      </c>
      <c r="DL37" s="44">
        <v>3.094187070902535E-48</v>
      </c>
      <c r="DM37" s="44">
        <v>8.651802527179802</v>
      </c>
      <c r="DN37" s="44">
        <v>3257.8245309822764</v>
      </c>
      <c r="DO37" s="44">
        <v>3.9649691230334003E-2</v>
      </c>
      <c r="DP37" s="44">
        <v>1.4879226401134779E-43</v>
      </c>
      <c r="DQ37" s="44">
        <v>8.9443710868384275E-17</v>
      </c>
      <c r="DR37" s="44">
        <v>9.4294242439517025E-42</v>
      </c>
      <c r="DS37" s="44">
        <v>1.004234309142736E-9</v>
      </c>
      <c r="DT37" s="44">
        <v>2.6994342113840152E-14</v>
      </c>
      <c r="DU37" s="44">
        <v>4.0469353653949364E-11</v>
      </c>
      <c r="DV37" s="44">
        <v>1.2685269846531212E-4</v>
      </c>
      <c r="DW37" s="44">
        <v>13.803906434629297</v>
      </c>
      <c r="DX37" s="44">
        <v>42915.890763174859</v>
      </c>
      <c r="DY37" s="44">
        <v>5.2042016300426302E-16</v>
      </c>
      <c r="DZ37" s="44">
        <v>1.7383237789213633E-11</v>
      </c>
      <c r="EA37" s="44">
        <v>1.0344579616045064E-44</v>
      </c>
      <c r="EB37" s="44">
        <v>2.6467393553145283E-18</v>
      </c>
      <c r="EC37" s="44">
        <v>1.26656151838374E-14</v>
      </c>
      <c r="ED37" s="44">
        <v>2.4320270031939088E-41</v>
      </c>
      <c r="EE37" s="44">
        <v>105.09244833479173</v>
      </c>
      <c r="EF37" s="44">
        <v>6.042229975921891E-5</v>
      </c>
      <c r="EG37" s="44">
        <v>5798.1157572660723</v>
      </c>
      <c r="EH37" s="44">
        <v>159.7345517451943</v>
      </c>
      <c r="EI37" s="44">
        <v>21126.281353713151</v>
      </c>
      <c r="EJ37" s="44">
        <v>3.3564490603778427E-21</v>
      </c>
      <c r="EK37" s="44">
        <v>6.325760886069877E-95</v>
      </c>
      <c r="EL37" s="44">
        <v>2.3646428515004181E-6</v>
      </c>
      <c r="EM37" s="44">
        <v>1.1755903271499932E-25</v>
      </c>
      <c r="EN37" s="44">
        <v>1.6545115467598146E-21</v>
      </c>
      <c r="EO37" s="44">
        <v>2.6947598610126612E-7</v>
      </c>
      <c r="EP37" s="44">
        <v>8.0058459444817572E-26</v>
      </c>
      <c r="EQ37" s="44">
        <v>2.1936026390115609E-5</v>
      </c>
      <c r="ER37" s="44">
        <v>1.0706693199381683E-14</v>
      </c>
      <c r="ES37" s="44">
        <v>8.2533732021235018</v>
      </c>
      <c r="ET37" s="44">
        <v>10.799390475744689</v>
      </c>
      <c r="EU37" s="44">
        <v>4.9877414099542401E-7</v>
      </c>
      <c r="EV37" s="44">
        <v>6.6606335848583492E-12</v>
      </c>
      <c r="EW37" s="44">
        <v>7.4464628995708021E-26</v>
      </c>
      <c r="EX37" s="44">
        <v>2.1399111582269951E-25</v>
      </c>
      <c r="EY37" s="44">
        <v>284.81042759614462</v>
      </c>
      <c r="EZ37" s="44">
        <v>2138.5757890959617</v>
      </c>
      <c r="FA37" s="44">
        <v>1170.250642726086</v>
      </c>
      <c r="FB37" s="44">
        <v>1.0629261983458876E-20</v>
      </c>
      <c r="FC37" s="44">
        <v>2.4933070970831243E-14</v>
      </c>
      <c r="FD37" s="44">
        <v>17520.763650608929</v>
      </c>
      <c r="FE37" s="44">
        <v>3.7263454134576185E-2</v>
      </c>
      <c r="FF37" s="44">
        <v>1.616847832538653E-14</v>
      </c>
      <c r="FG37" s="44">
        <v>159624.93928690965</v>
      </c>
      <c r="FH37" s="44">
        <v>8.5776369998997065E-30</v>
      </c>
      <c r="FI37" s="44">
        <v>3.3686635177757293E-7</v>
      </c>
      <c r="FJ37" s="44">
        <v>5.419820060765711E-79</v>
      </c>
      <c r="FK37" s="44">
        <v>5.5778039323793452E-7</v>
      </c>
      <c r="FL37" s="44">
        <v>14067.530037449891</v>
      </c>
      <c r="FM37" s="44">
        <v>1.7433012604058475E-3</v>
      </c>
      <c r="FN37" s="44">
        <v>1.686057930030279E-23</v>
      </c>
      <c r="FO37" s="44">
        <v>2.0264506608461756</v>
      </c>
      <c r="FP37" s="44">
        <v>5.7738778751909756E-10</v>
      </c>
      <c r="FQ37" s="44">
        <v>322.95635271924203</v>
      </c>
      <c r="FR37" s="44">
        <v>530.27347575869032</v>
      </c>
      <c r="FS37" s="44">
        <v>0.18381662202231097</v>
      </c>
      <c r="FT37" s="44">
        <v>57.309516905058949</v>
      </c>
      <c r="FU37" s="44">
        <v>1.1909843924234311E-39</v>
      </c>
      <c r="FV37" s="44">
        <v>2.6882662609374071E-122</v>
      </c>
      <c r="FW37" s="44">
        <v>26.325422705282048</v>
      </c>
      <c r="FX37" s="44">
        <v>953.44990909872467</v>
      </c>
      <c r="FY37" s="44">
        <v>100330.64310009337</v>
      </c>
      <c r="FZ37" s="44">
        <v>1.2640962690005462E-23</v>
      </c>
      <c r="GA37" s="44">
        <v>6448.1018401164438</v>
      </c>
      <c r="GB37" s="44">
        <v>259265.10549614156</v>
      </c>
      <c r="GC37" s="44">
        <v>7.5927159649662867E-29</v>
      </c>
      <c r="GD37" s="44">
        <v>7.744246698209837E-18</v>
      </c>
      <c r="GE37" s="44">
        <v>2.3040585054477995E-5</v>
      </c>
      <c r="GF37" s="44">
        <v>64315.090916838162</v>
      </c>
      <c r="GG37" s="44">
        <v>2.404328490923714E-29</v>
      </c>
      <c r="GH37" s="44">
        <v>1133.8349847974305</v>
      </c>
      <c r="GI37" s="44">
        <v>252198.56589459931</v>
      </c>
      <c r="GJ37" s="44">
        <v>1.8762133598023264E-3</v>
      </c>
      <c r="GK37" s="44">
        <v>1.8294394211515028E-17</v>
      </c>
      <c r="GL37" s="44">
        <v>250.84908085896333</v>
      </c>
      <c r="GM37" s="44">
        <v>6.8800274003790483E-10</v>
      </c>
      <c r="GN37" s="44">
        <v>8881.8313193752747</v>
      </c>
      <c r="GO37" s="44">
        <v>1.5419682235248858E-26</v>
      </c>
      <c r="GP37" s="44">
        <v>3.1037875735936327</v>
      </c>
      <c r="GQ37" s="44">
        <v>2.3000704990887189E-26</v>
      </c>
      <c r="GR37" s="44">
        <v>1.0653427133822938E-4</v>
      </c>
      <c r="GS37" s="44">
        <v>1328.1783241915216</v>
      </c>
      <c r="GT37" s="44">
        <v>51561.136345826664</v>
      </c>
      <c r="GU37" s="44">
        <v>8.5745584379295784E-10</v>
      </c>
      <c r="GV37" s="44">
        <v>7.1103696891217926E-24</v>
      </c>
      <c r="GW37" s="44">
        <v>2.2059394997562152E-24</v>
      </c>
      <c r="GX37" s="44">
        <v>12767.718748009447</v>
      </c>
      <c r="GY37" s="44">
        <v>6.9735337149960751E-15</v>
      </c>
      <c r="GZ37" s="44">
        <v>3.9969481384925877E-9</v>
      </c>
      <c r="HA37" s="44">
        <v>6386.3262390647251</v>
      </c>
      <c r="HB37" s="44">
        <v>1.503959465789547E-7</v>
      </c>
      <c r="HC37" s="44">
        <v>9.4464994470508674E-3</v>
      </c>
      <c r="HD37" s="44">
        <v>14461.833872342291</v>
      </c>
      <c r="HE37" s="44">
        <v>105442.60416448845</v>
      </c>
      <c r="HF37" s="44">
        <v>2.4298508176352551E-5</v>
      </c>
      <c r="HG37" s="44">
        <v>9.9586753921725677</v>
      </c>
      <c r="HH37" s="44">
        <v>3.1678303224165814</v>
      </c>
      <c r="HI37" s="44">
        <v>2.2730290615088939E-19</v>
      </c>
      <c r="HJ37" s="44">
        <v>2.3542786051769278E-18</v>
      </c>
      <c r="HK37" s="44">
        <v>4.9912178583503639</v>
      </c>
      <c r="HL37" s="44">
        <v>2.1735010614691159</v>
      </c>
      <c r="HM37" s="44">
        <v>3.9304869890305918E-2</v>
      </c>
      <c r="HN37" s="44">
        <v>42027.27249135165</v>
      </c>
      <c r="HO37" s="44">
        <v>0.89819115127398552</v>
      </c>
      <c r="HP37" s="44">
        <v>8.9105453109328606E-4</v>
      </c>
      <c r="HQ37" s="44">
        <v>1.0581057899871574E-35</v>
      </c>
      <c r="HR37" s="44">
        <v>1782.990408104796</v>
      </c>
      <c r="HS37" s="44">
        <v>6.6860404658569277E-6</v>
      </c>
      <c r="HT37" s="44">
        <v>59.516870112948951</v>
      </c>
      <c r="HU37" s="44">
        <v>546.11117427615432</v>
      </c>
      <c r="HV37" s="44">
        <v>1.7645515120858924E-3</v>
      </c>
      <c r="HW37" s="44">
        <v>4.0550824183155365E-3</v>
      </c>
      <c r="HX37" s="44">
        <v>4.5982588074495829E-63</v>
      </c>
      <c r="HY37" s="44">
        <v>31.042135511957301</v>
      </c>
      <c r="HZ37" s="44">
        <v>5.5933546697383057E-28</v>
      </c>
      <c r="IA37" s="44">
        <v>4.3522800807961031E-18</v>
      </c>
      <c r="IB37" s="44">
        <v>0.19757697046388123</v>
      </c>
      <c r="IC37" s="44">
        <v>2.1755889517542236E-5</v>
      </c>
      <c r="ID37" s="44">
        <v>1.8930020622272617E-26</v>
      </c>
      <c r="IE37" s="44">
        <v>9.083685478180346</v>
      </c>
      <c r="IF37" s="44">
        <v>0.30988741839803929</v>
      </c>
      <c r="IG37" s="44">
        <v>270153.38551685464</v>
      </c>
      <c r="IH37" s="44">
        <v>9.0306916397281409E-12</v>
      </c>
      <c r="II37" s="44">
        <v>1.4240452294994246E-12</v>
      </c>
      <c r="IJ37" s="44">
        <v>6.3353234532173772E-2</v>
      </c>
      <c r="IK37" s="44">
        <v>1.2664082485575251E-14</v>
      </c>
      <c r="IL37" s="44">
        <v>7.9149256171535805E-18</v>
      </c>
      <c r="IM37" s="44">
        <v>34.736106222871925</v>
      </c>
      <c r="IN37" s="44">
        <v>3.1264446476495315E-25</v>
      </c>
      <c r="IO37" s="44">
        <v>1.3776265110093821E-7</v>
      </c>
      <c r="IP37" s="44">
        <v>2.3424291593686043E-60</v>
      </c>
      <c r="IQ37" s="44">
        <v>20.974576485604718</v>
      </c>
      <c r="IR37" s="44">
        <v>1.372999136910766E-14</v>
      </c>
      <c r="IS37" s="44">
        <v>71856.66460858252</v>
      </c>
      <c r="IT37" s="44">
        <v>2818.0119924001547</v>
      </c>
      <c r="IU37" s="44">
        <v>3.6054127111876719E-25</v>
      </c>
      <c r="IV37" s="44">
        <v>2.2947238695094079E-4</v>
      </c>
      <c r="IW37" s="44">
        <v>6.6588445881899398E-20</v>
      </c>
      <c r="IX37" s="44">
        <v>5.9254312826018044E-12</v>
      </c>
      <c r="IY37" s="44">
        <v>1.349794894472893E-2</v>
      </c>
      <c r="IZ37" s="44">
        <v>4366.1049286172711</v>
      </c>
      <c r="JA37" s="44">
        <v>5.5117561171001103E-29</v>
      </c>
      <c r="JB37" s="44">
        <v>212577.18507083465</v>
      </c>
      <c r="JC37" s="44">
        <v>3.2540977517707313E-2</v>
      </c>
      <c r="JD37" s="44">
        <v>4.9603783214048676E-49</v>
      </c>
      <c r="JE37" s="44">
        <v>2.1852293979732708E-11</v>
      </c>
      <c r="JF37" s="44">
        <v>2.025944742237148E-4</v>
      </c>
      <c r="JG37" s="44">
        <v>2.7111127325307366E-5</v>
      </c>
      <c r="JH37" s="44">
        <v>1.4519262319300578E-36</v>
      </c>
      <c r="JI37" s="44">
        <v>1.8456972408712607E-7</v>
      </c>
      <c r="JJ37" s="44">
        <v>2472.8526705506197</v>
      </c>
      <c r="JK37" s="44">
        <v>1251.5970433377581</v>
      </c>
      <c r="JL37" s="44">
        <v>4.079506955586091E-15</v>
      </c>
      <c r="JM37" s="44">
        <v>6.2795814787853216E-9</v>
      </c>
      <c r="JN37" s="44">
        <v>4.0092564268417921E-3</v>
      </c>
      <c r="JO37" s="44">
        <v>6.6087385192818746E-22</v>
      </c>
      <c r="JP37" s="44">
        <v>4.898875203384392E-22</v>
      </c>
      <c r="JQ37" s="44">
        <v>7.8449187300682972E-9</v>
      </c>
      <c r="JR37" s="44">
        <v>1.1184991741959023</v>
      </c>
      <c r="JS37" s="44">
        <v>24.098624122469385</v>
      </c>
      <c r="JT37" s="44">
        <v>11689.201818979262</v>
      </c>
      <c r="JU37" s="44">
        <v>1095.6477128552754</v>
      </c>
      <c r="JV37" s="44">
        <v>2.3621413024982273E-4</v>
      </c>
      <c r="JW37" s="44">
        <v>3697.5359714640244</v>
      </c>
      <c r="JX37" s="44">
        <v>193.70840381181736</v>
      </c>
      <c r="JY37" s="44">
        <v>4.2066675191659138E-2</v>
      </c>
      <c r="JZ37" s="44">
        <v>1.5099784976771141E-44</v>
      </c>
      <c r="KA37" s="44">
        <v>1.2193645385946465E-27</v>
      </c>
      <c r="KB37" s="44">
        <v>4.7059022525973376E-22</v>
      </c>
      <c r="KC37" s="44">
        <v>2.8861647323148758E-2</v>
      </c>
      <c r="KD37" s="44">
        <v>1.2735686102668514E-28</v>
      </c>
      <c r="KE37" s="44">
        <v>2.8096460792424587E-57</v>
      </c>
      <c r="KF37" s="44">
        <v>8.3958557630546567E-10</v>
      </c>
      <c r="KG37" s="44">
        <v>2.359650421992206E-6</v>
      </c>
      <c r="KH37" s="44">
        <v>8.5882409542536892E-10</v>
      </c>
      <c r="KI37" s="44">
        <v>5.4537161794488848E-60</v>
      </c>
      <c r="KJ37" s="44">
        <v>5.8210539465123071E-17</v>
      </c>
      <c r="KK37" s="44">
        <v>8.7291264766550004E-3</v>
      </c>
      <c r="KL37" s="44">
        <v>7.0788807297020523E-25</v>
      </c>
      <c r="KM37" s="44">
        <v>1.5124029322199394E-4</v>
      </c>
      <c r="KN37" s="44">
        <v>5.7409800295342269E-5</v>
      </c>
      <c r="KO37" s="44">
        <v>2.9322387982222538E-6</v>
      </c>
      <c r="KP37" s="44">
        <v>6.6851174773853222E-4</v>
      </c>
      <c r="KQ37" s="44">
        <v>4.2126573260420108E-9</v>
      </c>
      <c r="KR37" s="44">
        <v>533.61415916598651</v>
      </c>
      <c r="KS37" s="44">
        <v>9.2583476216608483E-27</v>
      </c>
      <c r="KT37" s="44">
        <v>8.9438516646939845E-27</v>
      </c>
      <c r="KU37" s="44">
        <v>5.0484364919232377E-7</v>
      </c>
      <c r="KV37" s="44">
        <v>0.17353796421870568</v>
      </c>
      <c r="KW37" s="44">
        <v>5245.6396009733298</v>
      </c>
      <c r="KX37" s="44">
        <v>2.1301194607024768E-11</v>
      </c>
      <c r="KY37" s="44">
        <v>1.2466244366109364E-5</v>
      </c>
      <c r="KZ37" s="46">
        <v>1.6149633171071904</v>
      </c>
      <c r="LA37" s="46">
        <v>2.2524275391946777E-6</v>
      </c>
      <c r="LB37" s="46">
        <v>0.9632751954158344</v>
      </c>
      <c r="LC37" s="46">
        <v>1.2267220011243038E-9</v>
      </c>
      <c r="LD37" s="46">
        <v>1.9070219314501099E-6</v>
      </c>
      <c r="LE37" s="46">
        <v>7.4166228922481955E-22</v>
      </c>
      <c r="LF37" s="46">
        <v>1146.6967229070142</v>
      </c>
      <c r="LG37" s="46">
        <v>1.842833212633208E-8</v>
      </c>
      <c r="LH37" s="46">
        <v>7.8402601018940085E-31</v>
      </c>
      <c r="LI37" s="46">
        <v>5.7324664196203373E-9</v>
      </c>
      <c r="LJ37" s="46">
        <v>2.9430258553438606E-27</v>
      </c>
      <c r="LK37" s="46">
        <v>273240.60817770218</v>
      </c>
      <c r="LL37" s="46">
        <v>1.3072094440871123E-8</v>
      </c>
      <c r="LM37" s="46">
        <v>1.5227817991232295E-6</v>
      </c>
      <c r="LN37" s="46">
        <v>8.8215589826924805E-26</v>
      </c>
      <c r="LO37" s="46">
        <v>2.9930918010147235E-4</v>
      </c>
      <c r="LP37" s="46">
        <v>2.1852048091603497E-14</v>
      </c>
      <c r="LQ37" s="46">
        <v>4.5256692188344371E-3</v>
      </c>
      <c r="LR37" s="46">
        <v>261.40089534795709</v>
      </c>
      <c r="LS37" s="46">
        <v>1.898081770640981E-3</v>
      </c>
      <c r="LT37" s="46">
        <v>7.1813140699448303E-21</v>
      </c>
      <c r="LU37" s="46">
        <v>7.3267770254240289E-24</v>
      </c>
      <c r="LV37" s="46">
        <v>5.5402896219391559E-3</v>
      </c>
      <c r="LW37" s="46">
        <v>1.1425219280782087E-24</v>
      </c>
      <c r="LX37" s="46">
        <v>3.4731144264259918E-48</v>
      </c>
      <c r="LY37" s="46">
        <v>4.8600543709652759E-19</v>
      </c>
      <c r="LZ37" s="46">
        <v>599.40050371854466</v>
      </c>
      <c r="MA37" s="46">
        <v>3.4674621915670808E-7</v>
      </c>
      <c r="MB37" s="46">
        <v>7.6747275390862826E-15</v>
      </c>
      <c r="MC37" s="46">
        <v>1.2073998356863805E-14</v>
      </c>
      <c r="MD37" s="46">
        <v>5.3022115939716722E-4</v>
      </c>
      <c r="ME37" s="46">
        <v>25.111038362398794</v>
      </c>
      <c r="MF37" s="46">
        <v>2.2243892843147182E-22</v>
      </c>
      <c r="MG37" s="46">
        <v>1.6707189343968623E-11</v>
      </c>
      <c r="MH37" s="46">
        <v>6.3582170999894385E-10</v>
      </c>
      <c r="MI37" s="46">
        <v>1.4128549145363349E-4</v>
      </c>
      <c r="MJ37" s="46">
        <v>2.9508599819100865E-8</v>
      </c>
      <c r="MK37" s="46">
        <v>5.2507809437092544E-29</v>
      </c>
      <c r="ML37" s="46">
        <v>2.7900091727600449</v>
      </c>
      <c r="MM37" s="46">
        <v>159.73253561191541</v>
      </c>
      <c r="MN37" s="46">
        <v>141640.06095760272</v>
      </c>
      <c r="MO37" s="46">
        <v>2.5142364006393173E-4</v>
      </c>
      <c r="MP37" s="46">
        <v>3.1905318525789424E-15</v>
      </c>
      <c r="MQ37" s="46">
        <v>497.49584391864096</v>
      </c>
      <c r="MR37" s="46">
        <v>3.7709855559711406E-25</v>
      </c>
      <c r="MS37" s="46">
        <v>2.2101030536258007E-2</v>
      </c>
      <c r="MT37" s="46">
        <v>0.22081231156474043</v>
      </c>
      <c r="MU37" s="46">
        <v>198164.05591127105</v>
      </c>
      <c r="MV37" s="46">
        <v>296.03897650998556</v>
      </c>
      <c r="MW37" s="46">
        <v>1.5730740005182895E-11</v>
      </c>
      <c r="MX37" s="46">
        <v>2.9875060761178737E-6</v>
      </c>
      <c r="MY37" s="46">
        <v>12471.772836815104</v>
      </c>
      <c r="MZ37" s="46">
        <v>3.5934952887183891E-19</v>
      </c>
      <c r="NA37" s="46">
        <v>156993.04683134003</v>
      </c>
      <c r="NB37" s="46">
        <v>1.8368088886446726E-9</v>
      </c>
      <c r="NC37" s="46">
        <v>2790.3801240700191</v>
      </c>
      <c r="ND37" s="46">
        <v>5.9657670081291501E-5</v>
      </c>
      <c r="NE37" s="46">
        <v>0.35233472556372969</v>
      </c>
      <c r="NF37" s="46">
        <v>5.2040498775369433E-2</v>
      </c>
      <c r="NG37" s="46">
        <v>1.2170842029738602E-7</v>
      </c>
      <c r="NH37" s="46">
        <v>3.4263121246630799E-23</v>
      </c>
      <c r="NI37" s="46">
        <v>3.5902750266156245E-34</v>
      </c>
      <c r="NJ37" s="46">
        <v>17.569205166100691</v>
      </c>
      <c r="NK37" s="46">
        <v>1.2903334294211229E-11</v>
      </c>
      <c r="NL37" s="46">
        <v>47228.292738287484</v>
      </c>
      <c r="NM37" s="46">
        <v>1.5762935281453984E-6</v>
      </c>
      <c r="NN37" s="46">
        <v>8.3291539293839125E-6</v>
      </c>
      <c r="NO37" s="46">
        <v>3.0113617570910991E-2</v>
      </c>
      <c r="NP37" s="46">
        <v>152.67817950385293</v>
      </c>
      <c r="NQ37" s="46">
        <v>110587.7366092302</v>
      </c>
      <c r="NR37" s="46">
        <v>3.0016439371393171E-48</v>
      </c>
      <c r="NS37" s="46">
        <v>1.4247601143128149E-34</v>
      </c>
      <c r="NT37" s="46">
        <v>4.776610335815514E-6</v>
      </c>
      <c r="NU37" s="46">
        <v>3.8350958510038599E-31</v>
      </c>
      <c r="NV37" s="46">
        <v>2.5420193562332034E-7</v>
      </c>
      <c r="NW37" s="46">
        <v>104.26084789147902</v>
      </c>
      <c r="NX37" s="46">
        <v>3.5171625615490103</v>
      </c>
      <c r="NY37" s="46">
        <v>8.1969113051127478E-7</v>
      </c>
      <c r="NZ37" s="46">
        <v>1.0517051902235412E-9</v>
      </c>
      <c r="OA37" s="46">
        <v>2.573216827076696E-25</v>
      </c>
      <c r="OB37" s="46">
        <v>4.0264681841437382E-5</v>
      </c>
      <c r="OC37" s="46">
        <v>1929.5698969214257</v>
      </c>
      <c r="OD37" s="46">
        <v>3.5458403264241039E-50</v>
      </c>
      <c r="OE37" s="46">
        <v>443.83539567288841</v>
      </c>
      <c r="OF37" s="46">
        <v>9.8095298828293487</v>
      </c>
      <c r="OG37" s="46">
        <v>4.6743318799663429E-5</v>
      </c>
      <c r="OH37" s="46">
        <v>1.574066817490272E-11</v>
      </c>
      <c r="OI37" s="46">
        <v>9.2744895286465738E-10</v>
      </c>
      <c r="OJ37" s="46">
        <v>50774.320208921243</v>
      </c>
      <c r="OK37" s="46">
        <v>6.8674922741269562E-4</v>
      </c>
      <c r="OL37" s="46">
        <v>6.6026113088017587E-8</v>
      </c>
      <c r="OM37" s="46">
        <v>1.0633137467885601</v>
      </c>
      <c r="ON37" s="46">
        <v>2.1526970070607047E-6</v>
      </c>
      <c r="OO37" s="46">
        <v>586.3420190325827</v>
      </c>
      <c r="OP37" s="46">
        <v>2.2732157904789948E-11</v>
      </c>
      <c r="OQ37" s="46">
        <v>216712.95797744309</v>
      </c>
      <c r="OR37" s="46">
        <v>3.7303067986228489</v>
      </c>
      <c r="OS37" s="46">
        <v>8463.3703894167265</v>
      </c>
      <c r="OT37" s="46">
        <v>55251.960680471297</v>
      </c>
      <c r="OU37" s="46">
        <v>26213.864510930303</v>
      </c>
      <c r="OV37" s="46">
        <v>69.581326686845614</v>
      </c>
      <c r="OW37" s="46">
        <v>5.9860625483856671E-13</v>
      </c>
      <c r="OX37" s="46">
        <v>4.0024043011525393E-18</v>
      </c>
      <c r="OY37" s="46">
        <v>313957.52756177797</v>
      </c>
      <c r="OZ37" s="46">
        <v>1.9418552427186932E-15</v>
      </c>
      <c r="PA37" s="46">
        <v>3.8823830217100096E-34</v>
      </c>
      <c r="PB37" s="46">
        <v>1.4617780361007736E-3</v>
      </c>
      <c r="PC37" s="46">
        <v>9.318082707235068E-22</v>
      </c>
      <c r="PD37" s="46">
        <v>1.2627478514471297E-12</v>
      </c>
      <c r="PE37" s="46">
        <v>5.5094297534563059E-5</v>
      </c>
      <c r="PF37" s="46">
        <v>0.66408393798753074</v>
      </c>
      <c r="PG37" s="46">
        <v>21.503401586606916</v>
      </c>
      <c r="PH37" s="46">
        <v>6.1405388529307023E-56</v>
      </c>
      <c r="PI37" s="46">
        <v>2.3293551283124796E-18</v>
      </c>
      <c r="PJ37" s="46">
        <v>1.1487590019327013E-9</v>
      </c>
      <c r="PK37" s="46">
        <v>8.2152816520262642E-3</v>
      </c>
      <c r="PL37" s="46">
        <v>53923.987695431068</v>
      </c>
      <c r="PM37" s="46">
        <v>2.5055729390029185E-14</v>
      </c>
      <c r="PN37" s="46">
        <v>1148.2268643587108</v>
      </c>
      <c r="PO37" s="46">
        <v>8.2973877269253221E-8</v>
      </c>
      <c r="PP37" s="46">
        <v>151710.1852271918</v>
      </c>
      <c r="PQ37" s="46">
        <v>6837.2592887435976</v>
      </c>
      <c r="PR37" s="46">
        <v>2.0472030236671238E-27</v>
      </c>
      <c r="PS37" s="46">
        <v>2.3750406965750082E-5</v>
      </c>
      <c r="PT37" s="46">
        <v>1.0935306797438652E-9</v>
      </c>
      <c r="PU37" s="46">
        <v>1.5343298808006667E-33</v>
      </c>
      <c r="PV37" s="46">
        <v>3.2200991903176686</v>
      </c>
      <c r="PW37" s="46">
        <v>7.7089005257061964E-5</v>
      </c>
      <c r="PX37" s="46">
        <v>5.0196598253609491E-26</v>
      </c>
      <c r="PY37" s="46">
        <v>0.34786835776553343</v>
      </c>
      <c r="PZ37" s="46">
        <v>0.2853535245652809</v>
      </c>
      <c r="QA37" s="46">
        <v>10.432246557793601</v>
      </c>
      <c r="QB37" s="46">
        <v>5.0498643514149144E-5</v>
      </c>
      <c r="QC37" s="46">
        <v>3.6060001423584502E-2</v>
      </c>
      <c r="QD37" s="46">
        <v>0.29817994344515986</v>
      </c>
      <c r="QE37" s="46">
        <v>7.947820541817405E-10</v>
      </c>
      <c r="QF37" s="46">
        <v>67488.771076520177</v>
      </c>
      <c r="QG37" s="46">
        <v>8.7165322169826173E-5</v>
      </c>
      <c r="QH37" s="46">
        <v>4.2584089097313802E-4</v>
      </c>
      <c r="QI37" s="46">
        <v>1.7017413551081417E-16</v>
      </c>
      <c r="QJ37" s="46">
        <v>1.481378088540093E-35</v>
      </c>
      <c r="QK37" s="46">
        <v>1.0556041289398643E-11</v>
      </c>
      <c r="QL37" s="46">
        <v>169845.11147900554</v>
      </c>
      <c r="QM37" s="46">
        <v>7.5704661457242903E-2</v>
      </c>
      <c r="QN37" s="46">
        <v>236816.36140961101</v>
      </c>
      <c r="QO37" s="46">
        <v>1.5210235584854311E-8</v>
      </c>
      <c r="QP37" s="46">
        <v>1.0209518267208394E-7</v>
      </c>
      <c r="QQ37" s="46">
        <v>4.0128648504774206E-5</v>
      </c>
      <c r="QR37" s="46">
        <v>246218.7773571267</v>
      </c>
      <c r="QS37" s="46">
        <v>121.86490917152821</v>
      </c>
      <c r="QT37" s="46">
        <v>3.1224214301896657E-11</v>
      </c>
      <c r="QU37" s="46">
        <v>243.6452281853322</v>
      </c>
      <c r="QV37" s="46">
        <v>1.0077828691845413E-14</v>
      </c>
      <c r="QW37" s="46">
        <v>3.3364872047304446</v>
      </c>
      <c r="QX37" s="46">
        <v>1.5492690199469144E-2</v>
      </c>
      <c r="QY37" s="46">
        <v>4.0963876227143098E-23</v>
      </c>
      <c r="QZ37" s="46">
        <v>2.2146033370431978E-50</v>
      </c>
      <c r="RA37" s="46">
        <v>2.8383748046948114E-11</v>
      </c>
      <c r="RB37" s="46">
        <v>1.8907259713811006E-13</v>
      </c>
      <c r="RC37" s="46">
        <v>2.0652514350652988</v>
      </c>
      <c r="RD37" s="46">
        <v>523.40535194463632</v>
      </c>
      <c r="RE37" s="46">
        <v>161.91542069438006</v>
      </c>
      <c r="RF37" s="46">
        <v>1.7069299008910143E-4</v>
      </c>
      <c r="RG37" s="46">
        <v>1.0075847725065365E-11</v>
      </c>
      <c r="RH37" s="46">
        <v>1.3198496442373076E-22</v>
      </c>
      <c r="RI37" s="46">
        <v>2.8818956277727662E-6</v>
      </c>
      <c r="RJ37" s="46">
        <v>119.74544018422061</v>
      </c>
      <c r="RK37" s="46">
        <v>89041.963901897965</v>
      </c>
      <c r="RL37" s="46">
        <v>4.0463400840266232E-16</v>
      </c>
      <c r="RM37" s="46">
        <v>2.3903556471992088E-6</v>
      </c>
      <c r="RN37" s="46">
        <v>1.037796673285097E-13</v>
      </c>
      <c r="RO37" s="46">
        <v>7.6573216620461856E-14</v>
      </c>
      <c r="RP37" s="46">
        <v>1.6434799956951547E-23</v>
      </c>
      <c r="RQ37" s="46">
        <v>5.5741738405029377E-8</v>
      </c>
      <c r="RR37" s="46">
        <v>0.94408018708389052</v>
      </c>
      <c r="RS37" s="46">
        <v>1.1934356333328433E-3</v>
      </c>
      <c r="RT37" s="46">
        <v>6.3124081952666879E-31</v>
      </c>
      <c r="RU37" s="46">
        <v>5.4611310465608276E-6</v>
      </c>
      <c r="RV37" s="46">
        <v>1.0242574265147866E-30</v>
      </c>
      <c r="RW37" s="46">
        <v>1035.550902577311</v>
      </c>
      <c r="RX37" s="46">
        <v>1.363904656394653E-51</v>
      </c>
      <c r="RY37" s="46">
        <v>1.1381521101008679E-2</v>
      </c>
      <c r="RZ37" s="46">
        <v>1.689495774502582E-18</v>
      </c>
      <c r="SA37" s="46">
        <v>1.1630363313583964E-12</v>
      </c>
      <c r="SB37" s="46">
        <v>1.7981066118953718E-6</v>
      </c>
      <c r="SC37" s="46">
        <v>5.6949236880061976E-41</v>
      </c>
      <c r="SD37" s="46">
        <v>309.18945037257555</v>
      </c>
      <c r="SE37" s="46">
        <v>15917.597477732495</v>
      </c>
      <c r="SF37" s="46">
        <v>2.4380148850390321E-3</v>
      </c>
      <c r="SG37" s="46">
        <v>1.1646430120956588E-23</v>
      </c>
      <c r="SH37" s="46">
        <v>3.1678524594886832E-6</v>
      </c>
      <c r="SI37" s="46">
        <v>4.5739346248709032E-12</v>
      </c>
      <c r="SJ37" s="46">
        <v>6.2398731827981969E-6</v>
      </c>
      <c r="SK37" s="46">
        <v>1.2424484056561237E-11</v>
      </c>
      <c r="SL37" s="46">
        <v>1.7014241940327433E-6</v>
      </c>
      <c r="SM37" s="46">
        <v>139808.20237227672</v>
      </c>
      <c r="SN37" s="46">
        <v>2153.8267945235029</v>
      </c>
      <c r="SO37" s="46">
        <v>1.3312854319786693E-9</v>
      </c>
      <c r="SP37" s="46">
        <v>6.631606548911992E-88</v>
      </c>
      <c r="SQ37" s="46">
        <v>8.9809946616763127E-4</v>
      </c>
      <c r="SR37" s="46">
        <v>43.01358795944703</v>
      </c>
      <c r="SS37" s="46">
        <v>47179.053812884813</v>
      </c>
      <c r="ST37" s="46">
        <v>0.94954380485075274</v>
      </c>
      <c r="SU37" s="46">
        <v>4.3288618105587163E-3</v>
      </c>
      <c r="SV37" s="46">
        <v>2.5072067387645465</v>
      </c>
      <c r="SW37" s="46">
        <v>1.217765808495276E-11</v>
      </c>
      <c r="SX37" s="46">
        <v>6.7661367367824327E-19</v>
      </c>
      <c r="SY37" s="46">
        <v>2.8213140092597733E-12</v>
      </c>
      <c r="SZ37" s="46">
        <v>98210.52339972675</v>
      </c>
      <c r="TA37" s="46">
        <v>2.3238775494129994E-6</v>
      </c>
      <c r="TB37" s="46">
        <v>1.4713951278984269E-14</v>
      </c>
      <c r="TC37" s="46">
        <v>4376.3199500618312</v>
      </c>
      <c r="TD37" s="46">
        <v>3.083300718809824E-19</v>
      </c>
      <c r="TE37" s="46">
        <v>1.3555271875149948E-16</v>
      </c>
      <c r="TF37" s="46">
        <v>1933.9500458578104</v>
      </c>
      <c r="TG37" s="46">
        <v>1.5002751263233398</v>
      </c>
      <c r="TH37" s="46">
        <v>1.2580282377213965E-16</v>
      </c>
      <c r="TI37" s="46">
        <v>20675.322648334568</v>
      </c>
      <c r="TJ37" s="46">
        <v>8.2172969858490943E-2</v>
      </c>
      <c r="TK37" s="46">
        <v>6.7735435528190453E-33</v>
      </c>
      <c r="TL37" s="46">
        <v>3.6936246899049773E-20</v>
      </c>
      <c r="TM37" s="46">
        <v>1.6417136676999634E-45</v>
      </c>
      <c r="TN37" s="46">
        <v>0.38489639036975265</v>
      </c>
      <c r="TO37" s="46">
        <v>2.2369727825434008E-23</v>
      </c>
      <c r="TP37" s="46">
        <v>15.417012381139317</v>
      </c>
      <c r="TQ37" s="46">
        <v>8.7191018436332811E-14</v>
      </c>
      <c r="TR37" s="46">
        <v>5.1882266198441553E-10</v>
      </c>
      <c r="TS37" s="46">
        <v>111175.8284810715</v>
      </c>
      <c r="TT37" s="46">
        <v>112.78798191274805</v>
      </c>
      <c r="TU37" s="46">
        <v>2599.3790878330556</v>
      </c>
      <c r="TV37" s="46">
        <v>2.0513565703776209</v>
      </c>
      <c r="TW37" s="46">
        <v>38110.210608641137</v>
      </c>
      <c r="TX37" s="46">
        <v>1.6746802068193389E-19</v>
      </c>
      <c r="TY37" s="46">
        <v>166000.92367660467</v>
      </c>
      <c r="TZ37" s="46">
        <v>0.23972897655349815</v>
      </c>
      <c r="UA37" s="46">
        <v>1.0140248682718216E-7</v>
      </c>
      <c r="UB37" s="46">
        <v>9601.1123789536796</v>
      </c>
      <c r="UC37" s="46">
        <v>3.1351448153113105E-3</v>
      </c>
      <c r="UD37" s="46">
        <v>26262.444275220092</v>
      </c>
      <c r="UE37" s="46">
        <v>0.38109479981132316</v>
      </c>
      <c r="UF37" s="46">
        <v>5.1468459266861888E-14</v>
      </c>
      <c r="UG37" s="46">
        <v>1.025086888654194E-8</v>
      </c>
      <c r="UH37" s="46">
        <v>2775.6422147299827</v>
      </c>
      <c r="UI37" s="46">
        <v>9489.016848391826</v>
      </c>
      <c r="UJ37" s="46">
        <v>0.36786779379846507</v>
      </c>
      <c r="UK37" s="46">
        <v>1.2750133487718594E-17</v>
      </c>
      <c r="UL37" s="46">
        <v>2.4394724093218154</v>
      </c>
      <c r="UM37" s="46">
        <v>31.428582728802667</v>
      </c>
      <c r="UN37" s="46">
        <v>4.5188995860325814E-17</v>
      </c>
      <c r="UO37" s="46">
        <v>1.189845081905041E-9</v>
      </c>
      <c r="UP37" s="46">
        <v>200486.87670433239</v>
      </c>
      <c r="UQ37" s="46">
        <v>18469.494911225389</v>
      </c>
      <c r="UR37" s="46">
        <v>4.9724755614853259E-77</v>
      </c>
      <c r="US37" s="46">
        <v>1.7805724051324652E-4</v>
      </c>
      <c r="UT37" s="46">
        <v>7.840240385180682E-14</v>
      </c>
      <c r="UU37" s="46">
        <v>125280.33932162925</v>
      </c>
      <c r="UV37" s="46">
        <v>2.3588928673295854E-14</v>
      </c>
      <c r="UW37" s="46">
        <v>1.5600617054632318</v>
      </c>
      <c r="UX37" s="46">
        <v>6.1286426138083674E-24</v>
      </c>
      <c r="UY37" s="46">
        <v>3.3431089487139941E-29</v>
      </c>
      <c r="UZ37" s="46">
        <v>1.6764592711040629E-5</v>
      </c>
      <c r="VA37" s="46">
        <v>1.6496982782373353E-12</v>
      </c>
      <c r="VB37" s="46">
        <v>19927.498646850352</v>
      </c>
      <c r="VC37" s="46">
        <v>7.8245485310688537E-21</v>
      </c>
      <c r="VD37" s="46">
        <v>5.9700392244853288E-2</v>
      </c>
      <c r="VE37" s="46">
        <v>2.4218797674713172E-27</v>
      </c>
      <c r="VF37" s="46">
        <v>2.4327355266970776E-30</v>
      </c>
      <c r="VG37" s="46">
        <v>22276.954614774491</v>
      </c>
      <c r="VH37" s="46">
        <v>10.769696713989195</v>
      </c>
      <c r="VI37" s="46">
        <v>2.0826087935235891E-13</v>
      </c>
      <c r="VJ37" s="46">
        <v>8.8983952313361396E-8</v>
      </c>
      <c r="VK37" s="46">
        <v>3.1741336674683924</v>
      </c>
      <c r="VL37" s="46">
        <v>3.7866449676137547E-12</v>
      </c>
      <c r="VM37" s="46">
        <v>603.02976396935571</v>
      </c>
      <c r="VN37" s="46">
        <v>2.4514661018347395E-19</v>
      </c>
      <c r="VO37" s="46">
        <v>2.8943801390130339E-2</v>
      </c>
      <c r="VP37" s="46">
        <v>9.9898891383608883E-31</v>
      </c>
      <c r="VQ37" s="46">
        <v>1.4133158181997721E-22</v>
      </c>
      <c r="VR37" s="46">
        <v>3.4265693548180318E-13</v>
      </c>
      <c r="VS37" s="46">
        <v>1.7799246800243857E-28</v>
      </c>
      <c r="VT37" s="46">
        <v>6.6087028505505512E-7</v>
      </c>
      <c r="VU37" s="46">
        <v>137.83352649412296</v>
      </c>
      <c r="VV37" s="46">
        <v>19.29364017720204</v>
      </c>
      <c r="VW37" s="46">
        <v>1.195923381256709E-18</v>
      </c>
      <c r="VX37" s="46">
        <v>2.2076287534759121E-20</v>
      </c>
      <c r="VY37" s="46">
        <v>18.655410860265683</v>
      </c>
      <c r="VZ37" s="46">
        <v>8.8381935865462034E-3</v>
      </c>
      <c r="WA37" s="46">
        <v>17.841596947922017</v>
      </c>
      <c r="WB37" s="46">
        <v>3.8293870415346952E-2</v>
      </c>
      <c r="WC37" s="46">
        <v>7.1986956255321317</v>
      </c>
      <c r="WD37" s="46">
        <v>4.0065626184895058E-27</v>
      </c>
      <c r="WE37" s="46">
        <v>124777.44328470125</v>
      </c>
      <c r="WF37" s="46">
        <v>40.452057203455233</v>
      </c>
      <c r="WG37" s="46">
        <v>6.1624650510959139E-19</v>
      </c>
      <c r="WH37" s="46">
        <v>4.9061053836443835E-20</v>
      </c>
      <c r="WI37" s="46">
        <v>6.9862753152103145E-10</v>
      </c>
      <c r="WJ37" s="46">
        <v>6684.6944692322386</v>
      </c>
      <c r="WK37" s="46">
        <v>158766.58073486277</v>
      </c>
      <c r="WL37" s="46">
        <v>5278.0139077281574</v>
      </c>
      <c r="WM37" s="46">
        <v>1626.8151101727715</v>
      </c>
      <c r="WN37" s="46">
        <v>2.4867720222699804E-15</v>
      </c>
      <c r="WO37" s="46">
        <v>0.81841020006760068</v>
      </c>
      <c r="WP37" s="46">
        <v>1.567434158977696E-11</v>
      </c>
      <c r="WQ37" s="46">
        <v>2969.2066693978531</v>
      </c>
      <c r="WR37" s="46">
        <v>2.3899712831625859E-17</v>
      </c>
      <c r="WS37" s="46">
        <v>330969.99897137348</v>
      </c>
      <c r="WT37" s="46">
        <v>1.7599247809158243E-54</v>
      </c>
      <c r="WU37" s="46">
        <v>3.0193554775126741E-24</v>
      </c>
      <c r="WV37" s="46">
        <v>3.0098189467444193E-9</v>
      </c>
      <c r="WW37" s="46">
        <v>3.4331469339253892E-2</v>
      </c>
      <c r="WX37" s="46">
        <v>2.2120650263104604E-41</v>
      </c>
      <c r="WY37" s="46">
        <v>1.814155683708891E-4</v>
      </c>
      <c r="WZ37" s="46">
        <v>1.4319113674264969E-24</v>
      </c>
      <c r="XA37" s="46">
        <v>15148.226395879719</v>
      </c>
      <c r="XB37" s="46">
        <v>137.92923322600362</v>
      </c>
      <c r="XC37" s="46">
        <v>54366.416455407962</v>
      </c>
      <c r="XD37" s="46">
        <v>3.5409909254095863E-5</v>
      </c>
      <c r="XE37" s="46">
        <v>1.6435008891145835E-8</v>
      </c>
      <c r="XF37" s="46">
        <v>35.327976616271727</v>
      </c>
      <c r="XG37" s="46">
        <v>52.711043525453142</v>
      </c>
      <c r="XH37" s="46">
        <v>3.5845358634930892E-50</v>
      </c>
      <c r="XI37" s="46">
        <v>189288.90009339075</v>
      </c>
      <c r="XJ37" s="46">
        <v>1514.8206579844937</v>
      </c>
      <c r="XK37" s="46">
        <v>5.8492629188966839E-6</v>
      </c>
      <c r="XL37" s="46">
        <v>4.3417256083011152E-20</v>
      </c>
      <c r="XM37" s="46">
        <v>510.26966521228314</v>
      </c>
      <c r="XN37" s="46">
        <v>3.6541010288589561E-2</v>
      </c>
      <c r="XO37" s="46">
        <v>6.8108666980931463E-8</v>
      </c>
      <c r="XP37" s="46">
        <v>113.62753451088577</v>
      </c>
      <c r="XQ37" s="46">
        <v>1.8249610219541764E-35</v>
      </c>
      <c r="XR37" s="46">
        <v>1057082.1692967995</v>
      </c>
      <c r="XS37" s="46">
        <v>7403.2702586157311</v>
      </c>
      <c r="XT37" s="46">
        <v>18.259034420858892</v>
      </c>
      <c r="XU37" s="46">
        <v>8.700527591070273E-6</v>
      </c>
      <c r="XV37" s="46">
        <v>1.9818857629482518E-20</v>
      </c>
      <c r="XW37" s="46">
        <v>2.6003285751556415E-8</v>
      </c>
      <c r="XX37" s="46">
        <v>1.1955259328157808E-21</v>
      </c>
      <c r="XY37" s="46">
        <v>4.2767438062631736E-14</v>
      </c>
      <c r="XZ37" s="46">
        <v>2.2791115719504798</v>
      </c>
      <c r="YA37" s="46">
        <v>1.1126679100123828E-6</v>
      </c>
      <c r="YB37" s="46">
        <v>3.8965620161649783E-2</v>
      </c>
      <c r="YC37" s="46">
        <v>3.6652598934073707E-6</v>
      </c>
      <c r="YD37" s="46">
        <v>1535.6500395095422</v>
      </c>
      <c r="YE37" s="46">
        <v>3.3177852023218016E-26</v>
      </c>
      <c r="YF37" s="46">
        <v>6.6658228122825613E-5</v>
      </c>
      <c r="YG37" s="46">
        <v>5.5491062197805991E-16</v>
      </c>
      <c r="YH37" s="46">
        <v>6.1745363872404165E-11</v>
      </c>
      <c r="YI37" s="46">
        <v>7.3507728712598724E-12</v>
      </c>
      <c r="YJ37" s="46">
        <v>3.2078098227163976E-71</v>
      </c>
      <c r="YK37" s="46">
        <v>5.5435829201047602</v>
      </c>
      <c r="YL37" s="46">
        <v>4.3476021137639672E-16</v>
      </c>
      <c r="YM37" s="46">
        <v>1185762.8599590103</v>
      </c>
      <c r="YN37" s="46">
        <v>1226124.0505639594</v>
      </c>
      <c r="YO37" s="46">
        <v>355.32430298519796</v>
      </c>
      <c r="YP37" s="46">
        <v>1162495.9033372849</v>
      </c>
      <c r="YQ37" s="46">
        <v>3010.2680102257973</v>
      </c>
      <c r="YR37" s="46">
        <v>6.166752179926566E-11</v>
      </c>
      <c r="YS37" s="46">
        <v>1.5994492578041408E-4</v>
      </c>
      <c r="YT37" s="46">
        <v>104381.7758878148</v>
      </c>
      <c r="YU37" s="46">
        <v>598429.04032552394</v>
      </c>
      <c r="YV37" s="46">
        <v>3.5070588394799184E-10</v>
      </c>
      <c r="YW37" s="46">
        <v>7.5775735596329043E-9</v>
      </c>
      <c r="YX37" s="46">
        <v>741.4007799056003</v>
      </c>
      <c r="YY37" s="46">
        <v>7.2401275554437307E-22</v>
      </c>
      <c r="YZ37" s="46">
        <v>1.2334854891105265</v>
      </c>
      <c r="ZA37" s="46">
        <v>6.918771232529156E-26</v>
      </c>
      <c r="ZB37" s="46">
        <v>112.19763831068084</v>
      </c>
      <c r="ZC37" s="46">
        <v>7.8196532988921001E-60</v>
      </c>
      <c r="ZD37" s="46">
        <v>1.9533907820716079E-20</v>
      </c>
      <c r="ZE37" s="46">
        <v>0.10411965682316175</v>
      </c>
      <c r="ZF37" s="46">
        <v>1.4756329151560256E-6</v>
      </c>
      <c r="ZG37" s="46">
        <v>1.7378892551050447</v>
      </c>
      <c r="ZH37" s="46">
        <v>6.0274239106237415E-12</v>
      </c>
      <c r="ZI37" s="46">
        <v>1.6563114296560359E-24</v>
      </c>
      <c r="ZJ37" s="46">
        <v>3.7566526939017154E-8</v>
      </c>
      <c r="ZK37" s="46">
        <v>7.7677884887305251E-3</v>
      </c>
      <c r="ZL37" s="46">
        <v>4.727859450366031E-3</v>
      </c>
      <c r="ZM37" s="46">
        <v>45.04608911262158</v>
      </c>
      <c r="ZN37" s="46">
        <v>7.0365887529267175</v>
      </c>
      <c r="ZO37" s="46">
        <v>1.5992365728522459E-3</v>
      </c>
      <c r="ZP37" s="46">
        <v>2.0734094522736718E-14</v>
      </c>
      <c r="ZQ37" s="46">
        <v>7.1573727770388985E-41</v>
      </c>
      <c r="ZR37" s="46">
        <v>5395.9745356857084</v>
      </c>
      <c r="ZS37" s="46">
        <v>3.4109783046920941E-23</v>
      </c>
      <c r="ZT37" s="46">
        <v>3.5003928897387403E-3</v>
      </c>
      <c r="ZU37" s="46">
        <v>126601.15029790331</v>
      </c>
      <c r="ZV37" s="46">
        <v>3.3279756870949571E-17</v>
      </c>
      <c r="ZW37" s="46">
        <v>34.352607415915919</v>
      </c>
      <c r="ZX37" s="46">
        <v>86.417915783297317</v>
      </c>
      <c r="ZY37" s="46">
        <v>314661.31208286271</v>
      </c>
      <c r="ZZ37" s="46">
        <v>40.991332734910998</v>
      </c>
      <c r="AAA37" s="46">
        <v>0.85711525377516895</v>
      </c>
      <c r="AAB37" s="46">
        <v>896.84881473217172</v>
      </c>
      <c r="AAC37" s="46">
        <v>3.9549850828183037E-3</v>
      </c>
      <c r="AAD37" s="46">
        <v>16398.96742346594</v>
      </c>
      <c r="AAE37" s="46">
        <v>9.9401943139601379E-2</v>
      </c>
      <c r="AAF37" s="46">
        <v>1.4996899181487609E-54</v>
      </c>
      <c r="AAG37" s="46">
        <v>9271.4691803471014</v>
      </c>
      <c r="AAH37" s="46">
        <v>5.4918618961120095E-10</v>
      </c>
      <c r="AAI37" s="46">
        <v>6.6293548499715364E-13</v>
      </c>
      <c r="AAJ37" s="46">
        <v>115168.28052380476</v>
      </c>
      <c r="AAK37" s="46">
        <v>5.9652461787759709E-2</v>
      </c>
      <c r="AAL37" s="46">
        <v>961987.78768623946</v>
      </c>
      <c r="AAM37" s="46">
        <v>2.9249287854632451E-49</v>
      </c>
      <c r="AAN37" s="46">
        <v>1.0303746335158248E-46</v>
      </c>
      <c r="AAO37" s="46">
        <v>4.6963530187104875E-3</v>
      </c>
      <c r="AAP37" s="46">
        <v>1.0082699779898842E-3</v>
      </c>
      <c r="AAQ37" s="46">
        <v>2.0690904322305876E-9</v>
      </c>
      <c r="AAR37" s="46">
        <v>3.1353032449242037E-12</v>
      </c>
      <c r="AAS37" s="46">
        <v>5.9895226422697728E-22</v>
      </c>
      <c r="AAT37" s="46">
        <v>339.14988861833484</v>
      </c>
      <c r="AAU37" s="46">
        <v>417.61542735900576</v>
      </c>
      <c r="AAV37" s="46">
        <v>5255.9544273317269</v>
      </c>
      <c r="AAW37" s="46">
        <v>5.1438266281050493E-9</v>
      </c>
      <c r="AAX37" s="46">
        <v>3736.0921140174673</v>
      </c>
      <c r="AAY37" s="46">
        <v>46.7948610188757</v>
      </c>
      <c r="AAZ37" s="46">
        <v>17131.200866902294</v>
      </c>
      <c r="ABA37" s="46">
        <v>26074.215090890404</v>
      </c>
      <c r="ABB37" s="46">
        <v>96.094947733661385</v>
      </c>
      <c r="ABC37" s="46">
        <v>43481.159251511206</v>
      </c>
      <c r="ABD37" s="46">
        <v>66189.732760786079</v>
      </c>
      <c r="ABE37" s="46">
        <v>1.9901996369489966E-6</v>
      </c>
      <c r="ABF37" s="46">
        <v>1.8020540755042383E-11</v>
      </c>
      <c r="ABG37" s="46">
        <v>10.979237895005694</v>
      </c>
      <c r="ABH37" s="46">
        <v>2.554430807371384E-16</v>
      </c>
      <c r="ABI37" s="46">
        <v>1.0122795248897962E-3</v>
      </c>
      <c r="ABJ37" s="46">
        <v>1.1009307292477734E-21</v>
      </c>
      <c r="ABK37" s="46">
        <v>4.3963646990347776E-30</v>
      </c>
      <c r="ABL37" s="46">
        <v>8.6681095249790396E-3</v>
      </c>
      <c r="ABM37" s="46">
        <v>4.0917890366801723E-15</v>
      </c>
      <c r="ABN37" s="46">
        <v>9.8337672170409424E-37</v>
      </c>
      <c r="ABO37" s="46">
        <v>7.3724718206326335E-4</v>
      </c>
      <c r="ABP37" s="46">
        <v>2.047121013279218E-30</v>
      </c>
      <c r="ABQ37" s="46">
        <v>6.9401916373151862E-7</v>
      </c>
      <c r="ABR37" s="46">
        <v>8.3230079786086116E-4</v>
      </c>
      <c r="ABS37" s="46">
        <v>4.3487044332076096E-13</v>
      </c>
      <c r="ABT37" s="46">
        <v>4.3082130588658766E-3</v>
      </c>
      <c r="ABU37" s="46">
        <v>1.0408351066437738E-31</v>
      </c>
      <c r="ABV37" s="46">
        <v>1.1587142196019986</v>
      </c>
      <c r="ABW37" s="46">
        <v>118603.99380060808</v>
      </c>
      <c r="ABX37" s="46">
        <v>2139.5260687792397</v>
      </c>
      <c r="ABY37" s="46">
        <v>773132.63559961971</v>
      </c>
      <c r="ABZ37" s="46">
        <v>1.2223880856126837E-21</v>
      </c>
      <c r="ACA37" s="46">
        <v>2.520733296921227E-28</v>
      </c>
      <c r="ACB37" s="46">
        <v>8.9541967415024813E-5</v>
      </c>
      <c r="ACC37" s="46">
        <v>1.3358043240178112E-2</v>
      </c>
      <c r="ACD37" s="46">
        <v>33.541776190716796</v>
      </c>
      <c r="ACE37" s="46">
        <v>3.2448598900021489E-3</v>
      </c>
      <c r="ACF37" s="46">
        <v>158168.37055518979</v>
      </c>
      <c r="ACG37" s="46">
        <v>3.7791832983631673E-22</v>
      </c>
      <c r="ACH37" s="46">
        <v>4.8467734768546891E-2</v>
      </c>
      <c r="ACI37" s="46">
        <v>5.6541355972709723E-9</v>
      </c>
      <c r="ACJ37" s="46">
        <v>6.968925731055599E-8</v>
      </c>
      <c r="ACK37" s="46">
        <v>6.3514752658729621E-19</v>
      </c>
      <c r="ACL37" s="46">
        <v>2.668259617529388E-8</v>
      </c>
      <c r="ACM37" s="46">
        <v>8.9233699541517984E-4</v>
      </c>
      <c r="ACN37" s="46">
        <v>8.6027412207178716E-3</v>
      </c>
      <c r="ACO37" s="46">
        <v>7.1075721489198205E-54</v>
      </c>
      <c r="ACP37" s="46">
        <v>2.519897071952643E-20</v>
      </c>
      <c r="ACQ37" s="46">
        <v>0.31054735198194944</v>
      </c>
      <c r="ACR37" s="46">
        <v>6.5621010043556276E-20</v>
      </c>
      <c r="ACS37" s="46">
        <v>15.311486817177164</v>
      </c>
      <c r="ACT37" s="46">
        <v>761.62984848543829</v>
      </c>
      <c r="ACU37" s="46">
        <v>163646.93144166537</v>
      </c>
      <c r="ACV37" s="46">
        <v>1.8301286638602065E-54</v>
      </c>
      <c r="ACW37" s="46">
        <v>2.2552576330217622E-17</v>
      </c>
      <c r="ACX37" s="46">
        <v>1.4850058720556275E-5</v>
      </c>
      <c r="ACY37" s="46">
        <v>0.10041814531853399</v>
      </c>
      <c r="ACZ37" s="46">
        <v>8.3499877138560375E-26</v>
      </c>
      <c r="ADA37" s="46">
        <v>86.07633303409861</v>
      </c>
      <c r="ADB37" s="46">
        <v>5.0819193263439116E-2</v>
      </c>
      <c r="ADC37" s="46">
        <v>2.9957590854386997E-13</v>
      </c>
      <c r="ADD37" s="46">
        <v>1.5673619187055996E-17</v>
      </c>
      <c r="ADE37" s="46">
        <v>2.2671375646627268E-6</v>
      </c>
      <c r="ADF37" s="46">
        <v>6144.5550698655215</v>
      </c>
      <c r="ADG37" s="46">
        <v>98.984542473367583</v>
      </c>
      <c r="ADH37" s="46">
        <v>1.7029656815739474E-7</v>
      </c>
      <c r="ADI37" s="46">
        <v>2.7902583357574698E-15</v>
      </c>
      <c r="ADJ37" s="46">
        <v>1.9515937147638478E-5</v>
      </c>
      <c r="ADK37" s="46">
        <v>3.2920457370175683E-39</v>
      </c>
      <c r="ADL37" s="46">
        <v>1.837273025944599E-17</v>
      </c>
      <c r="ADM37" s="46">
        <v>5.9191785330801626E-57</v>
      </c>
      <c r="ADN37" s="46">
        <v>98328.09266417734</v>
      </c>
      <c r="ADO37" s="46">
        <v>5.2997699847615731</v>
      </c>
      <c r="ADP37" s="46">
        <v>0.36138061119440817</v>
      </c>
      <c r="ADQ37" s="46">
        <v>636196.01956968743</v>
      </c>
      <c r="ADR37" s="46">
        <v>0.11311882921423988</v>
      </c>
      <c r="ADS37" s="46">
        <v>1.6834506076728573E-20</v>
      </c>
      <c r="ADT37" s="46">
        <v>42.004029389863668</v>
      </c>
      <c r="ADU37" s="46">
        <v>1.3896931748676452E-12</v>
      </c>
      <c r="ADV37" s="46">
        <v>4.2147236832016888E-33</v>
      </c>
      <c r="ADW37" s="46">
        <v>241.06692000050737</v>
      </c>
      <c r="ADX37" s="46">
        <v>9.5452622737299225E-15</v>
      </c>
      <c r="ADY37" s="46">
        <v>2.0475212554380524E-48</v>
      </c>
      <c r="ADZ37" s="46">
        <v>8.9149190277844825E-17</v>
      </c>
      <c r="AEA37" s="46">
        <v>7.7132360297808996E-4</v>
      </c>
      <c r="AEB37" s="46">
        <v>0.16904549980172379</v>
      </c>
      <c r="AEC37" s="46">
        <v>2.1631482320929065E-16</v>
      </c>
      <c r="AED37" s="46">
        <v>445488.51647637226</v>
      </c>
      <c r="AEE37" s="46">
        <v>1.7975087975760152E-3</v>
      </c>
      <c r="AEF37" s="46">
        <v>2.7332507659726652E-25</v>
      </c>
      <c r="AEG37" s="46">
        <v>1.7418718022417098E-10</v>
      </c>
      <c r="AEH37" s="46">
        <v>1.6799434478010388E-56</v>
      </c>
      <c r="AEI37" s="46">
        <v>6.786429683024105E-6</v>
      </c>
      <c r="AEJ37" s="46">
        <v>4.6201022133115732E-9</v>
      </c>
      <c r="AEK37" s="46">
        <v>5524.3225332642278</v>
      </c>
      <c r="AEL37" s="46">
        <v>1602747.4275905688</v>
      </c>
      <c r="AEM37" s="46">
        <v>2.0734275792314328E-14</v>
      </c>
      <c r="AEN37" s="46">
        <v>1575412.1569662853</v>
      </c>
      <c r="AEO37" s="46">
        <v>8.0498170944351345E-22</v>
      </c>
      <c r="AEP37" s="46">
        <v>59.458435243589328</v>
      </c>
      <c r="AEQ37" s="46">
        <v>1.0959851579456755E-14</v>
      </c>
      <c r="AER37" s="46">
        <v>0.11379743475272697</v>
      </c>
      <c r="AES37" s="46">
        <v>113.60205344966147</v>
      </c>
      <c r="AET37" s="46">
        <v>13560.184252125957</v>
      </c>
      <c r="AEU37" s="46">
        <v>3.8829188451948281E-9</v>
      </c>
      <c r="AEV37" s="46">
        <v>6.8055049771274755E-61</v>
      </c>
      <c r="AEW37" s="46">
        <v>8.0097200268251234E-3</v>
      </c>
      <c r="AEX37" s="46">
        <v>0.44721917758626439</v>
      </c>
      <c r="AEY37" s="46">
        <v>0.86565558098386441</v>
      </c>
      <c r="AEZ37" s="46">
        <v>0.15768028293257247</v>
      </c>
      <c r="AFA37" s="46">
        <v>0.37317484131453854</v>
      </c>
      <c r="AFB37" s="46">
        <v>7.8464889756397832E-58</v>
      </c>
      <c r="AFC37" s="46">
        <v>2.9286269124380723E-45</v>
      </c>
      <c r="AFD37" s="46">
        <v>2.5841347359920077E-18</v>
      </c>
      <c r="AFE37" s="46">
        <v>880032.09600176837</v>
      </c>
      <c r="AFF37" s="46">
        <v>1079424.8989028477</v>
      </c>
      <c r="AFG37" s="46">
        <v>6.2156864627384824E-10</v>
      </c>
      <c r="AFH37" s="46">
        <v>974.43973112884123</v>
      </c>
      <c r="AFI37" s="46">
        <v>129.40148659998786</v>
      </c>
      <c r="AFJ37" s="46">
        <v>6.8796193417458249E-22</v>
      </c>
      <c r="AFK37" s="46">
        <v>8.5504571081699884E-2</v>
      </c>
      <c r="AFL37" s="46">
        <v>756058.33097482042</v>
      </c>
      <c r="AFM37" s="46">
        <v>0.34998630800280978</v>
      </c>
      <c r="AFN37" s="46">
        <v>6.5747421707917624E-3</v>
      </c>
      <c r="AFO37" s="46">
        <v>9.7327534152500956E-5</v>
      </c>
      <c r="AFP37" s="46">
        <v>3.1587778946351964E-17</v>
      </c>
      <c r="AFQ37" s="46">
        <v>3.6957317564059516E-6</v>
      </c>
      <c r="AFR37" s="46">
        <v>233.037556485631</v>
      </c>
      <c r="AFS37" s="46">
        <v>1.4446828520972738E-21</v>
      </c>
      <c r="AFT37" s="46">
        <v>1.1052510093667158</v>
      </c>
      <c r="AFU37" s="46">
        <v>4.509087257286776E-29</v>
      </c>
      <c r="AFV37" s="46">
        <v>1.8225883994887139E-20</v>
      </c>
      <c r="AFW37" s="46">
        <v>2.3386834602061979E-18</v>
      </c>
      <c r="AFX37" s="46">
        <v>2.6705249678183143E-39</v>
      </c>
      <c r="AFY37" s="46">
        <v>0.60940393736940002</v>
      </c>
      <c r="AFZ37" s="46">
        <v>4.7100147673873681E-2</v>
      </c>
      <c r="AGA37" s="46">
        <v>317345.55389027973</v>
      </c>
      <c r="AGB37" s="46">
        <v>217582.83572248093</v>
      </c>
      <c r="AGC37" s="46">
        <v>163.88628152047949</v>
      </c>
      <c r="AGD37" s="46">
        <v>2.5122330726073923E-25</v>
      </c>
      <c r="AGE37" s="46">
        <v>3.9207674563797466E-81</v>
      </c>
      <c r="AGF37" s="46">
        <v>2.5805748861151683E-23</v>
      </c>
      <c r="AGG37" s="46">
        <v>7.924303214701876E-11</v>
      </c>
      <c r="AGH37" s="46">
        <v>4.4167522535011844E-22</v>
      </c>
      <c r="AGI37" s="46">
        <v>347746.85501496057</v>
      </c>
      <c r="AGJ37" s="46">
        <v>3.4584609075995441E-7</v>
      </c>
      <c r="AGK37" s="46">
        <v>6.9547121712508377E-10</v>
      </c>
      <c r="AGL37" s="46">
        <v>105.49606523420454</v>
      </c>
      <c r="AGM37" s="46">
        <v>4.7439982658774093E-7</v>
      </c>
      <c r="AGN37" s="46">
        <v>1.1211285746224417E-5</v>
      </c>
      <c r="AGO37" s="46">
        <v>1.2396270934157227E-31</v>
      </c>
      <c r="AGP37" s="46">
        <v>2.6079501558415713E-17</v>
      </c>
      <c r="AGQ37" s="46">
        <v>2.1607666970379163E-10</v>
      </c>
      <c r="AGR37" s="46">
        <v>2.1900712819625592E-31</v>
      </c>
      <c r="AGS37" s="46">
        <v>2.770846145500183E-7</v>
      </c>
      <c r="AGT37" s="46">
        <v>47639.953267820259</v>
      </c>
      <c r="AGU37" s="46">
        <v>4.0407841404254003E-7</v>
      </c>
      <c r="AGV37" s="46">
        <v>0.52155559693780018</v>
      </c>
      <c r="AGW37" s="46">
        <v>3.1752194966268238E-3</v>
      </c>
      <c r="AGX37" s="46">
        <v>1.7171614357683419E-11</v>
      </c>
      <c r="AGY37" s="46">
        <v>968147.00608510559</v>
      </c>
      <c r="AGZ37" s="46">
        <v>755.16646728438286</v>
      </c>
      <c r="AHA37" s="46">
        <v>5418.4689386852651</v>
      </c>
      <c r="AHB37" s="46">
        <v>7.3466062637459655E-7</v>
      </c>
      <c r="AHC37" s="46">
        <v>78314.433297880358</v>
      </c>
      <c r="AHD37" s="46">
        <v>3.3355543871910736E-7</v>
      </c>
      <c r="AHE37" s="46">
        <v>702874.07549178554</v>
      </c>
      <c r="AHF37" s="46">
        <v>7.870478672938134E-14</v>
      </c>
      <c r="AHG37" s="46">
        <v>497292.17216276855</v>
      </c>
      <c r="AHH37" s="46">
        <v>2713.742737628409</v>
      </c>
      <c r="AHI37" s="46">
        <v>1.0409517480008965E-10</v>
      </c>
      <c r="AHJ37" s="46">
        <v>30.36519200420171</v>
      </c>
      <c r="AHK37" s="46">
        <v>2.7307926294274826E-14</v>
      </c>
      <c r="AHL37" s="46">
        <v>5.4519706011869122E-18</v>
      </c>
      <c r="AHM37" s="46">
        <v>1.0601655746141616</v>
      </c>
      <c r="AHN37" s="46">
        <v>0.66718761367341384</v>
      </c>
      <c r="AHO37" s="46">
        <v>2.9625674271052843E-35</v>
      </c>
      <c r="AHP37" s="46">
        <v>7.5819759367253225E-11</v>
      </c>
      <c r="AHQ37" s="46">
        <v>104350.15985913425</v>
      </c>
      <c r="AHR37" s="46">
        <v>1.3052766985331289E-20</v>
      </c>
      <c r="AHS37" s="46">
        <v>536.42290461104972</v>
      </c>
      <c r="AHT37" s="46">
        <v>5.3388911963600137E-4</v>
      </c>
      <c r="AHU37" s="46">
        <v>3.6406319999959666E-5</v>
      </c>
      <c r="AHV37" s="46">
        <v>7.0438819692839229E-13</v>
      </c>
      <c r="AHW37" s="46">
        <v>6.0783041854597753E-14</v>
      </c>
      <c r="AHX37" s="46">
        <v>6743.1128238354486</v>
      </c>
      <c r="AHY37" s="46">
        <v>1.6277067650949956E-5</v>
      </c>
      <c r="AHZ37" s="46">
        <v>3.4024872215842188</v>
      </c>
      <c r="AIA37" s="46">
        <v>7.2805698949398338E-3</v>
      </c>
      <c r="AIB37" s="46">
        <v>5.2508354827610362E-7</v>
      </c>
      <c r="AIC37" s="46">
        <v>817.23225825137001</v>
      </c>
      <c r="AID37" s="46">
        <v>3.7377158959171628E-14</v>
      </c>
      <c r="AIE37" s="46">
        <v>2771.6540401321527</v>
      </c>
      <c r="AIF37" s="46">
        <v>1.1421706166092547E-19</v>
      </c>
      <c r="AIG37" s="46">
        <v>3.358161866093497E-20</v>
      </c>
      <c r="AIH37" s="46">
        <v>7.8752509498959278E-7</v>
      </c>
      <c r="AII37" s="46">
        <v>0.51652598178044407</v>
      </c>
      <c r="AIJ37" s="46">
        <v>3.8492569104068565E-52</v>
      </c>
      <c r="AIK37" s="46">
        <v>5.7815306500009544E-44</v>
      </c>
      <c r="AIL37" s="46">
        <v>246398.20093744711</v>
      </c>
      <c r="AIM37" s="46">
        <v>1.4631676928559107E-32</v>
      </c>
      <c r="AIN37" s="46">
        <v>2.5979213866259696E-35</v>
      </c>
      <c r="AIO37" s="46">
        <v>4.5319996894664098E-29</v>
      </c>
      <c r="AIP37" s="46">
        <v>4.2425796884179047E-6</v>
      </c>
      <c r="AIQ37" s="46">
        <v>18.882328761666457</v>
      </c>
      <c r="AIR37" s="46">
        <v>48344.048423734253</v>
      </c>
      <c r="AIS37" s="46">
        <v>0.93249449339556367</v>
      </c>
      <c r="AIT37" s="46">
        <v>45628.530004028544</v>
      </c>
      <c r="AIU37" s="46">
        <v>6.9596974121790308E-11</v>
      </c>
      <c r="AIV37" s="46">
        <v>1.5933286607765503E-5</v>
      </c>
      <c r="AIW37" s="46">
        <v>58207.809149829031</v>
      </c>
      <c r="AIX37" s="46">
        <v>1.366745915602546E-5</v>
      </c>
      <c r="AIY37" s="46">
        <v>24869.852206979678</v>
      </c>
      <c r="AIZ37" s="46">
        <v>4.3955677958031868E-15</v>
      </c>
      <c r="AJA37" s="46">
        <v>1.3300183648109842E-3</v>
      </c>
      <c r="AJB37" s="46">
        <v>132820.47001465966</v>
      </c>
      <c r="AJC37" s="46">
        <v>4.9976903305862335</v>
      </c>
      <c r="AJD37" s="46">
        <v>1.6232175809545168E-2</v>
      </c>
      <c r="AJE37" s="46">
        <v>5.2532913290929623E-3</v>
      </c>
      <c r="AJF37" s="46">
        <v>3.8878405779260678E-35</v>
      </c>
      <c r="AJG37" s="46">
        <v>29783.636457036464</v>
      </c>
      <c r="AJH37" s="46">
        <v>8.2895383829964863E-10</v>
      </c>
      <c r="AJI37" s="46">
        <v>1.8524957846136135E-9</v>
      </c>
      <c r="AJJ37" s="46">
        <v>7.1329067650261586E-4</v>
      </c>
      <c r="AJK37" s="46">
        <v>3.4963504432825825E-23</v>
      </c>
      <c r="AJL37" s="46">
        <v>35850.333850211522</v>
      </c>
      <c r="AJM37" s="46">
        <v>2.3275829538516802E-37</v>
      </c>
      <c r="AJN37" s="46">
        <v>462.62090802034805</v>
      </c>
      <c r="AJO37" s="46">
        <v>8.53136406339461E-2</v>
      </c>
      <c r="AJP37" s="46">
        <v>2.7527100862579094E-34</v>
      </c>
      <c r="AJQ37" s="46">
        <v>1.8782242747580781E-37</v>
      </c>
      <c r="AJR37" s="46">
        <v>1.2653581624181937E-7</v>
      </c>
      <c r="AJS37" s="46">
        <v>3.2485391270314956E-29</v>
      </c>
      <c r="AJT37" s="46">
        <v>60.737631361152161</v>
      </c>
      <c r="AJU37" s="46">
        <v>49510.873004582507</v>
      </c>
      <c r="AJV37" s="46">
        <v>0.10512414978075998</v>
      </c>
      <c r="AJW37" s="46">
        <v>1.0191656640515943E-2</v>
      </c>
      <c r="AJX37" s="46">
        <v>8.8482896624809356E-11</v>
      </c>
      <c r="AJY37" s="46">
        <v>2.9760877308813139E-11</v>
      </c>
      <c r="AJZ37" s="46">
        <v>857462.48852335231</v>
      </c>
      <c r="AKA37" s="46">
        <v>2523.614815205503</v>
      </c>
      <c r="AKB37" s="46">
        <v>456.38856433195826</v>
      </c>
      <c r="AKC37" s="46">
        <v>5.2945939317340131E-2</v>
      </c>
      <c r="AKD37" s="46">
        <v>1.0192279527180818E-4</v>
      </c>
      <c r="AKE37" s="46">
        <v>1.1272792928608481E-6</v>
      </c>
      <c r="AKF37" s="46">
        <v>0.82713714679006156</v>
      </c>
      <c r="AKG37" s="46">
        <v>1.8076368161740999E-26</v>
      </c>
      <c r="AKH37" s="46">
        <v>4869.6252545512671</v>
      </c>
      <c r="AKI37" s="46">
        <v>1407943.534286188</v>
      </c>
      <c r="AKJ37" s="46">
        <v>2.7829342493958313E-4</v>
      </c>
      <c r="AKK37" s="46">
        <v>1.0504202607665379E-18</v>
      </c>
      <c r="AKL37" s="46">
        <v>5846.4119361884677</v>
      </c>
      <c r="AKM37" s="46">
        <v>2.0598273693555333E-4</v>
      </c>
      <c r="AKN37" s="46">
        <v>0.13101140949390233</v>
      </c>
      <c r="AKO37" s="46">
        <v>1.6933956874487601E-20</v>
      </c>
      <c r="AKP37" s="46">
        <v>7.8618845639636761E-12</v>
      </c>
      <c r="AKQ37" s="46">
        <v>2.6358047706160831E-21</v>
      </c>
      <c r="AKR37" s="46">
        <v>99.851540253553893</v>
      </c>
      <c r="AKS37" s="46">
        <v>52.708926216875817</v>
      </c>
      <c r="AKT37" s="46">
        <v>1735112.3660074305</v>
      </c>
      <c r="AKU37" s="46">
        <v>3.8138389038965655E-16</v>
      </c>
      <c r="AKV37" s="46">
        <v>4.2737966038361458E-8</v>
      </c>
      <c r="AKW37" s="46">
        <v>3.892093104244146E-5</v>
      </c>
      <c r="AKX37" s="46">
        <v>59108.56366416438</v>
      </c>
      <c r="AKY37" s="46">
        <v>1.2137675097382727E-12</v>
      </c>
      <c r="AKZ37" s="46">
        <v>1.0045220782187013E-24</v>
      </c>
      <c r="ALA37" s="46">
        <v>453.2842495083537</v>
      </c>
      <c r="ALB37" s="46">
        <v>222.32049079271221</v>
      </c>
      <c r="ALC37" s="46">
        <v>5.6899352056028185</v>
      </c>
      <c r="ALD37" s="46">
        <v>1.6207858116574159E-15</v>
      </c>
      <c r="ALE37" s="46">
        <v>1650.8517577002374</v>
      </c>
      <c r="ALF37" s="46">
        <v>5152.0323730903219</v>
      </c>
      <c r="ALG37" s="46">
        <v>5.8921074195909243E-17</v>
      </c>
      <c r="ALH37" s="46">
        <v>0.37155426434141264</v>
      </c>
      <c r="ALI37" s="46">
        <v>109741.16042236719</v>
      </c>
      <c r="ALJ37" s="46">
        <v>70220.62040603385</v>
      </c>
      <c r="ALK37" s="46">
        <v>2.8542779937259617E-28</v>
      </c>
      <c r="ALL37" s="46">
        <v>732982.36878297455</v>
      </c>
      <c r="ALM37" s="46">
        <v>9.6175469749136624E-20</v>
      </c>
      <c r="ALN37" s="46">
        <v>1.8808163588662956E-3</v>
      </c>
      <c r="ALO37" s="46">
        <v>3.5060292682955167E-20</v>
      </c>
      <c r="ALP37" s="46">
        <v>1.8218388821830075E-36</v>
      </c>
      <c r="ALQ37" s="46">
        <v>1.8686460829912525E-15</v>
      </c>
      <c r="ALR37" s="46">
        <v>0.34440464025863116</v>
      </c>
      <c r="ALS37" s="46">
        <v>3.4013103102878446E-10</v>
      </c>
      <c r="ALT37" s="46">
        <v>7.1447301780446914E-5</v>
      </c>
      <c r="ALU37" s="46">
        <v>1.3998362412832331E-8</v>
      </c>
      <c r="ALV37" s="46">
        <v>6.0024115566844414E-24</v>
      </c>
      <c r="ALW37" s="46">
        <v>7.9357647677229436E-13</v>
      </c>
      <c r="ALX37" s="46">
        <v>1.4774889255794606E-3</v>
      </c>
      <c r="ALY37" s="46">
        <v>12322.23526546792</v>
      </c>
      <c r="ALZ37" s="46">
        <v>1.1799397750166989E-27</v>
      </c>
      <c r="AMA37" s="46">
        <v>2.3505549899417222E-7</v>
      </c>
      <c r="AMB37" s="46">
        <v>5.5126559486427288E-13</v>
      </c>
      <c r="AMC37" s="46">
        <v>2.236350185887501E-5</v>
      </c>
      <c r="AMD37" s="46">
        <v>353413.55625176226</v>
      </c>
      <c r="AME37" s="46">
        <v>2.1568658670363043E-34</v>
      </c>
      <c r="AMF37" s="46">
        <v>1.1484346266093626E-49</v>
      </c>
      <c r="AMG37" s="46">
        <v>9.7084096771852872E-8</v>
      </c>
      <c r="AMH37" s="46">
        <v>321054.85478451097</v>
      </c>
      <c r="AMI37" s="46">
        <v>643322.48483507696</v>
      </c>
      <c r="AMJ37" s="46">
        <v>71594.004143317681</v>
      </c>
      <c r="AMK37" s="46">
        <v>3.8646547421851115E-13</v>
      </c>
      <c r="AML37" s="46">
        <v>4.7228535650606987E-58</v>
      </c>
      <c r="AMM37" s="46">
        <v>130203.42100038884</v>
      </c>
      <c r="AMN37" s="46">
        <v>1507.9445642632029</v>
      </c>
      <c r="AMO37" s="46">
        <v>3.9910455497702837E-4</v>
      </c>
      <c r="AMP37" s="46">
        <v>38.588677469885184</v>
      </c>
      <c r="AMQ37" s="46">
        <v>534.17948887039347</v>
      </c>
      <c r="AMR37" s="46">
        <v>9.2841184061393799E-5</v>
      </c>
      <c r="AMS37" s="46">
        <v>36314.975144114891</v>
      </c>
      <c r="AMT37" s="46">
        <v>9.2459566586841364E-3</v>
      </c>
      <c r="AMU37" s="46">
        <v>0.73193893924247089</v>
      </c>
      <c r="AMV37" s="46">
        <v>2048525.6941071162</v>
      </c>
      <c r="AMW37" s="46">
        <v>1.2411678619079818E-9</v>
      </c>
      <c r="AMX37" s="46">
        <v>1.1015635137734593E-5</v>
      </c>
      <c r="AMY37" s="46">
        <v>2.2440124576455796E-12</v>
      </c>
      <c r="AMZ37" s="46">
        <v>7.302607957770884E-14</v>
      </c>
      <c r="ANA37" s="46">
        <v>2.1771399056933482E-22</v>
      </c>
      <c r="ANB37" s="46">
        <v>2.1908270305062423E-3</v>
      </c>
      <c r="ANC37" s="46">
        <v>137880.64708783795</v>
      </c>
      <c r="AND37" s="46">
        <v>2.3002162436739393E-41</v>
      </c>
      <c r="ANE37" s="46">
        <v>3.5693954370469305E-29</v>
      </c>
      <c r="ANF37" s="46">
        <v>3.9964682142197998E-23</v>
      </c>
      <c r="ANG37" s="46">
        <v>9.3429226011273702E-34</v>
      </c>
      <c r="ANH37" s="46">
        <v>6.6436311376026497E-58</v>
      </c>
      <c r="ANI37" s="46">
        <v>4.5191069911346808E-19</v>
      </c>
      <c r="ANJ37" s="46">
        <v>7.9063615654259337E-31</v>
      </c>
      <c r="ANK37" s="46">
        <v>4255.8495594787128</v>
      </c>
      <c r="ANL37" s="46">
        <v>1.0701621175630512E-17</v>
      </c>
      <c r="ANM37" s="46">
        <v>5.5281840612140638E-7</v>
      </c>
      <c r="ANN37" s="46">
        <v>6.1100158508337544E-19</v>
      </c>
      <c r="ANO37" s="46">
        <v>2.717317577101361E-11</v>
      </c>
      <c r="ANP37" s="46">
        <v>0.1148605913475241</v>
      </c>
      <c r="ANQ37" s="46">
        <v>33788.15949951925</v>
      </c>
      <c r="ANR37" s="46">
        <v>1.564284916898811E-43</v>
      </c>
      <c r="ANS37" s="46">
        <v>3.2545535379232734E-10</v>
      </c>
      <c r="ANT37" s="46">
        <v>2.7914556017314602E-30</v>
      </c>
      <c r="ANU37" s="46">
        <v>3.119647842891939E-38</v>
      </c>
      <c r="ANV37" s="46">
        <v>1356730.6330099807</v>
      </c>
      <c r="ANW37" s="46">
        <v>2.4201174818270407E-8</v>
      </c>
      <c r="ANX37" s="46">
        <v>1.6727354046674277E-4</v>
      </c>
      <c r="ANY37" s="46">
        <v>4.3088799424005425E-8</v>
      </c>
      <c r="ANZ37" s="46">
        <v>2.6541237518656401E-6</v>
      </c>
      <c r="AOA37" s="46">
        <v>1473.5589013313802</v>
      </c>
      <c r="AOB37" s="46">
        <v>3.2456265657147289E-26</v>
      </c>
      <c r="AOC37" s="46">
        <v>2.0673199987983314E-18</v>
      </c>
      <c r="AOD37" s="46">
        <v>7.0738454113648732E-9</v>
      </c>
      <c r="AOE37" s="46">
        <v>1.3650167406333827E-13</v>
      </c>
      <c r="AOF37" s="46">
        <v>1.3167975852513867E-16</v>
      </c>
      <c r="AOG37" s="46">
        <v>0.35811190740502269</v>
      </c>
      <c r="AOH37" s="46">
        <v>1.3289172944041858E-35</v>
      </c>
      <c r="AOI37" s="46">
        <v>2.9042438330714594E-5</v>
      </c>
      <c r="AOJ37" s="46">
        <v>4.5355454196723561E-41</v>
      </c>
      <c r="AOK37" s="46">
        <v>2.9508792465852253E-29</v>
      </c>
      <c r="AOL37" s="46">
        <v>1.4089561335557632E-23</v>
      </c>
      <c r="AOM37" s="46">
        <v>2.3735064733946373E-28</v>
      </c>
      <c r="AON37" s="46">
        <v>19183.202211583539</v>
      </c>
      <c r="AOO37" s="46">
        <v>421.04928148444338</v>
      </c>
      <c r="AOP37" s="46">
        <v>5556.1446577138831</v>
      </c>
      <c r="AOQ37" s="46">
        <v>1661815.4865856906</v>
      </c>
      <c r="AOR37" s="46">
        <v>4.5121604204441161E-6</v>
      </c>
      <c r="AOS37" s="46">
        <v>1.2923389277697366E-4</v>
      </c>
      <c r="AOT37" s="46">
        <v>6.140114613525391E-4</v>
      </c>
      <c r="AOU37" s="46">
        <v>0.56486771345245468</v>
      </c>
      <c r="AOV37" s="46">
        <v>645.52899061964195</v>
      </c>
      <c r="AOW37" s="46">
        <v>1.5142759673393616E-6</v>
      </c>
      <c r="AOX37" s="46">
        <v>39649.295386461272</v>
      </c>
      <c r="AOY37" s="46">
        <v>1.9407996210186978E-14</v>
      </c>
      <c r="AOZ37" s="46">
        <v>1.306516837487979E-19</v>
      </c>
      <c r="APA37" s="46">
        <v>47.736590812497127</v>
      </c>
      <c r="APB37" s="46">
        <v>3324.850855276653</v>
      </c>
      <c r="APC37" s="46">
        <v>3.3585507605315756E-13</v>
      </c>
      <c r="APD37" s="46">
        <v>14369.082254688768</v>
      </c>
      <c r="APE37" s="46">
        <v>22.665407306467813</v>
      </c>
      <c r="APF37" s="46">
        <v>3.4867791940809824E-34</v>
      </c>
      <c r="APG37" s="46">
        <v>6.7939901661352461E-19</v>
      </c>
      <c r="APH37" s="46">
        <v>3.8948670589753172E-7</v>
      </c>
      <c r="API37" s="46">
        <v>3.8077947527917802E-8</v>
      </c>
      <c r="APJ37" s="46">
        <v>1.0384958093348197E-19</v>
      </c>
      <c r="APK37" s="46">
        <v>0.6067818965284808</v>
      </c>
      <c r="APL37" s="46">
        <v>1440833.0029591268</v>
      </c>
      <c r="APM37" s="46">
        <v>1.9491010094262079E-16</v>
      </c>
      <c r="APN37" s="46">
        <v>1.967671377863158E-9</v>
      </c>
      <c r="APO37" s="46">
        <v>4.8114939954762912E-11</v>
      </c>
      <c r="APP37" s="46">
        <v>4.374468054320691E-4</v>
      </c>
      <c r="APQ37" s="46">
        <v>3.7846177723419921E-25</v>
      </c>
      <c r="APR37" s="46">
        <v>2.4657128405762859E-7</v>
      </c>
      <c r="APS37" s="46">
        <v>3.8308999220785949E-24</v>
      </c>
      <c r="APT37" s="46">
        <v>1.0115837205373365E-7</v>
      </c>
      <c r="APU37" s="46">
        <v>117.07011776935209</v>
      </c>
      <c r="APV37" s="46">
        <v>561481.63096277171</v>
      </c>
      <c r="APW37" s="46">
        <v>3.3984362519279047E-3</v>
      </c>
      <c r="APX37" s="46">
        <v>7.0350750936998135E-13</v>
      </c>
      <c r="APY37" s="46">
        <v>1311702.9735366199</v>
      </c>
      <c r="APZ37" s="46">
        <v>14504.11371184338</v>
      </c>
      <c r="AQA37" s="46">
        <v>4.298361799320358E-14</v>
      </c>
      <c r="AQB37" s="46">
        <v>7.4060192223412524E-25</v>
      </c>
      <c r="AQC37" s="46">
        <v>103.05125269256283</v>
      </c>
      <c r="AQD37" s="46">
        <v>507592.89367894852</v>
      </c>
      <c r="AQE37" s="46">
        <v>3.8482732497389854E-30</v>
      </c>
      <c r="AQF37" s="46">
        <v>5.9662359941619154E-3</v>
      </c>
      <c r="AQG37" s="46">
        <v>818295.67490076378</v>
      </c>
      <c r="AQH37" s="46">
        <v>1785556.101520678</v>
      </c>
      <c r="AQI37" s="46">
        <v>8.3503221559702384E-29</v>
      </c>
      <c r="AQJ37" s="46">
        <v>1.1201168687703276E-6</v>
      </c>
      <c r="AQK37" s="46">
        <v>45003.738880520868</v>
      </c>
      <c r="AQL37" s="46">
        <v>5260.6451466250137</v>
      </c>
      <c r="AQM37" s="46">
        <v>2527645.1741215657</v>
      </c>
      <c r="AQN37" s="46">
        <v>4.9216860951815233</v>
      </c>
      <c r="AQO37" s="46">
        <v>180918.21153112908</v>
      </c>
      <c r="AQP37" s="46">
        <v>1136.3138099426708</v>
      </c>
      <c r="AQQ37" s="46">
        <v>2.3436426180433705E-9</v>
      </c>
      <c r="AQR37" s="46">
        <v>6.8977652022379219E-3</v>
      </c>
      <c r="AQS37" s="46">
        <v>966429.19256420387</v>
      </c>
      <c r="AQT37" s="46">
        <v>1.8383088676235573</v>
      </c>
      <c r="AQU37" s="46">
        <v>4.3377816325538989E-64</v>
      </c>
      <c r="AQV37" s="46">
        <v>2.0883679537234535E-24</v>
      </c>
      <c r="AQW37" s="46">
        <v>129324.12055571152</v>
      </c>
      <c r="AQX37" s="46">
        <v>1.6619885509260855E-31</v>
      </c>
      <c r="AQY37" s="46">
        <v>6.8016022728464233E-17</v>
      </c>
      <c r="AQZ37" s="46">
        <v>1.212791294586968E-10</v>
      </c>
      <c r="ARA37" s="46">
        <v>4.6331853861731043E-25</v>
      </c>
      <c r="ARB37" s="46">
        <v>1.2068674571574911E-13</v>
      </c>
      <c r="ARC37" s="46">
        <v>1.319022488891289E-6</v>
      </c>
      <c r="ARD37" s="46">
        <v>4.8487024743307877E-2</v>
      </c>
      <c r="ARE37" s="46">
        <v>16388.175896775527</v>
      </c>
      <c r="ARF37" s="46">
        <v>391.03825247729537</v>
      </c>
      <c r="ARG37" s="46">
        <v>8.5270072122307684E-33</v>
      </c>
      <c r="ARH37" s="46">
        <v>6.7505726481065136E-5</v>
      </c>
      <c r="ARI37" s="46">
        <v>618950.22725225682</v>
      </c>
      <c r="ARJ37" s="46">
        <v>7.2651613721817276E-9</v>
      </c>
      <c r="ARK37" s="46">
        <v>6719.4388257078899</v>
      </c>
      <c r="ARL37" s="46">
        <v>130.42992919395516</v>
      </c>
      <c r="ARM37" s="46">
        <v>1332.5022280816902</v>
      </c>
      <c r="ARN37" s="46">
        <v>4.8077178391361787E-15</v>
      </c>
      <c r="ARO37" s="46">
        <v>2.2712670167429209E-13</v>
      </c>
      <c r="ARP37" s="46">
        <v>3.9357392354418035E-4</v>
      </c>
      <c r="ARQ37" s="46">
        <v>2.9665307374643048E-4</v>
      </c>
      <c r="ARR37" s="46">
        <v>1.0807638705138673E-10</v>
      </c>
      <c r="ARS37" s="46">
        <v>0.46747202630475188</v>
      </c>
      <c r="ART37" s="46">
        <v>23903.965236783046</v>
      </c>
      <c r="ARU37" s="46">
        <v>1.6440827864168249E-7</v>
      </c>
      <c r="ARV37" s="46">
        <v>1120923.1804290556</v>
      </c>
      <c r="ARW37" s="46">
        <v>154127.33656689717</v>
      </c>
      <c r="ARX37" s="46">
        <v>6.4892497807960234E-2</v>
      </c>
      <c r="ARY37" s="46">
        <v>34.263695123095964</v>
      </c>
      <c r="ARZ37" s="46">
        <v>5392.0814151297873</v>
      </c>
      <c r="ASA37" s="46">
        <v>2.4179697152369271E-15</v>
      </c>
      <c r="ASB37" s="46">
        <v>6.354368042886372E-19</v>
      </c>
      <c r="ASC37" s="46">
        <v>2.7389389550683409E-4</v>
      </c>
      <c r="ASD37" s="46">
        <v>2615834.0415976229</v>
      </c>
      <c r="ASE37" s="46">
        <v>1.0378350305300988E-8</v>
      </c>
      <c r="ASF37" s="46">
        <v>7.3144578564265307E-25</v>
      </c>
      <c r="ASG37" s="46">
        <v>104994.77162242393</v>
      </c>
      <c r="ASH37" s="46">
        <v>9.1042843686342105E-8</v>
      </c>
      <c r="ASI37" s="46">
        <v>0.10492890342395789</v>
      </c>
      <c r="ASJ37" s="46">
        <v>2.3654430287344184E-8</v>
      </c>
      <c r="ASK37" s="46">
        <v>6.1405366659956512E-3</v>
      </c>
      <c r="ASL37" s="46">
        <v>2.3268093484302503E-6</v>
      </c>
      <c r="ASM37" s="46">
        <v>699.35761703832668</v>
      </c>
      <c r="ASN37" s="46">
        <v>5.3531437968902568E-18</v>
      </c>
      <c r="ASO37" s="46">
        <v>4.5350795516811051E-12</v>
      </c>
      <c r="ASP37" s="46">
        <v>42569.663041477914</v>
      </c>
      <c r="ASQ37" s="46">
        <v>5.3387270788279917</v>
      </c>
      <c r="ASR37" s="46">
        <v>6.5157715359543357E-30</v>
      </c>
      <c r="ASS37" s="46">
        <v>5.1395312127319383E-22</v>
      </c>
      <c r="AST37" s="46">
        <v>2874173.1781635303</v>
      </c>
      <c r="ASU37" s="46">
        <v>2.3893453510338484E-3</v>
      </c>
      <c r="ASV37" s="46">
        <v>2.2754560802396442E-26</v>
      </c>
      <c r="ASW37" s="46">
        <v>1.6751915862147859E-4</v>
      </c>
      <c r="ASX37" s="46">
        <v>644718.58490309829</v>
      </c>
      <c r="ASY37" s="46">
        <v>274636.79304811562</v>
      </c>
      <c r="ASZ37" s="46">
        <v>4.6103069464045271E-8</v>
      </c>
      <c r="ATA37" s="46">
        <v>2.5678942014377374E-3</v>
      </c>
      <c r="ATB37" s="46">
        <v>7.7505312656367976E-6</v>
      </c>
      <c r="ATC37" s="46">
        <v>2663.1028137979829</v>
      </c>
      <c r="ATD37" s="46">
        <v>24120.349571174294</v>
      </c>
      <c r="ATE37" s="46">
        <v>7.2052724960523582E-76</v>
      </c>
      <c r="ATF37" s="46">
        <v>0.3601341654714264</v>
      </c>
      <c r="ATG37" s="46">
        <v>15473.851202499671</v>
      </c>
      <c r="ATH37" s="46">
        <v>1.2432497411949273E-10</v>
      </c>
      <c r="ATI37" s="46">
        <v>2.5250229941463965E-28</v>
      </c>
      <c r="ATJ37" s="46">
        <v>4.5805888616956966E-21</v>
      </c>
      <c r="ATK37" s="46">
        <v>1.2518420008578861E-43</v>
      </c>
      <c r="ATL37" s="46">
        <v>3.1191727574991086</v>
      </c>
      <c r="ATM37" s="46">
        <v>25.210255922105155</v>
      </c>
      <c r="ATN37" s="46">
        <v>45.829555217661152</v>
      </c>
      <c r="ATO37" s="46">
        <v>5.8217033080627239E-6</v>
      </c>
      <c r="ATP37" s="46">
        <v>5.9968474527344763E-8</v>
      </c>
      <c r="ATQ37" s="46">
        <v>13100.425754747435</v>
      </c>
      <c r="ATR37" s="46">
        <v>6.3665892072538042E-3</v>
      </c>
      <c r="ATS37" s="46">
        <v>1.5696050211004098E-7</v>
      </c>
      <c r="ATT37" s="46">
        <v>3.4531365508350446E-7</v>
      </c>
      <c r="ATU37" s="46">
        <v>3.3177197806216348E-8</v>
      </c>
      <c r="ATV37" s="46">
        <v>1.533176269702185E-7</v>
      </c>
      <c r="ATW37" s="46">
        <v>87.166789531643971</v>
      </c>
      <c r="ATX37" s="46">
        <v>1.5916328707141186E-44</v>
      </c>
      <c r="ATY37" s="46">
        <v>762269.88126812386</v>
      </c>
      <c r="ATZ37" s="46">
        <v>1.0522211601901914</v>
      </c>
      <c r="AUA37" s="46">
        <v>2.7289176616677977E-8</v>
      </c>
      <c r="AUB37" s="46">
        <v>3.1456821164953599E-16</v>
      </c>
      <c r="AUC37" s="46">
        <v>4.720636930025066E-17</v>
      </c>
      <c r="AUD37" s="46">
        <v>3.1803298329617418</v>
      </c>
      <c r="AUE37" s="46">
        <v>3.375658276790902E-15</v>
      </c>
      <c r="AUF37" s="46">
        <v>1.4858066811732013E-22</v>
      </c>
      <c r="AUG37" s="46">
        <v>5.733688651592862E-16</v>
      </c>
      <c r="AUH37" s="46">
        <v>8.8594451510387964E-4</v>
      </c>
      <c r="AUI37" s="46">
        <v>1.111151117476372E-17</v>
      </c>
      <c r="AUJ37" s="46">
        <v>112862.19716882397</v>
      </c>
      <c r="AUK37" s="46">
        <v>5.967374759778071E-15</v>
      </c>
      <c r="AUL37" s="46">
        <v>3752.1720977847108</v>
      </c>
      <c r="AUM37" s="46">
        <v>6.770632086500908E-4</v>
      </c>
      <c r="AUN37" s="46">
        <v>3.7065729624563205E-2</v>
      </c>
      <c r="AUO37" s="46">
        <v>9.002116256366316E-2</v>
      </c>
      <c r="AUP37" s="46">
        <v>16596.576528852042</v>
      </c>
      <c r="AUQ37" s="46">
        <v>1.8919843138232787E-9</v>
      </c>
      <c r="AUR37" s="46">
        <v>5.1691239903387693E-5</v>
      </c>
      <c r="AUS37" s="46">
        <v>320827.35973381129</v>
      </c>
      <c r="AUT37" s="46">
        <v>1.8346647974143345E-57</v>
      </c>
      <c r="AUU37" s="46">
        <v>0.59066447762854901</v>
      </c>
      <c r="AUV37" s="46">
        <v>1.5343107290496358</v>
      </c>
      <c r="AUW37" s="46">
        <v>2.1023066407761561</v>
      </c>
      <c r="AUX37" s="46">
        <v>7.0192737624104289E-8</v>
      </c>
      <c r="AUY37" s="46">
        <v>6.4426204170730545E-28</v>
      </c>
      <c r="AUZ37" s="46">
        <v>2.7074914951058586</v>
      </c>
      <c r="AVA37" s="46">
        <v>0.45859782607527794</v>
      </c>
      <c r="AVB37" s="46">
        <v>44.571327656057136</v>
      </c>
      <c r="AVC37" s="46">
        <v>3.1718942813237927</v>
      </c>
      <c r="AVD37" s="46">
        <v>2.5363956236490366E-24</v>
      </c>
      <c r="AVE37" s="46">
        <v>1.5415639490904367E-5</v>
      </c>
      <c r="AVF37" s="46">
        <v>1183699.6573017009</v>
      </c>
      <c r="AVG37" s="46">
        <v>1.5342931735855785E-8</v>
      </c>
      <c r="AVH37" s="46">
        <v>8.9674834836418033E-37</v>
      </c>
      <c r="AVI37" s="46">
        <v>3.1157815994534673E-15</v>
      </c>
      <c r="AVJ37" s="46">
        <v>5.3036228872874961E-17</v>
      </c>
      <c r="AVK37" s="46">
        <v>1.0036867721556764E-20</v>
      </c>
      <c r="AVL37" s="46">
        <v>1.8790967259466963E-8</v>
      </c>
      <c r="AVM37" s="46">
        <v>1.1750204648469694E-5</v>
      </c>
      <c r="AVN37" s="46">
        <v>7.2700520059876802E-15</v>
      </c>
      <c r="AVO37" s="46">
        <v>8.9690229930223669E-15</v>
      </c>
      <c r="AVP37" s="46">
        <v>10029.494359578879</v>
      </c>
      <c r="AVQ37" s="46">
        <v>7.7286117074103572E-18</v>
      </c>
      <c r="AVR37" s="46">
        <v>53512.825406636272</v>
      </c>
      <c r="AVS37" s="46">
        <v>2186638.6233452652</v>
      </c>
      <c r="AVT37" s="46">
        <v>163001.37598671264</v>
      </c>
      <c r="AVU37" s="46">
        <v>5.8140655073019676E-9</v>
      </c>
      <c r="AVV37" s="46">
        <v>1.2172563645843612E-4</v>
      </c>
      <c r="AVW37" s="46">
        <v>8.2446984815545343E-28</v>
      </c>
      <c r="AVX37" s="46">
        <v>3222148.4326145682</v>
      </c>
      <c r="AVY37" s="46">
        <v>2.5594916803223135E-35</v>
      </c>
      <c r="AVZ37" s="46">
        <v>2552.8867946090436</v>
      </c>
      <c r="AWA37" s="46">
        <v>9.8910241664138489E-19</v>
      </c>
      <c r="AWB37" s="46">
        <v>44741.688050279277</v>
      </c>
      <c r="AWC37" s="46">
        <v>6.5850262609266326E-15</v>
      </c>
      <c r="AWD37" s="46">
        <v>1.134732648214002E-47</v>
      </c>
      <c r="AWE37" s="46">
        <v>4.0436742476666883E-5</v>
      </c>
      <c r="AWF37" s="46">
        <v>1.3935579842694854E-6</v>
      </c>
      <c r="AWG37" s="46">
        <v>0.18294228199060991</v>
      </c>
      <c r="AWH37" s="46">
        <v>1.4763230485185491E-24</v>
      </c>
      <c r="AWI37" s="46">
        <v>11745.08227423736</v>
      </c>
      <c r="AWJ37" s="46">
        <v>1.333630571298066E-2</v>
      </c>
      <c r="AWK37" s="46">
        <v>87.797209645500018</v>
      </c>
      <c r="AWL37" s="46">
        <v>4.0067430245414255E-6</v>
      </c>
      <c r="AWM37" s="46">
        <v>3.576448988965876E-28</v>
      </c>
      <c r="AWN37" s="46">
        <v>2.0691738572727992E-6</v>
      </c>
      <c r="AWO37" s="46">
        <v>9.9069227548906028E-6</v>
      </c>
      <c r="AWP37" s="46">
        <v>2.5955647083386672E-4</v>
      </c>
      <c r="AWQ37" s="46">
        <v>4.8031711099427227E-5</v>
      </c>
      <c r="AWR37" s="46">
        <v>87320.701038696294</v>
      </c>
      <c r="AWS37" s="46">
        <v>3.2048939326582548E-3</v>
      </c>
      <c r="AWT37" s="46">
        <v>3.7954191393896935E-29</v>
      </c>
      <c r="AWU37" s="46">
        <v>4.0235626958340165E-7</v>
      </c>
      <c r="AWV37" s="46">
        <v>5.312285096177579E-18</v>
      </c>
      <c r="AWW37" s="46">
        <v>3.9457401534721548E-3</v>
      </c>
      <c r="AWX37" s="46">
        <v>0.14798156577770735</v>
      </c>
      <c r="AWY37" s="46">
        <v>1.3729864115513302E-2</v>
      </c>
      <c r="AWZ37" s="46">
        <v>525643.15837534727</v>
      </c>
      <c r="AXA37" s="46">
        <v>1132576.3841209025</v>
      </c>
      <c r="AXB37" s="46">
        <v>9.0160290184934364E-2</v>
      </c>
      <c r="AXC37" s="46">
        <v>1.2107187488933202E-35</v>
      </c>
      <c r="AXD37" s="46">
        <v>4.4210571727271239E-12</v>
      </c>
      <c r="AXE37" s="46">
        <v>1.1687419838139279</v>
      </c>
      <c r="AXF37" s="46">
        <v>0.50236933272690876</v>
      </c>
      <c r="AXG37" s="46">
        <v>6.4989645244036758E-44</v>
      </c>
      <c r="AXH37" s="46">
        <v>6.0728298454890233E-7</v>
      </c>
      <c r="AXI37" s="46">
        <v>2.3383411564421808E-8</v>
      </c>
      <c r="AXJ37" s="46">
        <v>3.8690796784994988E-10</v>
      </c>
      <c r="AXK37" s="46">
        <v>2.4683940741390755E-8</v>
      </c>
      <c r="AXL37" s="46">
        <v>3.5813847700072831E-18</v>
      </c>
      <c r="AXM37" s="46">
        <v>16020.002057547357</v>
      </c>
      <c r="AXN37" s="46">
        <v>614.89170085534681</v>
      </c>
      <c r="AXO37" s="46">
        <v>593.7413023520146</v>
      </c>
      <c r="AXP37" s="46">
        <v>2.9484075115267329E-20</v>
      </c>
      <c r="AXQ37" s="46">
        <v>99.972642614271564</v>
      </c>
      <c r="AXR37" s="46">
        <v>1203587.477096597</v>
      </c>
      <c r="AXS37" s="46">
        <v>262737.47244066664</v>
      </c>
      <c r="AXT37" s="46">
        <v>272.80848890814241</v>
      </c>
      <c r="AXU37" s="46">
        <v>1.5192366669263586E-28</v>
      </c>
      <c r="AXV37" s="46">
        <v>437.36958200377552</v>
      </c>
      <c r="AXW37" s="46">
        <v>5.1910320095881257E-26</v>
      </c>
      <c r="AXX37" s="46">
        <v>10.983642441974357</v>
      </c>
      <c r="AXY37" s="46">
        <v>5.7866525753062263E-38</v>
      </c>
      <c r="AXZ37" s="46">
        <v>121196.35098293773</v>
      </c>
      <c r="AYA37" s="46">
        <v>490721.71814181382</v>
      </c>
      <c r="AYB37" s="46">
        <v>63.840022164658322</v>
      </c>
      <c r="AYC37" s="46">
        <v>0.65876118729600908</v>
      </c>
      <c r="AYD37" s="46">
        <v>5.3409064755229343E-10</v>
      </c>
      <c r="AYE37" s="46">
        <v>1.408810207960765E-9</v>
      </c>
      <c r="AYF37" s="46">
        <v>0.12653304097266005</v>
      </c>
      <c r="AYG37" s="46">
        <v>468427.34192379046</v>
      </c>
      <c r="AYH37" s="46">
        <v>6330.5277081917393</v>
      </c>
      <c r="AYI37" s="46">
        <v>62060.054062055329</v>
      </c>
      <c r="AYJ37" s="46">
        <v>3.4745936014226685E-15</v>
      </c>
      <c r="AYK37" s="46">
        <v>3.199678473556638E-3</v>
      </c>
      <c r="AYL37" s="46">
        <v>215.83495937197767</v>
      </c>
      <c r="AYM37" s="46">
        <v>2.6822963205562483E-16</v>
      </c>
      <c r="AYN37" s="46">
        <v>7.9349628693585508E-19</v>
      </c>
      <c r="AYO37" s="46">
        <v>4.0669310284309732E-30</v>
      </c>
      <c r="AYP37" s="46">
        <v>1.1281780668923106E-18</v>
      </c>
      <c r="AYQ37" s="46">
        <v>175370.6870078838</v>
      </c>
      <c r="AYR37" s="46">
        <v>2.4237510243287408E-10</v>
      </c>
      <c r="AYS37" s="46">
        <v>1.078504438194681E-15</v>
      </c>
      <c r="AYT37" s="46">
        <v>7.8798373164847505E-14</v>
      </c>
      <c r="AYU37" s="46">
        <v>1.0003101312308986E-6</v>
      </c>
      <c r="AYV37" s="46">
        <v>17786.906926704021</v>
      </c>
      <c r="AYW37" s="46">
        <v>224.04994972991287</v>
      </c>
      <c r="AYX37" s="46">
        <v>19.017395201155281</v>
      </c>
      <c r="AYY37" s="46">
        <v>3.5560835747739272E-8</v>
      </c>
      <c r="AYZ37" s="46">
        <v>8.7957301103362811E-7</v>
      </c>
      <c r="AZA37" s="46">
        <v>3.580936842429403</v>
      </c>
      <c r="AZB37" s="46">
        <v>1.1985114762081488E-26</v>
      </c>
      <c r="AZC37" s="46">
        <v>2.9704632263821322</v>
      </c>
      <c r="AZD37" s="46">
        <v>3.4691433116528533E-13</v>
      </c>
      <c r="AZE37" s="46">
        <v>9549.0791453607853</v>
      </c>
      <c r="AZF37" s="46">
        <v>5.3959719426684171E-9</v>
      </c>
      <c r="AZG37" s="46">
        <v>5965.3391185857608</v>
      </c>
      <c r="AZH37" s="46">
        <v>1.2213338818560091E-14</v>
      </c>
      <c r="AZI37" s="46">
        <v>213.4698172659555</v>
      </c>
      <c r="AZJ37" s="46">
        <v>1.8853977573280065E-8</v>
      </c>
      <c r="AZK37" s="46">
        <v>2.9848532100112051E-2</v>
      </c>
      <c r="AZL37" s="46">
        <v>1.1250301256118759E-9</v>
      </c>
      <c r="AZM37" s="46">
        <v>3.9372352349715454E-26</v>
      </c>
      <c r="AZN37" s="46">
        <v>2.1998929762553792E-15</v>
      </c>
      <c r="AZO37" s="46">
        <v>2.9231972765306211E-3</v>
      </c>
      <c r="AZP37" s="46">
        <v>9704.9860904991583</v>
      </c>
      <c r="AZQ37" s="46">
        <v>1162.1956526506156</v>
      </c>
      <c r="AZR37" s="46">
        <v>7.2143086627163672E-30</v>
      </c>
      <c r="AZS37" s="46">
        <v>1.677971044274656</v>
      </c>
      <c r="AZT37" s="46">
        <v>166.29955572960091</v>
      </c>
      <c r="AZU37" s="46">
        <v>0.19843602837608279</v>
      </c>
      <c r="AZV37" s="46">
        <v>1.4255717521975E-14</v>
      </c>
      <c r="AZW37" s="46">
        <v>1.9792311705138762E-3</v>
      </c>
      <c r="AZX37" s="46">
        <v>1.9091239389538283E-14</v>
      </c>
      <c r="AZY37" s="46">
        <v>10007.091373067016</v>
      </c>
      <c r="AZZ37" s="46">
        <v>1.5444534704138852E-3</v>
      </c>
      <c r="BAA37" s="46">
        <v>2.1070702183631214E-34</v>
      </c>
      <c r="BAB37" s="46">
        <v>1.3425908910349412E-61</v>
      </c>
      <c r="BAC37" s="46">
        <v>19253.061382703629</v>
      </c>
      <c r="BAD37" s="46">
        <v>1225.3803430012676</v>
      </c>
      <c r="BAE37" s="46">
        <v>17823.26513600253</v>
      </c>
      <c r="BAF37" s="46">
        <v>2.084948548901812E-4</v>
      </c>
      <c r="BAG37" s="46">
        <v>64.197149363370954</v>
      </c>
      <c r="BAH37" s="46">
        <v>1.3632775643349437E-4</v>
      </c>
      <c r="BAI37" s="46">
        <v>6.8028444292104141E-41</v>
      </c>
      <c r="BAJ37" s="46">
        <v>3.4233816866647603E-17</v>
      </c>
      <c r="BAK37" s="46">
        <v>182596.91351854673</v>
      </c>
      <c r="BAL37" s="46">
        <v>5.2038251946131627E-20</v>
      </c>
      <c r="BAM37" s="46">
        <v>8.2287444221792915E-5</v>
      </c>
      <c r="BAN37" s="46">
        <v>8.507916439800173</v>
      </c>
      <c r="BAO37" s="46">
        <v>7.8826382096290058E-7</v>
      </c>
      <c r="BAP37" s="46">
        <v>5.4269525710915911E-23</v>
      </c>
      <c r="BAQ37" s="46">
        <v>1.2528071806765666E-11</v>
      </c>
      <c r="BAR37" s="46">
        <v>3.1808946779680264E-13</v>
      </c>
      <c r="BAS37" s="46">
        <v>3.9692972389046615E-7</v>
      </c>
      <c r="BAT37" s="46">
        <v>3.2521466673215761E-3</v>
      </c>
      <c r="BAU37" s="46">
        <v>9.1692852410693777E-47</v>
      </c>
      <c r="BAV37" s="46">
        <v>5.6371033066508747E-10</v>
      </c>
      <c r="BAW37" s="46">
        <v>1.1410720795727025E-22</v>
      </c>
      <c r="BAX37" s="46">
        <v>4479197.0456309961</v>
      </c>
      <c r="BAY37" s="46">
        <v>1.9735283849915992E-9</v>
      </c>
      <c r="BAZ37" s="46">
        <v>2.3088421703491252E-3</v>
      </c>
      <c r="BBA37" s="46">
        <v>1.2586961593542765E-7</v>
      </c>
      <c r="BBB37" s="46">
        <v>3.252621490559039E-47</v>
      </c>
      <c r="BBC37" s="46">
        <v>2.9200305302675183E-30</v>
      </c>
      <c r="BBD37" s="46">
        <v>1678318.1868483892</v>
      </c>
      <c r="BBE37" s="46">
        <v>2.4800200100943685E-7</v>
      </c>
      <c r="BBF37" s="46">
        <v>5.2058067104511971E-10</v>
      </c>
      <c r="BBG37" s="46">
        <v>2.9545706690968106E-6</v>
      </c>
      <c r="BBH37" s="46">
        <v>6.9680889305160462E-8</v>
      </c>
      <c r="BBI37" s="46">
        <v>2860186.7115862886</v>
      </c>
      <c r="BBJ37" s="46">
        <v>7.8536502188178834E-12</v>
      </c>
      <c r="BBK37" s="46">
        <v>886.37754808612578</v>
      </c>
      <c r="BBL37" s="46">
        <v>2932536.1215813318</v>
      </c>
      <c r="BBM37" s="46">
        <v>16.761338874547047</v>
      </c>
      <c r="BBN37" s="46">
        <v>2.4268880806064637E-77</v>
      </c>
      <c r="BBO37" s="46">
        <v>2.3927121017284702E-8</v>
      </c>
      <c r="BBP37" s="46">
        <v>7.89212381557279E-19</v>
      </c>
      <c r="BBQ37" s="46">
        <v>5.8398137773192247E-18</v>
      </c>
      <c r="BBR37" s="46">
        <v>6.0623528391198712E-13</v>
      </c>
      <c r="BBS37" s="46">
        <v>9.4925414013209629E-8</v>
      </c>
      <c r="BBT37" s="46">
        <v>546095.10014120303</v>
      </c>
      <c r="BBU37" s="46">
        <v>35924.063272303254</v>
      </c>
      <c r="BBV37" s="46">
        <v>147897.82339423071</v>
      </c>
      <c r="BBW37" s="46">
        <v>1.4434697203350517E-94</v>
      </c>
      <c r="BBX37" s="46">
        <v>879755.10885319987</v>
      </c>
      <c r="BBY37" s="46">
        <v>4.9258811541968116E-4</v>
      </c>
      <c r="BBZ37" s="46">
        <v>1.9341072429473662E-22</v>
      </c>
      <c r="BCA37" s="46">
        <v>364101.34314702195</v>
      </c>
      <c r="BCB37" s="46">
        <v>4.9575067267529441E-6</v>
      </c>
      <c r="BCC37" s="46">
        <v>1.6078277278235371E-2</v>
      </c>
      <c r="BCD37" s="46">
        <v>9.2958303866421704E-2</v>
      </c>
      <c r="BCE37" s="46">
        <v>7953522.031774424</v>
      </c>
      <c r="BCF37" s="46">
        <v>1.7471119226150743E-9</v>
      </c>
      <c r="BCG37" s="46">
        <v>9.1798788423234459E-42</v>
      </c>
      <c r="BCH37" s="46">
        <v>8.546325852849148E-6</v>
      </c>
      <c r="BCI37" s="46">
        <v>65.494752354685829</v>
      </c>
      <c r="BCJ37" s="46">
        <v>21.311614177888302</v>
      </c>
      <c r="BCK37" s="46">
        <v>124994.07936013675</v>
      </c>
      <c r="BCL37" s="46">
        <v>8.1799970490558066E-2</v>
      </c>
      <c r="BCM37" s="46">
        <v>7.084240546954809E-3</v>
      </c>
      <c r="BCN37" s="46">
        <v>44.057648188925</v>
      </c>
      <c r="BCO37" s="46">
        <v>1.1242650362924132E-2</v>
      </c>
      <c r="BCP37" s="46">
        <v>92.673953846054886</v>
      </c>
      <c r="BCQ37" s="46">
        <v>2.4090696226480842E-60</v>
      </c>
      <c r="BCR37" s="46">
        <v>311370.49854153348</v>
      </c>
      <c r="BCS37" s="46">
        <v>4.1673928926249709E-12</v>
      </c>
      <c r="BCT37" s="46">
        <v>1.7082074735192003</v>
      </c>
      <c r="BCU37" s="46">
        <v>5.6514741664752388E-34</v>
      </c>
      <c r="BCV37" s="46">
        <v>1.2436990003214417E-2</v>
      </c>
      <c r="BCW37" s="46">
        <v>4.1754473158347483E-17</v>
      </c>
      <c r="BCX37" s="46">
        <v>0.44312199767896121</v>
      </c>
      <c r="BCY37" s="46">
        <v>8.7909641542250173E-17</v>
      </c>
      <c r="BCZ37" s="46">
        <v>5.4628896345777958E-21</v>
      </c>
      <c r="BDA37" s="46">
        <v>6.6610582268896617E-4</v>
      </c>
      <c r="BDB37" s="46">
        <v>400076.76542282634</v>
      </c>
      <c r="BDC37" s="46">
        <v>2.594948784584287E-7</v>
      </c>
      <c r="BDD37" s="46">
        <v>9.1392318296258762E-68</v>
      </c>
      <c r="BDE37" s="46">
        <v>4.3779072229470194E-15</v>
      </c>
      <c r="BDF37" s="46">
        <v>2.2383667312410317E-23</v>
      </c>
      <c r="BDG37" s="46">
        <v>1069273.2312780868</v>
      </c>
      <c r="BDH37" s="46">
        <v>162.00954615622948</v>
      </c>
      <c r="BDI37" s="46">
        <v>306.19929148064261</v>
      </c>
      <c r="BDJ37" s="46">
        <v>451891.74660585733</v>
      </c>
      <c r="BDK37" s="46">
        <v>1.2763857684389924E-3</v>
      </c>
      <c r="BDL37" s="46">
        <v>0.39763738312712116</v>
      </c>
      <c r="BDM37" s="46">
        <v>7459.4957212992203</v>
      </c>
      <c r="BDN37" s="46">
        <v>7.6215411097617988E-18</v>
      </c>
      <c r="BDO37" s="46">
        <v>102.82300416637327</v>
      </c>
      <c r="BDP37" s="46">
        <v>1.8116061572425534E-48</v>
      </c>
      <c r="BDQ37" s="46">
        <v>35.506079887904072</v>
      </c>
      <c r="BDR37" s="46">
        <v>3.2447562281982715E-12</v>
      </c>
      <c r="BDS37" s="46">
        <v>1.0120482246757107E-4</v>
      </c>
      <c r="BDT37" s="46">
        <v>276976.90383609239</v>
      </c>
      <c r="BDU37" s="46">
        <v>195814.96954601063</v>
      </c>
      <c r="BDV37" s="46">
        <v>0.25615341576186834</v>
      </c>
      <c r="BDW37" s="46">
        <v>2.7430062894583137E-28</v>
      </c>
      <c r="BDX37" s="46">
        <v>0.50324105412304909</v>
      </c>
      <c r="BDY37" s="46">
        <v>2.1131919952076657E-17</v>
      </c>
      <c r="BDZ37" s="46">
        <v>1.188628504904357E-3</v>
      </c>
      <c r="BEA37" s="46">
        <v>10194065.991291367</v>
      </c>
      <c r="BEB37" s="46">
        <v>1.6342731172425054E-12</v>
      </c>
      <c r="BEC37" s="46">
        <v>4.0161574530581527E-8</v>
      </c>
      <c r="BED37" s="46">
        <v>4.5204523293458729</v>
      </c>
      <c r="BEE37" s="46">
        <v>63493.374449023635</v>
      </c>
      <c r="BEF37" s="46">
        <v>267326.77313277737</v>
      </c>
      <c r="BEG37" s="46">
        <v>4.6454694742867307E-8</v>
      </c>
      <c r="BEH37" s="46">
        <v>1.2577593087130162E-21</v>
      </c>
      <c r="BEI37" s="46">
        <v>7.8533625776946671E-70</v>
      </c>
      <c r="BEJ37" s="46">
        <v>4.2077813654874787E-43</v>
      </c>
      <c r="BEK37" s="46">
        <v>9.5343150625360432E-2</v>
      </c>
      <c r="BEL37" s="46">
        <v>15318.601325862306</v>
      </c>
      <c r="BEM37" s="46">
        <v>3.0160722969404534E-3</v>
      </c>
      <c r="BEN37" s="46">
        <v>8.4290313473998809E-11</v>
      </c>
      <c r="BEO37" s="46">
        <v>5.9240991458088796</v>
      </c>
      <c r="BEP37" s="46">
        <v>3.3791382958936828E-19</v>
      </c>
      <c r="BEQ37" s="46">
        <v>760497.70536078478</v>
      </c>
      <c r="BER37" s="46">
        <v>10406.856704141701</v>
      </c>
    </row>
    <row r="38" spans="10:1642" x14ac:dyDescent="0.25">
      <c r="J38" s="35">
        <v>110926607.91063684</v>
      </c>
      <c r="K38" s="92">
        <v>1556</v>
      </c>
      <c r="L38" s="44">
        <v>3.5325314934044089E-2</v>
      </c>
      <c r="M38" s="44">
        <v>2.40039024643536E-3</v>
      </c>
      <c r="N38" s="44">
        <v>1.255782298892839E-4</v>
      </c>
      <c r="O38" s="44">
        <v>28464.961105469491</v>
      </c>
      <c r="P38" s="44">
        <v>3933.9391333054496</v>
      </c>
      <c r="Q38" s="44">
        <v>18.282767569744433</v>
      </c>
      <c r="R38" s="44">
        <v>2.0847029853636441E-7</v>
      </c>
      <c r="S38" s="44">
        <v>4.0143697360344679E-22</v>
      </c>
      <c r="T38" s="44">
        <v>1.4766402978485637E-3</v>
      </c>
      <c r="U38" s="44">
        <v>153.14043189729713</v>
      </c>
      <c r="V38" s="44">
        <v>2.5033743607354684E-19</v>
      </c>
      <c r="W38" s="44">
        <v>9.6092266285066831E-8</v>
      </c>
      <c r="X38" s="44">
        <v>1.2588344187991442E-8</v>
      </c>
      <c r="Y38" s="44">
        <v>0.13196659705558056</v>
      </c>
      <c r="Z38" s="44">
        <v>675.10138228379674</v>
      </c>
      <c r="AA38" s="44">
        <v>1.8769682569615638E-19</v>
      </c>
      <c r="AB38" s="44">
        <v>7.9828744679208793E-13</v>
      </c>
      <c r="AC38" s="44">
        <v>1.0668808861061705E-2</v>
      </c>
      <c r="AD38" s="44">
        <v>4.3829688425870501E-15</v>
      </c>
      <c r="AE38" s="44">
        <v>1.3720253752500379E-12</v>
      </c>
      <c r="AF38" s="44">
        <v>3.6578320313630344E-44</v>
      </c>
      <c r="AG38" s="44">
        <v>3.867734760190022E-8</v>
      </c>
      <c r="AH38" s="44">
        <v>1.1010128264586223E-59</v>
      </c>
      <c r="AI38" s="44">
        <v>2.2551714122203728</v>
      </c>
      <c r="AJ38" s="44">
        <v>2.7353619738854595E-27</v>
      </c>
      <c r="AK38" s="44">
        <v>4.8339393560470519E-2</v>
      </c>
      <c r="AL38" s="44">
        <v>2.6711569181193679E-13</v>
      </c>
      <c r="AM38" s="44">
        <v>2.95277278734965E-10</v>
      </c>
      <c r="AN38" s="44">
        <v>19030.788066422545</v>
      </c>
      <c r="AO38" s="44">
        <v>4.1978876223631834E-24</v>
      </c>
      <c r="AP38" s="44">
        <v>4.1062585670846579E-18</v>
      </c>
      <c r="AQ38" s="44">
        <v>1.1283673937259711E-5</v>
      </c>
      <c r="AR38" s="44">
        <v>4.2387223490938099E-27</v>
      </c>
      <c r="AS38" s="44">
        <v>2.7371058193549533E-43</v>
      </c>
      <c r="AT38" s="44">
        <v>4.7357317410066624E-12</v>
      </c>
      <c r="AU38" s="44">
        <v>2.7250856448450755E-60</v>
      </c>
      <c r="AV38" s="44">
        <v>1.2535027922072994E-14</v>
      </c>
      <c r="AW38" s="44">
        <v>0.61095319950447369</v>
      </c>
      <c r="AX38" s="44">
        <v>4.5102051670763189E-10</v>
      </c>
      <c r="AY38" s="44">
        <v>2.8509111089822366E-16</v>
      </c>
      <c r="AZ38" s="44">
        <v>17.583935686352419</v>
      </c>
      <c r="BA38" s="44">
        <v>3.3510552117412612E-73</v>
      </c>
      <c r="BB38" s="44">
        <v>2.9044167373736312E-12</v>
      </c>
      <c r="BC38" s="44">
        <v>736.24274488538515</v>
      </c>
      <c r="BD38" s="44">
        <v>3069.9717868526127</v>
      </c>
      <c r="BE38" s="44">
        <v>1.471204198592733E-23</v>
      </c>
      <c r="BF38" s="44">
        <v>2.1841824913204955E-2</v>
      </c>
      <c r="BG38" s="44">
        <v>4.6304524968277654E-50</v>
      </c>
      <c r="BH38" s="44">
        <v>9.7550863143561111E-14</v>
      </c>
      <c r="BI38" s="44">
        <v>1.7420735543927151E-17</v>
      </c>
      <c r="BJ38" s="44">
        <v>2.822721696350496</v>
      </c>
      <c r="BK38" s="44">
        <v>7.2301888838237411E-44</v>
      </c>
      <c r="BL38" s="44">
        <v>1.3237045068085604E-2</v>
      </c>
      <c r="BM38" s="44">
        <v>1.3314172704607981E-7</v>
      </c>
      <c r="BN38" s="44">
        <v>207.78385617157224</v>
      </c>
      <c r="BO38" s="44">
        <v>326.67781121232582</v>
      </c>
      <c r="BP38" s="44">
        <v>5.44268193891664E-12</v>
      </c>
      <c r="BQ38" s="44">
        <v>3.4884104439274203E-9</v>
      </c>
      <c r="BR38" s="44">
        <v>5562.4264505935362</v>
      </c>
      <c r="BS38" s="44">
        <v>106425.51227377636</v>
      </c>
      <c r="BT38" s="44">
        <v>17009.078143252096</v>
      </c>
      <c r="BU38" s="44">
        <v>0.79758638901725287</v>
      </c>
      <c r="BV38" s="44">
        <v>186804.12621577614</v>
      </c>
      <c r="BW38" s="44">
        <v>113416.45456335334</v>
      </c>
      <c r="BX38" s="44">
        <v>7.6491985970471706E-14</v>
      </c>
      <c r="BY38" s="44">
        <v>6.668359191507105</v>
      </c>
      <c r="BZ38" s="44">
        <v>0.87520581516086815</v>
      </c>
      <c r="CA38" s="44">
        <v>2.7838830131640655E-2</v>
      </c>
      <c r="CB38" s="44">
        <v>2.7477842712466559E-11</v>
      </c>
      <c r="CC38" s="44">
        <v>374.30861393930883</v>
      </c>
      <c r="CD38" s="44">
        <v>9904.8552374991159</v>
      </c>
      <c r="CE38" s="44">
        <v>9.7908820821003513</v>
      </c>
      <c r="CF38" s="44">
        <v>22797.587997577426</v>
      </c>
      <c r="CG38" s="44">
        <v>4.5738977713096194E-6</v>
      </c>
      <c r="CH38" s="44">
        <v>6565.0486118854724</v>
      </c>
      <c r="CI38" s="44">
        <v>1.9103897967570918E-26</v>
      </c>
      <c r="CJ38" s="44">
        <v>98873.827549253736</v>
      </c>
      <c r="CK38" s="44">
        <v>2.1390450595400492E-52</v>
      </c>
      <c r="CL38" s="44">
        <v>4.9666559947312864E-5</v>
      </c>
      <c r="CM38" s="44">
        <v>20.616652704917602</v>
      </c>
      <c r="CN38" s="44">
        <v>619.05706338950006</v>
      </c>
      <c r="CO38" s="44">
        <v>5.4980563033130771E-9</v>
      </c>
      <c r="CP38" s="44">
        <v>18.863713967716141</v>
      </c>
      <c r="CQ38" s="44">
        <v>6.2423681054998282E-16</v>
      </c>
      <c r="CR38" s="44">
        <v>252118.71449452074</v>
      </c>
      <c r="CS38" s="44">
        <v>2.2625976692743494E-16</v>
      </c>
      <c r="CT38" s="44">
        <v>3.1323189241364465E-6</v>
      </c>
      <c r="CU38" s="44">
        <v>4.8569426588460719E-4</v>
      </c>
      <c r="CV38" s="44">
        <v>14100.568058087592</v>
      </c>
      <c r="CW38" s="44">
        <v>2.1311142436363763E-16</v>
      </c>
      <c r="CX38" s="44">
        <v>9.0275785204690462E-7</v>
      </c>
      <c r="CY38" s="44">
        <v>10850.493013374578</v>
      </c>
      <c r="CZ38" s="44">
        <v>1.4928122794036925E-20</v>
      </c>
      <c r="DA38" s="44">
        <v>0.71066278015797801</v>
      </c>
      <c r="DB38" s="44">
        <v>9.6620783363532928E-2</v>
      </c>
      <c r="DC38" s="44">
        <v>1.5543018443167534E-40</v>
      </c>
      <c r="DD38" s="44">
        <v>10982.26992209584</v>
      </c>
      <c r="DE38" s="44">
        <v>4.3459179332007848E-13</v>
      </c>
      <c r="DF38" s="44">
        <v>0.22661336347431335</v>
      </c>
      <c r="DG38" s="44">
        <v>0.18405091059821904</v>
      </c>
      <c r="DH38" s="44">
        <v>4.2660521652617974E-10</v>
      </c>
      <c r="DI38" s="44">
        <v>1.6131559163156999E-11</v>
      </c>
      <c r="DJ38" s="44">
        <v>3.6713869078707322E-3</v>
      </c>
      <c r="DK38" s="44">
        <v>1.1416440286191878E-37</v>
      </c>
      <c r="DL38" s="44">
        <v>3939.76005614319</v>
      </c>
      <c r="DM38" s="44">
        <v>2920.2002308939063</v>
      </c>
      <c r="DN38" s="44">
        <v>76815.746503374306</v>
      </c>
      <c r="DO38" s="44">
        <v>5.5520688820003724E-20</v>
      </c>
      <c r="DP38" s="44">
        <v>98038.67054614918</v>
      </c>
      <c r="DQ38" s="44">
        <v>1.2887133542965568E-7</v>
      </c>
      <c r="DR38" s="44">
        <v>2.3583282358805178E-36</v>
      </c>
      <c r="DS38" s="44">
        <v>71.107002776422362</v>
      </c>
      <c r="DT38" s="44">
        <v>6.2633905665913918</v>
      </c>
      <c r="DU38" s="44">
        <v>53.040904981400075</v>
      </c>
      <c r="DV38" s="44">
        <v>3.2507636036945386E-8</v>
      </c>
      <c r="DW38" s="44">
        <v>714.02208160790383</v>
      </c>
      <c r="DX38" s="44">
        <v>5.9657263059856435E-6</v>
      </c>
      <c r="DY38" s="44">
        <v>239986.55531432715</v>
      </c>
      <c r="DZ38" s="44">
        <v>4.6564420485180276E-4</v>
      </c>
      <c r="EA38" s="44">
        <v>1.7793699995495361E-12</v>
      </c>
      <c r="EB38" s="44">
        <v>0.44745789341024617</v>
      </c>
      <c r="EC38" s="44">
        <v>729.75848167933941</v>
      </c>
      <c r="ED38" s="44">
        <v>1.8288560521344778E-47</v>
      </c>
      <c r="EE38" s="44">
        <v>3.5976825536744331E-33</v>
      </c>
      <c r="EF38" s="44">
        <v>203564.24550483623</v>
      </c>
      <c r="EG38" s="44">
        <v>1.9804656559563202E-13</v>
      </c>
      <c r="EH38" s="44">
        <v>3.6414615311858407</v>
      </c>
      <c r="EI38" s="44">
        <v>1.4945690056794703E-25</v>
      </c>
      <c r="EJ38" s="44">
        <v>38.814475455492037</v>
      </c>
      <c r="EK38" s="44">
        <v>1.4617908760453505E-8</v>
      </c>
      <c r="EL38" s="44">
        <v>1.6009582459304514E-14</v>
      </c>
      <c r="EM38" s="44">
        <v>1.4407867081119602E-49</v>
      </c>
      <c r="EN38" s="44">
        <v>6.1858403294254037E-2</v>
      </c>
      <c r="EO38" s="44">
        <v>5.6702626186614525E-10</v>
      </c>
      <c r="EP38" s="44">
        <v>33811.660020752344</v>
      </c>
      <c r="EQ38" s="44">
        <v>1.5665751992553698E-2</v>
      </c>
      <c r="ER38" s="44">
        <v>4.3162233258362788E-9</v>
      </c>
      <c r="ES38" s="44">
        <v>846.54748224137757</v>
      </c>
      <c r="ET38" s="44">
        <v>4.2928239459499087E-4</v>
      </c>
      <c r="EU38" s="44">
        <v>38572.777570683262</v>
      </c>
      <c r="EV38" s="44">
        <v>6.2727031620345957E-23</v>
      </c>
      <c r="EW38" s="44">
        <v>1.3961143834302769E-4</v>
      </c>
      <c r="EX38" s="44">
        <v>115.38455475459445</v>
      </c>
      <c r="EY38" s="44">
        <v>5.7298828403992978E-5</v>
      </c>
      <c r="EZ38" s="44">
        <v>17.686194096733963</v>
      </c>
      <c r="FA38" s="44">
        <v>1.3397270064257914E-53</v>
      </c>
      <c r="FB38" s="44">
        <v>7.5848829039700059</v>
      </c>
      <c r="FC38" s="44">
        <v>3.6818867150075794</v>
      </c>
      <c r="FD38" s="44">
        <v>1.5443278984215747E-10</v>
      </c>
      <c r="FE38" s="44">
        <v>1286.2005463857397</v>
      </c>
      <c r="FF38" s="44">
        <v>1.0931921468363625E-3</v>
      </c>
      <c r="FG38" s="44">
        <v>2.6554477381452856E-5</v>
      </c>
      <c r="FH38" s="44">
        <v>1.807783621071149E-9</v>
      </c>
      <c r="FI38" s="44">
        <v>824.34624073084672</v>
      </c>
      <c r="FJ38" s="44">
        <v>8.6500462619321414E-2</v>
      </c>
      <c r="FK38" s="44">
        <v>4.076046709400846E-9</v>
      </c>
      <c r="FL38" s="44">
        <v>3.4030534384322873E-2</v>
      </c>
      <c r="FM38" s="44">
        <v>0.35744969403384447</v>
      </c>
      <c r="FN38" s="44">
        <v>8.9262199467984971</v>
      </c>
      <c r="FO38" s="44">
        <v>2.8264333690777018E-2</v>
      </c>
      <c r="FP38" s="44">
        <v>0.11967268131956592</v>
      </c>
      <c r="FQ38" s="44">
        <v>2.2218948882440701</v>
      </c>
      <c r="FR38" s="44">
        <v>5.0760516631677996E-4</v>
      </c>
      <c r="FS38" s="44">
        <v>8.7552842441459527E-2</v>
      </c>
      <c r="FT38" s="44">
        <v>8.9442654040195291E-8</v>
      </c>
      <c r="FU38" s="44">
        <v>1.4866907973869827E-31</v>
      </c>
      <c r="FV38" s="44">
        <v>1.3228811531306828E-5</v>
      </c>
      <c r="FW38" s="44">
        <v>146.19382864757628</v>
      </c>
      <c r="FX38" s="44">
        <v>3.0198126653354022E-16</v>
      </c>
      <c r="FY38" s="44">
        <v>1.2127732388417675E-42</v>
      </c>
      <c r="FZ38" s="44">
        <v>0.96276896612960972</v>
      </c>
      <c r="GA38" s="44">
        <v>1.4134974287504501E-13</v>
      </c>
      <c r="GB38" s="44">
        <v>223.81818035407289</v>
      </c>
      <c r="GC38" s="44">
        <v>3.2904353236257759E-6</v>
      </c>
      <c r="GD38" s="44">
        <v>1.1631974919767189E-16</v>
      </c>
      <c r="GE38" s="44">
        <v>4.4579440965679823E-10</v>
      </c>
      <c r="GF38" s="44">
        <v>0.7061135868199867</v>
      </c>
      <c r="GG38" s="44">
        <v>101.35587968223312</v>
      </c>
      <c r="GH38" s="44">
        <v>8.1811725627662302</v>
      </c>
      <c r="GI38" s="44">
        <v>108.60924048039341</v>
      </c>
      <c r="GJ38" s="44">
        <v>5537.6282343695138</v>
      </c>
      <c r="GK38" s="44">
        <v>104571.2964721121</v>
      </c>
      <c r="GL38" s="44">
        <v>1.0177021393358967E-40</v>
      </c>
      <c r="GM38" s="44">
        <v>2.4917778794438211E-4</v>
      </c>
      <c r="GN38" s="44">
        <v>343.91643336224126</v>
      </c>
      <c r="GO38" s="44">
        <v>9851.9957277337289</v>
      </c>
      <c r="GP38" s="44">
        <v>4.2350421121642932E-12</v>
      </c>
      <c r="GQ38" s="44">
        <v>17.31813615099184</v>
      </c>
      <c r="GR38" s="44">
        <v>5.4577219158988054E-10</v>
      </c>
      <c r="GS38" s="44">
        <v>106564.33733782706</v>
      </c>
      <c r="GT38" s="44">
        <v>8.2537701822913044E-17</v>
      </c>
      <c r="GU38" s="44">
        <v>24310.37464971259</v>
      </c>
      <c r="GV38" s="44">
        <v>1.0019216386861546E-11</v>
      </c>
      <c r="GW38" s="44">
        <v>1548.3000699253196</v>
      </c>
      <c r="GX38" s="44">
        <v>1.5189439564414618E-4</v>
      </c>
      <c r="GY38" s="44">
        <v>1.3524600730360434E-8</v>
      </c>
      <c r="GZ38" s="44">
        <v>6.6350401981004979E-52</v>
      </c>
      <c r="HA38" s="44">
        <v>9.6429314772300531E-2</v>
      </c>
      <c r="HB38" s="44">
        <v>94.722273692391923</v>
      </c>
      <c r="HC38" s="44">
        <v>5.6780003606816435E-48</v>
      </c>
      <c r="HD38" s="44">
        <v>3.5088183274511033E-18</v>
      </c>
      <c r="HE38" s="44">
        <v>3.5903911327445698E-25</v>
      </c>
      <c r="HF38" s="44">
        <v>2.5132427698666216E-8</v>
      </c>
      <c r="HG38" s="44">
        <v>1.006384261250545E-24</v>
      </c>
      <c r="HH38" s="44">
        <v>3.866464524087376E-18</v>
      </c>
      <c r="HI38" s="44">
        <v>5.7987331878249875E-8</v>
      </c>
      <c r="HJ38" s="44">
        <v>17585.345106906578</v>
      </c>
      <c r="HK38" s="44">
        <v>8.5731767190532508</v>
      </c>
      <c r="HL38" s="44">
        <v>9.1020691860350508E-13</v>
      </c>
      <c r="HM38" s="44">
        <v>9.3160430249273531</v>
      </c>
      <c r="HN38" s="44">
        <v>5.5706418900340744E-7</v>
      </c>
      <c r="HO38" s="44">
        <v>101488.84767914661</v>
      </c>
      <c r="HP38" s="44">
        <v>5.295168859684482E-10</v>
      </c>
      <c r="HQ38" s="44">
        <v>2.3473462823178949E-5</v>
      </c>
      <c r="HR38" s="44">
        <v>1.617477201452719E-4</v>
      </c>
      <c r="HS38" s="44">
        <v>369.51980784764311</v>
      </c>
      <c r="HT38" s="44">
        <v>38.355312832398567</v>
      </c>
      <c r="HU38" s="44">
        <v>0.80442641513800106</v>
      </c>
      <c r="HV38" s="44">
        <v>4.3674031209819512E-30</v>
      </c>
      <c r="HW38" s="44">
        <v>1.4747325497954893E-36</v>
      </c>
      <c r="HX38" s="44">
        <v>2.0955862853762631E-5</v>
      </c>
      <c r="HY38" s="44">
        <v>1.1289084137097559E-10</v>
      </c>
      <c r="HZ38" s="44">
        <v>10.231160219237765</v>
      </c>
      <c r="IA38" s="44">
        <v>1.0302897780075228E-6</v>
      </c>
      <c r="IB38" s="44">
        <v>4.6040432237138811E-3</v>
      </c>
      <c r="IC38" s="44">
        <v>4.2447994468784484E-5</v>
      </c>
      <c r="ID38" s="44">
        <v>4.7770891732366496E-16</v>
      </c>
      <c r="IE38" s="44">
        <v>1.7922454614571552E-17</v>
      </c>
      <c r="IF38" s="44">
        <v>2.1883861690800237</v>
      </c>
      <c r="IG38" s="44">
        <v>1.8566742326607172E-19</v>
      </c>
      <c r="IH38" s="44">
        <v>8.4186172270204191E-11</v>
      </c>
      <c r="II38" s="44">
        <v>2.9376633211473737</v>
      </c>
      <c r="IJ38" s="44">
        <v>4.5389089463185439E-32</v>
      </c>
      <c r="IK38" s="44">
        <v>39.185951212662268</v>
      </c>
      <c r="IL38" s="44">
        <v>17.144046992613205</v>
      </c>
      <c r="IM38" s="44">
        <v>4.2790532965912626E-9</v>
      </c>
      <c r="IN38" s="44">
        <v>0.11467351568798059</v>
      </c>
      <c r="IO38" s="44">
        <v>1.1197592164021916E-4</v>
      </c>
      <c r="IP38" s="44">
        <v>1.5436650091264756E-9</v>
      </c>
      <c r="IQ38" s="44">
        <v>1.155824324500151E-48</v>
      </c>
      <c r="IR38" s="44">
        <v>9.0588884590078631E-9</v>
      </c>
      <c r="IS38" s="44">
        <v>5.6440185694470483E-5</v>
      </c>
      <c r="IT38" s="44">
        <v>15421.10251995265</v>
      </c>
      <c r="IU38" s="44">
        <v>5.6088414654713461E-23</v>
      </c>
      <c r="IV38" s="44">
        <v>2.4283916925347198E-34</v>
      </c>
      <c r="IW38" s="44">
        <v>1.6068897893984413E-2</v>
      </c>
      <c r="IX38" s="44">
        <v>4.8924436367645094E-4</v>
      </c>
      <c r="IY38" s="44">
        <v>20.912871290067493</v>
      </c>
      <c r="IZ38" s="44">
        <v>3.6916007457740465E-71</v>
      </c>
      <c r="JA38" s="44">
        <v>785.12767451916022</v>
      </c>
      <c r="JB38" s="44">
        <v>325727.35120393586</v>
      </c>
      <c r="JC38" s="44">
        <v>1.2313655192969421E-16</v>
      </c>
      <c r="JD38" s="44">
        <v>1.1306987606314807E-12</v>
      </c>
      <c r="JE38" s="44">
        <v>104719.55476844673</v>
      </c>
      <c r="JF38" s="44">
        <v>80.434242536008313</v>
      </c>
      <c r="JG38" s="44">
        <v>2.6390206080016302E-2</v>
      </c>
      <c r="JH38" s="44">
        <v>3.5367952265208147E-18</v>
      </c>
      <c r="JI38" s="44">
        <v>1.5074592938727673E-11</v>
      </c>
      <c r="JJ38" s="44">
        <v>4.3519766206688848</v>
      </c>
      <c r="JK38" s="44">
        <v>310860.298279726</v>
      </c>
      <c r="JL38" s="44">
        <v>20.441044734990125</v>
      </c>
      <c r="JM38" s="44">
        <v>7259.1613877634891</v>
      </c>
      <c r="JN38" s="44">
        <v>2.2977994640747443</v>
      </c>
      <c r="JO38" s="44">
        <v>8.4269050211429307E-16</v>
      </c>
      <c r="JP38" s="44">
        <v>7.6208701007274227E-2</v>
      </c>
      <c r="JQ38" s="44">
        <v>1.1897389185080615E-2</v>
      </c>
      <c r="JR38" s="44">
        <v>8.0613384315641223</v>
      </c>
      <c r="JS38" s="44">
        <v>70154.212586420676</v>
      </c>
      <c r="JT38" s="44">
        <v>5.0326156017312263E-9</v>
      </c>
      <c r="JU38" s="44">
        <v>47781.475187154072</v>
      </c>
      <c r="JV38" s="44">
        <v>7.9125358057070255E-24</v>
      </c>
      <c r="JW38" s="44">
        <v>0.18547074558737167</v>
      </c>
      <c r="JX38" s="44">
        <v>15.5798731091002</v>
      </c>
      <c r="JY38" s="44">
        <v>92.516597645231087</v>
      </c>
      <c r="JZ38" s="44">
        <v>2.1717692046511334E-22</v>
      </c>
      <c r="KA38" s="44">
        <v>1.5129326125093321E-15</v>
      </c>
      <c r="KB38" s="44">
        <v>8.018548026970102E-14</v>
      </c>
      <c r="KC38" s="44">
        <v>3.7368959198964519E-7</v>
      </c>
      <c r="KD38" s="44">
        <v>5.2678900856347806E-2</v>
      </c>
      <c r="KE38" s="44">
        <v>14.695774022215849</v>
      </c>
      <c r="KF38" s="44">
        <v>6.3846346805968081E-12</v>
      </c>
      <c r="KG38" s="44">
        <v>1.0621352542283887E-52</v>
      </c>
      <c r="KH38" s="44">
        <v>9.9441683682873473E-35</v>
      </c>
      <c r="KI38" s="44">
        <v>3.5828623043888987E-21</v>
      </c>
      <c r="KJ38" s="44">
        <v>4.0842549929951513E-36</v>
      </c>
      <c r="KK38" s="44">
        <v>152737.7221822562</v>
      </c>
      <c r="KL38" s="44">
        <v>9231.8466352066735</v>
      </c>
      <c r="KM38" s="44">
        <v>289.0681688298273</v>
      </c>
      <c r="KN38" s="44">
        <v>147293.49511963525</v>
      </c>
      <c r="KO38" s="44">
        <v>101674.83457950311</v>
      </c>
      <c r="KP38" s="44">
        <v>209672.1401234369</v>
      </c>
      <c r="KQ38" s="44">
        <v>0.11867082950095402</v>
      </c>
      <c r="KR38" s="44">
        <v>4.8311016333880672E-7</v>
      </c>
      <c r="KS38" s="44">
        <v>9988.7762624359129</v>
      </c>
      <c r="KT38" s="44">
        <v>5.5345058753357523E-9</v>
      </c>
      <c r="KU38" s="44">
        <v>8.1390317249527984E-41</v>
      </c>
      <c r="KV38" s="44">
        <v>0.20744084411563779</v>
      </c>
      <c r="KW38" s="44">
        <v>4.8806606633642391E-13</v>
      </c>
      <c r="KX38" s="44">
        <v>5.3852128360808117E-9</v>
      </c>
      <c r="KY38" s="44">
        <v>13.33890205772277</v>
      </c>
      <c r="KZ38" s="46">
        <v>7.6397657612798646</v>
      </c>
      <c r="LA38" s="46">
        <v>753.92861412459388</v>
      </c>
      <c r="LB38" s="46">
        <v>15.853439040202048</v>
      </c>
      <c r="LC38" s="46">
        <v>9.3564850820252393E-54</v>
      </c>
      <c r="LD38" s="46">
        <v>1.6675709802177545E-25</v>
      </c>
      <c r="LE38" s="46">
        <v>1.2562485350621874E-18</v>
      </c>
      <c r="LF38" s="46">
        <v>4.326923909936233E-18</v>
      </c>
      <c r="LG38" s="46">
        <v>3.2564146572580947E-21</v>
      </c>
      <c r="LH38" s="46">
        <v>8.0794128712213126E-14</v>
      </c>
      <c r="LI38" s="46">
        <v>8.8471911095746308E-22</v>
      </c>
      <c r="LJ38" s="46">
        <v>1.3269494678540998E-12</v>
      </c>
      <c r="LK38" s="46">
        <v>8.8860459756014025E-19</v>
      </c>
      <c r="LL38" s="46">
        <v>1.0725415024456799E-5</v>
      </c>
      <c r="LM38" s="46">
        <v>6296.4204235272164</v>
      </c>
      <c r="LN38" s="46">
        <v>1.5143441131853787E-11</v>
      </c>
      <c r="LO38" s="46">
        <v>77.416985069641683</v>
      </c>
      <c r="LP38" s="46">
        <v>2.0715111593184228E-38</v>
      </c>
      <c r="LQ38" s="46">
        <v>2.5440895514180291E-4</v>
      </c>
      <c r="LR38" s="46">
        <v>3.2182666831025324E-2</v>
      </c>
      <c r="LS38" s="46">
        <v>5.8423283079123638E-7</v>
      </c>
      <c r="LT38" s="46">
        <v>0.41327335479225202</v>
      </c>
      <c r="LU38" s="46">
        <v>1.167521947453446E-32</v>
      </c>
      <c r="LV38" s="46">
        <v>5.6530285497678766E-32</v>
      </c>
      <c r="LW38" s="46">
        <v>2.0177127321085373E-35</v>
      </c>
      <c r="LX38" s="46">
        <v>5.2218446931805028E-34</v>
      </c>
      <c r="LY38" s="46">
        <v>1.1421954718919626E-9</v>
      </c>
      <c r="LZ38" s="46">
        <v>39590.221305869643</v>
      </c>
      <c r="MA38" s="46">
        <v>4.9335330203796477E-5</v>
      </c>
      <c r="MB38" s="46">
        <v>19591.62606728042</v>
      </c>
      <c r="MC38" s="46">
        <v>3.1478828399068647E-5</v>
      </c>
      <c r="MD38" s="46">
        <v>30.412742648085018</v>
      </c>
      <c r="ME38" s="46">
        <v>0.17981666065178323</v>
      </c>
      <c r="MF38" s="46">
        <v>44640.912344291792</v>
      </c>
      <c r="MG38" s="46">
        <v>1.7872361008195748E-10</v>
      </c>
      <c r="MH38" s="46">
        <v>4.1863003702704606</v>
      </c>
      <c r="MI38" s="46">
        <v>1.4741817404798492E-4</v>
      </c>
      <c r="MJ38" s="46">
        <v>1.0401297608592767E-11</v>
      </c>
      <c r="MK38" s="46">
        <v>8.1142946079940908E-8</v>
      </c>
      <c r="ML38" s="46">
        <v>2.5391890415444075E-28</v>
      </c>
      <c r="MM38" s="46">
        <v>352.56569353490733</v>
      </c>
      <c r="MN38" s="46">
        <v>1.4240644351261993E-10</v>
      </c>
      <c r="MO38" s="46">
        <v>23976.994553746346</v>
      </c>
      <c r="MP38" s="46">
        <v>7.5559003118023341E-28</v>
      </c>
      <c r="MQ38" s="46">
        <v>1.5233372706875681E-4</v>
      </c>
      <c r="MR38" s="46">
        <v>3.7796558589849037E-13</v>
      </c>
      <c r="MS38" s="46">
        <v>7.2517114083106984E-29</v>
      </c>
      <c r="MT38" s="46">
        <v>303.15251689742513</v>
      </c>
      <c r="MU38" s="46">
        <v>116360.03474522653</v>
      </c>
      <c r="MV38" s="46">
        <v>9.4635705523838829E-4</v>
      </c>
      <c r="MW38" s="46">
        <v>196.14249612811014</v>
      </c>
      <c r="MX38" s="46">
        <v>3.8727331375299026E-6</v>
      </c>
      <c r="MY38" s="46">
        <v>32707.981193215885</v>
      </c>
      <c r="MZ38" s="46">
        <v>9.0906437328830865E-35</v>
      </c>
      <c r="NA38" s="46">
        <v>7.1813094162133477E-12</v>
      </c>
      <c r="NB38" s="46">
        <v>4.0285536048813409E-45</v>
      </c>
      <c r="NC38" s="46">
        <v>1.086139882706306E-21</v>
      </c>
      <c r="ND38" s="46">
        <v>11758.446884700092</v>
      </c>
      <c r="NE38" s="46">
        <v>1.8165813252744785E-6</v>
      </c>
      <c r="NF38" s="46">
        <v>4237.9593129159084</v>
      </c>
      <c r="NG38" s="46">
        <v>3.5595258027652423E-38</v>
      </c>
      <c r="NH38" s="46">
        <v>4.7889182817315177E-18</v>
      </c>
      <c r="NI38" s="46">
        <v>5078.850876539178</v>
      </c>
      <c r="NJ38" s="46">
        <v>2743.4562045082071</v>
      </c>
      <c r="NK38" s="46">
        <v>8.098120811408753E-3</v>
      </c>
      <c r="NL38" s="46">
        <v>2.5035326978610796E-12</v>
      </c>
      <c r="NM38" s="46">
        <v>0.2024104642532665</v>
      </c>
      <c r="NN38" s="46">
        <v>5.0653432502705056E-3</v>
      </c>
      <c r="NO38" s="46">
        <v>5.9748251711055104E-3</v>
      </c>
      <c r="NP38" s="46">
        <v>2.2763346889781585E-26</v>
      </c>
      <c r="NQ38" s="46">
        <v>1.6492303817092548E-28</v>
      </c>
      <c r="NR38" s="46">
        <v>3167.1925933182206</v>
      </c>
      <c r="NS38" s="46">
        <v>1.561898123328204E-29</v>
      </c>
      <c r="NT38" s="46">
        <v>51.376988068253183</v>
      </c>
      <c r="NU38" s="46">
        <v>5242.022477505292</v>
      </c>
      <c r="NV38" s="46">
        <v>1.6758485210054495E-3</v>
      </c>
      <c r="NW38" s="46">
        <v>1.5292402283831604E-24</v>
      </c>
      <c r="NX38" s="46">
        <v>6.818148249951734E-5</v>
      </c>
      <c r="NY38" s="46">
        <v>2.3280250905792785E-12</v>
      </c>
      <c r="NZ38" s="46">
        <v>6.6074750316177521E-4</v>
      </c>
      <c r="OA38" s="46">
        <v>0.10925034555929442</v>
      </c>
      <c r="OB38" s="46">
        <v>2086.2767913937041</v>
      </c>
      <c r="OC38" s="46">
        <v>27875.920076458318</v>
      </c>
      <c r="OD38" s="46">
        <v>275776.32325918908</v>
      </c>
      <c r="OE38" s="46">
        <v>0.50897291382703957</v>
      </c>
      <c r="OF38" s="46">
        <v>66748.16133636552</v>
      </c>
      <c r="OG38" s="46">
        <v>1.5634600630452343E-10</v>
      </c>
      <c r="OH38" s="46">
        <v>3359.1594918958231</v>
      </c>
      <c r="OI38" s="46">
        <v>1398.5347719744232</v>
      </c>
      <c r="OJ38" s="46">
        <v>1.2647754754165519E-16</v>
      </c>
      <c r="OK38" s="46">
        <v>1.9477675750490742E-11</v>
      </c>
      <c r="OL38" s="46">
        <v>13.835036816015739</v>
      </c>
      <c r="OM38" s="46">
        <v>4.7307990558152381E-33</v>
      </c>
      <c r="ON38" s="46">
        <v>2.1232212886172006E-12</v>
      </c>
      <c r="OO38" s="46">
        <v>9.6331164840782354E-31</v>
      </c>
      <c r="OP38" s="46">
        <v>17.187003863994981</v>
      </c>
      <c r="OQ38" s="46">
        <v>4.1838900834916556E-6</v>
      </c>
      <c r="OR38" s="46">
        <v>1.0920602950599411E-26</v>
      </c>
      <c r="OS38" s="46">
        <v>8089.3738062501079</v>
      </c>
      <c r="OT38" s="46">
        <v>6173.1051638535364</v>
      </c>
      <c r="OU38" s="46">
        <v>1.6961098265047044E-2</v>
      </c>
      <c r="OV38" s="46">
        <v>3.067881727341496E-13</v>
      </c>
      <c r="OW38" s="46">
        <v>8991.6535318833667</v>
      </c>
      <c r="OX38" s="46">
        <v>3.3654216023701707E-4</v>
      </c>
      <c r="OY38" s="46">
        <v>16730.729421215565</v>
      </c>
      <c r="OZ38" s="46">
        <v>476.22778367863026</v>
      </c>
      <c r="PA38" s="46">
        <v>5.330062140948634E-19</v>
      </c>
      <c r="PB38" s="46">
        <v>1.2468346231141301E-17</v>
      </c>
      <c r="PC38" s="46">
        <v>9.5814348884018421E-8</v>
      </c>
      <c r="PD38" s="46">
        <v>37577.821485784501</v>
      </c>
      <c r="PE38" s="46">
        <v>8.8424741494319202E-21</v>
      </c>
      <c r="PF38" s="46">
        <v>3.1425269913591533E-3</v>
      </c>
      <c r="PG38" s="46">
        <v>2.7286506914182298</v>
      </c>
      <c r="PH38" s="46">
        <v>3.9472571371394431E-16</v>
      </c>
      <c r="PI38" s="46">
        <v>2.1072006525227704E-33</v>
      </c>
      <c r="PJ38" s="46">
        <v>3.2860500637105563</v>
      </c>
      <c r="PK38" s="46">
        <v>9.7449919221143293E-34</v>
      </c>
      <c r="PL38" s="46">
        <v>9.3363666169226112E-28</v>
      </c>
      <c r="PM38" s="46">
        <v>521.39865759845452</v>
      </c>
      <c r="PN38" s="46">
        <v>6.0586199718763223E-2</v>
      </c>
      <c r="PO38" s="46">
        <v>4.568187943551625E-47</v>
      </c>
      <c r="PP38" s="46">
        <v>2.0579204619629744E-11</v>
      </c>
      <c r="PQ38" s="46">
        <v>3.2348426624906074E-25</v>
      </c>
      <c r="PR38" s="46">
        <v>1.1795992824564145E-36</v>
      </c>
      <c r="PS38" s="46">
        <v>199527.02292220178</v>
      </c>
      <c r="PT38" s="46">
        <v>308169.35343080736</v>
      </c>
      <c r="PU38" s="46">
        <v>64.181117053920985</v>
      </c>
      <c r="PV38" s="46">
        <v>1.1498498105216253E-7</v>
      </c>
      <c r="PW38" s="46">
        <v>8.4926058168363146E-19</v>
      </c>
      <c r="PX38" s="46">
        <v>9.7100002123580983E-2</v>
      </c>
      <c r="PY38" s="46">
        <v>1.4249404029916173E-16</v>
      </c>
      <c r="PZ38" s="46">
        <v>8.9504695370433046E-23</v>
      </c>
      <c r="QA38" s="46">
        <v>239344.37360748235</v>
      </c>
      <c r="QB38" s="46">
        <v>4.2048517648793096E-2</v>
      </c>
      <c r="QC38" s="46">
        <v>2.0629466432034896E-6</v>
      </c>
      <c r="QD38" s="46">
        <v>2.4024684235101649E-23</v>
      </c>
      <c r="QE38" s="46">
        <v>2.3212061091480491E-20</v>
      </c>
      <c r="QF38" s="46">
        <v>114.11095325884413</v>
      </c>
      <c r="QG38" s="46">
        <v>3.7504599306514448E-52</v>
      </c>
      <c r="QH38" s="46">
        <v>4.6677855161599687E-3</v>
      </c>
      <c r="QI38" s="46">
        <v>222.93659803030368</v>
      </c>
      <c r="QJ38" s="46">
        <v>4.1224853078761195E-11</v>
      </c>
      <c r="QK38" s="46">
        <v>1.3250413380482878E-10</v>
      </c>
      <c r="QL38" s="46">
        <v>21722.350393651097</v>
      </c>
      <c r="QM38" s="46">
        <v>1.5538994025519492E-34</v>
      </c>
      <c r="QN38" s="46">
        <v>158329.42619127361</v>
      </c>
      <c r="QO38" s="46">
        <v>6.4180611234945652E-9</v>
      </c>
      <c r="QP38" s="46">
        <v>1.56298787532302E-22</v>
      </c>
      <c r="QQ38" s="46">
        <v>2.741574821515288E-4</v>
      </c>
      <c r="QR38" s="46">
        <v>3.3024567684156163E-12</v>
      </c>
      <c r="QS38" s="46">
        <v>1.2153374283990483E-8</v>
      </c>
      <c r="QT38" s="46">
        <v>5.4614986072228314E-11</v>
      </c>
      <c r="QU38" s="46">
        <v>1.5171851157046294E-2</v>
      </c>
      <c r="QV38" s="46">
        <v>7.6541988356601085E-6</v>
      </c>
      <c r="QW38" s="46">
        <v>6.8167638730073721E-56</v>
      </c>
      <c r="QX38" s="46">
        <v>4.1806712164108826E-10</v>
      </c>
      <c r="QY38" s="46">
        <v>9.3602755533673128E-20</v>
      </c>
      <c r="QZ38" s="46">
        <v>2.0700795500065941E-37</v>
      </c>
      <c r="RA38" s="46">
        <v>1.2585784040481931E-2</v>
      </c>
      <c r="RB38" s="46">
        <v>44026.018569749584</v>
      </c>
      <c r="RC38" s="46">
        <v>0.56871710629644789</v>
      </c>
      <c r="RD38" s="46">
        <v>9.1319564435238948E-22</v>
      </c>
      <c r="RE38" s="46">
        <v>448.83125172346075</v>
      </c>
      <c r="RF38" s="46">
        <v>13726.334441746596</v>
      </c>
      <c r="RG38" s="46">
        <v>8.0795294846286908E-24</v>
      </c>
      <c r="RH38" s="46">
        <v>8768.2179475406992</v>
      </c>
      <c r="RI38" s="46">
        <v>1.4477955585271494E-6</v>
      </c>
      <c r="RJ38" s="46">
        <v>4.5906246783055948</v>
      </c>
      <c r="RK38" s="46">
        <v>151.88593288140248</v>
      </c>
      <c r="RL38" s="46">
        <v>59034.144580144835</v>
      </c>
      <c r="RM38" s="46">
        <v>4.3513521468780674E-5</v>
      </c>
      <c r="RN38" s="46">
        <v>2.0392859822970217E-18</v>
      </c>
      <c r="RO38" s="46">
        <v>0.80544828020612136</v>
      </c>
      <c r="RP38" s="46">
        <v>2.2125274692584392E-5</v>
      </c>
      <c r="RQ38" s="46">
        <v>1.3255081362868772E-5</v>
      </c>
      <c r="RR38" s="46">
        <v>2.4600240460818698E-2</v>
      </c>
      <c r="RS38" s="46">
        <v>6.5559078678283159E-2</v>
      </c>
      <c r="RT38" s="46">
        <v>2.4279287304125278E-10</v>
      </c>
      <c r="RU38" s="46">
        <v>8.5981035117427624E-42</v>
      </c>
      <c r="RV38" s="46">
        <v>1915.4490903168235</v>
      </c>
      <c r="RW38" s="46">
        <v>4.7329471074274559E-6</v>
      </c>
      <c r="RX38" s="46">
        <v>1.3460278600846061E-10</v>
      </c>
      <c r="RY38" s="46">
        <v>8.1595736680285782</v>
      </c>
      <c r="RZ38" s="46">
        <v>1.0786029414812946E-45</v>
      </c>
      <c r="SA38" s="46">
        <v>1.0267793394043782E-5</v>
      </c>
      <c r="SB38" s="46">
        <v>129432.30236910534</v>
      </c>
      <c r="SC38" s="46">
        <v>2.4585781523570593E-23</v>
      </c>
      <c r="SD38" s="46">
        <v>3.3443395592726291E-20</v>
      </c>
      <c r="SE38" s="46">
        <v>1.3551805529556827E-30</v>
      </c>
      <c r="SF38" s="46">
        <v>1.2926657250147884E-14</v>
      </c>
      <c r="SG38" s="46">
        <v>4.2191567976734514E-17</v>
      </c>
      <c r="SH38" s="46">
        <v>6.9010845911648606E-12</v>
      </c>
      <c r="SI38" s="46">
        <v>230.05479957042087</v>
      </c>
      <c r="SJ38" s="46">
        <v>106864.09632399653</v>
      </c>
      <c r="SK38" s="46">
        <v>409.9498686441172</v>
      </c>
      <c r="SL38" s="46">
        <v>1.3180751609573786</v>
      </c>
      <c r="SM38" s="46">
        <v>2.7841306348775614E-6</v>
      </c>
      <c r="SN38" s="46">
        <v>7268.6113010621621</v>
      </c>
      <c r="SO38" s="46">
        <v>3.098297865605674E-4</v>
      </c>
      <c r="SP38" s="46">
        <v>1.540977591577427E-13</v>
      </c>
      <c r="SQ38" s="46">
        <v>0.46310168072844593</v>
      </c>
      <c r="SR38" s="46">
        <v>4.9221922034127473E-3</v>
      </c>
      <c r="SS38" s="46">
        <v>436.07864754343802</v>
      </c>
      <c r="ST38" s="46">
        <v>1.656534789886414E-2</v>
      </c>
      <c r="SU38" s="46">
        <v>1.454627357784321E-6</v>
      </c>
      <c r="SV38" s="46">
        <v>1.4859422717979947E-18</v>
      </c>
      <c r="SW38" s="46">
        <v>4.2585840570730207E-15</v>
      </c>
      <c r="SX38" s="46">
        <v>1.0733160229177268</v>
      </c>
      <c r="SY38" s="46">
        <v>1.6716597384806144E-12</v>
      </c>
      <c r="SZ38" s="46">
        <v>0.2120935754493459</v>
      </c>
      <c r="TA38" s="46">
        <v>1.402658931991576E-20</v>
      </c>
      <c r="TB38" s="46">
        <v>1.6020961251296149E-10</v>
      </c>
      <c r="TC38" s="46">
        <v>4.4035419049055072E-13</v>
      </c>
      <c r="TD38" s="46">
        <v>322715.78403640923</v>
      </c>
      <c r="TE38" s="46">
        <v>3.4414144763584764E-6</v>
      </c>
      <c r="TF38" s="46">
        <v>10.49908940242698</v>
      </c>
      <c r="TG38" s="46">
        <v>3.7763467803023729E-3</v>
      </c>
      <c r="TH38" s="46">
        <v>8.9669859002536692E-33</v>
      </c>
      <c r="TI38" s="46">
        <v>0.6808448751295284</v>
      </c>
      <c r="TJ38" s="46">
        <v>3.4466651367799355E-39</v>
      </c>
      <c r="TK38" s="46">
        <v>2.1930225933528348E-29</v>
      </c>
      <c r="TL38" s="46">
        <v>2.589461452421904E-8</v>
      </c>
      <c r="TM38" s="46">
        <v>5.7582364625216768E-13</v>
      </c>
      <c r="TN38" s="46">
        <v>8.1336176945064863E-3</v>
      </c>
      <c r="TO38" s="46">
        <v>2.293337429730734E-5</v>
      </c>
      <c r="TP38" s="46">
        <v>2.2727062106644554E-11</v>
      </c>
      <c r="TQ38" s="46">
        <v>2.6868102374972372E-9</v>
      </c>
      <c r="TR38" s="46">
        <v>1.180232473094007E-46</v>
      </c>
      <c r="TS38" s="46">
        <v>2.1411416207701619E-9</v>
      </c>
      <c r="TT38" s="46">
        <v>5.6795645603038319E-9</v>
      </c>
      <c r="TU38" s="46">
        <v>3.4833300685561672E-10</v>
      </c>
      <c r="TV38" s="46">
        <v>5089.8684424669045</v>
      </c>
      <c r="TW38" s="46">
        <v>3.093204481102922</v>
      </c>
      <c r="TX38" s="46">
        <v>166786.72803175618</v>
      </c>
      <c r="TY38" s="46">
        <v>2.7784112502458957E-27</v>
      </c>
      <c r="TZ38" s="46">
        <v>9.7849380944792106E-12</v>
      </c>
      <c r="UA38" s="46">
        <v>5.2795480766144659E-4</v>
      </c>
      <c r="UB38" s="46">
        <v>1.0437717226107893E-16</v>
      </c>
      <c r="UC38" s="46">
        <v>9.7818705858089299E-13</v>
      </c>
      <c r="UD38" s="46">
        <v>4.9475098124699804E-21</v>
      </c>
      <c r="UE38" s="46">
        <v>307739.93649982539</v>
      </c>
      <c r="UF38" s="46">
        <v>2.3858057149405439E-22</v>
      </c>
      <c r="UG38" s="46">
        <v>71965.895290419605</v>
      </c>
      <c r="UH38" s="46">
        <v>1.8905576057909244E-21</v>
      </c>
      <c r="UI38" s="46">
        <v>1.1223966869666479E-8</v>
      </c>
      <c r="UJ38" s="46">
        <v>1.0273815279343829E-41</v>
      </c>
      <c r="UK38" s="46">
        <v>1.1547942158993349E-13</v>
      </c>
      <c r="UL38" s="46">
        <v>7.475201726995775E-6</v>
      </c>
      <c r="UM38" s="46">
        <v>129.52931623232587</v>
      </c>
      <c r="UN38" s="46">
        <v>2.5012716914295252E-32</v>
      </c>
      <c r="UO38" s="46">
        <v>42.902200766900108</v>
      </c>
      <c r="UP38" s="46">
        <v>1.8416514864437361E-5</v>
      </c>
      <c r="UQ38" s="46">
        <v>2.722553246312788E-2</v>
      </c>
      <c r="UR38" s="46">
        <v>1.283318068507267E-14</v>
      </c>
      <c r="US38" s="46">
        <v>5.2304641514951901E-6</v>
      </c>
      <c r="UT38" s="46">
        <v>154.17767840417304</v>
      </c>
      <c r="UU38" s="46">
        <v>0.31472138636736224</v>
      </c>
      <c r="UV38" s="46">
        <v>3.1250181645056186E-4</v>
      </c>
      <c r="UW38" s="46">
        <v>0.36339492345951507</v>
      </c>
      <c r="UX38" s="46">
        <v>9.2957275623231977E-7</v>
      </c>
      <c r="UY38" s="46">
        <v>6.0363794844205878E-14</v>
      </c>
      <c r="UZ38" s="46">
        <v>7.2247594163841032E-21</v>
      </c>
      <c r="VA38" s="46">
        <v>2.8063127035655808E-3</v>
      </c>
      <c r="VB38" s="46">
        <v>3.1412394324385127E-4</v>
      </c>
      <c r="VC38" s="46">
        <v>391.54546223068587</v>
      </c>
      <c r="VD38" s="46">
        <v>3.1342985694280875E-8</v>
      </c>
      <c r="VE38" s="46">
        <v>2.6476045021248931E-4</v>
      </c>
      <c r="VF38" s="46">
        <v>5389.482525798112</v>
      </c>
      <c r="VG38" s="46">
        <v>1.5900733994050787E-10</v>
      </c>
      <c r="VH38" s="46">
        <v>4.4960680518643012E-10</v>
      </c>
      <c r="VI38" s="46">
        <v>1.0694557171847806E-13</v>
      </c>
      <c r="VJ38" s="46">
        <v>3.5724872366101568E-29</v>
      </c>
      <c r="VK38" s="46">
        <v>1.870984401307892E-2</v>
      </c>
      <c r="VL38" s="46">
        <v>8.5231305702548754E-24</v>
      </c>
      <c r="VM38" s="46">
        <v>2910.8282042942242</v>
      </c>
      <c r="VN38" s="46">
        <v>1.226346908776445E-18</v>
      </c>
      <c r="VO38" s="46">
        <v>2.158227779380898E-14</v>
      </c>
      <c r="VP38" s="46">
        <v>1591.6680297683915</v>
      </c>
      <c r="VQ38" s="46">
        <v>6.4486763831554647E-12</v>
      </c>
      <c r="VR38" s="46">
        <v>1.7428679604955721E-47</v>
      </c>
      <c r="VS38" s="46">
        <v>2.513061794788761E-14</v>
      </c>
      <c r="VT38" s="46">
        <v>6.8244386223170238E-3</v>
      </c>
      <c r="VU38" s="46">
        <v>3.4511791941059911E-37</v>
      </c>
      <c r="VV38" s="46">
        <v>3.3282565212554225E-37</v>
      </c>
      <c r="VW38" s="46">
        <v>0.11607002610555321</v>
      </c>
      <c r="VX38" s="46">
        <v>3.2399687434435371E-7</v>
      </c>
      <c r="VY38" s="46">
        <v>287319.67477790627</v>
      </c>
      <c r="VZ38" s="46">
        <v>4.1016208192166227E-18</v>
      </c>
      <c r="WA38" s="46">
        <v>13117.416924966588</v>
      </c>
      <c r="WB38" s="46">
        <v>2084.23496956283</v>
      </c>
      <c r="WC38" s="46">
        <v>7.8717512618253047E-5</v>
      </c>
      <c r="WD38" s="46">
        <v>8.2906535705138673E-3</v>
      </c>
      <c r="WE38" s="46">
        <v>1.8958532655987004E-50</v>
      </c>
      <c r="WF38" s="46">
        <v>4598.0707187871831</v>
      </c>
      <c r="WG38" s="46">
        <v>7.5434927649652078E-13</v>
      </c>
      <c r="WH38" s="46">
        <v>44590.731107872976</v>
      </c>
      <c r="WI38" s="46">
        <v>3.0566173869318322E-21</v>
      </c>
      <c r="WJ38" s="46">
        <v>1.1152892858435291E-14</v>
      </c>
      <c r="WK38" s="46">
        <v>1751.5373832200837</v>
      </c>
      <c r="WL38" s="46">
        <v>1.7355226048786405E-13</v>
      </c>
      <c r="WM38" s="46">
        <v>8.9825558397423119E-9</v>
      </c>
      <c r="WN38" s="46">
        <v>6835.6927555920083</v>
      </c>
      <c r="WO38" s="46">
        <v>8.3324034943258834E-5</v>
      </c>
      <c r="WP38" s="46">
        <v>2.6254417384630865E-38</v>
      </c>
      <c r="WQ38" s="46">
        <v>27666.783333635954</v>
      </c>
      <c r="WR38" s="46">
        <v>1.8570275838332262E-34</v>
      </c>
      <c r="WS38" s="46">
        <v>22317.808133315411</v>
      </c>
      <c r="WT38" s="46">
        <v>2.4827058581373077E-30</v>
      </c>
      <c r="WU38" s="46">
        <v>7.2315405996224427E-7</v>
      </c>
      <c r="WV38" s="46">
        <v>43.590537727749364</v>
      </c>
      <c r="WW38" s="46">
        <v>1.082122681027106E-15</v>
      </c>
      <c r="WX38" s="46">
        <v>7.3908253759840964E-19</v>
      </c>
      <c r="WY38" s="46">
        <v>40199.517058691519</v>
      </c>
      <c r="WZ38" s="46">
        <v>1.4825084135013238E-15</v>
      </c>
      <c r="XA38" s="46">
        <v>1.0883815077488176E-14</v>
      </c>
      <c r="XB38" s="46">
        <v>1403.9717517713054</v>
      </c>
      <c r="XC38" s="46">
        <v>4.3102601029592286E-15</v>
      </c>
      <c r="XD38" s="46">
        <v>422.53397200198106</v>
      </c>
      <c r="XE38" s="46">
        <v>1.4716659782090094E-27</v>
      </c>
      <c r="XF38" s="46">
        <v>4.7214587811448148E-51</v>
      </c>
      <c r="XG38" s="46">
        <v>7.6553006744297741E-2</v>
      </c>
      <c r="XH38" s="46">
        <v>2.3531203235769395E-51</v>
      </c>
      <c r="XI38" s="46">
        <v>5.0133166113144121</v>
      </c>
      <c r="XJ38" s="46">
        <v>1.4441988375352708</v>
      </c>
      <c r="XK38" s="46">
        <v>17.277964394548015</v>
      </c>
      <c r="XL38" s="46">
        <v>1950.4590804358102</v>
      </c>
      <c r="XM38" s="46">
        <v>1.3247467770577148E-21</v>
      </c>
      <c r="XN38" s="46">
        <v>13857.239593469274</v>
      </c>
      <c r="XO38" s="46">
        <v>2.3616569542788987E-4</v>
      </c>
      <c r="XP38" s="46">
        <v>2.2443879399444713E-7</v>
      </c>
      <c r="XQ38" s="46">
        <v>1.4990911449608226</v>
      </c>
      <c r="XR38" s="46">
        <v>28.610069711099612</v>
      </c>
      <c r="XS38" s="46">
        <v>2.0122195794805335E-34</v>
      </c>
      <c r="XT38" s="46">
        <v>2.4972288778630798</v>
      </c>
      <c r="XU38" s="46">
        <v>7.1107353698938699E-8</v>
      </c>
      <c r="XV38" s="46">
        <v>2.0129597866373673E-16</v>
      </c>
      <c r="XW38" s="46">
        <v>4.370961259796724</v>
      </c>
      <c r="XX38" s="46">
        <v>12.470302993176428</v>
      </c>
      <c r="XY38" s="46">
        <v>6243.6626845646988</v>
      </c>
      <c r="XZ38" s="46">
        <v>3.0962350680854709E-5</v>
      </c>
      <c r="YA38" s="46">
        <v>3.3042074811675895E-10</v>
      </c>
      <c r="YB38" s="46">
        <v>5.0673810591831066</v>
      </c>
      <c r="YC38" s="46">
        <v>5.3987353919433439E-12</v>
      </c>
      <c r="YD38" s="46">
        <v>8.1987164645196621E-19</v>
      </c>
      <c r="YE38" s="46">
        <v>5.2325061392290713E-13</v>
      </c>
      <c r="YF38" s="46">
        <v>141196.10885055838</v>
      </c>
      <c r="YG38" s="46">
        <v>0.18547836964886402</v>
      </c>
      <c r="YH38" s="46">
        <v>8.6703696878661597E-12</v>
      </c>
      <c r="YI38" s="46">
        <v>130667.65138167997</v>
      </c>
      <c r="YJ38" s="46">
        <v>3.5407371299997888E-16</v>
      </c>
      <c r="YK38" s="46">
        <v>1.6504207589443706E-13</v>
      </c>
      <c r="YL38" s="46">
        <v>1.210949044528829E-46</v>
      </c>
      <c r="YM38" s="46">
        <v>2.0650239776605652E-43</v>
      </c>
      <c r="YN38" s="46">
        <v>6.8624417860864926E-8</v>
      </c>
      <c r="YO38" s="46">
        <v>5.6320268203718694E-3</v>
      </c>
      <c r="YP38" s="46">
        <v>433696.93999359931</v>
      </c>
      <c r="YQ38" s="46">
        <v>1.5775655693192958E-41</v>
      </c>
      <c r="YR38" s="46">
        <v>1.1619851123203858E-20</v>
      </c>
      <c r="YS38" s="46">
        <v>1.4919253734536827E-19</v>
      </c>
      <c r="YT38" s="46">
        <v>0.25154881978634303</v>
      </c>
      <c r="YU38" s="46">
        <v>74.573922564730708</v>
      </c>
      <c r="YV38" s="46">
        <v>3.3906475404604867E-19</v>
      </c>
      <c r="YW38" s="46">
        <v>234676.84167786266</v>
      </c>
      <c r="YX38" s="46">
        <v>1.7782379217670179E-26</v>
      </c>
      <c r="YY38" s="46">
        <v>3.1788678881289175E-18</v>
      </c>
      <c r="YZ38" s="46">
        <v>6.0633427692858351E-8</v>
      </c>
      <c r="ZA38" s="46">
        <v>4752.3494328160514</v>
      </c>
      <c r="ZB38" s="46">
        <v>5.6367226346160889E-41</v>
      </c>
      <c r="ZC38" s="46">
        <v>1155.9044649191726</v>
      </c>
      <c r="ZD38" s="46">
        <v>0.14501676854697787</v>
      </c>
      <c r="ZE38" s="46">
        <v>6.0310894224759486E-14</v>
      </c>
      <c r="ZF38" s="46">
        <v>500.51499834710023</v>
      </c>
      <c r="ZG38" s="46">
        <v>244.61537364516667</v>
      </c>
      <c r="ZH38" s="46">
        <v>1.9054903232290462E-10</v>
      </c>
      <c r="ZI38" s="46">
        <v>1.4375404909136417E-3</v>
      </c>
      <c r="ZJ38" s="46">
        <v>133882.60011250773</v>
      </c>
      <c r="ZK38" s="46">
        <v>4.9062901153996021</v>
      </c>
      <c r="ZL38" s="46">
        <v>1297.8055131043607</v>
      </c>
      <c r="ZM38" s="46">
        <v>9.3118985130058274</v>
      </c>
      <c r="ZN38" s="46">
        <v>160507.64935195746</v>
      </c>
      <c r="ZO38" s="46">
        <v>5.4093504065180734E-6</v>
      </c>
      <c r="ZP38" s="46">
        <v>6.519612724301695E-8</v>
      </c>
      <c r="ZQ38" s="46">
        <v>7.5750106785531547E-5</v>
      </c>
      <c r="ZR38" s="46">
        <v>1.6253898939170976E-24</v>
      </c>
      <c r="ZS38" s="46">
        <v>4.8322381326898195E-7</v>
      </c>
      <c r="ZT38" s="46">
        <v>4.641714743554274E-24</v>
      </c>
      <c r="ZU38" s="46">
        <v>0.6784103464200163</v>
      </c>
      <c r="ZV38" s="46">
        <v>19637.992694645662</v>
      </c>
      <c r="ZW38" s="46">
        <v>220.95093216576186</v>
      </c>
      <c r="ZX38" s="46">
        <v>8.7989682360276272E-4</v>
      </c>
      <c r="ZY38" s="46">
        <v>2.2265853920972956E-8</v>
      </c>
      <c r="ZZ38" s="46">
        <v>2.0109010010961612E-30</v>
      </c>
      <c r="AAA38" s="46">
        <v>8.9453820596063259E-23</v>
      </c>
      <c r="AAB38" s="46">
        <v>15.669372827205359</v>
      </c>
      <c r="AAC38" s="46">
        <v>6.5376921016072155E-18</v>
      </c>
      <c r="AAD38" s="46">
        <v>3533.9033155584102</v>
      </c>
      <c r="AAE38" s="46">
        <v>4.9614153070382796E-3</v>
      </c>
      <c r="AAF38" s="46">
        <v>4.5488518037040961</v>
      </c>
      <c r="AAG38" s="46">
        <v>1.0557937797735082E-7</v>
      </c>
      <c r="AAH38" s="46">
        <v>2.2261666522021607E-3</v>
      </c>
      <c r="AAI38" s="46">
        <v>441555.73287808581</v>
      </c>
      <c r="AAJ38" s="46">
        <v>1.4007174727725389</v>
      </c>
      <c r="AAK38" s="46">
        <v>2.6537005275027339E-7</v>
      </c>
      <c r="AAL38" s="46">
        <v>1.8965517089819368E-4</v>
      </c>
      <c r="AAM38" s="46">
        <v>2.1875754935296079E-10</v>
      </c>
      <c r="AAN38" s="46">
        <v>949629.22761653282</v>
      </c>
      <c r="AAO38" s="46">
        <v>7.1637734341733109E-11</v>
      </c>
      <c r="AAP38" s="46">
        <v>7.0187803954457722E-8</v>
      </c>
      <c r="AAQ38" s="46">
        <v>6.0189882482364545E-45</v>
      </c>
      <c r="AAR38" s="46">
        <v>4.1702434692614275E-54</v>
      </c>
      <c r="AAS38" s="46">
        <v>2.1559328718815843E-26</v>
      </c>
      <c r="AAT38" s="46">
        <v>8.5133744815038659E-2</v>
      </c>
      <c r="AAU38" s="46">
        <v>583260.96351561288</v>
      </c>
      <c r="AAV38" s="46">
        <v>1104.680168924999</v>
      </c>
      <c r="AAW38" s="46">
        <v>6.6739080129262722E-16</v>
      </c>
      <c r="AAX38" s="46">
        <v>2.6363564641486491E-33</v>
      </c>
      <c r="AAY38" s="46">
        <v>3.3483624843294241E-9</v>
      </c>
      <c r="AAZ38" s="46">
        <v>3.4284220071341114E-5</v>
      </c>
      <c r="ABA38" s="46">
        <v>2093.3739637733538</v>
      </c>
      <c r="ABB38" s="46">
        <v>9.2327408980578447</v>
      </c>
      <c r="ABC38" s="46">
        <v>1.7825049800748036E-2</v>
      </c>
      <c r="ABD38" s="46">
        <v>1893.346212575334</v>
      </c>
      <c r="ABE38" s="46">
        <v>5.2867752186467545E-23</v>
      </c>
      <c r="ABF38" s="46">
        <v>1238637.2922039772</v>
      </c>
      <c r="ABG38" s="46">
        <v>2.2436012831066665E-21</v>
      </c>
      <c r="ABH38" s="46">
        <v>441933.20136647444</v>
      </c>
      <c r="ABI38" s="46">
        <v>1.478748808754105E-11</v>
      </c>
      <c r="ABJ38" s="46">
        <v>208788.02104138068</v>
      </c>
      <c r="ABK38" s="46">
        <v>1.3660067022080639E-18</v>
      </c>
      <c r="ABL38" s="46">
        <v>1.103951917289492E-5</v>
      </c>
      <c r="ABM38" s="46">
        <v>1.6029928519229359E-16</v>
      </c>
      <c r="ABN38" s="46">
        <v>1.0009894428224315E-20</v>
      </c>
      <c r="ABO38" s="46">
        <v>20445.094347346247</v>
      </c>
      <c r="ABP38" s="46">
        <v>5.5839232839084742E-3</v>
      </c>
      <c r="ABQ38" s="46">
        <v>205.27611367852722</v>
      </c>
      <c r="ABR38" s="46">
        <v>2.9028016701315028E-11</v>
      </c>
      <c r="ABS38" s="46">
        <v>3.2725609528306052E-10</v>
      </c>
      <c r="ABT38" s="46">
        <v>0.89146589098282258</v>
      </c>
      <c r="ABU38" s="46">
        <v>1.740422506088026E-13</v>
      </c>
      <c r="ABV38" s="46">
        <v>8.6119105835496761</v>
      </c>
      <c r="ABW38" s="46">
        <v>79.866537117468113</v>
      </c>
      <c r="ABX38" s="46">
        <v>9.6300816970142266E-29</v>
      </c>
      <c r="ABY38" s="46">
        <v>1.2158639781847578E-15</v>
      </c>
      <c r="ABZ38" s="46">
        <v>7.7250843286967588E-22</v>
      </c>
      <c r="ACA38" s="46">
        <v>1.3878297835274674E-2</v>
      </c>
      <c r="ACB38" s="46">
        <v>1.7533397614343651E-16</v>
      </c>
      <c r="ACC38" s="46">
        <v>2.1629755791903963E-15</v>
      </c>
      <c r="ACD38" s="46">
        <v>3.3860208796453234E-15</v>
      </c>
      <c r="ACE38" s="46">
        <v>2.0318565069267855E-14</v>
      </c>
      <c r="ACF38" s="46">
        <v>2.5757520467494053E-2</v>
      </c>
      <c r="ACG38" s="46">
        <v>1.169733940542162E-19</v>
      </c>
      <c r="ACH38" s="46">
        <v>3.8084216333849681E-2</v>
      </c>
      <c r="ACI38" s="46">
        <v>419224.33421423787</v>
      </c>
      <c r="ACJ38" s="46">
        <v>5.4669674327421804E-5</v>
      </c>
      <c r="ACK38" s="46">
        <v>14.77523092032982</v>
      </c>
      <c r="ACL38" s="46">
        <v>4.6313933709818339E-3</v>
      </c>
      <c r="ACM38" s="46">
        <v>3.3699650926974107</v>
      </c>
      <c r="ACN38" s="46">
        <v>92.150240698152601</v>
      </c>
      <c r="ACO38" s="46">
        <v>199394.36083289262</v>
      </c>
      <c r="ACP38" s="46">
        <v>1.4502459829732464E-27</v>
      </c>
      <c r="ACQ38" s="46">
        <v>1.0226133262287372E-2</v>
      </c>
      <c r="ACR38" s="46">
        <v>13.067191140812218</v>
      </c>
      <c r="ACS38" s="46">
        <v>5.8648547671426992E-8</v>
      </c>
      <c r="ACT38" s="46">
        <v>461520.71683509025</v>
      </c>
      <c r="ACU38" s="46">
        <v>8.1783059689511035E-4</v>
      </c>
      <c r="ACV38" s="46">
        <v>1.2811456740136184E-4</v>
      </c>
      <c r="ACW38" s="46">
        <v>2.2711672924876451E-15</v>
      </c>
      <c r="ACX38" s="46">
        <v>1411656.1081306548</v>
      </c>
      <c r="ACY38" s="46">
        <v>1.3509964310108443E-64</v>
      </c>
      <c r="ACZ38" s="46">
        <v>2.1924159439126328E-2</v>
      </c>
      <c r="ADA38" s="46">
        <v>4.2596594242556556</v>
      </c>
      <c r="ADB38" s="46">
        <v>9876.7471059471663</v>
      </c>
      <c r="ADC38" s="46">
        <v>1.5063069377078592E-27</v>
      </c>
      <c r="ADD38" s="46">
        <v>2.0660919337213692E-5</v>
      </c>
      <c r="ADE38" s="46">
        <v>21.253069294555456</v>
      </c>
      <c r="ADF38" s="46">
        <v>29899.892549266839</v>
      </c>
      <c r="ADG38" s="46">
        <v>28843.416886299969</v>
      </c>
      <c r="ADH38" s="46">
        <v>592.52381088807658</v>
      </c>
      <c r="ADI38" s="46">
        <v>1.8903458404840646E-35</v>
      </c>
      <c r="ADJ38" s="46">
        <v>3.6029674146213298E-16</v>
      </c>
      <c r="ADK38" s="46">
        <v>485576.89041505818</v>
      </c>
      <c r="ADL38" s="46">
        <v>9.3020249365395073E-5</v>
      </c>
      <c r="ADM38" s="46">
        <v>6.1098250721922891E-9</v>
      </c>
      <c r="ADN38" s="46">
        <v>2.4650231530309809E-15</v>
      </c>
      <c r="ADO38" s="46">
        <v>6.7035737140370776E-11</v>
      </c>
      <c r="ADP38" s="46">
        <v>1.4889224786336644E-6</v>
      </c>
      <c r="ADQ38" s="46">
        <v>5.1411437014568442</v>
      </c>
      <c r="ADR38" s="46">
        <v>3.3417450995805066E-24</v>
      </c>
      <c r="ADS38" s="46">
        <v>4.0889514568108821E-7</v>
      </c>
      <c r="ADT38" s="46">
        <v>1.1518731736141165E-28</v>
      </c>
      <c r="ADU38" s="46">
        <v>1.5784987551439565E-25</v>
      </c>
      <c r="ADV38" s="46">
        <v>6117.5712629337913</v>
      </c>
      <c r="ADW38" s="46">
        <v>2.3757382819683495E-5</v>
      </c>
      <c r="ADX38" s="46">
        <v>7.4634759670968845E-2</v>
      </c>
      <c r="ADY38" s="46">
        <v>5198.7361988739658</v>
      </c>
      <c r="ADZ38" s="46">
        <v>1.2136840439027513E-17</v>
      </c>
      <c r="AEA38" s="46">
        <v>1.739183008348348E-32</v>
      </c>
      <c r="AEB38" s="46">
        <v>3.7161204386025202E-58</v>
      </c>
      <c r="AEC38" s="46">
        <v>1.1430861917439445E-14</v>
      </c>
      <c r="AED38" s="46">
        <v>1.2966748490784402E-11</v>
      </c>
      <c r="AEE38" s="46">
        <v>1447258.0184776064</v>
      </c>
      <c r="AEF38" s="46">
        <v>1441.2895611037309</v>
      </c>
      <c r="AEG38" s="46">
        <v>5.7161389566157486E-6</v>
      </c>
      <c r="AEH38" s="46">
        <v>8.2821591855300714E-21</v>
      </c>
      <c r="AEI38" s="46">
        <v>1.7320644100141334E-13</v>
      </c>
      <c r="AEJ38" s="46">
        <v>4.2465999307121782</v>
      </c>
      <c r="AEK38" s="46">
        <v>381592.73738184036</v>
      </c>
      <c r="AEL38" s="46">
        <v>1.9023952178645113E-2</v>
      </c>
      <c r="AEM38" s="46">
        <v>3.4395108057914759E-3</v>
      </c>
      <c r="AEN38" s="46">
        <v>9.4116280362963696E-4</v>
      </c>
      <c r="AEO38" s="46">
        <v>6.1896086031527311E-2</v>
      </c>
      <c r="AEP38" s="46">
        <v>7.0327275638846966E-12</v>
      </c>
      <c r="AEQ38" s="46">
        <v>0.45682886960350405</v>
      </c>
      <c r="AER38" s="46">
        <v>80.319415556377308</v>
      </c>
      <c r="AES38" s="46">
        <v>1177.375862779566</v>
      </c>
      <c r="AET38" s="46">
        <v>4.742152082895508E-7</v>
      </c>
      <c r="AEU38" s="46">
        <v>3.185228685996338E-10</v>
      </c>
      <c r="AEV38" s="46">
        <v>10.201640134421869</v>
      </c>
      <c r="AEW38" s="46">
        <v>1049934.4216017046</v>
      </c>
      <c r="AEX38" s="46">
        <v>1534659.3227559342</v>
      </c>
      <c r="AEY38" s="46">
        <v>3.6862036232924631E-3</v>
      </c>
      <c r="AEZ38" s="46">
        <v>1.9998742103723832E-3</v>
      </c>
      <c r="AFA38" s="46">
        <v>9.9466521224003484E-14</v>
      </c>
      <c r="AFB38" s="46">
        <v>223296.613819235</v>
      </c>
      <c r="AFC38" s="46">
        <v>9.3343789167715328E-3</v>
      </c>
      <c r="AFD38" s="46">
        <v>2.7750784366704565E-18</v>
      </c>
      <c r="AFE38" s="46">
        <v>5.1483510053231987E-6</v>
      </c>
      <c r="AFF38" s="46">
        <v>3.441725331768071E-19</v>
      </c>
      <c r="AFG38" s="46">
        <v>2.4111051613746732</v>
      </c>
      <c r="AFH38" s="46">
        <v>0.27260585998107573</v>
      </c>
      <c r="AFI38" s="46">
        <v>1.1647321948885238E-17</v>
      </c>
      <c r="AFJ38" s="46">
        <v>2.7470245320865023E-37</v>
      </c>
      <c r="AFK38" s="46">
        <v>359291.16344746575</v>
      </c>
      <c r="AFL38" s="46">
        <v>2.1637870470721367E-9</v>
      </c>
      <c r="AFM38" s="46">
        <v>1.7804538754225273E-4</v>
      </c>
      <c r="AFN38" s="46">
        <v>59969.500671725167</v>
      </c>
      <c r="AFO38" s="46">
        <v>1.0173907072572093E-7</v>
      </c>
      <c r="AFP38" s="46">
        <v>7.1543334923075039E-15</v>
      </c>
      <c r="AFQ38" s="46">
        <v>2.5814778125694195E-9</v>
      </c>
      <c r="AFR38" s="46">
        <v>2.8800794933131045E-51</v>
      </c>
      <c r="AFS38" s="46">
        <v>7.6762537101399279E-16</v>
      </c>
      <c r="AFT38" s="46">
        <v>3.5250923710476729E-5</v>
      </c>
      <c r="AFU38" s="46">
        <v>225.83989026577402</v>
      </c>
      <c r="AFV38" s="46">
        <v>148.31884168309483</v>
      </c>
      <c r="AFW38" s="46">
        <v>1.7656699063092602E-6</v>
      </c>
      <c r="AFX38" s="46">
        <v>10669.088226455864</v>
      </c>
      <c r="AFY38" s="46">
        <v>25412.772320586348</v>
      </c>
      <c r="AFZ38" s="46">
        <v>120340.95577277937</v>
      </c>
      <c r="AGA38" s="46">
        <v>1.4566904815937129</v>
      </c>
      <c r="AGB38" s="46">
        <v>4.2541987738294799E-12</v>
      </c>
      <c r="AGC38" s="46">
        <v>2.3310243475549924E-4</v>
      </c>
      <c r="AGD38" s="46">
        <v>6.4324637323899291E-7</v>
      </c>
      <c r="AGE38" s="46">
        <v>2.3393683123921498E-16</v>
      </c>
      <c r="AGF38" s="46">
        <v>0.13486772409842585</v>
      </c>
      <c r="AGG38" s="46">
        <v>606.40383031500244</v>
      </c>
      <c r="AGH38" s="46">
        <v>2.1603097386230841E-20</v>
      </c>
      <c r="AGI38" s="46">
        <v>1.4594459038372234E-4</v>
      </c>
      <c r="AGJ38" s="46">
        <v>3.0946904349604166E-4</v>
      </c>
      <c r="AGK38" s="46">
        <v>1.6472369546577789E-22</v>
      </c>
      <c r="AGL38" s="46">
        <v>1.1909375016922458E-19</v>
      </c>
      <c r="AGM38" s="46">
        <v>1.5605527540134369E-5</v>
      </c>
      <c r="AGN38" s="46">
        <v>21737.785203412441</v>
      </c>
      <c r="AGO38" s="46">
        <v>1.9811535685254552E-4</v>
      </c>
      <c r="AGP38" s="46">
        <v>2.2757184944440967E-77</v>
      </c>
      <c r="AGQ38" s="46">
        <v>2.1457205437967696E-3</v>
      </c>
      <c r="AGR38" s="46">
        <v>1.1707393565505321E-13</v>
      </c>
      <c r="AGS38" s="46">
        <v>53.594852275370954</v>
      </c>
      <c r="AGT38" s="46">
        <v>8.8853231305799406E-10</v>
      </c>
      <c r="AGU38" s="46">
        <v>1.2091300086178645</v>
      </c>
      <c r="AGV38" s="46">
        <v>15.7936679372106</v>
      </c>
      <c r="AGW38" s="46">
        <v>5.1404180475350162E-10</v>
      </c>
      <c r="AGX38" s="46">
        <v>1192174.9832569112</v>
      </c>
      <c r="AGY38" s="46">
        <v>2.3630307715133084E-2</v>
      </c>
      <c r="AGZ38" s="46">
        <v>2.6919013161356609</v>
      </c>
      <c r="AHA38" s="46">
        <v>9.1676976032775094E-6</v>
      </c>
      <c r="AHB38" s="46">
        <v>13009.439872208433</v>
      </c>
      <c r="AHC38" s="46">
        <v>7.5692693796287208E-4</v>
      </c>
      <c r="AHD38" s="46">
        <v>6.9881156304223686E-9</v>
      </c>
      <c r="AHE38" s="46">
        <v>1.4969292464068387E-63</v>
      </c>
      <c r="AHF38" s="46">
        <v>4.1800544827115641E-4</v>
      </c>
      <c r="AHG38" s="46">
        <v>206074.50584931145</v>
      </c>
      <c r="AHH38" s="46">
        <v>1.9570327443027399E-13</v>
      </c>
      <c r="AHI38" s="46">
        <v>1.293741504584804E-20</v>
      </c>
      <c r="AHJ38" s="46">
        <v>18.618379321176828</v>
      </c>
      <c r="AHK38" s="46">
        <v>4.2173817667186551E-2</v>
      </c>
      <c r="AHL38" s="46">
        <v>6062.3873205392265</v>
      </c>
      <c r="AHM38" s="46">
        <v>2.4375489522510629E-30</v>
      </c>
      <c r="AHN38" s="46">
        <v>3.13004043129293E-11</v>
      </c>
      <c r="AHO38" s="46">
        <v>187344.09593363013</v>
      </c>
      <c r="AHP38" s="46">
        <v>2.5611649977937859E-2</v>
      </c>
      <c r="AHQ38" s="46">
        <v>2744.8370687594943</v>
      </c>
      <c r="AHR38" s="46">
        <v>1.5278969394753314E-5</v>
      </c>
      <c r="AHS38" s="46">
        <v>0.34248245735952154</v>
      </c>
      <c r="AHT38" s="46">
        <v>1.5288715326247843E-12</v>
      </c>
      <c r="AHU38" s="46">
        <v>6.611317059015547E-3</v>
      </c>
      <c r="AHV38" s="46">
        <v>228282.84991042528</v>
      </c>
      <c r="AHW38" s="46">
        <v>4.1561541195208694E-7</v>
      </c>
      <c r="AHX38" s="46">
        <v>8.6026495769614009E-3</v>
      </c>
      <c r="AHY38" s="46">
        <v>1.4194683350731183E-38</v>
      </c>
      <c r="AHZ38" s="46">
        <v>682.54642556442127</v>
      </c>
      <c r="AIA38" s="46">
        <v>2.2982322124795622E-19</v>
      </c>
      <c r="AIB38" s="46">
        <v>3.4509812253157926E-2</v>
      </c>
      <c r="AIC38" s="46">
        <v>1.2312697150712792E-11</v>
      </c>
      <c r="AID38" s="46">
        <v>4.287623882994596E-14</v>
      </c>
      <c r="AIE38" s="46">
        <v>4.0280406606335256E-14</v>
      </c>
      <c r="AIF38" s="46">
        <v>4.8567931175124445E-24</v>
      </c>
      <c r="AIG38" s="46">
        <v>5.0346390494108467E-2</v>
      </c>
      <c r="AIH38" s="46">
        <v>69521.704812405849</v>
      </c>
      <c r="AII38" s="46">
        <v>2.8359408552582461E-37</v>
      </c>
      <c r="AIJ38" s="46">
        <v>2285.6723837329623</v>
      </c>
      <c r="AIK38" s="46">
        <v>4.1062708518210721E-2</v>
      </c>
      <c r="AIL38" s="46">
        <v>1393851.4260584863</v>
      </c>
      <c r="AIM38" s="46">
        <v>3451.2318138624742</v>
      </c>
      <c r="AIN38" s="46">
        <v>0.95516258427578016</v>
      </c>
      <c r="AIO38" s="46">
        <v>14170.733251637645</v>
      </c>
      <c r="AIP38" s="46">
        <v>1.1359544777193946E-24</v>
      </c>
      <c r="AIQ38" s="46">
        <v>2008.288466792153</v>
      </c>
      <c r="AIR38" s="46">
        <v>195.03751767015873</v>
      </c>
      <c r="AIS38" s="46">
        <v>9.1961731968793863E-3</v>
      </c>
      <c r="AIT38" s="46">
        <v>7.6293244636164634E-21</v>
      </c>
      <c r="AIU38" s="46">
        <v>5.2662197760752836E-4</v>
      </c>
      <c r="AIV38" s="46">
        <v>2.1834950917709436E-6</v>
      </c>
      <c r="AIW38" s="46">
        <v>3.6953401861838129E-8</v>
      </c>
      <c r="AIX38" s="46">
        <v>2.1871714434672149E-10</v>
      </c>
      <c r="AIY38" s="46">
        <v>1.5080952574272384E-11</v>
      </c>
      <c r="AIZ38" s="46">
        <v>8.2027922827272946E-8</v>
      </c>
      <c r="AJA38" s="46">
        <v>384.66785367944738</v>
      </c>
      <c r="AJB38" s="46">
        <v>0.7172498252420777</v>
      </c>
      <c r="AJC38" s="46">
        <v>3.8942194738747149E-15</v>
      </c>
      <c r="AJD38" s="46">
        <v>5.4191257141964468E-13</v>
      </c>
      <c r="AJE38" s="46">
        <v>1.3910702897861077E-9</v>
      </c>
      <c r="AJF38" s="46">
        <v>1.6270932536897049E-4</v>
      </c>
      <c r="AJG38" s="46">
        <v>4.0928871907235456E-23</v>
      </c>
      <c r="AJH38" s="46">
        <v>6.2772631798790787E-7</v>
      </c>
      <c r="AJI38" s="46">
        <v>1.5302729616491437</v>
      </c>
      <c r="AJJ38" s="46">
        <v>0.24718356832631014</v>
      </c>
      <c r="AJK38" s="46">
        <v>117949.46215204328</v>
      </c>
      <c r="AJL38" s="46">
        <v>44807.837529116223</v>
      </c>
      <c r="AJM38" s="46">
        <v>2.7464381608884444E-32</v>
      </c>
      <c r="AJN38" s="46">
        <v>1.8165753810426483E-20</v>
      </c>
      <c r="AJO38" s="46">
        <v>6.3076558025431561E-20</v>
      </c>
      <c r="AJP38" s="46">
        <v>42.071941955518426</v>
      </c>
      <c r="AJQ38" s="46">
        <v>7.4490129683704811E-41</v>
      </c>
      <c r="AJR38" s="46">
        <v>6.4292320244389271E-25</v>
      </c>
      <c r="AJS38" s="46">
        <v>1560478.0556491269</v>
      </c>
      <c r="AJT38" s="46">
        <v>9.8653559231338032E-6</v>
      </c>
      <c r="AJU38" s="46">
        <v>493184.97502262297</v>
      </c>
      <c r="AJV38" s="46">
        <v>4.1889367887589733E-38</v>
      </c>
      <c r="AJW38" s="46">
        <v>65548.183337814029</v>
      </c>
      <c r="AJX38" s="46">
        <v>0.61207603858257575</v>
      </c>
      <c r="AJY38" s="46">
        <v>8.6394873057103405E-5</v>
      </c>
      <c r="AJZ38" s="46">
        <v>130381.97403872784</v>
      </c>
      <c r="AKA38" s="46">
        <v>1.5224979390307639E-25</v>
      </c>
      <c r="AKB38" s="46">
        <v>193.90643892804454</v>
      </c>
      <c r="AKC38" s="46">
        <v>1.2469808676549703E-34</v>
      </c>
      <c r="AKD38" s="46">
        <v>2.3939096212908719</v>
      </c>
      <c r="AKE38" s="46">
        <v>89.689485329947104</v>
      </c>
      <c r="AKF38" s="46">
        <v>7.2867388314684376E-3</v>
      </c>
      <c r="AKG38" s="46">
        <v>67961.766990783013</v>
      </c>
      <c r="AKH38" s="46">
        <v>2.4145194618160679</v>
      </c>
      <c r="AKI38" s="46">
        <v>3.9859039713018101E-6</v>
      </c>
      <c r="AKJ38" s="46">
        <v>8.2222042024802586E-3</v>
      </c>
      <c r="AKK38" s="46">
        <v>328.21200949328824</v>
      </c>
      <c r="AKL38" s="46">
        <v>7.4085200348500386</v>
      </c>
      <c r="AKM38" s="46">
        <v>133.06685187790268</v>
      </c>
      <c r="AKN38" s="46">
        <v>1439.2108372445427</v>
      </c>
      <c r="AKO38" s="46">
        <v>13723.555147589888</v>
      </c>
      <c r="AKP38" s="46">
        <v>1.7138692658020519E-16</v>
      </c>
      <c r="AKQ38" s="46">
        <v>1705525.761359293</v>
      </c>
      <c r="AKR38" s="46">
        <v>1417.4402218781656</v>
      </c>
      <c r="AKS38" s="46">
        <v>197432.79600471069</v>
      </c>
      <c r="AKT38" s="46">
        <v>4.4165356209310572E-38</v>
      </c>
      <c r="AKU38" s="46">
        <v>0.38606305779749284</v>
      </c>
      <c r="AKV38" s="46">
        <v>211.4700977561142</v>
      </c>
      <c r="AKW38" s="46">
        <v>12.445250684916372</v>
      </c>
      <c r="AKX38" s="46">
        <v>5.6502116229052828E-30</v>
      </c>
      <c r="AKY38" s="46">
        <v>93.139807391802719</v>
      </c>
      <c r="AKZ38" s="46">
        <v>1.1043517852843457E-71</v>
      </c>
      <c r="ALA38" s="46">
        <v>3.880580232432039E-5</v>
      </c>
      <c r="ALB38" s="46">
        <v>4.305072016148001E-6</v>
      </c>
      <c r="ALC38" s="46">
        <v>789.39572509931952</v>
      </c>
      <c r="ALD38" s="46">
        <v>18.468590991454416</v>
      </c>
      <c r="ALE38" s="46">
        <v>1.5207874162262433E-31</v>
      </c>
      <c r="ALF38" s="46">
        <v>607.28077744101142</v>
      </c>
      <c r="ALG38" s="46">
        <v>0.77567766645854708</v>
      </c>
      <c r="ALH38" s="46">
        <v>3618.4169673519878</v>
      </c>
      <c r="ALI38" s="46">
        <v>193757.30136815686</v>
      </c>
      <c r="ALJ38" s="46">
        <v>9147.3713067640783</v>
      </c>
      <c r="ALK38" s="46">
        <v>5894.1342696053207</v>
      </c>
      <c r="ALL38" s="46">
        <v>2.9086188487190187E-11</v>
      </c>
      <c r="ALM38" s="46">
        <v>7.2278755677786569E-5</v>
      </c>
      <c r="ALN38" s="46">
        <v>4.8987610693573238E-10</v>
      </c>
      <c r="ALO38" s="46">
        <v>1.4046734317220942E-28</v>
      </c>
      <c r="ALP38" s="46">
        <v>1.5887896034203895E-2</v>
      </c>
      <c r="ALQ38" s="46">
        <v>21468.678045839621</v>
      </c>
      <c r="ALR38" s="46">
        <v>1105071.7704838649</v>
      </c>
      <c r="ALS38" s="46">
        <v>8.5879425564070999E-30</v>
      </c>
      <c r="ALT38" s="46">
        <v>2.2269375930983689E-22</v>
      </c>
      <c r="ALU38" s="46">
        <v>112.003169029707</v>
      </c>
      <c r="ALV38" s="46">
        <v>2284.4338672584722</v>
      </c>
      <c r="ALW38" s="46">
        <v>5.4406754568967006E-6</v>
      </c>
      <c r="ALX38" s="46">
        <v>7.8042862499940302</v>
      </c>
      <c r="ALY38" s="46">
        <v>2.2687804643410832E-5</v>
      </c>
      <c r="ALZ38" s="46">
        <v>4727.4989816978932</v>
      </c>
      <c r="AMA38" s="46">
        <v>2.9098019905606325E-36</v>
      </c>
      <c r="AMB38" s="46">
        <v>9.311400177631505E-22</v>
      </c>
      <c r="AMC38" s="46">
        <v>1.0704334315107381E-4</v>
      </c>
      <c r="AMD38" s="46">
        <v>262.45351147555357</v>
      </c>
      <c r="AME38" s="46">
        <v>4.8615928141102573E-4</v>
      </c>
      <c r="AMF38" s="46">
        <v>3.1205550861149771E-14</v>
      </c>
      <c r="AMG38" s="46">
        <v>1112519.2918566887</v>
      </c>
      <c r="AMH38" s="46">
        <v>3.4342521842409479E-20</v>
      </c>
      <c r="AMI38" s="46">
        <v>608161.67578135931</v>
      </c>
      <c r="AMJ38" s="46">
        <v>1.0578420575055815E-19</v>
      </c>
      <c r="AMK38" s="46">
        <v>19.782919451206403</v>
      </c>
      <c r="AML38" s="46">
        <v>362.75791253552217</v>
      </c>
      <c r="AMM38" s="46">
        <v>1.2430184735625763E-38</v>
      </c>
      <c r="AMN38" s="46">
        <v>2.1488551266466937E-4</v>
      </c>
      <c r="AMO38" s="46">
        <v>1.0098400912329031E-16</v>
      </c>
      <c r="AMP38" s="46">
        <v>5.0449352552322202E-51</v>
      </c>
      <c r="AMQ38" s="46">
        <v>4.0686854007297635E-16</v>
      </c>
      <c r="AMR38" s="46">
        <v>4.5926660555676657E-6</v>
      </c>
      <c r="AMS38" s="46">
        <v>8.2112252631225E-19</v>
      </c>
      <c r="AMT38" s="46">
        <v>221260.8431229922</v>
      </c>
      <c r="AMU38" s="46">
        <v>2.9753198845732151E-14</v>
      </c>
      <c r="AMV38" s="46">
        <v>3.1795056783935319E-12</v>
      </c>
      <c r="AMW38" s="46">
        <v>1.0244402588342029E-29</v>
      </c>
      <c r="AMX38" s="46">
        <v>3.1184501993726418E-20</v>
      </c>
      <c r="AMY38" s="46">
        <v>996255.30169679434</v>
      </c>
      <c r="AMZ38" s="46">
        <v>1.5310882435999141E-28</v>
      </c>
      <c r="ANA38" s="46">
        <v>1.8118732422059309E-34</v>
      </c>
      <c r="ANB38" s="46">
        <v>2.6914400734544184E-9</v>
      </c>
      <c r="ANC38" s="46">
        <v>1.429632717374671E-11</v>
      </c>
      <c r="AND38" s="46">
        <v>0.55011877650988361</v>
      </c>
      <c r="ANE38" s="46">
        <v>4.2331555283173155E-32</v>
      </c>
      <c r="ANF38" s="46">
        <v>5.1808378396987838</v>
      </c>
      <c r="ANG38" s="46">
        <v>2.0004869832403E-3</v>
      </c>
      <c r="ANH38" s="46">
        <v>0.39122455698584563</v>
      </c>
      <c r="ANI38" s="46">
        <v>2.4495465589394639E-12</v>
      </c>
      <c r="ANJ38" s="46">
        <v>5.5709468138251346</v>
      </c>
      <c r="ANK38" s="46">
        <v>2918.5466820678876</v>
      </c>
      <c r="ANL38" s="46">
        <v>7.4536508098043102E-20</v>
      </c>
      <c r="ANM38" s="46">
        <v>72.285602470534528</v>
      </c>
      <c r="ANN38" s="46">
        <v>7.4345304615422112E-9</v>
      </c>
      <c r="ANO38" s="46">
        <v>366484.27756316529</v>
      </c>
      <c r="ANP38" s="46">
        <v>7.3133234947096838E-6</v>
      </c>
      <c r="ANQ38" s="46">
        <v>4.4615830555807363E-21</v>
      </c>
      <c r="ANR38" s="46">
        <v>2.056591952454132E-3</v>
      </c>
      <c r="ANS38" s="46">
        <v>3.6294566178980475E-9</v>
      </c>
      <c r="ANT38" s="46">
        <v>12.603483593691321</v>
      </c>
      <c r="ANU38" s="46">
        <v>2.0265499331972378E-17</v>
      </c>
      <c r="ANV38" s="46">
        <v>1.9049458620538624E-10</v>
      </c>
      <c r="ANW38" s="46">
        <v>1.5653220785323707E-6</v>
      </c>
      <c r="ANX38" s="46">
        <v>6.2775712329209544E-9</v>
      </c>
      <c r="ANY38" s="46">
        <v>558.72347618767628</v>
      </c>
      <c r="ANZ38" s="46">
        <v>3.3606602113401563E-29</v>
      </c>
      <c r="AOA38" s="46">
        <v>619885.8624532359</v>
      </c>
      <c r="AOB38" s="46">
        <v>0.50672175051635449</v>
      </c>
      <c r="AOC38" s="46">
        <v>16.816124246388938</v>
      </c>
      <c r="AOD38" s="46">
        <v>4.2594458438462249E-7</v>
      </c>
      <c r="AOE38" s="46">
        <v>309282.92528149078</v>
      </c>
      <c r="AOF38" s="46">
        <v>5.0944928167743501E-36</v>
      </c>
      <c r="AOG38" s="46">
        <v>6.2304800748617106E-2</v>
      </c>
      <c r="AOH38" s="46">
        <v>4.149094494463755E-4</v>
      </c>
      <c r="AOI38" s="46">
        <v>4.8583432031112164E-2</v>
      </c>
      <c r="AOJ38" s="46">
        <v>4.9234448850275971E-3</v>
      </c>
      <c r="AOK38" s="46">
        <v>1.0382092899600093E-49</v>
      </c>
      <c r="AOL38" s="46">
        <v>132.30641570063159</v>
      </c>
      <c r="AOM38" s="46">
        <v>0.12014233567084788</v>
      </c>
      <c r="AON38" s="46">
        <v>5.7081001323593832E-2</v>
      </c>
      <c r="AOO38" s="46">
        <v>26611.322855760038</v>
      </c>
      <c r="AOP38" s="46">
        <v>1.225035699784544E-4</v>
      </c>
      <c r="AOQ38" s="46">
        <v>6.4610482081504284</v>
      </c>
      <c r="AOR38" s="46">
        <v>2.2092516133349611</v>
      </c>
      <c r="AOS38" s="46">
        <v>5.4191728727595884E-45</v>
      </c>
      <c r="AOT38" s="46">
        <v>2.2631258074457009E-17</v>
      </c>
      <c r="AOU38" s="46">
        <v>4.1267954356481171E-13</v>
      </c>
      <c r="AOV38" s="46">
        <v>412837.99651347339</v>
      </c>
      <c r="AOW38" s="46">
        <v>1.3325631523853625E-16</v>
      </c>
      <c r="AOX38" s="46">
        <v>100.18373521573412</v>
      </c>
      <c r="AOY38" s="46">
        <v>0.26292735748441409</v>
      </c>
      <c r="AOZ38" s="46">
        <v>2.7180104891231726E-11</v>
      </c>
      <c r="APA38" s="46">
        <v>2.036443710821077E-19</v>
      </c>
      <c r="APB38" s="46">
        <v>352154.55120191968</v>
      </c>
      <c r="APC38" s="46">
        <v>2146654.56039338</v>
      </c>
      <c r="APD38" s="46">
        <v>4.5336416025585334E-5</v>
      </c>
      <c r="APE38" s="46">
        <v>6.0015750534378669E-38</v>
      </c>
      <c r="APF38" s="46">
        <v>2.9997327409154331E-5</v>
      </c>
      <c r="APG38" s="46">
        <v>4.3349556251549091E-15</v>
      </c>
      <c r="APH38" s="46">
        <v>1.4379814168933265E-4</v>
      </c>
      <c r="API38" s="46">
        <v>1.6818269587487677E-114</v>
      </c>
      <c r="APJ38" s="46">
        <v>31905.961672513451</v>
      </c>
      <c r="APK38" s="46">
        <v>5.9632949068445416E-4</v>
      </c>
      <c r="APL38" s="46">
        <v>1.6721968666985776E-6</v>
      </c>
      <c r="APM38" s="46">
        <v>9.0462881446516326E-25</v>
      </c>
      <c r="APN38" s="46">
        <v>209856.42051914163</v>
      </c>
      <c r="APO38" s="46">
        <v>2.038137975640015E-10</v>
      </c>
      <c r="APP38" s="46">
        <v>6.3431605413537214E-10</v>
      </c>
      <c r="APQ38" s="46">
        <v>4.947645178141994E-2</v>
      </c>
      <c r="APR38" s="46">
        <v>2.6410700988342236E-18</v>
      </c>
      <c r="APS38" s="46">
        <v>1055.5998440188939</v>
      </c>
      <c r="APT38" s="46">
        <v>6.6789150222369331E-6</v>
      </c>
      <c r="APU38" s="46">
        <v>1.48123880246036E-47</v>
      </c>
      <c r="APV38" s="46">
        <v>15950.900741450057</v>
      </c>
      <c r="APW38" s="46">
        <v>3.9299080076690884E-23</v>
      </c>
      <c r="APX38" s="46">
        <v>0.35639120881978165</v>
      </c>
      <c r="APY38" s="46">
        <v>1.3905816900471273E-22</v>
      </c>
      <c r="APZ38" s="46">
        <v>5107.7523525432734</v>
      </c>
      <c r="AQA38" s="46">
        <v>5.6575155828439602E-5</v>
      </c>
      <c r="AQB38" s="46">
        <v>6.2362992980019651E-34</v>
      </c>
      <c r="AQC38" s="46">
        <v>2.1316290661437289</v>
      </c>
      <c r="AQD38" s="46">
        <v>8.0241903962128815E-42</v>
      </c>
      <c r="AQE38" s="46">
        <v>11737.24506560438</v>
      </c>
      <c r="AQF38" s="46">
        <v>4.0401412722770134E-14</v>
      </c>
      <c r="AQG38" s="46">
        <v>4.0925976758831918E-7</v>
      </c>
      <c r="AQH38" s="46">
        <v>1.0491727187728124E-55</v>
      </c>
      <c r="AQI38" s="46">
        <v>3.0753867007583019E-6</v>
      </c>
      <c r="AQJ38" s="46">
        <v>1.4198520457819733E-18</v>
      </c>
      <c r="AQK38" s="46">
        <v>421.05911196254732</v>
      </c>
      <c r="AQL38" s="46">
        <v>90.500931517437849</v>
      </c>
      <c r="AQM38" s="46">
        <v>3.41535909973663E-24</v>
      </c>
      <c r="AQN38" s="46">
        <v>861.77084969484213</v>
      </c>
      <c r="AQO38" s="46">
        <v>1.9828948968434727E-14</v>
      </c>
      <c r="AQP38" s="46">
        <v>24.491217743372271</v>
      </c>
      <c r="AQQ38" s="46">
        <v>2.6064897820305831E-15</v>
      </c>
      <c r="AQR38" s="46">
        <v>0.67490296147500684</v>
      </c>
      <c r="AQS38" s="46">
        <v>9.706606137406304E-7</v>
      </c>
      <c r="AQT38" s="46">
        <v>1.4409814662915936E-13</v>
      </c>
      <c r="AQU38" s="46">
        <v>1.0149047127834388E-2</v>
      </c>
      <c r="AQV38" s="46">
        <v>133136.71356274228</v>
      </c>
      <c r="AQW38" s="46">
        <v>2.2748117087000462E-33</v>
      </c>
      <c r="AQX38" s="46">
        <v>0.6203248849299059</v>
      </c>
      <c r="AQY38" s="46">
        <v>0.23105683439105415</v>
      </c>
      <c r="AQZ38" s="46">
        <v>8.5029229147843275E-4</v>
      </c>
      <c r="ARA38" s="46">
        <v>2.6986291489689889E-6</v>
      </c>
      <c r="ARB38" s="46">
        <v>1.3124158912815938E-16</v>
      </c>
      <c r="ARC38" s="46">
        <v>1311322.1086732338</v>
      </c>
      <c r="ARD38" s="46">
        <v>3.3819224592534654E-9</v>
      </c>
      <c r="ARE38" s="46">
        <v>2.3800732872876618E-7</v>
      </c>
      <c r="ARF38" s="46">
        <v>5.0894123334121698E-28</v>
      </c>
      <c r="ARG38" s="46">
        <v>4.0667765007268138E-17</v>
      </c>
      <c r="ARH38" s="46">
        <v>3.1615129846402417E-13</v>
      </c>
      <c r="ARI38" s="46">
        <v>9.3356429198005479E-31</v>
      </c>
      <c r="ARJ38" s="46">
        <v>6.5238748939910764E-29</v>
      </c>
      <c r="ARK38" s="46">
        <v>2.4856719470467259E-6</v>
      </c>
      <c r="ARL38" s="46">
        <v>1.4560757587712663E-17</v>
      </c>
      <c r="ARM38" s="46">
        <v>12.805987342719314</v>
      </c>
      <c r="ARN38" s="46">
        <v>1.4038878891662423E-11</v>
      </c>
      <c r="ARO38" s="46">
        <v>100084.49710712969</v>
      </c>
      <c r="ARP38" s="46">
        <v>101.00540207722032</v>
      </c>
      <c r="ARQ38" s="46">
        <v>3.2517415828142542E-3</v>
      </c>
      <c r="ARR38" s="46">
        <v>1.8626263192679924</v>
      </c>
      <c r="ARS38" s="46">
        <v>6.3512277177252484E-7</v>
      </c>
      <c r="ART38" s="46">
        <v>179.73486159092039</v>
      </c>
      <c r="ARU38" s="46">
        <v>3.3122466956081206E-33</v>
      </c>
      <c r="ARV38" s="46">
        <v>0.53470061519437828</v>
      </c>
      <c r="ARW38" s="46">
        <v>4.4456451348763224E-32</v>
      </c>
      <c r="ARX38" s="46">
        <v>2.8986493348336229E-12</v>
      </c>
      <c r="ARY38" s="46">
        <v>4.5220953436025871E-19</v>
      </c>
      <c r="ARZ38" s="46">
        <v>4.6860699791431453E-11</v>
      </c>
      <c r="ASA38" s="46">
        <v>2.7355572035662981E-19</v>
      </c>
      <c r="ASB38" s="46">
        <v>78.736715470555623</v>
      </c>
      <c r="ASC38" s="46">
        <v>9146.6011125569403</v>
      </c>
      <c r="ASD38" s="46">
        <v>1.6420141200245204</v>
      </c>
      <c r="ASE38" s="46">
        <v>6.8436365694138037E-5</v>
      </c>
      <c r="ASF38" s="46">
        <v>2.0112619937277943E-22</v>
      </c>
      <c r="ASG38" s="46">
        <v>41587.328879793698</v>
      </c>
      <c r="ASH38" s="46">
        <v>482014.09868791379</v>
      </c>
      <c r="ASI38" s="46">
        <v>0.20851631198968609</v>
      </c>
      <c r="ASJ38" s="46">
        <v>8.3396620134063704E-30</v>
      </c>
      <c r="ASK38" s="46">
        <v>1.7545224739518037</v>
      </c>
      <c r="ASL38" s="46">
        <v>985.49398836914577</v>
      </c>
      <c r="ASM38" s="46">
        <v>6811.4916086203793</v>
      </c>
      <c r="ASN38" s="46">
        <v>1.6490799861420384E-3</v>
      </c>
      <c r="ASO38" s="46">
        <v>6.9671531943796788E-9</v>
      </c>
      <c r="ASP38" s="46">
        <v>288.75353572219342</v>
      </c>
      <c r="ASQ38" s="46">
        <v>3268.7073986299947</v>
      </c>
      <c r="ASR38" s="46">
        <v>7.52154508592115E-23</v>
      </c>
      <c r="ASS38" s="46">
        <v>7.1516969033983454E-26</v>
      </c>
      <c r="AST38" s="46">
        <v>1.2371575048213064E-45</v>
      </c>
      <c r="ASU38" s="46">
        <v>46.517826226264916</v>
      </c>
      <c r="ASV38" s="46">
        <v>2.7410546981819672E-3</v>
      </c>
      <c r="ASW38" s="46">
        <v>13095.372228724695</v>
      </c>
      <c r="ASX38" s="46">
        <v>3.4891155680289219E-12</v>
      </c>
      <c r="ASY38" s="46">
        <v>458.74055445711178</v>
      </c>
      <c r="ASZ38" s="46">
        <v>9.8535156078575082E-27</v>
      </c>
      <c r="ATA38" s="46">
        <v>7.4519086981168512E-16</v>
      </c>
      <c r="ATB38" s="46">
        <v>2.5419717733470912E-22</v>
      </c>
      <c r="ATC38" s="46">
        <v>1.5115903813881304E-4</v>
      </c>
      <c r="ATD38" s="46">
        <v>1.8977237381522271E-10</v>
      </c>
      <c r="ATE38" s="46">
        <v>0.34737921395602528</v>
      </c>
      <c r="ATF38" s="46">
        <v>1.5941620988303616E-42</v>
      </c>
      <c r="ATG38" s="46">
        <v>22415.966566879913</v>
      </c>
      <c r="ATH38" s="46">
        <v>2.8632706681382663E-9</v>
      </c>
      <c r="ATI38" s="46">
        <v>2.9500194388747712E-8</v>
      </c>
      <c r="ATJ38" s="46">
        <v>2.0417375777402763E-5</v>
      </c>
      <c r="ATK38" s="46">
        <v>6.9324399653781175</v>
      </c>
      <c r="ATL38" s="46">
        <v>11036.123431472057</v>
      </c>
      <c r="ATM38" s="46">
        <v>4.9708528484308042E-9</v>
      </c>
      <c r="ATN38" s="46">
        <v>5.1545678500147009E-6</v>
      </c>
      <c r="ATO38" s="46">
        <v>1.8824199792018944E-16</v>
      </c>
      <c r="ATP38" s="46">
        <v>2.5440330477200722E-47</v>
      </c>
      <c r="ATQ38" s="46">
        <v>5.6543266868824631</v>
      </c>
      <c r="ATR38" s="46">
        <v>1.8005589134912671E-17</v>
      </c>
      <c r="ATS38" s="46">
        <v>6.674651937870851E-25</v>
      </c>
      <c r="ATT38" s="46">
        <v>3.1999756791063107E-41</v>
      </c>
      <c r="ATU38" s="46">
        <v>29.56222330170203</v>
      </c>
      <c r="ATV38" s="46">
        <v>1.6788939007145874E-24</v>
      </c>
      <c r="ATW38" s="46">
        <v>2.3351335291851073E-3</v>
      </c>
      <c r="ATX38" s="46">
        <v>5.2022649601284759E-4</v>
      </c>
      <c r="ATY38" s="46">
        <v>1.2922790230001429E-7</v>
      </c>
      <c r="ATZ38" s="46">
        <v>1135916.751801539</v>
      </c>
      <c r="AUA38" s="46">
        <v>2.2608846754698561E-4</v>
      </c>
      <c r="AUB38" s="46">
        <v>3.1098413383883604E-8</v>
      </c>
      <c r="AUC38" s="46">
        <v>151.63824559386921</v>
      </c>
      <c r="AUD38" s="46">
        <v>3.4340380367982282E-11</v>
      </c>
      <c r="AUE38" s="46">
        <v>6.7582010664472184E-2</v>
      </c>
      <c r="AUF38" s="46">
        <v>1920655.8146118864</v>
      </c>
      <c r="AUG38" s="46">
        <v>1.043676586569442E-2</v>
      </c>
      <c r="AUH38" s="46">
        <v>6.970622301125344E-14</v>
      </c>
      <c r="AUI38" s="46">
        <v>3392.2629618635351</v>
      </c>
      <c r="AUJ38" s="46">
        <v>5.9746058934203678E-9</v>
      </c>
      <c r="AUK38" s="46">
        <v>4.094768698765519E-4</v>
      </c>
      <c r="AUL38" s="46">
        <v>6.0346866250697726E-8</v>
      </c>
      <c r="AUM38" s="46">
        <v>146.19228434664237</v>
      </c>
      <c r="AUN38" s="46">
        <v>35284.122769982692</v>
      </c>
      <c r="AUO38" s="46">
        <v>2.8087663256190939E-9</v>
      </c>
      <c r="AUP38" s="46">
        <v>1034610.3561583927</v>
      </c>
      <c r="AUQ38" s="46">
        <v>104850.6890740237</v>
      </c>
      <c r="AUR38" s="46">
        <v>2055032.4592572141</v>
      </c>
      <c r="AUS38" s="46">
        <v>1.6597311919854164E-4</v>
      </c>
      <c r="AUT38" s="46">
        <v>2.5408340474842125E-8</v>
      </c>
      <c r="AUU38" s="46">
        <v>8.885003028206271E-7</v>
      </c>
      <c r="AUV38" s="46">
        <v>2.2192874616649497E-8</v>
      </c>
      <c r="AUW38" s="46">
        <v>18.585419462927156</v>
      </c>
      <c r="AUX38" s="46">
        <v>26691.351433985306</v>
      </c>
      <c r="AUY38" s="46">
        <v>213235.06198992458</v>
      </c>
      <c r="AUZ38" s="46">
        <v>1.2746509640426313E-13</v>
      </c>
      <c r="AVA38" s="46">
        <v>5.6135073857064239E-22</v>
      </c>
      <c r="AVB38" s="46">
        <v>4.9955994817144437E-6</v>
      </c>
      <c r="AVC38" s="46">
        <v>1.2970979222245638</v>
      </c>
      <c r="AVD38" s="46">
        <v>941839.48970985669</v>
      </c>
      <c r="AVE38" s="46">
        <v>15.498256195571873</v>
      </c>
      <c r="AVF38" s="46">
        <v>1.1318417299695792E-23</v>
      </c>
      <c r="AVG38" s="46">
        <v>21911.247815184997</v>
      </c>
      <c r="AVH38" s="46">
        <v>102.41510630451326</v>
      </c>
      <c r="AVI38" s="46">
        <v>9.6036934137357702E-9</v>
      </c>
      <c r="AVJ38" s="46">
        <v>4.9045977245511346E-8</v>
      </c>
      <c r="AVK38" s="46">
        <v>2.3007914450073687E-4</v>
      </c>
      <c r="AVL38" s="46">
        <v>17018.762122070242</v>
      </c>
      <c r="AVM38" s="46">
        <v>4.4075736559683506E-21</v>
      </c>
      <c r="AVN38" s="46">
        <v>4877.9540362255375</v>
      </c>
      <c r="AVO38" s="46">
        <v>4.5381904271040495E-41</v>
      </c>
      <c r="AVP38" s="46">
        <v>501337.66975745413</v>
      </c>
      <c r="AVQ38" s="46">
        <v>2.9366329073207116E-59</v>
      </c>
      <c r="AVR38" s="46">
        <v>1.3580160882817271E-21</v>
      </c>
      <c r="AVS38" s="46">
        <v>1.9728933006547453</v>
      </c>
      <c r="AVT38" s="46">
        <v>5.7495576848533153E-3</v>
      </c>
      <c r="AVU38" s="46">
        <v>5.9269759424691283E-27</v>
      </c>
      <c r="AVV38" s="46">
        <v>7.6469490177912837E-8</v>
      </c>
      <c r="AVW38" s="46">
        <v>0.10409028025234864</v>
      </c>
      <c r="AVX38" s="46">
        <v>890873.03531626484</v>
      </c>
      <c r="AVY38" s="46">
        <v>1.3362639239209562E-8</v>
      </c>
      <c r="AVZ38" s="46">
        <v>1.0799958817188658E-10</v>
      </c>
      <c r="AWA38" s="46">
        <v>16542.04907945294</v>
      </c>
      <c r="AWB38" s="46">
        <v>1.7048338469233346E-11</v>
      </c>
      <c r="AWC38" s="46">
        <v>3.7491574570437406E-14</v>
      </c>
      <c r="AWD38" s="46">
        <v>5.3922104636170721E-19</v>
      </c>
      <c r="AWE38" s="46">
        <v>1.6779164503119967E-54</v>
      </c>
      <c r="AWF38" s="46">
        <v>24169.123191915336</v>
      </c>
      <c r="AWG38" s="46">
        <v>50.736321178591311</v>
      </c>
      <c r="AWH38" s="46">
        <v>0.45905102295675487</v>
      </c>
      <c r="AWI38" s="46">
        <v>1.1950215783637129E-6</v>
      </c>
      <c r="AWJ38" s="46">
        <v>1.7992412678093954</v>
      </c>
      <c r="AWK38" s="46">
        <v>1.7191744835516989E-3</v>
      </c>
      <c r="AWL38" s="46">
        <v>240887.23942336199</v>
      </c>
      <c r="AWM38" s="46">
        <v>5.2542225120311752E-2</v>
      </c>
      <c r="AWN38" s="46">
        <v>1.6111568710442617E-14</v>
      </c>
      <c r="AWO38" s="46">
        <v>310.22358284382256</v>
      </c>
      <c r="AWP38" s="46">
        <v>1.0220379591897456E-6</v>
      </c>
      <c r="AWQ38" s="46">
        <v>588.01355000149294</v>
      </c>
      <c r="AWR38" s="46">
        <v>39912.498550501397</v>
      </c>
      <c r="AWS38" s="46">
        <v>8.3221092757596784E-3</v>
      </c>
      <c r="AWT38" s="46">
        <v>8.1941132811446391E-15</v>
      </c>
      <c r="AWU38" s="46">
        <v>502264.26455815556</v>
      </c>
      <c r="AWV38" s="46">
        <v>73.835867566974429</v>
      </c>
      <c r="AWW38" s="46">
        <v>3.5675980727058533E-21</v>
      </c>
      <c r="AWX38" s="46">
        <v>8.2392468927101653E-16</v>
      </c>
      <c r="AWY38" s="46">
        <v>38458.458420915376</v>
      </c>
      <c r="AWZ38" s="46">
        <v>3.1432549333609105E-3</v>
      </c>
      <c r="AXA38" s="46">
        <v>6.4033165284951587E-21</v>
      </c>
      <c r="AXB38" s="46">
        <v>1.4662467620120656E-21</v>
      </c>
      <c r="AXC38" s="46">
        <v>5.3229154554408397E-3</v>
      </c>
      <c r="AXD38" s="46">
        <v>1.3009754724124689E-6</v>
      </c>
      <c r="AXE38" s="46">
        <v>3.8856845826718342E-44</v>
      </c>
      <c r="AXF38" s="46">
        <v>3.6800618488180864E-19</v>
      </c>
      <c r="AXG38" s="46">
        <v>1323.4572271836798</v>
      </c>
      <c r="AXH38" s="46">
        <v>902356.67888622009</v>
      </c>
      <c r="AXI38" s="46">
        <v>37730.371701092627</v>
      </c>
      <c r="AXJ38" s="46">
        <v>9.6052842082736799E-3</v>
      </c>
      <c r="AXK38" s="46">
        <v>3.365093699101197E-19</v>
      </c>
      <c r="AXL38" s="46">
        <v>1.5138230022396489E-4</v>
      </c>
      <c r="AXM38" s="46">
        <v>7.9601750672920433E-6</v>
      </c>
      <c r="AXN38" s="46">
        <v>2.2114587286290885E-2</v>
      </c>
      <c r="AXO38" s="46">
        <v>7.7292492655056212E-21</v>
      </c>
      <c r="AXP38" s="46">
        <v>93.775023879595565</v>
      </c>
      <c r="AXQ38" s="46">
        <v>2.5898174237546665E-6</v>
      </c>
      <c r="AXR38" s="46">
        <v>1.284820347939998E-5</v>
      </c>
      <c r="AXS38" s="46">
        <v>4.6918076634015544E-2</v>
      </c>
      <c r="AXT38" s="46">
        <v>554268.39338921278</v>
      </c>
      <c r="AXU38" s="46">
        <v>2.3100923655739481E-10</v>
      </c>
      <c r="AXV38" s="46">
        <v>20.12856088839472</v>
      </c>
      <c r="AXW38" s="46">
        <v>3.429758161986397E-17</v>
      </c>
      <c r="AXX38" s="46">
        <v>1.2904572063906194E-12</v>
      </c>
      <c r="AXY38" s="46">
        <v>296351.85720773553</v>
      </c>
      <c r="AXZ38" s="46">
        <v>6.0139143677457576E-11</v>
      </c>
      <c r="AYA38" s="46">
        <v>9.351967365035118E-9</v>
      </c>
      <c r="AYB38" s="46">
        <v>2165127.0260278084</v>
      </c>
      <c r="AYC38" s="46">
        <v>1.2056292780138042E-3</v>
      </c>
      <c r="AYD38" s="46">
        <v>16.257066538923507</v>
      </c>
      <c r="AYE38" s="46">
        <v>1.6028496846538279E-79</v>
      </c>
      <c r="AYF38" s="46">
        <v>5.9920822614642485E-37</v>
      </c>
      <c r="AYG38" s="46">
        <v>2.1442697094907692</v>
      </c>
      <c r="AYH38" s="46">
        <v>2.3435274869497503E-3</v>
      </c>
      <c r="AYI38" s="46">
        <v>3.1826347139766722E-40</v>
      </c>
      <c r="AYJ38" s="46">
        <v>2.6604993728803486E-4</v>
      </c>
      <c r="AYK38" s="46">
        <v>23416.523864633338</v>
      </c>
      <c r="AYL38" s="46">
        <v>1.0478565577607525E-3</v>
      </c>
      <c r="AYM38" s="46">
        <v>3.5490543951584064E-4</v>
      </c>
      <c r="AYN38" s="46">
        <v>5.6558273925396568E-29</v>
      </c>
      <c r="AYO38" s="46">
        <v>1.3540626674347293E-7</v>
      </c>
      <c r="AYP38" s="46">
        <v>1.540921104107219E-17</v>
      </c>
      <c r="AYQ38" s="46">
        <v>3026.0737986246763</v>
      </c>
      <c r="AYR38" s="46">
        <v>2.1151118080653852E-8</v>
      </c>
      <c r="AYS38" s="46">
        <v>2.3705473977814752E-18</v>
      </c>
      <c r="AYT38" s="46">
        <v>5.3492539038078551E-24</v>
      </c>
      <c r="AYU38" s="46">
        <v>6.2229476416810284E-9</v>
      </c>
      <c r="AYV38" s="46">
        <v>630377.9367691566</v>
      </c>
      <c r="AYW38" s="46">
        <v>4.3784740904277846E-48</v>
      </c>
      <c r="AYX38" s="46">
        <v>2.1743808247910343E-14</v>
      </c>
      <c r="AYY38" s="46">
        <v>6.3118310432823006E-8</v>
      </c>
      <c r="AYZ38" s="46">
        <v>765626.51846837392</v>
      </c>
      <c r="AZA38" s="46">
        <v>5.0725142641469161E-63</v>
      </c>
      <c r="AZB38" s="46">
        <v>6.1610933048212571E-3</v>
      </c>
      <c r="AZC38" s="46">
        <v>3723332.4624292445</v>
      </c>
      <c r="AZD38" s="46">
        <v>35461.451869091834</v>
      </c>
      <c r="AZE38" s="46">
        <v>5.9850408359979783E-13</v>
      </c>
      <c r="AZF38" s="46">
        <v>377305.12816677656</v>
      </c>
      <c r="AZG38" s="46">
        <v>1.1859003742089493E-3</v>
      </c>
      <c r="AZH38" s="46">
        <v>7.7311104051175947E-4</v>
      </c>
      <c r="AZI38" s="46">
        <v>509973.50927579415</v>
      </c>
      <c r="AZJ38" s="46">
        <v>3.3467277096306028E-8</v>
      </c>
      <c r="AZK38" s="46">
        <v>2.882245150230717E-29</v>
      </c>
      <c r="AZL38" s="46">
        <v>3.9254060006369773E-11</v>
      </c>
      <c r="AZM38" s="46">
        <v>5.4750242731506942E-12</v>
      </c>
      <c r="AZN38" s="46">
        <v>2.9069041456585063E-10</v>
      </c>
      <c r="AZO38" s="46">
        <v>1.4349251687315069E-5</v>
      </c>
      <c r="AZP38" s="46">
        <v>2933.879105358099</v>
      </c>
      <c r="AZQ38" s="46">
        <v>1.2450866627247954E-13</v>
      </c>
      <c r="AZR38" s="46">
        <v>5.6185827938176389E-11</v>
      </c>
      <c r="AZS38" s="46">
        <v>5.9343945697075561E-30</v>
      </c>
      <c r="AZT38" s="46">
        <v>2.2503382639820028E-6</v>
      </c>
      <c r="AZU38" s="46">
        <v>2.4583285861498088E-26</v>
      </c>
      <c r="AZV38" s="46">
        <v>22724.20462545671</v>
      </c>
      <c r="AZW38" s="46">
        <v>2.4893586319868328E-5</v>
      </c>
      <c r="AZX38" s="46">
        <v>1.5273107580973673E-3</v>
      </c>
      <c r="AZY38" s="46">
        <v>5.1329794119043901E-8</v>
      </c>
      <c r="AZZ38" s="46">
        <v>0.25101613177168292</v>
      </c>
      <c r="BAA38" s="46">
        <v>22.666242009212326</v>
      </c>
      <c r="BAB38" s="46">
        <v>7.773317266626438E-2</v>
      </c>
      <c r="BAC38" s="46">
        <v>1.1057442618972886E-22</v>
      </c>
      <c r="BAD38" s="46">
        <v>246.24918203683569</v>
      </c>
      <c r="BAE38" s="46">
        <v>1.9768811123867513E-10</v>
      </c>
      <c r="BAF38" s="46">
        <v>4567.6777607104368</v>
      </c>
      <c r="BAG38" s="46">
        <v>7.2638488714118691E-9</v>
      </c>
      <c r="BAH38" s="46">
        <v>0.2213313156064777</v>
      </c>
      <c r="BAI38" s="46">
        <v>3.4289938231880141E-7</v>
      </c>
      <c r="BAJ38" s="46">
        <v>15527.367709661012</v>
      </c>
      <c r="BAK38" s="46">
        <v>24.254509269465515</v>
      </c>
      <c r="BAL38" s="46">
        <v>3.2064034429456094E-2</v>
      </c>
      <c r="BAM38" s="46">
        <v>13864.234411232463</v>
      </c>
      <c r="BAN38" s="46">
        <v>1252.8886118703722</v>
      </c>
      <c r="BAO38" s="46">
        <v>7.6559453642148111E-8</v>
      </c>
      <c r="BAP38" s="46">
        <v>9.2690476291293384E-16</v>
      </c>
      <c r="BAQ38" s="46">
        <v>1049453.1823498949</v>
      </c>
      <c r="BAR38" s="46">
        <v>4.2446296936191381E-5</v>
      </c>
      <c r="BAS38" s="46">
        <v>1.3295648606508591E-4</v>
      </c>
      <c r="BAT38" s="46">
        <v>89.865031188269356</v>
      </c>
      <c r="BAU38" s="46">
        <v>3.2221674848047785E-10</v>
      </c>
      <c r="BAV38" s="46">
        <v>2668865.3578375462</v>
      </c>
      <c r="BAW38" s="46">
        <v>1.0958039692576593E-11</v>
      </c>
      <c r="BAX38" s="46">
        <v>2.1368092809831099E-5</v>
      </c>
      <c r="BAY38" s="46">
        <v>29765.317731191237</v>
      </c>
      <c r="BAZ38" s="46">
        <v>2.0984708112478829E-6</v>
      </c>
      <c r="BBA38" s="46">
        <v>7.4251358524379895E-28</v>
      </c>
      <c r="BBB38" s="46">
        <v>368902.27760294947</v>
      </c>
      <c r="BBC38" s="46">
        <v>5.066960123156109E-25</v>
      </c>
      <c r="BBD38" s="46">
        <v>335263.24199625762</v>
      </c>
      <c r="BBE38" s="46">
        <v>3.5445643255505955E-33</v>
      </c>
      <c r="BBF38" s="46">
        <v>78604.533106323739</v>
      </c>
      <c r="BBG38" s="46">
        <v>98227.602776581509</v>
      </c>
      <c r="BBH38" s="46">
        <v>111887.62031191087</v>
      </c>
      <c r="BBI38" s="46">
        <v>6.8333648565167468E-4</v>
      </c>
      <c r="BBJ38" s="46">
        <v>141.88004443381004</v>
      </c>
      <c r="BBK38" s="46">
        <v>1.6608234524348189E-36</v>
      </c>
      <c r="BBL38" s="46">
        <v>2.6242959534475661E-2</v>
      </c>
      <c r="BBM38" s="46">
        <v>2.6848848041690352E-11</v>
      </c>
      <c r="BBN38" s="46">
        <v>1.1104211913991714E-20</v>
      </c>
      <c r="BBO38" s="46">
        <v>0.1078614276805384</v>
      </c>
      <c r="BBP38" s="46">
        <v>248.52608520830555</v>
      </c>
      <c r="BBQ38" s="46">
        <v>0.1802989144961876</v>
      </c>
      <c r="BBR38" s="46">
        <v>8.367919051596759E-47</v>
      </c>
      <c r="BBS38" s="46">
        <v>8759.6559589139233</v>
      </c>
      <c r="BBT38" s="46">
        <v>1056.7106297392515</v>
      </c>
      <c r="BBU38" s="46">
        <v>6.3451226492670064E-4</v>
      </c>
      <c r="BBV38" s="46">
        <v>777.31969165058695</v>
      </c>
      <c r="BBW38" s="46">
        <v>3.681208581098171E-34</v>
      </c>
      <c r="BBX38" s="46">
        <v>1.3572396547847994</v>
      </c>
      <c r="BBY38" s="46">
        <v>3.9731749894399463E-4</v>
      </c>
      <c r="BBZ38" s="46">
        <v>1.4504488192332668E-10</v>
      </c>
      <c r="BCA38" s="46">
        <v>3.488492109808219E-32</v>
      </c>
      <c r="BCB38" s="46">
        <v>56803.200950813349</v>
      </c>
      <c r="BCC38" s="46">
        <v>8.5795823152520032E-15</v>
      </c>
      <c r="BCD38" s="46">
        <v>4.0298539152569405E-126</v>
      </c>
      <c r="BCE38" s="46">
        <v>0.46105939806859936</v>
      </c>
      <c r="BCF38" s="46">
        <v>735.84408555996288</v>
      </c>
      <c r="BCG38" s="46">
        <v>2.3365292039453914E-6</v>
      </c>
      <c r="BCH38" s="46">
        <v>0.51673347872050479</v>
      </c>
      <c r="BCI38" s="46">
        <v>1.1484686354796194E-22</v>
      </c>
      <c r="BCJ38" s="46">
        <v>1.7571900699828697E-14</v>
      </c>
      <c r="BCK38" s="46">
        <v>4.926712421432242E-26</v>
      </c>
      <c r="BCL38" s="46">
        <v>3.1848930003111395E-7</v>
      </c>
      <c r="BCM38" s="46">
        <v>7.0905775853336347E-3</v>
      </c>
      <c r="BCN38" s="46">
        <v>4407572.9132545916</v>
      </c>
      <c r="BCO38" s="46">
        <v>6.796628902873529E-16</v>
      </c>
      <c r="BCP38" s="46">
        <v>1.4264218030287395E-14</v>
      </c>
      <c r="BCQ38" s="46">
        <v>263.2397130005694</v>
      </c>
      <c r="BCR38" s="46">
        <v>73.339051053971644</v>
      </c>
      <c r="BCS38" s="46">
        <v>1.5286686340046414E-26</v>
      </c>
      <c r="BCT38" s="46">
        <v>1.9203615022841707E-7</v>
      </c>
      <c r="BCU38" s="46">
        <v>1.4087587270350959E-33</v>
      </c>
      <c r="BCV38" s="46">
        <v>0.96446731496311</v>
      </c>
      <c r="BCW38" s="46">
        <v>10.70758986318282</v>
      </c>
      <c r="BCX38" s="46">
        <v>1.6454727625834729E-56</v>
      </c>
      <c r="BCY38" s="46">
        <v>8.2935060373990721E-4</v>
      </c>
      <c r="BCZ38" s="46">
        <v>13.597087707642771</v>
      </c>
      <c r="BDA38" s="46">
        <v>0.4874139425691707</v>
      </c>
      <c r="BDB38" s="46">
        <v>3.6217796492783435E-21</v>
      </c>
      <c r="BDC38" s="46">
        <v>4.4788057418149844E-6</v>
      </c>
      <c r="BDD38" s="46">
        <v>1.1383642909096242E-29</v>
      </c>
      <c r="BDE38" s="46">
        <v>1.0382789644617364E-28</v>
      </c>
      <c r="BDF38" s="46">
        <v>764343.28247572097</v>
      </c>
      <c r="BDG38" s="46">
        <v>2.400192839969701</v>
      </c>
      <c r="BDH38" s="46">
        <v>3.3155369567648956E-3</v>
      </c>
      <c r="BDI38" s="46">
        <v>5.1157605571413578E-3</v>
      </c>
      <c r="BDJ38" s="46">
        <v>3.5386436655604978E-37</v>
      </c>
      <c r="BDK38" s="46">
        <v>1.2605631923905907</v>
      </c>
      <c r="BDL38" s="46">
        <v>1.135175937334127E-3</v>
      </c>
      <c r="BDM38" s="46">
        <v>2207847.8192702467</v>
      </c>
      <c r="BDN38" s="46">
        <v>6.114072553706283E-4</v>
      </c>
      <c r="BDO38" s="46">
        <v>2.2724269900651755</v>
      </c>
      <c r="BDP38" s="46">
        <v>3.1143648542631537</v>
      </c>
      <c r="BDQ38" s="46">
        <v>2.457818039898853E-11</v>
      </c>
      <c r="BDR38" s="46">
        <v>3.7642094795133779E-4</v>
      </c>
      <c r="BDS38" s="46">
        <v>71631.838451568736</v>
      </c>
      <c r="BDT38" s="46">
        <v>9.2363329040053649E-2</v>
      </c>
      <c r="BDU38" s="46">
        <v>69605.80154734035</v>
      </c>
      <c r="BDV38" s="46">
        <v>549269.03030715277</v>
      </c>
      <c r="BDW38" s="46">
        <v>1.6069624567314921E-5</v>
      </c>
      <c r="BDX38" s="46">
        <v>1.8953620210956389E-4</v>
      </c>
      <c r="BDY38" s="46">
        <v>1.1158307244927465E-4</v>
      </c>
      <c r="BDZ38" s="46">
        <v>3.5818290411186954E-7</v>
      </c>
      <c r="BEA38" s="46">
        <v>5.3985046463640293E-9</v>
      </c>
      <c r="BEB38" s="46">
        <v>7090463.9264113279</v>
      </c>
      <c r="BEC38" s="46">
        <v>1.1444729941274294E-3</v>
      </c>
      <c r="BED38" s="46">
        <v>23600.455680484662</v>
      </c>
      <c r="BEE38" s="46">
        <v>8.0123373355233358</v>
      </c>
      <c r="BEF38" s="46">
        <v>7.9472540093802005E-6</v>
      </c>
      <c r="BEG38" s="46">
        <v>7.3523982467163324E-11</v>
      </c>
      <c r="BEH38" s="46">
        <v>1.3541836569356284E-12</v>
      </c>
      <c r="BEI38" s="46">
        <v>4.6111169432529972E-31</v>
      </c>
      <c r="BEJ38" s="46">
        <v>1.0647011415854874E-12</v>
      </c>
      <c r="BEK38" s="46">
        <v>11162.866671180313</v>
      </c>
      <c r="BEL38" s="46">
        <v>1566391.4339883083</v>
      </c>
      <c r="BEM38" s="46">
        <v>26.562376103865532</v>
      </c>
      <c r="BEN38" s="46">
        <v>3513.3021080314061</v>
      </c>
      <c r="BEO38" s="46">
        <v>2.4471240513242036</v>
      </c>
      <c r="BEP38" s="46">
        <v>5453090.7456632229</v>
      </c>
      <c r="BEQ38" s="46">
        <v>3.6609445264645214E-30</v>
      </c>
      <c r="BER38" s="46">
        <v>1.2926551226190203E-10</v>
      </c>
      <c r="BES38" s="46">
        <v>6.5575910080248216E-16</v>
      </c>
      <c r="BET38" s="46">
        <v>1.9782585712143444E-23</v>
      </c>
      <c r="BEU38" s="46">
        <v>3.992151335487106E-16</v>
      </c>
      <c r="BEV38" s="46">
        <v>8.7055436965761645E-6</v>
      </c>
      <c r="BEW38" s="46">
        <v>2.2946834205930878E-3</v>
      </c>
      <c r="BEX38" s="46">
        <v>1.0531840283566262E-4</v>
      </c>
      <c r="BEY38" s="46">
        <v>148.99129880751897</v>
      </c>
      <c r="BEZ38" s="46">
        <v>0.11329647468394448</v>
      </c>
      <c r="BFA38" s="46">
        <v>3.7076823306967905E-8</v>
      </c>
      <c r="BFB38" s="46">
        <v>5.4963441319681505E-11</v>
      </c>
      <c r="BFC38" s="46">
        <v>5.1961853987131429E-13</v>
      </c>
      <c r="BFD38" s="46">
        <v>2.0561889568330862E-41</v>
      </c>
      <c r="BFE38" s="46">
        <v>3134542.6122324727</v>
      </c>
      <c r="BFF38" s="46">
        <v>237626.56884162404</v>
      </c>
      <c r="BFG38" s="46">
        <v>1.9980274366938984</v>
      </c>
      <c r="BFH38" s="46">
        <v>3258.7030560942344</v>
      </c>
      <c r="BFI38" s="46">
        <v>7.2720200064386506E-7</v>
      </c>
      <c r="BFJ38" s="46">
        <v>276.0629504275455</v>
      </c>
      <c r="BFK38" s="46">
        <v>271235.70311460481</v>
      </c>
      <c r="BFL38" s="46">
        <v>362247.1469286083</v>
      </c>
      <c r="BFM38" s="46">
        <v>1.7917622679637944E-2</v>
      </c>
      <c r="BFN38" s="46">
        <v>1.148557962811149E-34</v>
      </c>
      <c r="BFO38" s="46">
        <v>346622.78393658489</v>
      </c>
      <c r="BFP38" s="46">
        <v>1.9258539733332385E-18</v>
      </c>
      <c r="BFQ38" s="46">
        <v>6.6222167122809379E-30</v>
      </c>
      <c r="BFR38" s="46">
        <v>1.4718079506317618</v>
      </c>
      <c r="BFS38" s="46">
        <v>2039395.356257882</v>
      </c>
      <c r="BFT38" s="46">
        <v>8.5452046709099868E-47</v>
      </c>
      <c r="BFU38" s="46">
        <v>170.1213861252908</v>
      </c>
      <c r="BFV38" s="46">
        <v>1215.5210621317642</v>
      </c>
      <c r="BFW38" s="46">
        <v>0.2165749145080437</v>
      </c>
      <c r="BFX38" s="46">
        <v>3.3053905237019364E-6</v>
      </c>
      <c r="BFY38" s="46">
        <v>14.215516048073425</v>
      </c>
      <c r="BFZ38" s="46">
        <v>6.5039158744225533E-18</v>
      </c>
      <c r="BGA38" s="46">
        <v>2647339.2707401039</v>
      </c>
      <c r="BGB38" s="46">
        <v>1.5481246082364855E-28</v>
      </c>
      <c r="BGC38" s="46">
        <v>840175.93353364896</v>
      </c>
      <c r="BGD38" s="46">
        <v>3.0907309955607778E-15</v>
      </c>
      <c r="BGE38" s="46">
        <v>5.9046497385188141E-16</v>
      </c>
      <c r="BGF38" s="46">
        <v>2.2386976525183407E-20</v>
      </c>
      <c r="BGG38" s="46">
        <v>1.0061122793171871E-2</v>
      </c>
      <c r="BGH38" s="46">
        <v>11265038.272825593</v>
      </c>
      <c r="BGI38" s="46">
        <v>1.8608618386129857E-9</v>
      </c>
      <c r="BGJ38" s="46">
        <v>42045.179927445613</v>
      </c>
      <c r="BGK38" s="46">
        <v>3.3021028004859407</v>
      </c>
      <c r="BGL38" s="46">
        <v>1.8085152847723562E-2</v>
      </c>
      <c r="BGM38" s="46">
        <v>2.1839141441607618E-8</v>
      </c>
      <c r="BGN38" s="46">
        <v>2473764.2051075343</v>
      </c>
      <c r="BGO38" s="46">
        <v>9.7261803730997433E-62</v>
      </c>
      <c r="BGP38" s="46">
        <v>7.802449820067645E-32</v>
      </c>
      <c r="BGQ38" s="46">
        <v>163.20308757836122</v>
      </c>
      <c r="BGR38" s="46">
        <v>9.3344516789821782E-11</v>
      </c>
      <c r="BGS38" s="46">
        <v>2.7393600513353248E-17</v>
      </c>
      <c r="BGT38" s="46">
        <v>353600.70978114189</v>
      </c>
      <c r="BGU38" s="46">
        <v>7.8414973078777513E-6</v>
      </c>
      <c r="BGV38" s="46">
        <v>769263.69019365392</v>
      </c>
      <c r="BGW38" s="46">
        <v>3.4527579401020483E-9</v>
      </c>
      <c r="BGX38" s="46">
        <v>202938.25622747</v>
      </c>
      <c r="BGY38" s="46">
        <v>1.1747455687791124E-4</v>
      </c>
      <c r="BGZ38" s="46">
        <v>4.0302106002177061E-32</v>
      </c>
      <c r="BHA38" s="46">
        <v>2.8005812970147982E-12</v>
      </c>
      <c r="BHB38" s="46">
        <v>2.603522196819281E-51</v>
      </c>
      <c r="BHC38" s="46">
        <v>1.2364602970573679E-6</v>
      </c>
      <c r="BHD38" s="46">
        <v>2.1663270497365312E-9</v>
      </c>
      <c r="BHE38" s="46">
        <v>1.2390760375491266E-4</v>
      </c>
      <c r="BHF38" s="46">
        <v>1641.8697797583395</v>
      </c>
      <c r="BHG38" s="46">
        <v>1.1791643607707963E-21</v>
      </c>
    </row>
    <row r="39" spans="10:1642" x14ac:dyDescent="0.25">
      <c r="J39" s="35">
        <v>68301825.15010789</v>
      </c>
      <c r="K39" s="92">
        <v>1579</v>
      </c>
      <c r="L39" s="44">
        <v>2.20881306038731</v>
      </c>
      <c r="M39" s="44">
        <v>1.2056343862022125E-3</v>
      </c>
      <c r="N39" s="44">
        <v>13.838416490819652</v>
      </c>
      <c r="O39" s="44">
        <v>5.2830781177379461E-27</v>
      </c>
      <c r="P39" s="44">
        <v>2.2011550405656357</v>
      </c>
      <c r="Q39" s="44">
        <v>3.9284871537756479E-5</v>
      </c>
      <c r="R39" s="44">
        <v>5.1205203290229225E-12</v>
      </c>
      <c r="S39" s="44">
        <v>8.8353670103954126E-9</v>
      </c>
      <c r="T39" s="44">
        <v>7.0143298219987062E-33</v>
      </c>
      <c r="U39" s="44">
        <v>147651.48195370162</v>
      </c>
      <c r="V39" s="44">
        <v>6.990371324020574E-9</v>
      </c>
      <c r="W39" s="44">
        <v>167299.88216637826</v>
      </c>
      <c r="X39" s="44">
        <v>1.1508285203428022E-23</v>
      </c>
      <c r="Y39" s="44">
        <v>2.1550028857007346E-3</v>
      </c>
      <c r="Z39" s="44">
        <v>1.8481538530041489E-6</v>
      </c>
      <c r="AA39" s="44">
        <v>3.487153109930123E-7</v>
      </c>
      <c r="AB39" s="44">
        <v>201459.85575478806</v>
      </c>
      <c r="AC39" s="44">
        <v>2.3148814168474294E-2</v>
      </c>
      <c r="AD39" s="44">
        <v>6323.9223835977673</v>
      </c>
      <c r="AE39" s="44">
        <v>42.056892944662039</v>
      </c>
      <c r="AF39" s="44">
        <v>1.5061102072038772E-6</v>
      </c>
      <c r="AG39" s="44">
        <v>1.588243928266708E-31</v>
      </c>
      <c r="AH39" s="44">
        <v>3.5007312512517805E-45</v>
      </c>
      <c r="AI39" s="44">
        <v>22737.193030095459</v>
      </c>
      <c r="AJ39" s="44">
        <v>4.3156400203023219E-6</v>
      </c>
      <c r="AK39" s="44">
        <v>704.53115310800467</v>
      </c>
      <c r="AL39" s="44">
        <v>0.20909453621939253</v>
      </c>
      <c r="AM39" s="44">
        <v>1.5984186997593348</v>
      </c>
      <c r="AN39" s="44">
        <v>1.3602453188052152E-5</v>
      </c>
      <c r="AO39" s="44">
        <v>1.1715779750046522E-44</v>
      </c>
      <c r="AP39" s="44">
        <v>6.3572537969422383E-4</v>
      </c>
      <c r="AQ39" s="44">
        <v>28.747613108735123</v>
      </c>
      <c r="AR39" s="44">
        <v>6.869426717157513E-13</v>
      </c>
      <c r="AS39" s="44">
        <v>5004.0043395597622</v>
      </c>
      <c r="AT39" s="44">
        <v>4.6841447560363716E-7</v>
      </c>
      <c r="AU39" s="44">
        <v>3.6819113124451323E-74</v>
      </c>
      <c r="AV39" s="44">
        <v>1.8253091954928027E-48</v>
      </c>
      <c r="AW39" s="44">
        <v>7.3569936125268242E-4</v>
      </c>
      <c r="AX39" s="44">
        <v>1.7830181215638919E-25</v>
      </c>
      <c r="AY39" s="44">
        <v>1.962436090787931E-25</v>
      </c>
      <c r="AZ39" s="44">
        <v>2.5774370684041235E-8</v>
      </c>
      <c r="BA39" s="44">
        <v>1.4834642327188848E-8</v>
      </c>
      <c r="BB39" s="44">
        <v>1057.9140213576395</v>
      </c>
      <c r="BC39" s="44">
        <v>4.3253044087152128E-7</v>
      </c>
      <c r="BD39" s="44">
        <v>1.3657967888099324E-12</v>
      </c>
      <c r="BE39" s="44">
        <v>4.6107392200540559E-8</v>
      </c>
      <c r="BF39" s="44">
        <v>44385.992743164446</v>
      </c>
      <c r="BG39" s="44">
        <v>162779.96288070973</v>
      </c>
      <c r="BH39" s="44">
        <v>1.5278900514900855E-6</v>
      </c>
      <c r="BI39" s="44">
        <v>20670.577721990139</v>
      </c>
      <c r="BJ39" s="44">
        <v>29.850649314505134</v>
      </c>
      <c r="BK39" s="44">
        <v>92.708571204218956</v>
      </c>
      <c r="BL39" s="44">
        <v>1.2645390118717038E-4</v>
      </c>
      <c r="BM39" s="44">
        <v>1.8974903637995045E-4</v>
      </c>
      <c r="BN39" s="44">
        <v>30.93128348840871</v>
      </c>
      <c r="BO39" s="44">
        <v>1.3173147499690284E-4</v>
      </c>
      <c r="BP39" s="44">
        <v>4.7011073788966193E-12</v>
      </c>
      <c r="BQ39" s="44">
        <v>3.2217037139033575E-10</v>
      </c>
      <c r="BR39" s="44">
        <v>29621.461810495304</v>
      </c>
      <c r="BS39" s="44">
        <v>1.8417221059713502E-12</v>
      </c>
      <c r="BT39" s="44">
        <v>3.6314692933802219E-11</v>
      </c>
      <c r="BU39" s="44">
        <v>1.0410523596795404E-6</v>
      </c>
      <c r="BV39" s="44">
        <v>6.2762628189273593E-8</v>
      </c>
      <c r="BW39" s="44">
        <v>19.543559559680595</v>
      </c>
      <c r="BX39" s="44">
        <v>2.7184288623482219E-4</v>
      </c>
      <c r="BY39" s="44">
        <v>1.4527288660181074E-4</v>
      </c>
      <c r="BZ39" s="44">
        <v>1.0392579796741237E-7</v>
      </c>
      <c r="CA39" s="44">
        <v>3.6701946176163811E-12</v>
      </c>
      <c r="CB39" s="44">
        <v>4.8450920186404898E-11</v>
      </c>
      <c r="CC39" s="44">
        <v>4761.1808807799544</v>
      </c>
      <c r="CD39" s="44">
        <v>5.7994387761897125E-11</v>
      </c>
      <c r="CE39" s="44">
        <v>6920.4771792673382</v>
      </c>
      <c r="CF39" s="44">
        <v>6819.1828418031728</v>
      </c>
      <c r="CG39" s="44">
        <v>5.4616288278337137E-2</v>
      </c>
      <c r="CH39" s="44">
        <v>5.1697033961464882E-24</v>
      </c>
      <c r="CI39" s="44">
        <v>3.0318001073176559E-2</v>
      </c>
      <c r="CJ39" s="44">
        <v>6.0496973469290893E-3</v>
      </c>
      <c r="CK39" s="44">
        <v>1.0546695286438334E-23</v>
      </c>
      <c r="CL39" s="44">
        <v>6.2681925184581019E-52</v>
      </c>
      <c r="CM39" s="44">
        <v>95533.143299893069</v>
      </c>
      <c r="CN39" s="44">
        <v>1149.4222973616202</v>
      </c>
      <c r="CO39" s="44">
        <v>25.950973971979128</v>
      </c>
      <c r="CP39" s="44">
        <v>4.4941221788282969E-13</v>
      </c>
      <c r="CQ39" s="44">
        <v>9.3121941812487577E-39</v>
      </c>
      <c r="CR39" s="44">
        <v>1.4246746108547287E-29</v>
      </c>
      <c r="CS39" s="44">
        <v>4.1130919279447742</v>
      </c>
      <c r="CT39" s="44">
        <v>1.9005270258840769E-4</v>
      </c>
      <c r="CU39" s="44">
        <v>4.8037967958278467E-16</v>
      </c>
      <c r="CV39" s="44">
        <v>1.6000320615871214E-33</v>
      </c>
      <c r="CW39" s="44">
        <v>4.8744894139081892E-9</v>
      </c>
      <c r="CX39" s="44">
        <v>47687.928215818189</v>
      </c>
      <c r="CY39" s="44">
        <v>78525.498638047342</v>
      </c>
      <c r="CZ39" s="44">
        <v>5.8210132596301812E-12</v>
      </c>
      <c r="DA39" s="44">
        <v>3.9594185219622284</v>
      </c>
      <c r="DB39" s="44">
        <v>8.6960809834616998E-47</v>
      </c>
      <c r="DC39" s="44">
        <v>41.732521744655486</v>
      </c>
      <c r="DD39" s="44">
        <v>58877.473102533353</v>
      </c>
      <c r="DE39" s="44">
        <v>11073.850797375177</v>
      </c>
      <c r="DF39" s="44">
        <v>1.9159059668782376E-6</v>
      </c>
      <c r="DG39" s="44">
        <v>2.0848553874869418</v>
      </c>
      <c r="DH39" s="44">
        <v>0.53731315227864451</v>
      </c>
      <c r="DI39" s="44">
        <v>9.4825884560938776E-9</v>
      </c>
      <c r="DJ39" s="44">
        <v>5.831544815868015E-16</v>
      </c>
      <c r="DK39" s="44">
        <v>1160.9318867579552</v>
      </c>
      <c r="DL39" s="44">
        <v>6.9611680423198395E-38</v>
      </c>
      <c r="DM39" s="44">
        <v>1.8754425632918532E-35</v>
      </c>
      <c r="DN39" s="44">
        <v>3.1181419584447539E-35</v>
      </c>
      <c r="DO39" s="44">
        <v>3.1507422689676258E-22</v>
      </c>
      <c r="DP39" s="44">
        <v>1.2201536753835915E-47</v>
      </c>
      <c r="DQ39" s="44">
        <v>0.26124893069258065</v>
      </c>
      <c r="DR39" s="44">
        <v>177318.3521192896</v>
      </c>
      <c r="DS39" s="44">
        <v>6.4580786108683614E-4</v>
      </c>
      <c r="DT39" s="44">
        <v>0.40354769050197697</v>
      </c>
      <c r="DU39" s="44">
        <v>1.1250427807181273E-4</v>
      </c>
      <c r="DV39" s="44">
        <v>8.057459290239278E-14</v>
      </c>
      <c r="DW39" s="44">
        <v>2.8971661282571083E-17</v>
      </c>
      <c r="DX39" s="44">
        <v>1.1843143071469663E-18</v>
      </c>
      <c r="DY39" s="44">
        <v>2.97915782848661E-4</v>
      </c>
      <c r="DZ39" s="44">
        <v>6.4304858452998132E-2</v>
      </c>
      <c r="EA39" s="44">
        <v>3.8117029601014414E-17</v>
      </c>
      <c r="EB39" s="44">
        <v>4.388950277525812E-14</v>
      </c>
      <c r="EC39" s="44">
        <v>1.8036548448959804E-11</v>
      </c>
      <c r="ED39" s="44">
        <v>4.3336692517768004E-6</v>
      </c>
      <c r="EE39" s="44">
        <v>8.6870758276216932E-13</v>
      </c>
      <c r="EF39" s="44">
        <v>2.8912335243142183E-6</v>
      </c>
      <c r="EG39" s="44">
        <v>4.1183714893113876</v>
      </c>
      <c r="EH39" s="44">
        <v>0.2934972330865851</v>
      </c>
      <c r="EI39" s="44">
        <v>101178.19615661085</v>
      </c>
      <c r="EJ39" s="44">
        <v>5.2017262459967212E-35</v>
      </c>
      <c r="EK39" s="44">
        <v>4.9201884732068377E-8</v>
      </c>
      <c r="EL39" s="44">
        <v>6.2614277591032863E-11</v>
      </c>
      <c r="EM39" s="44">
        <v>420.88969050866808</v>
      </c>
      <c r="EN39" s="44">
        <v>1.7897716516755017E-36</v>
      </c>
      <c r="EO39" s="44">
        <v>7.3624687183920814E-69</v>
      </c>
      <c r="EP39" s="44">
        <v>2.8500593406334129E-27</v>
      </c>
      <c r="EQ39" s="44">
        <v>1.9296327668129707E-23</v>
      </c>
      <c r="ER39" s="44">
        <v>1.3500578275494505E-7</v>
      </c>
      <c r="ES39" s="44">
        <v>2.8393083077436532E-27</v>
      </c>
      <c r="ET39" s="44">
        <v>1.1641053976660052E-8</v>
      </c>
      <c r="EU39" s="44">
        <v>4.9769278297830146</v>
      </c>
      <c r="EV39" s="44">
        <v>0.16477584038057205</v>
      </c>
      <c r="EW39" s="44">
        <v>3189.1855700016195</v>
      </c>
      <c r="EX39" s="44">
        <v>3.6393892534449174E-28</v>
      </c>
      <c r="EY39" s="44">
        <v>9692.2156657190262</v>
      </c>
      <c r="EZ39" s="44">
        <v>1.421442853943906E-6</v>
      </c>
      <c r="FA39" s="44">
        <v>6.5089585762026364E-2</v>
      </c>
      <c r="FB39" s="44">
        <v>1.7381877702266632E-5</v>
      </c>
      <c r="FC39" s="44">
        <v>67791.419884804214</v>
      </c>
      <c r="FD39" s="44">
        <v>3795.0217876158649</v>
      </c>
      <c r="FE39" s="44">
        <v>14170.47194601159</v>
      </c>
      <c r="FF39" s="44">
        <v>5.8549285533152183E-11</v>
      </c>
      <c r="FG39" s="44">
        <v>5.7459611643131646E-2</v>
      </c>
      <c r="FH39" s="44">
        <v>1.0539525996928563E-6</v>
      </c>
      <c r="FI39" s="44">
        <v>5.1148346487098371E-3</v>
      </c>
      <c r="FJ39" s="44">
        <v>1.8097418324949492E-12</v>
      </c>
      <c r="FK39" s="44">
        <v>279239.34827192512</v>
      </c>
      <c r="FL39" s="44">
        <v>448.88729861746799</v>
      </c>
      <c r="FM39" s="44">
        <v>5.5755163674792646E-10</v>
      </c>
      <c r="FN39" s="44">
        <v>9.5766412481141476E-3</v>
      </c>
      <c r="FO39" s="44">
        <v>2.6613915128092202E-5</v>
      </c>
      <c r="FP39" s="44">
        <v>5.3147111848733086E-8</v>
      </c>
      <c r="FQ39" s="44">
        <v>3.4784944386209147E-6</v>
      </c>
      <c r="FR39" s="44">
        <v>928.26708874443284</v>
      </c>
      <c r="FS39" s="44">
        <v>1.644934807018644E-11</v>
      </c>
      <c r="FT39" s="44">
        <v>1.5417201335300436E-4</v>
      </c>
      <c r="FU39" s="44">
        <v>2.5965625145237762E-2</v>
      </c>
      <c r="FV39" s="44">
        <v>1.0603874420183726E-16</v>
      </c>
      <c r="FW39" s="44">
        <v>54894.810307371474</v>
      </c>
      <c r="FX39" s="44">
        <v>5.0995892466649683E-4</v>
      </c>
      <c r="FY39" s="44">
        <v>2.3948950907959801E-20</v>
      </c>
      <c r="FZ39" s="44">
        <v>23580.337512840022</v>
      </c>
      <c r="GA39" s="44">
        <v>80841.659950353511</v>
      </c>
      <c r="GB39" s="44">
        <v>1.0981285486010598E-5</v>
      </c>
      <c r="GC39" s="44">
        <v>0.94509048402064866</v>
      </c>
      <c r="GD39" s="44">
        <v>0.55088846444960882</v>
      </c>
      <c r="GE39" s="44">
        <v>1.3344284939009392E-21</v>
      </c>
      <c r="GF39" s="44">
        <v>24.471328951854296</v>
      </c>
      <c r="GG39" s="44">
        <v>9.9334729260909121E-6</v>
      </c>
      <c r="GH39" s="44">
        <v>5.5862281531407003</v>
      </c>
      <c r="GI39" s="44">
        <v>10524.946533092136</v>
      </c>
      <c r="GJ39" s="44">
        <v>3.6941143129237718E-23</v>
      </c>
      <c r="GK39" s="44">
        <v>10.269302667443824</v>
      </c>
      <c r="GL39" s="44">
        <v>41700.607427158138</v>
      </c>
      <c r="GM39" s="44">
        <v>2.8329088964476955E-2</v>
      </c>
      <c r="GN39" s="44">
        <v>2.1088643901675933E-23</v>
      </c>
      <c r="GO39" s="44">
        <v>1.5911966215673508E-3</v>
      </c>
      <c r="GP39" s="44">
        <v>2.6176581609152926E-17</v>
      </c>
      <c r="GQ39" s="44">
        <v>1.4711704549400888</v>
      </c>
      <c r="GR39" s="44">
        <v>1.9708700321753868E-8</v>
      </c>
      <c r="GS39" s="44">
        <v>1.8491642912785218E-3</v>
      </c>
      <c r="GT39" s="44">
        <v>2.3292155649086559E-26</v>
      </c>
      <c r="GU39" s="44">
        <v>2.0656540095630695E-4</v>
      </c>
      <c r="GV39" s="44">
        <v>2.4521402106318077E-4</v>
      </c>
      <c r="GW39" s="44">
        <v>5.1407483310289658E-6</v>
      </c>
      <c r="GX39" s="44">
        <v>12.560586072746812</v>
      </c>
      <c r="GY39" s="44">
        <v>4868.4045298303936</v>
      </c>
      <c r="GZ39" s="44">
        <v>3.6374929207514174E-27</v>
      </c>
      <c r="HA39" s="44">
        <v>6.7406432540693605E-25</v>
      </c>
      <c r="HB39" s="44">
        <v>4450.8083007693067</v>
      </c>
      <c r="HC39" s="44">
        <v>2.5042120947823153E-8</v>
      </c>
      <c r="HD39" s="44">
        <v>43657.488667720871</v>
      </c>
      <c r="HE39" s="44">
        <v>0.54077718245285278</v>
      </c>
      <c r="HF39" s="44">
        <v>7.134562637623376E-8</v>
      </c>
      <c r="HG39" s="44">
        <v>1.8962712826935341E-4</v>
      </c>
      <c r="HH39" s="44">
        <v>2.6170251916614387E-3</v>
      </c>
      <c r="HI39" s="44">
        <v>7.2954665399976524E-68</v>
      </c>
      <c r="HJ39" s="44">
        <v>114008.94870327685</v>
      </c>
      <c r="HK39" s="44">
        <v>2.681770121859432E-5</v>
      </c>
      <c r="HL39" s="44">
        <v>4.1474823019282404E-32</v>
      </c>
      <c r="HM39" s="44">
        <v>1.6715885706356319E-5</v>
      </c>
      <c r="HN39" s="44">
        <v>12.997165583354487</v>
      </c>
      <c r="HO39" s="44">
        <v>6.3531591216283925</v>
      </c>
      <c r="HP39" s="44">
        <v>1.0826921503895948E-38</v>
      </c>
      <c r="HQ39" s="44">
        <v>19482.669559911614</v>
      </c>
      <c r="HR39" s="44">
        <v>3.1879460747808661</v>
      </c>
      <c r="HS39" s="44">
        <v>5.5550358305283495E-11</v>
      </c>
      <c r="HT39" s="44">
        <v>3812.400703763351</v>
      </c>
      <c r="HU39" s="44">
        <v>0.60931503827552014</v>
      </c>
      <c r="HV39" s="44">
        <v>305370.93526470015</v>
      </c>
      <c r="HW39" s="44">
        <v>1.7642915057594121E-37</v>
      </c>
      <c r="HX39" s="44">
        <v>2.115928323643993E-15</v>
      </c>
      <c r="HY39" s="44">
        <v>1.9877553638102779E-16</v>
      </c>
      <c r="HZ39" s="44">
        <v>3.7062620553384095E-5</v>
      </c>
      <c r="IA39" s="44">
        <v>1.094601005646828E-17</v>
      </c>
      <c r="IB39" s="44">
        <v>66059.096646471167</v>
      </c>
      <c r="IC39" s="44">
        <v>912.26479999872731</v>
      </c>
      <c r="ID39" s="44">
        <v>444.40534932054908</v>
      </c>
      <c r="IE39" s="44">
        <v>2.5242244519369371E-24</v>
      </c>
      <c r="IF39" s="44">
        <v>1026.2275450891791</v>
      </c>
      <c r="IG39" s="44">
        <v>1.4344633525907513E-6</v>
      </c>
      <c r="IH39" s="44">
        <v>5.5311232501225725E-11</v>
      </c>
      <c r="II39" s="44">
        <v>0.8982942400730064</v>
      </c>
      <c r="IJ39" s="44">
        <v>6.0439379409905628E-24</v>
      </c>
      <c r="IK39" s="44">
        <v>4.5416539092608594E-120</v>
      </c>
      <c r="IL39" s="44">
        <v>0.48526312303982222</v>
      </c>
      <c r="IM39" s="44">
        <v>1.7148748731148731E-29</v>
      </c>
      <c r="IN39" s="44">
        <v>41441.228151357151</v>
      </c>
      <c r="IO39" s="44">
        <v>14.584550823395052</v>
      </c>
      <c r="IP39" s="44">
        <v>2.1753544095407319E-14</v>
      </c>
      <c r="IQ39" s="44">
        <v>1.6553309216606301E-34</v>
      </c>
      <c r="IR39" s="44">
        <v>121713.86082726401</v>
      </c>
      <c r="IS39" s="44">
        <v>5.6194743486643595E-36</v>
      </c>
      <c r="IT39" s="44">
        <v>2.2821444925519448E-11</v>
      </c>
      <c r="IU39" s="44">
        <v>7.0551367449656744E-33</v>
      </c>
      <c r="IV39" s="44">
        <v>2.550769330596054E-2</v>
      </c>
      <c r="IW39" s="44">
        <v>8.2201871494331661E-10</v>
      </c>
      <c r="IX39" s="44">
        <v>31464.383513554036</v>
      </c>
      <c r="IY39" s="44">
        <v>76483.88344393656</v>
      </c>
      <c r="IZ39" s="44">
        <v>1.4666858054901757E-20</v>
      </c>
      <c r="JA39" s="44">
        <v>7.0917203032498627E-12</v>
      </c>
      <c r="JB39" s="44">
        <v>4.9909554352383386E-8</v>
      </c>
      <c r="JC39" s="44">
        <v>10.719665725290845</v>
      </c>
      <c r="JD39" s="44">
        <v>6.6528363139706761E-9</v>
      </c>
      <c r="JE39" s="44">
        <v>1.6840206092259326E-14</v>
      </c>
      <c r="JF39" s="44">
        <v>2.4542843379860184E-41</v>
      </c>
      <c r="JG39" s="44">
        <v>2.461466425178791</v>
      </c>
      <c r="JH39" s="44">
        <v>7.3631005817420119E-19</v>
      </c>
      <c r="JI39" s="44">
        <v>92896.733380458478</v>
      </c>
      <c r="JJ39" s="44">
        <v>2848.3776441996924</v>
      </c>
      <c r="JK39" s="44">
        <v>19.859545506834682</v>
      </c>
      <c r="JL39" s="44">
        <v>19.411431106185614</v>
      </c>
      <c r="JM39" s="44">
        <v>4.013007810934514E-5</v>
      </c>
      <c r="JN39" s="44">
        <v>7846.1169526594231</v>
      </c>
      <c r="JO39" s="44">
        <v>29155.018277871677</v>
      </c>
      <c r="JP39" s="44">
        <v>0.63946659317025323</v>
      </c>
      <c r="JQ39" s="44">
        <v>1.3774020898819261E-3</v>
      </c>
      <c r="JR39" s="44">
        <v>1.0338181286763944E-6</v>
      </c>
      <c r="JS39" s="44">
        <v>1.6232221685943069E-12</v>
      </c>
      <c r="JT39" s="44">
        <v>2.4172903745106517E-2</v>
      </c>
      <c r="JU39" s="44">
        <v>174.2729975303416</v>
      </c>
      <c r="JV39" s="44">
        <v>2061.7019049222595</v>
      </c>
      <c r="JW39" s="44">
        <v>7.1898931608281069E-53</v>
      </c>
      <c r="JX39" s="44">
        <v>71775.565493079732</v>
      </c>
      <c r="JY39" s="44">
        <v>7.3795967548342589E-3</v>
      </c>
      <c r="JZ39" s="44">
        <v>6.0755198506363332E-14</v>
      </c>
      <c r="KA39" s="44">
        <v>2.3291498881935838E-2</v>
      </c>
      <c r="KB39" s="44">
        <v>3318.6710948856685</v>
      </c>
      <c r="KC39" s="44">
        <v>249560.67440682897</v>
      </c>
      <c r="KD39" s="44">
        <v>6133.9270215094875</v>
      </c>
      <c r="KE39" s="44">
        <v>3.7668124466344557E-2</v>
      </c>
      <c r="KF39" s="44">
        <v>3.7473040143364031E-3</v>
      </c>
      <c r="KG39" s="44">
        <v>12381.241481795403</v>
      </c>
      <c r="KH39" s="44">
        <v>7.4618341905287467E-15</v>
      </c>
      <c r="KI39" s="44">
        <v>5.7970152577825747E-9</v>
      </c>
      <c r="KJ39" s="44">
        <v>1970.4159092126431</v>
      </c>
      <c r="KK39" s="44">
        <v>2.5476573413465847E-3</v>
      </c>
      <c r="KL39" s="44">
        <v>1.0439505342656896E-66</v>
      </c>
      <c r="KM39" s="44">
        <v>2.3046563872779509E-22</v>
      </c>
      <c r="KN39" s="44">
        <v>227.7912063818024</v>
      </c>
      <c r="KO39" s="44">
        <v>2.7584929057650308E-15</v>
      </c>
      <c r="KP39" s="44">
        <v>0.27249691422907618</v>
      </c>
      <c r="KQ39" s="44">
        <v>1.5238197009367263E-9</v>
      </c>
      <c r="KR39" s="44">
        <v>2399.3847683378435</v>
      </c>
      <c r="KS39" s="44">
        <v>3.1664445977652273E-20</v>
      </c>
      <c r="KT39" s="44">
        <v>465.97287869854728</v>
      </c>
      <c r="KU39" s="44">
        <v>1.1383536384088212E-12</v>
      </c>
      <c r="KV39" s="44">
        <v>7.3537995373113413E-32</v>
      </c>
      <c r="KW39" s="44">
        <v>58.35873972924928</v>
      </c>
      <c r="KX39" s="44">
        <v>8.4588361477813798E-4</v>
      </c>
      <c r="KY39" s="44">
        <v>423.54912649902678</v>
      </c>
      <c r="KZ39" s="46">
        <v>5.6208667259820946E-2</v>
      </c>
      <c r="LA39" s="46">
        <v>1.080360082448452E-31</v>
      </c>
      <c r="LB39" s="46">
        <v>1.1518398928715506E-52</v>
      </c>
      <c r="LC39" s="46">
        <v>4.9487339229938548E-5</v>
      </c>
      <c r="LD39" s="46">
        <v>1.5596304808148656E-3</v>
      </c>
      <c r="LE39" s="46">
        <v>1.7605068125811333E-5</v>
      </c>
      <c r="LF39" s="46">
        <v>3.8506632885022369E-10</v>
      </c>
      <c r="LG39" s="46">
        <v>266816.00008836546</v>
      </c>
      <c r="LH39" s="46">
        <v>1558.885106711984</v>
      </c>
      <c r="LI39" s="46">
        <v>1.3222501919947809</v>
      </c>
      <c r="LJ39" s="46">
        <v>1986.0740897631956</v>
      </c>
      <c r="LK39" s="46">
        <v>1.4568068427337051E-5</v>
      </c>
      <c r="LL39" s="46">
        <v>3.2159264194334569E-2</v>
      </c>
      <c r="LM39" s="46">
        <v>971.27460990548934</v>
      </c>
      <c r="LN39" s="46">
        <v>3.049953052223565E-12</v>
      </c>
      <c r="LO39" s="46">
        <v>0.65274652783935161</v>
      </c>
      <c r="LP39" s="46">
        <v>0.80554577960531804</v>
      </c>
      <c r="LQ39" s="46">
        <v>4.985828613805908E-36</v>
      </c>
      <c r="LR39" s="46">
        <v>0.81818348658625106</v>
      </c>
      <c r="LS39" s="46">
        <v>7.4688481332322691</v>
      </c>
      <c r="LT39" s="46">
        <v>1.198376094295552E-12</v>
      </c>
      <c r="LU39" s="46">
        <v>2.8326916473934386E-26</v>
      </c>
      <c r="LV39" s="46">
        <v>161555.61259996844</v>
      </c>
      <c r="LW39" s="46">
        <v>0.5116513804060131</v>
      </c>
      <c r="LX39" s="46">
        <v>1.6391763397810885E-17</v>
      </c>
      <c r="LY39" s="46">
        <v>3.6495907101445007E-9</v>
      </c>
      <c r="LZ39" s="46">
        <v>2.1609962327291791E-8</v>
      </c>
      <c r="MA39" s="46">
        <v>86687.998535385777</v>
      </c>
      <c r="MB39" s="46">
        <v>5694.0139372687509</v>
      </c>
      <c r="MC39" s="46">
        <v>1.6325537963400212E-44</v>
      </c>
      <c r="MD39" s="46">
        <v>23.74347630923797</v>
      </c>
      <c r="ME39" s="46">
        <v>3.6094130732012213E-13</v>
      </c>
      <c r="MF39" s="46">
        <v>6.0573758695943987E-54</v>
      </c>
      <c r="MG39" s="46">
        <v>2.1871853657958054E-5</v>
      </c>
      <c r="MH39" s="46">
        <v>1.5320375691164168E-46</v>
      </c>
      <c r="MI39" s="46">
        <v>2.0934658831558881</v>
      </c>
      <c r="MJ39" s="46">
        <v>3.1517362686697402E-11</v>
      </c>
      <c r="MK39" s="46">
        <v>1.2718247875821489E-20</v>
      </c>
      <c r="ML39" s="46">
        <v>3.753679336366367E-10</v>
      </c>
      <c r="MM39" s="46">
        <v>3164.8002875947859</v>
      </c>
      <c r="MN39" s="46">
        <v>5.721909388424087E-3</v>
      </c>
      <c r="MO39" s="46">
        <v>1.6481210386455908E-9</v>
      </c>
      <c r="MP39" s="46">
        <v>1.5103386922750789E-25</v>
      </c>
      <c r="MQ39" s="46">
        <v>6.6266924050439648</v>
      </c>
      <c r="MR39" s="46">
        <v>469.58983338604941</v>
      </c>
      <c r="MS39" s="46">
        <v>1.5796441539613621E-4</v>
      </c>
      <c r="MT39" s="46">
        <v>1.5489675998747356E-10</v>
      </c>
      <c r="MU39" s="46">
        <v>1.8470454040439814E-15</v>
      </c>
      <c r="MV39" s="46">
        <v>7184.5571936536508</v>
      </c>
      <c r="MW39" s="46">
        <v>7.0955225098062569E-2</v>
      </c>
      <c r="MX39" s="46">
        <v>1.1419032924437377E-10</v>
      </c>
      <c r="MY39" s="46">
        <v>2.6134117553745805E-3</v>
      </c>
      <c r="MZ39" s="46">
        <v>5.1493889995145204E-17</v>
      </c>
      <c r="NA39" s="46">
        <v>106162.53752329502</v>
      </c>
      <c r="NB39" s="46">
        <v>1.4261721339061144E-2</v>
      </c>
      <c r="NC39" s="46">
        <v>4.5436566797488672E-13</v>
      </c>
      <c r="ND39" s="46">
        <v>1064.8907218255106</v>
      </c>
      <c r="NE39" s="46">
        <v>2.0626295532810009E-47</v>
      </c>
      <c r="NF39" s="46">
        <v>26153.844350356449</v>
      </c>
      <c r="NG39" s="46">
        <v>4.9191315020197415E-37</v>
      </c>
      <c r="NH39" s="46">
        <v>3.5873732425681891E-2</v>
      </c>
      <c r="NI39" s="46">
        <v>22.205576977425856</v>
      </c>
      <c r="NJ39" s="46">
        <v>593.17404148580601</v>
      </c>
      <c r="NK39" s="46">
        <v>2.5998322326017117E-9</v>
      </c>
      <c r="NL39" s="46">
        <v>264.43863957119413</v>
      </c>
      <c r="NM39" s="46">
        <v>70978.867837513681</v>
      </c>
      <c r="NN39" s="46">
        <v>5.5817440169975742E-21</v>
      </c>
      <c r="NO39" s="46">
        <v>15.983237097856584</v>
      </c>
      <c r="NP39" s="46">
        <v>130.39578038853404</v>
      </c>
      <c r="NQ39" s="46">
        <v>5.1395937983547265E-42</v>
      </c>
      <c r="NR39" s="46">
        <v>1.1761599978427675E-36</v>
      </c>
      <c r="NS39" s="46">
        <v>10828.032473866215</v>
      </c>
      <c r="NT39" s="46">
        <v>2.0700233997922425E-27</v>
      </c>
      <c r="NU39" s="46">
        <v>65601.75886192311</v>
      </c>
      <c r="NV39" s="46">
        <v>121656.81849547142</v>
      </c>
      <c r="NW39" s="46">
        <v>4.2767054418625555E-6</v>
      </c>
      <c r="NX39" s="46">
        <v>5.9323280546248327</v>
      </c>
      <c r="NY39" s="46">
        <v>1.8383731909609906E-9</v>
      </c>
      <c r="NZ39" s="46">
        <v>3.5869500397223999E-22</v>
      </c>
      <c r="OA39" s="46">
        <v>45.763070364379935</v>
      </c>
      <c r="OB39" s="46">
        <v>1.0062574094543185E-4</v>
      </c>
      <c r="OC39" s="46">
        <v>8.1046626142569327E-19</v>
      </c>
      <c r="OD39" s="46">
        <v>1.7002905305483916E-13</v>
      </c>
      <c r="OE39" s="46">
        <v>1641.3793077901266</v>
      </c>
      <c r="OF39" s="46">
        <v>1.1088436904681925E-28</v>
      </c>
      <c r="OG39" s="46">
        <v>8.6646775720787488E-19</v>
      </c>
      <c r="OH39" s="46">
        <v>6.8481756816533807E-12</v>
      </c>
      <c r="OI39" s="46">
        <v>10023.549285691483</v>
      </c>
      <c r="OJ39" s="46">
        <v>50.318748384474574</v>
      </c>
      <c r="OK39" s="46">
        <v>4.392571572997678E-57</v>
      </c>
      <c r="OL39" s="46">
        <v>0.36264545904132833</v>
      </c>
      <c r="OM39" s="46">
        <v>20.277768494866663</v>
      </c>
      <c r="ON39" s="46">
        <v>398.82637006633848</v>
      </c>
      <c r="OO39" s="46">
        <v>2.6076162938901665E-11</v>
      </c>
      <c r="OP39" s="46">
        <v>1.3134754473353154E-3</v>
      </c>
      <c r="OQ39" s="46">
        <v>14.180268378305543</v>
      </c>
      <c r="OR39" s="46">
        <v>5.2100070231001407E-44</v>
      </c>
      <c r="OS39" s="46">
        <v>2.5052606861491737E-10</v>
      </c>
      <c r="OT39" s="46">
        <v>7.4005552887198602</v>
      </c>
      <c r="OU39" s="46">
        <v>166.49299944004298</v>
      </c>
      <c r="OV39" s="46">
        <v>2.8148848666531737E-6</v>
      </c>
      <c r="OW39" s="46">
        <v>1.6504248285390636E-5</v>
      </c>
      <c r="OX39" s="46">
        <v>2.5837779881420368E-16</v>
      </c>
      <c r="OY39" s="46">
        <v>17.247960763501013</v>
      </c>
      <c r="OZ39" s="46">
        <v>6.9672233911415174E-7</v>
      </c>
      <c r="PA39" s="46">
        <v>1.2259021690170384E-11</v>
      </c>
      <c r="PB39" s="46">
        <v>0.53364255965646179</v>
      </c>
      <c r="PC39" s="46">
        <v>9518.5017365083932</v>
      </c>
      <c r="PD39" s="46">
        <v>1445.2872542308946</v>
      </c>
      <c r="PE39" s="46">
        <v>135.59449888456643</v>
      </c>
      <c r="PF39" s="46">
        <v>6.75235635382304E-5</v>
      </c>
      <c r="PG39" s="46">
        <v>5503.9841750465193</v>
      </c>
      <c r="PH39" s="46">
        <v>1.2618393570538115E-2</v>
      </c>
      <c r="PI39" s="46">
        <v>0.32514973474568482</v>
      </c>
      <c r="PJ39" s="46">
        <v>76.051719812109852</v>
      </c>
      <c r="PK39" s="46">
        <v>5.4428857527602839</v>
      </c>
      <c r="PL39" s="46">
        <v>1.7482515004497659E-6</v>
      </c>
      <c r="PM39" s="46">
        <v>5.9613566793979925E-17</v>
      </c>
      <c r="PN39" s="46">
        <v>12018.908384811992</v>
      </c>
      <c r="PO39" s="46">
        <v>2.0619381788150959E-23</v>
      </c>
      <c r="PP39" s="46">
        <v>4.6341260218349784E-46</v>
      </c>
      <c r="PQ39" s="46">
        <v>1.7857306782065376E-15</v>
      </c>
      <c r="PR39" s="46">
        <v>10918.559708628958</v>
      </c>
      <c r="PS39" s="46">
        <v>3.5657344781431961E-19</v>
      </c>
      <c r="PT39" s="46">
        <v>5.0885008885762682E-62</v>
      </c>
      <c r="PU39" s="46">
        <v>5.4801604411735616E-20</v>
      </c>
      <c r="PV39" s="46">
        <v>12.360046309341492</v>
      </c>
      <c r="PW39" s="46">
        <v>2.3634378364272608E-46</v>
      </c>
      <c r="PX39" s="46">
        <v>7.3588900070324863</v>
      </c>
      <c r="PY39" s="46">
        <v>1.8458107183117287E-2</v>
      </c>
      <c r="PZ39" s="46">
        <v>159719.55863664576</v>
      </c>
      <c r="QA39" s="46">
        <v>8.7316671402683932E-54</v>
      </c>
      <c r="QB39" s="46">
        <v>8996.5501986172312</v>
      </c>
      <c r="QC39" s="46">
        <v>51108.038889457639</v>
      </c>
      <c r="QD39" s="46">
        <v>0.60103938191435891</v>
      </c>
      <c r="QE39" s="46">
        <v>3.034785850695192E-37</v>
      </c>
      <c r="QF39" s="46">
        <v>9.3256536936045853E-2</v>
      </c>
      <c r="QG39" s="46">
        <v>1.503268193868898E-8</v>
      </c>
      <c r="QH39" s="46">
        <v>6.7961841122315375E-5</v>
      </c>
      <c r="QI39" s="46">
        <v>1.4023363963371751E-22</v>
      </c>
      <c r="QJ39" s="46">
        <v>11.693871755564103</v>
      </c>
      <c r="QK39" s="46">
        <v>3.382246250494259E-20</v>
      </c>
      <c r="QL39" s="46">
        <v>1.9701755610910041E-18</v>
      </c>
      <c r="QM39" s="46">
        <v>4.9983266573019521E-15</v>
      </c>
      <c r="QN39" s="46">
        <v>1.2573468271747354E-21</v>
      </c>
      <c r="QO39" s="46">
        <v>31680.367731739232</v>
      </c>
      <c r="QP39" s="46">
        <v>8.3763320785472401E-28</v>
      </c>
      <c r="QQ39" s="46">
        <v>2.5003866862589668E-11</v>
      </c>
      <c r="QR39" s="46">
        <v>993.24194130988133</v>
      </c>
      <c r="QS39" s="46">
        <v>8.2010990989700031E-7</v>
      </c>
      <c r="QT39" s="46">
        <v>1.1968020519122477E-23</v>
      </c>
      <c r="QU39" s="46">
        <v>0.97841042646915488</v>
      </c>
      <c r="QV39" s="46">
        <v>0.21699797174551658</v>
      </c>
      <c r="QW39" s="46">
        <v>0.11696537912209579</v>
      </c>
      <c r="QX39" s="46">
        <v>21499.389029141166</v>
      </c>
      <c r="QY39" s="46">
        <v>5.107402366456617E-4</v>
      </c>
      <c r="QZ39" s="46">
        <v>6.670042238439791</v>
      </c>
      <c r="RA39" s="46">
        <v>3.3957647223383489</v>
      </c>
      <c r="RB39" s="46">
        <v>2.1938360364778923E-24</v>
      </c>
      <c r="RC39" s="46">
        <v>10523.256736286692</v>
      </c>
      <c r="RD39" s="46">
        <v>18289.764001813426</v>
      </c>
      <c r="RE39" s="46">
        <v>3.4149120007889291E-2</v>
      </c>
      <c r="RF39" s="46">
        <v>1.7949944962673086E-18</v>
      </c>
      <c r="RG39" s="46">
        <v>1.076742556119305E-3</v>
      </c>
      <c r="RH39" s="46">
        <v>1.8305708019109593E-2</v>
      </c>
      <c r="RI39" s="46">
        <v>172.34047994268929</v>
      </c>
      <c r="RJ39" s="46">
        <v>2.4450443824100396E-22</v>
      </c>
      <c r="RK39" s="46">
        <v>1.1633575675959593E-5</v>
      </c>
      <c r="RL39" s="46">
        <v>2.9423495293131201</v>
      </c>
      <c r="RM39" s="46">
        <v>1.0007667601331779E-30</v>
      </c>
      <c r="RN39" s="46">
        <v>77.354514627843372</v>
      </c>
      <c r="RO39" s="46">
        <v>8.3934162933005747E-9</v>
      </c>
      <c r="RP39" s="46">
        <v>16723.407360800615</v>
      </c>
      <c r="RQ39" s="46">
        <v>57456.337687428342</v>
      </c>
      <c r="RR39" s="46">
        <v>1.022629960898011E-68</v>
      </c>
      <c r="RS39" s="46">
        <v>3.9999800718659245E-4</v>
      </c>
      <c r="RT39" s="46">
        <v>3.9076838817941102E-16</v>
      </c>
      <c r="RU39" s="46">
        <v>15280.377719707987</v>
      </c>
      <c r="RV39" s="46">
        <v>6.7091907024994124E-4</v>
      </c>
      <c r="RW39" s="46">
        <v>1137.1834902014793</v>
      </c>
      <c r="RX39" s="46">
        <v>45.330035658232418</v>
      </c>
      <c r="RY39" s="46">
        <v>1.3118987028689062E-13</v>
      </c>
      <c r="RZ39" s="46">
        <v>318.84441020467438</v>
      </c>
      <c r="SA39" s="46">
        <v>1.3466481863247586E-20</v>
      </c>
      <c r="SB39" s="46">
        <v>0.61715740857773216</v>
      </c>
      <c r="SC39" s="46">
        <v>5.3377375287789194E-29</v>
      </c>
      <c r="SD39" s="46">
        <v>4.5510115702554188E-84</v>
      </c>
      <c r="SE39" s="46">
        <v>104541.66926486797</v>
      </c>
      <c r="SF39" s="46">
        <v>1.9050515987391397E-5</v>
      </c>
      <c r="SG39" s="46">
        <v>7.0995525844206762E-12</v>
      </c>
      <c r="SH39" s="46">
        <v>2.5625464469392225E-4</v>
      </c>
      <c r="SI39" s="46">
        <v>4.4318921815890717E-56</v>
      </c>
      <c r="SJ39" s="46">
        <v>7.6012567241889623E-2</v>
      </c>
      <c r="SK39" s="46">
        <v>4.9139706986892367E-13</v>
      </c>
      <c r="SL39" s="46">
        <v>1.0797251344582024</v>
      </c>
      <c r="SM39" s="46">
        <v>3.7397504153673703E-3</v>
      </c>
      <c r="SN39" s="46">
        <v>1.2265048640411279E-24</v>
      </c>
      <c r="SO39" s="46">
        <v>1.5052629076812544E-6</v>
      </c>
      <c r="SP39" s="46">
        <v>1.5519086751392685E-6</v>
      </c>
      <c r="SQ39" s="46">
        <v>2.2772979042679533</v>
      </c>
      <c r="SR39" s="46">
        <v>1.1303353928163096</v>
      </c>
      <c r="SS39" s="46">
        <v>2.4965318118088909E-13</v>
      </c>
      <c r="ST39" s="46">
        <v>17.527352619130212</v>
      </c>
      <c r="SU39" s="46">
        <v>74.178537363895828</v>
      </c>
      <c r="SV39" s="46">
        <v>15924.401525646956</v>
      </c>
      <c r="SW39" s="46">
        <v>2.6126289751915366E-5</v>
      </c>
      <c r="SX39" s="46">
        <v>2.1069722837441076</v>
      </c>
      <c r="SY39" s="46">
        <v>1.0666509946068181E-8</v>
      </c>
      <c r="SZ39" s="46">
        <v>1977.3726101887023</v>
      </c>
      <c r="TA39" s="46">
        <v>4.5164907758079822E-5</v>
      </c>
      <c r="TB39" s="46">
        <v>7.9022979839177503E-9</v>
      </c>
      <c r="TC39" s="46">
        <v>3.9445831654434196E-8</v>
      </c>
      <c r="TD39" s="46">
        <v>58.478610214122853</v>
      </c>
      <c r="TE39" s="46">
        <v>3.1115685956963829E-25</v>
      </c>
      <c r="TF39" s="46">
        <v>1.8038514932572165</v>
      </c>
      <c r="TG39" s="46">
        <v>4.2976351699338449E-14</v>
      </c>
      <c r="TH39" s="46">
        <v>8.5583872913009508E-26</v>
      </c>
      <c r="TI39" s="46">
        <v>1.138405814207164E-4</v>
      </c>
      <c r="TJ39" s="46">
        <v>9.5616378821957168E-8</v>
      </c>
      <c r="TK39" s="46">
        <v>1.4312621893908615E-2</v>
      </c>
      <c r="TL39" s="46">
        <v>1751.1230369891796</v>
      </c>
      <c r="TM39" s="46">
        <v>5.6779085606376268E-8</v>
      </c>
      <c r="TN39" s="46">
        <v>5.6035716135909626</v>
      </c>
      <c r="TO39" s="46">
        <v>3.8668579015826834E-49</v>
      </c>
      <c r="TP39" s="46">
        <v>15891.459730577317</v>
      </c>
      <c r="TQ39" s="46">
        <v>3.5767892559217772E-4</v>
      </c>
      <c r="TR39" s="46">
        <v>3.0603010738180649</v>
      </c>
      <c r="TS39" s="46">
        <v>2.8144195155643769E-16</v>
      </c>
      <c r="TT39" s="46">
        <v>2.3707350599372316E-75</v>
      </c>
      <c r="TU39" s="46">
        <v>4.3658121026555873E-11</v>
      </c>
      <c r="TV39" s="46">
        <v>9.7309842477833668E-10</v>
      </c>
      <c r="TW39" s="46">
        <v>1.6095618852077723E-10</v>
      </c>
      <c r="TX39" s="46">
        <v>2.0437381969327761E-2</v>
      </c>
      <c r="TY39" s="46">
        <v>16369.779850807659</v>
      </c>
      <c r="TZ39" s="46">
        <v>1.694647237271093</v>
      </c>
      <c r="UA39" s="46">
        <v>1.6380095567339138E-6</v>
      </c>
      <c r="UB39" s="46">
        <v>1.1639145433376966E-14</v>
      </c>
      <c r="UC39" s="46">
        <v>9.7282727696345583E-16</v>
      </c>
      <c r="UD39" s="46">
        <v>7.9402819906863163E-34</v>
      </c>
      <c r="UE39" s="46">
        <v>4.791776561666241E-6</v>
      </c>
      <c r="UF39" s="46">
        <v>4.9428638900543935E-38</v>
      </c>
      <c r="UG39" s="46">
        <v>6.0281649083832108E-2</v>
      </c>
      <c r="UH39" s="46">
        <v>17303.816243176163</v>
      </c>
      <c r="UI39" s="46">
        <v>4.5077498153699431E-19</v>
      </c>
      <c r="UJ39" s="46">
        <v>5.3913221792813436E-9</v>
      </c>
      <c r="UK39" s="46">
        <v>5.6543972800915864E-9</v>
      </c>
      <c r="UL39" s="46">
        <v>3.0477971421676619E-3</v>
      </c>
      <c r="UM39" s="46">
        <v>8.7899645988425812E-2</v>
      </c>
      <c r="UN39" s="46">
        <v>1.4931385200705491E-46</v>
      </c>
      <c r="UO39" s="46">
        <v>490.56914993842315</v>
      </c>
      <c r="UP39" s="46">
        <v>3.3830818304855559E-6</v>
      </c>
      <c r="UQ39" s="46">
        <v>3.4754056550347585E-2</v>
      </c>
      <c r="UR39" s="46">
        <v>2.5208783037819888E-11</v>
      </c>
      <c r="US39" s="46">
        <v>3.1157835335285608E-8</v>
      </c>
      <c r="UT39" s="46">
        <v>3.4375052125259464E-6</v>
      </c>
      <c r="UU39" s="46">
        <v>5.3062900073329051E-3</v>
      </c>
      <c r="UV39" s="46">
        <v>85.662461144937808</v>
      </c>
      <c r="UW39" s="46">
        <v>1.1736175923418386E-14</v>
      </c>
      <c r="UX39" s="46">
        <v>5.8445616568384058E-4</v>
      </c>
      <c r="UY39" s="46">
        <v>0.93885123978863072</v>
      </c>
      <c r="UZ39" s="46">
        <v>20.054729787619827</v>
      </c>
      <c r="VA39" s="46">
        <v>823.04289701455002</v>
      </c>
      <c r="VB39" s="46">
        <v>0.37470571588951085</v>
      </c>
      <c r="VC39" s="46">
        <v>4.6279687145268558E-30</v>
      </c>
      <c r="VD39" s="46">
        <v>3.9569213181707842E-5</v>
      </c>
      <c r="VE39" s="46">
        <v>2695.4015101208111</v>
      </c>
      <c r="VF39" s="46">
        <v>14856.913542978475</v>
      </c>
      <c r="VG39" s="46">
        <v>1.1242126411024728E-2</v>
      </c>
      <c r="VH39" s="46">
        <v>2.4027140817222936E-5</v>
      </c>
      <c r="VI39" s="46">
        <v>5.7026776565728713E-3</v>
      </c>
      <c r="VJ39" s="46">
        <v>8857.0412289220894</v>
      </c>
      <c r="VK39" s="46">
        <v>2.517981868135229E-7</v>
      </c>
      <c r="VL39" s="46">
        <v>1685.3598574235887</v>
      </c>
      <c r="VM39" s="46">
        <v>3.8757187706479231E-20</v>
      </c>
      <c r="VN39" s="46">
        <v>9.8347678396903299E-9</v>
      </c>
      <c r="VO39" s="46">
        <v>1.0925912391620205E-10</v>
      </c>
      <c r="VP39" s="46">
        <v>3.8481173285750357E-23</v>
      </c>
      <c r="VQ39" s="46">
        <v>4.8370261340405176E-6</v>
      </c>
      <c r="VR39" s="46">
        <v>1.7731715372111917E-16</v>
      </c>
      <c r="VS39" s="46">
        <v>21069.083127855432</v>
      </c>
      <c r="VT39" s="46">
        <v>9.6711291277732662E-8</v>
      </c>
      <c r="VU39" s="46">
        <v>11827.248802560318</v>
      </c>
      <c r="VV39" s="46">
        <v>9.7517152209097833E-8</v>
      </c>
      <c r="VW39" s="46">
        <v>4.0797493579734363E-21</v>
      </c>
      <c r="VX39" s="46">
        <v>1.3455182426454573E-6</v>
      </c>
      <c r="VY39" s="46">
        <v>2.4843621158887599</v>
      </c>
      <c r="VZ39" s="46">
        <v>1.9391795315995444E-3</v>
      </c>
      <c r="WA39" s="46">
        <v>3.2653383134694385E-10</v>
      </c>
      <c r="WB39" s="46">
        <v>3.5592613476668539E-14</v>
      </c>
      <c r="WC39" s="46">
        <v>9.8595259801930495E-10</v>
      </c>
      <c r="WD39" s="46">
        <v>1.3571021706503241E-5</v>
      </c>
      <c r="WE39" s="46">
        <v>2.9084348796345599E-32</v>
      </c>
      <c r="WF39" s="46">
        <v>10764.399118268062</v>
      </c>
      <c r="WG39" s="46">
        <v>4.6943433209142935E-10</v>
      </c>
      <c r="WH39" s="46">
        <v>3.3086271551578295E-25</v>
      </c>
      <c r="WI39" s="46">
        <v>3.7980191364543944E-3</v>
      </c>
      <c r="WJ39" s="46">
        <v>2.8223875193234286E-8</v>
      </c>
      <c r="WK39" s="46">
        <v>6.1111236941482673E-38</v>
      </c>
      <c r="WL39" s="46">
        <v>0.52103130751633731</v>
      </c>
      <c r="WM39" s="46">
        <v>1.4315614230668795E-10</v>
      </c>
      <c r="WN39" s="46">
        <v>7.2883617754185761E-23</v>
      </c>
      <c r="WO39" s="46">
        <v>34938.656734899123</v>
      </c>
      <c r="WP39" s="46">
        <v>133974.29708687702</v>
      </c>
      <c r="WQ39" s="46">
        <v>1.4996757204718175E-12</v>
      </c>
      <c r="WR39" s="46">
        <v>1.3160728674159719E-33</v>
      </c>
      <c r="WS39" s="46">
        <v>1.178032167797105E-25</v>
      </c>
      <c r="WT39" s="46">
        <v>1.4827031393254533E-48</v>
      </c>
      <c r="WU39" s="46">
        <v>1.3336966893135469E-2</v>
      </c>
      <c r="WV39" s="46">
        <v>555.68544609200023</v>
      </c>
      <c r="WW39" s="46">
        <v>2.2642229306483489E-6</v>
      </c>
      <c r="WX39" s="46">
        <v>304.18061438713511</v>
      </c>
      <c r="WY39" s="46">
        <v>2.2592219762237418E-10</v>
      </c>
      <c r="WZ39" s="46">
        <v>2.2312017749942483</v>
      </c>
      <c r="XA39" s="46">
        <v>5.506818900403024E-3</v>
      </c>
      <c r="XB39" s="46">
        <v>1.0903408310481493E-7</v>
      </c>
      <c r="XC39" s="46">
        <v>169.97890312854457</v>
      </c>
      <c r="XD39" s="46">
        <v>10.081661810862974</v>
      </c>
      <c r="XE39" s="46">
        <v>585.4799632832304</v>
      </c>
      <c r="XF39" s="46">
        <v>1154481.5215170744</v>
      </c>
      <c r="XG39" s="46">
        <v>2.2973774490432616E-7</v>
      </c>
      <c r="XH39" s="46">
        <v>163.34136467216618</v>
      </c>
      <c r="XI39" s="46">
        <v>1373.4233521211229</v>
      </c>
      <c r="XJ39" s="46">
        <v>1.2052769267174973E-2</v>
      </c>
      <c r="XK39" s="46">
        <v>1110364.3734630949</v>
      </c>
      <c r="XL39" s="46">
        <v>3.538306932009949E-11</v>
      </c>
      <c r="XM39" s="46">
        <v>1.2086447106853936E-3</v>
      </c>
      <c r="XN39" s="46">
        <v>1.6145158831770499E-5</v>
      </c>
      <c r="XO39" s="46">
        <v>4.4216434357477667E-10</v>
      </c>
      <c r="XP39" s="46">
        <v>9.9820678604732288E-9</v>
      </c>
      <c r="XQ39" s="46">
        <v>2.8056158536431073E-14</v>
      </c>
      <c r="XR39" s="46">
        <v>11026.957947462062</v>
      </c>
      <c r="XS39" s="46">
        <v>74.302216223131865</v>
      </c>
      <c r="XT39" s="46">
        <v>5.2247049478040282</v>
      </c>
      <c r="XU39" s="46">
        <v>4.591468138259192E-40</v>
      </c>
      <c r="XV39" s="46">
        <v>0.17548843889162991</v>
      </c>
      <c r="XW39" s="46">
        <v>5.9583463277704718E-8</v>
      </c>
      <c r="XX39" s="46">
        <v>3.0584555230592379E-18</v>
      </c>
      <c r="XY39" s="46">
        <v>2.3267880504037644E-9</v>
      </c>
      <c r="XZ39" s="46">
        <v>1.2039523699539326E-8</v>
      </c>
      <c r="YA39" s="46">
        <v>4.231766775927933E-17</v>
      </c>
      <c r="YB39" s="46">
        <v>74.991351153952337</v>
      </c>
      <c r="YC39" s="46">
        <v>9.407388944801715E-85</v>
      </c>
      <c r="YD39" s="46">
        <v>13091.997960928726</v>
      </c>
      <c r="YE39" s="46">
        <v>1033.0701924578643</v>
      </c>
      <c r="YF39" s="46">
        <v>2.0836538973533828E-42</v>
      </c>
      <c r="YG39" s="46">
        <v>2.3319183537349532E-20</v>
      </c>
      <c r="YH39" s="46">
        <v>6.3962767591831143E-5</v>
      </c>
      <c r="YI39" s="46">
        <v>401.66761294005323</v>
      </c>
      <c r="YJ39" s="46">
        <v>1612.4214822353913</v>
      </c>
      <c r="YK39" s="46">
        <v>116879.02106197157</v>
      </c>
      <c r="YL39" s="46">
        <v>6.7696184563705108E-22</v>
      </c>
      <c r="YM39" s="46">
        <v>5.2719414948098253E-15</v>
      </c>
      <c r="YN39" s="46">
        <v>1.0499158128359041E-9</v>
      </c>
      <c r="YO39" s="46">
        <v>811.12164937009652</v>
      </c>
      <c r="YP39" s="46">
        <v>1.4424460932614326E-10</v>
      </c>
      <c r="YQ39" s="46">
        <v>3.494483925968231E-3</v>
      </c>
      <c r="YR39" s="46">
        <v>2.6561716605770091E-25</v>
      </c>
      <c r="YS39" s="46">
        <v>3.0182600279614693</v>
      </c>
      <c r="YT39" s="46">
        <v>5.3780436925960705E-7</v>
      </c>
      <c r="YU39" s="46">
        <v>7.7556308362260309E-10</v>
      </c>
      <c r="YV39" s="46">
        <v>107.15241584106138</v>
      </c>
      <c r="YW39" s="46">
        <v>312197.1357105411</v>
      </c>
      <c r="YX39" s="46">
        <v>8.7876124704524714E-12</v>
      </c>
      <c r="YY39" s="46">
        <v>1873.071962276417</v>
      </c>
      <c r="YZ39" s="46">
        <v>4.8243550466888112E-14</v>
      </c>
      <c r="ZA39" s="46">
        <v>102946.08207796387</v>
      </c>
      <c r="ZB39" s="46">
        <v>7.441156561208439E-21</v>
      </c>
      <c r="ZC39" s="46">
        <v>2.2033051754481331E-17</v>
      </c>
      <c r="ZD39" s="46">
        <v>1.9394308480920405E-5</v>
      </c>
      <c r="ZE39" s="46">
        <v>1.6878688683728579E-7</v>
      </c>
      <c r="ZF39" s="46">
        <v>1.4338827739360854E-2</v>
      </c>
      <c r="ZG39" s="46">
        <v>1.9988561627924877E-2</v>
      </c>
      <c r="ZH39" s="46">
        <v>66.821994000349292</v>
      </c>
      <c r="ZI39" s="46">
        <v>2.2909591208569502</v>
      </c>
      <c r="ZJ39" s="46">
        <v>6206.0459743539623</v>
      </c>
      <c r="ZK39" s="46">
        <v>8253.4604331846658</v>
      </c>
      <c r="ZL39" s="46">
        <v>39316.554872740227</v>
      </c>
      <c r="ZM39" s="46">
        <v>6.1978710464796001E-4</v>
      </c>
      <c r="ZN39" s="46">
        <v>1.5465138909226848E-2</v>
      </c>
      <c r="ZO39" s="46">
        <v>2.2923560414332445E-38</v>
      </c>
      <c r="ZP39" s="46">
        <v>3.5385234921010385E-6</v>
      </c>
      <c r="ZQ39" s="46">
        <v>107.35175530786236</v>
      </c>
      <c r="ZR39" s="46">
        <v>5.2995123742429582E-5</v>
      </c>
      <c r="ZS39" s="46">
        <v>553.76486894292486</v>
      </c>
      <c r="ZT39" s="46">
        <v>1.6482878024625546E-38</v>
      </c>
      <c r="ZU39" s="46">
        <v>40.886292303944849</v>
      </c>
      <c r="ZV39" s="46">
        <v>1.9435971923213594E-4</v>
      </c>
      <c r="ZW39" s="46">
        <v>1.357430815930651E-25</v>
      </c>
      <c r="ZX39" s="46">
        <v>1.2683632533726998E-20</v>
      </c>
      <c r="ZY39" s="46">
        <v>9.6291283088740888E-11</v>
      </c>
      <c r="ZZ39" s="46">
        <v>3.622416133092697E-28</v>
      </c>
      <c r="AAA39" s="46">
        <v>4.8750341056109795E-6</v>
      </c>
      <c r="AAB39" s="46">
        <v>1.153148312439375E-30</v>
      </c>
      <c r="AAC39" s="46">
        <v>8.7082029952364978E-40</v>
      </c>
      <c r="AAD39" s="46">
        <v>2623.4549675677108</v>
      </c>
      <c r="AAE39" s="46">
        <v>49941.299815527287</v>
      </c>
      <c r="AAF39" s="46">
        <v>2.7366874335722874E-35</v>
      </c>
      <c r="AAG39" s="46">
        <v>2.3667487326362366E-8</v>
      </c>
      <c r="AAH39" s="46">
        <v>3.2110810877491845E-17</v>
      </c>
      <c r="AAI39" s="46">
        <v>86.3592786210356</v>
      </c>
      <c r="AAJ39" s="46">
        <v>1114.0353329357959</v>
      </c>
      <c r="AAK39" s="46">
        <v>2.2197494396719135E-3</v>
      </c>
      <c r="AAL39" s="46">
        <v>215.90966140630627</v>
      </c>
      <c r="AAM39" s="46">
        <v>1.7931881254232085E-16</v>
      </c>
      <c r="AAN39" s="46">
        <v>1.0590777292790962E-18</v>
      </c>
      <c r="AAO39" s="46">
        <v>6.8269185603704802E-15</v>
      </c>
      <c r="AAP39" s="46">
        <v>8.2176116633870421E-9</v>
      </c>
      <c r="AAQ39" s="46">
        <v>5.165893242424748E-4</v>
      </c>
      <c r="AAR39" s="46">
        <v>1.8689784541688744E-20</v>
      </c>
      <c r="AAS39" s="46">
        <v>69801.918590696703</v>
      </c>
      <c r="AAT39" s="46">
        <v>2251.733868048258</v>
      </c>
      <c r="AAU39" s="46">
        <v>3.4917988601418205E-30</v>
      </c>
      <c r="AAV39" s="46">
        <v>3.4911692410437528E-56</v>
      </c>
      <c r="AAW39" s="46">
        <v>3.8037762559455256E-37</v>
      </c>
      <c r="AAX39" s="46">
        <v>1.2557673203550792</v>
      </c>
      <c r="AAY39" s="46">
        <v>2.9962697813061923E-30</v>
      </c>
      <c r="AAZ39" s="46">
        <v>80.359886867503889</v>
      </c>
      <c r="ABA39" s="46">
        <v>28925.586674519556</v>
      </c>
      <c r="ABB39" s="46">
        <v>2.0521660320129851E-14</v>
      </c>
      <c r="ABC39" s="46">
        <v>4.8218622564382777E-17</v>
      </c>
      <c r="ABD39" s="46">
        <v>11143.556312331233</v>
      </c>
      <c r="ABE39" s="46">
        <v>1.9369619670997179E-13</v>
      </c>
      <c r="ABF39" s="46">
        <v>8.2174922793876121E-23</v>
      </c>
      <c r="ABG39" s="46">
        <v>5.6117132386559572</v>
      </c>
      <c r="ABH39" s="46">
        <v>1.2580348703639121E-13</v>
      </c>
      <c r="ABI39" s="46">
        <v>816.22368962618168</v>
      </c>
      <c r="ABJ39" s="46">
        <v>2.4880154179513708E-2</v>
      </c>
      <c r="ABK39" s="46">
        <v>7.4116945225259992E-4</v>
      </c>
      <c r="ABL39" s="46">
        <v>3.8616428869367073E-5</v>
      </c>
      <c r="ABM39" s="46">
        <v>6.5470594724948458E-17</v>
      </c>
      <c r="ABN39" s="46">
        <v>3.2197062915621264E-7</v>
      </c>
      <c r="ABO39" s="46">
        <v>6.5374680268269566E-37</v>
      </c>
      <c r="ABP39" s="46">
        <v>1.6026737097710887E-27</v>
      </c>
      <c r="ABQ39" s="46">
        <v>3.8756348161194407E-38</v>
      </c>
      <c r="ABR39" s="46">
        <v>2.6579345143885628E-26</v>
      </c>
      <c r="ABS39" s="46">
        <v>1.1225069646416526</v>
      </c>
      <c r="ABT39" s="46">
        <v>6.7671879749460641E-5</v>
      </c>
      <c r="ABU39" s="46">
        <v>1.6154111515254935E-4</v>
      </c>
      <c r="ABV39" s="46">
        <v>2.483146337578846E-27</v>
      </c>
      <c r="ABW39" s="46">
        <v>3376.2380407828095</v>
      </c>
      <c r="ABX39" s="46">
        <v>94.811048601322398</v>
      </c>
      <c r="ABY39" s="46">
        <v>0.10345506763297195</v>
      </c>
      <c r="ABZ39" s="46">
        <v>1.8449174917118225E-8</v>
      </c>
      <c r="ACA39" s="46">
        <v>6.3874091138650196E-7</v>
      </c>
      <c r="ACB39" s="46">
        <v>48535.227854014571</v>
      </c>
      <c r="ACC39" s="46">
        <v>6.1938684637081969E-11</v>
      </c>
      <c r="ACD39" s="46">
        <v>2.277176418333965E-21</v>
      </c>
      <c r="ACE39" s="46">
        <v>3.1916624498521415E-9</v>
      </c>
      <c r="ACF39" s="46">
        <v>5.1848457972785101E-3</v>
      </c>
      <c r="ACG39" s="46">
        <v>56.415581620615647</v>
      </c>
      <c r="ACH39" s="46">
        <v>8.3241867824645624E-9</v>
      </c>
      <c r="ACI39" s="46">
        <v>0.25234096667660177</v>
      </c>
      <c r="ACJ39" s="46">
        <v>2.1693662647110448E-12</v>
      </c>
      <c r="ACK39" s="46">
        <v>1.2220255727241173E-16</v>
      </c>
      <c r="ACL39" s="46">
        <v>9.1767439775414042E-30</v>
      </c>
      <c r="ACM39" s="46">
        <v>3.4869109712964051E-16</v>
      </c>
      <c r="ACN39" s="46">
        <v>3.2736798640894477E-4</v>
      </c>
      <c r="ACO39" s="46">
        <v>77.941762544540623</v>
      </c>
      <c r="ACP39" s="46">
        <v>4.0815365272903814E-16</v>
      </c>
      <c r="ACQ39" s="46">
        <v>310350.78820103395</v>
      </c>
      <c r="ACR39" s="46">
        <v>6.9127447973493454E-19</v>
      </c>
      <c r="ACS39" s="46">
        <v>3.9341265125142343E-6</v>
      </c>
      <c r="ACT39" s="46">
        <v>6.0227328677420339E-22</v>
      </c>
      <c r="ACU39" s="46">
        <v>8.8263757660511462E-14</v>
      </c>
      <c r="ACV39" s="46">
        <v>4.6823089654586101E-18</v>
      </c>
      <c r="ACW39" s="46">
        <v>207.66397686983331</v>
      </c>
      <c r="ACX39" s="46">
        <v>6.0505988121617624E-7</v>
      </c>
      <c r="ACY39" s="46">
        <v>1.5755443010232595E-35</v>
      </c>
      <c r="ACZ39" s="46">
        <v>6.1845779066580117E-16</v>
      </c>
      <c r="ADA39" s="46">
        <v>7.4351149342958021</v>
      </c>
      <c r="ADB39" s="46">
        <v>2998.8467678377028</v>
      </c>
      <c r="ADC39" s="46">
        <v>4.4813273931052786E-3</v>
      </c>
      <c r="ADD39" s="46">
        <v>71669.743279494753</v>
      </c>
      <c r="ADE39" s="46">
        <v>3.5972052319390573E-7</v>
      </c>
      <c r="ADF39" s="46">
        <v>0.12114011155798041</v>
      </c>
      <c r="ADG39" s="46">
        <v>1.5122059123623263E-3</v>
      </c>
      <c r="ADH39" s="46">
        <v>9.9653437515977151E-19</v>
      </c>
      <c r="ADI39" s="46">
        <v>5.7493971938775178E-24</v>
      </c>
      <c r="ADJ39" s="46">
        <v>3.3774248691225915E-41</v>
      </c>
      <c r="ADK39" s="46">
        <v>1020.1519910501362</v>
      </c>
      <c r="ADL39" s="46">
        <v>1.4242691212984609E-59</v>
      </c>
      <c r="ADM39" s="46">
        <v>9.5758931401433671E-29</v>
      </c>
      <c r="ADN39" s="46">
        <v>2.6202240800853334E-24</v>
      </c>
      <c r="ADO39" s="46">
        <v>7357.2130704844012</v>
      </c>
      <c r="ADP39" s="46">
        <v>1.0133723524936239E-20</v>
      </c>
      <c r="ADQ39" s="46">
        <v>939039.10240444914</v>
      </c>
      <c r="ADR39" s="46">
        <v>3.7926589284752437</v>
      </c>
      <c r="ADS39" s="46">
        <v>8627.8810291415339</v>
      </c>
      <c r="ADT39" s="46">
        <v>6.7945925163297759E-6</v>
      </c>
      <c r="ADU39" s="46">
        <v>2.0792070109358593E-6</v>
      </c>
      <c r="ADV39" s="46">
        <v>7.4286491423959395E-4</v>
      </c>
      <c r="ADW39" s="46">
        <v>8021.4944844752536</v>
      </c>
      <c r="ADX39" s="46">
        <v>1.1685513879568702E-30</v>
      </c>
      <c r="ADY39" s="46">
        <v>374760.32836954563</v>
      </c>
      <c r="ADZ39" s="46">
        <v>4.0556750846663464E-32</v>
      </c>
      <c r="AEA39" s="46">
        <v>8.3067381485454965E-18</v>
      </c>
      <c r="AEB39" s="46">
        <v>3.0559196566135403E-13</v>
      </c>
      <c r="AEC39" s="46">
        <v>21245.584446313347</v>
      </c>
      <c r="AED39" s="46">
        <v>1.9319429187521104E-37</v>
      </c>
      <c r="AEE39" s="46">
        <v>1.9109350669050452E-12</v>
      </c>
      <c r="AEF39" s="46">
        <v>3.8115088060395063E-18</v>
      </c>
      <c r="AEG39" s="46">
        <v>680.38197592406027</v>
      </c>
      <c r="AEH39" s="46">
        <v>6.0585852319539047E-4</v>
      </c>
      <c r="AEI39" s="46">
        <v>3.8440227537794783E-5</v>
      </c>
      <c r="AEJ39" s="46">
        <v>2.1041457931786497E-32</v>
      </c>
      <c r="AEK39" s="46">
        <v>1.2515947015567894E-31</v>
      </c>
      <c r="AEL39" s="46">
        <v>4.0294349695043592E-21</v>
      </c>
      <c r="AEM39" s="46">
        <v>1.9205283331986805E-11</v>
      </c>
      <c r="AEN39" s="46">
        <v>3.770097635599888E-2</v>
      </c>
      <c r="AEO39" s="46">
        <v>87.89951428496579</v>
      </c>
      <c r="AEP39" s="46">
        <v>202.92720597221881</v>
      </c>
      <c r="AEQ39" s="46">
        <v>518900.17352574738</v>
      </c>
      <c r="AER39" s="46">
        <v>1.1728739382260496E-3</v>
      </c>
      <c r="AES39" s="46">
        <v>1.1511213549715384E-4</v>
      </c>
      <c r="AET39" s="46">
        <v>6.1694918380412019E-60</v>
      </c>
      <c r="AEU39" s="46">
        <v>257130.68294655057</v>
      </c>
      <c r="AEV39" s="46">
        <v>3.1523845308882557</v>
      </c>
      <c r="AEW39" s="46">
        <v>5.2913960466907567E-31</v>
      </c>
      <c r="AEX39" s="46">
        <v>6.9977520970572791E-5</v>
      </c>
      <c r="AEY39" s="46">
        <v>3.0906573804882976E-36</v>
      </c>
      <c r="AEZ39" s="46">
        <v>100902.91796065086</v>
      </c>
      <c r="AFA39" s="46">
        <v>7192.8470708596524</v>
      </c>
      <c r="AFB39" s="46">
        <v>458443.73230049614</v>
      </c>
      <c r="AFC39" s="46">
        <v>6.6138564756752366E-2</v>
      </c>
      <c r="AFD39" s="46">
        <v>5.5364529263444409</v>
      </c>
      <c r="AFE39" s="46">
        <v>2.9937473265837358E-2</v>
      </c>
      <c r="AFF39" s="46">
        <v>9722.1338558665229</v>
      </c>
      <c r="AFG39" s="46">
        <v>2161.0050085417388</v>
      </c>
      <c r="AFH39" s="46">
        <v>8.171468034465031E-3</v>
      </c>
      <c r="AFI39" s="46">
        <v>9.2340297983329003E-2</v>
      </c>
      <c r="AFJ39" s="46">
        <v>3.5352559978639897E-33</v>
      </c>
      <c r="AFK39" s="46">
        <v>6.1107380669398845E-2</v>
      </c>
      <c r="AFL39" s="46">
        <v>1.4126230031805559E-18</v>
      </c>
      <c r="AFM39" s="46">
        <v>1.7300966063100377E-35</v>
      </c>
      <c r="AFN39" s="46">
        <v>465897.34204025427</v>
      </c>
      <c r="AFO39" s="46">
        <v>1.8375921641044929E-6</v>
      </c>
      <c r="AFP39" s="46">
        <v>5.2160266389854918E-8</v>
      </c>
      <c r="AFQ39" s="46">
        <v>5.0992768806468539E-4</v>
      </c>
      <c r="AFR39" s="46">
        <v>0.11045037289219858</v>
      </c>
      <c r="AFS39" s="46">
        <v>0.5491034995203764</v>
      </c>
      <c r="AFT39" s="46">
        <v>3.3548557888227158E-2</v>
      </c>
      <c r="AFU39" s="46">
        <v>1868.9155073385941</v>
      </c>
      <c r="AFV39" s="46">
        <v>1.6645499366941904E-9</v>
      </c>
      <c r="AFW39" s="46">
        <v>163.46816962045645</v>
      </c>
      <c r="AFX39" s="46">
        <v>1.2917555529396304E-7</v>
      </c>
      <c r="AFY39" s="46">
        <v>2.124437237595753E-28</v>
      </c>
      <c r="AFZ39" s="46">
        <v>3.0068420771055988E-3</v>
      </c>
      <c r="AGA39" s="46">
        <v>2.1972725205601217E-11</v>
      </c>
      <c r="AGB39" s="46">
        <v>6.0801605125556664E-2</v>
      </c>
      <c r="AGC39" s="46">
        <v>2.3292418135960312E-19</v>
      </c>
      <c r="AGD39" s="46">
        <v>5.5129472982063978E-3</v>
      </c>
      <c r="AGE39" s="46">
        <v>95.195305456333188</v>
      </c>
      <c r="AGF39" s="46">
        <v>3.5148954633987199E-20</v>
      </c>
      <c r="AGG39" s="46">
        <v>5.2037529091349872E-26</v>
      </c>
      <c r="AGH39" s="46">
        <v>3.4321370285279041E-36</v>
      </c>
      <c r="AGI39" s="46">
        <v>8.6042628720931616E-2</v>
      </c>
      <c r="AGJ39" s="46">
        <v>345.61958215287689</v>
      </c>
      <c r="AGK39" s="46">
        <v>1.6825009712793349E-62</v>
      </c>
      <c r="AGL39" s="46">
        <v>6.1363267464722027E-4</v>
      </c>
      <c r="AGM39" s="46">
        <v>4.6736727293783716E-51</v>
      </c>
      <c r="AGN39" s="46">
        <v>4.7085433010732424E-10</v>
      </c>
      <c r="AGO39" s="46">
        <v>3.9935571355878653E-26</v>
      </c>
      <c r="AGP39" s="46">
        <v>1.2122843773875262E-58</v>
      </c>
      <c r="AGQ39" s="46">
        <v>2.523141241762244E-8</v>
      </c>
      <c r="AGR39" s="46">
        <v>1552610.2955636939</v>
      </c>
      <c r="AGS39" s="46">
        <v>1.1677150083804184E-21</v>
      </c>
      <c r="AGT39" s="46">
        <v>1.1634346847135876E-20</v>
      </c>
      <c r="AGU39" s="46">
        <v>2.1414664409433884E-10</v>
      </c>
      <c r="AGV39" s="46">
        <v>1.0342392718712328E-21</v>
      </c>
      <c r="AGW39" s="46">
        <v>58498.108651524919</v>
      </c>
      <c r="AGX39" s="46">
        <v>6.8468095424606851E-5</v>
      </c>
      <c r="AGY39" s="46">
        <v>132037.0107009394</v>
      </c>
      <c r="AGZ39" s="46">
        <v>572644.97562870826</v>
      </c>
      <c r="AHA39" s="46">
        <v>2.9529046877034967E-86</v>
      </c>
      <c r="AHB39" s="46">
        <v>9975.0051007607435</v>
      </c>
      <c r="AHC39" s="46">
        <v>3.408779206506341E-29</v>
      </c>
      <c r="AHD39" s="46">
        <v>86324.225470897887</v>
      </c>
      <c r="AHE39" s="46">
        <v>1.1707932106752493E-37</v>
      </c>
      <c r="AHF39" s="46">
        <v>2.5152392787255736E-13</v>
      </c>
      <c r="AHG39" s="46">
        <v>5.3059603077350778E-9</v>
      </c>
      <c r="AHH39" s="46">
        <v>34.39557921442757</v>
      </c>
      <c r="AHI39" s="46">
        <v>210484.77081941962</v>
      </c>
      <c r="AHJ39" s="46">
        <v>86381.687717071254</v>
      </c>
      <c r="AHK39" s="46">
        <v>2944.6957402234325</v>
      </c>
      <c r="AHL39" s="46">
        <v>1.8305884042794696E-4</v>
      </c>
      <c r="AHM39" s="46">
        <v>7.5690384627370783E-8</v>
      </c>
      <c r="AHN39" s="46">
        <v>9.3503221853425849E-10</v>
      </c>
      <c r="AHO39" s="46">
        <v>1.4629036853622232E-13</v>
      </c>
      <c r="AHP39" s="46">
        <v>6.3009744896813687E-24</v>
      </c>
      <c r="AHQ39" s="46">
        <v>19559.554182645239</v>
      </c>
      <c r="AHR39" s="46">
        <v>1.1438049806999664E-26</v>
      </c>
      <c r="AHS39" s="46">
        <v>21.988349950426443</v>
      </c>
      <c r="AHT39" s="46">
        <v>47548.693832345998</v>
      </c>
      <c r="AHU39" s="46">
        <v>4.0938045655139208E-3</v>
      </c>
      <c r="AHV39" s="46">
        <v>1.2781252071971594E-7</v>
      </c>
      <c r="AHW39" s="46">
        <v>7.8625733765387571E-35</v>
      </c>
      <c r="AHX39" s="46">
        <v>2.0745063159491207E-8</v>
      </c>
      <c r="AHY39" s="46">
        <v>55.159819231972598</v>
      </c>
      <c r="AHZ39" s="46">
        <v>6.985560489606292E-20</v>
      </c>
      <c r="AIA39" s="46">
        <v>6.390403883706103E-32</v>
      </c>
      <c r="AIB39" s="46">
        <v>0.35304174336712485</v>
      </c>
      <c r="AIC39" s="46">
        <v>1.2785914230277977E-8</v>
      </c>
      <c r="AID39" s="46">
        <v>1.4049220133734084E-10</v>
      </c>
      <c r="AIE39" s="46">
        <v>1.2289437596018495E-2</v>
      </c>
      <c r="AIF39" s="46">
        <v>1.4070380788988387E-4</v>
      </c>
      <c r="AIG39" s="46">
        <v>450970.56268811302</v>
      </c>
      <c r="AIH39" s="46">
        <v>1.3351092527684795E-12</v>
      </c>
      <c r="AII39" s="46">
        <v>19153.789365039793</v>
      </c>
      <c r="AIJ39" s="46">
        <v>1.3142316821683182E-10</v>
      </c>
      <c r="AIK39" s="46">
        <v>3.6292940432778399E-4</v>
      </c>
      <c r="AIL39" s="46">
        <v>32.189885751040343</v>
      </c>
      <c r="AIM39" s="46">
        <v>3.8235118639301659E-4</v>
      </c>
      <c r="AIN39" s="46">
        <v>3154.0051166168723</v>
      </c>
      <c r="AIO39" s="46">
        <v>2.9985049888667017E-75</v>
      </c>
      <c r="AIP39" s="46">
        <v>2.5707629241158186E-2</v>
      </c>
      <c r="AIQ39" s="46">
        <v>8.462444025262265E-18</v>
      </c>
      <c r="AIR39" s="46">
        <v>2.774002297477581E-18</v>
      </c>
      <c r="AIS39" s="46">
        <v>11586.92824804572</v>
      </c>
      <c r="AIT39" s="46">
        <v>7.4528704779434844E-9</v>
      </c>
      <c r="AIU39" s="46">
        <v>1.1180213346021513E-75</v>
      </c>
      <c r="AIV39" s="46">
        <v>1.9285463916689206E-3</v>
      </c>
      <c r="AIW39" s="46">
        <v>4871.8121864280947</v>
      </c>
      <c r="AIX39" s="46">
        <v>0.81299701828726556</v>
      </c>
      <c r="AIY39" s="46">
        <v>1359.0642388594974</v>
      </c>
      <c r="AIZ39" s="46">
        <v>1.6041711842482894E-4</v>
      </c>
      <c r="AJA39" s="46">
        <v>3.6847413212360531E-31</v>
      </c>
      <c r="AJB39" s="46">
        <v>606.42394692468508</v>
      </c>
      <c r="AJC39" s="46">
        <v>5.8056865790053681E-45</v>
      </c>
      <c r="AJD39" s="46">
        <v>1.7819086317513045E-22</v>
      </c>
      <c r="AJE39" s="46">
        <v>4.1414637874498297E-6</v>
      </c>
      <c r="AJF39" s="46">
        <v>2.2074686543090151E-52</v>
      </c>
      <c r="AJG39" s="46">
        <v>9.2391600463419803E-3</v>
      </c>
      <c r="AJH39" s="46">
        <v>5.573044494218441E-27</v>
      </c>
      <c r="AJI39" s="46">
        <v>1.0617289120844192E-26</v>
      </c>
      <c r="AJJ39" s="46">
        <v>2.2904205424670732</v>
      </c>
      <c r="AJK39" s="46">
        <v>1311777.6292427047</v>
      </c>
      <c r="AJL39" s="46">
        <v>862349.86384780577</v>
      </c>
      <c r="AJM39" s="46">
        <v>4.6079824559591522E-10</v>
      </c>
      <c r="AJN39" s="46">
        <v>6.4853501682563168</v>
      </c>
      <c r="AJO39" s="46">
        <v>2.7121962831257775E-69</v>
      </c>
      <c r="AJP39" s="46">
        <v>282065.33391069859</v>
      </c>
      <c r="AJQ39" s="46">
        <v>0.71304113128003255</v>
      </c>
      <c r="AJR39" s="46">
        <v>3.8237848144851523E-7</v>
      </c>
      <c r="AJS39" s="46">
        <v>1.9988675816420558E-21</v>
      </c>
      <c r="AJT39" s="46">
        <v>7.6480297662746857</v>
      </c>
      <c r="AJU39" s="46">
        <v>6.7922102526860245E-43</v>
      </c>
      <c r="AJV39" s="46">
        <v>8.3280775494581835E-2</v>
      </c>
      <c r="AJW39" s="46">
        <v>492.24410701542081</v>
      </c>
      <c r="AJX39" s="46">
        <v>7.9422111638672308E-4</v>
      </c>
      <c r="AJY39" s="46">
        <v>0.90175722762221711</v>
      </c>
      <c r="AJZ39" s="46">
        <v>1.2127811873384835</v>
      </c>
      <c r="AKA39" s="46">
        <v>1.8277217286638286E-17</v>
      </c>
      <c r="AKB39" s="46">
        <v>447.48466089613243</v>
      </c>
      <c r="AKC39" s="46">
        <v>5.6894137248584432E-3</v>
      </c>
      <c r="AKD39" s="46">
        <v>1.1927198490207211E-20</v>
      </c>
      <c r="AKE39" s="46">
        <v>1.1967356157724663E-17</v>
      </c>
      <c r="AKF39" s="46">
        <v>2.4551485753258194E-6</v>
      </c>
      <c r="AKG39" s="46">
        <v>8640.7937594685154</v>
      </c>
      <c r="AKH39" s="46">
        <v>5.6235773587124136</v>
      </c>
      <c r="AKI39" s="46">
        <v>10.390125765133174</v>
      </c>
      <c r="AKJ39" s="46">
        <v>2.1132513402693941E-35</v>
      </c>
      <c r="AKK39" s="46">
        <v>537992.70645265048</v>
      </c>
      <c r="AKL39" s="46">
        <v>36.610954554028751</v>
      </c>
      <c r="AKM39" s="46">
        <v>21.82110313828672</v>
      </c>
      <c r="AKN39" s="46">
        <v>13829.02469819034</v>
      </c>
      <c r="AKO39" s="46">
        <v>7.8182738576303329E-15</v>
      </c>
      <c r="AKP39" s="46">
        <v>2.3832254221901987E-46</v>
      </c>
      <c r="AKQ39" s="46">
        <v>2.3203289952565674E-2</v>
      </c>
      <c r="AKR39" s="46">
        <v>6.3953037597612011E-20</v>
      </c>
      <c r="AKS39" s="46">
        <v>1839.0374907882422</v>
      </c>
      <c r="AKT39" s="46">
        <v>2.2981238098486484E-30</v>
      </c>
      <c r="AKU39" s="46">
        <v>4.7218175113404231E-8</v>
      </c>
      <c r="AKV39" s="46">
        <v>2.7423153546177513E-43</v>
      </c>
      <c r="AKW39" s="46">
        <v>5.392743538339425E-2</v>
      </c>
      <c r="AKX39" s="46">
        <v>55635.963451198826</v>
      </c>
      <c r="AKY39" s="46">
        <v>12.78446911405516</v>
      </c>
      <c r="AKZ39" s="46">
        <v>3.2571645563323907E-28</v>
      </c>
      <c r="ALA39" s="46">
        <v>7.5161123209140133</v>
      </c>
      <c r="ALB39" s="46">
        <v>1.5326982990181971E-66</v>
      </c>
      <c r="ALC39" s="46">
        <v>2.0504936849384266E-5</v>
      </c>
      <c r="ALD39" s="46">
        <v>423.49741461261584</v>
      </c>
      <c r="ALE39" s="46">
        <v>48.657508184184337</v>
      </c>
      <c r="ALF39" s="46">
        <v>1.9967849794224056E-12</v>
      </c>
      <c r="ALG39" s="46">
        <v>0.45483100320699971</v>
      </c>
      <c r="ALH39" s="46">
        <v>9.2937546565771978</v>
      </c>
      <c r="ALI39" s="46">
        <v>12.765430763453166</v>
      </c>
      <c r="ALJ39" s="46">
        <v>2183.9726253630129</v>
      </c>
      <c r="ALK39" s="46">
        <v>8.5947031098667774E-79</v>
      </c>
      <c r="ALL39" s="46">
        <v>6.0622997119658859E-48</v>
      </c>
      <c r="ALM39" s="46">
        <v>0.42870947789990521</v>
      </c>
      <c r="ALN39" s="46">
        <v>2.2641969025231414E-5</v>
      </c>
      <c r="ALO39" s="46">
        <v>82453.08888506137</v>
      </c>
      <c r="ALP39" s="46">
        <v>179187.86313997739</v>
      </c>
      <c r="ALQ39" s="46">
        <v>1.0549101377954032E-10</v>
      </c>
      <c r="ALR39" s="46">
        <v>6.017858133496445E-7</v>
      </c>
      <c r="ALS39" s="46">
        <v>3.1959992548121439E-19</v>
      </c>
      <c r="ALT39" s="46">
        <v>426400.85718715179</v>
      </c>
      <c r="ALU39" s="46">
        <v>326038.27066445973</v>
      </c>
      <c r="ALV39" s="46">
        <v>203.48612531343392</v>
      </c>
      <c r="ALW39" s="46">
        <v>26797.575817377437</v>
      </c>
      <c r="ALX39" s="46">
        <v>5.7669395734171912E-48</v>
      </c>
      <c r="ALY39" s="46">
        <v>3.2608415963555649E-4</v>
      </c>
      <c r="ALZ39" s="46">
        <v>396270.27782784007</v>
      </c>
      <c r="AMA39" s="46">
        <v>31980.975630848992</v>
      </c>
      <c r="AMB39" s="46">
        <v>1.0574810178225539E-3</v>
      </c>
      <c r="AMC39" s="46">
        <v>10.728512032942353</v>
      </c>
      <c r="AMD39" s="46">
        <v>5.8472266359558137E-3</v>
      </c>
      <c r="AME39" s="46">
        <v>4162.8166358564276</v>
      </c>
      <c r="AMF39" s="46">
        <v>0.33791160207933923</v>
      </c>
      <c r="AMG39" s="46">
        <v>2641.6516044775135</v>
      </c>
      <c r="AMH39" s="46">
        <v>1.5460208913842533E-19</v>
      </c>
      <c r="AMI39" s="46">
        <v>1.3307293363682885E-15</v>
      </c>
      <c r="AMJ39" s="46">
        <v>7740.6383409649588</v>
      </c>
      <c r="AMK39" s="46">
        <v>2.5318815789300115E-25</v>
      </c>
      <c r="AML39" s="46">
        <v>1.9073308219128775</v>
      </c>
      <c r="AMM39" s="46">
        <v>29211.650553609135</v>
      </c>
      <c r="AMN39" s="46">
        <v>52028.325160819921</v>
      </c>
      <c r="AMO39" s="46">
        <v>2.8860899148761295E-13</v>
      </c>
      <c r="AMP39" s="46">
        <v>2.1797660749499565E-3</v>
      </c>
      <c r="AMQ39" s="46">
        <v>8.040814224783243E-6</v>
      </c>
      <c r="AMR39" s="46">
        <v>166.1558726674738</v>
      </c>
      <c r="AMS39" s="46">
        <v>2.0114623217249339E-21</v>
      </c>
      <c r="AMT39" s="46">
        <v>190.63734239528907</v>
      </c>
      <c r="AMU39" s="46">
        <v>1.5439642475851789E-5</v>
      </c>
      <c r="AMV39" s="46">
        <v>8.2917892069095515E-137</v>
      </c>
      <c r="AMW39" s="46">
        <v>12655.560576854828</v>
      </c>
      <c r="AMX39" s="46">
        <v>8.5013547204693923E-2</v>
      </c>
      <c r="AMY39" s="46">
        <v>5.5362358402818887E-10</v>
      </c>
      <c r="AMZ39" s="46">
        <v>1.0444643076417621E-8</v>
      </c>
      <c r="ANA39" s="46">
        <v>365359.27184151817</v>
      </c>
      <c r="ANB39" s="46">
        <v>151504.72921283162</v>
      </c>
      <c r="ANC39" s="46">
        <v>15415.412293202526</v>
      </c>
      <c r="AND39" s="46">
        <v>0.43133148112933162</v>
      </c>
      <c r="ANE39" s="46">
        <v>1969469.9941218363</v>
      </c>
      <c r="ANF39" s="46">
        <v>1.7262818221783979E-2</v>
      </c>
      <c r="ANG39" s="46">
        <v>283.66460874552865</v>
      </c>
      <c r="ANH39" s="46">
        <v>5.6462494150559928E-2</v>
      </c>
      <c r="ANI39" s="46">
        <v>2.0894244825961521E-10</v>
      </c>
      <c r="ANJ39" s="46">
        <v>9.0499010582845296E-25</v>
      </c>
      <c r="ANK39" s="46">
        <v>2.3684589095700708</v>
      </c>
      <c r="ANL39" s="46">
        <v>1.4831132349786208E-4</v>
      </c>
      <c r="ANM39" s="46">
        <v>1.7048638039282152E-32</v>
      </c>
      <c r="ANN39" s="46">
        <v>1636.9173701623074</v>
      </c>
      <c r="ANO39" s="46">
        <v>4.6917122740464007E-20</v>
      </c>
      <c r="ANP39" s="46">
        <v>8.7921887121119018E-3</v>
      </c>
      <c r="ANQ39" s="46">
        <v>4.4614071418037445E-9</v>
      </c>
      <c r="ANR39" s="46">
        <v>37.287511818756293</v>
      </c>
      <c r="ANS39" s="46">
        <v>5.2787529026477639E-12</v>
      </c>
      <c r="ANT39" s="46">
        <v>2898.0337122484543</v>
      </c>
      <c r="ANU39" s="46">
        <v>174307.25211411947</v>
      </c>
      <c r="ANV39" s="46">
        <v>1.7990966226754685E-12</v>
      </c>
      <c r="ANW39" s="46">
        <v>3.2718712168081562E-29</v>
      </c>
      <c r="ANX39" s="46">
        <v>3.4740605990260052E-18</v>
      </c>
      <c r="ANY39" s="46">
        <v>916.73951663643663</v>
      </c>
      <c r="ANZ39" s="46">
        <v>586703.90500088164</v>
      </c>
      <c r="AOA39" s="46">
        <v>6.8319631312496569E-4</v>
      </c>
      <c r="AOB39" s="46">
        <v>5050.6171839567642</v>
      </c>
      <c r="AOC39" s="46">
        <v>6.1109585006241668E-10</v>
      </c>
      <c r="AOD39" s="46">
        <v>1.5975915790803847E-21</v>
      </c>
      <c r="AOE39" s="46">
        <v>0.38538118241682445</v>
      </c>
      <c r="AOF39" s="46">
        <v>4.3623442865674464</v>
      </c>
      <c r="AOG39" s="46">
        <v>1.2361358187858388E-2</v>
      </c>
      <c r="AOH39" s="46">
        <v>4.603443977598707E-5</v>
      </c>
      <c r="AOI39" s="46">
        <v>108809.35481691197</v>
      </c>
      <c r="AOJ39" s="46">
        <v>2.2177676269582528E-12</v>
      </c>
      <c r="AOK39" s="46">
        <v>1.4748997571147456E-2</v>
      </c>
      <c r="AOL39" s="46">
        <v>9.2820221442237535E-20</v>
      </c>
      <c r="AOM39" s="46">
        <v>828667.9250377022</v>
      </c>
      <c r="AON39" s="46">
        <v>440859.03880162083</v>
      </c>
      <c r="AOO39" s="46">
        <v>9.5682025856727679E-10</v>
      </c>
      <c r="AOP39" s="46">
        <v>2279.197467974901</v>
      </c>
      <c r="AOQ39" s="46">
        <v>2.5930298844379987E-8</v>
      </c>
      <c r="AOR39" s="46">
        <v>623515.26841798576</v>
      </c>
      <c r="AOS39" s="46">
        <v>1335.3731410125865</v>
      </c>
      <c r="AOT39" s="46">
        <v>6.6535519071423042E-14</v>
      </c>
      <c r="AOU39" s="46">
        <v>26108.697919938382</v>
      </c>
      <c r="AOV39" s="46">
        <v>1.8198580461921916E-15</v>
      </c>
      <c r="AOW39" s="46">
        <v>2008462.3096301297</v>
      </c>
      <c r="AOX39" s="46">
        <v>30621.750072957093</v>
      </c>
      <c r="AOY39" s="46">
        <v>4.3957508228962237</v>
      </c>
      <c r="AOZ39" s="46">
        <v>2.3050690208527509E-24</v>
      </c>
      <c r="APA39" s="46">
        <v>6.522938006961323</v>
      </c>
      <c r="APB39" s="46">
        <v>826542.71764059539</v>
      </c>
      <c r="APC39" s="46">
        <v>6.3720458993733788E-19</v>
      </c>
      <c r="APD39" s="46">
        <v>2.7401233246385784E-4</v>
      </c>
      <c r="APE39" s="46">
        <v>5.7471640450129148E-33</v>
      </c>
      <c r="APF39" s="46">
        <v>7.3386185480492353E-5</v>
      </c>
      <c r="APG39" s="46">
        <v>11138.233598468643</v>
      </c>
      <c r="APH39" s="46">
        <v>1.5196478680476089E-29</v>
      </c>
      <c r="API39" s="46">
        <v>3140.6728674481401</v>
      </c>
      <c r="APJ39" s="46">
        <v>1709249.1458968699</v>
      </c>
      <c r="APK39" s="46">
        <v>5.290612402550245E-11</v>
      </c>
      <c r="APL39" s="46">
        <v>2.1311913535019094E-58</v>
      </c>
      <c r="APM39" s="46">
        <v>3.6683566161273543E-10</v>
      </c>
      <c r="APN39" s="46">
        <v>6851.4049554025178</v>
      </c>
      <c r="APO39" s="46">
        <v>2035.681800314394</v>
      </c>
      <c r="APP39" s="46">
        <v>2.0182854507704229</v>
      </c>
      <c r="APQ39" s="46">
        <v>1.5971773915163528E-13</v>
      </c>
      <c r="APR39" s="46">
        <v>1.9680883173716515</v>
      </c>
      <c r="APS39" s="46">
        <v>432.66306767424169</v>
      </c>
      <c r="APT39" s="46">
        <v>193.94453034659509</v>
      </c>
      <c r="APU39" s="46">
        <v>2.2068623640922551E-13</v>
      </c>
      <c r="APV39" s="46">
        <v>3.4651255981756463E-44</v>
      </c>
      <c r="APW39" s="46">
        <v>406.78494563055676</v>
      </c>
      <c r="APX39" s="46">
        <v>3.7935079642481924</v>
      </c>
      <c r="APY39" s="46">
        <v>1.0094868867525433E-42</v>
      </c>
      <c r="APZ39" s="46">
        <v>6.2937515683685545E-6</v>
      </c>
      <c r="AQA39" s="46">
        <v>0.30189155874106838</v>
      </c>
      <c r="AQB39" s="46">
        <v>6.5016957337903359E-50</v>
      </c>
      <c r="AQC39" s="46">
        <v>2.3653277259773338E-3</v>
      </c>
      <c r="AQD39" s="46">
        <v>2.5865658263866695E-3</v>
      </c>
      <c r="AQE39" s="46">
        <v>865.21590273894117</v>
      </c>
      <c r="AQF39" s="46">
        <v>2.5699043193886526E-5</v>
      </c>
      <c r="AQG39" s="46">
        <v>2.5708966666442706E-2</v>
      </c>
      <c r="AQH39" s="46">
        <v>6.4163505504391684E-5</v>
      </c>
      <c r="AQI39" s="46">
        <v>3.7784754126692482E-49</v>
      </c>
      <c r="AQJ39" s="46">
        <v>7870.3426380813889</v>
      </c>
      <c r="AQK39" s="46">
        <v>6.768453167814287E-4</v>
      </c>
      <c r="AQL39" s="46">
        <v>122.51293733556787</v>
      </c>
      <c r="AQM39" s="46">
        <v>5.2404192777327153E-15</v>
      </c>
      <c r="AQN39" s="46">
        <v>5.2332454591998654E-7</v>
      </c>
      <c r="AQO39" s="46">
        <v>5.1591062777877655E-11</v>
      </c>
      <c r="AQP39" s="46">
        <v>2.9324670093060173E-55</v>
      </c>
      <c r="AQQ39" s="46">
        <v>12.894230227061314</v>
      </c>
      <c r="AQR39" s="46">
        <v>1.6686589008106068E-3</v>
      </c>
      <c r="AQS39" s="46">
        <v>880.58183979398143</v>
      </c>
      <c r="AQT39" s="46">
        <v>1.8738430603589824E-7</v>
      </c>
      <c r="AQU39" s="46">
        <v>3.1967504241667687E-10</v>
      </c>
      <c r="AQV39" s="46">
        <v>6.4485696182963386E-8</v>
      </c>
      <c r="AQW39" s="46">
        <v>4.2995784819927156E-25</v>
      </c>
      <c r="AQX39" s="46">
        <v>237949.53156863837</v>
      </c>
      <c r="AQY39" s="46">
        <v>1.2027639776581275E-5</v>
      </c>
      <c r="AQZ39" s="46">
        <v>1.3004441493938315E-20</v>
      </c>
      <c r="ARA39" s="46">
        <v>0.49184962776302565</v>
      </c>
      <c r="ARB39" s="46">
        <v>3.7881866780352812E-19</v>
      </c>
      <c r="ARC39" s="46">
        <v>0.13942055884169346</v>
      </c>
      <c r="ARD39" s="46">
        <v>1.801757989301124E-12</v>
      </c>
      <c r="ARE39" s="46">
        <v>1587.5822744967352</v>
      </c>
      <c r="ARF39" s="46">
        <v>1.0861041469617484E-12</v>
      </c>
      <c r="ARG39" s="46">
        <v>15.001666513825041</v>
      </c>
      <c r="ARH39" s="46">
        <v>2.7989461059230421E-32</v>
      </c>
      <c r="ARI39" s="46">
        <v>1.4176716933527686E-3</v>
      </c>
      <c r="ARJ39" s="46">
        <v>8.3235874524770829E-26</v>
      </c>
      <c r="ARK39" s="46">
        <v>6.9085885848015711E-7</v>
      </c>
      <c r="ARL39" s="46">
        <v>3.6335737075180293E-4</v>
      </c>
      <c r="ARM39" s="46">
        <v>0.94016328569723517</v>
      </c>
      <c r="ARN39" s="46">
        <v>112.05787429188908</v>
      </c>
      <c r="ARO39" s="46">
        <v>32443.102076067415</v>
      </c>
      <c r="ARP39" s="46">
        <v>3.8275622681488595E-9</v>
      </c>
      <c r="ARQ39" s="46">
        <v>4.4042948145585061</v>
      </c>
      <c r="ARR39" s="46">
        <v>8.1162500326342587E-23</v>
      </c>
      <c r="ARS39" s="46">
        <v>2.5005089932524405E-5</v>
      </c>
      <c r="ART39" s="46">
        <v>6.3919726693597193E-5</v>
      </c>
      <c r="ARU39" s="46">
        <v>21537.694033607157</v>
      </c>
      <c r="ARV39" s="46">
        <v>5.3536643832291424E-24</v>
      </c>
      <c r="ARW39" s="46">
        <v>1.550082222024993E-39</v>
      </c>
      <c r="ARX39" s="46">
        <v>1.4777514842204059E-7</v>
      </c>
      <c r="ARY39" s="46">
        <v>7.4796243737362602E-6</v>
      </c>
      <c r="ARZ39" s="46">
        <v>4.2657713738418333E-2</v>
      </c>
      <c r="ASA39" s="46">
        <v>2.7558127443906416E-13</v>
      </c>
      <c r="ASB39" s="46">
        <v>8.2252385265290293E-22</v>
      </c>
      <c r="ASC39" s="46">
        <v>2.9096784020978592E-21</v>
      </c>
      <c r="ASD39" s="46">
        <v>78335.847319666063</v>
      </c>
      <c r="ASE39" s="46">
        <v>2.4201718227521176E-11</v>
      </c>
      <c r="ASF39" s="46">
        <v>2.2102605306565428E-10</v>
      </c>
      <c r="ASG39" s="46">
        <v>711109.99347210058</v>
      </c>
      <c r="ASH39" s="46">
        <v>4.0227726599008955</v>
      </c>
      <c r="ASI39" s="46">
        <v>4.5671248003489788</v>
      </c>
      <c r="ASJ39" s="46">
        <v>1.6586090031284091E-5</v>
      </c>
      <c r="ASK39" s="46">
        <v>1.0725086311595627E-22</v>
      </c>
      <c r="ASL39" s="46">
        <v>2.3995754793182558</v>
      </c>
      <c r="ASM39" s="46">
        <v>2.9963063951953302E-8</v>
      </c>
      <c r="ASN39" s="46">
        <v>4.3206638807968085E-3</v>
      </c>
      <c r="ASO39" s="46">
        <v>1.9640732333864273E-4</v>
      </c>
      <c r="ASP39" s="46">
        <v>2.7283435001536592E-66</v>
      </c>
      <c r="ASQ39" s="46">
        <v>2.2789741727895502E-9</v>
      </c>
      <c r="ASR39" s="46">
        <v>67280.006894933598</v>
      </c>
      <c r="ASS39" s="46">
        <v>104406.15613730889</v>
      </c>
      <c r="AST39" s="46">
        <v>1.2716746811593109</v>
      </c>
      <c r="ASU39" s="46">
        <v>1.0407161275931213E-39</v>
      </c>
      <c r="ASV39" s="46">
        <v>2.1382084003946581E-16</v>
      </c>
      <c r="ASW39" s="46">
        <v>1.3272902900781849E-33</v>
      </c>
      <c r="ASX39" s="46">
        <v>6.3240403753266649E-31</v>
      </c>
      <c r="ASY39" s="46">
        <v>6.2556472270267197E-11</v>
      </c>
      <c r="ASZ39" s="46">
        <v>283767.60129765887</v>
      </c>
      <c r="ATA39" s="46">
        <v>2.1488294482988543E-4</v>
      </c>
      <c r="ATB39" s="46">
        <v>0.85184288234710848</v>
      </c>
      <c r="ATC39" s="46">
        <v>637.09430825547702</v>
      </c>
      <c r="ATD39" s="46">
        <v>21283.152937568302</v>
      </c>
      <c r="ATE39" s="46">
        <v>1058.4755013874371</v>
      </c>
      <c r="ATF39" s="46">
        <v>1.2358585518756095E-7</v>
      </c>
      <c r="ATG39" s="46">
        <v>4.7655295044753597E-2</v>
      </c>
      <c r="ATH39" s="46">
        <v>2.9715642463146899E-7</v>
      </c>
      <c r="ATI39" s="46">
        <v>4.0405005083427572E-5</v>
      </c>
      <c r="ATJ39" s="46">
        <v>0.15761175722631582</v>
      </c>
      <c r="ATK39" s="46">
        <v>5.761406682481741E-7</v>
      </c>
      <c r="ATL39" s="46">
        <v>1499.4692923452274</v>
      </c>
      <c r="ATM39" s="46">
        <v>135680.82945334417</v>
      </c>
      <c r="ATN39" s="46">
        <v>226.68746266197837</v>
      </c>
      <c r="ATO39" s="46">
        <v>19161.640013197466</v>
      </c>
      <c r="ATP39" s="46">
        <v>5.593672757390574E-31</v>
      </c>
      <c r="ATQ39" s="46">
        <v>1.7109467090477306E-4</v>
      </c>
      <c r="ATR39" s="46">
        <v>814683.67565455521</v>
      </c>
      <c r="ATS39" s="46">
        <v>0.15483223557918052</v>
      </c>
      <c r="ATT39" s="46">
        <v>1565350.7204580891</v>
      </c>
      <c r="ATU39" s="46">
        <v>0.27666413876196122</v>
      </c>
      <c r="ATV39" s="46">
        <v>1.1515429618750292E-8</v>
      </c>
      <c r="ATW39" s="46">
        <v>4.1847077699377085E-12</v>
      </c>
      <c r="ATX39" s="46">
        <v>2.6208093600859144E-7</v>
      </c>
      <c r="ATY39" s="46">
        <v>6.950107396278105E-26</v>
      </c>
      <c r="ATZ39" s="46">
        <v>1136.166590603711</v>
      </c>
      <c r="AUA39" s="46">
        <v>2.1130970937583479E-2</v>
      </c>
      <c r="AUB39" s="46">
        <v>4.7262399939851717E-16</v>
      </c>
      <c r="AUC39" s="46">
        <v>1046256.8211954497</v>
      </c>
      <c r="AUD39" s="46">
        <v>2.1185000692813816E-2</v>
      </c>
      <c r="AUE39" s="46">
        <v>2.5351065596999349E-6</v>
      </c>
      <c r="AUF39" s="46">
        <v>2.0383857464241169E-14</v>
      </c>
      <c r="AUG39" s="46">
        <v>2.8703143202730018E-13</v>
      </c>
      <c r="AUH39" s="46">
        <v>360.71725534146708</v>
      </c>
      <c r="AUI39" s="46">
        <v>2376.8220592804396</v>
      </c>
      <c r="AUJ39" s="46">
        <v>4.1571946549612644E-3</v>
      </c>
      <c r="AUK39" s="46">
        <v>4.6658405750012138E-7</v>
      </c>
      <c r="AUL39" s="46">
        <v>2.0226513954088522E-4</v>
      </c>
      <c r="AUM39" s="46">
        <v>2.307341799183922E-9</v>
      </c>
      <c r="AUN39" s="46">
        <v>130443.04004872832</v>
      </c>
      <c r="AUO39" s="46">
        <v>0.54496059952462383</v>
      </c>
      <c r="AUP39" s="46">
        <v>2.9074448181436317E-2</v>
      </c>
      <c r="AUQ39" s="46">
        <v>3.2522815400383633</v>
      </c>
      <c r="AUR39" s="46">
        <v>1.1163751168112548E-11</v>
      </c>
      <c r="AUS39" s="46">
        <v>0.42304950093776877</v>
      </c>
      <c r="AUT39" s="46">
        <v>3.7476268371487675E-24</v>
      </c>
      <c r="AUU39" s="46">
        <v>1.3897719188879047</v>
      </c>
      <c r="AUV39" s="46">
        <v>11.30857166644436</v>
      </c>
      <c r="AUW39" s="46">
        <v>29.812148141216646</v>
      </c>
      <c r="AUX39" s="46">
        <v>1.4972547117015408E-7</v>
      </c>
      <c r="AUY39" s="46">
        <v>2.3528169231212045E-4</v>
      </c>
      <c r="AUZ39" s="46">
        <v>3.9245613012099662E-9</v>
      </c>
      <c r="AVA39" s="46">
        <v>1.9920454397404221E-14</v>
      </c>
      <c r="AVB39" s="46">
        <v>1.7461452078269297E-9</v>
      </c>
      <c r="AVC39" s="46">
        <v>4.5878441234306146E-20</v>
      </c>
      <c r="AVD39" s="46">
        <v>1.1323429721603278E-41</v>
      </c>
      <c r="AVE39" s="46">
        <v>2.1631667921620277E-7</v>
      </c>
      <c r="AVF39" s="46">
        <v>2.6684002613749969E-2</v>
      </c>
      <c r="AVG39" s="46">
        <v>7.6639680846404605</v>
      </c>
      <c r="AVH39" s="46">
        <v>8.9438554800160708E-17</v>
      </c>
      <c r="AVI39" s="46">
        <v>1.1397781420086872E-63</v>
      </c>
      <c r="AVJ39" s="46">
        <v>0.88253057827567483</v>
      </c>
      <c r="AVK39" s="46">
        <v>2.337203412305832E-22</v>
      </c>
      <c r="AVL39" s="46">
        <v>1.5590417033000135E-26</v>
      </c>
      <c r="AVM39" s="46">
        <v>22.439038264708827</v>
      </c>
      <c r="AVN39" s="46">
        <v>2.0922886636629086</v>
      </c>
      <c r="AVO39" s="46">
        <v>5.8186661913392214E-43</v>
      </c>
      <c r="AVP39" s="46">
        <v>37272.868540415126</v>
      </c>
      <c r="AVQ39" s="46">
        <v>1.5735832242544045E-9</v>
      </c>
      <c r="AVR39" s="46">
        <v>1.0104426546825902E-25</v>
      </c>
      <c r="AVS39" s="46">
        <v>12.161781276141365</v>
      </c>
      <c r="AVT39" s="46">
        <v>6.9481761068008541E-38</v>
      </c>
      <c r="AVU39" s="46">
        <v>2.3788887360666711</v>
      </c>
      <c r="AVV39" s="46">
        <v>924814.22637058713</v>
      </c>
      <c r="AVW39" s="46">
        <v>7.2999262870770611E-29</v>
      </c>
      <c r="AVX39" s="46">
        <v>2.3576057395001934E-14</v>
      </c>
      <c r="AVY39" s="46">
        <v>2.6116890777757025E-33</v>
      </c>
      <c r="AVZ39" s="46">
        <v>239457.0294230952</v>
      </c>
      <c r="AWA39" s="46">
        <v>36773.274487597024</v>
      </c>
      <c r="AWB39" s="46">
        <v>2.9987446843767655E-22</v>
      </c>
      <c r="AWC39" s="46">
        <v>124460.38463132872</v>
      </c>
      <c r="AWD39" s="46">
        <v>1.5540497309280063E-29</v>
      </c>
      <c r="AWE39" s="46">
        <v>6.3646466916521413E-2</v>
      </c>
      <c r="AWF39" s="46">
        <v>0.86156237943775638</v>
      </c>
      <c r="AWG39" s="46">
        <v>534.02909294776396</v>
      </c>
      <c r="AWH39" s="46">
        <v>72.323982158042512</v>
      </c>
      <c r="AWI39" s="46">
        <v>5.1950840676013034E-16</v>
      </c>
      <c r="AWJ39" s="46">
        <v>1.7248906618008025E-10</v>
      </c>
      <c r="AWK39" s="46">
        <v>3.1737606279489942E-20</v>
      </c>
      <c r="AWL39" s="46">
        <v>3.4708493259926E-8</v>
      </c>
      <c r="AWM39" s="46">
        <v>1014195.7131736777</v>
      </c>
      <c r="AWN39" s="46">
        <v>2.2613498982512934E-16</v>
      </c>
      <c r="AWO39" s="46">
        <v>1.9704792203256337E-7</v>
      </c>
      <c r="AWP39" s="46">
        <v>5.3586449578522663E-18</v>
      </c>
      <c r="AWQ39" s="46">
        <v>1.3319425909772333E-16</v>
      </c>
      <c r="AWR39" s="46">
        <v>3.3977796017524149</v>
      </c>
      <c r="AWS39" s="46">
        <v>94.01502220370692</v>
      </c>
      <c r="AWT39" s="46">
        <v>3.2916221361330939E-5</v>
      </c>
      <c r="AWU39" s="46">
        <v>20108.68970869925</v>
      </c>
      <c r="AWV39" s="46">
        <v>2.3333002728261311E-2</v>
      </c>
      <c r="AWW39" s="46">
        <v>111.56288514818456</v>
      </c>
      <c r="AWX39" s="46">
        <v>9.5308097829361531E-4</v>
      </c>
      <c r="AWY39" s="46">
        <v>711.17217228764412</v>
      </c>
      <c r="AWZ39" s="46">
        <v>23432.032759303474</v>
      </c>
      <c r="AXA39" s="46">
        <v>1345392.1517921125</v>
      </c>
      <c r="AXB39" s="46">
        <v>99.336620179292893</v>
      </c>
      <c r="AXC39" s="46">
        <v>0.27433252014271736</v>
      </c>
      <c r="AXD39" s="46">
        <v>2.1378347882604603E-20</v>
      </c>
      <c r="AXE39" s="46">
        <v>25646.161612832097</v>
      </c>
      <c r="AXF39" s="46">
        <v>126969.21302627058</v>
      </c>
      <c r="AXG39" s="46">
        <v>1508.6096701950983</v>
      </c>
      <c r="AXH39" s="46">
        <v>643.39886141120769</v>
      </c>
      <c r="AXI39" s="46">
        <v>9190.3976992827811</v>
      </c>
      <c r="AXJ39" s="46">
        <v>4819.5883623480331</v>
      </c>
      <c r="AXK39" s="46">
        <v>885.3884817201465</v>
      </c>
      <c r="AXL39" s="46">
        <v>18028.903745139709</v>
      </c>
      <c r="AXM39" s="46">
        <v>47.07481262068886</v>
      </c>
      <c r="AXN39" s="46">
        <v>2.5464188768485996E-31</v>
      </c>
      <c r="AXO39" s="46">
        <v>0.14528189643403208</v>
      </c>
      <c r="AXP39" s="46">
        <v>72372.203112209245</v>
      </c>
      <c r="AXQ39" s="46">
        <v>3.5436808486647338E-9</v>
      </c>
      <c r="AXR39" s="46">
        <v>3.1377805753169686E-21</v>
      </c>
      <c r="AXS39" s="46">
        <v>0.20717570150240103</v>
      </c>
      <c r="AXT39" s="46">
        <v>7.5206152759630953E-8</v>
      </c>
      <c r="AXU39" s="46">
        <v>5.3040937425966649E-3</v>
      </c>
      <c r="AXV39" s="46">
        <v>446.61863209711572</v>
      </c>
      <c r="AXW39" s="46">
        <v>1.6670147885503291E-4</v>
      </c>
      <c r="AXX39" s="46">
        <v>11332.997233472921</v>
      </c>
      <c r="AXY39" s="46">
        <v>4.2261102301545304E-23</v>
      </c>
      <c r="AXZ39" s="46">
        <v>4.6206356583307142E-7</v>
      </c>
      <c r="AYA39" s="46">
        <v>7.2831497099907746E-3</v>
      </c>
      <c r="AYB39" s="46">
        <v>166154.88127958705</v>
      </c>
      <c r="AYC39" s="46">
        <v>2.9107025415480991E-6</v>
      </c>
      <c r="AYD39" s="46">
        <v>1.1306765221324763E-15</v>
      </c>
      <c r="AYE39" s="46">
        <v>3.9283861489124536E-17</v>
      </c>
      <c r="AYF39" s="46">
        <v>112918.10552577584</v>
      </c>
      <c r="AYG39" s="46">
        <v>20265.59559254341</v>
      </c>
      <c r="AYH39" s="46">
        <v>1.5220235416019045E-38</v>
      </c>
      <c r="AYI39" s="46">
        <v>425.46728931238084</v>
      </c>
      <c r="AYJ39" s="46">
        <v>7.887017742781317E-6</v>
      </c>
      <c r="AYK39" s="46">
        <v>1775.8624018185949</v>
      </c>
      <c r="AYL39" s="46">
        <v>92.366202597444996</v>
      </c>
      <c r="AYM39" s="46">
        <v>3.431655071520887E-6</v>
      </c>
      <c r="AYN39" s="46">
        <v>8.2248329715784951E-5</v>
      </c>
      <c r="AYO39" s="46">
        <v>1038.7271635883565</v>
      </c>
      <c r="AYP39" s="46">
        <v>394.65602993857675</v>
      </c>
      <c r="AYQ39" s="46">
        <v>0.2013946576013278</v>
      </c>
      <c r="AYR39" s="46">
        <v>9.1466133003128878E-7</v>
      </c>
      <c r="AYS39" s="46">
        <v>31111.782605156801</v>
      </c>
      <c r="AYT39" s="46">
        <v>3.644235744192071E-35</v>
      </c>
      <c r="AYU39" s="46">
        <v>6.6437907440472769E-10</v>
      </c>
      <c r="AYV39" s="46">
        <v>0.8443427676064611</v>
      </c>
      <c r="AYW39" s="46">
        <v>7.3660010544567227E-14</v>
      </c>
      <c r="AYX39" s="46">
        <v>5.271353875326048E-38</v>
      </c>
      <c r="AYY39" s="46">
        <v>5.4770746485947871E-22</v>
      </c>
      <c r="AYZ39" s="46">
        <v>1.1583209371077932E-22</v>
      </c>
      <c r="AZA39" s="46">
        <v>1.9580800593765221E-16</v>
      </c>
      <c r="AZB39" s="46">
        <v>1.5026396137942655E-59</v>
      </c>
      <c r="AZC39" s="46">
        <v>9.4419838938784033E-56</v>
      </c>
      <c r="AZD39" s="46">
        <v>9.2558577250718994E-3</v>
      </c>
      <c r="AZE39" s="46">
        <v>1.3401656771430492</v>
      </c>
      <c r="AZF39" s="46">
        <v>1.6893400723353655</v>
      </c>
      <c r="AZG39" s="46">
        <v>2.5544260316237388E-11</v>
      </c>
      <c r="AZH39" s="46">
        <v>3.9131388578068544E-15</v>
      </c>
      <c r="AZI39" s="46">
        <v>107065.71526862416</v>
      </c>
      <c r="AZJ39" s="46">
        <v>4.3628117318923087E-59</v>
      </c>
      <c r="AZK39" s="46">
        <v>5.010160743781413E-31</v>
      </c>
      <c r="AZL39" s="46">
        <v>0.11060363083563836</v>
      </c>
      <c r="AZM39" s="46">
        <v>1.0360062200184513E-35</v>
      </c>
      <c r="AZN39" s="46">
        <v>6.7249733219166886E-32</v>
      </c>
      <c r="AZO39" s="46">
        <v>7.8226859507906266E-4</v>
      </c>
      <c r="AZP39" s="46">
        <v>2.0986526759311577</v>
      </c>
      <c r="AZQ39" s="46">
        <v>5.4135238171404742E-36</v>
      </c>
      <c r="AZR39" s="46">
        <v>11470.901460636604</v>
      </c>
      <c r="AZS39" s="46">
        <v>2.2718128948921571E-19</v>
      </c>
      <c r="AZT39" s="46">
        <v>2.5960046636647385E-44</v>
      </c>
      <c r="AZU39" s="46">
        <v>2.8809106391725624E-33</v>
      </c>
      <c r="AZV39" s="46">
        <v>0.16117121840799464</v>
      </c>
      <c r="AZW39" s="46">
        <v>194.75418126579862</v>
      </c>
      <c r="AZX39" s="46">
        <v>6.242749129902856E-58</v>
      </c>
      <c r="AZY39" s="46">
        <v>2.103076995454378E-10</v>
      </c>
      <c r="AZZ39" s="46">
        <v>2.8116567559942494E-5</v>
      </c>
      <c r="BAA39" s="46">
        <v>3.1216036309236068E-5</v>
      </c>
      <c r="BAB39" s="46">
        <v>1.7617672722714228E-21</v>
      </c>
      <c r="BAC39" s="46">
        <v>1.6814433206099374E-16</v>
      </c>
      <c r="BAD39" s="46">
        <v>2.4334656247856028E-26</v>
      </c>
      <c r="BAE39" s="46">
        <v>38597.078741018369</v>
      </c>
      <c r="BAF39" s="46">
        <v>6.6225861533006944E-18</v>
      </c>
      <c r="BAG39" s="46">
        <v>3.7923256716069047E-2</v>
      </c>
      <c r="BAH39" s="46">
        <v>2376.0808658311007</v>
      </c>
      <c r="BAI39" s="46">
        <v>34.30838935390463</v>
      </c>
      <c r="BAJ39" s="46">
        <v>5.6543987315450482E-18</v>
      </c>
      <c r="BAK39" s="46">
        <v>2.8812041984462984E-11</v>
      </c>
      <c r="BAL39" s="46">
        <v>5.8874441512331357</v>
      </c>
      <c r="BAM39" s="46">
        <v>5.890743748680697E-21</v>
      </c>
      <c r="BAN39" s="46">
        <v>194248.94292333486</v>
      </c>
      <c r="BAO39" s="46">
        <v>5.3812894667023991E-19</v>
      </c>
      <c r="BAP39" s="46">
        <v>1.5337633988137574E-16</v>
      </c>
      <c r="BAQ39" s="46">
        <v>4.379320431519377E-12</v>
      </c>
      <c r="BAR39" s="46">
        <v>2.6251139598315773E-5</v>
      </c>
      <c r="BAS39" s="46">
        <v>246158.68860424802</v>
      </c>
      <c r="BAT39" s="46">
        <v>1.3250669877391352E-32</v>
      </c>
      <c r="BAU39" s="46">
        <v>421.06338165426359</v>
      </c>
      <c r="BAV39" s="46">
        <v>1.4809890890772874E-17</v>
      </c>
      <c r="BAW39" s="46">
        <v>2.5396927349493293E-3</v>
      </c>
      <c r="BAX39" s="46">
        <v>3.8077049598235515E-46</v>
      </c>
      <c r="BAY39" s="46">
        <v>402.49794275484459</v>
      </c>
      <c r="BAZ39" s="46">
        <v>17806.007335358143</v>
      </c>
      <c r="BBA39" s="46">
        <v>72679.531012970736</v>
      </c>
      <c r="BBB39" s="46">
        <v>4.3021951800079651E-12</v>
      </c>
      <c r="BBC39" s="46">
        <v>8.0449014491057883E-16</v>
      </c>
      <c r="BBD39" s="46">
        <v>239191.36122382389</v>
      </c>
      <c r="BBE39" s="46">
        <v>4.0803864203699074E-3</v>
      </c>
      <c r="BBF39" s="46">
        <v>2.2191939079681201E-58</v>
      </c>
      <c r="BBG39" s="46">
        <v>3.6831851553763418E-12</v>
      </c>
      <c r="BBH39" s="46">
        <v>7.7392111454951367E-11</v>
      </c>
      <c r="BBI39" s="46">
        <v>4096.6159994952395</v>
      </c>
      <c r="BBJ39" s="46">
        <v>2.0213408436541103E-47</v>
      </c>
      <c r="BBK39" s="46">
        <v>2637558.895549878</v>
      </c>
      <c r="BBL39" s="46">
        <v>1.2417154487096965E-13</v>
      </c>
      <c r="BBM39" s="46">
        <v>5.5811917798824442E-24</v>
      </c>
      <c r="BBN39" s="46">
        <v>89411.224800371943</v>
      </c>
      <c r="BBO39" s="46">
        <v>1.6357237542313227E-17</v>
      </c>
      <c r="BBP39" s="46">
        <v>3.7359590177211359E-7</v>
      </c>
      <c r="BBQ39" s="46">
        <v>2.7433924728868884E-2</v>
      </c>
      <c r="BBR39" s="46">
        <v>4.8131714503374805E-21</v>
      </c>
      <c r="BBS39" s="46">
        <v>40972.376413797785</v>
      </c>
      <c r="BBT39" s="46">
        <v>2.4154450372602668E-14</v>
      </c>
      <c r="BBU39" s="46">
        <v>138.63414566438354</v>
      </c>
      <c r="BBV39" s="46">
        <v>20919.396362423646</v>
      </c>
      <c r="BBW39" s="46">
        <v>9.5188193146250957E-6</v>
      </c>
      <c r="BBX39" s="46">
        <v>223.25724844131125</v>
      </c>
      <c r="BBY39" s="46">
        <v>1713.6552110712594</v>
      </c>
      <c r="BBZ39" s="46">
        <v>2.3237493723022386E-12</v>
      </c>
      <c r="BCA39" s="46">
        <v>0.12827931986526536</v>
      </c>
      <c r="BCB39" s="46">
        <v>1.4548725134710756E-15</v>
      </c>
      <c r="BCC39" s="46">
        <v>5341.5524108832124</v>
      </c>
      <c r="BCD39" s="46">
        <v>2.717063164057977E-44</v>
      </c>
      <c r="BCE39" s="46">
        <v>1.3737109942195272E-22</v>
      </c>
      <c r="BCF39" s="46">
        <v>2.2199606868190105E-3</v>
      </c>
      <c r="BCG39" s="46">
        <v>3.5234776013768089E-8</v>
      </c>
      <c r="BCH39" s="46">
        <v>5.8611017793814739E-17</v>
      </c>
      <c r="BCI39" s="46">
        <v>5.1656943118222689E-13</v>
      </c>
      <c r="BCJ39" s="46">
        <v>2.5768597593705233E-8</v>
      </c>
      <c r="BCK39" s="46">
        <v>2.4607030143143523E-9</v>
      </c>
      <c r="BCL39" s="46">
        <v>5.6401059686726852E-67</v>
      </c>
      <c r="BCM39" s="46">
        <v>7.1238250029089412E-56</v>
      </c>
      <c r="BCN39" s="46">
        <v>2.585749603001958E-41</v>
      </c>
      <c r="BCO39" s="46">
        <v>1.5369996757970571E-72</v>
      </c>
      <c r="BCP39" s="46">
        <v>1.2284156315396633E-6</v>
      </c>
      <c r="BCQ39" s="46">
        <v>1.5978062938159475E-17</v>
      </c>
      <c r="BCR39" s="46">
        <v>9.0933213062120543E-11</v>
      </c>
      <c r="BCS39" s="46">
        <v>8.1812110800603677E-11</v>
      </c>
      <c r="BCT39" s="46">
        <v>708175.81961051724</v>
      </c>
      <c r="BCU39" s="46">
        <v>2.0941688212490278E-24</v>
      </c>
      <c r="BCV39" s="46">
        <v>7.6655284151951442E-2</v>
      </c>
      <c r="BCW39" s="46">
        <v>1.2247033995533072</v>
      </c>
      <c r="BCX39" s="46">
        <v>25333.751104579002</v>
      </c>
      <c r="BCY39" s="46">
        <v>9.7995624340820408E-46</v>
      </c>
      <c r="BCZ39" s="46">
        <v>1443182.8633954085</v>
      </c>
      <c r="BDA39" s="46">
        <v>2.8345466586291902E-5</v>
      </c>
      <c r="BDB39" s="46">
        <v>102.9672225152804</v>
      </c>
      <c r="BDC39" s="46">
        <v>11968.679392330245</v>
      </c>
      <c r="BDD39" s="46">
        <v>5.5783304761495366E-14</v>
      </c>
      <c r="BDE39" s="46">
        <v>2.9853217507166284E-6</v>
      </c>
      <c r="BDF39" s="46">
        <v>1.524808578252077E-3</v>
      </c>
      <c r="BDG39" s="46">
        <v>4.830184260129302E-2</v>
      </c>
      <c r="BDH39" s="46">
        <v>81700.985567222</v>
      </c>
      <c r="BDI39" s="46">
        <v>1.0496670742903349E-15</v>
      </c>
      <c r="BDJ39" s="46">
        <v>2.5428114675738312E-9</v>
      </c>
      <c r="BDK39" s="46">
        <v>97916.558435279439</v>
      </c>
      <c r="BDL39" s="46">
        <v>9.210374389008593E-12</v>
      </c>
      <c r="BDM39" s="46">
        <v>7.1563561391713638E-20</v>
      </c>
      <c r="BDN39" s="46">
        <v>1.4179510966295035E-6</v>
      </c>
      <c r="BDO39" s="46">
        <v>1.1792098904425139E-4</v>
      </c>
      <c r="BDP39" s="46">
        <v>5.6048856434136639E-3</v>
      </c>
      <c r="BDQ39" s="46">
        <v>0.13287026708453084</v>
      </c>
      <c r="BDR39" s="46">
        <v>609059.05319317244</v>
      </c>
      <c r="BDS39" s="46">
        <v>18469.566083732396</v>
      </c>
      <c r="BDT39" s="46">
        <v>3.781328124883693E-64</v>
      </c>
      <c r="BDU39" s="46">
        <v>2059.9877387328188</v>
      </c>
      <c r="BDV39" s="46">
        <v>3805.1037005481498</v>
      </c>
      <c r="BDW39" s="46">
        <v>1.5841123281667842E-26</v>
      </c>
      <c r="BDX39" s="46">
        <v>21741.404405996851</v>
      </c>
      <c r="BDY39" s="46">
        <v>0.58653365556348591</v>
      </c>
      <c r="BDZ39" s="46">
        <v>9.0557812923803822E-4</v>
      </c>
      <c r="BEA39" s="46">
        <v>1.6491337885425937E-3</v>
      </c>
      <c r="BEB39" s="46">
        <v>4.6240340716473635E-46</v>
      </c>
      <c r="BEC39" s="46">
        <v>3.9429991628923584E-2</v>
      </c>
      <c r="BED39" s="46">
        <v>3.7555743032130538E-15</v>
      </c>
      <c r="BEE39" s="46">
        <v>16.966330064441191</v>
      </c>
      <c r="BEF39" s="46">
        <v>1.6953777016677974E-17</v>
      </c>
      <c r="BEG39" s="46">
        <v>8.4856515051279398E-4</v>
      </c>
      <c r="BEH39" s="46">
        <v>11.04087442243212</v>
      </c>
      <c r="BEI39" s="46">
        <v>40970.371481492126</v>
      </c>
      <c r="BEJ39" s="46">
        <v>2.7684293156565559E-5</v>
      </c>
      <c r="BEK39" s="46">
        <v>0.70701012320876111</v>
      </c>
      <c r="BEL39" s="46">
        <v>513350.29485763772</v>
      </c>
      <c r="BEM39" s="46">
        <v>0.17384371785157257</v>
      </c>
      <c r="BEN39" s="46">
        <v>1.0097570464899207E-50</v>
      </c>
      <c r="BEO39" s="46">
        <v>37574.266724193265</v>
      </c>
      <c r="BEP39" s="46">
        <v>41.784026380385143</v>
      </c>
      <c r="BEQ39" s="46">
        <v>5.251740932091499E-32</v>
      </c>
      <c r="BER39" s="46">
        <v>4.2412839631686309E-7</v>
      </c>
      <c r="BES39" s="46">
        <v>7.7514453034302106E-5</v>
      </c>
      <c r="BET39" s="46">
        <v>1756.5846668224799</v>
      </c>
      <c r="BEU39" s="46">
        <v>2.9122816337030367E-13</v>
      </c>
      <c r="BEV39" s="46">
        <v>1113.4189528511054</v>
      </c>
      <c r="BEW39" s="46">
        <v>6440.22987137584</v>
      </c>
      <c r="BEX39" s="46">
        <v>138.92514179958962</v>
      </c>
      <c r="BEY39" s="46">
        <v>7357.8270922551637</v>
      </c>
      <c r="BEZ39" s="46">
        <v>1.2849421702241919E-14</v>
      </c>
      <c r="BFA39" s="46">
        <v>8.1726841341638302E-12</v>
      </c>
      <c r="BFB39" s="46">
        <v>7027.6341555900126</v>
      </c>
      <c r="BFC39" s="46">
        <v>3.8997051388532714E-19</v>
      </c>
      <c r="BFD39" s="46">
        <v>5.9106088353666031E-4</v>
      </c>
      <c r="BFE39" s="46">
        <v>59.556527444953986</v>
      </c>
      <c r="BFF39" s="46">
        <v>6.4306505197830042E-45</v>
      </c>
      <c r="BFG39" s="46">
        <v>0.26128211121386918</v>
      </c>
      <c r="BFH39" s="46">
        <v>51.81595573798586</v>
      </c>
      <c r="BFI39" s="46">
        <v>10.152376206003327</v>
      </c>
      <c r="BFJ39" s="46">
        <v>167491.69643784192</v>
      </c>
      <c r="BFK39" s="46">
        <v>8.628952180140294E-41</v>
      </c>
      <c r="BFL39" s="46">
        <v>5.1870141097325267E-2</v>
      </c>
      <c r="BFM39" s="46">
        <v>109.85071149565624</v>
      </c>
      <c r="BFN39" s="46">
        <v>8.2785752040204291E-59</v>
      </c>
      <c r="BFO39" s="46">
        <v>2.3800842809869717E-25</v>
      </c>
      <c r="BFP39" s="46">
        <v>2.1665900826983156E-13</v>
      </c>
      <c r="BFQ39" s="46">
        <v>1.6831316828106044E-23</v>
      </c>
      <c r="BFR39" s="46">
        <v>6.3789895404647171E-3</v>
      </c>
      <c r="BFS39" s="46">
        <v>1.0494620631119672E-4</v>
      </c>
      <c r="BFT39" s="46">
        <v>2.6668636485092669</v>
      </c>
      <c r="BFU39" s="46">
        <v>134315.72215134883</v>
      </c>
      <c r="BFV39" s="46">
        <v>82403.048480142243</v>
      </c>
      <c r="BFW39" s="46">
        <v>1811084.8620180173</v>
      </c>
      <c r="BFX39" s="46">
        <v>2.5401520068775371E-70</v>
      </c>
      <c r="BFY39" s="46">
        <v>1.9016824671385484</v>
      </c>
      <c r="BFZ39" s="46">
        <v>7.7031084236621499E-10</v>
      </c>
      <c r="BGA39" s="46">
        <v>6.5140300503343926</v>
      </c>
      <c r="BGB39" s="46">
        <v>44329.623245226154</v>
      </c>
      <c r="BGC39" s="46">
        <v>1.6743232658411192E-5</v>
      </c>
      <c r="BGD39" s="46">
        <v>5.6915902241644403E-38</v>
      </c>
      <c r="BGE39" s="46">
        <v>4.0772012845620499E-12</v>
      </c>
      <c r="BGF39" s="46">
        <v>304925.40607778192</v>
      </c>
      <c r="BGG39" s="46">
        <v>417.90432345843789</v>
      </c>
      <c r="BGH39" s="46">
        <v>3.0739157138743407E-31</v>
      </c>
      <c r="BGI39" s="46">
        <v>5.202076572191697E-9</v>
      </c>
      <c r="BGJ39" s="46">
        <v>3.7636242984915685E-4</v>
      </c>
      <c r="BGK39" s="46">
        <v>10834.519662950715</v>
      </c>
      <c r="BGL39" s="46">
        <v>2.0600291169944356E-7</v>
      </c>
      <c r="BGM39" s="46">
        <v>15.65826389897712</v>
      </c>
      <c r="BGN39" s="46">
        <v>2.7575409454766002</v>
      </c>
      <c r="BGO39" s="46">
        <v>2.338284680404523E-3</v>
      </c>
      <c r="BGP39" s="46">
        <v>5542656.9927857295</v>
      </c>
      <c r="BGQ39" s="46">
        <v>4900265.5138532249</v>
      </c>
      <c r="BGR39" s="46">
        <v>2.2489241396361481E-16</v>
      </c>
      <c r="BGS39" s="46">
        <v>68160.569877928501</v>
      </c>
      <c r="BGT39" s="46">
        <v>1864.4571058166221</v>
      </c>
      <c r="BGU39" s="46">
        <v>8.4050499760078288E-5</v>
      </c>
      <c r="BGV39" s="46">
        <v>3.5150669617403773E-15</v>
      </c>
      <c r="BGW39" s="46">
        <v>4086.2457857381846</v>
      </c>
      <c r="BGX39" s="46">
        <v>3.1682482718991081E-13</v>
      </c>
      <c r="BGY39" s="46">
        <v>3.182356742406436E-9</v>
      </c>
      <c r="BGZ39" s="46">
        <v>377.06717164481779</v>
      </c>
      <c r="BHA39" s="46">
        <v>2.385735247717601E-25</v>
      </c>
      <c r="BHB39" s="46">
        <v>2.6412471447700631E-56</v>
      </c>
      <c r="BHC39" s="46">
        <v>4.0337558095957014E-30</v>
      </c>
      <c r="BHD39" s="46">
        <v>1637.8321812765166</v>
      </c>
      <c r="BHE39" s="46">
        <v>2.2737521684520075E-3</v>
      </c>
      <c r="BHF39" s="46">
        <v>0.39745027989364895</v>
      </c>
      <c r="BHG39" s="46">
        <v>3.7399304003604609E-12</v>
      </c>
      <c r="BHH39" s="46">
        <v>0.39635629569474812</v>
      </c>
      <c r="BHI39" s="46">
        <v>7147223.7598397695</v>
      </c>
      <c r="BHJ39" s="46">
        <v>3.2998554003295606E-2</v>
      </c>
      <c r="BHK39" s="46">
        <v>0.59230491214243275</v>
      </c>
      <c r="BHL39" s="46">
        <v>2.6051087957141405E-11</v>
      </c>
      <c r="BHM39" s="46">
        <v>9.9885346322161439E-25</v>
      </c>
      <c r="BHN39" s="46">
        <v>1.927390702529078E-19</v>
      </c>
      <c r="BHO39" s="46">
        <v>7.3104922707792036E-2</v>
      </c>
      <c r="BHP39" s="46">
        <v>37.672873331874115</v>
      </c>
      <c r="BHQ39" s="46">
        <v>4.6255969178134279E-21</v>
      </c>
      <c r="BHR39" s="46">
        <v>1.2280131768793857E-16</v>
      </c>
      <c r="BHS39" s="46">
        <v>5996.9364185843215</v>
      </c>
      <c r="BHT39" s="46">
        <v>6.5827122513668259E-13</v>
      </c>
      <c r="BHU39" s="46">
        <v>119176.88719680792</v>
      </c>
      <c r="BHV39" s="46">
        <v>1289169.1592656465</v>
      </c>
      <c r="BHW39" s="46">
        <v>5.805227636878839E-7</v>
      </c>
      <c r="BHX39" s="46">
        <v>1.8643467242790128E-6</v>
      </c>
      <c r="BHY39" s="46">
        <v>397.33268853895066</v>
      </c>
      <c r="BHZ39" s="46">
        <v>13.099319013039819</v>
      </c>
      <c r="BIA39" s="46">
        <v>1.5310417144243848E-5</v>
      </c>
      <c r="BIB39">
        <v>15063.907157576847</v>
      </c>
      <c r="BIC39">
        <v>1.3970986978208582E-14</v>
      </c>
      <c r="BID39">
        <v>1.4238837073714957E-12</v>
      </c>
    </row>
    <row r="40" spans="10:1642" x14ac:dyDescent="0.25">
      <c r="J40" s="35">
        <v>84286519.455763876</v>
      </c>
      <c r="K40" s="92">
        <v>1554</v>
      </c>
      <c r="L40" s="44">
        <v>454.64101204006676</v>
      </c>
      <c r="M40" s="44">
        <v>117.02801237966258</v>
      </c>
      <c r="N40" s="44">
        <v>1.3462821918128749E-16</v>
      </c>
      <c r="O40" s="44">
        <v>1.6923660122953745E-12</v>
      </c>
      <c r="P40" s="44">
        <v>1.3154322187083102E-3</v>
      </c>
      <c r="Q40" s="44">
        <v>1.8893403363942953E-13</v>
      </c>
      <c r="R40" s="44">
        <v>456.8605110740898</v>
      </c>
      <c r="S40" s="44">
        <v>2.1363702550035519E-4</v>
      </c>
      <c r="T40" s="44">
        <v>7.1588214494485955E-24</v>
      </c>
      <c r="U40" s="44">
        <v>4.519044423726678E-46</v>
      </c>
      <c r="V40" s="44">
        <v>4.8381601372414114E-8</v>
      </c>
      <c r="W40" s="44">
        <v>2.1790470136250618E-4</v>
      </c>
      <c r="X40" s="44">
        <v>3.0764401030496312E-41</v>
      </c>
      <c r="Y40" s="44">
        <v>2826.95811310212</v>
      </c>
      <c r="Z40" s="44">
        <v>1.4438651847606594E-4</v>
      </c>
      <c r="AA40" s="44">
        <v>3.5106862388255833E-3</v>
      </c>
      <c r="AB40" s="44">
        <v>2.0393264398718568E-56</v>
      </c>
      <c r="AC40" s="44">
        <v>3440.5164195337561</v>
      </c>
      <c r="AD40" s="44">
        <v>328148.95331299672</v>
      </c>
      <c r="AE40" s="44">
        <v>74585.900166704378</v>
      </c>
      <c r="AF40" s="44">
        <v>40.856082776447536</v>
      </c>
      <c r="AG40" s="44">
        <v>1.6133288716117465E-16</v>
      </c>
      <c r="AH40" s="44">
        <v>1.9653436227539855E-11</v>
      </c>
      <c r="AI40" s="44">
        <v>147323.26983612173</v>
      </c>
      <c r="AJ40" s="44">
        <v>19002.492736366316</v>
      </c>
      <c r="AK40" s="44">
        <v>6.0962093539164498E-9</v>
      </c>
      <c r="AL40" s="44">
        <v>3.8476041147165312E-15</v>
      </c>
      <c r="AM40" s="44">
        <v>8.9284988055477365E-16</v>
      </c>
      <c r="AN40" s="44">
        <v>9.5882733921827854E-18</v>
      </c>
      <c r="AO40" s="44">
        <v>2.1992085487995098E-7</v>
      </c>
      <c r="AP40" s="44">
        <v>2.7765308262150744E-3</v>
      </c>
      <c r="AQ40" s="44">
        <v>3.8694484917518106E-20</v>
      </c>
      <c r="AR40" s="44">
        <v>109906.81629502193</v>
      </c>
      <c r="AS40" s="44">
        <v>12.521126912614966</v>
      </c>
      <c r="AT40" s="44">
        <v>9.3357435149244923E-17</v>
      </c>
      <c r="AU40" s="44">
        <v>69.103166326362327</v>
      </c>
      <c r="AV40" s="44">
        <v>37.437847677559034</v>
      </c>
      <c r="AW40" s="44">
        <v>1610.6952931874473</v>
      </c>
      <c r="AX40" s="44">
        <v>4.8247657304168703E-2</v>
      </c>
      <c r="AY40" s="44">
        <v>2.4013179714634791E-2</v>
      </c>
      <c r="AZ40" s="44">
        <v>5.6044662406052231E-8</v>
      </c>
      <c r="BA40" s="44">
        <v>0.13841025412127234</v>
      </c>
      <c r="BB40" s="44">
        <v>5.3990035124776881E-17</v>
      </c>
      <c r="BC40" s="44">
        <v>5.7326011980614033E-25</v>
      </c>
      <c r="BD40" s="44">
        <v>1.3323671355933892E-20</v>
      </c>
      <c r="BE40" s="44">
        <v>1.5795362600661242</v>
      </c>
      <c r="BF40" s="44">
        <v>3.6909556077822271E-10</v>
      </c>
      <c r="BG40" s="44">
        <v>4.3953427989484577E-24</v>
      </c>
      <c r="BH40" s="44">
        <v>2.4519501955163801E-21</v>
      </c>
      <c r="BI40" s="44">
        <v>23055.593467905965</v>
      </c>
      <c r="BJ40" s="44">
        <v>5.4937966615900609E-12</v>
      </c>
      <c r="BK40" s="44">
        <v>5.3621756111761187E-3</v>
      </c>
      <c r="BL40" s="44">
        <v>9.7719767163352441E-28</v>
      </c>
      <c r="BM40" s="44">
        <v>1.7818174303420094E-5</v>
      </c>
      <c r="BN40" s="44">
        <v>0.43728466776549429</v>
      </c>
      <c r="BO40" s="44">
        <v>3.1063461401916268E-3</v>
      </c>
      <c r="BP40" s="44">
        <v>2.8135883804043101E-15</v>
      </c>
      <c r="BQ40" s="44">
        <v>75545.871317519282</v>
      </c>
      <c r="BR40" s="44">
        <v>1119.1007364379827</v>
      </c>
      <c r="BS40" s="44">
        <v>6.2914100906053427E-2</v>
      </c>
      <c r="BT40" s="44">
        <v>1.3965703690855182E-2</v>
      </c>
      <c r="BU40" s="44">
        <v>3.2799736966239057E-2</v>
      </c>
      <c r="BV40" s="44">
        <v>92817.907572545242</v>
      </c>
      <c r="BW40" s="44">
        <v>1.9555852313651237E-18</v>
      </c>
      <c r="BX40" s="44">
        <v>2.2046249276412698E-10</v>
      </c>
      <c r="BY40" s="44">
        <v>5.6681098629885199E-18</v>
      </c>
      <c r="BZ40" s="44">
        <v>13471.866306629834</v>
      </c>
      <c r="CA40" s="44">
        <v>7.9179435014287066E-7</v>
      </c>
      <c r="CB40" s="44">
        <v>1.1333251158607203E-2</v>
      </c>
      <c r="CC40" s="44">
        <v>29.836715081505425</v>
      </c>
      <c r="CD40" s="44">
        <v>0.33962714263369936</v>
      </c>
      <c r="CE40" s="44">
        <v>9.9369059305281368E-16</v>
      </c>
      <c r="CF40" s="44">
        <v>2.2196799952829424E-13</v>
      </c>
      <c r="CG40" s="44">
        <v>8.6228502295570504</v>
      </c>
      <c r="CH40" s="44">
        <v>4763.1161152735049</v>
      </c>
      <c r="CI40" s="44">
        <v>3.0722968484190331E-7</v>
      </c>
      <c r="CJ40" s="44">
        <v>8.801040782389607E-8</v>
      </c>
      <c r="CK40" s="44">
        <v>1.6721804521043278E-7</v>
      </c>
      <c r="CL40" s="44">
        <v>3.9946958977980551</v>
      </c>
      <c r="CM40" s="44">
        <v>2.8791420595607366E-9</v>
      </c>
      <c r="CN40" s="44">
        <v>6.9656137273669969E-5</v>
      </c>
      <c r="CO40" s="44">
        <v>8.4767740878309225E-2</v>
      </c>
      <c r="CP40" s="44">
        <v>8592.8294684575631</v>
      </c>
      <c r="CQ40" s="44">
        <v>1.1433984007212437</v>
      </c>
      <c r="CR40" s="44">
        <v>2.8054533838405275E-13</v>
      </c>
      <c r="CS40" s="44">
        <v>1.0585048147300574E-5</v>
      </c>
      <c r="CT40" s="44">
        <v>2.622508513517619E-34</v>
      </c>
      <c r="CU40" s="44">
        <v>1.2378193957159238E-15</v>
      </c>
      <c r="CV40" s="44">
        <v>8.2038109621516822E-2</v>
      </c>
      <c r="CW40" s="44">
        <v>5.7840337242829241E-2</v>
      </c>
      <c r="CX40" s="44">
        <v>2.5753345685103978E-10</v>
      </c>
      <c r="CY40" s="44">
        <v>1.7830749338447372E-5</v>
      </c>
      <c r="CZ40" s="44">
        <v>282.914674000285</v>
      </c>
      <c r="DA40" s="44">
        <v>1.3880742636021383E-2</v>
      </c>
      <c r="DB40" s="44">
        <v>7.1506472338244574E-19</v>
      </c>
      <c r="DC40" s="44">
        <v>26772.985382331874</v>
      </c>
      <c r="DD40" s="44">
        <v>6881.674942421816</v>
      </c>
      <c r="DE40" s="44">
        <v>9.8201426318863119E-6</v>
      </c>
      <c r="DF40" s="44">
        <v>1.0907367935203175E-7</v>
      </c>
      <c r="DG40" s="44">
        <v>2304.2849596243123</v>
      </c>
      <c r="DH40" s="44">
        <v>6.2460875787819663E-6</v>
      </c>
      <c r="DI40" s="44">
        <v>90.093934920424203</v>
      </c>
      <c r="DJ40" s="44">
        <v>6.3904714622248964E-3</v>
      </c>
      <c r="DK40" s="44">
        <v>1.5890886188784794E-6</v>
      </c>
      <c r="DL40" s="44">
        <v>0.27940986656006317</v>
      </c>
      <c r="DM40" s="44">
        <v>1.4033422505219737E-3</v>
      </c>
      <c r="DN40" s="44">
        <v>2.9632187589588018E-4</v>
      </c>
      <c r="DO40" s="44">
        <v>258032.70950466351</v>
      </c>
      <c r="DP40" s="44">
        <v>1.8357433832780678E-19</v>
      </c>
      <c r="DQ40" s="44">
        <v>2022.2188584984431</v>
      </c>
      <c r="DR40" s="44">
        <v>1.0683206279526161E-15</v>
      </c>
      <c r="DS40" s="44">
        <v>6.8931642823169477E-11</v>
      </c>
      <c r="DT40" s="44">
        <v>108427.55038134492</v>
      </c>
      <c r="DU40" s="44">
        <v>4.8791036085437284E-13</v>
      </c>
      <c r="DV40" s="44">
        <v>7161.5992832492566</v>
      </c>
      <c r="DW40" s="44">
        <v>123.07891226759747</v>
      </c>
      <c r="DX40" s="44">
        <v>5.2521088823776862</v>
      </c>
      <c r="DY40" s="44">
        <v>256031.33613286167</v>
      </c>
      <c r="DZ40" s="44">
        <v>7.4386010613931561E-20</v>
      </c>
      <c r="EA40" s="44">
        <v>9.9320717675559144E-55</v>
      </c>
      <c r="EB40" s="44">
        <v>134531.2773009591</v>
      </c>
      <c r="EC40" s="44">
        <v>1.4837875651671262</v>
      </c>
      <c r="ED40" s="44">
        <v>57452.194840446842</v>
      </c>
      <c r="EE40" s="44">
        <v>8.4225503949221541E-10</v>
      </c>
      <c r="EF40" s="44">
        <v>4.1306165765956378E-16</v>
      </c>
      <c r="EG40" s="44">
        <v>3.6919555565497509E-21</v>
      </c>
      <c r="EH40" s="44">
        <v>43389.923388278577</v>
      </c>
      <c r="EI40" s="44">
        <v>2.7235062078617337E-9</v>
      </c>
      <c r="EJ40" s="44">
        <v>6.8819187198686314E-6</v>
      </c>
      <c r="EK40" s="44">
        <v>1324.0592597737623</v>
      </c>
      <c r="EL40" s="44">
        <v>39470.951243566349</v>
      </c>
      <c r="EM40" s="44">
        <v>3.1031385033578404E-4</v>
      </c>
      <c r="EN40" s="44">
        <v>281.53042589624363</v>
      </c>
      <c r="EO40" s="44">
        <v>3.2974035319245143</v>
      </c>
      <c r="EP40" s="44">
        <v>6.9040661484982511E-36</v>
      </c>
      <c r="EQ40" s="44">
        <v>2.9714497272962845E-13</v>
      </c>
      <c r="ER40" s="44">
        <v>2.7141607600797496E-7</v>
      </c>
      <c r="ES40" s="44">
        <v>1.2845903386623718E-7</v>
      </c>
      <c r="ET40" s="44">
        <v>2.2987701297874537E-10</v>
      </c>
      <c r="EU40" s="44">
        <v>6.0623785013421193E-12</v>
      </c>
      <c r="EV40" s="44">
        <v>5236.2258086442507</v>
      </c>
      <c r="EW40" s="44">
        <v>30.127467526355353</v>
      </c>
      <c r="EX40" s="44">
        <v>2.2977717058465897E-2</v>
      </c>
      <c r="EY40" s="44">
        <v>5.6055908558502835E-39</v>
      </c>
      <c r="EZ40" s="44">
        <v>9.9831882316867957E-8</v>
      </c>
      <c r="FA40" s="44">
        <v>2.7385907209560851E-20</v>
      </c>
      <c r="FB40" s="44">
        <v>1.3797188246528303E-6</v>
      </c>
      <c r="FC40" s="44">
        <v>1.0321666435171921E-7</v>
      </c>
      <c r="FD40" s="44">
        <v>198.16538730720765</v>
      </c>
      <c r="FE40" s="44">
        <v>105.94672582193054</v>
      </c>
      <c r="FF40" s="44">
        <v>0.60915907271250991</v>
      </c>
      <c r="FG40" s="44">
        <v>17215.135604271371</v>
      </c>
      <c r="FH40" s="44">
        <v>3.0358280250837964E-21</v>
      </c>
      <c r="FI40" s="44">
        <v>1.2939777490517496E-7</v>
      </c>
      <c r="FJ40" s="44">
        <v>70.046569275755814</v>
      </c>
      <c r="FK40" s="44">
        <v>86.365703047011621</v>
      </c>
      <c r="FL40" s="44">
        <v>6.392605571495503E-13</v>
      </c>
      <c r="FM40" s="44">
        <v>3.6051181103688214E-29</v>
      </c>
      <c r="FN40" s="44">
        <v>1179.2995962757097</v>
      </c>
      <c r="FO40" s="44">
        <v>1.0882751115058924E-2</v>
      </c>
      <c r="FP40" s="44">
        <v>2.5984781490285604E-44</v>
      </c>
      <c r="FQ40" s="44">
        <v>2.8191246639180548E-3</v>
      </c>
      <c r="FR40" s="44">
        <v>1.1540272752061775E-2</v>
      </c>
      <c r="FS40" s="44">
        <v>4.3086140711510786E-56</v>
      </c>
      <c r="FT40" s="44">
        <v>295194.42510361725</v>
      </c>
      <c r="FU40" s="44">
        <v>6.9298183786685435E-12</v>
      </c>
      <c r="FV40" s="44">
        <v>10.201533076364628</v>
      </c>
      <c r="FW40" s="44">
        <v>44.315464109446495</v>
      </c>
      <c r="FX40" s="44">
        <v>1.5302385280876392E-4</v>
      </c>
      <c r="FY40" s="44">
        <v>1.3983705868379262E-2</v>
      </c>
      <c r="FZ40" s="44">
        <v>9.0276303525569883E-6</v>
      </c>
      <c r="GA40" s="44">
        <v>63734.583993260116</v>
      </c>
      <c r="GB40" s="44">
        <v>13596.792340397964</v>
      </c>
      <c r="GC40" s="44">
        <v>14601.557816918979</v>
      </c>
      <c r="GD40" s="44">
        <v>2.946380792375757E-6</v>
      </c>
      <c r="GE40" s="44">
        <v>2.402404225401407E-4</v>
      </c>
      <c r="GF40" s="44">
        <v>167.15836986799405</v>
      </c>
      <c r="GG40" s="44">
        <v>2.1540857214787179E-3</v>
      </c>
      <c r="GH40" s="44">
        <v>27.068572075858555</v>
      </c>
      <c r="GI40" s="44">
        <v>1.0146967570418761E-25</v>
      </c>
      <c r="GJ40" s="44">
        <v>46283.143265794737</v>
      </c>
      <c r="GK40" s="44">
        <v>0.22919340944841399</v>
      </c>
      <c r="GL40" s="44">
        <v>4.1243032765485644E-19</v>
      </c>
      <c r="GM40" s="44">
        <v>148230.2358942478</v>
      </c>
      <c r="GN40" s="44">
        <v>5.3285822229711894E-25</v>
      </c>
      <c r="GO40" s="44">
        <v>9.215207861223578E-27</v>
      </c>
      <c r="GP40" s="44">
        <v>2.3629052799819934E-116</v>
      </c>
      <c r="GQ40" s="44">
        <v>1.6473432624268686E-14</v>
      </c>
      <c r="GR40" s="44">
        <v>6.4550851692826624E-9</v>
      </c>
      <c r="GS40" s="44">
        <v>3.9247963960953215E-21</v>
      </c>
      <c r="GT40" s="44">
        <v>1.8293881186343837E-3</v>
      </c>
      <c r="GU40" s="44">
        <v>2.0963146903587991E-2</v>
      </c>
      <c r="GV40" s="44">
        <v>9.2317328750942349E-7</v>
      </c>
      <c r="GW40" s="44">
        <v>63663.203582108865</v>
      </c>
      <c r="GX40" s="44">
        <v>1.9796525391305221E-3</v>
      </c>
      <c r="GY40" s="44">
        <v>412.52499313818083</v>
      </c>
      <c r="GZ40" s="44">
        <v>4.0516422848950303E-7</v>
      </c>
      <c r="HA40" s="44">
        <v>7.5705197458747315E-9</v>
      </c>
      <c r="HB40" s="44">
        <v>1.1985512839756672E-14</v>
      </c>
      <c r="HC40" s="44">
        <v>20288.751672822746</v>
      </c>
      <c r="HD40" s="44">
        <v>871.10433837531082</v>
      </c>
      <c r="HE40" s="44">
        <v>1.203061485841531E-9</v>
      </c>
      <c r="HF40" s="44">
        <v>8.9292609653052499E-31</v>
      </c>
      <c r="HG40" s="44">
        <v>7.503421178003859E-8</v>
      </c>
      <c r="HH40" s="44">
        <v>0.53063510788766344</v>
      </c>
      <c r="HI40" s="44">
        <v>3.4791435904811461E-29</v>
      </c>
      <c r="HJ40" s="44">
        <v>3.8346225174967585E-6</v>
      </c>
      <c r="HK40" s="44">
        <v>661.8066019128961</v>
      </c>
      <c r="HL40" s="44">
        <v>253198.267562061</v>
      </c>
      <c r="HM40" s="44">
        <v>21.895529313005209</v>
      </c>
      <c r="HN40" s="44">
        <v>38508.761113692526</v>
      </c>
      <c r="HO40" s="44">
        <v>5.4873351598732962E-8</v>
      </c>
      <c r="HP40" s="44">
        <v>5.3174770145934737E-4</v>
      </c>
      <c r="HQ40" s="44">
        <v>2.3039894538709441E-9</v>
      </c>
      <c r="HR40" s="44">
        <v>1.3497901625670253E-8</v>
      </c>
      <c r="HS40" s="44">
        <v>8.3093094874164355E-17</v>
      </c>
      <c r="HT40" s="44">
        <v>39.000143397757611</v>
      </c>
      <c r="HU40" s="44">
        <v>1.6592411771025461E-43</v>
      </c>
      <c r="HV40" s="44">
        <v>50.871227146476961</v>
      </c>
      <c r="HW40" s="44">
        <v>2.3435011392921094E-10</v>
      </c>
      <c r="HX40" s="44">
        <v>26787.799212308128</v>
      </c>
      <c r="HY40" s="44">
        <v>2.2022222365589301E-21</v>
      </c>
      <c r="HZ40" s="44">
        <v>43.872480261591306</v>
      </c>
      <c r="IA40" s="44">
        <v>6.113309795627327E-7</v>
      </c>
      <c r="IB40" s="44">
        <v>0.14585107998089974</v>
      </c>
      <c r="IC40" s="44">
        <v>3.7287446980466596E-15</v>
      </c>
      <c r="ID40" s="44">
        <v>3.3672784839517589E-78</v>
      </c>
      <c r="IE40" s="44">
        <v>8.3682385196095184E-6</v>
      </c>
      <c r="IF40" s="44">
        <v>1.006620086209752E-3</v>
      </c>
      <c r="IG40" s="44">
        <v>3.7516354226620159</v>
      </c>
      <c r="IH40" s="44">
        <v>2.2132777560648434E-12</v>
      </c>
      <c r="II40" s="44">
        <v>80.343947602442441</v>
      </c>
      <c r="IJ40" s="44">
        <v>3.1475890601813632E-14</v>
      </c>
      <c r="IK40" s="44">
        <v>3.8686037401491112E-55</v>
      </c>
      <c r="IL40" s="44">
        <v>4.883559936172337E-12</v>
      </c>
      <c r="IM40" s="44">
        <v>6.3114880548495397E-15</v>
      </c>
      <c r="IN40" s="44">
        <v>3.8603975503804771E-3</v>
      </c>
      <c r="IO40" s="44">
        <v>8.3644977658528547E-29</v>
      </c>
      <c r="IP40" s="44">
        <v>8.0696421473853556E-14</v>
      </c>
      <c r="IQ40" s="44">
        <v>112698.48661231468</v>
      </c>
      <c r="IR40" s="44">
        <v>14867.969588183683</v>
      </c>
      <c r="IS40" s="44">
        <v>4.6006938403140339E-91</v>
      </c>
      <c r="IT40" s="44">
        <v>5.3150334262748532E-22</v>
      </c>
      <c r="IU40" s="44">
        <v>853.52976890181867</v>
      </c>
      <c r="IV40" s="44">
        <v>1.2390210637173958E-48</v>
      </c>
      <c r="IW40" s="44">
        <v>13.146128217682611</v>
      </c>
      <c r="IX40" s="44">
        <v>56329.821218608689</v>
      </c>
      <c r="IY40" s="44">
        <v>2.6078514221407714</v>
      </c>
      <c r="IZ40" s="44">
        <v>152279.58049775724</v>
      </c>
      <c r="JA40" s="44">
        <v>3.3943964073433269E-6</v>
      </c>
      <c r="JB40" s="44">
        <v>1.0511717056959818E-15</v>
      </c>
      <c r="JC40" s="44">
        <v>2.9822453720221155E-3</v>
      </c>
      <c r="JD40" s="44">
        <v>2.5957756249389942E-12</v>
      </c>
      <c r="JE40" s="44">
        <v>3156.2477203346557</v>
      </c>
      <c r="JF40" s="44">
        <v>1.9492688225101088E-29</v>
      </c>
      <c r="JG40" s="44">
        <v>1.047068195987668E-23</v>
      </c>
      <c r="JH40" s="44">
        <v>9.4788152904262698E-5</v>
      </c>
      <c r="JI40" s="44">
        <v>51.374842142446717</v>
      </c>
      <c r="JJ40" s="44">
        <v>1.1987231781336472E-37</v>
      </c>
      <c r="JK40" s="44">
        <v>3.5742554833369917E-4</v>
      </c>
      <c r="JL40" s="44">
        <v>19.634590558204842</v>
      </c>
      <c r="JM40" s="44">
        <v>1.4332795023902259E-36</v>
      </c>
      <c r="JN40" s="44">
        <v>1.1449867781347298E-4</v>
      </c>
      <c r="JO40" s="44">
        <v>2.5315905423671765E-9</v>
      </c>
      <c r="JP40" s="44">
        <v>12.487395684177068</v>
      </c>
      <c r="JQ40" s="44">
        <v>335.5602283131073</v>
      </c>
      <c r="JR40" s="44">
        <v>1.7897760426632677E-11</v>
      </c>
      <c r="JS40" s="44">
        <v>318326.67745206715</v>
      </c>
      <c r="JT40" s="44">
        <v>1.0254627316188973E-41</v>
      </c>
      <c r="JU40" s="44">
        <v>2.0106069062061249</v>
      </c>
      <c r="JV40" s="44">
        <v>4.6907963730809368E-4</v>
      </c>
      <c r="JW40" s="44">
        <v>153814.77860578054</v>
      </c>
      <c r="JX40" s="44">
        <v>1.991994879229373E-6</v>
      </c>
      <c r="JY40" s="44">
        <v>1.1596227328725837E-2</v>
      </c>
      <c r="JZ40" s="44">
        <v>3.6218871540057208E-3</v>
      </c>
      <c r="KA40" s="44">
        <v>16758.4636766484</v>
      </c>
      <c r="KB40" s="44">
        <v>77.726664819570047</v>
      </c>
      <c r="KC40" s="44">
        <v>7.3545354852710612E-5</v>
      </c>
      <c r="KD40" s="44">
        <v>1.5586797109017565E-5</v>
      </c>
      <c r="KE40" s="44">
        <v>2.5818377627804077E-7</v>
      </c>
      <c r="KF40" s="44">
        <v>0.54133964416795433</v>
      </c>
      <c r="KG40" s="44">
        <v>2.4213821053346094</v>
      </c>
      <c r="KH40" s="44">
        <v>4.5232556064651406E-3</v>
      </c>
      <c r="KI40" s="44">
        <v>1.9297460348179736E-6</v>
      </c>
      <c r="KJ40" s="44">
        <v>56820.29602751998</v>
      </c>
      <c r="KK40" s="44">
        <v>6.1939802006228677E-36</v>
      </c>
      <c r="KL40" s="44">
        <v>7.4414068752136487E-18</v>
      </c>
      <c r="KM40" s="44">
        <v>6.3863961098067987</v>
      </c>
      <c r="KN40" s="44">
        <v>175514.90731421622</v>
      </c>
      <c r="KO40" s="44">
        <v>66.876623445352436</v>
      </c>
      <c r="KP40" s="44">
        <v>4944.4613009255827</v>
      </c>
      <c r="KQ40" s="44">
        <v>1.0171206667139764E-4</v>
      </c>
      <c r="KR40" s="44">
        <v>6.4374459441270061E-8</v>
      </c>
      <c r="KS40" s="44">
        <v>7.1021136253419217E-18</v>
      </c>
      <c r="KT40" s="44">
        <v>1.4522676260426068E-3</v>
      </c>
      <c r="KU40" s="44">
        <v>23.065242017899156</v>
      </c>
      <c r="KV40" s="44">
        <v>1.1351193030634606E-23</v>
      </c>
      <c r="KW40" s="44">
        <v>6.1550090112659723E-39</v>
      </c>
      <c r="KX40" s="44">
        <v>8.9925773830343338E-14</v>
      </c>
      <c r="KY40" s="44">
        <v>2.1444054030655724E-21</v>
      </c>
      <c r="KZ40" s="46">
        <v>1.2385191820773949E-6</v>
      </c>
      <c r="LA40" s="46">
        <v>0.67409221307346145</v>
      </c>
      <c r="LB40" s="46">
        <v>26991.34648926837</v>
      </c>
      <c r="LC40" s="46">
        <v>6480.1888603127554</v>
      </c>
      <c r="LD40" s="46">
        <v>9.0999414831343241E-4</v>
      </c>
      <c r="LE40" s="46">
        <v>714.36529937085243</v>
      </c>
      <c r="LF40" s="46">
        <v>2.1583666870910967E-10</v>
      </c>
      <c r="LG40" s="46">
        <v>2.9956847627799E-20</v>
      </c>
      <c r="LH40" s="46">
        <v>1.8236547459584083E-17</v>
      </c>
      <c r="LI40" s="46">
        <v>1.4363229155818556E-5</v>
      </c>
      <c r="LJ40" s="46">
        <v>1.5153193994717702</v>
      </c>
      <c r="LK40" s="46">
        <v>1.0285141059735562E-6</v>
      </c>
      <c r="LL40" s="46">
        <v>33.704450871322422</v>
      </c>
      <c r="LM40" s="46">
        <v>5.671848495297534E-58</v>
      </c>
      <c r="LN40" s="46">
        <v>41910.661989827226</v>
      </c>
      <c r="LO40" s="46">
        <v>5.1540904988635707E-4</v>
      </c>
      <c r="LP40" s="46">
        <v>1.0204121375793375E-15</v>
      </c>
      <c r="LQ40" s="46">
        <v>9.6132772259733423E-5</v>
      </c>
      <c r="LR40" s="46">
        <v>57.209388403880936</v>
      </c>
      <c r="LS40" s="46">
        <v>5.1624240451932418E-17</v>
      </c>
      <c r="LT40" s="46">
        <v>32258.743344169932</v>
      </c>
      <c r="LU40" s="46">
        <v>8.1526535375085448E-4</v>
      </c>
      <c r="LV40" s="46">
        <v>0.10665081179353099</v>
      </c>
      <c r="LW40" s="46">
        <v>76156.294860257898</v>
      </c>
      <c r="LX40" s="46">
        <v>157369.35209219201</v>
      </c>
      <c r="LY40" s="46">
        <v>72579.867985929493</v>
      </c>
      <c r="LZ40" s="46">
        <v>1.2257539204630787E-30</v>
      </c>
      <c r="MA40" s="46">
        <v>25089.357298080376</v>
      </c>
      <c r="MB40" s="46">
        <v>5.8442438720972831E-9</v>
      </c>
      <c r="MC40" s="46">
        <v>1.0087831264904304E-75</v>
      </c>
      <c r="MD40" s="46">
        <v>1.8329108436343326E-11</v>
      </c>
      <c r="ME40" s="46">
        <v>6.3478539948282101E-13</v>
      </c>
      <c r="MF40" s="46">
        <v>3.5089451573957538E-16</v>
      </c>
      <c r="MG40" s="46">
        <v>338.30567791873824</v>
      </c>
      <c r="MH40" s="46">
        <v>5.644246411544789E-32</v>
      </c>
      <c r="MI40" s="46">
        <v>11.245810879678086</v>
      </c>
      <c r="MJ40" s="46">
        <v>1.3826333260908607E-29</v>
      </c>
      <c r="MK40" s="46">
        <v>163969.4844438108</v>
      </c>
      <c r="ML40" s="46">
        <v>8.9915678758059087E-2</v>
      </c>
      <c r="MM40" s="46">
        <v>1.9548053885347477E-21</v>
      </c>
      <c r="MN40" s="46">
        <v>18.122143723324612</v>
      </c>
      <c r="MO40" s="46">
        <v>5.8067618412343315E-7</v>
      </c>
      <c r="MP40" s="46">
        <v>2.1961315587155333E-18</v>
      </c>
      <c r="MQ40" s="46">
        <v>127.32781253506528</v>
      </c>
      <c r="MR40" s="46">
        <v>2.2285390198306673E-23</v>
      </c>
      <c r="MS40" s="46">
        <v>0.79132856900307447</v>
      </c>
      <c r="MT40" s="46">
        <v>2.8320157305244119E-6</v>
      </c>
      <c r="MU40" s="46">
        <v>3.4098603723590285E-10</v>
      </c>
      <c r="MV40" s="46">
        <v>2.0304811613401714E-2</v>
      </c>
      <c r="MW40" s="46">
        <v>8.8275488685422465E-46</v>
      </c>
      <c r="MX40" s="46">
        <v>1.8554979582581952E-7</v>
      </c>
      <c r="MY40" s="46">
        <v>0.64721386718281615</v>
      </c>
      <c r="MZ40" s="46">
        <v>1.1366243865761373E-13</v>
      </c>
      <c r="NA40" s="46">
        <v>4.5824567166062225E-9</v>
      </c>
      <c r="NB40" s="46">
        <v>1.1343463683290795E-5</v>
      </c>
      <c r="NC40" s="46">
        <v>1.694279600190517E-9</v>
      </c>
      <c r="ND40" s="46">
        <v>591.1967582099436</v>
      </c>
      <c r="NE40" s="46">
        <v>2.1713384637353337E-34</v>
      </c>
      <c r="NF40" s="46">
        <v>21.715173230382266</v>
      </c>
      <c r="NG40" s="46">
        <v>31723.408223184917</v>
      </c>
      <c r="NH40" s="46">
        <v>5.0058897558149398E-9</v>
      </c>
      <c r="NI40" s="46">
        <v>74382.430848300675</v>
      </c>
      <c r="NJ40" s="46">
        <v>5.6565447870254082E-2</v>
      </c>
      <c r="NK40" s="46">
        <v>22463.584073586026</v>
      </c>
      <c r="NL40" s="46">
        <v>113.46249605155541</v>
      </c>
      <c r="NM40" s="46">
        <v>7343.9794334978506</v>
      </c>
      <c r="NN40" s="46">
        <v>0.30381738753765491</v>
      </c>
      <c r="NO40" s="46">
        <v>5.8962009592745761E-4</v>
      </c>
      <c r="NP40" s="46">
        <v>204812.58650837597</v>
      </c>
      <c r="NQ40" s="46">
        <v>6.0598578849650901E-12</v>
      </c>
      <c r="NR40" s="46">
        <v>5.8215610041699953E-3</v>
      </c>
      <c r="NS40" s="46">
        <v>1.7364557901660052E-8</v>
      </c>
      <c r="NT40" s="46">
        <v>54.820878142835298</v>
      </c>
      <c r="NU40" s="46">
        <v>1.2251062394794889E-21</v>
      </c>
      <c r="NV40" s="46">
        <v>0.89204516693814595</v>
      </c>
      <c r="NW40" s="46">
        <v>4.610471302842733E-6</v>
      </c>
      <c r="NX40" s="46">
        <v>9.9503003009856297</v>
      </c>
      <c r="NY40" s="46">
        <v>231380.1680340594</v>
      </c>
      <c r="NZ40" s="46">
        <v>1.8485335031371414E-11</v>
      </c>
      <c r="OA40" s="46">
        <v>1.4277459115881725E-7</v>
      </c>
      <c r="OB40" s="46">
        <v>5.9720300026204812E-7</v>
      </c>
      <c r="OC40" s="46">
        <v>1.117129445756595E-9</v>
      </c>
      <c r="OD40" s="46">
        <v>1367.2997419727642</v>
      </c>
      <c r="OE40" s="46">
        <v>1.7559058188399347E-27</v>
      </c>
      <c r="OF40" s="46">
        <v>40497.914942566058</v>
      </c>
      <c r="OG40" s="46">
        <v>8.4623857709488146E-4</v>
      </c>
      <c r="OH40" s="46">
        <v>3.7883080403510721E-3</v>
      </c>
      <c r="OI40" s="46">
        <v>3.5405346349856297E-12</v>
      </c>
      <c r="OJ40" s="46">
        <v>2.0355209634359566E-9</v>
      </c>
      <c r="OK40" s="46">
        <v>2.6798059191771499E-11</v>
      </c>
      <c r="OL40" s="46">
        <v>3.9672763850211584E-18</v>
      </c>
      <c r="OM40" s="46">
        <v>207.57785470454863</v>
      </c>
      <c r="ON40" s="46">
        <v>7.5898307104807413E-41</v>
      </c>
      <c r="OO40" s="46">
        <v>1.4063866779943559E-19</v>
      </c>
      <c r="OP40" s="46">
        <v>4.5562938928986828E-11</v>
      </c>
      <c r="OQ40" s="46">
        <v>2.1892980253186188E-3</v>
      </c>
      <c r="OR40" s="46">
        <v>6.4538810804827152E-5</v>
      </c>
      <c r="OS40" s="46">
        <v>1.3854465834632412</v>
      </c>
      <c r="OT40" s="46">
        <v>1.4566796936485767E-11</v>
      </c>
      <c r="OU40" s="46">
        <v>3.9192695111178443E-10</v>
      </c>
      <c r="OV40" s="46">
        <v>1.0250964785713923E-24</v>
      </c>
      <c r="OW40" s="46">
        <v>1.5837127276676524E-24</v>
      </c>
      <c r="OX40" s="46">
        <v>4.1736353349445552E-10</v>
      </c>
      <c r="OY40" s="46">
        <v>8.595162222214067E-8</v>
      </c>
      <c r="OZ40" s="46">
        <v>1.9662626282588489</v>
      </c>
      <c r="PA40" s="46">
        <v>8.2392183387891356E-8</v>
      </c>
      <c r="PB40" s="46">
        <v>95.120615653988239</v>
      </c>
      <c r="PC40" s="46">
        <v>3.4322023966902793E-4</v>
      </c>
      <c r="PD40" s="46">
        <v>1.6754609725487393E-7</v>
      </c>
      <c r="PE40" s="46">
        <v>1.5614683676784649E-17</v>
      </c>
      <c r="PF40" s="46">
        <v>0.62126400683691885</v>
      </c>
      <c r="PG40" s="46">
        <v>2.6354298366258839E-13</v>
      </c>
      <c r="PH40" s="46">
        <v>1.4181015968194574E-21</v>
      </c>
      <c r="PI40" s="46">
        <v>1.2610838494017027E-11</v>
      </c>
      <c r="PJ40" s="46">
        <v>0.67603752592535749</v>
      </c>
      <c r="PK40" s="46">
        <v>8.5452304910014207E-4</v>
      </c>
      <c r="PL40" s="46">
        <v>231.59948646499271</v>
      </c>
      <c r="PM40" s="46">
        <v>5.4933820442041849E-11</v>
      </c>
      <c r="PN40" s="46">
        <v>2.7670911221286593E-33</v>
      </c>
      <c r="PO40" s="46">
        <v>6.842885044270414E-13</v>
      </c>
      <c r="PP40" s="46">
        <v>4.4454237545839656E-44</v>
      </c>
      <c r="PQ40" s="46">
        <v>1.7693444431421263E-4</v>
      </c>
      <c r="PR40" s="46">
        <v>1.840195214182347E-26</v>
      </c>
      <c r="PS40" s="46">
        <v>1.9411651318921579E-3</v>
      </c>
      <c r="PT40" s="46">
        <v>7.3945381909084688E-15</v>
      </c>
      <c r="PU40" s="46">
        <v>197641.28358570696</v>
      </c>
      <c r="PV40" s="46">
        <v>2.1457199538227445E-2</v>
      </c>
      <c r="PW40" s="46">
        <v>67.890466177012541</v>
      </c>
      <c r="PX40" s="46">
        <v>487.26890918864825</v>
      </c>
      <c r="PY40" s="46">
        <v>289091.09918609535</v>
      </c>
      <c r="PZ40" s="46">
        <v>9.5028377989145056</v>
      </c>
      <c r="QA40" s="46">
        <v>9.2700639274243387E-19</v>
      </c>
      <c r="QB40" s="46">
        <v>4.730498595599408E-7</v>
      </c>
      <c r="QC40" s="46">
        <v>2.9251605847451758</v>
      </c>
      <c r="QD40" s="46">
        <v>4.226658999615481E-27</v>
      </c>
      <c r="QE40" s="46">
        <v>27.766140845395636</v>
      </c>
      <c r="QF40" s="46">
        <v>36301.088377642234</v>
      </c>
      <c r="QG40" s="46">
        <v>2.3585883258686401E-71</v>
      </c>
      <c r="QH40" s="46">
        <v>1.6422319880684138E-21</v>
      </c>
      <c r="QI40" s="46">
        <v>7.7823139368074621E-54</v>
      </c>
      <c r="QJ40" s="46">
        <v>2.047058031979011E-23</v>
      </c>
      <c r="QK40" s="46">
        <v>0.15514141069517048</v>
      </c>
      <c r="QL40" s="46">
        <v>0.36401053963858604</v>
      </c>
      <c r="QM40" s="46">
        <v>3.5607344527738981E-6</v>
      </c>
      <c r="QN40" s="46">
        <v>2.1366736239618381E-21</v>
      </c>
      <c r="QO40" s="46">
        <v>0.53939445653219642</v>
      </c>
      <c r="QP40" s="46">
        <v>2.6152773301685523E-3</v>
      </c>
      <c r="QQ40" s="46">
        <v>5.266733165250837E-40</v>
      </c>
      <c r="QR40" s="46">
        <v>118.86205266574291</v>
      </c>
      <c r="QS40" s="46">
        <v>1.9801677168704111E-50</v>
      </c>
      <c r="QT40" s="46">
        <v>8.0624196280896707E-26</v>
      </c>
      <c r="QU40" s="46">
        <v>2371.7904719099547</v>
      </c>
      <c r="QV40" s="46">
        <v>1.5360056522132098E-18</v>
      </c>
      <c r="QW40" s="46">
        <v>3.8278007572791385E-7</v>
      </c>
      <c r="QX40" s="46">
        <v>1.6083396974329465E-24</v>
      </c>
      <c r="QY40" s="46">
        <v>9.9405296508554635E-15</v>
      </c>
      <c r="QZ40" s="46">
        <v>55387.266295394627</v>
      </c>
      <c r="RA40" s="46">
        <v>3.7327366337893478E-2</v>
      </c>
      <c r="RB40" s="46">
        <v>1.571603333738331E-2</v>
      </c>
      <c r="RC40" s="46">
        <v>3.1779703895988219E-34</v>
      </c>
      <c r="RD40" s="46">
        <v>3.9568366826249825E-26</v>
      </c>
      <c r="RE40" s="46">
        <v>4.0846457846460205E-3</v>
      </c>
      <c r="RF40" s="46">
        <v>2.3861606368546731E-4</v>
      </c>
      <c r="RG40" s="46">
        <v>5.3193775849784986E-29</v>
      </c>
      <c r="RH40" s="46">
        <v>582.88672758879204</v>
      </c>
      <c r="RI40" s="46">
        <v>6.3434715331667452E-12</v>
      </c>
      <c r="RJ40" s="46">
        <v>2.449557059121551E-115</v>
      </c>
      <c r="RK40" s="46">
        <v>35087.325633411616</v>
      </c>
      <c r="RL40" s="46">
        <v>6006.3163445333967</v>
      </c>
      <c r="RM40" s="46">
        <v>1.332145220360794</v>
      </c>
      <c r="RN40" s="46">
        <v>7.0667627021221738E-6</v>
      </c>
      <c r="RO40" s="46">
        <v>37159.955186324696</v>
      </c>
      <c r="RP40" s="46">
        <v>81.66647947925297</v>
      </c>
      <c r="RQ40" s="46">
        <v>1.3523422600591705E-3</v>
      </c>
      <c r="RR40" s="46">
        <v>9.0290579567054582E-7</v>
      </c>
      <c r="RS40" s="46">
        <v>3.9745716871977361E-5</v>
      </c>
      <c r="RT40" s="46">
        <v>2147.322226295536</v>
      </c>
      <c r="RU40" s="46">
        <v>4.4527185108915942E-19</v>
      </c>
      <c r="RV40" s="46">
        <v>5.3945403625060233E-19</v>
      </c>
      <c r="RW40" s="46">
        <v>2.175617574819189E-2</v>
      </c>
      <c r="RX40" s="46">
        <v>166.39815657533649</v>
      </c>
      <c r="RY40" s="46">
        <v>5180.5700699565741</v>
      </c>
      <c r="RZ40" s="46">
        <v>5705.5208551617925</v>
      </c>
      <c r="SA40" s="46">
        <v>2.8322849061717791E-4</v>
      </c>
      <c r="SB40" s="46">
        <v>2.324361272098175E-13</v>
      </c>
      <c r="SC40" s="46">
        <v>1384.4437597616627</v>
      </c>
      <c r="SD40" s="46">
        <v>17297.695306964488</v>
      </c>
      <c r="SE40" s="46">
        <v>17261.810409645601</v>
      </c>
      <c r="SF40" s="46">
        <v>1.4667799816879325E-62</v>
      </c>
      <c r="SG40" s="46">
        <v>3.27572125192799E-9</v>
      </c>
      <c r="SH40" s="46">
        <v>5.1160241029685129E-6</v>
      </c>
      <c r="SI40" s="46">
        <v>171084.69647992178</v>
      </c>
      <c r="SJ40" s="46">
        <v>308.37915999196173</v>
      </c>
      <c r="SK40" s="46">
        <v>2.2555329996414281E-16</v>
      </c>
      <c r="SL40" s="46">
        <v>5.9033649411954934E-9</v>
      </c>
      <c r="SM40" s="46">
        <v>1.6030707116885591E-30</v>
      </c>
      <c r="SN40" s="46">
        <v>1.0790158691779471E-19</v>
      </c>
      <c r="SO40" s="46">
        <v>1.7273490670220642E-15</v>
      </c>
      <c r="SP40" s="46">
        <v>1.5911309834722739E-20</v>
      </c>
      <c r="SQ40" s="46">
        <v>1.150789148956878E-5</v>
      </c>
      <c r="SR40" s="46">
        <v>85902.865671668085</v>
      </c>
      <c r="SS40" s="46">
        <v>1.0885962792290963E-14</v>
      </c>
      <c r="ST40" s="46">
        <v>6.0202599064088246E-9</v>
      </c>
      <c r="SU40" s="46">
        <v>1.8162970584115613E-11</v>
      </c>
      <c r="SV40" s="46">
        <v>8.9694234456481454E-16</v>
      </c>
      <c r="SW40" s="46">
        <v>6.9922620691747811E-16</v>
      </c>
      <c r="SX40" s="46">
        <v>6.1852354106710149E-19</v>
      </c>
      <c r="SY40" s="46">
        <v>26182.587351186328</v>
      </c>
      <c r="SZ40" s="46">
        <v>0.1852604080268429</v>
      </c>
      <c r="TA40" s="46">
        <v>0.57525898933254938</v>
      </c>
      <c r="TB40" s="46">
        <v>9.0904368977741937E-19</v>
      </c>
      <c r="TC40" s="46">
        <v>1.317177595742734E-13</v>
      </c>
      <c r="TD40" s="46">
        <v>10.775206606094253</v>
      </c>
      <c r="TE40" s="46">
        <v>1.99701011146465E-18</v>
      </c>
      <c r="TF40" s="46">
        <v>7.7687158076387432E-5</v>
      </c>
      <c r="TG40" s="46">
        <v>1722.3314515895102</v>
      </c>
      <c r="TH40" s="46">
        <v>2.0252692432385646</v>
      </c>
      <c r="TI40" s="46">
        <v>2.0703406066361428E-4</v>
      </c>
      <c r="TJ40" s="46">
        <v>1.1728531076982578E-26</v>
      </c>
      <c r="TK40" s="46">
        <v>8.9883256082317177E-4</v>
      </c>
      <c r="TL40" s="46">
        <v>1.8007951158268616E-10</v>
      </c>
      <c r="TM40" s="46">
        <v>6.6215966243639334E-4</v>
      </c>
      <c r="TN40" s="46">
        <v>2.908261766560003E-9</v>
      </c>
      <c r="TO40" s="46">
        <v>4.4324207538176751E-42</v>
      </c>
      <c r="TP40" s="46">
        <v>1.4362810914939685E-12</v>
      </c>
      <c r="TQ40" s="46">
        <v>10.633384311150731</v>
      </c>
      <c r="TR40" s="46">
        <v>73659.322727212406</v>
      </c>
      <c r="TS40" s="46">
        <v>1.2385820280714572E-18</v>
      </c>
      <c r="TT40" s="46">
        <v>1.4946600565419771E-7</v>
      </c>
      <c r="TU40" s="46">
        <v>84.443181219118443</v>
      </c>
      <c r="TV40" s="46">
        <v>202.95976573341508</v>
      </c>
      <c r="TW40" s="46">
        <v>63361.572261298912</v>
      </c>
      <c r="TX40" s="46">
        <v>1.1076100007684946E-3</v>
      </c>
      <c r="TY40" s="46">
        <v>3.131720921981492E-5</v>
      </c>
      <c r="TZ40" s="46">
        <v>5.2904411952465276E-4</v>
      </c>
      <c r="UA40" s="46">
        <v>6.8030315347881519E-17</v>
      </c>
      <c r="UB40" s="46">
        <v>4.3424483036243365E-7</v>
      </c>
      <c r="UC40" s="46">
        <v>119535.11782967538</v>
      </c>
      <c r="UD40" s="46">
        <v>4.333190661166459E-38</v>
      </c>
      <c r="UE40" s="46">
        <v>7.4000525335460895E-15</v>
      </c>
      <c r="UF40" s="46">
        <v>55993.000196975881</v>
      </c>
      <c r="UG40" s="46">
        <v>6874.7626785781595</v>
      </c>
      <c r="UH40" s="46">
        <v>4.4776726367616812E-16</v>
      </c>
      <c r="UI40" s="46">
        <v>1.2274521231360878E-29</v>
      </c>
      <c r="UJ40" s="46">
        <v>4.5250499705096911E-5</v>
      </c>
      <c r="UK40" s="46">
        <v>1.6120831168385907E-14</v>
      </c>
      <c r="UL40" s="46">
        <v>1.1603127669721209E-20</v>
      </c>
      <c r="UM40" s="46">
        <v>8.7075434501476681E-11</v>
      </c>
      <c r="UN40" s="46">
        <v>1009.645052350485</v>
      </c>
      <c r="UO40" s="46">
        <v>4.0681886759927858E-14</v>
      </c>
      <c r="UP40" s="46">
        <v>7.4879530335258905E-9</v>
      </c>
      <c r="UQ40" s="46">
        <v>2.0069778731010465E-17</v>
      </c>
      <c r="UR40" s="46">
        <v>5186.6258371863596</v>
      </c>
      <c r="US40" s="46">
        <v>2.1805778701053845E-8</v>
      </c>
      <c r="UT40" s="46">
        <v>5.0245327583737071E-6</v>
      </c>
      <c r="UU40" s="46">
        <v>82.369458216343361</v>
      </c>
      <c r="UV40" s="46">
        <v>2.391279773184611E-69</v>
      </c>
      <c r="UW40" s="46">
        <v>2399.0158467177589</v>
      </c>
      <c r="UX40" s="46">
        <v>5694.6993197549436</v>
      </c>
      <c r="UY40" s="46">
        <v>2.5024339022986752E-6</v>
      </c>
      <c r="UZ40" s="46">
        <v>1.6744779961285782E-6</v>
      </c>
      <c r="VA40" s="46">
        <v>4.5614788323699433E-19</v>
      </c>
      <c r="VB40" s="46">
        <v>1.6304372871389248E-45</v>
      </c>
      <c r="VC40" s="46">
        <v>1535.4993826987206</v>
      </c>
      <c r="VD40" s="46">
        <v>1.1106400223415356E-29</v>
      </c>
      <c r="VE40" s="46">
        <v>2.6126529460984362E-19</v>
      </c>
      <c r="VF40" s="46">
        <v>1.9222210303062242E-2</v>
      </c>
      <c r="VG40" s="46">
        <v>0.29929251670016294</v>
      </c>
      <c r="VH40" s="46">
        <v>1.2028131912896009E-13</v>
      </c>
      <c r="VI40" s="46">
        <v>3.8295238185195319E-50</v>
      </c>
      <c r="VJ40" s="46">
        <v>1.2858854574631919E-20</v>
      </c>
      <c r="VK40" s="46">
        <v>2.1289398785490988E-41</v>
      </c>
      <c r="VL40" s="46">
        <v>1.4318579582635453E-22</v>
      </c>
      <c r="VM40" s="46">
        <v>4.6337873943914448E-2</v>
      </c>
      <c r="VN40" s="46">
        <v>141597.95103280389</v>
      </c>
      <c r="VO40" s="46">
        <v>3.6244607657722359E-33</v>
      </c>
      <c r="VP40" s="46">
        <v>3.3038829230303832E-48</v>
      </c>
      <c r="VQ40" s="46">
        <v>1.8352562730749682E-10</v>
      </c>
      <c r="VR40" s="46">
        <v>6.2627564301071956E-56</v>
      </c>
      <c r="VS40" s="46">
        <v>3.0321638409690498E-4</v>
      </c>
      <c r="VT40" s="46">
        <v>3.3073890630286285E-26</v>
      </c>
      <c r="VU40" s="46">
        <v>1748.4318627119048</v>
      </c>
      <c r="VV40" s="46">
        <v>1.7403760675948264E-8</v>
      </c>
      <c r="VW40" s="46">
        <v>33190.534428195162</v>
      </c>
      <c r="VX40" s="46">
        <v>4.1347259646601998E-5</v>
      </c>
      <c r="VY40" s="46">
        <v>8.7063822256993549E-17</v>
      </c>
      <c r="VZ40" s="46">
        <v>19102.772662286323</v>
      </c>
      <c r="WA40" s="46">
        <v>10.334311799302254</v>
      </c>
      <c r="WB40" s="46">
        <v>6.3756833639863859E-12</v>
      </c>
      <c r="WC40" s="46">
        <v>1.3866446423750068E-8</v>
      </c>
      <c r="WD40" s="46">
        <v>866.31135761305791</v>
      </c>
      <c r="WE40" s="46">
        <v>19397.05789770831</v>
      </c>
      <c r="WF40" s="46">
        <v>1.5785808495385445E-19</v>
      </c>
      <c r="WG40" s="46">
        <v>57.365764628585566</v>
      </c>
      <c r="WH40" s="46">
        <v>1.5138919402424622E-51</v>
      </c>
      <c r="WI40" s="46">
        <v>5.9422412680671926</v>
      </c>
      <c r="WJ40" s="46">
        <v>116959.91469786075</v>
      </c>
      <c r="WK40" s="46">
        <v>2.2401738524541996E-27</v>
      </c>
      <c r="WL40" s="46">
        <v>1.4186027462837594E-16</v>
      </c>
      <c r="WM40" s="46">
        <v>0.33036969728999366</v>
      </c>
      <c r="WN40" s="46">
        <v>0.47095954583441868</v>
      </c>
      <c r="WO40" s="46">
        <v>0.96053785211919152</v>
      </c>
      <c r="WP40" s="46">
        <v>6.0945262035664252</v>
      </c>
      <c r="WQ40" s="46">
        <v>188.49505485659139</v>
      </c>
      <c r="WR40" s="46">
        <v>0.64696582624104582</v>
      </c>
      <c r="WS40" s="46">
        <v>0.29332230199273368</v>
      </c>
      <c r="WT40" s="46">
        <v>1.0277369964234311E-36</v>
      </c>
      <c r="WU40" s="46">
        <v>3.0357531422580385E-15</v>
      </c>
      <c r="WV40" s="46">
        <v>2.0739541435932953E-19</v>
      </c>
      <c r="WW40" s="46">
        <v>14.411939044990485</v>
      </c>
      <c r="WX40" s="46">
        <v>2.6891900625619669E-19</v>
      </c>
      <c r="WY40" s="46">
        <v>118220.95499408514</v>
      </c>
      <c r="WZ40" s="46">
        <v>44849.415467889477</v>
      </c>
      <c r="XA40" s="46">
        <v>3.6010526539324075E-37</v>
      </c>
      <c r="XB40" s="46">
        <v>203.30394764112677</v>
      </c>
      <c r="XC40" s="46">
        <v>8.6245116052302659</v>
      </c>
      <c r="XD40" s="46">
        <v>1.1647496730641567E-24</v>
      </c>
      <c r="XE40" s="46">
        <v>8481.3394992659141</v>
      </c>
      <c r="XF40" s="46">
        <v>6.4160318645041712E-7</v>
      </c>
      <c r="XG40" s="46">
        <v>0.73656543594469459</v>
      </c>
      <c r="XH40" s="46">
        <v>1.4900116013171731E-24</v>
      </c>
      <c r="XI40" s="46">
        <v>9.6677997229581091E-6</v>
      </c>
      <c r="XJ40" s="46">
        <v>1.8921529674213594E-2</v>
      </c>
      <c r="XK40" s="46">
        <v>3.2490826505329588E-4</v>
      </c>
      <c r="XL40" s="46">
        <v>569.08403831644318</v>
      </c>
      <c r="XM40" s="46">
        <v>98605.31644793466</v>
      </c>
      <c r="XN40" s="46">
        <v>4.5353689087114258E-29</v>
      </c>
      <c r="XO40" s="46">
        <v>2.3698200354992205E-2</v>
      </c>
      <c r="XP40" s="46">
        <v>1.4863399532654239E-41</v>
      </c>
      <c r="XQ40" s="46">
        <v>4.0887909186155021E-33</v>
      </c>
      <c r="XR40" s="46">
        <v>4.2802857669593449E-14</v>
      </c>
      <c r="XS40" s="46">
        <v>1.8677086071413262E-4</v>
      </c>
      <c r="XT40" s="46">
        <v>1.0419749308374651E-15</v>
      </c>
      <c r="XU40" s="46">
        <v>5680.6111972009257</v>
      </c>
      <c r="XV40" s="46">
        <v>8.921324843304854E-34</v>
      </c>
      <c r="XW40" s="46">
        <v>86836.321581332944</v>
      </c>
      <c r="XX40" s="46">
        <v>272.04585207190183</v>
      </c>
      <c r="XY40" s="46">
        <v>1.5202658898618149E-22</v>
      </c>
      <c r="XZ40" s="46">
        <v>1.4601316371565995</v>
      </c>
      <c r="YA40" s="46">
        <v>57617.2791985351</v>
      </c>
      <c r="YB40" s="46">
        <v>17.232439879247419</v>
      </c>
      <c r="YC40" s="46">
        <v>9823.8176935110077</v>
      </c>
      <c r="YD40" s="46">
        <v>6.680607243661127E-21</v>
      </c>
      <c r="YE40" s="46">
        <v>14.444681349724716</v>
      </c>
      <c r="YF40" s="46">
        <v>1.0234714121309656</v>
      </c>
      <c r="YG40" s="46">
        <v>4.1623634705317579E-15</v>
      </c>
      <c r="YH40" s="46">
        <v>0.44063295775993622</v>
      </c>
      <c r="YI40" s="46">
        <v>1.3959154440164219</v>
      </c>
      <c r="YJ40" s="46">
        <v>42174.554496599427</v>
      </c>
      <c r="YK40" s="46">
        <v>6.5747011805866376E-6</v>
      </c>
      <c r="YL40" s="46">
        <v>6.384377944061135E-8</v>
      </c>
      <c r="YM40" s="46">
        <v>1.3590084240218165E-7</v>
      </c>
      <c r="YN40" s="46">
        <v>2380.498701720287</v>
      </c>
      <c r="YO40" s="46">
        <v>6.5606869963187389E-7</v>
      </c>
      <c r="YP40" s="46">
        <v>9.0520133867647267E-5</v>
      </c>
      <c r="YQ40" s="46">
        <v>1.0189624907808191E-9</v>
      </c>
      <c r="YR40" s="46">
        <v>1.436060044384767E-3</v>
      </c>
      <c r="YS40" s="46">
        <v>43532.139721928637</v>
      </c>
      <c r="YT40" s="46">
        <v>8.6419898739992056E-5</v>
      </c>
      <c r="YU40" s="46">
        <v>1.8237535980546409E-9</v>
      </c>
      <c r="YV40" s="46">
        <v>133.30722496514454</v>
      </c>
      <c r="YW40" s="46">
        <v>364.70528884921441</v>
      </c>
      <c r="YX40" s="46">
        <v>6.6595484764946374E-5</v>
      </c>
      <c r="YY40" s="46">
        <v>12.842474428595551</v>
      </c>
      <c r="YZ40" s="46">
        <v>329822.36294474051</v>
      </c>
      <c r="ZA40" s="46">
        <v>16.019245221135769</v>
      </c>
      <c r="ZB40" s="46">
        <v>6.439560915688089E-9</v>
      </c>
      <c r="ZC40" s="46">
        <v>2.2608499583010543E-12</v>
      </c>
      <c r="ZD40" s="46">
        <v>108.17226972566395</v>
      </c>
      <c r="ZE40" s="46">
        <v>38536.787594699948</v>
      </c>
      <c r="ZF40" s="46">
        <v>2.2093849678268228E-10</v>
      </c>
      <c r="ZG40" s="46">
        <v>2.1464919653729449E-29</v>
      </c>
      <c r="ZH40" s="46">
        <v>3.6340497712556733E-3</v>
      </c>
      <c r="ZI40" s="46">
        <v>4.1166595831205081E-19</v>
      </c>
      <c r="ZJ40" s="46">
        <v>1.1137950580104043</v>
      </c>
      <c r="ZK40" s="46">
        <v>3629.6303432099135</v>
      </c>
      <c r="ZL40" s="46">
        <v>1.7458451151968055E-6</v>
      </c>
      <c r="ZM40" s="46">
        <v>2.5319756770862821E-8</v>
      </c>
      <c r="ZN40" s="46">
        <v>8.0217341629797296</v>
      </c>
      <c r="ZO40" s="46">
        <v>1.2557304720557257E-61</v>
      </c>
      <c r="ZP40" s="46">
        <v>1.9650800904619195E-11</v>
      </c>
      <c r="ZQ40" s="46">
        <v>16611.898302316844</v>
      </c>
      <c r="ZR40" s="46">
        <v>1.1135538297127472E-19</v>
      </c>
      <c r="ZS40" s="46">
        <v>3.3083668590946964E-73</v>
      </c>
      <c r="ZT40" s="46">
        <v>4.0501998922162066E-13</v>
      </c>
      <c r="ZU40" s="46">
        <v>1.5526185845016071E-8</v>
      </c>
      <c r="ZV40" s="46">
        <v>5.4548294617096342</v>
      </c>
      <c r="ZW40" s="46">
        <v>6.7897339270922591E-2</v>
      </c>
      <c r="ZX40" s="46">
        <v>2.2150578301022496E-12</v>
      </c>
      <c r="ZY40" s="46">
        <v>7.7750854987790361E-27</v>
      </c>
      <c r="ZZ40" s="46">
        <v>9.3121142274483314E-6</v>
      </c>
      <c r="AAA40" s="46">
        <v>6.0517626666263684</v>
      </c>
      <c r="AAB40" s="46">
        <v>1.2696085186433481E-36</v>
      </c>
      <c r="AAC40" s="46">
        <v>2.5081814842004044E-47</v>
      </c>
      <c r="AAD40" s="46">
        <v>1.7107357967353624E-8</v>
      </c>
      <c r="AAE40" s="46">
        <v>4.8707583832173517E-20</v>
      </c>
      <c r="AAF40" s="46">
        <v>6.8032675734240596E-24</v>
      </c>
      <c r="AAG40" s="46">
        <v>1.3151596980192353E-5</v>
      </c>
      <c r="AAH40" s="46">
        <v>1.4666255383065363E-14</v>
      </c>
      <c r="AAI40" s="46">
        <v>1.2544050111700232E-17</v>
      </c>
      <c r="AAJ40" s="46">
        <v>8.4262094544760069E-9</v>
      </c>
      <c r="AAK40" s="46">
        <v>498301.32649606315</v>
      </c>
      <c r="AAL40" s="46">
        <v>8.6771810356797093E-12</v>
      </c>
      <c r="AAM40" s="46">
        <v>0.40722457398789957</v>
      </c>
      <c r="AAN40" s="46">
        <v>1.8227534969486312E-3</v>
      </c>
      <c r="AAO40" s="46">
        <v>1.9743002390147558E-11</v>
      </c>
      <c r="AAP40" s="46">
        <v>790522.78156254021</v>
      </c>
      <c r="AAQ40" s="46">
        <v>30.050338828534567</v>
      </c>
      <c r="AAR40" s="46">
        <v>1.3281183162057732E-18</v>
      </c>
      <c r="AAS40" s="46">
        <v>31537.078648885137</v>
      </c>
      <c r="AAT40" s="46">
        <v>138007.79865094466</v>
      </c>
      <c r="AAU40" s="46">
        <v>7.310018209737578E-33</v>
      </c>
      <c r="AAV40" s="46">
        <v>1930.4599773178923</v>
      </c>
      <c r="AAW40" s="46">
        <v>4.8919165749830681E-14</v>
      </c>
      <c r="AAX40" s="46">
        <v>1.7108338721027473E-12</v>
      </c>
      <c r="AAY40" s="46">
        <v>2903.5580421677118</v>
      </c>
      <c r="AAZ40" s="46">
        <v>9.0483506046884083E-14</v>
      </c>
      <c r="ABA40" s="46">
        <v>873144.72272456449</v>
      </c>
      <c r="ABB40" s="46">
        <v>1.5839977968927044E-18</v>
      </c>
      <c r="ABC40" s="46">
        <v>1.1178062541732832E-19</v>
      </c>
      <c r="ABD40" s="46">
        <v>2.1108213445643246E-10</v>
      </c>
      <c r="ABE40" s="46">
        <v>8.6236754118038004</v>
      </c>
      <c r="ABF40" s="46">
        <v>6.6652591451346231E-4</v>
      </c>
      <c r="ABG40" s="46">
        <v>1002029.6678449608</v>
      </c>
      <c r="ABH40" s="46">
        <v>10.37740316574873</v>
      </c>
      <c r="ABI40" s="46">
        <v>3.7525291057399092E-6</v>
      </c>
      <c r="ABJ40" s="46">
        <v>515838.90171653545</v>
      </c>
      <c r="ABK40" s="46">
        <v>1257.2204794358888</v>
      </c>
      <c r="ABL40" s="46">
        <v>4.1418144665920742E-40</v>
      </c>
      <c r="ABM40" s="46">
        <v>2.3513045884847085E-13</v>
      </c>
      <c r="ABN40" s="46">
        <v>1.3176685236413747E-15</v>
      </c>
      <c r="ABO40" s="46">
        <v>7.890506055687739E-36</v>
      </c>
      <c r="ABP40" s="46">
        <v>4.6285564073383924E-7</v>
      </c>
      <c r="ABQ40" s="46">
        <v>1.9495723208822158E-53</v>
      </c>
      <c r="ABR40" s="46">
        <v>1.016852655697443E-5</v>
      </c>
      <c r="ABS40" s="46">
        <v>539288.97263501806</v>
      </c>
      <c r="ABT40" s="46">
        <v>1.5792743504310535E-7</v>
      </c>
      <c r="ABU40" s="46">
        <v>2.4693340011132721</v>
      </c>
      <c r="ABV40" s="46">
        <v>538.20485233843851</v>
      </c>
      <c r="ABW40" s="46">
        <v>6.4934943114272539</v>
      </c>
      <c r="ABX40" s="46">
        <v>1.9380800949761567E-7</v>
      </c>
      <c r="ABY40" s="46">
        <v>1.0597988911004963E-8</v>
      </c>
      <c r="ABZ40" s="46">
        <v>189.51854187559289</v>
      </c>
      <c r="ACA40" s="46">
        <v>14.324122744170271</v>
      </c>
      <c r="ACB40" s="46">
        <v>415.45832664156603</v>
      </c>
      <c r="ACC40" s="46">
        <v>3.2316354777672525E-13</v>
      </c>
      <c r="ACD40" s="46">
        <v>1.189843440907542E-11</v>
      </c>
      <c r="ACE40" s="46">
        <v>1.3313542512615576E-2</v>
      </c>
      <c r="ACF40" s="46">
        <v>39478.005022286823</v>
      </c>
      <c r="ACG40" s="46">
        <v>8.2443357980809712E-42</v>
      </c>
      <c r="ACH40" s="46">
        <v>923058.42147256399</v>
      </c>
      <c r="ACI40" s="46">
        <v>363904.52846486383</v>
      </c>
      <c r="ACJ40" s="46">
        <v>4214.8015654819174</v>
      </c>
      <c r="ACK40" s="46">
        <v>1.1663249904748665E-16</v>
      </c>
      <c r="ACL40" s="46">
        <v>1.5355771591475402</v>
      </c>
      <c r="ACM40" s="46">
        <v>7.266407215130756E-5</v>
      </c>
      <c r="ACN40" s="46">
        <v>35.759935904489041</v>
      </c>
      <c r="ACO40" s="46">
        <v>4.9418770245934319E-13</v>
      </c>
      <c r="ACP40" s="46">
        <v>9.1370871167147539E-4</v>
      </c>
      <c r="ACQ40" s="46">
        <v>623980.46789729886</v>
      </c>
      <c r="ACR40" s="46">
        <v>1.2741553038876526E-12</v>
      </c>
      <c r="ACS40" s="46">
        <v>9294.1493096663326</v>
      </c>
      <c r="ACT40" s="46">
        <v>3.1338495008352947E-14</v>
      </c>
      <c r="ACU40" s="46">
        <v>4.4771978093894234</v>
      </c>
      <c r="ACV40" s="46">
        <v>8.3260676887287097</v>
      </c>
      <c r="ACW40" s="46">
        <v>1.7130052090289856E-14</v>
      </c>
      <c r="ACX40" s="46">
        <v>1.2013679143462552E-5</v>
      </c>
      <c r="ACY40" s="46">
        <v>2.2762090643740745E-29</v>
      </c>
      <c r="ACZ40" s="46">
        <v>0.20324773004358951</v>
      </c>
      <c r="ADA40" s="46">
        <v>5.588103301672653E-15</v>
      </c>
      <c r="ADB40" s="46">
        <v>2.8394506734157747E-7</v>
      </c>
      <c r="ADC40" s="46">
        <v>18.378244670045905</v>
      </c>
      <c r="ADD40" s="46">
        <v>5.9036098745781779E-2</v>
      </c>
      <c r="ADE40" s="46">
        <v>2.2605751976117823E-35</v>
      </c>
      <c r="ADF40" s="46">
        <v>998448.84044473851</v>
      </c>
      <c r="ADG40" s="46">
        <v>3.2489884627204222E-15</v>
      </c>
      <c r="ADH40" s="46">
        <v>1.6335614554056924E-2</v>
      </c>
      <c r="ADI40" s="46">
        <v>1.5433272073802231</v>
      </c>
      <c r="ADJ40" s="46">
        <v>4278.2440193352677</v>
      </c>
      <c r="ADK40" s="46">
        <v>762797.35216633871</v>
      </c>
      <c r="ADL40" s="46">
        <v>145.65248765142596</v>
      </c>
      <c r="ADM40" s="46">
        <v>1.7676317398525503E-14</v>
      </c>
      <c r="ADN40" s="46">
        <v>81688.293234569865</v>
      </c>
      <c r="ADO40" s="46">
        <v>2.6727713383072753E-7</v>
      </c>
      <c r="ADP40" s="46">
        <v>1.9786754536199245</v>
      </c>
      <c r="ADQ40" s="46">
        <v>4.2274221946262229E-34</v>
      </c>
      <c r="ADR40" s="46">
        <v>3.10707377076851E-27</v>
      </c>
      <c r="ADS40" s="46">
        <v>1.9374093997212961E-18</v>
      </c>
      <c r="ADT40" s="46">
        <v>8.191067246165718E-5</v>
      </c>
      <c r="ADU40" s="46">
        <v>4.9100338151978899E-10</v>
      </c>
      <c r="ADV40" s="46">
        <v>6.0574667310093199E-16</v>
      </c>
      <c r="ADW40" s="46">
        <v>6.5950875310991627E-19</v>
      </c>
      <c r="ADX40" s="46">
        <v>1.6988337775597164</v>
      </c>
      <c r="ADY40" s="46">
        <v>0.44097077955457842</v>
      </c>
      <c r="ADZ40" s="46">
        <v>4.3154765866466238E-17</v>
      </c>
      <c r="AEA40" s="46">
        <v>125920.0169186385</v>
      </c>
      <c r="AEB40" s="46">
        <v>1.3991654293503326</v>
      </c>
      <c r="AEC40" s="46">
        <v>2.0501213887077537E-12</v>
      </c>
      <c r="AED40" s="46">
        <v>4.2297788909430494E-3</v>
      </c>
      <c r="AEE40" s="46">
        <v>3.1513160418890642E-17</v>
      </c>
      <c r="AEF40" s="46">
        <v>8.5456328474603313E-27</v>
      </c>
      <c r="AEG40" s="46">
        <v>5.3722241348570856E-15</v>
      </c>
      <c r="AEH40" s="46">
        <v>6.5484946519062225E-46</v>
      </c>
      <c r="AEI40" s="46">
        <v>2.4255862961504148E-41</v>
      </c>
      <c r="AEJ40" s="46">
        <v>2.4763033751225985E-26</v>
      </c>
      <c r="AEK40" s="46">
        <v>2.6950427332483143E-56</v>
      </c>
      <c r="AEL40" s="46">
        <v>0.52414668215293247</v>
      </c>
      <c r="AEM40" s="46">
        <v>23.583925393140984</v>
      </c>
      <c r="AEN40" s="46">
        <v>1821.7332568083073</v>
      </c>
      <c r="AEO40" s="46">
        <v>762050.77595253696</v>
      </c>
      <c r="AEP40" s="46">
        <v>2168.1329006722358</v>
      </c>
      <c r="AEQ40" s="46">
        <v>1.2765357109315659E-14</v>
      </c>
      <c r="AER40" s="46">
        <v>1.1040293565720505E-15</v>
      </c>
      <c r="AES40" s="46">
        <v>20059.917884202081</v>
      </c>
      <c r="AET40" s="46">
        <v>27868.821876866969</v>
      </c>
      <c r="AEU40" s="46">
        <v>1.1949719730188393E-58</v>
      </c>
      <c r="AEV40" s="46">
        <v>7.3283398508251562E-10</v>
      </c>
      <c r="AEW40" s="46">
        <v>6.7033415945021518E-2</v>
      </c>
      <c r="AEX40" s="46">
        <v>60.496536610645279</v>
      </c>
      <c r="AEY40" s="46">
        <v>4.7617064836554014E-2</v>
      </c>
      <c r="AEZ40" s="46">
        <v>2.6636887831417074E-7</v>
      </c>
      <c r="AFA40" s="46">
        <v>2.4052267762520165E-18</v>
      </c>
      <c r="AFB40" s="46">
        <v>2506.2397944622885</v>
      </c>
      <c r="AFC40" s="46">
        <v>1145533.8040891436</v>
      </c>
      <c r="AFD40" s="46">
        <v>3.8773697005522021E-3</v>
      </c>
      <c r="AFE40" s="46">
        <v>3.6846112546296537E-26</v>
      </c>
      <c r="AFF40" s="46">
        <v>8.2363263504644891E-11</v>
      </c>
      <c r="AFG40" s="46">
        <v>184644.35119603094</v>
      </c>
      <c r="AFH40" s="46">
        <v>8.6551326272330809E-3</v>
      </c>
      <c r="AFI40" s="46">
        <v>121.02081228194888</v>
      </c>
      <c r="AFJ40" s="46">
        <v>0.4189021493261143</v>
      </c>
      <c r="AFK40" s="46">
        <v>7.2586658062602255E-2</v>
      </c>
      <c r="AFL40" s="46">
        <v>6.8787918196635556E-46</v>
      </c>
      <c r="AFM40" s="46">
        <v>5.1086393218834759E-18</v>
      </c>
      <c r="AFN40" s="46">
        <v>2.4956048211531702E-46</v>
      </c>
      <c r="AFO40" s="46">
        <v>7.0672078380103632E-6</v>
      </c>
      <c r="AFP40" s="46">
        <v>0.10279958283373827</v>
      </c>
      <c r="AFQ40" s="46">
        <v>1.1173443482672453E-13</v>
      </c>
      <c r="AFR40" s="46">
        <v>0.57843826282348443</v>
      </c>
      <c r="AFS40" s="46">
        <v>1.3209767086443036E-7</v>
      </c>
      <c r="AFT40" s="46">
        <v>0.79965293073734056</v>
      </c>
      <c r="AFU40" s="46">
        <v>110.67887697661686</v>
      </c>
      <c r="AFV40" s="46">
        <v>1.9999967409395307</v>
      </c>
      <c r="AFW40" s="46">
        <v>9.5062214357797376E-19</v>
      </c>
      <c r="AFX40" s="46">
        <v>1134991.6536186538</v>
      </c>
      <c r="AFY40" s="46">
        <v>153660.16546354565</v>
      </c>
      <c r="AFZ40" s="46">
        <v>994.54767660477307</v>
      </c>
      <c r="AGA40" s="46">
        <v>7.6941229543770221E-51</v>
      </c>
      <c r="AGB40" s="46">
        <v>3.6363025973954351E-40</v>
      </c>
      <c r="AGC40" s="46">
        <v>1.5429828426299929E-9</v>
      </c>
      <c r="AGD40" s="46">
        <v>410807.76053506555</v>
      </c>
      <c r="AGE40" s="46">
        <v>2.6033290358384579E-5</v>
      </c>
      <c r="AGF40" s="46">
        <v>3.1412188654807489E-22</v>
      </c>
      <c r="AGG40" s="46">
        <v>13173.11279865568</v>
      </c>
      <c r="AGH40" s="46">
        <v>2.999366543958214E-17</v>
      </c>
      <c r="AGI40" s="46">
        <v>0.59031896261308636</v>
      </c>
      <c r="AGJ40" s="46">
        <v>9.6659498343734962E-26</v>
      </c>
      <c r="AGK40" s="46">
        <v>2337.4672059047257</v>
      </c>
      <c r="AGL40" s="46">
        <v>4.0253194488793849E-63</v>
      </c>
      <c r="AGM40" s="46">
        <v>8.8643376198029147E-5</v>
      </c>
      <c r="AGN40" s="46">
        <v>1.7060311720520481E-32</v>
      </c>
      <c r="AGO40" s="46">
        <v>1.5142130421166771</v>
      </c>
      <c r="AGP40" s="46">
        <v>0.13924321262748482</v>
      </c>
      <c r="AGQ40" s="46">
        <v>3.0648976679411989E-3</v>
      </c>
      <c r="AGR40" s="46">
        <v>1.4355843487939149E-3</v>
      </c>
      <c r="AGS40" s="46">
        <v>0.52706995704134485</v>
      </c>
      <c r="AGT40" s="46">
        <v>2362.4171993609884</v>
      </c>
      <c r="AGU40" s="46">
        <v>101.42517723850683</v>
      </c>
      <c r="AGV40" s="46">
        <v>88.791159747405672</v>
      </c>
      <c r="AGW40" s="46">
        <v>10453.447728311801</v>
      </c>
      <c r="AGX40" s="46">
        <v>41725.204971726838</v>
      </c>
      <c r="AGY40" s="46">
        <v>5.5926574572413228E-2</v>
      </c>
      <c r="AGZ40" s="46">
        <v>8.7699840809009265E-16</v>
      </c>
      <c r="AHA40" s="46">
        <v>4.4385064274167968E-4</v>
      </c>
      <c r="AHB40" s="46">
        <v>465.51791216995315</v>
      </c>
      <c r="AHC40" s="46">
        <v>1.0055171810230933E-2</v>
      </c>
      <c r="AHD40" s="46">
        <v>1.8721461673285476</v>
      </c>
      <c r="AHE40" s="46">
        <v>3.4915240932363798E-6</v>
      </c>
      <c r="AHF40" s="46">
        <v>9.9622247254142742E-3</v>
      </c>
      <c r="AHG40" s="46">
        <v>34.422726037400366</v>
      </c>
      <c r="AHH40" s="46">
        <v>61636.523633999648</v>
      </c>
      <c r="AHI40" s="46">
        <v>13337.975633789489</v>
      </c>
      <c r="AHJ40" s="46">
        <v>3.5321251987165718E-20</v>
      </c>
      <c r="AHK40" s="46">
        <v>0.17220614158537981</v>
      </c>
      <c r="AHL40" s="46">
        <v>8.2887758167148025E-10</v>
      </c>
      <c r="AHM40" s="46">
        <v>1.2849490641511815E-8</v>
      </c>
      <c r="AHN40" s="46">
        <v>5.9693299617445243E-12</v>
      </c>
      <c r="AHO40" s="46">
        <v>1.4756571623182277E-6</v>
      </c>
      <c r="AHP40" s="46">
        <v>3.0707837177943451E-4</v>
      </c>
      <c r="AHQ40" s="46">
        <v>8.0354798267536133E-13</v>
      </c>
      <c r="AHR40" s="46">
        <v>1.7033070240026305</v>
      </c>
      <c r="AHS40" s="46">
        <v>2.1568591665171031E-8</v>
      </c>
      <c r="AHT40" s="46">
        <v>4752.44539132502</v>
      </c>
      <c r="AHU40" s="46">
        <v>4.0480723581945235E-38</v>
      </c>
      <c r="AHV40" s="46">
        <v>6.6857413906088723E-8</v>
      </c>
      <c r="AHW40" s="46">
        <v>1.1082331951569945E-10</v>
      </c>
      <c r="AHX40" s="46">
        <v>627.77800198566342</v>
      </c>
      <c r="AHY40" s="46">
        <v>1.0768650245861923E-28</v>
      </c>
      <c r="AHZ40" s="46">
        <v>1685.5064209265324</v>
      </c>
      <c r="AIA40" s="46">
        <v>6.1837264837239498</v>
      </c>
      <c r="AIB40" s="46">
        <v>5.7340114644103205E-20</v>
      </c>
      <c r="AIC40" s="46">
        <v>1559.5855475329099</v>
      </c>
      <c r="AID40" s="46">
        <v>5.4953936974983269E-12</v>
      </c>
      <c r="AIE40" s="46">
        <v>1.0745798582235405E-2</v>
      </c>
      <c r="AIF40" s="46">
        <v>39.46926397375119</v>
      </c>
      <c r="AIG40" s="46">
        <v>1670.7682567266163</v>
      </c>
      <c r="AIH40" s="46">
        <v>1.4279827547917987E-2</v>
      </c>
      <c r="AII40" s="46">
        <v>1.8889465082477571E-20</v>
      </c>
      <c r="AIJ40" s="46">
        <v>144886.15358964726</v>
      </c>
      <c r="AIK40" s="46">
        <v>1.2897696633813424E-5</v>
      </c>
      <c r="AIL40" s="46">
        <v>8.5626031601516433E-29</v>
      </c>
      <c r="AIM40" s="46">
        <v>9.2222432856943533E-8</v>
      </c>
      <c r="AIN40" s="46">
        <v>3.5631207097861145E-30</v>
      </c>
      <c r="AIO40" s="46">
        <v>1.0570685675536948</v>
      </c>
      <c r="AIP40" s="46">
        <v>694.07587150865197</v>
      </c>
      <c r="AIQ40" s="46">
        <v>1138.2359858235709</v>
      </c>
      <c r="AIR40" s="46">
        <v>3.1889353804562699</v>
      </c>
      <c r="AIS40" s="46">
        <v>378.62657394485979</v>
      </c>
      <c r="AIT40" s="46">
        <v>6.8586412840034436E-71</v>
      </c>
      <c r="AIU40" s="46">
        <v>1.1724618263368816</v>
      </c>
      <c r="AIV40" s="46">
        <v>43489.079577656761</v>
      </c>
      <c r="AIW40" s="46">
        <v>3.8031441262721146E-41</v>
      </c>
      <c r="AIX40" s="46">
        <v>8.7990222373260245</v>
      </c>
      <c r="AIY40" s="46">
        <v>3.1670132272927853E-8</v>
      </c>
      <c r="AIZ40" s="46">
        <v>3.2962804577836178E-4</v>
      </c>
      <c r="AJA40" s="46">
        <v>370870.30397869647</v>
      </c>
      <c r="AJB40" s="46">
        <v>44328.252540181289</v>
      </c>
      <c r="AJC40" s="46">
        <v>4.1768295447402194E-16</v>
      </c>
      <c r="AJD40" s="46">
        <v>246492.00837584326</v>
      </c>
      <c r="AJE40" s="46">
        <v>5.1400608471103641E-28</v>
      </c>
      <c r="AJF40" s="46">
        <v>1.6163846612158359E-7</v>
      </c>
      <c r="AJG40" s="46">
        <v>3.4869570557405871E-35</v>
      </c>
      <c r="AJH40" s="46">
        <v>4.8931703239573823E-3</v>
      </c>
      <c r="AJI40" s="46">
        <v>2.4658830838262568E-21</v>
      </c>
      <c r="AJJ40" s="46">
        <v>320.63228486687916</v>
      </c>
      <c r="AJK40" s="46">
        <v>7.2580850657965476E-2</v>
      </c>
      <c r="AJL40" s="46">
        <v>8.1769108145749141E-13</v>
      </c>
      <c r="AJM40" s="46">
        <v>4.1955596059100408E-21</v>
      </c>
      <c r="AJN40" s="46">
        <v>3.6404861297582746E-6</v>
      </c>
      <c r="AJO40" s="46">
        <v>313.54164550027559</v>
      </c>
      <c r="AJP40" s="46">
        <v>8.3847676276628665E-7</v>
      </c>
      <c r="AJQ40" s="46">
        <v>5.3644222623972076E-57</v>
      </c>
      <c r="AJR40" s="46">
        <v>9.317844924859455E-13</v>
      </c>
      <c r="AJS40" s="46">
        <v>2.8189166046006881E-10</v>
      </c>
      <c r="AJT40" s="46">
        <v>105.899388624908</v>
      </c>
      <c r="AJU40" s="46">
        <v>2.0294196487834992E-14</v>
      </c>
      <c r="AJV40" s="46">
        <v>1.1068345613587766E-16</v>
      </c>
      <c r="AJW40" s="46">
        <v>1576.1643072972872</v>
      </c>
      <c r="AJX40" s="46">
        <v>395.29195381611203</v>
      </c>
      <c r="AJY40" s="46">
        <v>2.2494634341415541E-30</v>
      </c>
      <c r="AJZ40" s="46">
        <v>1.7513621901658101E-16</v>
      </c>
      <c r="AKA40" s="46">
        <v>1.4102031348135188E-2</v>
      </c>
      <c r="AKB40" s="46">
        <v>3.3965333295484374E-7</v>
      </c>
      <c r="AKC40" s="46">
        <v>0.1600111972241291</v>
      </c>
      <c r="AKD40" s="46">
        <v>3.2408151045469581E-4</v>
      </c>
      <c r="AKE40" s="46">
        <v>1.2143856076683356E-12</v>
      </c>
      <c r="AKF40" s="46">
        <v>167.66072790682665</v>
      </c>
      <c r="AKG40" s="46">
        <v>7.3773240944125547E-8</v>
      </c>
      <c r="AKH40" s="46">
        <v>2.5139726945416566E-63</v>
      </c>
      <c r="AKI40" s="46">
        <v>6.0418985990272009E-4</v>
      </c>
      <c r="AKJ40" s="46">
        <v>4.4760027504199614E-22</v>
      </c>
      <c r="AKK40" s="46">
        <v>3.5075735620067402E-19</v>
      </c>
      <c r="AKL40" s="46">
        <v>1.4588336590590286E-51</v>
      </c>
      <c r="AKM40" s="46">
        <v>0.85817298788121932</v>
      </c>
      <c r="AKN40" s="46">
        <v>2.5691687310705211E-3</v>
      </c>
      <c r="AKO40" s="46">
        <v>193614.39739933884</v>
      </c>
      <c r="AKP40" s="46">
        <v>4.8550070256703154E-17</v>
      </c>
      <c r="AKQ40" s="46">
        <v>922328.68717689253</v>
      </c>
      <c r="AKR40" s="46">
        <v>2.3185224487368683E-34</v>
      </c>
      <c r="AKS40" s="46">
        <v>2101.5776006405817</v>
      </c>
      <c r="AKT40" s="46">
        <v>4.2821269222016142E-21</v>
      </c>
      <c r="AKU40" s="46">
        <v>4317.1627744668704</v>
      </c>
      <c r="AKV40" s="46">
        <v>1.81766619561684E-25</v>
      </c>
      <c r="AKW40" s="46">
        <v>1.4310006948505565E-38</v>
      </c>
      <c r="AKX40" s="46">
        <v>2198.649096802902</v>
      </c>
      <c r="AKY40" s="46">
        <v>1.5513696511372084E-39</v>
      </c>
      <c r="AKZ40" s="46">
        <v>1.1421374348085804E-17</v>
      </c>
      <c r="ALA40" s="46">
        <v>15017.337281714217</v>
      </c>
      <c r="ALB40" s="46">
        <v>5.7714858272234683E-7</v>
      </c>
      <c r="ALC40" s="46">
        <v>3.6126824946892508E-11</v>
      </c>
      <c r="ALD40" s="46">
        <v>2.5352709458155578E-10</v>
      </c>
      <c r="ALE40" s="46">
        <v>14938.614274284422</v>
      </c>
      <c r="ALF40" s="46">
        <v>3.3887153535506102E-5</v>
      </c>
      <c r="ALG40" s="46">
        <v>4.1994979978854158E-15</v>
      </c>
      <c r="ALH40" s="46">
        <v>3.261185832766618E-3</v>
      </c>
      <c r="ALI40" s="46">
        <v>7.5588131485421607E-4</v>
      </c>
      <c r="ALJ40" s="46">
        <v>15133.246231028734</v>
      </c>
      <c r="ALK40" s="46">
        <v>5.3962943874771197E-16</v>
      </c>
      <c r="ALL40" s="46">
        <v>5.7527243834083419E-7</v>
      </c>
      <c r="ALM40" s="46">
        <v>0.84955924569544106</v>
      </c>
      <c r="ALN40" s="46">
        <v>1.3396105619430844E-4</v>
      </c>
      <c r="ALO40" s="46">
        <v>1.6782554860887353E-2</v>
      </c>
      <c r="ALP40" s="46">
        <v>29304.704616040508</v>
      </c>
      <c r="ALQ40" s="46">
        <v>6.7656045960781095E-39</v>
      </c>
      <c r="ALR40" s="46">
        <v>8.8896298838108329E-16</v>
      </c>
      <c r="ALS40" s="46">
        <v>1192.6151552744404</v>
      </c>
      <c r="ALT40" s="46">
        <v>2.1919107114399772E-20</v>
      </c>
      <c r="ALU40" s="46">
        <v>1.0828696977355475E-3</v>
      </c>
      <c r="ALV40" s="46">
        <v>1136071.6239778255</v>
      </c>
      <c r="ALW40" s="46">
        <v>2.0083318746062314E-16</v>
      </c>
      <c r="ALX40" s="46">
        <v>9.2146341528573564E-22</v>
      </c>
      <c r="ALY40" s="46">
        <v>6.3361758929201466E-33</v>
      </c>
      <c r="ALZ40" s="46">
        <v>5.0150883856553546E-26</v>
      </c>
      <c r="AMA40" s="46">
        <v>608.71613841515114</v>
      </c>
      <c r="AMB40" s="46">
        <v>2414.0904314782974</v>
      </c>
      <c r="AMC40" s="46">
        <v>1.1556167958776659E-12</v>
      </c>
      <c r="AMD40" s="46">
        <v>7.5245489895893817E-27</v>
      </c>
      <c r="AME40" s="46">
        <v>7.1519734467413133E-24</v>
      </c>
      <c r="AMF40" s="46">
        <v>1.5772858814835462E-46</v>
      </c>
      <c r="AMG40" s="46">
        <v>1.1679679774230095E-24</v>
      </c>
      <c r="AMH40" s="46">
        <v>5.1233089801949754E-7</v>
      </c>
      <c r="AMI40" s="46">
        <v>387664.47938361648</v>
      </c>
      <c r="AMJ40" s="46">
        <v>7.8479392692164147E-3</v>
      </c>
      <c r="AMK40" s="46">
        <v>4176.0459210684276</v>
      </c>
      <c r="AML40" s="46">
        <v>0.88341460169857622</v>
      </c>
      <c r="AMM40" s="46">
        <v>6.5863904117717694E-4</v>
      </c>
      <c r="AMN40" s="46">
        <v>2.5885080810463524E-9</v>
      </c>
      <c r="AMO40" s="46">
        <v>5.0880189899854732E-24</v>
      </c>
      <c r="AMP40" s="46">
        <v>47234.925188561712</v>
      </c>
      <c r="AMQ40" s="46">
        <v>2.2336287982464891E-2</v>
      </c>
      <c r="AMR40" s="46">
        <v>2.6800672030469916E-37</v>
      </c>
      <c r="AMS40" s="46">
        <v>23.550315250281365</v>
      </c>
      <c r="AMT40" s="46">
        <v>1.1497280047819189E-6</v>
      </c>
      <c r="AMU40" s="46">
        <v>4.4226674776002857E-9</v>
      </c>
      <c r="AMV40" s="46">
        <v>28.129689650721932</v>
      </c>
      <c r="AMW40" s="46">
        <v>63112.335407530918</v>
      </c>
      <c r="AMX40" s="46">
        <v>4.4993228829061392E-2</v>
      </c>
      <c r="AMY40" s="46">
        <v>902434.32052605087</v>
      </c>
      <c r="AMZ40" s="46">
        <v>48774.639779402023</v>
      </c>
      <c r="ANA40" s="46">
        <v>0.31706997812723137</v>
      </c>
      <c r="ANB40" s="46">
        <v>37777.848049836801</v>
      </c>
      <c r="ANC40" s="46">
        <v>100697.87355330384</v>
      </c>
      <c r="AND40" s="46">
        <v>13220.406695102083</v>
      </c>
      <c r="ANE40" s="46">
        <v>0.39697537508979125</v>
      </c>
      <c r="ANF40" s="46">
        <v>3.0697683225806707E-7</v>
      </c>
      <c r="ANG40" s="46">
        <v>349770.0340131956</v>
      </c>
      <c r="ANH40" s="46">
        <v>1.4708198031650611E-23</v>
      </c>
      <c r="ANI40" s="46">
        <v>88195.829215812046</v>
      </c>
      <c r="ANJ40" s="46">
        <v>2.00474917680012E-4</v>
      </c>
      <c r="ANK40" s="46">
        <v>1.9861975541219964E-20</v>
      </c>
      <c r="ANL40" s="46">
        <v>3.8376709944056814E-14</v>
      </c>
      <c r="ANM40" s="46">
        <v>3.7179559610932188E-7</v>
      </c>
      <c r="ANN40" s="46">
        <v>3.652028793619147E-2</v>
      </c>
      <c r="ANO40" s="46">
        <v>1.155860359215141E-10</v>
      </c>
      <c r="ANP40" s="46">
        <v>841.3591153835838</v>
      </c>
      <c r="ANQ40" s="46">
        <v>3.1211448388178084E-44</v>
      </c>
      <c r="ANR40" s="46">
        <v>2.4552447645216058E-9</v>
      </c>
      <c r="ANS40" s="46">
        <v>2.3363219655922905E-7</v>
      </c>
      <c r="ANT40" s="46">
        <v>4.0722951803036422E-2</v>
      </c>
      <c r="ANU40" s="46">
        <v>104.25975926604391</v>
      </c>
      <c r="ANV40" s="46">
        <v>2.6932869457540919E-21</v>
      </c>
      <c r="ANW40" s="46">
        <v>1.5988422619397167E-5</v>
      </c>
      <c r="ANX40" s="46">
        <v>4.6913187670478516E-11</v>
      </c>
      <c r="ANY40" s="46">
        <v>4.9193867759901909E-26</v>
      </c>
      <c r="ANZ40" s="46">
        <v>0.11586777698088516</v>
      </c>
      <c r="AOA40" s="46">
        <v>6.1955857161604655</v>
      </c>
      <c r="AOB40" s="46">
        <v>3.2951729880531692E-16</v>
      </c>
      <c r="AOC40" s="46">
        <v>1237089.5756977189</v>
      </c>
      <c r="AOD40" s="46">
        <v>2.7989075758134453E-4</v>
      </c>
      <c r="AOE40" s="46">
        <v>40.091441671401</v>
      </c>
      <c r="AOF40" s="46">
        <v>1.7935348330663919E-23</v>
      </c>
      <c r="AOG40" s="46">
        <v>2.1821892153331501E-7</v>
      </c>
      <c r="AOH40" s="46">
        <v>1089405.2370962927</v>
      </c>
      <c r="AOI40" s="46">
        <v>2.0713380814004211E-12</v>
      </c>
      <c r="AOJ40" s="46">
        <v>106.91139925021113</v>
      </c>
      <c r="AOK40" s="46">
        <v>58154.327780652871</v>
      </c>
      <c r="AOL40" s="46">
        <v>7493.0084628362065</v>
      </c>
      <c r="AOM40" s="46">
        <v>931304.42517139227</v>
      </c>
      <c r="AON40" s="46">
        <v>9.0018988380422809E-27</v>
      </c>
      <c r="AOO40" s="46">
        <v>2702.4130249428695</v>
      </c>
      <c r="AOP40" s="46">
        <v>5.6251213404119204E-13</v>
      </c>
      <c r="AOQ40" s="46">
        <v>1.2458375527208398E-11</v>
      </c>
      <c r="AOR40" s="46">
        <v>9.3525529686995938E-7</v>
      </c>
      <c r="AOS40" s="46">
        <v>8.8334582438271648E-23</v>
      </c>
      <c r="AOT40" s="46">
        <v>14.628091338143413</v>
      </c>
      <c r="AOU40" s="46">
        <v>3.0237668641958381E-26</v>
      </c>
      <c r="AOV40" s="46">
        <v>5.3501278743807183E-36</v>
      </c>
      <c r="AOW40" s="46">
        <v>1.0671974518492704E-8</v>
      </c>
      <c r="AOX40" s="46">
        <v>68712.593518781534</v>
      </c>
      <c r="AOY40" s="46">
        <v>4.0919724442216902E-33</v>
      </c>
      <c r="AOZ40" s="46">
        <v>267.19717917021978</v>
      </c>
      <c r="APA40" s="46">
        <v>285.35282558361428</v>
      </c>
      <c r="APB40" s="46">
        <v>3.0425805453148188E-6</v>
      </c>
      <c r="APC40" s="46">
        <v>3.6629913775453396E-3</v>
      </c>
      <c r="APD40" s="46">
        <v>2.7666740940013389E-14</v>
      </c>
      <c r="APE40" s="46">
        <v>215.77842165946561</v>
      </c>
      <c r="APF40" s="46">
        <v>1.1109982665858887E-11</v>
      </c>
      <c r="APG40" s="46">
        <v>6.1013052211740817</v>
      </c>
      <c r="APH40" s="46">
        <v>268915.65137723513</v>
      </c>
      <c r="API40" s="46">
        <v>14.854822579881239</v>
      </c>
      <c r="APJ40" s="46">
        <v>268.18954705966661</v>
      </c>
      <c r="APK40" s="46">
        <v>17.650938515936282</v>
      </c>
      <c r="APL40" s="46">
        <v>218089.72733891048</v>
      </c>
      <c r="APM40" s="46">
        <v>797.74993215591144</v>
      </c>
      <c r="APN40" s="46">
        <v>2.0350715815074609E-3</v>
      </c>
      <c r="APO40" s="46">
        <v>5.076517405668687E-4</v>
      </c>
      <c r="APP40" s="46">
        <v>4.5039973352309561E-10</v>
      </c>
      <c r="APQ40" s="46">
        <v>3.7153713745211325E-13</v>
      </c>
      <c r="APR40" s="46">
        <v>2.9485298902318914E-19</v>
      </c>
      <c r="APS40" s="46">
        <v>7.4941618465415962E-4</v>
      </c>
      <c r="APT40" s="46">
        <v>292.05433873515932</v>
      </c>
      <c r="APU40" s="46">
        <v>166667.38855709002</v>
      </c>
      <c r="APV40" s="46">
        <v>36.694669201576865</v>
      </c>
      <c r="APW40" s="46">
        <v>18.741187610180994</v>
      </c>
      <c r="APX40" s="46">
        <v>2.8069132974838089E-33</v>
      </c>
      <c r="APY40" s="46">
        <v>20.753247413925632</v>
      </c>
      <c r="APZ40" s="46">
        <v>3.0300329709831114E-3</v>
      </c>
      <c r="AQA40" s="46">
        <v>533961.79206467653</v>
      </c>
      <c r="AQB40" s="46">
        <v>4.2040283406911245E-8</v>
      </c>
      <c r="AQC40" s="46">
        <v>289.43956362608014</v>
      </c>
      <c r="AQD40" s="46">
        <v>4.4188133915550598E-3</v>
      </c>
      <c r="AQE40" s="46">
        <v>1.274474453688728</v>
      </c>
      <c r="AQF40" s="46">
        <v>3.8042405276202503E-7</v>
      </c>
      <c r="AQG40" s="46">
        <v>0.10109010055140608</v>
      </c>
      <c r="AQH40" s="46">
        <v>1.178140863330214E-3</v>
      </c>
      <c r="AQI40" s="46">
        <v>4.1003799955624596E-5</v>
      </c>
      <c r="AQJ40" s="46">
        <v>50962.235220770352</v>
      </c>
      <c r="AQK40" s="46">
        <v>5.0577543447244159E-3</v>
      </c>
      <c r="AQL40" s="46">
        <v>1795.3982809650156</v>
      </c>
      <c r="AQM40" s="46">
        <v>6.6077430503873877E-4</v>
      </c>
      <c r="AQN40" s="46">
        <v>3.1300344938844575E-8</v>
      </c>
      <c r="AQO40" s="46">
        <v>1.387206274659638E-5</v>
      </c>
      <c r="AQP40" s="46">
        <v>6.0052699508212986E-23</v>
      </c>
      <c r="AQQ40" s="46">
        <v>2.010525006548694E-2</v>
      </c>
      <c r="AQR40" s="46">
        <v>2.0938740035619519E-11</v>
      </c>
      <c r="AQS40" s="46">
        <v>2.9355897772187207</v>
      </c>
      <c r="AQT40" s="46">
        <v>9178.0307263588347</v>
      </c>
      <c r="AQU40" s="46">
        <v>112.92999158582224</v>
      </c>
      <c r="AQV40" s="46">
        <v>3.5684633688921682E-19</v>
      </c>
      <c r="AQW40" s="46">
        <v>1.0539258557769341E-19</v>
      </c>
      <c r="AQX40" s="46">
        <v>4.1594524435892796E-17</v>
      </c>
      <c r="AQY40" s="46">
        <v>1.3357963165157969E-14</v>
      </c>
      <c r="AQZ40" s="46">
        <v>4.8288351288706062E-23</v>
      </c>
      <c r="ARA40" s="46">
        <v>8.690466583048932E-24</v>
      </c>
      <c r="ARB40" s="46">
        <v>3.8007388970192138E-27</v>
      </c>
      <c r="ARC40" s="46">
        <v>6.9539507824714468E-4</v>
      </c>
      <c r="ARD40" s="46">
        <v>22.783486386957001</v>
      </c>
      <c r="ARE40" s="46">
        <v>85096.45371806137</v>
      </c>
      <c r="ARF40" s="46">
        <v>7.7061795068289582E-4</v>
      </c>
      <c r="ARG40" s="46">
        <v>4309.2118292290415</v>
      </c>
      <c r="ARH40" s="46">
        <v>1.9456240473671105E-26</v>
      </c>
      <c r="ARI40" s="46">
        <v>6.0539472362711989E-2</v>
      </c>
      <c r="ARJ40" s="46">
        <v>3.7068560193216586E-11</v>
      </c>
      <c r="ARK40" s="46">
        <v>4.2776111537667129E-31</v>
      </c>
      <c r="ARL40" s="46">
        <v>3.485822792530648</v>
      </c>
      <c r="ARM40" s="46">
        <v>5.6852835369635943E-18</v>
      </c>
      <c r="ARN40" s="46">
        <v>161816.96159694067</v>
      </c>
      <c r="ARO40" s="46">
        <v>7.4375014322149598E-14</v>
      </c>
      <c r="ARP40" s="46">
        <v>1.4207470533229242E-7</v>
      </c>
      <c r="ARQ40" s="46">
        <v>8.616373787641283E-8</v>
      </c>
      <c r="ARR40" s="46">
        <v>1.7641911962842069E-9</v>
      </c>
      <c r="ARS40" s="46">
        <v>2.7962158763700617E-27</v>
      </c>
      <c r="ART40" s="46">
        <v>5.7748215242937988</v>
      </c>
      <c r="ARU40" s="46">
        <v>5.7660640369217346E-7</v>
      </c>
      <c r="ARV40" s="46">
        <v>2365770.1826757994</v>
      </c>
      <c r="ARW40" s="46">
        <v>1.3978334995667822E-11</v>
      </c>
      <c r="ARX40" s="46">
        <v>607558.68768019928</v>
      </c>
      <c r="ARY40" s="46">
        <v>1.4310152450741744E-18</v>
      </c>
      <c r="ARZ40" s="46">
        <v>7.1525159709918011E-24</v>
      </c>
      <c r="ASA40" s="46">
        <v>1533.0085216671298</v>
      </c>
      <c r="ASB40" s="46">
        <v>1.7214283873898114E-75</v>
      </c>
      <c r="ASC40" s="46">
        <v>31.196457265509405</v>
      </c>
      <c r="ASD40" s="46">
        <v>2678.0625003016648</v>
      </c>
      <c r="ASE40" s="46">
        <v>7.2018830739564118E-14</v>
      </c>
      <c r="ASF40" s="46">
        <v>1.2337257052861731E-9</v>
      </c>
      <c r="ASG40" s="46">
        <v>38.941001753421858</v>
      </c>
      <c r="ASH40" s="46">
        <v>122315.07867671247</v>
      </c>
      <c r="ASI40" s="46">
        <v>46950.077287768057</v>
      </c>
      <c r="ASJ40" s="46">
        <v>1786766.3297727071</v>
      </c>
      <c r="ASK40" s="46">
        <v>4.4316642609546677E-3</v>
      </c>
      <c r="ASL40" s="46">
        <v>8.806840483690451E-6</v>
      </c>
      <c r="ASM40" s="46">
        <v>3.7543358961694992E-8</v>
      </c>
      <c r="ASN40" s="46">
        <v>3.2835171401585852E-11</v>
      </c>
      <c r="ASO40" s="46">
        <v>9.8604893422322588E-12</v>
      </c>
      <c r="ASP40" s="46">
        <v>8.8909397964130834E-17</v>
      </c>
      <c r="ASQ40" s="46">
        <v>9.3757101361121334E-13</v>
      </c>
      <c r="ASR40" s="46">
        <v>2.8346661781830412E-9</v>
      </c>
      <c r="ASS40" s="46">
        <v>6.3695739526615297E-16</v>
      </c>
      <c r="AST40" s="46">
        <v>6.6912934021151941E-4</v>
      </c>
      <c r="ASU40" s="46">
        <v>6.596568543728177E-8</v>
      </c>
      <c r="ASV40" s="46">
        <v>6.9488255834879983E-17</v>
      </c>
      <c r="ASW40" s="46">
        <v>3.6328465303578241E-10</v>
      </c>
      <c r="ASX40" s="46">
        <v>0.29624957509940675</v>
      </c>
      <c r="ASY40" s="46">
        <v>161.52163149097484</v>
      </c>
      <c r="ASZ40" s="46">
        <v>2.435208591203497E-8</v>
      </c>
      <c r="ATA40" s="46">
        <v>0.20435727384518121</v>
      </c>
      <c r="ATB40" s="46">
        <v>494546.53424820566</v>
      </c>
      <c r="ATC40" s="46">
        <v>6.6696463635246969E-3</v>
      </c>
      <c r="ATD40" s="46">
        <v>9745.2414224715103</v>
      </c>
      <c r="ATE40" s="46">
        <v>6759.0698651150306</v>
      </c>
      <c r="ATF40" s="46">
        <v>52.507885524196418</v>
      </c>
      <c r="ATG40" s="46">
        <v>6.2032066684965596E-21</v>
      </c>
      <c r="ATH40" s="46">
        <v>2.1524262849873038E-5</v>
      </c>
      <c r="ATI40" s="46">
        <v>24093.281953403006</v>
      </c>
      <c r="ATJ40" s="46">
        <v>7.3564899407769487E-21</v>
      </c>
      <c r="ATK40" s="46">
        <v>5.9159106164403753E-5</v>
      </c>
      <c r="ATL40" s="46">
        <v>7296.0958836230766</v>
      </c>
      <c r="ATM40" s="46">
        <v>1.2970122853246811E-46</v>
      </c>
      <c r="ATN40" s="46">
        <v>6.45966282730623E-25</v>
      </c>
      <c r="ATO40" s="46">
        <v>4.1131561766268347E-4</v>
      </c>
      <c r="ATP40" s="46">
        <v>1.7921628485176937E-13</v>
      </c>
      <c r="ATQ40" s="46">
        <v>6.5008922008827597E-7</v>
      </c>
      <c r="ATR40" s="46">
        <v>2.9672870573835341E-26</v>
      </c>
      <c r="ATS40" s="46">
        <v>1.1639626746188133E-12</v>
      </c>
      <c r="ATT40" s="46">
        <v>1029464.8069265776</v>
      </c>
      <c r="ATU40" s="46">
        <v>3.5411652443921739E-4</v>
      </c>
      <c r="ATV40" s="46">
        <v>8.4643993564432821E-3</v>
      </c>
      <c r="ATW40" s="46">
        <v>3.7521056850357148E-30</v>
      </c>
      <c r="ATX40" s="46">
        <v>1.3530654546156241E-7</v>
      </c>
      <c r="ATY40" s="46">
        <v>349888.31448923197</v>
      </c>
      <c r="ATZ40" s="46">
        <v>6.4345379821600482E-11</v>
      </c>
      <c r="AUA40" s="46">
        <v>64460.409058257857</v>
      </c>
      <c r="AUB40" s="46">
        <v>637539.63497762603</v>
      </c>
      <c r="AUC40" s="46">
        <v>0.44640108671610118</v>
      </c>
      <c r="AUD40" s="46">
        <v>1.616380131054305E-5</v>
      </c>
      <c r="AUE40" s="46">
        <v>7.8827770378572348E-32</v>
      </c>
      <c r="AUF40" s="46">
        <v>2280.9755049301357</v>
      </c>
      <c r="AUG40" s="46">
        <v>9.3616500748530975E-30</v>
      </c>
      <c r="AUH40" s="46">
        <v>8.8968019412417865E-14</v>
      </c>
      <c r="AUI40" s="46">
        <v>8.974004794103939E-9</v>
      </c>
      <c r="AUJ40" s="46">
        <v>8.714186730039489E-30</v>
      </c>
      <c r="AUK40" s="46">
        <v>1.6276289148851589E-68</v>
      </c>
      <c r="AUL40" s="46">
        <v>5.8554970241013727E-5</v>
      </c>
      <c r="AUM40" s="46">
        <v>8.0882999595486556E-36</v>
      </c>
      <c r="AUN40" s="46">
        <v>3.1319521466838781E-14</v>
      </c>
      <c r="AUO40" s="46">
        <v>2.6915951521516985E-34</v>
      </c>
      <c r="AUP40" s="46">
        <v>30848.287140442018</v>
      </c>
      <c r="AUQ40" s="46">
        <v>1.5963121417142882E-6</v>
      </c>
      <c r="AUR40" s="46">
        <v>131.65346441259175</v>
      </c>
      <c r="AUS40" s="46">
        <v>1.010401091499354E-45</v>
      </c>
      <c r="AUT40" s="46">
        <v>678714.96382645995</v>
      </c>
      <c r="AUU40" s="46">
        <v>1.9084033256159191E-4</v>
      </c>
      <c r="AUV40" s="46">
        <v>10408.365978374246</v>
      </c>
      <c r="AUW40" s="46">
        <v>8.4484278925322234E-33</v>
      </c>
      <c r="AUX40" s="46">
        <v>8.521565810701128E-46</v>
      </c>
      <c r="AUY40" s="46">
        <v>234254.57598009906</v>
      </c>
      <c r="AUZ40" s="46">
        <v>23323.1887784918</v>
      </c>
      <c r="AVA40" s="46">
        <v>1.1148964686515276E-9</v>
      </c>
      <c r="AVB40" s="46">
        <v>1.8549145790719769E-6</v>
      </c>
      <c r="AVC40" s="46">
        <v>2.6694546534911626E-14</v>
      </c>
      <c r="AVD40" s="46">
        <v>2.2342949634838357E-4</v>
      </c>
      <c r="AVE40" s="46">
        <v>5944.2684175016775</v>
      </c>
      <c r="AVF40" s="46">
        <v>7.9698746284244177E-33</v>
      </c>
      <c r="AVG40" s="46">
        <v>6.210525015956281E-10</v>
      </c>
      <c r="AVH40" s="46">
        <v>7.6355839364445011E-5</v>
      </c>
      <c r="AVI40" s="46">
        <v>2.0096231511971361E-8</v>
      </c>
      <c r="AVJ40" s="46">
        <v>2.0116619907958241E-20</v>
      </c>
      <c r="AVK40" s="46">
        <v>3.9222346954073622E-32</v>
      </c>
      <c r="AVL40" s="46">
        <v>4.7495873482005901E-5</v>
      </c>
      <c r="AVM40" s="46">
        <v>1.4635868669402789E-31</v>
      </c>
      <c r="AVN40" s="46">
        <v>1.8935257268147796E-12</v>
      </c>
      <c r="AVO40" s="46">
        <v>3.0649413571336508E-11</v>
      </c>
      <c r="AVP40" s="46">
        <v>2.9630269417857378E-17</v>
      </c>
      <c r="AVQ40" s="46">
        <v>2082.0304611373267</v>
      </c>
      <c r="AVR40" s="46">
        <v>0.16328849326231404</v>
      </c>
      <c r="AVS40" s="46">
        <v>5.4804507006995707E-28</v>
      </c>
      <c r="AVT40" s="46">
        <v>18997.825967496523</v>
      </c>
      <c r="AVU40" s="46">
        <v>7.3874313725399448E-34</v>
      </c>
      <c r="AVV40" s="46">
        <v>7.498997994008175E-7</v>
      </c>
      <c r="AVW40" s="46">
        <v>1.6212631186485612E-26</v>
      </c>
      <c r="AVX40" s="46">
        <v>43.162834271926684</v>
      </c>
      <c r="AVY40" s="46">
        <v>1.1969472186519986E-32</v>
      </c>
      <c r="AVZ40" s="46">
        <v>153374.51585329295</v>
      </c>
      <c r="AWA40" s="46">
        <v>2.757436590640662E-9</v>
      </c>
      <c r="AWB40" s="46">
        <v>1.9401895108491386E-36</v>
      </c>
      <c r="AWC40" s="46">
        <v>2.381207953042135E-34</v>
      </c>
      <c r="AWD40" s="46">
        <v>3.5109078295168286E-20</v>
      </c>
      <c r="AWE40" s="46">
        <v>2.0498541744168777E-22</v>
      </c>
      <c r="AWF40" s="46">
        <v>4.8532316162639842E-13</v>
      </c>
      <c r="AWG40" s="46">
        <v>74332.569543724996</v>
      </c>
      <c r="AWH40" s="46">
        <v>4.2758270743009986E-6</v>
      </c>
      <c r="AWI40" s="46">
        <v>2.1382750973896632E-13</v>
      </c>
      <c r="AWJ40" s="46">
        <v>1.3001425197807063E-11</v>
      </c>
      <c r="AWK40" s="46">
        <v>15901.390311683568</v>
      </c>
      <c r="AWL40" s="46">
        <v>6.7867717118400623</v>
      </c>
      <c r="AWM40" s="46">
        <v>3.5046730229615168E-5</v>
      </c>
      <c r="AWN40" s="46">
        <v>5.0191081505517979E-16</v>
      </c>
      <c r="AWO40" s="46">
        <v>207.75901705756036</v>
      </c>
      <c r="AWP40" s="46">
        <v>8.8791754219735381E-14</v>
      </c>
      <c r="AWQ40" s="46">
        <v>3.174190463706326E-22</v>
      </c>
      <c r="AWR40" s="46">
        <v>9.8585629640990219E-20</v>
      </c>
      <c r="AWS40" s="46">
        <v>2.8493681525405805E-15</v>
      </c>
      <c r="AWT40" s="46">
        <v>3.4371574125700803E-37</v>
      </c>
      <c r="AWU40" s="46">
        <v>1.6580697131497666E-12</v>
      </c>
      <c r="AWV40" s="46">
        <v>6.6891711057388771E-5</v>
      </c>
      <c r="AWW40" s="46">
        <v>4.1079447090592993E-8</v>
      </c>
      <c r="AWX40" s="46">
        <v>0.71142572645743984</v>
      </c>
      <c r="AWY40" s="46">
        <v>12.661912104139976</v>
      </c>
      <c r="AWZ40" s="46">
        <v>3.1912251935012256E-35</v>
      </c>
      <c r="AXA40" s="46">
        <v>1.3476346889089623E-3</v>
      </c>
      <c r="AXB40" s="46">
        <v>10982.03444842872</v>
      </c>
      <c r="AXC40" s="46">
        <v>6.6748669498698002E-7</v>
      </c>
      <c r="AXD40" s="46">
        <v>1.0030038105505153E-39</v>
      </c>
      <c r="AXE40" s="46">
        <v>2.9487109410445945E-11</v>
      </c>
      <c r="AXF40" s="46">
        <v>1.6200133472896565E-3</v>
      </c>
      <c r="AXG40" s="46">
        <v>10.473258519867578</v>
      </c>
      <c r="AXH40" s="46">
        <v>1.9265791811133242E-36</v>
      </c>
      <c r="AXI40" s="46">
        <v>1.7246654041373526E-2</v>
      </c>
      <c r="AXJ40" s="46">
        <v>16113.553687932317</v>
      </c>
      <c r="AXK40" s="46">
        <v>9.6444156666165406E-5</v>
      </c>
      <c r="AXL40" s="46">
        <v>1.2137034651358312E-11</v>
      </c>
      <c r="AXM40" s="46">
        <v>4.8177644174328174E-25</v>
      </c>
      <c r="AXN40" s="46">
        <v>3.6779557814411363E-3</v>
      </c>
      <c r="AXO40" s="46">
        <v>0.10957700734820543</v>
      </c>
      <c r="AXP40" s="46">
        <v>4.3798347377105173</v>
      </c>
      <c r="AXQ40" s="46">
        <v>1.192622295667742E-19</v>
      </c>
      <c r="AXR40" s="46">
        <v>2.1544270333912848E-18</v>
      </c>
      <c r="AXS40" s="46">
        <v>1.4109220664504086E-5</v>
      </c>
      <c r="AXT40" s="46">
        <v>107689.17611705072</v>
      </c>
      <c r="AXU40" s="46">
        <v>1.1558491174011066E-12</v>
      </c>
      <c r="AXV40" s="46">
        <v>24.052792004949172</v>
      </c>
      <c r="AXW40" s="46">
        <v>8.6663233149153527</v>
      </c>
      <c r="AXX40" s="46">
        <v>4.6581225742769967E-16</v>
      </c>
      <c r="AXY40" s="46">
        <v>6.3106771753495661E-2</v>
      </c>
      <c r="AXZ40" s="46">
        <v>8.5733082968645977E-18</v>
      </c>
      <c r="AYA40" s="46">
        <v>4.1042879568452027E-18</v>
      </c>
      <c r="AYB40" s="46">
        <v>159078.93489012963</v>
      </c>
      <c r="AYC40" s="46">
        <v>7.981974687635814E-29</v>
      </c>
      <c r="AYD40" s="46">
        <v>6.0570712667236053E-15</v>
      </c>
      <c r="AYE40" s="46">
        <v>1.0822571189635992</v>
      </c>
      <c r="AYF40" s="46">
        <v>3.2601371303588159E-27</v>
      </c>
      <c r="AYG40" s="46">
        <v>6.5947372636628355E-20</v>
      </c>
      <c r="AYH40" s="46">
        <v>2.994187720756331E-13</v>
      </c>
      <c r="AYI40" s="46">
        <v>9.0183161369745152E-76</v>
      </c>
      <c r="AYJ40" s="46">
        <v>141898.92160526369</v>
      </c>
      <c r="AYK40" s="46">
        <v>3.8175164528215445E-10</v>
      </c>
      <c r="AYL40" s="46">
        <v>5.3693352777495938E-11</v>
      </c>
      <c r="AYM40" s="46">
        <v>5.6542274971373933E-4</v>
      </c>
      <c r="AYN40" s="46">
        <v>23.556812022745675</v>
      </c>
      <c r="AYO40" s="46">
        <v>1.4837805828136848E-14</v>
      </c>
      <c r="AYP40" s="46">
        <v>585327.05235702673</v>
      </c>
      <c r="AYQ40" s="46">
        <v>588.89415213756035</v>
      </c>
      <c r="AYR40" s="46">
        <v>88.102856235995347</v>
      </c>
      <c r="AYS40" s="46">
        <v>3096231.21812532</v>
      </c>
      <c r="AYT40" s="46">
        <v>3.6025186854724335E-5</v>
      </c>
      <c r="AYU40" s="46">
        <v>4.6292315342285472E-21</v>
      </c>
      <c r="AYV40" s="46">
        <v>249269.78140540284</v>
      </c>
      <c r="AYW40" s="46">
        <v>7.1684624805434888E-2</v>
      </c>
      <c r="AYX40" s="46">
        <v>1.5206957262216139E-7</v>
      </c>
      <c r="AYY40" s="46">
        <v>2.0810904087288475E-5</v>
      </c>
      <c r="AYZ40" s="46">
        <v>1894992.3801554614</v>
      </c>
      <c r="AZA40" s="46">
        <v>304.45995138939162</v>
      </c>
      <c r="AZB40" s="46">
        <v>9.8837212595499919E-23</v>
      </c>
      <c r="AZC40" s="46">
        <v>693.17671118569524</v>
      </c>
      <c r="AZD40" s="46">
        <v>16.051107686959412</v>
      </c>
      <c r="AZE40" s="46">
        <v>278321.00133370713</v>
      </c>
      <c r="AZF40" s="46">
        <v>799518.60411399556</v>
      </c>
      <c r="AZG40" s="46">
        <v>0.48140180712861053</v>
      </c>
      <c r="AZH40" s="46">
        <v>1.7217828020963085E-3</v>
      </c>
      <c r="AZI40" s="46">
        <v>6.5480853721816676E-4</v>
      </c>
      <c r="AZJ40" s="46">
        <v>1.9384504524065399E-21</v>
      </c>
      <c r="AZK40" s="46">
        <v>2.1985183218048538E-8</v>
      </c>
      <c r="AZL40" s="46">
        <v>9.3088021026903682E-6</v>
      </c>
      <c r="AZM40" s="46">
        <v>2.1571766087236449E-6</v>
      </c>
      <c r="AZN40" s="46">
        <v>1.8740502538850561E-2</v>
      </c>
      <c r="AZO40" s="46">
        <v>42529.70079055016</v>
      </c>
      <c r="AZP40" s="46">
        <v>5.990250770585636E-59</v>
      </c>
      <c r="AZQ40" s="46">
        <v>23999.446790807648</v>
      </c>
      <c r="AZR40" s="46">
        <v>8.4155338904233807E-16</v>
      </c>
      <c r="AZS40" s="46">
        <v>6.3906765014255323E-11</v>
      </c>
      <c r="AZT40" s="46">
        <v>2.6943049007859043</v>
      </c>
      <c r="AZU40" s="46">
        <v>1.4810947988715744E-14</v>
      </c>
      <c r="AZV40" s="46">
        <v>5.1542181564315152E-10</v>
      </c>
      <c r="AZW40" s="46">
        <v>5.1125096166860447E-7</v>
      </c>
      <c r="AZX40" s="46">
        <v>1.9214019977601785E-10</v>
      </c>
      <c r="AZY40" s="46">
        <v>8.9891877967551603E-2</v>
      </c>
      <c r="AZZ40" s="46">
        <v>2.9860459277241633E-5</v>
      </c>
      <c r="BAA40" s="46">
        <v>574.03911088850123</v>
      </c>
      <c r="BAB40" s="46">
        <v>6.4745970947356281E-13</v>
      </c>
      <c r="BAC40" s="46">
        <v>831290.77151729108</v>
      </c>
      <c r="BAD40" s="46">
        <v>9.5757128666235467E-62</v>
      </c>
      <c r="BAE40" s="46">
        <v>1.2036976846360862E-3</v>
      </c>
      <c r="BAF40" s="46">
        <v>3.5177060935003468E-22</v>
      </c>
      <c r="BAG40" s="46">
        <v>1.2226978321704451E-16</v>
      </c>
      <c r="BAH40" s="46">
        <v>43200.871392840199</v>
      </c>
      <c r="BAI40" s="46">
        <v>4.3981501893640368E-15</v>
      </c>
      <c r="BAJ40" s="46">
        <v>9.6145214080178444E-12</v>
      </c>
      <c r="BAK40" s="46">
        <v>1.8929535481139259E-28</v>
      </c>
      <c r="BAL40" s="46">
        <v>1.6784034385085485E-5</v>
      </c>
      <c r="BAM40" s="46">
        <v>7.5942794729408933E-37</v>
      </c>
      <c r="BAN40" s="46">
        <v>1.325505356055246E-7</v>
      </c>
      <c r="BAO40" s="46">
        <v>1.3107195699942879E-6</v>
      </c>
      <c r="BAP40" s="46">
        <v>9824.6114236912472</v>
      </c>
      <c r="BAQ40" s="46">
        <v>8.3498397443985421E-36</v>
      </c>
      <c r="BAR40" s="46">
        <v>1.0007002079584576E-15</v>
      </c>
      <c r="BAS40" s="46">
        <v>3.2636739777261412</v>
      </c>
      <c r="BAT40" s="46">
        <v>1.164266810907174E-16</v>
      </c>
      <c r="BAU40" s="46">
        <v>507694.39139950334</v>
      </c>
      <c r="BAV40" s="46">
        <v>945.78157601283817</v>
      </c>
      <c r="BAW40" s="46">
        <v>0.92326247322813138</v>
      </c>
      <c r="BAX40" s="46">
        <v>0.87374372456886806</v>
      </c>
      <c r="BAY40" s="46">
        <v>64395.274181310051</v>
      </c>
      <c r="BAZ40" s="46">
        <v>4.122585294975064E-2</v>
      </c>
      <c r="BBA40" s="46">
        <v>451358.29910474771</v>
      </c>
      <c r="BBB40" s="46">
        <v>25.873264815174633</v>
      </c>
      <c r="BBC40" s="46">
        <v>7.2630286681190708E-14</v>
      </c>
      <c r="BBD40" s="46">
        <v>1.1662199621216266E-5</v>
      </c>
      <c r="BBE40" s="46">
        <v>529231.56598343456</v>
      </c>
      <c r="BBF40" s="46">
        <v>1.0068394178232009E-16</v>
      </c>
      <c r="BBG40" s="46">
        <v>1.633547592688478E-11</v>
      </c>
      <c r="BBH40" s="46">
        <v>335858.50790863694</v>
      </c>
      <c r="BBI40" s="46">
        <v>276853.0137407413</v>
      </c>
      <c r="BBJ40" s="46">
        <v>1.574709886907456E-2</v>
      </c>
      <c r="BBK40" s="46">
        <v>3.0558754236715399E-18</v>
      </c>
      <c r="BBL40" s="46">
        <v>3.1131653664092595E-11</v>
      </c>
      <c r="BBM40" s="46">
        <v>26426.127515013839</v>
      </c>
      <c r="BBN40" s="46">
        <v>36.15094775641257</v>
      </c>
      <c r="BBO40" s="46">
        <v>8.7159911194845519E-24</v>
      </c>
      <c r="BBP40" s="46">
        <v>0.59600273471705545</v>
      </c>
      <c r="BBQ40" s="46">
        <v>561.94252561942028</v>
      </c>
      <c r="BBR40" s="46">
        <v>10.303658432618601</v>
      </c>
      <c r="BBS40" s="46">
        <v>9.0067194037019665E-9</v>
      </c>
      <c r="BBT40" s="46">
        <v>2.2143599738792721E-5</v>
      </c>
      <c r="BBU40" s="46">
        <v>3.1359972324241417E-29</v>
      </c>
      <c r="BBV40" s="46">
        <v>95130.002323398134</v>
      </c>
      <c r="BBW40" s="46">
        <v>6.473589046124473E-25</v>
      </c>
      <c r="BBX40" s="46">
        <v>1.3668125702590369E-4</v>
      </c>
      <c r="BBY40" s="46">
        <v>2.4144291948412744E-8</v>
      </c>
      <c r="BBZ40" s="46">
        <v>7.0048697955592897E-18</v>
      </c>
      <c r="BCA40" s="46">
        <v>876075.38273417775</v>
      </c>
      <c r="BCB40" s="46">
        <v>5008208.4234156236</v>
      </c>
      <c r="BCC40" s="46">
        <v>3.9759541211123688E-24</v>
      </c>
      <c r="BCD40" s="46">
        <v>2.172153243976985E-10</v>
      </c>
      <c r="BCE40" s="46">
        <v>1.6509083199623722</v>
      </c>
      <c r="BCF40" s="46">
        <v>197579.0627445665</v>
      </c>
      <c r="BCG40" s="46">
        <v>10.355439789230852</v>
      </c>
      <c r="BCH40" s="46">
        <v>3.8022060150797713E-27</v>
      </c>
      <c r="BCI40" s="46">
        <v>3.458641768132432E-12</v>
      </c>
      <c r="BCJ40" s="46">
        <v>334608.72529001423</v>
      </c>
      <c r="BCK40" s="46">
        <v>2.2670993076625147E-38</v>
      </c>
      <c r="BCL40" s="46">
        <v>660870.5805893772</v>
      </c>
      <c r="BCM40" s="46">
        <v>2.7597391773040739E-8</v>
      </c>
      <c r="BCN40" s="46">
        <v>2.6655903167489908E-16</v>
      </c>
      <c r="BCO40" s="46">
        <v>30914.345699961086</v>
      </c>
      <c r="BCP40" s="46">
        <v>4.5816650599849457E-7</v>
      </c>
      <c r="BCQ40" s="46">
        <v>2.3311098899592417E-2</v>
      </c>
      <c r="BCR40" s="46">
        <v>1.5483130479247544E-34</v>
      </c>
      <c r="BCS40" s="46">
        <v>2.9135306178433985E-9</v>
      </c>
      <c r="BCT40" s="46">
        <v>1.005553480654518E-42</v>
      </c>
      <c r="BCU40" s="46">
        <v>2.3958779899571426E-3</v>
      </c>
      <c r="BCV40" s="46">
        <v>49213.578165077619</v>
      </c>
      <c r="BCW40" s="46">
        <v>9.3518390756389442E-23</v>
      </c>
      <c r="BCX40" s="46">
        <v>1.2051856308945975E-8</v>
      </c>
      <c r="BCY40" s="46">
        <v>30.832374332585079</v>
      </c>
      <c r="BCZ40" s="46">
        <v>1.0911538017154441E-22</v>
      </c>
      <c r="BDA40" s="46">
        <v>4.435511018583013E-18</v>
      </c>
      <c r="BDB40" s="46">
        <v>2212.9986817309937</v>
      </c>
      <c r="BDC40" s="46">
        <v>1285205.23833609</v>
      </c>
      <c r="BDD40" s="46">
        <v>3.7187717465170151E-33</v>
      </c>
      <c r="BDE40" s="46">
        <v>3.5130057410139824E-2</v>
      </c>
      <c r="BDF40" s="46">
        <v>3.4007180564731299E-6</v>
      </c>
      <c r="BDG40" s="46">
        <v>1638994.9466197754</v>
      </c>
      <c r="BDH40" s="46">
        <v>5.4129940764858277E-5</v>
      </c>
      <c r="BDI40" s="46">
        <v>1.012021527821751E-8</v>
      </c>
      <c r="BDJ40" s="46">
        <v>7.7966039508133429E-11</v>
      </c>
      <c r="BDK40" s="46">
        <v>256.58303653898452</v>
      </c>
      <c r="BDL40" s="46">
        <v>1.0429669405458993E-31</v>
      </c>
      <c r="BDM40" s="46">
        <v>548343.29855997814</v>
      </c>
      <c r="BDN40" s="46">
        <v>109.52949514023291</v>
      </c>
      <c r="BDO40" s="46">
        <v>8.1077378806372288E-4</v>
      </c>
      <c r="BDP40" s="46">
        <v>3.260383056484109E-33</v>
      </c>
      <c r="BDQ40" s="46">
        <v>5.5068850225029798E-12</v>
      </c>
      <c r="BDR40" s="46">
        <v>20010.234193155342</v>
      </c>
      <c r="BDS40" s="46">
        <v>10662.833481603535</v>
      </c>
      <c r="BDT40" s="46">
        <v>246455.63005127027</v>
      </c>
      <c r="BDU40" s="46">
        <v>11.131891089161279</v>
      </c>
      <c r="BDV40" s="46">
        <v>2.4258571015028573E-3</v>
      </c>
      <c r="BDW40" s="46">
        <v>530992.23680257809</v>
      </c>
      <c r="BDX40" s="46">
        <v>9.9993845540364175E-3</v>
      </c>
      <c r="BDY40" s="46">
        <v>1.3524564220211919E-21</v>
      </c>
      <c r="BDZ40" s="46">
        <v>1.4998306226383235E-29</v>
      </c>
      <c r="BEA40" s="46">
        <v>9.0194910667285214E-6</v>
      </c>
      <c r="BEB40" s="46">
        <v>4.7377768418121982E-2</v>
      </c>
      <c r="BEC40" s="46">
        <v>1.8079428331123609E-2</v>
      </c>
      <c r="BED40" s="46">
        <v>30.868337558144347</v>
      </c>
      <c r="BEE40" s="46">
        <v>2.1303033627719772E-5</v>
      </c>
      <c r="BEF40" s="46">
        <v>5.9171074447241524E-10</v>
      </c>
      <c r="BEG40" s="46">
        <v>1.5012277125575807E-24</v>
      </c>
      <c r="BEH40" s="46">
        <v>5.3018080858737626</v>
      </c>
      <c r="BEI40" s="46">
        <v>2576.5825747598597</v>
      </c>
      <c r="BEJ40" s="46">
        <v>252502.96591862538</v>
      </c>
      <c r="BEK40" s="46">
        <v>3020927.0702801426</v>
      </c>
      <c r="BEL40" s="46">
        <v>113.13664839750322</v>
      </c>
      <c r="BEM40" s="46">
        <v>1.1067984354926817E-37</v>
      </c>
      <c r="BEN40" s="46">
        <v>5.6397432298743866E-69</v>
      </c>
      <c r="BEO40" s="46">
        <v>5.1374403321582233E-17</v>
      </c>
      <c r="BEP40" s="46">
        <v>0.21446082900568328</v>
      </c>
      <c r="BEQ40" s="46">
        <v>248969.03469825903</v>
      </c>
      <c r="BER40" s="46">
        <v>4.2886672443855258E-14</v>
      </c>
      <c r="BES40" s="46">
        <v>1.6132791423993862E-9</v>
      </c>
      <c r="BET40" s="46">
        <v>12467.411335435148</v>
      </c>
      <c r="BEU40" s="46">
        <v>1.3253374689277822E-2</v>
      </c>
      <c r="BEV40" s="46">
        <v>2.1304588705043519E-2</v>
      </c>
      <c r="BEW40" s="46">
        <v>641153.79360729677</v>
      </c>
      <c r="BEX40" s="46">
        <v>13859.313767420696</v>
      </c>
      <c r="BEY40" s="46">
        <v>5.4103384643147514E-3</v>
      </c>
      <c r="BEZ40" s="46">
        <v>75731.665662416737</v>
      </c>
      <c r="BFA40" s="46">
        <v>3.0178895173897731E-6</v>
      </c>
      <c r="BFB40" s="46">
        <v>2.766988178630912E-14</v>
      </c>
      <c r="BFC40" s="46">
        <v>1.0125983336299818E-25</v>
      </c>
      <c r="BFD40" s="46">
        <v>1.3903157136228282E-7</v>
      </c>
      <c r="BFE40" s="46">
        <v>4.5788146518966665E-3</v>
      </c>
      <c r="BFF40" s="46">
        <v>2.3685217585882784E-7</v>
      </c>
      <c r="BFG40" s="46">
        <v>8218.8442241647426</v>
      </c>
      <c r="BFH40" s="46">
        <v>432.25770064028916</v>
      </c>
      <c r="BFI40" s="46">
        <v>61527.315829826242</v>
      </c>
      <c r="BFJ40" s="46">
        <v>2.0741728841500462E-5</v>
      </c>
      <c r="BFK40" s="46">
        <v>9.116856928461095</v>
      </c>
      <c r="BFL40" s="46">
        <v>218673.56748075105</v>
      </c>
      <c r="BFM40" s="46">
        <v>1.14296932905345E-8</v>
      </c>
      <c r="BFN40" s="46">
        <v>3.3282885092052842E-7</v>
      </c>
      <c r="BFO40" s="46">
        <v>2.081655291606574E-32</v>
      </c>
      <c r="BFP40" s="46">
        <v>2.7517907139883187E-26</v>
      </c>
      <c r="BFQ40" s="46">
        <v>2.4617817477898501E-4</v>
      </c>
      <c r="BFR40" s="46">
        <v>109279.25024350632</v>
      </c>
      <c r="BFS40" s="46">
        <v>1.2996496280539501E-6</v>
      </c>
      <c r="BFT40" s="46">
        <v>3.5913954102455644E-26</v>
      </c>
      <c r="BFU40" s="46">
        <v>28.426640380009758</v>
      </c>
      <c r="BFV40" s="46">
        <v>1095816.1238304421</v>
      </c>
      <c r="BFW40" s="46">
        <v>4.7981849461817784E-3</v>
      </c>
      <c r="BFX40" s="46">
        <v>6.1808321526445268E-23</v>
      </c>
      <c r="BFY40" s="46">
        <v>1075.7648039172293</v>
      </c>
      <c r="BFZ40" s="46">
        <v>1.7478095778229789E-4</v>
      </c>
      <c r="BGA40" s="46">
        <v>3528.1477702410002</v>
      </c>
      <c r="BGB40" s="46">
        <v>322106.32277759089</v>
      </c>
      <c r="BGC40" s="46">
        <v>3.4352691663086921E-20</v>
      </c>
      <c r="BGD40" s="46">
        <v>8.3193433059215767E-5</v>
      </c>
      <c r="BGE40" s="46">
        <v>3.4427537511894864E-7</v>
      </c>
      <c r="BGF40" s="46">
        <v>1.6966741783875569E-2</v>
      </c>
      <c r="BGG40" s="46">
        <v>2.5299643010649092E-43</v>
      </c>
      <c r="BGH40" s="46">
        <v>1.8151143298517516E-72</v>
      </c>
      <c r="BGI40" s="46">
        <v>15871636.438437372</v>
      </c>
      <c r="BGJ40" s="46">
        <v>3.3368208798728706E-51</v>
      </c>
      <c r="BGK40" s="46">
        <v>869363.00385173724</v>
      </c>
      <c r="BGL40" s="46">
        <v>1.4954244491604813E-3</v>
      </c>
      <c r="BGM40" s="46">
        <v>1.9306535984408124E-7</v>
      </c>
      <c r="BGN40" s="46">
        <v>4.1689183297380312E-5</v>
      </c>
      <c r="BGO40" s="46">
        <v>4.2231214365149775E-41</v>
      </c>
      <c r="BGP40" s="46">
        <v>1.8736064165118853E-27</v>
      </c>
      <c r="BGQ40" s="46">
        <v>295292.79575466411</v>
      </c>
      <c r="BGR40" s="46">
        <v>2.8804674116004724E-9</v>
      </c>
      <c r="BGS40" s="46">
        <v>5.0888108687711735E-4</v>
      </c>
      <c r="BGT40" s="46">
        <v>33.483558347257841</v>
      </c>
      <c r="BGU40" s="46">
        <v>27.55930661447027</v>
      </c>
      <c r="BGV40" s="46">
        <v>59.58878953394774</v>
      </c>
      <c r="BGW40" s="46">
        <v>8.6562202623004528E-2</v>
      </c>
      <c r="BGX40" s="46">
        <v>1.9264927862150612E-9</v>
      </c>
      <c r="BGY40" s="46">
        <v>7.2121452484603063E-15</v>
      </c>
      <c r="BGZ40" s="46">
        <v>0.84000903096888035</v>
      </c>
      <c r="BHA40" s="46">
        <v>2.6279454240276073E-14</v>
      </c>
      <c r="BHB40" s="46">
        <v>2.7208513892358361E-13</v>
      </c>
      <c r="BHC40" s="46">
        <v>127608.59654174975</v>
      </c>
      <c r="BHD40" s="46">
        <v>5668.1186056260767</v>
      </c>
      <c r="BHE40" s="46">
        <v>2456.0341682815665</v>
      </c>
    </row>
    <row r="41" spans="10:1642" x14ac:dyDescent="0.25">
      <c r="J41" s="35">
        <v>119237164.52493097</v>
      </c>
      <c r="K41" s="92">
        <v>1563</v>
      </c>
      <c r="L41" s="44">
        <v>7.5864338777510406E-20</v>
      </c>
      <c r="M41" s="44">
        <v>8.0401793347226397E-4</v>
      </c>
      <c r="N41" s="44">
        <v>2.5821919114799689E-2</v>
      </c>
      <c r="O41" s="44">
        <v>7.1090815109361043E-10</v>
      </c>
      <c r="P41" s="44">
        <v>7.0603904668037815E-82</v>
      </c>
      <c r="Q41" s="44">
        <v>5.0696332069895229E-10</v>
      </c>
      <c r="R41" s="44">
        <v>0.43160518070633863</v>
      </c>
      <c r="S41" s="44">
        <v>7.3095409410098553E-52</v>
      </c>
      <c r="T41" s="44">
        <v>1501.7424429422329</v>
      </c>
      <c r="U41" s="44">
        <v>8.7832338465562029E-2</v>
      </c>
      <c r="V41" s="44">
        <v>4.3853163698381631E-2</v>
      </c>
      <c r="W41" s="44">
        <v>1.4471883671739379E-35</v>
      </c>
      <c r="X41" s="44">
        <v>3.6717544253858197E-16</v>
      </c>
      <c r="Y41" s="44">
        <v>1.9513505650193625E-20</v>
      </c>
      <c r="Z41" s="44">
        <v>2.7302423556935683E-23</v>
      </c>
      <c r="AA41" s="44">
        <v>6.5435797154441932E-12</v>
      </c>
      <c r="AB41" s="44">
        <v>3.3122852760175344E-15</v>
      </c>
      <c r="AC41" s="44">
        <v>1.370219513542221E-49</v>
      </c>
      <c r="AD41" s="44">
        <v>2.2213388919419705E-20</v>
      </c>
      <c r="AE41" s="44">
        <v>43.229831139230704</v>
      </c>
      <c r="AF41" s="44">
        <v>1.813498437422164E-4</v>
      </c>
      <c r="AG41" s="44">
        <v>7.5520216085609177E-3</v>
      </c>
      <c r="AH41" s="44">
        <v>1.440149984707295E-4</v>
      </c>
      <c r="AI41" s="44">
        <v>185.95114615203576</v>
      </c>
      <c r="AJ41" s="44">
        <v>3.5560794562483868E-7</v>
      </c>
      <c r="AK41" s="44">
        <v>8.1518425472008414E-33</v>
      </c>
      <c r="AL41" s="44">
        <v>1.0226145010564567</v>
      </c>
      <c r="AM41" s="44">
        <v>22.301871722754434</v>
      </c>
      <c r="AN41" s="44">
        <v>8.8864434041558912E-4</v>
      </c>
      <c r="AO41" s="44">
        <v>2.3733920928083908E-33</v>
      </c>
      <c r="AP41" s="44">
        <v>17174.50887850676</v>
      </c>
      <c r="AQ41" s="44">
        <v>0.17533064255450459</v>
      </c>
      <c r="AR41" s="44">
        <v>1.0528757677639967E-10</v>
      </c>
      <c r="AS41" s="44">
        <v>9.9455688495702252E-6</v>
      </c>
      <c r="AT41" s="44">
        <v>2.0249733364267569E-3</v>
      </c>
      <c r="AU41" s="44">
        <v>9.1016241231622967E-16</v>
      </c>
      <c r="AV41" s="44">
        <v>1.5417510989209647E-24</v>
      </c>
      <c r="AW41" s="44">
        <v>0.31515636080526011</v>
      </c>
      <c r="AX41" s="44">
        <v>0.74772284583485915</v>
      </c>
      <c r="AY41" s="44">
        <v>8.928214969659694E-15</v>
      </c>
      <c r="AZ41" s="44">
        <v>6.3097801063396058E-13</v>
      </c>
      <c r="BA41" s="44">
        <v>68.188160053805575</v>
      </c>
      <c r="BB41" s="44">
        <v>55.253615102880914</v>
      </c>
      <c r="BC41" s="44">
        <v>27289.779454146883</v>
      </c>
      <c r="BD41" s="44">
        <v>6.3507952643490926</v>
      </c>
      <c r="BE41" s="44">
        <v>6.9166447639059532E-6</v>
      </c>
      <c r="BF41" s="44">
        <v>74601.127171295695</v>
      </c>
      <c r="BG41" s="44">
        <v>8.0041810445343433</v>
      </c>
      <c r="BH41" s="44">
        <v>5.3105010774221468E-5</v>
      </c>
      <c r="BI41" s="44">
        <v>138.36744017895711</v>
      </c>
      <c r="BJ41" s="44">
        <v>1.0846463173952372E-15</v>
      </c>
      <c r="BK41" s="44">
        <v>1.7918811788501266E-7</v>
      </c>
      <c r="BL41" s="44">
        <v>25115.708876506975</v>
      </c>
      <c r="BM41" s="44">
        <v>1.3183876528306347E-16</v>
      </c>
      <c r="BN41" s="44">
        <v>1.8879116371692042E-23</v>
      </c>
      <c r="BO41" s="44">
        <v>1.191700390644379E-10</v>
      </c>
      <c r="BP41" s="44">
        <v>9.4039976541720229E-3</v>
      </c>
      <c r="BQ41" s="44">
        <v>7.6765027263936137E-18</v>
      </c>
      <c r="BR41" s="44">
        <v>2.090079220365782E-6</v>
      </c>
      <c r="BS41" s="44">
        <v>1191.3430258238327</v>
      </c>
      <c r="BT41" s="44">
        <v>170268.40766756749</v>
      </c>
      <c r="BU41" s="44">
        <v>1.201350695491135</v>
      </c>
      <c r="BV41" s="44">
        <v>3.8482268883370819E-8</v>
      </c>
      <c r="BW41" s="44">
        <v>3.3426634206627694E-26</v>
      </c>
      <c r="BX41" s="44">
        <v>1.6134266487596459E-38</v>
      </c>
      <c r="BY41" s="44">
        <v>3.5911223176177198E-42</v>
      </c>
      <c r="BZ41" s="44">
        <v>16784.618114465233</v>
      </c>
      <c r="CA41" s="44">
        <v>2.9329214427861005E-18</v>
      </c>
      <c r="CB41" s="44">
        <v>1.6720379204064001E-14</v>
      </c>
      <c r="CC41" s="44">
        <v>5.5272021040073991E-18</v>
      </c>
      <c r="CD41" s="44">
        <v>2.757364501715586E-19</v>
      </c>
      <c r="CE41" s="44">
        <v>1.3845006808166828E-15</v>
      </c>
      <c r="CF41" s="44">
        <v>39.086047573653481</v>
      </c>
      <c r="CG41" s="44">
        <v>6.4438630224516687E-28</v>
      </c>
      <c r="CH41" s="44">
        <v>9.58718809532157E-3</v>
      </c>
      <c r="CI41" s="44">
        <v>4.1719870142910635E-63</v>
      </c>
      <c r="CJ41" s="44">
        <v>293.71880204915033</v>
      </c>
      <c r="CK41" s="44">
        <v>1.090435824257008E-16</v>
      </c>
      <c r="CL41" s="44">
        <v>0.82250902433171691</v>
      </c>
      <c r="CM41" s="44">
        <v>9.8879020528305689E-2</v>
      </c>
      <c r="CN41" s="44">
        <v>6.6503861223795604E-5</v>
      </c>
      <c r="CO41" s="44">
        <v>2.5206404303019332E-3</v>
      </c>
      <c r="CP41" s="44">
        <v>1.8550191199173959E-4</v>
      </c>
      <c r="CQ41" s="44">
        <v>1.7823146649129262</v>
      </c>
      <c r="CR41" s="44">
        <v>58.840880932857814</v>
      </c>
      <c r="CS41" s="44">
        <v>32.577676725674912</v>
      </c>
      <c r="CT41" s="44">
        <v>7.11434974227117E-11</v>
      </c>
      <c r="CU41" s="44">
        <v>1.939175792091591E-8</v>
      </c>
      <c r="CV41" s="44">
        <v>4.3644277853013527E-6</v>
      </c>
      <c r="CW41" s="44">
        <v>1.5851491599186459E-7</v>
      </c>
      <c r="CX41" s="44">
        <v>1.8314912400830606E-15</v>
      </c>
      <c r="CY41" s="44">
        <v>5.2376315743342871E-21</v>
      </c>
      <c r="CZ41" s="44">
        <v>78779.671689922878</v>
      </c>
      <c r="DA41" s="44">
        <v>6784.9775366310287</v>
      </c>
      <c r="DB41" s="44">
        <v>2.0522698918398551E-8</v>
      </c>
      <c r="DC41" s="44">
        <v>2.4881387625913768E-10</v>
      </c>
      <c r="DD41" s="44">
        <v>2.6029704629441826</v>
      </c>
      <c r="DE41" s="44">
        <v>278632.47301431332</v>
      </c>
      <c r="DF41" s="44">
        <v>1.2374265706033135E-12</v>
      </c>
      <c r="DG41" s="44">
        <v>1.102496866505105E-13</v>
      </c>
      <c r="DH41" s="44">
        <v>1.7219265769196551E-12</v>
      </c>
      <c r="DI41" s="44">
        <v>2.441106667292237E-13</v>
      </c>
      <c r="DJ41" s="44">
        <v>5.5930594416966735E-10</v>
      </c>
      <c r="DK41" s="44">
        <v>4.3281639499843367E-5</v>
      </c>
      <c r="DL41" s="44">
        <v>0.23215652398149619</v>
      </c>
      <c r="DM41" s="44">
        <v>2.5793908271594199E-8</v>
      </c>
      <c r="DN41" s="44">
        <v>28.083010545056421</v>
      </c>
      <c r="DO41" s="44">
        <v>4.0539803228399326E-11</v>
      </c>
      <c r="DP41" s="44">
        <v>2.2118582295440834E-8</v>
      </c>
      <c r="DQ41" s="44">
        <v>2.5151563621042992</v>
      </c>
      <c r="DR41" s="44">
        <v>5.8992043364069611E-6</v>
      </c>
      <c r="DS41" s="44">
        <v>4.3625539047905176E-3</v>
      </c>
      <c r="DT41" s="44">
        <v>0.4969637138999165</v>
      </c>
      <c r="DU41" s="44">
        <v>3.0845772661508335E-23</v>
      </c>
      <c r="DV41" s="44">
        <v>1.2101830489661465</v>
      </c>
      <c r="DW41" s="44">
        <v>7.2501641147631121E-3</v>
      </c>
      <c r="DX41" s="44">
        <v>179272.7995364817</v>
      </c>
      <c r="DY41" s="44">
        <v>1.3991419147941741E-6</v>
      </c>
      <c r="DZ41" s="44">
        <v>5.590624771913749E-14</v>
      </c>
      <c r="EA41" s="44">
        <v>2.7167857104252416E-5</v>
      </c>
      <c r="EB41" s="44">
        <v>7.4701965198528697E-6</v>
      </c>
      <c r="EC41" s="44">
        <v>5.1378154504847611E-5</v>
      </c>
      <c r="ED41" s="44">
        <v>1.8499380836016175</v>
      </c>
      <c r="EE41" s="44">
        <v>32.51274419827601</v>
      </c>
      <c r="EF41" s="44">
        <v>9.6106834552172631E-9</v>
      </c>
      <c r="EG41" s="44">
        <v>80105.109390621801</v>
      </c>
      <c r="EH41" s="44">
        <v>2.6150465855847746E-39</v>
      </c>
      <c r="EI41" s="44">
        <v>6608.8381455110384</v>
      </c>
      <c r="EJ41" s="44">
        <v>4.1178617714280019</v>
      </c>
      <c r="EK41" s="44">
        <v>6.4074461772655461E-25</v>
      </c>
      <c r="EL41" s="44">
        <v>8.2523245079372406E-9</v>
      </c>
      <c r="EM41" s="44">
        <v>3.2658265844594458E-5</v>
      </c>
      <c r="EN41" s="44">
        <v>4.3823308601822313E-22</v>
      </c>
      <c r="EO41" s="44">
        <v>2.8792431979262979E-20</v>
      </c>
      <c r="EP41" s="44">
        <v>1.5412452009059735E-10</v>
      </c>
      <c r="EQ41" s="44">
        <v>2.7108565300546189E-3</v>
      </c>
      <c r="ER41" s="44">
        <v>2.5083062497126818E-9</v>
      </c>
      <c r="ES41" s="44">
        <v>1.8055262165561376E-6</v>
      </c>
      <c r="ET41" s="44">
        <v>12516.543155065567</v>
      </c>
      <c r="EU41" s="44">
        <v>48829.600158773632</v>
      </c>
      <c r="EV41" s="44">
        <v>4.8192694280820944E-8</v>
      </c>
      <c r="EW41" s="44">
        <v>7.9076535249448462E-20</v>
      </c>
      <c r="EX41" s="44">
        <v>3.7160829903784647E-5</v>
      </c>
      <c r="EY41" s="44">
        <v>2.8235908200725454E-30</v>
      </c>
      <c r="EZ41" s="44">
        <v>3.9864457710477711E-9</v>
      </c>
      <c r="FA41" s="44">
        <v>3.8178999532210252E-13</v>
      </c>
      <c r="FB41" s="44">
        <v>1.750735814840149E-9</v>
      </c>
      <c r="FC41" s="44">
        <v>4.5173969006866569E-23</v>
      </c>
      <c r="FD41" s="44">
        <v>9.5598839752669735E-7</v>
      </c>
      <c r="FE41" s="44">
        <v>2.1356229968543024E-2</v>
      </c>
      <c r="FF41" s="44">
        <v>3.2740302238487104E-28</v>
      </c>
      <c r="FG41" s="44">
        <v>4.4476532849059061E-21</v>
      </c>
      <c r="FH41" s="44">
        <v>3.620449970740601E-48</v>
      </c>
      <c r="FI41" s="44">
        <v>2.4385936007942794E-16</v>
      </c>
      <c r="FJ41" s="44">
        <v>1.9750875769933454E-6</v>
      </c>
      <c r="FK41" s="44">
        <v>0.1146842758219323</v>
      </c>
      <c r="FL41" s="44">
        <v>1.5636143165970394E-18</v>
      </c>
      <c r="FM41" s="44">
        <v>7.5045358392795276E-21</v>
      </c>
      <c r="FN41" s="44">
        <v>2.1461183072295296E-5</v>
      </c>
      <c r="FO41" s="44">
        <v>2.5370401238815324E-15</v>
      </c>
      <c r="FP41" s="44">
        <v>9.4777571173936826E-6</v>
      </c>
      <c r="FQ41" s="44">
        <v>1.4310706682918094E-16</v>
      </c>
      <c r="FR41" s="44">
        <v>1080.4954393088042</v>
      </c>
      <c r="FS41" s="44">
        <v>11110.230162386575</v>
      </c>
      <c r="FT41" s="44">
        <v>8.4855426619526853</v>
      </c>
      <c r="FU41" s="44">
        <v>1.1789211944216152E-21</v>
      </c>
      <c r="FV41" s="44">
        <v>1.9378914636265638E-12</v>
      </c>
      <c r="FW41" s="44">
        <v>166458.70081402711</v>
      </c>
      <c r="FX41" s="44">
        <v>8.0925458611703993E-11</v>
      </c>
      <c r="FY41" s="44">
        <v>3.3228812429549871E-38</v>
      </c>
      <c r="FZ41" s="44">
        <v>2.3756335847261734</v>
      </c>
      <c r="GA41" s="44">
        <v>2158.8413746941042</v>
      </c>
      <c r="GB41" s="44">
        <v>17.346171585622692</v>
      </c>
      <c r="GC41" s="44">
        <v>73185.822456454276</v>
      </c>
      <c r="GD41" s="44">
        <v>19414.95031048817</v>
      </c>
      <c r="GE41" s="44">
        <v>1.4283827385005512</v>
      </c>
      <c r="GF41" s="44">
        <v>7.9813023685072917E-35</v>
      </c>
      <c r="GG41" s="44">
        <v>146.54019136008841</v>
      </c>
      <c r="GH41" s="44">
        <v>1.8052709688521467E-15</v>
      </c>
      <c r="GI41" s="44">
        <v>1.0670335553719121E-8</v>
      </c>
      <c r="GJ41" s="44">
        <v>7.6028659959969208E-29</v>
      </c>
      <c r="GK41" s="44">
        <v>1.9825679290756377E-5</v>
      </c>
      <c r="GL41" s="44">
        <v>177884.80902338593</v>
      </c>
      <c r="GM41" s="44">
        <v>45332.245854243898</v>
      </c>
      <c r="GN41" s="44">
        <v>4.9055056191437222E-5</v>
      </c>
      <c r="GO41" s="44">
        <v>3.6678056719684462E-9</v>
      </c>
      <c r="GP41" s="44">
        <v>2.3518457709495607E-18</v>
      </c>
      <c r="GQ41" s="44">
        <v>1486.3271148880824</v>
      </c>
      <c r="GR41" s="44">
        <v>1.1438652642890222E-13</v>
      </c>
      <c r="GS41" s="44">
        <v>379.34332269748438</v>
      </c>
      <c r="GT41" s="44">
        <v>14951.227292079384</v>
      </c>
      <c r="GU41" s="44">
        <v>154410.28152811516</v>
      </c>
      <c r="GV41" s="44">
        <v>1.1056557020892716E-7</v>
      </c>
      <c r="GW41" s="44">
        <v>2.5218410591527335E-32</v>
      </c>
      <c r="GX41" s="44">
        <v>1.4768121248583209E-12</v>
      </c>
      <c r="GY41" s="44">
        <v>4.8114430147188668E-5</v>
      </c>
      <c r="GZ41" s="44">
        <v>26284.570414992988</v>
      </c>
      <c r="HA41" s="44">
        <v>1.0080031526623397E-4</v>
      </c>
      <c r="HB41" s="44">
        <v>6.8109969539209035E-9</v>
      </c>
      <c r="HC41" s="44">
        <v>1.9420260358825855E-15</v>
      </c>
      <c r="HD41" s="44">
        <v>64892.087732363092</v>
      </c>
      <c r="HE41" s="44">
        <v>78502.56646163651</v>
      </c>
      <c r="HF41" s="44">
        <v>207.57421504770713</v>
      </c>
      <c r="HG41" s="44">
        <v>2.1397713558461354E-26</v>
      </c>
      <c r="HH41" s="44">
        <v>1.0979893218845551E-12</v>
      </c>
      <c r="HI41" s="44">
        <v>4.2929736641604537E-13</v>
      </c>
      <c r="HJ41" s="44">
        <v>3321.5900509125886</v>
      </c>
      <c r="HK41" s="44">
        <v>21365.448075806922</v>
      </c>
      <c r="HL41" s="44">
        <v>1.6705623088673604E-26</v>
      </c>
      <c r="HM41" s="44">
        <v>1.7118021268868652E-7</v>
      </c>
      <c r="HN41" s="44">
        <v>105506.97730717142</v>
      </c>
      <c r="HO41" s="44">
        <v>9.8829031589771592E-10</v>
      </c>
      <c r="HP41" s="44">
        <v>496.21632106417303</v>
      </c>
      <c r="HQ41" s="44">
        <v>1.0690725298061873E-8</v>
      </c>
      <c r="HR41" s="44">
        <v>1.1517598410846466E-35</v>
      </c>
      <c r="HS41" s="44">
        <v>1.1061648484421994E-10</v>
      </c>
      <c r="HT41" s="44">
        <v>7.5425579742419744E-11</v>
      </c>
      <c r="HU41" s="44">
        <v>13.879035131332154</v>
      </c>
      <c r="HV41" s="44">
        <v>3.1163182735793079E-3</v>
      </c>
      <c r="HW41" s="44">
        <v>4.9086351641367263E-8</v>
      </c>
      <c r="HX41" s="44">
        <v>3.9286879084178143E-4</v>
      </c>
      <c r="HY41" s="44">
        <v>5.7820400752828441E-21</v>
      </c>
      <c r="HZ41" s="44">
        <v>4.3010160282519502E-7</v>
      </c>
      <c r="IA41" s="44">
        <v>7.2733303490709498E-3</v>
      </c>
      <c r="IB41" s="44">
        <v>43285.194827957072</v>
      </c>
      <c r="IC41" s="44">
        <v>7.8593647884466395E-7</v>
      </c>
      <c r="ID41" s="44">
        <v>2.7660286005866309E-7</v>
      </c>
      <c r="IE41" s="44">
        <v>2.8077057589744317E-10</v>
      </c>
      <c r="IF41" s="44">
        <v>0.21262117947469844</v>
      </c>
      <c r="IG41" s="44">
        <v>2.3747278445243855E-4</v>
      </c>
      <c r="IH41" s="44">
        <v>33.06065249912286</v>
      </c>
      <c r="II41" s="44">
        <v>22496.524330627337</v>
      </c>
      <c r="IJ41" s="44">
        <v>2.0449695662425105E-2</v>
      </c>
      <c r="IK41" s="44">
        <v>83827.584007537822</v>
      </c>
      <c r="IL41" s="44">
        <v>2259.2926001939595</v>
      </c>
      <c r="IM41" s="44">
        <v>19.365170111168265</v>
      </c>
      <c r="IN41" s="44">
        <v>267696.6122768402</v>
      </c>
      <c r="IO41" s="44">
        <v>8.2778773714912318E-6</v>
      </c>
      <c r="IP41" s="44">
        <v>1.0461588492181408E-4</v>
      </c>
      <c r="IQ41" s="44">
        <v>1.725454978323565E-12</v>
      </c>
      <c r="IR41" s="44">
        <v>53212.933064409095</v>
      </c>
      <c r="IS41" s="44">
        <v>214552.898879924</v>
      </c>
      <c r="IT41" s="44">
        <v>2.486288194991351E-20</v>
      </c>
      <c r="IU41" s="44">
        <v>4.7608519798114896E-29</v>
      </c>
      <c r="IV41" s="44">
        <v>1.9946272957746441E-4</v>
      </c>
      <c r="IW41" s="44">
        <v>8.1568143478950011E-3</v>
      </c>
      <c r="IX41" s="44">
        <v>3.5043247978081852E-5</v>
      </c>
      <c r="IY41" s="44">
        <v>19047.225599789977</v>
      </c>
      <c r="IZ41" s="44">
        <v>29652.805657689623</v>
      </c>
      <c r="JA41" s="44">
        <v>2.5670365416846577E-31</v>
      </c>
      <c r="JB41" s="44">
        <v>2.969279852615062E-16</v>
      </c>
      <c r="JC41" s="44">
        <v>8.5931493999626506E-10</v>
      </c>
      <c r="JD41" s="44">
        <v>6592.3466911749001</v>
      </c>
      <c r="JE41" s="44">
        <v>7.7366043176119409E-5</v>
      </c>
      <c r="JF41" s="44">
        <v>2.2171080846714097E-15</v>
      </c>
      <c r="JG41" s="44">
        <v>6.1728098421404497E-2</v>
      </c>
      <c r="JH41" s="44">
        <v>2.2878398923543779E-7</v>
      </c>
      <c r="JI41" s="44">
        <v>1.0225544489735973E-24</v>
      </c>
      <c r="JJ41" s="44">
        <v>8727.7902175204181</v>
      </c>
      <c r="JK41" s="44">
        <v>4.0409195682100231E-6</v>
      </c>
      <c r="JL41" s="44">
        <v>429.63474290521975</v>
      </c>
      <c r="JM41" s="44">
        <v>8.8180795473604074E-6</v>
      </c>
      <c r="JN41" s="44">
        <v>1.7604970213520627E-3</v>
      </c>
      <c r="JO41" s="44">
        <v>1.2451192908069394E-4</v>
      </c>
      <c r="JP41" s="44">
        <v>7.2656822788829292</v>
      </c>
      <c r="JQ41" s="44">
        <v>923.03199695488104</v>
      </c>
      <c r="JR41" s="44">
        <v>2.5128888323168658E-4</v>
      </c>
      <c r="JS41" s="44">
        <v>85.282655582753009</v>
      </c>
      <c r="JT41" s="44">
        <v>5.7580054615818277</v>
      </c>
      <c r="JU41" s="44">
        <v>242.18441640802385</v>
      </c>
      <c r="JV41" s="44">
        <v>9.0219964573065234E-48</v>
      </c>
      <c r="JW41" s="44">
        <v>2.6163532863180954E-9</v>
      </c>
      <c r="JX41" s="44">
        <v>83460.059066812362</v>
      </c>
      <c r="JY41" s="44">
        <v>3.8934901880688834E-16</v>
      </c>
      <c r="JZ41" s="44">
        <v>5.1658507860075521E-4</v>
      </c>
      <c r="KA41" s="44">
        <v>2.307612521768845E-2</v>
      </c>
      <c r="KB41" s="44">
        <v>8.0126882689121591E-25</v>
      </c>
      <c r="KC41" s="44">
        <v>8.1179283049527981E-10</v>
      </c>
      <c r="KD41" s="44">
        <v>2.3503336138023469E-6</v>
      </c>
      <c r="KE41" s="44">
        <v>7.1822032155228824E-20</v>
      </c>
      <c r="KF41" s="44">
        <v>0.66511003289725634</v>
      </c>
      <c r="KG41" s="44">
        <v>5.2012723110440917E-19</v>
      </c>
      <c r="KH41" s="44">
        <v>968.79070672637863</v>
      </c>
      <c r="KI41" s="44">
        <v>13.961604653569333</v>
      </c>
      <c r="KJ41" s="44">
        <v>8.131120403402513E-17</v>
      </c>
      <c r="KK41" s="44">
        <v>2.4335705671319834E-24</v>
      </c>
      <c r="KL41" s="44">
        <v>1.3677651833560348E-5</v>
      </c>
      <c r="KM41" s="44">
        <v>4.26506519785817E-2</v>
      </c>
      <c r="KN41" s="44">
        <v>5.4281479919773979E-12</v>
      </c>
      <c r="KO41" s="44">
        <v>10909.126511749573</v>
      </c>
      <c r="KP41" s="44">
        <v>4.7177068213923659E-11</v>
      </c>
      <c r="KQ41" s="44">
        <v>7683.5227695000167</v>
      </c>
      <c r="KR41" s="44">
        <v>2.0018594051476346E-11</v>
      </c>
      <c r="KS41" s="44">
        <v>0.20099411867996342</v>
      </c>
      <c r="KT41" s="44">
        <v>129120.47258377448</v>
      </c>
      <c r="KU41" s="44">
        <v>6.2728222631920029E-3</v>
      </c>
      <c r="KV41" s="44">
        <v>2.7925509132764117</v>
      </c>
      <c r="KW41" s="44">
        <v>2.0434719592072018E-9</v>
      </c>
      <c r="KX41" s="44">
        <v>7.0411291851183539E-6</v>
      </c>
      <c r="KY41" s="44">
        <v>1.8380596701367658E-15</v>
      </c>
      <c r="KZ41" s="46">
        <v>9.8431860338104787E-9</v>
      </c>
      <c r="LA41" s="46">
        <v>3.6320727336729548E-4</v>
      </c>
      <c r="LB41" s="46">
        <v>3.4703105083302879E-4</v>
      </c>
      <c r="LC41" s="46">
        <v>0.62468690580658159</v>
      </c>
      <c r="LD41" s="46">
        <v>1.2209864478863138E-3</v>
      </c>
      <c r="LE41" s="46">
        <v>130323.885344824</v>
      </c>
      <c r="LF41" s="46">
        <v>7.1868730805781169</v>
      </c>
      <c r="LG41" s="46">
        <v>50754.329903157057</v>
      </c>
      <c r="LH41" s="46">
        <v>1.5398622460206579E-4</v>
      </c>
      <c r="LI41" s="46">
        <v>1.6682159537525455E-85</v>
      </c>
      <c r="LJ41" s="46">
        <v>1.4123113129200991E-28</v>
      </c>
      <c r="LK41" s="46">
        <v>0.77133107169909676</v>
      </c>
      <c r="LL41" s="46">
        <v>252424.43243610024</v>
      </c>
      <c r="LM41" s="46">
        <v>1993.2525222109662</v>
      </c>
      <c r="LN41" s="46">
        <v>6.845266730104391E-41</v>
      </c>
      <c r="LO41" s="46">
        <v>1.367776094830458E-3</v>
      </c>
      <c r="LP41" s="46">
        <v>2.1776453651365644E-6</v>
      </c>
      <c r="LQ41" s="46">
        <v>2.1306861779069307E-12</v>
      </c>
      <c r="LR41" s="46">
        <v>6.9120522572749451E-12</v>
      </c>
      <c r="LS41" s="46">
        <v>2.032451368526887E-28</v>
      </c>
      <c r="LT41" s="46">
        <v>267490.55895183445</v>
      </c>
      <c r="LU41" s="46">
        <v>3.9638852227295856E-4</v>
      </c>
      <c r="LV41" s="46">
        <v>6.251255518217479E-8</v>
      </c>
      <c r="LW41" s="46">
        <v>0.13637492323603367</v>
      </c>
      <c r="LX41" s="46">
        <v>2.2595530949238758E-30</v>
      </c>
      <c r="LY41" s="46">
        <v>7.9054298889390379E-12</v>
      </c>
      <c r="LZ41" s="46">
        <v>2.4545808939418506E-25</v>
      </c>
      <c r="MA41" s="46">
        <v>0.14938173042029562</v>
      </c>
      <c r="MB41" s="46">
        <v>75256.058082359741</v>
      </c>
      <c r="MC41" s="46">
        <v>3.3256451788377401E-10</v>
      </c>
      <c r="MD41" s="46">
        <v>2.6085948450469996E-10</v>
      </c>
      <c r="ME41" s="46">
        <v>6.8603781346496154E-20</v>
      </c>
      <c r="MF41" s="46">
        <v>23198.74235292193</v>
      </c>
      <c r="MG41" s="46">
        <v>131223.5995015144</v>
      </c>
      <c r="MH41" s="46">
        <v>3.1758425806103867E-17</v>
      </c>
      <c r="MI41" s="46">
        <v>5.6858452887296282</v>
      </c>
      <c r="MJ41" s="46">
        <v>6.4732213969608423E-22</v>
      </c>
      <c r="MK41" s="46">
        <v>104360.81518133849</v>
      </c>
      <c r="ML41" s="46">
        <v>1.2085115259891613E-9</v>
      </c>
      <c r="MM41" s="46">
        <v>1.7066126186246427E-25</v>
      </c>
      <c r="MN41" s="46">
        <v>5.2931539427148844E-2</v>
      </c>
      <c r="MO41" s="46">
        <v>59.491659540851884</v>
      </c>
      <c r="MP41" s="46">
        <v>1.6932860841497271E-3</v>
      </c>
      <c r="MQ41" s="46">
        <v>34481.754008808071</v>
      </c>
      <c r="MR41" s="46">
        <v>5.9525491522678155E-14</v>
      </c>
      <c r="MS41" s="46">
        <v>1538.7580004581318</v>
      </c>
      <c r="MT41" s="46">
        <v>2.8455585023055113E-5</v>
      </c>
      <c r="MU41" s="46">
        <v>2878.9739867119847</v>
      </c>
      <c r="MV41" s="46">
        <v>4.0934582044904811E-5</v>
      </c>
      <c r="MW41" s="46">
        <v>4.9107929378605756E-12</v>
      </c>
      <c r="MX41" s="46">
        <v>7306.9752018689587</v>
      </c>
      <c r="MY41" s="46">
        <v>1.0317255558933827E-2</v>
      </c>
      <c r="MZ41" s="46">
        <v>2810.8592382463826</v>
      </c>
      <c r="NA41" s="46">
        <v>794.60029113061933</v>
      </c>
      <c r="NB41" s="46">
        <v>147.53253949632344</v>
      </c>
      <c r="NC41" s="46">
        <v>37.501136717502135</v>
      </c>
      <c r="ND41" s="46">
        <v>3.9755770561149309E-67</v>
      </c>
      <c r="NE41" s="46">
        <v>48.634051263967855</v>
      </c>
      <c r="NF41" s="46">
        <v>2.2071866763469181E-19</v>
      </c>
      <c r="NG41" s="46">
        <v>1.1561022403325873E-16</v>
      </c>
      <c r="NH41" s="46">
        <v>4867.9380393948277</v>
      </c>
      <c r="NI41" s="46">
        <v>1.1514758782519229E-3</v>
      </c>
      <c r="NJ41" s="46">
        <v>336.78135198003002</v>
      </c>
      <c r="NK41" s="46">
        <v>2.8354495284174146E-2</v>
      </c>
      <c r="NL41" s="46">
        <v>3.5558292852777749E-18</v>
      </c>
      <c r="NM41" s="46">
        <v>1.8940564003693358E-9</v>
      </c>
      <c r="NN41" s="46">
        <v>5.1619185711130089E-17</v>
      </c>
      <c r="NO41" s="46">
        <v>6.730923208393001E-39</v>
      </c>
      <c r="NP41" s="46">
        <v>9.2464928403342355E-22</v>
      </c>
      <c r="NQ41" s="46">
        <v>1.6835736699151861E-84</v>
      </c>
      <c r="NR41" s="46">
        <v>1.0056570908238228E-23</v>
      </c>
      <c r="NS41" s="46">
        <v>9.8294356450357403E-20</v>
      </c>
      <c r="NT41" s="46">
        <v>4.352236224300436E-11</v>
      </c>
      <c r="NU41" s="46">
        <v>111996.34022060341</v>
      </c>
      <c r="NV41" s="46">
        <v>2.3046410517496284E-52</v>
      </c>
      <c r="NW41" s="46">
        <v>5.470035509721186E-6</v>
      </c>
      <c r="NX41" s="46">
        <v>48166.277137981597</v>
      </c>
      <c r="NY41" s="46">
        <v>80455.080188571024</v>
      </c>
      <c r="NZ41" s="46">
        <v>3643.0799754624377</v>
      </c>
      <c r="OA41" s="46">
        <v>0.9855320202198401</v>
      </c>
      <c r="OB41" s="46">
        <v>7.9031426814006198E-15</v>
      </c>
      <c r="OC41" s="46">
        <v>3.4217534404106867E-7</v>
      </c>
      <c r="OD41" s="46">
        <v>6.1141243633124282E-10</v>
      </c>
      <c r="OE41" s="46">
        <v>0.11088021513573638</v>
      </c>
      <c r="OF41" s="46">
        <v>1.1555769895026858E-10</v>
      </c>
      <c r="OG41" s="46">
        <v>1.12235721717031E-3</v>
      </c>
      <c r="OH41" s="46">
        <v>5.8211908500763179E-26</v>
      </c>
      <c r="OI41" s="46">
        <v>4.8393854633125238E-14</v>
      </c>
      <c r="OJ41" s="46">
        <v>209806.98759075804</v>
      </c>
      <c r="OK41" s="46">
        <v>6.8522774053909631E-14</v>
      </c>
      <c r="OL41" s="46">
        <v>7.3310187559135438E-12</v>
      </c>
      <c r="OM41" s="46">
        <v>3038.3912568556111</v>
      </c>
      <c r="ON41" s="46">
        <v>6543.3335530217018</v>
      </c>
      <c r="OO41" s="46">
        <v>42.60783982669038</v>
      </c>
      <c r="OP41" s="46">
        <v>5.7851246411812171E-5</v>
      </c>
      <c r="OQ41" s="46">
        <v>3.0195881789581119E-3</v>
      </c>
      <c r="OR41" s="46">
        <v>2.7670105743247945E-22</v>
      </c>
      <c r="OS41" s="46">
        <v>8.113463594649055E-42</v>
      </c>
      <c r="OT41" s="46">
        <v>2.8672955956772497</v>
      </c>
      <c r="OU41" s="46">
        <v>2.3435397023008599E-19</v>
      </c>
      <c r="OV41" s="46">
        <v>137050.04401114682</v>
      </c>
      <c r="OW41" s="46">
        <v>2160.2848465477491</v>
      </c>
      <c r="OX41" s="46">
        <v>1.3181863800524385</v>
      </c>
      <c r="OY41" s="46">
        <v>4.5914546220578862E-22</v>
      </c>
      <c r="OZ41" s="46">
        <v>1.3222300675070852E-3</v>
      </c>
      <c r="PA41" s="46">
        <v>2423.3476613502971</v>
      </c>
      <c r="PB41" s="46">
        <v>2.4621266706245693E-2</v>
      </c>
      <c r="PC41" s="46">
        <v>1138.5467293891527</v>
      </c>
      <c r="PD41" s="46">
        <v>8.3295274962993105E-9</v>
      </c>
      <c r="PE41" s="46">
        <v>79857.185228877337</v>
      </c>
      <c r="PF41" s="46">
        <v>331.80124973365696</v>
      </c>
      <c r="PG41" s="46">
        <v>6.6913686266963302E-40</v>
      </c>
      <c r="PH41" s="46">
        <v>6.6332290082986092E-2</v>
      </c>
      <c r="PI41" s="46">
        <v>94954.673068846765</v>
      </c>
      <c r="PJ41" s="46">
        <v>8195.7870350200101</v>
      </c>
      <c r="PK41" s="46">
        <v>40.9606965780252</v>
      </c>
      <c r="PL41" s="46">
        <v>954.40461913821423</v>
      </c>
      <c r="PM41" s="46">
        <v>2.3135340159634301E-5</v>
      </c>
      <c r="PN41" s="46">
        <v>4.6749825517114664E-37</v>
      </c>
      <c r="PO41" s="46">
        <v>1.2301362067819466E-17</v>
      </c>
      <c r="PP41" s="46">
        <v>33876.330502419361</v>
      </c>
      <c r="PQ41" s="46">
        <v>7.6208984595915381E-25</v>
      </c>
      <c r="PR41" s="46">
        <v>0.46866236795300337</v>
      </c>
      <c r="PS41" s="46">
        <v>1.4768003276138078E-29</v>
      </c>
      <c r="PT41" s="46">
        <v>3.7794150290244337E-9</v>
      </c>
      <c r="PU41" s="46">
        <v>26.934152283276823</v>
      </c>
      <c r="PV41" s="46">
        <v>1.2578113306631579E-27</v>
      </c>
      <c r="PW41" s="46">
        <v>3.0650868401798707E-29</v>
      </c>
      <c r="PX41" s="46">
        <v>0.64005801109901173</v>
      </c>
      <c r="PY41" s="46">
        <v>5.7596972385073637E-16</v>
      </c>
      <c r="PZ41" s="46">
        <v>502.11521154035722</v>
      </c>
      <c r="QA41" s="46">
        <v>0.71652989645277332</v>
      </c>
      <c r="QB41" s="46">
        <v>329676.54507656232</v>
      </c>
      <c r="QC41" s="46">
        <v>1.1510139443054147E-11</v>
      </c>
      <c r="QD41" s="46">
        <v>0.61957321479249461</v>
      </c>
      <c r="QE41" s="46">
        <v>3.8375501512744713E-33</v>
      </c>
      <c r="QF41" s="46">
        <v>5.4657713509218572E-18</v>
      </c>
      <c r="QG41" s="46">
        <v>15.392715792580864</v>
      </c>
      <c r="QH41" s="46">
        <v>4.112837862311126E-5</v>
      </c>
      <c r="QI41" s="46">
        <v>1.315981748898253E-3</v>
      </c>
      <c r="QJ41" s="46">
        <v>6.3226893602157928E-43</v>
      </c>
      <c r="QK41" s="46">
        <v>6.6827253741455192E-2</v>
      </c>
      <c r="QL41" s="46">
        <v>167723.91357476046</v>
      </c>
      <c r="QM41" s="46">
        <v>194267.79049710208</v>
      </c>
      <c r="QN41" s="46">
        <v>1.4210731824060736E-4</v>
      </c>
      <c r="QO41" s="46">
        <v>1.1129324334066019E-21</v>
      </c>
      <c r="QP41" s="46">
        <v>9.08128091107019E-2</v>
      </c>
      <c r="QQ41" s="46">
        <v>2.2073100729348382E-5</v>
      </c>
      <c r="QR41" s="46">
        <v>21.356029177698314</v>
      </c>
      <c r="QS41" s="46">
        <v>2.0118575242169537E-7</v>
      </c>
      <c r="QT41" s="46">
        <v>3.5558670198583936E-15</v>
      </c>
      <c r="QU41" s="46">
        <v>2.4210299620062731E-2</v>
      </c>
      <c r="QV41" s="46">
        <v>28.688273445592543</v>
      </c>
      <c r="QW41" s="46">
        <v>1.8212004115519358E-2</v>
      </c>
      <c r="QX41" s="46">
        <v>1.0291845279803526E-8</v>
      </c>
      <c r="QY41" s="46">
        <v>3.0889731913688559E-7</v>
      </c>
      <c r="QZ41" s="46">
        <v>67.767355278772285</v>
      </c>
      <c r="RA41" s="46">
        <v>2.7171759003052615E-12</v>
      </c>
      <c r="RB41" s="46">
        <v>4.5033541332011685E-15</v>
      </c>
      <c r="RC41" s="46">
        <v>3.9040257727143241E-18</v>
      </c>
      <c r="RD41" s="46">
        <v>0.53239527308791312</v>
      </c>
      <c r="RE41" s="46">
        <v>9.2569660029789472E-15</v>
      </c>
      <c r="RF41" s="46">
        <v>9.3674442630712207</v>
      </c>
      <c r="RG41" s="46">
        <v>1.9800424095648037E-41</v>
      </c>
      <c r="RH41" s="46">
        <v>0.13439918704557577</v>
      </c>
      <c r="RI41" s="46">
        <v>1.0265520089980273E-20</v>
      </c>
      <c r="RJ41" s="46">
        <v>23.339150603603784</v>
      </c>
      <c r="RK41" s="46">
        <v>96767.631175749368</v>
      </c>
      <c r="RL41" s="46">
        <v>9.1571435112796582E-20</v>
      </c>
      <c r="RM41" s="46">
        <v>6209.5434835778497</v>
      </c>
      <c r="RN41" s="46">
        <v>1897.9924812368799</v>
      </c>
      <c r="RO41" s="46">
        <v>1.7353334501330095E-21</v>
      </c>
      <c r="RP41" s="46">
        <v>6.5345040514352725E-14</v>
      </c>
      <c r="RQ41" s="46">
        <v>38.446721641569212</v>
      </c>
      <c r="RR41" s="46">
        <v>1.1058398141850911E-48</v>
      </c>
      <c r="RS41" s="46">
        <v>1.397579792073071E-4</v>
      </c>
      <c r="RT41" s="46">
        <v>1518.8795772285368</v>
      </c>
      <c r="RU41" s="46">
        <v>1.1456463034004836E-11</v>
      </c>
      <c r="RV41" s="46">
        <v>21.663825382686596</v>
      </c>
      <c r="RW41" s="46">
        <v>1.3751643196529134E-9</v>
      </c>
      <c r="RX41" s="46">
        <v>8.9157431213590955E-6</v>
      </c>
      <c r="RY41" s="46">
        <v>1.9173461034637144E-23</v>
      </c>
      <c r="RZ41" s="46">
        <v>1.3779195861410411E-9</v>
      </c>
      <c r="SA41" s="46">
        <v>2.6356118451478528E-5</v>
      </c>
      <c r="SB41" s="46">
        <v>4.5107805545957031E-10</v>
      </c>
      <c r="SC41" s="46">
        <v>254698.57298386339</v>
      </c>
      <c r="SD41" s="46">
        <v>0.24882000900545417</v>
      </c>
      <c r="SE41" s="46">
        <v>1.9304647941509179E-7</v>
      </c>
      <c r="SF41" s="46">
        <v>2.7252088547830293E-6</v>
      </c>
      <c r="SG41" s="46">
        <v>8.3452730335871342E-18</v>
      </c>
      <c r="SH41" s="46">
        <v>2.561274643667821E-2</v>
      </c>
      <c r="SI41" s="46">
        <v>45791.85493878166</v>
      </c>
      <c r="SJ41" s="46">
        <v>2.8874031090042539E-38</v>
      </c>
      <c r="SK41" s="46">
        <v>3.3946827298704049E-9</v>
      </c>
      <c r="SL41" s="46">
        <v>5.7412825339195322E-3</v>
      </c>
      <c r="SM41" s="46">
        <v>308.94538175569261</v>
      </c>
      <c r="SN41" s="46">
        <v>7.3727492919173275E-12</v>
      </c>
      <c r="SO41" s="46">
        <v>2.4498238289627419E-19</v>
      </c>
      <c r="SP41" s="46">
        <v>3.101690127912921E-3</v>
      </c>
      <c r="SQ41" s="46">
        <v>1894.9802755105234</v>
      </c>
      <c r="SR41" s="46">
        <v>1.0074209113469422E-8</v>
      </c>
      <c r="SS41" s="46">
        <v>3.324407403640497E-3</v>
      </c>
      <c r="ST41" s="46">
        <v>391.38571564787344</v>
      </c>
      <c r="SU41" s="46">
        <v>5.4981722263086562E-20</v>
      </c>
      <c r="SV41" s="46">
        <v>1.1206625193199531E-4</v>
      </c>
      <c r="SW41" s="46">
        <v>9.3202070705415233E-25</v>
      </c>
      <c r="SX41" s="46">
        <v>1.8030934142909384E-2</v>
      </c>
      <c r="SY41" s="46">
        <v>3.0220955465476322</v>
      </c>
      <c r="SZ41" s="46">
        <v>5.4790705265743303E-5</v>
      </c>
      <c r="TA41" s="46">
        <v>7.3421821311011115</v>
      </c>
      <c r="TB41" s="46">
        <v>5.0643934949791696E-9</v>
      </c>
      <c r="TC41" s="46">
        <v>22728.025806450914</v>
      </c>
      <c r="TD41" s="46">
        <v>7.5481843242952946E-7</v>
      </c>
      <c r="TE41" s="46">
        <v>4.0753021848393988E-8</v>
      </c>
      <c r="TF41" s="46">
        <v>4.1249389052336078E-34</v>
      </c>
      <c r="TG41" s="46">
        <v>14058.544016235797</v>
      </c>
      <c r="TH41" s="46">
        <v>0.21255850479634611</v>
      </c>
      <c r="TI41" s="46">
        <v>1.1346760022353469E-3</v>
      </c>
      <c r="TJ41" s="46">
        <v>1.7471259367215049E-2</v>
      </c>
      <c r="TK41" s="46">
        <v>1.7709400862793802E-2</v>
      </c>
      <c r="TL41" s="46">
        <v>2898.5656178848894</v>
      </c>
      <c r="TM41" s="46">
        <v>7.3990753690221252E-16</v>
      </c>
      <c r="TN41" s="46">
        <v>881.55006853976022</v>
      </c>
      <c r="TO41" s="46">
        <v>1.8419073463766954E-11</v>
      </c>
      <c r="TP41" s="46">
        <v>5.4579393270069962</v>
      </c>
      <c r="TQ41" s="46">
        <v>6248.2561578589111</v>
      </c>
      <c r="TR41" s="46">
        <v>5.1873552486921795E-4</v>
      </c>
      <c r="TS41" s="46">
        <v>1.0047235826601391E-4</v>
      </c>
      <c r="TT41" s="46">
        <v>1.3541815686472353E-7</v>
      </c>
      <c r="TU41" s="46">
        <v>3.3723377393989973E-22</v>
      </c>
      <c r="TV41" s="46">
        <v>248.14777410694896</v>
      </c>
      <c r="TW41" s="46">
        <v>108.87272533458123</v>
      </c>
      <c r="TX41" s="46">
        <v>19.3549217645973</v>
      </c>
      <c r="TY41" s="46">
        <v>2.7163865397559964E-29</v>
      </c>
      <c r="TZ41" s="46">
        <v>4.8816826420527873E-4</v>
      </c>
      <c r="UA41" s="46">
        <v>4.0595222242090089E-23</v>
      </c>
      <c r="UB41" s="46">
        <v>2.1918323428279002E-20</v>
      </c>
      <c r="UC41" s="46">
        <v>8.9440044400296778E-5</v>
      </c>
      <c r="UD41" s="46">
        <v>3.7430919301369752E-9</v>
      </c>
      <c r="UE41" s="46">
        <v>1.0255419124349263E-3</v>
      </c>
      <c r="UF41" s="46">
        <v>4.7062362476354426E-8</v>
      </c>
      <c r="UG41" s="46">
        <v>0.18893012000692352</v>
      </c>
      <c r="UH41" s="46">
        <v>3.1248288410906158</v>
      </c>
      <c r="UI41" s="46">
        <v>0.61544815891841664</v>
      </c>
      <c r="UJ41" s="46">
        <v>8.8906169999406882E-38</v>
      </c>
      <c r="UK41" s="46">
        <v>1.1735130636378645E-50</v>
      </c>
      <c r="UL41" s="46">
        <v>314395.36096715386</v>
      </c>
      <c r="UM41" s="46">
        <v>3120.6303673024645</v>
      </c>
      <c r="UN41" s="46">
        <v>3.4873357845862811E-4</v>
      </c>
      <c r="UO41" s="46">
        <v>9.9928998347698639E-3</v>
      </c>
      <c r="UP41" s="46">
        <v>1.8262657994807294E-8</v>
      </c>
      <c r="UQ41" s="46">
        <v>1.7273732969613534E-5</v>
      </c>
      <c r="UR41" s="46">
        <v>2.5223076016496544E-9</v>
      </c>
      <c r="US41" s="46">
        <v>5.3867249309486622E-20</v>
      </c>
      <c r="UT41" s="46">
        <v>4.2394126355870974E-3</v>
      </c>
      <c r="UU41" s="46">
        <v>1.4351058279045061E-8</v>
      </c>
      <c r="UV41" s="46">
        <v>4.786044456419729E-3</v>
      </c>
      <c r="UW41" s="46">
        <v>1.902684307947588E-37</v>
      </c>
      <c r="UX41" s="46">
        <v>44.915809123740139</v>
      </c>
      <c r="UY41" s="46">
        <v>2.1308871016189403</v>
      </c>
      <c r="UZ41" s="46">
        <v>1.8158941311753641E-9</v>
      </c>
      <c r="VA41" s="46">
        <v>1625.5245150125072</v>
      </c>
      <c r="VB41" s="46">
        <v>3.302134623832843E-29</v>
      </c>
      <c r="VC41" s="46">
        <v>100.06699966087461</v>
      </c>
      <c r="VD41" s="46">
        <v>2.9801189289640711E-23</v>
      </c>
      <c r="VE41" s="46">
        <v>6.2708428940579601</v>
      </c>
      <c r="VF41" s="46">
        <v>8.7196877979073823E-19</v>
      </c>
      <c r="VG41" s="46">
        <v>6.5384708202122586E-3</v>
      </c>
      <c r="VH41" s="46">
        <v>0.17334612736871377</v>
      </c>
      <c r="VI41" s="46">
        <v>2.9035266632522143</v>
      </c>
      <c r="VJ41" s="46">
        <v>1.6981661232143458E-58</v>
      </c>
      <c r="VK41" s="46">
        <v>1.8555371069952681E-27</v>
      </c>
      <c r="VL41" s="46">
        <v>2.4774679330121304E-6</v>
      </c>
      <c r="VM41" s="46">
        <v>2.6528272300519044E-9</v>
      </c>
      <c r="VN41" s="46">
        <v>2786.9584194807185</v>
      </c>
      <c r="VO41" s="46">
        <v>1.2490961025215419E-21</v>
      </c>
      <c r="VP41" s="46">
        <v>2.0132025228187254</v>
      </c>
      <c r="VQ41" s="46">
        <v>21.008564271987851</v>
      </c>
      <c r="VR41" s="46">
        <v>334.54659686863914</v>
      </c>
      <c r="VS41" s="46">
        <v>4.0039480898504459E-8</v>
      </c>
      <c r="VT41" s="46">
        <v>27715.829418601876</v>
      </c>
      <c r="VU41" s="46">
        <v>3.4488743572978626E-9</v>
      </c>
      <c r="VV41" s="46">
        <v>1.430084386233296E-18</v>
      </c>
      <c r="VW41" s="46">
        <v>4.5777577511365478E-2</v>
      </c>
      <c r="VX41" s="46">
        <v>4.0315560086767157E-8</v>
      </c>
      <c r="VY41" s="46">
        <v>331.76600617671352</v>
      </c>
      <c r="VZ41" s="46">
        <v>3.5406608711785383E-5</v>
      </c>
      <c r="WA41" s="46">
        <v>1.4819792191179358E-19</v>
      </c>
      <c r="WB41" s="46">
        <v>6.3715765291355001E-4</v>
      </c>
      <c r="WC41" s="46">
        <v>6.5184432355943549E-8</v>
      </c>
      <c r="WD41" s="46">
        <v>18834.01997004839</v>
      </c>
      <c r="WE41" s="46">
        <v>8.7677210024828308E-3</v>
      </c>
      <c r="WF41" s="46">
        <v>1.126107143816093E-35</v>
      </c>
      <c r="WG41" s="46">
        <v>1.4851843994755818E-27</v>
      </c>
      <c r="WH41" s="46">
        <v>19668.493134170811</v>
      </c>
      <c r="WI41" s="46">
        <v>8.5177928483962093E-5</v>
      </c>
      <c r="WJ41" s="46">
        <v>52.618514510175096</v>
      </c>
      <c r="WK41" s="46">
        <v>125654.83673569141</v>
      </c>
      <c r="WL41" s="46">
        <v>7.5296006458580478E-41</v>
      </c>
      <c r="WM41" s="46">
        <v>3.6709020739055637E-10</v>
      </c>
      <c r="WN41" s="46">
        <v>1.8073703085264028E-5</v>
      </c>
      <c r="WO41" s="46">
        <v>8.1678957585254801E-23</v>
      </c>
      <c r="WP41" s="46">
        <v>2.7208676695566448E-8</v>
      </c>
      <c r="WQ41" s="46">
        <v>9.9094923816765747E-3</v>
      </c>
      <c r="WR41" s="46">
        <v>1.8774450401200286E-18</v>
      </c>
      <c r="WS41" s="46">
        <v>1.547396513448197E-51</v>
      </c>
      <c r="WT41" s="46">
        <v>78172.099405779285</v>
      </c>
      <c r="WU41" s="46">
        <v>581.42086421557144</v>
      </c>
      <c r="WV41" s="46">
        <v>9.0749091498263402E-9</v>
      </c>
      <c r="WW41" s="46">
        <v>5.4038424730715437E-20</v>
      </c>
      <c r="WX41" s="46">
        <v>8.5184286033226191E-3</v>
      </c>
      <c r="WY41" s="46">
        <v>21.970220810097747</v>
      </c>
      <c r="WZ41" s="46">
        <v>4.9458179539405749E-18</v>
      </c>
      <c r="XA41" s="46">
        <v>1.7390911117260992E-21</v>
      </c>
      <c r="XB41" s="46">
        <v>6.895261471412047E-4</v>
      </c>
      <c r="XC41" s="46">
        <v>4.5179749227402122E-9</v>
      </c>
      <c r="XD41" s="46">
        <v>70299.432688049099</v>
      </c>
      <c r="XE41" s="46">
        <v>3.6742931360448167E-14</v>
      </c>
      <c r="XF41" s="46">
        <v>25.218967088333741</v>
      </c>
      <c r="XG41" s="46">
        <v>4.8794962139162972E-4</v>
      </c>
      <c r="XH41" s="46">
        <v>1.2400705947583057E-4</v>
      </c>
      <c r="XI41" s="46">
        <v>8.2034688023701965E-2</v>
      </c>
      <c r="XJ41" s="46">
        <v>3.1828476881225809E-2</v>
      </c>
      <c r="XK41" s="46">
        <v>2.5212927473111748E-7</v>
      </c>
      <c r="XL41" s="46">
        <v>3.9161559012869081E-3</v>
      </c>
      <c r="XM41" s="46">
        <v>3.4801858616949479E-5</v>
      </c>
      <c r="XN41" s="46">
        <v>6.5021076614545031E-27</v>
      </c>
      <c r="XO41" s="46">
        <v>12.823870368674015</v>
      </c>
      <c r="XP41" s="46">
        <v>5.0720306441019729E-7</v>
      </c>
      <c r="XQ41" s="46">
        <v>41058.109204418346</v>
      </c>
      <c r="XR41" s="46">
        <v>4.6717132091353584E-44</v>
      </c>
      <c r="XS41" s="46">
        <v>1.7712854986896729</v>
      </c>
      <c r="XT41" s="46">
        <v>6.6768492599417251E-2</v>
      </c>
      <c r="XU41" s="46">
        <v>1.3137098107793622E-6</v>
      </c>
      <c r="XV41" s="46">
        <v>1.1112158874453229E-6</v>
      </c>
      <c r="XW41" s="46">
        <v>0.43121856499703798</v>
      </c>
      <c r="XX41" s="46">
        <v>6.7489002665949291E-9</v>
      </c>
      <c r="XY41" s="46">
        <v>3.6728487199811356E-11</v>
      </c>
      <c r="XZ41" s="46">
        <v>1.4199585117165029E-5</v>
      </c>
      <c r="YA41" s="46">
        <v>68.184501485929303</v>
      </c>
      <c r="YB41" s="46">
        <v>5.6201539540238841</v>
      </c>
      <c r="YC41" s="46">
        <v>50.927203866054988</v>
      </c>
      <c r="YD41" s="46">
        <v>5.981492279383293E-9</v>
      </c>
      <c r="YE41" s="46">
        <v>2250.5851727828658</v>
      </c>
      <c r="YF41" s="46">
        <v>8.2277361424151277E-11</v>
      </c>
      <c r="YG41" s="46">
        <v>6.0752095802860347E-7</v>
      </c>
      <c r="YH41" s="46">
        <v>55.196482262227555</v>
      </c>
      <c r="YI41" s="46">
        <v>1.2849081437160454</v>
      </c>
      <c r="YJ41" s="46">
        <v>1.1793368768285179E-13</v>
      </c>
      <c r="YK41" s="46">
        <v>1.876124548776821E-4</v>
      </c>
      <c r="YL41" s="46">
        <v>4.7369809762512885E-42</v>
      </c>
      <c r="YM41" s="46">
        <v>1.5534284967469462E-7</v>
      </c>
      <c r="YN41" s="46">
        <v>5.0003622150054707E-10</v>
      </c>
      <c r="YO41" s="46">
        <v>2.1037204074627553E-3</v>
      </c>
      <c r="YP41" s="46">
        <v>4.0414245075798572E-9</v>
      </c>
      <c r="YQ41" s="46">
        <v>5.0349228201092137E-11</v>
      </c>
      <c r="YR41" s="46">
        <v>2.4400016431120405E-24</v>
      </c>
      <c r="YS41" s="46">
        <v>32516.519042913642</v>
      </c>
      <c r="YT41" s="46">
        <v>8.1684142641410442E-5</v>
      </c>
      <c r="YU41" s="46">
        <v>4.2934539710620987</v>
      </c>
      <c r="YV41" s="46">
        <v>1.0431905948921756E-33</v>
      </c>
      <c r="YW41" s="46">
        <v>4.4934903853382519E-14</v>
      </c>
      <c r="YX41" s="46">
        <v>9.0818475770796218E-29</v>
      </c>
      <c r="YY41" s="46">
        <v>5.3760805590190608E-46</v>
      </c>
      <c r="YZ41" s="46">
        <v>19832.572686213432</v>
      </c>
      <c r="ZA41" s="46">
        <v>3.0567833377017619E-3</v>
      </c>
      <c r="ZB41" s="46">
        <v>2.503169467210051E-13</v>
      </c>
      <c r="ZC41" s="46">
        <v>1.2075525165859698E-2</v>
      </c>
      <c r="ZD41" s="46">
        <v>9.0715898771142455E-18</v>
      </c>
      <c r="ZE41" s="46">
        <v>127306.78015393672</v>
      </c>
      <c r="ZF41" s="46">
        <v>9.6073648561639813E-10</v>
      </c>
      <c r="ZG41" s="46">
        <v>326424.48053208966</v>
      </c>
      <c r="ZH41" s="46">
        <v>1.1513811114629377E-5</v>
      </c>
      <c r="ZI41" s="46">
        <v>2.4842945505673346E-21</v>
      </c>
      <c r="ZJ41" s="46">
        <v>7084.2623615045923</v>
      </c>
      <c r="ZK41" s="46">
        <v>4.4053354132754713E-22</v>
      </c>
      <c r="ZL41" s="46">
        <v>1.4673635937718612E-37</v>
      </c>
      <c r="ZM41" s="46">
        <v>2.8936708732974838E-20</v>
      </c>
      <c r="ZN41" s="46">
        <v>460.27956847842398</v>
      </c>
      <c r="ZO41" s="46">
        <v>5.5731379412085467</v>
      </c>
      <c r="ZP41" s="46">
        <v>1.2151204084689551</v>
      </c>
      <c r="ZQ41" s="46">
        <v>45481.385218344782</v>
      </c>
      <c r="ZR41" s="46">
        <v>3.2129356146513581E-21</v>
      </c>
      <c r="ZS41" s="46">
        <v>2.6957736482419728E-25</v>
      </c>
      <c r="ZT41" s="46">
        <v>712891.08095025097</v>
      </c>
      <c r="ZU41" s="46">
        <v>3.8194657285934009E-9</v>
      </c>
      <c r="ZV41" s="46">
        <v>58.423104599009342</v>
      </c>
      <c r="ZW41" s="46">
        <v>6.8862441220954524</v>
      </c>
      <c r="ZX41" s="46">
        <v>3.7337403180421904E-3</v>
      </c>
      <c r="ZY41" s="46">
        <v>1010557.1423288896</v>
      </c>
      <c r="ZZ41" s="46">
        <v>1.1879399248988906E-31</v>
      </c>
      <c r="AAA41" s="46">
        <v>1.5568004790609313E-10</v>
      </c>
      <c r="AAB41" s="46">
        <v>180455.53433262391</v>
      </c>
      <c r="AAC41" s="46">
        <v>5.0524699926172934E-20</v>
      </c>
      <c r="AAD41" s="46">
        <v>140.78901482583723</v>
      </c>
      <c r="AAE41" s="46">
        <v>2494.0664933004382</v>
      </c>
      <c r="AAF41" s="46">
        <v>6.0413114844752514E-31</v>
      </c>
      <c r="AAG41" s="46">
        <v>5.1301551955070583E-23</v>
      </c>
      <c r="AAH41" s="46">
        <v>187991.47207590417</v>
      </c>
      <c r="AAI41" s="46">
        <v>6.7713865855737035E-13</v>
      </c>
      <c r="AAJ41" s="46">
        <v>371234.5799363511</v>
      </c>
      <c r="AAK41" s="46">
        <v>2.404104753030544E-67</v>
      </c>
      <c r="AAL41" s="46">
        <v>5313.8344338665556</v>
      </c>
      <c r="AAM41" s="46">
        <v>7.7446703206956753E-5</v>
      </c>
      <c r="AAN41" s="46">
        <v>1.0393669119432115E-28</v>
      </c>
      <c r="AAO41" s="46">
        <v>1.6134048696863742E-39</v>
      </c>
      <c r="AAP41" s="46">
        <v>7.3232382066262175E-2</v>
      </c>
      <c r="AAQ41" s="46">
        <v>0.85444732177264615</v>
      </c>
      <c r="AAR41" s="46">
        <v>2.079874030322673E-3</v>
      </c>
      <c r="AAS41" s="46">
        <v>1.4555634049772697E-17</v>
      </c>
      <c r="AAT41" s="46">
        <v>15218.931690289597</v>
      </c>
      <c r="AAU41" s="46">
        <v>15742.278768882765</v>
      </c>
      <c r="AAV41" s="46">
        <v>8.4241118023748083E-28</v>
      </c>
      <c r="AAW41" s="46">
        <v>1.2197797555514399E-24</v>
      </c>
      <c r="AAX41" s="46">
        <v>5.4100110243732458E-3</v>
      </c>
      <c r="AAY41" s="46">
        <v>5.1311059939462895</v>
      </c>
      <c r="AAZ41" s="46">
        <v>1.0049059207683203E-15</v>
      </c>
      <c r="ABA41" s="46">
        <v>2.6452707074107486E-15</v>
      </c>
      <c r="ABB41" s="46">
        <v>230988.78665436871</v>
      </c>
      <c r="ABC41" s="46">
        <v>0.19367856473862949</v>
      </c>
      <c r="ABD41" s="46">
        <v>8.1005734693298492E-7</v>
      </c>
      <c r="ABE41" s="46">
        <v>29234.556256125532</v>
      </c>
      <c r="ABF41" s="46">
        <v>7.9652906764037315E-3</v>
      </c>
      <c r="ABG41" s="46">
        <v>1.2451425466780734E-10</v>
      </c>
      <c r="ABH41" s="46">
        <v>741.18346767126252</v>
      </c>
      <c r="ABI41" s="46">
        <v>6.8995844070096719E-3</v>
      </c>
      <c r="ABJ41" s="46">
        <v>3.1326019981540759E-5</v>
      </c>
      <c r="ABK41" s="46">
        <v>1315556.3651707552</v>
      </c>
      <c r="ABL41" s="46">
        <v>13075.054705467786</v>
      </c>
      <c r="ABM41" s="46">
        <v>1.1938298550137127E-5</v>
      </c>
      <c r="ABN41" s="46">
        <v>3.3763689366868834</v>
      </c>
      <c r="ABO41" s="46">
        <v>165388.90057349313</v>
      </c>
      <c r="ABP41" s="46">
        <v>10.372854727907017</v>
      </c>
      <c r="ABQ41" s="46">
        <v>1.0590601894880502E-15</v>
      </c>
      <c r="ABR41" s="46">
        <v>854.84298942714361</v>
      </c>
      <c r="ABS41" s="46">
        <v>1.8898168036603012E-3</v>
      </c>
      <c r="ABT41" s="46">
        <v>6.2882607083188479E-18</v>
      </c>
      <c r="ABU41" s="46">
        <v>768671.72691981785</v>
      </c>
      <c r="ABV41" s="46">
        <v>1.8512336389987645E-30</v>
      </c>
      <c r="ABW41" s="46">
        <v>7.371480077963857E-8</v>
      </c>
      <c r="ABX41" s="46">
        <v>9.0646174976045355</v>
      </c>
      <c r="ABY41" s="46">
        <v>5.7316968045169521E-4</v>
      </c>
      <c r="ABZ41" s="46">
        <v>3.9846487853296635E-2</v>
      </c>
      <c r="ACA41" s="46">
        <v>2.6135365473590513</v>
      </c>
      <c r="ACB41" s="46">
        <v>167.5540983422087</v>
      </c>
      <c r="ACC41" s="46">
        <v>543072.44665246306</v>
      </c>
      <c r="ACD41" s="46">
        <v>0.27280780057947063</v>
      </c>
      <c r="ACE41" s="46">
        <v>64.42640303517679</v>
      </c>
      <c r="ACF41" s="46">
        <v>2.4101126561151173E-12</v>
      </c>
      <c r="ACG41" s="46">
        <v>5.0721400990511683E-8</v>
      </c>
      <c r="ACH41" s="46">
        <v>7.9665738029660247E-6</v>
      </c>
      <c r="ACI41" s="46">
        <v>5.8680225929364054E-28</v>
      </c>
      <c r="ACJ41" s="46">
        <v>14778.799903044814</v>
      </c>
      <c r="ACK41" s="46">
        <v>268534.01784596074</v>
      </c>
      <c r="ACL41" s="46">
        <v>3.0711975869539804E-13</v>
      </c>
      <c r="ACM41" s="46">
        <v>3.8578882571498979E-4</v>
      </c>
      <c r="ACN41" s="46">
        <v>1.4680858459327127E-13</v>
      </c>
      <c r="ACO41" s="46">
        <v>1.3001457991869391E-46</v>
      </c>
      <c r="ACP41" s="46">
        <v>1.552760901282389E-8</v>
      </c>
      <c r="ACQ41" s="46">
        <v>1.7409330860320561E-8</v>
      </c>
      <c r="ACR41" s="46">
        <v>5.3325496715639121E-9</v>
      </c>
      <c r="ACS41" s="46">
        <v>21206.338019807772</v>
      </c>
      <c r="ACT41" s="46">
        <v>0.95639957387723484</v>
      </c>
      <c r="ACU41" s="46">
        <v>2.9665900547036056E-8</v>
      </c>
      <c r="ACV41" s="46">
        <v>1.1674210229520171E-20</v>
      </c>
      <c r="ACW41" s="46">
        <v>1.8780519249366964E-12</v>
      </c>
      <c r="ACX41" s="46">
        <v>8.3565390551677841E-16</v>
      </c>
      <c r="ACY41" s="46">
        <v>5.9734739470278256E-8</v>
      </c>
      <c r="ACZ41" s="46">
        <v>5.4679195556124236E-24</v>
      </c>
      <c r="ADA41" s="46">
        <v>2.989905131891013</v>
      </c>
      <c r="ADB41" s="46">
        <v>1.7866479408856157E-4</v>
      </c>
      <c r="ADC41" s="46">
        <v>3.2723258184928078E-2</v>
      </c>
      <c r="ADD41" s="46">
        <v>618.23446226606927</v>
      </c>
      <c r="ADE41" s="46">
        <v>1.1817749367625435E-13</v>
      </c>
      <c r="ADF41" s="46">
        <v>2.3309988017607588E-13</v>
      </c>
      <c r="ADG41" s="46">
        <v>8225.5652921638393</v>
      </c>
      <c r="ADH41" s="46">
        <v>9.7269762435876208E-4</v>
      </c>
      <c r="ADI41" s="46">
        <v>13.878112511317104</v>
      </c>
      <c r="ADJ41" s="46">
        <v>1.2331891591460939E-15</v>
      </c>
      <c r="ADK41" s="46">
        <v>4.5960832839912531E-7</v>
      </c>
      <c r="ADL41" s="46">
        <v>17.349907530168032</v>
      </c>
      <c r="ADM41" s="46">
        <v>72.783843995402364</v>
      </c>
      <c r="ADN41" s="46">
        <v>1.8959993053499533</v>
      </c>
      <c r="ADO41" s="46">
        <v>422.16694423235344</v>
      </c>
      <c r="ADP41" s="46">
        <v>428583.78935372684</v>
      </c>
      <c r="ADQ41" s="46">
        <v>1.4852127533463859E-12</v>
      </c>
      <c r="ADR41" s="46">
        <v>1.319398908256192E-8</v>
      </c>
      <c r="ADS41" s="46">
        <v>402.65673257017647</v>
      </c>
      <c r="ADT41" s="46">
        <v>247.02986464837775</v>
      </c>
      <c r="ADU41" s="46">
        <v>6.6251196384678117</v>
      </c>
      <c r="ADV41" s="46">
        <v>286743.22961416567</v>
      </c>
      <c r="ADW41" s="46">
        <v>3.7068773265060277E-39</v>
      </c>
      <c r="ADX41" s="46">
        <v>4.4012404862947072E-11</v>
      </c>
      <c r="ADY41" s="46">
        <v>1.1614665537934313E-17</v>
      </c>
      <c r="ADZ41" s="46">
        <v>1.2455377080400988E-25</v>
      </c>
      <c r="AEA41" s="46">
        <v>0.2027363695736866</v>
      </c>
      <c r="AEB41" s="46">
        <v>9.0189278649104483E-3</v>
      </c>
      <c r="AEC41" s="46">
        <v>1249.7445898580386</v>
      </c>
      <c r="AED41" s="46">
        <v>4.6863293612995367E-3</v>
      </c>
      <c r="AEE41" s="46">
        <v>6086.1605305434432</v>
      </c>
      <c r="AEF41" s="46">
        <v>2.7069744576998134E-3</v>
      </c>
      <c r="AEG41" s="46">
        <v>5.4640635587225785E-20</v>
      </c>
      <c r="AEH41" s="46">
        <v>255.85775067385478</v>
      </c>
      <c r="AEI41" s="46">
        <v>9.6160729003256267E-5</v>
      </c>
      <c r="AEJ41" s="46">
        <v>862078.32960642909</v>
      </c>
      <c r="AEK41" s="46">
        <v>905581.2048609677</v>
      </c>
      <c r="AEL41" s="46">
        <v>4.3019671880607589E-11</v>
      </c>
      <c r="AEM41" s="46">
        <v>1.2502648220871394E-18</v>
      </c>
      <c r="AEN41" s="46">
        <v>2.113103930325697E-32</v>
      </c>
      <c r="AEO41" s="46">
        <v>1.270423795184109E-8</v>
      </c>
      <c r="AEP41" s="46">
        <v>1.2445571717914257E-12</v>
      </c>
      <c r="AEQ41" s="46">
        <v>3.9736585451269911E-50</v>
      </c>
      <c r="AER41" s="46">
        <v>0.39195025202477352</v>
      </c>
      <c r="AES41" s="46">
        <v>1196.9668871566291</v>
      </c>
      <c r="AET41" s="46">
        <v>447251.69167579035</v>
      </c>
      <c r="AEU41" s="46">
        <v>1.5240679767018246E-6</v>
      </c>
      <c r="AEV41" s="46">
        <v>1.8455636312812513E-9</v>
      </c>
      <c r="AEW41" s="46">
        <v>389643.90847116988</v>
      </c>
      <c r="AEX41" s="46">
        <v>445.7791121964147</v>
      </c>
      <c r="AEY41" s="46">
        <v>6.8446350781814231E-8</v>
      </c>
      <c r="AEZ41" s="46">
        <v>1.4752982235454489E-6</v>
      </c>
      <c r="AFA41" s="46">
        <v>1.5288989136370994E-31</v>
      </c>
      <c r="AFB41" s="46">
        <v>1.5574844677078974E-2</v>
      </c>
      <c r="AFC41" s="46">
        <v>173.88781888035723</v>
      </c>
      <c r="AFD41" s="46">
        <v>6.118342096098211E-9</v>
      </c>
      <c r="AFE41" s="46">
        <v>4.5006105356118424E-5</v>
      </c>
      <c r="AFF41" s="46">
        <v>1119051.851241465</v>
      </c>
      <c r="AFG41" s="46">
        <v>70744.429748844137</v>
      </c>
      <c r="AFH41" s="46">
        <v>9.7424072836663021E-37</v>
      </c>
      <c r="AFI41" s="46">
        <v>6.4353708989575416E-12</v>
      </c>
      <c r="AFJ41" s="46">
        <v>3.6569579613892081E-20</v>
      </c>
      <c r="AFK41" s="46">
        <v>1.5353105908240561</v>
      </c>
      <c r="AFL41" s="46">
        <v>4.4289103690959116E-28</v>
      </c>
      <c r="AFM41" s="46">
        <v>2.4229744462362263E-4</v>
      </c>
      <c r="AFN41" s="46">
        <v>467.2209952480012</v>
      </c>
      <c r="AFO41" s="46">
        <v>7.8434286303309692E-8</v>
      </c>
      <c r="AFP41" s="46">
        <v>3.1743792252936012E-7</v>
      </c>
      <c r="AFQ41" s="46">
        <v>1.949579826064246E-19</v>
      </c>
      <c r="AFR41" s="46">
        <v>1.5533881136480538E-23</v>
      </c>
      <c r="AFS41" s="46">
        <v>1.9578189998327975E-5</v>
      </c>
      <c r="AFT41" s="46">
        <v>2.6241080500969468E-39</v>
      </c>
      <c r="AFU41" s="46">
        <v>4.772526914145334E-50</v>
      </c>
      <c r="AFV41" s="46">
        <v>8.5027437754932489</v>
      </c>
      <c r="AFW41" s="46">
        <v>1863.797519735351</v>
      </c>
      <c r="AFX41" s="46">
        <v>2.6620735062838917E-16</v>
      </c>
      <c r="AFY41" s="46">
        <v>1.5911399699020147E-25</v>
      </c>
      <c r="AFZ41" s="46">
        <v>108.85307327994543</v>
      </c>
      <c r="AGA41" s="46">
        <v>10463.014361252322</v>
      </c>
      <c r="AGB41" s="46">
        <v>41.104768780830618</v>
      </c>
      <c r="AGC41" s="46">
        <v>613493.48588571243</v>
      </c>
      <c r="AGD41" s="46">
        <v>1.9149827181594587E-8</v>
      </c>
      <c r="AGE41" s="46">
        <v>1.5612020561642015</v>
      </c>
      <c r="AGF41" s="46">
        <v>1.5455643795070093E-6</v>
      </c>
      <c r="AGG41" s="46">
        <v>40.71615984332513</v>
      </c>
      <c r="AGH41" s="46">
        <v>4.0174120043230799</v>
      </c>
      <c r="AGI41" s="46">
        <v>6.6212111094178148E-12</v>
      </c>
      <c r="AGJ41" s="46">
        <v>1.1943446986944706E-19</v>
      </c>
      <c r="AGK41" s="46">
        <v>93.717487666649888</v>
      </c>
      <c r="AGL41" s="46">
        <v>1.2680829454657384E-21</v>
      </c>
      <c r="AGM41" s="46">
        <v>8.5072852453190015E-4</v>
      </c>
      <c r="AGN41" s="46">
        <v>595.0421234343429</v>
      </c>
      <c r="AGO41" s="46">
        <v>3.2997889401349964E-11</v>
      </c>
      <c r="AGP41" s="46">
        <v>6.0180749922009063E-5</v>
      </c>
      <c r="AGQ41" s="46">
        <v>0.28521456012621033</v>
      </c>
      <c r="AGR41" s="46">
        <v>3.3620718241927057E-6</v>
      </c>
      <c r="AGS41" s="46">
        <v>16.519287337260177</v>
      </c>
      <c r="AGT41" s="46">
        <v>4.4850157969257811E-6</v>
      </c>
      <c r="AGU41" s="46">
        <v>3.009699624530739E-2</v>
      </c>
      <c r="AGV41" s="46">
        <v>9.3025249412461162E-14</v>
      </c>
      <c r="AGW41" s="46">
        <v>1.4609341169207382E-7</v>
      </c>
      <c r="AGX41" s="46">
        <v>2.0061079621215121E-24</v>
      </c>
      <c r="AGY41" s="46">
        <v>2.3960396505532408E-5</v>
      </c>
      <c r="AGZ41" s="46">
        <v>8.0987551515654985E-28</v>
      </c>
      <c r="AHA41" s="46">
        <v>1.5630186315370254</v>
      </c>
      <c r="AHB41" s="46">
        <v>1.6933610189556431E-9</v>
      </c>
      <c r="AHC41" s="46">
        <v>1.1798041772809904E-30</v>
      </c>
      <c r="AHD41" s="46">
        <v>0.49131990688472971</v>
      </c>
      <c r="AHE41" s="46">
        <v>8.3063143345529901E-17</v>
      </c>
      <c r="AHF41" s="46">
        <v>2.0710037458895037E-6</v>
      </c>
      <c r="AHG41" s="46">
        <v>2233.6864388242761</v>
      </c>
      <c r="AHH41" s="46">
        <v>28.347717639880045</v>
      </c>
      <c r="AHI41" s="46">
        <v>2.1406796441876698E-9</v>
      </c>
      <c r="AHJ41" s="46">
        <v>2.2608188865868332E-28</v>
      </c>
      <c r="AHK41" s="46">
        <v>5752.6212747400632</v>
      </c>
      <c r="AHL41" s="46">
        <v>137183.21412199913</v>
      </c>
      <c r="AHM41" s="46">
        <v>1.0688996825726708E-20</v>
      </c>
      <c r="AHN41" s="46">
        <v>1.6442458886959703</v>
      </c>
      <c r="AHO41" s="46">
        <v>8.1500022325153488E-6</v>
      </c>
      <c r="AHP41" s="46">
        <v>5.9259935507046891E-8</v>
      </c>
      <c r="AHQ41" s="46">
        <v>3.2592592741100096E-51</v>
      </c>
      <c r="AHR41" s="46">
        <v>1.6011464853045603E-3</v>
      </c>
      <c r="AHS41" s="46">
        <v>232.30764631452516</v>
      </c>
      <c r="AHT41" s="46">
        <v>116071.96771914308</v>
      </c>
      <c r="AHU41" s="46">
        <v>1.465495227881865E-8</v>
      </c>
      <c r="AHV41" s="46">
        <v>78686.15400194985</v>
      </c>
      <c r="AHW41" s="46">
        <v>8.6094566373526998E-4</v>
      </c>
      <c r="AHX41" s="46">
        <v>7.5296238579736076E-15</v>
      </c>
      <c r="AHY41" s="46">
        <v>1145.9988686191512</v>
      </c>
      <c r="AHZ41" s="46">
        <v>5.4673417646913549</v>
      </c>
      <c r="AIA41" s="46">
        <v>1.9015086813650064E-10</v>
      </c>
      <c r="AIB41" s="46">
        <v>4.5238169560724266</v>
      </c>
      <c r="AIC41" s="46">
        <v>1.2993372595916128E-18</v>
      </c>
      <c r="AID41" s="46">
        <v>12.812292432823021</v>
      </c>
      <c r="AIE41" s="46">
        <v>995071.94816475059</v>
      </c>
      <c r="AIF41" s="46">
        <v>50374.863376482892</v>
      </c>
      <c r="AIG41" s="46">
        <v>8.7414526604176843E-11</v>
      </c>
      <c r="AIH41" s="46">
        <v>4.4672226794158253E-19</v>
      </c>
      <c r="AII41" s="46">
        <v>1.0379306326808018E-26</v>
      </c>
      <c r="AIJ41" s="46">
        <v>2.851623613709427E-45</v>
      </c>
      <c r="AIK41" s="46">
        <v>0.29494676835278461</v>
      </c>
      <c r="AIL41" s="46">
        <v>2.4044784101774367E-6</v>
      </c>
      <c r="AIM41" s="46">
        <v>1.7062230057098359E-27</v>
      </c>
      <c r="AIN41" s="46">
        <v>1393497.9040117627</v>
      </c>
      <c r="AIO41" s="46">
        <v>8.0819179470331922E-21</v>
      </c>
      <c r="AIP41" s="46">
        <v>4.374103836251757E-16</v>
      </c>
      <c r="AIQ41" s="46">
        <v>1.5035962104256661E-36</v>
      </c>
      <c r="AIR41" s="46">
        <v>173930.8509530591</v>
      </c>
      <c r="AIS41" s="46">
        <v>189633.97110762517</v>
      </c>
      <c r="AIT41" s="46">
        <v>3.1642228664204059E-59</v>
      </c>
      <c r="AIU41" s="46">
        <v>6.6781724786664602</v>
      </c>
      <c r="AIV41" s="46">
        <v>3.0398627688281714E-10</v>
      </c>
      <c r="AIW41" s="46">
        <v>7.7955019076651491E-42</v>
      </c>
      <c r="AIX41" s="46">
        <v>67778.182102899242</v>
      </c>
      <c r="AIY41" s="46">
        <v>0.13717473744824471</v>
      </c>
      <c r="AIZ41" s="46">
        <v>2.3426965039107532E-48</v>
      </c>
      <c r="AJA41" s="46">
        <v>7436.1165944557042</v>
      </c>
      <c r="AJB41" s="46">
        <v>9.2166832756841295E-23</v>
      </c>
      <c r="AJC41" s="46">
        <v>1.4148168676215571E-21</v>
      </c>
      <c r="AJD41" s="46">
        <v>3431.5815578561683</v>
      </c>
      <c r="AJE41" s="46">
        <v>2.9496152289616248E-8</v>
      </c>
      <c r="AJF41" s="46">
        <v>173053.39232586641</v>
      </c>
      <c r="AJG41" s="46">
        <v>2434.9023209036186</v>
      </c>
      <c r="AJH41" s="46">
        <v>6.9772051586699471E-35</v>
      </c>
      <c r="AJI41" s="46">
        <v>8.8770342121890014E-14</v>
      </c>
      <c r="AJJ41" s="46">
        <v>363.90620819147335</v>
      </c>
      <c r="AJK41" s="46">
        <v>2.6444376047295468E-29</v>
      </c>
      <c r="AJL41" s="46">
        <v>1.1967655472341201E-36</v>
      </c>
      <c r="AJM41" s="46">
        <v>1.6888458787344485E-30</v>
      </c>
      <c r="AJN41" s="46">
        <v>6.5766018107235083E-20</v>
      </c>
      <c r="AJO41" s="46">
        <v>6.2284609489525423E-3</v>
      </c>
      <c r="AJP41" s="46">
        <v>36784.789175808452</v>
      </c>
      <c r="AJQ41" s="46">
        <v>4.4514553526646714E-21</v>
      </c>
      <c r="AJR41" s="46">
        <v>1.067408105192061E-4</v>
      </c>
      <c r="AJS41" s="46">
        <v>5.0327060486481734E-18</v>
      </c>
      <c r="AJT41" s="46">
        <v>2.3289870359284326E-7</v>
      </c>
      <c r="AJU41" s="46">
        <v>3.7010711366800175E-5</v>
      </c>
      <c r="AJV41" s="46">
        <v>8.8026903959510205E-29</v>
      </c>
      <c r="AJW41" s="46">
        <v>1340698.4592393881</v>
      </c>
      <c r="AJX41" s="46">
        <v>2.113640246120937E-3</v>
      </c>
      <c r="AJY41" s="46">
        <v>41822.822530790043</v>
      </c>
      <c r="AJZ41" s="46">
        <v>75.240488344794443</v>
      </c>
      <c r="AKA41" s="46">
        <v>12.342860801357157</v>
      </c>
      <c r="AKB41" s="46">
        <v>61.197499186663812</v>
      </c>
      <c r="AKC41" s="46">
        <v>8.1360849529643706E-3</v>
      </c>
      <c r="AKD41" s="46">
        <v>7.6105174067722813E-17</v>
      </c>
      <c r="AKE41" s="46">
        <v>1.0069606876510249E-55</v>
      </c>
      <c r="AKF41" s="46">
        <v>462.38639964567096</v>
      </c>
      <c r="AKG41" s="46">
        <v>11.098519699877347</v>
      </c>
      <c r="AKH41" s="46">
        <v>1.8966771696523664E-14</v>
      </c>
      <c r="AKI41" s="46">
        <v>3741.7282454162128</v>
      </c>
      <c r="AKJ41" s="46">
        <v>1504.7911379890984</v>
      </c>
      <c r="AKK41" s="46">
        <v>1.3564059634217646E-5</v>
      </c>
      <c r="AKL41" s="46">
        <v>0.7245025555867014</v>
      </c>
      <c r="AKM41" s="46">
        <v>4016.188797692314</v>
      </c>
      <c r="AKN41" s="46">
        <v>4.2104177728318083E-3</v>
      </c>
      <c r="AKO41" s="46">
        <v>2.5063673272083758E-16</v>
      </c>
      <c r="AKP41" s="46">
        <v>0.34554221141080066</v>
      </c>
      <c r="AKQ41" s="46">
        <v>2.8518004933301967E-10</v>
      </c>
      <c r="AKR41" s="46">
        <v>23516.605391913694</v>
      </c>
      <c r="AKS41" s="46">
        <v>562472.44205887592</v>
      </c>
      <c r="AKT41" s="46">
        <v>6.6934007047896888E-3</v>
      </c>
      <c r="AKU41" s="46">
        <v>1.0588953877797356E-8</v>
      </c>
      <c r="AKV41" s="46">
        <v>5.1216370836185089E-4</v>
      </c>
      <c r="AKW41" s="46">
        <v>6.767663865122984E-105</v>
      </c>
      <c r="AKX41" s="46">
        <v>335.2454681074654</v>
      </c>
      <c r="AKY41" s="46">
        <v>2123031.3756829542</v>
      </c>
      <c r="AKZ41" s="46">
        <v>7.032923125873477E-24</v>
      </c>
      <c r="ALA41" s="46">
        <v>545271.89776827523</v>
      </c>
      <c r="ALB41" s="46">
        <v>50.132737914478902</v>
      </c>
      <c r="ALC41" s="46">
        <v>19801.155209989054</v>
      </c>
      <c r="ALD41" s="46">
        <v>1.7747870915998164E-3</v>
      </c>
      <c r="ALE41" s="46">
        <v>343470.61724769935</v>
      </c>
      <c r="ALF41" s="46">
        <v>3.9622415509647887E-7</v>
      </c>
      <c r="ALG41" s="46">
        <v>3.0291703770314329E-29</v>
      </c>
      <c r="ALH41" s="46">
        <v>1.0271948041049306E-15</v>
      </c>
      <c r="ALI41" s="46">
        <v>1.0980512830367918E-54</v>
      </c>
      <c r="ALJ41" s="46">
        <v>1599843.3620937846</v>
      </c>
      <c r="ALK41" s="46">
        <v>1.1839152390702882E-12</v>
      </c>
      <c r="ALL41" s="46">
        <v>4.2673335271265247E-20</v>
      </c>
      <c r="ALM41" s="46">
        <v>22661.589598123202</v>
      </c>
      <c r="ALN41" s="46">
        <v>0.67440959213290852</v>
      </c>
      <c r="ALO41" s="46">
        <v>129141.03412491409</v>
      </c>
      <c r="ALP41" s="46">
        <v>410.4451920688997</v>
      </c>
      <c r="ALQ41" s="46">
        <v>3249.7230395500533</v>
      </c>
      <c r="ALR41" s="46">
        <v>243.90005726688537</v>
      </c>
      <c r="ALS41" s="46">
        <v>24519.250254516875</v>
      </c>
      <c r="ALT41" s="46">
        <v>1.0327553395092619E-18</v>
      </c>
      <c r="ALU41" s="46">
        <v>1212699.2269462089</v>
      </c>
      <c r="ALV41" s="46">
        <v>1.4612517400460025E-10</v>
      </c>
      <c r="ALW41" s="46">
        <v>2.4026886213207686E-12</v>
      </c>
      <c r="ALX41" s="46">
        <v>2183.611115684454</v>
      </c>
      <c r="ALY41" s="46">
        <v>31.397378412908509</v>
      </c>
      <c r="ALZ41" s="46">
        <v>2.6612061537238741E-3</v>
      </c>
      <c r="AMA41" s="46">
        <v>0.72085142389982504</v>
      </c>
      <c r="AMB41" s="46">
        <v>5.8722691263937675E-36</v>
      </c>
      <c r="AMC41" s="46">
        <v>4.1114784313594484E-9</v>
      </c>
      <c r="AMD41" s="46">
        <v>25.134652016165415</v>
      </c>
      <c r="AME41" s="46">
        <v>2.5240638950104375E-39</v>
      </c>
      <c r="AMF41" s="46">
        <v>2.2490201764014932E-9</v>
      </c>
      <c r="AMG41" s="46">
        <v>4.8792021368183609E-20</v>
      </c>
      <c r="AMH41" s="46">
        <v>1.5303159446578088E-7</v>
      </c>
      <c r="AMI41" s="46">
        <v>16923.747930364956</v>
      </c>
      <c r="AMJ41" s="46">
        <v>4.4187659267724875E-6</v>
      </c>
      <c r="AMK41" s="46">
        <v>2.5285606089298117E-4</v>
      </c>
      <c r="AML41" s="46">
        <v>5833.2659672153122</v>
      </c>
      <c r="AMM41" s="46">
        <v>7.2162143143352723E-4</v>
      </c>
      <c r="AMN41" s="46">
        <v>21583.492037720083</v>
      </c>
      <c r="AMO41" s="46">
        <v>9.3207777939902289E-12</v>
      </c>
      <c r="AMP41" s="46">
        <v>2.2984372597655782E-4</v>
      </c>
      <c r="AMQ41" s="46">
        <v>3.1951355059066142E-2</v>
      </c>
      <c r="AMR41" s="46">
        <v>89.411266548864262</v>
      </c>
      <c r="AMS41" s="46">
        <v>507.70803398009156</v>
      </c>
      <c r="AMT41" s="46">
        <v>2.438149666660463E-30</v>
      </c>
      <c r="AMU41" s="46">
        <v>4.018630664344595E-30</v>
      </c>
      <c r="AMV41" s="46">
        <v>268.80646897395729</v>
      </c>
      <c r="AMW41" s="46">
        <v>6.3102151941509768E-9</v>
      </c>
      <c r="AMX41" s="46">
        <v>1.3476110883938901E-2</v>
      </c>
      <c r="AMY41" s="46">
        <v>1.1596252448446659E-26</v>
      </c>
      <c r="AMZ41" s="46">
        <v>2.8678377298052598E-4</v>
      </c>
      <c r="ANA41" s="46">
        <v>366032.47356705298</v>
      </c>
      <c r="ANB41" s="46">
        <v>2.0715786413484003</v>
      </c>
      <c r="ANC41" s="46">
        <v>0.16016108978500532</v>
      </c>
      <c r="AND41" s="46">
        <v>87780.562937713621</v>
      </c>
      <c r="ANE41" s="46">
        <v>8.5829111906661114E-14</v>
      </c>
      <c r="ANF41" s="46">
        <v>2.0764465584889343E-7</v>
      </c>
      <c r="ANG41" s="46">
        <v>3.4193019251999978E-4</v>
      </c>
      <c r="ANH41" s="46">
        <v>1.6785262196846399E-42</v>
      </c>
      <c r="ANI41" s="46">
        <v>2.422281476833418</v>
      </c>
      <c r="ANJ41" s="46">
        <v>2.3292493130006339E-27</v>
      </c>
      <c r="ANK41" s="46">
        <v>2117834.1659352467</v>
      </c>
      <c r="ANL41" s="46">
        <v>3.389230688221833E-25</v>
      </c>
      <c r="ANM41" s="46">
        <v>3.5981212145114284E-46</v>
      </c>
      <c r="ANN41" s="46">
        <v>2.6044855435061539E-7</v>
      </c>
      <c r="ANO41" s="46">
        <v>2.3623303769112303E-24</v>
      </c>
      <c r="ANP41" s="46">
        <v>1748.6068309218174</v>
      </c>
      <c r="ANQ41" s="46">
        <v>1096876.5322318464</v>
      </c>
      <c r="ANR41" s="46">
        <v>441.15404575812897</v>
      </c>
      <c r="ANS41" s="46">
        <v>0.97640488804246772</v>
      </c>
      <c r="ANT41" s="46">
        <v>4.7733111070600218</v>
      </c>
      <c r="ANU41" s="46">
        <v>2.704542531898859E-10</v>
      </c>
      <c r="ANV41" s="46">
        <v>7.2203673045616298E-40</v>
      </c>
      <c r="ANW41" s="46">
        <v>3.4680826039067645E-34</v>
      </c>
      <c r="ANX41" s="46">
        <v>3.611346345933651E-57</v>
      </c>
      <c r="ANY41" s="46">
        <v>3247.7873553120507</v>
      </c>
      <c r="ANZ41" s="46">
        <v>5.6812440270496288E-9</v>
      </c>
      <c r="AOA41" s="46">
        <v>1464330.0399483687</v>
      </c>
      <c r="AOB41" s="46">
        <v>1655.4107339563536</v>
      </c>
      <c r="AOC41" s="46">
        <v>1.3088301204513987E-59</v>
      </c>
      <c r="AOD41" s="46">
        <v>6.5069092458069474E-10</v>
      </c>
      <c r="AOE41" s="46">
        <v>8.7361930004270327</v>
      </c>
      <c r="AOF41" s="46">
        <v>4.0769317245960757E-41</v>
      </c>
      <c r="AOG41" s="46">
        <v>9.160599776181056E-4</v>
      </c>
      <c r="AOH41" s="46">
        <v>1.0927558079701644E-7</v>
      </c>
      <c r="AOI41" s="46">
        <v>503576.76872623054</v>
      </c>
      <c r="AOJ41" s="46">
        <v>6.7536958350400681E-19</v>
      </c>
      <c r="AOK41" s="46">
        <v>2.808536458621974E-4</v>
      </c>
      <c r="AOL41" s="46">
        <v>2.294245665858431E-6</v>
      </c>
      <c r="AOM41" s="46">
        <v>5.3071089847413463E-23</v>
      </c>
      <c r="AON41" s="46">
        <v>1382672.7085222958</v>
      </c>
      <c r="AOO41" s="46">
        <v>9.4932797197505082E-12</v>
      </c>
      <c r="AOP41" s="46">
        <v>45.982675999007256</v>
      </c>
      <c r="AOQ41" s="46">
        <v>3.3049671586087161E-4</v>
      </c>
      <c r="AOR41" s="46">
        <v>5.0949609260713899E-6</v>
      </c>
      <c r="AOS41" s="46">
        <v>1.0374540978851446E-6</v>
      </c>
      <c r="AOT41" s="46">
        <v>4.4912417164745655E-46</v>
      </c>
      <c r="AOU41" s="46">
        <v>2429.2477663892082</v>
      </c>
      <c r="AOV41" s="46">
        <v>1.4306651717064221E-22</v>
      </c>
      <c r="AOW41" s="46">
        <v>295.21939459966546</v>
      </c>
      <c r="AOX41" s="46">
        <v>2.0846220548011133E-55</v>
      </c>
      <c r="AOY41" s="46">
        <v>4.1020087614761916E-25</v>
      </c>
      <c r="AOZ41" s="46">
        <v>7.1234527021045535</v>
      </c>
      <c r="APA41" s="46">
        <v>1.3228407213825846E-52</v>
      </c>
      <c r="APB41" s="46">
        <v>38910.625115772302</v>
      </c>
      <c r="APC41" s="46">
        <v>34875.129742169927</v>
      </c>
      <c r="APD41" s="46">
        <v>6.293397169004068E-4</v>
      </c>
      <c r="APE41" s="46">
        <v>2.1257327704364761E-7</v>
      </c>
      <c r="APF41" s="46">
        <v>2.2680447402070808E-13</v>
      </c>
      <c r="APG41" s="46">
        <v>3.4675960026304081E-13</v>
      </c>
      <c r="APH41" s="46">
        <v>217743.92365192939</v>
      </c>
      <c r="API41" s="46">
        <v>1.1940080629554355</v>
      </c>
      <c r="APJ41" s="46">
        <v>6.7637357960146169E-9</v>
      </c>
      <c r="APK41" s="46">
        <v>409.59892071151887</v>
      </c>
      <c r="APL41" s="46">
        <v>2.8322849609474022E-11</v>
      </c>
      <c r="APM41" s="46">
        <v>1.0893405649186428E-24</v>
      </c>
      <c r="APN41" s="46">
        <v>2.010103078107721E-10</v>
      </c>
      <c r="APO41" s="46">
        <v>1031333.6084684951</v>
      </c>
      <c r="APP41" s="46">
        <v>5.6319617222197698</v>
      </c>
      <c r="APQ41" s="46">
        <v>1.334040740745553E-9</v>
      </c>
      <c r="APR41" s="46">
        <v>116831.51672405274</v>
      </c>
      <c r="APS41" s="46">
        <v>7.2050757793623363</v>
      </c>
      <c r="APT41" s="46">
        <v>1.5054678393100004E-6</v>
      </c>
      <c r="APU41" s="46">
        <v>8.8890147846017769</v>
      </c>
      <c r="APV41" s="46">
        <v>2.0974941607839103E-9</v>
      </c>
      <c r="APW41" s="46">
        <v>3.3769308740200778E-15</v>
      </c>
      <c r="APX41" s="46">
        <v>1.5880956164370321E-8</v>
      </c>
      <c r="APY41" s="46">
        <v>1.1202432495244628E-12</v>
      </c>
      <c r="APZ41" s="46">
        <v>1.4136932758327049E-3</v>
      </c>
      <c r="AQA41" s="46">
        <v>2.0020269132640432E-30</v>
      </c>
      <c r="AQB41" s="46">
        <v>1687968.3113902707</v>
      </c>
      <c r="AQC41" s="46">
        <v>4.2991744977748836E-13</v>
      </c>
      <c r="AQD41" s="46">
        <v>2.019592209774143E-10</v>
      </c>
      <c r="AQE41" s="46">
        <v>8.6660065122341534E-2</v>
      </c>
      <c r="AQF41" s="46">
        <v>2.3803218563528349E-14</v>
      </c>
      <c r="AQG41" s="46">
        <v>3.2272761197694731E-11</v>
      </c>
      <c r="AQH41" s="46">
        <v>4.3394836472934492E-18</v>
      </c>
      <c r="AQI41" s="46">
        <v>1301.3834415004612</v>
      </c>
      <c r="AQJ41" s="46">
        <v>473569.46761788294</v>
      </c>
      <c r="AQK41" s="46">
        <v>2.8494157249271564E-2</v>
      </c>
      <c r="AQL41" s="46">
        <v>0.17870740441308841</v>
      </c>
      <c r="AQM41" s="46">
        <v>6.2282359915333769E-20</v>
      </c>
      <c r="AQN41" s="46">
        <v>6.6076771725815303E-18</v>
      </c>
      <c r="AQO41" s="46">
        <v>219937.39353854957</v>
      </c>
      <c r="AQP41" s="46">
        <v>6.0886282674862946E-4</v>
      </c>
      <c r="AQQ41" s="46">
        <v>21655.50827454208</v>
      </c>
      <c r="AQR41" s="46">
        <v>6.2375991838268898E-22</v>
      </c>
      <c r="AQS41" s="46">
        <v>2.5868851934591947E-15</v>
      </c>
      <c r="AQT41" s="46">
        <v>2.0024436630694806E-10</v>
      </c>
      <c r="AQU41" s="46">
        <v>8.1763657715529209E-7</v>
      </c>
      <c r="AQV41" s="46">
        <v>23.545889845638719</v>
      </c>
      <c r="AQW41" s="46">
        <v>1.114292502176519E-25</v>
      </c>
      <c r="AQX41" s="46">
        <v>1.2733171648188683E-11</v>
      </c>
      <c r="AQY41" s="46">
        <v>161818.02531121211</v>
      </c>
      <c r="AQZ41" s="46">
        <v>9.2844607895068093E-16</v>
      </c>
      <c r="ARA41" s="46">
        <v>749.33111039181597</v>
      </c>
      <c r="ARB41" s="46">
        <v>9662.1674338119119</v>
      </c>
      <c r="ARC41" s="46">
        <v>354081.25765720959</v>
      </c>
      <c r="ARD41" s="46">
        <v>2.2983225192306758E-4</v>
      </c>
      <c r="ARE41" s="46">
        <v>3.9562075917468564E-17</v>
      </c>
      <c r="ARF41" s="46">
        <v>1.5889373376617754E-29</v>
      </c>
      <c r="ARG41" s="46">
        <v>35214.476755780757</v>
      </c>
      <c r="ARH41" s="46">
        <v>167170.70571446576</v>
      </c>
      <c r="ARI41" s="46">
        <v>6.0314894456359484E-4</v>
      </c>
      <c r="ARJ41" s="46">
        <v>145.801608218425</v>
      </c>
      <c r="ARK41" s="46">
        <v>1.2072865208082239E-6</v>
      </c>
      <c r="ARL41" s="46">
        <v>523480.23374789383</v>
      </c>
      <c r="ARM41" s="46">
        <v>0.15136725437980428</v>
      </c>
      <c r="ARN41" s="46">
        <v>4.1628950304749936E-21</v>
      </c>
      <c r="ARO41" s="46">
        <v>7.0486926238770287E-9</v>
      </c>
      <c r="ARP41" s="46">
        <v>8132.1592196528873</v>
      </c>
      <c r="ARQ41" s="46">
        <v>1.3383380184533819E-33</v>
      </c>
      <c r="ARR41" s="46">
        <v>1.2374326307020524</v>
      </c>
      <c r="ARS41" s="46">
        <v>8.6774651949313095E-3</v>
      </c>
      <c r="ART41" s="46">
        <v>8.6461549499414932E-3</v>
      </c>
      <c r="ARU41" s="46">
        <v>3.2765091220067606E-12</v>
      </c>
      <c r="ARV41" s="46">
        <v>1.9131563188589557E-32</v>
      </c>
      <c r="ARW41" s="46">
        <v>2.1069747531741506E-16</v>
      </c>
      <c r="ARX41" s="46">
        <v>5.1604092772108426E-63</v>
      </c>
      <c r="ARY41" s="46">
        <v>65774.412023397308</v>
      </c>
      <c r="ARZ41" s="46">
        <v>5.5652147408100534</v>
      </c>
      <c r="ASA41" s="46">
        <v>4.1376384655957582E-6</v>
      </c>
      <c r="ASB41" s="46">
        <v>3.3152818694087584E-5</v>
      </c>
      <c r="ASC41" s="46">
        <v>9.5207747562446173E-11</v>
      </c>
      <c r="ASD41" s="46">
        <v>9.7031374923800005E-22</v>
      </c>
      <c r="ASE41" s="46">
        <v>849193.90311322769</v>
      </c>
      <c r="ASF41" s="46">
        <v>1.3674302101389373E-10</v>
      </c>
      <c r="ASG41" s="46">
        <v>687.90897430784446</v>
      </c>
      <c r="ASH41" s="46">
        <v>4.9146660237464699E-21</v>
      </c>
      <c r="ASI41" s="46">
        <v>1793889.860903956</v>
      </c>
      <c r="ASJ41" s="46">
        <v>4.2357128550165077E-10</v>
      </c>
      <c r="ASK41" s="46">
        <v>2058234.7089440445</v>
      </c>
      <c r="ASL41" s="46">
        <v>3.0981953900066065E-10</v>
      </c>
      <c r="ASM41" s="46">
        <v>1.1608008683671573E-28</v>
      </c>
      <c r="ASN41" s="46">
        <v>6.3844265559117415E-10</v>
      </c>
      <c r="ASO41" s="46">
        <v>2.9726380632034645E-17</v>
      </c>
      <c r="ASP41" s="46">
        <v>5.7408524135862397E-16</v>
      </c>
      <c r="ASQ41" s="46">
        <v>4.26201581863017E-55</v>
      </c>
      <c r="ASR41" s="46">
        <v>7.4726485160228703E-38</v>
      </c>
      <c r="ASS41" s="46">
        <v>274059.93470940011</v>
      </c>
      <c r="AST41" s="46">
        <v>492.39653588330884</v>
      </c>
      <c r="ASU41" s="46">
        <v>1.5440368186081952E-4</v>
      </c>
      <c r="ASV41" s="46">
        <v>8.53617463606673E-4</v>
      </c>
      <c r="ASW41" s="46">
        <v>1.1063664261188565E-40</v>
      </c>
      <c r="ASX41" s="46">
        <v>5.1490851382282336E-25</v>
      </c>
      <c r="ASY41" s="46">
        <v>0.8221023859821075</v>
      </c>
      <c r="ASZ41" s="46">
        <v>229.89084812243539</v>
      </c>
      <c r="ATA41" s="46">
        <v>0.10900118163834553</v>
      </c>
      <c r="ATB41" s="46">
        <v>147947.69904733475</v>
      </c>
      <c r="ATC41" s="46">
        <v>2.75214201566136E-27</v>
      </c>
      <c r="ATD41" s="46">
        <v>2.7116092433611616E-30</v>
      </c>
      <c r="ATE41" s="46">
        <v>4.0875380130772667</v>
      </c>
      <c r="ATF41" s="46">
        <v>618.06280275565905</v>
      </c>
      <c r="ATG41" s="46">
        <v>1.1286831061074814E-2</v>
      </c>
      <c r="ATH41" s="46">
        <v>4041.275277919292</v>
      </c>
      <c r="ATI41" s="46">
        <v>3.3606037095873507E-8</v>
      </c>
      <c r="ATJ41" s="46">
        <v>4.1298386156142277E-27</v>
      </c>
      <c r="ATK41" s="46">
        <v>5.4753663150493347E-8</v>
      </c>
      <c r="ATL41" s="46">
        <v>1.15842333585398E-23</v>
      </c>
      <c r="ATM41" s="46">
        <v>4.7678651863767461E-12</v>
      </c>
      <c r="ATN41" s="46">
        <v>1.9903892966843082E-32</v>
      </c>
      <c r="ATO41" s="46">
        <v>0.76279572670344298</v>
      </c>
      <c r="ATP41" s="46">
        <v>9.4977935179777068E-18</v>
      </c>
      <c r="ATQ41" s="46">
        <v>315573.78601657698</v>
      </c>
      <c r="ATR41" s="46">
        <v>77059.299675927483</v>
      </c>
      <c r="ATS41" s="46">
        <v>6.5349153511831611E-17</v>
      </c>
      <c r="ATT41" s="46">
        <v>7.1791693811550913E-2</v>
      </c>
      <c r="ATU41" s="46">
        <v>1.1212272474460956</v>
      </c>
      <c r="ATV41" s="46">
        <v>1.1914472137746677E-9</v>
      </c>
      <c r="ATW41" s="46">
        <v>1.7547739257492922E-9</v>
      </c>
      <c r="ATX41" s="46">
        <v>198223.07609281191</v>
      </c>
      <c r="ATY41" s="46">
        <v>3.0571085053355507</v>
      </c>
      <c r="ATZ41" s="46">
        <v>2.0359392529019156E-3</v>
      </c>
      <c r="AUA41" s="46">
        <v>4.8852969840993449E-11</v>
      </c>
      <c r="AUB41" s="46">
        <v>45.387387695411093</v>
      </c>
      <c r="AUC41" s="46">
        <v>5.8793240465277879E-6</v>
      </c>
      <c r="AUD41" s="46">
        <v>69633.879097328172</v>
      </c>
      <c r="AUE41" s="46">
        <v>6.2306784059824141E-10</v>
      </c>
      <c r="AUF41" s="46">
        <v>5.3595086273407228E-2</v>
      </c>
      <c r="AUG41" s="46">
        <v>3.3749986942982084E-14</v>
      </c>
      <c r="AUH41" s="46">
        <v>3.70415233735588E-5</v>
      </c>
      <c r="AUI41" s="46">
        <v>10770.777884588369</v>
      </c>
      <c r="AUJ41" s="46">
        <v>6.3296403894376241E-2</v>
      </c>
      <c r="AUK41" s="46">
        <v>921323.66444594029</v>
      </c>
      <c r="AUL41" s="46">
        <v>5.5046436317058675E-6</v>
      </c>
      <c r="AUM41" s="46">
        <v>37140.685238677499</v>
      </c>
      <c r="AUN41" s="46">
        <v>54428.729164529752</v>
      </c>
      <c r="AUO41" s="46">
        <v>3.6631081011930149E-21</v>
      </c>
      <c r="AUP41" s="46">
        <v>32381.078968180478</v>
      </c>
      <c r="AUQ41" s="46">
        <v>4800.0032518100488</v>
      </c>
      <c r="AUR41" s="46">
        <v>0.35822209726770604</v>
      </c>
      <c r="AUS41" s="46">
        <v>1.0575294424111569E-5</v>
      </c>
      <c r="AUT41" s="46">
        <v>30.556974019926763</v>
      </c>
      <c r="AUU41" s="46">
        <v>7.3839690621385299E-9</v>
      </c>
      <c r="AUV41" s="46">
        <v>1.4091117700887508E-31</v>
      </c>
      <c r="AUW41" s="46">
        <v>4.0962856493976553E-30</v>
      </c>
      <c r="AUX41" s="46">
        <v>2.1009899796272599E-29</v>
      </c>
      <c r="AUY41" s="46">
        <v>6.3291113578601461</v>
      </c>
      <c r="AUZ41" s="46">
        <v>1.0440531582915816E-37</v>
      </c>
      <c r="AVA41" s="46">
        <v>32.446952536679824</v>
      </c>
      <c r="AVB41" s="46">
        <v>5425.7529170075422</v>
      </c>
      <c r="AVC41" s="46">
        <v>29850.735129573477</v>
      </c>
      <c r="AVD41" s="46">
        <v>2.545588817794627E-4</v>
      </c>
      <c r="AVE41" s="46">
        <v>6.4090348562787956E-4</v>
      </c>
      <c r="AVF41" s="46">
        <v>1.2399504833082337E-18</v>
      </c>
      <c r="AVG41" s="46">
        <v>37.464242652550134</v>
      </c>
      <c r="AVH41" s="46">
        <v>3.797003113825744E-6</v>
      </c>
      <c r="AVI41" s="46">
        <v>1.2910916992185854E-3</v>
      </c>
      <c r="AVJ41" s="46">
        <v>103729.39269588728</v>
      </c>
      <c r="AVK41" s="46">
        <v>2.9403844717257082E-2</v>
      </c>
      <c r="AVL41" s="46">
        <v>1.9546958154244751E-31</v>
      </c>
      <c r="AVM41" s="46">
        <v>3.0642437737374013E-18</v>
      </c>
      <c r="AVN41" s="46">
        <v>2.0049801719214601E-6</v>
      </c>
      <c r="AVO41" s="46">
        <v>0.7655089036667575</v>
      </c>
      <c r="AVP41" s="46">
        <v>3.5290756683509179E-18</v>
      </c>
      <c r="AVQ41" s="46">
        <v>1.6177062290761247E-16</v>
      </c>
      <c r="AVR41" s="46">
        <v>1.305614623094862E-4</v>
      </c>
      <c r="AVS41" s="46">
        <v>1.0080837023339696E-10</v>
      </c>
      <c r="AVT41" s="46">
        <v>1936.6391071575906</v>
      </c>
      <c r="AVU41" s="46">
        <v>0.52983048597055404</v>
      </c>
      <c r="AVV41" s="46">
        <v>1554.0758489025504</v>
      </c>
      <c r="AVW41" s="46">
        <v>2.039773743242701E-42</v>
      </c>
      <c r="AVX41" s="46">
        <v>4.9793561621201434E-46</v>
      </c>
      <c r="AVY41" s="46">
        <v>9.5742567991235613E-26</v>
      </c>
      <c r="AVZ41" s="46">
        <v>1.4159088500846282E-27</v>
      </c>
      <c r="AWA41" s="46">
        <v>2.5630272347799317E-30</v>
      </c>
      <c r="AWB41" s="46">
        <v>1.7723970942461193E-14</v>
      </c>
      <c r="AWC41" s="46">
        <v>0.10013275247080454</v>
      </c>
      <c r="AWD41" s="46">
        <v>6.286618024402102E-6</v>
      </c>
      <c r="AWE41" s="46">
        <v>82015.761870105373</v>
      </c>
      <c r="AWF41" s="46">
        <v>1.6492515579158133E-4</v>
      </c>
      <c r="AWG41" s="46">
        <v>7.2993678486044978E-34</v>
      </c>
      <c r="AWH41" s="46">
        <v>14.719822354099312</v>
      </c>
      <c r="AWI41" s="46">
        <v>3.9090356402726098E-5</v>
      </c>
      <c r="AWJ41" s="46">
        <v>3.6557852853156562E-32</v>
      </c>
      <c r="AWK41" s="46">
        <v>1.150804791399622</v>
      </c>
      <c r="AWL41" s="46">
        <v>1.3795423116555947E-13</v>
      </c>
      <c r="AWM41" s="46">
        <v>4.5767677538955339E-29</v>
      </c>
      <c r="AWN41" s="46">
        <v>4.1467752325715622E-5</v>
      </c>
      <c r="AWO41" s="46">
        <v>285589.06391954439</v>
      </c>
      <c r="AWP41" s="46">
        <v>6.2473277480735437E-19</v>
      </c>
      <c r="AWQ41" s="46">
        <v>1.9404366597231626E-14</v>
      </c>
      <c r="AWR41" s="46">
        <v>3.121715095596225E-4</v>
      </c>
      <c r="AWS41" s="46">
        <v>2.0462300341939871E-2</v>
      </c>
      <c r="AWT41" s="46">
        <v>1.277526559295641E-10</v>
      </c>
      <c r="AWU41" s="46">
        <v>52636.511607015702</v>
      </c>
      <c r="AWV41" s="46">
        <v>5.887577989114642</v>
      </c>
      <c r="AWW41" s="46">
        <v>8.7711672783743214E-30</v>
      </c>
      <c r="AWX41" s="46">
        <v>392498.62472925475</v>
      </c>
      <c r="AWY41" s="46">
        <v>2731.3794917531523</v>
      </c>
      <c r="AWZ41" s="46">
        <v>14095.099593755371</v>
      </c>
      <c r="AXA41" s="46">
        <v>659589.17807129468</v>
      </c>
      <c r="AXB41" s="46">
        <v>3.0890922376519915E-7</v>
      </c>
      <c r="AXC41" s="46">
        <v>1.617027532217598E-6</v>
      </c>
      <c r="AXD41" s="46">
        <v>9.4274195545460493E-24</v>
      </c>
      <c r="AXE41" s="46">
        <v>269135.13356792694</v>
      </c>
      <c r="AXF41" s="46">
        <v>7.8083604566658805E-13</v>
      </c>
      <c r="AXG41" s="46">
        <v>12.675906563975541</v>
      </c>
      <c r="AXH41" s="46">
        <v>2.4712163617864111E-83</v>
      </c>
      <c r="AXI41" s="46">
        <v>0.55964899171456617</v>
      </c>
      <c r="AXJ41" s="46">
        <v>3.3495823874320305E-4</v>
      </c>
      <c r="AXK41" s="46">
        <v>5.180505040336491E-13</v>
      </c>
      <c r="AXL41" s="46">
        <v>29.388236930827532</v>
      </c>
      <c r="AXM41" s="46">
        <v>5.3418723075766698E-9</v>
      </c>
      <c r="AXN41" s="46">
        <v>1669494.4176451524</v>
      </c>
      <c r="AXO41" s="46">
        <v>9.0674408028516326E-33</v>
      </c>
      <c r="AXP41" s="46">
        <v>188316.33545244607</v>
      </c>
      <c r="AXQ41" s="46">
        <v>1.8693187638287638E-17</v>
      </c>
      <c r="AXR41" s="46">
        <v>6.4094757761719476E-12</v>
      </c>
      <c r="AXS41" s="46">
        <v>0.10855817203887037</v>
      </c>
      <c r="AXT41" s="46">
        <v>6.356350363746569E-11</v>
      </c>
      <c r="AXU41" s="46">
        <v>526.00594834863978</v>
      </c>
      <c r="AXV41" s="46">
        <v>2.2572142374191785E-13</v>
      </c>
      <c r="AXW41" s="46">
        <v>6.4921608791300133E-22</v>
      </c>
      <c r="AXX41" s="46">
        <v>5.1049675369721553E-3</v>
      </c>
      <c r="AXY41" s="46">
        <v>8.6740639694063422</v>
      </c>
      <c r="AXZ41" s="46">
        <v>3601111.8152290168</v>
      </c>
      <c r="AYA41" s="46">
        <v>4243.4875976851672</v>
      </c>
      <c r="AYB41" s="46">
        <v>1.0288481760991582E-15</v>
      </c>
      <c r="AYC41" s="46">
        <v>5229.9797244044921</v>
      </c>
      <c r="AYD41" s="46">
        <v>8.3081491581572873E-15</v>
      </c>
      <c r="AYE41" s="46">
        <v>3.9918703887302022E-11</v>
      </c>
      <c r="AYF41" s="46">
        <v>2.6047051897123747E-12</v>
      </c>
      <c r="AYG41" s="46">
        <v>9.717571482202276E-15</v>
      </c>
      <c r="AYH41" s="46">
        <v>6.235468066516774E-7</v>
      </c>
      <c r="AYI41" s="46">
        <v>51.321892815028647</v>
      </c>
      <c r="AYJ41" s="46">
        <v>8.4081949960418817E-3</v>
      </c>
      <c r="AYK41" s="46">
        <v>5.8756854197275738E-13</v>
      </c>
      <c r="AYL41" s="46">
        <v>2.2417236234459415E-28</v>
      </c>
      <c r="AYM41" s="46">
        <v>0.22735514679440913</v>
      </c>
      <c r="AYN41" s="46">
        <v>4.1254299019498977E-10</v>
      </c>
      <c r="AYO41" s="46">
        <v>1361.4099744253881</v>
      </c>
      <c r="AYP41" s="46">
        <v>4.6663939658428635E-16</v>
      </c>
      <c r="AYQ41" s="46">
        <v>4.1186438203828504E-5</v>
      </c>
      <c r="AYR41" s="46">
        <v>1.0717359964750159E-13</v>
      </c>
      <c r="AYS41" s="46">
        <v>52.866626617028444</v>
      </c>
      <c r="AYT41" s="46">
        <v>1.8258697701786113E-2</v>
      </c>
      <c r="AYU41" s="46">
        <v>6.893588141525903E-11</v>
      </c>
      <c r="AYV41" s="46">
        <v>2.1318741301107533E-9</v>
      </c>
      <c r="AYW41" s="46">
        <v>4107.6009738921148</v>
      </c>
      <c r="AYX41" s="46">
        <v>5.0064512372983505E-7</v>
      </c>
      <c r="AYY41" s="46">
        <v>6.9036402699859681E-2</v>
      </c>
      <c r="AYZ41" s="46">
        <v>8.8402694796845626E-10</v>
      </c>
      <c r="AZA41" s="46">
        <v>10.897973765874379</v>
      </c>
      <c r="AZB41" s="46">
        <v>2.9216766198965792E-3</v>
      </c>
      <c r="AZC41" s="46">
        <v>4.479030086642476E-12</v>
      </c>
      <c r="AZD41" s="46">
        <v>3.1843739401911427E-13</v>
      </c>
      <c r="AZE41" s="46">
        <v>1.9629936865525476E-46</v>
      </c>
      <c r="AZF41" s="46">
        <v>2.6478759785594806E-8</v>
      </c>
      <c r="AZG41" s="46">
        <v>1.3305946677995461E-7</v>
      </c>
      <c r="AZH41" s="46">
        <v>7.5605234304852852E-12</v>
      </c>
      <c r="AZI41" s="46">
        <v>5.3851158768517687E-20</v>
      </c>
      <c r="AZJ41" s="46">
        <v>1.7089763782102956E-3</v>
      </c>
      <c r="AZK41" s="46">
        <v>3.3730440194787946E-5</v>
      </c>
      <c r="AZL41" s="46">
        <v>1363.1610009995447</v>
      </c>
      <c r="AZM41" s="46">
        <v>7072.4091128330701</v>
      </c>
      <c r="AZN41" s="46">
        <v>1.4058095283285154E-7</v>
      </c>
      <c r="AZO41" s="46">
        <v>1.4023991301899012E-2</v>
      </c>
      <c r="AZP41" s="46">
        <v>1.4537737118484169</v>
      </c>
      <c r="AZQ41" s="46">
        <v>5.9456133664929706E-25</v>
      </c>
      <c r="AZR41" s="46">
        <v>2.011723380976318E-17</v>
      </c>
      <c r="AZS41" s="46">
        <v>4.0796923570085635E-9</v>
      </c>
      <c r="AZT41" s="46">
        <v>37645.338990969074</v>
      </c>
      <c r="AZU41" s="46">
        <v>8174.1062872166285</v>
      </c>
      <c r="AZV41" s="46">
        <v>1.4550267330352403E-22</v>
      </c>
      <c r="AZW41" s="46">
        <v>1.9751675835455364E-2</v>
      </c>
      <c r="AZX41" s="46">
        <v>6.1428576429859088E-7</v>
      </c>
      <c r="AZY41" s="46">
        <v>412502.34600869508</v>
      </c>
      <c r="AZZ41" s="46">
        <v>30891.77405687892</v>
      </c>
      <c r="BAA41" s="46">
        <v>8.052853261743799E-3</v>
      </c>
      <c r="BAB41" s="46">
        <v>1.0735077267510175E-14</v>
      </c>
      <c r="BAC41" s="46">
        <v>1.7937025403476856E-9</v>
      </c>
      <c r="BAD41" s="46">
        <v>7.2425131676621166E-20</v>
      </c>
      <c r="BAE41" s="46">
        <v>1.8275912048484633E-15</v>
      </c>
      <c r="BAF41" s="46">
        <v>4.0033884455707547</v>
      </c>
      <c r="BAG41" s="46">
        <v>1195860.1981657778</v>
      </c>
      <c r="BAH41" s="46">
        <v>1001704.3151550021</v>
      </c>
      <c r="BAI41" s="46">
        <v>2.0646745438834567E-16</v>
      </c>
      <c r="BAJ41" s="46">
        <v>138590.34081157361</v>
      </c>
      <c r="BAK41" s="46">
        <v>106876.9224133297</v>
      </c>
      <c r="BAL41" s="46">
        <v>3.2409336262023269E-6</v>
      </c>
      <c r="BAM41" s="46">
        <v>1.6364198193610917E-17</v>
      </c>
      <c r="BAN41" s="46">
        <v>733620.04486886261</v>
      </c>
      <c r="BAO41" s="46">
        <v>2.4668107932356388E-53</v>
      </c>
      <c r="BAP41" s="46">
        <v>2.318528371676554E-2</v>
      </c>
      <c r="BAQ41" s="46">
        <v>0.1450961553463318</v>
      </c>
      <c r="BAR41" s="46">
        <v>0.27029430804041449</v>
      </c>
      <c r="BAS41" s="46">
        <v>19.727259076911142</v>
      </c>
      <c r="BAT41" s="46">
        <v>1050.642301868121</v>
      </c>
      <c r="BAU41" s="46">
        <v>7.4925706045557745E-6</v>
      </c>
      <c r="BAV41" s="46">
        <v>23543.418570792695</v>
      </c>
      <c r="BAW41" s="46">
        <v>14015.760408229618</v>
      </c>
      <c r="BAX41" s="46">
        <v>240762.11830158537</v>
      </c>
      <c r="BAY41" s="46">
        <v>1.923902057681138E-3</v>
      </c>
      <c r="BAZ41" s="46">
        <v>8.883673017963437E-8</v>
      </c>
      <c r="BBA41" s="46">
        <v>2.3282486625488593E-20</v>
      </c>
      <c r="BBB41" s="46">
        <v>4.1923669775263453E-6</v>
      </c>
      <c r="BBC41" s="46">
        <v>722.96913038435946</v>
      </c>
      <c r="BBD41" s="46">
        <v>9.1506685475731991E-5</v>
      </c>
      <c r="BBE41" s="46">
        <v>4.522175250144115</v>
      </c>
      <c r="BBF41" s="46">
        <v>47885.660570702639</v>
      </c>
      <c r="BBG41" s="46">
        <v>126776.93029410123</v>
      </c>
      <c r="BBH41" s="46">
        <v>2.188905463263031E-41</v>
      </c>
      <c r="BBI41" s="46">
        <v>2.2401891862357146E-6</v>
      </c>
      <c r="BBJ41" s="46">
        <v>2.7293224957018127E-3</v>
      </c>
      <c r="BBK41" s="46">
        <v>2.5845405125415625E-11</v>
      </c>
      <c r="BBL41" s="46">
        <v>431786.99759051914</v>
      </c>
      <c r="BBM41" s="46">
        <v>1.2871924151724432</v>
      </c>
      <c r="BBN41" s="46">
        <v>6.5647396534883888E-6</v>
      </c>
      <c r="BBO41" s="46">
        <v>2.3490242696554518E-17</v>
      </c>
      <c r="BBP41" s="46">
        <v>0.17034561460186159</v>
      </c>
      <c r="BBQ41" s="46">
        <v>6329.5270057487451</v>
      </c>
      <c r="BBR41" s="46">
        <v>3.8205246987127295E-2</v>
      </c>
      <c r="BBS41" s="46">
        <v>2.9009934477959035E-61</v>
      </c>
      <c r="BBT41" s="46">
        <v>13696.803104813547</v>
      </c>
      <c r="BBU41" s="46">
        <v>6.8687767412242016E-8</v>
      </c>
      <c r="BBV41" s="46">
        <v>6.4350977359472588E-13</v>
      </c>
      <c r="BBW41" s="46">
        <v>2936362.6818585172</v>
      </c>
      <c r="BBX41" s="46">
        <v>2.5013314087620004E-8</v>
      </c>
      <c r="BBY41" s="46">
        <v>2073889.3417089188</v>
      </c>
      <c r="BBZ41" s="46">
        <v>7.6605160988864031E-21</v>
      </c>
      <c r="BCA41" s="46">
        <v>21773.141097343123</v>
      </c>
      <c r="BCB41" s="46">
        <v>9.8375420465123919E-5</v>
      </c>
      <c r="BCC41" s="46">
        <v>2.0422941579201158E-21</v>
      </c>
      <c r="BCD41" s="46">
        <v>2.1224866944706441E-7</v>
      </c>
      <c r="BCE41" s="46">
        <v>2.7013076359282985E-35</v>
      </c>
      <c r="BCF41" s="46">
        <v>1.0839715308416969E-10</v>
      </c>
      <c r="BCG41" s="46">
        <v>60644.030618439909</v>
      </c>
      <c r="BCH41" s="46">
        <v>4.5949354538195623E-25</v>
      </c>
      <c r="BCI41" s="46">
        <v>697188.63789329142</v>
      </c>
      <c r="BCJ41" s="46">
        <v>5.6599315819341278E-4</v>
      </c>
      <c r="BCK41" s="46">
        <v>2.8016621048019279</v>
      </c>
      <c r="BCL41" s="46">
        <v>97665.533937968881</v>
      </c>
      <c r="BCM41" s="46">
        <v>0.13256728621137828</v>
      </c>
      <c r="BCN41" s="46">
        <v>217810.70977291049</v>
      </c>
      <c r="BCO41" s="46">
        <v>0.16908697475422077</v>
      </c>
      <c r="BCP41" s="46">
        <v>5655.1730691355215</v>
      </c>
      <c r="BCQ41" s="46">
        <v>267.83304340181547</v>
      </c>
      <c r="BCR41" s="46">
        <v>168734.10866101563</v>
      </c>
      <c r="BCS41" s="46">
        <v>3.3079550218852939E-3</v>
      </c>
      <c r="BCT41" s="46">
        <v>1.9205498008092563E-3</v>
      </c>
      <c r="BCU41" s="46">
        <v>9.7593618852256777E-10</v>
      </c>
      <c r="BCV41" s="46">
        <v>0.19420735124765509</v>
      </c>
      <c r="BCW41" s="46">
        <v>1.4089784728308687</v>
      </c>
      <c r="BCX41" s="46">
        <v>2.0814283666371191E-10</v>
      </c>
      <c r="BCY41" s="46">
        <v>1.333654281860328E-2</v>
      </c>
      <c r="BCZ41" s="46">
        <v>342123.64248202788</v>
      </c>
      <c r="BDA41" s="46">
        <v>27251.395016629009</v>
      </c>
      <c r="BDB41" s="46">
        <v>3.0169191939876709E-7</v>
      </c>
      <c r="BDC41" s="46">
        <v>6.5088863869509669E-8</v>
      </c>
      <c r="BDD41" s="46">
        <v>7.7415261364977597E-5</v>
      </c>
      <c r="BDE41" s="46">
        <v>2.1332798459218003E-12</v>
      </c>
      <c r="BDF41" s="46">
        <v>1.7022908601219421E-34</v>
      </c>
      <c r="BDG41" s="46">
        <v>1.2143111053970037E-13</v>
      </c>
      <c r="BDH41" s="46">
        <v>2.7964894787969607E-48</v>
      </c>
      <c r="BDI41" s="46">
        <v>13157.606033091904</v>
      </c>
      <c r="BDJ41" s="46">
        <v>4.7135953495140139</v>
      </c>
      <c r="BDK41" s="46">
        <v>4131872.9539653282</v>
      </c>
      <c r="BDL41" s="46">
        <v>3340.1182159132659</v>
      </c>
      <c r="BDM41" s="46">
        <v>6.4380443317275535</v>
      </c>
      <c r="BDN41" s="46">
        <v>9.1733652580700878E-31</v>
      </c>
      <c r="BDO41" s="46">
        <v>1597774.0099748718</v>
      </c>
      <c r="BDP41" s="46">
        <v>1.9556322748599212E-8</v>
      </c>
      <c r="BDQ41" s="46">
        <v>58.976151680753233</v>
      </c>
      <c r="BDR41" s="46">
        <v>138713.77605747627</v>
      </c>
      <c r="BDS41" s="46">
        <v>2163836.4476578049</v>
      </c>
      <c r="BDT41" s="46">
        <v>5.0581519165390304E-11</v>
      </c>
      <c r="BDU41" s="46">
        <v>5.1822601518657238E-15</v>
      </c>
      <c r="BDV41" s="46">
        <v>2.4737669081005976E-4</v>
      </c>
      <c r="BDW41" s="46">
        <v>11400.371038027488</v>
      </c>
      <c r="BDX41" s="46">
        <v>3512506.9276221632</v>
      </c>
      <c r="BDY41" s="46">
        <v>220.72443540914219</v>
      </c>
      <c r="BDZ41" s="46">
        <v>695.86562286595552</v>
      </c>
      <c r="BEA41" s="46">
        <v>4243654.3376404606</v>
      </c>
      <c r="BEB41" s="46">
        <v>35041.491770177839</v>
      </c>
      <c r="BEC41" s="46">
        <v>5.0938856663335875E-11</v>
      </c>
      <c r="BED41" s="46">
        <v>9.6051236208772917</v>
      </c>
      <c r="BEE41" s="46">
        <v>9.5480121587133357E-2</v>
      </c>
      <c r="BEF41" s="46">
        <v>3.7645892898226891E-11</v>
      </c>
      <c r="BEG41" s="46">
        <v>1.1370670236793249E-6</v>
      </c>
      <c r="BEH41" s="46">
        <v>4.3511208420713568E-19</v>
      </c>
      <c r="BEI41" s="46">
        <v>5683.7867396528991</v>
      </c>
      <c r="BEJ41" s="46">
        <v>0.62344726558474439</v>
      </c>
      <c r="BEK41" s="46">
        <v>3313.4950300469218</v>
      </c>
      <c r="BEL41" s="46">
        <v>5.6246872938331723E-8</v>
      </c>
      <c r="BEM41" s="46">
        <v>9.7581980893559556E-6</v>
      </c>
      <c r="BEN41" s="46">
        <v>6.5582565435220305E-16</v>
      </c>
      <c r="BEO41" s="46">
        <v>14.460256588252152</v>
      </c>
      <c r="BEP41" s="46">
        <v>137517.28564133664</v>
      </c>
      <c r="BEQ41" s="46">
        <v>133.36972929582899</v>
      </c>
      <c r="BER41" s="46">
        <v>4.7740641821304904E-14</v>
      </c>
      <c r="BES41" s="46">
        <v>1.3212263795273533E-14</v>
      </c>
      <c r="BET41" s="46">
        <v>5.8673473544857182E-5</v>
      </c>
      <c r="BEU41" s="46">
        <v>2.9977382890144036E-12</v>
      </c>
      <c r="BEV41" s="46">
        <v>2.2714836490464122E-10</v>
      </c>
      <c r="BEW41" s="46">
        <v>1545721.1258497096</v>
      </c>
      <c r="BEX41" s="46">
        <v>4.4472213928798609E-47</v>
      </c>
      <c r="BEY41" s="46">
        <v>1.0286185672207236E-8</v>
      </c>
      <c r="BEZ41" s="46">
        <v>3.0845738491988278E-9</v>
      </c>
      <c r="BFA41" s="46">
        <v>2.8235976728928895E-9</v>
      </c>
      <c r="BFB41" s="46">
        <v>5.3810788596715566</v>
      </c>
      <c r="BFC41" s="46">
        <v>1.3601265965112559E-13</v>
      </c>
      <c r="BFD41" s="46">
        <v>2.4325151134973647E-2</v>
      </c>
      <c r="BFE41" s="46">
        <v>2.0318486273133507E-13</v>
      </c>
      <c r="BFF41" s="46">
        <v>5.7466376741046685E-3</v>
      </c>
      <c r="BFG41" s="46">
        <v>8640946.3081754129</v>
      </c>
      <c r="BFH41" s="46">
        <v>1.3560494875762272E-5</v>
      </c>
      <c r="BFI41" s="46">
        <v>1.7693594065540184E-3</v>
      </c>
      <c r="BFJ41" s="46">
        <v>1.327795492016105E-13</v>
      </c>
      <c r="BFK41" s="46">
        <v>0.71470629259599272</v>
      </c>
      <c r="BFL41" s="46">
        <v>9.8937166174485635E-5</v>
      </c>
      <c r="BFM41" s="46">
        <v>1.9069845270305307E-38</v>
      </c>
      <c r="BFN41" s="46">
        <v>2.5592156654247003E-31</v>
      </c>
      <c r="BFO41" s="46">
        <v>2.0478510901899068E-19</v>
      </c>
      <c r="BFP41" s="46">
        <v>5.6868233298695948E-58</v>
      </c>
      <c r="BFQ41" s="46">
        <v>3.7213934458409476E-38</v>
      </c>
      <c r="BFR41" s="46">
        <v>1.0711785732514323E-4</v>
      </c>
      <c r="BFS41" s="46">
        <v>1.0287369228073056E-45</v>
      </c>
      <c r="BFT41" s="46">
        <v>1.912009732290702E-2</v>
      </c>
      <c r="BFU41" s="46">
        <v>6.9080715923103795E-9</v>
      </c>
      <c r="BFV41" s="46">
        <v>5.8993275403797137E-96</v>
      </c>
      <c r="BFW41" s="46">
        <v>2.753284183555579E-9</v>
      </c>
      <c r="BFX41" s="46">
        <v>1.4705315359598749E-20</v>
      </c>
      <c r="BFY41" s="46">
        <v>5.9452549714748375E-28</v>
      </c>
      <c r="BFZ41" s="46">
        <v>95671.740044939477</v>
      </c>
      <c r="BGA41" s="46">
        <v>1.2967125139581657E-19</v>
      </c>
      <c r="BGB41" s="46">
        <v>12.828724780043675</v>
      </c>
      <c r="BGC41" s="46">
        <v>1104969.5127432062</v>
      </c>
      <c r="BGD41" s="46">
        <v>1.3592047073029318E-21</v>
      </c>
      <c r="BGE41" s="46">
        <v>2.3579221675747019E-7</v>
      </c>
      <c r="BGF41" s="46">
        <v>3.0992390713983555E-19</v>
      </c>
      <c r="BGG41" s="46">
        <v>8.3272432449455516E-29</v>
      </c>
      <c r="BGH41" s="46">
        <v>383729.18369895202</v>
      </c>
      <c r="BGI41" s="46">
        <v>3310820.8352487795</v>
      </c>
      <c r="BGJ41" s="46">
        <v>9123.020755034644</v>
      </c>
      <c r="BGK41" s="46">
        <v>173666.11019950503</v>
      </c>
      <c r="BGL41" s="46">
        <v>864.96073339984582</v>
      </c>
      <c r="BGM41" s="46">
        <v>3.5586354969242592E-41</v>
      </c>
      <c r="BGN41" s="46">
        <v>125189.24667328075</v>
      </c>
      <c r="BGO41" s="46">
        <v>5082666.6960140662</v>
      </c>
      <c r="BGP41" s="46">
        <v>124759.26299578791</v>
      </c>
      <c r="BGQ41" s="46">
        <v>1118.0326671262383</v>
      </c>
      <c r="BGR41" s="46">
        <v>2318.6257779824914</v>
      </c>
      <c r="BGS41" s="46">
        <v>5.0808342248022309E-8</v>
      </c>
      <c r="BGT41" s="46">
        <v>1.8783205738906451E-2</v>
      </c>
      <c r="BGU41" s="46">
        <v>1.7262850569149345E-12</v>
      </c>
      <c r="BGV41" s="46">
        <v>4238.1328556003746</v>
      </c>
      <c r="BGW41" s="46">
        <v>50585.012235344839</v>
      </c>
      <c r="BGX41" s="46">
        <v>59387.410044405369</v>
      </c>
      <c r="BGY41" s="46">
        <v>1.7692953037401899E-4</v>
      </c>
      <c r="BGZ41" s="46">
        <v>1.3647526938479012E-25</v>
      </c>
      <c r="BHA41" s="46">
        <v>4.0372624801749959E-10</v>
      </c>
      <c r="BHB41" s="46">
        <v>13135408.145632334</v>
      </c>
      <c r="BHC41" s="46">
        <v>20.850259841616463</v>
      </c>
      <c r="BHD41" s="46">
        <v>14.771867703132358</v>
      </c>
      <c r="BHE41" s="46">
        <v>1.0344246038033095E-2</v>
      </c>
      <c r="BHF41" s="46">
        <v>2.014493767159313E-2</v>
      </c>
      <c r="BHG41" s="46">
        <v>3.9137473174994305E-35</v>
      </c>
      <c r="BHH41" s="46">
        <v>2.4795830584371546E-2</v>
      </c>
      <c r="BHI41" s="46">
        <v>822151.34084149625</v>
      </c>
      <c r="BHJ41" s="46">
        <v>2.1903521758901506E-2</v>
      </c>
      <c r="BHK41" s="46">
        <v>597147.8620530694</v>
      </c>
      <c r="BHL41" s="46">
        <v>686.84838193888675</v>
      </c>
      <c r="BHM41" s="46">
        <v>1.3987646250947857E-5</v>
      </c>
      <c r="BHN41" s="46">
        <v>481171.65176215541</v>
      </c>
    </row>
    <row r="42" spans="10:1642" x14ac:dyDescent="0.25">
      <c r="J42" s="35">
        <v>97743778.519531816</v>
      </c>
      <c r="K42" s="92">
        <v>1510</v>
      </c>
      <c r="L42" s="44">
        <v>9.49003169145268E-2</v>
      </c>
      <c r="M42" s="44">
        <v>1.633790514324869E-32</v>
      </c>
      <c r="N42" s="44">
        <v>4.1074657995134956E-3</v>
      </c>
      <c r="O42" s="44">
        <v>4.8805943958906182E-13</v>
      </c>
      <c r="P42" s="44">
        <v>3.2527657902958236E-8</v>
      </c>
      <c r="Q42" s="44">
        <v>9.8467214539113997E-6</v>
      </c>
      <c r="R42" s="44">
        <v>1.4629665426806864E-7</v>
      </c>
      <c r="S42" s="44">
        <v>68.796076690614896</v>
      </c>
      <c r="T42" s="44">
        <v>2.3003840498841699E-23</v>
      </c>
      <c r="U42" s="44">
        <v>300676.79946042626</v>
      </c>
      <c r="V42" s="44">
        <v>6.4078502483859703E-58</v>
      </c>
      <c r="W42" s="44">
        <v>52548.288466463302</v>
      </c>
      <c r="X42" s="44">
        <v>1.4783911420951374E-24</v>
      </c>
      <c r="Y42" s="44">
        <v>145.11210352897731</v>
      </c>
      <c r="Z42" s="44">
        <v>2.8908987918308789E-3</v>
      </c>
      <c r="AA42" s="44">
        <v>6.0800331124443566E-2</v>
      </c>
      <c r="AB42" s="44">
        <v>1.8352418223295895E-18</v>
      </c>
      <c r="AC42" s="44">
        <v>1.7489881432934446E-6</v>
      </c>
      <c r="AD42" s="44">
        <v>1.7263626687136531E-19</v>
      </c>
      <c r="AE42" s="44">
        <v>6.3401723780617597E-20</v>
      </c>
      <c r="AF42" s="44">
        <v>1.8167546967737758E-2</v>
      </c>
      <c r="AG42" s="44">
        <v>9.437130449025051E-13</v>
      </c>
      <c r="AH42" s="44">
        <v>40.16606363300135</v>
      </c>
      <c r="AI42" s="44">
        <v>2.6181925337022152E-7</v>
      </c>
      <c r="AJ42" s="44">
        <v>3.9017319810710717E-21</v>
      </c>
      <c r="AK42" s="44">
        <v>13819.972541721598</v>
      </c>
      <c r="AL42" s="44">
        <v>5.4217348308791754E-12</v>
      </c>
      <c r="AM42" s="44">
        <v>9900.8508321776353</v>
      </c>
      <c r="AN42" s="44">
        <v>0.39292890725357804</v>
      </c>
      <c r="AO42" s="44">
        <v>1.1183868170345793E-60</v>
      </c>
      <c r="AP42" s="44">
        <v>1.0286641058764589E-5</v>
      </c>
      <c r="AQ42" s="44">
        <v>1.8378377544384438E-17</v>
      </c>
      <c r="AR42" s="44">
        <v>5.046852006706243E-6</v>
      </c>
      <c r="AS42" s="44">
        <v>2.1681212937819933E-4</v>
      </c>
      <c r="AT42" s="44">
        <v>9.9929403754341364E-13</v>
      </c>
      <c r="AU42" s="44">
        <v>3533.431655165517</v>
      </c>
      <c r="AV42" s="44">
        <v>2.7975070863023327E-6</v>
      </c>
      <c r="AW42" s="44">
        <v>41989.326103971958</v>
      </c>
      <c r="AX42" s="44">
        <v>1.9583642601958498E-19</v>
      </c>
      <c r="AY42" s="44">
        <v>2.694741982653071E-24</v>
      </c>
      <c r="AZ42" s="44">
        <v>4.7295303630108953E-24</v>
      </c>
      <c r="BA42" s="44">
        <v>179.88869911698924</v>
      </c>
      <c r="BB42" s="44">
        <v>2.690625633235424E-15</v>
      </c>
      <c r="BC42" s="44">
        <v>3.6467394722683367E-14</v>
      </c>
      <c r="BD42" s="44">
        <v>4.391344318641297E-71</v>
      </c>
      <c r="BE42" s="44">
        <v>3.9200068410768035E-2</v>
      </c>
      <c r="BF42" s="44">
        <v>58.196407238451428</v>
      </c>
      <c r="BG42" s="44">
        <v>293583.5467853513</v>
      </c>
      <c r="BH42" s="44">
        <v>8.647552937686208E-16</v>
      </c>
      <c r="BI42" s="44">
        <v>36068.163557018604</v>
      </c>
      <c r="BJ42" s="44">
        <v>201901.64448419501</v>
      </c>
      <c r="BK42" s="44">
        <v>9.2083488372202775E-22</v>
      </c>
      <c r="BL42" s="44">
        <v>6.4290082062271369E-3</v>
      </c>
      <c r="BM42" s="44">
        <v>1.8304075972419429E-2</v>
      </c>
      <c r="BN42" s="44">
        <v>6.9342722008227257E-31</v>
      </c>
      <c r="BO42" s="44">
        <v>12.361830232800445</v>
      </c>
      <c r="BP42" s="44">
        <v>1.8609539902025406E-6</v>
      </c>
      <c r="BQ42" s="44">
        <v>2.434084383109237E-7</v>
      </c>
      <c r="BR42" s="44">
        <v>5.1999961826586524E-5</v>
      </c>
      <c r="BS42" s="44">
        <v>259596.60334263806</v>
      </c>
      <c r="BT42" s="44">
        <v>1.0028644771200893E-9</v>
      </c>
      <c r="BU42" s="44">
        <v>95746.524728247779</v>
      </c>
      <c r="BV42" s="44">
        <v>2.5583051102129826E-7</v>
      </c>
      <c r="BW42" s="44">
        <v>61300.191738140333</v>
      </c>
      <c r="BX42" s="44">
        <v>3.514147447504412E-4</v>
      </c>
      <c r="BY42" s="44">
        <v>1.2618869549825694E-3</v>
      </c>
      <c r="BZ42" s="44">
        <v>7.6062005070392385E-4</v>
      </c>
      <c r="CA42" s="44">
        <v>2.4054996031401769E-28</v>
      </c>
      <c r="CB42" s="44">
        <v>413.44333298437311</v>
      </c>
      <c r="CC42" s="44">
        <v>41.936895446557649</v>
      </c>
      <c r="CD42" s="44">
        <v>9.6588233430247742E-32</v>
      </c>
      <c r="CE42" s="44">
        <v>2.5505590860170636E-10</v>
      </c>
      <c r="CF42" s="44">
        <v>212.41212965935188</v>
      </c>
      <c r="CG42" s="44">
        <v>930.83074671842473</v>
      </c>
      <c r="CH42" s="44">
        <v>2.0550120337034643E-44</v>
      </c>
      <c r="CI42" s="44">
        <v>1.1352551246316228E-16</v>
      </c>
      <c r="CJ42" s="44">
        <v>3.1351724286197678E-16</v>
      </c>
      <c r="CK42" s="44">
        <v>2.3500732921604688E-2</v>
      </c>
      <c r="CL42" s="44">
        <v>9.5908283810217458</v>
      </c>
      <c r="CM42" s="44">
        <v>8.024158150711695E-12</v>
      </c>
      <c r="CN42" s="44">
        <v>0.18779691344994387</v>
      </c>
      <c r="CO42" s="44">
        <v>1.0272139435333234E-3</v>
      </c>
      <c r="CP42" s="44">
        <v>2.9913199699962379E-3</v>
      </c>
      <c r="CQ42" s="44">
        <v>304495.04397333082</v>
      </c>
      <c r="CR42" s="44">
        <v>3.1992661515062115E-15</v>
      </c>
      <c r="CS42" s="44">
        <v>1.7092090919205947E-26</v>
      </c>
      <c r="CT42" s="44">
        <v>1.4701265891502499E-37</v>
      </c>
      <c r="CU42" s="44">
        <v>1.8196096355371264E-10</v>
      </c>
      <c r="CV42" s="44">
        <v>3.1595547334779904E-34</v>
      </c>
      <c r="CW42" s="44">
        <v>6.2910801663064016E-14</v>
      </c>
      <c r="CX42" s="44">
        <v>2.5350606922178375E-59</v>
      </c>
      <c r="CY42" s="44">
        <v>4.7090577745756634E-8</v>
      </c>
      <c r="CZ42" s="44">
        <v>1.6068582500005343E-11</v>
      </c>
      <c r="DA42" s="44">
        <v>2.1132772703855638E-8</v>
      </c>
      <c r="DB42" s="44">
        <v>1.4768739949611287E-21</v>
      </c>
      <c r="DC42" s="44">
        <v>9.2134568243577939E-3</v>
      </c>
      <c r="DD42" s="44">
        <v>4.0110749404132287E-27</v>
      </c>
      <c r="DE42" s="44">
        <v>6.8684552944936692E-12</v>
      </c>
      <c r="DF42" s="44">
        <v>3085.1320557904514</v>
      </c>
      <c r="DG42" s="44">
        <v>6.8864873778540699E-9</v>
      </c>
      <c r="DH42" s="44">
        <v>6.9095340865710038E-16</v>
      </c>
      <c r="DI42" s="44">
        <v>3.6306961667920586E-2</v>
      </c>
      <c r="DJ42" s="44">
        <v>1.5147762147915272E-24</v>
      </c>
      <c r="DK42" s="44">
        <v>6.0692478065197764E-11</v>
      </c>
      <c r="DL42" s="44">
        <v>6.8569475173201468E-8</v>
      </c>
      <c r="DM42" s="44">
        <v>3.0140131776637935E-14</v>
      </c>
      <c r="DN42" s="44">
        <v>5791.4340416615896</v>
      </c>
      <c r="DO42" s="44">
        <v>3.5986557202962183E-17</v>
      </c>
      <c r="DP42" s="44">
        <v>2.4874701721840427E-2</v>
      </c>
      <c r="DQ42" s="44">
        <v>8.2293142046611052E-8</v>
      </c>
      <c r="DR42" s="44">
        <v>9.7970696345150811E-6</v>
      </c>
      <c r="DS42" s="44">
        <v>6.2609605696633768E-5</v>
      </c>
      <c r="DT42" s="44">
        <v>2.8977553360760697</v>
      </c>
      <c r="DU42" s="44">
        <v>1.1558718272691022E-5</v>
      </c>
      <c r="DV42" s="44">
        <v>2.2070255079671236E-5</v>
      </c>
      <c r="DW42" s="44">
        <v>5.3660099353045423E-30</v>
      </c>
      <c r="DX42" s="44">
        <v>3.0285933819187157E-9</v>
      </c>
      <c r="DY42" s="44">
        <v>7.9804663298048933E-6</v>
      </c>
      <c r="DZ42" s="44">
        <v>1.9962483931523796</v>
      </c>
      <c r="EA42" s="44">
        <v>7.4066823000584473E-20</v>
      </c>
      <c r="EB42" s="44">
        <v>1.6821901502188044E-14</v>
      </c>
      <c r="EC42" s="44">
        <v>6.6908410172664464E-3</v>
      </c>
      <c r="ED42" s="44">
        <v>1.2865987826466586E-10</v>
      </c>
      <c r="EE42" s="44">
        <v>3.162431019659196E-3</v>
      </c>
      <c r="EF42" s="44">
        <v>6.7122625168671822E-12</v>
      </c>
      <c r="EG42" s="44">
        <v>293724.78063414671</v>
      </c>
      <c r="EH42" s="44">
        <v>2.3158346313889968</v>
      </c>
      <c r="EI42" s="44">
        <v>1.8137913533557468E-35</v>
      </c>
      <c r="EJ42" s="44">
        <v>3.4328840861735904E-6</v>
      </c>
      <c r="EK42" s="44">
        <v>93098.558867642627</v>
      </c>
      <c r="EL42" s="44">
        <v>79.824806276964864</v>
      </c>
      <c r="EM42" s="44">
        <v>2.8910133033109516E-23</v>
      </c>
      <c r="EN42" s="44">
        <v>1.0095418375586122E-4</v>
      </c>
      <c r="EO42" s="44">
        <v>9.1471405302102042E-22</v>
      </c>
      <c r="EP42" s="44">
        <v>2.197473643951486E-9</v>
      </c>
      <c r="EQ42" s="44">
        <v>324314.87183548074</v>
      </c>
      <c r="ER42" s="44">
        <v>2.531068167566612E-14</v>
      </c>
      <c r="ES42" s="44">
        <v>2.9361241265350213E-15</v>
      </c>
      <c r="ET42" s="44">
        <v>6.0584336014553902E-11</v>
      </c>
      <c r="EU42" s="44">
        <v>0.23574431866074988</v>
      </c>
      <c r="EV42" s="44">
        <v>17818.348153914772</v>
      </c>
      <c r="EW42" s="44">
        <v>2.7912956481897826</v>
      </c>
      <c r="EX42" s="44">
        <v>8.4964540601393852E-35</v>
      </c>
      <c r="EY42" s="44">
        <v>6.6497730632402699E-6</v>
      </c>
      <c r="EZ42" s="44">
        <v>1.3440218924539633</v>
      </c>
      <c r="FA42" s="44">
        <v>5099.0267990981019</v>
      </c>
      <c r="FB42" s="44">
        <v>9.0911055140104758E-14</v>
      </c>
      <c r="FC42" s="44">
        <v>1831.373757092312</v>
      </c>
      <c r="FD42" s="44">
        <v>28.462609622064594</v>
      </c>
      <c r="FE42" s="44">
        <v>5.5541065155883019E-10</v>
      </c>
      <c r="FF42" s="44">
        <v>4.334975550887273E-38</v>
      </c>
      <c r="FG42" s="44">
        <v>1.3806870333005572E-23</v>
      </c>
      <c r="FH42" s="44">
        <v>5.5499570816606652E-11</v>
      </c>
      <c r="FI42" s="44">
        <v>1.8010322277205813E-4</v>
      </c>
      <c r="FJ42" s="44">
        <v>1.1851677669932689E-37</v>
      </c>
      <c r="FK42" s="44">
        <v>5543.3326376354189</v>
      </c>
      <c r="FL42" s="44">
        <v>2.1794876224784322E-25</v>
      </c>
      <c r="FM42" s="44">
        <v>4.6730870624474258E-9</v>
      </c>
      <c r="FN42" s="44">
        <v>8.4264920509668227E-32</v>
      </c>
      <c r="FO42" s="44">
        <v>4.3238012618037466E-15</v>
      </c>
      <c r="FP42" s="44">
        <v>10160.938651471279</v>
      </c>
      <c r="FQ42" s="44">
        <v>0.13394390407500426</v>
      </c>
      <c r="FR42" s="44">
        <v>380.05521914968119</v>
      </c>
      <c r="FS42" s="44">
        <v>55.761067737338315</v>
      </c>
      <c r="FT42" s="44">
        <v>2.4251462760512105E-7</v>
      </c>
      <c r="FU42" s="44">
        <v>4.6141163587697402E-40</v>
      </c>
      <c r="FV42" s="44">
        <v>1336.6692384045716</v>
      </c>
      <c r="FW42" s="44">
        <v>1.8806220757483794E-16</v>
      </c>
      <c r="FX42" s="44">
        <v>8.0373166909997323E-2</v>
      </c>
      <c r="FY42" s="44">
        <v>44094.298622652896</v>
      </c>
      <c r="FZ42" s="44">
        <v>29695.739257860852</v>
      </c>
      <c r="GA42" s="44">
        <v>40227.688797126197</v>
      </c>
      <c r="GB42" s="44">
        <v>23972.037695589937</v>
      </c>
      <c r="GC42" s="44">
        <v>5.6519857049008657E-26</v>
      </c>
      <c r="GD42" s="44">
        <v>2.8134988265410481E-5</v>
      </c>
      <c r="GE42" s="44">
        <v>3.1152568772609489E-25</v>
      </c>
      <c r="GF42" s="44">
        <v>5709.9406300434111</v>
      </c>
      <c r="GG42" s="44">
        <v>8310.8711954366845</v>
      </c>
      <c r="GH42" s="44">
        <v>1.0332254589401235E-6</v>
      </c>
      <c r="GI42" s="44">
        <v>1.5886353562457378</v>
      </c>
      <c r="GJ42" s="44">
        <v>3.0972857632738195E-22</v>
      </c>
      <c r="GK42" s="44">
        <v>4.4100792276577511E-8</v>
      </c>
      <c r="GL42" s="44">
        <v>2.1429022306196002E-23</v>
      </c>
      <c r="GM42" s="44">
        <v>1.125729003677303E-24</v>
      </c>
      <c r="GN42" s="44">
        <v>1.8175324057832273E-3</v>
      </c>
      <c r="GO42" s="44">
        <v>3.0414352236155515E-15</v>
      </c>
      <c r="GP42" s="44">
        <v>0.27402791422469636</v>
      </c>
      <c r="GQ42" s="44">
        <v>15.23744366600225</v>
      </c>
      <c r="GR42" s="44">
        <v>1.8240383169054671E-4</v>
      </c>
      <c r="GS42" s="44">
        <v>4.328774356336411E-16</v>
      </c>
      <c r="GT42" s="44">
        <v>2.6157010394413451E-11</v>
      </c>
      <c r="GU42" s="44">
        <v>1.8629012091577262E-31</v>
      </c>
      <c r="GV42" s="44">
        <v>0.79746627403377224</v>
      </c>
      <c r="GW42" s="44">
        <v>1.4067630809602271E-4</v>
      </c>
      <c r="GX42" s="44">
        <v>5.2698964458175916E-5</v>
      </c>
      <c r="GY42" s="44">
        <v>0.6046168807044926</v>
      </c>
      <c r="GZ42" s="44">
        <v>46.505012861306028</v>
      </c>
      <c r="HA42" s="44">
        <v>27191.08759993071</v>
      </c>
      <c r="HB42" s="44">
        <v>2.3118348800503156E-3</v>
      </c>
      <c r="HC42" s="44">
        <v>70579.05719444959</v>
      </c>
      <c r="HD42" s="44">
        <v>165.98205638217601</v>
      </c>
      <c r="HE42" s="44">
        <v>1.1934799139957755E-5</v>
      </c>
      <c r="HF42" s="44">
        <v>6.232400047062913E-20</v>
      </c>
      <c r="HG42" s="44">
        <v>4.0947991406886962E-6</v>
      </c>
      <c r="HH42" s="44">
        <v>6.6422523525726962E-8</v>
      </c>
      <c r="HI42" s="44">
        <v>1.110965829462433E-11</v>
      </c>
      <c r="HJ42" s="44">
        <v>549.88308883421291</v>
      </c>
      <c r="HK42" s="44">
        <v>4.1624666143434084E-10</v>
      </c>
      <c r="HL42" s="44">
        <v>2.1705153569429895E-3</v>
      </c>
      <c r="HM42" s="44">
        <v>0.9391603183883761</v>
      </c>
      <c r="HN42" s="44">
        <v>7.0942784519261782E-4</v>
      </c>
      <c r="HO42" s="44">
        <v>1.121438157367943E-56</v>
      </c>
      <c r="HP42" s="44">
        <v>6.3851868476796852E-10</v>
      </c>
      <c r="HQ42" s="44">
        <v>3.1234978038391716E-13</v>
      </c>
      <c r="HR42" s="44">
        <v>4.7508215628728372E-63</v>
      </c>
      <c r="HS42" s="44">
        <v>4.2467677832677798E-36</v>
      </c>
      <c r="HT42" s="44">
        <v>1.7519297269574925E-16</v>
      </c>
      <c r="HU42" s="44">
        <v>18588.595143465165</v>
      </c>
      <c r="HV42" s="44">
        <v>1.6574335575216173</v>
      </c>
      <c r="HW42" s="44">
        <v>9.973028099680716E-4</v>
      </c>
      <c r="HX42" s="44">
        <v>3.4966010797567087E-12</v>
      </c>
      <c r="HY42" s="44">
        <v>3.1385893363409365E-18</v>
      </c>
      <c r="HZ42" s="44">
        <v>1.0143818402631648E-5</v>
      </c>
      <c r="IA42" s="44">
        <v>6.5992315704002364E-7</v>
      </c>
      <c r="IB42" s="44">
        <v>6.2741914263606969E-30</v>
      </c>
      <c r="IC42" s="44">
        <v>35.375005011567943</v>
      </c>
      <c r="ID42" s="44">
        <v>8.4602325073446415E-9</v>
      </c>
      <c r="IE42" s="44">
        <v>8.6451944195917554E-15</v>
      </c>
      <c r="IF42" s="44">
        <v>6.6374078115481496E-13</v>
      </c>
      <c r="IG42" s="44">
        <v>1.9159972503756806E-6</v>
      </c>
      <c r="IH42" s="44">
        <v>4.2632034536204582E-3</v>
      </c>
      <c r="II42" s="44">
        <v>5.3878653329487784E-35</v>
      </c>
      <c r="IJ42" s="44">
        <v>2.1982797113085702E-43</v>
      </c>
      <c r="IK42" s="44">
        <v>3.6870006258365936E-37</v>
      </c>
      <c r="IL42" s="44">
        <v>7.6773806419058607E-2</v>
      </c>
      <c r="IM42" s="44">
        <v>0.48334861112375999</v>
      </c>
      <c r="IN42" s="44">
        <v>6.122479931296796E-20</v>
      </c>
      <c r="IO42" s="44">
        <v>124630.56191076171</v>
      </c>
      <c r="IP42" s="44">
        <v>4.3145046063896842E-34</v>
      </c>
      <c r="IQ42" s="44">
        <v>6.3185026602606826E-31</v>
      </c>
      <c r="IR42" s="44">
        <v>3.336981633115765E-46</v>
      </c>
      <c r="IS42" s="44">
        <v>1.9011400444532799E-8</v>
      </c>
      <c r="IT42" s="44">
        <v>3.4049826459304159E-28</v>
      </c>
      <c r="IU42" s="44">
        <v>2.4736940913845678E-17</v>
      </c>
      <c r="IV42" s="44">
        <v>1.0437060438481482E-21</v>
      </c>
      <c r="IW42" s="44">
        <v>0.17832981971221842</v>
      </c>
      <c r="IX42" s="44">
        <v>0.57211460098503208</v>
      </c>
      <c r="IY42" s="44">
        <v>690.18013528251458</v>
      </c>
      <c r="IZ42" s="44">
        <v>2.8126357019523349E-2</v>
      </c>
      <c r="JA42" s="44">
        <v>0.63607101699468316</v>
      </c>
      <c r="JB42" s="44">
        <v>1.5267549619313934</v>
      </c>
      <c r="JC42" s="44">
        <v>11.741520911585546</v>
      </c>
      <c r="JD42" s="44">
        <v>3.4723023564260673E-15</v>
      </c>
      <c r="JE42" s="44">
        <v>53058.642380302044</v>
      </c>
      <c r="JF42" s="44">
        <v>2.9891112981856268E-3</v>
      </c>
      <c r="JG42" s="44">
        <v>7.3550881484952562E-15</v>
      </c>
      <c r="JH42" s="44">
        <v>5.7401081515339949E-8</v>
      </c>
      <c r="JI42" s="44">
        <v>3.7774279944919881E-5</v>
      </c>
      <c r="JJ42" s="44">
        <v>320805.42476001132</v>
      </c>
      <c r="JK42" s="44">
        <v>41283.116734845687</v>
      </c>
      <c r="JL42" s="44">
        <v>260.32287353915467</v>
      </c>
      <c r="JM42" s="44">
        <v>2.6721505001607004E-12</v>
      </c>
      <c r="JN42" s="44">
        <v>14823.564185058327</v>
      </c>
      <c r="JO42" s="44">
        <v>3.8609060772595339E-6</v>
      </c>
      <c r="JP42" s="44">
        <v>7.2006938905245621E-2</v>
      </c>
      <c r="JQ42" s="44">
        <v>161.14134668743051</v>
      </c>
      <c r="JR42" s="44">
        <v>327.69097367285264</v>
      </c>
      <c r="JS42" s="44">
        <v>33993.581815799371</v>
      </c>
      <c r="JT42" s="44">
        <v>328721.15908710979</v>
      </c>
      <c r="JU42" s="44">
        <v>4.4558408654278168</v>
      </c>
      <c r="JV42" s="44">
        <v>9.8891634378903731E-15</v>
      </c>
      <c r="JW42" s="44">
        <v>5.5550772398865002E-18</v>
      </c>
      <c r="JX42" s="44">
        <v>3.7089260196584441E-4</v>
      </c>
      <c r="JY42" s="44">
        <v>8.0493360490725457E-18</v>
      </c>
      <c r="JZ42" s="44">
        <v>0.10909475964895199</v>
      </c>
      <c r="KA42" s="44">
        <v>5.1874870563266242</v>
      </c>
      <c r="KB42" s="44">
        <v>2.2182115693148248E-11</v>
      </c>
      <c r="KC42" s="44">
        <v>5.8007281288887099E-23</v>
      </c>
      <c r="KD42" s="44">
        <v>7.0791757317848159E-21</v>
      </c>
      <c r="KE42" s="44">
        <v>2.0436567839338646E-10</v>
      </c>
      <c r="KF42" s="44">
        <v>330151.59119409823</v>
      </c>
      <c r="KG42" s="44">
        <v>1.108308874983468</v>
      </c>
      <c r="KH42" s="44">
        <v>8.0593077223696769E-20</v>
      </c>
      <c r="KI42" s="44">
        <v>1.0298277233292492</v>
      </c>
      <c r="KJ42" s="44">
        <v>3.4354422104314373E-24</v>
      </c>
      <c r="KK42" s="44">
        <v>4.9384456458614295E-27</v>
      </c>
      <c r="KL42" s="44">
        <v>6.6520839541515525E-2</v>
      </c>
      <c r="KM42" s="44">
        <v>9.446504201607106E-8</v>
      </c>
      <c r="KN42" s="44">
        <v>39333.466684438936</v>
      </c>
      <c r="KO42" s="44">
        <v>19070.988385844303</v>
      </c>
      <c r="KP42" s="44">
        <v>1562.8776426852289</v>
      </c>
      <c r="KQ42" s="44">
        <v>4.0394053192574562E-27</v>
      </c>
      <c r="KR42" s="44">
        <v>3.2543890580765079E-32</v>
      </c>
      <c r="KS42" s="44">
        <v>1.330525740224894E-25</v>
      </c>
      <c r="KT42" s="44">
        <v>5.7187811766210963E-3</v>
      </c>
      <c r="KU42" s="44">
        <v>3.7079638765888437E-31</v>
      </c>
      <c r="KV42" s="44">
        <v>3295.180717042565</v>
      </c>
      <c r="KW42" s="44">
        <v>2861.0754220534218</v>
      </c>
      <c r="KX42" s="44">
        <v>2.1120842518144671E-15</v>
      </c>
      <c r="KY42" s="44">
        <v>0.45778916179660573</v>
      </c>
      <c r="KZ42" s="46">
        <v>0.12567560415371576</v>
      </c>
      <c r="LA42" s="46">
        <v>1.8956130289672585E-17</v>
      </c>
      <c r="LB42" s="46">
        <v>2.8956414108776627E-7</v>
      </c>
      <c r="LC42" s="46">
        <v>9.7869892645291778E-2</v>
      </c>
      <c r="LD42" s="46">
        <v>5.4860901665965693E-9</v>
      </c>
      <c r="LE42" s="46">
        <v>1.3996869392814481E-14</v>
      </c>
      <c r="LF42" s="46">
        <v>1.676661725714226</v>
      </c>
      <c r="LG42" s="46">
        <v>19498.887939202788</v>
      </c>
      <c r="LH42" s="46">
        <v>0.17121611586047022</v>
      </c>
      <c r="LI42" s="46">
        <v>4.1930804165911567E-7</v>
      </c>
      <c r="LJ42" s="46">
        <v>2.4955276747664121E-4</v>
      </c>
      <c r="LK42" s="46">
        <v>1.9137404783542525E-4</v>
      </c>
      <c r="LL42" s="46">
        <v>0.30532862639157399</v>
      </c>
      <c r="LM42" s="46">
        <v>7.862575975613052E-28</v>
      </c>
      <c r="LN42" s="46">
        <v>2.2571677959664229</v>
      </c>
      <c r="LO42" s="46">
        <v>288.34629372692734</v>
      </c>
      <c r="LP42" s="46">
        <v>14.56571166494852</v>
      </c>
      <c r="LQ42" s="46">
        <v>5.6651419858458586E-10</v>
      </c>
      <c r="LR42" s="46">
        <v>0.99927545896319392</v>
      </c>
      <c r="LS42" s="46">
        <v>1195.0750527829764</v>
      </c>
      <c r="LT42" s="46">
        <v>33644.671373326804</v>
      </c>
      <c r="LU42" s="46">
        <v>8.8352117573181164E-23</v>
      </c>
      <c r="LV42" s="46">
        <v>1.1467122490918234E-5</v>
      </c>
      <c r="LW42" s="46">
        <v>1.309867387667609E-19</v>
      </c>
      <c r="LX42" s="46">
        <v>7365.8608035166535</v>
      </c>
      <c r="LY42" s="46">
        <v>1.2567913239921215E-3</v>
      </c>
      <c r="LZ42" s="46">
        <v>0.1302848789857122</v>
      </c>
      <c r="MA42" s="46">
        <v>241.39398693857282</v>
      </c>
      <c r="MB42" s="46">
        <v>3.6777242097852811E-46</v>
      </c>
      <c r="MC42" s="46">
        <v>1.02413011554685E-7</v>
      </c>
      <c r="MD42" s="46">
        <v>5.7966492690002435E-6</v>
      </c>
      <c r="ME42" s="46">
        <v>1.3958070780679786E-13</v>
      </c>
      <c r="MF42" s="46">
        <v>10905.044488734116</v>
      </c>
      <c r="MG42" s="46">
        <v>1.0867694782540169E-24</v>
      </c>
      <c r="MH42" s="46">
        <v>4.9188917971843382E-2</v>
      </c>
      <c r="MI42" s="46">
        <v>7.9095326558723075E-14</v>
      </c>
      <c r="MJ42" s="46">
        <v>1663.3832596223847</v>
      </c>
      <c r="MK42" s="46">
        <v>5.1449598074119463</v>
      </c>
      <c r="ML42" s="46">
        <v>170.92111735459133</v>
      </c>
      <c r="MM42" s="46">
        <v>3.8032897615455723E-17</v>
      </c>
      <c r="MN42" s="46">
        <v>10861.788630159475</v>
      </c>
      <c r="MO42" s="46">
        <v>1.3139092211323328E-19</v>
      </c>
      <c r="MP42" s="46">
        <v>148.0047539652173</v>
      </c>
      <c r="MQ42" s="46">
        <v>3.2180524359116635E-14</v>
      </c>
      <c r="MR42" s="46">
        <v>5844.7528241830632</v>
      </c>
      <c r="MS42" s="46">
        <v>4.0449344664929565E-30</v>
      </c>
      <c r="MT42" s="46">
        <v>61.53809170024909</v>
      </c>
      <c r="MU42" s="46">
        <v>7.7574455394180102E-5</v>
      </c>
      <c r="MV42" s="46">
        <v>1402.8419444867307</v>
      </c>
      <c r="MW42" s="46">
        <v>2.6133044530371646E-10</v>
      </c>
      <c r="MX42" s="46">
        <v>44.175314933304485</v>
      </c>
      <c r="MY42" s="46">
        <v>1.6447265652413805E-7</v>
      </c>
      <c r="MZ42" s="46">
        <v>1.0431274348001938</v>
      </c>
      <c r="NA42" s="46">
        <v>5.4761432446889128E-10</v>
      </c>
      <c r="NB42" s="46">
        <v>3.1493009777558112E-7</v>
      </c>
      <c r="NC42" s="46">
        <v>2.4142171188267633E-3</v>
      </c>
      <c r="ND42" s="46">
        <v>1.4252174170961214E-46</v>
      </c>
      <c r="NE42" s="46">
        <v>7.1309154663537567E-14</v>
      </c>
      <c r="NF42" s="46">
        <v>5.7091128093759668E-27</v>
      </c>
      <c r="NG42" s="46">
        <v>4.0136403669416819E-4</v>
      </c>
      <c r="NH42" s="46">
        <v>6.013614553998652E-9</v>
      </c>
      <c r="NI42" s="46">
        <v>4.5893208031202795E-2</v>
      </c>
      <c r="NJ42" s="46">
        <v>1.0031672872515819E-46</v>
      </c>
      <c r="NK42" s="46">
        <v>7.3077707180927488E-20</v>
      </c>
      <c r="NL42" s="46">
        <v>8.1044993805743086E-4</v>
      </c>
      <c r="NM42" s="46">
        <v>1.1315140830353528E-26</v>
      </c>
      <c r="NN42" s="46">
        <v>2057.1808606874747</v>
      </c>
      <c r="NO42" s="46">
        <v>6.587273503432507E-43</v>
      </c>
      <c r="NP42" s="46">
        <v>1.2165224412162663E-17</v>
      </c>
      <c r="NQ42" s="46">
        <v>8.3610611561393409</v>
      </c>
      <c r="NR42" s="46">
        <v>5.9984433082720882E-6</v>
      </c>
      <c r="NS42" s="46">
        <v>3.5587693162355605E-42</v>
      </c>
      <c r="NT42" s="46">
        <v>3020.5728912932564</v>
      </c>
      <c r="NU42" s="46">
        <v>1.2923345777724984E-41</v>
      </c>
      <c r="NV42" s="46">
        <v>177900.49802920342</v>
      </c>
      <c r="NW42" s="46">
        <v>7.2312038032331626E-6</v>
      </c>
      <c r="NX42" s="46">
        <v>69885.967283816819</v>
      </c>
      <c r="NY42" s="46">
        <v>161.21293688509206</v>
      </c>
      <c r="NZ42" s="46">
        <v>34081.338209069909</v>
      </c>
      <c r="OA42" s="46">
        <v>8.2313293215248183E-18</v>
      </c>
      <c r="OB42" s="46">
        <v>5.5450360607682943E-16</v>
      </c>
      <c r="OC42" s="46">
        <v>16.383847777297738</v>
      </c>
      <c r="OD42" s="46">
        <v>13276.032741794455</v>
      </c>
      <c r="OE42" s="46">
        <v>8.9662939600160437E-31</v>
      </c>
      <c r="OF42" s="46">
        <v>5.0325973029303019E-6</v>
      </c>
      <c r="OG42" s="46">
        <v>3.5378974333491233</v>
      </c>
      <c r="OH42" s="46">
        <v>2.2246412406920016E-16</v>
      </c>
      <c r="OI42" s="46">
        <v>0.54322510975912219</v>
      </c>
      <c r="OJ42" s="46">
        <v>2.4863663627684721E-14</v>
      </c>
      <c r="OK42" s="46">
        <v>31642.506192757086</v>
      </c>
      <c r="OL42" s="46">
        <v>8.0572762315316816E-49</v>
      </c>
      <c r="OM42" s="46">
        <v>1.5263854735692799E-18</v>
      </c>
      <c r="ON42" s="46">
        <v>2.3524479096273623E-16</v>
      </c>
      <c r="OO42" s="46">
        <v>4.4393163336113095E-2</v>
      </c>
      <c r="OP42" s="46">
        <v>1.6155104682835899E-7</v>
      </c>
      <c r="OQ42" s="46">
        <v>69.850063624845816</v>
      </c>
      <c r="OR42" s="46">
        <v>2.8018940893060814E-9</v>
      </c>
      <c r="OS42" s="46">
        <v>498.51568306902726</v>
      </c>
      <c r="OT42" s="46">
        <v>2.3579995800529361E-21</v>
      </c>
      <c r="OU42" s="46">
        <v>406.93945535751885</v>
      </c>
      <c r="OV42" s="46">
        <v>27.790215570406897</v>
      </c>
      <c r="OW42" s="46">
        <v>8.9516452566705367E-7</v>
      </c>
      <c r="OX42" s="46">
        <v>2.9893809738151577E-14</v>
      </c>
      <c r="OY42" s="46">
        <v>61.48107108691741</v>
      </c>
      <c r="OZ42" s="46">
        <v>2.1925321654171276E-11</v>
      </c>
      <c r="PA42" s="46">
        <v>0.25127464213336365</v>
      </c>
      <c r="PB42" s="46">
        <v>1.3196585749983732E-25</v>
      </c>
      <c r="PC42" s="46">
        <v>1.6728002674911951E-34</v>
      </c>
      <c r="PD42" s="46">
        <v>2.3956945630550912E-23</v>
      </c>
      <c r="PE42" s="46">
        <v>2.1858388375044831E-9</v>
      </c>
      <c r="PF42" s="46">
        <v>3.564133914670871</v>
      </c>
      <c r="PG42" s="46">
        <v>1.1876096367517832E-12</v>
      </c>
      <c r="PH42" s="46">
        <v>1.9679763866332844</v>
      </c>
      <c r="PI42" s="46">
        <v>8.5063737911842672E-20</v>
      </c>
      <c r="PJ42" s="46">
        <v>6.8176350638112794E-24</v>
      </c>
      <c r="PK42" s="46">
        <v>5.3988100015505776</v>
      </c>
      <c r="PL42" s="46">
        <v>5.685451892813595E-3</v>
      </c>
      <c r="PM42" s="46">
        <v>1.4893768304073921E-10</v>
      </c>
      <c r="PN42" s="46">
        <v>2.3088585921332969E-8</v>
      </c>
      <c r="PO42" s="46">
        <v>7911.7044560418844</v>
      </c>
      <c r="PP42" s="46">
        <v>1.095096431489678E-8</v>
      </c>
      <c r="PQ42" s="46">
        <v>1.4526031244506312E-20</v>
      </c>
      <c r="PR42" s="46">
        <v>2.9487059895284193E-8</v>
      </c>
      <c r="PS42" s="46">
        <v>1.2748410141302469</v>
      </c>
      <c r="PT42" s="46">
        <v>1168.8422354723673</v>
      </c>
      <c r="PU42" s="46">
        <v>3.5104549462119726E-3</v>
      </c>
      <c r="PV42" s="46">
        <v>1.5671521879758271E-17</v>
      </c>
      <c r="PW42" s="46">
        <v>2.4677318322400749E-6</v>
      </c>
      <c r="PX42" s="46">
        <v>1.7165323154779911E-21</v>
      </c>
      <c r="PY42" s="46">
        <v>15884.774326222634</v>
      </c>
      <c r="PZ42" s="46">
        <v>3.9829325316032994E-3</v>
      </c>
      <c r="QA42" s="46">
        <v>1.747736609474022E-4</v>
      </c>
      <c r="QB42" s="46">
        <v>28.950244841171937</v>
      </c>
      <c r="QC42" s="46">
        <v>6.5580431035454676E-40</v>
      </c>
      <c r="QD42" s="46">
        <v>2.7231316893662232</v>
      </c>
      <c r="QE42" s="46">
        <v>738.54127587998494</v>
      </c>
      <c r="QF42" s="46">
        <v>3.768348473418612E-34</v>
      </c>
      <c r="QG42" s="46">
        <v>1.5778686402271409</v>
      </c>
      <c r="QH42" s="46">
        <v>5.4035937329237939E-15</v>
      </c>
      <c r="QI42" s="46">
        <v>34541.122999378858</v>
      </c>
      <c r="QJ42" s="46">
        <v>15.394714793313673</v>
      </c>
      <c r="QK42" s="46">
        <v>292840.48636055487</v>
      </c>
      <c r="QL42" s="46">
        <v>9.5120842877196174E-2</v>
      </c>
      <c r="QM42" s="46">
        <v>3.9532527058938294E-19</v>
      </c>
      <c r="QN42" s="46">
        <v>4.3747739541497605E-73</v>
      </c>
      <c r="QO42" s="46">
        <v>3.9400678536776329E-11</v>
      </c>
      <c r="QP42" s="46">
        <v>1.730095351178486E-5</v>
      </c>
      <c r="QQ42" s="46">
        <v>2.7454415332520251E-16</v>
      </c>
      <c r="QR42" s="46">
        <v>7.6122695326980895E-13</v>
      </c>
      <c r="QS42" s="46">
        <v>2.4742987755108812E-7</v>
      </c>
      <c r="QT42" s="46">
        <v>9.2516433494555048E-6</v>
      </c>
      <c r="QU42" s="46">
        <v>0.11664844822277348</v>
      </c>
      <c r="QV42" s="46">
        <v>2.7110074731781521E-19</v>
      </c>
      <c r="QW42" s="46">
        <v>0.45386134781705351</v>
      </c>
      <c r="QX42" s="46">
        <v>8.0163776596698782E-13</v>
      </c>
      <c r="QY42" s="46">
        <v>15641.150984833173</v>
      </c>
      <c r="QZ42" s="46">
        <v>2.516388189593778E-5</v>
      </c>
      <c r="RA42" s="46">
        <v>0.13523426832353508</v>
      </c>
      <c r="RB42" s="46">
        <v>19732.032977663293</v>
      </c>
      <c r="RC42" s="46">
        <v>0.30225369359421689</v>
      </c>
      <c r="RD42" s="46">
        <v>1.0648965359493934</v>
      </c>
      <c r="RE42" s="46">
        <v>2.7525671445212677E-42</v>
      </c>
      <c r="RF42" s="46">
        <v>1.5301728408099495E-24</v>
      </c>
      <c r="RG42" s="46">
        <v>1.7600121558185036E-32</v>
      </c>
      <c r="RH42" s="46">
        <v>2.3525345141398801E-5</v>
      </c>
      <c r="RI42" s="46">
        <v>0.3615628748890547</v>
      </c>
      <c r="RJ42" s="46">
        <v>3.4354534332225237E-12</v>
      </c>
      <c r="RK42" s="46">
        <v>4.1164736704834996E-2</v>
      </c>
      <c r="RL42" s="46">
        <v>2623.1799588677482</v>
      </c>
      <c r="RM42" s="46">
        <v>257.36177368114164</v>
      </c>
      <c r="RN42" s="46">
        <v>3.8083670802052936E-8</v>
      </c>
      <c r="RO42" s="46">
        <v>232941.53564464947</v>
      </c>
      <c r="RP42" s="46">
        <v>2.0918379467978165E-47</v>
      </c>
      <c r="RQ42" s="46">
        <v>191.95799444650117</v>
      </c>
      <c r="RR42" s="46">
        <v>1.2685536830518427E-15</v>
      </c>
      <c r="RS42" s="46">
        <v>3.7946024118189543E-13</v>
      </c>
      <c r="RT42" s="46">
        <v>37701.33152475868</v>
      </c>
      <c r="RU42" s="46">
        <v>1595.3464226246804</v>
      </c>
      <c r="RV42" s="46">
        <v>1.0301106243127649E-74</v>
      </c>
      <c r="RW42" s="46">
        <v>3.6518574796080524E-4</v>
      </c>
      <c r="RX42" s="46">
        <v>7544.2234557780148</v>
      </c>
      <c r="RY42" s="46">
        <v>2.040563751788703E-25</v>
      </c>
      <c r="RZ42" s="46">
        <v>5.9266575346536516E-73</v>
      </c>
      <c r="SA42" s="46">
        <v>1.287736129831536E-11</v>
      </c>
      <c r="SB42" s="46">
        <v>2.3277568609043646E-7</v>
      </c>
      <c r="SC42" s="46">
        <v>1.2819015262690431E-34</v>
      </c>
      <c r="SD42" s="46">
        <v>7.113086104738974</v>
      </c>
      <c r="SE42" s="46">
        <v>64.869445764445913</v>
      </c>
      <c r="SF42" s="46">
        <v>7.8717428548164087E-6</v>
      </c>
      <c r="SG42" s="46">
        <v>173626.96045048404</v>
      </c>
      <c r="SH42" s="46">
        <v>1.2026669049249645E-34</v>
      </c>
      <c r="SI42" s="46">
        <v>42.689453155419372</v>
      </c>
      <c r="SJ42" s="46">
        <v>7.1332353081422246</v>
      </c>
      <c r="SK42" s="46">
        <v>2057.2627129235129</v>
      </c>
      <c r="SL42" s="46">
        <v>1811.9009409454463</v>
      </c>
      <c r="SM42" s="46">
        <v>7.6088148106410896E-10</v>
      </c>
      <c r="SN42" s="46">
        <v>1.2023435948788365E-14</v>
      </c>
      <c r="SO42" s="46">
        <v>2.1598446057047259E-6</v>
      </c>
      <c r="SP42" s="46">
        <v>4.3754350694658661E-2</v>
      </c>
      <c r="SQ42" s="46">
        <v>6.1379624094193351E-4</v>
      </c>
      <c r="SR42" s="46">
        <v>2.5496851998826885E-5</v>
      </c>
      <c r="SS42" s="46">
        <v>0.2043994491011564</v>
      </c>
      <c r="ST42" s="46">
        <v>3.2788028724353116E-2</v>
      </c>
      <c r="SU42" s="46">
        <v>2.9046757592400016E-24</v>
      </c>
      <c r="SV42" s="46">
        <v>7.576466317118578E-14</v>
      </c>
      <c r="SW42" s="46">
        <v>66593.732579949225</v>
      </c>
      <c r="SX42" s="46">
        <v>2.2358017311951759E-34</v>
      </c>
      <c r="SY42" s="46">
        <v>4.7620927369403572E-69</v>
      </c>
      <c r="SZ42" s="46">
        <v>6.8936147107438804E-14</v>
      </c>
      <c r="TA42" s="46">
        <v>5.9101654179408835E-9</v>
      </c>
      <c r="TB42" s="46">
        <v>1.7121079705859314</v>
      </c>
      <c r="TC42" s="46">
        <v>3.8753194470903587E-4</v>
      </c>
      <c r="TD42" s="46">
        <v>0.166758425332137</v>
      </c>
      <c r="TE42" s="46">
        <v>2.9261620232271597E-3</v>
      </c>
      <c r="TF42" s="46">
        <v>1.3773610303745805E-5</v>
      </c>
      <c r="TG42" s="46">
        <v>1.2467660260302172E-10</v>
      </c>
      <c r="TH42" s="46">
        <v>13509.406120395981</v>
      </c>
      <c r="TI42" s="46">
        <v>1.7345690722856509E-48</v>
      </c>
      <c r="TJ42" s="46">
        <v>5.4092604867061169</v>
      </c>
      <c r="TK42" s="46">
        <v>8.1542687338686617E-20</v>
      </c>
      <c r="TL42" s="46">
        <v>6.2515906238489505E-33</v>
      </c>
      <c r="TM42" s="46">
        <v>12.224763721497734</v>
      </c>
      <c r="TN42" s="46">
        <v>2.8199130912619047E-19</v>
      </c>
      <c r="TO42" s="46">
        <v>1.0599494609093306E-19</v>
      </c>
      <c r="TP42" s="46">
        <v>9.0473218155935017E-35</v>
      </c>
      <c r="TQ42" s="46">
        <v>1.4750333157920993E-46</v>
      </c>
      <c r="TR42" s="46">
        <v>72.679954963780688</v>
      </c>
      <c r="TS42" s="46">
        <v>1.6135725524975913E-12</v>
      </c>
      <c r="TT42" s="46">
        <v>2.9337655602290104E-11</v>
      </c>
      <c r="TU42" s="46">
        <v>1.4151638440132912E-2</v>
      </c>
      <c r="TV42" s="46">
        <v>5.7784029496378045E-21</v>
      </c>
      <c r="TW42" s="46">
        <v>1.7716047144360407E-51</v>
      </c>
      <c r="TX42" s="46">
        <v>28.030291577731365</v>
      </c>
      <c r="TY42" s="46">
        <v>6400.5788808144171</v>
      </c>
      <c r="TZ42" s="46">
        <v>13714.555468647372</v>
      </c>
      <c r="UA42" s="46">
        <v>1.5317710155490879E-13</v>
      </c>
      <c r="UB42" s="46">
        <v>82.238513966620445</v>
      </c>
      <c r="UC42" s="46">
        <v>1.6068471759250854E-2</v>
      </c>
      <c r="UD42" s="46">
        <v>6.5512606867851181E-2</v>
      </c>
      <c r="UE42" s="46">
        <v>11.754848959894895</v>
      </c>
      <c r="UF42" s="46">
        <v>300.93627321843547</v>
      </c>
      <c r="UG42" s="46">
        <v>1.6233992436485288E-2</v>
      </c>
      <c r="UH42" s="46">
        <v>1.5306080731653854E-2</v>
      </c>
      <c r="UI42" s="46">
        <v>2.3365514075623514E-23</v>
      </c>
      <c r="UJ42" s="46">
        <v>1507.2973794535401</v>
      </c>
      <c r="UK42" s="46">
        <v>46983.497921944669</v>
      </c>
      <c r="UL42" s="46">
        <v>6.4666319027721738E-6</v>
      </c>
      <c r="UM42" s="46">
        <v>1.7110100006646829E-26</v>
      </c>
      <c r="UN42" s="46">
        <v>6.8602862532275489E-9</v>
      </c>
      <c r="UO42" s="46">
        <v>1.1003992908898766E-18</v>
      </c>
      <c r="UP42" s="46">
        <v>3.5796388967132863E-12</v>
      </c>
      <c r="UQ42" s="46">
        <v>5.0096765087558382E-39</v>
      </c>
      <c r="UR42" s="46">
        <v>9.1330713863527224E-4</v>
      </c>
      <c r="US42" s="46">
        <v>1.1076017098081889E-32</v>
      </c>
      <c r="UT42" s="46">
        <v>581.42849278693541</v>
      </c>
      <c r="UU42" s="46">
        <v>2.3037152418185107E-11</v>
      </c>
      <c r="UV42" s="46">
        <v>1.0278759078327905E-5</v>
      </c>
      <c r="UW42" s="46">
        <v>2.2323060705550058E-18</v>
      </c>
      <c r="UX42" s="46">
        <v>31984.639721537213</v>
      </c>
      <c r="UY42" s="46">
        <v>182.24483819480079</v>
      </c>
      <c r="UZ42" s="46">
        <v>228448.71026130984</v>
      </c>
      <c r="VA42" s="46">
        <v>2.9386145623969658E-16</v>
      </c>
      <c r="VB42" s="46">
        <v>9.0189324360696393E-6</v>
      </c>
      <c r="VC42" s="46">
        <v>3.2577111032811096E-7</v>
      </c>
      <c r="VD42" s="46">
        <v>4.1179299084567551E-8</v>
      </c>
      <c r="VE42" s="46">
        <v>3.1706891468113239E-21</v>
      </c>
      <c r="VF42" s="46">
        <v>3.4278009567610627E-12</v>
      </c>
      <c r="VG42" s="46">
        <v>5.8189184843013873E-11</v>
      </c>
      <c r="VH42" s="46">
        <v>318.49446656884447</v>
      </c>
      <c r="VI42" s="46">
        <v>19571.690101999586</v>
      </c>
      <c r="VJ42" s="46">
        <v>3.1696508631414084E-6</v>
      </c>
      <c r="VK42" s="46">
        <v>8196.5604119049603</v>
      </c>
      <c r="VL42" s="46">
        <v>4.9041963429717076E-12</v>
      </c>
      <c r="VM42" s="46">
        <v>2.632493733410877E-22</v>
      </c>
      <c r="VN42" s="46">
        <v>35.560262454054211</v>
      </c>
      <c r="VO42" s="46">
        <v>4.1719586142721822E-15</v>
      </c>
      <c r="VP42" s="46">
        <v>74.223949191120397</v>
      </c>
      <c r="VQ42" s="46">
        <v>2.6572287304777132E-9</v>
      </c>
      <c r="VR42" s="46">
        <v>2.8368666015604446E-5</v>
      </c>
      <c r="VS42" s="46">
        <v>2.3093106324379103E-42</v>
      </c>
      <c r="VT42" s="46">
        <v>0.43206359709273834</v>
      </c>
      <c r="VU42" s="46">
        <v>1.6248571561762932E-15</v>
      </c>
      <c r="VV42" s="46">
        <v>2.6195533859085232E-4</v>
      </c>
      <c r="VW42" s="46">
        <v>3.2040647418468608E-14</v>
      </c>
      <c r="VX42" s="46">
        <v>4.7070932103775027E-18</v>
      </c>
      <c r="VY42" s="46">
        <v>9.0894360465139928E-23</v>
      </c>
      <c r="VZ42" s="46">
        <v>2.9246535731801871E-5</v>
      </c>
      <c r="WA42" s="46">
        <v>1.4596493790138776E-2</v>
      </c>
      <c r="WB42" s="46">
        <v>53.644733333019417</v>
      </c>
      <c r="WC42" s="46">
        <v>6.7076590253447514E-41</v>
      </c>
      <c r="WD42" s="46">
        <v>1.3039222540620515E-10</v>
      </c>
      <c r="WE42" s="46">
        <v>25.474945258421979</v>
      </c>
      <c r="WF42" s="46">
        <v>4.306031086991754E-5</v>
      </c>
      <c r="WG42" s="46">
        <v>1.3800450367375186E-28</v>
      </c>
      <c r="WH42" s="46">
        <v>4.5078597435162213E-17</v>
      </c>
      <c r="WI42" s="46">
        <v>1.1690512290529459E-14</v>
      </c>
      <c r="WJ42" s="46">
        <v>2.4463717055890647E-22</v>
      </c>
      <c r="WK42" s="46">
        <v>9258.230279715599</v>
      </c>
      <c r="WL42" s="46">
        <v>1.5102172327275788E-17</v>
      </c>
      <c r="WM42" s="46">
        <v>0.92414533193440651</v>
      </c>
      <c r="WN42" s="46">
        <v>1.3719066038901088E-39</v>
      </c>
      <c r="WO42" s="46">
        <v>3.6190221853890412E-26</v>
      </c>
      <c r="WP42" s="46">
        <v>21934.485635335019</v>
      </c>
      <c r="WQ42" s="46">
        <v>1.0081414651158513E-2</v>
      </c>
      <c r="WR42" s="46">
        <v>6.9055349108655317</v>
      </c>
      <c r="WS42" s="46">
        <v>2.2192965491443122E-18</v>
      </c>
      <c r="WT42" s="46">
        <v>327.28424435542343</v>
      </c>
      <c r="WU42" s="46">
        <v>14.794459524782658</v>
      </c>
      <c r="WV42" s="46">
        <v>1.5973743648908956E-38</v>
      </c>
      <c r="WW42" s="46">
        <v>3.8300433476348232E-30</v>
      </c>
      <c r="WX42" s="46">
        <v>3.4147816814175354E-4</v>
      </c>
      <c r="WY42" s="46">
        <v>3.1027167416512242E-4</v>
      </c>
      <c r="WZ42" s="46">
        <v>2252.5875528107204</v>
      </c>
      <c r="XA42" s="46">
        <v>2.8844333746719234E-7</v>
      </c>
      <c r="XB42" s="46">
        <v>136.22173255358786</v>
      </c>
      <c r="XC42" s="46">
        <v>1.5803200271154256E-11</v>
      </c>
      <c r="XD42" s="46">
        <v>1.2216642703444528E-25</v>
      </c>
      <c r="XE42" s="46">
        <v>79.72636270232789</v>
      </c>
      <c r="XF42" s="46">
        <v>1.525873923745687E-7</v>
      </c>
      <c r="XG42" s="46">
        <v>7.4612298725880786</v>
      </c>
      <c r="XH42" s="46">
        <v>3.8878858166823141E-18</v>
      </c>
      <c r="XI42" s="46">
        <v>1.1508631228801567E-35</v>
      </c>
      <c r="XJ42" s="46">
        <v>4.0631231740573608E-32</v>
      </c>
      <c r="XK42" s="46">
        <v>6.3085011512022779E-20</v>
      </c>
      <c r="XL42" s="46">
        <v>8.1582728653019077E-2</v>
      </c>
      <c r="XM42" s="46">
        <v>1.1777233329027447E-3</v>
      </c>
      <c r="XN42" s="46">
        <v>91.151848453609574</v>
      </c>
      <c r="XO42" s="46">
        <v>4.9185522444103891E-36</v>
      </c>
      <c r="XP42" s="46">
        <v>4.4665671961972278E-5</v>
      </c>
      <c r="XQ42" s="46">
        <v>2.4759330188858897E-2</v>
      </c>
      <c r="XR42" s="46">
        <v>586.50681260303566</v>
      </c>
      <c r="XS42" s="46">
        <v>3.0421381296414002E-2</v>
      </c>
      <c r="XT42" s="46">
        <v>5.3758756472586527E-23</v>
      </c>
      <c r="XU42" s="46">
        <v>1.1245797771608599E-28</v>
      </c>
      <c r="XV42" s="46">
        <v>2.5195218480798658E-26</v>
      </c>
      <c r="XW42" s="46">
        <v>2.7487982511294176E-9</v>
      </c>
      <c r="XX42" s="46">
        <v>21153.601751254926</v>
      </c>
      <c r="XY42" s="46">
        <v>175530.07705699553</v>
      </c>
      <c r="XZ42" s="46">
        <v>0.19638891923755195</v>
      </c>
      <c r="YA42" s="46">
        <v>142123.29245538678</v>
      </c>
      <c r="YB42" s="46">
        <v>5.2171932365970525E-28</v>
      </c>
      <c r="YC42" s="46">
        <v>180.36542828876483</v>
      </c>
      <c r="YD42" s="46">
        <v>402684.25403821486</v>
      </c>
      <c r="YE42" s="46">
        <v>22.933682771573693</v>
      </c>
      <c r="YF42" s="46">
        <v>2.7248741831423864E-2</v>
      </c>
      <c r="YG42" s="46">
        <v>1259509.9628936737</v>
      </c>
      <c r="YH42" s="46">
        <v>3.2759129232621966E-7</v>
      </c>
      <c r="YI42" s="46">
        <v>5.1953102968084378E-22</v>
      </c>
      <c r="YJ42" s="46">
        <v>1.0376633710406987E-23</v>
      </c>
      <c r="YK42" s="46">
        <v>2.263398458602615E-28</v>
      </c>
      <c r="YL42" s="46">
        <v>4.4288080570709973E-21</v>
      </c>
      <c r="YM42" s="46">
        <v>7.1235220189951984E-38</v>
      </c>
      <c r="YN42" s="46">
        <v>9.4777665333004133E-11</v>
      </c>
      <c r="YO42" s="46">
        <v>8.6089464577108677E-29</v>
      </c>
      <c r="YP42" s="46">
        <v>2.0318971808393322</v>
      </c>
      <c r="YQ42" s="46">
        <v>1.5693857661691418E-13</v>
      </c>
      <c r="YR42" s="46">
        <v>1.3925849732430311</v>
      </c>
      <c r="YS42" s="46">
        <v>2.3406540367183859E-10</v>
      </c>
      <c r="YT42" s="46">
        <v>4.8739865554783016E-6</v>
      </c>
      <c r="YU42" s="46">
        <v>6.8328604174922244E-2</v>
      </c>
      <c r="YV42" s="46">
        <v>4047.77193341149</v>
      </c>
      <c r="YW42" s="46">
        <v>4.8873636134644542E-4</v>
      </c>
      <c r="YX42" s="46">
        <v>1.1911751949655464E-64</v>
      </c>
      <c r="YY42" s="46">
        <v>45271.658746144371</v>
      </c>
      <c r="YZ42" s="46">
        <v>3.2108488395595533E-9</v>
      </c>
      <c r="ZA42" s="46">
        <v>213520.74474109299</v>
      </c>
      <c r="ZB42" s="46">
        <v>874764.56450518698</v>
      </c>
      <c r="ZC42" s="46">
        <v>1.6494104738211158E-5</v>
      </c>
      <c r="ZD42" s="46">
        <v>5.6148820154109453E-9</v>
      </c>
      <c r="ZE42" s="46">
        <v>9.5837461860230405E-47</v>
      </c>
      <c r="ZF42" s="46">
        <v>7.8495088533426065</v>
      </c>
      <c r="ZG42" s="46">
        <v>29.883771963404179</v>
      </c>
      <c r="ZH42" s="46">
        <v>6.3454892110019294</v>
      </c>
      <c r="ZI42" s="46">
        <v>1.6155856080807239E-32</v>
      </c>
      <c r="ZJ42" s="46">
        <v>332.9796896232221</v>
      </c>
      <c r="ZK42" s="46">
        <v>5.4394583997771092E-35</v>
      </c>
      <c r="ZL42" s="46">
        <v>2.5435008950405604E-18</v>
      </c>
      <c r="ZM42" s="46">
        <v>2.9152631489698932E-12</v>
      </c>
      <c r="ZN42" s="46">
        <v>3.3925585512184055E-21</v>
      </c>
      <c r="ZO42" s="46">
        <v>4.665261592879489E-65</v>
      </c>
      <c r="ZP42" s="46">
        <v>1.3103629762670146E-9</v>
      </c>
      <c r="ZQ42" s="46">
        <v>5.2661826476767488E-31</v>
      </c>
      <c r="ZR42" s="46">
        <v>3.2235386139713995E-14</v>
      </c>
      <c r="ZS42" s="46">
        <v>7.7239027884905651E-2</v>
      </c>
      <c r="ZT42" s="46">
        <v>5.0952847051075772E-29</v>
      </c>
      <c r="ZU42" s="46">
        <v>4.541266910976381E-5</v>
      </c>
      <c r="ZV42" s="46">
        <v>2.3216942752352844E-6</v>
      </c>
      <c r="ZW42" s="46">
        <v>4.0464345292534362E-31</v>
      </c>
      <c r="ZX42" s="46">
        <v>3409.5742200110794</v>
      </c>
      <c r="ZY42" s="46">
        <v>1.9153275667974063E-43</v>
      </c>
      <c r="ZZ42" s="46">
        <v>47.007916574145213</v>
      </c>
      <c r="AAA42" s="46">
        <v>3.6769654410787878</v>
      </c>
      <c r="AAB42" s="46">
        <v>10109.019330326581</v>
      </c>
      <c r="AAC42" s="46">
        <v>7.8431294396090898</v>
      </c>
      <c r="AAD42" s="46">
        <v>84.622613580797292</v>
      </c>
      <c r="AAE42" s="46">
        <v>12699.034392144449</v>
      </c>
      <c r="AAF42" s="46">
        <v>15951.714441529353</v>
      </c>
      <c r="AAG42" s="46">
        <v>2.2402488390927892E-18</v>
      </c>
      <c r="AAH42" s="46">
        <v>59775.559814652537</v>
      </c>
      <c r="AAI42" s="46">
        <v>2.9633044993601931</v>
      </c>
      <c r="AAJ42" s="46">
        <v>1956.5604534622983</v>
      </c>
      <c r="AAK42" s="46">
        <v>3.5238676122846536E-5</v>
      </c>
      <c r="AAL42" s="46">
        <v>46551.582162965991</v>
      </c>
      <c r="AAM42" s="46">
        <v>4.106079286372724E-9</v>
      </c>
      <c r="AAN42" s="46">
        <v>849591.82076497935</v>
      </c>
      <c r="AAO42" s="46">
        <v>1.1322982359201011E-3</v>
      </c>
      <c r="AAP42" s="46">
        <v>6.618818708600984E-9</v>
      </c>
      <c r="AAQ42" s="46">
        <v>2.8386926854010646E-11</v>
      </c>
      <c r="AAR42" s="46">
        <v>3.9415842375070418E-12</v>
      </c>
      <c r="AAS42" s="46">
        <v>9.5117144544932333E-10</v>
      </c>
      <c r="AAT42" s="46">
        <v>22854.943142919306</v>
      </c>
      <c r="AAU42" s="46">
        <v>1.0885440113878493E-21</v>
      </c>
      <c r="AAV42" s="46">
        <v>182155.84701234146</v>
      </c>
      <c r="AAW42" s="46">
        <v>5.1060037480460792E-16</v>
      </c>
      <c r="AAX42" s="46">
        <v>2.5829984802258754E-26</v>
      </c>
      <c r="AAY42" s="46">
        <v>1.0252014467174648E-21</v>
      </c>
      <c r="AAZ42" s="46">
        <v>7.6690115678312342E-23</v>
      </c>
      <c r="ABA42" s="46">
        <v>1.3334361275260333E-11</v>
      </c>
      <c r="ABB42" s="46">
        <v>26121.400734580122</v>
      </c>
      <c r="ABC42" s="46">
        <v>9.4419786187328905E-13</v>
      </c>
      <c r="ABD42" s="46">
        <v>4.9117966143434824E-22</v>
      </c>
      <c r="ABE42" s="46">
        <v>1790072.5898433551</v>
      </c>
      <c r="ABF42" s="46">
        <v>1.3546359294170368E-33</v>
      </c>
      <c r="ABG42" s="46">
        <v>5.9007883270379825E-17</v>
      </c>
      <c r="ABH42" s="46">
        <v>1.1436114774363064E-22</v>
      </c>
      <c r="ABI42" s="46">
        <v>175941.05274447208</v>
      </c>
      <c r="ABJ42" s="46">
        <v>337.99401348347709</v>
      </c>
      <c r="ABK42" s="46">
        <v>2884.9564099538666</v>
      </c>
      <c r="ABL42" s="46">
        <v>1.0268214424048831E-8</v>
      </c>
      <c r="ABM42" s="46">
        <v>2.2134339140124125E-12</v>
      </c>
      <c r="ABN42" s="46">
        <v>204.64044828794047</v>
      </c>
      <c r="ABO42" s="46">
        <v>35642.966790449624</v>
      </c>
      <c r="ABP42" s="46">
        <v>6.2245983095135439E-10</v>
      </c>
      <c r="ABQ42" s="46">
        <v>3.5531276966004823E-22</v>
      </c>
      <c r="ABR42" s="46">
        <v>1.5162026668908249E-22</v>
      </c>
      <c r="ABS42" s="46">
        <v>4.4415300506614855E-24</v>
      </c>
      <c r="ABT42" s="46">
        <v>7.2249293428405146</v>
      </c>
      <c r="ABU42" s="46">
        <v>9.8858638227099923E-22</v>
      </c>
      <c r="ABV42" s="46">
        <v>2.7719939551482884E-13</v>
      </c>
      <c r="ABW42" s="46">
        <v>6.3458155359385543E-3</v>
      </c>
      <c r="ABX42" s="46">
        <v>3.7659132674831038E-18</v>
      </c>
      <c r="ABY42" s="46">
        <v>1.4581484083074934E-4</v>
      </c>
      <c r="ABZ42" s="46">
        <v>29381.378424233215</v>
      </c>
      <c r="ACA42" s="46">
        <v>8.2836242085060176E-40</v>
      </c>
      <c r="ACB42" s="46">
        <v>6.4918034379896814E-32</v>
      </c>
      <c r="ACC42" s="46">
        <v>1.2638337484552287E-24</v>
      </c>
      <c r="ACD42" s="46">
        <v>1.8678539307749978E-5</v>
      </c>
      <c r="ACE42" s="46">
        <v>2.4946277352524949E-23</v>
      </c>
      <c r="ACF42" s="46">
        <v>1.7197267431561889E-5</v>
      </c>
      <c r="ACG42" s="46">
        <v>7.236429995862643E-21</v>
      </c>
      <c r="ACH42" s="46">
        <v>366334.40301567176</v>
      </c>
      <c r="ACI42" s="46">
        <v>1.2629281089881244E-20</v>
      </c>
      <c r="ACJ42" s="46">
        <v>2.0297822814239379E-16</v>
      </c>
      <c r="ACK42" s="46">
        <v>0.75054816914786082</v>
      </c>
      <c r="ACL42" s="46">
        <v>1.9523381184222226E-3</v>
      </c>
      <c r="ACM42" s="46">
        <v>2.7428534815917595E-3</v>
      </c>
      <c r="ACN42" s="46">
        <v>40675.31623329124</v>
      </c>
      <c r="ACO42" s="46">
        <v>6.6224527111492055E-6</v>
      </c>
      <c r="ACP42" s="46">
        <v>45872.701129157511</v>
      </c>
      <c r="ACQ42" s="46">
        <v>4.9358337576760444E-9</v>
      </c>
      <c r="ACR42" s="46">
        <v>9.1289592455083335E-51</v>
      </c>
      <c r="ACS42" s="46">
        <v>1.6774090778239126E-3</v>
      </c>
      <c r="ACT42" s="46">
        <v>1.9236390249307932E-4</v>
      </c>
      <c r="ACU42" s="46">
        <v>3.15099173163163E-16</v>
      </c>
      <c r="ACV42" s="46">
        <v>0.67065179520177509</v>
      </c>
      <c r="ACW42" s="46">
        <v>3.1858669216429287E-10</v>
      </c>
      <c r="ACX42" s="46">
        <v>1.8164847457124597E-10</v>
      </c>
      <c r="ACY42" s="46">
        <v>9.8467803099298561E-13</v>
      </c>
      <c r="ACZ42" s="46">
        <v>1.2709671574342358E-34</v>
      </c>
      <c r="ADA42" s="46">
        <v>6.1127858470027998E-4</v>
      </c>
      <c r="ADB42" s="46">
        <v>19.833626628883039</v>
      </c>
      <c r="ADC42" s="46">
        <v>0.32890982472589092</v>
      </c>
      <c r="ADD42" s="46">
        <v>10748.907123320625</v>
      </c>
      <c r="ADE42" s="46">
        <v>89175.122460928163</v>
      </c>
      <c r="ADF42" s="46">
        <v>1.6250089758837853E-5</v>
      </c>
      <c r="ADG42" s="46">
        <v>2334.1740391691105</v>
      </c>
      <c r="ADH42" s="46">
        <v>3.352708873071775E-22</v>
      </c>
      <c r="ADI42" s="46">
        <v>15.13891206781655</v>
      </c>
      <c r="ADJ42" s="46">
        <v>2.2472302275510071E-10</v>
      </c>
      <c r="ADK42" s="46">
        <v>51.373992448601406</v>
      </c>
      <c r="ADL42" s="46">
        <v>2.8032315336873817E-25</v>
      </c>
      <c r="ADM42" s="46">
        <v>102243.1004311963</v>
      </c>
      <c r="ADN42" s="46">
        <v>1.7884179197626988E-2</v>
      </c>
      <c r="ADO42" s="46">
        <v>0.43403520419103314</v>
      </c>
      <c r="ADP42" s="46">
        <v>424.81223396612404</v>
      </c>
      <c r="ADQ42" s="46">
        <v>4.0853244972344988E-30</v>
      </c>
      <c r="ADR42" s="46">
        <v>30688.632668307891</v>
      </c>
      <c r="ADS42" s="46">
        <v>4.4173057685289655E-4</v>
      </c>
      <c r="ADT42" s="46">
        <v>753925.60165059834</v>
      </c>
      <c r="ADU42" s="46">
        <v>9.1156887431026553E-16</v>
      </c>
      <c r="ADV42" s="46">
        <v>3.9210997263447E-4</v>
      </c>
      <c r="ADW42" s="46">
        <v>2.0670036572675454</v>
      </c>
      <c r="ADX42" s="46">
        <v>1.2948135374367682</v>
      </c>
      <c r="ADY42" s="46">
        <v>6.3316163023147858E-37</v>
      </c>
      <c r="ADZ42" s="46">
        <v>6.5057860959721525</v>
      </c>
      <c r="AEA42" s="46">
        <v>6.9141459876604443E-5</v>
      </c>
      <c r="AEB42" s="46">
        <v>1.2441347405505155E-7</v>
      </c>
      <c r="AEC42" s="46">
        <v>1.6302973913295705E-8</v>
      </c>
      <c r="AED42" s="46">
        <v>9.7495159837567527E-17</v>
      </c>
      <c r="AEE42" s="46">
        <v>9.7538865587459389E-2</v>
      </c>
      <c r="AEF42" s="46">
        <v>6.1057761761602628E-19</v>
      </c>
      <c r="AEG42" s="46">
        <v>34163.568473694395</v>
      </c>
      <c r="AEH42" s="46">
        <v>1.4866719974476356E-7</v>
      </c>
      <c r="AEI42" s="46">
        <v>1.3102821911081651E-20</v>
      </c>
      <c r="AEJ42" s="46">
        <v>3.9795150654467526E-9</v>
      </c>
      <c r="AEK42" s="46">
        <v>8.7229988263549728E-46</v>
      </c>
      <c r="AEL42" s="46">
        <v>2.5122512166070688E-18</v>
      </c>
      <c r="AEM42" s="46">
        <v>6.0668448259240487E-7</v>
      </c>
      <c r="AEN42" s="46">
        <v>1021692.9406760775</v>
      </c>
      <c r="AEO42" s="46">
        <v>3.026945828290392E-14</v>
      </c>
      <c r="AEP42" s="46">
        <v>1.1861469012705139E-3</v>
      </c>
      <c r="AEQ42" s="46">
        <v>2.2284503964076725E-2</v>
      </c>
      <c r="AER42" s="46">
        <v>1.5816077646445876E-14</v>
      </c>
      <c r="AES42" s="46">
        <v>2.3932563440086634E-5</v>
      </c>
      <c r="AET42" s="46">
        <v>1.4653633113289525E-41</v>
      </c>
      <c r="AEU42" s="46">
        <v>7445.5713473571932</v>
      </c>
      <c r="AEV42" s="46">
        <v>1.1057180798800829E-9</v>
      </c>
      <c r="AEW42" s="46">
        <v>40.440990889804858</v>
      </c>
      <c r="AEX42" s="46">
        <v>25555.230454479737</v>
      </c>
      <c r="AEY42" s="46">
        <v>523.22013480679448</v>
      </c>
      <c r="AEZ42" s="46">
        <v>3.275874187653419E-7</v>
      </c>
      <c r="AFA42" s="46">
        <v>8.5432222118355544E-21</v>
      </c>
      <c r="AFB42" s="46">
        <v>102995.14351168173</v>
      </c>
      <c r="AFC42" s="46">
        <v>17566.764546564595</v>
      </c>
      <c r="AFD42" s="46">
        <v>2102.7715468184274</v>
      </c>
      <c r="AFE42" s="46">
        <v>5.1272465018839005E-15</v>
      </c>
      <c r="AFF42" s="46">
        <v>5.6199282416757352E-29</v>
      </c>
      <c r="AFG42" s="46">
        <v>2.8299907969097788E-10</v>
      </c>
      <c r="AFH42" s="46">
        <v>2.1415864148253005</v>
      </c>
      <c r="AFI42" s="46">
        <v>2.734831509214058E-19</v>
      </c>
      <c r="AFJ42" s="46">
        <v>7.2002863367532605E-32</v>
      </c>
      <c r="AFK42" s="46">
        <v>1.2695602675578746E-14</v>
      </c>
      <c r="AFL42" s="46">
        <v>4.3562410535140268E-2</v>
      </c>
      <c r="AFM42" s="46">
        <v>1.2096716243755419</v>
      </c>
      <c r="AFN42" s="46">
        <v>2.0556627897069987E-22</v>
      </c>
      <c r="AFO42" s="46">
        <v>3124.1805892240004</v>
      </c>
      <c r="AFP42" s="46">
        <v>151.51720463631102</v>
      </c>
      <c r="AFQ42" s="46">
        <v>138.70128167404172</v>
      </c>
      <c r="AFR42" s="46">
        <v>3.8187246830969652E-10</v>
      </c>
      <c r="AFS42" s="46">
        <v>6.8186510686430254E-52</v>
      </c>
      <c r="AFT42" s="46">
        <v>1.9225701605885527E-27</v>
      </c>
      <c r="AFU42" s="46">
        <v>9.7160573458066916E-19</v>
      </c>
      <c r="AFV42" s="46">
        <v>5850.6013592955633</v>
      </c>
      <c r="AFW42" s="46">
        <v>4.5698894547044615E-10</v>
      </c>
      <c r="AFX42" s="46">
        <v>51782.981848352683</v>
      </c>
      <c r="AFY42" s="46">
        <v>89.066422395952827</v>
      </c>
      <c r="AFZ42" s="46">
        <v>0.15466275005820831</v>
      </c>
      <c r="AGA42" s="46">
        <v>517689.35452710348</v>
      </c>
      <c r="AGB42" s="46">
        <v>2.3763309231045287E-5</v>
      </c>
      <c r="AGC42" s="46">
        <v>751584.32297568931</v>
      </c>
      <c r="AGD42" s="46">
        <v>1.1350841552990642E-11</v>
      </c>
      <c r="AGE42" s="46">
        <v>9.1768443659401453E-78</v>
      </c>
      <c r="AGF42" s="46">
        <v>3.3316899779045014E-14</v>
      </c>
      <c r="AGG42" s="46">
        <v>2.9143835132696653E-21</v>
      </c>
      <c r="AGH42" s="46">
        <v>1.3211199718805153E-8</v>
      </c>
      <c r="AGI42" s="46">
        <v>3.541982127071072E-23</v>
      </c>
      <c r="AGJ42" s="46">
        <v>1.9464944780534421E-43</v>
      </c>
      <c r="AGK42" s="46">
        <v>4.5647040983738441E-4</v>
      </c>
      <c r="AGL42" s="46">
        <v>1.5531648805841583E-4</v>
      </c>
      <c r="AGM42" s="46">
        <v>7.4388697313880006E-7</v>
      </c>
      <c r="AGN42" s="46">
        <v>5.5178311011660532E-6</v>
      </c>
      <c r="AGO42" s="46">
        <v>0.8121975255139412</v>
      </c>
      <c r="AGP42" s="46">
        <v>1.6245533838010727E-18</v>
      </c>
      <c r="AGQ42" s="46">
        <v>7.9085239140609954E-9</v>
      </c>
      <c r="AGR42" s="46">
        <v>1804.8501474567975</v>
      </c>
      <c r="AGS42" s="46">
        <v>7.2990635862790911E-16</v>
      </c>
      <c r="AGT42" s="46">
        <v>18.215014425974395</v>
      </c>
      <c r="AGU42" s="46">
        <v>8.5582520203586699E-14</v>
      </c>
      <c r="AGV42" s="46">
        <v>2.8765349467169843E-36</v>
      </c>
      <c r="AGW42" s="46">
        <v>1602766.8618122279</v>
      </c>
      <c r="AGX42" s="46">
        <v>1.2766102673286402E-18</v>
      </c>
      <c r="AGY42" s="46">
        <v>138.84999128385488</v>
      </c>
      <c r="AGZ42" s="46">
        <v>1.6024444740355567E-38</v>
      </c>
      <c r="AHA42" s="46">
        <v>69738.644460686031</v>
      </c>
      <c r="AHB42" s="46">
        <v>2.1583147434982736E-39</v>
      </c>
      <c r="AHC42" s="46">
        <v>3.27154696174911</v>
      </c>
      <c r="AHD42" s="46">
        <v>7.4350055359605264E-30</v>
      </c>
      <c r="AHE42" s="46">
        <v>0.33758551589588465</v>
      </c>
      <c r="AHF42" s="46">
        <v>3.8386119960780132E-2</v>
      </c>
      <c r="AHG42" s="46">
        <v>6.1974048742306705E-24</v>
      </c>
      <c r="AHH42" s="46">
        <v>3.4995503305820446</v>
      </c>
      <c r="AHI42" s="46">
        <v>6.8949121796371518E-16</v>
      </c>
      <c r="AHJ42" s="46">
        <v>340833.65221075644</v>
      </c>
      <c r="AHK42" s="46">
        <v>3183.9047264222017</v>
      </c>
      <c r="AHL42" s="46">
        <v>7.938035902051991E-4</v>
      </c>
      <c r="AHM42" s="46">
        <v>5.3324139966223958E-25</v>
      </c>
      <c r="AHN42" s="46">
        <v>4.9429624231747763E-19</v>
      </c>
      <c r="AHO42" s="46">
        <v>0.33147370783365809</v>
      </c>
      <c r="AHP42" s="46">
        <v>4905.1519095119011</v>
      </c>
      <c r="AHQ42" s="46">
        <v>4.7154026889938272E-13</v>
      </c>
      <c r="AHR42" s="46">
        <v>8.8539312215805896</v>
      </c>
      <c r="AHS42" s="46">
        <v>2.4523868697346928E-7</v>
      </c>
      <c r="AHT42" s="46">
        <v>1163.3202129116607</v>
      </c>
      <c r="AHU42" s="46">
        <v>4.824651604139877</v>
      </c>
      <c r="AHV42" s="46">
        <v>7045.5270457467132</v>
      </c>
      <c r="AHW42" s="46">
        <v>5.0687825910461671E-24</v>
      </c>
      <c r="AHX42" s="46">
        <v>1.1547424002941129E-8</v>
      </c>
      <c r="AHY42" s="46">
        <v>3.1190487244409069E-49</v>
      </c>
      <c r="AHZ42" s="46">
        <v>22800.918763737132</v>
      </c>
      <c r="AIA42" s="46">
        <v>5.5631702707525624E-23</v>
      </c>
      <c r="AIB42" s="46">
        <v>4.4112194784085847E-12</v>
      </c>
      <c r="AIC42" s="46">
        <v>1.4153661084455427</v>
      </c>
      <c r="AID42" s="46">
        <v>3.4211444904385377E-48</v>
      </c>
      <c r="AIE42" s="46">
        <v>628.79018698967286</v>
      </c>
      <c r="AIF42" s="46">
        <v>5.0604221985673874E-10</v>
      </c>
      <c r="AIG42" s="46">
        <v>1930.0816725006862</v>
      </c>
      <c r="AIH42" s="46">
        <v>128814.08929625315</v>
      </c>
      <c r="AII42" s="46">
        <v>6.316032380612881E-16</v>
      </c>
      <c r="AIJ42" s="46">
        <v>8956.6184220821706</v>
      </c>
      <c r="AIK42" s="46">
        <v>7.6804576375136654E-41</v>
      </c>
      <c r="AIL42" s="46">
        <v>5.3090366299594366E-15</v>
      </c>
      <c r="AIM42" s="46">
        <v>4.0269853245639083E-4</v>
      </c>
      <c r="AIN42" s="46">
        <v>5.8415608637065615E-5</v>
      </c>
      <c r="AIO42" s="46">
        <v>70546.031150152368</v>
      </c>
      <c r="AIP42" s="46">
        <v>3.1580997462464545E-2</v>
      </c>
      <c r="AIQ42" s="46">
        <v>101060.38826967888</v>
      </c>
      <c r="AIR42" s="46">
        <v>1.539471238155112E-14</v>
      </c>
      <c r="AIS42" s="46">
        <v>521639.47679986054</v>
      </c>
      <c r="AIT42" s="46">
        <v>0.15411915658559047</v>
      </c>
      <c r="AIU42" s="46">
        <v>1.1807254136050129E-4</v>
      </c>
      <c r="AIV42" s="46">
        <v>185.01481064782402</v>
      </c>
      <c r="AIW42" s="46">
        <v>211734.18842302059</v>
      </c>
      <c r="AIX42" s="46">
        <v>4.9747886141215211E-6</v>
      </c>
      <c r="AIY42" s="46">
        <v>383316.80770550744</v>
      </c>
      <c r="AIZ42" s="46">
        <v>82.45722789797793</v>
      </c>
      <c r="AJA42" s="46">
        <v>2.1733103303664252E-18</v>
      </c>
      <c r="AJB42" s="46">
        <v>4.4988850919251656E-11</v>
      </c>
      <c r="AJC42" s="46">
        <v>4.4548324546149223</v>
      </c>
      <c r="AJD42" s="46">
        <v>2337.2379702072481</v>
      </c>
      <c r="AJE42" s="46">
        <v>1.2480260060698165E-6</v>
      </c>
      <c r="AJF42" s="46">
        <v>8.5995450304804154E-7</v>
      </c>
      <c r="AJG42" s="46">
        <v>8.9595261498603378E-27</v>
      </c>
      <c r="AJH42" s="46">
        <v>4.0650308712828143E-4</v>
      </c>
      <c r="AJI42" s="46">
        <v>0.91293437630047825</v>
      </c>
      <c r="AJJ42" s="46">
        <v>3.6920182578374974E-25</v>
      </c>
      <c r="AJK42" s="46">
        <v>3.7308771734319153E-13</v>
      </c>
      <c r="AJL42" s="46">
        <v>7.3429112052849277E-4</v>
      </c>
      <c r="AJM42" s="46">
        <v>4.7762357438071494E-11</v>
      </c>
      <c r="AJN42" s="46">
        <v>2.7418122210753056E-14</v>
      </c>
      <c r="AJO42" s="46">
        <v>3.4243043420449289E-16</v>
      </c>
      <c r="AJP42" s="46">
        <v>32232.480863094261</v>
      </c>
      <c r="AJQ42" s="46">
        <v>13926.274372323978</v>
      </c>
      <c r="AJR42" s="46">
        <v>1.5385695851464219E-13</v>
      </c>
      <c r="AJS42" s="46">
        <v>2.4350209442620472E-6</v>
      </c>
      <c r="AJT42" s="46">
        <v>1.6789603761310866E-7</v>
      </c>
      <c r="AJU42" s="46">
        <v>2.0626930561529375E-77</v>
      </c>
      <c r="AJV42" s="46">
        <v>173206.35487683763</v>
      </c>
      <c r="AJW42" s="46">
        <v>1.8751371990157187E-5</v>
      </c>
      <c r="AJX42" s="46">
        <v>2.8755209698418677E-2</v>
      </c>
      <c r="AJY42" s="46">
        <v>436129.72354076634</v>
      </c>
      <c r="AJZ42" s="46">
        <v>63753.223917944168</v>
      </c>
      <c r="AKA42" s="46">
        <v>1.7678295085412208E-10</v>
      </c>
      <c r="AKB42" s="46">
        <v>54011.322609515613</v>
      </c>
      <c r="AKC42" s="46">
        <v>6.8823314550738989E-3</v>
      </c>
      <c r="AKD42" s="46">
        <v>15.10159766224716</v>
      </c>
      <c r="AKE42" s="46">
        <v>8.8199878829332359E-12</v>
      </c>
      <c r="AKF42" s="46">
        <v>1.4160293604854099E-29</v>
      </c>
      <c r="AKG42" s="46">
        <v>56240.619310335998</v>
      </c>
      <c r="AKH42" s="46">
        <v>1.1882914769716026E-19</v>
      </c>
      <c r="AKI42" s="46">
        <v>2.9149922265929407</v>
      </c>
      <c r="AKJ42" s="46">
        <v>25741.334350843954</v>
      </c>
      <c r="AKK42" s="46">
        <v>5.2256141581219133E-22</v>
      </c>
      <c r="AKL42" s="46">
        <v>3473.0589408268215</v>
      </c>
      <c r="AKM42" s="46">
        <v>84.670338805306699</v>
      </c>
      <c r="AKN42" s="46">
        <v>26156.273027209223</v>
      </c>
      <c r="AKO42" s="46">
        <v>285.91872846017878</v>
      </c>
      <c r="AKP42" s="46">
        <v>1.5602106205016484E-8</v>
      </c>
      <c r="AKQ42" s="46">
        <v>4.2936854158410596E-25</v>
      </c>
      <c r="AKR42" s="46">
        <v>4686.2324994045648</v>
      </c>
      <c r="AKS42" s="46">
        <v>4184.5872086555137</v>
      </c>
      <c r="AKT42" s="46">
        <v>0.70285533619482121</v>
      </c>
      <c r="AKU42" s="46">
        <v>1.3881310855603006E-15</v>
      </c>
      <c r="AKV42" s="46">
        <v>6.3952720641423401E-36</v>
      </c>
      <c r="AKW42" s="46">
        <v>28.265829460300584</v>
      </c>
      <c r="AKX42" s="46">
        <v>3.6619719043122375E-3</v>
      </c>
      <c r="AKY42" s="46">
        <v>1.584054791867355E-33</v>
      </c>
      <c r="AKZ42" s="46">
        <v>3.4170467455820541E-23</v>
      </c>
      <c r="ALA42" s="46">
        <v>948124.49065965938</v>
      </c>
      <c r="ALB42" s="46">
        <v>3.6528897004432272E-4</v>
      </c>
      <c r="ALC42" s="46">
        <v>1.6389335076089301E-17</v>
      </c>
      <c r="ALD42" s="46">
        <v>47255.921328086777</v>
      </c>
      <c r="ALE42" s="46">
        <v>2.7728250656123966E-5</v>
      </c>
      <c r="ALF42" s="46">
        <v>1637156.3588778495</v>
      </c>
      <c r="ALG42" s="46">
        <v>3.0950000120124119E-30</v>
      </c>
      <c r="ALH42" s="46">
        <v>7.3139844563954066E-3</v>
      </c>
      <c r="ALI42" s="46">
        <v>893.24350417496555</v>
      </c>
      <c r="ALJ42" s="46">
        <v>3.1219471295160391E-11</v>
      </c>
      <c r="ALK42" s="46">
        <v>5.880066384246226E-4</v>
      </c>
      <c r="ALL42" s="46">
        <v>2.5599961948720342E-13</v>
      </c>
      <c r="ALM42" s="46">
        <v>10639.492232146275</v>
      </c>
      <c r="ALN42" s="46">
        <v>471.79996936237711</v>
      </c>
      <c r="ALO42" s="46">
        <v>7.326632474266359E-6</v>
      </c>
      <c r="ALP42" s="46">
        <v>136.41698256838112</v>
      </c>
      <c r="ALQ42" s="46">
        <v>2810.2577189050753</v>
      </c>
      <c r="ALR42" s="46">
        <v>341589.13073423016</v>
      </c>
      <c r="ALS42" s="46">
        <v>2102651.3798242873</v>
      </c>
      <c r="ALT42" s="46">
        <v>4.4926975941555499E-15</v>
      </c>
      <c r="ALU42" s="46">
        <v>2.1030592267715872E-15</v>
      </c>
      <c r="ALV42" s="46">
        <v>1.0758450706657742E-14</v>
      </c>
      <c r="ALW42" s="46">
        <v>2.3756748904172054</v>
      </c>
      <c r="ALX42" s="46">
        <v>161.96613723104446</v>
      </c>
      <c r="ALY42" s="46">
        <v>4.6028472400956663E-7</v>
      </c>
      <c r="ALZ42" s="46">
        <v>1773.6419918329607</v>
      </c>
      <c r="AMA42" s="46">
        <v>107202.62500867524</v>
      </c>
      <c r="AMB42" s="46">
        <v>3.1867732599258389E-5</v>
      </c>
      <c r="AMC42" s="46">
        <v>6.2603386755287026E-29</v>
      </c>
      <c r="AMD42" s="46">
        <v>2.9747537870004193E-4</v>
      </c>
      <c r="AME42" s="46">
        <v>63351.755440202876</v>
      </c>
      <c r="AMF42" s="46">
        <v>2.6500666191108413E-4</v>
      </c>
      <c r="AMG42" s="46">
        <v>1.0166133309901107E-12</v>
      </c>
      <c r="AMH42" s="46">
        <v>1.4702377606613046E-10</v>
      </c>
      <c r="AMI42" s="46">
        <v>1.0696067275051111E-4</v>
      </c>
      <c r="AMJ42" s="46">
        <v>939.75103382389761</v>
      </c>
      <c r="AMK42" s="46">
        <v>1.400856026352099E-5</v>
      </c>
      <c r="AML42" s="46">
        <v>176614.88036855171</v>
      </c>
      <c r="AMM42" s="46">
        <v>4.1844495291995468E-3</v>
      </c>
      <c r="AMN42" s="46">
        <v>3.1517681974746459E-10</v>
      </c>
      <c r="AMO42" s="46">
        <v>240502.29380886082</v>
      </c>
      <c r="AMP42" s="46">
        <v>5.1741089052533219E-6</v>
      </c>
      <c r="AMQ42" s="46">
        <v>4.403634487665606E-7</v>
      </c>
      <c r="AMR42" s="46">
        <v>1.3594068113148996</v>
      </c>
      <c r="AMS42" s="46">
        <v>2.4894506972337028E-5</v>
      </c>
      <c r="AMT42" s="46">
        <v>0.58919364045229594</v>
      </c>
      <c r="AMU42" s="46">
        <v>26.002060881209228</v>
      </c>
      <c r="AMV42" s="46">
        <v>1.2663534017874063E-5</v>
      </c>
      <c r="AMW42" s="46">
        <v>1.2850066954785724E-16</v>
      </c>
      <c r="AMX42" s="46">
        <v>1.309297115366854E-24</v>
      </c>
      <c r="AMY42" s="46">
        <v>7.0360784808325538E-11</v>
      </c>
      <c r="AMZ42" s="46">
        <v>1.6032536170035561</v>
      </c>
      <c r="ANA42" s="46">
        <v>2542.1263057839324</v>
      </c>
      <c r="ANB42" s="46">
        <v>2.9057522596339727E-40</v>
      </c>
      <c r="ANC42" s="46">
        <v>6.5850165251245061</v>
      </c>
      <c r="AND42" s="46">
        <v>8.7196406252880481E-5</v>
      </c>
      <c r="ANE42" s="46">
        <v>1936.5712311809252</v>
      </c>
      <c r="ANF42" s="46">
        <v>3648.7499743309158</v>
      </c>
      <c r="ANG42" s="46">
        <v>2.3279967156808139E-12</v>
      </c>
      <c r="ANH42" s="46">
        <v>8.3491977529453154E-40</v>
      </c>
      <c r="ANI42" s="46">
        <v>3.3079328890772254E-13</v>
      </c>
      <c r="ANJ42" s="46">
        <v>1.3129343261740421E-11</v>
      </c>
      <c r="ANK42" s="46">
        <v>1.4787853501323464E-5</v>
      </c>
      <c r="ANL42" s="46">
        <v>131924.59889359932</v>
      </c>
      <c r="ANM42" s="46">
        <v>30.380330085729021</v>
      </c>
      <c r="ANN42" s="46">
        <v>9.1053273547765383E-42</v>
      </c>
      <c r="ANO42" s="46">
        <v>4.2566962812854279E-9</v>
      </c>
      <c r="ANP42" s="46">
        <v>3.4331331565919237E-18</v>
      </c>
      <c r="ANQ42" s="46">
        <v>1.4541361658616877E-17</v>
      </c>
      <c r="ANR42" s="46">
        <v>17738.769768860282</v>
      </c>
      <c r="ANS42" s="46">
        <v>4.0132799320939094E-14</v>
      </c>
      <c r="ANT42" s="46">
        <v>0.55737005781113469</v>
      </c>
      <c r="ANU42" s="46">
        <v>325.40692052907758</v>
      </c>
      <c r="ANV42" s="46">
        <v>271.6882229928774</v>
      </c>
      <c r="ANW42" s="46">
        <v>9.5609722549022596E-43</v>
      </c>
      <c r="ANX42" s="46">
        <v>1.3916939703080735E-23</v>
      </c>
      <c r="ANY42" s="46">
        <v>5.730879210958593E-42</v>
      </c>
      <c r="ANZ42" s="46">
        <v>110784.22839013496</v>
      </c>
      <c r="AOA42" s="46">
        <v>882815.2080213289</v>
      </c>
      <c r="AOB42" s="46">
        <v>6.285334602009748E-7</v>
      </c>
      <c r="AOC42" s="46">
        <v>2.1767719830890339E-24</v>
      </c>
      <c r="AOD42" s="46">
        <v>3.2027224635601992E-48</v>
      </c>
      <c r="AOE42" s="46">
        <v>131.5961231818242</v>
      </c>
      <c r="AOF42" s="46">
        <v>4.235632410047369E-48</v>
      </c>
      <c r="AOG42" s="46">
        <v>715.58232727739164</v>
      </c>
      <c r="AOH42" s="46">
        <v>119551.58412374429</v>
      </c>
      <c r="AOI42" s="46">
        <v>27.20799046931446</v>
      </c>
      <c r="AOJ42" s="46">
        <v>5.173326507455784E-6</v>
      </c>
      <c r="AOK42" s="46">
        <v>590.76709574238896</v>
      </c>
      <c r="AOL42" s="46">
        <v>9.59089714111756E-10</v>
      </c>
      <c r="AOM42" s="46">
        <v>1.1639203009868726E-7</v>
      </c>
      <c r="AON42" s="46">
        <v>2.591975868308944</v>
      </c>
      <c r="AOO42" s="46">
        <v>2.6876235747921788E-3</v>
      </c>
      <c r="AOP42" s="46">
        <v>7.8451106258546348E-28</v>
      </c>
      <c r="AOQ42" s="46">
        <v>5.0049534884382635E-12</v>
      </c>
      <c r="AOR42" s="46">
        <v>521.25065333269436</v>
      </c>
      <c r="AOS42" s="46">
        <v>5.5187835382007789E-38</v>
      </c>
      <c r="AOT42" s="46">
        <v>1.9544625643227737E-12</v>
      </c>
      <c r="AOU42" s="46">
        <v>10217.53702054968</v>
      </c>
      <c r="AOV42" s="46">
        <v>1.77561145605465E-68</v>
      </c>
      <c r="AOW42" s="46">
        <v>974407.89332337934</v>
      </c>
      <c r="AOX42" s="46">
        <v>646999.86137871374</v>
      </c>
      <c r="AOY42" s="46">
        <v>98.891075132706149</v>
      </c>
      <c r="AOZ42" s="46">
        <v>14680.959924480503</v>
      </c>
      <c r="APA42" s="46">
        <v>3.2629089204996685E-32</v>
      </c>
      <c r="APB42" s="46">
        <v>104908.1702955751</v>
      </c>
      <c r="APC42" s="46">
        <v>8.2112355843173658E-8</v>
      </c>
      <c r="APD42" s="46">
        <v>0.30073029932566042</v>
      </c>
      <c r="APE42" s="46">
        <v>3985.0905592091008</v>
      </c>
      <c r="APF42" s="46">
        <v>250.24635855479232</v>
      </c>
      <c r="APG42" s="46">
        <v>252.08759485706551</v>
      </c>
      <c r="APH42" s="46">
        <v>3.2512342111574686E-42</v>
      </c>
      <c r="API42" s="46">
        <v>1.3510045390210826E-10</v>
      </c>
      <c r="APJ42" s="46">
        <v>3.3089343431764007E-12</v>
      </c>
      <c r="APK42" s="46">
        <v>8.4096546083822501E-12</v>
      </c>
      <c r="APL42" s="46">
        <v>1.4596145248638196E-14</v>
      </c>
      <c r="APM42" s="46">
        <v>8.7346490353125561E-7</v>
      </c>
      <c r="APN42" s="46">
        <v>5.4730942066444197E-47</v>
      </c>
      <c r="APO42" s="46">
        <v>8.89485193303644E-13</v>
      </c>
      <c r="APP42" s="46">
        <v>9.307207871340672E-41</v>
      </c>
      <c r="APQ42" s="46">
        <v>1.1354441486126197E-25</v>
      </c>
      <c r="APR42" s="46">
        <v>9.2664981284297113E-43</v>
      </c>
      <c r="APS42" s="46">
        <v>3.827586015649071E-13</v>
      </c>
      <c r="APT42" s="46">
        <v>1.1875669253484264E-14</v>
      </c>
      <c r="APU42" s="46">
        <v>1.2004154651333611E-19</v>
      </c>
      <c r="APV42" s="46">
        <v>1.5787155467255975E-39</v>
      </c>
      <c r="APW42" s="46">
        <v>203211.01700118161</v>
      </c>
      <c r="APX42" s="46">
        <v>1.28038398656347E-4</v>
      </c>
      <c r="APY42" s="46">
        <v>5.2709850723363572E-34</v>
      </c>
      <c r="APZ42" s="46">
        <v>111.49032505564055</v>
      </c>
      <c r="AQA42" s="46">
        <v>1316400.8647178197</v>
      </c>
      <c r="AQB42" s="46">
        <v>1.5726933167706995E-24</v>
      </c>
      <c r="AQC42" s="46">
        <v>4.4378703429932193E-36</v>
      </c>
      <c r="AQD42" s="46">
        <v>1.0322090240955316E-8</v>
      </c>
      <c r="AQE42" s="46">
        <v>1.2624276462608265E-3</v>
      </c>
      <c r="AQF42" s="46">
        <v>3.7430658606602624E-7</v>
      </c>
      <c r="AQG42" s="46">
        <v>0.4675958306932495</v>
      </c>
      <c r="AQH42" s="46">
        <v>4.2373612968083837E-3</v>
      </c>
      <c r="AQI42" s="46">
        <v>2.3314788403385905E-3</v>
      </c>
      <c r="AQJ42" s="46">
        <v>1.2972498741884148E-45</v>
      </c>
      <c r="AQK42" s="46">
        <v>1.2561180827753169E-24</v>
      </c>
      <c r="AQL42" s="46">
        <v>3.9920130643136036E-10</v>
      </c>
      <c r="AQM42" s="46">
        <v>0.20495239081576108</v>
      </c>
      <c r="AQN42" s="46">
        <v>20.963321227538223</v>
      </c>
      <c r="AQO42" s="46">
        <v>0.10165512800751496</v>
      </c>
      <c r="AQP42" s="46">
        <v>6.1552784380685559E-2</v>
      </c>
      <c r="AQQ42" s="46">
        <v>1.3197169486068419E-50</v>
      </c>
      <c r="AQR42" s="46">
        <v>5.621439071323772E-15</v>
      </c>
      <c r="AQS42" s="46">
        <v>8.4711430912952345E-50</v>
      </c>
      <c r="AQT42" s="46">
        <v>1.1149073614038446E-3</v>
      </c>
      <c r="AQU42" s="46">
        <v>167757.82237095546</v>
      </c>
      <c r="AQV42" s="46">
        <v>2.5671699311643525</v>
      </c>
      <c r="AQW42" s="46">
        <v>5.8752428840463167E-2</v>
      </c>
      <c r="AQX42" s="46">
        <v>438028.85184945993</v>
      </c>
      <c r="AQY42" s="46">
        <v>18.334716777982557</v>
      </c>
      <c r="AQZ42" s="46">
        <v>1.1725289161058937E-5</v>
      </c>
      <c r="ARA42" s="46">
        <v>4.2181221885521033E-12</v>
      </c>
      <c r="ARB42" s="46">
        <v>61212.6993105738</v>
      </c>
      <c r="ARC42" s="46">
        <v>3.7320635622185821E-5</v>
      </c>
      <c r="ARD42" s="46">
        <v>4.0156112140259104E-3</v>
      </c>
      <c r="ARE42" s="46">
        <v>4.7840969569660491E-36</v>
      </c>
      <c r="ARF42" s="46">
        <v>1157.7150139425021</v>
      </c>
      <c r="ARG42" s="46">
        <v>2.1685750852468163E-5</v>
      </c>
      <c r="ARH42" s="46">
        <v>79.21555855721158</v>
      </c>
      <c r="ARI42" s="46">
        <v>4.6391024467624417E-14</v>
      </c>
      <c r="ARJ42" s="46">
        <v>2.9243507626944486E-21</v>
      </c>
      <c r="ARK42" s="46">
        <v>32.03643776727916</v>
      </c>
      <c r="ARL42" s="46">
        <v>5.5774061872050533E-16</v>
      </c>
      <c r="ARM42" s="46">
        <v>3.1255228634525899E-10</v>
      </c>
      <c r="ARN42" s="46">
        <v>1.2916140447028824E-4</v>
      </c>
      <c r="ARO42" s="46">
        <v>2.5219092954975957E-14</v>
      </c>
      <c r="ARP42" s="46">
        <v>6.02127540463873E-17</v>
      </c>
      <c r="ARQ42" s="46">
        <v>1826.9750579599161</v>
      </c>
      <c r="ARR42" s="46">
        <v>1.7782987799813581E-33</v>
      </c>
      <c r="ARS42" s="46">
        <v>10388.058041758417</v>
      </c>
      <c r="ART42" s="46">
        <v>92.409593253459121</v>
      </c>
      <c r="ARU42" s="46">
        <v>3.6797572076802752E-2</v>
      </c>
      <c r="ARV42" s="46">
        <v>249452.55931593568</v>
      </c>
      <c r="ARW42" s="46">
        <v>119761.55549571085</v>
      </c>
      <c r="ARX42" s="46">
        <v>11554.856059058307</v>
      </c>
      <c r="ARY42" s="46">
        <v>3.3830699418836846E-2</v>
      </c>
      <c r="ARZ42" s="46">
        <v>3.2976219738636306E-20</v>
      </c>
      <c r="ASA42" s="46">
        <v>82.248844716439322</v>
      </c>
      <c r="ASB42" s="46">
        <v>6.5172363252591631E-118</v>
      </c>
      <c r="ASC42" s="46">
        <v>7.5910187802720919E-4</v>
      </c>
      <c r="ASD42" s="46">
        <v>2.5170596958976572E-6</v>
      </c>
      <c r="ASE42" s="46">
        <v>216954.74507295401</v>
      </c>
      <c r="ASF42" s="46">
        <v>3.9455654134023961</v>
      </c>
      <c r="ASG42" s="46">
        <v>5.0245037912312883E-61</v>
      </c>
      <c r="ASH42" s="46">
        <v>32.686519313073532</v>
      </c>
      <c r="ASI42" s="46">
        <v>5.5418902496105298E-25</v>
      </c>
      <c r="ASJ42" s="46">
        <v>2.4189300045718416E-13</v>
      </c>
      <c r="ASK42" s="46">
        <v>43065.57284588449</v>
      </c>
      <c r="ASL42" s="46">
        <v>2.0900353508208221E-11</v>
      </c>
      <c r="ASM42" s="46">
        <v>288734.65995905327</v>
      </c>
      <c r="ASN42" s="46">
        <v>8.1668926240126107E-13</v>
      </c>
      <c r="ASO42" s="46">
        <v>409.76155050062408</v>
      </c>
      <c r="ASP42" s="46">
        <v>1.0690464335480491E-21</v>
      </c>
      <c r="ASQ42" s="46">
        <v>0.73298246698701719</v>
      </c>
      <c r="ASR42" s="46">
        <v>221793.7116295578</v>
      </c>
      <c r="ASS42" s="46">
        <v>1.5339061186092659E-12</v>
      </c>
      <c r="AST42" s="46">
        <v>2.189924429578843E-17</v>
      </c>
      <c r="ASU42" s="46">
        <v>7.2005766219103618E-9</v>
      </c>
      <c r="ASV42" s="46">
        <v>1.7594458190541748E-11</v>
      </c>
      <c r="ASW42" s="46">
        <v>1.1452403576389103</v>
      </c>
      <c r="ASX42" s="46">
        <v>15870.507450706998</v>
      </c>
      <c r="ASY42" s="46">
        <v>2.5224137085978965E-4</v>
      </c>
      <c r="ASZ42" s="46">
        <v>142789.57998571315</v>
      </c>
      <c r="ATA42" s="46">
        <v>1.3497595508144637E-34</v>
      </c>
      <c r="ATB42" s="46">
        <v>1.1695612716491391E-21</v>
      </c>
      <c r="ATC42" s="46">
        <v>1.8401082115944611E-18</v>
      </c>
      <c r="ATD42" s="46">
        <v>4.7366002853333363E-10</v>
      </c>
      <c r="ATE42" s="46">
        <v>4.8683696148926281E-3</v>
      </c>
      <c r="ATF42" s="46">
        <v>1.3871821062906997</v>
      </c>
      <c r="ATG42" s="46">
        <v>1.2210543788596416E-26</v>
      </c>
      <c r="ATH42" s="46">
        <v>0.55411603273988952</v>
      </c>
      <c r="ATI42" s="46">
        <v>1077.3538724146708</v>
      </c>
      <c r="ATJ42" s="46">
        <v>6088.8568016581294</v>
      </c>
      <c r="ATK42" s="46">
        <v>2.9359713897676354E-29</v>
      </c>
      <c r="ATL42" s="46">
        <v>6.6427400474900639E-10</v>
      </c>
      <c r="ATM42" s="46">
        <v>244922.99016490427</v>
      </c>
      <c r="ATN42" s="46">
        <v>10295.284209961825</v>
      </c>
      <c r="ATO42" s="46">
        <v>1.6356405000416455E-48</v>
      </c>
      <c r="ATP42" s="46">
        <v>40299.322177970789</v>
      </c>
      <c r="ATQ42" s="46">
        <v>1.538292860037121E-2</v>
      </c>
      <c r="ATR42" s="46">
        <v>1.5367582586641836E-6</v>
      </c>
      <c r="ATS42" s="46">
        <v>2019816.3455507734</v>
      </c>
      <c r="ATT42" s="46">
        <v>1.1819640221166512E-34</v>
      </c>
      <c r="ATU42" s="46">
        <v>8.1774919665409642E-39</v>
      </c>
      <c r="ATV42" s="46">
        <v>1.3681926341024434E-22</v>
      </c>
      <c r="ATW42" s="46">
        <v>0.99416089071893998</v>
      </c>
      <c r="ATX42" s="46">
        <v>1189273.4120259318</v>
      </c>
      <c r="ATY42" s="46">
        <v>594655.0346929112</v>
      </c>
      <c r="ATZ42" s="46">
        <v>1115.249853970759</v>
      </c>
      <c r="AUA42" s="46">
        <v>34290.711831517678</v>
      </c>
      <c r="AUB42" s="46">
        <v>1.6311427461972112E-61</v>
      </c>
      <c r="AUC42" s="46">
        <v>38976.944655625142</v>
      </c>
      <c r="AUD42" s="46">
        <v>6.2315625234406169E-23</v>
      </c>
      <c r="AUE42" s="46">
        <v>9.1769555613177243</v>
      </c>
      <c r="AUF42" s="46">
        <v>3.5713523906443853E-15</v>
      </c>
      <c r="AUG42" s="46">
        <v>6.9233743188251158E-6</v>
      </c>
      <c r="AUH42" s="46">
        <v>44977.874222022227</v>
      </c>
      <c r="AUI42" s="46">
        <v>1.6556034562892101E-10</v>
      </c>
      <c r="AUJ42" s="46">
        <v>759436.91079030151</v>
      </c>
      <c r="AUK42" s="46">
        <v>6.3501207292906842E-2</v>
      </c>
      <c r="AUL42" s="46">
        <v>3423.4314110624123</v>
      </c>
      <c r="AUM42" s="46">
        <v>25.332830989173978</v>
      </c>
      <c r="AUN42" s="46">
        <v>1.4271518416166843E-3</v>
      </c>
      <c r="AUO42" s="46">
        <v>1.3039860474090558E-46</v>
      </c>
      <c r="AUP42" s="46">
        <v>7.6575828402392069E-11</v>
      </c>
      <c r="AUQ42" s="46">
        <v>1.609168185380617E-74</v>
      </c>
      <c r="AUR42" s="46">
        <v>7.2024621310164647E-6</v>
      </c>
      <c r="AUS42" s="46">
        <v>1.578213099679556E-34</v>
      </c>
      <c r="AUT42" s="46">
        <v>3.4382372818391613E-39</v>
      </c>
      <c r="AUU42" s="46">
        <v>4.1139663387030644E-2</v>
      </c>
      <c r="AUV42" s="46">
        <v>19.597815112529634</v>
      </c>
      <c r="AUW42" s="46">
        <v>7.5808438590537777E-2</v>
      </c>
      <c r="AUX42" s="46">
        <v>25417.507595184561</v>
      </c>
      <c r="AUY42" s="46">
        <v>2.8651715543758424E-24</v>
      </c>
      <c r="AUZ42" s="46">
        <v>4.76696020832131E-12</v>
      </c>
      <c r="AVA42" s="46">
        <v>1.0601170459079249E-8</v>
      </c>
      <c r="AVB42" s="46">
        <v>4.3458895169326017E-29</v>
      </c>
      <c r="AVC42" s="46">
        <v>1.4490285128810171E-47</v>
      </c>
      <c r="AVD42" s="46">
        <v>1.2196136706325881E-23</v>
      </c>
      <c r="AVE42" s="46">
        <v>8.4873114182105515E-4</v>
      </c>
      <c r="AVF42" s="46">
        <v>151500.53668225795</v>
      </c>
      <c r="AVG42" s="46">
        <v>4.3033101426267536E-57</v>
      </c>
      <c r="AVH42" s="46">
        <v>3.0347367693354621E-34</v>
      </c>
      <c r="AVI42" s="46">
        <v>7.3209484931881533E-12</v>
      </c>
      <c r="AVJ42" s="46">
        <v>1.831070433490969E-26</v>
      </c>
      <c r="AVK42" s="46">
        <v>1.0833447193980184E-33</v>
      </c>
      <c r="AVL42" s="46">
        <v>2.3885810777195738E-16</v>
      </c>
      <c r="AVM42" s="46">
        <v>1.4655137734064643E-24</v>
      </c>
      <c r="AVN42" s="46">
        <v>7.5362910994420493E-92</v>
      </c>
      <c r="AVO42" s="46">
        <v>3.9238414063010986E-3</v>
      </c>
      <c r="AVP42" s="46">
        <v>7.9595147320441748E-2</v>
      </c>
      <c r="AVQ42" s="46">
        <v>6202.2855947426033</v>
      </c>
      <c r="AVR42" s="46">
        <v>1.2461293909513642</v>
      </c>
      <c r="AVS42" s="46">
        <v>2.0928499092527794E-2</v>
      </c>
      <c r="AVT42" s="46">
        <v>28743.459889486225</v>
      </c>
      <c r="AVU42" s="46">
        <v>5.8419769926294032E-19</v>
      </c>
      <c r="AVV42" s="46">
        <v>1.2639256358946627E-11</v>
      </c>
      <c r="AVW42" s="46">
        <v>10.669691448438966</v>
      </c>
      <c r="AVX42" s="46">
        <v>1.3215161781064723E-4</v>
      </c>
      <c r="AVY42" s="46">
        <v>1.9067209908214862</v>
      </c>
      <c r="AVZ42" s="46">
        <v>1.5324013499834892E-23</v>
      </c>
      <c r="AWA42" s="46">
        <v>88.203989946943167</v>
      </c>
      <c r="AWB42" s="46">
        <v>7.2036048414857106E-68</v>
      </c>
      <c r="AWC42" s="46">
        <v>8.4590880963475781E-7</v>
      </c>
      <c r="AWD42" s="46">
        <v>2.1727295044469615E-22</v>
      </c>
      <c r="AWE42" s="46">
        <v>2106171.36846173</v>
      </c>
      <c r="AWF42" s="46">
        <v>0.42209178639767331</v>
      </c>
      <c r="AWG42" s="46">
        <v>2.5357838428540296</v>
      </c>
      <c r="AWH42" s="46">
        <v>1.6474567163597691E-7</v>
      </c>
      <c r="AWI42" s="46">
        <v>1.7208475921949667E-2</v>
      </c>
      <c r="AWJ42" s="46">
        <v>1.958051132301272E-33</v>
      </c>
      <c r="AWK42" s="46">
        <v>1.7435849637600897E-48</v>
      </c>
      <c r="AWL42" s="46">
        <v>6.9369511681838331E-5</v>
      </c>
      <c r="AWM42" s="46">
        <v>3.3242720919845521E-34</v>
      </c>
      <c r="AWN42" s="46">
        <v>0.53210915284685134</v>
      </c>
      <c r="AWO42" s="46">
        <v>3.4925421574391658E-6</v>
      </c>
      <c r="AWP42" s="46">
        <v>3.7916985424316656E-20</v>
      </c>
      <c r="AWQ42" s="46">
        <v>1.2275400340781685E-6</v>
      </c>
      <c r="AWR42" s="46">
        <v>5.2661855989706065E-4</v>
      </c>
      <c r="AWS42" s="46">
        <v>5.6301643568426906E-7</v>
      </c>
      <c r="AWT42" s="46">
        <v>2.4957774195228342E-25</v>
      </c>
      <c r="AWU42" s="46">
        <v>2.4294327466727667E-7</v>
      </c>
      <c r="AWV42" s="46">
        <v>1964.6779718864996</v>
      </c>
      <c r="AWW42" s="46">
        <v>3.988635654335492E-3</v>
      </c>
      <c r="AWX42" s="46">
        <v>1.1990019913851992E-4</v>
      </c>
      <c r="AWY42" s="46">
        <v>3.0504111572159963E-11</v>
      </c>
      <c r="AWZ42" s="46">
        <v>3.698930849019383E-12</v>
      </c>
      <c r="AXA42" s="46">
        <v>11.951391147055309</v>
      </c>
      <c r="AXB42" s="46">
        <v>1.335906916092581E-6</v>
      </c>
      <c r="AXC42" s="46">
        <v>0.40549475531517959</v>
      </c>
      <c r="AXD42" s="46">
        <v>1.2378502941607186E-15</v>
      </c>
      <c r="AXE42" s="46">
        <v>8.2843673734499907E-4</v>
      </c>
      <c r="AXF42" s="46">
        <v>2.5683010022005412E-14</v>
      </c>
      <c r="AXG42" s="46">
        <v>7.4076876052211519E-6</v>
      </c>
      <c r="AXH42" s="46">
        <v>6.7007213549256071E-30</v>
      </c>
      <c r="AXI42" s="46">
        <v>1.2667781434131651E-19</v>
      </c>
      <c r="AXJ42" s="46">
        <v>14008.63694662984</v>
      </c>
      <c r="AXK42" s="46">
        <v>3.3585104214693949E-17</v>
      </c>
      <c r="AXL42" s="46">
        <v>3.7051493016676448E-6</v>
      </c>
      <c r="AXM42" s="46">
        <v>9.7885552497964821E-5</v>
      </c>
      <c r="AXN42" s="46">
        <v>4.9310559870741328E-37</v>
      </c>
      <c r="AXO42" s="46">
        <v>1.7336058620014661E-6</v>
      </c>
      <c r="AXP42" s="46">
        <v>1.7283561204230752E-4</v>
      </c>
      <c r="AXQ42" s="46">
        <v>2.0559898700757938E-7</v>
      </c>
      <c r="AXR42" s="46">
        <v>3.0383283438174125E-11</v>
      </c>
      <c r="AXS42" s="46">
        <v>24872.853851370815</v>
      </c>
      <c r="AXT42" s="46">
        <v>8912.9551673346359</v>
      </c>
      <c r="AXU42" s="46">
        <v>78.954794416701745</v>
      </c>
      <c r="AXV42" s="46">
        <v>7.1409583603690985E-3</v>
      </c>
      <c r="AXW42" s="46">
        <v>629.04557297691247</v>
      </c>
      <c r="AXX42" s="46">
        <v>1.4881415601075979E-5</v>
      </c>
      <c r="AXY42" s="46">
        <v>1.28483160577933E-42</v>
      </c>
      <c r="AXZ42" s="46">
        <v>2.8708343977596762E-10</v>
      </c>
      <c r="AYA42" s="46">
        <v>5.6911735054893491E-3</v>
      </c>
      <c r="AYB42" s="46">
        <v>1.924169614649046E-47</v>
      </c>
      <c r="AYC42" s="46">
        <v>161762.91383754974</v>
      </c>
      <c r="AYD42" s="46">
        <v>2.6006198135255477E-15</v>
      </c>
      <c r="AYE42" s="46">
        <v>4.7490350210726537E-4</v>
      </c>
      <c r="AYF42" s="46">
        <v>2.9750793586756319E-8</v>
      </c>
      <c r="AYG42" s="46">
        <v>1.4528475605392879E-8</v>
      </c>
      <c r="AYH42" s="46">
        <v>2.9478532546140261E-4</v>
      </c>
      <c r="AYI42" s="46">
        <v>3185585.3588106981</v>
      </c>
      <c r="AYJ42" s="46">
        <v>1.1495936677944795E-10</v>
      </c>
      <c r="AYK42" s="46">
        <v>0.11661277571768741</v>
      </c>
      <c r="AYL42" s="46">
        <v>258541.15596172854</v>
      </c>
      <c r="AYM42" s="46">
        <v>13.020138958736434</v>
      </c>
      <c r="AYN42" s="46">
        <v>0.27019781112987129</v>
      </c>
      <c r="AYO42" s="46">
        <v>24899.241401362764</v>
      </c>
      <c r="AYP42" s="46">
        <v>2400883.527611977</v>
      </c>
      <c r="AYQ42" s="46">
        <v>6.3347877661491951E-18</v>
      </c>
      <c r="AYR42" s="46">
        <v>1.0913842010736593E-14</v>
      </c>
      <c r="AYS42" s="46">
        <v>168.67931311103123</v>
      </c>
      <c r="AYT42" s="46">
        <v>6.2227638015303636E-14</v>
      </c>
      <c r="AYU42" s="46">
        <v>46041.113636495349</v>
      </c>
      <c r="AYV42" s="46">
        <v>986626.03109254572</v>
      </c>
      <c r="AYW42" s="46">
        <v>4.8612770695335879E-2</v>
      </c>
      <c r="AYX42" s="46">
        <v>1.1546511475288185E-43</v>
      </c>
      <c r="AYY42" s="46">
        <v>193736.88652682715</v>
      </c>
      <c r="AYZ42" s="46">
        <v>9.2006640123136019E-59</v>
      </c>
      <c r="AZA42" s="46">
        <v>7.7197445988346305E-19</v>
      </c>
      <c r="AZB42" s="46">
        <v>1.3803658909545081E-16</v>
      </c>
      <c r="AZC42" s="46">
        <v>2.4201619048810556</v>
      </c>
      <c r="AZD42" s="46">
        <v>3.1137559275025834E-19</v>
      </c>
      <c r="AZE42" s="46">
        <v>453.79122574131134</v>
      </c>
      <c r="AZF42" s="46">
        <v>2.8165182614559822E-5</v>
      </c>
      <c r="AZG42" s="46">
        <v>1.2370464688469153E-19</v>
      </c>
      <c r="AZH42" s="46">
        <v>3.615587885560891E-40</v>
      </c>
      <c r="AZI42" s="46">
        <v>4.0567769353341421E-21</v>
      </c>
      <c r="AZJ42" s="46">
        <v>9.7150100071660223E-2</v>
      </c>
      <c r="AZK42" s="46">
        <v>2.3315940936037409E-25</v>
      </c>
      <c r="AZL42" s="46">
        <v>8.9480761000564936E-5</v>
      </c>
      <c r="AZM42" s="46">
        <v>3.1642554834692423E-13</v>
      </c>
      <c r="AZN42" s="46">
        <v>2.6905965240111995E-18</v>
      </c>
      <c r="AZO42" s="46">
        <v>526.88385398230366</v>
      </c>
      <c r="AZP42" s="46">
        <v>2.3116120092578999E-5</v>
      </c>
      <c r="AZQ42" s="46">
        <v>1139.8868680930425</v>
      </c>
      <c r="AZR42" s="46">
        <v>1.5783544944875877E-3</v>
      </c>
      <c r="AZS42" s="46">
        <v>2.3294199030355722E-8</v>
      </c>
      <c r="AZT42" s="46">
        <v>2.8640688746952583E-42</v>
      </c>
      <c r="AZU42" s="46">
        <v>2.0201013371808779E-26</v>
      </c>
      <c r="AZV42" s="46">
        <v>12.289075663037075</v>
      </c>
      <c r="AZW42" s="46">
        <v>251.65906685006263</v>
      </c>
      <c r="AZX42" s="46">
        <v>0.18733715713421564</v>
      </c>
      <c r="AZY42" s="46">
        <v>4.6510266065630738E-2</v>
      </c>
      <c r="AZZ42" s="46">
        <v>1282696.4934984383</v>
      </c>
      <c r="BAA42" s="46">
        <v>3.0378460051751885E-34</v>
      </c>
      <c r="BAB42" s="46">
        <v>343602.0811249112</v>
      </c>
      <c r="BAC42" s="46">
        <v>7.2243429433565274E-4</v>
      </c>
      <c r="BAD42" s="46">
        <v>737282.08828145394</v>
      </c>
      <c r="BAE42" s="46">
        <v>3.308497557617657E-4</v>
      </c>
      <c r="BAF42" s="46">
        <v>867093.17886597419</v>
      </c>
      <c r="BAG42" s="46">
        <v>5616.7784535087594</v>
      </c>
      <c r="BAH42" s="46">
        <v>4.7731889127965472E-11</v>
      </c>
      <c r="BAI42" s="46">
        <v>6.866056254144228E-4</v>
      </c>
      <c r="BAJ42" s="46">
        <v>3411.2647274732872</v>
      </c>
      <c r="BAK42" s="46">
        <v>7.4631835894140649E-6</v>
      </c>
      <c r="BAL42" s="46">
        <v>3.7541814946423535E-8</v>
      </c>
      <c r="BAM42" s="46">
        <v>20.087300193320459</v>
      </c>
      <c r="BAN42" s="46">
        <v>1.9696204977817504E-9</v>
      </c>
      <c r="BAO42" s="46">
        <v>2382.2045662420146</v>
      </c>
      <c r="BAP42" s="46">
        <v>0.89010651832716736</v>
      </c>
      <c r="BAQ42" s="46">
        <v>2.7188945513436177E-12</v>
      </c>
      <c r="BAR42" s="46">
        <v>9.0096258409047719E-28</v>
      </c>
      <c r="BAS42" s="46">
        <v>1.2814044928782449E-18</v>
      </c>
      <c r="BAT42" s="46">
        <v>1.475710107433987E-4</v>
      </c>
      <c r="BAU42" s="46">
        <v>19475.802827710424</v>
      </c>
      <c r="BAV42" s="46">
        <v>2.5711812609471233E-19</v>
      </c>
      <c r="BAW42" s="46">
        <v>6.9228109438343615E-8</v>
      </c>
      <c r="BAX42" s="46">
        <v>9700.8871077732929</v>
      </c>
      <c r="BAY42" s="46">
        <v>2.166377898276736E-15</v>
      </c>
      <c r="BAZ42" s="46">
        <v>2.4367574948153845E-46</v>
      </c>
      <c r="BBA42" s="46">
        <v>4.0090479815538996E-36</v>
      </c>
      <c r="BBB42" s="46">
        <v>5.3564622924830717E-7</v>
      </c>
      <c r="BBC42" s="46">
        <v>1528821.4584693871</v>
      </c>
      <c r="BBD42" s="46">
        <v>2.5047511232392425</v>
      </c>
      <c r="BBE42" s="46">
        <v>1.5736954119126835E-58</v>
      </c>
      <c r="BBF42" s="46">
        <v>9.8683817977088941E-10</v>
      </c>
      <c r="BBG42" s="46">
        <v>7.3888611250568331E-45</v>
      </c>
      <c r="BBH42" s="46">
        <v>1.705777288617769E-25</v>
      </c>
      <c r="BBI42" s="46">
        <v>4.736901464063672E-6</v>
      </c>
      <c r="BBJ42" s="46">
        <v>1.2208824893655409E-11</v>
      </c>
      <c r="BBK42" s="46">
        <v>365216.33052080713</v>
      </c>
      <c r="BBL42" s="46">
        <v>3.5975837023273131E-19</v>
      </c>
      <c r="BBM42" s="46">
        <v>1.1403398973196146</v>
      </c>
      <c r="BBN42" s="46">
        <v>1.600551434760282E-3</v>
      </c>
      <c r="BBO42" s="46">
        <v>5.4441552783375972E-2</v>
      </c>
      <c r="BBP42" s="46">
        <v>430679.89305892115</v>
      </c>
      <c r="BBQ42" s="46">
        <v>1.4430205903237313E-12</v>
      </c>
      <c r="BBR42" s="46">
        <v>2.2149917008624171E-17</v>
      </c>
      <c r="BBS42" s="46">
        <v>37461.312546378438</v>
      </c>
      <c r="BBT42" s="46">
        <v>3.2285443383080335E-10</v>
      </c>
      <c r="BBU42" s="46">
        <v>1.2262035188559254E-2</v>
      </c>
      <c r="BBV42" s="46">
        <v>2.8080641657264544E-22</v>
      </c>
      <c r="BBW42" s="46">
        <v>5.8653746446936672E-53</v>
      </c>
      <c r="BBX42" s="46">
        <v>4.7440144972154179E-27</v>
      </c>
      <c r="BBY42" s="46">
        <v>6.0931825689124555</v>
      </c>
      <c r="BBZ42" s="46">
        <v>300.79209646398834</v>
      </c>
      <c r="BCA42" s="46">
        <v>37.897695733213375</v>
      </c>
      <c r="BCB42" s="46">
        <v>501591.62832290109</v>
      </c>
      <c r="BCC42" s="46">
        <v>233267.31268766947</v>
      </c>
      <c r="BCD42" s="46">
        <v>6.6494629111342065E-19</v>
      </c>
      <c r="BCE42" s="46">
        <v>1.6227119826048211E-24</v>
      </c>
      <c r="BCF42" s="46">
        <v>1.7152057068778854</v>
      </c>
      <c r="BCG42" s="46">
        <v>5.0313374611439389E-50</v>
      </c>
      <c r="BCH42" s="46">
        <v>3.2484664359380743E-12</v>
      </c>
      <c r="BCI42" s="46">
        <v>5.9417032442320492</v>
      </c>
      <c r="BCJ42" s="46">
        <v>216.22237758464962</v>
      </c>
      <c r="BCK42" s="46">
        <v>67513.517105396313</v>
      </c>
      <c r="BCL42" s="46">
        <v>6.3070631578521122E-2</v>
      </c>
      <c r="BCM42" s="46">
        <v>1.1255496157127053E-2</v>
      </c>
      <c r="BCN42" s="46">
        <v>5.5980093379783298E-41</v>
      </c>
      <c r="BCO42" s="46">
        <v>1.1595396641455497E-12</v>
      </c>
      <c r="BCP42" s="46">
        <v>0.35757187072880059</v>
      </c>
      <c r="BCQ42" s="46">
        <v>906120.55983852362</v>
      </c>
      <c r="BCR42" s="46">
        <v>12.378485873193153</v>
      </c>
      <c r="BCS42" s="46">
        <v>1.7115050963112436E-16</v>
      </c>
      <c r="BCT42" s="46">
        <v>7.9134994501141309E-3</v>
      </c>
      <c r="BCU42" s="46">
        <v>8.4652637593091301E-22</v>
      </c>
      <c r="BCV42" s="46">
        <v>9.3945485164772878E-15</v>
      </c>
      <c r="BCW42" s="46">
        <v>2.2890901379516498E-20</v>
      </c>
      <c r="BCX42" s="46">
        <v>4784440.3152377028</v>
      </c>
      <c r="BCY42" s="46">
        <v>1.2591616495278105E-11</v>
      </c>
      <c r="BCZ42" s="46">
        <v>1680.1743210481466</v>
      </c>
      <c r="BDA42" s="46">
        <v>8.6862884829709828E-36</v>
      </c>
      <c r="BDB42" s="46">
        <v>3.2051876013989796E-4</v>
      </c>
      <c r="BDC42" s="46">
        <v>5.5399031134547939E-39</v>
      </c>
      <c r="BDD42" s="46">
        <v>510.55523524051449</v>
      </c>
      <c r="BDE42" s="46">
        <v>146.69834137683509</v>
      </c>
      <c r="BDF42" s="46">
        <v>7097749.9067219058</v>
      </c>
      <c r="BDG42" s="46">
        <v>1.2079684745878098E-11</v>
      </c>
      <c r="BDH42" s="46">
        <v>3736149.2801918178</v>
      </c>
      <c r="BDI42" s="46">
        <v>1.7811154730111218E-8</v>
      </c>
      <c r="BDJ42" s="46">
        <v>1.3179240009892476E-9</v>
      </c>
      <c r="BDK42" s="46">
        <v>6.7299261405988355</v>
      </c>
      <c r="BDL42" s="46">
        <v>704086.16494609963</v>
      </c>
      <c r="BDM42" s="46">
        <v>1.596227354115207</v>
      </c>
      <c r="BDN42" s="46">
        <v>2.9851168069178548E-6</v>
      </c>
      <c r="BDO42" s="46">
        <v>1.4254505695407243E-67</v>
      </c>
      <c r="BDP42" s="46">
        <v>3.9271392767214057E-11</v>
      </c>
      <c r="BDQ42" s="46">
        <v>1.7703299749705548E-4</v>
      </c>
      <c r="BDR42" s="46">
        <v>3.4955543893209826E-20</v>
      </c>
      <c r="BDS42" s="46">
        <v>1.2680808091370467E-19</v>
      </c>
      <c r="BDT42" s="46">
        <v>594096.06357857364</v>
      </c>
      <c r="BDU42" s="46">
        <v>1.0601290264014535E-2</v>
      </c>
      <c r="BDV42" s="46">
        <v>3.4596457295332116E-4</v>
      </c>
      <c r="BDW42" s="46">
        <v>283164.40748693305</v>
      </c>
      <c r="BDX42" s="46">
        <v>30521.535241372421</v>
      </c>
      <c r="BDY42" s="46">
        <v>17.602091418849156</v>
      </c>
      <c r="BDZ42" s="46">
        <v>2.4006147665036415</v>
      </c>
      <c r="BEA42" s="46">
        <v>7937.9378644648068</v>
      </c>
      <c r="BEB42" s="46">
        <v>4.9937023579395481</v>
      </c>
      <c r="BEC42" s="46">
        <v>3.1433335813821636E-27</v>
      </c>
      <c r="BED42" s="46">
        <v>535.66581023057302</v>
      </c>
      <c r="BEE42" s="46">
        <v>9775852.8036791123</v>
      </c>
      <c r="BEF42" s="46">
        <v>7.790281928116654E-23</v>
      </c>
      <c r="BEG42" s="46">
        <v>424633.1530349403</v>
      </c>
      <c r="BEH42" s="46">
        <v>3878.637029516799</v>
      </c>
      <c r="BEI42" s="46">
        <v>1.3660106661106989E-10</v>
      </c>
      <c r="BEJ42" s="46">
        <v>95341.317523277408</v>
      </c>
      <c r="BEK42" s="46">
        <v>523.26979138089519</v>
      </c>
      <c r="BEL42" s="46">
        <v>742.8832184553421</v>
      </c>
      <c r="BEM42" s="46">
        <v>1.3598317499414746E-14</v>
      </c>
      <c r="BEN42" s="46">
        <v>332131.78616276017</v>
      </c>
      <c r="BEO42" s="46">
        <v>7.9579703932931536E-5</v>
      </c>
      <c r="BEP42" s="46">
        <v>3.3463959378996342E-9</v>
      </c>
      <c r="BEQ42" s="46">
        <v>6.4386145640141049E-9</v>
      </c>
      <c r="BER42" s="46">
        <v>1.4307181299909241E-32</v>
      </c>
      <c r="BES42" s="46">
        <v>2.3206547438017142</v>
      </c>
      <c r="BET42" s="46">
        <v>13050877.496329492</v>
      </c>
      <c r="BEU42" s="46">
        <v>1.4592550214588104E-15</v>
      </c>
      <c r="BEV42" s="46">
        <v>1.3067618813397625E-14</v>
      </c>
      <c r="BEW42" s="46">
        <v>1.6085326251040429E-52</v>
      </c>
      <c r="BEX42" s="46">
        <v>2.0257981145778873E-7</v>
      </c>
      <c r="BEY42" s="46">
        <v>0.19775089198302906</v>
      </c>
      <c r="BEZ42" s="46">
        <v>2929.2607209203888</v>
      </c>
      <c r="BFA42" s="46">
        <v>11072.639721195994</v>
      </c>
      <c r="BFB42" s="46">
        <v>0.17894193404185682</v>
      </c>
      <c r="BFC42" s="46">
        <v>14004.024288307724</v>
      </c>
      <c r="BFD42" s="46">
        <v>1729225.4800895113</v>
      </c>
      <c r="BFE42" s="46">
        <v>5.1926679441660213E-10</v>
      </c>
      <c r="BFF42" s="46">
        <v>7.7895666400445113E-12</v>
      </c>
      <c r="BFG42" s="46">
        <v>10.018062835475254</v>
      </c>
      <c r="BFH42" s="46">
        <v>709.97372957211905</v>
      </c>
      <c r="BFI42" s="46">
        <v>6.7369638218527911E-25</v>
      </c>
      <c r="BFJ42" s="46">
        <v>6.2942603167256191E-4</v>
      </c>
      <c r="BFK42" s="46">
        <v>9.4749142382060478E-3</v>
      </c>
      <c r="BFL42" s="46">
        <v>335099.84746923693</v>
      </c>
      <c r="BFM42" s="46">
        <v>76.438152452572922</v>
      </c>
    </row>
    <row r="43" spans="10:1642" x14ac:dyDescent="0.25">
      <c r="J43" s="35">
        <v>77282926.089836121</v>
      </c>
      <c r="K43" s="92">
        <v>1577</v>
      </c>
      <c r="L43" s="44">
        <v>1.8399019634061663E-6</v>
      </c>
      <c r="M43" s="44">
        <v>1.9538320078731694E-6</v>
      </c>
      <c r="N43" s="44">
        <v>9.9389732251116013E-11</v>
      </c>
      <c r="O43" s="44">
        <v>10.215566899791748</v>
      </c>
      <c r="P43" s="44">
        <v>1.9621890292314104E-8</v>
      </c>
      <c r="Q43" s="44">
        <v>5.5427237821085735E-33</v>
      </c>
      <c r="R43" s="44">
        <v>1.0577693611163023E-6</v>
      </c>
      <c r="S43" s="44">
        <v>575.14282463046834</v>
      </c>
      <c r="T43" s="44">
        <v>1.3866215050889678E-27</v>
      </c>
      <c r="U43" s="44">
        <v>8.3352604286747993E-15</v>
      </c>
      <c r="V43" s="44">
        <v>1.372121321364758E-15</v>
      </c>
      <c r="W43" s="44">
        <v>0.10846878648512721</v>
      </c>
      <c r="X43" s="44">
        <v>6.1963684460291339E-11</v>
      </c>
      <c r="Y43" s="44">
        <v>119.88026677984544</v>
      </c>
      <c r="Z43" s="44">
        <v>4.2254577933776533E-16</v>
      </c>
      <c r="AA43" s="44">
        <v>2.0564627876869477E-19</v>
      </c>
      <c r="AB43" s="44">
        <v>1.1631685138652163E-9</v>
      </c>
      <c r="AC43" s="44">
        <v>14170.033416842514</v>
      </c>
      <c r="AD43" s="44">
        <v>1.2374927776409223E-5</v>
      </c>
      <c r="AE43" s="44">
        <v>1916.7568436966419</v>
      </c>
      <c r="AF43" s="44">
        <v>7.9916326161603578E-10</v>
      </c>
      <c r="AG43" s="44">
        <v>8.6883824342723353E-20</v>
      </c>
      <c r="AH43" s="44">
        <v>3.1218524903419237E-26</v>
      </c>
      <c r="AI43" s="44">
        <v>1150.120419139718</v>
      </c>
      <c r="AJ43" s="44">
        <v>1.2558732160115495E-45</v>
      </c>
      <c r="AK43" s="44">
        <v>2.6186825881459796E-3</v>
      </c>
      <c r="AL43" s="44">
        <v>1.8540139293511074E-33</v>
      </c>
      <c r="AM43" s="44">
        <v>4628.5245805487175</v>
      </c>
      <c r="AN43" s="44">
        <v>1.2200939768117375E-5</v>
      </c>
      <c r="AO43" s="44">
        <v>21.670556613347596</v>
      </c>
      <c r="AP43" s="44">
        <v>1.8607430142080024E-24</v>
      </c>
      <c r="AQ43" s="44">
        <v>3.8227140615392494E-21</v>
      </c>
      <c r="AR43" s="44">
        <v>3.5779518701323118E-7</v>
      </c>
      <c r="AS43" s="44">
        <v>1.1496992038326679</v>
      </c>
      <c r="AT43" s="44">
        <v>8.3423752866450702E-19</v>
      </c>
      <c r="AU43" s="44">
        <v>1.0611040200705489E-2</v>
      </c>
      <c r="AV43" s="44">
        <v>3.0872922759332298E-4</v>
      </c>
      <c r="AW43" s="44">
        <v>9.4063687163826258E-6</v>
      </c>
      <c r="AX43" s="44">
        <v>74.803823380381885</v>
      </c>
      <c r="AY43" s="44">
        <v>1.2118018258216206E-19</v>
      </c>
      <c r="AZ43" s="44">
        <v>3.7788600774432506E-43</v>
      </c>
      <c r="BA43" s="44">
        <v>6.146400144408869E-7</v>
      </c>
      <c r="BB43" s="44">
        <v>66.97543457321963</v>
      </c>
      <c r="BC43" s="44">
        <v>140.33721147438857</v>
      </c>
      <c r="BD43" s="44">
        <v>0.6500778075899919</v>
      </c>
      <c r="BE43" s="44">
        <v>3.1372285079909703E-8</v>
      </c>
      <c r="BF43" s="44">
        <v>1.9284711975016358E-5</v>
      </c>
      <c r="BG43" s="44">
        <v>1.1569616874506149E-35</v>
      </c>
      <c r="BH43" s="44">
        <v>649.71884353142138</v>
      </c>
      <c r="BI43" s="44">
        <v>6.1777600600929276E-12</v>
      </c>
      <c r="BJ43" s="44">
        <v>16628.32016749887</v>
      </c>
      <c r="BK43" s="44">
        <v>7.3844336502192118E-2</v>
      </c>
      <c r="BL43" s="44">
        <v>6964.2537809315945</v>
      </c>
      <c r="BM43" s="44">
        <v>7.340281459877477E-37</v>
      </c>
      <c r="BN43" s="44">
        <v>1.1092708482154944E-19</v>
      </c>
      <c r="BO43" s="44">
        <v>8.9474991946000264E-3</v>
      </c>
      <c r="BP43" s="44">
        <v>15274.144059812386</v>
      </c>
      <c r="BQ43" s="44">
        <v>1.5027799042985907E-4</v>
      </c>
      <c r="BR43" s="44">
        <v>1.0592561924183844E-7</v>
      </c>
      <c r="BS43" s="44">
        <v>4.5173392533455138E-20</v>
      </c>
      <c r="BT43" s="44">
        <v>2.2356049237457469E-5</v>
      </c>
      <c r="BU43" s="44">
        <v>151832.78414319779</v>
      </c>
      <c r="BV43" s="44">
        <v>2.3942269960388121</v>
      </c>
      <c r="BW43" s="44">
        <v>9.4353197256672399</v>
      </c>
      <c r="BX43" s="44">
        <v>60479.160348165227</v>
      </c>
      <c r="BY43" s="44">
        <v>2.0900587416033062E-3</v>
      </c>
      <c r="BZ43" s="44">
        <v>1.4462256726748454E-11</v>
      </c>
      <c r="CA43" s="44">
        <v>6643.9986216196603</v>
      </c>
      <c r="CB43" s="44">
        <v>0.13353792393077993</v>
      </c>
      <c r="CC43" s="44">
        <v>1.3462355967391375E-16</v>
      </c>
      <c r="CD43" s="44">
        <v>1.3676903703938945E-10</v>
      </c>
      <c r="CE43" s="44">
        <v>4.7291165978540938E-37</v>
      </c>
      <c r="CF43" s="44">
        <v>1.310114146957928</v>
      </c>
      <c r="CG43" s="44">
        <v>2.9249860298494097</v>
      </c>
      <c r="CH43" s="44">
        <v>4.047899725338576E-11</v>
      </c>
      <c r="CI43" s="44">
        <v>4.0037450630080749E-29</v>
      </c>
      <c r="CJ43" s="44">
        <v>221.24381543630901</v>
      </c>
      <c r="CK43" s="44">
        <v>11619.964966720234</v>
      </c>
      <c r="CL43" s="44">
        <v>3.272809937854701E-9</v>
      </c>
      <c r="CM43" s="44">
        <v>3.8128121557222706E-13</v>
      </c>
      <c r="CN43" s="44">
        <v>1.4180554091481115E-6</v>
      </c>
      <c r="CO43" s="44">
        <v>1.947481877383466E-6</v>
      </c>
      <c r="CP43" s="44">
        <v>2.0181985514143906E-9</v>
      </c>
      <c r="CQ43" s="44">
        <v>3.3254136471446317E-4</v>
      </c>
      <c r="CR43" s="44">
        <v>5.0081560347924366E-14</v>
      </c>
      <c r="CS43" s="44">
        <v>6.7590080215022951E-3</v>
      </c>
      <c r="CT43" s="44">
        <v>8.1296439008859216E-5</v>
      </c>
      <c r="CU43" s="44">
        <v>262.61582692216643</v>
      </c>
      <c r="CV43" s="44">
        <v>0.2681939316480772</v>
      </c>
      <c r="CW43" s="44">
        <v>8.1767985538734593E-25</v>
      </c>
      <c r="CX43" s="44">
        <v>1.1347389885703749E-32</v>
      </c>
      <c r="CY43" s="44">
        <v>981.91088981892779</v>
      </c>
      <c r="CZ43" s="44">
        <v>1.2947840877154562</v>
      </c>
      <c r="DA43" s="44">
        <v>10906.672260669426</v>
      </c>
      <c r="DB43" s="44">
        <v>5.4440951361547184E-8</v>
      </c>
      <c r="DC43" s="44">
        <v>1.0862552388228721E-27</v>
      </c>
      <c r="DD43" s="44">
        <v>2.3810112397099362E-14</v>
      </c>
      <c r="DE43" s="44">
        <v>1.8251925422660826E-14</v>
      </c>
      <c r="DF43" s="44">
        <v>6.9353040296970527E-15</v>
      </c>
      <c r="DG43" s="44">
        <v>4.2255406391422649E-58</v>
      </c>
      <c r="DH43" s="44">
        <v>3.4103234573914419E-5</v>
      </c>
      <c r="DI43" s="44">
        <v>112582.5706320241</v>
      </c>
      <c r="DJ43" s="44">
        <v>7.4093259653541034E-19</v>
      </c>
      <c r="DK43" s="44">
        <v>5.2490258097273937E-11</v>
      </c>
      <c r="DL43" s="44">
        <v>1.7322930039995311E-10</v>
      </c>
      <c r="DM43" s="44">
        <v>4.4090820542019578E-19</v>
      </c>
      <c r="DN43" s="44">
        <v>1.5953849442941663E-6</v>
      </c>
      <c r="DO43" s="44">
        <v>90621.399554043732</v>
      </c>
      <c r="DP43" s="44">
        <v>3.4770340329403298E-5</v>
      </c>
      <c r="DQ43" s="44">
        <v>27634.142585123853</v>
      </c>
      <c r="DR43" s="44">
        <v>32446.68635970433</v>
      </c>
      <c r="DS43" s="44">
        <v>121.82987207207488</v>
      </c>
      <c r="DT43" s="44">
        <v>3.5129996872530002E-4</v>
      </c>
      <c r="DU43" s="44">
        <v>2.8026810637357105E-5</v>
      </c>
      <c r="DV43" s="44">
        <v>4.2358792442900692E-8</v>
      </c>
      <c r="DW43" s="44">
        <v>185791.80157195817</v>
      </c>
      <c r="DX43" s="44">
        <v>1.4561226467696385E-12</v>
      </c>
      <c r="DY43" s="44">
        <v>4.1319672261134978E-7</v>
      </c>
      <c r="DZ43" s="44">
        <v>1.3734151147722254E-23</v>
      </c>
      <c r="EA43" s="44">
        <v>4.8284410423227252E-9</v>
      </c>
      <c r="EB43" s="44">
        <v>7.6933909979562051E-4</v>
      </c>
      <c r="EC43" s="44">
        <v>3.8075383319984051E-4</v>
      </c>
      <c r="ED43" s="44">
        <v>9.2536046814845421E-4</v>
      </c>
      <c r="EE43" s="44">
        <v>7.185379841051797E-15</v>
      </c>
      <c r="EF43" s="44">
        <v>1240.2557631282759</v>
      </c>
      <c r="EG43" s="44">
        <v>1.0522932585250963E-19</v>
      </c>
      <c r="EH43" s="44">
        <v>2.0270583137482005E-12</v>
      </c>
      <c r="EI43" s="44">
        <v>1.5484958933874165E-18</v>
      </c>
      <c r="EJ43" s="44">
        <v>0.91155533853263593</v>
      </c>
      <c r="EK43" s="44">
        <v>37169.296617463471</v>
      </c>
      <c r="EL43" s="44">
        <v>1.8539176987540686E-4</v>
      </c>
      <c r="EM43" s="44">
        <v>1.3790291118176981E-9</v>
      </c>
      <c r="EN43" s="44">
        <v>9497.5959321765204</v>
      </c>
      <c r="EO43" s="44">
        <v>1.4656274226341332E-10</v>
      </c>
      <c r="EP43" s="44">
        <v>2.9065109715172672E-10</v>
      </c>
      <c r="EQ43" s="44">
        <v>47504.102581374471</v>
      </c>
      <c r="ER43" s="44">
        <v>9.1685475377968144E-13</v>
      </c>
      <c r="ES43" s="44">
        <v>2.2932444587772458E-34</v>
      </c>
      <c r="ET43" s="44">
        <v>0.79125844903700693</v>
      </c>
      <c r="EU43" s="44">
        <v>118.9601629334208</v>
      </c>
      <c r="EV43" s="44">
        <v>1.192615554178465E-3</v>
      </c>
      <c r="EW43" s="44">
        <v>3.2355713252500044E-24</v>
      </c>
      <c r="EX43" s="44">
        <v>8.4521289053470709E-21</v>
      </c>
      <c r="EY43" s="44">
        <v>1.36850330611474E-6</v>
      </c>
      <c r="EZ43" s="44">
        <v>2.7463637000346336E-10</v>
      </c>
      <c r="FA43" s="44">
        <v>6.2173211807252165E-3</v>
      </c>
      <c r="FB43" s="44">
        <v>7.1006778137806532E-4</v>
      </c>
      <c r="FC43" s="44">
        <v>6.0231740452256558E-10</v>
      </c>
      <c r="FD43" s="44">
        <v>31.836046077084131</v>
      </c>
      <c r="FE43" s="44">
        <v>2.4045796978198774E-14</v>
      </c>
      <c r="FF43" s="44">
        <v>9.6105563258106672E-30</v>
      </c>
      <c r="FG43" s="44">
        <v>5.8540537566668403E-16</v>
      </c>
      <c r="FH43" s="44">
        <v>4259.0393326977683</v>
      </c>
      <c r="FI43" s="44">
        <v>18189.437379203875</v>
      </c>
      <c r="FJ43" s="44">
        <v>1.1182664359029842E-8</v>
      </c>
      <c r="FK43" s="44">
        <v>1368.926676682486</v>
      </c>
      <c r="FL43" s="44">
        <v>18.853064140260635</v>
      </c>
      <c r="FM43" s="44">
        <v>8.9459755717761625E-6</v>
      </c>
      <c r="FN43" s="44">
        <v>2.4460164117801724E-8</v>
      </c>
      <c r="FO43" s="44">
        <v>22741.852345404877</v>
      </c>
      <c r="FP43" s="44">
        <v>3.2350849393239641E-6</v>
      </c>
      <c r="FQ43" s="44">
        <v>9.0603257230574084</v>
      </c>
      <c r="FR43" s="44">
        <v>0.47431769581450234</v>
      </c>
      <c r="FS43" s="44">
        <v>2.4193229163746105E-9</v>
      </c>
      <c r="FT43" s="44">
        <v>1.8361039198500531E-2</v>
      </c>
      <c r="FU43" s="44">
        <v>1.1198804712001824E-43</v>
      </c>
      <c r="FV43" s="44">
        <v>1895.6561716459403</v>
      </c>
      <c r="FW43" s="44">
        <v>58.854345772419698</v>
      </c>
      <c r="FX43" s="44">
        <v>423.75797002103451</v>
      </c>
      <c r="FY43" s="44">
        <v>7.1734316193297629E-6</v>
      </c>
      <c r="FZ43" s="44">
        <v>1.344603276709206E-4</v>
      </c>
      <c r="GA43" s="44">
        <v>239566.36594207803</v>
      </c>
      <c r="GB43" s="44">
        <v>24.151178414711293</v>
      </c>
      <c r="GC43" s="44">
        <v>1.3762715457626298E-19</v>
      </c>
      <c r="GD43" s="44">
        <v>4.5274766599561439E-24</v>
      </c>
      <c r="GE43" s="44">
        <v>2.8673370540233401E-18</v>
      </c>
      <c r="GF43" s="44">
        <v>9.9032185289423274E-20</v>
      </c>
      <c r="GG43" s="44">
        <v>4984.9434557699906</v>
      </c>
      <c r="GH43" s="44">
        <v>1.2470243688179799E-11</v>
      </c>
      <c r="GI43" s="44">
        <v>2.0933096340884305E-29</v>
      </c>
      <c r="GJ43" s="44">
        <v>6.6738504251959519E-8</v>
      </c>
      <c r="GK43" s="44">
        <v>7.7962490533653517</v>
      </c>
      <c r="GL43" s="44">
        <v>1.4299418197677348E-8</v>
      </c>
      <c r="GM43" s="44">
        <v>4.617461688046165E-14</v>
      </c>
      <c r="GN43" s="44">
        <v>15417.090639142205</v>
      </c>
      <c r="GO43" s="44">
        <v>2.990333399395149E-8</v>
      </c>
      <c r="GP43" s="44">
        <v>6.6533924895458868E-25</v>
      </c>
      <c r="GQ43" s="44">
        <v>3.6848098558776254E-59</v>
      </c>
      <c r="GR43" s="44">
        <v>1.2095214142125064E-20</v>
      </c>
      <c r="GS43" s="44">
        <v>9.3054811677006611E-7</v>
      </c>
      <c r="GT43" s="44">
        <v>17.654295431712395</v>
      </c>
      <c r="GU43" s="44">
        <v>9.1589930153464583E-21</v>
      </c>
      <c r="GV43" s="44">
        <v>16641.422056104282</v>
      </c>
      <c r="GW43" s="44">
        <v>286.24654095644183</v>
      </c>
      <c r="GX43" s="44">
        <v>4.3962640494687333E-18</v>
      </c>
      <c r="GY43" s="44">
        <v>2.736420286157037E-7</v>
      </c>
      <c r="GZ43" s="44">
        <v>4.630112338466457E-8</v>
      </c>
      <c r="HA43" s="44">
        <v>0.78473343830986697</v>
      </c>
      <c r="HB43" s="44">
        <v>8.185503507086521</v>
      </c>
      <c r="HC43" s="44">
        <v>11.445612343036041</v>
      </c>
      <c r="HD43" s="44">
        <v>1.6280027043532377E-19</v>
      </c>
      <c r="HE43" s="44">
        <v>8.0133561500947692E-3</v>
      </c>
      <c r="HF43" s="44">
        <v>1.6295129518173533E-4</v>
      </c>
      <c r="HG43" s="44">
        <v>109476.84533382054</v>
      </c>
      <c r="HH43" s="44">
        <v>2317.2741129364986</v>
      </c>
      <c r="HI43" s="44">
        <v>12.335399915735282</v>
      </c>
      <c r="HJ43" s="44">
        <v>2030.3510214846624</v>
      </c>
      <c r="HK43" s="44">
        <v>40386.290146149549</v>
      </c>
      <c r="HL43" s="44">
        <v>3.4583775252541761E-12</v>
      </c>
      <c r="HM43" s="44">
        <v>2.5569354149656095E-4</v>
      </c>
      <c r="HN43" s="44">
        <v>9.9857634599664112E-15</v>
      </c>
      <c r="HO43" s="44">
        <v>3.8704485032540806E-3</v>
      </c>
      <c r="HP43" s="44">
        <v>1.8802950157470198E-34</v>
      </c>
      <c r="HQ43" s="44">
        <v>3.9532599397796722E-6</v>
      </c>
      <c r="HR43" s="44">
        <v>2.151001878429252E-29</v>
      </c>
      <c r="HS43" s="44">
        <v>8.7356695221098712E-9</v>
      </c>
      <c r="HT43" s="44">
        <v>39197.371703639103</v>
      </c>
      <c r="HU43" s="44">
        <v>2.3030532082824886E-20</v>
      </c>
      <c r="HV43" s="44">
        <v>1.8209954744297363E-13</v>
      </c>
      <c r="HW43" s="44">
        <v>1.9168598312832024E-22</v>
      </c>
      <c r="HX43" s="44">
        <v>14905.659374258981</v>
      </c>
      <c r="HY43" s="44">
        <v>19.871493578207588</v>
      </c>
      <c r="HZ43" s="44">
        <v>2.5130347104704817E-10</v>
      </c>
      <c r="IA43" s="44">
        <v>2399.8487933749393</v>
      </c>
      <c r="IB43" s="44">
        <v>4.1436598370764002E-13</v>
      </c>
      <c r="IC43" s="44">
        <v>1.816884321321848E-11</v>
      </c>
      <c r="ID43" s="44">
        <v>0.72835802274583616</v>
      </c>
      <c r="IE43" s="44">
        <v>66212.601863542426</v>
      </c>
      <c r="IF43" s="44">
        <v>7.9592380109124098E-29</v>
      </c>
      <c r="IG43" s="44">
        <v>43698.298515930466</v>
      </c>
      <c r="IH43" s="44">
        <v>1.8383878036367069E-69</v>
      </c>
      <c r="II43" s="44">
        <v>12.927974774135524</v>
      </c>
      <c r="IJ43" s="44">
        <v>1.3463374929947576</v>
      </c>
      <c r="IK43" s="44">
        <v>1.0582153463118446E-3</v>
      </c>
      <c r="IL43" s="44">
        <v>2.7325878929299768E-17</v>
      </c>
      <c r="IM43" s="44">
        <v>2.9094698981510708E-25</v>
      </c>
      <c r="IN43" s="44">
        <v>0.46325041032949849</v>
      </c>
      <c r="IO43" s="44">
        <v>3.9380087143395041E-7</v>
      </c>
      <c r="IP43" s="44">
        <v>6.2704569913587284E-10</v>
      </c>
      <c r="IQ43" s="44">
        <v>1.1950645985664252E-3</v>
      </c>
      <c r="IR43" s="44">
        <v>4.1588476886945421E-54</v>
      </c>
      <c r="IS43" s="44">
        <v>3.0322445001198481</v>
      </c>
      <c r="IT43" s="44">
        <v>8994.1317682638237</v>
      </c>
      <c r="IU43" s="44">
        <v>6.7023108408514548E-17</v>
      </c>
      <c r="IV43" s="44">
        <v>8.3955538940630417E-6</v>
      </c>
      <c r="IW43" s="44">
        <v>1.0077188355652258E-21</v>
      </c>
      <c r="IX43" s="44">
        <v>5.4039747111338781E-18</v>
      </c>
      <c r="IY43" s="44">
        <v>3.9578459109818406E-5</v>
      </c>
      <c r="IZ43" s="44">
        <v>2.5216217350361694E-16</v>
      </c>
      <c r="JA43" s="44">
        <v>2.277917536388403E-9</v>
      </c>
      <c r="JB43" s="44">
        <v>1.0393433038678942E-8</v>
      </c>
      <c r="JC43" s="44">
        <v>1.0089560327225666</v>
      </c>
      <c r="JD43" s="44">
        <v>11.083286475628991</v>
      </c>
      <c r="JE43" s="44">
        <v>6.3779861400621489E-48</v>
      </c>
      <c r="JF43" s="44">
        <v>1.6490750331194752E-14</v>
      </c>
      <c r="JG43" s="44">
        <v>8549.2533600180959</v>
      </c>
      <c r="JH43" s="44">
        <v>7256.4939886124148</v>
      </c>
      <c r="JI43" s="44">
        <v>4.2448310881700478E-7</v>
      </c>
      <c r="JJ43" s="44">
        <v>2.0618163295873678E-2</v>
      </c>
      <c r="JK43" s="44">
        <v>2.1120894912172658E-11</v>
      </c>
      <c r="JL43" s="44">
        <v>4.4589284463936352E-7</v>
      </c>
      <c r="JM43" s="44">
        <v>3.6416395796314928E-6</v>
      </c>
      <c r="JN43" s="44">
        <v>4.3431851500869847</v>
      </c>
      <c r="JO43" s="44">
        <v>1.1167085161100416</v>
      </c>
      <c r="JP43" s="44">
        <v>1.6229312619358064E-2</v>
      </c>
      <c r="JQ43" s="44">
        <v>2.3223851476211326E-4</v>
      </c>
      <c r="JR43" s="44">
        <v>9.9135785104762925E-25</v>
      </c>
      <c r="JS43" s="44">
        <v>4434.1102987000413</v>
      </c>
      <c r="JT43" s="44">
        <v>78561.972533559107</v>
      </c>
      <c r="JU43" s="44">
        <v>79389.413161749282</v>
      </c>
      <c r="JV43" s="44">
        <v>1.2387991464621413</v>
      </c>
      <c r="JW43" s="44">
        <v>181902.82348910792</v>
      </c>
      <c r="JX43" s="44">
        <v>3.4546630653262134E-3</v>
      </c>
      <c r="JY43" s="44">
        <v>7.8085973267140191E-4</v>
      </c>
      <c r="JZ43" s="44">
        <v>32.512400063760261</v>
      </c>
      <c r="KA43" s="44">
        <v>3.025266529015163E-7</v>
      </c>
      <c r="KB43" s="44">
        <v>7.6941483701586591E-7</v>
      </c>
      <c r="KC43" s="44">
        <v>8.0101661067431218E-7</v>
      </c>
      <c r="KD43" s="44">
        <v>63.86876608359723</v>
      </c>
      <c r="KE43" s="44">
        <v>8.0729533641613895E-5</v>
      </c>
      <c r="KF43" s="44">
        <v>1.199545975927984E-30</v>
      </c>
      <c r="KG43" s="44">
        <v>3.2466257158011997E-21</v>
      </c>
      <c r="KH43" s="44">
        <v>272794.96396497497</v>
      </c>
      <c r="KI43" s="44">
        <v>2.1207153053503699E-62</v>
      </c>
      <c r="KJ43" s="44">
        <v>1.6388151431768815E-7</v>
      </c>
      <c r="KK43" s="44">
        <v>47208.953720123303</v>
      </c>
      <c r="KL43" s="44">
        <v>5.3449860965751874E-5</v>
      </c>
      <c r="KM43" s="44">
        <v>2.6583538839741255E-20</v>
      </c>
      <c r="KN43" s="44">
        <v>237723.96845263848</v>
      </c>
      <c r="KO43" s="44">
        <v>2.5037108279979506E-12</v>
      </c>
      <c r="KP43" s="44">
        <v>2.537528439130571E-4</v>
      </c>
      <c r="KQ43" s="44">
        <v>164424.86677335325</v>
      </c>
      <c r="KR43" s="44">
        <v>9.182879916955264E-17</v>
      </c>
      <c r="KS43" s="44">
        <v>32748.774050896529</v>
      </c>
      <c r="KT43" s="44">
        <v>7411.1827659033452</v>
      </c>
      <c r="KU43" s="44">
        <v>1.0362325313789368E-5</v>
      </c>
      <c r="KV43" s="44">
        <v>1.3304476451929984E-17</v>
      </c>
      <c r="KW43" s="44">
        <v>0.64192130098234412</v>
      </c>
      <c r="KX43" s="44">
        <v>152.58211177331989</v>
      </c>
      <c r="KY43" s="44">
        <v>4.8715222164042983E-2</v>
      </c>
      <c r="KZ43" s="46">
        <v>3.4938807502279226E-5</v>
      </c>
      <c r="LA43" s="46">
        <v>41874.431309790227</v>
      </c>
      <c r="LB43" s="46">
        <v>2362.5435148645315</v>
      </c>
      <c r="LC43" s="46">
        <v>3.6239720239787386E-28</v>
      </c>
      <c r="LD43" s="46">
        <v>9.6322079954131516E-14</v>
      </c>
      <c r="LE43" s="46">
        <v>1.1812954168375856E-16</v>
      </c>
      <c r="LF43" s="46">
        <v>2.5606233531416804E-9</v>
      </c>
      <c r="LG43" s="46">
        <v>4.2799662557424158E-2</v>
      </c>
      <c r="LH43" s="46">
        <v>20.497054368563752</v>
      </c>
      <c r="LI43" s="46">
        <v>310738.65777270152</v>
      </c>
      <c r="LJ43" s="46">
        <v>454.58426814727278</v>
      </c>
      <c r="LK43" s="46">
        <v>3.0171986095430354E-11</v>
      </c>
      <c r="LL43" s="46">
        <v>65.055207238930578</v>
      </c>
      <c r="LM43" s="46">
        <v>2.2639579650602344</v>
      </c>
      <c r="LN43" s="46">
        <v>1.5708892820794334E-2</v>
      </c>
      <c r="LO43" s="46">
        <v>1.9811489092219585E-4</v>
      </c>
      <c r="LP43" s="46">
        <v>71.860787159854937</v>
      </c>
      <c r="LQ43" s="46">
        <v>1.6777277611749672E-22</v>
      </c>
      <c r="LR43" s="46">
        <v>4.8826791501402457E-26</v>
      </c>
      <c r="LS43" s="46">
        <v>3.3221898310548434E-2</v>
      </c>
      <c r="LT43" s="46">
        <v>2765.3007206542457</v>
      </c>
      <c r="LU43" s="46">
        <v>4.0013431554140611E-31</v>
      </c>
      <c r="LV43" s="46">
        <v>214384.04306810684</v>
      </c>
      <c r="LW43" s="46">
        <v>1.0513274785851505E-12</v>
      </c>
      <c r="LX43" s="46">
        <v>2.4375986330934217E-16</v>
      </c>
      <c r="LY43" s="46">
        <v>156292.92381995363</v>
      </c>
      <c r="LZ43" s="46">
        <v>1.6271069799058827E-3</v>
      </c>
      <c r="MA43" s="46">
        <v>3.9934543525077028E-40</v>
      </c>
      <c r="MB43" s="46">
        <v>198.38172321210669</v>
      </c>
      <c r="MC43" s="46">
        <v>7.0387883944114166E-24</v>
      </c>
      <c r="MD43" s="46">
        <v>13.853672540923721</v>
      </c>
      <c r="ME43" s="46">
        <v>68.298574479487513</v>
      </c>
      <c r="MF43" s="46">
        <v>2.0746153215590184E-29</v>
      </c>
      <c r="MG43" s="46">
        <v>2.125938350152601E-40</v>
      </c>
      <c r="MH43" s="46">
        <v>17795.906143914483</v>
      </c>
      <c r="MI43" s="46">
        <v>869.5330525411415</v>
      </c>
      <c r="MJ43" s="46">
        <v>1.9889553308811793E-8</v>
      </c>
      <c r="MK43" s="46">
        <v>7737.1974078400845</v>
      </c>
      <c r="ML43" s="46">
        <v>3.5063136293885851E-13</v>
      </c>
      <c r="MM43" s="46">
        <v>1.326558231620113E-19</v>
      </c>
      <c r="MN43" s="46">
        <v>5.6707297596974357E-22</v>
      </c>
      <c r="MO43" s="46">
        <v>9.640264427188326E-7</v>
      </c>
      <c r="MP43" s="46">
        <v>2.5464693073430448E-9</v>
      </c>
      <c r="MQ43" s="46">
        <v>2199.9177027907667</v>
      </c>
      <c r="MR43" s="46">
        <v>3.5003048361781823E-3</v>
      </c>
      <c r="MS43" s="46">
        <v>2.4259794410803867E-24</v>
      </c>
      <c r="MT43" s="46">
        <v>44.129465670569438</v>
      </c>
      <c r="MU43" s="46">
        <v>0.29554409294289963</v>
      </c>
      <c r="MV43" s="46">
        <v>9.5099395276979158E-4</v>
      </c>
      <c r="MW43" s="46">
        <v>5.5050562496379233E-12</v>
      </c>
      <c r="MX43" s="46">
        <v>1.8863488590573036E-25</v>
      </c>
      <c r="MY43" s="46">
        <v>6.3665222662998157E-26</v>
      </c>
      <c r="MZ43" s="46">
        <v>240.33138662269158</v>
      </c>
      <c r="NA43" s="46">
        <v>24920.918850586826</v>
      </c>
      <c r="NB43" s="46">
        <v>1.4000041840120791E-5</v>
      </c>
      <c r="NC43" s="46">
        <v>3.0692503932775277</v>
      </c>
      <c r="ND43" s="46">
        <v>9.7491739874840921E-16</v>
      </c>
      <c r="NE43" s="46">
        <v>8.1023029271481213E-15</v>
      </c>
      <c r="NF43" s="46">
        <v>48.84789545268589</v>
      </c>
      <c r="NG43" s="46">
        <v>1.8452650600776866E-14</v>
      </c>
      <c r="NH43" s="46">
        <v>0.12458419554282732</v>
      </c>
      <c r="NI43" s="46">
        <v>1.9184517475010839E-31</v>
      </c>
      <c r="NJ43" s="46">
        <v>2.4125442580534487E-5</v>
      </c>
      <c r="NK43" s="46">
        <v>10.960689573850006</v>
      </c>
      <c r="NL43" s="46">
        <v>4.7357612800007482E-5</v>
      </c>
      <c r="NM43" s="46">
        <v>29355.286138334461</v>
      </c>
      <c r="NN43" s="46">
        <v>4704.7773075390378</v>
      </c>
      <c r="NO43" s="46">
        <v>6.0757677455955586E-31</v>
      </c>
      <c r="NP43" s="46">
        <v>1.1993748538687313E-16</v>
      </c>
      <c r="NQ43" s="46">
        <v>1.9877576605244054</v>
      </c>
      <c r="NR43" s="46">
        <v>2.5276772803138699E-48</v>
      </c>
      <c r="NS43" s="46">
        <v>2.8810536170948602E-4</v>
      </c>
      <c r="NT43" s="46">
        <v>2.0443855398726434E-6</v>
      </c>
      <c r="NU43" s="46">
        <v>6.2983892094623113E-6</v>
      </c>
      <c r="NV43" s="46">
        <v>8.4025878392316545E-6</v>
      </c>
      <c r="NW43" s="46">
        <v>3.720896860238329E-69</v>
      </c>
      <c r="NX43" s="46">
        <v>82.5558402470526</v>
      </c>
      <c r="NY43" s="46">
        <v>4.9921853356664568E-2</v>
      </c>
      <c r="NZ43" s="46">
        <v>6.6714421605854111E-66</v>
      </c>
      <c r="OA43" s="46">
        <v>198.92231886612404</v>
      </c>
      <c r="OB43" s="46">
        <v>6.501376749554166E-4</v>
      </c>
      <c r="OC43" s="46">
        <v>1.2292937141966298E-30</v>
      </c>
      <c r="OD43" s="46">
        <v>9.8551478624109247E-4</v>
      </c>
      <c r="OE43" s="46">
        <v>7.9160432399069548E-3</v>
      </c>
      <c r="OF43" s="46">
        <v>1.4748206765655654E-30</v>
      </c>
      <c r="OG43" s="46">
        <v>213351.41472329362</v>
      </c>
      <c r="OH43" s="46">
        <v>4.8083442462894654E-3</v>
      </c>
      <c r="OI43" s="46">
        <v>1.3518338220143943E-2</v>
      </c>
      <c r="OJ43" s="46">
        <v>4.9458366319963371E-42</v>
      </c>
      <c r="OK43" s="46">
        <v>4.0928936612855341E-7</v>
      </c>
      <c r="OL43" s="46">
        <v>1.887908866123859E-4</v>
      </c>
      <c r="OM43" s="46">
        <v>5.7454290049079156E-36</v>
      </c>
      <c r="ON43" s="46">
        <v>1.4516723647561588E-48</v>
      </c>
      <c r="OO43" s="46">
        <v>0.301745204938691</v>
      </c>
      <c r="OP43" s="46">
        <v>1.4170438929821418E-2</v>
      </c>
      <c r="OQ43" s="46">
        <v>14172.852762737446</v>
      </c>
      <c r="OR43" s="46">
        <v>1.6012026451911053E-4</v>
      </c>
      <c r="OS43" s="46">
        <v>1.8388988967408525E-15</v>
      </c>
      <c r="OT43" s="46">
        <v>109.91829125101299</v>
      </c>
      <c r="OU43" s="46">
        <v>29.094571677318903</v>
      </c>
      <c r="OV43" s="46">
        <v>6.1490424906329207E-42</v>
      </c>
      <c r="OW43" s="46">
        <v>221.18131896464868</v>
      </c>
      <c r="OX43" s="46">
        <v>3.0073661839149627E-27</v>
      </c>
      <c r="OY43" s="46">
        <v>3.7517019852419674E-32</v>
      </c>
      <c r="OZ43" s="46">
        <v>4.4773552954734278E-7</v>
      </c>
      <c r="PA43" s="46">
        <v>8.9479648529507383</v>
      </c>
      <c r="PB43" s="46">
        <v>1.1425847561423295E-21</v>
      </c>
      <c r="PC43" s="46">
        <v>0.55343531018659298</v>
      </c>
      <c r="PD43" s="46">
        <v>0.30600469313181788</v>
      </c>
      <c r="PE43" s="46">
        <v>2.2464555798554481E-11</v>
      </c>
      <c r="PF43" s="46">
        <v>1938.7670808794107</v>
      </c>
      <c r="PG43" s="46">
        <v>4.0323886652602281E-10</v>
      </c>
      <c r="PH43" s="46">
        <v>3.317497231755012E-4</v>
      </c>
      <c r="PI43" s="46">
        <v>7.8379174883460165E-26</v>
      </c>
      <c r="PJ43" s="46">
        <v>6.1433997738134784E-7</v>
      </c>
      <c r="PK43" s="46">
        <v>43488.94578873412</v>
      </c>
      <c r="PL43" s="46">
        <v>295076.94916145061</v>
      </c>
      <c r="PM43" s="46">
        <v>9.2851374177069824E-8</v>
      </c>
      <c r="PN43" s="46">
        <v>159.00110402574563</v>
      </c>
      <c r="PO43" s="46">
        <v>7.0562001030773159E-9</v>
      </c>
      <c r="PP43" s="46">
        <v>1.3098436130835147E-8</v>
      </c>
      <c r="PQ43" s="46">
        <v>1.7437008870691649E-20</v>
      </c>
      <c r="PR43" s="46">
        <v>5548.9922976680255</v>
      </c>
      <c r="PS43" s="46">
        <v>2.178174875985926E-11</v>
      </c>
      <c r="PT43" s="46">
        <v>5.6710057133272731E-17</v>
      </c>
      <c r="PU43" s="46">
        <v>7.8797904193175608E-46</v>
      </c>
      <c r="PV43" s="46">
        <v>4.6334968189398387E-3</v>
      </c>
      <c r="PW43" s="46">
        <v>2.6281459189552838</v>
      </c>
      <c r="PX43" s="46">
        <v>33859.039274757764</v>
      </c>
      <c r="PY43" s="46">
        <v>0.32719708946730308</v>
      </c>
      <c r="PZ43" s="46">
        <v>0.44059757608984002</v>
      </c>
      <c r="QA43" s="46">
        <v>28.210618601610896</v>
      </c>
      <c r="QB43" s="46">
        <v>7.5541173200391214E-27</v>
      </c>
      <c r="QC43" s="46">
        <v>5.7020858108525943E-10</v>
      </c>
      <c r="QD43" s="46">
        <v>8.1062093244998664E-32</v>
      </c>
      <c r="QE43" s="46">
        <v>1.9677984760475211E-17</v>
      </c>
      <c r="QF43" s="46">
        <v>4607.4089983955137</v>
      </c>
      <c r="QG43" s="46">
        <v>2412.8881492020087</v>
      </c>
      <c r="QH43" s="46">
        <v>6.5643060361217392E-7</v>
      </c>
      <c r="QI43" s="46">
        <v>54.125285418164154</v>
      </c>
      <c r="QJ43" s="46">
        <v>2.8471178171178863E-5</v>
      </c>
      <c r="QK43" s="46">
        <v>1.9102225330560759E-8</v>
      </c>
      <c r="QL43" s="46">
        <v>1449.1479405732159</v>
      </c>
      <c r="QM43" s="46">
        <v>16.08661784115748</v>
      </c>
      <c r="QN43" s="46">
        <v>1.6059245352074628E-12</v>
      </c>
      <c r="QO43" s="46">
        <v>1.7502374086066736E-32</v>
      </c>
      <c r="QP43" s="46">
        <v>592.9465077364182</v>
      </c>
      <c r="QQ43" s="46">
        <v>3.2324500362329767E-34</v>
      </c>
      <c r="QR43" s="46">
        <v>255.56977986972598</v>
      </c>
      <c r="QS43" s="46">
        <v>8.8497378606867796E-9</v>
      </c>
      <c r="QT43" s="46">
        <v>0.2477505984957617</v>
      </c>
      <c r="QU43" s="46">
        <v>7.6569040602704164E-6</v>
      </c>
      <c r="QV43" s="46">
        <v>7.4956104784650137E-28</v>
      </c>
      <c r="QW43" s="46">
        <v>4.7326083449495916E-26</v>
      </c>
      <c r="QX43" s="46">
        <v>2173.4198776914827</v>
      </c>
      <c r="QY43" s="46">
        <v>196738.50122398586</v>
      </c>
      <c r="QZ43" s="46">
        <v>1.4260611853307508E-4</v>
      </c>
      <c r="RA43" s="46">
        <v>1.1251049825638917E-10</v>
      </c>
      <c r="RB43" s="46">
        <v>132518.66379778329</v>
      </c>
      <c r="RC43" s="46">
        <v>1.5406824961301178E-4</v>
      </c>
      <c r="RD43" s="46">
        <v>3.5175098272731832E-5</v>
      </c>
      <c r="RE43" s="46">
        <v>500.18289576650898</v>
      </c>
      <c r="RF43" s="46">
        <v>8.1904633402710581E-4</v>
      </c>
      <c r="RG43" s="46">
        <v>249852.72785093982</v>
      </c>
      <c r="RH43" s="46">
        <v>10.629080709317876</v>
      </c>
      <c r="RI43" s="46">
        <v>2.5495872345110567E-4</v>
      </c>
      <c r="RJ43" s="46">
        <v>2.3312949267094028E-6</v>
      </c>
      <c r="RK43" s="46">
        <v>4.5802451002324281E-10</v>
      </c>
      <c r="RL43" s="46">
        <v>7.3885608104518529E-4</v>
      </c>
      <c r="RM43" s="46">
        <v>2.037519263374351E-4</v>
      </c>
      <c r="RN43" s="46">
        <v>1.2337031980198067E-9</v>
      </c>
      <c r="RO43" s="46">
        <v>2.4622395572246883E-18</v>
      </c>
      <c r="RP43" s="46">
        <v>4.71277447456928E-3</v>
      </c>
      <c r="RQ43" s="46">
        <v>6.9091080259062324E-74</v>
      </c>
      <c r="RR43" s="46">
        <v>7.0275360495545484E-5</v>
      </c>
      <c r="RS43" s="46">
        <v>3.2137722513914659E-10</v>
      </c>
      <c r="RT43" s="46">
        <v>5.7577304053301907E-2</v>
      </c>
      <c r="RU43" s="46">
        <v>1.8539571194561417E-2</v>
      </c>
      <c r="RV43" s="46">
        <v>7.9007174289396902</v>
      </c>
      <c r="RW43" s="46">
        <v>5568.5352594328288</v>
      </c>
      <c r="RX43" s="46">
        <v>245.36887898554403</v>
      </c>
      <c r="RY43" s="46">
        <v>4.4587849037560479E-37</v>
      </c>
      <c r="RZ43" s="46">
        <v>2.0004983233664118</v>
      </c>
      <c r="SA43" s="46">
        <v>9.0421306270124111E-14</v>
      </c>
      <c r="SB43" s="46">
        <v>45875.423836765083</v>
      </c>
      <c r="SC43" s="46">
        <v>29873.309306279141</v>
      </c>
      <c r="SD43" s="46">
        <v>1.2195437936165792E-5</v>
      </c>
      <c r="SE43" s="46">
        <v>25413.924399336953</v>
      </c>
      <c r="SF43" s="46">
        <v>5.3979095265636441E-18</v>
      </c>
      <c r="SG43" s="46">
        <v>46.148725980879448</v>
      </c>
      <c r="SH43" s="46">
        <v>6.9743467996107193E-13</v>
      </c>
      <c r="SI43" s="46">
        <v>97.957641689655347</v>
      </c>
      <c r="SJ43" s="46">
        <v>4.3930848865013751E-48</v>
      </c>
      <c r="SK43" s="46">
        <v>5.3418915750790823E-9</v>
      </c>
      <c r="SL43" s="46">
        <v>5.1841968964456114E-6</v>
      </c>
      <c r="SM43" s="46">
        <v>6.207498062662573E-10</v>
      </c>
      <c r="SN43" s="46">
        <v>4.8885505278804302E-20</v>
      </c>
      <c r="SO43" s="46">
        <v>4.5290881425973428E-6</v>
      </c>
      <c r="SP43" s="46">
        <v>171.01415249682591</v>
      </c>
      <c r="SQ43" s="46">
        <v>17725.046533185705</v>
      </c>
      <c r="SR43" s="46">
        <v>9.6592047048645151E-16</v>
      </c>
      <c r="SS43" s="46">
        <v>9.0182893725723813E-9</v>
      </c>
      <c r="ST43" s="46">
        <v>105991.32410008615</v>
      </c>
      <c r="SU43" s="46">
        <v>5009.6198982725973</v>
      </c>
      <c r="SV43" s="46">
        <v>1.6156746212652765E-19</v>
      </c>
      <c r="SW43" s="46">
        <v>1.3635081295521751E-13</v>
      </c>
      <c r="SX43" s="46">
        <v>4.003333209872623E-9</v>
      </c>
      <c r="SY43" s="46">
        <v>1.9076585862377132E-2</v>
      </c>
      <c r="SZ43" s="46">
        <v>3.4279942046924106E-13</v>
      </c>
      <c r="TA43" s="46">
        <v>1.2194967097044008E-9</v>
      </c>
      <c r="TB43" s="46">
        <v>3.4994126608098057E-20</v>
      </c>
      <c r="TC43" s="46">
        <v>4.6477314928499844E-13</v>
      </c>
      <c r="TD43" s="46">
        <v>3.7570496984612785E-14</v>
      </c>
      <c r="TE43" s="46">
        <v>1.3655003234544244E-3</v>
      </c>
      <c r="TF43" s="46">
        <v>9.1546199062107869E-7</v>
      </c>
      <c r="TG43" s="46">
        <v>2.6380372109417333E-19</v>
      </c>
      <c r="TH43" s="46">
        <v>1.0642481885751258</v>
      </c>
      <c r="TI43" s="46">
        <v>7.4918763852242404E-15</v>
      </c>
      <c r="TJ43" s="46">
        <v>219.4817128042979</v>
      </c>
      <c r="TK43" s="46">
        <v>2.0207380158782297E-35</v>
      </c>
      <c r="TL43" s="46">
        <v>9.3062892458084089E-4</v>
      </c>
      <c r="TM43" s="46">
        <v>6.0789212447206189E-7</v>
      </c>
      <c r="TN43" s="46">
        <v>1.4869722868388661E-29</v>
      </c>
      <c r="TO43" s="46">
        <v>4975.4281094166317</v>
      </c>
      <c r="TP43" s="46">
        <v>5.0994419114324794E-14</v>
      </c>
      <c r="TQ43" s="46">
        <v>4.722183215188493E-55</v>
      </c>
      <c r="TR43" s="46">
        <v>2.5818297804421089E-6</v>
      </c>
      <c r="TS43" s="46">
        <v>107.63072687946611</v>
      </c>
      <c r="TT43" s="46">
        <v>12.998437842235484</v>
      </c>
      <c r="TU43" s="46">
        <v>5.1876334261429634E-11</v>
      </c>
      <c r="TV43" s="46">
        <v>1.7290019537530905E-2</v>
      </c>
      <c r="TW43" s="46">
        <v>1.688197245381492E-13</v>
      </c>
      <c r="TX43" s="46">
        <v>12.036283680802695</v>
      </c>
      <c r="TY43" s="46">
        <v>1.173872814718588E-27</v>
      </c>
      <c r="TZ43" s="46">
        <v>5.7817037676804493E-15</v>
      </c>
      <c r="UA43" s="46">
        <v>2.9278965982060678</v>
      </c>
      <c r="UB43" s="46">
        <v>1.0348002168844331E-2</v>
      </c>
      <c r="UC43" s="46">
        <v>1.7672943014450571E-8</v>
      </c>
      <c r="UD43" s="46">
        <v>260755.85759690657</v>
      </c>
      <c r="UE43" s="46">
        <v>11298.549381924593</v>
      </c>
      <c r="UF43" s="46">
        <v>6.6277124803820008E-33</v>
      </c>
      <c r="UG43" s="46">
        <v>2.3115378014704709E-48</v>
      </c>
      <c r="UH43" s="46">
        <v>1.4857476539916426E-17</v>
      </c>
      <c r="UI43" s="46">
        <v>2.3741997854562306E-18</v>
      </c>
      <c r="UJ43" s="46">
        <v>1.2321783098093122E-5</v>
      </c>
      <c r="UK43" s="46">
        <v>2.0555501668871411E-33</v>
      </c>
      <c r="UL43" s="46">
        <v>7.6424816653257964E-7</v>
      </c>
      <c r="UM43" s="46">
        <v>4.1161551744984155E-2</v>
      </c>
      <c r="UN43" s="46">
        <v>5.8346509103279707E-26</v>
      </c>
      <c r="UO43" s="46">
        <v>50.444163481772904</v>
      </c>
      <c r="UP43" s="46">
        <v>761.35669716302516</v>
      </c>
      <c r="UQ43" s="46">
        <v>1.1196177611287237E-12</v>
      </c>
      <c r="UR43" s="46">
        <v>1346.6993386166182</v>
      </c>
      <c r="US43" s="46">
        <v>4.408574420503899E-4</v>
      </c>
      <c r="UT43" s="46">
        <v>7488.5920898390386</v>
      </c>
      <c r="UU43" s="46">
        <v>5.3368615819551627E-17</v>
      </c>
      <c r="UV43" s="46">
        <v>6.0592648627956711E-43</v>
      </c>
      <c r="UW43" s="46">
        <v>3.4766392602336731E-10</v>
      </c>
      <c r="UX43" s="46">
        <v>9.1978241832084548E-4</v>
      </c>
      <c r="UY43" s="46">
        <v>9.2925595056094967E-22</v>
      </c>
      <c r="UZ43" s="46">
        <v>1.0278104098654126</v>
      </c>
      <c r="VA43" s="46">
        <v>1.1945508088828957E-13</v>
      </c>
      <c r="VB43" s="46">
        <v>1.1052649609152951E-7</v>
      </c>
      <c r="VC43" s="46">
        <v>4539.9277382657338</v>
      </c>
      <c r="VD43" s="46">
        <v>296.58907908454131</v>
      </c>
      <c r="VE43" s="46">
        <v>1.5226219063051041E-11</v>
      </c>
      <c r="VF43" s="46">
        <v>1.276165938813181E-13</v>
      </c>
      <c r="VG43" s="46">
        <v>5.6243754979180697E-3</v>
      </c>
      <c r="VH43" s="46">
        <v>5.9814848763282075E-30</v>
      </c>
      <c r="VI43" s="46">
        <v>7.4695185532478516E-5</v>
      </c>
      <c r="VJ43" s="46">
        <v>2512.6065163443927</v>
      </c>
      <c r="VK43" s="46">
        <v>0.14749233694231598</v>
      </c>
      <c r="VL43" s="46">
        <v>32.90301307246088</v>
      </c>
      <c r="VM43" s="46">
        <v>4.0952174236480624E-17</v>
      </c>
      <c r="VN43" s="46">
        <v>2801.9105772293719</v>
      </c>
      <c r="VO43" s="46">
        <v>1.0437383794501992E-4</v>
      </c>
      <c r="VP43" s="46">
        <v>11.579279767366717</v>
      </c>
      <c r="VQ43" s="46">
        <v>13.659836865415803</v>
      </c>
      <c r="VR43" s="46">
        <v>4.0982650523765948E-17</v>
      </c>
      <c r="VS43" s="46">
        <v>177506.49086022799</v>
      </c>
      <c r="VT43" s="46">
        <v>1.2827037436828505E-46</v>
      </c>
      <c r="VU43" s="46">
        <v>4.5246247301281141E-27</v>
      </c>
      <c r="VV43" s="46">
        <v>2.1777915160587673E-2</v>
      </c>
      <c r="VW43" s="46">
        <v>6.1529510709243515E-4</v>
      </c>
      <c r="VX43" s="46">
        <v>6.378880492804831E-10</v>
      </c>
      <c r="VY43" s="46">
        <v>9.8108990810580554E-18</v>
      </c>
      <c r="VZ43" s="46">
        <v>3.7451354601055802E-17</v>
      </c>
      <c r="WA43" s="46">
        <v>2.8608183502656575E-17</v>
      </c>
      <c r="WB43" s="46">
        <v>3.3433221641769771E-30</v>
      </c>
      <c r="WC43" s="46">
        <v>7.6660396622540554E-33</v>
      </c>
      <c r="WD43" s="46">
        <v>66.771034908647707</v>
      </c>
      <c r="WE43" s="46">
        <v>1.0588885827870289E-8</v>
      </c>
      <c r="WF43" s="46">
        <v>1.1936793205032962E-12</v>
      </c>
      <c r="WG43" s="46">
        <v>1.9345735694527529E-6</v>
      </c>
      <c r="WH43" s="46">
        <v>6.2369032894391288E-28</v>
      </c>
      <c r="WI43" s="46">
        <v>4.7979746361135372E-15</v>
      </c>
      <c r="WJ43" s="46">
        <v>11.935152534248568</v>
      </c>
      <c r="WK43" s="46">
        <v>5.0026805907055056E-33</v>
      </c>
      <c r="WL43" s="46">
        <v>5.4382397300930648E-7</v>
      </c>
      <c r="WM43" s="46">
        <v>263708.54491579841</v>
      </c>
      <c r="WN43" s="46">
        <v>320.43218845476156</v>
      </c>
      <c r="WO43" s="46">
        <v>9.1531107059971491E-4</v>
      </c>
      <c r="WP43" s="46">
        <v>4.5689741422507778E-15</v>
      </c>
      <c r="WQ43" s="46">
        <v>1.0842640894274731E-24</v>
      </c>
      <c r="WR43" s="46">
        <v>0.15504422638307677</v>
      </c>
      <c r="WS43" s="46">
        <v>4.06356522724522E-21</v>
      </c>
      <c r="WT43" s="46">
        <v>3.5690469246035569E-22</v>
      </c>
      <c r="WU43" s="46">
        <v>1.9064700512638392E-12</v>
      </c>
      <c r="WV43" s="46">
        <v>23.577449352901382</v>
      </c>
      <c r="WW43" s="46">
        <v>3.8105939092241071E-12</v>
      </c>
      <c r="WX43" s="46">
        <v>1.8102402527092669</v>
      </c>
      <c r="WY43" s="46">
        <v>5.9187749749034035E-19</v>
      </c>
      <c r="WZ43" s="46">
        <v>207773.89411615956</v>
      </c>
      <c r="XA43" s="46">
        <v>1.0611088685931617E-20</v>
      </c>
      <c r="XB43" s="46">
        <v>14.237306116990549</v>
      </c>
      <c r="XC43" s="46">
        <v>2.150116027284351E-8</v>
      </c>
      <c r="XD43" s="46">
        <v>8.6544412610530544E-2</v>
      </c>
      <c r="XE43" s="46">
        <v>0.11129273203779158</v>
      </c>
      <c r="XF43" s="46">
        <v>1.8759174664581792E-13</v>
      </c>
      <c r="XG43" s="46">
        <v>6.7045349575158798E-17</v>
      </c>
      <c r="XH43" s="46">
        <v>1788.0776083682338</v>
      </c>
      <c r="XI43" s="46">
        <v>1.0789024364682201E-21</v>
      </c>
      <c r="XJ43" s="46">
        <v>4.3887356018951623E-8</v>
      </c>
      <c r="XK43" s="46">
        <v>13855.676208614597</v>
      </c>
      <c r="XL43" s="46">
        <v>1.9260359647560421E-42</v>
      </c>
      <c r="XM43" s="46">
        <v>4.4566839718974334E-17</v>
      </c>
      <c r="XN43" s="46">
        <v>1.4634035280233117E-9</v>
      </c>
      <c r="XO43" s="46">
        <v>2219.2719003507291</v>
      </c>
      <c r="XP43" s="46">
        <v>52158.215384658557</v>
      </c>
      <c r="XQ43" s="46">
        <v>0.79730273059364898</v>
      </c>
      <c r="XR43" s="46">
        <v>1.4759321660060774E-23</v>
      </c>
      <c r="XS43" s="46">
        <v>6.2154579442545621E-6</v>
      </c>
      <c r="XT43" s="46">
        <v>6.9280608880549139E-10</v>
      </c>
      <c r="XU43" s="46">
        <v>9.1278403032849604E-4</v>
      </c>
      <c r="XV43" s="46">
        <v>4.6868934600688187E-27</v>
      </c>
      <c r="XW43" s="46">
        <v>328197.24681439577</v>
      </c>
      <c r="XX43" s="46">
        <v>17840.200373768839</v>
      </c>
      <c r="XY43" s="46">
        <v>9.454102608133625E-24</v>
      </c>
      <c r="XZ43" s="46">
        <v>8.9365457601543115E-91</v>
      </c>
      <c r="YA43" s="46">
        <v>2.1724964603713336E-6</v>
      </c>
      <c r="YB43" s="46">
        <v>5.5161282295419168E-20</v>
      </c>
      <c r="YC43" s="46">
        <v>5.8489239344936934E-17</v>
      </c>
      <c r="YD43" s="46">
        <v>1.5350143532200794E-28</v>
      </c>
      <c r="YE43" s="46">
        <v>1.2845763857850839E-8</v>
      </c>
      <c r="YF43" s="46">
        <v>101980.80206104675</v>
      </c>
      <c r="YG43" s="46">
        <v>8.4964991490013618E-4</v>
      </c>
      <c r="YH43" s="46">
        <v>6.1224528621980587</v>
      </c>
      <c r="YI43" s="46">
        <v>5.7122578651857657E-18</v>
      </c>
      <c r="YJ43" s="46">
        <v>31906.270013716141</v>
      </c>
      <c r="YK43" s="46">
        <v>6.0153064402100935E-2</v>
      </c>
      <c r="YL43" s="46">
        <v>596.5009361121306</v>
      </c>
      <c r="YM43" s="46">
        <v>3.4929537348320118E-18</v>
      </c>
      <c r="YN43" s="46">
        <v>1.1565226885184011E-14</v>
      </c>
      <c r="YO43" s="46">
        <v>32.75745334972018</v>
      </c>
      <c r="YP43" s="46">
        <v>3.642251988779286E-33</v>
      </c>
      <c r="YQ43" s="46">
        <v>2.5678325655857321</v>
      </c>
      <c r="YR43" s="46">
        <v>1.9842264095546548E-21</v>
      </c>
      <c r="YS43" s="46">
        <v>5.4638866597063287E-15</v>
      </c>
      <c r="YT43" s="46">
        <v>9.8482938744990837E-36</v>
      </c>
      <c r="YU43" s="46">
        <v>9.7250279912314183E-11</v>
      </c>
      <c r="YV43" s="46">
        <v>1.6711861141851914E-2</v>
      </c>
      <c r="YW43" s="46">
        <v>2.7679673588346992E-35</v>
      </c>
      <c r="YX43" s="46">
        <v>0.13609251854366933</v>
      </c>
      <c r="YY43" s="46">
        <v>36077.137434345379</v>
      </c>
      <c r="YZ43" s="46">
        <v>1.5604196396946584E-8</v>
      </c>
      <c r="ZA43" s="46">
        <v>3.465246707674968E-8</v>
      </c>
      <c r="ZB43" s="46">
        <v>0.35022270617486451</v>
      </c>
      <c r="ZC43" s="46">
        <v>7.8898980871603443E-43</v>
      </c>
      <c r="ZD43" s="46">
        <v>0.68314751830548137</v>
      </c>
      <c r="ZE43" s="46">
        <v>1483.5787192809005</v>
      </c>
      <c r="ZF43" s="46">
        <v>550420.40999055502</v>
      </c>
      <c r="ZG43" s="46">
        <v>1.4470313917082623E-5</v>
      </c>
      <c r="ZH43" s="46">
        <v>1.7100579386592E-14</v>
      </c>
      <c r="ZI43" s="46">
        <v>9.8243644928466345E-5</v>
      </c>
      <c r="ZJ43" s="46">
        <v>1.8684872006632938</v>
      </c>
      <c r="ZK43" s="46">
        <v>3.1624906736969006E-8</v>
      </c>
      <c r="ZL43" s="46">
        <v>12.704371471991768</v>
      </c>
      <c r="ZM43" s="46">
        <v>53.461479828847374</v>
      </c>
      <c r="ZN43" s="46">
        <v>7.0256667028696684E-8</v>
      </c>
      <c r="ZO43" s="46">
        <v>1.1705877196370692E-30</v>
      </c>
      <c r="ZP43" s="46">
        <v>8.6501686072511343E-17</v>
      </c>
      <c r="ZQ43" s="46">
        <v>21.231738967359199</v>
      </c>
      <c r="ZR43" s="46">
        <v>3.7951112141960547E-19</v>
      </c>
      <c r="ZS43" s="46">
        <v>1468.2617804216761</v>
      </c>
      <c r="ZT43" s="46">
        <v>1.5866465385859944E-46</v>
      </c>
      <c r="ZU43" s="46">
        <v>5.5800139422839052E-4</v>
      </c>
      <c r="ZV43" s="46">
        <v>3.5663448149589736E-11</v>
      </c>
      <c r="ZW43" s="46">
        <v>1145006.738756991</v>
      </c>
      <c r="ZX43" s="46">
        <v>871943.29633703164</v>
      </c>
      <c r="ZY43" s="46">
        <v>1.8254625681239197E-7</v>
      </c>
      <c r="ZZ43" s="46">
        <v>6.4689090825094192E-2</v>
      </c>
      <c r="AAA43" s="46">
        <v>1.5485163044192485E-3</v>
      </c>
      <c r="AAB43" s="46">
        <v>1.9714499140119377E-8</v>
      </c>
      <c r="AAC43" s="46">
        <v>4.986789263224888E-11</v>
      </c>
      <c r="AAD43" s="46">
        <v>346.92348907909371</v>
      </c>
      <c r="AAE43" s="46">
        <v>1.8129046006740584E-3</v>
      </c>
      <c r="AAF43" s="46">
        <v>1.5381798508883292E-41</v>
      </c>
      <c r="AAG43" s="46">
        <v>0.58309840877335228</v>
      </c>
      <c r="AAH43" s="46">
        <v>2.3840800209641394E-15</v>
      </c>
      <c r="AAI43" s="46">
        <v>2.3320447154230773E-23</v>
      </c>
      <c r="AAJ43" s="46">
        <v>2.7930802016120308E-2</v>
      </c>
      <c r="AAK43" s="46">
        <v>1.343967560708903E-15</v>
      </c>
      <c r="AAL43" s="46">
        <v>660774.57481223566</v>
      </c>
      <c r="AAM43" s="46">
        <v>0.81916220783848182</v>
      </c>
      <c r="AAN43" s="46">
        <v>1.768234813944719E-25</v>
      </c>
      <c r="AAO43" s="46">
        <v>3.6468148438317334</v>
      </c>
      <c r="AAP43" s="46">
        <v>564.77492004955388</v>
      </c>
      <c r="AAQ43" s="46">
        <v>1.5260834451818387E-80</v>
      </c>
      <c r="AAR43" s="46">
        <v>256560.23794376617</v>
      </c>
      <c r="AAS43" s="46">
        <v>1650.3304370807439</v>
      </c>
      <c r="AAT43" s="46">
        <v>68.242589377084116</v>
      </c>
      <c r="AAU43" s="46">
        <v>2.1478267018099143E-11</v>
      </c>
      <c r="AAV43" s="46">
        <v>54.863526447100639</v>
      </c>
      <c r="AAW43" s="46">
        <v>5.9405172460413386E-5</v>
      </c>
      <c r="AAX43" s="46">
        <v>6886.5034974001892</v>
      </c>
      <c r="AAY43" s="46">
        <v>6015.8392903801305</v>
      </c>
      <c r="AAZ43" s="46">
        <v>724.60755565954719</v>
      </c>
      <c r="ABA43" s="46">
        <v>1.348828680006329E-2</v>
      </c>
      <c r="ABB43" s="46">
        <v>4.8623762256174686E-36</v>
      </c>
      <c r="ABC43" s="46">
        <v>7.6806614682466928E-27</v>
      </c>
      <c r="ABD43" s="46">
        <v>2.5429018194051718</v>
      </c>
      <c r="ABE43" s="46">
        <v>5.1378161951472238E-15</v>
      </c>
      <c r="ABF43" s="46">
        <v>1.0377662662747046E-7</v>
      </c>
      <c r="ABG43" s="46">
        <v>2.3350139895949784E-15</v>
      </c>
      <c r="ABH43" s="46">
        <v>724871.12643156236</v>
      </c>
      <c r="ABI43" s="46">
        <v>2.0260167021334648E-5</v>
      </c>
      <c r="ABJ43" s="46">
        <v>5.3204426000884446</v>
      </c>
      <c r="ABK43" s="46">
        <v>1.5101128279939056E-5</v>
      </c>
      <c r="ABL43" s="46">
        <v>2667.0050829971124</v>
      </c>
      <c r="ABM43" s="46">
        <v>8.1980199135246695E-11</v>
      </c>
      <c r="ABN43" s="46">
        <v>1.0361108444583362E-37</v>
      </c>
      <c r="ABO43" s="46">
        <v>1.9811727356814673E-9</v>
      </c>
      <c r="ABP43" s="46">
        <v>8.001812998302472E-7</v>
      </c>
      <c r="ABQ43" s="46">
        <v>123184.93356294457</v>
      </c>
      <c r="ABR43" s="46">
        <v>1.7703758492913449E-13</v>
      </c>
      <c r="ABS43" s="46">
        <v>133515.3840482659</v>
      </c>
      <c r="ABT43" s="46">
        <v>3.6856508663593156E-12</v>
      </c>
      <c r="ABU43" s="46">
        <v>21054.842948579284</v>
      </c>
      <c r="ABV43" s="46">
        <v>1218686.7061364166</v>
      </c>
      <c r="ABW43" s="46">
        <v>1.3753378525672754E-11</v>
      </c>
      <c r="ABX43" s="46">
        <v>1138.5154060877671</v>
      </c>
      <c r="ABY43" s="46">
        <v>0.28251426860185946</v>
      </c>
      <c r="ABZ43" s="46">
        <v>2.523368853702501E-19</v>
      </c>
      <c r="ACA43" s="46">
        <v>0.15701687355025912</v>
      </c>
      <c r="ACB43" s="46">
        <v>5.3128307816536493E-6</v>
      </c>
      <c r="ACC43" s="46">
        <v>1.997998422941278E-17</v>
      </c>
      <c r="ACD43" s="46">
        <v>2.2691231060666368E-30</v>
      </c>
      <c r="ACE43" s="46">
        <v>3.8051546079889378E-16</v>
      </c>
      <c r="ACF43" s="46">
        <v>104821.73821302305</v>
      </c>
      <c r="ACG43" s="46">
        <v>3.9085475441267212E-19</v>
      </c>
      <c r="ACH43" s="46">
        <v>5.6274616905779921E-12</v>
      </c>
      <c r="ACI43" s="46">
        <v>1.7999798211541483E-8</v>
      </c>
      <c r="ACJ43" s="46">
        <v>2.9721558518274479E-13</v>
      </c>
      <c r="ACK43" s="46">
        <v>17478.122502842649</v>
      </c>
      <c r="ACL43" s="46">
        <v>2.6133612571159024E-17</v>
      </c>
      <c r="ACM43" s="46">
        <v>6.8545054487087869E-52</v>
      </c>
      <c r="ACN43" s="46">
        <v>3.1090777585835948E-3</v>
      </c>
      <c r="ACO43" s="46">
        <v>312.61371278190069</v>
      </c>
      <c r="ACP43" s="46">
        <v>5.0189007251292078E-2</v>
      </c>
      <c r="ACQ43" s="46">
        <v>3477.3252682013522</v>
      </c>
      <c r="ACR43" s="46">
        <v>4.8117486381622175E-6</v>
      </c>
      <c r="ACS43" s="46">
        <v>3.947963057161713E-12</v>
      </c>
      <c r="ACT43" s="46">
        <v>3.694924568842458E-3</v>
      </c>
      <c r="ACU43" s="46">
        <v>0.10651008281839849</v>
      </c>
      <c r="ACV43" s="46">
        <v>4.7943371852113187E-7</v>
      </c>
      <c r="ACW43" s="46">
        <v>17.549620668334956</v>
      </c>
      <c r="ACX43" s="46">
        <v>0.10070701070984324</v>
      </c>
      <c r="ACY43" s="46">
        <v>2767.8779358385386</v>
      </c>
      <c r="ACZ43" s="46">
        <v>20578.606304873658</v>
      </c>
      <c r="ADA43" s="46">
        <v>3.8576286853225014E-11</v>
      </c>
      <c r="ADB43" s="46">
        <v>4.9062077620574285E-24</v>
      </c>
      <c r="ADC43" s="46">
        <v>1.7635107194013235E-6</v>
      </c>
      <c r="ADD43" s="46">
        <v>29.569382549898009</v>
      </c>
      <c r="ADE43" s="46">
        <v>394969.26022783644</v>
      </c>
      <c r="ADF43" s="46">
        <v>491463.90679236804</v>
      </c>
      <c r="ADG43" s="46">
        <v>2.7304300068820571E-77</v>
      </c>
      <c r="ADH43" s="46">
        <v>1.2065311302887214E-23</v>
      </c>
      <c r="ADI43" s="46">
        <v>0.94953464219050876</v>
      </c>
      <c r="ADJ43" s="46">
        <v>3.769892485897714E-12</v>
      </c>
      <c r="ADK43" s="46">
        <v>559548.30625702231</v>
      </c>
      <c r="ADL43" s="46">
        <v>1.4055028922413951E-2</v>
      </c>
      <c r="ADM43" s="46">
        <v>0.10139320556012513</v>
      </c>
      <c r="ADN43" s="46">
        <v>8714.4099432624771</v>
      </c>
      <c r="ADO43" s="46">
        <v>6.9742180073579493E-14</v>
      </c>
      <c r="ADP43" s="46">
        <v>8.7035542969044639E-44</v>
      </c>
      <c r="ADQ43" s="46">
        <v>6.6829169811178731E-8</v>
      </c>
      <c r="ADR43" s="46">
        <v>3.9289074183132124E-16</v>
      </c>
      <c r="ADS43" s="46">
        <v>1.1311953026477582E-21</v>
      </c>
      <c r="ADT43" s="46">
        <v>1.1536902697078895E-2</v>
      </c>
      <c r="ADU43" s="46">
        <v>2.0062702998768551E-7</v>
      </c>
      <c r="ADV43" s="46">
        <v>6.7357329016003676E-3</v>
      </c>
      <c r="ADW43" s="46">
        <v>3.8728240707403639E-13</v>
      </c>
      <c r="ADX43" s="46">
        <v>1.5537648300278778E-33</v>
      </c>
      <c r="ADY43" s="46">
        <v>7.6450148486908853E-3</v>
      </c>
      <c r="ADZ43" s="46">
        <v>4.6655047119952366E-7</v>
      </c>
      <c r="AEA43" s="46">
        <v>1.5901165203924212E-140</v>
      </c>
      <c r="AEB43" s="46">
        <v>9.6228147874201178E-15</v>
      </c>
      <c r="AEC43" s="46">
        <v>6.1720502508877696E-15</v>
      </c>
      <c r="AED43" s="46">
        <v>271133.43147287326</v>
      </c>
      <c r="AEE43" s="46">
        <v>831555.03226144693</v>
      </c>
      <c r="AEF43" s="46">
        <v>274803.83993839216</v>
      </c>
      <c r="AEG43" s="46">
        <v>1.2279774559551784E-3</v>
      </c>
      <c r="AEH43" s="46">
        <v>9.3036689389469628E-17</v>
      </c>
      <c r="AEI43" s="46">
        <v>1730123.9625588213</v>
      </c>
      <c r="AEJ43" s="46">
        <v>7.8114069257407243E-2</v>
      </c>
      <c r="AEK43" s="46">
        <v>0.39065708353960599</v>
      </c>
      <c r="AEL43" s="46">
        <v>187628.73283238104</v>
      </c>
      <c r="AEM43" s="46">
        <v>6.2378930348587027E-37</v>
      </c>
      <c r="AEN43" s="46">
        <v>1.2678641819827261E-33</v>
      </c>
      <c r="AEO43" s="46">
        <v>3.4290683427718904E-2</v>
      </c>
      <c r="AEP43" s="46">
        <v>1.7767947842774612E-13</v>
      </c>
      <c r="AEQ43" s="46">
        <v>2.4736463669644735</v>
      </c>
      <c r="AER43" s="46">
        <v>1.8951897256155394E-2</v>
      </c>
      <c r="AES43" s="46">
        <v>1.4157264219853111E-15</v>
      </c>
      <c r="AET43" s="46">
        <v>3.792001303422466E-40</v>
      </c>
      <c r="AEU43" s="46">
        <v>2.6427672415089256E-5</v>
      </c>
      <c r="AEV43" s="46">
        <v>2.7304361329534963E-38</v>
      </c>
      <c r="AEW43" s="46">
        <v>7.60561686590907E-8</v>
      </c>
      <c r="AEX43" s="46">
        <v>5.0684180915424302E-32</v>
      </c>
      <c r="AEY43" s="46">
        <v>1.2621340029844113E-38</v>
      </c>
      <c r="AEZ43" s="46">
        <v>1.4148592197224251E-2</v>
      </c>
      <c r="AFA43" s="46">
        <v>1.5684449185022121E-9</v>
      </c>
      <c r="AFB43" s="46">
        <v>12816.568428567185</v>
      </c>
      <c r="AFC43" s="46">
        <v>734912.88252702844</v>
      </c>
      <c r="AFD43" s="46">
        <v>6.2092463052983308E-18</v>
      </c>
      <c r="AFE43" s="46">
        <v>8.5325874536618768E-4</v>
      </c>
      <c r="AFF43" s="46">
        <v>2.6872303717048805E-6</v>
      </c>
      <c r="AFG43" s="46">
        <v>2.8003352139085695E-19</v>
      </c>
      <c r="AFH43" s="46">
        <v>243778.68758954701</v>
      </c>
      <c r="AFI43" s="46">
        <v>1.8429629114505794E-6</v>
      </c>
      <c r="AFJ43" s="46">
        <v>6.0986970242577418E-3</v>
      </c>
      <c r="AFK43" s="46">
        <v>1.4124179061296522E-3</v>
      </c>
      <c r="AFL43" s="46">
        <v>1.3093004499835969E-41</v>
      </c>
      <c r="AFM43" s="46">
        <v>133061.33580995639</v>
      </c>
      <c r="AFN43" s="46">
        <v>8.8997777784018799E-48</v>
      </c>
      <c r="AFO43" s="46">
        <v>0.52727711711036429</v>
      </c>
      <c r="AFP43" s="46">
        <v>4.8101115852084401E-5</v>
      </c>
      <c r="AFQ43" s="46">
        <v>1.1434796240660522E-2</v>
      </c>
      <c r="AFR43" s="46">
        <v>1.6265308105706902E-8</v>
      </c>
      <c r="AFS43" s="46">
        <v>154035.06721247177</v>
      </c>
      <c r="AFT43" s="46">
        <v>492.25548202118136</v>
      </c>
      <c r="AFU43" s="46">
        <v>8.9961200031305474E-7</v>
      </c>
      <c r="AFV43" s="46">
        <v>631.85074644076076</v>
      </c>
      <c r="AFW43" s="46">
        <v>1719911.0052512274</v>
      </c>
      <c r="AFX43" s="46">
        <v>557107.17394672032</v>
      </c>
      <c r="AFY43" s="46">
        <v>746388.88493353815</v>
      </c>
      <c r="AFZ43" s="46">
        <v>1.0289185064945258E-21</v>
      </c>
      <c r="AGA43" s="46">
        <v>5.7955130781809778E-20</v>
      </c>
      <c r="AGB43" s="46">
        <v>9657.1697180844349</v>
      </c>
      <c r="AGC43" s="46">
        <v>5.1576021076920064E-13</v>
      </c>
      <c r="AGD43" s="46">
        <v>1.5286129259683115E-3</v>
      </c>
      <c r="AGE43" s="46">
        <v>1.0900326702432859E-9</v>
      </c>
      <c r="AGF43" s="46">
        <v>3.6568847972892518E-2</v>
      </c>
      <c r="AGG43" s="46">
        <v>3.1293508086929046E-4</v>
      </c>
      <c r="AGH43" s="46">
        <v>425.32742456304601</v>
      </c>
      <c r="AGI43" s="46">
        <v>6.0736382638824024E-34</v>
      </c>
      <c r="AGJ43" s="46">
        <v>1.426529037702756E-8</v>
      </c>
      <c r="AGK43" s="46">
        <v>5.7204076922558224E-2</v>
      </c>
      <c r="AGL43" s="46">
        <v>7.692649518592117E-8</v>
      </c>
      <c r="AGM43" s="46">
        <v>2221.4948374788487</v>
      </c>
      <c r="AGN43" s="46">
        <v>8.4396758964881712E-4</v>
      </c>
      <c r="AGO43" s="46">
        <v>3.1978886503285646E-18</v>
      </c>
      <c r="AGP43" s="46">
        <v>66.254309432101081</v>
      </c>
      <c r="AGQ43" s="46">
        <v>1.6497625207093065</v>
      </c>
      <c r="AGR43" s="46">
        <v>6.7144348794801374</v>
      </c>
      <c r="AGS43" s="46">
        <v>48224.375601359818</v>
      </c>
      <c r="AGT43" s="46">
        <v>2.0173484826284426E-10</v>
      </c>
      <c r="AGU43" s="46">
        <v>6.944854975741652E-50</v>
      </c>
      <c r="AGV43" s="46">
        <v>4.6225581420500244E-8</v>
      </c>
      <c r="AGW43" s="46">
        <v>2.8247375373427364</v>
      </c>
      <c r="AGX43" s="46">
        <v>3.2411076166269391E-2</v>
      </c>
      <c r="AGY43" s="46">
        <v>461.13939390322236</v>
      </c>
      <c r="AGZ43" s="46">
        <v>1653.8061792076619</v>
      </c>
      <c r="AHA43" s="46">
        <v>2.1586771229871654E-2</v>
      </c>
      <c r="AHB43" s="46">
        <v>0.29938024171522054</v>
      </c>
      <c r="AHC43" s="46">
        <v>8.1058452487466251E-2</v>
      </c>
      <c r="AHD43" s="46">
        <v>188.90932641700536</v>
      </c>
      <c r="AHE43" s="46">
        <v>37.73209904302194</v>
      </c>
      <c r="AHF43" s="46">
        <v>1.5390351261503882E-5</v>
      </c>
      <c r="AHG43" s="46">
        <v>3.7555900436110477E-4</v>
      </c>
      <c r="AHH43" s="46">
        <v>1052259.5125512783</v>
      </c>
      <c r="AHI43" s="46">
        <v>3.1374882117591979E-6</v>
      </c>
      <c r="AHJ43" s="46">
        <v>3.9281849535366124E-8</v>
      </c>
      <c r="AHK43" s="46">
        <v>39.933591009449593</v>
      </c>
      <c r="AHL43" s="46">
        <v>0.9843349976061132</v>
      </c>
      <c r="AHM43" s="46">
        <v>562.87891460838705</v>
      </c>
      <c r="AHN43" s="46">
        <v>4.5579392022867871E-2</v>
      </c>
      <c r="AHO43" s="46">
        <v>26.029319318003616</v>
      </c>
      <c r="AHP43" s="46">
        <v>4.3003015952766558E-23</v>
      </c>
      <c r="AHQ43" s="46">
        <v>1.8022361021462538E-19</v>
      </c>
      <c r="AHR43" s="46">
        <v>3.5730947780517912E-33</v>
      </c>
      <c r="AHS43" s="46">
        <v>6.912147808211362E-3</v>
      </c>
      <c r="AHT43" s="46">
        <v>1.737317107172726E-40</v>
      </c>
      <c r="AHU43" s="46">
        <v>4.5229538641877472E-7</v>
      </c>
      <c r="AHV43" s="46">
        <v>168.86709477834765</v>
      </c>
      <c r="AHW43" s="46">
        <v>2.1598055854330479E-4</v>
      </c>
      <c r="AHX43" s="46">
        <v>6.5104436115262536E-7</v>
      </c>
      <c r="AHY43" s="46">
        <v>10819.844883010406</v>
      </c>
      <c r="AHZ43" s="46">
        <v>169175.29091087729</v>
      </c>
      <c r="AIA43" s="46">
        <v>1046.3061551854601</v>
      </c>
      <c r="AIB43" s="46">
        <v>3.0559191768267193E-9</v>
      </c>
      <c r="AIC43" s="46">
        <v>6122.5444430037105</v>
      </c>
      <c r="AID43" s="46">
        <v>3926.6977709983248</v>
      </c>
      <c r="AIE43" s="46">
        <v>274.7381934234707</v>
      </c>
      <c r="AIF43" s="46">
        <v>5.4852203689878642</v>
      </c>
      <c r="AIG43" s="46">
        <v>3.04498840318845E-6</v>
      </c>
      <c r="AIH43" s="46">
        <v>1.3312422506699598E-2</v>
      </c>
      <c r="AII43" s="46">
        <v>2.2625187377552557E-22</v>
      </c>
      <c r="AIJ43" s="46">
        <v>5.3985530726019617E-89</v>
      </c>
      <c r="AIK43" s="46">
        <v>7.5127205031525651E-8</v>
      </c>
      <c r="AIL43" s="46">
        <v>8.6332536959995349E-14</v>
      </c>
      <c r="AIM43" s="46">
        <v>1.2350010576009147</v>
      </c>
      <c r="AIN43" s="46">
        <v>532596.45161947538</v>
      </c>
      <c r="AIO43" s="46">
        <v>7.9468158573840857E-12</v>
      </c>
      <c r="AIP43" s="46">
        <v>4.800483644961405E-7</v>
      </c>
      <c r="AIQ43" s="46">
        <v>2908.4715835160132</v>
      </c>
      <c r="AIR43" s="46">
        <v>590.96436437153341</v>
      </c>
      <c r="AIS43" s="46">
        <v>9.5276285257669882E-31</v>
      </c>
      <c r="AIT43" s="46">
        <v>3.2078112416372116E-2</v>
      </c>
      <c r="AIU43" s="46">
        <v>5.7224295134793704E-31</v>
      </c>
      <c r="AIV43" s="46">
        <v>8.2861424945485404E-59</v>
      </c>
      <c r="AIW43" s="46">
        <v>4.4580152161524591</v>
      </c>
      <c r="AIX43" s="46">
        <v>1.249380185047079E-15</v>
      </c>
      <c r="AIY43" s="46">
        <v>2.4394281689302453E-33</v>
      </c>
      <c r="AIZ43" s="46">
        <v>3.4808644658597946E-4</v>
      </c>
      <c r="AJA43" s="46">
        <v>5.7328613966312858E-49</v>
      </c>
      <c r="AJB43" s="46">
        <v>61721.765715521142</v>
      </c>
      <c r="AJC43" s="46">
        <v>6.2702983653629072E-16</v>
      </c>
      <c r="AJD43" s="46">
        <v>490.50925193551097</v>
      </c>
      <c r="AJE43" s="46">
        <v>5.3063678480363925E-17</v>
      </c>
      <c r="AJF43" s="46">
        <v>3.9069540952497026E-2</v>
      </c>
      <c r="AJG43" s="46">
        <v>0.37324003349608753</v>
      </c>
      <c r="AJH43" s="46">
        <v>5.3987234818023768E-7</v>
      </c>
      <c r="AJI43" s="46">
        <v>1460890.9401229564</v>
      </c>
      <c r="AJJ43" s="46">
        <v>5.3907135848798919E-8</v>
      </c>
      <c r="AJK43" s="46">
        <v>2.3022526520354059E-38</v>
      </c>
      <c r="AJL43" s="46">
        <v>196235.67197541392</v>
      </c>
      <c r="AJM43" s="46">
        <v>1.1114202189252045E-6</v>
      </c>
      <c r="AJN43" s="46">
        <v>9.8982348183080306E-8</v>
      </c>
      <c r="AJO43" s="46">
        <v>6.6346565467791438E-13</v>
      </c>
      <c r="AJP43" s="46">
        <v>21.359749831231014</v>
      </c>
      <c r="AJQ43" s="46">
        <v>61881.438314419967</v>
      </c>
      <c r="AJR43" s="46">
        <v>3421.5189298878195</v>
      </c>
      <c r="AJS43" s="46">
        <v>120.21399125805273</v>
      </c>
      <c r="AJT43" s="46">
        <v>8.701081452096773E-11</v>
      </c>
      <c r="AJU43" s="46">
        <v>4.0272357890927939E-14</v>
      </c>
      <c r="AJV43" s="46">
        <v>1.6243803108227625E-7</v>
      </c>
      <c r="AJW43" s="46">
        <v>7.8563266012112202E-12</v>
      </c>
      <c r="AJX43" s="46">
        <v>2.5481360317187842E-45</v>
      </c>
      <c r="AJY43" s="46">
        <v>1.3610544918814595E-11</v>
      </c>
      <c r="AJZ43" s="46">
        <v>2.0401071655868821E-40</v>
      </c>
      <c r="AKA43" s="46">
        <v>2.4346727587167627E-11</v>
      </c>
      <c r="AKB43" s="46">
        <v>6.208455462713106E-4</v>
      </c>
      <c r="AKC43" s="46">
        <v>1.9784495335699697E-4</v>
      </c>
      <c r="AKD43" s="46">
        <v>3.5775444899169417</v>
      </c>
      <c r="AKE43" s="46">
        <v>1700209.0156476654</v>
      </c>
      <c r="AKF43" s="46">
        <v>838648.83492369729</v>
      </c>
      <c r="AKG43" s="46">
        <v>65928.579933786474</v>
      </c>
      <c r="AKH43" s="46">
        <v>5.2023447409678099E-6</v>
      </c>
      <c r="AKI43" s="46">
        <v>1.4768827009409414E-12</v>
      </c>
      <c r="AKJ43" s="46">
        <v>6.932614294093546E-9</v>
      </c>
      <c r="AKK43" s="46">
        <v>4.683440665695175E-28</v>
      </c>
      <c r="AKL43" s="46">
        <v>6.2188915604217984E-20</v>
      </c>
      <c r="AKM43" s="46">
        <v>0.11361731050813967</v>
      </c>
      <c r="AKN43" s="46">
        <v>2.8276871855493803E-48</v>
      </c>
      <c r="AKO43" s="46">
        <v>7.8691563581418551E-3</v>
      </c>
      <c r="AKP43" s="46">
        <v>436.42348130256232</v>
      </c>
      <c r="AKQ43" s="46">
        <v>3.9494294226100918E-29</v>
      </c>
      <c r="AKR43" s="46">
        <v>380019.55901642214</v>
      </c>
      <c r="AKS43" s="46">
        <v>69164.724961294676</v>
      </c>
      <c r="AKT43" s="46">
        <v>2.6734144404919502</v>
      </c>
      <c r="AKU43" s="46">
        <v>210204.12649760017</v>
      </c>
      <c r="AKV43" s="46">
        <v>6.0063713493787239E-23</v>
      </c>
      <c r="AKW43" s="46">
        <v>1.878910834860717E-6</v>
      </c>
      <c r="AKX43" s="46">
        <v>534989.69288183353</v>
      </c>
      <c r="AKY43" s="46">
        <v>0.11292619000797105</v>
      </c>
      <c r="AKZ43" s="46">
        <v>36.063659321772164</v>
      </c>
      <c r="ALA43" s="46">
        <v>9.4144127394237987E-24</v>
      </c>
      <c r="ALB43" s="46">
        <v>3068.5956863916208</v>
      </c>
      <c r="ALC43" s="46">
        <v>2.1246626810095384E-7</v>
      </c>
      <c r="ALD43" s="46">
        <v>8.4114402862282962E-9</v>
      </c>
      <c r="ALE43" s="46">
        <v>2.2359840460481013E-15</v>
      </c>
      <c r="ALF43" s="46">
        <v>1.7539481847514537E-2</v>
      </c>
      <c r="ALG43" s="46">
        <v>2.7201283627239737E-17</v>
      </c>
      <c r="ALH43" s="46">
        <v>5.1432259095065095E-35</v>
      </c>
      <c r="ALI43" s="46">
        <v>9.0286768063975964E-20</v>
      </c>
      <c r="ALJ43" s="46">
        <v>2.2828952744982253E-85</v>
      </c>
      <c r="ALK43" s="46">
        <v>8.8759738638912074E-6</v>
      </c>
      <c r="ALL43" s="46">
        <v>984671.68335589091</v>
      </c>
      <c r="ALM43" s="46">
        <v>8.9849216237788063</v>
      </c>
      <c r="ALN43" s="46">
        <v>222145.65750589821</v>
      </c>
      <c r="ALO43" s="46">
        <v>2.8851202404565031E-5</v>
      </c>
      <c r="ALP43" s="46">
        <v>71.113710403376501</v>
      </c>
      <c r="ALQ43" s="46">
        <v>1.5746445843815652E-15</v>
      </c>
      <c r="ALR43" s="46">
        <v>4.5542529553943536E-31</v>
      </c>
      <c r="ALS43" s="46">
        <v>323958.08405709465</v>
      </c>
      <c r="ALT43" s="46">
        <v>7842.1966150926601</v>
      </c>
      <c r="ALU43" s="46">
        <v>0.11646387462429054</v>
      </c>
      <c r="ALV43" s="46">
        <v>4.3952584514910737E-27</v>
      </c>
      <c r="ALW43" s="46">
        <v>7.7597796365473757</v>
      </c>
      <c r="ALX43" s="46">
        <v>6.4954337567112836E-8</v>
      </c>
      <c r="ALY43" s="46">
        <v>8697.8314876765853</v>
      </c>
      <c r="ALZ43" s="46">
        <v>486846.70796153205</v>
      </c>
      <c r="AMA43" s="46">
        <v>6.9995713259415107</v>
      </c>
      <c r="AMB43" s="46">
        <v>9.2913740437988167E-51</v>
      </c>
      <c r="AMC43" s="46">
        <v>9.3378744916663724E-9</v>
      </c>
      <c r="AMD43" s="46">
        <v>1.2261908590121896E-6</v>
      </c>
      <c r="AME43" s="46">
        <v>1.9204002733266677E-10</v>
      </c>
      <c r="AMF43" s="46">
        <v>2.1280475679969729E-29</v>
      </c>
      <c r="AMG43" s="46">
        <v>1.1745016460103955E-8</v>
      </c>
      <c r="AMH43" s="46">
        <v>4.5531044779063264E-44</v>
      </c>
      <c r="AMI43" s="46">
        <v>587088.52401597227</v>
      </c>
      <c r="AMJ43" s="46">
        <v>1.4837957719656916E-19</v>
      </c>
      <c r="AMK43" s="46">
        <v>7.2866796313064357E-6</v>
      </c>
      <c r="AML43" s="46">
        <v>3.4896429070471896E-54</v>
      </c>
      <c r="AMM43" s="46">
        <v>6.8128207433974797E-2</v>
      </c>
      <c r="AMN43" s="46">
        <v>166.63949021705022</v>
      </c>
      <c r="AMO43" s="46">
        <v>4.2192457413490244E-4</v>
      </c>
      <c r="AMP43" s="46">
        <v>78.41308008906735</v>
      </c>
      <c r="AMQ43" s="46">
        <v>1822517.5229118594</v>
      </c>
      <c r="AMR43" s="46">
        <v>3.5817461276942109E-23</v>
      </c>
      <c r="AMS43" s="46">
        <v>57869.595377002312</v>
      </c>
      <c r="AMT43" s="46">
        <v>3.6876565722777861E-16</v>
      </c>
      <c r="AMU43" s="46">
        <v>24128.820136400736</v>
      </c>
      <c r="AMV43" s="46">
        <v>25.20285350528146</v>
      </c>
      <c r="AMW43" s="46">
        <v>540.46076954408591</v>
      </c>
      <c r="AMX43" s="46">
        <v>3.7994815714718304E-61</v>
      </c>
      <c r="AMY43" s="46">
        <v>1.3876437942627499E-5</v>
      </c>
      <c r="AMZ43" s="46">
        <v>2.971747569540322E-9</v>
      </c>
      <c r="ANA43" s="46">
        <v>2588.0956601627713</v>
      </c>
      <c r="ANB43" s="46">
        <v>4.0059435788186899E-18</v>
      </c>
      <c r="ANC43" s="46">
        <v>2.1419493421455709E-14</v>
      </c>
      <c r="AND43" s="46">
        <v>4.6353668391634481E-19</v>
      </c>
      <c r="ANE43" s="46">
        <v>1.6975136888597309E-48</v>
      </c>
      <c r="ANF43" s="46">
        <v>1464.3121677317836</v>
      </c>
      <c r="ANG43" s="46">
        <v>3.4370843214629812E-62</v>
      </c>
      <c r="ANH43" s="46">
        <v>3.4325831779812828E-6</v>
      </c>
      <c r="ANI43" s="46">
        <v>132585.28885173777</v>
      </c>
      <c r="ANJ43" s="46">
        <v>1.5537973025849203E-10</v>
      </c>
      <c r="ANK43" s="46">
        <v>4.3712725230599999E-42</v>
      </c>
      <c r="ANL43" s="46">
        <v>470.72042543747745</v>
      </c>
      <c r="ANM43" s="46">
        <v>136322.02020433565</v>
      </c>
      <c r="ANN43" s="46">
        <v>5.0756410449469776E-2</v>
      </c>
      <c r="ANO43" s="46">
        <v>22.80695176075832</v>
      </c>
      <c r="ANP43" s="46">
        <v>0.45344222052144145</v>
      </c>
      <c r="ANQ43" s="46">
        <v>1088670.9008757675</v>
      </c>
      <c r="ANR43" s="46">
        <v>993.38959519221555</v>
      </c>
      <c r="ANS43" s="46">
        <v>2.7206102434480166E-16</v>
      </c>
      <c r="ANT43" s="46">
        <v>1612315.0646806301</v>
      </c>
      <c r="ANU43" s="46">
        <v>2.539180215947181E-5</v>
      </c>
      <c r="ANV43" s="46">
        <v>15710.990616475856</v>
      </c>
      <c r="ANW43" s="46">
        <v>0.13950586318041686</v>
      </c>
      <c r="ANX43" s="46">
        <v>8.1079613253203242E-12</v>
      </c>
      <c r="ANY43" s="46">
        <v>1.1127794588693912E-9</v>
      </c>
      <c r="ANZ43" s="46">
        <v>5.7791086376195575E-51</v>
      </c>
      <c r="AOA43" s="46">
        <v>5.0175699975550725E-54</v>
      </c>
      <c r="AOB43" s="46">
        <v>22.394666964620821</v>
      </c>
      <c r="AOC43" s="46">
        <v>4.8911299897722894E-4</v>
      </c>
      <c r="AOD43" s="46">
        <v>0.18056128430563062</v>
      </c>
      <c r="AOE43" s="46">
        <v>9.3923412715428029E-18</v>
      </c>
      <c r="AOF43" s="46">
        <v>4.1155367198735341E-5</v>
      </c>
      <c r="AOG43" s="46">
        <v>2.3889898511752805E-5</v>
      </c>
      <c r="AOH43" s="46">
        <v>1.2702518485228197E-17</v>
      </c>
      <c r="AOI43" s="46">
        <v>5.6925795508939235E-11</v>
      </c>
      <c r="AOJ43" s="46">
        <v>34.333644521162434</v>
      </c>
      <c r="AOK43" s="46">
        <v>3.8208086820973451E-17</v>
      </c>
      <c r="AOL43" s="46">
        <v>20955.143101654787</v>
      </c>
      <c r="AOM43" s="46">
        <v>195551.98362131786</v>
      </c>
      <c r="AON43" s="46">
        <v>8.2420331612605918E-11</v>
      </c>
      <c r="AOO43" s="46">
        <v>1.4009604604829768E-9</v>
      </c>
      <c r="AOP43" s="46">
        <v>1909.591030184007</v>
      </c>
      <c r="AOQ43" s="46">
        <v>1.2704352541401007E-14</v>
      </c>
      <c r="AOR43" s="46">
        <v>7.2654158151166344E-19</v>
      </c>
      <c r="AOS43" s="46">
        <v>2.7888917816727703E-3</v>
      </c>
      <c r="AOT43" s="46">
        <v>3.3866244564777401E-21</v>
      </c>
      <c r="AOU43" s="46">
        <v>9.5941545580076841</v>
      </c>
      <c r="AOV43" s="46">
        <v>0.73514496990675504</v>
      </c>
      <c r="AOW43" s="46">
        <v>3.0983021421819801E-30</v>
      </c>
      <c r="AOX43" s="46">
        <v>1.938264643557389E-33</v>
      </c>
      <c r="AOY43" s="46">
        <v>0.17760748063721188</v>
      </c>
      <c r="AOZ43" s="46">
        <v>7.3028892253494591E-20</v>
      </c>
      <c r="APA43" s="46">
        <v>4956.1099407133224</v>
      </c>
      <c r="APB43" s="46">
        <v>9.9860029380651726E-44</v>
      </c>
      <c r="APC43" s="46">
        <v>5.1369277430353385E-10</v>
      </c>
      <c r="APD43" s="46">
        <v>9.3383251588186015E-9</v>
      </c>
      <c r="APE43" s="46">
        <v>2.590205206641828E-10</v>
      </c>
      <c r="APF43" s="46">
        <v>2.4435612998374069E-5</v>
      </c>
      <c r="APG43" s="46">
        <v>1.2343155826866466E-6</v>
      </c>
      <c r="APH43" s="46">
        <v>9.5946625143262706E-24</v>
      </c>
      <c r="API43" s="46">
        <v>3.2662261659997665E-16</v>
      </c>
      <c r="APJ43" s="46">
        <v>5.944185195654119E-3</v>
      </c>
      <c r="APK43" s="46">
        <v>6.5038417285157814E-19</v>
      </c>
      <c r="APL43" s="46">
        <v>4.6145921427678906E-27</v>
      </c>
      <c r="APM43" s="46">
        <v>10654.753978925277</v>
      </c>
      <c r="APN43" s="46">
        <v>7.9997000509930824E-13</v>
      </c>
      <c r="APO43" s="46">
        <v>5.0451727329099941E-7</v>
      </c>
      <c r="APP43" s="46">
        <v>1.5385942918398619E-7</v>
      </c>
      <c r="APQ43" s="46">
        <v>1.170977253611935E-18</v>
      </c>
      <c r="APR43" s="46">
        <v>1827.4361668182103</v>
      </c>
      <c r="APS43" s="46">
        <v>4.3624513665764831E-5</v>
      </c>
      <c r="APT43" s="46">
        <v>9.353542893030491E-3</v>
      </c>
      <c r="APU43" s="46">
        <v>568635.42605920509</v>
      </c>
      <c r="APV43" s="46">
        <v>3.910123040878251E-47</v>
      </c>
      <c r="APW43" s="46">
        <v>2.0844917969264955E-4</v>
      </c>
      <c r="APX43" s="46">
        <v>46.939951019651197</v>
      </c>
      <c r="APY43" s="46">
        <v>8.7756105822058079E-45</v>
      </c>
      <c r="APZ43" s="46">
        <v>3.2797492472583892E-8</v>
      </c>
      <c r="AQA43" s="46">
        <v>260971.86792891411</v>
      </c>
      <c r="AQB43" s="46">
        <v>2.6265011033910066E-26</v>
      </c>
      <c r="AQC43" s="46">
        <v>1.6920393212837503E-35</v>
      </c>
      <c r="AQD43" s="46">
        <v>1792984.7182358159</v>
      </c>
      <c r="AQE43" s="46">
        <v>1.0195307982058301E-11</v>
      </c>
      <c r="AQF43" s="46">
        <v>28.883329446874619</v>
      </c>
      <c r="AQG43" s="46">
        <v>1.1994263714383252E-8</v>
      </c>
      <c r="AQH43" s="46">
        <v>80017.063543779499</v>
      </c>
      <c r="AQI43" s="46">
        <v>2.0047571962540335E-16</v>
      </c>
      <c r="AQJ43" s="46">
        <v>3.302648552469881E-14</v>
      </c>
      <c r="AQK43" s="46">
        <v>8.2330317588532633E-24</v>
      </c>
      <c r="AQL43" s="46">
        <v>90.052866087467962</v>
      </c>
      <c r="AQM43" s="46">
        <v>1.4742313100421742</v>
      </c>
      <c r="AQN43" s="46">
        <v>3.6584121696588998E-8</v>
      </c>
      <c r="AQO43" s="46">
        <v>6.7999788695736569</v>
      </c>
      <c r="AQP43" s="46">
        <v>6.9463119483124616E-5</v>
      </c>
      <c r="AQQ43" s="46">
        <v>4.5564190527957334E-6</v>
      </c>
      <c r="AQR43" s="46">
        <v>2.3296178048850094E-22</v>
      </c>
      <c r="AQS43" s="46">
        <v>3.1821739487048828E-15</v>
      </c>
      <c r="AQT43" s="46">
        <v>4.6549840421057254E-2</v>
      </c>
      <c r="AQU43" s="46">
        <v>2.2066976608138677E-30</v>
      </c>
      <c r="AQV43" s="46">
        <v>1.2954688232394385</v>
      </c>
      <c r="AQW43" s="46">
        <v>100.1417117902202</v>
      </c>
      <c r="AQX43" s="46">
        <v>4.362391025477333E-13</v>
      </c>
      <c r="AQY43" s="46">
        <v>9.9863179288598403</v>
      </c>
      <c r="AQZ43" s="46">
        <v>2.0545431165357098E-33</v>
      </c>
      <c r="ARA43" s="46">
        <v>1.7949224431420847E-52</v>
      </c>
      <c r="ARB43" s="46">
        <v>1.1622480774436118E-23</v>
      </c>
      <c r="ARC43" s="46">
        <v>1.1771895195478266E-10</v>
      </c>
      <c r="ARD43" s="46">
        <v>1253.9188944549351</v>
      </c>
      <c r="ARE43" s="46">
        <v>5.179382380586191E-21</v>
      </c>
      <c r="ARF43" s="46">
        <v>245487.81588397257</v>
      </c>
      <c r="ARG43" s="46">
        <v>3.2555683735174946E-5</v>
      </c>
      <c r="ARH43" s="46">
        <v>405464.54058190476</v>
      </c>
      <c r="ARI43" s="46">
        <v>2.2900074229875823E-19</v>
      </c>
      <c r="ARJ43" s="46">
        <v>42.335177708688853</v>
      </c>
      <c r="ARK43" s="46">
        <v>3487.1284906938054</v>
      </c>
      <c r="ARL43" s="46">
        <v>7.6003169118468987E-52</v>
      </c>
      <c r="ARM43" s="46">
        <v>36341.487026886367</v>
      </c>
      <c r="ARN43" s="46">
        <v>1.2823904329066206E-23</v>
      </c>
      <c r="ARO43" s="46">
        <v>3.4913902361112958E-13</v>
      </c>
      <c r="ARP43" s="46">
        <v>14204.13516946888</v>
      </c>
      <c r="ARQ43" s="46">
        <v>8.160051021565729E-49</v>
      </c>
      <c r="ARR43" s="46">
        <v>1111868.0641568515</v>
      </c>
      <c r="ARS43" s="46">
        <v>7.6846674491720095E-17</v>
      </c>
      <c r="ART43" s="46">
        <v>35807.388830151496</v>
      </c>
      <c r="ARU43" s="46">
        <v>5.4503690649142822</v>
      </c>
      <c r="ARV43" s="46">
        <v>4.3742329757284056E-34</v>
      </c>
      <c r="ARW43" s="46">
        <v>3.9097087350027553E-49</v>
      </c>
      <c r="ARX43" s="46">
        <v>2.8731772031948363E-4</v>
      </c>
      <c r="ARY43" s="46">
        <v>119513.01998954432</v>
      </c>
      <c r="ARZ43" s="46">
        <v>9.3658397248592135E-13</v>
      </c>
      <c r="ASA43" s="46">
        <v>7225.5383314968658</v>
      </c>
      <c r="ASB43" s="46">
        <v>16511.605493073133</v>
      </c>
      <c r="ASC43" s="46">
        <v>1.125101826613395</v>
      </c>
      <c r="ASD43" s="46">
        <v>219599.90063974034</v>
      </c>
      <c r="ASE43" s="46">
        <v>7.0591568819872066E-2</v>
      </c>
      <c r="ASF43" s="46">
        <v>113.7706453408729</v>
      </c>
      <c r="ASG43" s="46">
        <v>1846.3081962105605</v>
      </c>
      <c r="ASH43" s="46">
        <v>2.2774222096543378E-12</v>
      </c>
      <c r="ASI43" s="46">
        <v>2.7383575281591485E-14</v>
      </c>
      <c r="ASJ43" s="46">
        <v>2438.4669222641464</v>
      </c>
      <c r="ASK43" s="46">
        <v>31.029634281879119</v>
      </c>
      <c r="ASL43" s="46">
        <v>8.6164981805192153E-6</v>
      </c>
      <c r="ASM43" s="46">
        <v>4.2146624792134221E-10</v>
      </c>
      <c r="ASN43" s="46">
        <v>5.1346454781903386E-35</v>
      </c>
      <c r="ASO43" s="46">
        <v>59.860829233630568</v>
      </c>
      <c r="ASP43" s="46">
        <v>3.9310044739695635E-7</v>
      </c>
      <c r="ASQ43" s="46">
        <v>1.0278679777629315E-4</v>
      </c>
      <c r="ASR43" s="46">
        <v>2.7830329245904166E-23</v>
      </c>
      <c r="ASS43" s="46">
        <v>1.7841011501538354E-8</v>
      </c>
      <c r="AST43" s="46">
        <v>2.7221982855665148E-3</v>
      </c>
      <c r="ASU43" s="46">
        <v>9.5131157257901496E-30</v>
      </c>
      <c r="ASV43" s="46">
        <v>1.6508511657469126E-12</v>
      </c>
      <c r="ASW43" s="46">
        <v>7.4074024389038511E-10</v>
      </c>
      <c r="ASX43" s="46">
        <v>1.0171046753226984</v>
      </c>
      <c r="ASY43" s="46">
        <v>9.9855164682582701E-49</v>
      </c>
      <c r="ASZ43" s="46">
        <v>2269273.7961322907</v>
      </c>
      <c r="ATA43" s="46">
        <v>457524.65317913395</v>
      </c>
      <c r="ATB43" s="46">
        <v>322555.08143126272</v>
      </c>
      <c r="ATC43" s="46">
        <v>2.3430100226200582E-28</v>
      </c>
      <c r="ATD43" s="46">
        <v>6.7036043970289096E-21</v>
      </c>
      <c r="ATE43" s="46">
        <v>7.3189802384785959E-4</v>
      </c>
      <c r="ATF43" s="46">
        <v>6.6050665408585908E-16</v>
      </c>
      <c r="ATG43" s="46">
        <v>4.5855417066035024E-6</v>
      </c>
      <c r="ATH43" s="46">
        <v>12.763933857441698</v>
      </c>
      <c r="ATI43" s="46">
        <v>1.2425251129905898E-6</v>
      </c>
      <c r="ATJ43" s="46">
        <v>6.8821682328045308E-16</v>
      </c>
      <c r="ATK43" s="46">
        <v>2.1608101173158466E-4</v>
      </c>
      <c r="ATL43" s="46">
        <v>0.24025717605036129</v>
      </c>
      <c r="ATM43" s="46">
        <v>1.8763735099014631</v>
      </c>
      <c r="ATN43" s="46">
        <v>3332.5832590347109</v>
      </c>
      <c r="ATO43" s="46">
        <v>2.573764869926382E-19</v>
      </c>
      <c r="ATP43" s="46">
        <v>4.9774819048288137E-5</v>
      </c>
      <c r="ATQ43" s="46">
        <v>0.18632179762660458</v>
      </c>
      <c r="ATR43" s="46">
        <v>1.1016112498072425E-2</v>
      </c>
      <c r="ATS43" s="46">
        <v>1.6411831842796954E-9</v>
      </c>
      <c r="ATT43" s="46">
        <v>2243463.2621239848</v>
      </c>
      <c r="ATU43" s="46">
        <v>1.21300786106914E-15</v>
      </c>
      <c r="ATV43" s="46">
        <v>4.2649523405473989E-5</v>
      </c>
      <c r="ATW43" s="46">
        <v>2.0576544022326364E-3</v>
      </c>
      <c r="ATX43" s="46">
        <v>155466.9769387345</v>
      </c>
      <c r="ATY43" s="46">
        <v>2.9896402206207321E-12</v>
      </c>
      <c r="ATZ43" s="46">
        <v>3.5498129622861335E-40</v>
      </c>
      <c r="AUA43" s="46">
        <v>10847.273946432721</v>
      </c>
      <c r="AUB43" s="46">
        <v>2.7112779413579693E-17</v>
      </c>
      <c r="AUC43" s="46">
        <v>2371081.2371977465</v>
      </c>
      <c r="AUD43" s="46">
        <v>2.8241297029104928E-5</v>
      </c>
      <c r="AUE43" s="46">
        <v>7.3701852871317155E-17</v>
      </c>
      <c r="AUF43" s="46">
        <v>1.1780385727558169E-7</v>
      </c>
      <c r="AUG43" s="46">
        <v>889.89536973238285</v>
      </c>
      <c r="AUH43" s="46">
        <v>3.2637276958520497E-16</v>
      </c>
      <c r="AUI43" s="46">
        <v>3327.9253641599694</v>
      </c>
      <c r="AUJ43" s="46">
        <v>4.3413283287133464E-14</v>
      </c>
      <c r="AUK43" s="46">
        <v>6.4242379759654842E-6</v>
      </c>
      <c r="AUL43" s="46">
        <v>2291.8777222180374</v>
      </c>
      <c r="AUM43" s="46">
        <v>1.9577044076392436</v>
      </c>
      <c r="AUN43" s="46">
        <v>9.1719974837441622E-7</v>
      </c>
      <c r="AUO43" s="46">
        <v>0.20961932586184426</v>
      </c>
      <c r="AUP43" s="46">
        <v>4.5085428647435657E-15</v>
      </c>
      <c r="AUQ43" s="46">
        <v>48.117291094864683</v>
      </c>
      <c r="AUR43" s="46">
        <v>2.1354646680885348E-8</v>
      </c>
      <c r="AUS43" s="46">
        <v>4.1215305116321741E-3</v>
      </c>
      <c r="AUT43" s="46">
        <v>6.3039778716364913E-12</v>
      </c>
      <c r="AUU43" s="46">
        <v>8.5757008698178251E-16</v>
      </c>
      <c r="AUV43" s="46">
        <v>4.3653180989696481E-37</v>
      </c>
      <c r="AUW43" s="46">
        <v>5.6299703554766396E-20</v>
      </c>
      <c r="AUX43" s="46">
        <v>80.22999216401692</v>
      </c>
      <c r="AUY43" s="46">
        <v>7.6452846223997411E-15</v>
      </c>
      <c r="AUZ43" s="46">
        <v>7.6233236586529692E-11</v>
      </c>
      <c r="AVA43" s="46">
        <v>4.8730106946866991</v>
      </c>
      <c r="AVB43" s="46">
        <v>1.1354399631967207E-2</v>
      </c>
      <c r="AVC43" s="46">
        <v>1.5520442734726499E-71</v>
      </c>
      <c r="AVD43" s="46">
        <v>1.9218363867533129E-3</v>
      </c>
      <c r="AVE43" s="46">
        <v>3388.6044184889815</v>
      </c>
      <c r="AVF43" s="46">
        <v>1.201486737374813E-39</v>
      </c>
      <c r="AVG43" s="46">
        <v>2.1577120914295244E-34</v>
      </c>
      <c r="AVH43" s="46">
        <v>1.3261201751824373E-30</v>
      </c>
      <c r="AVI43" s="46">
        <v>1.0324835338758059E-15</v>
      </c>
      <c r="AVJ43" s="46">
        <v>20440.824902481094</v>
      </c>
      <c r="AVK43" s="46">
        <v>10.110210322267262</v>
      </c>
      <c r="AVL43" s="46">
        <v>5.7182466850841257E-15</v>
      </c>
      <c r="AVM43" s="46">
        <v>148544.69655622685</v>
      </c>
      <c r="AVN43" s="46">
        <v>3.0790520556299508E-2</v>
      </c>
      <c r="AVO43" s="46">
        <v>8.878549916817855E-5</v>
      </c>
      <c r="AVP43" s="46">
        <v>2.6810342870168591E-15</v>
      </c>
      <c r="AVQ43" s="46">
        <v>1.1756764213476379E-86</v>
      </c>
      <c r="AVR43" s="46">
        <v>1.4629673470540996E-9</v>
      </c>
      <c r="AVS43" s="46">
        <v>3.3307634156263934E-11</v>
      </c>
      <c r="AVT43" s="46">
        <v>2.3858595909045537E-2</v>
      </c>
      <c r="AVU43" s="46">
        <v>835.58604449291431</v>
      </c>
      <c r="AVV43" s="46">
        <v>30602.848042003217</v>
      </c>
      <c r="AVW43" s="46">
        <v>1.2006064785598778E-7</v>
      </c>
      <c r="AVX43" s="46">
        <v>0.35676108605439721</v>
      </c>
      <c r="AVY43" s="46">
        <v>1089001.4248618861</v>
      </c>
      <c r="AVZ43" s="46">
        <v>2.7758432195962961E-2</v>
      </c>
      <c r="AWA43" s="46">
        <v>173.07262136013134</v>
      </c>
      <c r="AWB43" s="46">
        <v>2.4444325571164752E-6</v>
      </c>
      <c r="AWC43" s="46">
        <v>9.5052035226032961E-18</v>
      </c>
      <c r="AWD43" s="46">
        <v>8.6470588220914514E-28</v>
      </c>
      <c r="AWE43" s="46">
        <v>458.43368182893374</v>
      </c>
      <c r="AWF43" s="46">
        <v>9861.3976151864608</v>
      </c>
      <c r="AWG43" s="46">
        <v>4238.112236058294</v>
      </c>
      <c r="AWH43" s="46">
        <v>1358596.1544137851</v>
      </c>
      <c r="AWI43" s="46">
        <v>2.8355862698263582E-19</v>
      </c>
      <c r="AWJ43" s="46">
        <v>252.03636522711201</v>
      </c>
      <c r="AWK43" s="46">
        <v>67162.472705051361</v>
      </c>
      <c r="AWL43" s="46">
        <v>4.5015123673275939E-2</v>
      </c>
      <c r="AWM43" s="46">
        <v>3.6506201821329497E-23</v>
      </c>
      <c r="AWN43" s="46">
        <v>425.78060895719352</v>
      </c>
      <c r="AWO43" s="46">
        <v>7.0766073234233332E-6</v>
      </c>
      <c r="AWP43" s="46">
        <v>1.040719550022037E-8</v>
      </c>
      <c r="AWQ43" s="46">
        <v>0.62946170183779193</v>
      </c>
      <c r="AWR43" s="46">
        <v>1130956.0487455039</v>
      </c>
      <c r="AWS43" s="46">
        <v>6.5092019560759343E-42</v>
      </c>
      <c r="AWT43" s="46">
        <v>1.2808736890003278E-12</v>
      </c>
      <c r="AWU43" s="46">
        <v>2.895709399196847E-24</v>
      </c>
      <c r="AWV43" s="46">
        <v>5.6867080384436334E-44</v>
      </c>
      <c r="AWW43" s="46">
        <v>7.2132053123762135E-6</v>
      </c>
      <c r="AWX43" s="46">
        <v>7.9561077815853377E-5</v>
      </c>
      <c r="AWY43" s="46">
        <v>7.7160584749189075E-6</v>
      </c>
      <c r="AWZ43" s="46">
        <v>2.1294892027418229E-3</v>
      </c>
      <c r="AXA43" s="46">
        <v>502.13193323866307</v>
      </c>
      <c r="AXB43" s="46">
        <v>6.7737004126196766E-12</v>
      </c>
      <c r="AXC43" s="46">
        <v>379747.85924828041</v>
      </c>
      <c r="AXD43" s="46">
        <v>2.7451082561763995E-3</v>
      </c>
      <c r="AXE43" s="46">
        <v>0.31398443606410215</v>
      </c>
      <c r="AXF43" s="46">
        <v>7.2956219094752433E-7</v>
      </c>
      <c r="AXG43" s="46">
        <v>3320.2080563653144</v>
      </c>
      <c r="AXH43" s="46">
        <v>7.1161263115133087E-7</v>
      </c>
      <c r="AXI43" s="46">
        <v>6.8455382252859387</v>
      </c>
      <c r="AXJ43" s="46">
        <v>8.1527455503928391E-9</v>
      </c>
      <c r="AXK43" s="46">
        <v>12307.73394579771</v>
      </c>
      <c r="AXL43" s="46">
        <v>604781.95028190827</v>
      </c>
      <c r="AXM43" s="46">
        <v>1.0560185623884484E-5</v>
      </c>
      <c r="AXN43" s="46">
        <v>3.3660223888250383E-19</v>
      </c>
      <c r="AXO43" s="46">
        <v>6.5070858496756158E-16</v>
      </c>
      <c r="AXP43" s="46">
        <v>0.27709449006085624</v>
      </c>
      <c r="AXQ43" s="46">
        <v>8.0703524643614638E-12</v>
      </c>
      <c r="AXR43" s="46">
        <v>1.554860241803187E-8</v>
      </c>
      <c r="AXS43" s="46">
        <v>33.543392222484762</v>
      </c>
      <c r="AXT43" s="46">
        <v>1.9314124029070725E-17</v>
      </c>
      <c r="AXU43" s="46">
        <v>3.4790668726427927</v>
      </c>
      <c r="AXV43" s="46">
        <v>1.0149108435693401E-21</v>
      </c>
      <c r="AXW43" s="46">
        <v>1.7326593457614777E-51</v>
      </c>
      <c r="AXX43" s="46">
        <v>0.41441478706019513</v>
      </c>
      <c r="AXY43" s="46">
        <v>0.50084276521996141</v>
      </c>
      <c r="AXZ43" s="46">
        <v>9835.7722141586582</v>
      </c>
      <c r="AYA43" s="46">
        <v>1.8533659443906145E-5</v>
      </c>
      <c r="AYB43" s="46">
        <v>2666715.941391258</v>
      </c>
      <c r="AYC43" s="46">
        <v>1.8705710280413581</v>
      </c>
      <c r="AYD43" s="46">
        <v>0.2443749613427961</v>
      </c>
      <c r="AYE43" s="46">
        <v>14557.324424148492</v>
      </c>
      <c r="AYF43" s="46">
        <v>861010.99206214922</v>
      </c>
      <c r="AYG43" s="46">
        <v>0.16855900204134139</v>
      </c>
      <c r="AYH43" s="46">
        <v>1.4121857919559807E-6</v>
      </c>
      <c r="AYI43" s="46">
        <v>0.27853497725765647</v>
      </c>
      <c r="AYJ43" s="46">
        <v>1.3809200035505196E-12</v>
      </c>
      <c r="AYK43" s="46">
        <v>4.1175240732115676E-45</v>
      </c>
      <c r="AYL43" s="46">
        <v>4.0115064745755725E-15</v>
      </c>
      <c r="AYM43" s="46">
        <v>1.0994160915166353E-16</v>
      </c>
      <c r="AYN43" s="46">
        <v>2.8791486372278929</v>
      </c>
      <c r="AYO43" s="46">
        <v>0.9069448579261854</v>
      </c>
      <c r="AYP43" s="46">
        <v>3.724763343477788E-6</v>
      </c>
      <c r="AYQ43" s="46">
        <v>333.8352152657306</v>
      </c>
      <c r="AYR43" s="46">
        <v>2167.2329351044573</v>
      </c>
      <c r="AYS43" s="46">
        <v>1.1053059568041033E-26</v>
      </c>
      <c r="AYT43" s="46">
        <v>5.085875927092734E-2</v>
      </c>
      <c r="AYU43" s="46">
        <v>234688.2257279201</v>
      </c>
      <c r="AYV43" s="46">
        <v>575.54538979048289</v>
      </c>
      <c r="AYW43" s="46">
        <v>3.0391815793088387E-32</v>
      </c>
      <c r="AYX43" s="46">
        <v>1.0038464026824748E-10</v>
      </c>
      <c r="AYY43" s="46">
        <v>7.5523958706177283E-34</v>
      </c>
      <c r="AYZ43" s="46">
        <v>5.5957558938301167E-3</v>
      </c>
      <c r="AZA43" s="46">
        <v>1.7980043513401911E-7</v>
      </c>
      <c r="AZB43" s="46">
        <v>0.17621950768414513</v>
      </c>
      <c r="AZC43" s="46">
        <v>0.47382599257073071</v>
      </c>
      <c r="AZD43" s="46">
        <v>23489.562904803039</v>
      </c>
      <c r="AZE43" s="46">
        <v>41.746233739118864</v>
      </c>
      <c r="AZF43" s="46">
        <v>3.5400855591786853E-21</v>
      </c>
      <c r="AZG43" s="46">
        <v>626.2531879901253</v>
      </c>
      <c r="AZH43" s="46">
        <v>4.1991453598487661E-23</v>
      </c>
      <c r="AZI43" s="46">
        <v>4.6373483030717554E-22</v>
      </c>
      <c r="AZJ43" s="46">
        <v>4.8350908284248608E-12</v>
      </c>
      <c r="AZK43" s="46">
        <v>6.2199061073500814E-4</v>
      </c>
      <c r="AZL43" s="46">
        <v>1.4595615139782604E-10</v>
      </c>
      <c r="AZM43" s="46">
        <v>5.5946297673066375E-20</v>
      </c>
      <c r="AZN43" s="46">
        <v>53.068772363949762</v>
      </c>
      <c r="AZO43" s="46">
        <v>7.5179033504195079E-52</v>
      </c>
      <c r="AZP43" s="46">
        <v>97.67026846745749</v>
      </c>
      <c r="AZQ43" s="46">
        <v>2.8692055209280814E-6</v>
      </c>
      <c r="AZR43" s="46">
        <v>85.018738633172504</v>
      </c>
      <c r="AZS43" s="46">
        <v>3830.3452656191607</v>
      </c>
      <c r="AZT43" s="46">
        <v>5.3517916730312627E-26</v>
      </c>
      <c r="AZU43" s="46">
        <v>8.2951529034066946E-16</v>
      </c>
      <c r="AZV43" s="46">
        <v>1513.336097722907</v>
      </c>
      <c r="AZW43" s="46">
        <v>1.2264540322848107E-2</v>
      </c>
      <c r="AZX43" s="46">
        <v>2.3015759915354795E-11</v>
      </c>
      <c r="AZY43" s="46">
        <v>0.11890264749429329</v>
      </c>
      <c r="AZZ43" s="46">
        <v>5.4660520643238232E-36</v>
      </c>
      <c r="BAA43" s="46">
        <v>57698.891418893872</v>
      </c>
      <c r="BAB43" s="46">
        <v>7.5501474755952061E-15</v>
      </c>
      <c r="BAC43" s="46">
        <v>3.5207789275615701E-10</v>
      </c>
      <c r="BAD43" s="46">
        <v>7.9685499209425202E-5</v>
      </c>
      <c r="BAE43" s="46">
        <v>982067.27340270649</v>
      </c>
      <c r="BAF43" s="46">
        <v>1.0186302676790775E-17</v>
      </c>
      <c r="BAG43" s="46">
        <v>4.750257722389019E-22</v>
      </c>
      <c r="BAH43" s="46">
        <v>4.2888634670406942E-15</v>
      </c>
      <c r="BAI43" s="46">
        <v>9.5707277900816812E-10</v>
      </c>
      <c r="BAJ43" s="46">
        <v>3.1042216070635528E-10</v>
      </c>
      <c r="BAK43" s="46">
        <v>4.8519865208455797E-23</v>
      </c>
      <c r="BAL43" s="46">
        <v>1.0650738446037118E-9</v>
      </c>
      <c r="BAM43" s="46">
        <v>3.4879683155073274E-40</v>
      </c>
      <c r="BAN43" s="46">
        <v>2.7085319232595337E-6</v>
      </c>
      <c r="BAO43" s="46">
        <v>1.3732478526722733E-4</v>
      </c>
      <c r="BAP43" s="46">
        <v>1.2382422834630383E-2</v>
      </c>
      <c r="BAQ43" s="46">
        <v>11969.298582116629</v>
      </c>
      <c r="BAR43" s="46">
        <v>800970.70920758217</v>
      </c>
      <c r="BAS43" s="46">
        <v>1.3905500443343844E-6</v>
      </c>
      <c r="BAT43" s="46">
        <v>1.0156248095834915E-3</v>
      </c>
      <c r="BAU43" s="46">
        <v>90223.26804127323</v>
      </c>
      <c r="BAV43" s="46">
        <v>2.8714942821541997E-14</v>
      </c>
      <c r="BAW43" s="46">
        <v>7.2308577098957701E-7</v>
      </c>
      <c r="BAX43" s="46">
        <v>1.4819864953743522E-23</v>
      </c>
      <c r="BAY43" s="46">
        <v>2.8240800741070422E-3</v>
      </c>
      <c r="BAZ43" s="46">
        <v>6.8452764516531945E-24</v>
      </c>
      <c r="BBA43" s="46">
        <v>0.64746630832767527</v>
      </c>
      <c r="BBB43" s="46">
        <v>2.9779503509712528E-16</v>
      </c>
      <c r="BBC43" s="46">
        <v>1.1704085230643848E-8</v>
      </c>
      <c r="BBD43" s="46">
        <v>6.2795866354793964E-2</v>
      </c>
      <c r="BBE43" s="46">
        <v>0.4370834025181925</v>
      </c>
      <c r="BBF43" s="46">
        <v>1.7386923950578653E-7</v>
      </c>
      <c r="BBG43" s="46">
        <v>0.1189481524777635</v>
      </c>
      <c r="BBH43" s="46">
        <v>10356.447740995305</v>
      </c>
      <c r="BBI43" s="46">
        <v>4.1430341619615214E-11</v>
      </c>
      <c r="BBJ43" s="46">
        <v>5.9037927342640298E-15</v>
      </c>
      <c r="BBK43" s="46">
        <v>7.7450701152721249E-2</v>
      </c>
      <c r="BBL43" s="46">
        <v>4.4621909764281098E-2</v>
      </c>
      <c r="BBM43" s="46">
        <v>1.4417864740295426E-19</v>
      </c>
      <c r="BBN43" s="46">
        <v>0.84978173547469471</v>
      </c>
      <c r="BBO43" s="46">
        <v>62.85025092038692</v>
      </c>
      <c r="BBP43" s="46">
        <v>5.1450357599309678E-4</v>
      </c>
      <c r="BBQ43" s="46">
        <v>13.665965420867703</v>
      </c>
      <c r="BBR43" s="46">
        <v>9.7723976268402714E-6</v>
      </c>
      <c r="BBS43" s="46">
        <v>3.8117224015571187E-6</v>
      </c>
      <c r="BBT43" s="46">
        <v>3.7900485961502462E-31</v>
      </c>
      <c r="BBU43" s="46">
        <v>1.030658727139131E-38</v>
      </c>
      <c r="BBV43" s="46">
        <v>1.7259603947998087E-6</v>
      </c>
      <c r="BBW43" s="46">
        <v>0.20468695063451109</v>
      </c>
      <c r="BBX43" s="46">
        <v>1.4685341927381385E-3</v>
      </c>
      <c r="BBY43" s="46">
        <v>6.8799042106463917E-27</v>
      </c>
      <c r="BBZ43" s="46">
        <v>1.7710137781366999E-11</v>
      </c>
      <c r="BCA43" s="46">
        <v>5.4075453459562519E-33</v>
      </c>
      <c r="BCB43" s="46">
        <v>3.1562107737651989E-24</v>
      </c>
      <c r="BCC43" s="46">
        <v>8.7870764068188806E-2</v>
      </c>
      <c r="BCD43" s="46">
        <v>1.2029975590920267E-16</v>
      </c>
      <c r="BCE43" s="46">
        <v>7.9786172624804409E-5</v>
      </c>
      <c r="BCF43" s="46">
        <v>70.778341734105481</v>
      </c>
      <c r="BCG43" s="46">
        <v>9.4906318309527886E-3</v>
      </c>
      <c r="BCH43" s="46">
        <v>1.8022405225273243E-10</v>
      </c>
      <c r="BCI43" s="46">
        <v>9.9579995339433674E-8</v>
      </c>
      <c r="BCJ43" s="46">
        <v>5.7347982433733261E-5</v>
      </c>
      <c r="BCK43" s="46">
        <v>3.4076248300940824E-34</v>
      </c>
      <c r="BCL43" s="46">
        <v>169.00800394034334</v>
      </c>
      <c r="BCM43" s="46">
        <v>3.7713156007391654E-2</v>
      </c>
      <c r="BCN43" s="46">
        <v>85958.161793276915</v>
      </c>
      <c r="BCO43" s="46">
        <v>3.4160439105847548E-20</v>
      </c>
      <c r="BCP43" s="46">
        <v>0.48884892834078786</v>
      </c>
      <c r="BCQ43" s="46">
        <v>0.12389531541128396</v>
      </c>
      <c r="BCR43" s="46">
        <v>1.2734675145002074E-30</v>
      </c>
      <c r="BCS43" s="46">
        <v>4.7326362458804492E-28</v>
      </c>
      <c r="BCT43" s="46">
        <v>0.10349981509894539</v>
      </c>
      <c r="BCU43" s="46">
        <v>1.9778477373460246</v>
      </c>
      <c r="BCV43" s="46">
        <v>59.551022892500356</v>
      </c>
      <c r="BCW43" s="46">
        <v>3.0629466868566145E-8</v>
      </c>
      <c r="BCX43" s="46">
        <v>0.76629709663159284</v>
      </c>
      <c r="BCY43" s="46">
        <v>0.13634525779442719</v>
      </c>
      <c r="BCZ43" s="46">
        <v>15.946102335844628</v>
      </c>
      <c r="BDA43" s="46">
        <v>3.5002308945238473E-5</v>
      </c>
      <c r="BDB43" s="46">
        <v>1.1902750952161499E-32</v>
      </c>
      <c r="BDC43" s="46">
        <v>7.995048442104284E-26</v>
      </c>
      <c r="BDD43" s="46">
        <v>4.1914752220346359E-9</v>
      </c>
      <c r="BDE43" s="46">
        <v>30.912225566192294</v>
      </c>
      <c r="BDF43" s="46">
        <v>88630.150684927066</v>
      </c>
      <c r="BDG43" s="46">
        <v>9.4042579295172558E-9</v>
      </c>
      <c r="BDH43" s="46">
        <v>345.49881845147274</v>
      </c>
      <c r="BDI43" s="46">
        <v>3.4478063708375744E-11</v>
      </c>
      <c r="BDJ43" s="46">
        <v>350561.81608682353</v>
      </c>
      <c r="BDK43" s="46">
        <v>224725.53851515078</v>
      </c>
      <c r="BDL43" s="46">
        <v>1954.8739091085961</v>
      </c>
      <c r="BDM43" s="46">
        <v>7.4723035684810184E-4</v>
      </c>
      <c r="BDN43" s="46">
        <v>3.525832204884878E-10</v>
      </c>
      <c r="BDO43" s="46">
        <v>35507.270155651007</v>
      </c>
      <c r="BDP43" s="46">
        <v>9.4784447516019487E-5</v>
      </c>
      <c r="BDQ43" s="46">
        <v>4.3708831140769355E-6</v>
      </c>
      <c r="BDR43" s="46">
        <v>3763.6642573707545</v>
      </c>
      <c r="BDS43" s="46">
        <v>270778.4968843367</v>
      </c>
      <c r="BDT43" s="46">
        <v>1.4098130889344942E-22</v>
      </c>
      <c r="BDU43" s="46">
        <v>2.5177234835620529E-15</v>
      </c>
      <c r="BDV43" s="46">
        <v>1.3969478052957034E-10</v>
      </c>
      <c r="BDW43" s="46">
        <v>198150.80267823723</v>
      </c>
      <c r="BDX43" s="46">
        <v>2016.3481509843357</v>
      </c>
      <c r="BDY43" s="46">
        <v>5.6653284924834338E-24</v>
      </c>
      <c r="BDZ43" s="46">
        <v>5.4247830752977122E-7</v>
      </c>
      <c r="BEA43" s="46">
        <v>3.0816313773107929E-3</v>
      </c>
      <c r="BEB43" s="46">
        <v>3.8533703675533895E-6</v>
      </c>
      <c r="BEC43" s="46">
        <v>4.8447252255611316E-26</v>
      </c>
      <c r="BED43" s="46">
        <v>4.8627681763747311E-32</v>
      </c>
      <c r="BEE43" s="46">
        <v>0.86629471114107959</v>
      </c>
      <c r="BEF43" s="46">
        <v>5.7164060155764405E-9</v>
      </c>
      <c r="BEG43" s="46">
        <v>1675489.6311175639</v>
      </c>
      <c r="BEH43" s="46">
        <v>1108236.124466225</v>
      </c>
      <c r="BEI43" s="46">
        <v>1.2117676624779653E-34</v>
      </c>
      <c r="BEJ43" s="46">
        <v>2.217503643027276E-22</v>
      </c>
      <c r="BEK43" s="46">
        <v>3.4289493907240036E-3</v>
      </c>
      <c r="BEL43" s="46">
        <v>13.710359896555554</v>
      </c>
      <c r="BEM43" s="46">
        <v>825.7804679246824</v>
      </c>
      <c r="BEN43" s="46">
        <v>0.32661325680515851</v>
      </c>
      <c r="BEO43" s="46">
        <v>58.963182250252906</v>
      </c>
      <c r="BEP43" s="46">
        <v>73.416123326364797</v>
      </c>
      <c r="BEQ43" s="46">
        <v>2.2359983354451451E-16</v>
      </c>
      <c r="BER43" s="46">
        <v>13769.494462660214</v>
      </c>
      <c r="BES43" s="46">
        <v>5.679974307537969E-3</v>
      </c>
      <c r="BET43" s="46">
        <v>1767292.8217717393</v>
      </c>
      <c r="BEU43" s="46">
        <v>6.4693509737465029E-4</v>
      </c>
      <c r="BEV43" s="46">
        <v>8.275277358679172E-24</v>
      </c>
      <c r="BEW43" s="46">
        <v>1.2119414824016447E-7</v>
      </c>
      <c r="BEX43" s="46">
        <v>2.9079409054575812E-8</v>
      </c>
      <c r="BEY43" s="46">
        <v>3.2386145136529459E-2</v>
      </c>
      <c r="BEZ43" s="46">
        <v>5.5628638110236165E-14</v>
      </c>
      <c r="BFA43" s="46">
        <v>1.5326407694659783E-9</v>
      </c>
      <c r="BFB43" s="46">
        <v>3468.431541579957</v>
      </c>
      <c r="BFC43" s="46">
        <v>79.930451669892705</v>
      </c>
      <c r="BFD43" s="46">
        <v>13781.145795952425</v>
      </c>
      <c r="BFE43" s="46">
        <v>9356.2447549963763</v>
      </c>
      <c r="BFF43" s="46">
        <v>5.2245062273136277E-63</v>
      </c>
      <c r="BFG43" s="46">
        <v>1.4565168732709156E-7</v>
      </c>
      <c r="BFH43" s="46">
        <v>1.7090663839973052E-32</v>
      </c>
      <c r="BFI43" s="46">
        <v>1.7064473508247779E-4</v>
      </c>
      <c r="BFJ43" s="46">
        <v>4.9194331970313136E-30</v>
      </c>
      <c r="BFK43" s="46">
        <v>320.73311562071541</v>
      </c>
      <c r="BFL43" s="46">
        <v>5.3534312398450514E-8</v>
      </c>
      <c r="BFM43" s="46">
        <v>1754640.6968566345</v>
      </c>
      <c r="BFN43" s="46">
        <v>1.0050421761662984E-18</v>
      </c>
      <c r="BFO43" s="46">
        <v>4.5079975038417014E-10</v>
      </c>
      <c r="BFP43" s="46">
        <v>2.0779472351302259E-10</v>
      </c>
      <c r="BFQ43" s="46">
        <v>3.9949453601148968E-15</v>
      </c>
      <c r="BFR43" s="46">
        <v>4.8978338954362866E-13</v>
      </c>
      <c r="BFS43" s="46">
        <v>7.5164901926643704E-3</v>
      </c>
      <c r="BFT43" s="46">
        <v>6.4469764643842508E-3</v>
      </c>
      <c r="BFU43" s="46">
        <v>6.3369162521006692E-11</v>
      </c>
      <c r="BFV43" s="46">
        <v>2.184446816607937E-24</v>
      </c>
      <c r="BFW43" s="46">
        <v>2421020.8494225265</v>
      </c>
      <c r="BFX43" s="46">
        <v>1.5344857294687583E-2</v>
      </c>
      <c r="BFY43" s="46">
        <v>9.4665825481936796</v>
      </c>
      <c r="BFZ43" s="46">
        <v>5.713330773063913E-25</v>
      </c>
      <c r="BGA43" s="46">
        <v>1.6981339997918192E-38</v>
      </c>
      <c r="BGB43" s="46">
        <v>6.8935942147558897E-10</v>
      </c>
      <c r="BGC43" s="46">
        <v>1.8647686381581613E-5</v>
      </c>
      <c r="BGD43" s="46">
        <v>0.43615659830189069</v>
      </c>
      <c r="BGE43" s="46">
        <v>1.4117456254493102E-11</v>
      </c>
      <c r="BGF43" s="46">
        <v>29.888817625184799</v>
      </c>
      <c r="BGG43" s="46">
        <v>1.9825480355326712E-10</v>
      </c>
      <c r="BGH43" s="46">
        <v>7.6950763469726536E-6</v>
      </c>
      <c r="BGI43" s="46">
        <v>161.26660820127151</v>
      </c>
      <c r="BGJ43" s="46">
        <v>188546.96161201788</v>
      </c>
      <c r="BGK43" s="46">
        <v>1.1466385937069778E-3</v>
      </c>
      <c r="BGL43" s="46">
        <v>191.04262787300726</v>
      </c>
      <c r="BGM43" s="46">
        <v>0.13601469314580575</v>
      </c>
      <c r="BGN43" s="46">
        <v>5.9521497602101272E-21</v>
      </c>
      <c r="BGO43" s="46">
        <v>8.5210528528916353E-20</v>
      </c>
      <c r="BGP43" s="46">
        <v>508446.96107316</v>
      </c>
      <c r="BGQ43" s="46">
        <v>196658.75948307329</v>
      </c>
      <c r="BGR43" s="46">
        <v>2667.4226454408395</v>
      </c>
      <c r="BGS43" s="46">
        <v>7.9570151600135391E-10</v>
      </c>
      <c r="BGT43" s="46">
        <v>572252.97490218922</v>
      </c>
      <c r="BGU43" s="46">
        <v>3.4420001188848723</v>
      </c>
      <c r="BGV43" s="46">
        <v>1.8126398891677711</v>
      </c>
      <c r="BGW43" s="46">
        <v>2.4564874753403675E-19</v>
      </c>
      <c r="BGX43" s="46">
        <v>1017.6218483862448</v>
      </c>
      <c r="BGY43" s="46">
        <v>2336.4510154400282</v>
      </c>
      <c r="BGZ43" s="46">
        <v>2.1353985605450614E-22</v>
      </c>
      <c r="BHA43" s="46">
        <v>47.211432382381602</v>
      </c>
      <c r="BHB43" s="46">
        <v>4.7215091944045013E-13</v>
      </c>
      <c r="BHC43" s="46">
        <v>2.935261890808946E-10</v>
      </c>
      <c r="BHD43" s="46">
        <v>1.0193938990953534E-4</v>
      </c>
      <c r="BHE43" s="46">
        <v>8.6076114425479902E-47</v>
      </c>
      <c r="BHF43" s="46">
        <v>8.5483288116786037E-3</v>
      </c>
      <c r="BHG43" s="46">
        <v>386008.29321896547</v>
      </c>
      <c r="BHH43" s="46">
        <v>107728.26281323456</v>
      </c>
      <c r="BHI43" s="46">
        <v>328.65617034532403</v>
      </c>
      <c r="BHJ43" s="46">
        <v>2.9414191861837636E-47</v>
      </c>
      <c r="BHK43" s="46">
        <v>258398.33401104133</v>
      </c>
      <c r="BHL43" s="46">
        <v>269.54214755716441</v>
      </c>
      <c r="BHM43" s="46">
        <v>699209.80612733006</v>
      </c>
      <c r="BHN43" s="46">
        <v>1.2413656238895819E-33</v>
      </c>
      <c r="BHO43" s="46">
        <v>3.3840821954709478E-12</v>
      </c>
      <c r="BHP43" s="46">
        <v>3.6851566740517093E-17</v>
      </c>
      <c r="BHQ43" s="46">
        <v>3219752.943318632</v>
      </c>
      <c r="BHR43" s="46">
        <v>1.7197282865984005</v>
      </c>
      <c r="BHS43" s="46">
        <v>4.0833260421923784E-2</v>
      </c>
      <c r="BHT43" s="46">
        <v>50158.916855091687</v>
      </c>
      <c r="BHU43" s="46">
        <v>654417.50565712096</v>
      </c>
      <c r="BHV43" s="46">
        <v>2.9836962030018672E-7</v>
      </c>
      <c r="BHW43" s="46">
        <v>6.2905034145550168E-2</v>
      </c>
      <c r="BHX43" s="46">
        <v>1.3817957822510556E-28</v>
      </c>
      <c r="BHY43" s="46">
        <v>5.2308084508978253E-2</v>
      </c>
      <c r="BHZ43" s="46">
        <v>2.8244852809885893E-6</v>
      </c>
      <c r="BIA43" s="46">
        <v>2050.2686551231504</v>
      </c>
      <c r="BIB43">
        <v>467069.22901135217</v>
      </c>
    </row>
    <row r="44" spans="10:1642" x14ac:dyDescent="0.25">
      <c r="J44" s="35">
        <v>102048782.51294878</v>
      </c>
      <c r="K44" s="92">
        <v>1583</v>
      </c>
      <c r="L44" s="44">
        <v>40.861237495267645</v>
      </c>
      <c r="M44" s="44">
        <v>5.317853064843824</v>
      </c>
      <c r="N44" s="44">
        <v>2.1578239724280684E-8</v>
      </c>
      <c r="O44" s="44">
        <v>9.3905010073438067E-25</v>
      </c>
      <c r="P44" s="44">
        <v>2.3381435395136856E-13</v>
      </c>
      <c r="Q44" s="44">
        <v>19.769785280191712</v>
      </c>
      <c r="R44" s="44">
        <v>46.039596053883145</v>
      </c>
      <c r="S44" s="44">
        <v>71581.048519995224</v>
      </c>
      <c r="T44" s="44">
        <v>1.4649384567863908E-10</v>
      </c>
      <c r="U44" s="44">
        <v>1.6765965760893993E-16</v>
      </c>
      <c r="V44" s="44">
        <v>1.3085094355912059E-3</v>
      </c>
      <c r="W44" s="44">
        <v>3.9296717504962611E-33</v>
      </c>
      <c r="X44" s="44">
        <v>6.8339840820025328</v>
      </c>
      <c r="Y44" s="44">
        <v>1.1716565014186428E-22</v>
      </c>
      <c r="Z44" s="44">
        <v>17301.192727475864</v>
      </c>
      <c r="AA44" s="44">
        <v>32493.469939534512</v>
      </c>
      <c r="AB44" s="44">
        <v>0.21796909531728201</v>
      </c>
      <c r="AC44" s="44">
        <v>1.4189897935192906E-28</v>
      </c>
      <c r="AD44" s="44">
        <v>5.3591871867067781E-28</v>
      </c>
      <c r="AE44" s="44">
        <v>2.1766765918537951E-5</v>
      </c>
      <c r="AF44" s="44">
        <v>139.05274895940079</v>
      </c>
      <c r="AG44" s="44">
        <v>1.3317979838942608E-7</v>
      </c>
      <c r="AH44" s="44">
        <v>8.2133861283513234E-23</v>
      </c>
      <c r="AI44" s="44">
        <v>2.4341723766516975E-4</v>
      </c>
      <c r="AJ44" s="44">
        <v>3.8403384557466356E-8</v>
      </c>
      <c r="AK44" s="44">
        <v>5.0651747077311918E-2</v>
      </c>
      <c r="AL44" s="44">
        <v>6.2363030452064809E-2</v>
      </c>
      <c r="AM44" s="44">
        <v>1.2480858095752638E-26</v>
      </c>
      <c r="AN44" s="44">
        <v>1971.5382865739639</v>
      </c>
      <c r="AO44" s="44">
        <v>165296.16080478128</v>
      </c>
      <c r="AP44" s="44">
        <v>45.129142667028134</v>
      </c>
      <c r="AQ44" s="44">
        <v>5.1325859197007777E-9</v>
      </c>
      <c r="AR44" s="44">
        <v>1.2267845806853095E-15</v>
      </c>
      <c r="AS44" s="44">
        <v>3.0626747188032916E-7</v>
      </c>
      <c r="AT44" s="44">
        <v>21.570494232335331</v>
      </c>
      <c r="AU44" s="44">
        <v>7.3488435137977889E-3</v>
      </c>
      <c r="AV44" s="44">
        <v>1.1339518709204978E-7</v>
      </c>
      <c r="AW44" s="44">
        <v>92.958380978171846</v>
      </c>
      <c r="AX44" s="44">
        <v>7.4854420627063961E-12</v>
      </c>
      <c r="AY44" s="44">
        <v>8.5894298059742215E-12</v>
      </c>
      <c r="AZ44" s="44">
        <v>6.4715921720989518E-21</v>
      </c>
      <c r="BA44" s="44">
        <v>290140.31145070377</v>
      </c>
      <c r="BB44" s="44">
        <v>7.0522630485633378E-3</v>
      </c>
      <c r="BC44" s="44">
        <v>1.5754068107424629E-40</v>
      </c>
      <c r="BD44" s="44">
        <v>0.13047133691777854</v>
      </c>
      <c r="BE44" s="44">
        <v>11258.464272734433</v>
      </c>
      <c r="BF44" s="44">
        <v>1.2677143706928671E-24</v>
      </c>
      <c r="BG44" s="44">
        <v>2619.0260699244845</v>
      </c>
      <c r="BH44" s="44">
        <v>6.0472831302349948E-30</v>
      </c>
      <c r="BI44" s="44">
        <v>5.126762136369486E-32</v>
      </c>
      <c r="BJ44" s="44">
        <v>6.0417728641737538E-13</v>
      </c>
      <c r="BK44" s="44">
        <v>3.9278304018598427E-4</v>
      </c>
      <c r="BL44" s="44">
        <v>199.93258412655604</v>
      </c>
      <c r="BM44" s="44">
        <v>146390.88404898491</v>
      </c>
      <c r="BN44" s="44">
        <v>148.90197510592438</v>
      </c>
      <c r="BO44" s="44">
        <v>26.022203725922633</v>
      </c>
      <c r="BP44" s="44">
        <v>1.2244659401338126E-12</v>
      </c>
      <c r="BQ44" s="44">
        <v>2.1395108241068506E-12</v>
      </c>
      <c r="BR44" s="44">
        <v>1.3656152176985082E-4</v>
      </c>
      <c r="BS44" s="44">
        <v>2.2573542485277605E-2</v>
      </c>
      <c r="BT44" s="44">
        <v>517.71300505917543</v>
      </c>
      <c r="BU44" s="44">
        <v>3.8607951058095504</v>
      </c>
      <c r="BV44" s="44">
        <v>0.26084255705185755</v>
      </c>
      <c r="BW44" s="44">
        <v>1.2847952808572895E-7</v>
      </c>
      <c r="BX44" s="44">
        <v>258600.19437583894</v>
      </c>
      <c r="BY44" s="44">
        <v>3.8891055990590041E-2</v>
      </c>
      <c r="BZ44" s="44">
        <v>67779.975301054728</v>
      </c>
      <c r="CA44" s="44">
        <v>8.2171506359061723</v>
      </c>
      <c r="CB44" s="44">
        <v>88.828765089336045</v>
      </c>
      <c r="CC44" s="44">
        <v>3.562596610485219E-8</v>
      </c>
      <c r="CD44" s="44">
        <v>8.2511072142175047E-11</v>
      </c>
      <c r="CE44" s="44">
        <v>1.344726528139253E-4</v>
      </c>
      <c r="CF44" s="44">
        <v>9.6613602924060817</v>
      </c>
      <c r="CG44" s="44">
        <v>127.61222979996012</v>
      </c>
      <c r="CH44" s="44">
        <v>45.102185904433441</v>
      </c>
      <c r="CI44" s="44">
        <v>508.38090779667857</v>
      </c>
      <c r="CJ44" s="44">
        <v>3.7378304988916151E-9</v>
      </c>
      <c r="CK44" s="44">
        <v>4.014234743123253E-7</v>
      </c>
      <c r="CL44" s="44">
        <v>2.8698385411526442E-16</v>
      </c>
      <c r="CM44" s="44">
        <v>7.4317126238782643E-9</v>
      </c>
      <c r="CN44" s="44">
        <v>291995.36388015421</v>
      </c>
      <c r="CO44" s="44">
        <v>16210.378369912309</v>
      </c>
      <c r="CP44" s="44">
        <v>1.0276227361071659E-20</v>
      </c>
      <c r="CQ44" s="44">
        <v>80.049724117101107</v>
      </c>
      <c r="CR44" s="44">
        <v>7.3111271993360182E-6</v>
      </c>
      <c r="CS44" s="44">
        <v>26.396735878962801</v>
      </c>
      <c r="CT44" s="44">
        <v>226051.34173684937</v>
      </c>
      <c r="CU44" s="44">
        <v>3.0220713127744672E-3</v>
      </c>
      <c r="CV44" s="44">
        <v>8.0588104823374751E-2</v>
      </c>
      <c r="CW44" s="44">
        <v>17304.880968353616</v>
      </c>
      <c r="CX44" s="44">
        <v>8577.9594406996348</v>
      </c>
      <c r="CY44" s="44">
        <v>34389.516741957392</v>
      </c>
      <c r="CZ44" s="44">
        <v>1.5006410948876197E-3</v>
      </c>
      <c r="DA44" s="44">
        <v>1.7968456886080613E-9</v>
      </c>
      <c r="DB44" s="44">
        <v>1.0207129712732996E-57</v>
      </c>
      <c r="DC44" s="44">
        <v>1.5830877477619867E-11</v>
      </c>
      <c r="DD44" s="44">
        <v>1.8437217477380299E-8</v>
      </c>
      <c r="DE44" s="44">
        <v>1.4921323641377942E-38</v>
      </c>
      <c r="DF44" s="44">
        <v>0.44988786412742376</v>
      </c>
      <c r="DG44" s="44">
        <v>2.6573823592835168E-3</v>
      </c>
      <c r="DH44" s="44">
        <v>1.1641881676544207E-14</v>
      </c>
      <c r="DI44" s="44">
        <v>16847.676453535023</v>
      </c>
      <c r="DJ44" s="44">
        <v>290332.1675277623</v>
      </c>
      <c r="DK44" s="44">
        <v>5.4966871461573997E-29</v>
      </c>
      <c r="DL44" s="44">
        <v>2.8996628905224312E-7</v>
      </c>
      <c r="DM44" s="44">
        <v>1.7203632519593E-8</v>
      </c>
      <c r="DN44" s="44">
        <v>17.322151862047416</v>
      </c>
      <c r="DO44" s="44">
        <v>4.8989964538176807E-7</v>
      </c>
      <c r="DP44" s="44">
        <v>1570.8591503591895</v>
      </c>
      <c r="DQ44" s="44">
        <v>2.0431645359053021E-38</v>
      </c>
      <c r="DR44" s="44">
        <v>2.6460641461018795E-9</v>
      </c>
      <c r="DS44" s="44">
        <v>1.3981296435786938E-39</v>
      </c>
      <c r="DT44" s="44">
        <v>48.918313639739878</v>
      </c>
      <c r="DU44" s="44">
        <v>2.9451369013588099E-9</v>
      </c>
      <c r="DV44" s="44">
        <v>7.8540801693808834E-9</v>
      </c>
      <c r="DW44" s="44">
        <v>5.5709526425895993E-16</v>
      </c>
      <c r="DX44" s="44">
        <v>14.357697670862589</v>
      </c>
      <c r="DY44" s="44">
        <v>9.0165549639236624E-39</v>
      </c>
      <c r="DZ44" s="44">
        <v>5726.1835821861378</v>
      </c>
      <c r="EA44" s="44">
        <v>2.1096531610180039E-4</v>
      </c>
      <c r="EB44" s="44">
        <v>364.23553457043749</v>
      </c>
      <c r="EC44" s="44">
        <v>7.9639173327077431E-17</v>
      </c>
      <c r="ED44" s="44">
        <v>1.0614913901935771E-8</v>
      </c>
      <c r="EE44" s="44">
        <v>3.8628857926907004E-27</v>
      </c>
      <c r="EF44" s="44">
        <v>209447.58122068955</v>
      </c>
      <c r="EG44" s="44">
        <v>2.0311218424543761E-15</v>
      </c>
      <c r="EH44" s="44">
        <v>219547.86090280491</v>
      </c>
      <c r="EI44" s="44">
        <v>3.2502756941169678E-2</v>
      </c>
      <c r="EJ44" s="44">
        <v>7006.4011211316501</v>
      </c>
      <c r="EK44" s="44">
        <v>3.648413509367822E-5</v>
      </c>
      <c r="EL44" s="44">
        <v>8.5124479983298264E-4</v>
      </c>
      <c r="EM44" s="44">
        <v>5.0364959010137728E-22</v>
      </c>
      <c r="EN44" s="44">
        <v>70.663427982581666</v>
      </c>
      <c r="EO44" s="44">
        <v>2.3145147604477574E-3</v>
      </c>
      <c r="EP44" s="44">
        <v>1.4201858642177029E-7</v>
      </c>
      <c r="EQ44" s="44">
        <v>2.1647968885295768E-3</v>
      </c>
      <c r="ER44" s="44">
        <v>1.6083535371173305</v>
      </c>
      <c r="ES44" s="44">
        <v>2.2179110424740554E-2</v>
      </c>
      <c r="ET44" s="44">
        <v>5.4678664559985161E-20</v>
      </c>
      <c r="EU44" s="44">
        <v>40706.449034877834</v>
      </c>
      <c r="EV44" s="44">
        <v>66502.393310347645</v>
      </c>
      <c r="EW44" s="44">
        <v>6.2252808819780892E-60</v>
      </c>
      <c r="EX44" s="44">
        <v>6.2364218618292231</v>
      </c>
      <c r="EY44" s="44">
        <v>3.4489784378372405E-10</v>
      </c>
      <c r="EZ44" s="44">
        <v>436.01240042203239</v>
      </c>
      <c r="FA44" s="44">
        <v>2.1000268520126582E-14</v>
      </c>
      <c r="FB44" s="44">
        <v>2.1508882838734457E-2</v>
      </c>
      <c r="FC44" s="44">
        <v>80477.044803565615</v>
      </c>
      <c r="FD44" s="44">
        <v>8.8640836764279863E-6</v>
      </c>
      <c r="FE44" s="44">
        <v>8.6239235251067128E-24</v>
      </c>
      <c r="FF44" s="44">
        <v>0.13172348576201107</v>
      </c>
      <c r="FG44" s="44">
        <v>1.7479558619525331E-22</v>
      </c>
      <c r="FH44" s="44">
        <v>1.925988819584138E-15</v>
      </c>
      <c r="FI44" s="44">
        <v>6.3677384193387074E-47</v>
      </c>
      <c r="FJ44" s="44">
        <v>1.0329290072284472</v>
      </c>
      <c r="FK44" s="44">
        <v>2.1475140607590322E-20</v>
      </c>
      <c r="FL44" s="44">
        <v>261017.7385525594</v>
      </c>
      <c r="FM44" s="44">
        <v>2.8134428189470363E-2</v>
      </c>
      <c r="FN44" s="44">
        <v>11.212111605687703</v>
      </c>
      <c r="FO44" s="44">
        <v>742.42286287626416</v>
      </c>
      <c r="FP44" s="44">
        <v>2012.6990021298309</v>
      </c>
      <c r="FQ44" s="44">
        <v>49.099603251077667</v>
      </c>
      <c r="FR44" s="44">
        <v>1.9653685932525353E-14</v>
      </c>
      <c r="FS44" s="44">
        <v>6.6342484671865423E-5</v>
      </c>
      <c r="FT44" s="44">
        <v>8.4199266577405627E-17</v>
      </c>
      <c r="FU44" s="44">
        <v>0.40465572511292885</v>
      </c>
      <c r="FV44" s="44">
        <v>212.57967993744089</v>
      </c>
      <c r="FW44" s="44">
        <v>4.1858914855700891E-6</v>
      </c>
      <c r="FX44" s="44">
        <v>13677.915296860219</v>
      </c>
      <c r="FY44" s="44">
        <v>8.5318793769880588E-19</v>
      </c>
      <c r="FZ44" s="44">
        <v>11.509697831549754</v>
      </c>
      <c r="GA44" s="44">
        <v>3.5527961604958248E-11</v>
      </c>
      <c r="GB44" s="44">
        <v>7.1208557320040803E-3</v>
      </c>
      <c r="GC44" s="44">
        <v>1.307280938868855E-2</v>
      </c>
      <c r="GD44" s="44">
        <v>6.4615975157245436E-8</v>
      </c>
      <c r="GE44" s="44">
        <v>2068.2450259960078</v>
      </c>
      <c r="GF44" s="44">
        <v>8.648377479463827E-4</v>
      </c>
      <c r="GG44" s="44">
        <v>2.1477353751924432E-10</v>
      </c>
      <c r="GH44" s="44">
        <v>7.9270923003193673E-6</v>
      </c>
      <c r="GI44" s="44">
        <v>88409.255997424305</v>
      </c>
      <c r="GJ44" s="44">
        <v>3.3931046532707974E-2</v>
      </c>
      <c r="GK44" s="44">
        <v>2.4469048048967626E-12</v>
      </c>
      <c r="GL44" s="44">
        <v>8.4877925259194034E-8</v>
      </c>
      <c r="GM44" s="44">
        <v>135062.29512573325</v>
      </c>
      <c r="GN44" s="44">
        <v>9.3960303211674464E-11</v>
      </c>
      <c r="GO44" s="44">
        <v>3.3618372261749231E-29</v>
      </c>
      <c r="GP44" s="44">
        <v>5.8033032484718347E-8</v>
      </c>
      <c r="GQ44" s="44">
        <v>1.2253753038681421E-21</v>
      </c>
      <c r="GR44" s="44">
        <v>1.28690883612966E-5</v>
      </c>
      <c r="GS44" s="44">
        <v>25.737457962886804</v>
      </c>
      <c r="GT44" s="44">
        <v>5.5746295975033443E-8</v>
      </c>
      <c r="GU44" s="44">
        <v>2.872478462745458E-5</v>
      </c>
      <c r="GV44" s="44">
        <v>3.8567601540768086</v>
      </c>
      <c r="GW44" s="44">
        <v>3.6656935573349182E-2</v>
      </c>
      <c r="GX44" s="44">
        <v>1.9607113589657951E-6</v>
      </c>
      <c r="GY44" s="44">
        <v>0.53654309074230622</v>
      </c>
      <c r="GZ44" s="44">
        <v>1.115698804665033E-4</v>
      </c>
      <c r="HA44" s="44">
        <v>6.0735968911721362E-6</v>
      </c>
      <c r="HB44" s="44">
        <v>3.5325437751984353E-14</v>
      </c>
      <c r="HC44" s="44">
        <v>5.5839226718225103E-11</v>
      </c>
      <c r="HD44" s="44">
        <v>9.4094008257234076E-6</v>
      </c>
      <c r="HE44" s="44">
        <v>52267.3266163234</v>
      </c>
      <c r="HF44" s="44">
        <v>8.6665167632207303E-36</v>
      </c>
      <c r="HG44" s="44">
        <v>0.40764867764559726</v>
      </c>
      <c r="HH44" s="44">
        <v>0.65557969533791105</v>
      </c>
      <c r="HI44" s="44">
        <v>9.115634555764116E-28</v>
      </c>
      <c r="HJ44" s="44">
        <v>4.5357082049934556E-2</v>
      </c>
      <c r="HK44" s="44">
        <v>4.0624007927014117E-32</v>
      </c>
      <c r="HL44" s="44">
        <v>2.6429740512881643E-9</v>
      </c>
      <c r="HM44" s="44">
        <v>6.1124578534433722E-8</v>
      </c>
      <c r="HN44" s="44">
        <v>0.39456623922100781</v>
      </c>
      <c r="HO44" s="44">
        <v>8.8324279672495013E-14</v>
      </c>
      <c r="HP44" s="44">
        <v>2.2069809147599115E-38</v>
      </c>
      <c r="HQ44" s="44">
        <v>856.15402454623313</v>
      </c>
      <c r="HR44" s="44">
        <v>1.404457363150837E-9</v>
      </c>
      <c r="HS44" s="44">
        <v>8.2105827857548952E-5</v>
      </c>
      <c r="HT44" s="44">
        <v>3.8350401942507635E-5</v>
      </c>
      <c r="HU44" s="44">
        <v>1.4252525293337846E-17</v>
      </c>
      <c r="HV44" s="44">
        <v>1.7628301791018401E-15</v>
      </c>
      <c r="HW44" s="44">
        <v>7.3530224790986743E-29</v>
      </c>
      <c r="HX44" s="44">
        <v>4.8228519167832766E-9</v>
      </c>
      <c r="HY44" s="44">
        <v>54118.304360365255</v>
      </c>
      <c r="HZ44" s="44">
        <v>1.0254009848080112E-19</v>
      </c>
      <c r="IA44" s="44">
        <v>2.9271661967559905E-22</v>
      </c>
      <c r="IB44" s="44">
        <v>2216.6901671638052</v>
      </c>
      <c r="IC44" s="44">
        <v>1117.3126771984446</v>
      </c>
      <c r="ID44" s="44">
        <v>173.66585399839784</v>
      </c>
      <c r="IE44" s="44">
        <v>0.33777129270704359</v>
      </c>
      <c r="IF44" s="44">
        <v>1.8103037161032243E-3</v>
      </c>
      <c r="IG44" s="44">
        <v>3.2548781393336785E-13</v>
      </c>
      <c r="IH44" s="44">
        <v>294949.98306972306</v>
      </c>
      <c r="II44" s="44">
        <v>1.9528573102512907</v>
      </c>
      <c r="IJ44" s="44">
        <v>731.97024203270996</v>
      </c>
      <c r="IK44" s="44">
        <v>6.8175713533713656E-2</v>
      </c>
      <c r="IL44" s="44">
        <v>342.0094905977943</v>
      </c>
      <c r="IM44" s="44">
        <v>103736.80729033066</v>
      </c>
      <c r="IN44" s="44">
        <v>5.5676943731202274E-27</v>
      </c>
      <c r="IO44" s="44">
        <v>248.802155062049</v>
      </c>
      <c r="IP44" s="44">
        <v>2.0253429918913092E-5</v>
      </c>
      <c r="IQ44" s="44">
        <v>6.455795141880878E-4</v>
      </c>
      <c r="IR44" s="44">
        <v>2.3855843963151102</v>
      </c>
      <c r="IS44" s="44">
        <v>8.1897967713897555E-16</v>
      </c>
      <c r="IT44" s="44">
        <v>370.5275244448477</v>
      </c>
      <c r="IU44" s="44">
        <v>60959.20901432549</v>
      </c>
      <c r="IV44" s="44">
        <v>1.0666596070608301</v>
      </c>
      <c r="IW44" s="44">
        <v>1.1309570288353778E-71</v>
      </c>
      <c r="IX44" s="44">
        <v>0.23109933581153863</v>
      </c>
      <c r="IY44" s="44">
        <v>1.0093499000051947E-11</v>
      </c>
      <c r="IZ44" s="44">
        <v>8.3264934559024619E-24</v>
      </c>
      <c r="JA44" s="44">
        <v>2.3316769269930271E-21</v>
      </c>
      <c r="JB44" s="44">
        <v>885.38320545883653</v>
      </c>
      <c r="JC44" s="44">
        <v>8.2378840421350894E-54</v>
      </c>
      <c r="JD44" s="44">
        <v>6.7033717693677653E-3</v>
      </c>
      <c r="JE44" s="44">
        <v>3.9830154970999512E-6</v>
      </c>
      <c r="JF44" s="44">
        <v>1.1295274469689463E-18</v>
      </c>
      <c r="JG44" s="44">
        <v>1.711025640027125E-11</v>
      </c>
      <c r="JH44" s="44">
        <v>3.061942925788609</v>
      </c>
      <c r="JI44" s="44">
        <v>1.7507581607331447E-17</v>
      </c>
      <c r="JJ44" s="44">
        <v>27765.724061554029</v>
      </c>
      <c r="JK44" s="44">
        <v>8.4683429850591864E-5</v>
      </c>
      <c r="JL44" s="44">
        <v>2.3122957858303811E-14</v>
      </c>
      <c r="JM44" s="44">
        <v>3.454065287649973E-9</v>
      </c>
      <c r="JN44" s="44">
        <v>1.8477333166699072E-25</v>
      </c>
      <c r="JO44" s="44">
        <v>1.365377888835926E-31</v>
      </c>
      <c r="JP44" s="44">
        <v>2.702635240612581E-10</v>
      </c>
      <c r="JQ44" s="44">
        <v>2.4228393397366239E-41</v>
      </c>
      <c r="JR44" s="44">
        <v>0.18538955528054504</v>
      </c>
      <c r="JS44" s="44">
        <v>6.7683275167735097E-15</v>
      </c>
      <c r="JT44" s="44">
        <v>262.22937625234658</v>
      </c>
      <c r="JU44" s="44">
        <v>189174.55381794245</v>
      </c>
      <c r="JV44" s="44">
        <v>2.4854078276449112E-19</v>
      </c>
      <c r="JW44" s="44">
        <v>229.57327854939291</v>
      </c>
      <c r="JX44" s="44">
        <v>27224.005366039484</v>
      </c>
      <c r="JY44" s="44">
        <v>2.231994828169458E-2</v>
      </c>
      <c r="JZ44" s="44">
        <v>6.3873372970290115E-3</v>
      </c>
      <c r="KA44" s="44">
        <v>5.7147195432624925E-108</v>
      </c>
      <c r="KB44" s="44">
        <v>1.6595610169504909E-7</v>
      </c>
      <c r="KC44" s="44">
        <v>6.0674590580749983E-30</v>
      </c>
      <c r="KD44" s="44">
        <v>9.8047651755225094E-8</v>
      </c>
      <c r="KE44" s="44">
        <v>19462.926436175883</v>
      </c>
      <c r="KF44" s="44">
        <v>0.21451241541302571</v>
      </c>
      <c r="KG44" s="44">
        <v>8.4600420584696518</v>
      </c>
      <c r="KH44" s="44">
        <v>899.42732077008395</v>
      </c>
      <c r="KI44" s="44">
        <v>56237.017843589834</v>
      </c>
      <c r="KJ44" s="44">
        <v>2.9413111381739215E-71</v>
      </c>
      <c r="KK44" s="44">
        <v>3.0087759977340776E-2</v>
      </c>
      <c r="KL44" s="44">
        <v>2.6476376730855018E-2</v>
      </c>
      <c r="KM44" s="44">
        <v>5.2624770373904683E-4</v>
      </c>
      <c r="KN44" s="44">
        <v>0.30252571778982851</v>
      </c>
      <c r="KO44" s="44">
        <v>1.2456627452666171E-4</v>
      </c>
      <c r="KP44" s="44">
        <v>4.4537446477218841E-5</v>
      </c>
      <c r="KQ44" s="44">
        <v>2.359155630453958E-14</v>
      </c>
      <c r="KR44" s="44">
        <v>2.2476673519545207E-4</v>
      </c>
      <c r="KS44" s="44">
        <v>1.8151661646314866E-42</v>
      </c>
      <c r="KT44" s="44">
        <v>449.74643418896108</v>
      </c>
      <c r="KU44" s="44">
        <v>2.0733420453629389E-50</v>
      </c>
      <c r="KV44" s="44">
        <v>1.6685174109566501E-6</v>
      </c>
      <c r="KW44" s="44">
        <v>70740.358640362087</v>
      </c>
      <c r="KX44" s="44">
        <v>1.0050567966415639E-16</v>
      </c>
      <c r="KY44" s="44">
        <v>4.4996991902061722E-3</v>
      </c>
      <c r="KZ44" s="46">
        <v>0.41027369366551958</v>
      </c>
      <c r="LA44" s="46">
        <v>17089.138481092748</v>
      </c>
      <c r="LB44" s="46">
        <v>2620.0061041214003</v>
      </c>
      <c r="LC44" s="46">
        <v>1.2304396383818139E-9</v>
      </c>
      <c r="LD44" s="46">
        <v>1.5426892518292204E-6</v>
      </c>
      <c r="LE44" s="46">
        <v>1.219678024190154E-12</v>
      </c>
      <c r="LF44" s="46">
        <v>0.1151129655637472</v>
      </c>
      <c r="LG44" s="46">
        <v>1.4546337097603753E-6</v>
      </c>
      <c r="LH44" s="46">
        <v>2.4075893907092108E-19</v>
      </c>
      <c r="LI44" s="46">
        <v>3.0956699548822614E-9</v>
      </c>
      <c r="LJ44" s="46">
        <v>811.41805374191017</v>
      </c>
      <c r="LK44" s="46">
        <v>785.22410620116932</v>
      </c>
      <c r="LL44" s="46">
        <v>9.0997841420436524E-7</v>
      </c>
      <c r="LM44" s="46">
        <v>1.0822940963890182</v>
      </c>
      <c r="LN44" s="46">
        <v>12963.54066802711</v>
      </c>
      <c r="LO44" s="46">
        <v>22533.638148850696</v>
      </c>
      <c r="LP44" s="46">
        <v>2.4519838152688351E-4</v>
      </c>
      <c r="LQ44" s="46">
        <v>0.26884908763349558</v>
      </c>
      <c r="LR44" s="46">
        <v>5.3104358253172525E-3</v>
      </c>
      <c r="LS44" s="46">
        <v>1.0542239554412219E-10</v>
      </c>
      <c r="LT44" s="46">
        <v>2.0329123537090203E-25</v>
      </c>
      <c r="LU44" s="46">
        <v>4.7001454387759556E-4</v>
      </c>
      <c r="LV44" s="46">
        <v>6.7684652984387141E-19</v>
      </c>
      <c r="LW44" s="46">
        <v>56987.487018863678</v>
      </c>
      <c r="LX44" s="46">
        <v>1.7204708129736083E-14</v>
      </c>
      <c r="LY44" s="46">
        <v>2.531961084798775E-4</v>
      </c>
      <c r="LZ44" s="46">
        <v>3.2016462382867597E-16</v>
      </c>
      <c r="MA44" s="46">
        <v>3.3382045824799607E-39</v>
      </c>
      <c r="MB44" s="46">
        <v>8.5645004672048428E-4</v>
      </c>
      <c r="MC44" s="46">
        <v>7.6471728717747201E-23</v>
      </c>
      <c r="MD44" s="46">
        <v>1.887432235746037E-18</v>
      </c>
      <c r="ME44" s="46">
        <v>112092.79034153301</v>
      </c>
      <c r="MF44" s="46">
        <v>9.5996523964772505E-3</v>
      </c>
      <c r="MG44" s="46">
        <v>5712.6381942880125</v>
      </c>
      <c r="MH44" s="46">
        <v>0.56513514988632563</v>
      </c>
      <c r="MI44" s="46">
        <v>99.885820873523926</v>
      </c>
      <c r="MJ44" s="46">
        <v>3.1603489563643219</v>
      </c>
      <c r="MK44" s="46">
        <v>7.3222665741132081E-29</v>
      </c>
      <c r="ML44" s="46">
        <v>6.2993668376416026E-2</v>
      </c>
      <c r="MM44" s="46">
        <v>5.1297733998301846E-10</v>
      </c>
      <c r="MN44" s="46">
        <v>3726.0232097403455</v>
      </c>
      <c r="MO44" s="46">
        <v>3.2226348737621162E-22</v>
      </c>
      <c r="MP44" s="46">
        <v>5.7540164450813712E-40</v>
      </c>
      <c r="MQ44" s="46">
        <v>1.4509644157623978E-2</v>
      </c>
      <c r="MR44" s="46">
        <v>49531.950867395004</v>
      </c>
      <c r="MS44" s="46">
        <v>404.51935930662904</v>
      </c>
      <c r="MT44" s="46">
        <v>2.172130674105448</v>
      </c>
      <c r="MU44" s="46">
        <v>134234.73732606965</v>
      </c>
      <c r="MV44" s="46">
        <v>2.7125031424026973E-30</v>
      </c>
      <c r="MW44" s="46">
        <v>4523.9603326507013</v>
      </c>
      <c r="MX44" s="46">
        <v>2.7372237395814376E-14</v>
      </c>
      <c r="MY44" s="46">
        <v>3.9237842126394774E-15</v>
      </c>
      <c r="MZ44" s="46">
        <v>4.5927161829965474E-5</v>
      </c>
      <c r="NA44" s="46">
        <v>1.2504249154676975E-35</v>
      </c>
      <c r="NB44" s="46">
        <v>0.17170522784399947</v>
      </c>
      <c r="NC44" s="46">
        <v>4.6609209588843389E-3</v>
      </c>
      <c r="ND44" s="46">
        <v>1.6415184821130763E-9</v>
      </c>
      <c r="NE44" s="46">
        <v>3.3296864147573518E-22</v>
      </c>
      <c r="NF44" s="46">
        <v>1.8451919774251836E-4</v>
      </c>
      <c r="NG44" s="46">
        <v>1.510562737287841</v>
      </c>
      <c r="NH44" s="46">
        <v>1.7341822394564611E-40</v>
      </c>
      <c r="NI44" s="46">
        <v>3.9348010919677119E-8</v>
      </c>
      <c r="NJ44" s="46">
        <v>1.2989743735427779E-16</v>
      </c>
      <c r="NK44" s="46">
        <v>3.7482434989713459E-7</v>
      </c>
      <c r="NL44" s="46">
        <v>3.0765160914864334E-5</v>
      </c>
      <c r="NM44" s="46">
        <v>1.3308382037421109E-20</v>
      </c>
      <c r="NN44" s="46">
        <v>59.274782888829037</v>
      </c>
      <c r="NO44" s="46">
        <v>2.6015808936176669E-3</v>
      </c>
      <c r="NP44" s="46">
        <v>2.7556741242212875E-32</v>
      </c>
      <c r="NQ44" s="46">
        <v>85.169996690837777</v>
      </c>
      <c r="NR44" s="46">
        <v>6.9457849550065372E-18</v>
      </c>
      <c r="NS44" s="46">
        <v>13.621135300354835</v>
      </c>
      <c r="NT44" s="46">
        <v>3.7869020170577419E-9</v>
      </c>
      <c r="NU44" s="46">
        <v>1.7430726530165501</v>
      </c>
      <c r="NV44" s="46">
        <v>6.7279283235601461E-18</v>
      </c>
      <c r="NW44" s="46">
        <v>29.882182972862608</v>
      </c>
      <c r="NX44" s="46">
        <v>2.0371349759227802E-4</v>
      </c>
      <c r="NY44" s="46">
        <v>12747.548909877714</v>
      </c>
      <c r="NZ44" s="46">
        <v>3981.2437216155813</v>
      </c>
      <c r="OA44" s="46">
        <v>4.3024252085643225E-25</v>
      </c>
      <c r="OB44" s="46">
        <v>2.7018438992899843E-3</v>
      </c>
      <c r="OC44" s="46">
        <v>1.1123371041573012E-3</v>
      </c>
      <c r="OD44" s="46">
        <v>524.36038846996894</v>
      </c>
      <c r="OE44" s="46">
        <v>250.39023676906783</v>
      </c>
      <c r="OF44" s="46">
        <v>1.5761224153914312E-17</v>
      </c>
      <c r="OG44" s="46">
        <v>1777.8806576898344</v>
      </c>
      <c r="OH44" s="46">
        <v>1.1150049042688644E-4</v>
      </c>
      <c r="OI44" s="46">
        <v>5.27426560332643E-18</v>
      </c>
      <c r="OJ44" s="46">
        <v>42.937120020709671</v>
      </c>
      <c r="OK44" s="46">
        <v>6.8261365517322457E-20</v>
      </c>
      <c r="OL44" s="46">
        <v>1957.9545694182927</v>
      </c>
      <c r="OM44" s="46">
        <v>1.0991226641134703E-5</v>
      </c>
      <c r="ON44" s="46">
        <v>3.1071638171488743E-11</v>
      </c>
      <c r="OO44" s="46">
        <v>1.0691388407080103E-4</v>
      </c>
      <c r="OP44" s="46">
        <v>114508.27872929831</v>
      </c>
      <c r="OQ44" s="46">
        <v>1.7193462852496113E-42</v>
      </c>
      <c r="OR44" s="46">
        <v>3.7292330746132465E-13</v>
      </c>
      <c r="OS44" s="46">
        <v>1.3904150821310627E-34</v>
      </c>
      <c r="OT44" s="46">
        <v>7.6587235952680301E-12</v>
      </c>
      <c r="OU44" s="46">
        <v>2.597354612553752E-14</v>
      </c>
      <c r="OV44" s="46">
        <v>151352.32172526844</v>
      </c>
      <c r="OW44" s="46">
        <v>6.993554044832697E-25</v>
      </c>
      <c r="OX44" s="46">
        <v>1.1170006660125886E-41</v>
      </c>
      <c r="OY44" s="46">
        <v>3.9714494994028744E-2</v>
      </c>
      <c r="OZ44" s="46">
        <v>6.2285624577397371E-2</v>
      </c>
      <c r="PA44" s="46">
        <v>1.0184935562958543E-13</v>
      </c>
      <c r="PB44" s="46">
        <v>1.1455493249211474E-5</v>
      </c>
      <c r="PC44" s="46">
        <v>558.94230846555706</v>
      </c>
      <c r="PD44" s="46">
        <v>4.5307242225952546E-2</v>
      </c>
      <c r="PE44" s="46">
        <v>9.5251080376424309</v>
      </c>
      <c r="PF44" s="46">
        <v>1.363301467266749E-30</v>
      </c>
      <c r="PG44" s="46">
        <v>9.3466951808505528E-8</v>
      </c>
      <c r="PH44" s="46">
        <v>8452.644262108377</v>
      </c>
      <c r="PI44" s="46">
        <v>187649.95975687623</v>
      </c>
      <c r="PJ44" s="46">
        <v>1.9337274086096993E-8</v>
      </c>
      <c r="PK44" s="46">
        <v>1.9022664326658146E-4</v>
      </c>
      <c r="PL44" s="46">
        <v>0.22453810771718391</v>
      </c>
      <c r="PM44" s="46">
        <v>2.7850513085443351</v>
      </c>
      <c r="PN44" s="46">
        <v>3.5611736015051914E-6</v>
      </c>
      <c r="PO44" s="46">
        <v>1876.3612021634522</v>
      </c>
      <c r="PP44" s="46">
        <v>8.0976478094301844E-11</v>
      </c>
      <c r="PQ44" s="46">
        <v>9339.7183043757341</v>
      </c>
      <c r="PR44" s="46">
        <v>1.4347784222226185E-9</v>
      </c>
      <c r="PS44" s="46">
        <v>99984.626158242885</v>
      </c>
      <c r="PT44" s="46">
        <v>674.47947721915637</v>
      </c>
      <c r="PU44" s="46">
        <v>6.607802070891245E-15</v>
      </c>
      <c r="PV44" s="46">
        <v>5.5147904902152846E-34</v>
      </c>
      <c r="PW44" s="46">
        <v>116.42546076682325</v>
      </c>
      <c r="PX44" s="46">
        <v>3378.0790443171136</v>
      </c>
      <c r="PY44" s="46">
        <v>974.72747411697105</v>
      </c>
      <c r="PZ44" s="46">
        <v>3.3658774604507395E-6</v>
      </c>
      <c r="QA44" s="46">
        <v>2.1461884968230696E-8</v>
      </c>
      <c r="QB44" s="46">
        <v>248.25538127397257</v>
      </c>
      <c r="QC44" s="46">
        <v>28656.595250883438</v>
      </c>
      <c r="QD44" s="46">
        <v>61.845156756733111</v>
      </c>
      <c r="QE44" s="46">
        <v>1.6827814694148903E-41</v>
      </c>
      <c r="QF44" s="46">
        <v>7.7988677715949982E-5</v>
      </c>
      <c r="QG44" s="46">
        <v>3.9952146613246456E-19</v>
      </c>
      <c r="QH44" s="46">
        <v>2.6723250513879268E-44</v>
      </c>
      <c r="QI44" s="46">
        <v>6.6746220025031278E-11</v>
      </c>
      <c r="QJ44" s="46">
        <v>5.3244774991038794E-2</v>
      </c>
      <c r="QK44" s="46">
        <v>1.4233517342118674E-32</v>
      </c>
      <c r="QL44" s="46">
        <v>284845.09075335949</v>
      </c>
      <c r="QM44" s="46">
        <v>6231.8340200558296</v>
      </c>
      <c r="QN44" s="46">
        <v>84694.929938115645</v>
      </c>
      <c r="QO44" s="46">
        <v>1.1811854634483501E-7</v>
      </c>
      <c r="QP44" s="46">
        <v>1.8914914284428819E-21</v>
      </c>
      <c r="QQ44" s="46">
        <v>87433.380882606201</v>
      </c>
      <c r="QR44" s="46">
        <v>1.2292734167395127E-16</v>
      </c>
      <c r="QS44" s="46">
        <v>9.7382374272791217E-9</v>
      </c>
      <c r="QT44" s="46">
        <v>1.589736950247679E-22</v>
      </c>
      <c r="QU44" s="46">
        <v>8.3954931622942761E-4</v>
      </c>
      <c r="QV44" s="46">
        <v>4.1251192025364373E-55</v>
      </c>
      <c r="QW44" s="46">
        <v>3.7118545439236801E-3</v>
      </c>
      <c r="QX44" s="46">
        <v>2.9780263362271172E-16</v>
      </c>
      <c r="QY44" s="46">
        <v>0.18439236643709439</v>
      </c>
      <c r="QZ44" s="46">
        <v>45542.130894301583</v>
      </c>
      <c r="RA44" s="46">
        <v>2.3310500319300192E-8</v>
      </c>
      <c r="RB44" s="46">
        <v>3.3952022479626664E-19</v>
      </c>
      <c r="RC44" s="46">
        <v>6.4763824044381204</v>
      </c>
      <c r="RD44" s="46">
        <v>2.7391287414313117E-23</v>
      </c>
      <c r="RE44" s="46">
        <v>69.092795369981843</v>
      </c>
      <c r="RF44" s="46">
        <v>2.9147409227566573E-9</v>
      </c>
      <c r="RG44" s="46">
        <v>5.0177022790539303E-5</v>
      </c>
      <c r="RH44" s="46">
        <v>163392.31810628</v>
      </c>
      <c r="RI44" s="46">
        <v>76847.73305927249</v>
      </c>
      <c r="RJ44" s="46">
        <v>2.9957300371640345E-34</v>
      </c>
      <c r="RK44" s="46">
        <v>3.5098235422800907E-47</v>
      </c>
      <c r="RL44" s="46">
        <v>63838.021109026784</v>
      </c>
      <c r="RM44" s="46">
        <v>4.4049160871026061</v>
      </c>
      <c r="RN44" s="46">
        <v>4.8965419274472317E-75</v>
      </c>
      <c r="RO44" s="46">
        <v>784.07523714696242</v>
      </c>
      <c r="RP44" s="46">
        <v>56520.19117865264</v>
      </c>
      <c r="RQ44" s="46">
        <v>5.7393509458403882</v>
      </c>
      <c r="RR44" s="46">
        <v>1.8104857109984505E-15</v>
      </c>
      <c r="RS44" s="46">
        <v>6.9067885640882614E-4</v>
      </c>
      <c r="RT44" s="46">
        <v>0.49891409956271254</v>
      </c>
      <c r="RU44" s="46">
        <v>1.2571257637192983E-20</v>
      </c>
      <c r="RV44" s="46">
        <v>1.3502261862555143E-14</v>
      </c>
      <c r="RW44" s="46">
        <v>4.3507212249813694E-2</v>
      </c>
      <c r="RX44" s="46">
        <v>1.3909446068691505E-10</v>
      </c>
      <c r="RY44" s="46">
        <v>2.8429463444802394</v>
      </c>
      <c r="RZ44" s="46">
        <v>5.1050628293345188E-17</v>
      </c>
      <c r="SA44" s="46">
        <v>4.2216486185870267E-11</v>
      </c>
      <c r="SB44" s="46">
        <v>1.1271779996158773</v>
      </c>
      <c r="SC44" s="46">
        <v>5.2642296933027701E-5</v>
      </c>
      <c r="SD44" s="46">
        <v>1.2530263437943528E-2</v>
      </c>
      <c r="SE44" s="46">
        <v>1.5809993341377764E-31</v>
      </c>
      <c r="SF44" s="46">
        <v>1.5107048619930917E-33</v>
      </c>
      <c r="SG44" s="46">
        <v>16.304970687667311</v>
      </c>
      <c r="SH44" s="46">
        <v>296338.15544400888</v>
      </c>
      <c r="SI44" s="46">
        <v>3894.1590216701147</v>
      </c>
      <c r="SJ44" s="46">
        <v>4.0496419743819979E-50</v>
      </c>
      <c r="SK44" s="46">
        <v>3.705907855275971E-22</v>
      </c>
      <c r="SL44" s="46">
        <v>4.8222819870704331E-18</v>
      </c>
      <c r="SM44" s="46">
        <v>1.6247573059335429E-26</v>
      </c>
      <c r="SN44" s="46">
        <v>8353.7179748138205</v>
      </c>
      <c r="SO44" s="46">
        <v>291461.73705437692</v>
      </c>
      <c r="SP44" s="46">
        <v>3.6105112160868457E-3</v>
      </c>
      <c r="SQ44" s="46">
        <v>2.3256014785620928E-2</v>
      </c>
      <c r="SR44" s="46">
        <v>895.76292887017496</v>
      </c>
      <c r="SS44" s="46">
        <v>2.6110783044929219E-25</v>
      </c>
      <c r="ST44" s="46">
        <v>7.0537677840541572E-4</v>
      </c>
      <c r="SU44" s="46">
        <v>853.15258519920178</v>
      </c>
      <c r="SV44" s="46">
        <v>248728.92612222259</v>
      </c>
      <c r="SW44" s="46">
        <v>5.8011365535850547E-7</v>
      </c>
      <c r="SX44" s="46">
        <v>5.3957556675133519E-5</v>
      </c>
      <c r="SY44" s="46">
        <v>6.117693560954672E-7</v>
      </c>
      <c r="SZ44" s="46">
        <v>40077.938260095907</v>
      </c>
      <c r="TA44" s="46">
        <v>4.5930602280879204E-5</v>
      </c>
      <c r="TB44" s="46">
        <v>2080.2866332230697</v>
      </c>
      <c r="TC44" s="46">
        <v>2.6334506865763499E-37</v>
      </c>
      <c r="TD44" s="46">
        <v>5.5472947161074958E-8</v>
      </c>
      <c r="TE44" s="46">
        <v>6.204593721997731E-8</v>
      </c>
      <c r="TF44" s="46">
        <v>6.0298645348971488E-11</v>
      </c>
      <c r="TG44" s="46">
        <v>1.8246821475610443E-16</v>
      </c>
      <c r="TH44" s="46">
        <v>1.4744118737683026E-14</v>
      </c>
      <c r="TI44" s="46">
        <v>138254.80322632616</v>
      </c>
      <c r="TJ44" s="46">
        <v>4.4831649001491294E-2</v>
      </c>
      <c r="TK44" s="46">
        <v>114.88682113150765</v>
      </c>
      <c r="TL44" s="46">
        <v>5.4016057309297746E-2</v>
      </c>
      <c r="TM44" s="46">
        <v>9.6161913723495849E-38</v>
      </c>
      <c r="TN44" s="46">
        <v>7.8004953867772943E-25</v>
      </c>
      <c r="TO44" s="46">
        <v>3.9718708217594355E-14</v>
      </c>
      <c r="TP44" s="46">
        <v>2.3148727291079726E-8</v>
      </c>
      <c r="TQ44" s="46">
        <v>1.2800231963241985E-14</v>
      </c>
      <c r="TR44" s="46">
        <v>1.6352200038205401E-27</v>
      </c>
      <c r="TS44" s="46">
        <v>27.388348149565807</v>
      </c>
      <c r="TT44" s="46">
        <v>106116.55971858422</v>
      </c>
      <c r="TU44" s="46">
        <v>541.10605904443798</v>
      </c>
      <c r="TV44" s="46">
        <v>102135.50020040614</v>
      </c>
      <c r="TW44" s="46">
        <v>597.40888296342075</v>
      </c>
      <c r="TX44" s="46">
        <v>3.4433893132804491E-31</v>
      </c>
      <c r="TY44" s="46">
        <v>3.2628098218972803</v>
      </c>
      <c r="TZ44" s="46">
        <v>907.14776644626136</v>
      </c>
      <c r="UA44" s="46">
        <v>4514.3916100847</v>
      </c>
      <c r="UB44" s="46">
        <v>8.5094443454095018E-22</v>
      </c>
      <c r="UC44" s="46">
        <v>1.6452800914631658E-43</v>
      </c>
      <c r="UD44" s="46">
        <v>2.4423909877325662E-7</v>
      </c>
      <c r="UE44" s="46">
        <v>1.6985421742798119E-2</v>
      </c>
      <c r="UF44" s="46">
        <v>0.38920763224148747</v>
      </c>
      <c r="UG44" s="46">
        <v>3.2973661840886153</v>
      </c>
      <c r="UH44" s="46">
        <v>3.0390478773112168E-28</v>
      </c>
      <c r="UI44" s="46">
        <v>96.747899657489299</v>
      </c>
      <c r="UJ44" s="46">
        <v>1006.2526090197024</v>
      </c>
      <c r="UK44" s="46">
        <v>3.6815956296058853E-12</v>
      </c>
      <c r="UL44" s="46">
        <v>3.7853696332789382E-22</v>
      </c>
      <c r="UM44" s="46">
        <v>4.7945579561941918E-14</v>
      </c>
      <c r="UN44" s="46">
        <v>0.24798019397961046</v>
      </c>
      <c r="UO44" s="46">
        <v>1.1430926324786023E-15</v>
      </c>
      <c r="UP44" s="46">
        <v>1.8015742642627798E-6</v>
      </c>
      <c r="UQ44" s="46">
        <v>8.6516063143348342E-13</v>
      </c>
      <c r="UR44" s="46">
        <v>6.2081754042528612E-54</v>
      </c>
      <c r="US44" s="46">
        <v>1.3492225981707984E-26</v>
      </c>
      <c r="UT44" s="46">
        <v>5.154216804942829E-15</v>
      </c>
      <c r="UU44" s="46">
        <v>64072.332560416384</v>
      </c>
      <c r="UV44" s="46">
        <v>2.3766087068796185E-18</v>
      </c>
      <c r="UW44" s="46">
        <v>2.1787805565982969E-9</v>
      </c>
      <c r="UX44" s="46">
        <v>3.3412535838574399E-16</v>
      </c>
      <c r="UY44" s="46">
        <v>82153.147138570173</v>
      </c>
      <c r="UZ44" s="46">
        <v>8.3561432338530427E-3</v>
      </c>
      <c r="VA44" s="46">
        <v>1.0938208663720281E-16</v>
      </c>
      <c r="VB44" s="46">
        <v>4398.3995915950445</v>
      </c>
      <c r="VC44" s="46">
        <v>2.599773310821893</v>
      </c>
      <c r="VD44" s="46">
        <v>9.7709464438999524E-3</v>
      </c>
      <c r="VE44" s="46">
        <v>16.391680573256892</v>
      </c>
      <c r="VF44" s="46">
        <v>1.142310048167214E-53</v>
      </c>
      <c r="VG44" s="46">
        <v>1.5436433288680863E-5</v>
      </c>
      <c r="VH44" s="46">
        <v>3040.7752008785583</v>
      </c>
      <c r="VI44" s="46">
        <v>1.8857023105088564E-14</v>
      </c>
      <c r="VJ44" s="46">
        <v>0.73523257367145534</v>
      </c>
      <c r="VK44" s="46">
        <v>4.2921165246577659E-36</v>
      </c>
      <c r="VL44" s="46">
        <v>35.738161474141592</v>
      </c>
      <c r="VM44" s="46">
        <v>1.1204541591463051E-36</v>
      </c>
      <c r="VN44" s="46">
        <v>2.1046656771055486E-22</v>
      </c>
      <c r="VO44" s="46">
        <v>7.6536586046334608E-11</v>
      </c>
      <c r="VP44" s="46">
        <v>1.1916659268997888E-47</v>
      </c>
      <c r="VQ44" s="46">
        <v>7.1178161911953616E-21</v>
      </c>
      <c r="VR44" s="46">
        <v>2.8109788769588961E-11</v>
      </c>
      <c r="VS44" s="46">
        <v>1.7094894810845103E-5</v>
      </c>
      <c r="VT44" s="46">
        <v>46.28112823769645</v>
      </c>
      <c r="VU44" s="46">
        <v>2.3583529438471879E-2</v>
      </c>
      <c r="VV44" s="46">
        <v>2.9232870598031457E-14</v>
      </c>
      <c r="VW44" s="46">
        <v>5.5143374565959652E-23</v>
      </c>
      <c r="VX44" s="46">
        <v>0.12456126448418552</v>
      </c>
      <c r="VY44" s="46">
        <v>3.9230397434587814</v>
      </c>
      <c r="VZ44" s="46">
        <v>1.6776634812100049E-45</v>
      </c>
      <c r="WA44" s="46">
        <v>40256.754904975649</v>
      </c>
      <c r="WB44" s="46">
        <v>1.1423144672616081E-11</v>
      </c>
      <c r="WC44" s="46">
        <v>84.484898617434951</v>
      </c>
      <c r="WD44" s="46">
        <v>22.32031919069437</v>
      </c>
      <c r="WE44" s="46">
        <v>3.8647342925145959E-15</v>
      </c>
      <c r="WF44" s="46">
        <v>1.3764759695613065E-19</v>
      </c>
      <c r="WG44" s="46">
        <v>238101.31789418805</v>
      </c>
      <c r="WH44" s="46">
        <v>166589.08335303477</v>
      </c>
      <c r="WI44" s="46">
        <v>4.0132026992291096E-14</v>
      </c>
      <c r="WJ44" s="46">
        <v>1.0198342986259688E-13</v>
      </c>
      <c r="WK44" s="46">
        <v>5.7414522342373479E-5</v>
      </c>
      <c r="WL44" s="46">
        <v>9.3983261377244472E-16</v>
      </c>
      <c r="WM44" s="46">
        <v>5.0950548174211013E-18</v>
      </c>
      <c r="WN44" s="46">
        <v>7.9599180631868656E-5</v>
      </c>
      <c r="WO44" s="46">
        <v>25230.100086104572</v>
      </c>
      <c r="WP44" s="46">
        <v>8706.9900847476893</v>
      </c>
      <c r="WQ44" s="46">
        <v>924.15201766083931</v>
      </c>
      <c r="WR44" s="46">
        <v>7.0556565297401235E-25</v>
      </c>
      <c r="WS44" s="46">
        <v>1.6519232232990934E-20</v>
      </c>
      <c r="WT44" s="46">
        <v>3.533537059233458E-14</v>
      </c>
      <c r="WU44" s="46">
        <v>9.6932041690765113E-9</v>
      </c>
      <c r="WV44" s="46">
        <v>269.0724196603482</v>
      </c>
      <c r="WW44" s="46">
        <v>4.0620115038145455E-4</v>
      </c>
      <c r="WX44" s="46">
        <v>86965.380033712441</v>
      </c>
      <c r="WY44" s="46">
        <v>1.1748287091745299E-4</v>
      </c>
      <c r="WZ44" s="46">
        <v>8.2907119770299935E-10</v>
      </c>
      <c r="XA44" s="46">
        <v>1.367459416176702E-17</v>
      </c>
      <c r="XB44" s="46">
        <v>10710.358265971499</v>
      </c>
      <c r="XC44" s="46">
        <v>69647.185571189708</v>
      </c>
      <c r="XD44" s="46">
        <v>0.18739417279578571</v>
      </c>
      <c r="XE44" s="46">
        <v>3.4862624976747662E-27</v>
      </c>
      <c r="XF44" s="46">
        <v>5.847586370848402E-14</v>
      </c>
      <c r="XG44" s="46">
        <v>1.8495155343327232</v>
      </c>
      <c r="XH44" s="46">
        <v>95.758618260385248</v>
      </c>
      <c r="XI44" s="46">
        <v>929.05760628223379</v>
      </c>
      <c r="XJ44" s="46">
        <v>1.0137264940679635E-19</v>
      </c>
      <c r="XK44" s="46">
        <v>5.8839578453215878E-22</v>
      </c>
      <c r="XL44" s="46">
        <v>20951.982358784364</v>
      </c>
      <c r="XM44" s="46">
        <v>82262.760194560964</v>
      </c>
      <c r="XN44" s="46">
        <v>6.7167478880384426E-3</v>
      </c>
      <c r="XO44" s="46">
        <v>9.6273929831676738E-40</v>
      </c>
      <c r="XP44" s="46">
        <v>2.0876327044253274E-12</v>
      </c>
      <c r="XQ44" s="46">
        <v>2.782085200341371</v>
      </c>
      <c r="XR44" s="46">
        <v>4.4948293457266319E-3</v>
      </c>
      <c r="XS44" s="46">
        <v>2.4835891041568534E-4</v>
      </c>
      <c r="XT44" s="46">
        <v>450.82161603972759</v>
      </c>
      <c r="XU44" s="46">
        <v>66.547583935636311</v>
      </c>
      <c r="XV44" s="46">
        <v>556495.63505619299</v>
      </c>
      <c r="XW44" s="46">
        <v>3.0426623317837005</v>
      </c>
      <c r="XX44" s="46">
        <v>3.5553296061398061E-11</v>
      </c>
      <c r="XY44" s="46">
        <v>4.9768802454196867E-12</v>
      </c>
      <c r="XZ44" s="46">
        <v>1.0742246216648719E-32</v>
      </c>
      <c r="YA44" s="46">
        <v>8.6757733069603846E-12</v>
      </c>
      <c r="YB44" s="46">
        <v>51494.9924769188</v>
      </c>
      <c r="YC44" s="46">
        <v>1.0154179471025531E-8</v>
      </c>
      <c r="YD44" s="46">
        <v>2.3624664700401986E-2</v>
      </c>
      <c r="YE44" s="46">
        <v>200.68711203990458</v>
      </c>
      <c r="YF44" s="46">
        <v>82.122914212850361</v>
      </c>
      <c r="YG44" s="46">
        <v>4.6942782820369607E-7</v>
      </c>
      <c r="YH44" s="46">
        <v>766906.78945923527</v>
      </c>
      <c r="YI44" s="46">
        <v>1.5389745860846761E-15</v>
      </c>
      <c r="YJ44" s="46">
        <v>0.3142334651960067</v>
      </c>
      <c r="YK44" s="46">
        <v>4.8179862158352454E-23</v>
      </c>
      <c r="YL44" s="46">
        <v>427649.81381656125</v>
      </c>
      <c r="YM44" s="46">
        <v>2.1223009567448645E-22</v>
      </c>
      <c r="YN44" s="46">
        <v>1.1367259635304739E-2</v>
      </c>
      <c r="YO44" s="46">
        <v>3.8888430201805377E-3</v>
      </c>
      <c r="YP44" s="46">
        <v>2.8015192607568822E-14</v>
      </c>
      <c r="YQ44" s="46">
        <v>34017.284863947214</v>
      </c>
      <c r="YR44" s="46">
        <v>6.6615443920171913</v>
      </c>
      <c r="YS44" s="46">
        <v>1.6067093814063078E-9</v>
      </c>
      <c r="YT44" s="46">
        <v>0.10564697275170561</v>
      </c>
      <c r="YU44" s="46">
        <v>524.80623247613346</v>
      </c>
      <c r="YV44" s="46">
        <v>6.2175776738979849E-9</v>
      </c>
      <c r="YW44" s="46">
        <v>1.4838269765792432E-5</v>
      </c>
      <c r="YX44" s="46">
        <v>4.6980290799862912E-32</v>
      </c>
      <c r="YY44" s="46">
        <v>5.1500236997709334E-14</v>
      </c>
      <c r="YZ44" s="46">
        <v>0.3897453600621566</v>
      </c>
      <c r="ZA44" s="46">
        <v>19069.086628999507</v>
      </c>
      <c r="ZB44" s="46">
        <v>7.9985121548991413E-5</v>
      </c>
      <c r="ZC44" s="46">
        <v>1.7669472697830517E-11</v>
      </c>
      <c r="ZD44" s="46">
        <v>750.41954181932192</v>
      </c>
      <c r="ZE44" s="46">
        <v>15.241160783856859</v>
      </c>
      <c r="ZF44" s="46">
        <v>7.3139964090196922E-12</v>
      </c>
      <c r="ZG44" s="46">
        <v>7.0746836796929092E-17</v>
      </c>
      <c r="ZH44" s="46">
        <v>4.1791826565707776E-10</v>
      </c>
      <c r="ZI44" s="46">
        <v>6.438629690679318E-3</v>
      </c>
      <c r="ZJ44" s="46">
        <v>5.4226071890652277E-4</v>
      </c>
      <c r="ZK44" s="46">
        <v>1.6779272380142211E-5</v>
      </c>
      <c r="ZL44" s="46">
        <v>6.7727300059024324E-31</v>
      </c>
      <c r="ZM44" s="46">
        <v>2.3956104909005452E-30</v>
      </c>
      <c r="ZN44" s="46">
        <v>8.4952748279618143E-45</v>
      </c>
      <c r="ZO44" s="46">
        <v>1.1907455218394495E-51</v>
      </c>
      <c r="ZP44" s="46">
        <v>4.539646052821257E-4</v>
      </c>
      <c r="ZQ44" s="46">
        <v>552.71248882056932</v>
      </c>
      <c r="ZR44" s="46">
        <v>3.0409444185058628E-33</v>
      </c>
      <c r="ZS44" s="46">
        <v>1.6119304374042709</v>
      </c>
      <c r="ZT44" s="46">
        <v>7.2902484632890116E-4</v>
      </c>
      <c r="ZU44" s="46">
        <v>5.2741952156533902E-21</v>
      </c>
      <c r="ZV44" s="46">
        <v>2.8956257677331654E-45</v>
      </c>
      <c r="ZW44" s="46">
        <v>1921.6818863549261</v>
      </c>
      <c r="ZX44" s="46">
        <v>1.2212743425441415E-17</v>
      </c>
      <c r="ZY44" s="46">
        <v>290550.44854880014</v>
      </c>
      <c r="ZZ44" s="46">
        <v>2.8083168488566158E-6</v>
      </c>
      <c r="AAA44" s="46">
        <v>6.337115268682804E-7</v>
      </c>
      <c r="AAB44" s="46">
        <v>2.5697473112586514E-44</v>
      </c>
      <c r="AAC44" s="46">
        <v>395.32521639761859</v>
      </c>
      <c r="AAD44" s="46">
        <v>9.3741629140842914E-13</v>
      </c>
      <c r="AAE44" s="46">
        <v>5.866074958557714E-20</v>
      </c>
      <c r="AAF44" s="46">
        <v>2.5859652504295833E-14</v>
      </c>
      <c r="AAG44" s="46">
        <v>354031.42256310477</v>
      </c>
      <c r="AAH44" s="46">
        <v>1.2693103773657684E-6</v>
      </c>
      <c r="AAI44" s="46">
        <v>187794.02092956888</v>
      </c>
      <c r="AAJ44" s="46">
        <v>2.712725504564304E-3</v>
      </c>
      <c r="AAK44" s="46">
        <v>3.1953999989672243E-3</v>
      </c>
      <c r="AAL44" s="46">
        <v>7.1608786403349947E-5</v>
      </c>
      <c r="AAM44" s="46">
        <v>2.417213273606203E-4</v>
      </c>
      <c r="AAN44" s="46">
        <v>14620.065634456572</v>
      </c>
      <c r="AAO44" s="46">
        <v>41.135698445758045</v>
      </c>
      <c r="AAP44" s="46">
        <v>168.11808487056362</v>
      </c>
      <c r="AAQ44" s="46">
        <v>4.5138989802202026E-4</v>
      </c>
      <c r="AAR44" s="46">
        <v>0.28503252970420184</v>
      </c>
      <c r="AAS44" s="46">
        <v>2.4921721580369023E-10</v>
      </c>
      <c r="AAT44" s="46">
        <v>1.3876560793138037E-3</v>
      </c>
      <c r="AAU44" s="46">
        <v>1.2780714053550319</v>
      </c>
      <c r="AAV44" s="46">
        <v>3.777251596651425E-33</v>
      </c>
      <c r="AAW44" s="46">
        <v>17.388236619644342</v>
      </c>
      <c r="AAX44" s="46">
        <v>7.4430515496027638E-2</v>
      </c>
      <c r="AAY44" s="46">
        <v>2.9745173422168038E-24</v>
      </c>
      <c r="AAZ44" s="46">
        <v>37562.120723408021</v>
      </c>
      <c r="ABA44" s="46">
        <v>311.25774070460864</v>
      </c>
      <c r="ABB44" s="46">
        <v>6.0013373166880913E-51</v>
      </c>
      <c r="ABC44" s="46">
        <v>2.2585697061471253E-10</v>
      </c>
      <c r="ABD44" s="46">
        <v>2.5002913178986179E-18</v>
      </c>
      <c r="ABE44" s="46">
        <v>1.6702212490540377E-9</v>
      </c>
      <c r="ABF44" s="46">
        <v>8.0366462962735435E-28</v>
      </c>
      <c r="ABG44" s="46">
        <v>10683.329398618002</v>
      </c>
      <c r="ABH44" s="46">
        <v>2.0833169186898807E-3</v>
      </c>
      <c r="ABI44" s="46">
        <v>222.18200693181359</v>
      </c>
      <c r="ABJ44" s="46">
        <v>32.20806811929387</v>
      </c>
      <c r="ABK44" s="46">
        <v>0.82286660537197154</v>
      </c>
      <c r="ABL44" s="46">
        <v>5.8309785216974256E-7</v>
      </c>
      <c r="ABM44" s="46">
        <v>0.40754905923726337</v>
      </c>
      <c r="ABN44" s="46">
        <v>2798.4613280225699</v>
      </c>
      <c r="ABO44" s="46">
        <v>1.1654297766801095E-5</v>
      </c>
      <c r="ABP44" s="46">
        <v>7558.8539736654457</v>
      </c>
      <c r="ABQ44" s="46">
        <v>795916.57272639801</v>
      </c>
      <c r="ABR44" s="46">
        <v>1.6278342230523069E-20</v>
      </c>
      <c r="ABS44" s="46">
        <v>5.3269231959942466E-2</v>
      </c>
      <c r="ABT44" s="46">
        <v>1.3322172340329057E-13</v>
      </c>
      <c r="ABU44" s="46">
        <v>1.4308689073733356E-3</v>
      </c>
      <c r="ABV44" s="46">
        <v>1.9696131563225235E-10</v>
      </c>
      <c r="ABW44" s="46">
        <v>5.2638807949882658</v>
      </c>
      <c r="ABX44" s="46">
        <v>7.1666240833630049E-10</v>
      </c>
      <c r="ABY44" s="46">
        <v>1.3654213878758935E-39</v>
      </c>
      <c r="ABZ44" s="46">
        <v>1.6174406849556917E-2</v>
      </c>
      <c r="ACA44" s="46">
        <v>1.1282705935767963E-35</v>
      </c>
      <c r="ACB44" s="46">
        <v>9.2100671042112166E-3</v>
      </c>
      <c r="ACC44" s="46">
        <v>0.13662866679841432</v>
      </c>
      <c r="ACD44" s="46">
        <v>3.0702055282040765E-6</v>
      </c>
      <c r="ACE44" s="46">
        <v>515759.6850105144</v>
      </c>
      <c r="ACF44" s="46">
        <v>7.1002659810743907E-3</v>
      </c>
      <c r="ACG44" s="46">
        <v>190.63946927403472</v>
      </c>
      <c r="ACH44" s="46">
        <v>9065.1156443096097</v>
      </c>
      <c r="ACI44" s="46">
        <v>3.5125508565780979E-6</v>
      </c>
      <c r="ACJ44" s="46">
        <v>1.0524533361258283E-15</v>
      </c>
      <c r="ACK44" s="46">
        <v>7.7668371931813848E-2</v>
      </c>
      <c r="ACL44" s="46">
        <v>9.3526367086782694E-68</v>
      </c>
      <c r="ACM44" s="46">
        <v>9.6526162992173453E-18</v>
      </c>
      <c r="ACN44" s="46">
        <v>3.4415030248714631E-2</v>
      </c>
      <c r="ACO44" s="46">
        <v>156924.68267257186</v>
      </c>
      <c r="ACP44" s="46">
        <v>2.4235740267933658E-27</v>
      </c>
      <c r="ACQ44" s="46">
        <v>170177.94779669243</v>
      </c>
      <c r="ACR44" s="46">
        <v>1.6245020329069732E-2</v>
      </c>
      <c r="ACS44" s="46">
        <v>16.007514454221461</v>
      </c>
      <c r="ACT44" s="46">
        <v>1071.5284720907493</v>
      </c>
      <c r="ACU44" s="46">
        <v>1781622.0541341996</v>
      </c>
      <c r="ACV44" s="46">
        <v>2.3082725997189472E-21</v>
      </c>
      <c r="ACW44" s="46">
        <v>12011.534931083106</v>
      </c>
      <c r="ACX44" s="46">
        <v>40037.876467614558</v>
      </c>
      <c r="ACY44" s="46">
        <v>5.3248146175385011E-11</v>
      </c>
      <c r="ACZ44" s="46">
        <v>0.68372127884010592</v>
      </c>
      <c r="ADA44" s="46">
        <v>2.8761122163580493E-13</v>
      </c>
      <c r="ADB44" s="46">
        <v>3.5685439990454248E-13</v>
      </c>
      <c r="ADC44" s="46">
        <v>3.6645170636479034E-4</v>
      </c>
      <c r="ADD44" s="46">
        <v>6.5477619956933636E-14</v>
      </c>
      <c r="ADE44" s="46">
        <v>1.283734276497236E-32</v>
      </c>
      <c r="ADF44" s="46">
        <v>1.0621680337672213E-20</v>
      </c>
      <c r="ADG44" s="46">
        <v>1.1383141196786497E-13</v>
      </c>
      <c r="ADH44" s="46">
        <v>2.1054922512485414E-79</v>
      </c>
      <c r="ADI44" s="46">
        <v>7.0502731879745631E-26</v>
      </c>
      <c r="ADJ44" s="46">
        <v>5.2537624653801085E-4</v>
      </c>
      <c r="ADK44" s="46">
        <v>1.7531694635585133E-84</v>
      </c>
      <c r="ADL44" s="46">
        <v>2.2502365238447721</v>
      </c>
      <c r="ADM44" s="46">
        <v>531.90787838884262</v>
      </c>
      <c r="ADN44" s="46">
        <v>272.72578925701208</v>
      </c>
      <c r="ADO44" s="46">
        <v>82.164430884161305</v>
      </c>
      <c r="ADP44" s="46">
        <v>5.840244264610523E-16</v>
      </c>
      <c r="ADQ44" s="46">
        <v>1146146.5600178882</v>
      </c>
      <c r="ADR44" s="46">
        <v>138.32317701031249</v>
      </c>
      <c r="ADS44" s="46">
        <v>4.4197255717813728E-13</v>
      </c>
      <c r="ADT44" s="46">
        <v>4.0489237543615408E-8</v>
      </c>
      <c r="ADU44" s="46">
        <v>3.3371066465776779E-7</v>
      </c>
      <c r="ADV44" s="46">
        <v>195876.01662109396</v>
      </c>
      <c r="ADW44" s="46">
        <v>2.4258182980901291E-3</v>
      </c>
      <c r="ADX44" s="46">
        <v>5.4200295239536329E-7</v>
      </c>
      <c r="ADY44" s="46">
        <v>7.864226153632102E-29</v>
      </c>
      <c r="ADZ44" s="46">
        <v>6145.2285802807946</v>
      </c>
      <c r="AEA44" s="46">
        <v>1.985165381428099E-14</v>
      </c>
      <c r="AEB44" s="46">
        <v>9.6158972739770324E-16</v>
      </c>
      <c r="AEC44" s="46">
        <v>4.1936018010704038E-28</v>
      </c>
      <c r="AED44" s="46">
        <v>571.53968522629827</v>
      </c>
      <c r="AEE44" s="46">
        <v>1284.6521415522923</v>
      </c>
      <c r="AEF44" s="46">
        <v>10.158747527316095</v>
      </c>
      <c r="AEG44" s="46">
        <v>0.105809837592466</v>
      </c>
      <c r="AEH44" s="46">
        <v>873.46017027555172</v>
      </c>
      <c r="AEI44" s="46">
        <v>1.3899780317154509E-7</v>
      </c>
      <c r="AEJ44" s="46">
        <v>4.9648428203578935E-15</v>
      </c>
      <c r="AEK44" s="46">
        <v>1.6215956154470933E-21</v>
      </c>
      <c r="AEL44" s="46">
        <v>4836.0109696811651</v>
      </c>
      <c r="AEM44" s="46">
        <v>3.861154054373581E-5</v>
      </c>
      <c r="AEN44" s="46">
        <v>3.6649730596453107</v>
      </c>
      <c r="AEO44" s="46">
        <v>1.7823443397290136E-22</v>
      </c>
      <c r="AEP44" s="46">
        <v>3.1347232116874514E-14</v>
      </c>
      <c r="AEQ44" s="46">
        <v>3.0820047671788166E-12</v>
      </c>
      <c r="AER44" s="46">
        <v>1.1133197039553555E-14</v>
      </c>
      <c r="AES44" s="46">
        <v>0.20979339945930661</v>
      </c>
      <c r="AET44" s="46">
        <v>8.8920959648283428E-5</v>
      </c>
      <c r="AEU44" s="46">
        <v>11504.439681562164</v>
      </c>
      <c r="AEV44" s="46">
        <v>4.1222923581930092E-68</v>
      </c>
      <c r="AEW44" s="46">
        <v>3.4911266165198103E-13</v>
      </c>
      <c r="AEX44" s="46">
        <v>5.0839415773081379E-52</v>
      </c>
      <c r="AEY44" s="46">
        <v>1.050657469585992E-35</v>
      </c>
      <c r="AEZ44" s="46">
        <v>2.9141194894203406E-10</v>
      </c>
      <c r="AFA44" s="46">
        <v>45.725356236788691</v>
      </c>
      <c r="AFB44" s="46">
        <v>3.3806457421616445E-3</v>
      </c>
      <c r="AFC44" s="46">
        <v>2.4230822076267474E-37</v>
      </c>
      <c r="AFD44" s="46">
        <v>5544.0974289796059</v>
      </c>
      <c r="AFE44" s="46">
        <v>5.0641640195070599E-47</v>
      </c>
      <c r="AFF44" s="46">
        <v>1.7274540734332189E-4</v>
      </c>
      <c r="AFG44" s="46">
        <v>78445.025980755949</v>
      </c>
      <c r="AFH44" s="46">
        <v>3.266746793114271E-9</v>
      </c>
      <c r="AFI44" s="46">
        <v>3.2080827023625189E-7</v>
      </c>
      <c r="AFJ44" s="46">
        <v>7.9565668884096077</v>
      </c>
      <c r="AFK44" s="46">
        <v>1.572510468658213E-4</v>
      </c>
      <c r="AFL44" s="46">
        <v>1.9422640794850075E-9</v>
      </c>
      <c r="AFM44" s="46">
        <v>5.0854719894945891E-9</v>
      </c>
      <c r="AFN44" s="46">
        <v>6.8537149699204615E-13</v>
      </c>
      <c r="AFO44" s="46">
        <v>0.65532096965628173</v>
      </c>
      <c r="AFP44" s="46">
        <v>2.9191812252189376E-6</v>
      </c>
      <c r="AFQ44" s="46">
        <v>3262.7085968827132</v>
      </c>
      <c r="AFR44" s="46">
        <v>1778828.1564317483</v>
      </c>
      <c r="AFS44" s="46">
        <v>3.233433658732027E-5</v>
      </c>
      <c r="AFT44" s="46">
        <v>8.7630920066316466E-15</v>
      </c>
      <c r="AFU44" s="46">
        <v>65.315991039562562</v>
      </c>
      <c r="AFV44" s="46">
        <v>9.434157284586903E-3</v>
      </c>
      <c r="AFW44" s="46">
        <v>3.4631088355786812E-24</v>
      </c>
      <c r="AFX44" s="46">
        <v>1.5985626237356277E-5</v>
      </c>
      <c r="AFY44" s="46">
        <v>1214.3306659633906</v>
      </c>
      <c r="AFZ44" s="46">
        <v>1.1079684116124714E-6</v>
      </c>
      <c r="AGA44" s="46">
        <v>2.1729779398960473E-2</v>
      </c>
      <c r="AGB44" s="46">
        <v>7.9406104425377512E-17</v>
      </c>
      <c r="AGC44" s="46">
        <v>3.2403205848392471E-4</v>
      </c>
      <c r="AGD44" s="46">
        <v>14.354578163784797</v>
      </c>
      <c r="AGE44" s="46">
        <v>2483.0357753423564</v>
      </c>
      <c r="AGF44" s="46">
        <v>2.6529375676468982E-2</v>
      </c>
      <c r="AGG44" s="46">
        <v>4.2410573366226614E-8</v>
      </c>
      <c r="AGH44" s="46">
        <v>1.619269804514009E-9</v>
      </c>
      <c r="AGI44" s="46">
        <v>1.2629888893084877E-15</v>
      </c>
      <c r="AGJ44" s="46">
        <v>4.0922822663749547E-5</v>
      </c>
      <c r="AGK44" s="46">
        <v>1.199556543714385E-3</v>
      </c>
      <c r="AGL44" s="46">
        <v>6.1414489299382771</v>
      </c>
      <c r="AGM44" s="46">
        <v>4.1627802275055249E-15</v>
      </c>
      <c r="AGN44" s="46">
        <v>17.70515597391795</v>
      </c>
      <c r="AGO44" s="46">
        <v>6.0359777632649576E-10</v>
      </c>
      <c r="AGP44" s="46">
        <v>7.7451114187975427E-53</v>
      </c>
      <c r="AGQ44" s="46">
        <v>2.2092335555622993E-18</v>
      </c>
      <c r="AGR44" s="46">
        <v>7.5730247742426264E-13</v>
      </c>
      <c r="AGS44" s="46">
        <v>3.1513086150732658E-2</v>
      </c>
      <c r="AGT44" s="46">
        <v>0.75494098284630651</v>
      </c>
      <c r="AGU44" s="46">
        <v>1.6609593504773111E-4</v>
      </c>
      <c r="AGV44" s="46">
        <v>7.2332021117343097E-48</v>
      </c>
      <c r="AGW44" s="46">
        <v>0.16594334077409059</v>
      </c>
      <c r="AGX44" s="46">
        <v>3.9811170242024166E-37</v>
      </c>
      <c r="AGY44" s="46">
        <v>2.3513488308544034E-40</v>
      </c>
      <c r="AGZ44" s="46">
        <v>7.6619717473273128E-9</v>
      </c>
      <c r="AHA44" s="46">
        <v>109473.40292996998</v>
      </c>
      <c r="AHB44" s="46">
        <v>1.0506188449787516E-9</v>
      </c>
      <c r="AHC44" s="46">
        <v>520.33270950384065</v>
      </c>
      <c r="AHD44" s="46">
        <v>3.2111720829425315E-5</v>
      </c>
      <c r="AHE44" s="46">
        <v>12934.524013757687</v>
      </c>
      <c r="AHF44" s="46">
        <v>1583023.9316324145</v>
      </c>
      <c r="AHG44" s="46">
        <v>6.7408355220710732</v>
      </c>
      <c r="AHH44" s="46">
        <v>4.9716280730336684E-4</v>
      </c>
      <c r="AHI44" s="46">
        <v>32.789094715482534</v>
      </c>
      <c r="AHJ44" s="46">
        <v>29.102593986719707</v>
      </c>
      <c r="AHK44" s="46">
        <v>7530.3740396625899</v>
      </c>
      <c r="AHL44" s="46">
        <v>8.8668852416601483E-13</v>
      </c>
      <c r="AHM44" s="46">
        <v>248687.03638010827</v>
      </c>
      <c r="AHN44" s="46">
        <v>198.13014285570762</v>
      </c>
      <c r="AHO44" s="46">
        <v>20202.463568267849</v>
      </c>
      <c r="AHP44" s="46">
        <v>5.2681319458932319E-68</v>
      </c>
      <c r="AHQ44" s="46">
        <v>0.81146427796066634</v>
      </c>
      <c r="AHR44" s="46">
        <v>5.1540852722073445E-12</v>
      </c>
      <c r="AHS44" s="46">
        <v>1.5333961351751487E-3</v>
      </c>
      <c r="AHT44" s="46">
        <v>4.9683460126992049E-7</v>
      </c>
      <c r="AHU44" s="46">
        <v>3.1234089726548138E-7</v>
      </c>
      <c r="AHV44" s="46">
        <v>1.1643147364442475E-20</v>
      </c>
      <c r="AHW44" s="46">
        <v>1.8512011314110466</v>
      </c>
      <c r="AHX44" s="46">
        <v>2.8587699676297975E-24</v>
      </c>
      <c r="AHY44" s="46">
        <v>2.8409345773383309E-12</v>
      </c>
      <c r="AHZ44" s="46">
        <v>666.78750853337704</v>
      </c>
      <c r="AIA44" s="46">
        <v>1.1037763707014485E-13</v>
      </c>
      <c r="AIB44" s="46">
        <v>1.7124288012459936E-23</v>
      </c>
      <c r="AIC44" s="46">
        <v>3.4454587018491233E-36</v>
      </c>
      <c r="AID44" s="46">
        <v>1.5972942318976515E-7</v>
      </c>
      <c r="AIE44" s="46">
        <v>367310.13461269171</v>
      </c>
      <c r="AIF44" s="46">
        <v>16.841626643522467</v>
      </c>
      <c r="AIG44" s="46">
        <v>33.350495674647497</v>
      </c>
      <c r="AIH44" s="46">
        <v>5.3930034168426339E-4</v>
      </c>
      <c r="AII44" s="46">
        <v>1.6490057735285204E-3</v>
      </c>
      <c r="AIJ44" s="46">
        <v>1.3883379318148512E-6</v>
      </c>
      <c r="AIK44" s="46">
        <v>9.6381244264021474E-11</v>
      </c>
      <c r="AIL44" s="46">
        <v>2.4167612652301163E-2</v>
      </c>
      <c r="AIM44" s="46">
        <v>559330.19739426707</v>
      </c>
      <c r="AIN44" s="46">
        <v>1.2067299124888305E-2</v>
      </c>
      <c r="AIO44" s="46">
        <v>209553.97992479202</v>
      </c>
      <c r="AIP44" s="46">
        <v>665815.88412500743</v>
      </c>
      <c r="AIQ44" s="46">
        <v>4.5983548791687193E-7</v>
      </c>
      <c r="AIR44" s="46">
        <v>5.6196826691427441E-2</v>
      </c>
      <c r="AIS44" s="46">
        <v>64979.498808124103</v>
      </c>
      <c r="AIT44" s="46">
        <v>2.9340976020740462E-20</v>
      </c>
      <c r="AIU44" s="46">
        <v>118.60549634091177</v>
      </c>
      <c r="AIV44" s="46">
        <v>3.268165087290215E-34</v>
      </c>
      <c r="AIW44" s="46">
        <v>6.8066843360125914E-8</v>
      </c>
      <c r="AIX44" s="46">
        <v>1.1212940409643837E-14</v>
      </c>
      <c r="AIY44" s="46">
        <v>1.2436298222574792E-32</v>
      </c>
      <c r="AIZ44" s="46">
        <v>1.8209789845192998</v>
      </c>
      <c r="AJA44" s="46">
        <v>4.2587115444206994E-21</v>
      </c>
      <c r="AJB44" s="46">
        <v>2.6329925115787267E-3</v>
      </c>
      <c r="AJC44" s="46">
        <v>7.003179848168946</v>
      </c>
      <c r="AJD44" s="46">
        <v>3.6849689897302087E-3</v>
      </c>
      <c r="AJE44" s="46">
        <v>6.6918532690976877E-4</v>
      </c>
      <c r="AJF44" s="46">
        <v>0.20691127443998397</v>
      </c>
      <c r="AJG44" s="46">
        <v>1.513444783456102E-16</v>
      </c>
      <c r="AJH44" s="46">
        <v>224324.05600005944</v>
      </c>
      <c r="AJI44" s="46">
        <v>3.6605696582382277</v>
      </c>
      <c r="AJJ44" s="46">
        <v>2.0421867180591058E-5</v>
      </c>
      <c r="AJK44" s="46">
        <v>1385908.346222355</v>
      </c>
      <c r="AJL44" s="46">
        <v>73235.768314514833</v>
      </c>
      <c r="AJM44" s="46">
        <v>1.704250576151118E-19</v>
      </c>
      <c r="AJN44" s="46">
        <v>920271.39273041021</v>
      </c>
      <c r="AJO44" s="46">
        <v>3.3458712468872385</v>
      </c>
      <c r="AJP44" s="46">
        <v>1.1443045468301157E-4</v>
      </c>
      <c r="AJQ44" s="46">
        <v>53.632629922918746</v>
      </c>
      <c r="AJR44" s="46">
        <v>8.6406405404807984E-2</v>
      </c>
      <c r="AJS44" s="46">
        <v>7.0547120608696474E-19</v>
      </c>
      <c r="AJT44" s="46">
        <v>1.8789663525997205E-46</v>
      </c>
      <c r="AJU44" s="46">
        <v>6.396187541116258E-19</v>
      </c>
      <c r="AJV44" s="46">
        <v>2.0847787613150709E-9</v>
      </c>
      <c r="AJW44" s="46">
        <v>2704.2396421060266</v>
      </c>
      <c r="AJX44" s="46">
        <v>3.9070007929077684</v>
      </c>
      <c r="AJY44" s="46">
        <v>1882.0743922722515</v>
      </c>
      <c r="AJZ44" s="46">
        <v>1371826.6283963898</v>
      </c>
      <c r="AKA44" s="46">
        <v>0.74819577824149275</v>
      </c>
      <c r="AKB44" s="46">
        <v>3.5325922223717776E-11</v>
      </c>
      <c r="AKC44" s="46">
        <v>2356.0848310031861</v>
      </c>
      <c r="AKD44" s="46">
        <v>2.2978430692991073E-6</v>
      </c>
      <c r="AKE44" s="46">
        <v>3.7506503129396047E-24</v>
      </c>
      <c r="AKF44" s="46">
        <v>2.6142165801986073E-2</v>
      </c>
      <c r="AKG44" s="46">
        <v>1.0282287852052333E-26</v>
      </c>
      <c r="AKH44" s="46">
        <v>7.2797754044920254E-3</v>
      </c>
      <c r="AKI44" s="46">
        <v>2.0387445172346694E-36</v>
      </c>
      <c r="AKJ44" s="46">
        <v>1.5337626426364143E-17</v>
      </c>
      <c r="AKK44" s="46">
        <v>8.0026352539195412E-12</v>
      </c>
      <c r="AKL44" s="46">
        <v>8.5573750809205071E-39</v>
      </c>
      <c r="AKM44" s="46">
        <v>0.57671254442515807</v>
      </c>
      <c r="AKN44" s="46">
        <v>2.888024667708558E-2</v>
      </c>
      <c r="AKO44" s="46">
        <v>4.0822682550072141E-61</v>
      </c>
      <c r="AKP44" s="46">
        <v>0.91801948417903689</v>
      </c>
      <c r="AKQ44" s="46">
        <v>222132.33703853152</v>
      </c>
      <c r="AKR44" s="46">
        <v>0.3157750984238577</v>
      </c>
      <c r="AKS44" s="46">
        <v>5.2205449055570307E-11</v>
      </c>
      <c r="AKT44" s="46">
        <v>0.36261882202341317</v>
      </c>
      <c r="AKU44" s="46">
        <v>2.392518029763858E-5</v>
      </c>
      <c r="AKV44" s="46">
        <v>2227.590748752697</v>
      </c>
      <c r="AKW44" s="46">
        <v>9.6003179236043429E-2</v>
      </c>
      <c r="AKX44" s="46">
        <v>1.481711905364006E-5</v>
      </c>
      <c r="AKY44" s="46">
        <v>5.0113431117908983E-23</v>
      </c>
      <c r="AKZ44" s="46">
        <v>2.371918859843549E-3</v>
      </c>
      <c r="ALA44" s="46">
        <v>1.9894214642625677E-4</v>
      </c>
      <c r="ALB44" s="46">
        <v>915.29084656897703</v>
      </c>
      <c r="ALC44" s="46">
        <v>1.5445657993324E-10</v>
      </c>
      <c r="ALD44" s="46">
        <v>4.8268396876772917</v>
      </c>
      <c r="ALE44" s="46">
        <v>8.0691978112627015E-18</v>
      </c>
      <c r="ALF44" s="46">
        <v>0.26877574730522086</v>
      </c>
      <c r="ALG44" s="46">
        <v>3.4602051315526893E-10</v>
      </c>
      <c r="ALH44" s="46">
        <v>4.5165513326237881E-7</v>
      </c>
      <c r="ALI44" s="46">
        <v>626.48518517809907</v>
      </c>
      <c r="ALJ44" s="46">
        <v>1803200.6013386336</v>
      </c>
      <c r="ALK44" s="46">
        <v>5.7285134751500981E-10</v>
      </c>
      <c r="ALL44" s="46">
        <v>937.48972890121729</v>
      </c>
      <c r="ALM44" s="46">
        <v>0.26707170478437636</v>
      </c>
      <c r="ALN44" s="46">
        <v>2.4820719384380796E-3</v>
      </c>
      <c r="ALO44" s="46">
        <v>137.52263731221873</v>
      </c>
      <c r="ALP44" s="46">
        <v>2.9603634662397829</v>
      </c>
      <c r="ALQ44" s="46">
        <v>921860.89259198192</v>
      </c>
      <c r="ALR44" s="46">
        <v>1902.9562956401228</v>
      </c>
      <c r="ALS44" s="46">
        <v>1.8146849028148076E-15</v>
      </c>
      <c r="ALT44" s="46">
        <v>3.2223683740097098E-2</v>
      </c>
      <c r="ALU44" s="46">
        <v>7.047584956375059E-10</v>
      </c>
      <c r="ALV44" s="46">
        <v>2.001226618020896E-2</v>
      </c>
      <c r="ALW44" s="46">
        <v>1.0839474978330953E-3</v>
      </c>
      <c r="ALX44" s="46">
        <v>2.3003049294390456E-19</v>
      </c>
      <c r="ALY44" s="46">
        <v>2.966416527901209E-8</v>
      </c>
      <c r="ALZ44" s="46">
        <v>1.5243045756516571E-16</v>
      </c>
      <c r="AMA44" s="46">
        <v>5.8498885204065322E-3</v>
      </c>
      <c r="AMB44" s="46">
        <v>5.243828241346495E-5</v>
      </c>
      <c r="AMC44" s="46">
        <v>2.0567258483195135E-2</v>
      </c>
      <c r="AMD44" s="46">
        <v>0.10443402636367567</v>
      </c>
      <c r="AME44" s="46">
        <v>492.14554324412535</v>
      </c>
      <c r="AMF44" s="46">
        <v>154332.99515053842</v>
      </c>
      <c r="AMG44" s="46">
        <v>8.9510425081074448E-19</v>
      </c>
      <c r="AMH44" s="46">
        <v>1.0748439705679187E-15</v>
      </c>
      <c r="AMI44" s="46">
        <v>300.43815702213601</v>
      </c>
      <c r="AMJ44" s="46">
        <v>7.1086877849122154E-2</v>
      </c>
      <c r="AMK44" s="46">
        <v>6.0228472803934791E-5</v>
      </c>
      <c r="AML44" s="46">
        <v>0.2032547270399061</v>
      </c>
      <c r="AMM44" s="46">
        <v>2.2166151172656107E-44</v>
      </c>
      <c r="AMN44" s="46">
        <v>981.70654124169926</v>
      </c>
      <c r="AMO44" s="46">
        <v>1.9253320503366134E-19</v>
      </c>
      <c r="AMP44" s="46">
        <v>285443.61433855118</v>
      </c>
      <c r="AMQ44" s="46">
        <v>3.398838388462831E-28</v>
      </c>
      <c r="AMR44" s="46">
        <v>107.47431419346658</v>
      </c>
      <c r="AMS44" s="46">
        <v>6.4721735457737852E-24</v>
      </c>
      <c r="AMT44" s="46">
        <v>197841.34390368615</v>
      </c>
      <c r="AMU44" s="46">
        <v>5949.5508328494598</v>
      </c>
      <c r="AMV44" s="46">
        <v>0.97793072629946465</v>
      </c>
      <c r="AMW44" s="46">
        <v>1.0485507655803534E-11</v>
      </c>
      <c r="AMX44" s="46">
        <v>9.836597505729011E-60</v>
      </c>
      <c r="AMY44" s="46">
        <v>1.4725768746330629E-39</v>
      </c>
      <c r="AMZ44" s="46">
        <v>240670.90170699553</v>
      </c>
      <c r="ANA44" s="46">
        <v>800252.94534595485</v>
      </c>
      <c r="ANB44" s="46">
        <v>7.2847928095391712</v>
      </c>
      <c r="ANC44" s="46">
        <v>6.3162504572518676E-14</v>
      </c>
      <c r="AND44" s="46">
        <v>695.96225304833058</v>
      </c>
      <c r="ANE44" s="46">
        <v>4.7474065994551467E-22</v>
      </c>
      <c r="ANF44" s="46">
        <v>1.1548584588894703E-18</v>
      </c>
      <c r="ANG44" s="46">
        <v>17887.337666531123</v>
      </c>
      <c r="ANH44" s="46">
        <v>48153.69180879285</v>
      </c>
      <c r="ANI44" s="46">
        <v>3.2830468012784367E-10</v>
      </c>
      <c r="ANJ44" s="46">
        <v>3.163367041099297E-9</v>
      </c>
      <c r="ANK44" s="46">
        <v>2.603776514536508E-8</v>
      </c>
      <c r="ANL44" s="46">
        <v>2.087554326948623E-5</v>
      </c>
      <c r="ANM44" s="46">
        <v>2.0098445583981189E-6</v>
      </c>
      <c r="ANN44" s="46">
        <v>1421.0451461092202</v>
      </c>
      <c r="ANO44" s="46">
        <v>9.1016114856478825E-30</v>
      </c>
      <c r="ANP44" s="46">
        <v>1.6685525610895448E-3</v>
      </c>
      <c r="ANQ44" s="46">
        <v>930377.76953368715</v>
      </c>
      <c r="ANR44" s="46">
        <v>3.057862555702676E-14</v>
      </c>
      <c r="ANS44" s="46">
        <v>1439.3620505134281</v>
      </c>
      <c r="ANT44" s="46">
        <v>2.1313202571883257E-7</v>
      </c>
      <c r="ANU44" s="46">
        <v>1.7945980257203205E-3</v>
      </c>
      <c r="ANV44" s="46">
        <v>1.9854007770127106E-14</v>
      </c>
      <c r="ANW44" s="46">
        <v>1.5835692670992694E-73</v>
      </c>
      <c r="ANX44" s="46">
        <v>1.0007157904718577E-4</v>
      </c>
      <c r="ANY44" s="46">
        <v>1.3623772122825791E-4</v>
      </c>
      <c r="ANZ44" s="46">
        <v>5.1477459414196007E-86</v>
      </c>
      <c r="AOA44" s="46">
        <v>2.2599508187768103E-24</v>
      </c>
      <c r="AOB44" s="46">
        <v>1.9134021780981628E-13</v>
      </c>
      <c r="AOC44" s="46">
        <v>420569.10134036897</v>
      </c>
      <c r="AOD44" s="46">
        <v>6.9278071854838653E-4</v>
      </c>
      <c r="AOE44" s="46">
        <v>1.8222898783785234E-20</v>
      </c>
      <c r="AOF44" s="46">
        <v>4.7103151338737326E-2</v>
      </c>
      <c r="AOG44" s="46">
        <v>161118.71949866391</v>
      </c>
      <c r="AOH44" s="46">
        <v>8.2472381730257671E-38</v>
      </c>
      <c r="AOI44" s="46">
        <v>6.5893223651875747E-5</v>
      </c>
      <c r="AOJ44" s="46">
        <v>3.3128536739824778E-20</v>
      </c>
      <c r="AOK44" s="46">
        <v>3918.7088300775777</v>
      </c>
      <c r="AOL44" s="46">
        <v>2.7045305155280381</v>
      </c>
      <c r="AOM44" s="46">
        <v>77961.033966431394</v>
      </c>
      <c r="AON44" s="46">
        <v>3.6229775370193432E-9</v>
      </c>
      <c r="AOO44" s="46">
        <v>3.0958066339632327E-21</v>
      </c>
      <c r="AOP44" s="46">
        <v>1.8174100091324241E-18</v>
      </c>
      <c r="AOQ44" s="46">
        <v>3.5944486033411522E-49</v>
      </c>
      <c r="AOR44" s="46">
        <v>1.6804993557334244E-19</v>
      </c>
      <c r="AOS44" s="46">
        <v>6.9138622794851738E-6</v>
      </c>
      <c r="AOT44" s="46">
        <v>9.4349815139849713E-11</v>
      </c>
      <c r="AOU44" s="46">
        <v>1360.9064036877783</v>
      </c>
      <c r="AOV44" s="46">
        <v>2.8254301868606562E-3</v>
      </c>
      <c r="AOW44" s="46">
        <v>1.3358333021716221E-4</v>
      </c>
      <c r="AOX44" s="46">
        <v>4.0980148670087751E-41</v>
      </c>
      <c r="AOY44" s="46">
        <v>5.3707656487959769E-8</v>
      </c>
      <c r="AOZ44" s="46">
        <v>2934.2591613920508</v>
      </c>
      <c r="APA44" s="46">
        <v>233.15940665517257</v>
      </c>
      <c r="APB44" s="46">
        <v>7.7361687094049312E-17</v>
      </c>
      <c r="APC44" s="46">
        <v>7.3461474911491084E-17</v>
      </c>
      <c r="APD44" s="46">
        <v>1.420594108875118E-2</v>
      </c>
      <c r="APE44" s="46">
        <v>8.5001660797795392E-25</v>
      </c>
      <c r="APF44" s="46">
        <v>1.6221642506805899E-3</v>
      </c>
      <c r="APG44" s="46">
        <v>3.2849234641983492E-13</v>
      </c>
      <c r="APH44" s="46">
        <v>1.5644841340725687E-2</v>
      </c>
      <c r="API44" s="46">
        <v>2323.1809948100499</v>
      </c>
      <c r="APJ44" s="46">
        <v>0.32901337960732058</v>
      </c>
      <c r="APK44" s="46">
        <v>235.94902552449008</v>
      </c>
      <c r="APL44" s="46">
        <v>2.5832337465224138E-30</v>
      </c>
      <c r="APM44" s="46">
        <v>0.20322894987985068</v>
      </c>
      <c r="APN44" s="46">
        <v>4.1214059473809053E-6</v>
      </c>
      <c r="APO44" s="46">
        <v>12917.266478491239</v>
      </c>
      <c r="APP44" s="46">
        <v>3.9545515846436482E-9</v>
      </c>
      <c r="APQ44" s="46">
        <v>8.9425049940730293E-11</v>
      </c>
      <c r="APR44" s="46">
        <v>219767.05950611006</v>
      </c>
      <c r="APS44" s="46">
        <v>3980.8658413762982</v>
      </c>
      <c r="APT44" s="46">
        <v>1.0713161695620795E-6</v>
      </c>
      <c r="APU44" s="46">
        <v>3.0770957501748528E-6</v>
      </c>
      <c r="APV44" s="46">
        <v>27565.931612942728</v>
      </c>
      <c r="APW44" s="46">
        <v>6.1646488457524886E-10</v>
      </c>
      <c r="APX44" s="46">
        <v>4.2389634337587831E-31</v>
      </c>
      <c r="APY44" s="46">
        <v>1.0567240578349771E-22</v>
      </c>
      <c r="APZ44" s="46">
        <v>1.2107169682452521E-30</v>
      </c>
      <c r="AQA44" s="46">
        <v>4.1676669469739537E-34</v>
      </c>
      <c r="AQB44" s="46">
        <v>1.4377340861303124E-21</v>
      </c>
      <c r="AQC44" s="46">
        <v>1.1550616694746843E-5</v>
      </c>
      <c r="AQD44" s="46">
        <v>128.41100163376254</v>
      </c>
      <c r="AQE44" s="46">
        <v>9.4031864295640382E-6</v>
      </c>
      <c r="AQF44" s="46">
        <v>3.2558782715118973E-36</v>
      </c>
      <c r="AQG44" s="46">
        <v>214.77582190566568</v>
      </c>
      <c r="AQH44" s="46">
        <v>3.3281570241032568E-27</v>
      </c>
      <c r="AQI44" s="46">
        <v>44211.204815008205</v>
      </c>
      <c r="AQJ44" s="46">
        <v>3.0871633641022043E-4</v>
      </c>
      <c r="AQK44" s="46">
        <v>4.4919368707924887E-7</v>
      </c>
      <c r="AQL44" s="46">
        <v>2.9956935537777336E-11</v>
      </c>
      <c r="AQM44" s="46">
        <v>259432.14537793593</v>
      </c>
      <c r="AQN44" s="46">
        <v>2.7062861182471771E-2</v>
      </c>
      <c r="AQO44" s="46">
        <v>1495.2683280359176</v>
      </c>
      <c r="AQP44" s="46">
        <v>0.10433016107567378</v>
      </c>
      <c r="AQQ44" s="46">
        <v>1280891.4060602067</v>
      </c>
      <c r="AQR44" s="46">
        <v>363798.54485637252</v>
      </c>
      <c r="AQS44" s="46">
        <v>7.3844901440305237E-6</v>
      </c>
      <c r="AQT44" s="46">
        <v>2.0695669622347945</v>
      </c>
      <c r="AQU44" s="46">
        <v>1.7179948441006947E-44</v>
      </c>
      <c r="AQV44" s="46">
        <v>8.7046724554678721E-8</v>
      </c>
      <c r="AQW44" s="46">
        <v>4.2132291003892418E-3</v>
      </c>
      <c r="AQX44" s="46">
        <v>1.2608670651227733E-13</v>
      </c>
      <c r="AQY44" s="46">
        <v>924.02066573967932</v>
      </c>
      <c r="AQZ44" s="46">
        <v>0.28316747770946327</v>
      </c>
      <c r="ARA44" s="46">
        <v>8.1021102191271288E-2</v>
      </c>
      <c r="ARB44" s="46">
        <v>4.7256994656174031E-18</v>
      </c>
      <c r="ARC44" s="46">
        <v>2.2088500813121726E-60</v>
      </c>
      <c r="ARD44" s="46">
        <v>1.7412586739746567E-17</v>
      </c>
      <c r="ARE44" s="46">
        <v>2.1471607686806037E-7</v>
      </c>
      <c r="ARF44" s="46">
        <v>1.5517331775300423E-9</v>
      </c>
      <c r="ARG44" s="46">
        <v>1.5679689054753639E-43</v>
      </c>
      <c r="ARH44" s="46">
        <v>67387.479445871708</v>
      </c>
      <c r="ARI44" s="46">
        <v>3.0821726461783198E-13</v>
      </c>
      <c r="ARJ44" s="46">
        <v>6.2248234115019224E-21</v>
      </c>
      <c r="ARK44" s="46">
        <v>1.5238014792636334</v>
      </c>
      <c r="ARL44" s="46">
        <v>3.2996955601167031E-22</v>
      </c>
      <c r="ARM44" s="46">
        <v>1.8278002311095904E-6</v>
      </c>
      <c r="ARN44" s="46">
        <v>1.7979648631814951E-17</v>
      </c>
      <c r="ARO44" s="46">
        <v>3.8339056494406895E-19</v>
      </c>
      <c r="ARP44" s="46">
        <v>6439.5537096940452</v>
      </c>
      <c r="ARQ44" s="46">
        <v>792.33369757021376</v>
      </c>
      <c r="ARR44" s="46">
        <v>4.5785640866056703E-25</v>
      </c>
      <c r="ARS44" s="46">
        <v>328.32095880484707</v>
      </c>
      <c r="ART44" s="46">
        <v>1.4875862950353215E-10</v>
      </c>
      <c r="ARU44" s="46">
        <v>3553.1835258201977</v>
      </c>
      <c r="ARV44" s="46">
        <v>90.159783993518545</v>
      </c>
      <c r="ARW44" s="46">
        <v>1501117.2930604029</v>
      </c>
      <c r="ARX44" s="46">
        <v>20.41813883474881</v>
      </c>
      <c r="ARY44" s="46">
        <v>7985.163243864059</v>
      </c>
      <c r="ARZ44" s="46">
        <v>2.3857017247025536E-5</v>
      </c>
      <c r="ASA44" s="46">
        <v>2.3773204728746595</v>
      </c>
      <c r="ASB44" s="46">
        <v>1.2277223152389624E-11</v>
      </c>
      <c r="ASC44" s="46">
        <v>1.8115024367432008E-7</v>
      </c>
      <c r="ASD44" s="46">
        <v>471793.59421322006</v>
      </c>
      <c r="ASE44" s="46">
        <v>494993.15752379422</v>
      </c>
      <c r="ASF44" s="46">
        <v>2.8070365232474114E-5</v>
      </c>
      <c r="ASG44" s="46">
        <v>8.5549830638546091E-43</v>
      </c>
      <c r="ASH44" s="46">
        <v>245824.00793228619</v>
      </c>
      <c r="ASI44" s="46">
        <v>3.5767518900298456</v>
      </c>
      <c r="ASJ44" s="46">
        <v>3.4407935447654331E-2</v>
      </c>
      <c r="ASK44" s="46">
        <v>5.9461000202756102E-21</v>
      </c>
      <c r="ASL44" s="46">
        <v>5.5759070634998525E-7</v>
      </c>
      <c r="ASM44" s="46">
        <v>16358.824949944013</v>
      </c>
      <c r="ASN44" s="46">
        <v>1.9053464037167375E-11</v>
      </c>
      <c r="ASO44" s="46">
        <v>4.7795175979423579E-10</v>
      </c>
      <c r="ASP44" s="46">
        <v>2.4155626990188073E-34</v>
      </c>
      <c r="ASQ44" s="46">
        <v>0.6554099968881627</v>
      </c>
      <c r="ASR44" s="46">
        <v>2.8279452886620509E-24</v>
      </c>
      <c r="ASS44" s="46">
        <v>14.990717206442367</v>
      </c>
      <c r="AST44" s="46">
        <v>1132.5993886505539</v>
      </c>
      <c r="ASU44" s="46">
        <v>1.8963024230381299E-14</v>
      </c>
      <c r="ASV44" s="46">
        <v>6.6556708067715059E-29</v>
      </c>
      <c r="ASW44" s="46">
        <v>0.66715145065911874</v>
      </c>
      <c r="ASX44" s="46">
        <v>76.956557312068213</v>
      </c>
      <c r="ASY44" s="46">
        <v>8.1998101506702343E-7</v>
      </c>
      <c r="ASZ44" s="46">
        <v>9732.8002474025525</v>
      </c>
      <c r="ATA44" s="46">
        <v>628.09337431614222</v>
      </c>
      <c r="ATB44" s="46">
        <v>1.9688722754124051E-11</v>
      </c>
      <c r="ATC44" s="46">
        <v>211962.9507741197</v>
      </c>
      <c r="ATD44" s="46">
        <v>67529.628478079074</v>
      </c>
      <c r="ATE44" s="46">
        <v>1.7486029884647348E-18</v>
      </c>
      <c r="ATF44" s="46">
        <v>1.9755885456145332</v>
      </c>
      <c r="ATG44" s="46">
        <v>2.6294953845658721E-7</v>
      </c>
      <c r="ATH44" s="46">
        <v>2020.1959612274172</v>
      </c>
      <c r="ATI44" s="46">
        <v>2.7509633931203199E-13</v>
      </c>
      <c r="ATJ44" s="46">
        <v>2.9292950289900156E-5</v>
      </c>
      <c r="ATK44" s="46">
        <v>5.2782154746448741E-4</v>
      </c>
      <c r="ATL44" s="46">
        <v>1.2662137120568945E-21</v>
      </c>
      <c r="ATM44" s="46">
        <v>29447.987500657695</v>
      </c>
      <c r="ATN44" s="46">
        <v>2107138.5622756314</v>
      </c>
      <c r="ATO44" s="46">
        <v>2.2616923474235583E-14</v>
      </c>
      <c r="ATP44" s="46">
        <v>1.1756514597276178E-11</v>
      </c>
      <c r="ATQ44" s="46">
        <v>1.4960994515628732E-2</v>
      </c>
      <c r="ATR44" s="46">
        <v>30.317513255104704</v>
      </c>
      <c r="ATS44" s="46">
        <v>165990.92078619701</v>
      </c>
      <c r="ATT44" s="46">
        <v>5.5368003573233347E-33</v>
      </c>
      <c r="ATU44" s="46">
        <v>1.9240501166931161E-15</v>
      </c>
      <c r="ATV44" s="46">
        <v>1.2549228991736053E-33</v>
      </c>
      <c r="ATW44" s="46">
        <v>8.553451368850554E-46</v>
      </c>
      <c r="ATX44" s="46">
        <v>1.1320009297020666E-5</v>
      </c>
      <c r="ATY44" s="46">
        <v>8.3677915309628471E-21</v>
      </c>
      <c r="ATZ44" s="46">
        <v>3.0198208511552424E-14</v>
      </c>
      <c r="AUA44" s="46">
        <v>1702.3401442937748</v>
      </c>
      <c r="AUB44" s="46">
        <v>1.6069955874160815E-8</v>
      </c>
      <c r="AUC44" s="46">
        <v>371290.2967210568</v>
      </c>
      <c r="AUD44" s="46">
        <v>1.546239209923927E-2</v>
      </c>
      <c r="AUE44" s="46">
        <v>5.6098234687212206E-20</v>
      </c>
      <c r="AUF44" s="46">
        <v>4.5767248679867575E-2</v>
      </c>
      <c r="AUG44" s="46">
        <v>0.10182777494962605</v>
      </c>
      <c r="AUH44" s="46">
        <v>1132497.5143634155</v>
      </c>
      <c r="AUI44" s="46">
        <v>2.1657472901058104E-36</v>
      </c>
      <c r="AUJ44" s="46">
        <v>91674.375328844748</v>
      </c>
      <c r="AUK44" s="46">
        <v>2.6178703425673446E-61</v>
      </c>
      <c r="AUL44" s="46">
        <v>288002.94103776215</v>
      </c>
      <c r="AUM44" s="46">
        <v>21177.433115812211</v>
      </c>
      <c r="AUN44" s="46">
        <v>1.3372196238236902</v>
      </c>
      <c r="AUO44" s="46">
        <v>2.7020878632346812E-4</v>
      </c>
      <c r="AUP44" s="46">
        <v>1.8071046558127592E-4</v>
      </c>
      <c r="AUQ44" s="46">
        <v>3.1028928352362655E-13</v>
      </c>
      <c r="AUR44" s="46">
        <v>1074.5840364411204</v>
      </c>
      <c r="AUS44" s="46">
        <v>0.29548539785639638</v>
      </c>
      <c r="AUT44" s="46">
        <v>2.9092391437306274E-15</v>
      </c>
      <c r="AUU44" s="46">
        <v>150.80616887291808</v>
      </c>
      <c r="AUV44" s="46">
        <v>1.1023490520050196E-32</v>
      </c>
      <c r="AUW44" s="46">
        <v>92.34696379485429</v>
      </c>
      <c r="AUX44" s="46">
        <v>2.5908639779728965E-14</v>
      </c>
      <c r="AUY44" s="46">
        <v>23686.104332853141</v>
      </c>
      <c r="AUZ44" s="46">
        <v>1.005717272212888E-5</v>
      </c>
      <c r="AVA44" s="46">
        <v>7.7335275113155674E-2</v>
      </c>
      <c r="AVB44" s="46">
        <v>40724.350619352721</v>
      </c>
      <c r="AVC44" s="46">
        <v>0.2315758519656963</v>
      </c>
      <c r="AVD44" s="46">
        <v>3.6615844752272961E-2</v>
      </c>
      <c r="AVE44" s="46">
        <v>8.4227465075195573E-10</v>
      </c>
      <c r="AVF44" s="46">
        <v>1.662236492868945E-4</v>
      </c>
      <c r="AVG44" s="46">
        <v>2.4456120653123428E-7</v>
      </c>
      <c r="AVH44" s="46">
        <v>6.0197255930692346E-4</v>
      </c>
      <c r="AVI44" s="46">
        <v>12377.946178168662</v>
      </c>
      <c r="AVJ44" s="46">
        <v>1.4166173776264643E-10</v>
      </c>
      <c r="AVK44" s="46">
        <v>5.6213973195854592E-23</v>
      </c>
      <c r="AVL44" s="46">
        <v>62048.280926217885</v>
      </c>
      <c r="AVM44" s="46">
        <v>1.1393564777299839E-13</v>
      </c>
      <c r="AVN44" s="46">
        <v>22.561085713440708</v>
      </c>
      <c r="AVO44" s="46">
        <v>2.6968237169622146E-8</v>
      </c>
      <c r="AVP44" s="46">
        <v>6.0333799099364468E-12</v>
      </c>
      <c r="AVQ44" s="46">
        <v>46231.834589148646</v>
      </c>
      <c r="AVR44" s="46">
        <v>2.6586894243453608E-2</v>
      </c>
      <c r="AVS44" s="46">
        <v>10215.378104524329</v>
      </c>
      <c r="AVT44" s="46">
        <v>279019.64808605827</v>
      </c>
      <c r="AVU44" s="46">
        <v>1.7937695704586859E-18</v>
      </c>
      <c r="AVV44" s="46">
        <v>1.2214490141857178E-12</v>
      </c>
      <c r="AVW44" s="46">
        <v>1.0826064817010295E-33</v>
      </c>
      <c r="AVX44" s="46">
        <v>2.1142633680176981E-5</v>
      </c>
      <c r="AVY44" s="46">
        <v>8.7610889531941789E-17</v>
      </c>
      <c r="AVZ44" s="46">
        <v>1.944327607125107E-2</v>
      </c>
      <c r="AWA44" s="46">
        <v>4.0631596652063446E-8</v>
      </c>
      <c r="AWB44" s="46">
        <v>1.0847485137067716E-16</v>
      </c>
      <c r="AWC44" s="46">
        <v>4.3084556759580426E-30</v>
      </c>
      <c r="AWD44" s="46">
        <v>11959.619405817855</v>
      </c>
      <c r="AWE44" s="46">
        <v>7.6089291669229415E-24</v>
      </c>
      <c r="AWF44" s="46">
        <v>3.8402195404652572E-4</v>
      </c>
      <c r="AWG44" s="46">
        <v>39587.277133681018</v>
      </c>
      <c r="AWH44" s="46">
        <v>31.065751150164694</v>
      </c>
      <c r="AWI44" s="46">
        <v>4.063027779004098E-32</v>
      </c>
      <c r="AWJ44" s="46">
        <v>3.2247500283630664E-10</v>
      </c>
      <c r="AWK44" s="46">
        <v>6.8924864289471817</v>
      </c>
      <c r="AWL44" s="46">
        <v>25.308457202641669</v>
      </c>
      <c r="AWM44" s="46">
        <v>3.9566504116640098E-23</v>
      </c>
      <c r="AWN44" s="46">
        <v>4.4519090350827874E-15</v>
      </c>
      <c r="AWO44" s="46">
        <v>215242.03668518487</v>
      </c>
      <c r="AWP44" s="46">
        <v>9.8448363969567754E-10</v>
      </c>
      <c r="AWQ44" s="46">
        <v>1.2702237559173477E-9</v>
      </c>
      <c r="AWR44" s="46">
        <v>1.2376306145218176E-5</v>
      </c>
      <c r="AWS44" s="46">
        <v>988597.88710718218</v>
      </c>
      <c r="AWT44" s="46">
        <v>1.5391496549868833E-8</v>
      </c>
      <c r="AWU44" s="46">
        <v>1.2404326069635669E-41</v>
      </c>
      <c r="AWV44" s="46">
        <v>1.9679764062344929E-11</v>
      </c>
      <c r="AWW44" s="46">
        <v>156730.0441680091</v>
      </c>
      <c r="AWX44" s="46">
        <v>1.3761401953059442E-12</v>
      </c>
      <c r="AWY44" s="46">
        <v>4.8050480365455472E-12</v>
      </c>
      <c r="AWZ44" s="46">
        <v>6499.7934238850112</v>
      </c>
      <c r="AXA44" s="46">
        <v>24.827501917528604</v>
      </c>
      <c r="AXB44" s="46">
        <v>1.3282168241377731E-31</v>
      </c>
      <c r="AXC44" s="46">
        <v>5.3140408483676893</v>
      </c>
      <c r="AXD44" s="46">
        <v>9.431990556416503</v>
      </c>
      <c r="AXE44" s="46">
        <v>1.7043163140626106E-6</v>
      </c>
      <c r="AXF44" s="46">
        <v>1.2069458020664894E-12</v>
      </c>
      <c r="AXG44" s="46">
        <v>5.2619012816925392E-23</v>
      </c>
      <c r="AXH44" s="46">
        <v>7.5651492559264552E-13</v>
      </c>
      <c r="AXI44" s="46">
        <v>226269.22843421862</v>
      </c>
      <c r="AXJ44" s="46">
        <v>1.2331788357054468E-15</v>
      </c>
      <c r="AXK44" s="46">
        <v>5.9171426655141558E-13</v>
      </c>
      <c r="AXL44" s="46">
        <v>6.4018914195955647E-20</v>
      </c>
      <c r="AXM44" s="46">
        <v>2.3075649740516888E-2</v>
      </c>
      <c r="AXN44" s="46">
        <v>7.4814290648233008E-3</v>
      </c>
      <c r="AXO44" s="46">
        <v>162.98241748962852</v>
      </c>
      <c r="AXP44" s="46">
        <v>24.991382879770391</v>
      </c>
      <c r="AXQ44" s="46">
        <v>3.896309547190892E-7</v>
      </c>
      <c r="AXR44" s="46">
        <v>944181.86730659427</v>
      </c>
      <c r="AXS44" s="46">
        <v>1330097.6990041255</v>
      </c>
      <c r="AXT44" s="46">
        <v>88298.463106024967</v>
      </c>
      <c r="AXU44" s="46">
        <v>6.18135345899157E-6</v>
      </c>
      <c r="AXV44" s="46">
        <v>7.7561522707153877E-14</v>
      </c>
      <c r="AXW44" s="46">
        <v>4.8947738178951997E-25</v>
      </c>
      <c r="AXX44" s="46">
        <v>5.8424673939807104E-2</v>
      </c>
      <c r="AXY44" s="46">
        <v>1.2130240851890852E-15</v>
      </c>
      <c r="AXZ44" s="46">
        <v>0.13671917518321766</v>
      </c>
      <c r="AYA44" s="46">
        <v>4.9566971735526604E-13</v>
      </c>
      <c r="AYB44" s="46">
        <v>4381.5015426965301</v>
      </c>
      <c r="AYC44" s="46">
        <v>10.329140361342663</v>
      </c>
      <c r="AYD44" s="46">
        <v>5.9835151294771103E-49</v>
      </c>
      <c r="AYE44" s="46">
        <v>147996.9250419884</v>
      </c>
      <c r="AYF44" s="46">
        <v>1.2309593953706532E-4</v>
      </c>
      <c r="AYG44" s="46">
        <v>7.9746157503724706E-18</v>
      </c>
      <c r="AYH44" s="46">
        <v>5.4943824460582821E-19</v>
      </c>
      <c r="AYI44" s="46">
        <v>5.9782216864004485E-2</v>
      </c>
      <c r="AYJ44" s="46">
        <v>7.9924921607604341E-16</v>
      </c>
      <c r="AYK44" s="46">
        <v>283905.62641119183</v>
      </c>
      <c r="AYL44" s="46">
        <v>2.5427026045047028E-7</v>
      </c>
      <c r="AYM44" s="46">
        <v>123369.50679082693</v>
      </c>
      <c r="AYN44" s="46">
        <v>4.7579700216362399E-3</v>
      </c>
      <c r="AYO44" s="46">
        <v>2.01782608602157E-7</v>
      </c>
      <c r="AYP44" s="46">
        <v>358978.63180707325</v>
      </c>
      <c r="AYQ44" s="46">
        <v>30.469083980193119</v>
      </c>
      <c r="AYR44" s="46">
        <v>1.1425622712564741E-15</v>
      </c>
      <c r="AYS44" s="46">
        <v>4.1622868500396659E-10</v>
      </c>
      <c r="AYT44" s="46">
        <v>3.9498034894649772E-6</v>
      </c>
      <c r="AYU44" s="46">
        <v>2.1916659124806164E-3</v>
      </c>
      <c r="AYV44" s="46">
        <v>1302661.2999937965</v>
      </c>
      <c r="AYW44" s="46">
        <v>25.035494442824085</v>
      </c>
      <c r="AYX44" s="46">
        <v>1894.9835619216665</v>
      </c>
      <c r="AYY44" s="46">
        <v>8.2554427844877526E-11</v>
      </c>
      <c r="AYZ44" s="46">
        <v>2.6922280838699041E-13</v>
      </c>
      <c r="AZA44" s="46">
        <v>1.7392832248941337E-30</v>
      </c>
      <c r="AZB44" s="46">
        <v>5.3849576888331482E-9</v>
      </c>
      <c r="AZC44" s="46">
        <v>1.5320221397659374E-2</v>
      </c>
      <c r="AZD44" s="46">
        <v>1.9625043571375179E-16</v>
      </c>
      <c r="AZE44" s="46">
        <v>235551.9675728087</v>
      </c>
      <c r="AZF44" s="46">
        <v>3.4195596045189381E-4</v>
      </c>
      <c r="AZG44" s="46">
        <v>0.3990778976139791</v>
      </c>
      <c r="AZH44" s="46">
        <v>21316.726535992249</v>
      </c>
      <c r="AZI44" s="46">
        <v>4870.8295363828774</v>
      </c>
      <c r="AZJ44" s="46">
        <v>0.12977759391821719</v>
      </c>
      <c r="AZK44" s="46">
        <v>1.4877657525688896E-18</v>
      </c>
      <c r="AZL44" s="46">
        <v>6627.9150172055852</v>
      </c>
      <c r="AZM44" s="46">
        <v>2.4538380726665949E-23</v>
      </c>
      <c r="AZN44" s="46">
        <v>3.2103448500818822E-16</v>
      </c>
      <c r="AZO44" s="46">
        <v>44778.98223441562</v>
      </c>
      <c r="AZP44" s="46">
        <v>6.51182715709136E-9</v>
      </c>
      <c r="AZQ44" s="46">
        <v>1716747.299788448</v>
      </c>
      <c r="AZR44" s="46">
        <v>0.11648908373738839</v>
      </c>
      <c r="AZS44" s="46">
        <v>7.4917296482066335E-12</v>
      </c>
      <c r="AZT44" s="46">
        <v>12.016869538206011</v>
      </c>
      <c r="AZU44" s="46">
        <v>2.0289687325866592E-4</v>
      </c>
      <c r="AZV44" s="46">
        <v>8197.5590634528216</v>
      </c>
      <c r="AZW44" s="46">
        <v>2.2533636266972804E-5</v>
      </c>
      <c r="AZX44" s="46">
        <v>6394.9551966075114</v>
      </c>
      <c r="AZY44" s="46">
        <v>2.7900196984173703E-7</v>
      </c>
      <c r="AZZ44" s="46">
        <v>1.2930137047900172E-9</v>
      </c>
      <c r="BAA44" s="46">
        <v>8.0309763768627731E-7</v>
      </c>
      <c r="BAB44" s="46">
        <v>38.053097805087297</v>
      </c>
      <c r="BAC44" s="46">
        <v>243.59292850478397</v>
      </c>
      <c r="BAD44" s="46">
        <v>6.4537882693624898E-2</v>
      </c>
      <c r="BAE44" s="46">
        <v>6.4509700255410249E-23</v>
      </c>
      <c r="BAF44" s="46">
        <v>7.5389387109171574E-5</v>
      </c>
      <c r="BAG44" s="46">
        <v>130285.32195625249</v>
      </c>
      <c r="BAH44" s="46">
        <v>1888113.6998309672</v>
      </c>
      <c r="BAI44" s="46">
        <v>3.4412655190133412</v>
      </c>
      <c r="BAJ44" s="46">
        <v>1.0505914755059678E-30</v>
      </c>
      <c r="BAK44" s="46">
        <v>19204.508433099993</v>
      </c>
      <c r="BAL44" s="46">
        <v>1.5334161224004697E-24</v>
      </c>
      <c r="BAM44" s="46">
        <v>9.4967054003068565E-5</v>
      </c>
      <c r="BAN44" s="46">
        <v>4.8144836554763458E-31</v>
      </c>
      <c r="BAO44" s="46">
        <v>35.447057135202918</v>
      </c>
      <c r="BAP44" s="46">
        <v>1.348268777608781E-13</v>
      </c>
      <c r="BAQ44" s="46">
        <v>2.6671629479761249E-17</v>
      </c>
      <c r="BAR44" s="46">
        <v>214.84626928605832</v>
      </c>
      <c r="BAS44" s="46">
        <v>2.1410534824386685E-5</v>
      </c>
      <c r="BAT44" s="46">
        <v>1569938.350043447</v>
      </c>
      <c r="BAU44" s="46">
        <v>3.3473649593124902E-7</v>
      </c>
      <c r="BAV44" s="46">
        <v>6.6071252539625775E-8</v>
      </c>
      <c r="BAW44" s="46">
        <v>1.1673070695889531E-52</v>
      </c>
      <c r="BAX44" s="46">
        <v>1.8514407548120383E-25</v>
      </c>
      <c r="BAY44" s="46">
        <v>3730.8727596772073</v>
      </c>
      <c r="BAZ44" s="46">
        <v>255564.50081783027</v>
      </c>
      <c r="BBA44" s="46">
        <v>3.1859934908634738E-6</v>
      </c>
      <c r="BBB44" s="46">
        <v>1.4697978804090869E-36</v>
      </c>
      <c r="BBC44" s="46">
        <v>2.3377227362650919</v>
      </c>
      <c r="BBD44" s="46">
        <v>20.236038264197255</v>
      </c>
      <c r="BBE44" s="46">
        <v>6.177509116460707E-5</v>
      </c>
      <c r="BBF44" s="46">
        <v>2.708967989455624E-29</v>
      </c>
      <c r="BBG44" s="46">
        <v>1.808252941320751E-10</v>
      </c>
      <c r="BBH44" s="46">
        <v>5.3248984794961776E-2</v>
      </c>
      <c r="BBI44" s="46">
        <v>6.8356115326884854E-10</v>
      </c>
      <c r="BBJ44" s="46">
        <v>2.4164120248955638E-19</v>
      </c>
      <c r="BBK44" s="46">
        <v>1.5023024957765967E-12</v>
      </c>
      <c r="BBL44" s="46">
        <v>8.5595439274823787E-12</v>
      </c>
      <c r="BBM44" s="46">
        <v>17.436728564148915</v>
      </c>
      <c r="BBN44" s="46">
        <v>45851.64149620122</v>
      </c>
      <c r="BBO44" s="46">
        <v>1.8316851861574827E-20</v>
      </c>
      <c r="BBP44" s="46">
        <v>1886198.216319816</v>
      </c>
      <c r="BBQ44" s="46">
        <v>450484.83572517522</v>
      </c>
      <c r="BBR44" s="46">
        <v>5.7954633450419627E-3</v>
      </c>
      <c r="BBS44" s="46">
        <v>5.0857805935167438E-18</v>
      </c>
      <c r="BBT44" s="46">
        <v>4.6331443944502746E-58</v>
      </c>
      <c r="BBU44" s="46">
        <v>59.335360633723504</v>
      </c>
      <c r="BBV44" s="46">
        <v>3438.1072837542733</v>
      </c>
      <c r="BBW44" s="46">
        <v>5436.3817416866841</v>
      </c>
      <c r="BBX44" s="46">
        <v>1.0799684345211705E-25</v>
      </c>
      <c r="BBY44" s="46">
        <v>22.042652218716995</v>
      </c>
      <c r="BBZ44" s="46">
        <v>3.2230549048717842E-14</v>
      </c>
      <c r="BCA44" s="46">
        <v>0.23128955134527751</v>
      </c>
      <c r="BCB44" s="46">
        <v>4.0448625265850113</v>
      </c>
      <c r="BCC44" s="46">
        <v>1.558767031983049E-2</v>
      </c>
      <c r="BCD44" s="46">
        <v>1.1424041596619497E-8</v>
      </c>
      <c r="BCE44" s="46">
        <v>1.8119389599927906E-8</v>
      </c>
      <c r="BCF44" s="46">
        <v>2.6845952757282809E-13</v>
      </c>
      <c r="BCG44" s="46">
        <v>5.8249494079191951E-12</v>
      </c>
      <c r="BCH44" s="46">
        <v>880.21537562938397</v>
      </c>
      <c r="BCI44" s="46">
        <v>4.3928143508141636E-2</v>
      </c>
      <c r="BCJ44" s="46">
        <v>14.388361183868144</v>
      </c>
      <c r="BCK44" s="46">
        <v>5.7304653499273304</v>
      </c>
      <c r="BCL44" s="46">
        <v>2010001.7686407177</v>
      </c>
      <c r="BCM44" s="46">
        <v>1.0964877181514643E-4</v>
      </c>
      <c r="BCN44" s="46">
        <v>4.3649963698847689E-27</v>
      </c>
      <c r="BCO44" s="46">
        <v>3.0948268850459001E-4</v>
      </c>
      <c r="BCP44" s="46">
        <v>5.1451087234224276E-18</v>
      </c>
      <c r="BCQ44" s="46">
        <v>5.0299352760949383E-4</v>
      </c>
      <c r="BCR44" s="46">
        <v>1413046.1134001683</v>
      </c>
      <c r="BCS44" s="46">
        <v>3.779074694743762E-9</v>
      </c>
      <c r="BCT44" s="46">
        <v>1.0505694860698204E-33</v>
      </c>
      <c r="BCU44" s="46">
        <v>35.158028921870894</v>
      </c>
      <c r="BCV44" s="46">
        <v>2.5604467574490133E-19</v>
      </c>
      <c r="BCW44" s="46">
        <v>3.4279891905521567E-3</v>
      </c>
      <c r="BCX44" s="46">
        <v>3.3265197005518056E-11</v>
      </c>
      <c r="BCY44" s="46">
        <v>81580.688418972859</v>
      </c>
      <c r="BCZ44" s="46">
        <v>6.8867352136456355E-22</v>
      </c>
      <c r="BDA44" s="46">
        <v>1.4505254068679449E-10</v>
      </c>
      <c r="BDB44" s="46">
        <v>9.9990943723872174E-30</v>
      </c>
      <c r="BDC44" s="46">
        <v>1.9059720620864195E-8</v>
      </c>
      <c r="BDD44" s="46">
        <v>1.1270562888787191E-13</v>
      </c>
      <c r="BDE44" s="46">
        <v>18632.540273912331</v>
      </c>
      <c r="BDF44" s="46">
        <v>2.3575563360530247</v>
      </c>
      <c r="BDG44" s="46">
        <v>2.1226673488997453E-13</v>
      </c>
      <c r="BDH44" s="46">
        <v>2.1413568374180038E-13</v>
      </c>
      <c r="BDI44" s="46">
        <v>95444.472666751535</v>
      </c>
      <c r="BDJ44" s="46">
        <v>0.19337045391816277</v>
      </c>
      <c r="BDK44" s="46">
        <v>8.0378974166750832E-7</v>
      </c>
      <c r="BDL44" s="46">
        <v>3.9004632214189844E-46</v>
      </c>
      <c r="BDM44" s="46">
        <v>4.5471471818417487E-17</v>
      </c>
      <c r="BDN44" s="46">
        <v>8.885955618551968E-34</v>
      </c>
      <c r="BDO44" s="46">
        <v>4107337.5221587196</v>
      </c>
      <c r="BDP44" s="46">
        <v>2.5101749894212455</v>
      </c>
      <c r="BDQ44" s="46">
        <v>2.6977314854258225E-2</v>
      </c>
      <c r="BDR44" s="46">
        <v>1712598.0186337992</v>
      </c>
      <c r="BDS44" s="46">
        <v>3.3128399002330992E-3</v>
      </c>
      <c r="BDT44" s="46">
        <v>1.8202646948601698E-8</v>
      </c>
      <c r="BDU44" s="46">
        <v>2.3874697151210802E-22</v>
      </c>
      <c r="BDV44" s="46">
        <v>1.487240340326467E-3</v>
      </c>
      <c r="BDW44" s="46">
        <v>5.2891955172872801E-4</v>
      </c>
      <c r="BDX44" s="46">
        <v>18.162408451169387</v>
      </c>
      <c r="BDY44" s="46">
        <v>1.7149789458640838E-6</v>
      </c>
      <c r="BDZ44" s="46">
        <v>2.7168980241557256E-12</v>
      </c>
      <c r="BEA44" s="46">
        <v>1.2735749386106419</v>
      </c>
      <c r="BEB44" s="46">
        <v>4.3741686380720335E-15</v>
      </c>
      <c r="BEC44" s="46">
        <v>7.9430312029614558E-19</v>
      </c>
      <c r="BED44" s="46">
        <v>5132519.3076003967</v>
      </c>
      <c r="BEE44" s="46">
        <v>9345.4627636062505</v>
      </c>
      <c r="BEF44" s="46">
        <v>2.2914234122598775E-52</v>
      </c>
      <c r="BEG44" s="46">
        <v>1.9664667921276518E-49</v>
      </c>
      <c r="BEH44" s="46">
        <v>1.2359414482006174E-22</v>
      </c>
      <c r="BEI44" s="46">
        <v>0.10387945277864942</v>
      </c>
      <c r="BEJ44" s="46">
        <v>1.3766970620302196E-11</v>
      </c>
      <c r="BEK44" s="46">
        <v>66.932202520422024</v>
      </c>
      <c r="BEL44" s="46">
        <v>898.7202395342124</v>
      </c>
      <c r="BEM44" s="46">
        <v>591393.26285511535</v>
      </c>
      <c r="BEN44" s="46">
        <v>121185.79962461872</v>
      </c>
      <c r="BEO44" s="46">
        <v>1.915066057641605E-8</v>
      </c>
      <c r="BEP44" s="46">
        <v>1426.5388279173339</v>
      </c>
      <c r="BEQ44" s="46">
        <v>7.2737046399898129E-21</v>
      </c>
      <c r="BER44" s="46">
        <v>2.8902975238772597</v>
      </c>
      <c r="BES44" s="46">
        <v>2059400.2773760098</v>
      </c>
      <c r="BET44" s="46">
        <v>0.96315841064206997</v>
      </c>
      <c r="BEU44" s="46">
        <v>5142862.5897804927</v>
      </c>
      <c r="BEV44" s="46">
        <v>1.100028106600035E-12</v>
      </c>
      <c r="BEW44" s="46">
        <v>2019945.077932325</v>
      </c>
      <c r="BEX44" s="46">
        <v>4.4352777989160224E-18</v>
      </c>
      <c r="BEY44" s="46">
        <v>20458.274946589074</v>
      </c>
      <c r="BEZ44" s="46">
        <v>8.5586622621441007E-11</v>
      </c>
      <c r="BFA44" s="46">
        <v>2.0797745203713526E-10</v>
      </c>
      <c r="BFB44" s="46">
        <v>530211.69603642775</v>
      </c>
      <c r="BFC44" s="46">
        <v>4.7972158125138531E-6</v>
      </c>
      <c r="BFD44" s="46">
        <v>3.1257733413923308E-7</v>
      </c>
      <c r="BFE44" s="46">
        <v>8.7462067334987356E-16</v>
      </c>
      <c r="BFF44" s="46">
        <v>1.2128640696003601</v>
      </c>
      <c r="BFG44" s="46">
        <v>4736.5432256073364</v>
      </c>
      <c r="BFH44" s="46">
        <v>9172.3076400698792</v>
      </c>
      <c r="BFI44" s="46">
        <v>2.498580030048254E-28</v>
      </c>
      <c r="BFJ44" s="46">
        <v>5.7610112379751615E-5</v>
      </c>
      <c r="BFK44" s="46">
        <v>2.5507121399988281E-20</v>
      </c>
      <c r="BFL44" s="46">
        <v>2.2940361698394811E-10</v>
      </c>
      <c r="BFM44" s="46">
        <v>5.4125728208197169E-45</v>
      </c>
      <c r="BFN44" s="46">
        <v>8.5440420557322729E-3</v>
      </c>
      <c r="BFO44" s="46">
        <v>1.2660087334182451E-2</v>
      </c>
      <c r="BFP44" s="46">
        <v>0.32453124655190857</v>
      </c>
      <c r="BFQ44" s="46">
        <v>2.0275465767747301E-21</v>
      </c>
      <c r="BFR44" s="46">
        <v>1.1518055423957499E-2</v>
      </c>
      <c r="BFS44" s="46">
        <v>14.914690969414123</v>
      </c>
      <c r="BFT44" s="46">
        <v>2.1006048964698564E-39</v>
      </c>
      <c r="BFU44" s="46">
        <v>0.31879619871709558</v>
      </c>
      <c r="BFV44" s="46">
        <v>1.9196657967398746E-25</v>
      </c>
      <c r="BFW44" s="46">
        <v>2.4501563765653547E-5</v>
      </c>
      <c r="BFX44" s="46">
        <v>2.2294639026767721E-4</v>
      </c>
      <c r="BFY44" s="46">
        <v>1.4460750724525412E-18</v>
      </c>
      <c r="BFZ44" s="46">
        <v>265799.81604149006</v>
      </c>
      <c r="BGA44" s="46">
        <v>458.43660800168192</v>
      </c>
      <c r="BGB44" s="46">
        <v>380727.31817754958</v>
      </c>
      <c r="BGC44" s="46">
        <v>7.9381790681227743E-14</v>
      </c>
      <c r="BGD44" s="46">
        <v>246677.52757707972</v>
      </c>
      <c r="BGE44" s="46">
        <v>3.5991973490757407E-8</v>
      </c>
      <c r="BGF44" s="46">
        <v>6.9285615461057401E-7</v>
      </c>
      <c r="BGG44" s="46">
        <v>56876.458282973588</v>
      </c>
      <c r="BGH44" s="46">
        <v>4.6185987078345499E-46</v>
      </c>
      <c r="BGI44" s="46">
        <v>2.2568294370651466E-7</v>
      </c>
      <c r="BGJ44" s="46">
        <v>3.3094929349204414E-8</v>
      </c>
      <c r="BGK44" s="46">
        <v>3.0325875032471437E-23</v>
      </c>
      <c r="BGL44" s="46">
        <v>2055280.68115746</v>
      </c>
      <c r="BGM44" s="46">
        <v>0.57832338826410479</v>
      </c>
      <c r="BGN44" s="46">
        <v>809867.34885761538</v>
      </c>
      <c r="BGO44" s="46">
        <v>2.3149742564747479E-18</v>
      </c>
      <c r="BGP44" s="46">
        <v>1.7381478705885717E-9</v>
      </c>
      <c r="BGQ44" s="46">
        <v>1872.0654708115435</v>
      </c>
      <c r="BGR44" s="46">
        <v>107.27211890782317</v>
      </c>
      <c r="BGS44" s="46">
        <v>3.569885858664433E-6</v>
      </c>
      <c r="BGT44" s="46">
        <v>60690.433122062124</v>
      </c>
      <c r="BGU44" s="46">
        <v>110.70541535764298</v>
      </c>
      <c r="BGV44" s="46">
        <v>344558.11796243943</v>
      </c>
      <c r="BGW44" s="46">
        <v>66789.874984726339</v>
      </c>
      <c r="BGX44" s="46">
        <v>1.4742773105297766E-11</v>
      </c>
      <c r="BGY44" s="46">
        <v>511.10034038180532</v>
      </c>
      <c r="BGZ44" s="46">
        <v>7.1144614483488761E-3</v>
      </c>
      <c r="BHA44" s="46">
        <v>1.5674749841916249E-4</v>
      </c>
      <c r="BHB44" s="46">
        <v>1.0230874748597591</v>
      </c>
      <c r="BHC44" s="46">
        <v>1.0777129980873289E-4</v>
      </c>
      <c r="BHD44" s="46">
        <v>3.0765817876151685E-3</v>
      </c>
      <c r="BHE44" s="46">
        <v>7.108603895068939E-16</v>
      </c>
      <c r="BHF44" s="46">
        <v>1.2521224967575646E-3</v>
      </c>
      <c r="BHG44" s="46">
        <v>14.983651167311512</v>
      </c>
      <c r="BHH44" s="46">
        <v>0.18274722695061393</v>
      </c>
      <c r="BHI44" s="46">
        <v>9.2374015273857178E-11</v>
      </c>
      <c r="BHJ44" s="46">
        <v>1.0055832512405121</v>
      </c>
      <c r="BHK44" s="46">
        <v>1.1557289615054259E-5</v>
      </c>
      <c r="BHL44" s="46">
        <v>2.3498184321199514E-17</v>
      </c>
      <c r="BHM44" s="46">
        <v>402878.02699354629</v>
      </c>
      <c r="BHN44" s="46">
        <v>8350.1511667443992</v>
      </c>
      <c r="BHO44" s="46">
        <v>3.3419810772563747E-12</v>
      </c>
      <c r="BHP44" s="46">
        <v>3.8426134992764656E-3</v>
      </c>
      <c r="BHQ44" s="46">
        <v>3058.2537776227514</v>
      </c>
      <c r="BHR44" s="46">
        <v>9.9207855684354886E-23</v>
      </c>
      <c r="BHS44" s="46">
        <v>7.1287985842091635E-30</v>
      </c>
      <c r="BHT44" s="46">
        <v>6797.2075201988582</v>
      </c>
      <c r="BHU44" s="46">
        <v>7410717.0529497201</v>
      </c>
      <c r="BHV44" s="46">
        <v>532.80870101252765</v>
      </c>
      <c r="BHW44" s="46">
        <v>7101790.8471200112</v>
      </c>
      <c r="BHX44" s="46">
        <v>1.0763163179211283E-7</v>
      </c>
      <c r="BHY44" s="46">
        <v>366.91696948719937</v>
      </c>
      <c r="BHZ44" s="46">
        <v>4.1887088801533855E-21</v>
      </c>
      <c r="BIA44" s="46">
        <v>869960.13735441363</v>
      </c>
      <c r="BIB44">
        <v>7.8879364583327099E-18</v>
      </c>
      <c r="BIC44">
        <v>2.8968039569331459</v>
      </c>
      <c r="BID44">
        <v>34.001219943821788</v>
      </c>
      <c r="BIE44">
        <v>515670.54849308706</v>
      </c>
      <c r="BIF44">
        <v>32616.62040384168</v>
      </c>
      <c r="BIG44">
        <v>4.7528640489260356E-18</v>
      </c>
      <c r="BIH44">
        <v>2.805466966366439E-25</v>
      </c>
    </row>
    <row r="45" spans="10:1642" x14ac:dyDescent="0.25">
      <c r="J45" s="35">
        <v>112933368.4111121</v>
      </c>
      <c r="K45" s="92">
        <v>1551</v>
      </c>
      <c r="L45" s="44">
        <v>3.439527737591066</v>
      </c>
      <c r="M45" s="44">
        <v>83.368736348170557</v>
      </c>
      <c r="N45" s="44">
        <v>97094.729845087757</v>
      </c>
      <c r="O45" s="44">
        <v>25104.357493759606</v>
      </c>
      <c r="P45" s="44">
        <v>8.7768181818178755E-7</v>
      </c>
      <c r="Q45" s="44">
        <v>339.3823008428281</v>
      </c>
      <c r="R45" s="44">
        <v>2.8959315302111041E-11</v>
      </c>
      <c r="S45" s="44">
        <v>0.21016169703604534</v>
      </c>
      <c r="T45" s="44">
        <v>299925.4084998605</v>
      </c>
      <c r="U45" s="44">
        <v>1.1680013390179415E-15</v>
      </c>
      <c r="V45" s="44">
        <v>2.9552192460633262E-28</v>
      </c>
      <c r="W45" s="44">
        <v>5.6972726809225207E-9</v>
      </c>
      <c r="X45" s="44">
        <v>8764.5226975706755</v>
      </c>
      <c r="Y45" s="44">
        <v>2.6056674058439668E-6</v>
      </c>
      <c r="Z45" s="44">
        <v>19566.505692347</v>
      </c>
      <c r="AA45" s="44">
        <v>37.727790467862711</v>
      </c>
      <c r="AB45" s="44">
        <v>3.2206622461152601E-3</v>
      </c>
      <c r="AC45" s="44">
        <v>4.0770861777350316E-14</v>
      </c>
      <c r="AD45" s="44">
        <v>9.2559465770336959E-19</v>
      </c>
      <c r="AE45" s="44">
        <v>2.6495020341651332E-34</v>
      </c>
      <c r="AF45" s="44">
        <v>2.2819157947545387E-6</v>
      </c>
      <c r="AG45" s="44">
        <v>6.1062200357682521E-7</v>
      </c>
      <c r="AH45" s="44">
        <v>4.0968406023325405E-8</v>
      </c>
      <c r="AI45" s="44">
        <v>2.8916170534717909E-6</v>
      </c>
      <c r="AJ45" s="44">
        <v>3.1916032339147507E-9</v>
      </c>
      <c r="AK45" s="44">
        <v>4.8269629428911807E-3</v>
      </c>
      <c r="AL45" s="44">
        <v>5.3068535085673595E-3</v>
      </c>
      <c r="AM45" s="44">
        <v>7.3931412578193354E-7</v>
      </c>
      <c r="AN45" s="44">
        <v>1.3830771226046952E-19</v>
      </c>
      <c r="AO45" s="44">
        <v>6.0225080981163843E-21</v>
      </c>
      <c r="AP45" s="44">
        <v>4.7308808519937987E-34</v>
      </c>
      <c r="AQ45" s="44">
        <v>1.0130044138218144E-4</v>
      </c>
      <c r="AR45" s="44">
        <v>0.39672895077564391</v>
      </c>
      <c r="AS45" s="44">
        <v>17542.637678907362</v>
      </c>
      <c r="AT45" s="44">
        <v>7.9680937657429377E-4</v>
      </c>
      <c r="AU45" s="44">
        <v>3.2119412931134288E-21</v>
      </c>
      <c r="AV45" s="44">
        <v>0.47699633445791245</v>
      </c>
      <c r="AW45" s="44">
        <v>7.8445236802830914E-12</v>
      </c>
      <c r="AX45" s="44">
        <v>5.4722141015630018E-11</v>
      </c>
      <c r="AY45" s="44">
        <v>1.9693300557802962E-36</v>
      </c>
      <c r="AZ45" s="44">
        <v>4.7944611590013666E-5</v>
      </c>
      <c r="BA45" s="44">
        <v>8.2036173637164961E-5</v>
      </c>
      <c r="BB45" s="44">
        <v>1223.7272417959812</v>
      </c>
      <c r="BC45" s="44">
        <v>1.60497949788162E-5</v>
      </c>
      <c r="BD45" s="44">
        <v>8.7589343916959946E-3</v>
      </c>
      <c r="BE45" s="44">
        <v>7.4537068944701079E-11</v>
      </c>
      <c r="BF45" s="44">
        <v>2.6084302841771296E-9</v>
      </c>
      <c r="BG45" s="44">
        <v>2.9022270064294211E-27</v>
      </c>
      <c r="BH45" s="44">
        <v>1.1603871964003685E-11</v>
      </c>
      <c r="BI45" s="44">
        <v>0.30724076821369123</v>
      </c>
      <c r="BJ45" s="44">
        <v>2.8548730041637847E-22</v>
      </c>
      <c r="BK45" s="44">
        <v>930.79060192785471</v>
      </c>
      <c r="BL45" s="44">
        <v>5.9958524573787487E-17</v>
      </c>
      <c r="BM45" s="44">
        <v>65025.783368267788</v>
      </c>
      <c r="BN45" s="44">
        <v>7.4603188388985971E-4</v>
      </c>
      <c r="BO45" s="44">
        <v>5.5916407737495036E-29</v>
      </c>
      <c r="BP45" s="44">
        <v>1.2869098665120684E-10</v>
      </c>
      <c r="BQ45" s="44">
        <v>4.1613097769402699E-25</v>
      </c>
      <c r="BR45" s="44">
        <v>8.0890466459841659E-2</v>
      </c>
      <c r="BS45" s="44">
        <v>4.9847432786045019E-15</v>
      </c>
      <c r="BT45" s="44">
        <v>10795.292221031865</v>
      </c>
      <c r="BU45" s="44">
        <v>4.7609605905294165E-2</v>
      </c>
      <c r="BV45" s="44">
        <v>20436.774249092014</v>
      </c>
      <c r="BW45" s="44">
        <v>2.6981094237376471E-11</v>
      </c>
      <c r="BX45" s="44">
        <v>5.3505296224156507E-23</v>
      </c>
      <c r="BY45" s="44">
        <v>5.2846235212708859</v>
      </c>
      <c r="BZ45" s="44">
        <v>3.7956879710136362E-9</v>
      </c>
      <c r="CA45" s="44">
        <v>48343.622344810385</v>
      </c>
      <c r="CB45" s="44">
        <v>3.9601920938946682E-4</v>
      </c>
      <c r="CC45" s="44">
        <v>2.3703971836365866E-27</v>
      </c>
      <c r="CD45" s="44">
        <v>17.466708765013454</v>
      </c>
      <c r="CE45" s="44">
        <v>6.4764894371731804E-5</v>
      </c>
      <c r="CF45" s="44">
        <v>5.3788493298589128E-26</v>
      </c>
      <c r="CG45" s="44">
        <v>20.205849183517358</v>
      </c>
      <c r="CH45" s="44">
        <v>88390.005476424485</v>
      </c>
      <c r="CI45" s="44">
        <v>8.7183098971030688</v>
      </c>
      <c r="CJ45" s="44">
        <v>1.9509619963938286E-23</v>
      </c>
      <c r="CK45" s="44">
        <v>17580.749319324717</v>
      </c>
      <c r="CL45" s="44">
        <v>1.8594203813199443E-82</v>
      </c>
      <c r="CM45" s="44">
        <v>2.9678245309856568E-16</v>
      </c>
      <c r="CN45" s="44">
        <v>232253.8454642744</v>
      </c>
      <c r="CO45" s="44">
        <v>5.1001322296502841E-4</v>
      </c>
      <c r="CP45" s="44">
        <v>3051.7760374017289</v>
      </c>
      <c r="CQ45" s="44">
        <v>8.3639414234519659E-3</v>
      </c>
      <c r="CR45" s="44">
        <v>1.0278051835321036E-13</v>
      </c>
      <c r="CS45" s="44">
        <v>374.7437476135463</v>
      </c>
      <c r="CT45" s="44">
        <v>2007.9765599864274</v>
      </c>
      <c r="CU45" s="44">
        <v>7.3010293028649018E-6</v>
      </c>
      <c r="CV45" s="44">
        <v>9.4772348164220065E-13</v>
      </c>
      <c r="CW45" s="44">
        <v>88609.591432163012</v>
      </c>
      <c r="CX45" s="44">
        <v>2.6383087617551416E-33</v>
      </c>
      <c r="CY45" s="44">
        <v>7.8254880853922987E-23</v>
      </c>
      <c r="CZ45" s="44">
        <v>1.74240053884046E-2</v>
      </c>
      <c r="DA45" s="44">
        <v>2.6058317922556528E-10</v>
      </c>
      <c r="DB45" s="44">
        <v>2.8922603049252104E-19</v>
      </c>
      <c r="DC45" s="44">
        <v>1.3041969157482002E-25</v>
      </c>
      <c r="DD45" s="44">
        <v>42143.927208390945</v>
      </c>
      <c r="DE45" s="44">
        <v>1475.7740111005071</v>
      </c>
      <c r="DF45" s="44">
        <v>1.0098083238300813E-5</v>
      </c>
      <c r="DG45" s="44">
        <v>2.3675733883745864E-22</v>
      </c>
      <c r="DH45" s="44">
        <v>1.9128225028154121E-10</v>
      </c>
      <c r="DI45" s="44">
        <v>5.5913403144313184E-11</v>
      </c>
      <c r="DJ45" s="44">
        <v>1.5309207159079922E-31</v>
      </c>
      <c r="DK45" s="44">
        <v>1.268184239287565E-7</v>
      </c>
      <c r="DL45" s="44">
        <v>2.0737498367989996E-2</v>
      </c>
      <c r="DM45" s="44">
        <v>8.7171426190594953E-3</v>
      </c>
      <c r="DN45" s="44">
        <v>5.504407823573639E-6</v>
      </c>
      <c r="DO45" s="44">
        <v>4.8019392051082771E-66</v>
      </c>
      <c r="DP45" s="44">
        <v>551.13974346770954</v>
      </c>
      <c r="DQ45" s="44">
        <v>6.6831280030796147E-11</v>
      </c>
      <c r="DR45" s="44">
        <v>2.5604051550789944E-12</v>
      </c>
      <c r="DS45" s="44">
        <v>4.8948001086833817E-4</v>
      </c>
      <c r="DT45" s="44">
        <v>1.562860673089299E-10</v>
      </c>
      <c r="DU45" s="44">
        <v>5.5398726523697229E-3</v>
      </c>
      <c r="DV45" s="44">
        <v>7.9791780513497366E-10</v>
      </c>
      <c r="DW45" s="44">
        <v>5.1174747153254438E-16</v>
      </c>
      <c r="DX45" s="44">
        <v>17507.875006136954</v>
      </c>
      <c r="DY45" s="44">
        <v>9.54889595029913E-19</v>
      </c>
      <c r="DZ45" s="44">
        <v>2138.4907992316353</v>
      </c>
      <c r="EA45" s="44">
        <v>8.0577672781481239E-48</v>
      </c>
      <c r="EB45" s="44">
        <v>5.987234316731571E-50</v>
      </c>
      <c r="EC45" s="44">
        <v>10.92032606605316</v>
      </c>
      <c r="ED45" s="44">
        <v>29581.127556639658</v>
      </c>
      <c r="EE45" s="44">
        <v>2.7608665126761409E-43</v>
      </c>
      <c r="EF45" s="44">
        <v>5.0168847132375282E-3</v>
      </c>
      <c r="EG45" s="44">
        <v>7.8951511279386812E-5</v>
      </c>
      <c r="EH45" s="44">
        <v>6.9962900116644004E-8</v>
      </c>
      <c r="EI45" s="44">
        <v>1.2165310118179353E-12</v>
      </c>
      <c r="EJ45" s="44">
        <v>410.77289227360876</v>
      </c>
      <c r="EK45" s="44">
        <v>100885.72058363045</v>
      </c>
      <c r="EL45" s="44">
        <v>6973.598541295737</v>
      </c>
      <c r="EM45" s="44">
        <v>3.7367320048664348</v>
      </c>
      <c r="EN45" s="44">
        <v>2.4150749203295124E-9</v>
      </c>
      <c r="EO45" s="44">
        <v>1.7263249631409694E-21</v>
      </c>
      <c r="EP45" s="44">
        <v>4969.13588416527</v>
      </c>
      <c r="EQ45" s="44">
        <v>2.0372694548656717E-18</v>
      </c>
      <c r="ER45" s="44">
        <v>32.389598217402416</v>
      </c>
      <c r="ES45" s="44">
        <v>3.8671440219891902</v>
      </c>
      <c r="ET45" s="44">
        <v>1.6638088377838081E-7</v>
      </c>
      <c r="EU45" s="44">
        <v>8.6068931359736536E-17</v>
      </c>
      <c r="EV45" s="44">
        <v>21502.769098101071</v>
      </c>
      <c r="EW45" s="44">
        <v>73.093685110432403</v>
      </c>
      <c r="EX45" s="44">
        <v>930.95342176696374</v>
      </c>
      <c r="EY45" s="44">
        <v>5.2668261922658335E-7</v>
      </c>
      <c r="EZ45" s="44">
        <v>2.8082800123730501E-19</v>
      </c>
      <c r="FA45" s="44">
        <v>2.8720864612167491E-7</v>
      </c>
      <c r="FB45" s="44">
        <v>0.96028399315693791</v>
      </c>
      <c r="FC45" s="44">
        <v>0.95403990572370878</v>
      </c>
      <c r="FD45" s="44">
        <v>2.4717254116099574E-8</v>
      </c>
      <c r="FE45" s="44">
        <v>4.3932776232611556E-15</v>
      </c>
      <c r="FF45" s="44">
        <v>2.0504334313308995E-30</v>
      </c>
      <c r="FG45" s="44">
        <v>3.1739380066366032E-24</v>
      </c>
      <c r="FH45" s="44">
        <v>4.2895813689586877E-13</v>
      </c>
      <c r="FI45" s="44">
        <v>2.2860029763846069E-27</v>
      </c>
      <c r="FJ45" s="44">
        <v>2.8507422300985943E-16</v>
      </c>
      <c r="FK45" s="44">
        <v>440.85475709462116</v>
      </c>
      <c r="FL45" s="44">
        <v>1.8352426861979472E-26</v>
      </c>
      <c r="FM45" s="44">
        <v>1.7848791777430166E-14</v>
      </c>
      <c r="FN45" s="44">
        <v>1.2511204806025319E-24</v>
      </c>
      <c r="FO45" s="44">
        <v>4.7203387479088057E-14</v>
      </c>
      <c r="FP45" s="44">
        <v>1.8896011732921906E-3</v>
      </c>
      <c r="FQ45" s="44">
        <v>4.5297606820270291</v>
      </c>
      <c r="FR45" s="44">
        <v>5.2054662831777988E-2</v>
      </c>
      <c r="FS45" s="44">
        <v>8.7406741586129293E-5</v>
      </c>
      <c r="FT45" s="44">
        <v>12891.589952281074</v>
      </c>
      <c r="FU45" s="44">
        <v>15.427192151301314</v>
      </c>
      <c r="FV45" s="44">
        <v>0.58431225815687593</v>
      </c>
      <c r="FW45" s="44">
        <v>1.9560338839971066E-15</v>
      </c>
      <c r="FX45" s="44">
        <v>1.3598381725778702E-10</v>
      </c>
      <c r="FY45" s="44">
        <v>31.721183752467766</v>
      </c>
      <c r="FZ45" s="44">
        <v>1440.3323377965985</v>
      </c>
      <c r="GA45" s="44">
        <v>1.0163229984709631E-12</v>
      </c>
      <c r="GB45" s="44">
        <v>3.3767081421592429</v>
      </c>
      <c r="GC45" s="44">
        <v>2.522387371058496E-9</v>
      </c>
      <c r="GD45" s="44">
        <v>2.9858376378865947E-26</v>
      </c>
      <c r="GE45" s="44">
        <v>6.9336568567905515E-11</v>
      </c>
      <c r="GF45" s="44">
        <v>5.0178500735702017E-13</v>
      </c>
      <c r="GG45" s="44">
        <v>27.822075519797831</v>
      </c>
      <c r="GH45" s="44">
        <v>1415.4957717100492</v>
      </c>
      <c r="GI45" s="44">
        <v>669.94552209845858</v>
      </c>
      <c r="GJ45" s="44">
        <v>3.521468672550281E-42</v>
      </c>
      <c r="GK45" s="44">
        <v>1.6656750774287821E-23</v>
      </c>
      <c r="GL45" s="44">
        <v>2.0371577708873106E-32</v>
      </c>
      <c r="GM45" s="44">
        <v>2.7123110709122603E-17</v>
      </c>
      <c r="GN45" s="44">
        <v>8834.1993924888175</v>
      </c>
      <c r="GO45" s="44">
        <v>14.303227835987496</v>
      </c>
      <c r="GP45" s="44">
        <v>1.9477730965049187E-48</v>
      </c>
      <c r="GQ45" s="44">
        <v>3.0368253470079373E-8</v>
      </c>
      <c r="GR45" s="44">
        <v>8.5315244709601343E-6</v>
      </c>
      <c r="GS45" s="44">
        <v>35.979045432034866</v>
      </c>
      <c r="GT45" s="44">
        <v>2422.9074441856073</v>
      </c>
      <c r="GU45" s="44">
        <v>5.6105974460432243E-7</v>
      </c>
      <c r="GV45" s="44">
        <v>125122.57917192948</v>
      </c>
      <c r="GW45" s="44">
        <v>39.583883793633767</v>
      </c>
      <c r="GX45" s="44">
        <v>8.1291950645736595</v>
      </c>
      <c r="GY45" s="44">
        <v>7.3928919754736432E-6</v>
      </c>
      <c r="GZ45" s="44">
        <v>1.0475903280849051E-17</v>
      </c>
      <c r="HA45" s="44">
        <v>9.6605561473580835E-17</v>
      </c>
      <c r="HB45" s="44">
        <v>259123.68635618943</v>
      </c>
      <c r="HC45" s="44">
        <v>137174.73799898237</v>
      </c>
      <c r="HD45" s="44">
        <v>6.2990449406124499E-22</v>
      </c>
      <c r="HE45" s="44">
        <v>5.3205636827126689E-9</v>
      </c>
      <c r="HF45" s="44">
        <v>43.436301757947533</v>
      </c>
      <c r="HG45" s="44">
        <v>1.2613229455964633E-24</v>
      </c>
      <c r="HH45" s="44">
        <v>4.5067482095405437E-6</v>
      </c>
      <c r="HI45" s="44">
        <v>1.5857464477670368E-12</v>
      </c>
      <c r="HJ45" s="44">
        <v>0.84740445833026512</v>
      </c>
      <c r="HK45" s="44">
        <v>0.10455899944816655</v>
      </c>
      <c r="HL45" s="44">
        <v>3.4987519606812643E-7</v>
      </c>
      <c r="HM45" s="44">
        <v>6.4861005212359507E-19</v>
      </c>
      <c r="HN45" s="44">
        <v>8194.3693613058331</v>
      </c>
      <c r="HO45" s="44">
        <v>5.5581340727578936E-3</v>
      </c>
      <c r="HP45" s="44">
        <v>6.2709597610958014E-30</v>
      </c>
      <c r="HQ45" s="44">
        <v>3.527887299487368E-53</v>
      </c>
      <c r="HR45" s="44">
        <v>2.7738564668278041E-10</v>
      </c>
      <c r="HS45" s="44">
        <v>0.91515786590749604</v>
      </c>
      <c r="HT45" s="44">
        <v>2.2660676349971591E-2</v>
      </c>
      <c r="HU45" s="44">
        <v>1.4355425756263487E-13</v>
      </c>
      <c r="HV45" s="44">
        <v>1.4791600936219445E-11</v>
      </c>
      <c r="HW45" s="44">
        <v>3.3761826652401816</v>
      </c>
      <c r="HX45" s="44">
        <v>116278.61830684323</v>
      </c>
      <c r="HY45" s="44">
        <v>2.9331706286794734E-22</v>
      </c>
      <c r="HZ45" s="44">
        <v>8.7320366210221355E-24</v>
      </c>
      <c r="IA45" s="44">
        <v>4.6748339444003511E-17</v>
      </c>
      <c r="IB45" s="44">
        <v>226.11858550018425</v>
      </c>
      <c r="IC45" s="44">
        <v>37.85223331504929</v>
      </c>
      <c r="ID45" s="44">
        <v>6.3144308617745265E-17</v>
      </c>
      <c r="IE45" s="44">
        <v>4.3443127196810292E-5</v>
      </c>
      <c r="IF45" s="44">
        <v>4.4821679102587794E-3</v>
      </c>
      <c r="IG45" s="44">
        <v>78.939593749498556</v>
      </c>
      <c r="IH45" s="44">
        <v>5.8398250919527475E-10</v>
      </c>
      <c r="II45" s="44">
        <v>71.395851198475995</v>
      </c>
      <c r="IJ45" s="44">
        <v>147912.06114413944</v>
      </c>
      <c r="IK45" s="44">
        <v>6.6549930662039697E-15</v>
      </c>
      <c r="IL45" s="44">
        <v>6.0281344324550442E-18</v>
      </c>
      <c r="IM45" s="44">
        <v>5.6471222339049512E-2</v>
      </c>
      <c r="IN45" s="44">
        <v>2.1080015208836291E-5</v>
      </c>
      <c r="IO45" s="44">
        <v>3.2773602990156783</v>
      </c>
      <c r="IP45" s="44">
        <v>1.2420219606370363E-36</v>
      </c>
      <c r="IQ45" s="44">
        <v>19.465694706594274</v>
      </c>
      <c r="IR45" s="44">
        <v>2.9328799271642648E-8</v>
      </c>
      <c r="IS45" s="44">
        <v>5.952090427848964E-8</v>
      </c>
      <c r="IT45" s="44">
        <v>1542.7223552856217</v>
      </c>
      <c r="IU45" s="44">
        <v>2101.4459288268058</v>
      </c>
      <c r="IV45" s="44">
        <v>1327.8571572437822</v>
      </c>
      <c r="IW45" s="44">
        <v>5.3176543878307971E-44</v>
      </c>
      <c r="IX45" s="44">
        <v>1.1643233618274044E-6</v>
      </c>
      <c r="IY45" s="44">
        <v>31532.724421756426</v>
      </c>
      <c r="IZ45" s="44">
        <v>3.1023704417829485E-17</v>
      </c>
      <c r="JA45" s="44">
        <v>1.0076146042271825E-8</v>
      </c>
      <c r="JB45" s="44">
        <v>7.1232586599360129E-21</v>
      </c>
      <c r="JC45" s="44">
        <v>5.3472156604793944E-2</v>
      </c>
      <c r="JD45" s="44">
        <v>1409.6187433577441</v>
      </c>
      <c r="JE45" s="44">
        <v>1.856382099816057E-2</v>
      </c>
      <c r="JF45" s="44">
        <v>2.2322039941987208E-5</v>
      </c>
      <c r="JG45" s="44">
        <v>4.4384143913758422E-57</v>
      </c>
      <c r="JH45" s="44">
        <v>1623.992781901748</v>
      </c>
      <c r="JI45" s="44">
        <v>9.4207673490063074E-10</v>
      </c>
      <c r="JJ45" s="44">
        <v>7.1576613737487529E-23</v>
      </c>
      <c r="JK45" s="44">
        <v>3.1215097071715932E-5</v>
      </c>
      <c r="JL45" s="44">
        <v>5.1475666516181653E-13</v>
      </c>
      <c r="JM45" s="44">
        <v>6.7080913111503958E-4</v>
      </c>
      <c r="JN45" s="44">
        <v>1.1955364153460146E-11</v>
      </c>
      <c r="JO45" s="44">
        <v>8.4975475464927579E-34</v>
      </c>
      <c r="JP45" s="44">
        <v>2.5854831007911762E-3</v>
      </c>
      <c r="JQ45" s="44">
        <v>2.2433730779937941E-47</v>
      </c>
      <c r="JR45" s="44">
        <v>1.2368261196438366E-17</v>
      </c>
      <c r="JS45" s="44">
        <v>1.6621483945946476</v>
      </c>
      <c r="JT45" s="44">
        <v>1.4922914272048621E-36</v>
      </c>
      <c r="JU45" s="44">
        <v>19.794593470965442</v>
      </c>
      <c r="JV45" s="44">
        <v>77.080861568119289</v>
      </c>
      <c r="JW45" s="44">
        <v>8.3562343331753553E-34</v>
      </c>
      <c r="JX45" s="44">
        <v>193727.25043919159</v>
      </c>
      <c r="JY45" s="44">
        <v>5.3367221171891928E-33</v>
      </c>
      <c r="JZ45" s="44">
        <v>22.246082255137384</v>
      </c>
      <c r="KA45" s="44">
        <v>7.7404362030644984E-4</v>
      </c>
      <c r="KB45" s="44">
        <v>5.4869202015966883E-3</v>
      </c>
      <c r="KC45" s="44">
        <v>1.5467611720621887E-10</v>
      </c>
      <c r="KD45" s="44">
        <v>14264.526207346253</v>
      </c>
      <c r="KE45" s="44">
        <v>1.077912310216206E-9</v>
      </c>
      <c r="KF45" s="44">
        <v>3.5889891632404406E-5</v>
      </c>
      <c r="KG45" s="44">
        <v>9.9845530752386793</v>
      </c>
      <c r="KH45" s="44">
        <v>8.0145222460467399E-3</v>
      </c>
      <c r="KI45" s="44">
        <v>5.0575751584514047E-34</v>
      </c>
      <c r="KJ45" s="44">
        <v>2.9887663406711219E-8</v>
      </c>
      <c r="KK45" s="44">
        <v>3.7987410524552362E-14</v>
      </c>
      <c r="KL45" s="44">
        <v>2.3846434340939129E-6</v>
      </c>
      <c r="KM45" s="44">
        <v>2.7988679413397531E-17</v>
      </c>
      <c r="KN45" s="44">
        <v>8790.7365490102911</v>
      </c>
      <c r="KO45" s="44">
        <v>4.7908441181579262E-16</v>
      </c>
      <c r="KP45" s="44">
        <v>2.0892376452524202E-4</v>
      </c>
      <c r="KQ45" s="44">
        <v>1.3736817957052238E-9</v>
      </c>
      <c r="KR45" s="44">
        <v>6.6416471404780117E-2</v>
      </c>
      <c r="KS45" s="44">
        <v>2.1166124523843464</v>
      </c>
      <c r="KT45" s="44">
        <v>1.7670744770108718E-8</v>
      </c>
      <c r="KU45" s="44">
        <v>5.6942235472308985E-15</v>
      </c>
      <c r="KV45" s="44">
        <v>12.749289424557206</v>
      </c>
      <c r="KW45" s="44">
        <v>1.176212785373386E-10</v>
      </c>
      <c r="KX45" s="44">
        <v>297.0083797777321</v>
      </c>
      <c r="KY45" s="44">
        <v>3.8391780454358424E-16</v>
      </c>
      <c r="KZ45" s="46">
        <v>2.9609917822181876E-7</v>
      </c>
      <c r="LA45" s="46">
        <v>3.371689727956251E-3</v>
      </c>
      <c r="LB45" s="46">
        <v>1.7870184152457419E-9</v>
      </c>
      <c r="LC45" s="46">
        <v>5.5366170458495589E-56</v>
      </c>
      <c r="LD45" s="46">
        <v>46755.595193059213</v>
      </c>
      <c r="LE45" s="46">
        <v>492.23700899286791</v>
      </c>
      <c r="LF45" s="46">
        <v>4.3806760900813348E-2</v>
      </c>
      <c r="LG45" s="46">
        <v>3.0044273638644694E-3</v>
      </c>
      <c r="LH45" s="46">
        <v>6.9099702771528264E-3</v>
      </c>
      <c r="LI45" s="46">
        <v>5.6977551173388505E-26</v>
      </c>
      <c r="LJ45" s="46">
        <v>1.1829105718332842E-15</v>
      </c>
      <c r="LK45" s="46">
        <v>2.7911856969088154E-8</v>
      </c>
      <c r="LL45" s="46">
        <v>1.0850434238071744E-15</v>
      </c>
      <c r="LM45" s="46">
        <v>64537.869078465177</v>
      </c>
      <c r="LN45" s="46">
        <v>3.7641225192839647E-2</v>
      </c>
      <c r="LO45" s="46">
        <v>44608.969868134889</v>
      </c>
      <c r="LP45" s="46">
        <v>30098.982249497196</v>
      </c>
      <c r="LQ45" s="46">
        <v>2.0265965958850728E-12</v>
      </c>
      <c r="LR45" s="46">
        <v>2.9551815730476509E-3</v>
      </c>
      <c r="LS45" s="46">
        <v>2.5937339374543397E-15</v>
      </c>
      <c r="LT45" s="46">
        <v>4.6865030322439427</v>
      </c>
      <c r="LU45" s="46">
        <v>1.5333240788616991E-45</v>
      </c>
      <c r="LV45" s="46">
        <v>1.9879102389845218E-8</v>
      </c>
      <c r="LW45" s="46">
        <v>3.3615562741876429E-48</v>
      </c>
      <c r="LX45" s="46">
        <v>3700.2585531694308</v>
      </c>
      <c r="LY45" s="46">
        <v>3.0604935189204971E-9</v>
      </c>
      <c r="LZ45" s="46">
        <v>8.297430083948337E-25</v>
      </c>
      <c r="MA45" s="46">
        <v>18.992325568744864</v>
      </c>
      <c r="MB45" s="46">
        <v>1.9305378713405271E-15</v>
      </c>
      <c r="MC45" s="46">
        <v>4155.1519221640838</v>
      </c>
      <c r="MD45" s="46">
        <v>1.8754764080113952E-46</v>
      </c>
      <c r="ME45" s="46">
        <v>1.5803490370998197E-21</v>
      </c>
      <c r="MF45" s="46">
        <v>20478.554888186685</v>
      </c>
      <c r="MG45" s="46">
        <v>2.7178650820814576E-10</v>
      </c>
      <c r="MH45" s="46">
        <v>2.7756024181502089E-9</v>
      </c>
      <c r="MI45" s="46">
        <v>215131.74788632488</v>
      </c>
      <c r="MJ45" s="46">
        <v>3.8538399657945546E-34</v>
      </c>
      <c r="MK45" s="46">
        <v>7.519828842061231E-12</v>
      </c>
      <c r="ML45" s="46">
        <v>2.9607191552431597E-5</v>
      </c>
      <c r="MM45" s="46">
        <v>760.52582361418445</v>
      </c>
      <c r="MN45" s="46">
        <v>8.8449600645648563E-24</v>
      </c>
      <c r="MO45" s="46">
        <v>3.2465934663616551E-5</v>
      </c>
      <c r="MP45" s="46">
        <v>3.9250962070633702E-106</v>
      </c>
      <c r="MQ45" s="46">
        <v>7.4146465378147081E-7</v>
      </c>
      <c r="MR45" s="46">
        <v>4.7183937795682524E-17</v>
      </c>
      <c r="MS45" s="46">
        <v>2.8451707207590733</v>
      </c>
      <c r="MT45" s="46">
        <v>1.9734490552896985E-13</v>
      </c>
      <c r="MU45" s="46">
        <v>4.8701099231494624E-23</v>
      </c>
      <c r="MV45" s="46">
        <v>1.404588131691104</v>
      </c>
      <c r="MW45" s="46">
        <v>2923.7467076635526</v>
      </c>
      <c r="MX45" s="46">
        <v>3.6082392583305309E-10</v>
      </c>
      <c r="MY45" s="46">
        <v>6.746910356237531E-5</v>
      </c>
      <c r="MZ45" s="46">
        <v>1.8414425187445571E-29</v>
      </c>
      <c r="NA45" s="46">
        <v>1.1433804887102372E-8</v>
      </c>
      <c r="NB45" s="46">
        <v>167.40337883001601</v>
      </c>
      <c r="NC45" s="46">
        <v>6.2135033851900125E-10</v>
      </c>
      <c r="ND45" s="46">
        <v>1.1414100031691257E-12</v>
      </c>
      <c r="NE45" s="46">
        <v>26.396384469726556</v>
      </c>
      <c r="NF45" s="46">
        <v>1.1821729350099332E-41</v>
      </c>
      <c r="NG45" s="46">
        <v>49304.558968000572</v>
      </c>
      <c r="NH45" s="46">
        <v>6863.0970394309161</v>
      </c>
      <c r="NI45" s="46">
        <v>3.152180870291746E-14</v>
      </c>
      <c r="NJ45" s="46">
        <v>10121.228006061305</v>
      </c>
      <c r="NK45" s="46">
        <v>2.4820472936049539E-9</v>
      </c>
      <c r="NL45" s="46">
        <v>89.132042044568081</v>
      </c>
      <c r="NM45" s="46">
        <v>3.3376531225159268E-16</v>
      </c>
      <c r="NN45" s="46">
        <v>1.2899995469929123E-11</v>
      </c>
      <c r="NO45" s="46">
        <v>6.3445651555967556E-9</v>
      </c>
      <c r="NP45" s="46">
        <v>1.7562578502585276E-23</v>
      </c>
      <c r="NQ45" s="46">
        <v>3.2226353277285911E-17</v>
      </c>
      <c r="NR45" s="46">
        <v>5.6842710927815884E-8</v>
      </c>
      <c r="NS45" s="46">
        <v>1.5368999495871471E-16</v>
      </c>
      <c r="NT45" s="46">
        <v>8.5318529675941114E-5</v>
      </c>
      <c r="NU45" s="46">
        <v>0.21630972944805116</v>
      </c>
      <c r="NV45" s="46">
        <v>1.8785149025325365</v>
      </c>
      <c r="NW45" s="46">
        <v>11042.13521407714</v>
      </c>
      <c r="NX45" s="46">
        <v>2.9380811369401677E-17</v>
      </c>
      <c r="NY45" s="46">
        <v>0.22622539762872787</v>
      </c>
      <c r="NZ45" s="46">
        <v>3.9368364164483791E-2</v>
      </c>
      <c r="OA45" s="46">
        <v>1.0636281003676345E-2</v>
      </c>
      <c r="OB45" s="46">
        <v>156126.00144615618</v>
      </c>
      <c r="OC45" s="46">
        <v>1.9963577254408601E-27</v>
      </c>
      <c r="OD45" s="46">
        <v>1.070756520846078E-10</v>
      </c>
      <c r="OE45" s="46">
        <v>4.5343814048129728E-8</v>
      </c>
      <c r="OF45" s="46">
        <v>319.37476444172142</v>
      </c>
      <c r="OG45" s="46">
        <v>323613.79723064334</v>
      </c>
      <c r="OH45" s="46">
        <v>14.82310847935392</v>
      </c>
      <c r="OI45" s="46">
        <v>7.1861227457064541E-13</v>
      </c>
      <c r="OJ45" s="46">
        <v>9.3704112635836094E-19</v>
      </c>
      <c r="OK45" s="46">
        <v>137373.9095664756</v>
      </c>
      <c r="OL45" s="46">
        <v>0.3175317036240965</v>
      </c>
      <c r="OM45" s="46">
        <v>2.9402547746519458E-15</v>
      </c>
      <c r="ON45" s="46">
        <v>3.1782366443419409E-7</v>
      </c>
      <c r="OO45" s="46">
        <v>1.4968762611325295E-19</v>
      </c>
      <c r="OP45" s="46">
        <v>1.1759457313692354E-6</v>
      </c>
      <c r="OQ45" s="46">
        <v>130.69779735341592</v>
      </c>
      <c r="OR45" s="46">
        <v>2.2807070173898234E-12</v>
      </c>
      <c r="OS45" s="46">
        <v>2.1955787618105228E-9</v>
      </c>
      <c r="OT45" s="46">
        <v>12.911707359824</v>
      </c>
      <c r="OU45" s="46">
        <v>8.4242080601033914E-2</v>
      </c>
      <c r="OV45" s="46">
        <v>59484.657978677962</v>
      </c>
      <c r="OW45" s="46">
        <v>6.132267209133483E-20</v>
      </c>
      <c r="OX45" s="46">
        <v>1.3343798093660233E-8</v>
      </c>
      <c r="OY45" s="46">
        <v>0.69094852517422256</v>
      </c>
      <c r="OZ45" s="46">
        <v>2.7009020084977466E-69</v>
      </c>
      <c r="PA45" s="46">
        <v>8.2190758872004555</v>
      </c>
      <c r="PB45" s="46">
        <v>3785.0211162850646</v>
      </c>
      <c r="PC45" s="46">
        <v>6.1421013614966634E-21</v>
      </c>
      <c r="PD45" s="46">
        <v>4.5433257357698937E-53</v>
      </c>
      <c r="PE45" s="46">
        <v>9.7031879534855971E-7</v>
      </c>
      <c r="PF45" s="46">
        <v>0.25474301724835668</v>
      </c>
      <c r="PG45" s="46">
        <v>6.5842162362424857E-19</v>
      </c>
      <c r="PH45" s="46">
        <v>5.8304849541780807E-35</v>
      </c>
      <c r="PI45" s="46">
        <v>1.780153663687239E-19</v>
      </c>
      <c r="PJ45" s="46">
        <v>4.6455535448513932E-34</v>
      </c>
      <c r="PK45" s="46">
        <v>3.0574174493892764E-10</v>
      </c>
      <c r="PL45" s="46">
        <v>0.1751715062504732</v>
      </c>
      <c r="PM45" s="46">
        <v>9.8969032486707959E-6</v>
      </c>
      <c r="PN45" s="46">
        <v>2.4354471403415955E-14</v>
      </c>
      <c r="PO45" s="46">
        <v>9.5110298703067002</v>
      </c>
      <c r="PP45" s="46">
        <v>1206.7696574441827</v>
      </c>
      <c r="PQ45" s="46">
        <v>3.1488669651183899E-19</v>
      </c>
      <c r="PR45" s="46">
        <v>1.4379505309394919E-4</v>
      </c>
      <c r="PS45" s="46">
        <v>1.8422443487857032E-31</v>
      </c>
      <c r="PT45" s="46">
        <v>0.75374835557792375</v>
      </c>
      <c r="PU45" s="46">
        <v>1.2709927522145221E-13</v>
      </c>
      <c r="PV45" s="46">
        <v>8.2224064725857993</v>
      </c>
      <c r="PW45" s="46">
        <v>1.380724461275109E-12</v>
      </c>
      <c r="PX45" s="46">
        <v>79.809586798678382</v>
      </c>
      <c r="PY45" s="46">
        <v>38279.351606487726</v>
      </c>
      <c r="PZ45" s="46">
        <v>1.5751940540961743E-22</v>
      </c>
      <c r="QA45" s="46">
        <v>3.5547854026228943E-25</v>
      </c>
      <c r="QB45" s="46">
        <v>1.2875163680112119E-14</v>
      </c>
      <c r="QC45" s="46">
        <v>2428.1782099382358</v>
      </c>
      <c r="QD45" s="46">
        <v>6.7799406397464781E-6</v>
      </c>
      <c r="QE45" s="46">
        <v>1.0861774480140892E-32</v>
      </c>
      <c r="QF45" s="46">
        <v>4853.0664470393549</v>
      </c>
      <c r="QG45" s="46">
        <v>5445.1844244837148</v>
      </c>
      <c r="QH45" s="46">
        <v>4.550133502512913E-36</v>
      </c>
      <c r="QI45" s="46">
        <v>0.34009445145581219</v>
      </c>
      <c r="QJ45" s="46">
        <v>9.7031852208802311E-9</v>
      </c>
      <c r="QK45" s="46">
        <v>31.803271361827544</v>
      </c>
      <c r="QL45" s="46">
        <v>1.0289544347346834E-7</v>
      </c>
      <c r="QM45" s="46">
        <v>1506.532083640499</v>
      </c>
      <c r="QN45" s="46">
        <v>3.9965173892735642E-16</v>
      </c>
      <c r="QO45" s="46">
        <v>1.1781992926565477E-14</v>
      </c>
      <c r="QP45" s="46">
        <v>2.2933224070541667E-36</v>
      </c>
      <c r="QQ45" s="46">
        <v>20.937105611802792</v>
      </c>
      <c r="QR45" s="46">
        <v>5.6709202223024397E-9</v>
      </c>
      <c r="QS45" s="46">
        <v>9.5660377127656932E-5</v>
      </c>
      <c r="QT45" s="46">
        <v>3.7676796422090442E-8</v>
      </c>
      <c r="QU45" s="46">
        <v>2.3760819999096771E-3</v>
      </c>
      <c r="QV45" s="46">
        <v>1.0502118089312379E-4</v>
      </c>
      <c r="QW45" s="46">
        <v>2.2583336418898039E-3</v>
      </c>
      <c r="QX45" s="46">
        <v>2.1076602816476819E-21</v>
      </c>
      <c r="QY45" s="46">
        <v>917.8981650970801</v>
      </c>
      <c r="QZ45" s="46">
        <v>6.316996549295239E-9</v>
      </c>
      <c r="RA45" s="46">
        <v>7.9359554012875155E-18</v>
      </c>
      <c r="RB45" s="46">
        <v>20.201457330156916</v>
      </c>
      <c r="RC45" s="46">
        <v>537.47766178393772</v>
      </c>
      <c r="RD45" s="46">
        <v>5.0042050121985194E-6</v>
      </c>
      <c r="RE45" s="46">
        <v>1.4066980643146588E-34</v>
      </c>
      <c r="RF45" s="46">
        <v>1.327905963526232E-28</v>
      </c>
      <c r="RG45" s="46">
        <v>3.3445719194961021E-14</v>
      </c>
      <c r="RH45" s="46">
        <v>3563.693524029482</v>
      </c>
      <c r="RI45" s="46">
        <v>17840.386768337394</v>
      </c>
      <c r="RJ45" s="46">
        <v>1.4497811381488648</v>
      </c>
      <c r="RK45" s="46">
        <v>3.3108831857931536E-11</v>
      </c>
      <c r="RL45" s="46">
        <v>1.344641460890034E-7</v>
      </c>
      <c r="RM45" s="46">
        <v>4.8367476719678624E-14</v>
      </c>
      <c r="RN45" s="46">
        <v>104.3339040224549</v>
      </c>
      <c r="RO45" s="46">
        <v>96.208738216568662</v>
      </c>
      <c r="RP45" s="46">
        <v>3.144099252585449E-24</v>
      </c>
      <c r="RQ45" s="46">
        <v>6.4122131367909738E-17</v>
      </c>
      <c r="RR45" s="46">
        <v>73510.445406006183</v>
      </c>
      <c r="RS45" s="46">
        <v>2.28161100446575E-6</v>
      </c>
      <c r="RT45" s="46">
        <v>76.720222608478593</v>
      </c>
      <c r="RU45" s="46">
        <v>1.1858645356150246E-5</v>
      </c>
      <c r="RV45" s="46">
        <v>1275.5448203132364</v>
      </c>
      <c r="RW45" s="46">
        <v>320631.53715786198</v>
      </c>
      <c r="RX45" s="46">
        <v>310.2774041193577</v>
      </c>
      <c r="RY45" s="46">
        <v>27.585197461512099</v>
      </c>
      <c r="RZ45" s="46">
        <v>1.1396935352419616E-18</v>
      </c>
      <c r="SA45" s="46">
        <v>6.9585505207862246</v>
      </c>
      <c r="SB45" s="46">
        <v>4.8876823184072188E-5</v>
      </c>
      <c r="SC45" s="46">
        <v>1.3158376465412051E-14</v>
      </c>
      <c r="SD45" s="46">
        <v>3.4383317912209024E-27</v>
      </c>
      <c r="SE45" s="46">
        <v>26419.312908790776</v>
      </c>
      <c r="SF45" s="46">
        <v>2.6932610585635657E-10</v>
      </c>
      <c r="SG45" s="46">
        <v>6.6281283193097895E-2</v>
      </c>
      <c r="SH45" s="46">
        <v>5.138148755240399E-4</v>
      </c>
      <c r="SI45" s="46">
        <v>7.5141242657382814E-15</v>
      </c>
      <c r="SJ45" s="46">
        <v>0.81183358176479192</v>
      </c>
      <c r="SK45" s="46">
        <v>25815.512000913357</v>
      </c>
      <c r="SL45" s="46">
        <v>4.2146289688513798E-27</v>
      </c>
      <c r="SM45" s="46">
        <v>4.5998791552055754E-6</v>
      </c>
      <c r="SN45" s="46">
        <v>8.1268348554758253E-4</v>
      </c>
      <c r="SO45" s="46">
        <v>323227.98656834319</v>
      </c>
      <c r="SP45" s="46">
        <v>6.6744291198431634E-35</v>
      </c>
      <c r="SQ45" s="46">
        <v>3.4723279778419812E-10</v>
      </c>
      <c r="SR45" s="46">
        <v>27886.854232655613</v>
      </c>
      <c r="SS45" s="46">
        <v>3.5835177747413875E-36</v>
      </c>
      <c r="ST45" s="46">
        <v>4.5547302284683587E-3</v>
      </c>
      <c r="SU45" s="46">
        <v>44172.97132877331</v>
      </c>
      <c r="SV45" s="46">
        <v>1.2689699574884893E-50</v>
      </c>
      <c r="SW45" s="46">
        <v>5.4900405238916533E-5</v>
      </c>
      <c r="SX45" s="46">
        <v>7.5815769898259918E-14</v>
      </c>
      <c r="SY45" s="46">
        <v>57685.37519534638</v>
      </c>
      <c r="SZ45" s="46">
        <v>112214.51625502337</v>
      </c>
      <c r="TA45" s="46">
        <v>8.2844640561483882E-51</v>
      </c>
      <c r="TB45" s="46">
        <v>100834.18011263221</v>
      </c>
      <c r="TC45" s="46">
        <v>4.0777472583602777E-5</v>
      </c>
      <c r="TD45" s="46">
        <v>1.9205126161795378</v>
      </c>
      <c r="TE45" s="46">
        <v>1379.9234111765163</v>
      </c>
      <c r="TF45" s="46">
        <v>0.3835988823893311</v>
      </c>
      <c r="TG45" s="46">
        <v>3.903765739266444E-29</v>
      </c>
      <c r="TH45" s="46">
        <v>4.6853513075668186E-30</v>
      </c>
      <c r="TI45" s="46">
        <v>1.4628913286366351E-7</v>
      </c>
      <c r="TJ45" s="46">
        <v>7962.9133852710693</v>
      </c>
      <c r="TK45" s="46">
        <v>24.107954699146244</v>
      </c>
      <c r="TL45" s="46">
        <v>2.5500268180138073E-10</v>
      </c>
      <c r="TM45" s="46">
        <v>7.6020417660053949E-19</v>
      </c>
      <c r="TN45" s="46">
        <v>2.1092964112642585E-22</v>
      </c>
      <c r="TO45" s="46">
        <v>7.3835568910876972E-5</v>
      </c>
      <c r="TP45" s="46">
        <v>0.55188935817870211</v>
      </c>
      <c r="TQ45" s="46">
        <v>0.46844870768898933</v>
      </c>
      <c r="TR45" s="46">
        <v>4.9580702872273017</v>
      </c>
      <c r="TS45" s="46">
        <v>1.6699730232081965E-23</v>
      </c>
      <c r="TT45" s="46">
        <v>3.8284679354790999E-30</v>
      </c>
      <c r="TU45" s="46">
        <v>42.827049053727031</v>
      </c>
      <c r="TV45" s="46">
        <v>6.2104384277108855E-2</v>
      </c>
      <c r="TW45" s="46">
        <v>2.4132619352664249E-37</v>
      </c>
      <c r="TX45" s="46">
        <v>0.30374446237083691</v>
      </c>
      <c r="TY45" s="46">
        <v>7.564303473999996E-9</v>
      </c>
      <c r="TZ45" s="46">
        <v>201964.36222206269</v>
      </c>
      <c r="UA45" s="46">
        <v>3.0324690879621489E-4</v>
      </c>
      <c r="UB45" s="46">
        <v>676.00666761335617</v>
      </c>
      <c r="UC45" s="46">
        <v>3.3919418485713334E-14</v>
      </c>
      <c r="UD45" s="46">
        <v>1.4160659424169316E-7</v>
      </c>
      <c r="UE45" s="46">
        <v>2.034796364245169E-18</v>
      </c>
      <c r="UF45" s="46">
        <v>2.6083031036133518E-31</v>
      </c>
      <c r="UG45" s="46">
        <v>1.9601653423754261E-54</v>
      </c>
      <c r="UH45" s="46">
        <v>45850.161437584436</v>
      </c>
      <c r="UI45" s="46">
        <v>1.0304798733867364</v>
      </c>
      <c r="UJ45" s="46">
        <v>650.14065072420783</v>
      </c>
      <c r="UK45" s="46">
        <v>1.0856152727827672E-6</v>
      </c>
      <c r="UL45" s="46">
        <v>942.05414606063573</v>
      </c>
      <c r="UM45" s="46">
        <v>8.5694228242837109E-3</v>
      </c>
      <c r="UN45" s="46">
        <v>5.1276353574100457E-4</v>
      </c>
      <c r="UO45" s="46">
        <v>2.8755228083507809E-17</v>
      </c>
      <c r="UP45" s="46">
        <v>3.0344804376510427E-40</v>
      </c>
      <c r="UQ45" s="46">
        <v>6.4528217332227911</v>
      </c>
      <c r="UR45" s="46">
        <v>5.0098591720035907E-21</v>
      </c>
      <c r="US45" s="46">
        <v>1.745926128372832E-3</v>
      </c>
      <c r="UT45" s="46">
        <v>1.467516278588867E-2</v>
      </c>
      <c r="UU45" s="46">
        <v>2.3348233312823299E-5</v>
      </c>
      <c r="UV45" s="46">
        <v>10.683873934947632</v>
      </c>
      <c r="UW45" s="46">
        <v>1.0286457034070398E-6</v>
      </c>
      <c r="UX45" s="46">
        <v>7.413226377082222E-7</v>
      </c>
      <c r="UY45" s="46">
        <v>0.92639982901631379</v>
      </c>
      <c r="UZ45" s="46">
        <v>1.0531731445628741E-14</v>
      </c>
      <c r="VA45" s="46">
        <v>3951.1639309548564</v>
      </c>
      <c r="VB45" s="46">
        <v>7.0087337480854399E-8</v>
      </c>
      <c r="VC45" s="46">
        <v>2.0441709129103685E-11</v>
      </c>
      <c r="VD45" s="46">
        <v>14111.670249066212</v>
      </c>
      <c r="VE45" s="46">
        <v>1.7820920305906273E-7</v>
      </c>
      <c r="VF45" s="46">
        <v>8.3140481807622899E-5</v>
      </c>
      <c r="VG45" s="46">
        <v>205360.4658429336</v>
      </c>
      <c r="VH45" s="46">
        <v>1.1201286087202032E-10</v>
      </c>
      <c r="VI45" s="46">
        <v>1.4423133209741754E-21</v>
      </c>
      <c r="VJ45" s="46">
        <v>2.3306990234106602E-7</v>
      </c>
      <c r="VK45" s="46">
        <v>6.6765904892881344E-24</v>
      </c>
      <c r="VL45" s="46">
        <v>3.35834808044264E-8</v>
      </c>
      <c r="VM45" s="46">
        <v>6.156490540791159E-2</v>
      </c>
      <c r="VN45" s="46">
        <v>2.9235553720170917E-12</v>
      </c>
      <c r="VO45" s="46">
        <v>40397.023631070653</v>
      </c>
      <c r="VP45" s="46">
        <v>234311.88504029074</v>
      </c>
      <c r="VQ45" s="46">
        <v>1.6736444039722932E-16</v>
      </c>
      <c r="VR45" s="46">
        <v>23.461139314078657</v>
      </c>
      <c r="VS45" s="46">
        <v>1.0174308039590721E-25</v>
      </c>
      <c r="VT45" s="46">
        <v>609.20617612796002</v>
      </c>
      <c r="VU45" s="46">
        <v>7.5366610656937866E-29</v>
      </c>
      <c r="VV45" s="46">
        <v>4.2264456519505026E-15</v>
      </c>
      <c r="VW45" s="46">
        <v>1.6591836641246169E-2</v>
      </c>
      <c r="VX45" s="46">
        <v>3.6523444809677502E-8</v>
      </c>
      <c r="VY45" s="46">
        <v>100262.9468495491</v>
      </c>
      <c r="VZ45" s="46">
        <v>3.5021696396527844E-26</v>
      </c>
      <c r="WA45" s="46">
        <v>1.4921186540832553E-22</v>
      </c>
      <c r="WB45" s="46">
        <v>1.0842725460803164E-6</v>
      </c>
      <c r="WC45" s="46">
        <v>3813.8922456881737</v>
      </c>
      <c r="WD45" s="46">
        <v>9.9798853248891784E-5</v>
      </c>
      <c r="WE45" s="46">
        <v>6298.3277772323627</v>
      </c>
      <c r="WF45" s="46">
        <v>781690.65856858296</v>
      </c>
      <c r="WG45" s="46">
        <v>8.0285208308551541E-6</v>
      </c>
      <c r="WH45" s="46">
        <v>7.5442952765053819E-30</v>
      </c>
      <c r="WI45" s="46">
        <v>272681.86842091114</v>
      </c>
      <c r="WJ45" s="46">
        <v>1.0054124299843367E-10</v>
      </c>
      <c r="WK45" s="46">
        <v>18.920773957968976</v>
      </c>
      <c r="WL45" s="46">
        <v>3.7945768097223316</v>
      </c>
      <c r="WM45" s="46">
        <v>6.066580575747206E-10</v>
      </c>
      <c r="WN45" s="46">
        <v>4335.2364947728374</v>
      </c>
      <c r="WO45" s="46">
        <v>7.8205030541691743E-11</v>
      </c>
      <c r="WP45" s="46">
        <v>1.2320451606831679</v>
      </c>
      <c r="WQ45" s="46">
        <v>4.0730057428247917E-16</v>
      </c>
      <c r="WR45" s="46">
        <v>1.6444324769085778E-50</v>
      </c>
      <c r="WS45" s="46">
        <v>5.575900049133152E-2</v>
      </c>
      <c r="WT45" s="46">
        <v>1.9815018873390426</v>
      </c>
      <c r="WU45" s="46">
        <v>280844.04342588538</v>
      </c>
      <c r="WV45" s="46">
        <v>3240.3294525275073</v>
      </c>
      <c r="WW45" s="46">
        <v>9.4453278836810183E-7</v>
      </c>
      <c r="WX45" s="46">
        <v>2.5314842376942568E-2</v>
      </c>
      <c r="WY45" s="46">
        <v>1.0850994715124628E-17</v>
      </c>
      <c r="WZ45" s="46">
        <v>1.0363510689030783E-11</v>
      </c>
      <c r="XA45" s="46">
        <v>1.1952129791104313E-2</v>
      </c>
      <c r="XB45" s="46">
        <v>26.994778691689419</v>
      </c>
      <c r="XC45" s="46">
        <v>4.9015146327867244E-9</v>
      </c>
      <c r="XD45" s="46">
        <v>2.1255159797292928E-10</v>
      </c>
      <c r="XE45" s="46">
        <v>3.146560469781701E-22</v>
      </c>
      <c r="XF45" s="46">
        <v>9.3475165691344725E-14</v>
      </c>
      <c r="XG45" s="46">
        <v>1.0637008227154139E-18</v>
      </c>
      <c r="XH45" s="46">
        <v>240.48506933717499</v>
      </c>
      <c r="XI45" s="46">
        <v>2.4428916618604858E-7</v>
      </c>
      <c r="XJ45" s="46">
        <v>1.2024823901522566E-79</v>
      </c>
      <c r="XK45" s="46">
        <v>0.41297826345735678</v>
      </c>
      <c r="XL45" s="46">
        <v>71.168783258621218</v>
      </c>
      <c r="XM45" s="46">
        <v>596.21306691630491</v>
      </c>
      <c r="XN45" s="46">
        <v>1.6534722545824768E-15</v>
      </c>
      <c r="XO45" s="46">
        <v>2.9078060422442992E-32</v>
      </c>
      <c r="XP45" s="46">
        <v>7.38763654413324E-15</v>
      </c>
      <c r="XQ45" s="46">
        <v>2.7850637909270653E-26</v>
      </c>
      <c r="XR45" s="46">
        <v>1.1595581727301688E-39</v>
      </c>
      <c r="XS45" s="46">
        <v>0.15547556398370979</v>
      </c>
      <c r="XT45" s="46">
        <v>423175.51014444343</v>
      </c>
      <c r="XU45" s="46">
        <v>5.5353259781975426E-23</v>
      </c>
      <c r="XV45" s="46">
        <v>2.5580978230534335</v>
      </c>
      <c r="XW45" s="46">
        <v>1727.981466737396</v>
      </c>
      <c r="XX45" s="46">
        <v>2.8638012684753456E-10</v>
      </c>
      <c r="XY45" s="46">
        <v>6.4364547225320683E-10</v>
      </c>
      <c r="XZ45" s="46">
        <v>1.2779149610344999E-12</v>
      </c>
      <c r="YA45" s="46">
        <v>1.843297013091555E-4</v>
      </c>
      <c r="YB45" s="46">
        <v>88461.742287048764</v>
      </c>
      <c r="YC45" s="46">
        <v>85969.603584889555</v>
      </c>
      <c r="YD45" s="46">
        <v>39280.055604516536</v>
      </c>
      <c r="YE45" s="46">
        <v>516327.89098199067</v>
      </c>
      <c r="YF45" s="46">
        <v>84211.818591854244</v>
      </c>
      <c r="YG45" s="46">
        <v>1.4475133990130254E-50</v>
      </c>
      <c r="YH45" s="46">
        <v>7.2596252600662554E-3</v>
      </c>
      <c r="YI45" s="46">
        <v>3.7081165478125978E-11</v>
      </c>
      <c r="YJ45" s="46">
        <v>9.9589444570862886E-37</v>
      </c>
      <c r="YK45" s="46">
        <v>1.0621552902217918E-11</v>
      </c>
      <c r="YL45" s="46">
        <v>12521.103189625439</v>
      </c>
      <c r="YM45" s="46">
        <v>2.8061253372269049E-22</v>
      </c>
      <c r="YN45" s="46">
        <v>0.13973721632406735</v>
      </c>
      <c r="YO45" s="46">
        <v>18.234492620579481</v>
      </c>
      <c r="YP45" s="46">
        <v>2.946917432574522E-2</v>
      </c>
      <c r="YQ45" s="46">
        <v>1.0823265175358946E-7</v>
      </c>
      <c r="YR45" s="46">
        <v>1692.2523933497741</v>
      </c>
      <c r="YS45" s="46">
        <v>1.7192230032625159E-6</v>
      </c>
      <c r="YT45" s="46">
        <v>4.2078999039478822</v>
      </c>
      <c r="YU45" s="46">
        <v>3.3757543209873382E-3</v>
      </c>
      <c r="YV45" s="46">
        <v>2.7926792119959769E-10</v>
      </c>
      <c r="YW45" s="46">
        <v>1.371236818971649E-15</v>
      </c>
      <c r="YX45" s="46">
        <v>1.3791889376314218E-5</v>
      </c>
      <c r="YY45" s="46">
        <v>199742.18463078226</v>
      </c>
      <c r="YZ45" s="46">
        <v>5.7456822860810341E-19</v>
      </c>
      <c r="ZA45" s="46">
        <v>50472.339773877422</v>
      </c>
      <c r="ZB45" s="46">
        <v>9.4868230662982368E-30</v>
      </c>
      <c r="ZC45" s="46">
        <v>8.9476475835549608E-6</v>
      </c>
      <c r="ZD45" s="46">
        <v>93.319115327912129</v>
      </c>
      <c r="ZE45" s="46">
        <v>9.0221035748780541E-31</v>
      </c>
      <c r="ZF45" s="46">
        <v>9.4218135654538406E-18</v>
      </c>
      <c r="ZG45" s="46">
        <v>9.1031571066671744E-7</v>
      </c>
      <c r="ZH45" s="46">
        <v>1.4699934323061622E-22</v>
      </c>
      <c r="ZI45" s="46">
        <v>1.9651163730451129E-15</v>
      </c>
      <c r="ZJ45" s="46">
        <v>354774.28802016447</v>
      </c>
      <c r="ZK45" s="46">
        <v>45.869171781841061</v>
      </c>
      <c r="ZL45" s="46">
        <v>365.2780865089843</v>
      </c>
      <c r="ZM45" s="46">
        <v>313496.4256113976</v>
      </c>
      <c r="ZN45" s="46">
        <v>1.4772521278807497E-19</v>
      </c>
      <c r="ZO45" s="46">
        <v>3.1733065122079211E-17</v>
      </c>
      <c r="ZP45" s="46">
        <v>3.2729320354111755E-18</v>
      </c>
      <c r="ZQ45" s="46">
        <v>9.9539170253224438E-7</v>
      </c>
      <c r="ZR45" s="46">
        <v>1876.9151473704885</v>
      </c>
      <c r="ZS45" s="46">
        <v>4.5667453785139774E-12</v>
      </c>
      <c r="ZT45" s="46">
        <v>5.1873513743732238E-24</v>
      </c>
      <c r="ZU45" s="46">
        <v>6.3582548508094657E-14</v>
      </c>
      <c r="ZV45" s="46">
        <v>3.0429859886772448</v>
      </c>
      <c r="ZW45" s="46">
        <v>153133.88594568206</v>
      </c>
      <c r="ZX45" s="46">
        <v>8634.769786504201</v>
      </c>
      <c r="ZY45" s="46">
        <v>1.3999536694903706E-6</v>
      </c>
      <c r="ZZ45" s="46">
        <v>1.6880402294839748E-10</v>
      </c>
      <c r="AAA45" s="46">
        <v>2.4845025292047382</v>
      </c>
      <c r="AAB45" s="46">
        <v>0.19988306567413752</v>
      </c>
      <c r="AAC45" s="46">
        <v>6.4041624811362879E-9</v>
      </c>
      <c r="AAD45" s="46">
        <v>2.9674515100486267E-28</v>
      </c>
      <c r="AAE45" s="46">
        <v>1.4533886655288266E-20</v>
      </c>
      <c r="AAF45" s="46">
        <v>1.0801626983977122</v>
      </c>
      <c r="AAG45" s="46">
        <v>1425.2700981448511</v>
      </c>
      <c r="AAH45" s="46">
        <v>2.9667865366533517E-6</v>
      </c>
      <c r="AAI45" s="46">
        <v>1.3445375728071883E-7</v>
      </c>
      <c r="AAJ45" s="46">
        <v>1.5566816042681275E-10</v>
      </c>
      <c r="AAK45" s="46">
        <v>2178.000447752006</v>
      </c>
      <c r="AAL45" s="46">
        <v>3.1369471193087173E-4</v>
      </c>
      <c r="AAM45" s="46">
        <v>1.5302997228832965E-20</v>
      </c>
      <c r="AAN45" s="46">
        <v>5.2462510343799907E-7</v>
      </c>
      <c r="AAO45" s="46">
        <v>3.9385860551690506</v>
      </c>
      <c r="AAP45" s="46">
        <v>490.17432195609683</v>
      </c>
      <c r="AAQ45" s="46">
        <v>1.2708632358339814E-36</v>
      </c>
      <c r="AAR45" s="46">
        <v>111381.63526236394</v>
      </c>
      <c r="AAS45" s="46">
        <v>681057.72160432162</v>
      </c>
      <c r="AAT45" s="46">
        <v>2885.5821113188381</v>
      </c>
      <c r="AAU45" s="46">
        <v>6.4428508680531236E-7</v>
      </c>
      <c r="AAV45" s="46">
        <v>6.0731519006692932E-3</v>
      </c>
      <c r="AAW45" s="46">
        <v>8.8210262473084907E-44</v>
      </c>
      <c r="AAX45" s="46">
        <v>173305.90896610331</v>
      </c>
      <c r="AAY45" s="46">
        <v>1.5279165722238477E-5</v>
      </c>
      <c r="AAZ45" s="46">
        <v>5.9117538635098298E-2</v>
      </c>
      <c r="ABA45" s="46">
        <v>2.6009111973913157</v>
      </c>
      <c r="ABB45" s="46">
        <v>4.8251268898319551E-62</v>
      </c>
      <c r="ABC45" s="46">
        <v>6.9008296285267721E-4</v>
      </c>
      <c r="ABD45" s="46">
        <v>2209.9973371884512</v>
      </c>
      <c r="ABE45" s="46">
        <v>2.168691983956453E-28</v>
      </c>
      <c r="ABF45" s="46">
        <v>25.937103300806431</v>
      </c>
      <c r="ABG45" s="46">
        <v>3.1570404772183989</v>
      </c>
      <c r="ABH45" s="46">
        <v>800.85284878491461</v>
      </c>
      <c r="ABI45" s="46">
        <v>4.7164537082306142E-22</v>
      </c>
      <c r="ABJ45" s="46">
        <v>14092.513403576631</v>
      </c>
      <c r="ABK45" s="46">
        <v>5.5939939866919766E-3</v>
      </c>
      <c r="ABL45" s="46">
        <v>1.8992310526598008E-7</v>
      </c>
      <c r="ABM45" s="46">
        <v>64.975560385710807</v>
      </c>
      <c r="ABN45" s="46">
        <v>4.7046283785335362E-40</v>
      </c>
      <c r="ABO45" s="46">
        <v>9.6507584336351505E-6</v>
      </c>
      <c r="ABP45" s="46">
        <v>0.33708797801891127</v>
      </c>
      <c r="ABQ45" s="46">
        <v>1.4718085718670828E-3</v>
      </c>
      <c r="ABR45" s="46">
        <v>6.053886148268807E-4</v>
      </c>
      <c r="ABS45" s="46">
        <v>0.53398838926867054</v>
      </c>
      <c r="ABT45" s="46">
        <v>1.6778399501240826E-4</v>
      </c>
      <c r="ABU45" s="46">
        <v>452025.86158106074</v>
      </c>
      <c r="ABV45" s="46">
        <v>3.1771268471104935E-8</v>
      </c>
      <c r="ABW45" s="46">
        <v>38747.861240927326</v>
      </c>
      <c r="ABX45" s="46">
        <v>1.4394256174583365E-6</v>
      </c>
      <c r="ABY45" s="46">
        <v>3.4516115699820015E-10</v>
      </c>
      <c r="ABZ45" s="46">
        <v>238712.14099583204</v>
      </c>
      <c r="ACA45" s="46">
        <v>4.7835921699520548E-8</v>
      </c>
      <c r="ACB45" s="46">
        <v>19.735410111507051</v>
      </c>
      <c r="ACC45" s="46">
        <v>1.4315185822256524E-7</v>
      </c>
      <c r="ACD45" s="46">
        <v>2.9505538242147333E-11</v>
      </c>
      <c r="ACE45" s="46">
        <v>489.91635066154959</v>
      </c>
      <c r="ACF45" s="46">
        <v>4.9314577718860208E-15</v>
      </c>
      <c r="ACG45" s="46">
        <v>654916.13017247862</v>
      </c>
      <c r="ACH45" s="46">
        <v>9.4999017270638129E-8</v>
      </c>
      <c r="ACI45" s="46">
        <v>1.482029546397553E-5</v>
      </c>
      <c r="ACJ45" s="46">
        <v>9.4282713196587639E-2</v>
      </c>
      <c r="ACK45" s="46">
        <v>20055.257036827679</v>
      </c>
      <c r="ACL45" s="46">
        <v>499400.20326945029</v>
      </c>
      <c r="ACM45" s="46">
        <v>3.3018980259440814E-16</v>
      </c>
      <c r="ACN45" s="46">
        <v>1.3073789345322002E-12</v>
      </c>
      <c r="ACO45" s="46">
        <v>7.0483652753741791E-17</v>
      </c>
      <c r="ACP45" s="46">
        <v>5.6865712003518462E-48</v>
      </c>
      <c r="ACQ45" s="46">
        <v>3.1727098996962757E-52</v>
      </c>
      <c r="ACR45" s="46">
        <v>5.6208522378796415E-17</v>
      </c>
      <c r="ACS45" s="46">
        <v>516.2204425698975</v>
      </c>
      <c r="ACT45" s="46">
        <v>1.5776455475857742E-3</v>
      </c>
      <c r="ACU45" s="46">
        <v>2.5406810114096804E-32</v>
      </c>
      <c r="ACV45" s="46">
        <v>2.2393970068443637E-4</v>
      </c>
      <c r="ACW45" s="46">
        <v>251.15019054111099</v>
      </c>
      <c r="ACX45" s="46">
        <v>6.7035209209432965E-15</v>
      </c>
      <c r="ACY45" s="46">
        <v>1.1176021267360812E-16</v>
      </c>
      <c r="ACZ45" s="46">
        <v>2.5365625428663087E-4</v>
      </c>
      <c r="ADA45" s="46">
        <v>16.067073342513055</v>
      </c>
      <c r="ADB45" s="46">
        <v>5431.8065292016645</v>
      </c>
      <c r="ADC45" s="46">
        <v>3.312609100932506E-6</v>
      </c>
      <c r="ADD45" s="46">
        <v>1.3775688511355499E-40</v>
      </c>
      <c r="ADE45" s="46">
        <v>11.704123621391878</v>
      </c>
      <c r="ADF45" s="46">
        <v>3.153641912800275E-10</v>
      </c>
      <c r="ADG45" s="46">
        <v>180.98417095264662</v>
      </c>
      <c r="ADH45" s="46">
        <v>128221.33438022569</v>
      </c>
      <c r="ADI45" s="46">
        <v>9004.7560048942596</v>
      </c>
      <c r="ADJ45" s="46">
        <v>77.036651028029809</v>
      </c>
      <c r="ADK45" s="46">
        <v>7.8758865249791059E-16</v>
      </c>
      <c r="ADL45" s="46">
        <v>60.274310074830545</v>
      </c>
      <c r="ADM45" s="46">
        <v>1059854.4115517784</v>
      </c>
      <c r="ADN45" s="46">
        <v>59224.422221336477</v>
      </c>
      <c r="ADO45" s="46">
        <v>6.4622363641812219E-10</v>
      </c>
      <c r="ADP45" s="46">
        <v>5036.4878107020859</v>
      </c>
      <c r="ADQ45" s="46">
        <v>1.2595517691594015E-2</v>
      </c>
      <c r="ADR45" s="46">
        <v>6.5145254454990722</v>
      </c>
      <c r="ADS45" s="46">
        <v>1.6593466149438685E-2</v>
      </c>
      <c r="ADT45" s="46">
        <v>0.46018532886063823</v>
      </c>
      <c r="ADU45" s="46">
        <v>724854.87901138724</v>
      </c>
      <c r="ADV45" s="46">
        <v>2.0487696715171127E-9</v>
      </c>
      <c r="ADW45" s="46">
        <v>8.5814171858023509E-18</v>
      </c>
      <c r="ADX45" s="46">
        <v>3.5276277931165038E-29</v>
      </c>
      <c r="ADY45" s="46">
        <v>9388.9214323605847</v>
      </c>
      <c r="ADZ45" s="46">
        <v>3.5991225488056386E-17</v>
      </c>
      <c r="AEA45" s="46">
        <v>7.0304593227199408E-8</v>
      </c>
      <c r="AEB45" s="46">
        <v>9.6712219491494158E-5</v>
      </c>
      <c r="AEC45" s="46">
        <v>99103.273078009253</v>
      </c>
      <c r="AED45" s="46">
        <v>1.3120627862256309E-5</v>
      </c>
      <c r="AEE45" s="46">
        <v>6.8719442672636258E-3</v>
      </c>
      <c r="AEF45" s="46">
        <v>2.2207978622679644E-5</v>
      </c>
      <c r="AEG45" s="46">
        <v>3757.5626414977414</v>
      </c>
      <c r="AEH45" s="46">
        <v>2.6021510240072118E-7</v>
      </c>
      <c r="AEI45" s="46">
        <v>27465.927242508045</v>
      </c>
      <c r="AEJ45" s="46">
        <v>6.9919076491558525E-14</v>
      </c>
      <c r="AEK45" s="46">
        <v>5.6279793123481819E-6</v>
      </c>
      <c r="AEL45" s="46">
        <v>1298.0828526651928</v>
      </c>
      <c r="AEM45" s="46">
        <v>1.1138238000224043E-19</v>
      </c>
      <c r="AEN45" s="46">
        <v>3.3184092947423319E-16</v>
      </c>
      <c r="AEO45" s="46">
        <v>2.5898141047569187E-13</v>
      </c>
      <c r="AEP45" s="46">
        <v>4.6371939738784233E-5</v>
      </c>
      <c r="AEQ45" s="46">
        <v>729750.82664046308</v>
      </c>
      <c r="AER45" s="46">
        <v>7.256197970659739E-2</v>
      </c>
      <c r="AES45" s="46">
        <v>1.2422694401070862E-25</v>
      </c>
      <c r="AET45" s="46">
        <v>1.1034374517834791E-12</v>
      </c>
      <c r="AEU45" s="46">
        <v>2238.4020832506108</v>
      </c>
      <c r="AEV45" s="46">
        <v>2.314768850017474E-3</v>
      </c>
      <c r="AEW45" s="46">
        <v>3.145821887502939E-28</v>
      </c>
      <c r="AEX45" s="46">
        <v>1.9380319507320349E-19</v>
      </c>
      <c r="AEY45" s="46">
        <v>28607.228823621332</v>
      </c>
      <c r="AEZ45" s="46">
        <v>4.4877848487836329E-9</v>
      </c>
      <c r="AFA45" s="46">
        <v>2998.7810797548623</v>
      </c>
      <c r="AFB45" s="46">
        <v>0.97810244724072837</v>
      </c>
      <c r="AFC45" s="46">
        <v>259.73726300273876</v>
      </c>
      <c r="AFD45" s="46">
        <v>9.4777408387794346E-32</v>
      </c>
      <c r="AFE45" s="46">
        <v>9517.7290923262208</v>
      </c>
      <c r="AFF45" s="46">
        <v>5.1247620098086488E-10</v>
      </c>
      <c r="AFG45" s="46">
        <v>4.4702018310985261E-2</v>
      </c>
      <c r="AFH45" s="46">
        <v>7.0939971242819693E-25</v>
      </c>
      <c r="AFI45" s="46">
        <v>2.9898669250888438E-8</v>
      </c>
      <c r="AFJ45" s="46">
        <v>528239.18940665189</v>
      </c>
      <c r="AFK45" s="46">
        <v>6.9841305388962889E-11</v>
      </c>
      <c r="AFL45" s="46">
        <v>7.1139361596317917E-7</v>
      </c>
      <c r="AFM45" s="46">
        <v>1.7050048384326677E-15</v>
      </c>
      <c r="AFN45" s="46">
        <v>5.0364042882665949E-8</v>
      </c>
      <c r="AFO45" s="46">
        <v>7.8292690381972066E-10</v>
      </c>
      <c r="AFP45" s="46">
        <v>0.48918074869226807</v>
      </c>
      <c r="AFQ45" s="46">
        <v>1.3572301910059923E-59</v>
      </c>
      <c r="AFR45" s="46">
        <v>1.2285960984264951E-25</v>
      </c>
      <c r="AFS45" s="46">
        <v>8.163695362139032E-12</v>
      </c>
      <c r="AFT45" s="46">
        <v>0.97336152825089828</v>
      </c>
      <c r="AFU45" s="46">
        <v>2.0669039828394527E-2</v>
      </c>
      <c r="AFV45" s="46">
        <v>3359.6237042665712</v>
      </c>
      <c r="AFW45" s="46">
        <v>3.0647420816149564E-21</v>
      </c>
      <c r="AFX45" s="46">
        <v>1.0083346134773948E-8</v>
      </c>
      <c r="AFY45" s="46">
        <v>454.2452904167489</v>
      </c>
      <c r="AFZ45" s="46">
        <v>3.0936758593620853E-10</v>
      </c>
      <c r="AGA45" s="46">
        <v>1.6265213925923691E-3</v>
      </c>
      <c r="AGB45" s="46">
        <v>141.77943488086754</v>
      </c>
      <c r="AGC45" s="46">
        <v>2.1188857735028641E-9</v>
      </c>
      <c r="AGD45" s="46">
        <v>28.437273622662023</v>
      </c>
      <c r="AGE45" s="46">
        <v>5.0791939638088095E-12</v>
      </c>
      <c r="AGF45" s="46">
        <v>9.2563820615801474E-55</v>
      </c>
      <c r="AGG45" s="46">
        <v>3.5159186671023986E-19</v>
      </c>
      <c r="AGH45" s="46">
        <v>4.2180031696368605</v>
      </c>
      <c r="AGI45" s="46">
        <v>5.8676487891263292E-9</v>
      </c>
      <c r="AGJ45" s="46">
        <v>5.8045339852587317E-18</v>
      </c>
      <c r="AGK45" s="46">
        <v>7.4080604376508949</v>
      </c>
      <c r="AGL45" s="46">
        <v>1.439609023745642E-16</v>
      </c>
      <c r="AGM45" s="46">
        <v>1846.7732817489059</v>
      </c>
      <c r="AGN45" s="46">
        <v>146688.67132729341</v>
      </c>
      <c r="AGO45" s="46">
        <v>4.3343999682760877E-2</v>
      </c>
      <c r="AGP45" s="46">
        <v>4.1103666506001941E-4</v>
      </c>
      <c r="AGQ45" s="46">
        <v>9.0259953537295737E-21</v>
      </c>
      <c r="AGR45" s="46">
        <v>9.1547531380539385E-8</v>
      </c>
      <c r="AGS45" s="46">
        <v>3623.3149561912373</v>
      </c>
      <c r="AGT45" s="46">
        <v>8.2761008640548663E-35</v>
      </c>
      <c r="AGU45" s="46">
        <v>5.0616887236611674E-65</v>
      </c>
      <c r="AGV45" s="46">
        <v>7.4778322787706815</v>
      </c>
      <c r="AGW45" s="46">
        <v>321.69118722221475</v>
      </c>
      <c r="AGX45" s="46">
        <v>1.0072514019159324E-35</v>
      </c>
      <c r="AGY45" s="46">
        <v>934.73626407903487</v>
      </c>
      <c r="AGZ45" s="46">
        <v>5.5716176833450967E-16</v>
      </c>
      <c r="AHA45" s="46">
        <v>3.3276852781938779</v>
      </c>
      <c r="AHB45" s="46">
        <v>1.2707274268527586E-36</v>
      </c>
      <c r="AHC45" s="46">
        <v>353774.08130922809</v>
      </c>
      <c r="AHD45" s="46">
        <v>3.622259814888297E-2</v>
      </c>
      <c r="AHE45" s="46">
        <v>1.06186696492557E-8</v>
      </c>
      <c r="AHF45" s="46">
        <v>5505.6030809793456</v>
      </c>
      <c r="AHG45" s="46">
        <v>5.2906966280475046E-21</v>
      </c>
      <c r="AHH45" s="46">
        <v>1.4689186712759994E-4</v>
      </c>
      <c r="AHI45" s="46">
        <v>4.9367118790408313E-14</v>
      </c>
      <c r="AHJ45" s="46">
        <v>2.7058254065343172E-2</v>
      </c>
      <c r="AHK45" s="46">
        <v>1202795.6559771728</v>
      </c>
      <c r="AHL45" s="46">
        <v>7.0522660747423492E-27</v>
      </c>
      <c r="AHM45" s="46">
        <v>4.7681581402732551E-6</v>
      </c>
      <c r="AHN45" s="46">
        <v>4.1743311285245456E-16</v>
      </c>
      <c r="AHO45" s="46">
        <v>2.2933247198907121</v>
      </c>
      <c r="AHP45" s="46">
        <v>7.9631616360432294E-5</v>
      </c>
      <c r="AHQ45" s="46">
        <v>1.3630325100776172E-13</v>
      </c>
      <c r="AHR45" s="46">
        <v>1.2721358234644458E-25</v>
      </c>
      <c r="AHS45" s="46">
        <v>7.6113017736285835E-17</v>
      </c>
      <c r="AHT45" s="46">
        <v>1.1179256798036704E-6</v>
      </c>
      <c r="AHU45" s="46">
        <v>192537.22794177057</v>
      </c>
      <c r="AHV45" s="46">
        <v>78829.364565485419</v>
      </c>
      <c r="AHW45" s="46">
        <v>66.02201890066371</v>
      </c>
      <c r="AHX45" s="46">
        <v>7.9647959931657012E-7</v>
      </c>
      <c r="AHY45" s="46">
        <v>4.4338114818456522E-4</v>
      </c>
      <c r="AHZ45" s="46">
        <v>10.067655306314595</v>
      </c>
      <c r="AIA45" s="46">
        <v>3.296148405822995E-60</v>
      </c>
      <c r="AIB45" s="46">
        <v>435821.25178439374</v>
      </c>
      <c r="AIC45" s="46">
        <v>3.0462256176007702E-22</v>
      </c>
      <c r="AID45" s="46">
        <v>1.5127753815403194E-7</v>
      </c>
      <c r="AIE45" s="46">
        <v>1.7748775961436631E-11</v>
      </c>
      <c r="AIF45" s="46">
        <v>1484897.1027701509</v>
      </c>
      <c r="AIG45" s="46">
        <v>1.171955392019478E-5</v>
      </c>
      <c r="AIH45" s="46">
        <v>2.6218536067981252E-6</v>
      </c>
      <c r="AII45" s="46">
        <v>1.6456686506065158E-4</v>
      </c>
      <c r="AIJ45" s="46">
        <v>328.15460012747667</v>
      </c>
      <c r="AIK45" s="46">
        <v>2.2343466606152532E-11</v>
      </c>
      <c r="AIL45" s="46">
        <v>1.2261788710278661E-2</v>
      </c>
      <c r="AIM45" s="46">
        <v>6.3721587236259461E-10</v>
      </c>
      <c r="AIN45" s="46">
        <v>1971.5951470443031</v>
      </c>
      <c r="AIO45" s="46">
        <v>19.539894217483528</v>
      </c>
      <c r="AIP45" s="46">
        <v>1.7890677818373243E-35</v>
      </c>
      <c r="AIQ45" s="46">
        <v>1.3654332361975877E-28</v>
      </c>
      <c r="AIR45" s="46">
        <v>1.5121007884151008E-19</v>
      </c>
      <c r="AIS45" s="46">
        <v>6.9092989930868678E-42</v>
      </c>
      <c r="AIT45" s="46">
        <v>3.5505129161361442E-32</v>
      </c>
      <c r="AIU45" s="46">
        <v>2.1283008716477921E-11</v>
      </c>
      <c r="AIV45" s="46">
        <v>1130105.4915028005</v>
      </c>
      <c r="AIW45" s="46">
        <v>1.1636618743727621E-4</v>
      </c>
      <c r="AIX45" s="46">
        <v>4.0505926401620562E-11</v>
      </c>
      <c r="AIY45" s="46">
        <v>421235.34966691543</v>
      </c>
      <c r="AIZ45" s="46">
        <v>7.8215709973158319E-20</v>
      </c>
      <c r="AJA45" s="46">
        <v>2217.2111994178435</v>
      </c>
      <c r="AJB45" s="46">
        <v>129644.68979352831</v>
      </c>
      <c r="AJC45" s="46">
        <v>10.773446738844505</v>
      </c>
      <c r="AJD45" s="46">
        <v>1.726256100479112E-3</v>
      </c>
      <c r="AJE45" s="46">
        <v>1.4270796214342772E-17</v>
      </c>
      <c r="AJF45" s="46">
        <v>2.2253828085462144E-2</v>
      </c>
      <c r="AJG45" s="46">
        <v>3.7106716319601496E-4</v>
      </c>
      <c r="AJH45" s="46">
        <v>603757.58618842368</v>
      </c>
      <c r="AJI45" s="46">
        <v>2.4786763282367646E-3</v>
      </c>
      <c r="AJJ45" s="46">
        <v>328976.05559996038</v>
      </c>
      <c r="AJK45" s="46">
        <v>887025.16180329362</v>
      </c>
      <c r="AJL45" s="46">
        <v>12548.51510626267</v>
      </c>
      <c r="AJM45" s="46">
        <v>4.9135227617914811E-13</v>
      </c>
      <c r="AJN45" s="46">
        <v>846455.66293753777</v>
      </c>
      <c r="AJO45" s="46">
        <v>8.4254167462962873E-6</v>
      </c>
      <c r="AJP45" s="46">
        <v>2117757.3263621489</v>
      </c>
      <c r="AJQ45" s="46">
        <v>2.3936273316951138E-11</v>
      </c>
      <c r="AJR45" s="46">
        <v>136.28313049217985</v>
      </c>
      <c r="AJS45" s="46">
        <v>54.036920978548061</v>
      </c>
      <c r="AJT45" s="46">
        <v>0.16562610155933871</v>
      </c>
      <c r="AJU45" s="46">
        <v>6.3675918104026756E-7</v>
      </c>
      <c r="AJV45" s="46">
        <v>693.20159355166879</v>
      </c>
      <c r="AJW45" s="46">
        <v>217.65500534716998</v>
      </c>
      <c r="AJX45" s="46">
        <v>6.9060352258301037E-10</v>
      </c>
      <c r="AJY45" s="46">
        <v>1.158080139556139E-70</v>
      </c>
      <c r="AJZ45" s="46">
        <v>728069.32484871545</v>
      </c>
      <c r="AKA45" s="46">
        <v>21.015267605401846</v>
      </c>
      <c r="AKB45" s="46">
        <v>5.7437913990526606E-13</v>
      </c>
      <c r="AKC45" s="46">
        <v>5.7342513505595894E-27</v>
      </c>
      <c r="AKD45" s="46">
        <v>1.4213692235393321E-18</v>
      </c>
      <c r="AKE45" s="46">
        <v>6.7143623465698976</v>
      </c>
      <c r="AKF45" s="46">
        <v>1.2642533482465783</v>
      </c>
      <c r="AKG45" s="46">
        <v>3.2769679197775176E-10</v>
      </c>
      <c r="AKH45" s="46">
        <v>17.874409437992462</v>
      </c>
      <c r="AKI45" s="46">
        <v>259.79810202743681</v>
      </c>
      <c r="AKJ45" s="46">
        <v>1228.8561813855799</v>
      </c>
      <c r="AKK45" s="46">
        <v>2051884.605836506</v>
      </c>
      <c r="AKL45" s="46">
        <v>4.9334924887143314</v>
      </c>
      <c r="AKM45" s="46">
        <v>1.3088698603557585E-14</v>
      </c>
      <c r="AKN45" s="46">
        <v>4.9535912062561014E-9</v>
      </c>
      <c r="AKO45" s="46">
        <v>1.1358288490324468E-5</v>
      </c>
      <c r="AKP45" s="46">
        <v>1.5421576851887149E-44</v>
      </c>
      <c r="AKQ45" s="46">
        <v>5.6230167786466733E-18</v>
      </c>
      <c r="AKR45" s="46">
        <v>190.0045048800435</v>
      </c>
      <c r="AKS45" s="46">
        <v>6222.8474919177506</v>
      </c>
      <c r="AKT45" s="46">
        <v>3.4292032819204063E-4</v>
      </c>
      <c r="AKU45" s="46">
        <v>7.3656801662668123E-20</v>
      </c>
      <c r="AKV45" s="46">
        <v>4892.9315111245369</v>
      </c>
      <c r="AKW45" s="46">
        <v>8563.5216237810691</v>
      </c>
      <c r="AKX45" s="46">
        <v>6.0341730895122797E-48</v>
      </c>
      <c r="AKY45" s="46">
        <v>2.1934710716172029E-13</v>
      </c>
      <c r="AKZ45" s="46">
        <v>26723.229874136079</v>
      </c>
      <c r="ALA45" s="46">
        <v>572307.77393114101</v>
      </c>
      <c r="ALB45" s="46">
        <v>5.5907684361215657E-17</v>
      </c>
      <c r="ALC45" s="46">
        <v>1.6242000818419232E-8</v>
      </c>
      <c r="ALD45" s="46">
        <v>614.8910918727255</v>
      </c>
      <c r="ALE45" s="46">
        <v>1029.7586366838684</v>
      </c>
      <c r="ALF45" s="46">
        <v>6.4146612488484486E-13</v>
      </c>
      <c r="ALG45" s="46">
        <v>11.318930998198963</v>
      </c>
      <c r="ALH45" s="46">
        <v>7.9973652580382984E-4</v>
      </c>
      <c r="ALI45" s="46">
        <v>225.67969913925711</v>
      </c>
      <c r="ALJ45" s="46">
        <v>6.5964356606415188E-32</v>
      </c>
      <c r="ALK45" s="46">
        <v>9.9033047315846037E-5</v>
      </c>
      <c r="ALL45" s="46">
        <v>6828.2701513919046</v>
      </c>
      <c r="ALM45" s="46">
        <v>252753.09875180197</v>
      </c>
      <c r="ALN45" s="46">
        <v>2.7144945591228571E-7</v>
      </c>
      <c r="ALO45" s="46">
        <v>1.0201438615815347E-23</v>
      </c>
      <c r="ALP45" s="46">
        <v>2.0526205388177291E-17</v>
      </c>
      <c r="ALQ45" s="46">
        <v>2.6918414679297558E-16</v>
      </c>
      <c r="ALR45" s="46">
        <v>1.6685556654246605</v>
      </c>
      <c r="ALS45" s="46">
        <v>3.9062281643382838E-10</v>
      </c>
      <c r="ALT45" s="46">
        <v>7.1703338429066639E-50</v>
      </c>
      <c r="ALU45" s="46">
        <v>50.89454867688071</v>
      </c>
      <c r="ALV45" s="46">
        <v>3.6825756026410937E-3</v>
      </c>
      <c r="ALW45" s="46">
        <v>16.777298752069534</v>
      </c>
      <c r="ALX45" s="46">
        <v>6.4479179381327844E-33</v>
      </c>
      <c r="ALY45" s="46">
        <v>1.5208564080674805E-7</v>
      </c>
      <c r="ALZ45" s="46">
        <v>5.6358690539776936E-13</v>
      </c>
      <c r="AMA45" s="46">
        <v>6.9916335735562591E-6</v>
      </c>
      <c r="AMB45" s="46">
        <v>5.3497621971019593E-16</v>
      </c>
      <c r="AMC45" s="46">
        <v>479687.47779203998</v>
      </c>
      <c r="AMD45" s="46">
        <v>4170.5228713784472</v>
      </c>
      <c r="AME45" s="46">
        <v>3.4126054713804883E-5</v>
      </c>
      <c r="AMF45" s="46">
        <v>1.284996002397621E-7</v>
      </c>
      <c r="AMG45" s="46">
        <v>373240.28926351288</v>
      </c>
      <c r="AMH45" s="46">
        <v>1.3557972970979447E-3</v>
      </c>
      <c r="AMI45" s="46">
        <v>1.5476446646688321E-2</v>
      </c>
      <c r="AMJ45" s="46">
        <v>186.19662292388472</v>
      </c>
      <c r="AMK45" s="46">
        <v>8.5011738661427198E-16</v>
      </c>
      <c r="AML45" s="46">
        <v>113929.4101113451</v>
      </c>
      <c r="AMM45" s="46">
        <v>1060259.4887009184</v>
      </c>
      <c r="AMN45" s="46">
        <v>1.4158398038627552E-23</v>
      </c>
      <c r="AMO45" s="46">
        <v>8.2885290627080672E-3</v>
      </c>
      <c r="AMP45" s="46">
        <v>314.79854751497459</v>
      </c>
      <c r="AMQ45" s="46">
        <v>3.0923626682764911E-24</v>
      </c>
      <c r="AMR45" s="46">
        <v>914.66645359262657</v>
      </c>
      <c r="AMS45" s="46">
        <v>1.4991864942149572E-4</v>
      </c>
      <c r="AMT45" s="46">
        <v>3.8771831849540604E-5</v>
      </c>
      <c r="AMU45" s="46">
        <v>5.493792865987996</v>
      </c>
      <c r="AMV45" s="46">
        <v>1.7892656121697637E-10</v>
      </c>
      <c r="AMW45" s="46">
        <v>2.592113508522891E-3</v>
      </c>
      <c r="AMX45" s="46">
        <v>0.11261010826823273</v>
      </c>
      <c r="AMY45" s="46">
        <v>305.01780411970458</v>
      </c>
      <c r="AMZ45" s="46">
        <v>111251.60318792964</v>
      </c>
      <c r="ANA45" s="46">
        <v>1.0197715949101212E-3</v>
      </c>
      <c r="ANB45" s="46">
        <v>24.690776275867812</v>
      </c>
      <c r="ANC45" s="46">
        <v>5.8430772484246172E-4</v>
      </c>
      <c r="AND45" s="46">
        <v>18.015572996658523</v>
      </c>
      <c r="ANE45" s="46">
        <v>5.8358514039293458E-14</v>
      </c>
      <c r="ANF45" s="46">
        <v>1.4249638497611702E-6</v>
      </c>
      <c r="ANG45" s="46">
        <v>4450.7945320561184</v>
      </c>
      <c r="ANH45" s="46">
        <v>3.7227732950423947E-2</v>
      </c>
      <c r="ANI45" s="46">
        <v>3.5330535725870247E-7</v>
      </c>
      <c r="ANJ45" s="46">
        <v>2835.2515317802354</v>
      </c>
      <c r="ANK45" s="46">
        <v>9.9088729004518379E-9</v>
      </c>
      <c r="ANL45" s="46">
        <v>2.6306221302744093E-27</v>
      </c>
      <c r="ANM45" s="46">
        <v>2.9930695773539266</v>
      </c>
      <c r="ANN45" s="46">
        <v>68186.448858343225</v>
      </c>
      <c r="ANO45" s="46">
        <v>18767.803953245173</v>
      </c>
      <c r="ANP45" s="46">
        <v>3.2404793427740644</v>
      </c>
      <c r="ANQ45" s="46">
        <v>2.8658945631324723E-29</v>
      </c>
      <c r="ANR45" s="46">
        <v>7.4597175991717227E-4</v>
      </c>
      <c r="ANS45" s="46">
        <v>3.0639513171073288E-2</v>
      </c>
      <c r="ANT45" s="46">
        <v>1.246586937618782E-50</v>
      </c>
      <c r="ANU45" s="46">
        <v>882.04471285830243</v>
      </c>
      <c r="ANV45" s="46">
        <v>6.0126685249033795E-7</v>
      </c>
      <c r="ANW45" s="46">
        <v>1.5161983669591173E-24</v>
      </c>
      <c r="ANX45" s="46">
        <v>104209.17288890894</v>
      </c>
      <c r="ANY45" s="46">
        <v>1607.6215946674297</v>
      </c>
      <c r="ANZ45" s="46">
        <v>6.8575105212958353E-3</v>
      </c>
      <c r="AOA45" s="46">
        <v>1.7122849197329547E-6</v>
      </c>
      <c r="AOB45" s="46">
        <v>1.5942586252816556E-30</v>
      </c>
      <c r="AOC45" s="46">
        <v>1.9150216784996562E-15</v>
      </c>
      <c r="AOD45" s="46">
        <v>6.2009781685070848</v>
      </c>
      <c r="AOE45" s="46">
        <v>1.1906090503694892E-34</v>
      </c>
      <c r="AOF45" s="46">
        <v>5.3177249562646836E-6</v>
      </c>
      <c r="AOG45" s="46">
        <v>0.81798994218131493</v>
      </c>
      <c r="AOH45" s="46">
        <v>1.6818681379231896E-19</v>
      </c>
      <c r="AOI45" s="46">
        <v>4.1227475904531081</v>
      </c>
      <c r="AOJ45" s="46">
        <v>1.1442678892843521E-2</v>
      </c>
      <c r="AOK45" s="46">
        <v>7.3190504593064665</v>
      </c>
      <c r="AOL45" s="46">
        <v>3.4299169606276447E-24</v>
      </c>
      <c r="AOM45" s="46">
        <v>4785.2757917442304</v>
      </c>
      <c r="AON45" s="46">
        <v>4.1195890028487063E-11</v>
      </c>
      <c r="AOO45" s="46">
        <v>8.2614084340419064E-55</v>
      </c>
      <c r="AOP45" s="46">
        <v>1.2838502963341969</v>
      </c>
      <c r="AOQ45" s="46">
        <v>2014163.1380464656</v>
      </c>
      <c r="AOR45" s="46">
        <v>34890.851172727547</v>
      </c>
      <c r="AOS45" s="46">
        <v>1.4128495763928741E-7</v>
      </c>
      <c r="AOT45" s="46">
        <v>2.8589053318926196E-5</v>
      </c>
      <c r="AOU45" s="46">
        <v>1045.7948938456939</v>
      </c>
      <c r="AOV45" s="46">
        <v>221175.9819375505</v>
      </c>
      <c r="AOW45" s="46">
        <v>2.5319569721403176E-21</v>
      </c>
      <c r="AOX45" s="46">
        <v>245.12670914875741</v>
      </c>
      <c r="AOY45" s="46">
        <v>3.4663004548842365E-3</v>
      </c>
      <c r="AOZ45" s="46">
        <v>2.6166146649335619E-30</v>
      </c>
      <c r="APA45" s="46">
        <v>62.974488994074306</v>
      </c>
      <c r="APB45" s="46">
        <v>4.8022658309046173E-18</v>
      </c>
      <c r="APC45" s="46">
        <v>4.7026574410470126E-54</v>
      </c>
      <c r="APD45" s="46">
        <v>0.10826692131744722</v>
      </c>
      <c r="APE45" s="46">
        <v>0.67930365091174671</v>
      </c>
      <c r="APF45" s="46">
        <v>1.4073730231577938E-11</v>
      </c>
      <c r="APG45" s="46">
        <v>1.160286141849603E-6</v>
      </c>
      <c r="APH45" s="46">
        <v>4.6319176691057231E-9</v>
      </c>
      <c r="API45" s="46">
        <v>3.4265988986105882E-2</v>
      </c>
      <c r="APJ45" s="46">
        <v>8.2289153210590348E-40</v>
      </c>
      <c r="APK45" s="46">
        <v>200.5198080624256</v>
      </c>
      <c r="APL45" s="46">
        <v>5.1782084468936133E-41</v>
      </c>
      <c r="APM45" s="46">
        <v>12435.109181452148</v>
      </c>
      <c r="APN45" s="46">
        <v>0.1014781232549935</v>
      </c>
      <c r="APO45" s="46">
        <v>1.3090453008121796E-17</v>
      </c>
      <c r="APP45" s="46">
        <v>8.2935383863543214E-3</v>
      </c>
      <c r="APQ45" s="46">
        <v>644881.20177779417</v>
      </c>
      <c r="APR45" s="46">
        <v>7.2340950533509554E-4</v>
      </c>
      <c r="APS45" s="46">
        <v>1752122.2392118103</v>
      </c>
      <c r="APT45" s="46">
        <v>3786.5158310553857</v>
      </c>
      <c r="APU45" s="46">
        <v>1.1766780921404069E-3</v>
      </c>
      <c r="APV45" s="46">
        <v>1307049.4048092335</v>
      </c>
      <c r="APW45" s="46">
        <v>8.1100906923442187E-9</v>
      </c>
      <c r="APX45" s="46">
        <v>0.93860714380075738</v>
      </c>
      <c r="APY45" s="46">
        <v>1.9077826407973954E-6</v>
      </c>
      <c r="APZ45" s="46">
        <v>2.0798928482478787E-7</v>
      </c>
      <c r="AQA45" s="46">
        <v>45353.197370811358</v>
      </c>
      <c r="AQB45" s="46">
        <v>398529.43524970813</v>
      </c>
      <c r="AQC45" s="46">
        <v>4.9951237140221004E-17</v>
      </c>
      <c r="AQD45" s="46">
        <v>1.6295766249986127E-12</v>
      </c>
      <c r="AQE45" s="46">
        <v>62984.994590207745</v>
      </c>
      <c r="AQF45" s="46">
        <v>1.7495200421141292E-15</v>
      </c>
      <c r="AQG45" s="46">
        <v>2.3359878564072103</v>
      </c>
      <c r="AQH45" s="46">
        <v>9.5024887800932912E-15</v>
      </c>
      <c r="AQI45" s="46">
        <v>1.109542223228866E-10</v>
      </c>
      <c r="AQJ45" s="46">
        <v>6.191472290015822E-13</v>
      </c>
      <c r="AQK45" s="46">
        <v>580.62029313340179</v>
      </c>
      <c r="AQL45" s="46">
        <v>2.3569146780002854E-8</v>
      </c>
      <c r="AQM45" s="46">
        <v>12.13049244364988</v>
      </c>
      <c r="AQN45" s="46">
        <v>29176.936552446583</v>
      </c>
      <c r="AQO45" s="46">
        <v>9505.1779270211628</v>
      </c>
      <c r="AQP45" s="46">
        <v>2.8706660745634052E-8</v>
      </c>
      <c r="AQQ45" s="46">
        <v>5.1156485787188145E-30</v>
      </c>
      <c r="AQR45" s="46">
        <v>479718.56540051452</v>
      </c>
      <c r="AQS45" s="46">
        <v>1.2183020956362687</v>
      </c>
      <c r="AQT45" s="46">
        <v>2.1431411192268988E-23</v>
      </c>
      <c r="AQU45" s="46">
        <v>7.6628730114024129E-2</v>
      </c>
      <c r="AQV45" s="46">
        <v>9.0783101961797093E-9</v>
      </c>
      <c r="AQW45" s="46">
        <v>423.0405179291746</v>
      </c>
      <c r="AQX45" s="46">
        <v>8211.9087295218415</v>
      </c>
      <c r="AQY45" s="46">
        <v>7.5136443424006385E-4</v>
      </c>
      <c r="AQZ45" s="46">
        <v>137.60316304842013</v>
      </c>
      <c r="ARA45" s="46">
        <v>2.3919507357622968E-5</v>
      </c>
      <c r="ARB45" s="46">
        <v>2.0901581590737944E-3</v>
      </c>
      <c r="ARC45" s="46">
        <v>7.5899928725288897E-12</v>
      </c>
      <c r="ARD45" s="46">
        <v>2.2970910256801038E-38</v>
      </c>
      <c r="ARE45" s="46">
        <v>20838.515676296069</v>
      </c>
      <c r="ARF45" s="46">
        <v>6.8861963514315514</v>
      </c>
      <c r="ARG45" s="46">
        <v>1.7524246240632111E-24</v>
      </c>
      <c r="ARH45" s="46">
        <v>9.268762011640606E-43</v>
      </c>
      <c r="ARI45" s="46">
        <v>276.54700478493641</v>
      </c>
      <c r="ARJ45" s="46">
        <v>3.8966808142724192</v>
      </c>
      <c r="ARK45" s="46">
        <v>1.9224202110446507E-8</v>
      </c>
      <c r="ARL45" s="46">
        <v>25566.532904410455</v>
      </c>
      <c r="ARM45" s="46">
        <v>73.380098016932166</v>
      </c>
      <c r="ARN45" s="46">
        <v>7.130216813088365E-2</v>
      </c>
      <c r="ARO45" s="46">
        <v>6.2586174187134202E-10</v>
      </c>
      <c r="ARP45" s="46">
        <v>3.4622484595368279E-56</v>
      </c>
      <c r="ARQ45" s="46">
        <v>3.6370641368496789E-6</v>
      </c>
      <c r="ARR45" s="46">
        <v>1.1278897031495793E-13</v>
      </c>
      <c r="ARS45" s="46">
        <v>7.2718135590056077E-22</v>
      </c>
      <c r="ART45" s="46">
        <v>1.45576913549396E-8</v>
      </c>
      <c r="ARU45" s="46">
        <v>3.6052470109596577E-15</v>
      </c>
      <c r="ARV45" s="46">
        <v>3.0223558041604105E-5</v>
      </c>
      <c r="ARW45" s="46">
        <v>17.548872384079143</v>
      </c>
      <c r="ARX45" s="46">
        <v>815861.74456522265</v>
      </c>
      <c r="ARY45" s="46">
        <v>2.7889782308949371E-4</v>
      </c>
      <c r="ARZ45" s="46">
        <v>2.5821825281456698E-2</v>
      </c>
      <c r="ASA45" s="46">
        <v>2.5967781505012188E-18</v>
      </c>
      <c r="ASB45" s="46">
        <v>4.5907839726282159E-47</v>
      </c>
      <c r="ASC45" s="46">
        <v>124390.39916596655</v>
      </c>
      <c r="ASD45" s="46">
        <v>1883.4051006350514</v>
      </c>
      <c r="ASE45" s="46">
        <v>2.5809244404369884E-6</v>
      </c>
      <c r="ASF45" s="46">
        <v>386.78754967372498</v>
      </c>
      <c r="ASG45" s="46">
        <v>6.5589973853530815E-4</v>
      </c>
      <c r="ASH45" s="46">
        <v>214.19039610991391</v>
      </c>
      <c r="ASI45" s="46">
        <v>6.9721774902989418E-4</v>
      </c>
      <c r="ASJ45" s="46">
        <v>2369038.8990031444</v>
      </c>
      <c r="ASK45" s="46">
        <v>18.635483069941017</v>
      </c>
      <c r="ASL45" s="46">
        <v>29155.637416339454</v>
      </c>
      <c r="ASM45" s="46">
        <v>2.5160350426290765E-7</v>
      </c>
      <c r="ASN45" s="46">
        <v>5990.5325348054157</v>
      </c>
      <c r="ASO45" s="46">
        <v>64494.91338329306</v>
      </c>
      <c r="ASP45" s="46">
        <v>7.2929823742872245E-7</v>
      </c>
      <c r="ASQ45" s="46">
        <v>0.47682884400425496</v>
      </c>
      <c r="ASR45" s="46">
        <v>1783.9746013322476</v>
      </c>
      <c r="ASS45" s="46">
        <v>1.0105078814328782E-9</v>
      </c>
      <c r="AST45" s="46">
        <v>6.3161851414667527E-18</v>
      </c>
      <c r="ASU45" s="46">
        <v>7.9088064343467258E-26</v>
      </c>
      <c r="ASV45" s="46">
        <v>7.9301582746662735E-23</v>
      </c>
      <c r="ASW45" s="46">
        <v>1.9137467654130509E-20</v>
      </c>
      <c r="ASX45" s="46">
        <v>2.1039095977779624E-5</v>
      </c>
      <c r="ASY45" s="46">
        <v>2.1686390574782848E-8</v>
      </c>
      <c r="ASZ45" s="46">
        <v>4.2233038237925285E-8</v>
      </c>
      <c r="ATA45" s="46">
        <v>7.1259730127227012E-3</v>
      </c>
      <c r="ATB45" s="46">
        <v>1.007581705531395E-19</v>
      </c>
      <c r="ATC45" s="46">
        <v>61356.908842880039</v>
      </c>
      <c r="ATD45" s="46">
        <v>1.1658047910069698E-17</v>
      </c>
      <c r="ATE45" s="46">
        <v>3.4803006391458478E-10</v>
      </c>
      <c r="ATF45" s="46">
        <v>2.154056697146813E-7</v>
      </c>
      <c r="ATG45" s="46">
        <v>28.777520901676152</v>
      </c>
      <c r="ATH45" s="46">
        <v>6.034438527929007E-6</v>
      </c>
      <c r="ATI45" s="46">
        <v>69.448720175018977</v>
      </c>
      <c r="ATJ45" s="46">
        <v>6.406414071237384E-31</v>
      </c>
      <c r="ATK45" s="46">
        <v>6.4388503086064191E-8</v>
      </c>
      <c r="ATL45" s="46">
        <v>1.4708341270666741E-3</v>
      </c>
      <c r="ATM45" s="46">
        <v>8.7478757928345698E-10</v>
      </c>
      <c r="ATN45" s="46">
        <v>117410.15018437404</v>
      </c>
      <c r="ATO45" s="46">
        <v>1.5054266413794848E-24</v>
      </c>
      <c r="ATP45" s="46">
        <v>542438.59419735789</v>
      </c>
      <c r="ATQ45" s="46">
        <v>4.6139664465930289E-5</v>
      </c>
      <c r="ATR45" s="46">
        <v>4.8436362428485542E-2</v>
      </c>
      <c r="ATS45" s="46">
        <v>4.4809308732692943E-26</v>
      </c>
      <c r="ATT45" s="46">
        <v>2.3771308153558681E-21</v>
      </c>
      <c r="ATU45" s="46">
        <v>7.2348821195066762E-2</v>
      </c>
      <c r="ATV45" s="46">
        <v>1.8862348319783828E-13</v>
      </c>
      <c r="ATW45" s="46">
        <v>2.6776906724314352E-16</v>
      </c>
      <c r="ATX45" s="46">
        <v>0.2481962704614053</v>
      </c>
      <c r="ATY45" s="46">
        <v>1.0375623556785829E-25</v>
      </c>
      <c r="ATZ45" s="46">
        <v>2.200429131906149E-14</v>
      </c>
      <c r="AUA45" s="46">
        <v>27016.361989570039</v>
      </c>
      <c r="AUB45" s="46">
        <v>1.4044167092627263E-23</v>
      </c>
      <c r="AUC45" s="46">
        <v>1.6270515474126193E-6</v>
      </c>
      <c r="AUD45" s="46">
        <v>358657.51687761978</v>
      </c>
      <c r="AUE45" s="46">
        <v>1.1439582740446149E-20</v>
      </c>
      <c r="AUF45" s="46">
        <v>4.1040125648563929E-6</v>
      </c>
      <c r="AUG45" s="46">
        <v>5.2532846350464124E-21</v>
      </c>
      <c r="AUH45" s="46">
        <v>4.1912457439763634E-45</v>
      </c>
      <c r="AUI45" s="46">
        <v>9.8776527307435968E-12</v>
      </c>
      <c r="AUJ45" s="46">
        <v>1.1844448969369831E-46</v>
      </c>
      <c r="AUK45" s="46">
        <v>3.6186080048353935</v>
      </c>
      <c r="AUL45" s="46">
        <v>2812561.9608146893</v>
      </c>
      <c r="AUM45" s="46">
        <v>9.6748696939952774E-18</v>
      </c>
      <c r="AUN45" s="46">
        <v>3.5611547387752698E-18</v>
      </c>
      <c r="AUO45" s="46">
        <v>5727.4700577772419</v>
      </c>
      <c r="AUP45" s="46">
        <v>338.68655728244613</v>
      </c>
      <c r="AUQ45" s="46">
        <v>4.8858887880724862E-8</v>
      </c>
      <c r="AUR45" s="46">
        <v>4.2854203301428946E-7</v>
      </c>
      <c r="AUS45" s="46">
        <v>1.6099596045601782E-36</v>
      </c>
      <c r="AUT45" s="46">
        <v>4.5361609134652072</v>
      </c>
      <c r="AUU45" s="46">
        <v>1.8376796922274963E-21</v>
      </c>
      <c r="AUV45" s="46">
        <v>70176.345761957418</v>
      </c>
      <c r="AUW45" s="46">
        <v>4.0616591283860913E-3</v>
      </c>
      <c r="AUX45" s="46">
        <v>7.8661114758322537</v>
      </c>
      <c r="AUY45" s="46">
        <v>276757.84838022402</v>
      </c>
      <c r="AUZ45" s="46">
        <v>8.065029685263374E-8</v>
      </c>
      <c r="AVA45" s="46">
        <v>2511.5730487067767</v>
      </c>
      <c r="AVB45" s="46">
        <v>5281.9304732238261</v>
      </c>
      <c r="AVC45" s="46">
        <v>290708.37432043743</v>
      </c>
      <c r="AVD45" s="46">
        <v>2.020427088430541E-10</v>
      </c>
      <c r="AVE45" s="46">
        <v>1.767950649839385E-6</v>
      </c>
      <c r="AVF45" s="46">
        <v>144420.35652444992</v>
      </c>
      <c r="AVG45" s="46">
        <v>8.7257980369618655E-37</v>
      </c>
      <c r="AVH45" s="46">
        <v>2.3360082372901019E-31</v>
      </c>
      <c r="AVI45" s="46">
        <v>7.0531080610695175E-29</v>
      </c>
      <c r="AVJ45" s="46">
        <v>3.0065751466581094E-5</v>
      </c>
      <c r="AVK45" s="46">
        <v>1.0091869917549761E-60</v>
      </c>
      <c r="AVL45" s="46">
        <v>1.3920838335522748E-2</v>
      </c>
      <c r="AVM45" s="46">
        <v>4354.2236392314371</v>
      </c>
      <c r="AVN45" s="46">
        <v>1052524.9233314665</v>
      </c>
      <c r="AVO45" s="46">
        <v>46.002235268537994</v>
      </c>
      <c r="AVP45" s="46">
        <v>6.3424481741866488E-29</v>
      </c>
      <c r="AVQ45" s="46">
        <v>1.1796507694252108E-3</v>
      </c>
      <c r="AVR45" s="46">
        <v>1.5928767756791613E-14</v>
      </c>
      <c r="AVS45" s="46">
        <v>552328.58454033022</v>
      </c>
      <c r="AVT45" s="46">
        <v>5.6839786467398953E-7</v>
      </c>
      <c r="AVU45" s="46">
        <v>151.41068889332936</v>
      </c>
      <c r="AVV45" s="46">
        <v>2.3243194149707672E-14</v>
      </c>
      <c r="AVW45" s="46">
        <v>4.3541646048283182E-17</v>
      </c>
      <c r="AVX45" s="46">
        <v>7.3799761027377986E-31</v>
      </c>
      <c r="AVY45" s="46">
        <v>5.7967019929127792</v>
      </c>
      <c r="AVZ45" s="46">
        <v>586575.63277111261</v>
      </c>
      <c r="AWA45" s="46">
        <v>56695.617013241725</v>
      </c>
      <c r="AWB45" s="46">
        <v>1618545.4182066324</v>
      </c>
      <c r="AWC45" s="46">
        <v>1.9217623340382858E-6</v>
      </c>
      <c r="AWD45" s="46">
        <v>1.2166202651932762E-2</v>
      </c>
      <c r="AWE45" s="46">
        <v>0.9625027295961226</v>
      </c>
      <c r="AWF45" s="46">
        <v>1.3509515615130294E-17</v>
      </c>
      <c r="AWG45" s="46">
        <v>1.7391997416280291E-2</v>
      </c>
      <c r="AWH45" s="46">
        <v>4.7513798654135292E-76</v>
      </c>
      <c r="AWI45" s="46">
        <v>2.3821325444550665E-41</v>
      </c>
      <c r="AWJ45" s="46">
        <v>1.9164357074652651E-27</v>
      </c>
      <c r="AWK45" s="46">
        <v>5834.0081559891141</v>
      </c>
      <c r="AWL45" s="46">
        <v>4.2861712041349816E-2</v>
      </c>
      <c r="AWM45" s="46">
        <v>8.6377837662146562E-6</v>
      </c>
      <c r="AWN45" s="46">
        <v>0.55987027919797316</v>
      </c>
      <c r="AWO45" s="46">
        <v>3.4478536332535877E-19</v>
      </c>
      <c r="AWP45" s="46">
        <v>1311129.4315126245</v>
      </c>
      <c r="AWQ45" s="46">
        <v>6.8855144514517434E-18</v>
      </c>
      <c r="AWR45" s="46">
        <v>119427.52332672487</v>
      </c>
      <c r="AWS45" s="46">
        <v>1.0723115533499901E-32</v>
      </c>
      <c r="AWT45" s="46">
        <v>7.0366669716422453E-8</v>
      </c>
      <c r="AWU45" s="46">
        <v>186288.76259106188</v>
      </c>
      <c r="AWV45" s="46">
        <v>2.402847152636239E-36</v>
      </c>
      <c r="AWW45" s="46">
        <v>455338.74871711939</v>
      </c>
      <c r="AWX45" s="46">
        <v>3.1884651154096504E-32</v>
      </c>
      <c r="AWY45" s="46">
        <v>2.5017762279070255E-15</v>
      </c>
      <c r="AWZ45" s="46">
        <v>5.7484114941400338E-13</v>
      </c>
      <c r="AXA45" s="46">
        <v>1.0137890580887013E-69</v>
      </c>
      <c r="AXB45" s="46">
        <v>751560.73383654095</v>
      </c>
      <c r="AXC45" s="46">
        <v>0.69588689976899776</v>
      </c>
      <c r="AXD45" s="46">
        <v>4.7499270647948935E-19</v>
      </c>
      <c r="AXE45" s="46">
        <v>3.7224638785770514E-15</v>
      </c>
      <c r="AXF45" s="46">
        <v>1.836934462344153</v>
      </c>
      <c r="AXG45" s="46">
        <v>0.12443582772120305</v>
      </c>
      <c r="AXH45" s="46">
        <v>6.1579147094136691E-9</v>
      </c>
      <c r="AXI45" s="46">
        <v>5.924490313393143</v>
      </c>
      <c r="AXJ45" s="46">
        <v>0.72690769910245245</v>
      </c>
      <c r="AXK45" s="46">
        <v>6.6363335269623001E-47</v>
      </c>
      <c r="AXL45" s="46">
        <v>1.9116290853254694E-15</v>
      </c>
      <c r="AXM45" s="46">
        <v>106641.27363624194</v>
      </c>
      <c r="AXN45" s="46">
        <v>20.95098419335369</v>
      </c>
      <c r="AXO45" s="46">
        <v>5064.9466085541017</v>
      </c>
      <c r="AXP45" s="46">
        <v>9374.2847066097111</v>
      </c>
      <c r="AXQ45" s="46">
        <v>6.5679065350025283</v>
      </c>
      <c r="AXR45" s="46">
        <v>15618.015672658265</v>
      </c>
      <c r="AXS45" s="46">
        <v>5.9455202924670214E-6</v>
      </c>
      <c r="AXT45" s="46">
        <v>86.157894904643669</v>
      </c>
      <c r="AXU45" s="46">
        <v>1.9803885154563218E-9</v>
      </c>
      <c r="AXV45" s="46">
        <v>1.7883088778516467E-58</v>
      </c>
      <c r="AXW45" s="46">
        <v>0.54121001376492672</v>
      </c>
      <c r="AXX45" s="46">
        <v>3.4642153593906225E-6</v>
      </c>
      <c r="AXY45" s="46">
        <v>45.435334183150751</v>
      </c>
      <c r="AXZ45" s="46">
        <v>11.306570819625978</v>
      </c>
      <c r="AYA45" s="46">
        <v>2.4237425930885841E-2</v>
      </c>
      <c r="AYB45" s="46">
        <v>776690.04270462471</v>
      </c>
      <c r="AYC45" s="46">
        <v>1.6740660487993242E-8</v>
      </c>
      <c r="AYD45" s="46">
        <v>8.4419845753557957E-10</v>
      </c>
      <c r="AYE45" s="46">
        <v>314781.49976273242</v>
      </c>
      <c r="AYF45" s="46">
        <v>9.3803397869865578E-23</v>
      </c>
      <c r="AYG45" s="46">
        <v>1.5535916476506239E-12</v>
      </c>
      <c r="AYH45" s="46">
        <v>5.5984508522965749E-6</v>
      </c>
      <c r="AYI45" s="46">
        <v>2.0278477626924118E-8</v>
      </c>
      <c r="AYJ45" s="46">
        <v>762.56854982520645</v>
      </c>
      <c r="AYK45" s="46">
        <v>10.37704344835327</v>
      </c>
      <c r="AYL45" s="46">
        <v>4.9896754676654866E-2</v>
      </c>
      <c r="AYM45" s="46">
        <v>3.766466099433758E-17</v>
      </c>
      <c r="AYN45" s="46">
        <v>2292.012023453653</v>
      </c>
      <c r="AYO45" s="46">
        <v>1.7593097072929566E-11</v>
      </c>
      <c r="AYP45" s="46">
        <v>33339.758142593339</v>
      </c>
      <c r="AYQ45" s="46">
        <v>4.2254602535075161E-22</v>
      </c>
      <c r="AYR45" s="46">
        <v>13725.974307415254</v>
      </c>
      <c r="AYS45" s="46">
        <v>7575.039655726705</v>
      </c>
      <c r="AYT45" s="46">
        <v>2.69228623131125E-2</v>
      </c>
      <c r="AYU45" s="46">
        <v>4.5465953102052758E-6</v>
      </c>
      <c r="AYV45" s="46">
        <v>2356624.2018728517</v>
      </c>
      <c r="AYW45" s="46">
        <v>6.8647753290990585E-2</v>
      </c>
      <c r="AYX45" s="46">
        <v>6.334651063825608E-50</v>
      </c>
      <c r="AYY45" s="46">
        <v>4.9953015962855354E-19</v>
      </c>
      <c r="AYZ45" s="46">
        <v>438.94615483511762</v>
      </c>
      <c r="AZA45" s="46">
        <v>5.8682373008003461E-4</v>
      </c>
      <c r="AZB45" s="46">
        <v>94.173489883969864</v>
      </c>
      <c r="AZC45" s="46">
        <v>49934.186043636662</v>
      </c>
      <c r="AZD45" s="46">
        <v>1.2780901719474254E-5</v>
      </c>
      <c r="AZE45" s="46">
        <v>4.1694783623206403E-10</v>
      </c>
      <c r="AZF45" s="46">
        <v>1961.0898345220362</v>
      </c>
      <c r="AZG45" s="46">
        <v>5.8963108687978111E-12</v>
      </c>
      <c r="AZH45" s="46">
        <v>5.5724083869155887E-2</v>
      </c>
      <c r="AZI45" s="46">
        <v>2.1502296366239993E-35</v>
      </c>
      <c r="AZJ45" s="46">
        <v>7.0711672412537068E-3</v>
      </c>
      <c r="AZK45" s="46">
        <v>1.5287868550229828E-3</v>
      </c>
      <c r="AZL45" s="46">
        <v>11.23825616459955</v>
      </c>
      <c r="AZM45" s="46">
        <v>1.0547842841319182</v>
      </c>
      <c r="AZN45" s="46">
        <v>1.0362538246090674E-6</v>
      </c>
      <c r="AZO45" s="46">
        <v>7.4995273736898674E-11</v>
      </c>
      <c r="AZP45" s="46">
        <v>7.2451469252974198E-11</v>
      </c>
      <c r="AZQ45" s="46">
        <v>658385.98828166677</v>
      </c>
      <c r="AZR45" s="46">
        <v>2.3894726178375843E-26</v>
      </c>
      <c r="AZS45" s="46">
        <v>3.241313705154707</v>
      </c>
      <c r="AZT45" s="46">
        <v>8.9067607141892839E-10</v>
      </c>
      <c r="AZU45" s="46">
        <v>1993549.9784098468</v>
      </c>
      <c r="AZV45" s="46">
        <v>643079.92267259827</v>
      </c>
      <c r="AZW45" s="46">
        <v>0.11571772230356925</v>
      </c>
      <c r="AZX45" s="46">
        <v>1.2206324064045144E-6</v>
      </c>
      <c r="AZY45" s="46">
        <v>6.2861106344893979E-12</v>
      </c>
      <c r="AZZ45" s="46">
        <v>1.3563531321890863E-2</v>
      </c>
      <c r="BAA45" s="46">
        <v>1.1171845685943982E-10</v>
      </c>
      <c r="BAB45" s="46">
        <v>2834.0956475510179</v>
      </c>
      <c r="BAC45" s="46">
        <v>116.78660686422114</v>
      </c>
      <c r="BAD45" s="46">
        <v>247.29040412770269</v>
      </c>
      <c r="BAE45" s="46">
        <v>1.9242834518197116E-4</v>
      </c>
      <c r="BAF45" s="46">
        <v>8.6390667110531495E-11</v>
      </c>
      <c r="BAG45" s="46">
        <v>3.8139170494353577E-9</v>
      </c>
      <c r="BAH45" s="46">
        <v>0.86628558225747443</v>
      </c>
      <c r="BAI45" s="46">
        <v>5069.0644164448777</v>
      </c>
      <c r="BAJ45" s="46">
        <v>2.4337735679410808</v>
      </c>
      <c r="BAK45" s="46">
        <v>4.0973165180397748</v>
      </c>
      <c r="BAL45" s="46">
        <v>5.4602424933942249E-41</v>
      </c>
      <c r="BAM45" s="46">
        <v>66363.858084683976</v>
      </c>
      <c r="BAN45" s="46">
        <v>36759.562661182972</v>
      </c>
      <c r="BAO45" s="46">
        <v>5.6889198142559753E-44</v>
      </c>
      <c r="BAP45" s="46">
        <v>7.6357233225072683E-23</v>
      </c>
      <c r="BAQ45" s="46">
        <v>8.9454745549280099E-16</v>
      </c>
      <c r="BAR45" s="46">
        <v>3.1606449460589301E-20</v>
      </c>
      <c r="BAS45" s="46">
        <v>1.3272699920263454E-6</v>
      </c>
      <c r="BAT45" s="46">
        <v>1.7327796784902402E-9</v>
      </c>
      <c r="BAU45" s="46">
        <v>4.3150878280299345</v>
      </c>
      <c r="BAV45" s="46">
        <v>102127.26614473172</v>
      </c>
      <c r="BAW45" s="46">
        <v>2.6296799066598798E-5</v>
      </c>
      <c r="BAX45" s="46">
        <v>63263.834459139282</v>
      </c>
      <c r="BAY45" s="46">
        <v>8935.3902945427217</v>
      </c>
      <c r="BAZ45" s="46">
        <v>8.0055857587667867E-34</v>
      </c>
      <c r="BBA45" s="46">
        <v>9.9891192028372852E-39</v>
      </c>
      <c r="BBB45" s="46">
        <v>8.9537799241522045</v>
      </c>
      <c r="BBC45" s="46">
        <v>5.8633269089850975E-70</v>
      </c>
      <c r="BBD45" s="46">
        <v>2.8050804208005027E-32</v>
      </c>
      <c r="BBE45" s="46">
        <v>84501.41675708702</v>
      </c>
      <c r="BBF45" s="46">
        <v>11119.438484460255</v>
      </c>
      <c r="BBG45" s="46">
        <v>1.1081251140593769E-3</v>
      </c>
      <c r="BBH45" s="46">
        <v>6360.0042346085547</v>
      </c>
      <c r="BBI45" s="46">
        <v>7.613932419559944E-41</v>
      </c>
      <c r="BBJ45" s="46">
        <v>2.1453753251136608E-6</v>
      </c>
      <c r="BBK45" s="46">
        <v>2787.7240380852063</v>
      </c>
      <c r="BBL45" s="46">
        <v>2.8747116344525317E-62</v>
      </c>
      <c r="BBM45" s="46">
        <v>0.29047027733064668</v>
      </c>
      <c r="BBN45" s="46">
        <v>1.5749616003575829E-26</v>
      </c>
      <c r="BBO45" s="46">
        <v>3.3370494672078E-18</v>
      </c>
      <c r="BBP45" s="46">
        <v>5505488.4559988752</v>
      </c>
      <c r="BBQ45" s="46">
        <v>17083.015118127372</v>
      </c>
      <c r="BBR45" s="46">
        <v>2.0451052266204967E-17</v>
      </c>
      <c r="BBS45" s="46">
        <v>1.2559896414501666E-7</v>
      </c>
      <c r="BBT45" s="46">
        <v>2.7779720147506219E-18</v>
      </c>
      <c r="BBU45" s="46">
        <v>7.2989000778394848E-25</v>
      </c>
      <c r="BBV45" s="46">
        <v>3.3293041098550135E-36</v>
      </c>
      <c r="BBW45" s="46">
        <v>1.4738160122505549E-64</v>
      </c>
      <c r="BBX45" s="46">
        <v>5.0049298242548794E-32</v>
      </c>
      <c r="BBY45" s="46">
        <v>7.1174026537268844E-3</v>
      </c>
      <c r="BBZ45" s="46">
        <v>4354.9684191716988</v>
      </c>
      <c r="BCA45" s="46">
        <v>451628.81841942354</v>
      </c>
      <c r="BCB45" s="46">
        <v>2676306.5688606403</v>
      </c>
      <c r="BCC45" s="46">
        <v>1224586.1484083945</v>
      </c>
      <c r="BCD45" s="46">
        <v>272.71987953297571</v>
      </c>
      <c r="BCE45" s="46">
        <v>1.0411623649292712</v>
      </c>
      <c r="BCF45" s="46">
        <v>52978.22882701303</v>
      </c>
      <c r="BCG45" s="46">
        <v>1.1028184117246627E-7</v>
      </c>
      <c r="BCH45" s="46">
        <v>3.745351841721424E-12</v>
      </c>
      <c r="BCI45" s="46">
        <v>0.21102082486675014</v>
      </c>
      <c r="BCJ45" s="46">
        <v>1.6788002556111908E-9</v>
      </c>
      <c r="BCK45" s="46">
        <v>8.6193025313771416E-61</v>
      </c>
      <c r="BCL45" s="46">
        <v>9.6124378589744925E-5</v>
      </c>
      <c r="BCM45" s="46">
        <v>1.261896541722151E-24</v>
      </c>
      <c r="BCN45" s="46">
        <v>345.64328636797779</v>
      </c>
      <c r="BCO45" s="46">
        <v>1.591699749012381E-23</v>
      </c>
      <c r="BCP45" s="46">
        <v>3.2030338502109067E-7</v>
      </c>
      <c r="BCQ45" s="46">
        <v>121.58850908499622</v>
      </c>
      <c r="BCR45" s="46">
        <v>1.31409287228352E-32</v>
      </c>
      <c r="BCS45" s="46">
        <v>9.983019394257955E-44</v>
      </c>
      <c r="BCT45" s="46">
        <v>5.2937768104620902E-12</v>
      </c>
      <c r="BCU45" s="46">
        <v>3.6111877634585755E-3</v>
      </c>
      <c r="BCV45" s="46">
        <v>8.3323350131692087E-5</v>
      </c>
      <c r="BCW45" s="46">
        <v>0.16206637734872598</v>
      </c>
      <c r="BCX45" s="46">
        <v>4.1844340154841037E-2</v>
      </c>
      <c r="BCY45" s="46">
        <v>1.123834761684418E-31</v>
      </c>
      <c r="BCZ45" s="46">
        <v>703051.47721659474</v>
      </c>
      <c r="BDA45" s="46">
        <v>2.3790567601363461E-19</v>
      </c>
      <c r="BDB45" s="46">
        <v>1.7395884906643866E-17</v>
      </c>
      <c r="BDC45" s="46">
        <v>5.994160346317615E-12</v>
      </c>
      <c r="BDD45" s="46">
        <v>2.4837456385944562E-16</v>
      </c>
      <c r="BDE45" s="46">
        <v>1875.0041269091903</v>
      </c>
      <c r="BDF45" s="46">
        <v>5.0965321063636229E-14</v>
      </c>
      <c r="BDG45" s="46">
        <v>1336.0855895605189</v>
      </c>
      <c r="BDH45" s="46">
        <v>1.0961156587838373E-28</v>
      </c>
      <c r="BDI45" s="46">
        <v>2.3892638704136961E-6</v>
      </c>
      <c r="BDJ45" s="46">
        <v>274.56018693224996</v>
      </c>
      <c r="BDK45" s="46">
        <v>3.6589092665142108E-11</v>
      </c>
      <c r="BDL45" s="46">
        <v>1363.4916536133378</v>
      </c>
      <c r="BDM45" s="46">
        <v>20.881391097773538</v>
      </c>
      <c r="BDN45" s="46">
        <v>1.1527394533431292</v>
      </c>
      <c r="BDO45" s="46">
        <v>0.79367630288609192</v>
      </c>
      <c r="BDP45" s="46">
        <v>2.2736724129053259E-27</v>
      </c>
      <c r="BDQ45" s="46">
        <v>2.3614389745610827E-5</v>
      </c>
      <c r="BDR45" s="46">
        <v>3.4004487586021275E-6</v>
      </c>
      <c r="BDS45" s="46">
        <v>5.8830512982672657E-29</v>
      </c>
      <c r="BDT45" s="46">
        <v>3.4565193389074994E-12</v>
      </c>
      <c r="BDU45" s="46">
        <v>3.606245510340978E-9</v>
      </c>
      <c r="BDV45" s="46">
        <v>3.9558169941938734</v>
      </c>
      <c r="BDW45" s="46">
        <v>2186309.8305240432</v>
      </c>
      <c r="BDX45" s="46">
        <v>2.5416783651436969E-9</v>
      </c>
      <c r="BDY45" s="46">
        <v>1.0183129603067107E-6</v>
      </c>
      <c r="BDZ45" s="46">
        <v>2453862.2334927013</v>
      </c>
      <c r="BEA45" s="46">
        <v>580.43518580649481</v>
      </c>
      <c r="BEB45" s="46">
        <v>6.2514889374252496E-55</v>
      </c>
      <c r="BEC45" s="46">
        <v>2.1496022621122352E-3</v>
      </c>
      <c r="BED45" s="46">
        <v>3.1382310771134195E-2</v>
      </c>
      <c r="BEE45" s="46">
        <v>3.0571893221504752E-5</v>
      </c>
      <c r="BEF45" s="46">
        <v>1.9483323136280022</v>
      </c>
      <c r="BEG45" s="46">
        <v>45.257972612633388</v>
      </c>
      <c r="BEH45" s="46">
        <v>4.1961743826478227E-20</v>
      </c>
      <c r="BEI45" s="46">
        <v>1.7143694418501768E-4</v>
      </c>
      <c r="BEJ45" s="46">
        <v>3.2733317942450927E-11</v>
      </c>
      <c r="BEK45" s="46">
        <v>102.32248019981692</v>
      </c>
      <c r="BEL45" s="46">
        <v>4.9543020178099264E-12</v>
      </c>
      <c r="BEM45" s="46">
        <v>31908.210300138915</v>
      </c>
      <c r="BEN45" s="46">
        <v>4.3828306701399743E-13</v>
      </c>
      <c r="BEO45" s="46">
        <v>254531.96030328044</v>
      </c>
      <c r="BEP45" s="46">
        <v>554.02382475486047</v>
      </c>
      <c r="BEQ45" s="46">
        <v>3.489732716888049</v>
      </c>
      <c r="BER45" s="46">
        <v>2.1586025376941691E-2</v>
      </c>
      <c r="BES45" s="46">
        <v>1.5117969382585041E-15</v>
      </c>
      <c r="BET45" s="46">
        <v>2.0269510639713706E-5</v>
      </c>
      <c r="BEU45" s="46">
        <v>516.21917067371635</v>
      </c>
      <c r="BEV45" s="46">
        <v>97444.030497800399</v>
      </c>
      <c r="BEW45" s="46">
        <v>1.9220920742652408</v>
      </c>
      <c r="BEX45" s="46">
        <v>646.35712046862034</v>
      </c>
      <c r="BEY45" s="46">
        <v>598.4300990464302</v>
      </c>
      <c r="BEZ45" s="46">
        <v>168148.66732929024</v>
      </c>
      <c r="BFA45" s="46">
        <v>7.9928677619425797E-19</v>
      </c>
      <c r="BFB45" s="46">
        <v>522697.82721963368</v>
      </c>
      <c r="BFC45" s="46">
        <v>1.000547429157828E-45</v>
      </c>
      <c r="BFD45" s="46">
        <v>3.0653272523143655E-19</v>
      </c>
      <c r="BFE45" s="46">
        <v>2565601.7516938606</v>
      </c>
      <c r="BFF45" s="46">
        <v>3.1999726806595716E-17</v>
      </c>
      <c r="BFG45" s="46">
        <v>1.4025653354927638E-25</v>
      </c>
      <c r="BFH45" s="46">
        <v>2.1885670364935347E-39</v>
      </c>
      <c r="BFI45" s="46">
        <v>1.2367659649266287E-19</v>
      </c>
      <c r="BFJ45" s="46">
        <v>2.0849018766657777E-15</v>
      </c>
      <c r="BFK45" s="46">
        <v>6.887117277281604E-17</v>
      </c>
      <c r="BFL45" s="46">
        <v>2.8585693214805471E-3</v>
      </c>
      <c r="BFM45" s="46">
        <v>3960.7304606922462</v>
      </c>
      <c r="BFN45" s="46">
        <v>8.891144571972423E-2</v>
      </c>
      <c r="BFO45" s="46">
        <v>182738.25750588698</v>
      </c>
      <c r="BFP45" s="46">
        <v>3.7973186347966283</v>
      </c>
      <c r="BFQ45" s="46">
        <v>1.3808737413946912E-13</v>
      </c>
      <c r="BFR45" s="46">
        <v>235810.46115613123</v>
      </c>
      <c r="BFS45" s="46">
        <v>11636034.08454133</v>
      </c>
      <c r="BFT45" s="46">
        <v>1.8789795093591686E-7</v>
      </c>
      <c r="BFU45" s="46">
        <v>6094114.9980123192</v>
      </c>
      <c r="BFV45" s="46">
        <v>9.8478653496881445E-31</v>
      </c>
      <c r="BFW45" s="46">
        <v>0.86513401810100687</v>
      </c>
      <c r="BFX45" s="46">
        <v>3.9193437552895764E-22</v>
      </c>
      <c r="BFY45" s="46">
        <v>1.7097941344812805E-25</v>
      </c>
      <c r="BFZ45" s="46">
        <v>26.358477515331625</v>
      </c>
      <c r="BGA45" s="46">
        <v>3.1103837226819997E-60</v>
      </c>
      <c r="BGB45" s="46">
        <v>3.0283693127326412</v>
      </c>
      <c r="BGC45" s="46">
        <v>12427.179693137392</v>
      </c>
      <c r="BGD45" s="46">
        <v>5.7924148769124235E-9</v>
      </c>
      <c r="BGE45" s="46">
        <v>2.634664400674694E-22</v>
      </c>
      <c r="BGF45" s="46">
        <v>3.8019564111038445E-3</v>
      </c>
      <c r="BGG45" s="46">
        <v>7655.7927071392696</v>
      </c>
      <c r="BGH45" s="46">
        <v>3.3210865786889474E-17</v>
      </c>
      <c r="BGI45" s="46">
        <v>5229585.3508908302</v>
      </c>
      <c r="BGJ45" s="46">
        <v>22.205742439888091</v>
      </c>
      <c r="BGK45" s="46">
        <v>2317.9461679975907</v>
      </c>
      <c r="BGL45" s="46">
        <v>2.6729990648401697E-13</v>
      </c>
      <c r="BGM45" s="46">
        <v>6.0360837576502422E-28</v>
      </c>
      <c r="BGN45" s="46">
        <v>5.4258421819930562E-2</v>
      </c>
      <c r="BGO45" s="46">
        <v>1.6677152249845191E-5</v>
      </c>
      <c r="BGP45" s="46">
        <v>1.1038221056734637E-5</v>
      </c>
      <c r="BGQ45" s="46">
        <v>9.7603270332208744E-16</v>
      </c>
      <c r="BGR45" s="46">
        <v>7.8753476731050908E-4</v>
      </c>
      <c r="BGS45" s="46">
        <v>8500971.998408135</v>
      </c>
      <c r="BGT45" s="46">
        <v>1.1020377733683849E-33</v>
      </c>
      <c r="BGU45" s="46">
        <v>172167.23061665439</v>
      </c>
      <c r="BGV45" s="46">
        <v>8.9262029080547122E-20</v>
      </c>
      <c r="BGW45" s="46">
        <v>2.4881986531557558E-9</v>
      </c>
      <c r="BGX45" s="46">
        <v>1.7687312560073717E-36</v>
      </c>
      <c r="BGY45" s="46">
        <v>623022.66838829347</v>
      </c>
      <c r="BGZ45" s="46">
        <v>2.1838307750061473E-10</v>
      </c>
      <c r="BHA45" s="46">
        <v>4.8659882134727111E-7</v>
      </c>
      <c r="BHB45" s="46">
        <v>1.2384118702823938E-16</v>
      </c>
    </row>
    <row r="46" spans="10:1642" x14ac:dyDescent="0.25">
      <c r="J46" s="35">
        <v>89614781.321423709</v>
      </c>
      <c r="K46" s="92">
        <v>1511</v>
      </c>
      <c r="L46" s="44">
        <v>4.6649109208509646E-17</v>
      </c>
      <c r="M46" s="44">
        <v>1.0881698690850398E-10</v>
      </c>
      <c r="N46" s="44">
        <v>7.8264801837572368E-2</v>
      </c>
      <c r="O46" s="44">
        <v>12.663966008102236</v>
      </c>
      <c r="P46" s="44">
        <v>3.1879008946283531</v>
      </c>
      <c r="Q46" s="44">
        <v>7.5525408836524601E-9</v>
      </c>
      <c r="R46" s="44">
        <v>6.0381853767432947E-16</v>
      </c>
      <c r="S46" s="44">
        <v>29489.517731188949</v>
      </c>
      <c r="T46" s="44">
        <v>2.0676259805497888E-10</v>
      </c>
      <c r="U46" s="44">
        <v>2.2723454123571783E-36</v>
      </c>
      <c r="V46" s="44">
        <v>1.8590934242991739</v>
      </c>
      <c r="W46" s="44">
        <v>8.0751080051242317E-7</v>
      </c>
      <c r="X46" s="44">
        <v>7.3589930344868275E-10</v>
      </c>
      <c r="Y46" s="44">
        <v>1.4796097119623206E-4</v>
      </c>
      <c r="Z46" s="44">
        <v>8.846396564039805E-55</v>
      </c>
      <c r="AA46" s="44">
        <v>3.4217848411479145E-3</v>
      </c>
      <c r="AB46" s="44">
        <v>262694.50437707431</v>
      </c>
      <c r="AC46" s="44">
        <v>5536.9989584653604</v>
      </c>
      <c r="AD46" s="44">
        <v>2.320814835609544E-5</v>
      </c>
      <c r="AE46" s="44">
        <v>4.0715380349854469</v>
      </c>
      <c r="AF46" s="44">
        <v>5.674971932613996E-32</v>
      </c>
      <c r="AG46" s="44">
        <v>4.0893058158851543E-9</v>
      </c>
      <c r="AH46" s="44">
        <v>49413.917215869231</v>
      </c>
      <c r="AI46" s="44">
        <v>85.340136560732148</v>
      </c>
      <c r="AJ46" s="44">
        <v>23298.307332511569</v>
      </c>
      <c r="AK46" s="44">
        <v>133534.68660444196</v>
      </c>
      <c r="AL46" s="44">
        <v>6.516894387577916E-30</v>
      </c>
      <c r="AM46" s="44">
        <v>2729.3452644702347</v>
      </c>
      <c r="AN46" s="44">
        <v>1.6463442023872627E-11</v>
      </c>
      <c r="AO46" s="44">
        <v>8.1515783489104565E-45</v>
      </c>
      <c r="AP46" s="44">
        <v>4.1832169043056506E-11</v>
      </c>
      <c r="AQ46" s="44">
        <v>4.0275638172284597E-28</v>
      </c>
      <c r="AR46" s="44">
        <v>54309.839190306629</v>
      </c>
      <c r="AS46" s="44">
        <v>9.31452116894259E-8</v>
      </c>
      <c r="AT46" s="44">
        <v>0.51573639836896934</v>
      </c>
      <c r="AU46" s="44">
        <v>555.73981508054499</v>
      </c>
      <c r="AV46" s="44">
        <v>1710.2201261530874</v>
      </c>
      <c r="AW46" s="44">
        <v>9.7208188394635524</v>
      </c>
      <c r="AX46" s="44">
        <v>8824.5603649489785</v>
      </c>
      <c r="AY46" s="44">
        <v>48104.601730643924</v>
      </c>
      <c r="AZ46" s="44">
        <v>1.838705771711788E-9</v>
      </c>
      <c r="BA46" s="44">
        <v>148.64417581371848</v>
      </c>
      <c r="BB46" s="44">
        <v>1.1375532718083526E-33</v>
      </c>
      <c r="BC46" s="44">
        <v>6.8835277614714844E-3</v>
      </c>
      <c r="BD46" s="44">
        <v>4.377631061257995E-21</v>
      </c>
      <c r="BE46" s="44">
        <v>1.1163022199812243E-6</v>
      </c>
      <c r="BF46" s="44">
        <v>1.3083020358708318E-17</v>
      </c>
      <c r="BG46" s="44">
        <v>1.3058001946842668E-51</v>
      </c>
      <c r="BH46" s="44">
        <v>4.5811528245164393E-4</v>
      </c>
      <c r="BI46" s="44">
        <v>7.7345079634817951E-3</v>
      </c>
      <c r="BJ46" s="44">
        <v>1.5200238175619912E-14</v>
      </c>
      <c r="BK46" s="44">
        <v>10.756338503965022</v>
      </c>
      <c r="BL46" s="44">
        <v>1.5599453182882787E-38</v>
      </c>
      <c r="BM46" s="44">
        <v>1.5000252582355293E-9</v>
      </c>
      <c r="BN46" s="44">
        <v>5.5288805171753501E-14</v>
      </c>
      <c r="BO46" s="44">
        <v>5992.8077577711738</v>
      </c>
      <c r="BP46" s="44">
        <v>6.3057852437704109E-13</v>
      </c>
      <c r="BQ46" s="44">
        <v>81.247992672295752</v>
      </c>
      <c r="BR46" s="44">
        <v>3470.4057258113735</v>
      </c>
      <c r="BS46" s="44">
        <v>15125.007426586199</v>
      </c>
      <c r="BT46" s="44">
        <v>1.3426899705685577E-42</v>
      </c>
      <c r="BU46" s="44">
        <v>5.7883602964193816E-10</v>
      </c>
      <c r="BV46" s="44">
        <v>68592.297411304331</v>
      </c>
      <c r="BW46" s="44">
        <v>8.4069321621382387E-8</v>
      </c>
      <c r="BX46" s="44">
        <v>1.7895422368891344E-5</v>
      </c>
      <c r="BY46" s="44">
        <v>2.9142196561600786E-14</v>
      </c>
      <c r="BZ46" s="44">
        <v>0.13832461228364981</v>
      </c>
      <c r="CA46" s="44">
        <v>1.6006857372427189E-10</v>
      </c>
      <c r="CB46" s="44">
        <v>41869.053108514134</v>
      </c>
      <c r="CC46" s="44">
        <v>3.0876435469246912E-5</v>
      </c>
      <c r="CD46" s="44">
        <v>4.5232655079151456E-5</v>
      </c>
      <c r="CE46" s="44">
        <v>3.3839286645076999E-11</v>
      </c>
      <c r="CF46" s="44">
        <v>7.2325442076362058E-5</v>
      </c>
      <c r="CG46" s="44">
        <v>2.0384250908178852E-7</v>
      </c>
      <c r="CH46" s="44">
        <v>202125.7822291597</v>
      </c>
      <c r="CI46" s="44">
        <v>4.7872586603536713E-10</v>
      </c>
      <c r="CJ46" s="44">
        <v>1.4877988310994225E-11</v>
      </c>
      <c r="CK46" s="44">
        <v>2.5218234813577049E-3</v>
      </c>
      <c r="CL46" s="44">
        <v>7.62898311789076E-29</v>
      </c>
      <c r="CM46" s="44">
        <v>0.27923543346302027</v>
      </c>
      <c r="CN46" s="44">
        <v>24.722614163189139</v>
      </c>
      <c r="CO46" s="44">
        <v>5.7677708175744189E-3</v>
      </c>
      <c r="CP46" s="44">
        <v>9.7359052850991035E-8</v>
      </c>
      <c r="CQ46" s="44">
        <v>740.21617068147793</v>
      </c>
      <c r="CR46" s="44">
        <v>3.1884462973444264E-42</v>
      </c>
      <c r="CS46" s="44">
        <v>1.1204185482275922E-3</v>
      </c>
      <c r="CT46" s="44">
        <v>2.4059720549347661E-14</v>
      </c>
      <c r="CU46" s="44">
        <v>7.2359003953123414E-15</v>
      </c>
      <c r="CV46" s="44">
        <v>1.061487161116354E-26</v>
      </c>
      <c r="CW46" s="44">
        <v>4.2198935866883662E-5</v>
      </c>
      <c r="CX46" s="44">
        <v>1.9947212744016657E-23</v>
      </c>
      <c r="CY46" s="44">
        <v>8.1813980778804076</v>
      </c>
      <c r="CZ46" s="44">
        <v>0.79534713479660657</v>
      </c>
      <c r="DA46" s="44">
        <v>7.3108215927679379E-23</v>
      </c>
      <c r="DB46" s="44">
        <v>1.1167100659257702E-6</v>
      </c>
      <c r="DC46" s="44">
        <v>1.9160685051792301E-11</v>
      </c>
      <c r="DD46" s="44">
        <v>1.4247514825631367E-4</v>
      </c>
      <c r="DE46" s="44">
        <v>21800.625451404561</v>
      </c>
      <c r="DF46" s="44">
        <v>2.0278095374923134E-6</v>
      </c>
      <c r="DG46" s="44">
        <v>7.7717469172563407E-3</v>
      </c>
      <c r="DH46" s="44">
        <v>3.9651056404658825E-26</v>
      </c>
      <c r="DI46" s="44">
        <v>2.6634987948473484E-16</v>
      </c>
      <c r="DJ46" s="44">
        <v>8.7556869082883574E-6</v>
      </c>
      <c r="DK46" s="44">
        <v>5859.2535050997885</v>
      </c>
      <c r="DL46" s="44">
        <v>1.225756422898912E-7</v>
      </c>
      <c r="DM46" s="44">
        <v>2.3731131792852747E-64</v>
      </c>
      <c r="DN46" s="44">
        <v>7.2139590017893214E-11</v>
      </c>
      <c r="DO46" s="44">
        <v>1.1725755542139274E-39</v>
      </c>
      <c r="DP46" s="44">
        <v>279313.95526993426</v>
      </c>
      <c r="DQ46" s="44">
        <v>3.3761336096931355E-8</v>
      </c>
      <c r="DR46" s="44">
        <v>3.1154305018419059E-33</v>
      </c>
      <c r="DS46" s="44">
        <v>7.2852804988958907E-14</v>
      </c>
      <c r="DT46" s="44">
        <v>3.2335739496240268E-14</v>
      </c>
      <c r="DU46" s="44">
        <v>10071.632769588014</v>
      </c>
      <c r="DV46" s="44">
        <v>4542.3779274970948</v>
      </c>
      <c r="DW46" s="44">
        <v>2.7574361598907055E-13</v>
      </c>
      <c r="DX46" s="44">
        <v>1.3428561445506299E-18</v>
      </c>
      <c r="DY46" s="44">
        <v>3.7869291059690782E-6</v>
      </c>
      <c r="DZ46" s="44">
        <v>2.0293628026380401E-11</v>
      </c>
      <c r="EA46" s="44">
        <v>0.96389489990167521</v>
      </c>
      <c r="EB46" s="44">
        <v>1.7102410558092851E-44</v>
      </c>
      <c r="EC46" s="44">
        <v>9.1027304299733176E-20</v>
      </c>
      <c r="ED46" s="44">
        <v>360.02762198449631</v>
      </c>
      <c r="EE46" s="44">
        <v>1.2044740583563744E-2</v>
      </c>
      <c r="EF46" s="44">
        <v>3.2925309410513414E-8</v>
      </c>
      <c r="EG46" s="44">
        <v>22516.546635960181</v>
      </c>
      <c r="EH46" s="44">
        <v>2.5255339738807179E-15</v>
      </c>
      <c r="EI46" s="44">
        <v>1.6426016989523916E-2</v>
      </c>
      <c r="EJ46" s="44">
        <v>1.802328561214924</v>
      </c>
      <c r="EK46" s="44">
        <v>1.9145039340267203E-8</v>
      </c>
      <c r="EL46" s="44">
        <v>1.0028827068236913E-44</v>
      </c>
      <c r="EM46" s="44">
        <v>786.44656943779103</v>
      </c>
      <c r="EN46" s="44">
        <v>7.4391420399665619E-4</v>
      </c>
      <c r="EO46" s="44">
        <v>1.7362043784476304E-6</v>
      </c>
      <c r="EP46" s="44">
        <v>1.1870757873223766E-16</v>
      </c>
      <c r="EQ46" s="44">
        <v>1.9782605434336814E-9</v>
      </c>
      <c r="ER46" s="44">
        <v>43.325330189027646</v>
      </c>
      <c r="ES46" s="44">
        <v>5.249136050724829E-4</v>
      </c>
      <c r="ET46" s="44">
        <v>5.1849410215793075E-38</v>
      </c>
      <c r="EU46" s="44">
        <v>26078.100813608566</v>
      </c>
      <c r="EV46" s="44">
        <v>1.4674862438628522E-11</v>
      </c>
      <c r="EW46" s="44">
        <v>2.4318528334596037E-5</v>
      </c>
      <c r="EX46" s="44">
        <v>4.1430735666872075E-4</v>
      </c>
      <c r="EY46" s="44">
        <v>0.27496660678153617</v>
      </c>
      <c r="EZ46" s="44">
        <v>30.640720322644917</v>
      </c>
      <c r="FA46" s="44">
        <v>1.2446956593437169E-3</v>
      </c>
      <c r="FB46" s="44">
        <v>2.8791178498463867E-4</v>
      </c>
      <c r="FC46" s="44">
        <v>4.424734841652481E-9</v>
      </c>
      <c r="FD46" s="44">
        <v>1.5819836706205479</v>
      </c>
      <c r="FE46" s="44">
        <v>0.1311596855493698</v>
      </c>
      <c r="FF46" s="44">
        <v>2371.4090875332508</v>
      </c>
      <c r="FG46" s="44">
        <v>42221.208853697899</v>
      </c>
      <c r="FH46" s="44">
        <v>2.9417560434384926</v>
      </c>
      <c r="FI46" s="44">
        <v>1222.2854714612722</v>
      </c>
      <c r="FJ46" s="44">
        <v>131.11796630627552</v>
      </c>
      <c r="FK46" s="44">
        <v>259.83364444640682</v>
      </c>
      <c r="FL46" s="44">
        <v>3.9039947575970242E-9</v>
      </c>
      <c r="FM46" s="44">
        <v>5.8170287251459166E-18</v>
      </c>
      <c r="FN46" s="44">
        <v>19.506737898314913</v>
      </c>
      <c r="FO46" s="44">
        <v>1.0219982591184185E-43</v>
      </c>
      <c r="FP46" s="44">
        <v>0.3262618696732521</v>
      </c>
      <c r="FQ46" s="44">
        <v>22.960900079616451</v>
      </c>
      <c r="FR46" s="44">
        <v>5.1526956351281641E-15</v>
      </c>
      <c r="FS46" s="44">
        <v>2.9288374599965817E-10</v>
      </c>
      <c r="FT46" s="44">
        <v>8.616894879504524E-9</v>
      </c>
      <c r="FU46" s="44">
        <v>3.8328847490979188</v>
      </c>
      <c r="FV46" s="44">
        <v>1.0406472516351944E-22</v>
      </c>
      <c r="FW46" s="44">
        <v>7.1558317291584355E-3</v>
      </c>
      <c r="FX46" s="44">
        <v>1.5812182778860854E-19</v>
      </c>
      <c r="FY46" s="44">
        <v>3.6424943515852692E-31</v>
      </c>
      <c r="FZ46" s="44">
        <v>5.3399331101262414E-51</v>
      </c>
      <c r="GA46" s="44">
        <v>9.5029740810241052E-14</v>
      </c>
      <c r="GB46" s="44">
        <v>7.2667612807101192E-6</v>
      </c>
      <c r="GC46" s="44">
        <v>1.0641376818776942E-9</v>
      </c>
      <c r="GD46" s="44">
        <v>18335.039723988088</v>
      </c>
      <c r="GE46" s="44">
        <v>4.0802486929946051E-3</v>
      </c>
      <c r="GF46" s="44">
        <v>2865.8271593403479</v>
      </c>
      <c r="GG46" s="44">
        <v>1.3742496655915969E-2</v>
      </c>
      <c r="GH46" s="44">
        <v>1.6274174844905379E-12</v>
      </c>
      <c r="GI46" s="44">
        <v>2.034906243807329E-8</v>
      </c>
      <c r="GJ46" s="44">
        <v>0.57215043270524579</v>
      </c>
      <c r="GK46" s="44">
        <v>1.7220610404262673E-2</v>
      </c>
      <c r="GL46" s="44">
        <v>4.2489337724686032E-14</v>
      </c>
      <c r="GM46" s="44">
        <v>252.52592241443148</v>
      </c>
      <c r="GN46" s="44">
        <v>142.89516014369545</v>
      </c>
      <c r="GO46" s="44">
        <v>8.3503262228083164E-5</v>
      </c>
      <c r="GP46" s="44">
        <v>168155.20606767933</v>
      </c>
      <c r="GQ46" s="44">
        <v>6.3570779139617659E-2</v>
      </c>
      <c r="GR46" s="44">
        <v>34.681014330105263</v>
      </c>
      <c r="GS46" s="44">
        <v>5.1645428026368559E-4</v>
      </c>
      <c r="GT46" s="44">
        <v>1.4414019952910716E-10</v>
      </c>
      <c r="GU46" s="44">
        <v>1.032775818498546E-8</v>
      </c>
      <c r="GV46" s="44">
        <v>4.4632032027719196E-32</v>
      </c>
      <c r="GW46" s="44">
        <v>293539.05397755915</v>
      </c>
      <c r="GX46" s="44">
        <v>4.5298996695254528E-40</v>
      </c>
      <c r="GY46" s="44">
        <v>3.5915269410784817E-7</v>
      </c>
      <c r="GZ46" s="44">
        <v>195.1292754548416</v>
      </c>
      <c r="HA46" s="44">
        <v>8.9658113480076723E-5</v>
      </c>
      <c r="HB46" s="44">
        <v>0.23063678491589068</v>
      </c>
      <c r="HC46" s="44">
        <v>2.1751654207079299E-12</v>
      </c>
      <c r="HD46" s="44">
        <v>1.9557559256121865E-10</v>
      </c>
      <c r="HE46" s="44">
        <v>0.17615345231918875</v>
      </c>
      <c r="HF46" s="44">
        <v>1.4218401175033871E-22</v>
      </c>
      <c r="HG46" s="44">
        <v>7.598224877375588E-9</v>
      </c>
      <c r="HH46" s="44">
        <v>2.868212274371626E-2</v>
      </c>
      <c r="HI46" s="44">
        <v>8.7417966429668374E-4</v>
      </c>
      <c r="HJ46" s="44">
        <v>1.0340116189907588E-2</v>
      </c>
      <c r="HK46" s="44">
        <v>595.21699054558212</v>
      </c>
      <c r="HL46" s="44">
        <v>4.1711108363845565E-15</v>
      </c>
      <c r="HM46" s="44">
        <v>4.170786695528496E-37</v>
      </c>
      <c r="HN46" s="44">
        <v>2.5669624171864238E-30</v>
      </c>
      <c r="HO46" s="44">
        <v>4.6180335525072461E-2</v>
      </c>
      <c r="HP46" s="44">
        <v>5.3325338465491775E-13</v>
      </c>
      <c r="HQ46" s="44">
        <v>7105.5815192255159</v>
      </c>
      <c r="HR46" s="44">
        <v>132530.45392477012</v>
      </c>
      <c r="HS46" s="44">
        <v>3.3193516701854727E-34</v>
      </c>
      <c r="HT46" s="44">
        <v>58500.948313746965</v>
      </c>
      <c r="HU46" s="44">
        <v>2.3927826916727501E-16</v>
      </c>
      <c r="HV46" s="44">
        <v>1.2218185313570162E-13</v>
      </c>
      <c r="HW46" s="44">
        <v>1.8881669428308449E-10</v>
      </c>
      <c r="HX46" s="44">
        <v>1.4993665769620976</v>
      </c>
      <c r="HY46" s="44">
        <v>1.8799082500898639E-6</v>
      </c>
      <c r="HZ46" s="44">
        <v>1.8481298129844048E-6</v>
      </c>
      <c r="IA46" s="44">
        <v>3.7090472234344121E-6</v>
      </c>
      <c r="IB46" s="44">
        <v>1.4535767077169673E-2</v>
      </c>
      <c r="IC46" s="44">
        <v>1.7235542563316302E-21</v>
      </c>
      <c r="ID46" s="44">
        <v>1.0891168835502767E-12</v>
      </c>
      <c r="IE46" s="44">
        <v>8.1243025266144704E-10</v>
      </c>
      <c r="IF46" s="44">
        <v>28123.40466774724</v>
      </c>
      <c r="IG46" s="44">
        <v>4.058521006021451E-8</v>
      </c>
      <c r="IH46" s="44">
        <v>4.4955111499366625E-23</v>
      </c>
      <c r="II46" s="44">
        <v>2.5259762131140188E-12</v>
      </c>
      <c r="IJ46" s="44">
        <v>16169.989541291761</v>
      </c>
      <c r="IK46" s="44">
        <v>5.2851196625105204E-14</v>
      </c>
      <c r="IL46" s="44">
        <v>2.7975374332904949E-10</v>
      </c>
      <c r="IM46" s="44">
        <v>4.1571003159395793E-4</v>
      </c>
      <c r="IN46" s="44">
        <v>5826.7817260067668</v>
      </c>
      <c r="IO46" s="44">
        <v>5.0989500645351642E-3</v>
      </c>
      <c r="IP46" s="44">
        <v>292146.48440703884</v>
      </c>
      <c r="IQ46" s="44">
        <v>2.3633911822271982E-20</v>
      </c>
      <c r="IR46" s="44">
        <v>3.820790019027099E-3</v>
      </c>
      <c r="IS46" s="44">
        <v>65099.883788415791</v>
      </c>
      <c r="IT46" s="44">
        <v>158.10395944855568</v>
      </c>
      <c r="IU46" s="44">
        <v>1.9279126866359712E-11</v>
      </c>
      <c r="IV46" s="44">
        <v>4.703751179433147</v>
      </c>
      <c r="IW46" s="44">
        <v>4.4219787634834546E-47</v>
      </c>
      <c r="IX46" s="44">
        <v>4.1865083351328083E-10</v>
      </c>
      <c r="IY46" s="44">
        <v>3.4953252591737608E-5</v>
      </c>
      <c r="IZ46" s="44">
        <v>605.48021838906902</v>
      </c>
      <c r="JA46" s="44">
        <v>3.7540836570344949E-47</v>
      </c>
      <c r="JB46" s="44">
        <v>2.17598213499961E-2</v>
      </c>
      <c r="JC46" s="44">
        <v>2.5562288115757748E-15</v>
      </c>
      <c r="JD46" s="44">
        <v>5.0017422286940492E-11</v>
      </c>
      <c r="JE46" s="44">
        <v>1.2300889846162115E-5</v>
      </c>
      <c r="JF46" s="44">
        <v>1.711260020302161E-5</v>
      </c>
      <c r="JG46" s="44">
        <v>1.2471890318194556E-40</v>
      </c>
      <c r="JH46" s="44">
        <v>7566.2575524726508</v>
      </c>
      <c r="JI46" s="44">
        <v>4.1792544602902821E-13</v>
      </c>
      <c r="JJ46" s="44">
        <v>35104.771967542387</v>
      </c>
      <c r="JK46" s="44">
        <v>6.5547238191356033E-8</v>
      </c>
      <c r="JL46" s="44">
        <v>32974.089873262295</v>
      </c>
      <c r="JM46" s="44">
        <v>25570.371522611687</v>
      </c>
      <c r="JN46" s="44">
        <v>1.1999728746325707E-43</v>
      </c>
      <c r="JO46" s="44">
        <v>1.834377012126671E-9</v>
      </c>
      <c r="JP46" s="44">
        <v>1.3945174563561685E-4</v>
      </c>
      <c r="JQ46" s="44">
        <v>274219.51563990419</v>
      </c>
      <c r="JR46" s="44">
        <v>2.6372969315459615E-4</v>
      </c>
      <c r="JS46" s="44">
        <v>1.2528178341656626E-56</v>
      </c>
      <c r="JT46" s="44">
        <v>5.4385688038099379E-7</v>
      </c>
      <c r="JU46" s="44">
        <v>263212.16246062494</v>
      </c>
      <c r="JV46" s="44">
        <v>5.8365860983812458E-5</v>
      </c>
      <c r="JW46" s="44">
        <v>4.8404271699658709E-8</v>
      </c>
      <c r="JX46" s="44">
        <v>2.0571612380295219E-5</v>
      </c>
      <c r="JY46" s="44">
        <v>8.1391235684087755E-12</v>
      </c>
      <c r="JZ46" s="44">
        <v>2.1787035280844747E-11</v>
      </c>
      <c r="KA46" s="44">
        <v>173.076018132592</v>
      </c>
      <c r="KB46" s="44">
        <v>1.0459204269650313E-29</v>
      </c>
      <c r="KC46" s="44">
        <v>5.5286927424185058E-4</v>
      </c>
      <c r="KD46" s="44">
        <v>1319.9619832252197</v>
      </c>
      <c r="KE46" s="44">
        <v>9240.9860937350968</v>
      </c>
      <c r="KF46" s="44">
        <v>1.9925051216232325E-30</v>
      </c>
      <c r="KG46" s="44">
        <v>26486.417996992594</v>
      </c>
      <c r="KH46" s="44">
        <v>3124.6367253322637</v>
      </c>
      <c r="KI46" s="44">
        <v>2.3341724047919829E-2</v>
      </c>
      <c r="KJ46" s="44">
        <v>1665.056908663644</v>
      </c>
      <c r="KK46" s="44">
        <v>3.9659085975159122E-22</v>
      </c>
      <c r="KL46" s="44">
        <v>1486.1269260218601</v>
      </c>
      <c r="KM46" s="44">
        <v>7228.7311160805293</v>
      </c>
      <c r="KN46" s="44">
        <v>1.2458658254516766E-2</v>
      </c>
      <c r="KO46" s="44">
        <v>3.5911465356219153E-8</v>
      </c>
      <c r="KP46" s="44">
        <v>1324.6653347335885</v>
      </c>
      <c r="KQ46" s="44">
        <v>4003.6828262182653</v>
      </c>
      <c r="KR46" s="44">
        <v>126126.12464395327</v>
      </c>
      <c r="KS46" s="44">
        <v>5.6322471119529286E-3</v>
      </c>
      <c r="KT46" s="44">
        <v>6.3329703920780895</v>
      </c>
      <c r="KU46" s="44">
        <v>3.0189387316610307E-13</v>
      </c>
      <c r="KV46" s="44">
        <v>1385.0831987606339</v>
      </c>
      <c r="KW46" s="44">
        <v>703.74352483606503</v>
      </c>
      <c r="KX46" s="44">
        <v>1.1103384249634404E-2</v>
      </c>
      <c r="KY46" s="44">
        <v>3.4227482622079633E-31</v>
      </c>
      <c r="KZ46" s="46">
        <v>9.9731502065749114E-7</v>
      </c>
      <c r="LA46" s="46">
        <v>1.5266171734369257E-12</v>
      </c>
      <c r="LB46" s="46">
        <v>1.0328510701803886E-3</v>
      </c>
      <c r="LC46" s="46">
        <v>7.0243818056158381E-12</v>
      </c>
      <c r="LD46" s="46">
        <v>0.31907423619332759</v>
      </c>
      <c r="LE46" s="46">
        <v>4.7325647342016483E-19</v>
      </c>
      <c r="LF46" s="46">
        <v>1.1200545736066447E-2</v>
      </c>
      <c r="LG46" s="46">
        <v>3.5677907463650979E-12</v>
      </c>
      <c r="LH46" s="46">
        <v>4.1012466490085797E-3</v>
      </c>
      <c r="LI46" s="46">
        <v>203581.71196663237</v>
      </c>
      <c r="LJ46" s="46">
        <v>922.30888990913638</v>
      </c>
      <c r="LK46" s="46">
        <v>1.0537543846054791E-46</v>
      </c>
      <c r="LL46" s="46">
        <v>4.6081312656828542E-9</v>
      </c>
      <c r="LM46" s="46">
        <v>98932.860213447784</v>
      </c>
      <c r="LN46" s="46">
        <v>100810.41699634379</v>
      </c>
      <c r="LO46" s="46">
        <v>4.1415004011758558</v>
      </c>
      <c r="LP46" s="46">
        <v>8.1023062085703988E-9</v>
      </c>
      <c r="LQ46" s="46">
        <v>1.346380234014624E-94</v>
      </c>
      <c r="LR46" s="46">
        <v>39381.833166238008</v>
      </c>
      <c r="LS46" s="46">
        <v>165.94690393059929</v>
      </c>
      <c r="LT46" s="46">
        <v>4.2605738974011026E-9</v>
      </c>
      <c r="LU46" s="46">
        <v>6.3568364232472526E-4</v>
      </c>
      <c r="LV46" s="46">
        <v>59498.396227388177</v>
      </c>
      <c r="LW46" s="46">
        <v>7.5526677655818386E-52</v>
      </c>
      <c r="LX46" s="46">
        <v>7.2527857856983463E-19</v>
      </c>
      <c r="LY46" s="46">
        <v>30304.88370881544</v>
      </c>
      <c r="LZ46" s="46">
        <v>3.2880847908473322E-2</v>
      </c>
      <c r="MA46" s="46">
        <v>735.46687281885113</v>
      </c>
      <c r="MB46" s="46">
        <v>2.7210025493916223E-4</v>
      </c>
      <c r="MC46" s="46">
        <v>520.70645709268251</v>
      </c>
      <c r="MD46" s="46">
        <v>8.039339501253135E-7</v>
      </c>
      <c r="ME46" s="46">
        <v>8.4011300895197988E-43</v>
      </c>
      <c r="MF46" s="46">
        <v>1.1305385818421178E-34</v>
      </c>
      <c r="MG46" s="46">
        <v>1.0300869543211221E-36</v>
      </c>
      <c r="MH46" s="46">
        <v>2.930603986679978E-4</v>
      </c>
      <c r="MI46" s="46">
        <v>0.52492837155488359</v>
      </c>
      <c r="MJ46" s="46">
        <v>9.1966636588481094</v>
      </c>
      <c r="MK46" s="46">
        <v>1.6340582639860803E-2</v>
      </c>
      <c r="ML46" s="46">
        <v>4.6522612065374931E-5</v>
      </c>
      <c r="MM46" s="46">
        <v>2.2675195509376369E-22</v>
      </c>
      <c r="MN46" s="46">
        <v>4.6115726075434897E-11</v>
      </c>
      <c r="MO46" s="46">
        <v>2791.4546937676209</v>
      </c>
      <c r="MP46" s="46">
        <v>13.616660946081165</v>
      </c>
      <c r="MQ46" s="46">
        <v>0.69491642991949609</v>
      </c>
      <c r="MR46" s="46">
        <v>2.2523821459489374E-9</v>
      </c>
      <c r="MS46" s="46">
        <v>4.0424030990305005E-21</v>
      </c>
      <c r="MT46" s="46">
        <v>193.19853722581567</v>
      </c>
      <c r="MU46" s="46">
        <v>930.39593429934916</v>
      </c>
      <c r="MV46" s="46">
        <v>1.3835887509313982E-26</v>
      </c>
      <c r="MW46" s="46">
        <v>4.6550709099047832E-4</v>
      </c>
      <c r="MX46" s="46">
        <v>7.5405882219550427E-22</v>
      </c>
      <c r="MY46" s="46">
        <v>3.7054636310570541E-4</v>
      </c>
      <c r="MZ46" s="46">
        <v>11699.184867494225</v>
      </c>
      <c r="NA46" s="46">
        <v>14.397491692646049</v>
      </c>
      <c r="NB46" s="46">
        <v>1.8142365187069412E-23</v>
      </c>
      <c r="NC46" s="46">
        <v>7.5766013016634963E-25</v>
      </c>
      <c r="ND46" s="46">
        <v>54.883476282962967</v>
      </c>
      <c r="NE46" s="46">
        <v>8.9573476348657613E-6</v>
      </c>
      <c r="NF46" s="46">
        <v>3.3318202700162881E-25</v>
      </c>
      <c r="NG46" s="46">
        <v>97.600760855428362</v>
      </c>
      <c r="NH46" s="46">
        <v>1.1716472729169731E-15</v>
      </c>
      <c r="NI46" s="46">
        <v>3.6477135845710716E-78</v>
      </c>
      <c r="NJ46" s="46">
        <v>2.2966653413765083E-97</v>
      </c>
      <c r="NK46" s="46">
        <v>1.5593843972984903E-22</v>
      </c>
      <c r="NL46" s="46">
        <v>2.9279251708998215E-7</v>
      </c>
      <c r="NM46" s="46">
        <v>79.273771885629543</v>
      </c>
      <c r="NN46" s="46">
        <v>1960.2045408200711</v>
      </c>
      <c r="NO46" s="46">
        <v>3.2557996557127546E-15</v>
      </c>
      <c r="NP46" s="46">
        <v>4.5992257294033604E-10</v>
      </c>
      <c r="NQ46" s="46">
        <v>4.8403618271533819E-3</v>
      </c>
      <c r="NR46" s="46">
        <v>110381.58524952918</v>
      </c>
      <c r="NS46" s="46">
        <v>1.6626795949933743E-2</v>
      </c>
      <c r="NT46" s="46">
        <v>8.103370783662263E-5</v>
      </c>
      <c r="NU46" s="46">
        <v>7.4251880217124056</v>
      </c>
      <c r="NV46" s="46">
        <v>82492.236002741265</v>
      </c>
      <c r="NW46" s="46">
        <v>5.0392715835735652E-2</v>
      </c>
      <c r="NX46" s="46">
        <v>5.6232708517943575</v>
      </c>
      <c r="NY46" s="46">
        <v>2.9168216250262712E-3</v>
      </c>
      <c r="NZ46" s="46">
        <v>1.7301839933475525E-13</v>
      </c>
      <c r="OA46" s="46">
        <v>1.7550416301848225E-14</v>
      </c>
      <c r="OB46" s="46">
        <v>1.6602000649293374E-20</v>
      </c>
      <c r="OC46" s="46">
        <v>1.5281866722972831E-11</v>
      </c>
      <c r="OD46" s="46">
        <v>28177.672867536428</v>
      </c>
      <c r="OE46" s="46">
        <v>12888.732570085178</v>
      </c>
      <c r="OF46" s="46">
        <v>297.36855401633926</v>
      </c>
      <c r="OG46" s="46">
        <v>4.3252939587543456E-55</v>
      </c>
      <c r="OH46" s="46">
        <v>5.5225444133733469E-11</v>
      </c>
      <c r="OI46" s="46">
        <v>1.4356900638768448E-5</v>
      </c>
      <c r="OJ46" s="46">
        <v>1288.4245847295565</v>
      </c>
      <c r="OK46" s="46">
        <v>92.861618398392977</v>
      </c>
      <c r="OL46" s="46">
        <v>0.24169397241587093</v>
      </c>
      <c r="OM46" s="46">
        <v>26888.802728280869</v>
      </c>
      <c r="ON46" s="46">
        <v>7.5158857527671111E-2</v>
      </c>
      <c r="OO46" s="46">
        <v>9.2211010215237419E-9</v>
      </c>
      <c r="OP46" s="46">
        <v>5.5207566905254339E-23</v>
      </c>
      <c r="OQ46" s="46">
        <v>4.1783742901313481</v>
      </c>
      <c r="OR46" s="46">
        <v>7.2484579024529294</v>
      </c>
      <c r="OS46" s="46">
        <v>1.3913573285029229E-73</v>
      </c>
      <c r="OT46" s="46">
        <v>23827.268295884227</v>
      </c>
      <c r="OU46" s="46">
        <v>1310.526134026733</v>
      </c>
      <c r="OV46" s="46">
        <v>4.5537178452651148E-18</v>
      </c>
      <c r="OW46" s="46">
        <v>9.1524325892143717E-22</v>
      </c>
      <c r="OX46" s="46">
        <v>4154.3328780773154</v>
      </c>
      <c r="OY46" s="46">
        <v>56480.269629910232</v>
      </c>
      <c r="OZ46" s="46">
        <v>6.7798320231276749E-14</v>
      </c>
      <c r="PA46" s="46">
        <v>2.4890747249782496E-29</v>
      </c>
      <c r="PB46" s="46">
        <v>9667.5025885947507</v>
      </c>
      <c r="PC46" s="46">
        <v>0.25056075721913451</v>
      </c>
      <c r="PD46" s="46">
        <v>3.6147459366139582E-34</v>
      </c>
      <c r="PE46" s="46">
        <v>1.0447589668326451E-17</v>
      </c>
      <c r="PF46" s="46">
        <v>1.4643008544452417E-11</v>
      </c>
      <c r="PG46" s="46">
        <v>9.3130694538975813E-14</v>
      </c>
      <c r="PH46" s="46">
        <v>9.2386927255003553</v>
      </c>
      <c r="PI46" s="46">
        <v>3888.6178355274633</v>
      </c>
      <c r="PJ46" s="46">
        <v>0.12922993628115251</v>
      </c>
      <c r="PK46" s="46">
        <v>0.56893937516090032</v>
      </c>
      <c r="PL46" s="46">
        <v>37.785283415688333</v>
      </c>
      <c r="PM46" s="46">
        <v>1.8762575927580785E-8</v>
      </c>
      <c r="PN46" s="46">
        <v>3.7917458549198938E-7</v>
      </c>
      <c r="PO46" s="46">
        <v>3.2261975639382517E-9</v>
      </c>
      <c r="PP46" s="46">
        <v>3.9332193928466996E-3</v>
      </c>
      <c r="PQ46" s="46">
        <v>2.8077689301197057E-10</v>
      </c>
      <c r="PR46" s="46">
        <v>2.182826831935792E-2</v>
      </c>
      <c r="PS46" s="46">
        <v>1.5898207947044499E-41</v>
      </c>
      <c r="PT46" s="46">
        <v>2.7500604989748042E-10</v>
      </c>
      <c r="PU46" s="46">
        <v>2.8416747173975661E-43</v>
      </c>
      <c r="PV46" s="46">
        <v>249.35382465823284</v>
      </c>
      <c r="PW46" s="46">
        <v>2.4485955381837319E-81</v>
      </c>
      <c r="PX46" s="46">
        <v>8.9895663216597914E-31</v>
      </c>
      <c r="PY46" s="46">
        <v>6.2544300385718069E-15</v>
      </c>
      <c r="PZ46" s="46">
        <v>1.1068966191407685E-23</v>
      </c>
      <c r="QA46" s="46">
        <v>1.7253539811627205E-16</v>
      </c>
      <c r="QB46" s="46">
        <v>29639.084759960268</v>
      </c>
      <c r="QC46" s="46">
        <v>9.488023121922189E-10</v>
      </c>
      <c r="QD46" s="46">
        <v>3.4639660259387372E-23</v>
      </c>
      <c r="QE46" s="46">
        <v>1.4501305748889594E-6</v>
      </c>
      <c r="QF46" s="46">
        <v>64.947864159817399</v>
      </c>
      <c r="QG46" s="46">
        <v>3.6451419197519511E-5</v>
      </c>
      <c r="QH46" s="46">
        <v>121773.20228133906</v>
      </c>
      <c r="QI46" s="46">
        <v>6.3327203950189767E-4</v>
      </c>
      <c r="QJ46" s="46">
        <v>3.4591747318574238E-32</v>
      </c>
      <c r="QK46" s="46">
        <v>1.0747141956323389E-26</v>
      </c>
      <c r="QL46" s="46">
        <v>600.93892219167572</v>
      </c>
      <c r="QM46" s="46">
        <v>7.220627037972376E-22</v>
      </c>
      <c r="QN46" s="46">
        <v>38988.983167213388</v>
      </c>
      <c r="QO46" s="46">
        <v>5.8033560323283098</v>
      </c>
      <c r="QP46" s="46">
        <v>4.6198444148358151</v>
      </c>
      <c r="QQ46" s="46">
        <v>4.1269841605276421E-2</v>
      </c>
      <c r="QR46" s="46">
        <v>5.1229270176596935E-8</v>
      </c>
      <c r="QS46" s="46">
        <v>40491.406850503496</v>
      </c>
      <c r="QT46" s="46">
        <v>2.7703468629761137E-10</v>
      </c>
      <c r="QU46" s="46">
        <v>7.1395841289497519E-31</v>
      </c>
      <c r="QV46" s="46">
        <v>5.6545792221246456E-25</v>
      </c>
      <c r="QW46" s="46">
        <v>10.986267928859206</v>
      </c>
      <c r="QX46" s="46">
        <v>1.1951406742903926E-8</v>
      </c>
      <c r="QY46" s="46">
        <v>13627.369691469727</v>
      </c>
      <c r="QZ46" s="46">
        <v>3.5214570572739129E-34</v>
      </c>
      <c r="RA46" s="46">
        <v>75337.325093118576</v>
      </c>
      <c r="RB46" s="46">
        <v>4454.7299167002584</v>
      </c>
      <c r="RC46" s="46">
        <v>4.8642860697565175E-13</v>
      </c>
      <c r="RD46" s="46">
        <v>0.65686221728788685</v>
      </c>
      <c r="RE46" s="46">
        <v>3.4044259050429086E-32</v>
      </c>
      <c r="RF46" s="46">
        <v>20483.43618481798</v>
      </c>
      <c r="RG46" s="46">
        <v>2.588395018623131E-19</v>
      </c>
      <c r="RH46" s="46">
        <v>2.8438476395849936E-20</v>
      </c>
      <c r="RI46" s="46">
        <v>3.8233971266244955E-16</v>
      </c>
      <c r="RJ46" s="46">
        <v>0.90567760418550047</v>
      </c>
      <c r="RK46" s="46">
        <v>9.6657309764793221E-8</v>
      </c>
      <c r="RL46" s="46">
        <v>1.6413582689865222E-21</v>
      </c>
      <c r="RM46" s="46">
        <v>1.0104247448211059E-5</v>
      </c>
      <c r="RN46" s="46">
        <v>2.7262345217082236E-3</v>
      </c>
      <c r="RO46" s="46">
        <v>1.0230285801800015E-30</v>
      </c>
      <c r="RP46" s="46">
        <v>2.5633341241820132E-8</v>
      </c>
      <c r="RQ46" s="46">
        <v>2.7811884565663084E-12</v>
      </c>
      <c r="RR46" s="46">
        <v>1.8077919507226057</v>
      </c>
      <c r="RS46" s="46">
        <v>1.4917050440151844E-19</v>
      </c>
      <c r="RT46" s="46">
        <v>60709.468589301876</v>
      </c>
      <c r="RU46" s="46">
        <v>1.0825549433182009E-8</v>
      </c>
      <c r="RV46" s="46">
        <v>6.4826577318557088E-4</v>
      </c>
      <c r="RW46" s="46">
        <v>2.7118680255127297E-4</v>
      </c>
      <c r="RX46" s="46">
        <v>1.228108357327613E-7</v>
      </c>
      <c r="RY46" s="46">
        <v>0.16664189237625637</v>
      </c>
      <c r="RZ46" s="46">
        <v>248613.78678823708</v>
      </c>
      <c r="SA46" s="46">
        <v>5157.684102539989</v>
      </c>
      <c r="SB46" s="46">
        <v>0.1689024895245424</v>
      </c>
      <c r="SC46" s="46">
        <v>7.974747695392803E-7</v>
      </c>
      <c r="SD46" s="46">
        <v>9.7037172509374168E-8</v>
      </c>
      <c r="SE46" s="46">
        <v>2.5980407701938312E-12</v>
      </c>
      <c r="SF46" s="46">
        <v>1.304012576702809E-7</v>
      </c>
      <c r="SG46" s="46">
        <v>7.339513760791766E-20</v>
      </c>
      <c r="SH46" s="46">
        <v>2.8996957856900488E-14</v>
      </c>
      <c r="SI46" s="46">
        <v>4189.511206062446</v>
      </c>
      <c r="SJ46" s="46">
        <v>0.17913974071253361</v>
      </c>
      <c r="SK46" s="46">
        <v>279512.43617678143</v>
      </c>
      <c r="SL46" s="46">
        <v>0.31499281851437794</v>
      </c>
      <c r="SM46" s="46">
        <v>3.5998376295457179E-5</v>
      </c>
      <c r="SN46" s="46">
        <v>2.7262697835207642E-2</v>
      </c>
      <c r="SO46" s="46">
        <v>187.88802475258652</v>
      </c>
      <c r="SP46" s="46">
        <v>6.2809669596333755E-9</v>
      </c>
      <c r="SQ46" s="46">
        <v>7.1848681632446958E-26</v>
      </c>
      <c r="SR46" s="46">
        <v>1.4273824562044259E-2</v>
      </c>
      <c r="SS46" s="46">
        <v>2.1382733442843007E-3</v>
      </c>
      <c r="ST46" s="46">
        <v>6.9325394706580353E-26</v>
      </c>
      <c r="SU46" s="46">
        <v>6.4969096843895378E-39</v>
      </c>
      <c r="SV46" s="46">
        <v>3.567407824060767</v>
      </c>
      <c r="SW46" s="46">
        <v>692.64865070959502</v>
      </c>
      <c r="SX46" s="46">
        <v>963.61531669782448</v>
      </c>
      <c r="SY46" s="46">
        <v>0.13527341763815484</v>
      </c>
      <c r="SZ46" s="46">
        <v>25155.587293143915</v>
      </c>
      <c r="TA46" s="46">
        <v>2.0583310006694851E-7</v>
      </c>
      <c r="TB46" s="46">
        <v>7.4727600096747226E-4</v>
      </c>
      <c r="TC46" s="46">
        <v>5.1291889128964693E-19</v>
      </c>
      <c r="TD46" s="46">
        <v>8.2543734010211342E-7</v>
      </c>
      <c r="TE46" s="46">
        <v>1.9328524900042183E-3</v>
      </c>
      <c r="TF46" s="46">
        <v>1.623003639286275E-15</v>
      </c>
      <c r="TG46" s="46">
        <v>6.8363430561401738E-38</v>
      </c>
      <c r="TH46" s="46">
        <v>5.8594539560422431E-13</v>
      </c>
      <c r="TI46" s="46">
        <v>2.2089307599724197E-43</v>
      </c>
      <c r="TJ46" s="46">
        <v>1.3636249044582484E-29</v>
      </c>
      <c r="TK46" s="46">
        <v>4.2334940987777624E-47</v>
      </c>
      <c r="TL46" s="46">
        <v>2.7076126816471679E-30</v>
      </c>
      <c r="TM46" s="46">
        <v>26.695091923562739</v>
      </c>
      <c r="TN46" s="46">
        <v>7017.4794176017294</v>
      </c>
      <c r="TO46" s="46">
        <v>1.751728205352205E-46</v>
      </c>
      <c r="TP46" s="46">
        <v>2.2603857707297079E-21</v>
      </c>
      <c r="TQ46" s="46">
        <v>2.323493762019129E-4</v>
      </c>
      <c r="TR46" s="46">
        <v>66.197642794794049</v>
      </c>
      <c r="TS46" s="46">
        <v>74349.249783314721</v>
      </c>
      <c r="TT46" s="46">
        <v>7786.5916502387236</v>
      </c>
      <c r="TU46" s="46">
        <v>4.7804290270630931E-31</v>
      </c>
      <c r="TV46" s="46">
        <v>1.867540168837946E-20</v>
      </c>
      <c r="TW46" s="46">
        <v>801.89370701438622</v>
      </c>
      <c r="TX46" s="46">
        <v>1.4114183306382128E-15</v>
      </c>
      <c r="TY46" s="46">
        <v>2.3210891168791163E-13</v>
      </c>
      <c r="TZ46" s="46">
        <v>1.2674884521357908E-53</v>
      </c>
      <c r="UA46" s="46">
        <v>1.7526901912192134E-17</v>
      </c>
      <c r="UB46" s="46">
        <v>0.13899649178605605</v>
      </c>
      <c r="UC46" s="46">
        <v>3.2118699712996546</v>
      </c>
      <c r="UD46" s="46">
        <v>9.6397800574992751E-22</v>
      </c>
      <c r="UE46" s="46">
        <v>315.47719340429126</v>
      </c>
      <c r="UF46" s="46">
        <v>1.4407804654541477E-51</v>
      </c>
      <c r="UG46" s="46">
        <v>4.6482995847891511E-10</v>
      </c>
      <c r="UH46" s="46">
        <v>5.6818342210554393E-25</v>
      </c>
      <c r="UI46" s="46">
        <v>2.7427931155516415E-9</v>
      </c>
      <c r="UJ46" s="46">
        <v>3.4496235765812007E-23</v>
      </c>
      <c r="UK46" s="46">
        <v>7.8333287036573482</v>
      </c>
      <c r="UL46" s="46">
        <v>4.3802295042873492E-42</v>
      </c>
      <c r="UM46" s="46">
        <v>4483.5056123138702</v>
      </c>
      <c r="UN46" s="46">
        <v>7.4033044759787046E-17</v>
      </c>
      <c r="UO46" s="46">
        <v>1.9152366012229088E-51</v>
      </c>
      <c r="UP46" s="46">
        <v>363.84809985160098</v>
      </c>
      <c r="UQ46" s="46">
        <v>1052.1917788378807</v>
      </c>
      <c r="UR46" s="46">
        <v>3.5788743402112249</v>
      </c>
      <c r="US46" s="46">
        <v>1.8524922504032246</v>
      </c>
      <c r="UT46" s="46">
        <v>0.11948628723188946</v>
      </c>
      <c r="UU46" s="46">
        <v>2.5504792297897082E-45</v>
      </c>
      <c r="UV46" s="46">
        <v>2.3548770926791186E-9</v>
      </c>
      <c r="UW46" s="46">
        <v>1.663015393767516E-16</v>
      </c>
      <c r="UX46" s="46">
        <v>0.40895606228749531</v>
      </c>
      <c r="UY46" s="46">
        <v>9.3228227728998644E-12</v>
      </c>
      <c r="UZ46" s="46">
        <v>0.46695012628012017</v>
      </c>
      <c r="VA46" s="46">
        <v>1.9637699624598734E-25</v>
      </c>
      <c r="VB46" s="46">
        <v>58401.08554577655</v>
      </c>
      <c r="VC46" s="46">
        <v>1158.2956372558015</v>
      </c>
      <c r="VD46" s="46">
        <v>3.0402835895193691E-15</v>
      </c>
      <c r="VE46" s="46">
        <v>6.4318021243005978E-21</v>
      </c>
      <c r="VF46" s="46">
        <v>0.39611822195364471</v>
      </c>
      <c r="VG46" s="46">
        <v>1.332043646739077E-9</v>
      </c>
      <c r="VH46" s="46">
        <v>2947.5424278372448</v>
      </c>
      <c r="VI46" s="46">
        <v>145720.15624982602</v>
      </c>
      <c r="VJ46" s="46">
        <v>2.1932970811644119E-3</v>
      </c>
      <c r="VK46" s="46">
        <v>128177.67045128881</v>
      </c>
      <c r="VL46" s="46">
        <v>6.0191466997483804E-9</v>
      </c>
      <c r="VM46" s="46">
        <v>3.8965807740154124</v>
      </c>
      <c r="VN46" s="46">
        <v>1.1335609983312409</v>
      </c>
      <c r="VO46" s="46">
        <v>3850.7331972740185</v>
      </c>
      <c r="VP46" s="46">
        <v>3.2895375674719913E-21</v>
      </c>
      <c r="VQ46" s="46">
        <v>3.7586370890655518E-22</v>
      </c>
      <c r="VR46" s="46">
        <v>1.832389731000884E-14</v>
      </c>
      <c r="VS46" s="46">
        <v>0.11057999023620374</v>
      </c>
      <c r="VT46" s="46">
        <v>9.869312531746199E-3</v>
      </c>
      <c r="VU46" s="46">
        <v>36337.70725077136</v>
      </c>
      <c r="VV46" s="46">
        <v>289320.88420545676</v>
      </c>
      <c r="VW46" s="46">
        <v>2.3446993134691914E-4</v>
      </c>
      <c r="VX46" s="46">
        <v>57890.989701470382</v>
      </c>
      <c r="VY46" s="46">
        <v>1.2340424656860273E-40</v>
      </c>
      <c r="VZ46" s="46">
        <v>2.248618637464576E-7</v>
      </c>
      <c r="WA46" s="46">
        <v>1.9910204502637344E-21</v>
      </c>
      <c r="WB46" s="46">
        <v>5.5667640932219267E-7</v>
      </c>
      <c r="WC46" s="46">
        <v>3.4268106591707335E-2</v>
      </c>
      <c r="WD46" s="46">
        <v>14.989047550578951</v>
      </c>
      <c r="WE46" s="46">
        <v>4.6741755383557842E-9</v>
      </c>
      <c r="WF46" s="46">
        <v>1.1789001226631343E-2</v>
      </c>
      <c r="WG46" s="46">
        <v>68211.440442722946</v>
      </c>
      <c r="WH46" s="46">
        <v>2.0509819651544407E-2</v>
      </c>
      <c r="WI46" s="46">
        <v>1.6568970080574998E-7</v>
      </c>
      <c r="WJ46" s="46">
        <v>70.986127678927716</v>
      </c>
      <c r="WK46" s="46">
        <v>22.862150687000504</v>
      </c>
      <c r="WL46" s="46">
        <v>4.7367805876945163E-6</v>
      </c>
      <c r="WM46" s="46">
        <v>1.0694847541129263E-43</v>
      </c>
      <c r="WN46" s="46">
        <v>1.0625612132971085</v>
      </c>
      <c r="WO46" s="46">
        <v>525864.41716282384</v>
      </c>
      <c r="WP46" s="46">
        <v>6.1565973564913991E-8</v>
      </c>
      <c r="WQ46" s="46">
        <v>1.2030797737421456E-18</v>
      </c>
      <c r="WR46" s="46">
        <v>8.2181864165869707E-52</v>
      </c>
      <c r="WS46" s="46">
        <v>0.25740387506244478</v>
      </c>
      <c r="WT46" s="46">
        <v>4.8628618183625325E-6</v>
      </c>
      <c r="WU46" s="46">
        <v>2.8652939401666644E-20</v>
      </c>
      <c r="WV46" s="46">
        <v>26210.718725668205</v>
      </c>
      <c r="WW46" s="46">
        <v>3750.2464073597716</v>
      </c>
      <c r="WX46" s="46">
        <v>0.15348743001943516</v>
      </c>
      <c r="WY46" s="46">
        <v>5.3351924011856445E-3</v>
      </c>
      <c r="WZ46" s="46">
        <v>1.2862312839724508E-11</v>
      </c>
      <c r="XA46" s="46">
        <v>1.623922133995749E-42</v>
      </c>
      <c r="XB46" s="46">
        <v>23200.663473192824</v>
      </c>
      <c r="XC46" s="46">
        <v>4.5746516540924263E-6</v>
      </c>
      <c r="XD46" s="46">
        <v>2026.7220876296187</v>
      </c>
      <c r="XE46" s="46">
        <v>2.6334039521833404E-20</v>
      </c>
      <c r="XF46" s="46">
        <v>15.635051499816868</v>
      </c>
      <c r="XG46" s="46">
        <v>4.5667261575729458E-4</v>
      </c>
      <c r="XH46" s="46">
        <v>2.7074754530942488E-16</v>
      </c>
      <c r="XI46" s="46">
        <v>9.8256340263187079E-8</v>
      </c>
      <c r="XJ46" s="46">
        <v>128962.2766199871</v>
      </c>
      <c r="XK46" s="46">
        <v>2.682523056537954E-10</v>
      </c>
      <c r="XL46" s="46">
        <v>3.8519119006862716E-2</v>
      </c>
      <c r="XM46" s="46">
        <v>1.8843906665922887E-33</v>
      </c>
      <c r="XN46" s="46">
        <v>15610.203329006321</v>
      </c>
      <c r="XO46" s="46">
        <v>573312.00037370156</v>
      </c>
      <c r="XP46" s="46">
        <v>4.1434571453723623E-3</v>
      </c>
      <c r="XQ46" s="46">
        <v>6170.6426511993623</v>
      </c>
      <c r="XR46" s="46">
        <v>225.11988213155632</v>
      </c>
      <c r="XS46" s="46">
        <v>706.71964802906041</v>
      </c>
      <c r="XT46" s="46">
        <v>569.57680596231239</v>
      </c>
      <c r="XU46" s="46">
        <v>1.2697107642697956E-13</v>
      </c>
      <c r="XV46" s="46">
        <v>1.7187184806968881E-8</v>
      </c>
      <c r="XW46" s="46">
        <v>1.7462518619553773E-2</v>
      </c>
      <c r="XX46" s="46">
        <v>1107.1161339038438</v>
      </c>
      <c r="XY46" s="46">
        <v>3.6895469460820435E-9</v>
      </c>
      <c r="XZ46" s="46">
        <v>57354.706680019313</v>
      </c>
      <c r="YA46" s="46">
        <v>1396.6356243638147</v>
      </c>
      <c r="YB46" s="46">
        <v>283245.04586772178</v>
      </c>
      <c r="YC46" s="46">
        <v>1.2468777090240521</v>
      </c>
      <c r="YD46" s="46">
        <v>7.550309311443088E-28</v>
      </c>
      <c r="YE46" s="46">
        <v>3.9038298783349925E-13</v>
      </c>
      <c r="YF46" s="46">
        <v>3.5316675310276682</v>
      </c>
      <c r="YG46" s="46">
        <v>5.1642365724606669E-10</v>
      </c>
      <c r="YH46" s="46">
        <v>2.9063609934784589</v>
      </c>
      <c r="YI46" s="46">
        <v>30083.455538525432</v>
      </c>
      <c r="YJ46" s="46">
        <v>5.4567767257597274E-33</v>
      </c>
      <c r="YK46" s="46">
        <v>136.36854753494268</v>
      </c>
      <c r="YL46" s="46">
        <v>299949.57613577455</v>
      </c>
      <c r="YM46" s="46">
        <v>175.15114216590297</v>
      </c>
      <c r="YN46" s="46">
        <v>1.9021853565937701E-2</v>
      </c>
      <c r="YO46" s="46">
        <v>1.694543003486258E-33</v>
      </c>
      <c r="YP46" s="46">
        <v>49.860236244212494</v>
      </c>
      <c r="YQ46" s="46">
        <v>2.4627113476116077E-3</v>
      </c>
      <c r="YR46" s="46">
        <v>1.379671348526258E-29</v>
      </c>
      <c r="YS46" s="46">
        <v>5.6617820238369704E-16</v>
      </c>
      <c r="YT46" s="46">
        <v>6.328820262649445E-6</v>
      </c>
      <c r="YU46" s="46">
        <v>2.0474425271088187E-74</v>
      </c>
      <c r="YV46" s="46">
        <v>7.0560906017451036E-25</v>
      </c>
      <c r="YW46" s="46">
        <v>5.1886454017662072E-18</v>
      </c>
      <c r="YX46" s="46">
        <v>1.3126188383050881E-2</v>
      </c>
      <c r="YY46" s="46">
        <v>1739.0819063386609</v>
      </c>
      <c r="YZ46" s="46">
        <v>1.3003741711835985E-7</v>
      </c>
      <c r="ZA46" s="46">
        <v>7.2442698402975852E-9</v>
      </c>
      <c r="ZB46" s="46">
        <v>1.3191347193952677E-17</v>
      </c>
      <c r="ZC46" s="46">
        <v>19.387721074951514</v>
      </c>
      <c r="ZD46" s="46">
        <v>0.12149858255602811</v>
      </c>
      <c r="ZE46" s="46">
        <v>6.9914920122378804E-12</v>
      </c>
      <c r="ZF46" s="46">
        <v>1.0782018288106508E-54</v>
      </c>
      <c r="ZG46" s="46">
        <v>97.969614463542001</v>
      </c>
      <c r="ZH46" s="46">
        <v>1.3610843907453839E-8</v>
      </c>
      <c r="ZI46" s="46">
        <v>0.41912848916472234</v>
      </c>
      <c r="ZJ46" s="46">
        <v>1.9719905476324198E-9</v>
      </c>
      <c r="ZK46" s="46">
        <v>52647.749540574005</v>
      </c>
      <c r="ZL46" s="46">
        <v>1.2941815907524638E-2</v>
      </c>
      <c r="ZM46" s="46">
        <v>1.5877045943520536E-10</v>
      </c>
      <c r="ZN46" s="46">
        <v>5.9414419947350385</v>
      </c>
      <c r="ZO46" s="46">
        <v>65328.521677522011</v>
      </c>
      <c r="ZP46" s="46">
        <v>1417.6838468851176</v>
      </c>
      <c r="ZQ46" s="46">
        <v>5.0791447981112119E-27</v>
      </c>
      <c r="ZR46" s="46">
        <v>4.3068353844846012E-20</v>
      </c>
      <c r="ZS46" s="46">
        <v>1.0581215461768167E-10</v>
      </c>
      <c r="ZT46" s="46">
        <v>2.3119890058828108E-16</v>
      </c>
      <c r="ZU46" s="46">
        <v>5.1850285271106013E-24</v>
      </c>
      <c r="ZV46" s="46">
        <v>2.162793912194981E-2</v>
      </c>
      <c r="ZW46" s="46">
        <v>19871.060682210024</v>
      </c>
      <c r="ZX46" s="46">
        <v>7.9094792219996871E-6</v>
      </c>
      <c r="ZY46" s="46">
        <v>1.5413857309781162E-71</v>
      </c>
      <c r="ZZ46" s="46">
        <v>9.942123589175534E-6</v>
      </c>
      <c r="AAA46" s="46">
        <v>7.1535074839327555E-53</v>
      </c>
      <c r="AAB46" s="46">
        <v>744378.0819189467</v>
      </c>
      <c r="AAC46" s="46">
        <v>116304.57584995983</v>
      </c>
      <c r="AAD46" s="46">
        <v>7.8771582045531328E-5</v>
      </c>
      <c r="AAE46" s="46">
        <v>102.95096574926727</v>
      </c>
      <c r="AAF46" s="46">
        <v>1.3353600064200421E-3</v>
      </c>
      <c r="AAG46" s="46">
        <v>1.2541175386160379E-18</v>
      </c>
      <c r="AAH46" s="46">
        <v>6.587802595129251E-23</v>
      </c>
      <c r="AAI46" s="46">
        <v>98.913255617309318</v>
      </c>
      <c r="AAJ46" s="46">
        <v>559928.99714116054</v>
      </c>
      <c r="AAK46" s="46">
        <v>5550.7025831077699</v>
      </c>
      <c r="AAL46" s="46">
        <v>2.7960769784802614E-3</v>
      </c>
      <c r="AAM46" s="46">
        <v>0.47082007284727329</v>
      </c>
      <c r="AAN46" s="46">
        <v>1.9340805301922232E-17</v>
      </c>
      <c r="AAO46" s="46">
        <v>3.4993877522804611</v>
      </c>
      <c r="AAP46" s="46">
        <v>3.9107167521117736</v>
      </c>
      <c r="AAQ46" s="46">
        <v>4.3905165272779698E-2</v>
      </c>
      <c r="AAR46" s="46">
        <v>6.6335905332716026E-4</v>
      </c>
      <c r="AAS46" s="46">
        <v>9.3448074147475683E-8</v>
      </c>
      <c r="AAT46" s="46">
        <v>13.914385838078942</v>
      </c>
      <c r="AAU46" s="46">
        <v>4.9022525069061828E-20</v>
      </c>
      <c r="AAV46" s="46">
        <v>6.8096238276891162E-30</v>
      </c>
      <c r="AAW46" s="46">
        <v>1.4479826920669062E-25</v>
      </c>
      <c r="AAX46" s="46">
        <v>0.66683524007716855</v>
      </c>
      <c r="AAY46" s="46">
        <v>7.2209598034554719E-9</v>
      </c>
      <c r="AAZ46" s="46">
        <v>1.9563104034094649E-65</v>
      </c>
      <c r="ABA46" s="46">
        <v>3.3417478456146043E-14</v>
      </c>
      <c r="ABB46" s="46">
        <v>1544224.8330366623</v>
      </c>
      <c r="ABC46" s="46">
        <v>112.08821659752444</v>
      </c>
      <c r="ABD46" s="46">
        <v>1.7978144482040119E-12</v>
      </c>
      <c r="ABE46" s="46">
        <v>7.8769496939765488E-20</v>
      </c>
      <c r="ABF46" s="46">
        <v>6.1024204444780961E-20</v>
      </c>
      <c r="ABG46" s="46">
        <v>1.6325960679716296</v>
      </c>
      <c r="ABH46" s="46">
        <v>2.4063066130060037E-6</v>
      </c>
      <c r="ABI46" s="46">
        <v>1.2988271006520533E-11</v>
      </c>
      <c r="ABJ46" s="46">
        <v>2.7287763309985728E-14</v>
      </c>
      <c r="ABK46" s="46">
        <v>5.9241054539035968E-17</v>
      </c>
      <c r="ABL46" s="46">
        <v>0.27201137241213741</v>
      </c>
      <c r="ABM46" s="46">
        <v>3.0442386442163769E-5</v>
      </c>
      <c r="ABN46" s="46">
        <v>6885.6515487498655</v>
      </c>
      <c r="ABO46" s="46">
        <v>1.6574138416853284E-7</v>
      </c>
      <c r="ABP46" s="46">
        <v>1.0747139430811702E-7</v>
      </c>
      <c r="ABQ46" s="46">
        <v>7.3681679574927249E-12</v>
      </c>
      <c r="ABR46" s="46">
        <v>4.3387863836417299E-23</v>
      </c>
      <c r="ABS46" s="46">
        <v>9.375858984757165E-6</v>
      </c>
      <c r="ABT46" s="46">
        <v>8.3078029395527686</v>
      </c>
      <c r="ABU46" s="46">
        <v>8.5820455233958203E-10</v>
      </c>
      <c r="ABV46" s="46">
        <v>3.0129736778034184E-4</v>
      </c>
      <c r="ABW46" s="46">
        <v>1.2734721816831748E-33</v>
      </c>
      <c r="ABX46" s="46">
        <v>586600.42707590503</v>
      </c>
      <c r="ABY46" s="46">
        <v>3.332217289322167E-4</v>
      </c>
      <c r="ABZ46" s="46">
        <v>1.6019548551747501E-10</v>
      </c>
      <c r="ACA46" s="46">
        <v>120857.19003041138</v>
      </c>
      <c r="ACB46" s="46">
        <v>12.417957446927872</v>
      </c>
      <c r="ACC46" s="46">
        <v>1.9001529174517</v>
      </c>
      <c r="ACD46" s="46">
        <v>3.2284622964268243E-36</v>
      </c>
      <c r="ACE46" s="46">
        <v>3.3028210158913766E-5</v>
      </c>
      <c r="ACF46" s="46">
        <v>7.7010039058296346E-29</v>
      </c>
      <c r="ACG46" s="46">
        <v>1.3759773350776651E-3</v>
      </c>
      <c r="ACH46" s="46">
        <v>1.9284533381654708E-3</v>
      </c>
      <c r="ACI46" s="46">
        <v>858923.62683916162</v>
      </c>
      <c r="ACJ46" s="46">
        <v>6.7493380883612938E-79</v>
      </c>
      <c r="ACK46" s="46">
        <v>16257.346448333445</v>
      </c>
      <c r="ACL46" s="46">
        <v>0.34634196226681496</v>
      </c>
      <c r="ACM46" s="46">
        <v>7.7104276544529737</v>
      </c>
      <c r="ACN46" s="46">
        <v>2.9620176035081206E-22</v>
      </c>
      <c r="ACO46" s="46">
        <v>891.47818257990559</v>
      </c>
      <c r="ACP46" s="46">
        <v>1140529.0982518357</v>
      </c>
      <c r="ACQ46" s="46">
        <v>1.0781631263966495E-5</v>
      </c>
      <c r="ACR46" s="46">
        <v>2.4971020951548007E-2</v>
      </c>
      <c r="ACS46" s="46">
        <v>7.7031725275292272E-5</v>
      </c>
      <c r="ACT46" s="46">
        <v>5.8537657447780695E-22</v>
      </c>
      <c r="ACU46" s="46">
        <v>6.0032290108905708E-6</v>
      </c>
      <c r="ACV46" s="46">
        <v>1.0538644284117049E-8</v>
      </c>
      <c r="ACW46" s="46">
        <v>1.1070591612357092E-37</v>
      </c>
      <c r="ACX46" s="46">
        <v>58428.78068368011</v>
      </c>
      <c r="ACY46" s="46">
        <v>3.9458668759516267E-20</v>
      </c>
      <c r="ACZ46" s="46">
        <v>1.9429071713614944E-2</v>
      </c>
      <c r="ADA46" s="46">
        <v>0.55295621677833329</v>
      </c>
      <c r="ADB46" s="46">
        <v>1095.5149037892704</v>
      </c>
      <c r="ADC46" s="46">
        <v>36.452514997715362</v>
      </c>
      <c r="ADD46" s="46">
        <v>3.5999952004736386E-7</v>
      </c>
      <c r="ADE46" s="46">
        <v>26910.068257359824</v>
      </c>
      <c r="ADF46" s="46">
        <v>1.0384581629591592E-39</v>
      </c>
      <c r="ADG46" s="46">
        <v>5.231291835478705E-10</v>
      </c>
      <c r="ADH46" s="46">
        <v>187.24537423662204</v>
      </c>
      <c r="ADI46" s="46">
        <v>1.1153576262990937E-4</v>
      </c>
      <c r="ADJ46" s="46">
        <v>8.1502061080976796E-4</v>
      </c>
      <c r="ADK46" s="46">
        <v>1.1349689985960048E-21</v>
      </c>
      <c r="ADL46" s="46">
        <v>1216.6733484247302</v>
      </c>
      <c r="ADM46" s="46">
        <v>4.1839046888948498E-18</v>
      </c>
      <c r="ADN46" s="46">
        <v>1.7432367540928948E-19</v>
      </c>
      <c r="ADO46" s="46">
        <v>1.1594064881649056E-19</v>
      </c>
      <c r="ADP46" s="46">
        <v>3.8355489760319457E-41</v>
      </c>
      <c r="ADQ46" s="46">
        <v>2950.7180298996377</v>
      </c>
      <c r="ADR46" s="46">
        <v>2.1618797786392644E-3</v>
      </c>
      <c r="ADS46" s="46">
        <v>9.3945212245101994E-2</v>
      </c>
      <c r="ADT46" s="46">
        <v>4.6228842462692024E-6</v>
      </c>
      <c r="ADU46" s="46">
        <v>75.097348080609919</v>
      </c>
      <c r="ADV46" s="46">
        <v>4.3580843942425979E-2</v>
      </c>
      <c r="ADW46" s="46">
        <v>3.9799038782145851E-11</v>
      </c>
      <c r="ADX46" s="46">
        <v>700805.80994384119</v>
      </c>
      <c r="ADY46" s="46">
        <v>1.1985880978915867E-5</v>
      </c>
      <c r="ADZ46" s="46">
        <v>3147.8100978656435</v>
      </c>
      <c r="AEA46" s="46">
        <v>0.6756014027827677</v>
      </c>
      <c r="AEB46" s="46">
        <v>6.4587371021171918E-20</v>
      </c>
      <c r="AEC46" s="46">
        <v>1.4680763024062541E-2</v>
      </c>
      <c r="AED46" s="46">
        <v>2.4242469318266742E-2</v>
      </c>
      <c r="AEE46" s="46">
        <v>6.7281969192958132E-9</v>
      </c>
      <c r="AEF46" s="46">
        <v>6.5844312541301777E-15</v>
      </c>
      <c r="AEG46" s="46">
        <v>4349.5701168027999</v>
      </c>
      <c r="AEH46" s="46">
        <v>0.24340921704568119</v>
      </c>
      <c r="AEI46" s="46">
        <v>9.8778532280532516E-45</v>
      </c>
      <c r="AEJ46" s="46">
        <v>5.1792755628983403E-20</v>
      </c>
      <c r="AEK46" s="46">
        <v>5.0664131355185792E-2</v>
      </c>
      <c r="AEL46" s="46">
        <v>562195.49699469877</v>
      </c>
      <c r="AEM46" s="46">
        <v>3.5377634265232184E-8</v>
      </c>
      <c r="AEN46" s="46">
        <v>8.6264279788508833E-18</v>
      </c>
      <c r="AEO46" s="46">
        <v>9.314681493942127E-7</v>
      </c>
      <c r="AEP46" s="46">
        <v>288851.97366386093</v>
      </c>
      <c r="AEQ46" s="46">
        <v>1.9943835943395964E-15</v>
      </c>
      <c r="AER46" s="46">
        <v>1.9411919164268622E-3</v>
      </c>
      <c r="AES46" s="46">
        <v>3.6670876617992887E-46</v>
      </c>
      <c r="AET46" s="46">
        <v>9.8225066162559091E-3</v>
      </c>
      <c r="AEU46" s="46">
        <v>1.9742000597767088E-8</v>
      </c>
      <c r="AEV46" s="46">
        <v>1.9346972122306495E-11</v>
      </c>
      <c r="AEW46" s="46">
        <v>1.0062960148795868E-10</v>
      </c>
      <c r="AEX46" s="46">
        <v>5.5476840129519507E-34</v>
      </c>
      <c r="AEY46" s="46">
        <v>216754.48231484182</v>
      </c>
      <c r="AEZ46" s="46">
        <v>179.8227452986084</v>
      </c>
      <c r="AFA46" s="46">
        <v>120757.56521457316</v>
      </c>
      <c r="AFB46" s="46">
        <v>71.952568192644392</v>
      </c>
      <c r="AFC46" s="46">
        <v>1823.1151830824047</v>
      </c>
      <c r="AFD46" s="46">
        <v>8.530754734404054</v>
      </c>
      <c r="AFE46" s="46">
        <v>4.3439291583853414</v>
      </c>
      <c r="AFF46" s="46">
        <v>2.4787768068767604E-46</v>
      </c>
      <c r="AFG46" s="46">
        <v>1.8679170129004303E-4</v>
      </c>
      <c r="AFH46" s="46">
        <v>9.6698177717263612E-18</v>
      </c>
      <c r="AFI46" s="46">
        <v>1.2753681557576946</v>
      </c>
      <c r="AFJ46" s="46">
        <v>5536.5762134515116</v>
      </c>
      <c r="AFK46" s="46">
        <v>4.9372662694853283E-29</v>
      </c>
      <c r="AFL46" s="46">
        <v>7.030706117746148E-2</v>
      </c>
      <c r="AFM46" s="46">
        <v>8.5487290089673867E-17</v>
      </c>
      <c r="AFN46" s="46">
        <v>1.897826529164336E-23</v>
      </c>
      <c r="AFO46" s="46">
        <v>4.5578665343103261E-4</v>
      </c>
      <c r="AFP46" s="46">
        <v>0.44224774195985328</v>
      </c>
      <c r="AFQ46" s="46">
        <v>1.7012581710292992E-6</v>
      </c>
      <c r="AFR46" s="46">
        <v>117.24445781610805</v>
      </c>
      <c r="AFS46" s="46">
        <v>2.1182684153736835E-29</v>
      </c>
      <c r="AFT46" s="46">
        <v>188208.58665230777</v>
      </c>
      <c r="AFU46" s="46">
        <v>104.01864680144868</v>
      </c>
      <c r="AFV46" s="46">
        <v>1.4244622603747832E-5</v>
      </c>
      <c r="AFW46" s="46">
        <v>3.7790766360294078E-14</v>
      </c>
      <c r="AFX46" s="46">
        <v>20.20301597438052</v>
      </c>
      <c r="AFY46" s="46">
        <v>1336.156639597639</v>
      </c>
      <c r="AFZ46" s="46">
        <v>2.109062543975317E-9</v>
      </c>
      <c r="AGA46" s="46">
        <v>0.2856184205957073</v>
      </c>
      <c r="AGB46" s="46">
        <v>40.516641546072329</v>
      </c>
      <c r="AGC46" s="46">
        <v>1.5212511824220312</v>
      </c>
      <c r="AGD46" s="46">
        <v>1.6554301585409719E-9</v>
      </c>
      <c r="AGE46" s="46">
        <v>6.0344435198980698E-17</v>
      </c>
      <c r="AGF46" s="46">
        <v>2.887680806140257E-5</v>
      </c>
      <c r="AGG46" s="46">
        <v>3.2279539128060161E-25</v>
      </c>
      <c r="AGH46" s="46">
        <v>1.8567711970430493E-31</v>
      </c>
      <c r="AGI46" s="46">
        <v>865126.75083323347</v>
      </c>
      <c r="AGJ46" s="46">
        <v>1.5435105154370599</v>
      </c>
      <c r="AGK46" s="46">
        <v>3.2600956484627506E-7</v>
      </c>
      <c r="AGL46" s="46">
        <v>79552.734037234753</v>
      </c>
      <c r="AGM46" s="46">
        <v>1.1309242289003337E-2</v>
      </c>
      <c r="AGN46" s="46">
        <v>16305.175928997116</v>
      </c>
      <c r="AGO46" s="46">
        <v>6.7772384286601302E-32</v>
      </c>
      <c r="AGP46" s="46">
        <v>1.3240536732140974E-10</v>
      </c>
      <c r="AGQ46" s="46">
        <v>3.7642764788390692E-9</v>
      </c>
      <c r="AGR46" s="46">
        <v>3.5900248054601897E-3</v>
      </c>
      <c r="AGS46" s="46">
        <v>7.2499326363256957E-34</v>
      </c>
      <c r="AGT46" s="46">
        <v>1.0246045261359769E-4</v>
      </c>
      <c r="AGU46" s="46">
        <v>26.545677749088444</v>
      </c>
      <c r="AGV46" s="46">
        <v>3.471331376529082E-17</v>
      </c>
      <c r="AGW46" s="46">
        <v>1.3014276504263381E-18</v>
      </c>
      <c r="AGX46" s="46">
        <v>5.5794817076760278E-36</v>
      </c>
      <c r="AGY46" s="46">
        <v>2.4791720130361864E-5</v>
      </c>
      <c r="AGZ46" s="46">
        <v>11959.540984248599</v>
      </c>
      <c r="AHA46" s="46">
        <v>40.836757014667157</v>
      </c>
      <c r="AHB46" s="46">
        <v>9.7280795948976179E-15</v>
      </c>
      <c r="AHC46" s="46">
        <v>126.0601470257136</v>
      </c>
      <c r="AHD46" s="46">
        <v>33.868372979542727</v>
      </c>
      <c r="AHE46" s="46">
        <v>2.2228521594323147E-11</v>
      </c>
      <c r="AHF46" s="46">
        <v>4.5056720031764025E-17</v>
      </c>
      <c r="AHG46" s="46">
        <v>220199.60569916622</v>
      </c>
      <c r="AHH46" s="46">
        <v>6.9496740127777132E-19</v>
      </c>
      <c r="AHI46" s="46">
        <v>3.276319946206346E-28</v>
      </c>
      <c r="AHJ46" s="46">
        <v>1.296809107794126E-2</v>
      </c>
      <c r="AHK46" s="46">
        <v>667033.62853879866</v>
      </c>
      <c r="AHL46" s="46">
        <v>1.49351925458231E-57</v>
      </c>
      <c r="AHM46" s="46">
        <v>3.256830932861617E-25</v>
      </c>
      <c r="AHN46" s="46">
        <v>1.0773355331266587E-13</v>
      </c>
      <c r="AHO46" s="46">
        <v>5416.8363636419072</v>
      </c>
      <c r="AHP46" s="46">
        <v>338.06510125500603</v>
      </c>
      <c r="AHQ46" s="46">
        <v>475669.74672615161</v>
      </c>
      <c r="AHR46" s="46">
        <v>0.34043826248642689</v>
      </c>
      <c r="AHS46" s="46">
        <v>5.9592765323256056E-9</v>
      </c>
      <c r="AHT46" s="46">
        <v>1.6647757492928048E-2</v>
      </c>
      <c r="AHU46" s="46">
        <v>0.16490248012365585</v>
      </c>
      <c r="AHV46" s="46">
        <v>19.06416864560348</v>
      </c>
      <c r="AHW46" s="46">
        <v>1.9357003742937427E-16</v>
      </c>
      <c r="AHX46" s="46">
        <v>7.9189795450748004E-86</v>
      </c>
      <c r="AHY46" s="46">
        <v>2.1046061570549837</v>
      </c>
      <c r="AHZ46" s="46">
        <v>10331.863197988701</v>
      </c>
      <c r="AIA46" s="46">
        <v>3.7279475067432956E-21</v>
      </c>
      <c r="AIB46" s="46">
        <v>9.2867344668748235E-12</v>
      </c>
      <c r="AIC46" s="46">
        <v>0.4132369666056579</v>
      </c>
      <c r="AID46" s="46">
        <v>2.1716576404282382E-3</v>
      </c>
      <c r="AIE46" s="46">
        <v>1.5856443917149275E-2</v>
      </c>
      <c r="AIF46" s="46">
        <v>35951.420303715146</v>
      </c>
      <c r="AIG46" s="46">
        <v>0.9947223884347246</v>
      </c>
      <c r="AIH46" s="46">
        <v>3.3528672109015425E-6</v>
      </c>
      <c r="AII46" s="46">
        <v>4.9807418134419834E-15</v>
      </c>
      <c r="AIJ46" s="46">
        <v>975136.12040223286</v>
      </c>
      <c r="AIK46" s="46">
        <v>1.6020801014202625E-10</v>
      </c>
      <c r="AIL46" s="46">
        <v>490.02204003654333</v>
      </c>
      <c r="AIM46" s="46">
        <v>6.473545225816729E-10</v>
      </c>
      <c r="AIN46" s="46">
        <v>7.1308651764658351E-2</v>
      </c>
      <c r="AIO46" s="46">
        <v>153129.1601211658</v>
      </c>
      <c r="AIP46" s="46">
        <v>16085.219650145531</v>
      </c>
      <c r="AIQ46" s="46">
        <v>54.239408883480074</v>
      </c>
      <c r="AIR46" s="46">
        <v>276.21906687546249</v>
      </c>
      <c r="AIS46" s="46">
        <v>13.037265266794481</v>
      </c>
      <c r="AIT46" s="46">
        <v>546711.69835795683</v>
      </c>
      <c r="AIU46" s="46">
        <v>1.3163326461092324E-6</v>
      </c>
      <c r="AIV46" s="46">
        <v>266542.68273585546</v>
      </c>
      <c r="AIW46" s="46">
        <v>2.9456952549578152E-2</v>
      </c>
      <c r="AIX46" s="46">
        <v>5.5182907636200206E-10</v>
      </c>
      <c r="AIY46" s="46">
        <v>1.6925552647957307E-6</v>
      </c>
      <c r="AIZ46" s="46">
        <v>57.86947601473512</v>
      </c>
      <c r="AJA46" s="46">
        <v>2.0263672907631153E-35</v>
      </c>
      <c r="AJB46" s="46">
        <v>0.43340436616572647</v>
      </c>
      <c r="AJC46" s="46">
        <v>8.01217486893397</v>
      </c>
      <c r="AJD46" s="46">
        <v>10185.056211740377</v>
      </c>
      <c r="AJE46" s="46">
        <v>2.7792592323879584E-12</v>
      </c>
      <c r="AJF46" s="46">
        <v>9.2056590328320859E-9</v>
      </c>
      <c r="AJG46" s="46">
        <v>1.126831830478535E-8</v>
      </c>
      <c r="AJH46" s="46">
        <v>8.804991137092096E-11</v>
      </c>
      <c r="AJI46" s="46">
        <v>3.233848461129599E-3</v>
      </c>
      <c r="AJJ46" s="46">
        <v>12984.209432911613</v>
      </c>
      <c r="AJK46" s="46">
        <v>5.1535014939761048E-7</v>
      </c>
      <c r="AJL46" s="46">
        <v>140183.68136970236</v>
      </c>
      <c r="AJM46" s="46">
        <v>1077.0241789065642</v>
      </c>
      <c r="AJN46" s="46">
        <v>1.1547959806978802E-16</v>
      </c>
      <c r="AJO46" s="46">
        <v>1.3842192271829039E-13</v>
      </c>
      <c r="AJP46" s="46">
        <v>37775.978849901789</v>
      </c>
      <c r="AJQ46" s="46">
        <v>0.7055284338442338</v>
      </c>
      <c r="AJR46" s="46">
        <v>38.638770201348812</v>
      </c>
      <c r="AJS46" s="46">
        <v>33351.171496835246</v>
      </c>
      <c r="AJT46" s="46">
        <v>22039.106015442365</v>
      </c>
      <c r="AJU46" s="46">
        <v>7.4227541236208788E-7</v>
      </c>
      <c r="AJV46" s="46">
        <v>7.471329696570588E-8</v>
      </c>
      <c r="AJW46" s="46">
        <v>3.8191615415070828E-42</v>
      </c>
      <c r="AJX46" s="46">
        <v>1.3805026384449517E-21</v>
      </c>
      <c r="AJY46" s="46">
        <v>0.78878241450246678</v>
      </c>
      <c r="AJZ46" s="46">
        <v>2509.2218153733256</v>
      </c>
      <c r="AKA46" s="46">
        <v>793.49999175175731</v>
      </c>
      <c r="AKB46" s="46">
        <v>2.1015048546554844E-32</v>
      </c>
      <c r="AKC46" s="46">
        <v>2.0059401232080287E-2</v>
      </c>
      <c r="AKD46" s="46">
        <v>3.683251887663914E-17</v>
      </c>
      <c r="AKE46" s="46">
        <v>129.84892388874869</v>
      </c>
      <c r="AKF46" s="46">
        <v>5.2085828618570957E-19</v>
      </c>
      <c r="AKG46" s="46">
        <v>233.18279770344034</v>
      </c>
      <c r="AKH46" s="46">
        <v>1818.3030963504775</v>
      </c>
      <c r="AKI46" s="46">
        <v>1.1362590525061185E-47</v>
      </c>
      <c r="AKJ46" s="46">
        <v>2.0073113634797491E-15</v>
      </c>
      <c r="AKK46" s="46">
        <v>3.5108229443170996E-17</v>
      </c>
      <c r="AKL46" s="46">
        <v>70344.095771137305</v>
      </c>
      <c r="AKM46" s="46">
        <v>5.4253552783761672</v>
      </c>
      <c r="AKN46" s="46">
        <v>31.677488750284702</v>
      </c>
      <c r="AKO46" s="46">
        <v>3.5883099209970202</v>
      </c>
      <c r="AKP46" s="46">
        <v>7.3025636804624099E-38</v>
      </c>
      <c r="AKQ46" s="46">
        <v>27014.631860435238</v>
      </c>
      <c r="AKR46" s="46">
        <v>8.66832891765965E-6</v>
      </c>
      <c r="AKS46" s="46">
        <v>32.98465549462113</v>
      </c>
      <c r="AKT46" s="46">
        <v>2.4482689760803652E-9</v>
      </c>
      <c r="AKU46" s="46">
        <v>13715.112119565036</v>
      </c>
      <c r="AKV46" s="46">
        <v>1.9522077531204316E-45</v>
      </c>
      <c r="AKW46" s="46">
        <v>12.876700435364947</v>
      </c>
      <c r="AKX46" s="46">
        <v>3.8444429702521557E-2</v>
      </c>
      <c r="AKY46" s="46">
        <v>119572.05162888662</v>
      </c>
      <c r="AKZ46" s="46">
        <v>32291.291209233998</v>
      </c>
      <c r="ALA46" s="46">
        <v>8.32304720651388E-11</v>
      </c>
      <c r="ALB46" s="46">
        <v>2.6098823516346821E-7</v>
      </c>
      <c r="ALC46" s="46">
        <v>2.1616834672006584E-2</v>
      </c>
      <c r="ALD46" s="46">
        <v>69.41762132953113</v>
      </c>
      <c r="ALE46" s="46">
        <v>1.4250427123171369E-4</v>
      </c>
      <c r="ALF46" s="46">
        <v>358511.67744212283</v>
      </c>
      <c r="ALG46" s="46">
        <v>9.8130140372747752E-33</v>
      </c>
      <c r="ALH46" s="46">
        <v>1.9608841394357765E-16</v>
      </c>
      <c r="ALI46" s="46">
        <v>2.2689758826040608E-8</v>
      </c>
      <c r="ALJ46" s="46">
        <v>1.6604417660718988E-4</v>
      </c>
      <c r="ALK46" s="46">
        <v>2.1428683639141889E-48</v>
      </c>
      <c r="ALL46" s="46">
        <v>419.32366988630019</v>
      </c>
      <c r="ALM46" s="46">
        <v>111.92433027282544</v>
      </c>
      <c r="ALN46" s="46">
        <v>8.7325844827842267E-2</v>
      </c>
      <c r="ALO46" s="46">
        <v>2.5382039813727704E-7</v>
      </c>
      <c r="ALP46" s="46">
        <v>362.53963355182361</v>
      </c>
      <c r="ALQ46" s="46">
        <v>4.4090831848726136E-4</v>
      </c>
      <c r="ALR46" s="46">
        <v>6.1779789553517125E-14</v>
      </c>
      <c r="ALS46" s="46">
        <v>388.85963010565689</v>
      </c>
      <c r="ALT46" s="46">
        <v>138741.14080212128</v>
      </c>
      <c r="ALU46" s="46">
        <v>0.38322145775715472</v>
      </c>
      <c r="ALV46" s="46">
        <v>6.4570832549289329E-5</v>
      </c>
      <c r="ALW46" s="46">
        <v>1.0183394302137732</v>
      </c>
      <c r="ALX46" s="46">
        <v>75410.969346234779</v>
      </c>
      <c r="ALY46" s="46">
        <v>1.5694091108486809E-27</v>
      </c>
      <c r="ALZ46" s="46">
        <v>7.4278074689485649E-40</v>
      </c>
      <c r="AMA46" s="46">
        <v>2.5073555405959946E-12</v>
      </c>
      <c r="AMB46" s="46">
        <v>1.4005789591869347E-13</v>
      </c>
      <c r="AMC46" s="46">
        <v>1.9743122523048096E-9</v>
      </c>
      <c r="AMD46" s="46">
        <v>4.5931871278843572E-5</v>
      </c>
      <c r="AME46" s="46">
        <v>0.35421818598518895</v>
      </c>
      <c r="AMF46" s="46">
        <v>1.1710803743767628E-2</v>
      </c>
      <c r="AMG46" s="46">
        <v>1193.39538342632</v>
      </c>
      <c r="AMH46" s="46">
        <v>4.2820858773440724E-8</v>
      </c>
      <c r="AMI46" s="46">
        <v>2.4934004429450235E-6</v>
      </c>
      <c r="AMJ46" s="46">
        <v>123.89673253567247</v>
      </c>
      <c r="AMK46" s="46">
        <v>1.08605066422452</v>
      </c>
      <c r="AML46" s="46">
        <v>161158.33081356934</v>
      </c>
      <c r="AMM46" s="46">
        <v>7362.4097397883306</v>
      </c>
      <c r="AMN46" s="46">
        <v>849.40644498841016</v>
      </c>
      <c r="AMO46" s="46">
        <v>6.2312616876072207E-51</v>
      </c>
      <c r="AMP46" s="46">
        <v>5.878673689222705E-3</v>
      </c>
      <c r="AMQ46" s="46">
        <v>754488.68599911523</v>
      </c>
      <c r="AMR46" s="46">
        <v>0.12920216620034913</v>
      </c>
      <c r="AMS46" s="46">
        <v>4.3530679723441348E-15</v>
      </c>
      <c r="AMT46" s="46">
        <v>2.1884186971150788E-27</v>
      </c>
      <c r="AMU46" s="46">
        <v>168904.33890740949</v>
      </c>
      <c r="AMV46" s="46">
        <v>2.0080906129684749E-19</v>
      </c>
      <c r="AMW46" s="46">
        <v>3.7734384053919865E-6</v>
      </c>
      <c r="AMX46" s="46">
        <v>1719768.9549259925</v>
      </c>
      <c r="AMY46" s="46">
        <v>2.5401291480708377E-60</v>
      </c>
      <c r="AMZ46" s="46">
        <v>268824.62657800975</v>
      </c>
      <c r="ANA46" s="46">
        <v>3.5693849161738318E-8</v>
      </c>
      <c r="ANB46" s="46">
        <v>258.6901446225408</v>
      </c>
      <c r="ANC46" s="46">
        <v>1.9121821067733068E-22</v>
      </c>
      <c r="AND46" s="46">
        <v>4.1100586644898412E-7</v>
      </c>
      <c r="ANE46" s="46">
        <v>1.0806105222431071E-3</v>
      </c>
      <c r="ANF46" s="46">
        <v>11230.651189036891</v>
      </c>
      <c r="ANG46" s="46">
        <v>6.8484959466585504E-2</v>
      </c>
      <c r="ANH46" s="46">
        <v>1.2166375077500265E-22</v>
      </c>
      <c r="ANI46" s="46">
        <v>2.0839353843135118E-9</v>
      </c>
      <c r="ANJ46" s="46">
        <v>7.1637439093794039E-2</v>
      </c>
      <c r="ANK46" s="46">
        <v>130017.70429799324</v>
      </c>
      <c r="ANL46" s="46">
        <v>325.38990864296903</v>
      </c>
      <c r="ANM46" s="46">
        <v>1102223.202797418</v>
      </c>
      <c r="ANN46" s="46">
        <v>2.1131365713465935E-4</v>
      </c>
      <c r="ANO46" s="46">
        <v>8.8040252676274478E-22</v>
      </c>
      <c r="ANP46" s="46">
        <v>1.5477451192603781E-5</v>
      </c>
      <c r="ANQ46" s="46">
        <v>210986.34736166301</v>
      </c>
      <c r="ANR46" s="46">
        <v>207.74934769757311</v>
      </c>
      <c r="ANS46" s="46">
        <v>3.140351252430068E-12</v>
      </c>
      <c r="ANT46" s="46">
        <v>1.457961153318805E-2</v>
      </c>
      <c r="ANU46" s="46">
        <v>2.9248322672136389E-13</v>
      </c>
      <c r="ANV46" s="46">
        <v>2.2369544503507545E-71</v>
      </c>
      <c r="ANW46" s="46">
        <v>1414692.3460883149</v>
      </c>
      <c r="ANX46" s="46">
        <v>2.1721946521405197E-5</v>
      </c>
      <c r="ANY46" s="46">
        <v>96093.189439881069</v>
      </c>
      <c r="ANZ46" s="46">
        <v>6.203711602129532E-10</v>
      </c>
      <c r="AOA46" s="46">
        <v>2.010314079489482E-5</v>
      </c>
      <c r="AOB46" s="46">
        <v>108.56597520141105</v>
      </c>
      <c r="AOC46" s="46">
        <v>6.662118380350488E-21</v>
      </c>
      <c r="AOD46" s="46">
        <v>0.23073114373154607</v>
      </c>
      <c r="AOE46" s="46">
        <v>1116.3385494926092</v>
      </c>
      <c r="AOF46" s="46">
        <v>5.0119212646867872E-3</v>
      </c>
      <c r="AOG46" s="46">
        <v>0.12083835170861652</v>
      </c>
      <c r="AOH46" s="46">
        <v>107827.53170053038</v>
      </c>
      <c r="AOI46" s="46">
        <v>4.1091749163094078E-13</v>
      </c>
      <c r="AOJ46" s="46">
        <v>9.2351477771576168E-13</v>
      </c>
      <c r="AOK46" s="46">
        <v>7.1959486631093501E-22</v>
      </c>
      <c r="AOL46" s="46">
        <v>5.9490816907047743E-11</v>
      </c>
      <c r="AOM46" s="46">
        <v>2.3531197294782869E-19</v>
      </c>
      <c r="AON46" s="46">
        <v>1.7523147608264188E-6</v>
      </c>
      <c r="AOO46" s="46">
        <v>1.8726512867201882E-9</v>
      </c>
      <c r="AOP46" s="46">
        <v>867007.8616039427</v>
      </c>
      <c r="AOQ46" s="46">
        <v>9.925003966910154</v>
      </c>
      <c r="AOR46" s="46">
        <v>290.75973132238954</v>
      </c>
      <c r="AOS46" s="46">
        <v>3.0431683087146775E-51</v>
      </c>
      <c r="AOT46" s="46">
        <v>6.6124928903191974E-13</v>
      </c>
      <c r="AOU46" s="46">
        <v>1.8045300634125355E-25</v>
      </c>
      <c r="AOV46" s="46">
        <v>3.6084836388173072</v>
      </c>
      <c r="AOW46" s="46">
        <v>1.1286114777850763E-80</v>
      </c>
      <c r="AOX46" s="46">
        <v>4.4890954501058561E-5</v>
      </c>
      <c r="AOY46" s="46">
        <v>1.7940176718054449E-10</v>
      </c>
      <c r="AOZ46" s="46">
        <v>7236.1259708475454</v>
      </c>
      <c r="APA46" s="46">
        <v>1.0279199235190196E-11</v>
      </c>
      <c r="APB46" s="46">
        <v>9.8081694756070231E-9</v>
      </c>
      <c r="APC46" s="46">
        <v>5.6925748385330813E-5</v>
      </c>
      <c r="APD46" s="46">
        <v>4.6382801010597865E-23</v>
      </c>
      <c r="APE46" s="46">
        <v>1.2716863625540407E-7</v>
      </c>
      <c r="APF46" s="46">
        <v>1.9276654741024301E-9</v>
      </c>
      <c r="APG46" s="46">
        <v>436919.89239874162</v>
      </c>
      <c r="APH46" s="46">
        <v>113.48353190213378</v>
      </c>
      <c r="API46" s="46">
        <v>2615.9489526055622</v>
      </c>
      <c r="APJ46" s="46">
        <v>5.0856672113464718</v>
      </c>
      <c r="APK46" s="46">
        <v>2.5653635224489844E-3</v>
      </c>
      <c r="APL46" s="46">
        <v>3.3287099235767394E-3</v>
      </c>
      <c r="APM46" s="46">
        <v>315464.52203330194</v>
      </c>
      <c r="APN46" s="46">
        <v>726760.2517278539</v>
      </c>
      <c r="APO46" s="46">
        <v>383058.50754914642</v>
      </c>
      <c r="APP46" s="46">
        <v>581.35478512120085</v>
      </c>
      <c r="APQ46" s="46">
        <v>3.0870804645838186E-24</v>
      </c>
      <c r="APR46" s="46">
        <v>1103508.2572143772</v>
      </c>
      <c r="APS46" s="46">
        <v>3.9008792174619198E-6</v>
      </c>
      <c r="APT46" s="46">
        <v>186318.50671461172</v>
      </c>
      <c r="APU46" s="46">
        <v>6.3757637185421236E-60</v>
      </c>
      <c r="APV46" s="46">
        <v>0.40240915240080805</v>
      </c>
      <c r="APW46" s="46">
        <v>13712.673248086481</v>
      </c>
      <c r="APX46" s="46">
        <v>6730.9992341147954</v>
      </c>
      <c r="APY46" s="46">
        <v>1.5263088740349729E-31</v>
      </c>
      <c r="APZ46" s="46">
        <v>2.6381000727093062E-14</v>
      </c>
      <c r="AQA46" s="46">
        <v>111.23250717498374</v>
      </c>
      <c r="AQB46" s="46">
        <v>2.9351137047762385E-22</v>
      </c>
      <c r="AQC46" s="46">
        <v>4.3295313344270131E-4</v>
      </c>
      <c r="AQD46" s="46">
        <v>5.5790282049906631E-25</v>
      </c>
      <c r="AQE46" s="46">
        <v>15820.10605909534</v>
      </c>
      <c r="AQF46" s="46">
        <v>40828.048826653467</v>
      </c>
      <c r="AQG46" s="46">
        <v>1.2720237603806213E-13</v>
      </c>
      <c r="AQH46" s="46">
        <v>6.5461819159175589E-18</v>
      </c>
      <c r="AQI46" s="46">
        <v>21364.865497805924</v>
      </c>
      <c r="AQJ46" s="46">
        <v>7.9196879362610678E-8</v>
      </c>
      <c r="AQK46" s="46">
        <v>1.7348807098756739E-8</v>
      </c>
      <c r="AQL46" s="46">
        <v>3.4068585123525596E-20</v>
      </c>
      <c r="AQM46" s="46">
        <v>4.3278946800670806E-13</v>
      </c>
      <c r="AQN46" s="46">
        <v>1.3417023597941103E-5</v>
      </c>
      <c r="AQO46" s="46">
        <v>1.2826693742403803E-2</v>
      </c>
      <c r="AQP46" s="46">
        <v>14.704654796113157</v>
      </c>
      <c r="AQQ46" s="46">
        <v>1.2004658085578912</v>
      </c>
      <c r="AQR46" s="46">
        <v>13.434344953713822</v>
      </c>
      <c r="AQS46" s="46">
        <v>3.3372263034045211E-38</v>
      </c>
      <c r="AQT46" s="46">
        <v>476177.87858685071</v>
      </c>
      <c r="AQU46" s="46">
        <v>2.7047600859943564E-34</v>
      </c>
      <c r="AQV46" s="46">
        <v>2.2203767479804667E-18</v>
      </c>
      <c r="AQW46" s="46">
        <v>0.18884121764010145</v>
      </c>
      <c r="AQX46" s="46">
        <v>1.6036816014025117E-9</v>
      </c>
      <c r="AQY46" s="46">
        <v>1480.0260909377012</v>
      </c>
      <c r="AQZ46" s="46">
        <v>8.2641656101659997E-8</v>
      </c>
      <c r="ARA46" s="46">
        <v>0.14373198084201308</v>
      </c>
      <c r="ARB46" s="46">
        <v>7.7457193923355634E-11</v>
      </c>
      <c r="ARC46" s="46">
        <v>3.6696068811070509E-13</v>
      </c>
      <c r="ARD46" s="46">
        <v>2.3473550693315552E-11</v>
      </c>
      <c r="ARE46" s="46">
        <v>690338.33797074587</v>
      </c>
      <c r="ARF46" s="46">
        <v>2.3322568750257528E-6</v>
      </c>
      <c r="ARG46" s="46">
        <v>4.813534199147659</v>
      </c>
      <c r="ARH46" s="46">
        <v>2.7269749452561516E-24</v>
      </c>
      <c r="ARI46" s="46">
        <v>35.857278512591222</v>
      </c>
      <c r="ARJ46" s="46">
        <v>1110.957882476742</v>
      </c>
      <c r="ARK46" s="46">
        <v>1812628.2949578278</v>
      </c>
      <c r="ARL46" s="46">
        <v>5.5187686032693319E-11</v>
      </c>
      <c r="ARM46" s="46">
        <v>3.262145962510344E-59</v>
      </c>
      <c r="ARN46" s="46">
        <v>5.0541969527600362E-3</v>
      </c>
      <c r="ARO46" s="46">
        <v>2.5378366846826369E-46</v>
      </c>
      <c r="ARP46" s="46">
        <v>1.6764390853313461E-4</v>
      </c>
      <c r="ARQ46" s="46">
        <v>3343.9721300627566</v>
      </c>
      <c r="ARR46" s="46">
        <v>1.9367879769604094E-9</v>
      </c>
      <c r="ARS46" s="46">
        <v>4.0479491796713171E-19</v>
      </c>
      <c r="ART46" s="46">
        <v>2.0109335743484565E-2</v>
      </c>
      <c r="ARU46" s="46">
        <v>1.2595752441626695E-16</v>
      </c>
      <c r="ARV46" s="46">
        <v>1.4485039142873809E-3</v>
      </c>
      <c r="ARW46" s="46">
        <v>1179.0380037146258</v>
      </c>
      <c r="ARX46" s="46">
        <v>3.7492669603602147E-2</v>
      </c>
      <c r="ARY46" s="46">
        <v>115434.84152792659</v>
      </c>
      <c r="ARZ46" s="46">
        <v>1.7388683672236193E-3</v>
      </c>
      <c r="ASA46" s="46">
        <v>1536.706728565217</v>
      </c>
      <c r="ASB46" s="46">
        <v>433.70973227040724</v>
      </c>
      <c r="ASC46" s="46">
        <v>1640289.4011545079</v>
      </c>
      <c r="ASD46" s="46">
        <v>2.1044841227716922</v>
      </c>
      <c r="ASE46" s="46">
        <v>0.5329772318033259</v>
      </c>
      <c r="ASF46" s="46">
        <v>103531.31937238132</v>
      </c>
      <c r="ASG46" s="46">
        <v>277947.69188125682</v>
      </c>
      <c r="ASH46" s="46">
        <v>1984879.1175870891</v>
      </c>
      <c r="ASI46" s="46">
        <v>1.0525110666836298E-9</v>
      </c>
      <c r="ASJ46" s="46">
        <v>31273.850410765841</v>
      </c>
      <c r="ASK46" s="46">
        <v>170348.64465105315</v>
      </c>
      <c r="ASL46" s="46">
        <v>0.11595952715293069</v>
      </c>
      <c r="ASM46" s="46">
        <v>6.8116564223898487E-45</v>
      </c>
      <c r="ASN46" s="46">
        <v>1.7269857284179098E-4</v>
      </c>
      <c r="ASO46" s="46">
        <v>1.9674406429420684E-12</v>
      </c>
      <c r="ASP46" s="46">
        <v>2.0728321313287972E-47</v>
      </c>
      <c r="ASQ46" s="46">
        <v>5.5367131328766415E-7</v>
      </c>
      <c r="ASR46" s="46">
        <v>0.21093388570522539</v>
      </c>
      <c r="ASS46" s="46">
        <v>3.9907298244874949E-10</v>
      </c>
      <c r="AST46" s="46">
        <v>238048.04836868896</v>
      </c>
      <c r="ASU46" s="46">
        <v>2197.1048446339605</v>
      </c>
      <c r="ASV46" s="46">
        <v>2.1447355832392666E-7</v>
      </c>
      <c r="ASW46" s="46">
        <v>1.6641689540718496E-10</v>
      </c>
      <c r="ASX46" s="46">
        <v>7.8618432553381351E-30</v>
      </c>
      <c r="ASY46" s="46">
        <v>3.2336879292960554E-19</v>
      </c>
      <c r="ASZ46" s="46">
        <v>1735530.7774202614</v>
      </c>
      <c r="ATA46" s="46">
        <v>239.88475444462651</v>
      </c>
      <c r="ATB46" s="46">
        <v>3.9062674132825576E-2</v>
      </c>
      <c r="ATC46" s="46">
        <v>0.15486956751970984</v>
      </c>
      <c r="ATD46" s="46">
        <v>1.1499571913615281E-17</v>
      </c>
      <c r="ATE46" s="46">
        <v>18026.642840576591</v>
      </c>
      <c r="ATF46" s="46">
        <v>44820.374601683914</v>
      </c>
      <c r="ATG46" s="46">
        <v>162.91302648370294</v>
      </c>
      <c r="ATH46" s="46">
        <v>6.9183298338891252E-8</v>
      </c>
      <c r="ATI46" s="46">
        <v>3.6453895796952835E-7</v>
      </c>
      <c r="ATJ46" s="46">
        <v>1.9304634609013381E-7</v>
      </c>
      <c r="ATK46" s="46">
        <v>1.3875082510419534E-5</v>
      </c>
      <c r="ATL46" s="46">
        <v>0.84546305590305815</v>
      </c>
      <c r="ATM46" s="46">
        <v>373.52099885782678</v>
      </c>
      <c r="ATN46" s="46">
        <v>6.7714485183812518E-10</v>
      </c>
      <c r="ATO46" s="46">
        <v>221776.33083775002</v>
      </c>
      <c r="ATP46" s="46">
        <v>4.4849117492387212</v>
      </c>
      <c r="ATQ46" s="46">
        <v>1.4219013487894081</v>
      </c>
      <c r="ATR46" s="46">
        <v>3.0508240922339421E-95</v>
      </c>
      <c r="ATS46" s="46">
        <v>6.6771281482105355E-13</v>
      </c>
      <c r="ATT46" s="46">
        <v>36432.39249880737</v>
      </c>
      <c r="ATU46" s="46">
        <v>2.9091455465414885E-5</v>
      </c>
      <c r="ATV46" s="46">
        <v>2.7017505820996198E-5</v>
      </c>
      <c r="ATW46" s="46">
        <v>2.2729147659519695E-11</v>
      </c>
      <c r="ATX46" s="46">
        <v>37.356080906960315</v>
      </c>
      <c r="ATY46" s="46">
        <v>3.495664760192529E-7</v>
      </c>
      <c r="ATZ46" s="46">
        <v>9.1733427202071586E-4</v>
      </c>
      <c r="AUA46" s="46">
        <v>477.44122157307481</v>
      </c>
      <c r="AUB46" s="46">
        <v>108.6715845179848</v>
      </c>
      <c r="AUC46" s="46">
        <v>2.8486819963199338E-8</v>
      </c>
      <c r="AUD46" s="46">
        <v>136.90303727791701</v>
      </c>
      <c r="AUE46" s="46">
        <v>845596.86777398584</v>
      </c>
      <c r="AUF46" s="46">
        <v>14656.510629677145</v>
      </c>
      <c r="AUG46" s="46">
        <v>2.5701451805226666E-16</v>
      </c>
      <c r="AUH46" s="46">
        <v>249507.20965516361</v>
      </c>
      <c r="AUI46" s="46">
        <v>1.0838084613040776E-2</v>
      </c>
      <c r="AUJ46" s="46">
        <v>8919.9395007643579</v>
      </c>
      <c r="AUK46" s="46">
        <v>4.8109175698888677E-22</v>
      </c>
      <c r="AUL46" s="46">
        <v>48.848693345886417</v>
      </c>
      <c r="AUM46" s="46">
        <v>19.637220366334965</v>
      </c>
      <c r="AUN46" s="46">
        <v>1.5232607401851633E-25</v>
      </c>
      <c r="AUO46" s="46">
        <v>4.8241941074747963E-5</v>
      </c>
      <c r="AUP46" s="46">
        <v>2.7736735376078357E-4</v>
      </c>
      <c r="AUQ46" s="46">
        <v>4.0160361619854607E-12</v>
      </c>
      <c r="AUR46" s="46">
        <v>246.22208223356495</v>
      </c>
      <c r="AUS46" s="46">
        <v>8.2428707135222164E-3</v>
      </c>
      <c r="AUT46" s="46">
        <v>2.9641568525231353E-3</v>
      </c>
      <c r="AUU46" s="46">
        <v>0.26113814608073099</v>
      </c>
      <c r="AUV46" s="46">
        <v>145.6343782543139</v>
      </c>
      <c r="AUW46" s="46">
        <v>1529590.0250017457</v>
      </c>
      <c r="AUX46" s="46">
        <v>4.629165244843855E-9</v>
      </c>
      <c r="AUY46" s="46">
        <v>4.0646823601444048E-24</v>
      </c>
      <c r="AUZ46" s="46">
        <v>3.5143496573989839E-4</v>
      </c>
      <c r="AVA46" s="46">
        <v>7.7677971382468956E-44</v>
      </c>
      <c r="AVB46" s="46">
        <v>5.0478940494622783E-7</v>
      </c>
      <c r="AVC46" s="46">
        <v>1.1988408013550694E-2</v>
      </c>
      <c r="AVD46" s="46">
        <v>4.1657476109581673</v>
      </c>
      <c r="AVE46" s="46">
        <v>2.5649669563620775E-7</v>
      </c>
      <c r="AVF46" s="46">
        <v>540529.4542260844</v>
      </c>
      <c r="AVG46" s="46">
        <v>4.21130046373267E-15</v>
      </c>
      <c r="AVH46" s="46">
        <v>9.9519510640231355E-33</v>
      </c>
      <c r="AVI46" s="46">
        <v>3.4253482527027068E-22</v>
      </c>
      <c r="AVJ46" s="46">
        <v>2.2017382636499453E-22</v>
      </c>
      <c r="AVK46" s="46">
        <v>2.4597360473636067</v>
      </c>
      <c r="AVL46" s="46">
        <v>7.7452126710926193E-43</v>
      </c>
      <c r="AVM46" s="46">
        <v>11407.916419415298</v>
      </c>
      <c r="AVN46" s="46">
        <v>1.6120866474411168E-3</v>
      </c>
      <c r="AVO46" s="46">
        <v>4.6090575303039196E-11</v>
      </c>
      <c r="AVP46" s="46">
        <v>42402.028724058873</v>
      </c>
      <c r="AVQ46" s="46">
        <v>1.8325300003959897E-26</v>
      </c>
      <c r="AVR46" s="46">
        <v>8.8030938256450433E-2</v>
      </c>
      <c r="AVS46" s="46">
        <v>1140.5633988533843</v>
      </c>
      <c r="AVT46" s="46">
        <v>9.7268432551743516</v>
      </c>
      <c r="AVU46" s="46">
        <v>4.2748965866353815E-14</v>
      </c>
      <c r="AVV46" s="46">
        <v>24.761437482514889</v>
      </c>
      <c r="AVW46" s="46">
        <v>2.9568965758005019E-34</v>
      </c>
      <c r="AVX46" s="46">
        <v>3.806628985474317E-11</v>
      </c>
      <c r="AVY46" s="46">
        <v>2.2591329594782008E-13</v>
      </c>
      <c r="AVZ46" s="46">
        <v>2.3283947266410151E-16</v>
      </c>
      <c r="AWA46" s="46">
        <v>9.6107502721494371E-27</v>
      </c>
      <c r="AWB46" s="46">
        <v>4.1732630716726833</v>
      </c>
      <c r="AWC46" s="46">
        <v>1.8666636202907408E-92</v>
      </c>
      <c r="AWD46" s="46">
        <v>95399.32947651927</v>
      </c>
      <c r="AWE46" s="46">
        <v>23.58602546458749</v>
      </c>
      <c r="AWF46" s="46">
        <v>7.5255418573016924E-17</v>
      </c>
      <c r="AWG46" s="46">
        <v>0.30007593079492723</v>
      </c>
      <c r="AWH46" s="46">
        <v>3.8327391735979003E-3</v>
      </c>
      <c r="AWI46" s="46">
        <v>1.4426312325319726E-3</v>
      </c>
      <c r="AWJ46" s="46">
        <v>97.779055559920849</v>
      </c>
      <c r="AWK46" s="46">
        <v>9.4459521167512505E-11</v>
      </c>
      <c r="AWL46" s="46">
        <v>30708.350065490929</v>
      </c>
      <c r="AWM46" s="46">
        <v>3.7048589522647334E-5</v>
      </c>
      <c r="AWN46" s="46">
        <v>5.1013167570091337E-9</v>
      </c>
      <c r="AWO46" s="46">
        <v>1.8014542637918736E-12</v>
      </c>
      <c r="AWP46" s="46">
        <v>5.1958119267125413</v>
      </c>
      <c r="AWQ46" s="46">
        <v>1.6495101332782066E-15</v>
      </c>
      <c r="AWR46" s="46">
        <v>7785.4029393860819</v>
      </c>
      <c r="AWS46" s="46">
        <v>25060.564632508998</v>
      </c>
      <c r="AWT46" s="46">
        <v>7.2647798856475619E-18</v>
      </c>
      <c r="AWU46" s="46">
        <v>1.3440799525637102E-24</v>
      </c>
      <c r="AWV46" s="46">
        <v>1.2565543281064448E-59</v>
      </c>
      <c r="AWW46" s="46">
        <v>1.643945759373207E-38</v>
      </c>
      <c r="AWX46" s="46">
        <v>1304.0708115239645</v>
      </c>
      <c r="AWY46" s="46">
        <v>4.9069560821523019E-20</v>
      </c>
      <c r="AWZ46" s="46">
        <v>0.58566708953488433</v>
      </c>
      <c r="AXA46" s="46">
        <v>3.3923865759149069E-21</v>
      </c>
      <c r="AXB46" s="46">
        <v>1325.5105625040901</v>
      </c>
      <c r="AXC46" s="46">
        <v>1.0317472196899542E-6</v>
      </c>
      <c r="AXD46" s="46">
        <v>1.1396175341373122E-9</v>
      </c>
      <c r="AXE46" s="46">
        <v>2910.0261808034784</v>
      </c>
      <c r="AXF46" s="46">
        <v>3.5003766293993772</v>
      </c>
      <c r="AXG46" s="46">
        <v>7.5291932736003698E-3</v>
      </c>
      <c r="AXH46" s="46">
        <v>1560881.7330728003</v>
      </c>
      <c r="AXI46" s="46">
        <v>3.1248944796352885E-25</v>
      </c>
      <c r="AXJ46" s="46">
        <v>8.3425754572379473E-8</v>
      </c>
      <c r="AXK46" s="46">
        <v>2.7064124866257901</v>
      </c>
      <c r="AXL46" s="46">
        <v>3.8021688615018983E-47</v>
      </c>
      <c r="AXM46" s="46">
        <v>6.9764050845435235E-24</v>
      </c>
      <c r="AXN46" s="46">
        <v>5.8564509037492022E-9</v>
      </c>
      <c r="AXO46" s="46">
        <v>4.3508349040092991E-6</v>
      </c>
      <c r="AXP46" s="46">
        <v>1.4210979542496735E-2</v>
      </c>
      <c r="AXQ46" s="46">
        <v>8.2768617701119717E-33</v>
      </c>
      <c r="AXR46" s="46">
        <v>3.4102726604877374E-24</v>
      </c>
      <c r="AXS46" s="46">
        <v>1.5434918142730121</v>
      </c>
      <c r="AXT46" s="46">
        <v>35.022863968940506</v>
      </c>
      <c r="AXU46" s="46">
        <v>0.18697395312808762</v>
      </c>
      <c r="AXV46" s="46">
        <v>11523.347007017292</v>
      </c>
      <c r="AXW46" s="46">
        <v>1224.9731215842035</v>
      </c>
      <c r="AXX46" s="46">
        <v>12.275742835483749</v>
      </c>
      <c r="AXY46" s="46">
        <v>45.34015171817218</v>
      </c>
      <c r="AXZ46" s="46">
        <v>1.3116083755700367</v>
      </c>
      <c r="AYA46" s="46">
        <v>1.1748877117513135E-13</v>
      </c>
      <c r="AYB46" s="46">
        <v>33365.473768139316</v>
      </c>
      <c r="AYC46" s="46">
        <v>7.5757859220324603E-2</v>
      </c>
      <c r="AYD46" s="46">
        <v>1.2437914381314069E-99</v>
      </c>
      <c r="AYE46" s="46">
        <v>9.0624870630929511E-5</v>
      </c>
      <c r="AYF46" s="46">
        <v>5.9277027337272588E-2</v>
      </c>
      <c r="AYG46" s="46">
        <v>6.5194557616108859E-3</v>
      </c>
      <c r="AYH46" s="46">
        <v>2.441880240345835E-42</v>
      </c>
      <c r="AYI46" s="46">
        <v>67054.934378451959</v>
      </c>
      <c r="AYJ46" s="46">
        <v>2.1525076161807253E-29</v>
      </c>
      <c r="AYK46" s="46">
        <v>3.4497972029618255E-21</v>
      </c>
      <c r="AYL46" s="46">
        <v>5.8698929427756694E-26</v>
      </c>
      <c r="AYM46" s="46">
        <v>2.0960249074852466E-17</v>
      </c>
      <c r="AYN46" s="46">
        <v>177.1589485057705</v>
      </c>
      <c r="AYO46" s="46">
        <v>0.57517804603476408</v>
      </c>
      <c r="AYP46" s="46">
        <v>2.3496710183752638</v>
      </c>
      <c r="AYQ46" s="46">
        <v>1766822.8308187637</v>
      </c>
      <c r="AYR46" s="46">
        <v>1.1245576534026556E-4</v>
      </c>
      <c r="AYS46" s="46">
        <v>1.5244466380958228E-5</v>
      </c>
      <c r="AYT46" s="46">
        <v>5.1217463261175078E-16</v>
      </c>
      <c r="AYU46" s="46">
        <v>1.081554395196895E-10</v>
      </c>
      <c r="AYV46" s="46">
        <v>2.1834124109882161E-3</v>
      </c>
      <c r="AYW46" s="46">
        <v>1.8090058608604959E-10</v>
      </c>
      <c r="AYX46" s="46">
        <v>22405.132152369304</v>
      </c>
      <c r="AYY46" s="46">
        <v>660976.97093123826</v>
      </c>
      <c r="AYZ46" s="46">
        <v>6.3847481757291209E-11</v>
      </c>
      <c r="AZA46" s="46">
        <v>7.7596144173918835E-16</v>
      </c>
      <c r="AZB46" s="46">
        <v>1.0901485125183963</v>
      </c>
      <c r="AZC46" s="46">
        <v>7.2679703936023795E-7</v>
      </c>
      <c r="AZD46" s="46">
        <v>47.827137655196935</v>
      </c>
      <c r="AZE46" s="46">
        <v>22002.870329335667</v>
      </c>
      <c r="AZF46" s="46">
        <v>1.533721086733529E-3</v>
      </c>
      <c r="AZG46" s="46">
        <v>5.3157485461490728</v>
      </c>
      <c r="AZH46" s="46">
        <v>6.2552449675080273E-5</v>
      </c>
      <c r="AZI46" s="46">
        <v>2.7657383693110895E-13</v>
      </c>
      <c r="AZJ46" s="46">
        <v>1.9440971752458549E-6</v>
      </c>
      <c r="AZK46" s="46">
        <v>722.18579941266034</v>
      </c>
      <c r="AZL46" s="46">
        <v>659609.63659777818</v>
      </c>
      <c r="AZM46" s="46">
        <v>275.72401200488031</v>
      </c>
      <c r="AZN46" s="46">
        <v>7.226343935856072E-3</v>
      </c>
      <c r="AZO46" s="46">
        <v>1035872.3344028177</v>
      </c>
      <c r="AZP46" s="46">
        <v>2.0584350705848505E-64</v>
      </c>
      <c r="AZQ46" s="46">
        <v>1721940.5266556102</v>
      </c>
      <c r="AZR46" s="46">
        <v>473520.14565659058</v>
      </c>
      <c r="AZS46" s="46">
        <v>43480.177960927824</v>
      </c>
      <c r="AZT46" s="46">
        <v>6.9821297272413322E-13</v>
      </c>
      <c r="AZU46" s="46">
        <v>2.2405652215438218E-8</v>
      </c>
      <c r="AZV46" s="46">
        <v>7.0850610818133735E-10</v>
      </c>
      <c r="AZW46" s="46">
        <v>3.4343698090164953E-28</v>
      </c>
      <c r="AZX46" s="46">
        <v>4.4598326213820809E-2</v>
      </c>
      <c r="AZY46" s="46">
        <v>3169.4968113218397</v>
      </c>
      <c r="AZZ46" s="46">
        <v>1.7901089016798036E-13</v>
      </c>
      <c r="BAA46" s="46">
        <v>147811.71176769986</v>
      </c>
      <c r="BAB46" s="46">
        <v>1.0320329318685975</v>
      </c>
      <c r="BAC46" s="46">
        <v>1.0580795464781537E-6</v>
      </c>
      <c r="BAD46" s="46">
        <v>9.3932847159711336E-11</v>
      </c>
      <c r="BAE46" s="46">
        <v>1.3979377032635956E-11</v>
      </c>
      <c r="BAF46" s="46">
        <v>3.6558420741532245E-50</v>
      </c>
      <c r="BAG46" s="46">
        <v>3920.1667153342755</v>
      </c>
      <c r="BAH46" s="46">
        <v>1020.0967230854588</v>
      </c>
      <c r="BAI46" s="46">
        <v>1.1488236931129533E-13</v>
      </c>
      <c r="BAJ46" s="46">
        <v>3.2432175351932755E-9</v>
      </c>
      <c r="BAK46" s="46">
        <v>3.6971100308936153E-7</v>
      </c>
      <c r="BAL46" s="46">
        <v>1.8787443347510379E-6</v>
      </c>
      <c r="BAM46" s="46">
        <v>9.2610232660339805E-14</v>
      </c>
      <c r="BAN46" s="46">
        <v>1066.4839477789767</v>
      </c>
      <c r="BAO46" s="46">
        <v>5.6569626117949509E-26</v>
      </c>
      <c r="BAP46" s="46">
        <v>0.47728129098030853</v>
      </c>
      <c r="BAQ46" s="46">
        <v>3.0635040039118388E-42</v>
      </c>
      <c r="BAR46" s="46">
        <v>2.0212458300727905</v>
      </c>
      <c r="BAS46" s="46">
        <v>1.2080393484045675E-18</v>
      </c>
      <c r="BAT46" s="46">
        <v>0.54920774965783747</v>
      </c>
      <c r="BAU46" s="46">
        <v>0.16113476646755098</v>
      </c>
      <c r="BAV46" s="46">
        <v>2.3703266832896922E-7</v>
      </c>
      <c r="BAW46" s="46">
        <v>2.2640728220252636E-18</v>
      </c>
      <c r="BAX46" s="46">
        <v>1.6075451926593392E-3</v>
      </c>
      <c r="BAY46" s="46">
        <v>4.9554086822424977E-24</v>
      </c>
      <c r="BAZ46" s="46">
        <v>1.8175542682126196E-6</v>
      </c>
      <c r="BBA46" s="46">
        <v>2.6347915246381236E-8</v>
      </c>
      <c r="BBB46" s="46">
        <v>1.7848689016190874E-10</v>
      </c>
      <c r="BBC46" s="46">
        <v>3.1354369753237737E-5</v>
      </c>
      <c r="BBD46" s="46">
        <v>2.2275705694644894</v>
      </c>
      <c r="BBE46" s="46">
        <v>116.24873240138361</v>
      </c>
      <c r="BBF46" s="46">
        <v>3.1649464239542382E-12</v>
      </c>
      <c r="BBG46" s="46">
        <v>1.1007894802446013E-22</v>
      </c>
      <c r="BBH46" s="46">
        <v>1.2317279326888202E-19</v>
      </c>
      <c r="BBI46" s="46">
        <v>217.2887735837231</v>
      </c>
      <c r="BBJ46" s="46">
        <v>96.024986965826727</v>
      </c>
      <c r="BBK46" s="46">
        <v>2.8691115097217548</v>
      </c>
      <c r="BBL46" s="46">
        <v>2.1163992780603167E-6</v>
      </c>
      <c r="BBM46" s="46">
        <v>22088.924679203858</v>
      </c>
      <c r="BBN46" s="46">
        <v>1.5013046146543529E-51</v>
      </c>
      <c r="BBO46" s="46">
        <v>4.3661553585162315E-55</v>
      </c>
      <c r="BBP46" s="46">
        <v>6.4416574785330334E-33</v>
      </c>
      <c r="BBQ46" s="46">
        <v>23.039923458365465</v>
      </c>
      <c r="BBR46" s="46">
        <v>2.3206360922350401E-7</v>
      </c>
      <c r="BBS46" s="46">
        <v>158.51758777504057</v>
      </c>
      <c r="BBT46" s="46">
        <v>2994.8884483061429</v>
      </c>
      <c r="BBU46" s="46">
        <v>1.3521682473256533E-27</v>
      </c>
      <c r="BBV46" s="46">
        <v>1.0993324359100316</v>
      </c>
      <c r="BBW46" s="46">
        <v>336564.51012463612</v>
      </c>
      <c r="BBX46" s="46">
        <v>20221.986308516593</v>
      </c>
      <c r="BBY46" s="46">
        <v>120.12368997540433</v>
      </c>
      <c r="BBZ46" s="46">
        <v>21.440501124440065</v>
      </c>
      <c r="BCA46" s="46">
        <v>55.519360718169473</v>
      </c>
      <c r="BCB46" s="46">
        <v>2.8317904131805557E-2</v>
      </c>
      <c r="BCC46" s="46">
        <v>1.830760019389675E-6</v>
      </c>
      <c r="BCD46" s="46">
        <v>2955428.7693197024</v>
      </c>
      <c r="BCE46" s="46">
        <v>0.96732166554720533</v>
      </c>
      <c r="BCF46" s="46">
        <v>62.803614714125779</v>
      </c>
      <c r="BCG46" s="46">
        <v>2.612752550484283E-3</v>
      </c>
      <c r="BCH46" s="46">
        <v>1.0754595371704788E-10</v>
      </c>
      <c r="BCI46" s="46">
        <v>146795.74248385793</v>
      </c>
      <c r="BCJ46" s="46">
        <v>1.3855430789518877E-13</v>
      </c>
      <c r="BCK46" s="46">
        <v>1.8021710944804652E-32</v>
      </c>
      <c r="BCL46" s="46">
        <v>1.0439509412113386E-11</v>
      </c>
      <c r="BCM46" s="46">
        <v>7.1787071307279274E-10</v>
      </c>
      <c r="BCN46" s="46">
        <v>4.3601464233899401E-50</v>
      </c>
      <c r="BCO46" s="46">
        <v>239.14407616034575</v>
      </c>
      <c r="BCP46" s="46">
        <v>90.625015546324192</v>
      </c>
      <c r="BCQ46" s="46">
        <v>1.469917747991422E-26</v>
      </c>
      <c r="BCR46" s="46">
        <v>76764.280763672927</v>
      </c>
      <c r="BCS46" s="46">
        <v>756330.97804901574</v>
      </c>
      <c r="BCT46" s="46">
        <v>2.6180295224270714E-24</v>
      </c>
      <c r="BCU46" s="46">
        <v>1.1016963841674336E-6</v>
      </c>
      <c r="BCV46" s="46">
        <v>432080.42926480429</v>
      </c>
      <c r="BCW46" s="46">
        <v>0.2161793087743322</v>
      </c>
      <c r="BCX46" s="46">
        <v>58.209312687684005</v>
      </c>
      <c r="BCY46" s="46">
        <v>80705.241837736394</v>
      </c>
      <c r="BCZ46" s="46">
        <v>9.4762146382240558E-30</v>
      </c>
      <c r="BDA46" s="46">
        <v>123.88537231834049</v>
      </c>
      <c r="BDB46" s="46">
        <v>11.367409916560037</v>
      </c>
      <c r="BDC46" s="46">
        <v>1.3452895391785933E-16</v>
      </c>
      <c r="BDD46" s="46">
        <v>0.15162096592270852</v>
      </c>
      <c r="BDE46" s="46">
        <v>131071.55781592723</v>
      </c>
      <c r="BDF46" s="46">
        <v>5.5665755173628198E-7</v>
      </c>
      <c r="BDG46" s="46">
        <v>2.2843238873893539E-2</v>
      </c>
      <c r="BDH46" s="46">
        <v>6.2304452545783244E-24</v>
      </c>
      <c r="BDI46" s="46">
        <v>2636.9126154032365</v>
      </c>
      <c r="BDJ46" s="46">
        <v>7.7363189682880463E-8</v>
      </c>
      <c r="BDK46" s="46">
        <v>8083.4429284271646</v>
      </c>
      <c r="BDL46" s="46">
        <v>8.590347300609786E-38</v>
      </c>
      <c r="BDM46" s="46">
        <v>3.1103424320240988E-17</v>
      </c>
      <c r="BDN46" s="46">
        <v>28203.300677805011</v>
      </c>
      <c r="BDO46" s="46">
        <v>2.960004755699296E-2</v>
      </c>
      <c r="BDP46" s="46">
        <v>11.995903952811394</v>
      </c>
      <c r="BDQ46" s="46">
        <v>7200193.9251604052</v>
      </c>
      <c r="BDR46" s="46">
        <v>746.02146046349435</v>
      </c>
      <c r="BDS46" s="46">
        <v>2.6758834394580553E-17</v>
      </c>
      <c r="BDT46" s="46">
        <v>42641.853879542381</v>
      </c>
      <c r="BDU46" s="46">
        <v>1.4634069638808761E-46</v>
      </c>
      <c r="BDV46" s="46">
        <v>1.5691732707880491E-9</v>
      </c>
      <c r="BDW46" s="46">
        <v>4.1027296858808936E-5</v>
      </c>
      <c r="BDX46" s="46">
        <v>1297568.6050970852</v>
      </c>
      <c r="BDY46" s="46">
        <v>7.0248671918276812E-6</v>
      </c>
      <c r="BDZ46" s="46">
        <v>3.3560945266765822E-10</v>
      </c>
      <c r="BEA46" s="46">
        <v>2279465.7761797193</v>
      </c>
      <c r="BEB46" s="46">
        <v>76102.410451449949</v>
      </c>
      <c r="BEC46" s="46">
        <v>25.524969752384621</v>
      </c>
      <c r="BED46" s="46">
        <v>9.1476294424992707E-14</v>
      </c>
      <c r="BEE46" s="46">
        <v>3.4626829134423399E-16</v>
      </c>
      <c r="BEF46" s="46">
        <v>4.0089885579344206E-21</v>
      </c>
      <c r="BEG46" s="46">
        <v>1.0217385811493332E-37</v>
      </c>
      <c r="BEH46" s="46">
        <v>9.349473201146143</v>
      </c>
      <c r="BEI46" s="46">
        <v>6.1848199129894903</v>
      </c>
      <c r="BEJ46" s="46">
        <v>1.8597904916547493E-17</v>
      </c>
      <c r="BEK46" s="46">
        <v>3.9751290751126138E-21</v>
      </c>
      <c r="BEL46" s="46">
        <v>407851.10846000462</v>
      </c>
      <c r="BEM46" s="46">
        <v>2.2750352720672796E-3</v>
      </c>
      <c r="BEN46" s="46">
        <v>4.2191293335818568E-33</v>
      </c>
      <c r="BEO46" s="46">
        <v>1.3298357827900153E-7</v>
      </c>
      <c r="BEP46" s="46">
        <v>897118.857197106</v>
      </c>
      <c r="BEQ46" s="46">
        <v>5.3725487778124005E-2</v>
      </c>
      <c r="BER46" s="46">
        <v>26772.792264599408</v>
      </c>
      <c r="BES46" s="46">
        <v>2.3291343640396134</v>
      </c>
      <c r="BET46" s="46">
        <v>147713.8881980181</v>
      </c>
      <c r="BEU46" s="46">
        <v>460892.15246762044</v>
      </c>
      <c r="BEV46" s="46">
        <v>1.8663502441453072E-4</v>
      </c>
      <c r="BEW46" s="46">
        <v>2394873.0503607066</v>
      </c>
      <c r="BEX46" s="46">
        <v>2.0007030456554625E-7</v>
      </c>
      <c r="BEY46" s="46">
        <v>3.323507047739395E-18</v>
      </c>
      <c r="BEZ46" s="46">
        <v>5.1126328132941353E-7</v>
      </c>
      <c r="BFA46" s="46">
        <v>6.7500156003034236E-27</v>
      </c>
      <c r="BFB46" s="46">
        <v>5.9209509618260059E-29</v>
      </c>
      <c r="BFC46" s="46">
        <v>994.91788697649213</v>
      </c>
      <c r="BFD46" s="46">
        <v>1.2773968538222266E-24</v>
      </c>
      <c r="BFE46" s="46">
        <v>1.4852353654387294E-6</v>
      </c>
      <c r="BFF46" s="46">
        <v>14404972.875543283</v>
      </c>
      <c r="BFG46" s="46">
        <v>76479.836876424437</v>
      </c>
      <c r="BFH46" s="46">
        <v>20.02066096842691</v>
      </c>
      <c r="BFI46" s="46">
        <v>2.9697784152413334E-4</v>
      </c>
      <c r="BFJ46" s="46">
        <v>1800716.0360948446</v>
      </c>
      <c r="BFK46" s="46">
        <v>35318.247145087371</v>
      </c>
      <c r="BFL46" s="46">
        <v>6.0869922485773442E-2</v>
      </c>
      <c r="BFM46" s="46">
        <v>8.1042092147292442E-3</v>
      </c>
      <c r="BFN46" s="46">
        <v>4.5983367651274115E-13</v>
      </c>
    </row>
    <row r="47" spans="10:1642" x14ac:dyDescent="0.25">
      <c r="J47" s="35">
        <v>81719529.181316718</v>
      </c>
      <c r="K47" s="92">
        <v>1496</v>
      </c>
      <c r="L47" s="44">
        <v>1.9277014001021438E-11</v>
      </c>
      <c r="M47" s="44">
        <v>14151.689646170289</v>
      </c>
      <c r="N47" s="44">
        <v>20.416491393394701</v>
      </c>
      <c r="O47" s="44">
        <v>0.66866982380646356</v>
      </c>
      <c r="P47" s="44">
        <v>255727.08768729313</v>
      </c>
      <c r="Q47" s="44">
        <v>4.5845245323404233E-7</v>
      </c>
      <c r="R47" s="44">
        <v>813.10833641991849</v>
      </c>
      <c r="S47" s="44">
        <v>8.8602148048422535E-3</v>
      </c>
      <c r="T47" s="44">
        <v>64908.682216426212</v>
      </c>
      <c r="U47" s="44">
        <v>0.35730919481368534</v>
      </c>
      <c r="V47" s="44">
        <v>3.3945932484309315E-26</v>
      </c>
      <c r="W47" s="44">
        <v>5.6587803306028679E-22</v>
      </c>
      <c r="X47" s="44">
        <v>6.2370635928370623E-15</v>
      </c>
      <c r="Y47" s="44">
        <v>226738.28680460015</v>
      </c>
      <c r="Z47" s="44">
        <v>0.30819510690512508</v>
      </c>
      <c r="AA47" s="44">
        <v>2.1035605244055185E-15</v>
      </c>
      <c r="AB47" s="44">
        <v>3.6072732705006704E-31</v>
      </c>
      <c r="AC47" s="44">
        <v>2.0351878601113552E-6</v>
      </c>
      <c r="AD47" s="44">
        <v>3.6160742522788641E-2</v>
      </c>
      <c r="AE47" s="44">
        <v>9.248827148591523E-7</v>
      </c>
      <c r="AF47" s="44">
        <v>9.5688979670122819E-6</v>
      </c>
      <c r="AG47" s="44">
        <v>7.7226220317954346E-6</v>
      </c>
      <c r="AH47" s="44">
        <v>2.5938288585848572E-23</v>
      </c>
      <c r="AI47" s="44">
        <v>3.5667588734950299E-9</v>
      </c>
      <c r="AJ47" s="44">
        <v>1.0267407592808764E-7</v>
      </c>
      <c r="AK47" s="44">
        <v>5.81123125228501</v>
      </c>
      <c r="AL47" s="44">
        <v>6.6851994463152384E-5</v>
      </c>
      <c r="AM47" s="44">
        <v>2.8655222125052001E-14</v>
      </c>
      <c r="AN47" s="44">
        <v>2.6553626079281554E-45</v>
      </c>
      <c r="AO47" s="44">
        <v>1.73661753216937E-10</v>
      </c>
      <c r="AP47" s="44">
        <v>1.4770986268183839E-4</v>
      </c>
      <c r="AQ47" s="44">
        <v>78.583077244921157</v>
      </c>
      <c r="AR47" s="44">
        <v>4.8461507180688529E-26</v>
      </c>
      <c r="AS47" s="44">
        <v>1.2402091728196408E-5</v>
      </c>
      <c r="AT47" s="44">
        <v>1.237582706657883E-23</v>
      </c>
      <c r="AU47" s="44">
        <v>5.7171658261716308E-30</v>
      </c>
      <c r="AV47" s="44">
        <v>82277.362659903156</v>
      </c>
      <c r="AW47" s="44">
        <v>11461.40101392919</v>
      </c>
      <c r="AX47" s="44">
        <v>1.2588012137156184E-9</v>
      </c>
      <c r="AY47" s="44">
        <v>2.5581787099163989E-16</v>
      </c>
      <c r="AZ47" s="44">
        <v>4.29810546876639E-14</v>
      </c>
      <c r="BA47" s="44">
        <v>96310.161309971765</v>
      </c>
      <c r="BB47" s="44">
        <v>8.177555352792428E-8</v>
      </c>
      <c r="BC47" s="44">
        <v>0.29428657170863437</v>
      </c>
      <c r="BD47" s="44">
        <v>2.0545209774337412E-4</v>
      </c>
      <c r="BE47" s="44">
        <v>1035.3060631372402</v>
      </c>
      <c r="BF47" s="44">
        <v>1.8001490158599305E-32</v>
      </c>
      <c r="BG47" s="44">
        <v>2.0804356859597395E-34</v>
      </c>
      <c r="BH47" s="44">
        <v>3.6967940495866693E-7</v>
      </c>
      <c r="BI47" s="44">
        <v>145557.59569815299</v>
      </c>
      <c r="BJ47" s="44">
        <v>1.4797528524624813E-10</v>
      </c>
      <c r="BK47" s="44">
        <v>1.0197696397820873E-5</v>
      </c>
      <c r="BL47" s="44">
        <v>6.3206869058646005</v>
      </c>
      <c r="BM47" s="44">
        <v>29.353674964794692</v>
      </c>
      <c r="BN47" s="44">
        <v>5.777471322982374E-10</v>
      </c>
      <c r="BO47" s="44">
        <v>1.6110925949014462E-2</v>
      </c>
      <c r="BP47" s="44">
        <v>4.8783289858031099E-25</v>
      </c>
      <c r="BQ47" s="44">
        <v>2.5632734836993759E-5</v>
      </c>
      <c r="BR47" s="44">
        <v>2.5924589842756365E-5</v>
      </c>
      <c r="BS47" s="44">
        <v>1.1630069741170265E-10</v>
      </c>
      <c r="BT47" s="44">
        <v>2.4790117570910359</v>
      </c>
      <c r="BU47" s="44">
        <v>7.1900383724723516E-2</v>
      </c>
      <c r="BV47" s="44">
        <v>97.333118212658249</v>
      </c>
      <c r="BW47" s="44">
        <v>1.7994628084578286</v>
      </c>
      <c r="BX47" s="44">
        <v>8.7214059571749301E-13</v>
      </c>
      <c r="BY47" s="44">
        <v>2.768704409426877E-22</v>
      </c>
      <c r="BZ47" s="44">
        <v>1.5047318190108475E-4</v>
      </c>
      <c r="CA47" s="44">
        <v>90.533319707499174</v>
      </c>
      <c r="CB47" s="44">
        <v>1.3049129670680343E-10</v>
      </c>
      <c r="CC47" s="44">
        <v>8.5039767510304017E-11</v>
      </c>
      <c r="CD47" s="44">
        <v>1.8162862627227596E-17</v>
      </c>
      <c r="CE47" s="44">
        <v>1.558282029647383E-18</v>
      </c>
      <c r="CF47" s="44">
        <v>2983.0708046233149</v>
      </c>
      <c r="CG47" s="44">
        <v>1.9461235806430983</v>
      </c>
      <c r="CH47" s="44">
        <v>0.30476511018068014</v>
      </c>
      <c r="CI47" s="44">
        <v>1.2168539150132352E-2</v>
      </c>
      <c r="CJ47" s="44">
        <v>11.557375398310654</v>
      </c>
      <c r="CK47" s="44">
        <v>1.3248468259209048E-22</v>
      </c>
      <c r="CL47" s="44">
        <v>1.1212868734005795E-9</v>
      </c>
      <c r="CM47" s="44">
        <v>2.43949470123072E-5</v>
      </c>
      <c r="CN47" s="44">
        <v>1.3303812194654947E-18</v>
      </c>
      <c r="CO47" s="44">
        <v>1.2027813032807317E-4</v>
      </c>
      <c r="CP47" s="44">
        <v>6.1702908217990093E-18</v>
      </c>
      <c r="CQ47" s="44">
        <v>1.4414991957987137E-9</v>
      </c>
      <c r="CR47" s="44">
        <v>0.1672594876244472</v>
      </c>
      <c r="CS47" s="44">
        <v>1.2085569947035265E-17</v>
      </c>
      <c r="CT47" s="44">
        <v>9.6209624916453041E-14</v>
      </c>
      <c r="CU47" s="44">
        <v>189050.27194975998</v>
      </c>
      <c r="CV47" s="44">
        <v>3.5490657994743671E-2</v>
      </c>
      <c r="CW47" s="44">
        <v>4.6779974965044665E-21</v>
      </c>
      <c r="CX47" s="44">
        <v>3.0313239494930997E-35</v>
      </c>
      <c r="CY47" s="44">
        <v>45002.014402984809</v>
      </c>
      <c r="CZ47" s="44">
        <v>2.0314596959480919E-33</v>
      </c>
      <c r="DA47" s="44">
        <v>9.7147113490947035E-33</v>
      </c>
      <c r="DB47" s="44">
        <v>294.10572684166465</v>
      </c>
      <c r="DC47" s="44">
        <v>9.9811435990492534E-4</v>
      </c>
      <c r="DD47" s="44">
        <v>9572.5351150660099</v>
      </c>
      <c r="DE47" s="44">
        <v>358.0737557365</v>
      </c>
      <c r="DF47" s="44">
        <v>7.8329530592960239E-20</v>
      </c>
      <c r="DG47" s="44">
        <v>12295.523234687065</v>
      </c>
      <c r="DH47" s="44">
        <v>1.4933939176028224</v>
      </c>
      <c r="DI47" s="44">
        <v>5.821856233715947E-21</v>
      </c>
      <c r="DJ47" s="44">
        <v>1.0553744188072298E-22</v>
      </c>
      <c r="DK47" s="44">
        <v>1.0264564532832113E-22</v>
      </c>
      <c r="DL47" s="44">
        <v>40.162683833662193</v>
      </c>
      <c r="DM47" s="44">
        <v>75.258413220873436</v>
      </c>
      <c r="DN47" s="44">
        <v>2.5856838281403909E-26</v>
      </c>
      <c r="DO47" s="44">
        <v>3.5575516184196873E-24</v>
      </c>
      <c r="DP47" s="44">
        <v>1.7103002131005939E-8</v>
      </c>
      <c r="DQ47" s="44">
        <v>1.7084660145868357E-11</v>
      </c>
      <c r="DR47" s="44">
        <v>1.2505519054435139E-11</v>
      </c>
      <c r="DS47" s="44">
        <v>1.904106320181942E-18</v>
      </c>
      <c r="DT47" s="44">
        <v>1.0043521425914306E-8</v>
      </c>
      <c r="DU47" s="44">
        <v>3.6858308632860422E-52</v>
      </c>
      <c r="DV47" s="44">
        <v>9.1284509370711136E-6</v>
      </c>
      <c r="DW47" s="44">
        <v>2.9728708181457644E-14</v>
      </c>
      <c r="DX47" s="44">
        <v>156.06358370322235</v>
      </c>
      <c r="DY47" s="44">
        <v>1.0563254617028276E-14</v>
      </c>
      <c r="DZ47" s="44">
        <v>0.70505959480380131</v>
      </c>
      <c r="EA47" s="44">
        <v>3.6072483074438472E-21</v>
      </c>
      <c r="EB47" s="44">
        <v>28978.582809017782</v>
      </c>
      <c r="EC47" s="44">
        <v>8.6881842601741893E-2</v>
      </c>
      <c r="ED47" s="44">
        <v>9.2210188972119206E-6</v>
      </c>
      <c r="EE47" s="44">
        <v>4.6008193398666742E-18</v>
      </c>
      <c r="EF47" s="44">
        <v>0.45223284376486406</v>
      </c>
      <c r="EG47" s="44">
        <v>4.1487273325733113E-31</v>
      </c>
      <c r="EH47" s="44">
        <v>4.42189150122173E-9</v>
      </c>
      <c r="EI47" s="44">
        <v>2.2946184955475602E-52</v>
      </c>
      <c r="EJ47" s="44">
        <v>57589.184088823436</v>
      </c>
      <c r="EK47" s="44">
        <v>1.3097670418380615E-9</v>
      </c>
      <c r="EL47" s="44">
        <v>1.0295852745778744E-8</v>
      </c>
      <c r="EM47" s="44">
        <v>2.8752490534644119E-2</v>
      </c>
      <c r="EN47" s="44">
        <v>1.1584684866195622E-4</v>
      </c>
      <c r="EO47" s="44">
        <v>132.77538611286482</v>
      </c>
      <c r="EP47" s="44">
        <v>77765.620067198353</v>
      </c>
      <c r="EQ47" s="44">
        <v>13.674530583792043</v>
      </c>
      <c r="ER47" s="44">
        <v>278115.24309264903</v>
      </c>
      <c r="ES47" s="44">
        <v>1.5212948827388597E-27</v>
      </c>
      <c r="ET47" s="44">
        <v>6.5562889812430849E-33</v>
      </c>
      <c r="EU47" s="44">
        <v>1.1179249210573425E-7</v>
      </c>
      <c r="EV47" s="44">
        <v>1.5372052624501981E-35</v>
      </c>
      <c r="EW47" s="44">
        <v>58.45595479074737</v>
      </c>
      <c r="EX47" s="44">
        <v>5.1786679063079095</v>
      </c>
      <c r="EY47" s="44">
        <v>811.92575684484132</v>
      </c>
      <c r="EZ47" s="44">
        <v>1.0143340082573036E-36</v>
      </c>
      <c r="FA47" s="44">
        <v>6.8113604726672008E-10</v>
      </c>
      <c r="FB47" s="44">
        <v>9.9318803774186448E-7</v>
      </c>
      <c r="FC47" s="44">
        <v>3.4875479030005461E-11</v>
      </c>
      <c r="FD47" s="44">
        <v>1.477613753803475</v>
      </c>
      <c r="FE47" s="44">
        <v>1.9962438272342223E-12</v>
      </c>
      <c r="FF47" s="44">
        <v>3.6715688269658866E-11</v>
      </c>
      <c r="FG47" s="44">
        <v>484.14867501095864</v>
      </c>
      <c r="FH47" s="44">
        <v>6.9929814533624129E-31</v>
      </c>
      <c r="FI47" s="44">
        <v>254.57974757416829</v>
      </c>
      <c r="FJ47" s="44">
        <v>1.5076659594301539E-39</v>
      </c>
      <c r="FK47" s="44">
        <v>1.9119928816336556E-12</v>
      </c>
      <c r="FL47" s="44">
        <v>1.1095104348379269E-48</v>
      </c>
      <c r="FM47" s="44">
        <v>1.5783753609263579E-34</v>
      </c>
      <c r="FN47" s="44">
        <v>4.5208687251804105E-13</v>
      </c>
      <c r="FO47" s="44">
        <v>11.161639665399436</v>
      </c>
      <c r="FP47" s="44">
        <v>5.7819916252568546E-6</v>
      </c>
      <c r="FQ47" s="44">
        <v>11.20176703413167</v>
      </c>
      <c r="FR47" s="44">
        <v>4.3977968203678928E-7</v>
      </c>
      <c r="FS47" s="44">
        <v>1.4813540284655166E-33</v>
      </c>
      <c r="FT47" s="44">
        <v>1.0314011335686932E-9</v>
      </c>
      <c r="FU47" s="44">
        <v>2.2204831953268021E-2</v>
      </c>
      <c r="FV47" s="44">
        <v>3.8648964238210996E-8</v>
      </c>
      <c r="FW47" s="44">
        <v>4.2570096829433315E-2</v>
      </c>
      <c r="FX47" s="44">
        <v>5.5005684959217767E-3</v>
      </c>
      <c r="FY47" s="44">
        <v>8.9874216579252739E-3</v>
      </c>
      <c r="FZ47" s="44">
        <v>311.51167134064758</v>
      </c>
      <c r="GA47" s="44">
        <v>4.0776616501432932E-2</v>
      </c>
      <c r="GB47" s="44">
        <v>1.2078865634923044E-15</v>
      </c>
      <c r="GC47" s="44">
        <v>7832.2382665406067</v>
      </c>
      <c r="GD47" s="44">
        <v>3.5778223745840931E-11</v>
      </c>
      <c r="GE47" s="44">
        <v>2.8282619887789128E-38</v>
      </c>
      <c r="GF47" s="44">
        <v>1.3527939470337371E-17</v>
      </c>
      <c r="GG47" s="44">
        <v>3.3046869783044515E-6</v>
      </c>
      <c r="GH47" s="44">
        <v>1.2790846992404078E-8</v>
      </c>
      <c r="GI47" s="44">
        <v>5.6625870947280372</v>
      </c>
      <c r="GJ47" s="44">
        <v>3525.6027203384115</v>
      </c>
      <c r="GK47" s="44">
        <v>26.370111924580009</v>
      </c>
      <c r="GL47" s="44">
        <v>1.4114000791620753E-43</v>
      </c>
      <c r="GM47" s="44">
        <v>1.1518195719227237E-2</v>
      </c>
      <c r="GN47" s="44">
        <v>1.1678072475078239E-25</v>
      </c>
      <c r="GO47" s="44">
        <v>5.5386977201447706E-3</v>
      </c>
      <c r="GP47" s="44">
        <v>6.0319556140345016E-46</v>
      </c>
      <c r="GQ47" s="44">
        <v>6.9546742677597485E-9</v>
      </c>
      <c r="GR47" s="44">
        <v>0.48767428491831677</v>
      </c>
      <c r="GS47" s="44">
        <v>1.3404956616189057E-7</v>
      </c>
      <c r="GT47" s="44">
        <v>4.1410812378599236E-12</v>
      </c>
      <c r="GU47" s="44">
        <v>6.2416257062617357E-10</v>
      </c>
      <c r="GV47" s="44">
        <v>1.098843609883994E-4</v>
      </c>
      <c r="GW47" s="44">
        <v>281.47172721185837</v>
      </c>
      <c r="GX47" s="44">
        <v>1.6907907004163419E-2</v>
      </c>
      <c r="GY47" s="44">
        <v>1.2821034254479439E-7</v>
      </c>
      <c r="GZ47" s="44">
        <v>42.959775951518843</v>
      </c>
      <c r="HA47" s="44">
        <v>8.0731536052778531E-43</v>
      </c>
      <c r="HB47" s="44">
        <v>1.0240956128206958E-12</v>
      </c>
      <c r="HC47" s="44">
        <v>1.352774854451987E-6</v>
      </c>
      <c r="HD47" s="44">
        <v>2.970753336005352E-3</v>
      </c>
      <c r="HE47" s="44">
        <v>2.2173013700869691E-23</v>
      </c>
      <c r="HF47" s="44">
        <v>2.1193964480536731E-2</v>
      </c>
      <c r="HG47" s="44">
        <v>5574.8405993756223</v>
      </c>
      <c r="HH47" s="44">
        <v>1.0259375735626392E-5</v>
      </c>
      <c r="HI47" s="44">
        <v>2.9255659033347834E-29</v>
      </c>
      <c r="HJ47" s="44">
        <v>72674.092471071941</v>
      </c>
      <c r="HK47" s="44">
        <v>4.2768547219766131E-5</v>
      </c>
      <c r="HL47" s="44">
        <v>11085.915021049059</v>
      </c>
      <c r="HM47" s="44">
        <v>4.8659091259198623E-16</v>
      </c>
      <c r="HN47" s="44">
        <v>1.2403557667871833E-2</v>
      </c>
      <c r="HO47" s="44">
        <v>5.1733540288099993E-3</v>
      </c>
      <c r="HP47" s="44">
        <v>2738.4438822959</v>
      </c>
      <c r="HQ47" s="44">
        <v>6.3388518973886925E-60</v>
      </c>
      <c r="HR47" s="44">
        <v>1.0553940630416742E-3</v>
      </c>
      <c r="HS47" s="44">
        <v>2.9369061050311469E-22</v>
      </c>
      <c r="HT47" s="44">
        <v>2.5546459003839034E-33</v>
      </c>
      <c r="HU47" s="44">
        <v>5195.1367471642443</v>
      </c>
      <c r="HV47" s="44">
        <v>4.2842678142949966</v>
      </c>
      <c r="HW47" s="44">
        <v>3.4483028847741307E-2</v>
      </c>
      <c r="HX47" s="44">
        <v>4.1171640607744959E-24</v>
      </c>
      <c r="HY47" s="44">
        <v>2.7092182847184166E-3</v>
      </c>
      <c r="HZ47" s="44">
        <v>8.8457302571960007E-17</v>
      </c>
      <c r="IA47" s="44">
        <v>1.3466378854789561E-3</v>
      </c>
      <c r="IB47" s="44">
        <v>2.5451927949129341E-27</v>
      </c>
      <c r="IC47" s="44">
        <v>2.6387720899080702E-5</v>
      </c>
      <c r="ID47" s="44">
        <v>2.9152979700360158E-21</v>
      </c>
      <c r="IE47" s="44">
        <v>989.07233017900398</v>
      </c>
      <c r="IF47" s="44">
        <v>4.935165708854304E-16</v>
      </c>
      <c r="IG47" s="44">
        <v>4.4305859443914785E-6</v>
      </c>
      <c r="IH47" s="44">
        <v>2.0215187511335976E-8</v>
      </c>
      <c r="II47" s="44">
        <v>10435.562935249522</v>
      </c>
      <c r="IJ47" s="44">
        <v>272037.99522481236</v>
      </c>
      <c r="IK47" s="44">
        <v>0.34277025752305806</v>
      </c>
      <c r="IL47" s="44">
        <v>24.138029424541845</v>
      </c>
      <c r="IM47" s="44">
        <v>7.6632714100135916E-10</v>
      </c>
      <c r="IN47" s="44">
        <v>4.142506474861805E-12</v>
      </c>
      <c r="IO47" s="44">
        <v>114.04725456351478</v>
      </c>
      <c r="IP47" s="44">
        <v>3.3369802120084448E-10</v>
      </c>
      <c r="IQ47" s="44">
        <v>2277.928200469943</v>
      </c>
      <c r="IR47" s="44">
        <v>6.2100013730290181E-23</v>
      </c>
      <c r="IS47" s="44">
        <v>3.6901356140321057E-3</v>
      </c>
      <c r="IT47" s="44">
        <v>6.6839517224442791E-11</v>
      </c>
      <c r="IU47" s="44">
        <v>5.3730114780862005E-31</v>
      </c>
      <c r="IV47" s="44">
        <v>2.239360661494735E-18</v>
      </c>
      <c r="IW47" s="44">
        <v>7.0043076388626912E-6</v>
      </c>
      <c r="IX47" s="44">
        <v>1.1086233194780055</v>
      </c>
      <c r="IY47" s="44">
        <v>5.7158251262480548E-23</v>
      </c>
      <c r="IZ47" s="44">
        <v>103000.84866256551</v>
      </c>
      <c r="JA47" s="44">
        <v>1.1921048222277884E-2</v>
      </c>
      <c r="JB47" s="44">
        <v>3.4187444731080215E-9</v>
      </c>
      <c r="JC47" s="44">
        <v>3.1230383422103009E-23</v>
      </c>
      <c r="JD47" s="44">
        <v>82325.717899493597</v>
      </c>
      <c r="JE47" s="44">
        <v>16144.87167585691</v>
      </c>
      <c r="JF47" s="44">
        <v>385.14690563599265</v>
      </c>
      <c r="JG47" s="44">
        <v>214344.25388039963</v>
      </c>
      <c r="JH47" s="44">
        <v>3.9928351420069575E-14</v>
      </c>
      <c r="JI47" s="44">
        <v>4.4323162928307394</v>
      </c>
      <c r="JJ47" s="44">
        <v>2.5833026570728459E-8</v>
      </c>
      <c r="JK47" s="44">
        <v>2.3673110287476421E-6</v>
      </c>
      <c r="JL47" s="44">
        <v>1.3171065817732842E-11</v>
      </c>
      <c r="JM47" s="44">
        <v>2.298474623002225E-11</v>
      </c>
      <c r="JN47" s="44">
        <v>3.0898367430078802E-5</v>
      </c>
      <c r="JO47" s="44">
        <v>1.7753297804851853E-2</v>
      </c>
      <c r="JP47" s="44">
        <v>2863.058806464368</v>
      </c>
      <c r="JQ47" s="44">
        <v>8.6115364779060288E-37</v>
      </c>
      <c r="JR47" s="44">
        <v>8.6483414811058853E-5</v>
      </c>
      <c r="JS47" s="44">
        <v>7.4262903124839349E-17</v>
      </c>
      <c r="JT47" s="44">
        <v>7.2033636907531007E-15</v>
      </c>
      <c r="JU47" s="44">
        <v>1.4924884347040011E-9</v>
      </c>
      <c r="JV47" s="44">
        <v>1.6560503734687443E-11</v>
      </c>
      <c r="JW47" s="44">
        <v>46.847532746700551</v>
      </c>
      <c r="JX47" s="44">
        <v>227182.41747416151</v>
      </c>
      <c r="JY47" s="44">
        <v>1.0221623164480014E-8</v>
      </c>
      <c r="JZ47" s="44">
        <v>10533.235042165967</v>
      </c>
      <c r="KA47" s="44">
        <v>1.8081589541990413E-9</v>
      </c>
      <c r="KB47" s="44">
        <v>6.6147864715958107E-8</v>
      </c>
      <c r="KC47" s="44">
        <v>2.5735047535790949E-3</v>
      </c>
      <c r="KD47" s="44">
        <v>1.264425604033423E-18</v>
      </c>
      <c r="KE47" s="44">
        <v>1.9525272725736953E-16</v>
      </c>
      <c r="KF47" s="44">
        <v>649.37592759012887</v>
      </c>
      <c r="KG47" s="44">
        <v>0.14474998301560504</v>
      </c>
      <c r="KH47" s="44">
        <v>5.8299066091946564E-12</v>
      </c>
      <c r="KI47" s="44">
        <v>3.967006956199744E-25</v>
      </c>
      <c r="KJ47" s="44">
        <v>0.32330205840802162</v>
      </c>
      <c r="KK47" s="44">
        <v>1397.4095342296696</v>
      </c>
      <c r="KL47" s="44">
        <v>2366.0594064995348</v>
      </c>
      <c r="KM47" s="44">
        <v>2.5832611213007916E-13</v>
      </c>
      <c r="KN47" s="44">
        <v>1.5195557776524456E-40</v>
      </c>
      <c r="KO47" s="44">
        <v>4.1884635588389315E-10</v>
      </c>
      <c r="KP47" s="44">
        <v>1.7915553082788489E-2</v>
      </c>
      <c r="KQ47" s="44">
        <v>1.6824332103636871E-6</v>
      </c>
      <c r="KR47" s="44">
        <v>7.1597737377882237E-4</v>
      </c>
      <c r="KS47" s="44">
        <v>3.2645374900909549E-59</v>
      </c>
      <c r="KT47" s="44">
        <v>2.0847086149691528E-9</v>
      </c>
      <c r="KU47" s="44">
        <v>2.1349012070646798E-16</v>
      </c>
      <c r="KV47" s="44">
        <v>1.3929344419027837E-16</v>
      </c>
      <c r="KW47" s="44">
        <v>1.6135093872657645E-16</v>
      </c>
      <c r="KX47" s="44">
        <v>2.0438883019997035E-19</v>
      </c>
      <c r="KY47" s="44">
        <v>3.5677422264512773E-2</v>
      </c>
      <c r="KZ47" s="46">
        <v>1822.3332121649339</v>
      </c>
      <c r="LA47" s="46">
        <v>9.0029593221747333E-15</v>
      </c>
      <c r="LB47" s="46">
        <v>0.12543122660856171</v>
      </c>
      <c r="LC47" s="46">
        <v>5287.0319397520916</v>
      </c>
      <c r="LD47" s="46">
        <v>5.9314935413586787E-7</v>
      </c>
      <c r="LE47" s="46">
        <v>9.3970323088619374E-3</v>
      </c>
      <c r="LF47" s="46">
        <v>1.28572309903559E-3</v>
      </c>
      <c r="LG47" s="46">
        <v>2.702844008580178E-2</v>
      </c>
      <c r="LH47" s="46">
        <v>2.2094773355043438E-41</v>
      </c>
      <c r="LI47" s="46">
        <v>1.5391655499173902</v>
      </c>
      <c r="LJ47" s="46">
        <v>5148.4352515694454</v>
      </c>
      <c r="LK47" s="46">
        <v>1.2855432328820259E-34</v>
      </c>
      <c r="LL47" s="46">
        <v>2.1403203340378343</v>
      </c>
      <c r="LM47" s="46">
        <v>27584.477415650203</v>
      </c>
      <c r="LN47" s="46">
        <v>169.33591885756007</v>
      </c>
      <c r="LO47" s="46">
        <v>5.9689046230415075</v>
      </c>
      <c r="LP47" s="46">
        <v>86.793010934805565</v>
      </c>
      <c r="LQ47" s="46">
        <v>119.3412349456023</v>
      </c>
      <c r="LR47" s="46">
        <v>2.2793893010955011E-23</v>
      </c>
      <c r="LS47" s="46">
        <v>6.9497317887974836E-25</v>
      </c>
      <c r="LT47" s="46">
        <v>8.2757696711627837E-7</v>
      </c>
      <c r="LU47" s="46">
        <v>6.8250651291939572E-11</v>
      </c>
      <c r="LV47" s="46">
        <v>7.1992539808670192E-39</v>
      </c>
      <c r="LW47" s="46">
        <v>192308.28248981808</v>
      </c>
      <c r="LX47" s="46">
        <v>8.6606273323315395E-7</v>
      </c>
      <c r="LY47" s="46">
        <v>22717.079392056552</v>
      </c>
      <c r="LZ47" s="46">
        <v>301.64686364512164</v>
      </c>
      <c r="MA47" s="46">
        <v>2.7615663512073727E-7</v>
      </c>
      <c r="MB47" s="46">
        <v>1.3912477702954154E-26</v>
      </c>
      <c r="MC47" s="46">
        <v>1.8972701949587241E-29</v>
      </c>
      <c r="MD47" s="46">
        <v>4.9696474219631084E-39</v>
      </c>
      <c r="ME47" s="46">
        <v>2.4565778915238132</v>
      </c>
      <c r="MF47" s="46">
        <v>6.7008863214366485E-2</v>
      </c>
      <c r="MG47" s="46">
        <v>1890.5349812754016</v>
      </c>
      <c r="MH47" s="46">
        <v>1.5709247164583388E-30</v>
      </c>
      <c r="MI47" s="46">
        <v>2537.4001769982328</v>
      </c>
      <c r="MJ47" s="46">
        <v>1.2148203857881583E-3</v>
      </c>
      <c r="MK47" s="46">
        <v>4.6938208950411633E-31</v>
      </c>
      <c r="ML47" s="46">
        <v>1.5226305195214762E-2</v>
      </c>
      <c r="MM47" s="46">
        <v>81062.593379361628</v>
      </c>
      <c r="MN47" s="46">
        <v>1.3138983534347556E-2</v>
      </c>
      <c r="MO47" s="46">
        <v>1.3213057383532398E-15</v>
      </c>
      <c r="MP47" s="46">
        <v>5.6556412932511269E-5</v>
      </c>
      <c r="MQ47" s="46">
        <v>1.3282531890991755E-12</v>
      </c>
      <c r="MR47" s="46">
        <v>1.7575726007918652E-2</v>
      </c>
      <c r="MS47" s="46">
        <v>1.4079473906204867E-10</v>
      </c>
      <c r="MT47" s="46">
        <v>4.3228534597700323E-28</v>
      </c>
      <c r="MU47" s="46">
        <v>2.4149995201727954E-31</v>
      </c>
      <c r="MV47" s="46">
        <v>1337.2904238286651</v>
      </c>
      <c r="MW47" s="46">
        <v>6.738838605598895E-24</v>
      </c>
      <c r="MX47" s="46">
        <v>5.5772025785409929E-7</v>
      </c>
      <c r="MY47" s="46">
        <v>1.8606637209847484E-21</v>
      </c>
      <c r="MZ47" s="46">
        <v>1.6755529951487593E-4</v>
      </c>
      <c r="NA47" s="46">
        <v>1.5490239786487984E-3</v>
      </c>
      <c r="NB47" s="46">
        <v>1.5508003439288154E-56</v>
      </c>
      <c r="NC47" s="46">
        <v>8.1256757623634475E-20</v>
      </c>
      <c r="ND47" s="46">
        <v>9.4391071658973217E-4</v>
      </c>
      <c r="NE47" s="46">
        <v>3.1372833569291903E-6</v>
      </c>
      <c r="NF47" s="46">
        <v>4.4791445381635138E-3</v>
      </c>
      <c r="NG47" s="46">
        <v>3602.5898895349719</v>
      </c>
      <c r="NH47" s="46">
        <v>7.4693156681577557E-4</v>
      </c>
      <c r="NI47" s="46">
        <v>7.1006519986576181E-4</v>
      </c>
      <c r="NJ47" s="46">
        <v>1.5910331853219797E-9</v>
      </c>
      <c r="NK47" s="46">
        <v>6.7866103292359092E-2</v>
      </c>
      <c r="NL47" s="46">
        <v>4.7861739271485715E-26</v>
      </c>
      <c r="NM47" s="46">
        <v>1.5136518287470915E-3</v>
      </c>
      <c r="NN47" s="46">
        <v>4.031095040919204E-7</v>
      </c>
      <c r="NO47" s="46">
        <v>7.4163332296620335E-10</v>
      </c>
      <c r="NP47" s="46">
        <v>3.8131199088221544E-10</v>
      </c>
      <c r="NQ47" s="46">
        <v>51.535086510462143</v>
      </c>
      <c r="NR47" s="46">
        <v>2.8752697096330695E-12</v>
      </c>
      <c r="NS47" s="46">
        <v>1.1312432716902546E-3</v>
      </c>
      <c r="NT47" s="46">
        <v>7.069659743378244E-2</v>
      </c>
      <c r="NU47" s="46">
        <v>0.10864290356776692</v>
      </c>
      <c r="NV47" s="46">
        <v>3431.1704972610723</v>
      </c>
      <c r="NW47" s="46">
        <v>1.3047674996238439E-2</v>
      </c>
      <c r="NX47" s="46">
        <v>4.1669125486333194E-3</v>
      </c>
      <c r="NY47" s="46">
        <v>398.16743749555485</v>
      </c>
      <c r="NZ47" s="46">
        <v>9.7228975296556025E-5</v>
      </c>
      <c r="OA47" s="46">
        <v>9.1134707256178005E-10</v>
      </c>
      <c r="OB47" s="46">
        <v>6.7393799859518084E-9</v>
      </c>
      <c r="OC47" s="46">
        <v>1.9020700675255486E-12</v>
      </c>
      <c r="OD47" s="46">
        <v>5.5434940755644203E-4</v>
      </c>
      <c r="OE47" s="46">
        <v>1.1973800068702078E-38</v>
      </c>
      <c r="OF47" s="46">
        <v>1.8075920933589726E-12</v>
      </c>
      <c r="OG47" s="46">
        <v>39453.179672993072</v>
      </c>
      <c r="OH47" s="46">
        <v>87.286502864516024</v>
      </c>
      <c r="OI47" s="46">
        <v>6.5601683094689007E-17</v>
      </c>
      <c r="OJ47" s="46">
        <v>1.0585088561159429E-8</v>
      </c>
      <c r="OK47" s="46">
        <v>8.8023404431664291E-36</v>
      </c>
      <c r="OL47" s="46">
        <v>4.6701079432544903E-6</v>
      </c>
      <c r="OM47" s="46">
        <v>7.3172289860119923E-19</v>
      </c>
      <c r="ON47" s="46">
        <v>2.4902613597847078E-3</v>
      </c>
      <c r="OO47" s="46">
        <v>4.689662533669339E-5</v>
      </c>
      <c r="OP47" s="46">
        <v>7.7066206707876202E-7</v>
      </c>
      <c r="OQ47" s="46">
        <v>1.395259714247326E-3</v>
      </c>
      <c r="OR47" s="46">
        <v>1610.9914984544935</v>
      </c>
      <c r="OS47" s="46">
        <v>138.91887511343452</v>
      </c>
      <c r="OT47" s="46">
        <v>1.0224001927437418E-5</v>
      </c>
      <c r="OU47" s="46">
        <v>2.039803549596495E-39</v>
      </c>
      <c r="OV47" s="46">
        <v>3754.6888491731247</v>
      </c>
      <c r="OW47" s="46">
        <v>9.0016724362894211E-4</v>
      </c>
      <c r="OX47" s="46">
        <v>93577.204937391507</v>
      </c>
      <c r="OY47" s="46">
        <v>3.4032975060009074E-3</v>
      </c>
      <c r="OZ47" s="46">
        <v>0.37362770254678451</v>
      </c>
      <c r="PA47" s="46">
        <v>9.9221163519095988E-14</v>
      </c>
      <c r="PB47" s="46">
        <v>15.225531119827149</v>
      </c>
      <c r="PC47" s="46">
        <v>3.02620285517659E-2</v>
      </c>
      <c r="PD47" s="46">
        <v>0.22879625009343493</v>
      </c>
      <c r="PE47" s="46">
        <v>4.8442309943911785E-16</v>
      </c>
      <c r="PF47" s="46">
        <v>1.460557180278222E-11</v>
      </c>
      <c r="PG47" s="46">
        <v>10.792483859625712</v>
      </c>
      <c r="PH47" s="46">
        <v>51077.267217077955</v>
      </c>
      <c r="PI47" s="46">
        <v>1.8442236195360397</v>
      </c>
      <c r="PJ47" s="46">
        <v>1.3472260788420297E-16</v>
      </c>
      <c r="PK47" s="46">
        <v>3.6222373612718716E-7</v>
      </c>
      <c r="PL47" s="46">
        <v>368.27795928581452</v>
      </c>
      <c r="PM47" s="46">
        <v>5.971061344749145E-10</v>
      </c>
      <c r="PN47" s="46">
        <v>7.9985909755589002E-2</v>
      </c>
      <c r="PO47" s="46">
        <v>8.5576700145188778E-15</v>
      </c>
      <c r="PP47" s="46">
        <v>3.2380047776448852E-5</v>
      </c>
      <c r="PQ47" s="46">
        <v>1.8019291813443034E-28</v>
      </c>
      <c r="PR47" s="46">
        <v>2.4197053048951887E-14</v>
      </c>
      <c r="PS47" s="46">
        <v>2.2345672032703834E-34</v>
      </c>
      <c r="PT47" s="46">
        <v>3.8406094618235258E-18</v>
      </c>
      <c r="PU47" s="46">
        <v>3601.8104275887613</v>
      </c>
      <c r="PV47" s="46">
        <v>9.5474411076094902E-4</v>
      </c>
      <c r="PW47" s="46">
        <v>0.20137718563543341</v>
      </c>
      <c r="PX47" s="46">
        <v>3.6453291320802796E-10</v>
      </c>
      <c r="PY47" s="46">
        <v>55273.081019045982</v>
      </c>
      <c r="PZ47" s="46">
        <v>8.548906252259608E-73</v>
      </c>
      <c r="QA47" s="46">
        <v>1.3133019614319072E-3</v>
      </c>
      <c r="QB47" s="46">
        <v>2.7050456649583019E-24</v>
      </c>
      <c r="QC47" s="46">
        <v>1.6154073108704709E-10</v>
      </c>
      <c r="QD47" s="46">
        <v>909.12713949014108</v>
      </c>
      <c r="QE47" s="46">
        <v>4.2928553212819797E-21</v>
      </c>
      <c r="QF47" s="46">
        <v>1.0905307707936215E-16</v>
      </c>
      <c r="QG47" s="46">
        <v>2.6179682261310601E-3</v>
      </c>
      <c r="QH47" s="46">
        <v>12185.328855156198</v>
      </c>
      <c r="QI47" s="46">
        <v>4.3893414090159894E-67</v>
      </c>
      <c r="QJ47" s="46">
        <v>2086.4622702803008</v>
      </c>
      <c r="QK47" s="46">
        <v>1.0554323916844444E-4</v>
      </c>
      <c r="QL47" s="46">
        <v>216.81145082174035</v>
      </c>
      <c r="QM47" s="46">
        <v>4.4253100672229639E-11</v>
      </c>
      <c r="QN47" s="46">
        <v>1.1231971934028529E-42</v>
      </c>
      <c r="QO47" s="46">
        <v>4.6409245664631529</v>
      </c>
      <c r="QP47" s="46">
        <v>5.5774070011406882E-14</v>
      </c>
      <c r="QQ47" s="46">
        <v>285860.84568030725</v>
      </c>
      <c r="QR47" s="46">
        <v>1.5068106446516938E-30</v>
      </c>
      <c r="QS47" s="46">
        <v>24.21967821889924</v>
      </c>
      <c r="QT47" s="46">
        <v>1795.6014556136079</v>
      </c>
      <c r="QU47" s="46">
        <v>5.9619175351042708E-7</v>
      </c>
      <c r="QV47" s="46">
        <v>2.853745703794829E-8</v>
      </c>
      <c r="QW47" s="46">
        <v>330708.53809648298</v>
      </c>
      <c r="QX47" s="46">
        <v>18.413578583904886</v>
      </c>
      <c r="QY47" s="46">
        <v>5.3398723503106745E-24</v>
      </c>
      <c r="QZ47" s="46">
        <v>1.1190973470619576E-5</v>
      </c>
      <c r="RA47" s="46">
        <v>6.0246900993096253E-4</v>
      </c>
      <c r="RB47" s="46">
        <v>149352.47335957093</v>
      </c>
      <c r="RC47" s="46">
        <v>9.5823225918838913E-37</v>
      </c>
      <c r="RD47" s="46">
        <v>6.3569205446801902E-21</v>
      </c>
      <c r="RE47" s="46">
        <v>1.9759643861300007E-7</v>
      </c>
      <c r="RF47" s="46">
        <v>59.564071120624106</v>
      </c>
      <c r="RG47" s="46">
        <v>1.8115716843331267E-3</v>
      </c>
      <c r="RH47" s="46">
        <v>1.6241894431595359E-20</v>
      </c>
      <c r="RI47" s="46">
        <v>2.8996022240551192E-36</v>
      </c>
      <c r="RJ47" s="46">
        <v>3.4013802122254642E-17</v>
      </c>
      <c r="RK47" s="46">
        <v>1.2261468305224225E-5</v>
      </c>
      <c r="RL47" s="46">
        <v>1989.8093320447317</v>
      </c>
      <c r="RM47" s="46">
        <v>25804.862497310689</v>
      </c>
      <c r="RN47" s="46">
        <v>1.0079933662388497E-23</v>
      </c>
      <c r="RO47" s="46">
        <v>9.614230162728467E-8</v>
      </c>
      <c r="RP47" s="46">
        <v>4.7904312022220254E-17</v>
      </c>
      <c r="RQ47" s="46">
        <v>2.0023861705064845E-3</v>
      </c>
      <c r="RR47" s="46">
        <v>1.6823136239847777E-16</v>
      </c>
      <c r="RS47" s="46">
        <v>2.7425407960630476E-11</v>
      </c>
      <c r="RT47" s="46">
        <v>1.5816364617296968E-18</v>
      </c>
      <c r="RU47" s="46">
        <v>55.51646589263882</v>
      </c>
      <c r="RV47" s="46">
        <v>2.2958404639700167E-6</v>
      </c>
      <c r="RW47" s="46">
        <v>6.7394053520395436E-10</v>
      </c>
      <c r="RX47" s="46">
        <v>1.9776889773958327E-22</v>
      </c>
      <c r="RY47" s="46">
        <v>1.2097606262538895E-62</v>
      </c>
      <c r="RZ47" s="46">
        <v>6.1950521147892763</v>
      </c>
      <c r="SA47" s="46">
        <v>43929.471927759922</v>
      </c>
      <c r="SB47" s="46">
        <v>0.12071100779145161</v>
      </c>
      <c r="SC47" s="46">
        <v>2.9947901823734054E-22</v>
      </c>
      <c r="SD47" s="46">
        <v>1.149111586096244</v>
      </c>
      <c r="SE47" s="46">
        <v>2.429448193395267E-34</v>
      </c>
      <c r="SF47" s="46">
        <v>5.1695164496289246E-7</v>
      </c>
      <c r="SG47" s="46">
        <v>4.9340020087931686E-7</v>
      </c>
      <c r="SH47" s="46">
        <v>217948.35769344578</v>
      </c>
      <c r="SI47" s="46">
        <v>33181.735797265159</v>
      </c>
      <c r="SJ47" s="46">
        <v>458.31498781682757</v>
      </c>
      <c r="SK47" s="46">
        <v>0.25808755800010341</v>
      </c>
      <c r="SL47" s="46">
        <v>3.1496849710052005E-3</v>
      </c>
      <c r="SM47" s="46">
        <v>5.3939608898198799</v>
      </c>
      <c r="SN47" s="46">
        <v>1.9476342354904988E-47</v>
      </c>
      <c r="SO47" s="46">
        <v>6.0666267193496401E-3</v>
      </c>
      <c r="SP47" s="46">
        <v>8.0380714114491162E-9</v>
      </c>
      <c r="SQ47" s="46">
        <v>1.5990292049284187</v>
      </c>
      <c r="SR47" s="46">
        <v>9.0751135739849625E-32</v>
      </c>
      <c r="SS47" s="46">
        <v>15.115532380683174</v>
      </c>
      <c r="ST47" s="46">
        <v>1.6739465895481488E-16</v>
      </c>
      <c r="SU47" s="46">
        <v>1.5377900750669239E-4</v>
      </c>
      <c r="SV47" s="46">
        <v>86.407453283113654</v>
      </c>
      <c r="SW47" s="46">
        <v>2.5305006333885712E-13</v>
      </c>
      <c r="SX47" s="46">
        <v>8484.8622829535143</v>
      </c>
      <c r="SY47" s="46">
        <v>4158.7728304479688</v>
      </c>
      <c r="SZ47" s="46">
        <v>124649.93780343264</v>
      </c>
      <c r="TA47" s="46">
        <v>1.9217946295150121E-14</v>
      </c>
      <c r="TB47" s="46">
        <v>3.7191088400969309E-3</v>
      </c>
      <c r="TC47" s="46">
        <v>7.8990029449966466E-18</v>
      </c>
      <c r="TD47" s="46">
        <v>1.1231058832699E-39</v>
      </c>
      <c r="TE47" s="46">
        <v>1.2670508993210402E-42</v>
      </c>
      <c r="TF47" s="46">
        <v>9.0464919595192509E-5</v>
      </c>
      <c r="TG47" s="46">
        <v>8723.6419872852639</v>
      </c>
      <c r="TH47" s="46">
        <v>12.496406992079473</v>
      </c>
      <c r="TI47" s="46">
        <v>197669.16868137597</v>
      </c>
      <c r="TJ47" s="46">
        <v>3729.752364323499</v>
      </c>
      <c r="TK47" s="46">
        <v>5.0787715672978548E-5</v>
      </c>
      <c r="TL47" s="46">
        <v>3.2511614772344758E-27</v>
      </c>
      <c r="TM47" s="46">
        <v>2.2750920703888286E-6</v>
      </c>
      <c r="TN47" s="46">
        <v>3360.9111370282408</v>
      </c>
      <c r="TO47" s="46">
        <v>2.2970385688218525E-7</v>
      </c>
      <c r="TP47" s="46">
        <v>955.14755859067338</v>
      </c>
      <c r="TQ47" s="46">
        <v>4.0167536725290968E-47</v>
      </c>
      <c r="TR47" s="46">
        <v>6.3836419895364863E-19</v>
      </c>
      <c r="TS47" s="46">
        <v>0.61567713675147129</v>
      </c>
      <c r="TT47" s="46">
        <v>4.9584586875610901</v>
      </c>
      <c r="TU47" s="46">
        <v>1176.9280916723721</v>
      </c>
      <c r="TV47" s="46">
        <v>7.9497848608821142E-2</v>
      </c>
      <c r="TW47" s="46">
        <v>44302.122890012375</v>
      </c>
      <c r="TX47" s="46">
        <v>1.6277820090405331E-7</v>
      </c>
      <c r="TY47" s="46">
        <v>1.5929804913158905E-7</v>
      </c>
      <c r="TZ47" s="46">
        <v>87078.428916947407</v>
      </c>
      <c r="UA47" s="46">
        <v>141885.94449713815</v>
      </c>
      <c r="UB47" s="46">
        <v>1.3732098884705938E-3</v>
      </c>
      <c r="UC47" s="46">
        <v>5.6804979147050743E-3</v>
      </c>
      <c r="UD47" s="46">
        <v>3.4032861881923726E-33</v>
      </c>
      <c r="UE47" s="46">
        <v>2.3513282173917913E-25</v>
      </c>
      <c r="UF47" s="46">
        <v>3367.3207104515277</v>
      </c>
      <c r="UG47" s="46">
        <v>2.2883694485836263E-2</v>
      </c>
      <c r="UH47" s="46">
        <v>1.4441430475815214E-8</v>
      </c>
      <c r="UI47" s="46">
        <v>1.9133335596678805E-19</v>
      </c>
      <c r="UJ47" s="46">
        <v>154.17456155759692</v>
      </c>
      <c r="UK47" s="46">
        <v>18.86711299804092</v>
      </c>
      <c r="UL47" s="46">
        <v>1.3997673550752171E-4</v>
      </c>
      <c r="UM47" s="46">
        <v>3.5141675358516665E-6</v>
      </c>
      <c r="UN47" s="46">
        <v>5.4001075445294971E-17</v>
      </c>
      <c r="UO47" s="46">
        <v>5517.4881617065257</v>
      </c>
      <c r="UP47" s="46">
        <v>9.2837755296839092E-31</v>
      </c>
      <c r="UQ47" s="46">
        <v>1.1030716848126713E-25</v>
      </c>
      <c r="UR47" s="46">
        <v>7.3947308453992195E-5</v>
      </c>
      <c r="US47" s="46">
        <v>8.1234378925522309E-5</v>
      </c>
      <c r="UT47" s="46">
        <v>15711.597011941618</v>
      </c>
      <c r="UU47" s="46">
        <v>5.6347551385047261</v>
      </c>
      <c r="UV47" s="46">
        <v>29.510288566844107</v>
      </c>
      <c r="UW47" s="46">
        <v>57806.354280568339</v>
      </c>
      <c r="UX47" s="46">
        <v>4.245295823453434E-8</v>
      </c>
      <c r="UY47" s="46">
        <v>2.2550579874656613E-30</v>
      </c>
      <c r="UZ47" s="46">
        <v>1.0492830228289061E-13</v>
      </c>
      <c r="VA47" s="46">
        <v>10.247506152925316</v>
      </c>
      <c r="VB47" s="46">
        <v>8.0894471728212179E-17</v>
      </c>
      <c r="VC47" s="46">
        <v>3.5337854112880142E-9</v>
      </c>
      <c r="VD47" s="46">
        <v>2.7826585403557217E-7</v>
      </c>
      <c r="VE47" s="46">
        <v>9.6374014629927644E-9</v>
      </c>
      <c r="VF47" s="46">
        <v>3.3315952738904648E-28</v>
      </c>
      <c r="VG47" s="46">
        <v>5.9074555990873824E-8</v>
      </c>
      <c r="VH47" s="46">
        <v>1.1459690079790754E-2</v>
      </c>
      <c r="VI47" s="46">
        <v>7.6688193999344094E-39</v>
      </c>
      <c r="VJ47" s="46">
        <v>1.3434813873065587E-15</v>
      </c>
      <c r="VK47" s="46">
        <v>1.139898736198936E-6</v>
      </c>
      <c r="VL47" s="46">
        <v>2.3484327983427193E-17</v>
      </c>
      <c r="VM47" s="46">
        <v>12.377662652019598</v>
      </c>
      <c r="VN47" s="46">
        <v>288100.28282137436</v>
      </c>
      <c r="VO47" s="46">
        <v>6.93200749567924E-7</v>
      </c>
      <c r="VP47" s="46">
        <v>2.4466534005767543E-40</v>
      </c>
      <c r="VQ47" s="46">
        <v>4.2225773954824099E-48</v>
      </c>
      <c r="VR47" s="46">
        <v>1882.3608825931785</v>
      </c>
      <c r="VS47" s="46">
        <v>0.30039582270532217</v>
      </c>
      <c r="VT47" s="46">
        <v>5.8457825081324054E-14</v>
      </c>
      <c r="VU47" s="46">
        <v>4.5236180909345191E-27</v>
      </c>
      <c r="VV47" s="46">
        <v>5.2990195620898281E-3</v>
      </c>
      <c r="VW47" s="46">
        <v>5.5870160647877363</v>
      </c>
      <c r="VX47" s="46">
        <v>1.6254376034040136E-4</v>
      </c>
      <c r="VY47" s="46">
        <v>2.195844318918057E-8</v>
      </c>
      <c r="VZ47" s="46">
        <v>212161.53134998522</v>
      </c>
      <c r="WA47" s="46">
        <v>2.3934133632650372E-27</v>
      </c>
      <c r="WB47" s="46">
        <v>2145.1930095015491</v>
      </c>
      <c r="WC47" s="46">
        <v>7.2124041567685162E-62</v>
      </c>
      <c r="WD47" s="46">
        <v>0.13012128662910966</v>
      </c>
      <c r="WE47" s="46">
        <v>79.491455630376777</v>
      </c>
      <c r="WF47" s="46">
        <v>3.7181997502791468E-21</v>
      </c>
      <c r="WG47" s="46">
        <v>3.2520354134290679E-6</v>
      </c>
      <c r="WH47" s="46">
        <v>1.6402108760959842E-19</v>
      </c>
      <c r="WI47" s="46">
        <v>0.27532692161050698</v>
      </c>
      <c r="WJ47" s="46">
        <v>1.6758679496190508E-39</v>
      </c>
      <c r="WK47" s="46">
        <v>2.1676223832587332E-6</v>
      </c>
      <c r="WL47" s="46">
        <v>2.895573615714746E-4</v>
      </c>
      <c r="WM47" s="46">
        <v>90218.221380432733</v>
      </c>
      <c r="WN47" s="46">
        <v>1.6390736715845174E-3</v>
      </c>
      <c r="WO47" s="46">
        <v>2.4853793478871531E-28</v>
      </c>
      <c r="WP47" s="46">
        <v>2.8515765627800496E-9</v>
      </c>
      <c r="WQ47" s="46">
        <v>5.2815105986792303E-18</v>
      </c>
      <c r="WR47" s="46">
        <v>1.1675635973175052E-5</v>
      </c>
      <c r="WS47" s="46">
        <v>6.4965332371793494E-13</v>
      </c>
      <c r="WT47" s="46">
        <v>5.0567120193150668E-21</v>
      </c>
      <c r="WU47" s="46">
        <v>886963.33820129791</v>
      </c>
      <c r="WV47" s="46">
        <v>2600.7441490346223</v>
      </c>
      <c r="WW47" s="46">
        <v>1.9913817892782398E-12</v>
      </c>
      <c r="WX47" s="46">
        <v>2.2401805345387707E-27</v>
      </c>
      <c r="WY47" s="46">
        <v>9.044588440837739E-5</v>
      </c>
      <c r="WZ47" s="46">
        <v>9.2616519281808415E-4</v>
      </c>
      <c r="XA47" s="46">
        <v>18.956502022764305</v>
      </c>
      <c r="XB47" s="46">
        <v>3.5132863083816528E-5</v>
      </c>
      <c r="XC47" s="46">
        <v>1.8711382906104448</v>
      </c>
      <c r="XD47" s="46">
        <v>2.6329274494582438E-10</v>
      </c>
      <c r="XE47" s="46">
        <v>1.9434603589478985E-2</v>
      </c>
      <c r="XF47" s="46">
        <v>7.535152304050677E-14</v>
      </c>
      <c r="XG47" s="46">
        <v>2.0880101909173145E-7</v>
      </c>
      <c r="XH47" s="46">
        <v>7.3944233298875395E-34</v>
      </c>
      <c r="XI47" s="46">
        <v>147.68947725852365</v>
      </c>
      <c r="XJ47" s="46">
        <v>83746.169918177024</v>
      </c>
      <c r="XK47" s="46">
        <v>3.4024289729470866E-22</v>
      </c>
      <c r="XL47" s="46">
        <v>1.1842318279992982E-42</v>
      </c>
      <c r="XM47" s="46">
        <v>2.5280303951519669E-2</v>
      </c>
      <c r="XN47" s="46">
        <v>4.6132013056827231E-5</v>
      </c>
      <c r="XO47" s="46">
        <v>2.2212606336653269E-3</v>
      </c>
      <c r="XP47" s="46">
        <v>383.70802464351073</v>
      </c>
      <c r="XQ47" s="46">
        <v>194.11573799082214</v>
      </c>
      <c r="XR47" s="46">
        <v>101607.82906591431</v>
      </c>
      <c r="XS47" s="46">
        <v>5.3966098134721379E-3</v>
      </c>
      <c r="XT47" s="46">
        <v>3.8451465069362673E-55</v>
      </c>
      <c r="XU47" s="46">
        <v>1.7551785978785959E-4</v>
      </c>
      <c r="XV47" s="46">
        <v>1.8381584522664778</v>
      </c>
      <c r="XW47" s="46">
        <v>5.6799143760380959</v>
      </c>
      <c r="XX47" s="46">
        <v>593.86542462185264</v>
      </c>
      <c r="XY47" s="46">
        <v>62386.335586813089</v>
      </c>
      <c r="XZ47" s="46">
        <v>1.4150253021913276E-5</v>
      </c>
      <c r="YA47" s="46">
        <v>6.2895076663334223E-5</v>
      </c>
      <c r="YB47" s="46">
        <v>7.5469426646192011E-53</v>
      </c>
      <c r="YC47" s="46">
        <v>0.13835668977764076</v>
      </c>
      <c r="YD47" s="46">
        <v>1.9356620592485853E-5</v>
      </c>
      <c r="YE47" s="46">
        <v>5.2811113670513609E-10</v>
      </c>
      <c r="YF47" s="46">
        <v>1.1363366792776042E-28</v>
      </c>
      <c r="YG47" s="46">
        <v>7.4264452361448177</v>
      </c>
      <c r="YH47" s="46">
        <v>1.8962777906375917E-3</v>
      </c>
      <c r="YI47" s="46">
        <v>2.6873417543738888E-5</v>
      </c>
      <c r="YJ47" s="46">
        <v>100719.22364308803</v>
      </c>
      <c r="YK47" s="46">
        <v>312.39930412060431</v>
      </c>
      <c r="YL47" s="46">
        <v>4063.4605036068233</v>
      </c>
      <c r="YM47" s="46">
        <v>1.1411938366051182E-16</v>
      </c>
      <c r="YN47" s="46">
        <v>1.1848093475066905E-31</v>
      </c>
      <c r="YO47" s="46">
        <v>5.0077348205951144E-6</v>
      </c>
      <c r="YP47" s="46">
        <v>0.67691365758538247</v>
      </c>
      <c r="YQ47" s="46">
        <v>3.4312091018464015E-4</v>
      </c>
      <c r="YR47" s="46">
        <v>3.5473547898912358E-14</v>
      </c>
      <c r="YS47" s="46">
        <v>88181.626944964228</v>
      </c>
      <c r="YT47" s="46">
        <v>7.1683695482993727E-6</v>
      </c>
      <c r="YU47" s="46">
        <v>17.033606711722378</v>
      </c>
      <c r="YV47" s="46">
        <v>1.9945017442300377E-50</v>
      </c>
      <c r="YW47" s="46">
        <v>6261.8527075168868</v>
      </c>
      <c r="YX47" s="46">
        <v>4.4455464905979753E-12</v>
      </c>
      <c r="YY47" s="46">
        <v>2.8614525122633338E-3</v>
      </c>
      <c r="YZ47" s="46">
        <v>4.6816232200092642</v>
      </c>
      <c r="ZA47" s="46">
        <v>4.1053778798869622E-3</v>
      </c>
      <c r="ZB47" s="46">
        <v>4.7798170985986063E-12</v>
      </c>
      <c r="ZC47" s="46">
        <v>1.6161214709768636E-6</v>
      </c>
      <c r="ZD47" s="46">
        <v>3.1131114254412492E-2</v>
      </c>
      <c r="ZE47" s="46">
        <v>4.2186722536080181E-9</v>
      </c>
      <c r="ZF47" s="46">
        <v>1.0614935642016771E-3</v>
      </c>
      <c r="ZG47" s="46">
        <v>721953.6740365047</v>
      </c>
      <c r="ZH47" s="46">
        <v>1.7476688344873596E-4</v>
      </c>
      <c r="ZI47" s="46">
        <v>3.4541812918378809E-13</v>
      </c>
      <c r="ZJ47" s="46">
        <v>2.3259081365875028E-29</v>
      </c>
      <c r="ZK47" s="46">
        <v>16.942780479311047</v>
      </c>
      <c r="ZL47" s="46">
        <v>1.2600274096399E-9</v>
      </c>
      <c r="ZM47" s="46">
        <v>2540.6862290894919</v>
      </c>
      <c r="ZN47" s="46">
        <v>6.4390085975795164E-8</v>
      </c>
      <c r="ZO47" s="46">
        <v>1.2302848977188814E-21</v>
      </c>
      <c r="ZP47" s="46">
        <v>8.7290284873685263E-21</v>
      </c>
      <c r="ZQ47" s="46">
        <v>1.4952930189983465E-14</v>
      </c>
      <c r="ZR47" s="46">
        <v>1974.2630392513279</v>
      </c>
      <c r="ZS47" s="46">
        <v>3.5084223555444679E-38</v>
      </c>
      <c r="ZT47" s="46">
        <v>5.652237407960705E-14</v>
      </c>
      <c r="ZU47" s="46">
        <v>14900.400023398179</v>
      </c>
      <c r="ZV47" s="46">
        <v>7.8270424734105594E-6</v>
      </c>
      <c r="ZW47" s="46">
        <v>21650.93601605231</v>
      </c>
      <c r="ZX47" s="46">
        <v>69.118947031316452</v>
      </c>
      <c r="ZY47" s="46">
        <v>3.3668134662188447E-14</v>
      </c>
      <c r="ZZ47" s="46">
        <v>2.0147789493612058</v>
      </c>
      <c r="AAA47" s="46">
        <v>2.7289624020046637E-21</v>
      </c>
      <c r="AAB47" s="46">
        <v>3.060479951258978E-5</v>
      </c>
      <c r="AAC47" s="46">
        <v>6.1517092968140871E-12</v>
      </c>
      <c r="AAD47" s="46">
        <v>125745.0838145634</v>
      </c>
      <c r="AAE47" s="46">
        <v>2.0151314748409011E-5</v>
      </c>
      <c r="AAF47" s="46">
        <v>9.6489183521818373E-4</v>
      </c>
      <c r="AAG47" s="46">
        <v>4.9847640351407968E-7</v>
      </c>
      <c r="AAH47" s="46">
        <v>1078407.890566224</v>
      </c>
      <c r="AAI47" s="46">
        <v>1.5479892740391234E-13</v>
      </c>
      <c r="AAJ47" s="46">
        <v>2.1243514365190109E-6</v>
      </c>
      <c r="AAK47" s="46">
        <v>1.0668432555167799E-55</v>
      </c>
      <c r="AAL47" s="46">
        <v>4.0389455494208739E-5</v>
      </c>
      <c r="AAM47" s="46">
        <v>3.8083374797651653E-17</v>
      </c>
      <c r="AAN47" s="46">
        <v>5.1702134966163174E-3</v>
      </c>
      <c r="AAO47" s="46">
        <v>6.84138007977925E-27</v>
      </c>
      <c r="AAP47" s="46">
        <v>3.3594570540645112E-24</v>
      </c>
      <c r="AAQ47" s="46">
        <v>37.319103964104094</v>
      </c>
      <c r="AAR47" s="46">
        <v>45113.867474601044</v>
      </c>
      <c r="AAS47" s="46">
        <v>18.363011657589798</v>
      </c>
      <c r="AAT47" s="46">
        <v>43.611305734777318</v>
      </c>
      <c r="AAU47" s="46">
        <v>679675.64523302543</v>
      </c>
      <c r="AAV47" s="46">
        <v>2.0061756737978878E-12</v>
      </c>
      <c r="AAW47" s="46">
        <v>5.8049176218507815E-9</v>
      </c>
      <c r="AAX47" s="46">
        <v>1.2089610837369269E-6</v>
      </c>
      <c r="AAY47" s="46">
        <v>6.4470633198253755E-43</v>
      </c>
      <c r="AAZ47" s="46">
        <v>829.64221254339623</v>
      </c>
      <c r="ABA47" s="46">
        <v>5.5268446520054712E-52</v>
      </c>
      <c r="ABB47" s="46">
        <v>3.8615656848872829E-13</v>
      </c>
      <c r="ABC47" s="46">
        <v>4.5210436198095608E-8</v>
      </c>
      <c r="ABD47" s="46">
        <v>2.8459055250174861E-12</v>
      </c>
      <c r="ABE47" s="46">
        <v>2.015737582962181E-43</v>
      </c>
      <c r="ABF47" s="46">
        <v>153013.09526715107</v>
      </c>
      <c r="ABG47" s="46">
        <v>9.0572528415993975E-2</v>
      </c>
      <c r="ABH47" s="46">
        <v>6.9797812223100121E-7</v>
      </c>
      <c r="ABI47" s="46">
        <v>2.2469267666811666E-2</v>
      </c>
      <c r="ABJ47" s="46">
        <v>13.51558733599143</v>
      </c>
      <c r="ABK47" s="46">
        <v>1.7440128490293531E-13</v>
      </c>
      <c r="ABL47" s="46">
        <v>13.44021545992506</v>
      </c>
      <c r="ABM47" s="46">
        <v>5.1137016687437781E-19</v>
      </c>
      <c r="ABN47" s="46">
        <v>6559.9155124603794</v>
      </c>
      <c r="ABO47" s="46">
        <v>1.1155460560239747E-15</v>
      </c>
      <c r="ABP47" s="46">
        <v>69687.786243675801</v>
      </c>
      <c r="ABQ47" s="46">
        <v>5.9639722259766624E-3</v>
      </c>
      <c r="ABR47" s="46">
        <v>1.6833061960822372E-46</v>
      </c>
      <c r="ABS47" s="46">
        <v>2.3233113638447289E-44</v>
      </c>
      <c r="ABT47" s="46">
        <v>49.805865154961744</v>
      </c>
      <c r="ABU47" s="46">
        <v>4.5314030076141769</v>
      </c>
      <c r="ABV47" s="46">
        <v>7.1450130524373181E-25</v>
      </c>
      <c r="ABW47" s="46">
        <v>7.9486979055663237E-2</v>
      </c>
      <c r="ABX47" s="46">
        <v>3.1567486969361496</v>
      </c>
      <c r="ABY47" s="46">
        <v>8.9959667425094769E-25</v>
      </c>
      <c r="ABZ47" s="46">
        <v>3.8931172167452865E-16</v>
      </c>
      <c r="ACA47" s="46">
        <v>3.5471525794093779E-15</v>
      </c>
      <c r="ACB47" s="46">
        <v>4.1832063276234122E-20</v>
      </c>
      <c r="ACC47" s="46">
        <v>0.51767597693020495</v>
      </c>
      <c r="ACD47" s="46">
        <v>69612.106677255535</v>
      </c>
      <c r="ACE47" s="46">
        <v>772.90272415488289</v>
      </c>
      <c r="ACF47" s="46">
        <v>4.2107478924066836E-96</v>
      </c>
      <c r="ACG47" s="46">
        <v>664742.30333314091</v>
      </c>
      <c r="ACH47" s="46">
        <v>52.279600142988961</v>
      </c>
      <c r="ACI47" s="46">
        <v>2.8310910907676485E-26</v>
      </c>
      <c r="ACJ47" s="46">
        <v>52976.069533678361</v>
      </c>
      <c r="ACK47" s="46">
        <v>272756.94105428417</v>
      </c>
      <c r="ACL47" s="46">
        <v>1.1856286231295987E-42</v>
      </c>
      <c r="ACM47" s="46">
        <v>268.96588099674636</v>
      </c>
      <c r="ACN47" s="46">
        <v>3.8085995494205561E-5</v>
      </c>
      <c r="ACO47" s="46">
        <v>907.41897809161833</v>
      </c>
      <c r="ACP47" s="46">
        <v>148776.26463421402</v>
      </c>
      <c r="ACQ47" s="46">
        <v>1544631.0291272791</v>
      </c>
      <c r="ACR47" s="46">
        <v>2.2520638559178823E-9</v>
      </c>
      <c r="ACS47" s="46">
        <v>106.55927075052431</v>
      </c>
      <c r="ACT47" s="46">
        <v>6.1576483850775505E-3</v>
      </c>
      <c r="ACU47" s="46">
        <v>35588.668473398444</v>
      </c>
      <c r="ACV47" s="46">
        <v>2.6712073446665896E-3</v>
      </c>
      <c r="ACW47" s="46">
        <v>3531.2165585058251</v>
      </c>
      <c r="ACX47" s="46">
        <v>0.83161045943135126</v>
      </c>
      <c r="ACY47" s="46">
        <v>21646.516438226186</v>
      </c>
      <c r="ACZ47" s="46">
        <v>1.8692992571595602E-30</v>
      </c>
      <c r="ADA47" s="46">
        <v>618427.39460706862</v>
      </c>
      <c r="ADB47" s="46">
        <v>5.4024745908416169E-16</v>
      </c>
      <c r="ADC47" s="46">
        <v>8.314214015940576E-8</v>
      </c>
      <c r="ADD47" s="46">
        <v>315939.69806523138</v>
      </c>
      <c r="ADE47" s="46">
        <v>7.5869213061801908E-12</v>
      </c>
      <c r="ADF47" s="46">
        <v>5.0950076552107513</v>
      </c>
      <c r="ADG47" s="46">
        <v>37271.914527779569</v>
      </c>
      <c r="ADH47" s="46">
        <v>9.7074029039407812E-20</v>
      </c>
      <c r="ADI47" s="46">
        <v>512.58252826770695</v>
      </c>
      <c r="ADJ47" s="46">
        <v>1715376.4912904808</v>
      </c>
      <c r="ADK47" s="46">
        <v>293602.21164396557</v>
      </c>
      <c r="ADL47" s="46">
        <v>1.2867960915244193E-13</v>
      </c>
      <c r="ADM47" s="46">
        <v>761983.08366551565</v>
      </c>
      <c r="ADN47" s="46">
        <v>3.2723306998734715E-13</v>
      </c>
      <c r="ADO47" s="46">
        <v>1463.1403121276337</v>
      </c>
      <c r="ADP47" s="46">
        <v>2605.0144644453526</v>
      </c>
      <c r="ADQ47" s="46">
        <v>1.2649955690623114E-22</v>
      </c>
      <c r="ADR47" s="46">
        <v>5.1354476107028297E-4</v>
      </c>
      <c r="ADS47" s="46">
        <v>2.8201420503649783E-37</v>
      </c>
      <c r="ADT47" s="46">
        <v>4.2821328829619531E-7</v>
      </c>
      <c r="ADU47" s="46">
        <v>8.0183918630104642E-2</v>
      </c>
      <c r="ADV47" s="46">
        <v>0.24550596117018766</v>
      </c>
      <c r="ADW47" s="46">
        <v>2.3078315782288964E-3</v>
      </c>
      <c r="ADX47" s="46">
        <v>488.38508401853318</v>
      </c>
      <c r="ADY47" s="46">
        <v>7.392671441834891E-14</v>
      </c>
      <c r="ADZ47" s="46">
        <v>1.4686603728648819</v>
      </c>
      <c r="AEA47" s="46">
        <v>0.59152794285491173</v>
      </c>
      <c r="AEB47" s="46">
        <v>6.3011922958009797E-23</v>
      </c>
      <c r="AEC47" s="46">
        <v>3.7722345520700276E-5</v>
      </c>
      <c r="AED47" s="46">
        <v>8.2991051757368099E-9</v>
      </c>
      <c r="AEE47" s="46">
        <v>0.91088094684599419</v>
      </c>
      <c r="AEF47" s="46">
        <v>50493.306833319199</v>
      </c>
      <c r="AEG47" s="46">
        <v>4.4680486987933911E-25</v>
      </c>
      <c r="AEH47" s="46">
        <v>828420.0053073843</v>
      </c>
      <c r="AEI47" s="46">
        <v>6.2062396591716683E-4</v>
      </c>
      <c r="AEJ47" s="46">
        <v>1.2678676862971547E-4</v>
      </c>
      <c r="AEK47" s="46">
        <v>62694.897216198493</v>
      </c>
      <c r="AEL47" s="46">
        <v>2.8566205234746168E-24</v>
      </c>
      <c r="AEM47" s="46">
        <v>2268.4131628660029</v>
      </c>
      <c r="AEN47" s="46">
        <v>3.0215861375612659E-2</v>
      </c>
      <c r="AEO47" s="46">
        <v>518321.49714882078</v>
      </c>
      <c r="AEP47" s="46">
        <v>1.6683371592499003E-15</v>
      </c>
      <c r="AEQ47" s="46">
        <v>54261.11161105505</v>
      </c>
      <c r="AER47" s="46">
        <v>2.3784917269725798E-8</v>
      </c>
      <c r="AES47" s="46">
        <v>5.864151926989515</v>
      </c>
      <c r="AET47" s="46">
        <v>276515.18028876052</v>
      </c>
      <c r="AEU47" s="46">
        <v>2.4432450500668471E-8</v>
      </c>
      <c r="AEV47" s="46">
        <v>5.8405234443833296E-10</v>
      </c>
      <c r="AEW47" s="46">
        <v>795.60186464146204</v>
      </c>
      <c r="AEX47" s="46">
        <v>84721.665761563941</v>
      </c>
      <c r="AEY47" s="46">
        <v>13667.971300812669</v>
      </c>
      <c r="AEZ47" s="46">
        <v>7.0773714187389446E-46</v>
      </c>
      <c r="AFA47" s="46">
        <v>1.5499443442966891</v>
      </c>
      <c r="AFB47" s="46">
        <v>3185.1348910559213</v>
      </c>
      <c r="AFC47" s="46">
        <v>3356.5038973324513</v>
      </c>
      <c r="AFD47" s="46">
        <v>1.1164261579247843E-14</v>
      </c>
      <c r="AFE47" s="46">
        <v>43501.598502932291</v>
      </c>
      <c r="AFF47" s="46">
        <v>2.9920845150482154</v>
      </c>
      <c r="AFG47" s="46">
        <v>50320.530802932728</v>
      </c>
      <c r="AFH47" s="46">
        <v>2.544365517496183E-5</v>
      </c>
      <c r="AFI47" s="46">
        <v>2.5684704484679644E-20</v>
      </c>
      <c r="AFJ47" s="46">
        <v>2.5275600911077062E-15</v>
      </c>
      <c r="AFK47" s="46">
        <v>3.5242362580172941E-14</v>
      </c>
      <c r="AFL47" s="46">
        <v>4.8197311572995515E-6</v>
      </c>
      <c r="AFM47" s="46">
        <v>7.0402937217804796E-12</v>
      </c>
      <c r="AFN47" s="46">
        <v>45603.437708786361</v>
      </c>
      <c r="AFO47" s="46">
        <v>8.8416879545879305E-9</v>
      </c>
      <c r="AFP47" s="46">
        <v>5.9359657755003614E-27</v>
      </c>
      <c r="AFQ47" s="46">
        <v>1.9530484702010475E-2</v>
      </c>
      <c r="AFR47" s="46">
        <v>5.197531158157169E-2</v>
      </c>
      <c r="AFS47" s="46">
        <v>203832.18843217989</v>
      </c>
      <c r="AFT47" s="46">
        <v>5.1493540342833013</v>
      </c>
      <c r="AFU47" s="46">
        <v>1.1808654704168404E-10</v>
      </c>
      <c r="AFV47" s="46">
        <v>2.0385991859292676E-21</v>
      </c>
      <c r="AFW47" s="46">
        <v>3.7426039063800875E-35</v>
      </c>
      <c r="AFX47" s="46">
        <v>5.1964631624164046E-24</v>
      </c>
      <c r="AFY47" s="46">
        <v>227.1764679856241</v>
      </c>
      <c r="AFZ47" s="46">
        <v>228.35331734498362</v>
      </c>
      <c r="AGA47" s="46">
        <v>145.38056876341832</v>
      </c>
      <c r="AGB47" s="46">
        <v>130.08624553113711</v>
      </c>
      <c r="AGC47" s="46">
        <v>5.0345657856406607E-39</v>
      </c>
      <c r="AGD47" s="46">
        <v>82.073277782490635</v>
      </c>
      <c r="AGE47" s="46">
        <v>0.1039228014704803</v>
      </c>
      <c r="AGF47" s="46">
        <v>1.6327117142095754E-30</v>
      </c>
      <c r="AGG47" s="46">
        <v>0.18879887993973585</v>
      </c>
      <c r="AGH47" s="46">
        <v>9.0011314038799042E-3</v>
      </c>
      <c r="AGI47" s="46">
        <v>140.52300006565059</v>
      </c>
      <c r="AGJ47" s="46">
        <v>4.2831530053890203E-39</v>
      </c>
      <c r="AGK47" s="46">
        <v>689.24812823096318</v>
      </c>
      <c r="AGL47" s="46">
        <v>7.3588713986437819E-24</v>
      </c>
      <c r="AGM47" s="46">
        <v>3.0024466364389743E-34</v>
      </c>
      <c r="AGN47" s="46">
        <v>9.4203653156857191E-11</v>
      </c>
      <c r="AGO47" s="46">
        <v>3.9652155559460125E-3</v>
      </c>
      <c r="AGP47" s="46">
        <v>2.2300573364505404E-13</v>
      </c>
      <c r="AGQ47" s="46">
        <v>0.12179376619063963</v>
      </c>
      <c r="AGR47" s="46">
        <v>5.2980061904854901E-45</v>
      </c>
      <c r="AGS47" s="46">
        <v>2.2020607237860439</v>
      </c>
      <c r="AGT47" s="46">
        <v>4.8338871443653133E-4</v>
      </c>
      <c r="AGU47" s="46">
        <v>3.3707032030545126E-9</v>
      </c>
      <c r="AGV47" s="46">
        <v>4.7259169138235083E-3</v>
      </c>
      <c r="AGW47" s="46">
        <v>1263203.7713967119</v>
      </c>
      <c r="AGX47" s="46">
        <v>5.9780768132287515E-26</v>
      </c>
      <c r="AGY47" s="46">
        <v>1.7880422438515562E-22</v>
      </c>
      <c r="AGZ47" s="46">
        <v>108.52010509737478</v>
      </c>
      <c r="AHA47" s="46">
        <v>1.1463764117814522E-39</v>
      </c>
      <c r="AHB47" s="46">
        <v>1.6485026805908061E-12</v>
      </c>
      <c r="AHC47" s="46">
        <v>4451.0171413563439</v>
      </c>
      <c r="AHD47" s="46">
        <v>1.0115839824941819E-12</v>
      </c>
      <c r="AHE47" s="46">
        <v>14511.896106434455</v>
      </c>
      <c r="AHF47" s="46">
        <v>291.25135576555977</v>
      </c>
      <c r="AHG47" s="46">
        <v>2209.883359867144</v>
      </c>
      <c r="AHH47" s="46">
        <v>4.9382699769971369E-11</v>
      </c>
      <c r="AHI47" s="46">
        <v>1.2586075058349342E-35</v>
      </c>
      <c r="AHJ47" s="46">
        <v>2.1320679345215904E-3</v>
      </c>
      <c r="AHK47" s="46">
        <v>8.5871449630633059</v>
      </c>
      <c r="AHL47" s="46">
        <v>5.163963898790552E-9</v>
      </c>
      <c r="AHM47" s="46">
        <v>4.3594809720630275E-23</v>
      </c>
      <c r="AHN47" s="46">
        <v>19470.716997083586</v>
      </c>
      <c r="AHO47" s="46">
        <v>3.9053218582439732E-16</v>
      </c>
      <c r="AHP47" s="46">
        <v>4.0255299437740574E-6</v>
      </c>
      <c r="AHQ47" s="46">
        <v>1.739081822722126E-26</v>
      </c>
      <c r="AHR47" s="46">
        <v>1.2423354435012971E-2</v>
      </c>
      <c r="AHS47" s="46">
        <v>3.0934486428007301E-3</v>
      </c>
      <c r="AHT47" s="46">
        <v>3.5437285752311583E-5</v>
      </c>
      <c r="AHU47" s="46">
        <v>8.3106466981355844E-13</v>
      </c>
      <c r="AHV47" s="46">
        <v>2.4320948331616501E-4</v>
      </c>
      <c r="AHW47" s="46">
        <v>0.12923528650303057</v>
      </c>
      <c r="AHX47" s="46">
        <v>85028.153544577406</v>
      </c>
      <c r="AHY47" s="46">
        <v>4.3981138163631063E-9</v>
      </c>
      <c r="AHZ47" s="46">
        <v>1.1849785347881439E-8</v>
      </c>
      <c r="AIA47" s="46">
        <v>49658.720285860218</v>
      </c>
      <c r="AIB47" s="46">
        <v>0.23393559271748629</v>
      </c>
      <c r="AIC47" s="46">
        <v>547.56958073155556</v>
      </c>
      <c r="AID47" s="46">
        <v>26.329841552986178</v>
      </c>
      <c r="AIE47" s="46">
        <v>1.7457191387048154E-9</v>
      </c>
      <c r="AIF47" s="46">
        <v>8.0296178224851826E-35</v>
      </c>
      <c r="AIG47" s="46">
        <v>4.1574459154338975E-14</v>
      </c>
      <c r="AIH47" s="46">
        <v>1.4583009689497489E-20</v>
      </c>
      <c r="AII47" s="46">
        <v>0.32561051620804088</v>
      </c>
      <c r="AIJ47" s="46">
        <v>0.36465650468692312</v>
      </c>
      <c r="AIK47" s="46">
        <v>0.67465118322892026</v>
      </c>
      <c r="AIL47" s="46">
        <v>1465863.8056507139</v>
      </c>
      <c r="AIM47" s="46">
        <v>4.4271713009099784E-5</v>
      </c>
      <c r="AIN47" s="46">
        <v>2.0630042945975552E-10</v>
      </c>
      <c r="AIO47" s="46">
        <v>1256546.8434711096</v>
      </c>
      <c r="AIP47" s="46">
        <v>6297.4492881675569</v>
      </c>
      <c r="AIQ47" s="46">
        <v>7.3472593830139956E-4</v>
      </c>
      <c r="AIR47" s="46">
        <v>2.1171147382912747</v>
      </c>
      <c r="AIS47" s="46">
        <v>24171.985774571316</v>
      </c>
      <c r="AIT47" s="46">
        <v>408.79832347891647</v>
      </c>
      <c r="AIU47" s="46">
        <v>7.1264045181115718E-22</v>
      </c>
      <c r="AIV47" s="46">
        <v>90.853846541923659</v>
      </c>
      <c r="AIW47" s="46">
        <v>2.542184321029056E-57</v>
      </c>
      <c r="AIX47" s="46">
        <v>4.8122516565019078E-4</v>
      </c>
      <c r="AIY47" s="46">
        <v>147.46145373825962</v>
      </c>
      <c r="AIZ47" s="46">
        <v>22.343865872951739</v>
      </c>
      <c r="AJA47" s="46">
        <v>1.317852355125298E-48</v>
      </c>
      <c r="AJB47" s="46">
        <v>813897.25899140071</v>
      </c>
      <c r="AJC47" s="46">
        <v>1.9822280458473267E-20</v>
      </c>
      <c r="AJD47" s="46">
        <v>1.1717375363072211E-8</v>
      </c>
      <c r="AJE47" s="46">
        <v>7.5195661226575925E-3</v>
      </c>
      <c r="AJF47" s="46">
        <v>1.5372540155790323E-8</v>
      </c>
      <c r="AJG47" s="46">
        <v>6.6955188939098363E-29</v>
      </c>
      <c r="AJH47" s="46">
        <v>0.34990840607782775</v>
      </c>
      <c r="AJI47" s="46">
        <v>1.4288868851051701E-6</v>
      </c>
      <c r="AJJ47" s="46">
        <v>3.0108225664660454E-5</v>
      </c>
      <c r="AJK47" s="46">
        <v>85323.226866717407</v>
      </c>
      <c r="AJL47" s="46">
        <v>1.4944719295473149E-23</v>
      </c>
      <c r="AJM47" s="46">
        <v>4.2132825562932037E-11</v>
      </c>
      <c r="AJN47" s="46">
        <v>9741.0631719685571</v>
      </c>
      <c r="AJO47" s="46">
        <v>399752.57406291261</v>
      </c>
      <c r="AJP47" s="46">
        <v>186.97507930587031</v>
      </c>
      <c r="AJQ47" s="46">
        <v>1.0800751734910197E-5</v>
      </c>
      <c r="AJR47" s="46">
        <v>1.6248563948076531</v>
      </c>
      <c r="AJS47" s="46">
        <v>5.6642990153477668E-32</v>
      </c>
      <c r="AJT47" s="46">
        <v>1589557.9183517494</v>
      </c>
      <c r="AJU47" s="46">
        <v>1.459033311080101E-19</v>
      </c>
      <c r="AJV47" s="46">
        <v>3.171013471990156E-4</v>
      </c>
      <c r="AJW47" s="46">
        <v>172.82234336908775</v>
      </c>
      <c r="AJX47" s="46">
        <v>8.1616203792662784E-5</v>
      </c>
      <c r="AJY47" s="46">
        <v>2.6282308951324344E-11</v>
      </c>
      <c r="AJZ47" s="46">
        <v>1.9957719407274699E-6</v>
      </c>
      <c r="AKA47" s="46">
        <v>3.3704386312288725E-17</v>
      </c>
      <c r="AKB47" s="46">
        <v>1.1242638900443374</v>
      </c>
      <c r="AKC47" s="46">
        <v>2.596766150981029E-4</v>
      </c>
      <c r="AKD47" s="46">
        <v>2.629634793326699E-29</v>
      </c>
      <c r="AKE47" s="46">
        <v>1919.7399786628735</v>
      </c>
      <c r="AKF47" s="46">
        <v>6.4931392030860022E-7</v>
      </c>
      <c r="AKG47" s="46">
        <v>17.029624829963666</v>
      </c>
      <c r="AKH47" s="46">
        <v>6.1692599003390147E-19</v>
      </c>
      <c r="AKI47" s="46">
        <v>24.303169710757881</v>
      </c>
      <c r="AKJ47" s="46">
        <v>1.9631392604338473E-7</v>
      </c>
      <c r="AKK47" s="46">
        <v>197666.02947306185</v>
      </c>
      <c r="AKL47" s="46">
        <v>1.1231473375838737E-16</v>
      </c>
      <c r="AKM47" s="46">
        <v>119.43624255870733</v>
      </c>
      <c r="AKN47" s="46">
        <v>4.0881425013126234E-20</v>
      </c>
      <c r="AKO47" s="46">
        <v>3.881562601137985E-12</v>
      </c>
      <c r="AKP47" s="46">
        <v>1.4525936863272832E-7</v>
      </c>
      <c r="AKQ47" s="46">
        <v>9.0108223355548373E-3</v>
      </c>
      <c r="AKR47" s="46">
        <v>3497.2801862353049</v>
      </c>
      <c r="AKS47" s="46">
        <v>3.2376045198945342E-13</v>
      </c>
      <c r="AKT47" s="46">
        <v>73965.084666081646</v>
      </c>
      <c r="AKU47" s="46">
        <v>7.9648476980571262E-51</v>
      </c>
      <c r="AKV47" s="46">
        <v>13883.830066126575</v>
      </c>
      <c r="AKW47" s="46">
        <v>2.8573107295363931E-17</v>
      </c>
      <c r="AKX47" s="46">
        <v>5.9095219366788241E-15</v>
      </c>
      <c r="AKY47" s="46">
        <v>3172.286149401883</v>
      </c>
      <c r="AKZ47" s="46">
        <v>1.4574376434581438E-16</v>
      </c>
      <c r="ALA47" s="46">
        <v>6.7824713726861822E-32</v>
      </c>
      <c r="ALB47" s="46">
        <v>4.1211087351566778E-37</v>
      </c>
      <c r="ALC47" s="46">
        <v>3.5238098586786504E-7</v>
      </c>
      <c r="ALD47" s="46">
        <v>0.40485945127134282</v>
      </c>
      <c r="ALE47" s="46">
        <v>3.437012076482537E-4</v>
      </c>
      <c r="ALF47" s="46">
        <v>1653723.8857252852</v>
      </c>
      <c r="ALG47" s="46">
        <v>1.8751260087332004E-24</v>
      </c>
      <c r="ALH47" s="46">
        <v>2.1027605328668278E-19</v>
      </c>
      <c r="ALI47" s="46">
        <v>6.461279448197114E-34</v>
      </c>
      <c r="ALJ47" s="46">
        <v>628567.79074948607</v>
      </c>
      <c r="ALK47" s="46">
        <v>4.170458504584057E-3</v>
      </c>
      <c r="ALL47" s="46">
        <v>1.054468793401974E-22</v>
      </c>
      <c r="ALM47" s="46">
        <v>51.449825548764281</v>
      </c>
      <c r="ALN47" s="46">
        <v>1.4163566081340562E-2</v>
      </c>
      <c r="ALO47" s="46">
        <v>2.0047445422602764E-18</v>
      </c>
      <c r="ALP47" s="46">
        <v>9.9738756614542453E-35</v>
      </c>
      <c r="ALQ47" s="46">
        <v>6.2013973672737386</v>
      </c>
      <c r="ALR47" s="46">
        <v>2537.2598634933315</v>
      </c>
      <c r="ALS47" s="46">
        <v>3.4495939455896594E-9</v>
      </c>
      <c r="ALT47" s="46">
        <v>1.9124811810752267E-32</v>
      </c>
      <c r="ALU47" s="46">
        <v>2.572073447255075E-10</v>
      </c>
      <c r="ALV47" s="46">
        <v>1.6376051782830409E-36</v>
      </c>
      <c r="ALW47" s="46">
        <v>2.1932853500417783E-11</v>
      </c>
      <c r="ALX47" s="46">
        <v>6.0136369855519022E-5</v>
      </c>
      <c r="ALY47" s="46">
        <v>1.3382680955817678E-2</v>
      </c>
      <c r="ALZ47" s="46">
        <v>2.5886393150911566E-18</v>
      </c>
      <c r="AMA47" s="46">
        <v>0.29777761393534902</v>
      </c>
      <c r="AMB47" s="46">
        <v>0.12698724672353984</v>
      </c>
      <c r="AMC47" s="46">
        <v>9.8380162852060164E-14</v>
      </c>
      <c r="AMD47" s="46">
        <v>8.3396142156512167E-22</v>
      </c>
      <c r="AME47" s="46">
        <v>13044.103820781282</v>
      </c>
      <c r="AMF47" s="46">
        <v>5080.6492359941085</v>
      </c>
      <c r="AMG47" s="46">
        <v>2.4696010617250046E-33</v>
      </c>
      <c r="AMH47" s="46">
        <v>7.8911918958465017E-3</v>
      </c>
      <c r="AMI47" s="46">
        <v>1.3352758252066619E-6</v>
      </c>
      <c r="AMJ47" s="46">
        <v>522741.08136888756</v>
      </c>
      <c r="AMK47" s="46">
        <v>9.5247108256434209E-8</v>
      </c>
      <c r="AML47" s="46">
        <v>26.687418836934913</v>
      </c>
      <c r="AMM47" s="46">
        <v>497.3069892093406</v>
      </c>
      <c r="AMN47" s="46">
        <v>217.52664650067442</v>
      </c>
      <c r="AMO47" s="46">
        <v>51.901140470663499</v>
      </c>
      <c r="AMP47" s="46">
        <v>426.30846611295129</v>
      </c>
      <c r="AMQ47" s="46">
        <v>28.796423092664966</v>
      </c>
      <c r="AMR47" s="46">
        <v>5913.0139372660842</v>
      </c>
      <c r="AMS47" s="46">
        <v>9.4198299013611346E-32</v>
      </c>
      <c r="AMT47" s="46">
        <v>6.5019405280838632E-16</v>
      </c>
      <c r="AMU47" s="46">
        <v>1.4218285521804162E-27</v>
      </c>
      <c r="AMV47" s="46">
        <v>4.8352995416297517</v>
      </c>
      <c r="AMW47" s="46">
        <v>1145.9430096238634</v>
      </c>
      <c r="AMX47" s="46">
        <v>3.2647218160542855E-2</v>
      </c>
      <c r="AMY47" s="46">
        <v>45.514259399778474</v>
      </c>
      <c r="AMZ47" s="46">
        <v>1571983.4933516548</v>
      </c>
      <c r="ANA47" s="46">
        <v>3.0351667839520442E-2</v>
      </c>
      <c r="ANB47" s="46">
        <v>1.3424654244168571E-10</v>
      </c>
      <c r="ANC47" s="46">
        <v>1.6217248195982456E-6</v>
      </c>
      <c r="AND47" s="46">
        <v>2.3353402304800493E-13</v>
      </c>
      <c r="ANE47" s="46">
        <v>63.332510735003424</v>
      </c>
      <c r="ANF47" s="46">
        <v>4.0061892244448762E-24</v>
      </c>
      <c r="ANG47" s="46">
        <v>3.0460553088456272E-3</v>
      </c>
      <c r="ANH47" s="46">
        <v>2.0875060704433728</v>
      </c>
      <c r="ANI47" s="46">
        <v>2.364579995586332</v>
      </c>
      <c r="ANJ47" s="46">
        <v>1.3891233276169655E-12</v>
      </c>
      <c r="ANK47" s="46">
        <v>1.1931176073260877E-5</v>
      </c>
      <c r="ANL47" s="46">
        <v>1666484.5253492252</v>
      </c>
      <c r="ANM47" s="46">
        <v>7.6146640067907665</v>
      </c>
      <c r="ANN47" s="46">
        <v>2.2714123926875557E-6</v>
      </c>
      <c r="ANO47" s="46">
        <v>3.4919901938197412E-2</v>
      </c>
      <c r="ANP47" s="46">
        <v>1.1600330612525233E-24</v>
      </c>
      <c r="ANQ47" s="46">
        <v>2.7683409629890884E-55</v>
      </c>
      <c r="ANR47" s="46">
        <v>4.7113658562363963E-4</v>
      </c>
      <c r="ANS47" s="46">
        <v>3.1686058330297405E-6</v>
      </c>
      <c r="ANT47" s="46">
        <v>2.8970516388436853E-3</v>
      </c>
      <c r="ANU47" s="46">
        <v>3.8457662135816082E-48</v>
      </c>
      <c r="ANV47" s="46">
        <v>245309.60949181946</v>
      </c>
      <c r="ANW47" s="46">
        <v>5.5024752172766661E-30</v>
      </c>
      <c r="ANX47" s="46">
        <v>7.5823633645228038E-21</v>
      </c>
      <c r="ANY47" s="46">
        <v>587.97268709543846</v>
      </c>
      <c r="ANZ47" s="46">
        <v>1.171511583810866E-33</v>
      </c>
      <c r="AOA47" s="46">
        <v>40.392356359586088</v>
      </c>
      <c r="AOB47" s="46">
        <v>2.8786415708325998E-7</v>
      </c>
      <c r="AOC47" s="46">
        <v>1494.1068295817593</v>
      </c>
      <c r="AOD47" s="46">
        <v>181999.86842618464</v>
      </c>
      <c r="AOE47" s="46">
        <v>0.16627925068915081</v>
      </c>
      <c r="AOF47" s="46">
        <v>1.7523053051403191E-2</v>
      </c>
      <c r="AOG47" s="46">
        <v>6.8327920989670169E-33</v>
      </c>
      <c r="AOH47" s="46">
        <v>1.6054470763931447E-23</v>
      </c>
      <c r="AOI47" s="46">
        <v>7.7690507695454667E-17</v>
      </c>
      <c r="AOJ47" s="46">
        <v>5.5728578920192602E-10</v>
      </c>
      <c r="AOK47" s="46">
        <v>3.0759849566510305E-12</v>
      </c>
      <c r="AOL47" s="46">
        <v>1.2012719334376478E-25</v>
      </c>
      <c r="AOM47" s="46">
        <v>8.82365266723684E-3</v>
      </c>
      <c r="AON47" s="46">
        <v>3.8228501943986899</v>
      </c>
      <c r="AOO47" s="46">
        <v>1.510114200030901E-6</v>
      </c>
      <c r="AOP47" s="46">
        <v>5.8037055194874688E-3</v>
      </c>
      <c r="AOQ47" s="46">
        <v>129589.99870840024</v>
      </c>
      <c r="AOR47" s="46">
        <v>7630.4310018552069</v>
      </c>
      <c r="AOS47" s="46">
        <v>1.347947400879697E-5</v>
      </c>
      <c r="AOT47" s="46">
        <v>2.4202072371695264E-28</v>
      </c>
      <c r="AOU47" s="46">
        <v>1.5664867778615359</v>
      </c>
      <c r="AOV47" s="46">
        <v>898.12188807106463</v>
      </c>
      <c r="AOW47" s="46">
        <v>2.0554628265682718E-8</v>
      </c>
      <c r="AOX47" s="46">
        <v>7.4805769683702822E-12</v>
      </c>
      <c r="AOY47" s="46">
        <v>1.603516282921773E-7</v>
      </c>
      <c r="AOZ47" s="46">
        <v>8.838028093246745</v>
      </c>
      <c r="APA47" s="46">
        <v>6.0667709012879305E-5</v>
      </c>
      <c r="APB47" s="46">
        <v>4.4017999270755581E-6</v>
      </c>
      <c r="APC47" s="46">
        <v>568.16259463604615</v>
      </c>
      <c r="APD47" s="46">
        <v>33980.841189041093</v>
      </c>
      <c r="APE47" s="46">
        <v>2231529.0264185746</v>
      </c>
      <c r="APF47" s="46">
        <v>2.7170370568761091E-10</v>
      </c>
      <c r="APG47" s="46">
        <v>9.0339546726182241E-7</v>
      </c>
      <c r="APH47" s="46">
        <v>1.6553096022337472E-15</v>
      </c>
      <c r="API47" s="46">
        <v>1.7087287167573171E-14</v>
      </c>
      <c r="APJ47" s="46">
        <v>2488.1460280330512</v>
      </c>
      <c r="APK47" s="46">
        <v>8.3270465860161774E-5</v>
      </c>
      <c r="APL47" s="46">
        <v>5269.748797456693</v>
      </c>
      <c r="APM47" s="46">
        <v>1.9685704218115791E-8</v>
      </c>
      <c r="APN47" s="46">
        <v>263304.7378077553</v>
      </c>
      <c r="APO47" s="46">
        <v>14812.330118989959</v>
      </c>
      <c r="APP47" s="46">
        <v>950.96997764917523</v>
      </c>
      <c r="APQ47" s="46">
        <v>1.0494051238715146E-2</v>
      </c>
      <c r="APR47" s="46">
        <v>1.1319365054042113E-5</v>
      </c>
      <c r="APS47" s="46">
        <v>8.3674785460096494E-12</v>
      </c>
      <c r="APT47" s="46">
        <v>0.16394479126198444</v>
      </c>
      <c r="APU47" s="46">
        <v>20676.404774668503</v>
      </c>
      <c r="APV47" s="46">
        <v>3.1219890476626139E-4</v>
      </c>
      <c r="APW47" s="46">
        <v>5.8237566032253822E-3</v>
      </c>
      <c r="APX47" s="46">
        <v>250159.37576586334</v>
      </c>
      <c r="APY47" s="46">
        <v>343043.49504440336</v>
      </c>
      <c r="APZ47" s="46">
        <v>8.6955639558441357E-7</v>
      </c>
      <c r="AQA47" s="46">
        <v>0.20943978498045068</v>
      </c>
      <c r="AQB47" s="46">
        <v>2.4645688527807699E-3</v>
      </c>
      <c r="AQC47" s="46">
        <v>1500246.6042796762</v>
      </c>
      <c r="AQD47" s="46">
        <v>465193.38698427286</v>
      </c>
      <c r="AQE47" s="46">
        <v>2.0731458250575829E-9</v>
      </c>
      <c r="AQF47" s="46">
        <v>1.0242964779805015</v>
      </c>
      <c r="AQG47" s="46">
        <v>219890.11954028846</v>
      </c>
      <c r="AQH47" s="46">
        <v>2.1332126755896182E-2</v>
      </c>
      <c r="AQI47" s="46">
        <v>2.2209301264854826E-10</v>
      </c>
      <c r="AQJ47" s="46">
        <v>4.3886512737725613E-8</v>
      </c>
      <c r="AQK47" s="46">
        <v>116354.78750047735</v>
      </c>
      <c r="AQL47" s="46">
        <v>1.6932409583989469E-16</v>
      </c>
      <c r="AQM47" s="46">
        <v>25269.72653958607</v>
      </c>
      <c r="AQN47" s="46">
        <v>0.25815631162621905</v>
      </c>
      <c r="AQO47" s="46">
        <v>764547.46174284804</v>
      </c>
      <c r="AQP47" s="46">
        <v>2.2535823325496222E-28</v>
      </c>
      <c r="AQQ47" s="46">
        <v>2.266012302743841E-8</v>
      </c>
      <c r="AQR47" s="46">
        <v>55474.981039663347</v>
      </c>
      <c r="AQS47" s="46">
        <v>966070.18454119493</v>
      </c>
      <c r="AQT47" s="46">
        <v>21902.937352130655</v>
      </c>
      <c r="AQU47" s="46">
        <v>782630.25344812102</v>
      </c>
      <c r="AQV47" s="46">
        <v>132.93516754728415</v>
      </c>
      <c r="AQW47" s="46">
        <v>26283.558414908784</v>
      </c>
      <c r="AQX47" s="46">
        <v>7.4298950537769264E-56</v>
      </c>
      <c r="AQY47" s="46">
        <v>9.6416030531716514E-18</v>
      </c>
      <c r="AQZ47" s="46">
        <v>1.665527140263782E-16</v>
      </c>
      <c r="ARA47" s="46">
        <v>3.6753953925309016E-4</v>
      </c>
      <c r="ARB47" s="46">
        <v>2.1259460411411062E-13</v>
      </c>
      <c r="ARC47" s="46">
        <v>0.24092163585783966</v>
      </c>
      <c r="ARD47" s="46">
        <v>8.4020191029422012E-9</v>
      </c>
      <c r="ARE47" s="46">
        <v>5.1682794383158219</v>
      </c>
      <c r="ARF47" s="46">
        <v>9.884583220470918E-15</v>
      </c>
      <c r="ARG47" s="46">
        <v>4.6658550741788065E-4</v>
      </c>
      <c r="ARH47" s="46">
        <v>9.4659751256060707E-6</v>
      </c>
      <c r="ARI47" s="46">
        <v>8.6730652675054869E-10</v>
      </c>
      <c r="ARJ47" s="46">
        <v>14.008954951785764</v>
      </c>
      <c r="ARK47" s="46">
        <v>1.8104725717362409E-45</v>
      </c>
      <c r="ARL47" s="46">
        <v>1.6730019706477531E-2</v>
      </c>
      <c r="ARM47" s="46">
        <v>2.0445453250258633E-14</v>
      </c>
      <c r="ARN47" s="46">
        <v>1.0451805005009091E-4</v>
      </c>
      <c r="ARO47" s="46">
        <v>1.6951827458268854E-9</v>
      </c>
      <c r="ARP47" s="46">
        <v>60.67932814587251</v>
      </c>
      <c r="ARQ47" s="46">
        <v>2.2427261961265152</v>
      </c>
      <c r="ARR47" s="46">
        <v>91247.907214870807</v>
      </c>
      <c r="ARS47" s="46">
        <v>9.4256656804874282E-5</v>
      </c>
      <c r="ART47" s="46">
        <v>1.8667315515078138E-5</v>
      </c>
      <c r="ARU47" s="46">
        <v>2.4109832131368028E-14</v>
      </c>
      <c r="ARV47" s="46">
        <v>161245.61383601368</v>
      </c>
      <c r="ARW47" s="46">
        <v>9.8750099502674394E-13</v>
      </c>
      <c r="ARX47" s="46">
        <v>2199.790241195667</v>
      </c>
      <c r="ARY47" s="46">
        <v>6.1526292762439466E-12</v>
      </c>
      <c r="ARZ47" s="46">
        <v>4066.1007404056245</v>
      </c>
      <c r="ASA47" s="46">
        <v>13.130557727183348</v>
      </c>
      <c r="ASB47" s="46">
        <v>5.2800860113886634E-6</v>
      </c>
      <c r="ASC47" s="46">
        <v>1.1313661900585357E-60</v>
      </c>
      <c r="ASD47" s="46">
        <v>4.5155104285568767E-46</v>
      </c>
      <c r="ASE47" s="46">
        <v>3.7616789262722474E-12</v>
      </c>
      <c r="ASF47" s="46">
        <v>2.6763570562513207E-16</v>
      </c>
      <c r="ASG47" s="46">
        <v>1.4824594418643626E-17</v>
      </c>
      <c r="ASH47" s="46">
        <v>1.2928460951933514E-21</v>
      </c>
      <c r="ASI47" s="46">
        <v>1.6836817266358554E-37</v>
      </c>
      <c r="ASJ47" s="46">
        <v>1498.1646683147744</v>
      </c>
      <c r="ASK47" s="46">
        <v>4.3445120942044575E-19</v>
      </c>
      <c r="ASL47" s="46">
        <v>8.7601334893754171E-10</v>
      </c>
      <c r="ASM47" s="46">
        <v>2.4040315633851922E-10</v>
      </c>
      <c r="ASN47" s="46">
        <v>0.64501390448443263</v>
      </c>
      <c r="ASO47" s="46">
        <v>49189.227040394951</v>
      </c>
      <c r="ASP47" s="46">
        <v>21558.057529055513</v>
      </c>
      <c r="ASQ47" s="46">
        <v>8.4372689789349476E-20</v>
      </c>
      <c r="ASR47" s="46">
        <v>4.5733224944534587E-19</v>
      </c>
      <c r="ASS47" s="46">
        <v>6.7238514702395403E-14</v>
      </c>
      <c r="AST47" s="46">
        <v>95098.927365120355</v>
      </c>
      <c r="ASU47" s="46">
        <v>1528.130894607652</v>
      </c>
      <c r="ASV47" s="46">
        <v>8.3159186295290433E-10</v>
      </c>
      <c r="ASW47" s="46">
        <v>280577.90261410712</v>
      </c>
      <c r="ASX47" s="46">
        <v>5.7174396355874579</v>
      </c>
      <c r="ASY47" s="46">
        <v>1.2061532379115765E-8</v>
      </c>
      <c r="ASZ47" s="46">
        <v>2.2005665796543952E-20</v>
      </c>
      <c r="ATA47" s="46">
        <v>4.1901844538098744E-35</v>
      </c>
      <c r="ATB47" s="46">
        <v>149.10047984667003</v>
      </c>
      <c r="ATC47" s="46">
        <v>4.864405577336208E-41</v>
      </c>
      <c r="ATD47" s="46">
        <v>1749.4266305840627</v>
      </c>
      <c r="ATE47" s="46">
        <v>4.9339400531942727E-4</v>
      </c>
      <c r="ATF47" s="46">
        <v>5.3118571603328342E-2</v>
      </c>
      <c r="ATG47" s="46">
        <v>1.6486989987938326E-20</v>
      </c>
      <c r="ATH47" s="46">
        <v>19.912819020386216</v>
      </c>
      <c r="ATI47" s="46">
        <v>6.7487846024534641E-16</v>
      </c>
      <c r="ATJ47" s="46">
        <v>2.9148958023188783E-6</v>
      </c>
      <c r="ATK47" s="46">
        <v>25230.632255641911</v>
      </c>
      <c r="ATL47" s="46">
        <v>2.168527309126244E-30</v>
      </c>
      <c r="ATM47" s="46">
        <v>34584.759845246357</v>
      </c>
      <c r="ATN47" s="46">
        <v>3.5020992338429354E-9</v>
      </c>
      <c r="ATO47" s="46">
        <v>476.63787447306959</v>
      </c>
      <c r="ATP47" s="46">
        <v>0.45298390157902085</v>
      </c>
      <c r="ATQ47" s="46">
        <v>95.1038433655673</v>
      </c>
      <c r="ATR47" s="46">
        <v>1.6532911203068178E-2</v>
      </c>
      <c r="ATS47" s="46">
        <v>2.4774413412529921E-43</v>
      </c>
      <c r="ATT47" s="46">
        <v>6.7293797220701797E-7</v>
      </c>
      <c r="ATU47" s="46">
        <v>10041.041010219518</v>
      </c>
      <c r="ATV47" s="46">
        <v>8.8603091326879973E-53</v>
      </c>
      <c r="ATW47" s="46">
        <v>0.17327464496045436</v>
      </c>
      <c r="ATX47" s="46">
        <v>1.4838051377583962E-19</v>
      </c>
      <c r="ATY47" s="46">
        <v>2.6613619357604529E-8</v>
      </c>
      <c r="ATZ47" s="46">
        <v>5.2062155660262929E-16</v>
      </c>
      <c r="AUA47" s="46">
        <v>244.07570326063521</v>
      </c>
      <c r="AUB47" s="46">
        <v>6.0415503568228486</v>
      </c>
      <c r="AUC47" s="46">
        <v>6.7898573724173468E-11</v>
      </c>
      <c r="AUD47" s="46">
        <v>1.5958658910193443E-9</v>
      </c>
      <c r="AUE47" s="46">
        <v>2380.7747644815595</v>
      </c>
      <c r="AUF47" s="46">
        <v>4.1823981523787888E-5</v>
      </c>
      <c r="AUG47" s="46">
        <v>8.6216679318600342E-12</v>
      </c>
      <c r="AUH47" s="46">
        <v>1.1127134497120597E-3</v>
      </c>
      <c r="AUI47" s="46">
        <v>2.9810556281376081E-18</v>
      </c>
      <c r="AUJ47" s="46">
        <v>18024.676887130074</v>
      </c>
      <c r="AUK47" s="46">
        <v>997.92701826070197</v>
      </c>
      <c r="AUL47" s="46">
        <v>6.312881182227345E-7</v>
      </c>
      <c r="AUM47" s="46">
        <v>14.98712020756218</v>
      </c>
      <c r="AUN47" s="46">
        <v>3.0516055936328371E-42</v>
      </c>
      <c r="AUO47" s="46">
        <v>5.6516286348082529E-6</v>
      </c>
      <c r="AUP47" s="46">
        <v>3.649286732478862E-29</v>
      </c>
      <c r="AUQ47" s="46">
        <v>1042352.7463940807</v>
      </c>
      <c r="AUR47" s="46">
        <v>0.19454746778937887</v>
      </c>
      <c r="AUS47" s="46">
        <v>1947.3787895976548</v>
      </c>
      <c r="AUT47" s="46">
        <v>2.3987763752991687E-39</v>
      </c>
      <c r="AUU47" s="46">
        <v>1.020024985183953E-11</v>
      </c>
      <c r="AUV47" s="46">
        <v>1.200325600887009E-13</v>
      </c>
      <c r="AUW47" s="46">
        <v>1.3838146549610169E-26</v>
      </c>
      <c r="AUX47" s="46">
        <v>1.8656217990028066E-2</v>
      </c>
      <c r="AUY47" s="46">
        <v>1.3464141473310818</v>
      </c>
      <c r="AUZ47" s="46">
        <v>60.194880928051312</v>
      </c>
      <c r="AVA47" s="46">
        <v>3.0792619193792902E-4</v>
      </c>
      <c r="AVB47" s="46">
        <v>29523.350978639057</v>
      </c>
      <c r="AVC47" s="46">
        <v>857843.98836674506</v>
      </c>
      <c r="AVD47" s="46">
        <v>1.2177036961390515E-7</v>
      </c>
      <c r="AVE47" s="46">
        <v>2.8629366069611523E-25</v>
      </c>
      <c r="AVF47" s="46">
        <v>5.0136425582454214E-14</v>
      </c>
      <c r="AVG47" s="46">
        <v>0.52145895145128618</v>
      </c>
      <c r="AVH47" s="46">
        <v>1.0791765491141317E-26</v>
      </c>
      <c r="AVI47" s="46">
        <v>3.5883921791931993E-30</v>
      </c>
      <c r="AVJ47" s="46">
        <v>9.2597725316148101E-11</v>
      </c>
      <c r="AVK47" s="46">
        <v>1763.6409796175146</v>
      </c>
      <c r="AVL47" s="46">
        <v>306.37919484430336</v>
      </c>
      <c r="AVM47" s="46">
        <v>174164.33817058557</v>
      </c>
      <c r="AVN47" s="46">
        <v>679.9557203987182</v>
      </c>
      <c r="AVO47" s="46">
        <v>60312.33308010063</v>
      </c>
      <c r="AVP47" s="46">
        <v>2.3522597321485734E-7</v>
      </c>
      <c r="AVQ47" s="46">
        <v>4.177129182760338E-5</v>
      </c>
      <c r="AVR47" s="46">
        <v>3370.183781656202</v>
      </c>
      <c r="AVS47" s="46">
        <v>25044.098970010167</v>
      </c>
      <c r="AVT47" s="46">
        <v>1.0134954990014968E-5</v>
      </c>
      <c r="AVU47" s="46">
        <v>1.1196567648195646</v>
      </c>
      <c r="AVV47" s="46">
        <v>0.59409436285244799</v>
      </c>
      <c r="AVW47" s="46">
        <v>34.868217889432763</v>
      </c>
      <c r="AVX47" s="46">
        <v>2.5711777201788555E-13</v>
      </c>
      <c r="AVY47" s="46">
        <v>6.883582155839047E-9</v>
      </c>
      <c r="AVZ47" s="46">
        <v>3.2959621784020464E-19</v>
      </c>
      <c r="AWA47" s="46">
        <v>3.0065652829407107E-25</v>
      </c>
      <c r="AWB47" s="46">
        <v>1.7364516984317508E-29</v>
      </c>
      <c r="AWC47" s="46">
        <v>2.414180160444259E-63</v>
      </c>
      <c r="AWD47" s="46">
        <v>1.7402963220323736E-17</v>
      </c>
      <c r="AWE47" s="46">
        <v>7.7595008980444486E-6</v>
      </c>
      <c r="AWF47" s="46">
        <v>7.1084991922684151E-22</v>
      </c>
      <c r="AWG47" s="46">
        <v>175510.29760894255</v>
      </c>
      <c r="AWH47" s="46">
        <v>4.7276053450567681E-5</v>
      </c>
      <c r="AWI47" s="46">
        <v>303678.25829094194</v>
      </c>
      <c r="AWJ47" s="46">
        <v>1.3485335984091379E-29</v>
      </c>
      <c r="AWK47" s="46">
        <v>3.2439766379326071E-15</v>
      </c>
      <c r="AWL47" s="46">
        <v>3.5473557234513337E-10</v>
      </c>
      <c r="AWM47" s="46">
        <v>5.2334041016684098E-28</v>
      </c>
      <c r="AWN47" s="46">
        <v>2.8922435125251073E-2</v>
      </c>
      <c r="AWO47" s="46">
        <v>1.3121479639439789E-44</v>
      </c>
      <c r="AWP47" s="46">
        <v>5.5933552891343153E-6</v>
      </c>
      <c r="AWQ47" s="46">
        <v>2.6194215770009113E-3</v>
      </c>
      <c r="AWR47" s="46">
        <v>2.9036988964238283E-17</v>
      </c>
      <c r="AWS47" s="46">
        <v>1.5773707125264703E-2</v>
      </c>
      <c r="AWT47" s="46">
        <v>3524.4650943676684</v>
      </c>
      <c r="AWU47" s="46">
        <v>1121.7008283040636</v>
      </c>
      <c r="AWV47" s="46">
        <v>1.7262403296012638</v>
      </c>
      <c r="AWW47" s="46">
        <v>124446.71360407906</v>
      </c>
      <c r="AWX47" s="46">
        <v>7.4517929082597118E-39</v>
      </c>
      <c r="AWY47" s="46">
        <v>4.1501739668220954E-2</v>
      </c>
      <c r="AWZ47" s="46">
        <v>6.0880685867705948E-48</v>
      </c>
      <c r="AXA47" s="46">
        <v>161.12533926830537</v>
      </c>
      <c r="AXB47" s="46">
        <v>51753.634134597989</v>
      </c>
      <c r="AXC47" s="46">
        <v>1.3036818618408059E-12</v>
      </c>
      <c r="AXD47" s="46">
        <v>9.8801775318851041E-3</v>
      </c>
      <c r="AXE47" s="46">
        <v>5.4057393193171355E-5</v>
      </c>
      <c r="AXF47" s="46">
        <v>385685.88561502279</v>
      </c>
      <c r="AXG47" s="46">
        <v>9.1125136771696605E-2</v>
      </c>
      <c r="AXH47" s="46">
        <v>1.0960696576271138E-5</v>
      </c>
      <c r="AXI47" s="46">
        <v>3.1541338238784073E-3</v>
      </c>
      <c r="AXJ47" s="46">
        <v>105.37163663190962</v>
      </c>
      <c r="AXK47" s="46">
        <v>3.5385141869165261E-4</v>
      </c>
      <c r="AXL47" s="46">
        <v>4.4222603654163269E-35</v>
      </c>
      <c r="AXM47" s="46">
        <v>1153694.6641264369</v>
      </c>
      <c r="AXN47" s="46">
        <v>1292860.1561562493</v>
      </c>
      <c r="AXO47" s="46">
        <v>2.1102745762609712E-4</v>
      </c>
      <c r="AXP47" s="46">
        <v>2.4598820525053588E-15</v>
      </c>
      <c r="AXQ47" s="46">
        <v>2.88299147224732E-15</v>
      </c>
      <c r="AXR47" s="46">
        <v>8.6597085300608745E-52</v>
      </c>
      <c r="AXS47" s="46">
        <v>8.2952443612645922E-84</v>
      </c>
      <c r="AXT47" s="46">
        <v>5.6816859677476827E-85</v>
      </c>
      <c r="AXU47" s="46">
        <v>1.1810400616682365E-9</v>
      </c>
      <c r="AXV47" s="46">
        <v>40.139492316659293</v>
      </c>
      <c r="AXW47" s="46">
        <v>4.3540274544339499E-28</v>
      </c>
      <c r="AXX47" s="46">
        <v>2.0569036050114913E-6</v>
      </c>
      <c r="AXY47" s="46">
        <v>2.6173883702206751E-23</v>
      </c>
      <c r="AXZ47" s="46">
        <v>6.6854784195285589E-10</v>
      </c>
      <c r="AYA47" s="46">
        <v>3.0355785697684681E-5</v>
      </c>
      <c r="AYB47" s="46">
        <v>1790.906093091513</v>
      </c>
      <c r="AYC47" s="46">
        <v>31077.70203667034</v>
      </c>
      <c r="AYD47" s="46">
        <v>346188.57886846986</v>
      </c>
      <c r="AYE47" s="46">
        <v>0.1316307152060783</v>
      </c>
      <c r="AYF47" s="46">
        <v>521970.96811498184</v>
      </c>
      <c r="AYG47" s="46">
        <v>4.117438505322273E-37</v>
      </c>
      <c r="AYH47" s="46">
        <v>284.06258247636464</v>
      </c>
      <c r="AYI47" s="46">
        <v>5.4811567060388003E-15</v>
      </c>
      <c r="AYJ47" s="46">
        <v>544056.26042663096</v>
      </c>
      <c r="AYK47" s="46">
        <v>2.7449154373119585E-3</v>
      </c>
      <c r="AYL47" s="46">
        <v>1.6912103300323126E-28</v>
      </c>
      <c r="AYM47" s="46">
        <v>3.0229538091740629E-28</v>
      </c>
      <c r="AYN47" s="46">
        <v>2532368.9769660663</v>
      </c>
      <c r="AYO47" s="46">
        <v>4035.4180882626974</v>
      </c>
      <c r="AYP47" s="46">
        <v>1.8028895192873677E-13</v>
      </c>
      <c r="AYQ47" s="46">
        <v>9.5950248887819855E-4</v>
      </c>
      <c r="AYR47" s="46">
        <v>0.71253338133117594</v>
      </c>
      <c r="AYS47" s="46">
        <v>52808.971096220004</v>
      </c>
      <c r="AYT47" s="46">
        <v>5.1459615476296386E-33</v>
      </c>
      <c r="AYU47" s="46">
        <v>0.42827465025963091</v>
      </c>
      <c r="AYV47" s="46">
        <v>745.02231109402555</v>
      </c>
      <c r="AYW47" s="46">
        <v>7.643205404071923E-10</v>
      </c>
      <c r="AYX47" s="46">
        <v>5.8087208899853746E-15</v>
      </c>
      <c r="AYY47" s="46">
        <v>1.769030221875272E-18</v>
      </c>
      <c r="AYZ47" s="46">
        <v>2.6192847089605928</v>
      </c>
      <c r="AZA47" s="46">
        <v>107605.92962329053</v>
      </c>
      <c r="AZB47" s="46">
        <v>2.2794204396213164E-16</v>
      </c>
      <c r="AZC47" s="46">
        <v>2.0125521049272119E-12</v>
      </c>
      <c r="AZD47" s="46">
        <v>8.1545303931432058E-8</v>
      </c>
      <c r="AZE47" s="46">
        <v>13930.507640861029</v>
      </c>
      <c r="AZF47" s="46">
        <v>1.1079749778626594E-23</v>
      </c>
      <c r="AZG47" s="46">
        <v>1.3621317415987893E-3</v>
      </c>
      <c r="AZH47" s="46">
        <v>4555770.029996248</v>
      </c>
      <c r="AZI47" s="46">
        <v>2.4812209901747757E-10</v>
      </c>
      <c r="AZJ47" s="46">
        <v>3471180.0530985277</v>
      </c>
      <c r="AZK47" s="46">
        <v>1.3174624884729444E-15</v>
      </c>
      <c r="AZL47" s="46">
        <v>1.499123401770705E-12</v>
      </c>
      <c r="AZM47" s="46">
        <v>1.5319432519203644E-4</v>
      </c>
      <c r="AZN47" s="46">
        <v>56.476487851097851</v>
      </c>
      <c r="AZO47" s="46">
        <v>7.0719188040710623E-18</v>
      </c>
      <c r="AZP47" s="46">
        <v>2.1404794130525499E-43</v>
      </c>
      <c r="AZQ47" s="46">
        <v>4.6634165622549706E-5</v>
      </c>
      <c r="AZR47" s="46">
        <v>3.6863641207879983E-4</v>
      </c>
      <c r="AZS47" s="46">
        <v>14855.93839571269</v>
      </c>
      <c r="AZT47" s="46">
        <v>5.469774629853679E-16</v>
      </c>
      <c r="AZU47" s="46">
        <v>3182.4156854480912</v>
      </c>
      <c r="AZV47" s="46">
        <v>6.9815451516794921E-35</v>
      </c>
      <c r="AZW47" s="46">
        <v>153.13906852428983</v>
      </c>
      <c r="AZX47" s="46">
        <v>7.8792200415711757E-37</v>
      </c>
      <c r="AZY47" s="46">
        <v>5.1359709215359895E-49</v>
      </c>
      <c r="AZZ47" s="46">
        <v>4.8743737246212588E-4</v>
      </c>
      <c r="BAA47" s="46">
        <v>4.0958837254151249E-10</v>
      </c>
      <c r="BAB47" s="46">
        <v>94.28854408220792</v>
      </c>
      <c r="BAC47" s="46">
        <v>35552.13921245942</v>
      </c>
      <c r="BAD47" s="46">
        <v>58.010847223733002</v>
      </c>
      <c r="BAE47" s="46">
        <v>1.9747773704863517E-10</v>
      </c>
      <c r="BAF47" s="46">
        <v>1.2527371370639204E-9</v>
      </c>
      <c r="BAG47" s="46">
        <v>7.8947380728715082</v>
      </c>
      <c r="BAH47" s="46">
        <v>5245.2729201376742</v>
      </c>
      <c r="BAI47" s="46">
        <v>834625.99156625231</v>
      </c>
      <c r="BAJ47" s="46">
        <v>6.7519613439717209E-51</v>
      </c>
      <c r="BAK47" s="46">
        <v>1451.3892515381542</v>
      </c>
      <c r="BAL47" s="46">
        <v>8.3642544245617306E-20</v>
      </c>
      <c r="BAM47" s="46">
        <v>1172925.6397608761</v>
      </c>
      <c r="BAN47" s="46">
        <v>631597.98672854691</v>
      </c>
      <c r="BAO47" s="46">
        <v>3.9792673732389334E-4</v>
      </c>
      <c r="BAP47" s="46">
        <v>706338.17954513233</v>
      </c>
      <c r="BAQ47" s="46">
        <v>5.4080041894141469E-22</v>
      </c>
      <c r="BAR47" s="46">
        <v>1.0584177129264013E-24</v>
      </c>
      <c r="BAS47" s="46">
        <v>977.27907844796312</v>
      </c>
      <c r="BAT47" s="46">
        <v>6718.7587035651059</v>
      </c>
      <c r="BAU47" s="46">
        <v>18.467511306271359</v>
      </c>
      <c r="BAV47" s="46">
        <v>1.42562554385963E-14</v>
      </c>
      <c r="BAW47" s="46">
        <v>1.1537745674145162E-4</v>
      </c>
      <c r="BAX47" s="46">
        <v>45.79652044887397</v>
      </c>
      <c r="BAY47" s="46">
        <v>7.0875319482252037E-18</v>
      </c>
      <c r="BAZ47" s="46">
        <v>1.2021411760886784E-6</v>
      </c>
      <c r="BBA47" s="46">
        <v>9.1494488010297936E-34</v>
      </c>
      <c r="BBB47" s="46">
        <v>38400.228829566011</v>
      </c>
      <c r="BBC47" s="46">
        <v>1.3214264234314382E-15</v>
      </c>
      <c r="BBD47" s="46">
        <v>3.3574179500203435E-30</v>
      </c>
      <c r="BBE47" s="46">
        <v>4.0022990852628191E-48</v>
      </c>
      <c r="BBF47" s="46">
        <v>3.9411805899448777E-9</v>
      </c>
      <c r="BBG47" s="46">
        <v>41309.182553501916</v>
      </c>
      <c r="BBH47" s="46">
        <v>3.687685867697902E-32</v>
      </c>
      <c r="BBI47" s="46">
        <v>13.269372463432076</v>
      </c>
      <c r="BBJ47" s="46">
        <v>3818.3887638196079</v>
      </c>
      <c r="BBK47" s="46">
        <v>0.1130067675303819</v>
      </c>
      <c r="BBL47" s="46">
        <v>866458.04925029376</v>
      </c>
      <c r="BBM47" s="46">
        <v>2.5561019763627243E-19</v>
      </c>
      <c r="BBN47" s="46">
        <v>4.9853892839946978E-13</v>
      </c>
      <c r="BBO47" s="46">
        <v>2.3231348563895908E-4</v>
      </c>
      <c r="BBP47" s="46">
        <v>2.2844516946023668E-3</v>
      </c>
      <c r="BBQ47" s="46">
        <v>3583.0069056932316</v>
      </c>
      <c r="BBR47" s="46">
        <v>4.1028585702524078E-3</v>
      </c>
      <c r="BBS47" s="46">
        <v>0.15355790107731251</v>
      </c>
      <c r="BBT47" s="46">
        <v>4961.3361383172432</v>
      </c>
      <c r="BBU47" s="46">
        <v>2.0826132175366752E-6</v>
      </c>
      <c r="BBV47" s="46">
        <v>9.5349412661615394E-5</v>
      </c>
      <c r="BBW47" s="46">
        <v>2.5990218738591369E-3</v>
      </c>
      <c r="BBX47" s="46">
        <v>2058304.3350229373</v>
      </c>
      <c r="BBY47" s="46">
        <v>8.9198194671687575E-10</v>
      </c>
      <c r="BBZ47" s="46">
        <v>17251.782241229419</v>
      </c>
      <c r="BCA47" s="46">
        <v>3.7738778056867919E-7</v>
      </c>
      <c r="BCB47" s="46">
        <v>2.5936319934361631E-16</v>
      </c>
      <c r="BCC47" s="46">
        <v>9.5331454426684828E-24</v>
      </c>
      <c r="BCD47" s="46">
        <v>3956454.8574116575</v>
      </c>
      <c r="BCE47" s="46">
        <v>41941.230056277323</v>
      </c>
      <c r="BCF47" s="46">
        <v>6.041070957735994E-7</v>
      </c>
      <c r="BCG47" s="46">
        <v>105012.87974654151</v>
      </c>
      <c r="BCH47" s="46">
        <v>8.3244677877228147E-60</v>
      </c>
      <c r="BCI47" s="46">
        <v>8.6993602615123143E-20</v>
      </c>
      <c r="BCJ47" s="46">
        <v>1.4724358855141972E-5</v>
      </c>
      <c r="BCK47" s="46">
        <v>4.896305871513401E-42</v>
      </c>
      <c r="BCL47" s="46">
        <v>942049.60715129692</v>
      </c>
      <c r="BCM47" s="46">
        <v>3.3785107400078485E-6</v>
      </c>
      <c r="BCN47" s="46">
        <v>11050.079543597105</v>
      </c>
      <c r="BCO47" s="46">
        <v>140.81204857013992</v>
      </c>
      <c r="BCP47" s="46">
        <v>227.37946023848687</v>
      </c>
      <c r="BCQ47" s="46">
        <v>573.49685495602728</v>
      </c>
      <c r="BCR47" s="46">
        <v>3711823.8721374101</v>
      </c>
      <c r="BCS47" s="46">
        <v>1.8728299209087898E-22</v>
      </c>
      <c r="BCT47" s="46">
        <v>1.0972061895863233E-32</v>
      </c>
      <c r="BCU47" s="46">
        <v>8.585756654965782E-19</v>
      </c>
      <c r="BCV47" s="46">
        <v>0.17753011863248183</v>
      </c>
      <c r="BCW47" s="46">
        <v>9905.8468271711736</v>
      </c>
      <c r="BCX47" s="46">
        <v>80.316960663359581</v>
      </c>
      <c r="BCY47" s="46">
        <v>1.5246199268556689E-3</v>
      </c>
      <c r="BCZ47" s="46">
        <v>1.5476922506736784E-27</v>
      </c>
      <c r="BDA47" s="46">
        <v>1.303046889557328E-46</v>
      </c>
      <c r="BDB47" s="46">
        <v>4.6662236080327454E-24</v>
      </c>
      <c r="BDC47" s="46">
        <v>2.8093853140256913E-8</v>
      </c>
      <c r="BDD47" s="46">
        <v>8.4633910129886655E-6</v>
      </c>
      <c r="BDE47" s="46">
        <v>1.1345344844363964E-3</v>
      </c>
      <c r="BDF47" s="46">
        <v>1.3718773981052524E-6</v>
      </c>
      <c r="BDG47" s="46">
        <v>6.8946340876602768E-3</v>
      </c>
      <c r="BDH47" s="46">
        <v>2.6428248287774766E-30</v>
      </c>
      <c r="BDI47" s="46">
        <v>1.5619966944531475E-6</v>
      </c>
      <c r="BDJ47" s="46">
        <v>3.6583509723678309E-6</v>
      </c>
      <c r="BDK47" s="46">
        <v>3.3680823645129213E-3</v>
      </c>
      <c r="BDL47" s="46">
        <v>4.5763413695285504E-3</v>
      </c>
      <c r="BDM47" s="46">
        <v>1.8322628161987715E-6</v>
      </c>
      <c r="BDN47" s="46">
        <v>2.358557697173882</v>
      </c>
      <c r="BDO47" s="46">
        <v>1.3148314928341465E-7</v>
      </c>
      <c r="BDP47" s="46">
        <v>1746935.5741305971</v>
      </c>
      <c r="BDQ47" s="46">
        <v>1928.056061730769</v>
      </c>
      <c r="BDR47" s="46">
        <v>1.1548341772399057E-3</v>
      </c>
      <c r="BDS47" s="46">
        <v>5.1686949414302782E-2</v>
      </c>
      <c r="BDT47" s="46">
        <v>2271.8675407287938</v>
      </c>
      <c r="BDU47" s="46">
        <v>2.9167447773358355E-6</v>
      </c>
      <c r="BDV47" s="46">
        <v>5.9523170153213003E-10</v>
      </c>
      <c r="BDW47" s="46">
        <v>5039869.95557494</v>
      </c>
      <c r="BDX47" s="46">
        <v>1.010108749607037E-20</v>
      </c>
      <c r="BDY47" s="46">
        <v>71.040767556986196</v>
      </c>
      <c r="BDZ47" s="46">
        <v>1.1917576310433933E-5</v>
      </c>
      <c r="BEA47" s="46">
        <v>1.7819126538109884E-30</v>
      </c>
      <c r="BEB47" s="46">
        <v>198.32162566977624</v>
      </c>
      <c r="BEC47" s="46">
        <v>3.7802626940252652E-2</v>
      </c>
      <c r="BED47" s="46">
        <v>7.4500061056999734E-4</v>
      </c>
      <c r="BEE47" s="46">
        <v>1.2917948675575346E-14</v>
      </c>
      <c r="BEF47" s="46">
        <v>2.6050256158697592E-3</v>
      </c>
      <c r="BEG47" s="46">
        <v>0.84444615524503253</v>
      </c>
      <c r="BEH47" s="46">
        <v>3.3580894471779808E-14</v>
      </c>
      <c r="BEI47" s="46">
        <v>1.645851990720966E-3</v>
      </c>
      <c r="BEJ47" s="46">
        <v>1.6459398455438689E-25</v>
      </c>
      <c r="BEK47" s="46">
        <v>2.5537720797316938E-4</v>
      </c>
      <c r="BEL47" s="46">
        <v>50914.861350001956</v>
      </c>
      <c r="BEM47" s="46">
        <v>0.43705150201219078</v>
      </c>
      <c r="BEN47" s="46">
        <v>4.1646909897458639E-14</v>
      </c>
      <c r="BEO47" s="46">
        <v>8.0514972955777949E-16</v>
      </c>
      <c r="BEP47" s="46">
        <v>3.8536858756879387E-5</v>
      </c>
      <c r="BEQ47" s="46">
        <v>5.3923852532895139E-4</v>
      </c>
      <c r="BER47" s="46">
        <v>1.5955972055277368</v>
      </c>
      <c r="BES47" s="46">
        <v>3.1283088730818685E-17</v>
      </c>
      <c r="BET47" s="46">
        <v>2.899202674705502E-4</v>
      </c>
      <c r="BEU47" s="46">
        <v>1217.4842381858139</v>
      </c>
      <c r="BEV47" s="46">
        <v>2.1583231758240967E-41</v>
      </c>
      <c r="BEW47" s="46">
        <v>2.1631076988243431E-2</v>
      </c>
      <c r="BEX47" s="46">
        <v>98745.659824922041</v>
      </c>
      <c r="BEY47" s="46">
        <v>2.9013486013412294E-2</v>
      </c>
    </row>
    <row r="48" spans="10:1642" x14ac:dyDescent="0.25">
      <c r="J48" s="35">
        <v>79811970.100823984</v>
      </c>
      <c r="K48" s="92">
        <v>1539</v>
      </c>
      <c r="L48" s="44">
        <v>7.7451201603933793E-7</v>
      </c>
      <c r="M48" s="44">
        <v>1.1830879448594777E-2</v>
      </c>
      <c r="N48" s="44">
        <v>6.1647922389529139E-2</v>
      </c>
      <c r="O48" s="44">
        <v>139.81184567255707</v>
      </c>
      <c r="P48" s="44">
        <v>8.6538447414559507E-6</v>
      </c>
      <c r="Q48" s="44">
        <v>5.9080675871211123E-36</v>
      </c>
      <c r="R48" s="44">
        <v>389.71410669851423</v>
      </c>
      <c r="S48" s="44">
        <v>77.921728913219113</v>
      </c>
      <c r="T48" s="44">
        <v>1.6279653032814491E-24</v>
      </c>
      <c r="U48" s="44">
        <v>2.6048117390048208E-4</v>
      </c>
      <c r="V48" s="44">
        <v>8.8753046905824604E-10</v>
      </c>
      <c r="W48" s="44">
        <v>3.8780762108072693E-7</v>
      </c>
      <c r="X48" s="44">
        <v>5.5426307265472482E-7</v>
      </c>
      <c r="Y48" s="44">
        <v>58650.928920606333</v>
      </c>
      <c r="Z48" s="44">
        <v>2.6037322922773158E-11</v>
      </c>
      <c r="AA48" s="44">
        <v>1.1932473085607033E-18</v>
      </c>
      <c r="AB48" s="44">
        <v>4.0740924598133671E-6</v>
      </c>
      <c r="AC48" s="44">
        <v>2.3455226617203549E-18</v>
      </c>
      <c r="AD48" s="44">
        <v>177.48573875428605</v>
      </c>
      <c r="AE48" s="44">
        <v>8.8809339746038086E-11</v>
      </c>
      <c r="AF48" s="44">
        <v>0.33801489311888017</v>
      </c>
      <c r="AG48" s="44">
        <v>4.7394905877340703E-48</v>
      </c>
      <c r="AH48" s="44">
        <v>6.6507109490228656E-8</v>
      </c>
      <c r="AI48" s="44">
        <v>7.5257148375753142E-6</v>
      </c>
      <c r="AJ48" s="44">
        <v>2.1904932353012411E-5</v>
      </c>
      <c r="AK48" s="44">
        <v>1.736955155340867E-49</v>
      </c>
      <c r="AL48" s="44">
        <v>4.8654715742946131E-21</v>
      </c>
      <c r="AM48" s="44">
        <v>1.6835082151916628E-15</v>
      </c>
      <c r="AN48" s="44">
        <v>5.2282217492779864E-9</v>
      </c>
      <c r="AO48" s="44">
        <v>2.4276747800663937E-46</v>
      </c>
      <c r="AP48" s="44">
        <v>8.7505227725309419E-10</v>
      </c>
      <c r="AQ48" s="44">
        <v>4.1779630538447085E-15</v>
      </c>
      <c r="AR48" s="44">
        <v>322.22099699650437</v>
      </c>
      <c r="AS48" s="44">
        <v>0.55836332059332583</v>
      </c>
      <c r="AT48" s="44">
        <v>39847.064279125858</v>
      </c>
      <c r="AU48" s="44">
        <v>5.0660317965394158E-13</v>
      </c>
      <c r="AV48" s="44">
        <v>2.7704418553065602</v>
      </c>
      <c r="AW48" s="44">
        <v>6.3674141179626843E-18</v>
      </c>
      <c r="AX48" s="44">
        <v>23270.665198166866</v>
      </c>
      <c r="AY48" s="44">
        <v>141.39226347124534</v>
      </c>
      <c r="AZ48" s="44">
        <v>1.8880224907564112E-28</v>
      </c>
      <c r="BA48" s="44">
        <v>1.335810523093282E-2</v>
      </c>
      <c r="BB48" s="44">
        <v>4.9427851761145793E-15</v>
      </c>
      <c r="BC48" s="44">
        <v>5.7841732994836252E-5</v>
      </c>
      <c r="BD48" s="44">
        <v>2.4179015749060289E-48</v>
      </c>
      <c r="BE48" s="44">
        <v>963.37085761384708</v>
      </c>
      <c r="BF48" s="44">
        <v>72.360630275120812</v>
      </c>
      <c r="BG48" s="44">
        <v>3.9004521836578202E-5</v>
      </c>
      <c r="BH48" s="44">
        <v>5.4560963867328359E-2</v>
      </c>
      <c r="BI48" s="44">
        <v>1.2704599302445791E-4</v>
      </c>
      <c r="BJ48" s="44">
        <v>1.1911267928235797E-5</v>
      </c>
      <c r="BK48" s="44">
        <v>8.8055958514554909E-12</v>
      </c>
      <c r="BL48" s="44">
        <v>5.0295005286058354E-3</v>
      </c>
      <c r="BM48" s="44">
        <v>1.9606282063489002</v>
      </c>
      <c r="BN48" s="44">
        <v>1.2502240911204584E-31</v>
      </c>
      <c r="BO48" s="44">
        <v>7.0039771515911828E-7</v>
      </c>
      <c r="BP48" s="44">
        <v>9.1817451331128233</v>
      </c>
      <c r="BQ48" s="44">
        <v>20094.983987544696</v>
      </c>
      <c r="BR48" s="44">
        <v>1.7365759373786633</v>
      </c>
      <c r="BS48" s="44">
        <v>1.4786928275268463E-44</v>
      </c>
      <c r="BT48" s="44">
        <v>69654.694822369929</v>
      </c>
      <c r="BU48" s="44">
        <v>5.6553460515720031E-3</v>
      </c>
      <c r="BV48" s="44">
        <v>40123.752552209451</v>
      </c>
      <c r="BW48" s="44">
        <v>367.43270358670583</v>
      </c>
      <c r="BX48" s="44">
        <v>2.1470864722091166E-11</v>
      </c>
      <c r="BY48" s="44">
        <v>1.6985735565796015E-4</v>
      </c>
      <c r="BZ48" s="44">
        <v>1.9726559068427742E-23</v>
      </c>
      <c r="CA48" s="44">
        <v>1.3541684220815939E-10</v>
      </c>
      <c r="CB48" s="44">
        <v>1.2207696219709472E-4</v>
      </c>
      <c r="CC48" s="44">
        <v>445.24525585774711</v>
      </c>
      <c r="CD48" s="44">
        <v>10201.802375271331</v>
      </c>
      <c r="CE48" s="44">
        <v>3.4129216820266373E-7</v>
      </c>
      <c r="CF48" s="44">
        <v>7.661766818908264E-8</v>
      </c>
      <c r="CG48" s="44">
        <v>2783.5472434230842</v>
      </c>
      <c r="CH48" s="44">
        <v>216.37904642295055</v>
      </c>
      <c r="CI48" s="44">
        <v>2249.3056803243494</v>
      </c>
      <c r="CJ48" s="44">
        <v>7.7644586503918842E-51</v>
      </c>
      <c r="CK48" s="44">
        <v>8.2709727398874175</v>
      </c>
      <c r="CL48" s="44">
        <v>5.5887717322305989E-6</v>
      </c>
      <c r="CM48" s="44">
        <v>6.2946635765265029E-13</v>
      </c>
      <c r="CN48" s="44">
        <v>3.447766323255436E-3</v>
      </c>
      <c r="CO48" s="44">
        <v>2.8243682605512803</v>
      </c>
      <c r="CP48" s="44">
        <v>1192.7834092749899</v>
      </c>
      <c r="CQ48" s="44">
        <v>7.3323454417240184E-4</v>
      </c>
      <c r="CR48" s="44">
        <v>295203.37183149665</v>
      </c>
      <c r="CS48" s="44">
        <v>4.8917566005690102E-22</v>
      </c>
      <c r="CT48" s="44">
        <v>6.8619272035770174E-2</v>
      </c>
      <c r="CU48" s="44">
        <v>3.4720690629896447E-74</v>
      </c>
      <c r="CV48" s="44">
        <v>1.1393556319014295E-6</v>
      </c>
      <c r="CW48" s="44">
        <v>6.6297456104106806E-3</v>
      </c>
      <c r="CX48" s="44">
        <v>2.2818311621731507E-23</v>
      </c>
      <c r="CY48" s="44">
        <v>6.5054996643966322E-13</v>
      </c>
      <c r="CZ48" s="44">
        <v>1.3613666895764154E-11</v>
      </c>
      <c r="DA48" s="44">
        <v>134463.96512329276</v>
      </c>
      <c r="DB48" s="44">
        <v>6.4794092090960499E-14</v>
      </c>
      <c r="DC48" s="44">
        <v>3.8548706853745813E-12</v>
      </c>
      <c r="DD48" s="44">
        <v>1.4037251657529163E-13</v>
      </c>
      <c r="DE48" s="44">
        <v>1.2904526934671782E-11</v>
      </c>
      <c r="DF48" s="44">
        <v>88.14885971534018</v>
      </c>
      <c r="DG48" s="44">
        <v>3.7383243030865961E-10</v>
      </c>
      <c r="DH48" s="44">
        <v>5.5533074882025231</v>
      </c>
      <c r="DI48" s="44">
        <v>4.7693242418677729E-4</v>
      </c>
      <c r="DJ48" s="44">
        <v>86.75464776105504</v>
      </c>
      <c r="DK48" s="44">
        <v>4.9513492133728361E-2</v>
      </c>
      <c r="DL48" s="44">
        <v>1.191346532890019E-9</v>
      </c>
      <c r="DM48" s="44">
        <v>8.4794609896321243E-6</v>
      </c>
      <c r="DN48" s="44">
        <v>2.9365268487496928E-4</v>
      </c>
      <c r="DO48" s="44">
        <v>7768.3564343213993</v>
      </c>
      <c r="DP48" s="44">
        <v>1.2415899975483023E-17</v>
      </c>
      <c r="DQ48" s="44">
        <v>3.6908922183985192E-14</v>
      </c>
      <c r="DR48" s="44">
        <v>2.2174300831588594E-6</v>
      </c>
      <c r="DS48" s="44">
        <v>5.7528565181833458E-6</v>
      </c>
      <c r="DT48" s="44">
        <v>1.6894928094681343E-2</v>
      </c>
      <c r="DU48" s="44">
        <v>12334.668310270245</v>
      </c>
      <c r="DV48" s="44">
        <v>1.0934065577486865E-8</v>
      </c>
      <c r="DW48" s="44">
        <v>4.7365672419479227E-7</v>
      </c>
      <c r="DX48" s="44">
        <v>0.56968654430409849</v>
      </c>
      <c r="DY48" s="44">
        <v>2.095594221850163E-35</v>
      </c>
      <c r="DZ48" s="44">
        <v>1.9812865447185893E-28</v>
      </c>
      <c r="EA48" s="44">
        <v>4.6590925004797102E-39</v>
      </c>
      <c r="EB48" s="44">
        <v>70643.207304198921</v>
      </c>
      <c r="EC48" s="44">
        <v>3.3908563704781195E-19</v>
      </c>
      <c r="ED48" s="44">
        <v>3.6152113707451186E-39</v>
      </c>
      <c r="EE48" s="44">
        <v>6.6848415284496835E-7</v>
      </c>
      <c r="EF48" s="44">
        <v>1.9906681735548611E-13</v>
      </c>
      <c r="EG48" s="44">
        <v>956.34887721688131</v>
      </c>
      <c r="EH48" s="44">
        <v>6.905028757497529E-8</v>
      </c>
      <c r="EI48" s="44">
        <v>0.22770157057204141</v>
      </c>
      <c r="EJ48" s="44">
        <v>77651.284330068083</v>
      </c>
      <c r="EK48" s="44">
        <v>1.6363558459343786E-17</v>
      </c>
      <c r="EL48" s="44">
        <v>2.907269736017226E-9</v>
      </c>
      <c r="EM48" s="44">
        <v>10.179820403529945</v>
      </c>
      <c r="EN48" s="44">
        <v>1.2646122008167881E-32</v>
      </c>
      <c r="EO48" s="44">
        <v>5.8978913979632061E-41</v>
      </c>
      <c r="EP48" s="44">
        <v>1.0293302954845823E-2</v>
      </c>
      <c r="EQ48" s="44">
        <v>5.5777344315963942E-15</v>
      </c>
      <c r="ER48" s="44">
        <v>2.8602628190465172E-16</v>
      </c>
      <c r="ES48" s="44">
        <v>2.255850890354013E-2</v>
      </c>
      <c r="ET48" s="44">
        <v>272432.77672968112</v>
      </c>
      <c r="EU48" s="44">
        <v>8.3014058941997242E-55</v>
      </c>
      <c r="EV48" s="44">
        <v>5.4785218668955995E-9</v>
      </c>
      <c r="EW48" s="44">
        <v>3.4805952286777417E-25</v>
      </c>
      <c r="EX48" s="44">
        <v>51.94412549012349</v>
      </c>
      <c r="EY48" s="44">
        <v>80027.25885093314</v>
      </c>
      <c r="EZ48" s="44">
        <v>278950.71105002501</v>
      </c>
      <c r="FA48" s="44">
        <v>7.5069366635571893E-14</v>
      </c>
      <c r="FB48" s="44">
        <v>0.69684358020847503</v>
      </c>
      <c r="FC48" s="44">
        <v>1.7230466941363019E-8</v>
      </c>
      <c r="FD48" s="44">
        <v>1.6211337739082506E-8</v>
      </c>
      <c r="FE48" s="44">
        <v>1.4523399897656659E-34</v>
      </c>
      <c r="FF48" s="44">
        <v>1.0985734468167916E-4</v>
      </c>
      <c r="FG48" s="44">
        <v>1.5705630371591629E-5</v>
      </c>
      <c r="FH48" s="44">
        <v>3.5252898492041423E-5</v>
      </c>
      <c r="FI48" s="44">
        <v>5605.2231764497883</v>
      </c>
      <c r="FJ48" s="44">
        <v>39254.752005776689</v>
      </c>
      <c r="FK48" s="44">
        <v>7908.0043032238927</v>
      </c>
      <c r="FL48" s="44">
        <v>3.3353542363104637E-2</v>
      </c>
      <c r="FM48" s="44">
        <v>1231.1276281197145</v>
      </c>
      <c r="FN48" s="44">
        <v>8.8999887181787134E-9</v>
      </c>
      <c r="FO48" s="44">
        <v>19.024010214329376</v>
      </c>
      <c r="FP48" s="44">
        <v>5.325618990923766E-2</v>
      </c>
      <c r="FQ48" s="44">
        <v>4.3553725153911478E-10</v>
      </c>
      <c r="FR48" s="44">
        <v>4.5361117320754929E-6</v>
      </c>
      <c r="FS48" s="44">
        <v>4283.3492775434897</v>
      </c>
      <c r="FT48" s="44">
        <v>1.298237740836246E-9</v>
      </c>
      <c r="FU48" s="44">
        <v>114500.66486882236</v>
      </c>
      <c r="FV48" s="44">
        <v>2.4365546459062414E-9</v>
      </c>
      <c r="FW48" s="44">
        <v>6.1831809714340076E-16</v>
      </c>
      <c r="FX48" s="44">
        <v>5.0253437194288231E-13</v>
      </c>
      <c r="FY48" s="44">
        <v>2.2458917139587479E-8</v>
      </c>
      <c r="FZ48" s="44">
        <v>1.9482349025679042</v>
      </c>
      <c r="GA48" s="44">
        <v>7.5316591276910788E-2</v>
      </c>
      <c r="GB48" s="44">
        <v>1.1798228314555316E-11</v>
      </c>
      <c r="GC48" s="44">
        <v>61654.897986475284</v>
      </c>
      <c r="GD48" s="44">
        <v>9.3477576967261858E-8</v>
      </c>
      <c r="GE48" s="44">
        <v>9.7621707392572629E-2</v>
      </c>
      <c r="GF48" s="44">
        <v>1.3956582815505804E-51</v>
      </c>
      <c r="GG48" s="44">
        <v>194279.31569173984</v>
      </c>
      <c r="GH48" s="44">
        <v>1.5653034694885419E-17</v>
      </c>
      <c r="GI48" s="44">
        <v>767.27887697813208</v>
      </c>
      <c r="GJ48" s="44">
        <v>94289.505503563254</v>
      </c>
      <c r="GK48" s="44">
        <v>570.08475331349439</v>
      </c>
      <c r="GL48" s="44">
        <v>24659.777626032122</v>
      </c>
      <c r="GM48" s="44">
        <v>6.8048768655469699E-16</v>
      </c>
      <c r="GN48" s="44">
        <v>6.8058744760876912E-9</v>
      </c>
      <c r="GO48" s="44">
        <v>440.52873346444534</v>
      </c>
      <c r="GP48" s="44">
        <v>7.7082485061469162E-11</v>
      </c>
      <c r="GQ48" s="44">
        <v>1.3189718902572056E-42</v>
      </c>
      <c r="GR48" s="44">
        <v>2.1984257694557618E-28</v>
      </c>
      <c r="GS48" s="44">
        <v>0.1492394813125496</v>
      </c>
      <c r="GT48" s="44">
        <v>2.2463636936771911E-16</v>
      </c>
      <c r="GU48" s="44">
        <v>1.8833331904172238E-5</v>
      </c>
      <c r="GV48" s="44">
        <v>3.6312972223344177E-3</v>
      </c>
      <c r="GW48" s="44">
        <v>16563.507395308498</v>
      </c>
      <c r="GX48" s="44">
        <v>7.9207876855783722E-3</v>
      </c>
      <c r="GY48" s="44">
        <v>7.120509058113888E-19</v>
      </c>
      <c r="GZ48" s="44">
        <v>6.5965742454764439E-9</v>
      </c>
      <c r="HA48" s="44">
        <v>156787.95220395509</v>
      </c>
      <c r="HB48" s="44">
        <v>5.4177450811721654E-22</v>
      </c>
      <c r="HC48" s="44">
        <v>8.0767894275005306E-6</v>
      </c>
      <c r="HD48" s="44">
        <v>651.97576456049148</v>
      </c>
      <c r="HE48" s="44">
        <v>7.1458071480126358E-50</v>
      </c>
      <c r="HF48" s="44">
        <v>1.0899651346252007E-19</v>
      </c>
      <c r="HG48" s="44">
        <v>2.3213174155106654E-22</v>
      </c>
      <c r="HH48" s="44">
        <v>201.60940578276328</v>
      </c>
      <c r="HI48" s="44">
        <v>8.947881222922482E-9</v>
      </c>
      <c r="HJ48" s="44">
        <v>1.2280043112214235E-6</v>
      </c>
      <c r="HK48" s="44">
        <v>1.6438075251884754E-7</v>
      </c>
      <c r="HL48" s="44">
        <v>114527.55350945881</v>
      </c>
      <c r="HM48" s="44">
        <v>8.2798255667709763E-21</v>
      </c>
      <c r="HN48" s="44">
        <v>4.9052646131230067E-4</v>
      </c>
      <c r="HO48" s="44">
        <v>1.9403626089116541E-23</v>
      </c>
      <c r="HP48" s="44">
        <v>1.7294010635552943E-24</v>
      </c>
      <c r="HQ48" s="44">
        <v>9.1362004429038287E-105</v>
      </c>
      <c r="HR48" s="44">
        <v>5.3491336380124953E-11</v>
      </c>
      <c r="HS48" s="44">
        <v>1.7665710847179164E-18</v>
      </c>
      <c r="HT48" s="44">
        <v>8269.5563379403902</v>
      </c>
      <c r="HU48" s="44">
        <v>3.0302661767946498E-22</v>
      </c>
      <c r="HV48" s="44">
        <v>164.42972156983913</v>
      </c>
      <c r="HW48" s="44">
        <v>2.1293951962962106E-13</v>
      </c>
      <c r="HX48" s="44">
        <v>8.7375303508660298E-5</v>
      </c>
      <c r="HY48" s="44">
        <v>10063.022825516069</v>
      </c>
      <c r="HZ48" s="44">
        <v>125632.36090390607</v>
      </c>
      <c r="IA48" s="44">
        <v>253.27474214944351</v>
      </c>
      <c r="IB48" s="44">
        <v>9.5007536052182645E-30</v>
      </c>
      <c r="IC48" s="44">
        <v>1.5079647094587962E-45</v>
      </c>
      <c r="ID48" s="44">
        <v>1.733114806418076E-14</v>
      </c>
      <c r="IE48" s="44">
        <v>9.2025060026723277E-29</v>
      </c>
      <c r="IF48" s="44">
        <v>16282.199546369964</v>
      </c>
      <c r="IG48" s="44">
        <v>7.1663785436658607</v>
      </c>
      <c r="IH48" s="44">
        <v>114801.54769403908</v>
      </c>
      <c r="II48" s="44">
        <v>6738.1827205627797</v>
      </c>
      <c r="IJ48" s="44">
        <v>6.6468283355184598E-26</v>
      </c>
      <c r="IK48" s="44">
        <v>3.0967338603697714E-2</v>
      </c>
      <c r="IL48" s="44">
        <v>240423.58757177868</v>
      </c>
      <c r="IM48" s="44">
        <v>214248.96387200736</v>
      </c>
      <c r="IN48" s="44">
        <v>1.3225928181492387E-2</v>
      </c>
      <c r="IO48" s="44">
        <v>3.7340883301298208E-26</v>
      </c>
      <c r="IP48" s="44">
        <v>10893.438267862479</v>
      </c>
      <c r="IQ48" s="44">
        <v>3.6690413995726514E-16</v>
      </c>
      <c r="IR48" s="44">
        <v>2.0000514510043198E-26</v>
      </c>
      <c r="IS48" s="44">
        <v>1.8747044952588786E-66</v>
      </c>
      <c r="IT48" s="44">
        <v>6.6426856359420895E-19</v>
      </c>
      <c r="IU48" s="44">
        <v>13.706866122167243</v>
      </c>
      <c r="IV48" s="44">
        <v>2.1412904481391646</v>
      </c>
      <c r="IW48" s="44">
        <v>4.6644120890116865E-16</v>
      </c>
      <c r="IX48" s="44">
        <v>175.28551208058263</v>
      </c>
      <c r="IY48" s="44">
        <v>9.6125367257557265E-14</v>
      </c>
      <c r="IZ48" s="44">
        <v>5.3151218662513258E-13</v>
      </c>
      <c r="JA48" s="44">
        <v>1.0751579060144166E-38</v>
      </c>
      <c r="JB48" s="44">
        <v>650.20048071350345</v>
      </c>
      <c r="JC48" s="44">
        <v>8.6034409158160241E-39</v>
      </c>
      <c r="JD48" s="44">
        <v>0.16696693794462661</v>
      </c>
      <c r="JE48" s="44">
        <v>7.6947846211131347E-15</v>
      </c>
      <c r="JF48" s="44">
        <v>6.8893487067028247E-2</v>
      </c>
      <c r="JG48" s="44">
        <v>5.6165337669213094E-3</v>
      </c>
      <c r="JH48" s="44">
        <v>7.208305284237738E-7</v>
      </c>
      <c r="JI48" s="44">
        <v>3052.1502214226844</v>
      </c>
      <c r="JJ48" s="44">
        <v>8.5199659650503258E-47</v>
      </c>
      <c r="JK48" s="44">
        <v>255616.58605135226</v>
      </c>
      <c r="JL48" s="44">
        <v>5.1948982762742384</v>
      </c>
      <c r="JM48" s="44">
        <v>3488.4777790886747</v>
      </c>
      <c r="JN48" s="44">
        <v>810.95553124594437</v>
      </c>
      <c r="JO48" s="44">
        <v>6.9063427178842323E-10</v>
      </c>
      <c r="JP48" s="44">
        <v>8.3067663393115686E-7</v>
      </c>
      <c r="JQ48" s="44">
        <v>1.2638745823817253E-10</v>
      </c>
      <c r="JR48" s="44">
        <v>8.2698110494706753E-2</v>
      </c>
      <c r="JS48" s="44">
        <v>1.865024013545693E-4</v>
      </c>
      <c r="JT48" s="44">
        <v>4.2126609854425406E-5</v>
      </c>
      <c r="JU48" s="44">
        <v>80.975789436578111</v>
      </c>
      <c r="JV48" s="44">
        <v>123.13027162836093</v>
      </c>
      <c r="JW48" s="44">
        <v>115274.54583380444</v>
      </c>
      <c r="JX48" s="44">
        <v>22.5429073699875</v>
      </c>
      <c r="JY48" s="44">
        <v>9.3606096263150695E-2</v>
      </c>
      <c r="JZ48" s="44">
        <v>2.199666874811304</v>
      </c>
      <c r="KA48" s="44">
        <v>4.6843849187892781E-47</v>
      </c>
      <c r="KB48" s="44">
        <v>3.8505409437386213E-7</v>
      </c>
      <c r="KC48" s="44">
        <v>2.6441679664794705E-18</v>
      </c>
      <c r="KD48" s="44">
        <v>2.792201769384663E-11</v>
      </c>
      <c r="KE48" s="44">
        <v>3.0925737871983669E-9</v>
      </c>
      <c r="KF48" s="44">
        <v>3948.4164690391926</v>
      </c>
      <c r="KG48" s="44">
        <v>0.23907401531706246</v>
      </c>
      <c r="KH48" s="44">
        <v>142128.42731880996</v>
      </c>
      <c r="KI48" s="44">
        <v>8.4940516308163367</v>
      </c>
      <c r="KJ48" s="44">
        <v>4.7564256619782049E-14</v>
      </c>
      <c r="KK48" s="44">
        <v>3.8341625415603923E-9</v>
      </c>
      <c r="KL48" s="44">
        <v>2.9200960191995604E-15</v>
      </c>
      <c r="KM48" s="44">
        <v>15.363800139520009</v>
      </c>
      <c r="KN48" s="44">
        <v>31346.130911002223</v>
      </c>
      <c r="KO48" s="44">
        <v>4.7167127274802224E-3</v>
      </c>
      <c r="KP48" s="44">
        <v>2.5515907565503748E-8</v>
      </c>
      <c r="KQ48" s="44">
        <v>5.4481095466871269E-14</v>
      </c>
      <c r="KR48" s="44">
        <v>6.9254876435699501E-3</v>
      </c>
      <c r="KS48" s="44">
        <v>1.4236762981410897E-33</v>
      </c>
      <c r="KT48" s="44">
        <v>148.0556894630235</v>
      </c>
      <c r="KU48" s="44">
        <v>422.920083189808</v>
      </c>
      <c r="KV48" s="44">
        <v>1.6179302631719786E-28</v>
      </c>
      <c r="KW48" s="44">
        <v>9.524176146974154E-10</v>
      </c>
      <c r="KX48" s="44">
        <v>0.27761191494133852</v>
      </c>
      <c r="KY48" s="44">
        <v>6.6833655907614598E-19</v>
      </c>
      <c r="KZ48" s="46">
        <v>7.9457844262297322E-13</v>
      </c>
      <c r="LA48" s="46">
        <v>1.1299016955728539E-44</v>
      </c>
      <c r="LB48" s="46">
        <v>9.7266006324798569E-23</v>
      </c>
      <c r="LC48" s="46">
        <v>1.3368553907511631E-4</v>
      </c>
      <c r="LD48" s="46">
        <v>6.5304057215519942E-23</v>
      </c>
      <c r="LE48" s="46">
        <v>6.2515420805415055E-17</v>
      </c>
      <c r="LF48" s="46">
        <v>6.1760557788164104E-3</v>
      </c>
      <c r="LG48" s="46">
        <v>3.9709256675486578E-8</v>
      </c>
      <c r="LH48" s="46">
        <v>5.8330715375588139E-24</v>
      </c>
      <c r="LI48" s="46">
        <v>7.1501252845074031E-4</v>
      </c>
      <c r="LJ48" s="46">
        <v>143267.90414718297</v>
      </c>
      <c r="LK48" s="46">
        <v>4.4608059296424011E-8</v>
      </c>
      <c r="LL48" s="46">
        <v>17798.485187822414</v>
      </c>
      <c r="LM48" s="46">
        <v>1.0070208195711658E-24</v>
      </c>
      <c r="LN48" s="46">
        <v>32.389426782174496</v>
      </c>
      <c r="LO48" s="46">
        <v>10.462580919328397</v>
      </c>
      <c r="LP48" s="46">
        <v>2.0080216839618614E-20</v>
      </c>
      <c r="LQ48" s="46">
        <v>30046.907403514906</v>
      </c>
      <c r="LR48" s="46">
        <v>2478.0673276558759</v>
      </c>
      <c r="LS48" s="46">
        <v>2.8718619711673168E-20</v>
      </c>
      <c r="LT48" s="46">
        <v>390.65227184038946</v>
      </c>
      <c r="LU48" s="46">
        <v>2.854977779537328E-11</v>
      </c>
      <c r="LV48" s="46">
        <v>38347.030706655474</v>
      </c>
      <c r="LW48" s="46">
        <v>5.2007356040572825E-10</v>
      </c>
      <c r="LX48" s="46">
        <v>2.4609441246126664E-12</v>
      </c>
      <c r="LY48" s="46">
        <v>177001.10245998061</v>
      </c>
      <c r="LZ48" s="46">
        <v>3946.2959355715589</v>
      </c>
      <c r="MA48" s="46">
        <v>2.474911574826866E-22</v>
      </c>
      <c r="MB48" s="46">
        <v>1.8890268056231881E-10</v>
      </c>
      <c r="MC48" s="46">
        <v>924.05678678376012</v>
      </c>
      <c r="MD48" s="46">
        <v>6.5955166949214147E-3</v>
      </c>
      <c r="ME48" s="46">
        <v>6.5594014218361123E-9</v>
      </c>
      <c r="MF48" s="46">
        <v>30.633329909516181</v>
      </c>
      <c r="MG48" s="46">
        <v>2.2224920331839878E-4</v>
      </c>
      <c r="MH48" s="46">
        <v>9.6814551222015067E-53</v>
      </c>
      <c r="MI48" s="46">
        <v>400.36471874393851</v>
      </c>
      <c r="MJ48" s="46">
        <v>8.4660485869022181E-3</v>
      </c>
      <c r="MK48" s="46">
        <v>25181.404394592184</v>
      </c>
      <c r="ML48" s="46">
        <v>6.91603991609566E-9</v>
      </c>
      <c r="MM48" s="46">
        <v>1.119113558683951E-12</v>
      </c>
      <c r="MN48" s="46">
        <v>2.6637634283698877E-3</v>
      </c>
      <c r="MO48" s="46">
        <v>38313.217772109565</v>
      </c>
      <c r="MP48" s="46">
        <v>24.490927183238121</v>
      </c>
      <c r="MQ48" s="46">
        <v>1.0876630994126288E-13</v>
      </c>
      <c r="MR48" s="46">
        <v>1.8041635104795706</v>
      </c>
      <c r="MS48" s="46">
        <v>7.2480408364435214E-2</v>
      </c>
      <c r="MT48" s="46">
        <v>4.9149758222940196</v>
      </c>
      <c r="MU48" s="46">
        <v>2.9944099609809482E-6</v>
      </c>
      <c r="MV48" s="46">
        <v>4.2702793946046479E-24</v>
      </c>
      <c r="MW48" s="46">
        <v>6.5293751790616102E-4</v>
      </c>
      <c r="MX48" s="46">
        <v>1.7172792331614148E-5</v>
      </c>
      <c r="MY48" s="46">
        <v>225.5571228713649</v>
      </c>
      <c r="MZ48" s="46">
        <v>6.1936226203709293E-9</v>
      </c>
      <c r="NA48" s="46">
        <v>2.978313097142988E-14</v>
      </c>
      <c r="NB48" s="46">
        <v>3.20070901421973E-23</v>
      </c>
      <c r="NC48" s="46">
        <v>0.24526862334072977</v>
      </c>
      <c r="ND48" s="46">
        <v>0.23919183860944798</v>
      </c>
      <c r="NE48" s="46">
        <v>3.1969229853718585E-15</v>
      </c>
      <c r="NF48" s="46">
        <v>2.4411974992590486E-27</v>
      </c>
      <c r="NG48" s="46">
        <v>1.0137603384762138E-13</v>
      </c>
      <c r="NH48" s="46">
        <v>8.8511409920775157E-6</v>
      </c>
      <c r="NI48" s="46">
        <v>15310.671334790255</v>
      </c>
      <c r="NJ48" s="46">
        <v>86660.21465451119</v>
      </c>
      <c r="NK48" s="46">
        <v>8.9495724155145228E-5</v>
      </c>
      <c r="NL48" s="46">
        <v>0.37535805254813848</v>
      </c>
      <c r="NM48" s="46">
        <v>41685.521560621513</v>
      </c>
      <c r="NN48" s="46">
        <v>7.7965779345459321E-8</v>
      </c>
      <c r="NO48" s="46">
        <v>22.851333000521461</v>
      </c>
      <c r="NP48" s="46">
        <v>7.2084833693830511E-10</v>
      </c>
      <c r="NQ48" s="46">
        <v>7371.9557190291871</v>
      </c>
      <c r="NR48" s="46">
        <v>0.11131147591131706</v>
      </c>
      <c r="NS48" s="46">
        <v>1.9616820786198813E-28</v>
      </c>
      <c r="NT48" s="46">
        <v>1.5894182040849991E-4</v>
      </c>
      <c r="NU48" s="46">
        <v>6.4002453940882284E-56</v>
      </c>
      <c r="NV48" s="46">
        <v>2.2258640456415182</v>
      </c>
      <c r="NW48" s="46">
        <v>7492.8949059871384</v>
      </c>
      <c r="NX48" s="46">
        <v>2.6835432377874586E-5</v>
      </c>
      <c r="NY48" s="46">
        <v>5.3690975703573293E-12</v>
      </c>
      <c r="NZ48" s="46">
        <v>2.65743850240535E-9</v>
      </c>
      <c r="OA48" s="46">
        <v>6.8105091156972282E-11</v>
      </c>
      <c r="OB48" s="46">
        <v>39483.903993462198</v>
      </c>
      <c r="OC48" s="46">
        <v>11887.0609340142</v>
      </c>
      <c r="OD48" s="46">
        <v>1.9220432921702743E-20</v>
      </c>
      <c r="OE48" s="46">
        <v>1.1300468283240462E-4</v>
      </c>
      <c r="OF48" s="46">
        <v>32480.997262863937</v>
      </c>
      <c r="OG48" s="46">
        <v>8.8340245970875591E-4</v>
      </c>
      <c r="OH48" s="46">
        <v>1.9066396894861079E-3</v>
      </c>
      <c r="OI48" s="46">
        <v>1.4675111737501134E-3</v>
      </c>
      <c r="OJ48" s="46">
        <v>3.8879622019950372E-8</v>
      </c>
      <c r="OK48" s="46">
        <v>6.056598435308909E-4</v>
      </c>
      <c r="OL48" s="46">
        <v>1.7649661327015742E-4</v>
      </c>
      <c r="OM48" s="46">
        <v>2.3329706410550022E-28</v>
      </c>
      <c r="ON48" s="46">
        <v>83.132420600452235</v>
      </c>
      <c r="OO48" s="46">
        <v>16.506935356380982</v>
      </c>
      <c r="OP48" s="46">
        <v>7.6144119474977148E-13</v>
      </c>
      <c r="OQ48" s="46">
        <v>227511.55269582616</v>
      </c>
      <c r="OR48" s="46">
        <v>206.41942264146689</v>
      </c>
      <c r="OS48" s="46">
        <v>12083.444202793238</v>
      </c>
      <c r="OT48" s="46">
        <v>6.886522612323244E-9</v>
      </c>
      <c r="OU48" s="46">
        <v>1.5254964033002186E-16</v>
      </c>
      <c r="OV48" s="46">
        <v>18.915829974821406</v>
      </c>
      <c r="OW48" s="46">
        <v>1.191038715609561E-13</v>
      </c>
      <c r="OX48" s="46">
        <v>3078.5750666117592</v>
      </c>
      <c r="OY48" s="46">
        <v>2.1402693650489769E-17</v>
      </c>
      <c r="OZ48" s="46">
        <v>88.274411137162318</v>
      </c>
      <c r="PA48" s="46">
        <v>3.9221672981315596E-7</v>
      </c>
      <c r="PB48" s="46">
        <v>1457.381709841188</v>
      </c>
      <c r="PC48" s="46">
        <v>9.0882384511330865E-23</v>
      </c>
      <c r="PD48" s="46">
        <v>1.9337203573086388E-2</v>
      </c>
      <c r="PE48" s="46">
        <v>4.8413327923318579E-11</v>
      </c>
      <c r="PF48" s="46">
        <v>8.1087359210485559E-14</v>
      </c>
      <c r="PG48" s="46">
        <v>29.404827137138586</v>
      </c>
      <c r="PH48" s="46">
        <v>3.0207008302500019E-10</v>
      </c>
      <c r="PI48" s="46">
        <v>0.14916539708404739</v>
      </c>
      <c r="PJ48" s="46">
        <v>49458.674600215047</v>
      </c>
      <c r="PK48" s="46">
        <v>6.1811356762506182E-16</v>
      </c>
      <c r="PL48" s="46">
        <v>6.0778222869692993</v>
      </c>
      <c r="PM48" s="46">
        <v>7.3549310656705509E-11</v>
      </c>
      <c r="PN48" s="46">
        <v>10.459059924875964</v>
      </c>
      <c r="PO48" s="46">
        <v>1.3996554816549363E-5</v>
      </c>
      <c r="PP48" s="46">
        <v>3.7878239721077122E-10</v>
      </c>
      <c r="PQ48" s="46">
        <v>1.1583129593179518E-4</v>
      </c>
      <c r="PR48" s="46">
        <v>1.8902843764865213E-21</v>
      </c>
      <c r="PS48" s="46">
        <v>1.3637085150721294E-4</v>
      </c>
      <c r="PT48" s="46">
        <v>1.020030941573168E-4</v>
      </c>
      <c r="PU48" s="46">
        <v>1.5870220445979192E-5</v>
      </c>
      <c r="PV48" s="46">
        <v>6.2809767906765793E-24</v>
      </c>
      <c r="PW48" s="46">
        <v>1.4073015349177894E-18</v>
      </c>
      <c r="PX48" s="46">
        <v>62124.93606974803</v>
      </c>
      <c r="PY48" s="46">
        <v>1.4687194567891652E-30</v>
      </c>
      <c r="PZ48" s="46">
        <v>93036.877287203126</v>
      </c>
      <c r="QA48" s="46">
        <v>1.9987208880763903E-21</v>
      </c>
      <c r="QB48" s="46">
        <v>5.6895504065677944E-53</v>
      </c>
      <c r="QC48" s="46">
        <v>3.281715053790943E-15</v>
      </c>
      <c r="QD48" s="46">
        <v>1.5818902385320868E-2</v>
      </c>
      <c r="QE48" s="46">
        <v>1.5726574849450883E-36</v>
      </c>
      <c r="QF48" s="46">
        <v>1.9690424512666623E-26</v>
      </c>
      <c r="QG48" s="46">
        <v>3977.7363857042869</v>
      </c>
      <c r="QH48" s="46">
        <v>1.2227312784151311E-16</v>
      </c>
      <c r="QI48" s="46">
        <v>105200.17446902469</v>
      </c>
      <c r="QJ48" s="46">
        <v>1.1314777292254359E-12</v>
      </c>
      <c r="QK48" s="46">
        <v>1708.2571945996317</v>
      </c>
      <c r="QL48" s="46">
        <v>52110.820373618924</v>
      </c>
      <c r="QM48" s="46">
        <v>6.9842414416246064E-26</v>
      </c>
      <c r="QN48" s="46">
        <v>2.3612788891541291E-20</v>
      </c>
      <c r="QO48" s="46">
        <v>2.3059966342974548E-7</v>
      </c>
      <c r="QP48" s="46">
        <v>519.11461465351829</v>
      </c>
      <c r="QQ48" s="46">
        <v>2866.7970285804727</v>
      </c>
      <c r="QR48" s="46">
        <v>1.1917865800898438E-40</v>
      </c>
      <c r="QS48" s="46">
        <v>111.01579918787496</v>
      </c>
      <c r="QT48" s="46">
        <v>1.0841121063798752E-20</v>
      </c>
      <c r="QU48" s="46">
        <v>1179.3837772607992</v>
      </c>
      <c r="QV48" s="46">
        <v>6.9991266200310236E-14</v>
      </c>
      <c r="QW48" s="46">
        <v>684.97713773647592</v>
      </c>
      <c r="QX48" s="46">
        <v>4.1243153623410788E-39</v>
      </c>
      <c r="QY48" s="46">
        <v>1.2077056885066062E-6</v>
      </c>
      <c r="QZ48" s="46">
        <v>230368.9718946655</v>
      </c>
      <c r="RA48" s="46">
        <v>4.383274399615333E-12</v>
      </c>
      <c r="RB48" s="46">
        <v>1.6838562612569656E-57</v>
      </c>
      <c r="RC48" s="46">
        <v>1.9039151065179398E-3</v>
      </c>
      <c r="RD48" s="46">
        <v>6924.4941350556974</v>
      </c>
      <c r="RE48" s="46">
        <v>2.1018250432796202E-23</v>
      </c>
      <c r="RF48" s="46">
        <v>7.7449073426209319E-22</v>
      </c>
      <c r="RG48" s="46">
        <v>1.4355666682271466E-6</v>
      </c>
      <c r="RH48" s="46">
        <v>1.4697124362623715E-6</v>
      </c>
      <c r="RI48" s="46">
        <v>94815.689040687052</v>
      </c>
      <c r="RJ48" s="46">
        <v>2.9776671348738759E-9</v>
      </c>
      <c r="RK48" s="46">
        <v>1.8380884076579255E-47</v>
      </c>
      <c r="RL48" s="46">
        <v>4.529276493775467E-12</v>
      </c>
      <c r="RM48" s="46">
        <v>133230.35646840892</v>
      </c>
      <c r="RN48" s="46">
        <v>3694.7983358549163</v>
      </c>
      <c r="RO48" s="46">
        <v>4.8008354771667441E-16</v>
      </c>
      <c r="RP48" s="46">
        <v>2356.9220381331697</v>
      </c>
      <c r="RQ48" s="46">
        <v>3.814166221043272E-51</v>
      </c>
      <c r="RR48" s="46">
        <v>13847.115610494164</v>
      </c>
      <c r="RS48" s="46">
        <v>1082.8434508369021</v>
      </c>
      <c r="RT48" s="46">
        <v>5.1850698788279026E-20</v>
      </c>
      <c r="RU48" s="46">
        <v>24551.527328432618</v>
      </c>
      <c r="RV48" s="46">
        <v>1507.1763308226068</v>
      </c>
      <c r="RW48" s="46">
        <v>1.5639978011864558E-12</v>
      </c>
      <c r="RX48" s="46">
        <v>1.5667887417455341E-20</v>
      </c>
      <c r="RY48" s="46">
        <v>1.7452896855421573E-39</v>
      </c>
      <c r="RZ48" s="46">
        <v>7.3661510251091797E-8</v>
      </c>
      <c r="SA48" s="46">
        <v>8.5944547520158374E-46</v>
      </c>
      <c r="SB48" s="46">
        <v>62979.222871179947</v>
      </c>
      <c r="SC48" s="46">
        <v>5.2292683260676674E-25</v>
      </c>
      <c r="SD48" s="46">
        <v>5.5094626471794759E-18</v>
      </c>
      <c r="SE48" s="46">
        <v>208.82677950980147</v>
      </c>
      <c r="SF48" s="46">
        <v>1.6406131544281018E-6</v>
      </c>
      <c r="SG48" s="46">
        <v>6.420861087583061E-10</v>
      </c>
      <c r="SH48" s="46">
        <v>6.9521895808446971E-7</v>
      </c>
      <c r="SI48" s="46">
        <v>1.7149317366996013E-5</v>
      </c>
      <c r="SJ48" s="46">
        <v>1.8873792524206563E-8</v>
      </c>
      <c r="SK48" s="46">
        <v>8.9069260339645382</v>
      </c>
      <c r="SL48" s="46">
        <v>5.4350650304855111E-50</v>
      </c>
      <c r="SM48" s="46">
        <v>2.2859967004791964E-52</v>
      </c>
      <c r="SN48" s="46">
        <v>2.2042128109682114E-10</v>
      </c>
      <c r="SO48" s="46">
        <v>1.3391830335357515E-3</v>
      </c>
      <c r="SP48" s="46">
        <v>8.8417943154975234</v>
      </c>
      <c r="SQ48" s="46">
        <v>1.8632753758517252E-4</v>
      </c>
      <c r="SR48" s="46">
        <v>3.064396535967719E-22</v>
      </c>
      <c r="SS48" s="46">
        <v>4.3016258424175349E-9</v>
      </c>
      <c r="ST48" s="46">
        <v>303.15852409343108</v>
      </c>
      <c r="SU48" s="46">
        <v>5153.3745751350207</v>
      </c>
      <c r="SV48" s="46">
        <v>2.0224697108209328E-3</v>
      </c>
      <c r="SW48" s="46">
        <v>283348.65698329138</v>
      </c>
      <c r="SX48" s="46">
        <v>2.2629145271128888</v>
      </c>
      <c r="SY48" s="46">
        <v>1.2812769015557223E-11</v>
      </c>
      <c r="SZ48" s="46">
        <v>8.9639301975748232E-23</v>
      </c>
      <c r="TA48" s="46">
        <v>54.688763948760048</v>
      </c>
      <c r="TB48" s="46">
        <v>1.659404262847312E-37</v>
      </c>
      <c r="TC48" s="46">
        <v>1.813982561260356E-6</v>
      </c>
      <c r="TD48" s="46">
        <v>1.641539310807985E-8</v>
      </c>
      <c r="TE48" s="46">
        <v>6.6445294418396083E-14</v>
      </c>
      <c r="TF48" s="46">
        <v>1.0265113653338173E-71</v>
      </c>
      <c r="TG48" s="46">
        <v>9.8426605591052404E-7</v>
      </c>
      <c r="TH48" s="46">
        <v>3.1356115783610264E-22</v>
      </c>
      <c r="TI48" s="46">
        <v>5.7918007484522073E-33</v>
      </c>
      <c r="TJ48" s="46">
        <v>0.84627609078620036</v>
      </c>
      <c r="TK48" s="46">
        <v>2.7748432993107177E-6</v>
      </c>
      <c r="TL48" s="46">
        <v>4.0340373193213493E-17</v>
      </c>
      <c r="TM48" s="46">
        <v>193.51012930173621</v>
      </c>
      <c r="TN48" s="46">
        <v>185361.85796049313</v>
      </c>
      <c r="TO48" s="46">
        <v>3.8849053418570729E-9</v>
      </c>
      <c r="TP48" s="46">
        <v>3.2951538264787614E-14</v>
      </c>
      <c r="TQ48" s="46">
        <v>2.964328048608141E-5</v>
      </c>
      <c r="TR48" s="46">
        <v>2.9278253475049859E-3</v>
      </c>
      <c r="TS48" s="46">
        <v>21.590031280791806</v>
      </c>
      <c r="TT48" s="46">
        <v>187082.08283950295</v>
      </c>
      <c r="TU48" s="46">
        <v>8.1095114262920753E-18</v>
      </c>
      <c r="TV48" s="46">
        <v>4.2103950324115018E-20</v>
      </c>
      <c r="TW48" s="46">
        <v>156086.46717377941</v>
      </c>
      <c r="TX48" s="46">
        <v>9.2728731631628789E-8</v>
      </c>
      <c r="TY48" s="46">
        <v>67.68914073807089</v>
      </c>
      <c r="TZ48" s="46">
        <v>5.0153228471331175E-33</v>
      </c>
      <c r="UA48" s="46">
        <v>177.59609319000424</v>
      </c>
      <c r="UB48" s="46">
        <v>2.80257290282126</v>
      </c>
      <c r="UC48" s="46">
        <v>30512.613269870126</v>
      </c>
      <c r="UD48" s="46">
        <v>1785.5443297768072</v>
      </c>
      <c r="UE48" s="46">
        <v>153447.35680323662</v>
      </c>
      <c r="UF48" s="46">
        <v>2611.8904804977083</v>
      </c>
      <c r="UG48" s="46">
        <v>6.6678537885799707E-2</v>
      </c>
      <c r="UH48" s="46">
        <v>2.3436544876581237E-6</v>
      </c>
      <c r="UI48" s="46">
        <v>9.4647331108420271E-16</v>
      </c>
      <c r="UJ48" s="46">
        <v>1.6016752522808101E-76</v>
      </c>
      <c r="UK48" s="46">
        <v>8.2188025290987926E-2</v>
      </c>
      <c r="UL48" s="46">
        <v>1.0817343972635777E-6</v>
      </c>
      <c r="UM48" s="46">
        <v>1.1362581242002311E-4</v>
      </c>
      <c r="UN48" s="46">
        <v>0.75061536285776576</v>
      </c>
      <c r="UO48" s="46">
        <v>9.9980283324192198E-12</v>
      </c>
      <c r="UP48" s="46">
        <v>1.6490906583738425E-5</v>
      </c>
      <c r="UQ48" s="46">
        <v>4.4190301864882824E-10</v>
      </c>
      <c r="UR48" s="46">
        <v>8.0451900905376464E-4</v>
      </c>
      <c r="US48" s="46">
        <v>71.237654345240912</v>
      </c>
      <c r="UT48" s="46">
        <v>6.0225744454332958E-24</v>
      </c>
      <c r="UU48" s="46">
        <v>0.15155294483690784</v>
      </c>
      <c r="UV48" s="46">
        <v>5.6224797013537737E-14</v>
      </c>
      <c r="UW48" s="46">
        <v>1.474230154296514E-26</v>
      </c>
      <c r="UX48" s="46">
        <v>1675.957768629313</v>
      </c>
      <c r="UY48" s="46">
        <v>1.1381025187699254E-3</v>
      </c>
      <c r="UZ48" s="46">
        <v>4.4291174967610904E-2</v>
      </c>
      <c r="VA48" s="46">
        <v>2.2100151026723753E-34</v>
      </c>
      <c r="VB48" s="46">
        <v>1.6608481652349166E-14</v>
      </c>
      <c r="VC48" s="46">
        <v>51.76751225988135</v>
      </c>
      <c r="VD48" s="46">
        <v>8730.8634895654559</v>
      </c>
      <c r="VE48" s="46">
        <v>164.10364660641233</v>
      </c>
      <c r="VF48" s="46">
        <v>1.5656718848224744</v>
      </c>
      <c r="VG48" s="46">
        <v>8177.2104738651515</v>
      </c>
      <c r="VH48" s="46">
        <v>7.3049906517513982E-4</v>
      </c>
      <c r="VI48" s="46">
        <v>217949.69070683167</v>
      </c>
      <c r="VJ48" s="46">
        <v>10204.444213701459</v>
      </c>
      <c r="VK48" s="46">
        <v>1.2740202620684707E-18</v>
      </c>
      <c r="VL48" s="46">
        <v>5.0325045521717447E-28</v>
      </c>
      <c r="VM48" s="46">
        <v>1.1059683761393869E-21</v>
      </c>
      <c r="VN48" s="46">
        <v>1.9025462218423956E-26</v>
      </c>
      <c r="VO48" s="46">
        <v>1.0567791098734761E-3</v>
      </c>
      <c r="VP48" s="46">
        <v>5.3592575212339322E-15</v>
      </c>
      <c r="VQ48" s="46">
        <v>6.0726689802914791E-14</v>
      </c>
      <c r="VR48" s="46">
        <v>1.8301570497329183E-12</v>
      </c>
      <c r="VS48" s="46">
        <v>0.11846781042918256</v>
      </c>
      <c r="VT48" s="46">
        <v>6.9273699234365535E-13</v>
      </c>
      <c r="VU48" s="46">
        <v>1.7796891555253667E-4</v>
      </c>
      <c r="VV48" s="46">
        <v>0.73536970353640374</v>
      </c>
      <c r="VW48" s="46">
        <v>4.5223070985160009E-9</v>
      </c>
      <c r="VX48" s="46">
        <v>11.603819968511367</v>
      </c>
      <c r="VY48" s="46">
        <v>7.9580683284780361E-7</v>
      </c>
      <c r="VZ48" s="46">
        <v>1.0362195312583232E-6</v>
      </c>
      <c r="WA48" s="46">
        <v>1.1316014132085306</v>
      </c>
      <c r="WB48" s="46">
        <v>7.8345937874310745E-19</v>
      </c>
      <c r="WC48" s="46">
        <v>9.2891475559671763E-17</v>
      </c>
      <c r="WD48" s="46">
        <v>5954.6865854145753</v>
      </c>
      <c r="WE48" s="46">
        <v>2.353900002642598E-10</v>
      </c>
      <c r="WF48" s="46">
        <v>1.3738073157256048E-3</v>
      </c>
      <c r="WG48" s="46">
        <v>1.4109711762600299E-13</v>
      </c>
      <c r="WH48" s="46">
        <v>7.7645855509548558E-5</v>
      </c>
      <c r="WI48" s="46">
        <v>5.8256787878347662E-12</v>
      </c>
      <c r="WJ48" s="46">
        <v>2.9339093530024804E-10</v>
      </c>
      <c r="WK48" s="46">
        <v>4.3411479544135638E-28</v>
      </c>
      <c r="WL48" s="46">
        <v>2.2618521260286792</v>
      </c>
      <c r="WM48" s="46">
        <v>1.5137284501510483E-32</v>
      </c>
      <c r="WN48" s="46">
        <v>6.2382827267838106E-9</v>
      </c>
      <c r="WO48" s="46">
        <v>5.815324023906688E-12</v>
      </c>
      <c r="WP48" s="46">
        <v>9.0349391580510142E-10</v>
      </c>
      <c r="WQ48" s="46">
        <v>2.4587656142299197E-8</v>
      </c>
      <c r="WR48" s="46">
        <v>0.20490595051503002</v>
      </c>
      <c r="WS48" s="46">
        <v>3.0234546251430946E-51</v>
      </c>
      <c r="WT48" s="46">
        <v>4.1940530731324482E-42</v>
      </c>
      <c r="WU48" s="46">
        <v>2.7119386153002829E-12</v>
      </c>
      <c r="WV48" s="46">
        <v>1.3055627902336372E-9</v>
      </c>
      <c r="WW48" s="46">
        <v>7.7952345921596902E-30</v>
      </c>
      <c r="WX48" s="46">
        <v>9.9223545485470033E-17</v>
      </c>
      <c r="WY48" s="46">
        <v>600.44363462784384</v>
      </c>
      <c r="WZ48" s="46">
        <v>7.7659046068924854E-10</v>
      </c>
      <c r="XA48" s="46">
        <v>6.5912002974809115E-14</v>
      </c>
      <c r="XB48" s="46">
        <v>3.2998487737791872E-6</v>
      </c>
      <c r="XC48" s="46">
        <v>6.9302381050213719E-38</v>
      </c>
      <c r="XD48" s="46">
        <v>668979.37205244182</v>
      </c>
      <c r="XE48" s="46">
        <v>5.4929875171813736E-6</v>
      </c>
      <c r="XF48" s="46">
        <v>58515.86196214502</v>
      </c>
      <c r="XG48" s="46">
        <v>1569.7969628173719</v>
      </c>
      <c r="XH48" s="46">
        <v>7.0258362752489943E-5</v>
      </c>
      <c r="XI48" s="46">
        <v>10.487067764312918</v>
      </c>
      <c r="XJ48" s="46">
        <v>2.5995274273918379E-41</v>
      </c>
      <c r="XK48" s="46">
        <v>1.7407104070896946E-31</v>
      </c>
      <c r="XL48" s="46">
        <v>1.0186258992550706E-51</v>
      </c>
      <c r="XM48" s="46">
        <v>7.8583465412105071E-6</v>
      </c>
      <c r="XN48" s="46">
        <v>1.8506123255658082E-47</v>
      </c>
      <c r="XO48" s="46">
        <v>2.047797792285494E-2</v>
      </c>
      <c r="XP48" s="46">
        <v>1.0845960913132651E-9</v>
      </c>
      <c r="XQ48" s="46">
        <v>1.5144399719031667E-24</v>
      </c>
      <c r="XR48" s="46">
        <v>8.9549694266499118E-15</v>
      </c>
      <c r="XS48" s="46">
        <v>1.0776590421053992E-4</v>
      </c>
      <c r="XT48" s="46">
        <v>3.2450691763098938E-31</v>
      </c>
      <c r="XU48" s="46">
        <v>517.05650300027389</v>
      </c>
      <c r="XV48" s="46">
        <v>3.0622410815827667E-89</v>
      </c>
      <c r="XW48" s="46">
        <v>1.1540199395057017E-12</v>
      </c>
      <c r="XX48" s="46">
        <v>8509.5220294340179</v>
      </c>
      <c r="XY48" s="46">
        <v>4.1516469113768858E-14</v>
      </c>
      <c r="XZ48" s="46">
        <v>8.7913375195866891E-8</v>
      </c>
      <c r="YA48" s="46">
        <v>8620.445663539911</v>
      </c>
      <c r="YB48" s="46">
        <v>5.0568487822872021E-43</v>
      </c>
      <c r="YC48" s="46">
        <v>1.1674797042529609E-10</v>
      </c>
      <c r="YD48" s="46">
        <v>1.1498627423229448</v>
      </c>
      <c r="YE48" s="46">
        <v>257901.48307047421</v>
      </c>
      <c r="YF48" s="46">
        <v>2.2818734916254642E-6</v>
      </c>
      <c r="YG48" s="46">
        <v>1.0730953178058974E-12</v>
      </c>
      <c r="YH48" s="46">
        <v>7.2618920368835682E-6</v>
      </c>
      <c r="YI48" s="46">
        <v>290.59454513649143</v>
      </c>
      <c r="YJ48" s="46">
        <v>3.0161960516412176E-4</v>
      </c>
      <c r="YK48" s="46">
        <v>3.6059691847690818</v>
      </c>
      <c r="YL48" s="46">
        <v>26.170423621247792</v>
      </c>
      <c r="YM48" s="46">
        <v>76120.871561297958</v>
      </c>
      <c r="YN48" s="46">
        <v>9.3931853855777625E-3</v>
      </c>
      <c r="YO48" s="46">
        <v>2.7376568892987588E-10</v>
      </c>
      <c r="YP48" s="46">
        <v>4.2192117167117143E-4</v>
      </c>
      <c r="YQ48" s="46">
        <v>3.8445121785356434E-6</v>
      </c>
      <c r="YR48" s="46">
        <v>4.9082235933212228E-7</v>
      </c>
      <c r="YS48" s="46">
        <v>0.37101484293693071</v>
      </c>
      <c r="YT48" s="46">
        <v>3.484085879312305E-12</v>
      </c>
      <c r="YU48" s="46">
        <v>2.5395825217075213E-9</v>
      </c>
      <c r="YV48" s="46">
        <v>1.4788135514780347E-17</v>
      </c>
      <c r="YW48" s="46">
        <v>8.2312717126132054E-67</v>
      </c>
      <c r="YX48" s="46">
        <v>4.8438573316431119E-11</v>
      </c>
      <c r="YY48" s="46">
        <v>8.5335973740995757E-21</v>
      </c>
      <c r="YZ48" s="46">
        <v>7.3010952299516729E-7</v>
      </c>
      <c r="ZA48" s="46">
        <v>8.1974123388975269</v>
      </c>
      <c r="ZB48" s="46">
        <v>1.6094513980494568E-8</v>
      </c>
      <c r="ZC48" s="46">
        <v>682.41984944242267</v>
      </c>
      <c r="ZD48" s="46">
        <v>2.0978849208556588E-10</v>
      </c>
      <c r="ZE48" s="46">
        <v>1719.1253843567247</v>
      </c>
      <c r="ZF48" s="46">
        <v>90.612746918904875</v>
      </c>
      <c r="ZG48" s="46">
        <v>205.11232607485476</v>
      </c>
      <c r="ZH48" s="46">
        <v>8.1118241005046976E-6</v>
      </c>
      <c r="ZI48" s="46">
        <v>8.6294695262148918E-3</v>
      </c>
      <c r="ZJ48" s="46">
        <v>4.1952317892664961E-9</v>
      </c>
      <c r="ZK48" s="46">
        <v>2.2980898320894899E-3</v>
      </c>
      <c r="ZL48" s="46">
        <v>1.1894873192795429E-5</v>
      </c>
      <c r="ZM48" s="46">
        <v>301.54966068155028</v>
      </c>
      <c r="ZN48" s="46">
        <v>5.1700321911700012E-11</v>
      </c>
      <c r="ZO48" s="46">
        <v>4.5058015382840587E-18</v>
      </c>
      <c r="ZP48" s="46">
        <v>1.221590629414685E-16</v>
      </c>
      <c r="ZQ48" s="46">
        <v>1.0491319731214517</v>
      </c>
      <c r="ZR48" s="46">
        <v>9.3415529679196654E-4</v>
      </c>
      <c r="ZS48" s="46">
        <v>2.8920655775579135E-13</v>
      </c>
      <c r="ZT48" s="46">
        <v>7.2553549208603288E-26</v>
      </c>
      <c r="ZU48" s="46">
        <v>2299.0162995310502</v>
      </c>
      <c r="ZV48" s="46">
        <v>11.999053834155536</v>
      </c>
      <c r="ZW48" s="46">
        <v>470362.27202985605</v>
      </c>
      <c r="ZX48" s="46">
        <v>1.5347075834729902</v>
      </c>
      <c r="ZY48" s="46">
        <v>9.260884951970692E-3</v>
      </c>
      <c r="ZZ48" s="46">
        <v>2.1268642567669784E-3</v>
      </c>
      <c r="AAA48" s="46">
        <v>1.8608280160417027E-5</v>
      </c>
      <c r="AAB48" s="46">
        <v>1.7864309084710316E-11</v>
      </c>
      <c r="AAC48" s="46">
        <v>2.34866791846924E-9</v>
      </c>
      <c r="AAD48" s="46">
        <v>6.9167984376162233E-18</v>
      </c>
      <c r="AAE48" s="46">
        <v>1.5360269204194621</v>
      </c>
      <c r="AAF48" s="46">
        <v>6.1911626404977604E-4</v>
      </c>
      <c r="AAG48" s="46">
        <v>0.18251068459609451</v>
      </c>
      <c r="AAH48" s="46">
        <v>514626.91165224172</v>
      </c>
      <c r="AAI48" s="46">
        <v>314859.12239587546</v>
      </c>
      <c r="AAJ48" s="46">
        <v>2.4408498005555532E-26</v>
      </c>
      <c r="AAK48" s="46">
        <v>58.563082946891868</v>
      </c>
      <c r="AAL48" s="46">
        <v>1.2930960447557189E-14</v>
      </c>
      <c r="AAM48" s="46">
        <v>6.0938635045465234E-6</v>
      </c>
      <c r="AAN48" s="46">
        <v>800.72733904236395</v>
      </c>
      <c r="AAO48" s="46">
        <v>1.2007073729041446E-10</v>
      </c>
      <c r="AAP48" s="46">
        <v>115.58336733511868</v>
      </c>
      <c r="AAQ48" s="46">
        <v>3.3647669063457752E-9</v>
      </c>
      <c r="AAR48" s="46">
        <v>5.0694358761198301E-32</v>
      </c>
      <c r="AAS48" s="46">
        <v>167.27673256537338</v>
      </c>
      <c r="AAT48" s="46">
        <v>209249.38676136269</v>
      </c>
      <c r="AAU48" s="46">
        <v>4.1549389595381153E-2</v>
      </c>
      <c r="AAV48" s="46">
        <v>5.556061340426554E-15</v>
      </c>
      <c r="AAW48" s="46">
        <v>72090.73755559932</v>
      </c>
      <c r="AAX48" s="46">
        <v>74.096975628258548</v>
      </c>
      <c r="AAY48" s="46">
        <v>3.3733364816033866</v>
      </c>
      <c r="AAZ48" s="46">
        <v>387.64365627088284</v>
      </c>
      <c r="ABA48" s="46">
        <v>1.3171084600598012E-18</v>
      </c>
      <c r="ABB48" s="46">
        <v>1.2343951489275623E-4</v>
      </c>
      <c r="ABC48" s="46">
        <v>46808.628549555469</v>
      </c>
      <c r="ABD48" s="46">
        <v>28420.236213626442</v>
      </c>
      <c r="ABE48" s="46">
        <v>631.47647030000235</v>
      </c>
      <c r="ABF48" s="46">
        <v>4.5125480301289518E-20</v>
      </c>
      <c r="ABG48" s="46">
        <v>7.8376782427685168</v>
      </c>
      <c r="ABH48" s="46">
        <v>1.4005637905716885E-10</v>
      </c>
      <c r="ABI48" s="46">
        <v>1.1315717397010131E-15</v>
      </c>
      <c r="ABJ48" s="46">
        <v>535.00899331334358</v>
      </c>
      <c r="ABK48" s="46">
        <v>4.506921999799098E-13</v>
      </c>
      <c r="ABL48" s="46">
        <v>4.954176310748965E-4</v>
      </c>
      <c r="ABM48" s="46">
        <v>2.4263991857484612E-28</v>
      </c>
      <c r="ABN48" s="46">
        <v>3.3292820179677074E-3</v>
      </c>
      <c r="ABO48" s="46">
        <v>5136.336797952029</v>
      </c>
      <c r="ABP48" s="46">
        <v>2.0377037292464136E-35</v>
      </c>
      <c r="ABQ48" s="46">
        <v>2311.740841593306</v>
      </c>
      <c r="ABR48" s="46">
        <v>4.4221205591088194E-17</v>
      </c>
      <c r="ABS48" s="46">
        <v>1.2124869125010895E-17</v>
      </c>
      <c r="ABT48" s="46">
        <v>6.0973518380709684E-22</v>
      </c>
      <c r="ABU48" s="46">
        <v>3.5197567803328446E-16</v>
      </c>
      <c r="ABV48" s="46">
        <v>1.2250108049368612E-18</v>
      </c>
      <c r="ABW48" s="46">
        <v>131491.66229678821</v>
      </c>
      <c r="ABX48" s="46">
        <v>5.0834652065161831E-13</v>
      </c>
      <c r="ABY48" s="46">
        <v>7.2193861689439898E-16</v>
      </c>
      <c r="ABZ48" s="46">
        <v>1.6763638666722052E-14</v>
      </c>
      <c r="ACA48" s="46">
        <v>136.27667747160839</v>
      </c>
      <c r="ACB48" s="46">
        <v>1283419.7059999546</v>
      </c>
      <c r="ACC48" s="46">
        <v>271.38363066361455</v>
      </c>
      <c r="ACD48" s="46">
        <v>75187.834245536433</v>
      </c>
      <c r="ACE48" s="46">
        <v>8.8912751825331598E-16</v>
      </c>
      <c r="ACF48" s="46">
        <v>1.7504663575572837E-5</v>
      </c>
      <c r="ACG48" s="46">
        <v>1922.6901103111843</v>
      </c>
      <c r="ACH48" s="46">
        <v>2.2375160466160228E-3</v>
      </c>
      <c r="ACI48" s="46">
        <v>3.8280681065333453E-14</v>
      </c>
      <c r="ACJ48" s="46">
        <v>5799.5277444631492</v>
      </c>
      <c r="ACK48" s="46">
        <v>3.0285098782976316E-2</v>
      </c>
      <c r="ACL48" s="46">
        <v>2030.0917447749696</v>
      </c>
      <c r="ACM48" s="46">
        <v>131991.62490037121</v>
      </c>
      <c r="ACN48" s="46">
        <v>1.0735866391942444</v>
      </c>
      <c r="ACO48" s="46">
        <v>2.1383640597403509E-94</v>
      </c>
      <c r="ACP48" s="46">
        <v>3.2576965033508716E-12</v>
      </c>
      <c r="ACQ48" s="46">
        <v>1.8248359073546098E-2</v>
      </c>
      <c r="ACR48" s="46">
        <v>1.0159362607585567</v>
      </c>
      <c r="ACS48" s="46">
        <v>3.832812194184022E-9</v>
      </c>
      <c r="ACT48" s="46">
        <v>1.4791322840349908E-9</v>
      </c>
      <c r="ACU48" s="46">
        <v>3.8770704416609229E-20</v>
      </c>
      <c r="ACV48" s="46">
        <v>1232.0988564834131</v>
      </c>
      <c r="ACW48" s="46">
        <v>1.1669343582643251E-9</v>
      </c>
      <c r="ACX48" s="46">
        <v>1.0752743359512143E-11</v>
      </c>
      <c r="ACY48" s="46">
        <v>3255.6266302814765</v>
      </c>
      <c r="ACZ48" s="46">
        <v>5.3908986014265066E-3</v>
      </c>
      <c r="ADA48" s="46">
        <v>3.1145320447432374E-19</v>
      </c>
      <c r="ADB48" s="46">
        <v>939.28009290230784</v>
      </c>
      <c r="ADC48" s="46">
        <v>2.3187513697976541</v>
      </c>
      <c r="ADD48" s="46">
        <v>1.4346356577341207E-9</v>
      </c>
      <c r="ADE48" s="46">
        <v>4.0197140678640461E-30</v>
      </c>
      <c r="ADF48" s="46">
        <v>3.1579873687033944E-6</v>
      </c>
      <c r="ADG48" s="46">
        <v>43385.151238712366</v>
      </c>
      <c r="ADH48" s="46">
        <v>1.1191491481051585E-7</v>
      </c>
      <c r="ADI48" s="46">
        <v>5.8171530048940008E-67</v>
      </c>
      <c r="ADJ48" s="46">
        <v>73.74431432723857</v>
      </c>
      <c r="ADK48" s="46">
        <v>6.2886702852643565E-26</v>
      </c>
      <c r="ADL48" s="46">
        <v>7.0857518945092846</v>
      </c>
      <c r="ADM48" s="46">
        <v>3.058989750251353E-3</v>
      </c>
      <c r="ADN48" s="46">
        <v>9.6868188514101692E-21</v>
      </c>
      <c r="ADO48" s="46">
        <v>150042.43353286682</v>
      </c>
      <c r="ADP48" s="46">
        <v>2.7584528917081773E-15</v>
      </c>
      <c r="ADQ48" s="46">
        <v>1.1957517902320522E-18</v>
      </c>
      <c r="ADR48" s="46">
        <v>0.10055417696915891</v>
      </c>
      <c r="ADS48" s="46">
        <v>65.481589619541779</v>
      </c>
      <c r="ADT48" s="46">
        <v>0.69025041504728668</v>
      </c>
      <c r="ADU48" s="46">
        <v>47.168712046284135</v>
      </c>
      <c r="ADV48" s="46">
        <v>1352868.3338163167</v>
      </c>
      <c r="ADW48" s="46">
        <v>6461.9301975996959</v>
      </c>
      <c r="ADX48" s="46">
        <v>1910.1035860569248</v>
      </c>
      <c r="ADY48" s="46">
        <v>1258148.9748397553</v>
      </c>
      <c r="ADZ48" s="46">
        <v>1.984536135107086E-21</v>
      </c>
      <c r="AEA48" s="46">
        <v>276.46879723923746</v>
      </c>
      <c r="AEB48" s="46">
        <v>3.0565570981212017E-64</v>
      </c>
      <c r="AEC48" s="46">
        <v>207.32620378416993</v>
      </c>
      <c r="AED48" s="46">
        <v>9.4970969958895378E-47</v>
      </c>
      <c r="AEE48" s="46">
        <v>3320.2353574861472</v>
      </c>
      <c r="AEF48" s="46">
        <v>6.0283669599131298E-31</v>
      </c>
      <c r="AEG48" s="46">
        <v>7.1349946323822263E-43</v>
      </c>
      <c r="AEH48" s="46">
        <v>691557.85948978388</v>
      </c>
      <c r="AEI48" s="46">
        <v>565316.5285703683</v>
      </c>
      <c r="AEJ48" s="46">
        <v>1.1340003175989564E-49</v>
      </c>
      <c r="AEK48" s="46">
        <v>3.4644977959038474E-7</v>
      </c>
      <c r="AEL48" s="46">
        <v>8.2895604853027769E-6</v>
      </c>
      <c r="AEM48" s="46">
        <v>2972.8925319325867</v>
      </c>
      <c r="AEN48" s="46">
        <v>10.210222078611556</v>
      </c>
      <c r="AEO48" s="46">
        <v>13517.137174066209</v>
      </c>
      <c r="AEP48" s="46">
        <v>434799.03214934416</v>
      </c>
      <c r="AEQ48" s="46">
        <v>2.0255092721310152E-29</v>
      </c>
      <c r="AER48" s="46">
        <v>29559.827438380675</v>
      </c>
      <c r="AES48" s="46">
        <v>0.11173733123297873</v>
      </c>
      <c r="AET48" s="46">
        <v>2.2573209331389425E-37</v>
      </c>
      <c r="AEU48" s="46">
        <v>5.9282075965476456E-38</v>
      </c>
      <c r="AEV48" s="46">
        <v>6.1068967406522256E-4</v>
      </c>
      <c r="AEW48" s="46">
        <v>3.9619070532183483E-8</v>
      </c>
      <c r="AEX48" s="46">
        <v>10328.978772331511</v>
      </c>
      <c r="AEY48" s="46">
        <v>9.6982971912519945E-7</v>
      </c>
      <c r="AEZ48" s="46">
        <v>3.5727000916766275E-15</v>
      </c>
      <c r="AFA48" s="46">
        <v>38330.926255461862</v>
      </c>
      <c r="AFB48" s="46">
        <v>0.65569770661190718</v>
      </c>
      <c r="AFC48" s="46">
        <v>3.619581658861458E-5</v>
      </c>
      <c r="AFD48" s="46">
        <v>2.1538643493177898E-25</v>
      </c>
      <c r="AFE48" s="46">
        <v>1.1277505972949986E-6</v>
      </c>
      <c r="AFF48" s="46">
        <v>61.483848650870037</v>
      </c>
      <c r="AFG48" s="46">
        <v>1.0196650301456703E-12</v>
      </c>
      <c r="AFH48" s="46">
        <v>11.021465762846448</v>
      </c>
      <c r="AFI48" s="46">
        <v>385828.43506417936</v>
      </c>
      <c r="AFJ48" s="46">
        <v>1.0162307465906628</v>
      </c>
      <c r="AFK48" s="46">
        <v>2.6379762811707621E-9</v>
      </c>
      <c r="AFL48" s="46">
        <v>2.0564624017624339E-14</v>
      </c>
      <c r="AFM48" s="46">
        <v>7.7035853865706583E-19</v>
      </c>
      <c r="AFN48" s="46">
        <v>6.795659963868682E-5</v>
      </c>
      <c r="AFO48" s="46">
        <v>1.7811388379937148E-5</v>
      </c>
      <c r="AFP48" s="46">
        <v>1.392653749842944E-11</v>
      </c>
      <c r="AFQ48" s="46">
        <v>8.7532688868632984E-24</v>
      </c>
      <c r="AFR48" s="46">
        <v>1.4188747855581432E-2</v>
      </c>
      <c r="AFS48" s="46">
        <v>14.35236854627132</v>
      </c>
      <c r="AFT48" s="46">
        <v>6.2634264242879202E-8</v>
      </c>
      <c r="AFU48" s="46">
        <v>111.66533381777812</v>
      </c>
      <c r="AFV48" s="46">
        <v>3.6731369201687948E-10</v>
      </c>
      <c r="AFW48" s="46">
        <v>1866.4446428617832</v>
      </c>
      <c r="AFX48" s="46">
        <v>8.4178255834890188E-31</v>
      </c>
      <c r="AFY48" s="46">
        <v>69993.321107763157</v>
      </c>
      <c r="AFZ48" s="46">
        <v>4.9190297162708965E-5</v>
      </c>
      <c r="AGA48" s="46">
        <v>527.40406208827324</v>
      </c>
      <c r="AGB48" s="46">
        <v>1.499809105611662E-16</v>
      </c>
      <c r="AGC48" s="46">
        <v>5.8038049616011361E-2</v>
      </c>
      <c r="AGD48" s="46">
        <v>4.019287765552944E-10</v>
      </c>
      <c r="AGE48" s="46">
        <v>1.8822402611116702</v>
      </c>
      <c r="AGF48" s="46">
        <v>3.0796722372278891E-5</v>
      </c>
      <c r="AGG48" s="46">
        <v>2.5066295002001326E-8</v>
      </c>
      <c r="AGH48" s="46">
        <v>1.5872875084606262E-3</v>
      </c>
      <c r="AGI48" s="46">
        <v>0.62742681425457114</v>
      </c>
      <c r="AGJ48" s="46">
        <v>2.7312283905552082E-28</v>
      </c>
      <c r="AGK48" s="46">
        <v>1.3199952665395482E-26</v>
      </c>
      <c r="AGL48" s="46">
        <v>18769.044185357539</v>
      </c>
      <c r="AGM48" s="46">
        <v>1.3745085965075441E-8</v>
      </c>
      <c r="AGN48" s="46">
        <v>86256.916285793763</v>
      </c>
      <c r="AGO48" s="46">
        <v>3907.4875010242795</v>
      </c>
      <c r="AGP48" s="46">
        <v>1.0261285218009714E-5</v>
      </c>
      <c r="AGQ48" s="46">
        <v>2.8287824279992727E-2</v>
      </c>
      <c r="AGR48" s="46">
        <v>0.10898199294958862</v>
      </c>
      <c r="AGS48" s="46">
        <v>2.3706362106496E-38</v>
      </c>
      <c r="AGT48" s="46">
        <v>2.0137596432571013E-23</v>
      </c>
      <c r="AGU48" s="46">
        <v>5849.4148262878425</v>
      </c>
      <c r="AGV48" s="46">
        <v>1.2890398234913676E-14</v>
      </c>
      <c r="AGW48" s="46">
        <v>2.7132308468830946E-23</v>
      </c>
      <c r="AGX48" s="46">
        <v>3.4789317831296745E-33</v>
      </c>
      <c r="AGY48" s="46">
        <v>6.2914591527489261</v>
      </c>
      <c r="AGZ48" s="46">
        <v>3.038317117911511E-42</v>
      </c>
      <c r="AHA48" s="46">
        <v>1.6752447514003408E-33</v>
      </c>
      <c r="AHB48" s="46">
        <v>3.278071875406487</v>
      </c>
      <c r="AHC48" s="46">
        <v>256789.69705993703</v>
      </c>
      <c r="AHD48" s="46">
        <v>3.1664767485105294E-11</v>
      </c>
      <c r="AHE48" s="46">
        <v>4.6254726681323262E-10</v>
      </c>
      <c r="AHF48" s="46">
        <v>95.336795336171704</v>
      </c>
      <c r="AHG48" s="46">
        <v>9.7902060810006472E-13</v>
      </c>
      <c r="AHH48" s="46">
        <v>14127.349986119723</v>
      </c>
      <c r="AHI48" s="46">
        <v>6.2357178836600713E-17</v>
      </c>
      <c r="AHJ48" s="46">
        <v>7103.7429717170808</v>
      </c>
      <c r="AHK48" s="46">
        <v>1.0483716751509628E-29</v>
      </c>
      <c r="AHL48" s="46">
        <v>1.840197913763107E-8</v>
      </c>
      <c r="AHM48" s="46">
        <v>1.2371611473295858E-24</v>
      </c>
      <c r="AHN48" s="46">
        <v>407421.90481583169</v>
      </c>
      <c r="AHO48" s="46">
        <v>5.1260769154592841E-5</v>
      </c>
      <c r="AHP48" s="46">
        <v>5.0288022716603494E-13</v>
      </c>
      <c r="AHQ48" s="46">
        <v>5.2470207785516684E-7</v>
      </c>
      <c r="AHR48" s="46">
        <v>6.3108290649736552E-10</v>
      </c>
      <c r="AHS48" s="46">
        <v>15.813299885554223</v>
      </c>
      <c r="AHT48" s="46">
        <v>3.7523803589773901</v>
      </c>
      <c r="AHU48" s="46">
        <v>8.0238565941625769E-12</v>
      </c>
      <c r="AHV48" s="46">
        <v>83.604633250527272</v>
      </c>
      <c r="AHW48" s="46">
        <v>1.2414990065165534</v>
      </c>
      <c r="AHX48" s="46">
        <v>3.597470656763218</v>
      </c>
      <c r="AHY48" s="46">
        <v>3.7715278065261543E-49</v>
      </c>
      <c r="AHZ48" s="46">
        <v>8.7270057188939045</v>
      </c>
      <c r="AIA48" s="46">
        <v>60.880155179055201</v>
      </c>
      <c r="AIB48" s="46">
        <v>24039.987595363542</v>
      </c>
      <c r="AIC48" s="46">
        <v>2.7933062075151414E-10</v>
      </c>
      <c r="AID48" s="46">
        <v>5.4756971181008029E-16</v>
      </c>
      <c r="AIE48" s="46">
        <v>169403.09528461442</v>
      </c>
      <c r="AIF48" s="46">
        <v>1.5005960052343268E-22</v>
      </c>
      <c r="AIG48" s="46">
        <v>4.4986563029501943E-16</v>
      </c>
      <c r="AIH48" s="46">
        <v>65.623983223184979</v>
      </c>
      <c r="AII48" s="46">
        <v>4.161127716542358E-24</v>
      </c>
      <c r="AIJ48" s="46">
        <v>0.19406654215614222</v>
      </c>
      <c r="AIK48" s="46">
        <v>3330.0301240982012</v>
      </c>
      <c r="AIL48" s="46">
        <v>4.6031693230483819E-26</v>
      </c>
      <c r="AIM48" s="46">
        <v>20.731759152146843</v>
      </c>
      <c r="AIN48" s="46">
        <v>1210268.1728184877</v>
      </c>
      <c r="AIO48" s="46">
        <v>0.83226843448106547</v>
      </c>
      <c r="AIP48" s="46">
        <v>5.7334715004318388E-22</v>
      </c>
      <c r="AIQ48" s="46">
        <v>3.1975352364641735E-9</v>
      </c>
      <c r="AIR48" s="46">
        <v>1336712.2913044353</v>
      </c>
      <c r="AIS48" s="46">
        <v>2.3506412704563332E-55</v>
      </c>
      <c r="AIT48" s="46">
        <v>8.926394705997693E-20</v>
      </c>
      <c r="AIU48" s="46">
        <v>1.447646288654249E-20</v>
      </c>
      <c r="AIV48" s="46">
        <v>4.7801310200680837E-18</v>
      </c>
      <c r="AIW48" s="46">
        <v>452.32259442097273</v>
      </c>
      <c r="AIX48" s="46">
        <v>260633.15396174556</v>
      </c>
      <c r="AIY48" s="46">
        <v>123796.09863310322</v>
      </c>
      <c r="AIZ48" s="46">
        <v>2.0922323299630021E-47</v>
      </c>
      <c r="AJA48" s="46">
        <v>3.4799427968411505E-13</v>
      </c>
      <c r="AJB48" s="46">
        <v>301.67407917430558</v>
      </c>
      <c r="AJC48" s="46">
        <v>41.221698553018427</v>
      </c>
      <c r="AJD48" s="46">
        <v>1206839.8460529202</v>
      </c>
      <c r="AJE48" s="46">
        <v>3.955126903108007E-4</v>
      </c>
      <c r="AJF48" s="46">
        <v>255843.05578797427</v>
      </c>
      <c r="AJG48" s="46">
        <v>1377.9841038743189</v>
      </c>
      <c r="AJH48" s="46">
        <v>1.6477729139104962E-16</v>
      </c>
      <c r="AJI48" s="46">
        <v>0.58066206787432406</v>
      </c>
      <c r="AJJ48" s="46">
        <v>1.5507522376250787E-10</v>
      </c>
      <c r="AJK48" s="46">
        <v>3.58108332407652E-2</v>
      </c>
      <c r="AJL48" s="46">
        <v>2.3013931928415221E-14</v>
      </c>
      <c r="AJM48" s="46">
        <v>0.39574932015957714</v>
      </c>
      <c r="AJN48" s="46">
        <v>1.5649907479484167E-11</v>
      </c>
      <c r="AJO48" s="46">
        <v>2.936647894235664E-42</v>
      </c>
      <c r="AJP48" s="46">
        <v>1.6067242784435435E-49</v>
      </c>
      <c r="AJQ48" s="46">
        <v>8.3569242873094401E-14</v>
      </c>
      <c r="AJR48" s="46">
        <v>19882.078304708382</v>
      </c>
      <c r="AJS48" s="46">
        <v>1.1982120348303574E-16</v>
      </c>
      <c r="AJT48" s="46">
        <v>1.1122135404492829E-25</v>
      </c>
      <c r="AJU48" s="46">
        <v>6.9104102623340356E-12</v>
      </c>
      <c r="AJV48" s="46">
        <v>6.9400212774361649E-42</v>
      </c>
      <c r="AJW48" s="46">
        <v>1.0200820706634819E-10</v>
      </c>
      <c r="AJX48" s="46">
        <v>523349.85373246437</v>
      </c>
      <c r="AJY48" s="46">
        <v>5.2168473391432648E-5</v>
      </c>
      <c r="AJZ48" s="46">
        <v>7354.8677970103736</v>
      </c>
      <c r="AKA48" s="46">
        <v>2.2655533181071697E-8</v>
      </c>
      <c r="AKB48" s="46">
        <v>3.6659621439872225E-2</v>
      </c>
      <c r="AKC48" s="46">
        <v>2.2006913226648874E-6</v>
      </c>
      <c r="AKD48" s="46">
        <v>5.9061153233250989</v>
      </c>
      <c r="AKE48" s="46">
        <v>1553216.2993847504</v>
      </c>
      <c r="AKF48" s="46">
        <v>1.6310290259036377</v>
      </c>
      <c r="AKG48" s="46">
        <v>4443.3709124285706</v>
      </c>
      <c r="AKH48" s="46">
        <v>532318.45320496475</v>
      </c>
      <c r="AKI48" s="46">
        <v>7.9881044351606805E-33</v>
      </c>
      <c r="AKJ48" s="46">
        <v>245824.53605738099</v>
      </c>
      <c r="AKK48" s="46">
        <v>2.0851059219227577</v>
      </c>
      <c r="AKL48" s="46">
        <v>25.099733695959177</v>
      </c>
      <c r="AKM48" s="46">
        <v>1.9138579199168989E-11</v>
      </c>
      <c r="AKN48" s="46">
        <v>422058.55762613221</v>
      </c>
      <c r="AKO48" s="46">
        <v>2.1708504790827514</v>
      </c>
      <c r="AKP48" s="46">
        <v>3072.471085868699</v>
      </c>
      <c r="AKQ48" s="46">
        <v>63163.878479964056</v>
      </c>
      <c r="AKR48" s="46">
        <v>9.3406703225504444</v>
      </c>
      <c r="AKS48" s="46">
        <v>1.1432018972346988E-19</v>
      </c>
      <c r="AKT48" s="46">
        <v>3.2660261328201191E-11</v>
      </c>
      <c r="AKU48" s="46">
        <v>5.0943771112206722E-3</v>
      </c>
      <c r="AKV48" s="46">
        <v>9.2686191116093126E-3</v>
      </c>
      <c r="AKW48" s="46">
        <v>8.3438627254155451E-12</v>
      </c>
      <c r="AKX48" s="46">
        <v>625839.06593912083</v>
      </c>
      <c r="AKY48" s="46">
        <v>777.09167970995702</v>
      </c>
      <c r="AKZ48" s="46">
        <v>3.9904793544553868E-2</v>
      </c>
      <c r="ALA48" s="46">
        <v>1.2019399249938797E-12</v>
      </c>
      <c r="ALB48" s="46">
        <v>1.4959011505604188E-29</v>
      </c>
      <c r="ALC48" s="46">
        <v>8.3342455792089006E-7</v>
      </c>
      <c r="ALD48" s="46">
        <v>14751.474764211236</v>
      </c>
      <c r="ALE48" s="46">
        <v>1.785543955234447E-21</v>
      </c>
      <c r="ALF48" s="46">
        <v>3.1320447861940681</v>
      </c>
      <c r="ALG48" s="46">
        <v>4.9871819541552876E-9</v>
      </c>
      <c r="ALH48" s="46">
        <v>1.0848226106608537E-14</v>
      </c>
      <c r="ALI48" s="46">
        <v>0.22969433425810656</v>
      </c>
      <c r="ALJ48" s="46">
        <v>0.85127170786431727</v>
      </c>
      <c r="ALK48" s="46">
        <v>6.3959535725264596E-2</v>
      </c>
      <c r="ALL48" s="46">
        <v>9.2031625110803079E-10</v>
      </c>
      <c r="ALM48" s="46">
        <v>9.4357735650615067E-18</v>
      </c>
      <c r="ALN48" s="46">
        <v>1.9259141991562412E-4</v>
      </c>
      <c r="ALO48" s="46">
        <v>1.1410823335063344E-5</v>
      </c>
      <c r="ALP48" s="46">
        <v>7.5747917594457848</v>
      </c>
      <c r="ALQ48" s="46">
        <v>0.5071116487463182</v>
      </c>
      <c r="ALR48" s="46">
        <v>9.2939794897951105E-27</v>
      </c>
      <c r="ALS48" s="46">
        <v>1.9089106740548725E-19</v>
      </c>
      <c r="ALT48" s="46">
        <v>8.2077916194679518E-20</v>
      </c>
      <c r="ALU48" s="46">
        <v>1.5748316250512249E-4</v>
      </c>
      <c r="ALV48" s="46">
        <v>583.67013424908578</v>
      </c>
      <c r="ALW48" s="46">
        <v>0.10215504904081744</v>
      </c>
      <c r="ALX48" s="46">
        <v>1825.4672434426818</v>
      </c>
      <c r="ALY48" s="46">
        <v>9.4584718365026087E-26</v>
      </c>
      <c r="ALZ48" s="46">
        <v>0.29897778890389143</v>
      </c>
      <c r="AMA48" s="46">
        <v>7.9515681439064505E-15</v>
      </c>
      <c r="AMB48" s="46">
        <v>0.33429549969158767</v>
      </c>
      <c r="AMC48" s="46">
        <v>6.9726042324686173</v>
      </c>
      <c r="AMD48" s="46">
        <v>2.9840343049264856E-28</v>
      </c>
      <c r="AME48" s="46">
        <v>1.3053412070500052E-3</v>
      </c>
      <c r="AMF48" s="46">
        <v>92114.713671367208</v>
      </c>
      <c r="AMG48" s="46">
        <v>4.9135753009145668</v>
      </c>
      <c r="AMH48" s="46">
        <v>10332.60178367636</v>
      </c>
      <c r="AMI48" s="46">
        <v>6.0559686941419679E-11</v>
      </c>
      <c r="AMJ48" s="46">
        <v>0.44535682515438368</v>
      </c>
      <c r="AMK48" s="46">
        <v>3.3719895988796544E-5</v>
      </c>
      <c r="AML48" s="46">
        <v>1432.8809510145697</v>
      </c>
      <c r="AMM48" s="46">
        <v>5.0735326898530619</v>
      </c>
      <c r="AMN48" s="46">
        <v>5.367247733441396E-20</v>
      </c>
      <c r="AMO48" s="46">
        <v>7.7279311907786487E-14</v>
      </c>
      <c r="AMP48" s="46">
        <v>1.3296356653471736E-5</v>
      </c>
      <c r="AMQ48" s="46">
        <v>33858.669072995457</v>
      </c>
      <c r="AMR48" s="46">
        <v>4.6855122950192789E-14</v>
      </c>
      <c r="AMS48" s="46">
        <v>1.3392484042324502E-20</v>
      </c>
      <c r="AMT48" s="46">
        <v>5.4880460350925761E-4</v>
      </c>
      <c r="AMU48" s="46">
        <v>8.379061421856365</v>
      </c>
      <c r="AMV48" s="46">
        <v>1.4136345799190121E-19</v>
      </c>
      <c r="AMW48" s="46">
        <v>0.74303605064062284</v>
      </c>
      <c r="AMX48" s="46">
        <v>1.2143593047138301</v>
      </c>
      <c r="AMY48" s="46">
        <v>13224.495247747263</v>
      </c>
      <c r="AMZ48" s="46">
        <v>1.7195151018888482E-16</v>
      </c>
      <c r="ANA48" s="46">
        <v>8.7836238215645862E-25</v>
      </c>
      <c r="ANB48" s="46">
        <v>0.35090862334723744</v>
      </c>
      <c r="ANC48" s="46">
        <v>84297.688496748699</v>
      </c>
      <c r="AND48" s="46">
        <v>4.3307074358905273E-8</v>
      </c>
      <c r="ANE48" s="46">
        <v>97851.959620780166</v>
      </c>
      <c r="ANF48" s="46">
        <v>0.22158044824475057</v>
      </c>
      <c r="ANG48" s="46">
        <v>7.1385543353441205E-24</v>
      </c>
      <c r="ANH48" s="46">
        <v>3.1931558584211607E-9</v>
      </c>
      <c r="ANI48" s="46">
        <v>7.0946197213373599E-12</v>
      </c>
      <c r="ANJ48" s="46">
        <v>598.8418669062645</v>
      </c>
      <c r="ANK48" s="46">
        <v>27933.112784490728</v>
      </c>
      <c r="ANL48" s="46">
        <v>3.3057309538725494</v>
      </c>
      <c r="ANM48" s="46">
        <v>2037049.8849028437</v>
      </c>
      <c r="ANN48" s="46">
        <v>1.2706006766771802E-29</v>
      </c>
      <c r="ANO48" s="46">
        <v>2.2284706234527289E-40</v>
      </c>
      <c r="ANP48" s="46">
        <v>1.2033533368279566E-19</v>
      </c>
      <c r="ANQ48" s="46">
        <v>48.782256710029216</v>
      </c>
      <c r="ANR48" s="46">
        <v>8.9522251525201452E-8</v>
      </c>
      <c r="ANS48" s="46">
        <v>10646.568231607855</v>
      </c>
      <c r="ANT48" s="46">
        <v>277.55652201014203</v>
      </c>
      <c r="ANU48" s="46">
        <v>9.8797616803842863E-22</v>
      </c>
      <c r="ANV48" s="46">
        <v>1118.8904582222992</v>
      </c>
      <c r="ANW48" s="46">
        <v>26652.508403293024</v>
      </c>
      <c r="ANX48" s="46">
        <v>3.7712281391447715E-12</v>
      </c>
      <c r="ANY48" s="46">
        <v>1.0861933927542763E-69</v>
      </c>
      <c r="ANZ48" s="46">
        <v>5.1176928604516275E-21</v>
      </c>
      <c r="AOA48" s="46">
        <v>1.1215073767215131E-12</v>
      </c>
      <c r="AOB48" s="46">
        <v>2168.6354491826901</v>
      </c>
      <c r="AOC48" s="46">
        <v>1.4059224561744624E-5</v>
      </c>
      <c r="AOD48" s="46">
        <v>2088357.3937216792</v>
      </c>
      <c r="AOE48" s="46">
        <v>1.284027677736392E-8</v>
      </c>
      <c r="AOF48" s="46">
        <v>1750130.8658837362</v>
      </c>
      <c r="AOG48" s="46">
        <v>2753.6705155076588</v>
      </c>
      <c r="AOH48" s="46">
        <v>4.3134119328335977E-4</v>
      </c>
      <c r="AOI48" s="46">
        <v>2.102705404368539E-10</v>
      </c>
      <c r="AOJ48" s="46">
        <v>7893.478229179741</v>
      </c>
      <c r="AOK48" s="46">
        <v>4.0577933648282186E-10</v>
      </c>
      <c r="AOL48" s="46">
        <v>501690.67412563239</v>
      </c>
      <c r="AOM48" s="46">
        <v>4.1893405942995438E-15</v>
      </c>
      <c r="AON48" s="46">
        <v>4.2570248627584961</v>
      </c>
      <c r="AOO48" s="46">
        <v>1.2986072522880482E-6</v>
      </c>
      <c r="AOP48" s="46">
        <v>5.4484568908407095E-20</v>
      </c>
      <c r="AOQ48" s="46">
        <v>1.946688593195286E-9</v>
      </c>
      <c r="AOR48" s="46">
        <v>6.1657465924267345E-13</v>
      </c>
      <c r="AOS48" s="46">
        <v>1.0967735045015979E-50</v>
      </c>
      <c r="AOT48" s="46">
        <v>8.1610995230669543E-6</v>
      </c>
      <c r="AOU48" s="46">
        <v>0.21486668397523834</v>
      </c>
      <c r="AOV48" s="46">
        <v>1.0784477599864094E-7</v>
      </c>
      <c r="AOW48" s="46">
        <v>6.7868822560836559E-19</v>
      </c>
      <c r="AOX48" s="46">
        <v>0.18524127067849869</v>
      </c>
      <c r="AOY48" s="46">
        <v>3.7874593214776017E-7</v>
      </c>
      <c r="AOZ48" s="46">
        <v>1.1802970494926972E-6</v>
      </c>
      <c r="APA48" s="46">
        <v>3.7249405145870003E-33</v>
      </c>
      <c r="APB48" s="46">
        <v>6.3795264505286932E-12</v>
      </c>
      <c r="APC48" s="46">
        <v>0.12883899147925323</v>
      </c>
      <c r="APD48" s="46">
        <v>3.8368033891505544E-9</v>
      </c>
      <c r="APE48" s="46">
        <v>2176780.2672562385</v>
      </c>
      <c r="APF48" s="46">
        <v>3.8237585791226235E-2</v>
      </c>
      <c r="APG48" s="46">
        <v>572.62657731220315</v>
      </c>
      <c r="APH48" s="46">
        <v>5.7661362864401285E-95</v>
      </c>
      <c r="API48" s="46">
        <v>36944.463456035519</v>
      </c>
      <c r="APJ48" s="46">
        <v>1353.1940391538362</v>
      </c>
      <c r="APK48" s="46">
        <v>332.76258558561904</v>
      </c>
      <c r="APL48" s="46">
        <v>6.7303295115585456E-8</v>
      </c>
      <c r="APM48" s="46">
        <v>17030.37225931403</v>
      </c>
      <c r="APN48" s="46">
        <v>7.1513802868331672E-2</v>
      </c>
      <c r="APO48" s="46">
        <v>4.3275075736070252E-7</v>
      </c>
      <c r="APP48" s="46">
        <v>1.962019753673902E-2</v>
      </c>
      <c r="APQ48" s="46">
        <v>8.8005517145054078E-19</v>
      </c>
      <c r="APR48" s="46">
        <v>1.9247324525264445E-12</v>
      </c>
      <c r="APS48" s="46">
        <v>0.11192456395579251</v>
      </c>
      <c r="APT48" s="46">
        <v>2.7966877078072709E-5</v>
      </c>
      <c r="APU48" s="46">
        <v>2.6330225471251888E-9</v>
      </c>
      <c r="APV48" s="46">
        <v>6.8599309179169079E-7</v>
      </c>
      <c r="APW48" s="46">
        <v>1.8637300153156661E-4</v>
      </c>
      <c r="APX48" s="46">
        <v>1.4459091527701946E-22</v>
      </c>
      <c r="APY48" s="46">
        <v>1.2690582474116168E-3</v>
      </c>
      <c r="APZ48" s="46">
        <v>0.15752196607638422</v>
      </c>
      <c r="AQA48" s="46">
        <v>1.4112915665207161E-30</v>
      </c>
      <c r="AQB48" s="46">
        <v>6.004297413249498E-17</v>
      </c>
      <c r="AQC48" s="46">
        <v>2.7745089960784273E-23</v>
      </c>
      <c r="AQD48" s="46">
        <v>0.11683215225404753</v>
      </c>
      <c r="AQE48" s="46">
        <v>81049.057837786924</v>
      </c>
      <c r="AQF48" s="46">
        <v>2.3241198344736279E-2</v>
      </c>
      <c r="AQG48" s="46">
        <v>950.02024263997328</v>
      </c>
      <c r="AQH48" s="46">
        <v>0.42090913984224737</v>
      </c>
      <c r="AQI48" s="46">
        <v>3.952919099709295E-26</v>
      </c>
      <c r="AQJ48" s="46">
        <v>6.3718498986701492E-9</v>
      </c>
      <c r="AQK48" s="46">
        <v>9.4149792421109977E-7</v>
      </c>
      <c r="AQL48" s="46">
        <v>26.65259880977349</v>
      </c>
      <c r="AQM48" s="46">
        <v>1.1789885878247445E-22</v>
      </c>
      <c r="AQN48" s="46">
        <v>7.5810982036720898</v>
      </c>
      <c r="AQO48" s="46">
        <v>51.200781125331581</v>
      </c>
      <c r="AQP48" s="46">
        <v>4.0661683191197645E-34</v>
      </c>
      <c r="AQQ48" s="46">
        <v>5.1850557112240532E-10</v>
      </c>
      <c r="AQR48" s="46">
        <v>3.2076432575605983E-3</v>
      </c>
      <c r="AQS48" s="46">
        <v>4.1598131677995332E-42</v>
      </c>
      <c r="AQT48" s="46">
        <v>12.538823272900919</v>
      </c>
      <c r="AQU48" s="46">
        <v>2204203.183555827</v>
      </c>
      <c r="AQV48" s="46">
        <v>1.7023272136001181E-15</v>
      </c>
      <c r="AQW48" s="46">
        <v>7.029037618754935E-13</v>
      </c>
      <c r="AQX48" s="46">
        <v>4.5111644806741198E-14</v>
      </c>
      <c r="AQY48" s="46">
        <v>2.927760456798465</v>
      </c>
      <c r="AQZ48" s="46">
        <v>5.1333971466500794E-9</v>
      </c>
      <c r="ARA48" s="46">
        <v>13.594604008732528</v>
      </c>
      <c r="ARB48" s="46">
        <v>9439.0587586945676</v>
      </c>
      <c r="ARC48" s="46">
        <v>3.929743318182072</v>
      </c>
      <c r="ARD48" s="46">
        <v>2.514051266718871E-11</v>
      </c>
      <c r="ARE48" s="46">
        <v>6.5268665292412882E-17</v>
      </c>
      <c r="ARF48" s="46">
        <v>2.1393114183950181E-5</v>
      </c>
      <c r="ARG48" s="46">
        <v>6.451368643894033E-4</v>
      </c>
      <c r="ARH48" s="46">
        <v>19797.848036204134</v>
      </c>
      <c r="ARI48" s="46">
        <v>1.6098616943497799E-3</v>
      </c>
      <c r="ARJ48" s="46">
        <v>11293.693150629044</v>
      </c>
      <c r="ARK48" s="46">
        <v>0.20716902871609033</v>
      </c>
      <c r="ARL48" s="46">
        <v>6.7112855358584821E-27</v>
      </c>
      <c r="ARM48" s="46">
        <v>3.8183653770517959E-6</v>
      </c>
      <c r="ARN48" s="46">
        <v>5.6631407282266147E-7</v>
      </c>
      <c r="ARO48" s="46">
        <v>1.9404295875762572E-16</v>
      </c>
      <c r="ARP48" s="46">
        <v>2.7209622039384075E-2</v>
      </c>
      <c r="ARQ48" s="46">
        <v>4.3585450154988278E-7</v>
      </c>
      <c r="ARR48" s="46">
        <v>8.5155201581729165E-2</v>
      </c>
      <c r="ARS48" s="46">
        <v>1.4581568593011913</v>
      </c>
      <c r="ART48" s="46">
        <v>0.86530824373514814</v>
      </c>
      <c r="ARU48" s="46">
        <v>3.8424604238829065E-7</v>
      </c>
      <c r="ARV48" s="46">
        <v>4.0119259772176005E-12</v>
      </c>
      <c r="ARW48" s="46">
        <v>73.748929430782269</v>
      </c>
      <c r="ARX48" s="46">
        <v>1.0358585927250668E-23</v>
      </c>
      <c r="ARY48" s="46">
        <v>1771420.6820303905</v>
      </c>
      <c r="ARZ48" s="46">
        <v>9.2298215983568461</v>
      </c>
      <c r="ASA48" s="46">
        <v>1.6572333658294999E-4</v>
      </c>
      <c r="ASB48" s="46">
        <v>5.5659324033211052E-14</v>
      </c>
      <c r="ASC48" s="46">
        <v>3.1341264786942977E-2</v>
      </c>
      <c r="ASD48" s="46">
        <v>5.8959833772435289E-16</v>
      </c>
      <c r="ASE48" s="46">
        <v>5.8002860654177058E-22</v>
      </c>
      <c r="ASF48" s="46">
        <v>65.884532523115212</v>
      </c>
      <c r="ASG48" s="46">
        <v>3.8235118594242661E-23</v>
      </c>
      <c r="ASH48" s="46">
        <v>135052.55662818905</v>
      </c>
      <c r="ASI48" s="46">
        <v>6.3617105901678183E-14</v>
      </c>
      <c r="ASJ48" s="46">
        <v>8.1537321194268776E-23</v>
      </c>
      <c r="ASK48" s="46">
        <v>129443.72515264204</v>
      </c>
      <c r="ASL48" s="46">
        <v>1694.8266903650483</v>
      </c>
      <c r="ASM48" s="46">
        <v>1.8977175574248153E-16</v>
      </c>
      <c r="ASN48" s="46">
        <v>0.86527565486454294</v>
      </c>
      <c r="ASO48" s="46">
        <v>620.55941926572416</v>
      </c>
      <c r="ASP48" s="46">
        <v>417966.12810559501</v>
      </c>
      <c r="ASQ48" s="46">
        <v>1153.7570066092264</v>
      </c>
      <c r="ASR48" s="46">
        <v>8.6250922690628318E-8</v>
      </c>
      <c r="ASS48" s="46">
        <v>9.7170201615511386E-3</v>
      </c>
      <c r="AST48" s="46">
        <v>3875.5804969274523</v>
      </c>
      <c r="ASU48" s="46">
        <v>65.093057738103568</v>
      </c>
      <c r="ASV48" s="46">
        <v>6.0640970993999355E-24</v>
      </c>
      <c r="ASW48" s="46">
        <v>1635584.3947926706</v>
      </c>
      <c r="ASX48" s="46">
        <v>250727.38358705008</v>
      </c>
      <c r="ASY48" s="46">
        <v>2.7576845360875136E-3</v>
      </c>
      <c r="ASZ48" s="46">
        <v>2.2230857681048732E-3</v>
      </c>
      <c r="ATA48" s="46">
        <v>1.2565427291928415E-4</v>
      </c>
      <c r="ATB48" s="46">
        <v>3.258933575059382E-5</v>
      </c>
      <c r="ATC48" s="46">
        <v>184369.52804325949</v>
      </c>
      <c r="ATD48" s="46">
        <v>0.10305140320807329</v>
      </c>
      <c r="ATE48" s="46">
        <v>297654.41398274724</v>
      </c>
      <c r="ATF48" s="46">
        <v>2.0118908918148956E-4</v>
      </c>
      <c r="ATG48" s="46">
        <v>6.909992645335511E-39</v>
      </c>
      <c r="ATH48" s="46">
        <v>12116.299462318751</v>
      </c>
      <c r="ATI48" s="46">
        <v>4.0362676218215106E-3</v>
      </c>
      <c r="ATJ48" s="46">
        <v>8984.981852267465</v>
      </c>
      <c r="ATK48" s="46">
        <v>83.354108764954802</v>
      </c>
      <c r="ATL48" s="46">
        <v>147152.18865958886</v>
      </c>
      <c r="ATM48" s="46">
        <v>4.9364126318882313E-15</v>
      </c>
      <c r="ATN48" s="46">
        <v>1.1253012042067191E-10</v>
      </c>
      <c r="ATO48" s="46">
        <v>1976.2023214813812</v>
      </c>
      <c r="ATP48" s="46">
        <v>6.737946574189428E-9</v>
      </c>
      <c r="ATQ48" s="46">
        <v>1.7834097293150461E-25</v>
      </c>
      <c r="ATR48" s="46">
        <v>6.1506957815221336E-16</v>
      </c>
      <c r="ATS48" s="46">
        <v>230.39677249646806</v>
      </c>
      <c r="ATT48" s="46">
        <v>1665.9525484447374</v>
      </c>
      <c r="ATU48" s="46">
        <v>2.5766092577934804E-16</v>
      </c>
      <c r="ATV48" s="46">
        <v>1084764.5078490491</v>
      </c>
      <c r="ATW48" s="46">
        <v>0.4307542879494014</v>
      </c>
      <c r="ATX48" s="46">
        <v>1.0872553546695758E-22</v>
      </c>
      <c r="ATY48" s="46">
        <v>1.2188856327691839E-2</v>
      </c>
      <c r="ATZ48" s="46">
        <v>6.9856416602312601E-32</v>
      </c>
      <c r="AUA48" s="46">
        <v>1.5471690290360481E-21</v>
      </c>
      <c r="AUB48" s="46">
        <v>2.6934859868493347E-14</v>
      </c>
      <c r="AUC48" s="46">
        <v>4.1024746990483559E-8</v>
      </c>
      <c r="AUD48" s="46">
        <v>2.1871975135869155E-8</v>
      </c>
      <c r="AUE48" s="46">
        <v>3.7734462103367708E-21</v>
      </c>
      <c r="AUF48" s="46">
        <v>121.40836913123016</v>
      </c>
      <c r="AUG48" s="46">
        <v>9.151189361599517</v>
      </c>
      <c r="AUH48" s="46">
        <v>3.1425253931629763E-5</v>
      </c>
      <c r="AUI48" s="46">
        <v>2.7108632586715004E-19</v>
      </c>
      <c r="AUJ48" s="46">
        <v>2.2223597984097953E-42</v>
      </c>
      <c r="AUK48" s="46">
        <v>791907.96983500675</v>
      </c>
      <c r="AUL48" s="46">
        <v>1.4931511036188647E-7</v>
      </c>
      <c r="AUM48" s="46">
        <v>1.4374241278992924E-8</v>
      </c>
      <c r="AUN48" s="46">
        <v>113.7840834285542</v>
      </c>
      <c r="AUO48" s="46">
        <v>5.8448070998892662E-15</v>
      </c>
      <c r="AUP48" s="46">
        <v>0.90342551468923882</v>
      </c>
      <c r="AUQ48" s="46">
        <v>2.0796304219118795</v>
      </c>
      <c r="AUR48" s="46">
        <v>7.4516628262967738E-20</v>
      </c>
      <c r="AUS48" s="46">
        <v>3.435980286518749E-9</v>
      </c>
      <c r="AUT48" s="46">
        <v>1.7504520881089148E-13</v>
      </c>
      <c r="AUU48" s="46">
        <v>1.3392549594026544E-31</v>
      </c>
      <c r="AUV48" s="46">
        <v>1.9400610709832832E-15</v>
      </c>
      <c r="AUW48" s="46">
        <v>5.0510120267397467E-6</v>
      </c>
      <c r="AUX48" s="46">
        <v>4.465723837784019E-6</v>
      </c>
      <c r="AUY48" s="46">
        <v>7.2000292408202362E-5</v>
      </c>
      <c r="AUZ48" s="46">
        <v>1.0011151123055194E-5</v>
      </c>
      <c r="AVA48" s="46">
        <v>36.821357145726317</v>
      </c>
      <c r="AVB48" s="46">
        <v>1.0684639243891012E-27</v>
      </c>
      <c r="AVC48" s="46">
        <v>7.0487052511467972E-8</v>
      </c>
      <c r="AVD48" s="46">
        <v>5.593972443615398E-10</v>
      </c>
      <c r="AVE48" s="46">
        <v>1.6112481361030182E-5</v>
      </c>
      <c r="AVF48" s="46">
        <v>75171.128031171073</v>
      </c>
      <c r="AVG48" s="46">
        <v>1.7319433647166935E-22</v>
      </c>
      <c r="AVH48" s="46">
        <v>414754.59306818864</v>
      </c>
      <c r="AVI48" s="46">
        <v>1.3813189694408628E-9</v>
      </c>
      <c r="AVJ48" s="46">
        <v>4.2888625463801194E-7</v>
      </c>
      <c r="AVK48" s="46">
        <v>9.2275333736554477E-13</v>
      </c>
      <c r="AVL48" s="46">
        <v>8.8897559845391161</v>
      </c>
      <c r="AVM48" s="46">
        <v>119165.92745719696</v>
      </c>
      <c r="AVN48" s="46">
        <v>0.7279478436568696</v>
      </c>
      <c r="AVO48" s="46">
        <v>7.0731086453333093E-18</v>
      </c>
      <c r="AVP48" s="46">
        <v>7.5235164093439519E-6</v>
      </c>
      <c r="AVQ48" s="46">
        <v>8.0641062372807276E-12</v>
      </c>
      <c r="AVR48" s="46">
        <v>0.24586124263770234</v>
      </c>
      <c r="AVS48" s="46">
        <v>2.8543412344516401E-46</v>
      </c>
      <c r="AVT48" s="46">
        <v>123938.61948399499</v>
      </c>
      <c r="AVU48" s="46">
        <v>1.5783524726569079E-9</v>
      </c>
      <c r="AVV48" s="46">
        <v>9.1905302199238732E-6</v>
      </c>
      <c r="AVW48" s="46">
        <v>802.64376722417535</v>
      </c>
      <c r="AVX48" s="46">
        <v>1.1053210436213191E-31</v>
      </c>
      <c r="AVY48" s="46">
        <v>1711.1650560009971</v>
      </c>
      <c r="AVZ48" s="46">
        <v>1.8141346442368907E-4</v>
      </c>
      <c r="AWA48" s="46">
        <v>155.68303073644563</v>
      </c>
      <c r="AWB48" s="46">
        <v>4.5289656940702304E-20</v>
      </c>
      <c r="AWC48" s="46">
        <v>3932.020002737383</v>
      </c>
      <c r="AWD48" s="46">
        <v>761.75927230343359</v>
      </c>
      <c r="AWE48" s="46">
        <v>2.2519103782154811E-26</v>
      </c>
      <c r="AWF48" s="46">
        <v>4.2266597638770582</v>
      </c>
      <c r="AWG48" s="46">
        <v>950.75713983163769</v>
      </c>
      <c r="AWH48" s="46">
        <v>161.25708638927205</v>
      </c>
      <c r="AWI48" s="46">
        <v>36173.427362071285</v>
      </c>
      <c r="AWJ48" s="46">
        <v>1.3217464200439482</v>
      </c>
      <c r="AWK48" s="46">
        <v>2.1291737258492007E-12</v>
      </c>
      <c r="AWL48" s="46">
        <v>4.3864452712706643E-19</v>
      </c>
      <c r="AWM48" s="46">
        <v>1509700.2652396632</v>
      </c>
      <c r="AWN48" s="46">
        <v>1.313326793477696E-9</v>
      </c>
      <c r="AWO48" s="46">
        <v>1.2449561225860652E-7</v>
      </c>
      <c r="AWP48" s="46">
        <v>2.7691162849424767E-6</v>
      </c>
      <c r="AWQ48" s="46">
        <v>11.400595188403114</v>
      </c>
      <c r="AWR48" s="46">
        <v>3.4005644462472162E-47</v>
      </c>
      <c r="AWS48" s="46">
        <v>1.3462690607964521E-18</v>
      </c>
      <c r="AWT48" s="46">
        <v>28930.302072493982</v>
      </c>
      <c r="AWU48" s="46">
        <v>3.2928275067994767E-14</v>
      </c>
      <c r="AWV48" s="46">
        <v>3.6189733027792197E-76</v>
      </c>
      <c r="AWW48" s="46">
        <v>9.0542653289665923E-5</v>
      </c>
      <c r="AWX48" s="46">
        <v>3.6981853486163542E-3</v>
      </c>
      <c r="AWY48" s="46">
        <v>899.70353746379999</v>
      </c>
      <c r="AWZ48" s="46">
        <v>7.8906261968726173E-56</v>
      </c>
      <c r="AXA48" s="46">
        <v>103629.67168581761</v>
      </c>
      <c r="AXB48" s="46">
        <v>2.3343243770466586E-18</v>
      </c>
      <c r="AXC48" s="46">
        <v>6.361432086683929E-8</v>
      </c>
      <c r="AXD48" s="46">
        <v>7.1600903144063689E-29</v>
      </c>
      <c r="AXE48" s="46">
        <v>6.0177600554596514E-7</v>
      </c>
      <c r="AXF48" s="46">
        <v>6.3560282774075258E-2</v>
      </c>
      <c r="AXG48" s="46">
        <v>7761.3281341957754</v>
      </c>
      <c r="AXH48" s="46">
        <v>2.1509324176149229E-13</v>
      </c>
      <c r="AXI48" s="46">
        <v>7.5881707216683644E-23</v>
      </c>
      <c r="AXJ48" s="46">
        <v>208805.52864145621</v>
      </c>
      <c r="AXK48" s="46">
        <v>0.10222349701971396</v>
      </c>
      <c r="AXL48" s="46">
        <v>1331689.7217936553</v>
      </c>
      <c r="AXM48" s="46">
        <v>2.3810413325956413E-11</v>
      </c>
      <c r="AXN48" s="46">
        <v>18080.030069630171</v>
      </c>
      <c r="AXO48" s="46">
        <v>50.618848930232573</v>
      </c>
      <c r="AXP48" s="46">
        <v>3.3668135584051539E-32</v>
      </c>
      <c r="AXQ48" s="46">
        <v>13719.548213320692</v>
      </c>
      <c r="AXR48" s="46">
        <v>407652.2729320022</v>
      </c>
      <c r="AXS48" s="46">
        <v>0.87292026113939669</v>
      </c>
      <c r="AXT48" s="46">
        <v>3.3048352920842567E-33</v>
      </c>
      <c r="AXU48" s="46">
        <v>21413.668310635323</v>
      </c>
      <c r="AXV48" s="46">
        <v>1.0791687399339793E-20</v>
      </c>
      <c r="AXW48" s="46">
        <v>7.9457961719705613E-7</v>
      </c>
      <c r="AXX48" s="46">
        <v>1.3937698865706824E-2</v>
      </c>
      <c r="AXY48" s="46">
        <v>7.7193556626374209E-31</v>
      </c>
      <c r="AXZ48" s="46">
        <v>0.71412894341215782</v>
      </c>
      <c r="AYA48" s="46">
        <v>12915.561558966803</v>
      </c>
      <c r="AYB48" s="46">
        <v>4.5240433029300972E-38</v>
      </c>
      <c r="AYC48" s="46">
        <v>8.3701268516061189E-2</v>
      </c>
      <c r="AYD48" s="46">
        <v>1.4182160309158937E-6</v>
      </c>
      <c r="AYE48" s="46">
        <v>40.332836477568307</v>
      </c>
      <c r="AYF48" s="46">
        <v>321775.94173056021</v>
      </c>
      <c r="AYG48" s="46">
        <v>334.2586878659946</v>
      </c>
      <c r="AYH48" s="46">
        <v>512.615500831747</v>
      </c>
      <c r="AYI48" s="46">
        <v>2.9353414496534321E-6</v>
      </c>
      <c r="AYJ48" s="46">
        <v>563.44764717724024</v>
      </c>
      <c r="AYK48" s="46">
        <v>2.5257181862993706E-6</v>
      </c>
      <c r="AYL48" s="46">
        <v>4.8044750320443401E-8</v>
      </c>
      <c r="AYM48" s="46">
        <v>41117.644893148848</v>
      </c>
      <c r="AYN48" s="46">
        <v>5543.946648549002</v>
      </c>
      <c r="AYO48" s="46">
        <v>1.6574918312626267E-6</v>
      </c>
      <c r="AYP48" s="46">
        <v>6.2338954175973938E-19</v>
      </c>
      <c r="AYQ48" s="46">
        <v>7.6063347437629497E-8</v>
      </c>
      <c r="AYR48" s="46">
        <v>1581.416822099269</v>
      </c>
      <c r="AYS48" s="46">
        <v>5.5430702450698355E-18</v>
      </c>
      <c r="AYT48" s="46">
        <v>8.4443506708196365E-27</v>
      </c>
      <c r="AYU48" s="46">
        <v>3.2141828091365905E-17</v>
      </c>
      <c r="AYV48" s="46">
        <v>14830.038731111672</v>
      </c>
      <c r="AYW48" s="46">
        <v>1404.8681815437762</v>
      </c>
      <c r="AYX48" s="46">
        <v>7.7299778513330118E-12</v>
      </c>
      <c r="AYY48" s="46">
        <v>800898.127603014</v>
      </c>
      <c r="AYZ48" s="46">
        <v>67326.170139707319</v>
      </c>
      <c r="AZA48" s="46">
        <v>1.2673218362449026E-31</v>
      </c>
      <c r="AZB48" s="46">
        <v>8.4497773349365219E-5</v>
      </c>
      <c r="AZC48" s="46">
        <v>1.3456074937542939E-3</v>
      </c>
      <c r="AZD48" s="46">
        <v>7.6051974455376328E-36</v>
      </c>
      <c r="AZE48" s="46">
        <v>1.2752579854392958E-19</v>
      </c>
      <c r="AZF48" s="46">
        <v>0.20566341579980196</v>
      </c>
      <c r="AZG48" s="46">
        <v>1.5411660657512811E-23</v>
      </c>
      <c r="AZH48" s="46">
        <v>9.445603464933131E-4</v>
      </c>
      <c r="AZI48" s="46">
        <v>4.2584980330334849E-20</v>
      </c>
      <c r="AZJ48" s="46">
        <v>137.30421346040836</v>
      </c>
      <c r="AZK48" s="46">
        <v>2.8366173621214275</v>
      </c>
      <c r="AZL48" s="46">
        <v>1.5980461150298567E-5</v>
      </c>
      <c r="AZM48" s="46">
        <v>1.2825762286563684E-35</v>
      </c>
      <c r="AZN48" s="46">
        <v>1.5614137221732344E-18</v>
      </c>
      <c r="AZO48" s="46">
        <v>3.2273010854152006E-17</v>
      </c>
      <c r="AZP48" s="46">
        <v>5.0143984702817944E-9</v>
      </c>
      <c r="AZQ48" s="46">
        <v>893592.5897886802</v>
      </c>
      <c r="AZR48" s="46">
        <v>264608.40865981468</v>
      </c>
      <c r="AZS48" s="46">
        <v>775748.55140199861</v>
      </c>
      <c r="AZT48" s="46">
        <v>8.256358784535186E-4</v>
      </c>
      <c r="AZU48" s="46">
        <v>9.3792179922223065E-3</v>
      </c>
      <c r="AZV48" s="46">
        <v>2.6091430115694634E-18</v>
      </c>
      <c r="AZW48" s="46">
        <v>1.0519895625830922E-16</v>
      </c>
      <c r="AZX48" s="46">
        <v>1437.5009118550954</v>
      </c>
      <c r="AZY48" s="46">
        <v>3740.812360536434</v>
      </c>
      <c r="AZZ48" s="46">
        <v>6.9364780820076842E-7</v>
      </c>
      <c r="BAA48" s="46">
        <v>649.89629462543326</v>
      </c>
      <c r="BAB48" s="46">
        <v>1.310587764849914</v>
      </c>
      <c r="BAC48" s="46">
        <v>261476.24340189231</v>
      </c>
      <c r="BAD48" s="46">
        <v>1.3945474844813455E-9</v>
      </c>
      <c r="BAE48" s="46">
        <v>2.0605704214856486E-5</v>
      </c>
      <c r="BAF48" s="46">
        <v>4.3960213020663008E-8</v>
      </c>
      <c r="BAG48" s="46">
        <v>3.41214285285159E-4</v>
      </c>
      <c r="BAH48" s="46">
        <v>1.8748732026399381E-6</v>
      </c>
      <c r="BAI48" s="46">
        <v>3113158.9253415037</v>
      </c>
      <c r="BAJ48" s="46">
        <v>30.787307079297481</v>
      </c>
      <c r="BAK48" s="46">
        <v>1.758901235611833E-35</v>
      </c>
      <c r="BAL48" s="46">
        <v>2.8889628999641429E-5</v>
      </c>
      <c r="BAM48" s="46">
        <v>1.4432066450574615E-46</v>
      </c>
      <c r="BAN48" s="46">
        <v>1.3680039862957586E-6</v>
      </c>
      <c r="BAO48" s="46">
        <v>8.7766795986486148</v>
      </c>
      <c r="BAP48" s="46">
        <v>2.1948448812912606E-4</v>
      </c>
      <c r="BAQ48" s="46">
        <v>4.8160132823178112E-4</v>
      </c>
      <c r="BAR48" s="46">
        <v>1.5808248460822032E-3</v>
      </c>
      <c r="BAS48" s="46">
        <v>3.4509723249893836E-107</v>
      </c>
      <c r="BAT48" s="46">
        <v>436970.73945375998</v>
      </c>
      <c r="BAU48" s="46">
        <v>8.4756039187019688E-15</v>
      </c>
      <c r="BAV48" s="46">
        <v>1.5394245865998648E-7</v>
      </c>
      <c r="BAW48" s="46">
        <v>6.3728760093683873E-8</v>
      </c>
      <c r="BAX48" s="46">
        <v>1892817.3376841173</v>
      </c>
      <c r="BAY48" s="46">
        <v>80.821617911528207</v>
      </c>
      <c r="BAZ48" s="46">
        <v>2.4184602198950702E-8</v>
      </c>
      <c r="BBA48" s="46">
        <v>1.0005901255956931E-6</v>
      </c>
      <c r="BBB48" s="46">
        <v>3.8463135557297241E-16</v>
      </c>
      <c r="BBC48" s="46">
        <v>1.8419836273855791E-16</v>
      </c>
      <c r="BBD48" s="46">
        <v>1.7361723595977279E-4</v>
      </c>
      <c r="BBE48" s="46">
        <v>2.130602510233295E-2</v>
      </c>
      <c r="BBF48" s="46">
        <v>1.7473202848849929E-32</v>
      </c>
      <c r="BBG48" s="46">
        <v>1.5999727155707432E-4</v>
      </c>
      <c r="BBH48" s="46">
        <v>7.6332713436886229E-22</v>
      </c>
      <c r="BBI48" s="46">
        <v>8.6933282190473714E-9</v>
      </c>
      <c r="BBJ48" s="46">
        <v>7.4609727992087487E-11</v>
      </c>
      <c r="BBK48" s="46">
        <v>3.8592870183517288E-28</v>
      </c>
      <c r="BBL48" s="46">
        <v>1746.255200596185</v>
      </c>
      <c r="BBM48" s="46">
        <v>1.2542161263146671E-4</v>
      </c>
      <c r="BBN48" s="46">
        <v>4.7607362088332855E-3</v>
      </c>
      <c r="BBO48" s="46">
        <v>1.3232226095628585</v>
      </c>
      <c r="BBP48" s="46">
        <v>1.8734216897391709E-4</v>
      </c>
      <c r="BBQ48" s="46">
        <v>11.56329820041525</v>
      </c>
      <c r="BBR48" s="46">
        <v>2.3259797006812031E-11</v>
      </c>
      <c r="BBS48" s="46">
        <v>2.7674956690055411E-3</v>
      </c>
      <c r="BBT48" s="46">
        <v>1.3245223056778847E-4</v>
      </c>
      <c r="BBU48" s="46">
        <v>308905.69959020882</v>
      </c>
      <c r="BBV48" s="46">
        <v>1.1228308551227268E-20</v>
      </c>
      <c r="BBW48" s="46">
        <v>1.5560182471558641E-4</v>
      </c>
      <c r="BBX48" s="46">
        <v>6.6678724576327915E-12</v>
      </c>
      <c r="BBY48" s="46">
        <v>38.988283011585693</v>
      </c>
      <c r="BBZ48" s="46">
        <v>7.9713198900288018E-7</v>
      </c>
      <c r="BCA48" s="46">
        <v>5.3384983889506349E-10</v>
      </c>
      <c r="BCB48" s="46">
        <v>23555.512065109255</v>
      </c>
      <c r="BCC48" s="46">
        <v>6.3119510785896794E-6</v>
      </c>
      <c r="BCD48" s="46">
        <v>718973.76963455149</v>
      </c>
      <c r="BCE48" s="46">
        <v>1.5454283623940373E-2</v>
      </c>
      <c r="BCF48" s="46">
        <v>1.7709812072865844E-2</v>
      </c>
      <c r="BCG48" s="46">
        <v>2.7412201414975961E-6</v>
      </c>
      <c r="BCH48" s="46">
        <v>47349.28756509097</v>
      </c>
      <c r="BCI48" s="46">
        <v>1.0314821999218917E-9</v>
      </c>
      <c r="BCJ48" s="46">
        <v>547.17755929190628</v>
      </c>
      <c r="BCK48" s="46">
        <v>3.6079767763616029E-8</v>
      </c>
      <c r="BCL48" s="46">
        <v>14.221669427915982</v>
      </c>
      <c r="BCM48" s="46">
        <v>1.5947114213932027E-2</v>
      </c>
      <c r="BCN48" s="46">
        <v>0.33105966347900445</v>
      </c>
      <c r="BCO48" s="46">
        <v>1.044019167342293E-9</v>
      </c>
      <c r="BCP48" s="46">
        <v>4.8212512596109249</v>
      </c>
      <c r="BCQ48" s="46">
        <v>0.14878248423142632</v>
      </c>
      <c r="BCR48" s="46">
        <v>9631.5496904596494</v>
      </c>
      <c r="BCS48" s="46">
        <v>1899435.6752584686</v>
      </c>
      <c r="BCT48" s="46">
        <v>3.9416044663381947E-14</v>
      </c>
      <c r="BCU48" s="46">
        <v>24.222523632706316</v>
      </c>
      <c r="BCV48" s="46">
        <v>7.9320812143661047E-24</v>
      </c>
      <c r="BCW48" s="46">
        <v>2.045225227454337E-4</v>
      </c>
      <c r="BCX48" s="46">
        <v>1.3127985400063916E-2</v>
      </c>
      <c r="BCY48" s="46">
        <v>2.0855493149146852E-7</v>
      </c>
      <c r="BCZ48" s="46">
        <v>3.4072947179891271E-6</v>
      </c>
      <c r="BDA48" s="46">
        <v>8.7117141137066957E-3</v>
      </c>
      <c r="BDB48" s="46">
        <v>431.94195207707179</v>
      </c>
      <c r="BDC48" s="46">
        <v>1118345.8158226605</v>
      </c>
      <c r="BDD48" s="46">
        <v>0.51959088753965055</v>
      </c>
      <c r="BDE48" s="46">
        <v>1290.947221110963</v>
      </c>
      <c r="BDF48" s="46">
        <v>3966082.2889414462</v>
      </c>
      <c r="BDG48" s="46">
        <v>270.26432992173477</v>
      </c>
      <c r="BDH48" s="46">
        <v>1.0186667212778169E-57</v>
      </c>
      <c r="BDI48" s="46">
        <v>1.1713413751037455E-4</v>
      </c>
      <c r="BDJ48" s="46">
        <v>2.1188353129545715E-7</v>
      </c>
      <c r="BDK48" s="46">
        <v>5.1072590359838773E-23</v>
      </c>
      <c r="BDL48" s="46">
        <v>2.0154816692339514E-25</v>
      </c>
      <c r="BDM48" s="46">
        <v>1.473701510593789E-3</v>
      </c>
      <c r="BDN48" s="46">
        <v>3.5936757640015436E-4</v>
      </c>
      <c r="BDO48" s="46">
        <v>5.0452887244867986E-5</v>
      </c>
      <c r="BDP48" s="46">
        <v>1.1023772934121167E-3</v>
      </c>
      <c r="BDQ48" s="46">
        <v>3.8289301757213313E-6</v>
      </c>
      <c r="BDR48" s="46">
        <v>30.405437225326892</v>
      </c>
      <c r="BDS48" s="46">
        <v>2.1413258713828278E-12</v>
      </c>
      <c r="BDT48" s="46">
        <v>52445.11994313381</v>
      </c>
      <c r="BDU48" s="46">
        <v>7.2121640561004118E-21</v>
      </c>
      <c r="BDV48" s="46">
        <v>157479.93542516875</v>
      </c>
      <c r="BDW48" s="46">
        <v>1.0709640125095383E-3</v>
      </c>
      <c r="BDX48" s="46">
        <v>1.8100427854601604E-21</v>
      </c>
      <c r="BDY48" s="46">
        <v>189561.77613620443</v>
      </c>
      <c r="BDZ48" s="46">
        <v>9.8629948597047661E-28</v>
      </c>
      <c r="BEA48" s="46">
        <v>114006.09490480828</v>
      </c>
      <c r="BEB48" s="46">
        <v>1.3975377282631639E-12</v>
      </c>
      <c r="BEC48" s="46">
        <v>2.54850076552955E-37</v>
      </c>
      <c r="BED48" s="46">
        <v>1.5308475566650181E-13</v>
      </c>
      <c r="BEE48" s="46">
        <v>231.32680807981697</v>
      </c>
      <c r="BEF48" s="46">
        <v>2331619.6684929458</v>
      </c>
      <c r="BEG48" s="46">
        <v>3.3092024161079478E-3</v>
      </c>
      <c r="BEH48" s="46">
        <v>1.125838190862143E-3</v>
      </c>
      <c r="BEI48" s="46">
        <v>2.1972598382259774E-16</v>
      </c>
      <c r="BEJ48" s="46">
        <v>1.9831684264012128E-32</v>
      </c>
      <c r="BEK48" s="46">
        <v>1355.7754904918913</v>
      </c>
      <c r="BEL48" s="46">
        <v>1.0723847573588096E-11</v>
      </c>
      <c r="BEM48" s="46">
        <v>1.144037171338053E-2</v>
      </c>
      <c r="BEN48" s="46">
        <v>2.6437904931338323E-13</v>
      </c>
      <c r="BEO48" s="46">
        <v>133166.3530274372</v>
      </c>
      <c r="BEP48" s="46">
        <v>1.085362934569611E-22</v>
      </c>
      <c r="BEQ48" s="46">
        <v>130.58329839322838</v>
      </c>
      <c r="BER48" s="46">
        <v>83084.148034924336</v>
      </c>
      <c r="BES48" s="46">
        <v>6.733091537752081</v>
      </c>
      <c r="BET48" s="46">
        <v>3.1580173078818488E-5</v>
      </c>
      <c r="BEU48" s="46">
        <v>1.7739556450065831E-40</v>
      </c>
      <c r="BEV48" s="46">
        <v>2.7642759295059376E-3</v>
      </c>
      <c r="BEW48" s="46">
        <v>10868.049585493114</v>
      </c>
      <c r="BEX48" s="46">
        <v>2.6753107251155167E-23</v>
      </c>
      <c r="BEY48" s="46">
        <v>5.7890651703494651</v>
      </c>
      <c r="BEZ48" s="46">
        <v>5.7382616998649167E-5</v>
      </c>
      <c r="BFA48" s="46">
        <v>0.69817802398997775</v>
      </c>
      <c r="BFB48" s="46">
        <v>1814.6708712699021</v>
      </c>
      <c r="BFC48" s="46">
        <v>1.4925464404227639E-31</v>
      </c>
      <c r="BFD48" s="46">
        <v>4.8515467211759029E-18</v>
      </c>
      <c r="BFE48" s="46">
        <v>5.5144334576833298</v>
      </c>
      <c r="BFF48" s="46">
        <v>4.6255044430267913E-30</v>
      </c>
      <c r="BFG48" s="46">
        <v>4742.506498901148</v>
      </c>
      <c r="BFH48" s="46">
        <v>3.2206240964455719E-11</v>
      </c>
      <c r="BFI48" s="46">
        <v>33640.474186277497</v>
      </c>
      <c r="BFJ48" s="46">
        <v>2.449171205309719E-17</v>
      </c>
      <c r="BFK48" s="46">
        <v>6.7860207491669735</v>
      </c>
      <c r="BFL48" s="46">
        <v>7.3184763947346912E-9</v>
      </c>
      <c r="BFM48" s="46">
        <v>3.4166050721141376E-55</v>
      </c>
      <c r="BFN48" s="46">
        <v>232795.28706631003</v>
      </c>
      <c r="BFO48" s="46">
        <v>1.1098632785138839E-21</v>
      </c>
      <c r="BFP48" s="46">
        <v>2.3682296864679552E-5</v>
      </c>
      <c r="BFQ48" s="46">
        <v>3.0658696000476586E-17</v>
      </c>
      <c r="BFR48" s="46">
        <v>6.4141050160855074E-19</v>
      </c>
      <c r="BFS48" s="46">
        <v>1.393106799313398E-29</v>
      </c>
      <c r="BFT48" s="46">
        <v>1.097579003184382E-17</v>
      </c>
      <c r="BFU48" s="46">
        <v>342.20565054300232</v>
      </c>
      <c r="BFV48" s="46">
        <v>6.1657455523603556E-48</v>
      </c>
      <c r="BFW48" s="46">
        <v>2.7165292581828538E-24</v>
      </c>
      <c r="BFX48" s="46">
        <v>983.58472947697419</v>
      </c>
      <c r="BFY48" s="46">
        <v>5.3549228994525785E-10</v>
      </c>
      <c r="BFZ48" s="46">
        <v>76.524475980441892</v>
      </c>
      <c r="BGA48" s="46">
        <v>6731521.3582544075</v>
      </c>
      <c r="BGB48" s="46">
        <v>2766328.6585385604</v>
      </c>
      <c r="BGC48" s="46">
        <v>8203.2813943058918</v>
      </c>
      <c r="BGD48" s="46">
        <v>7.547877419921687E-9</v>
      </c>
      <c r="BGE48" s="46">
        <v>2.9602287688784627E-42</v>
      </c>
      <c r="BGF48" s="46">
        <v>59768.861134468105</v>
      </c>
      <c r="BGG48" s="46">
        <v>1.1720836479917332E-51</v>
      </c>
      <c r="BGH48" s="46">
        <v>1.1752745525977316E-21</v>
      </c>
      <c r="BGI48" s="46">
        <v>9.7904015711723782E-5</v>
      </c>
      <c r="BGJ48" s="46">
        <v>2.889548767132681E-8</v>
      </c>
      <c r="BGK48" s="46">
        <v>4.6448909649510956E-11</v>
      </c>
      <c r="BGL48" s="46">
        <v>7.2472678020431838E-79</v>
      </c>
      <c r="BGM48" s="46">
        <v>2.8349721800327466E-41</v>
      </c>
      <c r="BGN48" s="46">
        <v>1.4873144776278632E-5</v>
      </c>
      <c r="BGO48" s="46">
        <v>1167372.006243642</v>
      </c>
      <c r="BGP48" s="46">
        <v>377387.2295347703</v>
      </c>
    </row>
    <row r="49" spans="10:1630" x14ac:dyDescent="0.25">
      <c r="J49" s="35">
        <v>87243207.433652759</v>
      </c>
      <c r="K49" s="92">
        <v>1619</v>
      </c>
      <c r="L49" s="44">
        <v>102745.44738188008</v>
      </c>
      <c r="M49" s="44">
        <v>9.2204811493491831E-12</v>
      </c>
      <c r="N49" s="44">
        <v>3.1782826692964498E-2</v>
      </c>
      <c r="O49" s="44">
        <v>1.1132313539046709E-3</v>
      </c>
      <c r="P49" s="44">
        <v>1.822341107533822E-7</v>
      </c>
      <c r="Q49" s="44">
        <v>9.7984454699642909E-22</v>
      </c>
      <c r="R49" s="44">
        <v>2.9438019739687887E-2</v>
      </c>
      <c r="S49" s="44">
        <v>3.4555317094285567E-15</v>
      </c>
      <c r="T49" s="44">
        <v>1.3190677417392938E-4</v>
      </c>
      <c r="U49" s="44">
        <v>1.0638172841063363E-2</v>
      </c>
      <c r="V49" s="44">
        <v>3.2049949919280509E-8</v>
      </c>
      <c r="W49" s="44">
        <v>412.06960012732708</v>
      </c>
      <c r="X49" s="44">
        <v>1.6446681535922658E-15</v>
      </c>
      <c r="Y49" s="44">
        <v>1.4055832981329203E-7</v>
      </c>
      <c r="Z49" s="44">
        <v>2.021242674463613E-21</v>
      </c>
      <c r="AA49" s="44">
        <v>2.0108591303662326E-35</v>
      </c>
      <c r="AB49" s="44">
        <v>1.952928345724132E-16</v>
      </c>
      <c r="AC49" s="44">
        <v>2.5370923718565433E-3</v>
      </c>
      <c r="AD49" s="44">
        <v>0.99652074672816904</v>
      </c>
      <c r="AE49" s="44">
        <v>8665.0870124400535</v>
      </c>
      <c r="AF49" s="44">
        <v>340.67830120943091</v>
      </c>
      <c r="AG49" s="44">
        <v>1022.1849235635946</v>
      </c>
      <c r="AH49" s="44">
        <v>4.5820225702719691E-28</v>
      </c>
      <c r="AI49" s="44">
        <v>1.6562596273777774E-17</v>
      </c>
      <c r="AJ49" s="44">
        <v>3.1022302192710397E-10</v>
      </c>
      <c r="AK49" s="44">
        <v>48234.609735765946</v>
      </c>
      <c r="AL49" s="44">
        <v>1725.9944507369144</v>
      </c>
      <c r="AM49" s="44">
        <v>1.4188837727751124E-37</v>
      </c>
      <c r="AN49" s="44">
        <v>1012.2498907646941</v>
      </c>
      <c r="AO49" s="44">
        <v>32.702900849010334</v>
      </c>
      <c r="AP49" s="44">
        <v>1719.2017883081655</v>
      </c>
      <c r="AQ49" s="44">
        <v>76626.998605102373</v>
      </c>
      <c r="AR49" s="44">
        <v>0.79982231345246979</v>
      </c>
      <c r="AS49" s="44">
        <v>1823.652045786524</v>
      </c>
      <c r="AT49" s="44">
        <v>134506.79636297456</v>
      </c>
      <c r="AU49" s="44">
        <v>6.9941061880706132E-2</v>
      </c>
      <c r="AV49" s="44">
        <v>265.65471719853383</v>
      </c>
      <c r="AW49" s="44">
        <v>1.2172457106191592E-15</v>
      </c>
      <c r="AX49" s="44">
        <v>6.7815318997503944</v>
      </c>
      <c r="AY49" s="44">
        <v>1264.8156031420444</v>
      </c>
      <c r="AZ49" s="44">
        <v>2.5690022994515285E-79</v>
      </c>
      <c r="BA49" s="44">
        <v>4.2585296845966919E-8</v>
      </c>
      <c r="BB49" s="44">
        <v>1.5269699955911392E-16</v>
      </c>
      <c r="BC49" s="44">
        <v>6.5540025997540708E-4</v>
      </c>
      <c r="BD49" s="44">
        <v>1.5813898781556395E-6</v>
      </c>
      <c r="BE49" s="44">
        <v>1.9532856273771866E-3</v>
      </c>
      <c r="BF49" s="44">
        <v>6.2663143427504436E-8</v>
      </c>
      <c r="BG49" s="44">
        <v>1.2837419014053372E-13</v>
      </c>
      <c r="BH49" s="44">
        <v>8.3913528277492946E-2</v>
      </c>
      <c r="BI49" s="44">
        <v>7.2255957898432595E-21</v>
      </c>
      <c r="BJ49" s="44">
        <v>2.7786498456191729E-6</v>
      </c>
      <c r="BK49" s="44">
        <v>231.87199726645935</v>
      </c>
      <c r="BL49" s="44">
        <v>2.2201271906391582E-12</v>
      </c>
      <c r="BM49" s="44">
        <v>1.699204679826575</v>
      </c>
      <c r="BN49" s="44">
        <v>1.5153816421064475E-4</v>
      </c>
      <c r="BO49" s="44">
        <v>251368.49308117147</v>
      </c>
      <c r="BP49" s="44">
        <v>17409.341763932494</v>
      </c>
      <c r="BQ49" s="44">
        <v>0.10063465872349703</v>
      </c>
      <c r="BR49" s="44">
        <v>0.24169101472897792</v>
      </c>
      <c r="BS49" s="44">
        <v>122947.33234131765</v>
      </c>
      <c r="BT49" s="44">
        <v>3.3658851548351278E-25</v>
      </c>
      <c r="BU49" s="44">
        <v>180.27962795876618</v>
      </c>
      <c r="BV49" s="44">
        <v>7.4236872335018644E-44</v>
      </c>
      <c r="BW49" s="44">
        <v>8.2369058755525927E-5</v>
      </c>
      <c r="BX49" s="44">
        <v>0.94246699932644473</v>
      </c>
      <c r="BY49" s="44">
        <v>71.665272156692154</v>
      </c>
      <c r="BZ49" s="44">
        <v>3.7281943168232325E-8</v>
      </c>
      <c r="CA49" s="44">
        <v>1.8540829991485075</v>
      </c>
      <c r="CB49" s="44">
        <v>1.5026254515924128E-6</v>
      </c>
      <c r="CC49" s="44">
        <v>25.954085015741502</v>
      </c>
      <c r="CD49" s="44">
        <v>333.05434117335244</v>
      </c>
      <c r="CE49" s="44">
        <v>18.043026335445955</v>
      </c>
      <c r="CF49" s="44">
        <v>226.07960617621521</v>
      </c>
      <c r="CG49" s="44">
        <v>2.4631933940501302E-5</v>
      </c>
      <c r="CH49" s="44">
        <v>1.3927901211196631E-5</v>
      </c>
      <c r="CI49" s="44">
        <v>2.5399622592412455E-17</v>
      </c>
      <c r="CJ49" s="44">
        <v>4.0963594231600063E-27</v>
      </c>
      <c r="CK49" s="44">
        <v>0.10426199020388482</v>
      </c>
      <c r="CL49" s="44">
        <v>3.9115189844759047E-25</v>
      </c>
      <c r="CM49" s="44">
        <v>2.9738275321413392E-9</v>
      </c>
      <c r="CN49" s="44">
        <v>0.21584545284887982</v>
      </c>
      <c r="CO49" s="44">
        <v>1.1407012883107535E-20</v>
      </c>
      <c r="CP49" s="44">
        <v>3.2384812703011413E-13</v>
      </c>
      <c r="CQ49" s="44">
        <v>1229.9608806815384</v>
      </c>
      <c r="CR49" s="44">
        <v>0.24438662326517707</v>
      </c>
      <c r="CS49" s="44">
        <v>4.1501959953248071E-16</v>
      </c>
      <c r="CT49" s="44">
        <v>1.5923221782044495E-24</v>
      </c>
      <c r="CU49" s="44">
        <v>1.7338076525847658E-6</v>
      </c>
      <c r="CV49" s="44">
        <v>5.0842143951598889E-2</v>
      </c>
      <c r="CW49" s="44">
        <v>8.9181289898023021E-26</v>
      </c>
      <c r="CX49" s="44">
        <v>1.4909311792535179E-10</v>
      </c>
      <c r="CY49" s="44">
        <v>1.78146059083397E-6</v>
      </c>
      <c r="CZ49" s="44">
        <v>33304.405043872815</v>
      </c>
      <c r="DA49" s="44">
        <v>2.4239624739647581E-4</v>
      </c>
      <c r="DB49" s="44">
        <v>1.6393116706469295E-9</v>
      </c>
      <c r="DC49" s="44">
        <v>1393.1515330100467</v>
      </c>
      <c r="DD49" s="44">
        <v>6.1862935297480381E-2</v>
      </c>
      <c r="DE49" s="44">
        <v>2.4754883550620714E-26</v>
      </c>
      <c r="DF49" s="44">
        <v>1174.4661890594073</v>
      </c>
      <c r="DG49" s="44">
        <v>8.5816144147290003E-44</v>
      </c>
      <c r="DH49" s="44">
        <v>4.1796853265177095E-4</v>
      </c>
      <c r="DI49" s="44">
        <v>1.4326253245840212E-17</v>
      </c>
      <c r="DJ49" s="44">
        <v>2.5439175691039299E-13</v>
      </c>
      <c r="DK49" s="44">
        <v>10.868306752880322</v>
      </c>
      <c r="DL49" s="44">
        <v>6.4654361048484908E-3</v>
      </c>
      <c r="DM49" s="44">
        <v>6327.5026079300578</v>
      </c>
      <c r="DN49" s="44">
        <v>1.6136234617833557E-29</v>
      </c>
      <c r="DO49" s="44">
        <v>8.5079985876958164E-28</v>
      </c>
      <c r="DP49" s="44">
        <v>3.7044061405385413E-10</v>
      </c>
      <c r="DQ49" s="44">
        <v>9.7191763858373553E-21</v>
      </c>
      <c r="DR49" s="44">
        <v>2.2892589542166695</v>
      </c>
      <c r="DS49" s="44">
        <v>7.8156134223258604E-24</v>
      </c>
      <c r="DT49" s="44">
        <v>50410.723739794383</v>
      </c>
      <c r="DU49" s="44">
        <v>2.246121148363029E-2</v>
      </c>
      <c r="DV49" s="44">
        <v>4.1686260983832985E-36</v>
      </c>
      <c r="DW49" s="44">
        <v>8.512151531331143E-13</v>
      </c>
      <c r="DX49" s="44">
        <v>2.5875061872797801E-55</v>
      </c>
      <c r="DY49" s="44">
        <v>1.0513609763973802E-76</v>
      </c>
      <c r="DZ49" s="44">
        <v>2.2254458522974766E-11</v>
      </c>
      <c r="EA49" s="44">
        <v>4.1067542377733251E-8</v>
      </c>
      <c r="EB49" s="44">
        <v>6.4963427438768628E-23</v>
      </c>
      <c r="EC49" s="44">
        <v>9.4259958133813582E-8</v>
      </c>
      <c r="ED49" s="44">
        <v>977.49506474705413</v>
      </c>
      <c r="EE49" s="44">
        <v>334.7788485670801</v>
      </c>
      <c r="EF49" s="44">
        <v>3.5558488732184878E-8</v>
      </c>
      <c r="EG49" s="44">
        <v>2.2830323064931747E-5</v>
      </c>
      <c r="EH49" s="44">
        <v>1.227187872131763E-13</v>
      </c>
      <c r="EI49" s="44">
        <v>8.5183851669498818</v>
      </c>
      <c r="EJ49" s="44">
        <v>1.8831996980291489E-20</v>
      </c>
      <c r="EK49" s="44">
        <v>14282.822499838559</v>
      </c>
      <c r="EL49" s="44">
        <v>1.3943719111783132E-20</v>
      </c>
      <c r="EM49" s="44">
        <v>26280.862455350034</v>
      </c>
      <c r="EN49" s="44">
        <v>1.2800505022373998E-17</v>
      </c>
      <c r="EO49" s="44">
        <v>1.276680253869654E-21</v>
      </c>
      <c r="EP49" s="44">
        <v>1.0220329903992975E-3</v>
      </c>
      <c r="EQ49" s="44">
        <v>8.4070999057490534E-3</v>
      </c>
      <c r="ER49" s="44">
        <v>2.8757948640699994E-56</v>
      </c>
      <c r="ES49" s="44">
        <v>1.9315667230190112E-2</v>
      </c>
      <c r="ET49" s="44">
        <v>58800.534913995136</v>
      </c>
      <c r="EU49" s="44">
        <v>1.5622940203377715E-5</v>
      </c>
      <c r="EV49" s="44">
        <v>3.5369130513412663E-10</v>
      </c>
      <c r="EW49" s="44">
        <v>2.1677199920863104</v>
      </c>
      <c r="EX49" s="44">
        <v>4.5720840551912698E-4</v>
      </c>
      <c r="EY49" s="44">
        <v>5.4267175492653174E-11</v>
      </c>
      <c r="EZ49" s="44">
        <v>9.1246543132128785E-22</v>
      </c>
      <c r="FA49" s="44">
        <v>6.8122525653136859E-5</v>
      </c>
      <c r="FB49" s="44">
        <v>0.79880737557238257</v>
      </c>
      <c r="FC49" s="44">
        <v>6.504759141588904E-7</v>
      </c>
      <c r="FD49" s="44">
        <v>3.2270240827242321E-4</v>
      </c>
      <c r="FE49" s="44">
        <v>7.5634114736418555E-5</v>
      </c>
      <c r="FF49" s="44">
        <v>1.1635408642601564E-4</v>
      </c>
      <c r="FG49" s="44">
        <v>4.762076375993507E-2</v>
      </c>
      <c r="FH49" s="44">
        <v>6.1945828315863969E-24</v>
      </c>
      <c r="FI49" s="44">
        <v>2.5004706365054758E-3</v>
      </c>
      <c r="FJ49" s="44">
        <v>2.8046443558439357E-44</v>
      </c>
      <c r="FK49" s="44">
        <v>1.5087437118143767E-12</v>
      </c>
      <c r="FL49" s="44">
        <v>5.5974361734591422</v>
      </c>
      <c r="FM49" s="44">
        <v>3.2287789654846287E-17</v>
      </c>
      <c r="FN49" s="44">
        <v>1.2573314992879715E-21</v>
      </c>
      <c r="FO49" s="44">
        <v>46539.788476744892</v>
      </c>
      <c r="FP49" s="44">
        <v>178184.22617504251</v>
      </c>
      <c r="FQ49" s="44">
        <v>4.9599602210490167E-20</v>
      </c>
      <c r="FR49" s="44">
        <v>3.1545216415119943E-12</v>
      </c>
      <c r="FS49" s="44">
        <v>0.19734178191770022</v>
      </c>
      <c r="FT49" s="44">
        <v>6.5524482270589657E-2</v>
      </c>
      <c r="FU49" s="44">
        <v>3.4390381269838956E-25</v>
      </c>
      <c r="FV49" s="44">
        <v>1.5900181889952122E-47</v>
      </c>
      <c r="FW49" s="44">
        <v>4.9481831976186915E-28</v>
      </c>
      <c r="FX49" s="44">
        <v>10.069169057141284</v>
      </c>
      <c r="FY49" s="44">
        <v>1.6389689620645262</v>
      </c>
      <c r="FZ49" s="44">
        <v>84259.908966963325</v>
      </c>
      <c r="GA49" s="44">
        <v>0.28555426631467845</v>
      </c>
      <c r="GB49" s="44">
        <v>1.6690552006567366E-14</v>
      </c>
      <c r="GC49" s="44">
        <v>23.703303305551906</v>
      </c>
      <c r="GD49" s="44">
        <v>4.2325048636144791E-35</v>
      </c>
      <c r="GE49" s="44">
        <v>33.738233362778487</v>
      </c>
      <c r="GF49" s="44">
        <v>101596.84084519975</v>
      </c>
      <c r="GG49" s="44">
        <v>17923.57232608202</v>
      </c>
      <c r="GH49" s="44">
        <v>2.0699999328164098E-36</v>
      </c>
      <c r="GI49" s="44">
        <v>2.4936308327328581E-3</v>
      </c>
      <c r="GJ49" s="44">
        <v>4.2838964510182186E-9</v>
      </c>
      <c r="GK49" s="44">
        <v>3.8460429563403646E-12</v>
      </c>
      <c r="GL49" s="44">
        <v>2.941610508079158E-26</v>
      </c>
      <c r="GM49" s="44">
        <v>4742.98577989963</v>
      </c>
      <c r="GN49" s="44">
        <v>2.6800142648102336E-15</v>
      </c>
      <c r="GO49" s="44">
        <v>1.3765948761353416E-2</v>
      </c>
      <c r="GP49" s="44">
        <v>863.14270144313548</v>
      </c>
      <c r="GQ49" s="44">
        <v>1.7733625051770976E-17</v>
      </c>
      <c r="GR49" s="44">
        <v>4.8357928076719436E-54</v>
      </c>
      <c r="GS49" s="44">
        <v>2.2126865892701298E-16</v>
      </c>
      <c r="GT49" s="44">
        <v>9.0674579126228203E-8</v>
      </c>
      <c r="GU49" s="44">
        <v>1.6516264226106818E-14</v>
      </c>
      <c r="GV49" s="44">
        <v>1.679361763254706</v>
      </c>
      <c r="GW49" s="44">
        <v>118676.3284356822</v>
      </c>
      <c r="GX49" s="44">
        <v>4.9969673820891528E-22</v>
      </c>
      <c r="GY49" s="44">
        <v>1.8540302961616693E-5</v>
      </c>
      <c r="GZ49" s="44">
        <v>58682.263270154799</v>
      </c>
      <c r="HA49" s="44">
        <v>0.10398765133790291</v>
      </c>
      <c r="HB49" s="44">
        <v>1.2050966407503435E-28</v>
      </c>
      <c r="HC49" s="44">
        <v>4.9752049484675769E-39</v>
      </c>
      <c r="HD49" s="44">
        <v>1.9511914910348394E-8</v>
      </c>
      <c r="HE49" s="44">
        <v>1.6088413058525287E-20</v>
      </c>
      <c r="HF49" s="44">
        <v>3.7270911527210041E-45</v>
      </c>
      <c r="HG49" s="44">
        <v>6450.4949816221751</v>
      </c>
      <c r="HH49" s="44">
        <v>4.4228138344184057E-16</v>
      </c>
      <c r="HI49" s="44">
        <v>2135.8527452098961</v>
      </c>
      <c r="HJ49" s="44">
        <v>0.38729148281308551</v>
      </c>
      <c r="HK49" s="44">
        <v>6.6812560313764418E-20</v>
      </c>
      <c r="HL49" s="44">
        <v>9.0141101010662328E-66</v>
      </c>
      <c r="HM49" s="44">
        <v>1184.696132840257</v>
      </c>
      <c r="HN49" s="44">
        <v>1.483156511463258E-28</v>
      </c>
      <c r="HO49" s="44">
        <v>73695.462939640653</v>
      </c>
      <c r="HP49" s="44">
        <v>3.7440973015625381</v>
      </c>
      <c r="HQ49" s="44">
        <v>24628.266216815358</v>
      </c>
      <c r="HR49" s="44">
        <v>1.1468071862088186E-4</v>
      </c>
      <c r="HS49" s="44">
        <v>83363.307660238657</v>
      </c>
      <c r="HT49" s="44">
        <v>2.4075115194271781E-23</v>
      </c>
      <c r="HU49" s="44">
        <v>4.3297285542956692E-4</v>
      </c>
      <c r="HV49" s="44">
        <v>2.6103334127119698E-22</v>
      </c>
      <c r="HW49" s="44">
        <v>719.69787212255756</v>
      </c>
      <c r="HX49" s="44">
        <v>1.0511358768257835E-6</v>
      </c>
      <c r="HY49" s="44">
        <v>4.6318296664140815E-34</v>
      </c>
      <c r="HZ49" s="44">
        <v>2.7205402797869916E-6</v>
      </c>
      <c r="IA49" s="44">
        <v>9.1047723694115018E-6</v>
      </c>
      <c r="IB49" s="44">
        <v>172587.97036228565</v>
      </c>
      <c r="IC49" s="44">
        <v>7.3438997511633656E-13</v>
      </c>
      <c r="ID49" s="44">
        <v>4.3045671941418513E-2</v>
      </c>
      <c r="IE49" s="44">
        <v>11.480368366507667</v>
      </c>
      <c r="IF49" s="44">
        <v>9.4399352592741454E-12</v>
      </c>
      <c r="IG49" s="44">
        <v>1.5572835787669074E-16</v>
      </c>
      <c r="IH49" s="44">
        <v>1.079061989553889E-19</v>
      </c>
      <c r="II49" s="44">
        <v>3.157982242967754E-18</v>
      </c>
      <c r="IJ49" s="44">
        <v>0.90426647044018293</v>
      </c>
      <c r="IK49" s="44">
        <v>4.3551762451126828E-31</v>
      </c>
      <c r="IL49" s="44">
        <v>3.4868656476647566E-33</v>
      </c>
      <c r="IM49" s="44">
        <v>1.4948638823558594E-6</v>
      </c>
      <c r="IN49" s="44">
        <v>1.9727265458377252E-7</v>
      </c>
      <c r="IO49" s="44">
        <v>8.0452483729595028E-4</v>
      </c>
      <c r="IP49" s="44">
        <v>27.839091850216946</v>
      </c>
      <c r="IQ49" s="44">
        <v>7.2702290923814806E-9</v>
      </c>
      <c r="IR49" s="44">
        <v>53304.628684077798</v>
      </c>
      <c r="IS49" s="44">
        <v>3.0928883871390035E-11</v>
      </c>
      <c r="IT49" s="44">
        <v>4.2046897853566803</v>
      </c>
      <c r="IU49" s="44">
        <v>3851.9719390642572</v>
      </c>
      <c r="IV49" s="44">
        <v>0.5540204662098106</v>
      </c>
      <c r="IW49" s="44">
        <v>4690.6575172659932</v>
      </c>
      <c r="IX49" s="44">
        <v>1.2694753708970342E-23</v>
      </c>
      <c r="IY49" s="44">
        <v>0.10884695123507841</v>
      </c>
      <c r="IZ49" s="44">
        <v>4.0656626053543635E-6</v>
      </c>
      <c r="JA49" s="44">
        <v>1.3284438558716299E-7</v>
      </c>
      <c r="JB49" s="44">
        <v>9042.9243051562044</v>
      </c>
      <c r="JC49" s="44">
        <v>1.6740186452025641E-7</v>
      </c>
      <c r="JD49" s="44">
        <v>3.080236100792504E-19</v>
      </c>
      <c r="JE49" s="44">
        <v>4.4885917843259699E-15</v>
      </c>
      <c r="JF49" s="44">
        <v>2.6320445956559078</v>
      </c>
      <c r="JG49" s="44">
        <v>2.1915037532903955E-9</v>
      </c>
      <c r="JH49" s="44">
        <v>1.100448001385444E-5</v>
      </c>
      <c r="JI49" s="44">
        <v>2.111696785021658E-18</v>
      </c>
      <c r="JJ49" s="44">
        <v>2.2846789686749892E-2</v>
      </c>
      <c r="JK49" s="44">
        <v>0.23319055041955436</v>
      </c>
      <c r="JL49" s="44">
        <v>14009.793483235913</v>
      </c>
      <c r="JM49" s="44">
        <v>2.2019522415785021E-7</v>
      </c>
      <c r="JN49" s="44">
        <v>1.3596682286177977</v>
      </c>
      <c r="JO49" s="44">
        <v>3.8723514099135064E-10</v>
      </c>
      <c r="JP49" s="44">
        <v>5.687894441826073E-17</v>
      </c>
      <c r="JQ49" s="44">
        <v>8.2666614292283505E-7</v>
      </c>
      <c r="JR49" s="44">
        <v>254843.8537917549</v>
      </c>
      <c r="JS49" s="44">
        <v>0.23092170610713381</v>
      </c>
      <c r="JT49" s="44">
        <v>1.1422889657961617E-71</v>
      </c>
      <c r="JU49" s="44">
        <v>7.7561579779234134E-10</v>
      </c>
      <c r="JV49" s="44">
        <v>14.043622128928375</v>
      </c>
      <c r="JW49" s="44">
        <v>2.3563636233023405E-21</v>
      </c>
      <c r="JX49" s="44">
        <v>2.8897186129778777E-7</v>
      </c>
      <c r="JY49" s="44">
        <v>4.2593555477275621E-8</v>
      </c>
      <c r="JZ49" s="44">
        <v>229.91236483666191</v>
      </c>
      <c r="KA49" s="44">
        <v>2.5853082730394196E-2</v>
      </c>
      <c r="KB49" s="44">
        <v>1.0459866797134188E-7</v>
      </c>
      <c r="KC49" s="44">
        <v>3.686721953502345</v>
      </c>
      <c r="KD49" s="44">
        <v>3.2466019543437849E-9</v>
      </c>
      <c r="KE49" s="44">
        <v>3.3807234929275478</v>
      </c>
      <c r="KF49" s="44">
        <v>8064.9020080177634</v>
      </c>
      <c r="KG49" s="44">
        <v>1.6517906775386434E-13</v>
      </c>
      <c r="KH49" s="44">
        <v>112405.29117050453</v>
      </c>
      <c r="KI49" s="44">
        <v>4.5276410707105999E-13</v>
      </c>
      <c r="KJ49" s="44">
        <v>4.0312561161699719E-9</v>
      </c>
      <c r="KK49" s="44">
        <v>1.7210069832191982E-11</v>
      </c>
      <c r="KL49" s="44">
        <v>3.1976836366801606E-4</v>
      </c>
      <c r="KM49" s="44">
        <v>8.1115976138800185</v>
      </c>
      <c r="KN49" s="44">
        <v>4306.9752104779318</v>
      </c>
      <c r="KO49" s="44">
        <v>4.5710992863075655</v>
      </c>
      <c r="KP49" s="44">
        <v>1.1915852158725635E-45</v>
      </c>
      <c r="KQ49" s="44">
        <v>2.5483358814727236E-4</v>
      </c>
      <c r="KR49" s="44">
        <v>2653.0344390579157</v>
      </c>
      <c r="KS49" s="44">
        <v>75.752819168411392</v>
      </c>
      <c r="KT49" s="44">
        <v>1.4672361384520485E-51</v>
      </c>
      <c r="KU49" s="44">
        <v>2.620928479418437E-13</v>
      </c>
      <c r="KV49" s="44">
        <v>1.159452337750793</v>
      </c>
      <c r="KW49" s="44">
        <v>2.1211522163321046E-12</v>
      </c>
      <c r="KX49" s="44">
        <v>1.2459943077412352</v>
      </c>
      <c r="KY49" s="44">
        <v>29.297242907672281</v>
      </c>
      <c r="KZ49" s="46">
        <v>1.2412084938151632E-27</v>
      </c>
      <c r="LA49" s="46">
        <v>651.8273817046512</v>
      </c>
      <c r="LB49" s="46">
        <v>1.3527148470996395E-47</v>
      </c>
      <c r="LC49" s="46">
        <v>2.09551008271091E-13</v>
      </c>
      <c r="LD49" s="46">
        <v>6.0429888100108975E-24</v>
      </c>
      <c r="LE49" s="46">
        <v>1.3384179273505072E-26</v>
      </c>
      <c r="LF49" s="46">
        <v>6.5226498048517044E-14</v>
      </c>
      <c r="LG49" s="46">
        <v>1.0304852379895499E-6</v>
      </c>
      <c r="LH49" s="46">
        <v>1.3722371347609053E-25</v>
      </c>
      <c r="LI49" s="46">
        <v>64678.100597084049</v>
      </c>
      <c r="LJ49" s="46">
        <v>0.187018780358192</v>
      </c>
      <c r="LK49" s="46">
        <v>53936.936328503813</v>
      </c>
      <c r="LL49" s="46">
        <v>2.1890324707959613E-35</v>
      </c>
      <c r="LM49" s="46">
        <v>4.8788113225467552E-23</v>
      </c>
      <c r="LN49" s="46">
        <v>2.8800713061096052E-14</v>
      </c>
      <c r="LO49" s="46">
        <v>2.5207334879257388</v>
      </c>
      <c r="LP49" s="46">
        <v>2.0057269086691392E-19</v>
      </c>
      <c r="LQ49" s="46">
        <v>348.35547509005318</v>
      </c>
      <c r="LR49" s="46">
        <v>2.0395846536277176E-9</v>
      </c>
      <c r="LS49" s="46">
        <v>5.0051959811230565E-12</v>
      </c>
      <c r="LT49" s="46">
        <v>231.95016281488273</v>
      </c>
      <c r="LU49" s="46">
        <v>2797.4952804841414</v>
      </c>
      <c r="LV49" s="46">
        <v>99.624084990058535</v>
      </c>
      <c r="LW49" s="46">
        <v>0.24676938327777603</v>
      </c>
      <c r="LX49" s="46">
        <v>1.1585568183664182E-10</v>
      </c>
      <c r="LY49" s="46">
        <v>158.84381809982617</v>
      </c>
      <c r="LZ49" s="46">
        <v>3.5568363487178882E-3</v>
      </c>
      <c r="MA49" s="46">
        <v>71.227525130816218</v>
      </c>
      <c r="MB49" s="46">
        <v>7.4488089866346501</v>
      </c>
      <c r="MC49" s="46">
        <v>1.0200006960917032</v>
      </c>
      <c r="MD49" s="46">
        <v>9.2249990256703249E-33</v>
      </c>
      <c r="ME49" s="46">
        <v>3.727458559752537E-40</v>
      </c>
      <c r="MF49" s="46">
        <v>10791.131302928547</v>
      </c>
      <c r="MG49" s="46">
        <v>4.0039006202002945E-6</v>
      </c>
      <c r="MH49" s="46">
        <v>1.0286115215463528E-51</v>
      </c>
      <c r="MI49" s="46">
        <v>2.7364022984585515E-4</v>
      </c>
      <c r="MJ49" s="46">
        <v>2.8344445973848185</v>
      </c>
      <c r="MK49" s="46">
        <v>3.5751173283797724E-6</v>
      </c>
      <c r="ML49" s="46">
        <v>9.3320414535582325E-42</v>
      </c>
      <c r="MM49" s="46">
        <v>0.68904741624280175</v>
      </c>
      <c r="MN49" s="46">
        <v>27863.842974167394</v>
      </c>
      <c r="MO49" s="46">
        <v>4.837376776390415E-25</v>
      </c>
      <c r="MP49" s="46">
        <v>2.1907292990232954E-10</v>
      </c>
      <c r="MQ49" s="46">
        <v>6.8887441176526145E-25</v>
      </c>
      <c r="MR49" s="46">
        <v>8.4289422475552447E-2</v>
      </c>
      <c r="MS49" s="46">
        <v>2.1208276570864372E-39</v>
      </c>
      <c r="MT49" s="46">
        <v>4.5377217891735375</v>
      </c>
      <c r="MU49" s="46">
        <v>44672.972465690269</v>
      </c>
      <c r="MV49" s="46">
        <v>37.70294958337066</v>
      </c>
      <c r="MW49" s="46">
        <v>1.4260619022609444E-15</v>
      </c>
      <c r="MX49" s="46">
        <v>5.1443371743638742E-2</v>
      </c>
      <c r="MY49" s="46">
        <v>22916.747648163564</v>
      </c>
      <c r="MZ49" s="46">
        <v>25844.006360287254</v>
      </c>
      <c r="NA49" s="46">
        <v>1.0588581025103034</v>
      </c>
      <c r="NB49" s="46">
        <v>87.284932635704436</v>
      </c>
      <c r="NC49" s="46">
        <v>9.5748748609057971E-13</v>
      </c>
      <c r="ND49" s="46">
        <v>5.1523512004555162E-5</v>
      </c>
      <c r="NE49" s="46">
        <v>3.3125319653348065E-53</v>
      </c>
      <c r="NF49" s="46">
        <v>66.75149283272215</v>
      </c>
      <c r="NG49" s="46">
        <v>1.44958526730379E-2</v>
      </c>
      <c r="NH49" s="46">
        <v>6.9962317691231219E-121</v>
      </c>
      <c r="NI49" s="46">
        <v>2.565892822434333E-2</v>
      </c>
      <c r="NJ49" s="46">
        <v>4.7119908608451225E-37</v>
      </c>
      <c r="NK49" s="46">
        <v>198.40958999711989</v>
      </c>
      <c r="NL49" s="46">
        <v>3.7534310472043397E-4</v>
      </c>
      <c r="NM49" s="46">
        <v>633.59367338737241</v>
      </c>
      <c r="NN49" s="46">
        <v>2.2141192812522219E-25</v>
      </c>
      <c r="NO49" s="46">
        <v>1.6785323983633658</v>
      </c>
      <c r="NP49" s="46">
        <v>152.55010223359304</v>
      </c>
      <c r="NQ49" s="46">
        <v>5.7927181612069109E-5</v>
      </c>
      <c r="NR49" s="46">
        <v>329599.5372192064</v>
      </c>
      <c r="NS49" s="46">
        <v>1.3684492967975354E-3</v>
      </c>
      <c r="NT49" s="46">
        <v>258003.92213385555</v>
      </c>
      <c r="NU49" s="46">
        <v>71.414495850593511</v>
      </c>
      <c r="NV49" s="46">
        <v>8613.8673146350338</v>
      </c>
      <c r="NW49" s="46">
        <v>3.2570395132235614E-40</v>
      </c>
      <c r="NX49" s="46">
        <v>2.6518488672102639E-14</v>
      </c>
      <c r="NY49" s="46">
        <v>6.6697566536493662E-56</v>
      </c>
      <c r="NZ49" s="46">
        <v>4.2648129413515532E-18</v>
      </c>
      <c r="OA49" s="46">
        <v>1.8089928619954854E-13</v>
      </c>
      <c r="OB49" s="46">
        <v>6.2951830343178342E-15</v>
      </c>
      <c r="OC49" s="46">
        <v>4.8513840034094681E-22</v>
      </c>
      <c r="OD49" s="46">
        <v>1.4808177549487516</v>
      </c>
      <c r="OE49" s="46">
        <v>1.845932037292734E-11</v>
      </c>
      <c r="OF49" s="46">
        <v>8704.4910570406719</v>
      </c>
      <c r="OG49" s="46">
        <v>2.7681931644789559E-18</v>
      </c>
      <c r="OH49" s="46">
        <v>27651.995337707624</v>
      </c>
      <c r="OI49" s="46">
        <v>20.381464831720738</v>
      </c>
      <c r="OJ49" s="46">
        <v>5.8332511689288363E-5</v>
      </c>
      <c r="OK49" s="46">
        <v>147833.38325314343</v>
      </c>
      <c r="OL49" s="46">
        <v>5.3315135056254788E-55</v>
      </c>
      <c r="OM49" s="46">
        <v>6.6153274604885957E-4</v>
      </c>
      <c r="ON49" s="46">
        <v>5.0699748376326958E-22</v>
      </c>
      <c r="OO49" s="46">
        <v>2.4298502520251697E-25</v>
      </c>
      <c r="OP49" s="46">
        <v>2.7176866962405117E-4</v>
      </c>
      <c r="OQ49" s="46">
        <v>1.7809867321773462E-12</v>
      </c>
      <c r="OR49" s="46">
        <v>6.4583649739331255E-20</v>
      </c>
      <c r="OS49" s="46">
        <v>1.3747654191800317E-7</v>
      </c>
      <c r="OT49" s="46">
        <v>24.142991707358231</v>
      </c>
      <c r="OU49" s="46">
        <v>4.4695973617741132E-4</v>
      </c>
      <c r="OV49" s="46">
        <v>1.0257718217024383E-35</v>
      </c>
      <c r="OW49" s="46">
        <v>2.3192641460880398E-14</v>
      </c>
      <c r="OX49" s="46">
        <v>1.4475234482286606E-36</v>
      </c>
      <c r="OY49" s="46">
        <v>7.8682227283695136E-9</v>
      </c>
      <c r="OZ49" s="46">
        <v>3.2406495392634355E-6</v>
      </c>
      <c r="PA49" s="46">
        <v>1.1856048174649246E-7</v>
      </c>
      <c r="PB49" s="46">
        <v>0.98791511096278073</v>
      </c>
      <c r="PC49" s="46">
        <v>3.1485383747005184E-6</v>
      </c>
      <c r="PD49" s="46">
        <v>3.8305963818948213E-2</v>
      </c>
      <c r="PE49" s="46">
        <v>5.7373352078037878E-32</v>
      </c>
      <c r="PF49" s="46">
        <v>0.21265252353843547</v>
      </c>
      <c r="PG49" s="46">
        <v>3.0943263568711583E-50</v>
      </c>
      <c r="PH49" s="46">
        <v>829.4759653245377</v>
      </c>
      <c r="PI49" s="46">
        <v>3.8088167069989225E-32</v>
      </c>
      <c r="PJ49" s="46">
        <v>186255.13701972301</v>
      </c>
      <c r="PK49" s="46">
        <v>5.0572186710343089E-12</v>
      </c>
      <c r="PL49" s="46">
        <v>1.2998787335532441E-9</v>
      </c>
      <c r="PM49" s="46">
        <v>1.239307367714292E-6</v>
      </c>
      <c r="PN49" s="46">
        <v>3.5598666670913651E-25</v>
      </c>
      <c r="PO49" s="46">
        <v>1.0813125919165757E-13</v>
      </c>
      <c r="PP49" s="46">
        <v>4.5620701907614578E-5</v>
      </c>
      <c r="PQ49" s="46">
        <v>8.7680776224297343E-19</v>
      </c>
      <c r="PR49" s="46">
        <v>2.5915938351698049</v>
      </c>
      <c r="PS49" s="46">
        <v>1.3449580774033945E-8</v>
      </c>
      <c r="PT49" s="46">
        <v>2621.7844655385034</v>
      </c>
      <c r="PU49" s="46">
        <v>2.9774736863799887E-15</v>
      </c>
      <c r="PV49" s="46">
        <v>9.5903270100851629E-8</v>
      </c>
      <c r="PW49" s="46">
        <v>1078.7878570775217</v>
      </c>
      <c r="PX49" s="46">
        <v>206523.7424475817</v>
      </c>
      <c r="PY49" s="46">
        <v>206.98177798252794</v>
      </c>
      <c r="PZ49" s="46">
        <v>1.5169775820073482E-12</v>
      </c>
      <c r="QA49" s="46">
        <v>2722.3351881094086</v>
      </c>
      <c r="QB49" s="46">
        <v>1.0047553353423164E-21</v>
      </c>
      <c r="QC49" s="46">
        <v>60.549409100828477</v>
      </c>
      <c r="QD49" s="46">
        <v>2.0092997274943458E-25</v>
      </c>
      <c r="QE49" s="46">
        <v>7.0397882389051602E-7</v>
      </c>
      <c r="QF49" s="46">
        <v>1.1092471854735321E-4</v>
      </c>
      <c r="QG49" s="46">
        <v>1.8383241361749493E-2</v>
      </c>
      <c r="QH49" s="46">
        <v>1.9371058281123203E-25</v>
      </c>
      <c r="QI49" s="46">
        <v>1.2569240285973155E-19</v>
      </c>
      <c r="QJ49" s="46">
        <v>1.0495764320525323E-10</v>
      </c>
      <c r="QK49" s="46">
        <v>5.0927098717862303E-14</v>
      </c>
      <c r="QL49" s="46">
        <v>86102.559110263843</v>
      </c>
      <c r="QM49" s="46">
        <v>1.3838972095036308E-7</v>
      </c>
      <c r="QN49" s="46">
        <v>0.16579708041725683</v>
      </c>
      <c r="QO49" s="46">
        <v>3.2064202888408913E-4</v>
      </c>
      <c r="QP49" s="46">
        <v>9748.7525782249777</v>
      </c>
      <c r="QQ49" s="46">
        <v>0.39817634439820609</v>
      </c>
      <c r="QR49" s="46">
        <v>3.5356765730475172E-58</v>
      </c>
      <c r="QS49" s="46">
        <v>3.5323172538705125E-6</v>
      </c>
      <c r="QT49" s="46">
        <v>2.6870602227372519E-13</v>
      </c>
      <c r="QU49" s="46">
        <v>4.2117830892019187E-20</v>
      </c>
      <c r="QV49" s="46">
        <v>0.23383917450291217</v>
      </c>
      <c r="QW49" s="46">
        <v>3.0326598348671218E-17</v>
      </c>
      <c r="QX49" s="46">
        <v>1.7070242002763337E-15</v>
      </c>
      <c r="QY49" s="46">
        <v>31823.667621763296</v>
      </c>
      <c r="QZ49" s="46">
        <v>57.086843474572149</v>
      </c>
      <c r="RA49" s="46">
        <v>7.2947253629607798E-48</v>
      </c>
      <c r="RB49" s="46">
        <v>4.2852066602931067E-2</v>
      </c>
      <c r="RC49" s="46">
        <v>1.2961266002087994</v>
      </c>
      <c r="RD49" s="46">
        <v>8.6140071172776997E-29</v>
      </c>
      <c r="RE49" s="46">
        <v>7.2220851989104399E-6</v>
      </c>
      <c r="RF49" s="46">
        <v>1.8419326072811537E-19</v>
      </c>
      <c r="RG49" s="46">
        <v>3.4505039571038878E-7</v>
      </c>
      <c r="RH49" s="46">
        <v>25.382628979399222</v>
      </c>
      <c r="RI49" s="46">
        <v>4.8004009302587452E-37</v>
      </c>
      <c r="RJ49" s="46">
        <v>1.2344366867417141E-27</v>
      </c>
      <c r="RK49" s="46">
        <v>3.4578551971893617E-57</v>
      </c>
      <c r="RL49" s="46">
        <v>1.2624811675639665E-12</v>
      </c>
      <c r="RM49" s="46">
        <v>1685.5661983218722</v>
      </c>
      <c r="RN49" s="46">
        <v>4.7852593912067753E-2</v>
      </c>
      <c r="RO49" s="46">
        <v>168917.93712274201</v>
      </c>
      <c r="RP49" s="46">
        <v>9.6801203901608956E-29</v>
      </c>
      <c r="RQ49" s="46">
        <v>7.033235013271541E-2</v>
      </c>
      <c r="RR49" s="46">
        <v>1.0578474298612748E-45</v>
      </c>
      <c r="RS49" s="46">
        <v>110.94471814369764</v>
      </c>
      <c r="RT49" s="46">
        <v>1806.4476463091476</v>
      </c>
      <c r="RU49" s="46">
        <v>1.2382275185716976E-33</v>
      </c>
      <c r="RV49" s="46">
        <v>1607.6641298255811</v>
      </c>
      <c r="RW49" s="46">
        <v>6.4243890480457926E-22</v>
      </c>
      <c r="RX49" s="46">
        <v>3.04741387016666E-6</v>
      </c>
      <c r="RY49" s="46">
        <v>8.9079234227861649E-14</v>
      </c>
      <c r="RZ49" s="46">
        <v>6.7330818547394017E-12</v>
      </c>
      <c r="SA49" s="46">
        <v>8.2016287354390816</v>
      </c>
      <c r="SB49" s="46">
        <v>2.0573729872751395E-27</v>
      </c>
      <c r="SC49" s="46">
        <v>2.398396029659028E-3</v>
      </c>
      <c r="SD49" s="46">
        <v>4.5586326254430968E-37</v>
      </c>
      <c r="SE49" s="46">
        <v>27224.418558428024</v>
      </c>
      <c r="SF49" s="46">
        <v>2.7635788544229427E-4</v>
      </c>
      <c r="SG49" s="46">
        <v>4.6245008935266327E-6</v>
      </c>
      <c r="SH49" s="46">
        <v>5.7604151411786187E-41</v>
      </c>
      <c r="SI49" s="46">
        <v>7.1890099705960285E-25</v>
      </c>
      <c r="SJ49" s="46">
        <v>1.054738710290015</v>
      </c>
      <c r="SK49" s="46">
        <v>6.0159581131198571E-110</v>
      </c>
      <c r="SL49" s="46">
        <v>325.71679451225333</v>
      </c>
      <c r="SM49" s="46">
        <v>5.9258536302733627E-39</v>
      </c>
      <c r="SN49" s="46">
        <v>1.4366218563109786E-5</v>
      </c>
      <c r="SO49" s="46">
        <v>5.0747843511649049E-23</v>
      </c>
      <c r="SP49" s="46">
        <v>14946.938224020416</v>
      </c>
      <c r="SQ49" s="46">
        <v>6.0660821346163891E-10</v>
      </c>
      <c r="SR49" s="46">
        <v>122053.87566418209</v>
      </c>
      <c r="SS49" s="46">
        <v>1.5730308162210422</v>
      </c>
      <c r="ST49" s="46">
        <v>6.919864574569474E-3</v>
      </c>
      <c r="SU49" s="46">
        <v>4.4418445975803689E-2</v>
      </c>
      <c r="SV49" s="46">
        <v>3.3093529678688985E-4</v>
      </c>
      <c r="SW49" s="46">
        <v>5.1594260385350146E-20</v>
      </c>
      <c r="SX49" s="46">
        <v>60.826084954926628</v>
      </c>
      <c r="SY49" s="46">
        <v>2.4663759452868898E-9</v>
      </c>
      <c r="SZ49" s="46">
        <v>2.1035870161972971E-2</v>
      </c>
      <c r="TA49" s="46">
        <v>2.8079134928368385E-18</v>
      </c>
      <c r="TB49" s="46">
        <v>1.3152498763011454E-15</v>
      </c>
      <c r="TC49" s="46">
        <v>3.5515017999786049E-3</v>
      </c>
      <c r="TD49" s="46">
        <v>1.6479608364978765E-8</v>
      </c>
      <c r="TE49" s="46">
        <v>17162.24470667549</v>
      </c>
      <c r="TF49" s="46">
        <v>6.6408660563284203E-26</v>
      </c>
      <c r="TG49" s="46">
        <v>2.5065363102636061E-18</v>
      </c>
      <c r="TH49" s="46">
        <v>1.5934190257087412E-47</v>
      </c>
      <c r="TI49" s="46">
        <v>98.298669350710398</v>
      </c>
      <c r="TJ49" s="46">
        <v>1.8965437172007311E-4</v>
      </c>
      <c r="TK49" s="46">
        <v>3.1865610091406122E-21</v>
      </c>
      <c r="TL49" s="46">
        <v>364.20143861226217</v>
      </c>
      <c r="TM49" s="46">
        <v>7.1990044147246038E-2</v>
      </c>
      <c r="TN49" s="46">
        <v>5.4499576654004813E-3</v>
      </c>
      <c r="TO49" s="46">
        <v>5.2232737355258878E-7</v>
      </c>
      <c r="TP49" s="46">
        <v>9746.2688678629202</v>
      </c>
      <c r="TQ49" s="46">
        <v>5475.9641772142586</v>
      </c>
      <c r="TR49" s="46">
        <v>3.9432634958636676E-3</v>
      </c>
      <c r="TS49" s="46">
        <v>4.0070578229024423E-6</v>
      </c>
      <c r="TT49" s="46">
        <v>1.3541825975882203E-44</v>
      </c>
      <c r="TU49" s="46">
        <v>1.3498389823077382E-31</v>
      </c>
      <c r="TV49" s="46">
        <v>3.4504567884791828E-7</v>
      </c>
      <c r="TW49" s="46">
        <v>103.2929055886475</v>
      </c>
      <c r="TX49" s="46">
        <v>0.65748681579933854</v>
      </c>
      <c r="TY49" s="46">
        <v>0.29893969097127582</v>
      </c>
      <c r="TZ49" s="46">
        <v>1.2596879529470119E-7</v>
      </c>
      <c r="UA49" s="46">
        <v>12567.657255343378</v>
      </c>
      <c r="UB49" s="46">
        <v>8.9852527357349188E-12</v>
      </c>
      <c r="UC49" s="46">
        <v>77790.795844463806</v>
      </c>
      <c r="UD49" s="46">
        <v>1.8091361127680619E-29</v>
      </c>
      <c r="UE49" s="46">
        <v>1.0799295710510821E-5</v>
      </c>
      <c r="UF49" s="46">
        <v>1.2426490043497324E-33</v>
      </c>
      <c r="UG49" s="46">
        <v>4.3162240030229099E-6</v>
      </c>
      <c r="UH49" s="46">
        <v>1.2722182236204117E-5</v>
      </c>
      <c r="UI49" s="46">
        <v>2.6040320777030224</v>
      </c>
      <c r="UJ49" s="46">
        <v>2.3088031210868188E-6</v>
      </c>
      <c r="UK49" s="46">
        <v>2.1226586814189475E-8</v>
      </c>
      <c r="UL49" s="46">
        <v>1.496844398806645E-2</v>
      </c>
      <c r="UM49" s="46">
        <v>7316.2875990491793</v>
      </c>
      <c r="UN49" s="46">
        <v>1.3559889145900682E-3</v>
      </c>
      <c r="UO49" s="46">
        <v>5.1828364477444406E-9</v>
      </c>
      <c r="UP49" s="46">
        <v>6.9492286627447629E-32</v>
      </c>
      <c r="UQ49" s="46">
        <v>2.4511876584877983E-7</v>
      </c>
      <c r="UR49" s="46">
        <v>1.2832695549316957E-14</v>
      </c>
      <c r="US49" s="46">
        <v>1.8606342877687193E-4</v>
      </c>
      <c r="UT49" s="46">
        <v>9.7053766567790752E-22</v>
      </c>
      <c r="UU49" s="46">
        <v>18269.952428393692</v>
      </c>
      <c r="UV49" s="46">
        <v>8648.989778536743</v>
      </c>
      <c r="UW49" s="46">
        <v>0.45403991682793415</v>
      </c>
      <c r="UX49" s="46">
        <v>10055.610064526127</v>
      </c>
      <c r="UY49" s="46">
        <v>1.7741465691054056E-5</v>
      </c>
      <c r="UZ49" s="46">
        <v>1.7600698928029667E-44</v>
      </c>
      <c r="VA49" s="46">
        <v>6349.6576984921321</v>
      </c>
      <c r="VB49" s="46">
        <v>1.3621958873426439E-2</v>
      </c>
      <c r="VC49" s="46">
        <v>9.9889419453510933E-4</v>
      </c>
      <c r="VD49" s="46">
        <v>3.9155327449666762E-3</v>
      </c>
      <c r="VE49" s="46">
        <v>1.5040474365870313E-13</v>
      </c>
      <c r="VF49" s="46">
        <v>3.6219171550325705E-4</v>
      </c>
      <c r="VG49" s="46">
        <v>1.5382585174656188E-2</v>
      </c>
      <c r="VH49" s="46">
        <v>1.7070111500189898E-28</v>
      </c>
      <c r="VI49" s="46">
        <v>211553.00390328607</v>
      </c>
      <c r="VJ49" s="46">
        <v>10531.003800844326</v>
      </c>
      <c r="VK49" s="46">
        <v>6.5699966266687918E-9</v>
      </c>
      <c r="VL49" s="46">
        <v>7.7974382110055166E-9</v>
      </c>
      <c r="VM49" s="46">
        <v>2.7889532248814373E-8</v>
      </c>
      <c r="VN49" s="46">
        <v>224730.190777982</v>
      </c>
      <c r="VO49" s="46">
        <v>5.706590929708142E-12</v>
      </c>
      <c r="VP49" s="46">
        <v>5.3869172356392764E-12</v>
      </c>
      <c r="VQ49" s="46">
        <v>95.391888080812862</v>
      </c>
      <c r="VR49" s="46">
        <v>0.56984459054512882</v>
      </c>
      <c r="VS49" s="46">
        <v>5.7066606915128788E-34</v>
      </c>
      <c r="VT49" s="46">
        <v>3856.7447062447973</v>
      </c>
      <c r="VU49" s="46">
        <v>17934.434921261356</v>
      </c>
      <c r="VV49" s="46">
        <v>2.7084637383255082E-27</v>
      </c>
      <c r="VW49" s="46">
        <v>5.3246745633837353E-5</v>
      </c>
      <c r="VX49" s="46">
        <v>3.3475677464635565E-4</v>
      </c>
      <c r="VY49" s="46">
        <v>8.6536290686713217E-19</v>
      </c>
      <c r="VZ49" s="46">
        <v>1938.1650289985982</v>
      </c>
      <c r="WA49" s="46">
        <v>2818.5086976482744</v>
      </c>
      <c r="WB49" s="46">
        <v>21889.73800623502</v>
      </c>
      <c r="WC49" s="46">
        <v>6.174512382330098E-20</v>
      </c>
      <c r="WD49" s="46">
        <v>31622.021713180773</v>
      </c>
      <c r="WE49" s="46">
        <v>2.1222441802807948E-22</v>
      </c>
      <c r="WF49" s="46">
        <v>3.8771714254601131E-2</v>
      </c>
      <c r="WG49" s="46">
        <v>5.6547025821980336E-12</v>
      </c>
      <c r="WH49" s="46">
        <v>367345.82211772166</v>
      </c>
      <c r="WI49" s="46">
        <v>3691.4749388886862</v>
      </c>
      <c r="WJ49" s="46">
        <v>1.6564301706379588E-28</v>
      </c>
      <c r="WK49" s="46">
        <v>2.0671554993912702E-10</v>
      </c>
      <c r="WL49" s="46">
        <v>1.1448336346351813E-4</v>
      </c>
      <c r="WM49" s="46">
        <v>1.0382123963786672E-3</v>
      </c>
      <c r="WN49" s="46">
        <v>3.4846666820503318E-12</v>
      </c>
      <c r="WO49" s="46">
        <v>2.146314454642876E-28</v>
      </c>
      <c r="WP49" s="46">
        <v>4.8173136784663679E-9</v>
      </c>
      <c r="WQ49" s="46">
        <v>39.002443420951792</v>
      </c>
      <c r="WR49" s="46">
        <v>1.2232007821703732E-3</v>
      </c>
      <c r="WS49" s="46">
        <v>7.3782663165650528E-23</v>
      </c>
      <c r="WT49" s="46">
        <v>3.4786804982273488E-18</v>
      </c>
      <c r="WU49" s="46">
        <v>8.5028855233542561E-2</v>
      </c>
      <c r="WV49" s="46">
        <v>4.8015400633618289E-31</v>
      </c>
      <c r="WW49" s="46">
        <v>9.0142280185290632E-16</v>
      </c>
      <c r="WX49" s="46">
        <v>1.0132396332934802E-50</v>
      </c>
      <c r="WY49" s="46">
        <v>1.1067728737931482E-25</v>
      </c>
      <c r="WZ49" s="46">
        <v>34853.052247069107</v>
      </c>
      <c r="XA49" s="46">
        <v>2.2673911692330775E-46</v>
      </c>
      <c r="XB49" s="46">
        <v>5.6941682438038571E-20</v>
      </c>
      <c r="XC49" s="46">
        <v>2.6891424370166242E-12</v>
      </c>
      <c r="XD49" s="46">
        <v>1.7542257594508834</v>
      </c>
      <c r="XE49" s="46">
        <v>5.694081989543824E-44</v>
      </c>
      <c r="XF49" s="46">
        <v>2.5291970692012348E-6</v>
      </c>
      <c r="XG49" s="46">
        <v>10236.57422688149</v>
      </c>
      <c r="XH49" s="46">
        <v>7.524638475274902E-35</v>
      </c>
      <c r="XI49" s="46">
        <v>1444.2930769592153</v>
      </c>
      <c r="XJ49" s="46">
        <v>3.6271783159906724E-6</v>
      </c>
      <c r="XK49" s="46">
        <v>1.3633823842239497E-42</v>
      </c>
      <c r="XL49" s="46">
        <v>2.3053932592311107E-15</v>
      </c>
      <c r="XM49" s="46">
        <v>3.2872228455263368E-6</v>
      </c>
      <c r="XN49" s="46">
        <v>3.0711833750473065E-13</v>
      </c>
      <c r="XO49" s="46">
        <v>6.9162770750153146E-2</v>
      </c>
      <c r="XP49" s="46">
        <v>0.23880249692988523</v>
      </c>
      <c r="XQ49" s="46">
        <v>2.9258780687423267E-16</v>
      </c>
      <c r="XR49" s="46">
        <v>9.1465170459826003E-9</v>
      </c>
      <c r="XS49" s="46">
        <v>4.1330662138787473E-13</v>
      </c>
      <c r="XT49" s="46">
        <v>131769.57801011886</v>
      </c>
      <c r="XU49" s="46">
        <v>2.9653915487080806E-2</v>
      </c>
      <c r="XV49" s="46">
        <v>14.541956219939118</v>
      </c>
      <c r="XW49" s="46">
        <v>5.1378577433002034E-15</v>
      </c>
      <c r="XX49" s="46">
        <v>4.2510505789207914E-8</v>
      </c>
      <c r="XY49" s="46">
        <v>3.275028411158936E-9</v>
      </c>
      <c r="XZ49" s="46">
        <v>2.7074792402699666E-24</v>
      </c>
      <c r="YA49" s="46">
        <v>1.9104643699365572E-66</v>
      </c>
      <c r="YB49" s="46">
        <v>8.4036875724506238E-11</v>
      </c>
      <c r="YC49" s="46">
        <v>1.7422579116834541E-18</v>
      </c>
      <c r="YD49" s="46">
        <v>6.2828380072080107E-48</v>
      </c>
      <c r="YE49" s="46">
        <v>2.9420796224582145E-6</v>
      </c>
      <c r="YF49" s="46">
        <v>9847.222036664909</v>
      </c>
      <c r="YG49" s="46">
        <v>1.42206994957428E-15</v>
      </c>
      <c r="YH49" s="46">
        <v>2.4801721651139202E-17</v>
      </c>
      <c r="YI49" s="46">
        <v>1.7642009830326663E-18</v>
      </c>
      <c r="YJ49" s="46">
        <v>524670.79914103856</v>
      </c>
      <c r="YK49" s="46">
        <v>3.086452468957675E-23</v>
      </c>
      <c r="YL49" s="46">
        <v>1.1709093938781502E-32</v>
      </c>
      <c r="YM49" s="46">
        <v>2.5622230286696319E-22</v>
      </c>
      <c r="YN49" s="46">
        <v>40.576236655231448</v>
      </c>
      <c r="YO49" s="46">
        <v>2.4363449124155106E-16</v>
      </c>
      <c r="YP49" s="46">
        <v>269310.51228518772</v>
      </c>
      <c r="YQ49" s="46">
        <v>7.0876390738949811E-10</v>
      </c>
      <c r="YR49" s="46">
        <v>6078.427293565449</v>
      </c>
      <c r="YS49" s="46">
        <v>253184.50889816054</v>
      </c>
      <c r="YT49" s="46">
        <v>509.97306439205551</v>
      </c>
      <c r="YU49" s="46">
        <v>1.8112670776528995E-40</v>
      </c>
      <c r="YV49" s="46">
        <v>1.7517682819440072E-7</v>
      </c>
      <c r="YW49" s="46">
        <v>8.5030531013809293E-2</v>
      </c>
      <c r="YX49" s="46">
        <v>1.9149593005892767E-52</v>
      </c>
      <c r="YY49" s="46">
        <v>1123347.358231927</v>
      </c>
      <c r="YZ49" s="46">
        <v>67508.885843011551</v>
      </c>
      <c r="ZA49" s="46">
        <v>1.0868941913863835E-12</v>
      </c>
      <c r="ZB49" s="46">
        <v>5.4645007898407716</v>
      </c>
      <c r="ZC49" s="46">
        <v>2.0784615214846949E-29</v>
      </c>
      <c r="ZD49" s="46">
        <v>2.5738532152792451E-4</v>
      </c>
      <c r="ZE49" s="46">
        <v>2.4177516675445021E-34</v>
      </c>
      <c r="ZF49" s="46">
        <v>30607.007165490602</v>
      </c>
      <c r="ZG49" s="46">
        <v>1.091641927844421E-21</v>
      </c>
      <c r="ZH49" s="46">
        <v>4.4753492477454995E-3</v>
      </c>
      <c r="ZI49" s="46">
        <v>5.8249701416753039E-6</v>
      </c>
      <c r="ZJ49" s="46">
        <v>2.3440491722930946E-9</v>
      </c>
      <c r="ZK49" s="46">
        <v>9.9271224431718002E-47</v>
      </c>
      <c r="ZL49" s="46">
        <v>4.8710544839087975E-10</v>
      </c>
      <c r="ZM49" s="46">
        <v>1.6866971475472749E-22</v>
      </c>
      <c r="ZN49" s="46">
        <v>4.3433595610201593E-8</v>
      </c>
      <c r="ZO49" s="46">
        <v>23896.833523552206</v>
      </c>
      <c r="ZP49" s="46">
        <v>2.7284024724507429E-23</v>
      </c>
      <c r="ZQ49" s="46">
        <v>46217.692320918788</v>
      </c>
      <c r="ZR49" s="46">
        <v>645923.39481372642</v>
      </c>
      <c r="ZS49" s="46">
        <v>4255.5755426911892</v>
      </c>
      <c r="ZT49" s="46">
        <v>6.1766529127437855E-7</v>
      </c>
      <c r="ZU49" s="46">
        <v>1186.7215963974857</v>
      </c>
      <c r="ZV49" s="46">
        <v>4.4882491988544942E-20</v>
      </c>
      <c r="ZW49" s="46">
        <v>89.0239372819712</v>
      </c>
      <c r="ZX49" s="46">
        <v>5.6069477219970902E-6</v>
      </c>
      <c r="ZY49" s="46">
        <v>12.338883918227589</v>
      </c>
      <c r="ZZ49" s="46">
        <v>302.79169926063435</v>
      </c>
      <c r="AAA49" s="46">
        <v>3.1354975014056116E-12</v>
      </c>
      <c r="AAB49" s="46">
        <v>709408.10486710526</v>
      </c>
      <c r="AAC49" s="46">
        <v>36450.8620310115</v>
      </c>
      <c r="AAD49" s="46">
        <v>3.0298372096054265E-18</v>
      </c>
      <c r="AAE49" s="46">
        <v>8.3699446949265281E-11</v>
      </c>
      <c r="AAF49" s="46">
        <v>2.1976534061257671E-13</v>
      </c>
      <c r="AAG49" s="46">
        <v>1.4770644422369462E-28</v>
      </c>
      <c r="AAH49" s="46">
        <v>2.9609631916148411E-2</v>
      </c>
      <c r="AAI49" s="46">
        <v>3.3880759562970961E-7</v>
      </c>
      <c r="AAJ49" s="46">
        <v>3.29565743612721E-7</v>
      </c>
      <c r="AAK49" s="46">
        <v>0.41938595623258507</v>
      </c>
      <c r="AAL49" s="46">
        <v>8.7405933799401371E-14</v>
      </c>
      <c r="AAM49" s="46">
        <v>20.300549955510153</v>
      </c>
      <c r="AAN49" s="46">
        <v>838.44993313962516</v>
      </c>
      <c r="AAO49" s="46">
        <v>146440.45663702808</v>
      </c>
      <c r="AAP49" s="46">
        <v>3.1826665963210809E-11</v>
      </c>
      <c r="AAQ49" s="46">
        <v>1.529720295408212E-70</v>
      </c>
      <c r="AAR49" s="46">
        <v>18128.622212370916</v>
      </c>
      <c r="AAS49" s="46">
        <v>4.7353801409762491E-21</v>
      </c>
      <c r="AAT49" s="46">
        <v>3.011434597483997E-4</v>
      </c>
      <c r="AAU49" s="46">
        <v>5.334421344307474E-45</v>
      </c>
      <c r="AAV49" s="46">
        <v>7.509707559270395E-18</v>
      </c>
      <c r="AAW49" s="46">
        <v>5.5127954442373232E-16</v>
      </c>
      <c r="AAX49" s="46">
        <v>6.4136650916534651E-28</v>
      </c>
      <c r="AAY49" s="46">
        <v>4.8125209735065573</v>
      </c>
      <c r="AAZ49" s="46">
        <v>949159.61089589435</v>
      </c>
      <c r="ABA49" s="46">
        <v>53769.572102095262</v>
      </c>
      <c r="ABB49" s="46">
        <v>40022.897585635357</v>
      </c>
      <c r="ABC49" s="46">
        <v>1.1396270437900062E-28</v>
      </c>
      <c r="ABD49" s="46">
        <v>0.33448515799086398</v>
      </c>
      <c r="ABE49" s="46">
        <v>6.7305579359226036E-4</v>
      </c>
      <c r="ABF49" s="46">
        <v>1.3618878183312871E-3</v>
      </c>
      <c r="ABG49" s="46">
        <v>12358.847405869152</v>
      </c>
      <c r="ABH49" s="46">
        <v>9.0979793404644038E-5</v>
      </c>
      <c r="ABI49" s="46">
        <v>12.635197247289412</v>
      </c>
      <c r="ABJ49" s="46">
        <v>288805.30437769502</v>
      </c>
      <c r="ABK49" s="46">
        <v>5.3629947428317695E-38</v>
      </c>
      <c r="ABL49" s="46">
        <v>116349.64772618571</v>
      </c>
      <c r="ABM49" s="46">
        <v>9.3058739152742511</v>
      </c>
      <c r="ABN49" s="46">
        <v>5.5157501811722519E-8</v>
      </c>
      <c r="ABO49" s="46">
        <v>1.0153099706688018</v>
      </c>
      <c r="ABP49" s="46">
        <v>1.6120150741665847E-4</v>
      </c>
      <c r="ABQ49" s="46">
        <v>1.1840683102655414E-41</v>
      </c>
      <c r="ABR49" s="46">
        <v>9.0125208628047905E-10</v>
      </c>
      <c r="ABS49" s="46">
        <v>1.7819303925690341E-29</v>
      </c>
      <c r="ABT49" s="46">
        <v>9.5442307116679168E-4</v>
      </c>
      <c r="ABU49" s="46">
        <v>6.3224350142388901E-20</v>
      </c>
      <c r="ABV49" s="46">
        <v>1.599342796423701E-3</v>
      </c>
      <c r="ABW49" s="46">
        <v>1417112.8441652125</v>
      </c>
      <c r="ABX49" s="46">
        <v>7.3535534644045928</v>
      </c>
      <c r="ABY49" s="46">
        <v>8.9491374285618959E-10</v>
      </c>
      <c r="ABZ49" s="46">
        <v>5.7543408426674692E-13</v>
      </c>
      <c r="ACA49" s="46">
        <v>2.1655704699286134E-18</v>
      </c>
      <c r="ACB49" s="46">
        <v>1.8357668963598951E-46</v>
      </c>
      <c r="ACC49" s="46">
        <v>145.40495160561892</v>
      </c>
      <c r="ACD49" s="46">
        <v>2.4629329836032895E-31</v>
      </c>
      <c r="ACE49" s="46">
        <v>8.1354163168846327E-50</v>
      </c>
      <c r="ACF49" s="46">
        <v>1.4086795846655533E-23</v>
      </c>
      <c r="ACG49" s="46">
        <v>75747.454528367263</v>
      </c>
      <c r="ACH49" s="46">
        <v>7.6159373925502753E-7</v>
      </c>
      <c r="ACI49" s="46">
        <v>720.68261004428632</v>
      </c>
      <c r="ACJ49" s="46">
        <v>0.21946995368377631</v>
      </c>
      <c r="ACK49" s="46">
        <v>1.0798227854191187E-11</v>
      </c>
      <c r="ACL49" s="46">
        <v>69096.68464039285</v>
      </c>
      <c r="ACM49" s="46">
        <v>2.9180055804012124E-2</v>
      </c>
      <c r="ACN49" s="46">
        <v>1262.1496013497858</v>
      </c>
      <c r="ACO49" s="46">
        <v>1.5226458021314382E-11</v>
      </c>
      <c r="ACP49" s="46">
        <v>1.086322478142434E-4</v>
      </c>
      <c r="ACQ49" s="46">
        <v>7.9110853399435928E-14</v>
      </c>
      <c r="ACR49" s="46">
        <v>2.084234346179676</v>
      </c>
      <c r="ACS49" s="46">
        <v>6.2526615585939023E-13</v>
      </c>
      <c r="ACT49" s="46">
        <v>2.1549953415909682E-20</v>
      </c>
      <c r="ACU49" s="46">
        <v>55.020217459093615</v>
      </c>
      <c r="ACV49" s="46">
        <v>1.8361408469076673E-36</v>
      </c>
      <c r="ACW49" s="46">
        <v>1067022.242195677</v>
      </c>
      <c r="ACX49" s="46">
        <v>16.094395347861191</v>
      </c>
      <c r="ACY49" s="46">
        <v>4.9088262600786592E-6</v>
      </c>
      <c r="ACZ49" s="46">
        <v>1.9432341061324801E-22</v>
      </c>
      <c r="ADA49" s="46">
        <v>2.0422280905388166E-17</v>
      </c>
      <c r="ADB49" s="46">
        <v>542.54110842676562</v>
      </c>
      <c r="ADC49" s="46">
        <v>4.8118955036733884E-17</v>
      </c>
      <c r="ADD49" s="46">
        <v>1.6604109009114073E-23</v>
      </c>
      <c r="ADE49" s="46">
        <v>4.2332914992667341</v>
      </c>
      <c r="ADF49" s="46">
        <v>3.3230279359249833E-12</v>
      </c>
      <c r="ADG49" s="46">
        <v>7.8208478120872735E-23</v>
      </c>
      <c r="ADH49" s="46">
        <v>4.3776847311218324E-18</v>
      </c>
      <c r="ADI49" s="46">
        <v>8.578483671732924E-19</v>
      </c>
      <c r="ADJ49" s="46">
        <v>200849.01545165188</v>
      </c>
      <c r="ADK49" s="46">
        <v>931485.95680288563</v>
      </c>
      <c r="ADL49" s="46">
        <v>6.1167214684228153</v>
      </c>
      <c r="ADM49" s="46">
        <v>1093633.6959997087</v>
      </c>
      <c r="ADN49" s="46">
        <v>8.1951224136141964E-52</v>
      </c>
      <c r="ADO49" s="46">
        <v>1.863835176282513E-2</v>
      </c>
      <c r="ADP49" s="46">
        <v>3.9196694643522281E-2</v>
      </c>
      <c r="ADQ49" s="46">
        <v>1.7662309671220167E-7</v>
      </c>
      <c r="ADR49" s="46">
        <v>1.0256668910301681E-2</v>
      </c>
      <c r="ADS49" s="46">
        <v>6.3014466051884019</v>
      </c>
      <c r="ADT49" s="46">
        <v>1.703106306145231E-15</v>
      </c>
      <c r="ADU49" s="46">
        <v>1287.3737123352009</v>
      </c>
      <c r="ADV49" s="46">
        <v>0.55147050904757811</v>
      </c>
      <c r="ADW49" s="46">
        <v>409372.79216114921</v>
      </c>
      <c r="ADX49" s="46">
        <v>2.2878768958340959E-15</v>
      </c>
      <c r="ADY49" s="46">
        <v>0.41087256310947778</v>
      </c>
      <c r="ADZ49" s="46">
        <v>49600.693238207925</v>
      </c>
      <c r="AEA49" s="46">
        <v>5.18747196680309E-18</v>
      </c>
      <c r="AEB49" s="46">
        <v>15.59922145507543</v>
      </c>
      <c r="AEC49" s="46">
        <v>29353.853303810392</v>
      </c>
      <c r="AED49" s="46">
        <v>2.6147523863397244E-6</v>
      </c>
      <c r="AEE49" s="46">
        <v>124742.83417747488</v>
      </c>
      <c r="AEF49" s="46">
        <v>8.6541086849156663</v>
      </c>
      <c r="AEG49" s="46">
        <v>11.873239941492283</v>
      </c>
      <c r="AEH49" s="46">
        <v>57438.33260677947</v>
      </c>
      <c r="AEI49" s="46">
        <v>7.9925895395810138E-32</v>
      </c>
      <c r="AEJ49" s="46">
        <v>70331.17592694638</v>
      </c>
      <c r="AEK49" s="46">
        <v>8.6041245922273109E-13</v>
      </c>
      <c r="AEL49" s="46">
        <v>52.065577871626211</v>
      </c>
      <c r="AEM49" s="46">
        <v>5.5479867222102479E-31</v>
      </c>
      <c r="AEN49" s="46">
        <v>0.98597369017376746</v>
      </c>
      <c r="AEO49" s="46">
        <v>7.6215955648469907E-46</v>
      </c>
      <c r="AEP49" s="46">
        <v>2883.8318846528678</v>
      </c>
      <c r="AEQ49" s="46">
        <v>3.5754920326738269E-30</v>
      </c>
      <c r="AER49" s="46">
        <v>2.4390910718823014E-41</v>
      </c>
      <c r="AES49" s="46">
        <v>66869.13140038203</v>
      </c>
      <c r="AET49" s="46">
        <v>3.1736971068456835E-11</v>
      </c>
      <c r="AEU49" s="46">
        <v>5.9953702180835687E-5</v>
      </c>
      <c r="AEV49" s="46">
        <v>2.4126286386157619E-6</v>
      </c>
      <c r="AEW49" s="46">
        <v>4.0680280578387494E-26</v>
      </c>
      <c r="AEX49" s="46">
        <v>3.915807739006588</v>
      </c>
      <c r="AEY49" s="46">
        <v>9.7043729395110159</v>
      </c>
      <c r="AEZ49" s="46">
        <v>3.2991333964084533E-18</v>
      </c>
      <c r="AFA49" s="46">
        <v>618932.80426943686</v>
      </c>
      <c r="AFB49" s="46">
        <v>1.3646315262063595E-44</v>
      </c>
      <c r="AFC49" s="46">
        <v>3.9376453828260353E-22</v>
      </c>
      <c r="AFD49" s="46">
        <v>2.8464430335073936E-3</v>
      </c>
      <c r="AFE49" s="46">
        <v>3.1479830589582968E-44</v>
      </c>
      <c r="AFF49" s="46">
        <v>65.215831512217548</v>
      </c>
      <c r="AFG49" s="46">
        <v>2.095188481863797E-2</v>
      </c>
      <c r="AFH49" s="46">
        <v>12562.926696599463</v>
      </c>
      <c r="AFI49" s="46">
        <v>5.7262744741636213E-4</v>
      </c>
      <c r="AFJ49" s="46">
        <v>1.2857635224808437E-16</v>
      </c>
      <c r="AFK49" s="46">
        <v>9.4033532041632058E-4</v>
      </c>
      <c r="AFL49" s="46">
        <v>1.1550872968521496E-31</v>
      </c>
      <c r="AFM49" s="46">
        <v>200523.38716874903</v>
      </c>
      <c r="AFN49" s="46">
        <v>5.4814431465685021E-40</v>
      </c>
      <c r="AFO49" s="46">
        <v>3.5655704496951199E-26</v>
      </c>
      <c r="AFP49" s="46">
        <v>1.4049785685654584E-7</v>
      </c>
      <c r="AFQ49" s="46">
        <v>322916.31956510112</v>
      </c>
      <c r="AFR49" s="46">
        <v>4.4770292597448905E-15</v>
      </c>
      <c r="AFS49" s="46">
        <v>6.1162996420561444E-41</v>
      </c>
      <c r="AFT49" s="46">
        <v>1.7270848739498554E-12</v>
      </c>
      <c r="AFU49" s="46">
        <v>4.5594465818398957E-3</v>
      </c>
      <c r="AFV49" s="46">
        <v>63248.958888453213</v>
      </c>
      <c r="AFW49" s="46">
        <v>20528.705959884686</v>
      </c>
      <c r="AFX49" s="46">
        <v>5.9568708853162622E-2</v>
      </c>
      <c r="AFY49" s="46">
        <v>5.8429860727011731E-6</v>
      </c>
      <c r="AFZ49" s="46">
        <v>1040211.0143850442</v>
      </c>
      <c r="AGA49" s="46">
        <v>3.5619399449335174E-3</v>
      </c>
      <c r="AGB49" s="46">
        <v>2.1986783406692791E-30</v>
      </c>
      <c r="AGC49" s="46">
        <v>11.329633943942827</v>
      </c>
      <c r="AGD49" s="46">
        <v>3.6307053385960835E-8</v>
      </c>
      <c r="AGE49" s="46">
        <v>1.0153587249907009E-22</v>
      </c>
      <c r="AGF49" s="46">
        <v>1.6927141819681063E-29</v>
      </c>
      <c r="AGG49" s="46">
        <v>1.7443335550390304E-2</v>
      </c>
      <c r="AGH49" s="46">
        <v>8.6830373005282312E-11</v>
      </c>
      <c r="AGI49" s="46">
        <v>26993.789068446382</v>
      </c>
      <c r="AGJ49" s="46">
        <v>1.0561187053415669E-4</v>
      </c>
      <c r="AGK49" s="46">
        <v>161.95510346494234</v>
      </c>
      <c r="AGL49" s="46">
        <v>6432.3549377805202</v>
      </c>
      <c r="AGM49" s="46">
        <v>1.4985052769667209E-7</v>
      </c>
      <c r="AGN49" s="46">
        <v>148665.01453785421</v>
      </c>
      <c r="AGO49" s="46">
        <v>4.0493955509624504</v>
      </c>
      <c r="AGP49" s="46">
        <v>6.3220400964710972</v>
      </c>
      <c r="AGQ49" s="46">
        <v>9.0420720763079584E-12</v>
      </c>
      <c r="AGR49" s="46">
        <v>1.0289049894885646E-17</v>
      </c>
      <c r="AGS49" s="46">
        <v>1.6356412125631956E-18</v>
      </c>
      <c r="AGT49" s="46">
        <v>4.2080776083500759E-9</v>
      </c>
      <c r="AGU49" s="46">
        <v>9613.130047055598</v>
      </c>
      <c r="AGV49" s="46">
        <v>2.5573702114486327E-39</v>
      </c>
      <c r="AGW49" s="46">
        <v>4.2934681329836683E-6</v>
      </c>
      <c r="AGX49" s="46">
        <v>6.1175224551907948E-5</v>
      </c>
      <c r="AGY49" s="46">
        <v>1.6494015564660395E-37</v>
      </c>
      <c r="AGZ49" s="46">
        <v>2.1101809585227242E-47</v>
      </c>
      <c r="AHA49" s="46">
        <v>3.691529159958064E-38</v>
      </c>
      <c r="AHB49" s="46">
        <v>1.0355316370884919E-10</v>
      </c>
      <c r="AHC49" s="46">
        <v>20736.639209041808</v>
      </c>
      <c r="AHD49" s="46">
        <v>309.21820758014263</v>
      </c>
      <c r="AHE49" s="46">
        <v>2.5166864040806762E-7</v>
      </c>
      <c r="AHF49" s="46">
        <v>2.4143826374437221</v>
      </c>
      <c r="AHG49" s="46">
        <v>970.84925043591204</v>
      </c>
      <c r="AHH49" s="46">
        <v>4.4338614737126947E-7</v>
      </c>
      <c r="AHI49" s="46">
        <v>3.6175683004304368E-6</v>
      </c>
      <c r="AHJ49" s="46">
        <v>14343.096214492602</v>
      </c>
      <c r="AHK49" s="46">
        <v>6.8907120823558741E-3</v>
      </c>
      <c r="AHL49" s="46">
        <v>6.171457207910698E-11</v>
      </c>
      <c r="AHM49" s="46">
        <v>3.154449640217476E-7</v>
      </c>
      <c r="AHN49" s="46">
        <v>3.5248566456896674E-19</v>
      </c>
      <c r="AHO49" s="46">
        <v>1.7453816519152378E-19</v>
      </c>
      <c r="AHP49" s="46">
        <v>1474618.5709275128</v>
      </c>
      <c r="AHQ49" s="46">
        <v>2.338347609500124E-29</v>
      </c>
      <c r="AHR49" s="46">
        <v>9.5195135826112034E-9</v>
      </c>
      <c r="AHS49" s="46">
        <v>5.5257032482334503E-17</v>
      </c>
      <c r="AHT49" s="46">
        <v>1.2997108622481163E-11</v>
      </c>
      <c r="AHU49" s="46">
        <v>1.3826584922977093E-23</v>
      </c>
      <c r="AHV49" s="46">
        <v>2.0475429740307951E-4</v>
      </c>
      <c r="AHW49" s="46">
        <v>6.4300891269033574E-13</v>
      </c>
      <c r="AHX49" s="46">
        <v>902027.33691092208</v>
      </c>
      <c r="AHY49" s="46">
        <v>138.91996045537562</v>
      </c>
      <c r="AHZ49" s="46">
        <v>1.7331113709792305E-45</v>
      </c>
      <c r="AIA49" s="46">
        <v>3795.3281967412936</v>
      </c>
      <c r="AIB49" s="46">
        <v>3.7253332053658433E-16</v>
      </c>
      <c r="AIC49" s="46">
        <v>1.4322198020583585E-2</v>
      </c>
      <c r="AID49" s="46">
        <v>3.3433878701325331E-25</v>
      </c>
      <c r="AIE49" s="46">
        <v>1.5208032264492113E-22</v>
      </c>
      <c r="AIF49" s="46">
        <v>183.15352888076984</v>
      </c>
      <c r="AIG49" s="46">
        <v>764.6490594308807</v>
      </c>
      <c r="AIH49" s="46">
        <v>2.3302155419264816E-14</v>
      </c>
      <c r="AII49" s="46">
        <v>0.17306663984171658</v>
      </c>
      <c r="AIJ49" s="46">
        <v>569685.26907114824</v>
      </c>
      <c r="AIK49" s="46">
        <v>8.2578115197279797E-3</v>
      </c>
      <c r="AIL49" s="46">
        <v>6.140212574537366E-44</v>
      </c>
      <c r="AIM49" s="46">
        <v>5.20566445129811E-14</v>
      </c>
      <c r="AIN49" s="46">
        <v>2.2486722270493467E-9</v>
      </c>
      <c r="AIO49" s="46">
        <v>0.6383280395738643</v>
      </c>
      <c r="AIP49" s="46">
        <v>1.9159834727793922E-14</v>
      </c>
      <c r="AIQ49" s="46">
        <v>3.5813181533291015E-5</v>
      </c>
      <c r="AIR49" s="46">
        <v>7.2369472539921289E-12</v>
      </c>
      <c r="AIS49" s="46">
        <v>1.1381105174265828E-13</v>
      </c>
      <c r="AIT49" s="46">
        <v>2.884146427677924E-14</v>
      </c>
      <c r="AIU49" s="46">
        <v>1.2641868371689111E-31</v>
      </c>
      <c r="AIV49" s="46">
        <v>253324.93178608411</v>
      </c>
      <c r="AIW49" s="46">
        <v>2.3901908827452289E-11</v>
      </c>
      <c r="AIX49" s="46">
        <v>6.0999433404642494E-5</v>
      </c>
      <c r="AIY49" s="46">
        <v>8.8417332000624723E-4</v>
      </c>
      <c r="AIZ49" s="46">
        <v>2.4292980199568097E-7</v>
      </c>
      <c r="AJA49" s="46">
        <v>3.2242252993197855</v>
      </c>
      <c r="AJB49" s="46">
        <v>1.2070847260718894E-10</v>
      </c>
      <c r="AJC49" s="46">
        <v>7.5597461378960063E-5</v>
      </c>
      <c r="AJD49" s="46">
        <v>1.0686884174913851E-11</v>
      </c>
      <c r="AJE49" s="46">
        <v>55224.867519825253</v>
      </c>
      <c r="AJF49" s="46">
        <v>4.8156129124031475E-19</v>
      </c>
      <c r="AJG49" s="46">
        <v>1.5239570853349583E-2</v>
      </c>
      <c r="AJH49" s="46">
        <v>1.6210895151022303E-9</v>
      </c>
      <c r="AJI49" s="46">
        <v>3.1898187457552349E-28</v>
      </c>
      <c r="AJJ49" s="46">
        <v>1027.5348230745105</v>
      </c>
      <c r="AJK49" s="46">
        <v>1.3202240262694954E-9</v>
      </c>
      <c r="AJL49" s="46">
        <v>8.1595526006798206E-8</v>
      </c>
      <c r="AJM49" s="46">
        <v>9.3825804415409025E-34</v>
      </c>
      <c r="AJN49" s="46">
        <v>5752.992094926044</v>
      </c>
      <c r="AJO49" s="46">
        <v>0.46323960451462121</v>
      </c>
      <c r="AJP49" s="46">
        <v>2.4921236699419796E-2</v>
      </c>
      <c r="AJQ49" s="46">
        <v>6.0059531253319802</v>
      </c>
      <c r="AJR49" s="46">
        <v>49.789308653815787</v>
      </c>
      <c r="AJS49" s="46">
        <v>1689.5087640042982</v>
      </c>
      <c r="AJT49" s="46">
        <v>8.5021375713964526E-3</v>
      </c>
      <c r="AJU49" s="46">
        <v>30.932306145418497</v>
      </c>
      <c r="AJV49" s="46">
        <v>1.1837076801354267E-6</v>
      </c>
      <c r="AJW49" s="46">
        <v>1.7028591440125222E-6</v>
      </c>
      <c r="AJX49" s="46">
        <v>102939.70027747744</v>
      </c>
      <c r="AJY49" s="46">
        <v>1.5762934622984143E-17</v>
      </c>
      <c r="AJZ49" s="46">
        <v>0.10542856094722669</v>
      </c>
      <c r="AKA49" s="46">
        <v>1.4185169905596865E-14</v>
      </c>
      <c r="AKB49" s="46">
        <v>22.112715062950606</v>
      </c>
      <c r="AKC49" s="46">
        <v>2.7488595668955206E-10</v>
      </c>
      <c r="AKD49" s="46">
        <v>35368.038770441621</v>
      </c>
      <c r="AKE49" s="46">
        <v>1.053143081505217</v>
      </c>
      <c r="AKF49" s="46">
        <v>4.6694453975042074E-32</v>
      </c>
      <c r="AKG49" s="46">
        <v>2552.1437121238032</v>
      </c>
      <c r="AKH49" s="46">
        <v>644178.72089235822</v>
      </c>
      <c r="AKI49" s="46">
        <v>3.2348298982096161E-28</v>
      </c>
      <c r="AKJ49" s="46">
        <v>107989.53959554643</v>
      </c>
      <c r="AKK49" s="46">
        <v>1811674.4165153124</v>
      </c>
      <c r="AKL49" s="46">
        <v>0.19519515656500983</v>
      </c>
      <c r="AKM49" s="46">
        <v>7347.6135688728209</v>
      </c>
      <c r="AKN49" s="46">
        <v>1603.266348442038</v>
      </c>
      <c r="AKO49" s="46">
        <v>1.966256119977929E-19</v>
      </c>
      <c r="AKP49" s="46">
        <v>21.703211064595184</v>
      </c>
      <c r="AKQ49" s="46">
        <v>11675.679223010469</v>
      </c>
      <c r="AKR49" s="46">
        <v>9.0348362073630274E-22</v>
      </c>
      <c r="AKS49" s="46">
        <v>4.3216959467277229E-15</v>
      </c>
      <c r="AKT49" s="46">
        <v>1.0508163710281969E-5</v>
      </c>
      <c r="AKU49" s="46">
        <v>5.0439217608793332E-43</v>
      </c>
      <c r="AKV49" s="46">
        <v>8.4265330282374228E-3</v>
      </c>
      <c r="AKW49" s="46">
        <v>4.7488580693261135E-7</v>
      </c>
      <c r="AKX49" s="46">
        <v>652341.76205324149</v>
      </c>
      <c r="AKY49" s="46">
        <v>2.900579858684964</v>
      </c>
      <c r="AKZ49" s="46">
        <v>7.6189877122111689E-5</v>
      </c>
      <c r="ALA49" s="46">
        <v>1.7396245230141461E-7</v>
      </c>
      <c r="ALB49" s="46">
        <v>365489.62531369203</v>
      </c>
      <c r="ALC49" s="46">
        <v>2.2375055019226661E-24</v>
      </c>
      <c r="ALD49" s="46">
        <v>2.7000886225204854E-24</v>
      </c>
      <c r="ALE49" s="46">
        <v>5.6297211207048328</v>
      </c>
      <c r="ALF49" s="46">
        <v>1004.8365535840544</v>
      </c>
      <c r="ALG49" s="46">
        <v>3664.3565804986929</v>
      </c>
      <c r="ALH49" s="46">
        <v>6.2999306318638855E-3</v>
      </c>
      <c r="ALI49" s="46">
        <v>1.6444015819984194E-31</v>
      </c>
      <c r="ALJ49" s="46">
        <v>1883.0878924043459</v>
      </c>
      <c r="ALK49" s="46">
        <v>4.0015451596546638E-7</v>
      </c>
      <c r="ALL49" s="46">
        <v>2.5478032801113352E-25</v>
      </c>
      <c r="ALM49" s="46">
        <v>0.26504767902010573</v>
      </c>
      <c r="ALN49" s="46">
        <v>53.074106674061838</v>
      </c>
      <c r="ALO49" s="46">
        <v>2.8068082809825189E-14</v>
      </c>
      <c r="ALP49" s="46">
        <v>2.5196454577837698E-32</v>
      </c>
      <c r="ALQ49" s="46">
        <v>0.11171617844447948</v>
      </c>
      <c r="ALR49" s="46">
        <v>7.2397192463461826E-5</v>
      </c>
      <c r="ALS49" s="46">
        <v>3.0771886200993056E-29</v>
      </c>
      <c r="ALT49" s="46">
        <v>3.4907148002435024E-5</v>
      </c>
      <c r="ALU49" s="46">
        <v>125834.67593268368</v>
      </c>
      <c r="ALV49" s="46">
        <v>3.6369394286100235E-15</v>
      </c>
      <c r="ALW49" s="46">
        <v>3.226671425073807E-46</v>
      </c>
      <c r="ALX49" s="46">
        <v>1.7169344841483726E-10</v>
      </c>
      <c r="ALY49" s="46">
        <v>0.16314828644577439</v>
      </c>
      <c r="ALZ49" s="46">
        <v>0.25989305169128374</v>
      </c>
      <c r="AMA49" s="46">
        <v>43.878965845530928</v>
      </c>
      <c r="AMB49" s="46">
        <v>872389.41771972727</v>
      </c>
      <c r="AMC49" s="46">
        <v>184.85638062219607</v>
      </c>
      <c r="AMD49" s="46">
        <v>6.5221189686234499E-14</v>
      </c>
      <c r="AME49" s="46">
        <v>9600.3114809537001</v>
      </c>
      <c r="AMF49" s="46">
        <v>16.416190566391126</v>
      </c>
      <c r="AMG49" s="46">
        <v>5.4686187984852936E-5</v>
      </c>
      <c r="AMH49" s="46">
        <v>6.1534268227639716E-3</v>
      </c>
      <c r="AMI49" s="46">
        <v>642.36000758682167</v>
      </c>
      <c r="AMJ49" s="46">
        <v>13.922206721710513</v>
      </c>
      <c r="AMK49" s="46">
        <v>5.654380985554163E-10</v>
      </c>
      <c r="AML49" s="46">
        <v>4.4221662796775982</v>
      </c>
      <c r="AMM49" s="46">
        <v>1.6346626900397992E-2</v>
      </c>
      <c r="AMN49" s="46">
        <v>2.8494768904835413E-23</v>
      </c>
      <c r="AMO49" s="46">
        <v>19864.319665040748</v>
      </c>
      <c r="AMP49" s="46">
        <v>6215.0117182657577</v>
      </c>
      <c r="AMQ49" s="46">
        <v>3.2626383038165461E-24</v>
      </c>
      <c r="AMR49" s="46">
        <v>4.2547289914073888E-2</v>
      </c>
      <c r="AMS49" s="46">
        <v>1.1280519226587622E-7</v>
      </c>
      <c r="AMT49" s="46">
        <v>2820.7661814902613</v>
      </c>
      <c r="AMU49" s="46">
        <v>7.6811220976538559</v>
      </c>
      <c r="AMV49" s="46">
        <v>2.2502599302498352</v>
      </c>
      <c r="AMW49" s="46">
        <v>4.1259434765573113E-19</v>
      </c>
      <c r="AMX49" s="46">
        <v>35.029238489673837</v>
      </c>
      <c r="AMY49" s="46">
        <v>2.7739826817473485E-4</v>
      </c>
      <c r="AMZ49" s="46">
        <v>53433.631231420455</v>
      </c>
      <c r="ANA49" s="46">
        <v>2.9653567447973193</v>
      </c>
      <c r="ANB49" s="46">
        <v>1205624.2939850953</v>
      </c>
      <c r="ANC49" s="46">
        <v>3614.3324475921295</v>
      </c>
      <c r="AND49" s="46">
        <v>37929.127737101</v>
      </c>
      <c r="ANE49" s="46">
        <v>2.7715907925100292E-26</v>
      </c>
      <c r="ANF49" s="46">
        <v>1.2578077364621452</v>
      </c>
      <c r="ANG49" s="46">
        <v>1.4449102092915703E-35</v>
      </c>
      <c r="ANH49" s="46">
        <v>11.832059535979335</v>
      </c>
      <c r="ANI49" s="46">
        <v>5.7353628739643012E-8</v>
      </c>
      <c r="ANJ49" s="46">
        <v>74642.674954504429</v>
      </c>
      <c r="ANK49" s="46">
        <v>3.7386136222741289E-14</v>
      </c>
      <c r="ANL49" s="46">
        <v>7.3069095210175249E-5</v>
      </c>
      <c r="ANM49" s="46">
        <v>8.8820371358598268E-28</v>
      </c>
      <c r="ANN49" s="46">
        <v>922.44585734013936</v>
      </c>
      <c r="ANO49" s="46">
        <v>2082.0782204159527</v>
      </c>
      <c r="ANP49" s="46">
        <v>1.7024510753318378E-7</v>
      </c>
      <c r="ANQ49" s="46">
        <v>9073.7465645392167</v>
      </c>
      <c r="ANR49" s="46">
        <v>7.4469476390229031E-13</v>
      </c>
      <c r="ANS49" s="46">
        <v>7.9971099350422702E-8</v>
      </c>
      <c r="ANT49" s="46">
        <v>68.002630652759279</v>
      </c>
      <c r="ANU49" s="46">
        <v>16817.028321065249</v>
      </c>
      <c r="ANV49" s="46">
        <v>1.9196362115790351E-4</v>
      </c>
      <c r="ANW49" s="46">
        <v>9.6043792329750655E-19</v>
      </c>
      <c r="ANX49" s="46">
        <v>9.5464899026919543E-14</v>
      </c>
      <c r="ANY49" s="46">
        <v>2233.8923986457285</v>
      </c>
      <c r="ANZ49" s="46">
        <v>1.1892527587811788E-13</v>
      </c>
      <c r="AOA49" s="46">
        <v>5.3986230135654086E-12</v>
      </c>
      <c r="AOB49" s="46">
        <v>649008.74992305413</v>
      </c>
      <c r="AOC49" s="46">
        <v>31362.914490747251</v>
      </c>
      <c r="AOD49" s="46">
        <v>7303.9725869795366</v>
      </c>
      <c r="AOE49" s="46">
        <v>1.5040770685334674E-4</v>
      </c>
      <c r="AOF49" s="46">
        <v>5905.0328563954754</v>
      </c>
      <c r="AOG49" s="46">
        <v>2.095212819634066E-29</v>
      </c>
      <c r="AOH49" s="46">
        <v>588358.39492905338</v>
      </c>
      <c r="AOI49" s="46">
        <v>1.4177644617419276E-21</v>
      </c>
      <c r="AOJ49" s="46">
        <v>7.8696292066453917E-29</v>
      </c>
      <c r="AOK49" s="46">
        <v>53025.726075268212</v>
      </c>
      <c r="AOL49" s="46">
        <v>6.6163647116833913E-31</v>
      </c>
      <c r="AOM49" s="46">
        <v>3.0827713936472262E-6</v>
      </c>
      <c r="AON49" s="46">
        <v>5.7709805819794728E-4</v>
      </c>
      <c r="AOO49" s="46">
        <v>1798907.0772222623</v>
      </c>
      <c r="AOP49" s="46">
        <v>120263.90377163961</v>
      </c>
      <c r="AOQ49" s="46">
        <v>1238.1054264119</v>
      </c>
      <c r="AOR49" s="46">
        <v>6.7041999787744327E-25</v>
      </c>
      <c r="AOS49" s="46">
        <v>3.3387438634769754E-7</v>
      </c>
      <c r="AOT49" s="46">
        <v>6.7124701291758154E-19</v>
      </c>
      <c r="AOU49" s="46">
        <v>0.20406070278495972</v>
      </c>
      <c r="AOV49" s="46">
        <v>5.0637381335093227E-44</v>
      </c>
      <c r="AOW49" s="46">
        <v>10128.41390294552</v>
      </c>
      <c r="AOX49" s="46">
        <v>0.80001408006521013</v>
      </c>
      <c r="AOY49" s="46">
        <v>2.8924200151601081E-17</v>
      </c>
      <c r="AOZ49" s="46">
        <v>0.31741921619640878</v>
      </c>
      <c r="APA49" s="46">
        <v>2.1251234764359033E-16</v>
      </c>
      <c r="APB49" s="46">
        <v>1.5086851380002231E-10</v>
      </c>
      <c r="APC49" s="46">
        <v>9.5912904634331803E-78</v>
      </c>
      <c r="APD49" s="46">
        <v>194754.14322274993</v>
      </c>
      <c r="APE49" s="46">
        <v>3.810449445982433E-4</v>
      </c>
      <c r="APF49" s="46">
        <v>1.7206589473772753E-27</v>
      </c>
      <c r="APG49" s="46">
        <v>2119380.0695818709</v>
      </c>
      <c r="APH49" s="46">
        <v>2.1807135347351608E-14</v>
      </c>
      <c r="API49" s="46">
        <v>10586.517584033443</v>
      </c>
      <c r="APJ49" s="46">
        <v>3.7300182748264215E-8</v>
      </c>
      <c r="APK49" s="46">
        <v>2.08284638556881E-5</v>
      </c>
      <c r="APL49" s="46">
        <v>1.3141633510238584E-29</v>
      </c>
      <c r="APM49" s="46">
        <v>6045.7373863476096</v>
      </c>
      <c r="APN49" s="46">
        <v>3.7767100149594695E-17</v>
      </c>
      <c r="APO49" s="46">
        <v>151709.57948939851</v>
      </c>
      <c r="APP49" s="46">
        <v>2.9464903710473381E-15</v>
      </c>
      <c r="APQ49" s="46">
        <v>8.0603424191797088E-26</v>
      </c>
      <c r="APR49" s="46">
        <v>2.5507495534028443E-6</v>
      </c>
      <c r="APS49" s="46">
        <v>1.2763557548086E-12</v>
      </c>
      <c r="APT49" s="46">
        <v>1.5273649373503273E-16</v>
      </c>
      <c r="APU49" s="46">
        <v>1.8727609217959716E-17</v>
      </c>
      <c r="APV49" s="46">
        <v>1.8005717559909344E-10</v>
      </c>
      <c r="APW49" s="46">
        <v>1.6953717247498064E-8</v>
      </c>
      <c r="APX49" s="46">
        <v>46748.49150321685</v>
      </c>
      <c r="APY49" s="46">
        <v>3.1527374890835388E-2</v>
      </c>
      <c r="APZ49" s="46">
        <v>1.4279426427344797E-13</v>
      </c>
      <c r="AQA49" s="46">
        <v>0.11304396055890856</v>
      </c>
      <c r="AQB49" s="46">
        <v>1.7166143981838535E-9</v>
      </c>
      <c r="AQC49" s="46">
        <v>1.0576802457322834E-61</v>
      </c>
      <c r="AQD49" s="46">
        <v>831.62909271070077</v>
      </c>
      <c r="AQE49" s="46">
        <v>94814.761135325069</v>
      </c>
      <c r="AQF49" s="46">
        <v>1.1965549958681343E-28</v>
      </c>
      <c r="AQG49" s="46">
        <v>1.9301928056320248E-28</v>
      </c>
      <c r="AQH49" s="46">
        <v>12115.75648598732</v>
      </c>
      <c r="AQI49" s="46">
        <v>1002374.3945118885</v>
      </c>
      <c r="AQJ49" s="46">
        <v>3.0430372856715686E-9</v>
      </c>
      <c r="AQK49" s="46">
        <v>1.3185374382901056E-21</v>
      </c>
      <c r="AQL49" s="46">
        <v>2.1742748116011962E-9</v>
      </c>
      <c r="AQM49" s="46">
        <v>7.6117949527995687</v>
      </c>
      <c r="AQN49" s="46">
        <v>2655.615407453336</v>
      </c>
      <c r="AQO49" s="46">
        <v>2.8904928380872854E-14</v>
      </c>
      <c r="AQP49" s="46">
        <v>46411.470590957098</v>
      </c>
      <c r="AQQ49" s="46">
        <v>4097.3772428176862</v>
      </c>
      <c r="AQR49" s="46">
        <v>9.8852895841155103E-7</v>
      </c>
      <c r="AQS49" s="46">
        <v>1.2851886597783196E-2</v>
      </c>
      <c r="AQT49" s="46">
        <v>246.61400452497219</v>
      </c>
      <c r="AQU49" s="46">
        <v>1.8053131775472276E-43</v>
      </c>
      <c r="AQV49" s="46">
        <v>9.0925620022533502E-2</v>
      </c>
      <c r="AQW49" s="46">
        <v>226178.76291670112</v>
      </c>
      <c r="AQX49" s="46">
        <v>8.0267180731095611E-14</v>
      </c>
      <c r="AQY49" s="46">
        <v>1838671.4505163075</v>
      </c>
      <c r="AQZ49" s="46">
        <v>2.3174159232542863E-2</v>
      </c>
      <c r="ARA49" s="46">
        <v>8.9940941074901364</v>
      </c>
      <c r="ARB49" s="46">
        <v>4.0751210930547714E-19</v>
      </c>
      <c r="ARC49" s="46">
        <v>85839.384447981472</v>
      </c>
      <c r="ARD49" s="46">
        <v>9.0471029893840476E-33</v>
      </c>
      <c r="ARE49" s="46">
        <v>251.55763437552133</v>
      </c>
      <c r="ARF49" s="46">
        <v>1.4608857825081612E-2</v>
      </c>
      <c r="ARG49" s="46">
        <v>6.4709589737034643E-19</v>
      </c>
      <c r="ARH49" s="46">
        <v>2.9025878928444813E-21</v>
      </c>
      <c r="ARI49" s="46">
        <v>1043516.0293054561</v>
      </c>
      <c r="ARJ49" s="46">
        <v>179.27478001502391</v>
      </c>
      <c r="ARK49" s="46">
        <v>1.716961770127725E-7</v>
      </c>
      <c r="ARL49" s="46">
        <v>6.0139512655924024E-7</v>
      </c>
      <c r="ARM49" s="46">
        <v>0.91296073031567337</v>
      </c>
      <c r="ARN49" s="46">
        <v>0.12407010849766996</v>
      </c>
      <c r="ARO49" s="46">
        <v>4.7270129859850829E-4</v>
      </c>
      <c r="ARP49" s="46">
        <v>5.7141510809652735E-10</v>
      </c>
      <c r="ARQ49" s="46">
        <v>6.9465213230163123E-8</v>
      </c>
      <c r="ARR49" s="46">
        <v>1.7554619754509226E-34</v>
      </c>
      <c r="ARS49" s="46">
        <v>3.7361874986727468E-13</v>
      </c>
      <c r="ART49" s="46">
        <v>248429.34821111415</v>
      </c>
      <c r="ARU49" s="46">
        <v>1.0135366305098469E-14</v>
      </c>
      <c r="ARV49" s="46">
        <v>27758.027917342526</v>
      </c>
      <c r="ARW49" s="46">
        <v>0.87797691528353972</v>
      </c>
      <c r="ARX49" s="46">
        <v>349837.38633172488</v>
      </c>
      <c r="ARY49" s="46">
        <v>1.3020330994447495</v>
      </c>
      <c r="ARZ49" s="46">
        <v>7.663310733476591E-8</v>
      </c>
      <c r="ASA49" s="46">
        <v>1.9508306909054272E-5</v>
      </c>
      <c r="ASB49" s="46">
        <v>2.6239751779390594E-4</v>
      </c>
      <c r="ASC49" s="46">
        <v>5.2508675476062108E-31</v>
      </c>
      <c r="ASD49" s="46">
        <v>1033576.4209882417</v>
      </c>
      <c r="ASE49" s="46">
        <v>1.970349913739436E-8</v>
      </c>
      <c r="ASF49" s="46">
        <v>3.1243242529919605E-27</v>
      </c>
      <c r="ASG49" s="46">
        <v>2.2708434514891551E-4</v>
      </c>
      <c r="ASH49" s="46">
        <v>1.3145534995295488E-12</v>
      </c>
      <c r="ASI49" s="46">
        <v>468930.49015518453</v>
      </c>
      <c r="ASJ49" s="46">
        <v>9.2457227406060922E-27</v>
      </c>
      <c r="ASK49" s="46">
        <v>0.38338315625529595</v>
      </c>
      <c r="ASL49" s="46">
        <v>309.8239884126362</v>
      </c>
      <c r="ASM49" s="46">
        <v>3.1648058316562442E-16</v>
      </c>
      <c r="ASN49" s="46">
        <v>3.0818999934222625E-7</v>
      </c>
      <c r="ASO49" s="46">
        <v>1.6435558353224803E-2</v>
      </c>
      <c r="ASP49" s="46">
        <v>0.16399398531481191</v>
      </c>
      <c r="ASQ49" s="46">
        <v>60677.988890729641</v>
      </c>
      <c r="ASR49" s="46">
        <v>2.4077603766596067E-47</v>
      </c>
      <c r="ASS49" s="46">
        <v>3.905680156882978E-25</v>
      </c>
      <c r="AST49" s="46">
        <v>2.2278333145269002E-45</v>
      </c>
      <c r="ASU49" s="46">
        <v>2.1890503956661136</v>
      </c>
      <c r="ASV49" s="46">
        <v>70585.51553311215</v>
      </c>
      <c r="ASW49" s="46">
        <v>1.7025300649727647E-14</v>
      </c>
      <c r="ASX49" s="46">
        <v>4.1688615566334191</v>
      </c>
      <c r="ASY49" s="46">
        <v>56172.037198992097</v>
      </c>
      <c r="ASZ49" s="46">
        <v>1780178.044805475</v>
      </c>
      <c r="ATA49" s="46">
        <v>40496.74814045681</v>
      </c>
      <c r="ATB49" s="46">
        <v>2.1213920528685277E-10</v>
      </c>
      <c r="ATC49" s="46">
        <v>2.5319706749440404E-4</v>
      </c>
      <c r="ATD49" s="46">
        <v>0.11870752268992937</v>
      </c>
      <c r="ATE49" s="46">
        <v>77763.966639057209</v>
      </c>
      <c r="ATF49" s="46">
        <v>138268.66276002239</v>
      </c>
      <c r="ATG49" s="46">
        <v>1.4501766547202087E-26</v>
      </c>
      <c r="ATH49" s="46">
        <v>1577768.1674603897</v>
      </c>
      <c r="ATI49" s="46">
        <v>6.3743115488906215E-7</v>
      </c>
      <c r="ATJ49" s="46">
        <v>0.31837122211075203</v>
      </c>
      <c r="ATK49" s="46">
        <v>1.3535916055864095E-7</v>
      </c>
      <c r="ATL49" s="46">
        <v>1.3216650648100412E-27</v>
      </c>
      <c r="ATM49" s="46">
        <v>4.0280023937519077E-11</v>
      </c>
      <c r="ATN49" s="46">
        <v>6.6378388735349183E-7</v>
      </c>
      <c r="ATO49" s="46">
        <v>1465.2765117642221</v>
      </c>
      <c r="ATP49" s="46">
        <v>547.44636975745448</v>
      </c>
      <c r="ATQ49" s="46">
        <v>767903.39710406074</v>
      </c>
      <c r="ATR49" s="46">
        <v>116.88057012365077</v>
      </c>
      <c r="ATS49" s="46">
        <v>1.5550736038651246E-10</v>
      </c>
      <c r="ATT49" s="46">
        <v>1070762.3382367548</v>
      </c>
      <c r="ATU49" s="46">
        <v>8.5248134683141879E-14</v>
      </c>
      <c r="ATV49" s="46">
        <v>6.0954671469919859E-7</v>
      </c>
      <c r="ATW49" s="46">
        <v>684.8610275731595</v>
      </c>
      <c r="ATX49" s="46">
        <v>5.5428263734899417E-8</v>
      </c>
      <c r="ATY49" s="46">
        <v>196018.25414152752</v>
      </c>
      <c r="ATZ49" s="46">
        <v>188325.29754790373</v>
      </c>
      <c r="AUA49" s="46">
        <v>2.586949685566233E-30</v>
      </c>
      <c r="AUB49" s="46">
        <v>1.3606171279347961E-11</v>
      </c>
      <c r="AUC49" s="46">
        <v>619.50406521979096</v>
      </c>
      <c r="AUD49" s="46">
        <v>781833.77620075771</v>
      </c>
      <c r="AUE49" s="46">
        <v>0.36610841618165435</v>
      </c>
      <c r="AUF49" s="46">
        <v>1.685888091321112E-6</v>
      </c>
      <c r="AUG49" s="46">
        <v>2.1702216721818055E-12</v>
      </c>
      <c r="AUH49" s="46">
        <v>1609.9850299317941</v>
      </c>
      <c r="AUI49" s="46">
        <v>2.2361672998225622E-16</v>
      </c>
      <c r="AUJ49" s="46">
        <v>3.808991076577842E-3</v>
      </c>
      <c r="AUK49" s="46">
        <v>1.5321606744075368E-4</v>
      </c>
      <c r="AUL49" s="46">
        <v>3182.0031870104681</v>
      </c>
      <c r="AUM49" s="46">
        <v>1.159300621209656E-3</v>
      </c>
      <c r="AUN49" s="46">
        <v>3615.8543432819802</v>
      </c>
      <c r="AUO49" s="46">
        <v>2.4294856820147504E-9</v>
      </c>
      <c r="AUP49" s="46">
        <v>1.1831689205988672E-6</v>
      </c>
      <c r="AUQ49" s="46">
        <v>5.0475347493166362E-10</v>
      </c>
      <c r="AUR49" s="46">
        <v>2.5301310137970856</v>
      </c>
      <c r="AUS49" s="46">
        <v>3.1704751966588171E-16</v>
      </c>
      <c r="AUT49" s="46">
        <v>117293.26666624403</v>
      </c>
      <c r="AUU49" s="46">
        <v>203085.28616821277</v>
      </c>
      <c r="AUV49" s="46">
        <v>2.3891615755498664E-26</v>
      </c>
      <c r="AUW49" s="46">
        <v>1.4008391016994916E-3</v>
      </c>
      <c r="AUX49" s="46">
        <v>5.2233298125104095E-14</v>
      </c>
      <c r="AUY49" s="46">
        <v>1.9848699029133443E-11</v>
      </c>
      <c r="AUZ49" s="46">
        <v>27521.252425877032</v>
      </c>
      <c r="AVA49" s="46">
        <v>175.75465430609458</v>
      </c>
      <c r="AVB49" s="46">
        <v>1.0629010304840231E-8</v>
      </c>
      <c r="AVC49" s="46">
        <v>94134.884047257845</v>
      </c>
      <c r="AVD49" s="46">
        <v>4.5873433817183659E-3</v>
      </c>
      <c r="AVE49" s="46">
        <v>0.10404320336678724</v>
      </c>
      <c r="AVF49" s="46">
        <v>1.8167481207829514E-7</v>
      </c>
      <c r="AVG49" s="46">
        <v>1.3917213184861106E-12</v>
      </c>
      <c r="AVH49" s="46">
        <v>3.9828662659289226E-18</v>
      </c>
      <c r="AVI49" s="46">
        <v>2.0530121877708306E-4</v>
      </c>
      <c r="AVJ49" s="46">
        <v>1.0413644125527118E-6</v>
      </c>
      <c r="AVK49" s="46">
        <v>4.6580432459127122E-11</v>
      </c>
      <c r="AVL49" s="46">
        <v>1.7324590647202955E-34</v>
      </c>
      <c r="AVM49" s="46">
        <v>4.7010400296394319E-14</v>
      </c>
      <c r="AVN49" s="46">
        <v>1.7932786895684973E-11</v>
      </c>
      <c r="AVO49" s="46">
        <v>4.0634362581607075E-6</v>
      </c>
      <c r="AVP49" s="46">
        <v>0.26087514861433414</v>
      </c>
      <c r="AVQ49" s="46">
        <v>1.1109251455479316E-39</v>
      </c>
      <c r="AVR49" s="46">
        <v>22038.078768768621</v>
      </c>
      <c r="AVS49" s="46">
        <v>2.1104057932788498E-12</v>
      </c>
      <c r="AVT49" s="46">
        <v>1830.1590061885574</v>
      </c>
      <c r="AVU49" s="46">
        <v>3.1522329235893147E-2</v>
      </c>
      <c r="AVV49" s="46">
        <v>3.0800596296287682E-15</v>
      </c>
      <c r="AVW49" s="46">
        <v>3.828557438766861E-5</v>
      </c>
      <c r="AVX49" s="46">
        <v>1.1821455604376033E-2</v>
      </c>
      <c r="AVY49" s="46">
        <v>7.2365241807506503E-2</v>
      </c>
      <c r="AVZ49" s="46">
        <v>6.7913188135490504E-3</v>
      </c>
      <c r="AWA49" s="46">
        <v>21.532912934059748</v>
      </c>
      <c r="AWB49" s="46">
        <v>0.14435348296214359</v>
      </c>
      <c r="AWC49" s="46">
        <v>1.6123861215942346E-3</v>
      </c>
      <c r="AWD49" s="46">
        <v>1288.1044541254926</v>
      </c>
      <c r="AWE49" s="46">
        <v>1.1951426152427003E-30</v>
      </c>
      <c r="AWF49" s="46">
        <v>4.70075634621261E-7</v>
      </c>
      <c r="AWG49" s="46">
        <v>1.8050887207804204E-4</v>
      </c>
      <c r="AWH49" s="46">
        <v>512354.91456595459</v>
      </c>
      <c r="AWI49" s="46">
        <v>28.899506662953353</v>
      </c>
      <c r="AWJ49" s="46">
        <v>1.0403284169461598E-3</v>
      </c>
      <c r="AWK49" s="46">
        <v>2.6523151208758313E-5</v>
      </c>
      <c r="AWL49" s="46">
        <v>1.2103166699262375E-7</v>
      </c>
      <c r="AWM49" s="46">
        <v>1.0838017741870123E-4</v>
      </c>
      <c r="AWN49" s="46">
        <v>5.4260657941022307E-55</v>
      </c>
      <c r="AWO49" s="46">
        <v>154.56967926266756</v>
      </c>
      <c r="AWP49" s="46">
        <v>2.1568782817151973E-2</v>
      </c>
      <c r="AWQ49" s="46">
        <v>3.9639625337316369E-16</v>
      </c>
      <c r="AWR49" s="46">
        <v>1.2702094808679922E-11</v>
      </c>
      <c r="AWS49" s="46">
        <v>1.2077612901802457</v>
      </c>
      <c r="AWT49" s="46">
        <v>2906.4778031750025</v>
      </c>
      <c r="AWU49" s="46">
        <v>293553.75661482476</v>
      </c>
      <c r="AWV49" s="46">
        <v>3.1250037307551046E-22</v>
      </c>
      <c r="AWW49" s="46">
        <v>2.6057995987997492E-5</v>
      </c>
      <c r="AWX49" s="46">
        <v>2.2246974182799006E-3</v>
      </c>
      <c r="AWY49" s="46">
        <v>1.3881351373258203E-6</v>
      </c>
      <c r="AWZ49" s="46">
        <v>104464.46090129403</v>
      </c>
      <c r="AXA49" s="46">
        <v>16.128898886905784</v>
      </c>
      <c r="AXB49" s="46">
        <v>0.22283036314667065</v>
      </c>
      <c r="AXC49" s="46">
        <v>7.5585371883709553E-21</v>
      </c>
      <c r="AXD49" s="46">
        <v>3.9229274316996241E-36</v>
      </c>
      <c r="AXE49" s="46">
        <v>3.3357618552523071E-6</v>
      </c>
      <c r="AXF49" s="46">
        <v>2.4965193591929738E-51</v>
      </c>
      <c r="AXG49" s="46">
        <v>3.9913065762583609E-13</v>
      </c>
      <c r="AXH49" s="46">
        <v>1440972.9571024147</v>
      </c>
      <c r="AXI49" s="46">
        <v>1.291803438892994E-21</v>
      </c>
      <c r="AXJ49" s="46">
        <v>36.321277265433203</v>
      </c>
      <c r="AXK49" s="46">
        <v>534160.88989669085</v>
      </c>
      <c r="AXL49" s="46">
        <v>370338.72271285468</v>
      </c>
      <c r="AXM49" s="46">
        <v>2.3850747176038838E-2</v>
      </c>
      <c r="AXN49" s="46">
        <v>994.22210755072126</v>
      </c>
      <c r="AXO49" s="46">
        <v>1229724.4758831561</v>
      </c>
      <c r="AXP49" s="46">
        <v>3.0106671445146688E-8</v>
      </c>
      <c r="AXQ49" s="46">
        <v>351755.23893677373</v>
      </c>
      <c r="AXR49" s="46">
        <v>14043.390664504423</v>
      </c>
      <c r="AXS49" s="46">
        <v>2.4152288660579033E-2</v>
      </c>
      <c r="AXT49" s="46">
        <v>3.2956241059628138E-6</v>
      </c>
      <c r="AXU49" s="46">
        <v>6.8206751310486204E-7</v>
      </c>
      <c r="AXV49" s="46">
        <v>6.7641796214675489</v>
      </c>
      <c r="AXW49" s="46">
        <v>2.3026677695113908E-4</v>
      </c>
      <c r="AXX49" s="46">
        <v>10.575638734284363</v>
      </c>
      <c r="AXY49" s="46">
        <v>17279.141333727955</v>
      </c>
      <c r="AXZ49" s="46">
        <v>8.9063628810331674E-29</v>
      </c>
      <c r="AYA49" s="46">
        <v>4.8894962777745902E-10</v>
      </c>
      <c r="AYB49" s="46">
        <v>2.4130219997445001E-20</v>
      </c>
      <c r="AYC49" s="46">
        <v>5.7194478906559345</v>
      </c>
      <c r="AYD49" s="46">
        <v>4.4591715217456642E-26</v>
      </c>
      <c r="AYE49" s="46">
        <v>3.2066512750200263E-27</v>
      </c>
      <c r="AYF49" s="46">
        <v>2.0506072175058931</v>
      </c>
      <c r="AYG49" s="46">
        <v>8.422615506123079E-26</v>
      </c>
      <c r="AYH49" s="46">
        <v>3.4635077440338496E-10</v>
      </c>
      <c r="AYI49" s="46">
        <v>1.4523595697498683E-35</v>
      </c>
      <c r="AYJ49" s="46">
        <v>6.6778092600220301E-20</v>
      </c>
      <c r="AYK49" s="46">
        <v>4.8539143337225159</v>
      </c>
      <c r="AYL49" s="46">
        <v>4.8146833487288203E-2</v>
      </c>
      <c r="AYM49" s="46">
        <v>1376.3099070878843</v>
      </c>
      <c r="AYN49" s="46">
        <v>244.06790311389096</v>
      </c>
      <c r="AYO49" s="46">
        <v>2102.4957559220602</v>
      </c>
      <c r="AYP49" s="46">
        <v>1807.0937021414913</v>
      </c>
      <c r="AYQ49" s="46">
        <v>1.1853647917151705E-2</v>
      </c>
      <c r="AYR49" s="46">
        <v>1.9347074982543547E-5</v>
      </c>
      <c r="AYS49" s="46">
        <v>54416.996401572913</v>
      </c>
      <c r="AYT49" s="46">
        <v>7.2256880106631431E-20</v>
      </c>
      <c r="AYU49" s="46">
        <v>11760.533722993241</v>
      </c>
      <c r="AYV49" s="46">
        <v>2.5502960639213645</v>
      </c>
      <c r="AYW49" s="46">
        <v>2.4031568436961499E-7</v>
      </c>
      <c r="AYX49" s="46">
        <v>3.0793258026829778E-3</v>
      </c>
      <c r="AYY49" s="46">
        <v>5.3165190603697041E-18</v>
      </c>
      <c r="AYZ49" s="46">
        <v>3.2246764549808847E-4</v>
      </c>
      <c r="AZA49" s="46">
        <v>1.8011733016629316E-6</v>
      </c>
      <c r="AZB49" s="46">
        <v>8.4742451916838784E-47</v>
      </c>
      <c r="AZC49" s="46">
        <v>1.0033966662333682E-11</v>
      </c>
      <c r="AZD49" s="46">
        <v>150.56884082724116</v>
      </c>
      <c r="AZE49" s="46">
        <v>6.6681598910727474E-12</v>
      </c>
      <c r="AZF49" s="46">
        <v>309369.09613766824</v>
      </c>
      <c r="AZG49" s="46">
        <v>9.9709029298064736E-11</v>
      </c>
      <c r="AZH49" s="46">
        <v>28.952925287538022</v>
      </c>
      <c r="AZI49" s="46">
        <v>1.8306990067512369E-2</v>
      </c>
      <c r="AZJ49" s="46">
        <v>3.0861991190502683E-5</v>
      </c>
      <c r="AZK49" s="46">
        <v>6.3857828955990209E-2</v>
      </c>
      <c r="AZL49" s="46">
        <v>5.8918804791199299E-15</v>
      </c>
      <c r="AZM49" s="46">
        <v>1.1092089177266868E-18</v>
      </c>
      <c r="AZN49" s="46">
        <v>4968.6287036573067</v>
      </c>
      <c r="AZO49" s="46">
        <v>529412.69522964011</v>
      </c>
      <c r="AZP49" s="46">
        <v>3.0048477967591483E-18</v>
      </c>
      <c r="AZQ49" s="46">
        <v>2.7110561614171972E-3</v>
      </c>
      <c r="AZR49" s="46">
        <v>6.6565542361183298E-7</v>
      </c>
      <c r="AZS49" s="46">
        <v>3.9286620704814366E-5</v>
      </c>
      <c r="AZT49" s="46">
        <v>75111.508352338817</v>
      </c>
      <c r="AZU49" s="46">
        <v>9661.3836989172178</v>
      </c>
      <c r="AZV49" s="46">
        <v>4.3007531876633504E-2</v>
      </c>
      <c r="AZW49" s="46">
        <v>5.525668607367794E-46</v>
      </c>
      <c r="AZX49" s="46">
        <v>5.6830296047037289E-10</v>
      </c>
      <c r="AZY49" s="46">
        <v>4.7197379065033529E-8</v>
      </c>
      <c r="AZZ49" s="46">
        <v>1.3371711493615244E-4</v>
      </c>
      <c r="BAA49" s="46">
        <v>55547.726003567965</v>
      </c>
      <c r="BAB49" s="46">
        <v>2.9348852484059195E-12</v>
      </c>
      <c r="BAC49" s="46">
        <v>1.5432548388797322E-14</v>
      </c>
      <c r="BAD49" s="46">
        <v>9.4184384507616201E-57</v>
      </c>
      <c r="BAE49" s="46">
        <v>4.2508111990966019E-15</v>
      </c>
      <c r="BAF49" s="46">
        <v>12.845809386954535</v>
      </c>
      <c r="BAG49" s="46">
        <v>99746.689602437924</v>
      </c>
      <c r="BAH49" s="46">
        <v>1175.7919772911036</v>
      </c>
      <c r="BAI49" s="46">
        <v>4.8721266086991758E-69</v>
      </c>
      <c r="BAJ49" s="46">
        <v>2.2131492395179949E-8</v>
      </c>
      <c r="BAK49" s="46">
        <v>3.2798472407597186E-26</v>
      </c>
      <c r="BAL49" s="46">
        <v>3.8465839027975787E-3</v>
      </c>
      <c r="BAM49" s="46">
        <v>2251.6205244231287</v>
      </c>
      <c r="BAN49" s="46">
        <v>1.1149703038375742E-35</v>
      </c>
      <c r="BAO49" s="46">
        <v>2.4137685505219955E-26</v>
      </c>
      <c r="BAP49" s="46">
        <v>8.2106196924404706</v>
      </c>
      <c r="BAQ49" s="46">
        <v>1.771299393069025E-15</v>
      </c>
      <c r="BAR49" s="46">
        <v>7.1595315745274674E-5</v>
      </c>
      <c r="BAS49" s="46">
        <v>616121.64317560918</v>
      </c>
      <c r="BAT49" s="46">
        <v>4.3837875445947776E-27</v>
      </c>
      <c r="BAU49" s="46">
        <v>1.1933159032869605E-7</v>
      </c>
      <c r="BAV49" s="46">
        <v>150517.90629531012</v>
      </c>
      <c r="BAW49" s="46">
        <v>4.1435372832780579E-22</v>
      </c>
      <c r="BAX49" s="46">
        <v>1.1317143201376449E-11</v>
      </c>
      <c r="BAY49" s="46">
        <v>3.0350947203433924</v>
      </c>
      <c r="BAZ49" s="46">
        <v>3858.3375941357745</v>
      </c>
      <c r="BBA49" s="46">
        <v>0.15115115613874347</v>
      </c>
      <c r="BBB49" s="46">
        <v>3.2373304912727399</v>
      </c>
      <c r="BBC49" s="46">
        <v>2.9980342520720207</v>
      </c>
      <c r="BBD49" s="46">
        <v>10441.858824756908</v>
      </c>
      <c r="BBE49" s="46">
        <v>35.139783436288056</v>
      </c>
      <c r="BBF49" s="46">
        <v>4.5703414351997665E-36</v>
      </c>
      <c r="BBG49" s="46">
        <v>4.5220288776653184E-2</v>
      </c>
      <c r="BBH49" s="46">
        <v>2629286.5675089746</v>
      </c>
      <c r="BBI49" s="46">
        <v>308.38726715040036</v>
      </c>
      <c r="BBJ49" s="46">
        <v>8.1664876251390019</v>
      </c>
      <c r="BBK49" s="46">
        <v>6.0124445578243444</v>
      </c>
      <c r="BBL49" s="46">
        <v>4.4857921188362595E-29</v>
      </c>
      <c r="BBM49" s="46">
        <v>2.497330478816804E-2</v>
      </c>
      <c r="BBN49" s="46">
        <v>1.4898113490663674E-26</v>
      </c>
      <c r="BBO49" s="46">
        <v>7.3308530192286928E-83</v>
      </c>
      <c r="BBP49" s="46">
        <v>2.8217504623361325E-4</v>
      </c>
      <c r="BBQ49" s="46">
        <v>3.4042494531876446E-7</v>
      </c>
      <c r="BBR49" s="46">
        <v>1.5998695883175496</v>
      </c>
      <c r="BBS49" s="46">
        <v>6.0764411980768839E-5</v>
      </c>
      <c r="BBT49" s="46">
        <v>7.0625792133965541E-39</v>
      </c>
      <c r="BBU49" s="46">
        <v>6.1506306214039585E-29</v>
      </c>
      <c r="BBV49" s="46">
        <v>79839.423815767499</v>
      </c>
      <c r="BBW49" s="46">
        <v>5.064535234970561E-25</v>
      </c>
      <c r="BBX49" s="46">
        <v>4.8962767544591709E-15</v>
      </c>
      <c r="BBY49" s="46">
        <v>1.226686840206195E-7</v>
      </c>
      <c r="BBZ49" s="46">
        <v>1.8655516972720922E-2</v>
      </c>
      <c r="BCA49" s="46">
        <v>2.0401252295621106E-2</v>
      </c>
      <c r="BCB49" s="46">
        <v>78.177559445868781</v>
      </c>
      <c r="BCC49" s="46">
        <v>28.711808395041587</v>
      </c>
      <c r="BCD49" s="46">
        <v>0.14026991450241907</v>
      </c>
      <c r="BCE49" s="46">
        <v>14568.243920091354</v>
      </c>
      <c r="BCF49" s="46">
        <v>2421289.0555542838</v>
      </c>
      <c r="BCG49" s="46">
        <v>51685.311386143178</v>
      </c>
      <c r="BCH49" s="46">
        <v>1.3062568636319317E-5</v>
      </c>
      <c r="BCI49" s="46">
        <v>5.6067892449390367E-8</v>
      </c>
      <c r="BCJ49" s="46">
        <v>3.9450495974253295E-12</v>
      </c>
      <c r="BCK49" s="46">
        <v>8.1904698334123927E-7</v>
      </c>
      <c r="BCL49" s="46">
        <v>27.1392222925233</v>
      </c>
      <c r="BCM49" s="46">
        <v>3.2892356915660771E-12</v>
      </c>
      <c r="BCN49" s="46">
        <v>160941.40196354064</v>
      </c>
      <c r="BCO49" s="46">
        <v>13251.433558496039</v>
      </c>
      <c r="BCP49" s="46">
        <v>16637.89630212179</v>
      </c>
      <c r="BCQ49" s="46">
        <v>10064.806761602827</v>
      </c>
      <c r="BCR49" s="46">
        <v>6.6700373488022538E-3</v>
      </c>
      <c r="BCS49" s="46">
        <v>2.6224076325950064E-10</v>
      </c>
      <c r="BCT49" s="46">
        <v>1.1704823212371298E-6</v>
      </c>
      <c r="BCU49" s="46">
        <v>1.3023121891742384E-13</v>
      </c>
      <c r="BCV49" s="46">
        <v>1.9309942259340758E-32</v>
      </c>
      <c r="BCW49" s="46">
        <v>0.22616936971022636</v>
      </c>
      <c r="BCX49" s="46">
        <v>7.2133915931484807E-12</v>
      </c>
      <c r="BCY49" s="46">
        <v>551.71453062217074</v>
      </c>
      <c r="BCZ49" s="46">
        <v>4.0307084442987315E-6</v>
      </c>
      <c r="BDA49" s="46">
        <v>4.2164843645773992E-27</v>
      </c>
      <c r="BDB49" s="46">
        <v>9.8215419681097288E-14</v>
      </c>
      <c r="BDC49" s="46">
        <v>1040.2287798024365</v>
      </c>
      <c r="BDD49" s="46">
        <v>279606.27981956961</v>
      </c>
      <c r="BDE49" s="46">
        <v>8.5409031950964968E-11</v>
      </c>
      <c r="BDF49" s="46">
        <v>26821.574987925625</v>
      </c>
      <c r="BDG49" s="46">
        <v>1.0777215097877265E-4</v>
      </c>
      <c r="BDH49" s="46">
        <v>7.4148890785854342E-3</v>
      </c>
      <c r="BDI49" s="46">
        <v>1.1495702606245912E-4</v>
      </c>
      <c r="BDJ49" s="46">
        <v>4.537296885936019E-5</v>
      </c>
      <c r="BDK49" s="46">
        <v>2.036693991045109E-2</v>
      </c>
      <c r="BDL49" s="46">
        <v>3184.8677481088384</v>
      </c>
      <c r="BDM49" s="46">
        <v>7.2313566516902263E-6</v>
      </c>
      <c r="BDN49" s="46">
        <v>0.55158052216730513</v>
      </c>
      <c r="BDO49" s="46">
        <v>1.6263641910262234E-14</v>
      </c>
      <c r="BDP49" s="46">
        <v>2865.1705511382697</v>
      </c>
      <c r="BDQ49" s="46">
        <v>7.0875093200642336E-2</v>
      </c>
      <c r="BDR49" s="46">
        <v>4.34039774053443E-3</v>
      </c>
      <c r="BDS49" s="46">
        <v>1.9933353275730108E-5</v>
      </c>
      <c r="BDT49" s="46">
        <v>7.4250897219565817E-12</v>
      </c>
      <c r="BDU49" s="46">
        <v>9.6637221587776895E-19</v>
      </c>
      <c r="BDV49" s="46">
        <v>1798391.8383021234</v>
      </c>
      <c r="BDW49" s="46">
        <v>1.8244198432693962E-5</v>
      </c>
      <c r="BDX49" s="46">
        <v>111252.07783533323</v>
      </c>
      <c r="BDY49" s="46">
        <v>1.9195713560798495E-10</v>
      </c>
      <c r="BDZ49" s="46">
        <v>3.6338201261706883E-4</v>
      </c>
      <c r="BEA49" s="46">
        <v>2.3247785500820912E-4</v>
      </c>
      <c r="BEB49" s="46">
        <v>1.0171416078549242E-21</v>
      </c>
      <c r="BEC49" s="46">
        <v>40.335006734974499</v>
      </c>
      <c r="BED49" s="46">
        <v>7.3603770296272147E-22</v>
      </c>
      <c r="BEE49" s="46">
        <v>2.067727604173609E-6</v>
      </c>
      <c r="BEF49" s="46">
        <v>840747.22726855217</v>
      </c>
      <c r="BEG49" s="46">
        <v>350.66924739504515</v>
      </c>
      <c r="BEH49" s="46">
        <v>700121.16271621722</v>
      </c>
      <c r="BEI49" s="46">
        <v>2.8559071598704088E-4</v>
      </c>
      <c r="BEJ49" s="46">
        <v>2.4631866301615575</v>
      </c>
      <c r="BEK49" s="46">
        <v>7.5895948570429513E-19</v>
      </c>
      <c r="BEL49" s="46">
        <v>4.6126371402385187E-12</v>
      </c>
      <c r="BEM49" s="46">
        <v>1.0193812234140625E-31</v>
      </c>
      <c r="BEN49" s="46">
        <v>3.2033508194588593E-9</v>
      </c>
      <c r="BEO49" s="46">
        <v>24.455290089404052</v>
      </c>
      <c r="BEP49" s="46">
        <v>6.9574689741263688E-29</v>
      </c>
      <c r="BEQ49" s="46">
        <v>9136.8631246853492</v>
      </c>
      <c r="BER49" s="46">
        <v>3.8243924794511615E-13</v>
      </c>
      <c r="BES49" s="46">
        <v>16.155737475830989</v>
      </c>
      <c r="BET49" s="46">
        <v>9.4978483090297549E-23</v>
      </c>
      <c r="BEU49" s="46">
        <v>40993.629373777498</v>
      </c>
      <c r="BEV49" s="46">
        <v>37588.981408849162</v>
      </c>
      <c r="BEW49" s="46">
        <v>1.3381838151007964E-38</v>
      </c>
      <c r="BEX49" s="46">
        <v>123700.9346269457</v>
      </c>
      <c r="BEY49" s="46">
        <v>7.7288218164360148E-10</v>
      </c>
      <c r="BEZ49" s="46">
        <v>1.9837762582406536E-4</v>
      </c>
      <c r="BFA49" s="46">
        <v>6.8230127399762798E-14</v>
      </c>
      <c r="BFB49" s="46">
        <v>2.2221711375379744E-15</v>
      </c>
      <c r="BFC49" s="46">
        <v>6.6325937288256585</v>
      </c>
      <c r="BFD49" s="46">
        <v>3.4863034481350228E-18</v>
      </c>
      <c r="BFE49" s="46">
        <v>21040.68517885945</v>
      </c>
      <c r="BFF49" s="46">
        <v>1.6051115318487689E-10</v>
      </c>
      <c r="BFG49" s="46">
        <v>1.7047921003358764E-31</v>
      </c>
      <c r="BFH49" s="46">
        <v>2.4210636413765584E-9</v>
      </c>
      <c r="BFI49" s="46">
        <v>7.5399551894311706E-27</v>
      </c>
      <c r="BFJ49" s="46">
        <v>2.400775105401505E-2</v>
      </c>
      <c r="BFK49" s="46">
        <v>45.85190491272553</v>
      </c>
      <c r="BFL49" s="46">
        <v>68.068034755521921</v>
      </c>
      <c r="BFM49" s="46">
        <v>0.10256735025540847</v>
      </c>
      <c r="BFN49" s="46">
        <v>29.655287203395243</v>
      </c>
      <c r="BFO49" s="46">
        <v>37053.603471452705</v>
      </c>
      <c r="BFP49" s="46">
        <v>42429.30096373237</v>
      </c>
      <c r="BFQ49" s="46">
        <v>2.8716413947696213E-2</v>
      </c>
      <c r="BFR49" s="46">
        <v>223.79402211392068</v>
      </c>
      <c r="BFS49" s="46">
        <v>2.4703772468028323E-40</v>
      </c>
      <c r="BFT49" s="46">
        <v>0.14337604646935648</v>
      </c>
      <c r="BFU49" s="46">
        <v>83.199481492352646</v>
      </c>
      <c r="BFV49" s="46">
        <v>1.8814391010932955E-4</v>
      </c>
      <c r="BFW49" s="46">
        <v>5.5207290701837224E-6</v>
      </c>
      <c r="BFX49" s="46">
        <v>74.78444369179995</v>
      </c>
      <c r="BFY49" s="46">
        <v>28.880784659053315</v>
      </c>
      <c r="BFZ49" s="46">
        <v>2345.823098689636</v>
      </c>
      <c r="BGA49" s="46">
        <v>9.5694573882913048E-32</v>
      </c>
      <c r="BGB49" s="46">
        <v>9.1082074925124905E-7</v>
      </c>
      <c r="BGC49" s="46">
        <v>2567483.8146731593</v>
      </c>
      <c r="BGD49" s="46">
        <v>1.6092502828458327E-41</v>
      </c>
      <c r="BGE49" s="46">
        <v>1.235785955073731E-10</v>
      </c>
      <c r="BGF49" s="46">
        <v>831455.63263976213</v>
      </c>
      <c r="BGG49" s="46">
        <v>272650.38562745351</v>
      </c>
      <c r="BGH49" s="46">
        <v>2690618.7118528318</v>
      </c>
      <c r="BGI49" s="46">
        <v>1.2303019764086086E-2</v>
      </c>
      <c r="BGJ49" s="46">
        <v>4.6705756221405216E-6</v>
      </c>
      <c r="BGK49" s="46">
        <v>7.284763808756872E-30</v>
      </c>
      <c r="BGL49" s="46">
        <v>2.5503588771404617</v>
      </c>
      <c r="BGM49" s="46">
        <v>6.5060472340594689E-24</v>
      </c>
      <c r="BGN49" s="46">
        <v>8.5104825453425902E-23</v>
      </c>
      <c r="BGO49" s="46">
        <v>149071.39771472334</v>
      </c>
      <c r="BGP49" s="46">
        <v>228.93841075398402</v>
      </c>
      <c r="BGQ49" s="46">
        <v>0.26245123484614596</v>
      </c>
      <c r="BGR49" s="46">
        <v>1.7778024654920184E-10</v>
      </c>
      <c r="BGS49" s="46">
        <v>1.2924873400976655E-41</v>
      </c>
      <c r="BGT49" s="46">
        <v>1.4033523255171942E-22</v>
      </c>
      <c r="BGU49" s="46">
        <v>1.1847098146520974E-73</v>
      </c>
      <c r="BGV49" s="46">
        <v>4.0091562227470396E-29</v>
      </c>
      <c r="BGW49" s="46">
        <v>8.9297065486604798E-15</v>
      </c>
      <c r="BGX49" s="46">
        <v>1.7897038025649935E-13</v>
      </c>
      <c r="BGY49" s="46">
        <v>155.44806763416227</v>
      </c>
      <c r="BGZ49" s="46">
        <v>1067013.0582253737</v>
      </c>
      <c r="BHA49" s="46">
        <v>578027.50941840897</v>
      </c>
      <c r="BHB49" s="46">
        <v>1085.7407982794277</v>
      </c>
      <c r="BHC49" s="46">
        <v>3657.2616464637599</v>
      </c>
      <c r="BHD49" s="46">
        <v>6.3990847906481857E-16</v>
      </c>
      <c r="BHE49" s="46">
        <v>28645.373627388613</v>
      </c>
      <c r="BHF49" s="46">
        <v>1618002.1567085057</v>
      </c>
      <c r="BHG49" s="46">
        <v>2.6111069142472929</v>
      </c>
      <c r="BHH49" s="46">
        <v>177.80385149794947</v>
      </c>
      <c r="BHI49" s="46">
        <v>1.0462837185692464E-5</v>
      </c>
      <c r="BHJ49" s="46">
        <v>2.1324903034601898E-35</v>
      </c>
      <c r="BHK49" s="46">
        <v>34250.78195154851</v>
      </c>
      <c r="BHL49" s="46">
        <v>894.77113440942969</v>
      </c>
      <c r="BHM49" s="46">
        <v>0.5374492374301717</v>
      </c>
      <c r="BHN49" s="46">
        <v>4595069.776204763</v>
      </c>
      <c r="BHO49" s="46">
        <v>1.1197349292761286E-36</v>
      </c>
      <c r="BHP49" s="46">
        <v>1.50552361763839E-4</v>
      </c>
      <c r="BHQ49" s="46">
        <v>61.989222987586018</v>
      </c>
      <c r="BHR49" s="46">
        <v>1.5576210799594172E-16</v>
      </c>
      <c r="BHS49" s="46">
        <v>8.4232710137778486E-30</v>
      </c>
      <c r="BHT49" s="46">
        <v>2.6877999339154729E-5</v>
      </c>
      <c r="BHU49" s="46">
        <v>6542.7564849657692</v>
      </c>
      <c r="BHV49" s="46">
        <v>4.9322232466966837E-37</v>
      </c>
      <c r="BHW49" s="46">
        <v>6.8084407477163607E-9</v>
      </c>
      <c r="BHX49" s="46">
        <v>1.737343117516612E-3</v>
      </c>
      <c r="BHY49" s="46">
        <v>1.2135313963727055E-13</v>
      </c>
      <c r="BHZ49" s="46">
        <v>7.4733514898119288E-35</v>
      </c>
      <c r="BIA49" s="46">
        <v>7.271936756795787E-4</v>
      </c>
      <c r="BIB49">
        <v>4.3177601251125093E-7</v>
      </c>
      <c r="BIC49">
        <v>858.69038990604008</v>
      </c>
      <c r="BID49">
        <v>9.7116963574631327E-13</v>
      </c>
      <c r="BIE49">
        <v>3.4775496935988304E-20</v>
      </c>
      <c r="BIF49">
        <v>0.11427999679641755</v>
      </c>
      <c r="BIG49">
        <v>18.525812671430145</v>
      </c>
      <c r="BIH49">
        <v>0.76328177562956112</v>
      </c>
      <c r="BII49">
        <v>5.3000082409814804E-2</v>
      </c>
      <c r="BIJ49">
        <v>1.3209695617163536E-30</v>
      </c>
      <c r="BIK49">
        <v>1.38818686733663E-12</v>
      </c>
      <c r="BIL49">
        <v>541.86973683436497</v>
      </c>
      <c r="BIM49">
        <v>1.7155397526701434E-7</v>
      </c>
      <c r="BIN49">
        <v>1.1344271083742856E-13</v>
      </c>
      <c r="BIO49">
        <v>3.5950045710818074E-7</v>
      </c>
      <c r="BIP49">
        <v>7.4287187013456379E-19</v>
      </c>
      <c r="BIQ49">
        <v>377666.14449328871</v>
      </c>
      <c r="BIR49">
        <v>3.0241506764526531E-4</v>
      </c>
      <c r="BIS49">
        <v>101.21729977210884</v>
      </c>
      <c r="BIT49">
        <v>1.1819269754231086E-2</v>
      </c>
      <c r="BIU49">
        <v>7.3415909698309732E-15</v>
      </c>
      <c r="BIV49">
        <v>1.3660477975361497E-4</v>
      </c>
      <c r="BIW49">
        <v>4684273.6104822652</v>
      </c>
      <c r="BIX49">
        <v>1.4823130422097659E-10</v>
      </c>
      <c r="BIY49">
        <v>7.6023252853821797E-5</v>
      </c>
      <c r="BIZ49">
        <v>1.4371237633977802E-8</v>
      </c>
      <c r="BJA49">
        <v>27491.916374892418</v>
      </c>
      <c r="BJB49">
        <v>5.7265761309549532E-3</v>
      </c>
      <c r="BJC49">
        <v>4.3809599660214325</v>
      </c>
      <c r="BJD49">
        <v>483873.12149916607</v>
      </c>
      <c r="BJE49">
        <v>1572.6563462403008</v>
      </c>
      <c r="BJF49">
        <v>2570383.7257815702</v>
      </c>
      <c r="BJG49">
        <v>6.4193557959632016E-49</v>
      </c>
      <c r="BJH49">
        <v>5.6938324536997673E-39</v>
      </c>
      <c r="BJI49">
        <v>0.51093589706456066</v>
      </c>
      <c r="BJJ49">
        <v>6079.0806056001347</v>
      </c>
      <c r="BJK49">
        <v>4.0169908934406422</v>
      </c>
      <c r="BJL49">
        <v>3.3639893615982908E-48</v>
      </c>
      <c r="BJM49">
        <v>5.8585609216650365E-4</v>
      </c>
      <c r="BJN49">
        <v>203031.66340481938</v>
      </c>
      <c r="BJO49">
        <v>2.7476734848411768E-9</v>
      </c>
      <c r="BJP49">
        <v>5.0181052493413298E-13</v>
      </c>
      <c r="BJQ49">
        <v>1.610757658786509E-16</v>
      </c>
      <c r="BJR49">
        <v>1.285816081907742E-5</v>
      </c>
    </row>
    <row r="50" spans="10:1630" x14ac:dyDescent="0.25">
      <c r="J50" s="35">
        <v>113804378.17571677</v>
      </c>
      <c r="K50" s="92">
        <v>1598</v>
      </c>
      <c r="L50" s="44">
        <v>5.8379974414296407E-19</v>
      </c>
      <c r="M50" s="44">
        <v>1.428992334452488</v>
      </c>
      <c r="N50" s="44">
        <v>1.8306577742161973E-5</v>
      </c>
      <c r="O50" s="44">
        <v>1.6686606469577555E-8</v>
      </c>
      <c r="P50" s="44">
        <v>3.374740424146963E-21</v>
      </c>
      <c r="Q50" s="44">
        <v>3.1430640029381247E-29</v>
      </c>
      <c r="R50" s="44">
        <v>2.0408564662110383E-3</v>
      </c>
      <c r="S50" s="44">
        <v>1.4541918060030031E-3</v>
      </c>
      <c r="T50" s="44">
        <v>74.316388975393608</v>
      </c>
      <c r="U50" s="44">
        <v>1.6739609806580514E-16</v>
      </c>
      <c r="V50" s="44">
        <v>7.7235199483790802E-5</v>
      </c>
      <c r="W50" s="44">
        <v>13629.149144790752</v>
      </c>
      <c r="X50" s="44">
        <v>2.9828367650709982E-7</v>
      </c>
      <c r="Y50" s="44">
        <v>9.8362549716175711E-8</v>
      </c>
      <c r="Z50" s="44">
        <v>0.64502123565207004</v>
      </c>
      <c r="AA50" s="44">
        <v>6.5641992435333755E-6</v>
      </c>
      <c r="AB50" s="44">
        <v>518.48223443815129</v>
      </c>
      <c r="AC50" s="44">
        <v>3.8827376106280179E-18</v>
      </c>
      <c r="AD50" s="44">
        <v>21.239554510796705</v>
      </c>
      <c r="AE50" s="44">
        <v>2.0127639891167669E-16</v>
      </c>
      <c r="AF50" s="44">
        <v>6812.4699992397818</v>
      </c>
      <c r="AG50" s="44">
        <v>1.586952901626204E-13</v>
      </c>
      <c r="AH50" s="44">
        <v>54992.469887803396</v>
      </c>
      <c r="AI50" s="44">
        <v>1.6752963059399922E-2</v>
      </c>
      <c r="AJ50" s="44">
        <v>1.0534983571633252E-24</v>
      </c>
      <c r="AK50" s="44">
        <v>7.1378367582282225</v>
      </c>
      <c r="AL50" s="44">
        <v>9.915409970281944E-10</v>
      </c>
      <c r="AM50" s="44">
        <v>1.5894368347458514E-10</v>
      </c>
      <c r="AN50" s="44">
        <v>1.6986399957982727E-27</v>
      </c>
      <c r="AO50" s="44">
        <v>7.5403886708802783E-8</v>
      </c>
      <c r="AP50" s="44">
        <v>0.28253080532575797</v>
      </c>
      <c r="AQ50" s="44">
        <v>1.886619131903941E-2</v>
      </c>
      <c r="AR50" s="44">
        <v>1.6155764047618577E-18</v>
      </c>
      <c r="AS50" s="44">
        <v>100.81941586227805</v>
      </c>
      <c r="AT50" s="44">
        <v>5060.0553294722304</v>
      </c>
      <c r="AU50" s="44">
        <v>9.0981269310681093E-16</v>
      </c>
      <c r="AV50" s="44">
        <v>8.1987592425600483E-2</v>
      </c>
      <c r="AW50" s="44">
        <v>3.7384190819421197</v>
      </c>
      <c r="AX50" s="44">
        <v>0.50042071652577969</v>
      </c>
      <c r="AY50" s="44">
        <v>6.5641109052786693E-8</v>
      </c>
      <c r="AZ50" s="44">
        <v>12.816262159138176</v>
      </c>
      <c r="BA50" s="44">
        <v>64.757195079408035</v>
      </c>
      <c r="BB50" s="44">
        <v>3.1890696458284448E-2</v>
      </c>
      <c r="BC50" s="44">
        <v>6.5326419281674226E-8</v>
      </c>
      <c r="BD50" s="44">
        <v>1.8389926133935615E-6</v>
      </c>
      <c r="BE50" s="44">
        <v>0.83711138824165043</v>
      </c>
      <c r="BF50" s="44">
        <v>17202.502999077231</v>
      </c>
      <c r="BG50" s="44">
        <v>11.080107780624175</v>
      </c>
      <c r="BH50" s="44">
        <v>3.9144076349093325E-23</v>
      </c>
      <c r="BI50" s="44">
        <v>148886.68999019059</v>
      </c>
      <c r="BJ50" s="44">
        <v>4.4871419957828746E-16</v>
      </c>
      <c r="BK50" s="44">
        <v>6.7354131868460753E-9</v>
      </c>
      <c r="BL50" s="44">
        <v>2.520654019647932E-4</v>
      </c>
      <c r="BM50" s="44">
        <v>254686.68523120575</v>
      </c>
      <c r="BN50" s="44">
        <v>11119.980605893876</v>
      </c>
      <c r="BO50" s="44">
        <v>1.0139645959878232E-4</v>
      </c>
      <c r="BP50" s="44">
        <v>2.5672594621563498E-42</v>
      </c>
      <c r="BQ50" s="44">
        <v>3.5488720627103759E-37</v>
      </c>
      <c r="BR50" s="44">
        <v>2.2095569536403947E-16</v>
      </c>
      <c r="BS50" s="44">
        <v>5.6114773714490212E-19</v>
      </c>
      <c r="BT50" s="44">
        <v>2.8810451343564041E-15</v>
      </c>
      <c r="BU50" s="44">
        <v>49419.391302464792</v>
      </c>
      <c r="BV50" s="44">
        <v>6.3459085297908801E-17</v>
      </c>
      <c r="BW50" s="44">
        <v>3.5810016413292964E-5</v>
      </c>
      <c r="BX50" s="44">
        <v>6.971069744049144</v>
      </c>
      <c r="BY50" s="44">
        <v>3.2743992732527801E-3</v>
      </c>
      <c r="BZ50" s="44">
        <v>7.1430150857865202E-8</v>
      </c>
      <c r="CA50" s="44">
        <v>5074.4087053620342</v>
      </c>
      <c r="CB50" s="44">
        <v>115696.06844469253</v>
      </c>
      <c r="CC50" s="44">
        <v>203262.13970598995</v>
      </c>
      <c r="CD50" s="44">
        <v>5.3733598506500436E-38</v>
      </c>
      <c r="CE50" s="44">
        <v>0.89247586666326528</v>
      </c>
      <c r="CF50" s="44">
        <v>6.4556345808079474</v>
      </c>
      <c r="CG50" s="44">
        <v>1.6056846414395512E-5</v>
      </c>
      <c r="CH50" s="44">
        <v>3.7650110065772742E-7</v>
      </c>
      <c r="CI50" s="44">
        <v>3.4516003953954527E-56</v>
      </c>
      <c r="CJ50" s="44">
        <v>8.5765392373905752E-6</v>
      </c>
      <c r="CK50" s="44">
        <v>5.7064732109940488E-19</v>
      </c>
      <c r="CL50" s="44">
        <v>5.688953675728467E-2</v>
      </c>
      <c r="CM50" s="44">
        <v>323.89745444896613</v>
      </c>
      <c r="CN50" s="44">
        <v>2.8038369296819987E-15</v>
      </c>
      <c r="CO50" s="44">
        <v>0.1306096208289331</v>
      </c>
      <c r="CP50" s="44">
        <v>3.003033931417302E-14</v>
      </c>
      <c r="CQ50" s="44">
        <v>7.878341748543703E-21</v>
      </c>
      <c r="CR50" s="44">
        <v>1.2346235513678524E-3</v>
      </c>
      <c r="CS50" s="44">
        <v>238.94051807213526</v>
      </c>
      <c r="CT50" s="44">
        <v>80.79765673492885</v>
      </c>
      <c r="CU50" s="44">
        <v>23001.952237545353</v>
      </c>
      <c r="CV50" s="44">
        <v>11.020422374013117</v>
      </c>
      <c r="CW50" s="44">
        <v>1.2384639513584771E-14</v>
      </c>
      <c r="CX50" s="44">
        <v>3.6440326630216493</v>
      </c>
      <c r="CY50" s="44">
        <v>1.0018168614625034E-6</v>
      </c>
      <c r="CZ50" s="44">
        <v>3.1905645489594888E-8</v>
      </c>
      <c r="DA50" s="44">
        <v>0.700138286131604</v>
      </c>
      <c r="DB50" s="44">
        <v>2.8344064455737646E-8</v>
      </c>
      <c r="DC50" s="44">
        <v>211.09905781962544</v>
      </c>
      <c r="DD50" s="44">
        <v>5.7586643867766024E-13</v>
      </c>
      <c r="DE50" s="44">
        <v>4.8376784634214359E-6</v>
      </c>
      <c r="DF50" s="44">
        <v>7185.561914364318</v>
      </c>
      <c r="DG50" s="44">
        <v>129055.25470707407</v>
      </c>
      <c r="DH50" s="44">
        <v>4.8461661907254767E-19</v>
      </c>
      <c r="DI50" s="44">
        <v>410.76986722401682</v>
      </c>
      <c r="DJ50" s="44">
        <v>304020.26595090766</v>
      </c>
      <c r="DK50" s="44">
        <v>5.0766159276789601E-5</v>
      </c>
      <c r="DL50" s="44">
        <v>1.3031623334024494E-14</v>
      </c>
      <c r="DM50" s="44">
        <v>147.6722192301774</v>
      </c>
      <c r="DN50" s="44">
        <v>47.119684189988419</v>
      </c>
      <c r="DO50" s="44">
        <v>1.4599905210321651E-10</v>
      </c>
      <c r="DP50" s="44">
        <v>2.3771368997028551E-4</v>
      </c>
      <c r="DQ50" s="44">
        <v>3987.2606660644024</v>
      </c>
      <c r="DR50" s="44">
        <v>1.1033909167982262E-28</v>
      </c>
      <c r="DS50" s="44">
        <v>3086.2809213780574</v>
      </c>
      <c r="DT50" s="44">
        <v>0.53517886828762917</v>
      </c>
      <c r="DU50" s="44">
        <v>4.1705369085455975E-2</v>
      </c>
      <c r="DV50" s="44">
        <v>5.0947313131387756E-2</v>
      </c>
      <c r="DW50" s="44">
        <v>1.8800743371150654E-16</v>
      </c>
      <c r="DX50" s="44">
        <v>3.7236990726974847E-116</v>
      </c>
      <c r="DY50" s="44">
        <v>8.4793692521028904E-2</v>
      </c>
      <c r="DZ50" s="44">
        <v>2147.899525793151</v>
      </c>
      <c r="EA50" s="44">
        <v>110960.3048388915</v>
      </c>
      <c r="EB50" s="44">
        <v>25.132339760949296</v>
      </c>
      <c r="EC50" s="44">
        <v>31.496001022478165</v>
      </c>
      <c r="ED50" s="44">
        <v>4.2801391500539698E-3</v>
      </c>
      <c r="EE50" s="44">
        <v>84.81390460330806</v>
      </c>
      <c r="EF50" s="44">
        <v>2.1919160052943514E-2</v>
      </c>
      <c r="EG50" s="44">
        <v>1.6726246039049442E-4</v>
      </c>
      <c r="EH50" s="44">
        <v>1.203850806141449E-5</v>
      </c>
      <c r="EI50" s="44">
        <v>0.24521312675578016</v>
      </c>
      <c r="EJ50" s="44">
        <v>5.6534199712722911E-7</v>
      </c>
      <c r="EK50" s="44">
        <v>6012.2024114622955</v>
      </c>
      <c r="EL50" s="44">
        <v>1.2192285682255152E-32</v>
      </c>
      <c r="EM50" s="44">
        <v>2.7252009607651835E-21</v>
      </c>
      <c r="EN50" s="44">
        <v>1.5358450554593606E-10</v>
      </c>
      <c r="EO50" s="44">
        <v>7.6689224259363688E-26</v>
      </c>
      <c r="EP50" s="44">
        <v>88.4951121397023</v>
      </c>
      <c r="EQ50" s="44">
        <v>3.6692611918927244E-36</v>
      </c>
      <c r="ER50" s="44">
        <v>7696.8857995189182</v>
      </c>
      <c r="ES50" s="44">
        <v>2.3333609106082164E-31</v>
      </c>
      <c r="ET50" s="44">
        <v>2.1298189407542765E-9</v>
      </c>
      <c r="EU50" s="44">
        <v>1.1546579088299771E-31</v>
      </c>
      <c r="EV50" s="44">
        <v>0.13017775236940973</v>
      </c>
      <c r="EW50" s="44">
        <v>4.7800402036983512E-2</v>
      </c>
      <c r="EX50" s="44">
        <v>2.0607175147930454E-2</v>
      </c>
      <c r="EY50" s="44">
        <v>5.2305627112389261E-36</v>
      </c>
      <c r="EZ50" s="44">
        <v>38231.971360043462</v>
      </c>
      <c r="FA50" s="44">
        <v>5.3827632637725481E-12</v>
      </c>
      <c r="FB50" s="44">
        <v>9.6027795788408063E-31</v>
      </c>
      <c r="FC50" s="44">
        <v>1.1199741351512467E-16</v>
      </c>
      <c r="FD50" s="44">
        <v>4429.9022312444786</v>
      </c>
      <c r="FE50" s="44">
        <v>5.5575524744806431E-9</v>
      </c>
      <c r="FF50" s="44">
        <v>9.1096351937187164E-8</v>
      </c>
      <c r="FG50" s="44">
        <v>282.91326960599855</v>
      </c>
      <c r="FH50" s="44">
        <v>4.4843039744757042E-2</v>
      </c>
      <c r="FI50" s="44">
        <v>50955.986966673736</v>
      </c>
      <c r="FJ50" s="44">
        <v>5.5212930315723996E-2</v>
      </c>
      <c r="FK50" s="44">
        <v>734.57834811695386</v>
      </c>
      <c r="FL50" s="44">
        <v>6387.7139733503082</v>
      </c>
      <c r="FM50" s="44">
        <v>1.9326337614384263E-8</v>
      </c>
      <c r="FN50" s="44">
        <v>20.23498898645305</v>
      </c>
      <c r="FO50" s="44">
        <v>4.854306055149431E-17</v>
      </c>
      <c r="FP50" s="44">
        <v>3.0303772281958281</v>
      </c>
      <c r="FQ50" s="44">
        <v>1.1955084174662566E-17</v>
      </c>
      <c r="FR50" s="44">
        <v>29.108401287531002</v>
      </c>
      <c r="FS50" s="44">
        <v>3.3091934839446669E-25</v>
      </c>
      <c r="FT50" s="44">
        <v>1.8682444649567111E-6</v>
      </c>
      <c r="FU50" s="44">
        <v>198.26283444354502</v>
      </c>
      <c r="FV50" s="44">
        <v>1.4831681992907053</v>
      </c>
      <c r="FW50" s="44">
        <v>9.5812750640244905E-6</v>
      </c>
      <c r="FX50" s="44">
        <v>6.3436210776679913E-24</v>
      </c>
      <c r="FY50" s="44">
        <v>46.594836278145785</v>
      </c>
      <c r="FZ50" s="44">
        <v>2.3638673760671595E-37</v>
      </c>
      <c r="GA50" s="44">
        <v>2828.6037359497054</v>
      </c>
      <c r="GB50" s="44">
        <v>1228.9499834676897</v>
      </c>
      <c r="GC50" s="44">
        <v>1.9497384340812595E-10</v>
      </c>
      <c r="GD50" s="44">
        <v>3.3051957612224075E-7</v>
      </c>
      <c r="GE50" s="44">
        <v>3.9787941943871858E-4</v>
      </c>
      <c r="GF50" s="44">
        <v>3.0993916299147327E-3</v>
      </c>
      <c r="GG50" s="44">
        <v>9.2307582476316531E-25</v>
      </c>
      <c r="GH50" s="44">
        <v>2.0096231213412975E-7</v>
      </c>
      <c r="GI50" s="44">
        <v>404.28397730996676</v>
      </c>
      <c r="GJ50" s="44">
        <v>1.591836092758E-16</v>
      </c>
      <c r="GK50" s="44">
        <v>128641.70670305721</v>
      </c>
      <c r="GL50" s="44">
        <v>22.855671701745717</v>
      </c>
      <c r="GM50" s="44">
        <v>1.8265673016245657E-2</v>
      </c>
      <c r="GN50" s="44">
        <v>4616.9157694841915</v>
      </c>
      <c r="GO50" s="44">
        <v>8.8961647092742959E-17</v>
      </c>
      <c r="GP50" s="44">
        <v>6.2211680035569164E-2</v>
      </c>
      <c r="GQ50" s="44">
        <v>1.4524349937981558E-14</v>
      </c>
      <c r="GR50" s="44">
        <v>2.9843591865512657E-14</v>
      </c>
      <c r="GS50" s="44">
        <v>4.7650552544981797E-18</v>
      </c>
      <c r="GT50" s="44">
        <v>2.7743559514297829E-6</v>
      </c>
      <c r="GU50" s="44">
        <v>0.30114416902626528</v>
      </c>
      <c r="GV50" s="44">
        <v>2.0844608813466416E-2</v>
      </c>
      <c r="GW50" s="44">
        <v>2948.3479495798974</v>
      </c>
      <c r="GX50" s="44">
        <v>4.0764446372795407</v>
      </c>
      <c r="GY50" s="44">
        <v>4.3684989407892954E-5</v>
      </c>
      <c r="GZ50" s="44">
        <v>1.5636461918146823E-3</v>
      </c>
      <c r="HA50" s="44">
        <v>35.844690896313693</v>
      </c>
      <c r="HB50" s="44">
        <v>8.2585374239769862E-62</v>
      </c>
      <c r="HC50" s="44">
        <v>53164.769399758268</v>
      </c>
      <c r="HD50" s="44">
        <v>2.5758494074877287E-4</v>
      </c>
      <c r="HE50" s="44">
        <v>2.6504172389126975E-15</v>
      </c>
      <c r="HF50" s="44">
        <v>3.3498572715130355E-3</v>
      </c>
      <c r="HG50" s="44">
        <v>4.4568064747346621E-10</v>
      </c>
      <c r="HH50" s="44">
        <v>3.8671993772245534E-21</v>
      </c>
      <c r="HI50" s="44">
        <v>95907.06457765754</v>
      </c>
      <c r="HJ50" s="44">
        <v>3186.173474672893</v>
      </c>
      <c r="HK50" s="44">
        <v>3.8038279727229237E-6</v>
      </c>
      <c r="HL50" s="44">
        <v>1.5313075184391052E-25</v>
      </c>
      <c r="HM50" s="44">
        <v>4.2316796646924355E-6</v>
      </c>
      <c r="HN50" s="44">
        <v>5.6019097489439948E-7</v>
      </c>
      <c r="HO50" s="44">
        <v>0.22348444861734654</v>
      </c>
      <c r="HP50" s="44">
        <v>4.2862668768060376E-30</v>
      </c>
      <c r="HQ50" s="44">
        <v>1.8840312807171344E-13</v>
      </c>
      <c r="HR50" s="44">
        <v>1.9825367993258781E-25</v>
      </c>
      <c r="HS50" s="44">
        <v>8.304809555442438E-5</v>
      </c>
      <c r="HT50" s="44">
        <v>1.0096790396947475E-38</v>
      </c>
      <c r="HU50" s="44">
        <v>2.5727712700193842E-54</v>
      </c>
      <c r="HV50" s="44">
        <v>1.0318589708491929E-9</v>
      </c>
      <c r="HW50" s="44">
        <v>11.240929296204268</v>
      </c>
      <c r="HX50" s="44">
        <v>138.64341878860205</v>
      </c>
      <c r="HY50" s="44">
        <v>1479.5528358840968</v>
      </c>
      <c r="HZ50" s="44">
        <v>29736.739599585733</v>
      </c>
      <c r="IA50" s="44">
        <v>9.789749801697864E-26</v>
      </c>
      <c r="IB50" s="44">
        <v>1.0804142494829527</v>
      </c>
      <c r="IC50" s="44">
        <v>2.3460884259607069E-15</v>
      </c>
      <c r="ID50" s="44">
        <v>8.2104043873620149</v>
      </c>
      <c r="IE50" s="44">
        <v>106492.46346333592</v>
      </c>
      <c r="IF50" s="44">
        <v>1.1972566567048681</v>
      </c>
      <c r="IG50" s="44">
        <v>14348.465722953768</v>
      </c>
      <c r="IH50" s="44">
        <v>2.9903971190340373E-58</v>
      </c>
      <c r="II50" s="44">
        <v>8.7997920678348288E-3</v>
      </c>
      <c r="IJ50" s="44">
        <v>2.3943113080225772E-2</v>
      </c>
      <c r="IK50" s="44">
        <v>51670.511154344378</v>
      </c>
      <c r="IL50" s="44">
        <v>8.5292739545161176</v>
      </c>
      <c r="IM50" s="44">
        <v>3.0990919338765875E-17</v>
      </c>
      <c r="IN50" s="44">
        <v>0.14067957890389934</v>
      </c>
      <c r="IO50" s="44">
        <v>4.5479556353275744E-10</v>
      </c>
      <c r="IP50" s="44">
        <v>4.7331396216328432E-20</v>
      </c>
      <c r="IQ50" s="44">
        <v>1.0774174243544477E-65</v>
      </c>
      <c r="IR50" s="44">
        <v>3.5381889001266711E-27</v>
      </c>
      <c r="IS50" s="44">
        <v>22.094127390896663</v>
      </c>
      <c r="IT50" s="44">
        <v>13771.171950041458</v>
      </c>
      <c r="IU50" s="44">
        <v>1.0031789493992259E-8</v>
      </c>
      <c r="IV50" s="44">
        <v>9.8512325632193361E-6</v>
      </c>
      <c r="IW50" s="44">
        <v>7.8629043196499919E-16</v>
      </c>
      <c r="IX50" s="44">
        <v>592.59241491006799</v>
      </c>
      <c r="IY50" s="44">
        <v>1.7259879015540749</v>
      </c>
      <c r="IZ50" s="44">
        <v>0.40535127195203591</v>
      </c>
      <c r="JA50" s="44">
        <v>4.1729848965158318</v>
      </c>
      <c r="JB50" s="44">
        <v>5.6973159508954645E-2</v>
      </c>
      <c r="JC50" s="44">
        <v>9831.0604700821405</v>
      </c>
      <c r="JD50" s="44">
        <v>7.904703797388152E-6</v>
      </c>
      <c r="JE50" s="44">
        <v>2.0591562467682723E-16</v>
      </c>
      <c r="JF50" s="44">
        <v>4.1261708465565434E-8</v>
      </c>
      <c r="JG50" s="44">
        <v>46.453291508598184</v>
      </c>
      <c r="JH50" s="44">
        <v>2.4414425642586486E-6</v>
      </c>
      <c r="JI50" s="44">
        <v>57.441791512907777</v>
      </c>
      <c r="JJ50" s="44">
        <v>4.4242077042506989E-3</v>
      </c>
      <c r="JK50" s="44">
        <v>2.098290922231984E-22</v>
      </c>
      <c r="JL50" s="44">
        <v>2493.2473485778028</v>
      </c>
      <c r="JM50" s="44">
        <v>1.0312379232968428E-22</v>
      </c>
      <c r="JN50" s="44">
        <v>195646.75830460992</v>
      </c>
      <c r="JO50" s="44">
        <v>6.758180520058824E-3</v>
      </c>
      <c r="JP50" s="44">
        <v>10934.38048507321</v>
      </c>
      <c r="JQ50" s="44">
        <v>2.0813587839552782E-15</v>
      </c>
      <c r="JR50" s="44">
        <v>2.9990456004517747E-13</v>
      </c>
      <c r="JS50" s="44">
        <v>2.3603946183754173E-28</v>
      </c>
      <c r="JT50" s="44">
        <v>2.0603571583139526E-12</v>
      </c>
      <c r="JU50" s="44">
        <v>1.1426125148781264E-6</v>
      </c>
      <c r="JV50" s="44">
        <v>0.25906890704334451</v>
      </c>
      <c r="JW50" s="44">
        <v>8.9146386456625418E-13</v>
      </c>
      <c r="JX50" s="44">
        <v>2.8510021688492377E-34</v>
      </c>
      <c r="JY50" s="44">
        <v>7.6543223636419748E-10</v>
      </c>
      <c r="JZ50" s="44">
        <v>1.1719981161951089E-2</v>
      </c>
      <c r="KA50" s="44">
        <v>1.9404781902802422</v>
      </c>
      <c r="KB50" s="44">
        <v>6.8019926107295943E-7</v>
      </c>
      <c r="KC50" s="44">
        <v>19.151262521380072</v>
      </c>
      <c r="KD50" s="44">
        <v>4.3591265495434531E-24</v>
      </c>
      <c r="KE50" s="44">
        <v>6.8161221624661061E-13</v>
      </c>
      <c r="KF50" s="44">
        <v>8.3623035435499533E-15</v>
      </c>
      <c r="KG50" s="44">
        <v>8.3919334628910089</v>
      </c>
      <c r="KH50" s="44">
        <v>1.249351885322548E-19</v>
      </c>
      <c r="KI50" s="44">
        <v>4.037864270556421E-8</v>
      </c>
      <c r="KJ50" s="44">
        <v>1.4396078254231294E-9</v>
      </c>
      <c r="KK50" s="44">
        <v>1.5839581802893471E-14</v>
      </c>
      <c r="KL50" s="44">
        <v>1.2815711767078527E-18</v>
      </c>
      <c r="KM50" s="44">
        <v>21.206283874819892</v>
      </c>
      <c r="KN50" s="44">
        <v>7.5042399792586563E-6</v>
      </c>
      <c r="KO50" s="44">
        <v>836.41607586221801</v>
      </c>
      <c r="KP50" s="44">
        <v>1.0798857083566336E-36</v>
      </c>
      <c r="KQ50" s="44">
        <v>10.164052481240457</v>
      </c>
      <c r="KR50" s="44">
        <v>7.1762180789266092E-26</v>
      </c>
      <c r="KS50" s="44">
        <v>8.2968737120361951E-9</v>
      </c>
      <c r="KT50" s="44">
        <v>1.7875264992215369E-18</v>
      </c>
      <c r="KU50" s="44">
        <v>1.3475909193175815E-30</v>
      </c>
      <c r="KV50" s="44">
        <v>36362.712979480784</v>
      </c>
      <c r="KW50" s="44">
        <v>2.9981121622227333E-3</v>
      </c>
      <c r="KX50" s="44">
        <v>4.8647553015750529E-41</v>
      </c>
      <c r="KY50" s="44">
        <v>0.32557400504629419</v>
      </c>
      <c r="KZ50" s="46">
        <v>8.9184334335880099E-20</v>
      </c>
      <c r="LA50" s="46">
        <v>1.2768891716385768E-22</v>
      </c>
      <c r="LB50" s="46">
        <v>3.326902325661088E-3</v>
      </c>
      <c r="LC50" s="46">
        <v>4.9762179880926441E-5</v>
      </c>
      <c r="LD50" s="46">
        <v>1.3758438239658602E-4</v>
      </c>
      <c r="LE50" s="46">
        <v>8.5952930600416</v>
      </c>
      <c r="LF50" s="46">
        <v>1.1726165826588709E-12</v>
      </c>
      <c r="LG50" s="46">
        <v>1.7794826853570774E-17</v>
      </c>
      <c r="LH50" s="46">
        <v>2.4137046658478138E-59</v>
      </c>
      <c r="LI50" s="46">
        <v>2.6391064505516377</v>
      </c>
      <c r="LJ50" s="46">
        <v>4.9138264762730089E-11</v>
      </c>
      <c r="LK50" s="46">
        <v>6.3980638296969783E-6</v>
      </c>
      <c r="LL50" s="46">
        <v>6.2772109081610019E-10</v>
      </c>
      <c r="LM50" s="46">
        <v>2.56317411924159E-6</v>
      </c>
      <c r="LN50" s="46">
        <v>591.08047795428581</v>
      </c>
      <c r="LO50" s="46">
        <v>33439.330642285568</v>
      </c>
      <c r="LP50" s="46">
        <v>2.0022624265005641E-5</v>
      </c>
      <c r="LQ50" s="46">
        <v>1681.5034191004779</v>
      </c>
      <c r="LR50" s="46">
        <v>2.6288598374336896E-3</v>
      </c>
      <c r="LS50" s="46">
        <v>6.8889068476433691E-17</v>
      </c>
      <c r="LT50" s="46">
        <v>1.354790115597152E-14</v>
      </c>
      <c r="LU50" s="46">
        <v>1424.9019811106962</v>
      </c>
      <c r="LV50" s="46">
        <v>34453.404835566958</v>
      </c>
      <c r="LW50" s="46">
        <v>3.0769991386071671E-10</v>
      </c>
      <c r="LX50" s="46">
        <v>1.7778482197877938E-5</v>
      </c>
      <c r="LY50" s="46">
        <v>4.0100801897724058E-4</v>
      </c>
      <c r="LZ50" s="46">
        <v>71132.06097198074</v>
      </c>
      <c r="MA50" s="46">
        <v>8.3393637425899639E-16</v>
      </c>
      <c r="MB50" s="46">
        <v>6.7633010734325676E-16</v>
      </c>
      <c r="MC50" s="46">
        <v>1.7306536348236572E-11</v>
      </c>
      <c r="MD50" s="46">
        <v>43.442455930139303</v>
      </c>
      <c r="ME50" s="46">
        <v>9.0432972455779673E-4</v>
      </c>
      <c r="MF50" s="46">
        <v>2.8617798435533504E-12</v>
      </c>
      <c r="MG50" s="46">
        <v>3.0661436721037424E-10</v>
      </c>
      <c r="MH50" s="46">
        <v>4.8864872940906296E-17</v>
      </c>
      <c r="MI50" s="46">
        <v>139.46289828695444</v>
      </c>
      <c r="MJ50" s="46">
        <v>3.2839710458416762E-54</v>
      </c>
      <c r="MK50" s="46">
        <v>1.0039774246927281E-15</v>
      </c>
      <c r="ML50" s="46">
        <v>170.66380398010034</v>
      </c>
      <c r="MM50" s="46">
        <v>2.0235008641073336E-2</v>
      </c>
      <c r="MN50" s="46">
        <v>1.7118880468920833E-18</v>
      </c>
      <c r="MO50" s="46">
        <v>2.6587144826060068E-50</v>
      </c>
      <c r="MP50" s="46">
        <v>3.3490712098902953</v>
      </c>
      <c r="MQ50" s="46">
        <v>1.2553656591684611E-8</v>
      </c>
      <c r="MR50" s="46">
        <v>4.5366477477366929E-5</v>
      </c>
      <c r="MS50" s="46">
        <v>3.2777939719752316E-11</v>
      </c>
      <c r="MT50" s="46">
        <v>2.1245271548361161E-11</v>
      </c>
      <c r="MU50" s="46">
        <v>9.2918754915011491E-27</v>
      </c>
      <c r="MV50" s="46">
        <v>5117.962796884709</v>
      </c>
      <c r="MW50" s="46">
        <v>10815.156174389631</v>
      </c>
      <c r="MX50" s="46">
        <v>332.62271441964646</v>
      </c>
      <c r="MY50" s="46">
        <v>2.2208942939294562E-10</v>
      </c>
      <c r="MZ50" s="46">
        <v>1.0293159290364898E-10</v>
      </c>
      <c r="NA50" s="46">
        <v>2.0467265471014461E-17</v>
      </c>
      <c r="NB50" s="46">
        <v>271521.64933179761</v>
      </c>
      <c r="NC50" s="46">
        <v>0.89166715787778816</v>
      </c>
      <c r="ND50" s="46">
        <v>1.4523152573887874E-56</v>
      </c>
      <c r="NE50" s="46">
        <v>3.3881077768521057E-5</v>
      </c>
      <c r="NF50" s="46">
        <v>7.3982386522407353E-5</v>
      </c>
      <c r="NG50" s="46">
        <v>1.1409872850526482E-17</v>
      </c>
      <c r="NH50" s="46">
        <v>2.654792227564735E-10</v>
      </c>
      <c r="NI50" s="46">
        <v>15625.851783464945</v>
      </c>
      <c r="NJ50" s="46">
        <v>6.8945123511082812E-16</v>
      </c>
      <c r="NK50" s="46">
        <v>3.5159242248825873E-7</v>
      </c>
      <c r="NL50" s="46">
        <v>4.2090065082847179</v>
      </c>
      <c r="NM50" s="46">
        <v>155083.05635074244</v>
      </c>
      <c r="NN50" s="46">
        <v>4238.6389833949424</v>
      </c>
      <c r="NO50" s="46">
        <v>1.3644034108906447E-12</v>
      </c>
      <c r="NP50" s="46">
        <v>8.0905987496687147E-34</v>
      </c>
      <c r="NQ50" s="46">
        <v>7.1988892016020552E-12</v>
      </c>
      <c r="NR50" s="46">
        <v>2727.4455019284369</v>
      </c>
      <c r="NS50" s="46">
        <v>2.010575847355587E-4</v>
      </c>
      <c r="NT50" s="46">
        <v>4.8556049828886866E-37</v>
      </c>
      <c r="NU50" s="46">
        <v>1.4988744680326746E-2</v>
      </c>
      <c r="NV50" s="46">
        <v>2.2451576886521677E-4</v>
      </c>
      <c r="NW50" s="46">
        <v>6.0142546143843709E-18</v>
      </c>
      <c r="NX50" s="46">
        <v>5.0315292858213843E-17</v>
      </c>
      <c r="NY50" s="46">
        <v>11.734862387775872</v>
      </c>
      <c r="NZ50" s="46">
        <v>4.8726822908457411E-6</v>
      </c>
      <c r="OA50" s="46">
        <v>2.7314705114116662E-2</v>
      </c>
      <c r="OB50" s="46">
        <v>1.2811289616626888E-3</v>
      </c>
      <c r="OC50" s="46">
        <v>6.0540948447043571E-12</v>
      </c>
      <c r="OD50" s="46">
        <v>1.1945661380311794E-18</v>
      </c>
      <c r="OE50" s="46">
        <v>2.2218095802803772E-13</v>
      </c>
      <c r="OF50" s="46">
        <v>4.1824391963182366E-15</v>
      </c>
      <c r="OG50" s="46">
        <v>1.4533573645384881E-10</v>
      </c>
      <c r="OH50" s="46">
        <v>8.1236040308440354E-55</v>
      </c>
      <c r="OI50" s="46">
        <v>6.4696743871033863E-10</v>
      </c>
      <c r="OJ50" s="46">
        <v>3.2659720509584669</v>
      </c>
      <c r="OK50" s="46">
        <v>7.9583808462709976E-20</v>
      </c>
      <c r="OL50" s="46">
        <v>6.6559010825871513E-21</v>
      </c>
      <c r="OM50" s="46">
        <v>2.7843491734399858E-22</v>
      </c>
      <c r="ON50" s="46">
        <v>245.1011480611856</v>
      </c>
      <c r="OO50" s="46">
        <v>10.553896346360759</v>
      </c>
      <c r="OP50" s="46">
        <v>3.111141670490251E-15</v>
      </c>
      <c r="OQ50" s="46">
        <v>132136.72178672589</v>
      </c>
      <c r="OR50" s="46">
        <v>1.3537312279893259E-7</v>
      </c>
      <c r="OS50" s="46">
        <v>17880.303515713942</v>
      </c>
      <c r="OT50" s="46">
        <v>413.21204096421053</v>
      </c>
      <c r="OU50" s="46">
        <v>1.1412960277865088E-18</v>
      </c>
      <c r="OV50" s="46">
        <v>2.3359778570461623E-17</v>
      </c>
      <c r="OW50" s="46">
        <v>3.5599451422065238E-10</v>
      </c>
      <c r="OX50" s="46">
        <v>2.4581474005455108E-13</v>
      </c>
      <c r="OY50" s="46">
        <v>0.10048846976132732</v>
      </c>
      <c r="OZ50" s="46">
        <v>1.3003835137263981E-2</v>
      </c>
      <c r="PA50" s="46">
        <v>3.765020562249651E-10</v>
      </c>
      <c r="PB50" s="46">
        <v>4.3850639028470777E-30</v>
      </c>
      <c r="PC50" s="46">
        <v>1.2999261980016683E-33</v>
      </c>
      <c r="PD50" s="46">
        <v>6.1418441278292747E-41</v>
      </c>
      <c r="PE50" s="46">
        <v>7.9623864414387821E-32</v>
      </c>
      <c r="PF50" s="46">
        <v>2.2258938376630465E-39</v>
      </c>
      <c r="PG50" s="46">
        <v>3.9893611937947657E-30</v>
      </c>
      <c r="PH50" s="46">
        <v>1.7445360150093083E-3</v>
      </c>
      <c r="PI50" s="46">
        <v>4.021586903234297E-64</v>
      </c>
      <c r="PJ50" s="46">
        <v>8.7059775384442854E-54</v>
      </c>
      <c r="PK50" s="46">
        <v>8.5891455861616939E-20</v>
      </c>
      <c r="PL50" s="46">
        <v>1.4417701206187762E-4</v>
      </c>
      <c r="PM50" s="46">
        <v>0.1606774297679911</v>
      </c>
      <c r="PN50" s="46">
        <v>95.360107291598084</v>
      </c>
      <c r="PO50" s="46">
        <v>1.3151388388511998E-35</v>
      </c>
      <c r="PP50" s="46">
        <v>2.4190010150086139E-2</v>
      </c>
      <c r="PQ50" s="46">
        <v>1.3508204378854273E-5</v>
      </c>
      <c r="PR50" s="46">
        <v>1.4043359954397993E-18</v>
      </c>
      <c r="PS50" s="46">
        <v>5.6470421293306917E-17</v>
      </c>
      <c r="PT50" s="46">
        <v>1.6283613738526832E-25</v>
      </c>
      <c r="PU50" s="46">
        <v>1.3960840706019902E-18</v>
      </c>
      <c r="PV50" s="46">
        <v>3.8296413560628476E-3</v>
      </c>
      <c r="PW50" s="46">
        <v>238.34402254998432</v>
      </c>
      <c r="PX50" s="46">
        <v>7.6988098703738984E-6</v>
      </c>
      <c r="PY50" s="46">
        <v>1.2226474457049093E-31</v>
      </c>
      <c r="PZ50" s="46">
        <v>2.0891636690781999E-11</v>
      </c>
      <c r="QA50" s="46">
        <v>9.1903612517674288E-2</v>
      </c>
      <c r="QB50" s="46">
        <v>290900.24234155793</v>
      </c>
      <c r="QC50" s="46">
        <v>50.989589634915781</v>
      </c>
      <c r="QD50" s="46">
        <v>1349.677164486473</v>
      </c>
      <c r="QE50" s="46">
        <v>6.3977903190920527E-3</v>
      </c>
      <c r="QF50" s="46">
        <v>3420.3821696301652</v>
      </c>
      <c r="QG50" s="46">
        <v>3.0939861076517773E-19</v>
      </c>
      <c r="QH50" s="46">
        <v>0.34556166769647895</v>
      </c>
      <c r="QI50" s="46">
        <v>3.7049017272022781E-24</v>
      </c>
      <c r="QJ50" s="46">
        <v>1.7749957024201124E-5</v>
      </c>
      <c r="QK50" s="46">
        <v>58.682587629740198</v>
      </c>
      <c r="QL50" s="46">
        <v>537.87964813738745</v>
      </c>
      <c r="QM50" s="46">
        <v>6.9702479077943898E-19</v>
      </c>
      <c r="QN50" s="46">
        <v>29218.865739452824</v>
      </c>
      <c r="QO50" s="46">
        <v>4177.9382189206626</v>
      </c>
      <c r="QP50" s="46">
        <v>4.0529903280891945E-4</v>
      </c>
      <c r="QQ50" s="46">
        <v>1.5614237825873517E-18</v>
      </c>
      <c r="QR50" s="46">
        <v>1.2433570630291133</v>
      </c>
      <c r="QS50" s="46">
        <v>1.0881164888763977E-4</v>
      </c>
      <c r="QT50" s="46">
        <v>3.7606150802756192E-32</v>
      </c>
      <c r="QU50" s="46">
        <v>1.4375886793939109E-7</v>
      </c>
      <c r="QV50" s="46">
        <v>28.826126929113034</v>
      </c>
      <c r="QW50" s="46">
        <v>1.7746138908565924E-11</v>
      </c>
      <c r="QX50" s="46">
        <v>6127.4810019696142</v>
      </c>
      <c r="QY50" s="46">
        <v>3.1970880961697621E-3</v>
      </c>
      <c r="QZ50" s="46">
        <v>1130.1163712858593</v>
      </c>
      <c r="RA50" s="46">
        <v>5.3869507147211131</v>
      </c>
      <c r="RB50" s="46">
        <v>2.0867498744019826E-70</v>
      </c>
      <c r="RC50" s="46">
        <v>1.0852465332785628E-2</v>
      </c>
      <c r="RD50" s="46">
        <v>14397.914029726076</v>
      </c>
      <c r="RE50" s="46">
        <v>2.6925551233484902E-9</v>
      </c>
      <c r="RF50" s="46">
        <v>1.4034790650526057</v>
      </c>
      <c r="RG50" s="46">
        <v>59.457494885026371</v>
      </c>
      <c r="RH50" s="46">
        <v>27377.243362143374</v>
      </c>
      <c r="RI50" s="46">
        <v>81658.616507387895</v>
      </c>
      <c r="RJ50" s="46">
        <v>1.1866058220389308E-11</v>
      </c>
      <c r="RK50" s="46">
        <v>9.905543423959973E-43</v>
      </c>
      <c r="RL50" s="46">
        <v>8837.4080681465402</v>
      </c>
      <c r="RM50" s="46">
        <v>1.0544012840488722E-59</v>
      </c>
      <c r="RN50" s="46">
        <v>2.0316320236232833E-4</v>
      </c>
      <c r="RO50" s="46">
        <v>1.5310429003010625E-3</v>
      </c>
      <c r="RP50" s="46">
        <v>4.7655776611756453E-27</v>
      </c>
      <c r="RQ50" s="46">
        <v>2.1794098826923852E-17</v>
      </c>
      <c r="RR50" s="46">
        <v>6.7480975054351909E-3</v>
      </c>
      <c r="RS50" s="46">
        <v>7.1615435136867462E-3</v>
      </c>
      <c r="RT50" s="46">
        <v>0.74409213043606393</v>
      </c>
      <c r="RU50" s="46">
        <v>726.62660659406845</v>
      </c>
      <c r="RV50" s="46">
        <v>7.0046524988398447E-36</v>
      </c>
      <c r="RW50" s="46">
        <v>1.7498983171053608E-5</v>
      </c>
      <c r="RX50" s="46">
        <v>4.5783962762056599E-14</v>
      </c>
      <c r="RY50" s="46">
        <v>1.8160487751507075E-9</v>
      </c>
      <c r="RZ50" s="46">
        <v>0.86405295440697882</v>
      </c>
      <c r="SA50" s="46">
        <v>7.6527409480500024E-26</v>
      </c>
      <c r="SB50" s="46">
        <v>5.3790097432188132E-21</v>
      </c>
      <c r="SC50" s="46">
        <v>1.3992319513747071E-2</v>
      </c>
      <c r="SD50" s="46">
        <v>4.5752751655731558E-5</v>
      </c>
      <c r="SE50" s="46">
        <v>9.4430831308746915E-10</v>
      </c>
      <c r="SF50" s="46">
        <v>1.5597142629370896E-5</v>
      </c>
      <c r="SG50" s="46">
        <v>1.6796625668713208</v>
      </c>
      <c r="SH50" s="46">
        <v>1.714857116315269E-12</v>
      </c>
      <c r="SI50" s="46">
        <v>4.4841418384483845E-64</v>
      </c>
      <c r="SJ50" s="46">
        <v>13.773143103895439</v>
      </c>
      <c r="SK50" s="46">
        <v>5.3460299413996459</v>
      </c>
      <c r="SL50" s="46">
        <v>8.841512466387282E-20</v>
      </c>
      <c r="SM50" s="46">
        <v>36.39291733207029</v>
      </c>
      <c r="SN50" s="46">
        <v>5.7048584225778893E-4</v>
      </c>
      <c r="SO50" s="46">
        <v>2.0893286504478629E-11</v>
      </c>
      <c r="SP50" s="46">
        <v>2.3578760884836118E-5</v>
      </c>
      <c r="SQ50" s="46">
        <v>0.10317821829743527</v>
      </c>
      <c r="SR50" s="46">
        <v>3.0615345547236243</v>
      </c>
      <c r="SS50" s="46">
        <v>5.2782818761908263</v>
      </c>
      <c r="ST50" s="46">
        <v>165304.31530705781</v>
      </c>
      <c r="SU50" s="46">
        <v>5.0021187869758048E-5</v>
      </c>
      <c r="SV50" s="46">
        <v>1.1949635961673671E-7</v>
      </c>
      <c r="SW50" s="46">
        <v>541.08629688341057</v>
      </c>
      <c r="SX50" s="46">
        <v>1.3458599711155535E-25</v>
      </c>
      <c r="SY50" s="46">
        <v>29183.546583453957</v>
      </c>
      <c r="SZ50" s="46">
        <v>1337.1002352793614</v>
      </c>
      <c r="TA50" s="46">
        <v>82.970183913745259</v>
      </c>
      <c r="TB50" s="46">
        <v>1537.4943997493806</v>
      </c>
      <c r="TC50" s="46">
        <v>2.2336709477384544E-17</v>
      </c>
      <c r="TD50" s="46">
        <v>351.6496423375682</v>
      </c>
      <c r="TE50" s="46">
        <v>3.1515057443727325E-2</v>
      </c>
      <c r="TF50" s="46">
        <v>1.405670539038773E-9</v>
      </c>
      <c r="TG50" s="46">
        <v>175.50849113202713</v>
      </c>
      <c r="TH50" s="46">
        <v>6125.3430435870278</v>
      </c>
      <c r="TI50" s="46">
        <v>3.7196078123396193E-17</v>
      </c>
      <c r="TJ50" s="46">
        <v>1.4112408229451103E-10</v>
      </c>
      <c r="TK50" s="46">
        <v>29.807521181734757</v>
      </c>
      <c r="TL50" s="46">
        <v>1.5049457292987857E-2</v>
      </c>
      <c r="TM50" s="46">
        <v>2.3643070738630091E-4</v>
      </c>
      <c r="TN50" s="46">
        <v>1.8413354200303155E-14</v>
      </c>
      <c r="TO50" s="46">
        <v>1.1665438802577763</v>
      </c>
      <c r="TP50" s="46">
        <v>1.2372791714667582E-67</v>
      </c>
      <c r="TQ50" s="46">
        <v>1.9288218960613229E-71</v>
      </c>
      <c r="TR50" s="46">
        <v>8.4366549343759052E-30</v>
      </c>
      <c r="TS50" s="46">
        <v>34.562502251637419</v>
      </c>
      <c r="TT50" s="46">
        <v>5.8575093604979967E-9</v>
      </c>
      <c r="TU50" s="46">
        <v>3.4839557173515087E-13</v>
      </c>
      <c r="TV50" s="46">
        <v>1.5601125396274118E-22</v>
      </c>
      <c r="TW50" s="46">
        <v>1.0683534755164781E-37</v>
      </c>
      <c r="TX50" s="46">
        <v>4.2180334926741579E-11</v>
      </c>
      <c r="TY50" s="46">
        <v>5.8129014052463212E-17</v>
      </c>
      <c r="TZ50" s="46">
        <v>1.1550642330204517E-13</v>
      </c>
      <c r="UA50" s="46">
        <v>5.7425259840390238E-25</v>
      </c>
      <c r="UB50" s="46">
        <v>118864.67778573552</v>
      </c>
      <c r="UC50" s="46">
        <v>1.0428712608931135E-120</v>
      </c>
      <c r="UD50" s="46">
        <v>4.2093749814409779E-18</v>
      </c>
      <c r="UE50" s="46">
        <v>2776.5051612072284</v>
      </c>
      <c r="UF50" s="46">
        <v>2.5572043095780705E-6</v>
      </c>
      <c r="UG50" s="46">
        <v>5.2608641406086419E-2</v>
      </c>
      <c r="UH50" s="46">
        <v>5.1879203389690411E-19</v>
      </c>
      <c r="UI50" s="46">
        <v>1.9519041541787117E-4</v>
      </c>
      <c r="UJ50" s="46">
        <v>997.43099275659097</v>
      </c>
      <c r="UK50" s="46">
        <v>0.19709715857310933</v>
      </c>
      <c r="UL50" s="46">
        <v>37851.233924666143</v>
      </c>
      <c r="UM50" s="46">
        <v>5.8094294613272795E-27</v>
      </c>
      <c r="UN50" s="46">
        <v>38133.943209998833</v>
      </c>
      <c r="UO50" s="46">
        <v>5.2874179284819275E-30</v>
      </c>
      <c r="UP50" s="46">
        <v>1.1982421849017286</v>
      </c>
      <c r="UQ50" s="46">
        <v>9122.3851042596161</v>
      </c>
      <c r="UR50" s="46">
        <v>3.3188151110726678</v>
      </c>
      <c r="US50" s="46">
        <v>0.12172044631306765</v>
      </c>
      <c r="UT50" s="46">
        <v>0.46797814538911053</v>
      </c>
      <c r="UU50" s="46">
        <v>5.7250306385686265E-13</v>
      </c>
      <c r="UV50" s="46">
        <v>11.83515836110063</v>
      </c>
      <c r="UW50" s="46">
        <v>6.7545845353204397E-24</v>
      </c>
      <c r="UX50" s="46">
        <v>1.633226839928956</v>
      </c>
      <c r="UY50" s="46">
        <v>25984.679776919409</v>
      </c>
      <c r="UZ50" s="46">
        <v>193869.18915463251</v>
      </c>
      <c r="VA50" s="46">
        <v>2.027961696267647E-15</v>
      </c>
      <c r="VB50" s="46">
        <v>4.638422767119238E-34</v>
      </c>
      <c r="VC50" s="46">
        <v>35045.443501106121</v>
      </c>
      <c r="VD50" s="46">
        <v>347.22639591942044</v>
      </c>
      <c r="VE50" s="46">
        <v>2.236447339181961E-7</v>
      </c>
      <c r="VF50" s="46">
        <v>7.5148337074342617</v>
      </c>
      <c r="VG50" s="46">
        <v>3.6485832885593851E-3</v>
      </c>
      <c r="VH50" s="46">
        <v>2.3272035452230153E-14</v>
      </c>
      <c r="VI50" s="46">
        <v>2.0630172263072453E-23</v>
      </c>
      <c r="VJ50" s="46">
        <v>4.2860208602690665E-2</v>
      </c>
      <c r="VK50" s="46">
        <v>4.1271088227722068E-36</v>
      </c>
      <c r="VL50" s="46">
        <v>1.8749346253827271E-3</v>
      </c>
      <c r="VM50" s="46">
        <v>7.7284240074138795E-14</v>
      </c>
      <c r="VN50" s="46">
        <v>1.6167363165774166E-9</v>
      </c>
      <c r="VO50" s="46">
        <v>5.9752738732175223E-3</v>
      </c>
      <c r="VP50" s="46">
        <v>5250.6096302664446</v>
      </c>
      <c r="VQ50" s="46">
        <v>6042.8126308220408</v>
      </c>
      <c r="VR50" s="46">
        <v>7.2361516174388409E-23</v>
      </c>
      <c r="VS50" s="46">
        <v>6.3000207743480381</v>
      </c>
      <c r="VT50" s="46">
        <v>1.5809397355117806E-10</v>
      </c>
      <c r="VU50" s="46">
        <v>2.0133835121653227E-26</v>
      </c>
      <c r="VV50" s="46">
        <v>268.15849902752325</v>
      </c>
      <c r="VW50" s="46">
        <v>53966.167783237666</v>
      </c>
      <c r="VX50" s="46">
        <v>5.3870582086929539E-11</v>
      </c>
      <c r="VY50" s="46">
        <v>1.3529133752882604E-7</v>
      </c>
      <c r="VZ50" s="46">
        <v>4.1221182010481133E-13</v>
      </c>
      <c r="WA50" s="46">
        <v>1.1844443417136978E-5</v>
      </c>
      <c r="WB50" s="46">
        <v>107402.55060547558</v>
      </c>
      <c r="WC50" s="46">
        <v>3.5647390214619819E-44</v>
      </c>
      <c r="WD50" s="46">
        <v>3.4318631401052813E-14</v>
      </c>
      <c r="WE50" s="46">
        <v>4.1485537294128518E-8</v>
      </c>
      <c r="WF50" s="46">
        <v>1977.7618512868576</v>
      </c>
      <c r="WG50" s="46">
        <v>2.2173358009310532E-2</v>
      </c>
      <c r="WH50" s="46">
        <v>2.1318088315816716E-47</v>
      </c>
      <c r="WI50" s="46">
        <v>40112.831591346243</v>
      </c>
      <c r="WJ50" s="46">
        <v>7.4821806113990186E-21</v>
      </c>
      <c r="WK50" s="46">
        <v>3.0191974838536355E-15</v>
      </c>
      <c r="WL50" s="46">
        <v>7.6667290582555885E-3</v>
      </c>
      <c r="WM50" s="46">
        <v>2.4272969652921094E-54</v>
      </c>
      <c r="WN50" s="46">
        <v>2215.8051377090096</v>
      </c>
      <c r="WO50" s="46">
        <v>0.47448130279215495</v>
      </c>
      <c r="WP50" s="46">
        <v>9.9122271368970497E-23</v>
      </c>
      <c r="WQ50" s="46">
        <v>1.9782027295984815E-21</v>
      </c>
      <c r="WR50" s="46">
        <v>4.8927233360189834E-20</v>
      </c>
      <c r="WS50" s="46">
        <v>0.11423283538923795</v>
      </c>
      <c r="WT50" s="46">
        <v>0.51548806336234476</v>
      </c>
      <c r="WU50" s="46">
        <v>4.7649049430317563E-4</v>
      </c>
      <c r="WV50" s="46">
        <v>3.9853458500138802E-6</v>
      </c>
      <c r="WW50" s="46">
        <v>7.2751746214058217</v>
      </c>
      <c r="WX50" s="46">
        <v>166.10765984886413</v>
      </c>
      <c r="WY50" s="46">
        <v>1.4906256291620356E-13</v>
      </c>
      <c r="WZ50" s="46">
        <v>6.0555875564566856E-22</v>
      </c>
      <c r="XA50" s="46">
        <v>2.8704527702882709E-18</v>
      </c>
      <c r="XB50" s="46">
        <v>249410.21382272226</v>
      </c>
      <c r="XC50" s="46">
        <v>3.0579859463864661E-36</v>
      </c>
      <c r="XD50" s="46">
        <v>1.7647653321036875E-48</v>
      </c>
      <c r="XE50" s="46">
        <v>5.0814453119376897E-13</v>
      </c>
      <c r="XF50" s="46">
        <v>21484.560378261824</v>
      </c>
      <c r="XG50" s="46">
        <v>22745.322650167465</v>
      </c>
      <c r="XH50" s="46">
        <v>6.1811210347194763</v>
      </c>
      <c r="XI50" s="46">
        <v>7.4790718486357341E-3</v>
      </c>
      <c r="XJ50" s="46">
        <v>9.9445192930377092E-28</v>
      </c>
      <c r="XK50" s="46">
        <v>2.3873300393600369E-9</v>
      </c>
      <c r="XL50" s="46">
        <v>5.0047458525744471E-4</v>
      </c>
      <c r="XM50" s="46">
        <v>85.981766612881202</v>
      </c>
      <c r="XN50" s="46">
        <v>265.06940135007972</v>
      </c>
      <c r="XO50" s="46">
        <v>5.6958187690768742</v>
      </c>
      <c r="XP50" s="46">
        <v>3.867963102196726E-7</v>
      </c>
      <c r="XQ50" s="46">
        <v>5.9747435924163133E-3</v>
      </c>
      <c r="XR50" s="46">
        <v>6.9197791569437768E-22</v>
      </c>
      <c r="XS50" s="46">
        <v>8.9323617731773795E-3</v>
      </c>
      <c r="XT50" s="46">
        <v>3.7896010907151715E-14</v>
      </c>
      <c r="XU50" s="46">
        <v>179751.30751462383</v>
      </c>
      <c r="XV50" s="46">
        <v>2.49653246734313E-3</v>
      </c>
      <c r="XW50" s="46">
        <v>987.05882294601804</v>
      </c>
      <c r="XX50" s="46">
        <v>0.15540986151719433</v>
      </c>
      <c r="XY50" s="46">
        <v>2.5015779820755228E-9</v>
      </c>
      <c r="XZ50" s="46">
        <v>4.4309920258574975E-3</v>
      </c>
      <c r="YA50" s="46">
        <v>5.95466520697953E-23</v>
      </c>
      <c r="YB50" s="46">
        <v>1.2839865659634048E-2</v>
      </c>
      <c r="YC50" s="46">
        <v>1.0054383623157717</v>
      </c>
      <c r="YD50" s="46">
        <v>3.7363752697204488E-6</v>
      </c>
      <c r="YE50" s="46">
        <v>4.0129399364129974E-8</v>
      </c>
      <c r="YF50" s="46">
        <v>4.31694384960499E-14</v>
      </c>
      <c r="YG50" s="46">
        <v>2.5716658649304084E-4</v>
      </c>
      <c r="YH50" s="46">
        <v>3.0827076357333342E-8</v>
      </c>
      <c r="YI50" s="46">
        <v>2.5442449548750181E-12</v>
      </c>
      <c r="YJ50" s="46">
        <v>0.70409010385320991</v>
      </c>
      <c r="YK50" s="46">
        <v>1.021711994592903E-10</v>
      </c>
      <c r="YL50" s="46">
        <v>9.5997930300934019E-15</v>
      </c>
      <c r="YM50" s="46">
        <v>2.7495786343046287E-41</v>
      </c>
      <c r="YN50" s="46">
        <v>22.118130897393449</v>
      </c>
      <c r="YO50" s="46">
        <v>2.5333268462076313E-5</v>
      </c>
      <c r="YP50" s="46">
        <v>714779.36782633618</v>
      </c>
      <c r="YQ50" s="46">
        <v>1.4641301278887268E-2</v>
      </c>
      <c r="YR50" s="46">
        <v>9.0383991274250111E-21</v>
      </c>
      <c r="YS50" s="46">
        <v>1.4997778044776897E-18</v>
      </c>
      <c r="YT50" s="46">
        <v>169557.73541839898</v>
      </c>
      <c r="YU50" s="46">
        <v>0.80857558263100027</v>
      </c>
      <c r="YV50" s="46">
        <v>3.7226864402792874E-10</v>
      </c>
      <c r="YW50" s="46">
        <v>14.610372976703372</v>
      </c>
      <c r="YX50" s="46">
        <v>1.5661623075469042E-5</v>
      </c>
      <c r="YY50" s="46">
        <v>1.1820303490592373E-41</v>
      </c>
      <c r="YZ50" s="46">
        <v>2.9696361856278396E-5</v>
      </c>
      <c r="ZA50" s="46">
        <v>1.8526403739603752</v>
      </c>
      <c r="ZB50" s="46">
        <v>51.833074796117202</v>
      </c>
      <c r="ZC50" s="46">
        <v>2.0142476932600931E-32</v>
      </c>
      <c r="ZD50" s="46">
        <v>9.0766458593736171E-25</v>
      </c>
      <c r="ZE50" s="46">
        <v>48.331457527556275</v>
      </c>
      <c r="ZF50" s="46">
        <v>431.68654197242603</v>
      </c>
      <c r="ZG50" s="46">
        <v>3.7166013631947065E-7</v>
      </c>
      <c r="ZH50" s="46">
        <v>5215.5114478934038</v>
      </c>
      <c r="ZI50" s="46">
        <v>2.4925931650393753E-4</v>
      </c>
      <c r="ZJ50" s="46">
        <v>23770.676932056966</v>
      </c>
      <c r="ZK50" s="46">
        <v>2.0014758904828704E-29</v>
      </c>
      <c r="ZL50" s="46">
        <v>2.2195448590956246E-18</v>
      </c>
      <c r="ZM50" s="46">
        <v>1.3446136682816636</v>
      </c>
      <c r="ZN50" s="46">
        <v>1.8610220464946841E-27</v>
      </c>
      <c r="ZO50" s="46">
        <v>4.6978342342213031</v>
      </c>
      <c r="ZP50" s="46">
        <v>41012.908240313256</v>
      </c>
      <c r="ZQ50" s="46">
        <v>9.3639432283827935E-12</v>
      </c>
      <c r="ZR50" s="46">
        <v>7.7647327271366039E-24</v>
      </c>
      <c r="ZS50" s="46">
        <v>224556.21132788647</v>
      </c>
      <c r="ZT50" s="46">
        <v>5.9234600387095173E-11</v>
      </c>
      <c r="ZU50" s="46">
        <v>2.1741127339970738</v>
      </c>
      <c r="ZV50" s="46">
        <v>5.4279436299297885E-9</v>
      </c>
      <c r="ZW50" s="46">
        <v>5.0144795183307208E-5</v>
      </c>
      <c r="ZX50" s="46">
        <v>3.1647793200357012E-20</v>
      </c>
      <c r="ZY50" s="46">
        <v>422919.32649408461</v>
      </c>
      <c r="ZZ50" s="46">
        <v>8.7157831604733828E-15</v>
      </c>
      <c r="AAA50" s="46">
        <v>3712.7753540679273</v>
      </c>
      <c r="AAB50" s="46">
        <v>6.2451832604546259E-7</v>
      </c>
      <c r="AAC50" s="46">
        <v>6.4034565069490872E-4</v>
      </c>
      <c r="AAD50" s="46">
        <v>993.04292472401517</v>
      </c>
      <c r="AAE50" s="46">
        <v>4.6370483209956737</v>
      </c>
      <c r="AAF50" s="46">
        <v>1.7010140457279329E-2</v>
      </c>
      <c r="AAG50" s="46">
        <v>1.5743922167569088E-16</v>
      </c>
      <c r="AAH50" s="46">
        <v>3.6288815274450965E-4</v>
      </c>
      <c r="AAI50" s="46">
        <v>1.7980290248831677E-7</v>
      </c>
      <c r="AAJ50" s="46">
        <v>2.0861108179121255E-35</v>
      </c>
      <c r="AAK50" s="46">
        <v>4.2499392358534763E-33</v>
      </c>
      <c r="AAL50" s="46">
        <v>1.3925569661157726E-8</v>
      </c>
      <c r="AAM50" s="46">
        <v>4851.7917275646696</v>
      </c>
      <c r="AAN50" s="46">
        <v>183107.30242005942</v>
      </c>
      <c r="AAO50" s="46">
        <v>1.4169749747256032E-22</v>
      </c>
      <c r="AAP50" s="46">
        <v>1.9147579977094847E-15</v>
      </c>
      <c r="AAQ50" s="46">
        <v>2.0440931270331911E-13</v>
      </c>
      <c r="AAR50" s="46">
        <v>57736.447894844561</v>
      </c>
      <c r="AAS50" s="46">
        <v>19.176970430225062</v>
      </c>
      <c r="AAT50" s="46">
        <v>5.8780708954927696E-10</v>
      </c>
      <c r="AAU50" s="46">
        <v>32.669880444187271</v>
      </c>
      <c r="AAV50" s="46">
        <v>3.4675313447859276E-6</v>
      </c>
      <c r="AAW50" s="46">
        <v>0.28076050469683878</v>
      </c>
      <c r="AAX50" s="46">
        <v>2.8424234242507624E-16</v>
      </c>
      <c r="AAY50" s="46">
        <v>2.206638190902071E-5</v>
      </c>
      <c r="AAZ50" s="46">
        <v>1.8244265029774886E-11</v>
      </c>
      <c r="ABA50" s="46">
        <v>432712.30005437142</v>
      </c>
      <c r="ABB50" s="46">
        <v>15.791207297031516</v>
      </c>
      <c r="ABC50" s="46">
        <v>1014.1998840222913</v>
      </c>
      <c r="ABD50" s="46">
        <v>1.2801605368669738E-17</v>
      </c>
      <c r="ABE50" s="46">
        <v>47185.622168697235</v>
      </c>
      <c r="ABF50" s="46">
        <v>1.0860450863717989E-11</v>
      </c>
      <c r="ABG50" s="46">
        <v>4.012067575117729E-45</v>
      </c>
      <c r="ABH50" s="46">
        <v>84.177820086833393</v>
      </c>
      <c r="ABI50" s="46">
        <v>28217.284793783598</v>
      </c>
      <c r="ABJ50" s="46">
        <v>92.768569434409685</v>
      </c>
      <c r="ABK50" s="46">
        <v>96.337166239682546</v>
      </c>
      <c r="ABL50" s="46">
        <v>4.3658151006433465</v>
      </c>
      <c r="ABM50" s="46">
        <v>4.437205428179128E-56</v>
      </c>
      <c r="ABN50" s="46">
        <v>3467.2288386895048</v>
      </c>
      <c r="ABO50" s="46">
        <v>2.9530420472538246E-8</v>
      </c>
      <c r="ABP50" s="46">
        <v>8.6680662100529223E-11</v>
      </c>
      <c r="ABQ50" s="46">
        <v>0.52568835152418292</v>
      </c>
      <c r="ABR50" s="46">
        <v>1.5389821322219107E-4</v>
      </c>
      <c r="ABS50" s="46">
        <v>178123.38352079783</v>
      </c>
      <c r="ABT50" s="46">
        <v>7.0163058712715184E-14</v>
      </c>
      <c r="ABU50" s="46">
        <v>1.8180798440223804E-10</v>
      </c>
      <c r="ABV50" s="46">
        <v>1.732477978196391E-20</v>
      </c>
      <c r="ABW50" s="46">
        <v>717013.23126745247</v>
      </c>
      <c r="ABX50" s="46">
        <v>1.3366629774172997E-11</v>
      </c>
      <c r="ABY50" s="46">
        <v>334018.77238788496</v>
      </c>
      <c r="ABZ50" s="46">
        <v>5.5855436558098552E-13</v>
      </c>
      <c r="ACA50" s="46">
        <v>251143.17809659534</v>
      </c>
      <c r="ACB50" s="46">
        <v>14.163386218409219</v>
      </c>
      <c r="ACC50" s="46">
        <v>2.2449175645267772E-30</v>
      </c>
      <c r="ACD50" s="46">
        <v>2.7463115076369482E-19</v>
      </c>
      <c r="ACE50" s="46">
        <v>1.2702874556044506</v>
      </c>
      <c r="ACF50" s="46">
        <v>3.1405754077672036E-2</v>
      </c>
      <c r="ACG50" s="46">
        <v>0.44667500864540333</v>
      </c>
      <c r="ACH50" s="46">
        <v>1.4874254689095906E-21</v>
      </c>
      <c r="ACI50" s="46">
        <v>1.3602276971519203E-34</v>
      </c>
      <c r="ACJ50" s="46">
        <v>2.3466022994037208</v>
      </c>
      <c r="ACK50" s="46">
        <v>541.33224128167763</v>
      </c>
      <c r="ACL50" s="46">
        <v>247.54893548527653</v>
      </c>
      <c r="ACM50" s="46">
        <v>3.4901872964141813E-17</v>
      </c>
      <c r="ACN50" s="46">
        <v>5.9411806015076226E-31</v>
      </c>
      <c r="ACO50" s="46">
        <v>1.2255329510532514E-5</v>
      </c>
      <c r="ACP50" s="46">
        <v>224.81735830770344</v>
      </c>
      <c r="ACQ50" s="46">
        <v>8.000773497059439E-18</v>
      </c>
      <c r="ACR50" s="46">
        <v>2670.0421303427702</v>
      </c>
      <c r="ACS50" s="46">
        <v>7.6982675704131708E-10</v>
      </c>
      <c r="ACT50" s="46">
        <v>6.7316923768027579E-41</v>
      </c>
      <c r="ACU50" s="46">
        <v>6045.2866574052086</v>
      </c>
      <c r="ACV50" s="46">
        <v>83.400366509106988</v>
      </c>
      <c r="ACW50" s="46">
        <v>1.6253678823244305E-11</v>
      </c>
      <c r="ACX50" s="46">
        <v>3.1481432534597105E-15</v>
      </c>
      <c r="ACY50" s="46">
        <v>5.8028108830963628E-16</v>
      </c>
      <c r="ACZ50" s="46">
        <v>15999.653980493807</v>
      </c>
      <c r="ADA50" s="46">
        <v>1.4438158071939839E-10</v>
      </c>
      <c r="ADB50" s="46">
        <v>2.1042495452613278E-15</v>
      </c>
      <c r="ADC50" s="46">
        <v>1.222766116066418E-11</v>
      </c>
      <c r="ADD50" s="46">
        <v>2.425093467886879</v>
      </c>
      <c r="ADE50" s="46">
        <v>3.2269297610059948E-34</v>
      </c>
      <c r="ADF50" s="46">
        <v>31118.651960251653</v>
      </c>
      <c r="ADG50" s="46">
        <v>1.5155262613687893E-30</v>
      </c>
      <c r="ADH50" s="46">
        <v>3.2634577698398266E-6</v>
      </c>
      <c r="ADI50" s="46">
        <v>1.9063681650722313</v>
      </c>
      <c r="ADJ50" s="46">
        <v>1.056983057424996E-3</v>
      </c>
      <c r="ADK50" s="46">
        <v>9.9346095067887691E-34</v>
      </c>
      <c r="ADL50" s="46">
        <v>1007952.2563497187</v>
      </c>
      <c r="ADM50" s="46">
        <v>12655.809499678126</v>
      </c>
      <c r="ADN50" s="46">
        <v>677.72068312704118</v>
      </c>
      <c r="ADO50" s="46">
        <v>1055699.2783446379</v>
      </c>
      <c r="ADP50" s="46">
        <v>1.7519569387880097E-7</v>
      </c>
      <c r="ADQ50" s="46">
        <v>4.403230718239925E-12</v>
      </c>
      <c r="ADR50" s="46">
        <v>3.9551862792999116E-3</v>
      </c>
      <c r="ADS50" s="46">
        <v>28.037793152658416</v>
      </c>
      <c r="ADT50" s="46">
        <v>1.3622230422292614E-8</v>
      </c>
      <c r="ADU50" s="46">
        <v>1.1791483607723911E-27</v>
      </c>
      <c r="ADV50" s="46">
        <v>1.7116553587848137E-14</v>
      </c>
      <c r="ADW50" s="46">
        <v>1.1983966364665314E-3</v>
      </c>
      <c r="ADX50" s="46">
        <v>1.018902344275742E-6</v>
      </c>
      <c r="ADY50" s="46">
        <v>18.777838505475401</v>
      </c>
      <c r="ADZ50" s="46">
        <v>2.8126974557459444E-8</v>
      </c>
      <c r="AEA50" s="46">
        <v>1.8236149988892474E-4</v>
      </c>
      <c r="AEB50" s="46">
        <v>0.6728869291826749</v>
      </c>
      <c r="AEC50" s="46">
        <v>387688.71727965667</v>
      </c>
      <c r="AED50" s="46">
        <v>3.1010560572604986E-13</v>
      </c>
      <c r="AEE50" s="46">
        <v>1.2409894102355755E-15</v>
      </c>
      <c r="AEF50" s="46">
        <v>4.495885434010259E-4</v>
      </c>
      <c r="AEG50" s="46">
        <v>1.7966318497888761E-8</v>
      </c>
      <c r="AEH50" s="46">
        <v>1.9649879818575355E-31</v>
      </c>
      <c r="AEI50" s="46">
        <v>1267.822197282587</v>
      </c>
      <c r="AEJ50" s="46">
        <v>1.4737794734620473E-24</v>
      </c>
      <c r="AEK50" s="46">
        <v>7261.6728101492454</v>
      </c>
      <c r="AEL50" s="46">
        <v>8.2039781276521876E-35</v>
      </c>
      <c r="AEM50" s="46">
        <v>840819.75106794108</v>
      </c>
      <c r="AEN50" s="46">
        <v>1.3575208584670591E-4</v>
      </c>
      <c r="AEO50" s="46">
        <v>4.5692793138601475E-11</v>
      </c>
      <c r="AEP50" s="46">
        <v>7.6243958425300478E-26</v>
      </c>
      <c r="AEQ50" s="46">
        <v>0.6413219243991527</v>
      </c>
      <c r="AER50" s="46">
        <v>7.0240181025419659E-14</v>
      </c>
      <c r="AES50" s="46">
        <v>1033461.3366258177</v>
      </c>
      <c r="AET50" s="46">
        <v>4.3416761110537632E-4</v>
      </c>
      <c r="AEU50" s="46">
        <v>1.4889090822884025E-3</v>
      </c>
      <c r="AEV50" s="46">
        <v>1.6768027639642751E-3</v>
      </c>
      <c r="AEW50" s="46">
        <v>1.9656745089511657E-3</v>
      </c>
      <c r="AEX50" s="46">
        <v>297546.51146924187</v>
      </c>
      <c r="AEY50" s="46">
        <v>1.7254426794855432E-19</v>
      </c>
      <c r="AEZ50" s="46">
        <v>2.2140408117442765E-33</v>
      </c>
      <c r="AFA50" s="46">
        <v>2364.583817071602</v>
      </c>
      <c r="AFB50" s="46">
        <v>128.0513420662715</v>
      </c>
      <c r="AFC50" s="46">
        <v>6.2812648243742054E-30</v>
      </c>
      <c r="AFD50" s="46">
        <v>0.22542911429074369</v>
      </c>
      <c r="AFE50" s="46">
        <v>1.7711422283965338E-2</v>
      </c>
      <c r="AFF50" s="46">
        <v>1.493604756788026E-5</v>
      </c>
      <c r="AFG50" s="46">
        <v>1.5202800922659898E-16</v>
      </c>
      <c r="AFH50" s="46">
        <v>0.32532302242172989</v>
      </c>
      <c r="AFI50" s="46">
        <v>3.7463736707965684E-2</v>
      </c>
      <c r="AFJ50" s="46">
        <v>1.8973735978321603E-2</v>
      </c>
      <c r="AFK50" s="46">
        <v>6.8548155536233901</v>
      </c>
      <c r="AFL50" s="46">
        <v>3.5410365881437556E-33</v>
      </c>
      <c r="AFM50" s="46">
        <v>960969.88410974166</v>
      </c>
      <c r="AFN50" s="46">
        <v>1.2381851653247714E-3</v>
      </c>
      <c r="AFO50" s="46">
        <v>16.514176261458793</v>
      </c>
      <c r="AFP50" s="46">
        <v>0.15419957180270047</v>
      </c>
      <c r="AFQ50" s="46">
        <v>642.02815182953043</v>
      </c>
      <c r="AFR50" s="46">
        <v>2.9263775998161287E-55</v>
      </c>
      <c r="AFS50" s="46">
        <v>800.30780843140258</v>
      </c>
      <c r="AFT50" s="46">
        <v>4.2909732461995032E-48</v>
      </c>
      <c r="AFU50" s="46">
        <v>1738.3459472041909</v>
      </c>
      <c r="AFV50" s="46">
        <v>3.4920240520310198E-6</v>
      </c>
      <c r="AFW50" s="46">
        <v>3.5443685909077965E-16</v>
      </c>
      <c r="AFX50" s="46">
        <v>339.32338017595418</v>
      </c>
      <c r="AFY50" s="46">
        <v>3.2937969653179318</v>
      </c>
      <c r="AFZ50" s="46">
        <v>391.04315114700228</v>
      </c>
      <c r="AGA50" s="46">
        <v>87.517951285535162</v>
      </c>
      <c r="AGB50" s="46">
        <v>470424.63021746371</v>
      </c>
      <c r="AGC50" s="46">
        <v>1.5013044858425674E-21</v>
      </c>
      <c r="AGD50" s="46">
        <v>1.731214372618753E-5</v>
      </c>
      <c r="AGE50" s="46">
        <v>1.453482027194898E-4</v>
      </c>
      <c r="AGF50" s="46">
        <v>7.6393931867301798E-7</v>
      </c>
      <c r="AGG50" s="46">
        <v>337.17623277901521</v>
      </c>
      <c r="AGH50" s="46">
        <v>688.40584262062919</v>
      </c>
      <c r="AGI50" s="46">
        <v>1.5450650901500237E-13</v>
      </c>
      <c r="AGJ50" s="46">
        <v>8.4085698893165373E-20</v>
      </c>
      <c r="AGK50" s="46">
        <v>9.5829707585965068E-2</v>
      </c>
      <c r="AGL50" s="46">
        <v>1.5379767888891835E-11</v>
      </c>
      <c r="AGM50" s="46">
        <v>50441.899257067329</v>
      </c>
      <c r="AGN50" s="46">
        <v>1055705.7583929906</v>
      </c>
      <c r="AGO50" s="46">
        <v>1.1356182464549561E-8</v>
      </c>
      <c r="AGP50" s="46">
        <v>4.1351883031468724</v>
      </c>
      <c r="AGQ50" s="46">
        <v>7.7779344883755775E-90</v>
      </c>
      <c r="AGR50" s="46">
        <v>7.8141294749946557E-12</v>
      </c>
      <c r="AGS50" s="46">
        <v>396.38853335750304</v>
      </c>
      <c r="AGT50" s="46">
        <v>0.41787050901525391</v>
      </c>
      <c r="AGU50" s="46">
        <v>128914.26277311349</v>
      </c>
      <c r="AGV50" s="46">
        <v>2.9833761415943975E-7</v>
      </c>
      <c r="AGW50" s="46">
        <v>1.5137996581828041E-39</v>
      </c>
      <c r="AGX50" s="46">
        <v>1.7642649592711525E-13</v>
      </c>
      <c r="AGY50" s="46">
        <v>277099.12889690499</v>
      </c>
      <c r="AGZ50" s="46">
        <v>1109.4700181940909</v>
      </c>
      <c r="AHA50" s="46">
        <v>815.32216441958872</v>
      </c>
      <c r="AHB50" s="46">
        <v>5.9087092274537111E-3</v>
      </c>
      <c r="AHC50" s="46">
        <v>35.46837681064374</v>
      </c>
      <c r="AHD50" s="46">
        <v>688.59837697198361</v>
      </c>
      <c r="AHE50" s="46">
        <v>1.3473180569979806E-28</v>
      </c>
      <c r="AHF50" s="46">
        <v>6.8742770507867712E-28</v>
      </c>
      <c r="AHG50" s="46">
        <v>6.9385936639883755E-61</v>
      </c>
      <c r="AHH50" s="46">
        <v>5.0645558668373848E-6</v>
      </c>
      <c r="AHI50" s="46">
        <v>1070.9855063339244</v>
      </c>
      <c r="AHJ50" s="46">
        <v>1.2817569071012375E-21</v>
      </c>
      <c r="AHK50" s="46">
        <v>3.1461761875544038E-2</v>
      </c>
      <c r="AHL50" s="46">
        <v>77.058385855656127</v>
      </c>
      <c r="AHM50" s="46">
        <v>2.6974112422926621E-25</v>
      </c>
      <c r="AHN50" s="46">
        <v>55696.602829462747</v>
      </c>
      <c r="AHO50" s="46">
        <v>6.8312016434357218E-5</v>
      </c>
      <c r="AHP50" s="46">
        <v>19834.000430999466</v>
      </c>
      <c r="AHQ50" s="46">
        <v>5.9993444858133479E-6</v>
      </c>
      <c r="AHR50" s="46">
        <v>310520.04818406177</v>
      </c>
      <c r="AHS50" s="46">
        <v>2.2516640069004592E-6</v>
      </c>
      <c r="AHT50" s="46">
        <v>1071369.598837768</v>
      </c>
      <c r="AHU50" s="46">
        <v>2.0526714117394561E-5</v>
      </c>
      <c r="AHV50" s="46">
        <v>8.5554539324524191E-27</v>
      </c>
      <c r="AHW50" s="46">
        <v>1.2887267481390003E-2</v>
      </c>
      <c r="AHX50" s="46">
        <v>3.8953055721832582E-72</v>
      </c>
      <c r="AHY50" s="46">
        <v>1.0852308365039429E-6</v>
      </c>
      <c r="AHZ50" s="46">
        <v>2.0555067858406819E-7</v>
      </c>
      <c r="AIA50" s="46">
        <v>1.7304462915076603E-9</v>
      </c>
      <c r="AIB50" s="46">
        <v>1607.9537866020364</v>
      </c>
      <c r="AIC50" s="46">
        <v>303.39755712180994</v>
      </c>
      <c r="AID50" s="46">
        <v>4.1461969108716003E-9</v>
      </c>
      <c r="AIE50" s="46">
        <v>4064.0337412315039</v>
      </c>
      <c r="AIF50" s="46">
        <v>0.13544190035981088</v>
      </c>
      <c r="AIG50" s="46">
        <v>128781.27577069073</v>
      </c>
      <c r="AIH50" s="46">
        <v>3.3960541786455116E-5</v>
      </c>
      <c r="AII50" s="46">
        <v>2.4105025885760034E-40</v>
      </c>
      <c r="AIJ50" s="46">
        <v>4.8467244205637854E-2</v>
      </c>
      <c r="AIK50" s="46">
        <v>9.2139298943041853E-8</v>
      </c>
      <c r="AIL50" s="46">
        <v>4.0364950930296939E-51</v>
      </c>
      <c r="AIM50" s="46">
        <v>74.163870893230808</v>
      </c>
      <c r="AIN50" s="46">
        <v>1133.3199831026293</v>
      </c>
      <c r="AIO50" s="46">
        <v>4.470964576128607E-24</v>
      </c>
      <c r="AIP50" s="46">
        <v>1.2777496507388646E-43</v>
      </c>
      <c r="AIQ50" s="46">
        <v>5.9475083508208934E-10</v>
      </c>
      <c r="AIR50" s="46">
        <v>1.0042315599139153E-12</v>
      </c>
      <c r="AIS50" s="46">
        <v>2.9828922952505185E-53</v>
      </c>
      <c r="AIT50" s="46">
        <v>0.13247649123536842</v>
      </c>
      <c r="AIU50" s="46">
        <v>4.0670876611068608E-22</v>
      </c>
      <c r="AIV50" s="46">
        <v>1.0015352017752185E-4</v>
      </c>
      <c r="AIW50" s="46">
        <v>417.45706526747205</v>
      </c>
      <c r="AIX50" s="46">
        <v>1.6785480121403406E-7</v>
      </c>
      <c r="AIY50" s="46">
        <v>191.81847941454475</v>
      </c>
      <c r="AIZ50" s="46">
        <v>86699.349223502868</v>
      </c>
      <c r="AJA50" s="46">
        <v>4.6865742776928933E-45</v>
      </c>
      <c r="AJB50" s="46">
        <v>6.9016342965021894E-8</v>
      </c>
      <c r="AJC50" s="46">
        <v>1767.3607218516074</v>
      </c>
      <c r="AJD50" s="46">
        <v>311003.95337766141</v>
      </c>
      <c r="AJE50" s="46">
        <v>7.3021310352006166E-2</v>
      </c>
      <c r="AJF50" s="46">
        <v>51091.533221756981</v>
      </c>
      <c r="AJG50" s="46">
        <v>104309.24054234187</v>
      </c>
      <c r="AJH50" s="46">
        <v>1.8003569108384197E-31</v>
      </c>
      <c r="AJI50" s="46">
        <v>9.8547843191338394E-25</v>
      </c>
      <c r="AJJ50" s="46">
        <v>3634.9876671879019</v>
      </c>
      <c r="AJK50" s="46">
        <v>15437.332984022465</v>
      </c>
      <c r="AJL50" s="46">
        <v>3.1174474604479616E-15</v>
      </c>
      <c r="AJM50" s="46">
        <v>9627.5392304491688</v>
      </c>
      <c r="AJN50" s="46">
        <v>3.182874992082356E-15</v>
      </c>
      <c r="AJO50" s="46">
        <v>5.8225084718718569E-30</v>
      </c>
      <c r="AJP50" s="46">
        <v>1.6466570593162564E-5</v>
      </c>
      <c r="AJQ50" s="46">
        <v>118.21954945646719</v>
      </c>
      <c r="AJR50" s="46">
        <v>2.150760449348246E-34</v>
      </c>
      <c r="AJS50" s="46">
        <v>3.8339067492087212E-10</v>
      </c>
      <c r="AJT50" s="46">
        <v>595.54216519652857</v>
      </c>
      <c r="AJU50" s="46">
        <v>1207.612639456328</v>
      </c>
      <c r="AJV50" s="46">
        <v>1.2015010423902634E-23</v>
      </c>
      <c r="AJW50" s="46">
        <v>5.1620953416195112</v>
      </c>
      <c r="AJX50" s="46">
        <v>6.3866318607466299E-10</v>
      </c>
      <c r="AJY50" s="46">
        <v>0.16954858263883518</v>
      </c>
      <c r="AJZ50" s="46">
        <v>8.2867409459733607E-6</v>
      </c>
      <c r="AKA50" s="46">
        <v>1.4706818050457851</v>
      </c>
      <c r="AKB50" s="46">
        <v>2773.3460316883729</v>
      </c>
      <c r="AKC50" s="46">
        <v>9.7981676562984312E-16</v>
      </c>
      <c r="AKD50" s="46">
        <v>44.203214039064299</v>
      </c>
      <c r="AKE50" s="46">
        <v>178.61845257991212</v>
      </c>
      <c r="AKF50" s="46">
        <v>2.080892147897516E-37</v>
      </c>
      <c r="AKG50" s="46">
        <v>1.8706523771393732E-17</v>
      </c>
      <c r="AKH50" s="46">
        <v>5.014278871166636E-31</v>
      </c>
      <c r="AKI50" s="46">
        <v>1.888828879692541E-24</v>
      </c>
      <c r="AKJ50" s="46">
        <v>108211.49218869857</v>
      </c>
      <c r="AKK50" s="46">
        <v>255469.38211978352</v>
      </c>
      <c r="AKL50" s="46">
        <v>5.9769369635792589E-25</v>
      </c>
      <c r="AKM50" s="46">
        <v>2.4259119476675365E-4</v>
      </c>
      <c r="AKN50" s="46">
        <v>1.5897247980419524E-4</v>
      </c>
      <c r="AKO50" s="46">
        <v>5.5992321471898533E-14</v>
      </c>
      <c r="AKP50" s="46">
        <v>1.9170084374653794E-18</v>
      </c>
      <c r="AKQ50" s="46">
        <v>4.4039057212189481E-6</v>
      </c>
      <c r="AKR50" s="46">
        <v>1.2543075068179192E-5</v>
      </c>
      <c r="AKS50" s="46">
        <v>5.7460085591693673E-15</v>
      </c>
      <c r="AKT50" s="46">
        <v>21462.678263831673</v>
      </c>
      <c r="AKU50" s="46">
        <v>234.15472561433623</v>
      </c>
      <c r="AKV50" s="46">
        <v>8.8614107458755775</v>
      </c>
      <c r="AKW50" s="46">
        <v>2.8087139518198413E-12</v>
      </c>
      <c r="AKX50" s="46">
        <v>242.73130255672316</v>
      </c>
      <c r="AKY50" s="46">
        <v>1.8075608360492561E-16</v>
      </c>
      <c r="AKZ50" s="46">
        <v>8.9286408341449622E-19</v>
      </c>
      <c r="ALA50" s="46">
        <v>9.7210597168248674E-5</v>
      </c>
      <c r="ALB50" s="46">
        <v>2.3876551223507439E-4</v>
      </c>
      <c r="ALC50" s="46">
        <v>1.3648146816072431E-17</v>
      </c>
      <c r="ALD50" s="46">
        <v>4.7027056318361021E-31</v>
      </c>
      <c r="ALE50" s="46">
        <v>893823.82039972418</v>
      </c>
      <c r="ALF50" s="46">
        <v>5.1354506290268028E-7</v>
      </c>
      <c r="ALG50" s="46">
        <v>0.66798770583019573</v>
      </c>
      <c r="ALH50" s="46">
        <v>2.8734958405006215E-5</v>
      </c>
      <c r="ALI50" s="46">
        <v>244115.50350846225</v>
      </c>
      <c r="ALJ50" s="46">
        <v>5.6821867743333408E-10</v>
      </c>
      <c r="ALK50" s="46">
        <v>6.0490815352378418</v>
      </c>
      <c r="ALL50" s="46">
        <v>3.7452639522275168E-21</v>
      </c>
      <c r="ALM50" s="46">
        <v>7.1275406222908009</v>
      </c>
      <c r="ALN50" s="46">
        <v>159497.55903335242</v>
      </c>
      <c r="ALO50" s="46">
        <v>12.009934500394863</v>
      </c>
      <c r="ALP50" s="46">
        <v>8.1726993089258341E-27</v>
      </c>
      <c r="ALQ50" s="46">
        <v>2.5580475058209448E-25</v>
      </c>
      <c r="ALR50" s="46">
        <v>6.5761263549067411E-42</v>
      </c>
      <c r="ALS50" s="46">
        <v>3.3333436640438856E-9</v>
      </c>
      <c r="ALT50" s="46">
        <v>3.8506778352400926E-10</v>
      </c>
      <c r="ALU50" s="46">
        <v>1513389.8669125927</v>
      </c>
      <c r="ALV50" s="46">
        <v>1855298.3987708627</v>
      </c>
      <c r="ALW50" s="46">
        <v>2.2050941586610463E-33</v>
      </c>
      <c r="ALX50" s="46">
        <v>155.53826402522853</v>
      </c>
      <c r="ALY50" s="46">
        <v>2.6284609075875687E-7</v>
      </c>
      <c r="ALZ50" s="46">
        <v>1302508.4131239669</v>
      </c>
      <c r="AMA50" s="46">
        <v>4.6181160020708255E-3</v>
      </c>
      <c r="AMB50" s="46">
        <v>2.7161519970273558E-18</v>
      </c>
      <c r="AMC50" s="46">
        <v>1.6650057498980786</v>
      </c>
      <c r="AMD50" s="46">
        <v>662.83966176149602</v>
      </c>
      <c r="AME50" s="46">
        <v>807.06843430015965</v>
      </c>
      <c r="AMF50" s="46">
        <v>1237.2284531663436</v>
      </c>
      <c r="AMG50" s="46">
        <v>1.535315938484552E-23</v>
      </c>
      <c r="AMH50" s="46">
        <v>32.865839752522383</v>
      </c>
      <c r="AMI50" s="46">
        <v>3.0046625979066921E-23</v>
      </c>
      <c r="AMJ50" s="46">
        <v>8.0373128877936628E-3</v>
      </c>
      <c r="AMK50" s="46">
        <v>5.4296633527649849</v>
      </c>
      <c r="AML50" s="46">
        <v>7628.2875044677148</v>
      </c>
      <c r="AMM50" s="46">
        <v>44.219932684351413</v>
      </c>
      <c r="AMN50" s="46">
        <v>3.8952738282046706E-21</v>
      </c>
      <c r="AMO50" s="46">
        <v>6.4151754246319449E-35</v>
      </c>
      <c r="AMP50" s="46">
        <v>5.0752379629733889E-7</v>
      </c>
      <c r="AMQ50" s="46">
        <v>5.5392117300154764E-30</v>
      </c>
      <c r="AMR50" s="46">
        <v>1.2351073999793629E-39</v>
      </c>
      <c r="AMS50" s="46">
        <v>117.62996929432654</v>
      </c>
      <c r="AMT50" s="46">
        <v>0.11042254758522899</v>
      </c>
      <c r="AMU50" s="46">
        <v>3.6010991356429431E-34</v>
      </c>
      <c r="AMV50" s="46">
        <v>191.32810345368222</v>
      </c>
      <c r="AMW50" s="46">
        <v>129362.63648797077</v>
      </c>
      <c r="AMX50" s="46">
        <v>2.1702822425072622E-7</v>
      </c>
      <c r="AMY50" s="46">
        <v>297610.98513901938</v>
      </c>
      <c r="AMZ50" s="46">
        <v>3.9676988952783832E-4</v>
      </c>
      <c r="ANA50" s="46">
        <v>106.18365617173066</v>
      </c>
      <c r="ANB50" s="46">
        <v>63653.230867121732</v>
      </c>
      <c r="ANC50" s="46">
        <v>4425.2177278403105</v>
      </c>
      <c r="AND50" s="46">
        <v>5.5270185730900618E-45</v>
      </c>
      <c r="ANE50" s="46">
        <v>37924.821917051915</v>
      </c>
      <c r="ANF50" s="46">
        <v>0.9334631828073614</v>
      </c>
      <c r="ANG50" s="46">
        <v>6.4867258094053717E-11</v>
      </c>
      <c r="ANH50" s="46">
        <v>9.3008508724785846E-2</v>
      </c>
      <c r="ANI50" s="46">
        <v>1.3309270950480164E-13</v>
      </c>
      <c r="ANJ50" s="46">
        <v>2.0205730511778752E-6</v>
      </c>
      <c r="ANK50" s="46">
        <v>6.565507253443734E-9</v>
      </c>
      <c r="ANL50" s="46">
        <v>1.6246462291432254E-6</v>
      </c>
      <c r="ANM50" s="46">
        <v>1.8348014666662579E-28</v>
      </c>
      <c r="ANN50" s="46">
        <v>5.650350468938319E-16</v>
      </c>
      <c r="ANO50" s="46">
        <v>1.1211220141004136E-6</v>
      </c>
      <c r="ANP50" s="46">
        <v>8.921919210395069E-17</v>
      </c>
      <c r="ANQ50" s="46">
        <v>1.2345660224923141E-25</v>
      </c>
      <c r="ANR50" s="46">
        <v>2.0341151200446173E-10</v>
      </c>
      <c r="ANS50" s="46">
        <v>13930.313938888175</v>
      </c>
      <c r="ANT50" s="46">
        <v>342806.36147470889</v>
      </c>
      <c r="ANU50" s="46">
        <v>2.8225611544053025E-23</v>
      </c>
      <c r="ANV50" s="46">
        <v>58611.363206175753</v>
      </c>
      <c r="ANW50" s="46">
        <v>2.9121012573395128E-3</v>
      </c>
      <c r="ANX50" s="46">
        <v>4.9134311930036622E-53</v>
      </c>
      <c r="ANY50" s="46">
        <v>852.12565401368624</v>
      </c>
      <c r="ANZ50" s="46">
        <v>2.8268965624471735E-2</v>
      </c>
      <c r="AOA50" s="46">
        <v>1413.2568932725558</v>
      </c>
      <c r="AOB50" s="46">
        <v>2.87758400786061E-3</v>
      </c>
      <c r="AOC50" s="46">
        <v>3.9696153931057581E-3</v>
      </c>
      <c r="AOD50" s="46">
        <v>1.4923080614978853E-3</v>
      </c>
      <c r="AOE50" s="46">
        <v>5.6675000056217713E-4</v>
      </c>
      <c r="AOF50" s="46">
        <v>271719.12457607727</v>
      </c>
      <c r="AOG50" s="46">
        <v>1834496.5110286698</v>
      </c>
      <c r="AOH50" s="46">
        <v>1.7440278889893544E-2</v>
      </c>
      <c r="AOI50" s="46">
        <v>1.4573887771854464E-3</v>
      </c>
      <c r="AOJ50" s="46">
        <v>75.96249497802313</v>
      </c>
      <c r="AOK50" s="46">
        <v>7.2725204062346245E-11</v>
      </c>
      <c r="AOL50" s="46">
        <v>2.0096811608204339</v>
      </c>
      <c r="AOM50" s="46">
        <v>1.390738993854121E-12</v>
      </c>
      <c r="AON50" s="46">
        <v>4.8806303074935116</v>
      </c>
      <c r="AOO50" s="46">
        <v>4.3027212466143331E-24</v>
      </c>
      <c r="AOP50" s="46">
        <v>4.0245005707821975E-2</v>
      </c>
      <c r="AOQ50" s="46">
        <v>23.746656021591146</v>
      </c>
      <c r="AOR50" s="46">
        <v>2.1226714722189295E-41</v>
      </c>
      <c r="AOS50" s="46">
        <v>1.5168817707161717E-7</v>
      </c>
      <c r="AOT50" s="46">
        <v>299350.9320348691</v>
      </c>
      <c r="AOU50" s="46">
        <v>3.723363054219124E-9</v>
      </c>
      <c r="AOV50" s="46">
        <v>7.9432346258719945E-18</v>
      </c>
      <c r="AOW50" s="46">
        <v>2122.5397091471632</v>
      </c>
      <c r="AOX50" s="46">
        <v>3.6890273447283995E-12</v>
      </c>
      <c r="AOY50" s="46">
        <v>3585.1237839358732</v>
      </c>
      <c r="AOZ50" s="46">
        <v>6.4010575748411991E-5</v>
      </c>
      <c r="APA50" s="46">
        <v>3.6337765263133998E-18</v>
      </c>
      <c r="APB50" s="46">
        <v>4.5710952777722609</v>
      </c>
      <c r="APC50" s="46">
        <v>2.9414642795754438E-10</v>
      </c>
      <c r="APD50" s="46">
        <v>1.3006935796712185E-15</v>
      </c>
      <c r="APE50" s="46">
        <v>1.343049729237822E-9</v>
      </c>
      <c r="APF50" s="46">
        <v>3.5348629690017242E-14</v>
      </c>
      <c r="APG50" s="46">
        <v>9.7213994825260315</v>
      </c>
      <c r="APH50" s="46">
        <v>1.7739659648758089E-24</v>
      </c>
      <c r="API50" s="46">
        <v>3.1616838859751247E-39</v>
      </c>
      <c r="APJ50" s="46">
        <v>2.4861836018080354E-11</v>
      </c>
      <c r="APK50" s="46">
        <v>1.2097092575868138E-8</v>
      </c>
      <c r="APL50" s="46">
        <v>378.82551316819757</v>
      </c>
      <c r="APM50" s="46">
        <v>1.1808420175829857E-13</v>
      </c>
      <c r="APN50" s="46">
        <v>7.1968798024858457E-7</v>
      </c>
      <c r="APO50" s="46">
        <v>546365.62643082545</v>
      </c>
      <c r="APP50" s="46">
        <v>9.4450804475858404E-4</v>
      </c>
      <c r="APQ50" s="46">
        <v>215.21105433497402</v>
      </c>
      <c r="APR50" s="46">
        <v>231088.26323977098</v>
      </c>
      <c r="APS50" s="46">
        <v>53.579114562841987</v>
      </c>
      <c r="APT50" s="46">
        <v>1.9906519742612559E-2</v>
      </c>
      <c r="APU50" s="46">
        <v>428.49504051594562</v>
      </c>
      <c r="APV50" s="46">
        <v>0.71610224607941431</v>
      </c>
      <c r="APW50" s="46">
        <v>5.7290884261997445E-2</v>
      </c>
      <c r="APX50" s="46">
        <v>9.2397008183677879E-14</v>
      </c>
      <c r="APY50" s="46">
        <v>1.6710595265533943E-28</v>
      </c>
      <c r="APZ50" s="46">
        <v>263.83374919080802</v>
      </c>
      <c r="AQA50" s="46">
        <v>1.2022237103861765E-16</v>
      </c>
      <c r="AQB50" s="46">
        <v>3.5531070586030298</v>
      </c>
      <c r="AQC50" s="46">
        <v>4.764678576279025E-12</v>
      </c>
      <c r="AQD50" s="46">
        <v>2.6975961823232748E-23</v>
      </c>
      <c r="AQE50" s="46">
        <v>1.2704561063164112E-7</v>
      </c>
      <c r="AQF50" s="46">
        <v>2.1711992344352369E-6</v>
      </c>
      <c r="AQG50" s="46">
        <v>1.1658339441875766E-13</v>
      </c>
      <c r="AQH50" s="46">
        <v>3.0321554245821898</v>
      </c>
      <c r="AQI50" s="46">
        <v>122.33999235198667</v>
      </c>
      <c r="AQJ50" s="46">
        <v>10163.578735388657</v>
      </c>
      <c r="AQK50" s="46">
        <v>649369.22987864062</v>
      </c>
      <c r="AQL50" s="46">
        <v>2.222396688599483E-41</v>
      </c>
      <c r="AQM50" s="46">
        <v>4.5581129237460199E-4</v>
      </c>
      <c r="AQN50" s="46">
        <v>5.0520265853060702E-21</v>
      </c>
      <c r="AQO50" s="46">
        <v>1.79631624942556E-6</v>
      </c>
      <c r="AQP50" s="46">
        <v>1.5459642631510633</v>
      </c>
      <c r="AQQ50" s="46">
        <v>1086.7967832797012</v>
      </c>
      <c r="AQR50" s="46">
        <v>3.4262320155843863E-20</v>
      </c>
      <c r="AQS50" s="46">
        <v>2.596007349096164E-28</v>
      </c>
      <c r="AQT50" s="46">
        <v>13742.610600201711</v>
      </c>
      <c r="AQU50" s="46">
        <v>39033.349237741713</v>
      </c>
      <c r="AQV50" s="46">
        <v>6.405326762449689E-36</v>
      </c>
      <c r="AQW50" s="46">
        <v>2.9599536731026872E-16</v>
      </c>
      <c r="AQX50" s="46">
        <v>7.3152995949965433E-9</v>
      </c>
      <c r="AQY50" s="46">
        <v>177769.95140715016</v>
      </c>
      <c r="AQZ50" s="46">
        <v>5.9313880456432066E-6</v>
      </c>
      <c r="ARA50" s="46">
        <v>66.500035739952253</v>
      </c>
      <c r="ARB50" s="46">
        <v>3.4318959871624499E-75</v>
      </c>
      <c r="ARC50" s="46">
        <v>1347.1742239133337</v>
      </c>
      <c r="ARD50" s="46">
        <v>364.60751639386831</v>
      </c>
      <c r="ARE50" s="46">
        <v>4.5432660077877881E-18</v>
      </c>
      <c r="ARF50" s="46">
        <v>8.8924766304236624E-2</v>
      </c>
      <c r="ARG50" s="46">
        <v>2.6986825597861281E-13</v>
      </c>
      <c r="ARH50" s="46">
        <v>708.90794820810163</v>
      </c>
      <c r="ARI50" s="46">
        <v>3.9109000778351149E-27</v>
      </c>
      <c r="ARJ50" s="46">
        <v>8.6013547320910942E-14</v>
      </c>
      <c r="ARK50" s="46">
        <v>1.1801195515878267E-8</v>
      </c>
      <c r="ARL50" s="46">
        <v>1.13335866556257E-5</v>
      </c>
      <c r="ARM50" s="46">
        <v>2.0061697094131837E-8</v>
      </c>
      <c r="ARN50" s="46">
        <v>495.83152601840499</v>
      </c>
      <c r="ARO50" s="46">
        <v>7.8977276714487051E-37</v>
      </c>
      <c r="ARP50" s="46">
        <v>3.8396277549968691E-47</v>
      </c>
      <c r="ARQ50" s="46">
        <v>7.8789046265787723E-22</v>
      </c>
      <c r="ARR50" s="46">
        <v>1.7369958539853796E-10</v>
      </c>
      <c r="ARS50" s="46">
        <v>2.5912408820553058E-37</v>
      </c>
      <c r="ART50" s="46">
        <v>7.8979916778086139E-12</v>
      </c>
      <c r="ARU50" s="46">
        <v>184.34162782010512</v>
      </c>
      <c r="ARV50" s="46">
        <v>1.7012242414290717E-5</v>
      </c>
      <c r="ARW50" s="46">
        <v>2.3460340566744793E-35</v>
      </c>
      <c r="ARX50" s="46">
        <v>1.8214252883420367E-12</v>
      </c>
      <c r="ARY50" s="46">
        <v>8.4914132202103529E-55</v>
      </c>
      <c r="ARZ50" s="46">
        <v>6.3491133489700189E-13</v>
      </c>
      <c r="ASA50" s="46">
        <v>3.5080791714052233E-28</v>
      </c>
      <c r="ASB50" s="46">
        <v>1383612.8995674581</v>
      </c>
      <c r="ASC50" s="46">
        <v>38290.992835250523</v>
      </c>
      <c r="ASD50" s="46">
        <v>9.7444342346731336E-21</v>
      </c>
      <c r="ASE50" s="46">
        <v>1.7720108997638351E-5</v>
      </c>
      <c r="ASF50" s="46">
        <v>2.2947166103705675E-3</v>
      </c>
      <c r="ASG50" s="46">
        <v>3.012626472931297E-31</v>
      </c>
      <c r="ASH50" s="46">
        <v>5.4468372143314277E-26</v>
      </c>
      <c r="ASI50" s="46">
        <v>7.4722562286518515E-17</v>
      </c>
      <c r="ASJ50" s="46">
        <v>122.9686148106554</v>
      </c>
      <c r="ASK50" s="46">
        <v>4.5897066248617934E-9</v>
      </c>
      <c r="ASL50" s="46">
        <v>2860.3372787993285</v>
      </c>
      <c r="ASM50" s="46">
        <v>17.861814859556841</v>
      </c>
      <c r="ASN50" s="46">
        <v>365.96037187800835</v>
      </c>
      <c r="ASO50" s="46">
        <v>1.9841774400089952E-30</v>
      </c>
      <c r="ASP50" s="46">
        <v>1.027834737887005E-3</v>
      </c>
      <c r="ASQ50" s="46">
        <v>3.7509647940292792E-17</v>
      </c>
      <c r="ASR50" s="46">
        <v>2.1140077682269085E-2</v>
      </c>
      <c r="ASS50" s="46">
        <v>129343.83234982385</v>
      </c>
      <c r="AST50" s="46">
        <v>2.7992919926404284E-3</v>
      </c>
      <c r="ASU50" s="46">
        <v>140065.42008504216</v>
      </c>
      <c r="ASV50" s="46">
        <v>7.3152707978001293E-6</v>
      </c>
      <c r="ASW50" s="46">
        <v>3.5037508780708785E-3</v>
      </c>
      <c r="ASX50" s="46">
        <v>2.5145831574632851E-30</v>
      </c>
      <c r="ASY50" s="46">
        <v>3.7226285625498893E-17</v>
      </c>
      <c r="ASZ50" s="46">
        <v>1.0730209804578147E-43</v>
      </c>
      <c r="ATA50" s="46">
        <v>1.7994726211365342</v>
      </c>
      <c r="ATB50" s="46">
        <v>4.8217591949508776E-6</v>
      </c>
      <c r="ATC50" s="46">
        <v>1.5665343980887191E-12</v>
      </c>
      <c r="ATD50" s="46">
        <v>5.3564942206533591E-3</v>
      </c>
      <c r="ATE50" s="46">
        <v>3.9138881361163598E-28</v>
      </c>
      <c r="ATF50" s="46">
        <v>1.4823591215458331E-8</v>
      </c>
      <c r="ATG50" s="46">
        <v>903200.60194357007</v>
      </c>
      <c r="ATH50" s="46">
        <v>4.3775957318112088E-9</v>
      </c>
      <c r="ATI50" s="46">
        <v>4.6712220186682734E-9</v>
      </c>
      <c r="ATJ50" s="46">
        <v>43.965888946047727</v>
      </c>
      <c r="ATK50" s="46">
        <v>391.35619168058952</v>
      </c>
      <c r="ATL50" s="46">
        <v>38.338671623595246</v>
      </c>
      <c r="ATM50" s="46">
        <v>4.7778831736182813E-13</v>
      </c>
      <c r="ATN50" s="46">
        <v>2.5170301662313375E-11</v>
      </c>
      <c r="ATO50" s="46">
        <v>1.0409722802630502E-14</v>
      </c>
      <c r="ATP50" s="46">
        <v>273.73281038156131</v>
      </c>
      <c r="ATQ50" s="46">
        <v>575688.62897227914</v>
      </c>
      <c r="ATR50" s="46">
        <v>2.3982413600224556E-25</v>
      </c>
      <c r="ATS50" s="46">
        <v>1.6380254423762734E-2</v>
      </c>
      <c r="ATT50" s="46">
        <v>2415.5469795538806</v>
      </c>
      <c r="ATU50" s="46">
        <v>4.6108764041796969E-88</v>
      </c>
      <c r="ATV50" s="46">
        <v>0.45282479712207158</v>
      </c>
      <c r="ATW50" s="46">
        <v>3.5608456024388073E-10</v>
      </c>
      <c r="ATX50" s="46">
        <v>27744.253194007288</v>
      </c>
      <c r="ATY50" s="46">
        <v>8.9806257200435944E-5</v>
      </c>
      <c r="ATZ50" s="46">
        <v>4.561376280273242</v>
      </c>
      <c r="AUA50" s="46">
        <v>7.8406780968947436E-8</v>
      </c>
      <c r="AUB50" s="46">
        <v>3.8322863491200965E-31</v>
      </c>
      <c r="AUC50" s="46">
        <v>6.8882308994882561E-8</v>
      </c>
      <c r="AUD50" s="46">
        <v>2.2107645997556016E-3</v>
      </c>
      <c r="AUE50" s="46">
        <v>7.4039278280888894E-12</v>
      </c>
      <c r="AUF50" s="46">
        <v>6.952772481055407E-25</v>
      </c>
      <c r="AUG50" s="46">
        <v>4.2104919352510912E-15</v>
      </c>
      <c r="AUH50" s="46">
        <v>4.8953854845163724E-11</v>
      </c>
      <c r="AUI50" s="46">
        <v>2.4131112428300831E-15</v>
      </c>
      <c r="AUJ50" s="46">
        <v>41.306047171583728</v>
      </c>
      <c r="AUK50" s="46">
        <v>2.5226561621152186E-4</v>
      </c>
      <c r="AUL50" s="46">
        <v>2.0856528191037706</v>
      </c>
      <c r="AUM50" s="46">
        <v>9.8447806065852585E-28</v>
      </c>
      <c r="AUN50" s="46">
        <v>84.979147266598858</v>
      </c>
      <c r="AUO50" s="46">
        <v>37343.672820456813</v>
      </c>
      <c r="AUP50" s="46">
        <v>7.4467878597293292E-4</v>
      </c>
      <c r="AUQ50" s="46">
        <v>2008.583381309367</v>
      </c>
      <c r="AUR50" s="46">
        <v>8.3110631637777448E-77</v>
      </c>
      <c r="AUS50" s="46">
        <v>1.423529069357335E-19</v>
      </c>
      <c r="AUT50" s="46">
        <v>1.5443001057563793E-3</v>
      </c>
      <c r="AUU50" s="46">
        <v>1.015140520456872E-12</v>
      </c>
      <c r="AUV50" s="46">
        <v>5.0564004802575281E-13</v>
      </c>
      <c r="AUW50" s="46">
        <v>2.8287574202855459E-5</v>
      </c>
      <c r="AUX50" s="46">
        <v>5.5039182106255899E-3</v>
      </c>
      <c r="AUY50" s="46">
        <v>467.88595583330056</v>
      </c>
      <c r="AUZ50" s="46">
        <v>6.9971387822165009E-7</v>
      </c>
      <c r="AVA50" s="46">
        <v>2.7243599935095553E-5</v>
      </c>
      <c r="AVB50" s="46">
        <v>2.7029949301408333E-4</v>
      </c>
      <c r="AVC50" s="46">
        <v>1.5547005169993109E-11</v>
      </c>
      <c r="AVD50" s="46">
        <v>33623.779954769059</v>
      </c>
      <c r="AVE50" s="46">
        <v>8.8436764710564198E-20</v>
      </c>
      <c r="AVF50" s="46">
        <v>8.45404322640819E-6</v>
      </c>
      <c r="AVG50" s="46">
        <v>4.3089437083804264E-4</v>
      </c>
      <c r="AVH50" s="46">
        <v>9.4093419855590692E-10</v>
      </c>
      <c r="AVI50" s="46">
        <v>302.59662867631988</v>
      </c>
      <c r="AVJ50" s="46">
        <v>361375.35439149645</v>
      </c>
      <c r="AVK50" s="46">
        <v>5.029382573708692E-2</v>
      </c>
      <c r="AVL50" s="46">
        <v>690.86852907437469</v>
      </c>
      <c r="AVM50" s="46">
        <v>48.291852328933338</v>
      </c>
      <c r="AVN50" s="46">
        <v>2.4698468252377821E-3</v>
      </c>
      <c r="AVO50" s="46">
        <v>0.12015306989272914</v>
      </c>
      <c r="AVP50" s="46">
        <v>3.288496882521984E-3</v>
      </c>
      <c r="AVQ50" s="46">
        <v>3.1029116710992896E-14</v>
      </c>
      <c r="AVR50" s="46">
        <v>31.875093585236833</v>
      </c>
      <c r="AVS50" s="46">
        <v>2435562.0992375067</v>
      </c>
      <c r="AVT50" s="46">
        <v>59795.517537325941</v>
      </c>
      <c r="AVU50" s="46">
        <v>161558.08117390337</v>
      </c>
      <c r="AVV50" s="46">
        <v>31679.438832455889</v>
      </c>
      <c r="AVW50" s="46">
        <v>1.7581855588852192E-10</v>
      </c>
      <c r="AVX50" s="46">
        <v>2.8491323467902676</v>
      </c>
      <c r="AVY50" s="46">
        <v>1.1530676198687376E-4</v>
      </c>
      <c r="AVZ50" s="46">
        <v>40.822080427680966</v>
      </c>
      <c r="AWA50" s="46">
        <v>6.1909073005281654E-10</v>
      </c>
      <c r="AWB50" s="46">
        <v>5.0970143716195752E-15</v>
      </c>
      <c r="AWC50" s="46">
        <v>4.1524498127387111E-22</v>
      </c>
      <c r="AWD50" s="46">
        <v>1575.4416196957145</v>
      </c>
      <c r="AWE50" s="46">
        <v>1.146863899790515E-19</v>
      </c>
      <c r="AWF50" s="46">
        <v>217.41362062129434</v>
      </c>
      <c r="AWG50" s="46">
        <v>5907.5785218542378</v>
      </c>
      <c r="AWH50" s="46">
        <v>4.1347368342578083E-9</v>
      </c>
      <c r="AWI50" s="46">
        <v>138077.18839069415</v>
      </c>
      <c r="AWJ50" s="46">
        <v>6.1462982204954324E-4</v>
      </c>
      <c r="AWK50" s="46">
        <v>51214.35146870101</v>
      </c>
      <c r="AWL50" s="46">
        <v>5.4401190483551424E-7</v>
      </c>
      <c r="AWM50" s="46">
        <v>1.6950384897439928E-10</v>
      </c>
      <c r="AWN50" s="46">
        <v>192.1352351220923</v>
      </c>
      <c r="AWO50" s="46">
        <v>979254.34153024666</v>
      </c>
      <c r="AWP50" s="46">
        <v>1.5168909429404576E-32</v>
      </c>
      <c r="AWQ50" s="46">
        <v>241478.52488052088</v>
      </c>
      <c r="AWR50" s="46">
        <v>1.4636167993402657E-3</v>
      </c>
      <c r="AWS50" s="46">
        <v>2.1686431040428525E-20</v>
      </c>
      <c r="AWT50" s="46">
        <v>1.6835285654582945E-27</v>
      </c>
      <c r="AWU50" s="46">
        <v>3.035859884785731E-19</v>
      </c>
      <c r="AWV50" s="46">
        <v>1624782.6165047747</v>
      </c>
      <c r="AWW50" s="46">
        <v>5.0770359175437467E-7</v>
      </c>
      <c r="AWX50" s="46">
        <v>1020.9371130657158</v>
      </c>
      <c r="AWY50" s="46">
        <v>1.7140478499383689E-33</v>
      </c>
      <c r="AWZ50" s="46">
        <v>131.18328602261357</v>
      </c>
      <c r="AXA50" s="46">
        <v>1.6168829282743223E-25</v>
      </c>
      <c r="AXB50" s="46">
        <v>2004923.5036728855</v>
      </c>
      <c r="AXC50" s="46">
        <v>4873.9253271085299</v>
      </c>
      <c r="AXD50" s="46">
        <v>2.746005279114323</v>
      </c>
      <c r="AXE50" s="46">
        <v>1.2127870831684786E-43</v>
      </c>
      <c r="AXF50" s="46">
        <v>1.7369701363577929E-5</v>
      </c>
      <c r="AXG50" s="46">
        <v>1102167.9263553065</v>
      </c>
      <c r="AXH50" s="46">
        <v>225.46340620944974</v>
      </c>
      <c r="AXI50" s="46">
        <v>2.1412725002917579E-6</v>
      </c>
      <c r="AXJ50" s="46">
        <v>2.8230943291634496E-5</v>
      </c>
      <c r="AXK50" s="46">
        <v>9.8335145168457205E-3</v>
      </c>
      <c r="AXL50" s="46">
        <v>1.2390919459580323E-7</v>
      </c>
      <c r="AXM50" s="46">
        <v>1.1364360083149774E-4</v>
      </c>
      <c r="AXN50" s="46">
        <v>1.9377175472550204E-2</v>
      </c>
      <c r="AXO50" s="46">
        <v>40.806379454055822</v>
      </c>
      <c r="AXP50" s="46">
        <v>2148.1724032527777</v>
      </c>
      <c r="AXQ50" s="46">
        <v>88127.170748720309</v>
      </c>
      <c r="AXR50" s="46">
        <v>51.152004346938185</v>
      </c>
      <c r="AXS50" s="46">
        <v>3.0600804099449855E-8</v>
      </c>
      <c r="AXT50" s="46">
        <v>15.937472732276182</v>
      </c>
      <c r="AXU50" s="46">
        <v>1200.4781320521686</v>
      </c>
      <c r="AXV50" s="46">
        <v>8.5040682454806324E-2</v>
      </c>
      <c r="AXW50" s="46">
        <v>1.1998721094522098E-9</v>
      </c>
      <c r="AXX50" s="46">
        <v>6.3655351446327043E-13</v>
      </c>
      <c r="AXY50" s="46">
        <v>22986.050380415567</v>
      </c>
      <c r="AXZ50" s="46">
        <v>4.1495657485504692E-20</v>
      </c>
      <c r="AYA50" s="46">
        <v>2.6726863010099864E-4</v>
      </c>
      <c r="AYB50" s="46">
        <v>2.7021827684952224E-6</v>
      </c>
      <c r="AYC50" s="46">
        <v>484.04304341567973</v>
      </c>
      <c r="AYD50" s="46">
        <v>3.5456310274755531E-3</v>
      </c>
      <c r="AYE50" s="46">
        <v>3.4021707072591984E-9</v>
      </c>
      <c r="AYF50" s="46">
        <v>4.2544033267965989E-18</v>
      </c>
      <c r="AYG50" s="46">
        <v>368.61640626785226</v>
      </c>
      <c r="AYH50" s="46">
        <v>1.7914054998170823E-53</v>
      </c>
      <c r="AYI50" s="46">
        <v>4293.3917655334981</v>
      </c>
      <c r="AYJ50" s="46">
        <v>2.1108022640508891E-7</v>
      </c>
      <c r="AYK50" s="46">
        <v>5.1804220198914105E-2</v>
      </c>
      <c r="AYL50" s="46">
        <v>1.1785738324791633E-6</v>
      </c>
      <c r="AYM50" s="46">
        <v>3.6659544694071054E-18</v>
      </c>
      <c r="AYN50" s="46">
        <v>45.564189260095539</v>
      </c>
      <c r="AYO50" s="46">
        <v>0.20939515273895962</v>
      </c>
      <c r="AYP50" s="46">
        <v>55.8501577550945</v>
      </c>
      <c r="AYQ50" s="46">
        <v>7.4970506656545903E-6</v>
      </c>
      <c r="AYR50" s="46">
        <v>492.30792071448099</v>
      </c>
      <c r="AYS50" s="46">
        <v>1.2286815658741178E-15</v>
      </c>
      <c r="AYT50" s="46">
        <v>934.27354747193476</v>
      </c>
      <c r="AYU50" s="46">
        <v>219.9946577631739</v>
      </c>
      <c r="AYV50" s="46">
        <v>1.5913918694363578</v>
      </c>
      <c r="AYW50" s="46">
        <v>2.0375093297007792E-4</v>
      </c>
      <c r="AYX50" s="46">
        <v>7.3489853363478761E-4</v>
      </c>
      <c r="AYY50" s="46">
        <v>2.3084748908794652E-17</v>
      </c>
      <c r="AYZ50" s="46">
        <v>6.859790139448306E-2</v>
      </c>
      <c r="AZA50" s="46">
        <v>1.8748187243518693E-51</v>
      </c>
      <c r="AZB50" s="46">
        <v>1.5057150032397017E-20</v>
      </c>
      <c r="AZC50" s="46">
        <v>53309.388838155312</v>
      </c>
      <c r="AZD50" s="46">
        <v>336307.47322042938</v>
      </c>
      <c r="AZE50" s="46">
        <v>3.3775223333742034E-29</v>
      </c>
      <c r="AZF50" s="46">
        <v>80809.053146032675</v>
      </c>
      <c r="AZG50" s="46">
        <v>5.3032629390654906E-28</v>
      </c>
      <c r="AZH50" s="46">
        <v>9.0892062478719829E-11</v>
      </c>
      <c r="AZI50" s="46">
        <v>0.72310963170500719</v>
      </c>
      <c r="AZJ50" s="46">
        <v>106191.48082436771</v>
      </c>
      <c r="AZK50" s="46">
        <v>3.9451845329495562E-21</v>
      </c>
      <c r="AZL50" s="46">
        <v>3.2735327898723137E-23</v>
      </c>
      <c r="AZM50" s="46">
        <v>3.3249746319359284E-25</v>
      </c>
      <c r="AZN50" s="46">
        <v>16963.20641582405</v>
      </c>
      <c r="AZO50" s="46">
        <v>1.5546127810238423E-11</v>
      </c>
      <c r="AZP50" s="46">
        <v>385866.99638378818</v>
      </c>
      <c r="AZQ50" s="46">
        <v>1.5155311055185241E-13</v>
      </c>
      <c r="AZR50" s="46">
        <v>1.321243888847861E-37</v>
      </c>
      <c r="AZS50" s="46">
        <v>6.495225953749084E-40</v>
      </c>
      <c r="AZT50" s="46">
        <v>990671.98088779626</v>
      </c>
      <c r="AZU50" s="46">
        <v>40.477551323520487</v>
      </c>
      <c r="AZV50" s="46">
        <v>4.068483816186403E-8</v>
      </c>
      <c r="AZW50" s="46">
        <v>2.8745359107088615E-13</v>
      </c>
      <c r="AZX50" s="46">
        <v>8997.8504640622286</v>
      </c>
      <c r="AZY50" s="46">
        <v>3.6810332273871311</v>
      </c>
      <c r="AZZ50" s="46">
        <v>3.8207868072080571E-37</v>
      </c>
      <c r="BAA50" s="46">
        <v>866233.4263991093</v>
      </c>
      <c r="BAB50" s="46">
        <v>1144945.4432238934</v>
      </c>
      <c r="BAC50" s="46">
        <v>1186484.403035301</v>
      </c>
      <c r="BAD50" s="46">
        <v>1.4215980442660971E-10</v>
      </c>
      <c r="BAE50" s="46">
        <v>12811.217317259647</v>
      </c>
      <c r="BAF50" s="46">
        <v>1.6371267282371255E-6</v>
      </c>
      <c r="BAG50" s="46">
        <v>2.6403800035452162E-6</v>
      </c>
      <c r="BAH50" s="46">
        <v>2.0511777415792805E-2</v>
      </c>
      <c r="BAI50" s="46">
        <v>2.1995560312637147E-7</v>
      </c>
      <c r="BAJ50" s="46">
        <v>6.1582637583411288E-24</v>
      </c>
      <c r="BAK50" s="46">
        <v>3.0620032397513018E-6</v>
      </c>
      <c r="BAL50" s="46">
        <v>2.9822933640073095E-4</v>
      </c>
      <c r="BAM50" s="46">
        <v>4.4947166541255001E-41</v>
      </c>
      <c r="BAN50" s="46">
        <v>9.9189039885937211E-20</v>
      </c>
      <c r="BAO50" s="46">
        <v>39.60556521834129</v>
      </c>
      <c r="BAP50" s="46">
        <v>50.959544238602142</v>
      </c>
      <c r="BAQ50" s="46">
        <v>2.5971112835389268E-3</v>
      </c>
      <c r="BAR50" s="46">
        <v>8.1759037462827088E-4</v>
      </c>
      <c r="BAS50" s="46">
        <v>8.3850303652356083E-6</v>
      </c>
      <c r="BAT50" s="46">
        <v>5.1308826852669476E-6</v>
      </c>
      <c r="BAU50" s="46">
        <v>399.32803145608494</v>
      </c>
      <c r="BAV50" s="46">
        <v>18721.721935002035</v>
      </c>
      <c r="BAW50" s="46">
        <v>0.76707856088552617</v>
      </c>
      <c r="BAX50" s="46">
        <v>1.9954167347761408E-2</v>
      </c>
      <c r="BAY50" s="46">
        <v>0.8027138506654159</v>
      </c>
      <c r="BAZ50" s="46">
        <v>382.34713472011538</v>
      </c>
      <c r="BBA50" s="46">
        <v>8.9397010145421091E-2</v>
      </c>
      <c r="BBB50" s="46">
        <v>74565.554548890228</v>
      </c>
      <c r="BBC50" s="46">
        <v>1.7644867903135475E-11</v>
      </c>
      <c r="BBD50" s="46">
        <v>2.0291081135237075E-30</v>
      </c>
      <c r="BBE50" s="46">
        <v>22883.273616627586</v>
      </c>
      <c r="BBF50" s="46">
        <v>1.5403830881059577</v>
      </c>
      <c r="BBG50" s="46">
        <v>0.66842424090759045</v>
      </c>
      <c r="BBH50" s="46">
        <v>3.6573697787669002E-2</v>
      </c>
      <c r="BBI50" s="46">
        <v>2.7468756340413481E-16</v>
      </c>
      <c r="BBJ50" s="46">
        <v>4.6869244555634616E-13</v>
      </c>
      <c r="BBK50" s="46">
        <v>22141.983797594468</v>
      </c>
      <c r="BBL50" s="46">
        <v>2485.1772014613921</v>
      </c>
      <c r="BBM50" s="46">
        <v>2.9598628124110431E-34</v>
      </c>
      <c r="BBN50" s="46">
        <v>1.4568151829713632E-6</v>
      </c>
      <c r="BBO50" s="46">
        <v>8.6377425915929576E-2</v>
      </c>
      <c r="BBP50" s="46">
        <v>9.997696298240048E-14</v>
      </c>
      <c r="BBQ50" s="46">
        <v>677177.82186147571</v>
      </c>
      <c r="BBR50" s="46">
        <v>5.6898743178614063E-15</v>
      </c>
      <c r="BBS50" s="46">
        <v>3270246.0646416051</v>
      </c>
      <c r="BBT50" s="46">
        <v>1174.5452229359425</v>
      </c>
      <c r="BBU50" s="46">
        <v>3.0681357130094548E-6</v>
      </c>
      <c r="BBV50" s="46">
        <v>12823.215159862346</v>
      </c>
      <c r="BBW50" s="46">
        <v>1.5746258347484546E-15</v>
      </c>
      <c r="BBX50" s="46">
        <v>7.4659577955449826E-19</v>
      </c>
      <c r="BBY50" s="46">
        <v>2.8819666401402834E-20</v>
      </c>
      <c r="BBZ50" s="46">
        <v>1.0977838312184342E-23</v>
      </c>
      <c r="BCA50" s="46">
        <v>6.5750861861461345E-19</v>
      </c>
      <c r="BCB50" s="46">
        <v>3.8909555351641984E-24</v>
      </c>
      <c r="BCC50" s="46">
        <v>9.4346311380209934E-19</v>
      </c>
      <c r="BCD50" s="46">
        <v>808.2670024649118</v>
      </c>
      <c r="BCE50" s="46">
        <v>1.0914660234812663E-7</v>
      </c>
      <c r="BCF50" s="46">
        <v>5.127086333882158E-12</v>
      </c>
      <c r="BCG50" s="46">
        <v>1.3905265975041098E-3</v>
      </c>
      <c r="BCH50" s="46">
        <v>2.1975269519237684E-4</v>
      </c>
      <c r="BCI50" s="46">
        <v>1.252625299417474E-12</v>
      </c>
      <c r="BCJ50" s="46">
        <v>311.44652875094539</v>
      </c>
      <c r="BCK50" s="46">
        <v>3.4068159178243581E-45</v>
      </c>
      <c r="BCL50" s="46">
        <v>1.7059843228777918E-2</v>
      </c>
      <c r="BCM50" s="46">
        <v>3.5316965209558356E-2</v>
      </c>
      <c r="BCN50" s="46">
        <v>0.40338567234352996</v>
      </c>
      <c r="BCO50" s="46">
        <v>3.0976128225089608E-6</v>
      </c>
      <c r="BCP50" s="46">
        <v>5.2319653735442659E-2</v>
      </c>
      <c r="BCQ50" s="46">
        <v>314420.5321007116</v>
      </c>
      <c r="BCR50" s="46">
        <v>35.537301526660329</v>
      </c>
      <c r="BCS50" s="46">
        <v>3.4611622506837604E-7</v>
      </c>
      <c r="BCT50" s="46">
        <v>718.35854712901903</v>
      </c>
      <c r="BCU50" s="46">
        <v>8.9429960803689673E-2</v>
      </c>
      <c r="BCV50" s="46">
        <v>20397.524579278197</v>
      </c>
      <c r="BCW50" s="46">
        <v>0.12772229113354824</v>
      </c>
      <c r="BCX50" s="46">
        <v>62.333286538461962</v>
      </c>
      <c r="BCY50" s="46">
        <v>3.6262077029953819E-5</v>
      </c>
      <c r="BCZ50" s="46">
        <v>5.0636978834615214E-11</v>
      </c>
      <c r="BDA50" s="46">
        <v>3.4077638583120603E-21</v>
      </c>
      <c r="BDB50" s="46">
        <v>1.2134066080894276E-6</v>
      </c>
      <c r="BDC50" s="46">
        <v>1.5645855308744504E-6</v>
      </c>
      <c r="BDD50" s="46">
        <v>8.148320608050898E-6</v>
      </c>
      <c r="BDE50" s="46">
        <v>2379781.8338084086</v>
      </c>
      <c r="BDF50" s="46">
        <v>4.5688734778525529E-3</v>
      </c>
      <c r="BDG50" s="46">
        <v>60.129432680055551</v>
      </c>
      <c r="BDH50" s="46">
        <v>5.3104594636087633E-15</v>
      </c>
      <c r="BDI50" s="46">
        <v>18782.759455983567</v>
      </c>
      <c r="BDJ50" s="46">
        <v>5.0052912658753232</v>
      </c>
      <c r="BDK50" s="46">
        <v>206.19342046707141</v>
      </c>
      <c r="BDL50" s="46">
        <v>0.28946300837330347</v>
      </c>
      <c r="BDM50" s="46">
        <v>1.3106517067967205</v>
      </c>
      <c r="BDN50" s="46">
        <v>11491.554765167992</v>
      </c>
      <c r="BDO50" s="46">
        <v>16928.880676059256</v>
      </c>
      <c r="BDP50" s="46">
        <v>43.548002076123389</v>
      </c>
      <c r="BDQ50" s="46">
        <v>2.2430436193147874E-8</v>
      </c>
      <c r="BDR50" s="46">
        <v>1060.5515154591819</v>
      </c>
      <c r="BDS50" s="46">
        <v>1714.3382163033202</v>
      </c>
      <c r="BDT50" s="46">
        <v>2688.4508636878541</v>
      </c>
      <c r="BDU50" s="46">
        <v>3.5219287212611812E-2</v>
      </c>
      <c r="BDV50" s="46">
        <v>547.40824871005907</v>
      </c>
      <c r="BDW50" s="46">
        <v>725706.84366115264</v>
      </c>
      <c r="BDX50" s="46">
        <v>1.2364855695658756E-3</v>
      </c>
      <c r="BDY50" s="46">
        <v>44078.109893560446</v>
      </c>
      <c r="BDZ50" s="46">
        <v>2.4926576703967855E-14</v>
      </c>
      <c r="BEA50" s="46">
        <v>322.45832668884549</v>
      </c>
      <c r="BEB50" s="46">
        <v>2.5143510113393952E-5</v>
      </c>
      <c r="BEC50" s="46">
        <v>3.587675477948695E-21</v>
      </c>
      <c r="BED50" s="46">
        <v>1.9399160094319726E-16</v>
      </c>
      <c r="BEE50" s="46">
        <v>1.1797848258148541E-3</v>
      </c>
      <c r="BEF50" s="46">
        <v>5.9904703726909541E-8</v>
      </c>
      <c r="BEG50" s="46">
        <v>468560.60967064067</v>
      </c>
      <c r="BEH50" s="46">
        <v>1.307642848528723E-2</v>
      </c>
      <c r="BEI50" s="46">
        <v>66568.793445198477</v>
      </c>
      <c r="BEJ50" s="46">
        <v>9.8545365674168381E-5</v>
      </c>
      <c r="BEK50" s="46">
        <v>3.3188404220469671E-7</v>
      </c>
      <c r="BEL50" s="46">
        <v>4.5401964956392088E-34</v>
      </c>
      <c r="BEM50" s="46">
        <v>28.587437662303493</v>
      </c>
      <c r="BEN50" s="46">
        <v>1.0679703046650831E-20</v>
      </c>
      <c r="BEO50" s="46">
        <v>4.6060194406071687E-22</v>
      </c>
      <c r="BEP50" s="46">
        <v>25.369476607525637</v>
      </c>
      <c r="BEQ50" s="46">
        <v>6.674277281166379E-4</v>
      </c>
      <c r="BER50" s="46">
        <v>510637.77702046605</v>
      </c>
      <c r="BES50" s="46">
        <v>8.1475393200063193E-4</v>
      </c>
      <c r="BET50" s="46">
        <v>466397.65141164808</v>
      </c>
      <c r="BEU50" s="46">
        <v>4.9610485977477034E-25</v>
      </c>
      <c r="BEV50" s="46">
        <v>1.0905226458376811E-7</v>
      </c>
      <c r="BEW50" s="46">
        <v>7.6624899839097785E-7</v>
      </c>
      <c r="BEX50" s="46">
        <v>5.2408521939587716E-3</v>
      </c>
      <c r="BEY50" s="46">
        <v>3.0375582854153538E-3</v>
      </c>
      <c r="BEZ50" s="46">
        <v>5.7120414268217115</v>
      </c>
      <c r="BFA50" s="46">
        <v>6.5539934527356283E-8</v>
      </c>
      <c r="BFB50" s="46">
        <v>5.596548230779758E-3</v>
      </c>
      <c r="BFC50" s="46">
        <v>3.9042251544032358E-45</v>
      </c>
      <c r="BFD50" s="46">
        <v>86519.317877478214</v>
      </c>
      <c r="BFE50" s="46">
        <v>3566.2249287228951</v>
      </c>
      <c r="BFF50" s="46">
        <v>5.3539081023944199E-9</v>
      </c>
      <c r="BFG50" s="46">
        <v>6.9826919006274108E-35</v>
      </c>
      <c r="BFH50" s="46">
        <v>3.0856709728695684E-7</v>
      </c>
      <c r="BFI50" s="46">
        <v>6.1452802063062292E-11</v>
      </c>
      <c r="BFJ50" s="46">
        <v>237.28632129591512</v>
      </c>
      <c r="BFK50" s="46">
        <v>4.594495889004737E-18</v>
      </c>
      <c r="BFL50" s="46">
        <v>8.2253895650060998E-31</v>
      </c>
      <c r="BFM50" s="46">
        <v>3.1478203154635587E-11</v>
      </c>
      <c r="BFN50" s="46">
        <v>203470.86857371937</v>
      </c>
      <c r="BFO50" s="46">
        <v>2.8148318415883154E-3</v>
      </c>
      <c r="BFP50" s="46">
        <v>105289.29805970861</v>
      </c>
      <c r="BFQ50" s="46">
        <v>2085.26072416222</v>
      </c>
      <c r="BFR50" s="46">
        <v>7.8525027807096206E-26</v>
      </c>
      <c r="BFS50" s="46">
        <v>2.8218436554768509E-19</v>
      </c>
      <c r="BFT50" s="46">
        <v>3.5846424406847679E-14</v>
      </c>
      <c r="BFU50" s="46">
        <v>680791.73468036472</v>
      </c>
      <c r="BFV50" s="46">
        <v>9.334576540823191E-23</v>
      </c>
      <c r="BFW50" s="46">
        <v>1856139.2929625316</v>
      </c>
      <c r="BFX50" s="46">
        <v>0.1537096571607546</v>
      </c>
      <c r="BFY50" s="46">
        <v>3.0863469362478352E-24</v>
      </c>
      <c r="BFZ50" s="46">
        <v>5.0267077218376174E-23</v>
      </c>
      <c r="BGA50" s="46">
        <v>4.7657568823046102E-6</v>
      </c>
      <c r="BGB50" s="46">
        <v>6490955.4097277112</v>
      </c>
      <c r="BGC50" s="46">
        <v>6.7383210797244324</v>
      </c>
      <c r="BGD50" s="46">
        <v>4.9613238879923999E-2</v>
      </c>
      <c r="BGE50" s="46">
        <v>1.6924540650361287E-12</v>
      </c>
      <c r="BGF50" s="46">
        <v>2.2936088718307113E-13</v>
      </c>
      <c r="BGG50" s="46">
        <v>8.1648624532180829</v>
      </c>
      <c r="BGH50" s="46">
        <v>2.5955421854018282E-9</v>
      </c>
      <c r="BGI50" s="46">
        <v>18460.119948598549</v>
      </c>
      <c r="BGJ50" s="46">
        <v>1.2182748553171606E-17</v>
      </c>
      <c r="BGK50" s="46">
        <v>3.6835336507190047E-10</v>
      </c>
      <c r="BGL50" s="46">
        <v>7.738458322585228E-17</v>
      </c>
      <c r="BGM50" s="46">
        <v>962248.24849755375</v>
      </c>
      <c r="BGN50" s="46">
        <v>5.0966724243346184E-31</v>
      </c>
      <c r="BGO50" s="46">
        <v>4.4508967525531606E-9</v>
      </c>
      <c r="BGP50" s="46">
        <v>5.5933533041192446E-61</v>
      </c>
      <c r="BGQ50" s="46">
        <v>4.1959674411289105E-5</v>
      </c>
      <c r="BGR50" s="46">
        <v>4.1897312324385729E-7</v>
      </c>
      <c r="BGS50" s="46">
        <v>8.6605705090293715E-8</v>
      </c>
      <c r="BGT50" s="46">
        <v>1.1402024346414923E-19</v>
      </c>
      <c r="BGU50" s="46">
        <v>1.3259677606186503E-11</v>
      </c>
      <c r="BGV50" s="46">
        <v>2.3492545300703511E-7</v>
      </c>
      <c r="BGW50" s="46">
        <v>0.17123358736494873</v>
      </c>
      <c r="BGX50" s="46">
        <v>462.64660939711877</v>
      </c>
      <c r="BGY50" s="46">
        <v>5.0643469007252542E-10</v>
      </c>
      <c r="BGZ50" s="46">
        <v>0.26459162168019634</v>
      </c>
      <c r="BHA50" s="46">
        <v>2.8233361810115411E-24</v>
      </c>
      <c r="BHB50" s="46">
        <v>4.6119101208757157E-15</v>
      </c>
      <c r="BHC50" s="46">
        <v>138.66562592162245</v>
      </c>
      <c r="BHD50" s="46">
        <v>2.3525002247573006E-33</v>
      </c>
      <c r="BHE50" s="46">
        <v>6.6283121692738816E-36</v>
      </c>
      <c r="BHF50" s="46">
        <v>0.13836408618286758</v>
      </c>
      <c r="BHG50" s="46">
        <v>3.7219489706008649E-4</v>
      </c>
      <c r="BHH50" s="46">
        <v>1.4734375157085611E-2</v>
      </c>
      <c r="BHI50" s="46">
        <v>2.2558429477660124E-4</v>
      </c>
      <c r="BHJ50" s="46">
        <v>9.305752890128278E-41</v>
      </c>
      <c r="BHK50" s="46">
        <v>3.9479466906572286E-20</v>
      </c>
      <c r="BHL50" s="46">
        <v>1.8977629710701306E-2</v>
      </c>
      <c r="BHM50" s="46">
        <v>0.31677677751955641</v>
      </c>
      <c r="BHN50" s="46">
        <v>8.9878858411691923E-2</v>
      </c>
      <c r="BHO50" s="46">
        <v>2.6113718162747685E-16</v>
      </c>
      <c r="BHP50" s="46">
        <v>646.62713709950856</v>
      </c>
      <c r="BHQ50" s="46">
        <v>2.0075402190486241E-15</v>
      </c>
      <c r="BHR50" s="46">
        <v>4.6306289469469205E-14</v>
      </c>
      <c r="BHS50" s="46">
        <v>75.42483470270578</v>
      </c>
      <c r="BHT50" s="46">
        <v>0.44850701734836917</v>
      </c>
      <c r="BHU50" s="46">
        <v>15880251.79331346</v>
      </c>
      <c r="BHV50" s="46">
        <v>1.3290215370967764E-19</v>
      </c>
      <c r="BHW50" s="46">
        <v>186.24481141611065</v>
      </c>
      <c r="BHX50" s="46">
        <v>1.7505181916806576E-10</v>
      </c>
      <c r="BHY50" s="46">
        <v>3.2260101958159061E-3</v>
      </c>
      <c r="BHZ50" s="46">
        <v>21377.481711742465</v>
      </c>
      <c r="BIA50" s="46">
        <v>2.3208866105359188E-7</v>
      </c>
      <c r="BIB50">
        <v>28.99347665793734</v>
      </c>
      <c r="BIC50">
        <v>3.2307354467952217E-3</v>
      </c>
      <c r="BID50">
        <v>63152.751339398361</v>
      </c>
      <c r="BIE50">
        <v>2.8702243291161081E-4</v>
      </c>
      <c r="BIF50">
        <v>1.8814750606039803E-22</v>
      </c>
      <c r="BIG50">
        <v>2.7863240004838749E-22</v>
      </c>
      <c r="BIH50">
        <v>2.5257439134071718E-25</v>
      </c>
      <c r="BII50">
        <v>2.5098369218633348E-5</v>
      </c>
      <c r="BIJ50">
        <v>1.5139054180865881E-22</v>
      </c>
      <c r="BIK50">
        <v>91.560465750099283</v>
      </c>
      <c r="BIL50">
        <v>1.5183169031747018E-37</v>
      </c>
      <c r="BIM50">
        <v>5.9467923171736924E-28</v>
      </c>
      <c r="BIN50">
        <v>4.922159220615111E-36</v>
      </c>
      <c r="BIO50">
        <v>0.15143843644731084</v>
      </c>
      <c r="BIP50">
        <v>1981.1113018749393</v>
      </c>
      <c r="BIQ50">
        <v>4.6448256236698441E-20</v>
      </c>
      <c r="BIR50">
        <v>2.7649914084570079E-3</v>
      </c>
      <c r="BIS50">
        <v>5.941830786367658E-4</v>
      </c>
      <c r="BIT50">
        <v>1.5288482329306462E-5</v>
      </c>
      <c r="BIU50">
        <v>1.5712100934295425E-23</v>
      </c>
      <c r="BIV50">
        <v>816609.902916422</v>
      </c>
      <c r="BIW50">
        <v>29627408.703267451</v>
      </c>
    </row>
    <row r="51" spans="10:1630" x14ac:dyDescent="0.25">
      <c r="J51" s="35">
        <v>102918164.13466115</v>
      </c>
      <c r="K51" s="92">
        <v>1557</v>
      </c>
      <c r="L51" s="44">
        <v>2.6223006450606131E-69</v>
      </c>
      <c r="M51" s="44">
        <v>9.9044814930553695</v>
      </c>
      <c r="N51" s="44">
        <v>149869.40327431782</v>
      </c>
      <c r="O51" s="44">
        <v>2.2784501858027304E-22</v>
      </c>
      <c r="P51" s="44">
        <v>2.6555138389684513E-11</v>
      </c>
      <c r="Q51" s="44">
        <v>4.2217239656730955E-11</v>
      </c>
      <c r="R51" s="44">
        <v>0.22549494554825972</v>
      </c>
      <c r="S51" s="44">
        <v>7120.4896553199051</v>
      </c>
      <c r="T51" s="44">
        <v>4.560431574370439E-39</v>
      </c>
      <c r="U51" s="44">
        <v>0.43668301398841802</v>
      </c>
      <c r="V51" s="44">
        <v>2.901022748972142E-6</v>
      </c>
      <c r="W51" s="44">
        <v>5.1915506245973579E-14</v>
      </c>
      <c r="X51" s="44">
        <v>0.3613126532682166</v>
      </c>
      <c r="Y51" s="44">
        <v>31.519033667821539</v>
      </c>
      <c r="Z51" s="44">
        <v>7.6138287020146841E-2</v>
      </c>
      <c r="AA51" s="44">
        <v>5.2565405804058116</v>
      </c>
      <c r="AB51" s="44">
        <v>41.820195841071346</v>
      </c>
      <c r="AC51" s="44">
        <v>4.4062792348055952E-8</v>
      </c>
      <c r="AD51" s="44">
        <v>7.5063740129037663E-40</v>
      </c>
      <c r="AE51" s="44">
        <v>1.1605507437268837E-2</v>
      </c>
      <c r="AF51" s="44">
        <v>1.8644710038841453E-47</v>
      </c>
      <c r="AG51" s="44">
        <v>3.2487044363291512E-21</v>
      </c>
      <c r="AH51" s="44">
        <v>5.0610739514825635E-8</v>
      </c>
      <c r="AI51" s="44">
        <v>1163.4105618773465</v>
      </c>
      <c r="AJ51" s="44">
        <v>7.4965023915716761E-6</v>
      </c>
      <c r="AK51" s="44">
        <v>9.0181489033053733E-6</v>
      </c>
      <c r="AL51" s="44">
        <v>0.35023237554532449</v>
      </c>
      <c r="AM51" s="44">
        <v>26.787402247759285</v>
      </c>
      <c r="AN51" s="44">
        <v>5.4454475369405519E-43</v>
      </c>
      <c r="AO51" s="44">
        <v>8.2725876230559897E-18</v>
      </c>
      <c r="AP51" s="44">
        <v>1.0427115211570661E-3</v>
      </c>
      <c r="AQ51" s="44">
        <v>1.6818935699526019E-30</v>
      </c>
      <c r="AR51" s="44">
        <v>1.6837313664338488E-16</v>
      </c>
      <c r="AS51" s="44">
        <v>1.6828126020846887E-13</v>
      </c>
      <c r="AT51" s="44">
        <v>1.8110986905539025E-2</v>
      </c>
      <c r="AU51" s="44">
        <v>3.462281690915074E-9</v>
      </c>
      <c r="AV51" s="44">
        <v>1.4326859652452294E-14</v>
      </c>
      <c r="AW51" s="44">
        <v>0.76533210608836666</v>
      </c>
      <c r="AX51" s="44">
        <v>1.0208772921133227E-18</v>
      </c>
      <c r="AY51" s="44">
        <v>3.438391318396164E-4</v>
      </c>
      <c r="AZ51" s="44">
        <v>2.0120395454239993E-15</v>
      </c>
      <c r="BA51" s="44">
        <v>2.2159965590891402E-2</v>
      </c>
      <c r="BB51" s="44">
        <v>269011.9200962715</v>
      </c>
      <c r="BC51" s="44">
        <v>0.1378667222611894</v>
      </c>
      <c r="BD51" s="44">
        <v>11.751291242431991</v>
      </c>
      <c r="BE51" s="44">
        <v>313702.4507722031</v>
      </c>
      <c r="BF51" s="44">
        <v>8.2936238489818715E-4</v>
      </c>
      <c r="BG51" s="44">
        <v>1.3873778759235558E-37</v>
      </c>
      <c r="BH51" s="44">
        <v>4.1311112952294707E-6</v>
      </c>
      <c r="BI51" s="44">
        <v>5.181928258716567E-23</v>
      </c>
      <c r="BJ51" s="44">
        <v>5.8406264344414725E-15</v>
      </c>
      <c r="BK51" s="44">
        <v>4.1699116225621333</v>
      </c>
      <c r="BL51" s="44">
        <v>1.282121473336123E-7</v>
      </c>
      <c r="BM51" s="44">
        <v>10.165889922133312</v>
      </c>
      <c r="BN51" s="44">
        <v>5.58657257757298E-8</v>
      </c>
      <c r="BO51" s="44">
        <v>20.368508859131545</v>
      </c>
      <c r="BP51" s="44">
        <v>1.9821046436143814E-40</v>
      </c>
      <c r="BQ51" s="44">
        <v>141690.95999734855</v>
      </c>
      <c r="BR51" s="44">
        <v>0.67646498063454419</v>
      </c>
      <c r="BS51" s="44">
        <v>8.6412689602536449E-14</v>
      </c>
      <c r="BT51" s="44">
        <v>47.656625800327816</v>
      </c>
      <c r="BU51" s="44">
        <v>7.5581232499497632E-29</v>
      </c>
      <c r="BV51" s="44">
        <v>0.26345800660847585</v>
      </c>
      <c r="BW51" s="44">
        <v>4.9555910972996232E-5</v>
      </c>
      <c r="BX51" s="44">
        <v>237.36787812642007</v>
      </c>
      <c r="BY51" s="44">
        <v>1.0701463498314549E-37</v>
      </c>
      <c r="BZ51" s="44">
        <v>1217.8716115768659</v>
      </c>
      <c r="CA51" s="44">
        <v>3.7584731283941753E-39</v>
      </c>
      <c r="CB51" s="44">
        <v>1.0013523473170688E-23</v>
      </c>
      <c r="CC51" s="44">
        <v>4.6158668781110413E-7</v>
      </c>
      <c r="CD51" s="44">
        <v>7.8425441537018257</v>
      </c>
      <c r="CE51" s="44">
        <v>1.1881636865837141E-5</v>
      </c>
      <c r="CF51" s="44">
        <v>233.4250258314425</v>
      </c>
      <c r="CG51" s="44">
        <v>18.464437717722216</v>
      </c>
      <c r="CH51" s="44">
        <v>2.0851779606813364E-19</v>
      </c>
      <c r="CI51" s="44">
        <v>5.0326116449840862E-16</v>
      </c>
      <c r="CJ51" s="44">
        <v>3.6205725703796715E-9</v>
      </c>
      <c r="CK51" s="44">
        <v>31.460316030821179</v>
      </c>
      <c r="CL51" s="44">
        <v>1.7199380024337138E-22</v>
      </c>
      <c r="CM51" s="44">
        <v>1.2856687060672304E-2</v>
      </c>
      <c r="CN51" s="44">
        <v>143.37765334957876</v>
      </c>
      <c r="CO51" s="44">
        <v>1.0045343038039157E-12</v>
      </c>
      <c r="CP51" s="44">
        <v>2.4050254131604653E-6</v>
      </c>
      <c r="CQ51" s="44">
        <v>7.9861147467260962E-30</v>
      </c>
      <c r="CR51" s="44">
        <v>1.8341260990542087E-13</v>
      </c>
      <c r="CS51" s="44">
        <v>1.0372962951879652E-20</v>
      </c>
      <c r="CT51" s="44">
        <v>5.7875010932598783E-41</v>
      </c>
      <c r="CU51" s="44">
        <v>1.3539587495255748E-45</v>
      </c>
      <c r="CV51" s="44">
        <v>6.648176306817156</v>
      </c>
      <c r="CW51" s="44">
        <v>2.9290513613165072E-10</v>
      </c>
      <c r="CX51" s="44">
        <v>4.0173348217179979E-15</v>
      </c>
      <c r="CY51" s="44">
        <v>3.3717199644376448E-10</v>
      </c>
      <c r="CZ51" s="44">
        <v>3.0587616572254797E-30</v>
      </c>
      <c r="DA51" s="44">
        <v>1.8563209316829325E-6</v>
      </c>
      <c r="DB51" s="44">
        <v>3.2034642976197917E-3</v>
      </c>
      <c r="DC51" s="44">
        <v>6.28708317454916</v>
      </c>
      <c r="DD51" s="44">
        <v>3.4405161701759618E-15</v>
      </c>
      <c r="DE51" s="44">
        <v>4.1754494868036272E-7</v>
      </c>
      <c r="DF51" s="44">
        <v>2.8957647934938435E-6</v>
      </c>
      <c r="DG51" s="44">
        <v>231.13156397745152</v>
      </c>
      <c r="DH51" s="44">
        <v>261071.20419080157</v>
      </c>
      <c r="DI51" s="44">
        <v>2.7936784792499859E-4</v>
      </c>
      <c r="DJ51" s="44">
        <v>1.0031070046692339E-4</v>
      </c>
      <c r="DK51" s="44">
        <v>7696.625940439877</v>
      </c>
      <c r="DL51" s="44">
        <v>7.9868531957912616E-16</v>
      </c>
      <c r="DM51" s="44">
        <v>6.1826607947774144E-6</v>
      </c>
      <c r="DN51" s="44">
        <v>1198.864040372609</v>
      </c>
      <c r="DO51" s="44">
        <v>4.5012834890518905</v>
      </c>
      <c r="DP51" s="44">
        <v>9.6680332025294871E-2</v>
      </c>
      <c r="DQ51" s="44">
        <v>62785.170086971048</v>
      </c>
      <c r="DR51" s="44">
        <v>4.0061504443179032</v>
      </c>
      <c r="DS51" s="44">
        <v>8.7681021640666408E-5</v>
      </c>
      <c r="DT51" s="44">
        <v>3.6147282873607812E-15</v>
      </c>
      <c r="DU51" s="44">
        <v>7.1340934481285197E-14</v>
      </c>
      <c r="DV51" s="44">
        <v>7.6911360301030339E-7</v>
      </c>
      <c r="DW51" s="44">
        <v>6.5723870446994665E-9</v>
      </c>
      <c r="DX51" s="44">
        <v>7.8458382624491368E-2</v>
      </c>
      <c r="DY51" s="44">
        <v>9.9792359153567771E-9</v>
      </c>
      <c r="DZ51" s="44">
        <v>2.5477911225806477E-3</v>
      </c>
      <c r="EA51" s="44">
        <v>1232.5912339498884</v>
      </c>
      <c r="EB51" s="44">
        <v>1.5958932958253649E-37</v>
      </c>
      <c r="EC51" s="44">
        <v>1.81670971077746E-41</v>
      </c>
      <c r="ED51" s="44">
        <v>4.021182548350035E-20</v>
      </c>
      <c r="EE51" s="44">
        <v>0.13765417197995111</v>
      </c>
      <c r="EF51" s="44">
        <v>7.6310826786707721E-44</v>
      </c>
      <c r="EG51" s="44">
        <v>4.946760761586024E-18</v>
      </c>
      <c r="EH51" s="44">
        <v>1.0133879871214484E-2</v>
      </c>
      <c r="EI51" s="44">
        <v>5400.0969804068818</v>
      </c>
      <c r="EJ51" s="44">
        <v>3.0695029487160252E-27</v>
      </c>
      <c r="EK51" s="44">
        <v>2122.5261315329199</v>
      </c>
      <c r="EL51" s="44">
        <v>6.8050346199791741E-15</v>
      </c>
      <c r="EM51" s="44">
        <v>2.4671148691070041E-12</v>
      </c>
      <c r="EN51" s="44">
        <v>1259.5227698320523</v>
      </c>
      <c r="EO51" s="44">
        <v>2611.1925241629547</v>
      </c>
      <c r="EP51" s="44">
        <v>2187.2863757972432</v>
      </c>
      <c r="EQ51" s="44">
        <v>13749.222169973798</v>
      </c>
      <c r="ER51" s="44">
        <v>4.171491173912132E-29</v>
      </c>
      <c r="ES51" s="44">
        <v>1.5872040997835806E-17</v>
      </c>
      <c r="ET51" s="44">
        <v>12.000647781586583</v>
      </c>
      <c r="EU51" s="44">
        <v>8.287946402041344</v>
      </c>
      <c r="EV51" s="44">
        <v>1.9356540709097362E-4</v>
      </c>
      <c r="EW51" s="44">
        <v>5.6036826628042301E-6</v>
      </c>
      <c r="EX51" s="44">
        <v>6.577000572341648E-5</v>
      </c>
      <c r="EY51" s="44">
        <v>94002.81657484005</v>
      </c>
      <c r="EZ51" s="44">
        <v>5.5226618498090303E-9</v>
      </c>
      <c r="FA51" s="44">
        <v>9.9170944734852042E-6</v>
      </c>
      <c r="FB51" s="44">
        <v>278001.55510266393</v>
      </c>
      <c r="FC51" s="44">
        <v>1.5825068321208795E-14</v>
      </c>
      <c r="FD51" s="44">
        <v>3.3246018957542248E-5</v>
      </c>
      <c r="FE51" s="44">
        <v>1.693684316233123E-12</v>
      </c>
      <c r="FF51" s="44">
        <v>3.2249560411587137E-13</v>
      </c>
      <c r="FG51" s="44">
        <v>1.6330301225665574E-10</v>
      </c>
      <c r="FH51" s="44">
        <v>1.5349598932358026E-3</v>
      </c>
      <c r="FI51" s="44">
        <v>1.9148031852664695E-7</v>
      </c>
      <c r="FJ51" s="44">
        <v>2.4515640987239044E-16</v>
      </c>
      <c r="FK51" s="44">
        <v>177.47367975405621</v>
      </c>
      <c r="FL51" s="44">
        <v>6.9662359068024815E-2</v>
      </c>
      <c r="FM51" s="44">
        <v>9.9390942783031767E-16</v>
      </c>
      <c r="FN51" s="44">
        <v>8.1792029842719574E-92</v>
      </c>
      <c r="FO51" s="44">
        <v>4.3473318970121732E-23</v>
      </c>
      <c r="FP51" s="44">
        <v>12660.942927454036</v>
      </c>
      <c r="FQ51" s="44">
        <v>3.3976866839306754</v>
      </c>
      <c r="FR51" s="44">
        <v>6.4910558681765311E-104</v>
      </c>
      <c r="FS51" s="44">
        <v>2.1605823070737785E-17</v>
      </c>
      <c r="FT51" s="44">
        <v>12.255536263080522</v>
      </c>
      <c r="FU51" s="44">
        <v>2.9830147633214775E-11</v>
      </c>
      <c r="FV51" s="44">
        <v>2.2511357750504748E-47</v>
      </c>
      <c r="FW51" s="44">
        <v>1.4087833466582982</v>
      </c>
      <c r="FX51" s="44">
        <v>9292.8869747701829</v>
      </c>
      <c r="FY51" s="44">
        <v>5.9128761700816132E-10</v>
      </c>
      <c r="FZ51" s="44">
        <v>0.15639471675922975</v>
      </c>
      <c r="GA51" s="44">
        <v>37389.999431762386</v>
      </c>
      <c r="GB51" s="44">
        <v>8.1802007669736126E-30</v>
      </c>
      <c r="GC51" s="44">
        <v>1.572739840004376E-15</v>
      </c>
      <c r="GD51" s="44">
        <v>911.18716211522224</v>
      </c>
      <c r="GE51" s="44">
        <v>7.5872753652539453E-31</v>
      </c>
      <c r="GF51" s="44">
        <v>7.922284976039097</v>
      </c>
      <c r="GG51" s="44">
        <v>2.422338303815156E-11</v>
      </c>
      <c r="GH51" s="44">
        <v>3821.681105916176</v>
      </c>
      <c r="GI51" s="44">
        <v>1.422617240619235E-9</v>
      </c>
      <c r="GJ51" s="44">
        <v>25696.648215711251</v>
      </c>
      <c r="GK51" s="44">
        <v>286.02929294082219</v>
      </c>
      <c r="GL51" s="44">
        <v>5.1753525278339563E-6</v>
      </c>
      <c r="GM51" s="44">
        <v>2.2493278096833227</v>
      </c>
      <c r="GN51" s="44">
        <v>113.08263772886174</v>
      </c>
      <c r="GO51" s="44">
        <v>39976.005696914923</v>
      </c>
      <c r="GP51" s="44">
        <v>8.2963506181668634E-19</v>
      </c>
      <c r="GQ51" s="44">
        <v>3.8912575460022839E-6</v>
      </c>
      <c r="GR51" s="44">
        <v>17910.986005152892</v>
      </c>
      <c r="GS51" s="44">
        <v>5.0101283162576991E-6</v>
      </c>
      <c r="GT51" s="44">
        <v>6.8014686731371996E-35</v>
      </c>
      <c r="GU51" s="44">
        <v>0.53181322093648986</v>
      </c>
      <c r="GV51" s="44">
        <v>6.1596289888710683E-21</v>
      </c>
      <c r="GW51" s="44">
        <v>1.4637084664213561E-8</v>
      </c>
      <c r="GX51" s="44">
        <v>2.6829062328779991E-6</v>
      </c>
      <c r="GY51" s="44">
        <v>1.5585238670849075E-19</v>
      </c>
      <c r="GZ51" s="44">
        <v>1.7808350579312038</v>
      </c>
      <c r="HA51" s="44">
        <v>1402.8585481308023</v>
      </c>
      <c r="HB51" s="44">
        <v>1.0999631887966714E-12</v>
      </c>
      <c r="HC51" s="44">
        <v>1.279412441829778E-8</v>
      </c>
      <c r="HD51" s="44">
        <v>1.5302325132762542E-20</v>
      </c>
      <c r="HE51" s="44">
        <v>1.8224113838765153E-11</v>
      </c>
      <c r="HF51" s="44">
        <v>3.633830825917404E-10</v>
      </c>
      <c r="HG51" s="44">
        <v>270407.9863631404</v>
      </c>
      <c r="HH51" s="44">
        <v>2.4483929558366E-10</v>
      </c>
      <c r="HI51" s="44">
        <v>2.9084073786148564E-21</v>
      </c>
      <c r="HJ51" s="44">
        <v>108432.74090373122</v>
      </c>
      <c r="HK51" s="44">
        <v>6.9168368353195142E-39</v>
      </c>
      <c r="HL51" s="44">
        <v>210.60862353503899</v>
      </c>
      <c r="HM51" s="44">
        <v>2.3589716129432466E-17</v>
      </c>
      <c r="HN51" s="44">
        <v>4096.4009754041153</v>
      </c>
      <c r="HO51" s="44">
        <v>1.0412093400445564E-9</v>
      </c>
      <c r="HP51" s="44">
        <v>30266.917490048676</v>
      </c>
      <c r="HQ51" s="44">
        <v>338.67087236783482</v>
      </c>
      <c r="HR51" s="44">
        <v>3.7617082001855133E-8</v>
      </c>
      <c r="HS51" s="44">
        <v>1.8554665601887095E-37</v>
      </c>
      <c r="HT51" s="44">
        <v>3.3295597024573515E-15</v>
      </c>
      <c r="HU51" s="44">
        <v>96584.915200851101</v>
      </c>
      <c r="HV51" s="44">
        <v>1609.0253813557472</v>
      </c>
      <c r="HW51" s="44">
        <v>1.3621960563358453E-11</v>
      </c>
      <c r="HX51" s="44">
        <v>17230.579265288517</v>
      </c>
      <c r="HY51" s="44">
        <v>285.98955245772214</v>
      </c>
      <c r="HZ51" s="44">
        <v>7.7827001722014177E-33</v>
      </c>
      <c r="IA51" s="44">
        <v>2.3380554110324154E-2</v>
      </c>
      <c r="IB51" s="44">
        <v>2.8836226281446471E-7</v>
      </c>
      <c r="IC51" s="44">
        <v>4.6615808386042245E-11</v>
      </c>
      <c r="ID51" s="44">
        <v>6.1435648948568639E-7</v>
      </c>
      <c r="IE51" s="44">
        <v>4020.2444084588219</v>
      </c>
      <c r="IF51" s="44">
        <v>26.204423754743683</v>
      </c>
      <c r="IG51" s="44">
        <v>6.1484938020423622E-12</v>
      </c>
      <c r="IH51" s="44">
        <v>114215.73682096225</v>
      </c>
      <c r="II51" s="44">
        <v>1.1016808238405069E-19</v>
      </c>
      <c r="IJ51" s="44">
        <v>1.9434306651372351E-6</v>
      </c>
      <c r="IK51" s="44">
        <v>7.037036091358517E-5</v>
      </c>
      <c r="IL51" s="44">
        <v>0.18499952298843486</v>
      </c>
      <c r="IM51" s="44">
        <v>8.423023193249872E-4</v>
      </c>
      <c r="IN51" s="44">
        <v>1.3406683297343407E-10</v>
      </c>
      <c r="IO51" s="44">
        <v>1.0365738418302345E-23</v>
      </c>
      <c r="IP51" s="44">
        <v>2.4427390411144575E-20</v>
      </c>
      <c r="IQ51" s="44">
        <v>8.951975695558312E-66</v>
      </c>
      <c r="IR51" s="44">
        <v>1.7351478612853532E-23</v>
      </c>
      <c r="IS51" s="44">
        <v>9.4381203808450965E-4</v>
      </c>
      <c r="IT51" s="44">
        <v>79.925654995428545</v>
      </c>
      <c r="IU51" s="44">
        <v>15790.142574238922</v>
      </c>
      <c r="IV51" s="44">
        <v>5.8294924451220283E-4</v>
      </c>
      <c r="IW51" s="44">
        <v>5.1519108958619071E-17</v>
      </c>
      <c r="IX51" s="44">
        <v>2.0011997677822871E-9</v>
      </c>
      <c r="IY51" s="44">
        <v>1.625243636425946E-3</v>
      </c>
      <c r="IZ51" s="44">
        <v>1.8123391847261255E-5</v>
      </c>
      <c r="JA51" s="44">
        <v>16507.692088189913</v>
      </c>
      <c r="JB51" s="44">
        <v>167400.63291562191</v>
      </c>
      <c r="JC51" s="44">
        <v>1.043676327622019E-57</v>
      </c>
      <c r="JD51" s="44">
        <v>0.30118353059182984</v>
      </c>
      <c r="JE51" s="44">
        <v>9.1478241225904645E-23</v>
      </c>
      <c r="JF51" s="44">
        <v>2.9533292709911914E-12</v>
      </c>
      <c r="JG51" s="44">
        <v>1.8582923518242016E-25</v>
      </c>
      <c r="JH51" s="44">
        <v>3.0730732807972648E-16</v>
      </c>
      <c r="JI51" s="44">
        <v>27573.718090875893</v>
      </c>
      <c r="JJ51" s="44">
        <v>5.4294325850343856</v>
      </c>
      <c r="JK51" s="44">
        <v>38073.82120955459</v>
      </c>
      <c r="JL51" s="44">
        <v>47415.532228147327</v>
      </c>
      <c r="JM51" s="44">
        <v>0.14534104178132817</v>
      </c>
      <c r="JN51" s="44">
        <v>1.2945777346880056E-12</v>
      </c>
      <c r="JO51" s="44">
        <v>6.6008624233165739E-18</v>
      </c>
      <c r="JP51" s="44">
        <v>3.0948124874649177E-13</v>
      </c>
      <c r="JQ51" s="44">
        <v>2.5540258910987489E-11</v>
      </c>
      <c r="JR51" s="44">
        <v>1.7103760930675215E-12</v>
      </c>
      <c r="JS51" s="44">
        <v>8.5244720896771152E-14</v>
      </c>
      <c r="JT51" s="44">
        <v>5.1773834669075241E-28</v>
      </c>
      <c r="JU51" s="44">
        <v>1.50876469635294E-32</v>
      </c>
      <c r="JV51" s="44">
        <v>30.621314030700209</v>
      </c>
      <c r="JW51" s="44">
        <v>8.182165382140456E-27</v>
      </c>
      <c r="JX51" s="44">
        <v>1.2468223136298597E-13</v>
      </c>
      <c r="JY51" s="44">
        <v>21.587949594942689</v>
      </c>
      <c r="JZ51" s="44">
        <v>6.9803704876222026E-10</v>
      </c>
      <c r="KA51" s="44">
        <v>0.22725397878981987</v>
      </c>
      <c r="KB51" s="44">
        <v>335.51216882731893</v>
      </c>
      <c r="KC51" s="44">
        <v>57483.151351871107</v>
      </c>
      <c r="KD51" s="44">
        <v>0.22462280121814657</v>
      </c>
      <c r="KE51" s="44">
        <v>7.0169826430705454E-9</v>
      </c>
      <c r="KF51" s="44">
        <v>4.1403314098820897E-41</v>
      </c>
      <c r="KG51" s="44">
        <v>5.9633680118906736E-19</v>
      </c>
      <c r="KH51" s="44">
        <v>3.1099816181886029E-10</v>
      </c>
      <c r="KI51" s="44">
        <v>1.8225431642287116E-19</v>
      </c>
      <c r="KJ51" s="44">
        <v>8.8268888438985485E-20</v>
      </c>
      <c r="KK51" s="44">
        <v>2.4122401836775548E-8</v>
      </c>
      <c r="KL51" s="44">
        <v>1.5308742130858234E-37</v>
      </c>
      <c r="KM51" s="44">
        <v>7.7904794575900455E-10</v>
      </c>
      <c r="KN51" s="44">
        <v>7.8907445350600774E-29</v>
      </c>
      <c r="KO51" s="44">
        <v>2.9160793046212577E-3</v>
      </c>
      <c r="KP51" s="44">
        <v>8.7978742776744405E-35</v>
      </c>
      <c r="KQ51" s="44">
        <v>1.0476266110777255E-47</v>
      </c>
      <c r="KR51" s="44">
        <v>3.4008665624257956E-13</v>
      </c>
      <c r="KS51" s="44">
        <v>14.425110091098382</v>
      </c>
      <c r="KT51" s="44">
        <v>7.5421972741054307E-3</v>
      </c>
      <c r="KU51" s="44">
        <v>5.492690174748812E-2</v>
      </c>
      <c r="KV51" s="44">
        <v>1.9258155815340839E-19</v>
      </c>
      <c r="KW51" s="44">
        <v>5.9013823408668507E-20</v>
      </c>
      <c r="KX51" s="44">
        <v>4.4967789182423475E-28</v>
      </c>
      <c r="KY51" s="44">
        <v>503.95639046798789</v>
      </c>
      <c r="KZ51" s="46">
        <v>0.23581433911462338</v>
      </c>
      <c r="LA51" s="46">
        <v>4590.5607840611165</v>
      </c>
      <c r="LB51" s="46">
        <v>209957.34533234334</v>
      </c>
      <c r="LC51" s="46">
        <v>1.6778241691126896E-4</v>
      </c>
      <c r="LD51" s="46">
        <v>23.372790578835097</v>
      </c>
      <c r="LE51" s="46">
        <v>2.5821217603394313E-18</v>
      </c>
      <c r="LF51" s="46">
        <v>5.3416534672728706E-8</v>
      </c>
      <c r="LG51" s="46">
        <v>4.2708433749953181E-15</v>
      </c>
      <c r="LH51" s="46">
        <v>27.443471178055088</v>
      </c>
      <c r="LI51" s="46">
        <v>6913.6988150636762</v>
      </c>
      <c r="LJ51" s="46">
        <v>1.3346868237324892E-4</v>
      </c>
      <c r="LK51" s="46">
        <v>1.2433896780377287</v>
      </c>
      <c r="LL51" s="46">
        <v>1.1554272253753614E-7</v>
      </c>
      <c r="LM51" s="46">
        <v>1.9866303879258538E-17</v>
      </c>
      <c r="LN51" s="46">
        <v>54.191208664966105</v>
      </c>
      <c r="LO51" s="46">
        <v>6.2339658394886449E-5</v>
      </c>
      <c r="LP51" s="46">
        <v>9.5692489029679075E-5</v>
      </c>
      <c r="LQ51" s="46">
        <v>7.7755643419783703E-6</v>
      </c>
      <c r="LR51" s="46">
        <v>5.0948597215674726E-3</v>
      </c>
      <c r="LS51" s="46">
        <v>1.6767979142701848E-5</v>
      </c>
      <c r="LT51" s="46">
        <v>9.5183751918507219E-4</v>
      </c>
      <c r="LU51" s="46">
        <v>1.2533213131252781</v>
      </c>
      <c r="LV51" s="46">
        <v>1.5447684334854216E-14</v>
      </c>
      <c r="LW51" s="46">
        <v>205.36038080828143</v>
      </c>
      <c r="LX51" s="46">
        <v>761.66505955617447</v>
      </c>
      <c r="LY51" s="46">
        <v>4.2355832656638209E-5</v>
      </c>
      <c r="LZ51" s="46">
        <v>9.058377771246961E-27</v>
      </c>
      <c r="MA51" s="46">
        <v>8.5150089096263787E-3</v>
      </c>
      <c r="MB51" s="46">
        <v>1.4154708550722224</v>
      </c>
      <c r="MC51" s="46">
        <v>5.032364292322235E-6</v>
      </c>
      <c r="MD51" s="46">
        <v>613.67519549330837</v>
      </c>
      <c r="ME51" s="46">
        <v>1063.9381161963192</v>
      </c>
      <c r="MF51" s="46">
        <v>8.0118171354830985E-45</v>
      </c>
      <c r="MG51" s="46">
        <v>1.0994429827161603E-6</v>
      </c>
      <c r="MH51" s="46">
        <v>8.6953623183558868E-24</v>
      </c>
      <c r="MI51" s="46">
        <v>2.440201002940395E-8</v>
      </c>
      <c r="MJ51" s="46">
        <v>9.5719304501641315E-32</v>
      </c>
      <c r="MK51" s="46">
        <v>1.8747903065293063E-11</v>
      </c>
      <c r="ML51" s="46">
        <v>3.7624873301086605</v>
      </c>
      <c r="MM51" s="46">
        <v>1.0741548921664592E-9</v>
      </c>
      <c r="MN51" s="46">
        <v>2.1720327746396675E-8</v>
      </c>
      <c r="MO51" s="46">
        <v>81451.150437060394</v>
      </c>
      <c r="MP51" s="46">
        <v>2.5409901465402105E-14</v>
      </c>
      <c r="MQ51" s="46">
        <v>2.4671607064033617E-2</v>
      </c>
      <c r="MR51" s="46">
        <v>2.4189048904164405E-20</v>
      </c>
      <c r="MS51" s="46">
        <v>3.6879151923076545E-9</v>
      </c>
      <c r="MT51" s="46">
        <v>1.6416386714350175E-88</v>
      </c>
      <c r="MU51" s="46">
        <v>0.10619047256982206</v>
      </c>
      <c r="MV51" s="46">
        <v>1.7294337284068586</v>
      </c>
      <c r="MW51" s="46">
        <v>1.7111013384016308E-13</v>
      </c>
      <c r="MX51" s="46">
        <v>1.0025310111383699E-19</v>
      </c>
      <c r="MY51" s="46">
        <v>0.3212617920888125</v>
      </c>
      <c r="MZ51" s="46">
        <v>8.600804488153601E-24</v>
      </c>
      <c r="NA51" s="46">
        <v>0.59337113103219752</v>
      </c>
      <c r="NB51" s="46">
        <v>2.1814983318057525E-28</v>
      </c>
      <c r="NC51" s="46">
        <v>20836.870684402384</v>
      </c>
      <c r="ND51" s="46">
        <v>1.1389909679114914E-2</v>
      </c>
      <c r="NE51" s="46">
        <v>1634.8561140209431</v>
      </c>
      <c r="NF51" s="46">
        <v>1.0735224141309331E-22</v>
      </c>
      <c r="NG51" s="46">
        <v>1.5151144198990545E-14</v>
      </c>
      <c r="NH51" s="46">
        <v>1.6916447571477106E-11</v>
      </c>
      <c r="NI51" s="46">
        <v>3.1334503182430154E-2</v>
      </c>
      <c r="NJ51" s="46">
        <v>5.7512567407065796E-15</v>
      </c>
      <c r="NK51" s="46">
        <v>263774.65506568225</v>
      </c>
      <c r="NL51" s="46">
        <v>1.3878606671175188E-14</v>
      </c>
      <c r="NM51" s="46">
        <v>3.6953783426812215</v>
      </c>
      <c r="NN51" s="46">
        <v>4.0129919261952341E-5</v>
      </c>
      <c r="NO51" s="46">
        <v>11713.654153524416</v>
      </c>
      <c r="NP51" s="46">
        <v>208.67673344915505</v>
      </c>
      <c r="NQ51" s="46">
        <v>1.4400292318266227E-4</v>
      </c>
      <c r="NR51" s="46">
        <v>7.2281825464168826E-44</v>
      </c>
      <c r="NS51" s="46">
        <v>0.23173166708177687</v>
      </c>
      <c r="NT51" s="46">
        <v>153.1090826787736</v>
      </c>
      <c r="NU51" s="46">
        <v>6.9489295945609215E-37</v>
      </c>
      <c r="NV51" s="46">
        <v>4.8544286855923689E-21</v>
      </c>
      <c r="NW51" s="46">
        <v>8.6565877355629359E-12</v>
      </c>
      <c r="NX51" s="46">
        <v>673.58758283957047</v>
      </c>
      <c r="NY51" s="46">
        <v>1.9429063312060052E-28</v>
      </c>
      <c r="NZ51" s="46">
        <v>558.73840109276239</v>
      </c>
      <c r="OA51" s="46">
        <v>7.338121249841312E-17</v>
      </c>
      <c r="OB51" s="46">
        <v>16.388759444899502</v>
      </c>
      <c r="OC51" s="46">
        <v>5.921887011374845</v>
      </c>
      <c r="OD51" s="46">
        <v>4.4438721826010959E-24</v>
      </c>
      <c r="OE51" s="46">
        <v>5.3309585533683954E-47</v>
      </c>
      <c r="OF51" s="46">
        <v>2.948693015895801E-9</v>
      </c>
      <c r="OG51" s="46">
        <v>38625.457522547011</v>
      </c>
      <c r="OH51" s="46">
        <v>2.7616771709514292E-10</v>
      </c>
      <c r="OI51" s="46">
        <v>2.1375943523968205E-43</v>
      </c>
      <c r="OJ51" s="46">
        <v>3.6289930008180774E-2</v>
      </c>
      <c r="OK51" s="46">
        <v>0.89339571789220462</v>
      </c>
      <c r="OL51" s="46">
        <v>212366.93844471357</v>
      </c>
      <c r="OM51" s="46">
        <v>181.53222209326211</v>
      </c>
      <c r="ON51" s="46">
        <v>5.6852126931378276E-2</v>
      </c>
      <c r="OO51" s="46">
        <v>6.555607089217087E-57</v>
      </c>
      <c r="OP51" s="46">
        <v>1.4533445048406053E-20</v>
      </c>
      <c r="OQ51" s="46">
        <v>28740.280051188834</v>
      </c>
      <c r="OR51" s="46">
        <v>4.1989012542299593E-9</v>
      </c>
      <c r="OS51" s="46">
        <v>8.0435874844857333E-4</v>
      </c>
      <c r="OT51" s="46">
        <v>6.1030101924723002E-10</v>
      </c>
      <c r="OU51" s="46">
        <v>1.7987235032808214E-20</v>
      </c>
      <c r="OV51" s="46">
        <v>5.5912003418002575E-7</v>
      </c>
      <c r="OW51" s="46">
        <v>2.5430294358427643E-18</v>
      </c>
      <c r="OX51" s="46">
        <v>1.6445574827815506E-21</v>
      </c>
      <c r="OY51" s="46">
        <v>45.679709416092827</v>
      </c>
      <c r="OZ51" s="46">
        <v>74860.763314780415</v>
      </c>
      <c r="PA51" s="46">
        <v>1.0234672330286785E-29</v>
      </c>
      <c r="PB51" s="46">
        <v>4.0442434398669159E-5</v>
      </c>
      <c r="PC51" s="46">
        <v>120027.02907786526</v>
      </c>
      <c r="PD51" s="46">
        <v>16723.995954199607</v>
      </c>
      <c r="PE51" s="46">
        <v>70.433540004505389</v>
      </c>
      <c r="PF51" s="46">
        <v>1.1210244985738699E-45</v>
      </c>
      <c r="PG51" s="46">
        <v>28785.108556160321</v>
      </c>
      <c r="PH51" s="46">
        <v>1.6968313673055153</v>
      </c>
      <c r="PI51" s="46">
        <v>1.8335643789688598</v>
      </c>
      <c r="PJ51" s="46">
        <v>5.9209476983168914</v>
      </c>
      <c r="PK51" s="46">
        <v>18.681397888920639</v>
      </c>
      <c r="PL51" s="46">
        <v>314.10175079933373</v>
      </c>
      <c r="PM51" s="46">
        <v>5275.372300954491</v>
      </c>
      <c r="PN51" s="46">
        <v>267.35704110483829</v>
      </c>
      <c r="PO51" s="46">
        <v>247.04217414562484</v>
      </c>
      <c r="PP51" s="46">
        <v>28137.724048893804</v>
      </c>
      <c r="PQ51" s="46">
        <v>11216.869233049396</v>
      </c>
      <c r="PR51" s="46">
        <v>8644.1216736048573</v>
      </c>
      <c r="PS51" s="46">
        <v>1.5284487316887221E-10</v>
      </c>
      <c r="PT51" s="46">
        <v>2.4675216895075052E-25</v>
      </c>
      <c r="PU51" s="46">
        <v>4.3459808911470927E-34</v>
      </c>
      <c r="PV51" s="46">
        <v>4.8774483191722539E-10</v>
      </c>
      <c r="PW51" s="46">
        <v>2.3494884189070763E-12</v>
      </c>
      <c r="PX51" s="46">
        <v>1.1647959230894039E-7</v>
      </c>
      <c r="PY51" s="46">
        <v>6640.6951001202242</v>
      </c>
      <c r="PZ51" s="46">
        <v>295358.49026302062</v>
      </c>
      <c r="QA51" s="46">
        <v>2.8649818509541557E-9</v>
      </c>
      <c r="QB51" s="46">
        <v>4.6157498157002813E-4</v>
      </c>
      <c r="QC51" s="46">
        <v>53.988324179143142</v>
      </c>
      <c r="QD51" s="46">
        <v>5508.9536150891772</v>
      </c>
      <c r="QE51" s="46">
        <v>4.3340468697588716E-10</v>
      </c>
      <c r="QF51" s="46">
        <v>19231.562046419367</v>
      </c>
      <c r="QG51" s="46">
        <v>145411.11164560728</v>
      </c>
      <c r="QH51" s="46">
        <v>1.2912829972840923E-3</v>
      </c>
      <c r="QI51" s="46">
        <v>3.7460412148495235</v>
      </c>
      <c r="QJ51" s="46">
        <v>85155.154163816027</v>
      </c>
      <c r="QK51" s="46">
        <v>356.40770839435339</v>
      </c>
      <c r="QL51" s="46">
        <v>8.3000405797677177E-9</v>
      </c>
      <c r="QM51" s="46">
        <v>1.6222582306866162E-8</v>
      </c>
      <c r="QN51" s="46">
        <v>4.1732427001041818E-3</v>
      </c>
      <c r="QO51" s="46">
        <v>2.4125222055542524E-26</v>
      </c>
      <c r="QP51" s="46">
        <v>2.2429228571852567E-17</v>
      </c>
      <c r="QQ51" s="46">
        <v>155559.63026985593</v>
      </c>
      <c r="QR51" s="46">
        <v>95233.234463436675</v>
      </c>
      <c r="QS51" s="46">
        <v>20588.3199943127</v>
      </c>
      <c r="QT51" s="46">
        <v>4.906727910023123E-16</v>
      </c>
      <c r="QU51" s="46">
        <v>6320.1867268574024</v>
      </c>
      <c r="QV51" s="46">
        <v>7.4316643530690128E-4</v>
      </c>
      <c r="QW51" s="46">
        <v>7.4384147981484727E-8</v>
      </c>
      <c r="QX51" s="46">
        <v>1.8700362033344016E-21</v>
      </c>
      <c r="QY51" s="46">
        <v>6.6387003774943255E-33</v>
      </c>
      <c r="QZ51" s="46">
        <v>1.8806379183726189E-10</v>
      </c>
      <c r="RA51" s="46">
        <v>2.4307085558015224E-19</v>
      </c>
      <c r="RB51" s="46">
        <v>1.0747738766254922E-2</v>
      </c>
      <c r="RC51" s="46">
        <v>120.73534216275421</v>
      </c>
      <c r="RD51" s="46">
        <v>5.4674098305759493E-8</v>
      </c>
      <c r="RE51" s="46">
        <v>4.0367039490528091E-2</v>
      </c>
      <c r="RF51" s="46">
        <v>0.75995356139895376</v>
      </c>
      <c r="RG51" s="46">
        <v>0.60683507254492353</v>
      </c>
      <c r="RH51" s="46">
        <v>5.8217008028407874E-2</v>
      </c>
      <c r="RI51" s="46">
        <v>5.8893094214243914E-2</v>
      </c>
      <c r="RJ51" s="46">
        <v>143276.77641895437</v>
      </c>
      <c r="RK51" s="46">
        <v>1.1519218037151624E-29</v>
      </c>
      <c r="RL51" s="46">
        <v>3.9121134531119388</v>
      </c>
      <c r="RM51" s="46">
        <v>1.5645184909085525E-2</v>
      </c>
      <c r="RN51" s="46">
        <v>2.8698296262835331E-2</v>
      </c>
      <c r="RO51" s="46">
        <v>3.0398282984652614</v>
      </c>
      <c r="RP51" s="46">
        <v>2.1208473994787818E-5</v>
      </c>
      <c r="RQ51" s="46">
        <v>4.1880988002790755E-2</v>
      </c>
      <c r="RR51" s="46">
        <v>1.9442157829098432</v>
      </c>
      <c r="RS51" s="46">
        <v>1.2612484653764845E-12</v>
      </c>
      <c r="RT51" s="46">
        <v>2.215127363130967E-7</v>
      </c>
      <c r="RU51" s="46">
        <v>7084.6906679674894</v>
      </c>
      <c r="RV51" s="46">
        <v>14957.729156175677</v>
      </c>
      <c r="RW51" s="46">
        <v>3426.1671218512934</v>
      </c>
      <c r="RX51" s="46">
        <v>5.4002850456271645E-10</v>
      </c>
      <c r="RY51" s="46">
        <v>8.4632595886122042E-7</v>
      </c>
      <c r="RZ51" s="46">
        <v>1.9706895331932292E-7</v>
      </c>
      <c r="SA51" s="46">
        <v>37893.762500793186</v>
      </c>
      <c r="SB51" s="46">
        <v>1.454950251444878E-4</v>
      </c>
      <c r="SC51" s="46">
        <v>1.0285641151409259E-23</v>
      </c>
      <c r="SD51" s="46">
        <v>6.214810929705064E-33</v>
      </c>
      <c r="SE51" s="46">
        <v>6.2497119766523717E-25</v>
      </c>
      <c r="SF51" s="46">
        <v>854.72798934508455</v>
      </c>
      <c r="SG51" s="46">
        <v>107.14468359338453</v>
      </c>
      <c r="SH51" s="46">
        <v>0.39660457970325985</v>
      </c>
      <c r="SI51" s="46">
        <v>6.9179792698339013E-48</v>
      </c>
      <c r="SJ51" s="46">
        <v>5.3672570535823358E-9</v>
      </c>
      <c r="SK51" s="46">
        <v>0.30380446285182261</v>
      </c>
      <c r="SL51" s="46">
        <v>1.9700823890534471</v>
      </c>
      <c r="SM51" s="46">
        <v>7.5172609516960683E-18</v>
      </c>
      <c r="SN51" s="46">
        <v>1.2254929274743014E-16</v>
      </c>
      <c r="SO51" s="46">
        <v>1.3016538929522211E-19</v>
      </c>
      <c r="SP51" s="46">
        <v>1.2336829744628824E-17</v>
      </c>
      <c r="SQ51" s="46">
        <v>3.8874355664353315E-2</v>
      </c>
      <c r="SR51" s="46">
        <v>1.3173691592620758E-9</v>
      </c>
      <c r="SS51" s="46">
        <v>7651.8154502915677</v>
      </c>
      <c r="ST51" s="46">
        <v>64365.81747958163</v>
      </c>
      <c r="SU51" s="46">
        <v>3.8946208373396588E-27</v>
      </c>
      <c r="SV51" s="46">
        <v>6.7533054675313886E-36</v>
      </c>
      <c r="SW51" s="46">
        <v>1.751394637700809E-2</v>
      </c>
      <c r="SX51" s="46">
        <v>6.7509033221073533</v>
      </c>
      <c r="SY51" s="46">
        <v>2.4683006582009917E-13</v>
      </c>
      <c r="SZ51" s="46">
        <v>1.4133879332471518E-13</v>
      </c>
      <c r="TA51" s="46">
        <v>22243.186141885697</v>
      </c>
      <c r="TB51" s="46">
        <v>2.8427729615599535E-32</v>
      </c>
      <c r="TC51" s="46">
        <v>6.5532895335732458E-3</v>
      </c>
      <c r="TD51" s="46">
        <v>5.1618141333366525E-4</v>
      </c>
      <c r="TE51" s="46">
        <v>6243.4608562883077</v>
      </c>
      <c r="TF51" s="46">
        <v>3.1451028336457557E-21</v>
      </c>
      <c r="TG51" s="46">
        <v>1.8085817686046269E-2</v>
      </c>
      <c r="TH51" s="46">
        <v>4846.7585498041117</v>
      </c>
      <c r="TI51" s="46">
        <v>135361.72846687591</v>
      </c>
      <c r="TJ51" s="46">
        <v>12181.108765142015</v>
      </c>
      <c r="TK51" s="46">
        <v>0.53167336608264026</v>
      </c>
      <c r="TL51" s="46">
        <v>3.476753259826976E-27</v>
      </c>
      <c r="TM51" s="46">
        <v>8.1280516929708451E-15</v>
      </c>
      <c r="TN51" s="46">
        <v>1.0916878918548921E-10</v>
      </c>
      <c r="TO51" s="46">
        <v>0.60772455871073117</v>
      </c>
      <c r="TP51" s="46">
        <v>1.4500130528225592E-9</v>
      </c>
      <c r="TQ51" s="46">
        <v>14888.462398042228</v>
      </c>
      <c r="TR51" s="46">
        <v>3.3960269123606438E-11</v>
      </c>
      <c r="TS51" s="46">
        <v>6.91819602864995E-23</v>
      </c>
      <c r="TT51" s="46">
        <v>4615.3124090401634</v>
      </c>
      <c r="TU51" s="46">
        <v>1565.5460753875657</v>
      </c>
      <c r="TV51" s="46">
        <v>5.5170331922645151E-9</v>
      </c>
      <c r="TW51" s="46">
        <v>1.2534783391454397E-2</v>
      </c>
      <c r="TX51" s="46">
        <v>29072.049090119781</v>
      </c>
      <c r="TY51" s="46">
        <v>15.694422096251088</v>
      </c>
      <c r="TZ51" s="46">
        <v>1321.3744178703912</v>
      </c>
      <c r="UA51" s="46">
        <v>7.2965749984647833E-32</v>
      </c>
      <c r="UB51" s="46">
        <v>3.0970570814974576E-20</v>
      </c>
      <c r="UC51" s="46">
        <v>9.4762605132631597E-21</v>
      </c>
      <c r="UD51" s="46">
        <v>3.2976924840975752E-15</v>
      </c>
      <c r="UE51" s="46">
        <v>3.5826349207563167E-55</v>
      </c>
      <c r="UF51" s="46">
        <v>1.0443459275927088E-21</v>
      </c>
      <c r="UG51" s="46">
        <v>1.5635242387878027E-26</v>
      </c>
      <c r="UH51" s="46">
        <v>3.0907100877330868E-74</v>
      </c>
      <c r="UI51" s="46">
        <v>1.8829002066414757E-13</v>
      </c>
      <c r="UJ51" s="46">
        <v>2.3101818543264805E-40</v>
      </c>
      <c r="UK51" s="46">
        <v>6.5561580310313325E-2</v>
      </c>
      <c r="UL51" s="46">
        <v>7.0309428069962981E-17</v>
      </c>
      <c r="UM51" s="46">
        <v>1.0828998181450871E-3</v>
      </c>
      <c r="UN51" s="46">
        <v>0.14144078878975647</v>
      </c>
      <c r="UO51" s="46">
        <v>411.62580905874569</v>
      </c>
      <c r="UP51" s="46">
        <v>40511.71545494609</v>
      </c>
      <c r="UQ51" s="46">
        <v>1905.702027828901</v>
      </c>
      <c r="UR51" s="46">
        <v>3.0394055353136245</v>
      </c>
      <c r="US51" s="46">
        <v>8.1164002835015301E-51</v>
      </c>
      <c r="UT51" s="46">
        <v>7.3485335700295418E-8</v>
      </c>
      <c r="UU51" s="46">
        <v>7.0528096838073936E-9</v>
      </c>
      <c r="UV51" s="46">
        <v>1.8383876298166094E-8</v>
      </c>
      <c r="UW51" s="46">
        <v>6.4204131092241419E-14</v>
      </c>
      <c r="UX51" s="46">
        <v>2988.2818677524801</v>
      </c>
      <c r="UY51" s="46">
        <v>0.1311502883195817</v>
      </c>
      <c r="UZ51" s="46">
        <v>1.2322854356940273E-27</v>
      </c>
      <c r="VA51" s="46">
        <v>5.6886575354342956E-47</v>
      </c>
      <c r="VB51" s="46">
        <v>6.3736929647298408E-14</v>
      </c>
      <c r="VC51" s="46">
        <v>1.1970924784970014</v>
      </c>
      <c r="VD51" s="46">
        <v>3.5989936486113392E-8</v>
      </c>
      <c r="VE51" s="46">
        <v>1.5425834678901389E-35</v>
      </c>
      <c r="VF51" s="46">
        <v>5.5640501976596257E-3</v>
      </c>
      <c r="VG51" s="46">
        <v>52.641198538221524</v>
      </c>
      <c r="VH51" s="46">
        <v>4.2292662518511407E-9</v>
      </c>
      <c r="VI51" s="46">
        <v>8.0735965257275009</v>
      </c>
      <c r="VJ51" s="46">
        <v>2.761713123123524E-34</v>
      </c>
      <c r="VK51" s="46">
        <v>4.2902206757699222E-24</v>
      </c>
      <c r="VL51" s="46">
        <v>1.2267338588345473E-28</v>
      </c>
      <c r="VM51" s="46">
        <v>2.9573532991494273E-9</v>
      </c>
      <c r="VN51" s="46">
        <v>108515.82206157787</v>
      </c>
      <c r="VO51" s="46">
        <v>2.7349197511891549E-26</v>
      </c>
      <c r="VP51" s="46">
        <v>4.4174466058621066E-9</v>
      </c>
      <c r="VQ51" s="46">
        <v>3.9182908630481021E-30</v>
      </c>
      <c r="VR51" s="46">
        <v>5.8093401999458141E-9</v>
      </c>
      <c r="VS51" s="46">
        <v>5.4320198965248055E-7</v>
      </c>
      <c r="VT51" s="46">
        <v>1720.8570281034997</v>
      </c>
      <c r="VU51" s="46">
        <v>3.9257515240815622E-6</v>
      </c>
      <c r="VV51" s="46">
        <v>3880.5151490954622</v>
      </c>
      <c r="VW51" s="46">
        <v>1.2196439816589137E-21</v>
      </c>
      <c r="VX51" s="46">
        <v>1.4381901373595628E-5</v>
      </c>
      <c r="VY51" s="46">
        <v>1.8160228536262524</v>
      </c>
      <c r="VZ51" s="46">
        <v>3040.8464964332234</v>
      </c>
      <c r="WA51" s="46">
        <v>1.6915125835838444E-4</v>
      </c>
      <c r="WB51" s="46">
        <v>1.7149309250607419</v>
      </c>
      <c r="WC51" s="46">
        <v>1.5144273088416609E-2</v>
      </c>
      <c r="WD51" s="46">
        <v>6296.2943379117014</v>
      </c>
      <c r="WE51" s="46">
        <v>2.2487322760942988E-6</v>
      </c>
      <c r="WF51" s="46">
        <v>2.632029607817353E-25</v>
      </c>
      <c r="WG51" s="46">
        <v>1.1936731250553665</v>
      </c>
      <c r="WH51" s="46">
        <v>1.2579122892529882E-3</v>
      </c>
      <c r="WI51" s="46">
        <v>6295.8639835586055</v>
      </c>
      <c r="WJ51" s="46">
        <v>113.05316641496978</v>
      </c>
      <c r="WK51" s="46">
        <v>2.9698287335958236E-6</v>
      </c>
      <c r="WL51" s="46">
        <v>1.6922393920669418E-10</v>
      </c>
      <c r="WM51" s="46">
        <v>2.4835094047357266E-17</v>
      </c>
      <c r="WN51" s="46">
        <v>2.8058040674278262</v>
      </c>
      <c r="WO51" s="46">
        <v>221193.61249256495</v>
      </c>
      <c r="WP51" s="46">
        <v>1.5119818350990754E-11</v>
      </c>
      <c r="WQ51" s="46">
        <v>2.2920329162882433E-24</v>
      </c>
      <c r="WR51" s="46">
        <v>0.17470590585814796</v>
      </c>
      <c r="WS51" s="46">
        <v>5.9271347589634522E-15</v>
      </c>
      <c r="WT51" s="46">
        <v>2.3511297142933483E-15</v>
      </c>
      <c r="WU51" s="46">
        <v>2.0872755558182485E-27</v>
      </c>
      <c r="WV51" s="46">
        <v>1.9968334003745882</v>
      </c>
      <c r="WW51" s="46">
        <v>1.2377088552598821E-6</v>
      </c>
      <c r="WX51" s="46">
        <v>99159.549902216037</v>
      </c>
      <c r="WY51" s="46">
        <v>1.0134478528987577E-3</v>
      </c>
      <c r="WZ51" s="46">
        <v>2.6530915860997702E-19</v>
      </c>
      <c r="XA51" s="46">
        <v>43.942468800361233</v>
      </c>
      <c r="XB51" s="46">
        <v>307.08305747825483</v>
      </c>
      <c r="XC51" s="46">
        <v>969015.98509181989</v>
      </c>
      <c r="XD51" s="46">
        <v>1.1352953106369406E-49</v>
      </c>
      <c r="XE51" s="46">
        <v>14983.337132029465</v>
      </c>
      <c r="XF51" s="46">
        <v>1.0039261038896443</v>
      </c>
      <c r="XG51" s="46">
        <v>20.804558088669296</v>
      </c>
      <c r="XH51" s="46">
        <v>937519.86848214827</v>
      </c>
      <c r="XI51" s="46">
        <v>98.078591736621419</v>
      </c>
      <c r="XJ51" s="46">
        <v>117584.23929512376</v>
      </c>
      <c r="XK51" s="46">
        <v>5.1785682151857211E-7</v>
      </c>
      <c r="XL51" s="46">
        <v>1.3315905364159617E-3</v>
      </c>
      <c r="XM51" s="46">
        <v>3.4280869022961281E-11</v>
      </c>
      <c r="XN51" s="46">
        <v>1147.9758680471919</v>
      </c>
      <c r="XO51" s="46">
        <v>4.8373275277125909E-13</v>
      </c>
      <c r="XP51" s="46">
        <v>38.139667611056836</v>
      </c>
      <c r="XQ51" s="46">
        <v>21.105949177877282</v>
      </c>
      <c r="XR51" s="46">
        <v>153987.06940569813</v>
      </c>
      <c r="XS51" s="46">
        <v>3.2486212547997723E-19</v>
      </c>
      <c r="XT51" s="46">
        <v>5.5666361231402353E-7</v>
      </c>
      <c r="XU51" s="46">
        <v>2.2798995553318546</v>
      </c>
      <c r="XV51" s="46">
        <v>3.376641437046995E-18</v>
      </c>
      <c r="XW51" s="46">
        <v>3.9638984330479947E-13</v>
      </c>
      <c r="XX51" s="46">
        <v>83.479094301845223</v>
      </c>
      <c r="XY51" s="46">
        <v>3.6019923526416491E-24</v>
      </c>
      <c r="XZ51" s="46">
        <v>1224.8427580580856</v>
      </c>
      <c r="YA51" s="46">
        <v>35.720510949114178</v>
      </c>
      <c r="YB51" s="46">
        <v>306.77452819549245</v>
      </c>
      <c r="YC51" s="46">
        <v>9.5703176868315098E-22</v>
      </c>
      <c r="YD51" s="46">
        <v>0.76987138579708092</v>
      </c>
      <c r="YE51" s="46">
        <v>24.248168354462891</v>
      </c>
      <c r="YF51" s="46">
        <v>2.7777132844229968E-4</v>
      </c>
      <c r="YG51" s="46">
        <v>1.0608246676919299E-34</v>
      </c>
      <c r="YH51" s="46">
        <v>2564.2097004548277</v>
      </c>
      <c r="YI51" s="46">
        <v>49.348276605264267</v>
      </c>
      <c r="YJ51" s="46">
        <v>3.0947953091150143E-32</v>
      </c>
      <c r="YK51" s="46">
        <v>1539.3981636773478</v>
      </c>
      <c r="YL51" s="46">
        <v>3.3250074222965274E-4</v>
      </c>
      <c r="YM51" s="46">
        <v>1.8532186719382512E-33</v>
      </c>
      <c r="YN51" s="46">
        <v>1.0786014463511625E-22</v>
      </c>
      <c r="YO51" s="46">
        <v>1.672764045329528</v>
      </c>
      <c r="YP51" s="46">
        <v>5.8152610718511937E-44</v>
      </c>
      <c r="YQ51" s="46">
        <v>1.6177660829259234E-2</v>
      </c>
      <c r="YR51" s="46">
        <v>4.9408965402200486</v>
      </c>
      <c r="YS51" s="46">
        <v>2.1854634548370217E-41</v>
      </c>
      <c r="YT51" s="46">
        <v>1.6586767827534488E-21</v>
      </c>
      <c r="YU51" s="46">
        <v>41.155394871434886</v>
      </c>
      <c r="YV51" s="46">
        <v>34203.579569545283</v>
      </c>
      <c r="YW51" s="46">
        <v>2.5277558798620117</v>
      </c>
      <c r="YX51" s="46">
        <v>29.828613785864693</v>
      </c>
      <c r="YY51" s="46">
        <v>3902.0895303460761</v>
      </c>
      <c r="YZ51" s="46">
        <v>1.7300607935323302E-8</v>
      </c>
      <c r="ZA51" s="46">
        <v>6.9594148416768809E-46</v>
      </c>
      <c r="ZB51" s="46">
        <v>2.6586051110998227E-6</v>
      </c>
      <c r="ZC51" s="46">
        <v>2.1129504617971397E-2</v>
      </c>
      <c r="ZD51" s="46">
        <v>1.4323287107028293</v>
      </c>
      <c r="ZE51" s="46">
        <v>35043.9435751868</v>
      </c>
      <c r="ZF51" s="46">
        <v>863275.52661813155</v>
      </c>
      <c r="ZG51" s="46">
        <v>624.11314184452488</v>
      </c>
      <c r="ZH51" s="46">
        <v>1799.5128327606865</v>
      </c>
      <c r="ZI51" s="46">
        <v>3.1710005743819996E-11</v>
      </c>
      <c r="ZJ51" s="46">
        <v>5.7177225761784804E-13</v>
      </c>
      <c r="ZK51" s="46">
        <v>2.1404653157071278E-6</v>
      </c>
      <c r="ZL51" s="46">
        <v>4.376212217884776E-5</v>
      </c>
      <c r="ZM51" s="46">
        <v>19.456220191121226</v>
      </c>
      <c r="ZN51" s="46">
        <v>2.0559345491206229E-22</v>
      </c>
      <c r="ZO51" s="46">
        <v>133039.14745621412</v>
      </c>
      <c r="ZP51" s="46">
        <v>1.6664103743172203E-41</v>
      </c>
      <c r="ZQ51" s="46">
        <v>3.1054287411516131E-13</v>
      </c>
      <c r="ZR51" s="46">
        <v>1.0653616566559547E-32</v>
      </c>
      <c r="ZS51" s="46">
        <v>2.2574435606279256E-2</v>
      </c>
      <c r="ZT51" s="46">
        <v>1.5578441384402199E-39</v>
      </c>
      <c r="ZU51" s="46">
        <v>5.9216021504631282E-2</v>
      </c>
      <c r="ZV51" s="46">
        <v>2.3265643211143525E-11</v>
      </c>
      <c r="ZW51" s="46">
        <v>1.3503442076633932E-6</v>
      </c>
      <c r="ZX51" s="46">
        <v>598515.3286444539</v>
      </c>
      <c r="ZY51" s="46">
        <v>3.7760458260336381E-2</v>
      </c>
      <c r="ZZ51" s="46">
        <v>1.5370411657117914E-15</v>
      </c>
      <c r="AAA51" s="46">
        <v>1.3651156597097828E-15</v>
      </c>
      <c r="AAB51" s="46">
        <v>7.0082738256199839E-22</v>
      </c>
      <c r="AAC51" s="46">
        <v>4.5668873837481125E-2</v>
      </c>
      <c r="AAD51" s="46">
        <v>9627.7540744465423</v>
      </c>
      <c r="AAE51" s="46">
        <v>11.999087876177537</v>
      </c>
      <c r="AAF51" s="46">
        <v>323659.50047458953</v>
      </c>
      <c r="AAG51" s="46">
        <v>540.31238377408704</v>
      </c>
      <c r="AAH51" s="46">
        <v>22.610326688925458</v>
      </c>
      <c r="AAI51" s="46">
        <v>5.2370773140649135E-32</v>
      </c>
      <c r="AAJ51" s="46">
        <v>1.8384814181940277E-13</v>
      </c>
      <c r="AAK51" s="46">
        <v>2154.5407486554127</v>
      </c>
      <c r="AAL51" s="46">
        <v>84750.235959492638</v>
      </c>
      <c r="AAM51" s="46">
        <v>2634.5893044897994</v>
      </c>
      <c r="AAN51" s="46">
        <v>7.6104811233030237E-18</v>
      </c>
      <c r="AAO51" s="46">
        <v>17.022610016176113</v>
      </c>
      <c r="AAP51" s="46">
        <v>2.0378485967664256E-5</v>
      </c>
      <c r="AAQ51" s="46">
        <v>9.4378847070418158E-63</v>
      </c>
      <c r="AAR51" s="46">
        <v>1033387.2847040404</v>
      </c>
      <c r="AAS51" s="46">
        <v>39469.103427298367</v>
      </c>
      <c r="AAT51" s="46">
        <v>3.7938054839213715E-27</v>
      </c>
      <c r="AAU51" s="46">
        <v>4.0694354144651895E-11</v>
      </c>
      <c r="AAV51" s="46">
        <v>1.1446160844630562E-40</v>
      </c>
      <c r="AAW51" s="46">
        <v>877607.71301785507</v>
      </c>
      <c r="AAX51" s="46">
        <v>1.0049653935477428E-11</v>
      </c>
      <c r="AAY51" s="46">
        <v>4.3092937130751373E-2</v>
      </c>
      <c r="AAZ51" s="46">
        <v>6737.9073644491082</v>
      </c>
      <c r="ABA51" s="46">
        <v>244311.08808746157</v>
      </c>
      <c r="ABB51" s="46">
        <v>1.2788843473944798E-3</v>
      </c>
      <c r="ABC51" s="46">
        <v>1298.8117422395831</v>
      </c>
      <c r="ABD51" s="46">
        <v>345.22523362122251</v>
      </c>
      <c r="ABE51" s="46">
        <v>16.658719138807495</v>
      </c>
      <c r="ABF51" s="46">
        <v>2832.7474732947408</v>
      </c>
      <c r="ABG51" s="46">
        <v>2.0701494719173422E-7</v>
      </c>
      <c r="ABH51" s="46">
        <v>332.47808787932235</v>
      </c>
      <c r="ABI51" s="46">
        <v>1.5307092384384943E-4</v>
      </c>
      <c r="ABJ51" s="46">
        <v>3.703437791710292E-11</v>
      </c>
      <c r="ABK51" s="46">
        <v>3.3100880645514073E-3</v>
      </c>
      <c r="ABL51" s="46">
        <v>104.90712542012301</v>
      </c>
      <c r="ABM51" s="46">
        <v>2.862000593026695</v>
      </c>
      <c r="ABN51" s="46">
        <v>490.59490876953424</v>
      </c>
      <c r="ABO51" s="46">
        <v>5.7559685742170366E-5</v>
      </c>
      <c r="ABP51" s="46">
        <v>5.2115390280946947E-18</v>
      </c>
      <c r="ABQ51" s="46">
        <v>306.14695179515866</v>
      </c>
      <c r="ABR51" s="46">
        <v>4.0966664205033678E-9</v>
      </c>
      <c r="ABS51" s="46">
        <v>1.437401923809108E-10</v>
      </c>
      <c r="ABT51" s="46">
        <v>3.150643240683741E-25</v>
      </c>
      <c r="ABU51" s="46">
        <v>33658.584313471176</v>
      </c>
      <c r="ABV51" s="46">
        <v>0.28474196282802411</v>
      </c>
      <c r="ABW51" s="46">
        <v>995408.5259622134</v>
      </c>
      <c r="ABX51" s="46">
        <v>1.2375436869037544E-23</v>
      </c>
      <c r="ABY51" s="46">
        <v>5.7600567080239974E-17</v>
      </c>
      <c r="ABZ51" s="46">
        <v>618.96488985526798</v>
      </c>
      <c r="ACA51" s="46">
        <v>5.8595948044318938E-11</v>
      </c>
      <c r="ACB51" s="46">
        <v>30264.794880501871</v>
      </c>
      <c r="ACC51" s="46">
        <v>34128.459249850566</v>
      </c>
      <c r="ACD51" s="46">
        <v>2.8124660481638582E-14</v>
      </c>
      <c r="ACE51" s="46">
        <v>9.4470928257810254</v>
      </c>
      <c r="ACF51" s="46">
        <v>2.87704071742351</v>
      </c>
      <c r="ACG51" s="46">
        <v>8.5910381040892342E-36</v>
      </c>
      <c r="ACH51" s="46">
        <v>4.9481052487310722E-8</v>
      </c>
      <c r="ACI51" s="46">
        <v>2.6165350798748589E-2</v>
      </c>
      <c r="ACJ51" s="46">
        <v>1.185088638951135E-9</v>
      </c>
      <c r="ACK51" s="46">
        <v>1.9776935953971189E-16</v>
      </c>
      <c r="ACL51" s="46">
        <v>7.2327758509631041E-4</v>
      </c>
      <c r="ACM51" s="46">
        <v>1.6779275003988257E-2</v>
      </c>
      <c r="ACN51" s="46">
        <v>2.8857758288650988E-5</v>
      </c>
      <c r="ACO51" s="46">
        <v>960.88486996924883</v>
      </c>
      <c r="ACP51" s="46">
        <v>1.2242827270086049E-17</v>
      </c>
      <c r="ACQ51" s="46">
        <v>9.3918867719619391E-3</v>
      </c>
      <c r="ACR51" s="46">
        <v>3.2317657385976353</v>
      </c>
      <c r="ACS51" s="46">
        <v>422850.18802978069</v>
      </c>
      <c r="ACT51" s="46">
        <v>61.626716359328412</v>
      </c>
      <c r="ACU51" s="46">
        <v>1.9976137432920062E-17</v>
      </c>
      <c r="ACV51" s="46">
        <v>3.9975129976570946E-12</v>
      </c>
      <c r="ACW51" s="46">
        <v>8.9176256003314283</v>
      </c>
      <c r="ACX51" s="46">
        <v>200782.98577432003</v>
      </c>
      <c r="ACY51" s="46">
        <v>0.13174051004152265</v>
      </c>
      <c r="ACZ51" s="46">
        <v>3.7946140726302651E-11</v>
      </c>
      <c r="ADA51" s="46">
        <v>2.5885414891616377E-20</v>
      </c>
      <c r="ADB51" s="46">
        <v>2.0990861055023685E-22</v>
      </c>
      <c r="ADC51" s="46">
        <v>2.0404596537829395E-11</v>
      </c>
      <c r="ADD51" s="46">
        <v>8.217271074620981E-6</v>
      </c>
      <c r="ADE51" s="46">
        <v>2.1375499378893886E-13</v>
      </c>
      <c r="ADF51" s="46">
        <v>2.6672514087098799E-4</v>
      </c>
      <c r="ADG51" s="46">
        <v>6.1555063720100098E-6</v>
      </c>
      <c r="ADH51" s="46">
        <v>3.5865609998234203E-2</v>
      </c>
      <c r="ADI51" s="46">
        <v>8.3280786645349373E-6</v>
      </c>
      <c r="ADJ51" s="46">
        <v>1.8610741556198865E-5</v>
      </c>
      <c r="ADK51" s="46">
        <v>3.8933710762720275E-14</v>
      </c>
      <c r="ADL51" s="46">
        <v>3.2694251527772987E-9</v>
      </c>
      <c r="ADM51" s="46">
        <v>3055.390267679315</v>
      </c>
      <c r="ADN51" s="46">
        <v>4.3263160985434305E-3</v>
      </c>
      <c r="ADO51" s="46">
        <v>28.327290684224835</v>
      </c>
      <c r="ADP51" s="46">
        <v>6.5809300129672379E-26</v>
      </c>
      <c r="ADQ51" s="46">
        <v>1.583383538468208E-6</v>
      </c>
      <c r="ADR51" s="46">
        <v>6.5961635139689977E-9</v>
      </c>
      <c r="ADS51" s="46">
        <v>4.315651891293867E-3</v>
      </c>
      <c r="ADT51" s="46">
        <v>1512041.391276771</v>
      </c>
      <c r="ADU51" s="46">
        <v>78403.95486171743</v>
      </c>
      <c r="ADV51" s="46">
        <v>46994.145102097093</v>
      </c>
      <c r="ADW51" s="46">
        <v>2.9059911812591325E-7</v>
      </c>
      <c r="ADX51" s="46">
        <v>1.2344774669620081E-9</v>
      </c>
      <c r="ADY51" s="46">
        <v>7.4528597427845315E-16</v>
      </c>
      <c r="ADZ51" s="46">
        <v>632036.45780424529</v>
      </c>
      <c r="AEA51" s="46">
        <v>3.8558067999133529E-10</v>
      </c>
      <c r="AEB51" s="46">
        <v>1.1176752850693112E-7</v>
      </c>
      <c r="AEC51" s="46">
        <v>7000.3744749876932</v>
      </c>
      <c r="AED51" s="46">
        <v>1.1530627746077107E-33</v>
      </c>
      <c r="AEE51" s="46">
        <v>4.9211700742158961E-6</v>
      </c>
      <c r="AEF51" s="46">
        <v>2.0004430998098549E-29</v>
      </c>
      <c r="AEG51" s="46">
        <v>1063020.3129002</v>
      </c>
      <c r="AEH51" s="46">
        <v>1.0161967559859761E-10</v>
      </c>
      <c r="AEI51" s="46">
        <v>84995.357858886797</v>
      </c>
      <c r="AEJ51" s="46">
        <v>1.7011954659221379E-15</v>
      </c>
      <c r="AEK51" s="46">
        <v>3.4316330200280265E-16</v>
      </c>
      <c r="AEL51" s="46">
        <v>1201.6937190640208</v>
      </c>
      <c r="AEM51" s="46">
        <v>6.7461126633593459E-25</v>
      </c>
      <c r="AEN51" s="46">
        <v>231510.9052832555</v>
      </c>
      <c r="AEO51" s="46">
        <v>9.5690790983478737E-10</v>
      </c>
      <c r="AEP51" s="46">
        <v>938405.00194025005</v>
      </c>
      <c r="AEQ51" s="46">
        <v>1.3743750735793555E-18</v>
      </c>
      <c r="AER51" s="46">
        <v>1.2712243822311609E-17</v>
      </c>
      <c r="AES51" s="46">
        <v>8.1730284144543515E-8</v>
      </c>
      <c r="AET51" s="46">
        <v>2.0998623775210757E-3</v>
      </c>
      <c r="AEU51" s="46">
        <v>0.15149063651324121</v>
      </c>
      <c r="AEV51" s="46">
        <v>5758.9421217772124</v>
      </c>
      <c r="AEW51" s="46">
        <v>4.2231445748744657E-58</v>
      </c>
      <c r="AEX51" s="46">
        <v>5.3040151342968096E-8</v>
      </c>
      <c r="AEY51" s="46">
        <v>1.0573278369977753E-14</v>
      </c>
      <c r="AEZ51" s="46">
        <v>6.9852185562814154E-2</v>
      </c>
      <c r="AFA51" s="46">
        <v>1453832.0722009577</v>
      </c>
      <c r="AFB51" s="46">
        <v>135508.90442998818</v>
      </c>
      <c r="AFC51" s="46">
        <v>1.8544950262675569E-4</v>
      </c>
      <c r="AFD51" s="46">
        <v>1.0214470582784504E-2</v>
      </c>
      <c r="AFE51" s="46">
        <v>7.1284487063594496E-22</v>
      </c>
      <c r="AFF51" s="46">
        <v>2.5552644967071403E-4</v>
      </c>
      <c r="AFG51" s="46">
        <v>911.95574686072359</v>
      </c>
      <c r="AFH51" s="46">
        <v>1006.2358131928601</v>
      </c>
      <c r="AFI51" s="46">
        <v>1.8382466799483997E-8</v>
      </c>
      <c r="AFJ51" s="46">
        <v>2.5688303048135739E-12</v>
      </c>
      <c r="AFK51" s="46">
        <v>2.9452581625122417E-14</v>
      </c>
      <c r="AFL51" s="46">
        <v>8.7590130082903203E-17</v>
      </c>
      <c r="AFM51" s="46">
        <v>1005376.0911784455</v>
      </c>
      <c r="AFN51" s="46">
        <v>9.1325059640176273E-18</v>
      </c>
      <c r="AFO51" s="46">
        <v>4.8434378820742481</v>
      </c>
      <c r="AFP51" s="46">
        <v>104.89246402438052</v>
      </c>
      <c r="AFQ51" s="46">
        <v>4.1828243048839623E-16</v>
      </c>
      <c r="AFR51" s="46">
        <v>5.8043021264057439E-18</v>
      </c>
      <c r="AFS51" s="46">
        <v>55.964205615974876</v>
      </c>
      <c r="AFT51" s="46">
        <v>22.06194201660475</v>
      </c>
      <c r="AFU51" s="46">
        <v>9.6560039020943402E-17</v>
      </c>
      <c r="AFV51" s="46">
        <v>1733.9441486081396</v>
      </c>
      <c r="AFW51" s="46">
        <v>5.6885951189851991E-8</v>
      </c>
      <c r="AFX51" s="46">
        <v>2.2579922275934278E-5</v>
      </c>
      <c r="AFY51" s="46">
        <v>229591.89347428971</v>
      </c>
      <c r="AFZ51" s="46">
        <v>39140.668765115981</v>
      </c>
      <c r="AGA51" s="46">
        <v>4.421115612060853</v>
      </c>
      <c r="AGB51" s="46">
        <v>2.0402901036364688E-11</v>
      </c>
      <c r="AGC51" s="46">
        <v>5.9360124045821763E-2</v>
      </c>
      <c r="AGD51" s="46">
        <v>0.29493544892029377</v>
      </c>
      <c r="AGE51" s="46">
        <v>1.2419122279579626E-2</v>
      </c>
      <c r="AGF51" s="46">
        <v>2.6462850597217341E-2</v>
      </c>
      <c r="AGG51" s="46">
        <v>7.2921842920780279E-18</v>
      </c>
      <c r="AGH51" s="46">
        <v>2523.3748546635156</v>
      </c>
      <c r="AGI51" s="46">
        <v>1.8223237923165071E-15</v>
      </c>
      <c r="AGJ51" s="46">
        <v>2.8835262389623499E-28</v>
      </c>
      <c r="AGK51" s="46">
        <v>1.0621038878042564E-8</v>
      </c>
      <c r="AGL51" s="46">
        <v>3.8265869010488757E-8</v>
      </c>
      <c r="AGM51" s="46">
        <v>3.208777987536232E-5</v>
      </c>
      <c r="AGN51" s="46">
        <v>214.47678807991736</v>
      </c>
      <c r="AGO51" s="46">
        <v>9.43917627122314E-6</v>
      </c>
      <c r="AGP51" s="46">
        <v>2.4359753967733719E-22</v>
      </c>
      <c r="AGQ51" s="46">
        <v>1.1833884448974595E-6</v>
      </c>
      <c r="AGR51" s="46">
        <v>3.2339755167042902E-5</v>
      </c>
      <c r="AGS51" s="46">
        <v>2526.5188041818897</v>
      </c>
      <c r="AGT51" s="46">
        <v>1058.8816464131685</v>
      </c>
      <c r="AGU51" s="46">
        <v>1.0546652278103383E-3</v>
      </c>
      <c r="AGV51" s="46">
        <v>1.9960174905575794E-13</v>
      </c>
      <c r="AGW51" s="46">
        <v>1.1531846499561832E-6</v>
      </c>
      <c r="AGX51" s="46">
        <v>6.6813831032253698E-16</v>
      </c>
      <c r="AGY51" s="46">
        <v>7.5228860473750041</v>
      </c>
      <c r="AGZ51" s="46">
        <v>8.7768314004551016</v>
      </c>
      <c r="AHA51" s="46">
        <v>23.085526537095596</v>
      </c>
      <c r="AHB51" s="46">
        <v>2.4664882709760134E-75</v>
      </c>
      <c r="AHC51" s="46">
        <v>476.52753926232805</v>
      </c>
      <c r="AHD51" s="46">
        <v>5.0712840878093608E-6</v>
      </c>
      <c r="AHE51" s="46">
        <v>5.2086898478558782E-2</v>
      </c>
      <c r="AHF51" s="46">
        <v>5.0406309236762209E-24</v>
      </c>
      <c r="AHG51" s="46">
        <v>4.0355237895179008E-11</v>
      </c>
      <c r="AHH51" s="46">
        <v>1.6704059240728343E-11</v>
      </c>
      <c r="AHI51" s="46">
        <v>10234.854420359905</v>
      </c>
      <c r="AHJ51" s="46">
        <v>4.40491115590272E-28</v>
      </c>
      <c r="AHK51" s="46">
        <v>5.560612988353213E-7</v>
      </c>
      <c r="AHL51" s="46">
        <v>2.245042786981368E-16</v>
      </c>
      <c r="AHM51" s="46">
        <v>8.6836586258584898</v>
      </c>
      <c r="AHN51" s="46">
        <v>1.3277989072274725E-25</v>
      </c>
      <c r="AHO51" s="46">
        <v>7.3971842539163592E-50</v>
      </c>
      <c r="AHP51" s="46">
        <v>37.584674394736979</v>
      </c>
      <c r="AHQ51" s="46">
        <v>6.7258861720971971E-3</v>
      </c>
      <c r="AHR51" s="46">
        <v>0.81311814368441204</v>
      </c>
      <c r="AHS51" s="46">
        <v>2.3491348238002473E-12</v>
      </c>
      <c r="AHT51" s="46">
        <v>1.8658674163503194E-2</v>
      </c>
      <c r="AHU51" s="46">
        <v>1.8541199100929588E-15</v>
      </c>
      <c r="AHV51" s="46">
        <v>2.5766849924125049E-21</v>
      </c>
      <c r="AHW51" s="46">
        <v>2.7018672935195697E-8</v>
      </c>
      <c r="AHX51" s="46">
        <v>1.4567482506913985</v>
      </c>
      <c r="AHY51" s="46">
        <v>3.4772191437596795E-21</v>
      </c>
      <c r="AHZ51" s="46">
        <v>8.4957477266781857E-22</v>
      </c>
      <c r="AIA51" s="46">
        <v>3.3767098553172985E-9</v>
      </c>
      <c r="AIB51" s="46">
        <v>8.50251901240658E-29</v>
      </c>
      <c r="AIC51" s="46">
        <v>2.0242176591027791E-76</v>
      </c>
      <c r="AID51" s="46">
        <v>6.2779724369091048E-7</v>
      </c>
      <c r="AIE51" s="46">
        <v>9.6732311173823534E-8</v>
      </c>
      <c r="AIF51" s="46">
        <v>1.8171916795944283</v>
      </c>
      <c r="AIG51" s="46">
        <v>1.3028653627371849E-4</v>
      </c>
      <c r="AIH51" s="46">
        <v>2.0652812035830456E-2</v>
      </c>
      <c r="AII51" s="46">
        <v>1.574661588569738E-14</v>
      </c>
      <c r="AIJ51" s="46">
        <v>5.4333968442724301E-7</v>
      </c>
      <c r="AIK51" s="46">
        <v>9.4343845100557978E-4</v>
      </c>
      <c r="AIL51" s="46">
        <v>854.56016536710035</v>
      </c>
      <c r="AIM51" s="46">
        <v>235709.62254837979</v>
      </c>
      <c r="AIN51" s="46">
        <v>0.16749752825978492</v>
      </c>
      <c r="AIO51" s="46">
        <v>1.8881147040074365E-6</v>
      </c>
      <c r="AIP51" s="46">
        <v>5751.6050716442396</v>
      </c>
      <c r="AIQ51" s="46">
        <v>23.689694290891431</v>
      </c>
      <c r="AIR51" s="46">
        <v>958.07581979077611</v>
      </c>
      <c r="AIS51" s="46">
        <v>0.27821288017185314</v>
      </c>
      <c r="AIT51" s="46">
        <v>5.5308139240114423E-10</v>
      </c>
      <c r="AIU51" s="46">
        <v>5.2772553602031967E-14</v>
      </c>
      <c r="AIV51" s="46">
        <v>6.4431404874528387E-16</v>
      </c>
      <c r="AIW51" s="46">
        <v>2.2975796357144239E-9</v>
      </c>
      <c r="AIX51" s="46">
        <v>8.943133023328328E-12</v>
      </c>
      <c r="AIY51" s="46">
        <v>2.4884098057397149E-22</v>
      </c>
      <c r="AIZ51" s="46">
        <v>7.3756820837389461E-4</v>
      </c>
      <c r="AJA51" s="46">
        <v>15525.988759617174</v>
      </c>
      <c r="AJB51" s="46">
        <v>11080.138249928072</v>
      </c>
      <c r="AJC51" s="46">
        <v>7.4321385142288126E-4</v>
      </c>
      <c r="AJD51" s="46">
        <v>1.4538046022492968E-3</v>
      </c>
      <c r="AJE51" s="46">
        <v>1.128331660509142</v>
      </c>
      <c r="AJF51" s="46">
        <v>2.1337636528629538E-12</v>
      </c>
      <c r="AJG51" s="46">
        <v>1.1677461518137494E-29</v>
      </c>
      <c r="AJH51" s="46">
        <v>8.9592572338199287E-5</v>
      </c>
      <c r="AJI51" s="46">
        <v>7.8741279927732302E-30</v>
      </c>
      <c r="AJJ51" s="46">
        <v>3.4575505758387111E-11</v>
      </c>
      <c r="AJK51" s="46">
        <v>2.5987963487771658E-13</v>
      </c>
      <c r="AJL51" s="46">
        <v>7.407800388236667E-8</v>
      </c>
      <c r="AJM51" s="46">
        <v>4.3357791940294956E-16</v>
      </c>
      <c r="AJN51" s="46">
        <v>1.7463849720910377E-2</v>
      </c>
      <c r="AJO51" s="46">
        <v>25.57233095433152</v>
      </c>
      <c r="AJP51" s="46">
        <v>2.3506155726443301</v>
      </c>
      <c r="AJQ51" s="46">
        <v>44438.566406764825</v>
      </c>
      <c r="AJR51" s="46">
        <v>2.3139167441004121E-7</v>
      </c>
      <c r="AJS51" s="46">
        <v>302387.25011319772</v>
      </c>
      <c r="AJT51" s="46">
        <v>8.2374088981986004E-57</v>
      </c>
      <c r="AJU51" s="46">
        <v>2.3411189976482785E-64</v>
      </c>
      <c r="AJV51" s="46">
        <v>32419.517539007327</v>
      </c>
      <c r="AJW51" s="46">
        <v>8.3368659909802157E-10</v>
      </c>
      <c r="AJX51" s="46">
        <v>1.5275078158854863E-21</v>
      </c>
      <c r="AJY51" s="46">
        <v>9.8457777635631689E-43</v>
      </c>
      <c r="AJZ51" s="46">
        <v>5.0638961844270378E-9</v>
      </c>
      <c r="AKA51" s="46">
        <v>5.7448429857702638E-8</v>
      </c>
      <c r="AKB51" s="46">
        <v>1.1816689408798229E-6</v>
      </c>
      <c r="AKC51" s="46">
        <v>8.4769163253463074E-8</v>
      </c>
      <c r="AKD51" s="46">
        <v>380700.38780737395</v>
      </c>
      <c r="AKE51" s="46">
        <v>39204.086759261343</v>
      </c>
      <c r="AKF51" s="46">
        <v>2.5474530469238776E-4</v>
      </c>
      <c r="AKG51" s="46">
        <v>485.25289932542807</v>
      </c>
      <c r="AKH51" s="46">
        <v>2.0136297665554642E-14</v>
      </c>
      <c r="AKI51" s="46">
        <v>52926.751474677105</v>
      </c>
      <c r="AKJ51" s="46">
        <v>535974.50329008454</v>
      </c>
      <c r="AKK51" s="46">
        <v>1.2558442375647949E-14</v>
      </c>
      <c r="AKL51" s="46">
        <v>0.13983057378085509</v>
      </c>
      <c r="AKM51" s="46">
        <v>151.488332458733</v>
      </c>
      <c r="AKN51" s="46">
        <v>9017.2605502957758</v>
      </c>
      <c r="AKO51" s="46">
        <v>1.9723943869549692E-6</v>
      </c>
      <c r="AKP51" s="46">
        <v>27.034851823974126</v>
      </c>
      <c r="AKQ51" s="46">
        <v>7.3825936100105487</v>
      </c>
      <c r="AKR51" s="46">
        <v>5.7313016911774524E-3</v>
      </c>
      <c r="AKS51" s="46">
        <v>1.4175380745953635E-47</v>
      </c>
      <c r="AKT51" s="46">
        <v>2.8442736119313611E-31</v>
      </c>
      <c r="AKU51" s="46">
        <v>1.4830121341458342E-5</v>
      </c>
      <c r="AKV51" s="46">
        <v>8739.3297312758787</v>
      </c>
      <c r="AKW51" s="46">
        <v>5.2292937333456605E-4</v>
      </c>
      <c r="AKX51" s="46">
        <v>123.72122661919084</v>
      </c>
      <c r="AKY51" s="46">
        <v>4.4740214346702816E-13</v>
      </c>
      <c r="AKZ51" s="46">
        <v>5.2991210015963503E-17</v>
      </c>
      <c r="ALA51" s="46">
        <v>7.4648378187270749E-14</v>
      </c>
      <c r="ALB51" s="46">
        <v>1.5401433043254253E-15</v>
      </c>
      <c r="ALC51" s="46">
        <v>36130.902633728692</v>
      </c>
      <c r="ALD51" s="46">
        <v>1.6724891291725952E-6</v>
      </c>
      <c r="ALE51" s="46">
        <v>33.468498429663818</v>
      </c>
      <c r="ALF51" s="46">
        <v>97.049277707454408</v>
      </c>
      <c r="ALG51" s="46">
        <v>8.9598998355533958E-91</v>
      </c>
      <c r="ALH51" s="46">
        <v>1.0970781582001918E-6</v>
      </c>
      <c r="ALI51" s="46">
        <v>558726.61552708922</v>
      </c>
      <c r="ALJ51" s="46">
        <v>7.4596460642850526E-2</v>
      </c>
      <c r="ALK51" s="46">
        <v>298696.26147100533</v>
      </c>
      <c r="ALL51" s="46">
        <v>2.1671421729185699E-11</v>
      </c>
      <c r="ALM51" s="46">
        <v>4.2921339272340012E-6</v>
      </c>
      <c r="ALN51" s="46">
        <v>1082878.0460254925</v>
      </c>
      <c r="ALO51" s="46">
        <v>3.8333930499566545E-4</v>
      </c>
      <c r="ALP51" s="46">
        <v>53.503377035134235</v>
      </c>
      <c r="ALQ51" s="46">
        <v>2.8561722676057556E-36</v>
      </c>
      <c r="ALR51" s="46">
        <v>5432.286291902753</v>
      </c>
      <c r="ALS51" s="46">
        <v>3.7403172467592599E-22</v>
      </c>
      <c r="ALT51" s="46">
        <v>2.0318959166539785E-6</v>
      </c>
      <c r="ALU51" s="46">
        <v>3.7904033539880159E-11</v>
      </c>
      <c r="ALV51" s="46">
        <v>1.2673928230138026E-24</v>
      </c>
      <c r="ALW51" s="46">
        <v>1.0465383511315384E-11</v>
      </c>
      <c r="ALX51" s="46">
        <v>4.2220554608201171E-23</v>
      </c>
      <c r="ALY51" s="46">
        <v>477383.18049407954</v>
      </c>
      <c r="ALZ51" s="46">
        <v>7.9306365655384217E-15</v>
      </c>
      <c r="AMA51" s="46">
        <v>3.3937000800523798E-28</v>
      </c>
      <c r="AMB51" s="46">
        <v>3.0053886372753786E-3</v>
      </c>
      <c r="AMC51" s="46">
        <v>0.6068211087328389</v>
      </c>
      <c r="AMD51" s="46">
        <v>121.745230759056</v>
      </c>
      <c r="AME51" s="46">
        <v>3.112535778593334E-18</v>
      </c>
      <c r="AMF51" s="46">
        <v>25.929862167703838</v>
      </c>
      <c r="AMG51" s="46">
        <v>1.9140353967009759E-66</v>
      </c>
      <c r="AMH51" s="46">
        <v>3.5920891289659768E-13</v>
      </c>
      <c r="AMI51" s="46">
        <v>524881.41170599428</v>
      </c>
      <c r="AMJ51" s="46">
        <v>0.3111187244255193</v>
      </c>
      <c r="AMK51" s="46">
        <v>175319.42233795315</v>
      </c>
      <c r="AML51" s="46">
        <v>893.77167715776795</v>
      </c>
      <c r="AMM51" s="46">
        <v>3799.0447659703323</v>
      </c>
      <c r="AMN51" s="46">
        <v>2.4409101403987761E-55</v>
      </c>
      <c r="AMO51" s="46">
        <v>5.00111493993457E-54</v>
      </c>
      <c r="AMP51" s="46">
        <v>6.751332485776875E-61</v>
      </c>
      <c r="AMQ51" s="46">
        <v>885723.49295953871</v>
      </c>
      <c r="AMR51" s="46">
        <v>2.3057614284318507E-6</v>
      </c>
      <c r="AMS51" s="46">
        <v>1.0530996126246871E-7</v>
      </c>
      <c r="AMT51" s="46">
        <v>2.6376235727658123E-27</v>
      </c>
      <c r="AMU51" s="46">
        <v>6.0018564143689866E-20</v>
      </c>
      <c r="AMV51" s="46">
        <v>0.27292430783985944</v>
      </c>
      <c r="AMW51" s="46">
        <v>98.620443739755657</v>
      </c>
      <c r="AMX51" s="46">
        <v>3.191865073855197</v>
      </c>
      <c r="AMY51" s="46">
        <v>767305.00866864121</v>
      </c>
      <c r="AMZ51" s="46">
        <v>7.9527958047392754E-54</v>
      </c>
      <c r="ANA51" s="46">
        <v>6.689953612846756E-5</v>
      </c>
      <c r="ANB51" s="46">
        <v>122551.92076244282</v>
      </c>
      <c r="ANC51" s="46">
        <v>2.5123589360089546E-42</v>
      </c>
      <c r="AND51" s="46">
        <v>0.55088011723702945</v>
      </c>
      <c r="ANE51" s="46">
        <v>6.7008787630865808E-8</v>
      </c>
      <c r="ANF51" s="46">
        <v>1.0966316797801319E-24</v>
      </c>
      <c r="ANG51" s="46">
        <v>8699.3994316303888</v>
      </c>
      <c r="ANH51" s="46">
        <v>9.4336469114618737E-23</v>
      </c>
      <c r="ANI51" s="46">
        <v>1.18354921618494E-11</v>
      </c>
      <c r="ANJ51" s="46">
        <v>1.224030379074875E-9</v>
      </c>
      <c r="ANK51" s="46">
        <v>3.042378144677926E-3</v>
      </c>
      <c r="ANL51" s="46">
        <v>1.1755502615458539E-20</v>
      </c>
      <c r="ANM51" s="46">
        <v>1.0604393002998871E-22</v>
      </c>
      <c r="ANN51" s="46">
        <v>1.6802175504297265E-8</v>
      </c>
      <c r="ANO51" s="46">
        <v>3.5211476536510288E-29</v>
      </c>
      <c r="ANP51" s="46">
        <v>30273.135575068616</v>
      </c>
      <c r="ANQ51" s="46">
        <v>1.2630781089032537E-18</v>
      </c>
      <c r="ANR51" s="46">
        <v>166127.82312983682</v>
      </c>
      <c r="ANS51" s="46">
        <v>1.641328876383696</v>
      </c>
      <c r="ANT51" s="46">
        <v>5929.6048888552141</v>
      </c>
      <c r="ANU51" s="46">
        <v>8.0872048813573919E-2</v>
      </c>
      <c r="ANV51" s="46">
        <v>1.3200831825043238E-30</v>
      </c>
      <c r="ANW51" s="46">
        <v>4.5461870997139281E-14</v>
      </c>
      <c r="ANX51" s="46">
        <v>1.2494180046543541E-38</v>
      </c>
      <c r="ANY51" s="46">
        <v>2.3646912146006148E-20</v>
      </c>
      <c r="ANZ51" s="46">
        <v>4.9759646501727169E-41</v>
      </c>
      <c r="AOA51" s="46">
        <v>1.7081657270182153</v>
      </c>
      <c r="AOB51" s="46">
        <v>4.0215246130818742E-12</v>
      </c>
      <c r="AOC51" s="46">
        <v>3.5897765042948252E-10</v>
      </c>
      <c r="AOD51" s="46">
        <v>2.8557547425937623E-50</v>
      </c>
      <c r="AOE51" s="46">
        <v>7.7688609252279925E-5</v>
      </c>
      <c r="AOF51" s="46">
        <v>73.815794400026405</v>
      </c>
      <c r="AOG51" s="46">
        <v>3.5341427631797526E-5</v>
      </c>
      <c r="AOH51" s="46">
        <v>1.0144863591596546E-4</v>
      </c>
      <c r="AOI51" s="46">
        <v>2.0341735176555988</v>
      </c>
      <c r="AOJ51" s="46">
        <v>14.686003500059954</v>
      </c>
      <c r="AOK51" s="46">
        <v>2.0662579177879082E-8</v>
      </c>
      <c r="AOL51" s="46">
        <v>0.24647305592440699</v>
      </c>
      <c r="AOM51" s="46">
        <v>1910299.6005174872</v>
      </c>
      <c r="AON51" s="46">
        <v>1147.9793464686315</v>
      </c>
      <c r="AOO51" s="46">
        <v>1.2933010941650276E-36</v>
      </c>
      <c r="AOP51" s="46">
        <v>808622.80642077455</v>
      </c>
      <c r="AOQ51" s="46">
        <v>1.1681047196814424E-26</v>
      </c>
      <c r="AOR51" s="46">
        <v>3.6515391529798058E-16</v>
      </c>
      <c r="AOS51" s="46">
        <v>20.660284419720369</v>
      </c>
      <c r="AOT51" s="46">
        <v>6.2471628184319238E-6</v>
      </c>
      <c r="AOU51" s="46">
        <v>1.3254504473382327E-2</v>
      </c>
      <c r="AOV51" s="46">
        <v>1.5095739534075945E-9</v>
      </c>
      <c r="AOW51" s="46">
        <v>1.0062535437507719E-40</v>
      </c>
      <c r="AOX51" s="46">
        <v>3.2335299882976253E-3</v>
      </c>
      <c r="AOY51" s="46">
        <v>2.0464747504850363E-13</v>
      </c>
      <c r="AOZ51" s="46">
        <v>6.7901822829904961E-3</v>
      </c>
      <c r="APA51" s="46">
        <v>118.93875764844996</v>
      </c>
      <c r="APB51" s="46">
        <v>50.979649901601803</v>
      </c>
      <c r="APC51" s="46">
        <v>4.245077386512671E-30</v>
      </c>
      <c r="APD51" s="46">
        <v>1.6981802053715771E-12</v>
      </c>
      <c r="APE51" s="46">
        <v>6.0468140087189452E-13</v>
      </c>
      <c r="APF51" s="46">
        <v>1.4074172589146307E-18</v>
      </c>
      <c r="APG51" s="46">
        <v>123.46821773301049</v>
      </c>
      <c r="APH51" s="46">
        <v>1.5711366298337752E-7</v>
      </c>
      <c r="API51" s="46">
        <v>30347.057127867727</v>
      </c>
      <c r="APJ51" s="46">
        <v>930.5393618967953</v>
      </c>
      <c r="APK51" s="46">
        <v>1868813.0542869428</v>
      </c>
      <c r="APL51" s="46">
        <v>173.71525571798941</v>
      </c>
      <c r="APM51" s="46">
        <v>3022.6589988641408</v>
      </c>
      <c r="APN51" s="46">
        <v>5.086817299142037E-14</v>
      </c>
      <c r="APO51" s="46">
        <v>607350.66591095389</v>
      </c>
      <c r="APP51" s="46">
        <v>1715550.0337975982</v>
      </c>
      <c r="APQ51" s="46">
        <v>339172.2914230387</v>
      </c>
      <c r="APR51" s="46">
        <v>0.70335345275782024</v>
      </c>
      <c r="APS51" s="46">
        <v>2893.5565450115464</v>
      </c>
      <c r="APT51" s="46">
        <v>2.6001340261176114</v>
      </c>
      <c r="APU51" s="46">
        <v>2.698664536385475E-7</v>
      </c>
      <c r="APV51" s="46">
        <v>2.1997016119380658E-68</v>
      </c>
      <c r="APW51" s="46">
        <v>2.9557246426877271</v>
      </c>
      <c r="APX51" s="46">
        <v>3.7887900571860079E-3</v>
      </c>
      <c r="APY51" s="46">
        <v>60.823454170696998</v>
      </c>
      <c r="APZ51" s="46">
        <v>1.0736814448608495E-7</v>
      </c>
      <c r="AQA51" s="46">
        <v>3.4233603913507373</v>
      </c>
      <c r="AQB51" s="46">
        <v>1.9567244214774206E-17</v>
      </c>
      <c r="AQC51" s="46">
        <v>1.4019873090948187E-59</v>
      </c>
      <c r="AQD51" s="46">
        <v>9.353411435054452E-35</v>
      </c>
      <c r="AQE51" s="46">
        <v>5.5522936328605067E-6</v>
      </c>
      <c r="AQF51" s="46">
        <v>4643.340652046475</v>
      </c>
      <c r="AQG51" s="46">
        <v>4.9325005991569341E-5</v>
      </c>
      <c r="AQH51" s="46">
        <v>9233.1543730725243</v>
      </c>
      <c r="AQI51" s="46">
        <v>62.136603825313024</v>
      </c>
      <c r="AQJ51" s="46">
        <v>6.5715183836991335E-11</v>
      </c>
      <c r="AQK51" s="46">
        <v>1.4137226949567907E-13</v>
      </c>
      <c r="AQL51" s="46">
        <v>640646.66827337898</v>
      </c>
      <c r="AQM51" s="46">
        <v>2.317616523995955E-16</v>
      </c>
      <c r="AQN51" s="46">
        <v>0.12251282073203296</v>
      </c>
      <c r="AQO51" s="46">
        <v>5.1203988475375526E-8</v>
      </c>
      <c r="AQP51" s="46">
        <v>52728.746984874786</v>
      </c>
      <c r="AQQ51" s="46">
        <v>256.71628536107806</v>
      </c>
      <c r="AQR51" s="46">
        <v>6.3498011507454508E-16</v>
      </c>
      <c r="AQS51" s="46">
        <v>3.5337134613080404E-38</v>
      </c>
      <c r="AQT51" s="46">
        <v>0.32931413677264459</v>
      </c>
      <c r="AQU51" s="46">
        <v>31.458212343480362</v>
      </c>
      <c r="AQV51" s="46">
        <v>6.3008161541215564E-21</v>
      </c>
      <c r="AQW51" s="46">
        <v>3.7894952251284545E-26</v>
      </c>
      <c r="AQX51" s="46">
        <v>2.1096730137451334E-29</v>
      </c>
      <c r="AQY51" s="46">
        <v>0.10899929901072437</v>
      </c>
      <c r="AQZ51" s="46">
        <v>75776.071992421945</v>
      </c>
      <c r="ARA51" s="46">
        <v>110126.9491453667</v>
      </c>
      <c r="ARB51" s="46">
        <v>17275.225162256229</v>
      </c>
      <c r="ARC51" s="46">
        <v>9.5725286648243143E-69</v>
      </c>
      <c r="ARD51" s="46">
        <v>7.0406501822769836E-15</v>
      </c>
      <c r="ARE51" s="46">
        <v>8.1592429495913031E-24</v>
      </c>
      <c r="ARF51" s="46">
        <v>6.402160608161247</v>
      </c>
      <c r="ARG51" s="46">
        <v>6.164001510743012E-2</v>
      </c>
      <c r="ARH51" s="46">
        <v>0.48428219695648639</v>
      </c>
      <c r="ARI51" s="46">
        <v>38754.252848856951</v>
      </c>
      <c r="ARJ51" s="46">
        <v>1465951.2122460939</v>
      </c>
      <c r="ARK51" s="46">
        <v>3.5495307175974448E-11</v>
      </c>
      <c r="ARL51" s="46">
        <v>8607.5803037905607</v>
      </c>
      <c r="ARM51" s="46">
        <v>1.7760637719583187E-9</v>
      </c>
      <c r="ARN51" s="46">
        <v>4.829896981498297E-5</v>
      </c>
      <c r="ARO51" s="46">
        <v>1.067681870194327E-11</v>
      </c>
      <c r="ARP51" s="46">
        <v>3.0475772334942883</v>
      </c>
      <c r="ARQ51" s="46">
        <v>313.0032919639973</v>
      </c>
      <c r="ARR51" s="46">
        <v>21700.778998234255</v>
      </c>
      <c r="ARS51" s="46">
        <v>8.7527131644457249E-3</v>
      </c>
      <c r="ART51" s="46">
        <v>134386.53721224016</v>
      </c>
      <c r="ARU51" s="46">
        <v>8.9331568042892308E-16</v>
      </c>
      <c r="ARV51" s="46">
        <v>3.3689192571627929E-31</v>
      </c>
      <c r="ARW51" s="46">
        <v>3.5945788549008659E-11</v>
      </c>
      <c r="ARX51" s="46">
        <v>11.989185036557878</v>
      </c>
      <c r="ARY51" s="46">
        <v>2629967.1402168246</v>
      </c>
      <c r="ARZ51" s="46">
        <v>29.927458914127087</v>
      </c>
      <c r="ASA51" s="46">
        <v>27714.613323141264</v>
      </c>
      <c r="ASB51" s="46">
        <v>175615.5273658449</v>
      </c>
      <c r="ASC51" s="46">
        <v>34225.216825708783</v>
      </c>
      <c r="ASD51" s="46">
        <v>0.6238224195920089</v>
      </c>
      <c r="ASE51" s="46">
        <v>3.4351825027302931</v>
      </c>
      <c r="ASF51" s="46">
        <v>8.4189906114074588E-30</v>
      </c>
      <c r="ASG51" s="46">
        <v>639796.06822217815</v>
      </c>
      <c r="ASH51" s="46">
        <v>80487.704487851966</v>
      </c>
      <c r="ASI51" s="46">
        <v>0.2012100728268342</v>
      </c>
      <c r="ASJ51" s="46">
        <v>5.1742361377130672E-13</v>
      </c>
      <c r="ASK51" s="46">
        <v>5.1205948367673317E-3</v>
      </c>
      <c r="ASL51" s="46">
        <v>30967.186431084083</v>
      </c>
      <c r="ASM51" s="46">
        <v>3.4708833872928175</v>
      </c>
      <c r="ASN51" s="46">
        <v>1.2091628954558625E-6</v>
      </c>
      <c r="ASO51" s="46">
        <v>1.5746436688164739E-7</v>
      </c>
      <c r="ASP51" s="46">
        <v>0.65606969212506949</v>
      </c>
      <c r="ASQ51" s="46">
        <v>2.795106107411427</v>
      </c>
      <c r="ASR51" s="46">
        <v>13952.48414272214</v>
      </c>
      <c r="ASS51" s="46">
        <v>2.9807896159787981E-22</v>
      </c>
      <c r="AST51" s="46">
        <v>0.14751778258196457</v>
      </c>
      <c r="ASU51" s="46">
        <v>4.141085044816959E-8</v>
      </c>
      <c r="ASV51" s="46">
        <v>4.9881159558770856E-115</v>
      </c>
      <c r="ASW51" s="46">
        <v>2557556.6969816429</v>
      </c>
      <c r="ASX51" s="46">
        <v>8.9183404137678902E-6</v>
      </c>
      <c r="ASY51" s="46">
        <v>137689.6838284019</v>
      </c>
      <c r="ASZ51" s="46">
        <v>2.242149791146341E-5</v>
      </c>
      <c r="ATA51" s="46">
        <v>3.4224453928659659E-16</v>
      </c>
      <c r="ATB51" s="46">
        <v>2.9995688369411085E-20</v>
      </c>
      <c r="ATC51" s="46">
        <v>9.3134265069189828E-13</v>
      </c>
      <c r="ATD51" s="46">
        <v>651.25741362275107</v>
      </c>
      <c r="ATE51" s="46">
        <v>59.120692202501758</v>
      </c>
      <c r="ATF51" s="46">
        <v>543.12358678235296</v>
      </c>
      <c r="ATG51" s="46">
        <v>8.5016745344130337E-8</v>
      </c>
      <c r="ATH51" s="46">
        <v>109350.81775555472</v>
      </c>
      <c r="ATI51" s="46">
        <v>6.0669661904626542E-19</v>
      </c>
      <c r="ATJ51" s="46">
        <v>3.4755468952455548E-26</v>
      </c>
      <c r="ATK51" s="46">
        <v>2.0343251618482748E-5</v>
      </c>
      <c r="ATL51" s="46">
        <v>8.6028590199119428</v>
      </c>
      <c r="ATM51" s="46">
        <v>8.1425816497668891E-24</v>
      </c>
      <c r="ATN51" s="46">
        <v>3.6064994832041779</v>
      </c>
      <c r="ATO51" s="46">
        <v>22297.933599571938</v>
      </c>
      <c r="ATP51" s="46">
        <v>1.1394281077608275E-2</v>
      </c>
      <c r="ATQ51" s="46">
        <v>2.3939782743094291E-3</v>
      </c>
      <c r="ATR51" s="46">
        <v>5.4901720973975832E-2</v>
      </c>
      <c r="ATS51" s="46">
        <v>416943.12513968046</v>
      </c>
      <c r="ATT51" s="46">
        <v>2.4064645320780345E-40</v>
      </c>
      <c r="ATU51" s="46">
        <v>9.2122135271896408E-18</v>
      </c>
      <c r="ATV51" s="46">
        <v>1.9452236101179883E-3</v>
      </c>
      <c r="ATW51" s="46">
        <v>5.7711542367599343E-3</v>
      </c>
      <c r="ATX51" s="46">
        <v>2.5814887024117252E-23</v>
      </c>
      <c r="ATY51" s="46">
        <v>1.1999795065744259E-7</v>
      </c>
      <c r="ATZ51" s="46">
        <v>90.016924200743105</v>
      </c>
      <c r="AUA51" s="46">
        <v>1988.4185333845337</v>
      </c>
      <c r="AUB51" s="46">
        <v>4.2019099330539339E-33</v>
      </c>
      <c r="AUC51" s="46">
        <v>619.59876703726093</v>
      </c>
      <c r="AUD51" s="46">
        <v>1.6668674743385314E-10</v>
      </c>
      <c r="AUE51" s="46">
        <v>3.5015691405726696E-29</v>
      </c>
      <c r="AUF51" s="46">
        <v>9.5814114872511776E-16</v>
      </c>
      <c r="AUG51" s="46">
        <v>3.896861755003287E-5</v>
      </c>
      <c r="AUH51" s="46">
        <v>499810.13008180074</v>
      </c>
      <c r="AUI51" s="46">
        <v>1.2539822908198589E-9</v>
      </c>
      <c r="AUJ51" s="46">
        <v>1.2997363896406624E-8</v>
      </c>
      <c r="AUK51" s="46">
        <v>2.4117298670672947E-3</v>
      </c>
      <c r="AUL51" s="46">
        <v>1.1627315401710892E-3</v>
      </c>
      <c r="AUM51" s="46">
        <v>2.0748786990556763E-2</v>
      </c>
      <c r="AUN51" s="46">
        <v>8.3700481507363224E-31</v>
      </c>
      <c r="AUO51" s="46">
        <v>2.7810333725611395E-3</v>
      </c>
      <c r="AUP51" s="46">
        <v>8.2247541928027587E-8</v>
      </c>
      <c r="AUQ51" s="46">
        <v>3.175658248577358E-2</v>
      </c>
      <c r="AUR51" s="46">
        <v>9.0895782228405211E-6</v>
      </c>
      <c r="AUS51" s="46">
        <v>8.3087010610851674E-5</v>
      </c>
      <c r="AUT51" s="46">
        <v>0.16588973174596969</v>
      </c>
      <c r="AUU51" s="46">
        <v>2.198284047293659E-44</v>
      </c>
      <c r="AUV51" s="46">
        <v>2.7024891806695866E-32</v>
      </c>
      <c r="AUW51" s="46">
        <v>527773.334218862</v>
      </c>
      <c r="AUX51" s="46">
        <v>4.9664900498308778E-4</v>
      </c>
      <c r="AUY51" s="46">
        <v>16.266372335523279</v>
      </c>
      <c r="AUZ51" s="46">
        <v>8.6437102569508165E-18</v>
      </c>
      <c r="AVA51" s="46">
        <v>9.8113059851751939E-6</v>
      </c>
      <c r="AVB51" s="46">
        <v>3.5350672030302961E-2</v>
      </c>
      <c r="AVC51" s="46">
        <v>914546.93034502689</v>
      </c>
      <c r="AVD51" s="46">
        <v>7.1338300804062079E-16</v>
      </c>
      <c r="AVE51" s="46">
        <v>2.4202827843445099E-23</v>
      </c>
      <c r="AVF51" s="46">
        <v>1.4767265614608368E-4</v>
      </c>
      <c r="AVG51" s="46">
        <v>0.1729957611239433</v>
      </c>
      <c r="AVH51" s="46">
        <v>4.9543178327887492E-8</v>
      </c>
      <c r="AVI51" s="46">
        <v>0.16116075347726272</v>
      </c>
      <c r="AVJ51" s="46">
        <v>1.4858752128492792E-5</v>
      </c>
      <c r="AVK51" s="46">
        <v>2987.8545496707657</v>
      </c>
      <c r="AVL51" s="46">
        <v>26.124114713794437</v>
      </c>
      <c r="AVM51" s="46">
        <v>1.1789063352845384E-25</v>
      </c>
      <c r="AVN51" s="46">
        <v>2075.7947834803626</v>
      </c>
      <c r="AVO51" s="46">
        <v>9.7727132611914673E-7</v>
      </c>
      <c r="AVP51" s="46">
        <v>3.3541136500952795E-18</v>
      </c>
      <c r="AVQ51" s="46">
        <v>279664.67279956915</v>
      </c>
      <c r="AVR51" s="46">
        <v>831.25616019667541</v>
      </c>
      <c r="AVS51" s="46">
        <v>5.5142093393197982E-5</v>
      </c>
      <c r="AVT51" s="46">
        <v>3.2942279848302264E-11</v>
      </c>
      <c r="AVU51" s="46">
        <v>1518643.6038396293</v>
      </c>
      <c r="AVV51" s="46">
        <v>5.0177586051199503</v>
      </c>
      <c r="AVW51" s="46">
        <v>791244.17834263516</v>
      </c>
      <c r="AVX51" s="46">
        <v>5.5659027361945386</v>
      </c>
      <c r="AVY51" s="46">
        <v>126.4386642174733</v>
      </c>
      <c r="AVZ51" s="46">
        <v>1.4252413931482102E-28</v>
      </c>
      <c r="AWA51" s="46">
        <v>3186.0741233856124</v>
      </c>
      <c r="AWB51" s="46">
        <v>2442738.6848209477</v>
      </c>
      <c r="AWC51" s="46">
        <v>5.2419575271031057E-8</v>
      </c>
      <c r="AWD51" s="46">
        <v>7.3505796161501172E-2</v>
      </c>
      <c r="AWE51" s="46">
        <v>6.1939468835946577E-16</v>
      </c>
      <c r="AWF51" s="46">
        <v>1.1155060553375658E-12</v>
      </c>
      <c r="AWG51" s="46">
        <v>4.6478890903830889E-19</v>
      </c>
      <c r="AWH51" s="46">
        <v>1.6881931771396114E-5</v>
      </c>
      <c r="AWI51" s="46">
        <v>9.4559718403740449E-25</v>
      </c>
      <c r="AWJ51" s="46">
        <v>1.3553536469596352E-10</v>
      </c>
      <c r="AWK51" s="46">
        <v>5.1119457452948162E-28</v>
      </c>
      <c r="AWL51" s="46">
        <v>5296.3596084842256</v>
      </c>
      <c r="AWM51" s="46">
        <v>508230.05954581569</v>
      </c>
      <c r="AWN51" s="46">
        <v>4.173967576409849E-9</v>
      </c>
      <c r="AWO51" s="46">
        <v>83.632302237599575</v>
      </c>
      <c r="AWP51" s="46">
        <v>1031640.6304199413</v>
      </c>
      <c r="AWQ51" s="46">
        <v>3.4128979355423121</v>
      </c>
      <c r="AWR51" s="46">
        <v>5.2512288476764144E-40</v>
      </c>
      <c r="AWS51" s="46">
        <v>1.3153802190375747E-6</v>
      </c>
      <c r="AWT51" s="46">
        <v>88361.496172254338</v>
      </c>
      <c r="AWU51" s="46">
        <v>2.4441250102006516E-40</v>
      </c>
      <c r="AWV51" s="46">
        <v>1.0974320591909459</v>
      </c>
      <c r="AWW51" s="46">
        <v>9.948166378701405</v>
      </c>
      <c r="AWX51" s="46">
        <v>1.5539306948185076E-17</v>
      </c>
      <c r="AWY51" s="46">
        <v>6.1633911748424629E-22</v>
      </c>
      <c r="AWZ51" s="46">
        <v>3.447451678392259E-4</v>
      </c>
      <c r="AXA51" s="46">
        <v>869.3302084949122</v>
      </c>
      <c r="AXB51" s="46">
        <v>1.0378742475815095E-27</v>
      </c>
      <c r="AXC51" s="46">
        <v>3.3930422342046437E-23</v>
      </c>
      <c r="AXD51" s="46">
        <v>204.07403251501657</v>
      </c>
      <c r="AXE51" s="46">
        <v>6.5658592156625195</v>
      </c>
      <c r="AXF51" s="46">
        <v>857.06869035126795</v>
      </c>
      <c r="AXG51" s="46">
        <v>6.8126692618293152E-15</v>
      </c>
      <c r="AXH51" s="46">
        <v>3.5725620445015779E-16</v>
      </c>
      <c r="AXI51" s="46">
        <v>1.4766407149426976E-22</v>
      </c>
      <c r="AXJ51" s="46">
        <v>2293982.5279915347</v>
      </c>
      <c r="AXK51" s="46">
        <v>1.3357052349566687E-34</v>
      </c>
      <c r="AXL51" s="46">
        <v>18.469270679746902</v>
      </c>
      <c r="AXM51" s="46">
        <v>1.0873622489024965E-20</v>
      </c>
      <c r="AXN51" s="46">
        <v>7479.1913949232066</v>
      </c>
      <c r="AXO51" s="46">
        <v>1.3331804949050113E-34</v>
      </c>
      <c r="AXP51" s="46">
        <v>5.246862233368046E-10</v>
      </c>
      <c r="AXQ51" s="46">
        <v>1.7011310558462035E-2</v>
      </c>
      <c r="AXR51" s="46">
        <v>60850.448082605595</v>
      </c>
      <c r="AXS51" s="46">
        <v>1.1850161128284467E-9</v>
      </c>
      <c r="AXT51" s="46">
        <v>6.8018553688258224E-8</v>
      </c>
      <c r="AXU51" s="46">
        <v>3.1552176676248237E-4</v>
      </c>
      <c r="AXV51" s="46">
        <v>8.0865512311492491</v>
      </c>
      <c r="AXW51" s="46">
        <v>2.4661258257245096E-22</v>
      </c>
      <c r="AXX51" s="46">
        <v>17.638713679240556</v>
      </c>
      <c r="AXY51" s="46">
        <v>4.6260337277792757E-8</v>
      </c>
      <c r="AXZ51" s="46">
        <v>95.635603751027034</v>
      </c>
      <c r="AYA51" s="46">
        <v>3.1516243427567351E-24</v>
      </c>
      <c r="AYB51" s="46">
        <v>6.0140780808850609E-2</v>
      </c>
      <c r="AYC51" s="46">
        <v>4.3120573815420308E-6</v>
      </c>
      <c r="AYD51" s="46">
        <v>0.29478114462568783</v>
      </c>
      <c r="AYE51" s="46">
        <v>1.8608083260270795E-2</v>
      </c>
      <c r="AYF51" s="46">
        <v>3.5402854173575268E-15</v>
      </c>
      <c r="AYG51" s="46">
        <v>9207.0230660352081</v>
      </c>
      <c r="AYH51" s="46">
        <v>1.5016214782427739</v>
      </c>
      <c r="AYI51" s="46">
        <v>1.8371412056581175E-29</v>
      </c>
      <c r="AYJ51" s="46">
        <v>5.6699872250856486E-31</v>
      </c>
      <c r="AYK51" s="46">
        <v>2.203892173021453E-10</v>
      </c>
      <c r="AYL51" s="46">
        <v>1.5455013294043894E-9</v>
      </c>
      <c r="AYM51" s="46">
        <v>6.1719149869229231</v>
      </c>
      <c r="AYN51" s="46">
        <v>1.4667204949614409E-4</v>
      </c>
      <c r="AYO51" s="46">
        <v>21690.173991142041</v>
      </c>
      <c r="AYP51" s="46">
        <v>124.05764149095073</v>
      </c>
      <c r="AYQ51" s="46">
        <v>18740.118426653753</v>
      </c>
      <c r="AYR51" s="46">
        <v>2.5144734909986126E-19</v>
      </c>
      <c r="AYS51" s="46">
        <v>2.6253450166771274E-9</v>
      </c>
      <c r="AYT51" s="46">
        <v>3359.0113438692028</v>
      </c>
      <c r="AYU51" s="46">
        <v>1.0624936377921128E-19</v>
      </c>
      <c r="AYV51" s="46">
        <v>6200.7344637578108</v>
      </c>
      <c r="AYW51" s="46">
        <v>9274.2284707464878</v>
      </c>
      <c r="AYX51" s="46">
        <v>1.0354496195407813E-9</v>
      </c>
      <c r="AYY51" s="46">
        <v>74381.51198531907</v>
      </c>
      <c r="AYZ51" s="46">
        <v>1999771.2664279488</v>
      </c>
      <c r="AZA51" s="46">
        <v>69.24235124409222</v>
      </c>
      <c r="AZB51" s="46">
        <v>61985.045756823223</v>
      </c>
      <c r="AZC51" s="46">
        <v>231031.50471515377</v>
      </c>
      <c r="AZD51" s="46">
        <v>3.5551993490235217E-18</v>
      </c>
      <c r="AZE51" s="46">
        <v>9.6702287362297524E-7</v>
      </c>
      <c r="AZF51" s="46">
        <v>5.3095010775618602E-50</v>
      </c>
      <c r="AZG51" s="46">
        <v>9.6001979242304747E-37</v>
      </c>
      <c r="AZH51" s="46">
        <v>4.0126361414456705E-7</v>
      </c>
      <c r="AZI51" s="46">
        <v>2.5685396913874955E-21</v>
      </c>
      <c r="AZJ51" s="46">
        <v>135866.03978609596</v>
      </c>
      <c r="AZK51" s="46">
        <v>1.5846930437778716E-7</v>
      </c>
      <c r="AZL51" s="46">
        <v>0.38444162817882199</v>
      </c>
      <c r="AZM51" s="46">
        <v>3.4106347820381826E-43</v>
      </c>
      <c r="AZN51" s="46">
        <v>1.0514640750873249E-55</v>
      </c>
      <c r="AZO51" s="46">
        <v>1.7600013017465058E-28</v>
      </c>
      <c r="AZP51" s="46">
        <v>84.436218250565346</v>
      </c>
      <c r="AZQ51" s="46">
        <v>6.1549332530391866E-8</v>
      </c>
      <c r="AZR51" s="46">
        <v>1.2488109737184385E-20</v>
      </c>
      <c r="AZS51" s="46">
        <v>1.6360866113746691E-14</v>
      </c>
      <c r="AZT51" s="46">
        <v>41.049063534119355</v>
      </c>
      <c r="AZU51" s="46">
        <v>2.0255398258457016E-9</v>
      </c>
      <c r="AZV51" s="46">
        <v>790.31982644587208</v>
      </c>
      <c r="AZW51" s="46">
        <v>1.3998304309446083E-21</v>
      </c>
      <c r="AZX51" s="46">
        <v>6.7945432886344797E-61</v>
      </c>
      <c r="AZY51" s="46">
        <v>7.5312234352959955</v>
      </c>
      <c r="AZZ51" s="46">
        <v>1.6328695263218633E-7</v>
      </c>
      <c r="BAA51" s="46">
        <v>119.19253769315138</v>
      </c>
      <c r="BAB51" s="46">
        <v>1.6149064593790075E-21</v>
      </c>
      <c r="BAC51" s="46">
        <v>5773.9889485232807</v>
      </c>
      <c r="BAD51" s="46">
        <v>2.9520712489035918E-5</v>
      </c>
      <c r="BAE51" s="46">
        <v>5.1207770715267858E-14</v>
      </c>
      <c r="BAF51" s="46">
        <v>4.8846597824793987</v>
      </c>
      <c r="BAG51" s="46">
        <v>1.9014411163223328E-12</v>
      </c>
      <c r="BAH51" s="46">
        <v>4.5262838624225203E-11</v>
      </c>
      <c r="BAI51" s="46">
        <v>3.6779194026858426E-13</v>
      </c>
      <c r="BAJ51" s="46">
        <v>3.5987726306959125E-17</v>
      </c>
      <c r="BAK51" s="46">
        <v>1.6399371482313275E-20</v>
      </c>
      <c r="BAL51" s="46">
        <v>5.7992671964231926E-6</v>
      </c>
      <c r="BAM51" s="46">
        <v>6572.6660127590721</v>
      </c>
      <c r="BAN51" s="46">
        <v>545854.48055831215</v>
      </c>
      <c r="BAO51" s="46">
        <v>5.4094690540206193E-86</v>
      </c>
      <c r="BAP51" s="46">
        <v>4.4307302984604627E-37</v>
      </c>
      <c r="BAQ51" s="46">
        <v>192378.08022535135</v>
      </c>
      <c r="BAR51" s="46">
        <v>8.72304717060816E-17</v>
      </c>
      <c r="BAS51" s="46">
        <v>17271.753647095113</v>
      </c>
      <c r="BAT51" s="46">
        <v>687.22220649968278</v>
      </c>
      <c r="BAU51" s="46">
        <v>1.4826405551382084E-19</v>
      </c>
      <c r="BAV51" s="46">
        <v>1.6630649580114902E-7</v>
      </c>
      <c r="BAW51" s="46">
        <v>0.38284831425278293</v>
      </c>
      <c r="BAX51" s="46">
        <v>51.737202060997497</v>
      </c>
      <c r="BAY51" s="46">
        <v>19937.254703964638</v>
      </c>
      <c r="BAZ51" s="46">
        <v>1.7125214429396022E-29</v>
      </c>
      <c r="BBA51" s="46">
        <v>0.66779778856884975</v>
      </c>
      <c r="BBB51" s="46">
        <v>55.603873204610757</v>
      </c>
      <c r="BBC51" s="46">
        <v>2.4855029417365648E-73</v>
      </c>
      <c r="BBD51" s="46">
        <v>2.9294263360351803E-6</v>
      </c>
      <c r="BBE51" s="46">
        <v>1.4900783037616121E-5</v>
      </c>
      <c r="BBF51" s="46">
        <v>27154.523546455683</v>
      </c>
      <c r="BBG51" s="46">
        <v>320404.22380964394</v>
      </c>
      <c r="BBH51" s="46">
        <v>7832.3592963178808</v>
      </c>
      <c r="BBI51" s="46">
        <v>1.2859000505870068E-59</v>
      </c>
      <c r="BBJ51" s="46">
        <v>1.613765864774757E-14</v>
      </c>
      <c r="BBK51" s="46">
        <v>121175.2848970964</v>
      </c>
      <c r="BBL51" s="46">
        <v>675.34590165245675</v>
      </c>
      <c r="BBM51" s="46">
        <v>14668.862209792371</v>
      </c>
      <c r="BBN51" s="46">
        <v>1.3653322045739175E-99</v>
      </c>
      <c r="BBO51" s="46">
        <v>2.2392212252952902E-26</v>
      </c>
      <c r="BBP51" s="46">
        <v>6.9481222763548378E-53</v>
      </c>
      <c r="BBQ51" s="46">
        <v>528.68544765013235</v>
      </c>
      <c r="BBR51" s="46">
        <v>2.8844490474707568E-3</v>
      </c>
      <c r="BBS51" s="46">
        <v>20309.745348219465</v>
      </c>
      <c r="BBT51" s="46">
        <v>1072462.3333504491</v>
      </c>
      <c r="BBU51" s="46">
        <v>0.77383182461716737</v>
      </c>
      <c r="BBV51" s="46">
        <v>1.0242605428571549E-29</v>
      </c>
      <c r="BBW51" s="46">
        <v>1.1858662270451843E-54</v>
      </c>
      <c r="BBX51" s="46">
        <v>6.455901088989601E-12</v>
      </c>
      <c r="BBY51" s="46">
        <v>5.3509224213198462E-6</v>
      </c>
      <c r="BBZ51" s="46">
        <v>1.3586755381067004E-5</v>
      </c>
      <c r="BCA51" s="46">
        <v>132.91847505951404</v>
      </c>
      <c r="BCB51" s="46">
        <v>58623.626110494843</v>
      </c>
      <c r="BCC51" s="46">
        <v>7.2908838115275527</v>
      </c>
      <c r="BCD51" s="46">
        <v>1.7151521432787488E-7</v>
      </c>
      <c r="BCE51" s="46">
        <v>140055.16877302708</v>
      </c>
      <c r="BCF51" s="46">
        <v>4.4661222782198442E-29</v>
      </c>
      <c r="BCG51" s="46">
        <v>4379.3841143213285</v>
      </c>
      <c r="BCH51" s="46">
        <v>1.0035113217192135E-14</v>
      </c>
      <c r="BCI51" s="46">
        <v>3.7667904007662258E-9</v>
      </c>
      <c r="BCJ51" s="46">
        <v>1.3676731453104706E-15</v>
      </c>
      <c r="BCK51" s="46">
        <v>4.6406998025189381</v>
      </c>
      <c r="BCL51" s="46">
        <v>1.6418462194367266E-22</v>
      </c>
      <c r="BCM51" s="46">
        <v>9.000299131446482E-3</v>
      </c>
      <c r="BCN51" s="46">
        <v>2.4572854678871821E-16</v>
      </c>
      <c r="BCO51" s="46">
        <v>1.9970659174162718E-15</v>
      </c>
      <c r="BCP51" s="46">
        <v>2.3519519165861257E-31</v>
      </c>
      <c r="BCQ51" s="46">
        <v>3.3476120621252718E-34</v>
      </c>
      <c r="BCR51" s="46">
        <v>1910705.3223110063</v>
      </c>
      <c r="BCS51" s="46">
        <v>7.0339195646220976E-10</v>
      </c>
      <c r="BCT51" s="46">
        <v>173876.41819674519</v>
      </c>
      <c r="BCU51" s="46">
        <v>7.9142309069544572E-8</v>
      </c>
      <c r="BCV51" s="46">
        <v>7206.9018982674643</v>
      </c>
      <c r="BCW51" s="46">
        <v>6.3795909490617711E-3</v>
      </c>
      <c r="BCX51" s="46">
        <v>52.475206947099593</v>
      </c>
      <c r="BCY51" s="46">
        <v>3.0908621152977128E-40</v>
      </c>
      <c r="BCZ51" s="46">
        <v>0.29166594657559969</v>
      </c>
      <c r="BDA51" s="46">
        <v>2.4134432657747421E-21</v>
      </c>
      <c r="BDB51" s="46">
        <v>2073586.2075075696</v>
      </c>
      <c r="BDC51" s="46">
        <v>0.14402946219942855</v>
      </c>
      <c r="BDD51" s="46">
        <v>1.362176201698596E-18</v>
      </c>
      <c r="BDE51" s="46">
        <v>1184565.9530712632</v>
      </c>
      <c r="BDF51" s="46">
        <v>2.1124542730338247E-16</v>
      </c>
      <c r="BDG51" s="46">
        <v>4.3965565765532383E-20</v>
      </c>
      <c r="BDH51" s="46">
        <v>1914.7396661458736</v>
      </c>
      <c r="BDI51" s="46">
        <v>1.6623426263699384E-20</v>
      </c>
      <c r="BDJ51" s="46">
        <v>4474163.5210230388</v>
      </c>
      <c r="BDK51" s="46">
        <v>8.9434776448851714E-17</v>
      </c>
      <c r="BDL51" s="46">
        <v>1.2688442648478453E-47</v>
      </c>
      <c r="BDM51" s="46">
        <v>3.9720153559841039E-3</v>
      </c>
      <c r="BDN51" s="46">
        <v>23543.9545932664</v>
      </c>
      <c r="BDO51" s="46">
        <v>1.5920620498062562E-8</v>
      </c>
      <c r="BDP51" s="46">
        <v>0.26500272319535606</v>
      </c>
      <c r="BDQ51" s="46">
        <v>301108.35431744962</v>
      </c>
      <c r="BDR51" s="46">
        <v>4.1761064743118306</v>
      </c>
      <c r="BDS51" s="46">
        <v>9.7770197044298484E-9</v>
      </c>
      <c r="BDT51" s="46">
        <v>0.15590335328609717</v>
      </c>
      <c r="BDU51" s="46">
        <v>1.6002532185256916E-13</v>
      </c>
      <c r="BDV51" s="46">
        <v>59052.591001057481</v>
      </c>
      <c r="BDW51" s="46">
        <v>1.6494771851880713E-21</v>
      </c>
      <c r="BDX51" s="46">
        <v>1.5969422783284012E-18</v>
      </c>
      <c r="BDY51" s="46">
        <v>20829.652738582365</v>
      </c>
      <c r="BDZ51" s="46">
        <v>1.8696996193381155E-11</v>
      </c>
      <c r="BEA51" s="46">
        <v>0.1404648472934755</v>
      </c>
      <c r="BEB51" s="46">
        <v>131168.05110311965</v>
      </c>
      <c r="BEC51" s="46">
        <v>1275135.4186947972</v>
      </c>
      <c r="BED51" s="46">
        <v>0.25575296118509044</v>
      </c>
      <c r="BEE51" s="46">
        <v>9.1041570075745032E-34</v>
      </c>
      <c r="BEF51" s="46">
        <v>0.10426820164208001</v>
      </c>
      <c r="BEG51" s="46">
        <v>117.2464433193233</v>
      </c>
      <c r="BEH51" s="46">
        <v>645750.51779881527</v>
      </c>
      <c r="BEI51" s="46">
        <v>2.1180714082087897E-7</v>
      </c>
      <c r="BEJ51" s="46">
        <v>187909.75828795016</v>
      </c>
      <c r="BEK51" s="46">
        <v>6.0389503228237549E-24</v>
      </c>
      <c r="BEL51" s="46">
        <v>648698.18411484</v>
      </c>
      <c r="BEM51" s="46">
        <v>2438755.1039086906</v>
      </c>
      <c r="BEN51" s="46">
        <v>180.85060926096503</v>
      </c>
      <c r="BEO51" s="46">
        <v>612745.19293943373</v>
      </c>
      <c r="BEP51" s="46">
        <v>1.7328281633588411E-25</v>
      </c>
      <c r="BEQ51" s="46">
        <v>1.2948157263037356E-24</v>
      </c>
      <c r="BER51" s="46">
        <v>4149.4756827013744</v>
      </c>
      <c r="BES51" s="46">
        <v>2.8003730176900707E-8</v>
      </c>
      <c r="BET51" s="46">
        <v>2535.8475564015343</v>
      </c>
      <c r="BEU51" s="46">
        <v>1.1840230685885442E-10</v>
      </c>
      <c r="BEV51" s="46">
        <v>33618.708873411728</v>
      </c>
      <c r="BEW51" s="46">
        <v>4.2791999705006238E-2</v>
      </c>
      <c r="BEX51" s="46">
        <v>5.4275830716609932E-7</v>
      </c>
      <c r="BEY51" s="46">
        <v>6.3457901395140184E-30</v>
      </c>
      <c r="BEZ51" s="46">
        <v>243481.08660289127</v>
      </c>
      <c r="BFA51" s="46">
        <v>0.19873456455080746</v>
      </c>
      <c r="BFB51" s="46">
        <v>5.5721067562837692E-42</v>
      </c>
      <c r="BFC51" s="46">
        <v>6.7246808387949523E-11</v>
      </c>
      <c r="BFD51" s="46">
        <v>7.2773727075632215E-26</v>
      </c>
      <c r="BFE51" s="46">
        <v>3.9762626805112085E-3</v>
      </c>
      <c r="BFF51" s="46">
        <v>787.84675899107685</v>
      </c>
      <c r="BFG51" s="46">
        <v>9740.2332368136103</v>
      </c>
      <c r="BFH51" s="46">
        <v>18875.238213226155</v>
      </c>
      <c r="BFI51" s="46">
        <v>219318.0701087034</v>
      </c>
      <c r="BFJ51" s="46">
        <v>7.0099771185321143E-11</v>
      </c>
      <c r="BFK51" s="46">
        <v>9.2739776856374312E-6</v>
      </c>
      <c r="BFL51" s="46">
        <v>8.6918906194053172E-9</v>
      </c>
      <c r="BFM51" s="46">
        <v>2.1782784728098316E-8</v>
      </c>
      <c r="BFN51" s="46">
        <v>6151968.2306831656</v>
      </c>
      <c r="BFO51" s="46">
        <v>1.9859094065661934E-8</v>
      </c>
      <c r="BFP51" s="46">
        <v>1704162.2346973896</v>
      </c>
      <c r="BFQ51" s="46">
        <v>160.47549059258077</v>
      </c>
      <c r="BFR51" s="46">
        <v>67.534268117002739</v>
      </c>
      <c r="BFS51" s="46">
        <v>1.1603889409298654E-26</v>
      </c>
      <c r="BFT51" s="46">
        <v>1.2976756840599956E-40</v>
      </c>
      <c r="BFU51" s="46">
        <v>436.03204028822597</v>
      </c>
      <c r="BFV51" s="46">
        <v>9.720914606714399E-35</v>
      </c>
      <c r="BFW51" s="46">
        <v>1.7161360603641102E-20</v>
      </c>
      <c r="BFX51" s="46">
        <v>24.128005051584388</v>
      </c>
      <c r="BFY51" s="46">
        <v>9.8824291068060482E-2</v>
      </c>
      <c r="BFZ51" s="46">
        <v>1.7343190694211847E-7</v>
      </c>
      <c r="BGA51" s="46">
        <v>13228068.372598823</v>
      </c>
      <c r="BGB51" s="46">
        <v>5.8720188118554352E-17</v>
      </c>
      <c r="BGC51" s="46">
        <v>903992.04133293626</v>
      </c>
      <c r="BGD51" s="46">
        <v>8.2430405808618136E-6</v>
      </c>
      <c r="BGE51" s="46">
        <v>55390.023624676214</v>
      </c>
      <c r="BGF51" s="46">
        <v>1141354.3230169003</v>
      </c>
      <c r="BGG51" s="46">
        <v>5.5786076537670001E-19</v>
      </c>
      <c r="BGH51" s="46">
        <v>3.8605555297321552</v>
      </c>
      <c r="BGI51" s="46">
        <v>1.5812697531533634E-2</v>
      </c>
      <c r="BGJ51" s="46">
        <v>3.0248059675410085E-20</v>
      </c>
      <c r="BGK51" s="46">
        <v>460.61843965218799</v>
      </c>
      <c r="BGL51" s="46">
        <v>8.2993540279797934E-7</v>
      </c>
      <c r="BGM51" s="46">
        <v>3.8773876439453668E-19</v>
      </c>
      <c r="BGN51" s="46">
        <v>99.074272245106712</v>
      </c>
      <c r="BGO51" s="46">
        <v>3.9797266951457082E-38</v>
      </c>
      <c r="BGP51" s="46">
        <v>872740.22250304616</v>
      </c>
      <c r="BGQ51" s="46">
        <v>3.0911708558787883E-3</v>
      </c>
      <c r="BGR51" s="46">
        <v>1.680287267524885E-11</v>
      </c>
      <c r="BGS51" s="46">
        <v>25.033449553411014</v>
      </c>
      <c r="BGT51" s="46">
        <v>3.3315757408803707E-30</v>
      </c>
      <c r="BGU51" s="46">
        <v>2.4607835417631653E-21</v>
      </c>
      <c r="BGV51" s="46">
        <v>3.7825623315378928E-3</v>
      </c>
      <c r="BGW51" s="46">
        <v>834.56785517660069</v>
      </c>
      <c r="BGX51" s="46">
        <v>230146.73765244524</v>
      </c>
      <c r="BGY51" s="46">
        <v>2.6672918749994242E-15</v>
      </c>
      <c r="BGZ51" s="46">
        <v>1.1793914146959608E-8</v>
      </c>
      <c r="BHA51" s="46">
        <v>2.7041700996801381E-25</v>
      </c>
      <c r="BHB51" s="46">
        <v>1.2782968936170367E-9</v>
      </c>
      <c r="BHC51" s="46">
        <v>6.8403764789739108E-8</v>
      </c>
      <c r="BHD51" s="46">
        <v>1.0380804973017443</v>
      </c>
      <c r="BHE51" s="46">
        <v>3.3790552531658439E-3</v>
      </c>
      <c r="BHF51" s="46">
        <v>695844.53037072008</v>
      </c>
      <c r="BHG51" s="46">
        <v>0.64765642094658138</v>
      </c>
      <c r="BHH51" s="46">
        <v>6.1983558856671243E-9</v>
      </c>
    </row>
    <row r="52" spans="10:1630" x14ac:dyDescent="0.25">
      <c r="J52" s="35">
        <v>128741088.99436435</v>
      </c>
      <c r="K52" s="92">
        <v>1583</v>
      </c>
      <c r="L52" s="44">
        <v>1.7461410253949063E-20</v>
      </c>
      <c r="M52" s="44">
        <v>1.1291965714913532E-3</v>
      </c>
      <c r="N52" s="44">
        <v>2.8149104018305987E-47</v>
      </c>
      <c r="O52" s="44">
        <v>4.179643364006953</v>
      </c>
      <c r="P52" s="44">
        <v>2.416876505202573E-3</v>
      </c>
      <c r="Q52" s="44">
        <v>0.60221823555816167</v>
      </c>
      <c r="R52" s="44">
        <v>2.5139541259211185E-47</v>
      </c>
      <c r="S52" s="44">
        <v>33499.989068047289</v>
      </c>
      <c r="T52" s="44">
        <v>6.2184938337244832E-5</v>
      </c>
      <c r="U52" s="44">
        <v>3.8440784489074974E-12</v>
      </c>
      <c r="V52" s="44">
        <v>140597.33798421142</v>
      </c>
      <c r="W52" s="44">
        <v>24.817035070959729</v>
      </c>
      <c r="X52" s="44">
        <v>1.1485898113806306E-11</v>
      </c>
      <c r="Y52" s="44">
        <v>5.7826516293365088E-12</v>
      </c>
      <c r="Z52" s="44">
        <v>13195.674672595387</v>
      </c>
      <c r="AA52" s="44">
        <v>5.9684015680450469E-10</v>
      </c>
      <c r="AB52" s="44">
        <v>2.5947365390262423E-5</v>
      </c>
      <c r="AC52" s="44">
        <v>2.0438435659938859E-63</v>
      </c>
      <c r="AD52" s="44">
        <v>1.1533570544795837E-7</v>
      </c>
      <c r="AE52" s="44">
        <v>2.1474699409335871E-13</v>
      </c>
      <c r="AF52" s="44">
        <v>3.5780368833857241E-4</v>
      </c>
      <c r="AG52" s="44">
        <v>2.5227920000152748</v>
      </c>
      <c r="AH52" s="44">
        <v>2.3080759879574561E-24</v>
      </c>
      <c r="AI52" s="44">
        <v>2.2930279027098414E-52</v>
      </c>
      <c r="AJ52" s="44">
        <v>9.8872888835825437E-50</v>
      </c>
      <c r="AK52" s="44">
        <v>1.0258360993273093E-5</v>
      </c>
      <c r="AL52" s="44">
        <v>2.019980267027297E-10</v>
      </c>
      <c r="AM52" s="44">
        <v>18397.84979685747</v>
      </c>
      <c r="AN52" s="44">
        <v>29676.029807786857</v>
      </c>
      <c r="AO52" s="44">
        <v>1.6481365324617793E-17</v>
      </c>
      <c r="AP52" s="44">
        <v>8.5458517992554855E-36</v>
      </c>
      <c r="AQ52" s="44">
        <v>9.6752813069639538E-11</v>
      </c>
      <c r="AR52" s="44">
        <v>1.3284122923467893E-16</v>
      </c>
      <c r="AS52" s="44">
        <v>173.97530160698932</v>
      </c>
      <c r="AT52" s="44">
        <v>3.4375357417052124E-27</v>
      </c>
      <c r="AU52" s="44">
        <v>6.4276089530722767E-35</v>
      </c>
      <c r="AV52" s="44">
        <v>3.4232525463221002</v>
      </c>
      <c r="AW52" s="44">
        <v>1.5242977714231534</v>
      </c>
      <c r="AX52" s="44">
        <v>0.6319803285202712</v>
      </c>
      <c r="AY52" s="44">
        <v>3444.1981889358058</v>
      </c>
      <c r="AZ52" s="44">
        <v>3.629898229031337E-41</v>
      </c>
      <c r="BA52" s="44">
        <v>1.4068496702509041</v>
      </c>
      <c r="BB52" s="44">
        <v>62626.530221627392</v>
      </c>
      <c r="BC52" s="44">
        <v>1.140145267724534E-5</v>
      </c>
      <c r="BD52" s="44">
        <v>4.5459569118019848E-26</v>
      </c>
      <c r="BE52" s="44">
        <v>23098.936057227154</v>
      </c>
      <c r="BF52" s="44">
        <v>2.0534328206652206E-27</v>
      </c>
      <c r="BG52" s="44">
        <v>2.6332678357665493</v>
      </c>
      <c r="BH52" s="44">
        <v>9.0769347851030219E-2</v>
      </c>
      <c r="BI52" s="44">
        <v>6.5471342599362807E-26</v>
      </c>
      <c r="BJ52" s="44">
        <v>4.4496339270251103E-5</v>
      </c>
      <c r="BK52" s="44">
        <v>49.720487941357838</v>
      </c>
      <c r="BL52" s="44">
        <v>15788.194302714999</v>
      </c>
      <c r="BM52" s="44">
        <v>3.6969147987530613E-23</v>
      </c>
      <c r="BN52" s="44">
        <v>2.4384652977893465E-24</v>
      </c>
      <c r="BO52" s="44">
        <v>6.116727332198958E-47</v>
      </c>
      <c r="BP52" s="44">
        <v>109308.86254285237</v>
      </c>
      <c r="BQ52" s="44">
        <v>16.788712533507823</v>
      </c>
      <c r="BR52" s="44">
        <v>5.0829434540304203E-12</v>
      </c>
      <c r="BS52" s="44">
        <v>387.11447236164202</v>
      </c>
      <c r="BT52" s="44">
        <v>1698.2674109775496</v>
      </c>
      <c r="BU52" s="44">
        <v>1.3594899521102443E-3</v>
      </c>
      <c r="BV52" s="44">
        <v>0.39153427177809086</v>
      </c>
      <c r="BW52" s="44">
        <v>1.3880557782340109E-2</v>
      </c>
      <c r="BX52" s="44">
        <v>5.059988608891088E-16</v>
      </c>
      <c r="BY52" s="44">
        <v>7.2219380293384322E-8</v>
      </c>
      <c r="BZ52" s="44">
        <v>4.1780860029580801E-13</v>
      </c>
      <c r="CA52" s="44">
        <v>1.1945094290684068E-9</v>
      </c>
      <c r="CB52" s="44">
        <v>9.9180880239998758E-17</v>
      </c>
      <c r="CC52" s="44">
        <v>415.96931153834441</v>
      </c>
      <c r="CD52" s="44">
        <v>3.2273365275289677E-15</v>
      </c>
      <c r="CE52" s="44">
        <v>2.9429583668675422E-14</v>
      </c>
      <c r="CF52" s="44">
        <v>3.279640964389984E-7</v>
      </c>
      <c r="CG52" s="44">
        <v>3.6722657887062411</v>
      </c>
      <c r="CH52" s="44">
        <v>2.3622587157666897E-15</v>
      </c>
      <c r="CI52" s="44">
        <v>2.5490306329457841E-5</v>
      </c>
      <c r="CJ52" s="44">
        <v>4.2527264735453047E-11</v>
      </c>
      <c r="CK52" s="44">
        <v>7.7949034834246119E-5</v>
      </c>
      <c r="CL52" s="44">
        <v>8.0491732724588955E-3</v>
      </c>
      <c r="CM52" s="44">
        <v>7.5469409582510053E-7</v>
      </c>
      <c r="CN52" s="44">
        <v>268.44329666332095</v>
      </c>
      <c r="CO52" s="44">
        <v>3.8339030659174501E-9</v>
      </c>
      <c r="CP52" s="44">
        <v>7.0067276381707212E-9</v>
      </c>
      <c r="CQ52" s="44">
        <v>3.4295109851639686E-29</v>
      </c>
      <c r="CR52" s="44">
        <v>272087.0369968845</v>
      </c>
      <c r="CS52" s="44">
        <v>3.8502541372458872</v>
      </c>
      <c r="CT52" s="44">
        <v>3.4840157485321063E-52</v>
      </c>
      <c r="CU52" s="44">
        <v>9.0549206991778555E-2</v>
      </c>
      <c r="CV52" s="44">
        <v>2.9887048337076093E-10</v>
      </c>
      <c r="CW52" s="44">
        <v>14381.762459188269</v>
      </c>
      <c r="CX52" s="44">
        <v>255.86834545340025</v>
      </c>
      <c r="CY52" s="44">
        <v>3.8853703509765937E-9</v>
      </c>
      <c r="CZ52" s="44">
        <v>1.4548262858683444E-47</v>
      </c>
      <c r="DA52" s="44">
        <v>4.3685594516375889E-8</v>
      </c>
      <c r="DB52" s="44">
        <v>7.1147948070972506E-68</v>
      </c>
      <c r="DC52" s="44">
        <v>13132.886210473631</v>
      </c>
      <c r="DD52" s="44">
        <v>4.4805072372749388E-10</v>
      </c>
      <c r="DE52" s="44">
        <v>81632.055561374145</v>
      </c>
      <c r="DF52" s="44">
        <v>176744.94377997125</v>
      </c>
      <c r="DG52" s="44">
        <v>5.3307580008602157E-8</v>
      </c>
      <c r="DH52" s="44">
        <v>99.876872557197444</v>
      </c>
      <c r="DI52" s="44">
        <v>1.5612883896608588E-31</v>
      </c>
      <c r="DJ52" s="44">
        <v>0.44763670652852772</v>
      </c>
      <c r="DK52" s="44">
        <v>3.7347138798378112E-8</v>
      </c>
      <c r="DL52" s="44">
        <v>2420.0253762699599</v>
      </c>
      <c r="DM52" s="44">
        <v>11998.581398519978</v>
      </c>
      <c r="DN52" s="44">
        <v>1.3321980839748754E-13</v>
      </c>
      <c r="DO52" s="44">
        <v>2.0583899518470238E-3</v>
      </c>
      <c r="DP52" s="44">
        <v>5.9597888340261931E-2</v>
      </c>
      <c r="DQ52" s="44">
        <v>1.1151858299423534E-24</v>
      </c>
      <c r="DR52" s="44">
        <v>1.3442656433393846E-14</v>
      </c>
      <c r="DS52" s="44">
        <v>5314.4520023205851</v>
      </c>
      <c r="DT52" s="44">
        <v>3.5897285139974441E-21</v>
      </c>
      <c r="DU52" s="44">
        <v>2.0169264789683131E-11</v>
      </c>
      <c r="DV52" s="44">
        <v>7.7439628120514438E-6</v>
      </c>
      <c r="DW52" s="44">
        <v>8.4032364332556985E-38</v>
      </c>
      <c r="DX52" s="44">
        <v>2.9905043402207411E-7</v>
      </c>
      <c r="DY52" s="44">
        <v>1.8124410131915148E-7</v>
      </c>
      <c r="DZ52" s="44">
        <v>1.3889163695671796</v>
      </c>
      <c r="EA52" s="44">
        <v>5.4662256978320323E-25</v>
      </c>
      <c r="EB52" s="44">
        <v>1.8046786042371242E-10</v>
      </c>
      <c r="EC52" s="44">
        <v>6.1507960500957964E-5</v>
      </c>
      <c r="ED52" s="44">
        <v>1.553250214949568E-16</v>
      </c>
      <c r="EE52" s="44">
        <v>1.6022852394865875E-8</v>
      </c>
      <c r="EF52" s="44">
        <v>3.2528406931509477E-28</v>
      </c>
      <c r="EG52" s="44">
        <v>200.92011869114165</v>
      </c>
      <c r="EH52" s="44">
        <v>215112.4431509854</v>
      </c>
      <c r="EI52" s="44">
        <v>3.0848543007364954E-4</v>
      </c>
      <c r="EJ52" s="44">
        <v>21.557787028833523</v>
      </c>
      <c r="EK52" s="44">
        <v>46293.121800282628</v>
      </c>
      <c r="EL52" s="44">
        <v>3.0603986296080651E-3</v>
      </c>
      <c r="EM52" s="44">
        <v>175573.61757751054</v>
      </c>
      <c r="EN52" s="44">
        <v>7.6586191214916257E-44</v>
      </c>
      <c r="EO52" s="44">
        <v>6.8143765659713678E-5</v>
      </c>
      <c r="EP52" s="44">
        <v>549.48042359721762</v>
      </c>
      <c r="EQ52" s="44">
        <v>2.8741088329910106E-3</v>
      </c>
      <c r="ER52" s="44">
        <v>2.7038671380660559E-6</v>
      </c>
      <c r="ES52" s="44">
        <v>207.50923160130668</v>
      </c>
      <c r="ET52" s="44">
        <v>8.9175257298009133E-7</v>
      </c>
      <c r="EU52" s="44">
        <v>5.7912576707935961E-6</v>
      </c>
      <c r="EV52" s="44">
        <v>0.22816959570882189</v>
      </c>
      <c r="EW52" s="44">
        <v>187.63895570859799</v>
      </c>
      <c r="EX52" s="44">
        <v>1.3416697477780082E-45</v>
      </c>
      <c r="EY52" s="44">
        <v>1.3469666911474729E-13</v>
      </c>
      <c r="EZ52" s="44">
        <v>3879.5628898765954</v>
      </c>
      <c r="FA52" s="44">
        <v>9.6256513541412084E-6</v>
      </c>
      <c r="FB52" s="44">
        <v>1.1558509922047097E-19</v>
      </c>
      <c r="FC52" s="44">
        <v>6.4354424084927359E-8</v>
      </c>
      <c r="FD52" s="44">
        <v>12510.324223257805</v>
      </c>
      <c r="FE52" s="44">
        <v>3.8475381177396342E-11</v>
      </c>
      <c r="FF52" s="44">
        <v>3.6144913801456334E-36</v>
      </c>
      <c r="FG52" s="44">
        <v>99.924179613242373</v>
      </c>
      <c r="FH52" s="44">
        <v>7.4309387158732144E-28</v>
      </c>
      <c r="FI52" s="44">
        <v>1.061483914324375E-30</v>
      </c>
      <c r="FJ52" s="44">
        <v>315776.7250837661</v>
      </c>
      <c r="FK52" s="44">
        <v>0.15690345284897408</v>
      </c>
      <c r="FL52" s="44">
        <v>14.802607131699117</v>
      </c>
      <c r="FM52" s="44">
        <v>28.72464110562937</v>
      </c>
      <c r="FN52" s="44">
        <v>5.9611476442535031E-5</v>
      </c>
      <c r="FO52" s="44">
        <v>76.478339051336022</v>
      </c>
      <c r="FP52" s="44">
        <v>1.360290172572613E-3</v>
      </c>
      <c r="FQ52" s="44">
        <v>11461.120570393696</v>
      </c>
      <c r="FR52" s="44">
        <v>1.2760584188146981E-5</v>
      </c>
      <c r="FS52" s="44">
        <v>1106.4366507361797</v>
      </c>
      <c r="FT52" s="44">
        <v>7.5231251308647704E-2</v>
      </c>
      <c r="FU52" s="44">
        <v>4.6901906099030952E-23</v>
      </c>
      <c r="FV52" s="44">
        <v>6.5214740411741204E-2</v>
      </c>
      <c r="FW52" s="44">
        <v>8.6793327065499027E-41</v>
      </c>
      <c r="FX52" s="44">
        <v>3.5003994945686291E-8</v>
      </c>
      <c r="FY52" s="44">
        <v>36608.025006407901</v>
      </c>
      <c r="FZ52" s="44">
        <v>1.7476759541622078E-21</v>
      </c>
      <c r="GA52" s="44">
        <v>1.7927087853902152E-63</v>
      </c>
      <c r="GB52" s="44">
        <v>6.8167010318321362E-34</v>
      </c>
      <c r="GC52" s="44">
        <v>6.3702055795143676E-4</v>
      </c>
      <c r="GD52" s="44">
        <v>162.01473284839508</v>
      </c>
      <c r="GE52" s="44">
        <v>34706.225741261987</v>
      </c>
      <c r="GF52" s="44">
        <v>2.4067921940202575E-31</v>
      </c>
      <c r="GG52" s="44">
        <v>4.105314654543419E-9</v>
      </c>
      <c r="GH52" s="44">
        <v>15231.78697160165</v>
      </c>
      <c r="GI52" s="44">
        <v>149698.95805614901</v>
      </c>
      <c r="GJ52" s="44">
        <v>2.8662534398348335E-38</v>
      </c>
      <c r="GK52" s="44">
        <v>1.1205351131205657E-6</v>
      </c>
      <c r="GL52" s="44">
        <v>4.7291479623132271E-46</v>
      </c>
      <c r="GM52" s="44">
        <v>5674.9845829240203</v>
      </c>
      <c r="GN52" s="44">
        <v>71.686949938546647</v>
      </c>
      <c r="GO52" s="44">
        <v>9.924372717738895E-22</v>
      </c>
      <c r="GP52" s="44">
        <v>4.3261644047179972E-5</v>
      </c>
      <c r="GQ52" s="44">
        <v>12295.768881342285</v>
      </c>
      <c r="GR52" s="44">
        <v>9.7446186729168559E-3</v>
      </c>
      <c r="GS52" s="44">
        <v>2.7332464577728489E-12</v>
      </c>
      <c r="GT52" s="44">
        <v>1.6449874520584103E-5</v>
      </c>
      <c r="GU52" s="44">
        <v>13933.076557668077</v>
      </c>
      <c r="GV52" s="44">
        <v>77176.58474176118</v>
      </c>
      <c r="GW52" s="44">
        <v>1.4844319057775635E-9</v>
      </c>
      <c r="GX52" s="44">
        <v>2.3138511215551812E-25</v>
      </c>
      <c r="GY52" s="44">
        <v>111.91932691554733</v>
      </c>
      <c r="GZ52" s="44">
        <v>4.6818719071430017E-16</v>
      </c>
      <c r="HA52" s="44">
        <v>3.6084497375269681E-57</v>
      </c>
      <c r="HB52" s="44">
        <v>268835.92986989958</v>
      </c>
      <c r="HC52" s="44">
        <v>2.2557086393793602E-29</v>
      </c>
      <c r="HD52" s="44">
        <v>1401.1394237168006</v>
      </c>
      <c r="HE52" s="44">
        <v>803.59760864762336</v>
      </c>
      <c r="HF52" s="44">
        <v>575.81976939882793</v>
      </c>
      <c r="HG52" s="44">
        <v>41351.692511561712</v>
      </c>
      <c r="HH52" s="44">
        <v>1.7380530263122205E-4</v>
      </c>
      <c r="HI52" s="44">
        <v>4.9377228384300436E-8</v>
      </c>
      <c r="HJ52" s="44">
        <v>2.8288891168548439E-6</v>
      </c>
      <c r="HK52" s="44">
        <v>7.8476544106535573E-27</v>
      </c>
      <c r="HL52" s="44">
        <v>63061.194567771381</v>
      </c>
      <c r="HM52" s="44">
        <v>1.1728196009340463E-3</v>
      </c>
      <c r="HN52" s="44">
        <v>9.0419831046377066E-36</v>
      </c>
      <c r="HO52" s="44">
        <v>3.1364197042032152E-5</v>
      </c>
      <c r="HP52" s="44">
        <v>1.92585649898057E-4</v>
      </c>
      <c r="HQ52" s="44">
        <v>496.99820869578969</v>
      </c>
      <c r="HR52" s="44">
        <v>4.1616279744292898E-5</v>
      </c>
      <c r="HS52" s="44">
        <v>3.493907644643274</v>
      </c>
      <c r="HT52" s="44">
        <v>9.8753225670797189E-5</v>
      </c>
      <c r="HU52" s="44">
        <v>2.4653273524797434E-14</v>
      </c>
      <c r="HV52" s="44">
        <v>6.8479983857170307E-21</v>
      </c>
      <c r="HW52" s="44">
        <v>74094.298628801713</v>
      </c>
      <c r="HX52" s="44">
        <v>1.3003809775473842E-11</v>
      </c>
      <c r="HY52" s="44">
        <v>1.7297022204970332E-5</v>
      </c>
      <c r="HZ52" s="44">
        <v>774.01551081963316</v>
      </c>
      <c r="IA52" s="44">
        <v>5.4495193209003873E-18</v>
      </c>
      <c r="IB52" s="44">
        <v>6.1593374047478596E-31</v>
      </c>
      <c r="IC52" s="44">
        <v>5807.8623521343734</v>
      </c>
      <c r="ID52" s="44">
        <v>7373.5840718779491</v>
      </c>
      <c r="IE52" s="44">
        <v>8.6895552328299253E-3</v>
      </c>
      <c r="IF52" s="44">
        <v>4.2089826487011191E-5</v>
      </c>
      <c r="IG52" s="44">
        <v>8.3303803471105797E-24</v>
      </c>
      <c r="IH52" s="44">
        <v>340.19257902844362</v>
      </c>
      <c r="II52" s="44">
        <v>2.2338363491496729E-55</v>
      </c>
      <c r="IJ52" s="44">
        <v>39419.519616124941</v>
      </c>
      <c r="IK52" s="44">
        <v>1.640622402180196E-44</v>
      </c>
      <c r="IL52" s="44">
        <v>1165.0788052418125</v>
      </c>
      <c r="IM52" s="44">
        <v>4.6894732034421617E-38</v>
      </c>
      <c r="IN52" s="44">
        <v>1.3361614017323051</v>
      </c>
      <c r="IO52" s="44">
        <v>1.1755869624041446E-7</v>
      </c>
      <c r="IP52" s="44">
        <v>70686.253796652469</v>
      </c>
      <c r="IQ52" s="44">
        <v>7.4238787221351283E-28</v>
      </c>
      <c r="IR52" s="44">
        <v>6.7254817244198781E-2</v>
      </c>
      <c r="IS52" s="44">
        <v>3.5553142256990232E-4</v>
      </c>
      <c r="IT52" s="44">
        <v>1.3788087193049016E-40</v>
      </c>
      <c r="IU52" s="44">
        <v>98.783659350478828</v>
      </c>
      <c r="IV52" s="44">
        <v>8.3162140968422727E-80</v>
      </c>
      <c r="IW52" s="44">
        <v>2.9453603615120398E-6</v>
      </c>
      <c r="IX52" s="44">
        <v>1.3604050842283499E-8</v>
      </c>
      <c r="IY52" s="44">
        <v>4.1605412021626062E-4</v>
      </c>
      <c r="IZ52" s="44">
        <v>1.55956824283401E-5</v>
      </c>
      <c r="JA52" s="44">
        <v>45161.38679100728</v>
      </c>
      <c r="JB52" s="44">
        <v>8.7330069923018338E-9</v>
      </c>
      <c r="JC52" s="44">
        <v>3.3074072973216665E-3</v>
      </c>
      <c r="JD52" s="44">
        <v>4.4453901337149822E-3</v>
      </c>
      <c r="JE52" s="44">
        <v>5.7848961103506468E-11</v>
      </c>
      <c r="JF52" s="44">
        <v>3.4946268257768462E-7</v>
      </c>
      <c r="JG52" s="44">
        <v>99979.202769266281</v>
      </c>
      <c r="JH52" s="44">
        <v>1.4282922795234078E-27</v>
      </c>
      <c r="JI52" s="44">
        <v>117756.51939385899</v>
      </c>
      <c r="JJ52" s="44">
        <v>3.0629891539083312E-19</v>
      </c>
      <c r="JK52" s="44">
        <v>6.3180876315466778E-40</v>
      </c>
      <c r="JL52" s="44">
        <v>1.3756339052885234E-29</v>
      </c>
      <c r="JM52" s="44">
        <v>1.333703854049198E-3</v>
      </c>
      <c r="JN52" s="44">
        <v>8.7036086661360217E-73</v>
      </c>
      <c r="JO52" s="44">
        <v>1.1778980399620811E-31</v>
      </c>
      <c r="JP52" s="44">
        <v>723.18648304713042</v>
      </c>
      <c r="JQ52" s="44">
        <v>5.3319285779791509E-36</v>
      </c>
      <c r="JR52" s="44">
        <v>4.3079501333013581E-2</v>
      </c>
      <c r="JS52" s="44">
        <v>5.8820662906832806E-25</v>
      </c>
      <c r="JT52" s="44">
        <v>5.0223639427472883E-18</v>
      </c>
      <c r="JU52" s="44">
        <v>2.562673493229509E-2</v>
      </c>
      <c r="JV52" s="44">
        <v>3.7368069130098015E-22</v>
      </c>
      <c r="JW52" s="44">
        <v>2.5233330735189485E-19</v>
      </c>
      <c r="JX52" s="44">
        <v>1.4811381327965945E-13</v>
      </c>
      <c r="JY52" s="44">
        <v>2050.7773122878161</v>
      </c>
      <c r="JZ52" s="44">
        <v>1.2723510160595654E-14</v>
      </c>
      <c r="KA52" s="44">
        <v>1.2019476895157134E-2</v>
      </c>
      <c r="KB52" s="44">
        <v>2.65027296890131E-26</v>
      </c>
      <c r="KC52" s="44">
        <v>1.0488097781037514E-7</v>
      </c>
      <c r="KD52" s="44">
        <v>2.3660405021394985E-2</v>
      </c>
      <c r="KE52" s="44">
        <v>0.36603709380733213</v>
      </c>
      <c r="KF52" s="44">
        <v>1473.4178740264024</v>
      </c>
      <c r="KG52" s="44">
        <v>2.970265128562946</v>
      </c>
      <c r="KH52" s="44">
        <v>4.2735485764192078E-3</v>
      </c>
      <c r="KI52" s="44">
        <v>8.8177332144691485E-4</v>
      </c>
      <c r="KJ52" s="44">
        <v>2.0093709608763955E-47</v>
      </c>
      <c r="KK52" s="44">
        <v>4360.3822508226367</v>
      </c>
      <c r="KL52" s="44">
        <v>2.1555752094234069E-17</v>
      </c>
      <c r="KM52" s="44">
        <v>7.6057638232113481E-7</v>
      </c>
      <c r="KN52" s="44">
        <v>3.2083225097769018E-20</v>
      </c>
      <c r="KO52" s="44">
        <v>1.5707892112030312E-22</v>
      </c>
      <c r="KP52" s="44">
        <v>2.3399893630645796E-7</v>
      </c>
      <c r="KQ52" s="44">
        <v>22468.776896039206</v>
      </c>
      <c r="KR52" s="44">
        <v>0.2323628303318406</v>
      </c>
      <c r="KS52" s="44">
        <v>2.5995519325278534E-12</v>
      </c>
      <c r="KT52" s="44">
        <v>2.4035876049685827E-6</v>
      </c>
      <c r="KU52" s="44">
        <v>3.2118510937837754E-3</v>
      </c>
      <c r="KV52" s="44">
        <v>1.3438147722131339</v>
      </c>
      <c r="KW52" s="44">
        <v>6.3273205362379097E-7</v>
      </c>
      <c r="KX52" s="44">
        <v>2.2466367551171439E-3</v>
      </c>
      <c r="KY52" s="44">
        <v>69200.213772994262</v>
      </c>
      <c r="KZ52" s="46">
        <v>15.04376904455137</v>
      </c>
      <c r="LA52" s="46">
        <v>4.3289510188088967E-60</v>
      </c>
      <c r="LB52" s="46">
        <v>224801.61038096514</v>
      </c>
      <c r="LC52" s="46">
        <v>0.1822156016732632</v>
      </c>
      <c r="LD52" s="46">
        <v>4.6072966662583377E-35</v>
      </c>
      <c r="LE52" s="46">
        <v>2.8387711702004923E-40</v>
      </c>
      <c r="LF52" s="46">
        <v>6.340622510948547E-25</v>
      </c>
      <c r="LG52" s="46">
        <v>9.497128274044691</v>
      </c>
      <c r="LH52" s="46">
        <v>3.0220172536922567E-4</v>
      </c>
      <c r="LI52" s="46">
        <v>5.8774371329590052</v>
      </c>
      <c r="LJ52" s="46">
        <v>5.3607807077527383E-38</v>
      </c>
      <c r="LK52" s="46">
        <v>2.5722720525297603E-10</v>
      </c>
      <c r="LL52" s="46">
        <v>20.271239904940753</v>
      </c>
      <c r="LM52" s="46">
        <v>8.5715007305108627E-29</v>
      </c>
      <c r="LN52" s="46">
        <v>1.0076673879760297E-23</v>
      </c>
      <c r="LO52" s="46">
        <v>0.46745053821484167</v>
      </c>
      <c r="LP52" s="46">
        <v>3.4158934854381795E-12</v>
      </c>
      <c r="LQ52" s="46">
        <v>7.0262938250433708E-24</v>
      </c>
      <c r="LR52" s="46">
        <v>8.5756895005013787E-33</v>
      </c>
      <c r="LS52" s="46">
        <v>68510.58415317515</v>
      </c>
      <c r="LT52" s="46">
        <v>1.2226962260478191E-6</v>
      </c>
      <c r="LU52" s="46">
        <v>139695.61404302847</v>
      </c>
      <c r="LV52" s="46">
        <v>4.6555524339800807E-48</v>
      </c>
      <c r="LW52" s="46">
        <v>7.884367853980891E-71</v>
      </c>
      <c r="LX52" s="46">
        <v>1363.5733088352968</v>
      </c>
      <c r="LY52" s="46">
        <v>4.3802560752914859E-8</v>
      </c>
      <c r="LZ52" s="46">
        <v>1.8326194013000319E-27</v>
      </c>
      <c r="MA52" s="46">
        <v>93.622615687719005</v>
      </c>
      <c r="MB52" s="46">
        <v>0.44508612659898372</v>
      </c>
      <c r="MC52" s="46">
        <v>7.8595749286501615</v>
      </c>
      <c r="MD52" s="46">
        <v>1.0299836485429526E-29</v>
      </c>
      <c r="ME52" s="46">
        <v>1.1757232897006189E-12</v>
      </c>
      <c r="MF52" s="46">
        <v>51939.63068196211</v>
      </c>
      <c r="MG52" s="46">
        <v>0.13974147645850471</v>
      </c>
      <c r="MH52" s="46">
        <v>1.2314853947133426E-10</v>
      </c>
      <c r="MI52" s="46">
        <v>43.789821574784298</v>
      </c>
      <c r="MJ52" s="46">
        <v>3.2368579006240349E-25</v>
      </c>
      <c r="MK52" s="46">
        <v>6.1459671322938177E-2</v>
      </c>
      <c r="ML52" s="46">
        <v>1.4411157287281562E-39</v>
      </c>
      <c r="MM52" s="46">
        <v>89977.237577686697</v>
      </c>
      <c r="MN52" s="46">
        <v>19229.919082725417</v>
      </c>
      <c r="MO52" s="46">
        <v>6.2945474626524388E-9</v>
      </c>
      <c r="MP52" s="46">
        <v>4.6492498677440632E-2</v>
      </c>
      <c r="MQ52" s="46">
        <v>8948.7424160021692</v>
      </c>
      <c r="MR52" s="46">
        <v>9.2361049841448091E-11</v>
      </c>
      <c r="MS52" s="46">
        <v>0.16870571566836731</v>
      </c>
      <c r="MT52" s="46">
        <v>5.5834975756071085E-6</v>
      </c>
      <c r="MU52" s="46">
        <v>2.1465536787139059</v>
      </c>
      <c r="MV52" s="46">
        <v>2.9696888934434332E-29</v>
      </c>
      <c r="MW52" s="46">
        <v>3.2849742649051186E-22</v>
      </c>
      <c r="MX52" s="46">
        <v>18737.789651045932</v>
      </c>
      <c r="MY52" s="46">
        <v>22.43893822060684</v>
      </c>
      <c r="MZ52" s="46">
        <v>2.1737794638414001E-29</v>
      </c>
      <c r="NA52" s="46">
        <v>82027.736475667189</v>
      </c>
      <c r="NB52" s="46">
        <v>1.0089282818653826E-9</v>
      </c>
      <c r="NC52" s="46">
        <v>4.3466297762511302E-33</v>
      </c>
      <c r="ND52" s="46">
        <v>1.764481757042403E-11</v>
      </c>
      <c r="NE52" s="46">
        <v>12563.698925325934</v>
      </c>
      <c r="NF52" s="46">
        <v>918.18864094184426</v>
      </c>
      <c r="NG52" s="46">
        <v>183081.32944818112</v>
      </c>
      <c r="NH52" s="46">
        <v>22543.319096721665</v>
      </c>
      <c r="NI52" s="46">
        <v>1.6664448349713923E-7</v>
      </c>
      <c r="NJ52" s="46">
        <v>9.4642342762313609E-3</v>
      </c>
      <c r="NK52" s="46">
        <v>89405.054022334371</v>
      </c>
      <c r="NL52" s="46">
        <v>4.2231301109402502E-6</v>
      </c>
      <c r="NM52" s="46">
        <v>7.1424104149995886E-4</v>
      </c>
      <c r="NN52" s="46">
        <v>2.991178024015039E-23</v>
      </c>
      <c r="NO52" s="46">
        <v>396.87712037546208</v>
      </c>
      <c r="NP52" s="46">
        <v>6.2121199221927395E-2</v>
      </c>
      <c r="NQ52" s="46">
        <v>3.5894024571396886E-23</v>
      </c>
      <c r="NR52" s="46">
        <v>7.6269834729188616E-8</v>
      </c>
      <c r="NS52" s="46">
        <v>1.7585871665223011E-34</v>
      </c>
      <c r="NT52" s="46">
        <v>15790.420917786649</v>
      </c>
      <c r="NU52" s="46">
        <v>1.9562946938683091E-6</v>
      </c>
      <c r="NV52" s="46">
        <v>3.2615324563387187E-16</v>
      </c>
      <c r="NW52" s="46">
        <v>2.1434410747326353E-3</v>
      </c>
      <c r="NX52" s="46">
        <v>149.78136334381426</v>
      </c>
      <c r="NY52" s="46">
        <v>6416.7498290734165</v>
      </c>
      <c r="NZ52" s="46">
        <v>1.7207107261328399E-110</v>
      </c>
      <c r="OA52" s="46">
        <v>1.5564887917307475E-7</v>
      </c>
      <c r="OB52" s="46">
        <v>1.1542533449802628E-43</v>
      </c>
      <c r="OC52" s="46">
        <v>90034.877095571806</v>
      </c>
      <c r="OD52" s="46">
        <v>0.16438217910994518</v>
      </c>
      <c r="OE52" s="46">
        <v>2.4560069341442146E-25</v>
      </c>
      <c r="OF52" s="46">
        <v>2.4808406080376878E-15</v>
      </c>
      <c r="OG52" s="46">
        <v>9.7971123590449405E-2</v>
      </c>
      <c r="OH52" s="46">
        <v>3892.5763213896967</v>
      </c>
      <c r="OI52" s="46">
        <v>16032.309050126794</v>
      </c>
      <c r="OJ52" s="46">
        <v>23.119130279302887</v>
      </c>
      <c r="OK52" s="46">
        <v>387.49733886247435</v>
      </c>
      <c r="OL52" s="46">
        <v>1.1343546445427737E-3</v>
      </c>
      <c r="OM52" s="46">
        <v>7.8424662362810688E-7</v>
      </c>
      <c r="ON52" s="46">
        <v>1.7312509921578258E-2</v>
      </c>
      <c r="OO52" s="46">
        <v>1.3717467915246615E-30</v>
      </c>
      <c r="OP52" s="46">
        <v>9.7059035826931493E-6</v>
      </c>
      <c r="OQ52" s="46">
        <v>2.9330510283632827</v>
      </c>
      <c r="OR52" s="46">
        <v>218956.14532090595</v>
      </c>
      <c r="OS52" s="46">
        <v>34.529195995388541</v>
      </c>
      <c r="OT52" s="46">
        <v>2.3789777854524916E-13</v>
      </c>
      <c r="OU52" s="46">
        <v>1.1681493569561598E-30</v>
      </c>
      <c r="OV52" s="46">
        <v>8.4137349990201162</v>
      </c>
      <c r="OW52" s="46">
        <v>1.9733499595548409E-25</v>
      </c>
      <c r="OX52" s="46">
        <v>0.26638479085901656</v>
      </c>
      <c r="OY52" s="46">
        <v>742.36913994550764</v>
      </c>
      <c r="OZ52" s="46">
        <v>2.4048149680174425E-20</v>
      </c>
      <c r="PA52" s="46">
        <v>129893.48476219493</v>
      </c>
      <c r="PB52" s="46">
        <v>151.82450677119562</v>
      </c>
      <c r="PC52" s="46">
        <v>0.25524929295611193</v>
      </c>
      <c r="PD52" s="46">
        <v>3.3482910935000398E-15</v>
      </c>
      <c r="PE52" s="46">
        <v>1.1219817033311047E-10</v>
      </c>
      <c r="PF52" s="46">
        <v>1.8455665776393374E-27</v>
      </c>
      <c r="PG52" s="46">
        <v>9.7858514361654408E-2</v>
      </c>
      <c r="PH52" s="46">
        <v>97.569515780739678</v>
      </c>
      <c r="PI52" s="46">
        <v>4.0758843372383415E-3</v>
      </c>
      <c r="PJ52" s="46">
        <v>2.3222446329705899E-20</v>
      </c>
      <c r="PK52" s="46">
        <v>4.2955387878173377E-10</v>
      </c>
      <c r="PL52" s="46">
        <v>1.5828548309263923E-31</v>
      </c>
      <c r="PM52" s="46">
        <v>5.5722735100860433E-4</v>
      </c>
      <c r="PN52" s="46">
        <v>55214.901693546257</v>
      </c>
      <c r="PO52" s="46">
        <v>1.0012219184850709E-12</v>
      </c>
      <c r="PP52" s="46">
        <v>64.811280391551676</v>
      </c>
      <c r="PQ52" s="46">
        <v>2.5226988539534493E-20</v>
      </c>
      <c r="PR52" s="46">
        <v>3.2239238733413163E-20</v>
      </c>
      <c r="PS52" s="46">
        <v>4.525360557132021E-6</v>
      </c>
      <c r="PT52" s="46">
        <v>4788.8465425486183</v>
      </c>
      <c r="PU52" s="46">
        <v>1.2950533432350218E-16</v>
      </c>
      <c r="PV52" s="46">
        <v>3.8784789872215927E-21</v>
      </c>
      <c r="PW52" s="46">
        <v>1.1520391153623712E-11</v>
      </c>
      <c r="PX52" s="46">
        <v>3.4252323914320872E-24</v>
      </c>
      <c r="PY52" s="46">
        <v>1.1135007035239036E-12</v>
      </c>
      <c r="PZ52" s="46">
        <v>0.84782172442820358</v>
      </c>
      <c r="QA52" s="46">
        <v>1895.7362274681745</v>
      </c>
      <c r="QB52" s="46">
        <v>3.8280389689500107E-3</v>
      </c>
      <c r="QC52" s="46">
        <v>4.8185533721311725E-29</v>
      </c>
      <c r="QD52" s="46">
        <v>1.9629838205276329E-21</v>
      </c>
      <c r="QE52" s="46">
        <v>6.8096487455082408E-42</v>
      </c>
      <c r="QF52" s="46">
        <v>1.3002141625121433E-9</v>
      </c>
      <c r="QG52" s="46">
        <v>51194.360674757896</v>
      </c>
      <c r="QH52" s="46">
        <v>2.1491049401964847E-18</v>
      </c>
      <c r="QI52" s="46">
        <v>3.1745802489405568E-7</v>
      </c>
      <c r="QJ52" s="46">
        <v>4754.8586407409139</v>
      </c>
      <c r="QK52" s="46">
        <v>9.2381290954901302E-4</v>
      </c>
      <c r="QL52" s="46">
        <v>1.4654507995270946E-17</v>
      </c>
      <c r="QM52" s="46">
        <v>1.8538549153433127E-27</v>
      </c>
      <c r="QN52" s="46">
        <v>6.2797922456659558E-83</v>
      </c>
      <c r="QO52" s="46">
        <v>3.0664288302904184E-38</v>
      </c>
      <c r="QP52" s="46">
        <v>3.4452180970029398E-8</v>
      </c>
      <c r="QQ52" s="46">
        <v>10.865098809612237</v>
      </c>
      <c r="QR52" s="46">
        <v>15.792573977620169</v>
      </c>
      <c r="QS52" s="46">
        <v>1.4860221259825805E-17</v>
      </c>
      <c r="QT52" s="46">
        <v>259959.08988985242</v>
      </c>
      <c r="QU52" s="46">
        <v>1.4767868009643912E-50</v>
      </c>
      <c r="QV52" s="46">
        <v>1.8198707154107665E-37</v>
      </c>
      <c r="QW52" s="46">
        <v>4.8818528985575042E-50</v>
      </c>
      <c r="QX52" s="46">
        <v>1.5651414589991416E-2</v>
      </c>
      <c r="QY52" s="46">
        <v>3.3642876363751898E-11</v>
      </c>
      <c r="QZ52" s="46">
        <v>9388.7321966063846</v>
      </c>
      <c r="RA52" s="46">
        <v>6.0588192354805799E-9</v>
      </c>
      <c r="RB52" s="46">
        <v>3.0644576986868774E-38</v>
      </c>
      <c r="RC52" s="46">
        <v>7.6970249395380075E-3</v>
      </c>
      <c r="RD52" s="46">
        <v>4.4241315211253629E-3</v>
      </c>
      <c r="RE52" s="46">
        <v>4.2269251453626405E-18</v>
      </c>
      <c r="RF52" s="46">
        <v>1.2750008947619223E-16</v>
      </c>
      <c r="RG52" s="46">
        <v>2.2977377856880535E-8</v>
      </c>
      <c r="RH52" s="46">
        <v>5.8228289005963484E-11</v>
      </c>
      <c r="RI52" s="46">
        <v>8.6817556875734333E-3</v>
      </c>
      <c r="RJ52" s="46">
        <v>1.3956172351745951E-10</v>
      </c>
      <c r="RK52" s="46">
        <v>2.7916659161045538E-6</v>
      </c>
      <c r="RL52" s="46">
        <v>9.8969964292614849E-23</v>
      </c>
      <c r="RM52" s="46">
        <v>4.9090143203762088E-8</v>
      </c>
      <c r="RN52" s="46">
        <v>1.1600674120161301E-9</v>
      </c>
      <c r="RO52" s="46">
        <v>5.9437118581844639E-19</v>
      </c>
      <c r="RP52" s="46">
        <v>623.90206498831219</v>
      </c>
      <c r="RQ52" s="46">
        <v>5.0629296196834835E-39</v>
      </c>
      <c r="RR52" s="46">
        <v>7.1004766882260828</v>
      </c>
      <c r="RS52" s="46">
        <v>3.8628676743647845E-2</v>
      </c>
      <c r="RT52" s="46">
        <v>6.1196741876104848E-11</v>
      </c>
      <c r="RU52" s="46">
        <v>1.5747093164609797E-8</v>
      </c>
      <c r="RV52" s="46">
        <v>2.9948945638040009E-15</v>
      </c>
      <c r="RW52" s="46">
        <v>1.8168446705160157E-4</v>
      </c>
      <c r="RX52" s="46">
        <v>6.1317137903509949E-9</v>
      </c>
      <c r="RY52" s="46">
        <v>1.161465598403831E-20</v>
      </c>
      <c r="RZ52" s="46">
        <v>4.6782015204189286E-8</v>
      </c>
      <c r="SA52" s="46">
        <v>1701.0077348256571</v>
      </c>
      <c r="SB52" s="46">
        <v>1.1405608210971124E-15</v>
      </c>
      <c r="SC52" s="46">
        <v>2.1185880469572153E-9</v>
      </c>
      <c r="SD52" s="46">
        <v>14.703260583357025</v>
      </c>
      <c r="SE52" s="46">
        <v>2.6885004844428325E-12</v>
      </c>
      <c r="SF52" s="46">
        <v>378.2797654219562</v>
      </c>
      <c r="SG52" s="46">
        <v>5.0865118873936902E-29</v>
      </c>
      <c r="SH52" s="46">
        <v>3.2896949356062068E-4</v>
      </c>
      <c r="SI52" s="46">
        <v>4.4828807787047379E-13</v>
      </c>
      <c r="SJ52" s="46">
        <v>179926.08703707429</v>
      </c>
      <c r="SK52" s="46">
        <v>4.9628283833058199E-5</v>
      </c>
      <c r="SL52" s="46">
        <v>1088.9455061114704</v>
      </c>
      <c r="SM52" s="46">
        <v>3.2676564432369839E-53</v>
      </c>
      <c r="SN52" s="46">
        <v>1.4642581165477178E-21</v>
      </c>
      <c r="SO52" s="46">
        <v>4.0726905802368883E-23</v>
      </c>
      <c r="SP52" s="46">
        <v>2.6111642920485231E-2</v>
      </c>
      <c r="SQ52" s="46">
        <v>10119.555957662791</v>
      </c>
      <c r="SR52" s="46">
        <v>5.2064437389055861E-21</v>
      </c>
      <c r="SS52" s="46">
        <v>4.6901803085055216E-8</v>
      </c>
      <c r="ST52" s="46">
        <v>1.8922188976581699E-18</v>
      </c>
      <c r="SU52" s="46">
        <v>6.4222159591700551E-18</v>
      </c>
      <c r="SV52" s="46">
        <v>4.2846091153636201E-15</v>
      </c>
      <c r="SW52" s="46">
        <v>2.4266398205468724E-10</v>
      </c>
      <c r="SX52" s="46">
        <v>1.9498964229005767E-40</v>
      </c>
      <c r="SY52" s="46">
        <v>81416.109840600329</v>
      </c>
      <c r="SZ52" s="46">
        <v>1.4874138148951326E-6</v>
      </c>
      <c r="TA52" s="46">
        <v>0.33824636895896465</v>
      </c>
      <c r="TB52" s="46">
        <v>2.2207456737968666E-2</v>
      </c>
      <c r="TC52" s="46">
        <v>7.9860681453012034E-47</v>
      </c>
      <c r="TD52" s="46">
        <v>3.5664071879437887E-20</v>
      </c>
      <c r="TE52" s="46">
        <v>73247.797663252073</v>
      </c>
      <c r="TF52" s="46">
        <v>4.3412509398785694E-2</v>
      </c>
      <c r="TG52" s="46">
        <v>3.7617786725023077E-3</v>
      </c>
      <c r="TH52" s="46">
        <v>1.7737443939962728E-65</v>
      </c>
      <c r="TI52" s="46">
        <v>7.4026591959694871E-14</v>
      </c>
      <c r="TJ52" s="46">
        <v>1.8353286180269985E-5</v>
      </c>
      <c r="TK52" s="46">
        <v>0.95184240598007619</v>
      </c>
      <c r="TL52" s="46">
        <v>134.17299158716426</v>
      </c>
      <c r="TM52" s="46">
        <v>5730.4367283269203</v>
      </c>
      <c r="TN52" s="46">
        <v>7.002901010691646E-42</v>
      </c>
      <c r="TO52" s="46">
        <v>5.3157115393757802E-18</v>
      </c>
      <c r="TP52" s="46">
        <v>214263.82291021507</v>
      </c>
      <c r="TQ52" s="46">
        <v>4.2612311613438547E-16</v>
      </c>
      <c r="TR52" s="46">
        <v>9.4547375813243218E-8</v>
      </c>
      <c r="TS52" s="46">
        <v>133738.68568539538</v>
      </c>
      <c r="TT52" s="46">
        <v>4.9836149891583655E-18</v>
      </c>
      <c r="TU52" s="46">
        <v>2.0613300410656452E-13</v>
      </c>
      <c r="TV52" s="46">
        <v>8.8227200042440694E-10</v>
      </c>
      <c r="TW52" s="46">
        <v>1.5190686315488377E-26</v>
      </c>
      <c r="TX52" s="46">
        <v>7.4545623721589467E-31</v>
      </c>
      <c r="TY52" s="46">
        <v>144737.27368268737</v>
      </c>
      <c r="TZ52" s="46">
        <v>1.6062826509210103E-2</v>
      </c>
      <c r="UA52" s="46">
        <v>39.675731829004569</v>
      </c>
      <c r="UB52" s="46">
        <v>6.4261782448163707E-12</v>
      </c>
      <c r="UC52" s="46">
        <v>3.7018929511386755E-67</v>
      </c>
      <c r="UD52" s="46">
        <v>3.2326080017772742E-3</v>
      </c>
      <c r="UE52" s="46">
        <v>9411.1319515784144</v>
      </c>
      <c r="UF52" s="46">
        <v>1.8411388003208427E-55</v>
      </c>
      <c r="UG52" s="46">
        <v>2867.2023422528264</v>
      </c>
      <c r="UH52" s="46">
        <v>6.9120429728968066E-9</v>
      </c>
      <c r="UI52" s="46">
        <v>4.6623743022175231E-5</v>
      </c>
      <c r="UJ52" s="46">
        <v>2.4878230977403726E-14</v>
      </c>
      <c r="UK52" s="46">
        <v>1.0818454061096349E-30</v>
      </c>
      <c r="UL52" s="46">
        <v>1.3676698870643229E-48</v>
      </c>
      <c r="UM52" s="46">
        <v>187341.25725357939</v>
      </c>
      <c r="UN52" s="46">
        <v>266163.58980629366</v>
      </c>
      <c r="UO52" s="46">
        <v>26.503633899004988</v>
      </c>
      <c r="UP52" s="46">
        <v>58.998974983382432</v>
      </c>
      <c r="UQ52" s="46">
        <v>11.481370955988249</v>
      </c>
      <c r="UR52" s="46">
        <v>179141.24302362461</v>
      </c>
      <c r="US52" s="46">
        <v>1.1965053712612247E-13</v>
      </c>
      <c r="UT52" s="46">
        <v>82988.008411413481</v>
      </c>
      <c r="UU52" s="46">
        <v>5.1322768620372706E-26</v>
      </c>
      <c r="UV52" s="46">
        <v>3.4710745585393512E-15</v>
      </c>
      <c r="UW52" s="46">
        <v>1.1632622143208726E-7</v>
      </c>
      <c r="UX52" s="46">
        <v>4671.2299011526793</v>
      </c>
      <c r="UY52" s="46">
        <v>6.3901706567456005E-4</v>
      </c>
      <c r="UZ52" s="46">
        <v>6.618274972374795E-2</v>
      </c>
      <c r="VA52" s="46">
        <v>4.7903350462892813E-4</v>
      </c>
      <c r="VB52" s="46">
        <v>3.4410278509211802E-53</v>
      </c>
      <c r="VC52" s="46">
        <v>9427.8234118510609</v>
      </c>
      <c r="VD52" s="46">
        <v>8.5067859168382553E-4</v>
      </c>
      <c r="VE52" s="46">
        <v>1.3876387479200216E-25</v>
      </c>
      <c r="VF52" s="46">
        <v>8.9226826236733686E-6</v>
      </c>
      <c r="VG52" s="46">
        <v>2.792205486565111E-24</v>
      </c>
      <c r="VH52" s="46">
        <v>6.8809454511402784E-21</v>
      </c>
      <c r="VI52" s="46">
        <v>2.1449823938186042E-4</v>
      </c>
      <c r="VJ52" s="46">
        <v>9.6429329888678037</v>
      </c>
      <c r="VK52" s="46">
        <v>5.4826115796825422E-17</v>
      </c>
      <c r="VL52" s="46">
        <v>0.31718979568615285</v>
      </c>
      <c r="VM52" s="46">
        <v>4.0468719150185463E-40</v>
      </c>
      <c r="VN52" s="46">
        <v>2.612084390677577E-5</v>
      </c>
      <c r="VO52" s="46">
        <v>3.948872629355302E-15</v>
      </c>
      <c r="VP52" s="46">
        <v>345.97195006474209</v>
      </c>
      <c r="VQ52" s="46">
        <v>3.645074358610101E-28</v>
      </c>
      <c r="VR52" s="46">
        <v>2.170479663750295E-49</v>
      </c>
      <c r="VS52" s="46">
        <v>952.83144162375459</v>
      </c>
      <c r="VT52" s="46">
        <v>2021.5134153424635</v>
      </c>
      <c r="VU52" s="46">
        <v>877.76463924723942</v>
      </c>
      <c r="VV52" s="46">
        <v>6.4372739932093317E-6</v>
      </c>
      <c r="VW52" s="46">
        <v>20.376215879515389</v>
      </c>
      <c r="VX52" s="46">
        <v>2.9737616254926405E-4</v>
      </c>
      <c r="VY52" s="46">
        <v>478.68514161116281</v>
      </c>
      <c r="VZ52" s="46">
        <v>2.202158211518785</v>
      </c>
      <c r="WA52" s="46">
        <v>268.68964624540382</v>
      </c>
      <c r="WB52" s="46">
        <v>4.4975434391772917E-7</v>
      </c>
      <c r="WC52" s="46">
        <v>2.4391477478032352E-28</v>
      </c>
      <c r="WD52" s="46">
        <v>2.0707946396612843E-26</v>
      </c>
      <c r="WE52" s="46">
        <v>7.2684121341365636E-44</v>
      </c>
      <c r="WF52" s="46">
        <v>5.7492932233377024E-3</v>
      </c>
      <c r="WG52" s="46">
        <v>9.5545174860461793E-7</v>
      </c>
      <c r="WH52" s="46">
        <v>114686.86934865918</v>
      </c>
      <c r="WI52" s="46">
        <v>3.1355689801513233E-47</v>
      </c>
      <c r="WJ52" s="46">
        <v>1.83109265267363E-16</v>
      </c>
      <c r="WK52" s="46">
        <v>8989.3773621636337</v>
      </c>
      <c r="WL52" s="46">
        <v>18.819276941417474</v>
      </c>
      <c r="WM52" s="46">
        <v>1.9627970784812536E-2</v>
      </c>
      <c r="WN52" s="46">
        <v>139656.6616629886</v>
      </c>
      <c r="WO52" s="46">
        <v>2.6203691975028872E-6</v>
      </c>
      <c r="WP52" s="46">
        <v>17376.858902414395</v>
      </c>
      <c r="WQ52" s="46">
        <v>5.1257998720149045</v>
      </c>
      <c r="WR52" s="46">
        <v>9.1608142740784463E-37</v>
      </c>
      <c r="WS52" s="46">
        <v>8.9531488184935064E-17</v>
      </c>
      <c r="WT52" s="46">
        <v>1145.637714100937</v>
      </c>
      <c r="WU52" s="46">
        <v>5.4512631825221565E-4</v>
      </c>
      <c r="WV52" s="46">
        <v>128000.1988149282</v>
      </c>
      <c r="WW52" s="46">
        <v>2.6271365058305377E-4</v>
      </c>
      <c r="WX52" s="46">
        <v>7.5317860185401132E-48</v>
      </c>
      <c r="WY52" s="46">
        <v>35740.859952500097</v>
      </c>
      <c r="WZ52" s="46">
        <v>9.1071336591642716E-15</v>
      </c>
      <c r="XA52" s="46">
        <v>9.9656004954595898E-4</v>
      </c>
      <c r="XB52" s="46">
        <v>1.1977036304617072E-4</v>
      </c>
      <c r="XC52" s="46">
        <v>4.0622433041050516E-74</v>
      </c>
      <c r="XD52" s="46">
        <v>3.8190789171393291E-2</v>
      </c>
      <c r="XE52" s="46">
        <v>1.0062826206676488E-43</v>
      </c>
      <c r="XF52" s="46">
        <v>0.60154253912040345</v>
      </c>
      <c r="XG52" s="46">
        <v>1.9021796122377271E-17</v>
      </c>
      <c r="XH52" s="46">
        <v>3.4458449795575283E-12</v>
      </c>
      <c r="XI52" s="46">
        <v>3.1993303841231431E-40</v>
      </c>
      <c r="XJ52" s="46">
        <v>10.604618437728462</v>
      </c>
      <c r="XK52" s="46">
        <v>7.0087527247563675E-16</v>
      </c>
      <c r="XL52" s="46">
        <v>1.5313263785003259E-3</v>
      </c>
      <c r="XM52" s="46">
        <v>0.17507254194414484</v>
      </c>
      <c r="XN52" s="46">
        <v>5.4264725823175203E-13</v>
      </c>
      <c r="XO52" s="46">
        <v>270.39212964107134</v>
      </c>
      <c r="XP52" s="46">
        <v>4.13557258955641E-11</v>
      </c>
      <c r="XQ52" s="46">
        <v>2.8603354330832377E-12</v>
      </c>
      <c r="XR52" s="46">
        <v>8.2530766741897893E-6</v>
      </c>
      <c r="XS52" s="46">
        <v>16866.085663672275</v>
      </c>
      <c r="XT52" s="46">
        <v>2.4703438907948068E-10</v>
      </c>
      <c r="XU52" s="46">
        <v>7.3811362826671913E-4</v>
      </c>
      <c r="XV52" s="46">
        <v>3.0123483446953267E-21</v>
      </c>
      <c r="XW52" s="46">
        <v>7495.3048583525406</v>
      </c>
      <c r="XX52" s="46">
        <v>2.3627289262629274E-6</v>
      </c>
      <c r="XY52" s="46">
        <v>6.7925991278273714E-11</v>
      </c>
      <c r="XZ52" s="46">
        <v>1.6517639365109176</v>
      </c>
      <c r="YA52" s="46">
        <v>31710.179062365129</v>
      </c>
      <c r="YB52" s="46">
        <v>67215.816007367655</v>
      </c>
      <c r="YC52" s="46">
        <v>1.2313086871155302E-6</v>
      </c>
      <c r="YD52" s="46">
        <v>1.7363615508193515E-38</v>
      </c>
      <c r="YE52" s="46">
        <v>8170.6720012804262</v>
      </c>
      <c r="YF52" s="46">
        <v>220426.32220566514</v>
      </c>
      <c r="YG52" s="46">
        <v>1104.6983867618978</v>
      </c>
      <c r="YH52" s="46">
        <v>308.9859490278572</v>
      </c>
      <c r="YI52" s="46">
        <v>1.7305450528472547E-8</v>
      </c>
      <c r="YJ52" s="46">
        <v>3.2316868647084339E-6</v>
      </c>
      <c r="YK52" s="46">
        <v>6.0022833258994202E-13</v>
      </c>
      <c r="YL52" s="46">
        <v>0.36549473999446713</v>
      </c>
      <c r="YM52" s="46">
        <v>1.4367457760836872E-17</v>
      </c>
      <c r="YN52" s="46">
        <v>3.3781899122892031E-38</v>
      </c>
      <c r="YO52" s="46">
        <v>5.1229756540563751E-3</v>
      </c>
      <c r="YP52" s="46">
        <v>4538.6003666969646</v>
      </c>
      <c r="YQ52" s="46">
        <v>25.991524096584158</v>
      </c>
      <c r="YR52" s="46">
        <v>3.236915999957063E-10</v>
      </c>
      <c r="YS52" s="46">
        <v>3.5827491473462203E-8</v>
      </c>
      <c r="YT52" s="46">
        <v>2.9262076942506106E-6</v>
      </c>
      <c r="YU52" s="46">
        <v>4097.0095516974898</v>
      </c>
      <c r="YV52" s="46">
        <v>8.4772880081786179E-7</v>
      </c>
      <c r="YW52" s="46">
        <v>2.1952115817268876E-39</v>
      </c>
      <c r="YX52" s="46">
        <v>770171.95965888537</v>
      </c>
      <c r="YY52" s="46">
        <v>2.7361653505114854E-40</v>
      </c>
      <c r="YZ52" s="46">
        <v>3.7866208154799188</v>
      </c>
      <c r="ZA52" s="46">
        <v>884177.70463044336</v>
      </c>
      <c r="ZB52" s="46">
        <v>1.1478987271578885E-10</v>
      </c>
      <c r="ZC52" s="46">
        <v>18.950295277560087</v>
      </c>
      <c r="ZD52" s="46">
        <v>41.814308346688023</v>
      </c>
      <c r="ZE52" s="46">
        <v>8203.0302715213293</v>
      </c>
      <c r="ZF52" s="46">
        <v>33541.773154528615</v>
      </c>
      <c r="ZG52" s="46">
        <v>59.527759119290323</v>
      </c>
      <c r="ZH52" s="46">
        <v>211.66298463069737</v>
      </c>
      <c r="ZI52" s="46">
        <v>1.7641520597031302</v>
      </c>
      <c r="ZJ52" s="46">
        <v>377360.13154459145</v>
      </c>
      <c r="ZK52" s="46">
        <v>6.8558818334917872E-12</v>
      </c>
      <c r="ZL52" s="46">
        <v>4.1658173795677292E-42</v>
      </c>
      <c r="ZM52" s="46">
        <v>3.4605697092247034E-15</v>
      </c>
      <c r="ZN52" s="46">
        <v>1.6105823807002753E-9</v>
      </c>
      <c r="ZO52" s="46">
        <v>978904.80030416907</v>
      </c>
      <c r="ZP52" s="46">
        <v>5.794794083586139E-2</v>
      </c>
      <c r="ZQ52" s="46">
        <v>161091.65218487705</v>
      </c>
      <c r="ZR52" s="46">
        <v>3.1279513279604243E-10</v>
      </c>
      <c r="ZS52" s="46">
        <v>6.1399049740686988E-29</v>
      </c>
      <c r="ZT52" s="46">
        <v>1.1556892063234607E-8</v>
      </c>
      <c r="ZU52" s="46">
        <v>1.6329660984438076E-2</v>
      </c>
      <c r="ZV52" s="46">
        <v>37.783994594363094</v>
      </c>
      <c r="ZW52" s="46">
        <v>7.6427026493875767E-17</v>
      </c>
      <c r="ZX52" s="46">
        <v>1.934287443288024E-8</v>
      </c>
      <c r="ZY52" s="46">
        <v>4.0798415804774244</v>
      </c>
      <c r="ZZ52" s="46">
        <v>7.8318321939297414E-12</v>
      </c>
      <c r="AAA52" s="46">
        <v>1.7234951621495882E-30</v>
      </c>
      <c r="AAB52" s="46">
        <v>3.2741116153381036E-14</v>
      </c>
      <c r="AAC52" s="46">
        <v>31640.003827731169</v>
      </c>
      <c r="AAD52" s="46">
        <v>2.1529863443934146E-6</v>
      </c>
      <c r="AAE52" s="46">
        <v>0.16851537735328073</v>
      </c>
      <c r="AAF52" s="46">
        <v>8.1125730553457293E-46</v>
      </c>
      <c r="AAG52" s="46">
        <v>5.0060095569359451</v>
      </c>
      <c r="AAH52" s="46">
        <v>1.475896621289547E-53</v>
      </c>
      <c r="AAI52" s="46">
        <v>2.0167949599579685E-12</v>
      </c>
      <c r="AAJ52" s="46">
        <v>1.9891387614795784E-25</v>
      </c>
      <c r="AAK52" s="46">
        <v>3.3498920891953776E-10</v>
      </c>
      <c r="AAL52" s="46">
        <v>2.5175056952930151E-4</v>
      </c>
      <c r="AAM52" s="46">
        <v>1.9464548503326429</v>
      </c>
      <c r="AAN52" s="46">
        <v>0.32877597096239525</v>
      </c>
      <c r="AAO52" s="46">
        <v>2.5187516044188108E-25</v>
      </c>
      <c r="AAP52" s="46">
        <v>5.1102141717967273E-6</v>
      </c>
      <c r="AAQ52" s="46">
        <v>2.6484657921658743E-14</v>
      </c>
      <c r="AAR52" s="46">
        <v>8223.1009715462551</v>
      </c>
      <c r="AAS52" s="46">
        <v>40.350218173247335</v>
      </c>
      <c r="AAT52" s="46">
        <v>5.1366846220774037E-47</v>
      </c>
      <c r="AAU52" s="46">
        <v>2.3056023111346767E-2</v>
      </c>
      <c r="AAV52" s="46">
        <v>1.9298499463646691E-48</v>
      </c>
      <c r="AAW52" s="46">
        <v>1.3422284197832078E-40</v>
      </c>
      <c r="AAX52" s="46">
        <v>240019.58319748836</v>
      </c>
      <c r="AAY52" s="46">
        <v>5.7415228340325245E-4</v>
      </c>
      <c r="AAZ52" s="46">
        <v>7.7436410018470841E-11</v>
      </c>
      <c r="ABA52" s="46">
        <v>3.6167357491429927E-62</v>
      </c>
      <c r="ABB52" s="46">
        <v>0.71731996143745924</v>
      </c>
      <c r="ABC52" s="46">
        <v>12539.913354106253</v>
      </c>
      <c r="ABD52" s="46">
        <v>1.3661815757407671E-17</v>
      </c>
      <c r="ABE52" s="46">
        <v>42420.020147170166</v>
      </c>
      <c r="ABF52" s="46">
        <v>0.33346675541860571</v>
      </c>
      <c r="ABG52" s="46">
        <v>3.9500282899421872E-21</v>
      </c>
      <c r="ABH52" s="46">
        <v>3204.5602453477786</v>
      </c>
      <c r="ABI52" s="46">
        <v>1.2975569380296123E-23</v>
      </c>
      <c r="ABJ52" s="46">
        <v>395.5004042144223</v>
      </c>
      <c r="ABK52" s="46">
        <v>68262.828314472834</v>
      </c>
      <c r="ABL52" s="46">
        <v>2.2805075399052903E-39</v>
      </c>
      <c r="ABM52" s="46">
        <v>1442749.9814665492</v>
      </c>
      <c r="ABN52" s="46">
        <v>6.461573633715758E-15</v>
      </c>
      <c r="ABO52" s="46">
        <v>0.47500110237497561</v>
      </c>
      <c r="ABP52" s="46">
        <v>6.5034511983396914</v>
      </c>
      <c r="ABQ52" s="46">
        <v>1209.960894688468</v>
      </c>
      <c r="ABR52" s="46">
        <v>4522.9931647969997</v>
      </c>
      <c r="ABS52" s="46">
        <v>2.1964284321855055E-40</v>
      </c>
      <c r="ABT52" s="46">
        <v>1.0449873896635937E-17</v>
      </c>
      <c r="ABU52" s="46">
        <v>2.7211135538059609E-11</v>
      </c>
      <c r="ABV52" s="46">
        <v>8.8225366128736867E-9</v>
      </c>
      <c r="ABW52" s="46">
        <v>2.5522288733011066E-6</v>
      </c>
      <c r="ABX52" s="46">
        <v>4.1541844985465356E-19</v>
      </c>
      <c r="ABY52" s="46">
        <v>1.2831773633780471E-35</v>
      </c>
      <c r="ABZ52" s="46">
        <v>2.2641907736893104E-10</v>
      </c>
      <c r="ACA52" s="46">
        <v>3.1707661310522233E-15</v>
      </c>
      <c r="ACB52" s="46">
        <v>7.3779672556594204E-83</v>
      </c>
      <c r="ACC52" s="46">
        <v>2.3819538680268325E-15</v>
      </c>
      <c r="ACD52" s="46">
        <v>3.9525539837712413E-21</v>
      </c>
      <c r="ACE52" s="46">
        <v>124945.27611584743</v>
      </c>
      <c r="ACF52" s="46">
        <v>103.74633319639156</v>
      </c>
      <c r="ACG52" s="46">
        <v>27515.366762113816</v>
      </c>
      <c r="ACH52" s="46">
        <v>4756.4177455302988</v>
      </c>
      <c r="ACI52" s="46">
        <v>1.4633392438773281E-10</v>
      </c>
      <c r="ACJ52" s="46">
        <v>4.2761079496156942E-6</v>
      </c>
      <c r="ACK52" s="46">
        <v>1.1965611841049957E-16</v>
      </c>
      <c r="ACL52" s="46">
        <v>47.987394204897647</v>
      </c>
      <c r="ACM52" s="46">
        <v>8.330902220467942E-19</v>
      </c>
      <c r="ACN52" s="46">
        <v>6.0763666966205611E-4</v>
      </c>
      <c r="ACO52" s="46">
        <v>1.3711072154161119E-10</v>
      </c>
      <c r="ACP52" s="46">
        <v>1.5712855894402609</v>
      </c>
      <c r="ACQ52" s="46">
        <v>6976.4709811144749</v>
      </c>
      <c r="ACR52" s="46">
        <v>7.8439387743690555E-6</v>
      </c>
      <c r="ACS52" s="46">
        <v>6.1180544623634656E-41</v>
      </c>
      <c r="ACT52" s="46">
        <v>4.103913422090608E-16</v>
      </c>
      <c r="ACU52" s="46">
        <v>2.2757510512257736E-11</v>
      </c>
      <c r="ACV52" s="46">
        <v>968.65042139233731</v>
      </c>
      <c r="ACW52" s="46">
        <v>2.9777468311831075E-39</v>
      </c>
      <c r="ACX52" s="46">
        <v>4.3369093524506448E-8</v>
      </c>
      <c r="ACY52" s="46">
        <v>4.8902796413349218E-4</v>
      </c>
      <c r="ACZ52" s="46">
        <v>4.4788426417411413E-11</v>
      </c>
      <c r="ADA52" s="46">
        <v>3.2729868794329045E-11</v>
      </c>
      <c r="ADB52" s="46">
        <v>1.3579410136355488E-11</v>
      </c>
      <c r="ADC52" s="46">
        <v>2704.965945671378</v>
      </c>
      <c r="ADD52" s="46">
        <v>1.6804862521366113E-4</v>
      </c>
      <c r="ADE52" s="46">
        <v>71.213328824184117</v>
      </c>
      <c r="ADF52" s="46">
        <v>3.7877390298069366E-8</v>
      </c>
      <c r="ADG52" s="46">
        <v>625.06797346018789</v>
      </c>
      <c r="ADH52" s="46">
        <v>1.8093877838976722E-16</v>
      </c>
      <c r="ADI52" s="46">
        <v>1500124.8761232423</v>
      </c>
      <c r="ADJ52" s="46">
        <v>1.0596923047862439</v>
      </c>
      <c r="ADK52" s="46">
        <v>1.5231406332123554E-18</v>
      </c>
      <c r="ADL52" s="46">
        <v>14.711731042945871</v>
      </c>
      <c r="ADM52" s="46">
        <v>14.768456727212385</v>
      </c>
      <c r="ADN52" s="46">
        <v>2.4796133202896659E-13</v>
      </c>
      <c r="ADO52" s="46">
        <v>2.5210794531980318E-12</v>
      </c>
      <c r="ADP52" s="46">
        <v>69.291384034970108</v>
      </c>
      <c r="ADQ52" s="46">
        <v>4461.8978648191878</v>
      </c>
      <c r="ADR52" s="46">
        <v>2.7086759706208492E-6</v>
      </c>
      <c r="ADS52" s="46">
        <v>9.6814435431002135E-10</v>
      </c>
      <c r="ADT52" s="46">
        <v>4.5688810574457025E-26</v>
      </c>
      <c r="ADU52" s="46">
        <v>2.725877514381151E-11</v>
      </c>
      <c r="ADV52" s="46">
        <v>6.9132382112286961E-7</v>
      </c>
      <c r="ADW52" s="46">
        <v>1.642250680743893E-8</v>
      </c>
      <c r="ADX52" s="46">
        <v>2.71590823724894E-10</v>
      </c>
      <c r="ADY52" s="46">
        <v>273963.69574032526</v>
      </c>
      <c r="ADZ52" s="46">
        <v>42779.325912816799</v>
      </c>
      <c r="AEA52" s="46">
        <v>3.8955893997129928E-19</v>
      </c>
      <c r="AEB52" s="46">
        <v>2.118612051571753E-2</v>
      </c>
      <c r="AEC52" s="46">
        <v>5.4892580158913482E-4</v>
      </c>
      <c r="AED52" s="46">
        <v>1.4024798804928185E-4</v>
      </c>
      <c r="AEE52" s="46">
        <v>6.092194017428032E-2</v>
      </c>
      <c r="AEF52" s="46">
        <v>25378.423526028913</v>
      </c>
      <c r="AEG52" s="46">
        <v>4.9665076640780337E-15</v>
      </c>
      <c r="AEH52" s="46">
        <v>27.828390115208599</v>
      </c>
      <c r="AEI52" s="46">
        <v>2.6769141199801056E-46</v>
      </c>
      <c r="AEJ52" s="46">
        <v>4.7829211385386462E-2</v>
      </c>
      <c r="AEK52" s="46">
        <v>6.9616034071987261E-10</v>
      </c>
      <c r="AEL52" s="46">
        <v>80919.105455028563</v>
      </c>
      <c r="AEM52" s="46">
        <v>2.7627554600623819E-18</v>
      </c>
      <c r="AEN52" s="46">
        <v>1.499677674362136E-26</v>
      </c>
      <c r="AEO52" s="46">
        <v>1443733.0280562793</v>
      </c>
      <c r="AEP52" s="46">
        <v>1.3944213394556793</v>
      </c>
      <c r="AEQ52" s="46">
        <v>2.6703272546446229E-20</v>
      </c>
      <c r="AER52" s="46">
        <v>630.5846094184036</v>
      </c>
      <c r="AES52" s="46">
        <v>9.6656776568111547E-8</v>
      </c>
      <c r="AET52" s="46">
        <v>3.0884071076003588E-10</v>
      </c>
      <c r="AEU52" s="46">
        <v>0.25204682127283373</v>
      </c>
      <c r="AEV52" s="46">
        <v>2.7641740965552937E-20</v>
      </c>
      <c r="AEW52" s="46">
        <v>1.03732198751166E-13</v>
      </c>
      <c r="AEX52" s="46">
        <v>529373.33695969812</v>
      </c>
      <c r="AEY52" s="46">
        <v>1.3940632169538753E-9</v>
      </c>
      <c r="AEZ52" s="46">
        <v>1.0777461080079755E-6</v>
      </c>
      <c r="AFA52" s="46">
        <v>5.4852172058836105E-9</v>
      </c>
      <c r="AFB52" s="46">
        <v>1.4883390900081263E-15</v>
      </c>
      <c r="AFC52" s="46">
        <v>1.1711060594256859E-39</v>
      </c>
      <c r="AFD52" s="46">
        <v>1.0635345799208502E-29</v>
      </c>
      <c r="AFE52" s="46">
        <v>4.4261975614493512E-5</v>
      </c>
      <c r="AFF52" s="46">
        <v>58622.891149019291</v>
      </c>
      <c r="AFG52" s="46">
        <v>3.8653427322099569E-13</v>
      </c>
      <c r="AFH52" s="46">
        <v>249546.15577190864</v>
      </c>
      <c r="AFI52" s="46">
        <v>2.9265451637258265E-4</v>
      </c>
      <c r="AFJ52" s="46">
        <v>1.8579571320265495E-11</v>
      </c>
      <c r="AFK52" s="46">
        <v>1796.9118183876999</v>
      </c>
      <c r="AFL52" s="46">
        <v>1.0043227934153916E-12</v>
      </c>
      <c r="AFM52" s="46">
        <v>23495.377358057904</v>
      </c>
      <c r="AFN52" s="46">
        <v>3.3294503104663591E-14</v>
      </c>
      <c r="AFO52" s="46">
        <v>9.5255039601136397E-30</v>
      </c>
      <c r="AFP52" s="46">
        <v>4.0553054808707117E-9</v>
      </c>
      <c r="AFQ52" s="46">
        <v>1.4871931514418849E-20</v>
      </c>
      <c r="AFR52" s="46">
        <v>2.0101153544169565E-38</v>
      </c>
      <c r="AFS52" s="46">
        <v>1609182.9047749671</v>
      </c>
      <c r="AFT52" s="46">
        <v>2.57561271864957E-32</v>
      </c>
      <c r="AFU52" s="46">
        <v>9.3135745457812261E-53</v>
      </c>
      <c r="AFV52" s="46">
        <v>4050.039355950772</v>
      </c>
      <c r="AFW52" s="46">
        <v>34751.574454178168</v>
      </c>
      <c r="AFX52" s="46">
        <v>61400.749040333372</v>
      </c>
      <c r="AFY52" s="46">
        <v>2.3913588431006522E-14</v>
      </c>
      <c r="AFZ52" s="46">
        <v>7.4970826191783588E-19</v>
      </c>
      <c r="AGA52" s="46">
        <v>9826.7932445266724</v>
      </c>
      <c r="AGB52" s="46">
        <v>8.424531058185012E-22</v>
      </c>
      <c r="AGC52" s="46">
        <v>3.3571984946894518E-12</v>
      </c>
      <c r="AGD52" s="46">
        <v>232772.15331363704</v>
      </c>
      <c r="AGE52" s="46">
        <v>7.8083617210986744E-16</v>
      </c>
      <c r="AGF52" s="46">
        <v>2.0038496840819643E-8</v>
      </c>
      <c r="AGG52" s="46">
        <v>353.23609161768019</v>
      </c>
      <c r="AGH52" s="46">
        <v>3.5329421768173945E-15</v>
      </c>
      <c r="AGI52" s="46">
        <v>3.0570646418026484E-9</v>
      </c>
      <c r="AGJ52" s="46">
        <v>9.7334250307658867E-26</v>
      </c>
      <c r="AGK52" s="46">
        <v>1.8896725430154629E-6</v>
      </c>
      <c r="AGL52" s="46">
        <v>75181.679496544501</v>
      </c>
      <c r="AGM52" s="46">
        <v>0.28888413471696522</v>
      </c>
      <c r="AGN52" s="46">
        <v>585.30880344083437</v>
      </c>
      <c r="AGO52" s="46">
        <v>3.7320786533309521E-12</v>
      </c>
      <c r="AGP52" s="46">
        <v>1197394.564719741</v>
      </c>
      <c r="AGQ52" s="46">
        <v>7.985910533989828</v>
      </c>
      <c r="AGR52" s="46">
        <v>309992.80553688237</v>
      </c>
      <c r="AGS52" s="46">
        <v>1808215.3056871539</v>
      </c>
      <c r="AGT52" s="46">
        <v>2.9356160990386942E-2</v>
      </c>
      <c r="AGU52" s="46">
        <v>6.0823094451510577E-42</v>
      </c>
      <c r="AGV52" s="46">
        <v>37.043339344837563</v>
      </c>
      <c r="AGW52" s="46">
        <v>3.0226459517392445E-5</v>
      </c>
      <c r="AGX52" s="46">
        <v>515340.55426825519</v>
      </c>
      <c r="AGY52" s="46">
        <v>26.019915787248163</v>
      </c>
      <c r="AGZ52" s="46">
        <v>4.6140434291106088E-4</v>
      </c>
      <c r="AHA52" s="46">
        <v>8136.3459561514583</v>
      </c>
      <c r="AHB52" s="46">
        <v>4376.3596779032259</v>
      </c>
      <c r="AHC52" s="46">
        <v>9.6114064418882026E-9</v>
      </c>
      <c r="AHD52" s="46">
        <v>411530.97011477331</v>
      </c>
      <c r="AHE52" s="46">
        <v>2.7108863940270701E-3</v>
      </c>
      <c r="AHF52" s="46">
        <v>849617.56034440151</v>
      </c>
      <c r="AHG52" s="46">
        <v>4.0658525343293008E-4</v>
      </c>
      <c r="AHH52" s="46">
        <v>6.5259647494021725E-29</v>
      </c>
      <c r="AHI52" s="46">
        <v>14.125691000597875</v>
      </c>
      <c r="AHJ52" s="46">
        <v>2.4543937637496814E-44</v>
      </c>
      <c r="AHK52" s="46">
        <v>2.2762779240987289E-58</v>
      </c>
      <c r="AHL52" s="46">
        <v>21666.401469796576</v>
      </c>
      <c r="AHM52" s="46">
        <v>1696.9063019230434</v>
      </c>
      <c r="AHN52" s="46">
        <v>7.12653759796891E-2</v>
      </c>
      <c r="AHO52" s="46">
        <v>18767.227041033577</v>
      </c>
      <c r="AHP52" s="46">
        <v>3424.7471762558575</v>
      </c>
      <c r="AHQ52" s="46">
        <v>4.9376081687481366E-2</v>
      </c>
      <c r="AHR52" s="46">
        <v>1.1093487213694249E-2</v>
      </c>
      <c r="AHS52" s="46">
        <v>5.716804308364213E-14</v>
      </c>
      <c r="AHT52" s="46">
        <v>6.1810863440013411E-49</v>
      </c>
      <c r="AHU52" s="46">
        <v>4.8351481106533319E-21</v>
      </c>
      <c r="AHV52" s="46">
        <v>3.8510897957988295</v>
      </c>
      <c r="AHW52" s="46">
        <v>264.99352938431701</v>
      </c>
      <c r="AHX52" s="46">
        <v>1.1825054167454201E-13</v>
      </c>
      <c r="AHY52" s="46">
        <v>2.6312861580186742E-8</v>
      </c>
      <c r="AHZ52" s="46">
        <v>1.7185950426085189E-9</v>
      </c>
      <c r="AIA52" s="46">
        <v>68269.492973524641</v>
      </c>
      <c r="AIB52" s="46">
        <v>1.5368592899580405E-2</v>
      </c>
      <c r="AIC52" s="46">
        <v>6.8093609896185342E-3</v>
      </c>
      <c r="AID52" s="46">
        <v>1399.1294832216315</v>
      </c>
      <c r="AIE52" s="46">
        <v>43655.926509089462</v>
      </c>
      <c r="AIF52" s="46">
        <v>7836.843312254904</v>
      </c>
      <c r="AIG52" s="46">
        <v>1.9770840998223242E-13</v>
      </c>
      <c r="AIH52" s="46">
        <v>3.9526832953801386E-11</v>
      </c>
      <c r="AII52" s="46">
        <v>2.218062723341907</v>
      </c>
      <c r="AIJ52" s="46">
        <v>8582.0845820677314</v>
      </c>
      <c r="AIK52" s="46">
        <v>4.4390657864559575E-3</v>
      </c>
      <c r="AIL52" s="46">
        <v>11940.165869199271</v>
      </c>
      <c r="AIM52" s="46">
        <v>3.6021745321986333E-23</v>
      </c>
      <c r="AIN52" s="46">
        <v>6.2471267025045752E-8</v>
      </c>
      <c r="AIO52" s="46">
        <v>1.5832089396126837E-13</v>
      </c>
      <c r="AIP52" s="46">
        <v>46784.268704663664</v>
      </c>
      <c r="AIQ52" s="46">
        <v>38.63951899437977</v>
      </c>
      <c r="AIR52" s="46">
        <v>1711.4530347423326</v>
      </c>
      <c r="AIS52" s="46">
        <v>201.3552524354368</v>
      </c>
      <c r="AIT52" s="46">
        <v>1.9616768397927301E-5</v>
      </c>
      <c r="AIU52" s="46">
        <v>5.1189195796410517E-28</v>
      </c>
      <c r="AIV52" s="46">
        <v>0.346441194074461</v>
      </c>
      <c r="AIW52" s="46">
        <v>48.243212018583264</v>
      </c>
      <c r="AIX52" s="46">
        <v>2.0327970065043503E-3</v>
      </c>
      <c r="AIY52" s="46">
        <v>7.8855347839566484E-17</v>
      </c>
      <c r="AIZ52" s="46">
        <v>4.8878373691377012E-3</v>
      </c>
      <c r="AJA52" s="46">
        <v>1.9547929934473417E-8</v>
      </c>
      <c r="AJB52" s="46">
        <v>2.2450277610812307E-3</v>
      </c>
      <c r="AJC52" s="46">
        <v>1.2682888250244651E-2</v>
      </c>
      <c r="AJD52" s="46">
        <v>1.3409493048942598</v>
      </c>
      <c r="AJE52" s="46">
        <v>3193.5494898503216</v>
      </c>
      <c r="AJF52" s="46">
        <v>5.0920426496326954E-16</v>
      </c>
      <c r="AJG52" s="46">
        <v>36.600398222934643</v>
      </c>
      <c r="AJH52" s="46">
        <v>2839.6825467086355</v>
      </c>
      <c r="AJI52" s="46">
        <v>10.866042852316076</v>
      </c>
      <c r="AJJ52" s="46">
        <v>77.216350847932318</v>
      </c>
      <c r="AJK52" s="46">
        <v>2.9002345782465775E-36</v>
      </c>
      <c r="AJL52" s="46">
        <v>2.260565328487647E-5</v>
      </c>
      <c r="AJM52" s="46">
        <v>4.9478370787510817E-34</v>
      </c>
      <c r="AJN52" s="46">
        <v>265258.52316427027</v>
      </c>
      <c r="AJO52" s="46">
        <v>686.07856890382641</v>
      </c>
      <c r="AJP52" s="46">
        <v>1.2368866117230188E-4</v>
      </c>
      <c r="AJQ52" s="46">
        <v>6.9076283537932237E-3</v>
      </c>
      <c r="AJR52" s="46">
        <v>1698193.3472024996</v>
      </c>
      <c r="AJS52" s="46">
        <v>2.434932438707997E-14</v>
      </c>
      <c r="AJT52" s="46">
        <v>1.9011671092573498E-5</v>
      </c>
      <c r="AJU52" s="46">
        <v>414.76524590662973</v>
      </c>
      <c r="AJV52" s="46">
        <v>7.0801765954368929E-19</v>
      </c>
      <c r="AJW52" s="46">
        <v>1.2663460427382954E-7</v>
      </c>
      <c r="AJX52" s="46">
        <v>5.9001879883130569E-28</v>
      </c>
      <c r="AJY52" s="46">
        <v>71068.790000106135</v>
      </c>
      <c r="AJZ52" s="46">
        <v>2.6216199215490584E-62</v>
      </c>
      <c r="AKA52" s="46">
        <v>1.9458794319269449E-2</v>
      </c>
      <c r="AKB52" s="46">
        <v>161520.17055021599</v>
      </c>
      <c r="AKC52" s="46">
        <v>0.27217449101301877</v>
      </c>
      <c r="AKD52" s="46">
        <v>3.6516970215185672E-5</v>
      </c>
      <c r="AKE52" s="46">
        <v>4.5501751382410804E-4</v>
      </c>
      <c r="AKF52" s="46">
        <v>2.0426582395218914E-12</v>
      </c>
      <c r="AKG52" s="46">
        <v>6.6907104332860428E-15</v>
      </c>
      <c r="AKH52" s="46">
        <v>71.99247408276274</v>
      </c>
      <c r="AKI52" s="46">
        <v>0.42052943449327151</v>
      </c>
      <c r="AKJ52" s="46">
        <v>4.4267351926942762E-4</v>
      </c>
      <c r="AKK52" s="46">
        <v>2.6763023010079666E-28</v>
      </c>
      <c r="AKL52" s="46">
        <v>9965.2865775863484</v>
      </c>
      <c r="AKM52" s="46">
        <v>7.0215888667751194E-4</v>
      </c>
      <c r="AKN52" s="46">
        <v>1.1592480355191972E-8</v>
      </c>
      <c r="AKO52" s="46">
        <v>3.380591850438953E-20</v>
      </c>
      <c r="AKP52" s="46">
        <v>109532.10269933975</v>
      </c>
      <c r="AKQ52" s="46">
        <v>1140.9752531573738</v>
      </c>
      <c r="AKR52" s="46">
        <v>1.9507806149988219E-59</v>
      </c>
      <c r="AKS52" s="46">
        <v>3.086570560173509E-9</v>
      </c>
      <c r="AKT52" s="46">
        <v>499.22849852064417</v>
      </c>
      <c r="AKU52" s="46">
        <v>1340.2125036221025</v>
      </c>
      <c r="AKV52" s="46">
        <v>9501.257870713991</v>
      </c>
      <c r="AKW52" s="46">
        <v>2.3753265366802932E-3</v>
      </c>
      <c r="AKX52" s="46">
        <v>7.5536711335347127E-8</v>
      </c>
      <c r="AKY52" s="46">
        <v>37.997351366142439</v>
      </c>
      <c r="AKZ52" s="46">
        <v>2.1583488054211849E-62</v>
      </c>
      <c r="ALA52" s="46">
        <v>9.6059602582696645E-3</v>
      </c>
      <c r="ALB52" s="46">
        <v>2.0889485273932618E-30</v>
      </c>
      <c r="ALC52" s="46">
        <v>0.96459855404021766</v>
      </c>
      <c r="ALD52" s="46">
        <v>1.0144629881122145E-3</v>
      </c>
      <c r="ALE52" s="46">
        <v>4.942506174606512E-9</v>
      </c>
      <c r="ALF52" s="46">
        <v>6767.1575326344027</v>
      </c>
      <c r="ALG52" s="46">
        <v>4.1786894661572726E-24</v>
      </c>
      <c r="ALH52" s="46">
        <v>3.4188571680124482E-34</v>
      </c>
      <c r="ALI52" s="46">
        <v>5.8010618995997258E-40</v>
      </c>
      <c r="ALJ52" s="46">
        <v>7.3837111692348965E-18</v>
      </c>
      <c r="ALK52" s="46">
        <v>3.5239203464790415E-23</v>
      </c>
      <c r="ALL52" s="46">
        <v>6.9377613284228843E-45</v>
      </c>
      <c r="ALM52" s="46">
        <v>5.3722083325812418E-7</v>
      </c>
      <c r="ALN52" s="46">
        <v>7.0820189148325776E-5</v>
      </c>
      <c r="ALO52" s="46">
        <v>3.5136398746167148E-14</v>
      </c>
      <c r="ALP52" s="46">
        <v>1228723.2847438634</v>
      </c>
      <c r="ALQ52" s="46">
        <v>55184.943454258238</v>
      </c>
      <c r="ALR52" s="46">
        <v>3.1954246958723094E-10</v>
      </c>
      <c r="ALS52" s="46">
        <v>1.0984327426111993E-22</v>
      </c>
      <c r="ALT52" s="46">
        <v>5.0158810941720064E-14</v>
      </c>
      <c r="ALU52" s="46">
        <v>1.3740312209640175E-4</v>
      </c>
      <c r="ALV52" s="46">
        <v>1.2159931875541159E-5</v>
      </c>
      <c r="ALW52" s="46">
        <v>5.2153316751590939E-16</v>
      </c>
      <c r="ALX52" s="46">
        <v>41412.611384660537</v>
      </c>
      <c r="ALY52" s="46">
        <v>9.9725929148541077E-16</v>
      </c>
      <c r="ALZ52" s="46">
        <v>2.1586549861852076</v>
      </c>
      <c r="AMA52" s="46">
        <v>2.7993112770556272</v>
      </c>
      <c r="AMB52" s="46">
        <v>13.352924937741136</v>
      </c>
      <c r="AMC52" s="46">
        <v>1.1722203756281877</v>
      </c>
      <c r="AMD52" s="46">
        <v>1.190842574355751E-28</v>
      </c>
      <c r="AME52" s="46">
        <v>4.9963948515768146E-3</v>
      </c>
      <c r="AMF52" s="46">
        <v>92.911177041401317</v>
      </c>
      <c r="AMG52" s="46">
        <v>5.4297434599136682</v>
      </c>
      <c r="AMH52" s="46">
        <v>842.09501601090471</v>
      </c>
      <c r="AMI52" s="46">
        <v>2.05859580997855E-9</v>
      </c>
      <c r="AMJ52" s="46">
        <v>81148.082547933212</v>
      </c>
      <c r="AMK52" s="46">
        <v>17.069552381156104</v>
      </c>
      <c r="AML52" s="46">
        <v>3.5621263924784907E-7</v>
      </c>
      <c r="AMM52" s="46">
        <v>0.67840255693708629</v>
      </c>
      <c r="AMN52" s="46">
        <v>3731.4512296524681</v>
      </c>
      <c r="AMO52" s="46">
        <v>37630.486864025741</v>
      </c>
      <c r="AMP52" s="46">
        <v>2.8226073381214561E-12</v>
      </c>
      <c r="AMQ52" s="46">
        <v>1.1639004676288294E-81</v>
      </c>
      <c r="AMR52" s="46">
        <v>2.3527827843142994E-53</v>
      </c>
      <c r="AMS52" s="46">
        <v>124.20870874312951</v>
      </c>
      <c r="AMT52" s="46">
        <v>2.1139954818414703</v>
      </c>
      <c r="AMU52" s="46">
        <v>8.3027384581757828E-13</v>
      </c>
      <c r="AMV52" s="46">
        <v>3.844390402099628E-14</v>
      </c>
      <c r="AMW52" s="46">
        <v>1.0666830862147771E-72</v>
      </c>
      <c r="AMX52" s="46">
        <v>3.3623072203694832E-18</v>
      </c>
      <c r="AMY52" s="46">
        <v>7.473560288510026E-47</v>
      </c>
      <c r="AMZ52" s="46">
        <v>8.708976971824963E-15</v>
      </c>
      <c r="ANA52" s="46">
        <v>0.45903090545836367</v>
      </c>
      <c r="ANB52" s="46">
        <v>333.9224079019703</v>
      </c>
      <c r="ANC52" s="46">
        <v>2.4759077264170241E-20</v>
      </c>
      <c r="AND52" s="46">
        <v>3.8824669212639852E-5</v>
      </c>
      <c r="ANE52" s="46">
        <v>3.3830250996158788E-17</v>
      </c>
      <c r="ANF52" s="46">
        <v>2.611641846604499E-5</v>
      </c>
      <c r="ANG52" s="46">
        <v>3.6640637667294221E-75</v>
      </c>
      <c r="ANH52" s="46">
        <v>4.5290999418735821E-8</v>
      </c>
      <c r="ANI52" s="46">
        <v>4.4410430423425902E-5</v>
      </c>
      <c r="ANJ52" s="46">
        <v>30577.908742251893</v>
      </c>
      <c r="ANK52" s="46">
        <v>9.2198809923569795E-9</v>
      </c>
      <c r="ANL52" s="46">
        <v>199.66761816383195</v>
      </c>
      <c r="ANM52" s="46">
        <v>2.6442213213088336E-18</v>
      </c>
      <c r="ANN52" s="46">
        <v>6.2679933031019588E-3</v>
      </c>
      <c r="ANO52" s="46">
        <v>3.3608388676822055E-23</v>
      </c>
      <c r="ANP52" s="46">
        <v>5.8254828030122287E-11</v>
      </c>
      <c r="ANQ52" s="46">
        <v>1.1305669450017606E-19</v>
      </c>
      <c r="ANR52" s="46">
        <v>5763.7570607841008</v>
      </c>
      <c r="ANS52" s="46">
        <v>17347.962034496915</v>
      </c>
      <c r="ANT52" s="46">
        <v>9.7888414892427136</v>
      </c>
      <c r="ANU52" s="46">
        <v>2.1875444924402694</v>
      </c>
      <c r="ANV52" s="46">
        <v>4307.7122052818049</v>
      </c>
      <c r="ANW52" s="46">
        <v>665.5936262772201</v>
      </c>
      <c r="ANX52" s="46">
        <v>6.332937330483678E-5</v>
      </c>
      <c r="ANY52" s="46">
        <v>22345.572927052082</v>
      </c>
      <c r="ANZ52" s="46">
        <v>8.2277035985153351</v>
      </c>
      <c r="AOA52" s="46">
        <v>2.4470942772353509E-85</v>
      </c>
      <c r="AOB52" s="46">
        <v>23.109570620723712</v>
      </c>
      <c r="AOC52" s="46">
        <v>5529.7785115143733</v>
      </c>
      <c r="AOD52" s="46">
        <v>2.6835206051572139E-24</v>
      </c>
      <c r="AOE52" s="46">
        <v>220941.58607278194</v>
      </c>
      <c r="AOF52" s="46">
        <v>2.6639591305327657E-7</v>
      </c>
      <c r="AOG52" s="46">
        <v>4.56715624303922E-5</v>
      </c>
      <c r="AOH52" s="46">
        <v>6.7366569400514705E-19</v>
      </c>
      <c r="AOI52" s="46">
        <v>1.1499222916296791E-45</v>
      </c>
      <c r="AOJ52" s="46">
        <v>1.0576126548458419E-2</v>
      </c>
      <c r="AOK52" s="46">
        <v>429508.52279389458</v>
      </c>
      <c r="AOL52" s="46">
        <v>4.4771968173540383E-15</v>
      </c>
      <c r="AOM52" s="46">
        <v>25.233286131084483</v>
      </c>
      <c r="AON52" s="46">
        <v>2.948535875703226E-17</v>
      </c>
      <c r="AOO52" s="46">
        <v>9.4155560043421135E-19</v>
      </c>
      <c r="AOP52" s="46">
        <v>7.5005687184866719E-13</v>
      </c>
      <c r="AOQ52" s="46">
        <v>4.1271358644435624E-2</v>
      </c>
      <c r="AOR52" s="46">
        <v>6557.4855583139652</v>
      </c>
      <c r="AOS52" s="46">
        <v>228.52547133162918</v>
      </c>
      <c r="AOT52" s="46">
        <v>2.9565629598583417E-7</v>
      </c>
      <c r="AOU52" s="46">
        <v>58605.057370324997</v>
      </c>
      <c r="AOV52" s="46">
        <v>5.7682213027357711E-36</v>
      </c>
      <c r="AOW52" s="46">
        <v>292878.92888498883</v>
      </c>
      <c r="AOX52" s="46">
        <v>0.48777730879268438</v>
      </c>
      <c r="AOY52" s="46">
        <v>4.3050397116692203E-17</v>
      </c>
      <c r="AOZ52" s="46">
        <v>3.3283670102569451E-6</v>
      </c>
      <c r="APA52" s="46">
        <v>5.5340124585596674E-44</v>
      </c>
      <c r="APB52" s="46">
        <v>6450.2256464757047</v>
      </c>
      <c r="APC52" s="46">
        <v>7.5074715954961026E-8</v>
      </c>
      <c r="APD52" s="46">
        <v>36.568003647222021</v>
      </c>
      <c r="APE52" s="46">
        <v>427570.44362588483</v>
      </c>
      <c r="APF52" s="46">
        <v>7.4158668058491177E-28</v>
      </c>
      <c r="APG52" s="46">
        <v>2377.1569477243265</v>
      </c>
      <c r="APH52" s="46">
        <v>2.1421235972035493E-25</v>
      </c>
      <c r="API52" s="46">
        <v>7.7049844624137358E-38</v>
      </c>
      <c r="APJ52" s="46">
        <v>2.1125326304098027E-20</v>
      </c>
      <c r="APK52" s="46">
        <v>329.47092164377437</v>
      </c>
      <c r="APL52" s="46">
        <v>2.13460425848568E-41</v>
      </c>
      <c r="APM52" s="46">
        <v>6.1338419069478288E-18</v>
      </c>
      <c r="APN52" s="46">
        <v>6.8103107323424797E-15</v>
      </c>
      <c r="APO52" s="46">
        <v>5.7273049618768038E-17</v>
      </c>
      <c r="APP52" s="46">
        <v>193668.44900463545</v>
      </c>
      <c r="APQ52" s="46">
        <v>3.7467148963311002E-26</v>
      </c>
      <c r="APR52" s="46">
        <v>7.916907253599979E-81</v>
      </c>
      <c r="APS52" s="46">
        <v>16.933269520253944</v>
      </c>
      <c r="APT52" s="46">
        <v>1.1300888920169806E-6</v>
      </c>
      <c r="APU52" s="46">
        <v>195452.60884685165</v>
      </c>
      <c r="APV52" s="46">
        <v>5279.7303856456483</v>
      </c>
      <c r="APW52" s="46">
        <v>0.10356226226771485</v>
      </c>
      <c r="APX52" s="46">
        <v>343.20172710256287</v>
      </c>
      <c r="APY52" s="46">
        <v>2.2555593381249072E-42</v>
      </c>
      <c r="APZ52" s="46">
        <v>5.4358747524948807E-8</v>
      </c>
      <c r="AQA52" s="46">
        <v>1.9265879306109848E-3</v>
      </c>
      <c r="AQB52" s="46">
        <v>5.27601030678867E-8</v>
      </c>
      <c r="AQC52" s="46">
        <v>6.842475678775867E-22</v>
      </c>
      <c r="AQD52" s="46">
        <v>3.1375434906826957E-10</v>
      </c>
      <c r="AQE52" s="46">
        <v>2.7324180888177624E-30</v>
      </c>
      <c r="AQF52" s="46">
        <v>17317.954330869801</v>
      </c>
      <c r="AQG52" s="46">
        <v>1.1647009695478237</v>
      </c>
      <c r="AQH52" s="46">
        <v>1.6388771446067933E-9</v>
      </c>
      <c r="AQI52" s="46">
        <v>113.16354427164605</v>
      </c>
      <c r="AQJ52" s="46">
        <v>4.4290855571277924E-81</v>
      </c>
      <c r="AQK52" s="46">
        <v>8.1807260125588005E-23</v>
      </c>
      <c r="AQL52" s="46">
        <v>8.2023910487728608E-7</v>
      </c>
      <c r="AQM52" s="46">
        <v>1.23198394320347E-23</v>
      </c>
      <c r="AQN52" s="46">
        <v>9.0638535676919307E-14</v>
      </c>
      <c r="AQO52" s="46">
        <v>6.710517825031699E-12</v>
      </c>
      <c r="AQP52" s="46">
        <v>6.6905256663501071E-10</v>
      </c>
      <c r="AQQ52" s="46">
        <v>2.4990728901241874E-6</v>
      </c>
      <c r="AQR52" s="46">
        <v>1.5352186446194609E-7</v>
      </c>
      <c r="AQS52" s="46">
        <v>317453.86176887358</v>
      </c>
      <c r="AQT52" s="46">
        <v>3.5499775941332062E-5</v>
      </c>
      <c r="AQU52" s="46">
        <v>2.2302800072860016E-24</v>
      </c>
      <c r="AQV52" s="46">
        <v>1.0439368029930691E-9</v>
      </c>
      <c r="AQW52" s="46">
        <v>1.1534893841892302E-9</v>
      </c>
      <c r="AQX52" s="46">
        <v>544.5310136246261</v>
      </c>
      <c r="AQY52" s="46">
        <v>35566.782020755585</v>
      </c>
      <c r="AQZ52" s="46">
        <v>3.9586146311169315E-10</v>
      </c>
      <c r="ARA52" s="46">
        <v>14300.674523770922</v>
      </c>
      <c r="ARB52" s="46">
        <v>2.0947255943990494E-33</v>
      </c>
      <c r="ARC52" s="46">
        <v>4135.7880234230524</v>
      </c>
      <c r="ARD52" s="46">
        <v>1.1073869636511121E-10</v>
      </c>
      <c r="ARE52" s="46">
        <v>4.605246116596688</v>
      </c>
      <c r="ARF52" s="46">
        <v>9.8574156870298774E-4</v>
      </c>
      <c r="ARG52" s="46">
        <v>778788.39476350241</v>
      </c>
      <c r="ARH52" s="46">
        <v>0.15150503595981832</v>
      </c>
      <c r="ARI52" s="46">
        <v>740685.639428308</v>
      </c>
      <c r="ARJ52" s="46">
        <v>4.4584061753454027E-5</v>
      </c>
      <c r="ARK52" s="46">
        <v>50065.969890358814</v>
      </c>
      <c r="ARL52" s="46">
        <v>65.514941643052509</v>
      </c>
      <c r="ARM52" s="46">
        <v>5.4071430630000894E-20</v>
      </c>
      <c r="ARN52" s="46">
        <v>1.5611165062727476E-7</v>
      </c>
      <c r="ARO52" s="46">
        <v>65.692777303527706</v>
      </c>
      <c r="ARP52" s="46">
        <v>0.12776045581641973</v>
      </c>
      <c r="ARQ52" s="46">
        <v>8.3725496012275052E-2</v>
      </c>
      <c r="ARR52" s="46">
        <v>7.2185403335039156E-18</v>
      </c>
      <c r="ARS52" s="46">
        <v>3.8389162680006349E-9</v>
      </c>
      <c r="ART52" s="46">
        <v>200566.38512629844</v>
      </c>
      <c r="ARU52" s="46">
        <v>7.7132129526743442E-15</v>
      </c>
      <c r="ARV52" s="46">
        <v>9.6066331557515507</v>
      </c>
      <c r="ARW52" s="46">
        <v>12399.119428211383</v>
      </c>
      <c r="ARX52" s="46">
        <v>1073.6072938861751</v>
      </c>
      <c r="ARY52" s="46">
        <v>19750.251957644097</v>
      </c>
      <c r="ARZ52" s="46">
        <v>2.9122889783342633E-7</v>
      </c>
      <c r="ASA52" s="46">
        <v>1.9623743791153043E-19</v>
      </c>
      <c r="ASB52" s="46">
        <v>8.0899786372344476E-11</v>
      </c>
      <c r="ASC52" s="46">
        <v>0.1913953962245778</v>
      </c>
      <c r="ASD52" s="46">
        <v>2.6577151456474096E-21</v>
      </c>
      <c r="ASE52" s="46">
        <v>1.5075656448597359E-16</v>
      </c>
      <c r="ASF52" s="46">
        <v>2.5921981318124364E-23</v>
      </c>
      <c r="ASG52" s="46">
        <v>5.349124253318185E-4</v>
      </c>
      <c r="ASH52" s="46">
        <v>3.3205968969830355</v>
      </c>
      <c r="ASI52" s="46">
        <v>4.0980314797203652E-12</v>
      </c>
      <c r="ASJ52" s="46">
        <v>5.07675469458424E-10</v>
      </c>
      <c r="ASK52" s="46">
        <v>10238.04484315899</v>
      </c>
      <c r="ASL52" s="46">
        <v>1.0826034940454377E-28</v>
      </c>
      <c r="ASM52" s="46">
        <v>2431535.2366649695</v>
      </c>
      <c r="ASN52" s="46">
        <v>3.1628360096286495E-3</v>
      </c>
      <c r="ASO52" s="46">
        <v>6.9328371208983969E-2</v>
      </c>
      <c r="ASP52" s="46">
        <v>7.8794941070448448E-41</v>
      </c>
      <c r="ASQ52" s="46">
        <v>5742.7830724198975</v>
      </c>
      <c r="ASR52" s="46">
        <v>3.6855910587108736E-14</v>
      </c>
      <c r="ASS52" s="46">
        <v>4.1111432945412081E-47</v>
      </c>
      <c r="AST52" s="46">
        <v>1.7078257599099418E-13</v>
      </c>
      <c r="ASU52" s="46">
        <v>4668.0283517427924</v>
      </c>
      <c r="ASV52" s="46">
        <v>7.4455618517124553E-5</v>
      </c>
      <c r="ASW52" s="46">
        <v>545998.23227168096</v>
      </c>
      <c r="ASX52" s="46">
        <v>124947.88495423233</v>
      </c>
      <c r="ASY52" s="46">
        <v>70181.645727204173</v>
      </c>
      <c r="ASZ52" s="46">
        <v>3.0638115354784242E-3</v>
      </c>
      <c r="ATA52" s="46">
        <v>3.8427343217218097E-15</v>
      </c>
      <c r="ATB52" s="46">
        <v>177835.15404850716</v>
      </c>
      <c r="ATC52" s="46">
        <v>1.1072672233062591E-4</v>
      </c>
      <c r="ATD52" s="46">
        <v>8.0006035553189082E-24</v>
      </c>
      <c r="ATE52" s="46">
        <v>4.5022445647542389E-2</v>
      </c>
      <c r="ATF52" s="46">
        <v>545.3861088136515</v>
      </c>
      <c r="ATG52" s="46">
        <v>1.1792040367706622E-4</v>
      </c>
      <c r="ATH52" s="46">
        <v>7.4141114495243867</v>
      </c>
      <c r="ATI52" s="46">
        <v>1.2150850979143785E-3</v>
      </c>
      <c r="ATJ52" s="46">
        <v>1.3738082822316121E-6</v>
      </c>
      <c r="ATK52" s="46">
        <v>7.2742251232738895E-10</v>
      </c>
      <c r="ATL52" s="46">
        <v>150518.82179944927</v>
      </c>
      <c r="ATM52" s="46">
        <v>20.431038477380245</v>
      </c>
      <c r="ATN52" s="46">
        <v>9.5825133093812816E-4</v>
      </c>
      <c r="ATO52" s="46">
        <v>7.502412897420673E-6</v>
      </c>
      <c r="ATP52" s="46">
        <v>7.096175801206396</v>
      </c>
      <c r="ATQ52" s="46">
        <v>1.9512219794274845E-8</v>
      </c>
      <c r="ATR52" s="46">
        <v>3984.4341301894233</v>
      </c>
      <c r="ATS52" s="46">
        <v>3771.0855755142234</v>
      </c>
      <c r="ATT52" s="46">
        <v>1.330606435877726E-43</v>
      </c>
      <c r="ATU52" s="46">
        <v>329613.11748481117</v>
      </c>
      <c r="ATV52" s="46">
        <v>400862.32752880809</v>
      </c>
      <c r="ATW52" s="46">
        <v>8.6635338238931717E-3</v>
      </c>
      <c r="ATX52" s="46">
        <v>7.4313997574808785E-15</v>
      </c>
      <c r="ATY52" s="46">
        <v>4.3465138602259116E-14</v>
      </c>
      <c r="ATZ52" s="46">
        <v>307276.72464623064</v>
      </c>
      <c r="AUA52" s="46">
        <v>542144.27821209701</v>
      </c>
      <c r="AUB52" s="46">
        <v>5.893933267302488E-17</v>
      </c>
      <c r="AUC52" s="46">
        <v>2.622347237630159E-19</v>
      </c>
      <c r="AUD52" s="46">
        <v>420645.25501322956</v>
      </c>
      <c r="AUE52" s="46">
        <v>9951.7164563253536</v>
      </c>
      <c r="AUF52" s="46">
        <v>1.4246380826984733E-51</v>
      </c>
      <c r="AUG52" s="46">
        <v>2.8217459692715728E-3</v>
      </c>
      <c r="AUH52" s="46">
        <v>478.24088832844961</v>
      </c>
      <c r="AUI52" s="46">
        <v>63680.509200243381</v>
      </c>
      <c r="AUJ52" s="46">
        <v>1.2152026214587953E-3</v>
      </c>
      <c r="AUK52" s="46">
        <v>6.5957178763880898E-11</v>
      </c>
      <c r="AUL52" s="46">
        <v>569.55802549376961</v>
      </c>
      <c r="AUM52" s="46">
        <v>8.8721068308491996E-30</v>
      </c>
      <c r="AUN52" s="46">
        <v>8.2009633403079939E-3</v>
      </c>
      <c r="AUO52" s="46">
        <v>0.19507547923571278</v>
      </c>
      <c r="AUP52" s="46">
        <v>2.1332175569804713E-81</v>
      </c>
      <c r="AUQ52" s="46">
        <v>1.8377404316245349E-9</v>
      </c>
      <c r="AUR52" s="46">
        <v>2.1548231620827862E-20</v>
      </c>
      <c r="AUS52" s="46">
        <v>2245.3199168323786</v>
      </c>
      <c r="AUT52" s="46">
        <v>4.0044314630281019E-2</v>
      </c>
      <c r="AUU52" s="46">
        <v>2.5939949962056919E-9</v>
      </c>
      <c r="AUV52" s="46">
        <v>6.6233850339050314E-21</v>
      </c>
      <c r="AUW52" s="46">
        <v>1.1412348297155164E-35</v>
      </c>
      <c r="AUX52" s="46">
        <v>1.2022557741294147E-8</v>
      </c>
      <c r="AUY52" s="46">
        <v>9.0476092941815564E-2</v>
      </c>
      <c r="AUZ52" s="46">
        <v>16186.579446761772</v>
      </c>
      <c r="AVA52" s="46">
        <v>1704208.4932236054</v>
      </c>
      <c r="AVB52" s="46">
        <v>9426.0405908759203</v>
      </c>
      <c r="AVC52" s="46">
        <v>81.566943439242038</v>
      </c>
      <c r="AVD52" s="46">
        <v>5.1135285262449694E-29</v>
      </c>
      <c r="AVE52" s="46">
        <v>0.14329520726104883</v>
      </c>
      <c r="AVF52" s="46">
        <v>5.1311013689186021E-17</v>
      </c>
      <c r="AVG52" s="46">
        <v>4.4071291396016852E-22</v>
      </c>
      <c r="AVH52" s="46">
        <v>4.8906186438134043E-4</v>
      </c>
      <c r="AVI52" s="46">
        <v>3.0260608137857307E-2</v>
      </c>
      <c r="AVJ52" s="46">
        <v>13482.394874509626</v>
      </c>
      <c r="AVK52" s="46">
        <v>2213.8313975622782</v>
      </c>
      <c r="AVL52" s="46">
        <v>4.6075837750985233E-35</v>
      </c>
      <c r="AVM52" s="46">
        <v>0.29506519705902767</v>
      </c>
      <c r="AVN52" s="46">
        <v>165273.96326282632</v>
      </c>
      <c r="AVO52" s="46">
        <v>6.7574492308514373E-12</v>
      </c>
      <c r="AVP52" s="46">
        <v>343.33100467241144</v>
      </c>
      <c r="AVQ52" s="46">
        <v>2.3005404029757897E-16</v>
      </c>
      <c r="AVR52" s="46">
        <v>3.8094560183421032E-15</v>
      </c>
      <c r="AVS52" s="46">
        <v>3.2589547183430098E-18</v>
      </c>
      <c r="AVT52" s="46">
        <v>82.847329107954863</v>
      </c>
      <c r="AVU52" s="46">
        <v>0.13108311803771835</v>
      </c>
      <c r="AVV52" s="46">
        <v>2.8491337310571322E-5</v>
      </c>
      <c r="AVW52" s="46">
        <v>0.13989604761833146</v>
      </c>
      <c r="AVX52" s="46">
        <v>2.3336916969541315E-6</v>
      </c>
      <c r="AVY52" s="46">
        <v>203153.55730967634</v>
      </c>
      <c r="AVZ52" s="46">
        <v>2.1008194119160948E-5</v>
      </c>
      <c r="AWA52" s="46">
        <v>2.6974319232401101E-49</v>
      </c>
      <c r="AWB52" s="46">
        <v>2.7094499938436507E-16</v>
      </c>
      <c r="AWC52" s="46">
        <v>28.446992265117437</v>
      </c>
      <c r="AWD52" s="46">
        <v>306382.31634312891</v>
      </c>
      <c r="AWE52" s="46">
        <v>5.1406850211425939E-8</v>
      </c>
      <c r="AWF52" s="46">
        <v>4.8479531633438264E-34</v>
      </c>
      <c r="AWG52" s="46">
        <v>5.0059995422166714E-2</v>
      </c>
      <c r="AWH52" s="46">
        <v>4.3212168246839913E-11</v>
      </c>
      <c r="AWI52" s="46">
        <v>1.9159114745629877E-6</v>
      </c>
      <c r="AWJ52" s="46">
        <v>0.11646773427773992</v>
      </c>
      <c r="AWK52" s="46">
        <v>2.0932472254002888E-16</v>
      </c>
      <c r="AWL52" s="46">
        <v>407197.4063082842</v>
      </c>
      <c r="AWM52" s="46">
        <v>5.244686186242289E-15</v>
      </c>
      <c r="AWN52" s="46">
        <v>2.9183072047562442E-8</v>
      </c>
      <c r="AWO52" s="46">
        <v>4.9743330015190304E-4</v>
      </c>
      <c r="AWP52" s="46">
        <v>1.5494669062747794E-7</v>
      </c>
      <c r="AWQ52" s="46">
        <v>9.8684271357997322E-30</v>
      </c>
      <c r="AWR52" s="46">
        <v>9.2676958969493725E-8</v>
      </c>
      <c r="AWS52" s="46">
        <v>6.368189632496727E-34</v>
      </c>
      <c r="AWT52" s="46">
        <v>4.1656394142554206E-17</v>
      </c>
      <c r="AWU52" s="46">
        <v>5.8978025817637279E-4</v>
      </c>
      <c r="AWV52" s="46">
        <v>5729.9157634925778</v>
      </c>
      <c r="AWW52" s="46">
        <v>47107.408798574681</v>
      </c>
      <c r="AWX52" s="46">
        <v>4.0635857833165083</v>
      </c>
      <c r="AWY52" s="46">
        <v>2.3713362705268679</v>
      </c>
      <c r="AWZ52" s="46">
        <v>1.5374382434306012E-30</v>
      </c>
      <c r="AXA52" s="46">
        <v>4.2458119908513645E-11</v>
      </c>
      <c r="AXB52" s="46">
        <v>3.2107551162589071E-44</v>
      </c>
      <c r="AXC52" s="46">
        <v>5493.8292159832854</v>
      </c>
      <c r="AXD52" s="46">
        <v>6.3906282981941614E-40</v>
      </c>
      <c r="AXE52" s="46">
        <v>4.1584428930457274E-13</v>
      </c>
      <c r="AXF52" s="46">
        <v>48902.080908031225</v>
      </c>
      <c r="AXG52" s="46">
        <v>2.9914109815928982E-10</v>
      </c>
      <c r="AXH52" s="46">
        <v>6.3443366151000852E-2</v>
      </c>
      <c r="AXI52" s="46">
        <v>6.837173601460302</v>
      </c>
      <c r="AXJ52" s="46">
        <v>749.28810159643854</v>
      </c>
      <c r="AXK52" s="46">
        <v>1.5997453031621079E-2</v>
      </c>
      <c r="AXL52" s="46">
        <v>9.2230274894752018E-9</v>
      </c>
      <c r="AXM52" s="46">
        <v>2.9832194207223985E-21</v>
      </c>
      <c r="AXN52" s="46">
        <v>1.9720833082238961E-22</v>
      </c>
      <c r="AXO52" s="46">
        <v>9.1650704491976494E-11</v>
      </c>
      <c r="AXP52" s="46">
        <v>2033.1937539588632</v>
      </c>
      <c r="AXQ52" s="46">
        <v>2.6810579972910458E-67</v>
      </c>
      <c r="AXR52" s="46">
        <v>1.7700027939651382E-7</v>
      </c>
      <c r="AXS52" s="46">
        <v>2.9850797831031223E-8</v>
      </c>
      <c r="AXT52" s="46">
        <v>2.8738103984213111E-9</v>
      </c>
      <c r="AXU52" s="46">
        <v>4.08657320505899E-8</v>
      </c>
      <c r="AXV52" s="46">
        <v>2.2494940522635258E-8</v>
      </c>
      <c r="AXW52" s="46">
        <v>8.0565866515987689E-10</v>
      </c>
      <c r="AXX52" s="46">
        <v>1.0866915484828062E-35</v>
      </c>
      <c r="AXY52" s="46">
        <v>972.35337640378452</v>
      </c>
      <c r="AXZ52" s="46">
        <v>16.50508549636757</v>
      </c>
      <c r="AYA52" s="46">
        <v>4.3945765827009231E-14</v>
      </c>
      <c r="AYB52" s="46">
        <v>42.590139708120326</v>
      </c>
      <c r="AYC52" s="46">
        <v>12326.929772288842</v>
      </c>
      <c r="AYD52" s="46">
        <v>2.6708066611179776E-23</v>
      </c>
      <c r="AYE52" s="46">
        <v>1.3303986303666386</v>
      </c>
      <c r="AYF52" s="46">
        <v>2.1889804909660384</v>
      </c>
      <c r="AYG52" s="46">
        <v>1295457.6670867875</v>
      </c>
      <c r="AYH52" s="46">
        <v>2.2233902397530252E-19</v>
      </c>
      <c r="AYI52" s="46">
        <v>9.2151281127760942E-4</v>
      </c>
      <c r="AYJ52" s="46">
        <v>4.1725364843878358E-13</v>
      </c>
      <c r="AYK52" s="46">
        <v>0.31698138653482583</v>
      </c>
      <c r="AYL52" s="46">
        <v>682967.34507042682</v>
      </c>
      <c r="AYM52" s="46">
        <v>1.1364997065111733E-11</v>
      </c>
      <c r="AYN52" s="46">
        <v>45410.324430481123</v>
      </c>
      <c r="AYO52" s="46">
        <v>7.5734611780198873E-18</v>
      </c>
      <c r="AYP52" s="46">
        <v>1.8791368541447611E-12</v>
      </c>
      <c r="AYQ52" s="46">
        <v>1.1384647380467575E-11</v>
      </c>
      <c r="AYR52" s="46">
        <v>7.3258755045030644E-28</v>
      </c>
      <c r="AYS52" s="46">
        <v>2.5548728338496239E-26</v>
      </c>
      <c r="AYT52" s="46">
        <v>1.19396716986269E-36</v>
      </c>
      <c r="AYU52" s="46">
        <v>94.611863668671575</v>
      </c>
      <c r="AYV52" s="46">
        <v>35664.532256475235</v>
      </c>
      <c r="AYW52" s="46">
        <v>58323.75572658208</v>
      </c>
      <c r="AYX52" s="46">
        <v>98.820928854197064</v>
      </c>
      <c r="AYY52" s="46">
        <v>1222574.8971387856</v>
      </c>
      <c r="AYZ52" s="46">
        <v>0.22726907279104386</v>
      </c>
      <c r="AZA52" s="46">
        <v>1.604740413280812E-2</v>
      </c>
      <c r="AZB52" s="46">
        <v>1.7156115997298356E-15</v>
      </c>
      <c r="AZC52" s="46">
        <v>1.0711939667863921E-31</v>
      </c>
      <c r="AZD52" s="46">
        <v>12.408761433052295</v>
      </c>
      <c r="AZE52" s="46">
        <v>6.2646991480317529E-9</v>
      </c>
      <c r="AZF52" s="46">
        <v>2870928.3782979087</v>
      </c>
      <c r="AZG52" s="46">
        <v>2.9884494455735319E-2</v>
      </c>
      <c r="AZH52" s="46">
        <v>2.1471271475201276E-25</v>
      </c>
      <c r="AZI52" s="46">
        <v>4.8430075839415061E-3</v>
      </c>
      <c r="AZJ52" s="46">
        <v>1.485385469302947E-12</v>
      </c>
      <c r="AZK52" s="46">
        <v>4.5804335405092078E-6</v>
      </c>
      <c r="AZL52" s="46">
        <v>1.1178075449165235E-3</v>
      </c>
      <c r="AZM52" s="46">
        <v>1.2131269022038085E-2</v>
      </c>
      <c r="AZN52" s="46">
        <v>3384.6528551904803</v>
      </c>
      <c r="AZO52" s="46">
        <v>8.2807577322168992E-8</v>
      </c>
      <c r="AZP52" s="46">
        <v>1.1239337269396108E-10</v>
      </c>
      <c r="AZQ52" s="46">
        <v>5.9862401410874411E-6</v>
      </c>
      <c r="AZR52" s="46">
        <v>1.3522243864804041E-3</v>
      </c>
      <c r="AZS52" s="46">
        <v>4.1105348435410254E-8</v>
      </c>
      <c r="AZT52" s="46">
        <v>3.5364447924211114E-17</v>
      </c>
      <c r="AZU52" s="46">
        <v>2.5225655799467021E-5</v>
      </c>
      <c r="AZV52" s="46">
        <v>25.986522369118639</v>
      </c>
      <c r="AZW52" s="46">
        <v>6.791465241830524E-8</v>
      </c>
      <c r="AZX52" s="46">
        <v>4573.3232864340025</v>
      </c>
      <c r="AZY52" s="46">
        <v>3064802.79897924</v>
      </c>
      <c r="AZZ52" s="46">
        <v>1.3540124413027482E-12</v>
      </c>
      <c r="BAA52" s="46">
        <v>3.7101730005105628E-7</v>
      </c>
      <c r="BAB52" s="46">
        <v>58.018004729580653</v>
      </c>
      <c r="BAC52" s="46">
        <v>2.8342000649345178</v>
      </c>
      <c r="BAD52" s="46">
        <v>3.5940101846272934E-6</v>
      </c>
      <c r="BAE52" s="46">
        <v>151.52839952809896</v>
      </c>
      <c r="BAF52" s="46">
        <v>6.3562238770862547E-2</v>
      </c>
      <c r="BAG52" s="46">
        <v>123.21773611257188</v>
      </c>
      <c r="BAH52" s="46">
        <v>2.7911332081599468E-7</v>
      </c>
      <c r="BAI52" s="46">
        <v>8.0915912157386862E-5</v>
      </c>
      <c r="BAJ52" s="46">
        <v>6.489664154082905</v>
      </c>
      <c r="BAK52" s="46">
        <v>1260.6417732481909</v>
      </c>
      <c r="BAL52" s="46">
        <v>1.6579702509085928E-2</v>
      </c>
      <c r="BAM52" s="46">
        <v>5.6606811099390901E-11</v>
      </c>
      <c r="BAN52" s="46">
        <v>3.427320259860705E-4</v>
      </c>
      <c r="BAO52" s="46">
        <v>8.4814241423826677E-3</v>
      </c>
      <c r="BAP52" s="46">
        <v>349.46885052191334</v>
      </c>
      <c r="BAQ52" s="46">
        <v>6.6164179827195389E-4</v>
      </c>
      <c r="BAR52" s="46">
        <v>6566.4733540158641</v>
      </c>
      <c r="BAS52" s="46">
        <v>1.2270894513066638E-29</v>
      </c>
      <c r="BAT52" s="46">
        <v>62431.452246905676</v>
      </c>
      <c r="BAU52" s="46">
        <v>9.0842649699500621E-18</v>
      </c>
      <c r="BAV52" s="46">
        <v>7200.7212574763944</v>
      </c>
      <c r="BAW52" s="46">
        <v>1.9470659947862161E-21</v>
      </c>
      <c r="BAX52" s="46">
        <v>45.576996315547021</v>
      </c>
      <c r="BAY52" s="46">
        <v>37883.956320872872</v>
      </c>
      <c r="BAZ52" s="46">
        <v>3.3915373148778669E-2</v>
      </c>
      <c r="BBA52" s="46">
        <v>30356.580012886454</v>
      </c>
      <c r="BBB52" s="46">
        <v>1516853.4966563031</v>
      </c>
      <c r="BBC52" s="46">
        <v>3.5158212975737888E-20</v>
      </c>
      <c r="BBD52" s="46">
        <v>66.042144403036275</v>
      </c>
      <c r="BBE52" s="46">
        <v>2.8727507725782274E-2</v>
      </c>
      <c r="BBF52" s="46">
        <v>4.5864101512428634</v>
      </c>
      <c r="BBG52" s="46">
        <v>49169.802996543745</v>
      </c>
      <c r="BBH52" s="46">
        <v>1.5766424685581574E-5</v>
      </c>
      <c r="BBI52" s="46">
        <v>4.0585344293365475E-60</v>
      </c>
      <c r="BBJ52" s="46">
        <v>4.3884573786630572</v>
      </c>
      <c r="BBK52" s="46">
        <v>6.1971169235902213E-17</v>
      </c>
      <c r="BBL52" s="46">
        <v>77.150791711667594</v>
      </c>
      <c r="BBM52" s="46">
        <v>7.0661647780046914</v>
      </c>
      <c r="BBN52" s="46">
        <v>1.5454753589313895E-3</v>
      </c>
      <c r="BBO52" s="46">
        <v>2.1195783656928057E-11</v>
      </c>
      <c r="BBP52" s="46">
        <v>2.2728404841000347</v>
      </c>
      <c r="BBQ52" s="46">
        <v>9.6921648957593883E-5</v>
      </c>
      <c r="BBR52" s="46">
        <v>2.3052517422140477E-2</v>
      </c>
      <c r="BBS52" s="46">
        <v>9.9330648586270566E-57</v>
      </c>
      <c r="BBT52" s="46">
        <v>5.5550886673255442E-13</v>
      </c>
      <c r="BBU52" s="46">
        <v>2.0906960434373665</v>
      </c>
      <c r="BBV52" s="46">
        <v>1.4628163856545404E-16</v>
      </c>
      <c r="BBW52" s="46">
        <v>64671.039690613718</v>
      </c>
      <c r="BBX52" s="46">
        <v>5.9820799530570439E-5</v>
      </c>
      <c r="BBY52" s="46">
        <v>8570.2902112040483</v>
      </c>
      <c r="BBZ52" s="46">
        <v>8.6539746555147155E-3</v>
      </c>
      <c r="BCA52" s="46">
        <v>2.6696313638443128E-5</v>
      </c>
      <c r="BCB52" s="46">
        <v>1.1524395420606073E-17</v>
      </c>
      <c r="BCC52" s="46">
        <v>1.177956334288371E-3</v>
      </c>
      <c r="BCD52" s="46">
        <v>1.5042730371728653E-19</v>
      </c>
      <c r="BCE52" s="46">
        <v>1574.0439143787203</v>
      </c>
      <c r="BCF52" s="46">
        <v>82992.095151881498</v>
      </c>
      <c r="BCG52" s="46">
        <v>8.5234924490894972</v>
      </c>
      <c r="BCH52" s="46">
        <v>2.8423277540863778E-14</v>
      </c>
      <c r="BCI52" s="46">
        <v>1.5983191676156074E-16</v>
      </c>
      <c r="BCJ52" s="46">
        <v>0.99174836755917006</v>
      </c>
      <c r="BCK52" s="46">
        <v>29946.047700155737</v>
      </c>
      <c r="BCL52" s="46">
        <v>1.547917841330466E-20</v>
      </c>
      <c r="BCM52" s="46">
        <v>4.0804078966101762E-16</v>
      </c>
      <c r="BCN52" s="46">
        <v>2.5367406114183266E-2</v>
      </c>
      <c r="BCO52" s="46">
        <v>203646.85839106273</v>
      </c>
      <c r="BCP52" s="46">
        <v>2.2380376906173004E-6</v>
      </c>
      <c r="BCQ52" s="46">
        <v>2.9029038475852052E-20</v>
      </c>
      <c r="BCR52" s="46">
        <v>1.3542775231753373E-14</v>
      </c>
      <c r="BCS52" s="46">
        <v>6.5063457000902214E-2</v>
      </c>
      <c r="BCT52" s="46">
        <v>2.8528033076422308E-3</v>
      </c>
      <c r="BCU52" s="46">
        <v>162.99073530763584</v>
      </c>
      <c r="BCV52" s="46">
        <v>1.8845965580307416E-20</v>
      </c>
      <c r="BCW52" s="46">
        <v>5.9843704849987045E-18</v>
      </c>
      <c r="BCX52" s="46">
        <v>15440.659980158729</v>
      </c>
      <c r="BCY52" s="46">
        <v>0.52587754580044821</v>
      </c>
      <c r="BCZ52" s="46">
        <v>4.6482949548527407E-11</v>
      </c>
      <c r="BDA52" s="46">
        <v>0.10416946658319234</v>
      </c>
      <c r="BDB52" s="46">
        <v>3.0715872396980269E-8</v>
      </c>
      <c r="BDC52" s="46">
        <v>6.6379380677614319E-31</v>
      </c>
      <c r="BDD52" s="46">
        <v>2223081.6368786879</v>
      </c>
      <c r="BDE52" s="46">
        <v>114.6800905021923</v>
      </c>
      <c r="BDF52" s="46">
        <v>14565.386652708487</v>
      </c>
      <c r="BDG52" s="46">
        <v>3.1610648204317752E-10</v>
      </c>
      <c r="BDH52" s="46">
        <v>2.3204727961386982E-2</v>
      </c>
      <c r="BDI52" s="46">
        <v>5.1293575727930833E-19</v>
      </c>
      <c r="BDJ52" s="46">
        <v>3.8482855514916141E-35</v>
      </c>
      <c r="BDK52" s="46">
        <v>1.7618991294744588E-18</v>
      </c>
      <c r="BDL52" s="46">
        <v>29.190424712665308</v>
      </c>
      <c r="BDM52" s="46">
        <v>44.51661541735281</v>
      </c>
      <c r="BDN52" s="46">
        <v>1294862.3760450953</v>
      </c>
      <c r="BDO52" s="46">
        <v>1.9330169171068951E-3</v>
      </c>
      <c r="BDP52" s="46">
        <v>1.0644365496881464E-11</v>
      </c>
      <c r="BDQ52" s="46">
        <v>5.0256548622544807E-15</v>
      </c>
      <c r="BDR52" s="46">
        <v>3.6902493627509116E-2</v>
      </c>
      <c r="BDS52" s="46">
        <v>1.1243352331188613E-11</v>
      </c>
      <c r="BDT52" s="46">
        <v>1.0936712319462926E-8</v>
      </c>
      <c r="BDU52" s="46">
        <v>1.4049656818239991E-26</v>
      </c>
      <c r="BDV52" s="46">
        <v>3815103.2680578944</v>
      </c>
      <c r="BDW52" s="46">
        <v>3.9362146195910698E-16</v>
      </c>
      <c r="BDX52" s="46">
        <v>9.8347743646443523E-10</v>
      </c>
      <c r="BDY52" s="46">
        <v>1.7353095978203039E-16</v>
      </c>
      <c r="BDZ52" s="46">
        <v>7592.3212942944638</v>
      </c>
      <c r="BEA52" s="46">
        <v>4.6863668971387914E-4</v>
      </c>
      <c r="BEB52" s="46">
        <v>1.2635636895602301E-7</v>
      </c>
      <c r="BEC52" s="46">
        <v>0.28223587496513869</v>
      </c>
      <c r="BED52" s="46">
        <v>8.3455736325932877E-15</v>
      </c>
      <c r="BEE52" s="46">
        <v>40.66485247084794</v>
      </c>
      <c r="BEF52" s="46">
        <v>4.9463886557771034E-6</v>
      </c>
      <c r="BEG52" s="46">
        <v>1.1919800681137884E-26</v>
      </c>
      <c r="BEH52" s="46">
        <v>1.456188626191512E-3</v>
      </c>
      <c r="BEI52" s="46">
        <v>6.1862308521719573E-21</v>
      </c>
      <c r="BEJ52" s="46">
        <v>9.6006226765906E-9</v>
      </c>
      <c r="BEK52" s="46">
        <v>7.5553788877098464E-3</v>
      </c>
      <c r="BEL52" s="46">
        <v>1.8179014410353203E-33</v>
      </c>
      <c r="BEM52" s="46">
        <v>4921362.5809967881</v>
      </c>
      <c r="BEN52" s="46">
        <v>12.205451043367473</v>
      </c>
      <c r="BEO52" s="46">
        <v>6.1759749514001403E-5</v>
      </c>
      <c r="BEP52" s="46">
        <v>1283281.1169622687</v>
      </c>
      <c r="BEQ52" s="46">
        <v>0.23811352702608921</v>
      </c>
      <c r="BER52" s="46">
        <v>1.8229377464805508E-10</v>
      </c>
      <c r="BES52" s="46">
        <v>5.0887895131581757E-11</v>
      </c>
      <c r="BET52" s="46">
        <v>7.2346723667762128E-11</v>
      </c>
      <c r="BEU52" s="46">
        <v>2.0383708721192324E-29</v>
      </c>
      <c r="BEV52" s="46">
        <v>1.8426863731134439E-9</v>
      </c>
      <c r="BEW52" s="46">
        <v>1.4032737183832869E-53</v>
      </c>
      <c r="BEX52" s="46">
        <v>1.2529796710662545E-25</v>
      </c>
      <c r="BEY52" s="46">
        <v>2.8369044097742873E-20</v>
      </c>
      <c r="BEZ52" s="46">
        <v>529273.26897863462</v>
      </c>
      <c r="BFA52" s="46">
        <v>1.8046253213439673E-26</v>
      </c>
      <c r="BFB52" s="46">
        <v>0.4973941029267489</v>
      </c>
      <c r="BFC52" s="46">
        <v>0.43944656567288232</v>
      </c>
      <c r="BFD52" s="46">
        <v>5.4484875650979713E-48</v>
      </c>
      <c r="BFE52" s="46">
        <v>331.37561670327312</v>
      </c>
      <c r="BFF52" s="46">
        <v>1.5654577128423167E-22</v>
      </c>
      <c r="BFG52" s="46">
        <v>3901303.9760667756</v>
      </c>
      <c r="BFH52" s="46">
        <v>9.6775305930413255E-12</v>
      </c>
      <c r="BFI52" s="46">
        <v>1.4209498162883699E-38</v>
      </c>
      <c r="BFJ52" s="46">
        <v>6.5498728393068579E-24</v>
      </c>
      <c r="BFK52" s="46">
        <v>9.1854516081337503E-18</v>
      </c>
      <c r="BFL52" s="46">
        <v>53.926013806076298</v>
      </c>
      <c r="BFM52" s="46">
        <v>6.6977201419915144E-9</v>
      </c>
      <c r="BFN52" s="46">
        <v>2.157016126456859E-2</v>
      </c>
      <c r="BFO52" s="46">
        <v>2.1037444496834429E-7</v>
      </c>
      <c r="BFP52" s="46">
        <v>667.81749750748247</v>
      </c>
      <c r="BFQ52" s="46">
        <v>1.5677154064309043E-4</v>
      </c>
      <c r="BFR52" s="46">
        <v>6.9291895812890483E-2</v>
      </c>
      <c r="BFS52" s="46">
        <v>1.0087338694111283E-6</v>
      </c>
      <c r="BFT52" s="46">
        <v>114.10093642108617</v>
      </c>
      <c r="BFU52" s="46">
        <v>3427.4645227624651</v>
      </c>
      <c r="BFV52" s="46">
        <v>1.9212118978218625E-11</v>
      </c>
      <c r="BFW52" s="46">
        <v>1.106151907056748E-3</v>
      </c>
      <c r="BFX52" s="46">
        <v>94617.003029663494</v>
      </c>
      <c r="BFY52" s="46">
        <v>8.3160528029239573E-15</v>
      </c>
      <c r="BFZ52" s="46">
        <v>2.3649785936705758E-5</v>
      </c>
      <c r="BGA52" s="46">
        <v>10293.984263333357</v>
      </c>
      <c r="BGB52" s="46">
        <v>106864.31442881783</v>
      </c>
      <c r="BGC52" s="46">
        <v>23.011355246176787</v>
      </c>
      <c r="BGD52" s="46">
        <v>4.135725598883788E-67</v>
      </c>
      <c r="BGE52" s="46">
        <v>553.20137337213157</v>
      </c>
      <c r="BGF52" s="46">
        <v>3.4525135663706109E-2</v>
      </c>
      <c r="BGG52" s="46">
        <v>2.7906027819129794E-6</v>
      </c>
      <c r="BGH52" s="46">
        <v>0.92356768723443305</v>
      </c>
      <c r="BGI52" s="46">
        <v>1.12072208375058</v>
      </c>
      <c r="BGJ52" s="46">
        <v>6.1413765673815156E-42</v>
      </c>
      <c r="BGK52" s="46">
        <v>2892186.9123702841</v>
      </c>
      <c r="BGL52" s="46">
        <v>1.1063454266638379E-8</v>
      </c>
      <c r="BGM52" s="46">
        <v>3.1250618944569888E-2</v>
      </c>
      <c r="BGN52" s="46">
        <v>8192045.6727124024</v>
      </c>
      <c r="BGO52" s="46">
        <v>4.901121065182326E-50</v>
      </c>
      <c r="BGP52" s="46">
        <v>3.3100721266363946</v>
      </c>
      <c r="BGQ52" s="46">
        <v>1.1809692995911165</v>
      </c>
      <c r="BGR52" s="46">
        <v>2885.0799934701608</v>
      </c>
      <c r="BGS52" s="46">
        <v>1.1181524801929681E-5</v>
      </c>
      <c r="BGT52" s="46">
        <v>87448.661486808327</v>
      </c>
      <c r="BGU52" s="46">
        <v>2.8843502826093962E-5</v>
      </c>
      <c r="BGV52" s="46">
        <v>351.02517942308947</v>
      </c>
      <c r="BGW52" s="46">
        <v>0.51383717867391054</v>
      </c>
      <c r="BGX52" s="46">
        <v>9252298.8505347967</v>
      </c>
      <c r="BGY52" s="46">
        <v>5.7666678049278134E-16</v>
      </c>
      <c r="BGZ52" s="46">
        <v>4.2482639985151052E-11</v>
      </c>
      <c r="BHA52" s="46">
        <v>181777.05060180376</v>
      </c>
      <c r="BHB52" s="46">
        <v>2.4852389069482394E-26</v>
      </c>
      <c r="BHC52" s="46">
        <v>2.7564071419071442E-14</v>
      </c>
      <c r="BHD52" s="46">
        <v>2.3518529629319874E-12</v>
      </c>
      <c r="BHE52" s="46">
        <v>7.4046039190078231E-42</v>
      </c>
      <c r="BHF52" s="46">
        <v>0.71849231234922251</v>
      </c>
      <c r="BHG52" s="46">
        <v>1.2449835849711858E-40</v>
      </c>
      <c r="BHH52" s="46">
        <v>1.2865618604844393E-13</v>
      </c>
      <c r="BHI52" s="46">
        <v>3.5464650821478306E-14</v>
      </c>
      <c r="BHJ52" s="46">
        <v>17776.023338126037</v>
      </c>
      <c r="BHK52" s="46">
        <v>1.0635257863253838E-20</v>
      </c>
      <c r="BHL52" s="46">
        <v>553076.47054136521</v>
      </c>
      <c r="BHM52" s="46">
        <v>2.2524175112614227E-2</v>
      </c>
      <c r="BHN52" s="46">
        <v>8.5909847896858371E-7</v>
      </c>
      <c r="BHO52" s="46">
        <v>4.3340563635204207E-20</v>
      </c>
      <c r="BHP52" s="46">
        <v>24888.548396753093</v>
      </c>
      <c r="BHQ52" s="46">
        <v>2.9617129010897049E-16</v>
      </c>
      <c r="BHR52" s="46">
        <v>1.1728495490498618</v>
      </c>
      <c r="BHS52" s="46">
        <v>50.425512555920584</v>
      </c>
      <c r="BHT52" s="46">
        <v>1.2821264882995213E-10</v>
      </c>
      <c r="BHU52" s="46">
        <v>1.6245796711984924E-9</v>
      </c>
      <c r="BHV52" s="46">
        <v>2.6622748560906946E-15</v>
      </c>
      <c r="BHW52" s="46">
        <v>0.56671218612875762</v>
      </c>
      <c r="BHX52" s="46">
        <v>1.0720794731581206E-2</v>
      </c>
      <c r="BHY52" s="46">
        <v>4.1928819092226888E-52</v>
      </c>
      <c r="BHZ52" s="46">
        <v>7.1260325238042588E-8</v>
      </c>
      <c r="BIA52" s="46">
        <v>8307.5687552186264</v>
      </c>
      <c r="BIB52">
        <v>1.9744584402293422E-12</v>
      </c>
      <c r="BIC52">
        <v>1.0758509505904114E-37</v>
      </c>
      <c r="BID52">
        <v>1558.354003870086</v>
      </c>
      <c r="BIE52">
        <v>3.5982427511042507E-4</v>
      </c>
      <c r="BIF52">
        <v>7004775.387853506</v>
      </c>
      <c r="BIG52">
        <v>2.880657511676394E-8</v>
      </c>
      <c r="BIH52">
        <v>30212538.15604075</v>
      </c>
    </row>
    <row r="53" spans="10:1630" x14ac:dyDescent="0.25">
      <c r="J53" s="35">
        <v>126862070.77552748</v>
      </c>
      <c r="K53" s="92">
        <v>1505</v>
      </c>
      <c r="L53" s="44">
        <v>2.984113802763664E-8</v>
      </c>
      <c r="M53" s="44">
        <v>0.47956167916299963</v>
      </c>
      <c r="N53" s="44">
        <v>6.8964193011011915E-18</v>
      </c>
      <c r="O53" s="44">
        <v>227.01691206266406</v>
      </c>
      <c r="P53" s="44">
        <v>305.32863749897183</v>
      </c>
      <c r="Q53" s="44">
        <v>4.3183846042644943E-26</v>
      </c>
      <c r="R53" s="44">
        <v>1.0013805168147982E-23</v>
      </c>
      <c r="S53" s="44">
        <v>8.7832689095611861E-8</v>
      </c>
      <c r="T53" s="44">
        <v>184072.15466453732</v>
      </c>
      <c r="U53" s="44">
        <v>109.99434891561226</v>
      </c>
      <c r="V53" s="44">
        <v>2356.2408639036075</v>
      </c>
      <c r="W53" s="44">
        <v>9.3852273879589411E-11</v>
      </c>
      <c r="X53" s="44">
        <v>7.3006610197953972E-18</v>
      </c>
      <c r="Y53" s="44">
        <v>2.0890685828147722E-10</v>
      </c>
      <c r="Z53" s="44">
        <v>0.10311381902338444</v>
      </c>
      <c r="AA53" s="44">
        <v>753.11468740110752</v>
      </c>
      <c r="AB53" s="44">
        <v>1.623533580855263E-4</v>
      </c>
      <c r="AC53" s="44">
        <v>1.6155615262486531E-12</v>
      </c>
      <c r="AD53" s="44">
        <v>1.2840514570131365E-11</v>
      </c>
      <c r="AE53" s="44">
        <v>1.6134769114308963E-8</v>
      </c>
      <c r="AF53" s="44">
        <v>1.8472172462541527E-18</v>
      </c>
      <c r="AG53" s="44">
        <v>6.34808047572593E-9</v>
      </c>
      <c r="AH53" s="44">
        <v>252135.09226847321</v>
      </c>
      <c r="AI53" s="44">
        <v>7662.1921866237017</v>
      </c>
      <c r="AJ53" s="44">
        <v>9.9180026616704265E-5</v>
      </c>
      <c r="AK53" s="44">
        <v>5.7726989178749914E-12</v>
      </c>
      <c r="AL53" s="44">
        <v>498.78465509001489</v>
      </c>
      <c r="AM53" s="44">
        <v>243.50131275618745</v>
      </c>
      <c r="AN53" s="44">
        <v>148.09465161505878</v>
      </c>
      <c r="AO53" s="44">
        <v>3.1476503298112752</v>
      </c>
      <c r="AP53" s="44">
        <v>1.6607235514787548E-14</v>
      </c>
      <c r="AQ53" s="44">
        <v>4135.0450598325979</v>
      </c>
      <c r="AR53" s="44">
        <v>6.1638496561577778E-2</v>
      </c>
      <c r="AS53" s="44">
        <v>1.6055983019851105E-12</v>
      </c>
      <c r="AT53" s="44">
        <v>2.7281878811660884E-8</v>
      </c>
      <c r="AU53" s="44">
        <v>11380.350815293108</v>
      </c>
      <c r="AV53" s="44">
        <v>5.3580505458816775E-7</v>
      </c>
      <c r="AW53" s="44">
        <v>8.0118832045458978E-8</v>
      </c>
      <c r="AX53" s="44">
        <v>3.9449018038545523E-2</v>
      </c>
      <c r="AY53" s="44">
        <v>565.65001217674887</v>
      </c>
      <c r="AZ53" s="44">
        <v>1.728528233160682E-16</v>
      </c>
      <c r="BA53" s="44">
        <v>0.12359182140450517</v>
      </c>
      <c r="BB53" s="44">
        <v>1.4246887415457135E-6</v>
      </c>
      <c r="BC53" s="44">
        <v>4.0830562456899686E-37</v>
      </c>
      <c r="BD53" s="44">
        <v>2.5031344997232022E-3</v>
      </c>
      <c r="BE53" s="44">
        <v>106.37557241744484</v>
      </c>
      <c r="BF53" s="44">
        <v>111.63074591962419</v>
      </c>
      <c r="BG53" s="44">
        <v>7.0693698891001623E-39</v>
      </c>
      <c r="BH53" s="44">
        <v>12770.804943368001</v>
      </c>
      <c r="BI53" s="44">
        <v>2.1602369804737067E-29</v>
      </c>
      <c r="BJ53" s="44">
        <v>6.1214155645444375E-20</v>
      </c>
      <c r="BK53" s="44">
        <v>8.3720686128732674E-24</v>
      </c>
      <c r="BL53" s="44">
        <v>1.2481888192875654E-40</v>
      </c>
      <c r="BM53" s="44">
        <v>2.122778787192348</v>
      </c>
      <c r="BN53" s="44">
        <v>2.3473047443575523E-3</v>
      </c>
      <c r="BO53" s="44">
        <v>3.1500109257914813E-2</v>
      </c>
      <c r="BP53" s="44">
        <v>34121.881351353688</v>
      </c>
      <c r="BQ53" s="44">
        <v>5.2101523390779352E-12</v>
      </c>
      <c r="BR53" s="44">
        <v>1.9161876357804977E-26</v>
      </c>
      <c r="BS53" s="44">
        <v>2.4931580303497657E-38</v>
      </c>
      <c r="BT53" s="44">
        <v>0.70662021346051485</v>
      </c>
      <c r="BU53" s="44">
        <v>1.1539879834073488E-18</v>
      </c>
      <c r="BV53" s="44">
        <v>5.2451244342171139E-10</v>
      </c>
      <c r="BW53" s="44">
        <v>3313.0776511149884</v>
      </c>
      <c r="BX53" s="44">
        <v>174.12956832540823</v>
      </c>
      <c r="BY53" s="44">
        <v>1.7835110475443331E-10</v>
      </c>
      <c r="BZ53" s="44">
        <v>4.3312986934441577E-2</v>
      </c>
      <c r="CA53" s="44">
        <v>5.4351398924674391E-19</v>
      </c>
      <c r="CB53" s="44">
        <v>21.256977784452769</v>
      </c>
      <c r="CC53" s="44">
        <v>106597.62821888652</v>
      </c>
      <c r="CD53" s="44">
        <v>4.7295936108289985E-2</v>
      </c>
      <c r="CE53" s="44">
        <v>15711.70088633251</v>
      </c>
      <c r="CF53" s="44">
        <v>1.2169613148771856</v>
      </c>
      <c r="CG53" s="44">
        <v>3.3193332021967636E-24</v>
      </c>
      <c r="CH53" s="44">
        <v>9.2217558715392113E-9</v>
      </c>
      <c r="CI53" s="44">
        <v>6.5300743368810003E-96</v>
      </c>
      <c r="CJ53" s="44">
        <v>1.0099415731154117E-5</v>
      </c>
      <c r="CK53" s="44">
        <v>335.55442767588545</v>
      </c>
      <c r="CL53" s="44">
        <v>1.7754464870078209E-8</v>
      </c>
      <c r="CM53" s="44">
        <v>3.1257863353637322E-27</v>
      </c>
      <c r="CN53" s="44">
        <v>312021.96648651367</v>
      </c>
      <c r="CO53" s="44">
        <v>1.3896294152174827E-99</v>
      </c>
      <c r="CP53" s="44">
        <v>65752.010439615595</v>
      </c>
      <c r="CQ53" s="44">
        <v>1.5237702240636516E-8</v>
      </c>
      <c r="CR53" s="44">
        <v>1.9062358089533078E-3</v>
      </c>
      <c r="CS53" s="44">
        <v>2.486530899415649E-18</v>
      </c>
      <c r="CT53" s="44">
        <v>389.37123531397498</v>
      </c>
      <c r="CU53" s="44">
        <v>1.3891052008649381E-2</v>
      </c>
      <c r="CV53" s="44">
        <v>363.73786173913834</v>
      </c>
      <c r="CW53" s="44">
        <v>2.3967367818873979E-22</v>
      </c>
      <c r="CX53" s="44">
        <v>8.7767892349175543E-24</v>
      </c>
      <c r="CY53" s="44">
        <v>3.0574517572969279E-10</v>
      </c>
      <c r="CZ53" s="44">
        <v>5.6839783298279198E-2</v>
      </c>
      <c r="DA53" s="44">
        <v>13.383622527473895</v>
      </c>
      <c r="DB53" s="44">
        <v>1.8329160309077653E-3</v>
      </c>
      <c r="DC53" s="44">
        <v>119.78873946469457</v>
      </c>
      <c r="DD53" s="44">
        <v>4.4105881655535752E-7</v>
      </c>
      <c r="DE53" s="44">
        <v>1.0582497169424649E-17</v>
      </c>
      <c r="DF53" s="44">
        <v>9.9848372705499011E-2</v>
      </c>
      <c r="DG53" s="44">
        <v>4.9954692704524721E-11</v>
      </c>
      <c r="DH53" s="44">
        <v>25.658983590137339</v>
      </c>
      <c r="DI53" s="44">
        <v>0.25839349625632996</v>
      </c>
      <c r="DJ53" s="44">
        <v>1.9469814435575191E-7</v>
      </c>
      <c r="DK53" s="44">
        <v>827.83427717890424</v>
      </c>
      <c r="DL53" s="44">
        <v>4771.0280631376409</v>
      </c>
      <c r="DM53" s="44">
        <v>0.56819485186674146</v>
      </c>
      <c r="DN53" s="44">
        <v>8.2569029177193281E-7</v>
      </c>
      <c r="DO53" s="44">
        <v>704.95679392770899</v>
      </c>
      <c r="DP53" s="44">
        <v>198980.01581653129</v>
      </c>
      <c r="DQ53" s="44">
        <v>6.5577520661159684E-11</v>
      </c>
      <c r="DR53" s="44">
        <v>47.37638186503456</v>
      </c>
      <c r="DS53" s="44">
        <v>1.2252709169968719E-20</v>
      </c>
      <c r="DT53" s="44">
        <v>2.1472167928513839E-11</v>
      </c>
      <c r="DU53" s="44">
        <v>8.5962641790113837E-8</v>
      </c>
      <c r="DV53" s="44">
        <v>3.2167201533864757E-8</v>
      </c>
      <c r="DW53" s="44">
        <v>969.6442874549092</v>
      </c>
      <c r="DX53" s="44">
        <v>284.54904123333552</v>
      </c>
      <c r="DY53" s="44">
        <v>309.3977068152472</v>
      </c>
      <c r="DZ53" s="44">
        <v>1.0663314892408421E-64</v>
      </c>
      <c r="EA53" s="44">
        <v>1.2106420425278138E-69</v>
      </c>
      <c r="EB53" s="44">
        <v>2.0286989453364082</v>
      </c>
      <c r="EC53" s="44">
        <v>5.5842329250247664E-16</v>
      </c>
      <c r="ED53" s="44">
        <v>0.63347601894215488</v>
      </c>
      <c r="EE53" s="44">
        <v>2.500621864340079E-9</v>
      </c>
      <c r="EF53" s="44">
        <v>0.74980303440759954</v>
      </c>
      <c r="EG53" s="44">
        <v>1.5548033989981644E-16</v>
      </c>
      <c r="EH53" s="44">
        <v>1.0925279431104818E-21</v>
      </c>
      <c r="EI53" s="44">
        <v>113.07831187104003</v>
      </c>
      <c r="EJ53" s="44">
        <v>4.709151575732627E-29</v>
      </c>
      <c r="EK53" s="44">
        <v>8.3475608863207516E-13</v>
      </c>
      <c r="EL53" s="44">
        <v>2.9374470181177458E-16</v>
      </c>
      <c r="EM53" s="44">
        <v>225839.6730407351</v>
      </c>
      <c r="EN53" s="44">
        <v>1.258293359583164E-5</v>
      </c>
      <c r="EO53" s="44">
        <v>2.1258859617941912E-8</v>
      </c>
      <c r="EP53" s="44">
        <v>1.3175446256408934E-11</v>
      </c>
      <c r="EQ53" s="44">
        <v>25.641826944523878</v>
      </c>
      <c r="ER53" s="44">
        <v>5.1731439820024384E-11</v>
      </c>
      <c r="ES53" s="44">
        <v>0.27950180554357618</v>
      </c>
      <c r="ET53" s="44">
        <v>3.1218721083959008E-8</v>
      </c>
      <c r="EU53" s="44">
        <v>5.0561955862018078E-18</v>
      </c>
      <c r="EV53" s="44">
        <v>1.4945832995923882E-29</v>
      </c>
      <c r="EW53" s="44">
        <v>4.7896446353004298E-14</v>
      </c>
      <c r="EX53" s="44">
        <v>1.1560993787935553E-21</v>
      </c>
      <c r="EY53" s="44">
        <v>1.1037899291374214E-8</v>
      </c>
      <c r="EZ53" s="44">
        <v>2.9670970247033997E-7</v>
      </c>
      <c r="FA53" s="44">
        <v>56.226470430121523</v>
      </c>
      <c r="FB53" s="44">
        <v>6.301907215851898E-11</v>
      </c>
      <c r="FC53" s="44">
        <v>4.776771087984043E-27</v>
      </c>
      <c r="FD53" s="44">
        <v>175.32081716039451</v>
      </c>
      <c r="FE53" s="44">
        <v>1.187831679635417E-7</v>
      </c>
      <c r="FF53" s="44">
        <v>8.7754786445754515E-8</v>
      </c>
      <c r="FG53" s="44">
        <v>168366.06735737485</v>
      </c>
      <c r="FH53" s="44">
        <v>1.1204191355353829E-26</v>
      </c>
      <c r="FI53" s="44">
        <v>171786.94059936088</v>
      </c>
      <c r="FJ53" s="44">
        <v>2.9530422906341501E-5</v>
      </c>
      <c r="FK53" s="44">
        <v>69.453983453379735</v>
      </c>
      <c r="FL53" s="44">
        <v>2091.4664680450373</v>
      </c>
      <c r="FM53" s="44">
        <v>4.7166803008455386E-3</v>
      </c>
      <c r="FN53" s="44">
        <v>1.424264118177648E-7</v>
      </c>
      <c r="FO53" s="44">
        <v>1.9013043063384746E-49</v>
      </c>
      <c r="FP53" s="44">
        <v>3.7413228038730454E-13</v>
      </c>
      <c r="FQ53" s="44">
        <v>7.5935763724599806E-56</v>
      </c>
      <c r="FR53" s="44">
        <v>5.4141964504741474E-19</v>
      </c>
      <c r="FS53" s="44">
        <v>173.81635296176447</v>
      </c>
      <c r="FT53" s="44">
        <v>238730.55487889075</v>
      </c>
      <c r="FU53" s="44">
        <v>7.1208967622333704E-27</v>
      </c>
      <c r="FV53" s="44">
        <v>4.7648928675158584E-3</v>
      </c>
      <c r="FW53" s="44">
        <v>486.53396420554475</v>
      </c>
      <c r="FX53" s="44">
        <v>8.9741252683277692E-3</v>
      </c>
      <c r="FY53" s="44">
        <v>2.6888478735573977E-5</v>
      </c>
      <c r="FZ53" s="44">
        <v>1.9612665737586974E-38</v>
      </c>
      <c r="GA53" s="44">
        <v>116.34271972527323</v>
      </c>
      <c r="GB53" s="44">
        <v>1549.6710364116404</v>
      </c>
      <c r="GC53" s="44">
        <v>1.0672535029838454E-4</v>
      </c>
      <c r="GD53" s="44">
        <v>3212.8402403731634</v>
      </c>
      <c r="GE53" s="44">
        <v>35693.46080805915</v>
      </c>
      <c r="GF53" s="44">
        <v>1601.5390982471611</v>
      </c>
      <c r="GG53" s="44">
        <v>9.2525117505086748E-7</v>
      </c>
      <c r="GH53" s="44">
        <v>1.2616682558166457E-4</v>
      </c>
      <c r="GI53" s="44">
        <v>3983.4373303200614</v>
      </c>
      <c r="GJ53" s="44">
        <v>1.5578366377951166E-3</v>
      </c>
      <c r="GK53" s="44">
        <v>75538.402250555548</v>
      </c>
      <c r="GL53" s="44">
        <v>9.8105357629221712E-11</v>
      </c>
      <c r="GM53" s="44">
        <v>0.83834160411377479</v>
      </c>
      <c r="GN53" s="44">
        <v>8.8859292715973062E-3</v>
      </c>
      <c r="GO53" s="44">
        <v>67.650942192862587</v>
      </c>
      <c r="GP53" s="44">
        <v>1.7352977928494712E-8</v>
      </c>
      <c r="GQ53" s="44">
        <v>1.6075172542624997E-18</v>
      </c>
      <c r="GR53" s="44">
        <v>1.191882443946501E-18</v>
      </c>
      <c r="GS53" s="44">
        <v>2.319196645418804</v>
      </c>
      <c r="GT53" s="44">
        <v>0.14922141999164082</v>
      </c>
      <c r="GU53" s="44">
        <v>0.18340377757873766</v>
      </c>
      <c r="GV53" s="44">
        <v>1.0637308445519387E-3</v>
      </c>
      <c r="GW53" s="44">
        <v>40.795133164432059</v>
      </c>
      <c r="GX53" s="44">
        <v>7.9837290849805529E-13</v>
      </c>
      <c r="GY53" s="44">
        <v>1.2902862493222701E-7</v>
      </c>
      <c r="GZ53" s="44">
        <v>1.0458294284402722E-13</v>
      </c>
      <c r="HA53" s="44">
        <v>1.2833336578969374</v>
      </c>
      <c r="HB53" s="44">
        <v>1.358078789518234E-5</v>
      </c>
      <c r="HC53" s="44">
        <v>8.182199643994747E-19</v>
      </c>
      <c r="HD53" s="44">
        <v>3.9760376030770813E-20</v>
      </c>
      <c r="HE53" s="44">
        <v>1.5130996512595137E-2</v>
      </c>
      <c r="HF53" s="44">
        <v>2.5780906656325887E-22</v>
      </c>
      <c r="HG53" s="44">
        <v>5.7839928250542105E-17</v>
      </c>
      <c r="HH53" s="44">
        <v>1.6291547617935378E-13</v>
      </c>
      <c r="HI53" s="44">
        <v>230902.69753293053</v>
      </c>
      <c r="HJ53" s="44">
        <v>4.7929466746548872E-21</v>
      </c>
      <c r="HK53" s="44">
        <v>47667.491696245212</v>
      </c>
      <c r="HL53" s="44">
        <v>3.0769041487108198E-28</v>
      </c>
      <c r="HM53" s="44">
        <v>3652.4643837387966</v>
      </c>
      <c r="HN53" s="44">
        <v>15.473709717486757</v>
      </c>
      <c r="HO53" s="44">
        <v>102.59130566698498</v>
      </c>
      <c r="HP53" s="44">
        <v>1.1467088462906083E-23</v>
      </c>
      <c r="HQ53" s="44">
        <v>1.5270881813755912E-12</v>
      </c>
      <c r="HR53" s="44">
        <v>5.6462740701819509E-37</v>
      </c>
      <c r="HS53" s="44">
        <v>2.1926985080567621E-14</v>
      </c>
      <c r="HT53" s="44">
        <v>0.47931589539473368</v>
      </c>
      <c r="HU53" s="44">
        <v>1.4366511997353563E-42</v>
      </c>
      <c r="HV53" s="44">
        <v>3.9218240971251901E-22</v>
      </c>
      <c r="HW53" s="44">
        <v>4.0521667076599867E-12</v>
      </c>
      <c r="HX53" s="44">
        <v>10.774411202315934</v>
      </c>
      <c r="HY53" s="44">
        <v>1.47275633222662E-5</v>
      </c>
      <c r="HZ53" s="44">
        <v>7.3744789919474939E-29</v>
      </c>
      <c r="IA53" s="44">
        <v>609.98080848168888</v>
      </c>
      <c r="IB53" s="44">
        <v>1.3260797104119676E-7</v>
      </c>
      <c r="IC53" s="44">
        <v>77192.487011180623</v>
      </c>
      <c r="ID53" s="44">
        <v>1.6715159635279091E-11</v>
      </c>
      <c r="IE53" s="44">
        <v>2.017446584175022E-4</v>
      </c>
      <c r="IF53" s="44">
        <v>1.3917265949064648E-8</v>
      </c>
      <c r="IG53" s="44">
        <v>5.5738830935118821E-42</v>
      </c>
      <c r="IH53" s="44">
        <v>1.5045865185700403E-11</v>
      </c>
      <c r="II53" s="44">
        <v>7.6053534497270094E-43</v>
      </c>
      <c r="IJ53" s="44">
        <v>5.3447700437488595E-2</v>
      </c>
      <c r="IK53" s="44">
        <v>1.7981950497552471E-9</v>
      </c>
      <c r="IL53" s="44">
        <v>3.8379445971744946E-5</v>
      </c>
      <c r="IM53" s="44">
        <v>1.4618553821499684E-20</v>
      </c>
      <c r="IN53" s="44">
        <v>1.3009277166388673E-7</v>
      </c>
      <c r="IO53" s="44">
        <v>3.4448129609829159E-3</v>
      </c>
      <c r="IP53" s="44">
        <v>9.0227575952348288E-11</v>
      </c>
      <c r="IQ53" s="44">
        <v>3.2730114700794169E-3</v>
      </c>
      <c r="IR53" s="44">
        <v>6.3031541531751483</v>
      </c>
      <c r="IS53" s="44">
        <v>2.9823863258443025E-7</v>
      </c>
      <c r="IT53" s="44">
        <v>69.493708949176408</v>
      </c>
      <c r="IU53" s="44">
        <v>2.2716379185988571E-5</v>
      </c>
      <c r="IV53" s="44">
        <v>1.1359052981185309E-3</v>
      </c>
      <c r="IW53" s="44">
        <v>2.7936172230512614E-9</v>
      </c>
      <c r="IX53" s="44">
        <v>865.73118725665154</v>
      </c>
      <c r="IY53" s="44">
        <v>9258.8560974047086</v>
      </c>
      <c r="IZ53" s="44">
        <v>3324.2813726314907</v>
      </c>
      <c r="JA53" s="44">
        <v>5.9346792419707261E-21</v>
      </c>
      <c r="JB53" s="44">
        <v>5.8343975329241135E-4</v>
      </c>
      <c r="JC53" s="44">
        <v>47.349486405321407</v>
      </c>
      <c r="JD53" s="44">
        <v>1.5448254412570155E-5</v>
      </c>
      <c r="JE53" s="44">
        <v>2218.0364833181866</v>
      </c>
      <c r="JF53" s="44">
        <v>1.0945219480313402E-34</v>
      </c>
      <c r="JG53" s="44">
        <v>3.5023223630443447</v>
      </c>
      <c r="JH53" s="44">
        <v>1.6866112825329678E-7</v>
      </c>
      <c r="JI53" s="44">
        <v>303586.65429550089</v>
      </c>
      <c r="JJ53" s="44">
        <v>1.5192177101196876E-35</v>
      </c>
      <c r="JK53" s="44">
        <v>46.591176680595474</v>
      </c>
      <c r="JL53" s="44">
        <v>1.6098946119876449E-9</v>
      </c>
      <c r="JM53" s="44">
        <v>4.8992989111729397E-34</v>
      </c>
      <c r="JN53" s="44">
        <v>1.2447630953329261E-9</v>
      </c>
      <c r="JO53" s="44">
        <v>1.836176399084604E-5</v>
      </c>
      <c r="JP53" s="44">
        <v>2.3588379611618249E-6</v>
      </c>
      <c r="JQ53" s="44">
        <v>4.0269895797791044E-17</v>
      </c>
      <c r="JR53" s="44">
        <v>5356.3589044249493</v>
      </c>
      <c r="JS53" s="44">
        <v>6.000823809354819E-13</v>
      </c>
      <c r="JT53" s="44">
        <v>2.426556933160297E-12</v>
      </c>
      <c r="JU53" s="44">
        <v>1.3008649160351811E-18</v>
      </c>
      <c r="JV53" s="44">
        <v>0.59554395527626924</v>
      </c>
      <c r="JW53" s="44">
        <v>311418.93227510678</v>
      </c>
      <c r="JX53" s="44">
        <v>6.8567572913545904E-16</v>
      </c>
      <c r="JY53" s="44">
        <v>8.0434709434034832E-4</v>
      </c>
      <c r="JZ53" s="44">
        <v>2.5358892769105874E-8</v>
      </c>
      <c r="KA53" s="44">
        <v>0.49616958424611618</v>
      </c>
      <c r="KB53" s="44">
        <v>1469.0603054444371</v>
      </c>
      <c r="KC53" s="44">
        <v>4.1264754660693169E-30</v>
      </c>
      <c r="KD53" s="44">
        <v>118363.87530139185</v>
      </c>
      <c r="KE53" s="44">
        <v>6.638908046659509</v>
      </c>
      <c r="KF53" s="44">
        <v>8.4257701457346315</v>
      </c>
      <c r="KG53" s="44">
        <v>4.2108245467252451E-3</v>
      </c>
      <c r="KH53" s="44">
        <v>3.0806777493531025E-10</v>
      </c>
      <c r="KI53" s="44">
        <v>2.5283279033475961E-17</v>
      </c>
      <c r="KJ53" s="44">
        <v>3.7540562011153981E-5</v>
      </c>
      <c r="KK53" s="44">
        <v>4.0280552473265736</v>
      </c>
      <c r="KL53" s="44">
        <v>633.25901937641527</v>
      </c>
      <c r="KM53" s="44">
        <v>1.027520845854958E-6</v>
      </c>
      <c r="KN53" s="44">
        <v>7.6200145428967716E-29</v>
      </c>
      <c r="KO53" s="44">
        <v>2.6250093510498475E-13</v>
      </c>
      <c r="KP53" s="44">
        <v>1.4541407873381073E-13</v>
      </c>
      <c r="KQ53" s="44">
        <v>125.28107864420056</v>
      </c>
      <c r="KR53" s="44">
        <v>3.8535350962502226E-16</v>
      </c>
      <c r="KS53" s="44">
        <v>1.0130711167301432</v>
      </c>
      <c r="KT53" s="44">
        <v>14423.703933798904</v>
      </c>
      <c r="KU53" s="44">
        <v>8.3250221956417487</v>
      </c>
      <c r="KV53" s="44">
        <v>8.0617802426344149E-17</v>
      </c>
      <c r="KW53" s="44">
        <v>6.174644044775648E-4</v>
      </c>
      <c r="KX53" s="44">
        <v>3.1854757380881588E-34</v>
      </c>
      <c r="KY53" s="44">
        <v>8.3796571919996258E-16</v>
      </c>
      <c r="KZ53" s="46">
        <v>94198.507596025578</v>
      </c>
      <c r="LA53" s="46">
        <v>35.690662585880276</v>
      </c>
      <c r="LB53" s="46">
        <v>3.6399642984147783E-7</v>
      </c>
      <c r="LC53" s="46">
        <v>2.4574384930550397E-10</v>
      </c>
      <c r="LD53" s="46">
        <v>3.0970960769588956E-19</v>
      </c>
      <c r="LE53" s="46">
        <v>5.2494936741302504E-2</v>
      </c>
      <c r="LF53" s="46">
        <v>5.2658366667220166E-8</v>
      </c>
      <c r="LG53" s="46">
        <v>83299.507869035413</v>
      </c>
      <c r="LH53" s="46">
        <v>1.6576589007609943E-40</v>
      </c>
      <c r="LI53" s="46">
        <v>5.6482942391064563E-11</v>
      </c>
      <c r="LJ53" s="46">
        <v>9.3918813872191151</v>
      </c>
      <c r="LK53" s="46">
        <v>11897.948130348379</v>
      </c>
      <c r="LL53" s="46">
        <v>69.726752705609371</v>
      </c>
      <c r="LM53" s="46">
        <v>0.67701322863921309</v>
      </c>
      <c r="LN53" s="46">
        <v>5.8111576439970511E-10</v>
      </c>
      <c r="LO53" s="46">
        <v>1.4613374670595227E-11</v>
      </c>
      <c r="LP53" s="46">
        <v>238.98641644131888</v>
      </c>
      <c r="LQ53" s="46">
        <v>81300.835618314552</v>
      </c>
      <c r="LR53" s="46">
        <v>0.47128597947979317</v>
      </c>
      <c r="LS53" s="46">
        <v>1.5396567718075408E-17</v>
      </c>
      <c r="LT53" s="46">
        <v>102446.65403582447</v>
      </c>
      <c r="LU53" s="46">
        <v>8.0713979219714986E-16</v>
      </c>
      <c r="LV53" s="46">
        <v>66.224920206437176</v>
      </c>
      <c r="LW53" s="46">
        <v>4.6407749173521866E-15</v>
      </c>
      <c r="LX53" s="46">
        <v>5.6883371103776668E-51</v>
      </c>
      <c r="LY53" s="46">
        <v>142.36410985492799</v>
      </c>
      <c r="LZ53" s="46">
        <v>2.5082004427011669E-17</v>
      </c>
      <c r="MA53" s="46">
        <v>8288.2061337686246</v>
      </c>
      <c r="MB53" s="46">
        <v>4.3631119793265445E-7</v>
      </c>
      <c r="MC53" s="46">
        <v>39.876302473331016</v>
      </c>
      <c r="MD53" s="46">
        <v>1075.7346649415299</v>
      </c>
      <c r="ME53" s="46">
        <v>0.5823319421443619</v>
      </c>
      <c r="MF53" s="46">
        <v>5.2440134854151208E-8</v>
      </c>
      <c r="MG53" s="46">
        <v>1.9325139014587028E-21</v>
      </c>
      <c r="MH53" s="46">
        <v>25780.384815086898</v>
      </c>
      <c r="MI53" s="46">
        <v>278.57540537016757</v>
      </c>
      <c r="MJ53" s="46">
        <v>5.0156429827537714E-28</v>
      </c>
      <c r="MK53" s="46">
        <v>3.9991015383254631E-35</v>
      </c>
      <c r="ML53" s="46">
        <v>4.8699431255374362E-3</v>
      </c>
      <c r="MM53" s="46">
        <v>4.2555662858344488E-53</v>
      </c>
      <c r="MN53" s="46">
        <v>7.5818006824243499E-21</v>
      </c>
      <c r="MO53" s="46">
        <v>4.2870174372373944E-44</v>
      </c>
      <c r="MP53" s="46">
        <v>2.8190930695014156E-8</v>
      </c>
      <c r="MQ53" s="46">
        <v>8.6867102504039721E-3</v>
      </c>
      <c r="MR53" s="46">
        <v>4.2501333751491935E-4</v>
      </c>
      <c r="MS53" s="46">
        <v>2316.4581875381364</v>
      </c>
      <c r="MT53" s="46">
        <v>1.6381247948217551E-10</v>
      </c>
      <c r="MU53" s="46">
        <v>16.11872512821828</v>
      </c>
      <c r="MV53" s="46">
        <v>8.8281828656624964E-8</v>
      </c>
      <c r="MW53" s="46">
        <v>2.2920087750502595E-5</v>
      </c>
      <c r="MX53" s="46">
        <v>3047.4443946088581</v>
      </c>
      <c r="MY53" s="46">
        <v>1.2204700762027404E-22</v>
      </c>
      <c r="MZ53" s="46">
        <v>9.4333920076746598E-4</v>
      </c>
      <c r="NA53" s="46">
        <v>1.26452258826808E-14</v>
      </c>
      <c r="NB53" s="46">
        <v>5.2482428233755464E-12</v>
      </c>
      <c r="NC53" s="46">
        <v>492.78536046473096</v>
      </c>
      <c r="ND53" s="46">
        <v>24.985063273624576</v>
      </c>
      <c r="NE53" s="46">
        <v>8.8784454290831685E-13</v>
      </c>
      <c r="NF53" s="46">
        <v>4.6030930744007789E-3</v>
      </c>
      <c r="NG53" s="46">
        <v>5.3510309569757516E-23</v>
      </c>
      <c r="NH53" s="46">
        <v>0.1309147541012938</v>
      </c>
      <c r="NI53" s="46">
        <v>2.8874792759693571E-14</v>
      </c>
      <c r="NJ53" s="46">
        <v>223153.15255859107</v>
      </c>
      <c r="NK53" s="46">
        <v>7.0111292211236098E-16</v>
      </c>
      <c r="NL53" s="46">
        <v>2.538217734072016</v>
      </c>
      <c r="NM53" s="46">
        <v>7.6222893690829681E-12</v>
      </c>
      <c r="NN53" s="46">
        <v>3.0076826797265953E-8</v>
      </c>
      <c r="NO53" s="46">
        <v>7.1407228988716175E-5</v>
      </c>
      <c r="NP53" s="46">
        <v>5.1784697002770561E-5</v>
      </c>
      <c r="NQ53" s="46">
        <v>2.7212819739039759E-14</v>
      </c>
      <c r="NR53" s="46">
        <v>1.5485320739797976</v>
      </c>
      <c r="NS53" s="46">
        <v>3.5012621564064435E-5</v>
      </c>
      <c r="NT53" s="46">
        <v>1.7650346407673484E-14</v>
      </c>
      <c r="NU53" s="46">
        <v>6.2538327680040069E-32</v>
      </c>
      <c r="NV53" s="46">
        <v>8.5768521155278779E-14</v>
      </c>
      <c r="NW53" s="46">
        <v>65064.266871570821</v>
      </c>
      <c r="NX53" s="46">
        <v>1.3026310161899774E-3</v>
      </c>
      <c r="NY53" s="46">
        <v>4.0043310508559149E-4</v>
      </c>
      <c r="NZ53" s="46">
        <v>5.2071372282351779E-29</v>
      </c>
      <c r="OA53" s="46">
        <v>3.5593140144998935E-25</v>
      </c>
      <c r="OB53" s="46">
        <v>5.2809597825733276E-9</v>
      </c>
      <c r="OC53" s="46">
        <v>7.4169319820013421E-16</v>
      </c>
      <c r="OD53" s="46">
        <v>3.0406998882652383</v>
      </c>
      <c r="OE53" s="46">
        <v>6.387997640717008E-8</v>
      </c>
      <c r="OF53" s="46">
        <v>2.8008064776716566E-8</v>
      </c>
      <c r="OG53" s="46">
        <v>31.045343626303719</v>
      </c>
      <c r="OH53" s="46">
        <v>1.2232876331200264</v>
      </c>
      <c r="OI53" s="46">
        <v>2.5344476808064936E-23</v>
      </c>
      <c r="OJ53" s="46">
        <v>2.6636678377683594E-6</v>
      </c>
      <c r="OK53" s="46">
        <v>4.2722392033301693E-27</v>
      </c>
      <c r="OL53" s="46">
        <v>1.1991332546413424E-13</v>
      </c>
      <c r="OM53" s="46">
        <v>0.14763801115200029</v>
      </c>
      <c r="ON53" s="46">
        <v>5.1949078301648305E-10</v>
      </c>
      <c r="OO53" s="46">
        <v>5.4307374435670275E-6</v>
      </c>
      <c r="OP53" s="46">
        <v>1.1778990074574183E-13</v>
      </c>
      <c r="OQ53" s="46">
        <v>1.688995168273533E-2</v>
      </c>
      <c r="OR53" s="46">
        <v>1863.3006403302468</v>
      </c>
      <c r="OS53" s="46">
        <v>7.7244175719865465E-25</v>
      </c>
      <c r="OT53" s="46">
        <v>9.7932781915370376E-21</v>
      </c>
      <c r="OU53" s="46">
        <v>6.2776641453408805E-2</v>
      </c>
      <c r="OV53" s="46">
        <v>45585.427934488238</v>
      </c>
      <c r="OW53" s="46">
        <v>0.20329004406838994</v>
      </c>
      <c r="OX53" s="46">
        <v>1.2701926445512791E-4</v>
      </c>
      <c r="OY53" s="46">
        <v>1.3584946288184608E-32</v>
      </c>
      <c r="OZ53" s="46">
        <v>3.6597618842723771E-10</v>
      </c>
      <c r="PA53" s="46">
        <v>3.5803678565771838E-9</v>
      </c>
      <c r="PB53" s="46">
        <v>5.2076332742554278E-2</v>
      </c>
      <c r="PC53" s="46">
        <v>6.4536541311755571E-25</v>
      </c>
      <c r="PD53" s="46">
        <v>5.2879830519430935E-10</v>
      </c>
      <c r="PE53" s="46">
        <v>2.4772609899052535E-25</v>
      </c>
      <c r="PF53" s="46">
        <v>4.9047910302829502E-9</v>
      </c>
      <c r="PG53" s="46">
        <v>2.4697723321634162E-24</v>
      </c>
      <c r="PH53" s="46">
        <v>10.855777229951192</v>
      </c>
      <c r="PI53" s="46">
        <v>3.6492496577675546E-29</v>
      </c>
      <c r="PJ53" s="46">
        <v>2.6818479613793438E-6</v>
      </c>
      <c r="PK53" s="46">
        <v>6.2294293828864671E-21</v>
      </c>
      <c r="PL53" s="46">
        <v>1.6187218569919064E-38</v>
      </c>
      <c r="PM53" s="46">
        <v>7.9300325137255466E-25</v>
      </c>
      <c r="PN53" s="46">
        <v>0.57950063906023808</v>
      </c>
      <c r="PO53" s="46">
        <v>4744.0580326010468</v>
      </c>
      <c r="PP53" s="46">
        <v>4.6805668995441147E-19</v>
      </c>
      <c r="PQ53" s="46">
        <v>2.1736893702383225E-24</v>
      </c>
      <c r="PR53" s="46">
        <v>1.068460706675912E-2</v>
      </c>
      <c r="PS53" s="46">
        <v>4.8099848745131136E-4</v>
      </c>
      <c r="PT53" s="46">
        <v>4.85527082539592E-25</v>
      </c>
      <c r="PU53" s="46">
        <v>124.67790637804578</v>
      </c>
      <c r="PV53" s="46">
        <v>5.413674623204542E-5</v>
      </c>
      <c r="PW53" s="46">
        <v>8.3532161349048234E-8</v>
      </c>
      <c r="PX53" s="46">
        <v>11707.067956052317</v>
      </c>
      <c r="PY53" s="46">
        <v>3.4402509968590211E-5</v>
      </c>
      <c r="PZ53" s="46">
        <v>2.5100939217434281E-5</v>
      </c>
      <c r="QA53" s="46">
        <v>2.7341811629642465E-12</v>
      </c>
      <c r="QB53" s="46">
        <v>27849.779553193428</v>
      </c>
      <c r="QC53" s="46">
        <v>3.1424245986353946E-2</v>
      </c>
      <c r="QD53" s="46">
        <v>2067.8675494751706</v>
      </c>
      <c r="QE53" s="46">
        <v>5.1793344262115209E-9</v>
      </c>
      <c r="QF53" s="46">
        <v>6.1971881905500186E-6</v>
      </c>
      <c r="QG53" s="46">
        <v>1632.48469092444</v>
      </c>
      <c r="QH53" s="46">
        <v>9.2901134897929953</v>
      </c>
      <c r="QI53" s="46">
        <v>2.2186005283364873E-13</v>
      </c>
      <c r="QJ53" s="46">
        <v>5.3845158176737833E-6</v>
      </c>
      <c r="QK53" s="46">
        <v>5.8829684045910183E-52</v>
      </c>
      <c r="QL53" s="46">
        <v>5.2905733645094075E-81</v>
      </c>
      <c r="QM53" s="46">
        <v>8.9069705991359902E-8</v>
      </c>
      <c r="QN53" s="46">
        <v>1.5109721471856991E-5</v>
      </c>
      <c r="QO53" s="46">
        <v>113170.60207988035</v>
      </c>
      <c r="QP53" s="46">
        <v>1.6149534409675036E-7</v>
      </c>
      <c r="QQ53" s="46">
        <v>1.7451104649276665E-3</v>
      </c>
      <c r="QR53" s="46">
        <v>4.2171332096190356E-56</v>
      </c>
      <c r="QS53" s="46">
        <v>120.60203830477231</v>
      </c>
      <c r="QT53" s="46">
        <v>5.4677058176851282E-38</v>
      </c>
      <c r="QU53" s="46">
        <v>0.94397477696067456</v>
      </c>
      <c r="QV53" s="46">
        <v>111642.44966780518</v>
      </c>
      <c r="QW53" s="46">
        <v>5.0278696553023941E-14</v>
      </c>
      <c r="QX53" s="46">
        <v>309.68504828424363</v>
      </c>
      <c r="QY53" s="46">
        <v>3.6236312585586709E-79</v>
      </c>
      <c r="QZ53" s="46">
        <v>4.4179675969973471E-6</v>
      </c>
      <c r="RA53" s="46">
        <v>2.6067311170510074E-2</v>
      </c>
      <c r="RB53" s="46">
        <v>1.0118306272328405E-6</v>
      </c>
      <c r="RC53" s="46">
        <v>9.5933389811212017E-11</v>
      </c>
      <c r="RD53" s="46">
        <v>4541.3499376750406</v>
      </c>
      <c r="RE53" s="46">
        <v>1.1987539118803727E-10</v>
      </c>
      <c r="RF53" s="46">
        <v>0.4607490429878105</v>
      </c>
      <c r="RG53" s="46">
        <v>3.5625332797753138</v>
      </c>
      <c r="RH53" s="46">
        <v>3.7736281072336789E-81</v>
      </c>
      <c r="RI53" s="46">
        <v>2.2285827321010475E-3</v>
      </c>
      <c r="RJ53" s="46">
        <v>5.277398181530898E-6</v>
      </c>
      <c r="RK53" s="46">
        <v>3.9144176762330651E-29</v>
      </c>
      <c r="RL53" s="46">
        <v>0.28906443871005533</v>
      </c>
      <c r="RM53" s="46">
        <v>6.8745177940275273E-9</v>
      </c>
      <c r="RN53" s="46">
        <v>3766.8106627176271</v>
      </c>
      <c r="RO53" s="46">
        <v>3.9077448353203497E-3</v>
      </c>
      <c r="RP53" s="46">
        <v>2.7396990390555914E-7</v>
      </c>
      <c r="RQ53" s="46">
        <v>5.1001038838454131E-2</v>
      </c>
      <c r="RR53" s="46">
        <v>5.221086265411353</v>
      </c>
      <c r="RS53" s="46">
        <v>0.139159113606868</v>
      </c>
      <c r="RT53" s="46">
        <v>1.4750280219890328</v>
      </c>
      <c r="RU53" s="46">
        <v>32.212206804314619</v>
      </c>
      <c r="RV53" s="46">
        <v>4122.521525424263</v>
      </c>
      <c r="RW53" s="46">
        <v>36.381401403490273</v>
      </c>
      <c r="RX53" s="46">
        <v>664.18783576175542</v>
      </c>
      <c r="RY53" s="46">
        <v>5.9987994295703803E-24</v>
      </c>
      <c r="RZ53" s="46">
        <v>1.6474407380004441E-2</v>
      </c>
      <c r="SA53" s="46">
        <v>7.3299844103819215E-18</v>
      </c>
      <c r="SB53" s="46">
        <v>334.23524498486148</v>
      </c>
      <c r="SC53" s="46">
        <v>3.3383055340213309E-7</v>
      </c>
      <c r="SD53" s="46">
        <v>2.0990465382945649E-18</v>
      </c>
      <c r="SE53" s="46">
        <v>5.0796806451786219E-21</v>
      </c>
      <c r="SF53" s="46">
        <v>31570.117730293681</v>
      </c>
      <c r="SG53" s="46">
        <v>3.0203109144859223E-10</v>
      </c>
      <c r="SH53" s="46">
        <v>7666.2120960967368</v>
      </c>
      <c r="SI53" s="46">
        <v>6.4721616018148395E-45</v>
      </c>
      <c r="SJ53" s="46">
        <v>316.38852974819781</v>
      </c>
      <c r="SK53" s="46">
        <v>1.5692705581868967E-3</v>
      </c>
      <c r="SL53" s="46">
        <v>97093.513387674946</v>
      </c>
      <c r="SM53" s="46">
        <v>240482.73161173039</v>
      </c>
      <c r="SN53" s="46">
        <v>1.5016237193863518</v>
      </c>
      <c r="SO53" s="46">
        <v>20559.173395629517</v>
      </c>
      <c r="SP53" s="46">
        <v>8.5505728529602739E-22</v>
      </c>
      <c r="SQ53" s="46">
        <v>2089.4761018431714</v>
      </c>
      <c r="SR53" s="46">
        <v>31912.938038985067</v>
      </c>
      <c r="SS53" s="46">
        <v>13374.801068852308</v>
      </c>
      <c r="ST53" s="46">
        <v>4.0817445542374417E-11</v>
      </c>
      <c r="SU53" s="46">
        <v>1.6764991814908218E-21</v>
      </c>
      <c r="SV53" s="46">
        <v>59.407905017573128</v>
      </c>
      <c r="SW53" s="46">
        <v>2.7008095843008058E-10</v>
      </c>
      <c r="SX53" s="46">
        <v>1.0534731902876447E-11</v>
      </c>
      <c r="SY53" s="46">
        <v>1.6140892347682839E-6</v>
      </c>
      <c r="SZ53" s="46">
        <v>7.4276502166196824E-10</v>
      </c>
      <c r="TA53" s="46">
        <v>2.3353299424858177E-9</v>
      </c>
      <c r="TB53" s="46">
        <v>1.2001951735028977E-30</v>
      </c>
      <c r="TC53" s="46">
        <v>15591.103615594935</v>
      </c>
      <c r="TD53" s="46">
        <v>1.5769368304579633E-45</v>
      </c>
      <c r="TE53" s="46">
        <v>5.6135382627275241E-3</v>
      </c>
      <c r="TF53" s="46">
        <v>1.4364046837631658E-26</v>
      </c>
      <c r="TG53" s="46">
        <v>5.6757559781858358E-26</v>
      </c>
      <c r="TH53" s="46">
        <v>46.293370416560442</v>
      </c>
      <c r="TI53" s="46">
        <v>2.2819398152998987E-4</v>
      </c>
      <c r="TJ53" s="46">
        <v>6.3467208797429126E-37</v>
      </c>
      <c r="TK53" s="46">
        <v>4.4733983642000838E-18</v>
      </c>
      <c r="TL53" s="46">
        <v>3.2364038355888951E-46</v>
      </c>
      <c r="TM53" s="46">
        <v>9.8409077814812945E-8</v>
      </c>
      <c r="TN53" s="46">
        <v>1.7978409893623919E-2</v>
      </c>
      <c r="TO53" s="46">
        <v>5.8707884213958552E-24</v>
      </c>
      <c r="TP53" s="46">
        <v>10.878114497622409</v>
      </c>
      <c r="TQ53" s="46">
        <v>5.5174262067401022E-35</v>
      </c>
      <c r="TR53" s="46">
        <v>0.31411721499921497</v>
      </c>
      <c r="TS53" s="46">
        <v>8.8289566740793149E-13</v>
      </c>
      <c r="TT53" s="46">
        <v>2.3945882023395447E-4</v>
      </c>
      <c r="TU53" s="46">
        <v>3.4397741991235471E-34</v>
      </c>
      <c r="TV53" s="46">
        <v>1.4796117112599183</v>
      </c>
      <c r="TW53" s="46">
        <v>2.141242977940553E-11</v>
      </c>
      <c r="TX53" s="46">
        <v>1.2937884619253979E-11</v>
      </c>
      <c r="TY53" s="46">
        <v>1.8004637776685716E-12</v>
      </c>
      <c r="TZ53" s="46">
        <v>1.3166200957055878E-8</v>
      </c>
      <c r="UA53" s="46">
        <v>5.8752002240243706E-19</v>
      </c>
      <c r="UB53" s="46">
        <v>3.2370820566507548E-54</v>
      </c>
      <c r="UC53" s="46">
        <v>2.3329253520291016E-2</v>
      </c>
      <c r="UD53" s="46">
        <v>8.4778405357583218E-3</v>
      </c>
      <c r="UE53" s="46">
        <v>1.2309992508627475E-4</v>
      </c>
      <c r="UF53" s="46">
        <v>4.8455447248071476E-4</v>
      </c>
      <c r="UG53" s="46">
        <v>10.621437262680788</v>
      </c>
      <c r="UH53" s="46">
        <v>9.3395849137149709E-11</v>
      </c>
      <c r="UI53" s="46">
        <v>9.0586707028113214E-21</v>
      </c>
      <c r="UJ53" s="46">
        <v>3.0851648329750806E-23</v>
      </c>
      <c r="UK53" s="46">
        <v>3.1692392953638107E-4</v>
      </c>
      <c r="UL53" s="46">
        <v>5.6727933684094532E-10</v>
      </c>
      <c r="UM53" s="46">
        <v>2.5206808003626427E-34</v>
      </c>
      <c r="UN53" s="46">
        <v>2073.7308077518924</v>
      </c>
      <c r="UO53" s="46">
        <v>2.0508736111510965E-6</v>
      </c>
      <c r="UP53" s="46">
        <v>0.17706636993555971</v>
      </c>
      <c r="UQ53" s="46">
        <v>3.4796401541693673E-14</v>
      </c>
      <c r="UR53" s="46">
        <v>9.0709402229532884E-13</v>
      </c>
      <c r="US53" s="46">
        <v>3.4566519971997223E-17</v>
      </c>
      <c r="UT53" s="46">
        <v>2.574935111672209E-9</v>
      </c>
      <c r="UU53" s="46">
        <v>1.0131469173262697E-11</v>
      </c>
      <c r="UV53" s="46">
        <v>0.73305705906470542</v>
      </c>
      <c r="UW53" s="46">
        <v>23.43225900757627</v>
      </c>
      <c r="UX53" s="46">
        <v>1.9559994135449519E-39</v>
      </c>
      <c r="UY53" s="46">
        <v>198.4787757554538</v>
      </c>
      <c r="UZ53" s="46">
        <v>8.894836928571028E-37</v>
      </c>
      <c r="VA53" s="46">
        <v>1.0445359826762561E-7</v>
      </c>
      <c r="VB53" s="46">
        <v>1587.5586814958756</v>
      </c>
      <c r="VC53" s="46">
        <v>2.3159594417988241E-21</v>
      </c>
      <c r="VD53" s="46">
        <v>3514.4130237023246</v>
      </c>
      <c r="VE53" s="46">
        <v>1.7665435800210505E-5</v>
      </c>
      <c r="VF53" s="46">
        <v>9.1551129895125198E-11</v>
      </c>
      <c r="VG53" s="46">
        <v>702.7733499599733</v>
      </c>
      <c r="VH53" s="46">
        <v>1.9236427383403401</v>
      </c>
      <c r="VI53" s="46">
        <v>214.03716472660574</v>
      </c>
      <c r="VJ53" s="46">
        <v>4.038262760817205E-12</v>
      </c>
      <c r="VK53" s="46">
        <v>1.4620211439962394E-5</v>
      </c>
      <c r="VL53" s="46">
        <v>8.6177913537351196E-15</v>
      </c>
      <c r="VM53" s="46">
        <v>8.7909455820979439</v>
      </c>
      <c r="VN53" s="46">
        <v>29697.152149104961</v>
      </c>
      <c r="VO53" s="46">
        <v>2.4064464773388052</v>
      </c>
      <c r="VP53" s="46">
        <v>3.1483733545062793</v>
      </c>
      <c r="VQ53" s="46">
        <v>1.5565014878786845E-8</v>
      </c>
      <c r="VR53" s="46">
        <v>6.3227436730195195E-25</v>
      </c>
      <c r="VS53" s="46">
        <v>3.0947317638246559</v>
      </c>
      <c r="VT53" s="46">
        <v>3.7794094606864917E-26</v>
      </c>
      <c r="VU53" s="46">
        <v>3.3199121232883362E-24</v>
      </c>
      <c r="VV53" s="46">
        <v>1.7546209717377106E-14</v>
      </c>
      <c r="VW53" s="46">
        <v>8.4713927619118061E-5</v>
      </c>
      <c r="VX53" s="46">
        <v>5.2358345333106941E-14</v>
      </c>
      <c r="VY53" s="46">
        <v>2.951218170676202E-22</v>
      </c>
      <c r="VZ53" s="46">
        <v>271750.52961346356</v>
      </c>
      <c r="WA53" s="46">
        <v>4.2040564656311478E-16</v>
      </c>
      <c r="WB53" s="46">
        <v>0.58491860867836221</v>
      </c>
      <c r="WC53" s="46">
        <v>2.1734015417966313E-4</v>
      </c>
      <c r="WD53" s="46">
        <v>1.5116406868365828E-8</v>
      </c>
      <c r="WE53" s="46">
        <v>0.15621984558927762</v>
      </c>
      <c r="WF53" s="46">
        <v>133.42567691089266</v>
      </c>
      <c r="WG53" s="46">
        <v>8.8297147041616701E-9</v>
      </c>
      <c r="WH53" s="46">
        <v>7.5999552663748049E-8</v>
      </c>
      <c r="WI53" s="46">
        <v>1.5159405833886653E-48</v>
      </c>
      <c r="WJ53" s="46">
        <v>1.5008124875895838E-2</v>
      </c>
      <c r="WK53" s="46">
        <v>2.1581266718388723E-9</v>
      </c>
      <c r="WL53" s="46">
        <v>9.101516852430605E-7</v>
      </c>
      <c r="WM53" s="46">
        <v>7.5491698697110177E-17</v>
      </c>
      <c r="WN53" s="46">
        <v>1.5580557387397551E-10</v>
      </c>
      <c r="WO53" s="46">
        <v>3.0265674195297866E-11</v>
      </c>
      <c r="WP53" s="46">
        <v>1.1107800616480926E-14</v>
      </c>
      <c r="WQ53" s="46">
        <v>1.7416800613144117E-3</v>
      </c>
      <c r="WR53" s="46">
        <v>1.486276514739789E-13</v>
      </c>
      <c r="WS53" s="46">
        <v>3.3421129968899768E-25</v>
      </c>
      <c r="WT53" s="46">
        <v>0.92966848492169796</v>
      </c>
      <c r="WU53" s="46">
        <v>5.9524833928918507E-15</v>
      </c>
      <c r="WV53" s="46">
        <v>1.4870551772559672E-2</v>
      </c>
      <c r="WW53" s="46">
        <v>2.3677921484594079E-18</v>
      </c>
      <c r="WX53" s="46">
        <v>7.4886499791257357</v>
      </c>
      <c r="WY53" s="46">
        <v>1.5210059293077755E-2</v>
      </c>
      <c r="WZ53" s="46">
        <v>5.1757246266571413E-6</v>
      </c>
      <c r="XA53" s="46">
        <v>4.9691350410430827E-19</v>
      </c>
      <c r="XB53" s="46">
        <v>7.9840793448843333E-28</v>
      </c>
      <c r="XC53" s="46">
        <v>4.0378070349599557E-5</v>
      </c>
      <c r="XD53" s="46">
        <v>0.29686024757804863</v>
      </c>
      <c r="XE53" s="46">
        <v>2.0779360177319872E-16</v>
      </c>
      <c r="XF53" s="46">
        <v>1.6823041719459841E-3</v>
      </c>
      <c r="XG53" s="46">
        <v>94.016023830591493</v>
      </c>
      <c r="XH53" s="46">
        <v>1.6458562200933003E-11</v>
      </c>
      <c r="XI53" s="46">
        <v>5.115282883672964E-70</v>
      </c>
      <c r="XJ53" s="46">
        <v>1236703.1199229695</v>
      </c>
      <c r="XK53" s="46">
        <v>9.5364368823853973E-14</v>
      </c>
      <c r="XL53" s="46">
        <v>1.4080539158394202E-8</v>
      </c>
      <c r="XM53" s="46">
        <v>1.289680032842526E-19</v>
      </c>
      <c r="XN53" s="46">
        <v>4.6542767785898711E-3</v>
      </c>
      <c r="XO53" s="46">
        <v>2.8447900905611014E-3</v>
      </c>
      <c r="XP53" s="46">
        <v>9897.1619548593317</v>
      </c>
      <c r="XQ53" s="46">
        <v>8.7573027943595833E-66</v>
      </c>
      <c r="XR53" s="46">
        <v>1.1956328163380398E-3</v>
      </c>
      <c r="XS53" s="46">
        <v>1.2135161088607997E-4</v>
      </c>
      <c r="XT53" s="46">
        <v>8.0368656727691209E-2</v>
      </c>
      <c r="XU53" s="46">
        <v>1.8332371524725818E-16</v>
      </c>
      <c r="XV53" s="46">
        <v>172.76734201804794</v>
      </c>
      <c r="XW53" s="46">
        <v>4.7164600210714154E-7</v>
      </c>
      <c r="XX53" s="46">
        <v>9.4979642603430407E-14</v>
      </c>
      <c r="XY53" s="46">
        <v>1.0832477188930572E-17</v>
      </c>
      <c r="XZ53" s="46">
        <v>7.6390991348360448E-19</v>
      </c>
      <c r="YA53" s="46">
        <v>2.501584401027135E-12</v>
      </c>
      <c r="YB53" s="46">
        <v>2.9229824456881791E-5</v>
      </c>
      <c r="YC53" s="46">
        <v>3.4779237891730707E-10</v>
      </c>
      <c r="YD53" s="46">
        <v>6.2429088723285382</v>
      </c>
      <c r="YE53" s="46">
        <v>1.5665209176218395E-13</v>
      </c>
      <c r="YF53" s="46">
        <v>1.3143311782505956E-10</v>
      </c>
      <c r="YG53" s="46">
        <v>5.9539151324648909</v>
      </c>
      <c r="YH53" s="46">
        <v>1.369603932680673E-19</v>
      </c>
      <c r="YI53" s="46">
        <v>8.5098222141795851E-6</v>
      </c>
      <c r="YJ53" s="46">
        <v>4.6818440665636561E-35</v>
      </c>
      <c r="YK53" s="46">
        <v>7974.4963037440002</v>
      </c>
      <c r="YL53" s="46">
        <v>31623.371804164337</v>
      </c>
      <c r="YM53" s="46">
        <v>208484.67625096158</v>
      </c>
      <c r="YN53" s="46">
        <v>3.4449664822251454E-75</v>
      </c>
      <c r="YO53" s="46">
        <v>1.5845489238124621E-23</v>
      </c>
      <c r="YP53" s="46">
        <v>1.1690784349478842E-68</v>
      </c>
      <c r="YQ53" s="46">
        <v>3.227508150027292E-49</v>
      </c>
      <c r="YR53" s="46">
        <v>740.39798167162348</v>
      </c>
      <c r="YS53" s="46">
        <v>60112.727014081531</v>
      </c>
      <c r="YT53" s="46">
        <v>6.6869163697214384E-7</v>
      </c>
      <c r="YU53" s="46">
        <v>76.826696331257025</v>
      </c>
      <c r="YV53" s="46">
        <v>7712.4752508729189</v>
      </c>
      <c r="YW53" s="46">
        <v>6.0051086143434462E-13</v>
      </c>
      <c r="YX53" s="46">
        <v>90381.287285081286</v>
      </c>
      <c r="YY53" s="46">
        <v>4.7557308367311544</v>
      </c>
      <c r="YZ53" s="46">
        <v>2.5889484344951782E-41</v>
      </c>
      <c r="ZA53" s="46">
        <v>611720.88162727281</v>
      </c>
      <c r="ZB53" s="46">
        <v>1.5224879619181399E-8</v>
      </c>
      <c r="ZC53" s="46">
        <v>162672.44035543094</v>
      </c>
      <c r="ZD53" s="46">
        <v>0.18647576963306306</v>
      </c>
      <c r="ZE53" s="46">
        <v>5.9134163423827261E-6</v>
      </c>
      <c r="ZF53" s="46">
        <v>6.1073389738513382E-6</v>
      </c>
      <c r="ZG53" s="46">
        <v>1.6980453270377489E-8</v>
      </c>
      <c r="ZH53" s="46">
        <v>2.3912823609443037E-4</v>
      </c>
      <c r="ZI53" s="46">
        <v>9.3547346111849913E-10</v>
      </c>
      <c r="ZJ53" s="46">
        <v>8.0263094595321959E-10</v>
      </c>
      <c r="ZK53" s="46">
        <v>4.2959321599416349E-16</v>
      </c>
      <c r="ZL53" s="46">
        <v>2.0675828524441044</v>
      </c>
      <c r="ZM53" s="46">
        <v>3.5431482276993705E-34</v>
      </c>
      <c r="ZN53" s="46">
        <v>55626.81923386683</v>
      </c>
      <c r="ZO53" s="46">
        <v>55.898886879095173</v>
      </c>
      <c r="ZP53" s="46">
        <v>4634.6817363590981</v>
      </c>
      <c r="ZQ53" s="46">
        <v>2.4391515693933656</v>
      </c>
      <c r="ZR53" s="46">
        <v>210514.89987355532</v>
      </c>
      <c r="ZS53" s="46">
        <v>5.9165834701980435E-13</v>
      </c>
      <c r="ZT53" s="46">
        <v>1.1975481573988473E-4</v>
      </c>
      <c r="ZU53" s="46">
        <v>7.8161423780157658E-31</v>
      </c>
      <c r="ZV53" s="46">
        <v>2248.4096816885694</v>
      </c>
      <c r="ZW53" s="46">
        <v>1.5400250913328231E-2</v>
      </c>
      <c r="ZX53" s="46">
        <v>1.3214974064713878E-38</v>
      </c>
      <c r="ZY53" s="46">
        <v>3.8618747060917265E-8</v>
      </c>
      <c r="ZZ53" s="46">
        <v>1.3699721149650807E-12</v>
      </c>
      <c r="AAA53" s="46">
        <v>1.4212337497492496E-16</v>
      </c>
      <c r="AAB53" s="46">
        <v>5.7216205215145533E-14</v>
      </c>
      <c r="AAC53" s="46">
        <v>8.4993397699095249E-3</v>
      </c>
      <c r="AAD53" s="46">
        <v>9.8670210595171062E-4</v>
      </c>
      <c r="AAE53" s="46">
        <v>1.1517743438965777E-6</v>
      </c>
      <c r="AAF53" s="46">
        <v>3.5171558856540339E-46</v>
      </c>
      <c r="AAG53" s="46">
        <v>4.5543169553835392E-12</v>
      </c>
      <c r="AAH53" s="46">
        <v>8.8651221832525945E-4</v>
      </c>
      <c r="AAI53" s="46">
        <v>1.893285396126188E-26</v>
      </c>
      <c r="AAJ53" s="46">
        <v>5.36521790004994E-15</v>
      </c>
      <c r="AAK53" s="46">
        <v>9.4373923553488812E-21</v>
      </c>
      <c r="AAL53" s="46">
        <v>0.16694729195647465</v>
      </c>
      <c r="AAM53" s="46">
        <v>7.7326236462246483E-39</v>
      </c>
      <c r="AAN53" s="46">
        <v>2.2775293968940948E-31</v>
      </c>
      <c r="AAO53" s="46">
        <v>1.1982149829968472E-10</v>
      </c>
      <c r="AAP53" s="46">
        <v>3.4049299222074993E-5</v>
      </c>
      <c r="AAQ53" s="46">
        <v>1.0261610276759513E-8</v>
      </c>
      <c r="AAR53" s="46">
        <v>2.829839609853281E-2</v>
      </c>
      <c r="AAS53" s="46">
        <v>2.7928084922384352E-6</v>
      </c>
      <c r="AAT53" s="46">
        <v>6970.3792574740673</v>
      </c>
      <c r="AAU53" s="46">
        <v>3.2008199002391629E-8</v>
      </c>
      <c r="AAV53" s="46">
        <v>6.2841699607541822E-6</v>
      </c>
      <c r="AAW53" s="46">
        <v>1.4303161637413573E-9</v>
      </c>
      <c r="AAX53" s="46">
        <v>1072.1012946269866</v>
      </c>
      <c r="AAY53" s="46">
        <v>33.685490021318131</v>
      </c>
      <c r="AAZ53" s="46">
        <v>3.2952205304282075E-25</v>
      </c>
      <c r="ABA53" s="46">
        <v>0.19438162097203165</v>
      </c>
      <c r="ABB53" s="46">
        <v>2.787793359852972E-5</v>
      </c>
      <c r="ABC53" s="46">
        <v>1.3146231333969406E-3</v>
      </c>
      <c r="ABD53" s="46">
        <v>2.6199634872357771E-7</v>
      </c>
      <c r="ABE53" s="46">
        <v>1020.3929806454227</v>
      </c>
      <c r="ABF53" s="46">
        <v>1.0300527172687284E-65</v>
      </c>
      <c r="ABG53" s="46">
        <v>1576011.1220968987</v>
      </c>
      <c r="ABH53" s="46">
        <v>1.3163335217045752E-22</v>
      </c>
      <c r="ABI53" s="46">
        <v>1.2141864576114263E-3</v>
      </c>
      <c r="ABJ53" s="46">
        <v>6.3369563097415538E-13</v>
      </c>
      <c r="ABK53" s="46">
        <v>1019007.562532786</v>
      </c>
      <c r="ABL53" s="46">
        <v>1097018.5245836205</v>
      </c>
      <c r="ABM53" s="46">
        <v>16316.125380962472</v>
      </c>
      <c r="ABN53" s="46">
        <v>928025.96373887069</v>
      </c>
      <c r="ABO53" s="46">
        <v>1.57762704947525E-40</v>
      </c>
      <c r="ABP53" s="46">
        <v>9.4400679090036133E-2</v>
      </c>
      <c r="ABQ53" s="46">
        <v>4560.0282218564271</v>
      </c>
      <c r="ABR53" s="46">
        <v>1637.0112582012205</v>
      </c>
      <c r="ABS53" s="46">
        <v>3.2470109854226582E-2</v>
      </c>
      <c r="ABT53" s="46">
        <v>7.3009267842405091E-30</v>
      </c>
      <c r="ABU53" s="46">
        <v>6.1625046607839008E-13</v>
      </c>
      <c r="ABV53" s="46">
        <v>1.5961432928374693E-36</v>
      </c>
      <c r="ABW53" s="46">
        <v>1.4403632702933545E-9</v>
      </c>
      <c r="ABX53" s="46">
        <v>1.3088465981939475E-3</v>
      </c>
      <c r="ABY53" s="46">
        <v>277678.95459300175</v>
      </c>
      <c r="ABZ53" s="46">
        <v>1.8868383327530767E-11</v>
      </c>
      <c r="ACA53" s="46">
        <v>1.5212384186364083E-27</v>
      </c>
      <c r="ACB53" s="46">
        <v>1054816.1929952034</v>
      </c>
      <c r="ACC53" s="46">
        <v>419.36558993360768</v>
      </c>
      <c r="ACD53" s="46">
        <v>7.1300200784723243E-4</v>
      </c>
      <c r="ACE53" s="46">
        <v>9.8220202287453359E-3</v>
      </c>
      <c r="ACF53" s="46">
        <v>1.2540495786287102E-3</v>
      </c>
      <c r="ACG53" s="46">
        <v>1.9023147327270585E-3</v>
      </c>
      <c r="ACH53" s="46">
        <v>3.0651009734705934E-15</v>
      </c>
      <c r="ACI53" s="46">
        <v>2.1442684838703774</v>
      </c>
      <c r="ACJ53" s="46">
        <v>116.17532970624207</v>
      </c>
      <c r="ACK53" s="46">
        <v>0.11270272296128771</v>
      </c>
      <c r="ACL53" s="46">
        <v>4.2246987400620076E-24</v>
      </c>
      <c r="ACM53" s="46">
        <v>334050.35855528404</v>
      </c>
      <c r="ACN53" s="46">
        <v>1.3655832687960988E-12</v>
      </c>
      <c r="ACO53" s="46">
        <v>1.2818212322507947E-32</v>
      </c>
      <c r="ACP53" s="46">
        <v>134.94513982095103</v>
      </c>
      <c r="ACQ53" s="46">
        <v>9.3829748128759394E-12</v>
      </c>
      <c r="ACR53" s="46">
        <v>1054.7803966210015</v>
      </c>
      <c r="ACS53" s="46">
        <v>1.4516237859860521E-39</v>
      </c>
      <c r="ACT53" s="46">
        <v>1.0544690227990426E-2</v>
      </c>
      <c r="ACU53" s="46">
        <v>92246.836363232112</v>
      </c>
      <c r="ACV53" s="46">
        <v>8.1972641100917027E-35</v>
      </c>
      <c r="ACW53" s="46">
        <v>1.6770383856971917E-14</v>
      </c>
      <c r="ACX53" s="46">
        <v>2.3886209834966819E-17</v>
      </c>
      <c r="ACY53" s="46">
        <v>2.544483153004904E-6</v>
      </c>
      <c r="ACZ53" s="46">
        <v>7.3825455003962267E-9</v>
      </c>
      <c r="ADA53" s="46">
        <v>14676.214761433259</v>
      </c>
      <c r="ADB53" s="46">
        <v>1248985.3298616349</v>
      </c>
      <c r="ADC53" s="46">
        <v>3.5177359540468182E-4</v>
      </c>
      <c r="ADD53" s="46">
        <v>2.0252260810222556E-18</v>
      </c>
      <c r="ADE53" s="46">
        <v>7.3197322208725085E-3</v>
      </c>
      <c r="ADF53" s="46">
        <v>2.6851681347845959</v>
      </c>
      <c r="ADG53" s="46">
        <v>3.487464827597461E-8</v>
      </c>
      <c r="ADH53" s="46">
        <v>7.5506667050718324E-43</v>
      </c>
      <c r="ADI53" s="46">
        <v>19144.877562812544</v>
      </c>
      <c r="ADJ53" s="46">
        <v>6.4042766444083135E-5</v>
      </c>
      <c r="ADK53" s="46">
        <v>274307.51418656885</v>
      </c>
      <c r="ADL53" s="46">
        <v>7.1558102179695424E-2</v>
      </c>
      <c r="ADM53" s="46">
        <v>91.466732788769377</v>
      </c>
      <c r="ADN53" s="46">
        <v>1.1312322207564154E-7</v>
      </c>
      <c r="ADO53" s="46">
        <v>7472.3250582133933</v>
      </c>
      <c r="ADP53" s="46">
        <v>2.1924117495044276E-19</v>
      </c>
      <c r="ADQ53" s="46">
        <v>1.3438347803841845E-8</v>
      </c>
      <c r="ADR53" s="46">
        <v>0.30014875948172604</v>
      </c>
      <c r="ADS53" s="46">
        <v>7.4853236525790891E-42</v>
      </c>
      <c r="ADT53" s="46">
        <v>7.3285247211278067E-13</v>
      </c>
      <c r="ADU53" s="46">
        <v>1.305837428364908E-11</v>
      </c>
      <c r="ADV53" s="46">
        <v>1.4752728361844786E-8</v>
      </c>
      <c r="ADW53" s="46">
        <v>1.5202881653316135E-7</v>
      </c>
      <c r="ADX53" s="46">
        <v>1.3029821605204874E-3</v>
      </c>
      <c r="ADY53" s="46">
        <v>28.581821132137573</v>
      </c>
      <c r="ADZ53" s="46">
        <v>92366.397336901762</v>
      </c>
      <c r="AEA53" s="46">
        <v>297.21197217932081</v>
      </c>
      <c r="AEB53" s="46">
        <v>1825.5033133893216</v>
      </c>
      <c r="AEC53" s="46">
        <v>6.9078700528376598E-44</v>
      </c>
      <c r="AED53" s="46">
        <v>303.8649355571456</v>
      </c>
      <c r="AEE53" s="46">
        <v>9.377715921797877E-37</v>
      </c>
      <c r="AEF53" s="46">
        <v>0.78035813521917219</v>
      </c>
      <c r="AEG53" s="46">
        <v>62.194793990443394</v>
      </c>
      <c r="AEH53" s="46">
        <v>1.0865248039541389E-11</v>
      </c>
      <c r="AEI53" s="46">
        <v>174.86151457018616</v>
      </c>
      <c r="AEJ53" s="46">
        <v>6373.7951835384629</v>
      </c>
      <c r="AEK53" s="46">
        <v>6.4782140036840801E-6</v>
      </c>
      <c r="AEL53" s="46">
        <v>4.3980580371041584E-6</v>
      </c>
      <c r="AEM53" s="46">
        <v>1.534305517888128</v>
      </c>
      <c r="AEN53" s="46">
        <v>5.3442974709218294E-8</v>
      </c>
      <c r="AEO53" s="46">
        <v>1.9586979053490262E-12</v>
      </c>
      <c r="AEP53" s="46">
        <v>34.603532105767727</v>
      </c>
      <c r="AEQ53" s="46">
        <v>168.82100531312332</v>
      </c>
      <c r="AER53" s="46">
        <v>9.3947077100920498E-2</v>
      </c>
      <c r="AES53" s="46">
        <v>2.6981562925038659E-8</v>
      </c>
      <c r="AET53" s="46">
        <v>1.339186972482109E-4</v>
      </c>
      <c r="AEU53" s="46">
        <v>6.0230272272707741E-5</v>
      </c>
      <c r="AEV53" s="46">
        <v>7.460752881124177E-5</v>
      </c>
      <c r="AEW53" s="46">
        <v>232.27288600675999</v>
      </c>
      <c r="AEX53" s="46">
        <v>9.1917845768165537E-4</v>
      </c>
      <c r="AEY53" s="46">
        <v>1.0453736393191146E-20</v>
      </c>
      <c r="AEZ53" s="46">
        <v>1.8047549626078263E-7</v>
      </c>
      <c r="AFA53" s="46">
        <v>7.2512801147006646E-8</v>
      </c>
      <c r="AFB53" s="46">
        <v>10.340866584320221</v>
      </c>
      <c r="AFC53" s="46">
        <v>8.847813841749316</v>
      </c>
      <c r="AFD53" s="46">
        <v>621283.77433218737</v>
      </c>
      <c r="AFE53" s="46">
        <v>3.0791015928644228E-3</v>
      </c>
      <c r="AFF53" s="46">
        <v>3.048343306644851E-39</v>
      </c>
      <c r="AFG53" s="46">
        <v>4.7509761207447716E-4</v>
      </c>
      <c r="AFH53" s="46">
        <v>6.711510932390499E-23</v>
      </c>
      <c r="AFI53" s="46">
        <v>1.1355258122082648E-10</v>
      </c>
      <c r="AFJ53" s="46">
        <v>1.030741336597815E-44</v>
      </c>
      <c r="AFK53" s="46">
        <v>2907.2106817767058</v>
      </c>
      <c r="AFL53" s="46">
        <v>6.4419941027990788</v>
      </c>
      <c r="AFM53" s="46">
        <v>3.4189891629900324E-3</v>
      </c>
      <c r="AFN53" s="46">
        <v>7.2334370587970608E-39</v>
      </c>
      <c r="AFO53" s="46">
        <v>1677940.2668431601</v>
      </c>
      <c r="AFP53" s="46">
        <v>256.84484444823119</v>
      </c>
      <c r="AFQ53" s="46">
        <v>490.98432637870133</v>
      </c>
      <c r="AFR53" s="46">
        <v>5.8814920682151877E-19</v>
      </c>
      <c r="AFS53" s="46">
        <v>2.3953819284997748E-11</v>
      </c>
      <c r="AFT53" s="46">
        <v>6750.2787079048694</v>
      </c>
      <c r="AFU53" s="46">
        <v>8.9144290594506419</v>
      </c>
      <c r="AFV53" s="46">
        <v>3.7703561260325212E-14</v>
      </c>
      <c r="AFW53" s="46">
        <v>100283.55374756693</v>
      </c>
      <c r="AFX53" s="46">
        <v>3558.5600495890767</v>
      </c>
      <c r="AFY53" s="46">
        <v>0.2883419580166619</v>
      </c>
      <c r="AFZ53" s="46">
        <v>3.4837977040371817E-36</v>
      </c>
      <c r="AGA53" s="46">
        <v>1414754.9330501023</v>
      </c>
      <c r="AGB53" s="46">
        <v>8.3965169325967466E-6</v>
      </c>
      <c r="AGC53" s="46">
        <v>4.6740871326360964E-7</v>
      </c>
      <c r="AGD53" s="46">
        <v>14222.904334550496</v>
      </c>
      <c r="AGE53" s="46">
        <v>2.2236817500486936E-15</v>
      </c>
      <c r="AGF53" s="46">
        <v>347810.09486819716</v>
      </c>
      <c r="AGG53" s="46">
        <v>1.3698656869144422E-4</v>
      </c>
      <c r="AGH53" s="46">
        <v>1.2203186202279604E-15</v>
      </c>
      <c r="AGI53" s="46">
        <v>1.1893987997913377E-2</v>
      </c>
      <c r="AGJ53" s="46">
        <v>25210.983546889544</v>
      </c>
      <c r="AGK53" s="46">
        <v>7.8774573464858157E-19</v>
      </c>
      <c r="AGL53" s="46">
        <v>1606752.4626105067</v>
      </c>
      <c r="AGM53" s="46">
        <v>1.7947583323844279E-34</v>
      </c>
      <c r="AGN53" s="46">
        <v>1.1314831984655384E-10</v>
      </c>
      <c r="AGO53" s="46">
        <v>5.1863704774612716E-12</v>
      </c>
      <c r="AGP53" s="46">
        <v>4.5339166311535498E-4</v>
      </c>
      <c r="AGQ53" s="46">
        <v>5.2074890197107233E-21</v>
      </c>
      <c r="AGR53" s="46">
        <v>4.6301307257307391E-13</v>
      </c>
      <c r="AGS53" s="46">
        <v>557731.31317328627</v>
      </c>
      <c r="AGT53" s="46">
        <v>1.6276273327843063E-15</v>
      </c>
      <c r="AGU53" s="46">
        <v>5.3115499223911573E-24</v>
      </c>
      <c r="AGV53" s="46">
        <v>5.1721299565093732E-15</v>
      </c>
      <c r="AGW53" s="46">
        <v>9.6985811861668036</v>
      </c>
      <c r="AGX53" s="46">
        <v>1.4194097766246517E-7</v>
      </c>
      <c r="AGY53" s="46">
        <v>213.75385333659491</v>
      </c>
      <c r="AGZ53" s="46">
        <v>1.1306841735876686E-20</v>
      </c>
      <c r="AHA53" s="46">
        <v>62.900839443969048</v>
      </c>
      <c r="AHB53" s="46">
        <v>2.8834025302725996E-24</v>
      </c>
      <c r="AHC53" s="46">
        <v>6.69538778964765E-11</v>
      </c>
      <c r="AHD53" s="46">
        <v>3.847777315138759E-3</v>
      </c>
      <c r="AHE53" s="46">
        <v>0.18404395966553377</v>
      </c>
      <c r="AHF53" s="46">
        <v>9.3384902264713368E-2</v>
      </c>
      <c r="AHG53" s="46">
        <v>218.50731982065983</v>
      </c>
      <c r="AHH53" s="46">
        <v>17497.79661956679</v>
      </c>
      <c r="AHI53" s="46">
        <v>1.4922573080386753E-63</v>
      </c>
      <c r="AHJ53" s="46">
        <v>2.1831022366874961</v>
      </c>
      <c r="AHK53" s="46">
        <v>7.3257488084646423E-21</v>
      </c>
      <c r="AHL53" s="46">
        <v>4.5782260129247782E-19</v>
      </c>
      <c r="AHM53" s="46">
        <v>246.01168936332718</v>
      </c>
      <c r="AHN53" s="46">
        <v>6.02173917341669E-4</v>
      </c>
      <c r="AHO53" s="46">
        <v>2.4065678949276889E-6</v>
      </c>
      <c r="AHP53" s="46">
        <v>3.6737202510846547E-37</v>
      </c>
      <c r="AHQ53" s="46">
        <v>2.8158051291065716E-12</v>
      </c>
      <c r="AHR53" s="46">
        <v>765.00183014815093</v>
      </c>
      <c r="AHS53" s="46">
        <v>1.7848614746681078E-11</v>
      </c>
      <c r="AHT53" s="46">
        <v>1.3543450404035617</v>
      </c>
      <c r="AHU53" s="46">
        <v>1.0818696596028842E-27</v>
      </c>
      <c r="AHV53" s="46">
        <v>221.9988869565903</v>
      </c>
      <c r="AHW53" s="46">
        <v>2.0081918244419418E-5</v>
      </c>
      <c r="AHX53" s="46">
        <v>9.7415079348929622E-18</v>
      </c>
      <c r="AHY53" s="46">
        <v>0.41087126188265377</v>
      </c>
      <c r="AHZ53" s="46">
        <v>73923.679600108575</v>
      </c>
      <c r="AIA53" s="46">
        <v>1.3560571845220514E-32</v>
      </c>
      <c r="AIB53" s="46">
        <v>5.2951132194330851E-3</v>
      </c>
      <c r="AIC53" s="46">
        <v>1.3425817377877286E-9</v>
      </c>
      <c r="AID53" s="46">
        <v>2.3657712083441491E-7</v>
      </c>
      <c r="AIE53" s="46">
        <v>2.6988044150976216E-23</v>
      </c>
      <c r="AIF53" s="46">
        <v>1.7817815133523965E-32</v>
      </c>
      <c r="AIG53" s="46">
        <v>3.7297285453864378E-9</v>
      </c>
      <c r="AIH53" s="46">
        <v>44676.241251042295</v>
      </c>
      <c r="AII53" s="46">
        <v>1.4416739672471335E-36</v>
      </c>
      <c r="AIJ53" s="46">
        <v>5.9627648584372926E-4</v>
      </c>
      <c r="AIK53" s="46">
        <v>5.7277635398379916</v>
      </c>
      <c r="AIL53" s="46">
        <v>5.7294554082318277E-17</v>
      </c>
      <c r="AIM53" s="46">
        <v>1.8692995891079597E-4</v>
      </c>
      <c r="AIN53" s="46">
        <v>1.0870528131280137E-19</v>
      </c>
      <c r="AIO53" s="46">
        <v>706664.4158659447</v>
      </c>
      <c r="AIP53" s="46">
        <v>8543.8130939662587</v>
      </c>
      <c r="AIQ53" s="46">
        <v>6.4082303955221003E-8</v>
      </c>
      <c r="AIR53" s="46">
        <v>1.7726798367108764E-9</v>
      </c>
      <c r="AIS53" s="46">
        <v>5.4116960265865822E-29</v>
      </c>
      <c r="AIT53" s="46">
        <v>33.595532257359729</v>
      </c>
      <c r="AIU53" s="46">
        <v>1.3552303062225745E-13</v>
      </c>
      <c r="AIV53" s="46">
        <v>8.9852993787630409E-4</v>
      </c>
      <c r="AIW53" s="46">
        <v>2.236150168194387E-5</v>
      </c>
      <c r="AIX53" s="46">
        <v>3.0965169567292439E-20</v>
      </c>
      <c r="AIY53" s="46">
        <v>1.4283673938089958E-7</v>
      </c>
      <c r="AIZ53" s="46">
        <v>45860.834508695589</v>
      </c>
      <c r="AJA53" s="46">
        <v>6.2865952441782568E-12</v>
      </c>
      <c r="AJB53" s="46">
        <v>5.5816644705649462E-21</v>
      </c>
      <c r="AJC53" s="46">
        <v>2.6820346517316718E-15</v>
      </c>
      <c r="AJD53" s="46">
        <v>1.0194179331917673E-16</v>
      </c>
      <c r="AJE53" s="46">
        <v>4.5568098384005967E-29</v>
      </c>
      <c r="AJF53" s="46">
        <v>44.625534175781304</v>
      </c>
      <c r="AJG53" s="46">
        <v>1451780.7438767133</v>
      </c>
      <c r="AJH53" s="46">
        <v>111437.22572088057</v>
      </c>
      <c r="AJI53" s="46">
        <v>1.1415971542995427E-6</v>
      </c>
      <c r="AJJ53" s="46">
        <v>2.5084144029294193</v>
      </c>
      <c r="AJK53" s="46">
        <v>2.5664177204746891E-3</v>
      </c>
      <c r="AJL53" s="46">
        <v>2.8653355048263534E-9</v>
      </c>
      <c r="AJM53" s="46">
        <v>1878478.6750965845</v>
      </c>
      <c r="AJN53" s="46">
        <v>5.1447320161337377E-4</v>
      </c>
      <c r="AJO53" s="46">
        <v>0.22263584939234865</v>
      </c>
      <c r="AJP53" s="46">
        <v>5.6274217318582831E-5</v>
      </c>
      <c r="AJQ53" s="46">
        <v>2130.1952466540038</v>
      </c>
      <c r="AJR53" s="46">
        <v>108.81397386592813</v>
      </c>
      <c r="AJS53" s="46">
        <v>2.0980225275968572E-23</v>
      </c>
      <c r="AJT53" s="46">
        <v>3.5283877268845527E-2</v>
      </c>
      <c r="AJU53" s="46">
        <v>928.29016090259665</v>
      </c>
      <c r="AJV53" s="46">
        <v>2.6792916545594991E-18</v>
      </c>
      <c r="AJW53" s="46">
        <v>16419.137425586374</v>
      </c>
      <c r="AJX53" s="46">
        <v>6.3234744299573689E-7</v>
      </c>
      <c r="AJY53" s="46">
        <v>3.3933090463303083E-5</v>
      </c>
      <c r="AJZ53" s="46">
        <v>1395.2345628197836</v>
      </c>
      <c r="AKA53" s="46">
        <v>1.2969620123918629E-11</v>
      </c>
      <c r="AKB53" s="46">
        <v>1.6790743979168544E-3</v>
      </c>
      <c r="AKC53" s="46">
        <v>4.2617333763803545E-35</v>
      </c>
      <c r="AKD53" s="46">
        <v>2.8182540539013175E-3</v>
      </c>
      <c r="AKE53" s="46">
        <v>12360.967497052925</v>
      </c>
      <c r="AKF53" s="46">
        <v>2992.7503108565079</v>
      </c>
      <c r="AKG53" s="46">
        <v>1.80634790335699</v>
      </c>
      <c r="AKH53" s="46">
        <v>0.55582398547849532</v>
      </c>
      <c r="AKI53" s="46">
        <v>2.1609139710886928E-20</v>
      </c>
      <c r="AKJ53" s="46">
        <v>5.3010017501440563E-9</v>
      </c>
      <c r="AKK53" s="46">
        <v>2991.8347254289961</v>
      </c>
      <c r="AKL53" s="46">
        <v>1896601.2626967761</v>
      </c>
      <c r="AKM53" s="46">
        <v>2138.205304083277</v>
      </c>
      <c r="AKN53" s="46">
        <v>1.167403116804888E-3</v>
      </c>
      <c r="AKO53" s="46">
        <v>3.8339387929060621E-12</v>
      </c>
      <c r="AKP53" s="46">
        <v>208763.91203525529</v>
      </c>
      <c r="AKQ53" s="46">
        <v>5.0824301354990412E-21</v>
      </c>
      <c r="AKR53" s="46">
        <v>3.0328692140695195E-14</v>
      </c>
      <c r="AKS53" s="46">
        <v>1.2203630910760708E-37</v>
      </c>
      <c r="AKT53" s="46">
        <v>4.5049854687391219E-26</v>
      </c>
      <c r="AKU53" s="46">
        <v>9.5470488848550155E-4</v>
      </c>
      <c r="AKV53" s="46">
        <v>3.1708267014917126</v>
      </c>
      <c r="AKW53" s="46">
        <v>1.2383737527188734E-3</v>
      </c>
      <c r="AKX53" s="46">
        <v>262.83904888487712</v>
      </c>
      <c r="AKY53" s="46">
        <v>5.936742688908178E-3</v>
      </c>
      <c r="AKZ53" s="46">
        <v>50400.10618499713</v>
      </c>
      <c r="ALA53" s="46">
        <v>2.2007812382992358E-19</v>
      </c>
      <c r="ALB53" s="46">
        <v>2.9408282518590425E-26</v>
      </c>
      <c r="ALC53" s="46">
        <v>20675.007019074808</v>
      </c>
      <c r="ALD53" s="46">
        <v>1.6602287410368967E-24</v>
      </c>
      <c r="ALE53" s="46">
        <v>1.9213793699385596E-17</v>
      </c>
      <c r="ALF53" s="46">
        <v>1.0939200085353645E-27</v>
      </c>
      <c r="ALG53" s="46">
        <v>428512.1571251112</v>
      </c>
      <c r="ALH53" s="46">
        <v>1223385.9708607062</v>
      </c>
      <c r="ALI53" s="46">
        <v>5.1606470601942969E-2</v>
      </c>
      <c r="ALJ53" s="46">
        <v>3.7701318800657663E-10</v>
      </c>
      <c r="ALK53" s="46">
        <v>1.9821381593415502E-12</v>
      </c>
      <c r="ALL53" s="46">
        <v>1.2547996163625305E-37</v>
      </c>
      <c r="ALM53" s="46">
        <v>6.4307554556372247E-9</v>
      </c>
      <c r="ALN53" s="46">
        <v>7.6239699233032799E-12</v>
      </c>
      <c r="ALO53" s="46">
        <v>389.25517932989828</v>
      </c>
      <c r="ALP53" s="46">
        <v>105.88251834421811</v>
      </c>
      <c r="ALQ53" s="46">
        <v>1.0488543355212806E-24</v>
      </c>
      <c r="ALR53" s="46">
        <v>724.28977508396554</v>
      </c>
      <c r="ALS53" s="46">
        <v>4.2145021780767282E-11</v>
      </c>
      <c r="ALT53" s="46">
        <v>2.359196881053549E-9</v>
      </c>
      <c r="ALU53" s="46">
        <v>380.36541555975333</v>
      </c>
      <c r="ALV53" s="46">
        <v>0.17768346306460631</v>
      </c>
      <c r="ALW53" s="46">
        <v>433.2241640372763</v>
      </c>
      <c r="ALX53" s="46">
        <v>3.478126519194158E-7</v>
      </c>
      <c r="ALY53" s="46">
        <v>1.080469910413308E-2</v>
      </c>
      <c r="ALZ53" s="46">
        <v>3.3850398855564352E-2</v>
      </c>
      <c r="AMA53" s="46">
        <v>1.2106109977982811E-35</v>
      </c>
      <c r="AMB53" s="46">
        <v>1.1765705837961198E-15</v>
      </c>
      <c r="AMC53" s="46">
        <v>5.1073494792712381E-9</v>
      </c>
      <c r="AMD53" s="46">
        <v>4.8075741891043728</v>
      </c>
      <c r="AME53" s="46">
        <v>2.3659772395799509E-3</v>
      </c>
      <c r="AMF53" s="46">
        <v>155.93769818451833</v>
      </c>
      <c r="AMG53" s="46">
        <v>3.1092421209900819E-21</v>
      </c>
      <c r="AMH53" s="46">
        <v>2.6486822026595578E-4</v>
      </c>
      <c r="AMI53" s="46">
        <v>10.850989060759007</v>
      </c>
      <c r="AMJ53" s="46">
        <v>0.24396230940375338</v>
      </c>
      <c r="AMK53" s="46">
        <v>2013.4522447907368</v>
      </c>
      <c r="AML53" s="46">
        <v>2.9540209070131479E-49</v>
      </c>
      <c r="AMM53" s="46">
        <v>1211027.8553268397</v>
      </c>
      <c r="AMN53" s="46">
        <v>5.7875016503606191E-4</v>
      </c>
      <c r="AMO53" s="46">
        <v>4.5173581291668281E-28</v>
      </c>
      <c r="AMP53" s="46">
        <v>1.3523777972654706E-5</v>
      </c>
      <c r="AMQ53" s="46">
        <v>1653532.4947318081</v>
      </c>
      <c r="AMR53" s="46">
        <v>75.235353718962202</v>
      </c>
      <c r="AMS53" s="46">
        <v>687400.42524176161</v>
      </c>
      <c r="AMT53" s="46">
        <v>1.1325112535541469E-2</v>
      </c>
      <c r="AMU53" s="46">
        <v>5006.7487937990827</v>
      </c>
      <c r="AMV53" s="46">
        <v>1.4484814555252536E-84</v>
      </c>
      <c r="AMW53" s="46">
        <v>1.2453908887676193E-42</v>
      </c>
      <c r="AMX53" s="46">
        <v>1.6006023388973345E-59</v>
      </c>
      <c r="AMY53" s="46">
        <v>636.85848407353581</v>
      </c>
      <c r="AMZ53" s="46">
        <v>6.3999431106919026E-3</v>
      </c>
      <c r="ANA53" s="46">
        <v>3.8289506622078872E-8</v>
      </c>
      <c r="ANB53" s="46">
        <v>7.1021013246180623E-25</v>
      </c>
      <c r="ANC53" s="46">
        <v>1.363608338390196E-20</v>
      </c>
      <c r="AND53" s="46">
        <v>1.2733697522463716E-4</v>
      </c>
      <c r="ANE53" s="46">
        <v>1.4315312825818152E-2</v>
      </c>
      <c r="ANF53" s="46">
        <v>6195.0188949093354</v>
      </c>
      <c r="ANG53" s="46">
        <v>1.2378062883056977E-4</v>
      </c>
      <c r="ANH53" s="46">
        <v>1.3239325764539313E-10</v>
      </c>
      <c r="ANI53" s="46">
        <v>11011.74756819946</v>
      </c>
      <c r="ANJ53" s="46">
        <v>52660.971222069973</v>
      </c>
      <c r="ANK53" s="46">
        <v>23772.157334459684</v>
      </c>
      <c r="ANL53" s="46">
        <v>2961.2938243397593</v>
      </c>
      <c r="ANM53" s="46">
        <v>217.33510836665499</v>
      </c>
      <c r="ANN53" s="46">
        <v>9.9852360755271165E-13</v>
      </c>
      <c r="ANO53" s="46">
        <v>0.2485657327040966</v>
      </c>
      <c r="ANP53" s="46">
        <v>1.1719944849655746E-34</v>
      </c>
      <c r="ANQ53" s="46">
        <v>3409.2648436621157</v>
      </c>
      <c r="ANR53" s="46">
        <v>832822.07799844362</v>
      </c>
      <c r="ANS53" s="46">
        <v>1.4045191926492797E-19</v>
      </c>
      <c r="ANT53" s="46">
        <v>1536.0209541066988</v>
      </c>
      <c r="ANU53" s="46">
        <v>0.13604689725091212</v>
      </c>
      <c r="ANV53" s="46">
        <v>3260.5326264254263</v>
      </c>
      <c r="ANW53" s="46">
        <v>1.6929554534446383E-15</v>
      </c>
      <c r="ANX53" s="46">
        <v>7.9987379243418337E-44</v>
      </c>
      <c r="ANY53" s="46">
        <v>978391.11816676543</v>
      </c>
      <c r="ANZ53" s="46">
        <v>5341.3189627639749</v>
      </c>
      <c r="AOA53" s="46">
        <v>6.4642786672200952E-24</v>
      </c>
      <c r="AOB53" s="46">
        <v>1004.6561984704808</v>
      </c>
      <c r="AOC53" s="46">
        <v>3.149391412119789E-2</v>
      </c>
      <c r="AOD53" s="46">
        <v>1.3140628221512355E-2</v>
      </c>
      <c r="AOE53" s="46">
        <v>9.2155184023172719E-5</v>
      </c>
      <c r="AOF53" s="46">
        <v>6.6144222014649052E-13</v>
      </c>
      <c r="AOG53" s="46">
        <v>5.3833303711261715</v>
      </c>
      <c r="AOH53" s="46">
        <v>15898.887099721089</v>
      </c>
      <c r="AOI53" s="46">
        <v>5.736154755404854E-26</v>
      </c>
      <c r="AOJ53" s="46">
        <v>7.756757034874915E-22</v>
      </c>
      <c r="AOK53" s="46">
        <v>1.7807094374721414E-28</v>
      </c>
      <c r="AOL53" s="46">
        <v>531.78494752164954</v>
      </c>
      <c r="AOM53" s="46">
        <v>2.5027345715126786E-25</v>
      </c>
      <c r="AON53" s="46">
        <v>7.6799019257953478E-26</v>
      </c>
      <c r="AOO53" s="46">
        <v>6.340385297608248E-4</v>
      </c>
      <c r="AOP53" s="46">
        <v>2504.7595177592752</v>
      </c>
      <c r="AOQ53" s="46">
        <v>1.9305230032450068E-10</v>
      </c>
      <c r="AOR53" s="46">
        <v>176.2364780175844</v>
      </c>
      <c r="AOS53" s="46">
        <v>1.631625574750295E-55</v>
      </c>
      <c r="AOT53" s="46">
        <v>1.2237794636360967E-9</v>
      </c>
      <c r="AOU53" s="46">
        <v>198010.81523012859</v>
      </c>
      <c r="AOV53" s="46">
        <v>0.12073144760639121</v>
      </c>
      <c r="AOW53" s="46">
        <v>441.07862466244165</v>
      </c>
      <c r="AOX53" s="46">
        <v>1.2254810905240968E-9</v>
      </c>
      <c r="AOY53" s="46">
        <v>7.1353840558448642E-11</v>
      </c>
      <c r="AOZ53" s="46">
        <v>1.2146397236871731E-4</v>
      </c>
      <c r="APA53" s="46">
        <v>2.5422727384507808E-21</v>
      </c>
      <c r="APB53" s="46">
        <v>6.7376497249707065E-11</v>
      </c>
      <c r="APC53" s="46">
        <v>1.4449621833635825E-11</v>
      </c>
      <c r="APD53" s="46">
        <v>2.5466906771216008E-28</v>
      </c>
      <c r="APE53" s="46">
        <v>211210.03179190101</v>
      </c>
      <c r="APF53" s="46">
        <v>4.1950797123163554E-4</v>
      </c>
      <c r="APG53" s="46">
        <v>4.4777901576521869E-6</v>
      </c>
      <c r="APH53" s="46">
        <v>600.00521337058467</v>
      </c>
      <c r="API53" s="46">
        <v>1367.0405475594735</v>
      </c>
      <c r="APJ53" s="46">
        <v>7.1731507835852973E-9</v>
      </c>
      <c r="APK53" s="46">
        <v>38.079890886819442</v>
      </c>
      <c r="APL53" s="46">
        <v>1.1755494666149862E-19</v>
      </c>
      <c r="APM53" s="46">
        <v>3.4344773701749534E-15</v>
      </c>
      <c r="APN53" s="46">
        <v>1.4005732223006037E-7</v>
      </c>
      <c r="APO53" s="46">
        <v>1.7064152882756942E-40</v>
      </c>
      <c r="APP53" s="46">
        <v>8.1643231999883917E-20</v>
      </c>
      <c r="APQ53" s="46">
        <v>3.7868796244988671E-11</v>
      </c>
      <c r="APR53" s="46">
        <v>6.1235159272308312E-17</v>
      </c>
      <c r="APS53" s="46">
        <v>163.45721907051652</v>
      </c>
      <c r="APT53" s="46">
        <v>83451.486676843342</v>
      </c>
      <c r="APU53" s="46">
        <v>13926.177212764589</v>
      </c>
      <c r="APV53" s="46">
        <v>20.220592845931748</v>
      </c>
      <c r="APW53" s="46">
        <v>5.1467605426290906E-17</v>
      </c>
      <c r="APX53" s="46">
        <v>585494.29178060032</v>
      </c>
      <c r="APY53" s="46">
        <v>0.22196003552454296</v>
      </c>
      <c r="APZ53" s="46">
        <v>89623.703264898053</v>
      </c>
      <c r="AQA53" s="46">
        <v>3.5639479018617439E-7</v>
      </c>
      <c r="AQB53" s="46">
        <v>5.5486570783909491E-18</v>
      </c>
      <c r="AQC53" s="46">
        <v>2.203652733061277E-2</v>
      </c>
      <c r="AQD53" s="46">
        <v>7.1701002101870764E-18</v>
      </c>
      <c r="AQE53" s="46">
        <v>1.0299598496312478E-14</v>
      </c>
      <c r="AQF53" s="46">
        <v>504.7714903711709</v>
      </c>
      <c r="AQG53" s="46">
        <v>26879.042589722743</v>
      </c>
      <c r="AQH53" s="46">
        <v>1.0701492011034801E-4</v>
      </c>
      <c r="AQI53" s="46">
        <v>5.3129881487670351E-30</v>
      </c>
      <c r="AQJ53" s="46">
        <v>5.803216441042679E-9</v>
      </c>
      <c r="AQK53" s="46">
        <v>2.3743903787585142E-60</v>
      </c>
      <c r="AQL53" s="46">
        <v>1.412728015856541E-2</v>
      </c>
      <c r="AQM53" s="46">
        <v>0.30688711571671173</v>
      </c>
      <c r="AQN53" s="46">
        <v>46.780576045735842</v>
      </c>
      <c r="AQO53" s="46">
        <v>7.2919958985488422E-11</v>
      </c>
      <c r="AQP53" s="46">
        <v>229.29634414336442</v>
      </c>
      <c r="AQQ53" s="46">
        <v>270012.13110254525</v>
      </c>
      <c r="AQR53" s="46">
        <v>1.9743863108615319E-7</v>
      </c>
      <c r="AQS53" s="46">
        <v>2.2206113357149802</v>
      </c>
      <c r="AQT53" s="46">
        <v>2464.9569305745731</v>
      </c>
      <c r="AQU53" s="46">
        <v>3535.7228475444876</v>
      </c>
      <c r="AQV53" s="46">
        <v>6663.1904479392833</v>
      </c>
      <c r="AQW53" s="46">
        <v>1.3476204120919337E-9</v>
      </c>
      <c r="AQX53" s="46">
        <v>6.5907604323591663E-37</v>
      </c>
      <c r="AQY53" s="46">
        <v>2.4448465170199506E-8</v>
      </c>
      <c r="AQZ53" s="46">
        <v>9.0956944499602044E-4</v>
      </c>
      <c r="ARA53" s="46">
        <v>2.4729283760719775E-7</v>
      </c>
      <c r="ARB53" s="46">
        <v>323.12613204809446</v>
      </c>
      <c r="ARC53" s="46">
        <v>9933.6789705425126</v>
      </c>
      <c r="ARD53" s="46">
        <v>0.15574450135945714</v>
      </c>
      <c r="ARE53" s="46">
        <v>1456821.5643196891</v>
      </c>
      <c r="ARF53" s="46">
        <v>3355.3163060788575</v>
      </c>
      <c r="ARG53" s="46">
        <v>0.32359869215426684</v>
      </c>
      <c r="ARH53" s="46">
        <v>3.9720659073423771E-40</v>
      </c>
      <c r="ARI53" s="46">
        <v>4.5736141399816764E-2</v>
      </c>
      <c r="ARJ53" s="46">
        <v>40.044394134965664</v>
      </c>
      <c r="ARK53" s="46">
        <v>9.7065149244718302E-5</v>
      </c>
      <c r="ARL53" s="46">
        <v>9.3222503414780398E-9</v>
      </c>
      <c r="ARM53" s="46">
        <v>8.4147010186328145E-35</v>
      </c>
      <c r="ARN53" s="46">
        <v>1.9262823538389792E-21</v>
      </c>
      <c r="ARO53" s="46">
        <v>2611.1012431640565</v>
      </c>
      <c r="ARP53" s="46">
        <v>72.43548369897546</v>
      </c>
      <c r="ARQ53" s="46">
        <v>1.2288068823071385E-13</v>
      </c>
      <c r="ARR53" s="46">
        <v>962718.07525837584</v>
      </c>
      <c r="ARS53" s="46">
        <v>9.5506092370530362E-9</v>
      </c>
      <c r="ART53" s="46">
        <v>1.3783087099537156E-10</v>
      </c>
      <c r="ARU53" s="46">
        <v>35096.204123457312</v>
      </c>
      <c r="ARV53" s="46">
        <v>4.152295422755153E-20</v>
      </c>
      <c r="ARW53" s="46">
        <v>107963.42797165571</v>
      </c>
      <c r="ARX53" s="46">
        <v>1.3605441819379612E-3</v>
      </c>
      <c r="ARY53" s="46">
        <v>3.7555589448840493E-25</v>
      </c>
      <c r="ARZ53" s="46">
        <v>1.0377186654983516E-22</v>
      </c>
      <c r="ASA53" s="46">
        <v>1.9736407742930895E-26</v>
      </c>
      <c r="ASB53" s="46">
        <v>1263.9167747620556</v>
      </c>
      <c r="ASC53" s="46">
        <v>234478.18295037089</v>
      </c>
      <c r="ASD53" s="46">
        <v>1.0516177549999118E-19</v>
      </c>
      <c r="ASE53" s="46">
        <v>191125.24820241585</v>
      </c>
      <c r="ASF53" s="46">
        <v>67095.707959611784</v>
      </c>
      <c r="ASG53" s="46">
        <v>4.5830812813533249E-12</v>
      </c>
      <c r="ASH53" s="46">
        <v>3.1758273768629506E-11</v>
      </c>
      <c r="ASI53" s="46">
        <v>1.0641240307142916E-58</v>
      </c>
      <c r="ASJ53" s="46">
        <v>1.6734046947792649E-9</v>
      </c>
      <c r="ASK53" s="46">
        <v>820043.44285210245</v>
      </c>
      <c r="ASL53" s="46">
        <v>1.4023680664634677E-6</v>
      </c>
      <c r="ASM53" s="46">
        <v>2.5771467441574367E-2</v>
      </c>
      <c r="ASN53" s="46">
        <v>1.0573870653314515E-20</v>
      </c>
      <c r="ASO53" s="46">
        <v>1.0005933828767332E-13</v>
      </c>
      <c r="ASP53" s="46">
        <v>8.6925785429560858E-3</v>
      </c>
      <c r="ASQ53" s="46">
        <v>2.2742735401072191E-10</v>
      </c>
      <c r="ASR53" s="46">
        <v>80.249426805421962</v>
      </c>
      <c r="ASS53" s="46">
        <v>1.2401607891815237E-11</v>
      </c>
      <c r="AST53" s="46">
        <v>1.4570820495571389E-5</v>
      </c>
      <c r="ASU53" s="46">
        <v>1319.6606731403213</v>
      </c>
      <c r="ASV53" s="46">
        <v>7.0688425760432493E-32</v>
      </c>
      <c r="ASW53" s="46">
        <v>1.3068430795231372E-10</v>
      </c>
      <c r="ASX53" s="46">
        <v>3.055245483793642E-5</v>
      </c>
      <c r="ASY53" s="46">
        <v>861.59971267559604</v>
      </c>
      <c r="ASZ53" s="46">
        <v>3.5874601160597271E-12</v>
      </c>
      <c r="ATA53" s="46">
        <v>3.6138826799159124E-9</v>
      </c>
      <c r="ATB53" s="46">
        <v>9.9372539643594326E-3</v>
      </c>
      <c r="ATC53" s="46">
        <v>9.08601932430558E-18</v>
      </c>
      <c r="ATD53" s="46">
        <v>2.1196215366082604E-14</v>
      </c>
      <c r="ATE53" s="46">
        <v>4.403821877217044E-26</v>
      </c>
      <c r="ATF53" s="46">
        <v>3.7106487502240908</v>
      </c>
      <c r="ATG53" s="46">
        <v>1.5588008388992713E-44</v>
      </c>
      <c r="ATH53" s="46">
        <v>4.7274786744508929E-3</v>
      </c>
      <c r="ATI53" s="46">
        <v>1.3288083963589956E-26</v>
      </c>
      <c r="ATJ53" s="46">
        <v>1.0088554884245238E-12</v>
      </c>
      <c r="ATK53" s="46">
        <v>0.37356480743680115</v>
      </c>
      <c r="ATL53" s="46">
        <v>25.566540001411852</v>
      </c>
      <c r="ATM53" s="46">
        <v>6.1910465433163927E-31</v>
      </c>
      <c r="ATN53" s="46">
        <v>2.6569028310371944E-13</v>
      </c>
      <c r="ATO53" s="46">
        <v>2.4313337482558181E-18</v>
      </c>
      <c r="ATP53" s="46">
        <v>0.8800744152332346</v>
      </c>
      <c r="ATQ53" s="46">
        <v>0.18005158423534362</v>
      </c>
      <c r="ATR53" s="46">
        <v>632900.55495746888</v>
      </c>
      <c r="ATS53" s="46">
        <v>7.652040868178106E-2</v>
      </c>
      <c r="ATT53" s="46">
        <v>7.0550760896699315E-10</v>
      </c>
      <c r="ATU53" s="46">
        <v>3.7677455123734066E-54</v>
      </c>
      <c r="ATV53" s="46">
        <v>1.2324935860186105E-6</v>
      </c>
      <c r="ATW53" s="46">
        <v>3.9956988787075224E-10</v>
      </c>
      <c r="ATX53" s="46">
        <v>17058.70059936494</v>
      </c>
      <c r="ATY53" s="46">
        <v>2.1579654662084061E-4</v>
      </c>
      <c r="ATZ53" s="46">
        <v>4.417817588628026E-21</v>
      </c>
      <c r="AUA53" s="46">
        <v>12810.639594787255</v>
      </c>
      <c r="AUB53" s="46">
        <v>1.2267363118311564E-5</v>
      </c>
      <c r="AUC53" s="46">
        <v>1.7487285352389232E-3</v>
      </c>
      <c r="AUD53" s="46">
        <v>1459.4320726420365</v>
      </c>
      <c r="AUE53" s="46">
        <v>2348676.1231754543</v>
      </c>
      <c r="AUF53" s="46">
        <v>2.3471656015470184E-24</v>
      </c>
      <c r="AUG53" s="46">
        <v>1.4534790024115066E-4</v>
      </c>
      <c r="AUH53" s="46">
        <v>3.3815748651110421E-14</v>
      </c>
      <c r="AUI53" s="46">
        <v>4855.5223989245005</v>
      </c>
      <c r="AUJ53" s="46">
        <v>3.3061848043667939E-15</v>
      </c>
      <c r="AUK53" s="46">
        <v>1.8257648744789745E-2</v>
      </c>
      <c r="AUL53" s="46">
        <v>3.5113351511213364E-38</v>
      </c>
      <c r="AUM53" s="46">
        <v>0.52608565906990523</v>
      </c>
      <c r="AUN53" s="46">
        <v>8.8989458536398809E-4</v>
      </c>
      <c r="AUO53" s="46">
        <v>53219.643134640552</v>
      </c>
      <c r="AUP53" s="46">
        <v>20478.964654517138</v>
      </c>
      <c r="AUQ53" s="46">
        <v>9.9966422152657437E-21</v>
      </c>
      <c r="AUR53" s="46">
        <v>5.4413689992280911E-14</v>
      </c>
      <c r="AUS53" s="46">
        <v>93667.092600526259</v>
      </c>
      <c r="AUT53" s="46">
        <v>1.6340607835988562E-8</v>
      </c>
      <c r="AUU53" s="46">
        <v>4.7669264110762946E-19</v>
      </c>
      <c r="AUV53" s="46">
        <v>166.03913102033266</v>
      </c>
      <c r="AUW53" s="46">
        <v>1.087543333897808E-38</v>
      </c>
      <c r="AUX53" s="46">
        <v>3.8819924065305236E-9</v>
      </c>
      <c r="AUY53" s="46">
        <v>3.5073929414777507E-17</v>
      </c>
      <c r="AUZ53" s="46">
        <v>2135279.3936614697</v>
      </c>
      <c r="AVA53" s="46">
        <v>0.3617569258198029</v>
      </c>
      <c r="AVB53" s="46">
        <v>1950260.4071806199</v>
      </c>
      <c r="AVC53" s="46">
        <v>2.306499470860539E-3</v>
      </c>
      <c r="AVD53" s="46">
        <v>1.9394856316658833</v>
      </c>
      <c r="AVE53" s="46">
        <v>257177.47862767085</v>
      </c>
      <c r="AVF53" s="46">
        <v>2.1512725259073992E-7</v>
      </c>
      <c r="AVG53" s="46">
        <v>3.6279797807484327E-4</v>
      </c>
      <c r="AVH53" s="46">
        <v>1.0866941853821417E-12</v>
      </c>
      <c r="AVI53" s="46">
        <v>2.7920698993455502</v>
      </c>
      <c r="AVJ53" s="46">
        <v>8.2980614516684786E-2</v>
      </c>
      <c r="AVK53" s="46">
        <v>1.1249168726439772E-48</v>
      </c>
      <c r="AVL53" s="46">
        <v>97.723152602563019</v>
      </c>
      <c r="AVM53" s="46">
        <v>7.9447438929542598E-3</v>
      </c>
      <c r="AVN53" s="46">
        <v>4.0654836747169418E-7</v>
      </c>
      <c r="AVO53" s="46">
        <v>2.4159883838658048E-11</v>
      </c>
      <c r="AVP53" s="46">
        <v>70476.963930078768</v>
      </c>
      <c r="AVQ53" s="46">
        <v>2.6776403294465414E-13</v>
      </c>
      <c r="AVR53" s="46">
        <v>472933.4440882749</v>
      </c>
      <c r="AVS53" s="46">
        <v>339058.29165681661</v>
      </c>
      <c r="AVT53" s="46">
        <v>0.31103169629525973</v>
      </c>
      <c r="AVU53" s="46">
        <v>2.423138973074601E-3</v>
      </c>
      <c r="AVV53" s="46">
        <v>9.1464759128862915E-34</v>
      </c>
      <c r="AVW53" s="46">
        <v>1.2898481981872954E-32</v>
      </c>
      <c r="AVX53" s="46">
        <v>721447.63055621076</v>
      </c>
      <c r="AVY53" s="46">
        <v>1.6381975384682161E-12</v>
      </c>
      <c r="AVZ53" s="46">
        <v>1.4398720327088838E-54</v>
      </c>
      <c r="AWA53" s="46">
        <v>4.2008847812477143E-2</v>
      </c>
      <c r="AWB53" s="46">
        <v>8.8160486051552644E-3</v>
      </c>
      <c r="AWC53" s="46">
        <v>3210.5008031314892</v>
      </c>
      <c r="AWD53" s="46">
        <v>645394.75060511229</v>
      </c>
      <c r="AWE53" s="46">
        <v>3.5960179345704646E-4</v>
      </c>
      <c r="AWF53" s="46">
        <v>29064.854751003382</v>
      </c>
      <c r="AWG53" s="46">
        <v>61341.391626431221</v>
      </c>
      <c r="AWH53" s="46">
        <v>905245.68864473933</v>
      </c>
      <c r="AWI53" s="46">
        <v>7.2379431924705238E-45</v>
      </c>
      <c r="AWJ53" s="46">
        <v>37293.028438599045</v>
      </c>
      <c r="AWK53" s="46">
        <v>4.0617611462145653E-9</v>
      </c>
      <c r="AWL53" s="46">
        <v>8.4249413406851896E-12</v>
      </c>
      <c r="AWM53" s="46">
        <v>836963.69341480813</v>
      </c>
      <c r="AWN53" s="46">
        <v>2.2941704813442951E-4</v>
      </c>
      <c r="AWO53" s="46">
        <v>1.5617922335114686E-3</v>
      </c>
      <c r="AWP53" s="46">
        <v>176616.66903949529</v>
      </c>
      <c r="AWQ53" s="46">
        <v>2.805838914854654E-49</v>
      </c>
      <c r="AWR53" s="46">
        <v>6682.3001345861703</v>
      </c>
      <c r="AWS53" s="46">
        <v>3.3354811429819205E-18</v>
      </c>
      <c r="AWT53" s="46">
        <v>1.3510510082156916E-18</v>
      </c>
      <c r="AWU53" s="46">
        <v>0.43214188499170653</v>
      </c>
      <c r="AWV53" s="46">
        <v>6.2219585171202833E-91</v>
      </c>
      <c r="AWW53" s="46">
        <v>6.6679197105380393E-59</v>
      </c>
      <c r="AWX53" s="46">
        <v>2052654.7031330625</v>
      </c>
      <c r="AWY53" s="46">
        <v>234.72837290850285</v>
      </c>
      <c r="AWZ53" s="46">
        <v>8.2494036461194116E-10</v>
      </c>
      <c r="AXA53" s="46">
        <v>2.7535821987083652E-36</v>
      </c>
      <c r="AXB53" s="46">
        <v>52557.797425760706</v>
      </c>
      <c r="AXC53" s="46">
        <v>2.7261807435643553E-17</v>
      </c>
      <c r="AXD53" s="46">
        <v>532.83202759658025</v>
      </c>
      <c r="AXE53" s="46">
        <v>2.1515887563139242</v>
      </c>
      <c r="AXF53" s="46">
        <v>57.951405566166116</v>
      </c>
      <c r="AXG53" s="46">
        <v>2.1076981825202412E-38</v>
      </c>
      <c r="AXH53" s="46">
        <v>4.0990239918812311E-7</v>
      </c>
      <c r="AXI53" s="46">
        <v>1.3263199125419739E-5</v>
      </c>
      <c r="AXJ53" s="46">
        <v>1.0960540782994165E-9</v>
      </c>
      <c r="AXK53" s="46">
        <v>7.2008688397936155E-12</v>
      </c>
      <c r="AXL53" s="46">
        <v>1.4013915381462063E-3</v>
      </c>
      <c r="AXM53" s="46">
        <v>953.09940201960649</v>
      </c>
      <c r="AXN53" s="46">
        <v>0.86319287378865894</v>
      </c>
      <c r="AXO53" s="46">
        <v>79746.881974027187</v>
      </c>
      <c r="AXP53" s="46">
        <v>0.23549440038385713</v>
      </c>
      <c r="AXQ53" s="46">
        <v>9.9398148017205599E-20</v>
      </c>
      <c r="AXR53" s="46">
        <v>318.03710552568327</v>
      </c>
      <c r="AXS53" s="46">
        <v>56401.694588626415</v>
      </c>
      <c r="AXT53" s="46">
        <v>5037.107706427304</v>
      </c>
      <c r="AXU53" s="46">
        <v>9.7453853571490666E-15</v>
      </c>
      <c r="AXV53" s="46">
        <v>13.958379846304133</v>
      </c>
      <c r="AXW53" s="46">
        <v>94748.087063990242</v>
      </c>
      <c r="AXX53" s="46">
        <v>8.0870020466685164E-2</v>
      </c>
      <c r="AXY53" s="46">
        <v>207.63805648303995</v>
      </c>
      <c r="AXZ53" s="46">
        <v>2613269.3618239793</v>
      </c>
      <c r="AYA53" s="46">
        <v>7820.8016053381762</v>
      </c>
      <c r="AYB53" s="46">
        <v>2.9643827644693513E-3</v>
      </c>
      <c r="AYC53" s="46">
        <v>126334.96807471481</v>
      </c>
      <c r="AYD53" s="46">
        <v>1902.090808923245</v>
      </c>
      <c r="AYE53" s="46">
        <v>4394.2966271933428</v>
      </c>
      <c r="AYF53" s="46">
        <v>5.7599905022276465E-2</v>
      </c>
      <c r="AYG53" s="46">
        <v>2262339.9778633961</v>
      </c>
      <c r="AYH53" s="46">
        <v>3.5864829643783715E-25</v>
      </c>
      <c r="AYI53" s="46">
        <v>3.8331574007124153E-7</v>
      </c>
      <c r="AYJ53" s="46">
        <v>2.3654171233006657E-8</v>
      </c>
      <c r="AYK53" s="46">
        <v>2.2900036619776969E-23</v>
      </c>
      <c r="AYL53" s="46">
        <v>1.7118906947252442E-10</v>
      </c>
      <c r="AYM53" s="46">
        <v>1.4785580211320289E-36</v>
      </c>
      <c r="AYN53" s="46">
        <v>120955.92288930692</v>
      </c>
      <c r="AYO53" s="46">
        <v>1.3805186189419626E-5</v>
      </c>
      <c r="AYP53" s="46">
        <v>360822.82055355463</v>
      </c>
      <c r="AYQ53" s="46">
        <v>725.97703426091721</v>
      </c>
      <c r="AYR53" s="46">
        <v>3.502592693959127E-8</v>
      </c>
      <c r="AYS53" s="46">
        <v>3.2447381482375553E-10</v>
      </c>
      <c r="AYT53" s="46">
        <v>0.11800599124170419</v>
      </c>
      <c r="AYU53" s="46">
        <v>1.4307692030116025E-22</v>
      </c>
      <c r="AYV53" s="46">
        <v>1.4520798674620355E-6</v>
      </c>
      <c r="AYW53" s="46">
        <v>1.1171884934939257E-66</v>
      </c>
      <c r="AYX53" s="46">
        <v>3.5674103577949599E-7</v>
      </c>
      <c r="AYY53" s="46">
        <v>3.187042443501678E-5</v>
      </c>
      <c r="AYZ53" s="46">
        <v>4.6267082851851163E-7</v>
      </c>
      <c r="AZA53" s="46">
        <v>2.5473444643833165E-7</v>
      </c>
      <c r="AZB53" s="46">
        <v>4.4569043049861134E-8</v>
      </c>
      <c r="AZC53" s="46">
        <v>9.5212763739762272E-14</v>
      </c>
      <c r="AZD53" s="46">
        <v>4.0055080128181513E-24</v>
      </c>
      <c r="AZE53" s="46">
        <v>1.9094464568102509E-15</v>
      </c>
      <c r="AZF53" s="46">
        <v>7.898357859548398E-15</v>
      </c>
      <c r="AZG53" s="46">
        <v>320740.19606259692</v>
      </c>
      <c r="AZH53" s="46">
        <v>3.5554385612497721</v>
      </c>
      <c r="AZI53" s="46">
        <v>7.7202399964725196E-13</v>
      </c>
      <c r="AZJ53" s="46">
        <v>5.7079663820440862E-7</v>
      </c>
      <c r="AZK53" s="46">
        <v>94.570958916733474</v>
      </c>
      <c r="AZL53" s="46">
        <v>5.7147336981569295E-3</v>
      </c>
      <c r="AZM53" s="46">
        <v>9.082488311666888E-62</v>
      </c>
      <c r="AZN53" s="46">
        <v>8.9866727771139539E-11</v>
      </c>
      <c r="AZO53" s="46">
        <v>2029388.1473977317</v>
      </c>
      <c r="AZP53" s="46">
        <v>5.3329870767826403E-22</v>
      </c>
      <c r="AZQ53" s="46">
        <v>6.3425760602359915E-8</v>
      </c>
      <c r="AZR53" s="46">
        <v>35146.459545046549</v>
      </c>
      <c r="AZS53" s="46">
        <v>4.2273490315834376E-4</v>
      </c>
      <c r="AZT53" s="46">
        <v>1512680.0562507834</v>
      </c>
      <c r="AZU53" s="46">
        <v>4.60238044040732E-15</v>
      </c>
      <c r="AZV53" s="46">
        <v>9.7079209503377982E-10</v>
      </c>
      <c r="AZW53" s="46">
        <v>3.8707546586373288E-16</v>
      </c>
      <c r="AZX53" s="46">
        <v>6.655347617694546E-18</v>
      </c>
      <c r="AZY53" s="46">
        <v>20.673755070865731</v>
      </c>
      <c r="AZZ53" s="46">
        <v>0.20847507181969349</v>
      </c>
      <c r="BAA53" s="46">
        <v>2.3473526578533002E-57</v>
      </c>
      <c r="BAB53" s="46">
        <v>2000.2223471943671</v>
      </c>
      <c r="BAC53" s="46">
        <v>1.1497731269465579E-24</v>
      </c>
      <c r="BAD53" s="46">
        <v>6.337379073385593E-36</v>
      </c>
      <c r="BAE53" s="46">
        <v>6.3625927617597098</v>
      </c>
      <c r="BAF53" s="46">
        <v>1.137780613953533E-43</v>
      </c>
      <c r="BAG53" s="46">
        <v>1.3572213729997927E-46</v>
      </c>
      <c r="BAH53" s="46">
        <v>75.791201061462942</v>
      </c>
      <c r="BAI53" s="46">
        <v>3763.6465892598608</v>
      </c>
      <c r="BAJ53" s="46">
        <v>1.1814762040985544E-4</v>
      </c>
      <c r="BAK53" s="46">
        <v>9.4711995384032154E-11</v>
      </c>
      <c r="BAL53" s="46">
        <v>5.6055413568797433E-21</v>
      </c>
      <c r="BAM53" s="46">
        <v>2044.534269698561</v>
      </c>
      <c r="BAN53" s="46">
        <v>43634.27550339602</v>
      </c>
      <c r="BAO53" s="46">
        <v>1.0121042152761677E-7</v>
      </c>
      <c r="BAP53" s="46">
        <v>6.0582233638669834E-4</v>
      </c>
      <c r="BAQ53" s="46">
        <v>2.3501222333396779E-12</v>
      </c>
      <c r="BAR53" s="46">
        <v>1.2426257206195402E-10</v>
      </c>
      <c r="BAS53" s="46">
        <v>34779.210789554272</v>
      </c>
      <c r="BAT53" s="46">
        <v>3.2947795839136499E-32</v>
      </c>
      <c r="BAU53" s="46">
        <v>3.465115194103615E-8</v>
      </c>
      <c r="BAV53" s="46">
        <v>4.3584518983351611E-11</v>
      </c>
      <c r="BAW53" s="46">
        <v>189896.30132610447</v>
      </c>
      <c r="BAX53" s="46">
        <v>3.3986737953966478E-22</v>
      </c>
      <c r="BAY53" s="46">
        <v>5.0177586111814702E-7</v>
      </c>
      <c r="BAZ53" s="46">
        <v>9236.402328462842</v>
      </c>
      <c r="BBA53" s="46">
        <v>6.936617325631062E-47</v>
      </c>
      <c r="BBB53" s="46">
        <v>1.0688550893222165E-5</v>
      </c>
      <c r="BBC53" s="46">
        <v>1.5360956017412854E-6</v>
      </c>
      <c r="BBD53" s="46">
        <v>3.1043002932851858E-9</v>
      </c>
      <c r="BBE53" s="46">
        <v>4.577926952157644E-6</v>
      </c>
      <c r="BBF53" s="46">
        <v>3.8686032662023575E-14</v>
      </c>
      <c r="BBG53" s="46">
        <v>4.2118854282993563E-3</v>
      </c>
      <c r="BBH53" s="46">
        <v>24.627895895368795</v>
      </c>
      <c r="BBI53" s="46">
        <v>7.1827690805558522</v>
      </c>
      <c r="BBJ53" s="46">
        <v>5.5255396741165824E-28</v>
      </c>
      <c r="BBK53" s="46">
        <v>3.068071402697846</v>
      </c>
      <c r="BBL53" s="46">
        <v>1.123083447346731</v>
      </c>
      <c r="BBM53" s="46">
        <v>1.2233563485635328E-14</v>
      </c>
      <c r="BBN53" s="46">
        <v>6.2919603065786799E-7</v>
      </c>
      <c r="BBO53" s="46">
        <v>5646.087367831642</v>
      </c>
      <c r="BBP53" s="46">
        <v>3.8866748056601114E-27</v>
      </c>
      <c r="BBQ53" s="46">
        <v>1.5335786199261987E-18</v>
      </c>
      <c r="BBR53" s="46">
        <v>82.798176232333148</v>
      </c>
      <c r="BBS53" s="46">
        <v>472.9167995952771</v>
      </c>
      <c r="BBT53" s="46">
        <v>3051506.992229321</v>
      </c>
      <c r="BBU53" s="46">
        <v>258.57691652323609</v>
      </c>
      <c r="BBV53" s="46">
        <v>19278.048776159165</v>
      </c>
      <c r="BBW53" s="46">
        <v>7.7578673150924135E-12</v>
      </c>
      <c r="BBX53" s="46">
        <v>22605.447122454338</v>
      </c>
      <c r="BBY53" s="46">
        <v>131827.85148590192</v>
      </c>
      <c r="BBZ53" s="46">
        <v>2.8506982598606468E-8</v>
      </c>
      <c r="BCA53" s="46">
        <v>3824790.7291945913</v>
      </c>
      <c r="BCB53" s="46">
        <v>4.1400111574153877E-22</v>
      </c>
      <c r="BCC53" s="46">
        <v>5.176293337705674E-23</v>
      </c>
      <c r="BCD53" s="46">
        <v>3.1434365028109797E-8</v>
      </c>
      <c r="BCE53" s="46">
        <v>2214784.5080594867</v>
      </c>
      <c r="BCF53" s="46">
        <v>1.3453445928269394E-4</v>
      </c>
      <c r="BCG53" s="46">
        <v>2.2093382965413027E-3</v>
      </c>
      <c r="BCH53" s="46">
        <v>6.2002477305747237E-21</v>
      </c>
      <c r="BCI53" s="46">
        <v>1.6042584876971003E-19</v>
      </c>
      <c r="BCJ53" s="46">
        <v>66557.406865102108</v>
      </c>
      <c r="BCK53" s="46">
        <v>9.1950380352962897E-14</v>
      </c>
      <c r="BCL53" s="46">
        <v>0.76329211633787164</v>
      </c>
      <c r="BCM53" s="46">
        <v>2.998467357680239E-25</v>
      </c>
      <c r="BCN53" s="46">
        <v>2.9267319027836233E-11</v>
      </c>
      <c r="BCO53" s="46">
        <v>4.8506198624301281E-8</v>
      </c>
      <c r="BCP53" s="46">
        <v>2.7103402597818923E-18</v>
      </c>
      <c r="BCQ53" s="46">
        <v>31290.430546409996</v>
      </c>
      <c r="BCR53" s="46">
        <v>1.6895825084318847E-38</v>
      </c>
      <c r="BCS53" s="46">
        <v>0.36723373395561842</v>
      </c>
      <c r="BCT53" s="46">
        <v>1.0714764494006306E-7</v>
      </c>
      <c r="BCU53" s="46">
        <v>63258.633615214057</v>
      </c>
      <c r="BCV53" s="46">
        <v>2.588742665901403E-7</v>
      </c>
      <c r="BCW53" s="46">
        <v>0.1970057669320199</v>
      </c>
      <c r="BCX53" s="46">
        <v>1.7470109640880891E-2</v>
      </c>
      <c r="BCY53" s="46">
        <v>7.4251715521145969E-16</v>
      </c>
      <c r="BCZ53" s="46">
        <v>9.4230188399564883E-59</v>
      </c>
      <c r="BDA53" s="46">
        <v>892179.18288997491</v>
      </c>
      <c r="BDB53" s="46">
        <v>2.0032780619483504E-15</v>
      </c>
      <c r="BDC53" s="46">
        <v>2.9015046197813938E-9</v>
      </c>
      <c r="BDD53" s="46">
        <v>1.7032736052912552E-6</v>
      </c>
      <c r="BDE53" s="46">
        <v>0.28149753985853654</v>
      </c>
      <c r="BDF53" s="46">
        <v>7006.7887481233447</v>
      </c>
      <c r="BDG53" s="46">
        <v>1.8538456779975456E-24</v>
      </c>
      <c r="BDH53" s="46">
        <v>3132.8479253629148</v>
      </c>
      <c r="BDI53" s="46">
        <v>4.2480604122033654</v>
      </c>
      <c r="BDJ53" s="46">
        <v>3.0648605572229251E-6</v>
      </c>
      <c r="BDK53" s="46">
        <v>1.6533323254621248E-16</v>
      </c>
      <c r="BDL53" s="46">
        <v>1.6921284545170786E-18</v>
      </c>
      <c r="BDM53" s="46">
        <v>4.439661762864456E-28</v>
      </c>
      <c r="BDN53" s="46">
        <v>2.6608485933477186</v>
      </c>
      <c r="BDO53" s="46">
        <v>0.85680985346617378</v>
      </c>
      <c r="BDP53" s="46">
        <v>1.4192595548222666E-2</v>
      </c>
      <c r="BDQ53" s="46">
        <v>0.86068177988021244</v>
      </c>
      <c r="BDR53" s="46">
        <v>7812305.2291341228</v>
      </c>
      <c r="BDS53" s="46">
        <v>2.5020087748774702</v>
      </c>
      <c r="BDT53" s="46">
        <v>1.8323776993303365</v>
      </c>
      <c r="BDU53" s="46">
        <v>8.234173519076626E-6</v>
      </c>
      <c r="BDV53" s="46">
        <v>1.33917840399189E-10</v>
      </c>
      <c r="BDW53" s="46">
        <v>40.337359455828661</v>
      </c>
      <c r="BDX53" s="46">
        <v>450.86905824914373</v>
      </c>
      <c r="BDY53" s="46">
        <v>1.2325454491254608E-2</v>
      </c>
      <c r="BDZ53" s="46">
        <v>2402147.7973669418</v>
      </c>
      <c r="BEA53" s="46">
        <v>3.0541864877012785E-17</v>
      </c>
      <c r="BEB53" s="46">
        <v>1.2344710857415374E-17</v>
      </c>
      <c r="BEC53" s="46">
        <v>6.513107086895889E-8</v>
      </c>
      <c r="BED53" s="46">
        <v>1.5973292822608382E-50</v>
      </c>
      <c r="BEE53" s="46">
        <v>2.9582975079600117E-5</v>
      </c>
      <c r="BEF53" s="46">
        <v>1.0251997151379894E-13</v>
      </c>
      <c r="BEG53" s="46">
        <v>2.4873368961992354E-55</v>
      </c>
      <c r="BEH53" s="46">
        <v>422416.55018586171</v>
      </c>
      <c r="BEI53" s="46">
        <v>34.505480550756907</v>
      </c>
      <c r="BEJ53" s="46">
        <v>1.2027308850867124E-14</v>
      </c>
      <c r="BEK53" s="46">
        <v>1.0339179991268028E-11</v>
      </c>
      <c r="BEL53" s="46">
        <v>4.8974257913880379</v>
      </c>
      <c r="BEM53" s="46">
        <v>15294781.949604832</v>
      </c>
      <c r="BEN53" s="46">
        <v>229645.26307049964</v>
      </c>
      <c r="BEO53" s="46">
        <v>12908960.214689489</v>
      </c>
      <c r="BEP53" s="46">
        <v>5.161780693420201E-3</v>
      </c>
      <c r="BEQ53" s="46">
        <v>716974.91828336881</v>
      </c>
      <c r="BER53" s="46">
        <v>2.1661771303099353E-15</v>
      </c>
      <c r="BES53" s="46">
        <v>1.05104017491008E-2</v>
      </c>
      <c r="BET53" s="46">
        <v>1526.9611617463293</v>
      </c>
      <c r="BEU53" s="46">
        <v>58445.272169804921</v>
      </c>
      <c r="BEV53" s="46">
        <v>1332.4956303004262</v>
      </c>
      <c r="BEW53" s="46">
        <v>4.1847726678264649E-17</v>
      </c>
      <c r="BEX53" s="46">
        <v>6.4553201255409897E-14</v>
      </c>
      <c r="BEY53" s="46">
        <v>1.3799382271065545E-25</v>
      </c>
      <c r="BEZ53" s="46">
        <v>1709096.5066348531</v>
      </c>
      <c r="BFA53" s="46">
        <v>2429508.4434808092</v>
      </c>
      <c r="BFB53" s="46">
        <v>2.0590599462714271E-4</v>
      </c>
      <c r="BFC53" s="46">
        <v>3.431534277366698E-8</v>
      </c>
      <c r="BFD53" s="46">
        <v>4.4469043729474294</v>
      </c>
      <c r="BFE53" s="46">
        <v>28.73797015189071</v>
      </c>
      <c r="BFF53" s="46">
        <v>7322799.3671951294</v>
      </c>
      <c r="BFG53" s="46">
        <v>3.4635488821560076E-40</v>
      </c>
      <c r="BFH53" s="46">
        <v>1.4510095000815808E-8</v>
      </c>
    </row>
    <row r="54" spans="10:1630" x14ac:dyDescent="0.25">
      <c r="J54" s="35">
        <v>98059261.800580382</v>
      </c>
      <c r="K54" s="92">
        <v>1494</v>
      </c>
      <c r="L54" s="44">
        <v>3.6919855088154607E-18</v>
      </c>
      <c r="M54" s="44">
        <v>1.9589995227672474</v>
      </c>
      <c r="N54" s="44">
        <v>3.6275072277371084E-21</v>
      </c>
      <c r="O54" s="44">
        <v>2717.9154487156879</v>
      </c>
      <c r="P54" s="44">
        <v>9.8889271345523277E-2</v>
      </c>
      <c r="Q54" s="44">
        <v>9.6626660347562102E-22</v>
      </c>
      <c r="R54" s="44">
        <v>22.196545926502722</v>
      </c>
      <c r="S54" s="44">
        <v>7.8767189705552101E-7</v>
      </c>
      <c r="T54" s="44">
        <v>6.1158856946007081E-24</v>
      </c>
      <c r="U54" s="44">
        <v>1.6818828826720109E-23</v>
      </c>
      <c r="V54" s="44">
        <v>2.175010106225338E-2</v>
      </c>
      <c r="W54" s="44">
        <v>2.6526729405167693</v>
      </c>
      <c r="X54" s="44">
        <v>8.4335678902835393E-26</v>
      </c>
      <c r="Y54" s="44">
        <v>6.3748355893266305E-18</v>
      </c>
      <c r="Z54" s="44">
        <v>1.9158801720583114E-2</v>
      </c>
      <c r="AA54" s="44">
        <v>5.43669119040326E-10</v>
      </c>
      <c r="AB54" s="44">
        <v>4.0289563393505653E-7</v>
      </c>
      <c r="AC54" s="44">
        <v>2.899887146637628E-2</v>
      </c>
      <c r="AD54" s="44">
        <v>5.7855475198945487E-4</v>
      </c>
      <c r="AE54" s="44">
        <v>1.1713101318617822E-11</v>
      </c>
      <c r="AF54" s="44">
        <v>2.7661311393774227E-6</v>
      </c>
      <c r="AG54" s="44">
        <v>2.1843340621925615E-35</v>
      </c>
      <c r="AH54" s="44">
        <v>5770.162979756491</v>
      </c>
      <c r="AI54" s="44">
        <v>2.6995598741441038E-4</v>
      </c>
      <c r="AJ54" s="44">
        <v>4.8993783612550261E-8</v>
      </c>
      <c r="AK54" s="44">
        <v>5.1680579202495744</v>
      </c>
      <c r="AL54" s="44">
        <v>0.62947453115465912</v>
      </c>
      <c r="AM54" s="44">
        <v>1.179311485046398E-23</v>
      </c>
      <c r="AN54" s="44">
        <v>21907.696751762931</v>
      </c>
      <c r="AO54" s="44">
        <v>8.6380148526453851E-6</v>
      </c>
      <c r="AP54" s="44">
        <v>86.561966008977151</v>
      </c>
      <c r="AQ54" s="44">
        <v>2705.4013234809368</v>
      </c>
      <c r="AR54" s="44">
        <v>3707.3378461415618</v>
      </c>
      <c r="AS54" s="44">
        <v>3.837731636528655E-5</v>
      </c>
      <c r="AT54" s="44">
        <v>1.3382846845867298E-11</v>
      </c>
      <c r="AU54" s="44">
        <v>0.22851737550125509</v>
      </c>
      <c r="AV54" s="44">
        <v>1.3786277539317573E-5</v>
      </c>
      <c r="AW54" s="44">
        <v>51100.752098248457</v>
      </c>
      <c r="AX54" s="44">
        <v>5.9361620438037544E-9</v>
      </c>
      <c r="AY54" s="44">
        <v>2.607065687309288E-3</v>
      </c>
      <c r="AZ54" s="44">
        <v>0.15593928638566262</v>
      </c>
      <c r="BA54" s="44">
        <v>224873.51003937857</v>
      </c>
      <c r="BB54" s="44">
        <v>144420.71448570734</v>
      </c>
      <c r="BC54" s="44">
        <v>41418.693577370774</v>
      </c>
      <c r="BD54" s="44">
        <v>1.0102552786009577E-6</v>
      </c>
      <c r="BE54" s="44">
        <v>1.1983190440058955E-26</v>
      </c>
      <c r="BF54" s="44">
        <v>3.6750868704721754E-19</v>
      </c>
      <c r="BG54" s="44">
        <v>3.8178081292460417</v>
      </c>
      <c r="BH54" s="44">
        <v>3.2532615275690592E-31</v>
      </c>
      <c r="BI54" s="44">
        <v>3.9462008862939643E-2</v>
      </c>
      <c r="BJ54" s="44">
        <v>11.87145002225107</v>
      </c>
      <c r="BK54" s="44">
        <v>2.1162468442920162E-23</v>
      </c>
      <c r="BL54" s="44">
        <v>1613.2755714401906</v>
      </c>
      <c r="BM54" s="44">
        <v>1.3362715622657144E-9</v>
      </c>
      <c r="BN54" s="44">
        <v>1.6229965384198628E-3</v>
      </c>
      <c r="BO54" s="44">
        <v>0.30278233646168817</v>
      </c>
      <c r="BP54" s="44">
        <v>4.3692770069178187E-4</v>
      </c>
      <c r="BQ54" s="44">
        <v>567.37324703259583</v>
      </c>
      <c r="BR54" s="44">
        <v>3250.521349211032</v>
      </c>
      <c r="BS54" s="44">
        <v>7.1635894574815337E-70</v>
      </c>
      <c r="BT54" s="44">
        <v>270616.22014346963</v>
      </c>
      <c r="BU54" s="44">
        <v>5.4889299507366135E-13</v>
      </c>
      <c r="BV54" s="44">
        <v>2.8035998494203353E-14</v>
      </c>
      <c r="BW54" s="44">
        <v>5.0178696567021647E-2</v>
      </c>
      <c r="BX54" s="44">
        <v>12357.577043426876</v>
      </c>
      <c r="BY54" s="44">
        <v>2.6496281612228849E-6</v>
      </c>
      <c r="BZ54" s="44">
        <v>3.0276860127707469E-14</v>
      </c>
      <c r="CA54" s="44">
        <v>1.5853192532740151E-11</v>
      </c>
      <c r="CB54" s="44">
        <v>55469.404717171325</v>
      </c>
      <c r="CC54" s="44">
        <v>1.9064706483780745E-21</v>
      </c>
      <c r="CD54" s="44">
        <v>99647.044071956378</v>
      </c>
      <c r="CE54" s="44">
        <v>2.378286528388937E-23</v>
      </c>
      <c r="CF54" s="44">
        <v>8.545304574755314E-36</v>
      </c>
      <c r="CG54" s="44">
        <v>7.2860895998402192E-10</v>
      </c>
      <c r="CH54" s="44">
        <v>164131.71518570598</v>
      </c>
      <c r="CI54" s="44">
        <v>2.4756680728726011E-5</v>
      </c>
      <c r="CJ54" s="44">
        <v>1.6098061440329682E-37</v>
      </c>
      <c r="CK54" s="44">
        <v>2.4881501172210628E-6</v>
      </c>
      <c r="CL54" s="44">
        <v>1.2251474460341181</v>
      </c>
      <c r="CM54" s="44">
        <v>3.8239234213888989E-3</v>
      </c>
      <c r="CN54" s="44">
        <v>7.0010040640440449E-8</v>
      </c>
      <c r="CO54" s="44">
        <v>166.52448543337869</v>
      </c>
      <c r="CP54" s="44">
        <v>0.42175535577660095</v>
      </c>
      <c r="CQ54" s="44">
        <v>232259.51686631818</v>
      </c>
      <c r="CR54" s="44">
        <v>6.3423811403292704E-8</v>
      </c>
      <c r="CS54" s="44">
        <v>4.8593188851143205E-9</v>
      </c>
      <c r="CT54" s="44">
        <v>3.3060964205268642E-9</v>
      </c>
      <c r="CU54" s="44">
        <v>4.4581044891757876E-2</v>
      </c>
      <c r="CV54" s="44">
        <v>2.232129535093424E-8</v>
      </c>
      <c r="CW54" s="44">
        <v>218022.12966159929</v>
      </c>
      <c r="CX54" s="44">
        <v>5.3839238023632819E-22</v>
      </c>
      <c r="CY54" s="44">
        <v>794.66915615614005</v>
      </c>
      <c r="CZ54" s="44">
        <v>3.049609932901257E-8</v>
      </c>
      <c r="DA54" s="44">
        <v>7.3030970112057763E-12</v>
      </c>
      <c r="DB54" s="44">
        <v>1.3818734495987727E-9</v>
      </c>
      <c r="DC54" s="44">
        <v>165.96364229216047</v>
      </c>
      <c r="DD54" s="44">
        <v>85594.121095176291</v>
      </c>
      <c r="DE54" s="44">
        <v>2.5154437415172606E-2</v>
      </c>
      <c r="DF54" s="44">
        <v>16317.6870250962</v>
      </c>
      <c r="DG54" s="44">
        <v>9.525668555250534E-22</v>
      </c>
      <c r="DH54" s="44">
        <v>1.014517324068206E-21</v>
      </c>
      <c r="DI54" s="44">
        <v>2.8671191166566151E-10</v>
      </c>
      <c r="DJ54" s="44">
        <v>4149.8784997463481</v>
      </c>
      <c r="DK54" s="44">
        <v>54238.469578793185</v>
      </c>
      <c r="DL54" s="44">
        <v>1.2314685910824679E-43</v>
      </c>
      <c r="DM54" s="44">
        <v>3.9287356473996891E-12</v>
      </c>
      <c r="DN54" s="44">
        <v>1.6308439119661536E-4</v>
      </c>
      <c r="DO54" s="44">
        <v>0.47024667779509094</v>
      </c>
      <c r="DP54" s="44">
        <v>2.5670375388000783E-32</v>
      </c>
      <c r="DQ54" s="44">
        <v>158.58414585991764</v>
      </c>
      <c r="DR54" s="44">
        <v>2.637207362276253E-5</v>
      </c>
      <c r="DS54" s="44">
        <v>20.063452498530818</v>
      </c>
      <c r="DT54" s="44">
        <v>5.3246023148992746E-28</v>
      </c>
      <c r="DU54" s="44">
        <v>7.2430136749096528E-21</v>
      </c>
      <c r="DV54" s="44">
        <v>1.2085821505230682E-15</v>
      </c>
      <c r="DW54" s="44">
        <v>2.1183102633383638E-24</v>
      </c>
      <c r="DX54" s="44">
        <v>1.0190739287520159E-11</v>
      </c>
      <c r="DY54" s="44">
        <v>9.2372032968044471E-2</v>
      </c>
      <c r="DZ54" s="44">
        <v>16.490632262144736</v>
      </c>
      <c r="EA54" s="44">
        <v>4.1278240320854655E-18</v>
      </c>
      <c r="EB54" s="44">
        <v>0.23871430796934803</v>
      </c>
      <c r="EC54" s="44">
        <v>9.7442233635172708E-17</v>
      </c>
      <c r="ED54" s="44">
        <v>6.5173666478879769E-7</v>
      </c>
      <c r="EE54" s="44">
        <v>17129.757497758685</v>
      </c>
      <c r="EF54" s="44">
        <v>1.9286053945045634E-11</v>
      </c>
      <c r="EG54" s="44">
        <v>8.6286624722975488E-31</v>
      </c>
      <c r="EH54" s="44">
        <v>1.9284009906790744E-5</v>
      </c>
      <c r="EI54" s="44">
        <v>3.9293531838531044E-22</v>
      </c>
      <c r="EJ54" s="44">
        <v>1.3268973046872516</v>
      </c>
      <c r="EK54" s="44">
        <v>154985.03911768727</v>
      </c>
      <c r="EL54" s="44">
        <v>2.8939306568154997E-22</v>
      </c>
      <c r="EM54" s="44">
        <v>3.8750307886634201E-7</v>
      </c>
      <c r="EN54" s="44">
        <v>4.5633577167032342E-13</v>
      </c>
      <c r="EO54" s="44">
        <v>4.9541974877858924E-39</v>
      </c>
      <c r="EP54" s="44">
        <v>2.6766380531891969E-4</v>
      </c>
      <c r="EQ54" s="44">
        <v>30.933578735587162</v>
      </c>
      <c r="ER54" s="44">
        <v>6.5957477934881565E-17</v>
      </c>
      <c r="ES54" s="44">
        <v>2161.3049259467543</v>
      </c>
      <c r="ET54" s="44">
        <v>2.127655394757088E-4</v>
      </c>
      <c r="EU54" s="44">
        <v>8.3606235547750263</v>
      </c>
      <c r="EV54" s="44">
        <v>0.87858607093461005</v>
      </c>
      <c r="EW54" s="44">
        <v>7.4038557771168634E-2</v>
      </c>
      <c r="EX54" s="44">
        <v>1.6489382685375E-43</v>
      </c>
      <c r="EY54" s="44">
        <v>325201.47766624653</v>
      </c>
      <c r="EZ54" s="44">
        <v>165.54024750203166</v>
      </c>
      <c r="FA54" s="44">
        <v>78.011191395344596</v>
      </c>
      <c r="FB54" s="44">
        <v>2.6216344541246869E-9</v>
      </c>
      <c r="FC54" s="44">
        <v>2891.9850055331244</v>
      </c>
      <c r="FD54" s="44">
        <v>5.8064757730692049</v>
      </c>
      <c r="FE54" s="44">
        <v>0.22458010631113698</v>
      </c>
      <c r="FF54" s="44">
        <v>1.7235677504230128E-37</v>
      </c>
      <c r="FG54" s="44">
        <v>3.6424695465976748E-19</v>
      </c>
      <c r="FH54" s="44">
        <v>66429.128880281394</v>
      </c>
      <c r="FI54" s="44">
        <v>5.2878356956257101E-3</v>
      </c>
      <c r="FJ54" s="44">
        <v>0.12863358788181337</v>
      </c>
      <c r="FK54" s="44">
        <v>1.2557919104052976E-4</v>
      </c>
      <c r="FL54" s="44">
        <v>12981.826504100642</v>
      </c>
      <c r="FM54" s="44">
        <v>4.075428217120681E-25</v>
      </c>
      <c r="FN54" s="44">
        <v>2.8116404250653023E-40</v>
      </c>
      <c r="FO54" s="44">
        <v>1.3438304817002836E-5</v>
      </c>
      <c r="FP54" s="44">
        <v>28.390336282291248</v>
      </c>
      <c r="FQ54" s="44">
        <v>5.1517441612656803E-3</v>
      </c>
      <c r="FR54" s="44">
        <v>13474.670074405214</v>
      </c>
      <c r="FS54" s="44">
        <v>5.8476513095634438E-7</v>
      </c>
      <c r="FT54" s="44">
        <v>2.3033447280933213E-5</v>
      </c>
      <c r="FU54" s="44">
        <v>60.59032091848696</v>
      </c>
      <c r="FV54" s="44">
        <v>1.3564741021455383E-10</v>
      </c>
      <c r="FW54" s="44">
        <v>4.9564401934515179E-10</v>
      </c>
      <c r="FX54" s="44">
        <v>2.9246658102433026E-13</v>
      </c>
      <c r="FY54" s="44">
        <v>3.1380565386355334E-43</v>
      </c>
      <c r="FZ54" s="44">
        <v>8826.3805078334499</v>
      </c>
      <c r="GA54" s="44">
        <v>88871.374593465094</v>
      </c>
      <c r="GB54" s="44">
        <v>1.3051525486144488E-49</v>
      </c>
      <c r="GC54" s="44">
        <v>5.6382490444467017E-5</v>
      </c>
      <c r="GD54" s="44">
        <v>2.0364232339709778</v>
      </c>
      <c r="GE54" s="44">
        <v>2.0449455559398108E-27</v>
      </c>
      <c r="GF54" s="44">
        <v>8.3556826043544499E-23</v>
      </c>
      <c r="GG54" s="44">
        <v>0.16553620266775521</v>
      </c>
      <c r="GH54" s="44">
        <v>154975.78326901127</v>
      </c>
      <c r="GI54" s="44">
        <v>2.3802757752838825E-6</v>
      </c>
      <c r="GJ54" s="44">
        <v>53.776782779231638</v>
      </c>
      <c r="GK54" s="44">
        <v>126416.79053289966</v>
      </c>
      <c r="GL54" s="44">
        <v>5.4858414627539016</v>
      </c>
      <c r="GM54" s="44">
        <v>4.7708528198801116E-10</v>
      </c>
      <c r="GN54" s="44">
        <v>59793.311131875074</v>
      </c>
      <c r="GO54" s="44">
        <v>2.1130374434265912E-30</v>
      </c>
      <c r="GP54" s="44">
        <v>0.19966846660182733</v>
      </c>
      <c r="GQ54" s="44">
        <v>54614.439051912537</v>
      </c>
      <c r="GR54" s="44">
        <v>8.1629414847540891E-13</v>
      </c>
      <c r="GS54" s="44">
        <v>155515.7517964537</v>
      </c>
      <c r="GT54" s="44">
        <v>1.094249478248363E-7</v>
      </c>
      <c r="GU54" s="44">
        <v>3.1047681704322993E-3</v>
      </c>
      <c r="GV54" s="44">
        <v>317.86409180495161</v>
      </c>
      <c r="GW54" s="44">
        <v>4.0840092675034561E-6</v>
      </c>
      <c r="GX54" s="44">
        <v>3.8255698740001088E-33</v>
      </c>
      <c r="GY54" s="44">
        <v>1.4805812445020025E-6</v>
      </c>
      <c r="GZ54" s="44">
        <v>32471.120519071883</v>
      </c>
      <c r="HA54" s="44">
        <v>1.2064588633667762E-35</v>
      </c>
      <c r="HB54" s="44">
        <v>5.3707379285480412</v>
      </c>
      <c r="HC54" s="44">
        <v>3.367799072999917E-4</v>
      </c>
      <c r="HD54" s="44">
        <v>5542.4507901745001</v>
      </c>
      <c r="HE54" s="44">
        <v>3709.7175942263775</v>
      </c>
      <c r="HF54" s="44">
        <v>1.4061944533671095E-4</v>
      </c>
      <c r="HG54" s="44">
        <v>0.12227002056219605</v>
      </c>
      <c r="HH54" s="44">
        <v>4.409765570067296E-15</v>
      </c>
      <c r="HI54" s="44">
        <v>94936.024652440363</v>
      </c>
      <c r="HJ54" s="44">
        <v>9542.4182772779659</v>
      </c>
      <c r="HK54" s="44">
        <v>2663.4136536237775</v>
      </c>
      <c r="HL54" s="44">
        <v>497.07706985264605</v>
      </c>
      <c r="HM54" s="44">
        <v>329.59124341084782</v>
      </c>
      <c r="HN54" s="44">
        <v>41720.700383008189</v>
      </c>
      <c r="HO54" s="44">
        <v>8.4783243646621959E-18</v>
      </c>
      <c r="HP54" s="44">
        <v>5.0872776140942405E-2</v>
      </c>
      <c r="HQ54" s="44">
        <v>9.2129763122660359E-27</v>
      </c>
      <c r="HR54" s="44">
        <v>4.6265197034017662E-23</v>
      </c>
      <c r="HS54" s="44">
        <v>1.7156488901502043E-5</v>
      </c>
      <c r="HT54" s="44">
        <v>1.295730933482766E-12</v>
      </c>
      <c r="HU54" s="44">
        <v>50.301926611204081</v>
      </c>
      <c r="HV54" s="44">
        <v>2.5021252518606055E-9</v>
      </c>
      <c r="HW54" s="44">
        <v>1.661933946871461E-6</v>
      </c>
      <c r="HX54" s="44">
        <v>0.33656705959561722</v>
      </c>
      <c r="HY54" s="44">
        <v>7.5799784171754012E-22</v>
      </c>
      <c r="HZ54" s="44">
        <v>3.1159176234978788E-40</v>
      </c>
      <c r="IA54" s="44">
        <v>6.9334816463866746E-19</v>
      </c>
      <c r="IB54" s="44">
        <v>6.9300588715682355E-5</v>
      </c>
      <c r="IC54" s="44">
        <v>0.52187650688271081</v>
      </c>
      <c r="ID54" s="44">
        <v>1.1372867427065767E-3</v>
      </c>
      <c r="IE54" s="44">
        <v>34.363403693613087</v>
      </c>
      <c r="IF54" s="44">
        <v>21.53885523131223</v>
      </c>
      <c r="IG54" s="44">
        <v>5.0475721917415108E-7</v>
      </c>
      <c r="IH54" s="44">
        <v>4.5713848364543214E-37</v>
      </c>
      <c r="II54" s="44">
        <v>2.3036403151556218E-33</v>
      </c>
      <c r="IJ54" s="44">
        <v>0.35285635229078433</v>
      </c>
      <c r="IK54" s="44">
        <v>1.9339097415163173E-8</v>
      </c>
      <c r="IL54" s="44">
        <v>1.747264183585781E-11</v>
      </c>
      <c r="IM54" s="44">
        <v>5.0799466420952352E-36</v>
      </c>
      <c r="IN54" s="44">
        <v>3.1339122664692713E-4</v>
      </c>
      <c r="IO54" s="44">
        <v>6.6322824311739221E-5</v>
      </c>
      <c r="IP54" s="44">
        <v>5.7360948279777037E-42</v>
      </c>
      <c r="IQ54" s="44">
        <v>7.3632194546446039E-40</v>
      </c>
      <c r="IR54" s="44">
        <v>3.2667871452683778E-6</v>
      </c>
      <c r="IS54" s="44">
        <v>1.1879944954980544E-12</v>
      </c>
      <c r="IT54" s="44">
        <v>1.2908995226181631E-20</v>
      </c>
      <c r="IU54" s="44">
        <v>5.0240981191012711E-9</v>
      </c>
      <c r="IV54" s="44">
        <v>5.3960889371464377E-7</v>
      </c>
      <c r="IW54" s="44">
        <v>3.4760250470674721E-2</v>
      </c>
      <c r="IX54" s="44">
        <v>16.519150641427615</v>
      </c>
      <c r="IY54" s="44">
        <v>1.2142863400217786E-9</v>
      </c>
      <c r="IZ54" s="44">
        <v>0.53667296347010462</v>
      </c>
      <c r="JA54" s="44">
        <v>0.25390397456171454</v>
      </c>
      <c r="JB54" s="44">
        <v>9.8959065086163793</v>
      </c>
      <c r="JC54" s="44">
        <v>1.6047920332728353E-10</v>
      </c>
      <c r="JD54" s="44">
        <v>1.6000711249442611E-22</v>
      </c>
      <c r="JE54" s="44">
        <v>1.0781446758373259E-17</v>
      </c>
      <c r="JF54" s="44">
        <v>2.3103143958017242E-12</v>
      </c>
      <c r="JG54" s="44">
        <v>1.4872189396158478E-24</v>
      </c>
      <c r="JH54" s="44">
        <v>1.0157311358325657E-4</v>
      </c>
      <c r="JI54" s="44">
        <v>6.1054650240054053E-18</v>
      </c>
      <c r="JJ54" s="44">
        <v>3.680358531262168E-14</v>
      </c>
      <c r="JK54" s="44">
        <v>6.3431725666736105E-2</v>
      </c>
      <c r="JL54" s="44">
        <v>1.95911881845138E-27</v>
      </c>
      <c r="JM54" s="44">
        <v>1.0349040251555222E-6</v>
      </c>
      <c r="JN54" s="44">
        <v>39.195645755776617</v>
      </c>
      <c r="JO54" s="44">
        <v>14.269643969972037</v>
      </c>
      <c r="JP54" s="44">
        <v>1.65755526049536E-13</v>
      </c>
      <c r="JQ54" s="44">
        <v>0.26393275490998669</v>
      </c>
      <c r="JR54" s="44">
        <v>4.1321423668694622E-18</v>
      </c>
      <c r="JS54" s="44">
        <v>1.4576924746215621E-5</v>
      </c>
      <c r="JT54" s="44">
        <v>2.177892652492683E-47</v>
      </c>
      <c r="JU54" s="44">
        <v>2.2356537633481017</v>
      </c>
      <c r="JV54" s="44">
        <v>1.6159726737296893E-4</v>
      </c>
      <c r="JW54" s="44">
        <v>1.9742716516820844E-7</v>
      </c>
      <c r="JX54" s="44">
        <v>20.614993900320954</v>
      </c>
      <c r="JY54" s="44">
        <v>5.7543576633158907E-23</v>
      </c>
      <c r="JZ54" s="44">
        <v>7.2587075559749931E-3</v>
      </c>
      <c r="KA54" s="44">
        <v>4.0737808901041629E-14</v>
      </c>
      <c r="KB54" s="44">
        <v>3.7185999158558963E-9</v>
      </c>
      <c r="KC54" s="44">
        <v>8.1269539498844904E-54</v>
      </c>
      <c r="KD54" s="44">
        <v>17344.511080558954</v>
      </c>
      <c r="KE54" s="44">
        <v>69.406018695871964</v>
      </c>
      <c r="KF54" s="44">
        <v>3.5533255881932075</v>
      </c>
      <c r="KG54" s="44">
        <v>101.06764604088626</v>
      </c>
      <c r="KH54" s="44">
        <v>3.0103526627184071E-2</v>
      </c>
      <c r="KI54" s="44">
        <v>8350.3236082699514</v>
      </c>
      <c r="KJ54" s="44">
        <v>28064.981886012221</v>
      </c>
      <c r="KK54" s="44">
        <v>0.41589719547149073</v>
      </c>
      <c r="KL54" s="44">
        <v>4.3719866459162357E-2</v>
      </c>
      <c r="KM54" s="44">
        <v>2.4231322326590034E-21</v>
      </c>
      <c r="KN54" s="44">
        <v>9.8555016745767751E-6</v>
      </c>
      <c r="KO54" s="44">
        <v>7.1138644136737136E-26</v>
      </c>
      <c r="KP54" s="44">
        <v>3.3515249417731936E-26</v>
      </c>
      <c r="KQ54" s="44">
        <v>1.9028363986934211E-10</v>
      </c>
      <c r="KR54" s="44">
        <v>2.2856534327966865E-21</v>
      </c>
      <c r="KS54" s="44">
        <v>3.8958178548306854E-2</v>
      </c>
      <c r="KT54" s="44">
        <v>1.5792821969277292E-15</v>
      </c>
      <c r="KU54" s="44">
        <v>1.5077274443876446E-11</v>
      </c>
      <c r="KV54" s="44">
        <v>2.183415484160452E-8</v>
      </c>
      <c r="KW54" s="44">
        <v>0.42269685640935406</v>
      </c>
      <c r="KX54" s="44">
        <v>2.8672158735553629E-33</v>
      </c>
      <c r="KY54" s="44">
        <v>2.5752949005215523E-17</v>
      </c>
      <c r="KZ54" s="46">
        <v>4084.3844412508497</v>
      </c>
      <c r="LA54" s="46">
        <v>8.9288208284369501E-38</v>
      </c>
      <c r="LB54" s="46">
        <v>55.511838962157867</v>
      </c>
      <c r="LC54" s="46">
        <v>259.2936838885891</v>
      </c>
      <c r="LD54" s="46">
        <v>4.4189965214322247E-12</v>
      </c>
      <c r="LE54" s="46">
        <v>3.2587341702388113E-9</v>
      </c>
      <c r="LF54" s="46">
        <v>1.3107490651518866E-29</v>
      </c>
      <c r="LG54" s="46">
        <v>8.9106750501451192E-23</v>
      </c>
      <c r="LH54" s="46">
        <v>1.104170468671231E-2</v>
      </c>
      <c r="LI54" s="46">
        <v>859.6858611480651</v>
      </c>
      <c r="LJ54" s="46">
        <v>1.0159278510587782E-34</v>
      </c>
      <c r="LK54" s="46">
        <v>1.1708182428066182E-5</v>
      </c>
      <c r="LL54" s="46">
        <v>1.1843021582033586E-32</v>
      </c>
      <c r="LM54" s="46">
        <v>6.3380392187372849E-20</v>
      </c>
      <c r="LN54" s="46">
        <v>42088.848702818585</v>
      </c>
      <c r="LO54" s="46">
        <v>1.8012131331815388E-9</v>
      </c>
      <c r="LP54" s="46">
        <v>1.0657754327874522E-23</v>
      </c>
      <c r="LQ54" s="46">
        <v>2.1327759247130084E-38</v>
      </c>
      <c r="LR54" s="46">
        <v>1.0162860393406904E-8</v>
      </c>
      <c r="LS54" s="46">
        <v>2.559332047869124E-32</v>
      </c>
      <c r="LT54" s="46">
        <v>1.6084105591557873E-34</v>
      </c>
      <c r="LU54" s="46">
        <v>2.6615135182655351E-7</v>
      </c>
      <c r="LV54" s="46">
        <v>2.7427767448676965E-69</v>
      </c>
      <c r="LW54" s="46">
        <v>2.6762512440919057E-18</v>
      </c>
      <c r="LX54" s="46">
        <v>1.7601020771642036E-32</v>
      </c>
      <c r="LY54" s="46">
        <v>5.393208414264091E-6</v>
      </c>
      <c r="LZ54" s="46">
        <v>19264.576537424586</v>
      </c>
      <c r="MA54" s="46">
        <v>2.1214879538381876E-2</v>
      </c>
      <c r="MB54" s="46">
        <v>0.79220557751972465</v>
      </c>
      <c r="MC54" s="46">
        <v>1.9034152035058435E-6</v>
      </c>
      <c r="MD54" s="46">
        <v>619.88181279699245</v>
      </c>
      <c r="ME54" s="46">
        <v>1.3145237070954024E-4</v>
      </c>
      <c r="MF54" s="46">
        <v>7.9953147837023667E-16</v>
      </c>
      <c r="MG54" s="46">
        <v>1.7002120885667757E-28</v>
      </c>
      <c r="MH54" s="46">
        <v>1.1833387464549651E-20</v>
      </c>
      <c r="MI54" s="46">
        <v>64064.477150055805</v>
      </c>
      <c r="MJ54" s="46">
        <v>519.45007956868699</v>
      </c>
      <c r="MK54" s="46">
        <v>4.5775444814570074E-43</v>
      </c>
      <c r="ML54" s="46">
        <v>6.2997114154401896E-3</v>
      </c>
      <c r="MM54" s="46">
        <v>9.5585764139881906E-13</v>
      </c>
      <c r="MN54" s="46">
        <v>9.949637315902377E-16</v>
      </c>
      <c r="MO54" s="46">
        <v>2.1617370867440505E-2</v>
      </c>
      <c r="MP54" s="46">
        <v>1.4731019156380094E-2</v>
      </c>
      <c r="MQ54" s="46">
        <v>2.8292284526312786E-13</v>
      </c>
      <c r="MR54" s="46">
        <v>9.8179436669130738E-8</v>
      </c>
      <c r="MS54" s="46">
        <v>5555.755938261128</v>
      </c>
      <c r="MT54" s="46">
        <v>1.5425788257295424E-2</v>
      </c>
      <c r="MU54" s="46">
        <v>1.0886288025388428E-32</v>
      </c>
      <c r="MV54" s="46">
        <v>65628.649215188751</v>
      </c>
      <c r="MW54" s="46">
        <v>8945.5747019646624</v>
      </c>
      <c r="MX54" s="46">
        <v>8.6009539383909817E-45</v>
      </c>
      <c r="MY54" s="46">
        <v>0.16169904265235754</v>
      </c>
      <c r="MZ54" s="46">
        <v>20466.692223350259</v>
      </c>
      <c r="NA54" s="46">
        <v>1.033984004125715E-19</v>
      </c>
      <c r="NB54" s="46">
        <v>826.04874637180114</v>
      </c>
      <c r="NC54" s="46">
        <v>3.6586551110229534E-6</v>
      </c>
      <c r="ND54" s="46">
        <v>325830.39306137501</v>
      </c>
      <c r="NE54" s="46">
        <v>7.6682617395513455E-4</v>
      </c>
      <c r="NF54" s="46">
        <v>1.667151906488668E-20</v>
      </c>
      <c r="NG54" s="46">
        <v>1.5200821450208259E-9</v>
      </c>
      <c r="NH54" s="46">
        <v>42.497360865290204</v>
      </c>
      <c r="NI54" s="46">
        <v>1.2820171469419725E-32</v>
      </c>
      <c r="NJ54" s="46">
        <v>2.7787406434039014E-9</v>
      </c>
      <c r="NK54" s="46">
        <v>1.2400491473993256</v>
      </c>
      <c r="NL54" s="46">
        <v>1.5473660867748161E-13</v>
      </c>
      <c r="NM54" s="46">
        <v>2.0478768511233568E-9</v>
      </c>
      <c r="NN54" s="46">
        <v>2.2086664495408778E-23</v>
      </c>
      <c r="NO54" s="46">
        <v>0.12809380724737846</v>
      </c>
      <c r="NP54" s="46">
        <v>34552.279670693693</v>
      </c>
      <c r="NQ54" s="46">
        <v>7.8255862024302419E-24</v>
      </c>
      <c r="NR54" s="46">
        <v>195256.99300304861</v>
      </c>
      <c r="NS54" s="46">
        <v>2.2133780282409797E-69</v>
      </c>
      <c r="NT54" s="46">
        <v>6.1415634266996669E-6</v>
      </c>
      <c r="NU54" s="46">
        <v>3335.9605428233222</v>
      </c>
      <c r="NV54" s="46">
        <v>37158.598073937865</v>
      </c>
      <c r="NW54" s="46">
        <v>94537.325156293897</v>
      </c>
      <c r="NX54" s="46">
        <v>3.3825501630426007E-8</v>
      </c>
      <c r="NY54" s="46">
        <v>19680.095647841306</v>
      </c>
      <c r="NZ54" s="46">
        <v>1.0157076666410991E-4</v>
      </c>
      <c r="OA54" s="46">
        <v>4.5221278769049963E-14</v>
      </c>
      <c r="OB54" s="46">
        <v>6.1722045743400566E-5</v>
      </c>
      <c r="OC54" s="46">
        <v>11.543256764133341</v>
      </c>
      <c r="OD54" s="46">
        <v>40586.525834153057</v>
      </c>
      <c r="OE54" s="46">
        <v>0.29060785661239119</v>
      </c>
      <c r="OF54" s="46">
        <v>2.0516511336744032</v>
      </c>
      <c r="OG54" s="46">
        <v>1.6606204629610166E-8</v>
      </c>
      <c r="OH54" s="46">
        <v>8.5790414244282191E-5</v>
      </c>
      <c r="OI54" s="46">
        <v>2.0489613222226853E-7</v>
      </c>
      <c r="OJ54" s="46">
        <v>4.0682287094668043E-31</v>
      </c>
      <c r="OK54" s="46">
        <v>2.5407325707072877E-9</v>
      </c>
      <c r="OL54" s="46">
        <v>1.8300916033682757E-7</v>
      </c>
      <c r="OM54" s="46">
        <v>1.3208826039632033E-8</v>
      </c>
      <c r="ON54" s="46">
        <v>5.9256554540563873E-12</v>
      </c>
      <c r="OO54" s="46">
        <v>3.0581823730590048E-4</v>
      </c>
      <c r="OP54" s="46">
        <v>9.0212436272934737E-2</v>
      </c>
      <c r="OQ54" s="46">
        <v>276378.83962595917</v>
      </c>
      <c r="OR54" s="46">
        <v>3.0497459598193755E-22</v>
      </c>
      <c r="OS54" s="46">
        <v>4.1255702384053771E-8</v>
      </c>
      <c r="OT54" s="46">
        <v>1.2819221523673798E-30</v>
      </c>
      <c r="OU54" s="46">
        <v>0.45488324624113113</v>
      </c>
      <c r="OV54" s="46">
        <v>7.7359990311655674E-13</v>
      </c>
      <c r="OW54" s="46">
        <v>7.151143823226354</v>
      </c>
      <c r="OX54" s="46">
        <v>4.0716135436692167E-20</v>
      </c>
      <c r="OY54" s="46">
        <v>4.2112432518268036E-4</v>
      </c>
      <c r="OZ54" s="46">
        <v>1.3299239652784049E-6</v>
      </c>
      <c r="PA54" s="46">
        <v>4.4104766022188063E-23</v>
      </c>
      <c r="PB54" s="46">
        <v>2.4330888022937767E-6</v>
      </c>
      <c r="PC54" s="46">
        <v>1.5893046752388597E-13</v>
      </c>
      <c r="PD54" s="46">
        <v>1.4820290496417594</v>
      </c>
      <c r="PE54" s="46">
        <v>5.2117684334392145E-12</v>
      </c>
      <c r="PF54" s="46">
        <v>8.2431345739120438E-3</v>
      </c>
      <c r="PG54" s="46">
        <v>3.2399426943520942E-15</v>
      </c>
      <c r="PH54" s="46">
        <v>203415.83928089368</v>
      </c>
      <c r="PI54" s="46">
        <v>1.0759203262384027E-28</v>
      </c>
      <c r="PJ54" s="46">
        <v>9.2851441722992815E-5</v>
      </c>
      <c r="PK54" s="46">
        <v>7834.3352928292816</v>
      </c>
      <c r="PL54" s="46">
        <v>3.8250250274138039E-35</v>
      </c>
      <c r="PM54" s="46">
        <v>1.1007780918604423E-26</v>
      </c>
      <c r="PN54" s="46">
        <v>86884.002014414844</v>
      </c>
      <c r="PO54" s="46">
        <v>1.0467275912091918E-9</v>
      </c>
      <c r="PP54" s="46">
        <v>1.7044791414376373E-5</v>
      </c>
      <c r="PQ54" s="46">
        <v>1.2603775247967741E-5</v>
      </c>
      <c r="PR54" s="46">
        <v>2.8758774433026986E-30</v>
      </c>
      <c r="PS54" s="46">
        <v>2.4550227254042193E-6</v>
      </c>
      <c r="PT54" s="46">
        <v>279289.08412158582</v>
      </c>
      <c r="PU54" s="46">
        <v>4852.4242269354136</v>
      </c>
      <c r="PV54" s="46">
        <v>3.1408873790046518E-5</v>
      </c>
      <c r="PW54" s="46">
        <v>4.9310382894034834</v>
      </c>
      <c r="PX54" s="46">
        <v>2.8093240478194908E-55</v>
      </c>
      <c r="PY54" s="46">
        <v>12.975061725411292</v>
      </c>
      <c r="PZ54" s="46">
        <v>3.1253106046577365E-8</v>
      </c>
      <c r="QA54" s="46">
        <v>245.22458689973408</v>
      </c>
      <c r="QB54" s="46">
        <v>3.0725478948607616E-3</v>
      </c>
      <c r="QC54" s="46">
        <v>520.03669866964435</v>
      </c>
      <c r="QD54" s="46">
        <v>4.4557261939077678E-30</v>
      </c>
      <c r="QE54" s="46">
        <v>9.2709934326610023E-19</v>
      </c>
      <c r="QF54" s="46">
        <v>4.5578086692897643E-11</v>
      </c>
      <c r="QG54" s="46">
        <v>138255.3746004822</v>
      </c>
      <c r="QH54" s="46">
        <v>1.3877092218099584E-2</v>
      </c>
      <c r="QI54" s="46">
        <v>2.4842684728126249E-41</v>
      </c>
      <c r="QJ54" s="46">
        <v>26377.720799936371</v>
      </c>
      <c r="QK54" s="46">
        <v>2.6668496425855559E-27</v>
      </c>
      <c r="QL54" s="46">
        <v>8.3571465656196207</v>
      </c>
      <c r="QM54" s="46">
        <v>4.9364003395780969E-13</v>
      </c>
      <c r="QN54" s="46">
        <v>8.8951441112697634E-5</v>
      </c>
      <c r="QO54" s="46">
        <v>9.5702826119558232E-5</v>
      </c>
      <c r="QP54" s="46">
        <v>6.3561587994567795E-20</v>
      </c>
      <c r="QQ54" s="46">
        <v>5.8112227943096331E-25</v>
      </c>
      <c r="QR54" s="46">
        <v>0.45744021719223737</v>
      </c>
      <c r="QS54" s="46">
        <v>2.982184469933955E-10</v>
      </c>
      <c r="QT54" s="46">
        <v>5.3190318335241345E-35</v>
      </c>
      <c r="QU54" s="46">
        <v>1.5091543467627398E-3</v>
      </c>
      <c r="QV54" s="46">
        <v>3.0585693889614686E-9</v>
      </c>
      <c r="QW54" s="46">
        <v>4.0467158609681165E-8</v>
      </c>
      <c r="QX54" s="46">
        <v>9.3854561532313364E-4</v>
      </c>
      <c r="QY54" s="46">
        <v>3.065782464016614E-10</v>
      </c>
      <c r="QZ54" s="46">
        <v>6.4408079326988375E-7</v>
      </c>
      <c r="RA54" s="46">
        <v>1.8384264369250235E-24</v>
      </c>
      <c r="RB54" s="46">
        <v>5689.0376175732545</v>
      </c>
      <c r="RC54" s="46">
        <v>2.4622512673273022E-23</v>
      </c>
      <c r="RD54" s="46">
        <v>2.401025929521391E-54</v>
      </c>
      <c r="RE54" s="46">
        <v>5910.388586347357</v>
      </c>
      <c r="RF54" s="46">
        <v>7.9313154970726875E-5</v>
      </c>
      <c r="RG54" s="46">
        <v>876.39624145751191</v>
      </c>
      <c r="RH54" s="46">
        <v>9.0586071832234839E-8</v>
      </c>
      <c r="RI54" s="46">
        <v>2.5164079977188433E-6</v>
      </c>
      <c r="RJ54" s="46">
        <v>3.2165008847369447E-2</v>
      </c>
      <c r="RK54" s="46">
        <v>2.586895845266724E-15</v>
      </c>
      <c r="RL54" s="46">
        <v>4.0060801835966342E-14</v>
      </c>
      <c r="RM54" s="46">
        <v>4200.2200896971044</v>
      </c>
      <c r="RN54" s="46">
        <v>23.175928065460553</v>
      </c>
      <c r="RO54" s="46">
        <v>1.9094963196042359E-58</v>
      </c>
      <c r="RP54" s="46">
        <v>46.114414785841596</v>
      </c>
      <c r="RQ54" s="46">
        <v>2.4989820484853365E-11</v>
      </c>
      <c r="RR54" s="46">
        <v>760.26188922664119</v>
      </c>
      <c r="RS54" s="46">
        <v>0.75416764040640616</v>
      </c>
      <c r="RT54" s="46">
        <v>4.8047835534586139E-14</v>
      </c>
      <c r="RU54" s="46">
        <v>1.5103436354772074E-4</v>
      </c>
      <c r="RV54" s="46">
        <v>4.0477791681514769E-11</v>
      </c>
      <c r="RW54" s="46">
        <v>8.4646425842269719E-23</v>
      </c>
      <c r="RX54" s="46">
        <v>5.422963501650453E-21</v>
      </c>
      <c r="RY54" s="46">
        <v>4.3588571910115908E-22</v>
      </c>
      <c r="RZ54" s="46">
        <v>13.947179313956367</v>
      </c>
      <c r="SA54" s="46">
        <v>6.2973361310229265E-13</v>
      </c>
      <c r="SB54" s="46">
        <v>12452.388424304052</v>
      </c>
      <c r="SC54" s="46">
        <v>0.83865561450930215</v>
      </c>
      <c r="SD54" s="46">
        <v>4.0103697867777023E-16</v>
      </c>
      <c r="SE54" s="46">
        <v>1617.2087853044943</v>
      </c>
      <c r="SF54" s="46">
        <v>5.4835002755631575E-11</v>
      </c>
      <c r="SG54" s="46">
        <v>2.2969297384248899E-11</v>
      </c>
      <c r="SH54" s="46">
        <v>1.2148300796361393</v>
      </c>
      <c r="SI54" s="46">
        <v>9.1446796316279689E-4</v>
      </c>
      <c r="SJ54" s="46">
        <v>5.0872593558369886E-12</v>
      </c>
      <c r="SK54" s="46">
        <v>4.0995172156042373E-9</v>
      </c>
      <c r="SL54" s="46">
        <v>376.93606590542834</v>
      </c>
      <c r="SM54" s="46">
        <v>4.1147472154538366E-4</v>
      </c>
      <c r="SN54" s="46">
        <v>1.7004700857216682E-5</v>
      </c>
      <c r="SO54" s="46">
        <v>1.0142511179434626</v>
      </c>
      <c r="SP54" s="46">
        <v>0.46188024039700215</v>
      </c>
      <c r="SQ54" s="46">
        <v>206380.82858856986</v>
      </c>
      <c r="SR54" s="46">
        <v>9.0911296325716423E-8</v>
      </c>
      <c r="SS54" s="46">
        <v>6.9027490306705171E-9</v>
      </c>
      <c r="ST54" s="46">
        <v>6.4528289861538236E-12</v>
      </c>
      <c r="SU54" s="46">
        <v>162141.48769841835</v>
      </c>
      <c r="SV54" s="46">
        <v>3475.5758964935408</v>
      </c>
      <c r="SW54" s="46">
        <v>2.044176196616868E-59</v>
      </c>
      <c r="SX54" s="46">
        <v>330.52660157757509</v>
      </c>
      <c r="SY54" s="46">
        <v>1.1358790049323191</v>
      </c>
      <c r="SZ54" s="46">
        <v>2.7970833649790786E-8</v>
      </c>
      <c r="TA54" s="46">
        <v>0.20056547892532811</v>
      </c>
      <c r="TB54" s="46">
        <v>3.3811761335688857E-9</v>
      </c>
      <c r="TC54" s="46">
        <v>12.125294690254368</v>
      </c>
      <c r="TD54" s="46">
        <v>5.9779710837321257E-17</v>
      </c>
      <c r="TE54" s="46">
        <v>6.561984652937923E-4</v>
      </c>
      <c r="TF54" s="46">
        <v>7718.3795804461133</v>
      </c>
      <c r="TG54" s="46">
        <v>1416.6284343476184</v>
      </c>
      <c r="TH54" s="46">
        <v>2.7286495056730298E-17</v>
      </c>
      <c r="TI54" s="46">
        <v>546.23880394751279</v>
      </c>
      <c r="TJ54" s="46">
        <v>3.770517302494978E-4</v>
      </c>
      <c r="TK54" s="46">
        <v>10.331652874282591</v>
      </c>
      <c r="TL54" s="46">
        <v>9.7454432658574191E-12</v>
      </c>
      <c r="TM54" s="46">
        <v>2.6639839642644096E-5</v>
      </c>
      <c r="TN54" s="46">
        <v>450.3435965656605</v>
      </c>
      <c r="TO54" s="46">
        <v>1.6071753190893712E-16</v>
      </c>
      <c r="TP54" s="46">
        <v>1.5902759476765824E-33</v>
      </c>
      <c r="TQ54" s="46">
        <v>51.706611409654379</v>
      </c>
      <c r="TR54" s="46">
        <v>4.0101789147648157</v>
      </c>
      <c r="TS54" s="46">
        <v>2.7584811869101533</v>
      </c>
      <c r="TT54" s="46">
        <v>5.5810874312785195E-7</v>
      </c>
      <c r="TU54" s="46">
        <v>4.8252528691352279E-5</v>
      </c>
      <c r="TV54" s="46">
        <v>7.1739212749622623E-23</v>
      </c>
      <c r="TW54" s="46">
        <v>0.67240574716867663</v>
      </c>
      <c r="TX54" s="46">
        <v>46455.541099450566</v>
      </c>
      <c r="TY54" s="46">
        <v>4.4750743949734065E-39</v>
      </c>
      <c r="TZ54" s="46">
        <v>3.3416950013936453</v>
      </c>
      <c r="UA54" s="46">
        <v>5.3464328763469222</v>
      </c>
      <c r="UB54" s="46">
        <v>9050.9900919476713</v>
      </c>
      <c r="UC54" s="46">
        <v>2.9666964940896997E-20</v>
      </c>
      <c r="UD54" s="46">
        <v>2.6973909145053018E-3</v>
      </c>
      <c r="UE54" s="46">
        <v>1.2444393257327678E-2</v>
      </c>
      <c r="UF54" s="46">
        <v>7.9014960393768768E-33</v>
      </c>
      <c r="UG54" s="46">
        <v>1.3431931088313687E-7</v>
      </c>
      <c r="UH54" s="46">
        <v>9.4748695140006287</v>
      </c>
      <c r="UI54" s="46">
        <v>0.50167484611378033</v>
      </c>
      <c r="UJ54" s="46">
        <v>1.2229939139751828E-5</v>
      </c>
      <c r="UK54" s="46">
        <v>1.6043591324413089E-3</v>
      </c>
      <c r="UL54" s="46">
        <v>1.4078411011128496E-7</v>
      </c>
      <c r="UM54" s="46">
        <v>2.8943078897434976E-5</v>
      </c>
      <c r="UN54" s="46">
        <v>7.4589544497926792E-6</v>
      </c>
      <c r="UO54" s="46">
        <v>1.9420999360665712E-9</v>
      </c>
      <c r="UP54" s="46">
        <v>3554.5878352432023</v>
      </c>
      <c r="UQ54" s="46">
        <v>89.544106479731113</v>
      </c>
      <c r="UR54" s="46">
        <v>1.1699734226807876E-37</v>
      </c>
      <c r="US54" s="46">
        <v>0.65338091476934845</v>
      </c>
      <c r="UT54" s="46">
        <v>1.2530390916972806E-19</v>
      </c>
      <c r="UU54" s="46">
        <v>9.9561211157191902E-7</v>
      </c>
      <c r="UV54" s="46">
        <v>3.0905693519392913E-7</v>
      </c>
      <c r="UW54" s="46">
        <v>1.9525138936592639E-3</v>
      </c>
      <c r="UX54" s="46">
        <v>2.6423329660761587E-2</v>
      </c>
      <c r="UY54" s="46">
        <v>5.9303012208086243E-28</v>
      </c>
      <c r="UZ54" s="46">
        <v>37936.093096823162</v>
      </c>
      <c r="VA54" s="46">
        <v>136835.20535513948</v>
      </c>
      <c r="VB54" s="46">
        <v>113232.72277558014</v>
      </c>
      <c r="VC54" s="46">
        <v>2.0927461895238891E-2</v>
      </c>
      <c r="VD54" s="46">
        <v>219390.39553096748</v>
      </c>
      <c r="VE54" s="46">
        <v>2.1200701912273606E-9</v>
      </c>
      <c r="VF54" s="46">
        <v>2.5271445095445903E-11</v>
      </c>
      <c r="VG54" s="46">
        <v>1.5848057449347491E-51</v>
      </c>
      <c r="VH54" s="46">
        <v>2.3102132938357486E-5</v>
      </c>
      <c r="VI54" s="46">
        <v>3107.4986067176865</v>
      </c>
      <c r="VJ54" s="46">
        <v>2.8079068446299623E-49</v>
      </c>
      <c r="VK54" s="46">
        <v>2.2854025578836423</v>
      </c>
      <c r="VL54" s="46">
        <v>1.7915232380147803E-7</v>
      </c>
      <c r="VM54" s="46">
        <v>3.5159597970087655E-9</v>
      </c>
      <c r="VN54" s="46">
        <v>111.82600081696941</v>
      </c>
      <c r="VO54" s="46">
        <v>9.7215119920545074</v>
      </c>
      <c r="VP54" s="46">
        <v>3.3047085510590185E-2</v>
      </c>
      <c r="VQ54" s="46">
        <v>2.0942987978403082E-16</v>
      </c>
      <c r="VR54" s="46">
        <v>3.0619956189847195E-15</v>
      </c>
      <c r="VS54" s="46">
        <v>2.7943363391247838E-4</v>
      </c>
      <c r="VT54" s="46">
        <v>1353.4918203103339</v>
      </c>
      <c r="VU54" s="46">
        <v>2955.4361777479012</v>
      </c>
      <c r="VV54" s="46">
        <v>8.9238920222141513E-2</v>
      </c>
      <c r="VW54" s="46">
        <v>78.809677816164765</v>
      </c>
      <c r="VX54" s="46">
        <v>1.7664856441906089E-19</v>
      </c>
      <c r="VY54" s="46">
        <v>6340.1206514904716</v>
      </c>
      <c r="VZ54" s="46">
        <v>1.6646477706639635</v>
      </c>
      <c r="WA54" s="46">
        <v>3.2241802617426167E-5</v>
      </c>
      <c r="WB54" s="46">
        <v>2.5675133269819311E-3</v>
      </c>
      <c r="WC54" s="46">
        <v>4.3496866027328697E-12</v>
      </c>
      <c r="WD54" s="46">
        <v>26563.71552497353</v>
      </c>
      <c r="WE54" s="46">
        <v>1.2451669530432965E-4</v>
      </c>
      <c r="WF54" s="46">
        <v>3.4129420130215575E-2</v>
      </c>
      <c r="WG54" s="46">
        <v>3.9984671481244495E-28</v>
      </c>
      <c r="WH54" s="46">
        <v>1.4197143794297022E-47</v>
      </c>
      <c r="WI54" s="46">
        <v>1.693274991550899E-34</v>
      </c>
      <c r="WJ54" s="46">
        <v>3.8049020091314723</v>
      </c>
      <c r="WK54" s="46">
        <v>15989.920501169538</v>
      </c>
      <c r="WL54" s="46">
        <v>6.8431406114177083E-3</v>
      </c>
      <c r="WM54" s="46">
        <v>0.27578568927898583</v>
      </c>
      <c r="WN54" s="46">
        <v>2.8789242393014618E-11</v>
      </c>
      <c r="WO54" s="46">
        <v>2.9181146297715742E-27</v>
      </c>
      <c r="WP54" s="46">
        <v>1.1811703248178801E-34</v>
      </c>
      <c r="WQ54" s="46">
        <v>2.6360581797821539E-14</v>
      </c>
      <c r="WR54" s="46">
        <v>7.5055147596671576E-2</v>
      </c>
      <c r="WS54" s="46">
        <v>5.0947651283191851E-38</v>
      </c>
      <c r="WT54" s="46">
        <v>78922.144894564</v>
      </c>
      <c r="WU54" s="46">
        <v>2.5038950443468386</v>
      </c>
      <c r="WV54" s="46">
        <v>2.5199695548813505E-14</v>
      </c>
      <c r="WW54" s="46">
        <v>1.6133857836486863E-13</v>
      </c>
      <c r="WX54" s="46">
        <v>9.8122042400767266E-16</v>
      </c>
      <c r="WY54" s="46">
        <v>1.5989251563674408E-5</v>
      </c>
      <c r="WZ54" s="46">
        <v>2388.7240772986015</v>
      </c>
      <c r="XA54" s="46">
        <v>2.521919160835111E-15</v>
      </c>
      <c r="XB54" s="46">
        <v>1.4815989347903674E-4</v>
      </c>
      <c r="XC54" s="46">
        <v>1.6288404227291315E-8</v>
      </c>
      <c r="XD54" s="46">
        <v>1.0164359400192919E-20</v>
      </c>
      <c r="XE54" s="46">
        <v>7.307562627221816E-15</v>
      </c>
      <c r="XF54" s="46">
        <v>1.2312041660599438</v>
      </c>
      <c r="XG54" s="46">
        <v>0.26906027653664827</v>
      </c>
      <c r="XH54" s="46">
        <v>1.1685897342439628E-3</v>
      </c>
      <c r="XI54" s="46">
        <v>7.8730200252519335E-37</v>
      </c>
      <c r="XJ54" s="46">
        <v>61.187673490816586</v>
      </c>
      <c r="XK54" s="46">
        <v>4.8354255787185781E-22</v>
      </c>
      <c r="XL54" s="46">
        <v>149987.42518434767</v>
      </c>
      <c r="XM54" s="46">
        <v>8.7360432542174491E-16</v>
      </c>
      <c r="XN54" s="46">
        <v>6.3723479500434279E-11</v>
      </c>
      <c r="XO54" s="46">
        <v>2.2655173422399846E-13</v>
      </c>
      <c r="XP54" s="46">
        <v>1.8509697947208278E-19</v>
      </c>
      <c r="XQ54" s="46">
        <v>29640.783913718686</v>
      </c>
      <c r="XR54" s="46">
        <v>2.4803716319430313E-7</v>
      </c>
      <c r="XS54" s="46">
        <v>1.8830309059866474E-36</v>
      </c>
      <c r="XT54" s="46">
        <v>144269.14885093187</v>
      </c>
      <c r="XU54" s="46">
        <v>7.6398033883562283E-2</v>
      </c>
      <c r="XV54" s="46">
        <v>2.3220077535355519E-2</v>
      </c>
      <c r="XW54" s="46">
        <v>3610.5314997440769</v>
      </c>
      <c r="XX54" s="46">
        <v>394907.30114605994</v>
      </c>
      <c r="XY54" s="46">
        <v>0.5356026434914325</v>
      </c>
      <c r="XZ54" s="46">
        <v>2.5541112588524559E-9</v>
      </c>
      <c r="YA54" s="46">
        <v>2.7951288865642978E-28</v>
      </c>
      <c r="YB54" s="46">
        <v>0.94034204256687193</v>
      </c>
      <c r="YC54" s="46">
        <v>3.9197741327191786E-8</v>
      </c>
      <c r="YD54" s="46">
        <v>17101.999173522981</v>
      </c>
      <c r="YE54" s="46">
        <v>2.7983014683706189E-4</v>
      </c>
      <c r="YF54" s="46">
        <v>485.3481812615276</v>
      </c>
      <c r="YG54" s="46">
        <v>3.6107863989908931E-29</v>
      </c>
      <c r="YH54" s="46">
        <v>63.696409640400496</v>
      </c>
      <c r="YI54" s="46">
        <v>3.2891063695676959E-12</v>
      </c>
      <c r="YJ54" s="46">
        <v>1.8037314546950603E-3</v>
      </c>
      <c r="YK54" s="46">
        <v>119.34969191348971</v>
      </c>
      <c r="YL54" s="46">
        <v>2.0640844708704365E-17</v>
      </c>
      <c r="YM54" s="46">
        <v>219.91759632437808</v>
      </c>
      <c r="YN54" s="46">
        <v>210.13275163467875</v>
      </c>
      <c r="YO54" s="46">
        <v>8.6194700586477019E-8</v>
      </c>
      <c r="YP54" s="46">
        <v>1.5893457709515097E-3</v>
      </c>
      <c r="YQ54" s="46">
        <v>1.0173738450457879E-18</v>
      </c>
      <c r="YR54" s="46">
        <v>1.0223902185257149E-4</v>
      </c>
      <c r="YS54" s="46">
        <v>8.3021841241194465E-5</v>
      </c>
      <c r="YT54" s="46">
        <v>2.1750471968826286</v>
      </c>
      <c r="YU54" s="46">
        <v>3189.4686834376207</v>
      </c>
      <c r="YV54" s="46">
        <v>19.938264933934072</v>
      </c>
      <c r="YW54" s="46">
        <v>0.49930665071895575</v>
      </c>
      <c r="YX54" s="46">
        <v>2.213681612976304E-31</v>
      </c>
      <c r="YY54" s="46">
        <v>4.629832453948441E-11</v>
      </c>
      <c r="YZ54" s="46">
        <v>6.0546057756513186E-9</v>
      </c>
      <c r="ZA54" s="46">
        <v>4.1769112324944466E-3</v>
      </c>
      <c r="ZB54" s="46">
        <v>149597.19219858409</v>
      </c>
      <c r="ZC54" s="46">
        <v>5.5466699325422899E-18</v>
      </c>
      <c r="ZD54" s="46">
        <v>0.68069398836709316</v>
      </c>
      <c r="ZE54" s="46">
        <v>2.9790169838165765E-14</v>
      </c>
      <c r="ZF54" s="46">
        <v>9.1948818056439613E-5</v>
      </c>
      <c r="ZG54" s="46">
        <v>145.50014974837117</v>
      </c>
      <c r="ZH54" s="46">
        <v>1.5163252629612163E-5</v>
      </c>
      <c r="ZI54" s="46">
        <v>5.6171197898744537E-4</v>
      </c>
      <c r="ZJ54" s="46">
        <v>72.867824382074133</v>
      </c>
      <c r="ZK54" s="46">
        <v>2.6153708180293188E-24</v>
      </c>
      <c r="ZL54" s="46">
        <v>5.6274880152886183E-13</v>
      </c>
      <c r="ZM54" s="46">
        <v>3.7938860049369916E-2</v>
      </c>
      <c r="ZN54" s="46">
        <v>1.6074937300411493E-13</v>
      </c>
      <c r="ZO54" s="46">
        <v>2.131726730736392E-2</v>
      </c>
      <c r="ZP54" s="46">
        <v>4.1790250598567015E-37</v>
      </c>
      <c r="ZQ54" s="46">
        <v>7.6184243067937346E-25</v>
      </c>
      <c r="ZR54" s="46">
        <v>5.5825647098481819E-7</v>
      </c>
      <c r="ZS54" s="46">
        <v>1.6547828803470332E-22</v>
      </c>
      <c r="ZT54" s="46">
        <v>1.6360808762875035E-3</v>
      </c>
      <c r="ZU54" s="46">
        <v>1.6150112813646437E-8</v>
      </c>
      <c r="ZV54" s="46">
        <v>10.792341060181521</v>
      </c>
      <c r="ZW54" s="46">
        <v>3.0294441758226252E-8</v>
      </c>
      <c r="ZX54" s="46">
        <v>2311.060965377807</v>
      </c>
      <c r="ZY54" s="46">
        <v>22.970796209558163</v>
      </c>
      <c r="ZZ54" s="46">
        <v>1.4992249756869578E-8</v>
      </c>
      <c r="AAA54" s="46">
        <v>1.7763963905115922E-3</v>
      </c>
      <c r="AAB54" s="46">
        <v>4.0370383406304068E-37</v>
      </c>
      <c r="AAC54" s="46">
        <v>9.1918948201841244E-15</v>
      </c>
      <c r="AAD54" s="46">
        <v>3.7915216509987002E-7</v>
      </c>
      <c r="AAE54" s="46">
        <v>570.76720457937142</v>
      </c>
      <c r="AAF54" s="46">
        <v>5.8884541224067459E-6</v>
      </c>
      <c r="AAG54" s="46">
        <v>1788.7163928422958</v>
      </c>
      <c r="AAH54" s="46">
        <v>3.7752836133601309E-2</v>
      </c>
      <c r="AAI54" s="46">
        <v>17884.124117066771</v>
      </c>
      <c r="AAJ54" s="46">
        <v>0.4533866303379907</v>
      </c>
      <c r="AAK54" s="46">
        <v>1.5044807739903754E-17</v>
      </c>
      <c r="AAL54" s="46">
        <v>22977.788475252702</v>
      </c>
      <c r="AAM54" s="46">
        <v>71422.992878019853</v>
      </c>
      <c r="AAN54" s="46">
        <v>1.2125091204730744E-33</v>
      </c>
      <c r="AAO54" s="46">
        <v>8.7071819614251474E-3</v>
      </c>
      <c r="AAP54" s="46">
        <v>3.4668346324385167E-25</v>
      </c>
      <c r="AAQ54" s="46">
        <v>1.590066476672677E-5</v>
      </c>
      <c r="AAR54" s="46">
        <v>4187.0239274106179</v>
      </c>
      <c r="AAS54" s="46">
        <v>2.090068639019938E-21</v>
      </c>
      <c r="AAT54" s="46">
        <v>16602.199402463131</v>
      </c>
      <c r="AAU54" s="46">
        <v>43985.961125818561</v>
      </c>
      <c r="AAV54" s="46">
        <v>24.484283071587651</v>
      </c>
      <c r="AAW54" s="46">
        <v>2.5220936465480372E-14</v>
      </c>
      <c r="AAX54" s="46">
        <v>4.6316242076719097E-2</v>
      </c>
      <c r="AAY54" s="46">
        <v>71653.338349099533</v>
      </c>
      <c r="AAZ54" s="46">
        <v>1.9261506611730432E-8</v>
      </c>
      <c r="ABA54" s="46">
        <v>6.1715197585019935E-8</v>
      </c>
      <c r="ABB54" s="46">
        <v>2.8681588644979338E-57</v>
      </c>
      <c r="ABC54" s="46">
        <v>1.6288939940648623E-7</v>
      </c>
      <c r="ABD54" s="46">
        <v>231272.06854225547</v>
      </c>
      <c r="ABE54" s="46">
        <v>1291.5059498926246</v>
      </c>
      <c r="ABF54" s="46">
        <v>66.537714109276735</v>
      </c>
      <c r="ABG54" s="46">
        <v>4.7900481408506392E-3</v>
      </c>
      <c r="ABH54" s="46">
        <v>18.750774833822987</v>
      </c>
      <c r="ABI54" s="46">
        <v>2.0674917813855176E-25</v>
      </c>
      <c r="ABJ54" s="46">
        <v>6.2041061241437077E-16</v>
      </c>
      <c r="ABK54" s="46">
        <v>2.3628302242418181E-25</v>
      </c>
      <c r="ABL54" s="46">
        <v>1.3915799998600821E-16</v>
      </c>
      <c r="ABM54" s="46">
        <v>4.5788735775796527E-12</v>
      </c>
      <c r="ABN54" s="46">
        <v>5663.0845000661266</v>
      </c>
      <c r="ABO54" s="46">
        <v>3.7666136227268176E-46</v>
      </c>
      <c r="ABP54" s="46">
        <v>1.3847190575102538E-5</v>
      </c>
      <c r="ABQ54" s="46">
        <v>30586.705424903994</v>
      </c>
      <c r="ABR54" s="46">
        <v>7.554476329835957E-12</v>
      </c>
      <c r="ABS54" s="46">
        <v>2.1500433489362645E-5</v>
      </c>
      <c r="ABT54" s="46">
        <v>1.4265164026552315E-6</v>
      </c>
      <c r="ABU54" s="46">
        <v>1.0604419407965484E-12</v>
      </c>
      <c r="ABV54" s="46">
        <v>12.709711431600407</v>
      </c>
      <c r="ABW54" s="46">
        <v>1634608.5352886508</v>
      </c>
      <c r="ABX54" s="46">
        <v>6.1520255417034963E-19</v>
      </c>
      <c r="ABY54" s="46">
        <v>2.0804631171686035E-10</v>
      </c>
      <c r="ABZ54" s="46">
        <v>67451.614897761669</v>
      </c>
      <c r="ACA54" s="46">
        <v>2.7958732218154873E-2</v>
      </c>
      <c r="ACB54" s="46">
        <v>3.4426405893609928E-34</v>
      </c>
      <c r="ACC54" s="46">
        <v>1.0477035565569744E-66</v>
      </c>
      <c r="ACD54" s="46">
        <v>1.1555656648710575E-15</v>
      </c>
      <c r="ACE54" s="46">
        <v>4422.4645464793193</v>
      </c>
      <c r="ACF54" s="46">
        <v>11428.508286023542</v>
      </c>
      <c r="ACG54" s="46">
        <v>4.4534769820428544E-15</v>
      </c>
      <c r="ACH54" s="46">
        <v>75380.20826900618</v>
      </c>
      <c r="ACI54" s="46">
        <v>46150.136492513571</v>
      </c>
      <c r="ACJ54" s="46">
        <v>4.0805393268675045</v>
      </c>
      <c r="ACK54" s="46">
        <v>1.8115692488543211E-43</v>
      </c>
      <c r="ACL54" s="46">
        <v>7.8881224336317584E-41</v>
      </c>
      <c r="ACM54" s="46">
        <v>3.5568038452762234E-15</v>
      </c>
      <c r="ACN54" s="46">
        <v>1.4558641825275094</v>
      </c>
      <c r="ACO54" s="46">
        <v>9.2592268297307304E-13</v>
      </c>
      <c r="ACP54" s="46">
        <v>531100.61476729915</v>
      </c>
      <c r="ACQ54" s="46">
        <v>7.9492069836941086</v>
      </c>
      <c r="ACR54" s="46">
        <v>77820.824845654803</v>
      </c>
      <c r="ACS54" s="46">
        <v>886696.69112646428</v>
      </c>
      <c r="ACT54" s="46">
        <v>1223.9632632188388</v>
      </c>
      <c r="ACU54" s="46">
        <v>2.5735132311689526</v>
      </c>
      <c r="ACV54" s="46">
        <v>35.887762594305393</v>
      </c>
      <c r="ACW54" s="46">
        <v>2.3901603813815467E-3</v>
      </c>
      <c r="ACX54" s="46">
        <v>4.3309501519817751E-11</v>
      </c>
      <c r="ACY54" s="46">
        <v>28.625843951333749</v>
      </c>
      <c r="ACZ54" s="46">
        <v>8.92484601098503E-46</v>
      </c>
      <c r="ADA54" s="46">
        <v>5.353380828330977E-4</v>
      </c>
      <c r="ADB54" s="46">
        <v>727821.13000515732</v>
      </c>
      <c r="ADC54" s="46">
        <v>2.3772430691446744E-13</v>
      </c>
      <c r="ADD54" s="46">
        <v>3.422111234323388E-30</v>
      </c>
      <c r="ADE54" s="46">
        <v>8.5279628090401282E-7</v>
      </c>
      <c r="ADF54" s="46">
        <v>1.0191707138660065E-14</v>
      </c>
      <c r="ADG54" s="46">
        <v>2.8542659010899221</v>
      </c>
      <c r="ADH54" s="46">
        <v>3.6954841362953698E-6</v>
      </c>
      <c r="ADI54" s="46">
        <v>141401.55408574259</v>
      </c>
      <c r="ADJ54" s="46">
        <v>2.7026745358449284E-14</v>
      </c>
      <c r="ADK54" s="46">
        <v>2.9088616641739554E-7</v>
      </c>
      <c r="ADL54" s="46">
        <v>8.1709327812874714E-21</v>
      </c>
      <c r="ADM54" s="46">
        <v>2.2865689976534884E-19</v>
      </c>
      <c r="ADN54" s="46">
        <v>1.3089596264791001E-3</v>
      </c>
      <c r="ADO54" s="46">
        <v>10.762765556496024</v>
      </c>
      <c r="ADP54" s="46">
        <v>2.656713940124085E-16</v>
      </c>
      <c r="ADQ54" s="46">
        <v>1.1594480358595568E-3</v>
      </c>
      <c r="ADR54" s="46">
        <v>3.4712170518103842E-23</v>
      </c>
      <c r="ADS54" s="46">
        <v>2.4906689852426332E-21</v>
      </c>
      <c r="ADT54" s="46">
        <v>1.4365560173862412E-13</v>
      </c>
      <c r="ADU54" s="46">
        <v>3.7653900287641399E-9</v>
      </c>
      <c r="ADV54" s="46">
        <v>791005.16448375233</v>
      </c>
      <c r="ADW54" s="46">
        <v>59655.870387141062</v>
      </c>
      <c r="ADX54" s="46">
        <v>2.9104640330114653E-3</v>
      </c>
      <c r="ADY54" s="46">
        <v>4.0681400146692034E-14</v>
      </c>
      <c r="ADZ54" s="46">
        <v>2.9582500467926818E-9</v>
      </c>
      <c r="AEA54" s="46">
        <v>250.54373341012956</v>
      </c>
      <c r="AEB54" s="46">
        <v>3.2342105314812659E-27</v>
      </c>
      <c r="AEC54" s="46">
        <v>1.1383244330662361E-8</v>
      </c>
      <c r="AED54" s="46">
        <v>29059.005112854167</v>
      </c>
      <c r="AEE54" s="46">
        <v>4860.2192224344217</v>
      </c>
      <c r="AEF54" s="46">
        <v>1.6958449883402555E-14</v>
      </c>
      <c r="AEG54" s="46">
        <v>2.8041056963731967E-27</v>
      </c>
      <c r="AEH54" s="46">
        <v>1.6929344344175372E-6</v>
      </c>
      <c r="AEI54" s="46">
        <v>3.539471301375024E-17</v>
      </c>
      <c r="AEJ54" s="46">
        <v>5.3085699073962225E-14</v>
      </c>
      <c r="AEK54" s="46">
        <v>249991.47321970077</v>
      </c>
      <c r="AEL54" s="46">
        <v>4.1613395387238093E-2</v>
      </c>
      <c r="AEM54" s="46">
        <v>2.0683754632254012E-56</v>
      </c>
      <c r="AEN54" s="46">
        <v>3.2820145596704696E-11</v>
      </c>
      <c r="AEO54" s="46">
        <v>0.61630893134499976</v>
      </c>
      <c r="AEP54" s="46">
        <v>6.0011121351450478E-23</v>
      </c>
      <c r="AEQ54" s="46">
        <v>1.8320871341001663</v>
      </c>
      <c r="AER54" s="46">
        <v>35.30454466543501</v>
      </c>
      <c r="AES54" s="46">
        <v>9.3437447846465377E-2</v>
      </c>
      <c r="AET54" s="46">
        <v>317758.25314557657</v>
      </c>
      <c r="AEU54" s="46">
        <v>3.1703048738229294E-8</v>
      </c>
      <c r="AEV54" s="46">
        <v>1.4305257909983796E-9</v>
      </c>
      <c r="AEW54" s="46">
        <v>6.2926477416364425E-4</v>
      </c>
      <c r="AEX54" s="46">
        <v>1.991774263255561E-55</v>
      </c>
      <c r="AEY54" s="46">
        <v>1800127.5373035762</v>
      </c>
      <c r="AEZ54" s="46">
        <v>2.871672536296341E-9</v>
      </c>
      <c r="AFA54" s="46">
        <v>1.7651554248569147E-14</v>
      </c>
      <c r="AFB54" s="46">
        <v>1705.8630334316997</v>
      </c>
      <c r="AFC54" s="46">
        <v>28639.224657547613</v>
      </c>
      <c r="AFD54" s="46">
        <v>5.6233871912139924E-25</v>
      </c>
      <c r="AFE54" s="46">
        <v>972793.01213696436</v>
      </c>
      <c r="AFF54" s="46">
        <v>12984.572559305152</v>
      </c>
      <c r="AFG54" s="46">
        <v>2.8146411388723198E-12</v>
      </c>
      <c r="AFH54" s="46">
        <v>2.6007937121991186E-6</v>
      </c>
      <c r="AFI54" s="46">
        <v>3.6673247934542588E-2</v>
      </c>
      <c r="AFJ54" s="46">
        <v>6.7978539535642549E-3</v>
      </c>
      <c r="AFK54" s="46">
        <v>11603.060585537594</v>
      </c>
      <c r="AFL54" s="46">
        <v>4.7437597361080173E-52</v>
      </c>
      <c r="AFM54" s="46">
        <v>4.9926802805262399E-11</v>
      </c>
      <c r="AFN54" s="46">
        <v>3.70988558156355E-14</v>
      </c>
      <c r="AFO54" s="46">
        <v>2.2119383277473139E-10</v>
      </c>
      <c r="AFP54" s="46">
        <v>4.8885746911193428E-25</v>
      </c>
      <c r="AFQ54" s="46">
        <v>1.0120655384955053</v>
      </c>
      <c r="AFR54" s="46">
        <v>3.5386616912876229E-2</v>
      </c>
      <c r="AFS54" s="46">
        <v>0.57976900757292071</v>
      </c>
      <c r="AFT54" s="46">
        <v>1.7425692676293417E-2</v>
      </c>
      <c r="AFU54" s="46">
        <v>1.3021605628975596E-6</v>
      </c>
      <c r="AFV54" s="46">
        <v>1.2150357637078399E-39</v>
      </c>
      <c r="AFW54" s="46">
        <v>3.5458272933188818E-27</v>
      </c>
      <c r="AFX54" s="46">
        <v>269767.46247304691</v>
      </c>
      <c r="AFY54" s="46">
        <v>5.2898600095347464E-12</v>
      </c>
      <c r="AFZ54" s="46">
        <v>1286.6638964617448</v>
      </c>
      <c r="AGA54" s="46">
        <v>6.9844162829605606E-86</v>
      </c>
      <c r="AGB54" s="46">
        <v>950914.51780817239</v>
      </c>
      <c r="AGC54" s="46">
        <v>9.8097378493698489E-13</v>
      </c>
      <c r="AGD54" s="46">
        <v>2409.7396361116566</v>
      </c>
      <c r="AGE54" s="46">
        <v>1.921826525027724E-12</v>
      </c>
      <c r="AGF54" s="46">
        <v>4.1171732032642011E-10</v>
      </c>
      <c r="AGG54" s="46">
        <v>49.723272673444683</v>
      </c>
      <c r="AGH54" s="46">
        <v>6.1282358674329435E-24</v>
      </c>
      <c r="AGI54" s="46">
        <v>2.0787869901834251</v>
      </c>
      <c r="AGJ54" s="46">
        <v>2.2296661215182698E-3</v>
      </c>
      <c r="AGK54" s="46">
        <v>3.2622244121553921E-7</v>
      </c>
      <c r="AGL54" s="46">
        <v>6.7992143960502826E-6</v>
      </c>
      <c r="AGM54" s="46">
        <v>567.5399632793002</v>
      </c>
      <c r="AGN54" s="46">
        <v>1.8736024253670293E-22</v>
      </c>
      <c r="AGO54" s="46">
        <v>514102.33627167385</v>
      </c>
      <c r="AGP54" s="46">
        <v>4.6427419507590987E-58</v>
      </c>
      <c r="AGQ54" s="46">
        <v>2031.8218841361493</v>
      </c>
      <c r="AGR54" s="46">
        <v>4.7270211522986064E-16</v>
      </c>
      <c r="AGS54" s="46">
        <v>4.4980816708363044E-6</v>
      </c>
      <c r="AGT54" s="46">
        <v>3.7254411483756959E-2</v>
      </c>
      <c r="AGU54" s="46">
        <v>2.3328005337218142E-19</v>
      </c>
      <c r="AGV54" s="46">
        <v>1.7509049517480074E-32</v>
      </c>
      <c r="AGW54" s="46">
        <v>3.5072135151721972E-10</v>
      </c>
      <c r="AGX54" s="46">
        <v>50087.839641088911</v>
      </c>
      <c r="AGY54" s="46">
        <v>2.8666806996079756E-2</v>
      </c>
      <c r="AGZ54" s="46">
        <v>9.0373784143319863E-24</v>
      </c>
      <c r="AHA54" s="46">
        <v>3.1548641049343198E-2</v>
      </c>
      <c r="AHB54" s="46">
        <v>2.8626939358538006E-25</v>
      </c>
      <c r="AHC54" s="46">
        <v>3.1369768141438134E-13</v>
      </c>
      <c r="AHD54" s="46">
        <v>6.3150442758407295E-16</v>
      </c>
      <c r="AHE54" s="46">
        <v>2.2461810798843348E-39</v>
      </c>
      <c r="AHF54" s="46">
        <v>201.69900162750173</v>
      </c>
      <c r="AHG54" s="46">
        <v>6.6645465744496384E-3</v>
      </c>
      <c r="AHH54" s="46">
        <v>1.2403359647844685E-76</v>
      </c>
      <c r="AHI54" s="46">
        <v>1.5663291166414699E-27</v>
      </c>
      <c r="AHJ54" s="46">
        <v>23.222192667144146</v>
      </c>
      <c r="AHK54" s="46">
        <v>1.2398592210802443E-2</v>
      </c>
      <c r="AHL54" s="46">
        <v>0.15012096785489401</v>
      </c>
      <c r="AHM54" s="46">
        <v>1.8765947954015406E-2</v>
      </c>
      <c r="AHN54" s="46">
        <v>4.0335343920471285E-2</v>
      </c>
      <c r="AHO54" s="46">
        <v>5.4034124789322027E-13</v>
      </c>
      <c r="AHP54" s="46">
        <v>21.592240794423724</v>
      </c>
      <c r="AHQ54" s="46">
        <v>9678.3982633809283</v>
      </c>
      <c r="AHR54" s="46">
        <v>7.7853522272983143E-12</v>
      </c>
      <c r="AHS54" s="46">
        <v>282.50709957408907</v>
      </c>
      <c r="AHT54" s="46">
        <v>0.18101356695119722</v>
      </c>
      <c r="AHU54" s="46">
        <v>2.2296337408331146E-13</v>
      </c>
      <c r="AHV54" s="46">
        <v>36758.593378617268</v>
      </c>
      <c r="AHW54" s="46">
        <v>71.242376737140461</v>
      </c>
      <c r="AHX54" s="46">
        <v>669.41224141373743</v>
      </c>
      <c r="AHY54" s="46">
        <v>374.5585210602128</v>
      </c>
      <c r="AHZ54" s="46">
        <v>3.1607661745274872E-2</v>
      </c>
      <c r="AIA54" s="46">
        <v>3.7409580340421656E-13</v>
      </c>
      <c r="AIB54" s="46">
        <v>5.1526616147317143E-4</v>
      </c>
      <c r="AIC54" s="46">
        <v>726.26192626649674</v>
      </c>
      <c r="AID54" s="46">
        <v>4.1866399784405876E-20</v>
      </c>
      <c r="AIE54" s="46">
        <v>25840.350917470438</v>
      </c>
      <c r="AIF54" s="46">
        <v>43927.551432123895</v>
      </c>
      <c r="AIG54" s="46">
        <v>1.3065842430046193E-8</v>
      </c>
      <c r="AIH54" s="46">
        <v>8.4321354282532624E-4</v>
      </c>
      <c r="AII54" s="46">
        <v>15.698763471285742</v>
      </c>
      <c r="AIJ54" s="46">
        <v>1334018.0055898845</v>
      </c>
      <c r="AIK54" s="46">
        <v>0.19897069556515148</v>
      </c>
      <c r="AIL54" s="46">
        <v>2.4691532737896154E-5</v>
      </c>
      <c r="AIM54" s="46">
        <v>1.7236007270635854E-27</v>
      </c>
      <c r="AIN54" s="46">
        <v>1.1066778083779314E-10</v>
      </c>
      <c r="AIO54" s="46">
        <v>2.1940870456826167E-14</v>
      </c>
      <c r="AIP54" s="46">
        <v>9222.5129943506126</v>
      </c>
      <c r="AIQ54" s="46">
        <v>4.5020878669860665E-9</v>
      </c>
      <c r="AIR54" s="46">
        <v>3.1817633336317895E-2</v>
      </c>
      <c r="AIS54" s="46">
        <v>1.782486396401415E-2</v>
      </c>
      <c r="AIT54" s="46">
        <v>6954.3304826455797</v>
      </c>
      <c r="AIU54" s="46">
        <v>196.63524542230448</v>
      </c>
      <c r="AIV54" s="46">
        <v>1.8116761495719997E-3</v>
      </c>
      <c r="AIW54" s="46">
        <v>1.302960262976155E-2</v>
      </c>
      <c r="AIX54" s="46">
        <v>6.2642006904150881E-3</v>
      </c>
      <c r="AIY54" s="46">
        <v>410.17259153192583</v>
      </c>
      <c r="AIZ54" s="46">
        <v>9.501108148470101E-14</v>
      </c>
      <c r="AJA54" s="46">
        <v>1.1463001287891102E-11</v>
      </c>
      <c r="AJB54" s="46">
        <v>8493.2425448479316</v>
      </c>
      <c r="AJC54" s="46">
        <v>1.5055997319903589</v>
      </c>
      <c r="AJD54" s="46">
        <v>0.10839446120470587</v>
      </c>
      <c r="AJE54" s="46">
        <v>1.6686933036549421E-2</v>
      </c>
      <c r="AJF54" s="46">
        <v>1.3785497279229457E-7</v>
      </c>
      <c r="AJG54" s="46">
        <v>1.8327922217090957E-21</v>
      </c>
      <c r="AJH54" s="46">
        <v>17101.922201301895</v>
      </c>
      <c r="AJI54" s="46">
        <v>535.83797193744681</v>
      </c>
      <c r="AJJ54" s="46">
        <v>5.7840546067642027E-33</v>
      </c>
      <c r="AJK54" s="46">
        <v>4.4512666826239163E-3</v>
      </c>
      <c r="AJL54" s="46">
        <v>216.67353673059</v>
      </c>
      <c r="AJM54" s="46">
        <v>4.7087427548467962E-29</v>
      </c>
      <c r="AJN54" s="46">
        <v>4.2454046515553993E-7</v>
      </c>
      <c r="AJO54" s="46">
        <v>146747.22921854007</v>
      </c>
      <c r="AJP54" s="46">
        <v>0.29324136162471376</v>
      </c>
      <c r="AJQ54" s="46">
        <v>1486.5530622676986</v>
      </c>
      <c r="AJR54" s="46">
        <v>6.5726366173419148E-2</v>
      </c>
      <c r="AJS54" s="46">
        <v>1.509790003979177</v>
      </c>
      <c r="AJT54" s="46">
        <v>16294.761693903562</v>
      </c>
      <c r="AJU54" s="46">
        <v>5.5494596600789359E-48</v>
      </c>
      <c r="AJV54" s="46">
        <v>4.1910295071593575E-8</v>
      </c>
      <c r="AJW54" s="46">
        <v>4.346979978443145E-17</v>
      </c>
      <c r="AJX54" s="46">
        <v>2.1197286924786107</v>
      </c>
      <c r="AJY54" s="46">
        <v>2.6232885597781558E-4</v>
      </c>
      <c r="AJZ54" s="46">
        <v>3.9680979509367966E-3</v>
      </c>
      <c r="AKA54" s="46">
        <v>2.1929138661729696E-23</v>
      </c>
      <c r="AKB54" s="46">
        <v>160729.70086114694</v>
      </c>
      <c r="AKC54" s="46">
        <v>8538.9214240554065</v>
      </c>
      <c r="AKD54" s="46">
        <v>1.384426064512374E-8</v>
      </c>
      <c r="AKE54" s="46">
        <v>1.3989727486799481E-4</v>
      </c>
      <c r="AKF54" s="46">
        <v>8009.9402111603804</v>
      </c>
      <c r="AKG54" s="46">
        <v>5.3222573524472731E-3</v>
      </c>
      <c r="AKH54" s="46">
        <v>0.11859176740213709</v>
      </c>
      <c r="AKI54" s="46">
        <v>5.3916651208948382E-2</v>
      </c>
      <c r="AKJ54" s="46">
        <v>1.0981559989770822E-23</v>
      </c>
      <c r="AKK54" s="46">
        <v>1.8124630350798695E-17</v>
      </c>
      <c r="AKL54" s="46">
        <v>1.0054012762375295E-9</v>
      </c>
      <c r="AKM54" s="46">
        <v>1.0163674327176907E-3</v>
      </c>
      <c r="AKN54" s="46">
        <v>8.6334872849899046E-28</v>
      </c>
      <c r="AKO54" s="46">
        <v>1.0510492297098299E-14</v>
      </c>
      <c r="AKP54" s="46">
        <v>0.68243558804916449</v>
      </c>
      <c r="AKQ54" s="46">
        <v>1.1028253158803929</v>
      </c>
      <c r="AKR54" s="46">
        <v>1.8302909130764818E-61</v>
      </c>
      <c r="AKS54" s="46">
        <v>534163.62989102863</v>
      </c>
      <c r="AKT54" s="46">
        <v>1.8298506722043784E-5</v>
      </c>
      <c r="AKU54" s="46">
        <v>4.5708627489462464E-3</v>
      </c>
      <c r="AKV54" s="46">
        <v>4.0435129328710203E-8</v>
      </c>
      <c r="AKW54" s="46">
        <v>995.02895583391671</v>
      </c>
      <c r="AKX54" s="46">
        <v>4.0020022731203161E-14</v>
      </c>
      <c r="AKY54" s="46">
        <v>8.2008367741297076E-4</v>
      </c>
      <c r="AKZ54" s="46">
        <v>8.9056507163164884</v>
      </c>
      <c r="ALA54" s="46">
        <v>8.1262326324826111E-5</v>
      </c>
      <c r="ALB54" s="46">
        <v>0.55269720023272573</v>
      </c>
      <c r="ALC54" s="46">
        <v>2.701835138755011E-14</v>
      </c>
      <c r="ALD54" s="46">
        <v>1.6685074806519223E-21</v>
      </c>
      <c r="ALE54" s="46">
        <v>4.6799847676712485E-9</v>
      </c>
      <c r="ALF54" s="46">
        <v>2.3762269096104371E-6</v>
      </c>
      <c r="ALG54" s="46">
        <v>735.51157386613261</v>
      </c>
      <c r="ALH54" s="46">
        <v>954667.53287937725</v>
      </c>
      <c r="ALI54" s="46">
        <v>148076.62969431517</v>
      </c>
      <c r="ALJ54" s="46">
        <v>1923390.0618099545</v>
      </c>
      <c r="ALK54" s="46">
        <v>30.335467784928351</v>
      </c>
      <c r="ALL54" s="46">
        <v>2.723855770656153</v>
      </c>
      <c r="ALM54" s="46">
        <v>1.3786527425563653</v>
      </c>
      <c r="ALN54" s="46">
        <v>0.18905489901185055</v>
      </c>
      <c r="ALO54" s="46">
        <v>1.0486767067085878</v>
      </c>
      <c r="ALP54" s="46">
        <v>56.699164072669085</v>
      </c>
      <c r="ALQ54" s="46">
        <v>3.7613405832148792E-23</v>
      </c>
      <c r="ALR54" s="46">
        <v>3.1339234077180552E-8</v>
      </c>
      <c r="ALS54" s="46">
        <v>68806.627166407969</v>
      </c>
      <c r="ALT54" s="46">
        <v>7.0990377545248674E-4</v>
      </c>
      <c r="ALU54" s="46">
        <v>3.2484442774865485E-9</v>
      </c>
      <c r="ALV54" s="46">
        <v>2.2486997500229949E-20</v>
      </c>
      <c r="ALW54" s="46">
        <v>8.0188513335041269E-6</v>
      </c>
      <c r="ALX54" s="46">
        <v>1.7619104079559314E-7</v>
      </c>
      <c r="ALY54" s="46">
        <v>2.508007337109156E-12</v>
      </c>
      <c r="ALZ54" s="46">
        <v>15954.282506010992</v>
      </c>
      <c r="AMA54" s="46">
        <v>1.7889453870250044E-20</v>
      </c>
      <c r="AMB54" s="46">
        <v>2.5798169804923892E-22</v>
      </c>
      <c r="AMC54" s="46">
        <v>26.343875203771155</v>
      </c>
      <c r="AMD54" s="46">
        <v>230879.95396746241</v>
      </c>
      <c r="AME54" s="46">
        <v>1.3920306398129232E-17</v>
      </c>
      <c r="AMF54" s="46">
        <v>1.7498680097179768E-3</v>
      </c>
      <c r="AMG54" s="46">
        <v>5.124412475871708E-12</v>
      </c>
      <c r="AMH54" s="46">
        <v>3.3901673812877598E-20</v>
      </c>
      <c r="AMI54" s="46">
        <v>264.60931093018468</v>
      </c>
      <c r="AMJ54" s="46">
        <v>4.2148232694260045E-12</v>
      </c>
      <c r="AMK54" s="46">
        <v>330229.86399466888</v>
      </c>
      <c r="AML54" s="46">
        <v>15.355731781421001</v>
      </c>
      <c r="AMM54" s="46">
        <v>6.5190065389215275E-50</v>
      </c>
      <c r="AMN54" s="46">
        <v>1.8923715982895234E-16</v>
      </c>
      <c r="AMO54" s="46">
        <v>3.8842219757222533E-10</v>
      </c>
      <c r="AMP54" s="46">
        <v>8.3378376065474845E-14</v>
      </c>
      <c r="AMQ54" s="46">
        <v>1.4274047514959645E-10</v>
      </c>
      <c r="AMR54" s="46">
        <v>5.3526667505961268E-3</v>
      </c>
      <c r="AMS54" s="46">
        <v>1609.8155615316487</v>
      </c>
      <c r="AMT54" s="46">
        <v>29.378702993726996</v>
      </c>
      <c r="AMU54" s="46">
        <v>5.1806847584247908</v>
      </c>
      <c r="AMV54" s="46">
        <v>0.88939754698937501</v>
      </c>
      <c r="AMW54" s="46">
        <v>3.7260517003384952E-9</v>
      </c>
      <c r="AMX54" s="46">
        <v>1330.0137359357311</v>
      </c>
      <c r="AMY54" s="46">
        <v>6.2536495883394597E-8</v>
      </c>
      <c r="AMZ54" s="46">
        <v>4184.181545276776</v>
      </c>
      <c r="ANA54" s="46">
        <v>1.7511027429327857E-33</v>
      </c>
      <c r="ANB54" s="46">
        <v>3.4601606569187398E-20</v>
      </c>
      <c r="ANC54" s="46">
        <v>5.6671531070102372E-29</v>
      </c>
      <c r="AND54" s="46">
        <v>1.5533362987656644E-2</v>
      </c>
      <c r="ANE54" s="46">
        <v>2.9882923794889913E-2</v>
      </c>
      <c r="ANF54" s="46">
        <v>0.72173483515261705</v>
      </c>
      <c r="ANG54" s="46">
        <v>32012.884619867447</v>
      </c>
      <c r="ANH54" s="46">
        <v>14636.28523619845</v>
      </c>
      <c r="ANI54" s="46">
        <v>5.9055694069914455E-56</v>
      </c>
      <c r="ANJ54" s="46">
        <v>29.285171047238389</v>
      </c>
      <c r="ANK54" s="46">
        <v>2228.4382780358674</v>
      </c>
      <c r="ANL54" s="46">
        <v>6979.4625210697131</v>
      </c>
      <c r="ANM54" s="46">
        <v>1091492.2071720837</v>
      </c>
      <c r="ANN54" s="46">
        <v>7.431606251412373E-10</v>
      </c>
      <c r="ANO54" s="46">
        <v>6.3670671437077414E-2</v>
      </c>
      <c r="ANP54" s="46">
        <v>28.841099933251119</v>
      </c>
      <c r="ANQ54" s="46">
        <v>304871.56941593188</v>
      </c>
      <c r="ANR54" s="46">
        <v>456172.41415982065</v>
      </c>
      <c r="ANS54" s="46">
        <v>1.7354684483200573E-3</v>
      </c>
      <c r="ANT54" s="46">
        <v>23512.381495786409</v>
      </c>
      <c r="ANU54" s="46">
        <v>892.31710029471913</v>
      </c>
      <c r="ANV54" s="46">
        <v>6.4343209708484936</v>
      </c>
      <c r="ANW54" s="46">
        <v>112.78448691808229</v>
      </c>
      <c r="ANX54" s="46">
        <v>1.5604692961761911E-12</v>
      </c>
      <c r="ANY54" s="46">
        <v>2.8109760857219266</v>
      </c>
      <c r="ANZ54" s="46">
        <v>263843.68017850653</v>
      </c>
      <c r="AOA54" s="46">
        <v>5.6003170530475661E-2</v>
      </c>
      <c r="AOB54" s="46">
        <v>5.3492862850295861E-21</v>
      </c>
      <c r="AOC54" s="46">
        <v>1.6332554440825082E-42</v>
      </c>
      <c r="AOD54" s="46">
        <v>5.895867233882491E-25</v>
      </c>
      <c r="AOE54" s="46">
        <v>3.934364795507496E-7</v>
      </c>
      <c r="AOF54" s="46">
        <v>1449.6409210037775</v>
      </c>
      <c r="AOG54" s="46">
        <v>2.2227203719647037E-49</v>
      </c>
      <c r="AOH54" s="46">
        <v>4.7178640466337738</v>
      </c>
      <c r="AOI54" s="46">
        <v>1.3062017243162998E-5</v>
      </c>
      <c r="AOJ54" s="46">
        <v>593.09596443776491</v>
      </c>
      <c r="AOK54" s="46">
        <v>1420956.5624538446</v>
      </c>
      <c r="AOL54" s="46">
        <v>2.3192306143298481E-10</v>
      </c>
      <c r="AOM54" s="46">
        <v>3.6201407069492723E-28</v>
      </c>
      <c r="AON54" s="46">
        <v>1.9707483308232299E-11</v>
      </c>
      <c r="AOO54" s="46">
        <v>1.086539909861713E-9</v>
      </c>
      <c r="AOP54" s="46">
        <v>0.53137841669700669</v>
      </c>
      <c r="AOQ54" s="46">
        <v>4.5107812426384191E-14</v>
      </c>
      <c r="AOR54" s="46">
        <v>43688.688805040845</v>
      </c>
      <c r="AOS54" s="46">
        <v>5.8952080520476065</v>
      </c>
      <c r="AOT54" s="46">
        <v>11.483350148511176</v>
      </c>
      <c r="AOU54" s="46">
        <v>4.0146406268929205E-21</v>
      </c>
      <c r="AOV54" s="46">
        <v>1.5839606506025026E-18</v>
      </c>
      <c r="AOW54" s="46">
        <v>9.0803510786802438E-54</v>
      </c>
      <c r="AOX54" s="46">
        <v>3.4118901449207382E-16</v>
      </c>
      <c r="AOY54" s="46">
        <v>2.7351224784966202E-15</v>
      </c>
      <c r="AOZ54" s="46">
        <v>4.6620335905944647E-17</v>
      </c>
      <c r="APA54" s="46">
        <v>1.3711393901218868E-6</v>
      </c>
      <c r="APB54" s="46">
        <v>655.63866894586886</v>
      </c>
      <c r="APC54" s="46">
        <v>4.9683363982597103E-9</v>
      </c>
      <c r="APD54" s="46">
        <v>1.2083992611406273</v>
      </c>
      <c r="APE54" s="46">
        <v>54344.601789881708</v>
      </c>
      <c r="APF54" s="46">
        <v>2.3799738409605521E-11</v>
      </c>
      <c r="APG54" s="46">
        <v>4.6656351872908456E-12</v>
      </c>
      <c r="APH54" s="46">
        <v>7.3669487336686145E-3</v>
      </c>
      <c r="API54" s="46">
        <v>2.1100339604350749E-11</v>
      </c>
      <c r="APJ54" s="46">
        <v>34772.316299021819</v>
      </c>
      <c r="APK54" s="46">
        <v>9.3670108993955202E-9</v>
      </c>
      <c r="APL54" s="46">
        <v>4.4550677444966598E-16</v>
      </c>
      <c r="APM54" s="46">
        <v>31565.497776644621</v>
      </c>
      <c r="APN54" s="46">
        <v>38.712643797228736</v>
      </c>
      <c r="APO54" s="46">
        <v>2.9830841046627911E-5</v>
      </c>
      <c r="APP54" s="46">
        <v>5.109071454790803E-11</v>
      </c>
      <c r="APQ54" s="46">
        <v>1.5275969757732175</v>
      </c>
      <c r="APR54" s="46">
        <v>2.9950119751262454E-5</v>
      </c>
      <c r="APS54" s="46">
        <v>4.4683471914835222E-16</v>
      </c>
      <c r="APT54" s="46">
        <v>6.1766144698704152E-13</v>
      </c>
      <c r="APU54" s="46">
        <v>1.8609345894895995E-8</v>
      </c>
      <c r="APV54" s="46">
        <v>43.884929944607272</v>
      </c>
      <c r="APW54" s="46">
        <v>4.1281473752575361E-6</v>
      </c>
      <c r="APX54" s="46">
        <v>558401.01974950801</v>
      </c>
      <c r="APY54" s="46">
        <v>1.2775730207546387E-2</v>
      </c>
      <c r="APZ54" s="46">
        <v>140.37535578371745</v>
      </c>
      <c r="AQA54" s="46">
        <v>14507.253088579764</v>
      </c>
      <c r="AQB54" s="46">
        <v>2.5295130230260955E-4</v>
      </c>
      <c r="AQC54" s="46">
        <v>3207.0664249313177</v>
      </c>
      <c r="AQD54" s="46">
        <v>3.6620121414564027E-3</v>
      </c>
      <c r="AQE54" s="46">
        <v>1.299940656118486E-42</v>
      </c>
      <c r="AQF54" s="46">
        <v>5.6276247395821227E-4</v>
      </c>
      <c r="AQG54" s="46">
        <v>5.1412748225022384E-7</v>
      </c>
      <c r="AQH54" s="46">
        <v>2.7866032011263552E-28</v>
      </c>
      <c r="AQI54" s="46">
        <v>8.8339866344065224E-2</v>
      </c>
      <c r="AQJ54" s="46">
        <v>5.938356017911634E-7</v>
      </c>
      <c r="AQK54" s="46">
        <v>1.0556397757565178E-22</v>
      </c>
      <c r="AQL54" s="46">
        <v>23983.769734157595</v>
      </c>
      <c r="AQM54" s="46">
        <v>12.354880851624753</v>
      </c>
      <c r="AQN54" s="46">
        <v>3.7955808070660611E-25</v>
      </c>
      <c r="AQO54" s="46">
        <v>8.252703625768062E-10</v>
      </c>
      <c r="AQP54" s="46">
        <v>0.15826847905131353</v>
      </c>
      <c r="AQQ54" s="46">
        <v>3.1785358987786698</v>
      </c>
      <c r="AQR54" s="46">
        <v>29809.461697565301</v>
      </c>
      <c r="AQS54" s="46">
        <v>5.4996650439503783E-12</v>
      </c>
      <c r="AQT54" s="46">
        <v>1.8957403448298757E-10</v>
      </c>
      <c r="AQU54" s="46">
        <v>2.2242514157002734E-43</v>
      </c>
      <c r="AQV54" s="46">
        <v>1.6134392611206229E-5</v>
      </c>
      <c r="AQW54" s="46">
        <v>140.38476080368031</v>
      </c>
      <c r="AQX54" s="46">
        <v>5.2691922280181734E-2</v>
      </c>
      <c r="AQY54" s="46">
        <v>3.3349972840346336</v>
      </c>
      <c r="AQZ54" s="46">
        <v>4.1924255120895293E-3</v>
      </c>
      <c r="ARA54" s="46">
        <v>246.43272956789406</v>
      </c>
      <c r="ARB54" s="46">
        <v>1.3185478951681132E-12</v>
      </c>
      <c r="ARC54" s="46">
        <v>2.2982313447417573E-10</v>
      </c>
      <c r="ARD54" s="46">
        <v>1212.0886505730784</v>
      </c>
      <c r="ARE54" s="46">
        <v>2.9074058448113363E-41</v>
      </c>
      <c r="ARF54" s="46">
        <v>2.8376708826887453E-27</v>
      </c>
      <c r="ARG54" s="46">
        <v>3.2739452755840052E-6</v>
      </c>
      <c r="ARH54" s="46">
        <v>1.291697854060309E-51</v>
      </c>
      <c r="ARI54" s="46">
        <v>628312.17204104376</v>
      </c>
      <c r="ARJ54" s="46">
        <v>6199.3106758098602</v>
      </c>
      <c r="ARK54" s="46">
        <v>4.9617707675119493E-32</v>
      </c>
      <c r="ARL54" s="46">
        <v>127681.8471723034</v>
      </c>
      <c r="ARM54" s="46">
        <v>1.3602865894508865E-21</v>
      </c>
      <c r="ARN54" s="46">
        <v>16827.513302758482</v>
      </c>
      <c r="ARO54" s="46">
        <v>3.3657628922607923E-8</v>
      </c>
      <c r="ARP54" s="46">
        <v>6.7716038138421042E-33</v>
      </c>
      <c r="ARQ54" s="46">
        <v>1.4288888258761256</v>
      </c>
      <c r="ARR54" s="46">
        <v>16.779938340231702</v>
      </c>
      <c r="ARS54" s="46">
        <v>2.5440170618194614E-24</v>
      </c>
      <c r="ART54" s="46">
        <v>7.3575652808718694E-12</v>
      </c>
      <c r="ARU54" s="46">
        <v>9847.4950963132214</v>
      </c>
      <c r="ARV54" s="46">
        <v>32.356746886246995</v>
      </c>
      <c r="ARW54" s="46">
        <v>3.3013849678840313E-3</v>
      </c>
      <c r="ARX54" s="46">
        <v>318979.72663967975</v>
      </c>
      <c r="ARY54" s="46">
        <v>3.4484788062697966E-3</v>
      </c>
      <c r="ARZ54" s="46">
        <v>5.3964418640586335E-39</v>
      </c>
      <c r="ASA54" s="46">
        <v>2.5693215415800751E-4</v>
      </c>
      <c r="ASB54" s="46">
        <v>8.3760594962717053E-7</v>
      </c>
      <c r="ASC54" s="46">
        <v>2.3356474332148758E-16</v>
      </c>
      <c r="ASD54" s="46">
        <v>7837.0471335208331</v>
      </c>
      <c r="ASE54" s="46">
        <v>88976.083811007149</v>
      </c>
      <c r="ASF54" s="46">
        <v>2.2386229821097685E-3</v>
      </c>
      <c r="ASG54" s="46">
        <v>6.3445292173625969</v>
      </c>
      <c r="ASH54" s="46">
        <v>3.0009732019639357E-12</v>
      </c>
      <c r="ASI54" s="46">
        <v>5.2972272378326417E-4</v>
      </c>
      <c r="ASJ54" s="46">
        <v>1.6777089604492731E-28</v>
      </c>
      <c r="ASK54" s="46">
        <v>5.6505776236412252E-12</v>
      </c>
      <c r="ASL54" s="46">
        <v>709.73129830929747</v>
      </c>
      <c r="ASM54" s="46">
        <v>6.0537563127398187E-14</v>
      </c>
      <c r="ASN54" s="46">
        <v>4.5597932984905998E-5</v>
      </c>
      <c r="ASO54" s="46">
        <v>2.4684973680081743E-3</v>
      </c>
      <c r="ASP54" s="46">
        <v>7.4371129815129571E-21</v>
      </c>
      <c r="ASQ54" s="46">
        <v>2.4769747071553727E-35</v>
      </c>
      <c r="ASR54" s="46">
        <v>8.1273685626179806E-5</v>
      </c>
      <c r="ASS54" s="46">
        <v>2.9500305732861826E-3</v>
      </c>
      <c r="AST54" s="46">
        <v>7.0454661304026637E-11</v>
      </c>
      <c r="ASU54" s="46">
        <v>2.2551137451285165E-10</v>
      </c>
      <c r="ASV54" s="46">
        <v>5.2278842619525712</v>
      </c>
      <c r="ASW54" s="46">
        <v>3.7224184963673537E-17</v>
      </c>
      <c r="ASX54" s="46">
        <v>19687.327013585189</v>
      </c>
      <c r="ASY54" s="46">
        <v>1.1554064623944905E-10</v>
      </c>
      <c r="ASZ54" s="46">
        <v>1.1453274280655288E-26</v>
      </c>
      <c r="ATA54" s="46">
        <v>124153.44898464915</v>
      </c>
      <c r="ATB54" s="46">
        <v>3073392.5921351016</v>
      </c>
      <c r="ATC54" s="46">
        <v>4.8244647610527021E-6</v>
      </c>
      <c r="ATD54" s="46">
        <v>3.0845651235688229E-8</v>
      </c>
      <c r="ATE54" s="46">
        <v>5.3638777685184979E-7</v>
      </c>
      <c r="ATF54" s="46">
        <v>31.86797155606159</v>
      </c>
      <c r="ATG54" s="46">
        <v>7516.6493011839875</v>
      </c>
      <c r="ATH54" s="46">
        <v>58874.864759340679</v>
      </c>
      <c r="ATI54" s="46">
        <v>2.0676789494906466E-23</v>
      </c>
      <c r="ATJ54" s="46">
        <v>8.2756063634869258E-26</v>
      </c>
      <c r="ATK54" s="46">
        <v>7.6500304005403168E-18</v>
      </c>
      <c r="ATL54" s="46">
        <v>6.1401387490398545E-11</v>
      </c>
      <c r="ATM54" s="46">
        <v>1.6763467896610215E-3</v>
      </c>
      <c r="ATN54" s="46">
        <v>1.5102057459260739E-25</v>
      </c>
      <c r="ATO54" s="46">
        <v>47069.418432226274</v>
      </c>
      <c r="ATP54" s="46">
        <v>6.3901108109684865E-6</v>
      </c>
      <c r="ATQ54" s="46">
        <v>11405.964401049807</v>
      </c>
      <c r="ATR54" s="46">
        <v>6.8668009639501744E-12</v>
      </c>
      <c r="ATS54" s="46">
        <v>1.3180876561662939E-17</v>
      </c>
      <c r="ATT54" s="46">
        <v>1.4669594572079743E-22</v>
      </c>
      <c r="ATU54" s="46">
        <v>5.2719236321963089E-37</v>
      </c>
      <c r="ATV54" s="46">
        <v>3.5593509411955826E-35</v>
      </c>
      <c r="ATW54" s="46">
        <v>3.5018464793839246E-49</v>
      </c>
      <c r="ATX54" s="46">
        <v>0.35139580015740335</v>
      </c>
      <c r="ATY54" s="46">
        <v>5.9334601764821403E-37</v>
      </c>
      <c r="ATZ54" s="46">
        <v>7.8964132527496557E-63</v>
      </c>
      <c r="AUA54" s="46">
        <v>4.0621841457425444E-2</v>
      </c>
      <c r="AUB54" s="46">
        <v>1404752.0578851099</v>
      </c>
      <c r="AUC54" s="46">
        <v>8.3062879627114601E-24</v>
      </c>
      <c r="AUD54" s="46">
        <v>9.9376696886442101E-2</v>
      </c>
      <c r="AUE54" s="46">
        <v>3.1209347113937861E-2</v>
      </c>
      <c r="AUF54" s="46">
        <v>344141.63593875349</v>
      </c>
      <c r="AUG54" s="46">
        <v>2.908447126227792</v>
      </c>
      <c r="AUH54" s="46">
        <v>4.146665356927438E-46</v>
      </c>
      <c r="AUI54" s="46">
        <v>8.2149642976099408E-5</v>
      </c>
      <c r="AUJ54" s="46">
        <v>53330.697767815967</v>
      </c>
      <c r="AUK54" s="46">
        <v>2.2374507585174768E-36</v>
      </c>
      <c r="AUL54" s="46">
        <v>9.2935583778317749E-9</v>
      </c>
      <c r="AUM54" s="46">
        <v>5.1582674159757033E-23</v>
      </c>
      <c r="AUN54" s="46">
        <v>2.3147282947535215E-24</v>
      </c>
      <c r="AUO54" s="46">
        <v>1065661.8608365569</v>
      </c>
      <c r="AUP54" s="46">
        <v>1244778.1205222406</v>
      </c>
      <c r="AUQ54" s="46">
        <v>1.5439376722524187E-2</v>
      </c>
      <c r="AUR54" s="46">
        <v>9.8109186846273802E-8</v>
      </c>
      <c r="AUS54" s="46">
        <v>206.41894537219653</v>
      </c>
      <c r="AUT54" s="46">
        <v>2.4767447235708474E-29</v>
      </c>
      <c r="AUU54" s="46">
        <v>1.6140660208053398E-35</v>
      </c>
      <c r="AUV54" s="46">
        <v>0.6538384467042907</v>
      </c>
      <c r="AUW54" s="46">
        <v>2.5655117694997961E-21</v>
      </c>
      <c r="AUX54" s="46">
        <v>838.07438597341729</v>
      </c>
      <c r="AUY54" s="46">
        <v>2.618653871588973E-4</v>
      </c>
      <c r="AUZ54" s="46">
        <v>2137858.6017558551</v>
      </c>
      <c r="AVA54" s="46">
        <v>1.9991206094924751E-12</v>
      </c>
      <c r="AVB54" s="46">
        <v>2.257132324502835E-37</v>
      </c>
      <c r="AVC54" s="46">
        <v>710796.12087588059</v>
      </c>
      <c r="AVD54" s="46">
        <v>1.732457427472092E-28</v>
      </c>
      <c r="AVE54" s="46">
        <v>2162.6171465374982</v>
      </c>
      <c r="AVF54" s="46">
        <v>1.0361740114118369E-15</v>
      </c>
      <c r="AVG54" s="46">
        <v>6.3280500142104547E-5</v>
      </c>
      <c r="AVH54" s="46">
        <v>5.2725430114590043E-2</v>
      </c>
      <c r="AVI54" s="46">
        <v>1.5549266146911996E-8</v>
      </c>
      <c r="AVJ54" s="46">
        <v>0.44925965383416966</v>
      </c>
      <c r="AVK54" s="46">
        <v>1.4620467916356741E-16</v>
      </c>
      <c r="AVL54" s="46">
        <v>18588.62331330447</v>
      </c>
      <c r="AVM54" s="46">
        <v>2.3843517636467372E-8</v>
      </c>
      <c r="AVN54" s="46">
        <v>3.3122794232833362E-7</v>
      </c>
      <c r="AVO54" s="46">
        <v>31.032790759310373</v>
      </c>
      <c r="AVP54" s="46">
        <v>4.350963241698893E-31</v>
      </c>
      <c r="AVQ54" s="46">
        <v>24084.881861018112</v>
      </c>
      <c r="AVR54" s="46">
        <v>364.15079035650496</v>
      </c>
      <c r="AVS54" s="46">
        <v>1.3476142096687348E-4</v>
      </c>
      <c r="AVT54" s="46">
        <v>2.5826958269316108E-5</v>
      </c>
      <c r="AVU54" s="46">
        <v>133.76836495177102</v>
      </c>
      <c r="AVV54" s="46">
        <v>3.0390970264420514E-14</v>
      </c>
      <c r="AVW54" s="46">
        <v>130461.14550906038</v>
      </c>
      <c r="AVX54" s="46">
        <v>1797.9088695679375</v>
      </c>
      <c r="AVY54" s="46">
        <v>8.8965180191112575E-15</v>
      </c>
      <c r="AVZ54" s="46">
        <v>1.3400531250304593E-4</v>
      </c>
      <c r="AWA54" s="46">
        <v>6.9820102210251932E-18</v>
      </c>
      <c r="AWB54" s="46">
        <v>1.6645337504873253E-19</v>
      </c>
      <c r="AWC54" s="46">
        <v>0.73797152773733299</v>
      </c>
      <c r="AWD54" s="46">
        <v>2.5226264996780013E-57</v>
      </c>
      <c r="AWE54" s="46">
        <v>3383.1404524560453</v>
      </c>
      <c r="AWF54" s="46">
        <v>6.5911728628210388E-41</v>
      </c>
      <c r="AWG54" s="46">
        <v>4.5085389019745189E-22</v>
      </c>
      <c r="AWH54" s="46">
        <v>5.1525396770690008E-7</v>
      </c>
      <c r="AWI54" s="46">
        <v>3.1504381114613325E-6</v>
      </c>
      <c r="AWJ54" s="46">
        <v>1.6216058373920427E-17</v>
      </c>
      <c r="AWK54" s="46">
        <v>525.6948191832804</v>
      </c>
      <c r="AWL54" s="46">
        <v>9.9051020702620054</v>
      </c>
      <c r="AWM54" s="46">
        <v>3.8492000306815694E-3</v>
      </c>
      <c r="AWN54" s="46">
        <v>14387.340761510342</v>
      </c>
      <c r="AWO54" s="46">
        <v>4.5050566570485234E-16</v>
      </c>
      <c r="AWP54" s="46">
        <v>1.1438289431787296E-7</v>
      </c>
      <c r="AWQ54" s="46">
        <v>2.6714209116696434E-7</v>
      </c>
      <c r="AWR54" s="46">
        <v>3.7391089796823679E-5</v>
      </c>
      <c r="AWS54" s="46">
        <v>360021.742776851</v>
      </c>
      <c r="AWT54" s="46">
        <v>784.05793452939133</v>
      </c>
      <c r="AWU54" s="46">
        <v>3646281.0638513621</v>
      </c>
      <c r="AWV54" s="46">
        <v>270.42715001284881</v>
      </c>
      <c r="AWW54" s="46">
        <v>7.3710624740570608E-20</v>
      </c>
      <c r="AWX54" s="46">
        <v>1.3632702062673075E-37</v>
      </c>
      <c r="AWY54" s="46">
        <v>5.2027886366075694E-6</v>
      </c>
      <c r="AWZ54" s="46">
        <v>27161.545946203842</v>
      </c>
      <c r="AXA54" s="46">
        <v>173.28778665982691</v>
      </c>
      <c r="AXB54" s="46">
        <v>58750.17250813725</v>
      </c>
      <c r="AXC54" s="46">
        <v>1.3443170621435166E-2</v>
      </c>
      <c r="AXD54" s="46">
        <v>229456.65020923346</v>
      </c>
      <c r="AXE54" s="46">
        <v>0.16453190133877507</v>
      </c>
      <c r="AXF54" s="46">
        <v>1.3537265607227616E-5</v>
      </c>
      <c r="AXG54" s="46">
        <v>0.26979801542760601</v>
      </c>
      <c r="AXH54" s="46">
        <v>13.512629447031189</v>
      </c>
      <c r="AXI54" s="46">
        <v>534.25057860576771</v>
      </c>
      <c r="AXJ54" s="46">
        <v>2104.6274528006829</v>
      </c>
      <c r="AXK54" s="46">
        <v>2.8562731107708577E-10</v>
      </c>
      <c r="AXL54" s="46">
        <v>3.8470698288024718E-3</v>
      </c>
      <c r="AXM54" s="46">
        <v>3.3151991472547655E-6</v>
      </c>
      <c r="AXN54" s="46">
        <v>5.0425480126067784E-9</v>
      </c>
      <c r="AXO54" s="46">
        <v>3.1896014475528049E-19</v>
      </c>
      <c r="AXP54" s="46">
        <v>1.9186063495359091</v>
      </c>
      <c r="AXQ54" s="46">
        <v>1.851693205864281E-7</v>
      </c>
      <c r="AXR54" s="46">
        <v>12242.641305402256</v>
      </c>
      <c r="AXS54" s="46">
        <v>30479.036977411204</v>
      </c>
      <c r="AXT54" s="46">
        <v>8.5216754924842289E-6</v>
      </c>
      <c r="AXU54" s="46">
        <v>5.57891997538142</v>
      </c>
      <c r="AXV54" s="46">
        <v>4.4639274098760863E-13</v>
      </c>
      <c r="AXW54" s="46">
        <v>5.7253116116137723E-26</v>
      </c>
      <c r="AXX54" s="46">
        <v>5.7975414684483936E-10</v>
      </c>
      <c r="AXY54" s="46">
        <v>9.9651075170182118E-9</v>
      </c>
      <c r="AXZ54" s="46">
        <v>7.8883595880487273E-10</v>
      </c>
      <c r="AYA54" s="46">
        <v>5.6745827794275492</v>
      </c>
      <c r="AYB54" s="46">
        <v>0.52133834187609163</v>
      </c>
      <c r="AYC54" s="46">
        <v>45833.871332380659</v>
      </c>
      <c r="AYD54" s="46">
        <v>1408215.5277572661</v>
      </c>
      <c r="AYE54" s="46">
        <v>5.6107149045275341E-2</v>
      </c>
      <c r="AYF54" s="46">
        <v>143.94913705772541</v>
      </c>
      <c r="AYG54" s="46">
        <v>2.4169768803320029E-16</v>
      </c>
      <c r="AYH54" s="46">
        <v>1.9597477208166361E-22</v>
      </c>
      <c r="AYI54" s="46">
        <v>36.376976322269876</v>
      </c>
      <c r="AYJ54" s="46">
        <v>8.662762816391421</v>
      </c>
      <c r="AYK54" s="46">
        <v>34.264693731795916</v>
      </c>
      <c r="AYL54" s="46">
        <v>2955064.8432001527</v>
      </c>
      <c r="AYM54" s="46">
        <v>4.0787549652413585E-5</v>
      </c>
      <c r="AYN54" s="46">
        <v>68.812094897667365</v>
      </c>
      <c r="AYO54" s="46">
        <v>7881.9551079625144</v>
      </c>
      <c r="AYP54" s="46">
        <v>2.743133294973392E-26</v>
      </c>
      <c r="AYQ54" s="46">
        <v>91328.967983903</v>
      </c>
      <c r="AYR54" s="46">
        <v>1.1302926812878274E-8</v>
      </c>
      <c r="AYS54" s="46">
        <v>1.1177231851539842E-7</v>
      </c>
      <c r="AYT54" s="46">
        <v>2.8542589394320235E-22</v>
      </c>
      <c r="AYU54" s="46">
        <v>18028.861758154635</v>
      </c>
      <c r="AYV54" s="46">
        <v>9.4630693594829479E-3</v>
      </c>
      <c r="AYW54" s="46">
        <v>197332.50075572665</v>
      </c>
      <c r="AYX54" s="46">
        <v>0.36469944693479306</v>
      </c>
      <c r="AYY54" s="46">
        <v>9.6844182076666702E-2</v>
      </c>
      <c r="AYZ54" s="46">
        <v>1.3354878669682505E-28</v>
      </c>
      <c r="AZA54" s="46">
        <v>2.2988031365966921E-14</v>
      </c>
      <c r="AZB54" s="46">
        <v>2.5666059174750794E-68</v>
      </c>
      <c r="AZC54" s="46">
        <v>4.6757631466586973E-4</v>
      </c>
      <c r="AZD54" s="46">
        <v>6.9177247220358659E-8</v>
      </c>
      <c r="AZE54" s="46">
        <v>3.7940647253969188E-4</v>
      </c>
      <c r="AZF54" s="46">
        <v>1.2605361883465086E-34</v>
      </c>
      <c r="AZG54" s="46">
        <v>7.977640699996183E-24</v>
      </c>
      <c r="AZH54" s="46">
        <v>5.8225926877959726E-8</v>
      </c>
      <c r="AZI54" s="46">
        <v>3.3589380801446607E-7</v>
      </c>
      <c r="AZJ54" s="46">
        <v>1.1413546098343715E-6</v>
      </c>
      <c r="AZK54" s="46">
        <v>838.68785966635824</v>
      </c>
      <c r="AZL54" s="46">
        <v>2.0087301067963628E-9</v>
      </c>
      <c r="AZM54" s="46">
        <v>8.3051307192145835E-13</v>
      </c>
      <c r="AZN54" s="46">
        <v>2.7904124721573117E-6</v>
      </c>
      <c r="AZO54" s="46">
        <v>4.6902004780336163E-30</v>
      </c>
      <c r="AZP54" s="46">
        <v>1231615.4705863663</v>
      </c>
      <c r="AZQ54" s="46">
        <v>2.4540417255042539E-12</v>
      </c>
      <c r="AZR54" s="46">
        <v>2.4499189537048912E-22</v>
      </c>
      <c r="AZS54" s="46">
        <v>3106186.471515419</v>
      </c>
      <c r="AZT54" s="46">
        <v>2.7321485364445864E-7</v>
      </c>
      <c r="AZU54" s="46">
        <v>479.35348938646479</v>
      </c>
      <c r="AZV54" s="46">
        <v>6.3546784071912407E-3</v>
      </c>
      <c r="AZW54" s="46">
        <v>3.5235414423852515E-2</v>
      </c>
      <c r="AZX54" s="46">
        <v>2.015850086672761E-3</v>
      </c>
      <c r="AZY54" s="46">
        <v>3414042.3624846898</v>
      </c>
      <c r="AZZ54" s="46">
        <v>1.7567844156564776E-29</v>
      </c>
      <c r="BAA54" s="46">
        <v>6.6325137310030549</v>
      </c>
      <c r="BAB54" s="46">
        <v>524.82411736025176</v>
      </c>
      <c r="BAC54" s="46">
        <v>15.222933752496914</v>
      </c>
      <c r="BAD54" s="46">
        <v>1.3682228047092763E-14</v>
      </c>
      <c r="BAE54" s="46">
        <v>297.7237851188637</v>
      </c>
      <c r="BAF54" s="46">
        <v>1.3293442960903384E-24</v>
      </c>
      <c r="BAG54" s="46">
        <v>1.4835099206884818E-43</v>
      </c>
      <c r="BAH54" s="46">
        <v>6.655841589233857E-25</v>
      </c>
      <c r="BAI54" s="46">
        <v>0.12683889795712089</v>
      </c>
      <c r="BAJ54" s="46">
        <v>4.499212674143424E-7</v>
      </c>
      <c r="BAK54" s="46">
        <v>1013372.4878919236</v>
      </c>
      <c r="BAL54" s="46">
        <v>1.9014533555660681E-3</v>
      </c>
      <c r="BAM54" s="46">
        <v>4.7337796448007529E-8</v>
      </c>
      <c r="BAN54" s="46">
        <v>1.4128301689143084E-13</v>
      </c>
      <c r="BAO54" s="46">
        <v>3.4003532227894138E-21</v>
      </c>
      <c r="BAP54" s="46">
        <v>1.089666977992325E-11</v>
      </c>
      <c r="BAQ54" s="46">
        <v>6.293824210901157E-30</v>
      </c>
      <c r="BAR54" s="46">
        <v>2.5757734592570231E-54</v>
      </c>
      <c r="BAS54" s="46">
        <v>1.3857073378921814E-3</v>
      </c>
      <c r="BAT54" s="46">
        <v>0.11575080797441788</v>
      </c>
      <c r="BAU54" s="46">
        <v>7.7506926959290793E-9</v>
      </c>
      <c r="BAV54" s="46">
        <v>4.535751633505889E-62</v>
      </c>
      <c r="BAW54" s="46">
        <v>8.8843606355075044E-10</v>
      </c>
      <c r="BAX54" s="46">
        <v>1893944.961835118</v>
      </c>
      <c r="BAY54" s="46">
        <v>2785049.3095107744</v>
      </c>
      <c r="BAZ54" s="46">
        <v>3.239627495791898E-14</v>
      </c>
      <c r="BBA54" s="46">
        <v>6.2210185031878336</v>
      </c>
      <c r="BBB54" s="46">
        <v>2.9989230432050419E-25</v>
      </c>
      <c r="BBC54" s="46">
        <v>1.1695213749077933E-8</v>
      </c>
      <c r="BBD54" s="46">
        <v>50.828647254015053</v>
      </c>
      <c r="BBE54" s="46">
        <v>2.6891694702701994</v>
      </c>
      <c r="BBF54" s="46">
        <v>1.1986832205545755E-7</v>
      </c>
      <c r="BBG54" s="46">
        <v>2.5105754594407641E-24</v>
      </c>
      <c r="BBH54" s="46">
        <v>769039.76365507091</v>
      </c>
      <c r="BBI54" s="46">
        <v>4.8339027677631163</v>
      </c>
      <c r="BBJ54" s="46">
        <v>2.7282147761456701E-4</v>
      </c>
      <c r="BBK54" s="46">
        <v>11.843066765237099</v>
      </c>
      <c r="BBL54" s="46">
        <v>7406819.0142267626</v>
      </c>
      <c r="BBM54" s="46">
        <v>0.15804078244306058</v>
      </c>
      <c r="BBN54" s="46">
        <v>5.5843859745439315E-3</v>
      </c>
      <c r="BBO54" s="46">
        <v>2.1461512036557768E-16</v>
      </c>
      <c r="BBP54" s="46">
        <v>8.4004482731354996E-2</v>
      </c>
      <c r="BBQ54" s="46">
        <v>3.9665125199463448E-5</v>
      </c>
      <c r="BBR54" s="46">
        <v>7.9899457210353303E-11</v>
      </c>
      <c r="BBS54" s="46">
        <v>9.9821922721091377E-8</v>
      </c>
      <c r="BBT54" s="46">
        <v>2.6938792008100695E-16</v>
      </c>
      <c r="BBU54" s="46">
        <v>3893.2988129053647</v>
      </c>
      <c r="BBV54" s="46">
        <v>8.9951889601254317E-3</v>
      </c>
      <c r="BBW54" s="46">
        <v>2157.0550879754196</v>
      </c>
      <c r="BBX54" s="46">
        <v>8187.4647442376236</v>
      </c>
      <c r="BBY54" s="46">
        <v>271810.91249573982</v>
      </c>
      <c r="BBZ54" s="46">
        <v>1487.0767391957825</v>
      </c>
      <c r="BCA54" s="46">
        <v>24.171474767316049</v>
      </c>
      <c r="BCB54" s="46">
        <v>3.5864712739935627E-2</v>
      </c>
      <c r="BCC54" s="46">
        <v>2.3749360040268876E-3</v>
      </c>
      <c r="BCD54" s="46">
        <v>1.4924629584472616E-2</v>
      </c>
      <c r="BCE54" s="46">
        <v>65.599601624538565</v>
      </c>
      <c r="BCF54" s="46">
        <v>52.530884374297884</v>
      </c>
      <c r="BCG54" s="46">
        <v>1324.0603309327948</v>
      </c>
      <c r="BCH54" s="46">
        <v>4.0000896041475275E-31</v>
      </c>
      <c r="BCI54" s="46">
        <v>6.5683884290528138E-3</v>
      </c>
      <c r="BCJ54" s="46">
        <v>3.7091128928496582E-17</v>
      </c>
      <c r="BCK54" s="46">
        <v>1.8458152225854128E-3</v>
      </c>
      <c r="BCL54" s="46">
        <v>2.5189718683725965E-10</v>
      </c>
      <c r="BCM54" s="46">
        <v>0.2371561171216866</v>
      </c>
      <c r="BCN54" s="46">
        <v>139623.69112683326</v>
      </c>
      <c r="BCO54" s="46">
        <v>8.96452658467616E-23</v>
      </c>
      <c r="BCP54" s="46">
        <v>96.427680722896426</v>
      </c>
      <c r="BCQ54" s="46">
        <v>466753.17876159289</v>
      </c>
      <c r="BCR54" s="46">
        <v>94.243615827387814</v>
      </c>
      <c r="BCS54" s="46">
        <v>9.2480121355165267E-3</v>
      </c>
      <c r="BCT54" s="46">
        <v>2.2172716982856511E-29</v>
      </c>
      <c r="BCU54" s="46">
        <v>2.425536931900707E-12</v>
      </c>
      <c r="BCV54" s="46">
        <v>1.5363985755365771E-7</v>
      </c>
      <c r="BCW54" s="46">
        <v>3.2803138643100167E-6</v>
      </c>
      <c r="BCX54" s="46">
        <v>364273.90071339899</v>
      </c>
      <c r="BCY54" s="46">
        <v>1.1421657583856755</v>
      </c>
      <c r="BCZ54" s="46">
        <v>2.9540909822998376E-18</v>
      </c>
      <c r="BDA54" s="46">
        <v>6592.3191721534868</v>
      </c>
      <c r="BDB54" s="46">
        <v>80.935204664037229</v>
      </c>
      <c r="BDC54" s="46">
        <v>8.5820538297656235</v>
      </c>
      <c r="BDD54" s="46">
        <v>1.2698852649550647E-57</v>
      </c>
      <c r="BDE54" s="46">
        <v>1086.5430748671445</v>
      </c>
      <c r="BDF54" s="46">
        <v>3437.676626213522</v>
      </c>
      <c r="BDG54" s="46">
        <v>3376.9212314486754</v>
      </c>
      <c r="BDH54" s="46">
        <v>388.84410360368872</v>
      </c>
      <c r="BDI54" s="46">
        <v>1.3985349501252403E-4</v>
      </c>
      <c r="BDJ54" s="46">
        <v>8.9389822893363391E-16</v>
      </c>
      <c r="BDK54" s="46">
        <v>1.8477217147159464E-4</v>
      </c>
      <c r="BDL54" s="46">
        <v>124324.70599070305</v>
      </c>
      <c r="BDM54" s="46">
        <v>4.479047622598066E-8</v>
      </c>
      <c r="BDN54" s="46">
        <v>2.4442129017594056E-76</v>
      </c>
      <c r="BDO54" s="46">
        <v>1.9019430945680992E-19</v>
      </c>
      <c r="BDP54" s="46">
        <v>2.7187841761506867E-18</v>
      </c>
      <c r="BDQ54" s="46">
        <v>0.36119429806355768</v>
      </c>
      <c r="BDR54" s="46">
        <v>0.56222039082344699</v>
      </c>
      <c r="BDS54" s="46">
        <v>6.1243891773709584E-2</v>
      </c>
      <c r="BDT54" s="46">
        <v>12.617946557617351</v>
      </c>
      <c r="BDU54" s="46">
        <v>1.1093784014592107</v>
      </c>
      <c r="BDV54" s="46">
        <v>6.748641670008264E-5</v>
      </c>
      <c r="BDW54" s="46">
        <v>2.4426028852485889E-4</v>
      </c>
      <c r="BDX54" s="46">
        <v>49.864112119763092</v>
      </c>
      <c r="BDY54" s="46">
        <v>8.3704246528982243E-5</v>
      </c>
      <c r="BDZ54" s="46">
        <v>2.6805638411727283E-8</v>
      </c>
      <c r="BEA54" s="46">
        <v>8.1134412181905944</v>
      </c>
      <c r="BEB54" s="46">
        <v>1436.9014387238806</v>
      </c>
      <c r="BEC54" s="46">
        <v>408.81421336178335</v>
      </c>
      <c r="BED54" s="46">
        <v>2.6683390496456138E-8</v>
      </c>
      <c r="BEE54" s="46">
        <v>7.737659243111099E-4</v>
      </c>
      <c r="BEF54" s="46">
        <v>2349910.4522000686</v>
      </c>
      <c r="BEG54" s="46">
        <v>9.5866676249775205E-13</v>
      </c>
      <c r="BEH54" s="46">
        <v>153.51568349566719</v>
      </c>
      <c r="BEI54" s="46">
        <v>24209.818712323398</v>
      </c>
      <c r="BEJ54" s="46">
        <v>1.015697200162304E-2</v>
      </c>
      <c r="BEK54" s="46">
        <v>156203.67269153657</v>
      </c>
      <c r="BEL54" s="46">
        <v>14527.982829817965</v>
      </c>
      <c r="BEM54" s="46">
        <v>7.0270118685103199E-30</v>
      </c>
      <c r="BEN54" s="46">
        <v>4.489622131850721E-23</v>
      </c>
      <c r="BEO54" s="46">
        <v>4080.9423418285114</v>
      </c>
      <c r="BEP54" s="46">
        <v>3.2101867741201077E-20</v>
      </c>
      <c r="BEQ54" s="46">
        <v>19823596.867861468</v>
      </c>
      <c r="BER54" s="46">
        <v>130.87517738021066</v>
      </c>
      <c r="BES54" s="46">
        <v>2.8353803021817214E-7</v>
      </c>
      <c r="BET54" s="46">
        <v>2.1494498701924183</v>
      </c>
      <c r="BEU54" s="46">
        <v>3365793.4354897779</v>
      </c>
      <c r="BEV54" s="46">
        <v>2.171608989765628E-6</v>
      </c>
      <c r="BEW54" s="46">
        <v>4.4492403532084248</v>
      </c>
    </row>
    <row r="55" spans="10:1630" x14ac:dyDescent="0.25">
      <c r="J55" s="35">
        <v>86898574.258814692</v>
      </c>
      <c r="K55" s="92">
        <v>1498</v>
      </c>
      <c r="L55" s="44">
        <v>57111.527709830516</v>
      </c>
      <c r="M55" s="44">
        <v>6.5319067001119468E-12</v>
      </c>
      <c r="N55" s="44">
        <v>2.1148062923093753E-13</v>
      </c>
      <c r="O55" s="44">
        <v>1.8353748315987286E-33</v>
      </c>
      <c r="P55" s="44">
        <v>700.40012648808272</v>
      </c>
      <c r="Q55" s="44">
        <v>0.19212454722295158</v>
      </c>
      <c r="R55" s="44">
        <v>3.8287010334915922E-3</v>
      </c>
      <c r="S55" s="44">
        <v>1.4384217502461021E-3</v>
      </c>
      <c r="T55" s="44">
        <v>1.7948314107814752E-5</v>
      </c>
      <c r="U55" s="44">
        <v>1.8096676562904033E-5</v>
      </c>
      <c r="V55" s="44">
        <v>200.54716549889991</v>
      </c>
      <c r="W55" s="44">
        <v>10224.644304962416</v>
      </c>
      <c r="X55" s="44">
        <v>12.122090600385825</v>
      </c>
      <c r="Y55" s="44">
        <v>8.7012526380263397E-15</v>
      </c>
      <c r="Z55" s="44">
        <v>3.1881644537412034E-14</v>
      </c>
      <c r="AA55" s="44">
        <v>1.5191696007230491E-7</v>
      </c>
      <c r="AB55" s="44">
        <v>3.311580378535801E-3</v>
      </c>
      <c r="AC55" s="44">
        <v>2.7674312245627415</v>
      </c>
      <c r="AD55" s="44">
        <v>3.1853215506778098E-13</v>
      </c>
      <c r="AE55" s="44">
        <v>1.6643754917510141E-3</v>
      </c>
      <c r="AF55" s="44">
        <v>774.01924029134489</v>
      </c>
      <c r="AG55" s="44">
        <v>1.4970505185388658E-19</v>
      </c>
      <c r="AH55" s="44">
        <v>5.2932638727956384E-11</v>
      </c>
      <c r="AI55" s="44">
        <v>6.2547757405783985E-20</v>
      </c>
      <c r="AJ55" s="44">
        <v>59863.266784214509</v>
      </c>
      <c r="AK55" s="44">
        <v>3.2700885652890855E-19</v>
      </c>
      <c r="AL55" s="44">
        <v>1.6822988911342781E-4</v>
      </c>
      <c r="AM55" s="44">
        <v>3.0675801726523346E-15</v>
      </c>
      <c r="AN55" s="44">
        <v>6.239786816934584E-34</v>
      </c>
      <c r="AO55" s="44">
        <v>2.68784041790099E-30</v>
      </c>
      <c r="AP55" s="44">
        <v>3.1448899744625765E-12</v>
      </c>
      <c r="AQ55" s="44">
        <v>11.849558705364288</v>
      </c>
      <c r="AR55" s="44">
        <v>1.7041840367116893E-9</v>
      </c>
      <c r="AS55" s="44">
        <v>1.3150935563461013E-22</v>
      </c>
      <c r="AT55" s="44">
        <v>1.2968519436613785E-7</v>
      </c>
      <c r="AU55" s="44">
        <v>6.6926831278269363</v>
      </c>
      <c r="AV55" s="44">
        <v>0.25396991298499894</v>
      </c>
      <c r="AW55" s="44">
        <v>534.71097921212947</v>
      </c>
      <c r="AX55" s="44">
        <v>2.5480759242210749E-27</v>
      </c>
      <c r="AY55" s="44">
        <v>599.03249219030204</v>
      </c>
      <c r="AZ55" s="44">
        <v>1.3243918313210606E-23</v>
      </c>
      <c r="BA55" s="44">
        <v>2.0638944580778552E-16</v>
      </c>
      <c r="BB55" s="44">
        <v>3.3526736908031328E-4</v>
      </c>
      <c r="BC55" s="44">
        <v>424.0407432565417</v>
      </c>
      <c r="BD55" s="44">
        <v>3.0187994621170603E-3</v>
      </c>
      <c r="BE55" s="44">
        <v>80571.051454111468</v>
      </c>
      <c r="BF55" s="44">
        <v>4.849234168076535E-4</v>
      </c>
      <c r="BG55" s="44">
        <v>1.1749076156529729E-4</v>
      </c>
      <c r="BH55" s="44">
        <v>5.6451471490154444E-4</v>
      </c>
      <c r="BI55" s="44">
        <v>2.5852699361136704E-42</v>
      </c>
      <c r="BJ55" s="44">
        <v>1.1510343908587954E-3</v>
      </c>
      <c r="BK55" s="44">
        <v>78776.857876255395</v>
      </c>
      <c r="BL55" s="44">
        <v>1.2498105083275254E-33</v>
      </c>
      <c r="BM55" s="44">
        <v>2.7683979252553813E-15</v>
      </c>
      <c r="BN55" s="44">
        <v>438.5753503512139</v>
      </c>
      <c r="BO55" s="44">
        <v>5.1293539264762948</v>
      </c>
      <c r="BP55" s="44">
        <v>2.7197711055761718E-8</v>
      </c>
      <c r="BQ55" s="44">
        <v>3.9022137299906119E-2</v>
      </c>
      <c r="BR55" s="44">
        <v>481.98901000925707</v>
      </c>
      <c r="BS55" s="44">
        <v>7.0917193671813941E-2</v>
      </c>
      <c r="BT55" s="44">
        <v>1.1125222549827253E-22</v>
      </c>
      <c r="BU55" s="44">
        <v>3.5698347096150806E-20</v>
      </c>
      <c r="BV55" s="44">
        <v>3.6355668855248645E-48</v>
      </c>
      <c r="BW55" s="44">
        <v>8.7472002560331649E-2</v>
      </c>
      <c r="BX55" s="44">
        <v>7.2554530541076771E-4</v>
      </c>
      <c r="BY55" s="44">
        <v>268646.98745833203</v>
      </c>
      <c r="BZ55" s="44">
        <v>207.09743626483043</v>
      </c>
      <c r="CA55" s="44">
        <v>23594.101806654053</v>
      </c>
      <c r="CB55" s="44">
        <v>1.6573719244464838E-29</v>
      </c>
      <c r="CC55" s="44">
        <v>4.1339062448334278E-8</v>
      </c>
      <c r="CD55" s="44">
        <v>0.12886634347191611</v>
      </c>
      <c r="CE55" s="44">
        <v>1.9885944802993502E-11</v>
      </c>
      <c r="CF55" s="44">
        <v>1.6704839834023015E-11</v>
      </c>
      <c r="CG55" s="44">
        <v>2.1182678670526048E-2</v>
      </c>
      <c r="CH55" s="44">
        <v>2.6505276338063578E-2</v>
      </c>
      <c r="CI55" s="44">
        <v>175644.23920341342</v>
      </c>
      <c r="CJ55" s="44">
        <v>45243.355794494244</v>
      </c>
      <c r="CK55" s="44">
        <v>1.4435991845176867E-11</v>
      </c>
      <c r="CL55" s="44">
        <v>1.8293371595545434E-38</v>
      </c>
      <c r="CM55" s="44">
        <v>1.2640730943377463E-20</v>
      </c>
      <c r="CN55" s="44">
        <v>1.9238579061667196E-29</v>
      </c>
      <c r="CO55" s="44">
        <v>7499.1931508013022</v>
      </c>
      <c r="CP55" s="44">
        <v>7.6658282980864595E-5</v>
      </c>
      <c r="CQ55" s="44">
        <v>2.2787760368593192E-4</v>
      </c>
      <c r="CR55" s="44">
        <v>327003.48771056975</v>
      </c>
      <c r="CS55" s="44">
        <v>2.1847274562202949E-5</v>
      </c>
      <c r="CT55" s="44">
        <v>2.6444206751037361E-62</v>
      </c>
      <c r="CU55" s="44">
        <v>2.9302158600796583E-9</v>
      </c>
      <c r="CV55" s="44">
        <v>9.887392932375338</v>
      </c>
      <c r="CW55" s="44">
        <v>2.5888236747570037</v>
      </c>
      <c r="CX55" s="44">
        <v>2.1297607682714697E-8</v>
      </c>
      <c r="CY55" s="44">
        <v>8.6842891475336507E-9</v>
      </c>
      <c r="CZ55" s="44">
        <v>4.8307876600222422E-11</v>
      </c>
      <c r="DA55" s="44">
        <v>5.7633579548786995E-18</v>
      </c>
      <c r="DB55" s="44">
        <v>8.0859870094783796E-21</v>
      </c>
      <c r="DC55" s="44">
        <v>9.3832703464072935E-6</v>
      </c>
      <c r="DD55" s="44">
        <v>1.5115575800456805E-24</v>
      </c>
      <c r="DE55" s="44">
        <v>2945.4067817008927</v>
      </c>
      <c r="DF55" s="44">
        <v>5.8650571400551593E-12</v>
      </c>
      <c r="DG55" s="44">
        <v>60207.224639702799</v>
      </c>
      <c r="DH55" s="44">
        <v>8.7007688879232399E-13</v>
      </c>
      <c r="DI55" s="44">
        <v>58126.514127364746</v>
      </c>
      <c r="DJ55" s="44">
        <v>6.1653447333724909E-3</v>
      </c>
      <c r="DK55" s="44">
        <v>1438.6095007983683</v>
      </c>
      <c r="DL55" s="44">
        <v>2.8237577183039977</v>
      </c>
      <c r="DM55" s="44">
        <v>0.2439885640096634</v>
      </c>
      <c r="DN55" s="44">
        <v>32671.042049985692</v>
      </c>
      <c r="DO55" s="44">
        <v>0.33288042876778084</v>
      </c>
      <c r="DP55" s="44">
        <v>230606.81758788467</v>
      </c>
      <c r="DQ55" s="44">
        <v>9811.1111105886048</v>
      </c>
      <c r="DR55" s="44">
        <v>2.9603530657353632E-19</v>
      </c>
      <c r="DS55" s="44">
        <v>2.086358231513937E-21</v>
      </c>
      <c r="DT55" s="44">
        <v>3848.1419386634061</v>
      </c>
      <c r="DU55" s="44">
        <v>6.829835181035221E-13</v>
      </c>
      <c r="DV55" s="44">
        <v>2.2201916469306191E-34</v>
      </c>
      <c r="DW55" s="44">
        <v>3.5132436160560214E-3</v>
      </c>
      <c r="DX55" s="44">
        <v>53.652426402025561</v>
      </c>
      <c r="DY55" s="44">
        <v>1.067642894684043E-6</v>
      </c>
      <c r="DZ55" s="44">
        <v>2.7757240837966621E-12</v>
      </c>
      <c r="EA55" s="44">
        <v>73407.440586279379</v>
      </c>
      <c r="EB55" s="44">
        <v>3.589654094772088E-3</v>
      </c>
      <c r="EC55" s="44">
        <v>3.5100287664901202E-6</v>
      </c>
      <c r="ED55" s="44">
        <v>6.0429516524523173E-20</v>
      </c>
      <c r="EE55" s="44">
        <v>425.19035096084855</v>
      </c>
      <c r="EF55" s="44">
        <v>96.704530222957587</v>
      </c>
      <c r="EG55" s="44">
        <v>3.368862915011686</v>
      </c>
      <c r="EH55" s="44">
        <v>6.648019695081061E-22</v>
      </c>
      <c r="EI55" s="44">
        <v>3.6255803207989083E-35</v>
      </c>
      <c r="EJ55" s="44">
        <v>66.602602196221639</v>
      </c>
      <c r="EK55" s="44">
        <v>302.4564654612455</v>
      </c>
      <c r="EL55" s="44">
        <v>4723.9303551489302</v>
      </c>
      <c r="EM55" s="44">
        <v>2.6877048161989943E-31</v>
      </c>
      <c r="EN55" s="44">
        <v>1.4828232408081185E-7</v>
      </c>
      <c r="EO55" s="44">
        <v>90695.188531194231</v>
      </c>
      <c r="EP55" s="44">
        <v>1.5153560336313139E-10</v>
      </c>
      <c r="EQ55" s="44">
        <v>4.6123508549479148E-21</v>
      </c>
      <c r="ER55" s="44">
        <v>35811.88066494844</v>
      </c>
      <c r="ES55" s="44">
        <v>1.7776914114687679E-8</v>
      </c>
      <c r="ET55" s="44">
        <v>1.1589384240135295E-8</v>
      </c>
      <c r="EU55" s="44">
        <v>6.7314690996759062E-23</v>
      </c>
      <c r="EV55" s="44">
        <v>3506.3018571011007</v>
      </c>
      <c r="EW55" s="44">
        <v>4.1103578276841403E-18</v>
      </c>
      <c r="EX55" s="44">
        <v>1.9446083006262024E-9</v>
      </c>
      <c r="EY55" s="44">
        <v>6.0593966594872943E-14</v>
      </c>
      <c r="EZ55" s="44">
        <v>4.0866692472925136E-4</v>
      </c>
      <c r="FA55" s="44">
        <v>1.9026035187064865E-13</v>
      </c>
      <c r="FB55" s="44">
        <v>2.7264114821424781E-26</v>
      </c>
      <c r="FC55" s="44">
        <v>1.3647971911388875E-9</v>
      </c>
      <c r="FD55" s="44">
        <v>4.7253792131805866E-4</v>
      </c>
      <c r="FE55" s="44">
        <v>0.23478555794951547</v>
      </c>
      <c r="FF55" s="44">
        <v>1.0722055659182861E-24</v>
      </c>
      <c r="FG55" s="44">
        <v>1.9364472334443531E-17</v>
      </c>
      <c r="FH55" s="44">
        <v>1.443750067517653E-2</v>
      </c>
      <c r="FI55" s="44">
        <v>74039.732190446462</v>
      </c>
      <c r="FJ55" s="44">
        <v>3.117853719955418E-35</v>
      </c>
      <c r="FK55" s="44">
        <v>1.5819033723203768E-19</v>
      </c>
      <c r="FL55" s="44">
        <v>0.14475447920286896</v>
      </c>
      <c r="FM55" s="44">
        <v>6.1428595747073345E-18</v>
      </c>
      <c r="FN55" s="44">
        <v>8.4727613302165877E-9</v>
      </c>
      <c r="FO55" s="44">
        <v>1.4555567522271519E-22</v>
      </c>
      <c r="FP55" s="44">
        <v>1.8927248120355182E-24</v>
      </c>
      <c r="FQ55" s="44">
        <v>1673.4339335728025</v>
      </c>
      <c r="FR55" s="44">
        <v>9.8149206408313887E-9</v>
      </c>
      <c r="FS55" s="44">
        <v>1.8500017060614393E-2</v>
      </c>
      <c r="FT55" s="44">
        <v>9.6679420297857019E-2</v>
      </c>
      <c r="FU55" s="44">
        <v>192128.52605788485</v>
      </c>
      <c r="FV55" s="44">
        <v>3.1272230968460186E-11</v>
      </c>
      <c r="FW55" s="44">
        <v>1.5109953900660749E-33</v>
      </c>
      <c r="FX55" s="44">
        <v>0.45904695121491407</v>
      </c>
      <c r="FY55" s="44">
        <v>4915.6208544098181</v>
      </c>
      <c r="FZ55" s="44">
        <v>20177.358686774132</v>
      </c>
      <c r="GA55" s="44">
        <v>5.9518724430900578</v>
      </c>
      <c r="GB55" s="44">
        <v>22.923422261354794</v>
      </c>
      <c r="GC55" s="44">
        <v>95.041402159038014</v>
      </c>
      <c r="GD55" s="44">
        <v>2.3711559352855172E-58</v>
      </c>
      <c r="GE55" s="44">
        <v>2.7564463134474699E-13</v>
      </c>
      <c r="GF55" s="44">
        <v>29.095653092928792</v>
      </c>
      <c r="GG55" s="44">
        <v>6922.3994089570397</v>
      </c>
      <c r="GH55" s="44">
        <v>2.9350505155179745E-3</v>
      </c>
      <c r="GI55" s="44">
        <v>8.2030579905688008E-19</v>
      </c>
      <c r="GJ55" s="44">
        <v>5.8713902230928687E-6</v>
      </c>
      <c r="GK55" s="44">
        <v>6.4618628114627444E-2</v>
      </c>
      <c r="GL55" s="44">
        <v>4713.9729735482097</v>
      </c>
      <c r="GM55" s="44">
        <v>69862.983318501341</v>
      </c>
      <c r="GN55" s="44">
        <v>1.8185682684742484E-6</v>
      </c>
      <c r="GO55" s="44">
        <v>8.7512988315623324E-20</v>
      </c>
      <c r="GP55" s="44">
        <v>66269.1184088952</v>
      </c>
      <c r="GQ55" s="44">
        <v>96.464234350772188</v>
      </c>
      <c r="GR55" s="44">
        <v>1.0724893405916381E-31</v>
      </c>
      <c r="GS55" s="44">
        <v>8.3969147645719222E-16</v>
      </c>
      <c r="GT55" s="44">
        <v>9.3704122190930678E-14</v>
      </c>
      <c r="GU55" s="44">
        <v>2.4235440283593759E-4</v>
      </c>
      <c r="GV55" s="44">
        <v>2830.3355933090224</v>
      </c>
      <c r="GW55" s="44">
        <v>6.0998257035177771E-48</v>
      </c>
      <c r="GX55" s="44">
        <v>55.810462263443988</v>
      </c>
      <c r="GY55" s="44">
        <v>223.57665187746142</v>
      </c>
      <c r="GZ55" s="44">
        <v>4.4754347764721163E-31</v>
      </c>
      <c r="HA55" s="44">
        <v>4.3600526424960332E-4</v>
      </c>
      <c r="HB55" s="44">
        <v>55644.193874920173</v>
      </c>
      <c r="HC55" s="44">
        <v>3.8271626873708626E-11</v>
      </c>
      <c r="HD55" s="44">
        <v>1.6324778190226191E-3</v>
      </c>
      <c r="HE55" s="44">
        <v>7.5116432287031439E-26</v>
      </c>
      <c r="HF55" s="44">
        <v>1.4780427170081606E-8</v>
      </c>
      <c r="HG55" s="44">
        <v>0.2986544522725883</v>
      </c>
      <c r="HH55" s="44">
        <v>84.741508328968678</v>
      </c>
      <c r="HI55" s="44">
        <v>3.6653726051940559E-22</v>
      </c>
      <c r="HJ55" s="44">
        <v>2.8593135359415024E-5</v>
      </c>
      <c r="HK55" s="44">
        <v>214840.16235890839</v>
      </c>
      <c r="HL55" s="44">
        <v>6.5912531577683103E-21</v>
      </c>
      <c r="HM55" s="44">
        <v>5.9449800047513063E-24</v>
      </c>
      <c r="HN55" s="44">
        <v>1.0592593328553649E-10</v>
      </c>
      <c r="HO55" s="44">
        <v>3.5804756552815422E-11</v>
      </c>
      <c r="HP55" s="44">
        <v>7.4928316406111239</v>
      </c>
      <c r="HQ55" s="44">
        <v>16018.402634575641</v>
      </c>
      <c r="HR55" s="44">
        <v>88716.146497207039</v>
      </c>
      <c r="HS55" s="44">
        <v>46290.948080289047</v>
      </c>
      <c r="HT55" s="44">
        <v>307.95343919277343</v>
      </c>
      <c r="HU55" s="44">
        <v>4.4247903188447358E-19</v>
      </c>
      <c r="HV55" s="44">
        <v>26.024907124108644</v>
      </c>
      <c r="HW55" s="44">
        <v>6036.2816468640222</v>
      </c>
      <c r="HX55" s="44">
        <v>9.7784131726522542E-16</v>
      </c>
      <c r="HY55" s="44">
        <v>6.4064031252503283E-11</v>
      </c>
      <c r="HZ55" s="44">
        <v>6.5352811274273438E-17</v>
      </c>
      <c r="IA55" s="44">
        <v>248720.3393869109</v>
      </c>
      <c r="IB55" s="44">
        <v>5.6069683876680043E-2</v>
      </c>
      <c r="IC55" s="44">
        <v>3.7949682265559339E-10</v>
      </c>
      <c r="ID55" s="44">
        <v>16244.56945700494</v>
      </c>
      <c r="IE55" s="44">
        <v>66819.792050603312</v>
      </c>
      <c r="IF55" s="44">
        <v>24410.317645549443</v>
      </c>
      <c r="IG55" s="44">
        <v>2.0385084892675177E-20</v>
      </c>
      <c r="IH55" s="44">
        <v>8.9904531205408592E-3</v>
      </c>
      <c r="II55" s="44">
        <v>16.229749748563361</v>
      </c>
      <c r="IJ55" s="44">
        <v>1.0187181018701372E-13</v>
      </c>
      <c r="IK55" s="44">
        <v>3.5154932755892005E-22</v>
      </c>
      <c r="IL55" s="44">
        <v>21.806192105980546</v>
      </c>
      <c r="IM55" s="44">
        <v>1.2696840121720502E-15</v>
      </c>
      <c r="IN55" s="44">
        <v>2.2169464294820478E-26</v>
      </c>
      <c r="IO55" s="44">
        <v>2222.3137035968416</v>
      </c>
      <c r="IP55" s="44">
        <v>3.2515211112884148E-15</v>
      </c>
      <c r="IQ55" s="44">
        <v>2.4767257167217008E-23</v>
      </c>
      <c r="IR55" s="44">
        <v>4.7638837638905428E-7</v>
      </c>
      <c r="IS55" s="44">
        <v>7.6405419972308487E-35</v>
      </c>
      <c r="IT55" s="44">
        <v>3.6403989965022449E-11</v>
      </c>
      <c r="IU55" s="44">
        <v>5.8262536745594174E-35</v>
      </c>
      <c r="IV55" s="44">
        <v>5.320703247618913E-7</v>
      </c>
      <c r="IW55" s="44">
        <v>2.1413127159365591E-45</v>
      </c>
      <c r="IX55" s="44">
        <v>75.95542200881107</v>
      </c>
      <c r="IY55" s="44">
        <v>103935.4537216399</v>
      </c>
      <c r="IZ55" s="44">
        <v>1.9905582555447727E-12</v>
      </c>
      <c r="JA55" s="44">
        <v>2.4334929269111165E-56</v>
      </c>
      <c r="JB55" s="44">
        <v>1.9267981767525619E-9</v>
      </c>
      <c r="JC55" s="44">
        <v>71.442194647514228</v>
      </c>
      <c r="JD55" s="44">
        <v>4.2625074380278416E-13</v>
      </c>
      <c r="JE55" s="44">
        <v>1.5387735070384584E-44</v>
      </c>
      <c r="JF55" s="44">
        <v>8.5234707193725376E-2</v>
      </c>
      <c r="JG55" s="44">
        <v>8.3483975818398913E-13</v>
      </c>
      <c r="JH55" s="44">
        <v>1.1995794783108118E-32</v>
      </c>
      <c r="JI55" s="44">
        <v>5885.0742327658518</v>
      </c>
      <c r="JJ55" s="44">
        <v>7.3327874599292251</v>
      </c>
      <c r="JK55" s="44">
        <v>3.1197798184799905E-11</v>
      </c>
      <c r="JL55" s="44">
        <v>3.2688739553071289E-12</v>
      </c>
      <c r="JM55" s="44">
        <v>4.3376005029947349E-8</v>
      </c>
      <c r="JN55" s="44">
        <v>1.0400665282690313</v>
      </c>
      <c r="JO55" s="44">
        <v>1.5465002502032762E-32</v>
      </c>
      <c r="JP55" s="44">
        <v>3.556693724268752E-6</v>
      </c>
      <c r="JQ55" s="44">
        <v>8.0722279218612429E-53</v>
      </c>
      <c r="JR55" s="44">
        <v>3661.1140374884985</v>
      </c>
      <c r="JS55" s="44">
        <v>37.21621939217097</v>
      </c>
      <c r="JT55" s="44">
        <v>19217.959043446266</v>
      </c>
      <c r="JU55" s="44">
        <v>1.0011968083949927E-7</v>
      </c>
      <c r="JV55" s="44">
        <v>0.59595033238256323</v>
      </c>
      <c r="JW55" s="44">
        <v>6.3997791831144047E-4</v>
      </c>
      <c r="JX55" s="44">
        <v>1.3491274526195394E-16</v>
      </c>
      <c r="JY55" s="44">
        <v>2.0788258230831733</v>
      </c>
      <c r="JZ55" s="44">
        <v>7.0806394840431236E-7</v>
      </c>
      <c r="KA55" s="44">
        <v>0.45341590417806388</v>
      </c>
      <c r="KB55" s="44">
        <v>135.40132995054398</v>
      </c>
      <c r="KC55" s="44">
        <v>8.162356367193732E-5</v>
      </c>
      <c r="KD55" s="44">
        <v>14.938159245099314</v>
      </c>
      <c r="KE55" s="44">
        <v>215.8351274592568</v>
      </c>
      <c r="KF55" s="44">
        <v>1.6631146342880005E-2</v>
      </c>
      <c r="KG55" s="44">
        <v>0.58309443447110398</v>
      </c>
      <c r="KH55" s="44">
        <v>7.5671964445072915</v>
      </c>
      <c r="KI55" s="44">
        <v>12.183706453198051</v>
      </c>
      <c r="KJ55" s="44">
        <v>3.3694292649160448E-9</v>
      </c>
      <c r="KK55" s="44">
        <v>1528.78563144349</v>
      </c>
      <c r="KL55" s="44">
        <v>19753.943372980084</v>
      </c>
      <c r="KM55" s="44">
        <v>1.0256054892652835E-15</v>
      </c>
      <c r="KN55" s="44">
        <v>2726.1986892362725</v>
      </c>
      <c r="KO55" s="44">
        <v>8.3395642535217113E-2</v>
      </c>
      <c r="KP55" s="44">
        <v>2.6097839057104116E-26</v>
      </c>
      <c r="KQ55" s="44">
        <v>1.2242813062472192E-16</v>
      </c>
      <c r="KR55" s="44">
        <v>2.1701967154189293E-8</v>
      </c>
      <c r="KS55" s="44">
        <v>96.405424352152195</v>
      </c>
      <c r="KT55" s="44">
        <v>4.2782024674322183E-2</v>
      </c>
      <c r="KU55" s="44">
        <v>1.4053442774626199E-26</v>
      </c>
      <c r="KV55" s="44">
        <v>142.14430474857633</v>
      </c>
      <c r="KW55" s="44">
        <v>11.044657307042675</v>
      </c>
      <c r="KX55" s="44">
        <v>0.66635129094898393</v>
      </c>
      <c r="KY55" s="44">
        <v>1.0965848830924666E-5</v>
      </c>
      <c r="KZ55" s="46">
        <v>4.1593356811643945E-11</v>
      </c>
      <c r="LA55" s="46">
        <v>2.4138770968702536E-9</v>
      </c>
      <c r="LB55" s="46">
        <v>3.8799426471534971E-21</v>
      </c>
      <c r="LC55" s="46">
        <v>191325.74926378755</v>
      </c>
      <c r="LD55" s="46">
        <v>1.299249309974832E-19</v>
      </c>
      <c r="LE55" s="46">
        <v>3.8821012129149653E-33</v>
      </c>
      <c r="LF55" s="46">
        <v>9.1084745923486043E-3</v>
      </c>
      <c r="LG55" s="46">
        <v>1.3813080057255181E-7</v>
      </c>
      <c r="LH55" s="46">
        <v>22440.132913211612</v>
      </c>
      <c r="LI55" s="46">
        <v>11793.25784065691</v>
      </c>
      <c r="LJ55" s="46">
        <v>4.3927976238010106E-15</v>
      </c>
      <c r="LK55" s="46">
        <v>3.9680870718813165E-16</v>
      </c>
      <c r="LL55" s="46">
        <v>6.0063048044871859E-10</v>
      </c>
      <c r="LM55" s="46">
        <v>3.0208022138224581E-18</v>
      </c>
      <c r="LN55" s="46">
        <v>3.3913482135854074</v>
      </c>
      <c r="LO55" s="46">
        <v>4.4589755940091635E-39</v>
      </c>
      <c r="LP55" s="46">
        <v>0.50550851862672708</v>
      </c>
      <c r="LQ55" s="46">
        <v>1.5382624542695592E-11</v>
      </c>
      <c r="LR55" s="46">
        <v>5.3600281193736503E-6</v>
      </c>
      <c r="LS55" s="46">
        <v>1.8660697271969989E-2</v>
      </c>
      <c r="LT55" s="46">
        <v>0.2103645178586924</v>
      </c>
      <c r="LU55" s="46">
        <v>0.11063193569428341</v>
      </c>
      <c r="LV55" s="46">
        <v>294491.43974511261</v>
      </c>
      <c r="LW55" s="46">
        <v>23607.257069439645</v>
      </c>
      <c r="LX55" s="46">
        <v>4.1317066752091635E-10</v>
      </c>
      <c r="LY55" s="46">
        <v>429.60209322257265</v>
      </c>
      <c r="LZ55" s="46">
        <v>366.22201706415706</v>
      </c>
      <c r="MA55" s="46">
        <v>0.12033235868981129</v>
      </c>
      <c r="MB55" s="46">
        <v>10829.769741857472</v>
      </c>
      <c r="MC55" s="46">
        <v>6.1783889138355426E-11</v>
      </c>
      <c r="MD55" s="46">
        <v>9.4166993993033023E-35</v>
      </c>
      <c r="ME55" s="46">
        <v>2.6481407592036068</v>
      </c>
      <c r="MF55" s="46">
        <v>1.9495462299304702E-4</v>
      </c>
      <c r="MG55" s="46">
        <v>5.8134769892907893E-15</v>
      </c>
      <c r="MH55" s="46">
        <v>2.0614272422330867E-23</v>
      </c>
      <c r="MI55" s="46">
        <v>3.437491819143121E-17</v>
      </c>
      <c r="MJ55" s="46">
        <v>129706.72622238997</v>
      </c>
      <c r="MK55" s="46">
        <v>2.0211359529731805E-17</v>
      </c>
      <c r="ML55" s="46">
        <v>0.76312662437462919</v>
      </c>
      <c r="MM55" s="46">
        <v>4.5330989661988549E-2</v>
      </c>
      <c r="MN55" s="46">
        <v>258939.27059282339</v>
      </c>
      <c r="MO55" s="46">
        <v>5.8794661611478336</v>
      </c>
      <c r="MP55" s="46">
        <v>7.8535688976140268</v>
      </c>
      <c r="MQ55" s="46">
        <v>4.7133536326888142E-38</v>
      </c>
      <c r="MR55" s="46">
        <v>3.6588848673801222E-16</v>
      </c>
      <c r="MS55" s="46">
        <v>0.11532302460786656</v>
      </c>
      <c r="MT55" s="46">
        <v>1.6021061359783335E-16</v>
      </c>
      <c r="MU55" s="46">
        <v>265177.66346088675</v>
      </c>
      <c r="MV55" s="46">
        <v>3.309221883249905E-12</v>
      </c>
      <c r="MW55" s="46">
        <v>260122.0525078178</v>
      </c>
      <c r="MX55" s="46">
        <v>5.6238664712504551</v>
      </c>
      <c r="MY55" s="46">
        <v>4.5963624888610972E-21</v>
      </c>
      <c r="MZ55" s="46">
        <v>2.7248305779928103E-29</v>
      </c>
      <c r="NA55" s="46">
        <v>34032.924071347494</v>
      </c>
      <c r="NB55" s="46">
        <v>9.4442897953996294E-15</v>
      </c>
      <c r="NC55" s="46">
        <v>1.5157804922310498</v>
      </c>
      <c r="ND55" s="46">
        <v>2.9462646629346297E-11</v>
      </c>
      <c r="NE55" s="46">
        <v>3.5537664742440944E-38</v>
      </c>
      <c r="NF55" s="46">
        <v>0.44349751588200026</v>
      </c>
      <c r="NG55" s="46">
        <v>3.082793859783852E-7</v>
      </c>
      <c r="NH55" s="46">
        <v>1.0053615093789127E-6</v>
      </c>
      <c r="NI55" s="46">
        <v>2642.5716933386011</v>
      </c>
      <c r="NJ55" s="46">
        <v>56892.18405052193</v>
      </c>
      <c r="NK55" s="46">
        <v>1.6113848033440246</v>
      </c>
      <c r="NL55" s="46">
        <v>0.26135261435005219</v>
      </c>
      <c r="NM55" s="46">
        <v>7.1744660135813305E-3</v>
      </c>
      <c r="NN55" s="46">
        <v>7.8738318814237872E-65</v>
      </c>
      <c r="NO55" s="46">
        <v>1.5891618310209384E-38</v>
      </c>
      <c r="NP55" s="46">
        <v>3.0773576998990275E-16</v>
      </c>
      <c r="NQ55" s="46">
        <v>1.6997352303357058E-21</v>
      </c>
      <c r="NR55" s="46">
        <v>1.7165947995145977E-2</v>
      </c>
      <c r="NS55" s="46">
        <v>3.1474460124671685E-4</v>
      </c>
      <c r="NT55" s="46">
        <v>2.8255289084665946E-22</v>
      </c>
      <c r="NU55" s="46">
        <v>2.7340708666320802E-5</v>
      </c>
      <c r="NV55" s="46">
        <v>1.3730091703432665E-3</v>
      </c>
      <c r="NW55" s="46">
        <v>3.245958462466423E-48</v>
      </c>
      <c r="NX55" s="46">
        <v>5337.3203916518942</v>
      </c>
      <c r="NY55" s="46">
        <v>4.1982160565453442E-57</v>
      </c>
      <c r="NZ55" s="46">
        <v>1.0674508520611608E-18</v>
      </c>
      <c r="OA55" s="46">
        <v>1363.8608500339283</v>
      </c>
      <c r="OB55" s="46">
        <v>1.9396059649365864E-6</v>
      </c>
      <c r="OC55" s="46">
        <v>1.6473558627842177E-9</v>
      </c>
      <c r="OD55" s="46">
        <v>1.4339888827994796E-37</v>
      </c>
      <c r="OE55" s="46">
        <v>3.580623696496982</v>
      </c>
      <c r="OF55" s="46">
        <v>1433.8904838722906</v>
      </c>
      <c r="OG55" s="46">
        <v>3.9264355251302592E-4</v>
      </c>
      <c r="OH55" s="46">
        <v>572.69884782351073</v>
      </c>
      <c r="OI55" s="46">
        <v>473.15536846079368</v>
      </c>
      <c r="OJ55" s="46">
        <v>6.3664794389868155E-6</v>
      </c>
      <c r="OK55" s="46">
        <v>1.4646890960586667E-58</v>
      </c>
      <c r="OL55" s="46">
        <v>5.7976252366983734E-3</v>
      </c>
      <c r="OM55" s="46">
        <v>1.4547957881076364E-13</v>
      </c>
      <c r="ON55" s="46">
        <v>8.231793967563104E-28</v>
      </c>
      <c r="OO55" s="46">
        <v>5.8015582695703394E-11</v>
      </c>
      <c r="OP55" s="46">
        <v>8.516795296684252E-17</v>
      </c>
      <c r="OQ55" s="46">
        <v>12.567014704042853</v>
      </c>
      <c r="OR55" s="46">
        <v>3566.7721077475926</v>
      </c>
      <c r="OS55" s="46">
        <v>14560.272261616365</v>
      </c>
      <c r="OT55" s="46">
        <v>1.0586627533434992E-21</v>
      </c>
      <c r="OU55" s="46">
        <v>1.7981821304447239E-15</v>
      </c>
      <c r="OV55" s="46">
        <v>0.11112103399470628</v>
      </c>
      <c r="OW55" s="46">
        <v>51747.18542958473</v>
      </c>
      <c r="OX55" s="46">
        <v>1.5180558222776412E-13</v>
      </c>
      <c r="OY55" s="46">
        <v>8.7631345342157568E-7</v>
      </c>
      <c r="OZ55" s="46">
        <v>2.5916330936849581E-3</v>
      </c>
      <c r="PA55" s="46">
        <v>62.766828888617837</v>
      </c>
      <c r="PB55" s="46">
        <v>3.1439462882466173E-21</v>
      </c>
      <c r="PC55" s="46">
        <v>41966.053200407223</v>
      </c>
      <c r="PD55" s="46">
        <v>78401.511416681111</v>
      </c>
      <c r="PE55" s="46">
        <v>1.5199547797519033E-10</v>
      </c>
      <c r="PF55" s="46">
        <v>9.1220603552500374E-5</v>
      </c>
      <c r="PG55" s="46">
        <v>9798.6216570100896</v>
      </c>
      <c r="PH55" s="46">
        <v>9.4238650076594167E-14</v>
      </c>
      <c r="PI55" s="46">
        <v>4.0422488991169441E-59</v>
      </c>
      <c r="PJ55" s="46">
        <v>5403.6601221967958</v>
      </c>
      <c r="PK55" s="46">
        <v>9.7523125540026201E-57</v>
      </c>
      <c r="PL55" s="46">
        <v>2.0496700082964885E-3</v>
      </c>
      <c r="PM55" s="46">
        <v>2.6462804852749597E-5</v>
      </c>
      <c r="PN55" s="46">
        <v>8.5828615490241168E-3</v>
      </c>
      <c r="PO55" s="46">
        <v>6.8949553580001099E-3</v>
      </c>
      <c r="PP55" s="46">
        <v>80181.012862045114</v>
      </c>
      <c r="PQ55" s="46">
        <v>1.250838591510803E-16</v>
      </c>
      <c r="PR55" s="46">
        <v>176455.11375807575</v>
      </c>
      <c r="PS55" s="46">
        <v>93285.791998170564</v>
      </c>
      <c r="PT55" s="46">
        <v>6.7995485440842948E-5</v>
      </c>
      <c r="PU55" s="46">
        <v>163.67329651874195</v>
      </c>
      <c r="PV55" s="46">
        <v>328.43600496078761</v>
      </c>
      <c r="PW55" s="46">
        <v>1.7890314531935821E-26</v>
      </c>
      <c r="PX55" s="46">
        <v>2.6029310319638443E-11</v>
      </c>
      <c r="PY55" s="46">
        <v>17.451273900135973</v>
      </c>
      <c r="PZ55" s="46">
        <v>5.1975137471899685E-53</v>
      </c>
      <c r="QA55" s="46">
        <v>1.1822690016250453E-2</v>
      </c>
      <c r="QB55" s="46">
        <v>1038.8977158033183</v>
      </c>
      <c r="QC55" s="46">
        <v>6.3373714567824318E-3</v>
      </c>
      <c r="QD55" s="46">
        <v>3.3722197804599584E-2</v>
      </c>
      <c r="QE55" s="46">
        <v>0.14533697929578857</v>
      </c>
      <c r="QF55" s="46">
        <v>1.344195942923347E-8</v>
      </c>
      <c r="QG55" s="46">
        <v>1.7035455090151157E-33</v>
      </c>
      <c r="QH55" s="46">
        <v>59930.00131938047</v>
      </c>
      <c r="QI55" s="46">
        <v>2.7226460625359881E-3</v>
      </c>
      <c r="QJ55" s="46">
        <v>7.6492064259376552E-27</v>
      </c>
      <c r="QK55" s="46">
        <v>0.96387791654330013</v>
      </c>
      <c r="QL55" s="46">
        <v>3.6845115828520255E-29</v>
      </c>
      <c r="QM55" s="46">
        <v>1.1688917462044844E-7</v>
      </c>
      <c r="QN55" s="46">
        <v>21663.113805667064</v>
      </c>
      <c r="QO55" s="46">
        <v>1.4681996916062903E-7</v>
      </c>
      <c r="QP55" s="46">
        <v>2.7987756300308853E-2</v>
      </c>
      <c r="QQ55" s="46">
        <v>1991.1243406825247</v>
      </c>
      <c r="QR55" s="46">
        <v>16535.394962220827</v>
      </c>
      <c r="QS55" s="46">
        <v>947.37574001042128</v>
      </c>
      <c r="QT55" s="46">
        <v>3.622036555330613E-6</v>
      </c>
      <c r="QU55" s="46">
        <v>9.1211214597918429E-14</v>
      </c>
      <c r="QV55" s="46">
        <v>21801.62465239927</v>
      </c>
      <c r="QW55" s="46">
        <v>4.6301066563304124E-16</v>
      </c>
      <c r="QX55" s="46">
        <v>2.2243590743147878E-15</v>
      </c>
      <c r="QY55" s="46">
        <v>2.2027625838698738E-15</v>
      </c>
      <c r="QZ55" s="46">
        <v>3.8001053458426208E-11</v>
      </c>
      <c r="RA55" s="46">
        <v>1.5449775304310051E-14</v>
      </c>
      <c r="RB55" s="46">
        <v>1.998140214980814E-2</v>
      </c>
      <c r="RC55" s="46">
        <v>4.5729155450264042E-27</v>
      </c>
      <c r="RD55" s="46">
        <v>2.6202514142395106E-19</v>
      </c>
      <c r="RE55" s="46">
        <v>5.6818732514459534E-2</v>
      </c>
      <c r="RF55" s="46">
        <v>168860.00033858823</v>
      </c>
      <c r="RG55" s="46">
        <v>5440.0481348378898</v>
      </c>
      <c r="RH55" s="46">
        <v>1.5382031274034502E-5</v>
      </c>
      <c r="RI55" s="46">
        <v>5.1154618324515127E-25</v>
      </c>
      <c r="RJ55" s="46">
        <v>7.4220018922679996E-5</v>
      </c>
      <c r="RK55" s="46">
        <v>1.6988042497269095E-8</v>
      </c>
      <c r="RL55" s="46">
        <v>125.70862638398981</v>
      </c>
      <c r="RM55" s="46">
        <v>25652.260113215132</v>
      </c>
      <c r="RN55" s="46">
        <v>3.3097738642483441E-12</v>
      </c>
      <c r="RO55" s="46">
        <v>3.9940323526997616</v>
      </c>
      <c r="RP55" s="46">
        <v>4.0807364915205225E-58</v>
      </c>
      <c r="RQ55" s="46">
        <v>1.2536303892472913E-39</v>
      </c>
      <c r="RR55" s="46">
        <v>944.35614664675006</v>
      </c>
      <c r="RS55" s="46">
        <v>3.4315603242126844</v>
      </c>
      <c r="RT55" s="46">
        <v>3.2432037237042438E-4</v>
      </c>
      <c r="RU55" s="46">
        <v>7.4527082473701791E-22</v>
      </c>
      <c r="RV55" s="46">
        <v>0.24587537970195786</v>
      </c>
      <c r="RW55" s="46">
        <v>6.1096659970003841E-48</v>
      </c>
      <c r="RX55" s="46">
        <v>2.7012874266165126E-4</v>
      </c>
      <c r="RY55" s="46">
        <v>6.2097581122116316E-3</v>
      </c>
      <c r="RZ55" s="46">
        <v>6.5618297949496823E-10</v>
      </c>
      <c r="SA55" s="46">
        <v>7.9728543524310365E-21</v>
      </c>
      <c r="SB55" s="46">
        <v>1.5231865713170902E-4</v>
      </c>
      <c r="SC55" s="46">
        <v>2.1188563828660159E-3</v>
      </c>
      <c r="SD55" s="46">
        <v>263.27249014889958</v>
      </c>
      <c r="SE55" s="46">
        <v>35654.864506298276</v>
      </c>
      <c r="SF55" s="46">
        <v>5.5786619292299577E-17</v>
      </c>
      <c r="SG55" s="46">
        <v>79.952431523381051</v>
      </c>
      <c r="SH55" s="46">
        <v>1.1861547232675184E-4</v>
      </c>
      <c r="SI55" s="46">
        <v>5.7893154240747612E-68</v>
      </c>
      <c r="SJ55" s="46">
        <v>1.8658172411521661E-2</v>
      </c>
      <c r="SK55" s="46">
        <v>5.4967971880831114E-30</v>
      </c>
      <c r="SL55" s="46">
        <v>8.00981010018343E-7</v>
      </c>
      <c r="SM55" s="46">
        <v>4973.3298424016111</v>
      </c>
      <c r="SN55" s="46">
        <v>2.4136060616539294E-15</v>
      </c>
      <c r="SO55" s="46">
        <v>9.5936120290295492E-3</v>
      </c>
      <c r="SP55" s="46">
        <v>5174.9218542043927</v>
      </c>
      <c r="SQ55" s="46">
        <v>6.3620093185303769E-80</v>
      </c>
      <c r="SR55" s="46">
        <v>10785.746067856589</v>
      </c>
      <c r="SS55" s="46">
        <v>2748.783578385232</v>
      </c>
      <c r="ST55" s="46">
        <v>0.35368352677588855</v>
      </c>
      <c r="SU55" s="46">
        <v>3.2174096681361283E-24</v>
      </c>
      <c r="SV55" s="46">
        <v>1.8281150615307677E-12</v>
      </c>
      <c r="SW55" s="46">
        <v>2.9651749606652574E-6</v>
      </c>
      <c r="SX55" s="46">
        <v>0.18728416006987658</v>
      </c>
      <c r="SY55" s="46">
        <v>1.0924195918804003E-44</v>
      </c>
      <c r="SZ55" s="46">
        <v>4.0097549161667035E-13</v>
      </c>
      <c r="TA55" s="46">
        <v>12.292843764283313</v>
      </c>
      <c r="TB55" s="46">
        <v>4.0142088245289417E-8</v>
      </c>
      <c r="TC55" s="46">
        <v>7.2911820978863928E-13</v>
      </c>
      <c r="TD55" s="46">
        <v>2.0716513248367718E-29</v>
      </c>
      <c r="TE55" s="46">
        <v>85.109124641078168</v>
      </c>
      <c r="TF55" s="46">
        <v>3.7069293962404819E-20</v>
      </c>
      <c r="TG55" s="46">
        <v>5.7115005315430971E-4</v>
      </c>
      <c r="TH55" s="46">
        <v>33974.695649113899</v>
      </c>
      <c r="TI55" s="46">
        <v>25.566974073279368</v>
      </c>
      <c r="TJ55" s="46">
        <v>5.3509454634661242E-37</v>
      </c>
      <c r="TK55" s="46">
        <v>140.13216235911725</v>
      </c>
      <c r="TL55" s="46">
        <v>948.88563969969221</v>
      </c>
      <c r="TM55" s="46">
        <v>9.0946281735654286E-10</v>
      </c>
      <c r="TN55" s="46">
        <v>1.6549004955115738E-6</v>
      </c>
      <c r="TO55" s="46">
        <v>1.8807057225474263E-32</v>
      </c>
      <c r="TP55" s="46">
        <v>12.622233666052567</v>
      </c>
      <c r="TQ55" s="46">
        <v>0.37621818907334686</v>
      </c>
      <c r="TR55" s="46">
        <v>1077.7306257977577</v>
      </c>
      <c r="TS55" s="46">
        <v>1.4943991869259287E-9</v>
      </c>
      <c r="TT55" s="46">
        <v>64.016205415866153</v>
      </c>
      <c r="TU55" s="46">
        <v>3.8158542963912748E-50</v>
      </c>
      <c r="TV55" s="46">
        <v>4.3358323821985602E-2</v>
      </c>
      <c r="TW55" s="46">
        <v>6.7114151972423981</v>
      </c>
      <c r="TX55" s="46">
        <v>7067.478668018497</v>
      </c>
      <c r="TY55" s="46">
        <v>1.2749122980841909E-7</v>
      </c>
      <c r="TZ55" s="46">
        <v>0.18540337200563808</v>
      </c>
      <c r="UA55" s="46">
        <v>0.843084148458214</v>
      </c>
      <c r="UB55" s="46">
        <v>759571.13371587615</v>
      </c>
      <c r="UC55" s="46">
        <v>1.4051297134463506E-6</v>
      </c>
      <c r="UD55" s="46">
        <v>2.3358037638412217</v>
      </c>
      <c r="UE55" s="46">
        <v>1.883271288715905E-10</v>
      </c>
      <c r="UF55" s="46">
        <v>5.1790348322263284</v>
      </c>
      <c r="UG55" s="46">
        <v>1.1285458497107541E-12</v>
      </c>
      <c r="UH55" s="46">
        <v>4.763862652584993E-6</v>
      </c>
      <c r="UI55" s="46">
        <v>4.5678619790432353E-15</v>
      </c>
      <c r="UJ55" s="46">
        <v>2.3297535807238946E-6</v>
      </c>
      <c r="UK55" s="46">
        <v>2049.2653562972255</v>
      </c>
      <c r="UL55" s="46">
        <v>4.8669954834200739</v>
      </c>
      <c r="UM55" s="46">
        <v>1.7256325233118112E-12</v>
      </c>
      <c r="UN55" s="46">
        <v>3.4089565713185763E-11</v>
      </c>
      <c r="UO55" s="46">
        <v>6.5803796845262754E-8</v>
      </c>
      <c r="UP55" s="46">
        <v>6.9265473415836429E-2</v>
      </c>
      <c r="UQ55" s="46">
        <v>3043.8944813785306</v>
      </c>
      <c r="UR55" s="46">
        <v>2.2119448790057426E-34</v>
      </c>
      <c r="US55" s="46">
        <v>7.274677553891122E-11</v>
      </c>
      <c r="UT55" s="46">
        <v>7.658328089966436E-2</v>
      </c>
      <c r="UU55" s="46">
        <v>47.245961984582998</v>
      </c>
      <c r="UV55" s="46">
        <v>18594.167322109763</v>
      </c>
      <c r="UW55" s="46">
        <v>3.8850661569508017E-3</v>
      </c>
      <c r="UX55" s="46">
        <v>7.1851474881851977E-23</v>
      </c>
      <c r="UY55" s="46">
        <v>18.976621181369481</v>
      </c>
      <c r="UZ55" s="46">
        <v>1.0352033232313992E-6</v>
      </c>
      <c r="VA55" s="46">
        <v>0.56613171297031017</v>
      </c>
      <c r="VB55" s="46">
        <v>6441.7473723198236</v>
      </c>
      <c r="VC55" s="46">
        <v>62959.191836207079</v>
      </c>
      <c r="VD55" s="46">
        <v>6.2814455525552386E-24</v>
      </c>
      <c r="VE55" s="46">
        <v>320674.95126042917</v>
      </c>
      <c r="VF55" s="46">
        <v>362073.86228472291</v>
      </c>
      <c r="VG55" s="46">
        <v>14.005029197424475</v>
      </c>
      <c r="VH55" s="46">
        <v>0.12771834771551852</v>
      </c>
      <c r="VI55" s="46">
        <v>2.2927627661688687E-26</v>
      </c>
      <c r="VJ55" s="46">
        <v>73917.23140670752</v>
      </c>
      <c r="VK55" s="46">
        <v>2610.0353190969563</v>
      </c>
      <c r="VL55" s="46">
        <v>2.5765376648523033E-3</v>
      </c>
      <c r="VM55" s="46">
        <v>6.5403358796578832</v>
      </c>
      <c r="VN55" s="46">
        <v>4.7550590893787677E-13</v>
      </c>
      <c r="VO55" s="46">
        <v>0.53649968888249522</v>
      </c>
      <c r="VP55" s="46">
        <v>0.1284932373906961</v>
      </c>
      <c r="VQ55" s="46">
        <v>7.056924243509854E-18</v>
      </c>
      <c r="VR55" s="46">
        <v>15820.162123276956</v>
      </c>
      <c r="VS55" s="46">
        <v>174.62680230888679</v>
      </c>
      <c r="VT55" s="46">
        <v>876.72192641992115</v>
      </c>
      <c r="VU55" s="46">
        <v>1.0897165437374463E-14</v>
      </c>
      <c r="VV55" s="46">
        <v>2.3354577184870724E-21</v>
      </c>
      <c r="VW55" s="46">
        <v>11088.988767221115</v>
      </c>
      <c r="VX55" s="46">
        <v>36990.486434173152</v>
      </c>
      <c r="VY55" s="46">
        <v>3.6431421065330322E-44</v>
      </c>
      <c r="VZ55" s="46">
        <v>20541.696214383563</v>
      </c>
      <c r="WA55" s="46">
        <v>144.29196357523571</v>
      </c>
      <c r="WB55" s="46">
        <v>8.4751151583628826E-14</v>
      </c>
      <c r="WC55" s="46">
        <v>2.0557101678484428E-70</v>
      </c>
      <c r="WD55" s="46">
        <v>514549.19146283978</v>
      </c>
      <c r="WE55" s="46">
        <v>46.826127142102287</v>
      </c>
      <c r="WF55" s="46">
        <v>13689.915365403202</v>
      </c>
      <c r="WG55" s="46">
        <v>7579.3119720501309</v>
      </c>
      <c r="WH55" s="46">
        <v>1.7404230807338232</v>
      </c>
      <c r="WI55" s="46">
        <v>5.9533448237248921E-25</v>
      </c>
      <c r="WJ55" s="46">
        <v>4.607084124994628E-4</v>
      </c>
      <c r="WK55" s="46">
        <v>15.070781217240052</v>
      </c>
      <c r="WL55" s="46">
        <v>100058.91832777981</v>
      </c>
      <c r="WM55" s="46">
        <v>5.9377738645846834E-24</v>
      </c>
      <c r="WN55" s="46">
        <v>1.0602851816143936E-7</v>
      </c>
      <c r="WO55" s="46">
        <v>1.0677948424033926E-2</v>
      </c>
      <c r="WP55" s="46">
        <v>1.5954459900631565E-40</v>
      </c>
      <c r="WQ55" s="46">
        <v>105214.29829294189</v>
      </c>
      <c r="WR55" s="46">
        <v>5721.0265829668024</v>
      </c>
      <c r="WS55" s="46">
        <v>2.1972425752630395E-43</v>
      </c>
      <c r="WT55" s="46">
        <v>3.7870573072815881E-3</v>
      </c>
      <c r="WU55" s="46">
        <v>237004.26408122957</v>
      </c>
      <c r="WV55" s="46">
        <v>5.8640808677946611E-11</v>
      </c>
      <c r="WW55" s="46">
        <v>1.4833908477183347E-16</v>
      </c>
      <c r="WX55" s="46">
        <v>2.3858304633811863E-8</v>
      </c>
      <c r="WY55" s="46">
        <v>1.5534293577810208E-4</v>
      </c>
      <c r="WZ55" s="46">
        <v>39.490841371139304</v>
      </c>
      <c r="XA55" s="46">
        <v>7.9794292013959998E-56</v>
      </c>
      <c r="XB55" s="46">
        <v>5.2042628618640503E-16</v>
      </c>
      <c r="XC55" s="46">
        <v>3.0978310296147057E-2</v>
      </c>
      <c r="XD55" s="46">
        <v>41355.308560395577</v>
      </c>
      <c r="XE55" s="46">
        <v>2.2337765874615622E-5</v>
      </c>
      <c r="XF55" s="46">
        <v>1.092927045227787E-19</v>
      </c>
      <c r="XG55" s="46">
        <v>470755.65920614521</v>
      </c>
      <c r="XH55" s="46">
        <v>1.7873856054301061E-9</v>
      </c>
      <c r="XI55" s="46">
        <v>2.1810448987544719E-2</v>
      </c>
      <c r="XJ55" s="46">
        <v>0.36139624522337199</v>
      </c>
      <c r="XK55" s="46">
        <v>4.744697284494648E-5</v>
      </c>
      <c r="XL55" s="46">
        <v>1.566597769295643E-9</v>
      </c>
      <c r="XM55" s="46">
        <v>3.5631410979941406E-21</v>
      </c>
      <c r="XN55" s="46">
        <v>3.2839425448078782E-6</v>
      </c>
      <c r="XO55" s="46">
        <v>3.5008913919865488</v>
      </c>
      <c r="XP55" s="46">
        <v>7.0364487438222168E-25</v>
      </c>
      <c r="XQ55" s="46">
        <v>3.8017849690689957E-31</v>
      </c>
      <c r="XR55" s="46">
        <v>2.9979417939353984E-12</v>
      </c>
      <c r="XS55" s="46">
        <v>1.272873993679656E-2</v>
      </c>
      <c r="XT55" s="46">
        <v>1.1889757072635255E-8</v>
      </c>
      <c r="XU55" s="46">
        <v>36.834311062629631</v>
      </c>
      <c r="XV55" s="46">
        <v>8.4631453608202215E-11</v>
      </c>
      <c r="XW55" s="46">
        <v>358.57214185956934</v>
      </c>
      <c r="XX55" s="46">
        <v>1.3394880642226025E-25</v>
      </c>
      <c r="XY55" s="46">
        <v>15.359157748978006</v>
      </c>
      <c r="XZ55" s="46">
        <v>3.9758387628482833E-35</v>
      </c>
      <c r="YA55" s="46">
        <v>1322.9766710203689</v>
      </c>
      <c r="YB55" s="46">
        <v>5.0635231685310915E-2</v>
      </c>
      <c r="YC55" s="46">
        <v>459.64114211501789</v>
      </c>
      <c r="YD55" s="46">
        <v>2.3848885408766634E-4</v>
      </c>
      <c r="YE55" s="46">
        <v>1.9983991729534585</v>
      </c>
      <c r="YF55" s="46">
        <v>0.41221001729668982</v>
      </c>
      <c r="YG55" s="46">
        <v>1.7495886731963625E-29</v>
      </c>
      <c r="YH55" s="46">
        <v>5.0938427476030203E-2</v>
      </c>
      <c r="YI55" s="46">
        <v>1.8046975369716234</v>
      </c>
      <c r="YJ55" s="46">
        <v>1.8945880683270355E-27</v>
      </c>
      <c r="YK55" s="46">
        <v>9.8331878931918314E-3</v>
      </c>
      <c r="YL55" s="46">
        <v>308.60398043361619</v>
      </c>
      <c r="YM55" s="46">
        <v>2.4485185426532019E-4</v>
      </c>
      <c r="YN55" s="46">
        <v>4.9968793598881662</v>
      </c>
      <c r="YO55" s="46">
        <v>15.518449380124126</v>
      </c>
      <c r="YP55" s="46">
        <v>0.33866038727216419</v>
      </c>
      <c r="YQ55" s="46">
        <v>172397.73156371349</v>
      </c>
      <c r="YR55" s="46">
        <v>1.3577821307434142E-5</v>
      </c>
      <c r="YS55" s="46">
        <v>4.8585001710563714E-5</v>
      </c>
      <c r="YT55" s="46">
        <v>84.524141014229059</v>
      </c>
      <c r="YU55" s="46">
        <v>1.7924358487688526E-5</v>
      </c>
      <c r="YV55" s="46">
        <v>1.6334574969537635E-5</v>
      </c>
      <c r="YW55" s="46">
        <v>13371.374437211251</v>
      </c>
      <c r="YX55" s="46">
        <v>11.442289166581265</v>
      </c>
      <c r="YY55" s="46">
        <v>1.3424970990986652E-2</v>
      </c>
      <c r="YZ55" s="46">
        <v>7.4684707778582046E-5</v>
      </c>
      <c r="ZA55" s="46">
        <v>1.1850296433293282E-34</v>
      </c>
      <c r="ZB55" s="46">
        <v>4.8034468013702205E-3</v>
      </c>
      <c r="ZC55" s="46">
        <v>37201.340692339043</v>
      </c>
      <c r="ZD55" s="46">
        <v>2.7554723875588166E-23</v>
      </c>
      <c r="ZE55" s="46">
        <v>1.6716940880730901E-2</v>
      </c>
      <c r="ZF55" s="46">
        <v>46717.971464524438</v>
      </c>
      <c r="ZG55" s="46">
        <v>2.6692121360597093E-5</v>
      </c>
      <c r="ZH55" s="46">
        <v>1493.8586758638887</v>
      </c>
      <c r="ZI55" s="46">
        <v>7.7055327186794297E-4</v>
      </c>
      <c r="ZJ55" s="46">
        <v>2.8441345379063799E-7</v>
      </c>
      <c r="ZK55" s="46">
        <v>4.1087884447534083E-36</v>
      </c>
      <c r="ZL55" s="46">
        <v>39930.437869543231</v>
      </c>
      <c r="ZM55" s="46">
        <v>1.072228897830926E-36</v>
      </c>
      <c r="ZN55" s="46">
        <v>125.90825482110272</v>
      </c>
      <c r="ZO55" s="46">
        <v>1.8449868370050485E-3</v>
      </c>
      <c r="ZP55" s="46">
        <v>2.3133343866291811E-16</v>
      </c>
      <c r="ZQ55" s="46">
        <v>579774.50433088827</v>
      </c>
      <c r="ZR55" s="46">
        <v>4.1100033242098422E-3</v>
      </c>
      <c r="ZS55" s="46">
        <v>548.34795078597165</v>
      </c>
      <c r="ZT55" s="46">
        <v>657.42492320006113</v>
      </c>
      <c r="ZU55" s="46">
        <v>0.13632054991202006</v>
      </c>
      <c r="ZV55" s="46">
        <v>2079.9551767266994</v>
      </c>
      <c r="ZW55" s="46">
        <v>0.15878804874596347</v>
      </c>
      <c r="ZX55" s="46">
        <v>3.9415737090833267</v>
      </c>
      <c r="ZY55" s="46">
        <v>1.6991180471926083E-38</v>
      </c>
      <c r="ZZ55" s="46">
        <v>9.0555512303314242E-6</v>
      </c>
      <c r="AAA55" s="46">
        <v>1.9547915068783952E-29</v>
      </c>
      <c r="AAB55" s="46">
        <v>7.1087359377121825E-13</v>
      </c>
      <c r="AAC55" s="46">
        <v>6.9854354627438873E-8</v>
      </c>
      <c r="AAD55" s="46">
        <v>1.5165419434547374E-21</v>
      </c>
      <c r="AAE55" s="46">
        <v>4.8534657920101967E-59</v>
      </c>
      <c r="AAF55" s="46">
        <v>168.82458464013038</v>
      </c>
      <c r="AAG55" s="46">
        <v>5.6663893709591948E-4</v>
      </c>
      <c r="AAH55" s="46">
        <v>7.9721028297545679E-8</v>
      </c>
      <c r="AAI55" s="46">
        <v>7.9842428399000758</v>
      </c>
      <c r="AAJ55" s="46">
        <v>25.144979200944046</v>
      </c>
      <c r="AAK55" s="46">
        <v>29951.058405717355</v>
      </c>
      <c r="AAL55" s="46">
        <v>8190.2556841595879</v>
      </c>
      <c r="AAM55" s="46">
        <v>991395.1634728366</v>
      </c>
      <c r="AAN55" s="46">
        <v>7.6485684534641286E-19</v>
      </c>
      <c r="AAO55" s="46">
        <v>18.740539746811105</v>
      </c>
      <c r="AAP55" s="46">
        <v>49889.476799466174</v>
      </c>
      <c r="AAQ55" s="46">
        <v>3.3133787779113445E-4</v>
      </c>
      <c r="AAR55" s="46">
        <v>2484.8656674536624</v>
      </c>
      <c r="AAS55" s="46">
        <v>5.2237022305542555E-9</v>
      </c>
      <c r="AAT55" s="46">
        <v>1.0527320812234536E-4</v>
      </c>
      <c r="AAU55" s="46">
        <v>2.042317280495501E-15</v>
      </c>
      <c r="AAV55" s="46">
        <v>1.769469846841269E-10</v>
      </c>
      <c r="AAW55" s="46">
        <v>9.1829442474401718E-53</v>
      </c>
      <c r="AAX55" s="46">
        <v>4.0041075928318702E-15</v>
      </c>
      <c r="AAY55" s="46">
        <v>1.2632511159739992E-19</v>
      </c>
      <c r="AAZ55" s="46">
        <v>1.6244319591687087E-16</v>
      </c>
      <c r="ABA55" s="46">
        <v>4.9670426969282098E-5</v>
      </c>
      <c r="ABB55" s="46">
        <v>14.184590837786487</v>
      </c>
      <c r="ABC55" s="46">
        <v>3.3158617435901627E-6</v>
      </c>
      <c r="ABD55" s="46">
        <v>12.779935087106615</v>
      </c>
      <c r="ABE55" s="46">
        <v>4.9494691465379545E-7</v>
      </c>
      <c r="ABF55" s="46">
        <v>1586374.914951141</v>
      </c>
      <c r="ABG55" s="46">
        <v>4.0557509637428191E-4</v>
      </c>
      <c r="ABH55" s="46">
        <v>165556.64083081912</v>
      </c>
      <c r="ABI55" s="46">
        <v>6.5216012500892813</v>
      </c>
      <c r="ABJ55" s="46">
        <v>7.5597626769523196E-2</v>
      </c>
      <c r="ABK55" s="46">
        <v>40.729217208012557</v>
      </c>
      <c r="ABL55" s="46">
        <v>1.7852998643223858E-6</v>
      </c>
      <c r="ABM55" s="46">
        <v>1238798.7327828256</v>
      </c>
      <c r="ABN55" s="46">
        <v>2.3537817072628501E-5</v>
      </c>
      <c r="ABO55" s="46">
        <v>1.4328568394392927E-35</v>
      </c>
      <c r="ABP55" s="46">
        <v>9066.4822999628996</v>
      </c>
      <c r="ABQ55" s="46">
        <v>227.08875513705107</v>
      </c>
      <c r="ABR55" s="46">
        <v>1.9506163411221708E-10</v>
      </c>
      <c r="ABS55" s="46">
        <v>1.7230898795097775E-22</v>
      </c>
      <c r="ABT55" s="46">
        <v>4125.2931585787846</v>
      </c>
      <c r="ABU55" s="46">
        <v>6.0711884108003222E-10</v>
      </c>
      <c r="ABV55" s="46">
        <v>1.679309419291516E-13</v>
      </c>
      <c r="ABW55" s="46">
        <v>1.9784534555750415E-3</v>
      </c>
      <c r="ABX55" s="46">
        <v>9.496732194605257E-13</v>
      </c>
      <c r="ABY55" s="46">
        <v>9.7881127353014888E-11</v>
      </c>
      <c r="ABZ55" s="46">
        <v>5.9475522533869573E-3</v>
      </c>
      <c r="ACA55" s="46">
        <v>6.7188222980345154E-16</v>
      </c>
      <c r="ACB55" s="46">
        <v>1744.4878564272806</v>
      </c>
      <c r="ACC55" s="46">
        <v>8.6930662982559028E-17</v>
      </c>
      <c r="ACD55" s="46">
        <v>73.851544262029748</v>
      </c>
      <c r="ACE55" s="46">
        <v>8.142962123118778E-8</v>
      </c>
      <c r="ACF55" s="46">
        <v>2.4562596205933966E-7</v>
      </c>
      <c r="ACG55" s="46">
        <v>4.448482831561159E-11</v>
      </c>
      <c r="ACH55" s="46">
        <v>336564.26311438216</v>
      </c>
      <c r="ACI55" s="46">
        <v>6.0927938465789185E-6</v>
      </c>
      <c r="ACJ55" s="46">
        <v>2.7798310205318172E-6</v>
      </c>
      <c r="ACK55" s="46">
        <v>39208.353636955922</v>
      </c>
      <c r="ACL55" s="46">
        <v>1.2449693962281652E-4</v>
      </c>
      <c r="ACM55" s="46">
        <v>4.2986455938825933E-13</v>
      </c>
      <c r="ACN55" s="46">
        <v>1928.4832204433249</v>
      </c>
      <c r="ACO55" s="46">
        <v>3.0478685908883851E-4</v>
      </c>
      <c r="ACP55" s="46">
        <v>9.7370316920939217</v>
      </c>
      <c r="ACQ55" s="46">
        <v>133.46549963325884</v>
      </c>
      <c r="ACR55" s="46">
        <v>2.0693104441597729E-6</v>
      </c>
      <c r="ACS55" s="46">
        <v>78.603224596688847</v>
      </c>
      <c r="ACT55" s="46">
        <v>186743.09649534393</v>
      </c>
      <c r="ACU55" s="46">
        <v>5.3206634089684665E-4</v>
      </c>
      <c r="ACV55" s="46">
        <v>405858.29682026419</v>
      </c>
      <c r="ACW55" s="46">
        <v>4.4893092283232866E-85</v>
      </c>
      <c r="ACX55" s="46">
        <v>3.5810212329766061E-67</v>
      </c>
      <c r="ACY55" s="46">
        <v>2.2282878072668274E-68</v>
      </c>
      <c r="ACZ55" s="46">
        <v>0.99148981100996902</v>
      </c>
      <c r="ADA55" s="46">
        <v>25.298495064969231</v>
      </c>
      <c r="ADB55" s="46">
        <v>8.9351748025041307</v>
      </c>
      <c r="ADC55" s="46">
        <v>2.8991598200788005</v>
      </c>
      <c r="ADD55" s="46">
        <v>8.0037899618354125</v>
      </c>
      <c r="ADE55" s="46">
        <v>20.467347244793128</v>
      </c>
      <c r="ADF55" s="46">
        <v>5.4428075845003025E-2</v>
      </c>
      <c r="ADG55" s="46">
        <v>3.0189819135458102E-3</v>
      </c>
      <c r="ADH55" s="46">
        <v>8.1898836578059436E-3</v>
      </c>
      <c r="ADI55" s="46">
        <v>6642.2515161826514</v>
      </c>
      <c r="ADJ55" s="46">
        <v>5.5170361244070881E-18</v>
      </c>
      <c r="ADK55" s="46">
        <v>1118651.9256101875</v>
      </c>
      <c r="ADL55" s="46">
        <v>371.09648200325495</v>
      </c>
      <c r="ADM55" s="46">
        <v>58221.404617987719</v>
      </c>
      <c r="ADN55" s="46">
        <v>2.5495065283625703E-17</v>
      </c>
      <c r="ADO55" s="46">
        <v>2.9349712169219004</v>
      </c>
      <c r="ADP55" s="46">
        <v>1829.0098907871766</v>
      </c>
      <c r="ADQ55" s="46">
        <v>55.132173472880524</v>
      </c>
      <c r="ADR55" s="46">
        <v>3.1807605250913631E-24</v>
      </c>
      <c r="ADS55" s="46">
        <v>81672.609447118695</v>
      </c>
      <c r="ADT55" s="46">
        <v>5.0197257013791267E-10</v>
      </c>
      <c r="ADU55" s="46">
        <v>1.011042416412361</v>
      </c>
      <c r="ADV55" s="46">
        <v>4.8931071632627149E-29</v>
      </c>
      <c r="ADW55" s="46">
        <v>2.2416433913150472E-25</v>
      </c>
      <c r="ADX55" s="46">
        <v>2.6450395830876365</v>
      </c>
      <c r="ADY55" s="46">
        <v>2.8723383700961755E-34</v>
      </c>
      <c r="ADZ55" s="46">
        <v>187116.68815066598</v>
      </c>
      <c r="AEA55" s="46">
        <v>0.1009686788666198</v>
      </c>
      <c r="AEB55" s="46">
        <v>7.4195906793746527E-7</v>
      </c>
      <c r="AEC55" s="46">
        <v>6.5037674738427733E-9</v>
      </c>
      <c r="AED55" s="46">
        <v>4.4099130544134085E-4</v>
      </c>
      <c r="AEE55" s="46">
        <v>3.0550736222635426E-2</v>
      </c>
      <c r="AEF55" s="46">
        <v>2.7787244315299335E-3</v>
      </c>
      <c r="AEG55" s="46">
        <v>8.6077896084470848E-28</v>
      </c>
      <c r="AEH55" s="46">
        <v>5.8781381083986961E-11</v>
      </c>
      <c r="AEI55" s="46">
        <v>1.4492966588021065E-6</v>
      </c>
      <c r="AEJ55" s="46">
        <v>3.1600997255364944E-6</v>
      </c>
      <c r="AEK55" s="46">
        <v>6.0783513863169502E-12</v>
      </c>
      <c r="AEL55" s="46">
        <v>8.660217513544041E-14</v>
      </c>
      <c r="AEM55" s="46">
        <v>2.0662225511657338E-16</v>
      </c>
      <c r="AEN55" s="46">
        <v>1.0859449651841606E-4</v>
      </c>
      <c r="AEO55" s="46">
        <v>3.7061081204321482E-19</v>
      </c>
      <c r="AEP55" s="46">
        <v>420.48786510293331</v>
      </c>
      <c r="AEQ55" s="46">
        <v>7.8257637899920386E-6</v>
      </c>
      <c r="AER55" s="46">
        <v>20.557206189165846</v>
      </c>
      <c r="AES55" s="46">
        <v>6.5065488936370761E-61</v>
      </c>
      <c r="AET55" s="46">
        <v>2.6232989958568795E-23</v>
      </c>
      <c r="AEU55" s="46">
        <v>2.0259000259410191E-24</v>
      </c>
      <c r="AEV55" s="46">
        <v>21.813240066454448</v>
      </c>
      <c r="AEW55" s="46">
        <v>7.5129804871451167E-16</v>
      </c>
      <c r="AEX55" s="46">
        <v>1.5981415427203319E-39</v>
      </c>
      <c r="AEY55" s="46">
        <v>252737.87233879464</v>
      </c>
      <c r="AEZ55" s="46">
        <v>140323.8129004931</v>
      </c>
      <c r="AFA55" s="46">
        <v>34301.171408093986</v>
      </c>
      <c r="AFB55" s="46">
        <v>3.6236368426425562E-6</v>
      </c>
      <c r="AFC55" s="46">
        <v>11567.517019719064</v>
      </c>
      <c r="AFD55" s="46">
        <v>3.1391439520057535E-44</v>
      </c>
      <c r="AFE55" s="46">
        <v>2.313107150394219E-15</v>
      </c>
      <c r="AFF55" s="46">
        <v>0.3460157943690933</v>
      </c>
      <c r="AFG55" s="46">
        <v>9157.060307895792</v>
      </c>
      <c r="AFH55" s="46">
        <v>4.0956832276289772</v>
      </c>
      <c r="AFI55" s="46">
        <v>1.6400079915593311</v>
      </c>
      <c r="AFJ55" s="46">
        <v>8.718349207677557E-4</v>
      </c>
      <c r="AFK55" s="46">
        <v>135455.88147952489</v>
      </c>
      <c r="AFL55" s="46">
        <v>6.8364842627696052E-7</v>
      </c>
      <c r="AFM55" s="46">
        <v>491.323578153874</v>
      </c>
      <c r="AFN55" s="46">
        <v>2.0688481877231661E-11</v>
      </c>
      <c r="AFO55" s="46">
        <v>4.0932656014824095E-9</v>
      </c>
      <c r="AFP55" s="46">
        <v>414676.85466830339</v>
      </c>
      <c r="AFQ55" s="46">
        <v>25623.969604051294</v>
      </c>
      <c r="AFR55" s="46">
        <v>2.1643712692549713E-16</v>
      </c>
      <c r="AFS55" s="46">
        <v>8.2019559126790549E-13</v>
      </c>
      <c r="AFT55" s="46">
        <v>3.6415142760709134E-4</v>
      </c>
      <c r="AFU55" s="46">
        <v>3.5780867059653283E-4</v>
      </c>
      <c r="AFV55" s="46">
        <v>0.40440975225317793</v>
      </c>
      <c r="AFW55" s="46">
        <v>1.6973258052715822E-9</v>
      </c>
      <c r="AFX55" s="46">
        <v>0.31388378743592915</v>
      </c>
      <c r="AFY55" s="46">
        <v>5.5405507520974378E-7</v>
      </c>
      <c r="AFZ55" s="46">
        <v>4.5980088338442298E-8</v>
      </c>
      <c r="AGA55" s="46">
        <v>9666.1647343727036</v>
      </c>
      <c r="AGB55" s="46">
        <v>1.2074122864094859E-37</v>
      </c>
      <c r="AGC55" s="46">
        <v>2.1156078654581139</v>
      </c>
      <c r="AGD55" s="46">
        <v>7.0093029310923207E-8</v>
      </c>
      <c r="AGE55" s="46">
        <v>62853.936380704661</v>
      </c>
      <c r="AGF55" s="46">
        <v>545797.68021428655</v>
      </c>
      <c r="AGG55" s="46">
        <v>8.5238751146393495E-77</v>
      </c>
      <c r="AGH55" s="46">
        <v>3.8947992392810141E-7</v>
      </c>
      <c r="AGI55" s="46">
        <v>3.469423759310297E-75</v>
      </c>
      <c r="AGJ55" s="46">
        <v>1.0870519829591765E-6</v>
      </c>
      <c r="AGK55" s="46">
        <v>2.577815503269674E-3</v>
      </c>
      <c r="AGL55" s="46">
        <v>2.5990769362784827E-19</v>
      </c>
      <c r="AGM55" s="46">
        <v>604.9648541348497</v>
      </c>
      <c r="AGN55" s="46">
        <v>3.5409141763821019E-26</v>
      </c>
      <c r="AGO55" s="46">
        <v>0.8516871344641348</v>
      </c>
      <c r="AGP55" s="46">
        <v>8.3220162068197947</v>
      </c>
      <c r="AGQ55" s="46">
        <v>1.8908745159190433E-38</v>
      </c>
      <c r="AGR55" s="46">
        <v>4.4869019108508054E-18</v>
      </c>
      <c r="AGS55" s="46">
        <v>9.352242180682964E-41</v>
      </c>
      <c r="AGT55" s="46">
        <v>2517.1660808344986</v>
      </c>
      <c r="AGU55" s="46">
        <v>1535510.4327520272</v>
      </c>
      <c r="AGV55" s="46">
        <v>0.24723522850142515</v>
      </c>
      <c r="AGW55" s="46">
        <v>3.7205670393444044E-16</v>
      </c>
      <c r="AGX55" s="46">
        <v>4.8729437453438455E-25</v>
      </c>
      <c r="AGY55" s="46">
        <v>241.70243708611505</v>
      </c>
      <c r="AGZ55" s="46">
        <v>7.2339643119238015E-4</v>
      </c>
      <c r="AHA55" s="46">
        <v>1.0936831562598987E-25</v>
      </c>
      <c r="AHB55" s="46">
        <v>117845.47455334295</v>
      </c>
      <c r="AHC55" s="46">
        <v>2.940391703450771E-17</v>
      </c>
      <c r="AHD55" s="46">
        <v>184333.12862607819</v>
      </c>
      <c r="AHE55" s="46">
        <v>159666.03182767102</v>
      </c>
      <c r="AHF55" s="46">
        <v>0.38058292586835196</v>
      </c>
      <c r="AHG55" s="46">
        <v>29402.105584154036</v>
      </c>
      <c r="AHH55" s="46">
        <v>53.197773228433604</v>
      </c>
      <c r="AHI55" s="46">
        <v>3.4737321750459222E-11</v>
      </c>
      <c r="AHJ55" s="46">
        <v>8.1130322649324823E-10</v>
      </c>
      <c r="AHK55" s="46">
        <v>9.2319567275207513E-11</v>
      </c>
      <c r="AHL55" s="46">
        <v>14408.096390953804</v>
      </c>
      <c r="AHM55" s="46">
        <v>367.18019341469926</v>
      </c>
      <c r="AHN55" s="46">
        <v>1.841017624417604</v>
      </c>
      <c r="AHO55" s="46">
        <v>2.0555846875289618E-2</v>
      </c>
      <c r="AHP55" s="46">
        <v>435.27577498055973</v>
      </c>
      <c r="AHQ55" s="46">
        <v>7.630995176401009E-14</v>
      </c>
      <c r="AHR55" s="46">
        <v>87.851078006685881</v>
      </c>
      <c r="AHS55" s="46">
        <v>248767.7721640575</v>
      </c>
      <c r="AHT55" s="46">
        <v>2.4891028882904032E-23</v>
      </c>
      <c r="AHU55" s="46">
        <v>5.5101337388645187E-26</v>
      </c>
      <c r="AHV55" s="46">
        <v>2.5281828062402272</v>
      </c>
      <c r="AHW55" s="46">
        <v>1346984.0424298327</v>
      </c>
      <c r="AHX55" s="46">
        <v>247.97284763053852</v>
      </c>
      <c r="AHY55" s="46">
        <v>2.2067198346455569E-21</v>
      </c>
      <c r="AHZ55" s="46">
        <v>5.7814370591395961E-72</v>
      </c>
      <c r="AIA55" s="46">
        <v>7330.008023563445</v>
      </c>
      <c r="AIB55" s="46">
        <v>11992.55432269389</v>
      </c>
      <c r="AIC55" s="46">
        <v>5.0010589675270585E-25</v>
      </c>
      <c r="AID55" s="46">
        <v>0.22251375502545886</v>
      </c>
      <c r="AIE55" s="46">
        <v>10.507301282952527</v>
      </c>
      <c r="AIF55" s="46">
        <v>1.2235533329439072E-6</v>
      </c>
      <c r="AIG55" s="46">
        <v>2.3486676267771826E-13</v>
      </c>
      <c r="AIH55" s="46">
        <v>857.67623043052401</v>
      </c>
      <c r="AII55" s="46">
        <v>2.9978671439010282E-3</v>
      </c>
      <c r="AIJ55" s="46">
        <v>8.7688666911700482E-12</v>
      </c>
      <c r="AIK55" s="46">
        <v>3.2580843859971684E-4</v>
      </c>
      <c r="AIL55" s="46">
        <v>6.7768773680868564E-15</v>
      </c>
      <c r="AIM55" s="46">
        <v>2.3927375001054463</v>
      </c>
      <c r="AIN55" s="46">
        <v>2.0970727990569652E-5</v>
      </c>
      <c r="AIO55" s="46">
        <v>3.1594330434364092E-37</v>
      </c>
      <c r="AIP55" s="46">
        <v>114.65785749449572</v>
      </c>
      <c r="AIQ55" s="46">
        <v>2.3750001065494614E-42</v>
      </c>
      <c r="AIR55" s="46">
        <v>1670877.9724831621</v>
      </c>
      <c r="AIS55" s="46">
        <v>5080.0126230308988</v>
      </c>
      <c r="AIT55" s="46">
        <v>0.29013213974747198</v>
      </c>
      <c r="AIU55" s="46">
        <v>1103034.408451068</v>
      </c>
      <c r="AIV55" s="46">
        <v>5.1480717855987876</v>
      </c>
      <c r="AIW55" s="46">
        <v>2.2489576304577903E-5</v>
      </c>
      <c r="AIX55" s="46">
        <v>8371.3470904148598</v>
      </c>
      <c r="AIY55" s="46">
        <v>3.4059269993023145E-21</v>
      </c>
      <c r="AIZ55" s="46">
        <v>7322.5576971706778</v>
      </c>
      <c r="AJA55" s="46">
        <v>2.9461353565367479E-26</v>
      </c>
      <c r="AJB55" s="46">
        <v>530.64216909090135</v>
      </c>
      <c r="AJC55" s="46">
        <v>1.6424604770029688E-41</v>
      </c>
      <c r="AJD55" s="46">
        <v>3.1342473235112133E-7</v>
      </c>
      <c r="AJE55" s="46">
        <v>8.0416244475565035E-54</v>
      </c>
      <c r="AJF55" s="46">
        <v>1.1003184956584792E-5</v>
      </c>
      <c r="AJG55" s="46">
        <v>2.7797400113309212E-33</v>
      </c>
      <c r="AJH55" s="46">
        <v>1.0913501186628233E-9</v>
      </c>
      <c r="AJI55" s="46">
        <v>1.4442668030885838E-8</v>
      </c>
      <c r="AJJ55" s="46">
        <v>2.5871469100813038E-26</v>
      </c>
      <c r="AJK55" s="46">
        <v>3.5852279819175981E-22</v>
      </c>
      <c r="AJL55" s="46">
        <v>1.0703156449801166E-13</v>
      </c>
      <c r="AJM55" s="46">
        <v>3.1103887212415523E-7</v>
      </c>
      <c r="AJN55" s="46">
        <v>74052.896967005538</v>
      </c>
      <c r="AJO55" s="46">
        <v>9.8646170038176275E-11</v>
      </c>
      <c r="AJP55" s="46">
        <v>1.4510070208870814E-10</v>
      </c>
      <c r="AJQ55" s="46">
        <v>5.9732366789228486</v>
      </c>
      <c r="AJR55" s="46">
        <v>886012.99966476741</v>
      </c>
      <c r="AJS55" s="46">
        <v>160.43623631055874</v>
      </c>
      <c r="AJT55" s="46">
        <v>1.1276081108454342E-7</v>
      </c>
      <c r="AJU55" s="46">
        <v>2.2665851000550652</v>
      </c>
      <c r="AJV55" s="46">
        <v>7.5288271856600044</v>
      </c>
      <c r="AJW55" s="46">
        <v>35885.65624733203</v>
      </c>
      <c r="AJX55" s="46">
        <v>8.0258816315817249E-7</v>
      </c>
      <c r="AJY55" s="46">
        <v>4.1531322863126309E-2</v>
      </c>
      <c r="AJZ55" s="46">
        <v>1.1918729621710754E-20</v>
      </c>
      <c r="AKA55" s="46">
        <v>238064.17916753038</v>
      </c>
      <c r="AKB55" s="46">
        <v>4.4434577512226597E-33</v>
      </c>
      <c r="AKC55" s="46">
        <v>6.7555651798556612E-4</v>
      </c>
      <c r="AKD55" s="46">
        <v>2.633953519122201E-43</v>
      </c>
      <c r="AKE55" s="46">
        <v>2.8897839593545711E-2</v>
      </c>
      <c r="AKF55" s="46">
        <v>0.16100934123647864</v>
      </c>
      <c r="AKG55" s="46">
        <v>4.8518770109775815</v>
      </c>
      <c r="AKH55" s="46">
        <v>4.8859418019921513E-6</v>
      </c>
      <c r="AKI55" s="46">
        <v>139296.69521873206</v>
      </c>
      <c r="AKJ55" s="46">
        <v>5.892088390375744E-29</v>
      </c>
      <c r="AKK55" s="46">
        <v>8.7827861778966322E-55</v>
      </c>
      <c r="AKL55" s="46">
        <v>4.1690845763154133E-9</v>
      </c>
      <c r="AKM55" s="46">
        <v>1.6079097810331624</v>
      </c>
      <c r="AKN55" s="46">
        <v>9.0189393053784084</v>
      </c>
      <c r="AKO55" s="46">
        <v>1.0428359599848712E-38</v>
      </c>
      <c r="AKP55" s="46">
        <v>1.3475668239210646E-41</v>
      </c>
      <c r="AKQ55" s="46">
        <v>1.7544266170309162E-2</v>
      </c>
      <c r="AKR55" s="46">
        <v>1.041860553819825E-8</v>
      </c>
      <c r="AKS55" s="46">
        <v>239181.72046336331</v>
      </c>
      <c r="AKT55" s="46">
        <v>1606.6198339589432</v>
      </c>
      <c r="AKU55" s="46">
        <v>6.3824035981449722E-16</v>
      </c>
      <c r="AKV55" s="46">
        <v>805.72228733230679</v>
      </c>
      <c r="AKW55" s="46">
        <v>1656.5369109493131</v>
      </c>
      <c r="AKX55" s="46">
        <v>8.2506258513375712E-29</v>
      </c>
      <c r="AKY55" s="46">
        <v>76386.296278572554</v>
      </c>
      <c r="AKZ55" s="46">
        <v>6.8867139303892332E-8</v>
      </c>
      <c r="ALA55" s="46">
        <v>3.5196666220826844E-10</v>
      </c>
      <c r="ALB55" s="46">
        <v>6.8461722021377875</v>
      </c>
      <c r="ALC55" s="46">
        <v>2187.5801084182572</v>
      </c>
      <c r="ALD55" s="46">
        <v>18385.008662549735</v>
      </c>
      <c r="ALE55" s="46">
        <v>3.231821472484192E-2</v>
      </c>
      <c r="ALF55" s="46">
        <v>1.5790717541153378E-15</v>
      </c>
      <c r="ALG55" s="46">
        <v>5.7669140144988602E-3</v>
      </c>
      <c r="ALH55" s="46">
        <v>31.426152441510201</v>
      </c>
      <c r="ALI55" s="46">
        <v>8.2009103506526459E-38</v>
      </c>
      <c r="ALJ55" s="46">
        <v>8.8265375833238583E-43</v>
      </c>
      <c r="ALK55" s="46">
        <v>2362.3442596752998</v>
      </c>
      <c r="ALL55" s="46">
        <v>2.2351972450164595E-17</v>
      </c>
      <c r="ALM55" s="46">
        <v>5.8716966065169916E-48</v>
      </c>
      <c r="ALN55" s="46">
        <v>4.1328497430045681E-44</v>
      </c>
      <c r="ALO55" s="46">
        <v>3.7450933214255559E-11</v>
      </c>
      <c r="ALP55" s="46">
        <v>2.6712196642919465E-5</v>
      </c>
      <c r="ALQ55" s="46">
        <v>1.8630168959297445E-21</v>
      </c>
      <c r="ALR55" s="46">
        <v>2.0777962899338327E-29</v>
      </c>
      <c r="ALS55" s="46">
        <v>3.6829955129327519E-45</v>
      </c>
      <c r="ALT55" s="46">
        <v>168832.06971147138</v>
      </c>
      <c r="ALU55" s="46">
        <v>9.1300038637923456E-13</v>
      </c>
      <c r="ALV55" s="46">
        <v>3.0495756818737715E-4</v>
      </c>
      <c r="ALW55" s="46">
        <v>0.1979485750270957</v>
      </c>
      <c r="ALX55" s="46">
        <v>32776.298767483131</v>
      </c>
      <c r="ALY55" s="46">
        <v>3.6147538275102677E-4</v>
      </c>
      <c r="ALZ55" s="46">
        <v>762.48216796384304</v>
      </c>
      <c r="AMA55" s="46">
        <v>9.3460649730955594E-23</v>
      </c>
      <c r="AMB55" s="46">
        <v>1.2513830211840047E-5</v>
      </c>
      <c r="AMC55" s="46">
        <v>1.9962916858718427E-3</v>
      </c>
      <c r="AMD55" s="46">
        <v>0.80333847549428516</v>
      </c>
      <c r="AME55" s="46">
        <v>3.04137428752857E-48</v>
      </c>
      <c r="AMF55" s="46">
        <v>68.328100310343785</v>
      </c>
      <c r="AMG55" s="46">
        <v>1.7752546210384263E-15</v>
      </c>
      <c r="AMH55" s="46">
        <v>1.810058967196941E-13</v>
      </c>
      <c r="AMI55" s="46">
        <v>9.5512850345371989E-16</v>
      </c>
      <c r="AMJ55" s="46">
        <v>2.2165960451048062E-29</v>
      </c>
      <c r="AMK55" s="46">
        <v>3.4187113327851738E-5</v>
      </c>
      <c r="AML55" s="46">
        <v>17148.846456830455</v>
      </c>
      <c r="AMM55" s="46">
        <v>123.82643458199165</v>
      </c>
      <c r="AMN55" s="46">
        <v>73669.771055729201</v>
      </c>
      <c r="AMO55" s="46">
        <v>6.8516774502552649E-17</v>
      </c>
      <c r="AMP55" s="46">
        <v>1.8522232541780689E-8</v>
      </c>
      <c r="AMQ55" s="46">
        <v>6.6557818256301941E-14</v>
      </c>
      <c r="AMR55" s="46">
        <v>1.4317343260442735E-7</v>
      </c>
      <c r="AMS55" s="46">
        <v>1600.8814344078708</v>
      </c>
      <c r="AMT55" s="46">
        <v>6.0927303588804785E-3</v>
      </c>
      <c r="AMU55" s="46">
        <v>2.0632841664963501E-23</v>
      </c>
      <c r="AMV55" s="46">
        <v>5920.2953326021125</v>
      </c>
      <c r="AMW55" s="46">
        <v>6.5574582529520975E-2</v>
      </c>
      <c r="AMX55" s="46">
        <v>2.1651692638480046E-20</v>
      </c>
      <c r="AMY55" s="46">
        <v>5.6507138336910345E-2</v>
      </c>
      <c r="AMZ55" s="46">
        <v>5188.7189660098975</v>
      </c>
      <c r="ANA55" s="46">
        <v>117.92852754610215</v>
      </c>
      <c r="ANB55" s="46">
        <v>5.680788096924537E-3</v>
      </c>
      <c r="ANC55" s="46">
        <v>3.9883228316017539E-19</v>
      </c>
      <c r="AND55" s="46">
        <v>9.0562691854046887E-34</v>
      </c>
      <c r="ANE55" s="46">
        <v>6.8964725697114509E-12</v>
      </c>
      <c r="ANF55" s="46">
        <v>1.8141437239515011E-8</v>
      </c>
      <c r="ANG55" s="46">
        <v>3.0260626089653085E-5</v>
      </c>
      <c r="ANH55" s="46">
        <v>6.2866762841855997E-24</v>
      </c>
      <c r="ANI55" s="46">
        <v>1.5112721210659649E-3</v>
      </c>
      <c r="ANJ55" s="46">
        <v>1.1831385895660622</v>
      </c>
      <c r="ANK55" s="46">
        <v>2.9771311751856853E-51</v>
      </c>
      <c r="ANL55" s="46">
        <v>11.073762087981148</v>
      </c>
      <c r="ANM55" s="46">
        <v>3.1812934262621755E-4</v>
      </c>
      <c r="ANN55" s="46">
        <v>964190.26174485043</v>
      </c>
      <c r="ANO55" s="46">
        <v>2.9223093427427119E-3</v>
      </c>
      <c r="ANP55" s="46">
        <v>31248.606571753549</v>
      </c>
      <c r="ANQ55" s="46">
        <v>152241.45842105002</v>
      </c>
      <c r="ANR55" s="46">
        <v>3.1229601888230981E-30</v>
      </c>
      <c r="ANS55" s="46">
        <v>3.1686153023927239E-7</v>
      </c>
      <c r="ANT55" s="46">
        <v>89379.861373045846</v>
      </c>
      <c r="ANU55" s="46">
        <v>2.595954171822302E-20</v>
      </c>
      <c r="ANV55" s="46">
        <v>9.6518037439227447E-2</v>
      </c>
      <c r="ANW55" s="46">
        <v>1.6555674396258949E-10</v>
      </c>
      <c r="ANX55" s="46">
        <v>1646335.7227463322</v>
      </c>
      <c r="ANY55" s="46">
        <v>5.0962176219762476</v>
      </c>
      <c r="ANZ55" s="46">
        <v>1.4428064387418693E-36</v>
      </c>
      <c r="AOA55" s="46">
        <v>9.4862310232896541E-13</v>
      </c>
      <c r="AOB55" s="46">
        <v>1.6378184015735055E-5</v>
      </c>
      <c r="AOC55" s="46">
        <v>1.0496986652189448E-4</v>
      </c>
      <c r="AOD55" s="46">
        <v>4.2406858591095366E-24</v>
      </c>
      <c r="AOE55" s="46">
        <v>195.83656000075916</v>
      </c>
      <c r="AOF55" s="46">
        <v>7.0404872096380143E-18</v>
      </c>
      <c r="AOG55" s="46">
        <v>1.2183384114449138E-29</v>
      </c>
      <c r="AOH55" s="46">
        <v>2.7125182214067099E-17</v>
      </c>
      <c r="AOI55" s="46">
        <v>2.0699752344972193E-19</v>
      </c>
      <c r="AOJ55" s="46">
        <v>5.016443362267435E-17</v>
      </c>
      <c r="AOK55" s="46">
        <v>1.0798730730300717E-5</v>
      </c>
      <c r="AOL55" s="46">
        <v>9.1167077131299308E-26</v>
      </c>
      <c r="AOM55" s="46">
        <v>0.44906793606671486</v>
      </c>
      <c r="AON55" s="46">
        <v>5.9634424522838846E-6</v>
      </c>
      <c r="AOO55" s="46">
        <v>3.4909758160401224E-22</v>
      </c>
      <c r="AOP55" s="46">
        <v>1345.3168584593554</v>
      </c>
      <c r="AOQ55" s="46">
        <v>1.1067924964155351E-2</v>
      </c>
      <c r="AOR55" s="46">
        <v>4.7386129674780429E-11</v>
      </c>
      <c r="AOS55" s="46">
        <v>1.4125076209629379E-10</v>
      </c>
      <c r="AOT55" s="46">
        <v>3.7114370358325858E-21</v>
      </c>
      <c r="AOU55" s="46">
        <v>6.8510861468366357E-53</v>
      </c>
      <c r="AOV55" s="46">
        <v>2.6445130720549572E-2</v>
      </c>
      <c r="AOW55" s="46">
        <v>240490.52914648486</v>
      </c>
      <c r="AOX55" s="46">
        <v>2.0421368097948759E-5</v>
      </c>
      <c r="AOY55" s="46">
        <v>2.9088829122787168E-55</v>
      </c>
      <c r="AOZ55" s="46">
        <v>1.3903000983317681E-32</v>
      </c>
      <c r="APA55" s="46">
        <v>1.7462773493247508E-15</v>
      </c>
      <c r="APB55" s="46">
        <v>1.1375237193019514E-6</v>
      </c>
      <c r="APC55" s="46">
        <v>124.44556102659041</v>
      </c>
      <c r="APD55" s="46">
        <v>8.5732990218441893E-12</v>
      </c>
      <c r="APE55" s="46">
        <v>8.6450665212407414E-3</v>
      </c>
      <c r="APF55" s="46">
        <v>3.4501806550773289</v>
      </c>
      <c r="APG55" s="46">
        <v>0.96209602534347816</v>
      </c>
      <c r="APH55" s="46">
        <v>1.4397779788319511E-81</v>
      </c>
      <c r="API55" s="46">
        <v>3.5423503572695964E-4</v>
      </c>
      <c r="APJ55" s="46">
        <v>206648.96168335073</v>
      </c>
      <c r="APK55" s="46">
        <v>1822.7421210559473</v>
      </c>
      <c r="APL55" s="46">
        <v>1029745.9307573158</v>
      </c>
      <c r="APM55" s="46">
        <v>1.9893084437549877E-4</v>
      </c>
      <c r="APN55" s="46">
        <v>4.9190542959776421E-4</v>
      </c>
      <c r="APO55" s="46">
        <v>9.3091084702905044E-2</v>
      </c>
      <c r="APP55" s="46">
        <v>2.435001368189726E-22</v>
      </c>
      <c r="APQ55" s="46">
        <v>1.0334488845357827E-3</v>
      </c>
      <c r="APR55" s="46">
        <v>1.2641265398546568E-50</v>
      </c>
      <c r="APS55" s="46">
        <v>3.2481354890068641E-2</v>
      </c>
      <c r="APT55" s="46">
        <v>393256.35514364322</v>
      </c>
      <c r="APU55" s="46">
        <v>1.5340231028013428E-20</v>
      </c>
      <c r="APV55" s="46">
        <v>6.2822428442915544E-14</v>
      </c>
      <c r="APW55" s="46">
        <v>0.23929414911525257</v>
      </c>
      <c r="APX55" s="46">
        <v>2902.1815191333544</v>
      </c>
      <c r="APY55" s="46">
        <v>19716.117240525142</v>
      </c>
      <c r="APZ55" s="46">
        <v>5.2527645127681853E-5</v>
      </c>
      <c r="AQA55" s="46">
        <v>8.687037605430417E-13</v>
      </c>
      <c r="AQB55" s="46">
        <v>2.9758230937794682E-28</v>
      </c>
      <c r="AQC55" s="46">
        <v>8.7140660307945461E-7</v>
      </c>
      <c r="AQD55" s="46">
        <v>2146.4434121148201</v>
      </c>
      <c r="AQE55" s="46">
        <v>2.4468039964989309E-4</v>
      </c>
      <c r="AQF55" s="46">
        <v>2.3387425453107089E-31</v>
      </c>
      <c r="AQG55" s="46">
        <v>776964.01922144054</v>
      </c>
      <c r="AQH55" s="46">
        <v>3.608584469079084E-6</v>
      </c>
      <c r="AQI55" s="46">
        <v>1.5914303197897276E-10</v>
      </c>
      <c r="AQJ55" s="46">
        <v>4.4420911392452852E-28</v>
      </c>
      <c r="AQK55" s="46">
        <v>1.7755827890112221E-18</v>
      </c>
      <c r="AQL55" s="46">
        <v>1.2090077384935745</v>
      </c>
      <c r="AQM55" s="46">
        <v>5.1660473248535895E-13</v>
      </c>
      <c r="AQN55" s="46">
        <v>6481.0020278000684</v>
      </c>
      <c r="AQO55" s="46">
        <v>2.5342495282769796E-4</v>
      </c>
      <c r="AQP55" s="46">
        <v>9.7517919214536325E-7</v>
      </c>
      <c r="AQQ55" s="46">
        <v>7.2813084197890928E-40</v>
      </c>
      <c r="AQR55" s="46">
        <v>1.3127535373171869E-5</v>
      </c>
      <c r="AQS55" s="46">
        <v>1.1248029213925646E-29</v>
      </c>
      <c r="AQT55" s="46">
        <v>4.1371715548914551E-4</v>
      </c>
      <c r="AQU55" s="46">
        <v>5.5070318268225717E-4</v>
      </c>
      <c r="AQV55" s="46">
        <v>2.679860076742907E-23</v>
      </c>
      <c r="AQW55" s="46">
        <v>2.0993361933211797E-39</v>
      </c>
      <c r="AQX55" s="46">
        <v>218144.56982645768</v>
      </c>
      <c r="AQY55" s="46">
        <v>3.765808624872633</v>
      </c>
      <c r="AQZ55" s="46">
        <v>101.16628940134309</v>
      </c>
      <c r="ARA55" s="46">
        <v>6.2545898359234243E-11</v>
      </c>
      <c r="ARB55" s="46">
        <v>3.7742477651397677E-23</v>
      </c>
      <c r="ARC55" s="46">
        <v>3.1508527301254629E-21</v>
      </c>
      <c r="ARD55" s="46">
        <v>1.2058840527233658E-26</v>
      </c>
      <c r="ARE55" s="46">
        <v>159819.52524618342</v>
      </c>
      <c r="ARF55" s="46">
        <v>1.0332275875909536E-5</v>
      </c>
      <c r="ARG55" s="46">
        <v>4.9251811179056545E-23</v>
      </c>
      <c r="ARH55" s="46">
        <v>0.15157284615818015</v>
      </c>
      <c r="ARI55" s="46">
        <v>7.3039553642227011E-10</v>
      </c>
      <c r="ARJ55" s="46">
        <v>1.9303460899149372</v>
      </c>
      <c r="ARK55" s="46">
        <v>8.5133634851145142E-10</v>
      </c>
      <c r="ARL55" s="46">
        <v>9627.2163426175284</v>
      </c>
      <c r="ARM55" s="46">
        <v>1.7350565137851902E-10</v>
      </c>
      <c r="ARN55" s="46">
        <v>31767.877621730619</v>
      </c>
      <c r="ARO55" s="46">
        <v>4.4461405562345188E-7</v>
      </c>
      <c r="ARP55" s="46">
        <v>25.263807033957896</v>
      </c>
      <c r="ARQ55" s="46">
        <v>317.18506310391314</v>
      </c>
      <c r="ARR55" s="46">
        <v>258.41765498423325</v>
      </c>
      <c r="ARS55" s="46">
        <v>4.4652670758804713E-5</v>
      </c>
      <c r="ART55" s="46">
        <v>0.66446204504819317</v>
      </c>
      <c r="ARU55" s="46">
        <v>77716.073773229495</v>
      </c>
      <c r="ARV55" s="46">
        <v>11983.997953060247</v>
      </c>
      <c r="ARW55" s="46">
        <v>1040830.0853423588</v>
      </c>
      <c r="ARX55" s="46">
        <v>3.3081211657299653E-25</v>
      </c>
      <c r="ARY55" s="46">
        <v>2839.0352054611644</v>
      </c>
      <c r="ARZ55" s="46">
        <v>3.3495952602193061E-16</v>
      </c>
      <c r="ASA55" s="46">
        <v>45.817116812265219</v>
      </c>
      <c r="ASB55" s="46">
        <v>7.8987116598363459E-5</v>
      </c>
      <c r="ASC55" s="46">
        <v>3.9895414539138919E-26</v>
      </c>
      <c r="ASD55" s="46">
        <v>3.7371093316688047E-8</v>
      </c>
      <c r="ASE55" s="46">
        <v>8.2697296715452335E-13</v>
      </c>
      <c r="ASF55" s="46">
        <v>59278.75453014129</v>
      </c>
      <c r="ASG55" s="46">
        <v>39999.429150275304</v>
      </c>
      <c r="ASH55" s="46">
        <v>2.6372197689590829E-7</v>
      </c>
      <c r="ASI55" s="46">
        <v>2.7475526349966919E-4</v>
      </c>
      <c r="ASJ55" s="46">
        <v>9.6505321927755294E-2</v>
      </c>
      <c r="ASK55" s="46">
        <v>28630.80470372548</v>
      </c>
      <c r="ASL55" s="46">
        <v>7.5581305672496438E-11</v>
      </c>
      <c r="ASM55" s="46">
        <v>3.2283110047153103E-9</v>
      </c>
      <c r="ASN55" s="46">
        <v>2.9295011284682785E-4</v>
      </c>
      <c r="ASO55" s="46">
        <v>1708166.5265414228</v>
      </c>
      <c r="ASP55" s="46">
        <v>195.88217440172531</v>
      </c>
      <c r="ASQ55" s="46">
        <v>3.3605810549794361E-46</v>
      </c>
      <c r="ASR55" s="46">
        <v>45874.220014544415</v>
      </c>
      <c r="ASS55" s="46">
        <v>491576.84408793127</v>
      </c>
      <c r="AST55" s="46">
        <v>2976.4529087034366</v>
      </c>
      <c r="ASU55" s="46">
        <v>2.2079961841592362E-16</v>
      </c>
      <c r="ASV55" s="46">
        <v>3.3524537301867463E-7</v>
      </c>
      <c r="ASW55" s="46">
        <v>1.2849969499840042E-12</v>
      </c>
      <c r="ASX55" s="46">
        <v>4.3597739153052731E-14</v>
      </c>
      <c r="ASY55" s="46">
        <v>260.81036105194931</v>
      </c>
      <c r="ASZ55" s="46">
        <v>4.2339858046718888E-6</v>
      </c>
      <c r="ATA55" s="46">
        <v>5.1406695838917085E-4</v>
      </c>
      <c r="ATB55" s="46">
        <v>13612.585816936822</v>
      </c>
      <c r="ATC55" s="46">
        <v>9.5147931287958261E-8</v>
      </c>
      <c r="ATD55" s="46">
        <v>5.0587623899216996E-4</v>
      </c>
      <c r="ATE55" s="46">
        <v>6.180128468823589E-2</v>
      </c>
      <c r="ATF55" s="46">
        <v>7.2891796504499058E-50</v>
      </c>
      <c r="ATG55" s="46">
        <v>177707.4910612042</v>
      </c>
      <c r="ATH55" s="46">
        <v>6.0680456947455355E-28</v>
      </c>
      <c r="ATI55" s="46">
        <v>0.54184815768145533</v>
      </c>
      <c r="ATJ55" s="46">
        <v>199.98319572656715</v>
      </c>
      <c r="ATK55" s="46">
        <v>2.980720737139637E-6</v>
      </c>
      <c r="ATL55" s="46">
        <v>2.1226450548170233</v>
      </c>
      <c r="ATM55" s="46">
        <v>10243.281426374375</v>
      </c>
      <c r="ATN55" s="46">
        <v>31.86652930783162</v>
      </c>
      <c r="ATO55" s="46">
        <v>1.4868358199759583E-65</v>
      </c>
      <c r="ATP55" s="46">
        <v>22122.581370643686</v>
      </c>
      <c r="ATQ55" s="46">
        <v>195.85119699977292</v>
      </c>
      <c r="ATR55" s="46">
        <v>2.3677242753430963</v>
      </c>
      <c r="ATS55" s="46">
        <v>3.6111402182785396E-7</v>
      </c>
      <c r="ATT55" s="46">
        <v>4.2646547299030403E-22</v>
      </c>
      <c r="ATU55" s="46">
        <v>0.47664711507573659</v>
      </c>
      <c r="ATV55" s="46">
        <v>1.2494776613351043E-32</v>
      </c>
      <c r="ATW55" s="46">
        <v>1.066845034719348E-12</v>
      </c>
      <c r="ATX55" s="46">
        <v>8.7618039699597705E-6</v>
      </c>
      <c r="ATY55" s="46">
        <v>1.0716363795530629E-16</v>
      </c>
      <c r="ATZ55" s="46">
        <v>5.3911427045815726E-39</v>
      </c>
      <c r="AUA55" s="46">
        <v>9.8877969997027315E-8</v>
      </c>
      <c r="AUB55" s="46">
        <v>1.3570700730270687E-14</v>
      </c>
      <c r="AUC55" s="46">
        <v>3.9166552046131038</v>
      </c>
      <c r="AUD55" s="46">
        <v>1.3537264844141157E-6</v>
      </c>
      <c r="AUE55" s="46">
        <v>3.1489703535223055E-13</v>
      </c>
      <c r="AUF55" s="46">
        <v>1415.3068661296809</v>
      </c>
      <c r="AUG55" s="46">
        <v>283.18971426636972</v>
      </c>
      <c r="AUH55" s="46">
        <v>1.265216029742358E-16</v>
      </c>
      <c r="AUI55" s="46">
        <v>2224942.4879371068</v>
      </c>
      <c r="AUJ55" s="46">
        <v>3.7800754741283424</v>
      </c>
      <c r="AUK55" s="46">
        <v>1.9640980704863056E-10</v>
      </c>
      <c r="AUL55" s="46">
        <v>8.9389217181665574E-19</v>
      </c>
      <c r="AUM55" s="46">
        <v>1.6779077152698289E-13</v>
      </c>
      <c r="AUN55" s="46">
        <v>5.0747432394023667E-4</v>
      </c>
      <c r="AUO55" s="46">
        <v>1.8834800607429528E-75</v>
      </c>
      <c r="AUP55" s="46">
        <v>1565.9445320154482</v>
      </c>
      <c r="AUQ55" s="46">
        <v>1729.5562970559204</v>
      </c>
      <c r="AUR55" s="46">
        <v>3.3175326667046516E-33</v>
      </c>
      <c r="AUS55" s="46">
        <v>4.8742269861296861E-25</v>
      </c>
      <c r="AUT55" s="46">
        <v>1.0156980109005125E-10</v>
      </c>
      <c r="AUU55" s="46">
        <v>4857.5230498993124</v>
      </c>
      <c r="AUV55" s="46">
        <v>1.7949799076515454E-6</v>
      </c>
      <c r="AUW55" s="46">
        <v>895436.6536291996</v>
      </c>
      <c r="AUX55" s="46">
        <v>1.2599117332934901E-14</v>
      </c>
      <c r="AUY55" s="46">
        <v>741442.93110351276</v>
      </c>
      <c r="AUZ55" s="46">
        <v>2.0857577134746841E-2</v>
      </c>
      <c r="AVA55" s="46">
        <v>1.0913158684226683E-18</v>
      </c>
      <c r="AVB55" s="46">
        <v>94515.011039076067</v>
      </c>
      <c r="AVC55" s="46">
        <v>1.4948316154486614E-13</v>
      </c>
      <c r="AVD55" s="46">
        <v>2.3257480669434729E-29</v>
      </c>
      <c r="AVE55" s="46">
        <v>2.1526571292339676E-9</v>
      </c>
      <c r="AVF55" s="46">
        <v>0.16464516017451758</v>
      </c>
      <c r="AVG55" s="46">
        <v>1.214335411261958E-14</v>
      </c>
      <c r="AVH55" s="46">
        <v>4254.917356347958</v>
      </c>
      <c r="AVI55" s="46">
        <v>8.7612440544935777E-3</v>
      </c>
      <c r="AVJ55" s="46">
        <v>4.8264943685813452E-19</v>
      </c>
      <c r="AVK55" s="46">
        <v>1.9438110273954209E-16</v>
      </c>
      <c r="AVL55" s="46">
        <v>4.1831112345071613E-41</v>
      </c>
      <c r="AVM55" s="46">
        <v>78.264875638439847</v>
      </c>
      <c r="AVN55" s="46">
        <v>1.4790209749074652E-7</v>
      </c>
      <c r="AVO55" s="46">
        <v>0.31727296379476427</v>
      </c>
      <c r="AVP55" s="46">
        <v>442556.43263871607</v>
      </c>
      <c r="AVQ55" s="46">
        <v>2.393363766389648E-100</v>
      </c>
      <c r="AVR55" s="46">
        <v>276947.48317843839</v>
      </c>
      <c r="AVS55" s="46">
        <v>3.5427329881387103E-14</v>
      </c>
      <c r="AVT55" s="46">
        <v>0.99324614148747792</v>
      </c>
      <c r="AVU55" s="46">
        <v>2.4964627367726931E-11</v>
      </c>
      <c r="AVV55" s="46">
        <v>3.8294944429429062E-52</v>
      </c>
      <c r="AVW55" s="46">
        <v>5.283663844461132E-21</v>
      </c>
      <c r="AVX55" s="46">
        <v>0.35206397046965965</v>
      </c>
      <c r="AVY55" s="46">
        <v>1.9830164197696047E-3</v>
      </c>
      <c r="AVZ55" s="46">
        <v>7.7497144323894784E-26</v>
      </c>
      <c r="AWA55" s="46">
        <v>11102.748595649311</v>
      </c>
      <c r="AWB55" s="46">
        <v>188238.45459721985</v>
      </c>
      <c r="AWC55" s="46">
        <v>38785.363055996357</v>
      </c>
      <c r="AWD55" s="46">
        <v>1.7694022190196157</v>
      </c>
      <c r="AWE55" s="46">
        <v>2564.0273369699607</v>
      </c>
      <c r="AWF55" s="46">
        <v>2.0770587863813698E-2</v>
      </c>
      <c r="AWG55" s="46">
        <v>9.0137853890613238E-4</v>
      </c>
      <c r="AWH55" s="46">
        <v>2.578158047264098E-23</v>
      </c>
      <c r="AWI55" s="46">
        <v>9.1065151920824167E-11</v>
      </c>
      <c r="AWJ55" s="46">
        <v>4.4146777885619203E-10</v>
      </c>
      <c r="AWK55" s="46">
        <v>6.978023033009593E-4</v>
      </c>
      <c r="AWL55" s="46">
        <v>2.3020684015564191E-4</v>
      </c>
      <c r="AWM55" s="46">
        <v>2.8606824305580012E-6</v>
      </c>
      <c r="AWN55" s="46">
        <v>1.0337109163107103</v>
      </c>
      <c r="AWO55" s="46">
        <v>176412.03934324236</v>
      </c>
      <c r="AWP55" s="46">
        <v>1.1569181031082671</v>
      </c>
      <c r="AWQ55" s="46">
        <v>7.7964284432540637E-15</v>
      </c>
      <c r="AWR55" s="46">
        <v>413.95849402957373</v>
      </c>
      <c r="AWS55" s="46">
        <v>6.751199800862172E-21</v>
      </c>
      <c r="AWT55" s="46">
        <v>1.7642206813913256E-12</v>
      </c>
      <c r="AWU55" s="46">
        <v>6.9750974734874944E-8</v>
      </c>
      <c r="AWV55" s="46">
        <v>7.0067319411456213E-11</v>
      </c>
      <c r="AWW55" s="46">
        <v>160.42479196661509</v>
      </c>
      <c r="AWX55" s="46">
        <v>2.4355927143867844E-39</v>
      </c>
      <c r="AWY55" s="46">
        <v>21288.086776642671</v>
      </c>
      <c r="AWZ55" s="46">
        <v>494533.37920472393</v>
      </c>
      <c r="AXA55" s="46">
        <v>7.7051373883695999E-34</v>
      </c>
      <c r="AXB55" s="46">
        <v>235.69575219348528</v>
      </c>
      <c r="AXC55" s="46">
        <v>902542.76464957662</v>
      </c>
      <c r="AXD55" s="46">
        <v>5.4954197283223892E-15</v>
      </c>
      <c r="AXE55" s="46">
        <v>0.23348262893676675</v>
      </c>
      <c r="AXF55" s="46">
        <v>1.0540997073637612E-44</v>
      </c>
      <c r="AXG55" s="46">
        <v>0.31911110930745618</v>
      </c>
      <c r="AXH55" s="46">
        <v>1.2845547695917877E-59</v>
      </c>
      <c r="AXI55" s="46">
        <v>3.639768249436314E-11</v>
      </c>
      <c r="AXJ55" s="46">
        <v>1.3802959900131726E-22</v>
      </c>
      <c r="AXK55" s="46">
        <v>50113.976560233772</v>
      </c>
      <c r="AXL55" s="46">
        <v>7.1878241240335559</v>
      </c>
      <c r="AXM55" s="46">
        <v>2.480693921836086E-17</v>
      </c>
      <c r="AXN55" s="46">
        <v>6.1540377463169474E-39</v>
      </c>
      <c r="AXO55" s="46">
        <v>8.0131896606730706</v>
      </c>
      <c r="AXP55" s="46">
        <v>2.3965600443462002E-83</v>
      </c>
      <c r="AXQ55" s="46">
        <v>3.249129522711089E-11</v>
      </c>
      <c r="AXR55" s="46">
        <v>106.25965887174551</v>
      </c>
      <c r="AXS55" s="46">
        <v>16796.195192779971</v>
      </c>
      <c r="AXT55" s="46">
        <v>1.2117076287221312E-41</v>
      </c>
      <c r="AXU55" s="46">
        <v>1131.9194398880534</v>
      </c>
      <c r="AXV55" s="46">
        <v>2493.1370898859973</v>
      </c>
      <c r="AXW55" s="46">
        <v>1.8153144818049724E-7</v>
      </c>
      <c r="AXX55" s="46">
        <v>3.2252327779783668E-10</v>
      </c>
      <c r="AXY55" s="46">
        <v>1.0676111888079092E-11</v>
      </c>
      <c r="AXZ55" s="46">
        <v>1.2002861910860721E-11</v>
      </c>
      <c r="AYA55" s="46">
        <v>4.7774585664396144E-49</v>
      </c>
      <c r="AYB55" s="46">
        <v>2.5271622029813272E-8</v>
      </c>
      <c r="AYC55" s="46">
        <v>16.855870581023041</v>
      </c>
      <c r="AYD55" s="46">
        <v>1065.5273850157532</v>
      </c>
      <c r="AYE55" s="46">
        <v>17189.695502709485</v>
      </c>
      <c r="AYF55" s="46">
        <v>6.7906864948362702E-11</v>
      </c>
      <c r="AYG55" s="46">
        <v>15496.580181191144</v>
      </c>
      <c r="AYH55" s="46">
        <v>2.1014172234239501</v>
      </c>
      <c r="AYI55" s="46">
        <v>2.0335463277670472E-4</v>
      </c>
      <c r="AYJ55" s="46">
        <v>89530.936722068567</v>
      </c>
      <c r="AYK55" s="46">
        <v>14280.593147662192</v>
      </c>
      <c r="AYL55" s="46">
        <v>97.976318858252313</v>
      </c>
      <c r="AYM55" s="46">
        <v>3.7541057389159656E-12</v>
      </c>
      <c r="AYN55" s="46">
        <v>2.7948113943362105</v>
      </c>
      <c r="AYO55" s="46">
        <v>1.5770471289147093E-9</v>
      </c>
      <c r="AYP55" s="46">
        <v>2.5318983637391881E-28</v>
      </c>
      <c r="AYQ55" s="46">
        <v>6014.7770341046389</v>
      </c>
      <c r="AYR55" s="46">
        <v>5.9781291676181007E-7</v>
      </c>
      <c r="AYS55" s="46">
        <v>7.2033899133191091E-15</v>
      </c>
      <c r="AYT55" s="46">
        <v>1.6429144719892027E-21</v>
      </c>
      <c r="AYU55" s="46">
        <v>16.533401544946315</v>
      </c>
      <c r="AYV55" s="46">
        <v>540593.45198918669</v>
      </c>
      <c r="AYW55" s="46">
        <v>1.5096243888978521E-3</v>
      </c>
      <c r="AYX55" s="46">
        <v>1193633.2043398872</v>
      </c>
      <c r="AYY55" s="46">
        <v>1.0545365836750337E-3</v>
      </c>
      <c r="AYZ55" s="46">
        <v>1.3156097022407484E-5</v>
      </c>
      <c r="AZA55" s="46">
        <v>8216.2737708929453</v>
      </c>
      <c r="AZB55" s="46">
        <v>9.0714805543751046E-16</v>
      </c>
      <c r="AZC55" s="46">
        <v>5.1809358809195771E-21</v>
      </c>
      <c r="AZD55" s="46">
        <v>385986.47340881173</v>
      </c>
      <c r="AZE55" s="46">
        <v>8.5936104179883548E-27</v>
      </c>
      <c r="AZF55" s="46">
        <v>4.7699020032885304E-3</v>
      </c>
      <c r="AZG55" s="46">
        <v>1.1582545548087503E-46</v>
      </c>
      <c r="AZH55" s="46">
        <v>4.0124987685647823E-23</v>
      </c>
      <c r="AZI55" s="46">
        <v>740.39155331637608</v>
      </c>
      <c r="AZJ55" s="46">
        <v>2.2696596057143288E-19</v>
      </c>
      <c r="AZK55" s="46">
        <v>4.946002882996291E-6</v>
      </c>
      <c r="AZL55" s="46">
        <v>3.6497918871917472E-8</v>
      </c>
      <c r="AZM55" s="46">
        <v>3328.4572802593502</v>
      </c>
      <c r="AZN55" s="46">
        <v>1.3722550216492297E-4</v>
      </c>
      <c r="AZO55" s="46">
        <v>1.3438377004097795E-3</v>
      </c>
      <c r="AZP55" s="46">
        <v>1.4661866964470855E-8</v>
      </c>
      <c r="AZQ55" s="46">
        <v>1.7453940107864711E-7</v>
      </c>
      <c r="AZR55" s="46">
        <v>1.2804463496088452E-13</v>
      </c>
      <c r="AZS55" s="46">
        <v>605.28387081715528</v>
      </c>
      <c r="AZT55" s="46">
        <v>2.3593600230877873E-20</v>
      </c>
      <c r="AZU55" s="46">
        <v>29.681874870320247</v>
      </c>
      <c r="AZV55" s="46">
        <v>261422.00178714879</v>
      </c>
      <c r="AZW55" s="46">
        <v>0.4443698779629689</v>
      </c>
      <c r="AZX55" s="46">
        <v>145521.70285446517</v>
      </c>
      <c r="AZY55" s="46">
        <v>3.2291737842342981E-2</v>
      </c>
      <c r="AZZ55" s="46">
        <v>694711.89190328855</v>
      </c>
      <c r="BAA55" s="46">
        <v>27589.742471743262</v>
      </c>
      <c r="BAB55" s="46">
        <v>7.9055697481967129E-5</v>
      </c>
      <c r="BAC55" s="46">
        <v>1.1053157403435625E-17</v>
      </c>
      <c r="BAD55" s="46">
        <v>2.1797161053166065E-17</v>
      </c>
      <c r="BAE55" s="46">
        <v>58322.476121657426</v>
      </c>
      <c r="BAF55" s="46">
        <v>2.3256155334078073E-14</v>
      </c>
      <c r="BAG55" s="46">
        <v>2.0558088870714557</v>
      </c>
      <c r="BAH55" s="46">
        <v>9547.3060741412755</v>
      </c>
      <c r="BAI55" s="46">
        <v>3.6756446452158994E-9</v>
      </c>
      <c r="BAJ55" s="46">
        <v>2970956.763553624</v>
      </c>
      <c r="BAK55" s="46">
        <v>424.89852670851747</v>
      </c>
      <c r="BAL55" s="46">
        <v>2.0528256957266028E-22</v>
      </c>
      <c r="BAM55" s="46">
        <v>530624.79115059192</v>
      </c>
      <c r="BAN55" s="46">
        <v>0.83884081285213974</v>
      </c>
      <c r="BAO55" s="46">
        <v>0.16878517881242275</v>
      </c>
      <c r="BAP55" s="46">
        <v>412932.55068315618</v>
      </c>
      <c r="BAQ55" s="46">
        <v>518378.08741253929</v>
      </c>
      <c r="BAR55" s="46">
        <v>351193.97816708905</v>
      </c>
      <c r="BAS55" s="46">
        <v>1.3144527946795893E-26</v>
      </c>
      <c r="BAT55" s="46">
        <v>5.8961267580765108E-5</v>
      </c>
      <c r="BAU55" s="46">
        <v>2.5534643000594015E-15</v>
      </c>
      <c r="BAV55" s="46">
        <v>1.2391088938794044E-9</v>
      </c>
      <c r="BAW55" s="46">
        <v>7.2692464270367299E-67</v>
      </c>
      <c r="BAX55" s="46">
        <v>3.5950196845211063E-5</v>
      </c>
      <c r="BAY55" s="46">
        <v>1.9893572491901477E-6</v>
      </c>
      <c r="BAZ55" s="46">
        <v>4.235726564832601E-4</v>
      </c>
      <c r="BBA55" s="46">
        <v>0.12788856215907257</v>
      </c>
      <c r="BBB55" s="46">
        <v>10197.908613809601</v>
      </c>
      <c r="BBC55" s="46">
        <v>3.622434950767584E-12</v>
      </c>
      <c r="BBD55" s="46">
        <v>5.8620501002297927E-10</v>
      </c>
      <c r="BBE55" s="46">
        <v>7.1617940048539256E-37</v>
      </c>
      <c r="BBF55" s="46">
        <v>495.69173656648655</v>
      </c>
      <c r="BBG55" s="46">
        <v>1218.2350828574613</v>
      </c>
      <c r="BBH55" s="46">
        <v>4.2615478151656286E-11</v>
      </c>
      <c r="BBI55" s="46">
        <v>5.2540273175770678E-29</v>
      </c>
      <c r="BBJ55" s="46">
        <v>7477657.3021709472</v>
      </c>
      <c r="BBK55" s="46">
        <v>1.1830119720251546E-17</v>
      </c>
      <c r="BBL55" s="46">
        <v>1475.7549248193079</v>
      </c>
      <c r="BBM55" s="46">
        <v>53.362737879935587</v>
      </c>
      <c r="BBN55" s="46">
        <v>2.1544121085467748E-8</v>
      </c>
      <c r="BBO55" s="46">
        <v>1.1038603094505364</v>
      </c>
      <c r="BBP55" s="46">
        <v>2.5160760663097246E-12</v>
      </c>
      <c r="BBQ55" s="46">
        <v>6.0233350233172692E-4</v>
      </c>
      <c r="BBR55" s="46">
        <v>2346458.6927782642</v>
      </c>
      <c r="BBS55" s="46">
        <v>1.3797021958003852E-19</v>
      </c>
      <c r="BBT55" s="46">
        <v>1210068.470391338</v>
      </c>
      <c r="BBU55" s="46">
        <v>54509.392965337356</v>
      </c>
      <c r="BBV55" s="46">
        <v>2.0386759227699009E-26</v>
      </c>
      <c r="BBW55" s="46">
        <v>2.3896868756443611E-11</v>
      </c>
      <c r="BBX55" s="46">
        <v>2.4466884521470308E-28</v>
      </c>
      <c r="BBY55" s="46">
        <v>4.8889806169763715E-45</v>
      </c>
      <c r="BBZ55" s="46">
        <v>3033215.0219891057</v>
      </c>
      <c r="BCA55" s="46">
        <v>45861.815079798151</v>
      </c>
      <c r="BCB55" s="46">
        <v>1.0704367966076608E-12</v>
      </c>
      <c r="BCC55" s="46">
        <v>1.6554491925848039E-16</v>
      </c>
      <c r="BCD55" s="46">
        <v>6.4039223421084976E-4</v>
      </c>
      <c r="BCE55" s="46">
        <v>9.1230691210064343E-13</v>
      </c>
      <c r="BCF55" s="46">
        <v>1.2759721444648158E-15</v>
      </c>
      <c r="BCG55" s="46">
        <v>7662285.793256144</v>
      </c>
      <c r="BCH55" s="46">
        <v>5.5485966600266707E-4</v>
      </c>
      <c r="BCI55" s="46">
        <v>2.4241873630016623E-4</v>
      </c>
      <c r="BCJ55" s="46">
        <v>4.4779892017143683E-16</v>
      </c>
      <c r="BCK55" s="46">
        <v>3.039878467371661E-8</v>
      </c>
      <c r="BCL55" s="46">
        <v>1.2258861452226839E-2</v>
      </c>
      <c r="BCM55" s="46">
        <v>9.2220806020946377E-37</v>
      </c>
      <c r="BCN55" s="46">
        <v>2.299418929004398</v>
      </c>
      <c r="BCO55" s="46">
        <v>2.3503831348956694E-68</v>
      </c>
      <c r="BCP55" s="46">
        <v>7.4091667831934399E-16</v>
      </c>
      <c r="BCQ55" s="46">
        <v>1.9201922985373869E-2</v>
      </c>
      <c r="BCR55" s="46">
        <v>6198.1382391059524</v>
      </c>
      <c r="BCS55" s="46">
        <v>356.48270658068907</v>
      </c>
      <c r="BCT55" s="46">
        <v>1.3713792883844023E-2</v>
      </c>
      <c r="BCU55" s="46">
        <v>2.4506394932015451E-15</v>
      </c>
      <c r="BCV55" s="46">
        <v>1.4069551580988216E-34</v>
      </c>
      <c r="BCW55" s="46">
        <v>3.461960904477612E-8</v>
      </c>
      <c r="BCX55" s="46">
        <v>50.27300724122216</v>
      </c>
      <c r="BCY55" s="46">
        <v>2.2488404608496472E-29</v>
      </c>
      <c r="BCZ55" s="46">
        <v>12.350536914541102</v>
      </c>
      <c r="BDA55" s="46">
        <v>1777246.2437689407</v>
      </c>
      <c r="BDB55" s="46">
        <v>3892667.8441136605</v>
      </c>
      <c r="BDC55" s="46">
        <v>0.92484665304674785</v>
      </c>
      <c r="BDD55" s="46">
        <v>164880.70884644237</v>
      </c>
      <c r="BDE55" s="46">
        <v>1.597375531372929E-28</v>
      </c>
      <c r="BDF55" s="46">
        <v>1.6975786653918907</v>
      </c>
      <c r="BDG55" s="46">
        <v>40185.138646517706</v>
      </c>
      <c r="BDH55" s="46">
        <v>6.9805101591445453E-3</v>
      </c>
      <c r="BDI55" s="46">
        <v>49.393753187389891</v>
      </c>
      <c r="BDJ55" s="46">
        <v>3284198.5194364353</v>
      </c>
      <c r="BDK55" s="46">
        <v>1.1628823612530961</v>
      </c>
      <c r="BDL55" s="46">
        <v>1.9710517783657302E-18</v>
      </c>
      <c r="BDM55" s="46">
        <v>7.0573209039022132E-65</v>
      </c>
      <c r="BDN55" s="46">
        <v>7.178769495329496E-8</v>
      </c>
      <c r="BDO55" s="46">
        <v>8.1647489812909571E-6</v>
      </c>
      <c r="BDP55" s="46">
        <v>251.43680833826951</v>
      </c>
      <c r="BDQ55" s="46">
        <v>25.239791625695162</v>
      </c>
      <c r="BDR55" s="46">
        <v>10747.973171912992</v>
      </c>
      <c r="BDS55" s="46">
        <v>7.19019981938022E-24</v>
      </c>
      <c r="BDT55" s="46">
        <v>2499401.269246229</v>
      </c>
      <c r="BDU55" s="46">
        <v>4.2136429800859665E-10</v>
      </c>
      <c r="BDV55" s="46">
        <v>4.8973325835789587E-24</v>
      </c>
      <c r="BDW55" s="46">
        <v>0.63093079551859998</v>
      </c>
      <c r="BDX55" s="46">
        <v>3.7350266896553821E-5</v>
      </c>
      <c r="BDY55" s="46">
        <v>2.5920603843483285E-14</v>
      </c>
      <c r="BDZ55" s="46">
        <v>2.6276461394975839E-11</v>
      </c>
      <c r="BEA55" s="46">
        <v>1.8490629416520955E-2</v>
      </c>
      <c r="BEB55" s="46">
        <v>2.1518330351753159E-3</v>
      </c>
      <c r="BEC55" s="46">
        <v>46.48787016747346</v>
      </c>
      <c r="BED55" s="46">
        <v>5.6143387350377908E-8</v>
      </c>
      <c r="BEE55" s="46">
        <v>1.0985108581070713E-8</v>
      </c>
      <c r="BEF55" s="46">
        <v>9.4986731748585003E-17</v>
      </c>
      <c r="BEG55" s="46">
        <v>3.752957303049118E-5</v>
      </c>
      <c r="BEH55" s="46">
        <v>1.2271330421392342E-7</v>
      </c>
      <c r="BEI55" s="46">
        <v>46055.110043153385</v>
      </c>
      <c r="BEJ55" s="46">
        <v>353.96836358587143</v>
      </c>
      <c r="BEK55" s="46">
        <v>739.02440290423044</v>
      </c>
      <c r="BEL55" s="46">
        <v>2.2054702238682956E-9</v>
      </c>
      <c r="BEM55" s="46">
        <v>1.7681664500187058E-2</v>
      </c>
      <c r="BEN55" s="46">
        <v>6.6790311665173925E-24</v>
      </c>
      <c r="BEO55" s="46">
        <v>2.3380068276051201E-15</v>
      </c>
      <c r="BEP55" s="46">
        <v>1.8160593325265831E-41</v>
      </c>
      <c r="BEQ55" s="46">
        <v>7.8441738293558319E-17</v>
      </c>
      <c r="BER55" s="46">
        <v>3.6090391728996693E-31</v>
      </c>
      <c r="BES55" s="46">
        <v>7363.4211750474133</v>
      </c>
      <c r="BET55" s="46">
        <v>1.6362359386175606E-9</v>
      </c>
      <c r="BEU55" s="46">
        <v>0.36335891420967814</v>
      </c>
      <c r="BEV55" s="46">
        <v>8.0538336115742821E-9</v>
      </c>
      <c r="BEW55" s="46">
        <v>1515509.5510299297</v>
      </c>
      <c r="BEX55" s="46">
        <v>2.6460980831627553E-10</v>
      </c>
      <c r="BEY55" s="46">
        <v>528.70642813491406</v>
      </c>
      <c r="BEZ55" s="46">
        <v>809606.41208486818</v>
      </c>
      <c r="BFA55" s="46">
        <v>5514.2987708366081</v>
      </c>
    </row>
    <row r="56" spans="10:1630" x14ac:dyDescent="0.25">
      <c r="J56" s="35">
        <v>81629273.731411144</v>
      </c>
      <c r="K56" s="92">
        <v>1542</v>
      </c>
      <c r="L56" s="44">
        <v>162143.82199477818</v>
      </c>
      <c r="M56" s="44">
        <v>169.28898502465347</v>
      </c>
      <c r="N56" s="44">
        <v>8962.8097739025925</v>
      </c>
      <c r="O56" s="44">
        <v>1933.655317891905</v>
      </c>
      <c r="P56" s="44">
        <v>4.6574402561164709E-9</v>
      </c>
      <c r="Q56" s="44">
        <v>5.8401031741257349E-76</v>
      </c>
      <c r="R56" s="44">
        <v>8.0702124543035887E-17</v>
      </c>
      <c r="S56" s="44">
        <v>7.4044661947506721E-14</v>
      </c>
      <c r="T56" s="44">
        <v>1.0471968147088091E-24</v>
      </c>
      <c r="U56" s="44">
        <v>231136.37384555244</v>
      </c>
      <c r="V56" s="44">
        <v>2301.0782497800278</v>
      </c>
      <c r="W56" s="44">
        <v>1890.0692784968844</v>
      </c>
      <c r="X56" s="44">
        <v>5.3892344526511971E-18</v>
      </c>
      <c r="Y56" s="44">
        <v>2.378124945285155E-3</v>
      </c>
      <c r="Z56" s="44">
        <v>12002.820100115958</v>
      </c>
      <c r="AA56" s="44">
        <v>5.0814573685482476E-3</v>
      </c>
      <c r="AB56" s="44">
        <v>1.8441704928091294</v>
      </c>
      <c r="AC56" s="44">
        <v>4.6934576723296432E-11</v>
      </c>
      <c r="AD56" s="44">
        <v>1.2200593559169705E-20</v>
      </c>
      <c r="AE56" s="44">
        <v>1.2615193576277295E-11</v>
      </c>
      <c r="AF56" s="44">
        <v>3.422638566755908E-32</v>
      </c>
      <c r="AG56" s="44">
        <v>0.1272285383929167</v>
      </c>
      <c r="AH56" s="44">
        <v>2.0383431133166314E-22</v>
      </c>
      <c r="AI56" s="44">
        <v>42423.729420891796</v>
      </c>
      <c r="AJ56" s="44">
        <v>503.81377254507311</v>
      </c>
      <c r="AK56" s="44">
        <v>8335.8235645693985</v>
      </c>
      <c r="AL56" s="44">
        <v>4.7639833258912245E-19</v>
      </c>
      <c r="AM56" s="44">
        <v>1.2001035521776038</v>
      </c>
      <c r="AN56" s="44">
        <v>1.206694098171831E-17</v>
      </c>
      <c r="AO56" s="44">
        <v>1.4971192107995092E-37</v>
      </c>
      <c r="AP56" s="44">
        <v>118452.60942093233</v>
      </c>
      <c r="AQ56" s="44">
        <v>3002.7030523749318</v>
      </c>
      <c r="AR56" s="44">
        <v>1.2902136131788661E-7</v>
      </c>
      <c r="AS56" s="44">
        <v>3.1204977380420009E-8</v>
      </c>
      <c r="AT56" s="44">
        <v>5.4375439428422725E-21</v>
      </c>
      <c r="AU56" s="44">
        <v>2.2759748202167325</v>
      </c>
      <c r="AV56" s="44">
        <v>1820.1984945936592</v>
      </c>
      <c r="AW56" s="44">
        <v>7.3440581327394519E-3</v>
      </c>
      <c r="AX56" s="44">
        <v>5.0370264942248991E-6</v>
      </c>
      <c r="AY56" s="44">
        <v>5.7233838897514855E-6</v>
      </c>
      <c r="AZ56" s="44">
        <v>1.3766148575870798</v>
      </c>
      <c r="BA56" s="44">
        <v>830.84711754774844</v>
      </c>
      <c r="BB56" s="44">
        <v>14.220240654084446</v>
      </c>
      <c r="BC56" s="44">
        <v>55872.266416734361</v>
      </c>
      <c r="BD56" s="44">
        <v>24.434590675806611</v>
      </c>
      <c r="BE56" s="44">
        <v>2.5118475163440538E-5</v>
      </c>
      <c r="BF56" s="44">
        <v>8.3254109939124513E-7</v>
      </c>
      <c r="BG56" s="44">
        <v>71282.119966415528</v>
      </c>
      <c r="BH56" s="44">
        <v>1.3328902767607753E-3</v>
      </c>
      <c r="BI56" s="44">
        <v>650.88102896951125</v>
      </c>
      <c r="BJ56" s="44">
        <v>2.353748205412569E-7</v>
      </c>
      <c r="BK56" s="44">
        <v>3.5745725687973677E-11</v>
      </c>
      <c r="BL56" s="44">
        <v>0.6156331665959659</v>
      </c>
      <c r="BM56" s="44">
        <v>146305.74770788872</v>
      </c>
      <c r="BN56" s="44">
        <v>248.2479586365171</v>
      </c>
      <c r="BO56" s="44">
        <v>6.6613013920214877E-37</v>
      </c>
      <c r="BP56" s="44">
        <v>3.6254408981115725E-15</v>
      </c>
      <c r="BQ56" s="44">
        <v>2.3698757195991081E-15</v>
      </c>
      <c r="BR56" s="44">
        <v>1.070543171143601E-20</v>
      </c>
      <c r="BS56" s="44">
        <v>1.5212358241508833E-2</v>
      </c>
      <c r="BT56" s="44">
        <v>12354.505537375377</v>
      </c>
      <c r="BU56" s="44">
        <v>0.35449006417929452</v>
      </c>
      <c r="BV56" s="44">
        <v>1.1053076666253059E-29</v>
      </c>
      <c r="BW56" s="44">
        <v>5.1585088336370072E-2</v>
      </c>
      <c r="BX56" s="44">
        <v>18.804807482671354</v>
      </c>
      <c r="BY56" s="44">
        <v>0.35835774474430065</v>
      </c>
      <c r="BZ56" s="44">
        <v>50.087795913609185</v>
      </c>
      <c r="CA56" s="44">
        <v>489.19460779741996</v>
      </c>
      <c r="CB56" s="44">
        <v>16.353789447049138</v>
      </c>
      <c r="CC56" s="44">
        <v>5.441671392133627E-21</v>
      </c>
      <c r="CD56" s="44">
        <v>3.5468586206896794E-64</v>
      </c>
      <c r="CE56" s="44">
        <v>2.6826426278218073E-31</v>
      </c>
      <c r="CF56" s="44">
        <v>1.3443378175736042E-13</v>
      </c>
      <c r="CG56" s="44">
        <v>760.82102220381444</v>
      </c>
      <c r="CH56" s="44">
        <v>7.8379308909878817E-8</v>
      </c>
      <c r="CI56" s="44">
        <v>5569.4844159886161</v>
      </c>
      <c r="CJ56" s="44">
        <v>1.8933966225127512E-68</v>
      </c>
      <c r="CK56" s="44">
        <v>6.2110169302823765E-4</v>
      </c>
      <c r="CL56" s="44">
        <v>5086.3787780999246</v>
      </c>
      <c r="CM56" s="44">
        <v>23652.944576636823</v>
      </c>
      <c r="CN56" s="44">
        <v>3941.994831909034</v>
      </c>
      <c r="CO56" s="44">
        <v>1.0558322720142993E-16</v>
      </c>
      <c r="CP56" s="44">
        <v>4.1709882578554911E-17</v>
      </c>
      <c r="CQ56" s="44">
        <v>1.4964383485966482E-57</v>
      </c>
      <c r="CR56" s="44">
        <v>9.125655621284375E-5</v>
      </c>
      <c r="CS56" s="44">
        <v>285.98174692102765</v>
      </c>
      <c r="CT56" s="44">
        <v>3.1073451149658701E-19</v>
      </c>
      <c r="CU56" s="44">
        <v>2.6420177482367078E-17</v>
      </c>
      <c r="CV56" s="44">
        <v>171.63607616573461</v>
      </c>
      <c r="CW56" s="44">
        <v>1.1790865410351172E-4</v>
      </c>
      <c r="CX56" s="44">
        <v>0.2545928800246739</v>
      </c>
      <c r="CY56" s="44">
        <v>5.9262065202031454E-15</v>
      </c>
      <c r="CZ56" s="44">
        <v>7.2637750434402903E-2</v>
      </c>
      <c r="DA56" s="44">
        <v>3.6719435529169635E-8</v>
      </c>
      <c r="DB56" s="44">
        <v>2.9312127868776552E-37</v>
      </c>
      <c r="DC56" s="44">
        <v>2.9461828508491332E-25</v>
      </c>
      <c r="DD56" s="44">
        <v>6.4748254320312308E-30</v>
      </c>
      <c r="DE56" s="44">
        <v>5.3582617896282961E-30</v>
      </c>
      <c r="DF56" s="44">
        <v>5.0247857710661622E-29</v>
      </c>
      <c r="DG56" s="44">
        <v>1.014122357446699E-77</v>
      </c>
      <c r="DH56" s="44">
        <v>3.1935079745775141</v>
      </c>
      <c r="DI56" s="44">
        <v>53.361536816703222</v>
      </c>
      <c r="DJ56" s="44">
        <v>7.1156657410634567</v>
      </c>
      <c r="DK56" s="44">
        <v>1.6755674578861711E-9</v>
      </c>
      <c r="DL56" s="44">
        <v>1.0445464302328297E-34</v>
      </c>
      <c r="DM56" s="44">
        <v>5.741317314762116E-5</v>
      </c>
      <c r="DN56" s="44">
        <v>2.3112732387223992E-12</v>
      </c>
      <c r="DO56" s="44">
        <v>7.2331570755040787E-7</v>
      </c>
      <c r="DP56" s="44">
        <v>4.0918346008681938E-2</v>
      </c>
      <c r="DQ56" s="44">
        <v>25.161573956181517</v>
      </c>
      <c r="DR56" s="44">
        <v>1.5788061394910871E-28</v>
      </c>
      <c r="DS56" s="44">
        <v>63.632293785036332</v>
      </c>
      <c r="DT56" s="44">
        <v>134.58214187232053</v>
      </c>
      <c r="DU56" s="44">
        <v>2.2300894782671128E-34</v>
      </c>
      <c r="DV56" s="44">
        <v>51604.595783337892</v>
      </c>
      <c r="DW56" s="44">
        <v>4.9677860883555885E-24</v>
      </c>
      <c r="DX56" s="44">
        <v>2.1286786692705979E-14</v>
      </c>
      <c r="DY56" s="44">
        <v>4.2923947177403353E-20</v>
      </c>
      <c r="DZ56" s="44">
        <v>2.5669071148423377E-17</v>
      </c>
      <c r="EA56" s="44">
        <v>3.5375475500475324</v>
      </c>
      <c r="EB56" s="44">
        <v>1.8565291672061744E-2</v>
      </c>
      <c r="EC56" s="44">
        <v>6.3100802691206752E-16</v>
      </c>
      <c r="ED56" s="44">
        <v>2.3823324799978488E-38</v>
      </c>
      <c r="EE56" s="44">
        <v>1.7267091635932018E-7</v>
      </c>
      <c r="EF56" s="44">
        <v>2.6167718324917103E-37</v>
      </c>
      <c r="EG56" s="44">
        <v>1.9049214040692087E-11</v>
      </c>
      <c r="EH56" s="44">
        <v>32.366034134953999</v>
      </c>
      <c r="EI56" s="44">
        <v>0.17430575850918567</v>
      </c>
      <c r="EJ56" s="44">
        <v>3.3716292802546489E-2</v>
      </c>
      <c r="EK56" s="44">
        <v>4.4098260950818995E-17</v>
      </c>
      <c r="EL56" s="44">
        <v>1.4506866851211563E-3</v>
      </c>
      <c r="EM56" s="44">
        <v>2.3267095504939686E-51</v>
      </c>
      <c r="EN56" s="44">
        <v>2.3125657055670034E-8</v>
      </c>
      <c r="EO56" s="44">
        <v>8.4856560456497907E-8</v>
      </c>
      <c r="EP56" s="44">
        <v>3.0000321332655983E-4</v>
      </c>
      <c r="EQ56" s="44">
        <v>8.190320544605878E-2</v>
      </c>
      <c r="ER56" s="44">
        <v>3.9976384122022844E-19</v>
      </c>
      <c r="ES56" s="44">
        <v>1.815827796776028E-8</v>
      </c>
      <c r="ET56" s="44">
        <v>288.30051949546754</v>
      </c>
      <c r="EU56" s="44">
        <v>1.0573484568161655E-7</v>
      </c>
      <c r="EV56" s="44">
        <v>9.4412638597134037E-15</v>
      </c>
      <c r="EW56" s="44">
        <v>1.104307224916321E-23</v>
      </c>
      <c r="EX56" s="44">
        <v>5.675967681487911E-54</v>
      </c>
      <c r="EY56" s="44">
        <v>119.98805082875808</v>
      </c>
      <c r="EZ56" s="44">
        <v>2.8121980756411699E-6</v>
      </c>
      <c r="FA56" s="44">
        <v>3995.9174621193811</v>
      </c>
      <c r="FB56" s="44">
        <v>1.3742659083568556E-65</v>
      </c>
      <c r="FC56" s="44">
        <v>1.6953752510462121E-5</v>
      </c>
      <c r="FD56" s="44">
        <v>3.4183073516197864E-3</v>
      </c>
      <c r="FE56" s="44">
        <v>5.6407841852900465E-26</v>
      </c>
      <c r="FF56" s="44">
        <v>147.67072465058371</v>
      </c>
      <c r="FG56" s="44">
        <v>292.52036832927683</v>
      </c>
      <c r="FH56" s="44">
        <v>1109.3284238731278</v>
      </c>
      <c r="FI56" s="44">
        <v>40618.280319820296</v>
      </c>
      <c r="FJ56" s="44">
        <v>35.748347785224468</v>
      </c>
      <c r="FK56" s="44">
        <v>11628.571904331935</v>
      </c>
      <c r="FL56" s="44">
        <v>565.62250374915868</v>
      </c>
      <c r="FM56" s="44">
        <v>5.5097028165982858E-7</v>
      </c>
      <c r="FN56" s="44">
        <v>3.9439923845396863E-27</v>
      </c>
      <c r="FO56" s="44">
        <v>5.1453131451174193E-6</v>
      </c>
      <c r="FP56" s="44">
        <v>8.6286090487070833E-6</v>
      </c>
      <c r="FQ56" s="44">
        <v>6.9420295893253443E-3</v>
      </c>
      <c r="FR56" s="44">
        <v>2.4966811331658405E-3</v>
      </c>
      <c r="FS56" s="44">
        <v>0.26900983755868252</v>
      </c>
      <c r="FT56" s="44">
        <v>1.5218513270681969E-5</v>
      </c>
      <c r="FU56" s="44">
        <v>3.4023016707318014E-22</v>
      </c>
      <c r="FV56" s="44">
        <v>1.6785686129603131E-10</v>
      </c>
      <c r="FW56" s="44">
        <v>2.3008892121962794E-23</v>
      </c>
      <c r="FX56" s="44">
        <v>524.45240628927843</v>
      </c>
      <c r="FY56" s="44">
        <v>1.0986292691921443E-42</v>
      </c>
      <c r="FZ56" s="44">
        <v>2.3604178039781115E-11</v>
      </c>
      <c r="GA56" s="44">
        <v>6.8804398497270868E-3</v>
      </c>
      <c r="GB56" s="44">
        <v>3.6397474810788829E-3</v>
      </c>
      <c r="GC56" s="44">
        <v>18.181225365911207</v>
      </c>
      <c r="GD56" s="44">
        <v>2.2067076949509415E-4</v>
      </c>
      <c r="GE56" s="44">
        <v>1.5665640923112128E-15</v>
      </c>
      <c r="GF56" s="44">
        <v>9.3254026784537963E-36</v>
      </c>
      <c r="GG56" s="44">
        <v>8.0990127791959948E-20</v>
      </c>
      <c r="GH56" s="44">
        <v>349.12194184052902</v>
      </c>
      <c r="GI56" s="44">
        <v>2242.8827215108695</v>
      </c>
      <c r="GJ56" s="44">
        <v>5.6881086140559731E-28</v>
      </c>
      <c r="GK56" s="44">
        <v>0.28082710470494632</v>
      </c>
      <c r="GL56" s="44">
        <v>467.73678575590714</v>
      </c>
      <c r="GM56" s="44">
        <v>187.52302161846595</v>
      </c>
      <c r="GN56" s="44">
        <v>0.2629592090556972</v>
      </c>
      <c r="GO56" s="44">
        <v>1.5445920170468751E-23</v>
      </c>
      <c r="GP56" s="44">
        <v>4.2798137257618259E-19</v>
      </c>
      <c r="GQ56" s="44">
        <v>1.3016243104657813E-6</v>
      </c>
      <c r="GR56" s="44">
        <v>1.4496768495934323E-2</v>
      </c>
      <c r="GS56" s="44">
        <v>156.73834598133524</v>
      </c>
      <c r="GT56" s="44">
        <v>7.9200238169378827E-52</v>
      </c>
      <c r="GU56" s="44">
        <v>6645.1251865896129</v>
      </c>
      <c r="GV56" s="44">
        <v>1147.8933433984112</v>
      </c>
      <c r="GW56" s="44">
        <v>6.8777724521801291</v>
      </c>
      <c r="GX56" s="44">
        <v>2.0023216329952628E-4</v>
      </c>
      <c r="GY56" s="44">
        <v>1.9746415456776549</v>
      </c>
      <c r="GZ56" s="44">
        <v>4.4105614269684144E-2</v>
      </c>
      <c r="HA56" s="44">
        <v>2.3365916721280299E-65</v>
      </c>
      <c r="HB56" s="44">
        <v>7.3254629946211654E-34</v>
      </c>
      <c r="HC56" s="44">
        <v>7.6359848428821819E-20</v>
      </c>
      <c r="HD56" s="44">
        <v>6.2542896570441689E-27</v>
      </c>
      <c r="HE56" s="44">
        <v>55017.933377871515</v>
      </c>
      <c r="HF56" s="44">
        <v>6.6907173787186059E-14</v>
      </c>
      <c r="HG56" s="44">
        <v>7.9841148539874292</v>
      </c>
      <c r="HH56" s="44">
        <v>1.3947778186339443E-16</v>
      </c>
      <c r="HI56" s="44">
        <v>1.0429144426220052E-2</v>
      </c>
      <c r="HJ56" s="44">
        <v>1.0248450911427621E-3</v>
      </c>
      <c r="HK56" s="44">
        <v>2.0859954227610792E-7</v>
      </c>
      <c r="HL56" s="44">
        <v>7.4125748281423389</v>
      </c>
      <c r="HM56" s="44">
        <v>1.4776275247880514E-4</v>
      </c>
      <c r="HN56" s="44">
        <v>65.940161242341745</v>
      </c>
      <c r="HO56" s="44">
        <v>1.4903868864257973E-51</v>
      </c>
      <c r="HP56" s="44">
        <v>3.6820900947477684E-5</v>
      </c>
      <c r="HQ56" s="44">
        <v>600.38634117429501</v>
      </c>
      <c r="HR56" s="44">
        <v>4.6952780608015204E-18</v>
      </c>
      <c r="HS56" s="44">
        <v>89444.737046216367</v>
      </c>
      <c r="HT56" s="44">
        <v>5.3043355393740307E-18</v>
      </c>
      <c r="HU56" s="44">
        <v>5.2924096363977206E-9</v>
      </c>
      <c r="HV56" s="44">
        <v>29.277108575936172</v>
      </c>
      <c r="HW56" s="44">
        <v>3802.268204205644</v>
      </c>
      <c r="HX56" s="44">
        <v>1.4636165171008847E-40</v>
      </c>
      <c r="HY56" s="44">
        <v>2.6001073671410707E-8</v>
      </c>
      <c r="HZ56" s="44">
        <v>4.9932877677722686E-9</v>
      </c>
      <c r="IA56" s="44">
        <v>2.8701589626276395E-21</v>
      </c>
      <c r="IB56" s="44">
        <v>1720.2619351173491</v>
      </c>
      <c r="IC56" s="44">
        <v>3.5485763416752621E-22</v>
      </c>
      <c r="ID56" s="44">
        <v>1253.3610682886876</v>
      </c>
      <c r="IE56" s="44">
        <v>22428.44069831723</v>
      </c>
      <c r="IF56" s="44">
        <v>1.2297354629105371E-6</v>
      </c>
      <c r="IG56" s="44">
        <v>1.0197933534939304E-77</v>
      </c>
      <c r="IH56" s="44">
        <v>1.2997026536464529E-2</v>
      </c>
      <c r="II56" s="44">
        <v>3.7645059970280102E-43</v>
      </c>
      <c r="IJ56" s="44">
        <v>1.6205165232197135E-17</v>
      </c>
      <c r="IK56" s="44">
        <v>0.31102913220327072</v>
      </c>
      <c r="IL56" s="44">
        <v>9.4167850528408919E-37</v>
      </c>
      <c r="IM56" s="44">
        <v>3.344455133456492E-2</v>
      </c>
      <c r="IN56" s="44">
        <v>3646.9719129780365</v>
      </c>
      <c r="IO56" s="44">
        <v>7.9949136521057493</v>
      </c>
      <c r="IP56" s="44">
        <v>321187.78179775522</v>
      </c>
      <c r="IQ56" s="44">
        <v>4.8334585607076576E-2</v>
      </c>
      <c r="IR56" s="44">
        <v>3.6712830550012475E-2</v>
      </c>
      <c r="IS56" s="44">
        <v>1.9222486257151416E-7</v>
      </c>
      <c r="IT56" s="44">
        <v>4.8795342350492225E-13</v>
      </c>
      <c r="IU56" s="44">
        <v>23.689252015681873</v>
      </c>
      <c r="IV56" s="44">
        <v>2.4016179214501928E-7</v>
      </c>
      <c r="IW56" s="44">
        <v>0.25696224952434149</v>
      </c>
      <c r="IX56" s="44">
        <v>2355.6093004852555</v>
      </c>
      <c r="IY56" s="44">
        <v>2.5040639941432234E-3</v>
      </c>
      <c r="IZ56" s="44">
        <v>0.21503859538975015</v>
      </c>
      <c r="JA56" s="44">
        <v>2.8140227903586076E-18</v>
      </c>
      <c r="JB56" s="44">
        <v>1755.5553393948244</v>
      </c>
      <c r="JC56" s="44">
        <v>36069.482006263097</v>
      </c>
      <c r="JD56" s="44">
        <v>207.51598895982281</v>
      </c>
      <c r="JE56" s="44">
        <v>3.9911972797528904E-12</v>
      </c>
      <c r="JF56" s="44">
        <v>1.3485507999763514E-25</v>
      </c>
      <c r="JG56" s="44">
        <v>8.2004049664008271E-3</v>
      </c>
      <c r="JH56" s="44">
        <v>0.50976251283280072</v>
      </c>
      <c r="JI56" s="44">
        <v>6.5930445922725699E-8</v>
      </c>
      <c r="JJ56" s="44">
        <v>23037.766514524934</v>
      </c>
      <c r="JK56" s="44">
        <v>1.5996641114575829E-27</v>
      </c>
      <c r="JL56" s="44">
        <v>0.15408644359357659</v>
      </c>
      <c r="JM56" s="44">
        <v>1.0397344113983767E-20</v>
      </c>
      <c r="JN56" s="44">
        <v>1634.9177539459413</v>
      </c>
      <c r="JO56" s="44">
        <v>183384.72117907309</v>
      </c>
      <c r="JP56" s="44">
        <v>3.2408410327170583E-13</v>
      </c>
      <c r="JQ56" s="44">
        <v>3.988705378776717</v>
      </c>
      <c r="JR56" s="44">
        <v>6.944516609644046E-33</v>
      </c>
      <c r="JS56" s="44">
        <v>2.1677891307628458E-40</v>
      </c>
      <c r="JT56" s="44">
        <v>9.7137259499865144E-22</v>
      </c>
      <c r="JU56" s="44">
        <v>3.4136333323701003E-21</v>
      </c>
      <c r="JV56" s="44">
        <v>29.589880602766574</v>
      </c>
      <c r="JW56" s="44">
        <v>7.590603042034405E-28</v>
      </c>
      <c r="JX56" s="44">
        <v>9999.1333281137922</v>
      </c>
      <c r="JY56" s="44">
        <v>2.0087858412597101E-7</v>
      </c>
      <c r="JZ56" s="44">
        <v>79.006767837799515</v>
      </c>
      <c r="KA56" s="44">
        <v>953.32435837013622</v>
      </c>
      <c r="KB56" s="44">
        <v>6.63335476698412E-4</v>
      </c>
      <c r="KC56" s="44">
        <v>3.2332555553077421E-20</v>
      </c>
      <c r="KD56" s="44">
        <v>1.1366526954699354</v>
      </c>
      <c r="KE56" s="44">
        <v>20898.571327099129</v>
      </c>
      <c r="KF56" s="44">
        <v>4.2808523382671861E-23</v>
      </c>
      <c r="KG56" s="44">
        <v>1.9265083800267018E-25</v>
      </c>
      <c r="KH56" s="44">
        <v>8017.2911359888931</v>
      </c>
      <c r="KI56" s="44">
        <v>7.1986056389622051E-8</v>
      </c>
      <c r="KJ56" s="44">
        <v>2.5272485754610603E-4</v>
      </c>
      <c r="KK56" s="44">
        <v>4.7687452979198406E-4</v>
      </c>
      <c r="KL56" s="44">
        <v>1.7211440672465785E-24</v>
      </c>
      <c r="KM56" s="44">
        <v>6.6815864165596785E-7</v>
      </c>
      <c r="KN56" s="44">
        <v>8.0359818212130644E-7</v>
      </c>
      <c r="KO56" s="44">
        <v>2.3547220138858404E-41</v>
      </c>
      <c r="KP56" s="44">
        <v>2.5466391244360724E-21</v>
      </c>
      <c r="KQ56" s="44">
        <v>2.2371838965683452E-41</v>
      </c>
      <c r="KR56" s="44">
        <v>1602.9179929151642</v>
      </c>
      <c r="KS56" s="44">
        <v>8.2385165965776581E-4</v>
      </c>
      <c r="KT56" s="44">
        <v>8.2415316661829703</v>
      </c>
      <c r="KU56" s="44">
        <v>8.4989736567669125E-13</v>
      </c>
      <c r="KV56" s="44">
        <v>1.5609400849286262E-5</v>
      </c>
      <c r="KW56" s="44">
        <v>7.4154999458712109E-2</v>
      </c>
      <c r="KX56" s="44">
        <v>12.210453266133221</v>
      </c>
      <c r="KY56" s="44">
        <v>100.62944673366553</v>
      </c>
      <c r="KZ56" s="46">
        <v>25.753304275692944</v>
      </c>
      <c r="LA56" s="46">
        <v>61297.72642709416</v>
      </c>
      <c r="LB56" s="46">
        <v>16.172899785101077</v>
      </c>
      <c r="LC56" s="46">
        <v>2.9381398249917656E-22</v>
      </c>
      <c r="LD56" s="46">
        <v>5.4948765866695402</v>
      </c>
      <c r="LE56" s="46">
        <v>4.4270962181514157E-36</v>
      </c>
      <c r="LF56" s="46">
        <v>8.084727763531134E-2</v>
      </c>
      <c r="LG56" s="46">
        <v>1.6461352926472471E-35</v>
      </c>
      <c r="LH56" s="46">
        <v>4.4765785284841991E-5</v>
      </c>
      <c r="LI56" s="46">
        <v>1.1866982079561778E-7</v>
      </c>
      <c r="LJ56" s="46">
        <v>6.9914344621746123E-3</v>
      </c>
      <c r="LK56" s="46">
        <v>9.9082152479198766E-14</v>
      </c>
      <c r="LL56" s="46">
        <v>1276.2020377020553</v>
      </c>
      <c r="LM56" s="46">
        <v>0.77169596994882927</v>
      </c>
      <c r="LN56" s="46">
        <v>9.9793303112784796E-14</v>
      </c>
      <c r="LO56" s="46">
        <v>4.0005629063213317E-27</v>
      </c>
      <c r="LP56" s="46">
        <v>9999.7586567471008</v>
      </c>
      <c r="LQ56" s="46">
        <v>1.6883217473708961E-24</v>
      </c>
      <c r="LR56" s="46">
        <v>1.1494565267491748E-11</v>
      </c>
      <c r="LS56" s="46">
        <v>7.2312912108649718E-56</v>
      </c>
      <c r="LT56" s="46">
        <v>1.696239672683636E-10</v>
      </c>
      <c r="LU56" s="46">
        <v>8.6758338229893307E-4</v>
      </c>
      <c r="LV56" s="46">
        <v>217467.65645556294</v>
      </c>
      <c r="LW56" s="46">
        <v>2.5726980838631425E-5</v>
      </c>
      <c r="LX56" s="46">
        <v>7.5409397170756032</v>
      </c>
      <c r="LY56" s="46">
        <v>1.136020815917183E-20</v>
      </c>
      <c r="LZ56" s="46">
        <v>3.1268002462043501E-24</v>
      </c>
      <c r="MA56" s="46">
        <v>4.2252777327090807E-14</v>
      </c>
      <c r="MB56" s="46">
        <v>166087.2610753286</v>
      </c>
      <c r="MC56" s="46">
        <v>71523.154939950371</v>
      </c>
      <c r="MD56" s="46">
        <v>7.8554861742932405E-7</v>
      </c>
      <c r="ME56" s="46">
        <v>4.1283680062990394E-2</v>
      </c>
      <c r="MF56" s="46">
        <v>1.5261062391991212E-12</v>
      </c>
      <c r="MG56" s="46">
        <v>2.6558332561337695E-28</v>
      </c>
      <c r="MH56" s="46">
        <v>2467.3557146315261</v>
      </c>
      <c r="MI56" s="46">
        <v>1.0850438826842741E-36</v>
      </c>
      <c r="MJ56" s="46">
        <v>3.7279901923230516E-16</v>
      </c>
      <c r="MK56" s="46">
        <v>1161.3934830742498</v>
      </c>
      <c r="ML56" s="46">
        <v>2.2412854154311246E-14</v>
      </c>
      <c r="MM56" s="46">
        <v>1.7009660135727308E-18</v>
      </c>
      <c r="MN56" s="46">
        <v>103811.41874452701</v>
      </c>
      <c r="MO56" s="46">
        <v>1.3304378871035667E-7</v>
      </c>
      <c r="MP56" s="46">
        <v>6.0010309870324613E-6</v>
      </c>
      <c r="MQ56" s="46">
        <v>41714.894786504199</v>
      </c>
      <c r="MR56" s="46">
        <v>13043.19146223528</v>
      </c>
      <c r="MS56" s="46">
        <v>1.2262132173519101E-8</v>
      </c>
      <c r="MT56" s="46">
        <v>8.8231163245573341E-8</v>
      </c>
      <c r="MU56" s="46">
        <v>129.73049580976786</v>
      </c>
      <c r="MV56" s="46">
        <v>6.8799242496779675E-4</v>
      </c>
      <c r="MW56" s="46">
        <v>2.6451124192450733E-27</v>
      </c>
      <c r="MX56" s="46">
        <v>1.1632651290709521E-2</v>
      </c>
      <c r="MY56" s="46">
        <v>2.2139280776902956E-3</v>
      </c>
      <c r="MZ56" s="46">
        <v>1.4037615330473146E-4</v>
      </c>
      <c r="NA56" s="46">
        <v>1.527882483524076E-5</v>
      </c>
      <c r="NB56" s="46">
        <v>102.73572138364362</v>
      </c>
      <c r="NC56" s="46">
        <v>1.7989515164072545E-14</v>
      </c>
      <c r="ND56" s="46">
        <v>28406.218963104133</v>
      </c>
      <c r="NE56" s="46">
        <v>7.3737079510919386E-35</v>
      </c>
      <c r="NF56" s="46">
        <v>189901.30748275924</v>
      </c>
      <c r="NG56" s="46">
        <v>8.3554617982184691E-20</v>
      </c>
      <c r="NH56" s="46">
        <v>11185.801981640354</v>
      </c>
      <c r="NI56" s="46">
        <v>2.4353531329856691E-18</v>
      </c>
      <c r="NJ56" s="46">
        <v>3.9098694076722222E-2</v>
      </c>
      <c r="NK56" s="46">
        <v>5.2312765968076779E-11</v>
      </c>
      <c r="NL56" s="46">
        <v>3.5107605508449748E-6</v>
      </c>
      <c r="NM56" s="46">
        <v>0.29141004484423572</v>
      </c>
      <c r="NN56" s="46">
        <v>5.6950785334013047E-50</v>
      </c>
      <c r="NO56" s="46">
        <v>3.486306308648138E-30</v>
      </c>
      <c r="NP56" s="46">
        <v>2.009133633743165E-2</v>
      </c>
      <c r="NQ56" s="46">
        <v>5.6503082896526796E-12</v>
      </c>
      <c r="NR56" s="46">
        <v>7.696570478078327E-31</v>
      </c>
      <c r="NS56" s="46">
        <v>2.8858469743667028E-41</v>
      </c>
      <c r="NT56" s="46">
        <v>2.7783152650730394E-3</v>
      </c>
      <c r="NU56" s="46">
        <v>1.3589215884536358E-17</v>
      </c>
      <c r="NV56" s="46">
        <v>5.6841771560701369E-15</v>
      </c>
      <c r="NW56" s="46">
        <v>9.7842942511665203E-21</v>
      </c>
      <c r="NX56" s="46">
        <v>9.1654830990925675E-6</v>
      </c>
      <c r="NY56" s="46">
        <v>344.00980122979024</v>
      </c>
      <c r="NZ56" s="46">
        <v>6.7125504158921956</v>
      </c>
      <c r="OA56" s="46">
        <v>4.2788700897571932E-16</v>
      </c>
      <c r="OB56" s="46">
        <v>3.6256018796335076E-23</v>
      </c>
      <c r="OC56" s="46">
        <v>3.7594200011553672E-5</v>
      </c>
      <c r="OD56" s="46">
        <v>3005.3241118300252</v>
      </c>
      <c r="OE56" s="46">
        <v>1.453686466511754E-8</v>
      </c>
      <c r="OF56" s="46">
        <v>1.3911826368803114E-24</v>
      </c>
      <c r="OG56" s="46">
        <v>3.5553698414988314E-9</v>
      </c>
      <c r="OH56" s="46">
        <v>135881.03688377872</v>
      </c>
      <c r="OI56" s="46">
        <v>1.0392105811542934E-25</v>
      </c>
      <c r="OJ56" s="46">
        <v>4.1675044693598879E-27</v>
      </c>
      <c r="OK56" s="46">
        <v>5.525626453305853E-15</v>
      </c>
      <c r="OL56" s="46">
        <v>6.0736042001118271E-21</v>
      </c>
      <c r="OM56" s="46">
        <v>4.2232453493715297E-12</v>
      </c>
      <c r="ON56" s="46">
        <v>9.4885493344210176E-8</v>
      </c>
      <c r="OO56" s="46">
        <v>19651.337164148175</v>
      </c>
      <c r="OP56" s="46">
        <v>0.23950313359142661</v>
      </c>
      <c r="OQ56" s="46">
        <v>4.1573247932988791</v>
      </c>
      <c r="OR56" s="46">
        <v>14504.706797159843</v>
      </c>
      <c r="OS56" s="46">
        <v>0.19192817274269844</v>
      </c>
      <c r="OT56" s="46">
        <v>2.5356099656859428E-25</v>
      </c>
      <c r="OU56" s="46">
        <v>2.7495724339022593E-4</v>
      </c>
      <c r="OV56" s="46">
        <v>262190.06120477902</v>
      </c>
      <c r="OW56" s="46">
        <v>2.8934853796748136E-60</v>
      </c>
      <c r="OX56" s="46">
        <v>1.6642163851340876E-5</v>
      </c>
      <c r="OY56" s="46">
        <v>4.044051052004494E-10</v>
      </c>
      <c r="OZ56" s="46">
        <v>308574.44456916174</v>
      </c>
      <c r="PA56" s="46">
        <v>457.03830084590282</v>
      </c>
      <c r="PB56" s="46">
        <v>785.43402665240092</v>
      </c>
      <c r="PC56" s="46">
        <v>1.8322663539245418E-14</v>
      </c>
      <c r="PD56" s="46">
        <v>12.233291162037926</v>
      </c>
      <c r="PE56" s="46">
        <v>1.286236496155996E-6</v>
      </c>
      <c r="PF56" s="46">
        <v>7.863157395519467E-3</v>
      </c>
      <c r="PG56" s="46">
        <v>3.2646954634429071E-16</v>
      </c>
      <c r="PH56" s="46">
        <v>7.2484237011019779E-11</v>
      </c>
      <c r="PI56" s="46">
        <v>1.8717949725519096E-10</v>
      </c>
      <c r="PJ56" s="46">
        <v>1.6507256081433044E-43</v>
      </c>
      <c r="PK56" s="46">
        <v>96.389121860017525</v>
      </c>
      <c r="PL56" s="46">
        <v>1.8450206765492711E-11</v>
      </c>
      <c r="PM56" s="46">
        <v>35.712613778256049</v>
      </c>
      <c r="PN56" s="46">
        <v>67098.70372418614</v>
      </c>
      <c r="PO56" s="46">
        <v>1447.4833343088499</v>
      </c>
      <c r="PP56" s="46">
        <v>35968.098136681903</v>
      </c>
      <c r="PQ56" s="46">
        <v>95.99029943825488</v>
      </c>
      <c r="PR56" s="46">
        <v>2.1462701033381333E-2</v>
      </c>
      <c r="PS56" s="46">
        <v>48255.385025783326</v>
      </c>
      <c r="PT56" s="46">
        <v>1.7809429056401331</v>
      </c>
      <c r="PU56" s="46">
        <v>4.5290495163553122E-2</v>
      </c>
      <c r="PV56" s="46">
        <v>89948.807743955927</v>
      </c>
      <c r="PW56" s="46">
        <v>1.8317863687889005E-4</v>
      </c>
      <c r="PX56" s="46">
        <v>5.3437174075578947E-14</v>
      </c>
      <c r="PY56" s="46">
        <v>2.259733783579055E-27</v>
      </c>
      <c r="PZ56" s="46">
        <v>1.9784291309947046E-31</v>
      </c>
      <c r="QA56" s="46">
        <v>0.70773100018696089</v>
      </c>
      <c r="QB56" s="46">
        <v>3.2147493381699094E-4</v>
      </c>
      <c r="QC56" s="46">
        <v>9.9872083540516397E-7</v>
      </c>
      <c r="QD56" s="46">
        <v>9225.7929605401005</v>
      </c>
      <c r="QE56" s="46">
        <v>43108.456605251347</v>
      </c>
      <c r="QF56" s="46">
        <v>5586.9642479734812</v>
      </c>
      <c r="QG56" s="46">
        <v>4.9792143867730437E-14</v>
      </c>
      <c r="QH56" s="46">
        <v>7.6889570480576102E-27</v>
      </c>
      <c r="QI56" s="46">
        <v>2.6800196145679893E-5</v>
      </c>
      <c r="QJ56" s="46">
        <v>438.76235500916511</v>
      </c>
      <c r="QK56" s="46">
        <v>2187.9916615269785</v>
      </c>
      <c r="QL56" s="46">
        <v>2.208744425057605E-7</v>
      </c>
      <c r="QM56" s="46">
        <v>1.6905583297151547E-3</v>
      </c>
      <c r="QN56" s="46">
        <v>144.04617122237374</v>
      </c>
      <c r="QO56" s="46">
        <v>0.77948056408165867</v>
      </c>
      <c r="QP56" s="46">
        <v>5.3658498516007203E-64</v>
      </c>
      <c r="QQ56" s="46">
        <v>2.4138029680645929E-74</v>
      </c>
      <c r="QR56" s="46">
        <v>2.0159378057264487E-14</v>
      </c>
      <c r="QS56" s="46">
        <v>2.3065182917861039E-22</v>
      </c>
      <c r="QT56" s="46">
        <v>8.7379488738355198E-25</v>
      </c>
      <c r="QU56" s="46">
        <v>8.3965401096275564E-17</v>
      </c>
      <c r="QV56" s="46">
        <v>5.9851210867466224E-38</v>
      </c>
      <c r="QW56" s="46">
        <v>0.60269184070061921</v>
      </c>
      <c r="QX56" s="46">
        <v>3.4422350425900097E-18</v>
      </c>
      <c r="QY56" s="46">
        <v>1.8373481445263793E-10</v>
      </c>
      <c r="QZ56" s="46">
        <v>4353.2515948963473</v>
      </c>
      <c r="RA56" s="46">
        <v>1843.8231064811021</v>
      </c>
      <c r="RB56" s="46">
        <v>44514.131540932212</v>
      </c>
      <c r="RC56" s="46">
        <v>1.8830453657114896E-3</v>
      </c>
      <c r="RD56" s="46">
        <v>7.0222035873112175E-17</v>
      </c>
      <c r="RE56" s="46">
        <v>6.9150188597067462E-35</v>
      </c>
      <c r="RF56" s="46">
        <v>168.93397742387143</v>
      </c>
      <c r="RG56" s="46">
        <v>150.15343773822448</v>
      </c>
      <c r="RH56" s="46">
        <v>3.0906063357881964E-8</v>
      </c>
      <c r="RI56" s="46">
        <v>3.7719492945690976E-20</v>
      </c>
      <c r="RJ56" s="46">
        <v>2.5639480461457289</v>
      </c>
      <c r="RK56" s="46">
        <v>1.2516485397376148E-3</v>
      </c>
      <c r="RL56" s="46">
        <v>8656.364880987172</v>
      </c>
      <c r="RM56" s="46">
        <v>2.0330027286595921E-2</v>
      </c>
      <c r="RN56" s="46">
        <v>5.3254534971752481E-73</v>
      </c>
      <c r="RO56" s="46">
        <v>2.4321869632024422E-22</v>
      </c>
      <c r="RP56" s="46">
        <v>6736.1427093990997</v>
      </c>
      <c r="RQ56" s="46">
        <v>7.4715936427577215E-4</v>
      </c>
      <c r="RR56" s="46">
        <v>0.22310510301432962</v>
      </c>
      <c r="RS56" s="46">
        <v>1.8057903726490816E-62</v>
      </c>
      <c r="RT56" s="46">
        <v>3.41374519018577E-22</v>
      </c>
      <c r="RU56" s="46">
        <v>9.6100887683038896E-5</v>
      </c>
      <c r="RV56" s="46">
        <v>1.3383782264289452</v>
      </c>
      <c r="RW56" s="46">
        <v>4.7645081582243853E-11</v>
      </c>
      <c r="RX56" s="46">
        <v>1.440246756210604E-27</v>
      </c>
      <c r="RY56" s="46">
        <v>4.1343995011248292E-29</v>
      </c>
      <c r="RZ56" s="46">
        <v>18545.355273325491</v>
      </c>
      <c r="SA56" s="46">
        <v>2.6892216142376057E-42</v>
      </c>
      <c r="SB56" s="46">
        <v>6.9972252838470308E-26</v>
      </c>
      <c r="SC56" s="46">
        <v>90952.862798089045</v>
      </c>
      <c r="SD56" s="46">
        <v>2733.2057323724794</v>
      </c>
      <c r="SE56" s="46">
        <v>482.81754367814119</v>
      </c>
      <c r="SF56" s="46">
        <v>1.2577512498798587E-25</v>
      </c>
      <c r="SG56" s="46">
        <v>1.442007693749852E-23</v>
      </c>
      <c r="SH56" s="46">
        <v>1.4651841932476564E-73</v>
      </c>
      <c r="SI56" s="46">
        <v>1.9856674019775374E-2</v>
      </c>
      <c r="SJ56" s="46">
        <v>5.8153581925227867E-8</v>
      </c>
      <c r="SK56" s="46">
        <v>5.8535870756713554E-4</v>
      </c>
      <c r="SL56" s="46">
        <v>1.4715984346646354E-20</v>
      </c>
      <c r="SM56" s="46">
        <v>3.3722640565725569E-21</v>
      </c>
      <c r="SN56" s="46">
        <v>32.014478131660134</v>
      </c>
      <c r="SO56" s="46">
        <v>5.7767831627931816</v>
      </c>
      <c r="SP56" s="46">
        <v>7.1184557471826534E-12</v>
      </c>
      <c r="SQ56" s="46">
        <v>4.2067528912537749E-65</v>
      </c>
      <c r="SR56" s="46">
        <v>1.1252225448296627</v>
      </c>
      <c r="SS56" s="46">
        <v>1839.585029266369</v>
      </c>
      <c r="ST56" s="46">
        <v>2.7538876522054221E-8</v>
      </c>
      <c r="SU56" s="46">
        <v>5.8393970981062089E-5</v>
      </c>
      <c r="SV56" s="46">
        <v>1.5522247057172956E-28</v>
      </c>
      <c r="SW56" s="46">
        <v>1.9687270903173033E-34</v>
      </c>
      <c r="SX56" s="46">
        <v>0.30228309016837285</v>
      </c>
      <c r="SY56" s="46">
        <v>8.8161969864188507E-11</v>
      </c>
      <c r="SZ56" s="46">
        <v>2.4263317325551851E-30</v>
      </c>
      <c r="TA56" s="46">
        <v>12167.646427572727</v>
      </c>
      <c r="TB56" s="46">
        <v>261441.52015491601</v>
      </c>
      <c r="TC56" s="46">
        <v>1.0621574772994156E-33</v>
      </c>
      <c r="TD56" s="46">
        <v>2.4880615542793156E-67</v>
      </c>
      <c r="TE56" s="46">
        <v>3.074079966558417E-26</v>
      </c>
      <c r="TF56" s="46">
        <v>4.0055752692121329</v>
      </c>
      <c r="TG56" s="46">
        <v>3.1575842332104741E-35</v>
      </c>
      <c r="TH56" s="46">
        <v>180.37987087220401</v>
      </c>
      <c r="TI56" s="46">
        <v>0.58737812786475274</v>
      </c>
      <c r="TJ56" s="46">
        <v>1.6476637866246011E-5</v>
      </c>
      <c r="TK56" s="46">
        <v>8.4151458389707182E-2</v>
      </c>
      <c r="TL56" s="46">
        <v>7.0433573434099629E-3</v>
      </c>
      <c r="TM56" s="46">
        <v>2.3500087200046215E-53</v>
      </c>
      <c r="TN56" s="46">
        <v>7.9673720454791707E-4</v>
      </c>
      <c r="TO56" s="46">
        <v>2.3404100521773619E-7</v>
      </c>
      <c r="TP56" s="46">
        <v>3.5546421684038716E-5</v>
      </c>
      <c r="TQ56" s="46">
        <v>7.6908209875969939E-3</v>
      </c>
      <c r="TR56" s="46">
        <v>1.6828100090606932E-25</v>
      </c>
      <c r="TS56" s="46">
        <v>7.388089810957293E-32</v>
      </c>
      <c r="TT56" s="46">
        <v>15.743125867931919</v>
      </c>
      <c r="TU56" s="46">
        <v>1.6909362139897553E-2</v>
      </c>
      <c r="TV56" s="46">
        <v>6.6798478030804618E-23</v>
      </c>
      <c r="TW56" s="46">
        <v>7.6363150350775376E-37</v>
      </c>
      <c r="TX56" s="46">
        <v>16923.984883511457</v>
      </c>
      <c r="TY56" s="46">
        <v>2.1939544415165076E-40</v>
      </c>
      <c r="TZ56" s="46">
        <v>2.5774041839831856E-16</v>
      </c>
      <c r="UA56" s="46">
        <v>1671.1420232933817</v>
      </c>
      <c r="UB56" s="46">
        <v>2.3405708325859961E-2</v>
      </c>
      <c r="UC56" s="46">
        <v>35549.946638989401</v>
      </c>
      <c r="UD56" s="46">
        <v>2039.5316708937482</v>
      </c>
      <c r="UE56" s="46">
        <v>2.4847981645118029E-10</v>
      </c>
      <c r="UF56" s="46">
        <v>1.2069956044845966E-15</v>
      </c>
      <c r="UG56" s="46">
        <v>2676.7709808396598</v>
      </c>
      <c r="UH56" s="46">
        <v>363.79432111299462</v>
      </c>
      <c r="UI56" s="46">
        <v>7.6419891408098684E-6</v>
      </c>
      <c r="UJ56" s="46">
        <v>1.3077361486964272E-26</v>
      </c>
      <c r="UK56" s="46">
        <v>22.434256161435922</v>
      </c>
      <c r="UL56" s="46">
        <v>28993.575520718325</v>
      </c>
      <c r="UM56" s="46">
        <v>2.9985643492751669E-31</v>
      </c>
      <c r="UN56" s="46">
        <v>13.509189657075421</v>
      </c>
      <c r="UO56" s="46">
        <v>1222.7736283214604</v>
      </c>
      <c r="UP56" s="46">
        <v>315453.41446317808</v>
      </c>
      <c r="UQ56" s="46">
        <v>5.0198457009869531E-33</v>
      </c>
      <c r="UR56" s="46">
        <v>2.3714068102113427E-7</v>
      </c>
      <c r="US56" s="46">
        <v>1.7757987138597969E-60</v>
      </c>
      <c r="UT56" s="46">
        <v>1.9381527374860838E-90</v>
      </c>
      <c r="UU56" s="46">
        <v>566.04765390283217</v>
      </c>
      <c r="UV56" s="46">
        <v>2.7727601028662149E-23</v>
      </c>
      <c r="UW56" s="46">
        <v>7.8522820494527943E-17</v>
      </c>
      <c r="UX56" s="46">
        <v>6.6727598998938241E-4</v>
      </c>
      <c r="UY56" s="46">
        <v>316.46524204598563</v>
      </c>
      <c r="UZ56" s="46">
        <v>8.5637147528717832E-5</v>
      </c>
      <c r="VA56" s="46">
        <v>8.4899482114992927E-10</v>
      </c>
      <c r="VB56" s="46">
        <v>1.2607234001361262E-2</v>
      </c>
      <c r="VC56" s="46">
        <v>1.5463735747466709E-5</v>
      </c>
      <c r="VD56" s="46">
        <v>1.7884992486940004E-16</v>
      </c>
      <c r="VE56" s="46">
        <v>3.199095849228363E-18</v>
      </c>
      <c r="VF56" s="46">
        <v>6.4449011183656181E-9</v>
      </c>
      <c r="VG56" s="46">
        <v>1.4075831200210562E-6</v>
      </c>
      <c r="VH56" s="46">
        <v>3.5042277840993141E-3</v>
      </c>
      <c r="VI56" s="46">
        <v>1.0376222559398345</v>
      </c>
      <c r="VJ56" s="46">
        <v>0.21181040775831858</v>
      </c>
      <c r="VK56" s="46">
        <v>473.82667994919552</v>
      </c>
      <c r="VL56" s="46">
        <v>1.5230779676576998E-13</v>
      </c>
      <c r="VM56" s="46">
        <v>1.8811504364563886E-7</v>
      </c>
      <c r="VN56" s="46">
        <v>6.8833513454892286E-34</v>
      </c>
      <c r="VO56" s="46">
        <v>1756.4596260464673</v>
      </c>
      <c r="VP56" s="46">
        <v>9.0852284687694424E-3</v>
      </c>
      <c r="VQ56" s="46">
        <v>1.2848813276771038E-4</v>
      </c>
      <c r="VR56" s="46">
        <v>118867.39173911499</v>
      </c>
      <c r="VS56" s="46">
        <v>4887.6906827649827</v>
      </c>
      <c r="VT56" s="46">
        <v>1.2184655368084506E-2</v>
      </c>
      <c r="VU56" s="46">
        <v>3.8836290903831167E-5</v>
      </c>
      <c r="VV56" s="46">
        <v>1.0178636365155154E-13</v>
      </c>
      <c r="VW56" s="46">
        <v>5.9281668282902064E-8</v>
      </c>
      <c r="VX56" s="46">
        <v>325.97290447350235</v>
      </c>
      <c r="VY56" s="46">
        <v>0.19512970887694214</v>
      </c>
      <c r="VZ56" s="46">
        <v>18.425524444775807</v>
      </c>
      <c r="WA56" s="46">
        <v>1.5043328134386358E-3</v>
      </c>
      <c r="WB56" s="46">
        <v>303333.02175307903</v>
      </c>
      <c r="WC56" s="46">
        <v>8.5993110983062975E-6</v>
      </c>
      <c r="WD56" s="46">
        <v>4.0553400074779364E-10</v>
      </c>
      <c r="WE56" s="46">
        <v>0.13241329497282969</v>
      </c>
      <c r="WF56" s="46">
        <v>5.974840077673613E-16</v>
      </c>
      <c r="WG56" s="46">
        <v>2.8206268120975286E-4</v>
      </c>
      <c r="WH56" s="46">
        <v>7.745885424881957E-32</v>
      </c>
      <c r="WI56" s="46">
        <v>2.5700409115475145E-29</v>
      </c>
      <c r="WJ56" s="46">
        <v>8.8740644870072748E-13</v>
      </c>
      <c r="WK56" s="46">
        <v>1.4464745541742531E-9</v>
      </c>
      <c r="WL56" s="46">
        <v>8.2172099880083796E-2</v>
      </c>
      <c r="WM56" s="46">
        <v>1.2558636186596796E-21</v>
      </c>
      <c r="WN56" s="46">
        <v>6116.8081273953567</v>
      </c>
      <c r="WO56" s="46">
        <v>3.66266697624174E-6</v>
      </c>
      <c r="WP56" s="46">
        <v>5.6188967730902591E-4</v>
      </c>
      <c r="WQ56" s="46">
        <v>8562.9594022756501</v>
      </c>
      <c r="WR56" s="46">
        <v>0.34381244601676608</v>
      </c>
      <c r="WS56" s="46">
        <v>1.1425145282149198</v>
      </c>
      <c r="WT56" s="46">
        <v>1.0608045976225001E-5</v>
      </c>
      <c r="WU56" s="46">
        <v>4.7549216402001049E-2</v>
      </c>
      <c r="WV56" s="46">
        <v>519002.83849841205</v>
      </c>
      <c r="WW56" s="46">
        <v>1.5960016116428585E-15</v>
      </c>
      <c r="WX56" s="46">
        <v>1.0426464966241902E-15</v>
      </c>
      <c r="WY56" s="46">
        <v>7.3573780696808941E-42</v>
      </c>
      <c r="WZ56" s="46">
        <v>4.6134544953401599</v>
      </c>
      <c r="XA56" s="46">
        <v>1.2248996166156096E-14</v>
      </c>
      <c r="XB56" s="46">
        <v>225022.34689638604</v>
      </c>
      <c r="XC56" s="46">
        <v>18538.942860205858</v>
      </c>
      <c r="XD56" s="46">
        <v>1.8087586050777255E-5</v>
      </c>
      <c r="XE56" s="46">
        <v>4.6326672943897857E-18</v>
      </c>
      <c r="XF56" s="46">
        <v>6.5686609665415714E-7</v>
      </c>
      <c r="XG56" s="46">
        <v>13.840177566109277</v>
      </c>
      <c r="XH56" s="46">
        <v>3.4688377206122573E-8</v>
      </c>
      <c r="XI56" s="46">
        <v>5.3052522545109037E-6</v>
      </c>
      <c r="XJ56" s="46">
        <v>8264.0037153040212</v>
      </c>
      <c r="XK56" s="46">
        <v>1.1960413836089095E-33</v>
      </c>
      <c r="XL56" s="46">
        <v>0.51695414240356952</v>
      </c>
      <c r="XM56" s="46">
        <v>1101709.0942335001</v>
      </c>
      <c r="XN56" s="46">
        <v>0.59948852268054154</v>
      </c>
      <c r="XO56" s="46">
        <v>220.78709827467887</v>
      </c>
      <c r="XP56" s="46">
        <v>1.2812107563227492E-2</v>
      </c>
      <c r="XQ56" s="46">
        <v>1.3005571960022909E-11</v>
      </c>
      <c r="XR56" s="46">
        <v>2.5466194566277307E-2</v>
      </c>
      <c r="XS56" s="46">
        <v>1.1754384798048628E-4</v>
      </c>
      <c r="XT56" s="46">
        <v>406953.27917501831</v>
      </c>
      <c r="XU56" s="46">
        <v>1.3479918649244671</v>
      </c>
      <c r="XV56" s="46">
        <v>7.5130699521393328E-15</v>
      </c>
      <c r="XW56" s="46">
        <v>0.22962723481496453</v>
      </c>
      <c r="XX56" s="46">
        <v>2.0679664734129472E-4</v>
      </c>
      <c r="XY56" s="46">
        <v>6.150744992369195E-5</v>
      </c>
      <c r="XZ56" s="46">
        <v>5.752858449080904E-2</v>
      </c>
      <c r="YA56" s="46">
        <v>8.6179487512207053E-13</v>
      </c>
      <c r="YB56" s="46">
        <v>0.16193409938808737</v>
      </c>
      <c r="YC56" s="46">
        <v>1.1670195146579893E-22</v>
      </c>
      <c r="YD56" s="46">
        <v>116747.70781095023</v>
      </c>
      <c r="YE56" s="46">
        <v>12.180591579627047</v>
      </c>
      <c r="YF56" s="46">
        <v>3.2387218101503962E-7</v>
      </c>
      <c r="YG56" s="46">
        <v>1697.1109044082141</v>
      </c>
      <c r="YH56" s="46">
        <v>211753.20329571181</v>
      </c>
      <c r="YI56" s="46">
        <v>563.0362061350902</v>
      </c>
      <c r="YJ56" s="46">
        <v>1.1876314464840849E-58</v>
      </c>
      <c r="YK56" s="46">
        <v>187.2894247385247</v>
      </c>
      <c r="YL56" s="46">
        <v>1.2708844799537916E-17</v>
      </c>
      <c r="YM56" s="46">
        <v>226047.03145417428</v>
      </c>
      <c r="YN56" s="46">
        <v>979435.50204917102</v>
      </c>
      <c r="YO56" s="46">
        <v>93.350514009893701</v>
      </c>
      <c r="YP56" s="46">
        <v>47.411636219792705</v>
      </c>
      <c r="YQ56" s="46">
        <v>8.1523723888577932E-22</v>
      </c>
      <c r="YR56" s="46">
        <v>1.528501799276071E-16</v>
      </c>
      <c r="YS56" s="46">
        <v>72.669948194436785</v>
      </c>
      <c r="YT56" s="46">
        <v>114765.31362070095</v>
      </c>
      <c r="YU56" s="46">
        <v>5.5687455602100263E-12</v>
      </c>
      <c r="YV56" s="46">
        <v>5541.6881161475058</v>
      </c>
      <c r="YW56" s="46">
        <v>27228.355857190138</v>
      </c>
      <c r="YX56" s="46">
        <v>2.7276597606333972</v>
      </c>
      <c r="YY56" s="46">
        <v>227.72445315166331</v>
      </c>
      <c r="YZ56" s="46">
        <v>3.3856499527557793E-3</v>
      </c>
      <c r="ZA56" s="46">
        <v>5.0888687053568704</v>
      </c>
      <c r="ZB56" s="46">
        <v>236.95486454210825</v>
      </c>
      <c r="ZC56" s="46">
        <v>6.1879431414315344E-15</v>
      </c>
      <c r="ZD56" s="46">
        <v>2.3322689905678545E-30</v>
      </c>
      <c r="ZE56" s="46">
        <v>1.7037150777688217E-5</v>
      </c>
      <c r="ZF56" s="46">
        <v>1.7121557631365526E-3</v>
      </c>
      <c r="ZG56" s="46">
        <v>1286.0618665288748</v>
      </c>
      <c r="ZH56" s="46">
        <v>8.4826667683452186E-60</v>
      </c>
      <c r="ZI56" s="46">
        <v>1.2553616589177437E-28</v>
      </c>
      <c r="ZJ56" s="46">
        <v>63.825879728202693</v>
      </c>
      <c r="ZK56" s="46">
        <v>7.0983746778229444E-14</v>
      </c>
      <c r="ZL56" s="46">
        <v>50.752379988130812</v>
      </c>
      <c r="ZM56" s="46">
        <v>23576.773881574423</v>
      </c>
      <c r="ZN56" s="46">
        <v>6.0671120394472151</v>
      </c>
      <c r="ZO56" s="46">
        <v>12.680644803589461</v>
      </c>
      <c r="ZP56" s="46">
        <v>477.57990547612525</v>
      </c>
      <c r="ZQ56" s="46">
        <v>7067.8909842404282</v>
      </c>
      <c r="ZR56" s="46">
        <v>2.1918035414897141</v>
      </c>
      <c r="ZS56" s="46">
        <v>2.0826554566739572E-9</v>
      </c>
      <c r="ZT56" s="46">
        <v>4.0893500637724806E-12</v>
      </c>
      <c r="ZU56" s="46">
        <v>1.855691049856854E-22</v>
      </c>
      <c r="ZV56" s="46">
        <v>4.4570692182105791E-3</v>
      </c>
      <c r="ZW56" s="46">
        <v>1.0102350966274474</v>
      </c>
      <c r="ZX56" s="46">
        <v>787.05400691853788</v>
      </c>
      <c r="ZY56" s="46">
        <v>71.116318528147971</v>
      </c>
      <c r="ZZ56" s="46">
        <v>22.862302926920247</v>
      </c>
      <c r="AAA56" s="46">
        <v>3.1049212246345311E-3</v>
      </c>
      <c r="AAB56" s="46">
        <v>9.7912642751555986E-17</v>
      </c>
      <c r="AAC56" s="46">
        <v>3.2367984441747947E-7</v>
      </c>
      <c r="AAD56" s="46">
        <v>8.7526376989633357E-22</v>
      </c>
      <c r="AAE56" s="46">
        <v>3.5643072007778205E-25</v>
      </c>
      <c r="AAF56" s="46">
        <v>8.7861561609651823E-22</v>
      </c>
      <c r="AAG56" s="46">
        <v>168029.51912882295</v>
      </c>
      <c r="AAH56" s="46">
        <v>17153.889420091804</v>
      </c>
      <c r="AAI56" s="46">
        <v>5.4802422682036425E-9</v>
      </c>
      <c r="AAJ56" s="46">
        <v>2.7066559212016524E-8</v>
      </c>
      <c r="AAK56" s="46">
        <v>2.0595653923885274E-4</v>
      </c>
      <c r="AAL56" s="46">
        <v>7.9211025691695441E-3</v>
      </c>
      <c r="AAM56" s="46">
        <v>1.1344421002626084E-10</v>
      </c>
      <c r="AAN56" s="46">
        <v>1.3640324390423963</v>
      </c>
      <c r="AAO56" s="46">
        <v>7.8512694207210607E-5</v>
      </c>
      <c r="AAP56" s="46">
        <v>5.8775236758034849E-6</v>
      </c>
      <c r="AAQ56" s="46">
        <v>4.5003194314664897E-9</v>
      </c>
      <c r="AAR56" s="46">
        <v>1.9135968298906774</v>
      </c>
      <c r="AAS56" s="46">
        <v>1.5070748762830164E-9</v>
      </c>
      <c r="AAT56" s="46">
        <v>1.3969599811225483E-5</v>
      </c>
      <c r="AAU56" s="46">
        <v>359.24248410513002</v>
      </c>
      <c r="AAV56" s="46">
        <v>3.1334694232837671E-10</v>
      </c>
      <c r="AAW56" s="46">
        <v>11924.929020020278</v>
      </c>
      <c r="AAX56" s="46">
        <v>8.6358505711396277E-2</v>
      </c>
      <c r="AAY56" s="46">
        <v>9.0715579381397404E-2</v>
      </c>
      <c r="AAZ56" s="46">
        <v>1.6176719477291949E-9</v>
      </c>
      <c r="ABA56" s="46">
        <v>2.7321419135271237E-3</v>
      </c>
      <c r="ABB56" s="46">
        <v>7.2712773123561864E-2</v>
      </c>
      <c r="ABC56" s="46">
        <v>39.289844785295955</v>
      </c>
      <c r="ABD56" s="46">
        <v>63307.080313331804</v>
      </c>
      <c r="ABE56" s="46">
        <v>4.7305541468897438E-8</v>
      </c>
      <c r="ABF56" s="46">
        <v>962.38531328130614</v>
      </c>
      <c r="ABG56" s="46">
        <v>6.9884444446197158E-20</v>
      </c>
      <c r="ABH56" s="46">
        <v>21.306016546834545</v>
      </c>
      <c r="ABI56" s="46">
        <v>1273.8357398745138</v>
      </c>
      <c r="ABJ56" s="46">
        <v>5.3046678913985037E-12</v>
      </c>
      <c r="ABK56" s="46">
        <v>12.95413665471408</v>
      </c>
      <c r="ABL56" s="46">
        <v>1.9879558394734562E-12</v>
      </c>
      <c r="ABM56" s="46">
        <v>1593.8498101821942</v>
      </c>
      <c r="ABN56" s="46">
        <v>1.6916879546186274</v>
      </c>
      <c r="ABO56" s="46">
        <v>9.0135365919499318E-6</v>
      </c>
      <c r="ABP56" s="46">
        <v>2.4853537455343355E-4</v>
      </c>
      <c r="ABQ56" s="46">
        <v>510593.87616808794</v>
      </c>
      <c r="ABR56" s="46">
        <v>9.2404394311023331E-72</v>
      </c>
      <c r="ABS56" s="46">
        <v>6.7056273982016895E-26</v>
      </c>
      <c r="ABT56" s="46">
        <v>131.69572662150054</v>
      </c>
      <c r="ABU56" s="46">
        <v>11285.626409286768</v>
      </c>
      <c r="ABV56" s="46">
        <v>3.7754335468941931</v>
      </c>
      <c r="ABW56" s="46">
        <v>7.7236473028495885E-15</v>
      </c>
      <c r="ABX56" s="46">
        <v>1.4196792037685205E-22</v>
      </c>
      <c r="ABY56" s="46">
        <v>6.9535982518401009E-3</v>
      </c>
      <c r="ABZ56" s="46">
        <v>3.6667293016172134E-20</v>
      </c>
      <c r="ACA56" s="46">
        <v>9.2211054048997354E-18</v>
      </c>
      <c r="ACB56" s="46">
        <v>6.2088410436112967E-17</v>
      </c>
      <c r="ACC56" s="46">
        <v>1182.9239863099403</v>
      </c>
      <c r="ACD56" s="46">
        <v>1.0492690734955412E-9</v>
      </c>
      <c r="ACE56" s="46">
        <v>4.0720626695937993E-18</v>
      </c>
      <c r="ACF56" s="46">
        <v>17580.646600899803</v>
      </c>
      <c r="ACG56" s="46">
        <v>7.6378593985002918E-21</v>
      </c>
      <c r="ACH56" s="46">
        <v>1.5859311208659408E-3</v>
      </c>
      <c r="ACI56" s="46">
        <v>8.078463441563429E-30</v>
      </c>
      <c r="ACJ56" s="46">
        <v>1.0811714703165567E-26</v>
      </c>
      <c r="ACK56" s="46">
        <v>568545.59165222221</v>
      </c>
      <c r="ACL56" s="46">
        <v>3499.5381339741953</v>
      </c>
      <c r="ACM56" s="46">
        <v>1.6098079080204036E-8</v>
      </c>
      <c r="ACN56" s="46">
        <v>690694.41197736491</v>
      </c>
      <c r="ACO56" s="46">
        <v>1.1691595472477185E-7</v>
      </c>
      <c r="ACP56" s="46">
        <v>6.8297330440352004</v>
      </c>
      <c r="ACQ56" s="46">
        <v>2.1772450834989455E-4</v>
      </c>
      <c r="ACR56" s="46">
        <v>53.559009456045438</v>
      </c>
      <c r="ACS56" s="46">
        <v>432183.73351201438</v>
      </c>
      <c r="ACT56" s="46">
        <v>254.86699855232132</v>
      </c>
      <c r="ACU56" s="46">
        <v>6.6114883456490865E-11</v>
      </c>
      <c r="ACV56" s="46">
        <v>7.8288248162239638E-9</v>
      </c>
      <c r="ACW56" s="46">
        <v>4.551438946332729E-81</v>
      </c>
      <c r="ACX56" s="46">
        <v>992592.84096332523</v>
      </c>
      <c r="ACY56" s="46">
        <v>48846.282591547766</v>
      </c>
      <c r="ACZ56" s="46">
        <v>1.4223333026049503E-13</v>
      </c>
      <c r="ADA56" s="46">
        <v>32.044874062144054</v>
      </c>
      <c r="ADB56" s="46">
        <v>5483.0505651105268</v>
      </c>
      <c r="ADC56" s="46">
        <v>1.5749891162830776E-4</v>
      </c>
      <c r="ADD56" s="46">
        <v>4.1964851895721845E-22</v>
      </c>
      <c r="ADE56" s="46">
        <v>5.0534996370978563E-15</v>
      </c>
      <c r="ADF56" s="46">
        <v>1.9471982990513134E-44</v>
      </c>
      <c r="ADG56" s="46">
        <v>53406.232587615137</v>
      </c>
      <c r="ADH56" s="46">
        <v>4.1292835071485356E-12</v>
      </c>
      <c r="ADI56" s="46">
        <v>1.6974346470605434E-45</v>
      </c>
      <c r="ADJ56" s="46">
        <v>2.2326000722205153E-15</v>
      </c>
      <c r="ADK56" s="46">
        <v>6541.2833917222988</v>
      </c>
      <c r="ADL56" s="46">
        <v>2.35332423130471E-61</v>
      </c>
      <c r="ADM56" s="46">
        <v>2.3122992398740198E-4</v>
      </c>
      <c r="ADN56" s="46">
        <v>4.0583487086526E-16</v>
      </c>
      <c r="ADO56" s="46">
        <v>11071.009571611257</v>
      </c>
      <c r="ADP56" s="46">
        <v>9.0311609380619028E-13</v>
      </c>
      <c r="ADQ56" s="46">
        <v>890226.7166637386</v>
      </c>
      <c r="ADR56" s="46">
        <v>1.6021389115702118E-20</v>
      </c>
      <c r="ADS56" s="46">
        <v>1.6319248296700645E-15</v>
      </c>
      <c r="ADT56" s="46">
        <v>1005.9146183444991</v>
      </c>
      <c r="ADU56" s="46">
        <v>75.161792634854677</v>
      </c>
      <c r="ADV56" s="46">
        <v>1.0481677157931211E-16</v>
      </c>
      <c r="ADW56" s="46">
        <v>4.724027922203053E-11</v>
      </c>
      <c r="ADX56" s="46">
        <v>9.1716244754757796E-30</v>
      </c>
      <c r="ADY56" s="46">
        <v>8.5159292374028798E-5</v>
      </c>
      <c r="ADZ56" s="46">
        <v>7.2170959207925973E-10</v>
      </c>
      <c r="AEA56" s="46">
        <v>3.8743625183631926E-56</v>
      </c>
      <c r="AEB56" s="46">
        <v>1.2706236969928773E-56</v>
      </c>
      <c r="AEC56" s="46">
        <v>673748.29991758114</v>
      </c>
      <c r="AED56" s="46">
        <v>4.2178332494346187E-7</v>
      </c>
      <c r="AEE56" s="46">
        <v>1.689183539549167E-3</v>
      </c>
      <c r="AEF56" s="46">
        <v>6.2597055923873129E-6</v>
      </c>
      <c r="AEG56" s="46">
        <v>3563.4924324011731</v>
      </c>
      <c r="AEH56" s="46">
        <v>4.4503080343993856E-4</v>
      </c>
      <c r="AEI56" s="46">
        <v>1.1551004468755224E-5</v>
      </c>
      <c r="AEJ56" s="46">
        <v>4.9015163688815385E-13</v>
      </c>
      <c r="AEK56" s="46">
        <v>1116.331650040471</v>
      </c>
      <c r="AEL56" s="46">
        <v>4.6021592815817189E-4</v>
      </c>
      <c r="AEM56" s="46">
        <v>561084.39897027507</v>
      </c>
      <c r="AEN56" s="46">
        <v>8.4460663454728323E-4</v>
      </c>
      <c r="AEO56" s="46">
        <v>5.778437070572888E-33</v>
      </c>
      <c r="AEP56" s="46">
        <v>155713.41247068931</v>
      </c>
      <c r="AEQ56" s="46">
        <v>1.6101350197684614E-10</v>
      </c>
      <c r="AER56" s="46">
        <v>20606.96381796262</v>
      </c>
      <c r="AES56" s="46">
        <v>120333.60402429802</v>
      </c>
      <c r="AET56" s="46">
        <v>442676.99637407053</v>
      </c>
      <c r="AEU56" s="46">
        <v>144.27668150687259</v>
      </c>
      <c r="AEV56" s="46">
        <v>1.5682949432010486E-10</v>
      </c>
      <c r="AEW56" s="46">
        <v>0.27206282739268406</v>
      </c>
      <c r="AEX56" s="46">
        <v>7356.9689569114034</v>
      </c>
      <c r="AEY56" s="46">
        <v>2.4221177849326621E-11</v>
      </c>
      <c r="AEZ56" s="46">
        <v>1.8099514896976999E-17</v>
      </c>
      <c r="AFA56" s="46">
        <v>3.5888569619401595E-2</v>
      </c>
      <c r="AFB56" s="46">
        <v>4.583619647904645E-6</v>
      </c>
      <c r="AFC56" s="46">
        <v>1.3154444860280633E-13</v>
      </c>
      <c r="AFD56" s="46">
        <v>1.9549171416969556E-12</v>
      </c>
      <c r="AFE56" s="46">
        <v>60.62873019223332</v>
      </c>
      <c r="AFF56" s="46">
        <v>3.1362493232764864E-35</v>
      </c>
      <c r="AFG56" s="46">
        <v>5.7681242346186434E-3</v>
      </c>
      <c r="AFH56" s="46">
        <v>1.3530082101240594E-10</v>
      </c>
      <c r="AFI56" s="46">
        <v>2.5487807295005157E-22</v>
      </c>
      <c r="AFJ56" s="46">
        <v>3.6702163908093629E-5</v>
      </c>
      <c r="AFK56" s="46">
        <v>1.2999016738004392E-2</v>
      </c>
      <c r="AFL56" s="46">
        <v>25.256897612460389</v>
      </c>
      <c r="AFM56" s="46">
        <v>571376.9182831432</v>
      </c>
      <c r="AFN56" s="46">
        <v>3.5039293068594206E-9</v>
      </c>
      <c r="AFO56" s="46">
        <v>1.2869018157284666E-20</v>
      </c>
      <c r="AFP56" s="46">
        <v>2.1529834475683144E-6</v>
      </c>
      <c r="AFQ56" s="46">
        <v>3.5831156123236401E-4</v>
      </c>
      <c r="AFR56" s="46">
        <v>636.39978437527577</v>
      </c>
      <c r="AFS56" s="46">
        <v>159030.90605250379</v>
      </c>
      <c r="AFT56" s="46">
        <v>1.1106626028572402E-11</v>
      </c>
      <c r="AFU56" s="46">
        <v>18.009485975740812</v>
      </c>
      <c r="AFV56" s="46">
        <v>9.0164291013120975E-32</v>
      </c>
      <c r="AFW56" s="46">
        <v>8.469253329790762</v>
      </c>
      <c r="AFX56" s="46">
        <v>6.9998131063199707E-9</v>
      </c>
      <c r="AFY56" s="46">
        <v>5.6495790581343019</v>
      </c>
      <c r="AFZ56" s="46">
        <v>31751.883180339162</v>
      </c>
      <c r="AGA56" s="46">
        <v>1.1955832875425433E-11</v>
      </c>
      <c r="AGB56" s="46">
        <v>1.4187406271972089</v>
      </c>
      <c r="AGC56" s="46">
        <v>8.0063672395497196</v>
      </c>
      <c r="AGD56" s="46">
        <v>7.8017680972498622E-4</v>
      </c>
      <c r="AGE56" s="46">
        <v>0.87006444585102394</v>
      </c>
      <c r="AGF56" s="46">
        <v>3.7385111721905128E-28</v>
      </c>
      <c r="AGG56" s="46">
        <v>1.4504355092502914E-15</v>
      </c>
      <c r="AGH56" s="46">
        <v>2.9248628440786024E-3</v>
      </c>
      <c r="AGI56" s="46">
        <v>29177.407809358836</v>
      </c>
      <c r="AGJ56" s="46">
        <v>117.61628773563139</v>
      </c>
      <c r="AGK56" s="46">
        <v>1.2310875358323146E-5</v>
      </c>
      <c r="AGL56" s="46">
        <v>6.186443662083289E-3</v>
      </c>
      <c r="AGM56" s="46">
        <v>1466767.0243165628</v>
      </c>
      <c r="AGN56" s="46">
        <v>1.5822913093962436E-15</v>
      </c>
      <c r="AGO56" s="46">
        <v>2211.9195279821533</v>
      </c>
      <c r="AGP56" s="46">
        <v>2.7664364057998654E-11</v>
      </c>
      <c r="AGQ56" s="46">
        <v>9.2137104683271645E-4</v>
      </c>
      <c r="AGR56" s="46">
        <v>6.9827543609490055E-6</v>
      </c>
      <c r="AGS56" s="46">
        <v>72527.721651842992</v>
      </c>
      <c r="AGT56" s="46">
        <v>1.8424728383927402E-41</v>
      </c>
      <c r="AGU56" s="46">
        <v>0.54125668550559358</v>
      </c>
      <c r="AGV56" s="46">
        <v>1.9775070969304926E-3</v>
      </c>
      <c r="AGW56" s="46">
        <v>1.9251092087908332</v>
      </c>
      <c r="AGX56" s="46">
        <v>8.5538590245411673E-119</v>
      </c>
      <c r="AGY56" s="46">
        <v>6.5405142478735934E-11</v>
      </c>
      <c r="AGZ56" s="46">
        <v>1.942986126951851E-39</v>
      </c>
      <c r="AHA56" s="46">
        <v>39.555951698182476</v>
      </c>
      <c r="AHB56" s="46">
        <v>3.5654427902649794E-10</v>
      </c>
      <c r="AHC56" s="46">
        <v>447605.70206098584</v>
      </c>
      <c r="AHD56" s="46">
        <v>1.8066688819451043E-7</v>
      </c>
      <c r="AHE56" s="46">
        <v>6.5379526660259264E-31</v>
      </c>
      <c r="AHF56" s="46">
        <v>1.4905104821640031E-20</v>
      </c>
      <c r="AHG56" s="46">
        <v>1.1079921487750723E-37</v>
      </c>
      <c r="AHH56" s="46">
        <v>2.2198744246996012</v>
      </c>
      <c r="AHI56" s="46">
        <v>437907.63640496443</v>
      </c>
      <c r="AHJ56" s="46">
        <v>11653.332071069319</v>
      </c>
      <c r="AHK56" s="46">
        <v>1.1097701727590184E-13</v>
      </c>
      <c r="AHL56" s="46">
        <v>1.5932937112028138E-8</v>
      </c>
      <c r="AHM56" s="46">
        <v>467158.82308844203</v>
      </c>
      <c r="AHN56" s="46">
        <v>1.6591749833271339</v>
      </c>
      <c r="AHO56" s="46">
        <v>8.3813145327758196</v>
      </c>
      <c r="AHP56" s="46">
        <v>16356.889730326015</v>
      </c>
      <c r="AHQ56" s="46">
        <v>1.1295868590204237E-5</v>
      </c>
      <c r="AHR56" s="46">
        <v>1.6657322504480982E-4</v>
      </c>
      <c r="AHS56" s="46">
        <v>5.0389354911529146E-10</v>
      </c>
      <c r="AHT56" s="46">
        <v>0.40095677141336217</v>
      </c>
      <c r="AHU56" s="46">
        <v>4.441691774010248E-14</v>
      </c>
      <c r="AHV56" s="46">
        <v>1.2998406224545217E-30</v>
      </c>
      <c r="AHW56" s="46">
        <v>239348.90896151311</v>
      </c>
      <c r="AHX56" s="46">
        <v>3.1803843492438173E-30</v>
      </c>
      <c r="AHY56" s="46">
        <v>1.7601401092051232E-6</v>
      </c>
      <c r="AHZ56" s="46">
        <v>2.690282418052019E-18</v>
      </c>
      <c r="AIA56" s="46">
        <v>92714.770213917349</v>
      </c>
      <c r="AIB56" s="46">
        <v>4.7545642320626171E-5</v>
      </c>
      <c r="AIC56" s="46">
        <v>1.0606393584899516E-3</v>
      </c>
      <c r="AID56" s="46">
        <v>7.7379748406400842E-12</v>
      </c>
      <c r="AIE56" s="46">
        <v>4.7858390165524485</v>
      </c>
      <c r="AIF56" s="46">
        <v>1.4783660870185605E-22</v>
      </c>
      <c r="AIG56" s="46">
        <v>59919.831798153587</v>
      </c>
      <c r="AIH56" s="46">
        <v>1.0320153809465625E-8</v>
      </c>
      <c r="AII56" s="46">
        <v>1.666505799898645E-21</v>
      </c>
      <c r="AIJ56" s="46">
        <v>43706.111426527757</v>
      </c>
      <c r="AIK56" s="46">
        <v>3.6050009212697022E-8</v>
      </c>
      <c r="AIL56" s="46">
        <v>468825.32049024303</v>
      </c>
      <c r="AIM56" s="46">
        <v>3.3365713485025179E-4</v>
      </c>
      <c r="AIN56" s="46">
        <v>234.81691985422955</v>
      </c>
      <c r="AIO56" s="46">
        <v>7.5632089992561367E-18</v>
      </c>
      <c r="AIP56" s="46">
        <v>1.7311352058301354E-4</v>
      </c>
      <c r="AIQ56" s="46">
        <v>1.516225073434109E-17</v>
      </c>
      <c r="AIR56" s="46">
        <v>520576.87936879299</v>
      </c>
      <c r="AIS56" s="46">
        <v>9.1426078902730274E-41</v>
      </c>
      <c r="AIT56" s="46">
        <v>321255.6267770555</v>
      </c>
      <c r="AIU56" s="46">
        <v>7.8611414775389391E-16</v>
      </c>
      <c r="AIV56" s="46">
        <v>4.5933188207513396E-37</v>
      </c>
      <c r="AIW56" s="46">
        <v>3.2811153533400631E-4</v>
      </c>
      <c r="AIX56" s="46">
        <v>2.618564387856754E-3</v>
      </c>
      <c r="AIY56" s="46">
        <v>0.83923766972159208</v>
      </c>
      <c r="AIZ56" s="46">
        <v>8.3454871415880111E-7</v>
      </c>
      <c r="AJA56" s="46">
        <v>166.60136419865623</v>
      </c>
      <c r="AJB56" s="46">
        <v>228149.46268676544</v>
      </c>
      <c r="AJC56" s="46">
        <v>2.3284455868348657E-10</v>
      </c>
      <c r="AJD56" s="46">
        <v>4.4675163109956165E-64</v>
      </c>
      <c r="AJE56" s="46">
        <v>3.6859183127770495E-10</v>
      </c>
      <c r="AJF56" s="46">
        <v>7.3326453157877876E-5</v>
      </c>
      <c r="AJG56" s="46">
        <v>2.6782098438228191E-49</v>
      </c>
      <c r="AJH56" s="46">
        <v>1.1897772056961353E-19</v>
      </c>
      <c r="AJI56" s="46">
        <v>6.3523589894816774E-8</v>
      </c>
      <c r="AJJ56" s="46">
        <v>13072.008494671014</v>
      </c>
      <c r="AJK56" s="46">
        <v>1.1918323925314772E-3</v>
      </c>
      <c r="AJL56" s="46">
        <v>2.0201004572217066E-53</v>
      </c>
      <c r="AJM56" s="46">
        <v>3.2211852217101578E-51</v>
      </c>
      <c r="AJN56" s="46">
        <v>5571.0855799004175</v>
      </c>
      <c r="AJO56" s="46">
        <v>4.9305880657870547E-11</v>
      </c>
      <c r="AJP56" s="46">
        <v>45.368862619446908</v>
      </c>
      <c r="AJQ56" s="46">
        <v>46473.818071238864</v>
      </c>
      <c r="AJR56" s="46">
        <v>3.0911635584017713E-7</v>
      </c>
      <c r="AJS56" s="46">
        <v>4.1274991311180198E-16</v>
      </c>
      <c r="AJT56" s="46">
        <v>2.3399156797102421E-9</v>
      </c>
      <c r="AJU56" s="46">
        <v>1.8172884985965273E-17</v>
      </c>
      <c r="AJV56" s="46">
        <v>4.5973442846042473E-26</v>
      </c>
      <c r="AJW56" s="46">
        <v>8.0380772371260902E-5</v>
      </c>
      <c r="AJX56" s="46">
        <v>96.243699713198538</v>
      </c>
      <c r="AJY56" s="46">
        <v>207.09422592199559</v>
      </c>
      <c r="AJZ56" s="46">
        <v>9.0422393554320628E-3</v>
      </c>
      <c r="AKA56" s="46">
        <v>7.9680343360956433E-46</v>
      </c>
      <c r="AKB56" s="46">
        <v>19.358124778897594</v>
      </c>
      <c r="AKC56" s="46">
        <v>4.2471592393272362E-8</v>
      </c>
      <c r="AKD56" s="46">
        <v>5.0600986538592516E-10</v>
      </c>
      <c r="AKE56" s="46">
        <v>1.2284040942889094E-3</v>
      </c>
      <c r="AKF56" s="46">
        <v>4.3277326122186224E-2</v>
      </c>
      <c r="AKG56" s="46">
        <v>1.7143960852277658E-41</v>
      </c>
      <c r="AKH56" s="46">
        <v>1.3283381574576261E-14</v>
      </c>
      <c r="AKI56" s="46">
        <v>0.35370636186620802</v>
      </c>
      <c r="AKJ56" s="46">
        <v>6.1163872655014472E-8</v>
      </c>
      <c r="AKK56" s="46">
        <v>2.6584303093386892E-2</v>
      </c>
      <c r="AKL56" s="46">
        <v>1936606.6930420096</v>
      </c>
      <c r="AKM56" s="46">
        <v>1.0437061336919281E-3</v>
      </c>
      <c r="AKN56" s="46">
        <v>3.0690676901684202E-3</v>
      </c>
      <c r="AKO56" s="46">
        <v>4171.5338884311386</v>
      </c>
      <c r="AKP56" s="46">
        <v>1.9079494101003142E-7</v>
      </c>
      <c r="AKQ56" s="46">
        <v>1.3765426194155365E-34</v>
      </c>
      <c r="AKR56" s="46">
        <v>13255.943707634042</v>
      </c>
      <c r="AKS56" s="46">
        <v>3.5888619273695932E-8</v>
      </c>
      <c r="AKT56" s="46">
        <v>5.5364161527715296E-5</v>
      </c>
      <c r="AKU56" s="46">
        <v>3174.7133841703076</v>
      </c>
      <c r="AKV56" s="46">
        <v>26325.835962809146</v>
      </c>
      <c r="AKW56" s="46">
        <v>12.4733375296391</v>
      </c>
      <c r="AKX56" s="46">
        <v>41.809741989721701</v>
      </c>
      <c r="AKY56" s="46">
        <v>13587.320676756679</v>
      </c>
      <c r="AKZ56" s="46">
        <v>173.64911497238342</v>
      </c>
      <c r="ALA56" s="46">
        <v>8.9206699430924293E-10</v>
      </c>
      <c r="ALB56" s="46">
        <v>3.0293937055243249E-21</v>
      </c>
      <c r="ALC56" s="46">
        <v>0.63336556537404465</v>
      </c>
      <c r="ALD56" s="46">
        <v>1.4612869822550478E-7</v>
      </c>
      <c r="ALE56" s="46">
        <v>3.2710460529612901</v>
      </c>
      <c r="ALF56" s="46">
        <v>0.18508125923680654</v>
      </c>
      <c r="ALG56" s="46">
        <v>9.4555325864675893E-15</v>
      </c>
      <c r="ALH56" s="46">
        <v>39145.436252892017</v>
      </c>
      <c r="ALI56" s="46">
        <v>5.9541512847259429E-3</v>
      </c>
      <c r="ALJ56" s="46">
        <v>7.7813058112551497E-16</v>
      </c>
      <c r="ALK56" s="46">
        <v>7236.5573824729818</v>
      </c>
      <c r="ALL56" s="46">
        <v>1.2092667187301193E-41</v>
      </c>
      <c r="ALM56" s="46">
        <v>2.0914161181325103E-3</v>
      </c>
      <c r="ALN56" s="46">
        <v>5.0169160328602014E-17</v>
      </c>
      <c r="ALO56" s="46">
        <v>1.5221492475768345E-9</v>
      </c>
      <c r="ALP56" s="46">
        <v>1.9285558155799031E-8</v>
      </c>
      <c r="ALQ56" s="46">
        <v>6.7300684821171284E-25</v>
      </c>
      <c r="ALR56" s="46">
        <v>16086.078478147927</v>
      </c>
      <c r="ALS56" s="46">
        <v>2.3899682287234279E-6</v>
      </c>
      <c r="ALT56" s="46">
        <v>2.2073735939458823E-14</v>
      </c>
      <c r="ALU56" s="46">
        <v>2.7061532725450165E-9</v>
      </c>
      <c r="ALV56" s="46">
        <v>6637.3423538108391</v>
      </c>
      <c r="ALW56" s="46">
        <v>9.3127205823873602</v>
      </c>
      <c r="ALX56" s="46">
        <v>7.0169030374233334E-18</v>
      </c>
      <c r="ALY56" s="46">
        <v>4.6668169303696789</v>
      </c>
      <c r="ALZ56" s="46">
        <v>4.0380459732194431</v>
      </c>
      <c r="AMA56" s="46">
        <v>3.7732791373270329E-31</v>
      </c>
      <c r="AMB56" s="46">
        <v>0.15661248980960304</v>
      </c>
      <c r="AMC56" s="46">
        <v>528619.99098752998</v>
      </c>
      <c r="AMD56" s="46">
        <v>1.4420970830575691E-3</v>
      </c>
      <c r="AME56" s="46">
        <v>2.5012756361299933</v>
      </c>
      <c r="AMF56" s="46">
        <v>0.31384883995180335</v>
      </c>
      <c r="AMG56" s="46">
        <v>15739.722997404871</v>
      </c>
      <c r="AMH56" s="46">
        <v>1.9504230620537896E-15</v>
      </c>
      <c r="AMI56" s="46">
        <v>3.5662888257874869E-3</v>
      </c>
      <c r="AMJ56" s="46">
        <v>1.4423098878524578E-14</v>
      </c>
      <c r="AMK56" s="46">
        <v>3.9260257543045212E-7</v>
      </c>
      <c r="AML56" s="46">
        <v>8.3839182361442966E-4</v>
      </c>
      <c r="AMM56" s="46">
        <v>5.2263416197772513E-33</v>
      </c>
      <c r="AMN56" s="46">
        <v>385.09877642273864</v>
      </c>
      <c r="AMO56" s="46">
        <v>5524.2516223361181</v>
      </c>
      <c r="AMP56" s="46">
        <v>1.5362357591688056E-2</v>
      </c>
      <c r="AMQ56" s="46">
        <v>2.2063271385073981E-13</v>
      </c>
      <c r="AMR56" s="46">
        <v>2.3766820776640574E-8</v>
      </c>
      <c r="AMS56" s="46">
        <v>6.2852484794959265E-2</v>
      </c>
      <c r="AMT56" s="46">
        <v>162.68906505834252</v>
      </c>
      <c r="AMU56" s="46">
        <v>5.0798735127811273E-2</v>
      </c>
      <c r="AMV56" s="46">
        <v>1.192725444017533E-30</v>
      </c>
      <c r="AMW56" s="46">
        <v>392.02070914594765</v>
      </c>
      <c r="AMX56" s="46">
        <v>1.7454090713621815</v>
      </c>
      <c r="AMY56" s="46">
        <v>3198.8193516182218</v>
      </c>
      <c r="AMZ56" s="46">
        <v>1626.4706050873865</v>
      </c>
      <c r="ANA56" s="46">
        <v>0.15449292774836149</v>
      </c>
      <c r="ANB56" s="46">
        <v>2.4811540915982896E-9</v>
      </c>
      <c r="ANC56" s="46">
        <v>1.5667720066492004E-11</v>
      </c>
      <c r="AND56" s="46">
        <v>3729.3465120947712</v>
      </c>
      <c r="ANE56" s="46">
        <v>3.4821098992600448E-9</v>
      </c>
      <c r="ANF56" s="46">
        <v>170137.51803021115</v>
      </c>
      <c r="ANG56" s="46">
        <v>1.7748528169747212E-7</v>
      </c>
      <c r="ANH56" s="46">
        <v>3.3221900366461214E-8</v>
      </c>
      <c r="ANI56" s="46">
        <v>1.1693610458370594E-9</v>
      </c>
      <c r="ANJ56" s="46">
        <v>8.9336719197348819E-19</v>
      </c>
      <c r="ANK56" s="46">
        <v>7.4711841367618237E-19</v>
      </c>
      <c r="ANL56" s="46">
        <v>8.3070836772238588E-2</v>
      </c>
      <c r="ANM56" s="46">
        <v>2.1229181407249663E-11</v>
      </c>
      <c r="ANN56" s="46">
        <v>194.32532834192517</v>
      </c>
      <c r="ANO56" s="46">
        <v>1.4518242232246945E-8</v>
      </c>
      <c r="ANP56" s="46">
        <v>2.4613238800880479E-2</v>
      </c>
      <c r="ANQ56" s="46">
        <v>674546.95673027844</v>
      </c>
      <c r="ANR56" s="46">
        <v>1.1843707183246892E-12</v>
      </c>
      <c r="ANS56" s="46">
        <v>3.1390070146548051E-2</v>
      </c>
      <c r="ANT56" s="46">
        <v>5106.1896367267755</v>
      </c>
      <c r="ANU56" s="46">
        <v>6696.5808535357692</v>
      </c>
      <c r="ANV56" s="46">
        <v>1610091.9442514663</v>
      </c>
      <c r="ANW56" s="46">
        <v>46.40909637186359</v>
      </c>
      <c r="ANX56" s="46">
        <v>94476.546645899274</v>
      </c>
      <c r="ANY56" s="46">
        <v>4.9360285490248752E-9</v>
      </c>
      <c r="ANZ56" s="46">
        <v>1.3325073793542116E-7</v>
      </c>
      <c r="AOA56" s="46">
        <v>137.3980486339758</v>
      </c>
      <c r="AOB56" s="46">
        <v>4.9459331256296348E-13</v>
      </c>
      <c r="AOC56" s="46">
        <v>6.7543464505506204E-19</v>
      </c>
      <c r="AOD56" s="46">
        <v>2.4044536449142186E-7</v>
      </c>
      <c r="AOE56" s="46">
        <v>2.3994569496547134E-2</v>
      </c>
      <c r="AOF56" s="46">
        <v>5.0042974813934556E-5</v>
      </c>
      <c r="AOG56" s="46">
        <v>98.574785559250557</v>
      </c>
      <c r="AOH56" s="46">
        <v>1.3206192022096418E-4</v>
      </c>
      <c r="AOI56" s="46">
        <v>5.7265800540829346E-11</v>
      </c>
      <c r="AOJ56" s="46">
        <v>5.5957300027053495E-4</v>
      </c>
      <c r="AOK56" s="46">
        <v>9.8515536134432174E-28</v>
      </c>
      <c r="AOL56" s="46">
        <v>1.1698926662022048E-13</v>
      </c>
      <c r="AOM56" s="46">
        <v>25.769777523770355</v>
      </c>
      <c r="AON56" s="46">
        <v>5.2694563919261873E-5</v>
      </c>
      <c r="AOO56" s="46">
        <v>4.3406968527001693E-42</v>
      </c>
      <c r="AOP56" s="46">
        <v>1.5045567763366025E-16</v>
      </c>
      <c r="AOQ56" s="46">
        <v>4347.2663515700142</v>
      </c>
      <c r="AOR56" s="46">
        <v>1.2586039514156546E-5</v>
      </c>
      <c r="AOS56" s="46">
        <v>1.4257649705975735E-9</v>
      </c>
      <c r="AOT56" s="46">
        <v>151.1023874261619</v>
      </c>
      <c r="AOU56" s="46">
        <v>1.2142178026481703E-41</v>
      </c>
      <c r="AOV56" s="46">
        <v>3.8571120947949682</v>
      </c>
      <c r="AOW56" s="46">
        <v>1.5086136209003797E-5</v>
      </c>
      <c r="AOX56" s="46">
        <v>1.2009438406549001E-6</v>
      </c>
      <c r="AOY56" s="46">
        <v>3.6574967519982336E-18</v>
      </c>
      <c r="AOZ56" s="46">
        <v>10429.124812171005</v>
      </c>
      <c r="APA56" s="46">
        <v>4.7100617632648966E-16</v>
      </c>
      <c r="APB56" s="46">
        <v>3.993403151532571E-4</v>
      </c>
      <c r="APC56" s="46">
        <v>1.0025306498404043E-26</v>
      </c>
      <c r="APD56" s="46">
        <v>54519.826370567644</v>
      </c>
      <c r="APE56" s="46">
        <v>1.2173648614164281E-64</v>
      </c>
      <c r="APF56" s="46">
        <v>12.610195942896487</v>
      </c>
      <c r="APG56" s="46">
        <v>8.0456277688040981E-16</v>
      </c>
      <c r="APH56" s="46">
        <v>153.08261471762501</v>
      </c>
      <c r="API56" s="46">
        <v>1.7128584009807861E-50</v>
      </c>
      <c r="APJ56" s="46">
        <v>1.3292910515838788E-21</v>
      </c>
      <c r="APK56" s="46">
        <v>0.20937395044947343</v>
      </c>
      <c r="APL56" s="46">
        <v>9.7581467926804097E-3</v>
      </c>
      <c r="APM56" s="46">
        <v>79278.962142113422</v>
      </c>
      <c r="APN56" s="46">
        <v>620.03027523395906</v>
      </c>
      <c r="APO56" s="46">
        <v>1.2120344687078989E-23</v>
      </c>
      <c r="APP56" s="46">
        <v>6.6487985712220998E-36</v>
      </c>
      <c r="APQ56" s="46">
        <v>3.8371073396457067E-3</v>
      </c>
      <c r="APR56" s="46">
        <v>60.456943305566043</v>
      </c>
      <c r="APS56" s="46">
        <v>68739.732346209086</v>
      </c>
      <c r="APT56" s="46">
        <v>1.7599770248610751E-19</v>
      </c>
      <c r="APU56" s="46">
        <v>3.1626216221948044E-20</v>
      </c>
      <c r="APV56" s="46">
        <v>2.4662306216090039E-21</v>
      </c>
      <c r="APW56" s="46">
        <v>1.1497604187320955E-82</v>
      </c>
      <c r="APX56" s="46">
        <v>1777969.6538275778</v>
      </c>
      <c r="APY56" s="46">
        <v>0.81059666219913062</v>
      </c>
      <c r="APZ56" s="46">
        <v>1.4103635859209017E-14</v>
      </c>
      <c r="AQA56" s="46">
        <v>1.2414783504064912E-6</v>
      </c>
      <c r="AQB56" s="46">
        <v>2237.6074926310444</v>
      </c>
      <c r="AQC56" s="46">
        <v>2.3264273800416426E-31</v>
      </c>
      <c r="AQD56" s="46">
        <v>1.0204405999109376E-4</v>
      </c>
      <c r="AQE56" s="46">
        <v>2.1708443827870479E-11</v>
      </c>
      <c r="AQF56" s="46">
        <v>0.11597663493032026</v>
      </c>
      <c r="AQG56" s="46">
        <v>1.1391088747454676</v>
      </c>
      <c r="AQH56" s="46">
        <v>8.2796270638741115E-20</v>
      </c>
      <c r="AQI56" s="46">
        <v>1.1487244124805494E-10</v>
      </c>
      <c r="AQJ56" s="46">
        <v>0.25230840468318294</v>
      </c>
      <c r="AQK56" s="46">
        <v>3.5284748838379403</v>
      </c>
      <c r="AQL56" s="46">
        <v>1.0212437925854078E-20</v>
      </c>
      <c r="AQM56" s="46">
        <v>2.6423374065289675E-6</v>
      </c>
      <c r="AQN56" s="46">
        <v>7.3950620468981799E-13</v>
      </c>
      <c r="AQO56" s="46">
        <v>202701.03261275098</v>
      </c>
      <c r="AQP56" s="46">
        <v>132137.53340218766</v>
      </c>
      <c r="AQQ56" s="46">
        <v>7704.1354621450146</v>
      </c>
      <c r="AQR56" s="46">
        <v>1.8816674744565531E-10</v>
      </c>
      <c r="AQS56" s="46">
        <v>3.2891681529455053E-14</v>
      </c>
      <c r="AQT56" s="46">
        <v>150.60699882043082</v>
      </c>
      <c r="AQU56" s="46">
        <v>1.3722274045751885E-21</v>
      </c>
      <c r="AQV56" s="46">
        <v>3.4001855519259681E-16</v>
      </c>
      <c r="AQW56" s="46">
        <v>3.1307946264872384E-9</v>
      </c>
      <c r="AQX56" s="46">
        <v>9.0916144278317345E-10</v>
      </c>
      <c r="AQY56" s="46">
        <v>29044.011190722671</v>
      </c>
      <c r="AQZ56" s="46">
        <v>194.88004161547866</v>
      </c>
      <c r="ARA56" s="46">
        <v>86331.210358936136</v>
      </c>
      <c r="ARB56" s="46">
        <v>1.6131687044326404E-3</v>
      </c>
      <c r="ARC56" s="46">
        <v>3.477723357908703E-27</v>
      </c>
      <c r="ARD56" s="46">
        <v>820525.31353952317</v>
      </c>
      <c r="ARE56" s="46">
        <v>5942.020727258292</v>
      </c>
      <c r="ARF56" s="46">
        <v>1.2538302952307851E-12</v>
      </c>
      <c r="ARG56" s="46">
        <v>1.699705510961779E-5</v>
      </c>
      <c r="ARH56" s="46">
        <v>6.5999891538571468E-13</v>
      </c>
      <c r="ARI56" s="46">
        <v>580357.02276347717</v>
      </c>
      <c r="ARJ56" s="46">
        <v>8.9938306424520963E-86</v>
      </c>
      <c r="ARK56" s="46">
        <v>3.337125525457198E-10</v>
      </c>
      <c r="ARL56" s="46">
        <v>32999.168706429205</v>
      </c>
      <c r="ARM56" s="46">
        <v>299.59856215826898</v>
      </c>
      <c r="ARN56" s="46">
        <v>2.1018598551750941E-65</v>
      </c>
      <c r="ARO56" s="46">
        <v>1.7860196548875882E-12</v>
      </c>
      <c r="ARP56" s="46">
        <v>7.1920541496629676E-9</v>
      </c>
      <c r="ARQ56" s="46">
        <v>6.000303463666567E-4</v>
      </c>
      <c r="ARR56" s="46">
        <v>2.420430146422338E-10</v>
      </c>
      <c r="ARS56" s="46">
        <v>851.30121926269192</v>
      </c>
      <c r="ART56" s="46">
        <v>1.2670880070880113</v>
      </c>
      <c r="ARU56" s="46">
        <v>1.6402507813767488E-2</v>
      </c>
      <c r="ARV56" s="46">
        <v>69.762256297884875</v>
      </c>
      <c r="ARW56" s="46">
        <v>1.0274866958690135E-20</v>
      </c>
      <c r="ARX56" s="46">
        <v>3.583071430883005E-33</v>
      </c>
      <c r="ARY56" s="46">
        <v>504098.13417902903</v>
      </c>
      <c r="ARZ56" s="46">
        <v>209879.52314100842</v>
      </c>
      <c r="ASA56" s="46">
        <v>781.51252169964346</v>
      </c>
      <c r="ASB56" s="46">
        <v>1309.3160477908566</v>
      </c>
      <c r="ASC56" s="46">
        <v>7.8775683208638732E-22</v>
      </c>
      <c r="ASD56" s="46">
        <v>5.6102380312543056E-3</v>
      </c>
      <c r="ASE56" s="46">
        <v>1.9007285970176188E-4</v>
      </c>
      <c r="ASF56" s="46">
        <v>1.6152474215257814E-7</v>
      </c>
      <c r="ASG56" s="46">
        <v>43367.576776310001</v>
      </c>
      <c r="ASH56" s="46">
        <v>5.2208282568521553E-3</v>
      </c>
      <c r="ASI56" s="46">
        <v>1.4898173398434003E-19</v>
      </c>
      <c r="ASJ56" s="46">
        <v>6.6660800154774102E-2</v>
      </c>
      <c r="ASK56" s="46">
        <v>58934.098635457427</v>
      </c>
      <c r="ASL56" s="46">
        <v>6.2156509911084543E-38</v>
      </c>
      <c r="ASM56" s="46">
        <v>2.6284092642565428E-9</v>
      </c>
      <c r="ASN56" s="46">
        <v>1.110212450603737E-13</v>
      </c>
      <c r="ASO56" s="46">
        <v>7.9192888828311499E-5</v>
      </c>
      <c r="ASP56" s="46">
        <v>7.2785058757835515</v>
      </c>
      <c r="ASQ56" s="46">
        <v>9.416090346444621E-6</v>
      </c>
      <c r="ASR56" s="46">
        <v>1.6240505856184988E-15</v>
      </c>
      <c r="ASS56" s="46">
        <v>1.0381472064627048E-41</v>
      </c>
      <c r="AST56" s="46">
        <v>85848.61971651623</v>
      </c>
      <c r="ASU56" s="46">
        <v>8.5087658394217513E-7</v>
      </c>
      <c r="ASV56" s="46">
        <v>22.558768610252081</v>
      </c>
      <c r="ASW56" s="46">
        <v>125.79790124681259</v>
      </c>
      <c r="ASX56" s="46">
        <v>7.7288736230267707</v>
      </c>
      <c r="ASY56" s="46">
        <v>0.96899497888905828</v>
      </c>
      <c r="ASZ56" s="46">
        <v>0.12896436723146606</v>
      </c>
      <c r="ATA56" s="46">
        <v>0.61175525877553061</v>
      </c>
      <c r="ATB56" s="46">
        <v>7.6322125263619226E-5</v>
      </c>
      <c r="ATC56" s="46">
        <v>2.5375250457402768E-36</v>
      </c>
      <c r="ATD56" s="46">
        <v>2.434593694366537E-21</v>
      </c>
      <c r="ATE56" s="46">
        <v>14859.187723398371</v>
      </c>
      <c r="ATF56" s="46">
        <v>3.5227509185146996E-6</v>
      </c>
      <c r="ATG56" s="46">
        <v>1.5879578664807107E-2</v>
      </c>
      <c r="ATH56" s="46">
        <v>27.845072204572542</v>
      </c>
      <c r="ATI56" s="46">
        <v>3.7180622034540201E-20</v>
      </c>
      <c r="ATJ56" s="46">
        <v>4651.8896763065177</v>
      </c>
      <c r="ATK56" s="46">
        <v>8.2424320880687176</v>
      </c>
      <c r="ATL56" s="46">
        <v>3266.8436897475463</v>
      </c>
      <c r="ATM56" s="46">
        <v>75.466321621594332</v>
      </c>
      <c r="ATN56" s="46">
        <v>120.03790377267029</v>
      </c>
      <c r="ATO56" s="46">
        <v>1.457848859300576E-2</v>
      </c>
      <c r="ATP56" s="46">
        <v>6.9883513801117438E-29</v>
      </c>
      <c r="ATQ56" s="46">
        <v>3.7364114360365793E-30</v>
      </c>
      <c r="ATR56" s="46">
        <v>9.9625660429740101E-11</v>
      </c>
      <c r="ATS56" s="46">
        <v>6.8336617751612857E-22</v>
      </c>
      <c r="ATT56" s="46">
        <v>5.8378928155207154E-5</v>
      </c>
      <c r="ATU56" s="46">
        <v>180.06457050270188</v>
      </c>
      <c r="ATV56" s="46">
        <v>3.1594373095993207E-26</v>
      </c>
      <c r="ATW56" s="46">
        <v>26.430754633386595</v>
      </c>
      <c r="ATX56" s="46">
        <v>9.0143300685565386E-12</v>
      </c>
      <c r="ATY56" s="46">
        <v>7.8214129185293989E-34</v>
      </c>
      <c r="ATZ56" s="46">
        <v>2.0219753725326998E-34</v>
      </c>
      <c r="AUA56" s="46">
        <v>3.4743232902922381E-8</v>
      </c>
      <c r="AUB56" s="46">
        <v>163912.64787170655</v>
      </c>
      <c r="AUC56" s="46">
        <v>1.1567205963029189E-3</v>
      </c>
      <c r="AUD56" s="46">
        <v>3.0789661435336587E-43</v>
      </c>
      <c r="AUE56" s="46">
        <v>7.9848291109863281</v>
      </c>
      <c r="AUF56" s="46">
        <v>1.3705110500592603</v>
      </c>
      <c r="AUG56" s="46">
        <v>34.648365371568921</v>
      </c>
      <c r="AUH56" s="46">
        <v>2.1225565256431499E-2</v>
      </c>
      <c r="AUI56" s="46">
        <v>8.1168577481844526E-54</v>
      </c>
      <c r="AUJ56" s="46">
        <v>5.5450869962890618E-37</v>
      </c>
      <c r="AUK56" s="46">
        <v>1.0247929659955781E-3</v>
      </c>
      <c r="AUL56" s="46">
        <v>1.8441873168038199E-11</v>
      </c>
      <c r="AUM56" s="46">
        <v>8.494911122777251E-3</v>
      </c>
      <c r="AUN56" s="46">
        <v>2.2384516281813499E-6</v>
      </c>
      <c r="AUO56" s="46">
        <v>0.1729312456490677</v>
      </c>
      <c r="AUP56" s="46">
        <v>8.5986316043255517E-2</v>
      </c>
      <c r="AUQ56" s="46">
        <v>1.0897503150341172E-11</v>
      </c>
      <c r="AUR56" s="46">
        <v>0.20668650418006698</v>
      </c>
      <c r="AUS56" s="46">
        <v>3.0751213689343491E-30</v>
      </c>
      <c r="AUT56" s="46">
        <v>2.0437044152703383E-7</v>
      </c>
      <c r="AUU56" s="46">
        <v>3.1439485143452554E-7</v>
      </c>
      <c r="AUV56" s="46">
        <v>236668.07677399064</v>
      </c>
      <c r="AUW56" s="46">
        <v>5.8499901825082036E-5</v>
      </c>
      <c r="AUX56" s="46">
        <v>1.4523466767049076E-5</v>
      </c>
      <c r="AUY56" s="46">
        <v>533.01697463578296</v>
      </c>
      <c r="AUZ56" s="46">
        <v>6.0725308921273104E-4</v>
      </c>
      <c r="AVA56" s="46">
        <v>447898.64449027152</v>
      </c>
      <c r="AVB56" s="46">
        <v>0.54459210039257644</v>
      </c>
      <c r="AVC56" s="46">
        <v>9673.6166553553685</v>
      </c>
      <c r="AVD56" s="46">
        <v>5434.6185099625927</v>
      </c>
      <c r="AVE56" s="46">
        <v>13.393229039766018</v>
      </c>
      <c r="AVF56" s="46">
        <v>1.716498298252412E-2</v>
      </c>
      <c r="AVG56" s="46">
        <v>40.532843749091654</v>
      </c>
      <c r="AVH56" s="46">
        <v>4.0287639120232155E-8</v>
      </c>
      <c r="AVI56" s="46">
        <v>54.156795450485831</v>
      </c>
      <c r="AVJ56" s="46">
        <v>0.17261813532946624</v>
      </c>
      <c r="AVK56" s="46">
        <v>1.4027990842155751E-5</v>
      </c>
      <c r="AVL56" s="46">
        <v>2285.9501863746277</v>
      </c>
      <c r="AVM56" s="46">
        <v>215.89193920646025</v>
      </c>
      <c r="AVN56" s="46">
        <v>92667.445698595053</v>
      </c>
      <c r="AVO56" s="46">
        <v>11.683974626733102</v>
      </c>
      <c r="AVP56" s="46">
        <v>5.8564600938341684E-36</v>
      </c>
      <c r="AVQ56" s="46">
        <v>2.0691332406006091E-6</v>
      </c>
      <c r="AVR56" s="46">
        <v>1749.474978634549</v>
      </c>
      <c r="AVS56" s="46">
        <v>7.5154848701315108E-8</v>
      </c>
      <c r="AVT56" s="46">
        <v>1645074.9488644733</v>
      </c>
      <c r="AVU56" s="46">
        <v>2207.4002514312892</v>
      </c>
      <c r="AVV56" s="46">
        <v>6.1729896978042638E-4</v>
      </c>
      <c r="AVW56" s="46">
        <v>1.5073302196159224E-52</v>
      </c>
      <c r="AVX56" s="46">
        <v>4.9378584137210404E-36</v>
      </c>
      <c r="AVY56" s="46">
        <v>2075324.8485698404</v>
      </c>
      <c r="AVZ56" s="46">
        <v>2292794.5124936295</v>
      </c>
      <c r="AWA56" s="46">
        <v>968.7555013548789</v>
      </c>
      <c r="AWB56" s="46">
        <v>6.1003843770416779E-7</v>
      </c>
      <c r="AWC56" s="46">
        <v>7.8999519833659155E-23</v>
      </c>
      <c r="AWD56" s="46">
        <v>9.6493069078040915E-38</v>
      </c>
      <c r="AWE56" s="46">
        <v>1.7950546799743271E-12</v>
      </c>
      <c r="AWF56" s="46">
        <v>4.3869921875322687E-25</v>
      </c>
      <c r="AWG56" s="46">
        <v>5.282810826403912</v>
      </c>
      <c r="AWH56" s="46">
        <v>1220.4246918633314</v>
      </c>
      <c r="AWI56" s="46">
        <v>4.6880987165842368E-12</v>
      </c>
      <c r="AWJ56" s="46">
        <v>1.4158504016667417</v>
      </c>
      <c r="AWK56" s="46">
        <v>9.9863635965728541</v>
      </c>
      <c r="AWL56" s="46">
        <v>2.7484319015299293E-16</v>
      </c>
      <c r="AWM56" s="46">
        <v>15135.047927682528</v>
      </c>
      <c r="AWN56" s="46">
        <v>10.518425433556224</v>
      </c>
      <c r="AWO56" s="46">
        <v>7.5819742182534169</v>
      </c>
      <c r="AWP56" s="46">
        <v>3.3419268617137093E-22</v>
      </c>
      <c r="AWQ56" s="46">
        <v>8.5990662612307242E-2</v>
      </c>
      <c r="AWR56" s="46">
        <v>1.1808222986811259E-22</v>
      </c>
      <c r="AWS56" s="46">
        <v>4.6729612674008644E-4</v>
      </c>
      <c r="AWT56" s="46">
        <v>7.7506564106719152E-11</v>
      </c>
      <c r="AWU56" s="46">
        <v>3.0187310017990157E-10</v>
      </c>
      <c r="AWV56" s="46">
        <v>1.0463006714743421E-7</v>
      </c>
      <c r="AWW56" s="46">
        <v>4.6460387763195957E-2</v>
      </c>
      <c r="AWX56" s="46">
        <v>5307.3033264648984</v>
      </c>
      <c r="AWY56" s="46">
        <v>40409.452479444146</v>
      </c>
      <c r="AWZ56" s="46">
        <v>7184.5769140482662</v>
      </c>
      <c r="AXA56" s="46">
        <v>9.5627162940138782E-11</v>
      </c>
      <c r="AXB56" s="46">
        <v>54.802776891219665</v>
      </c>
      <c r="AXC56" s="46">
        <v>1.4472571563159324E-25</v>
      </c>
      <c r="AXD56" s="46">
        <v>8.5998486973903512E-2</v>
      </c>
      <c r="AXE56" s="46">
        <v>15998.906154766195</v>
      </c>
      <c r="AXF56" s="46">
        <v>265232.53069305827</v>
      </c>
      <c r="AXG56" s="46">
        <v>1.0527146107116649E-9</v>
      </c>
      <c r="AXH56" s="46">
        <v>0.14773512148929804</v>
      </c>
      <c r="AXI56" s="46">
        <v>1335126.4792209321</v>
      </c>
      <c r="AXJ56" s="46">
        <v>1.2185478847635338E-8</v>
      </c>
      <c r="AXK56" s="46">
        <v>14002.281803554059</v>
      </c>
      <c r="AXL56" s="46">
        <v>5941.2013001635105</v>
      </c>
      <c r="AXM56" s="46">
        <v>9.2995536502496379E-10</v>
      </c>
      <c r="AXN56" s="46">
        <v>1.9540344967633325E-8</v>
      </c>
      <c r="AXO56" s="46">
        <v>60.394040978609432</v>
      </c>
      <c r="AXP56" s="46">
        <v>1329.1214399932139</v>
      </c>
      <c r="AXQ56" s="46">
        <v>663781.18656287435</v>
      </c>
      <c r="AXR56" s="46">
        <v>1.0701198429846345E-11</v>
      </c>
      <c r="AXS56" s="46">
        <v>648623.23050730885</v>
      </c>
      <c r="AXT56" s="46">
        <v>1.2489747696377979E-9</v>
      </c>
      <c r="AXU56" s="46">
        <v>2456.866827021935</v>
      </c>
      <c r="AXV56" s="46">
        <v>1.5790184293553061E-6</v>
      </c>
      <c r="AXW56" s="46">
        <v>165.13536389426366</v>
      </c>
      <c r="AXX56" s="46">
        <v>10.411837207210091</v>
      </c>
      <c r="AXY56" s="46">
        <v>75615.760913249149</v>
      </c>
      <c r="AXZ56" s="46">
        <v>7.746260689991895E-27</v>
      </c>
      <c r="AYA56" s="46">
        <v>0.19498904253794141</v>
      </c>
      <c r="AYB56" s="46">
        <v>2.8617060920389468E-8</v>
      </c>
      <c r="AYC56" s="46">
        <v>4.306140735408418E-20</v>
      </c>
      <c r="AYD56" s="46">
        <v>4.1994149200748572</v>
      </c>
      <c r="AYE56" s="46">
        <v>3.8605517232347644E-45</v>
      </c>
      <c r="AYF56" s="46">
        <v>2.1594035815493634E-33</v>
      </c>
      <c r="AYG56" s="46">
        <v>2.5353523938297182E-4</v>
      </c>
      <c r="AYH56" s="46">
        <v>333.92714477111622</v>
      </c>
      <c r="AYI56" s="46">
        <v>407.87814296786428</v>
      </c>
      <c r="AYJ56" s="46">
        <v>9.2214814743090897E-29</v>
      </c>
      <c r="AYK56" s="46">
        <v>4.5531935652553479E-73</v>
      </c>
      <c r="AYL56" s="46">
        <v>238.75804996540745</v>
      </c>
      <c r="AYM56" s="46">
        <v>8.1064218207163303E-4</v>
      </c>
      <c r="AYN56" s="46">
        <v>64709.08000838411</v>
      </c>
      <c r="AYO56" s="46">
        <v>39.996176541037734</v>
      </c>
      <c r="AYP56" s="46">
        <v>0.39315428432831323</v>
      </c>
      <c r="AYQ56" s="46">
        <v>8.1334602934579255E-20</v>
      </c>
      <c r="AYR56" s="46">
        <v>7.5159557677026321E-9</v>
      </c>
      <c r="AYS56" s="46">
        <v>7.0209921897567255E-20</v>
      </c>
      <c r="AYT56" s="46">
        <v>1056.2457785202544</v>
      </c>
      <c r="AYU56" s="46">
        <v>6.0792073973397197E-12</v>
      </c>
      <c r="AYV56" s="46">
        <v>1.7480716787368649E-7</v>
      </c>
      <c r="AYW56" s="46">
        <v>1.6291548738344292E-28</v>
      </c>
      <c r="AYX56" s="46">
        <v>9.5599659722076225E-20</v>
      </c>
      <c r="AYY56" s="46">
        <v>120626.93007445431</v>
      </c>
      <c r="AYZ56" s="46">
        <v>5.3966931333562904E-4</v>
      </c>
      <c r="AZA56" s="46">
        <v>6.8476993351681699E-15</v>
      </c>
      <c r="AZB56" s="46">
        <v>1.8124823485680366E-2</v>
      </c>
      <c r="AZC56" s="46">
        <v>3.7963986929938363E-5</v>
      </c>
      <c r="AZD56" s="46">
        <v>3210.0387589379266</v>
      </c>
      <c r="AZE56" s="46">
        <v>1.9786102409892054E-2</v>
      </c>
      <c r="AZF56" s="46">
        <v>9.4430983757179025E-21</v>
      </c>
      <c r="AZG56" s="46">
        <v>1.6510152672394478E-16</v>
      </c>
      <c r="AZH56" s="46">
        <v>8.1741382341450091E-16</v>
      </c>
      <c r="AZI56" s="46">
        <v>0.20936575268898047</v>
      </c>
      <c r="AZJ56" s="46">
        <v>3.9717528482225814E-7</v>
      </c>
      <c r="AZK56" s="46">
        <v>0.10974008221650522</v>
      </c>
      <c r="AZL56" s="46">
        <v>579370.40114262712</v>
      </c>
      <c r="AZM56" s="46">
        <v>2.3022728631322979E-24</v>
      </c>
      <c r="AZN56" s="46">
        <v>2.2571218148777276E-28</v>
      </c>
      <c r="AZO56" s="46">
        <v>4.982028463309201E-30</v>
      </c>
      <c r="AZP56" s="46">
        <v>2.0293655133081851E-26</v>
      </c>
      <c r="AZQ56" s="46">
        <v>3315815.7780612023</v>
      </c>
      <c r="AZR56" s="46">
        <v>2.0406122767141297</v>
      </c>
      <c r="AZS56" s="46">
        <v>4.5959853713335154E-19</v>
      </c>
      <c r="AZT56" s="46">
        <v>958.6903686104713</v>
      </c>
      <c r="AZU56" s="46">
        <v>1.0857070518018654E-9</v>
      </c>
      <c r="AZV56" s="46">
        <v>248.52142858955304</v>
      </c>
      <c r="AZW56" s="46">
        <v>9.1063642980856034</v>
      </c>
      <c r="AZX56" s="46">
        <v>7.6588996077473482E-23</v>
      </c>
      <c r="AZY56" s="46">
        <v>759430.57574857934</v>
      </c>
      <c r="AZZ56" s="46">
        <v>7.8000904879366278E-24</v>
      </c>
      <c r="BAA56" s="46">
        <v>1.1068581658123001E-18</v>
      </c>
      <c r="BAB56" s="46">
        <v>412916.58008284628</v>
      </c>
      <c r="BAC56" s="46">
        <v>48789.703461178491</v>
      </c>
      <c r="BAD56" s="46">
        <v>5.0444626562196575</v>
      </c>
      <c r="BAE56" s="46">
        <v>49088.384848176298</v>
      </c>
      <c r="BAF56" s="46">
        <v>3.1829586581632578E-18</v>
      </c>
      <c r="BAG56" s="46">
        <v>4.535953336626512E-9</v>
      </c>
      <c r="BAH56" s="46">
        <v>42.346986896642171</v>
      </c>
      <c r="BAI56" s="46">
        <v>1.5433472671764785E-3</v>
      </c>
      <c r="BAJ56" s="46">
        <v>1.2737899842874206E-20</v>
      </c>
      <c r="BAK56" s="46">
        <v>833481.05589964637</v>
      </c>
      <c r="BAL56" s="46">
        <v>2.7398259309471369</v>
      </c>
      <c r="BAM56" s="46">
        <v>320.76627159341774</v>
      </c>
      <c r="BAN56" s="46">
        <v>2.0715303564505134E-3</v>
      </c>
      <c r="BAO56" s="46">
        <v>294463.47983159224</v>
      </c>
      <c r="BAP56" s="46">
        <v>675.88489872969808</v>
      </c>
      <c r="BAQ56" s="46">
        <v>2.0638052971272542E-2</v>
      </c>
      <c r="BAR56" s="46">
        <v>25797.107109607936</v>
      </c>
      <c r="BAS56" s="46">
        <v>65322.910241055361</v>
      </c>
      <c r="BAT56" s="46">
        <v>2.2928948199094848E-12</v>
      </c>
      <c r="BAU56" s="46">
        <v>4.0275655025554483E-28</v>
      </c>
      <c r="BAV56" s="46">
        <v>2.7582588260768857E-11</v>
      </c>
      <c r="BAW56" s="46">
        <v>11.531844306720325</v>
      </c>
      <c r="BAX56" s="46">
        <v>32.544832539836079</v>
      </c>
      <c r="BAY56" s="46">
        <v>0.80970197911733655</v>
      </c>
      <c r="BAZ56" s="46">
        <v>2.0922053827835116E-2</v>
      </c>
      <c r="BBA56" s="46">
        <v>1.0528517992880205E-2</v>
      </c>
      <c r="BBB56" s="46">
        <v>1.440407868206344E-7</v>
      </c>
      <c r="BBC56" s="46">
        <v>64594.144165560974</v>
      </c>
      <c r="BBD56" s="46">
        <v>6.2290545787451844E-32</v>
      </c>
      <c r="BBE56" s="46">
        <v>3.2091439331118744E-4</v>
      </c>
      <c r="BBF56" s="46">
        <v>8.836783549702225E-7</v>
      </c>
      <c r="BBG56" s="46">
        <v>2.1350287993194436E-4</v>
      </c>
      <c r="BBH56" s="46">
        <v>1.9000062544602453E-5</v>
      </c>
      <c r="BBI56" s="46">
        <v>0.12198005807002461</v>
      </c>
      <c r="BBJ56" s="46">
        <v>3551.6949098567989</v>
      </c>
      <c r="BBK56" s="46">
        <v>1.1493746108285214E-13</v>
      </c>
      <c r="BBL56" s="46">
        <v>2.3706439293991983E-2</v>
      </c>
      <c r="BBM56" s="46">
        <v>13512.487511209127</v>
      </c>
      <c r="BBN56" s="46">
        <v>68082.522912599568</v>
      </c>
      <c r="BBO56" s="46">
        <v>28506.416832889314</v>
      </c>
      <c r="BBP56" s="46">
        <v>1.5497594409005213E-2</v>
      </c>
      <c r="BBQ56" s="46">
        <v>253.12666852960243</v>
      </c>
      <c r="BBR56" s="46">
        <v>410.94611793077814</v>
      </c>
      <c r="BBS56" s="46">
        <v>167337.89640300508</v>
      </c>
      <c r="BBT56" s="46">
        <v>3.6193986851495164E-7</v>
      </c>
      <c r="BBU56" s="46">
        <v>2148781.9574689134</v>
      </c>
      <c r="BBV56" s="46">
        <v>96.54034200636525</v>
      </c>
      <c r="BBW56" s="46">
        <v>2.7357528467061855E-35</v>
      </c>
      <c r="BBX56" s="46">
        <v>1.8135386629836961E-4</v>
      </c>
      <c r="BBY56" s="46">
        <v>2.9047824287761042E-10</v>
      </c>
      <c r="BBZ56" s="46">
        <v>1.3084641739899827E-27</v>
      </c>
      <c r="BCA56" s="46">
        <v>27050.507590598856</v>
      </c>
      <c r="BCB56" s="46">
        <v>3.7424288214567204E-2</v>
      </c>
      <c r="BCC56" s="46">
        <v>166963.5553284121</v>
      </c>
      <c r="BCD56" s="46">
        <v>1.7212389326456732E-21</v>
      </c>
      <c r="BCE56" s="46">
        <v>0.76425305844244229</v>
      </c>
      <c r="BCF56" s="46">
        <v>88.2675113593058</v>
      </c>
      <c r="BCG56" s="46">
        <v>8.8950885497830704E-11</v>
      </c>
      <c r="BCH56" s="46">
        <v>4.3507270451456803E-2</v>
      </c>
      <c r="BCI56" s="46">
        <v>5.3171966440933769E-11</v>
      </c>
      <c r="BCJ56" s="46">
        <v>7.0018718958390905E-14</v>
      </c>
      <c r="BCK56" s="46">
        <v>100909.16564703226</v>
      </c>
      <c r="BCL56" s="46">
        <v>7.2181987659108915E-3</v>
      </c>
      <c r="BCM56" s="46">
        <v>6.2308423660492441E-26</v>
      </c>
      <c r="BCN56" s="46">
        <v>9.1122032879464655E-16</v>
      </c>
      <c r="BCO56" s="46">
        <v>2.2784760741182177E-24</v>
      </c>
      <c r="BCP56" s="46">
        <v>2.3279930853728912</v>
      </c>
      <c r="BCQ56" s="46">
        <v>0.32980340939410319</v>
      </c>
      <c r="BCR56" s="46">
        <v>4.0813902888536029E-2</v>
      </c>
      <c r="BCS56" s="46">
        <v>4372.5160790314612</v>
      </c>
      <c r="BCT56" s="46">
        <v>6.4700223646422472</v>
      </c>
      <c r="BCU56" s="46">
        <v>0.1173637879335184</v>
      </c>
      <c r="BCV56" s="46">
        <v>434.81039091972406</v>
      </c>
      <c r="BCW56" s="46">
        <v>3.2082879273396337E-23</v>
      </c>
      <c r="BCX56" s="46">
        <v>2522287.6343411556</v>
      </c>
      <c r="BCY56" s="46">
        <v>6.8632040885763756E-6</v>
      </c>
      <c r="BCZ56" s="46">
        <v>625802.35095840052</v>
      </c>
      <c r="BDA56" s="46">
        <v>47110.516658082975</v>
      </c>
      <c r="BDB56" s="46">
        <v>8.0191036591140179E-11</v>
      </c>
      <c r="BDC56" s="46">
        <v>143651.39155157597</v>
      </c>
      <c r="BDD56" s="46">
        <v>4.420349498063945E-12</v>
      </c>
      <c r="BDE56" s="46">
        <v>309835.7490710814</v>
      </c>
      <c r="BDF56" s="46">
        <v>3.0941355009416912E-49</v>
      </c>
      <c r="BDG56" s="46">
        <v>7.8812450764220889E-6</v>
      </c>
      <c r="BDH56" s="46">
        <v>20803.563128238384</v>
      </c>
      <c r="BDI56" s="46">
        <v>92039.803087233595</v>
      </c>
      <c r="BDJ56" s="46">
        <v>1.1139834885197076E-3</v>
      </c>
      <c r="BDK56" s="46">
        <v>2.6516424611139014E-37</v>
      </c>
      <c r="BDL56" s="46">
        <v>2.2797284328142573E-43</v>
      </c>
      <c r="BDM56" s="46">
        <v>3.233496804848996E-5</v>
      </c>
      <c r="BDN56" s="46">
        <v>5.132993492470017E-4</v>
      </c>
      <c r="BDO56" s="46">
        <v>3.4055463349429834E-25</v>
      </c>
      <c r="BDP56" s="46">
        <v>5832165.8233561032</v>
      </c>
      <c r="BDQ56" s="46">
        <v>2.753552592413916E-8</v>
      </c>
      <c r="BDR56" s="46">
        <v>6.2226710376716312</v>
      </c>
      <c r="BDS56" s="46">
        <v>2.4672742161415906E-18</v>
      </c>
      <c r="BDT56" s="46">
        <v>3.8655705827375391E-8</v>
      </c>
      <c r="BDU56" s="46">
        <v>13.063880774038488</v>
      </c>
      <c r="BDV56" s="46">
        <v>1.2468858123125908</v>
      </c>
      <c r="BDW56" s="46">
        <v>369088.31015328411</v>
      </c>
      <c r="BDX56" s="46">
        <v>1.5953970160339902E-2</v>
      </c>
      <c r="BDY56" s="46">
        <v>1.8074661700679496E-9</v>
      </c>
      <c r="BDZ56" s="46">
        <v>1.0399751996540885E-12</v>
      </c>
      <c r="BEA56" s="46">
        <v>3.2957295405854396E-14</v>
      </c>
      <c r="BEB56" s="46">
        <v>2125255.3465955658</v>
      </c>
      <c r="BEC56" s="46">
        <v>1.8499596526568437E-25</v>
      </c>
      <c r="BED56" s="46">
        <v>2.9771026988231153E-16</v>
      </c>
      <c r="BEE56" s="46">
        <v>348253.46333261085</v>
      </c>
      <c r="BEF56" s="46">
        <v>1207.4871850029078</v>
      </c>
      <c r="BEG56" s="46">
        <v>1.3377080616220666E-2</v>
      </c>
      <c r="BEH56" s="46">
        <v>7.9396765854094387E-2</v>
      </c>
      <c r="BEI56" s="46">
        <v>2.1385424155771282E-31</v>
      </c>
      <c r="BEJ56" s="46">
        <v>799.49043534957525</v>
      </c>
      <c r="BEK56" s="46">
        <v>3.61671236457087E-50</v>
      </c>
      <c r="BEL56" s="46">
        <v>1.1063605087519603E-9</v>
      </c>
      <c r="BEM56" s="46">
        <v>7.3327293129384438E-5</v>
      </c>
      <c r="BEN56" s="46">
        <v>1.6430478279104087E-54</v>
      </c>
      <c r="BEO56" s="46">
        <v>6910811.9467577832</v>
      </c>
      <c r="BEP56" s="46">
        <v>303036.47036816151</v>
      </c>
      <c r="BEQ56" s="46">
        <v>7.8404630350139878E-2</v>
      </c>
      <c r="BER56" s="46">
        <v>2.1188443849139722E-3</v>
      </c>
      <c r="BES56" s="46">
        <v>6.9363144818355944E-14</v>
      </c>
      <c r="BET56" s="46">
        <v>2.5219300848099136E-35</v>
      </c>
      <c r="BEU56" s="46">
        <v>1.757585218180081E-2</v>
      </c>
      <c r="BEV56" s="46">
        <v>5.4529808971165907E-3</v>
      </c>
      <c r="BEW56" s="46">
        <v>2.6025708429172072</v>
      </c>
      <c r="BEX56" s="46">
        <v>46295.545010545298</v>
      </c>
      <c r="BEY56" s="46">
        <v>7.7753700194986425E-3</v>
      </c>
      <c r="BEZ56" s="46">
        <v>30.01376596980964</v>
      </c>
      <c r="BFA56" s="46">
        <v>5.6232657651345408E-31</v>
      </c>
      <c r="BFB56" s="46">
        <v>7.2906064664195166E-31</v>
      </c>
      <c r="BFC56" s="46">
        <v>6.0070106887251807E-4</v>
      </c>
      <c r="BFD56" s="46">
        <v>1.336258652060798E-20</v>
      </c>
      <c r="BFE56" s="46">
        <v>39923.739152269576</v>
      </c>
      <c r="BFF56" s="46">
        <v>1.1262368465888849E-5</v>
      </c>
      <c r="BFG56" s="46">
        <v>0.36368795653006086</v>
      </c>
      <c r="BFH56" s="46">
        <v>6.8577678145316165E-4</v>
      </c>
      <c r="BFI56" s="46">
        <v>1.5150087211147808E-25</v>
      </c>
      <c r="BFJ56" s="46">
        <v>2.6155972306468741E-38</v>
      </c>
      <c r="BFK56" s="46">
        <v>84119.161636107878</v>
      </c>
      <c r="BFL56" s="46">
        <v>130.21468026995174</v>
      </c>
      <c r="BFM56" s="46">
        <v>6.7663156519486982</v>
      </c>
      <c r="BFN56" s="46">
        <v>1.0068367940730879E-31</v>
      </c>
      <c r="BFO56" s="46">
        <v>1.8640843411893975E-35</v>
      </c>
      <c r="BFP56" s="46">
        <v>897982.16207860364</v>
      </c>
      <c r="BFQ56" s="46">
        <v>629.86074482032836</v>
      </c>
      <c r="BFR56" s="46">
        <v>6132.249959814666</v>
      </c>
      <c r="BFS56" s="46">
        <v>1.5611447657901861E-11</v>
      </c>
      <c r="BFT56" s="46">
        <v>1.2870394518771235E-2</v>
      </c>
      <c r="BFU56" s="46">
        <v>2.3633246918021954E-55</v>
      </c>
      <c r="BFV56" s="46">
        <v>3.388810549935968E-2</v>
      </c>
      <c r="BFW56" s="46">
        <v>1.4063033473061124</v>
      </c>
      <c r="BFX56" s="46">
        <v>2.5339733489681809E-3</v>
      </c>
      <c r="BFY56" s="46">
        <v>1067.6366657934832</v>
      </c>
      <c r="BFZ56" s="46">
        <v>104.06035801563171</v>
      </c>
      <c r="BGA56" s="46">
        <v>1.1762515227868952E-2</v>
      </c>
      <c r="BGB56" s="46">
        <v>865266.15692286263</v>
      </c>
      <c r="BGC56" s="46">
        <v>1.2406414740148566E-10</v>
      </c>
      <c r="BGD56" s="46">
        <v>3736478.3429231448</v>
      </c>
      <c r="BGE56" s="46">
        <v>5.0920701357320541E-16</v>
      </c>
      <c r="BGF56" s="46">
        <v>5921.9691736191489</v>
      </c>
      <c r="BGG56" s="46">
        <v>2.9462584845090113E-17</v>
      </c>
      <c r="BGH56" s="46">
        <v>1.6724439117427655E-54</v>
      </c>
      <c r="BGI56" s="46">
        <v>1.2622114616948528E-23</v>
      </c>
      <c r="BGJ56" s="46">
        <v>6108.4376082614226</v>
      </c>
      <c r="BGK56" s="46">
        <v>0.14193424796435974</v>
      </c>
      <c r="BGL56" s="46">
        <v>1641.8829154175762</v>
      </c>
      <c r="BGM56" s="46">
        <v>2.8765635073069364E-3</v>
      </c>
      <c r="BGN56" s="46">
        <v>7.1283320388575606E-3</v>
      </c>
      <c r="BGO56" s="46">
        <v>8.1740583186699557E-30</v>
      </c>
      <c r="BGP56" s="46">
        <v>1.2492355754032649E-11</v>
      </c>
      <c r="BGQ56" s="46">
        <v>5467493.1187089235</v>
      </c>
      <c r="BGR56" s="46">
        <v>2.1898928274714582E-12</v>
      </c>
      <c r="BGS56" s="46">
        <v>0.44814171486096571</v>
      </c>
    </row>
    <row r="57" spans="10:1630" x14ac:dyDescent="0.25">
      <c r="J57" s="35">
        <v>102244742.14698134</v>
      </c>
      <c r="K57" s="92">
        <v>1514</v>
      </c>
      <c r="L57" s="44">
        <v>4355.9629014525644</v>
      </c>
      <c r="M57" s="44">
        <v>63414.116642555171</v>
      </c>
      <c r="N57" s="44">
        <v>1.244367882653528E-9</v>
      </c>
      <c r="O57" s="44">
        <v>1.8839033022645946E-25</v>
      </c>
      <c r="P57" s="44">
        <v>321321.16074715659</v>
      </c>
      <c r="Q57" s="44">
        <v>1.1014583565549125E-7</v>
      </c>
      <c r="R57" s="44">
        <v>1.889052350672459</v>
      </c>
      <c r="S57" s="44">
        <v>5.3273748067877394E-23</v>
      </c>
      <c r="T57" s="44">
        <v>3.2578715929126522E-20</v>
      </c>
      <c r="U57" s="44">
        <v>1.0594524292634444E-9</v>
      </c>
      <c r="V57" s="44">
        <v>6.7782077387400788E-2</v>
      </c>
      <c r="W57" s="44">
        <v>1.7902186028688311E-13</v>
      </c>
      <c r="X57" s="44">
        <v>5.1055335613474268E-19</v>
      </c>
      <c r="Y57" s="44">
        <v>2.9111297601649179E-13</v>
      </c>
      <c r="Z57" s="44">
        <v>5.3294627322844173E-17</v>
      </c>
      <c r="AA57" s="44">
        <v>2.4513416286912801</v>
      </c>
      <c r="AB57" s="44">
        <v>2.1407606892296472E-2</v>
      </c>
      <c r="AC57" s="44">
        <v>5.3365431726345024E-13</v>
      </c>
      <c r="AD57" s="44">
        <v>2.6948235099332161</v>
      </c>
      <c r="AE57" s="44">
        <v>1.2262337718164059E-49</v>
      </c>
      <c r="AF57" s="44">
        <v>3.3845556921808309E-2</v>
      </c>
      <c r="AG57" s="44">
        <v>3.4203739649540696E-2</v>
      </c>
      <c r="AH57" s="44">
        <v>39340.97532171179</v>
      </c>
      <c r="AI57" s="44">
        <v>111689.35553045171</v>
      </c>
      <c r="AJ57" s="44">
        <v>2.3593142103951103E-26</v>
      </c>
      <c r="AK57" s="44">
        <v>3.0365738476287842E-9</v>
      </c>
      <c r="AL57" s="44">
        <v>5.839335587639699E-26</v>
      </c>
      <c r="AM57" s="44">
        <v>1.0849728168019317E-15</v>
      </c>
      <c r="AN57" s="44">
        <v>4.1886768312849512E-43</v>
      </c>
      <c r="AO57" s="44">
        <v>1.8770014029049958E-2</v>
      </c>
      <c r="AP57" s="44">
        <v>19.498564454043567</v>
      </c>
      <c r="AQ57" s="44">
        <v>2.2288374471443628</v>
      </c>
      <c r="AR57" s="44">
        <v>17352.668811187443</v>
      </c>
      <c r="AS57" s="44">
        <v>1.3381609251866796E-5</v>
      </c>
      <c r="AT57" s="44">
        <v>195.07541908958157</v>
      </c>
      <c r="AU57" s="44">
        <v>1.5875279227695631</v>
      </c>
      <c r="AV57" s="44">
        <v>9.034168439077586</v>
      </c>
      <c r="AW57" s="44">
        <v>12807.668626521734</v>
      </c>
      <c r="AX57" s="44">
        <v>5.383595225302768E-18</v>
      </c>
      <c r="AY57" s="44">
        <v>19.022322481855458</v>
      </c>
      <c r="AZ57" s="44">
        <v>178355.33219115675</v>
      </c>
      <c r="BA57" s="44">
        <v>6.1064005510450794E-20</v>
      </c>
      <c r="BB57" s="44">
        <v>8.2729093547145979E-4</v>
      </c>
      <c r="BC57" s="44">
        <v>2.2702513018503226E-7</v>
      </c>
      <c r="BD57" s="44">
        <v>1.9449265106785374E-77</v>
      </c>
      <c r="BE57" s="44">
        <v>1.1514296827969008E-26</v>
      </c>
      <c r="BF57" s="44">
        <v>1.7087249293423219E-53</v>
      </c>
      <c r="BG57" s="44">
        <v>1.1627333681661722E-4</v>
      </c>
      <c r="BH57" s="44">
        <v>1.0689439906727898E-3</v>
      </c>
      <c r="BI57" s="44">
        <v>7.5976284252311466E-17</v>
      </c>
      <c r="BJ57" s="44">
        <v>4.9055409237265058E-3</v>
      </c>
      <c r="BK57" s="44">
        <v>5.0304395627635787E-10</v>
      </c>
      <c r="BL57" s="44">
        <v>0.36320604424257624</v>
      </c>
      <c r="BM57" s="44">
        <v>2.9598441659696291E-13</v>
      </c>
      <c r="BN57" s="44">
        <v>3.2996425333367024E-5</v>
      </c>
      <c r="BO57" s="44">
        <v>1.366079260309102E-4</v>
      </c>
      <c r="BP57" s="44">
        <v>0.30820914897047258</v>
      </c>
      <c r="BQ57" s="44">
        <v>3.5410927917144963E-30</v>
      </c>
      <c r="BR57" s="44">
        <v>198699.94955609704</v>
      </c>
      <c r="BS57" s="44">
        <v>2.1671358719370528</v>
      </c>
      <c r="BT57" s="44">
        <v>5.8650915853776227E-4</v>
      </c>
      <c r="BU57" s="44">
        <v>3.4162368353603445E-7</v>
      </c>
      <c r="BV57" s="44">
        <v>2.7670894159910347E-23</v>
      </c>
      <c r="BW57" s="44">
        <v>642.35827695961598</v>
      </c>
      <c r="BX57" s="44">
        <v>1.3686981701908785E-3</v>
      </c>
      <c r="BY57" s="44">
        <v>5.4403050588788716E-7</v>
      </c>
      <c r="BZ57" s="44">
        <v>1.836091956264187E-16</v>
      </c>
      <c r="CA57" s="44">
        <v>2.578234551977659E-5</v>
      </c>
      <c r="CB57" s="44">
        <v>6.9061634536795066E-78</v>
      </c>
      <c r="CC57" s="44">
        <v>4.165632661444532E-48</v>
      </c>
      <c r="CD57" s="44">
        <v>1.5703297795934174E-36</v>
      </c>
      <c r="CE57" s="44">
        <v>5.6764407191729604E-3</v>
      </c>
      <c r="CF57" s="44">
        <v>1.6462221278238791E-12</v>
      </c>
      <c r="CG57" s="44">
        <v>0.47122095787433005</v>
      </c>
      <c r="CH57" s="44">
        <v>3.0644464392363999</v>
      </c>
      <c r="CI57" s="44">
        <v>9.3262294151277828E-24</v>
      </c>
      <c r="CJ57" s="44">
        <v>3.7196076136218364E-9</v>
      </c>
      <c r="CK57" s="44">
        <v>1.6647554421156379E-6</v>
      </c>
      <c r="CL57" s="44">
        <v>2.0867509054529627E-5</v>
      </c>
      <c r="CM57" s="44">
        <v>1.8003027196645077E-4</v>
      </c>
      <c r="CN57" s="44">
        <v>6.0491327308030462E-19</v>
      </c>
      <c r="CO57" s="44">
        <v>5.4991570923343464E-11</v>
      </c>
      <c r="CP57" s="44">
        <v>6.4236637176455724E-21</v>
      </c>
      <c r="CQ57" s="44">
        <v>666.98721084004933</v>
      </c>
      <c r="CR57" s="44">
        <v>2.8034928566553399E-3</v>
      </c>
      <c r="CS57" s="44">
        <v>2.7050594440076587E-2</v>
      </c>
      <c r="CT57" s="44">
        <v>4.0705301078008552E-10</v>
      </c>
      <c r="CU57" s="44">
        <v>2.5248331099562999E-6</v>
      </c>
      <c r="CV57" s="44">
        <v>2.1641024486533752E-12</v>
      </c>
      <c r="CW57" s="44">
        <v>12.100410290659788</v>
      </c>
      <c r="CX57" s="44">
        <v>7.7766641644693077E-14</v>
      </c>
      <c r="CY57" s="44">
        <v>3.4833885582591949E-28</v>
      </c>
      <c r="CZ57" s="44">
        <v>2.3663737788893036E-6</v>
      </c>
      <c r="DA57" s="44">
        <v>2.0954942044709104E-12</v>
      </c>
      <c r="DB57" s="44">
        <v>0.99682483692120638</v>
      </c>
      <c r="DC57" s="44">
        <v>100.93790352002812</v>
      </c>
      <c r="DD57" s="44">
        <v>172354.28737005815</v>
      </c>
      <c r="DE57" s="44">
        <v>1.2959929495853634E-10</v>
      </c>
      <c r="DF57" s="44">
        <v>1.0876419806602021E-32</v>
      </c>
      <c r="DG57" s="44">
        <v>1.3276750901283752E-11</v>
      </c>
      <c r="DH57" s="44">
        <v>2.4082039619082242E-6</v>
      </c>
      <c r="DI57" s="44">
        <v>334.10319126310662</v>
      </c>
      <c r="DJ57" s="44">
        <v>5.4096409090492124E-23</v>
      </c>
      <c r="DK57" s="44">
        <v>62282.342851135611</v>
      </c>
      <c r="DL57" s="44">
        <v>3.7165754433786519E-12</v>
      </c>
      <c r="DM57" s="44">
        <v>3.9823607034685666E-10</v>
      </c>
      <c r="DN57" s="44">
        <v>2.2027879294895312E-5</v>
      </c>
      <c r="DO57" s="44">
        <v>1.0632066198601154E-19</v>
      </c>
      <c r="DP57" s="44">
        <v>3.8213981922785821E-87</v>
      </c>
      <c r="DQ57" s="44">
        <v>3.6517640313666037E-10</v>
      </c>
      <c r="DR57" s="44">
        <v>2.2488165446835329E-3</v>
      </c>
      <c r="DS57" s="44">
        <v>1.1087069411318349E-68</v>
      </c>
      <c r="DT57" s="44">
        <v>0.80041769571376642</v>
      </c>
      <c r="DU57" s="44">
        <v>1.374343842223194E-21</v>
      </c>
      <c r="DV57" s="44">
        <v>3462.7043624841581</v>
      </c>
      <c r="DW57" s="44">
        <v>3.8713729751452695E-18</v>
      </c>
      <c r="DX57" s="44">
        <v>6.499165566084886E-64</v>
      </c>
      <c r="DY57" s="44">
        <v>4.5202635259858764E-2</v>
      </c>
      <c r="DZ57" s="44">
        <v>3.7139949802030306E-8</v>
      </c>
      <c r="EA57" s="44">
        <v>1.497275579948907E-33</v>
      </c>
      <c r="EB57" s="44">
        <v>1.2715282866836291E-17</v>
      </c>
      <c r="EC57" s="44">
        <v>1719.027855324078</v>
      </c>
      <c r="ED57" s="44">
        <v>4.8256982088704031E-8</v>
      </c>
      <c r="EE57" s="44">
        <v>3.1604582182202108E-16</v>
      </c>
      <c r="EF57" s="44">
        <v>4.6031636450358753E-7</v>
      </c>
      <c r="EG57" s="44">
        <v>7.8844355063167238E-16</v>
      </c>
      <c r="EH57" s="44">
        <v>2.7379928387520662E-14</v>
      </c>
      <c r="EI57" s="44">
        <v>1435.5501066124202</v>
      </c>
      <c r="EJ57" s="44">
        <v>7.0987511704789544E-12</v>
      </c>
      <c r="EK57" s="44">
        <v>7.8684294752307808</v>
      </c>
      <c r="EL57" s="44">
        <v>11.128945129602055</v>
      </c>
      <c r="EM57" s="44">
        <v>63070.931412822974</v>
      </c>
      <c r="EN57" s="44">
        <v>83.161309156671535</v>
      </c>
      <c r="EO57" s="44">
        <v>1.1054438887909892E-12</v>
      </c>
      <c r="EP57" s="44">
        <v>4.9982422492579088E-9</v>
      </c>
      <c r="EQ57" s="44">
        <v>1.6606809758277103E-26</v>
      </c>
      <c r="ER57" s="44">
        <v>4.8851379599408971E-22</v>
      </c>
      <c r="ES57" s="44">
        <v>104.37018390467647</v>
      </c>
      <c r="ET57" s="44">
        <v>2.4701386455232399E-11</v>
      </c>
      <c r="EU57" s="44">
        <v>1.9632082743181412E-10</v>
      </c>
      <c r="EV57" s="44">
        <v>3.4066765452739891E-5</v>
      </c>
      <c r="EW57" s="44">
        <v>986.6599031009863</v>
      </c>
      <c r="EX57" s="44">
        <v>2.7340473757489685E-23</v>
      </c>
      <c r="EY57" s="44">
        <v>1.0186275109121497E-16</v>
      </c>
      <c r="EZ57" s="44">
        <v>2.1329330756814522E-21</v>
      </c>
      <c r="FA57" s="44">
        <v>1.5079335841961629E-16</v>
      </c>
      <c r="FB57" s="44">
        <v>6.4984741029862545E-30</v>
      </c>
      <c r="FC57" s="44">
        <v>5.1670890669670302E-14</v>
      </c>
      <c r="FD57" s="44">
        <v>3.1419548713480905E-2</v>
      </c>
      <c r="FE57" s="44">
        <v>1.5628785620975123E-10</v>
      </c>
      <c r="FF57" s="44">
        <v>1.5888711259655942E-3</v>
      </c>
      <c r="FG57" s="44">
        <v>3.6567391405969485E-2</v>
      </c>
      <c r="FH57" s="44">
        <v>3.073872144805529E-4</v>
      </c>
      <c r="FI57" s="44">
        <v>135024.3178682923</v>
      </c>
      <c r="FJ57" s="44">
        <v>170.61264434307563</v>
      </c>
      <c r="FK57" s="44">
        <v>4886.0853201381688</v>
      </c>
      <c r="FL57" s="44">
        <v>5.4499212396800527E-24</v>
      </c>
      <c r="FM57" s="44">
        <v>6.6588519117015567E-14</v>
      </c>
      <c r="FN57" s="44">
        <v>287.84030858736151</v>
      </c>
      <c r="FO57" s="44">
        <v>1.3207889665481848E-12</v>
      </c>
      <c r="FP57" s="44">
        <v>13.604760933609157</v>
      </c>
      <c r="FQ57" s="44">
        <v>1.6807291722690327E-26</v>
      </c>
      <c r="FR57" s="44">
        <v>3.1373633052088949E-2</v>
      </c>
      <c r="FS57" s="44">
        <v>3.0818950523093236E-22</v>
      </c>
      <c r="FT57" s="44">
        <v>1.2454331332167872E-2</v>
      </c>
      <c r="FU57" s="44">
        <v>1.1008718889603106E-4</v>
      </c>
      <c r="FV57" s="44">
        <v>0.89207142334110123</v>
      </c>
      <c r="FW57" s="44">
        <v>8.8232477096995019E-10</v>
      </c>
      <c r="FX57" s="44">
        <v>4.9682109271983568E-103</v>
      </c>
      <c r="FY57" s="44">
        <v>5.8507357801060175E-6</v>
      </c>
      <c r="FZ57" s="44">
        <v>2.5758353920097902E-2</v>
      </c>
      <c r="GA57" s="44">
        <v>7.0994936577941592E-8</v>
      </c>
      <c r="GB57" s="44">
        <v>7.974129829796462E-4</v>
      </c>
      <c r="GC57" s="44">
        <v>37307.127325379755</v>
      </c>
      <c r="GD57" s="44">
        <v>2.5061920703531248E-25</v>
      </c>
      <c r="GE57" s="44">
        <v>8.2512758868090504E-6</v>
      </c>
      <c r="GF57" s="44">
        <v>292.02972431336161</v>
      </c>
      <c r="GG57" s="44">
        <v>5.2386072025624619E-33</v>
      </c>
      <c r="GH57" s="44">
        <v>3.859195388996479E-16</v>
      </c>
      <c r="GI57" s="44">
        <v>365.68027343175743</v>
      </c>
      <c r="GJ57" s="44">
        <v>1.7441299845226209E-35</v>
      </c>
      <c r="GK57" s="44">
        <v>491.43839102703862</v>
      </c>
      <c r="GL57" s="44">
        <v>7.5678654978936777</v>
      </c>
      <c r="GM57" s="44">
        <v>9.5403825871238296E-9</v>
      </c>
      <c r="GN57" s="44">
        <v>2.2106012923619298E-7</v>
      </c>
      <c r="GO57" s="44">
        <v>4.0450591315480185E-2</v>
      </c>
      <c r="GP57" s="44">
        <v>723.55318755219378</v>
      </c>
      <c r="GQ57" s="44">
        <v>388.24317189514187</v>
      </c>
      <c r="GR57" s="44">
        <v>3.4544066733488804E-18</v>
      </c>
      <c r="GS57" s="44">
        <v>4.0986685753366933E-7</v>
      </c>
      <c r="GT57" s="44">
        <v>4.6723591975828978E-18</v>
      </c>
      <c r="GU57" s="44">
        <v>1.4657726534165726E-7</v>
      </c>
      <c r="GV57" s="44">
        <v>1.0670605012886948E-8</v>
      </c>
      <c r="GW57" s="44">
        <v>6.9207131008143206E-40</v>
      </c>
      <c r="GX57" s="44">
        <v>5.1805259400974119E-25</v>
      </c>
      <c r="GY57" s="44">
        <v>7.0546878915456013</v>
      </c>
      <c r="GZ57" s="44">
        <v>4.6878095025949919E-3</v>
      </c>
      <c r="HA57" s="44">
        <v>3.6628365709313482E-5</v>
      </c>
      <c r="HB57" s="44">
        <v>40356.527867682438</v>
      </c>
      <c r="HC57" s="44">
        <v>225387.99070340028</v>
      </c>
      <c r="HD57" s="44">
        <v>246350.85479423287</v>
      </c>
      <c r="HE57" s="44">
        <v>124420.71470207559</v>
      </c>
      <c r="HF57" s="44">
        <v>24.418294219264759</v>
      </c>
      <c r="HG57" s="44">
        <v>4.9757353385244225E-21</v>
      </c>
      <c r="HH57" s="44">
        <v>233.64712619935415</v>
      </c>
      <c r="HI57" s="44">
        <v>0.68285771333358503</v>
      </c>
      <c r="HJ57" s="44">
        <v>7.2550659832051018E-8</v>
      </c>
      <c r="HK57" s="44">
        <v>1.2624144905220476E-38</v>
      </c>
      <c r="HL57" s="44">
        <v>50.686637328471583</v>
      </c>
      <c r="HM57" s="44">
        <v>3.9972324976443387E-17</v>
      </c>
      <c r="HN57" s="44">
        <v>4.682105465806174</v>
      </c>
      <c r="HO57" s="44">
        <v>1.9149137452071724E-2</v>
      </c>
      <c r="HP57" s="44">
        <v>323410.40892136982</v>
      </c>
      <c r="HQ57" s="44">
        <v>5.2703253769208778E-33</v>
      </c>
      <c r="HR57" s="44">
        <v>215.07447014795738</v>
      </c>
      <c r="HS57" s="44">
        <v>0.70625590910073055</v>
      </c>
      <c r="HT57" s="44">
        <v>2.5684290300744084E-36</v>
      </c>
      <c r="HU57" s="44">
        <v>4.2187361984669688E-11</v>
      </c>
      <c r="HV57" s="44">
        <v>26443.633046724499</v>
      </c>
      <c r="HW57" s="44">
        <v>578.79261437909383</v>
      </c>
      <c r="HX57" s="44">
        <v>1.4856866437370064E-12</v>
      </c>
      <c r="HY57" s="44">
        <v>48.596169279545968</v>
      </c>
      <c r="HZ57" s="44">
        <v>1.4101174749622238E-9</v>
      </c>
      <c r="IA57" s="44">
        <v>3.9855078151849545E-5</v>
      </c>
      <c r="IB57" s="44">
        <v>5.7416419713592177E-7</v>
      </c>
      <c r="IC57" s="44">
        <v>1.0773726094410198E-39</v>
      </c>
      <c r="ID57" s="44">
        <v>0.66082644564161785</v>
      </c>
      <c r="IE57" s="44">
        <v>2.9816084499204415E-7</v>
      </c>
      <c r="IF57" s="44">
        <v>3.940150892638039E-9</v>
      </c>
      <c r="IG57" s="44">
        <v>1.2269188621356737E-13</v>
      </c>
      <c r="IH57" s="44">
        <v>6.9886527428550236E-36</v>
      </c>
      <c r="II57" s="44">
        <v>2.856963935616968E-15</v>
      </c>
      <c r="IJ57" s="44">
        <v>1.9894334168062137E-13</v>
      </c>
      <c r="IK57" s="44">
        <v>123.94855019749981</v>
      </c>
      <c r="IL57" s="44">
        <v>1.4909390020876245E-22</v>
      </c>
      <c r="IM57" s="44">
        <v>3.7315068127080468E-9</v>
      </c>
      <c r="IN57" s="44">
        <v>16661.020367457677</v>
      </c>
      <c r="IO57" s="44">
        <v>1.9960552109023338E-29</v>
      </c>
      <c r="IP57" s="44">
        <v>33671.431435172497</v>
      </c>
      <c r="IQ57" s="44">
        <v>5.1421861619907127E-18</v>
      </c>
      <c r="IR57" s="44">
        <v>9.4833030227066492E-19</v>
      </c>
      <c r="IS57" s="44">
        <v>4.2661619326978232E-18</v>
      </c>
      <c r="IT57" s="44">
        <v>34850.934194856658</v>
      </c>
      <c r="IU57" s="44">
        <v>2.5869450988975532E-7</v>
      </c>
      <c r="IV57" s="44">
        <v>4.6524412297113277E-32</v>
      </c>
      <c r="IW57" s="44">
        <v>2.4195468296795352E-24</v>
      </c>
      <c r="IX57" s="44">
        <v>2.0509089127643034</v>
      </c>
      <c r="IY57" s="44">
        <v>19.726085934439322</v>
      </c>
      <c r="IZ57" s="44">
        <v>1.9021814167024241E-3</v>
      </c>
      <c r="JA57" s="44">
        <v>0.13985797157762794</v>
      </c>
      <c r="JB57" s="44">
        <v>9.0495417950175815E-6</v>
      </c>
      <c r="JC57" s="44">
        <v>1.3877991546372554</v>
      </c>
      <c r="JD57" s="44">
        <v>1.5993842315646077E-30</v>
      </c>
      <c r="JE57" s="44">
        <v>1.9401471034236078E-13</v>
      </c>
      <c r="JF57" s="44">
        <v>6.21731482428696E-18</v>
      </c>
      <c r="JG57" s="44">
        <v>405.88460820836053</v>
      </c>
      <c r="JH57" s="44">
        <v>7.0725421091781788E-40</v>
      </c>
      <c r="JI57" s="44">
        <v>0.17214887520677871</v>
      </c>
      <c r="JJ57" s="44">
        <v>0.37259433606337233</v>
      </c>
      <c r="JK57" s="44">
        <v>1.0973503819231852E-32</v>
      </c>
      <c r="JL57" s="44">
        <v>0.31504827976754368</v>
      </c>
      <c r="JM57" s="44">
        <v>5886.0356410022687</v>
      </c>
      <c r="JN57" s="44">
        <v>80747.007859016056</v>
      </c>
      <c r="JO57" s="44">
        <v>6.2522576421975087E-7</v>
      </c>
      <c r="JP57" s="44">
        <v>2.6493069100719544E-39</v>
      </c>
      <c r="JQ57" s="44">
        <v>3.3313965604997463E-6</v>
      </c>
      <c r="JR57" s="44">
        <v>3.6009876807857549E-17</v>
      </c>
      <c r="JS57" s="44">
        <v>1178.5282088929034</v>
      </c>
      <c r="JT57" s="44">
        <v>2.6334095981492679E-4</v>
      </c>
      <c r="JU57" s="44">
        <v>3.5119094517995813E-17</v>
      </c>
      <c r="JV57" s="44">
        <v>2.1636930057249656E-3</v>
      </c>
      <c r="JW57" s="44">
        <v>7.6221479368509128E-16</v>
      </c>
      <c r="JX57" s="44">
        <v>4.4401495649468011E-15</v>
      </c>
      <c r="JY57" s="44">
        <v>1.3202729091235676E-3</v>
      </c>
      <c r="JZ57" s="44">
        <v>5.2814289986766995E-13</v>
      </c>
      <c r="KA57" s="44">
        <v>5.166498494198432E-32</v>
      </c>
      <c r="KB57" s="44">
        <v>102570.81699903747</v>
      </c>
      <c r="KC57" s="44">
        <v>1.3238850034978511E-42</v>
      </c>
      <c r="KD57" s="44">
        <v>1.0136122961841418E-11</v>
      </c>
      <c r="KE57" s="44">
        <v>6397.5810961730522</v>
      </c>
      <c r="KF57" s="44">
        <v>3.5133498390736127E-26</v>
      </c>
      <c r="KG57" s="44">
        <v>1.0095097987042854E-31</v>
      </c>
      <c r="KH57" s="44">
        <v>17696.11099662245</v>
      </c>
      <c r="KI57" s="44">
        <v>2.6885468481539853E-19</v>
      </c>
      <c r="KJ57" s="44">
        <v>1.027820523660948E-17</v>
      </c>
      <c r="KK57" s="44">
        <v>3.7407764029322365E-46</v>
      </c>
      <c r="KL57" s="44">
        <v>4.8903727659949374E-2</v>
      </c>
      <c r="KM57" s="44">
        <v>0.13056852753038373</v>
      </c>
      <c r="KN57" s="44">
        <v>1.5756390546490595E-10</v>
      </c>
      <c r="KO57" s="44">
        <v>4.6698714490390901E-9</v>
      </c>
      <c r="KP57" s="44">
        <v>2.773431250062899E-5</v>
      </c>
      <c r="KQ57" s="44">
        <v>7.1296592193381151E-8</v>
      </c>
      <c r="KR57" s="44">
        <v>4.5842356828580997E-34</v>
      </c>
      <c r="KS57" s="44">
        <v>9.8647605544117995E-11</v>
      </c>
      <c r="KT57" s="44">
        <v>2.288538263663565E-4</v>
      </c>
      <c r="KU57" s="44">
        <v>1662.7565517296398</v>
      </c>
      <c r="KV57" s="44">
        <v>1.3257378698721817E-7</v>
      </c>
      <c r="KW57" s="44">
        <v>4.191045652603612E-4</v>
      </c>
      <c r="KX57" s="44">
        <v>6.5009182012146177E-10</v>
      </c>
      <c r="KY57" s="44">
        <v>2.3661247517949747E-11</v>
      </c>
      <c r="KZ57" s="46">
        <v>1.8937334110619219E-11</v>
      </c>
      <c r="LA57" s="46">
        <v>1.3957273298416972E-30</v>
      </c>
      <c r="LB57" s="46">
        <v>4.9046443843827617E-16</v>
      </c>
      <c r="LC57" s="46">
        <v>1.9016623459085261E-7</v>
      </c>
      <c r="LD57" s="46">
        <v>3.4569913577324161E-29</v>
      </c>
      <c r="LE57" s="46">
        <v>370.67626493241738</v>
      </c>
      <c r="LF57" s="46">
        <v>4.2532205373884869E-18</v>
      </c>
      <c r="LG57" s="46">
        <v>7.4417409332066381E-12</v>
      </c>
      <c r="LH57" s="46">
        <v>2.1534997959827723E-12</v>
      </c>
      <c r="LI57" s="46">
        <v>318.07722902659242</v>
      </c>
      <c r="LJ57" s="46">
        <v>3.5308409223942165E-3</v>
      </c>
      <c r="LK57" s="46">
        <v>2.2096244920751186E-9</v>
      </c>
      <c r="LL57" s="46">
        <v>2932.7534542297726</v>
      </c>
      <c r="LM57" s="46">
        <v>1.0444598947074772E-20</v>
      </c>
      <c r="LN57" s="46">
        <v>4.146091650383673E-2</v>
      </c>
      <c r="LO57" s="46">
        <v>2.0304960845275429E-27</v>
      </c>
      <c r="LP57" s="46">
        <v>4.6860314494449467E-11</v>
      </c>
      <c r="LQ57" s="46">
        <v>2.3138568154556806E-47</v>
      </c>
      <c r="LR57" s="46">
        <v>1.3869297670443737E-4</v>
      </c>
      <c r="LS57" s="46">
        <v>1.742359906328096E-14</v>
      </c>
      <c r="LT57" s="46">
        <v>7.3057114740276188E-5</v>
      </c>
      <c r="LU57" s="46">
        <v>124.31982276534701</v>
      </c>
      <c r="LV57" s="46">
        <v>7.4692383069167095E-3</v>
      </c>
      <c r="LW57" s="46">
        <v>2.3679551207257477E-15</v>
      </c>
      <c r="LX57" s="46">
        <v>1.1528544471626823E-14</v>
      </c>
      <c r="LY57" s="46">
        <v>1.4855007294329095</v>
      </c>
      <c r="LZ57" s="46">
        <v>1.7837697462965301</v>
      </c>
      <c r="MA57" s="46">
        <v>21.424971403869627</v>
      </c>
      <c r="MB57" s="46">
        <v>4.5729616309204881E-3</v>
      </c>
      <c r="MC57" s="46">
        <v>3.2287418466336442E-4</v>
      </c>
      <c r="MD57" s="46">
        <v>243200.88049979846</v>
      </c>
      <c r="ME57" s="46">
        <v>4.6870791443939373E-2</v>
      </c>
      <c r="MF57" s="46">
        <v>57768.368773823939</v>
      </c>
      <c r="MG57" s="46">
        <v>6.8044456255011383</v>
      </c>
      <c r="MH57" s="46">
        <v>1306.7918494788794</v>
      </c>
      <c r="MI57" s="46">
        <v>1.912390627907308E-36</v>
      </c>
      <c r="MJ57" s="46">
        <v>4230.2863825188015</v>
      </c>
      <c r="MK57" s="46">
        <v>2.6319383255148083E-5</v>
      </c>
      <c r="ML57" s="46">
        <v>3.1063265070971283E-32</v>
      </c>
      <c r="MM57" s="46">
        <v>40691.625117246913</v>
      </c>
      <c r="MN57" s="46">
        <v>47.233646185124769</v>
      </c>
      <c r="MO57" s="46">
        <v>1.3220805236130259E-5</v>
      </c>
      <c r="MP57" s="46">
        <v>1.531747599088567E-9</v>
      </c>
      <c r="MQ57" s="46">
        <v>2.8157731085431073E-5</v>
      </c>
      <c r="MR57" s="46">
        <v>124863.26564328384</v>
      </c>
      <c r="MS57" s="46">
        <v>1.1076878715913628E-6</v>
      </c>
      <c r="MT57" s="46">
        <v>1.4570563419001208E-55</v>
      </c>
      <c r="MU57" s="46">
        <v>6.243634039505299E-17</v>
      </c>
      <c r="MV57" s="46">
        <v>1.431385748775207E-26</v>
      </c>
      <c r="MW57" s="46">
        <v>2.8472137264691371E-12</v>
      </c>
      <c r="MX57" s="46">
        <v>382.05674901855957</v>
      </c>
      <c r="MY57" s="46">
        <v>112571.5704843542</v>
      </c>
      <c r="MZ57" s="46">
        <v>2.0827739005060932</v>
      </c>
      <c r="NA57" s="46">
        <v>5.5470600325776697E-9</v>
      </c>
      <c r="NB57" s="46">
        <v>7.9509510578136505E-11</v>
      </c>
      <c r="NC57" s="46">
        <v>1.8679415426813986E-10</v>
      </c>
      <c r="ND57" s="46">
        <v>10864.571956510959</v>
      </c>
      <c r="NE57" s="46">
        <v>86918.410540722994</v>
      </c>
      <c r="NF57" s="46">
        <v>1.8221824351057655E-10</v>
      </c>
      <c r="NG57" s="46">
        <v>6.7159940240210465E-8</v>
      </c>
      <c r="NH57" s="46">
        <v>0.50839746913306683</v>
      </c>
      <c r="NI57" s="46">
        <v>245998.30125241523</v>
      </c>
      <c r="NJ57" s="46">
        <v>2.5259900911789658E-5</v>
      </c>
      <c r="NK57" s="46">
        <v>4.4871350926780986E-5</v>
      </c>
      <c r="NL57" s="46">
        <v>9.4474110976498881E-39</v>
      </c>
      <c r="NM57" s="46">
        <v>1.3095029396537327E-21</v>
      </c>
      <c r="NN57" s="46">
        <v>7.1491746980198795E-13</v>
      </c>
      <c r="NO57" s="46">
        <v>1.6893517309328588E-8</v>
      </c>
      <c r="NP57" s="46">
        <v>25.073502189528956</v>
      </c>
      <c r="NQ57" s="46">
        <v>3.9977505713218531E-23</v>
      </c>
      <c r="NR57" s="46">
        <v>3.256520170603485E-12</v>
      </c>
      <c r="NS57" s="46">
        <v>4.4737457920406758</v>
      </c>
      <c r="NT57" s="46">
        <v>1.3170585542552245E-102</v>
      </c>
      <c r="NU57" s="46">
        <v>3.0508765777516281E-28</v>
      </c>
      <c r="NV57" s="46">
        <v>2.8170500740725773E-2</v>
      </c>
      <c r="NW57" s="46">
        <v>2.9399259587064582E-4</v>
      </c>
      <c r="NX57" s="46">
        <v>4.170090845511845E-3</v>
      </c>
      <c r="NY57" s="46">
        <v>1.2411574364120716E-6</v>
      </c>
      <c r="NZ57" s="46">
        <v>1.9606739512356179E-5</v>
      </c>
      <c r="OA57" s="46">
        <v>9.062857179895765E-12</v>
      </c>
      <c r="OB57" s="46">
        <v>2.6283815900356876E-18</v>
      </c>
      <c r="OC57" s="46">
        <v>15898.463080376729</v>
      </c>
      <c r="OD57" s="46">
        <v>2.0497298256366242E-8</v>
      </c>
      <c r="OE57" s="46">
        <v>3.5997637722902885E-48</v>
      </c>
      <c r="OF57" s="46">
        <v>1.1806009040142566E-36</v>
      </c>
      <c r="OG57" s="46">
        <v>4.582959042862722</v>
      </c>
      <c r="OH57" s="46">
        <v>7.3510580216656006E-22</v>
      </c>
      <c r="OI57" s="46">
        <v>2.9554023431274023E-5</v>
      </c>
      <c r="OJ57" s="46">
        <v>0.10413812427617429</v>
      </c>
      <c r="OK57" s="46">
        <v>1.6583072928016328E-20</v>
      </c>
      <c r="OL57" s="46">
        <v>2.18698105771103E-8</v>
      </c>
      <c r="OM57" s="46">
        <v>1.3216049941562134E-23</v>
      </c>
      <c r="ON57" s="46">
        <v>1289.6726551496613</v>
      </c>
      <c r="OO57" s="46">
        <v>1.082370332491546E-7</v>
      </c>
      <c r="OP57" s="46">
        <v>1.379888485492554E-12</v>
      </c>
      <c r="OQ57" s="46">
        <v>37.433803077402295</v>
      </c>
      <c r="OR57" s="46">
        <v>2.9069786078915703E-13</v>
      </c>
      <c r="OS57" s="46">
        <v>2.4509394446499451E-7</v>
      </c>
      <c r="OT57" s="46">
        <v>2.4463441530619926E-5</v>
      </c>
      <c r="OU57" s="46">
        <v>17.718053218681099</v>
      </c>
      <c r="OV57" s="46">
        <v>5051.3793339177828</v>
      </c>
      <c r="OW57" s="46">
        <v>2.1007383940558008E-13</v>
      </c>
      <c r="OX57" s="46">
        <v>4.6702564094498618E-12</v>
      </c>
      <c r="OY57" s="46">
        <v>2.1896418377946558E-7</v>
      </c>
      <c r="OZ57" s="46">
        <v>0.26321933681307558</v>
      </c>
      <c r="PA57" s="46">
        <v>0.89728763342280338</v>
      </c>
      <c r="PB57" s="46">
        <v>4.6293245089590564E-18</v>
      </c>
      <c r="PC57" s="46">
        <v>49.236866846369168</v>
      </c>
      <c r="PD57" s="46">
        <v>2196.9700642119824</v>
      </c>
      <c r="PE57" s="46">
        <v>3.3936613845051204</v>
      </c>
      <c r="PF57" s="46">
        <v>4.27254705395832E-6</v>
      </c>
      <c r="PG57" s="46">
        <v>2.4293553012089109E-20</v>
      </c>
      <c r="PH57" s="46">
        <v>8.7914785810565499E-15</v>
      </c>
      <c r="PI57" s="46">
        <v>2416.7075112324846</v>
      </c>
      <c r="PJ57" s="46">
        <v>5.5240878108007187E-19</v>
      </c>
      <c r="PK57" s="46">
        <v>6.4568891001600264</v>
      </c>
      <c r="PL57" s="46">
        <v>17.711705573270038</v>
      </c>
      <c r="PM57" s="46">
        <v>1.1423322455277758E-12</v>
      </c>
      <c r="PN57" s="46">
        <v>8.0747133181741334E-7</v>
      </c>
      <c r="PO57" s="46">
        <v>8.4873721687727254E-6</v>
      </c>
      <c r="PP57" s="46">
        <v>1.8992241610349823E-24</v>
      </c>
      <c r="PQ57" s="46">
        <v>1.6198303362972119E-9</v>
      </c>
      <c r="PR57" s="46">
        <v>40.615802727905887</v>
      </c>
      <c r="PS57" s="46">
        <v>1.3049904735203886E-18</v>
      </c>
      <c r="PT57" s="46">
        <v>1.7230776641162492E-14</v>
      </c>
      <c r="PU57" s="46">
        <v>2.0310017986513414E-9</v>
      </c>
      <c r="PV57" s="46">
        <v>261.66896128434365</v>
      </c>
      <c r="PW57" s="46">
        <v>3.0226952935588277E-21</v>
      </c>
      <c r="PX57" s="46">
        <v>1.4523216583937113E-11</v>
      </c>
      <c r="PY57" s="46">
        <v>2.3769906917537943E-3</v>
      </c>
      <c r="PZ57" s="46">
        <v>3.1276970920864597E-10</v>
      </c>
      <c r="QA57" s="46">
        <v>9.5447100813169044E-10</v>
      </c>
      <c r="QB57" s="46">
        <v>6.4022106478520838E-8</v>
      </c>
      <c r="QC57" s="46">
        <v>8.6621636070738349E-7</v>
      </c>
      <c r="QD57" s="46">
        <v>1.766858843299097E-5</v>
      </c>
      <c r="QE57" s="46">
        <v>3829.0648975742088</v>
      </c>
      <c r="QF57" s="46">
        <v>1.5717637169810176E-8</v>
      </c>
      <c r="QG57" s="46">
        <v>6.1560661310118614E-15</v>
      </c>
      <c r="QH57" s="46">
        <v>4.4292647306357611E-36</v>
      </c>
      <c r="QI57" s="46">
        <v>4.5557263557122533E-6</v>
      </c>
      <c r="QJ57" s="46">
        <v>92391.127288088959</v>
      </c>
      <c r="QK57" s="46">
        <v>17.361937464809081</v>
      </c>
      <c r="QL57" s="46">
        <v>2.4843633650961282E-10</v>
      </c>
      <c r="QM57" s="46">
        <v>3.2632107554199027E-3</v>
      </c>
      <c r="QN57" s="46">
        <v>45398.61253437047</v>
      </c>
      <c r="QO57" s="46">
        <v>3.4468864323050368E-19</v>
      </c>
      <c r="QP57" s="46">
        <v>3.5000051326023508E-29</v>
      </c>
      <c r="QQ57" s="46">
        <v>7.9920459459316547E-11</v>
      </c>
      <c r="QR57" s="46">
        <v>21367.361137107418</v>
      </c>
      <c r="QS57" s="46">
        <v>0.74620005142999679</v>
      </c>
      <c r="QT57" s="46">
        <v>3.7582744135145452E-2</v>
      </c>
      <c r="QU57" s="46">
        <v>3.0548562726060005E-32</v>
      </c>
      <c r="QV57" s="46">
        <v>2.1342392363888842E-41</v>
      </c>
      <c r="QW57" s="46">
        <v>5.5969949700943687E-3</v>
      </c>
      <c r="QX57" s="46">
        <v>3.2712774947580894E-11</v>
      </c>
      <c r="QY57" s="46">
        <v>4060.7426492406289</v>
      </c>
      <c r="QZ57" s="46">
        <v>1.2349557729302522E-30</v>
      </c>
      <c r="RA57" s="46">
        <v>2.1592354428411876E-9</v>
      </c>
      <c r="RB57" s="46">
        <v>5.5721099821287588E-8</v>
      </c>
      <c r="RC57" s="46">
        <v>3.7636865425973862E-5</v>
      </c>
      <c r="RD57" s="46">
        <v>332.91122755230634</v>
      </c>
      <c r="RE57" s="46">
        <v>1.513747982677806E-2</v>
      </c>
      <c r="RF57" s="46">
        <v>73.97002819611329</v>
      </c>
      <c r="RG57" s="46">
        <v>8.4596928210632465E-4</v>
      </c>
      <c r="RH57" s="46">
        <v>9.5703195321380355E-5</v>
      </c>
      <c r="RI57" s="46">
        <v>8.5733348730164274E-21</v>
      </c>
      <c r="RJ57" s="46">
        <v>4.49149845477137E-15</v>
      </c>
      <c r="RK57" s="46">
        <v>403.20213866048454</v>
      </c>
      <c r="RL57" s="46">
        <v>5806.6629275783907</v>
      </c>
      <c r="RM57" s="46">
        <v>2515.1097883868983</v>
      </c>
      <c r="RN57" s="46">
        <v>8.1070116734937165E-33</v>
      </c>
      <c r="RO57" s="46">
        <v>41923.314015498661</v>
      </c>
      <c r="RP57" s="46">
        <v>1.6201121267633217E-41</v>
      </c>
      <c r="RQ57" s="46">
        <v>1.3383653508384347E-29</v>
      </c>
      <c r="RR57" s="46">
        <v>4.42319534411355E-4</v>
      </c>
      <c r="RS57" s="46">
        <v>9.0444955328780493E-13</v>
      </c>
      <c r="RT57" s="46">
        <v>10136.990054724874</v>
      </c>
      <c r="RU57" s="46">
        <v>36690.257123087795</v>
      </c>
      <c r="RV57" s="46">
        <v>2.3523434123435181E-56</v>
      </c>
      <c r="RW57" s="46">
        <v>1.7601036274837217E-21</v>
      </c>
      <c r="RX57" s="46">
        <v>12.412625132716206</v>
      </c>
      <c r="RY57" s="46">
        <v>1.8302236957152369E-9</v>
      </c>
      <c r="RZ57" s="46">
        <v>1.2706613005928729E-32</v>
      </c>
      <c r="SA57" s="46">
        <v>1.3167891113012869E-34</v>
      </c>
      <c r="SB57" s="46">
        <v>5.2215981137629449E-54</v>
      </c>
      <c r="SC57" s="46">
        <v>1104.8604889699093</v>
      </c>
      <c r="SD57" s="46">
        <v>2.266932483931961E-50</v>
      </c>
      <c r="SE57" s="46">
        <v>6.6425260991159038E-7</v>
      </c>
      <c r="SF57" s="46">
        <v>2.2313672024231135E-6</v>
      </c>
      <c r="SG57" s="46">
        <v>84278.46272684187</v>
      </c>
      <c r="SH57" s="46">
        <v>2.9980188371025535E-4</v>
      </c>
      <c r="SI57" s="46">
        <v>1.0352564871779072E-3</v>
      </c>
      <c r="SJ57" s="46">
        <v>2.7779804884496773E-8</v>
      </c>
      <c r="SK57" s="46">
        <v>1.4508570983755957E-3</v>
      </c>
      <c r="SL57" s="46">
        <v>0.42490418642322819</v>
      </c>
      <c r="SM57" s="46">
        <v>4.586527788224542E-3</v>
      </c>
      <c r="SN57" s="46">
        <v>7.6454757300678128E-11</v>
      </c>
      <c r="SO57" s="46">
        <v>183641.18146644652</v>
      </c>
      <c r="SP57" s="46">
        <v>2.2349934025012977E-65</v>
      </c>
      <c r="SQ57" s="46">
        <v>8.022234849371396E-40</v>
      </c>
      <c r="SR57" s="46">
        <v>44.055116857474907</v>
      </c>
      <c r="SS57" s="46">
        <v>1.6259277097413046E-4</v>
      </c>
      <c r="ST57" s="46">
        <v>7.9540047576256757E-22</v>
      </c>
      <c r="SU57" s="46">
        <v>3.6618874102911709E-7</v>
      </c>
      <c r="SV57" s="46">
        <v>3.9678065570952523E-15</v>
      </c>
      <c r="SW57" s="46">
        <v>2.2403959172439648E-13</v>
      </c>
      <c r="SX57" s="46">
        <v>6.7217404128944435E-7</v>
      </c>
      <c r="SY57" s="46">
        <v>3.3317684400953553E-25</v>
      </c>
      <c r="SZ57" s="46">
        <v>153.97871256427644</v>
      </c>
      <c r="TA57" s="46">
        <v>3.949042478084974E-26</v>
      </c>
      <c r="TB57" s="46">
        <v>1625.3904324163486</v>
      </c>
      <c r="TC57" s="46">
        <v>3.2810932528244065E-6</v>
      </c>
      <c r="TD57" s="46">
        <v>2.359683141543911E-10</v>
      </c>
      <c r="TE57" s="46">
        <v>27598.8893351896</v>
      </c>
      <c r="TF57" s="46">
        <v>4.2230123382379972E-17</v>
      </c>
      <c r="TG57" s="46">
        <v>1.0966431578321905E-16</v>
      </c>
      <c r="TH57" s="46">
        <v>4.6203884188635165</v>
      </c>
      <c r="TI57" s="46">
        <v>1.0796077371166492E-20</v>
      </c>
      <c r="TJ57" s="46">
        <v>9.7500527906796854</v>
      </c>
      <c r="TK57" s="46">
        <v>1.1678514526866295E-18</v>
      </c>
      <c r="TL57" s="46">
        <v>8.9965392648709965E-4</v>
      </c>
      <c r="TM57" s="46">
        <v>0.16622796409130008</v>
      </c>
      <c r="TN57" s="46">
        <v>3.2450365916800884E-3</v>
      </c>
      <c r="TO57" s="46">
        <v>6.873001317034859E-28</v>
      </c>
      <c r="TP57" s="46">
        <v>46.35074443132433</v>
      </c>
      <c r="TQ57" s="46">
        <v>7.10547166498047E-6</v>
      </c>
      <c r="TR57" s="46">
        <v>33075.330373715129</v>
      </c>
      <c r="TS57" s="46">
        <v>11.622828940720252</v>
      </c>
      <c r="TT57" s="46">
        <v>5.6322082924728207E-41</v>
      </c>
      <c r="TU57" s="46">
        <v>2.5259960321145382E-8</v>
      </c>
      <c r="TV57" s="46">
        <v>1.0194450405320513E-22</v>
      </c>
      <c r="TW57" s="46">
        <v>5.6483941836700578E-11</v>
      </c>
      <c r="TX57" s="46">
        <v>2.0766846014067601</v>
      </c>
      <c r="TY57" s="46">
        <v>1.4271489043791332E-13</v>
      </c>
      <c r="TZ57" s="46">
        <v>4.7677045900374524E-17</v>
      </c>
      <c r="UA57" s="46">
        <v>9.8923285798192765E-15</v>
      </c>
      <c r="UB57" s="46">
        <v>35.801777691300636</v>
      </c>
      <c r="UC57" s="46">
        <v>2027.4437193667397</v>
      </c>
      <c r="UD57" s="46">
        <v>4.4350808904063692E-6</v>
      </c>
      <c r="UE57" s="46">
        <v>1024.2042987960556</v>
      </c>
      <c r="UF57" s="46">
        <v>1.0883271709503363E-13</v>
      </c>
      <c r="UG57" s="46">
        <v>74.743593201146339</v>
      </c>
      <c r="UH57" s="46">
        <v>9.3841749146294042E-5</v>
      </c>
      <c r="UI57" s="46">
        <v>3.5914555932433208E-4</v>
      </c>
      <c r="UJ57" s="46">
        <v>26567.289269813216</v>
      </c>
      <c r="UK57" s="46">
        <v>2354.1216571660316</v>
      </c>
      <c r="UL57" s="46">
        <v>2.6827336609667228E-6</v>
      </c>
      <c r="UM57" s="46">
        <v>1.4036456474650444E-10</v>
      </c>
      <c r="UN57" s="46">
        <v>172.24067095804116</v>
      </c>
      <c r="UO57" s="46">
        <v>2.3173802403968741E-2</v>
      </c>
      <c r="UP57" s="46">
        <v>1.3821403979534642E-9</v>
      </c>
      <c r="UQ57" s="46">
        <v>3.8283118035877825E-8</v>
      </c>
      <c r="UR57" s="46">
        <v>7.3478759505473626E-5</v>
      </c>
      <c r="US57" s="46">
        <v>188170.95532972732</v>
      </c>
      <c r="UT57" s="46">
        <v>45994.770184709632</v>
      </c>
      <c r="UU57" s="46">
        <v>30774.867194747563</v>
      </c>
      <c r="UV57" s="46">
        <v>4.9591525827804997E-4</v>
      </c>
      <c r="UW57" s="46">
        <v>5.2397227881683347E-9</v>
      </c>
      <c r="UX57" s="46">
        <v>5.7966249716041646E-6</v>
      </c>
      <c r="UY57" s="46">
        <v>4.8208806851653677E-13</v>
      </c>
      <c r="UZ57" s="46">
        <v>66.680634546438213</v>
      </c>
      <c r="VA57" s="46">
        <v>198266.9877486832</v>
      </c>
      <c r="VB57" s="46">
        <v>4.3472825281183831E-29</v>
      </c>
      <c r="VC57" s="46">
        <v>6.4584774131464107E-6</v>
      </c>
      <c r="VD57" s="46">
        <v>7.5243186808892186E-11</v>
      </c>
      <c r="VE57" s="46">
        <v>1.7216478341850265E-20</v>
      </c>
      <c r="VF57" s="46">
        <v>3.931045533761869</v>
      </c>
      <c r="VG57" s="46">
        <v>16.559611018619467</v>
      </c>
      <c r="VH57" s="46">
        <v>1.5046197072879583E-10</v>
      </c>
      <c r="VI57" s="46">
        <v>5.0391297537018815E-46</v>
      </c>
      <c r="VJ57" s="46">
        <v>1.3099262231895909E-16</v>
      </c>
      <c r="VK57" s="46">
        <v>7.9073071139022339E-53</v>
      </c>
      <c r="VL57" s="46">
        <v>180248.45702854084</v>
      </c>
      <c r="VM57" s="46">
        <v>87550.454417398243</v>
      </c>
      <c r="VN57" s="46">
        <v>0.99737814519844681</v>
      </c>
      <c r="VO57" s="46">
        <v>7.8182658234369595E-2</v>
      </c>
      <c r="VP57" s="46">
        <v>14.530556366965858</v>
      </c>
      <c r="VQ57" s="46">
        <v>6.1329058649347942E-17</v>
      </c>
      <c r="VR57" s="46">
        <v>1.1195253554335659E-17</v>
      </c>
      <c r="VS57" s="46">
        <v>71450.571271151348</v>
      </c>
      <c r="VT57" s="46">
        <v>5.5720718336471965E-19</v>
      </c>
      <c r="VU57" s="46">
        <v>5842.104511548886</v>
      </c>
      <c r="VV57" s="46">
        <v>2.6105747099610465E-9</v>
      </c>
      <c r="VW57" s="46">
        <v>1.1131765532056552E-4</v>
      </c>
      <c r="VX57" s="46">
        <v>4.0967749401340932E-5</v>
      </c>
      <c r="VY57" s="46">
        <v>1.2007196724874106E-42</v>
      </c>
      <c r="VZ57" s="46">
        <v>1242.937786237648</v>
      </c>
      <c r="WA57" s="46">
        <v>6.1821868758354507E-8</v>
      </c>
      <c r="WB57" s="46">
        <v>2.0418608242783853E-11</v>
      </c>
      <c r="WC57" s="46">
        <v>3.3004409830320452E-17</v>
      </c>
      <c r="WD57" s="46">
        <v>1.2948684213260227E-3</v>
      </c>
      <c r="WE57" s="46">
        <v>7.5745256911839274</v>
      </c>
      <c r="WF57" s="46">
        <v>1.9043745465259183E-15</v>
      </c>
      <c r="WG57" s="46">
        <v>8.3380252895579866E-15</v>
      </c>
      <c r="WH57" s="46">
        <v>6.4142669248603548E-15</v>
      </c>
      <c r="WI57" s="46">
        <v>6.5478810429499976E-10</v>
      </c>
      <c r="WJ57" s="46">
        <v>1.5201892695243727E-18</v>
      </c>
      <c r="WK57" s="46">
        <v>46700.727886462118</v>
      </c>
      <c r="WL57" s="46">
        <v>953797.3636902984</v>
      </c>
      <c r="WM57" s="46">
        <v>1.2619832815360927E-13</v>
      </c>
      <c r="WN57" s="46">
        <v>9.9891319337408008E-15</v>
      </c>
      <c r="WO57" s="46">
        <v>2.7595695484283598E-4</v>
      </c>
      <c r="WP57" s="46">
        <v>7.2182351807068783E-38</v>
      </c>
      <c r="WQ57" s="46">
        <v>0.96041024966102728</v>
      </c>
      <c r="WR57" s="46">
        <v>0.43648329933188018</v>
      </c>
      <c r="WS57" s="46">
        <v>403992.11403148843</v>
      </c>
      <c r="WT57" s="46">
        <v>6.4650250939309803E-28</v>
      </c>
      <c r="WU57" s="46">
        <v>4.7337668121240246E-3</v>
      </c>
      <c r="WV57" s="46">
        <v>1.0552394509817095E-61</v>
      </c>
      <c r="WW57" s="46">
        <v>15645.091445255346</v>
      </c>
      <c r="WX57" s="46">
        <v>1.5990404483426552E-2</v>
      </c>
      <c r="WY57" s="46">
        <v>31.272051104682696</v>
      </c>
      <c r="WZ57" s="46">
        <v>133683.5565296378</v>
      </c>
      <c r="XA57" s="46">
        <v>3.2495440781942199E-33</v>
      </c>
      <c r="XB57" s="46">
        <v>2.6677314214908542E-10</v>
      </c>
      <c r="XC57" s="46">
        <v>1.8294024667603406</v>
      </c>
      <c r="XD57" s="46">
        <v>7.1269105751810633</v>
      </c>
      <c r="XE57" s="46">
        <v>7.3832436736156177E-14</v>
      </c>
      <c r="XF57" s="46">
        <v>8.8530311665042591E-4</v>
      </c>
      <c r="XG57" s="46">
        <v>964737.68521561404</v>
      </c>
      <c r="XH57" s="46">
        <v>2.239102905818506E-12</v>
      </c>
      <c r="XI57" s="46">
        <v>5.8679847919582674E-41</v>
      </c>
      <c r="XJ57" s="46">
        <v>95.68302713308546</v>
      </c>
      <c r="XK57" s="46">
        <v>442937.75856100768</v>
      </c>
      <c r="XL57" s="46">
        <v>12.606115096080629</v>
      </c>
      <c r="XM57" s="46">
        <v>1.834267754802555E-52</v>
      </c>
      <c r="XN57" s="46">
        <v>4.8359613140440567E-7</v>
      </c>
      <c r="XO57" s="46">
        <v>1.037765762312481E-8</v>
      </c>
      <c r="XP57" s="46">
        <v>1.281512117893239E-7</v>
      </c>
      <c r="XQ57" s="46">
        <v>1.4409136063486218E-10</v>
      </c>
      <c r="XR57" s="46">
        <v>4.846082723669196E-6</v>
      </c>
      <c r="XS57" s="46">
        <v>2.4607025374157751E-2</v>
      </c>
      <c r="XT57" s="46">
        <v>1.9492750013533219E-23</v>
      </c>
      <c r="XU57" s="46">
        <v>3.0636280505315742E-10</v>
      </c>
      <c r="XV57" s="46">
        <v>7.7831104620800407E-27</v>
      </c>
      <c r="XW57" s="46">
        <v>7620.6036070415803</v>
      </c>
      <c r="XX57" s="46">
        <v>55159.048347180273</v>
      </c>
      <c r="XY57" s="46">
        <v>3.1784871026845308E-3</v>
      </c>
      <c r="XZ57" s="46">
        <v>7.0393780301327194E-22</v>
      </c>
      <c r="YA57" s="46">
        <v>148755.49008621564</v>
      </c>
      <c r="YB57" s="46">
        <v>4.7105351607545276E-13</v>
      </c>
      <c r="YC57" s="46">
        <v>6107.6231721981485</v>
      </c>
      <c r="YD57" s="46">
        <v>2.0112948533273501E-14</v>
      </c>
      <c r="YE57" s="46">
        <v>27244.461615847977</v>
      </c>
      <c r="YF57" s="46">
        <v>17654.850959506974</v>
      </c>
      <c r="YG57" s="46">
        <v>160566.78231314599</v>
      </c>
      <c r="YH57" s="46">
        <v>0.14943036027197981</v>
      </c>
      <c r="YI57" s="46">
        <v>5.1701115487454185E-20</v>
      </c>
      <c r="YJ57" s="46">
        <v>5.2309415701880558E-23</v>
      </c>
      <c r="YK57" s="46">
        <v>2.2870000540131472E-40</v>
      </c>
      <c r="YL57" s="46">
        <v>15370.5966629309</v>
      </c>
      <c r="YM57" s="46">
        <v>436804.66021442617</v>
      </c>
      <c r="YN57" s="46">
        <v>1.4694948519060048E-9</v>
      </c>
      <c r="YO57" s="46">
        <v>11988.084765379048</v>
      </c>
      <c r="YP57" s="46">
        <v>5.0496192390411094E-17</v>
      </c>
      <c r="YQ57" s="46">
        <v>48.999450654682825</v>
      </c>
      <c r="YR57" s="46">
        <v>86481.94400969155</v>
      </c>
      <c r="YS57" s="46">
        <v>878.86907398052517</v>
      </c>
      <c r="YT57" s="46">
        <v>617.47199953202505</v>
      </c>
      <c r="YU57" s="46">
        <v>7.8992293956045963E-30</v>
      </c>
      <c r="YV57" s="46">
        <v>4308.1981946489304</v>
      </c>
      <c r="YW57" s="46">
        <v>3.2117935313961621E-9</v>
      </c>
      <c r="YX57" s="46">
        <v>3.7961226926238344E-9</v>
      </c>
      <c r="YY57" s="46">
        <v>1887.1488473484635</v>
      </c>
      <c r="YZ57" s="46">
        <v>5.4043502526448866E-4</v>
      </c>
      <c r="ZA57" s="46">
        <v>72813.048642062015</v>
      </c>
      <c r="ZB57" s="46">
        <v>1.0846454552269562E-19</v>
      </c>
      <c r="ZC57" s="46">
        <v>1.8210960284047798E-13</v>
      </c>
      <c r="ZD57" s="46">
        <v>260.40620175635144</v>
      </c>
      <c r="ZE57" s="46">
        <v>3.9900402639822398E-2</v>
      </c>
      <c r="ZF57" s="46">
        <v>1.2622342112208092E-28</v>
      </c>
      <c r="ZG57" s="46">
        <v>29006.178707088035</v>
      </c>
      <c r="ZH57" s="46">
        <v>4.6075180250770565E-34</v>
      </c>
      <c r="ZI57" s="46">
        <v>2.5146013844879211E-3</v>
      </c>
      <c r="ZJ57" s="46">
        <v>6.1434382298129289E-55</v>
      </c>
      <c r="ZK57" s="46">
        <v>8.0744457929290329E-36</v>
      </c>
      <c r="ZL57" s="46">
        <v>2.2932584907950403E-36</v>
      </c>
      <c r="ZM57" s="46">
        <v>5.5897329127228567E-5</v>
      </c>
      <c r="ZN57" s="46">
        <v>7.5317125684239493E-20</v>
      </c>
      <c r="ZO57" s="46">
        <v>1.3682844169275784E-9</v>
      </c>
      <c r="ZP57" s="46">
        <v>247.76241738509276</v>
      </c>
      <c r="ZQ57" s="46">
        <v>0.17982330340198666</v>
      </c>
      <c r="ZR57" s="46">
        <v>1321911.775383055</v>
      </c>
      <c r="ZS57" s="46">
        <v>1.5263408426290687E-3</v>
      </c>
      <c r="ZT57" s="46">
        <v>7.9078898104732412E-2</v>
      </c>
      <c r="ZU57" s="46">
        <v>2.3216107068504735E-17</v>
      </c>
      <c r="ZV57" s="46">
        <v>1.6107711726377503E-20</v>
      </c>
      <c r="ZW57" s="46">
        <v>1.5382207467062726E-7</v>
      </c>
      <c r="ZX57" s="46">
        <v>5.8385143514753522E-53</v>
      </c>
      <c r="ZY57" s="46">
        <v>1.7122543048650404E-23</v>
      </c>
      <c r="ZZ57" s="46">
        <v>4.5380921552026057E-24</v>
      </c>
      <c r="AAA57" s="46">
        <v>6.2209545610039522E-4</v>
      </c>
      <c r="AAB57" s="46">
        <v>75191.327698955109</v>
      </c>
      <c r="AAC57" s="46">
        <v>1.868389095763094E-62</v>
      </c>
      <c r="AAD57" s="46">
        <v>2.3173569045772126E-24</v>
      </c>
      <c r="AAE57" s="46">
        <v>295749.19982105301</v>
      </c>
      <c r="AAF57" s="46">
        <v>0.66194636126587514</v>
      </c>
      <c r="AAG57" s="46">
        <v>1.3251913380164054E-40</v>
      </c>
      <c r="AAH57" s="46">
        <v>8.8778847981562069E-3</v>
      </c>
      <c r="AAI57" s="46">
        <v>1.8385876233245021E-13</v>
      </c>
      <c r="AAJ57" s="46">
        <v>2.4395557484575163E-83</v>
      </c>
      <c r="AAK57" s="46">
        <v>3.2207742170404709E-17</v>
      </c>
      <c r="AAL57" s="46">
        <v>2.6245122612255128E-2</v>
      </c>
      <c r="AAM57" s="46">
        <v>37523.379571782585</v>
      </c>
      <c r="AAN57" s="46">
        <v>1.1845457090990755E-8</v>
      </c>
      <c r="AAO57" s="46">
        <v>0.41565141526256277</v>
      </c>
      <c r="AAP57" s="46">
        <v>36365.901593916322</v>
      </c>
      <c r="AAQ57" s="46">
        <v>1.093753681318544E-4</v>
      </c>
      <c r="AAR57" s="46">
        <v>6.1989859186758655E-15</v>
      </c>
      <c r="AAS57" s="46">
        <v>1.1307753188811097E-16</v>
      </c>
      <c r="AAT57" s="46">
        <v>3093.6742985703618</v>
      </c>
      <c r="AAU57" s="46">
        <v>14711.801590712608</v>
      </c>
      <c r="AAV57" s="46">
        <v>7021.4406156750429</v>
      </c>
      <c r="AAW57" s="46">
        <v>2.481444806087532E-3</v>
      </c>
      <c r="AAX57" s="46">
        <v>20.991258034935797</v>
      </c>
      <c r="AAY57" s="46">
        <v>12050.315409796225</v>
      </c>
      <c r="AAZ57" s="46">
        <v>5.2692490122248688E-22</v>
      </c>
      <c r="ABA57" s="46">
        <v>2.6347887291264273E-56</v>
      </c>
      <c r="ABB57" s="46">
        <v>2.0034002021504337E-7</v>
      </c>
      <c r="ABC57" s="46">
        <v>12.396678798633282</v>
      </c>
      <c r="ABD57" s="46">
        <v>6.2435512831017242E-35</v>
      </c>
      <c r="ABE57" s="46">
        <v>6.8490934831838505E-16</v>
      </c>
      <c r="ABF57" s="46">
        <v>7.6906654536144949E-21</v>
      </c>
      <c r="ABG57" s="46">
        <v>3.8233935991091367E-5</v>
      </c>
      <c r="ABH57" s="46">
        <v>13459.237049303592</v>
      </c>
      <c r="ABI57" s="46">
        <v>1.1233516991231103</v>
      </c>
      <c r="ABJ57" s="46">
        <v>1.878801447730529</v>
      </c>
      <c r="ABK57" s="46">
        <v>164713.17800852298</v>
      </c>
      <c r="ABL57" s="46">
        <v>156088.1049399522</v>
      </c>
      <c r="ABM57" s="46">
        <v>2.7934527232471037E-5</v>
      </c>
      <c r="ABN57" s="46">
        <v>2.3273571500770014E-8</v>
      </c>
      <c r="ABO57" s="46">
        <v>8.7527007948783941E-7</v>
      </c>
      <c r="ABP57" s="46">
        <v>2.5432952026138995</v>
      </c>
      <c r="ABQ57" s="46">
        <v>378.2446646051111</v>
      </c>
      <c r="ABR57" s="46">
        <v>2.2984074944810923E-20</v>
      </c>
      <c r="ABS57" s="46">
        <v>8.530859304795657E-13</v>
      </c>
      <c r="ABT57" s="46">
        <v>81.735093239687259</v>
      </c>
      <c r="ABU57" s="46">
        <v>50547.14148095034</v>
      </c>
      <c r="ABV57" s="46">
        <v>9.4927115840092719E-42</v>
      </c>
      <c r="ABW57" s="46">
        <v>7.407547122339891E-16</v>
      </c>
      <c r="ABX57" s="46">
        <v>1.1976261785369287E-4</v>
      </c>
      <c r="ABY57" s="46">
        <v>2.5169613100471959E-28</v>
      </c>
      <c r="ABZ57" s="46">
        <v>7.6250681593770591E-13</v>
      </c>
      <c r="ACA57" s="46">
        <v>1.4165847725696356E-17</v>
      </c>
      <c r="ACB57" s="46">
        <v>6.6296623060907738</v>
      </c>
      <c r="ACC57" s="46">
        <v>1.2750583768854485E-6</v>
      </c>
      <c r="ACD57" s="46">
        <v>799.48586404299692</v>
      </c>
      <c r="ACE57" s="46">
        <v>2.3372265471708536E-9</v>
      </c>
      <c r="ACF57" s="46">
        <v>3.2791929919208461E-7</v>
      </c>
      <c r="ACG57" s="46">
        <v>82006.021811243423</v>
      </c>
      <c r="ACH57" s="46">
        <v>0.27938468626629137</v>
      </c>
      <c r="ACI57" s="46">
        <v>1.3908766846090559E-10</v>
      </c>
      <c r="ACJ57" s="46">
        <v>5.2595253440596278E-10</v>
      </c>
      <c r="ACK57" s="46">
        <v>11327.324557233171</v>
      </c>
      <c r="ACL57" s="46">
        <v>6165.1440859150889</v>
      </c>
      <c r="ACM57" s="46">
        <v>115.43359641075268</v>
      </c>
      <c r="ACN57" s="46">
        <v>2.7852126193728345E-23</v>
      </c>
      <c r="ACO57" s="46">
        <v>3.0462461152638863E-2</v>
      </c>
      <c r="ACP57" s="46">
        <v>2.4370695449381946E-2</v>
      </c>
      <c r="ACQ57" s="46">
        <v>9.8693291788435629E-62</v>
      </c>
      <c r="ACR57" s="46">
        <v>1.3227073453683979E-19</v>
      </c>
      <c r="ACS57" s="46">
        <v>9.6618163479633582E-14</v>
      </c>
      <c r="ACT57" s="46">
        <v>3.9724862118606552E-8</v>
      </c>
      <c r="ACU57" s="46">
        <v>5.1714785873051498E-13</v>
      </c>
      <c r="ACV57" s="46">
        <v>2.716209826077252E-4</v>
      </c>
      <c r="ACW57" s="46">
        <v>6.3415120784715946E-32</v>
      </c>
      <c r="ACX57" s="46">
        <v>1205.4526546465445</v>
      </c>
      <c r="ACY57" s="46">
        <v>501.73630706100414</v>
      </c>
      <c r="ACZ57" s="46">
        <v>8.139211265171349E-39</v>
      </c>
      <c r="ADA57" s="46">
        <v>2.9289186062081838E-2</v>
      </c>
      <c r="ADB57" s="46">
        <v>5.1596977643209759E-21</v>
      </c>
      <c r="ADC57" s="46">
        <v>1.6891680797243369E-12</v>
      </c>
      <c r="ADD57" s="46">
        <v>1.7218857819858061E-48</v>
      </c>
      <c r="ADE57" s="46">
        <v>1.249713568168542E-7</v>
      </c>
      <c r="ADF57" s="46">
        <v>14.558700590427186</v>
      </c>
      <c r="ADG57" s="46">
        <v>67984.688940008506</v>
      </c>
      <c r="ADH57" s="46">
        <v>10.85046834555301</v>
      </c>
      <c r="ADI57" s="46">
        <v>5.4575759635897378E-33</v>
      </c>
      <c r="ADJ57" s="46">
        <v>36369.190027810233</v>
      </c>
      <c r="ADK57" s="46">
        <v>2.9323000098087546E-33</v>
      </c>
      <c r="ADL57" s="46">
        <v>1.3758538312723488E-11</v>
      </c>
      <c r="ADM57" s="46">
        <v>2.8639505238183928E-19</v>
      </c>
      <c r="ADN57" s="46">
        <v>667057.14768610627</v>
      </c>
      <c r="ADO57" s="46">
        <v>3621.5001360490223</v>
      </c>
      <c r="ADP57" s="46">
        <v>2.0708099712841197E-13</v>
      </c>
      <c r="ADQ57" s="46">
        <v>1166.556711278361</v>
      </c>
      <c r="ADR57" s="46">
        <v>3034.0284255659267</v>
      </c>
      <c r="ADS57" s="46">
        <v>1.9624026694288916E-9</v>
      </c>
      <c r="ADT57" s="46">
        <v>0.58463600076552391</v>
      </c>
      <c r="ADU57" s="46">
        <v>1.7403649916304591E-29</v>
      </c>
      <c r="ADV57" s="46">
        <v>1.0540949822665969E-39</v>
      </c>
      <c r="ADW57" s="46">
        <v>21.775498789243734</v>
      </c>
      <c r="ADX57" s="46">
        <v>1042.4197020646784</v>
      </c>
      <c r="ADY57" s="46">
        <v>1.9063156283433704E-18</v>
      </c>
      <c r="ADZ57" s="46">
        <v>2.9250340860440154E-15</v>
      </c>
      <c r="AEA57" s="46">
        <v>9850.003484240844</v>
      </c>
      <c r="AEB57" s="46">
        <v>8.2165027413423761E-7</v>
      </c>
      <c r="AEC57" s="46">
        <v>3.4168292248706865E-8</v>
      </c>
      <c r="AED57" s="46">
        <v>0.65984540601877428</v>
      </c>
      <c r="AEE57" s="46">
        <v>95774.146874759361</v>
      </c>
      <c r="AEF57" s="46">
        <v>11.414933017311046</v>
      </c>
      <c r="AEG57" s="46">
        <v>3.7567394749385951E-5</v>
      </c>
      <c r="AEH57" s="46">
        <v>103570.81012885144</v>
      </c>
      <c r="AEI57" s="46">
        <v>16.42612311198544</v>
      </c>
      <c r="AEJ57" s="46">
        <v>44.885357894955938</v>
      </c>
      <c r="AEK57" s="46">
        <v>5.5926215134916139E-7</v>
      </c>
      <c r="AEL57" s="46">
        <v>5.4032094140384691E-15</v>
      </c>
      <c r="AEM57" s="46">
        <v>1.1970905743565094E-4</v>
      </c>
      <c r="AEN57" s="46">
        <v>7.030066670922263E-13</v>
      </c>
      <c r="AEO57" s="46">
        <v>9.6736004498176331E-16</v>
      </c>
      <c r="AEP57" s="46">
        <v>1.1880218438526871</v>
      </c>
      <c r="AEQ57" s="46">
        <v>1.811898738411473E-52</v>
      </c>
      <c r="AER57" s="46">
        <v>54.054041740298622</v>
      </c>
      <c r="AES57" s="46">
        <v>1.3498496861876146E-26</v>
      </c>
      <c r="AET57" s="46">
        <v>4.7838575264744866E-2</v>
      </c>
      <c r="AEU57" s="46">
        <v>44.072251262415001</v>
      </c>
      <c r="AEV57" s="46">
        <v>1.4520668716862148E-14</v>
      </c>
      <c r="AEW57" s="46">
        <v>6235.6398079400069</v>
      </c>
      <c r="AEX57" s="46">
        <v>256.93561920431284</v>
      </c>
      <c r="AEY57" s="46">
        <v>3.349873798313611E-10</v>
      </c>
      <c r="AEZ57" s="46">
        <v>2.8934106659813413E-13</v>
      </c>
      <c r="AFA57" s="46">
        <v>2.5760571260579751E-6</v>
      </c>
      <c r="AFB57" s="46">
        <v>9.0662416610440781E-18</v>
      </c>
      <c r="AFC57" s="46">
        <v>1.5922267520501604E-2</v>
      </c>
      <c r="AFD57" s="46">
        <v>5.264267505682445E-18</v>
      </c>
      <c r="AFE57" s="46">
        <v>3.1669489561318531E-42</v>
      </c>
      <c r="AFF57" s="46">
        <v>3.0888683303741022E-2</v>
      </c>
      <c r="AFG57" s="46">
        <v>4.2122102056195091E-19</v>
      </c>
      <c r="AFH57" s="46">
        <v>1.6319153030818095E-10</v>
      </c>
      <c r="AFI57" s="46">
        <v>5.9995551254451904E-79</v>
      </c>
      <c r="AFJ57" s="46">
        <v>6328.8477644988943</v>
      </c>
      <c r="AFK57" s="46">
        <v>4.2920248485998603E-17</v>
      </c>
      <c r="AFL57" s="46">
        <v>4.8835310022204863E-27</v>
      </c>
      <c r="AFM57" s="46">
        <v>3.0025827179737205E-9</v>
      </c>
      <c r="AFN57" s="46">
        <v>475214.5658282463</v>
      </c>
      <c r="AFO57" s="46">
        <v>3.0435942460666729E-4</v>
      </c>
      <c r="AFP57" s="46">
        <v>5.3101488740166811E-4</v>
      </c>
      <c r="AFQ57" s="46">
        <v>1.2194431588237243E-6</v>
      </c>
      <c r="AFR57" s="46">
        <v>4.2551543701477682E-35</v>
      </c>
      <c r="AFS57" s="46">
        <v>3.3242794912341901E-4</v>
      </c>
      <c r="AFT57" s="46">
        <v>7600.1175186616165</v>
      </c>
      <c r="AFU57" s="46">
        <v>13.245501407324449</v>
      </c>
      <c r="AFV57" s="46">
        <v>98.938979721407151</v>
      </c>
      <c r="AFW57" s="46">
        <v>1.5825724066193107E-15</v>
      </c>
      <c r="AFX57" s="46">
        <v>4.5230828613696671E-2</v>
      </c>
      <c r="AFY57" s="46">
        <v>802275.17521051539</v>
      </c>
      <c r="AFZ57" s="46">
        <v>1.6085525388710982</v>
      </c>
      <c r="AGA57" s="46">
        <v>5.4027121721949636E-3</v>
      </c>
      <c r="AGB57" s="46">
        <v>6.7220152598792753</v>
      </c>
      <c r="AGC57" s="46">
        <v>208.54150239104234</v>
      </c>
      <c r="AGD57" s="46">
        <v>6.8156693464820352E-11</v>
      </c>
      <c r="AGE57" s="46">
        <v>38.718327859072836</v>
      </c>
      <c r="AGF57" s="46">
        <v>346817.92906170769</v>
      </c>
      <c r="AGG57" s="46">
        <v>168546.44649854797</v>
      </c>
      <c r="AGH57" s="46">
        <v>6.4946901405319148E-17</v>
      </c>
      <c r="AGI57" s="46">
        <v>1.4631581664248192E-24</v>
      </c>
      <c r="AGJ57" s="46">
        <v>488.23083378196822</v>
      </c>
      <c r="AGK57" s="46">
        <v>1.901445263032632E-2</v>
      </c>
      <c r="AGL57" s="46">
        <v>8.491848876818809E-30</v>
      </c>
      <c r="AGM57" s="46">
        <v>5.2005785208263657E-12</v>
      </c>
      <c r="AGN57" s="46">
        <v>1.9665356977601321E-24</v>
      </c>
      <c r="AGO57" s="46">
        <v>9.7475125336740369E-19</v>
      </c>
      <c r="AGP57" s="46">
        <v>7.4740191243841117E-3</v>
      </c>
      <c r="AGQ57" s="46">
        <v>1.5870722380909421E-17</v>
      </c>
      <c r="AGR57" s="46">
        <v>3.2688782151370455</v>
      </c>
      <c r="AGS57" s="46">
        <v>7.8100285395195606E-55</v>
      </c>
      <c r="AGT57" s="46">
        <v>289341.21296270296</v>
      </c>
      <c r="AGU57" s="46">
        <v>61.248233881283078</v>
      </c>
      <c r="AGV57" s="46">
        <v>7.8481688307015647E-12</v>
      </c>
      <c r="AGW57" s="46">
        <v>26.014523001828962</v>
      </c>
      <c r="AGX57" s="46">
        <v>1.2453923398845759E-11</v>
      </c>
      <c r="AGY57" s="46">
        <v>4.280829832780962E-5</v>
      </c>
      <c r="AGZ57" s="46">
        <v>1080.3065375277647</v>
      </c>
      <c r="AHA57" s="46">
        <v>5.1154990405284257E-14</v>
      </c>
      <c r="AHB57" s="46">
        <v>2439.5026248281329</v>
      </c>
      <c r="AHC57" s="46">
        <v>162.19851533801204</v>
      </c>
      <c r="AHD57" s="46">
        <v>988.70214230413217</v>
      </c>
      <c r="AHE57" s="46">
        <v>4.0245329183287352E-36</v>
      </c>
      <c r="AHF57" s="46">
        <v>4.9590691958880217E-11</v>
      </c>
      <c r="AHG57" s="46">
        <v>7645.2534436430751</v>
      </c>
      <c r="AHH57" s="46">
        <v>1318193.026156388</v>
      </c>
      <c r="AHI57" s="46">
        <v>3.6523302205969291E-10</v>
      </c>
      <c r="AHJ57" s="46">
        <v>8.66045675462152E-22</v>
      </c>
      <c r="AHK57" s="46">
        <v>2.6096314009998035E-3</v>
      </c>
      <c r="AHL57" s="46">
        <v>1.1777250216605318E-2</v>
      </c>
      <c r="AHM57" s="46">
        <v>3568.5696989406451</v>
      </c>
      <c r="AHN57" s="46">
        <v>1.772972032697681E-15</v>
      </c>
      <c r="AHO57" s="46">
        <v>50877.469783913628</v>
      </c>
      <c r="AHP57" s="46">
        <v>412581.64538808906</v>
      </c>
      <c r="AHQ57" s="46">
        <v>6.569055491679647E-2</v>
      </c>
      <c r="AHR57" s="46">
        <v>7.6157612963808425E-8</v>
      </c>
      <c r="AHS57" s="46">
        <v>1.199890008796603E-15</v>
      </c>
      <c r="AHT57" s="46">
        <v>29.497763842506743</v>
      </c>
      <c r="AHU57" s="46">
        <v>1.5758660925123997E-15</v>
      </c>
      <c r="AHV57" s="46">
        <v>419559.44338489493</v>
      </c>
      <c r="AHW57" s="46">
        <v>7.0996695557186663E-7</v>
      </c>
      <c r="AHX57" s="46">
        <v>1476.6887519984577</v>
      </c>
      <c r="AHY57" s="46">
        <v>7.5384616051960857E-17</v>
      </c>
      <c r="AHZ57" s="46">
        <v>1.0617258047381647E-3</v>
      </c>
      <c r="AIA57" s="46">
        <v>1.6922744764166138E-7</v>
      </c>
      <c r="AIB57" s="46">
        <v>1243512.1895624038</v>
      </c>
      <c r="AIC57" s="46">
        <v>4.287696027657357E-3</v>
      </c>
      <c r="AID57" s="46">
        <v>1.1450760752974846E-22</v>
      </c>
      <c r="AIE57" s="46">
        <v>3.3244212143913191E-3</v>
      </c>
      <c r="AIF57" s="46">
        <v>9.296697048243054</v>
      </c>
      <c r="AIG57" s="46">
        <v>1.5192930976349207E-3</v>
      </c>
      <c r="AIH57" s="46">
        <v>0.14488910298864066</v>
      </c>
      <c r="AII57" s="46">
        <v>2.1939524691822289E-14</v>
      </c>
      <c r="AIJ57" s="46">
        <v>0.62166361864727149</v>
      </c>
      <c r="AIK57" s="46">
        <v>72.940211290488506</v>
      </c>
      <c r="AIL57" s="46">
        <v>9.7928252569200649E-24</v>
      </c>
      <c r="AIM57" s="46">
        <v>6.9998983304867084E-3</v>
      </c>
      <c r="AIN57" s="46">
        <v>2.7832018501689114E-9</v>
      </c>
      <c r="AIO57" s="46">
        <v>98334.218052054988</v>
      </c>
      <c r="AIP57" s="46">
        <v>4655.3716530348684</v>
      </c>
      <c r="AIQ57" s="46">
        <v>4.0095368270354243E-40</v>
      </c>
      <c r="AIR57" s="46">
        <v>6.4566633172885487E-7</v>
      </c>
      <c r="AIS57" s="46">
        <v>7.3884654134212802E-7</v>
      </c>
      <c r="AIT57" s="46">
        <v>4.8040032808978889E-7</v>
      </c>
      <c r="AIU57" s="46">
        <v>1.0487042326862636E-24</v>
      </c>
      <c r="AIV57" s="46">
        <v>35251.2196095818</v>
      </c>
      <c r="AIW57" s="46">
        <v>1.7474551634348928E-19</v>
      </c>
      <c r="AIX57" s="46">
        <v>7.1520888232920196E-53</v>
      </c>
      <c r="AIY57" s="46">
        <v>2.339004698432286E-54</v>
      </c>
      <c r="AIZ57" s="46">
        <v>5.956744229942362E-7</v>
      </c>
      <c r="AJA57" s="46">
        <v>1.8022349189133137E-19</v>
      </c>
      <c r="AJB57" s="46">
        <v>1.8040522123602111E-7</v>
      </c>
      <c r="AJC57" s="46">
        <v>118182.78921072322</v>
      </c>
      <c r="AJD57" s="46">
        <v>132.04843937454604</v>
      </c>
      <c r="AJE57" s="46">
        <v>8.8841961773877011E-9</v>
      </c>
      <c r="AJF57" s="46">
        <v>1.0546211668083668E-2</v>
      </c>
      <c r="AJG57" s="46">
        <v>2.936377752361681E-5</v>
      </c>
      <c r="AJH57" s="46">
        <v>4.0341654828504251E-16</v>
      </c>
      <c r="AJI57" s="46">
        <v>45.121324428134798</v>
      </c>
      <c r="AJJ57" s="46">
        <v>2.1578583241023743E-7</v>
      </c>
      <c r="AJK57" s="46">
        <v>9.3165115629557639E-5</v>
      </c>
      <c r="AJL57" s="46">
        <v>390.98356842832857</v>
      </c>
      <c r="AJM57" s="46">
        <v>2.5874274034796475E-3</v>
      </c>
      <c r="AJN57" s="46">
        <v>4324.266519341516</v>
      </c>
      <c r="AJO57" s="46">
        <v>18070.55165862745</v>
      </c>
      <c r="AJP57" s="46">
        <v>7.0948975742513256E-85</v>
      </c>
      <c r="AJQ57" s="46">
        <v>6.5352111499277223E-36</v>
      </c>
      <c r="AJR57" s="46">
        <v>319849.91447135014</v>
      </c>
      <c r="AJS57" s="46">
        <v>1516.0455247773891</v>
      </c>
      <c r="AJT57" s="46">
        <v>8.4989436551267311E-2</v>
      </c>
      <c r="AJU57" s="46">
        <v>1.5617816875170189E-14</v>
      </c>
      <c r="AJV57" s="46">
        <v>0.17858197494145805</v>
      </c>
      <c r="AJW57" s="46">
        <v>2.2825646559093349E-13</v>
      </c>
      <c r="AJX57" s="46">
        <v>1886528.4272657332</v>
      </c>
      <c r="AJY57" s="46">
        <v>256085.50348497136</v>
      </c>
      <c r="AJZ57" s="46">
        <v>3.7004845414628497E-16</v>
      </c>
      <c r="AKA57" s="46">
        <v>12.0063696981549</v>
      </c>
      <c r="AKB57" s="46">
        <v>2.7078893030298844E-17</v>
      </c>
      <c r="AKC57" s="46">
        <v>6.4936996141519526E-31</v>
      </c>
      <c r="AKD57" s="46">
        <v>5.0949974458529823</v>
      </c>
      <c r="AKE57" s="46">
        <v>138985.39222319153</v>
      </c>
      <c r="AKF57" s="46">
        <v>1.120954663406475E-44</v>
      </c>
      <c r="AKG57" s="46">
        <v>3.5781515955922431E-8</v>
      </c>
      <c r="AKH57" s="46">
        <v>5.0090116916263394</v>
      </c>
      <c r="AKI57" s="46">
        <v>1.0451133115823477E-7</v>
      </c>
      <c r="AKJ57" s="46">
        <v>5.1986197346120446E-8</v>
      </c>
      <c r="AKK57" s="46">
        <v>2.1043552116384598E-24</v>
      </c>
      <c r="AKL57" s="46">
        <v>1.4359520695829119E-15</v>
      </c>
      <c r="AKM57" s="46">
        <v>3.8329159404009063</v>
      </c>
      <c r="AKN57" s="46">
        <v>1.9604586328549976E-55</v>
      </c>
      <c r="AKO57" s="46">
        <v>1.8405496062347445E-17</v>
      </c>
      <c r="AKP57" s="46">
        <v>1.0884619205369869E-6</v>
      </c>
      <c r="AKQ57" s="46">
        <v>2.8858060063302066E-40</v>
      </c>
      <c r="AKR57" s="46">
        <v>1.2727890730401793E-12</v>
      </c>
      <c r="AKS57" s="46">
        <v>1.9520367750093108E-4</v>
      </c>
      <c r="AKT57" s="46">
        <v>3.1207708369974689E-6</v>
      </c>
      <c r="AKU57" s="46">
        <v>2.2719527335594305E-3</v>
      </c>
      <c r="AKV57" s="46">
        <v>6.5807087861674462E-7</v>
      </c>
      <c r="AKW57" s="46">
        <v>3.0512670068297004E-6</v>
      </c>
      <c r="AKX57" s="46">
        <v>1765.3141331289507</v>
      </c>
      <c r="AKY57" s="46">
        <v>7.6744537273042996E-24</v>
      </c>
      <c r="AKZ57" s="46">
        <v>8257.3363480234202</v>
      </c>
      <c r="ALA57" s="46">
        <v>4929.4432604875446</v>
      </c>
      <c r="ALB57" s="46">
        <v>180544.7081697619</v>
      </c>
      <c r="ALC57" s="46">
        <v>1.6311022434857656E-20</v>
      </c>
      <c r="ALD57" s="46">
        <v>2981.613319840746</v>
      </c>
      <c r="ALE57" s="46">
        <v>177035.31792583936</v>
      </c>
      <c r="ALF57" s="46">
        <v>7476.1407084084231</v>
      </c>
      <c r="ALG57" s="46">
        <v>1.5699933416610271E-31</v>
      </c>
      <c r="ALH57" s="46">
        <v>1.9056712170380269E-9</v>
      </c>
      <c r="ALI57" s="46">
        <v>253.50768276941659</v>
      </c>
      <c r="ALJ57" s="46">
        <v>1.9863726314731698E-14</v>
      </c>
      <c r="ALK57" s="46">
        <v>4.0860860378798864E-10</v>
      </c>
      <c r="ALL57" s="46">
        <v>4.227015995377633E-10</v>
      </c>
      <c r="ALM57" s="46">
        <v>97.796164619775936</v>
      </c>
      <c r="ALN57" s="46">
        <v>369.39765368124722</v>
      </c>
      <c r="ALO57" s="46">
        <v>3.7316234904183521</v>
      </c>
      <c r="ALP57" s="46">
        <v>217840.65743957556</v>
      </c>
      <c r="ALQ57" s="46">
        <v>4.9587566517825698E-6</v>
      </c>
      <c r="ALR57" s="46">
        <v>3.9015966172353574E-6</v>
      </c>
      <c r="ALS57" s="46">
        <v>8.4195533040010015E-5</v>
      </c>
      <c r="ALT57" s="46">
        <v>6.9446667734870286E-18</v>
      </c>
      <c r="ALU57" s="46">
        <v>106.30106942161373</v>
      </c>
      <c r="ALV57" s="46">
        <v>1.196185528379301E-3</v>
      </c>
      <c r="ALW57" s="46">
        <v>0.10079249868337135</v>
      </c>
      <c r="ALX57" s="46">
        <v>1.8533256282486198E-54</v>
      </c>
      <c r="ALY57" s="46">
        <v>4.7087990471443999E-33</v>
      </c>
      <c r="ALZ57" s="46">
        <v>6.2470397855529002E-5</v>
      </c>
      <c r="AMA57" s="46">
        <v>4.2344000612568117E-19</v>
      </c>
      <c r="AMB57" s="46">
        <v>1.5381305808484686E-18</v>
      </c>
      <c r="AMC57" s="46">
        <v>2.2115840268621876E-37</v>
      </c>
      <c r="AMD57" s="46">
        <v>5.0686131021425871E-14</v>
      </c>
      <c r="AME57" s="46">
        <v>400139.62928153109</v>
      </c>
      <c r="AMF57" s="46">
        <v>25448.709130922482</v>
      </c>
      <c r="AMG57" s="46">
        <v>2.0243392788928924E-11</v>
      </c>
      <c r="AMH57" s="46">
        <v>1192.2042342124996</v>
      </c>
      <c r="AMI57" s="46">
        <v>0.43543557326941473</v>
      </c>
      <c r="AMJ57" s="46">
        <v>6.403822939257352E-19</v>
      </c>
      <c r="AMK57" s="46">
        <v>4.4685740603632564E-3</v>
      </c>
      <c r="AML57" s="46">
        <v>1679.6479434744444</v>
      </c>
      <c r="AMM57" s="46">
        <v>3.8413809612734298</v>
      </c>
      <c r="AMN57" s="46">
        <v>1.3872319754277705E-26</v>
      </c>
      <c r="AMO57" s="46">
        <v>31734.272542017654</v>
      </c>
      <c r="AMP57" s="46">
        <v>345.46074795887273</v>
      </c>
      <c r="AMQ57" s="46">
        <v>3.9096515869307208E-19</v>
      </c>
      <c r="AMR57" s="46">
        <v>0.51478858498471303</v>
      </c>
      <c r="AMS57" s="46">
        <v>5.2157897860955297E-8</v>
      </c>
      <c r="AMT57" s="46">
        <v>1.0497473077228019E-16</v>
      </c>
      <c r="AMU57" s="46">
        <v>1.9689484351349901E-23</v>
      </c>
      <c r="AMV57" s="46">
        <v>1.9676605649171362E-22</v>
      </c>
      <c r="AMW57" s="46">
        <v>2185561.4140435448</v>
      </c>
      <c r="AMX57" s="46">
        <v>1.7326974667845365E-15</v>
      </c>
      <c r="AMY57" s="46">
        <v>4325.0518698151545</v>
      </c>
      <c r="AMZ57" s="46">
        <v>3.7285467177336823E-34</v>
      </c>
      <c r="ANA57" s="46">
        <v>1.1417228003502475E-4</v>
      </c>
      <c r="ANB57" s="46">
        <v>3.3606487691513392E-15</v>
      </c>
      <c r="ANC57" s="46">
        <v>3.4082868797150452E-2</v>
      </c>
      <c r="AND57" s="46">
        <v>84.303968828172572</v>
      </c>
      <c r="ANE57" s="46">
        <v>70280.921537556249</v>
      </c>
      <c r="ANF57" s="46">
        <v>1408429.0698116501</v>
      </c>
      <c r="ANG57" s="46">
        <v>15.73215359058517</v>
      </c>
      <c r="ANH57" s="46">
        <v>2.7958275687472795E-2</v>
      </c>
      <c r="ANI57" s="46">
        <v>2.8119144008790275E-42</v>
      </c>
      <c r="ANJ57" s="46">
        <v>4588.8469419242383</v>
      </c>
      <c r="ANK57" s="46">
        <v>1.972185731168465</v>
      </c>
      <c r="ANL57" s="46">
        <v>1.9449462710993479E-5</v>
      </c>
      <c r="ANM57" s="46">
        <v>5.0453131377311649E-10</v>
      </c>
      <c r="ANN57" s="46">
        <v>5.8019490423527472E-14</v>
      </c>
      <c r="ANO57" s="46">
        <v>1.6604729619042642E-2</v>
      </c>
      <c r="ANP57" s="46">
        <v>7.2488589337082094E-9</v>
      </c>
      <c r="ANQ57" s="46">
        <v>759342.6519300217</v>
      </c>
      <c r="ANR57" s="46">
        <v>0.96225576093170984</v>
      </c>
      <c r="ANS57" s="46">
        <v>47498.296654274331</v>
      </c>
      <c r="ANT57" s="46">
        <v>1.0779310488441386E-14</v>
      </c>
      <c r="ANU57" s="46">
        <v>1.9607869235851224E-29</v>
      </c>
      <c r="ANV57" s="46">
        <v>4.9912100258480871E-14</v>
      </c>
      <c r="ANW57" s="46">
        <v>1.582286054829954E-9</v>
      </c>
      <c r="ANX57" s="46">
        <v>2.3418761634442947E-18</v>
      </c>
      <c r="ANY57" s="46">
        <v>1.7171923237273623E-4</v>
      </c>
      <c r="ANZ57" s="46">
        <v>3.2158538205352546E-3</v>
      </c>
      <c r="AOA57" s="46">
        <v>4.6687820840477011E-18</v>
      </c>
      <c r="AOB57" s="46">
        <v>2477.7266110401183</v>
      </c>
      <c r="AOC57" s="46">
        <v>8.2439863638302377E-7</v>
      </c>
      <c r="AOD57" s="46">
        <v>0.41474680498243299</v>
      </c>
      <c r="AOE57" s="46">
        <v>7.6396470365130587E-2</v>
      </c>
      <c r="AOF57" s="46">
        <v>45490.867019355232</v>
      </c>
      <c r="AOG57" s="46">
        <v>0.17486388082795412</v>
      </c>
      <c r="AOH57" s="46">
        <v>4.5416162586448113E-29</v>
      </c>
      <c r="AOI57" s="46">
        <v>4.2071127375915006E-8</v>
      </c>
      <c r="AOJ57" s="46">
        <v>2.6105566194960332E-15</v>
      </c>
      <c r="AOK57" s="46">
        <v>1.347911720739202</v>
      </c>
      <c r="AOL57" s="46">
        <v>968584.42478463915</v>
      </c>
      <c r="AOM57" s="46">
        <v>9.8406190385040561E-74</v>
      </c>
      <c r="AON57" s="46">
        <v>29775.940785776871</v>
      </c>
      <c r="AOO57" s="46">
        <v>5.5273442779899826E-3</v>
      </c>
      <c r="AOP57" s="46">
        <v>2.52493658393036E-37</v>
      </c>
      <c r="AOQ57" s="46">
        <v>3.6906923125409148</v>
      </c>
      <c r="AOR57" s="46">
        <v>2.1666695313589736E-7</v>
      </c>
      <c r="AOS57" s="46">
        <v>2.9722478147548144E-2</v>
      </c>
      <c r="AOT57" s="46">
        <v>7.4707052155549332E-10</v>
      </c>
      <c r="AOU57" s="46">
        <v>61519.02858221098</v>
      </c>
      <c r="AOV57" s="46">
        <v>1.6187014845978303</v>
      </c>
      <c r="AOW57" s="46">
        <v>1.5618690898006784E-10</v>
      </c>
      <c r="AOX57" s="46">
        <v>52669.14248367375</v>
      </c>
      <c r="AOY57" s="46">
        <v>1.7639590521181117E-23</v>
      </c>
      <c r="AOZ57" s="46">
        <v>5.6541907194140864E-3</v>
      </c>
      <c r="APA57" s="46">
        <v>1.8482846688680426E-38</v>
      </c>
      <c r="APB57" s="46">
        <v>186.58942385079013</v>
      </c>
      <c r="APC57" s="46">
        <v>226.28219873147955</v>
      </c>
      <c r="APD57" s="46">
        <v>4.7674293725445613E-12</v>
      </c>
      <c r="APE57" s="46">
        <v>1.510399801813035E-16</v>
      </c>
      <c r="APF57" s="46">
        <v>1.9489081537293961E-12</v>
      </c>
      <c r="APG57" s="46">
        <v>6.7066577786945907E-14</v>
      </c>
      <c r="APH57" s="46">
        <v>43.499739950084653</v>
      </c>
      <c r="API57" s="46">
        <v>5.1503779875412887E-8</v>
      </c>
      <c r="APJ57" s="46">
        <v>2.313297169949172</v>
      </c>
      <c r="APK57" s="46">
        <v>18.434775040391905</v>
      </c>
      <c r="APL57" s="46">
        <v>518454.20277622557</v>
      </c>
      <c r="APM57" s="46">
        <v>5.1284517903629847E-14</v>
      </c>
      <c r="APN57" s="46">
        <v>0.2027358299822348</v>
      </c>
      <c r="APO57" s="46">
        <v>8.1622263303845176E-7</v>
      </c>
      <c r="APP57" s="46">
        <v>3.8679049970216201E-12</v>
      </c>
      <c r="APQ57" s="46">
        <v>1225995.2980082659</v>
      </c>
      <c r="APR57" s="46">
        <v>5.6752658394202101E-5</v>
      </c>
      <c r="APS57" s="46">
        <v>1695654.670421845</v>
      </c>
      <c r="APT57" s="46">
        <v>3.2356903103526448E-9</v>
      </c>
      <c r="APU57" s="46">
        <v>252.06170181670103</v>
      </c>
      <c r="APV57" s="46">
        <v>6.1094226938577009E-6</v>
      </c>
      <c r="APW57" s="46">
        <v>4.880177277794979E-8</v>
      </c>
      <c r="APX57" s="46">
        <v>4.1866923596656581E-5</v>
      </c>
      <c r="APY57" s="46">
        <v>8.2454918926429617</v>
      </c>
      <c r="APZ57" s="46">
        <v>3.4794898233255863E-30</v>
      </c>
      <c r="AQA57" s="46">
        <v>3.6769442006335498E-4</v>
      </c>
      <c r="AQB57" s="46">
        <v>8.0331066604890729E-11</v>
      </c>
      <c r="AQC57" s="46">
        <v>4.3865512135482198E-31</v>
      </c>
      <c r="AQD57" s="46">
        <v>2964.5533772631379</v>
      </c>
      <c r="AQE57" s="46">
        <v>2447.5085861817211</v>
      </c>
      <c r="AQF57" s="46">
        <v>2.7396215780382997E-7</v>
      </c>
      <c r="AQG57" s="46">
        <v>1.8734548519271029E-12</v>
      </c>
      <c r="AQH57" s="46">
        <v>1.6087785417296538E-11</v>
      </c>
      <c r="AQI57" s="46">
        <v>1.0748852990856101E-15</v>
      </c>
      <c r="AQJ57" s="46">
        <v>23.259827407778239</v>
      </c>
      <c r="AQK57" s="46">
        <v>1588295.8061029946</v>
      </c>
      <c r="AQL57" s="46">
        <v>107.95264979174725</v>
      </c>
      <c r="AQM57" s="46">
        <v>1.5162422973181717</v>
      </c>
      <c r="AQN57" s="46">
        <v>6.3766667886019212E-3</v>
      </c>
      <c r="AQO57" s="46">
        <v>5.8329209115743549E-9</v>
      </c>
      <c r="AQP57" s="46">
        <v>1.5009844958415884E-36</v>
      </c>
      <c r="AQQ57" s="46">
        <v>4.0817977637710905E-3</v>
      </c>
      <c r="AQR57" s="46">
        <v>5.1507318463419063E-2</v>
      </c>
      <c r="AQS57" s="46">
        <v>9.6995587521234901E-10</v>
      </c>
      <c r="AQT57" s="46">
        <v>7.9896843785237086E-28</v>
      </c>
      <c r="AQU57" s="46">
        <v>13.054149751105433</v>
      </c>
      <c r="AQV57" s="46">
        <v>3.222683604427551E-3</v>
      </c>
      <c r="AQW57" s="46">
        <v>4.1698659526720958E-3</v>
      </c>
      <c r="AQX57" s="46">
        <v>2.0582961213739863E-2</v>
      </c>
      <c r="AQY57" s="46">
        <v>3.2766262654797835E-11</v>
      </c>
      <c r="AQZ57" s="46">
        <v>3234.0298172226408</v>
      </c>
      <c r="ARA57" s="46">
        <v>1.4542871374900988E-2</v>
      </c>
      <c r="ARB57" s="46">
        <v>5.3551129683249338E-16</v>
      </c>
      <c r="ARC57" s="46">
        <v>1.1826422758139343E-5</v>
      </c>
      <c r="ARD57" s="46">
        <v>4.6575231551789713E-11</v>
      </c>
      <c r="ARE57" s="46">
        <v>3.8775737262518236E-4</v>
      </c>
      <c r="ARF57" s="46">
        <v>7.5127265950261528E-11</v>
      </c>
      <c r="ARG57" s="46">
        <v>1.9613263944832167</v>
      </c>
      <c r="ARH57" s="46">
        <v>1.1507501206817141E-3</v>
      </c>
      <c r="ARI57" s="46">
        <v>94.519428622557783</v>
      </c>
      <c r="ARJ57" s="46">
        <v>2.5766931344320628E-10</v>
      </c>
      <c r="ARK57" s="46">
        <v>1280.9441377215976</v>
      </c>
      <c r="ARL57" s="46">
        <v>6392.9366224442019</v>
      </c>
      <c r="ARM57" s="46">
        <v>53411.304497381105</v>
      </c>
      <c r="ARN57" s="46">
        <v>87976.056915249239</v>
      </c>
      <c r="ARO57" s="46">
        <v>2.5736526237537511E-13</v>
      </c>
      <c r="ARP57" s="46">
        <v>1.160104979595395E-25</v>
      </c>
      <c r="ARQ57" s="46">
        <v>6.5810099339140505E-22</v>
      </c>
      <c r="ARR57" s="46">
        <v>1.3957314956128892E-44</v>
      </c>
      <c r="ARS57" s="46">
        <v>1.6249890457145493E-8</v>
      </c>
      <c r="ART57" s="46">
        <v>1.1430806134705596E-2</v>
      </c>
      <c r="ARU57" s="46">
        <v>415.47874317998185</v>
      </c>
      <c r="ARV57" s="46">
        <v>5.7979974161200317E-3</v>
      </c>
      <c r="ARW57" s="46">
        <v>357127.73937553249</v>
      </c>
      <c r="ARX57" s="46">
        <v>222.49186873290176</v>
      </c>
      <c r="ARY57" s="46">
        <v>2646.8812328012309</v>
      </c>
      <c r="ARZ57" s="46">
        <v>6.000375708417155E-17</v>
      </c>
      <c r="ASA57" s="46">
        <v>2465655.9882562407</v>
      </c>
      <c r="ASB57" s="46">
        <v>2.2531273118750017E-18</v>
      </c>
      <c r="ASC57" s="46">
        <v>2.0731670595616447</v>
      </c>
      <c r="ASD57" s="46">
        <v>6.9422983617436743E-55</v>
      </c>
      <c r="ASE57" s="46">
        <v>33423.281169559377</v>
      </c>
      <c r="ASF57" s="46">
        <v>225333.33817202682</v>
      </c>
      <c r="ASG57" s="46">
        <v>3.2406066308716001E-2</v>
      </c>
      <c r="ASH57" s="46">
        <v>3.7234111738273405E-24</v>
      </c>
      <c r="ASI57" s="46">
        <v>7.9545216487461568E-25</v>
      </c>
      <c r="ASJ57" s="46">
        <v>1.494558493198908</v>
      </c>
      <c r="ASK57" s="46">
        <v>1.6322410022070726E-15</v>
      </c>
      <c r="ASL57" s="46">
        <v>296683.45150266064</v>
      </c>
      <c r="ASM57" s="46">
        <v>4.318387827293189</v>
      </c>
      <c r="ASN57" s="46">
        <v>6.8273676430252843E-8</v>
      </c>
      <c r="ASO57" s="46">
        <v>5.6858142847934447E-28</v>
      </c>
      <c r="ASP57" s="46">
        <v>2.6576730300648613E-12</v>
      </c>
      <c r="ASQ57" s="46">
        <v>1329663.9091572626</v>
      </c>
      <c r="ASR57" s="46">
        <v>4.9324922607892598E-2</v>
      </c>
      <c r="ASS57" s="46">
        <v>5.8136282013866788E-6</v>
      </c>
      <c r="AST57" s="46">
        <v>21.852469969263812</v>
      </c>
      <c r="ASU57" s="46">
        <v>0.15977573513863777</v>
      </c>
      <c r="ASV57" s="46">
        <v>1.6673863257449348E-10</v>
      </c>
      <c r="ASW57" s="46">
        <v>4.5167110656551433E-3</v>
      </c>
      <c r="ASX57" s="46">
        <v>9.4952570706032571</v>
      </c>
      <c r="ASY57" s="46">
        <v>2.9936183959635463E-31</v>
      </c>
      <c r="ASZ57" s="46">
        <v>104216.40364853489</v>
      </c>
      <c r="ATA57" s="46">
        <v>2.949530656041222E-27</v>
      </c>
      <c r="ATB57" s="46">
        <v>5.4264706619224085E-7</v>
      </c>
      <c r="ATC57" s="46">
        <v>162068.2960298018</v>
      </c>
      <c r="ATD57" s="46">
        <v>3.9655782659086085E-3</v>
      </c>
      <c r="ATE57" s="46">
        <v>1758393.6920927325</v>
      </c>
      <c r="ATF57" s="46">
        <v>0.56308671025383605</v>
      </c>
      <c r="ATG57" s="46">
        <v>2067634.5870034394</v>
      </c>
      <c r="ATH57" s="46">
        <v>7.2292688417472647E-6</v>
      </c>
      <c r="ATI57" s="46">
        <v>1.5278260322215406E-22</v>
      </c>
      <c r="ATJ57" s="46">
        <v>163.74982043038352</v>
      </c>
      <c r="ATK57" s="46">
        <v>1.0793225911611192E-29</v>
      </c>
      <c r="ATL57" s="46">
        <v>2.9911882286981326E-36</v>
      </c>
      <c r="ATM57" s="46">
        <v>18560.556487517031</v>
      </c>
      <c r="ATN57" s="46">
        <v>2.3348125579701814E-13</v>
      </c>
      <c r="ATO57" s="46">
        <v>350.40775963141903</v>
      </c>
      <c r="ATP57" s="46">
        <v>2.3477570239517228E-3</v>
      </c>
      <c r="ATQ57" s="46">
        <v>1.0864742672420354E-21</v>
      </c>
      <c r="ATR57" s="46">
        <v>1.8244886354856642E-6</v>
      </c>
      <c r="ATS57" s="46">
        <v>3.6734271004897498E-8</v>
      </c>
      <c r="ATT57" s="46">
        <v>3.9198141706561919E-2</v>
      </c>
      <c r="ATU57" s="46">
        <v>6.923922623856796E-4</v>
      </c>
      <c r="ATV57" s="46">
        <v>2.4238488051792279E-31</v>
      </c>
      <c r="ATW57" s="46">
        <v>9.7739597092651832E-5</v>
      </c>
      <c r="ATX57" s="46">
        <v>4.3150152271550555E-7</v>
      </c>
      <c r="ATY57" s="46">
        <v>16467.589906309189</v>
      </c>
      <c r="ATZ57" s="46">
        <v>2106.1711327718654</v>
      </c>
      <c r="AUA57" s="46">
        <v>3.0774909062505042E-10</v>
      </c>
      <c r="AUB57" s="46">
        <v>9.5097873019078614E-39</v>
      </c>
      <c r="AUC57" s="46">
        <v>12.233877371099043</v>
      </c>
      <c r="AUD57" s="46">
        <v>2.4432049266768679E-9</v>
      </c>
      <c r="AUE57" s="46">
        <v>269.9607275222329</v>
      </c>
      <c r="AUF57" s="46">
        <v>1774.6586910934889</v>
      </c>
      <c r="AUG57" s="46">
        <v>0.27743564498645246</v>
      </c>
      <c r="AUH57" s="46">
        <v>9.057942836404596E-14</v>
      </c>
      <c r="AUI57" s="46">
        <v>5.783556875059549E-16</v>
      </c>
      <c r="AUJ57" s="46">
        <v>3.8588691244116408E-32</v>
      </c>
      <c r="AUK57" s="46">
        <v>2.1725217489670915E-72</v>
      </c>
      <c r="AUL57" s="46">
        <v>88.041451206943449</v>
      </c>
      <c r="AUM57" s="46">
        <v>4.8922832763184101E-19</v>
      </c>
      <c r="AUN57" s="46">
        <v>2.6203799061811836E-9</v>
      </c>
      <c r="AUO57" s="46">
        <v>484968.74739003828</v>
      </c>
      <c r="AUP57" s="46">
        <v>1082.820521966861</v>
      </c>
      <c r="AUQ57" s="46">
        <v>0.27573034597690327</v>
      </c>
      <c r="AUR57" s="46">
        <v>1.4445244033474237E-4</v>
      </c>
      <c r="AUS57" s="46">
        <v>2.7351133765003278E-5</v>
      </c>
      <c r="AUT57" s="46">
        <v>3.4130423312356748</v>
      </c>
      <c r="AUU57" s="46">
        <v>71767.218776199166</v>
      </c>
      <c r="AUV57" s="46">
        <v>1.1596914808391876E-17</v>
      </c>
      <c r="AUW57" s="46">
        <v>2029331.3885567531</v>
      </c>
      <c r="AUX57" s="46">
        <v>3.539424816617311E-6</v>
      </c>
      <c r="AUY57" s="46">
        <v>6176.7754372871095</v>
      </c>
      <c r="AUZ57" s="46">
        <v>7584.4999565926282</v>
      </c>
      <c r="AVA57" s="46">
        <v>2573761.5598442834</v>
      </c>
      <c r="AVB57" s="46">
        <v>396115.39974172763</v>
      </c>
      <c r="AVC57" s="46">
        <v>9.2654492167367622E-45</v>
      </c>
      <c r="AVD57" s="46">
        <v>1.8944821321154295E-7</v>
      </c>
      <c r="AVE57" s="46">
        <v>4.1366504216714206E-46</v>
      </c>
      <c r="AVF57" s="46">
        <v>19079.654996776808</v>
      </c>
      <c r="AVG57" s="46">
        <v>9.4640535372649596E-6</v>
      </c>
      <c r="AVH57" s="46">
        <v>7820.5127080540196</v>
      </c>
      <c r="AVI57" s="46">
        <v>29904.567701578697</v>
      </c>
      <c r="AVJ57" s="46">
        <v>4.178167219052877E-20</v>
      </c>
      <c r="AVK57" s="46">
        <v>2.7905822576904017E-14</v>
      </c>
      <c r="AVL57" s="46">
        <v>1.3223526054298345E-4</v>
      </c>
      <c r="AVM57" s="46">
        <v>3018642.0975857144</v>
      </c>
      <c r="AVN57" s="46">
        <v>251.287062728237</v>
      </c>
      <c r="AVO57" s="46">
        <v>10555.996046723085</v>
      </c>
      <c r="AVP57" s="46">
        <v>316951.9994397902</v>
      </c>
      <c r="AVQ57" s="46">
        <v>1.7201760437855059E-12</v>
      </c>
      <c r="AVR57" s="46">
        <v>6.4119745395553645E-12</v>
      </c>
      <c r="AVS57" s="46">
        <v>2.8294152584862057E-15</v>
      </c>
      <c r="AVT57" s="46">
        <v>387018.26924270944</v>
      </c>
      <c r="AVU57" s="46">
        <v>997494.01710916706</v>
      </c>
      <c r="AVV57" s="46">
        <v>9.4605562153331311E-7</v>
      </c>
      <c r="AVW57" s="46">
        <v>0.27934383963404991</v>
      </c>
      <c r="AVX57" s="46">
        <v>437.05825699906455</v>
      </c>
      <c r="AVY57" s="46">
        <v>3878.8153247499527</v>
      </c>
      <c r="AVZ57" s="46">
        <v>1.0521499973284449E-28</v>
      </c>
      <c r="AWA57" s="46">
        <v>4.39265163007344E-20</v>
      </c>
      <c r="AWB57" s="46">
        <v>6.0899371922957517</v>
      </c>
      <c r="AWC57" s="46">
        <v>0.9681626866028733</v>
      </c>
      <c r="AWD57" s="46">
        <v>3.6031568449413771E-15</v>
      </c>
      <c r="AWE57" s="46">
        <v>5.9333500395991903E-21</v>
      </c>
      <c r="AWF57" s="46">
        <v>8.8020948565628192</v>
      </c>
      <c r="AWG57" s="46">
        <v>333975.29045499017</v>
      </c>
      <c r="AWH57" s="46">
        <v>2.1272687925310976</v>
      </c>
      <c r="AWI57" s="46">
        <v>5.8893239689603239E-14</v>
      </c>
      <c r="AWJ57" s="46">
        <v>5.2784590765861485E-2</v>
      </c>
      <c r="AWK57" s="46">
        <v>32504.805548110311</v>
      </c>
      <c r="AWL57" s="46">
        <v>3.0055569446885267E-22</v>
      </c>
      <c r="AWM57" s="46">
        <v>1.1093121913862091E-24</v>
      </c>
      <c r="AWN57" s="46">
        <v>8.8146637965647609E-16</v>
      </c>
      <c r="AWO57" s="46">
        <v>1.3108230330643469E-4</v>
      </c>
      <c r="AWP57" s="46">
        <v>131398.25255950299</v>
      </c>
      <c r="AWQ57" s="46">
        <v>5.1620113909454543E-16</v>
      </c>
      <c r="AWR57" s="46">
        <v>1.5639345854829018E-61</v>
      </c>
      <c r="AWS57" s="46">
        <v>1.0386404436904095E-21</v>
      </c>
      <c r="AWT57" s="46">
        <v>1.5602027564880578E-19</v>
      </c>
      <c r="AWU57" s="46">
        <v>232223.63544677899</v>
      </c>
      <c r="AWV57" s="46">
        <v>1.8897240375461306</v>
      </c>
      <c r="AWW57" s="46">
        <v>3.4265749369340699E-15</v>
      </c>
      <c r="AWX57" s="46">
        <v>2578.0596161010694</v>
      </c>
      <c r="AWY57" s="46">
        <v>1.185881067026974E-15</v>
      </c>
      <c r="AWZ57" s="46">
        <v>3.5816964436149647E-26</v>
      </c>
      <c r="AXA57" s="46">
        <v>405637.751367683</v>
      </c>
      <c r="AXB57" s="46">
        <v>1.0151451648098369E-14</v>
      </c>
      <c r="AXC57" s="46">
        <v>3.7466660085777116E-7</v>
      </c>
      <c r="AXD57" s="46">
        <v>4.2814096310144389E-11</v>
      </c>
      <c r="AXE57" s="46">
        <v>5.6645947440990317E-10</v>
      </c>
      <c r="AXF57" s="46">
        <v>2.1930112006279721E-14</v>
      </c>
      <c r="AXG57" s="46">
        <v>3062630.9415224856</v>
      </c>
      <c r="AXH57" s="46">
        <v>1.7470695256316981E-49</v>
      </c>
      <c r="AXI57" s="46">
        <v>5.3457186550222379E-27</v>
      </c>
      <c r="AXJ57" s="46">
        <v>2.1893430452371485E-3</v>
      </c>
      <c r="AXK57" s="46">
        <v>2.9454764681677683</v>
      </c>
      <c r="AXL57" s="46">
        <v>217.2632104506271</v>
      </c>
      <c r="AXM57" s="46">
        <v>4.1875215518204174E-63</v>
      </c>
      <c r="AXN57" s="46">
        <v>7371.1455608769547</v>
      </c>
      <c r="AXO57" s="46">
        <v>3197691.431379749</v>
      </c>
      <c r="AXP57" s="46">
        <v>5.7764707709259618E-12</v>
      </c>
      <c r="AXQ57" s="46">
        <v>684567.14147866366</v>
      </c>
      <c r="AXR57" s="46">
        <v>2.5535776071893381E-4</v>
      </c>
      <c r="AXS57" s="46">
        <v>304.24616442384388</v>
      </c>
      <c r="AXT57" s="46">
        <v>1024303.4928029289</v>
      </c>
      <c r="AXU57" s="46">
        <v>2.7164872383210365E-9</v>
      </c>
      <c r="AXV57" s="46">
        <v>1.8921717675643136E-10</v>
      </c>
      <c r="AXW57" s="46">
        <v>3.310927221700543E-8</v>
      </c>
      <c r="AXX57" s="46">
        <v>2486422.4521026621</v>
      </c>
      <c r="AXY57" s="46">
        <v>3032.9492656377097</v>
      </c>
      <c r="AXZ57" s="46">
        <v>0.51822862970933203</v>
      </c>
      <c r="AYA57" s="46">
        <v>468.7953206611524</v>
      </c>
      <c r="AYB57" s="46">
        <v>1.3437406672183676E-13</v>
      </c>
      <c r="AYC57" s="46">
        <v>636099.98719988787</v>
      </c>
      <c r="AYD57" s="46">
        <v>4.4172868240177051E-3</v>
      </c>
      <c r="AYE57" s="46">
        <v>7.4656293972366359E-14</v>
      </c>
      <c r="AYF57" s="46">
        <v>2.5538151115274361E-12</v>
      </c>
      <c r="AYG57" s="46">
        <v>0.13515149345309208</v>
      </c>
      <c r="AYH57" s="46">
        <v>2.5700289770513782</v>
      </c>
      <c r="AYI57" s="46">
        <v>789525.02900647279</v>
      </c>
      <c r="AYJ57" s="46">
        <v>4.1132824597559336E-9</v>
      </c>
      <c r="AYK57" s="46">
        <v>3.7074064269766453E-19</v>
      </c>
      <c r="AYL57" s="46">
        <v>1365.64739106723</v>
      </c>
      <c r="AYM57" s="46">
        <v>4.3775725457070964E-19</v>
      </c>
      <c r="AYN57" s="46">
        <v>1.8454870465198015E-42</v>
      </c>
      <c r="AYO57" s="46">
        <v>1.0824556103377394E-10</v>
      </c>
      <c r="AYP57" s="46">
        <v>1.0813237093798162E-27</v>
      </c>
      <c r="AYQ57" s="46">
        <v>3.1076450339207713E-12</v>
      </c>
      <c r="AYR57" s="46">
        <v>10267.430601578666</v>
      </c>
      <c r="AYS57" s="46">
        <v>785.69255858841404</v>
      </c>
      <c r="AYT57" s="46">
        <v>1.4432761140842347E-7</v>
      </c>
      <c r="AYU57" s="46">
        <v>2.5691076331069476</v>
      </c>
      <c r="AYV57" s="46">
        <v>2.0225132670285215E-17</v>
      </c>
      <c r="AYW57" s="46">
        <v>6.3351726817781418E-3</v>
      </c>
      <c r="AYX57" s="46">
        <v>120.76566468287264</v>
      </c>
      <c r="AYY57" s="46">
        <v>627046.97907150071</v>
      </c>
      <c r="AYZ57" s="46">
        <v>10.979902764485415</v>
      </c>
      <c r="AZA57" s="46">
        <v>2.4296254655400146E-12</v>
      </c>
      <c r="AZB57" s="46">
        <v>2.0722495754317698E-16</v>
      </c>
      <c r="AZC57" s="46">
        <v>1.394616382828052</v>
      </c>
      <c r="AZD57" s="46">
        <v>2.749663534979183E-7</v>
      </c>
      <c r="AZE57" s="46">
        <v>362625.70713481295</v>
      </c>
      <c r="AZF57" s="46">
        <v>1.4920152283754453E-27</v>
      </c>
      <c r="AZG57" s="46">
        <v>2106.8867368990768</v>
      </c>
      <c r="AZH57" s="46">
        <v>608.05476872651343</v>
      </c>
      <c r="AZI57" s="46">
        <v>8.9136234620552951E-2</v>
      </c>
      <c r="AZJ57" s="46">
        <v>1.0086684124928821E-26</v>
      </c>
      <c r="AZK57" s="46">
        <v>6.1409748963235418E-35</v>
      </c>
      <c r="AZL57" s="46">
        <v>2.0186308052844671E-7</v>
      </c>
      <c r="AZM57" s="46">
        <v>27.403958501007725</v>
      </c>
      <c r="AZN57" s="46">
        <v>1.2124039054242626E-65</v>
      </c>
      <c r="AZO57" s="46">
        <v>306821.77672648476</v>
      </c>
      <c r="AZP57" s="46">
        <v>5.3798317348250757E-9</v>
      </c>
      <c r="AZQ57" s="46">
        <v>1.5641438461917738E-7</v>
      </c>
      <c r="AZR57" s="46">
        <v>5.3107817013940715E-6</v>
      </c>
      <c r="AZS57" s="46">
        <v>4.2915868117671076E-13</v>
      </c>
      <c r="AZT57" s="46">
        <v>7.0039237601504087E-2</v>
      </c>
      <c r="AZU57" s="46">
        <v>7.299516610931394E-20</v>
      </c>
      <c r="AZV57" s="46">
        <v>8.2475559085327211E-49</v>
      </c>
      <c r="AZW57" s="46">
        <v>3.0717804040509606E-26</v>
      </c>
      <c r="AZX57" s="46">
        <v>0.26454767370268245</v>
      </c>
      <c r="AZY57" s="46">
        <v>188.05463046242787</v>
      </c>
      <c r="AZZ57" s="46">
        <v>0.46329677426368182</v>
      </c>
      <c r="BAA57" s="46">
        <v>0.15839613817636114</v>
      </c>
      <c r="BAB57" s="46">
        <v>3.1759093535253693E-4</v>
      </c>
      <c r="BAC57" s="46">
        <v>6.0335596739279552E-16</v>
      </c>
      <c r="BAD57" s="46">
        <v>2692834.747685404</v>
      </c>
      <c r="BAE57" s="46">
        <v>4.0697754848486006E-10</v>
      </c>
      <c r="BAF57" s="46">
        <v>1.6363557899808009E-4</v>
      </c>
      <c r="BAG57" s="46">
        <v>8.8299214470860844E-3</v>
      </c>
      <c r="BAH57" s="46">
        <v>6787.9417129694612</v>
      </c>
      <c r="BAI57" s="46">
        <v>8883.1598870099551</v>
      </c>
      <c r="BAJ57" s="46">
        <v>6.7892156178234046E-4</v>
      </c>
      <c r="BAK57" s="46">
        <v>3.6729327307352149E-12</v>
      </c>
      <c r="BAL57" s="46">
        <v>2.3008202794227668E-20</v>
      </c>
      <c r="BAM57" s="46">
        <v>9073.6381788835697</v>
      </c>
      <c r="BAN57" s="46">
        <v>2.569371849771491E-21</v>
      </c>
      <c r="BAO57" s="46">
        <v>5.1092385251321417</v>
      </c>
      <c r="BAP57" s="46">
        <v>7.2134269464582726E-9</v>
      </c>
      <c r="BAQ57" s="46">
        <v>1.7780223758344198E-3</v>
      </c>
      <c r="BAR57" s="46">
        <v>1.3035310828978387E-5</v>
      </c>
      <c r="BAS57" s="46">
        <v>36275.502402076854</v>
      </c>
      <c r="BAT57" s="46">
        <v>120.01777163535625</v>
      </c>
      <c r="BAU57" s="46">
        <v>1177.221048446326</v>
      </c>
      <c r="BAV57" s="46">
        <v>1.5198088833137762E-11</v>
      </c>
      <c r="BAW57" s="46">
        <v>9.8759155235234861E-2</v>
      </c>
      <c r="BAX57" s="46">
        <v>599253.9579196251</v>
      </c>
      <c r="BAY57" s="46">
        <v>1.7438118784599203E-5</v>
      </c>
      <c r="BAZ57" s="46">
        <v>3.0914229260519162</v>
      </c>
      <c r="BBA57" s="46">
        <v>8.7228539314298717E-5</v>
      </c>
      <c r="BBB57" s="46">
        <v>23.844647649491819</v>
      </c>
      <c r="BBC57" s="46">
        <v>5.9478587160090578E-21</v>
      </c>
      <c r="BBD57" s="46">
        <v>51708.858817124026</v>
      </c>
      <c r="BBE57" s="46">
        <v>6.9105810023716834E-28</v>
      </c>
      <c r="BBF57" s="46">
        <v>1.1620783374643417E-13</v>
      </c>
      <c r="BBG57" s="46">
        <v>9.2308637687693959E-7</v>
      </c>
      <c r="BBH57" s="46">
        <v>1.343086805827982E-5</v>
      </c>
      <c r="BBI57" s="46">
        <v>1.4445227291968127E-3</v>
      </c>
      <c r="BBJ57" s="46">
        <v>248.92297685931021</v>
      </c>
      <c r="BBK57" s="46">
        <v>3522726.2137180581</v>
      </c>
      <c r="BBL57" s="46">
        <v>1268089.7806518974</v>
      </c>
      <c r="BBM57" s="46">
        <v>1.0961102240708152</v>
      </c>
      <c r="BBN57" s="46">
        <v>1.4136506917889142E-67</v>
      </c>
      <c r="BBO57" s="46">
        <v>844.50696813889294</v>
      </c>
      <c r="BBP57" s="46">
        <v>32863.272608648746</v>
      </c>
      <c r="BBQ57" s="46">
        <v>1.3969177107502391E-9</v>
      </c>
      <c r="BBR57" s="46">
        <v>1.8861901622994516E-27</v>
      </c>
      <c r="BBS57" s="46">
        <v>3.0263079050431807E-32</v>
      </c>
      <c r="BBT57" s="46">
        <v>1.955684374565244E-9</v>
      </c>
      <c r="BBU57" s="46">
        <v>2.2200461990411961E-21</v>
      </c>
      <c r="BBV57" s="46">
        <v>8.4390148948473954E-12</v>
      </c>
      <c r="BBW57" s="46">
        <v>62073.133196922565</v>
      </c>
      <c r="BBX57" s="46">
        <v>1.8909297411032873E-27</v>
      </c>
      <c r="BBY57" s="46">
        <v>167.06956650338532</v>
      </c>
      <c r="BBZ57" s="46">
        <v>9.9097154766184024E-12</v>
      </c>
      <c r="BCA57" s="46">
        <v>995932.41724153329</v>
      </c>
      <c r="BCB57" s="46">
        <v>176638.76702673972</v>
      </c>
      <c r="BCC57" s="46">
        <v>1.8479733706497602E-2</v>
      </c>
      <c r="BCD57" s="46">
        <v>1.0239030432531593E-5</v>
      </c>
      <c r="BCE57" s="46">
        <v>21654.62522713414</v>
      </c>
      <c r="BCF57" s="46">
        <v>3.3934610431285435E-7</v>
      </c>
      <c r="BCG57" s="46">
        <v>6.5653448381207538</v>
      </c>
      <c r="BCH57" s="46">
        <v>1.9375081451553748E-4</v>
      </c>
      <c r="BCI57" s="46">
        <v>211618.97858786577</v>
      </c>
      <c r="BCJ57" s="46">
        <v>862281.78744878236</v>
      </c>
      <c r="BCK57" s="46">
        <v>3.0666660950608874E-19</v>
      </c>
      <c r="BCL57" s="46">
        <v>13586.118762181604</v>
      </c>
      <c r="BCM57" s="46">
        <v>9.4900657882456505E-6</v>
      </c>
      <c r="BCN57" s="46">
        <v>12817.143923751928</v>
      </c>
      <c r="BCO57" s="46">
        <v>2.64294154699671E-19</v>
      </c>
      <c r="BCP57" s="46">
        <v>7.6151493709473381E-33</v>
      </c>
      <c r="BCQ57" s="46">
        <v>3.4876217211059828E-14</v>
      </c>
      <c r="BCR57" s="46">
        <v>4.2560043108897785E-34</v>
      </c>
      <c r="BCS57" s="46">
        <v>416.55392683592942</v>
      </c>
      <c r="BCT57" s="46">
        <v>655.81646105525738</v>
      </c>
      <c r="BCU57" s="46">
        <v>8.4219041678388365E-15</v>
      </c>
      <c r="BCV57" s="46">
        <v>2.2908623574816551E-10</v>
      </c>
      <c r="BCW57" s="46">
        <v>3.6808443642369244E-7</v>
      </c>
      <c r="BCX57" s="46">
        <v>7.1174809932469533E-6</v>
      </c>
      <c r="BCY57" s="46">
        <v>1.2089757854090481E-5</v>
      </c>
      <c r="BCZ57" s="46">
        <v>1.5352751629633149E-13</v>
      </c>
      <c r="BDA57" s="46">
        <v>477.41035142949909</v>
      </c>
      <c r="BDB57" s="46">
        <v>4.5746893992502575E-19</v>
      </c>
      <c r="BDC57" s="46">
        <v>2.5750477589013678E-22</v>
      </c>
      <c r="BDD57" s="46">
        <v>9.5118152427666232</v>
      </c>
      <c r="BDE57" s="46">
        <v>3.6124676535505885E-12</v>
      </c>
      <c r="BDF57" s="46">
        <v>1.4309933111630506E-2</v>
      </c>
      <c r="BDG57" s="46">
        <v>3.3915596894728671E-10</v>
      </c>
      <c r="BDH57" s="46">
        <v>1.1682812456221722E-4</v>
      </c>
      <c r="BDI57" s="46">
        <v>6.3631679806057175E-52</v>
      </c>
      <c r="BDJ57" s="46">
        <v>4.0858266479850076E-27</v>
      </c>
      <c r="BDK57" s="46">
        <v>4.872136861946375</v>
      </c>
      <c r="BDL57" s="46">
        <v>2532.0993910755574</v>
      </c>
      <c r="BDM57" s="46">
        <v>1.4796640685386388E-4</v>
      </c>
      <c r="BDN57" s="46">
        <v>6312.4498763442352</v>
      </c>
      <c r="BDO57" s="46">
        <v>5.0114763447353505E-3</v>
      </c>
      <c r="BDP57" s="46">
        <v>1.9260622564417255E-6</v>
      </c>
      <c r="BDQ57" s="46">
        <v>7107250.4147852855</v>
      </c>
      <c r="BDR57" s="46">
        <v>2.4322109487394958E-14</v>
      </c>
      <c r="BDS57" s="46">
        <v>2.6543115561956138E-3</v>
      </c>
      <c r="BDT57" s="46">
        <v>1840.143464456537</v>
      </c>
      <c r="BDU57" s="46">
        <v>1.0449342438686711E-17</v>
      </c>
      <c r="BDV57" s="46">
        <v>2.5855715442001116E-31</v>
      </c>
      <c r="BDW57" s="46">
        <v>2728079.201466816</v>
      </c>
      <c r="BDX57" s="46">
        <v>4627.0436752917576</v>
      </c>
      <c r="BDY57" s="46">
        <v>256.91957523576991</v>
      </c>
      <c r="BDZ57" s="46">
        <v>141967.91409489722</v>
      </c>
      <c r="BEA57" s="46">
        <v>763.56372815770499</v>
      </c>
      <c r="BEB57" s="46">
        <v>2.1849527354825409E-8</v>
      </c>
      <c r="BEC57" s="46">
        <v>2.1864108516272554E-26</v>
      </c>
      <c r="BED57" s="46">
        <v>1035227.0618421875</v>
      </c>
      <c r="BEE57" s="46">
        <v>938.86271798589019</v>
      </c>
      <c r="BEF57" s="46">
        <v>4.3229530486464191E-32</v>
      </c>
      <c r="BEG57" s="46">
        <v>4.0874865742997797E-9</v>
      </c>
      <c r="BEH57" s="46">
        <v>6.0176104287725269E-11</v>
      </c>
      <c r="BEI57" s="46">
        <v>4.156421714609673E-10</v>
      </c>
      <c r="BEJ57" s="46">
        <v>3.4846142755686209E-3</v>
      </c>
      <c r="BEK57" s="46">
        <v>7.7144362402075087E-8</v>
      </c>
      <c r="BEL57" s="46">
        <v>620031.41506662813</v>
      </c>
      <c r="BEM57" s="46">
        <v>29.220990180849288</v>
      </c>
      <c r="BEN57" s="46">
        <v>2.9163458653244673E-15</v>
      </c>
      <c r="BEO57" s="46">
        <v>7.0389265825150037E-18</v>
      </c>
      <c r="BEP57" s="46">
        <v>278167.09319501801</v>
      </c>
      <c r="BEQ57" s="46">
        <v>435.5973860711901</v>
      </c>
      <c r="BER57" s="46">
        <v>1.0004836139428521E-9</v>
      </c>
      <c r="BES57" s="46">
        <v>1.0648954136215291E-10</v>
      </c>
      <c r="BET57" s="46">
        <v>2.9635262366513689E-4</v>
      </c>
      <c r="BEU57" s="46">
        <v>1.395991572379817E-9</v>
      </c>
      <c r="BEV57" s="46">
        <v>1.0583605392738094</v>
      </c>
      <c r="BEW57" s="46">
        <v>2.9137549939754521E-5</v>
      </c>
      <c r="BEX57" s="46">
        <v>2.9288447675488725E-8</v>
      </c>
      <c r="BEY57" s="46">
        <v>4.2718097745611387E-49</v>
      </c>
      <c r="BEZ57" s="46">
        <v>1973.6964756262262</v>
      </c>
      <c r="BFA57" s="46">
        <v>0.24110747443340086</v>
      </c>
      <c r="BFB57" s="46">
        <v>676.74159861739133</v>
      </c>
      <c r="BFC57" s="46">
        <v>9.0712337193323907E-12</v>
      </c>
      <c r="BFD57" s="46">
        <v>2.8915426087653995E-11</v>
      </c>
      <c r="BFE57" s="46">
        <v>353.59614417365339</v>
      </c>
      <c r="BFF57" s="46">
        <v>2475.0672122584738</v>
      </c>
      <c r="BFG57" s="46">
        <v>1.4128198884439116</v>
      </c>
      <c r="BFH57" s="46">
        <v>6.8547916140417391E-10</v>
      </c>
      <c r="BFI57" s="46">
        <v>106558.21985828699</v>
      </c>
      <c r="BFJ57" s="46">
        <v>4742143.395889936</v>
      </c>
      <c r="BFK57" s="46">
        <v>4.7224927679222371E-3</v>
      </c>
      <c r="BFL57" s="46">
        <v>4.3999202549772651E-6</v>
      </c>
      <c r="BFM57" s="46">
        <v>1.853733508388401E-7</v>
      </c>
      <c r="BFN57" s="46">
        <v>1.0144724863167045E-19</v>
      </c>
      <c r="BFO57" s="46">
        <v>1065.4874000977582</v>
      </c>
      <c r="BFP57" s="46">
        <v>2.0119677284646465E-6</v>
      </c>
      <c r="BFQ57" s="46">
        <v>8535712.8212633934</v>
      </c>
    </row>
    <row r="58" spans="10:1630" x14ac:dyDescent="0.25">
      <c r="J58" s="35">
        <v>116613665.96341841</v>
      </c>
      <c r="K58" s="92">
        <v>1590</v>
      </c>
      <c r="L58" s="44">
        <v>1.6066321415987155E-4</v>
      </c>
      <c r="M58" s="44">
        <v>9.7741713579478553</v>
      </c>
      <c r="N58" s="44">
        <v>3.0567778499766148E-3</v>
      </c>
      <c r="O58" s="44">
        <v>2.1922760146311521E-2</v>
      </c>
      <c r="P58" s="44">
        <v>295054.89021310722</v>
      </c>
      <c r="Q58" s="44">
        <v>410.28714482102691</v>
      </c>
      <c r="R58" s="44">
        <v>4.3537323577733226E-27</v>
      </c>
      <c r="S58" s="44">
        <v>3909.4098889276288</v>
      </c>
      <c r="T58" s="44">
        <v>1077.6740627013764</v>
      </c>
      <c r="U58" s="44">
        <v>1.9731076218745071E-2</v>
      </c>
      <c r="V58" s="44">
        <v>247771.0106238517</v>
      </c>
      <c r="W58" s="44">
        <v>14.689524781827686</v>
      </c>
      <c r="X58" s="44">
        <v>299421.26072716614</v>
      </c>
      <c r="Y58" s="44">
        <v>1.7873773414367222E-23</v>
      </c>
      <c r="Z58" s="44">
        <v>0.23660617736027081</v>
      </c>
      <c r="AA58" s="44">
        <v>5.7853463806215494E-20</v>
      </c>
      <c r="AB58" s="44">
        <v>1.051722158137885E-2</v>
      </c>
      <c r="AC58" s="44">
        <v>201.46085911066658</v>
      </c>
      <c r="AD58" s="44">
        <v>2.4870353654284696E-4</v>
      </c>
      <c r="AE58" s="44">
        <v>5.1307287116836843E-16</v>
      </c>
      <c r="AF58" s="44">
        <v>7.8822954474010772E-3</v>
      </c>
      <c r="AG58" s="44">
        <v>1.8399396447858977E-3</v>
      </c>
      <c r="AH58" s="44">
        <v>1.5570018517975533E-16</v>
      </c>
      <c r="AI58" s="44">
        <v>3.4392230855578327E-8</v>
      </c>
      <c r="AJ58" s="44">
        <v>5.5730285219428462E-4</v>
      </c>
      <c r="AK58" s="44">
        <v>6.7986512133027372E-4</v>
      </c>
      <c r="AL58" s="44">
        <v>210730.48526458032</v>
      </c>
      <c r="AM58" s="44">
        <v>3.4737218808323419E-13</v>
      </c>
      <c r="AN58" s="44">
        <v>11.318911131064255</v>
      </c>
      <c r="AO58" s="44">
        <v>19.217728773333199</v>
      </c>
      <c r="AP58" s="44">
        <v>9.7551232516250521E-10</v>
      </c>
      <c r="AQ58" s="44">
        <v>2.9276521532035462E-6</v>
      </c>
      <c r="AR58" s="44">
        <v>1.5784992990169545E-6</v>
      </c>
      <c r="AS58" s="44">
        <v>2.8628282374417709E-37</v>
      </c>
      <c r="AT58" s="44">
        <v>2.3956095661812162E-15</v>
      </c>
      <c r="AU58" s="44">
        <v>0.26586763911113259</v>
      </c>
      <c r="AV58" s="44">
        <v>8.8016098013340469E-2</v>
      </c>
      <c r="AW58" s="44">
        <v>3.8788926757167639E-4</v>
      </c>
      <c r="AX58" s="44">
        <v>246860.79739747709</v>
      </c>
      <c r="AY58" s="44">
        <v>2.6234880344065893E-29</v>
      </c>
      <c r="AZ58" s="44">
        <v>3.3090006920666409E-2</v>
      </c>
      <c r="BA58" s="44">
        <v>93425.138277755672</v>
      </c>
      <c r="BB58" s="44">
        <v>6517.8687152401953</v>
      </c>
      <c r="BC58" s="44">
        <v>3.1518466658435438E-20</v>
      </c>
      <c r="BD58" s="44">
        <v>5.135951870208861E-14</v>
      </c>
      <c r="BE58" s="44">
        <v>7.005681333203293E-5</v>
      </c>
      <c r="BF58" s="44">
        <v>11145.881790006479</v>
      </c>
      <c r="BG58" s="44">
        <v>3.6790507792950001E-10</v>
      </c>
      <c r="BH58" s="44">
        <v>9.8515977163149356E-12</v>
      </c>
      <c r="BI58" s="44">
        <v>3544.7862348992599</v>
      </c>
      <c r="BJ58" s="44">
        <v>6.3765967009871624E-3</v>
      </c>
      <c r="BK58" s="44">
        <v>4.8594783488495863E-14</v>
      </c>
      <c r="BL58" s="44">
        <v>8814.398005917119</v>
      </c>
      <c r="BM58" s="44">
        <v>1.981509925032897E-7</v>
      </c>
      <c r="BN58" s="44">
        <v>2.8535131785606178E-12</v>
      </c>
      <c r="BO58" s="44">
        <v>1.4201217020798856E-22</v>
      </c>
      <c r="BP58" s="44">
        <v>4.2848746133860741E-9</v>
      </c>
      <c r="BQ58" s="44">
        <v>1133.4056203054263</v>
      </c>
      <c r="BR58" s="44">
        <v>1.2085814671269708</v>
      </c>
      <c r="BS58" s="44">
        <v>3.6459306651514835E-7</v>
      </c>
      <c r="BT58" s="44">
        <v>4.7658305033482085E-5</v>
      </c>
      <c r="BU58" s="44">
        <v>40.43521743633449</v>
      </c>
      <c r="BV58" s="44">
        <v>1.6922220562446413E-12</v>
      </c>
      <c r="BW58" s="44">
        <v>2.2284033201675348</v>
      </c>
      <c r="BX58" s="44">
        <v>0.10838794147022182</v>
      </c>
      <c r="BY58" s="44">
        <v>5236.3330978136091</v>
      </c>
      <c r="BZ58" s="44">
        <v>0.31096774758558388</v>
      </c>
      <c r="CA58" s="44">
        <v>22.983132656044596</v>
      </c>
      <c r="CB58" s="44">
        <v>6.3322764050173588E-9</v>
      </c>
      <c r="CC58" s="44">
        <v>4.0849345187291729E-20</v>
      </c>
      <c r="CD58" s="44">
        <v>1.1255139944473599E-9</v>
      </c>
      <c r="CE58" s="44">
        <v>2.1416992374381876E-37</v>
      </c>
      <c r="CF58" s="44">
        <v>1.9405580620404699E-7</v>
      </c>
      <c r="CG58" s="44">
        <v>8.1450823862647173E-7</v>
      </c>
      <c r="CH58" s="44">
        <v>4.2547343120050998E-2</v>
      </c>
      <c r="CI58" s="44">
        <v>3.9285790790751592E-10</v>
      </c>
      <c r="CJ58" s="44">
        <v>4.1464467628134181E-3</v>
      </c>
      <c r="CK58" s="44">
        <v>4.7601242852000359E-36</v>
      </c>
      <c r="CL58" s="44">
        <v>4745.6831061316334</v>
      </c>
      <c r="CM58" s="44">
        <v>7.8087895989338296E-3</v>
      </c>
      <c r="CN58" s="44">
        <v>1.0100798811601772E-25</v>
      </c>
      <c r="CO58" s="44">
        <v>103762.75319638933</v>
      </c>
      <c r="CP58" s="44">
        <v>687.78167815713823</v>
      </c>
      <c r="CQ58" s="44">
        <v>316926.82119497296</v>
      </c>
      <c r="CR58" s="44">
        <v>5.7135350356701941E-9</v>
      </c>
      <c r="CS58" s="44">
        <v>170927.38300371394</v>
      </c>
      <c r="CT58" s="44">
        <v>9.793191531567963E-3</v>
      </c>
      <c r="CU58" s="44">
        <v>1.1727830707365409E-4</v>
      </c>
      <c r="CV58" s="44">
        <v>6.6209976316921673E-3</v>
      </c>
      <c r="CW58" s="44">
        <v>2.5746791742624674E-13</v>
      </c>
      <c r="CX58" s="44">
        <v>4.1694631753893162E-20</v>
      </c>
      <c r="CY58" s="44">
        <v>3.606780522943052E-6</v>
      </c>
      <c r="CZ58" s="44">
        <v>6170.9937018940227</v>
      </c>
      <c r="DA58" s="44">
        <v>2.4610552848607932E-17</v>
      </c>
      <c r="DB58" s="44">
        <v>1.5301458928504663E-20</v>
      </c>
      <c r="DC58" s="44">
        <v>2.8873463604075381E-9</v>
      </c>
      <c r="DD58" s="44">
        <v>7.2142876221527219</v>
      </c>
      <c r="DE58" s="44">
        <v>1.2349341081932484E-15</v>
      </c>
      <c r="DF58" s="44">
        <v>3.7251112927690584</v>
      </c>
      <c r="DG58" s="44">
        <v>6.9267999929588985E-21</v>
      </c>
      <c r="DH58" s="44">
        <v>3.8672834987202849E-8</v>
      </c>
      <c r="DI58" s="44">
        <v>1.7300004810567469E-14</v>
      </c>
      <c r="DJ58" s="44">
        <v>0.34347255116908404</v>
      </c>
      <c r="DK58" s="44">
        <v>2.0292113159146288E-4</v>
      </c>
      <c r="DL58" s="44">
        <v>43837.535265673214</v>
      </c>
      <c r="DM58" s="44">
        <v>2.9277400763600844E-27</v>
      </c>
      <c r="DN58" s="44">
        <v>1.3006533368369576E-28</v>
      </c>
      <c r="DO58" s="44">
        <v>1.3216968757465938E-3</v>
      </c>
      <c r="DP58" s="44">
        <v>6.6612347924271008E-34</v>
      </c>
      <c r="DQ58" s="44">
        <v>2.36296975942567E-12</v>
      </c>
      <c r="DR58" s="44">
        <v>292174.82795400143</v>
      </c>
      <c r="DS58" s="44">
        <v>0.38745860442095731</v>
      </c>
      <c r="DT58" s="44">
        <v>0.2436969544530361</v>
      </c>
      <c r="DU58" s="44">
        <v>1.4302518384758618E-27</v>
      </c>
      <c r="DV58" s="44">
        <v>2.6023125670257513E-21</v>
      </c>
      <c r="DW58" s="44">
        <v>1.1010360782646089</v>
      </c>
      <c r="DX58" s="44">
        <v>9.7419252683577128E-17</v>
      </c>
      <c r="DY58" s="44">
        <v>11.918956361221923</v>
      </c>
      <c r="DZ58" s="44">
        <v>1.9838263824559782E-5</v>
      </c>
      <c r="EA58" s="44">
        <v>1.2271139534443371E-12</v>
      </c>
      <c r="EB58" s="44">
        <v>359.58603865227633</v>
      </c>
      <c r="EC58" s="44">
        <v>20979.006014907722</v>
      </c>
      <c r="ED58" s="44">
        <v>9.9591836067686385E-10</v>
      </c>
      <c r="EE58" s="44">
        <v>0.40020262234845189</v>
      </c>
      <c r="EF58" s="44">
        <v>1.4108439026056768E-48</v>
      </c>
      <c r="EG58" s="44">
        <v>0.13306558234867621</v>
      </c>
      <c r="EH58" s="44">
        <v>4.2839409082427736E-9</v>
      </c>
      <c r="EI58" s="44">
        <v>3.5947316382939894E-13</v>
      </c>
      <c r="EJ58" s="44">
        <v>1.1909292788465078E-9</v>
      </c>
      <c r="EK58" s="44">
        <v>2.3468063865921948E-20</v>
      </c>
      <c r="EL58" s="44">
        <v>2.5255352340638233E-12</v>
      </c>
      <c r="EM58" s="44">
        <v>1.3127845681498915E-18</v>
      </c>
      <c r="EN58" s="44">
        <v>2016.4261585353433</v>
      </c>
      <c r="EO58" s="44">
        <v>2.2130256101098681E-11</v>
      </c>
      <c r="EP58" s="44">
        <v>3.2662281928774508E-14</v>
      </c>
      <c r="EQ58" s="44">
        <v>2.4419051065689369E-12</v>
      </c>
      <c r="ER58" s="44">
        <v>170.56880507082863</v>
      </c>
      <c r="ES58" s="44">
        <v>127611.34024548969</v>
      </c>
      <c r="ET58" s="44">
        <v>7.4581402886759559E-17</v>
      </c>
      <c r="EU58" s="44">
        <v>4.433409870524899E-34</v>
      </c>
      <c r="EV58" s="44">
        <v>8621.5614738304594</v>
      </c>
      <c r="EW58" s="44">
        <v>144.73163694749334</v>
      </c>
      <c r="EX58" s="44">
        <v>0.19386190661571093</v>
      </c>
      <c r="EY58" s="44">
        <v>3.6081183886957337E-10</v>
      </c>
      <c r="EZ58" s="44">
        <v>3.5069022032856783E-3</v>
      </c>
      <c r="FA58" s="44">
        <v>3.7594743041949516E-11</v>
      </c>
      <c r="FB58" s="44">
        <v>3.1060118604157749E-5</v>
      </c>
      <c r="FC58" s="44">
        <v>4.782971478689222E-2</v>
      </c>
      <c r="FD58" s="44">
        <v>2.0832398310060922E-3</v>
      </c>
      <c r="FE58" s="44">
        <v>3.9122731943113982E-16</v>
      </c>
      <c r="FF58" s="44">
        <v>5.1013836391357065E-8</v>
      </c>
      <c r="FG58" s="44">
        <v>3.8769730138300834E-14</v>
      </c>
      <c r="FH58" s="44">
        <v>5.1127935360291739</v>
      </c>
      <c r="FI58" s="44">
        <v>44.734752821700766</v>
      </c>
      <c r="FJ58" s="44">
        <v>6.4331028120161474E-22</v>
      </c>
      <c r="FK58" s="44">
        <v>1.5746911218843288E-12</v>
      </c>
      <c r="FL58" s="44">
        <v>3.0011940028260296E-32</v>
      </c>
      <c r="FM58" s="44">
        <v>2.2708632242288908E-3</v>
      </c>
      <c r="FN58" s="44">
        <v>7.7582734878563179E-11</v>
      </c>
      <c r="FO58" s="44">
        <v>9.7167629000720696E-18</v>
      </c>
      <c r="FP58" s="44">
        <v>2.3280452347857735E-16</v>
      </c>
      <c r="FQ58" s="44">
        <v>3.2193784316499983</v>
      </c>
      <c r="FR58" s="44">
        <v>4.268731097654838E-10</v>
      </c>
      <c r="FS58" s="44">
        <v>4.4834424050462085E-26</v>
      </c>
      <c r="FT58" s="44">
        <v>5515.3564572514306</v>
      </c>
      <c r="FU58" s="44">
        <v>11133.704668203152</v>
      </c>
      <c r="FV58" s="44">
        <v>1.4342454879458118E-2</v>
      </c>
      <c r="FW58" s="44">
        <v>3.1729841086032704E-21</v>
      </c>
      <c r="FX58" s="44">
        <v>0.30377307655037328</v>
      </c>
      <c r="FY58" s="44">
        <v>1.2093682042533165E-35</v>
      </c>
      <c r="FZ58" s="44">
        <v>13525.833621637412</v>
      </c>
      <c r="GA58" s="44">
        <v>7.1267317873759442E-22</v>
      </c>
      <c r="GB58" s="44">
        <v>1.5131743839508783E-17</v>
      </c>
      <c r="GC58" s="44">
        <v>3.90661445521785E-40</v>
      </c>
      <c r="GD58" s="44">
        <v>6.4690675880454919E-15</v>
      </c>
      <c r="GE58" s="44">
        <v>9.591847552507329E-7</v>
      </c>
      <c r="GF58" s="44">
        <v>5.0083688888098591E-4</v>
      </c>
      <c r="GG58" s="44">
        <v>0.69061459360476907</v>
      </c>
      <c r="GH58" s="44">
        <v>17.752885182977863</v>
      </c>
      <c r="GI58" s="44">
        <v>1.8588286656398721E-29</v>
      </c>
      <c r="GJ58" s="44">
        <v>2.0527052471721635E-3</v>
      </c>
      <c r="GK58" s="44">
        <v>1.3988094846563995E-55</v>
      </c>
      <c r="GL58" s="44">
        <v>35.57819201347673</v>
      </c>
      <c r="GM58" s="44">
        <v>1.3663659804564282E-17</v>
      </c>
      <c r="GN58" s="44">
        <v>77672.01597917288</v>
      </c>
      <c r="GO58" s="44">
        <v>2202.8640336689455</v>
      </c>
      <c r="GP58" s="44">
        <v>1.3632925651695313E-6</v>
      </c>
      <c r="GQ58" s="44">
        <v>0.48443197028594004</v>
      </c>
      <c r="GR58" s="44">
        <v>2.3184031239215329E-18</v>
      </c>
      <c r="GS58" s="44">
        <v>1.8584677915997741E-4</v>
      </c>
      <c r="GT58" s="44">
        <v>8.4404566209037802E-7</v>
      </c>
      <c r="GU58" s="44">
        <v>27388.284517637705</v>
      </c>
      <c r="GV58" s="44">
        <v>129891.60244070215</v>
      </c>
      <c r="GW58" s="44">
        <v>3146.2411089118564</v>
      </c>
      <c r="GX58" s="44">
        <v>55.587652076856585</v>
      </c>
      <c r="GY58" s="44">
        <v>5.9482539436538583E-18</v>
      </c>
      <c r="GZ58" s="44">
        <v>0.14579764368459899</v>
      </c>
      <c r="HA58" s="44">
        <v>6.9976118159003275E-5</v>
      </c>
      <c r="HB58" s="44">
        <v>4.7697192431431036E-35</v>
      </c>
      <c r="HC58" s="44">
        <v>6703.9626942925515</v>
      </c>
      <c r="HD58" s="44">
        <v>1.0799155616416769E-19</v>
      </c>
      <c r="HE58" s="44">
        <v>5.1995274448700826E-8</v>
      </c>
      <c r="HF58" s="44">
        <v>1.2886066025775576E-38</v>
      </c>
      <c r="HG58" s="44">
        <v>3.067006274230476E-26</v>
      </c>
      <c r="HH58" s="44">
        <v>1.2491259379220006E-19</v>
      </c>
      <c r="HI58" s="44">
        <v>8.5947242781835263E-3</v>
      </c>
      <c r="HJ58" s="44">
        <v>3.5741297847448821E-17</v>
      </c>
      <c r="HK58" s="44">
        <v>9.2450131398266304</v>
      </c>
      <c r="HL58" s="44">
        <v>1.2856196379519903E-17</v>
      </c>
      <c r="HM58" s="44">
        <v>1.6094822246974943E-21</v>
      </c>
      <c r="HN58" s="44">
        <v>198.23100985860918</v>
      </c>
      <c r="HO58" s="44">
        <v>1.7804642903459862E-9</v>
      </c>
      <c r="HP58" s="44">
        <v>3.5751793273262807E-9</v>
      </c>
      <c r="HQ58" s="44">
        <v>9.6632181905375522E-3</v>
      </c>
      <c r="HR58" s="44">
        <v>41949.616958606865</v>
      </c>
      <c r="HS58" s="44">
        <v>15259.462599455022</v>
      </c>
      <c r="HT58" s="44">
        <v>7.0057640353576891E-20</v>
      </c>
      <c r="HU58" s="44">
        <v>1.7671247479917392E-16</v>
      </c>
      <c r="HV58" s="44">
        <v>5.8607777886802523E-21</v>
      </c>
      <c r="HW58" s="44">
        <v>4.1338615641765186E-41</v>
      </c>
      <c r="HX58" s="44">
        <v>1.1197476100250762E-3</v>
      </c>
      <c r="HY58" s="44">
        <v>9.8834496817425449E-38</v>
      </c>
      <c r="HZ58" s="44">
        <v>4.1992578360414485E-26</v>
      </c>
      <c r="IA58" s="44">
        <v>1.0800966154549009E-17</v>
      </c>
      <c r="IB58" s="44">
        <v>3.0422160059216149E-16</v>
      </c>
      <c r="IC58" s="44">
        <v>1.3959907328330527</v>
      </c>
      <c r="ID58" s="44">
        <v>6.2294837789367486E-7</v>
      </c>
      <c r="IE58" s="44">
        <v>24.687353904172809</v>
      </c>
      <c r="IF58" s="44">
        <v>1.0977128184239682E-12</v>
      </c>
      <c r="IG58" s="44">
        <v>2.0678976680577423</v>
      </c>
      <c r="IH58" s="44">
        <v>6.3448980386021988E-36</v>
      </c>
      <c r="II58" s="44">
        <v>3.3787984169665047E-15</v>
      </c>
      <c r="IJ58" s="44">
        <v>2.4971051917071431E-45</v>
      </c>
      <c r="IK58" s="44">
        <v>5.1408180872695998E-35</v>
      </c>
      <c r="IL58" s="44">
        <v>1.1276062797004542E-3</v>
      </c>
      <c r="IM58" s="44">
        <v>5.4042376057684761E-17</v>
      </c>
      <c r="IN58" s="44">
        <v>107550.44838702129</v>
      </c>
      <c r="IO58" s="44">
        <v>141519.31989624343</v>
      </c>
      <c r="IP58" s="44">
        <v>55471.524462620779</v>
      </c>
      <c r="IQ58" s="44">
        <v>140529.69463086233</v>
      </c>
      <c r="IR58" s="44">
        <v>6.3601882909599049E-16</v>
      </c>
      <c r="IS58" s="44">
        <v>631.2332747631084</v>
      </c>
      <c r="IT58" s="44">
        <v>2.850473343485906E-3</v>
      </c>
      <c r="IU58" s="44">
        <v>22.159211889319312</v>
      </c>
      <c r="IV58" s="44">
        <v>4.3821593348722599E-21</v>
      </c>
      <c r="IW58" s="44">
        <v>7.1933446225926073E-5</v>
      </c>
      <c r="IX58" s="44">
        <v>2.529980232293347E-10</v>
      </c>
      <c r="IY58" s="44">
        <v>9.2811151906287146E-24</v>
      </c>
      <c r="IZ58" s="44">
        <v>2.7792064745654862E-36</v>
      </c>
      <c r="JA58" s="44">
        <v>17656.089259545275</v>
      </c>
      <c r="JB58" s="44">
        <v>2.2083993998573209E-18</v>
      </c>
      <c r="JC58" s="44">
        <v>2.3450225862178478</v>
      </c>
      <c r="JD58" s="44">
        <v>8.4186901009553829E-13</v>
      </c>
      <c r="JE58" s="44">
        <v>0.50885868805298062</v>
      </c>
      <c r="JF58" s="44">
        <v>24.702440635355252</v>
      </c>
      <c r="JG58" s="44">
        <v>1858.5740456565645</v>
      </c>
      <c r="JH58" s="44">
        <v>1.1844712056407602</v>
      </c>
      <c r="JI58" s="44">
        <v>2.983821219477953E-18</v>
      </c>
      <c r="JJ58" s="44">
        <v>5.9640873269489657E-13</v>
      </c>
      <c r="JK58" s="44">
        <v>3.7548756749608022E-46</v>
      </c>
      <c r="JL58" s="44">
        <v>1.5230375696400059E-65</v>
      </c>
      <c r="JM58" s="44">
        <v>223035.88794937986</v>
      </c>
      <c r="JN58" s="44">
        <v>6.0796026942856946E-124</v>
      </c>
      <c r="JO58" s="44">
        <v>2.3462001759212486E-40</v>
      </c>
      <c r="JP58" s="44">
        <v>1482.7942944151166</v>
      </c>
      <c r="JQ58" s="44">
        <v>2.4124811356255022E-42</v>
      </c>
      <c r="JR58" s="44">
        <v>7.9015202012862864E-11</v>
      </c>
      <c r="JS58" s="44">
        <v>33.086982307274027</v>
      </c>
      <c r="JT58" s="44">
        <v>2.8975823683656556</v>
      </c>
      <c r="JU58" s="44">
        <v>3.8902616975744979</v>
      </c>
      <c r="JV58" s="44">
        <v>970.6983518966091</v>
      </c>
      <c r="JW58" s="44">
        <v>89777.096404064403</v>
      </c>
      <c r="JX58" s="44">
        <v>1.1454713972845771E-13</v>
      </c>
      <c r="JY58" s="44">
        <v>2.2869077003928635</v>
      </c>
      <c r="JZ58" s="44">
        <v>149310.91058942027</v>
      </c>
      <c r="KA58" s="44">
        <v>2.3824613829678927E-5</v>
      </c>
      <c r="KB58" s="44">
        <v>1.5007307248450559E-31</v>
      </c>
      <c r="KC58" s="44">
        <v>1.2793134779422599E-12</v>
      </c>
      <c r="KD58" s="44">
        <v>5.2191837597181163E-8</v>
      </c>
      <c r="KE58" s="44">
        <v>1.1004307654989727</v>
      </c>
      <c r="KF58" s="44">
        <v>3.1244749669778968E-16</v>
      </c>
      <c r="KG58" s="44">
        <v>41310.799205086114</v>
      </c>
      <c r="KH58" s="44">
        <v>2.0807270526190105E-6</v>
      </c>
      <c r="KI58" s="44">
        <v>32717.786734792513</v>
      </c>
      <c r="KJ58" s="44">
        <v>3.9516389360826285E-3</v>
      </c>
      <c r="KK58" s="44">
        <v>17617.819136090187</v>
      </c>
      <c r="KL58" s="44">
        <v>30.067518896733418</v>
      </c>
      <c r="KM58" s="44">
        <v>7.4215638157164643E-2</v>
      </c>
      <c r="KN58" s="44">
        <v>188333.23466578257</v>
      </c>
      <c r="KO58" s="44">
        <v>4.861139257031608E-7</v>
      </c>
      <c r="KP58" s="44">
        <v>4.5876523292077347E-17</v>
      </c>
      <c r="KQ58" s="44">
        <v>7.9761116897938245E-12</v>
      </c>
      <c r="KR58" s="44">
        <v>18428.181073869582</v>
      </c>
      <c r="KS58" s="44">
        <v>13388.816443637717</v>
      </c>
      <c r="KT58" s="44">
        <v>1.4030628401746348E-13</v>
      </c>
      <c r="KU58" s="44">
        <v>1.4681978708695545E-41</v>
      </c>
      <c r="KV58" s="44">
        <v>9.3924991219194248E-13</v>
      </c>
      <c r="KW58" s="44">
        <v>9.2492453423785148E-10</v>
      </c>
      <c r="KX58" s="44">
        <v>1.7519993864506429E-12</v>
      </c>
      <c r="KY58" s="44">
        <v>2.9636375050797709E-69</v>
      </c>
      <c r="KZ58" s="46">
        <v>1.7588528571893158E-3</v>
      </c>
      <c r="LA58" s="46">
        <v>8.810348552072546E-11</v>
      </c>
      <c r="LB58" s="46">
        <v>1.9173105701470016E-12</v>
      </c>
      <c r="LC58" s="46">
        <v>4.2123687028299219E-6</v>
      </c>
      <c r="LD58" s="46">
        <v>277656.82746476476</v>
      </c>
      <c r="LE58" s="46">
        <v>338.78878559400033</v>
      </c>
      <c r="LF58" s="46">
        <v>12597.495105768976</v>
      </c>
      <c r="LG58" s="46">
        <v>11347.60695854796</v>
      </c>
      <c r="LH58" s="46">
        <v>6.9866059866466598E-14</v>
      </c>
      <c r="LI58" s="46">
        <v>1.3403514189635877E-5</v>
      </c>
      <c r="LJ58" s="46">
        <v>1.5915034177425863E-4</v>
      </c>
      <c r="LK58" s="46">
        <v>1.9637774860433238E-11</v>
      </c>
      <c r="LL58" s="46">
        <v>1.4180484221447452E-9</v>
      </c>
      <c r="LM58" s="46">
        <v>3.2749856331668456E-11</v>
      </c>
      <c r="LN58" s="46">
        <v>1956.4406950116254</v>
      </c>
      <c r="LO58" s="46">
        <v>2.1324052677234981E-57</v>
      </c>
      <c r="LP58" s="46">
        <v>1.130983688837969E-3</v>
      </c>
      <c r="LQ58" s="46">
        <v>5.286570033207266E-12</v>
      </c>
      <c r="LR58" s="46">
        <v>3.2497991645749592E-4</v>
      </c>
      <c r="LS58" s="46">
        <v>1.9125243819161972E-11</v>
      </c>
      <c r="LT58" s="46">
        <v>61.00297700300316</v>
      </c>
      <c r="LU58" s="46">
        <v>2.9934479607687974E-7</v>
      </c>
      <c r="LV58" s="46">
        <v>2.3116047862569306E-24</v>
      </c>
      <c r="LW58" s="46">
        <v>13411.306325168427</v>
      </c>
      <c r="LX58" s="46">
        <v>1.2839289819587017E-19</v>
      </c>
      <c r="LY58" s="46">
        <v>286552.52276365715</v>
      </c>
      <c r="LZ58" s="46">
        <v>1.1547843773633349E-11</v>
      </c>
      <c r="MA58" s="46">
        <v>1.522087204655868E-48</v>
      </c>
      <c r="MB58" s="46">
        <v>2.1581467669532602E-42</v>
      </c>
      <c r="MC58" s="46">
        <v>1.2428524146670267E-30</v>
      </c>
      <c r="MD58" s="46">
        <v>2.6697754370230692E-10</v>
      </c>
      <c r="ME58" s="46">
        <v>5.7513012705594568E-16</v>
      </c>
      <c r="MF58" s="46">
        <v>2.4738703903463777</v>
      </c>
      <c r="MG58" s="46">
        <v>1.2242903823449349E-8</v>
      </c>
      <c r="MH58" s="46">
        <v>27.243255030135554</v>
      </c>
      <c r="MI58" s="46">
        <v>5.4035049253377429E-13</v>
      </c>
      <c r="MJ58" s="46">
        <v>9.2682870794914737E-46</v>
      </c>
      <c r="MK58" s="46">
        <v>6.3137344822027326E-19</v>
      </c>
      <c r="ML58" s="46">
        <v>4.6069859007175832E-14</v>
      </c>
      <c r="MM58" s="46">
        <v>8.5422386909911079E-16</v>
      </c>
      <c r="MN58" s="46">
        <v>16932.471861573478</v>
      </c>
      <c r="MO58" s="46">
        <v>1.9189974348497757E-2</v>
      </c>
      <c r="MP58" s="46">
        <v>4.1192344200342264E-29</v>
      </c>
      <c r="MQ58" s="46">
        <v>1452.5582926654188</v>
      </c>
      <c r="MR58" s="46">
        <v>2.3092709914791501E-25</v>
      </c>
      <c r="MS58" s="46">
        <v>1.4427688106828592E-24</v>
      </c>
      <c r="MT58" s="46">
        <v>2.6956887794248474E-13</v>
      </c>
      <c r="MU58" s="46">
        <v>5.9244268077508402E-17</v>
      </c>
      <c r="MV58" s="46">
        <v>7.2304856856874289E-9</v>
      </c>
      <c r="MW58" s="46">
        <v>2.4139651998756034E-8</v>
      </c>
      <c r="MX58" s="46">
        <v>3.5890034166721912E-5</v>
      </c>
      <c r="MY58" s="46">
        <v>6.0883099259314788</v>
      </c>
      <c r="MZ58" s="46">
        <v>5.4162837191951034</v>
      </c>
      <c r="NA58" s="46">
        <v>2.0380745821132064E-17</v>
      </c>
      <c r="NB58" s="46">
        <v>40355.835974975831</v>
      </c>
      <c r="NC58" s="46">
        <v>2.2213545066028734E-33</v>
      </c>
      <c r="ND58" s="46">
        <v>159358.13015830016</v>
      </c>
      <c r="NE58" s="46">
        <v>70.459229456091947</v>
      </c>
      <c r="NF58" s="46">
        <v>1.2406421871155812E-4</v>
      </c>
      <c r="NG58" s="46">
        <v>71.990177487561382</v>
      </c>
      <c r="NH58" s="46">
        <v>5.3543632553578746</v>
      </c>
      <c r="NI58" s="46">
        <v>5.9441020500263858E-17</v>
      </c>
      <c r="NJ58" s="46">
        <v>1.1241413587125022E-8</v>
      </c>
      <c r="NK58" s="46">
        <v>21.932138596466913</v>
      </c>
      <c r="NL58" s="46">
        <v>3.0191724031711086E-14</v>
      </c>
      <c r="NM58" s="46">
        <v>2.5406623857646455E-8</v>
      </c>
      <c r="NN58" s="46">
        <v>6.7661377983037401E-3</v>
      </c>
      <c r="NO58" s="46">
        <v>3.1540760833754561E-18</v>
      </c>
      <c r="NP58" s="46">
        <v>1.0867963316688505E-38</v>
      </c>
      <c r="NQ58" s="46">
        <v>5037.7091725840382</v>
      </c>
      <c r="NR58" s="46">
        <v>230962.85783471016</v>
      </c>
      <c r="NS58" s="46">
        <v>214.14592829184227</v>
      </c>
      <c r="NT58" s="46">
        <v>2.7132944239917293E-23</v>
      </c>
      <c r="NU58" s="46">
        <v>1.6970624539244912E-19</v>
      </c>
      <c r="NV58" s="46">
        <v>1.8183651626790733E-4</v>
      </c>
      <c r="NW58" s="46">
        <v>7.1402341420461175E-46</v>
      </c>
      <c r="NX58" s="46">
        <v>7.9943955113940676E-23</v>
      </c>
      <c r="NY58" s="46">
        <v>7.9774376562449934E-10</v>
      </c>
      <c r="NZ58" s="46">
        <v>0.42643069549928919</v>
      </c>
      <c r="OA58" s="46">
        <v>1548.7423064460193</v>
      </c>
      <c r="OB58" s="46">
        <v>2.3938617184709684E-16</v>
      </c>
      <c r="OC58" s="46">
        <v>4.6901553989240146</v>
      </c>
      <c r="OD58" s="46">
        <v>8.8520352756529996E-36</v>
      </c>
      <c r="OE58" s="46">
        <v>9.1573313217156345E-3</v>
      </c>
      <c r="OF58" s="46">
        <v>5.1873591526467441E-6</v>
      </c>
      <c r="OG58" s="46">
        <v>369.11328507765717</v>
      </c>
      <c r="OH58" s="46">
        <v>2.8773982274635202E-4</v>
      </c>
      <c r="OI58" s="46">
        <v>2.2838513684656038E-29</v>
      </c>
      <c r="OJ58" s="46">
        <v>3.4342991593247232E-7</v>
      </c>
      <c r="OK58" s="46">
        <v>111.43781212785714</v>
      </c>
      <c r="OL58" s="46">
        <v>3.1945322255900896E-13</v>
      </c>
      <c r="OM58" s="46">
        <v>6.3012443950060554E-32</v>
      </c>
      <c r="ON58" s="46">
        <v>9.9607581219083818E-83</v>
      </c>
      <c r="OO58" s="46">
        <v>334.55238059871272</v>
      </c>
      <c r="OP58" s="46">
        <v>4.8398987195737324E-11</v>
      </c>
      <c r="OQ58" s="46">
        <v>334.4681129824458</v>
      </c>
      <c r="OR58" s="46">
        <v>1.3018860127637389E-7</v>
      </c>
      <c r="OS58" s="46">
        <v>10702.011286560251</v>
      </c>
      <c r="OT58" s="46">
        <v>2.1435570710048431E-17</v>
      </c>
      <c r="OU58" s="46">
        <v>230483.40833686493</v>
      </c>
      <c r="OV58" s="46">
        <v>3.1663937173447985</v>
      </c>
      <c r="OW58" s="46">
        <v>10023.168740843359</v>
      </c>
      <c r="OX58" s="46">
        <v>63848.819233401133</v>
      </c>
      <c r="OY58" s="46">
        <v>2258.1169889812122</v>
      </c>
      <c r="OZ58" s="46">
        <v>5.4317238641741825E-25</v>
      </c>
      <c r="PA58" s="46">
        <v>38.406856001467759</v>
      </c>
      <c r="PB58" s="46">
        <v>1.7593602829453001E-16</v>
      </c>
      <c r="PC58" s="46">
        <v>0.17923763548134095</v>
      </c>
      <c r="PD58" s="46">
        <v>2.3444273322259082E-28</v>
      </c>
      <c r="PE58" s="46">
        <v>2.3359240436138229E-34</v>
      </c>
      <c r="PF58" s="46">
        <v>9094.7638967007006</v>
      </c>
      <c r="PG58" s="46">
        <v>7.0036405231381223E-21</v>
      </c>
      <c r="PH58" s="46">
        <v>8.2658446285426796E-16</v>
      </c>
      <c r="PI58" s="46">
        <v>74.705780364284507</v>
      </c>
      <c r="PJ58" s="46">
        <v>2.467499894253088E-2</v>
      </c>
      <c r="PK58" s="46">
        <v>8.6276928194425295</v>
      </c>
      <c r="PL58" s="46">
        <v>2.2388129866080058</v>
      </c>
      <c r="PM58" s="46">
        <v>9.8284630993392846E-15</v>
      </c>
      <c r="PN58" s="46">
        <v>1003.3412702230772</v>
      </c>
      <c r="PO58" s="46">
        <v>6.2111975925747032E-15</v>
      </c>
      <c r="PP58" s="46">
        <v>10.254523319466651</v>
      </c>
      <c r="PQ58" s="46">
        <v>9.6368230132615066E-4</v>
      </c>
      <c r="PR58" s="46">
        <v>2.2431824381084866E-45</v>
      </c>
      <c r="PS58" s="46">
        <v>4.1369832433907758</v>
      </c>
      <c r="PT58" s="46">
        <v>2.9799358418208035E-4</v>
      </c>
      <c r="PU58" s="46">
        <v>5380.6138559633855</v>
      </c>
      <c r="PV58" s="46">
        <v>2.5417774007321566E-31</v>
      </c>
      <c r="PW58" s="46">
        <v>3.7259416810720873</v>
      </c>
      <c r="PX58" s="46">
        <v>1.7761093020456712E-11</v>
      </c>
      <c r="PY58" s="46">
        <v>3.9982737876428233E-8</v>
      </c>
      <c r="PZ58" s="46">
        <v>1.0452247019882515E-39</v>
      </c>
      <c r="QA58" s="46">
        <v>7.3018462511115252E-8</v>
      </c>
      <c r="QB58" s="46">
        <v>0.32676878513412616</v>
      </c>
      <c r="QC58" s="46">
        <v>1.1705320311481089E-13</v>
      </c>
      <c r="QD58" s="46">
        <v>8.2753203967533735E-34</v>
      </c>
      <c r="QE58" s="46">
        <v>2.0673634100025402</v>
      </c>
      <c r="QF58" s="46">
        <v>3.8698299084457635E-50</v>
      </c>
      <c r="QG58" s="46">
        <v>2293.1740298495592</v>
      </c>
      <c r="QH58" s="46">
        <v>2.2068177438837312E-2</v>
      </c>
      <c r="QI58" s="46">
        <v>1.6031201448726291E-5</v>
      </c>
      <c r="QJ58" s="46">
        <v>9.7844677638582858E-2</v>
      </c>
      <c r="QK58" s="46">
        <v>1.3614739749697704E-14</v>
      </c>
      <c r="QL58" s="46">
        <v>5726.2615939700845</v>
      </c>
      <c r="QM58" s="46">
        <v>2.8159216936321545E-6</v>
      </c>
      <c r="QN58" s="46">
        <v>2.8140421931051791E-3</v>
      </c>
      <c r="QO58" s="46">
        <v>7.340161215109236E-26</v>
      </c>
      <c r="QP58" s="46">
        <v>1.8782690571225778E-3</v>
      </c>
      <c r="QQ58" s="46">
        <v>12773.580305822816</v>
      </c>
      <c r="QR58" s="46">
        <v>5.2581795423794962E-39</v>
      </c>
      <c r="QS58" s="46">
        <v>6.3128859465088616E-3</v>
      </c>
      <c r="QT58" s="46">
        <v>24.82001411372385</v>
      </c>
      <c r="QU58" s="46">
        <v>1119.7542963449171</v>
      </c>
      <c r="QV58" s="46">
        <v>2.8067392265056615E-56</v>
      </c>
      <c r="QW58" s="46">
        <v>3.0128711124343354E-2</v>
      </c>
      <c r="QX58" s="46">
        <v>7.0872377973052007E-23</v>
      </c>
      <c r="QY58" s="46">
        <v>1.6117089151533574E-6</v>
      </c>
      <c r="QZ58" s="46">
        <v>231153.77944634081</v>
      </c>
      <c r="RA58" s="46">
        <v>2.3997540849021009E-6</v>
      </c>
      <c r="RB58" s="46">
        <v>3.4045047401994407E-4</v>
      </c>
      <c r="RC58" s="46">
        <v>7.4653189396943462</v>
      </c>
      <c r="RD58" s="46">
        <v>5.1379028777148044E-25</v>
      </c>
      <c r="RE58" s="46">
        <v>3.6535904949850698E-6</v>
      </c>
      <c r="RF58" s="46">
        <v>6.3285344384179492E-6</v>
      </c>
      <c r="RG58" s="46">
        <v>1.7264452889911289E-13</v>
      </c>
      <c r="RH58" s="46">
        <v>1.800280067207956E-3</v>
      </c>
      <c r="RI58" s="46">
        <v>8.0021739683929446E-36</v>
      </c>
      <c r="RJ58" s="46">
        <v>2.691968240295851E-15</v>
      </c>
      <c r="RK58" s="46">
        <v>1.1696944311315531E-2</v>
      </c>
      <c r="RL58" s="46">
        <v>171242.50206757843</v>
      </c>
      <c r="RM58" s="46">
        <v>1.3441975655924267E-54</v>
      </c>
      <c r="RN58" s="46">
        <v>2.1471129920224243E-33</v>
      </c>
      <c r="RO58" s="46">
        <v>5.3960382310784236E-11</v>
      </c>
      <c r="RP58" s="46">
        <v>5.1413355458390034E-8</v>
      </c>
      <c r="RQ58" s="46">
        <v>259243.54606931022</v>
      </c>
      <c r="RR58" s="46">
        <v>2.816740614246813E-4</v>
      </c>
      <c r="RS58" s="46">
        <v>4.5538486335987788E-50</v>
      </c>
      <c r="RT58" s="46">
        <v>3.9114768925135143E-9</v>
      </c>
      <c r="RU58" s="46">
        <v>8.1655877860839787E-14</v>
      </c>
      <c r="RV58" s="46">
        <v>2.6218794267381089E-11</v>
      </c>
      <c r="RW58" s="46">
        <v>12759.992278720409</v>
      </c>
      <c r="RX58" s="46">
        <v>1.4473416599986182E-20</v>
      </c>
      <c r="RY58" s="46">
        <v>584.23211893221276</v>
      </c>
      <c r="RZ58" s="46">
        <v>4.33268918312984E-20</v>
      </c>
      <c r="SA58" s="46">
        <v>6.0769612613526916E-25</v>
      </c>
      <c r="SB58" s="46">
        <v>2.6632372673575567E-7</v>
      </c>
      <c r="SC58" s="46">
        <v>2.2909851135821277E-5</v>
      </c>
      <c r="SD58" s="46">
        <v>1.7651788241543349E-37</v>
      </c>
      <c r="SE58" s="46">
        <v>1.4561161798290464E-28</v>
      </c>
      <c r="SF58" s="46">
        <v>1.0327403796089215E-66</v>
      </c>
      <c r="SG58" s="46">
        <v>7.9928543798695843E-3</v>
      </c>
      <c r="SH58" s="46">
        <v>2.5807911601514643E-2</v>
      </c>
      <c r="SI58" s="46">
        <v>6.1089937255801876E-24</v>
      </c>
      <c r="SJ58" s="46">
        <v>229348.5250026765</v>
      </c>
      <c r="SK58" s="46">
        <v>2.1265576895892927E-2</v>
      </c>
      <c r="SL58" s="46">
        <v>25651.98152876932</v>
      </c>
      <c r="SM58" s="46">
        <v>6.6845492845290543E-10</v>
      </c>
      <c r="SN58" s="46">
        <v>7.3792317114515831E-32</v>
      </c>
      <c r="SO58" s="46">
        <v>1.625478307936321E-14</v>
      </c>
      <c r="SP58" s="46">
        <v>1.9022541706606489E-8</v>
      </c>
      <c r="SQ58" s="46">
        <v>1126.7343712412062</v>
      </c>
      <c r="SR58" s="46">
        <v>3.2237394041349389E-22</v>
      </c>
      <c r="SS58" s="46">
        <v>29.686217403360178</v>
      </c>
      <c r="ST58" s="46">
        <v>2.9933639321327007E-50</v>
      </c>
      <c r="SU58" s="46">
        <v>123426.50256133836</v>
      </c>
      <c r="SV58" s="46">
        <v>2.5215262290022541E-30</v>
      </c>
      <c r="SW58" s="46">
        <v>5.8848445449214765E-14</v>
      </c>
      <c r="SX58" s="46">
        <v>33.363309334418851</v>
      </c>
      <c r="SY58" s="46">
        <v>7.3660853506832202E-27</v>
      </c>
      <c r="SZ58" s="46">
        <v>666.80485566738071</v>
      </c>
      <c r="TA58" s="46">
        <v>88.404678137711002</v>
      </c>
      <c r="TB58" s="46">
        <v>2.8460214747118387E-12</v>
      </c>
      <c r="TC58" s="46">
        <v>5.2697722929776217E-5</v>
      </c>
      <c r="TD58" s="46">
        <v>12.877655950481932</v>
      </c>
      <c r="TE58" s="46">
        <v>1.9415036564630909E-63</v>
      </c>
      <c r="TF58" s="46">
        <v>8.5179574020393569E-45</v>
      </c>
      <c r="TG58" s="46">
        <v>1.4280099693366536E-8</v>
      </c>
      <c r="TH58" s="46">
        <v>4.8397784343341987E-22</v>
      </c>
      <c r="TI58" s="46">
        <v>9.8811884690191754</v>
      </c>
      <c r="TJ58" s="46">
        <v>7.7213527851650568E-23</v>
      </c>
      <c r="TK58" s="46">
        <v>5.4486559427474154E-8</v>
      </c>
      <c r="TL58" s="46">
        <v>1.6659975507116187E-15</v>
      </c>
      <c r="TM58" s="46">
        <v>5.3755602761009846E-13</v>
      </c>
      <c r="TN58" s="46">
        <v>7.65779926273497E-18</v>
      </c>
      <c r="TO58" s="46">
        <v>1.3184789732854029E-16</v>
      </c>
      <c r="TP58" s="46">
        <v>2.2117781915089533E-36</v>
      </c>
      <c r="TQ58" s="46">
        <v>3.985909309174796E-10</v>
      </c>
      <c r="TR58" s="46">
        <v>118.90685872146729</v>
      </c>
      <c r="TS58" s="46">
        <v>3.5700777552542779E-7</v>
      </c>
      <c r="TT58" s="46">
        <v>1953.9017747112041</v>
      </c>
      <c r="TU58" s="46">
        <v>30527.583954801525</v>
      </c>
      <c r="TV58" s="46">
        <v>1.6176725952734247E-7</v>
      </c>
      <c r="TW58" s="46">
        <v>3.5779140638309306</v>
      </c>
      <c r="TX58" s="46">
        <v>3.7463793866865074</v>
      </c>
      <c r="TY58" s="46">
        <v>3.0048818417172895E-2</v>
      </c>
      <c r="TZ58" s="46">
        <v>2735.9728026229036</v>
      </c>
      <c r="UA58" s="46">
        <v>1.8886003089939831E-21</v>
      </c>
      <c r="UB58" s="46">
        <v>5.0698885960845247E-12</v>
      </c>
      <c r="UC58" s="46">
        <v>1.6309381882091427E-22</v>
      </c>
      <c r="UD58" s="46">
        <v>1.4399378529859898E-6</v>
      </c>
      <c r="UE58" s="46">
        <v>3.6755407927596776E-48</v>
      </c>
      <c r="UF58" s="46">
        <v>1.561680346821576E-34</v>
      </c>
      <c r="UG58" s="46">
        <v>7.3646366134403158E-22</v>
      </c>
      <c r="UH58" s="46">
        <v>15070.543609013708</v>
      </c>
      <c r="UI58" s="46">
        <v>2.8386142698970691E-5</v>
      </c>
      <c r="UJ58" s="46">
        <v>7.9675901667828344E-9</v>
      </c>
      <c r="UK58" s="46">
        <v>1.0042499172254419E-21</v>
      </c>
      <c r="UL58" s="46">
        <v>6.8107348110250862E-18</v>
      </c>
      <c r="UM58" s="46">
        <v>37313.058020789111</v>
      </c>
      <c r="UN58" s="46">
        <v>4.0013126576606332E-11</v>
      </c>
      <c r="UO58" s="46">
        <v>1533.2100284436369</v>
      </c>
      <c r="UP58" s="46">
        <v>1164.5243142354464</v>
      </c>
      <c r="UQ58" s="46">
        <v>1.4690760159570236E-19</v>
      </c>
      <c r="UR58" s="46">
        <v>1.3315500442554455E-9</v>
      </c>
      <c r="US58" s="46">
        <v>1.5319907632436618E-2</v>
      </c>
      <c r="UT58" s="46">
        <v>4.6882011018904645E-16</v>
      </c>
      <c r="UU58" s="46">
        <v>1.1616947093182656E-13</v>
      </c>
      <c r="UV58" s="46">
        <v>2.3994042141275462E-5</v>
      </c>
      <c r="UW58" s="46">
        <v>2.2058177217831187E-15</v>
      </c>
      <c r="UX58" s="46">
        <v>5.2047959918179942E-6</v>
      </c>
      <c r="UY58" s="46">
        <v>3.6244009104661131E-13</v>
      </c>
      <c r="UZ58" s="46">
        <v>8.1045874297054718E-4</v>
      </c>
      <c r="VA58" s="46">
        <v>2.3083685309852607E-31</v>
      </c>
      <c r="VB58" s="46">
        <v>3.8845223952903493E-16</v>
      </c>
      <c r="VC58" s="46">
        <v>8.604514142198682E-6</v>
      </c>
      <c r="VD58" s="46">
        <v>195.2389912091196</v>
      </c>
      <c r="VE58" s="46">
        <v>2.5005758963848539E-25</v>
      </c>
      <c r="VF58" s="46">
        <v>4.624509666938679E-59</v>
      </c>
      <c r="VG58" s="46">
        <v>3.133072576152351</v>
      </c>
      <c r="VH58" s="46">
        <v>23.510899285176425</v>
      </c>
      <c r="VI58" s="46">
        <v>0.20165673215216248</v>
      </c>
      <c r="VJ58" s="46">
        <v>3.7479560026621654E-4</v>
      </c>
      <c r="VK58" s="46">
        <v>1.1203266306852899E-42</v>
      </c>
      <c r="VL58" s="46">
        <v>2.0990683813198518E-15</v>
      </c>
      <c r="VM58" s="46">
        <v>56052.569760628721</v>
      </c>
      <c r="VN58" s="46">
        <v>3.0720626516490021E-4</v>
      </c>
      <c r="VO58" s="46">
        <v>0.2855925183725338</v>
      </c>
      <c r="VP58" s="46">
        <v>164.81710276308763</v>
      </c>
      <c r="VQ58" s="46">
        <v>9.3829815664880972E-12</v>
      </c>
      <c r="VR58" s="46">
        <v>4.6003947775475555E-2</v>
      </c>
      <c r="VS58" s="46">
        <v>1.8216913718174606E-53</v>
      </c>
      <c r="VT58" s="46">
        <v>1.6920772825368336E-25</v>
      </c>
      <c r="VU58" s="46">
        <v>3.7358252520093384E-9</v>
      </c>
      <c r="VV58" s="46">
        <v>3.8839925667700695E-4</v>
      </c>
      <c r="VW58" s="46">
        <v>7.3834946047708619E-19</v>
      </c>
      <c r="VX58" s="46">
        <v>8.1485178558428307E-44</v>
      </c>
      <c r="VY58" s="46">
        <v>7.0088407642275542E-4</v>
      </c>
      <c r="VZ58" s="46">
        <v>1.4291593987417322E-2</v>
      </c>
      <c r="WA58" s="46">
        <v>2.8995619834082382E-3</v>
      </c>
      <c r="WB58" s="46">
        <v>2.2733084124503174E-6</v>
      </c>
      <c r="WC58" s="46">
        <v>357.89110922695437</v>
      </c>
      <c r="WD58" s="46">
        <v>9.8051853808918817E-9</v>
      </c>
      <c r="WE58" s="46">
        <v>2.2931347918487859</v>
      </c>
      <c r="WF58" s="46">
        <v>597.3175187776626</v>
      </c>
      <c r="WG58" s="46">
        <v>29.784359863134021</v>
      </c>
      <c r="WH58" s="46">
        <v>10.483329445761855</v>
      </c>
      <c r="WI58" s="46">
        <v>4.7147852060578342E-7</v>
      </c>
      <c r="WJ58" s="46">
        <v>3.5211829792502545E-3</v>
      </c>
      <c r="WK58" s="46">
        <v>385.95668374275374</v>
      </c>
      <c r="WL58" s="46">
        <v>2501.2843727958275</v>
      </c>
      <c r="WM58" s="46">
        <v>2.3238467628676652E-9</v>
      </c>
      <c r="WN58" s="46">
        <v>9.2392253693269393E-38</v>
      </c>
      <c r="WO58" s="46">
        <v>240.78134009317225</v>
      </c>
      <c r="WP58" s="46">
        <v>16646.145582485202</v>
      </c>
      <c r="WQ58" s="46">
        <v>1.8299811426408923E-7</v>
      </c>
      <c r="WR58" s="46">
        <v>3.029463139596821E-4</v>
      </c>
      <c r="WS58" s="46">
        <v>0.53130324090022452</v>
      </c>
      <c r="WT58" s="46">
        <v>1.1745459005944262E-2</v>
      </c>
      <c r="WU58" s="46">
        <v>44.108409026558085</v>
      </c>
      <c r="WV58" s="46">
        <v>1.4932981960642236E-2</v>
      </c>
      <c r="WW58" s="46">
        <v>8.295388065119169E-5</v>
      </c>
      <c r="WX58" s="46">
        <v>2.8388572852910826E-20</v>
      </c>
      <c r="WY58" s="46">
        <v>26198.39200484745</v>
      </c>
      <c r="WZ58" s="46">
        <v>0.86985284839842081</v>
      </c>
      <c r="XA58" s="46">
        <v>2627.2669839984451</v>
      </c>
      <c r="XB58" s="46">
        <v>0.18053059928112228</v>
      </c>
      <c r="XC58" s="46">
        <v>6.3438876103122019E-17</v>
      </c>
      <c r="XD58" s="46">
        <v>6842.9602117798013</v>
      </c>
      <c r="XE58" s="46">
        <v>3.2711517921291641E-21</v>
      </c>
      <c r="XF58" s="46">
        <v>5.4528904804289978E-18</v>
      </c>
      <c r="XG58" s="46">
        <v>6.7238706377151748E-9</v>
      </c>
      <c r="XH58" s="46">
        <v>6.8808737386177781E-27</v>
      </c>
      <c r="XI58" s="46">
        <v>4.6286548178191833E-3</v>
      </c>
      <c r="XJ58" s="46">
        <v>66247.289642502117</v>
      </c>
      <c r="XK58" s="46">
        <v>7.4857588112892698E-7</v>
      </c>
      <c r="XL58" s="46">
        <v>3.1379400606110495E-11</v>
      </c>
      <c r="XM58" s="46">
        <v>198239.42610922467</v>
      </c>
      <c r="XN58" s="46">
        <v>13577.162711347697</v>
      </c>
      <c r="XO58" s="46">
        <v>7.225448726762266E-18</v>
      </c>
      <c r="XP58" s="46">
        <v>9.6966303481676865E-17</v>
      </c>
      <c r="XQ58" s="46">
        <v>2508.3162834984355</v>
      </c>
      <c r="XR58" s="46">
        <v>342134.57609550731</v>
      </c>
      <c r="XS58" s="46">
        <v>15861.397436470943</v>
      </c>
      <c r="XT58" s="46">
        <v>0.47354297231563386</v>
      </c>
      <c r="XU58" s="46">
        <v>2.637891247861993E-5</v>
      </c>
      <c r="XV58" s="46">
        <v>4.8260015360998866E-5</v>
      </c>
      <c r="XW58" s="46">
        <v>2.5561587575000839E-30</v>
      </c>
      <c r="XX58" s="46">
        <v>11027.545908571365</v>
      </c>
      <c r="XY58" s="46">
        <v>1.0969945307603655E-4</v>
      </c>
      <c r="XZ58" s="46">
        <v>5.1549425882017663E-2</v>
      </c>
      <c r="YA58" s="46">
        <v>1.4958378448147291E-5</v>
      </c>
      <c r="YB58" s="46">
        <v>337.11492204223379</v>
      </c>
      <c r="YC58" s="46">
        <v>327.34487125279566</v>
      </c>
      <c r="YD58" s="46">
        <v>190944.57039664951</v>
      </c>
      <c r="YE58" s="46">
        <v>4.2122275214171356E-21</v>
      </c>
      <c r="YF58" s="46">
        <v>1896.6444536439085</v>
      </c>
      <c r="YG58" s="46">
        <v>1.1410018481583045E-2</v>
      </c>
      <c r="YH58" s="46">
        <v>5.6642769745011016E-37</v>
      </c>
      <c r="YI58" s="46">
        <v>3.3767258960142772E-2</v>
      </c>
      <c r="YJ58" s="46">
        <v>3.474991000199121E-5</v>
      </c>
      <c r="YK58" s="46">
        <v>408277.14271369274</v>
      </c>
      <c r="YL58" s="46">
        <v>3.2131044848762444E-58</v>
      </c>
      <c r="YM58" s="46">
        <v>4.5139388517387087E-2</v>
      </c>
      <c r="YN58" s="46">
        <v>5.1485263205895098E-30</v>
      </c>
      <c r="YO58" s="46">
        <v>2.5358823183878497E-3</v>
      </c>
      <c r="YP58" s="46">
        <v>2.7770244911401325E-11</v>
      </c>
      <c r="YQ58" s="46">
        <v>31.728532472565526</v>
      </c>
      <c r="YR58" s="46">
        <v>533.21729338873445</v>
      </c>
      <c r="YS58" s="46">
        <v>1.6936435628084166E-7</v>
      </c>
      <c r="YT58" s="46">
        <v>3.2770326777533937E-38</v>
      </c>
      <c r="YU58" s="46">
        <v>2518.6284359207079</v>
      </c>
      <c r="YV58" s="46">
        <v>10518.022713578033</v>
      </c>
      <c r="YW58" s="46">
        <v>1.8219725863146609E-11</v>
      </c>
      <c r="YX58" s="46">
        <v>5.2411389115170659E-16</v>
      </c>
      <c r="YY58" s="46">
        <v>16484.087821000736</v>
      </c>
      <c r="YZ58" s="46">
        <v>2.4865931402799106E-18</v>
      </c>
      <c r="ZA58" s="46">
        <v>2.8345940030305079E-22</v>
      </c>
      <c r="ZB58" s="46">
        <v>5.6353524929381247E-5</v>
      </c>
      <c r="ZC58" s="46">
        <v>4.3413584042711013E-38</v>
      </c>
      <c r="ZD58" s="46">
        <v>8.8908837863880733E-35</v>
      </c>
      <c r="ZE58" s="46">
        <v>0.66134462621788981</v>
      </c>
      <c r="ZF58" s="46">
        <v>236782.09685194003</v>
      </c>
      <c r="ZG58" s="46">
        <v>7.4181665584196503E-36</v>
      </c>
      <c r="ZH58" s="46">
        <v>7.4825352464995506E-23</v>
      </c>
      <c r="ZI58" s="46">
        <v>1.5195430070318541E-10</v>
      </c>
      <c r="ZJ58" s="46">
        <v>6.448748062433398E-10</v>
      </c>
      <c r="ZK58" s="46">
        <v>25.289404046457989</v>
      </c>
      <c r="ZL58" s="46">
        <v>475.89160397893914</v>
      </c>
      <c r="ZM58" s="46">
        <v>25.370519370072046</v>
      </c>
      <c r="ZN58" s="46">
        <v>7.5992291303458499E-6</v>
      </c>
      <c r="ZO58" s="46">
        <v>940.9870738330676</v>
      </c>
      <c r="ZP58" s="46">
        <v>8.5473100891842173E-4</v>
      </c>
      <c r="ZQ58" s="46">
        <v>250.2406951993938</v>
      </c>
      <c r="ZR58" s="46">
        <v>17.811255809076531</v>
      </c>
      <c r="ZS58" s="46">
        <v>2.940670699107968E-31</v>
      </c>
      <c r="ZT58" s="46">
        <v>8038.1646496444509</v>
      </c>
      <c r="ZU58" s="46">
        <v>4.3445440623790618E-2</v>
      </c>
      <c r="ZV58" s="46">
        <v>1.1533406176792401E-29</v>
      </c>
      <c r="ZW58" s="46">
        <v>1.7670042058360802</v>
      </c>
      <c r="ZX58" s="46">
        <v>5.5950209737954016E-17</v>
      </c>
      <c r="ZY58" s="46">
        <v>1.2727963863441402E-7</v>
      </c>
      <c r="ZZ58" s="46">
        <v>1.9426635262662474E-14</v>
      </c>
      <c r="AAA58" s="46">
        <v>0.10216925282741864</v>
      </c>
      <c r="AAB58" s="46">
        <v>7.0715342999132508E-13</v>
      </c>
      <c r="AAC58" s="46">
        <v>29.574146361028891</v>
      </c>
      <c r="AAD58" s="46">
        <v>561894.50607318606</v>
      </c>
      <c r="AAE58" s="46">
        <v>14.843551533524392</v>
      </c>
      <c r="AAF58" s="46">
        <v>8.4566694049391096E-5</v>
      </c>
      <c r="AAG58" s="46">
        <v>2282.3436400034061</v>
      </c>
      <c r="AAH58" s="46">
        <v>21.091350319720291</v>
      </c>
      <c r="AAI58" s="46">
        <v>2.0899651033423963E-2</v>
      </c>
      <c r="AAJ58" s="46">
        <v>515.65159021206739</v>
      </c>
      <c r="AAK58" s="46">
        <v>2.8649377934421479E-6</v>
      </c>
      <c r="AAL58" s="46">
        <v>2.4041335194976532E-2</v>
      </c>
      <c r="AAM58" s="46">
        <v>8.9366678354710961E-53</v>
      </c>
      <c r="AAN58" s="46">
        <v>0.33836752695803834</v>
      </c>
      <c r="AAO58" s="46">
        <v>85.72073324723236</v>
      </c>
      <c r="AAP58" s="46">
        <v>5.7452153530028509E-7</v>
      </c>
      <c r="AAQ58" s="46">
        <v>4.0570756326759776E-4</v>
      </c>
      <c r="AAR58" s="46">
        <v>2.396525218053612E-12</v>
      </c>
      <c r="AAS58" s="46">
        <v>1.052845997440593E-4</v>
      </c>
      <c r="AAT58" s="46">
        <v>9.9717842727032221E-16</v>
      </c>
      <c r="AAU58" s="46">
        <v>1.0800589051426713E-19</v>
      </c>
      <c r="AAV58" s="46">
        <v>3.5586677905191914E-10</v>
      </c>
      <c r="AAW58" s="46">
        <v>1.8811264157127154E-3</v>
      </c>
      <c r="AAX58" s="46">
        <v>439.35318312283295</v>
      </c>
      <c r="AAY58" s="46">
        <v>14.38083183323287</v>
      </c>
      <c r="AAZ58" s="46">
        <v>5.1514543187550416E-7</v>
      </c>
      <c r="ABA58" s="46">
        <v>1.2295043395936587E-4</v>
      </c>
      <c r="ABB58" s="46">
        <v>1.6184025084293697E-3</v>
      </c>
      <c r="ABC58" s="46">
        <v>1140.804096178221</v>
      </c>
      <c r="ABD58" s="46">
        <v>6.4263422201465597E-13</v>
      </c>
      <c r="ABE58" s="46">
        <v>20.789407185989276</v>
      </c>
      <c r="ABF58" s="46">
        <v>272.86615597236874</v>
      </c>
      <c r="ABG58" s="46">
        <v>16.10961247348952</v>
      </c>
      <c r="ABH58" s="46">
        <v>1.4470475271886989E-56</v>
      </c>
      <c r="ABI58" s="46">
        <v>1.3385815846826045E-5</v>
      </c>
      <c r="ABJ58" s="46">
        <v>493327.85835045291</v>
      </c>
      <c r="ABK58" s="46">
        <v>7.396034045255964E-42</v>
      </c>
      <c r="ABL58" s="46">
        <v>1.2421692132212628E-2</v>
      </c>
      <c r="ABM58" s="46">
        <v>2.5202789753611337E-7</v>
      </c>
      <c r="ABN58" s="46">
        <v>4.1319790116466366E-6</v>
      </c>
      <c r="ABO58" s="46">
        <v>6041.4349128097765</v>
      </c>
      <c r="ABP58" s="46">
        <v>1.8159427855603559E-2</v>
      </c>
      <c r="ABQ58" s="46">
        <v>9.7508819504289065E-12</v>
      </c>
      <c r="ABR58" s="46">
        <v>4.071964155165633E-12</v>
      </c>
      <c r="ABS58" s="46">
        <v>1.0933752346880553E-66</v>
      </c>
      <c r="ABT58" s="46">
        <v>1.2048940494149E-12</v>
      </c>
      <c r="ABU58" s="46">
        <v>122387.22818399093</v>
      </c>
      <c r="ABV58" s="46">
        <v>5.9539849530540966E-6</v>
      </c>
      <c r="ABW58" s="46">
        <v>14.581841829386393</v>
      </c>
      <c r="ABX58" s="46">
        <v>15505.457585405906</v>
      </c>
      <c r="ABY58" s="46">
        <v>1.5119625300993275E-11</v>
      </c>
      <c r="ABZ58" s="46">
        <v>3.6849323161858399E-22</v>
      </c>
      <c r="ACA58" s="46">
        <v>4.3918947708534359E-9</v>
      </c>
      <c r="ACB58" s="46">
        <v>242569.22414762905</v>
      </c>
      <c r="ACC58" s="46">
        <v>2.7803297941805758E-19</v>
      </c>
      <c r="ACD58" s="46">
        <v>1.5638743869189202E-4</v>
      </c>
      <c r="ACE58" s="46">
        <v>0.6728522041192917</v>
      </c>
      <c r="ACF58" s="46">
        <v>5.6541861283556197E-11</v>
      </c>
      <c r="ACG58" s="46">
        <v>1.8269567373973323</v>
      </c>
      <c r="ACH58" s="46">
        <v>6.3707096703356262E-6</v>
      </c>
      <c r="ACI58" s="46">
        <v>1104.8903017311093</v>
      </c>
      <c r="ACJ58" s="46">
        <v>2.3703651582637162E-44</v>
      </c>
      <c r="ACK58" s="46">
        <v>5.606758817532521E-15</v>
      </c>
      <c r="ACL58" s="46">
        <v>26125.215516060529</v>
      </c>
      <c r="ACM58" s="46">
        <v>5.8968674776190667E-13</v>
      </c>
      <c r="ACN58" s="46">
        <v>1.1916234000763214E-2</v>
      </c>
      <c r="ACO58" s="46">
        <v>277859.72145262861</v>
      </c>
      <c r="ACP58" s="46">
        <v>3.3382018512974566E-81</v>
      </c>
      <c r="ACQ58" s="46">
        <v>1.9882029611733508E-4</v>
      </c>
      <c r="ACR58" s="46">
        <v>3724.0594290770314</v>
      </c>
      <c r="ACS58" s="46">
        <v>926962.98315208103</v>
      </c>
      <c r="ACT58" s="46">
        <v>1.8926795253079267E-77</v>
      </c>
      <c r="ACU58" s="46">
        <v>716439.92346417764</v>
      </c>
      <c r="ACV58" s="46">
        <v>0.41075416784299568</v>
      </c>
      <c r="ACW58" s="46">
        <v>17032.127016404771</v>
      </c>
      <c r="ACX58" s="46">
        <v>4.2829585333556448</v>
      </c>
      <c r="ACY58" s="46">
        <v>2.1903799865065759E-23</v>
      </c>
      <c r="ACZ58" s="46">
        <v>515.70185532052574</v>
      </c>
      <c r="ADA58" s="46">
        <v>36.928407716126465</v>
      </c>
      <c r="ADB58" s="46">
        <v>4.5234605683424132E-6</v>
      </c>
      <c r="ADC58" s="46">
        <v>5.3168593586382866E-36</v>
      </c>
      <c r="ADD58" s="46">
        <v>1.0020860488607434E-2</v>
      </c>
      <c r="ADE58" s="46">
        <v>1470164.8640562622</v>
      </c>
      <c r="ADF58" s="46">
        <v>1.0475087374310875E-41</v>
      </c>
      <c r="ADG58" s="46">
        <v>1.4758627435602904E-8</v>
      </c>
      <c r="ADH58" s="46">
        <v>5.286368936705664E-2</v>
      </c>
      <c r="ADI58" s="46">
        <v>1.2122194660773304E-21</v>
      </c>
      <c r="ADJ58" s="46">
        <v>1.4930989977242734E-37</v>
      </c>
      <c r="ADK58" s="46">
        <v>2.6633352343861942E-30</v>
      </c>
      <c r="ADL58" s="46">
        <v>1.791292941096654E-4</v>
      </c>
      <c r="ADM58" s="46">
        <v>0.23910070401328765</v>
      </c>
      <c r="ADN58" s="46">
        <v>5.6080300687853529E-11</v>
      </c>
      <c r="ADO58" s="46">
        <v>5.5430598912330865E-5</v>
      </c>
      <c r="ADP58" s="46">
        <v>57910.32333877265</v>
      </c>
      <c r="ADQ58" s="46">
        <v>22238.544218328105</v>
      </c>
      <c r="ADR58" s="46">
        <v>4.1614157249651477E-5</v>
      </c>
      <c r="ADS58" s="46">
        <v>2.477456056416125E-4</v>
      </c>
      <c r="ADT58" s="46">
        <v>2.2022437481234686E-2</v>
      </c>
      <c r="ADU58" s="46">
        <v>7197.9152704483176</v>
      </c>
      <c r="ADV58" s="46">
        <v>573.40394278527594</v>
      </c>
      <c r="ADW58" s="46">
        <v>3.6173768840818051E-18</v>
      </c>
      <c r="ADX58" s="46">
        <v>683076.48764718557</v>
      </c>
      <c r="ADY58" s="46">
        <v>1.256861295916618E-2</v>
      </c>
      <c r="ADZ58" s="46">
        <v>1.8585643991880594E-18</v>
      </c>
      <c r="AEA58" s="46">
        <v>4.8376703112434905E-5</v>
      </c>
      <c r="AEB58" s="46">
        <v>3569.5116638703848</v>
      </c>
      <c r="AEC58" s="46">
        <v>1.4886547326761484E-32</v>
      </c>
      <c r="AED58" s="46">
        <v>9.471281624936438</v>
      </c>
      <c r="AEE58" s="46">
        <v>2.2436471856501971E-17</v>
      </c>
      <c r="AEF58" s="46">
        <v>6.2104597297778513E-17</v>
      </c>
      <c r="AEG58" s="46">
        <v>1.8078804043759262E-4</v>
      </c>
      <c r="AEH58" s="46">
        <v>48559.116356969978</v>
      </c>
      <c r="AEI58" s="46">
        <v>7.0600283149961235E-9</v>
      </c>
      <c r="AEJ58" s="46">
        <v>2.6321008761081037</v>
      </c>
      <c r="AEK58" s="46">
        <v>1.756217382456888E-3</v>
      </c>
      <c r="AEL58" s="46">
        <v>4612.8065686398195</v>
      </c>
      <c r="AEM58" s="46">
        <v>2.4638520491401734</v>
      </c>
      <c r="AEN58" s="46">
        <v>6.6758395471036582</v>
      </c>
      <c r="AEO58" s="46">
        <v>7.5981938041823972E-56</v>
      </c>
      <c r="AEP58" s="46">
        <v>1.0101794486366269E-32</v>
      </c>
      <c r="AEQ58" s="46">
        <v>1.5273583191233952E-15</v>
      </c>
      <c r="AER58" s="46">
        <v>2.1674924896379695E-7</v>
      </c>
      <c r="AES58" s="46">
        <v>1823.8267989093144</v>
      </c>
      <c r="AET58" s="46">
        <v>1.7608567448207467E-65</v>
      </c>
      <c r="AEU58" s="46">
        <v>4.5233232220387567</v>
      </c>
      <c r="AEV58" s="46">
        <v>2.9450599134685944E-2</v>
      </c>
      <c r="AEW58" s="46">
        <v>1.0962755118576172E-51</v>
      </c>
      <c r="AEX58" s="46">
        <v>1.0918948441878369E-5</v>
      </c>
      <c r="AEY58" s="46">
        <v>3.3916747744865624E-10</v>
      </c>
      <c r="AEZ58" s="46">
        <v>181.86602533742825</v>
      </c>
      <c r="AFA58" s="46">
        <v>1.6361287761587628E-12</v>
      </c>
      <c r="AFB58" s="46">
        <v>5.4002834458167094E-4</v>
      </c>
      <c r="AFC58" s="46">
        <v>1027.9246901152167</v>
      </c>
      <c r="AFD58" s="46">
        <v>81.185374694422578</v>
      </c>
      <c r="AFE58" s="46">
        <v>3.8828356573966893E-4</v>
      </c>
      <c r="AFF58" s="46">
        <v>2.3139846726839029E-2</v>
      </c>
      <c r="AFG58" s="46">
        <v>1.2700901951081471</v>
      </c>
      <c r="AFH58" s="46">
        <v>6.8692973300490817E-12</v>
      </c>
      <c r="AFI58" s="46">
        <v>8.4707739567753109</v>
      </c>
      <c r="AFJ58" s="46">
        <v>18.966970609571323</v>
      </c>
      <c r="AFK58" s="46">
        <v>1.2454324198384323E-3</v>
      </c>
      <c r="AFL58" s="46">
        <v>3.4061123847634654E-24</v>
      </c>
      <c r="AFM58" s="46">
        <v>2.8167047886334163E-31</v>
      </c>
      <c r="AFN58" s="46">
        <v>1.0062980777509705E-17</v>
      </c>
      <c r="AFO58" s="46">
        <v>1.1991267788867248E-9</v>
      </c>
      <c r="AFP58" s="46">
        <v>6.5417362269856732E-47</v>
      </c>
      <c r="AFQ58" s="46">
        <v>1.4344256779180742E-2</v>
      </c>
      <c r="AFR58" s="46">
        <v>4.4173157934700275E-7</v>
      </c>
      <c r="AFS58" s="46">
        <v>6375.3427578571318</v>
      </c>
      <c r="AFT58" s="46">
        <v>4.2091345082992219E-9</v>
      </c>
      <c r="AFU58" s="46">
        <v>2.9642124553546652E-9</v>
      </c>
      <c r="AFV58" s="46">
        <v>16417.803645360484</v>
      </c>
      <c r="AFW58" s="46">
        <v>1.4313764571741945E-11</v>
      </c>
      <c r="AFX58" s="46">
        <v>1141.1389247708053</v>
      </c>
      <c r="AFY58" s="46">
        <v>1637.7983602241638</v>
      </c>
      <c r="AFZ58" s="46">
        <v>3.9469196022451879E-4</v>
      </c>
      <c r="AGA58" s="46">
        <v>0.76229492565370738</v>
      </c>
      <c r="AGB58" s="46">
        <v>2.6166831219472512E-17</v>
      </c>
      <c r="AGC58" s="46">
        <v>5.5818452151948701E-2</v>
      </c>
      <c r="AGD58" s="46">
        <v>2.0197253541243118E-8</v>
      </c>
      <c r="AGE58" s="46">
        <v>7.6924535586123929E-2</v>
      </c>
      <c r="AGF58" s="46">
        <v>46311.079210117998</v>
      </c>
      <c r="AGG58" s="46">
        <v>2.343272925179897E-26</v>
      </c>
      <c r="AGH58" s="46">
        <v>5.9150324654157853E-9</v>
      </c>
      <c r="AGI58" s="46">
        <v>9.3413927764103563E-12</v>
      </c>
      <c r="AGJ58" s="46">
        <v>4.414007771239186E-37</v>
      </c>
      <c r="AGK58" s="46">
        <v>2.9401555365084704E-29</v>
      </c>
      <c r="AGL58" s="46">
        <v>6.9496041551199712E-11</v>
      </c>
      <c r="AGM58" s="46">
        <v>3.8465759788259718E-54</v>
      </c>
      <c r="AGN58" s="46">
        <v>8.639453379807045E-6</v>
      </c>
      <c r="AGO58" s="46">
        <v>3.2609494659239434E-4</v>
      </c>
      <c r="AGP58" s="46">
        <v>1.2844130030169549E-8</v>
      </c>
      <c r="AGQ58" s="46">
        <v>1.5331377098378613E-22</v>
      </c>
      <c r="AGR58" s="46">
        <v>1.4299285621108054E-6</v>
      </c>
      <c r="AGS58" s="46">
        <v>53.317970544797795</v>
      </c>
      <c r="AGT58" s="46">
        <v>8.3728110495999973E-4</v>
      </c>
      <c r="AGU58" s="46">
        <v>1.0454628902036819E-3</v>
      </c>
      <c r="AGV58" s="46">
        <v>4.5984495338597111E-40</v>
      </c>
      <c r="AGW58" s="46">
        <v>23388.865436426531</v>
      </c>
      <c r="AGX58" s="46">
        <v>4.1295330958630964E-6</v>
      </c>
      <c r="AGY58" s="46">
        <v>230345.51001599059</v>
      </c>
      <c r="AGZ58" s="46">
        <v>1.6074689556877999E-3</v>
      </c>
      <c r="AHA58" s="46">
        <v>5.2174579318929293E-5</v>
      </c>
      <c r="AHB58" s="46">
        <v>5.2503756487157188E-2</v>
      </c>
      <c r="AHC58" s="46">
        <v>5007.7412546238811</v>
      </c>
      <c r="AHD58" s="46">
        <v>1.9807264176037789E-31</v>
      </c>
      <c r="AHE58" s="46">
        <v>6.083461102248218E-8</v>
      </c>
      <c r="AHF58" s="46">
        <v>2.3939304031588921E-4</v>
      </c>
      <c r="AHG58" s="46">
        <v>2.1725631331504985E-7</v>
      </c>
      <c r="AHH58" s="46">
        <v>3.5164725442429621</v>
      </c>
      <c r="AHI58" s="46">
        <v>45088.338344506868</v>
      </c>
      <c r="AHJ58" s="46">
        <v>8.5353403102042538E-8</v>
      </c>
      <c r="AHK58" s="46">
        <v>3331.3312045576135</v>
      </c>
      <c r="AHL58" s="46">
        <v>4.7963917179998116E-8</v>
      </c>
      <c r="AHM58" s="46">
        <v>4.6660723979431467E-29</v>
      </c>
      <c r="AHN58" s="46">
        <v>1498676.6340111969</v>
      </c>
      <c r="AHO58" s="46">
        <v>103.59163302193291</v>
      </c>
      <c r="AHP58" s="46">
        <v>1566.018680027064</v>
      </c>
      <c r="AHQ58" s="46">
        <v>2.1545260758533424E-2</v>
      </c>
      <c r="AHR58" s="46">
        <v>1.7788661707044851E-2</v>
      </c>
      <c r="AHS58" s="46">
        <v>9.9065494439776234E-29</v>
      </c>
      <c r="AHT58" s="46">
        <v>16.754209109545361</v>
      </c>
      <c r="AHU58" s="46">
        <v>1.781965813663251E-11</v>
      </c>
      <c r="AHV58" s="46">
        <v>2.0456983774582145E-9</v>
      </c>
      <c r="AHW58" s="46">
        <v>4.8983892588351836E-32</v>
      </c>
      <c r="AHX58" s="46">
        <v>4.9648476963378787E-41</v>
      </c>
      <c r="AHY58" s="46">
        <v>90.532645907695468</v>
      </c>
      <c r="AHZ58" s="46">
        <v>4.3338321856509356E-47</v>
      </c>
      <c r="AIA58" s="46">
        <v>1.3914502967173294E-6</v>
      </c>
      <c r="AIB58" s="46">
        <v>1.2568567455230455E-24</v>
      </c>
      <c r="AIC58" s="46">
        <v>7.4130602691529111E-16</v>
      </c>
      <c r="AID58" s="46">
        <v>1.9623297035083882E-2</v>
      </c>
      <c r="AIE58" s="46">
        <v>1124800.9190874908</v>
      </c>
      <c r="AIF58" s="46">
        <v>5.5485036928519197E-27</v>
      </c>
      <c r="AIG58" s="46">
        <v>1.7769430547021903</v>
      </c>
      <c r="AIH58" s="46">
        <v>2.1867606498183685E-7</v>
      </c>
      <c r="AII58" s="46">
        <v>1.0384544933930649E-9</v>
      </c>
      <c r="AIJ58" s="46">
        <v>0.87607540899543845</v>
      </c>
      <c r="AIK58" s="46">
        <v>1.2794784441010764E-9</v>
      </c>
      <c r="AIL58" s="46">
        <v>0.55000421708543179</v>
      </c>
      <c r="AIM58" s="46">
        <v>2.3642042615581694E-56</v>
      </c>
      <c r="AIN58" s="46">
        <v>41869.737978042693</v>
      </c>
      <c r="AIO58" s="46">
        <v>1.2892571142542256E-18</v>
      </c>
      <c r="AIP58" s="46">
        <v>2.6978830580605053</v>
      </c>
      <c r="AIQ58" s="46">
        <v>2.7440123414787872E-3</v>
      </c>
      <c r="AIR58" s="46">
        <v>1.9071875799081894</v>
      </c>
      <c r="AIS58" s="46">
        <v>5.9073908292418337E-55</v>
      </c>
      <c r="AIT58" s="46">
        <v>3.2863153959759243E-40</v>
      </c>
      <c r="AIU58" s="46">
        <v>1.0095398245120978E-21</v>
      </c>
      <c r="AIV58" s="46">
        <v>109072.42781519859</v>
      </c>
      <c r="AIW58" s="46">
        <v>7.258861003437464E-14</v>
      </c>
      <c r="AIX58" s="46">
        <v>1.0982396062462971E-4</v>
      </c>
      <c r="AIY58" s="46">
        <v>6.2447212780784086E-7</v>
      </c>
      <c r="AIZ58" s="46">
        <v>4.4417941130561029E-6</v>
      </c>
      <c r="AJA58" s="46">
        <v>18972.94883777311</v>
      </c>
      <c r="AJB58" s="46">
        <v>9.4431834719722994E-12</v>
      </c>
      <c r="AJC58" s="46">
        <v>1.2485457708109898E-9</v>
      </c>
      <c r="AJD58" s="46">
        <v>7112.7315122200835</v>
      </c>
      <c r="AJE58" s="46">
        <v>5.2325451099629122E-8</v>
      </c>
      <c r="AJF58" s="46">
        <v>9628.8975329074965</v>
      </c>
      <c r="AJG58" s="46">
        <v>6.5336104017952298E-2</v>
      </c>
      <c r="AJH58" s="46">
        <v>4.904320865171278</v>
      </c>
      <c r="AJI58" s="46">
        <v>2.7927390311664349E-7</v>
      </c>
      <c r="AJJ58" s="46">
        <v>1.1334742367816758E-5</v>
      </c>
      <c r="AJK58" s="46">
        <v>2.8722833542569461E-58</v>
      </c>
      <c r="AJL58" s="46">
        <v>1028391.1902548836</v>
      </c>
      <c r="AJM58" s="46">
        <v>5.4893038941084582E-20</v>
      </c>
      <c r="AJN58" s="46">
        <v>2.2141565622138238E-5</v>
      </c>
      <c r="AJO58" s="46">
        <v>1.7285638543173391E-8</v>
      </c>
      <c r="AJP58" s="46">
        <v>105896.04539451162</v>
      </c>
      <c r="AJQ58" s="46">
        <v>1.0215667132947782E-5</v>
      </c>
      <c r="AJR58" s="46">
        <v>8.9929953875024417E-3</v>
      </c>
      <c r="AJS58" s="46">
        <v>2.9617149667454517E-5</v>
      </c>
      <c r="AJT58" s="46">
        <v>242.04428646518028</v>
      </c>
      <c r="AJU58" s="46">
        <v>262.02032617118022</v>
      </c>
      <c r="AJV58" s="46">
        <v>6.9752049576554709E-10</v>
      </c>
      <c r="AJW58" s="46">
        <v>1.4242879517741352E-12</v>
      </c>
      <c r="AJX58" s="46">
        <v>8.438166496070612E-27</v>
      </c>
      <c r="AJY58" s="46">
        <v>1.424638737835668</v>
      </c>
      <c r="AJZ58" s="46">
        <v>9.1327278501672142E-20</v>
      </c>
      <c r="AKA58" s="46">
        <v>5.8110574634129327E-3</v>
      </c>
      <c r="AKB58" s="46">
        <v>8.6626045621906903E-13</v>
      </c>
      <c r="AKC58" s="46">
        <v>5.6099777367360822E-7</v>
      </c>
      <c r="AKD58" s="46">
        <v>2.0580987798346586E-15</v>
      </c>
      <c r="AKE58" s="46">
        <v>1.7585066343971363E-3</v>
      </c>
      <c r="AKF58" s="46">
        <v>2.5184388680123858E-28</v>
      </c>
      <c r="AKG58" s="46">
        <v>798069.26524875639</v>
      </c>
      <c r="AKH58" s="46">
        <v>22379.710207330387</v>
      </c>
      <c r="AKI58" s="46">
        <v>1.3775463631711836E-56</v>
      </c>
      <c r="AKJ58" s="46">
        <v>215.50921399518347</v>
      </c>
      <c r="AKK58" s="46">
        <v>647857.64879434032</v>
      </c>
      <c r="AKL58" s="46">
        <v>2.5563325339364557E-20</v>
      </c>
      <c r="AKM58" s="46">
        <v>4.5916608233310509E-3</v>
      </c>
      <c r="AKN58" s="46">
        <v>1.2681379404679202E-25</v>
      </c>
      <c r="AKO58" s="46">
        <v>5.0781509494030854E-17</v>
      </c>
      <c r="AKP58" s="46">
        <v>196.7561566727106</v>
      </c>
      <c r="AKQ58" s="46">
        <v>1.2450942630169107E-37</v>
      </c>
      <c r="AKR58" s="46">
        <v>1.0512881910354415E-33</v>
      </c>
      <c r="AKS58" s="46">
        <v>5.9711900517711699E-12</v>
      </c>
      <c r="AKT58" s="46">
        <v>198579.06829269254</v>
      </c>
      <c r="AKU58" s="46">
        <v>9.3926596442436054E-6</v>
      </c>
      <c r="AKV58" s="46">
        <v>2.0488733591749426E-12</v>
      </c>
      <c r="AKW58" s="46">
        <v>1.8213735896900355E-4</v>
      </c>
      <c r="AKX58" s="46">
        <v>274568.13741514011</v>
      </c>
      <c r="AKY58" s="46">
        <v>4985.1742314867161</v>
      </c>
      <c r="AKZ58" s="46">
        <v>8.8240782419472348E-18</v>
      </c>
      <c r="ALA58" s="46">
        <v>70575.279341618007</v>
      </c>
      <c r="ALB58" s="46">
        <v>3.6626244669200343E-2</v>
      </c>
      <c r="ALC58" s="46">
        <v>3.2813851629433621E-2</v>
      </c>
      <c r="ALD58" s="46">
        <v>1.470002512642168E-23</v>
      </c>
      <c r="ALE58" s="46">
        <v>1255.4571366253651</v>
      </c>
      <c r="ALF58" s="46">
        <v>1.3186274974880344E-37</v>
      </c>
      <c r="ALG58" s="46">
        <v>1454689.768156104</v>
      </c>
      <c r="ALH58" s="46">
        <v>2032.2371303077796</v>
      </c>
      <c r="ALI58" s="46">
        <v>3.6647832691855175E-10</v>
      </c>
      <c r="ALJ58" s="46">
        <v>458590.85621897178</v>
      </c>
      <c r="ALK58" s="46">
        <v>605699.74870525126</v>
      </c>
      <c r="ALL58" s="46">
        <v>3.9216671530797279E-37</v>
      </c>
      <c r="ALM58" s="46">
        <v>7.5854813705513551E-8</v>
      </c>
      <c r="ALN58" s="46">
        <v>1.244585403018924E-30</v>
      </c>
      <c r="ALO58" s="46">
        <v>11.484642716619684</v>
      </c>
      <c r="ALP58" s="46">
        <v>105.50804548372184</v>
      </c>
      <c r="ALQ58" s="46">
        <v>2.4531762314128071E-24</v>
      </c>
      <c r="ALR58" s="46">
        <v>4505.2982852870828</v>
      </c>
      <c r="ALS58" s="46">
        <v>6160.5025750360246</v>
      </c>
      <c r="ALT58" s="46">
        <v>1.3267206695238604E-7</v>
      </c>
      <c r="ALU58" s="46">
        <v>2.0351987288835508E-24</v>
      </c>
      <c r="ALV58" s="46">
        <v>1.4281697851600245E-23</v>
      </c>
      <c r="ALW58" s="46">
        <v>1.7194975507542272E-13</v>
      </c>
      <c r="ALX58" s="46">
        <v>1.138044962657159E-10</v>
      </c>
      <c r="ALY58" s="46">
        <v>461464.58927440661</v>
      </c>
      <c r="ALZ58" s="46">
        <v>2.6503935922995354E-25</v>
      </c>
      <c r="AMA58" s="46">
        <v>1.8830987973451128E-19</v>
      </c>
      <c r="AMB58" s="46">
        <v>4.5122757522423617E-14</v>
      </c>
      <c r="AMC58" s="46">
        <v>1.0030895948501032E-6</v>
      </c>
      <c r="AMD58" s="46">
        <v>1.2752930995944184E-24</v>
      </c>
      <c r="AME58" s="46">
        <v>7.3863386920550255E-27</v>
      </c>
      <c r="AMF58" s="46">
        <v>42965.142521298985</v>
      </c>
      <c r="AMG58" s="46">
        <v>5.0506034295874783E-3</v>
      </c>
      <c r="AMH58" s="46">
        <v>964635.9708091584</v>
      </c>
      <c r="AMI58" s="46">
        <v>7.0135559386866885E-22</v>
      </c>
      <c r="AMJ58" s="46">
        <v>1.7389118519512977E-15</v>
      </c>
      <c r="AMK58" s="46">
        <v>6.4683357885335141E-11</v>
      </c>
      <c r="AML58" s="46">
        <v>5.8394994144037529E-5</v>
      </c>
      <c r="AMM58" s="46">
        <v>3.9140942631555251E-7</v>
      </c>
      <c r="AMN58" s="46">
        <v>3.9051674432141905E-12</v>
      </c>
      <c r="AMO58" s="46">
        <v>2226.6890920422102</v>
      </c>
      <c r="AMP58" s="46">
        <v>2.5859440865016973E-15</v>
      </c>
      <c r="AMQ58" s="46">
        <v>41.473227146341124</v>
      </c>
      <c r="AMR58" s="46">
        <v>205234.17551316039</v>
      </c>
      <c r="AMS58" s="46">
        <v>3.5872360173706591E-4</v>
      </c>
      <c r="AMT58" s="46">
        <v>5.9989468478375912E-2</v>
      </c>
      <c r="AMU58" s="46">
        <v>4.2628087013451008E-3</v>
      </c>
      <c r="AMV58" s="46">
        <v>2.3956069065837701E-76</v>
      </c>
      <c r="AMW58" s="46">
        <v>38213.582434663011</v>
      </c>
      <c r="AMX58" s="46">
        <v>580783.82475305058</v>
      </c>
      <c r="AMY58" s="46">
        <v>1.464692256590696E-14</v>
      </c>
      <c r="AMZ58" s="46">
        <v>356.94798666508444</v>
      </c>
      <c r="ANA58" s="46">
        <v>1.305929345392215E-16</v>
      </c>
      <c r="ANB58" s="46">
        <v>3.1086930218655977E-12</v>
      </c>
      <c r="ANC58" s="46">
        <v>1.3487804180417975E-4</v>
      </c>
      <c r="AND58" s="46">
        <v>1.3999963887044737E-3</v>
      </c>
      <c r="ANE58" s="46">
        <v>6.5734538407856906</v>
      </c>
      <c r="ANF58" s="46">
        <v>43289.992634905677</v>
      </c>
      <c r="ANG58" s="46">
        <v>1371301.4575779466</v>
      </c>
      <c r="ANH58" s="46">
        <v>3.3487765771993404E-4</v>
      </c>
      <c r="ANI58" s="46">
        <v>4.9938186608712281</v>
      </c>
      <c r="ANJ58" s="46">
        <v>7.4894322122361591E-9</v>
      </c>
      <c r="ANK58" s="46">
        <v>3.2907815831949755E-8</v>
      </c>
      <c r="ANL58" s="46">
        <v>1919870.6034220764</v>
      </c>
      <c r="ANM58" s="46">
        <v>5.3244713264635111E-8</v>
      </c>
      <c r="ANN58" s="46">
        <v>1123400.0469932845</v>
      </c>
      <c r="ANO58" s="46">
        <v>8.726720718687124E-3</v>
      </c>
      <c r="ANP58" s="46">
        <v>63.91233264677436</v>
      </c>
      <c r="ANQ58" s="46">
        <v>0.96248590552362501</v>
      </c>
      <c r="ANR58" s="46">
        <v>2.4535301887699628E-33</v>
      </c>
      <c r="ANS58" s="46">
        <v>2032635.388645164</v>
      </c>
      <c r="ANT58" s="46">
        <v>1.4803524219457114E-2</v>
      </c>
      <c r="ANU58" s="46">
        <v>592091.06119893363</v>
      </c>
      <c r="ANV58" s="46">
        <v>40300.974931159421</v>
      </c>
      <c r="ANW58" s="46">
        <v>4.3752707737220402E-4</v>
      </c>
      <c r="ANX58" s="46">
        <v>7.696272482641737E-10</v>
      </c>
      <c r="ANY58" s="46">
        <v>44042.435370147265</v>
      </c>
      <c r="ANZ58" s="46">
        <v>2.7803456586844747E-2</v>
      </c>
      <c r="AOA58" s="46">
        <v>1.2701301653601582E-15</v>
      </c>
      <c r="AOB58" s="46">
        <v>3.2671578286126606E-47</v>
      </c>
      <c r="AOC58" s="46">
        <v>6.8434836317990022E-2</v>
      </c>
      <c r="AOD58" s="46">
        <v>2.4903175405722504E-5</v>
      </c>
      <c r="AOE58" s="46">
        <v>237.0586553379911</v>
      </c>
      <c r="AOF58" s="46">
        <v>6.3582603847431601E-29</v>
      </c>
      <c r="AOG58" s="46">
        <v>8.5559312433459809</v>
      </c>
      <c r="AOH58" s="46">
        <v>7.8932546128747862E-3</v>
      </c>
      <c r="AOI58" s="46">
        <v>1.371696640281524</v>
      </c>
      <c r="AOJ58" s="46">
        <v>4.7738775359593114E-18</v>
      </c>
      <c r="AOK58" s="46">
        <v>1.070811560923658E-12</v>
      </c>
      <c r="AOL58" s="46">
        <v>5.2645728345428157E-12</v>
      </c>
      <c r="AOM58" s="46">
        <v>5.0375634318249843E-26</v>
      </c>
      <c r="AON58" s="46">
        <v>9.6411685518732338E-42</v>
      </c>
      <c r="AOO58" s="46">
        <v>8.9956362818475078E-10</v>
      </c>
      <c r="AOP58" s="46">
        <v>0.11149266697863007</v>
      </c>
      <c r="AOQ58" s="46">
        <v>411752.83842527086</v>
      </c>
      <c r="AOR58" s="46">
        <v>2.4614697907173735E-4</v>
      </c>
      <c r="AOS58" s="46">
        <v>1.2129553725692237E-13</v>
      </c>
      <c r="AOT58" s="46">
        <v>8.0163441714047131E-24</v>
      </c>
      <c r="AOU58" s="46">
        <v>411.81879156376328</v>
      </c>
      <c r="AOV58" s="46">
        <v>7.3725981884545933E-32</v>
      </c>
      <c r="AOW58" s="46">
        <v>5.2715516044373576</v>
      </c>
      <c r="AOX58" s="46">
        <v>426.64577297415661</v>
      </c>
      <c r="AOY58" s="46">
        <v>8.3412770146041928E-6</v>
      </c>
      <c r="AOZ58" s="46">
        <v>3.7820709686762274E-6</v>
      </c>
      <c r="APA58" s="46">
        <v>5.3678665724214633E-3</v>
      </c>
      <c r="APB58" s="46">
        <v>2.7179495873415621E-6</v>
      </c>
      <c r="APC58" s="46">
        <v>5032.3167961123609</v>
      </c>
      <c r="APD58" s="46">
        <v>1.1030456333237067E-6</v>
      </c>
      <c r="APE58" s="46">
        <v>4.4677078005948563E-4</v>
      </c>
      <c r="APF58" s="46">
        <v>2.6885691327294013E-32</v>
      </c>
      <c r="APG58" s="46">
        <v>1.2048443048824504</v>
      </c>
      <c r="APH58" s="46">
        <v>1.2950888243077208E-28</v>
      </c>
      <c r="API58" s="46">
        <v>5.4945517745636105E-7</v>
      </c>
      <c r="APJ58" s="46">
        <v>68244.749592652195</v>
      </c>
      <c r="APK58" s="46">
        <v>447.23887619768607</v>
      </c>
      <c r="APL58" s="46">
        <v>9.8869481859451621E-22</v>
      </c>
      <c r="APM58" s="46">
        <v>6.1701088052148029E-18</v>
      </c>
      <c r="APN58" s="46">
        <v>693991.87583734444</v>
      </c>
      <c r="APO58" s="46">
        <v>0.94321566519829969</v>
      </c>
      <c r="APP58" s="46">
        <v>9.6952166051922931E-2</v>
      </c>
      <c r="APQ58" s="46">
        <v>103010.29786222643</v>
      </c>
      <c r="APR58" s="46">
        <v>34842.041937416507</v>
      </c>
      <c r="APS58" s="46">
        <v>963989.36008605245</v>
      </c>
      <c r="APT58" s="46">
        <v>0.27771317868178375</v>
      </c>
      <c r="APU58" s="46">
        <v>1.0627704442805286E-28</v>
      </c>
      <c r="APV58" s="46">
        <v>15862.220720273768</v>
      </c>
      <c r="APW58" s="46">
        <v>13.698210316465426</v>
      </c>
      <c r="APX58" s="46">
        <v>16.938246246771563</v>
      </c>
      <c r="APY58" s="46">
        <v>1.5503396440846674E-10</v>
      </c>
      <c r="APZ58" s="46">
        <v>768622.6255570855</v>
      </c>
      <c r="AQA58" s="46">
        <v>2.1227875014803205E-18</v>
      </c>
      <c r="AQB58" s="46">
        <v>1.8601039381924877E-38</v>
      </c>
      <c r="AQC58" s="46">
        <v>2.6759341642147526E-31</v>
      </c>
      <c r="AQD58" s="46">
        <v>0.51094259285892285</v>
      </c>
      <c r="AQE58" s="46">
        <v>20.579514185676871</v>
      </c>
      <c r="AQF58" s="46">
        <v>1.492013808404498E-17</v>
      </c>
      <c r="AQG58" s="46">
        <v>156.74792861843173</v>
      </c>
      <c r="AQH58" s="46">
        <v>1.779084971867463E-6</v>
      </c>
      <c r="AQI58" s="46">
        <v>5.434788021110482E-30</v>
      </c>
      <c r="AQJ58" s="46">
        <v>650511.57938806631</v>
      </c>
      <c r="AQK58" s="46">
        <v>2.9322338219767843E-39</v>
      </c>
      <c r="AQL58" s="46">
        <v>1.168614249997371E-27</v>
      </c>
      <c r="AQM58" s="46">
        <v>21.78023780066782</v>
      </c>
      <c r="AQN58" s="46">
        <v>9.9310310988819111E-5</v>
      </c>
      <c r="AQO58" s="46">
        <v>4.1762155237306338E-4</v>
      </c>
      <c r="AQP58" s="46">
        <v>436.35902207526254</v>
      </c>
      <c r="AQQ58" s="46">
        <v>14.450130007274375</v>
      </c>
      <c r="AQR58" s="46">
        <v>63.52358860467087</v>
      </c>
      <c r="AQS58" s="46">
        <v>1.0717442907532175E-7</v>
      </c>
      <c r="AQT58" s="46">
        <v>1.9736016091071971E-3</v>
      </c>
      <c r="AQU58" s="46">
        <v>1.8487906159617562E-8</v>
      </c>
      <c r="AQV58" s="46">
        <v>1.3210661051190901E-43</v>
      </c>
      <c r="AQW58" s="46">
        <v>36.025646977139722</v>
      </c>
      <c r="AQX58" s="46">
        <v>3.7235548694484939E-20</v>
      </c>
      <c r="AQY58" s="46">
        <v>874878.70142774074</v>
      </c>
      <c r="AQZ58" s="46">
        <v>1.5760389911066358E-38</v>
      </c>
      <c r="ARA58" s="46">
        <v>1.681949511259017E-2</v>
      </c>
      <c r="ARB58" s="46">
        <v>3.4170712413462957E-20</v>
      </c>
      <c r="ARC58" s="46">
        <v>2.733790885288754E-3</v>
      </c>
      <c r="ARD58" s="46">
        <v>21497.648509165971</v>
      </c>
      <c r="ARE58" s="46">
        <v>91.894049648644653</v>
      </c>
      <c r="ARF58" s="46">
        <v>1.6147926830898962E-54</v>
      </c>
      <c r="ARG58" s="46">
        <v>3.8679456106076389E-16</v>
      </c>
      <c r="ARH58" s="46">
        <v>9.709872979581051E-7</v>
      </c>
      <c r="ARI58" s="46">
        <v>1.6364914967085227E-4</v>
      </c>
      <c r="ARJ58" s="46">
        <v>5.03926418585813</v>
      </c>
      <c r="ARK58" s="46">
        <v>1.4408530155458825</v>
      </c>
      <c r="ARL58" s="46">
        <v>1.2044079683145069E-24</v>
      </c>
      <c r="ARM58" s="46">
        <v>22.407216802396924</v>
      </c>
      <c r="ARN58" s="46">
        <v>1.0222609890319035E-7</v>
      </c>
      <c r="ARO58" s="46">
        <v>5.1448625211157584</v>
      </c>
      <c r="ARP58" s="46">
        <v>45.206562091944981</v>
      </c>
      <c r="ARQ58" s="46">
        <v>1.9701545200225839E-23</v>
      </c>
      <c r="ARR58" s="46">
        <v>12.344247150862095</v>
      </c>
      <c r="ARS58" s="46">
        <v>2.9224909043482197E-11</v>
      </c>
      <c r="ART58" s="46">
        <v>1.4670063046254788E-4</v>
      </c>
      <c r="ARU58" s="46">
        <v>4.3111028974607015E-45</v>
      </c>
      <c r="ARV58" s="46">
        <v>0.35470916935323321</v>
      </c>
      <c r="ARW58" s="46">
        <v>313039.58909879415</v>
      </c>
      <c r="ARX58" s="46">
        <v>0.14396959278168356</v>
      </c>
      <c r="ARY58" s="46">
        <v>484107.23970795539</v>
      </c>
      <c r="ARZ58" s="46">
        <v>2.1101830243708518E-11</v>
      </c>
      <c r="ASA58" s="46">
        <v>281.98460537993566</v>
      </c>
      <c r="ASB58" s="46">
        <v>293.85646584518747</v>
      </c>
      <c r="ASC58" s="46">
        <v>18476.626562444009</v>
      </c>
      <c r="ASD58" s="46">
        <v>10.714125858499802</v>
      </c>
      <c r="ASE58" s="46">
        <v>3.6691679386767836E-4</v>
      </c>
      <c r="ASF58" s="46">
        <v>4.6703458813486196E-29</v>
      </c>
      <c r="ASG58" s="46">
        <v>2.4473330271281162E-6</v>
      </c>
      <c r="ASH58" s="46">
        <v>8.3900551884803724E-3</v>
      </c>
      <c r="ASI58" s="46">
        <v>3.0657616913135854E-8</v>
      </c>
      <c r="ASJ58" s="46">
        <v>1.1394149913785717E-12</v>
      </c>
      <c r="ASK58" s="46">
        <v>1.2662724603454174</v>
      </c>
      <c r="ASL58" s="46">
        <v>1574.6613948924385</v>
      </c>
      <c r="ASM58" s="46">
        <v>4.2025874596952233E-13</v>
      </c>
      <c r="ASN58" s="46">
        <v>1.1196910561338429E-80</v>
      </c>
      <c r="ASO58" s="46">
        <v>7.0631610333642195E-2</v>
      </c>
      <c r="ASP58" s="46">
        <v>286984.9687513219</v>
      </c>
      <c r="ASQ58" s="46">
        <v>1.0820151329712233E-17</v>
      </c>
      <c r="ASR58" s="46">
        <v>9.0088265715872532E-5</v>
      </c>
      <c r="ASS58" s="46">
        <v>3.1148237085871427E-2</v>
      </c>
      <c r="AST58" s="46">
        <v>18888.96727775468</v>
      </c>
      <c r="ASU58" s="46">
        <v>2.8759193186655574E-51</v>
      </c>
      <c r="ASV58" s="46">
        <v>1.4366546357353249E-4</v>
      </c>
      <c r="ASW58" s="46">
        <v>3.1909748256949233E-6</v>
      </c>
      <c r="ASX58" s="46">
        <v>49367.30649526768</v>
      </c>
      <c r="ASY58" s="46">
        <v>6.8862051177337966E-8</v>
      </c>
      <c r="ASZ58" s="46">
        <v>1.8673609171212758E-24</v>
      </c>
      <c r="ATA58" s="46">
        <v>2066791.669645349</v>
      </c>
      <c r="ATB58" s="46">
        <v>109602.22914790557</v>
      </c>
      <c r="ATC58" s="46">
        <v>1.914007172496543E-2</v>
      </c>
      <c r="ATD58" s="46">
        <v>5.1651721945880657E-4</v>
      </c>
      <c r="ATE58" s="46">
        <v>4.8251826632099722E-11</v>
      </c>
      <c r="ATF58" s="46">
        <v>21.804840520752471</v>
      </c>
      <c r="ATG58" s="46">
        <v>3.2051407891985957E-30</v>
      </c>
      <c r="ATH58" s="46">
        <v>3.4644411640680689E-4</v>
      </c>
      <c r="ATI58" s="46">
        <v>1792423.3752468512</v>
      </c>
      <c r="ATJ58" s="46">
        <v>2.4227732083144025E-77</v>
      </c>
      <c r="ATK58" s="46">
        <v>2.6406265872187052E-3</v>
      </c>
      <c r="ATL58" s="46">
        <v>1.9013085721077744E-9</v>
      </c>
      <c r="ATM58" s="46">
        <v>1.8111150196332693E-33</v>
      </c>
      <c r="ATN58" s="46">
        <v>3.4351136653453059E-23</v>
      </c>
      <c r="ATO58" s="46">
        <v>1.3068531762704155E-15</v>
      </c>
      <c r="ATP58" s="46">
        <v>3.0127866023365023E-16</v>
      </c>
      <c r="ATQ58" s="46">
        <v>27847.688775646697</v>
      </c>
      <c r="ATR58" s="46">
        <v>235.92094928468666</v>
      </c>
      <c r="ATS58" s="46">
        <v>3.8662447765895934E-3</v>
      </c>
      <c r="ATT58" s="46">
        <v>2.5399852523441053E-44</v>
      </c>
      <c r="ATU58" s="46">
        <v>5.2375786354496654E-6</v>
      </c>
      <c r="ATV58" s="46">
        <v>5.0665723750041105E-14</v>
      </c>
      <c r="ATW58" s="46">
        <v>3.6189899663030482E-2</v>
      </c>
      <c r="ATX58" s="46">
        <v>1.5790877370442584E-3</v>
      </c>
      <c r="ATY58" s="46">
        <v>5.4438940572678239E-9</v>
      </c>
      <c r="ATZ58" s="46">
        <v>4.4230947796228878E-4</v>
      </c>
      <c r="AUA58" s="46">
        <v>1.8880722064390013E-34</v>
      </c>
      <c r="AUB58" s="46">
        <v>0.41480900128984816</v>
      </c>
      <c r="AUC58" s="46">
        <v>39.622632457385315</v>
      </c>
      <c r="AUD58" s="46">
        <v>1157.4419793213672</v>
      </c>
      <c r="AUE58" s="46">
        <v>1.3397935224213611E-5</v>
      </c>
      <c r="AUF58" s="46">
        <v>726078.74780658132</v>
      </c>
      <c r="AUG58" s="46">
        <v>5.429413618615752E-8</v>
      </c>
      <c r="AUH58" s="46">
        <v>2.9435674040592633E-85</v>
      </c>
      <c r="AUI58" s="46">
        <v>7.1584716497778146E-8</v>
      </c>
      <c r="AUJ58" s="46">
        <v>89.866605129979447</v>
      </c>
      <c r="AUK58" s="46">
        <v>4.3708306141881419E-2</v>
      </c>
      <c r="AUL58" s="46">
        <v>3.2102306060135514E-27</v>
      </c>
      <c r="AUM58" s="46">
        <v>1.9770485159423496E-13</v>
      </c>
      <c r="AUN58" s="46">
        <v>2.3959935380979756E-2</v>
      </c>
      <c r="AUO58" s="46">
        <v>12268.946036714558</v>
      </c>
      <c r="AUP58" s="46">
        <v>2.9510529770304289E-20</v>
      </c>
      <c r="AUQ58" s="46">
        <v>1096619.196632144</v>
      </c>
      <c r="AUR58" s="46">
        <v>48.176217714759439</v>
      </c>
      <c r="AUS58" s="46">
        <v>20.373697787173537</v>
      </c>
      <c r="AUT58" s="46">
        <v>2309940.9173977273</v>
      </c>
      <c r="AUU58" s="46">
        <v>0.15862102115957843</v>
      </c>
      <c r="AUV58" s="46">
        <v>138.01488449255098</v>
      </c>
      <c r="AUW58" s="46">
        <v>1.0874943322815318E-33</v>
      </c>
      <c r="AUX58" s="46">
        <v>9893.1072535815856</v>
      </c>
      <c r="AUY58" s="46">
        <v>9.5528395619883825E-6</v>
      </c>
      <c r="AUZ58" s="46">
        <v>2.0512032240557158E-15</v>
      </c>
      <c r="AVA58" s="46">
        <v>77.277311865536007</v>
      </c>
      <c r="AVB58" s="46">
        <v>7.6735163205359953</v>
      </c>
      <c r="AVC58" s="46">
        <v>26.101081876972756</v>
      </c>
      <c r="AVD58" s="46">
        <v>1.1547933247716075E-6</v>
      </c>
      <c r="AVE58" s="46">
        <v>1.1819047771910146E-2</v>
      </c>
      <c r="AVF58" s="46">
        <v>1.3141907870361098E-17</v>
      </c>
      <c r="AVG58" s="46">
        <v>4.0689798191361954E-10</v>
      </c>
      <c r="AVH58" s="46">
        <v>1.6088578007904744E-17</v>
      </c>
      <c r="AVI58" s="46">
        <v>4.6718113889663524E-5</v>
      </c>
      <c r="AVJ58" s="46">
        <v>1637861.3031259798</v>
      </c>
      <c r="AVK58" s="46">
        <v>9.3188941191807508</v>
      </c>
      <c r="AVL58" s="46">
        <v>5.5191503403896812E-9</v>
      </c>
      <c r="AVM58" s="46">
        <v>0.54166835644687095</v>
      </c>
      <c r="AVN58" s="46">
        <v>20867.15170848124</v>
      </c>
      <c r="AVO58" s="46">
        <v>3.9045248925139696E-13</v>
      </c>
      <c r="AVP58" s="46">
        <v>4.394063520347634E-22</v>
      </c>
      <c r="AVQ58" s="46">
        <v>31794.038087441073</v>
      </c>
      <c r="AVR58" s="46">
        <v>0.12040268848955367</v>
      </c>
      <c r="AVS58" s="46">
        <v>83728.569412483776</v>
      </c>
      <c r="AVT58" s="46">
        <v>2458523.7198214564</v>
      </c>
      <c r="AVU58" s="46">
        <v>9.7258922411467997E-6</v>
      </c>
      <c r="AVV58" s="46">
        <v>333.24729947058478</v>
      </c>
      <c r="AVW58" s="46">
        <v>405951.65908824798</v>
      </c>
      <c r="AVX58" s="46">
        <v>4.9504088389568631E-3</v>
      </c>
      <c r="AVY58" s="46">
        <v>1831204.0758663011</v>
      </c>
      <c r="AVZ58" s="46">
        <v>9360.3854121835138</v>
      </c>
      <c r="AWA58" s="46">
        <v>900053.02952119696</v>
      </c>
      <c r="AWB58" s="46">
        <v>580022.22528792289</v>
      </c>
      <c r="AWC58" s="46">
        <v>0.25336566606668298</v>
      </c>
      <c r="AWD58" s="46">
        <v>5.3142786021513402</v>
      </c>
      <c r="AWE58" s="46">
        <v>1.1923587648916239E-3</v>
      </c>
      <c r="AWF58" s="46">
        <v>2.1541390315039099E-10</v>
      </c>
      <c r="AWG58" s="46">
        <v>8.8215443206640599E-4</v>
      </c>
      <c r="AWH58" s="46">
        <v>2.1060711027622311E-33</v>
      </c>
      <c r="AWI58" s="46">
        <v>1.4880201530612087E-13</v>
      </c>
      <c r="AWJ58" s="46">
        <v>4.3276051271860787E-2</v>
      </c>
      <c r="AWK58" s="46">
        <v>3.0222767628493182E-2</v>
      </c>
      <c r="AWL58" s="46">
        <v>15.393359324039505</v>
      </c>
      <c r="AWM58" s="46">
        <v>1.9078427524359825E-15</v>
      </c>
      <c r="AWN58" s="46">
        <v>2.6196690912924669E-8</v>
      </c>
      <c r="AWO58" s="46">
        <v>2.7269100036465293E-10</v>
      </c>
      <c r="AWP58" s="46">
        <v>1.5622005430964701E-15</v>
      </c>
      <c r="AWQ58" s="46">
        <v>1.3645650120036024E-5</v>
      </c>
      <c r="AWR58" s="46">
        <v>3.2540425029438102E-6</v>
      </c>
      <c r="AWS58" s="46">
        <v>9.8800809918683158E-18</v>
      </c>
      <c r="AWT58" s="46">
        <v>223.64748974243389</v>
      </c>
      <c r="AWU58" s="46">
        <v>1090.7485934600484</v>
      </c>
      <c r="AWV58" s="46">
        <v>2.8681477713061897E-42</v>
      </c>
      <c r="AWW58" s="46">
        <v>150431.54780323312</v>
      </c>
      <c r="AWX58" s="46">
        <v>5.0107871639090058E-9</v>
      </c>
      <c r="AWY58" s="46">
        <v>782271.68325246905</v>
      </c>
      <c r="AWZ58" s="46">
        <v>488.8333646322572</v>
      </c>
      <c r="AXA58" s="46">
        <v>1.1959322517065878E-15</v>
      </c>
      <c r="AXB58" s="46">
        <v>9.3617391967223195E-28</v>
      </c>
      <c r="AXC58" s="46">
        <v>243002.20703855201</v>
      </c>
      <c r="AXD58" s="46">
        <v>4.4115512360117175E-2</v>
      </c>
      <c r="AXE58" s="46">
        <v>65088.644073211435</v>
      </c>
      <c r="AXF58" s="46">
        <v>8.2398666008435296E-34</v>
      </c>
      <c r="AXG58" s="46">
        <v>4.7685657100335983E-6</v>
      </c>
      <c r="AXH58" s="46">
        <v>1.7311320595401142E-46</v>
      </c>
      <c r="AXI58" s="46">
        <v>2579.6698503907755</v>
      </c>
      <c r="AXJ58" s="46">
        <v>4149.7529349792676</v>
      </c>
      <c r="AXK58" s="46">
        <v>86317.230332844309</v>
      </c>
      <c r="AXL58" s="46">
        <v>449.79695362311702</v>
      </c>
      <c r="AXM58" s="46">
        <v>2.7399297410699575E-3</v>
      </c>
      <c r="AXN58" s="46">
        <v>5.5592755993517064E-48</v>
      </c>
      <c r="AXO58" s="46">
        <v>7.7377671529384307E-9</v>
      </c>
      <c r="AXP58" s="46">
        <v>6.9914061652306144E-9</v>
      </c>
      <c r="AXQ58" s="46">
        <v>977870.102242728</v>
      </c>
      <c r="AXR58" s="46">
        <v>1.1167665577847098E-10</v>
      </c>
      <c r="AXS58" s="46">
        <v>1288482.7127098094</v>
      </c>
      <c r="AXT58" s="46">
        <v>1.3029127695576889E-12</v>
      </c>
      <c r="AXU58" s="46">
        <v>1.8236652739297555E-13</v>
      </c>
      <c r="AXV58" s="46">
        <v>2.3776243244025576E-4</v>
      </c>
      <c r="AXW58" s="46">
        <v>3.0745297457604431E-6</v>
      </c>
      <c r="AXX58" s="46">
        <v>7.3193491169653737E-22</v>
      </c>
      <c r="AXY58" s="46">
        <v>2.5125775514369171E-25</v>
      </c>
      <c r="AXZ58" s="46">
        <v>13832.635115643247</v>
      </c>
      <c r="AYA58" s="46">
        <v>330654.34285822819</v>
      </c>
      <c r="AYB58" s="46">
        <v>8.8099710208715301E-13</v>
      </c>
      <c r="AYC58" s="46">
        <v>1.4573867270010489E-23</v>
      </c>
      <c r="AYD58" s="46">
        <v>7433.6972033938882</v>
      </c>
      <c r="AYE58" s="46">
        <v>5.6247694083090309E-23</v>
      </c>
      <c r="AYF58" s="46">
        <v>3.2841784251618958E-6</v>
      </c>
      <c r="AYG58" s="46">
        <v>3.6572969002625043E-2</v>
      </c>
      <c r="AYH58" s="46">
        <v>998630.7131108446</v>
      </c>
      <c r="AYI58" s="46">
        <v>3.8491217629410907E-2</v>
      </c>
      <c r="AYJ58" s="46">
        <v>20518.563302218714</v>
      </c>
      <c r="AYK58" s="46">
        <v>1.8399211456786065E-10</v>
      </c>
      <c r="AYL58" s="46">
        <v>508245.17320770811</v>
      </c>
      <c r="AYM58" s="46">
        <v>6.7586214654118792E-17</v>
      </c>
      <c r="AYN58" s="46">
        <v>2.8698747569483416E-4</v>
      </c>
      <c r="AYO58" s="46">
        <v>1.2312390117713327E-36</v>
      </c>
      <c r="AYP58" s="46">
        <v>4.7572634708130061E-34</v>
      </c>
      <c r="AYQ58" s="46">
        <v>1.1049007107180624E-15</v>
      </c>
      <c r="AYR58" s="46">
        <v>3.0788488320869667E-2</v>
      </c>
      <c r="AYS58" s="46">
        <v>11.345307484315844</v>
      </c>
      <c r="AYT58" s="46">
        <v>6394.0758026231351</v>
      </c>
      <c r="AYU58" s="46">
        <v>2.4384035634657655E-20</v>
      </c>
      <c r="AYV58" s="46">
        <v>1.8267544259033033E-11</v>
      </c>
      <c r="AYW58" s="46">
        <v>5.1004556743105171E-24</v>
      </c>
      <c r="AYX58" s="46">
        <v>31003.433422349419</v>
      </c>
      <c r="AYY58" s="46">
        <v>5.0639369518724483E-17</v>
      </c>
      <c r="AYZ58" s="46">
        <v>433158.95743579528</v>
      </c>
      <c r="AZA58" s="46">
        <v>1.1400862429614473E-18</v>
      </c>
      <c r="AZB58" s="46">
        <v>3.6319677463238509E-34</v>
      </c>
      <c r="AZC58" s="46">
        <v>794.38755852812858</v>
      </c>
      <c r="AZD58" s="46">
        <v>6.1321777017062617E-47</v>
      </c>
      <c r="AZE58" s="46">
        <v>1211.8542427143645</v>
      </c>
      <c r="AZF58" s="46">
        <v>349603.62511095515</v>
      </c>
      <c r="AZG58" s="46">
        <v>7.298341179180011E-9</v>
      </c>
      <c r="AZH58" s="46">
        <v>154386.31955764609</v>
      </c>
      <c r="AZI58" s="46">
        <v>3.4260876605468392E-6</v>
      </c>
      <c r="AZJ58" s="46">
        <v>6.4145604619632866E-12</v>
      </c>
      <c r="AZK58" s="46">
        <v>2.5821688144178454E-3</v>
      </c>
      <c r="AZL58" s="46">
        <v>175848.74901711821</v>
      </c>
      <c r="AZM58" s="46">
        <v>5.7630751394985905E-23</v>
      </c>
      <c r="AZN58" s="46">
        <v>1.6513055165522574E-2</v>
      </c>
      <c r="AZO58" s="46">
        <v>2.8631750905458461E-7</v>
      </c>
      <c r="AZP58" s="46">
        <v>3.1824774499046179E-17</v>
      </c>
      <c r="AZQ58" s="46">
        <v>445.49292072164872</v>
      </c>
      <c r="AZR58" s="46">
        <v>6.6942407921228932E-7</v>
      </c>
      <c r="AZS58" s="46">
        <v>165878.0453786572</v>
      </c>
      <c r="AZT58" s="46">
        <v>316.43448710519419</v>
      </c>
      <c r="AZU58" s="46">
        <v>1.2342363669044514E-18</v>
      </c>
      <c r="AZV58" s="46">
        <v>2.4050081408656191E-19</v>
      </c>
      <c r="AZW58" s="46">
        <v>1472.0756751099771</v>
      </c>
      <c r="AZX58" s="46">
        <v>50858.858976326672</v>
      </c>
      <c r="AZY58" s="46">
        <v>598.59593545874054</v>
      </c>
      <c r="AZZ58" s="46">
        <v>4898.47185624751</v>
      </c>
      <c r="BAA58" s="46">
        <v>433714.21222867043</v>
      </c>
      <c r="BAB58" s="46">
        <v>6.3497069303548786E-5</v>
      </c>
      <c r="BAC58" s="46">
        <v>1.5439083641085034E-25</v>
      </c>
      <c r="BAD58" s="46">
        <v>0.14370781011294012</v>
      </c>
      <c r="BAE58" s="46">
        <v>4.6366926925147501E-8</v>
      </c>
      <c r="BAF58" s="46">
        <v>3665277.5727319364</v>
      </c>
      <c r="BAG58" s="46">
        <v>2.9087874851171433E-17</v>
      </c>
      <c r="BAH58" s="46">
        <v>1.2032157908194887</v>
      </c>
      <c r="BAI58" s="46">
        <v>0.11574687946326701</v>
      </c>
      <c r="BAJ58" s="46">
        <v>0.49788730445941248</v>
      </c>
      <c r="BAK58" s="46">
        <v>1404.0503083693368</v>
      </c>
      <c r="BAL58" s="46">
        <v>184.18122324907486</v>
      </c>
      <c r="BAM58" s="46">
        <v>1198712.6403112949</v>
      </c>
      <c r="BAN58" s="46">
        <v>158.92518261278968</v>
      </c>
      <c r="BAO58" s="46">
        <v>3.6460385950862515E-43</v>
      </c>
      <c r="BAP58" s="46">
        <v>9.572545107791052E-5</v>
      </c>
      <c r="BAQ58" s="46">
        <v>4.6380270596861915E-2</v>
      </c>
      <c r="BAR58" s="46">
        <v>0.67085873899142723</v>
      </c>
      <c r="BAS58" s="46">
        <v>1.6764273864522702E-7</v>
      </c>
      <c r="BAT58" s="46">
        <v>1.9164959971480411E-3</v>
      </c>
      <c r="BAU58" s="46">
        <v>4.9815126365003514E-14</v>
      </c>
      <c r="BAV58" s="46">
        <v>1.3393353640468568E-6</v>
      </c>
      <c r="BAW58" s="46">
        <v>2052.3479123470584</v>
      </c>
      <c r="BAX58" s="46">
        <v>2.8505317466856457E-16</v>
      </c>
      <c r="BAY58" s="46">
        <v>895.6994278292666</v>
      </c>
      <c r="BAZ58" s="46">
        <v>1.0106284380711079E-10</v>
      </c>
      <c r="BBA58" s="46">
        <v>1341015.7664697235</v>
      </c>
      <c r="BBB58" s="46">
        <v>1.2466251264388465E-7</v>
      </c>
      <c r="BBC58" s="46">
        <v>3.6477617224479804E-6</v>
      </c>
      <c r="BBD58" s="46">
        <v>1.6248227993796853E-54</v>
      </c>
      <c r="BBE58" s="46">
        <v>1.0689312663996803E-24</v>
      </c>
      <c r="BBF58" s="46">
        <v>8.7535485572483339E-5</v>
      </c>
      <c r="BBG58" s="46">
        <v>1165.5885021688734</v>
      </c>
      <c r="BBH58" s="46">
        <v>6.297192327757029E-7</v>
      </c>
      <c r="BBI58" s="46">
        <v>11451.345470935001</v>
      </c>
      <c r="BBJ58" s="46">
        <v>2531.7965161077</v>
      </c>
      <c r="BBK58" s="46">
        <v>1.7208847827855573</v>
      </c>
      <c r="BBL58" s="46">
        <v>0.17608427384888078</v>
      </c>
      <c r="BBM58" s="46">
        <v>2.852286260247535E-17</v>
      </c>
      <c r="BBN58" s="46">
        <v>1.2181785582461981E-19</v>
      </c>
      <c r="BBO58" s="46">
        <v>1.249817816584143E-7</v>
      </c>
      <c r="BBP58" s="46">
        <v>6.6281159494612479E-48</v>
      </c>
      <c r="BBQ58" s="46">
        <v>4.7292785523240049E-18</v>
      </c>
      <c r="BBR58" s="46">
        <v>62.328107652820364</v>
      </c>
      <c r="BBS58" s="46">
        <v>2.9453391677392093E-5</v>
      </c>
      <c r="BBT58" s="46">
        <v>473477.5773463294</v>
      </c>
      <c r="BBU58" s="46">
        <v>1.2258261169218561E-10</v>
      </c>
      <c r="BBV58" s="46">
        <v>1020346.3297688761</v>
      </c>
      <c r="BBW58" s="46">
        <v>1.1832920936882258E-25</v>
      </c>
      <c r="BBX58" s="46">
        <v>9.8347124543585577E-23</v>
      </c>
      <c r="BBY58" s="46">
        <v>2.5279982879784883E-3</v>
      </c>
      <c r="BBZ58" s="46">
        <v>1.515712032851059E-23</v>
      </c>
      <c r="BCA58" s="46">
        <v>3.4358807557711474E-6</v>
      </c>
      <c r="BCB58" s="46">
        <v>102406.49347235975</v>
      </c>
      <c r="BCC58" s="46">
        <v>3.5182227076968015E-10</v>
      </c>
      <c r="BCD58" s="46">
        <v>699.27747532989019</v>
      </c>
      <c r="BCE58" s="46">
        <v>1.316648925009041</v>
      </c>
      <c r="BCF58" s="46">
        <v>3.6694746065023541E-21</v>
      </c>
      <c r="BCG58" s="46">
        <v>2.4959187320420626E-18</v>
      </c>
      <c r="BCH58" s="46">
        <v>5.1228278272165036E-3</v>
      </c>
      <c r="BCI58" s="46">
        <v>8.7054441133875733E-3</v>
      </c>
      <c r="BCJ58" s="46">
        <v>1.193893240709638E-75</v>
      </c>
      <c r="BCK58" s="46">
        <v>5.4517725452701423E-20</v>
      </c>
      <c r="BCL58" s="46">
        <v>3.6633711755993924E-11</v>
      </c>
      <c r="BCM58" s="46">
        <v>4.7615280824015115E-8</v>
      </c>
      <c r="BCN58" s="46">
        <v>2.1227938342922172E-9</v>
      </c>
      <c r="BCO58" s="46">
        <v>6451.8743631980924</v>
      </c>
      <c r="BCP58" s="46">
        <v>4.556792995641494E-5</v>
      </c>
      <c r="BCQ58" s="46">
        <v>349.26055108692066</v>
      </c>
      <c r="BCR58" s="46">
        <v>205498.04987373989</v>
      </c>
      <c r="BCS58" s="46">
        <v>1.0671050427521549E-9</v>
      </c>
      <c r="BCT58" s="46">
        <v>3.3798801696093171E-3</v>
      </c>
      <c r="BCU58" s="46">
        <v>871803.96879742586</v>
      </c>
      <c r="BCV58" s="46">
        <v>1.1593544421140117E-7</v>
      </c>
      <c r="BCW58" s="46">
        <v>343026.99313465093</v>
      </c>
      <c r="BCX58" s="46">
        <v>778213.50857449928</v>
      </c>
      <c r="BCY58" s="46">
        <v>9.077472692339055E-6</v>
      </c>
      <c r="BCZ58" s="46">
        <v>532460.60158940789</v>
      </c>
      <c r="BDA58" s="46">
        <v>7.2296745632663374E-6</v>
      </c>
      <c r="BDB58" s="46">
        <v>4.7211943971777094E-19</v>
      </c>
      <c r="BDC58" s="46">
        <v>4.2871898982984229</v>
      </c>
      <c r="BDD58" s="46">
        <v>17442.28058268637</v>
      </c>
      <c r="BDE58" s="46">
        <v>6.8301261469644404E-11</v>
      </c>
      <c r="BDF58" s="46">
        <v>9.4611345168449223E-44</v>
      </c>
      <c r="BDG58" s="46">
        <v>2399815.9916557996</v>
      </c>
      <c r="BDH58" s="46">
        <v>2.141401803333018</v>
      </c>
      <c r="BDI58" s="46">
        <v>3.9313378931878825E-15</v>
      </c>
      <c r="BDJ58" s="46">
        <v>9.5353827050837105E-45</v>
      </c>
      <c r="BDK58" s="46">
        <v>5.7991436672340084</v>
      </c>
      <c r="BDL58" s="46">
        <v>1.0320882139606176</v>
      </c>
      <c r="BDM58" s="46">
        <v>7.4393331313550517E-13</v>
      </c>
      <c r="BDN58" s="46">
        <v>290.8031314033733</v>
      </c>
      <c r="BDO58" s="46">
        <v>5.0516447838986691E-18</v>
      </c>
      <c r="BDP58" s="46">
        <v>2.9739736514224444E-5</v>
      </c>
      <c r="BDQ58" s="46">
        <v>3.3765184839532195E-13</v>
      </c>
      <c r="BDR58" s="46">
        <v>19.133750008046434</v>
      </c>
      <c r="BDS58" s="46">
        <v>26411.220211576288</v>
      </c>
      <c r="BDT58" s="46">
        <v>2.4099019898923066E-13</v>
      </c>
      <c r="BDU58" s="46">
        <v>306.36158168070079</v>
      </c>
      <c r="BDV58" s="46">
        <v>12768.500280226937</v>
      </c>
      <c r="BDW58" s="46">
        <v>187256.22723027345</v>
      </c>
      <c r="BDX58" s="46">
        <v>98117.195564002875</v>
      </c>
      <c r="BDY58" s="46">
        <v>8.2429370846433584E-22</v>
      </c>
      <c r="BDZ58" s="46">
        <v>1258.6361680895741</v>
      </c>
      <c r="BEA58" s="46">
        <v>8.0021059906357627E-28</v>
      </c>
      <c r="BEB58" s="46">
        <v>984766.65942378191</v>
      </c>
      <c r="BEC58" s="46">
        <v>4.1221791396640723</v>
      </c>
      <c r="BED58" s="46">
        <v>21.535665904723736</v>
      </c>
      <c r="BEE58" s="46">
        <v>2.0502458745217406E-11</v>
      </c>
      <c r="BEF58" s="46">
        <v>666.60460121951473</v>
      </c>
      <c r="BEG58" s="46">
        <v>5.0160154482602063E-20</v>
      </c>
      <c r="BEH58" s="46">
        <v>4.1242542379066388E-3</v>
      </c>
      <c r="BEI58" s="46">
        <v>88378.29728073765</v>
      </c>
      <c r="BEJ58" s="46">
        <v>471465.69599063817</v>
      </c>
      <c r="BEK58" s="46">
        <v>1.9775618203654282E-16</v>
      </c>
      <c r="BEL58" s="46">
        <v>1.2010528051313297E-46</v>
      </c>
      <c r="BEM58" s="46">
        <v>672.82116186309815</v>
      </c>
      <c r="BEN58" s="46">
        <v>6.6732895237451537E-5</v>
      </c>
      <c r="BEO58" s="46">
        <v>1.5690468397172612E-13</v>
      </c>
      <c r="BEP58" s="46">
        <v>3.6692981744641617E-11</v>
      </c>
      <c r="BEQ58" s="46">
        <v>8.9437693880025416E-21</v>
      </c>
      <c r="BER58" s="46">
        <v>9.4874878032218763E-5</v>
      </c>
      <c r="BES58" s="46">
        <v>3.1001107985758593E-28</v>
      </c>
      <c r="BET58" s="46">
        <v>2591211.8844728488</v>
      </c>
      <c r="BEU58" s="46">
        <v>20204.943486097014</v>
      </c>
      <c r="BEV58" s="46">
        <v>68.063388564435655</v>
      </c>
      <c r="BEW58" s="46">
        <v>22364.574740265856</v>
      </c>
      <c r="BEX58" s="46">
        <v>4.3625073271168695</v>
      </c>
      <c r="BEY58" s="46">
        <v>8.591730435140124E-13</v>
      </c>
      <c r="BEZ58" s="46">
        <v>9.5037997250149183E-20</v>
      </c>
      <c r="BFA58" s="46">
        <v>6.9800585156982159E-8</v>
      </c>
      <c r="BFB58" s="46">
        <v>1.1290021852738882E-4</v>
      </c>
      <c r="BFC58" s="46">
        <v>24.900625846657839</v>
      </c>
      <c r="BFD58" s="46">
        <v>2.2918759695320029E-3</v>
      </c>
      <c r="BFE58" s="46">
        <v>7315.7327681016159</v>
      </c>
      <c r="BFF58" s="46">
        <v>5861510.4376167282</v>
      </c>
      <c r="BFG58" s="46">
        <v>5719008.2302922038</v>
      </c>
      <c r="BFH58" s="46">
        <v>4.5669298992068143E-10</v>
      </c>
      <c r="BFI58" s="46">
        <v>1.6860276909305642E-4</v>
      </c>
      <c r="BFJ58" s="46">
        <v>1097779.1038017659</v>
      </c>
      <c r="BFK58" s="46">
        <v>4.5948950370018946E-4</v>
      </c>
      <c r="BFL58" s="46">
        <v>2640384.4789625783</v>
      </c>
      <c r="BFM58" s="46">
        <v>1.5542866199697685E-9</v>
      </c>
      <c r="BFN58" s="46">
        <v>1.5373990837526122E-11</v>
      </c>
      <c r="BFO58" s="46">
        <v>89245.943303459469</v>
      </c>
      <c r="BFP58" s="46">
        <v>427.76163867334338</v>
      </c>
      <c r="BFQ58" s="46">
        <v>1.358577319851948E-3</v>
      </c>
      <c r="BFR58" s="46">
        <v>2.3798169763812833E-9</v>
      </c>
      <c r="BFS58" s="46">
        <v>1.1073914954511857E-10</v>
      </c>
      <c r="BFT58" s="46">
        <v>5.8784227113469404E-25</v>
      </c>
      <c r="BFU58" s="46">
        <v>3.1787912433617535E-67</v>
      </c>
      <c r="BFV58" s="46">
        <v>1.1952739466331373E-22</v>
      </c>
      <c r="BFW58" s="46">
        <v>9.0441578762603669E-12</v>
      </c>
      <c r="BFX58" s="46">
        <v>1.0186524008316809E-8</v>
      </c>
      <c r="BFY58" s="46">
        <v>6.9087203076017355E-63</v>
      </c>
      <c r="BFZ58" s="46">
        <v>1.9853571611162752E-17</v>
      </c>
      <c r="BGA58" s="46">
        <v>2.7818138807242167E-20</v>
      </c>
      <c r="BGB58" s="46">
        <v>34489.521853788523</v>
      </c>
      <c r="BGC58" s="46">
        <v>5.0122223456445646E-4</v>
      </c>
      <c r="BGD58" s="46">
        <v>2.215611366207327E-23</v>
      </c>
      <c r="BGE58" s="46">
        <v>1.3882945819786664E-6</v>
      </c>
      <c r="BGF58" s="46">
        <v>2.8729321864944011E-19</v>
      </c>
      <c r="BGG58" s="46">
        <v>6.300782625371956E-4</v>
      </c>
      <c r="BGH58" s="46">
        <v>1.2019549273884472E-6</v>
      </c>
      <c r="BGI58" s="46">
        <v>1053006.2156551983</v>
      </c>
      <c r="BGJ58" s="46">
        <v>568.39396570881775</v>
      </c>
      <c r="BGK58" s="46">
        <v>0.43204251480975814</v>
      </c>
      <c r="BGL58" s="46">
        <v>30987.900650953663</v>
      </c>
      <c r="BGM58" s="46">
        <v>3.9375627644793205</v>
      </c>
      <c r="BGN58" s="46">
        <v>95900.577246296569</v>
      </c>
      <c r="BGO58" s="46">
        <v>227.64378762771761</v>
      </c>
      <c r="BGP58" s="46">
        <v>1.8232348262746626E-14</v>
      </c>
      <c r="BGQ58" s="46">
        <v>2.0024950593870006E-7</v>
      </c>
      <c r="BGR58" s="46">
        <v>6.7185257944510304E-34</v>
      </c>
      <c r="BGS58" s="46">
        <v>4.3902078371877217E-24</v>
      </c>
      <c r="BGT58" s="46">
        <v>7.2942724611836545E-7</v>
      </c>
      <c r="BGU58" s="46">
        <v>8.1441201375258564E-29</v>
      </c>
      <c r="BGV58" s="46">
        <v>2.4265296968593826</v>
      </c>
      <c r="BGW58" s="46">
        <v>5.3362254855126112</v>
      </c>
      <c r="BGX58" s="46">
        <v>2.3303636864357839E-10</v>
      </c>
      <c r="BGY58" s="46">
        <v>9.8374747136611377E-3</v>
      </c>
      <c r="BGZ58" s="46">
        <v>0.30327697720989366</v>
      </c>
      <c r="BHA58" s="46">
        <v>1015998.0497189867</v>
      </c>
      <c r="BHB58" s="46">
        <v>1.7775096730851856E-6</v>
      </c>
      <c r="BHC58" s="46">
        <v>1.8317748842563559E-18</v>
      </c>
      <c r="BHD58" s="46">
        <v>2.4340802840497071E-67</v>
      </c>
      <c r="BHE58" s="46">
        <v>2837884.969457766</v>
      </c>
      <c r="BHF58" s="46">
        <v>2.097803806242118E-10</v>
      </c>
      <c r="BHG58" s="46">
        <v>3.140504995336403E-10</v>
      </c>
      <c r="BHH58" s="46">
        <v>1426973.0802476129</v>
      </c>
      <c r="BHI58" s="46">
        <v>4.2129929525311905E-6</v>
      </c>
      <c r="BHJ58" s="46">
        <v>1.1924384648066225E-6</v>
      </c>
      <c r="BHK58" s="46">
        <v>727.11194755824567</v>
      </c>
      <c r="BHL58" s="46">
        <v>14934.565101201088</v>
      </c>
      <c r="BHM58" s="46">
        <v>0.10048808170227001</v>
      </c>
      <c r="BHN58" s="46">
        <v>31917.025787675888</v>
      </c>
      <c r="BHO58" s="46">
        <v>2.8211993250011111E-23</v>
      </c>
      <c r="BHP58" s="46">
        <v>1290181.6138803319</v>
      </c>
      <c r="BHQ58" s="46">
        <v>3.7609991304668751</v>
      </c>
      <c r="BHR58" s="46">
        <v>14.528766213478772</v>
      </c>
      <c r="BHS58" s="46">
        <v>16780.34474949984</v>
      </c>
      <c r="BHT58" s="46">
        <v>0.4731760896298875</v>
      </c>
      <c r="BHU58" s="46">
        <v>138.61470431073141</v>
      </c>
      <c r="BHV58" s="46">
        <v>2.0509257695064255E-5</v>
      </c>
      <c r="BHW58" s="46">
        <v>332.58001861105771</v>
      </c>
      <c r="BHX58" s="46">
        <v>2.9096040557939742E-9</v>
      </c>
      <c r="BHY58" s="46">
        <v>3.010997899486549E-11</v>
      </c>
      <c r="BHZ58" s="46">
        <v>4.0707966087431755E-5</v>
      </c>
      <c r="BIA58" s="46">
        <v>0.56955269066262582</v>
      </c>
      <c r="BIB58">
        <v>3.5523336040360424E-19</v>
      </c>
      <c r="BIC58">
        <v>3.1735404180150955E-16</v>
      </c>
      <c r="BID58">
        <v>1.5965491635574269E-5</v>
      </c>
      <c r="BIE58">
        <v>29.305812435382869</v>
      </c>
      <c r="BIF58">
        <v>4.8377387373476211E-6</v>
      </c>
      <c r="BIG58">
        <v>1.3144685270363118E-13</v>
      </c>
      <c r="BIH58">
        <v>1.5750419565228592E-17</v>
      </c>
      <c r="BII58">
        <v>4.7786609167320609E-54</v>
      </c>
      <c r="BIJ58">
        <v>10302.132284653648</v>
      </c>
      <c r="BIK58">
        <v>2.8873118528652678E-22</v>
      </c>
      <c r="BIL58">
        <v>877.90335338041302</v>
      </c>
      <c r="BIM58">
        <v>14288775.100255569</v>
      </c>
      <c r="BIN58">
        <v>6.5054898561290039E-12</v>
      </c>
      <c r="BIO58">
        <v>1.6677889007469718E-31</v>
      </c>
    </row>
    <row r="59" spans="10:1630" x14ac:dyDescent="0.25">
      <c r="J59" s="35">
        <v>138681046.37621555</v>
      </c>
      <c r="K59" s="92">
        <v>1594</v>
      </c>
      <c r="L59" s="44">
        <v>26342.480360690519</v>
      </c>
      <c r="M59" s="44">
        <v>1.3061777667660777</v>
      </c>
      <c r="N59" s="44">
        <v>22.890960945946176</v>
      </c>
      <c r="O59" s="44">
        <v>4.9403906551630268E-7</v>
      </c>
      <c r="P59" s="44">
        <v>21426.046746914773</v>
      </c>
      <c r="Q59" s="44">
        <v>1.0541186815809603E-14</v>
      </c>
      <c r="R59" s="44">
        <v>2.6861132550034906E-2</v>
      </c>
      <c r="S59" s="44">
        <v>3.0457573007977376E-10</v>
      </c>
      <c r="T59" s="44">
        <v>24599.415086979287</v>
      </c>
      <c r="U59" s="44">
        <v>8.8698444166574133E-14</v>
      </c>
      <c r="V59" s="44">
        <v>7.7573049218496806</v>
      </c>
      <c r="W59" s="44">
        <v>68.971317450556</v>
      </c>
      <c r="X59" s="44">
        <v>0.13521406652770165</v>
      </c>
      <c r="Y59" s="44">
        <v>1.6839756869490156E-7</v>
      </c>
      <c r="Z59" s="44">
        <v>4.8738413905101072E-3</v>
      </c>
      <c r="AA59" s="44">
        <v>1.6636292590568047E-4</v>
      </c>
      <c r="AB59" s="44">
        <v>0.42047534540774406</v>
      </c>
      <c r="AC59" s="44">
        <v>67.812464913753033</v>
      </c>
      <c r="AD59" s="44">
        <v>1.5641516382323111E-3</v>
      </c>
      <c r="AE59" s="44">
        <v>121.07785590772544</v>
      </c>
      <c r="AF59" s="44">
        <v>1.6165006389154976E-4</v>
      </c>
      <c r="AG59" s="44">
        <v>6.5179937413112812E-5</v>
      </c>
      <c r="AH59" s="44">
        <v>8.125706442065557E-2</v>
      </c>
      <c r="AI59" s="44">
        <v>135883.00337527334</v>
      </c>
      <c r="AJ59" s="44">
        <v>4.4702388416920978E-39</v>
      </c>
      <c r="AK59" s="44">
        <v>328870.81971099827</v>
      </c>
      <c r="AL59" s="44">
        <v>1.062069125736715E-12</v>
      </c>
      <c r="AM59" s="44">
        <v>3371.4707412332345</v>
      </c>
      <c r="AN59" s="44">
        <v>13684.151649025172</v>
      </c>
      <c r="AO59" s="44">
        <v>330829.09687428758</v>
      </c>
      <c r="AP59" s="44">
        <v>329.27785891245458</v>
      </c>
      <c r="AQ59" s="44">
        <v>2.3990025742258982E-38</v>
      </c>
      <c r="AR59" s="44">
        <v>4.9861819256097369E-6</v>
      </c>
      <c r="AS59" s="44">
        <v>2.8329882319319082E-17</v>
      </c>
      <c r="AT59" s="44">
        <v>2.7558381738760712E-2</v>
      </c>
      <c r="AU59" s="44">
        <v>1.0593943081553795E-5</v>
      </c>
      <c r="AV59" s="44">
        <v>6606.9407133386248</v>
      </c>
      <c r="AW59" s="44">
        <v>9.7463480058584464E-34</v>
      </c>
      <c r="AX59" s="44">
        <v>1.1550101868462777E-37</v>
      </c>
      <c r="AY59" s="44">
        <v>1.2483764417489865E-6</v>
      </c>
      <c r="AZ59" s="44">
        <v>1.6584095003729068E-9</v>
      </c>
      <c r="BA59" s="44">
        <v>0.48755155199079425</v>
      </c>
      <c r="BB59" s="44">
        <v>1.3092701074094998E-11</v>
      </c>
      <c r="BC59" s="44">
        <v>0.82861967562856875</v>
      </c>
      <c r="BD59" s="44">
        <v>974.58521340563709</v>
      </c>
      <c r="BE59" s="44">
        <v>8.4531292647929771E-26</v>
      </c>
      <c r="BF59" s="44">
        <v>0.9398947758453613</v>
      </c>
      <c r="BG59" s="44">
        <v>3.539347307659594</v>
      </c>
      <c r="BH59" s="44">
        <v>1.0480989530930418</v>
      </c>
      <c r="BI59" s="44">
        <v>5.6300394782516802E-47</v>
      </c>
      <c r="BJ59" s="44">
        <v>7004.8198934171642</v>
      </c>
      <c r="BK59" s="44">
        <v>2.5771367827901758E-3</v>
      </c>
      <c r="BL59" s="44">
        <v>8772.2884023930364</v>
      </c>
      <c r="BM59" s="44">
        <v>1.521351596292735E-15</v>
      </c>
      <c r="BN59" s="44">
        <v>21089.622140038009</v>
      </c>
      <c r="BO59" s="44">
        <v>0.2892316240924151</v>
      </c>
      <c r="BP59" s="44">
        <v>4.9650827891554591E-10</v>
      </c>
      <c r="BQ59" s="44">
        <v>26064.403591822265</v>
      </c>
      <c r="BR59" s="44">
        <v>15251.016869775525</v>
      </c>
      <c r="BS59" s="44">
        <v>2672.9071901204011</v>
      </c>
      <c r="BT59" s="44">
        <v>1.4560890213411377E-6</v>
      </c>
      <c r="BU59" s="44">
        <v>17.344347944841076</v>
      </c>
      <c r="BV59" s="44">
        <v>1.1119837167874751E-9</v>
      </c>
      <c r="BW59" s="44">
        <v>182731.98251501046</v>
      </c>
      <c r="BX59" s="44">
        <v>4169.9597694435779</v>
      </c>
      <c r="BY59" s="44">
        <v>7.9641199769043362E-7</v>
      </c>
      <c r="BZ59" s="44">
        <v>5.5122125170406197E-2</v>
      </c>
      <c r="CA59" s="44">
        <v>3.1103551804965659E-11</v>
      </c>
      <c r="CB59" s="44">
        <v>1.6881745897342213</v>
      </c>
      <c r="CC59" s="44">
        <v>2.5103469787220143E-2</v>
      </c>
      <c r="CD59" s="44">
        <v>2.5262445947849113E-4</v>
      </c>
      <c r="CE59" s="44">
        <v>0.71262173247654614</v>
      </c>
      <c r="CF59" s="44">
        <v>4.4812215271562605</v>
      </c>
      <c r="CG59" s="44">
        <v>0.1236292390099421</v>
      </c>
      <c r="CH59" s="44">
        <v>9.063160394480959E-8</v>
      </c>
      <c r="CI59" s="44">
        <v>3.4499579093486072E-11</v>
      </c>
      <c r="CJ59" s="44">
        <v>4.6349068141039761E-43</v>
      </c>
      <c r="CK59" s="44">
        <v>1.2203144404005055E-36</v>
      </c>
      <c r="CL59" s="44">
        <v>1.0957501333276852E-12</v>
      </c>
      <c r="CM59" s="44">
        <v>4.5916429296065453E-3</v>
      </c>
      <c r="CN59" s="44">
        <v>5084.1308561957958</v>
      </c>
      <c r="CO59" s="44">
        <v>299524.68612201553</v>
      </c>
      <c r="CP59" s="44">
        <v>5.7813017522303279E-12</v>
      </c>
      <c r="CQ59" s="44">
        <v>1.1506954953807867E-12</v>
      </c>
      <c r="CR59" s="44">
        <v>0.81631924207364692</v>
      </c>
      <c r="CS59" s="44">
        <v>200159.74656497588</v>
      </c>
      <c r="CT59" s="44">
        <v>7.6832340815298264E-7</v>
      </c>
      <c r="CU59" s="44">
        <v>2060.1777480278606</v>
      </c>
      <c r="CV59" s="44">
        <v>7.7471945107546274E-9</v>
      </c>
      <c r="CW59" s="44">
        <v>67743.222260466704</v>
      </c>
      <c r="CX59" s="44">
        <v>4.1638213166867587E-6</v>
      </c>
      <c r="CY59" s="44">
        <v>1.7274599412997011E-15</v>
      </c>
      <c r="CZ59" s="44">
        <v>4.0802702491370285E-30</v>
      </c>
      <c r="DA59" s="44">
        <v>2.7303954237553618E-5</v>
      </c>
      <c r="DB59" s="44">
        <v>1.1080139016569154E-22</v>
      </c>
      <c r="DC59" s="44">
        <v>1.4472882176270401E-5</v>
      </c>
      <c r="DD59" s="44">
        <v>92.733308734083707</v>
      </c>
      <c r="DE59" s="44">
        <v>4.2808826243118183E-8</v>
      </c>
      <c r="DF59" s="44">
        <v>1.7355288289104509</v>
      </c>
      <c r="DG59" s="44">
        <v>1.3988954881356771E-14</v>
      </c>
      <c r="DH59" s="44">
        <v>1.9732538955217535E-5</v>
      </c>
      <c r="DI59" s="44">
        <v>9.6387840486568168E-8</v>
      </c>
      <c r="DJ59" s="44">
        <v>2.4790445086501795E-6</v>
      </c>
      <c r="DK59" s="44">
        <v>189.78822116871098</v>
      </c>
      <c r="DL59" s="44">
        <v>1.2592509624678274E-2</v>
      </c>
      <c r="DM59" s="44">
        <v>1.4068723064495873E-16</v>
      </c>
      <c r="DN59" s="44">
        <v>27572.044784193244</v>
      </c>
      <c r="DO59" s="44">
        <v>4.8922462264974373E-52</v>
      </c>
      <c r="DP59" s="44">
        <v>6.8748695522716325E-9</v>
      </c>
      <c r="DQ59" s="44">
        <v>46.551548914176337</v>
      </c>
      <c r="DR59" s="44">
        <v>1282.6705329370839</v>
      </c>
      <c r="DS59" s="44">
        <v>28487.837092033809</v>
      </c>
      <c r="DT59" s="44">
        <v>16022.53098233389</v>
      </c>
      <c r="DU59" s="44">
        <v>3.4459340800983034</v>
      </c>
      <c r="DV59" s="44">
        <v>24.000319697874961</v>
      </c>
      <c r="DW59" s="44">
        <v>4.930115164142579E-15</v>
      </c>
      <c r="DX59" s="44">
        <v>9.0239903736054895E-43</v>
      </c>
      <c r="DY59" s="44">
        <v>2.2287029613629201E-15</v>
      </c>
      <c r="DZ59" s="44">
        <v>7.5293697602671461E-2</v>
      </c>
      <c r="EA59" s="44">
        <v>1.4898634627683687E-10</v>
      </c>
      <c r="EB59" s="44">
        <v>169.40036677396401</v>
      </c>
      <c r="EC59" s="44">
        <v>1.7710270731950386E-27</v>
      </c>
      <c r="ED59" s="44">
        <v>8775.8687712413575</v>
      </c>
      <c r="EE59" s="44">
        <v>1.4037318580067099E-12</v>
      </c>
      <c r="EF59" s="44">
        <v>85272.510335720217</v>
      </c>
      <c r="EG59" s="44">
        <v>170.50478499600888</v>
      </c>
      <c r="EH59" s="44">
        <v>1.2862605814386214E-3</v>
      </c>
      <c r="EI59" s="44">
        <v>6.5899263309295647E-10</v>
      </c>
      <c r="EJ59" s="44">
        <v>1581.619915303618</v>
      </c>
      <c r="EK59" s="44">
        <v>5.7464979943206695E-24</v>
      </c>
      <c r="EL59" s="44">
        <v>6.8403502301702286</v>
      </c>
      <c r="EM59" s="44">
        <v>1.3940519818738499E-3</v>
      </c>
      <c r="EN59" s="44">
        <v>6.2418247486404258E-7</v>
      </c>
      <c r="EO59" s="44">
        <v>5.7088813125623985E-45</v>
      </c>
      <c r="EP59" s="44">
        <v>3.1443052665462223E-15</v>
      </c>
      <c r="EQ59" s="44">
        <v>1.5494901110363772E-2</v>
      </c>
      <c r="ER59" s="44">
        <v>1.1876282281206307</v>
      </c>
      <c r="ES59" s="44">
        <v>2.1545096498515837E-6</v>
      </c>
      <c r="ET59" s="44">
        <v>16.713807479161975</v>
      </c>
      <c r="EU59" s="44">
        <v>4.3387274891110131E-55</v>
      </c>
      <c r="EV59" s="44">
        <v>1.1605649829097967E-35</v>
      </c>
      <c r="EW59" s="44">
        <v>91.905955819879466</v>
      </c>
      <c r="EX59" s="44">
        <v>6.4287909442537563</v>
      </c>
      <c r="EY59" s="44">
        <v>1.3913129932463365E-4</v>
      </c>
      <c r="EZ59" s="44">
        <v>2.0720608977754108E-7</v>
      </c>
      <c r="FA59" s="44">
        <v>2.0610510289286239E-18</v>
      </c>
      <c r="FB59" s="44">
        <v>1.7487711911334615E-28</v>
      </c>
      <c r="FC59" s="44">
        <v>5.1606982825455709</v>
      </c>
      <c r="FD59" s="44">
        <v>9.1751044623126922E-26</v>
      </c>
      <c r="FE59" s="44">
        <v>4.3132848402842533E-3</v>
      </c>
      <c r="FF59" s="44">
        <v>4091.5283215074014</v>
      </c>
      <c r="FG59" s="44">
        <v>16937.275533688691</v>
      </c>
      <c r="FH59" s="44">
        <v>1.3538044430994825E-16</v>
      </c>
      <c r="FI59" s="44">
        <v>1.2629149946073556E-7</v>
      </c>
      <c r="FJ59" s="44">
        <v>3.8951961863609767E-31</v>
      </c>
      <c r="FK59" s="44">
        <v>3.1629423510038329E-12</v>
      </c>
      <c r="FL59" s="44">
        <v>2.5398468133619814E-17</v>
      </c>
      <c r="FM59" s="44">
        <v>1.8387941885222894E-21</v>
      </c>
      <c r="FN59" s="44">
        <v>3.5249208000955562E-64</v>
      </c>
      <c r="FO59" s="44">
        <v>3.1401555368512345E-9</v>
      </c>
      <c r="FP59" s="44">
        <v>13.271443989287388</v>
      </c>
      <c r="FQ59" s="44">
        <v>0.27061752432552089</v>
      </c>
      <c r="FR59" s="44">
        <v>3.7748812246033832E-2</v>
      </c>
      <c r="FS59" s="44">
        <v>4.6035021065356418E-5</v>
      </c>
      <c r="FT59" s="44">
        <v>2.8689918574668458</v>
      </c>
      <c r="FU59" s="44">
        <v>122919.29210435628</v>
      </c>
      <c r="FV59" s="44">
        <v>1.1750469019717738E-12</v>
      </c>
      <c r="FW59" s="44">
        <v>3769.2014524937031</v>
      </c>
      <c r="FX59" s="44">
        <v>7.0033239914772491E-2</v>
      </c>
      <c r="FY59" s="44">
        <v>1.6165809028578568E-9</v>
      </c>
      <c r="FZ59" s="44">
        <v>82.298028279923415</v>
      </c>
      <c r="GA59" s="44">
        <v>1.4818760300951389E-2</v>
      </c>
      <c r="GB59" s="44">
        <v>1.6596339949155495E-18</v>
      </c>
      <c r="GC59" s="44">
        <v>8.2312464776296376E-2</v>
      </c>
      <c r="GD59" s="44">
        <v>5.2962676363391032E-11</v>
      </c>
      <c r="GE59" s="44">
        <v>4.3059854429312312E-22</v>
      </c>
      <c r="GF59" s="44">
        <v>1.4980147022014748E-28</v>
      </c>
      <c r="GG59" s="44">
        <v>4.0980759349071439E-5</v>
      </c>
      <c r="GH59" s="44">
        <v>3.1153064158027976E-14</v>
      </c>
      <c r="GI59" s="44">
        <v>121147.11668649199</v>
      </c>
      <c r="GJ59" s="44">
        <v>1.0013972726310504E-29</v>
      </c>
      <c r="GK59" s="44">
        <v>4.5479694503699534E-5</v>
      </c>
      <c r="GL59" s="44">
        <v>4.5939339059374515E-3</v>
      </c>
      <c r="GM59" s="44">
        <v>2.9590644876697003E-11</v>
      </c>
      <c r="GN59" s="44">
        <v>1.6213845626308219E-10</v>
      </c>
      <c r="GO59" s="44">
        <v>40462.263054103089</v>
      </c>
      <c r="GP59" s="44">
        <v>52179.027735481213</v>
      </c>
      <c r="GQ59" s="44">
        <v>7.4099476394594982E-4</v>
      </c>
      <c r="GR59" s="44">
        <v>5.7584728483348214E-46</v>
      </c>
      <c r="GS59" s="44">
        <v>2.6553436947919654E-24</v>
      </c>
      <c r="GT59" s="44">
        <v>8138.1314359139051</v>
      </c>
      <c r="GU59" s="44">
        <v>1.3081980504511213E-11</v>
      </c>
      <c r="GV59" s="44">
        <v>1.6131106612403104E-28</v>
      </c>
      <c r="GW59" s="44">
        <v>9.6310006584112462E-72</v>
      </c>
      <c r="GX59" s="44">
        <v>3.2352782262614527E-13</v>
      </c>
      <c r="GY59" s="44">
        <v>3.4166021400601158E-9</v>
      </c>
      <c r="GZ59" s="44">
        <v>1.3520389939215677E-7</v>
      </c>
      <c r="HA59" s="44">
        <v>46.663810817722286</v>
      </c>
      <c r="HB59" s="44">
        <v>1.7928721877471296E-51</v>
      </c>
      <c r="HC59" s="44">
        <v>5.2559088690594365E-9</v>
      </c>
      <c r="HD59" s="44">
        <v>4.6327829667018408E-30</v>
      </c>
      <c r="HE59" s="44">
        <v>287116.32286270492</v>
      </c>
      <c r="HF59" s="44">
        <v>46362.634211402532</v>
      </c>
      <c r="HG59" s="44">
        <v>2.3545772574752287E-34</v>
      </c>
      <c r="HH59" s="44">
        <v>128514.43347542587</v>
      </c>
      <c r="HI59" s="44">
        <v>1930.3844998464619</v>
      </c>
      <c r="HJ59" s="44">
        <v>7.5166339340099751E-29</v>
      </c>
      <c r="HK59" s="44">
        <v>1.6503245595363047E-2</v>
      </c>
      <c r="HL59" s="44">
        <v>2.3388107705565714E-3</v>
      </c>
      <c r="HM59" s="44">
        <v>0.1896148620348217</v>
      </c>
      <c r="HN59" s="44">
        <v>3.404070981595768E-21</v>
      </c>
      <c r="HO59" s="44">
        <v>2.3681627368886185E-13</v>
      </c>
      <c r="HP59" s="44">
        <v>5.1638437546484443E-28</v>
      </c>
      <c r="HQ59" s="44">
        <v>1.2461028344231701E-3</v>
      </c>
      <c r="HR59" s="44">
        <v>9.8122935011866174E-22</v>
      </c>
      <c r="HS59" s="44">
        <v>5.0990502431245188E-9</v>
      </c>
      <c r="HT59" s="44">
        <v>313.09994398048605</v>
      </c>
      <c r="HU59" s="44">
        <v>0.54655960586818741</v>
      </c>
      <c r="HV59" s="44">
        <v>3.4352303313007746E-9</v>
      </c>
      <c r="HW59" s="44">
        <v>2.3041361387803283E-12</v>
      </c>
      <c r="HX59" s="44">
        <v>4.5690874445718466E-4</v>
      </c>
      <c r="HY59" s="44">
        <v>5.2436292865450954E-16</v>
      </c>
      <c r="HZ59" s="44">
        <v>5.8245809452568451E-2</v>
      </c>
      <c r="IA59" s="44">
        <v>143928.86492698948</v>
      </c>
      <c r="IB59" s="44">
        <v>8.7289202310301076E-3</v>
      </c>
      <c r="IC59" s="44">
        <v>2.6314240861780279E-18</v>
      </c>
      <c r="ID59" s="44">
        <v>0.10964797901614874</v>
      </c>
      <c r="IE59" s="44">
        <v>2.8452012181831673E-6</v>
      </c>
      <c r="IF59" s="44">
        <v>50.196520703367732</v>
      </c>
      <c r="IG59" s="44">
        <v>80614.370910613317</v>
      </c>
      <c r="IH59" s="44">
        <v>306.61895219850697</v>
      </c>
      <c r="II59" s="44">
        <v>30151.340201071493</v>
      </c>
      <c r="IJ59" s="44">
        <v>5.399141461661948</v>
      </c>
      <c r="IK59" s="44">
        <v>1.9324858479283234E-10</v>
      </c>
      <c r="IL59" s="44">
        <v>1.8905445380514754E-24</v>
      </c>
      <c r="IM59" s="44">
        <v>1.0934352536964855</v>
      </c>
      <c r="IN59" s="44">
        <v>1.0834676258700145E-4</v>
      </c>
      <c r="IO59" s="44">
        <v>165084.95938965832</v>
      </c>
      <c r="IP59" s="44">
        <v>3.282413357046224E-8</v>
      </c>
      <c r="IQ59" s="44">
        <v>0.18261402012522862</v>
      </c>
      <c r="IR59" s="44">
        <v>2.8757530078299552E-5</v>
      </c>
      <c r="IS59" s="44">
        <v>0.44634355699771283</v>
      </c>
      <c r="IT59" s="44">
        <v>1.9240800217039398</v>
      </c>
      <c r="IU59" s="44">
        <v>85733.623421398879</v>
      </c>
      <c r="IV59" s="44">
        <v>4.2185946874925291E-12</v>
      </c>
      <c r="IW59" s="44">
        <v>3.0387974985545464E-14</v>
      </c>
      <c r="IX59" s="44">
        <v>1.8028868204360689E-52</v>
      </c>
      <c r="IY59" s="44">
        <v>2233.0183400469436</v>
      </c>
      <c r="IZ59" s="44">
        <v>3.1657622848360379E-14</v>
      </c>
      <c r="JA59" s="44">
        <v>0.32547035461156448</v>
      </c>
      <c r="JB59" s="44">
        <v>1.9285923549409955E-12</v>
      </c>
      <c r="JC59" s="44">
        <v>2252.305661124542</v>
      </c>
      <c r="JD59" s="44">
        <v>22513.061119877268</v>
      </c>
      <c r="JE59" s="44">
        <v>7.280531007664654E-60</v>
      </c>
      <c r="JF59" s="44">
        <v>3.2303599217416441E-2</v>
      </c>
      <c r="JG59" s="44">
        <v>2.4428671713256677E-27</v>
      </c>
      <c r="JH59" s="44">
        <v>3964.0281673722225</v>
      </c>
      <c r="JI59" s="44">
        <v>4.9739927807758895E-13</v>
      </c>
      <c r="JJ59" s="44">
        <v>3.2000020373178051E-3</v>
      </c>
      <c r="JK59" s="44">
        <v>3.7883391858713863E-40</v>
      </c>
      <c r="JL59" s="44">
        <v>5860.9422040552727</v>
      </c>
      <c r="JM59" s="44">
        <v>8.4419257565607312E-34</v>
      </c>
      <c r="JN59" s="44">
        <v>2.8346703919451886E-31</v>
      </c>
      <c r="JO59" s="44">
        <v>7.4042535844445064E-14</v>
      </c>
      <c r="JP59" s="44">
        <v>1.2107768712452563E-20</v>
      </c>
      <c r="JQ59" s="44">
        <v>6.9945337672066759E-6</v>
      </c>
      <c r="JR59" s="44">
        <v>1.3625739181784026E-14</v>
      </c>
      <c r="JS59" s="44">
        <v>15.131702326371617</v>
      </c>
      <c r="JT59" s="44">
        <v>1.0003974460393508E-56</v>
      </c>
      <c r="JU59" s="44">
        <v>1.7515091945045149E-4</v>
      </c>
      <c r="JV59" s="44">
        <v>0.75191553041374748</v>
      </c>
      <c r="JW59" s="44">
        <v>4.6233226125946112E-33</v>
      </c>
      <c r="JX59" s="44">
        <v>5.3189200841556117E-4</v>
      </c>
      <c r="JY59" s="44">
        <v>6.210943885238027E-3</v>
      </c>
      <c r="JZ59" s="44">
        <v>46.251081560300911</v>
      </c>
      <c r="KA59" s="44">
        <v>8.78509503675753E-15</v>
      </c>
      <c r="KB59" s="44">
        <v>4276.1939924486633</v>
      </c>
      <c r="KC59" s="44">
        <v>4.906669008831766E-21</v>
      </c>
      <c r="KD59" s="44">
        <v>1.0439603318928988E-3</v>
      </c>
      <c r="KE59" s="44">
        <v>1.9807225933389362E-4</v>
      </c>
      <c r="KF59" s="44">
        <v>4.2144728910183976E-9</v>
      </c>
      <c r="KG59" s="44">
        <v>41119.425185445914</v>
      </c>
      <c r="KH59" s="44">
        <v>3.8104751914823577E-2</v>
      </c>
      <c r="KI59" s="44">
        <v>1.3160476983571619E-5</v>
      </c>
      <c r="KJ59" s="44">
        <v>5.2198562046941031E-12</v>
      </c>
      <c r="KK59" s="44">
        <v>159588.81430917841</v>
      </c>
      <c r="KL59" s="44">
        <v>1.9435066538914703E-14</v>
      </c>
      <c r="KM59" s="44">
        <v>6.9150943685108044E-5</v>
      </c>
      <c r="KN59" s="44">
        <v>1.1528380021530421E-2</v>
      </c>
      <c r="KO59" s="44">
        <v>1.3402723337063827E-12</v>
      </c>
      <c r="KP59" s="44">
        <v>1.2327651284367881E-66</v>
      </c>
      <c r="KQ59" s="44">
        <v>8.3415289402706263E-9</v>
      </c>
      <c r="KR59" s="44">
        <v>35394.349712930707</v>
      </c>
      <c r="KS59" s="44">
        <v>9.0739337058328387E-2</v>
      </c>
      <c r="KT59" s="44">
        <v>7.5406859504888768E-16</v>
      </c>
      <c r="KU59" s="44">
        <v>1.6226825850947145E-17</v>
      </c>
      <c r="KV59" s="44">
        <v>5.0389798029671296E-27</v>
      </c>
      <c r="KW59" s="44">
        <v>3.8375196313104082E-8</v>
      </c>
      <c r="KX59" s="44">
        <v>4.5931325055609968E-16</v>
      </c>
      <c r="KY59" s="44">
        <v>7.2136902585199819E-5</v>
      </c>
      <c r="KZ59" s="46">
        <v>1.2019758213181483E-2</v>
      </c>
      <c r="LA59" s="46">
        <v>1.3419036610737365E-40</v>
      </c>
      <c r="LB59" s="46">
        <v>2.9117388001662891E-12</v>
      </c>
      <c r="LC59" s="46">
        <v>0.24166365779020749</v>
      </c>
      <c r="LD59" s="46">
        <v>6.1021715503462705E-10</v>
      </c>
      <c r="LE59" s="46">
        <v>4.6206445740519564E-7</v>
      </c>
      <c r="LF59" s="46">
        <v>1.069896259876429E-13</v>
      </c>
      <c r="LG59" s="46">
        <v>5.3424684181031369E-6</v>
      </c>
      <c r="LH59" s="46">
        <v>63408.887119224324</v>
      </c>
      <c r="LI59" s="46">
        <v>118.6591171410407</v>
      </c>
      <c r="LJ59" s="46">
        <v>1.519695560587124E-19</v>
      </c>
      <c r="LK59" s="46">
        <v>4.7632908721742718E-20</v>
      </c>
      <c r="LL59" s="46">
        <v>303.88700070859693</v>
      </c>
      <c r="LM59" s="46">
        <v>2.0491656723256878E-4</v>
      </c>
      <c r="LN59" s="46">
        <v>1.752546521118534E-16</v>
      </c>
      <c r="LO59" s="46">
        <v>5.7816523054060872E-6</v>
      </c>
      <c r="LP59" s="46">
        <v>5735.760727810276</v>
      </c>
      <c r="LQ59" s="46">
        <v>0.50896834431838611</v>
      </c>
      <c r="LR59" s="46">
        <v>203849.29681383463</v>
      </c>
      <c r="LS59" s="46">
        <v>127186.4743002083</v>
      </c>
      <c r="LT59" s="46">
        <v>9.7082173510504985E-8</v>
      </c>
      <c r="LU59" s="46">
        <v>1.0690671746288206E-14</v>
      </c>
      <c r="LV59" s="46">
        <v>746.29904457133546</v>
      </c>
      <c r="LW59" s="46">
        <v>167.57310704377755</v>
      </c>
      <c r="LX59" s="46">
        <v>1.1038251203854993E-33</v>
      </c>
      <c r="LY59" s="46">
        <v>2.1464754446002643E-19</v>
      </c>
      <c r="LZ59" s="46">
        <v>1.7079557854786633</v>
      </c>
      <c r="MA59" s="46">
        <v>1.3258845240573885E-4</v>
      </c>
      <c r="MB59" s="46">
        <v>1.6892964868104376E-19</v>
      </c>
      <c r="MC59" s="46">
        <v>1.6838187047305861E-20</v>
      </c>
      <c r="MD59" s="46">
        <v>103228.4608605222</v>
      </c>
      <c r="ME59" s="46">
        <v>2.4362396842029789E-13</v>
      </c>
      <c r="MF59" s="46">
        <v>3.3700309129621023E-7</v>
      </c>
      <c r="MG59" s="46">
        <v>2.1380008220053363E-38</v>
      </c>
      <c r="MH59" s="46">
        <v>3.8714840914118818</v>
      </c>
      <c r="MI59" s="46">
        <v>2.9237238495308847E-20</v>
      </c>
      <c r="MJ59" s="46">
        <v>2.0073083475537629E-2</v>
      </c>
      <c r="MK59" s="46">
        <v>1.3903754403998503E-14</v>
      </c>
      <c r="ML59" s="46">
        <v>4.8627941111865464E-23</v>
      </c>
      <c r="MM59" s="46">
        <v>6384.6208831475396</v>
      </c>
      <c r="MN59" s="46">
        <v>1.2853755559794016</v>
      </c>
      <c r="MO59" s="46">
        <v>0.27406132568010333</v>
      </c>
      <c r="MP59" s="46">
        <v>4.5329913883692413E-12</v>
      </c>
      <c r="MQ59" s="46">
        <v>8.2276247061798778E-3</v>
      </c>
      <c r="MR59" s="46">
        <v>1.9162542365972362E-18</v>
      </c>
      <c r="MS59" s="46">
        <v>4.3962898321569189E-6</v>
      </c>
      <c r="MT59" s="46">
        <v>2.26008526159588E-39</v>
      </c>
      <c r="MU59" s="46">
        <v>8.3552014749441655E-28</v>
      </c>
      <c r="MV59" s="46">
        <v>96.706512414106157</v>
      </c>
      <c r="MW59" s="46">
        <v>4.4718614961005487E-2</v>
      </c>
      <c r="MX59" s="46">
        <v>8.4996857896187642E-21</v>
      </c>
      <c r="MY59" s="46">
        <v>4.6816288503372843E-15</v>
      </c>
      <c r="MZ59" s="46">
        <v>1.267427381384572E-70</v>
      </c>
      <c r="NA59" s="46">
        <v>2.1362999573245659E-18</v>
      </c>
      <c r="NB59" s="46">
        <v>106953.35950379506</v>
      </c>
      <c r="NC59" s="46">
        <v>2.5034942331255116E-4</v>
      </c>
      <c r="ND59" s="46">
        <v>8.3729251590003515E-7</v>
      </c>
      <c r="NE59" s="46">
        <v>7.4754908764839154E-15</v>
      </c>
      <c r="NF59" s="46">
        <v>1333.7793433777656</v>
      </c>
      <c r="NG59" s="46">
        <v>213372.74247498732</v>
      </c>
      <c r="NH59" s="46">
        <v>7.9410474280092291E-36</v>
      </c>
      <c r="NI59" s="46">
        <v>237.74007518112674</v>
      </c>
      <c r="NJ59" s="46">
        <v>1.0137279290386779E-10</v>
      </c>
      <c r="NK59" s="46">
        <v>7.3269618739921416E-11</v>
      </c>
      <c r="NL59" s="46">
        <v>1.1554091867780649</v>
      </c>
      <c r="NM59" s="46">
        <v>1.9713375420814771E-31</v>
      </c>
      <c r="NN59" s="46">
        <v>2.9926283778644092E-13</v>
      </c>
      <c r="NO59" s="46">
        <v>1.0261880629378831E-7</v>
      </c>
      <c r="NP59" s="46">
        <v>42167.295828045018</v>
      </c>
      <c r="NQ59" s="46">
        <v>2.7304661230412633E-31</v>
      </c>
      <c r="NR59" s="46">
        <v>3.5656116618640116E-14</v>
      </c>
      <c r="NS59" s="46">
        <v>62.933515564409809</v>
      </c>
      <c r="NT59" s="46">
        <v>2.3891080815082056E-15</v>
      </c>
      <c r="NU59" s="46">
        <v>3.0267785602252498E-12</v>
      </c>
      <c r="NV59" s="46">
        <v>8.7900110060210852E-11</v>
      </c>
      <c r="NW59" s="46">
        <v>5.3857334135976639E-4</v>
      </c>
      <c r="NX59" s="46">
        <v>2.2317965023374893E-17</v>
      </c>
      <c r="NY59" s="46">
        <v>170.44808870426365</v>
      </c>
      <c r="NZ59" s="46">
        <v>134220.02414700904</v>
      </c>
      <c r="OA59" s="46">
        <v>0.23451396338985675</v>
      </c>
      <c r="OB59" s="46">
        <v>4.5099655380626598E-21</v>
      </c>
      <c r="OC59" s="46">
        <v>8.3073898813032337E-10</v>
      </c>
      <c r="OD59" s="46">
        <v>5.7805955075402328E-16</v>
      </c>
      <c r="OE59" s="46">
        <v>2.4938178324125663E-22</v>
      </c>
      <c r="OF59" s="46">
        <v>313903.71050324547</v>
      </c>
      <c r="OG59" s="46">
        <v>4.0776687378336259E-22</v>
      </c>
      <c r="OH59" s="46">
        <v>2.2841562197570717E-12</v>
      </c>
      <c r="OI59" s="46">
        <v>6892.2349677934271</v>
      </c>
      <c r="OJ59" s="46">
        <v>1.9626452946170011E-16</v>
      </c>
      <c r="OK59" s="46">
        <v>2.1014595770675708E-9</v>
      </c>
      <c r="OL59" s="46">
        <v>5.5426970688724855E-28</v>
      </c>
      <c r="OM59" s="46">
        <v>2.1063875008040012E-9</v>
      </c>
      <c r="ON59" s="46">
        <v>3.5617009763430432E-9</v>
      </c>
      <c r="OO59" s="46">
        <v>2.1231087476660761E-11</v>
      </c>
      <c r="OP59" s="46">
        <v>2.6735763021742548E-13</v>
      </c>
      <c r="OQ59" s="46">
        <v>81255.623121354583</v>
      </c>
      <c r="OR59" s="46">
        <v>2.5429734114403019E-5</v>
      </c>
      <c r="OS59" s="46">
        <v>0.5015396858006288</v>
      </c>
      <c r="OT59" s="46">
        <v>7.6534760209270108E-7</v>
      </c>
      <c r="OU59" s="46">
        <v>8.0814170249165746E-21</v>
      </c>
      <c r="OV59" s="46">
        <v>8.4077616607039777E-62</v>
      </c>
      <c r="OW59" s="46">
        <v>31314.60668427257</v>
      </c>
      <c r="OX59" s="46">
        <v>1.2560457655879612E-3</v>
      </c>
      <c r="OY59" s="46">
        <v>5.8857405782982991E-8</v>
      </c>
      <c r="OZ59" s="46">
        <v>136.47434186064655</v>
      </c>
      <c r="PA59" s="46">
        <v>6.3351106648898483E-14</v>
      </c>
      <c r="PB59" s="46">
        <v>0.87732958779032189</v>
      </c>
      <c r="PC59" s="46">
        <v>533.44391230787437</v>
      </c>
      <c r="PD59" s="46">
        <v>6.3489708815540836E-5</v>
      </c>
      <c r="PE59" s="46">
        <v>1.9817548797031024E-4</v>
      </c>
      <c r="PF59" s="46">
        <v>15784.08977990009</v>
      </c>
      <c r="PG59" s="46">
        <v>2.5681952654801691E-8</v>
      </c>
      <c r="PH59" s="46">
        <v>8.0275154691107422E-19</v>
      </c>
      <c r="PI59" s="46">
        <v>1.9890134555542999E-7</v>
      </c>
      <c r="PJ59" s="46">
        <v>8.7227350606961709E-3</v>
      </c>
      <c r="PK59" s="46">
        <v>6.4707530429459404E-7</v>
      </c>
      <c r="PL59" s="46">
        <v>1.4035383255798756E-36</v>
      </c>
      <c r="PM59" s="46">
        <v>2.7187752648093754E-22</v>
      </c>
      <c r="PN59" s="46">
        <v>51.198236200588994</v>
      </c>
      <c r="PO59" s="46">
        <v>1.2498191529698912E-23</v>
      </c>
      <c r="PP59" s="46">
        <v>2.3554484379284721E-3</v>
      </c>
      <c r="PQ59" s="46">
        <v>8.7039409247675256E-33</v>
      </c>
      <c r="PR59" s="46">
        <v>3892.9339391670678</v>
      </c>
      <c r="PS59" s="46">
        <v>9.2117212651441699E-6</v>
      </c>
      <c r="PT59" s="46">
        <v>355.88269102144392</v>
      </c>
      <c r="PU59" s="46">
        <v>85.921878028856213</v>
      </c>
      <c r="PV59" s="46">
        <v>2.388669021269656</v>
      </c>
      <c r="PW59" s="46">
        <v>5.0743700007774331E-8</v>
      </c>
      <c r="PX59" s="46">
        <v>2.9736629013279095E-44</v>
      </c>
      <c r="PY59" s="46">
        <v>1.0414563768515359E-10</v>
      </c>
      <c r="PZ59" s="46">
        <v>1.1257276907139241E-2</v>
      </c>
      <c r="QA59" s="46">
        <v>2.6414192651674559E-18</v>
      </c>
      <c r="QB59" s="46">
        <v>4.6450154021107463E-6</v>
      </c>
      <c r="QC59" s="46">
        <v>897.01218543689959</v>
      </c>
      <c r="QD59" s="46">
        <v>21815.618133536591</v>
      </c>
      <c r="QE59" s="46">
        <v>7.8190837623399209E-29</v>
      </c>
      <c r="QF59" s="46">
        <v>2.6840915176538649E-6</v>
      </c>
      <c r="QG59" s="46">
        <v>1.7554492755814768E-30</v>
      </c>
      <c r="QH59" s="46">
        <v>10.919550112297721</v>
      </c>
      <c r="QI59" s="46">
        <v>3.4100791623175605E-18</v>
      </c>
      <c r="QJ59" s="46">
        <v>16.970374698088651</v>
      </c>
      <c r="QK59" s="46">
        <v>3.1372156986946997</v>
      </c>
      <c r="QL59" s="46">
        <v>63.511081125897697</v>
      </c>
      <c r="QM59" s="46">
        <v>0.11833869115344106</v>
      </c>
      <c r="QN59" s="46">
        <v>6.1595501560980796E-48</v>
      </c>
      <c r="QO59" s="46">
        <v>1.6844165797203054E-10</v>
      </c>
      <c r="QP59" s="46">
        <v>0.10305075204518643</v>
      </c>
      <c r="QQ59" s="46">
        <v>18398.17264424836</v>
      </c>
      <c r="QR59" s="46">
        <v>1148.276080329171</v>
      </c>
      <c r="QS59" s="46">
        <v>1.1096435826717414E-16</v>
      </c>
      <c r="QT59" s="46">
        <v>3.2624974262616009E-15</v>
      </c>
      <c r="QU59" s="46">
        <v>2.5807466931499611E-3</v>
      </c>
      <c r="QV59" s="46">
        <v>4.339546458716563E-2</v>
      </c>
      <c r="QW59" s="46">
        <v>5341.244360333887</v>
      </c>
      <c r="QX59" s="46">
        <v>1.3611151202025287E-3</v>
      </c>
      <c r="QY59" s="46">
        <v>1.246383977807077E-30</v>
      </c>
      <c r="QZ59" s="46">
        <v>1.4346653253998924E-60</v>
      </c>
      <c r="RA59" s="46">
        <v>2.400289531354428E-19</v>
      </c>
      <c r="RB59" s="46">
        <v>1.3550678900944814E-5</v>
      </c>
      <c r="RC59" s="46">
        <v>1.9284953009151175E-138</v>
      </c>
      <c r="RD59" s="46">
        <v>4.7007352871743935E-7</v>
      </c>
      <c r="RE59" s="46">
        <v>9.9414681665494248E-2</v>
      </c>
      <c r="RF59" s="46">
        <v>1.3682000731841104E-23</v>
      </c>
      <c r="RG59" s="46">
        <v>1.316512232267593E-12</v>
      </c>
      <c r="RH59" s="46">
        <v>297182.26432438695</v>
      </c>
      <c r="RI59" s="46">
        <v>826.64682041717265</v>
      </c>
      <c r="RJ59" s="46">
        <v>4.8834335910608593E-15</v>
      </c>
      <c r="RK59" s="46">
        <v>1.1976055807922629E-28</v>
      </c>
      <c r="RL59" s="46">
        <v>2.26312944902856E-7</v>
      </c>
      <c r="RM59" s="46">
        <v>5.2473907535390386E-14</v>
      </c>
      <c r="RN59" s="46">
        <v>14258.316952985</v>
      </c>
      <c r="RO59" s="46">
        <v>4.48495088210693E-6</v>
      </c>
      <c r="RP59" s="46">
        <v>1.7971245707130994E-3</v>
      </c>
      <c r="RQ59" s="46">
        <v>3.6215589334073616E-10</v>
      </c>
      <c r="RR59" s="46">
        <v>2.2163879724521827E-6</v>
      </c>
      <c r="RS59" s="46">
        <v>0.11911025053752969</v>
      </c>
      <c r="RT59" s="46">
        <v>271.56783642828316</v>
      </c>
      <c r="RU59" s="46">
        <v>0.20002323415749476</v>
      </c>
      <c r="RV59" s="46">
        <v>92.668148645629032</v>
      </c>
      <c r="RW59" s="46">
        <v>6.0639275913399546E-11</v>
      </c>
      <c r="RX59" s="46">
        <v>3.6720714229852935E-59</v>
      </c>
      <c r="RY59" s="46">
        <v>3.1326736761498106E-8</v>
      </c>
      <c r="RZ59" s="46">
        <v>0.4439935314967407</v>
      </c>
      <c r="SA59" s="46">
        <v>2.2263408428349838E-6</v>
      </c>
      <c r="SB59" s="46">
        <v>4.5579258831663321E-4</v>
      </c>
      <c r="SC59" s="46">
        <v>2.884663532112846E-11</v>
      </c>
      <c r="SD59" s="46">
        <v>2.8252413038870202E-3</v>
      </c>
      <c r="SE59" s="46">
        <v>111939.53294624311</v>
      </c>
      <c r="SF59" s="46">
        <v>4.578890709598539E-2</v>
      </c>
      <c r="SG59" s="46">
        <v>6.8216067796724629E-3</v>
      </c>
      <c r="SH59" s="46">
        <v>1.1874896790373742E-3</v>
      </c>
      <c r="SI59" s="46">
        <v>220838.98992622117</v>
      </c>
      <c r="SJ59" s="46">
        <v>6471.237515865414</v>
      </c>
      <c r="SK59" s="46">
        <v>1.666741663810433E-31</v>
      </c>
      <c r="SL59" s="46">
        <v>1.0498960921738407E-5</v>
      </c>
      <c r="SM59" s="46">
        <v>1.6585871720916364E-15</v>
      </c>
      <c r="SN59" s="46">
        <v>4.713468971199995E-17</v>
      </c>
      <c r="SO59" s="46">
        <v>76992.965713086785</v>
      </c>
      <c r="SP59" s="46">
        <v>4.9072289823429913E-6</v>
      </c>
      <c r="SQ59" s="46">
        <v>2.39928310741257</v>
      </c>
      <c r="SR59" s="46">
        <v>1409.0683622154845</v>
      </c>
      <c r="SS59" s="46">
        <v>1.0707864008678991E-9</v>
      </c>
      <c r="ST59" s="46">
        <v>2.1886281773582719E-2</v>
      </c>
      <c r="SU59" s="46">
        <v>3.2436226953180581E-8</v>
      </c>
      <c r="SV59" s="46">
        <v>9.5927366491966939E-2</v>
      </c>
      <c r="SW59" s="46">
        <v>6.6836878182102445E-5</v>
      </c>
      <c r="SX59" s="46">
        <v>7032.8271287523648</v>
      </c>
      <c r="SY59" s="46">
        <v>1.2388930346639613</v>
      </c>
      <c r="SZ59" s="46">
        <v>2.4283319277431885</v>
      </c>
      <c r="TA59" s="46">
        <v>3200.7070302917009</v>
      </c>
      <c r="TB59" s="46">
        <v>1.6319964948965498E-7</v>
      </c>
      <c r="TC59" s="46">
        <v>2.8859444376544066E-5</v>
      </c>
      <c r="TD59" s="46">
        <v>1.3246287712893781E-17</v>
      </c>
      <c r="TE59" s="46">
        <v>7.904729734922145</v>
      </c>
      <c r="TF59" s="46">
        <v>20337.576249102807</v>
      </c>
      <c r="TG59" s="46">
        <v>5.4138654767775612E-29</v>
      </c>
      <c r="TH59" s="46">
        <v>1.4252462728746037E-5</v>
      </c>
      <c r="TI59" s="46">
        <v>76151.169590316364</v>
      </c>
      <c r="TJ59" s="46">
        <v>6.3625394278597679E-12</v>
      </c>
      <c r="TK59" s="46">
        <v>11475.865624931394</v>
      </c>
      <c r="TL59" s="46">
        <v>5.0974512400319956E-12</v>
      </c>
      <c r="TM59" s="46">
        <v>9.0060305347320514E-60</v>
      </c>
      <c r="TN59" s="46">
        <v>403.22293577807318</v>
      </c>
      <c r="TO59" s="46">
        <v>0.30738359592298897</v>
      </c>
      <c r="TP59" s="46">
        <v>1.0798753213331855E-4</v>
      </c>
      <c r="TQ59" s="46">
        <v>3.1770306663903611E-18</v>
      </c>
      <c r="TR59" s="46">
        <v>3.3204474941656536E-42</v>
      </c>
      <c r="TS59" s="46">
        <v>479.54917501173833</v>
      </c>
      <c r="TT59" s="46">
        <v>403.35566571049316</v>
      </c>
      <c r="TU59" s="46">
        <v>1.1443037195251079E-16</v>
      </c>
      <c r="TV59" s="46">
        <v>8.9155955292905814E-6</v>
      </c>
      <c r="TW59" s="46">
        <v>1.1223491936813215E-19</v>
      </c>
      <c r="TX59" s="46">
        <v>2871.8641204310215</v>
      </c>
      <c r="TY59" s="46">
        <v>11785.920917526724</v>
      </c>
      <c r="TZ59" s="46">
        <v>1.2835425795950456E-15</v>
      </c>
      <c r="UA59" s="46">
        <v>147.43290005621336</v>
      </c>
      <c r="UB59" s="46">
        <v>2.5926109303090347E-2</v>
      </c>
      <c r="UC59" s="46">
        <v>3.3302681975754058E-18</v>
      </c>
      <c r="UD59" s="46">
        <v>78932.094210888725</v>
      </c>
      <c r="UE59" s="46">
        <v>1.9896257450061287E-35</v>
      </c>
      <c r="UF59" s="46">
        <v>2660.6869242278972</v>
      </c>
      <c r="UG59" s="46">
        <v>2.2596106046951901E-4</v>
      </c>
      <c r="UH59" s="46">
        <v>234984.45453337219</v>
      </c>
      <c r="UI59" s="46">
        <v>5.0222713093519216E-20</v>
      </c>
      <c r="UJ59" s="46">
        <v>6.8401683166410766E-27</v>
      </c>
      <c r="UK59" s="46">
        <v>1.2937414683135789E-17</v>
      </c>
      <c r="UL59" s="46">
        <v>15727.705498759111</v>
      </c>
      <c r="UM59" s="46">
        <v>25.684842110072907</v>
      </c>
      <c r="UN59" s="46">
        <v>3.5672802190243047E-2</v>
      </c>
      <c r="UO59" s="46">
        <v>1.1994897209810036E-13</v>
      </c>
      <c r="UP59" s="46">
        <v>8.1245930827069746E-19</v>
      </c>
      <c r="UQ59" s="46">
        <v>0.77330808481143143</v>
      </c>
      <c r="UR59" s="46">
        <v>13.840632490152723</v>
      </c>
      <c r="US59" s="46">
        <v>7.6180698620825333E-6</v>
      </c>
      <c r="UT59" s="46">
        <v>4.3304592890793071E-21</v>
      </c>
      <c r="UU59" s="46">
        <v>1.3564919256132915E-12</v>
      </c>
      <c r="UV59" s="46">
        <v>2.8469698173381238E-5</v>
      </c>
      <c r="UW59" s="46">
        <v>3.9862027323152874E-4</v>
      </c>
      <c r="UX59" s="46">
        <v>2.1366134302521037E-18</v>
      </c>
      <c r="UY59" s="46">
        <v>235.35907135292439</v>
      </c>
      <c r="UZ59" s="46">
        <v>2.1651310426620735E-7</v>
      </c>
      <c r="VA59" s="46">
        <v>1.2056974703793375</v>
      </c>
      <c r="VB59" s="46">
        <v>1.5957501792733961E-19</v>
      </c>
      <c r="VC59" s="46">
        <v>785.19007017754609</v>
      </c>
      <c r="VD59" s="46">
        <v>0.13564905118812093</v>
      </c>
      <c r="VE59" s="46">
        <v>2.630411412394402E-8</v>
      </c>
      <c r="VF59" s="46">
        <v>4.0693829807746748E-17</v>
      </c>
      <c r="VG59" s="46">
        <v>2.5884424877252047E-8</v>
      </c>
      <c r="VH59" s="46">
        <v>8.6092284452165376E-23</v>
      </c>
      <c r="VI59" s="46">
        <v>2.4544527864488648E-6</v>
      </c>
      <c r="VJ59" s="46">
        <v>2.0799410245087714E-3</v>
      </c>
      <c r="VK59" s="46">
        <v>3.9035891711496176E-40</v>
      </c>
      <c r="VL59" s="46">
        <v>8.1195398301749902E-7</v>
      </c>
      <c r="VM59" s="46">
        <v>1.2779342386317302E-20</v>
      </c>
      <c r="VN59" s="46">
        <v>2394.6879285482619</v>
      </c>
      <c r="VO59" s="46">
        <v>1.1469229510994256E-21</v>
      </c>
      <c r="VP59" s="46">
        <v>4.6247887049479144E-10</v>
      </c>
      <c r="VQ59" s="46">
        <v>11323.342151776682</v>
      </c>
      <c r="VR59" s="46">
        <v>7.8246362563570671E-4</v>
      </c>
      <c r="VS59" s="46">
        <v>4.0245984241504917</v>
      </c>
      <c r="VT59" s="46">
        <v>9.4486181942244855E-31</v>
      </c>
      <c r="VU59" s="46">
        <v>1223.6923407830257</v>
      </c>
      <c r="VV59" s="46">
        <v>3.8317598840467676E-2</v>
      </c>
      <c r="VW59" s="46">
        <v>1.0305029531843941E-32</v>
      </c>
      <c r="VX59" s="46">
        <v>7.5728519214455137E-4</v>
      </c>
      <c r="VY59" s="46">
        <v>1.3805889965912717E-42</v>
      </c>
      <c r="VZ59" s="46">
        <v>1.0267805709988117E-4</v>
      </c>
      <c r="WA59" s="46">
        <v>5.5596875663432436E-19</v>
      </c>
      <c r="WB59" s="46">
        <v>202077.05405420324</v>
      </c>
      <c r="WC59" s="46">
        <v>4.005478909039057E-2</v>
      </c>
      <c r="WD59" s="46">
        <v>5.4578174818844366E-9</v>
      </c>
      <c r="WE59" s="46">
        <v>169515.7748774747</v>
      </c>
      <c r="WF59" s="46">
        <v>7.9222194011401568</v>
      </c>
      <c r="WG59" s="46">
        <v>5.4001658758508815E-10</v>
      </c>
      <c r="WH59" s="46">
        <v>1.7688376495881181E-5</v>
      </c>
      <c r="WI59" s="46">
        <v>26797.737647455007</v>
      </c>
      <c r="WJ59" s="46">
        <v>5.6649085605435716E-11</v>
      </c>
      <c r="WK59" s="46">
        <v>3.8731350558909062E-8</v>
      </c>
      <c r="WL59" s="46">
        <v>52205.224611726037</v>
      </c>
      <c r="WM59" s="46">
        <v>6.5050394235108532E-45</v>
      </c>
      <c r="WN59" s="46">
        <v>11822.571056358356</v>
      </c>
      <c r="WO59" s="46">
        <v>1.3115702438801779E-11</v>
      </c>
      <c r="WP59" s="46">
        <v>8.6435830682927553E-2</v>
      </c>
      <c r="WQ59" s="46">
        <v>19060.16836815756</v>
      </c>
      <c r="WR59" s="46">
        <v>3.1833459593620397E-2</v>
      </c>
      <c r="WS59" s="46">
        <v>1.378335665934518E-11</v>
      </c>
      <c r="WT59" s="46">
        <v>1.492550171574958E-6</v>
      </c>
      <c r="WU59" s="46">
        <v>5.4148168337432642E-17</v>
      </c>
      <c r="WV59" s="46">
        <v>2.7792199332609773E-2</v>
      </c>
      <c r="WW59" s="46">
        <v>486.07190497654977</v>
      </c>
      <c r="WX59" s="46">
        <v>21.877305489330382</v>
      </c>
      <c r="WY59" s="46">
        <v>5.8476818871114525E-15</v>
      </c>
      <c r="WZ59" s="46">
        <v>3.2310991169259666E-39</v>
      </c>
      <c r="XA59" s="46">
        <v>1.2481382342589959E-20</v>
      </c>
      <c r="XB59" s="46">
        <v>288755.21881253301</v>
      </c>
      <c r="XC59" s="46">
        <v>3711.4073469180034</v>
      </c>
      <c r="XD59" s="46">
        <v>3.5232060040172463E-8</v>
      </c>
      <c r="XE59" s="46">
        <v>3.0323391841846106</v>
      </c>
      <c r="XF59" s="46">
        <v>79.144546183341902</v>
      </c>
      <c r="XG59" s="46">
        <v>3.2818052531127399E-2</v>
      </c>
      <c r="XH59" s="46">
        <v>1.2963351331748198E-25</v>
      </c>
      <c r="XI59" s="46">
        <v>158066.99600964264</v>
      </c>
      <c r="XJ59" s="46">
        <v>3.9115360695633875E-87</v>
      </c>
      <c r="XK59" s="46">
        <v>1.2725154361581111E-25</v>
      </c>
      <c r="XL59" s="46">
        <v>2.8141721530813336E-10</v>
      </c>
      <c r="XM59" s="46">
        <v>1.6117875963670416E-13</v>
      </c>
      <c r="XN59" s="46">
        <v>2.2829713740201742E-12</v>
      </c>
      <c r="XO59" s="46">
        <v>16.785360408904943</v>
      </c>
      <c r="XP59" s="46">
        <v>8.1447522248165281E-28</v>
      </c>
      <c r="XQ59" s="46">
        <v>1679.4857462856155</v>
      </c>
      <c r="XR59" s="46">
        <v>2.5668805291420512E-6</v>
      </c>
      <c r="XS59" s="46">
        <v>7.4687473805365304E-4</v>
      </c>
      <c r="XT59" s="46">
        <v>1319.47716728462</v>
      </c>
      <c r="XU59" s="46">
        <v>9.0130667484969989E-35</v>
      </c>
      <c r="XV59" s="46">
        <v>350987.61647261155</v>
      </c>
      <c r="XW59" s="46">
        <v>3.9857572449183081E-4</v>
      </c>
      <c r="XX59" s="46">
        <v>2.9185620632685795E-4</v>
      </c>
      <c r="XY59" s="46">
        <v>3.7824422779224265E-19</v>
      </c>
      <c r="XZ59" s="46">
        <v>2.2907063727719347E-22</v>
      </c>
      <c r="YA59" s="46">
        <v>7.913977141473824E-4</v>
      </c>
      <c r="YB59" s="46">
        <v>8.7130619592395078E-68</v>
      </c>
      <c r="YC59" s="46">
        <v>1.0578037322328633E-7</v>
      </c>
      <c r="YD59" s="46">
        <v>1.8464511775468888</v>
      </c>
      <c r="YE59" s="46">
        <v>1.1141239583347189</v>
      </c>
      <c r="YF59" s="46">
        <v>824.0795757247638</v>
      </c>
      <c r="YG59" s="46">
        <v>23.870447730513174</v>
      </c>
      <c r="YH59" s="46">
        <v>6813.9481480328513</v>
      </c>
      <c r="YI59" s="46">
        <v>502354.20649454277</v>
      </c>
      <c r="YJ59" s="46">
        <v>4.4909115577263073E-4</v>
      </c>
      <c r="YK59" s="46">
        <v>5795.1467011206405</v>
      </c>
      <c r="YL59" s="46">
        <v>6413.1627210782754</v>
      </c>
      <c r="YM59" s="46">
        <v>1.6766158916932642E-31</v>
      </c>
      <c r="YN59" s="46">
        <v>1.2815688536489087E-23</v>
      </c>
      <c r="YO59" s="46">
        <v>1.7218923067743484E-6</v>
      </c>
      <c r="YP59" s="46">
        <v>4.2615491087035841E-49</v>
      </c>
      <c r="YQ59" s="46">
        <v>579439.85479453159</v>
      </c>
      <c r="YR59" s="46">
        <v>3.7335241082992315E-5</v>
      </c>
      <c r="YS59" s="46">
        <v>1.0800125112468023E-3</v>
      </c>
      <c r="YT59" s="46">
        <v>7.822999839652147E-3</v>
      </c>
      <c r="YU59" s="46">
        <v>7.9470656903314018E-28</v>
      </c>
      <c r="YV59" s="46">
        <v>6.5593248943255731E-38</v>
      </c>
      <c r="YW59" s="46">
        <v>1.1731269866795175E-14</v>
      </c>
      <c r="YX59" s="46">
        <v>1.221531380224855E-6</v>
      </c>
      <c r="YY59" s="46">
        <v>4.4442127932831657</v>
      </c>
      <c r="YZ59" s="46">
        <v>397295.76669682382</v>
      </c>
      <c r="ZA59" s="46">
        <v>105.55036070374692</v>
      </c>
      <c r="ZB59" s="46">
        <v>4.4990607145697866E-6</v>
      </c>
      <c r="ZC59" s="46">
        <v>2.2312555380715738E-11</v>
      </c>
      <c r="ZD59" s="46">
        <v>2.9070065069457028E-13</v>
      </c>
      <c r="ZE59" s="46">
        <v>2.4113899722284066E-6</v>
      </c>
      <c r="ZF59" s="46">
        <v>18.586109702898113</v>
      </c>
      <c r="ZG59" s="46">
        <v>178.32007212856058</v>
      </c>
      <c r="ZH59" s="46">
        <v>2.7839187785094012E-5</v>
      </c>
      <c r="ZI59" s="46">
        <v>7.9678768478574677E-7</v>
      </c>
      <c r="ZJ59" s="46">
        <v>3.8058194302684648E-16</v>
      </c>
      <c r="ZK59" s="46">
        <v>1.2192923643063144E-31</v>
      </c>
      <c r="ZL59" s="46">
        <v>2.6573553424105524E-14</v>
      </c>
      <c r="ZM59" s="46">
        <v>3.4539211612203176E-17</v>
      </c>
      <c r="ZN59" s="46">
        <v>720.98394723953652</v>
      </c>
      <c r="ZO59" s="46">
        <v>24861.239322095906</v>
      </c>
      <c r="ZP59" s="46">
        <v>2.7690472173230691E-4</v>
      </c>
      <c r="ZQ59" s="46">
        <v>0.4085855117628609</v>
      </c>
      <c r="ZR59" s="46">
        <v>1.3408118741566922E-19</v>
      </c>
      <c r="ZS59" s="46">
        <v>1.7622871237833504E-67</v>
      </c>
      <c r="ZT59" s="46">
        <v>0.29232830419970357</v>
      </c>
      <c r="ZU59" s="46">
        <v>6.8675926222827364E-25</v>
      </c>
      <c r="ZV59" s="46">
        <v>4.2946065735786806E-6</v>
      </c>
      <c r="ZW59" s="46">
        <v>1.9881525751971388E-15</v>
      </c>
      <c r="ZX59" s="46">
        <v>1204028.1263081864</v>
      </c>
      <c r="ZY59" s="46">
        <v>2.3513962851284772E-30</v>
      </c>
      <c r="ZZ59" s="46">
        <v>3.5403005516379231</v>
      </c>
      <c r="AAA59" s="46">
        <v>3.0337815430257955E-5</v>
      </c>
      <c r="AAB59" s="46">
        <v>71.189281506149754</v>
      </c>
      <c r="AAC59" s="46">
        <v>0.75036145815199395</v>
      </c>
      <c r="AAD59" s="46">
        <v>370.92592193564553</v>
      </c>
      <c r="AAE59" s="46">
        <v>1.9984453200526738E-45</v>
      </c>
      <c r="AAF59" s="46">
        <v>981.78061567447401</v>
      </c>
      <c r="AAG59" s="46">
        <v>0.13328204294387447</v>
      </c>
      <c r="AAH59" s="46">
        <v>4.0699464459949501</v>
      </c>
      <c r="AAI59" s="46">
        <v>3.9622576417097972E-21</v>
      </c>
      <c r="AAJ59" s="46">
        <v>7.093425309988956E-23</v>
      </c>
      <c r="AAK59" s="46">
        <v>0.72171503979145324</v>
      </c>
      <c r="AAL59" s="46">
        <v>13.480270449822319</v>
      </c>
      <c r="AAM59" s="46">
        <v>620039.16333853896</v>
      </c>
      <c r="AAN59" s="46">
        <v>5.2056350755909012E-13</v>
      </c>
      <c r="AAO59" s="46">
        <v>37.455575432569205</v>
      </c>
      <c r="AAP59" s="46">
        <v>6.2329179105972356E-17</v>
      </c>
      <c r="AAQ59" s="46">
        <v>5.9969928862462979E-6</v>
      </c>
      <c r="AAR59" s="46">
        <v>7.3690555953878024E-32</v>
      </c>
      <c r="AAS59" s="46">
        <v>13226.432666502922</v>
      </c>
      <c r="AAT59" s="46">
        <v>4.8804872078428591E-5</v>
      </c>
      <c r="AAU59" s="46">
        <v>1634.1267466154372</v>
      </c>
      <c r="AAV59" s="46">
        <v>17.914530053550017</v>
      </c>
      <c r="AAW59" s="46">
        <v>1.5173946142602884E-36</v>
      </c>
      <c r="AAX59" s="46">
        <v>19838.899461114455</v>
      </c>
      <c r="AAY59" s="46">
        <v>7.5151096784610759E-36</v>
      </c>
      <c r="AAZ59" s="46">
        <v>5.4245965811637563E-89</v>
      </c>
      <c r="ABA59" s="46">
        <v>3.2479528989214042E-6</v>
      </c>
      <c r="ABB59" s="46">
        <v>8.6356880516028345E-18</v>
      </c>
      <c r="ABC59" s="46">
        <v>1061.8761574599212</v>
      </c>
      <c r="ABD59" s="46">
        <v>5210.4826223955415</v>
      </c>
      <c r="ABE59" s="46">
        <v>8903.1497442840973</v>
      </c>
      <c r="ABF59" s="46">
        <v>2.6430503925960842E-9</v>
      </c>
      <c r="ABG59" s="46">
        <v>8.0352708958287328E-8</v>
      </c>
      <c r="ABH59" s="46">
        <v>1.4176822276894705E-33</v>
      </c>
      <c r="ABI59" s="46">
        <v>3.2815825546944177E-7</v>
      </c>
      <c r="ABJ59" s="46">
        <v>5.1406570629701362E-14</v>
      </c>
      <c r="ABK59" s="46">
        <v>3.8959720138245547E-17</v>
      </c>
      <c r="ABL59" s="46">
        <v>5.3438892937870134E-9</v>
      </c>
      <c r="ABM59" s="46">
        <v>5.0598651822445087E-3</v>
      </c>
      <c r="ABN59" s="46">
        <v>117660.76033623588</v>
      </c>
      <c r="ABO59" s="46">
        <v>3.3645690790541569E-17</v>
      </c>
      <c r="ABP59" s="46">
        <v>0.47068337215221323</v>
      </c>
      <c r="ABQ59" s="46">
        <v>6.5735301111942384E-18</v>
      </c>
      <c r="ABR59" s="46">
        <v>56600.808453369762</v>
      </c>
      <c r="ABS59" s="46">
        <v>1550.7987451975516</v>
      </c>
      <c r="ABT59" s="46">
        <v>1.5979711597070458E-6</v>
      </c>
      <c r="ABU59" s="46">
        <v>2.6069650935399441E-17</v>
      </c>
      <c r="ABV59" s="46">
        <v>68057.177741762483</v>
      </c>
      <c r="ABW59" s="46">
        <v>360936.38972320827</v>
      </c>
      <c r="ABX59" s="46">
        <v>418.01256935750075</v>
      </c>
      <c r="ABY59" s="46">
        <v>1.6973187687068772E-27</v>
      </c>
      <c r="ABZ59" s="46">
        <v>11.253005231221065</v>
      </c>
      <c r="ACA59" s="46">
        <v>2.86339462288244E-7</v>
      </c>
      <c r="ACB59" s="46">
        <v>1.2203257887662938E-21</v>
      </c>
      <c r="ACC59" s="46">
        <v>2.8541891803334908E-75</v>
      </c>
      <c r="ACD59" s="46">
        <v>1.7123051506646306E-15</v>
      </c>
      <c r="ACE59" s="46">
        <v>3.539929857022763E-8</v>
      </c>
      <c r="ACF59" s="46">
        <v>164.7926923753258</v>
      </c>
      <c r="ACG59" s="46">
        <v>2498.6139839134225</v>
      </c>
      <c r="ACH59" s="46">
        <v>4.4817395311907179E-38</v>
      </c>
      <c r="ACI59" s="46">
        <v>8.5180288192421514E-33</v>
      </c>
      <c r="ACJ59" s="46">
        <v>286.6591146170922</v>
      </c>
      <c r="ACK59" s="46">
        <v>53993.502972246337</v>
      </c>
      <c r="ACL59" s="46">
        <v>5.3850744016949037E-48</v>
      </c>
      <c r="ACM59" s="46">
        <v>3.0351682677106639E-3</v>
      </c>
      <c r="ACN59" s="46">
        <v>681475.70106654824</v>
      </c>
      <c r="ACO59" s="46">
        <v>1.8455573972916062</v>
      </c>
      <c r="ACP59" s="46">
        <v>47697.250512632832</v>
      </c>
      <c r="ACQ59" s="46">
        <v>9.1558796624179042</v>
      </c>
      <c r="ACR59" s="46">
        <v>6.7204566430198714E-5</v>
      </c>
      <c r="ACS59" s="46">
        <v>1.7576043300737594E-5</v>
      </c>
      <c r="ACT59" s="46">
        <v>0.25007263672095925</v>
      </c>
      <c r="ACU59" s="46">
        <v>1.1033779227195363E-11</v>
      </c>
      <c r="ACV59" s="46">
        <v>2.3792112040123487E-4</v>
      </c>
      <c r="ACW59" s="46">
        <v>1.9557408306927876E-28</v>
      </c>
      <c r="ACX59" s="46">
        <v>297380.32795640762</v>
      </c>
      <c r="ACY59" s="46">
        <v>1328912.5636703316</v>
      </c>
      <c r="ACZ59" s="46">
        <v>375.37474727521089</v>
      </c>
      <c r="ADA59" s="46">
        <v>8.2611482863033783E-2</v>
      </c>
      <c r="ADB59" s="46">
        <v>68.832446528791635</v>
      </c>
      <c r="ADC59" s="46">
        <v>112059.80658700854</v>
      </c>
      <c r="ADD59" s="46">
        <v>3.5068675882827882E-11</v>
      </c>
      <c r="ADE59" s="46">
        <v>7.8656233092632404E-16</v>
      </c>
      <c r="ADF59" s="46">
        <v>7.0714253751157617E-10</v>
      </c>
      <c r="ADG59" s="46">
        <v>16117.845672025032</v>
      </c>
      <c r="ADH59" s="46">
        <v>2.4382865134801489E-8</v>
      </c>
      <c r="ADI59" s="46">
        <v>1.2023139942858644E-3</v>
      </c>
      <c r="ADJ59" s="46">
        <v>3.4192935924994073E-20</v>
      </c>
      <c r="ADK59" s="46">
        <v>9.32271399644671E-6</v>
      </c>
      <c r="ADL59" s="46">
        <v>1.9866945017101274</v>
      </c>
      <c r="ADM59" s="46">
        <v>336.79211093859112</v>
      </c>
      <c r="ADN59" s="46">
        <v>3.351576351518343E-5</v>
      </c>
      <c r="ADO59" s="46">
        <v>10.960072445844446</v>
      </c>
      <c r="ADP59" s="46">
        <v>27.13384340485538</v>
      </c>
      <c r="ADQ59" s="46">
        <v>8.615672479034062E-3</v>
      </c>
      <c r="ADR59" s="46">
        <v>1.1621702912101222E-4</v>
      </c>
      <c r="ADS59" s="46">
        <v>25.113201659935875</v>
      </c>
      <c r="ADT59" s="46">
        <v>12.199835016273573</v>
      </c>
      <c r="ADU59" s="46">
        <v>181.08232197060008</v>
      </c>
      <c r="ADV59" s="46">
        <v>54.896899514015949</v>
      </c>
      <c r="ADW59" s="46">
        <v>1196.3084870143787</v>
      </c>
      <c r="ADX59" s="46">
        <v>1.1060169353669158E-11</v>
      </c>
      <c r="ADY59" s="46">
        <v>3.2610858586705989E-2</v>
      </c>
      <c r="ADZ59" s="46">
        <v>4.5152279721587347E-3</v>
      </c>
      <c r="AEA59" s="46">
        <v>2.4477710680809781</v>
      </c>
      <c r="AEB59" s="46">
        <v>791746.5750306776</v>
      </c>
      <c r="AEC59" s="46">
        <v>3.9540530078243869E-37</v>
      </c>
      <c r="AED59" s="46">
        <v>5.8687836425658856E-52</v>
      </c>
      <c r="AEE59" s="46">
        <v>406632.09699871513</v>
      </c>
      <c r="AEF59" s="46">
        <v>1.7083841334098702E-10</v>
      </c>
      <c r="AEG59" s="46">
        <v>9.4691995635920283E-3</v>
      </c>
      <c r="AEH59" s="46">
        <v>304075.19120532944</v>
      </c>
      <c r="AEI59" s="46">
        <v>1.251870722944692E-65</v>
      </c>
      <c r="AEJ59" s="46">
        <v>111544.21761544967</v>
      </c>
      <c r="AEK59" s="46">
        <v>6636.2538774403447</v>
      </c>
      <c r="AEL59" s="46">
        <v>3.2138850771721225E-14</v>
      </c>
      <c r="AEM59" s="46">
        <v>26657.982016520644</v>
      </c>
      <c r="AEN59" s="46">
        <v>5.9406349730248746E-26</v>
      </c>
      <c r="AEO59" s="46">
        <v>2.4071301522413258E-39</v>
      </c>
      <c r="AEP59" s="46">
        <v>2.3231665972569264E-3</v>
      </c>
      <c r="AEQ59" s="46">
        <v>0.19309613346167653</v>
      </c>
      <c r="AER59" s="46">
        <v>2.8525806644948367E-9</v>
      </c>
      <c r="AES59" s="46">
        <v>1.785484946466568E-21</v>
      </c>
      <c r="AET59" s="46">
        <v>44323.271759071751</v>
      </c>
      <c r="AEU59" s="46">
        <v>193.73854705533114</v>
      </c>
      <c r="AEV59" s="46">
        <v>0.12162114753077027</v>
      </c>
      <c r="AEW59" s="46">
        <v>0.71209310099385559</v>
      </c>
      <c r="AEX59" s="46">
        <v>994841.50708848215</v>
      </c>
      <c r="AEY59" s="46">
        <v>2.427475661254161E-27</v>
      </c>
      <c r="AEZ59" s="46">
        <v>6.9291894533408226E-49</v>
      </c>
      <c r="AFA59" s="46">
        <v>2.1531804520109054E-10</v>
      </c>
      <c r="AFB59" s="46">
        <v>1.4692394627032443E-8</v>
      </c>
      <c r="AFC59" s="46">
        <v>45.567919356425278</v>
      </c>
      <c r="AFD59" s="46">
        <v>128228.87406322497</v>
      </c>
      <c r="AFE59" s="46">
        <v>8.2300248611168001E-3</v>
      </c>
      <c r="AFF59" s="46">
        <v>2.4615795111966083E-21</v>
      </c>
      <c r="AFG59" s="46">
        <v>2.7631648013457596E-14</v>
      </c>
      <c r="AFH59" s="46">
        <v>1.2079652267931627E-64</v>
      </c>
      <c r="AFI59" s="46">
        <v>5.8005035626522159E-3</v>
      </c>
      <c r="AFJ59" s="46">
        <v>7.0533372289583438</v>
      </c>
      <c r="AFK59" s="46">
        <v>6.1857924262613466E-9</v>
      </c>
      <c r="AFL59" s="46">
        <v>674.96647066877608</v>
      </c>
      <c r="AFM59" s="46">
        <v>1.222164095548537E-30</v>
      </c>
      <c r="AFN59" s="46">
        <v>88.32706335674736</v>
      </c>
      <c r="AFO59" s="46">
        <v>1.873718787155202E-2</v>
      </c>
      <c r="AFP59" s="46">
        <v>1.983999723435718E-11</v>
      </c>
      <c r="AFQ59" s="46">
        <v>1.1151807670062339E-10</v>
      </c>
      <c r="AFR59" s="46">
        <v>1436.3400535799087</v>
      </c>
      <c r="AFS59" s="46">
        <v>4.2282192623973557E-16</v>
      </c>
      <c r="AFT59" s="46">
        <v>6.6251021794999298E-29</v>
      </c>
      <c r="AFU59" s="46">
        <v>3.3763090919486961E-36</v>
      </c>
      <c r="AFV59" s="46">
        <v>2.4116849310156612</v>
      </c>
      <c r="AFW59" s="46">
        <v>310.58389528040595</v>
      </c>
      <c r="AFX59" s="46">
        <v>1.3086859621173089E-10</v>
      </c>
      <c r="AFY59" s="46">
        <v>1000175.2733691023</v>
      </c>
      <c r="AFZ59" s="46">
        <v>1.7626579676499245E-15</v>
      </c>
      <c r="AGA59" s="46">
        <v>1.4259043428598225E-12</v>
      </c>
      <c r="AGB59" s="46">
        <v>1.6345070637800559E-9</v>
      </c>
      <c r="AGC59" s="46">
        <v>3.387378099625554E-7</v>
      </c>
      <c r="AGD59" s="46">
        <v>0.3335166614250199</v>
      </c>
      <c r="AGE59" s="46">
        <v>4.7266092013422309E-15</v>
      </c>
      <c r="AGF59" s="46">
        <v>3.4021238110884534E-10</v>
      </c>
      <c r="AGG59" s="46">
        <v>4.9830765213767091E-20</v>
      </c>
      <c r="AGH59" s="46">
        <v>1.0391560817956899E-4</v>
      </c>
      <c r="AGI59" s="46">
        <v>1.7789015327060085E-4</v>
      </c>
      <c r="AGJ59" s="46">
        <v>3.2969210035734975E-15</v>
      </c>
      <c r="AGK59" s="46">
        <v>4.5345719630496895</v>
      </c>
      <c r="AGL59" s="46">
        <v>4.2257336364746975E-2</v>
      </c>
      <c r="AGM59" s="46">
        <v>8.5106066442630635E-2</v>
      </c>
      <c r="AGN59" s="46">
        <v>2.6894620317354507E-57</v>
      </c>
      <c r="AGO59" s="46">
        <v>5.353614616209967E-8</v>
      </c>
      <c r="AGP59" s="46">
        <v>0.17090539724657774</v>
      </c>
      <c r="AGQ59" s="46">
        <v>1.2742607876566237E-13</v>
      </c>
      <c r="AGR59" s="46">
        <v>1.2040964119870679E-37</v>
      </c>
      <c r="AGS59" s="46">
        <v>1.243262391268378E-6</v>
      </c>
      <c r="AGT59" s="46">
        <v>8.3398974128685608E-13</v>
      </c>
      <c r="AGU59" s="46">
        <v>1.6793783332546023E-20</v>
      </c>
      <c r="AGV59" s="46">
        <v>69833.965225276203</v>
      </c>
      <c r="AGW59" s="46">
        <v>1.2275687428632578E-5</v>
      </c>
      <c r="AGX59" s="46">
        <v>1.0628294962390925</v>
      </c>
      <c r="AGY59" s="46">
        <v>221616.03490609172</v>
      </c>
      <c r="AGZ59" s="46">
        <v>5.5799357622021031E-16</v>
      </c>
      <c r="AHA59" s="46">
        <v>7446.647471565555</v>
      </c>
      <c r="AHB59" s="46">
        <v>12.210673261463919</v>
      </c>
      <c r="AHC59" s="46">
        <v>3.5291512732885712E-6</v>
      </c>
      <c r="AHD59" s="46">
        <v>826583.33705961623</v>
      </c>
      <c r="AHE59" s="46">
        <v>1.0262208226975291E-46</v>
      </c>
      <c r="AHF59" s="46">
        <v>7.8690656704644183E-21</v>
      </c>
      <c r="AHG59" s="46">
        <v>2.447259756221114E-11</v>
      </c>
      <c r="AHH59" s="46">
        <v>12018.691755452539</v>
      </c>
      <c r="AHI59" s="46">
        <v>1.672493282580722E-20</v>
      </c>
      <c r="AHJ59" s="46">
        <v>7.2053058656350658E-2</v>
      </c>
      <c r="AHK59" s="46">
        <v>2.1598758563253724</v>
      </c>
      <c r="AHL59" s="46">
        <v>4.5794349268406436E-35</v>
      </c>
      <c r="AHM59" s="46">
        <v>4.3590190108489539E-37</v>
      </c>
      <c r="AHN59" s="46">
        <v>56.810438702232098</v>
      </c>
      <c r="AHO59" s="46">
        <v>2.5174664707094418E-21</v>
      </c>
      <c r="AHP59" s="46">
        <v>2.4662449535814442E-20</v>
      </c>
      <c r="AHQ59" s="46">
        <v>1.1267282609182503E-16</v>
      </c>
      <c r="AHR59" s="46">
        <v>6.8670860002908366E-56</v>
      </c>
      <c r="AHS59" s="46">
        <v>4.1573770973405695E-15</v>
      </c>
      <c r="AHT59" s="46">
        <v>5.6889401539971446E-8</v>
      </c>
      <c r="AHU59" s="46">
        <v>5.5754280199335533E-10</v>
      </c>
      <c r="AHV59" s="46">
        <v>7.1927403132499634E-6</v>
      </c>
      <c r="AHW59" s="46">
        <v>4.3898104455357618</v>
      </c>
      <c r="AHX59" s="46">
        <v>1.3386221511314175E-48</v>
      </c>
      <c r="AHY59" s="46">
        <v>60821.634610010267</v>
      </c>
      <c r="AHZ59" s="46">
        <v>40.551827743335949</v>
      </c>
      <c r="AIA59" s="46">
        <v>8.5463354714757993E-12</v>
      </c>
      <c r="AIB59" s="46">
        <v>3.1797991439244907E-27</v>
      </c>
      <c r="AIC59" s="46">
        <v>2.5229575507491605E-43</v>
      </c>
      <c r="AID59" s="46">
        <v>3.4385664778307477E-6</v>
      </c>
      <c r="AIE59" s="46">
        <v>1.4884051075522302E-39</v>
      </c>
      <c r="AIF59" s="46">
        <v>6.785817552984593E-7</v>
      </c>
      <c r="AIG59" s="46">
        <v>12.490942152234163</v>
      </c>
      <c r="AIH59" s="46">
        <v>988.90607230136538</v>
      </c>
      <c r="AII59" s="46">
        <v>2.0411543851370132E-19</v>
      </c>
      <c r="AIJ59" s="46">
        <v>12.570601565676359</v>
      </c>
      <c r="AIK59" s="46">
        <v>5.1772093317750425E-32</v>
      </c>
      <c r="AIL59" s="46">
        <v>1.3779412052315237E-10</v>
      </c>
      <c r="AIM59" s="46">
        <v>16927.93267083594</v>
      </c>
      <c r="AIN59" s="46">
        <v>4.9573822657430523E-46</v>
      </c>
      <c r="AIO59" s="46">
        <v>6.139139170008352E-20</v>
      </c>
      <c r="AIP59" s="46">
        <v>4.0244970887539231E-37</v>
      </c>
      <c r="AIQ59" s="46">
        <v>58741.516643634706</v>
      </c>
      <c r="AIR59" s="46">
        <v>3.7129210093926925E-2</v>
      </c>
      <c r="AIS59" s="46">
        <v>154.75613472550236</v>
      </c>
      <c r="AIT59" s="46">
        <v>126.62921263572386</v>
      </c>
      <c r="AIU59" s="46">
        <v>37.099752659993882</v>
      </c>
      <c r="AIV59" s="46">
        <v>0.13839697441889096</v>
      </c>
      <c r="AIW59" s="46">
        <v>7.3239612055435862E-6</v>
      </c>
      <c r="AIX59" s="46">
        <v>1.7170703504219086E-2</v>
      </c>
      <c r="AIY59" s="46">
        <v>13.178972140206429</v>
      </c>
      <c r="AIZ59" s="46">
        <v>9.3065775035405529E-3</v>
      </c>
      <c r="AJA59" s="46">
        <v>9.2391134302802159E-19</v>
      </c>
      <c r="AJB59" s="46">
        <v>15516.633356154343</v>
      </c>
      <c r="AJC59" s="46">
        <v>0.44039696651170523</v>
      </c>
      <c r="AJD59" s="46">
        <v>0.13107761295666737</v>
      </c>
      <c r="AJE59" s="46">
        <v>266.03636920869695</v>
      </c>
      <c r="AJF59" s="46">
        <v>3.2307978900589204E-16</v>
      </c>
      <c r="AJG59" s="46">
        <v>5.8743489263465777E-4</v>
      </c>
      <c r="AJH59" s="46">
        <v>2.9037015647017398E-11</v>
      </c>
      <c r="AJI59" s="46">
        <v>2093.7808097805969</v>
      </c>
      <c r="AJJ59" s="46">
        <v>8531.0065700501145</v>
      </c>
      <c r="AJK59" s="46">
        <v>1.8254634041334587E-2</v>
      </c>
      <c r="AJL59" s="46">
        <v>4.5274888524696161E-2</v>
      </c>
      <c r="AJM59" s="46">
        <v>51465.370267759827</v>
      </c>
      <c r="AJN59" s="46">
        <v>1.1331708472645238E-25</v>
      </c>
      <c r="AJO59" s="46">
        <v>1.4208617642315127E-4</v>
      </c>
      <c r="AJP59" s="46">
        <v>102846.4709938266</v>
      </c>
      <c r="AJQ59" s="46">
        <v>77044.921379147476</v>
      </c>
      <c r="AJR59" s="46">
        <v>5.3046867725271477E-8</v>
      </c>
      <c r="AJS59" s="46">
        <v>1078099.2218200299</v>
      </c>
      <c r="AJT59" s="46">
        <v>242.76121570697424</v>
      </c>
      <c r="AJU59" s="46">
        <v>29.016837912608853</v>
      </c>
      <c r="AJV59" s="46">
        <v>2.823271603801705E-23</v>
      </c>
      <c r="AJW59" s="46">
        <v>4.124597981911197E-5</v>
      </c>
      <c r="AJX59" s="46">
        <v>1.9042981680096483E-10</v>
      </c>
      <c r="AJY59" s="46">
        <v>2.0375189430003331E-34</v>
      </c>
      <c r="AJZ59" s="46">
        <v>1.3689507764954541E-17</v>
      </c>
      <c r="AKA59" s="46">
        <v>1.0627288330711892E-15</v>
      </c>
      <c r="AKB59" s="46">
        <v>3.5279657495276593E-5</v>
      </c>
      <c r="AKC59" s="46">
        <v>4.7316503757175488</v>
      </c>
      <c r="AKD59" s="46">
        <v>1.8226513738599149E-6</v>
      </c>
      <c r="AKE59" s="46">
        <v>3.7776433302774508E-4</v>
      </c>
      <c r="AKF59" s="46">
        <v>156112.43950970625</v>
      </c>
      <c r="AKG59" s="46">
        <v>16.72224115794462</v>
      </c>
      <c r="AKH59" s="46">
        <v>1.4287505378343221E-4</v>
      </c>
      <c r="AKI59" s="46">
        <v>1.1473454493029813E-20</v>
      </c>
      <c r="AKJ59" s="46">
        <v>39.926743911020978</v>
      </c>
      <c r="AKK59" s="46">
        <v>1.9773470166993729E-11</v>
      </c>
      <c r="AKL59" s="46">
        <v>215557.20848208468</v>
      </c>
      <c r="AKM59" s="46">
        <v>7.9636657433147103E-10</v>
      </c>
      <c r="AKN59" s="46">
        <v>293816.91478624224</v>
      </c>
      <c r="AKO59" s="46">
        <v>4.8266844573505371E-2</v>
      </c>
      <c r="AKP59" s="46">
        <v>4.851057144922406E-4</v>
      </c>
      <c r="AKQ59" s="46">
        <v>1.128775126281425E-2</v>
      </c>
      <c r="AKR59" s="46">
        <v>0.45615726596374984</v>
      </c>
      <c r="AKS59" s="46">
        <v>28.433460523333178</v>
      </c>
      <c r="AKT59" s="46">
        <v>1805.3897961419354</v>
      </c>
      <c r="AKU59" s="46">
        <v>225526.04178137556</v>
      </c>
      <c r="AKV59" s="46">
        <v>1.0528053305890444E-46</v>
      </c>
      <c r="AKW59" s="46">
        <v>1.1701500784716062E-11</v>
      </c>
      <c r="AKX59" s="46">
        <v>2.727896036113684E-56</v>
      </c>
      <c r="AKY59" s="46">
        <v>6.4394746399524792</v>
      </c>
      <c r="AKZ59" s="46">
        <v>2.0329561266888705E-30</v>
      </c>
      <c r="ALA59" s="46">
        <v>7.8285833271673641E-54</v>
      </c>
      <c r="ALB59" s="46">
        <v>281153.83122072212</v>
      </c>
      <c r="ALC59" s="46">
        <v>14.303401212562669</v>
      </c>
      <c r="ALD59" s="46">
        <v>201.73249755614268</v>
      </c>
      <c r="ALE59" s="46">
        <v>146.31006840107145</v>
      </c>
      <c r="ALF59" s="46">
        <v>30.089492124064385</v>
      </c>
      <c r="ALG59" s="46">
        <v>4.0514698369519477</v>
      </c>
      <c r="ALH59" s="46">
        <v>3.2235569898783787E-20</v>
      </c>
      <c r="ALI59" s="46">
        <v>201.15939885921</v>
      </c>
      <c r="ALJ59" s="46">
        <v>4.7642662172502827E-17</v>
      </c>
      <c r="ALK59" s="46">
        <v>42081.144386635286</v>
      </c>
      <c r="ALL59" s="46">
        <v>5.9945927581343792</v>
      </c>
      <c r="ALM59" s="46">
        <v>4.3682034262669538E-54</v>
      </c>
      <c r="ALN59" s="46">
        <v>8.2499773630560771E-12</v>
      </c>
      <c r="ALO59" s="46">
        <v>1.6036734715394378E-13</v>
      </c>
      <c r="ALP59" s="46">
        <v>2636.8919145244131</v>
      </c>
      <c r="ALQ59" s="46">
        <v>1.2225134374687874E-51</v>
      </c>
      <c r="ALR59" s="46">
        <v>4.3352111540611387E-11</v>
      </c>
      <c r="ALS59" s="46">
        <v>8.8423456195161788E-8</v>
      </c>
      <c r="ALT59" s="46">
        <v>4.5457509318908175E-22</v>
      </c>
      <c r="ALU59" s="46">
        <v>5.5300837273684519E-27</v>
      </c>
      <c r="ALV59" s="46">
        <v>1.7060147295778409E-37</v>
      </c>
      <c r="ALW59" s="46">
        <v>9.8542663671652522E-6</v>
      </c>
      <c r="ALX59" s="46">
        <v>3.3921259355963432E-6</v>
      </c>
      <c r="ALY59" s="46">
        <v>3.9822739571433571E-40</v>
      </c>
      <c r="ALZ59" s="46">
        <v>6.6102501285710059E-47</v>
      </c>
      <c r="AMA59" s="46">
        <v>1.8659768711000647E-6</v>
      </c>
      <c r="AMB59" s="46">
        <v>1.0468416034990497E-36</v>
      </c>
      <c r="AMC59" s="46">
        <v>6370.3433619873313</v>
      </c>
      <c r="AMD59" s="46">
        <v>4.5013431203300477E-54</v>
      </c>
      <c r="AME59" s="46">
        <v>2.3947399059266947E-2</v>
      </c>
      <c r="AMF59" s="46">
        <v>3.9882523683630296E-3</v>
      </c>
      <c r="AMG59" s="46">
        <v>6545.6863739164291</v>
      </c>
      <c r="AMH59" s="46">
        <v>1461.5432977272394</v>
      </c>
      <c r="AMI59" s="46">
        <v>7.9050154055588991E-29</v>
      </c>
      <c r="AMJ59" s="46">
        <v>0.21897699708300253</v>
      </c>
      <c r="AMK59" s="46">
        <v>1.583410631587055E-39</v>
      </c>
      <c r="AML59" s="46">
        <v>1.3773525981264943E-17</v>
      </c>
      <c r="AMM59" s="46">
        <v>2.412916502984426E-27</v>
      </c>
      <c r="AMN59" s="46">
        <v>1.5661353385588384E-17</v>
      </c>
      <c r="AMO59" s="46">
        <v>7.5052994112510545</v>
      </c>
      <c r="AMP59" s="46">
        <v>7.1629284518564156E-11</v>
      </c>
      <c r="AMQ59" s="46">
        <v>10297.112571608079</v>
      </c>
      <c r="AMR59" s="46">
        <v>55443.901974186687</v>
      </c>
      <c r="AMS59" s="46">
        <v>1.4601983498644818E-33</v>
      </c>
      <c r="AMT59" s="46">
        <v>2.046280608803304E-31</v>
      </c>
      <c r="AMU59" s="46">
        <v>3.9070152959180381E-22</v>
      </c>
      <c r="AMV59" s="46">
        <v>9.674892069036314E-3</v>
      </c>
      <c r="AMW59" s="46">
        <v>0.31130261201069359</v>
      </c>
      <c r="AMX59" s="46">
        <v>604610.18149248103</v>
      </c>
      <c r="AMY59" s="46">
        <v>2.0542985922892006E-30</v>
      </c>
      <c r="AMZ59" s="46">
        <v>6.4784261211357343E-14</v>
      </c>
      <c r="ANA59" s="46">
        <v>1.8291728589209838E-13</v>
      </c>
      <c r="ANB59" s="46">
        <v>6.198958054379431E-37</v>
      </c>
      <c r="ANC59" s="46">
        <v>864547.47166281845</v>
      </c>
      <c r="AND59" s="46">
        <v>2.2860692124038271E-9</v>
      </c>
      <c r="ANE59" s="46">
        <v>617626.12791401264</v>
      </c>
      <c r="ANF59" s="46">
        <v>3.1745209018101973E-12</v>
      </c>
      <c r="ANG59" s="46">
        <v>5.8194107895119564E-3</v>
      </c>
      <c r="ANH59" s="46">
        <v>189229.99907396533</v>
      </c>
      <c r="ANI59" s="46">
        <v>1.2965615722045718E-3</v>
      </c>
      <c r="ANJ59" s="46">
        <v>2047707.4586519187</v>
      </c>
      <c r="ANK59" s="46">
        <v>1.6624476983352716E-5</v>
      </c>
      <c r="ANL59" s="46">
        <v>7.0401116266909115E-8</v>
      </c>
      <c r="ANM59" s="46">
        <v>323.27612192187934</v>
      </c>
      <c r="ANN59" s="46">
        <v>0.11229116860508111</v>
      </c>
      <c r="ANO59" s="46">
        <v>145010.90803878306</v>
      </c>
      <c r="ANP59" s="46">
        <v>9.1554934397644223E-7</v>
      </c>
      <c r="ANQ59" s="46">
        <v>102.49134232951833</v>
      </c>
      <c r="ANR59" s="46">
        <v>52.522976473156191</v>
      </c>
      <c r="ANS59" s="46">
        <v>3.9215636320184575</v>
      </c>
      <c r="ANT59" s="46">
        <v>9.754249888020011E-34</v>
      </c>
      <c r="ANU59" s="46">
        <v>2.4487695483613821E-8</v>
      </c>
      <c r="ANV59" s="46">
        <v>1.8751741412571658E-8</v>
      </c>
      <c r="ANW59" s="46">
        <v>4.06303218570667E-16</v>
      </c>
      <c r="ANX59" s="46">
        <v>1.5537035245498366E-24</v>
      </c>
      <c r="ANY59" s="46">
        <v>2.4637516127181668E-11</v>
      </c>
      <c r="ANZ59" s="46">
        <v>7.4766621481923653E-4</v>
      </c>
      <c r="AOA59" s="46">
        <v>1.9135575416453306E-13</v>
      </c>
      <c r="AOB59" s="46">
        <v>4918.338682245736</v>
      </c>
      <c r="AOC59" s="46">
        <v>112326.8730389511</v>
      </c>
      <c r="AOD59" s="46">
        <v>1718.556872215644</v>
      </c>
      <c r="AOE59" s="46">
        <v>1.4451148765178771E-7</v>
      </c>
      <c r="AOF59" s="46">
        <v>27.429456648569293</v>
      </c>
      <c r="AOG59" s="46">
        <v>2.7922946186816215</v>
      </c>
      <c r="AOH59" s="46">
        <v>0.1165370546371081</v>
      </c>
      <c r="AOI59" s="46">
        <v>9.0091279260452258E-32</v>
      </c>
      <c r="AOJ59" s="46">
        <v>88.868443032907379</v>
      </c>
      <c r="AOK59" s="46">
        <v>48.406395452504704</v>
      </c>
      <c r="AOL59" s="46">
        <v>3.2777485540143386E-13</v>
      </c>
      <c r="AOM59" s="46">
        <v>731.17739536087424</v>
      </c>
      <c r="AON59" s="46">
        <v>24.617667709684824</v>
      </c>
      <c r="AOO59" s="46">
        <v>114.06246179790074</v>
      </c>
      <c r="AOP59" s="46">
        <v>2.1186444551928929</v>
      </c>
      <c r="AOQ59" s="46">
        <v>4.1001486786601407E-3</v>
      </c>
      <c r="AOR59" s="46">
        <v>88792.908974682607</v>
      </c>
      <c r="AOS59" s="46">
        <v>523000.32993842073</v>
      </c>
      <c r="AOT59" s="46">
        <v>30852.443907160308</v>
      </c>
      <c r="AOU59" s="46">
        <v>3.9768840062392237E-2</v>
      </c>
      <c r="AOV59" s="46">
        <v>766635.87485187827</v>
      </c>
      <c r="AOW59" s="46">
        <v>1.8832490935731641E-4</v>
      </c>
      <c r="AOX59" s="46">
        <v>4.985942097344595E-11</v>
      </c>
      <c r="AOY59" s="46">
        <v>2.1663769192212013E-12</v>
      </c>
      <c r="AOZ59" s="46">
        <v>5.537850480572927E-42</v>
      </c>
      <c r="APA59" s="46">
        <v>1.6296805815897631E-65</v>
      </c>
      <c r="APB59" s="46">
        <v>128069.38822422709</v>
      </c>
      <c r="APC59" s="46">
        <v>3.5213838834723137E-7</v>
      </c>
      <c r="APD59" s="46">
        <v>2.4943738350385871E-21</v>
      </c>
      <c r="APE59" s="46">
        <v>1.9082956495686504E-7</v>
      </c>
      <c r="APF59" s="46">
        <v>2.8239875871185376</v>
      </c>
      <c r="APG59" s="46">
        <v>2.4690559436070254E-3</v>
      </c>
      <c r="APH59" s="46">
        <v>83329.207152649848</v>
      </c>
      <c r="API59" s="46">
        <v>1.1808513260606618E-40</v>
      </c>
      <c r="APJ59" s="46">
        <v>3.8057038039833657E-8</v>
      </c>
      <c r="APK59" s="46">
        <v>347.99283927968241</v>
      </c>
      <c r="APL59" s="46">
        <v>1.2036215044778537E-12</v>
      </c>
      <c r="APM59" s="46">
        <v>458411.13794304582</v>
      </c>
      <c r="APN59" s="46">
        <v>112.03520322029787</v>
      </c>
      <c r="APO59" s="46">
        <v>5.8254718583057201</v>
      </c>
      <c r="APP59" s="46">
        <v>21171.265501974107</v>
      </c>
      <c r="APQ59" s="46">
        <v>1.0680985036771857E-4</v>
      </c>
      <c r="APR59" s="46">
        <v>1.6206570054822354E-4</v>
      </c>
      <c r="APS59" s="46">
        <v>2.0502724163319382E-3</v>
      </c>
      <c r="APT59" s="46">
        <v>6.5232437642699471E-19</v>
      </c>
      <c r="APU59" s="46">
        <v>2.1283688489633928E-23</v>
      </c>
      <c r="APV59" s="46">
        <v>9.718874287768278E-40</v>
      </c>
      <c r="APW59" s="46">
        <v>71.11137702920125</v>
      </c>
      <c r="APX59" s="46">
        <v>3.5262323795705373E-9</v>
      </c>
      <c r="APY59" s="46">
        <v>8.1772211369972626E-3</v>
      </c>
      <c r="APZ59" s="46">
        <v>1.1294348406957169E-21</v>
      </c>
      <c r="AQA59" s="46">
        <v>1.8876973957869593E-4</v>
      </c>
      <c r="AQB59" s="46">
        <v>4.8521430066300017E-52</v>
      </c>
      <c r="AQC59" s="46">
        <v>1096826.9350770561</v>
      </c>
      <c r="AQD59" s="46">
        <v>6.4348983578838434E-59</v>
      </c>
      <c r="AQE59" s="46">
        <v>15531.042138607741</v>
      </c>
      <c r="AQF59" s="46">
        <v>7.5465924169195795E-8</v>
      </c>
      <c r="AQG59" s="46">
        <v>20.317406271814264</v>
      </c>
      <c r="AQH59" s="46">
        <v>1.2256063881208446E-5</v>
      </c>
      <c r="AQI59" s="46">
        <v>4344.9936461426096</v>
      </c>
      <c r="AQJ59" s="46">
        <v>349.54954046653324</v>
      </c>
      <c r="AQK59" s="46">
        <v>6.6675193853875432E-59</v>
      </c>
      <c r="AQL59" s="46">
        <v>2.8752814720937208E-3</v>
      </c>
      <c r="AQM59" s="46">
        <v>19049.301093722657</v>
      </c>
      <c r="AQN59" s="46">
        <v>2.7439767130493275E-34</v>
      </c>
      <c r="AQO59" s="46">
        <v>6.4986273348323477E-21</v>
      </c>
      <c r="AQP59" s="46">
        <v>2.7236304189205136E-15</v>
      </c>
      <c r="AQQ59" s="46">
        <v>3.1522391491283268E-2</v>
      </c>
      <c r="AQR59" s="46">
        <v>223.2521808455094</v>
      </c>
      <c r="AQS59" s="46">
        <v>629.12149145680416</v>
      </c>
      <c r="AQT59" s="46">
        <v>1.3139539634585628E-4</v>
      </c>
      <c r="AQU59" s="46">
        <v>10.548528902232428</v>
      </c>
      <c r="AQV59" s="46">
        <v>1.2512812198304451E-44</v>
      </c>
      <c r="AQW59" s="46">
        <v>4.3393098570279467E-7</v>
      </c>
      <c r="AQX59" s="46">
        <v>1.4942572040308865E-4</v>
      </c>
      <c r="AQY59" s="46">
        <v>9.6118261266284803E-17</v>
      </c>
      <c r="AQZ59" s="46">
        <v>7.3524681727684465E-24</v>
      </c>
      <c r="ARA59" s="46">
        <v>3.3457311100452137E-9</v>
      </c>
      <c r="ARB59" s="46">
        <v>5.3460501642942592E-20</v>
      </c>
      <c r="ARC59" s="46">
        <v>183914.21959989562</v>
      </c>
      <c r="ARD59" s="46">
        <v>1.5290889862353295E-39</v>
      </c>
      <c r="ARE59" s="46">
        <v>84.045407069657017</v>
      </c>
      <c r="ARF59" s="46">
        <v>600716.72771065321</v>
      </c>
      <c r="ARG59" s="46">
        <v>1.8828177086187148E-33</v>
      </c>
      <c r="ARH59" s="46">
        <v>2.7444838571718627E-9</v>
      </c>
      <c r="ARI59" s="46">
        <v>3910.5522368406328</v>
      </c>
      <c r="ARJ59" s="46">
        <v>4585.0773230863169</v>
      </c>
      <c r="ARK59" s="46">
        <v>2.3787476166653039E-12</v>
      </c>
      <c r="ARL59" s="46">
        <v>9.8936045780190603E-7</v>
      </c>
      <c r="ARM59" s="46">
        <v>0.94268234348277224</v>
      </c>
      <c r="ARN59" s="46">
        <v>3.6597059045584924E-3</v>
      </c>
      <c r="ARO59" s="46">
        <v>23665.178984881084</v>
      </c>
      <c r="ARP59" s="46">
        <v>115.62437275549425</v>
      </c>
      <c r="ARQ59" s="46">
        <v>423.57756161093573</v>
      </c>
      <c r="ARR59" s="46">
        <v>4.0616831540039071E-19</v>
      </c>
      <c r="ARS59" s="46">
        <v>1.1252209674884554E-21</v>
      </c>
      <c r="ART59" s="46">
        <v>4.0896362672844827E-2</v>
      </c>
      <c r="ARU59" s="46">
        <v>1.4360676539414818E-6</v>
      </c>
      <c r="ARV59" s="46">
        <v>39197.862210831583</v>
      </c>
      <c r="ARW59" s="46">
        <v>2.1677910559567477E-14</v>
      </c>
      <c r="ARX59" s="46">
        <v>123466.61530112008</v>
      </c>
      <c r="ARY59" s="46">
        <v>2443.43217663117</v>
      </c>
      <c r="ARZ59" s="46">
        <v>53227.684169365923</v>
      </c>
      <c r="ASA59" s="46">
        <v>3.6077091238222174E-51</v>
      </c>
      <c r="ASB59" s="46">
        <v>2.105654410457962E-4</v>
      </c>
      <c r="ASC59" s="46">
        <v>1.841122768358102</v>
      </c>
      <c r="ASD59" s="46">
        <v>1429.0108994560403</v>
      </c>
      <c r="ASE59" s="46">
        <v>4.1957845192570886E-16</v>
      </c>
      <c r="ASF59" s="46">
        <v>1.6971902534023979E-10</v>
      </c>
      <c r="ASG59" s="46">
        <v>2.486414934768238E-31</v>
      </c>
      <c r="ASH59" s="46">
        <v>4.7345091092901494E-31</v>
      </c>
      <c r="ASI59" s="46">
        <v>5.5464181974834182E-43</v>
      </c>
      <c r="ASJ59" s="46">
        <v>1.1299627591686643E-15</v>
      </c>
      <c r="ASK59" s="46">
        <v>0.84601245680672854</v>
      </c>
      <c r="ASL59" s="46">
        <v>4542.3154976531941</v>
      </c>
      <c r="ASM59" s="46">
        <v>9.9465447019401587</v>
      </c>
      <c r="ASN59" s="46">
        <v>457.37228114601311</v>
      </c>
      <c r="ASO59" s="46">
        <v>18.95323170730461</v>
      </c>
      <c r="ASP59" s="46">
        <v>2207.0832481860934</v>
      </c>
      <c r="ASQ59" s="46">
        <v>7.4997628678605309E-5</v>
      </c>
      <c r="ASR59" s="46">
        <v>2.7594467454204771E-7</v>
      </c>
      <c r="ASS59" s="46">
        <v>1075152.1043364091</v>
      </c>
      <c r="AST59" s="46">
        <v>17.641434955645863</v>
      </c>
      <c r="ASU59" s="46">
        <v>427167.5961655642</v>
      </c>
      <c r="ASV59" s="46">
        <v>16997.933323037167</v>
      </c>
      <c r="ASW59" s="46">
        <v>2.0502772492923106E-9</v>
      </c>
      <c r="ASX59" s="46">
        <v>0.20065478804440498</v>
      </c>
      <c r="ASY59" s="46">
        <v>1.4096616410396013E-11</v>
      </c>
      <c r="ASZ59" s="46">
        <v>233.45935387862377</v>
      </c>
      <c r="ATA59" s="46">
        <v>2.4875638045766343E-56</v>
      </c>
      <c r="ATB59" s="46">
        <v>15846.705753494249</v>
      </c>
      <c r="ATC59" s="46">
        <v>6.078022986753302E-19</v>
      </c>
      <c r="ATD59" s="46">
        <v>1.8837553997235548E-3</v>
      </c>
      <c r="ATE59" s="46">
        <v>18.419986357161349</v>
      </c>
      <c r="ATF59" s="46">
        <v>1.1600758623492535E-2</v>
      </c>
      <c r="ATG59" s="46">
        <v>1.676032593696905E-2</v>
      </c>
      <c r="ATH59" s="46">
        <v>8.796929418353404E-9</v>
      </c>
      <c r="ATI59" s="46">
        <v>441332.43038856593</v>
      </c>
      <c r="ATJ59" s="46">
        <v>1228932.4575667591</v>
      </c>
      <c r="ATK59" s="46">
        <v>1.3542381212882553E-2</v>
      </c>
      <c r="ATL59" s="46">
        <v>396282.51217871538</v>
      </c>
      <c r="ATM59" s="46">
        <v>1471.0963925461622</v>
      </c>
      <c r="ATN59" s="46">
        <v>818259.78571705113</v>
      </c>
      <c r="ATO59" s="46">
        <v>4.1617919019579771E-17</v>
      </c>
      <c r="ATP59" s="46">
        <v>1.9652663960394193E-6</v>
      </c>
      <c r="ATQ59" s="46">
        <v>4.9960248776052497E-12</v>
      </c>
      <c r="ATR59" s="46">
        <v>784.3064748222497</v>
      </c>
      <c r="ATS59" s="46">
        <v>1.4371276431140872E-38</v>
      </c>
      <c r="ATT59" s="46">
        <v>2.4951461898560931E-13</v>
      </c>
      <c r="ATU59" s="46">
        <v>2003103.397854239</v>
      </c>
      <c r="ATV59" s="46">
        <v>2.4337633084175337E-9</v>
      </c>
      <c r="ATW59" s="46">
        <v>0.54163114759666497</v>
      </c>
      <c r="ATX59" s="46">
        <v>16794.032605695516</v>
      </c>
      <c r="ATY59" s="46">
        <v>1.8009538616395791E-5</v>
      </c>
      <c r="ATZ59" s="46">
        <v>2.8289833792185174E-5</v>
      </c>
      <c r="AUA59" s="46">
        <v>116133.32294991218</v>
      </c>
      <c r="AUB59" s="46">
        <v>3.9795478513208799E-7</v>
      </c>
      <c r="AUC59" s="46">
        <v>34701.821016478578</v>
      </c>
      <c r="AUD59" s="46">
        <v>2.3254423345515576E-15</v>
      </c>
      <c r="AUE59" s="46">
        <v>20175.035547089068</v>
      </c>
      <c r="AUF59" s="46">
        <v>2.0548100664797862E-36</v>
      </c>
      <c r="AUG59" s="46">
        <v>17.524158153975854</v>
      </c>
      <c r="AUH59" s="46">
        <v>879.27135324668802</v>
      </c>
      <c r="AUI59" s="46">
        <v>1.5560910776411765E-7</v>
      </c>
      <c r="AUJ59" s="46">
        <v>1.739751459087885E-26</v>
      </c>
      <c r="AUK59" s="46">
        <v>194.92916758847693</v>
      </c>
      <c r="AUL59" s="46">
        <v>1.3407113686096721E-15</v>
      </c>
      <c r="AUM59" s="46">
        <v>3.9216356606373403E-4</v>
      </c>
      <c r="AUN59" s="46">
        <v>27.135744653258246</v>
      </c>
      <c r="AUO59" s="46">
        <v>9.0781765297562366E-6</v>
      </c>
      <c r="AUP59" s="46">
        <v>24307.62936690672</v>
      </c>
      <c r="AUQ59" s="46">
        <v>0.22824352175356172</v>
      </c>
      <c r="AUR59" s="46">
        <v>0.1546707349956799</v>
      </c>
      <c r="AUS59" s="46">
        <v>2.4146424820256443E-9</v>
      </c>
      <c r="AUT59" s="46">
        <v>0.2530720655240386</v>
      </c>
      <c r="AUU59" s="46">
        <v>3.3480130891703453E-14</v>
      </c>
      <c r="AUV59" s="46">
        <v>1.4898814590841572E-13</v>
      </c>
      <c r="AUW59" s="46">
        <v>54580.185943387456</v>
      </c>
      <c r="AUX59" s="46">
        <v>142.9749138078034</v>
      </c>
      <c r="AUY59" s="46">
        <v>605048.24792442797</v>
      </c>
      <c r="AUZ59" s="46">
        <v>1.8625135907806511E-19</v>
      </c>
      <c r="AVA59" s="46">
        <v>3.841879392841069E-8</v>
      </c>
      <c r="AVB59" s="46">
        <v>1829.4177773964745</v>
      </c>
      <c r="AVC59" s="46">
        <v>4.7154930941382296E-9</v>
      </c>
      <c r="AVD59" s="46">
        <v>3.6912668857282846E-6</v>
      </c>
      <c r="AVE59" s="46">
        <v>2.8801455105371482E-9</v>
      </c>
      <c r="AVF59" s="46">
        <v>7878.0212096852638</v>
      </c>
      <c r="AVG59" s="46">
        <v>2.2824794284452992</v>
      </c>
      <c r="AVH59" s="46">
        <v>0.1201926671973791</v>
      </c>
      <c r="AVI59" s="46">
        <v>2277944.2439322681</v>
      </c>
      <c r="AVJ59" s="46">
        <v>9661.6611507395628</v>
      </c>
      <c r="AVK59" s="46">
        <v>42.345105321349266</v>
      </c>
      <c r="AVL59" s="46">
        <v>268852.75075452751</v>
      </c>
      <c r="AVM59" s="46">
        <v>1.4425873952172231E-5</v>
      </c>
      <c r="AVN59" s="46">
        <v>5.2148982896790859E-12</v>
      </c>
      <c r="AVO59" s="46">
        <v>8.7964323429906717</v>
      </c>
      <c r="AVP59" s="46">
        <v>3.7609443908462709E-13</v>
      </c>
      <c r="AVQ59" s="46">
        <v>312110.26166006096</v>
      </c>
      <c r="AVR59" s="46">
        <v>0.14057656187769113</v>
      </c>
      <c r="AVS59" s="46">
        <v>6255.5953248809992</v>
      </c>
      <c r="AVT59" s="46">
        <v>24751.284943238006</v>
      </c>
      <c r="AVU59" s="46">
        <v>2.7635559683912723E-11</v>
      </c>
      <c r="AVV59" s="46">
        <v>8.0011131978403326E-14</v>
      </c>
      <c r="AVW59" s="46">
        <v>93.718519316593117</v>
      </c>
      <c r="AVX59" s="46">
        <v>1027.5855869468646</v>
      </c>
      <c r="AVY59" s="46">
        <v>110921.25319320845</v>
      </c>
      <c r="AVZ59" s="46">
        <v>1.8365669921423318</v>
      </c>
      <c r="AWA59" s="46">
        <v>5.5783802316402073E-12</v>
      </c>
      <c r="AWB59" s="46">
        <v>3.4429652087200766E-23</v>
      </c>
      <c r="AWC59" s="46">
        <v>1873232.9867858638</v>
      </c>
      <c r="AWD59" s="46">
        <v>6.1246905441987812E-13</v>
      </c>
      <c r="AWE59" s="46">
        <v>2.0013464573911864E-30</v>
      </c>
      <c r="AWF59" s="46">
        <v>1.4220555758625671E-40</v>
      </c>
      <c r="AWG59" s="46">
        <v>98.141168069812451</v>
      </c>
      <c r="AWH59" s="46">
        <v>70038.17671115986</v>
      </c>
      <c r="AWI59" s="46">
        <v>65159.500008362687</v>
      </c>
      <c r="AWJ59" s="46">
        <v>177803.69655860198</v>
      </c>
      <c r="AWK59" s="46">
        <v>1.4701544907892397E-5</v>
      </c>
      <c r="AWL59" s="46">
        <v>81790.816070185218</v>
      </c>
      <c r="AWM59" s="46">
        <v>3.3607184409731185E-2</v>
      </c>
      <c r="AWN59" s="46">
        <v>2838282.6801587073</v>
      </c>
      <c r="AWO59" s="46">
        <v>1.0816726385381337E-41</v>
      </c>
      <c r="AWP59" s="46">
        <v>1478105.5455840873</v>
      </c>
      <c r="AWQ59" s="46">
        <v>1.3230623291620539E-21</v>
      </c>
      <c r="AWR59" s="46">
        <v>7.2305393752003887E-31</v>
      </c>
      <c r="AWS59" s="46">
        <v>0.25575145613462957</v>
      </c>
      <c r="AWT59" s="46">
        <v>2918181.2018603492</v>
      </c>
      <c r="AWU59" s="46">
        <v>2.6884372295659916E-30</v>
      </c>
      <c r="AWV59" s="46">
        <v>1.6054837092647885E-2</v>
      </c>
      <c r="AWW59" s="46">
        <v>2.0564860388641724E-2</v>
      </c>
      <c r="AWX59" s="46">
        <v>3.0762050451658499E-23</v>
      </c>
      <c r="AWY59" s="46">
        <v>69584.481188439051</v>
      </c>
      <c r="AWZ59" s="46">
        <v>26.140844447031167</v>
      </c>
      <c r="AXA59" s="46">
        <v>35.55000053876303</v>
      </c>
      <c r="AXB59" s="46">
        <v>1.6316817938306751E-12</v>
      </c>
      <c r="AXC59" s="46">
        <v>1345811.4780095364</v>
      </c>
      <c r="AXD59" s="46">
        <v>6.1307862243588361E-25</v>
      </c>
      <c r="AXE59" s="46">
        <v>86.039042548333697</v>
      </c>
      <c r="AXF59" s="46">
        <v>7.9957781180350889</v>
      </c>
      <c r="AXG59" s="46">
        <v>7.3948036402777895</v>
      </c>
      <c r="AXH59" s="46">
        <v>2.6087250865638716E-2</v>
      </c>
      <c r="AXI59" s="46">
        <v>119260.82055524358</v>
      </c>
      <c r="AXJ59" s="46">
        <v>1783.011777772392</v>
      </c>
      <c r="AXK59" s="46">
        <v>1.1096039511025546</v>
      </c>
      <c r="AXL59" s="46">
        <v>1710033.2463473789</v>
      </c>
      <c r="AXM59" s="46">
        <v>5.3296959674312514E-36</v>
      </c>
      <c r="AXN59" s="46">
        <v>2.0976751731891698E-4</v>
      </c>
      <c r="AXO59" s="46">
        <v>2.3922668976520498E-9</v>
      </c>
      <c r="AXP59" s="46">
        <v>5.1502594097419108</v>
      </c>
      <c r="AXQ59" s="46">
        <v>144.95656165894246</v>
      </c>
      <c r="AXR59" s="46">
        <v>1.6525055473238757E-7</v>
      </c>
      <c r="AXS59" s="46">
        <v>5.5719372749119941E-100</v>
      </c>
      <c r="AXT59" s="46">
        <v>187411.37745170208</v>
      </c>
      <c r="AXU59" s="46">
        <v>61.171631118189964</v>
      </c>
      <c r="AXV59" s="46">
        <v>6.6999437852415288E-3</v>
      </c>
      <c r="AXW59" s="46">
        <v>9.9629298379732959E-4</v>
      </c>
      <c r="AXX59" s="46">
        <v>10.443910757122904</v>
      </c>
      <c r="AXY59" s="46">
        <v>2.3800297963802959</v>
      </c>
      <c r="AXZ59" s="46">
        <v>1.6793908745416542E-12</v>
      </c>
      <c r="AYA59" s="46">
        <v>1052126.7791127008</v>
      </c>
      <c r="AYB59" s="46">
        <v>2.9803774437414003</v>
      </c>
      <c r="AYC59" s="46">
        <v>9.2073295657568848E-37</v>
      </c>
      <c r="AYD59" s="46">
        <v>4.2469303171616692E-8</v>
      </c>
      <c r="AYE59" s="46">
        <v>8.115359825379522E-38</v>
      </c>
      <c r="AYF59" s="46">
        <v>4.2738897078807927E-4</v>
      </c>
      <c r="AYG59" s="46">
        <v>4.9104743824162558E-5</v>
      </c>
      <c r="AYH59" s="46">
        <v>2.9225265377823492E-5</v>
      </c>
      <c r="AYI59" s="46">
        <v>2067263.8592579381</v>
      </c>
      <c r="AYJ59" s="46">
        <v>5.9021489517140696E-8</v>
      </c>
      <c r="AYK59" s="46">
        <v>2.1653300083410008E-70</v>
      </c>
      <c r="AYL59" s="46">
        <v>0.40921201072639873</v>
      </c>
      <c r="AYM59" s="46">
        <v>2.3625544171123888E-2</v>
      </c>
      <c r="AYN59" s="46">
        <v>92.11816879838446</v>
      </c>
      <c r="AYO59" s="46">
        <v>192404.37638152362</v>
      </c>
      <c r="AYP59" s="46">
        <v>1.0585361721085865E-11</v>
      </c>
      <c r="AYQ59" s="46">
        <v>5.6601744880032843E-4</v>
      </c>
      <c r="AYR59" s="46">
        <v>3.7990714992151782E-15</v>
      </c>
      <c r="AYS59" s="46">
        <v>5.9033726552343158</v>
      </c>
      <c r="AYT59" s="46">
        <v>1.7718281248021836E-5</v>
      </c>
      <c r="AYU59" s="46">
        <v>2702542.2057679025</v>
      </c>
      <c r="AYV59" s="46">
        <v>2.5010460372180438E-21</v>
      </c>
      <c r="AYW59" s="46">
        <v>5.2139927417413408E-29</v>
      </c>
      <c r="AYX59" s="46">
        <v>816499.39201513119</v>
      </c>
      <c r="AYY59" s="46">
        <v>7.9406590094501005E-4</v>
      </c>
      <c r="AYZ59" s="46">
        <v>1260.6538154990997</v>
      </c>
      <c r="AZA59" s="46">
        <v>2586.0589103081788</v>
      </c>
      <c r="AZB59" s="46">
        <v>4.2100790431702679E-19</v>
      </c>
      <c r="AZC59" s="46">
        <v>1594509.0492550444</v>
      </c>
      <c r="AZD59" s="46">
        <v>7.1167983855889888E-13</v>
      </c>
      <c r="AZE59" s="46">
        <v>2570345.5906986352</v>
      </c>
      <c r="AZF59" s="46">
        <v>507964.56206504046</v>
      </c>
      <c r="AZG59" s="46">
        <v>2241979.1234478485</v>
      </c>
      <c r="AZH59" s="46">
        <v>6.2748125235167707E-2</v>
      </c>
      <c r="AZI59" s="46">
        <v>1.6224467002395012E-12</v>
      </c>
      <c r="AZJ59" s="46">
        <v>0.7984914958777154</v>
      </c>
      <c r="AZK59" s="46">
        <v>1.33784606187633E-5</v>
      </c>
      <c r="AZL59" s="46">
        <v>2215.9257085825529</v>
      </c>
      <c r="AZM59" s="46">
        <v>3.1145517495919821E-57</v>
      </c>
      <c r="AZN59" s="46">
        <v>8.0592919346162376E-2</v>
      </c>
      <c r="AZO59" s="46">
        <v>0.55301002157476675</v>
      </c>
      <c r="AZP59" s="46">
        <v>0.61416533445092025</v>
      </c>
      <c r="AZQ59" s="46">
        <v>397.42996373509391</v>
      </c>
      <c r="AZR59" s="46">
        <v>1.4601631148702414E-23</v>
      </c>
      <c r="AZS59" s="46">
        <v>1.2583752828146962E-22</v>
      </c>
      <c r="AZT59" s="46">
        <v>1.5973839526467602E-6</v>
      </c>
      <c r="AZU59" s="46">
        <v>1.7939801060484647E-2</v>
      </c>
      <c r="AZV59" s="46">
        <v>1.8704905840523954E-9</v>
      </c>
      <c r="AZW59" s="46">
        <v>13736.157651203486</v>
      </c>
      <c r="AZX59" s="46">
        <v>2.4848926363075136E-4</v>
      </c>
      <c r="AZY59" s="46">
        <v>2.7039808190456165E-33</v>
      </c>
      <c r="AZZ59" s="46">
        <v>1136274.843783563</v>
      </c>
      <c r="BAA59" s="46">
        <v>106598.03495286289</v>
      </c>
      <c r="BAB59" s="46">
        <v>187755.41121297842</v>
      </c>
      <c r="BAC59" s="46">
        <v>1.3882926844545613E-9</v>
      </c>
      <c r="BAD59" s="46">
        <v>1654.8888079687922</v>
      </c>
      <c r="BAE59" s="46">
        <v>1.6742464713140714</v>
      </c>
      <c r="BAF59" s="46">
        <v>1.0418495348906969E-17</v>
      </c>
      <c r="BAG59" s="46">
        <v>3.8282866498019684E-22</v>
      </c>
      <c r="BAH59" s="46">
        <v>9.0380391594659635</v>
      </c>
      <c r="BAI59" s="46">
        <v>5.513361753002674E-8</v>
      </c>
      <c r="BAJ59" s="46">
        <v>6.726482687518986E-46</v>
      </c>
      <c r="BAK59" s="46">
        <v>344.79240589627761</v>
      </c>
      <c r="BAL59" s="46">
        <v>2741.3311123907356</v>
      </c>
      <c r="BAM59" s="46">
        <v>3.6358110126955411E-8</v>
      </c>
      <c r="BAN59" s="46">
        <v>1.4015785911641783E-19</v>
      </c>
      <c r="BAO59" s="46">
        <v>2.6793913320133758E-20</v>
      </c>
      <c r="BAP59" s="46">
        <v>7.0022114936146531E-13</v>
      </c>
      <c r="BAQ59" s="46">
        <v>2.7010813196371174E-24</v>
      </c>
      <c r="BAR59" s="46">
        <v>69.034382532437661</v>
      </c>
      <c r="BAS59" s="46">
        <v>4.222492346313701E-6</v>
      </c>
      <c r="BAT59" s="46">
        <v>742400.8274501022</v>
      </c>
      <c r="BAU59" s="46">
        <v>23252.987960696144</v>
      </c>
      <c r="BAV59" s="46">
        <v>5.66323908443517E-4</v>
      </c>
      <c r="BAW59" s="46">
        <v>1.610508738737138E-8</v>
      </c>
      <c r="BAX59" s="46">
        <v>7.7469392020385855E-4</v>
      </c>
      <c r="BAY59" s="46">
        <v>3.3937428619378091E-10</v>
      </c>
      <c r="BAZ59" s="46">
        <v>11314.896706332302</v>
      </c>
      <c r="BBA59" s="46">
        <v>1.227931907195451E-8</v>
      </c>
      <c r="BBB59" s="46">
        <v>3457.2822346431822</v>
      </c>
      <c r="BBC59" s="46">
        <v>8081.7251266449584</v>
      </c>
      <c r="BBD59" s="46">
        <v>1.7998700459957378E-6</v>
      </c>
      <c r="BBE59" s="46">
        <v>9.0837954772244905E-2</v>
      </c>
      <c r="BBF59" s="46">
        <v>7.7809578798445904E-7</v>
      </c>
      <c r="BBG59" s="46">
        <v>1.9131517645780162E-6</v>
      </c>
      <c r="BBH59" s="46">
        <v>0.29561351236276401</v>
      </c>
      <c r="BBI59" s="46">
        <v>1.4599287177284822E-9</v>
      </c>
      <c r="BBJ59" s="46">
        <v>8.1745387586446794E-5</v>
      </c>
      <c r="BBK59" s="46">
        <v>7.6809083142650298E-4</v>
      </c>
      <c r="BBL59" s="46">
        <v>2158.5614165405782</v>
      </c>
      <c r="BBM59" s="46">
        <v>88.632824711376415</v>
      </c>
      <c r="BBN59" s="46">
        <v>1001.8009243942275</v>
      </c>
      <c r="BBO59" s="46">
        <v>5.1005870836373594E-3</v>
      </c>
      <c r="BBP59" s="46">
        <v>3.6804585395836825E-20</v>
      </c>
      <c r="BBQ59" s="46">
        <v>3.320727134744052E-4</v>
      </c>
      <c r="BBR59" s="46">
        <v>6.3289552971437356E-32</v>
      </c>
      <c r="BBS59" s="46">
        <v>1.79709499729199E-32</v>
      </c>
      <c r="BBT59" s="46">
        <v>0.57524622438311324</v>
      </c>
      <c r="BBU59" s="46">
        <v>6.5194250807896197E-14</v>
      </c>
      <c r="BBV59" s="46">
        <v>3.2853242031331473</v>
      </c>
      <c r="BBW59" s="46">
        <v>1.982398175632102E-71</v>
      </c>
      <c r="BBX59" s="46">
        <v>9.415008861097501E-54</v>
      </c>
      <c r="BBY59" s="46">
        <v>1459.4113510907578</v>
      </c>
      <c r="BBZ59" s="46">
        <v>1.8048267320810942E-16</v>
      </c>
      <c r="BCA59" s="46">
        <v>4.5563502386136814E-25</v>
      </c>
      <c r="BCB59" s="46">
        <v>1.0742652186921591E-2</v>
      </c>
      <c r="BCC59" s="46">
        <v>183.85968114087473</v>
      </c>
      <c r="BCD59" s="46">
        <v>45609.325361868992</v>
      </c>
      <c r="BCE59" s="46">
        <v>10446.889510333884</v>
      </c>
      <c r="BCF59" s="46">
        <v>1.3907772617928657E-2</v>
      </c>
      <c r="BCG59" s="46">
        <v>2.7983654376583672E-4</v>
      </c>
      <c r="BCH59" s="46">
        <v>7.8552344601513432E-3</v>
      </c>
      <c r="BCI59" s="46">
        <v>1.3929893870616141E-15</v>
      </c>
      <c r="BCJ59" s="46">
        <v>2.3698964694997804E-8</v>
      </c>
      <c r="BCK59" s="46">
        <v>1.0126635566870303E-10</v>
      </c>
      <c r="BCL59" s="46">
        <v>9.5554162585118725E-4</v>
      </c>
      <c r="BCM59" s="46">
        <v>1.7802826979823497E-12</v>
      </c>
      <c r="BCN59" s="46">
        <v>0.13909499918330911</v>
      </c>
      <c r="BCO59" s="46">
        <v>172.65880018283008</v>
      </c>
      <c r="BCP59" s="46">
        <v>4.3530561606783775E-15</v>
      </c>
      <c r="BCQ59" s="46">
        <v>1.4183358838720751E-6</v>
      </c>
      <c r="BCR59" s="46">
        <v>9.8652492831517052E-4</v>
      </c>
      <c r="BCS59" s="46">
        <v>3.7745094298127624E-17</v>
      </c>
      <c r="BCT59" s="46">
        <v>4.175436090698411E-6</v>
      </c>
      <c r="BCU59" s="46">
        <v>1.1016367402832106E-12</v>
      </c>
      <c r="BCV59" s="46">
        <v>5042.0560014875946</v>
      </c>
      <c r="BCW59" s="46">
        <v>1031733.6774144958</v>
      </c>
      <c r="BCX59" s="46">
        <v>8.5822065967452132E-6</v>
      </c>
      <c r="BCY59" s="46">
        <v>12.769941858433794</v>
      </c>
      <c r="BCZ59" s="46">
        <v>6.087148907767753E-3</v>
      </c>
      <c r="BDA59" s="46">
        <v>3.8179726760422539E-18</v>
      </c>
      <c r="BDB59" s="46">
        <v>449.95296290396698</v>
      </c>
      <c r="BDC59" s="46">
        <v>1299970.9405469326</v>
      </c>
      <c r="BDD59" s="46">
        <v>6.9338237466310284E-12</v>
      </c>
      <c r="BDE59" s="46">
        <v>1.2138699450861101E-6</v>
      </c>
      <c r="BDF59" s="46">
        <v>50428.709694067737</v>
      </c>
      <c r="BDG59" s="46">
        <v>7.7462465630616126</v>
      </c>
      <c r="BDH59" s="46">
        <v>1.4983091344516927E-21</v>
      </c>
      <c r="BDI59" s="46">
        <v>1.5640672102494688E-8</v>
      </c>
      <c r="BDJ59" s="46">
        <v>2.0319535792684805E-18</v>
      </c>
      <c r="BDK59" s="46">
        <v>4159347.5056426469</v>
      </c>
      <c r="BDL59" s="46">
        <v>1.2941156698212126E-15</v>
      </c>
      <c r="BDM59" s="46">
        <v>1.9158106826268428E-32</v>
      </c>
      <c r="BDN59" s="46">
        <v>2.3119278238282619E-14</v>
      </c>
      <c r="BDO59" s="46">
        <v>3.3209269450764954E-3</v>
      </c>
      <c r="BDP59" s="46">
        <v>7.8470059596727512E-7</v>
      </c>
      <c r="BDQ59" s="46">
        <v>4017575.0559254424</v>
      </c>
      <c r="BDR59" s="46">
        <v>1.1450979285435255E-12</v>
      </c>
      <c r="BDS59" s="46">
        <v>4.7898312466573472E-11</v>
      </c>
      <c r="BDT59" s="46">
        <v>80.309194751510262</v>
      </c>
      <c r="BDU59" s="46">
        <v>6.9953130513137914E-7</v>
      </c>
      <c r="BDV59" s="46">
        <v>1.2388277714852327E-13</v>
      </c>
      <c r="BDW59" s="46">
        <v>39182.463795026299</v>
      </c>
      <c r="BDX59" s="46">
        <v>4909.5744845524378</v>
      </c>
      <c r="BDY59" s="46">
        <v>5.3459530773966353E-24</v>
      </c>
      <c r="BDZ59" s="46">
        <v>9.8888513029287435E-8</v>
      </c>
      <c r="BEA59" s="46">
        <v>261800.96084552305</v>
      </c>
      <c r="BEB59" s="46">
        <v>0.10364438435947629</v>
      </c>
      <c r="BEC59" s="46">
        <v>19178.192679816559</v>
      </c>
      <c r="BED59" s="46">
        <v>4.3661711860156862E-14</v>
      </c>
      <c r="BEE59" s="46">
        <v>286.77743159676788</v>
      </c>
      <c r="BEF59" s="46">
        <v>1.0537096312223644E-2</v>
      </c>
      <c r="BEG59" s="46">
        <v>2356656.4505582196</v>
      </c>
      <c r="BEH59" s="46">
        <v>2.7951275915151793E-24</v>
      </c>
      <c r="BEI59" s="46">
        <v>0.13632772974814808</v>
      </c>
      <c r="BEJ59" s="46">
        <v>27581.87770293279</v>
      </c>
      <c r="BEK59" s="46">
        <v>809.78473989144095</v>
      </c>
      <c r="BEL59" s="46">
        <v>79190.463821040103</v>
      </c>
      <c r="BEM59" s="46">
        <v>8.6311022952720724E-21</v>
      </c>
      <c r="BEN59" s="46">
        <v>1.7176377864332817E-2</v>
      </c>
      <c r="BEO59" s="46">
        <v>35144.129950992952</v>
      </c>
      <c r="BEP59" s="46">
        <v>4.1207967760818412E-4</v>
      </c>
      <c r="BEQ59" s="46">
        <v>8.7798602258591247E-8</v>
      </c>
      <c r="BER59" s="46">
        <v>1.1802676723559247E-3</v>
      </c>
      <c r="BES59" s="46">
        <v>5.5864450533026816E-13</v>
      </c>
      <c r="BET59" s="46">
        <v>4.8992575754291833E-30</v>
      </c>
      <c r="BEU59" s="46">
        <v>6.2828040460281156E-36</v>
      </c>
      <c r="BEV59" s="46">
        <v>21296.860685954056</v>
      </c>
      <c r="BEW59" s="46">
        <v>0.10125736730937097</v>
      </c>
      <c r="BEX59" s="46">
        <v>1.1042084322659678E-3</v>
      </c>
      <c r="BEY59" s="46">
        <v>822441.22904887795</v>
      </c>
      <c r="BEZ59" s="46">
        <v>4700136.0655706357</v>
      </c>
      <c r="BFA59" s="46">
        <v>4.687215084452982E-36</v>
      </c>
      <c r="BFB59" s="46">
        <v>0.70563945555875407</v>
      </c>
      <c r="BFC59" s="46">
        <v>4.4399424201253256E-12</v>
      </c>
      <c r="BFD59" s="46">
        <v>6.1324243786076812E-22</v>
      </c>
      <c r="BFE59" s="46">
        <v>2.1485642640211097E-21</v>
      </c>
      <c r="BFF59" s="46">
        <v>12533.095209351826</v>
      </c>
      <c r="BFG59" s="46">
        <v>1.8915411353194179E-6</v>
      </c>
      <c r="BFH59" s="46">
        <v>112.61176141846229</v>
      </c>
      <c r="BFI59" s="46">
        <v>779.17811937204169</v>
      </c>
      <c r="BFJ59" s="46">
        <v>2.7010350859388141E-12</v>
      </c>
      <c r="BFK59" s="46">
        <v>1.7888978603144736E-5</v>
      </c>
      <c r="BFL59" s="46">
        <v>12.648917316511785</v>
      </c>
      <c r="BFM59" s="46">
        <v>1.0687618182018797E-51</v>
      </c>
      <c r="BFN59" s="46">
        <v>1.1095421003167041E-7</v>
      </c>
      <c r="BFO59" s="46">
        <v>414.72302418086934</v>
      </c>
      <c r="BFP59" s="46">
        <v>1.0690716466294991E-16</v>
      </c>
      <c r="BFQ59" s="46">
        <v>1.9527990951326316E-7</v>
      </c>
      <c r="BFR59" s="46">
        <v>1.4062819250457237E-2</v>
      </c>
      <c r="BFS59" s="46">
        <v>2.3286334464781002</v>
      </c>
      <c r="BFT59" s="46">
        <v>2.4434112173812603</v>
      </c>
      <c r="BFU59" s="46">
        <v>3.649810931570955E-56</v>
      </c>
      <c r="BFV59" s="46">
        <v>6.6267647409985012E-17</v>
      </c>
      <c r="BFW59" s="46">
        <v>5.9298142180841605E-8</v>
      </c>
      <c r="BFX59" s="46">
        <v>5.1552599759346913E-3</v>
      </c>
      <c r="BFY59" s="46">
        <v>5.0248305827311855E-15</v>
      </c>
      <c r="BFZ59" s="46">
        <v>5.4049063364315924E-29</v>
      </c>
      <c r="BGA59" s="46">
        <v>8.5808114546353705E-10</v>
      </c>
      <c r="BGB59" s="46">
        <v>2.9781258759667434E-27</v>
      </c>
      <c r="BGC59" s="46">
        <v>1.7511629715463855E-4</v>
      </c>
      <c r="BGD59" s="46">
        <v>347.90369135393809</v>
      </c>
      <c r="BGE59" s="46">
        <v>9.3459138027401023E-6</v>
      </c>
      <c r="BGF59" s="46">
        <v>25955.578522931053</v>
      </c>
      <c r="BGG59" s="46">
        <v>1.9163363906009465E-12</v>
      </c>
      <c r="BGH59" s="46">
        <v>424850.45311577414</v>
      </c>
      <c r="BGI59" s="46">
        <v>5.6719457784409608E-6</v>
      </c>
      <c r="BGJ59" s="46">
        <v>3000.5741379041287</v>
      </c>
      <c r="BGK59" s="46">
        <v>7.4910303319734253E-7</v>
      </c>
      <c r="BGL59" s="46">
        <v>2.818241763294975E-18</v>
      </c>
      <c r="BGM59" s="46">
        <v>79941.617609023553</v>
      </c>
      <c r="BGN59" s="46">
        <v>2657201.707141723</v>
      </c>
      <c r="BGO59" s="46">
        <v>44.929116733685213</v>
      </c>
      <c r="BGP59" s="46">
        <v>5.5263418534990979E-23</v>
      </c>
      <c r="BGQ59" s="46">
        <v>34402.958983202559</v>
      </c>
      <c r="BGR59" s="46">
        <v>6842.3264629582336</v>
      </c>
      <c r="BGS59" s="46">
        <v>2.0174836883832818E-31</v>
      </c>
      <c r="BGT59" s="46">
        <v>1.4438419163680701E-3</v>
      </c>
      <c r="BGU59" s="46">
        <v>1.8122089227731985E-6</v>
      </c>
      <c r="BGV59" s="46">
        <v>4.3014686544085731E-15</v>
      </c>
      <c r="BGW59" s="46">
        <v>1.0262289370050715</v>
      </c>
      <c r="BGX59" s="46">
        <v>6.805514804026906</v>
      </c>
      <c r="BGY59" s="46">
        <v>104485.42489139819</v>
      </c>
      <c r="BGZ59" s="46">
        <v>5.5198709836887646E-6</v>
      </c>
      <c r="BHA59" s="46">
        <v>3.4168716143633059E-2</v>
      </c>
      <c r="BHB59" s="46">
        <v>2.6262023146607264E-5</v>
      </c>
      <c r="BHC59" s="46">
        <v>141681.91539405996</v>
      </c>
      <c r="BHD59" s="46">
        <v>6.5483349720073589E-5</v>
      </c>
      <c r="BHE59" s="46">
        <v>1.0180003117850297E-2</v>
      </c>
      <c r="BHF59" s="46">
        <v>3.6055813866547959E-3</v>
      </c>
      <c r="BHG59" s="46">
        <v>139685.05485047132</v>
      </c>
      <c r="BHH59" s="46">
        <v>2.2325428477775706E-31</v>
      </c>
      <c r="BHI59" s="46">
        <v>3.6072372890844925E-22</v>
      </c>
      <c r="BHJ59" s="46">
        <v>39.261902489290783</v>
      </c>
      <c r="BHK59" s="46">
        <v>1598.3596920137079</v>
      </c>
      <c r="BHL59" s="46">
        <v>3.9420537808154537</v>
      </c>
      <c r="BHM59" s="46">
        <v>18.710553384456698</v>
      </c>
      <c r="BHN59" s="46">
        <v>1.121783366629522E-20</v>
      </c>
      <c r="BHO59" s="46">
        <v>9.8045281983971113E-39</v>
      </c>
      <c r="BHP59" s="46">
        <v>2.3990078624095145E-38</v>
      </c>
      <c r="BHQ59" s="46">
        <v>7806742.187397033</v>
      </c>
      <c r="BHR59" s="46">
        <v>2.0701874307646282E-3</v>
      </c>
      <c r="BHS59" s="46">
        <v>1.0005145224228052E-5</v>
      </c>
      <c r="BHT59" s="46">
        <v>8.7320116509655304E-6</v>
      </c>
      <c r="BHU59" s="46">
        <v>1.644979605208998</v>
      </c>
      <c r="BHV59" s="46">
        <v>2920998.0868731495</v>
      </c>
      <c r="BHW59" s="46">
        <v>7155183.5482543791</v>
      </c>
      <c r="BHX59" s="46">
        <v>7287.1416875890336</v>
      </c>
      <c r="BHY59" s="46">
        <v>34104.921246195641</v>
      </c>
      <c r="BHZ59" s="46">
        <v>18.12581164345259</v>
      </c>
      <c r="BIA59" s="46">
        <v>1.5757635294260227E-52</v>
      </c>
      <c r="BIB59">
        <v>3.0256153607570793E-9</v>
      </c>
      <c r="BIC59">
        <v>2.4683531199421944E-6</v>
      </c>
      <c r="BID59">
        <v>4.7967131077547565E-4</v>
      </c>
      <c r="BIE59">
        <v>3.9766887629754009E-31</v>
      </c>
      <c r="BIF59">
        <v>53814.498124225152</v>
      </c>
      <c r="BIG59">
        <v>5.0982341165346667E-24</v>
      </c>
      <c r="BIH59">
        <v>6962371.3288309686</v>
      </c>
      <c r="BII59">
        <v>6884162.3363390751</v>
      </c>
      <c r="BIJ59">
        <v>1.6254142971228578E-50</v>
      </c>
      <c r="BIK59">
        <v>1105.2092831153723</v>
      </c>
      <c r="BIL59">
        <v>0.49120548818754067</v>
      </c>
      <c r="BIM59">
        <v>991451.80349264597</v>
      </c>
      <c r="BIN59">
        <v>6.4447733989405218E-2</v>
      </c>
      <c r="BIO59">
        <v>7.7686120203732378E-14</v>
      </c>
      <c r="BIP59">
        <v>12157962.698121836</v>
      </c>
      <c r="BIQ59">
        <v>1.5953013754261806E-10</v>
      </c>
      <c r="BIR59">
        <v>3730.6862903388778</v>
      </c>
      <c r="BIS59">
        <v>1144597.0287208701</v>
      </c>
    </row>
    <row r="60" spans="10:1630" x14ac:dyDescent="0.25">
      <c r="J60" s="35">
        <v>70593468.693427384</v>
      </c>
      <c r="K60" s="92">
        <v>1485</v>
      </c>
      <c r="L60" s="44">
        <v>1.5994300149701115E-3</v>
      </c>
      <c r="M60" s="44">
        <v>1.2528137817852212</v>
      </c>
      <c r="N60" s="44">
        <v>22.270324475785294</v>
      </c>
      <c r="O60" s="44">
        <v>3.025192386679913E-18</v>
      </c>
      <c r="P60" s="44">
        <v>1.1783706479496796E-27</v>
      </c>
      <c r="Q60" s="44">
        <v>4.9411451821217359E-43</v>
      </c>
      <c r="R60" s="44">
        <v>7.1758021122669275E-43</v>
      </c>
      <c r="S60" s="44">
        <v>2.2961518525185347E-2</v>
      </c>
      <c r="T60" s="44">
        <v>9.8879657611991852E-11</v>
      </c>
      <c r="U60" s="44">
        <v>3.9768512462943146E-18</v>
      </c>
      <c r="V60" s="44">
        <v>5.7542469646470556E-26</v>
      </c>
      <c r="W60" s="44">
        <v>373.81599380502092</v>
      </c>
      <c r="X60" s="44">
        <v>2.5565224236024375E-2</v>
      </c>
      <c r="Y60" s="44">
        <v>1.3932401018959187E-62</v>
      </c>
      <c r="Z60" s="44">
        <v>6.7329905857526311E-23</v>
      </c>
      <c r="AA60" s="44">
        <v>1.3431154818382598</v>
      </c>
      <c r="AB60" s="44">
        <v>4.0379124273978473E-10</v>
      </c>
      <c r="AC60" s="44">
        <v>15823.6824106765</v>
      </c>
      <c r="AD60" s="44">
        <v>1.0204919566569868E-14</v>
      </c>
      <c r="AE60" s="44">
        <v>3.7635698169945116E-25</v>
      </c>
      <c r="AF60" s="44">
        <v>117199.635221624</v>
      </c>
      <c r="AG60" s="44">
        <v>3.3371551516549088E-3</v>
      </c>
      <c r="AH60" s="44">
        <v>1.1513194553928552E-39</v>
      </c>
      <c r="AI60" s="44">
        <v>0.88999161716214281</v>
      </c>
      <c r="AJ60" s="44">
        <v>939.30748267579816</v>
      </c>
      <c r="AK60" s="44">
        <v>2.6911429860220121E-2</v>
      </c>
      <c r="AL60" s="44">
        <v>3.0669294237059173E-16</v>
      </c>
      <c r="AM60" s="44">
        <v>1.393744869964208E-6</v>
      </c>
      <c r="AN60" s="44">
        <v>5.1264159279046435</v>
      </c>
      <c r="AO60" s="44">
        <v>1.033737309847832E-2</v>
      </c>
      <c r="AP60" s="44">
        <v>0.51712055894659215</v>
      </c>
      <c r="AQ60" s="44">
        <v>3.9533270500551331E-15</v>
      </c>
      <c r="AR60" s="44">
        <v>5.4898615156289326E-14</v>
      </c>
      <c r="AS60" s="44">
        <v>2.7983292760889922E-11</v>
      </c>
      <c r="AT60" s="44">
        <v>1.7467916622673828E-5</v>
      </c>
      <c r="AU60" s="44">
        <v>69787.600298022575</v>
      </c>
      <c r="AV60" s="44">
        <v>31832.666188216026</v>
      </c>
      <c r="AW60" s="44">
        <v>1.2874090414038137E-9</v>
      </c>
      <c r="AX60" s="44">
        <v>1.9118659712015897E-2</v>
      </c>
      <c r="AY60" s="44">
        <v>3.0514911234700447E-22</v>
      </c>
      <c r="AZ60" s="44">
        <v>33349.800606215584</v>
      </c>
      <c r="BA60" s="44">
        <v>96.712211433282391</v>
      </c>
      <c r="BB60" s="44">
        <v>2.1941150929474312E-9</v>
      </c>
      <c r="BC60" s="44">
        <v>3.7584058211981746E-31</v>
      </c>
      <c r="BD60" s="44">
        <v>1.0768941328553068</v>
      </c>
      <c r="BE60" s="44">
        <v>7.9434946460530093E-22</v>
      </c>
      <c r="BF60" s="44">
        <v>4.6589179722587902E-3</v>
      </c>
      <c r="BG60" s="44">
        <v>3.4977813146304864</v>
      </c>
      <c r="BH60" s="44">
        <v>3.0943186348081378E-11</v>
      </c>
      <c r="BI60" s="44">
        <v>7458.018555485728</v>
      </c>
      <c r="BJ60" s="44">
        <v>3.9266694267507625E-2</v>
      </c>
      <c r="BK60" s="44">
        <v>1.7536123410888335E-22</v>
      </c>
      <c r="BL60" s="44">
        <v>3.667079290132227E-3</v>
      </c>
      <c r="BM60" s="44">
        <v>0.60492118972394604</v>
      </c>
      <c r="BN60" s="44">
        <v>95692.53634413192</v>
      </c>
      <c r="BO60" s="44">
        <v>7.8013261700252167E-12</v>
      </c>
      <c r="BP60" s="44">
        <v>54.499266666966037</v>
      </c>
      <c r="BQ60" s="44">
        <v>1.0590180856250941E-13</v>
      </c>
      <c r="BR60" s="44">
        <v>1348.1203584218786</v>
      </c>
      <c r="BS60" s="44">
        <v>130.45208776174982</v>
      </c>
      <c r="BT60" s="44">
        <v>4.5256891681325976E-17</v>
      </c>
      <c r="BU60" s="44">
        <v>3.2102211411937889E-3</v>
      </c>
      <c r="BV60" s="44">
        <v>1.9712894984139145E-15</v>
      </c>
      <c r="BW60" s="44">
        <v>110872.87142689998</v>
      </c>
      <c r="BX60" s="44">
        <v>203.44463438783177</v>
      </c>
      <c r="BY60" s="44">
        <v>87.542142005523502</v>
      </c>
      <c r="BZ60" s="44">
        <v>1.0256596415742448E-33</v>
      </c>
      <c r="CA60" s="44">
        <v>9.3363711849055534E-7</v>
      </c>
      <c r="CB60" s="44">
        <v>17.403031384779698</v>
      </c>
      <c r="CC60" s="44">
        <v>229174.44545663774</v>
      </c>
      <c r="CD60" s="44">
        <v>8.7634584541770155E-3</v>
      </c>
      <c r="CE60" s="44">
        <v>3.1206219354281135</v>
      </c>
      <c r="CF60" s="44">
        <v>20.170523745994601</v>
      </c>
      <c r="CG60" s="44">
        <v>24559.805006967763</v>
      </c>
      <c r="CH60" s="44">
        <v>4.7356151825336914E-19</v>
      </c>
      <c r="CI60" s="44">
        <v>26581.185193920432</v>
      </c>
      <c r="CJ60" s="44">
        <v>2.1778350090391748E-13</v>
      </c>
      <c r="CK60" s="44">
        <v>151552.38688265832</v>
      </c>
      <c r="CL60" s="44">
        <v>1.3565083512304924E-13</v>
      </c>
      <c r="CM60" s="44">
        <v>5.4441303959269871E-20</v>
      </c>
      <c r="CN60" s="44">
        <v>1.072857124546432E-18</v>
      </c>
      <c r="CO60" s="44">
        <v>4.4381256150517529E-7</v>
      </c>
      <c r="CP60" s="44">
        <v>7.5543377223490053E-5</v>
      </c>
      <c r="CQ60" s="44">
        <v>509.06341161932016</v>
      </c>
      <c r="CR60" s="44">
        <v>4.915127400604871E-5</v>
      </c>
      <c r="CS60" s="44">
        <v>7.2245704352248143E-35</v>
      </c>
      <c r="CT60" s="44">
        <v>1.0060422346967097E-15</v>
      </c>
      <c r="CU60" s="44">
        <v>6.3886153558350339E-28</v>
      </c>
      <c r="CV60" s="44">
        <v>4.8723757894296178E-5</v>
      </c>
      <c r="CW60" s="44">
        <v>73.423544768216686</v>
      </c>
      <c r="CX60" s="44">
        <v>3.116334648158282E-17</v>
      </c>
      <c r="CY60" s="44">
        <v>1.2383260992626621E-30</v>
      </c>
      <c r="CZ60" s="44">
        <v>6.8309572689881381E-31</v>
      </c>
      <c r="DA60" s="44">
        <v>10.42146003856303</v>
      </c>
      <c r="DB60" s="44">
        <v>5.5099119738795919E-4</v>
      </c>
      <c r="DC60" s="44">
        <v>53.094190403107746</v>
      </c>
      <c r="DD60" s="44">
        <v>6.9665271090493518E-13</v>
      </c>
      <c r="DE60" s="44">
        <v>1.8733191974804689E-3</v>
      </c>
      <c r="DF60" s="44">
        <v>5784.9567654912662</v>
      </c>
      <c r="DG60" s="44">
        <v>1.1080999781878475E-5</v>
      </c>
      <c r="DH60" s="44">
        <v>2.9073657899705311E-18</v>
      </c>
      <c r="DI60" s="44">
        <v>15668.926478576019</v>
      </c>
      <c r="DJ60" s="44">
        <v>10643.366897879983</v>
      </c>
      <c r="DK60" s="44">
        <v>5.5608176886954121E-4</v>
      </c>
      <c r="DL60" s="44">
        <v>61231.977074327668</v>
      </c>
      <c r="DM60" s="44">
        <v>5.1186436324071931E-22</v>
      </c>
      <c r="DN60" s="44">
        <v>158185.13498524821</v>
      </c>
      <c r="DO60" s="44">
        <v>9.1267400489377502E-26</v>
      </c>
      <c r="DP60" s="44">
        <v>8.1558912367768014E-33</v>
      </c>
      <c r="DQ60" s="44">
        <v>7.4421840517645179E-6</v>
      </c>
      <c r="DR60" s="44">
        <v>2.6242376990347707E-22</v>
      </c>
      <c r="DS60" s="44">
        <v>5.3350939439265418E-9</v>
      </c>
      <c r="DT60" s="44">
        <v>1.1292594128563864E-26</v>
      </c>
      <c r="DU60" s="44">
        <v>4.4569079228529688E-29</v>
      </c>
      <c r="DV60" s="44">
        <v>2.0307468777152012E-10</v>
      </c>
      <c r="DW60" s="44">
        <v>20001.684951933028</v>
      </c>
      <c r="DX60" s="44">
        <v>4.8419936604227279E-8</v>
      </c>
      <c r="DY60" s="44">
        <v>85.630748092184405</v>
      </c>
      <c r="DZ60" s="44">
        <v>206.15739451789096</v>
      </c>
      <c r="EA60" s="44">
        <v>7.9050345223392399E-12</v>
      </c>
      <c r="EB60" s="44">
        <v>7.5878577232592313E-18</v>
      </c>
      <c r="EC60" s="44">
        <v>7.6612626955202309E-2</v>
      </c>
      <c r="ED60" s="44">
        <v>37.583339942503251</v>
      </c>
      <c r="EE60" s="44">
        <v>5.3144580007154438E-25</v>
      </c>
      <c r="EF60" s="44">
        <v>96826.049776924672</v>
      </c>
      <c r="EG60" s="44">
        <v>6.7329943336407086E-29</v>
      </c>
      <c r="EH60" s="44">
        <v>3.3691766260802648E-6</v>
      </c>
      <c r="EI60" s="44">
        <v>59193.478213975497</v>
      </c>
      <c r="EJ60" s="44">
        <v>22319.873903019761</v>
      </c>
      <c r="EK60" s="44">
        <v>4.1873473836616921E-17</v>
      </c>
      <c r="EL60" s="44">
        <v>9.3463713627846458E-11</v>
      </c>
      <c r="EM60" s="44">
        <v>913.87371712739571</v>
      </c>
      <c r="EN60" s="44">
        <v>124362.18393571724</v>
      </c>
      <c r="EO60" s="44">
        <v>1.9776219659620427E-20</v>
      </c>
      <c r="EP60" s="44">
        <v>2.3098492177730419E-7</v>
      </c>
      <c r="EQ60" s="44">
        <v>81508.443399956348</v>
      </c>
      <c r="ER60" s="44">
        <v>1.4133394904031629</v>
      </c>
      <c r="ES60" s="44">
        <v>3.3487285718723546E-51</v>
      </c>
      <c r="ET60" s="44">
        <v>5.2878599404469879E-25</v>
      </c>
      <c r="EU60" s="44">
        <v>1.078090197331382E-6</v>
      </c>
      <c r="EV60" s="44">
        <v>2.648012456929322</v>
      </c>
      <c r="EW60" s="44">
        <v>3.8982060333539543</v>
      </c>
      <c r="EX60" s="44">
        <v>7.7414800556075557E-28</v>
      </c>
      <c r="EY60" s="44">
        <v>2.0036164104575423E-2</v>
      </c>
      <c r="EZ60" s="44">
        <v>2.8024357786288493E-16</v>
      </c>
      <c r="FA60" s="44">
        <v>4.1220694696390886E-9</v>
      </c>
      <c r="FB60" s="44">
        <v>2.7842136198157302E-4</v>
      </c>
      <c r="FC60" s="44">
        <v>2.4783568594450223E-17</v>
      </c>
      <c r="FD60" s="44">
        <v>65629.20376799014</v>
      </c>
      <c r="FE60" s="44">
        <v>1725.4301085012821</v>
      </c>
      <c r="FF60" s="44">
        <v>3.0918627594456042E-4</v>
      </c>
      <c r="FG60" s="44">
        <v>9.8557021383070157E-16</v>
      </c>
      <c r="FH60" s="44">
        <v>2.6011555076445427E-44</v>
      </c>
      <c r="FI60" s="44">
        <v>3.1848944068846291E-9</v>
      </c>
      <c r="FJ60" s="44">
        <v>4424.8677896463387</v>
      </c>
      <c r="FK60" s="44">
        <v>1.9067679666609212</v>
      </c>
      <c r="FL60" s="44">
        <v>4.6273542119806141E-5</v>
      </c>
      <c r="FM60" s="44">
        <v>2.4590139557646098</v>
      </c>
      <c r="FN60" s="44">
        <v>25801.500381954465</v>
      </c>
      <c r="FO60" s="44">
        <v>89.269497661958013</v>
      </c>
      <c r="FP60" s="44">
        <v>617.38829682976768</v>
      </c>
      <c r="FQ60" s="44">
        <v>6.3772786148791832E-14</v>
      </c>
      <c r="FR60" s="44">
        <v>1800.0160702620265</v>
      </c>
      <c r="FS60" s="44">
        <v>1.6284008712497887E-13</v>
      </c>
      <c r="FT60" s="44">
        <v>1.472604683694968</v>
      </c>
      <c r="FU60" s="44">
        <v>359.57097380325126</v>
      </c>
      <c r="FV60" s="44">
        <v>1.5660412867805007E-28</v>
      </c>
      <c r="FW60" s="44">
        <v>1.9206810226001408E-17</v>
      </c>
      <c r="FX60" s="44">
        <v>8.9277741618578815E-25</v>
      </c>
      <c r="FY60" s="44">
        <v>3.3477090710329316E-42</v>
      </c>
      <c r="FZ60" s="44">
        <v>4.3723601378549333E-36</v>
      </c>
      <c r="GA60" s="44">
        <v>2.6813381374181708</v>
      </c>
      <c r="GB60" s="44">
        <v>727.50755236541363</v>
      </c>
      <c r="GC60" s="44">
        <v>1.9813399992161542</v>
      </c>
      <c r="GD60" s="44">
        <v>2.7924930523393642E-41</v>
      </c>
      <c r="GE60" s="44">
        <v>2.5349340570638047E-25</v>
      </c>
      <c r="GF60" s="44">
        <v>5.0396232374946051</v>
      </c>
      <c r="GG60" s="44">
        <v>958.48282199366679</v>
      </c>
      <c r="GH60" s="44">
        <v>4.5727780962303928E-6</v>
      </c>
      <c r="GI60" s="44">
        <v>4.3568712276148565E-5</v>
      </c>
      <c r="GJ60" s="44">
        <v>65.362004151484143</v>
      </c>
      <c r="GK60" s="44">
        <v>4.440152956917364E-12</v>
      </c>
      <c r="GL60" s="44">
        <v>4.5978492377693939E-10</v>
      </c>
      <c r="GM60" s="44">
        <v>8.1054733632508651E-22</v>
      </c>
      <c r="GN60" s="44">
        <v>6.9586231480249995E-25</v>
      </c>
      <c r="GO60" s="44">
        <v>8.2155264302216646E-4</v>
      </c>
      <c r="GP60" s="44">
        <v>149078.3664144036</v>
      </c>
      <c r="GQ60" s="44">
        <v>2.6686102951688079E-3</v>
      </c>
      <c r="GR60" s="44">
        <v>2.9666451129799755E-9</v>
      </c>
      <c r="GS60" s="44">
        <v>3.3876812670396326E-3</v>
      </c>
      <c r="GT60" s="44">
        <v>397.43240595796829</v>
      </c>
      <c r="GU60" s="44">
        <v>7.4121003886862388E-4</v>
      </c>
      <c r="GV60" s="44">
        <v>1.2828452153690083E-20</v>
      </c>
      <c r="GW60" s="44">
        <v>1.035363532930019E-14</v>
      </c>
      <c r="GX60" s="44">
        <v>492.0135093740293</v>
      </c>
      <c r="GY60" s="44">
        <v>2.1232184440533028E-2</v>
      </c>
      <c r="GZ60" s="44">
        <v>2.3334918427608254E-45</v>
      </c>
      <c r="HA60" s="44">
        <v>1911.9480412742537</v>
      </c>
      <c r="HB60" s="44">
        <v>256.63125245093124</v>
      </c>
      <c r="HC60" s="44">
        <v>2.0770545589511951E-2</v>
      </c>
      <c r="HD60" s="44">
        <v>1.0641506094917154E-7</v>
      </c>
      <c r="HE60" s="44">
        <v>18.178288871681307</v>
      </c>
      <c r="HF60" s="44">
        <v>1.0568124456026412E-20</v>
      </c>
      <c r="HG60" s="44">
        <v>0.20507736649680983</v>
      </c>
      <c r="HH60" s="44">
        <v>9.8079723415906008E-27</v>
      </c>
      <c r="HI60" s="44">
        <v>3.3572141823180785E-6</v>
      </c>
      <c r="HJ60" s="44">
        <v>2908.6558205320425</v>
      </c>
      <c r="HK60" s="44">
        <v>3.0727901887302832E-17</v>
      </c>
      <c r="HL60" s="44">
        <v>5.0672043108416647</v>
      </c>
      <c r="HM60" s="44">
        <v>245387.37088625118</v>
      </c>
      <c r="HN60" s="44">
        <v>2.6268470464703964E-3</v>
      </c>
      <c r="HO60" s="44">
        <v>1.6005714413236173E-3</v>
      </c>
      <c r="HP60" s="44">
        <v>3.8920795038407453E-4</v>
      </c>
      <c r="HQ60" s="44">
        <v>4.4957146098184758E-19</v>
      </c>
      <c r="HR60" s="44">
        <v>1.7446844154183908E-20</v>
      </c>
      <c r="HS60" s="44">
        <v>1.5787884843657539E-10</v>
      </c>
      <c r="HT60" s="44">
        <v>0.28300870535545669</v>
      </c>
      <c r="HU60" s="44">
        <v>0.81059327805258941</v>
      </c>
      <c r="HV60" s="44">
        <v>1.3577921025077625E-6</v>
      </c>
      <c r="HW60" s="44">
        <v>3.2966395631299467E-4</v>
      </c>
      <c r="HX60" s="44">
        <v>3.5788495831006303E-16</v>
      </c>
      <c r="HY60" s="44">
        <v>27.490220310387222</v>
      </c>
      <c r="HZ60" s="44">
        <v>1.4592830884910902E-37</v>
      </c>
      <c r="IA60" s="44">
        <v>3.6579149856696947E-4</v>
      </c>
      <c r="IB60" s="44">
        <v>2.2741504098426299E-26</v>
      </c>
      <c r="IC60" s="44">
        <v>3.4634007326145837</v>
      </c>
      <c r="ID60" s="44">
        <v>0.21526184100079415</v>
      </c>
      <c r="IE60" s="44">
        <v>9.0705683324646021E-3</v>
      </c>
      <c r="IF60" s="44">
        <v>0.10920313413025799</v>
      </c>
      <c r="IG60" s="44">
        <v>2.9060532991528254E-11</v>
      </c>
      <c r="IH60" s="44">
        <v>1.3690302330519706E-6</v>
      </c>
      <c r="II60" s="44">
        <v>5.1885633102671244E-8</v>
      </c>
      <c r="IJ60" s="44">
        <v>8.101561721832109</v>
      </c>
      <c r="IK60" s="44">
        <v>0.57531045115880597</v>
      </c>
      <c r="IL60" s="44">
        <v>4454.9337285988795</v>
      </c>
      <c r="IM60" s="44">
        <v>9.8842151061237559E-32</v>
      </c>
      <c r="IN60" s="44">
        <v>4.0021737299844005E-18</v>
      </c>
      <c r="IO60" s="44">
        <v>7.0258899659744697E-36</v>
      </c>
      <c r="IP60" s="44">
        <v>1.3272550318451243E-5</v>
      </c>
      <c r="IQ60" s="44">
        <v>1.025846627393718E-20</v>
      </c>
      <c r="IR60" s="44">
        <v>7.4126533956313493E-9</v>
      </c>
      <c r="IS60" s="44">
        <v>7.8098473447871422E-10</v>
      </c>
      <c r="IT60" s="44">
        <v>4.4460003906116624E-16</v>
      </c>
      <c r="IU60" s="44">
        <v>8.5396295484051727E-21</v>
      </c>
      <c r="IV60" s="44">
        <v>14299.529836279324</v>
      </c>
      <c r="IW60" s="44">
        <v>1.318457967929649E-4</v>
      </c>
      <c r="IX60" s="44">
        <v>7103.8984371631004</v>
      </c>
      <c r="IY60" s="44">
        <v>9.0090785965547597E-30</v>
      </c>
      <c r="IZ60" s="44">
        <v>69.86849717038443</v>
      </c>
      <c r="JA60" s="44">
        <v>3.5095842652820068E-13</v>
      </c>
      <c r="JB60" s="44">
        <v>10.99476685487039</v>
      </c>
      <c r="JC60" s="44">
        <v>1.6435088316962546E-9</v>
      </c>
      <c r="JD60" s="44">
        <v>9.6701093135715741</v>
      </c>
      <c r="JE60" s="44">
        <v>1.5010769854447461E-14</v>
      </c>
      <c r="JF60" s="44">
        <v>3.4662663231915862E-4</v>
      </c>
      <c r="JG60" s="44">
        <v>3.2091078752944545E-46</v>
      </c>
      <c r="JH60" s="44">
        <v>321.44036902129017</v>
      </c>
      <c r="JI60" s="44">
        <v>9.6760776071530758E-23</v>
      </c>
      <c r="JJ60" s="44">
        <v>27.204438801171396</v>
      </c>
      <c r="JK60" s="44">
        <v>9.60592299565795E-51</v>
      </c>
      <c r="JL60" s="44">
        <v>2.7706795451912089E-20</v>
      </c>
      <c r="JM60" s="44">
        <v>4.8758235395060305E-14</v>
      </c>
      <c r="JN60" s="44">
        <v>94121.954237701124</v>
      </c>
      <c r="JO60" s="44">
        <v>18464.958547753849</v>
      </c>
      <c r="JP60" s="44">
        <v>8.1808822708557245E-19</v>
      </c>
      <c r="JQ60" s="44">
        <v>1.8953368968133595E-10</v>
      </c>
      <c r="JR60" s="44">
        <v>3.564933068172794E-3</v>
      </c>
      <c r="JS60" s="44">
        <v>52.610583807548799</v>
      </c>
      <c r="JT60" s="44">
        <v>48.132858707813909</v>
      </c>
      <c r="JU60" s="44">
        <v>2.4325172702289872E-5</v>
      </c>
      <c r="JV60" s="44">
        <v>385.74317454947271</v>
      </c>
      <c r="JW60" s="44">
        <v>1.7236589201163159E-14</v>
      </c>
      <c r="JX60" s="44">
        <v>9048.4763848368275</v>
      </c>
      <c r="JY60" s="44">
        <v>3.3189427013578783E-5</v>
      </c>
      <c r="JZ60" s="44">
        <v>4299.2302742986367</v>
      </c>
      <c r="KA60" s="44">
        <v>4.009652830497019E-27</v>
      </c>
      <c r="KB60" s="44">
        <v>2.1174664930848257E-4</v>
      </c>
      <c r="KC60" s="44">
        <v>4.4515441942754007E-11</v>
      </c>
      <c r="KD60" s="44">
        <v>3.0828412694633729E-8</v>
      </c>
      <c r="KE60" s="44">
        <v>0.50916029796269158</v>
      </c>
      <c r="KF60" s="44">
        <v>9.326974358892845E-2</v>
      </c>
      <c r="KG60" s="44">
        <v>21378.142711390239</v>
      </c>
      <c r="KH60" s="44">
        <v>6.9205036678169743E-18</v>
      </c>
      <c r="KI60" s="44">
        <v>2429.7451976945281</v>
      </c>
      <c r="KJ60" s="44">
        <v>1.0841841433363927E-4</v>
      </c>
      <c r="KK60" s="44">
        <v>8.4261015170176127E-24</v>
      </c>
      <c r="KL60" s="44">
        <v>6.027730258241521E-20</v>
      </c>
      <c r="KM60" s="44">
        <v>6.5545044434060196E-13</v>
      </c>
      <c r="KN60" s="44">
        <v>5.1178907014532741E-8</v>
      </c>
      <c r="KO60" s="44">
        <v>1.7827905823264759E-26</v>
      </c>
      <c r="KP60" s="44">
        <v>2.0684756505496169E-4</v>
      </c>
      <c r="KQ60" s="44">
        <v>0.44214421617347432</v>
      </c>
      <c r="KR60" s="44">
        <v>1.0425582011297235E-12</v>
      </c>
      <c r="KS60" s="44">
        <v>4.2880974909488803</v>
      </c>
      <c r="KT60" s="44">
        <v>4.1002857776885769E-17</v>
      </c>
      <c r="KU60" s="44">
        <v>7.304921893685772E-9</v>
      </c>
      <c r="KV60" s="44">
        <v>255636.29656183367</v>
      </c>
      <c r="KW60" s="44">
        <v>3.6738345098169226E-12</v>
      </c>
      <c r="KX60" s="44">
        <v>0.89696817902192116</v>
      </c>
      <c r="KY60" s="44">
        <v>2.75166097213059E-5</v>
      </c>
      <c r="KZ60" s="46">
        <v>8.1511995699225421E-7</v>
      </c>
      <c r="LA60" s="46">
        <v>406.75264274081826</v>
      </c>
      <c r="LB60" s="46">
        <v>24.752310161323546</v>
      </c>
      <c r="LC60" s="46">
        <v>84.16730791900504</v>
      </c>
      <c r="LD60" s="46">
        <v>5.0717202178062828E-9</v>
      </c>
      <c r="LE60" s="46">
        <v>31797.16711204794</v>
      </c>
      <c r="LF60" s="46">
        <v>8335.8797190926944</v>
      </c>
      <c r="LG60" s="46">
        <v>1.180592666131824E-21</v>
      </c>
      <c r="LH60" s="46">
        <v>3.0889671352965169E-34</v>
      </c>
      <c r="LI60" s="46">
        <v>0.32516255365359492</v>
      </c>
      <c r="LJ60" s="46">
        <v>0.10144510110658829</v>
      </c>
      <c r="LK60" s="46">
        <v>6.7385558404942851E-10</v>
      </c>
      <c r="LL60" s="46">
        <v>1.4153869273058167E-8</v>
      </c>
      <c r="LM60" s="46">
        <v>3.3562109040276595E-29</v>
      </c>
      <c r="LN60" s="46">
        <v>4.0898698174381186E-13</v>
      </c>
      <c r="LO60" s="46">
        <v>92.447553180728733</v>
      </c>
      <c r="LP60" s="46">
        <v>1.0947916348381541E-14</v>
      </c>
      <c r="LQ60" s="46">
        <v>3.5229140235751427E-8</v>
      </c>
      <c r="LR60" s="46">
        <v>6694.8325849636039</v>
      </c>
      <c r="LS60" s="46">
        <v>5.3005948651521598E-2</v>
      </c>
      <c r="LT60" s="46">
        <v>2.8543441691489901E-31</v>
      </c>
      <c r="LU60" s="46">
        <v>4.940322971965085E-24</v>
      </c>
      <c r="LV60" s="46">
        <v>6.755511948466983E-9</v>
      </c>
      <c r="LW60" s="46">
        <v>6.7650869421352811E-12</v>
      </c>
      <c r="LX60" s="46">
        <v>0.36296020482420921</v>
      </c>
      <c r="LY60" s="46">
        <v>0.9249002645459049</v>
      </c>
      <c r="LZ60" s="46">
        <v>5.0543468724620957E-23</v>
      </c>
      <c r="MA60" s="46">
        <v>1.9832885750100819E-25</v>
      </c>
      <c r="MB60" s="46">
        <v>8.8722300964912289E-15</v>
      </c>
      <c r="MC60" s="46">
        <v>1.340072651424059E-30</v>
      </c>
      <c r="MD60" s="46">
        <v>8.6278440056267707E-3</v>
      </c>
      <c r="ME60" s="46">
        <v>4.7256536566953714E-37</v>
      </c>
      <c r="MF60" s="46">
        <v>17254.566264558765</v>
      </c>
      <c r="MG60" s="46">
        <v>4.4500561144989401E-39</v>
      </c>
      <c r="MH60" s="46">
        <v>2.4929312484507467E-18</v>
      </c>
      <c r="MI60" s="46">
        <v>321466.90305167506</v>
      </c>
      <c r="MJ60" s="46">
        <v>5.6464038268085968E-50</v>
      </c>
      <c r="MK60" s="46">
        <v>3.1374183687186433E-20</v>
      </c>
      <c r="ML60" s="46">
        <v>1.8941708066274019</v>
      </c>
      <c r="MM60" s="46">
        <v>1.3516396717279577E-27</v>
      </c>
      <c r="MN60" s="46">
        <v>7.4154162000897281E-21</v>
      </c>
      <c r="MO60" s="46">
        <v>1.963223695447861E-4</v>
      </c>
      <c r="MP60" s="46">
        <v>1.0567149474853782E-5</v>
      </c>
      <c r="MQ60" s="46">
        <v>1.3018296186417505E-6</v>
      </c>
      <c r="MR60" s="46">
        <v>2.3761823473489959E-17</v>
      </c>
      <c r="MS60" s="46">
        <v>1.9938605709015962E-10</v>
      </c>
      <c r="MT60" s="46">
        <v>4.6216548627994098E-9</v>
      </c>
      <c r="MU60" s="46">
        <v>19252.722102956468</v>
      </c>
      <c r="MV60" s="46">
        <v>2.2984350353629602E-2</v>
      </c>
      <c r="MW60" s="46">
        <v>1.6723941326503231E-27</v>
      </c>
      <c r="MX60" s="46">
        <v>1.4476534852106797E-3</v>
      </c>
      <c r="MY60" s="46">
        <v>9.3655817201711901E-13</v>
      </c>
      <c r="MZ60" s="46">
        <v>138358.54517930667</v>
      </c>
      <c r="NA60" s="46">
        <v>18.904134912949701</v>
      </c>
      <c r="NB60" s="46">
        <v>13.352390012056453</v>
      </c>
      <c r="NC60" s="46">
        <v>25.574197629369536</v>
      </c>
      <c r="ND60" s="46">
        <v>24395.242446281398</v>
      </c>
      <c r="NE60" s="46">
        <v>6.6280813390505484E-18</v>
      </c>
      <c r="NF60" s="46">
        <v>0.13022440686111467</v>
      </c>
      <c r="NG60" s="46">
        <v>1.0961359111478675E-8</v>
      </c>
      <c r="NH60" s="46">
        <v>3.0063301016001384E-21</v>
      </c>
      <c r="NI60" s="46">
        <v>3.7522614561198055E-18</v>
      </c>
      <c r="NJ60" s="46">
        <v>5.9248542125734449</v>
      </c>
      <c r="NK60" s="46">
        <v>1.2916075261636774E-17</v>
      </c>
      <c r="NL60" s="46">
        <v>330.4857738211474</v>
      </c>
      <c r="NM60" s="46">
        <v>3.2426803160668919E-17</v>
      </c>
      <c r="NN60" s="46">
        <v>4.1697481353976286E-32</v>
      </c>
      <c r="NO60" s="46">
        <v>7.0496912923518452E-19</v>
      </c>
      <c r="NP60" s="46">
        <v>74718.020212594536</v>
      </c>
      <c r="NQ60" s="46">
        <v>85.756786679116686</v>
      </c>
      <c r="NR60" s="46">
        <v>1.4476584597820821</v>
      </c>
      <c r="NS60" s="46">
        <v>8.0311154714001702</v>
      </c>
      <c r="NT60" s="46">
        <v>2.7562797175348249E-5</v>
      </c>
      <c r="NU60" s="46">
        <v>155143.42912067182</v>
      </c>
      <c r="NV60" s="46">
        <v>2044.0629211683149</v>
      </c>
      <c r="NW60" s="46">
        <v>1.0185564178766532E-16</v>
      </c>
      <c r="NX60" s="46">
        <v>2.3365196137124761E-15</v>
      </c>
      <c r="NY60" s="46">
        <v>2.2797631521738001E-17</v>
      </c>
      <c r="NZ60" s="46">
        <v>9792.951723829945</v>
      </c>
      <c r="OA60" s="46">
        <v>1.8433700285924284E-39</v>
      </c>
      <c r="OB60" s="46">
        <v>5.5348332459428323E-17</v>
      </c>
      <c r="OC60" s="46">
        <v>1.3176979632949302E-14</v>
      </c>
      <c r="OD60" s="46">
        <v>7.3929421085873573E-27</v>
      </c>
      <c r="OE60" s="46">
        <v>1.0446597176827478E-2</v>
      </c>
      <c r="OF60" s="46">
        <v>4.1588533645694843E-16</v>
      </c>
      <c r="OG60" s="46">
        <v>4.2257575806443627E-6</v>
      </c>
      <c r="OH60" s="46">
        <v>190719.36261880171</v>
      </c>
      <c r="OI60" s="46">
        <v>26.319535108890499</v>
      </c>
      <c r="OJ60" s="46">
        <v>11.669560551244272</v>
      </c>
      <c r="OK60" s="46">
        <v>2.1851233502581898E-11</v>
      </c>
      <c r="OL60" s="46">
        <v>3.0597184672693095E-2</v>
      </c>
      <c r="OM60" s="46">
        <v>1.1424522216090784E-5</v>
      </c>
      <c r="ON60" s="46">
        <v>2647.0262181568596</v>
      </c>
      <c r="OO60" s="46">
        <v>1.9321703835465965E-18</v>
      </c>
      <c r="OP60" s="46">
        <v>3.2221552314544901E-6</v>
      </c>
      <c r="OQ60" s="46">
        <v>34.790456134395683</v>
      </c>
      <c r="OR60" s="46">
        <v>225.29463190632515</v>
      </c>
      <c r="OS60" s="46">
        <v>8.422366961055077E-10</v>
      </c>
      <c r="OT60" s="46">
        <v>1.0340857249230902E-13</v>
      </c>
      <c r="OU60" s="46">
        <v>0.32806428458297859</v>
      </c>
      <c r="OV60" s="46">
        <v>8.2073316734628804E-11</v>
      </c>
      <c r="OW60" s="46">
        <v>1.7159501865655493E-14</v>
      </c>
      <c r="OX60" s="46">
        <v>1.4890123739751044E-13</v>
      </c>
      <c r="OY60" s="46">
        <v>232.17553841576961</v>
      </c>
      <c r="OZ60" s="46">
        <v>3.6367455155548272</v>
      </c>
      <c r="PA60" s="46">
        <v>4.4134314342472628E-47</v>
      </c>
      <c r="PB60" s="46">
        <v>0.28379398722711069</v>
      </c>
      <c r="PC60" s="46">
        <v>90017.167026667259</v>
      </c>
      <c r="PD60" s="46">
        <v>0.20266460054731142</v>
      </c>
      <c r="PE60" s="46">
        <v>7.8802208436308293E-17</v>
      </c>
      <c r="PF60" s="46">
        <v>2.713708637887774E-16</v>
      </c>
      <c r="PG60" s="46">
        <v>70677.165740015247</v>
      </c>
      <c r="PH60" s="46">
        <v>30.584888431342598</v>
      </c>
      <c r="PI60" s="46">
        <v>14683.367558649448</v>
      </c>
      <c r="PJ60" s="46">
        <v>5.1210222026649895E-7</v>
      </c>
      <c r="PK60" s="46">
        <v>196.85488518544986</v>
      </c>
      <c r="PL60" s="46">
        <v>2.2750834873920034E-42</v>
      </c>
      <c r="PM60" s="46">
        <v>1517.1337127855286</v>
      </c>
      <c r="PN60" s="46">
        <v>1.3629382324666198E-4</v>
      </c>
      <c r="PO60" s="46">
        <v>1.9186020759969602E-28</v>
      </c>
      <c r="PP60" s="46">
        <v>31.127218097502173</v>
      </c>
      <c r="PQ60" s="46">
        <v>1.5254235478840751E-33</v>
      </c>
      <c r="PR60" s="46">
        <v>141089.49935660526</v>
      </c>
      <c r="PS60" s="46">
        <v>0.80655950009543687</v>
      </c>
      <c r="PT60" s="46">
        <v>4.8726826142820502E-5</v>
      </c>
      <c r="PU60" s="46">
        <v>1.7172821290200441E-2</v>
      </c>
      <c r="PV60" s="46">
        <v>1.1945889410168089E-15</v>
      </c>
      <c r="PW60" s="46">
        <v>3.990382575587369E-6</v>
      </c>
      <c r="PX60" s="46">
        <v>4.101920035027489E-4</v>
      </c>
      <c r="PY60" s="46">
        <v>9.3869645032287639E-5</v>
      </c>
      <c r="PZ60" s="46">
        <v>5.0942197716969373</v>
      </c>
      <c r="QA60" s="46">
        <v>0.57459381873536264</v>
      </c>
      <c r="QB60" s="46">
        <v>8.1053065847563958E-11</v>
      </c>
      <c r="QC60" s="46">
        <v>2.9510764901561893E-21</v>
      </c>
      <c r="QD60" s="46">
        <v>4921.7126051340474</v>
      </c>
      <c r="QE60" s="46">
        <v>3.022874543992611E-26</v>
      </c>
      <c r="QF60" s="46">
        <v>1.4046267760181521E-6</v>
      </c>
      <c r="QG60" s="46">
        <v>4.6476028839262744</v>
      </c>
      <c r="QH60" s="46">
        <v>166.31762329828987</v>
      </c>
      <c r="QI60" s="46">
        <v>34216.516734427001</v>
      </c>
      <c r="QJ60" s="46">
        <v>3.7753277152540753E-3</v>
      </c>
      <c r="QK60" s="46">
        <v>13890.308057292044</v>
      </c>
      <c r="QL60" s="46">
        <v>216.19885456671307</v>
      </c>
      <c r="QM60" s="46">
        <v>5.9627563667041053E-8</v>
      </c>
      <c r="QN60" s="46">
        <v>2874.8739024799993</v>
      </c>
      <c r="QO60" s="46">
        <v>1.2511763645488318E-32</v>
      </c>
      <c r="QP60" s="46">
        <v>2.1204312479283824E-6</v>
      </c>
      <c r="QQ60" s="46">
        <v>2.134238613226141E-19</v>
      </c>
      <c r="QR60" s="46">
        <v>1.5451309323215233E-4</v>
      </c>
      <c r="QS60" s="46">
        <v>2.8085152371106871E-8</v>
      </c>
      <c r="QT60" s="46">
        <v>69.829828305073107</v>
      </c>
      <c r="QU60" s="46">
        <v>3.2794889737249567E-3</v>
      </c>
      <c r="QV60" s="46">
        <v>0.13695705507448142</v>
      </c>
      <c r="QW60" s="46">
        <v>2.4425767062531308E-6</v>
      </c>
      <c r="QX60" s="46">
        <v>3.2627821789920762E-2</v>
      </c>
      <c r="QY60" s="46">
        <v>3.4359212230500496E-15</v>
      </c>
      <c r="QZ60" s="46">
        <v>5.8735772610769813E-15</v>
      </c>
      <c r="RA60" s="46">
        <v>60121.851653715261</v>
      </c>
      <c r="RB60" s="46">
        <v>1.174329394098017E-6</v>
      </c>
      <c r="RC60" s="46">
        <v>1.8697320029973387E-24</v>
      </c>
      <c r="RD60" s="46">
        <v>1.1105800048113419</v>
      </c>
      <c r="RE60" s="46">
        <v>3.1085896374505517</v>
      </c>
      <c r="RF60" s="46">
        <v>5.8911088558716938E-13</v>
      </c>
      <c r="RG60" s="46">
        <v>5.6126318866950847E-5</v>
      </c>
      <c r="RH60" s="46">
        <v>3.1572043967716736E-27</v>
      </c>
      <c r="RI60" s="46">
        <v>3.0698268512257874E-55</v>
      </c>
      <c r="RJ60" s="46">
        <v>6403.9113513695283</v>
      </c>
      <c r="RK60" s="46">
        <v>8.1899968874412728E-7</v>
      </c>
      <c r="RL60" s="46">
        <v>1.3774112823541968E-8</v>
      </c>
      <c r="RM60" s="46">
        <v>7.4364235700127072E-33</v>
      </c>
      <c r="RN60" s="46">
        <v>1.69012226989293E-20</v>
      </c>
      <c r="RO60" s="46">
        <v>1.4348013935877424E-7</v>
      </c>
      <c r="RP60" s="46">
        <v>1.7066971984747116E-19</v>
      </c>
      <c r="RQ60" s="46">
        <v>149.38751058165101</v>
      </c>
      <c r="RR60" s="46">
        <v>3.7636499480359098E-64</v>
      </c>
      <c r="RS60" s="46">
        <v>3.113379391200521E-17</v>
      </c>
      <c r="RT60" s="46">
        <v>4.8713323478080661E-18</v>
      </c>
      <c r="RU60" s="46">
        <v>149.70372388985166</v>
      </c>
      <c r="RV60" s="46">
        <v>2.3558626019135968E-32</v>
      </c>
      <c r="RW60" s="46">
        <v>3.5824337604345991E-39</v>
      </c>
      <c r="RX60" s="46">
        <v>2430.1922801515025</v>
      </c>
      <c r="RY60" s="46">
        <v>0.72953219415640758</v>
      </c>
      <c r="RZ60" s="46">
        <v>9.2822928022296828E-24</v>
      </c>
      <c r="SA60" s="46">
        <v>98295.225758393179</v>
      </c>
      <c r="SB60" s="46">
        <v>1.8977133184359089E-37</v>
      </c>
      <c r="SC60" s="46">
        <v>4.9607381463484383E-4</v>
      </c>
      <c r="SD60" s="46">
        <v>1.4526722294589297E-6</v>
      </c>
      <c r="SE60" s="46">
        <v>1.4393032955927058E-5</v>
      </c>
      <c r="SF60" s="46">
        <v>1.7617195104530607E-14</v>
      </c>
      <c r="SG60" s="46">
        <v>35.339073512961697</v>
      </c>
      <c r="SH60" s="46">
        <v>3.8991544046269217E-5</v>
      </c>
      <c r="SI60" s="46">
        <v>1.3283995022735009E-4</v>
      </c>
      <c r="SJ60" s="46">
        <v>7240.3952714127317</v>
      </c>
      <c r="SK60" s="46">
        <v>101934.45421463008</v>
      </c>
      <c r="SL60" s="46">
        <v>22341.595109188616</v>
      </c>
      <c r="SM60" s="46">
        <v>1.4336050912687734E-6</v>
      </c>
      <c r="SN60" s="46">
        <v>213.18499067389672</v>
      </c>
      <c r="SO60" s="46">
        <v>5.8740699811062292E-11</v>
      </c>
      <c r="SP60" s="46">
        <v>3.6612840742817121</v>
      </c>
      <c r="SQ60" s="46">
        <v>4.8275764779075669E-3</v>
      </c>
      <c r="SR60" s="46">
        <v>2.2709629642685549E-19</v>
      </c>
      <c r="SS60" s="46">
        <v>1.6526465350508632E-24</v>
      </c>
      <c r="ST60" s="46">
        <v>2.6828434632333216</v>
      </c>
      <c r="SU60" s="46">
        <v>8.016332680496971</v>
      </c>
      <c r="SV60" s="46">
        <v>8.5307349085664841E-2</v>
      </c>
      <c r="SW60" s="46">
        <v>5.0214367805172529E-8</v>
      </c>
      <c r="SX60" s="46">
        <v>3.6257254712616425E-15</v>
      </c>
      <c r="SY60" s="46">
        <v>2.1950812995140662E-23</v>
      </c>
      <c r="SZ60" s="46">
        <v>3.4382454903330835E-7</v>
      </c>
      <c r="TA60" s="46">
        <v>2.3476483265488519E-29</v>
      </c>
      <c r="TB60" s="46">
        <v>2.397560752834861E-19</v>
      </c>
      <c r="TC60" s="46">
        <v>0.22599320469146103</v>
      </c>
      <c r="TD60" s="46">
        <v>1.1317814516932491E-18</v>
      </c>
      <c r="TE60" s="46">
        <v>2.5387868505062619E-19</v>
      </c>
      <c r="TF60" s="46">
        <v>3.6507450439377092E-48</v>
      </c>
      <c r="TG60" s="46">
        <v>3.0852072252452129E-42</v>
      </c>
      <c r="TH60" s="46">
        <v>0.11049104536126222</v>
      </c>
      <c r="TI60" s="46">
        <v>7.1888674024554075E-11</v>
      </c>
      <c r="TJ60" s="46">
        <v>1.6290208824568882E-8</v>
      </c>
      <c r="TK60" s="46">
        <v>0.57936935650946186</v>
      </c>
      <c r="TL60" s="46">
        <v>1.4254709472891782</v>
      </c>
      <c r="TM60" s="46">
        <v>2.6928038805588425E-3</v>
      </c>
      <c r="TN60" s="46">
        <v>214.48327526811315</v>
      </c>
      <c r="TO60" s="46">
        <v>1.256421721203399E-7</v>
      </c>
      <c r="TP60" s="46">
        <v>323.06895297512415</v>
      </c>
      <c r="TQ60" s="46">
        <v>6.6552368381686318E-12</v>
      </c>
      <c r="TR60" s="46">
        <v>2.5134106276263425E-5</v>
      </c>
      <c r="TS60" s="46">
        <v>161.68433001904538</v>
      </c>
      <c r="TT60" s="46">
        <v>2.7661179852409069E-3</v>
      </c>
      <c r="TU60" s="46">
        <v>0.59309719826568064</v>
      </c>
      <c r="TV60" s="46">
        <v>30.856368965110626</v>
      </c>
      <c r="TW60" s="46">
        <v>7.4513461460966287E-13</v>
      </c>
      <c r="TX60" s="46">
        <v>1.1052375225090013E-5</v>
      </c>
      <c r="TY60" s="46">
        <v>24921.948197324011</v>
      </c>
      <c r="TZ60" s="46">
        <v>2.3209441494896135E-13</v>
      </c>
      <c r="UA60" s="46">
        <v>5.7511341963008766E-27</v>
      </c>
      <c r="UB60" s="46">
        <v>2.6690787150183975E-32</v>
      </c>
      <c r="UC60" s="46">
        <v>1.3296107282367531E-12</v>
      </c>
      <c r="UD60" s="46">
        <v>66148.867101149051</v>
      </c>
      <c r="UE60" s="46">
        <v>125988.47490445567</v>
      </c>
      <c r="UF60" s="46">
        <v>1.4693826306984094E-17</v>
      </c>
      <c r="UG60" s="46">
        <v>1.8580789053141645E-58</v>
      </c>
      <c r="UH60" s="46">
        <v>3.5839932906352518</v>
      </c>
      <c r="UI60" s="46">
        <v>3.7661317242964481E-13</v>
      </c>
      <c r="UJ60" s="46">
        <v>1.7453022137040795</v>
      </c>
      <c r="UK60" s="46">
        <v>6.1056610801584444E-6</v>
      </c>
      <c r="UL60" s="46">
        <v>821.76131537871242</v>
      </c>
      <c r="UM60" s="46">
        <v>5.4453893201805706E-3</v>
      </c>
      <c r="UN60" s="46">
        <v>1.8009997562081228E-35</v>
      </c>
      <c r="UO60" s="46">
        <v>5758.1373863323679</v>
      </c>
      <c r="UP60" s="46">
        <v>1.9931243078856498E-10</v>
      </c>
      <c r="UQ60" s="46">
        <v>1.1059410051897848E-31</v>
      </c>
      <c r="UR60" s="46">
        <v>1.253781549905155</v>
      </c>
      <c r="US60" s="46">
        <v>21253.753160060387</v>
      </c>
      <c r="UT60" s="46">
        <v>23.464085666666875</v>
      </c>
      <c r="UU60" s="46">
        <v>3.7650716924884885E-2</v>
      </c>
      <c r="UV60" s="46">
        <v>1.0852547372434794E-27</v>
      </c>
      <c r="UW60" s="46">
        <v>220.26024430824441</v>
      </c>
      <c r="UX60" s="46">
        <v>40552.796796085699</v>
      </c>
      <c r="UY60" s="46">
        <v>228.20011844558826</v>
      </c>
      <c r="UZ60" s="46">
        <v>4.5773691112946076E-3</v>
      </c>
      <c r="VA60" s="46">
        <v>5.7163929133240707E-4</v>
      </c>
      <c r="VB60" s="46">
        <v>2.0908344870297456E-7</v>
      </c>
      <c r="VC60" s="46">
        <v>1.6172544670299057E-9</v>
      </c>
      <c r="VD60" s="46">
        <v>56545.381007588381</v>
      </c>
      <c r="VE60" s="46">
        <v>5.5634997941018981E-6</v>
      </c>
      <c r="VF60" s="46">
        <v>739.07598585199378</v>
      </c>
      <c r="VG60" s="46">
        <v>2558.9775709072628</v>
      </c>
      <c r="VH60" s="46">
        <v>0.48773420116351679</v>
      </c>
      <c r="VI60" s="46">
        <v>250434.27074357137</v>
      </c>
      <c r="VJ60" s="46">
        <v>3.3667692706365075E-5</v>
      </c>
      <c r="VK60" s="46">
        <v>5.6220277050557938E-6</v>
      </c>
      <c r="VL60" s="46">
        <v>3.7040549595742223E-19</v>
      </c>
      <c r="VM60" s="46">
        <v>2.5222827209009343E-3</v>
      </c>
      <c r="VN60" s="46">
        <v>4.2628121369456436E-4</v>
      </c>
      <c r="VO60" s="46">
        <v>6.2737751697417353E-16</v>
      </c>
      <c r="VP60" s="46">
        <v>3.9317560751558499E-5</v>
      </c>
      <c r="VQ60" s="46">
        <v>3.1414197578574488E-33</v>
      </c>
      <c r="VR60" s="46">
        <v>166361.23531524339</v>
      </c>
      <c r="VS60" s="46">
        <v>4.7394458661745087E-9</v>
      </c>
      <c r="VT60" s="46">
        <v>145364.91482308795</v>
      </c>
      <c r="VU60" s="46">
        <v>3.3901994779902624E-18</v>
      </c>
      <c r="VV60" s="46">
        <v>1.8260000072412115E-17</v>
      </c>
      <c r="VW60" s="46">
        <v>310293.24630509876</v>
      </c>
      <c r="VX60" s="46">
        <v>4.9380326720384952E-8</v>
      </c>
      <c r="VY60" s="46">
        <v>129.1156860859802</v>
      </c>
      <c r="VZ60" s="46">
        <v>25550.282945256655</v>
      </c>
      <c r="WA60" s="46">
        <v>7.0340269985818981E-7</v>
      </c>
      <c r="WB60" s="46">
        <v>2.7748596976334999E-6</v>
      </c>
      <c r="WC60" s="46">
        <v>4.3567023437024916E-23</v>
      </c>
      <c r="WD60" s="46">
        <v>162.81330868249051</v>
      </c>
      <c r="WE60" s="46">
        <v>819327.82533977355</v>
      </c>
      <c r="WF60" s="46">
        <v>6.7475844783237044E-5</v>
      </c>
      <c r="WG60" s="46">
        <v>8.3036197613740771E-23</v>
      </c>
      <c r="WH60" s="46">
        <v>3.5778937546459243E-2</v>
      </c>
      <c r="WI60" s="46">
        <v>2.2613216623104071E-16</v>
      </c>
      <c r="WJ60" s="46">
        <v>2143.6119335157514</v>
      </c>
      <c r="WK60" s="46">
        <v>3.7303122276423559E-15</v>
      </c>
      <c r="WL60" s="46">
        <v>4.1100028953140833E-14</v>
      </c>
      <c r="WM60" s="46">
        <v>7.7692127742755284E-3</v>
      </c>
      <c r="WN60" s="46">
        <v>1.1209385223462655E-66</v>
      </c>
      <c r="WO60" s="46">
        <v>2.639089522045571E-11</v>
      </c>
      <c r="WP60" s="46">
        <v>2.9211046264444745E-6</v>
      </c>
      <c r="WQ60" s="46">
        <v>9.1706283204316472E-46</v>
      </c>
      <c r="WR60" s="46">
        <v>1212.7406167628417</v>
      </c>
      <c r="WS60" s="46">
        <v>3.5201501214338189E-2</v>
      </c>
      <c r="WT60" s="46">
        <v>373.447874509212</v>
      </c>
      <c r="WU60" s="46">
        <v>445.07537988782889</v>
      </c>
      <c r="WV60" s="46">
        <v>1.2856269669479396E-4</v>
      </c>
      <c r="WW60" s="46">
        <v>8152.3080354952608</v>
      </c>
      <c r="WX60" s="46">
        <v>1.5737148257147345E-16</v>
      </c>
      <c r="WY60" s="46">
        <v>4.2868404987833024E-44</v>
      </c>
      <c r="WZ60" s="46">
        <v>1.9478213389615262E-10</v>
      </c>
      <c r="XA60" s="46">
        <v>43894.635746598447</v>
      </c>
      <c r="XB60" s="46">
        <v>7.9894159475594746</v>
      </c>
      <c r="XC60" s="46">
        <v>6.6762420829042016E-47</v>
      </c>
      <c r="XD60" s="46">
        <v>1.2690248439090349E-10</v>
      </c>
      <c r="XE60" s="46">
        <v>6.6602136070644898E-16</v>
      </c>
      <c r="XF60" s="46">
        <v>1.4249163901487413E-58</v>
      </c>
      <c r="XG60" s="46">
        <v>1.5308327213346077E-6</v>
      </c>
      <c r="XH60" s="46">
        <v>9.2602171918212019E-13</v>
      </c>
      <c r="XI60" s="46">
        <v>2.9003373396870861E-52</v>
      </c>
      <c r="XJ60" s="46">
        <v>334500.68693472655</v>
      </c>
      <c r="XK60" s="46">
        <v>144285.57638201179</v>
      </c>
      <c r="XL60" s="46">
        <v>4.0556342911977301E-40</v>
      </c>
      <c r="XM60" s="46">
        <v>2.5043313929483742E-12</v>
      </c>
      <c r="XN60" s="46">
        <v>56.481556711938872</v>
      </c>
      <c r="XO60" s="46">
        <v>646028.26968940406</v>
      </c>
      <c r="XP60" s="46">
        <v>6.1895642259526371E-102</v>
      </c>
      <c r="XQ60" s="46">
        <v>6.3771531106711943E-7</v>
      </c>
      <c r="XR60" s="46">
        <v>2.7093746024358975E-2</v>
      </c>
      <c r="XS60" s="46">
        <v>125051.2579161531</v>
      </c>
      <c r="XT60" s="46">
        <v>19596.012286677131</v>
      </c>
      <c r="XU60" s="46">
        <v>791.1421487671513</v>
      </c>
      <c r="XV60" s="46">
        <v>1.6972651505711069</v>
      </c>
      <c r="XW60" s="46">
        <v>7.9637443995031149E-9</v>
      </c>
      <c r="XX60" s="46">
        <v>123.97891787097657</v>
      </c>
      <c r="XY60" s="46">
        <v>225.59176052697055</v>
      </c>
      <c r="XZ60" s="46">
        <v>4.6099923386129439E-18</v>
      </c>
      <c r="YA60" s="46">
        <v>7.0142936472489525</v>
      </c>
      <c r="YB60" s="46">
        <v>4.9498627421463398E-12</v>
      </c>
      <c r="YC60" s="46">
        <v>22129.838694986618</v>
      </c>
      <c r="YD60" s="46">
        <v>14463.053845858562</v>
      </c>
      <c r="YE60" s="46">
        <v>31060.389734194756</v>
      </c>
      <c r="YF60" s="46">
        <v>1.139536447045843E-11</v>
      </c>
      <c r="YG60" s="46">
        <v>1.8314819527957082E-11</v>
      </c>
      <c r="YH60" s="46">
        <v>1.4353278807283677E-5</v>
      </c>
      <c r="YI60" s="46">
        <v>2.9260914704957868</v>
      </c>
      <c r="YJ60" s="46">
        <v>8.4157608391691871E-6</v>
      </c>
      <c r="YK60" s="46">
        <v>1.2085110210978025E-2</v>
      </c>
      <c r="YL60" s="46">
        <v>196.94316660952313</v>
      </c>
      <c r="YM60" s="46">
        <v>572.27126865840773</v>
      </c>
      <c r="YN60" s="46">
        <v>6.8583788992353903E-10</v>
      </c>
      <c r="YO60" s="46">
        <v>1.435333977736341E-5</v>
      </c>
      <c r="YP60" s="46">
        <v>1.7149257713172652</v>
      </c>
      <c r="YQ60" s="46">
        <v>2.7979769602690868E-2</v>
      </c>
      <c r="YR60" s="46">
        <v>27.93483274541747</v>
      </c>
      <c r="YS60" s="46">
        <v>2.6673662924790623E-12</v>
      </c>
      <c r="YT60" s="46">
        <v>3.084157623544774E-2</v>
      </c>
      <c r="YU60" s="46">
        <v>9130.1930795251883</v>
      </c>
      <c r="YV60" s="46">
        <v>7.9829570444542287E-46</v>
      </c>
      <c r="YW60" s="46">
        <v>2.1899455001371595E-12</v>
      </c>
      <c r="YX60" s="46">
        <v>1.7764464745494055E-24</v>
      </c>
      <c r="YY60" s="46">
        <v>63873.798246751358</v>
      </c>
      <c r="YZ60" s="46">
        <v>2.6675739740830476E-22</v>
      </c>
      <c r="ZA60" s="46">
        <v>1.4078563718529769E-9</v>
      </c>
      <c r="ZB60" s="46">
        <v>61779.194993226585</v>
      </c>
      <c r="ZC60" s="46">
        <v>35158.350661348435</v>
      </c>
      <c r="ZD60" s="46">
        <v>1.9662791139494999E-6</v>
      </c>
      <c r="ZE60" s="46">
        <v>709697.47861977946</v>
      </c>
      <c r="ZF60" s="46">
        <v>227.23524546672272</v>
      </c>
      <c r="ZG60" s="46">
        <v>2.091417187205836E-8</v>
      </c>
      <c r="ZH60" s="46">
        <v>4.6687289922225326E-75</v>
      </c>
      <c r="ZI60" s="46">
        <v>6.7489028973576729E-6</v>
      </c>
      <c r="ZJ60" s="46">
        <v>2.7071744413244754E-25</v>
      </c>
      <c r="ZK60" s="46">
        <v>4.3766334535104388E-17</v>
      </c>
      <c r="ZL60" s="46">
        <v>1.0176111660997765E-21</v>
      </c>
      <c r="ZM60" s="46">
        <v>1.6784972854435762E-9</v>
      </c>
      <c r="ZN60" s="46">
        <v>3.600194609596722E-2</v>
      </c>
      <c r="ZO60" s="46">
        <v>6.4825643189497155E-4</v>
      </c>
      <c r="ZP60" s="46">
        <v>1.1141527837204477E-14</v>
      </c>
      <c r="ZQ60" s="46">
        <v>3.3904401309249686E-18</v>
      </c>
      <c r="ZR60" s="46">
        <v>201021.13389940423</v>
      </c>
      <c r="ZS60" s="46">
        <v>7.9469696289174503E-23</v>
      </c>
      <c r="ZT60" s="46">
        <v>1.7969535300954091</v>
      </c>
      <c r="ZU60" s="46">
        <v>1.3681296612871185E-7</v>
      </c>
      <c r="ZV60" s="46">
        <v>3.6440594158629853E-20</v>
      </c>
      <c r="ZW60" s="46">
        <v>6.4649454460155902E-27</v>
      </c>
      <c r="ZX60" s="46">
        <v>1.81281537124501E-32</v>
      </c>
      <c r="ZY60" s="46">
        <v>2.836030599639191E-3</v>
      </c>
      <c r="ZZ60" s="46">
        <v>129374.31491125026</v>
      </c>
      <c r="AAA60" s="46">
        <v>8.5860317205749888E-4</v>
      </c>
      <c r="AAB60" s="46">
        <v>213573.34756340724</v>
      </c>
      <c r="AAC60" s="46">
        <v>76.052118839925555</v>
      </c>
      <c r="AAD60" s="46">
        <v>1.7164371701415044E-21</v>
      </c>
      <c r="AAE60" s="46">
        <v>1.9146805054464817</v>
      </c>
      <c r="AAF60" s="46">
        <v>2.4868912315330871E-10</v>
      </c>
      <c r="AAG60" s="46">
        <v>4.1407953604039018E-8</v>
      </c>
      <c r="AAH60" s="46">
        <v>401858.45964577387</v>
      </c>
      <c r="AAI60" s="46">
        <v>2.8197375222330917E-15</v>
      </c>
      <c r="AAJ60" s="46">
        <v>42628.497467315879</v>
      </c>
      <c r="AAK60" s="46">
        <v>1.0761046184568687E-24</v>
      </c>
      <c r="AAL60" s="46">
        <v>332.74260992127796</v>
      </c>
      <c r="AAM60" s="46">
        <v>5.9472190704924832E-24</v>
      </c>
      <c r="AAN60" s="46">
        <v>1674462.5727418743</v>
      </c>
      <c r="AAO60" s="46">
        <v>107.44484241251435</v>
      </c>
      <c r="AAP60" s="46">
        <v>0.97524136518146221</v>
      </c>
      <c r="AAQ60" s="46">
        <v>64807.033509844063</v>
      </c>
      <c r="AAR60" s="46">
        <v>290575.2438201597</v>
      </c>
      <c r="AAS60" s="46">
        <v>9.8449574248389941E-10</v>
      </c>
      <c r="AAT60" s="46">
        <v>53.280992431159326</v>
      </c>
      <c r="AAU60" s="46">
        <v>6.312684410496446E-16</v>
      </c>
      <c r="AAV60" s="46">
        <v>1.8498382448742148E-4</v>
      </c>
      <c r="AAW60" s="46">
        <v>3.6782621857442675E-11</v>
      </c>
      <c r="AAX60" s="46">
        <v>3.4607823908179345E-22</v>
      </c>
      <c r="AAY60" s="46">
        <v>2.1269888554504504E-13</v>
      </c>
      <c r="AAZ60" s="46">
        <v>79.006738961078355</v>
      </c>
      <c r="ABA60" s="46">
        <v>155.37742200147576</v>
      </c>
      <c r="ABB60" s="46">
        <v>0.69960460400507452</v>
      </c>
      <c r="ABC60" s="46">
        <v>0.1788164221047886</v>
      </c>
      <c r="ABD60" s="46">
        <v>1.4543660052877931E-5</v>
      </c>
      <c r="ABE60" s="46">
        <v>1.9246561818073217E-3</v>
      </c>
      <c r="ABF60" s="46">
        <v>0.86385796655190306</v>
      </c>
      <c r="ABG60" s="46">
        <v>513.11254538379467</v>
      </c>
      <c r="ABH60" s="46">
        <v>7.8482486944482144</v>
      </c>
      <c r="ABI60" s="46">
        <v>494617.00452091551</v>
      </c>
      <c r="ABJ60" s="46">
        <v>2.1097677733223904E-9</v>
      </c>
      <c r="ABK60" s="46">
        <v>1209420.0645117788</v>
      </c>
      <c r="ABL60" s="46">
        <v>5.0737777610377485E-11</v>
      </c>
      <c r="ABM60" s="46">
        <v>8.7543564991747536E-2</v>
      </c>
      <c r="ABN60" s="46">
        <v>7.0503502747605725E-33</v>
      </c>
      <c r="ABO60" s="46">
        <v>4.6146782150000443E-21</v>
      </c>
      <c r="ABP60" s="46">
        <v>1.0304582553942877E-25</v>
      </c>
      <c r="ABQ60" s="46">
        <v>2.3786381679921534E-4</v>
      </c>
      <c r="ABR60" s="46">
        <v>110.41336157759767</v>
      </c>
      <c r="ABS60" s="46">
        <v>2.7829465124646988E-16</v>
      </c>
      <c r="ABT60" s="46">
        <v>43238.072576482082</v>
      </c>
      <c r="ABU60" s="46">
        <v>1.2242460711813711E-3</v>
      </c>
      <c r="ABV60" s="46">
        <v>11126.229946836536</v>
      </c>
      <c r="ABW60" s="46">
        <v>3.1752590890079944E-2</v>
      </c>
      <c r="ABX60" s="46">
        <v>840411.09915852093</v>
      </c>
      <c r="ABY60" s="46">
        <v>3.0157229590869079E-50</v>
      </c>
      <c r="ABZ60" s="46">
        <v>2.9937290075955308E-6</v>
      </c>
      <c r="ACA60" s="46">
        <v>147725.68589888295</v>
      </c>
      <c r="ACB60" s="46">
        <v>55323.226294473294</v>
      </c>
      <c r="ACC60" s="46">
        <v>2.9891016500058214</v>
      </c>
      <c r="ACD60" s="46">
        <v>1.2144861735888179E-5</v>
      </c>
      <c r="ACE60" s="46">
        <v>2.6788450328791216E-18</v>
      </c>
      <c r="ACF60" s="46">
        <v>4.6416819561226758E-9</v>
      </c>
      <c r="ACG60" s="46">
        <v>10.195120189929993</v>
      </c>
      <c r="ACH60" s="46">
        <v>1.1852968859703835E-9</v>
      </c>
      <c r="ACI60" s="46">
        <v>39134.312573444236</v>
      </c>
      <c r="ACJ60" s="46">
        <v>3.8127387819105751E-6</v>
      </c>
      <c r="ACK60" s="46">
        <v>4.9768647244351766E-18</v>
      </c>
      <c r="ACL60" s="46">
        <v>13333.907394047137</v>
      </c>
      <c r="ACM60" s="46">
        <v>1.1960135121548839E-2</v>
      </c>
      <c r="ACN60" s="46">
        <v>5.938532705060066E-43</v>
      </c>
      <c r="ACO60" s="46">
        <v>2082.582026242761</v>
      </c>
      <c r="ACP60" s="46">
        <v>1.8618039465313564E-23</v>
      </c>
      <c r="ACQ60" s="46">
        <v>0.16784978986700017</v>
      </c>
      <c r="ACR60" s="46">
        <v>1.8415272195738768E-3</v>
      </c>
      <c r="ACS60" s="46">
        <v>0.16559065269348508</v>
      </c>
      <c r="ACT60" s="46">
        <v>1.2769980293944189E-41</v>
      </c>
      <c r="ACU60" s="46">
        <v>1.7573036503999386E-14</v>
      </c>
      <c r="ACV60" s="46">
        <v>10778.849427480345</v>
      </c>
      <c r="ACW60" s="46">
        <v>1.1827566759610707E-15</v>
      </c>
      <c r="ACX60" s="46">
        <v>44.271156230858821</v>
      </c>
      <c r="ACY60" s="46">
        <v>1564.9349987821038</v>
      </c>
      <c r="ACZ60" s="46">
        <v>6.6572776665050114E-3</v>
      </c>
      <c r="ADA60" s="46">
        <v>3.7823955591505664E-14</v>
      </c>
      <c r="ADB60" s="46">
        <v>9.2425749589802864E-5</v>
      </c>
      <c r="ADC60" s="46">
        <v>1.7500833809529748E-15</v>
      </c>
      <c r="ADD60" s="46">
        <v>1.7866354339765476E-9</v>
      </c>
      <c r="ADE60" s="46">
        <v>30226.572056838937</v>
      </c>
      <c r="ADF60" s="46">
        <v>3069.8120526450207</v>
      </c>
      <c r="ADG60" s="46">
        <v>21141.941580462979</v>
      </c>
      <c r="ADH60" s="46">
        <v>747.15163761067311</v>
      </c>
      <c r="ADI60" s="46">
        <v>603.57386170722941</v>
      </c>
      <c r="ADJ60" s="46">
        <v>107.61205964904966</v>
      </c>
      <c r="ADK60" s="46">
        <v>1.2928379302697946E-5</v>
      </c>
      <c r="ADL60" s="46">
        <v>4.618780120402529E-18</v>
      </c>
      <c r="ADM60" s="46">
        <v>4.0017177814721368E-13</v>
      </c>
      <c r="ADN60" s="46">
        <v>4.2348559791707739E-8</v>
      </c>
      <c r="ADO60" s="46">
        <v>4.7031855985318479E-7</v>
      </c>
      <c r="ADP60" s="46">
        <v>64139.708327440261</v>
      </c>
      <c r="ADQ60" s="46">
        <v>6.5892328708663293</v>
      </c>
      <c r="ADR60" s="46">
        <v>4186.2576186459719</v>
      </c>
      <c r="ADS60" s="46">
        <v>3.1870123025486422E-10</v>
      </c>
      <c r="ADT60" s="46">
        <v>4.9701552761424539</v>
      </c>
      <c r="ADU60" s="46">
        <v>2.694097541652733E-62</v>
      </c>
      <c r="ADV60" s="46">
        <v>2.5097951386536807E-21</v>
      </c>
      <c r="ADW60" s="46">
        <v>233.13484183718973</v>
      </c>
      <c r="ADX60" s="46">
        <v>6.9974619172597589E-6</v>
      </c>
      <c r="ADY60" s="46">
        <v>448.97108328949491</v>
      </c>
      <c r="ADZ60" s="46">
        <v>1075.5093968021997</v>
      </c>
      <c r="AEA60" s="46">
        <v>3.4313463630340477E-17</v>
      </c>
      <c r="AEB60" s="46">
        <v>1.8883295188188042E-14</v>
      </c>
      <c r="AEC60" s="46">
        <v>3.0004304929340463E-15</v>
      </c>
      <c r="AED60" s="46">
        <v>9.8113370218802893E-26</v>
      </c>
      <c r="AEE60" s="46">
        <v>3.8819328953237488E-7</v>
      </c>
      <c r="AEF60" s="46">
        <v>1.0987237510238281E-7</v>
      </c>
      <c r="AEG60" s="46">
        <v>16.803678789612075</v>
      </c>
      <c r="AEH60" s="46">
        <v>5.7999608290321656E-17</v>
      </c>
      <c r="AEI60" s="46">
        <v>29651.940935968698</v>
      </c>
      <c r="AEJ60" s="46">
        <v>1793060.5841369403</v>
      </c>
      <c r="AEK60" s="46">
        <v>2.4776449982762845E-16</v>
      </c>
      <c r="AEL60" s="46">
        <v>9.8527005174373987E-46</v>
      </c>
      <c r="AEM60" s="46">
        <v>8.6368872153234008E-2</v>
      </c>
      <c r="AEN60" s="46">
        <v>3.046381575095547E-2</v>
      </c>
      <c r="AEO60" s="46">
        <v>2.5690415087770897E-6</v>
      </c>
      <c r="AEP60" s="46">
        <v>1.1707028573287774</v>
      </c>
      <c r="AEQ60" s="46">
        <v>9.7072037372889696E-26</v>
      </c>
      <c r="AER60" s="46">
        <v>2.7436312715619052E-23</v>
      </c>
      <c r="AES60" s="46">
        <v>460.79430554727696</v>
      </c>
      <c r="AET60" s="46">
        <v>112971.17640858995</v>
      </c>
      <c r="AEU60" s="46">
        <v>89.934819209083855</v>
      </c>
      <c r="AEV60" s="46">
        <v>1.992424184100778E-15</v>
      </c>
      <c r="AEW60" s="46">
        <v>695.82619394439178</v>
      </c>
      <c r="AEX60" s="46">
        <v>9.1201581797311641E-17</v>
      </c>
      <c r="AEY60" s="46">
        <v>3.9890425799589206E-25</v>
      </c>
      <c r="AEZ60" s="46">
        <v>2.0507880642022152E-3</v>
      </c>
      <c r="AFA60" s="46">
        <v>2010.6887814284039</v>
      </c>
      <c r="AFB60" s="46">
        <v>2.1452163750195333E-2</v>
      </c>
      <c r="AFC60" s="46">
        <v>508252.94531424885</v>
      </c>
      <c r="AFD60" s="46">
        <v>3.7290287303161619E-5</v>
      </c>
      <c r="AFE60" s="46">
        <v>22466.351598463451</v>
      </c>
      <c r="AFF60" s="46">
        <v>9.929486016330047E-55</v>
      </c>
      <c r="AFG60" s="46">
        <v>1.5630778656300009E-34</v>
      </c>
      <c r="AFH60" s="46">
        <v>5.7599492208969879E-17</v>
      </c>
      <c r="AFI60" s="46">
        <v>1525.2592966100476</v>
      </c>
      <c r="AFJ60" s="46">
        <v>4.1836542008919773E-33</v>
      </c>
      <c r="AFK60" s="46">
        <v>2.8826372271774946E-2</v>
      </c>
      <c r="AFL60" s="46">
        <v>3618.7226283590003</v>
      </c>
      <c r="AFM60" s="46">
        <v>1.52371877384976</v>
      </c>
      <c r="AFN60" s="46">
        <v>3.3096445152436114</v>
      </c>
      <c r="AFO60" s="46">
        <v>5.8492564397023177E-3</v>
      </c>
      <c r="AFP60" s="46">
        <v>1146.9031870488034</v>
      </c>
      <c r="AFQ60" s="46">
        <v>4.2047893228249528E-11</v>
      </c>
      <c r="AFR60" s="46">
        <v>2.9516352031076667E-17</v>
      </c>
      <c r="AFS60" s="46">
        <v>0.93093049591960819</v>
      </c>
      <c r="AFT60" s="46">
        <v>7.2539718628253267</v>
      </c>
      <c r="AFU60" s="46">
        <v>5.6458068695852143E-7</v>
      </c>
      <c r="AFV60" s="46">
        <v>5311.8256850979897</v>
      </c>
      <c r="AFW60" s="46">
        <v>1.4901195835363848E-19</v>
      </c>
      <c r="AFX60" s="46">
        <v>7.8082495040128496E-29</v>
      </c>
      <c r="AFY60" s="46">
        <v>5.1842884597014375E-5</v>
      </c>
      <c r="AFZ60" s="46">
        <v>9.2699911596986055E-30</v>
      </c>
      <c r="AGA60" s="46">
        <v>2.5355680122561084E-8</v>
      </c>
      <c r="AGB60" s="46">
        <v>10612.08952575715</v>
      </c>
      <c r="AGC60" s="46">
        <v>1.0123758437059405E-12</v>
      </c>
      <c r="AGD60" s="46">
        <v>2.4796557494211324</v>
      </c>
      <c r="AGE60" s="46">
        <v>319584.2545774426</v>
      </c>
      <c r="AGF60" s="46">
        <v>4.5829153036760432E-4</v>
      </c>
      <c r="AGG60" s="46">
        <v>5.6395833283179146E-4</v>
      </c>
      <c r="AGH60" s="46">
        <v>6.274807609496386E-3</v>
      </c>
      <c r="AGI60" s="46">
        <v>64.430970930533533</v>
      </c>
      <c r="AGJ60" s="46">
        <v>2.0918597669761674E-53</v>
      </c>
      <c r="AGK60" s="46">
        <v>5.9934565977998506</v>
      </c>
      <c r="AGL60" s="46">
        <v>2.1901840097789687E-10</v>
      </c>
      <c r="AGM60" s="46">
        <v>6075.1748322206649</v>
      </c>
      <c r="AGN60" s="46">
        <v>0.64736276390159908</v>
      </c>
      <c r="AGO60" s="46">
        <v>1.5766083974149788E-16</v>
      </c>
      <c r="AGP60" s="46">
        <v>90.44543693014262</v>
      </c>
      <c r="AGQ60" s="46">
        <v>5196.359049530738</v>
      </c>
      <c r="AGR60" s="46">
        <v>4.9506527667502248E-15</v>
      </c>
      <c r="AGS60" s="46">
        <v>45534.879204314777</v>
      </c>
      <c r="AGT60" s="46">
        <v>1.0968692657489375E-3</v>
      </c>
      <c r="AGU60" s="46">
        <v>2.3958921612188372E-12</v>
      </c>
      <c r="AGV60" s="46">
        <v>3.8046774379042616</v>
      </c>
      <c r="AGW60" s="46">
        <v>5.7223681423780464E-6</v>
      </c>
      <c r="AGX60" s="46">
        <v>7.6149224727325223E-4</v>
      </c>
      <c r="AGY60" s="46">
        <v>1.7158726060388038E-3</v>
      </c>
      <c r="AGZ60" s="46">
        <v>2.525538598717667E-4</v>
      </c>
      <c r="AHA60" s="46">
        <v>2.6530334009284868E-4</v>
      </c>
      <c r="AHB60" s="46">
        <v>504564.7665978063</v>
      </c>
      <c r="AHC60" s="46">
        <v>5.2919951357282295</v>
      </c>
      <c r="AHD60" s="46">
        <v>745303.45025017066</v>
      </c>
      <c r="AHE60" s="46">
        <v>3.2235720868407989</v>
      </c>
      <c r="AHF60" s="46">
        <v>3.7662120402909033E-36</v>
      </c>
      <c r="AHG60" s="46">
        <v>29156.170957054626</v>
      </c>
      <c r="AHH60" s="46">
        <v>1.7304216776916957E-20</v>
      </c>
      <c r="AHI60" s="46">
        <v>442321.19764033012</v>
      </c>
      <c r="AHJ60" s="46">
        <v>6688.7529249694908</v>
      </c>
      <c r="AHK60" s="46">
        <v>7965.8750514367539</v>
      </c>
      <c r="AHL60" s="46">
        <v>4.6131144669165882E-4</v>
      </c>
      <c r="AHM60" s="46">
        <v>1.2293393168976621E-7</v>
      </c>
      <c r="AHN60" s="46">
        <v>1.437301580616697E-14</v>
      </c>
      <c r="AHO60" s="46">
        <v>0.22259629481501345</v>
      </c>
      <c r="AHP60" s="46">
        <v>1.6858139124891871E-5</v>
      </c>
      <c r="AHQ60" s="46">
        <v>1468664.3514620906</v>
      </c>
      <c r="AHR60" s="46">
        <v>4.4316266191518349E-7</v>
      </c>
      <c r="AHS60" s="46">
        <v>2.1588039375993677E-2</v>
      </c>
      <c r="AHT60" s="46">
        <v>3.0678896813083514E-6</v>
      </c>
      <c r="AHU60" s="46">
        <v>155.66167741311645</v>
      </c>
      <c r="AHV60" s="46">
        <v>2.8428795640671436E-12</v>
      </c>
      <c r="AHW60" s="46">
        <v>19.262793051968163</v>
      </c>
      <c r="AHX60" s="46">
        <v>5.9041876840572336E-37</v>
      </c>
      <c r="AHY60" s="46">
        <v>3.2201635574939859E-18</v>
      </c>
      <c r="AHZ60" s="46">
        <v>2.1652717630411921E-6</v>
      </c>
      <c r="AIA60" s="46">
        <v>2.3090966839730945E-25</v>
      </c>
      <c r="AIB60" s="46">
        <v>9.2877862616830666E-4</v>
      </c>
      <c r="AIC60" s="46">
        <v>77834.414097350978</v>
      </c>
      <c r="AID60" s="46">
        <v>8.0830358066443103E-24</v>
      </c>
      <c r="AIE60" s="46">
        <v>1245.1081183933541</v>
      </c>
      <c r="AIF60" s="46">
        <v>3.6946258445545193E-6</v>
      </c>
      <c r="AIG60" s="46">
        <v>4.0149478533134335</v>
      </c>
      <c r="AIH60" s="46">
        <v>2.2126081216614399</v>
      </c>
      <c r="AII60" s="46">
        <v>4.9138806799171997</v>
      </c>
      <c r="AIJ60" s="46">
        <v>0.34651256758931853</v>
      </c>
      <c r="AIK60" s="46">
        <v>1179543.2420532813</v>
      </c>
      <c r="AIL60" s="46">
        <v>257.26423737755357</v>
      </c>
      <c r="AIM60" s="46">
        <v>2.046044751999105E-2</v>
      </c>
      <c r="AIN60" s="46">
        <v>3.2295693530967944E-2</v>
      </c>
      <c r="AIO60" s="46">
        <v>1.2001422995178635E-7</v>
      </c>
      <c r="AIP60" s="46">
        <v>13413.649583028649</v>
      </c>
      <c r="AIQ60" s="46">
        <v>4.2371733541687421E-6</v>
      </c>
      <c r="AIR60" s="46">
        <v>145.90373147795458</v>
      </c>
      <c r="AIS60" s="46">
        <v>2259.9182991419293</v>
      </c>
      <c r="AIT60" s="46">
        <v>5.2293492332305674E-22</v>
      </c>
      <c r="AIU60" s="46">
        <v>9.3300083168315305E-15</v>
      </c>
      <c r="AIV60" s="46">
        <v>1.7621665464348877E-2</v>
      </c>
      <c r="AIW60" s="46">
        <v>181679.01981793251</v>
      </c>
      <c r="AIX60" s="46">
        <v>1.4569279908204613E-11</v>
      </c>
      <c r="AIY60" s="46">
        <v>1.340974451145247E-3</v>
      </c>
      <c r="AIZ60" s="46">
        <v>12.29917948883079</v>
      </c>
      <c r="AJA60" s="46">
        <v>31370.363189382027</v>
      </c>
      <c r="AJB60" s="46">
        <v>62.983130368658671</v>
      </c>
      <c r="AJC60" s="46">
        <v>2.3011126669354907</v>
      </c>
      <c r="AJD60" s="46">
        <v>6.1714236205786486E-10</v>
      </c>
      <c r="AJE60" s="46">
        <v>6.42193198210636E-35</v>
      </c>
      <c r="AJF60" s="46">
        <v>2.2988304762991133E-33</v>
      </c>
      <c r="AJG60" s="46">
        <v>7.9026119010798853E-14</v>
      </c>
      <c r="AJH60" s="46">
        <v>688659.30151524732</v>
      </c>
      <c r="AJI60" s="46">
        <v>9.8872988156455382E-19</v>
      </c>
      <c r="AJJ60" s="46">
        <v>1071388.5462370166</v>
      </c>
      <c r="AJK60" s="46">
        <v>123231.03987079611</v>
      </c>
      <c r="AJL60" s="46">
        <v>2.3535860984668846E-25</v>
      </c>
      <c r="AJM60" s="46">
        <v>0.56193759204196636</v>
      </c>
      <c r="AJN60" s="46">
        <v>2.2400601055181564E-22</v>
      </c>
      <c r="AJO60" s="46">
        <v>2.5124277674369704E-25</v>
      </c>
      <c r="AJP60" s="46">
        <v>0.33536734230430265</v>
      </c>
      <c r="AJQ60" s="46">
        <v>2.7322264050276189E-54</v>
      </c>
      <c r="AJR60" s="46">
        <v>6.9433058885456714E-3</v>
      </c>
      <c r="AJS60" s="46">
        <v>8.2636025990277272E-5</v>
      </c>
      <c r="AJT60" s="46">
        <v>403795.0854542841</v>
      </c>
      <c r="AJU60" s="46">
        <v>1.1287834901132594E-126</v>
      </c>
      <c r="AJV60" s="46">
        <v>8.3828824248312624E-69</v>
      </c>
      <c r="AJW60" s="46">
        <v>7.4997545951988906E-17</v>
      </c>
      <c r="AJX60" s="46">
        <v>5680.7355655523124</v>
      </c>
      <c r="AJY60" s="46">
        <v>1.0284122068973949E-7</v>
      </c>
      <c r="AJZ60" s="46">
        <v>10213.5823857457</v>
      </c>
      <c r="AKA60" s="46">
        <v>189.84510159742248</v>
      </c>
      <c r="AKB60" s="46">
        <v>7.1255645432249695E-17</v>
      </c>
      <c r="AKC60" s="46">
        <v>3.0784766484611781E-4</v>
      </c>
      <c r="AKD60" s="46">
        <v>4.3465607761912746E-36</v>
      </c>
      <c r="AKE60" s="46">
        <v>1552.0005723865768</v>
      </c>
      <c r="AKF60" s="46">
        <v>8.7957209686267717E-11</v>
      </c>
      <c r="AKG60" s="46">
        <v>1.4506930275261327</v>
      </c>
      <c r="AKH60" s="46">
        <v>1.4444172026967719E-6</v>
      </c>
      <c r="AKI60" s="46">
        <v>4.492974111069197E-5</v>
      </c>
      <c r="AKJ60" s="46">
        <v>3.9578439240550727E-25</v>
      </c>
      <c r="AKK60" s="46">
        <v>6.2078924972507803E-39</v>
      </c>
      <c r="AKL60" s="46">
        <v>3.3678783575233499E-20</v>
      </c>
      <c r="AKM60" s="46">
        <v>759.43868636505033</v>
      </c>
      <c r="AKN60" s="46">
        <v>71451.202173683036</v>
      </c>
      <c r="AKO60" s="46">
        <v>8694.6758006333675</v>
      </c>
      <c r="AKP60" s="46">
        <v>4.1344163792858983E-2</v>
      </c>
      <c r="AKQ60" s="46">
        <v>4.0684396036636831E-11</v>
      </c>
      <c r="AKR60" s="46">
        <v>2.0170786144075409E-17</v>
      </c>
      <c r="AKS60" s="46">
        <v>1.9950337712196884E-4</v>
      </c>
      <c r="AKT60" s="46">
        <v>1.6860329933135683E-20</v>
      </c>
      <c r="AKU60" s="46">
        <v>9.1306340666642964E-18</v>
      </c>
      <c r="AKV60" s="46">
        <v>466391.40397020947</v>
      </c>
      <c r="AKW60" s="46">
        <v>4.06941346556246E-11</v>
      </c>
      <c r="AKX60" s="46">
        <v>1276.4777865001665</v>
      </c>
      <c r="AKY60" s="46">
        <v>2.3978118141634585E-11</v>
      </c>
      <c r="AKZ60" s="46">
        <v>4903.5072448969149</v>
      </c>
      <c r="ALA60" s="46">
        <v>1.3177683225337032E-12</v>
      </c>
      <c r="ALB60" s="46">
        <v>5.0434480425477805E-11</v>
      </c>
      <c r="ALC60" s="46">
        <v>41.77619211480696</v>
      </c>
      <c r="ALD60" s="46">
        <v>350813.37698202609</v>
      </c>
      <c r="ALE60" s="46">
        <v>3.5167768302196822E-20</v>
      </c>
      <c r="ALF60" s="46">
        <v>3.0210475016900507E-14</v>
      </c>
      <c r="ALG60" s="46">
        <v>1.0842506773775996E-7</v>
      </c>
      <c r="ALH60" s="46">
        <v>10.07951882731067</v>
      </c>
      <c r="ALI60" s="46">
        <v>3379.9013113757824</v>
      </c>
      <c r="ALJ60" s="46">
        <v>12628.990450773012</v>
      </c>
      <c r="ALK60" s="46">
        <v>4.7358753007663185E-20</v>
      </c>
      <c r="ALL60" s="46">
        <v>146459.28682582625</v>
      </c>
      <c r="ALM60" s="46">
        <v>428.62949219179001</v>
      </c>
      <c r="ALN60" s="46">
        <v>8.8978790509253179E-10</v>
      </c>
      <c r="ALO60" s="46">
        <v>103128.89846873321</v>
      </c>
      <c r="ALP60" s="46">
        <v>1.2831755400166733E-11</v>
      </c>
      <c r="ALQ60" s="46">
        <v>4.8647897465777265E-37</v>
      </c>
      <c r="ALR60" s="46">
        <v>8.2001180133018957E-6</v>
      </c>
      <c r="ALS60" s="46">
        <v>1.565972483192038E-62</v>
      </c>
      <c r="ALT60" s="46">
        <v>2.1461596311782434E-74</v>
      </c>
      <c r="ALU60" s="46">
        <v>1.0197744267092475E-13</v>
      </c>
      <c r="ALV60" s="46">
        <v>3.4716641961697411E-20</v>
      </c>
      <c r="ALW60" s="46">
        <v>2.2179465659747122E-35</v>
      </c>
      <c r="ALX60" s="46">
        <v>7.5342237901552601E-4</v>
      </c>
      <c r="ALY60" s="46">
        <v>199412.61486967531</v>
      </c>
      <c r="ALZ60" s="46">
        <v>176.72831363705626</v>
      </c>
      <c r="AMA60" s="46">
        <v>4415.3453747824433</v>
      </c>
      <c r="AMB60" s="46">
        <v>43833.541773132871</v>
      </c>
      <c r="AMC60" s="46">
        <v>2.3126908019050269E-39</v>
      </c>
      <c r="AMD60" s="46">
        <v>1.5267974122860497E-50</v>
      </c>
      <c r="AME60" s="46">
        <v>5.9924921510542785E-6</v>
      </c>
      <c r="AMF60" s="46">
        <v>4.957259244421618E-53</v>
      </c>
      <c r="AMG60" s="46">
        <v>171860.89409906545</v>
      </c>
      <c r="AMH60" s="46">
        <v>5517.6556115720341</v>
      </c>
      <c r="AMI60" s="46">
        <v>31818.552241612044</v>
      </c>
      <c r="AMJ60" s="46">
        <v>2.2430151693210267E-9</v>
      </c>
      <c r="AMK60" s="46">
        <v>4.462924377189991E-13</v>
      </c>
      <c r="AML60" s="46">
        <v>60344.868954217978</v>
      </c>
      <c r="AMM60" s="46">
        <v>4.6214825198290399E-2</v>
      </c>
      <c r="AMN60" s="46">
        <v>924.04174325228496</v>
      </c>
      <c r="AMO60" s="46">
        <v>1.0067686730324287E-3</v>
      </c>
      <c r="AMP60" s="46">
        <v>91.137746831731889</v>
      </c>
      <c r="AMQ60" s="46">
        <v>2.1576298978415094E-3</v>
      </c>
      <c r="AMR60" s="46">
        <v>296.93538067981984</v>
      </c>
      <c r="AMS60" s="46">
        <v>7.3695084169848475E-8</v>
      </c>
      <c r="AMT60" s="46">
        <v>3.2912316435734839E-65</v>
      </c>
      <c r="AMU60" s="46">
        <v>3.3001322302304116E-9</v>
      </c>
      <c r="AMV60" s="46">
        <v>6.3447478973961289</v>
      </c>
      <c r="AMW60" s="46">
        <v>80.831025600567912</v>
      </c>
      <c r="AMX60" s="46">
        <v>587934.80875289126</v>
      </c>
      <c r="AMY60" s="46">
        <v>4234.3347754139395</v>
      </c>
      <c r="AMZ60" s="46">
        <v>3.599048859614336E-3</v>
      </c>
      <c r="ANA60" s="46">
        <v>8.2014137087393441E-2</v>
      </c>
      <c r="ANB60" s="46">
        <v>1.9963686713274001E-14</v>
      </c>
      <c r="ANC60" s="46">
        <v>3.4820907448916737E-3</v>
      </c>
      <c r="AND60" s="46">
        <v>9891.7363640142685</v>
      </c>
      <c r="ANE60" s="46">
        <v>1.7284451118626216E-2</v>
      </c>
      <c r="ANF60" s="46">
        <v>304995.900834297</v>
      </c>
      <c r="ANG60" s="46">
        <v>106888.43115357449</v>
      </c>
      <c r="ANH60" s="46">
        <v>27.460641331391201</v>
      </c>
      <c r="ANI60" s="46">
        <v>1.2569492768317051E-9</v>
      </c>
      <c r="ANJ60" s="46">
        <v>134.29237962378383</v>
      </c>
      <c r="ANK60" s="46">
        <v>3.2433684503030831E-11</v>
      </c>
      <c r="ANL60" s="46">
        <v>6.843378912620372E-13</v>
      </c>
      <c r="ANM60" s="46">
        <v>1.4031692486236856E-2</v>
      </c>
      <c r="ANN60" s="46">
        <v>3.0280742647238786E-2</v>
      </c>
      <c r="ANO60" s="46">
        <v>5.1410210266418212E-2</v>
      </c>
      <c r="ANP60" s="46">
        <v>1.8560526284256533E-9</v>
      </c>
      <c r="ANQ60" s="46">
        <v>30880.719945223962</v>
      </c>
      <c r="ANR60" s="46">
        <v>1.0107900811187682E-11</v>
      </c>
      <c r="ANS60" s="46">
        <v>55.268101107838341</v>
      </c>
      <c r="ANT60" s="46">
        <v>2.8711441207646573E-12</v>
      </c>
      <c r="ANU60" s="46">
        <v>3.5828878904445812E-13</v>
      </c>
      <c r="ANV60" s="46">
        <v>82.857871653233872</v>
      </c>
      <c r="ANW60" s="46">
        <v>2193.0130129028339</v>
      </c>
      <c r="ANX60" s="46">
        <v>8.050578310037012E-23</v>
      </c>
      <c r="ANY60" s="46">
        <v>4.8592944336874542</v>
      </c>
      <c r="ANZ60" s="46">
        <v>274883.90584963857</v>
      </c>
      <c r="AOA60" s="46">
        <v>2.8203597958353772E-15</v>
      </c>
      <c r="AOB60" s="46">
        <v>6.1161626577965619E-44</v>
      </c>
      <c r="AOC60" s="46">
        <v>189.02090515544234</v>
      </c>
      <c r="AOD60" s="46">
        <v>22.719398629977288</v>
      </c>
      <c r="AOE60" s="46">
        <v>3.2844415935038584E-21</v>
      </c>
      <c r="AOF60" s="46">
        <v>2749.5651262391684</v>
      </c>
      <c r="AOG60" s="46">
        <v>1.6886718983677765E-61</v>
      </c>
      <c r="AOH60" s="46">
        <v>5.9078038827393283E-9</v>
      </c>
      <c r="AOI60" s="46">
        <v>8.4179176468900356E-19</v>
      </c>
      <c r="AOJ60" s="46">
        <v>842748.61588848534</v>
      </c>
      <c r="AOK60" s="46">
        <v>3.1703703549347392E-29</v>
      </c>
      <c r="AOL60" s="46">
        <v>207.79778130566433</v>
      </c>
      <c r="AOM60" s="46">
        <v>1.5986790893027101E-9</v>
      </c>
      <c r="AON60" s="46">
        <v>23.228764537016904</v>
      </c>
      <c r="AOO60" s="46">
        <v>6.4872169551706497E-8</v>
      </c>
      <c r="AOP60" s="46">
        <v>5.3472661626799097E-4</v>
      </c>
      <c r="AOQ60" s="46">
        <v>1.371866289461344E-11</v>
      </c>
      <c r="AOR60" s="46">
        <v>1.9345708825401913E-7</v>
      </c>
      <c r="AOS60" s="46">
        <v>28222.628711513593</v>
      </c>
      <c r="AOT60" s="46">
        <v>5.5358383327204441E-2</v>
      </c>
      <c r="AOU60" s="46">
        <v>293.03856799088652</v>
      </c>
      <c r="AOV60" s="46">
        <v>1.9332510795735643E-16</v>
      </c>
      <c r="AOW60" s="46">
        <v>6.8275271241372192E-24</v>
      </c>
      <c r="AOX60" s="46">
        <v>1.3252866394339459E-58</v>
      </c>
      <c r="AOY60" s="46">
        <v>2.8442679315416888E-16</v>
      </c>
      <c r="AOZ60" s="46">
        <v>1088894.7329558681</v>
      </c>
      <c r="APA60" s="46">
        <v>48.373740294269204</v>
      </c>
      <c r="APB60" s="46">
        <v>33288.246068277811</v>
      </c>
      <c r="APC60" s="46">
        <v>66421.743472979637</v>
      </c>
      <c r="APD60" s="46">
        <v>1.3817239217897126E-10</v>
      </c>
      <c r="APE60" s="46">
        <v>414.87215046837554</v>
      </c>
      <c r="APF60" s="46">
        <v>4.5098004769633162</v>
      </c>
      <c r="APG60" s="46">
        <v>383640.48742429184</v>
      </c>
      <c r="APH60" s="46">
        <v>1.1281964432997928E-23</v>
      </c>
      <c r="API60" s="46">
        <v>110.84231394191795</v>
      </c>
      <c r="APJ60" s="46">
        <v>94842.020829046698</v>
      </c>
      <c r="APK60" s="46">
        <v>2.9802580615076052E-28</v>
      </c>
      <c r="APL60" s="46">
        <v>1.1248961980260987</v>
      </c>
      <c r="APM60" s="46">
        <v>2.2237516394379538E-38</v>
      </c>
      <c r="APN60" s="46">
        <v>3.8032001016687068E-8</v>
      </c>
      <c r="APO60" s="46">
        <v>2.9680444234314374</v>
      </c>
      <c r="APP60" s="46">
        <v>4.0117918735607903E-23</v>
      </c>
      <c r="APQ60" s="46">
        <v>2.5935792671428531E-15</v>
      </c>
      <c r="APR60" s="46">
        <v>1.4615938379173301E-34</v>
      </c>
      <c r="APS60" s="46">
        <v>4.7744582512460633E-21</v>
      </c>
      <c r="APT60" s="46">
        <v>2.3638902429863051E-10</v>
      </c>
      <c r="APU60" s="46">
        <v>17089.894427177278</v>
      </c>
      <c r="APV60" s="46">
        <v>6884.7705530368721</v>
      </c>
      <c r="APW60" s="46">
        <v>2.8460952876931078E-19</v>
      </c>
      <c r="APX60" s="46">
        <v>2.6163241489375556E-4</v>
      </c>
      <c r="APY60" s="46">
        <v>81595.846815319834</v>
      </c>
      <c r="APZ60" s="46">
        <v>1.6186279938409914E-11</v>
      </c>
      <c r="AQA60" s="46">
        <v>1.4937968786493953E-15</v>
      </c>
      <c r="AQB60" s="46">
        <v>2.0895101977903206E-18</v>
      </c>
      <c r="AQC60" s="46">
        <v>4.1200710285539096E-3</v>
      </c>
      <c r="AQD60" s="46">
        <v>5.1219927798715282E-5</v>
      </c>
      <c r="AQE60" s="46">
        <v>0.40963158290837942</v>
      </c>
      <c r="AQF60" s="46">
        <v>1.9773111113233618E-3</v>
      </c>
      <c r="AQG60" s="46">
        <v>1.3561972863344414E-17</v>
      </c>
      <c r="AQH60" s="46">
        <v>23.274533812784007</v>
      </c>
      <c r="AQI60" s="46">
        <v>0.17556167540029119</v>
      </c>
      <c r="AQJ60" s="46">
        <v>8604.8857966280211</v>
      </c>
      <c r="AQK60" s="46">
        <v>203.56685145739354</v>
      </c>
      <c r="AQL60" s="46">
        <v>71895.371451371029</v>
      </c>
      <c r="AQM60" s="46">
        <v>448.42455383782232</v>
      </c>
      <c r="AQN60" s="46">
        <v>6.8900999287019223E-7</v>
      </c>
      <c r="AQO60" s="46">
        <v>1.7929432483621796E-31</v>
      </c>
      <c r="AQP60" s="46">
        <v>969497.3404732307</v>
      </c>
      <c r="AQQ60" s="46">
        <v>2.9291700378735457</v>
      </c>
      <c r="AQR60" s="46">
        <v>3.361601903330381</v>
      </c>
      <c r="AQS60" s="46">
        <v>3975.5684860996257</v>
      </c>
      <c r="AQT60" s="46">
        <v>5.6810629963520761E-3</v>
      </c>
      <c r="AQU60" s="46">
        <v>31.315725889246604</v>
      </c>
      <c r="AQV60" s="46">
        <v>9.3361862937117E-9</v>
      </c>
      <c r="AQW60" s="46">
        <v>2.2011862272367209E-7</v>
      </c>
      <c r="AQX60" s="46">
        <v>402782.2992510582</v>
      </c>
      <c r="AQY60" s="46">
        <v>6.0650924442139807E-10</v>
      </c>
      <c r="AQZ60" s="46">
        <v>5.4052628666859596E-11</v>
      </c>
      <c r="ARA60" s="46">
        <v>8.5853263761939145E-12</v>
      </c>
      <c r="ARB60" s="46">
        <v>1.1947759183665498E-11</v>
      </c>
      <c r="ARC60" s="46">
        <v>1.5441101697636517E-8</v>
      </c>
      <c r="ARD60" s="46">
        <v>2.6037697975624445E-27</v>
      </c>
      <c r="ARE60" s="46">
        <v>6.1407003828278656E-25</v>
      </c>
      <c r="ARF60" s="46">
        <v>5.4621275401940892</v>
      </c>
      <c r="ARG60" s="46">
        <v>9.3486411246357912E-17</v>
      </c>
      <c r="ARH60" s="46">
        <v>3.600039997493165E-6</v>
      </c>
      <c r="ARI60" s="46">
        <v>106589.8063596209</v>
      </c>
      <c r="ARJ60" s="46">
        <v>5.9834284763612518E-51</v>
      </c>
      <c r="ARK60" s="46">
        <v>2.5311144198442599E-9</v>
      </c>
      <c r="ARL60" s="46">
        <v>85.587640162909722</v>
      </c>
      <c r="ARM60" s="46">
        <v>2.7607725965129346E-23</v>
      </c>
      <c r="ARN60" s="46">
        <v>1.2693613768979938E-13</v>
      </c>
      <c r="ARO60" s="46">
        <v>7.4366503200853587E-43</v>
      </c>
      <c r="ARP60" s="46">
        <v>16.393013674251691</v>
      </c>
      <c r="ARQ60" s="46">
        <v>1.0129434931100758E-4</v>
      </c>
      <c r="ARR60" s="46">
        <v>55.836641537585429</v>
      </c>
      <c r="ARS60" s="46">
        <v>2.4266450544712633E-8</v>
      </c>
      <c r="ART60" s="46">
        <v>276.03516173763171</v>
      </c>
      <c r="ARU60" s="46">
        <v>5.4773634331060939E-14</v>
      </c>
      <c r="ARV60" s="46">
        <v>1729.4910967565825</v>
      </c>
      <c r="ARW60" s="46">
        <v>9.013577270623121E-16</v>
      </c>
      <c r="ARX60" s="46">
        <v>3.3148703119148277E-16</v>
      </c>
      <c r="ARY60" s="46">
        <v>8.3887317178603642E-30</v>
      </c>
      <c r="ARZ60" s="46">
        <v>80110.389091722362</v>
      </c>
      <c r="ASA60" s="46">
        <v>4.9419108826138714E-6</v>
      </c>
      <c r="ASB60" s="46">
        <v>1.0543529018833986E-11</v>
      </c>
      <c r="ASC60" s="46">
        <v>96163.059049307456</v>
      </c>
      <c r="ASD60" s="46">
        <v>3.0247858291821582E-3</v>
      </c>
      <c r="ASE60" s="46">
        <v>4.3761820514758547E-4</v>
      </c>
      <c r="ASF60" s="46">
        <v>2.0286847408073603E-8</v>
      </c>
      <c r="ASG60" s="46">
        <v>5.5754736019384772E-25</v>
      </c>
      <c r="ASH60" s="46">
        <v>728.47146332891657</v>
      </c>
      <c r="ASI60" s="46">
        <v>3.3427198730940868E-10</v>
      </c>
      <c r="ASJ60" s="46">
        <v>6.7104043368343468E-4</v>
      </c>
      <c r="ASK60" s="46">
        <v>1.3103348643710315E-25</v>
      </c>
      <c r="ASL60" s="46">
        <v>5037.0059186840535</v>
      </c>
      <c r="ASM60" s="46">
        <v>2.4451748830361954E-9</v>
      </c>
      <c r="ASN60" s="46">
        <v>9.6802656362316625E-16</v>
      </c>
      <c r="ASO60" s="46">
        <v>101411.96723685635</v>
      </c>
      <c r="ASP60" s="46">
        <v>395099.52326909115</v>
      </c>
      <c r="ASQ60" s="46">
        <v>12507.259453639359</v>
      </c>
      <c r="ASR60" s="46">
        <v>2.2988519809690657E-4</v>
      </c>
      <c r="ASS60" s="46">
        <v>5.8341788650348163E-28</v>
      </c>
      <c r="AST60" s="46">
        <v>2.6520371746032206E-2</v>
      </c>
      <c r="ASU60" s="46">
        <v>5.1915085966899291E-4</v>
      </c>
      <c r="ASV60" s="46">
        <v>6.5618474316698057E-41</v>
      </c>
      <c r="ASW60" s="46">
        <v>7.1455237762356713E-24</v>
      </c>
      <c r="ASX60" s="46">
        <v>504.71188725944808</v>
      </c>
      <c r="ASY60" s="46">
        <v>7.167908001000939E-12</v>
      </c>
      <c r="ASZ60" s="46">
        <v>2582.7534153399752</v>
      </c>
      <c r="ATA60" s="46">
        <v>8.4813678450028398</v>
      </c>
      <c r="ATB60" s="46">
        <v>990.06497776017852</v>
      </c>
      <c r="ATC60" s="46">
        <v>1.0926841120324193E-4</v>
      </c>
      <c r="ATD60" s="46">
        <v>742.48102475842916</v>
      </c>
      <c r="ATE60" s="46">
        <v>1.2928685070829056E-7</v>
      </c>
      <c r="ATF60" s="46">
        <v>2968223.5968685858</v>
      </c>
      <c r="ATG60" s="46">
        <v>3.6150578482208866E-51</v>
      </c>
      <c r="ATH60" s="46">
        <v>628135.11374762852</v>
      </c>
      <c r="ATI60" s="46">
        <v>10572.252841053923</v>
      </c>
      <c r="ATJ60" s="46">
        <v>1.5197031033035752E-43</v>
      </c>
      <c r="ATK60" s="46">
        <v>1.2190237458012874E-34</v>
      </c>
      <c r="ATL60" s="46">
        <v>0.35079657538192516</v>
      </c>
      <c r="ATM60" s="46">
        <v>13.581539822138746</v>
      </c>
      <c r="ATN60" s="46">
        <v>3.8914830222960578E-20</v>
      </c>
      <c r="ATO60" s="46">
        <v>16013.142643700787</v>
      </c>
      <c r="ATP60" s="46">
        <v>65917.242325806743</v>
      </c>
      <c r="ATQ60" s="46">
        <v>5.8554530150730996E-18</v>
      </c>
      <c r="ATR60" s="46">
        <v>1093202.1872630077</v>
      </c>
      <c r="ATS60" s="46">
        <v>554.33748558306422</v>
      </c>
      <c r="ATT60" s="46">
        <v>3.1385634351373192E-6</v>
      </c>
      <c r="ATU60" s="46">
        <v>46503.118131148171</v>
      </c>
      <c r="ATV60" s="46">
        <v>2.4620467077231855E-20</v>
      </c>
      <c r="ATW60" s="46">
        <v>3.6892321427090429</v>
      </c>
      <c r="ATX60" s="46">
        <v>2.9181343268663128E-3</v>
      </c>
      <c r="ATY60" s="46">
        <v>2.1549894549736408E-4</v>
      </c>
      <c r="ATZ60" s="46">
        <v>4489.3404145041595</v>
      </c>
      <c r="AUA60" s="46">
        <v>1.3460205487839045E-6</v>
      </c>
      <c r="AUB60" s="46">
        <v>3.8524206176227073E-11</v>
      </c>
      <c r="AUC60" s="46">
        <v>1.347557191511938E-15</v>
      </c>
      <c r="AUD60" s="46">
        <v>17.573139957004813</v>
      </c>
      <c r="AUE60" s="46">
        <v>6794.9907032753363</v>
      </c>
      <c r="AUF60" s="46">
        <v>1.1901407217798521E-13</v>
      </c>
      <c r="AUG60" s="46">
        <v>2.9608398353675293E-22</v>
      </c>
      <c r="AUH60" s="46">
        <v>114365.19663164242</v>
      </c>
      <c r="AUI60" s="46">
        <v>0.12597256743595797</v>
      </c>
      <c r="AUJ60" s="46">
        <v>8.7903237097084185E-47</v>
      </c>
      <c r="AUK60" s="46">
        <v>84207.52140071489</v>
      </c>
      <c r="AUL60" s="46">
        <v>1549.4200526951968</v>
      </c>
      <c r="AUM60" s="46">
        <v>171.64188874801664</v>
      </c>
      <c r="AUN60" s="46">
        <v>4.8196454826190923E-8</v>
      </c>
      <c r="AUO60" s="46">
        <v>6.4837863716421706</v>
      </c>
      <c r="AUP60" s="46">
        <v>3.2384138934335795E-27</v>
      </c>
      <c r="AUQ60" s="46">
        <v>1.0292388410056328E-23</v>
      </c>
      <c r="AUR60" s="46">
        <v>1.0857789918560717E-2</v>
      </c>
      <c r="AUS60" s="46">
        <v>9.0721565558367718E-7</v>
      </c>
      <c r="AUT60" s="46">
        <v>1.6915887404441114E-10</v>
      </c>
      <c r="AUU60" s="46">
        <v>4.9553392405971009E-11</v>
      </c>
      <c r="AUV60" s="46">
        <v>9.291023899848156</v>
      </c>
      <c r="AUW60" s="46">
        <v>2.3289525733495313E-13</v>
      </c>
      <c r="AUX60" s="46">
        <v>3.1115487277967226E-8</v>
      </c>
      <c r="AUY60" s="46">
        <v>0.37132585366870485</v>
      </c>
      <c r="AUZ60" s="46">
        <v>0.14276012876891761</v>
      </c>
      <c r="AVA60" s="46">
        <v>1.3308685243914032E-14</v>
      </c>
      <c r="AVB60" s="46">
        <v>7.9037550000272968E-5</v>
      </c>
      <c r="AVC60" s="46">
        <v>2.3775017046029842E-5</v>
      </c>
      <c r="AVD60" s="46">
        <v>43999.353279434712</v>
      </c>
      <c r="AVE60" s="46">
        <v>6.6874749461404172E-15</v>
      </c>
      <c r="AVF60" s="46">
        <v>1.9491054213401209E-12</v>
      </c>
      <c r="AVG60" s="46">
        <v>434037.11011189438</v>
      </c>
      <c r="AVH60" s="46">
        <v>1.8591494629112002E-37</v>
      </c>
      <c r="AVI60" s="46">
        <v>4.71987765330936E-18</v>
      </c>
      <c r="AVJ60" s="46">
        <v>1.2965942777094942E-12</v>
      </c>
      <c r="AVK60" s="46">
        <v>0.86426212295464555</v>
      </c>
      <c r="AVL60" s="46">
        <v>1.9315162008883226E-21</v>
      </c>
      <c r="AVM60" s="46">
        <v>8.1516601232500749E-3</v>
      </c>
      <c r="AVN60" s="46">
        <v>2.6448938564383116E-6</v>
      </c>
      <c r="AVO60" s="46">
        <v>68.424303892595077</v>
      </c>
      <c r="AVP60" s="46">
        <v>1.4094221041864133E-4</v>
      </c>
      <c r="AVQ60" s="46">
        <v>1920098.9352565026</v>
      </c>
      <c r="AVR60" s="46">
        <v>1.2189945246277236E-31</v>
      </c>
      <c r="AVS60" s="46">
        <v>1.4406822892519582E-12</v>
      </c>
      <c r="AVT60" s="46">
        <v>2.4468550740734442E-11</v>
      </c>
      <c r="AVU60" s="46">
        <v>2.9545631271502767E-43</v>
      </c>
      <c r="AVV60" s="46">
        <v>47092.875621130748</v>
      </c>
      <c r="AVW60" s="46">
        <v>85.638745451221709</v>
      </c>
      <c r="AVX60" s="46">
        <v>67.53044656508979</v>
      </c>
      <c r="AVY60" s="46">
        <v>1.0560889688051919E-41</v>
      </c>
      <c r="AVZ60" s="46">
        <v>2.533130560434005E-8</v>
      </c>
      <c r="AWA60" s="46">
        <v>330934.74763816613</v>
      </c>
      <c r="AWB60" s="46">
        <v>6.918144055768693E-15</v>
      </c>
      <c r="AWC60" s="46">
        <v>2.3001493116760133E-9</v>
      </c>
      <c r="AWD60" s="46">
        <v>4.3377139371090773E-35</v>
      </c>
      <c r="AWE60" s="46">
        <v>4.4344009828586995E-14</v>
      </c>
      <c r="AWF60" s="46">
        <v>2.8744576756409508E-7</v>
      </c>
      <c r="AWG60" s="46">
        <v>5.8255448189610304</v>
      </c>
      <c r="AWH60" s="46">
        <v>147232.83640689446</v>
      </c>
      <c r="AWI60" s="46">
        <v>9.2183773986722738E-3</v>
      </c>
      <c r="AWJ60" s="46">
        <v>3.6440519941271973E-15</v>
      </c>
      <c r="AWK60" s="46">
        <v>2.7713345729025913E-14</v>
      </c>
      <c r="AWL60" s="46">
        <v>3.838681125042826E-17</v>
      </c>
      <c r="AWM60" s="46">
        <v>942.41712560027702</v>
      </c>
      <c r="AWN60" s="46">
        <v>1.6844404942245862E-6</v>
      </c>
      <c r="AWO60" s="46">
        <v>3.3111410845242808E-11</v>
      </c>
      <c r="AWP60" s="46">
        <v>1.2904905461224951E-8</v>
      </c>
      <c r="AWQ60" s="46">
        <v>5.9879048207851597E-4</v>
      </c>
      <c r="AWR60" s="46">
        <v>4253.8285190613005</v>
      </c>
      <c r="AWS60" s="46">
        <v>4.1008227758461429</v>
      </c>
      <c r="AWT60" s="46">
        <v>7.0243640128868453E-53</v>
      </c>
      <c r="AWU60" s="46">
        <v>38.404284207259678</v>
      </c>
      <c r="AWV60" s="46">
        <v>2.8964661227825562E-33</v>
      </c>
      <c r="AWW60" s="46">
        <v>0.33534594691472541</v>
      </c>
      <c r="AWX60" s="46">
        <v>3.2917078792041603E-12</v>
      </c>
      <c r="AWY60" s="46">
        <v>194.96905399177103</v>
      </c>
      <c r="AWZ60" s="46">
        <v>1.3228489096141942</v>
      </c>
      <c r="AXA60" s="46">
        <v>2.8628797809777568E-27</v>
      </c>
      <c r="AXB60" s="46">
        <v>9.2809000299811169E-6</v>
      </c>
      <c r="AXC60" s="46">
        <v>2.2922216140933291</v>
      </c>
      <c r="AXD60" s="46">
        <v>3136626.4655437367</v>
      </c>
      <c r="AXE60" s="46">
        <v>2.5882374570705507E-31</v>
      </c>
      <c r="AXF60" s="46">
        <v>21.019558031105312</v>
      </c>
      <c r="AXG60" s="46">
        <v>2.55234343153607</v>
      </c>
      <c r="AXH60" s="46">
        <v>1.8448602591087294E-51</v>
      </c>
      <c r="AXI60" s="46">
        <v>4.1360907008545218E-21</v>
      </c>
      <c r="AXJ60" s="46">
        <v>6.7562158534043094E-15</v>
      </c>
      <c r="AXK60" s="46">
        <v>263971.83321370225</v>
      </c>
      <c r="AXL60" s="46">
        <v>502.76596313980912</v>
      </c>
      <c r="AXM60" s="46">
        <v>5.6731121636239136E-4</v>
      </c>
      <c r="AXN60" s="46">
        <v>1.2924248129718505</v>
      </c>
      <c r="AXO60" s="46">
        <v>9.0608964342420883E-2</v>
      </c>
      <c r="AXP60" s="46">
        <v>5.526799057062355E-8</v>
      </c>
      <c r="AXQ60" s="46">
        <v>3544085.4949646718</v>
      </c>
      <c r="AXR60" s="46">
        <v>2.9088588322485171E-8</v>
      </c>
      <c r="AXS60" s="46">
        <v>1.9314616317851288E-42</v>
      </c>
      <c r="AXT60" s="46">
        <v>6.092912537586641E-10</v>
      </c>
      <c r="AXU60" s="46">
        <v>1.2879256888811726E-2</v>
      </c>
      <c r="AXV60" s="46">
        <v>13.98709279042375</v>
      </c>
      <c r="AXW60" s="46">
        <v>7.086008843769157E-9</v>
      </c>
      <c r="AXX60" s="46">
        <v>9246.0351450870767</v>
      </c>
      <c r="AXY60" s="46">
        <v>32374.438877615241</v>
      </c>
      <c r="AXZ60" s="46">
        <v>0.64998850874128211</v>
      </c>
      <c r="AYA60" s="46">
        <v>6.4055751795671112E-17</v>
      </c>
      <c r="AYB60" s="46">
        <v>8.9141470880351598E-3</v>
      </c>
      <c r="AYC60" s="46">
        <v>1.1428809684105567E-17</v>
      </c>
      <c r="AYD60" s="46">
        <v>7.4928022633895116E-7</v>
      </c>
      <c r="AYE60" s="46">
        <v>89.142516744021549</v>
      </c>
      <c r="AYF60" s="46">
        <v>6.0894455064057121E-2</v>
      </c>
      <c r="AYG60" s="46">
        <v>9.1311211655926872E-2</v>
      </c>
      <c r="AYH60" s="46">
        <v>6.2096699884086759E-56</v>
      </c>
      <c r="AYI60" s="46">
        <v>35168.241480389501</v>
      </c>
      <c r="AYJ60" s="46">
        <v>1.3813047977547934</v>
      </c>
      <c r="AYK60" s="46">
        <v>1.4301725114462667E-15</v>
      </c>
      <c r="AYL60" s="46">
        <v>322485.2297496667</v>
      </c>
      <c r="AYM60" s="46">
        <v>91287.927030073377</v>
      </c>
      <c r="AYN60" s="46">
        <v>4.3165081872810886E-4</v>
      </c>
      <c r="AYO60" s="46">
        <v>3.7875799401643348E-31</v>
      </c>
      <c r="AYP60" s="46">
        <v>1.2957962487842018E-10</v>
      </c>
      <c r="AYQ60" s="46">
        <v>5.4895913534607179E-23</v>
      </c>
      <c r="AYR60" s="46">
        <v>102.74209480556489</v>
      </c>
      <c r="AYS60" s="46">
        <v>1001.3712969584649</v>
      </c>
      <c r="AYT60" s="46">
        <v>2.0880558147111291E-10</v>
      </c>
      <c r="AYU60" s="46">
        <v>1.0717630175068626E-45</v>
      </c>
      <c r="AYV60" s="46">
        <v>0.14261537440065256</v>
      </c>
      <c r="AYW60" s="46">
        <v>2463.422159502964</v>
      </c>
      <c r="AYX60" s="46">
        <v>0.37279503028873484</v>
      </c>
      <c r="AYY60" s="46">
        <v>1.1889930744359033E-9</v>
      </c>
      <c r="AYZ60" s="46">
        <v>2.7699131442002604E-10</v>
      </c>
      <c r="AZA60" s="46">
        <v>3542.9148243872096</v>
      </c>
      <c r="AZB60" s="46">
        <v>1.4885041189905263E-14</v>
      </c>
      <c r="AZC60" s="46">
        <v>213.38810836380316</v>
      </c>
      <c r="AZD60" s="46">
        <v>9.8719673792569394E-4</v>
      </c>
      <c r="AZE60" s="46">
        <v>1.7681304140905495E-10</v>
      </c>
      <c r="AZF60" s="46">
        <v>62.702533587058916</v>
      </c>
      <c r="AZG60" s="46">
        <v>1.3720285583209816E-3</v>
      </c>
      <c r="AZH60" s="46">
        <v>15746.076799471874</v>
      </c>
      <c r="AZI60" s="46">
        <v>0.18247725063975073</v>
      </c>
      <c r="AZJ60" s="46">
        <v>1.8565015311710673E-10</v>
      </c>
      <c r="AZK60" s="46">
        <v>0.45067915775831008</v>
      </c>
      <c r="AZL60" s="46">
        <v>9.9343569513191073E-39</v>
      </c>
      <c r="AZM60" s="46">
        <v>1204.3443334066794</v>
      </c>
      <c r="AZN60" s="46">
        <v>54.01103658432195</v>
      </c>
      <c r="AZO60" s="46">
        <v>147369.59324057854</v>
      </c>
      <c r="AZP60" s="46">
        <v>4.4311819835845062E-31</v>
      </c>
      <c r="AZQ60" s="46">
        <v>6.9334705805963903E-13</v>
      </c>
      <c r="AZR60" s="46">
        <v>9.1575268764997944</v>
      </c>
      <c r="AZS60" s="46">
        <v>0.29125257712205777</v>
      </c>
      <c r="AZT60" s="46">
        <v>1.4485586020767152E-7</v>
      </c>
      <c r="AZU60" s="46">
        <v>2.5277709228373477E-5</v>
      </c>
      <c r="AZV60" s="46">
        <v>2.6539661731283161E-6</v>
      </c>
      <c r="AZW60" s="46">
        <v>40.029419696239557</v>
      </c>
      <c r="AZX60" s="46">
        <v>2.6323734787285849E-13</v>
      </c>
      <c r="AZY60" s="46">
        <v>102315.77470257816</v>
      </c>
      <c r="AZZ60" s="46">
        <v>1434.6834438032588</v>
      </c>
      <c r="BAA60" s="46">
        <v>1038737.1391426763</v>
      </c>
      <c r="BAB60" s="46">
        <v>3.9883662150284456E-31</v>
      </c>
      <c r="BAC60" s="46">
        <v>1.2274561033765546E-14</v>
      </c>
      <c r="BAD60" s="46">
        <v>4693.1639140618881</v>
      </c>
      <c r="BAE60" s="46">
        <v>20757.506453883798</v>
      </c>
      <c r="BAF60" s="46">
        <v>34.881242909264614</v>
      </c>
      <c r="BAG60" s="46">
        <v>18.680399216309446</v>
      </c>
      <c r="BAH60" s="46">
        <v>882.80152176857075</v>
      </c>
      <c r="BAI60" s="46">
        <v>1.9340806345582905E-10</v>
      </c>
      <c r="BAJ60" s="46">
        <v>8.5910100827659104E-6</v>
      </c>
      <c r="BAK60" s="46">
        <v>7.8736166196896648E-19</v>
      </c>
      <c r="BAL60" s="46">
        <v>5.3696484869034428E-9</v>
      </c>
      <c r="BAM60" s="46">
        <v>0.4436406109474757</v>
      </c>
      <c r="BAN60" s="46">
        <v>2.4173249803906632E-5</v>
      </c>
      <c r="BAO60" s="46">
        <v>476198.0432927846</v>
      </c>
      <c r="BAP60" s="46">
        <v>1664918.3687298626</v>
      </c>
      <c r="BAQ60" s="46">
        <v>94.081130483283346</v>
      </c>
      <c r="BAR60" s="46">
        <v>1.1149284364531008E-11</v>
      </c>
      <c r="BAS60" s="46">
        <v>47.761568413287357</v>
      </c>
      <c r="BAT60" s="46">
        <v>9.8326736093501848E-101</v>
      </c>
      <c r="BAU60" s="46">
        <v>398.62575939702339</v>
      </c>
      <c r="BAV60" s="46">
        <v>5.5382597060799521E-42</v>
      </c>
      <c r="BAW60" s="46">
        <v>8.9118038254431058E-15</v>
      </c>
      <c r="BAX60" s="46">
        <v>1.5381572312123366E-7</v>
      </c>
      <c r="BAY60" s="46">
        <v>6155.1178020100851</v>
      </c>
      <c r="BAZ60" s="46">
        <v>8.6805691044518146E-10</v>
      </c>
      <c r="BBA60" s="46">
        <v>4.0177898467838429E-27</v>
      </c>
      <c r="BBB60" s="46">
        <v>353.27215471552154</v>
      </c>
      <c r="BBC60" s="46">
        <v>6.1992273155345969E-19</v>
      </c>
      <c r="BBD60" s="46">
        <v>22446.660170558083</v>
      </c>
      <c r="BBE60" s="46">
        <v>412733.8479184442</v>
      </c>
      <c r="BBF60" s="46">
        <v>1.6863553982833639E-13</v>
      </c>
      <c r="BBG60" s="46">
        <v>2.9590681664165082E-18</v>
      </c>
      <c r="BBH60" s="46">
        <v>1.8518313414213586E-5</v>
      </c>
      <c r="BBI60" s="46">
        <v>81.159743032292553</v>
      </c>
      <c r="BBJ60" s="46">
        <v>9.0054241025985886E-16</v>
      </c>
      <c r="BBK60" s="46">
        <v>7.6039356958871522E-4</v>
      </c>
      <c r="BBL60" s="46">
        <v>3.289679074157735E-22</v>
      </c>
      <c r="BBM60" s="46">
        <v>2486822.9791951389</v>
      </c>
      <c r="BBN60" s="46">
        <v>117.16771406276834</v>
      </c>
      <c r="BBO60" s="46">
        <v>3.1022702722837098E-4</v>
      </c>
      <c r="BBP60" s="46">
        <v>5.7117339640818814E-55</v>
      </c>
      <c r="BBQ60" s="46">
        <v>2.6998358607232065E-26</v>
      </c>
      <c r="BBR60" s="46">
        <v>6.0760249481003113E-13</v>
      </c>
      <c r="BBS60" s="46">
        <v>1.1419583905103687E-22</v>
      </c>
      <c r="BBT60" s="46">
        <v>4.8925043042505827E-7</v>
      </c>
      <c r="BBU60" s="46">
        <v>6.5706262327404832E-19</v>
      </c>
      <c r="BBV60" s="46">
        <v>5.6389985759319396E-2</v>
      </c>
      <c r="BBW60" s="46">
        <v>766476.90922524547</v>
      </c>
      <c r="BBX60" s="46">
        <v>4.3015992362717449E-19</v>
      </c>
      <c r="BBY60" s="46">
        <v>6.1311752417192045</v>
      </c>
      <c r="BBZ60" s="46">
        <v>1.4677747788107863E-77</v>
      </c>
      <c r="BCA60" s="46">
        <v>1.9846053491606683E-11</v>
      </c>
      <c r="BCB60" s="46">
        <v>4.9840033790904329E-9</v>
      </c>
      <c r="BCC60" s="46">
        <v>6.9401205891772349E-3</v>
      </c>
      <c r="BCD60" s="46">
        <v>1.0036828673907667E-7</v>
      </c>
      <c r="BCE60" s="46">
        <v>2.2736678539936227E-10</v>
      </c>
      <c r="BCF60" s="46">
        <v>8.9402352489921268E-63</v>
      </c>
      <c r="BCG60" s="46">
        <v>6.6132207521589788</v>
      </c>
      <c r="BCH60" s="46">
        <v>1.3157159417852041E-50</v>
      </c>
      <c r="BCI60" s="46">
        <v>19.974882807370282</v>
      </c>
      <c r="BCJ60" s="46">
        <v>5.6523282315469909E-7</v>
      </c>
      <c r="BCK60" s="46">
        <v>3.4510722906545868E-12</v>
      </c>
      <c r="BCL60" s="46">
        <v>622250.06019302597</v>
      </c>
      <c r="BCM60" s="46">
        <v>60653.129725858875</v>
      </c>
      <c r="BCN60" s="46">
        <v>727376.9705868517</v>
      </c>
      <c r="BCO60" s="46">
        <v>5.3916883473988875E-8</v>
      </c>
      <c r="BCP60" s="46">
        <v>0.80758914952178507</v>
      </c>
      <c r="BCQ60" s="46">
        <v>2.4502043009049814E-34</v>
      </c>
      <c r="BCR60" s="46">
        <v>4.0793795781036079E-6</v>
      </c>
      <c r="BCS60" s="46">
        <v>7.8073715861435113</v>
      </c>
      <c r="BCT60" s="46">
        <v>4.4263314285672095</v>
      </c>
      <c r="BCU60" s="46">
        <v>8.8225154743879375E-2</v>
      </c>
      <c r="BCV60" s="46">
        <v>9.4312627383761078E-12</v>
      </c>
      <c r="BCW60" s="46">
        <v>1.695294576737934E-29</v>
      </c>
      <c r="BCX60" s="46">
        <v>0.11956621698778556</v>
      </c>
      <c r="BCY60" s="46">
        <v>1.9244199199003404E-7</v>
      </c>
      <c r="BCZ60" s="46">
        <v>4.7114605177082087E-14</v>
      </c>
      <c r="BDA60" s="46">
        <v>2.4505680863231252E-13</v>
      </c>
      <c r="BDB60" s="46">
        <v>1.9234761651295783E-20</v>
      </c>
      <c r="BDC60" s="46">
        <v>0.20429407624668847</v>
      </c>
      <c r="BDD60" s="46">
        <v>2.9139075669182217E-27</v>
      </c>
      <c r="BDE60" s="46">
        <v>0.40997331582142693</v>
      </c>
      <c r="BDF60" s="46">
        <v>43.406580981869162</v>
      </c>
      <c r="BDG60" s="46">
        <v>1.9372647201170975E-2</v>
      </c>
      <c r="BDH60" s="46">
        <v>2685.558013585865</v>
      </c>
      <c r="BDI60" s="46">
        <v>2.1019093876414746E-26</v>
      </c>
      <c r="BDJ60" s="46">
        <v>1534.5175762097219</v>
      </c>
      <c r="BDK60" s="46">
        <v>13221.811348987354</v>
      </c>
      <c r="BDL60" s="46">
        <v>107.89076105691862</v>
      </c>
      <c r="BDM60" s="46">
        <v>3.8619613352258092E-9</v>
      </c>
      <c r="BDN60" s="46">
        <v>1.0785818406647849E-16</v>
      </c>
      <c r="BDO60" s="46">
        <v>9.3701617886278118E-13</v>
      </c>
      <c r="BDP60" s="46">
        <v>2.2889016616417117E-9</v>
      </c>
      <c r="BDQ60" s="46">
        <v>1547.4947190700816</v>
      </c>
      <c r="BDR60" s="46">
        <v>3.7240582604094804E-14</v>
      </c>
      <c r="BDS60" s="46">
        <v>1.6865554642450917E-59</v>
      </c>
      <c r="BDT60" s="46">
        <v>3.2953622472800409E-18</v>
      </c>
      <c r="BDU60" s="46">
        <v>1.6081489983003123E-8</v>
      </c>
      <c r="BDV60" s="46">
        <v>1.8524459678448207E-2</v>
      </c>
      <c r="BDW60" s="46">
        <v>3.2292820470980862E-14</v>
      </c>
      <c r="BDX60" s="46">
        <v>1.8678914601911476E-28</v>
      </c>
      <c r="BDY60" s="46">
        <v>247906.02809591443</v>
      </c>
      <c r="BDZ60" s="46">
        <v>2066954.2550165665</v>
      </c>
      <c r="BEA60" s="46">
        <v>1.9124358658729962E-19</v>
      </c>
      <c r="BEB60" s="46">
        <v>7.380269291374189E-29</v>
      </c>
      <c r="BEC60" s="46">
        <v>619965.3557146308</v>
      </c>
      <c r="BED60" s="46">
        <v>12686.366634778567</v>
      </c>
      <c r="BEE60" s="46">
        <v>1.5781825876617799E-45</v>
      </c>
      <c r="BEF60" s="46">
        <v>773.69364217458246</v>
      </c>
      <c r="BEG60" s="46">
        <v>280071.23411404376</v>
      </c>
      <c r="BEH60" s="46">
        <v>1.7612779237205943E-9</v>
      </c>
      <c r="BEI60" s="46">
        <v>2.9322562230347474E-12</v>
      </c>
      <c r="BEJ60" s="46">
        <v>275.52846789220428</v>
      </c>
      <c r="BEK60" s="46">
        <v>1.9158488677844128E-43</v>
      </c>
      <c r="BEL60" s="46">
        <v>138263.44322826684</v>
      </c>
      <c r="BEM60" s="46">
        <v>10885061.32305284</v>
      </c>
      <c r="BEN60" s="46">
        <v>7.0711663557455908E-80</v>
      </c>
    </row>
    <row r="61" spans="10:1630" x14ac:dyDescent="0.25">
      <c r="J61" s="35">
        <v>114304876.56660643</v>
      </c>
      <c r="K61" s="92">
        <v>1562</v>
      </c>
      <c r="L61" s="44">
        <v>1.7140919978673279E-2</v>
      </c>
      <c r="M61" s="44">
        <v>1.7704791448894154E-15</v>
      </c>
      <c r="N61" s="44">
        <v>2.4266344212613264E-11</v>
      </c>
      <c r="O61" s="44">
        <v>17.117759680219059</v>
      </c>
      <c r="P61" s="44">
        <v>2.0343696936632217E-6</v>
      </c>
      <c r="Q61" s="44">
        <v>2.517164105769815E-2</v>
      </c>
      <c r="R61" s="44">
        <v>0.81707842959269839</v>
      </c>
      <c r="S61" s="44">
        <v>3.3136637839087643E-2</v>
      </c>
      <c r="T61" s="44">
        <v>1.394000756284344E-11</v>
      </c>
      <c r="U61" s="44">
        <v>591.3547052108438</v>
      </c>
      <c r="V61" s="44">
        <v>7588.0123580321388</v>
      </c>
      <c r="W61" s="44">
        <v>0.61215091700722635</v>
      </c>
      <c r="X61" s="44">
        <v>2.9026639269152739E-11</v>
      </c>
      <c r="Y61" s="44">
        <v>1.8773801382128441E-4</v>
      </c>
      <c r="Z61" s="44">
        <v>2014.892024483494</v>
      </c>
      <c r="AA61" s="44">
        <v>204.09730766878272</v>
      </c>
      <c r="AB61" s="44">
        <v>8.064222056476667E-25</v>
      </c>
      <c r="AC61" s="44">
        <v>1433.7412431007053</v>
      </c>
      <c r="AD61" s="44">
        <v>1.3330992129346403E-57</v>
      </c>
      <c r="AE61" s="44">
        <v>4.7253334232984065E-15</v>
      </c>
      <c r="AF61" s="44">
        <v>8.4194810825742968E-15</v>
      </c>
      <c r="AG61" s="44">
        <v>4.1090411571366814E-17</v>
      </c>
      <c r="AH61" s="44">
        <v>1484.0808820685447</v>
      </c>
      <c r="AI61" s="44">
        <v>2.7245851055860693E-26</v>
      </c>
      <c r="AJ61" s="44">
        <v>194.94769033323175</v>
      </c>
      <c r="AK61" s="44">
        <v>7.3255675664608512E-6</v>
      </c>
      <c r="AL61" s="44">
        <v>1.4011088424039211</v>
      </c>
      <c r="AM61" s="44">
        <v>245776.01956462458</v>
      </c>
      <c r="AN61" s="44">
        <v>2.9495344220701627E-15</v>
      </c>
      <c r="AO61" s="44">
        <v>1.8935680665325147E-20</v>
      </c>
      <c r="AP61" s="44">
        <v>1.814751009539872</v>
      </c>
      <c r="AQ61" s="44">
        <v>62922.370017033594</v>
      </c>
      <c r="AR61" s="44">
        <v>1.3192645264801928</v>
      </c>
      <c r="AS61" s="44">
        <v>3.3750316722071486E-22</v>
      </c>
      <c r="AT61" s="44">
        <v>1.4620629529686679E-24</v>
      </c>
      <c r="AU61" s="44">
        <v>36.685256534174336</v>
      </c>
      <c r="AV61" s="44">
        <v>9.9615419894085162E-24</v>
      </c>
      <c r="AW61" s="44">
        <v>9.9070722778835683E-9</v>
      </c>
      <c r="AX61" s="44">
        <v>7031.8907479900745</v>
      </c>
      <c r="AY61" s="44">
        <v>7.0592349961160264E-12</v>
      </c>
      <c r="AZ61" s="44">
        <v>2.1799830713477924E-16</v>
      </c>
      <c r="BA61" s="44">
        <v>2.469612022980141E-33</v>
      </c>
      <c r="BB61" s="44">
        <v>9.578640069719525E-16</v>
      </c>
      <c r="BC61" s="44">
        <v>2.2724101415732103E-10</v>
      </c>
      <c r="BD61" s="44">
        <v>7.6333573768665768E-31</v>
      </c>
      <c r="BE61" s="44">
        <v>9164.2363717918251</v>
      </c>
      <c r="BF61" s="44">
        <v>4181.6646461934606</v>
      </c>
      <c r="BG61" s="44">
        <v>4.9421654281594758E-9</v>
      </c>
      <c r="BH61" s="44">
        <v>4.8828062504061615E-7</v>
      </c>
      <c r="BI61" s="44">
        <v>1.4206128858817968</v>
      </c>
      <c r="BJ61" s="44">
        <v>2.5066433904663361E-24</v>
      </c>
      <c r="BK61" s="44">
        <v>37859.118133649754</v>
      </c>
      <c r="BL61" s="44">
        <v>1.6909983186576737E-32</v>
      </c>
      <c r="BM61" s="44">
        <v>1.271858674775859E-17</v>
      </c>
      <c r="BN61" s="44">
        <v>8.449846159378783E-4</v>
      </c>
      <c r="BO61" s="44">
        <v>87430.267599066559</v>
      </c>
      <c r="BP61" s="44">
        <v>3.7086296124324717E-8</v>
      </c>
      <c r="BQ61" s="44">
        <v>8.3497616801138955E-16</v>
      </c>
      <c r="BR61" s="44">
        <v>3.3033683652994347E-2</v>
      </c>
      <c r="BS61" s="44">
        <v>1.9805604088695187E-3</v>
      </c>
      <c r="BT61" s="44">
        <v>1.5833171419927436E-7</v>
      </c>
      <c r="BU61" s="44">
        <v>9554.5907189603095</v>
      </c>
      <c r="BV61" s="44">
        <v>70.519754008760742</v>
      </c>
      <c r="BW61" s="44">
        <v>166092.03991102841</v>
      </c>
      <c r="BX61" s="44">
        <v>227.89934507301635</v>
      </c>
      <c r="BY61" s="44">
        <v>4.3251616686946301E-17</v>
      </c>
      <c r="BZ61" s="44">
        <v>3.4615210092786053</v>
      </c>
      <c r="CA61" s="44">
        <v>2.6774372791824006</v>
      </c>
      <c r="CB61" s="44">
        <v>3.0322718939557182E-13</v>
      </c>
      <c r="CC61" s="44">
        <v>1.6126934563671481E-57</v>
      </c>
      <c r="CD61" s="44">
        <v>1336.1370166250922</v>
      </c>
      <c r="CE61" s="44">
        <v>6.6727742777466269E-47</v>
      </c>
      <c r="CF61" s="44">
        <v>8.8732784460431866E-10</v>
      </c>
      <c r="CG61" s="44">
        <v>6980.355101035796</v>
      </c>
      <c r="CH61" s="44">
        <v>5.6468771833147337E-25</v>
      </c>
      <c r="CI61" s="44">
        <v>1.0558575437002637</v>
      </c>
      <c r="CJ61" s="44">
        <v>1.0086139252402926E-24</v>
      </c>
      <c r="CK61" s="44">
        <v>9.0558048304785629E-2</v>
      </c>
      <c r="CL61" s="44">
        <v>6.5745480630797533E-48</v>
      </c>
      <c r="CM61" s="44">
        <v>765.46895112338893</v>
      </c>
      <c r="CN61" s="44">
        <v>1.5084540900973087E-7</v>
      </c>
      <c r="CO61" s="44">
        <v>54.26682677626151</v>
      </c>
      <c r="CP61" s="44">
        <v>182.79234078554268</v>
      </c>
      <c r="CQ61" s="44">
        <v>9.0938130446502487E-16</v>
      </c>
      <c r="CR61" s="44">
        <v>3.8416094218938876E-15</v>
      </c>
      <c r="CS61" s="44">
        <v>9.9927999606691448E-10</v>
      </c>
      <c r="CT61" s="44">
        <v>9.7144404530649857E-50</v>
      </c>
      <c r="CU61" s="44">
        <v>36.701123402353147</v>
      </c>
      <c r="CV61" s="44">
        <v>5.7157988893146067E-9</v>
      </c>
      <c r="CW61" s="44">
        <v>2.9046354424058746E-22</v>
      </c>
      <c r="CX61" s="44">
        <v>8.7400532171836963E-11</v>
      </c>
      <c r="CY61" s="44">
        <v>2.361315599721787E-69</v>
      </c>
      <c r="CZ61" s="44">
        <v>2.7279656534986435E-13</v>
      </c>
      <c r="DA61" s="44">
        <v>462.65563173490136</v>
      </c>
      <c r="DB61" s="44">
        <v>2.99133406546987E-5</v>
      </c>
      <c r="DC61" s="44">
        <v>6.5359735185022633E-12</v>
      </c>
      <c r="DD61" s="44">
        <v>1.1965456590212141E-16</v>
      </c>
      <c r="DE61" s="44">
        <v>1.4725047413096042E-2</v>
      </c>
      <c r="DF61" s="44">
        <v>7.9767487816033555E-3</v>
      </c>
      <c r="DG61" s="44">
        <v>179816.18531387285</v>
      </c>
      <c r="DH61" s="44">
        <v>1.5158683348586768</v>
      </c>
      <c r="DI61" s="44">
        <v>3.672609116285612E-26</v>
      </c>
      <c r="DJ61" s="44">
        <v>4.5595599251461042E-3</v>
      </c>
      <c r="DK61" s="44">
        <v>0.17810645049069884</v>
      </c>
      <c r="DL61" s="44">
        <v>2.5908026443109099E-60</v>
      </c>
      <c r="DM61" s="44">
        <v>2.6557145254328327E-7</v>
      </c>
      <c r="DN61" s="44">
        <v>2.9555762560786064E-32</v>
      </c>
      <c r="DO61" s="44">
        <v>1.34256974426945E-32</v>
      </c>
      <c r="DP61" s="44">
        <v>2.2257588579947754E-15</v>
      </c>
      <c r="DQ61" s="44">
        <v>2.5188053135363009E-8</v>
      </c>
      <c r="DR61" s="44">
        <v>3.9586896202572054E-11</v>
      </c>
      <c r="DS61" s="44">
        <v>5.5344207620634237E-40</v>
      </c>
      <c r="DT61" s="44">
        <v>7.3562982016762215E-10</v>
      </c>
      <c r="DU61" s="44">
        <v>7.039145618272254E-16</v>
      </c>
      <c r="DV61" s="44">
        <v>2.3269188667689476E-4</v>
      </c>
      <c r="DW61" s="44">
        <v>6.0295619490844735E-3</v>
      </c>
      <c r="DX61" s="44">
        <v>3.1861781921767775E-3</v>
      </c>
      <c r="DY61" s="44">
        <v>8.0474260363916829E-11</v>
      </c>
      <c r="DZ61" s="44">
        <v>1.4382836028926635E-13</v>
      </c>
      <c r="EA61" s="44">
        <v>1.8011869364772689E-7</v>
      </c>
      <c r="EB61" s="44">
        <v>3.9095523977351579E-55</v>
      </c>
      <c r="EC61" s="44">
        <v>1.6971825971557377E-9</v>
      </c>
      <c r="ED61" s="44">
        <v>1.2411524724321034E-8</v>
      </c>
      <c r="EE61" s="44">
        <v>2.3210819728904899</v>
      </c>
      <c r="EF61" s="44">
        <v>2.489619996940317E-2</v>
      </c>
      <c r="EG61" s="44">
        <v>1.3021935937336639E-2</v>
      </c>
      <c r="EH61" s="44">
        <v>12238.960628113491</v>
      </c>
      <c r="EI61" s="44">
        <v>4370.6443014542801</v>
      </c>
      <c r="EJ61" s="44">
        <v>1.6657968484332317E-15</v>
      </c>
      <c r="EK61" s="44">
        <v>1.1282779902863851E-6</v>
      </c>
      <c r="EL61" s="44">
        <v>3.7129419389669459E-12</v>
      </c>
      <c r="EM61" s="44">
        <v>288741.20769396209</v>
      </c>
      <c r="EN61" s="44">
        <v>6.2627989016189989E-25</v>
      </c>
      <c r="EO61" s="44">
        <v>1.3399294959862525E-9</v>
      </c>
      <c r="EP61" s="44">
        <v>4.7357212586543098E-25</v>
      </c>
      <c r="EQ61" s="44">
        <v>1.1989254074301176E-29</v>
      </c>
      <c r="ER61" s="44">
        <v>3.3631072995440165E-7</v>
      </c>
      <c r="ES61" s="44">
        <v>2990.2400233216808</v>
      </c>
      <c r="ET61" s="44">
        <v>3.895012797178863E-2</v>
      </c>
      <c r="EU61" s="44">
        <v>32865.779520233496</v>
      </c>
      <c r="EV61" s="44">
        <v>5.569008622458869E-17</v>
      </c>
      <c r="EW61" s="44">
        <v>2406.3767184582084</v>
      </c>
      <c r="EX61" s="44">
        <v>943.4631636592577</v>
      </c>
      <c r="EY61" s="44">
        <v>29674.104483882773</v>
      </c>
      <c r="EZ61" s="44">
        <v>2.8541847042724871E-4</v>
      </c>
      <c r="FA61" s="44">
        <v>1.1212099609138529E-14</v>
      </c>
      <c r="FB61" s="44">
        <v>3453.6263027359901</v>
      </c>
      <c r="FC61" s="44">
        <v>1.4141457940123951E-9</v>
      </c>
      <c r="FD61" s="44">
        <v>521.97468906329595</v>
      </c>
      <c r="FE61" s="44">
        <v>131.69382723622869</v>
      </c>
      <c r="FF61" s="44">
        <v>1.1526636839156618E-9</v>
      </c>
      <c r="FG61" s="44">
        <v>3919.7383229049151</v>
      </c>
      <c r="FH61" s="44">
        <v>2.0117758935717001E-3</v>
      </c>
      <c r="FI61" s="44">
        <v>1.880079808811435E-36</v>
      </c>
      <c r="FJ61" s="44">
        <v>4.0248414772789433E-12</v>
      </c>
      <c r="FK61" s="44">
        <v>2.3724798367608868E-34</v>
      </c>
      <c r="FL61" s="44">
        <v>5.3357255593907285E-20</v>
      </c>
      <c r="FM61" s="44">
        <v>8761.6736700682904</v>
      </c>
      <c r="FN61" s="44">
        <v>3.4860145004593183E-54</v>
      </c>
      <c r="FO61" s="44">
        <v>1.3502262648308701E-3</v>
      </c>
      <c r="FP61" s="44">
        <v>1.1578454909372922E-23</v>
      </c>
      <c r="FQ61" s="44">
        <v>36312.796273993961</v>
      </c>
      <c r="FR61" s="44">
        <v>1.5814216436937669E-8</v>
      </c>
      <c r="FS61" s="44">
        <v>1.3460011606617904E-22</v>
      </c>
      <c r="FT61" s="44">
        <v>3.1283372851965023E-9</v>
      </c>
      <c r="FU61" s="44">
        <v>1.556162053175498E-7</v>
      </c>
      <c r="FV61" s="44">
        <v>7.1283679712603098E-5</v>
      </c>
      <c r="FW61" s="44">
        <v>1.1942908901892576E-14</v>
      </c>
      <c r="FX61" s="44">
        <v>42275.098292426592</v>
      </c>
      <c r="FY61" s="44">
        <v>6.395607726719072E-11</v>
      </c>
      <c r="FZ61" s="44">
        <v>3.353306603278304E-13</v>
      </c>
      <c r="GA61" s="44">
        <v>0.27867201453703272</v>
      </c>
      <c r="GB61" s="44">
        <v>796.77615963543531</v>
      </c>
      <c r="GC61" s="44">
        <v>0.29095025065535735</v>
      </c>
      <c r="GD61" s="44">
        <v>1.617759288242837E-3</v>
      </c>
      <c r="GE61" s="44">
        <v>6.7299668445454857E-9</v>
      </c>
      <c r="GF61" s="44">
        <v>4.181575290710258E-17</v>
      </c>
      <c r="GG61" s="44">
        <v>247695.53837427593</v>
      </c>
      <c r="GH61" s="44">
        <v>8.4402354743226565E-11</v>
      </c>
      <c r="GI61" s="44">
        <v>1.904903905058636E-64</v>
      </c>
      <c r="GJ61" s="44">
        <v>73.42088954724656</v>
      </c>
      <c r="GK61" s="44">
        <v>1.063384162613422E-9</v>
      </c>
      <c r="GL61" s="44">
        <v>4.699316988807935E-12</v>
      </c>
      <c r="GM61" s="44">
        <v>2.8823967541034036E-112</v>
      </c>
      <c r="GN61" s="44">
        <v>3.230252266256273E-11</v>
      </c>
      <c r="GO61" s="44">
        <v>4.1128168616476787E-10</v>
      </c>
      <c r="GP61" s="44">
        <v>3.7362382179087286E-2</v>
      </c>
      <c r="GQ61" s="44">
        <v>4.2173424706265542E-5</v>
      </c>
      <c r="GR61" s="44">
        <v>76.039945908651745</v>
      </c>
      <c r="GS61" s="44">
        <v>4.3386700528429812E-10</v>
      </c>
      <c r="GT61" s="44">
        <v>2816.0850175553719</v>
      </c>
      <c r="GU61" s="44">
        <v>7.6109464553097201E-14</v>
      </c>
      <c r="GV61" s="44">
        <v>2.1623085898208338E-19</v>
      </c>
      <c r="GW61" s="44">
        <v>6.9474488688810149E-19</v>
      </c>
      <c r="GX61" s="44">
        <v>5.7276321115284926E-9</v>
      </c>
      <c r="GY61" s="44">
        <v>2396.7420461081538</v>
      </c>
      <c r="GZ61" s="44">
        <v>1.6203416931778641E-16</v>
      </c>
      <c r="HA61" s="44">
        <v>53544.438227240447</v>
      </c>
      <c r="HB61" s="44">
        <v>64.046596660481669</v>
      </c>
      <c r="HC61" s="44">
        <v>1.925479265329563E-34</v>
      </c>
      <c r="HD61" s="44">
        <v>120.51703195202697</v>
      </c>
      <c r="HE61" s="44">
        <v>4.69883173229165E-59</v>
      </c>
      <c r="HF61" s="44">
        <v>3.3062852846066672E-2</v>
      </c>
      <c r="HG61" s="44">
        <v>0.35311050301994118</v>
      </c>
      <c r="HH61" s="44">
        <v>2336.7222541004517</v>
      </c>
      <c r="HI61" s="44">
        <v>1.1184511775663053E-6</v>
      </c>
      <c r="HJ61" s="44">
        <v>5.4188787649559237E-4</v>
      </c>
      <c r="HK61" s="44">
        <v>4.9707479796402127E-11</v>
      </c>
      <c r="HL61" s="44">
        <v>2.6587275591653849</v>
      </c>
      <c r="HM61" s="44">
        <v>3.2193972788004655E-3</v>
      </c>
      <c r="HN61" s="44">
        <v>6.7592648120830453E-6</v>
      </c>
      <c r="HO61" s="44">
        <v>8238.2060256954137</v>
      </c>
      <c r="HP61" s="44">
        <v>2.1754131320993908E-17</v>
      </c>
      <c r="HQ61" s="44">
        <v>12.079228401831509</v>
      </c>
      <c r="HR61" s="44">
        <v>3.8763031774561468E-23</v>
      </c>
      <c r="HS61" s="44">
        <v>3.1116508539802554</v>
      </c>
      <c r="HT61" s="44">
        <v>6.6714973088274699E-3</v>
      </c>
      <c r="HU61" s="44">
        <v>2.8991051343158884E-7</v>
      </c>
      <c r="HV61" s="44">
        <v>1537.7630121299492</v>
      </c>
      <c r="HW61" s="44">
        <v>1.3982026026340939E-7</v>
      </c>
      <c r="HX61" s="44">
        <v>4.8279559952869635E-20</v>
      </c>
      <c r="HY61" s="44">
        <v>0.19091451350252292</v>
      </c>
      <c r="HZ61" s="44">
        <v>1.1009867210120996E-5</v>
      </c>
      <c r="IA61" s="44">
        <v>33817.997820394034</v>
      </c>
      <c r="IB61" s="44">
        <v>0.64863466720955243</v>
      </c>
      <c r="IC61" s="44">
        <v>1.3255509091673106E-8</v>
      </c>
      <c r="ID61" s="44">
        <v>272.33484370203496</v>
      </c>
      <c r="IE61" s="44">
        <v>1.7312543287408244E-4</v>
      </c>
      <c r="IF61" s="44">
        <v>1.515057968816448E-6</v>
      </c>
      <c r="IG61" s="44">
        <v>3.1566501346630129E-3</v>
      </c>
      <c r="IH61" s="44">
        <v>39369.08177676901</v>
      </c>
      <c r="II61" s="44">
        <v>3.0961471119930333E-8</v>
      </c>
      <c r="IJ61" s="44">
        <v>3.0746117582737634E-14</v>
      </c>
      <c r="IK61" s="44">
        <v>1.2452692935497424E-43</v>
      </c>
      <c r="IL61" s="44">
        <v>2.0072429550483443E-24</v>
      </c>
      <c r="IM61" s="44">
        <v>1.9418166662262861E-10</v>
      </c>
      <c r="IN61" s="44">
        <v>1.1384758427681115E-30</v>
      </c>
      <c r="IO61" s="44">
        <v>12626.533462544898</v>
      </c>
      <c r="IP61" s="44">
        <v>369.78286922484688</v>
      </c>
      <c r="IQ61" s="44">
        <v>0.65137116992368138</v>
      </c>
      <c r="IR61" s="44">
        <v>1.2034370631676535E-14</v>
      </c>
      <c r="IS61" s="44">
        <v>5.5813068319723625E-20</v>
      </c>
      <c r="IT61" s="44">
        <v>347.06538907093272</v>
      </c>
      <c r="IU61" s="44">
        <v>4.1604914969258602E-7</v>
      </c>
      <c r="IV61" s="44">
        <v>28768.476742320632</v>
      </c>
      <c r="IW61" s="44">
        <v>5.3329806127111207E-4</v>
      </c>
      <c r="IX61" s="44">
        <v>9431.072307925675</v>
      </c>
      <c r="IY61" s="44">
        <v>14688.913010558023</v>
      </c>
      <c r="IZ61" s="44">
        <v>3.3125350321127255E-2</v>
      </c>
      <c r="JA61" s="44">
        <v>5.9491002516604181E-7</v>
      </c>
      <c r="JB61" s="44">
        <v>2.5794803181011713E-4</v>
      </c>
      <c r="JC61" s="44">
        <v>2.87260794716636E-16</v>
      </c>
      <c r="JD61" s="44">
        <v>1.2462346585070407E-20</v>
      </c>
      <c r="JE61" s="44">
        <v>1.1052493340558905E-7</v>
      </c>
      <c r="JF61" s="44">
        <v>15183.245696830121</v>
      </c>
      <c r="JG61" s="44">
        <v>1.6903754969841404E-7</v>
      </c>
      <c r="JH61" s="44">
        <v>4595.7570546657962</v>
      </c>
      <c r="JI61" s="44">
        <v>1.8758395052794254</v>
      </c>
      <c r="JJ61" s="44">
        <v>1.8599374148076611E-19</v>
      </c>
      <c r="JK61" s="44">
        <v>1.1391638766059618E-3</v>
      </c>
      <c r="JL61" s="44">
        <v>1302.4683180447964</v>
      </c>
      <c r="JM61" s="44">
        <v>179081.00820428712</v>
      </c>
      <c r="JN61" s="44">
        <v>7.1333032809841143E-44</v>
      </c>
      <c r="JO61" s="44">
        <v>7.4491395410187407E-19</v>
      </c>
      <c r="JP61" s="44">
        <v>0.41625544458054986</v>
      </c>
      <c r="JQ61" s="44">
        <v>1.9695119483874677E-3</v>
      </c>
      <c r="JR61" s="44">
        <v>1.0667185206598176E-9</v>
      </c>
      <c r="JS61" s="44">
        <v>7.6902662081325854E-25</v>
      </c>
      <c r="JT61" s="44">
        <v>3.8220794762886337E-13</v>
      </c>
      <c r="JU61" s="44">
        <v>0.41709712796196635</v>
      </c>
      <c r="JV61" s="44">
        <v>1.6232214964377588E-8</v>
      </c>
      <c r="JW61" s="44">
        <v>2.8776599421945796E-12</v>
      </c>
      <c r="JX61" s="44">
        <v>4.5337627171433001E-20</v>
      </c>
      <c r="JY61" s="44">
        <v>97476.005162175643</v>
      </c>
      <c r="JZ61" s="44">
        <v>4026.0321741395028</v>
      </c>
      <c r="KA61" s="44">
        <v>9.5359502072886017E-37</v>
      </c>
      <c r="KB61" s="44">
        <v>1.1925078282939567</v>
      </c>
      <c r="KC61" s="44">
        <v>1.2673692974713154E-6</v>
      </c>
      <c r="KD61" s="44">
        <v>1.1524019762319052E-2</v>
      </c>
      <c r="KE61" s="44">
        <v>5.1909958911400181E-5</v>
      </c>
      <c r="KF61" s="44">
        <v>2.2682467890212172</v>
      </c>
      <c r="KG61" s="44">
        <v>4.565991827965802E-4</v>
      </c>
      <c r="KH61" s="44">
        <v>2.859146177737776E-18</v>
      </c>
      <c r="KI61" s="44">
        <v>4.4314661751944002E-11</v>
      </c>
      <c r="KJ61" s="44">
        <v>2.9972027074003441E-4</v>
      </c>
      <c r="KK61" s="44">
        <v>4.8309021611160569E-11</v>
      </c>
      <c r="KL61" s="44">
        <v>2.8739172849989111E-21</v>
      </c>
      <c r="KM61" s="44">
        <v>0.75923695398809765</v>
      </c>
      <c r="KN61" s="44">
        <v>1.3504234533266173E-31</v>
      </c>
      <c r="KO61" s="44">
        <v>1.4429230998262153E-15</v>
      </c>
      <c r="KP61" s="44">
        <v>4.4482117761856697E-35</v>
      </c>
      <c r="KQ61" s="44">
        <v>4.0563329121657806E-10</v>
      </c>
      <c r="KR61" s="44">
        <v>1.2039080636217139E-20</v>
      </c>
      <c r="KS61" s="44">
        <v>304.41128881493051</v>
      </c>
      <c r="KT61" s="44">
        <v>4.8627654098714439E-29</v>
      </c>
      <c r="KU61" s="44">
        <v>4.6336788999945884E-11</v>
      </c>
      <c r="KV61" s="44">
        <v>5.0179888527657467E-15</v>
      </c>
      <c r="KW61" s="44">
        <v>50.827673187381706</v>
      </c>
      <c r="KX61" s="44">
        <v>1993.0937658835705</v>
      </c>
      <c r="KY61" s="44">
        <v>2.2494673431069512E-8</v>
      </c>
      <c r="KZ61" s="46">
        <v>6.2804707187912765E-15</v>
      </c>
      <c r="LA61" s="46">
        <v>9.259767521565469E-9</v>
      </c>
      <c r="LB61" s="46">
        <v>4.2252667511064744E-11</v>
      </c>
      <c r="LC61" s="46">
        <v>5.7749136093616792E-23</v>
      </c>
      <c r="LD61" s="46">
        <v>13.487816373173569</v>
      </c>
      <c r="LE61" s="46">
        <v>2.5461609048625571E-33</v>
      </c>
      <c r="LF61" s="46">
        <v>5.8299324527650324E-19</v>
      </c>
      <c r="LG61" s="46">
        <v>2.1369867230182055E-23</v>
      </c>
      <c r="LH61" s="46">
        <v>7.9880538340937328E-14</v>
      </c>
      <c r="LI61" s="46">
        <v>1.1474618198838271E-25</v>
      </c>
      <c r="LJ61" s="46">
        <v>1.2153108382070519E-13</v>
      </c>
      <c r="LK61" s="46">
        <v>5.3661181518743214E-8</v>
      </c>
      <c r="LL61" s="46">
        <v>3.6198620068236717E-26</v>
      </c>
      <c r="LM61" s="46">
        <v>6135.525651392717</v>
      </c>
      <c r="LN61" s="46">
        <v>7.5312976389854726E-9</v>
      </c>
      <c r="LO61" s="46">
        <v>4.0592389819783842E-24</v>
      </c>
      <c r="LP61" s="46">
        <v>7.4592853465200991E-38</v>
      </c>
      <c r="LQ61" s="46">
        <v>6.7806568258625355E-40</v>
      </c>
      <c r="LR61" s="46">
        <v>2.3399124753667276E-13</v>
      </c>
      <c r="LS61" s="46">
        <v>4.6576364992033338E-3</v>
      </c>
      <c r="LT61" s="46">
        <v>1.5556358300561884E-3</v>
      </c>
      <c r="LU61" s="46">
        <v>3.2235829246166962E-18</v>
      </c>
      <c r="LV61" s="46">
        <v>100111.53144961</v>
      </c>
      <c r="LW61" s="46">
        <v>4.1021391251092206E-11</v>
      </c>
      <c r="LX61" s="46">
        <v>5.2456948919750615E-17</v>
      </c>
      <c r="LY61" s="46">
        <v>7.4056106077926467</v>
      </c>
      <c r="LZ61" s="46">
        <v>4.6448071347770372E-22</v>
      </c>
      <c r="MA61" s="46">
        <v>11.196384179187978</v>
      </c>
      <c r="MB61" s="46">
        <v>1.0711425149929778E-11</v>
      </c>
      <c r="MC61" s="46">
        <v>135.80033529490757</v>
      </c>
      <c r="MD61" s="46">
        <v>3.1075454448581741E-25</v>
      </c>
      <c r="ME61" s="46">
        <v>4.5286451310814204E-3</v>
      </c>
      <c r="MF61" s="46">
        <v>46.896242680381967</v>
      </c>
      <c r="MG61" s="46">
        <v>18.546195792504779</v>
      </c>
      <c r="MH61" s="46">
        <v>0.18885444451502589</v>
      </c>
      <c r="MI61" s="46">
        <v>3.3566908428817546E-29</v>
      </c>
      <c r="MJ61" s="46">
        <v>2.1095684509238822E-17</v>
      </c>
      <c r="MK61" s="46">
        <v>0.46313781636915513</v>
      </c>
      <c r="ML61" s="46">
        <v>1.9083934928704355E-12</v>
      </c>
      <c r="MM61" s="46">
        <v>3.4179969651494411E-27</v>
      </c>
      <c r="MN61" s="46">
        <v>7.8802487842434054E-6</v>
      </c>
      <c r="MO61" s="46">
        <v>1.5566827133961795E-18</v>
      </c>
      <c r="MP61" s="46">
        <v>171620.89582245282</v>
      </c>
      <c r="MQ61" s="46">
        <v>2.2044498360195778E-4</v>
      </c>
      <c r="MR61" s="46">
        <v>1.6625333768780503E-22</v>
      </c>
      <c r="MS61" s="46">
        <v>5.8916769724178336E-2</v>
      </c>
      <c r="MT61" s="46">
        <v>5.4097135261784571E-2</v>
      </c>
      <c r="MU61" s="46">
        <v>1.5504567609973099E-40</v>
      </c>
      <c r="MV61" s="46">
        <v>2.6062579577544142E-5</v>
      </c>
      <c r="MW61" s="46">
        <v>2.4516607701461106E-18</v>
      </c>
      <c r="MX61" s="46">
        <v>1.5507276670619492E-12</v>
      </c>
      <c r="MY61" s="46">
        <v>2.6968481817581869E-38</v>
      </c>
      <c r="MZ61" s="46">
        <v>2.0457437458948298E-2</v>
      </c>
      <c r="NA61" s="46">
        <v>8.684074421697451</v>
      </c>
      <c r="NB61" s="46">
        <v>6.3523250510393784E-8</v>
      </c>
      <c r="NC61" s="46">
        <v>8327.7972461340159</v>
      </c>
      <c r="ND61" s="46">
        <v>72.34529809529414</v>
      </c>
      <c r="NE61" s="46">
        <v>3.040858625988627E-9</v>
      </c>
      <c r="NF61" s="46">
        <v>1.4459405719376413E-15</v>
      </c>
      <c r="NG61" s="46">
        <v>6.8252000326742653E-13</v>
      </c>
      <c r="NH61" s="46">
        <v>3.1276712148196292E-23</v>
      </c>
      <c r="NI61" s="46">
        <v>144.86690887077901</v>
      </c>
      <c r="NJ61" s="46">
        <v>3.5193799227936369</v>
      </c>
      <c r="NK61" s="46">
        <v>6.3308676244984553E-34</v>
      </c>
      <c r="NL61" s="46">
        <v>1.1377329060482602E-2</v>
      </c>
      <c r="NM61" s="46">
        <v>1.9924564248531532E-9</v>
      </c>
      <c r="NN61" s="46">
        <v>2.0530529417815187E-9</v>
      </c>
      <c r="NO61" s="46">
        <v>6.0149429675625674E-36</v>
      </c>
      <c r="NP61" s="46">
        <v>9989.7802632095081</v>
      </c>
      <c r="NQ61" s="46">
        <v>13867.499185705474</v>
      </c>
      <c r="NR61" s="46">
        <v>13.296096733189348</v>
      </c>
      <c r="NS61" s="46">
        <v>5.4292891357331355E-10</v>
      </c>
      <c r="NT61" s="46">
        <v>7.3440820981718595E-32</v>
      </c>
      <c r="NU61" s="46">
        <v>1.4489127321698988E-10</v>
      </c>
      <c r="NV61" s="46">
        <v>5.2592865302063512</v>
      </c>
      <c r="NW61" s="46">
        <v>46.869366390454687</v>
      </c>
      <c r="NX61" s="46">
        <v>6.3334727915619742E-31</v>
      </c>
      <c r="NY61" s="46">
        <v>29310.357115131254</v>
      </c>
      <c r="NZ61" s="46">
        <v>4.0722172852075515E-7</v>
      </c>
      <c r="OA61" s="46">
        <v>1.7443909564651225E-6</v>
      </c>
      <c r="OB61" s="46">
        <v>0.32462458154929491</v>
      </c>
      <c r="OC61" s="46">
        <v>3.5577829205364649E-6</v>
      </c>
      <c r="OD61" s="46">
        <v>1.6526553543699101E-15</v>
      </c>
      <c r="OE61" s="46">
        <v>231504.98546285563</v>
      </c>
      <c r="OF61" s="46">
        <v>2.2004725975955487E-5</v>
      </c>
      <c r="OG61" s="46">
        <v>146640.83425114566</v>
      </c>
      <c r="OH61" s="46">
        <v>91228.040328417308</v>
      </c>
      <c r="OI61" s="46">
        <v>3.9847129402254757E-7</v>
      </c>
      <c r="OJ61" s="46">
        <v>2.6509691845386367E-2</v>
      </c>
      <c r="OK61" s="46">
        <v>2.3064220274995662E-7</v>
      </c>
      <c r="OL61" s="46">
        <v>1.0721759819673524E-8</v>
      </c>
      <c r="OM61" s="46">
        <v>31065.866212179804</v>
      </c>
      <c r="ON61" s="46">
        <v>1.3888768709059665E-63</v>
      </c>
      <c r="OO61" s="46">
        <v>30566.461844448088</v>
      </c>
      <c r="OP61" s="46">
        <v>5.7192812196596126E-24</v>
      </c>
      <c r="OQ61" s="46">
        <v>2.9104156245767337E-14</v>
      </c>
      <c r="OR61" s="46">
        <v>2.6605688457353397E-4</v>
      </c>
      <c r="OS61" s="46">
        <v>50946.660959304783</v>
      </c>
      <c r="OT61" s="46">
        <v>5.1546201936015015E-4</v>
      </c>
      <c r="OU61" s="46">
        <v>54530.170432919018</v>
      </c>
      <c r="OV61" s="46">
        <v>5.6075684071505199E-35</v>
      </c>
      <c r="OW61" s="46">
        <v>56091.721744507944</v>
      </c>
      <c r="OX61" s="46">
        <v>1.1400061419977737E-48</v>
      </c>
      <c r="OY61" s="46">
        <v>1.8878334959254606E-12</v>
      </c>
      <c r="OZ61" s="46">
        <v>1646.7751008695154</v>
      </c>
      <c r="PA61" s="46">
        <v>3.200600460467276E-17</v>
      </c>
      <c r="PB61" s="46">
        <v>2.4577031319737551E-4</v>
      </c>
      <c r="PC61" s="46">
        <v>4.1616216636822453E-48</v>
      </c>
      <c r="PD61" s="46">
        <v>6.4306636685034686E-19</v>
      </c>
      <c r="PE61" s="46">
        <v>46211.872328939338</v>
      </c>
      <c r="PF61" s="46">
        <v>7.8676737394832304E-10</v>
      </c>
      <c r="PG61" s="46">
        <v>175.65611758647492</v>
      </c>
      <c r="PH61" s="46">
        <v>7.0788775263952788E-12</v>
      </c>
      <c r="PI61" s="46">
        <v>2.9759052165334272E-5</v>
      </c>
      <c r="PJ61" s="46">
        <v>8.6857973930843454E-23</v>
      </c>
      <c r="PK61" s="46">
        <v>8.1602129517341994E-13</v>
      </c>
      <c r="PL61" s="46">
        <v>4.9733416474809561E-5</v>
      </c>
      <c r="PM61" s="46">
        <v>2.5413586546160429E-29</v>
      </c>
      <c r="PN61" s="46">
        <v>6.3317708602366408E-26</v>
      </c>
      <c r="PO61" s="46">
        <v>3.4635474351798166E-9</v>
      </c>
      <c r="PP61" s="46">
        <v>8.1540714768862799E-5</v>
      </c>
      <c r="PQ61" s="46">
        <v>3.4499046214344953E-4</v>
      </c>
      <c r="PR61" s="46">
        <v>8.8511017771829098E-2</v>
      </c>
      <c r="PS61" s="46">
        <v>3.4063267638888224E-4</v>
      </c>
      <c r="PT61" s="46">
        <v>1.5375920291699192E-19</v>
      </c>
      <c r="PU61" s="46">
        <v>3.2968617106915826E-10</v>
      </c>
      <c r="PV61" s="46">
        <v>49534.166609334345</v>
      </c>
      <c r="PW61" s="46">
        <v>8.2716104274148557E-3</v>
      </c>
      <c r="PX61" s="46">
        <v>3.6317218940049856E-10</v>
      </c>
      <c r="PY61" s="46">
        <v>2.7366599029712807E-28</v>
      </c>
      <c r="PZ61" s="46">
        <v>1.843347358003469E-19</v>
      </c>
      <c r="QA61" s="46">
        <v>0.29618111216436016</v>
      </c>
      <c r="QB61" s="46">
        <v>292049.0738130479</v>
      </c>
      <c r="QC61" s="46">
        <v>44897.54017993241</v>
      </c>
      <c r="QD61" s="46">
        <v>1.5360526442042148</v>
      </c>
      <c r="QE61" s="46">
        <v>1.3475839949542367E-10</v>
      </c>
      <c r="QF61" s="46">
        <v>4.1325196089266464E-3</v>
      </c>
      <c r="QG61" s="46">
        <v>4.2805418689852083E-6</v>
      </c>
      <c r="QH61" s="46">
        <v>1.2582380780324335E-6</v>
      </c>
      <c r="QI61" s="46">
        <v>9.2959171886828229E-18</v>
      </c>
      <c r="QJ61" s="46">
        <v>48.211606710716531</v>
      </c>
      <c r="QK61" s="46">
        <v>506.34736675792698</v>
      </c>
      <c r="QL61" s="46">
        <v>35352.872594693865</v>
      </c>
      <c r="QM61" s="46">
        <v>1.4100770309979604E-6</v>
      </c>
      <c r="QN61" s="46">
        <v>2.8534430785922658E-15</v>
      </c>
      <c r="QO61" s="46">
        <v>70172.851076148931</v>
      </c>
      <c r="QP61" s="46">
        <v>5.2268468614047995E-41</v>
      </c>
      <c r="QQ61" s="46">
        <v>7610.033468396352</v>
      </c>
      <c r="QR61" s="46">
        <v>28187.13445499794</v>
      </c>
      <c r="QS61" s="46">
        <v>2.2026046712340272E-15</v>
      </c>
      <c r="QT61" s="46">
        <v>1.8105227657350094E-7</v>
      </c>
      <c r="QU61" s="46">
        <v>2.6083385650409888E-25</v>
      </c>
      <c r="QV61" s="46">
        <v>1.8940650247243481E-14</v>
      </c>
      <c r="QW61" s="46">
        <v>2.5274976658138427E-10</v>
      </c>
      <c r="QX61" s="46">
        <v>1.0901718162100775E-91</v>
      </c>
      <c r="QY61" s="46">
        <v>1.4866276877861262E-44</v>
      </c>
      <c r="QZ61" s="46">
        <v>127834.08537489962</v>
      </c>
      <c r="RA61" s="46">
        <v>1.8730641011649463E-16</v>
      </c>
      <c r="RB61" s="46">
        <v>0.23102501243879284</v>
      </c>
      <c r="RC61" s="46">
        <v>4.7023061759938223E-7</v>
      </c>
      <c r="RD61" s="46">
        <v>1404.0378944133261</v>
      </c>
      <c r="RE61" s="46">
        <v>4.9747306989348096E-5</v>
      </c>
      <c r="RF61" s="46">
        <v>4.6263444818669442E-11</v>
      </c>
      <c r="RG61" s="46">
        <v>1.8196282727753776E-27</v>
      </c>
      <c r="RH61" s="46">
        <v>127937.91486473382</v>
      </c>
      <c r="RI61" s="46">
        <v>8.7998732257154923E-40</v>
      </c>
      <c r="RJ61" s="46">
        <v>6.6360650139094887E-14</v>
      </c>
      <c r="RK61" s="46">
        <v>8111.2558605027452</v>
      </c>
      <c r="RL61" s="46">
        <v>3.3481965788785819E-39</v>
      </c>
      <c r="RM61" s="46">
        <v>41.583262304284197</v>
      </c>
      <c r="RN61" s="46">
        <v>8.1579283108379309E-5</v>
      </c>
      <c r="RO61" s="46">
        <v>3.3304073813988511E-16</v>
      </c>
      <c r="RP61" s="46">
        <v>8.4945740164092309E-32</v>
      </c>
      <c r="RQ61" s="46">
        <v>9.1941377213687261</v>
      </c>
      <c r="RR61" s="46">
        <v>0.59192509389872416</v>
      </c>
      <c r="RS61" s="46">
        <v>1490.2906130103424</v>
      </c>
      <c r="RT61" s="46">
        <v>9.1271110870328089E-16</v>
      </c>
      <c r="RU61" s="46">
        <v>6.6855660582978959E-6</v>
      </c>
      <c r="RV61" s="46">
        <v>73146.074135528426</v>
      </c>
      <c r="RW61" s="46">
        <v>0.57384211588256828</v>
      </c>
      <c r="RX61" s="46">
        <v>9.6619152473378369E-45</v>
      </c>
      <c r="RY61" s="46">
        <v>9.2038364737157281E-3</v>
      </c>
      <c r="RZ61" s="46">
        <v>9.0762740077100592E-8</v>
      </c>
      <c r="SA61" s="46">
        <v>1.633539569483262E-32</v>
      </c>
      <c r="SB61" s="46">
        <v>0.13892259447855745</v>
      </c>
      <c r="SC61" s="46">
        <v>2.5104781525878671E-4</v>
      </c>
      <c r="SD61" s="46">
        <v>7.1230437140624935E-5</v>
      </c>
      <c r="SE61" s="46">
        <v>4.407824147287481E-12</v>
      </c>
      <c r="SF61" s="46">
        <v>7.6296565837402255E-2</v>
      </c>
      <c r="SG61" s="46">
        <v>3.7889704590709141</v>
      </c>
      <c r="SH61" s="46">
        <v>246.8520159984154</v>
      </c>
      <c r="SI61" s="46">
        <v>9.2746935138191384E-17</v>
      </c>
      <c r="SJ61" s="46">
        <v>111.02514779085675</v>
      </c>
      <c r="SK61" s="46">
        <v>469.75175365122192</v>
      </c>
      <c r="SL61" s="46">
        <v>4.1460825728733216E-50</v>
      </c>
      <c r="SM61" s="46">
        <v>8.8878302955052137E-19</v>
      </c>
      <c r="SN61" s="46">
        <v>4.0792613438216296E-14</v>
      </c>
      <c r="SO61" s="46">
        <v>6.7562954242407118E-8</v>
      </c>
      <c r="SP61" s="46">
        <v>2.2904607252322495E-12</v>
      </c>
      <c r="SQ61" s="46">
        <v>1.6100589598308442E-10</v>
      </c>
      <c r="SR61" s="46">
        <v>2.1511333337576486E-44</v>
      </c>
      <c r="SS61" s="46">
        <v>20.421257324269547</v>
      </c>
      <c r="ST61" s="46">
        <v>19.070146610806106</v>
      </c>
      <c r="SU61" s="46">
        <v>1.5542869233308264E-71</v>
      </c>
      <c r="SV61" s="46">
        <v>5.2590423099899551E-8</v>
      </c>
      <c r="SW61" s="46">
        <v>451.07843278760316</v>
      </c>
      <c r="SX61" s="46">
        <v>2.7093357393130293E-26</v>
      </c>
      <c r="SY61" s="46">
        <v>2.2313937332309968E-9</v>
      </c>
      <c r="SZ61" s="46">
        <v>7.780256507870609E-33</v>
      </c>
      <c r="TA61" s="46">
        <v>14.112435463432156</v>
      </c>
      <c r="TB61" s="46">
        <v>20169.812435656382</v>
      </c>
      <c r="TC61" s="46">
        <v>5.6643957758096294E-4</v>
      </c>
      <c r="TD61" s="46">
        <v>4.8567931762732565E-28</v>
      </c>
      <c r="TE61" s="46">
        <v>1.8419996159688035E-13</v>
      </c>
      <c r="TF61" s="46">
        <v>4.989737495736437E-2</v>
      </c>
      <c r="TG61" s="46">
        <v>0.10591851564306999</v>
      </c>
      <c r="TH61" s="46">
        <v>2.0271905952051057E-7</v>
      </c>
      <c r="TI61" s="46">
        <v>12.091346754825903</v>
      </c>
      <c r="TJ61" s="46">
        <v>1.5472177333281265E-17</v>
      </c>
      <c r="TK61" s="46">
        <v>3.6596411839156553E-13</v>
      </c>
      <c r="TL61" s="46">
        <v>1.7069868489468734E-6</v>
      </c>
      <c r="TM61" s="46">
        <v>65395.0333276561</v>
      </c>
      <c r="TN61" s="46">
        <v>27214.385606662669</v>
      </c>
      <c r="TO61" s="46">
        <v>2.0038886040261556E-10</v>
      </c>
      <c r="TP61" s="46">
        <v>75861.177498886027</v>
      </c>
      <c r="TQ61" s="46">
        <v>1.5920312488002564</v>
      </c>
      <c r="TR61" s="46">
        <v>4.1004758931638599E-14</v>
      </c>
      <c r="TS61" s="46">
        <v>822.57592375008551</v>
      </c>
      <c r="TT61" s="46">
        <v>9.2558835101610231E-20</v>
      </c>
      <c r="TU61" s="46">
        <v>1.5565652751754064E-17</v>
      </c>
      <c r="TV61" s="46">
        <v>5.8161678920161063E-12</v>
      </c>
      <c r="TW61" s="46">
        <v>1.0049811260298206E-25</v>
      </c>
      <c r="TX61" s="46">
        <v>6.4638363588354699E-12</v>
      </c>
      <c r="TY61" s="46">
        <v>1.8116752335762016E-31</v>
      </c>
      <c r="TZ61" s="46">
        <v>1.9101481666107599E-20</v>
      </c>
      <c r="UA61" s="46">
        <v>6.5192090014830688E-8</v>
      </c>
      <c r="UB61" s="46">
        <v>3.7282941275254757E-37</v>
      </c>
      <c r="UC61" s="46">
        <v>1.5656945645791358E-15</v>
      </c>
      <c r="UD61" s="46">
        <v>176.60529556576287</v>
      </c>
      <c r="UE61" s="46">
        <v>7.576195807428347E-7</v>
      </c>
      <c r="UF61" s="46">
        <v>1.4073265641232903E-4</v>
      </c>
      <c r="UG61" s="46">
        <v>5.6642413027565863E-9</v>
      </c>
      <c r="UH61" s="46">
        <v>110278.07594655958</v>
      </c>
      <c r="UI61" s="46">
        <v>9.4906159136482681E-8</v>
      </c>
      <c r="UJ61" s="46">
        <v>1.2153009439518621E-7</v>
      </c>
      <c r="UK61" s="46">
        <v>6.0657460615937992E-6</v>
      </c>
      <c r="UL61" s="46">
        <v>2.5093491768879228E-3</v>
      </c>
      <c r="UM61" s="46">
        <v>4.8312423256851497E-17</v>
      </c>
      <c r="UN61" s="46">
        <v>3.5637774387407577E-8</v>
      </c>
      <c r="UO61" s="46">
        <v>3.0239195391161856E-2</v>
      </c>
      <c r="UP61" s="46">
        <v>1.4496618839569977E-24</v>
      </c>
      <c r="UQ61" s="46">
        <v>3420.7212705774764</v>
      </c>
      <c r="UR61" s="46">
        <v>10.1120976747453</v>
      </c>
      <c r="US61" s="46">
        <v>8.4756816390876808E-28</v>
      </c>
      <c r="UT61" s="46">
        <v>5.819524010307783E-4</v>
      </c>
      <c r="UU61" s="46">
        <v>4.3454107548951028E-17</v>
      </c>
      <c r="UV61" s="46">
        <v>2.0032792168461126E-24</v>
      </c>
      <c r="UW61" s="46">
        <v>94.583709684900128</v>
      </c>
      <c r="UX61" s="46">
        <v>1.5166530344892759E-25</v>
      </c>
      <c r="UY61" s="46">
        <v>26005.788311750879</v>
      </c>
      <c r="UZ61" s="46">
        <v>231500.74530871867</v>
      </c>
      <c r="VA61" s="46">
        <v>8.3916310282512625E-3</v>
      </c>
      <c r="VB61" s="46">
        <v>808.17409693388242</v>
      </c>
      <c r="VC61" s="46">
        <v>3.314308952502474E-2</v>
      </c>
      <c r="VD61" s="46">
        <v>1.0107062178903756</v>
      </c>
      <c r="VE61" s="46">
        <v>8.8386179379463172E-8</v>
      </c>
      <c r="VF61" s="46">
        <v>941.67514419799386</v>
      </c>
      <c r="VG61" s="46">
        <v>5.3864064065216077E-9</v>
      </c>
      <c r="VH61" s="46">
        <v>8.7202231054194182E-14</v>
      </c>
      <c r="VI61" s="46">
        <v>5.235979158073963E-21</v>
      </c>
      <c r="VJ61" s="46">
        <v>9.7923855092524054E-16</v>
      </c>
      <c r="VK61" s="46">
        <v>3.5420513374721649E-6</v>
      </c>
      <c r="VL61" s="46">
        <v>2.2203598733740565E-9</v>
      </c>
      <c r="VM61" s="46">
        <v>2.5847224404917935E-31</v>
      </c>
      <c r="VN61" s="46">
        <v>3.8172569660024134E-25</v>
      </c>
      <c r="VO61" s="46">
        <v>2.5753990960678076E-18</v>
      </c>
      <c r="VP61" s="46">
        <v>7.6358247708327505E-14</v>
      </c>
      <c r="VQ61" s="46">
        <v>2.2799194917930693E-11</v>
      </c>
      <c r="VR61" s="46">
        <v>151.33740872100327</v>
      </c>
      <c r="VS61" s="46">
        <v>1.93611876973606E-16</v>
      </c>
      <c r="VT61" s="46">
        <v>4.6105842763255294E-10</v>
      </c>
      <c r="VU61" s="46">
        <v>691.79364680950891</v>
      </c>
      <c r="VV61" s="46">
        <v>6.7194302186122196E-13</v>
      </c>
      <c r="VW61" s="46">
        <v>35.186523447503951</v>
      </c>
      <c r="VX61" s="46">
        <v>1.3183826563061239E-10</v>
      </c>
      <c r="VY61" s="46">
        <v>7.1987423956734797E-18</v>
      </c>
      <c r="VZ61" s="46">
        <v>4.6425089003845436E-15</v>
      </c>
      <c r="WA61" s="46">
        <v>2.7681357062846504E-27</v>
      </c>
      <c r="WB61" s="46">
        <v>71.064656420734266</v>
      </c>
      <c r="WC61" s="46">
        <v>6.2232054721438133E-2</v>
      </c>
      <c r="WD61" s="46">
        <v>6.3765944129446267E-9</v>
      </c>
      <c r="WE61" s="46">
        <v>353250.89519207121</v>
      </c>
      <c r="WF61" s="46">
        <v>12.135492316940063</v>
      </c>
      <c r="WG61" s="46">
        <v>2.9986344829723768E-8</v>
      </c>
      <c r="WH61" s="46">
        <v>3.1524981077143053E-15</v>
      </c>
      <c r="WI61" s="46">
        <v>65603.359928358157</v>
      </c>
      <c r="WJ61" s="46">
        <v>4.1330910443062146E-7</v>
      </c>
      <c r="WK61" s="46">
        <v>152.91584461617785</v>
      </c>
      <c r="WL61" s="46">
        <v>1707.4875463057433</v>
      </c>
      <c r="WM61" s="46">
        <v>4.3131524877094859E-9</v>
      </c>
      <c r="WN61" s="46">
        <v>61.609743942699382</v>
      </c>
      <c r="WO61" s="46">
        <v>967207.394459225</v>
      </c>
      <c r="WP61" s="46">
        <v>5362.2578432897526</v>
      </c>
      <c r="WQ61" s="46">
        <v>1.7526671464179633E-7</v>
      </c>
      <c r="WR61" s="46">
        <v>2.3183627227790934E-5</v>
      </c>
      <c r="WS61" s="46">
        <v>9.6876477224498443E-7</v>
      </c>
      <c r="WT61" s="46">
        <v>725.39818669661668</v>
      </c>
      <c r="WU61" s="46">
        <v>188904.8412732796</v>
      </c>
      <c r="WV61" s="46">
        <v>1215971.2287089212</v>
      </c>
      <c r="WW61" s="46">
        <v>1839.1803262727474</v>
      </c>
      <c r="WX61" s="46">
        <v>3.0702866780122934E-32</v>
      </c>
      <c r="WY61" s="46">
        <v>2.2709457319191699E-34</v>
      </c>
      <c r="WZ61" s="46">
        <v>1.008646507042208E-42</v>
      </c>
      <c r="XA61" s="46">
        <v>54.350858338519267</v>
      </c>
      <c r="XB61" s="46">
        <v>6.2347838881041393E-6</v>
      </c>
      <c r="XC61" s="46">
        <v>43.673582179248626</v>
      </c>
      <c r="XD61" s="46">
        <v>505.94224482623679</v>
      </c>
      <c r="XE61" s="46">
        <v>3.0797918408434864E-7</v>
      </c>
      <c r="XF61" s="46">
        <v>2401.0090601814595</v>
      </c>
      <c r="XG61" s="46">
        <v>0.710441731003843</v>
      </c>
      <c r="XH61" s="46">
        <v>1.5693118309413607E-15</v>
      </c>
      <c r="XI61" s="46">
        <v>76.321627260420527</v>
      </c>
      <c r="XJ61" s="46">
        <v>1.7151796252707354E-29</v>
      </c>
      <c r="XK61" s="46">
        <v>1.6403218595839088E-8</v>
      </c>
      <c r="XL61" s="46">
        <v>16.866487868362057</v>
      </c>
      <c r="XM61" s="46">
        <v>4.356524794459541E-4</v>
      </c>
      <c r="XN61" s="46">
        <v>7.4334291502672886E-8</v>
      </c>
      <c r="XO61" s="46">
        <v>420.05224758651508</v>
      </c>
      <c r="XP61" s="46">
        <v>69.779989612608645</v>
      </c>
      <c r="XQ61" s="46">
        <v>747853.06786392373</v>
      </c>
      <c r="XR61" s="46">
        <v>0.12898571679420701</v>
      </c>
      <c r="XS61" s="46">
        <v>7.8462471077528226E-2</v>
      </c>
      <c r="XT61" s="46">
        <v>3.52990735152163E-25</v>
      </c>
      <c r="XU61" s="46">
        <v>5.6620951737816928E-3</v>
      </c>
      <c r="XV61" s="46">
        <v>887033.7652516443</v>
      </c>
      <c r="XW61" s="46">
        <v>1.6973477794646021E-7</v>
      </c>
      <c r="XX61" s="46">
        <v>6.2553171205273018E-16</v>
      </c>
      <c r="XY61" s="46">
        <v>83952.469412481718</v>
      </c>
      <c r="XZ61" s="46">
        <v>2.2377914721686779E-26</v>
      </c>
      <c r="YA61" s="46">
        <v>8.2365936224779972</v>
      </c>
      <c r="YB61" s="46">
        <v>0.2840324578938444</v>
      </c>
      <c r="YC61" s="46">
        <v>4.0777133653947047E-19</v>
      </c>
      <c r="YD61" s="46">
        <v>9.2695291112684581E-22</v>
      </c>
      <c r="YE61" s="46">
        <v>4.4861294782178914E-12</v>
      </c>
      <c r="YF61" s="46">
        <v>24149.785974743132</v>
      </c>
      <c r="YG61" s="46">
        <v>6.1211090089863162E-5</v>
      </c>
      <c r="YH61" s="46">
        <v>4.763305289196898E-13</v>
      </c>
      <c r="YI61" s="46">
        <v>7.7717256435185056E-46</v>
      </c>
      <c r="YJ61" s="46">
        <v>0.27193823520309518</v>
      </c>
      <c r="YK61" s="46">
        <v>41.181971401773609</v>
      </c>
      <c r="YL61" s="46">
        <v>6.5001475189226335E-9</v>
      </c>
      <c r="YM61" s="46">
        <v>2.5241433899849805E-3</v>
      </c>
      <c r="YN61" s="46">
        <v>72657.735784941877</v>
      </c>
      <c r="YO61" s="46">
        <v>1.7154710813390043E-2</v>
      </c>
      <c r="YP61" s="46">
        <v>662187.35214506718</v>
      </c>
      <c r="YQ61" s="46">
        <v>1.8049669950528039E-3</v>
      </c>
      <c r="YR61" s="46">
        <v>214.25585268891737</v>
      </c>
      <c r="YS61" s="46">
        <v>104.60682375534452</v>
      </c>
      <c r="YT61" s="46">
        <v>1.4405367791508339E-4</v>
      </c>
      <c r="YU61" s="46">
        <v>1.5330392385066558E-30</v>
      </c>
      <c r="YV61" s="46">
        <v>1.3388809169636373E-40</v>
      </c>
      <c r="YW61" s="46">
        <v>5.5972249324050423E-4</v>
      </c>
      <c r="YX61" s="46">
        <v>5.3539047647524134</v>
      </c>
      <c r="YY61" s="46">
        <v>2.4697915156345616E-13</v>
      </c>
      <c r="YZ61" s="46">
        <v>8.8231149925928676E-6</v>
      </c>
      <c r="ZA61" s="46">
        <v>9.0317906641222435E-5</v>
      </c>
      <c r="ZB61" s="46">
        <v>1.7884857388759701E-12</v>
      </c>
      <c r="ZC61" s="46">
        <v>1.9139420346453063E-21</v>
      </c>
      <c r="ZD61" s="46">
        <v>9.924830112189845E-96</v>
      </c>
      <c r="ZE61" s="46">
        <v>9.6788065676471885E-2</v>
      </c>
      <c r="ZF61" s="46">
        <v>1.3499951943167911E-37</v>
      </c>
      <c r="ZG61" s="46">
        <v>2707.6204523388465</v>
      </c>
      <c r="ZH61" s="46">
        <v>4.4250372010658019E-8</v>
      </c>
      <c r="ZI61" s="46">
        <v>2.6518008572730594E-7</v>
      </c>
      <c r="ZJ61" s="46">
        <v>18688.581822866643</v>
      </c>
      <c r="ZK61" s="46">
        <v>7176.9276450898315</v>
      </c>
      <c r="ZL61" s="46">
        <v>1.1449388881194367E-40</v>
      </c>
      <c r="ZM61" s="46">
        <v>2.1404320037797925E-2</v>
      </c>
      <c r="ZN61" s="46">
        <v>1.023075120966872E-10</v>
      </c>
      <c r="ZO61" s="46">
        <v>28174.055677812568</v>
      </c>
      <c r="ZP61" s="46">
        <v>4.4556642740794434E-54</v>
      </c>
      <c r="ZQ61" s="46">
        <v>2.2482503641855662</v>
      </c>
      <c r="ZR61" s="46">
        <v>1.7463574493644417E-12</v>
      </c>
      <c r="ZS61" s="46">
        <v>2.0835128740357544E-2</v>
      </c>
      <c r="ZT61" s="46">
        <v>1.0381019883352379E-6</v>
      </c>
      <c r="ZU61" s="46">
        <v>4.2094811663231843E-23</v>
      </c>
      <c r="ZV61" s="46">
        <v>201760.12435645642</v>
      </c>
      <c r="ZW61" s="46">
        <v>20.320576156240602</v>
      </c>
      <c r="ZX61" s="46">
        <v>4.3752553377825761E-44</v>
      </c>
      <c r="ZY61" s="46">
        <v>0.14737530487570596</v>
      </c>
      <c r="ZZ61" s="46">
        <v>294344.1293674272</v>
      </c>
      <c r="AAA61" s="46">
        <v>2.4133978176149967E-2</v>
      </c>
      <c r="AAB61" s="46">
        <v>466381.06192706892</v>
      </c>
      <c r="AAC61" s="46">
        <v>5.0253819224643746E-7</v>
      </c>
      <c r="AAD61" s="46">
        <v>192224.91392060349</v>
      </c>
      <c r="AAE61" s="46">
        <v>0.88781400498567553</v>
      </c>
      <c r="AAF61" s="46">
        <v>108148.1221163764</v>
      </c>
      <c r="AAG61" s="46">
        <v>5.2119842454523245E-11</v>
      </c>
      <c r="AAH61" s="46">
        <v>5.6392387910771536E-20</v>
      </c>
      <c r="AAI61" s="46">
        <v>6.3442933927697716E-7</v>
      </c>
      <c r="AAJ61" s="46">
        <v>1.0101809242707614E-6</v>
      </c>
      <c r="AAK61" s="46">
        <v>1.9086903262811386E-3</v>
      </c>
      <c r="AAL61" s="46">
        <v>4.1184341511251376E-4</v>
      </c>
      <c r="AAM61" s="46">
        <v>0.12535971495320161</v>
      </c>
      <c r="AAN61" s="46">
        <v>1.9845476186747129E-6</v>
      </c>
      <c r="AAO61" s="46">
        <v>1.7096111829824846E-37</v>
      </c>
      <c r="AAP61" s="46">
        <v>0.9465263537640537</v>
      </c>
      <c r="AAQ61" s="46">
        <v>1.4811761105443621E-4</v>
      </c>
      <c r="AAR61" s="46">
        <v>8.5764346115963765E-22</v>
      </c>
      <c r="AAS61" s="46">
        <v>2.6428855339324643E-37</v>
      </c>
      <c r="AAT61" s="46">
        <v>2.5010626262522365E-4</v>
      </c>
      <c r="AAU61" s="46">
        <v>5.9256928198805216E-2</v>
      </c>
      <c r="AAV61" s="46">
        <v>9.815916501435422E-29</v>
      </c>
      <c r="AAW61" s="46">
        <v>207.04826720338673</v>
      </c>
      <c r="AAX61" s="46">
        <v>977987.16648905748</v>
      </c>
      <c r="AAY61" s="46">
        <v>1.2376504258710102E-3</v>
      </c>
      <c r="AAZ61" s="46">
        <v>4.1600246256234855E-6</v>
      </c>
      <c r="ABA61" s="46">
        <v>4.3058509899788284E-6</v>
      </c>
      <c r="ABB61" s="46">
        <v>33153.409482869763</v>
      </c>
      <c r="ABC61" s="46">
        <v>6.6267311414746611E-19</v>
      </c>
      <c r="ABD61" s="46">
        <v>0.89376140411771166</v>
      </c>
      <c r="ABE61" s="46">
        <v>0.78522555497178848</v>
      </c>
      <c r="ABF61" s="46">
        <v>2.1616718998540114E-21</v>
      </c>
      <c r="ABG61" s="46">
        <v>2.9859705137399783E-31</v>
      </c>
      <c r="ABH61" s="46">
        <v>2.1275809970371673E-19</v>
      </c>
      <c r="ABI61" s="46">
        <v>17.824345837550268</v>
      </c>
      <c r="ABJ61" s="46">
        <v>9.1555287467678869E-48</v>
      </c>
      <c r="ABK61" s="46">
        <v>2.0787681652076695</v>
      </c>
      <c r="ABL61" s="46">
        <v>1.5371221678856664E-2</v>
      </c>
      <c r="ABM61" s="46">
        <v>8.8932079215825396E-42</v>
      </c>
      <c r="ABN61" s="46">
        <v>9.3707191050572833E-60</v>
      </c>
      <c r="ABO61" s="46">
        <v>6.0308934428544316E-18</v>
      </c>
      <c r="ABP61" s="46">
        <v>114.41576777271671</v>
      </c>
      <c r="ABQ61" s="46">
        <v>8.3945569779642303E-7</v>
      </c>
      <c r="ABR61" s="46">
        <v>3.8972084629733349E-10</v>
      </c>
      <c r="ABS61" s="46">
        <v>182715.713837018</v>
      </c>
      <c r="ABT61" s="46">
        <v>0.15130346602958195</v>
      </c>
      <c r="ABU61" s="46">
        <v>37677.158005600861</v>
      </c>
      <c r="ABV61" s="46">
        <v>4.564189156240439E-43</v>
      </c>
      <c r="ABW61" s="46">
        <v>30225.953727506218</v>
      </c>
      <c r="ABX61" s="46">
        <v>125558.89437022219</v>
      </c>
      <c r="ABY61" s="46">
        <v>61.136432016817814</v>
      </c>
      <c r="ABZ61" s="46">
        <v>4.0593875753469447E-6</v>
      </c>
      <c r="ACA61" s="46">
        <v>5.0867038717655478E-45</v>
      </c>
      <c r="ACB61" s="46">
        <v>4.8936473861845254E-3</v>
      </c>
      <c r="ACC61" s="46">
        <v>17595.758466471707</v>
      </c>
      <c r="ACD61" s="46">
        <v>1.1565362586626879E-18</v>
      </c>
      <c r="ACE61" s="46">
        <v>0.29974318079346057</v>
      </c>
      <c r="ACF61" s="46">
        <v>4.9220695470989792E-3</v>
      </c>
      <c r="ACG61" s="46">
        <v>66.025257230767252</v>
      </c>
      <c r="ACH61" s="46">
        <v>1.688376548080821E-15</v>
      </c>
      <c r="ACI61" s="46">
        <v>884.68206919358124</v>
      </c>
      <c r="ACJ61" s="46">
        <v>1.4890553772394908E-8</v>
      </c>
      <c r="ACK61" s="46">
        <v>6.5995731875597026E-4</v>
      </c>
      <c r="ACL61" s="46">
        <v>3.5705767505114188E-10</v>
      </c>
      <c r="ACM61" s="46">
        <v>3.4640107912753307E-10</v>
      </c>
      <c r="ACN61" s="46">
        <v>5.5498257068611412E-7</v>
      </c>
      <c r="ACO61" s="46">
        <v>0.1312426032017546</v>
      </c>
      <c r="ACP61" s="46">
        <v>2.2306202772027315</v>
      </c>
      <c r="ACQ61" s="46">
        <v>4381.8823007751789</v>
      </c>
      <c r="ACR61" s="46">
        <v>426.74457606134382</v>
      </c>
      <c r="ACS61" s="46">
        <v>1.0999441342352718E-12</v>
      </c>
      <c r="ACT61" s="46">
        <v>4.0189226575041701</v>
      </c>
      <c r="ACU61" s="46">
        <v>299739.30367344047</v>
      </c>
      <c r="ACV61" s="46">
        <v>1.9312616361640027E-14</v>
      </c>
      <c r="ACW61" s="46">
        <v>4.6825123277521952</v>
      </c>
      <c r="ACX61" s="46">
        <v>7.2720821523014371E-13</v>
      </c>
      <c r="ACY61" s="46">
        <v>1.0192319355160958E-53</v>
      </c>
      <c r="ACZ61" s="46">
        <v>0.59871054729886874</v>
      </c>
      <c r="ADA61" s="46">
        <v>1228039.7417240913</v>
      </c>
      <c r="ADB61" s="46">
        <v>2.1290212915477721E-16</v>
      </c>
      <c r="ADC61" s="46">
        <v>31111.091082799754</v>
      </c>
      <c r="ADD61" s="46">
        <v>3.9264838144520834E-16</v>
      </c>
      <c r="ADE61" s="46">
        <v>60442.679006349572</v>
      </c>
      <c r="ADF61" s="46">
        <v>17.829425339467932</v>
      </c>
      <c r="ADG61" s="46">
        <v>797501.4310165327</v>
      </c>
      <c r="ADH61" s="46">
        <v>6.7967601873726779E-3</v>
      </c>
      <c r="ADI61" s="46">
        <v>3.2194543116575274E-10</v>
      </c>
      <c r="ADJ61" s="46">
        <v>4.907978644825296E-11</v>
      </c>
      <c r="ADK61" s="46">
        <v>0.12381473638300027</v>
      </c>
      <c r="ADL61" s="46">
        <v>2.2791777638130266E-5</v>
      </c>
      <c r="ADM61" s="46">
        <v>9.3783947222257158E-9</v>
      </c>
      <c r="ADN61" s="46">
        <v>7.7456593304682371E-23</v>
      </c>
      <c r="ADO61" s="46">
        <v>0.11820345358408235</v>
      </c>
      <c r="ADP61" s="46">
        <v>2.3975581976492256E-10</v>
      </c>
      <c r="ADQ61" s="46">
        <v>5.6738445489528274E-6</v>
      </c>
      <c r="ADR61" s="46">
        <v>5.714244430855092E-22</v>
      </c>
      <c r="ADS61" s="46">
        <v>3.276254159384765E-28</v>
      </c>
      <c r="ADT61" s="46">
        <v>2.4176353786734467E-2</v>
      </c>
      <c r="ADU61" s="46">
        <v>5948.7385386092938</v>
      </c>
      <c r="ADV61" s="46">
        <v>13203.650215446527</v>
      </c>
      <c r="ADW61" s="46">
        <v>4.2285975536060526E-2</v>
      </c>
      <c r="ADX61" s="46">
        <v>1.5810357275643358E-5</v>
      </c>
      <c r="ADY61" s="46">
        <v>1.1193709385800092E-10</v>
      </c>
      <c r="ADZ61" s="46">
        <v>9.6599974540765609E-17</v>
      </c>
      <c r="AEA61" s="46">
        <v>1.3840138806249728E-10</v>
      </c>
      <c r="AEB61" s="46">
        <v>4.9709293822433154E-29</v>
      </c>
      <c r="AEC61" s="46">
        <v>3.4206008380909975E-19</v>
      </c>
      <c r="AED61" s="46">
        <v>36.838427365001074</v>
      </c>
      <c r="AEE61" s="46">
        <v>8433.3961674846414</v>
      </c>
      <c r="AEF61" s="46">
        <v>1.6063572300355473</v>
      </c>
      <c r="AEG61" s="46">
        <v>1.1815538670275962E-9</v>
      </c>
      <c r="AEH61" s="46">
        <v>8377.380119058791</v>
      </c>
      <c r="AEI61" s="46">
        <v>1834.8279361845653</v>
      </c>
      <c r="AEJ61" s="46">
        <v>1741487.2744700545</v>
      </c>
      <c r="AEK61" s="46">
        <v>121031.06532721268</v>
      </c>
      <c r="AEL61" s="46">
        <v>1.8076335433561483</v>
      </c>
      <c r="AEM61" s="46">
        <v>2.1719080527373433E-30</v>
      </c>
      <c r="AEN61" s="46">
        <v>3.3938944523431535E-11</v>
      </c>
      <c r="AEO61" s="46">
        <v>1355.8308018364696</v>
      </c>
      <c r="AEP61" s="46">
        <v>22.039597388022674</v>
      </c>
      <c r="AEQ61" s="46">
        <v>1.052234839598236E-34</v>
      </c>
      <c r="AER61" s="46">
        <v>2.9850779902924153E-15</v>
      </c>
      <c r="AES61" s="46">
        <v>27.122307660311701</v>
      </c>
      <c r="AET61" s="46">
        <v>8.7557460653397767E-19</v>
      </c>
      <c r="AEU61" s="46">
        <v>2.3811325376199321E-14</v>
      </c>
      <c r="AEV61" s="46">
        <v>2.4528120828236983E-37</v>
      </c>
      <c r="AEW61" s="46">
        <v>1.9291798401749411E-9</v>
      </c>
      <c r="AEX61" s="46">
        <v>2.3052745449553806E-12</v>
      </c>
      <c r="AEY61" s="46">
        <v>2.5671279667280024E-26</v>
      </c>
      <c r="AEZ61" s="46">
        <v>2.309629417912648E-16</v>
      </c>
      <c r="AFA61" s="46">
        <v>23038.166731240995</v>
      </c>
      <c r="AFB61" s="46">
        <v>43727.243139661907</v>
      </c>
      <c r="AFC61" s="46">
        <v>9.172778081374193E-29</v>
      </c>
      <c r="AFD61" s="46">
        <v>7.2547635465201758E-20</v>
      </c>
      <c r="AFE61" s="46">
        <v>1.2318142355546681E-2</v>
      </c>
      <c r="AFF61" s="46">
        <v>1.4589965622131081E-7</v>
      </c>
      <c r="AFG61" s="46">
        <v>2.4474254257603141E-57</v>
      </c>
      <c r="AFH61" s="46">
        <v>3.0633506871901666E-12</v>
      </c>
      <c r="AFI61" s="46">
        <v>5886.5168072432352</v>
      </c>
      <c r="AFJ61" s="46">
        <v>295516.80171062995</v>
      </c>
      <c r="AFK61" s="46">
        <v>4.8777419948555292E-2</v>
      </c>
      <c r="AFL61" s="46">
        <v>1.1442739651821073E-17</v>
      </c>
      <c r="AFM61" s="46">
        <v>5.4558513832595852E-8</v>
      </c>
      <c r="AFN61" s="46">
        <v>12.459087332984085</v>
      </c>
      <c r="AFO61" s="46">
        <v>8.2964518111196172E-11</v>
      </c>
      <c r="AFP61" s="46">
        <v>7.2732396294734105E-14</v>
      </c>
      <c r="AFQ61" s="46">
        <v>10.523850837751549</v>
      </c>
      <c r="AFR61" s="46">
        <v>4.029390620654881E-2</v>
      </c>
      <c r="AFS61" s="46">
        <v>4.4166892499692794E-4</v>
      </c>
      <c r="AFT61" s="46">
        <v>1.6777892024879335E-9</v>
      </c>
      <c r="AFU61" s="46">
        <v>3.4301887204561252</v>
      </c>
      <c r="AFV61" s="46">
        <v>2.4600209107177701E-22</v>
      </c>
      <c r="AFW61" s="46">
        <v>0.4728742548502527</v>
      </c>
      <c r="AFX61" s="46">
        <v>34672.369250603362</v>
      </c>
      <c r="AFY61" s="46">
        <v>2.5953327833714832</v>
      </c>
      <c r="AFZ61" s="46">
        <v>1.2963602669099246</v>
      </c>
      <c r="AGA61" s="46">
        <v>34838.918744748058</v>
      </c>
      <c r="AGB61" s="46">
        <v>5.7389837384144711E-36</v>
      </c>
      <c r="AGC61" s="46">
        <v>0.61479296842675635</v>
      </c>
      <c r="AGD61" s="46">
        <v>3.0174563107208648E-3</v>
      </c>
      <c r="AGE61" s="46">
        <v>1.3500690631624869E-41</v>
      </c>
      <c r="AGF61" s="46">
        <v>9.6273951583818379E-9</v>
      </c>
      <c r="AGG61" s="46">
        <v>0.22424394422668434</v>
      </c>
      <c r="AGH61" s="46">
        <v>1.5646971235498879E-40</v>
      </c>
      <c r="AGI61" s="46">
        <v>1.1702223995526923E-4</v>
      </c>
      <c r="AGJ61" s="46">
        <v>8.568396149056198E-7</v>
      </c>
      <c r="AGK61" s="46">
        <v>3.5740369475257667E-7</v>
      </c>
      <c r="AGL61" s="46">
        <v>1.7010230539288343E-44</v>
      </c>
      <c r="AGM61" s="46">
        <v>0.68679941860589777</v>
      </c>
      <c r="AGN61" s="46">
        <v>45257.781224207058</v>
      </c>
      <c r="AGO61" s="46">
        <v>7.781855780527965E-3</v>
      </c>
      <c r="AGP61" s="46">
        <v>5.7110397422122579E-16</v>
      </c>
      <c r="AGQ61" s="46">
        <v>1.0371867123942673E-7</v>
      </c>
      <c r="AGR61" s="46">
        <v>1206.6558704152924</v>
      </c>
      <c r="AGS61" s="46">
        <v>5.54085649434811E-4</v>
      </c>
      <c r="AGT61" s="46">
        <v>4.714587798654116E-3</v>
      </c>
      <c r="AGU61" s="46">
        <v>3.3896491557928969E-31</v>
      </c>
      <c r="AGV61" s="46">
        <v>4.7601833841256496E-35</v>
      </c>
      <c r="AGW61" s="46">
        <v>3.3011021534916748E-23</v>
      </c>
      <c r="AGX61" s="46">
        <v>408.27727404643036</v>
      </c>
      <c r="AGY61" s="46">
        <v>8.1313621896980273E-7</v>
      </c>
      <c r="AGZ61" s="46">
        <v>3.0567556280275057E-17</v>
      </c>
      <c r="AHA61" s="46">
        <v>1.1326783713236183E-9</v>
      </c>
      <c r="AHB61" s="46">
        <v>1.2153512003756884E-7</v>
      </c>
      <c r="AHC61" s="46">
        <v>1383398.650790184</v>
      </c>
      <c r="AHD61" s="46">
        <v>2.964626403951576E-6</v>
      </c>
      <c r="AHE61" s="46">
        <v>2.0468432102402778E-23</v>
      </c>
      <c r="AHF61" s="46">
        <v>3002.1914055315515</v>
      </c>
      <c r="AHG61" s="46">
        <v>1.7939369935765648</v>
      </c>
      <c r="AHH61" s="46">
        <v>30208.027515283487</v>
      </c>
      <c r="AHI61" s="46">
        <v>18.687025583983399</v>
      </c>
      <c r="AHJ61" s="46">
        <v>9.5966454695312233</v>
      </c>
      <c r="AHK61" s="46">
        <v>1.2070248682320719E-3</v>
      </c>
      <c r="AHL61" s="46">
        <v>2.0577581169309529E-32</v>
      </c>
      <c r="AHM61" s="46">
        <v>1190127.7936120606</v>
      </c>
      <c r="AHN61" s="46">
        <v>3.0380876420089162E-2</v>
      </c>
      <c r="AHO61" s="46">
        <v>439727.55177961406</v>
      </c>
      <c r="AHP61" s="46">
        <v>218.59296420824731</v>
      </c>
      <c r="AHQ61" s="46">
        <v>3.8916308978385834E-13</v>
      </c>
      <c r="AHR61" s="46">
        <v>16731.688087196315</v>
      </c>
      <c r="AHS61" s="46">
        <v>29226.110061815543</v>
      </c>
      <c r="AHT61" s="46">
        <v>117772.17048760159</v>
      </c>
      <c r="AHU61" s="46">
        <v>1.782097466469438E-14</v>
      </c>
      <c r="AHV61" s="46">
        <v>9928.2999807318429</v>
      </c>
      <c r="AHW61" s="46">
        <v>1.1149959848062517E-6</v>
      </c>
      <c r="AHX61" s="46">
        <v>1386375.3608872967</v>
      </c>
      <c r="AHY61" s="46">
        <v>1.0502246681065554E-23</v>
      </c>
      <c r="AHZ61" s="46">
        <v>1.9257714677012541E-18</v>
      </c>
      <c r="AIA61" s="46">
        <v>47.87347653618535</v>
      </c>
      <c r="AIB61" s="46">
        <v>3.1361029437984353E-7</v>
      </c>
      <c r="AIC61" s="46">
        <v>4.8725213900293131E-22</v>
      </c>
      <c r="AID61" s="46">
        <v>1.6684532297088714E-4</v>
      </c>
      <c r="AIE61" s="46">
        <v>845386.86366867286</v>
      </c>
      <c r="AIF61" s="46">
        <v>1.4554866264484978E-7</v>
      </c>
      <c r="AIG61" s="46">
        <v>5.9946446726294373E-15</v>
      </c>
      <c r="AIH61" s="46">
        <v>1.1110124926874324E-13</v>
      </c>
      <c r="AII61" s="46">
        <v>436.36062849959455</v>
      </c>
      <c r="AIJ61" s="46">
        <v>306805.21937965258</v>
      </c>
      <c r="AIK61" s="46">
        <v>1.5163773870157334E-46</v>
      </c>
      <c r="AIL61" s="46">
        <v>933090.33835175086</v>
      </c>
      <c r="AIM61" s="46">
        <v>62.48542491229334</v>
      </c>
      <c r="AIN61" s="46">
        <v>1.8331991510120299E-34</v>
      </c>
      <c r="AIO61" s="46">
        <v>692557.21258843062</v>
      </c>
      <c r="AIP61" s="46">
        <v>4.9959073983004147E-4</v>
      </c>
      <c r="AIQ61" s="46">
        <v>1.5481751758105236E-14</v>
      </c>
      <c r="AIR61" s="46">
        <v>5.9295406997212902E-10</v>
      </c>
      <c r="AIS61" s="46">
        <v>19493.461816702838</v>
      </c>
      <c r="AIT61" s="46">
        <v>1657.242638699646</v>
      </c>
      <c r="AIU61" s="46">
        <v>0.33099229830570398</v>
      </c>
      <c r="AIV61" s="46">
        <v>17.231423512229672</v>
      </c>
      <c r="AIW61" s="46">
        <v>4.9588605712926458E-3</v>
      </c>
      <c r="AIX61" s="46">
        <v>12.462226452568604</v>
      </c>
      <c r="AIY61" s="46">
        <v>2.4137150266224786E-8</v>
      </c>
      <c r="AIZ61" s="46">
        <v>1.1048015820477189E-7</v>
      </c>
      <c r="AJA61" s="46">
        <v>2342.7858591387671</v>
      </c>
      <c r="AJB61" s="46">
        <v>3.6408645131880595E-27</v>
      </c>
      <c r="AJC61" s="46">
        <v>5384.7614855003822</v>
      </c>
      <c r="AJD61" s="46">
        <v>2.8976117439269288E-12</v>
      </c>
      <c r="AJE61" s="46">
        <v>0.65208032032731367</v>
      </c>
      <c r="AJF61" s="46">
        <v>5.9486818045419889E-8</v>
      </c>
      <c r="AJG61" s="46">
        <v>187806.18678786306</v>
      </c>
      <c r="AJH61" s="46">
        <v>3.3120963260219422E-9</v>
      </c>
      <c r="AJI61" s="46">
        <v>0.54693524719560682</v>
      </c>
      <c r="AJJ61" s="46">
        <v>9.2563318337162243E-39</v>
      </c>
      <c r="AJK61" s="46">
        <v>2.1869534341340071E-11</v>
      </c>
      <c r="AJL61" s="46">
        <v>3.9911491894010222E-5</v>
      </c>
      <c r="AJM61" s="46">
        <v>184.34849184097487</v>
      </c>
      <c r="AJN61" s="46">
        <v>4.1713622078856281E-4</v>
      </c>
      <c r="AJO61" s="46">
        <v>1.6811566503891213</v>
      </c>
      <c r="AJP61" s="46">
        <v>4.5401207207795284E-7</v>
      </c>
      <c r="AJQ61" s="46">
        <v>5.3543273843918577E-15</v>
      </c>
      <c r="AJR61" s="46">
        <v>5.8225634462730013E-8</v>
      </c>
      <c r="AJS61" s="46">
        <v>7.3641512218942155E-14</v>
      </c>
      <c r="AJT61" s="46">
        <v>1.6665257284636937E-24</v>
      </c>
      <c r="AJU61" s="46">
        <v>3333.2958813123187</v>
      </c>
      <c r="AJV61" s="46">
        <v>997.40024159541554</v>
      </c>
      <c r="AJW61" s="46">
        <v>9251.3033447981543</v>
      </c>
      <c r="AJX61" s="46">
        <v>3.4220184366625845E-16</v>
      </c>
      <c r="AJY61" s="46">
        <v>2011960.5325178981</v>
      </c>
      <c r="AJZ61" s="46">
        <v>3.5565909547302637</v>
      </c>
      <c r="AKA61" s="46">
        <v>1008.4502608409243</v>
      </c>
      <c r="AKB61" s="46">
        <v>1.7627003692037191</v>
      </c>
      <c r="AKC61" s="46">
        <v>1.9607290571113616E-11</v>
      </c>
      <c r="AKD61" s="46">
        <v>1926.0111135401112</v>
      </c>
      <c r="AKE61" s="46">
        <v>1.3702606371631294E-8</v>
      </c>
      <c r="AKF61" s="46">
        <v>1.6049540150668242E-20</v>
      </c>
      <c r="AKG61" s="46">
        <v>6.0772168242713193E-14</v>
      </c>
      <c r="AKH61" s="46">
        <v>540.55958975251178</v>
      </c>
      <c r="AKI61" s="46">
        <v>1.3455064975240746E-14</v>
      </c>
      <c r="AKJ61" s="46">
        <v>5.6263307259470423E-6</v>
      </c>
      <c r="AKK61" s="46">
        <v>382256.03632048465</v>
      </c>
      <c r="AKL61" s="46">
        <v>6.8132845489258202E-10</v>
      </c>
      <c r="AKM61" s="46">
        <v>232499.50413737513</v>
      </c>
      <c r="AKN61" s="46">
        <v>3.4806320384192892E-4</v>
      </c>
      <c r="AKO61" s="46">
        <v>9.5526542498269471</v>
      </c>
      <c r="AKP61" s="46">
        <v>7.4713000693756457E-2</v>
      </c>
      <c r="AKQ61" s="46">
        <v>662664.69018004066</v>
      </c>
      <c r="AKR61" s="46">
        <v>7.0588039189956902E-12</v>
      </c>
      <c r="AKS61" s="46">
        <v>220057.15732585976</v>
      </c>
      <c r="AKT61" s="46">
        <v>2.0472528229238629E-12</v>
      </c>
      <c r="AKU61" s="46">
        <v>71453.431327324419</v>
      </c>
      <c r="AKV61" s="46">
        <v>12.491377026042388</v>
      </c>
      <c r="AKW61" s="46">
        <v>2.9462533008541406E-9</v>
      </c>
      <c r="AKX61" s="46">
        <v>1.4418457469111841E-7</v>
      </c>
      <c r="AKY61" s="46">
        <v>0.10971867621307015</v>
      </c>
      <c r="AKZ61" s="46">
        <v>8.7236454850635017</v>
      </c>
      <c r="ALA61" s="46">
        <v>3.3794759620504788E-11</v>
      </c>
      <c r="ALB61" s="46">
        <v>1758145.195524012</v>
      </c>
      <c r="ALC61" s="46">
        <v>104.58525200930421</v>
      </c>
      <c r="ALD61" s="46">
        <v>7168.3952020097004</v>
      </c>
      <c r="ALE61" s="46">
        <v>5.3991794506949142E-7</v>
      </c>
      <c r="ALF61" s="46">
        <v>3.2247418077568268E-15</v>
      </c>
      <c r="ALG61" s="46">
        <v>5.3650486341559958E-3</v>
      </c>
      <c r="ALH61" s="46">
        <v>1727469.6695443161</v>
      </c>
      <c r="ALI61" s="46">
        <v>3.785275942955474E-5</v>
      </c>
      <c r="ALJ61" s="46">
        <v>1923.1091409391352</v>
      </c>
      <c r="ALK61" s="46">
        <v>23213.07571340014</v>
      </c>
      <c r="ALL61" s="46">
        <v>9.1930895225991213E-18</v>
      </c>
      <c r="ALM61" s="46">
        <v>0.10078011707369057</v>
      </c>
      <c r="ALN61" s="46">
        <v>2.1188227826780788E-7</v>
      </c>
      <c r="ALO61" s="46">
        <v>2.8056595503140626E-8</v>
      </c>
      <c r="ALP61" s="46">
        <v>794376.87139126472</v>
      </c>
      <c r="ALQ61" s="46">
        <v>0.33611175417022665</v>
      </c>
      <c r="ALR61" s="46">
        <v>0.28423175330063088</v>
      </c>
      <c r="ALS61" s="46">
        <v>2.2097233863992426E-21</v>
      </c>
      <c r="ALT61" s="46">
        <v>3.5072569128285211</v>
      </c>
      <c r="ALU61" s="46">
        <v>34.951659614597325</v>
      </c>
      <c r="ALV61" s="46">
        <v>1578941.7188810713</v>
      </c>
      <c r="ALW61" s="46">
        <v>2.257048287667928E-8</v>
      </c>
      <c r="ALX61" s="46">
        <v>4.1594053581008581E-13</v>
      </c>
      <c r="ALY61" s="46">
        <v>3.9836419754327311E-12</v>
      </c>
      <c r="ALZ61" s="46">
        <v>8.6261603276404828E-11</v>
      </c>
      <c r="AMA61" s="46">
        <v>4.0920875169497816E-7</v>
      </c>
      <c r="AMB61" s="46">
        <v>2.1412786591153134E-12</v>
      </c>
      <c r="AMC61" s="46">
        <v>8.7842024921488714E-22</v>
      </c>
      <c r="AMD61" s="46">
        <v>2.6085318348428125E-11</v>
      </c>
      <c r="AME61" s="46">
        <v>3.0412021653581431E-44</v>
      </c>
      <c r="AMF61" s="46">
        <v>648885.47241857706</v>
      </c>
      <c r="AMG61" s="46">
        <v>10544.685293621325</v>
      </c>
      <c r="AMH61" s="46">
        <v>7.2251692742628127E-11</v>
      </c>
      <c r="AMI61" s="46">
        <v>199050.39902915363</v>
      </c>
      <c r="AMJ61" s="46">
        <v>82.00577290619448</v>
      </c>
      <c r="AMK61" s="46">
        <v>6.8613761880501454E-9</v>
      </c>
      <c r="AML61" s="46">
        <v>8.2681411398636962E-5</v>
      </c>
      <c r="AMM61" s="46">
        <v>5.5274537300300716E-4</v>
      </c>
      <c r="AMN61" s="46">
        <v>609734.56443396071</v>
      </c>
      <c r="AMO61" s="46">
        <v>1391489.0279000613</v>
      </c>
      <c r="AMP61" s="46">
        <v>4.9891861823247194E-40</v>
      </c>
      <c r="AMQ61" s="46">
        <v>132517.42289335877</v>
      </c>
      <c r="AMR61" s="46">
        <v>4400.8378319468884</v>
      </c>
      <c r="AMS61" s="46">
        <v>3.2883061324314331E-7</v>
      </c>
      <c r="AMT61" s="46">
        <v>39173.062466672724</v>
      </c>
      <c r="AMU61" s="46">
        <v>1.4031462046627085E-15</v>
      </c>
      <c r="AMV61" s="46">
        <v>7.2059355708496045E-2</v>
      </c>
      <c r="AMW61" s="46">
        <v>8.1069259917205056E-17</v>
      </c>
      <c r="AMX61" s="46">
        <v>6.0961102804934511E-7</v>
      </c>
      <c r="AMY61" s="46">
        <v>4.1339645152281664E-34</v>
      </c>
      <c r="AMZ61" s="46">
        <v>8.6388825118363001E-46</v>
      </c>
      <c r="ANA61" s="46">
        <v>2.0715763324263553E-7</v>
      </c>
      <c r="ANB61" s="46">
        <v>0.60654796088225349</v>
      </c>
      <c r="ANC61" s="46">
        <v>2.7240763421248793E-13</v>
      </c>
      <c r="AND61" s="46">
        <v>6.0059317743276423E-29</v>
      </c>
      <c r="ANE61" s="46">
        <v>4.1326505840346391E-8</v>
      </c>
      <c r="ANF61" s="46">
        <v>4.7956886298411014E-7</v>
      </c>
      <c r="ANG61" s="46">
        <v>1.3939925904567379E-75</v>
      </c>
      <c r="ANH61" s="46">
        <v>215800.75752281016</v>
      </c>
      <c r="ANI61" s="46">
        <v>5.4375947429011985E-37</v>
      </c>
      <c r="ANJ61" s="46">
        <v>2.0007024169271221E-22</v>
      </c>
      <c r="ANK61" s="46">
        <v>240182.97744419897</v>
      </c>
      <c r="ANL61" s="46">
        <v>2.8902688838147495E-37</v>
      </c>
      <c r="ANM61" s="46">
        <v>9.1736350636677477E-19</v>
      </c>
      <c r="ANN61" s="46">
        <v>2.3283660351341187E-4</v>
      </c>
      <c r="ANO61" s="46">
        <v>2521.2876104564175</v>
      </c>
      <c r="ANP61" s="46">
        <v>578.98287995728708</v>
      </c>
      <c r="ANQ61" s="46">
        <v>6.3097091170873972E-25</v>
      </c>
      <c r="ANR61" s="46">
        <v>2.1368678077933741E-2</v>
      </c>
      <c r="ANS61" s="46">
        <v>1.1957283501641336E-16</v>
      </c>
      <c r="ANT61" s="46">
        <v>961573.77001191536</v>
      </c>
      <c r="ANU61" s="46">
        <v>0.14827265499354458</v>
      </c>
      <c r="ANV61" s="46">
        <v>1.0061690935024276E-20</v>
      </c>
      <c r="ANW61" s="46">
        <v>3.665876905523246E-3</v>
      </c>
      <c r="ANX61" s="46">
        <v>574471.42614022258</v>
      </c>
      <c r="ANY61" s="46">
        <v>1009943.9813031623</v>
      </c>
      <c r="ANZ61" s="46">
        <v>3.8223394333987094E-9</v>
      </c>
      <c r="AOA61" s="46">
        <v>8.8920743029069205E-11</v>
      </c>
      <c r="AOB61" s="46">
        <v>133.78125549399161</v>
      </c>
      <c r="AOC61" s="46">
        <v>1.109986762640404E-4</v>
      </c>
      <c r="AOD61" s="46">
        <v>9.7551494656465532E-8</v>
      </c>
      <c r="AOE61" s="46">
        <v>8.1350725382748319</v>
      </c>
      <c r="AOF61" s="46">
        <v>6.6689937361539433E-5</v>
      </c>
      <c r="AOG61" s="46">
        <v>2.3820894177143868E-39</v>
      </c>
      <c r="AOH61" s="46">
        <v>16.334398232601867</v>
      </c>
      <c r="AOI61" s="46">
        <v>1.2326151183211819E-20</v>
      </c>
      <c r="AOJ61" s="46">
        <v>1.4506955969365801E-21</v>
      </c>
      <c r="AOK61" s="46">
        <v>2005293.8544324618</v>
      </c>
      <c r="AOL61" s="46">
        <v>1.0809930247372201E-15</v>
      </c>
      <c r="AOM61" s="46">
        <v>6.7330516952443267</v>
      </c>
      <c r="AON61" s="46">
        <v>9.1738925213922422E-4</v>
      </c>
      <c r="AOO61" s="46">
        <v>5.3149638201001216E-10</v>
      </c>
      <c r="AOP61" s="46">
        <v>1.6461096538937264E-35</v>
      </c>
      <c r="AOQ61" s="46">
        <v>8654.6560956958019</v>
      </c>
      <c r="AOR61" s="46">
        <v>3.8783368685845207E-9</v>
      </c>
      <c r="AOS61" s="46">
        <v>3.6779332263756925E-27</v>
      </c>
      <c r="AOT61" s="46">
        <v>2.0353666782602467E-18</v>
      </c>
      <c r="AOU61" s="46">
        <v>1.5867268563401773E-6</v>
      </c>
      <c r="AOV61" s="46">
        <v>32204.253559409321</v>
      </c>
      <c r="AOW61" s="46">
        <v>603950.31095528766</v>
      </c>
      <c r="AOX61" s="46">
        <v>1.8920076990288026</v>
      </c>
      <c r="AOY61" s="46">
        <v>4.2333432714314716E-19</v>
      </c>
      <c r="AOZ61" s="46">
        <v>1.750971282701835E-6</v>
      </c>
      <c r="APA61" s="46">
        <v>4.8694507803019757E-23</v>
      </c>
      <c r="APB61" s="46">
        <v>4536.0487580565032</v>
      </c>
      <c r="APC61" s="46">
        <v>897.24519808367859</v>
      </c>
      <c r="APD61" s="46">
        <v>1.1853172162197543E-4</v>
      </c>
      <c r="APE61" s="46">
        <v>1.0947644556095749E-2</v>
      </c>
      <c r="APF61" s="46">
        <v>3.1277919988940397E-84</v>
      </c>
      <c r="APG61" s="46">
        <v>1.6505823746963446E-18</v>
      </c>
      <c r="APH61" s="46">
        <v>3465.53379994019</v>
      </c>
      <c r="API61" s="46">
        <v>6.3337849265181999E-15</v>
      </c>
      <c r="APJ61" s="46">
        <v>5.5142009208540565E-17</v>
      </c>
      <c r="APK61" s="46">
        <v>3.3392112913761313E-35</v>
      </c>
      <c r="APL61" s="46">
        <v>456229.19104619959</v>
      </c>
      <c r="APM61" s="46">
        <v>82772.040501836193</v>
      </c>
      <c r="APN61" s="46">
        <v>4.3980930982189316E-10</v>
      </c>
      <c r="APO61" s="46">
        <v>4.2122424257353727E-2</v>
      </c>
      <c r="APP61" s="46">
        <v>20996.148150085093</v>
      </c>
      <c r="APQ61" s="46">
        <v>50813.556902962839</v>
      </c>
      <c r="APR61" s="46">
        <v>3.9190206703029396E-7</v>
      </c>
      <c r="APS61" s="46">
        <v>1.4593076459576152E-4</v>
      </c>
      <c r="APT61" s="46">
        <v>1161214.9374807405</v>
      </c>
      <c r="APU61" s="46">
        <v>9.5490588973912629E-12</v>
      </c>
      <c r="APV61" s="46">
        <v>2.7366968967081556E-17</v>
      </c>
      <c r="APW61" s="46">
        <v>5.5689981769628196E-12</v>
      </c>
      <c r="APX61" s="46">
        <v>1.0463805387806708E-11</v>
      </c>
      <c r="APY61" s="46">
        <v>2.5677874298119198E-8</v>
      </c>
      <c r="APZ61" s="46">
        <v>4.3397189676753207E-40</v>
      </c>
      <c r="AQA61" s="46">
        <v>2556.8617829878522</v>
      </c>
      <c r="AQB61" s="46">
        <v>298824.53116287227</v>
      </c>
      <c r="AQC61" s="46">
        <v>1.1705814619130462E-20</v>
      </c>
      <c r="AQD61" s="46">
        <v>50338.863870386107</v>
      </c>
      <c r="AQE61" s="46">
        <v>386190.61364932044</v>
      </c>
      <c r="AQF61" s="46">
        <v>177.89815769275961</v>
      </c>
      <c r="AQG61" s="46">
        <v>1.1709157501522163E-9</v>
      </c>
      <c r="AQH61" s="46">
        <v>13.41040013425034</v>
      </c>
      <c r="AQI61" s="46">
        <v>5.7433759138777463</v>
      </c>
      <c r="AQJ61" s="46">
        <v>5.3341392145321035E-10</v>
      </c>
      <c r="AQK61" s="46">
        <v>1.8658627098573854E-5</v>
      </c>
      <c r="AQL61" s="46">
        <v>436434.74677562236</v>
      </c>
      <c r="AQM61" s="46">
        <v>3.5986021475978218E-9</v>
      </c>
      <c r="AQN61" s="46">
        <v>1.1303220421807255E-15</v>
      </c>
      <c r="AQO61" s="46">
        <v>1.0996966614415971E-14</v>
      </c>
      <c r="AQP61" s="46">
        <v>4.6989459572741938E-17</v>
      </c>
      <c r="AQQ61" s="46">
        <v>2.5803488420015361E-10</v>
      </c>
      <c r="AQR61" s="46">
        <v>3.4426704022580131E-13</v>
      </c>
      <c r="AQS61" s="46">
        <v>26.266632289206964</v>
      </c>
      <c r="AQT61" s="46">
        <v>1.3798338373313539E-31</v>
      </c>
      <c r="AQU61" s="46">
        <v>1.0297194740543589</v>
      </c>
      <c r="AQV61" s="46">
        <v>21122.208125669153</v>
      </c>
      <c r="AQW61" s="46">
        <v>0.5901615980934809</v>
      </c>
      <c r="AQX61" s="46">
        <v>3.1548024272546013E-5</v>
      </c>
      <c r="AQY61" s="46">
        <v>7.9512422519806197E-18</v>
      </c>
      <c r="AQZ61" s="46">
        <v>1.7050630601317817E-16</v>
      </c>
      <c r="ARA61" s="46">
        <v>185.05187573544927</v>
      </c>
      <c r="ARB61" s="46">
        <v>4313.965793128812</v>
      </c>
      <c r="ARC61" s="46">
        <v>9.2553483632607537E-13</v>
      </c>
      <c r="ARD61" s="46">
        <v>2326.9706322926145</v>
      </c>
      <c r="ARE61" s="46">
        <v>30.550302216385681</v>
      </c>
      <c r="ARF61" s="46">
        <v>2342321.1726425863</v>
      </c>
      <c r="ARG61" s="46">
        <v>25742.782807520958</v>
      </c>
      <c r="ARH61" s="46">
        <v>1.5108858908321186E-52</v>
      </c>
      <c r="ARI61" s="46">
        <v>1.5959402653135668E-6</v>
      </c>
      <c r="ARJ61" s="46">
        <v>3.0989705284709036E-40</v>
      </c>
      <c r="ARK61" s="46">
        <v>3.060581159368552E-10</v>
      </c>
      <c r="ARL61" s="46">
        <v>1.8155010428625168E-46</v>
      </c>
      <c r="ARM61" s="46">
        <v>8.9980498396636985E-7</v>
      </c>
      <c r="ARN61" s="46">
        <v>1.3433523451062125E-14</v>
      </c>
      <c r="ARO61" s="46">
        <v>2.814981001923E-7</v>
      </c>
      <c r="ARP61" s="46">
        <v>861378.18635271548</v>
      </c>
      <c r="ARQ61" s="46">
        <v>1.1915127178422349E-8</v>
      </c>
      <c r="ARR61" s="46">
        <v>1.0549503751796913E-8</v>
      </c>
      <c r="ARS61" s="46">
        <v>1.9594788585864645E-8</v>
      </c>
      <c r="ART61" s="46">
        <v>1.7557162269378347E-12</v>
      </c>
      <c r="ARU61" s="46">
        <v>860572.0164189447</v>
      </c>
      <c r="ARV61" s="46">
        <v>3.7110794834852418E-20</v>
      </c>
      <c r="ARW61" s="46">
        <v>2.0342767294126867E-3</v>
      </c>
      <c r="ARX61" s="46">
        <v>1.3473185548795806E-6</v>
      </c>
      <c r="ARY61" s="46">
        <v>747352.27814990084</v>
      </c>
      <c r="ARZ61" s="46">
        <v>4.7214576393815682E-21</v>
      </c>
      <c r="ASA61" s="46">
        <v>42687.020474618512</v>
      </c>
      <c r="ASB61" s="46">
        <v>10.424070900349141</v>
      </c>
      <c r="ASC61" s="46">
        <v>1.8786185456687481E-3</v>
      </c>
      <c r="ASD61" s="46">
        <v>0.84304449044530505</v>
      </c>
      <c r="ASE61" s="46">
        <v>3.3666971319605195E-29</v>
      </c>
      <c r="ASF61" s="46">
        <v>5.6770766984010191E-9</v>
      </c>
      <c r="ASG61" s="46">
        <v>8838.5754063987115</v>
      </c>
      <c r="ASH61" s="46">
        <v>19.891811331757527</v>
      </c>
      <c r="ASI61" s="46">
        <v>3.3841163019904925E-21</v>
      </c>
      <c r="ASJ61" s="46">
        <v>16430.694860093754</v>
      </c>
      <c r="ASK61" s="46">
        <v>2686520.4843505924</v>
      </c>
      <c r="ASL61" s="46">
        <v>1.9179571306489396E-2</v>
      </c>
      <c r="ASM61" s="46">
        <v>1627.840644072759</v>
      </c>
      <c r="ASN61" s="46">
        <v>2.1893792553345983E-6</v>
      </c>
      <c r="ASO61" s="46">
        <v>2876319.8934542122</v>
      </c>
      <c r="ASP61" s="46">
        <v>4.2772155438987783E-2</v>
      </c>
      <c r="ASQ61" s="46">
        <v>531544.36939147476</v>
      </c>
      <c r="ASR61" s="46">
        <v>3.4327665892406425</v>
      </c>
      <c r="ASS61" s="46">
        <v>1.108962429571954E-3</v>
      </c>
      <c r="AST61" s="46">
        <v>0.12966665674845515</v>
      </c>
      <c r="ASU61" s="46">
        <v>2.8473525322913137E-10</v>
      </c>
      <c r="ASV61" s="46">
        <v>8.4605719391489985E-7</v>
      </c>
      <c r="ASW61" s="46">
        <v>199.22063700864604</v>
      </c>
      <c r="ASX61" s="46">
        <v>4.6560424254027826</v>
      </c>
      <c r="ASY61" s="46">
        <v>9.7159632487999655E-23</v>
      </c>
      <c r="ASZ61" s="46">
        <v>1.2907121227577095E-16</v>
      </c>
      <c r="ATA61" s="46">
        <v>1186161.2205597034</v>
      </c>
      <c r="ATB61" s="46">
        <v>1.7099048528647145E-5</v>
      </c>
      <c r="ATC61" s="46">
        <v>2.2036436108551545</v>
      </c>
      <c r="ATD61" s="46">
        <v>2.6091477406375714E-14</v>
      </c>
      <c r="ATE61" s="46">
        <v>8.0162766895913756E-9</v>
      </c>
      <c r="ATF61" s="46">
        <v>2460533.099892382</v>
      </c>
      <c r="ATG61" s="46">
        <v>7.1343236193864008E-22</v>
      </c>
      <c r="ATH61" s="46">
        <v>636.08339247582524</v>
      </c>
      <c r="ATI61" s="46">
        <v>9.3116871231586634E-45</v>
      </c>
      <c r="ATJ61" s="46">
        <v>1.1191896630787037E-2</v>
      </c>
      <c r="ATK61" s="46">
        <v>6.620799953787725E-46</v>
      </c>
      <c r="ATL61" s="46">
        <v>0.86068957089084752</v>
      </c>
      <c r="ATM61" s="46">
        <v>6.532755709511787E-17</v>
      </c>
      <c r="ATN61" s="46">
        <v>1036160.8211003398</v>
      </c>
      <c r="ATO61" s="46">
        <v>7.5953531165062347E-17</v>
      </c>
      <c r="ATP61" s="46">
        <v>4.6523892515090697E-24</v>
      </c>
      <c r="ATQ61" s="46">
        <v>14839.766311147958</v>
      </c>
      <c r="ATR61" s="46">
        <v>602473.02036337601</v>
      </c>
      <c r="ATS61" s="46">
        <v>1117.8623343822701</v>
      </c>
      <c r="ATT61" s="46">
        <v>1.0049789147390981E-35</v>
      </c>
      <c r="ATU61" s="46">
        <v>6.846136562843462E-10</v>
      </c>
      <c r="ATV61" s="46">
        <v>119332.76609723317</v>
      </c>
      <c r="ATW61" s="46">
        <v>77353.735757042683</v>
      </c>
      <c r="ATX61" s="46">
        <v>5.5239062819566225E-32</v>
      </c>
      <c r="ATY61" s="46">
        <v>2.7845002712824575E-3</v>
      </c>
      <c r="ATZ61" s="46">
        <v>5445.5482905037779</v>
      </c>
      <c r="AUA61" s="46">
        <v>19197.91741891986</v>
      </c>
      <c r="AUB61" s="46">
        <v>3.8497510517955475E-14</v>
      </c>
      <c r="AUC61" s="46">
        <v>2.4451583176739352E-46</v>
      </c>
      <c r="AUD61" s="46">
        <v>5.6532291809791339E-4</v>
      </c>
      <c r="AUE61" s="46">
        <v>7.1990432152925415E-2</v>
      </c>
      <c r="AUF61" s="46">
        <v>254258.97494479115</v>
      </c>
      <c r="AUG61" s="46">
        <v>1.1435115176286001</v>
      </c>
      <c r="AUH61" s="46">
        <v>3.597030834372977E-48</v>
      </c>
      <c r="AUI61" s="46">
        <v>1.6207191464170484E-15</v>
      </c>
      <c r="AUJ61" s="46">
        <v>148.86696405362812</v>
      </c>
      <c r="AUK61" s="46">
        <v>2.1166370225691403E-15</v>
      </c>
      <c r="AUL61" s="46">
        <v>2.1034836486957104E-8</v>
      </c>
      <c r="AUM61" s="46">
        <v>2.3393795974166232E-45</v>
      </c>
      <c r="AUN61" s="46">
        <v>1.8481211476187784E-52</v>
      </c>
      <c r="AUO61" s="46">
        <v>6.115606408481657</v>
      </c>
      <c r="AUP61" s="46">
        <v>6.5333835069751795E-4</v>
      </c>
      <c r="AUQ61" s="46">
        <v>9.1394980957632533E-5</v>
      </c>
      <c r="AUR61" s="46">
        <v>5.2002147134174108E-12</v>
      </c>
      <c r="AUS61" s="46">
        <v>3.7879040313901646E-23</v>
      </c>
      <c r="AUT61" s="46">
        <v>9.5380445607268097E-5</v>
      </c>
      <c r="AUU61" s="46">
        <v>250.51525462604829</v>
      </c>
      <c r="AUV61" s="46">
        <v>2.220471322962648E-18</v>
      </c>
      <c r="AUW61" s="46">
        <v>9.7418271217312377E-2</v>
      </c>
      <c r="AUX61" s="46">
        <v>185746.97625436427</v>
      </c>
      <c r="AUY61" s="46">
        <v>2.9543461883534316E-13</v>
      </c>
      <c r="AUZ61" s="46">
        <v>1.0028103551759598E-5</v>
      </c>
      <c r="AVA61" s="46">
        <v>0.20721924004437015</v>
      </c>
      <c r="AVB61" s="46">
        <v>31.743181625407427</v>
      </c>
      <c r="AVC61" s="46">
        <v>1.624035357081713</v>
      </c>
      <c r="AVD61" s="46">
        <v>2.6862600575340557E-11</v>
      </c>
      <c r="AVE61" s="46">
        <v>1.0103152274419054E-10</v>
      </c>
      <c r="AVF61" s="46">
        <v>2249145.5000335923</v>
      </c>
      <c r="AVG61" s="46">
        <v>4159.1534596364854</v>
      </c>
      <c r="AVH61" s="46">
        <v>1.0911562914512247E-45</v>
      </c>
      <c r="AVI61" s="46">
        <v>101.47758651068217</v>
      </c>
      <c r="AVJ61" s="46">
        <v>3.3692005842869627E-11</v>
      </c>
      <c r="AVK61" s="46">
        <v>7.7444853637461603E-7</v>
      </c>
      <c r="AVL61" s="46">
        <v>237.08240046031867</v>
      </c>
      <c r="AVM61" s="46">
        <v>2.437845565512404E-16</v>
      </c>
      <c r="AVN61" s="46">
        <v>1.1359116190812377E-24</v>
      </c>
      <c r="AVO61" s="46">
        <v>3.5745891637898745E-6</v>
      </c>
      <c r="AVP61" s="46">
        <v>5.4128611045871092E-2</v>
      </c>
      <c r="AVQ61" s="46">
        <v>2.4873272981252466E-12</v>
      </c>
      <c r="AVR61" s="46">
        <v>6.9371732676998762E-6</v>
      </c>
      <c r="AVS61" s="46">
        <v>6.4182595272148309E-27</v>
      </c>
      <c r="AVT61" s="46">
        <v>150672.22650657385</v>
      </c>
      <c r="AVU61" s="46">
        <v>0.17550062925118209</v>
      </c>
      <c r="AVV61" s="46">
        <v>20996.395283960363</v>
      </c>
      <c r="AVW61" s="46">
        <v>3.8118448658534624E-49</v>
      </c>
      <c r="AVX61" s="46">
        <v>1253559.9523495554</v>
      </c>
      <c r="AVY61" s="46">
        <v>6.956337827829423E-14</v>
      </c>
      <c r="AVZ61" s="46">
        <v>3.9608885573110193</v>
      </c>
      <c r="AWA61" s="46">
        <v>1.5504598288153254E-2</v>
      </c>
      <c r="AWB61" s="46">
        <v>16.724856087815894</v>
      </c>
      <c r="AWC61" s="46">
        <v>9.9079876250457748E-14</v>
      </c>
      <c r="AWD61" s="46">
        <v>1.9629708449645399E-8</v>
      </c>
      <c r="AWE61" s="46">
        <v>1.3896365889319853E-3</v>
      </c>
      <c r="AWF61" s="46">
        <v>936.15968661771171</v>
      </c>
      <c r="AWG61" s="46">
        <v>3.3616958635926201E-10</v>
      </c>
      <c r="AWH61" s="46">
        <v>1.3555665011771177E-7</v>
      </c>
      <c r="AWI61" s="46">
        <v>2711829.1188532333</v>
      </c>
      <c r="AWJ61" s="46">
        <v>6.2068971024148545E-45</v>
      </c>
      <c r="AWK61" s="46">
        <v>139353.38227773632</v>
      </c>
      <c r="AWL61" s="46">
        <v>2737363.5223750998</v>
      </c>
      <c r="AWM61" s="46">
        <v>2.4277303085924919E-4</v>
      </c>
      <c r="AWN61" s="46">
        <v>82674.006531740335</v>
      </c>
      <c r="AWO61" s="46">
        <v>1.9793736425968895E-7</v>
      </c>
      <c r="AWP61" s="46">
        <v>4.5636175333922282E-5</v>
      </c>
      <c r="AWQ61" s="46">
        <v>3.1019421535634876E-7</v>
      </c>
      <c r="AWR61" s="46">
        <v>1.7690323894637123E-9</v>
      </c>
      <c r="AWS61" s="46">
        <v>85.928749120557569</v>
      </c>
      <c r="AWT61" s="46">
        <v>4.434942725519206</v>
      </c>
      <c r="AWU61" s="46">
        <v>1.3294714346614665E-2</v>
      </c>
      <c r="AWV61" s="46">
        <v>436034.85860675928</v>
      </c>
      <c r="AWW61" s="46">
        <v>4.8338473640744335E-34</v>
      </c>
      <c r="AWX61" s="46">
        <v>0.20898111420361457</v>
      </c>
      <c r="AWY61" s="46">
        <v>1.0527293985579253E-20</v>
      </c>
      <c r="AWZ61" s="46">
        <v>3.0791234123808559E-25</v>
      </c>
      <c r="AXA61" s="46">
        <v>19117.117560586132</v>
      </c>
      <c r="AXB61" s="46">
        <v>2.9791843114058627E-4</v>
      </c>
      <c r="AXC61" s="46">
        <v>172117.63867359288</v>
      </c>
      <c r="AXD61" s="46">
        <v>4395.1381363517385</v>
      </c>
      <c r="AXE61" s="46">
        <v>2.7722793145383896E-26</v>
      </c>
      <c r="AXF61" s="46">
        <v>163209.54364608933</v>
      </c>
      <c r="AXG61" s="46">
        <v>1.2158533656099772E-6</v>
      </c>
      <c r="AXH61" s="46">
        <v>1.0221705047164233E-11</v>
      </c>
      <c r="AXI61" s="46">
        <v>41689.787677257613</v>
      </c>
      <c r="AXJ61" s="46">
        <v>2.8747440544870151E-15</v>
      </c>
      <c r="AXK61" s="46">
        <v>7917.2879970118165</v>
      </c>
      <c r="AXL61" s="46">
        <v>1.6469982353165843E-17</v>
      </c>
      <c r="AXM61" s="46">
        <v>2.1829213028832888E-39</v>
      </c>
      <c r="AXN61" s="46">
        <v>3.374407437816018E-8</v>
      </c>
      <c r="AXO61" s="46">
        <v>71245.65904838081</v>
      </c>
      <c r="AXP61" s="46">
        <v>2.7156635574034177E-10</v>
      </c>
      <c r="AXQ61" s="46">
        <v>250.67914410370935</v>
      </c>
      <c r="AXR61" s="46">
        <v>3.3830857020782444E-19</v>
      </c>
      <c r="AXS61" s="46">
        <v>2.6213235628187456E-52</v>
      </c>
      <c r="AXT61" s="46">
        <v>2.1719588373254051E-2</v>
      </c>
      <c r="AXU61" s="46">
        <v>3.3705520332787205E-7</v>
      </c>
      <c r="AXV61" s="46">
        <v>6.5543649332917919E-10</v>
      </c>
      <c r="AXW61" s="46">
        <v>2.4283293438041415E-8</v>
      </c>
      <c r="AXX61" s="46">
        <v>5.1658682773029518E-17</v>
      </c>
      <c r="AXY61" s="46">
        <v>2.0125112301698996E-2</v>
      </c>
      <c r="AXZ61" s="46">
        <v>53903.347613868282</v>
      </c>
      <c r="AYA61" s="46">
        <v>1091406.9207233672</v>
      </c>
      <c r="AYB61" s="46">
        <v>4.4702996492822661E-29</v>
      </c>
      <c r="AYC61" s="46">
        <v>2.6628783370824202E-13</v>
      </c>
      <c r="AYD61" s="46">
        <v>2053622.5488748264</v>
      </c>
      <c r="AYE61" s="46">
        <v>4.2251165353816737E-12</v>
      </c>
      <c r="AYF61" s="46">
        <v>1.4164651239458856E-5</v>
      </c>
      <c r="AYG61" s="46">
        <v>1.6682251243941461E-9</v>
      </c>
      <c r="AYH61" s="46">
        <v>8.5953956851796356E-6</v>
      </c>
      <c r="AYI61" s="46">
        <v>2.3395312252605795E-75</v>
      </c>
      <c r="AYJ61" s="46">
        <v>3.1223341167978323E-16</v>
      </c>
      <c r="AYK61" s="46">
        <v>0.89860796712748148</v>
      </c>
      <c r="AYL61" s="46">
        <v>5.1083560143306435E-25</v>
      </c>
      <c r="AYM61" s="46">
        <v>3.9086872199138956</v>
      </c>
      <c r="AYN61" s="46">
        <v>5.3559025210948692E-5</v>
      </c>
      <c r="AYO61" s="46">
        <v>1.5788608022238124E-7</v>
      </c>
      <c r="AYP61" s="46">
        <v>7.6219790834486218E-5</v>
      </c>
      <c r="AYQ61" s="46">
        <v>30026.429220639893</v>
      </c>
      <c r="AYR61" s="46">
        <v>2.987835534133305E-13</v>
      </c>
      <c r="AYS61" s="46">
        <v>2.6558486200616116E-33</v>
      </c>
      <c r="AYT61" s="46">
        <v>3.2193170444054391E-2</v>
      </c>
      <c r="AYU61" s="46">
        <v>3.9663439062224944E-3</v>
      </c>
      <c r="AYV61" s="46">
        <v>0.322620743538864</v>
      </c>
      <c r="AYW61" s="46">
        <v>1.3639851741813737E-20</v>
      </c>
      <c r="AYX61" s="46">
        <v>7.0173279645007181E-23</v>
      </c>
      <c r="AYY61" s="46">
        <v>5.5946640731939345E-3</v>
      </c>
      <c r="AYZ61" s="46">
        <v>331.71472756721812</v>
      </c>
      <c r="AZA61" s="46">
        <v>9.5702994440629381E-4</v>
      </c>
      <c r="AZB61" s="46">
        <v>2939389.2535423855</v>
      </c>
      <c r="AZC61" s="46">
        <v>1.3543316712213583E-4</v>
      </c>
      <c r="AZD61" s="46">
        <v>10.66616130548439</v>
      </c>
      <c r="AZE61" s="46">
        <v>71.163769166999131</v>
      </c>
      <c r="AZF61" s="46">
        <v>6.2792450597775167</v>
      </c>
      <c r="AZG61" s="46">
        <v>2703.5049570905521</v>
      </c>
      <c r="AZH61" s="46">
        <v>111040.92916015175</v>
      </c>
      <c r="AZI61" s="46">
        <v>7315.6313068065801</v>
      </c>
      <c r="AZJ61" s="46">
        <v>7.1438234209833434E-10</v>
      </c>
      <c r="AZK61" s="46">
        <v>2.5611837829993068E-29</v>
      </c>
      <c r="AZL61" s="46">
        <v>2.910773582280751E-6</v>
      </c>
      <c r="AZM61" s="46">
        <v>1.7377903149464367E-11</v>
      </c>
      <c r="AZN61" s="46">
        <v>142331.73489767339</v>
      </c>
      <c r="AZO61" s="46">
        <v>5.170468168958978</v>
      </c>
      <c r="AZP61" s="46">
        <v>4.9103645707734717E-25</v>
      </c>
      <c r="AZQ61" s="46">
        <v>2.5719181987681311E-15</v>
      </c>
      <c r="AZR61" s="46">
        <v>1.2417484104337314E-6</v>
      </c>
      <c r="AZS61" s="46">
        <v>3.1357516638068309E-6</v>
      </c>
      <c r="AZT61" s="46">
        <v>7.4042538280320791E-30</v>
      </c>
      <c r="AZU61" s="46">
        <v>726.08999596202261</v>
      </c>
      <c r="AZV61" s="46">
        <v>167.330404876702</v>
      </c>
      <c r="AZW61" s="46">
        <v>320228.04445682885</v>
      </c>
      <c r="AZX61" s="46">
        <v>5.0052454650469404E-3</v>
      </c>
      <c r="AZY61" s="46">
        <v>21389.167026721327</v>
      </c>
      <c r="AZZ61" s="46">
        <v>1.7111263285009637E-8</v>
      </c>
      <c r="BAA61" s="46">
        <v>1.5206883815478704</v>
      </c>
      <c r="BAB61" s="46">
        <v>1878.3060093987458</v>
      </c>
      <c r="BAC61" s="46">
        <v>5.6397616726830134E-23</v>
      </c>
      <c r="BAD61" s="46">
        <v>3.4192524120809469</v>
      </c>
      <c r="BAE61" s="46">
        <v>1.1602334919066513</v>
      </c>
      <c r="BAF61" s="46">
        <v>3.0660199194205827E-4</v>
      </c>
      <c r="BAG61" s="46">
        <v>5.9885732685309308E-17</v>
      </c>
      <c r="BAH61" s="46">
        <v>3.0448869068932358E-22</v>
      </c>
      <c r="BAI61" s="46">
        <v>6.7383238948977818E-10</v>
      </c>
      <c r="BAJ61" s="46">
        <v>1.2694374782933081E-18</v>
      </c>
      <c r="BAK61" s="46">
        <v>1.1774309900287893E-39</v>
      </c>
      <c r="BAL61" s="46">
        <v>4.3699996390044697E-16</v>
      </c>
      <c r="BAM61" s="46">
        <v>0.59386054422969348</v>
      </c>
      <c r="BAN61" s="46">
        <v>4.0311947066007219E-49</v>
      </c>
      <c r="BAO61" s="46">
        <v>22.493513083235165</v>
      </c>
      <c r="BAP61" s="46">
        <v>1.2673931865991137E-47</v>
      </c>
      <c r="BAQ61" s="46">
        <v>2.1727817324888117E-20</v>
      </c>
      <c r="BAR61" s="46">
        <v>6477.1718618356108</v>
      </c>
      <c r="BAS61" s="46">
        <v>6.436960039636029E-13</v>
      </c>
      <c r="BAT61" s="46">
        <v>1.632936881410129E-2</v>
      </c>
      <c r="BAU61" s="46">
        <v>1917136.4711297974</v>
      </c>
      <c r="BAV61" s="46">
        <v>7.6057800034409013E-10</v>
      </c>
      <c r="BAW61" s="46">
        <v>4.0898406438289685E-25</v>
      </c>
      <c r="BAX61" s="46">
        <v>1.609019750730731E-24</v>
      </c>
      <c r="BAY61" s="46">
        <v>9.4414450636796112E-13</v>
      </c>
      <c r="BAZ61" s="46">
        <v>156.71123666920309</v>
      </c>
      <c r="BBA61" s="46">
        <v>1.9231241193939161E-13</v>
      </c>
      <c r="BBB61" s="46">
        <v>115065.43154008713</v>
      </c>
      <c r="BBC61" s="46">
        <v>6.2026503799181365E-3</v>
      </c>
      <c r="BBD61" s="46">
        <v>1.3095190092277659E-7</v>
      </c>
      <c r="BBE61" s="46">
        <v>4.1134036832879721E-21</v>
      </c>
      <c r="BBF61" s="46">
        <v>71707.282457365145</v>
      </c>
      <c r="BBG61" s="46">
        <v>22020.361413409522</v>
      </c>
      <c r="BBH61" s="46">
        <v>135184.49305384027</v>
      </c>
      <c r="BBI61" s="46">
        <v>4.9307831116015222E-2</v>
      </c>
      <c r="BBJ61" s="46">
        <v>4.5842411500940073E-47</v>
      </c>
      <c r="BBK61" s="46">
        <v>1.1629094234443701E-5</v>
      </c>
      <c r="BBL61" s="46">
        <v>3.1011558750026547E-10</v>
      </c>
      <c r="BBM61" s="46">
        <v>76624.259955141999</v>
      </c>
      <c r="BBN61" s="46">
        <v>5.4703042452400596E-2</v>
      </c>
      <c r="BBO61" s="46">
        <v>282.86886551578368</v>
      </c>
      <c r="BBP61" s="46">
        <v>2.776109729627931E-6</v>
      </c>
      <c r="BBQ61" s="46">
        <v>3850.5506546125125</v>
      </c>
      <c r="BBR61" s="46">
        <v>6.2503760476113154E-2</v>
      </c>
      <c r="BBS61" s="46">
        <v>3186201.4127560686</v>
      </c>
      <c r="BBT61" s="46">
        <v>1.6340584875234233E-12</v>
      </c>
      <c r="BBU61" s="46">
        <v>3.0271169484370806E-19</v>
      </c>
      <c r="BBV61" s="46">
        <v>4.2863613414659172</v>
      </c>
      <c r="BBW61" s="46">
        <v>7.3309894110358478E-20</v>
      </c>
      <c r="BBX61" s="46">
        <v>40.898817612713948</v>
      </c>
      <c r="BBY61" s="46">
        <v>1.7542906065426953E-29</v>
      </c>
      <c r="BBZ61" s="46">
        <v>7.471246934329447E-7</v>
      </c>
      <c r="BCA61" s="46">
        <v>25.937157462772777</v>
      </c>
      <c r="BCB61" s="46">
        <v>2.7950489220880819E-113</v>
      </c>
      <c r="BCC61" s="46">
        <v>19516.740226285514</v>
      </c>
      <c r="BCD61" s="46">
        <v>4.7395251780774191E-5</v>
      </c>
      <c r="BCE61" s="46">
        <v>1350.9901648957298</v>
      </c>
      <c r="BCF61" s="46">
        <v>5.508785873000625E-15</v>
      </c>
      <c r="BCG61" s="46">
        <v>73092.793018062948</v>
      </c>
      <c r="BCH61" s="46">
        <v>7.2214573356339936E-9</v>
      </c>
      <c r="BCI61" s="46">
        <v>2.7262206682498034E-8</v>
      </c>
      <c r="BCJ61" s="46">
        <v>132104.84707182524</v>
      </c>
      <c r="BCK61" s="46">
        <v>11254.686884602133</v>
      </c>
      <c r="BCL61" s="46">
        <v>1932288.9646273931</v>
      </c>
      <c r="BCM61" s="46">
        <v>1.0858490472954517E-3</v>
      </c>
      <c r="BCN61" s="46">
        <v>5.6281515101515463E-22</v>
      </c>
      <c r="BCO61" s="46">
        <v>1493.3068536550277</v>
      </c>
      <c r="BCP61" s="46">
        <v>1731776.8162610934</v>
      </c>
      <c r="BCQ61" s="46">
        <v>3.5897379455520808E-29</v>
      </c>
      <c r="BCR61" s="46">
        <v>111177.17629150525</v>
      </c>
      <c r="BCS61" s="46">
        <v>3.331893081872997E-7</v>
      </c>
      <c r="BCT61" s="46">
        <v>3363.3476818771737</v>
      </c>
      <c r="BCU61" s="46">
        <v>83.474028309272725</v>
      </c>
      <c r="BCV61" s="46">
        <v>12153.265472133318</v>
      </c>
      <c r="BCW61" s="46">
        <v>4.7888187648602613E-10</v>
      </c>
      <c r="BCX61" s="46">
        <v>4027744.0095604868</v>
      </c>
      <c r="BCY61" s="46">
        <v>1.7427072300744539E-4</v>
      </c>
      <c r="BCZ61" s="46">
        <v>2382070.5366896866</v>
      </c>
      <c r="BDA61" s="46">
        <v>159668.04098413765</v>
      </c>
      <c r="BDB61" s="46">
        <v>0.48005617672188178</v>
      </c>
      <c r="BDC61" s="46">
        <v>88754.886944594575</v>
      </c>
      <c r="BDD61" s="46">
        <v>2.4808391284046466E-8</v>
      </c>
      <c r="BDE61" s="46">
        <v>15034.434602892215</v>
      </c>
      <c r="BDF61" s="46">
        <v>3752.4142199667422</v>
      </c>
      <c r="BDG61" s="46">
        <v>4.3374325642810756E-11</v>
      </c>
      <c r="BDH61" s="46">
        <v>2.1599036552215851E-15</v>
      </c>
      <c r="BDI61" s="46">
        <v>5.5124145031301978E-42</v>
      </c>
      <c r="BDJ61" s="46">
        <v>5.3555036454032993E-30</v>
      </c>
      <c r="BDK61" s="46">
        <v>2804790.523552624</v>
      </c>
      <c r="BDL61" s="46">
        <v>509628.34699378884</v>
      </c>
      <c r="BDM61" s="46">
        <v>1.0545944732690218E-18</v>
      </c>
      <c r="BDN61" s="46">
        <v>2.6280534815490691E-15</v>
      </c>
      <c r="BDO61" s="46">
        <v>2.8501381374387053E-46</v>
      </c>
      <c r="BDP61" s="46">
        <v>7.507305212013474E-4</v>
      </c>
      <c r="BDQ61" s="46">
        <v>6.6917830549130744E-7</v>
      </c>
      <c r="BDR61" s="46">
        <v>82892.528649904489</v>
      </c>
      <c r="BDS61" s="46">
        <v>6.7726422238189466E-8</v>
      </c>
      <c r="BDT61" s="46">
        <v>23501.411932526476</v>
      </c>
      <c r="BDU61" s="46">
        <v>8.5393148156399476E-6</v>
      </c>
      <c r="BDV61" s="46">
        <v>231322.55063626237</v>
      </c>
      <c r="BDW61" s="46">
        <v>8.9270748754797166E-19</v>
      </c>
      <c r="BDX61" s="46">
        <v>8.5619992760281138E-37</v>
      </c>
      <c r="BDY61" s="46">
        <v>1.6523167261208747E-15</v>
      </c>
      <c r="BDZ61" s="46">
        <v>3.7794524208024784E-3</v>
      </c>
      <c r="BEA61" s="46">
        <v>0.11176646855473749</v>
      </c>
      <c r="BEB61" s="46">
        <v>8.3951628845067024E-16</v>
      </c>
      <c r="BEC61" s="46">
        <v>2.0027792463691547</v>
      </c>
      <c r="BED61" s="46">
        <v>2030.9720940606139</v>
      </c>
      <c r="BEE61" s="46">
        <v>3.6670564404533225E-9</v>
      </c>
      <c r="BEF61" s="46">
        <v>3.9548947882433086E-2</v>
      </c>
      <c r="BEG61" s="46">
        <v>4.3137190333128976E-10</v>
      </c>
      <c r="BEH61" s="46">
        <v>3.4813401707151398E-14</v>
      </c>
      <c r="BEI61" s="46">
        <v>1.5541938351766623E-2</v>
      </c>
      <c r="BEJ61" s="46">
        <v>2.8121856951265941E-7</v>
      </c>
      <c r="BEK61" s="46">
        <v>2270.9480980994708</v>
      </c>
      <c r="BEL61" s="46">
        <v>2.5875379591664687E-12</v>
      </c>
      <c r="BEM61" s="46">
        <v>1.3144957946822284E-3</v>
      </c>
      <c r="BEN61" s="46">
        <v>7.4539323032080482E-2</v>
      </c>
      <c r="BEO61" s="46">
        <v>7.965358651662446E-11</v>
      </c>
      <c r="BEP61" s="46">
        <v>500.94675195255604</v>
      </c>
      <c r="BEQ61" s="46">
        <v>1.1356388009119961E-17</v>
      </c>
      <c r="BER61" s="46">
        <v>3.4456550991404243E-3</v>
      </c>
      <c r="BES61" s="46">
        <v>62.390782614363829</v>
      </c>
      <c r="BET61" s="46">
        <v>6.0491381485857289E-27</v>
      </c>
      <c r="BEU61" s="46">
        <v>3604.0083700983332</v>
      </c>
      <c r="BEV61" s="46">
        <v>6569046.3397510173</v>
      </c>
      <c r="BEW61" s="46">
        <v>2911.4181523545822</v>
      </c>
      <c r="BEX61" s="46">
        <v>8.5070298445075441</v>
      </c>
      <c r="BEY61" s="46">
        <v>626480.14354088414</v>
      </c>
      <c r="BEZ61" s="46">
        <v>1.9361721796723817E-6</v>
      </c>
      <c r="BFA61" s="46">
        <v>1.1659933938440075E-12</v>
      </c>
      <c r="BFB61" s="46">
        <v>8.2718899748290802E-26</v>
      </c>
      <c r="BFC61" s="46">
        <v>1.3720372680147664E-28</v>
      </c>
      <c r="BFD61" s="46">
        <v>0.792775160309933</v>
      </c>
      <c r="BFE61" s="46">
        <v>15728.068877223015</v>
      </c>
      <c r="BFF61" s="46">
        <v>1.0593734546622524E-12</v>
      </c>
      <c r="BFG61" s="46">
        <v>1.4270222604736317E-7</v>
      </c>
      <c r="BFH61" s="46">
        <v>0.86815297171789563</v>
      </c>
      <c r="BFI61" s="46">
        <v>1.7097067606486368E-7</v>
      </c>
      <c r="BFJ61" s="46">
        <v>7.4125280059960728E-24</v>
      </c>
      <c r="BFK61" s="46">
        <v>1.4577582254858219E-5</v>
      </c>
      <c r="BFL61" s="46">
        <v>31049.257670996627</v>
      </c>
      <c r="BFM61" s="46">
        <v>1439.8213528679744</v>
      </c>
      <c r="BFN61" s="46">
        <v>4.8941872837124808E-33</v>
      </c>
      <c r="BFO61" s="46">
        <v>2.4438120084545073E-4</v>
      </c>
      <c r="BFP61" s="46">
        <v>4.7551561653327219E-5</v>
      </c>
      <c r="BFQ61" s="46">
        <v>3.0878536989752336E-6</v>
      </c>
      <c r="BFR61" s="46">
        <v>1.1739852193565536E-22</v>
      </c>
      <c r="BFS61" s="46">
        <v>193.21035152360312</v>
      </c>
      <c r="BFT61" s="46">
        <v>4.1344943252456851E-15</v>
      </c>
      <c r="BFU61" s="46">
        <v>0.54580053365469139</v>
      </c>
      <c r="BFV61" s="46">
        <v>100.02572885111117</v>
      </c>
      <c r="BFW61" s="46">
        <v>6.6906500370567623E-15</v>
      </c>
      <c r="BFX61" s="46">
        <v>5.9361529762010135E-19</v>
      </c>
      <c r="BFY61" s="46">
        <v>1.5588769285730384E-2</v>
      </c>
      <c r="BFZ61" s="46">
        <v>1.539712036445374E-37</v>
      </c>
      <c r="BGA61" s="46">
        <v>9.3512280184139296E-21</v>
      </c>
      <c r="BGB61" s="46">
        <v>1.7274913861293293</v>
      </c>
      <c r="BGC61" s="46">
        <v>14170.512125535442</v>
      </c>
      <c r="BGD61" s="46">
        <v>26.467795818596166</v>
      </c>
      <c r="BGE61" s="46">
        <v>3.22519956401265E-15</v>
      </c>
      <c r="BGF61" s="46">
        <v>29190.156792437312</v>
      </c>
      <c r="BGG61" s="46">
        <v>2.6868841909492331E-19</v>
      </c>
      <c r="BGH61" s="46">
        <v>308746.426325885</v>
      </c>
      <c r="BGI61" s="46">
        <v>1738107.1425674018</v>
      </c>
      <c r="BGJ61" s="46">
        <v>437597.13785284286</v>
      </c>
      <c r="BGK61" s="46">
        <v>4.7473430993605978</v>
      </c>
      <c r="BGL61" s="46">
        <v>161.49367981784079</v>
      </c>
      <c r="BGM61" s="46">
        <v>4.3999982308107132E-39</v>
      </c>
      <c r="BGN61" s="46">
        <v>2.0026166105401136E-28</v>
      </c>
      <c r="BGO61" s="46">
        <v>498.26780997234744</v>
      </c>
      <c r="BGP61" s="46">
        <v>4.748523230928881</v>
      </c>
      <c r="BGQ61" s="46">
        <v>132940.73286430899</v>
      </c>
      <c r="BGR61" s="46">
        <v>5.9813984517885577E-39</v>
      </c>
      <c r="BGS61" s="46">
        <v>163942.40044230668</v>
      </c>
      <c r="BGT61" s="46">
        <v>6.3499264380026865E-4</v>
      </c>
      <c r="BGU61" s="46">
        <v>2.3521867814280064E-16</v>
      </c>
      <c r="BGV61" s="46">
        <v>3.4256804193788377E-72</v>
      </c>
      <c r="BGW61" s="46">
        <v>1.9201591370736956E-4</v>
      </c>
      <c r="BGX61" s="46">
        <v>3980855.5200765836</v>
      </c>
      <c r="BGY61" s="46">
        <v>7.6241646240105168E-2</v>
      </c>
      <c r="BGZ61" s="46">
        <v>3.1523420873906683E-3</v>
      </c>
      <c r="BHA61" s="46">
        <v>1.8496801955141689E-3</v>
      </c>
      <c r="BHB61" s="46">
        <v>2.6824936847849992E-5</v>
      </c>
      <c r="BHC61" s="46">
        <v>6.5342536321004258E-2</v>
      </c>
      <c r="BHD61" s="46">
        <v>2.8306855586914507E-9</v>
      </c>
      <c r="BHE61" s="46">
        <v>19845.435340866705</v>
      </c>
      <c r="BHF61" s="46">
        <v>3.9240185783667708E-7</v>
      </c>
      <c r="BHG61" s="46">
        <v>2.4891195283342394E-9</v>
      </c>
      <c r="BHH61" s="46">
        <v>3.5594696786628226E-7</v>
      </c>
      <c r="BHI61" s="46">
        <v>1228.1027249292817</v>
      </c>
      <c r="BHJ61" s="46">
        <v>6.2122992467848664E-2</v>
      </c>
      <c r="BHK61" s="46">
        <v>9.216989988992991E-20</v>
      </c>
      <c r="BHL61" s="46">
        <v>2.5196398740418357E-19</v>
      </c>
      <c r="BHM61" s="46">
        <v>156534.90489615628</v>
      </c>
    </row>
    <row r="62" spans="10:1630" x14ac:dyDescent="0.25">
      <c r="J62" s="35">
        <v>85157378.025701702</v>
      </c>
      <c r="K62" s="92">
        <v>1501</v>
      </c>
      <c r="L62" s="44">
        <v>0.45732624794826948</v>
      </c>
      <c r="M62" s="44">
        <v>7.852450329935735E-16</v>
      </c>
      <c r="N62" s="44">
        <v>1.0067975818280383E-3</v>
      </c>
      <c r="O62" s="44">
        <v>1.5480481652788146E-19</v>
      </c>
      <c r="P62" s="44">
        <v>5.317739795567904E-5</v>
      </c>
      <c r="Q62" s="44">
        <v>6.942698030545427E-31</v>
      </c>
      <c r="R62" s="44">
        <v>6.4773818981754564E-21</v>
      </c>
      <c r="S62" s="44">
        <v>6.8080954995464415E-21</v>
      </c>
      <c r="T62" s="44">
        <v>4.9410225945451337E-11</v>
      </c>
      <c r="U62" s="44">
        <v>1.3065045429953791E-4</v>
      </c>
      <c r="V62" s="44">
        <v>8.9891232337922744E-11</v>
      </c>
      <c r="W62" s="44">
        <v>2.3505828035843705E-7</v>
      </c>
      <c r="X62" s="44">
        <v>9.787634191371156E-7</v>
      </c>
      <c r="Y62" s="44">
        <v>3.6257952305476828</v>
      </c>
      <c r="Z62" s="44">
        <v>2.3293670870617673E-7</v>
      </c>
      <c r="AA62" s="44">
        <v>2.0641416754352542E-6</v>
      </c>
      <c r="AB62" s="44">
        <v>4.0779131466289371</v>
      </c>
      <c r="AC62" s="44">
        <v>9.1629202366060112E-24</v>
      </c>
      <c r="AD62" s="44">
        <v>48.769286676204949</v>
      </c>
      <c r="AE62" s="44">
        <v>1307.4863943819378</v>
      </c>
      <c r="AF62" s="44">
        <v>0.38915010804686945</v>
      </c>
      <c r="AG62" s="44">
        <v>1.7463280714215268E-16</v>
      </c>
      <c r="AH62" s="44">
        <v>10317.476216746496</v>
      </c>
      <c r="AI62" s="44">
        <v>5.5110436498044692E-6</v>
      </c>
      <c r="AJ62" s="44">
        <v>44696.268223522442</v>
      </c>
      <c r="AK62" s="44">
        <v>2.8470650625850371E-22</v>
      </c>
      <c r="AL62" s="44">
        <v>2.2086668225137198E-24</v>
      </c>
      <c r="AM62" s="44">
        <v>1.7210889407875897E-61</v>
      </c>
      <c r="AN62" s="44">
        <v>7775.4040981301505</v>
      </c>
      <c r="AO62" s="44">
        <v>14891.683309478578</v>
      </c>
      <c r="AP62" s="44">
        <v>2.1572606090448641E-13</v>
      </c>
      <c r="AQ62" s="44">
        <v>8.6714138198098708E-4</v>
      </c>
      <c r="AR62" s="44">
        <v>1.4595724568140292E-5</v>
      </c>
      <c r="AS62" s="44">
        <v>0.1871398866656912</v>
      </c>
      <c r="AT62" s="44">
        <v>2.4181044624530066</v>
      </c>
      <c r="AU62" s="44">
        <v>0.14282025211410149</v>
      </c>
      <c r="AV62" s="44">
        <v>1.6141524755578957E-6</v>
      </c>
      <c r="AW62" s="44">
        <v>2.7234963020084551E-14</v>
      </c>
      <c r="AX62" s="44">
        <v>8.6728034515621427E-5</v>
      </c>
      <c r="AY62" s="44">
        <v>1.5164554973907954E-7</v>
      </c>
      <c r="AZ62" s="44">
        <v>0.45527677316932891</v>
      </c>
      <c r="BA62" s="44">
        <v>3.9722475983732401E-17</v>
      </c>
      <c r="BB62" s="44">
        <v>5.5795434858652165E-20</v>
      </c>
      <c r="BC62" s="44">
        <v>1.3341460644224646E-25</v>
      </c>
      <c r="BD62" s="44">
        <v>56.017654009006286</v>
      </c>
      <c r="BE62" s="44">
        <v>1.49343710912103E-2</v>
      </c>
      <c r="BF62" s="44">
        <v>2.2414907770275139E-17</v>
      </c>
      <c r="BG62" s="44">
        <v>6.508510517357613</v>
      </c>
      <c r="BH62" s="44">
        <v>1.3298345218243744E-28</v>
      </c>
      <c r="BI62" s="44">
        <v>7.23885638922524E-6</v>
      </c>
      <c r="BJ62" s="44">
        <v>5.0108386387482377E-16</v>
      </c>
      <c r="BK62" s="44">
        <v>60885.30384523495</v>
      </c>
      <c r="BL62" s="44">
        <v>248.28198082679052</v>
      </c>
      <c r="BM62" s="44">
        <v>2.9396849709175886E-6</v>
      </c>
      <c r="BN62" s="44">
        <v>1.6907282480474521E-17</v>
      </c>
      <c r="BO62" s="44">
        <v>8.7425316032228795E-7</v>
      </c>
      <c r="BP62" s="44">
        <v>1.0487864696738274E-15</v>
      </c>
      <c r="BQ62" s="44">
        <v>9.1240782475341233E-4</v>
      </c>
      <c r="BR62" s="44">
        <v>267859.93751671322</v>
      </c>
      <c r="BS62" s="44">
        <v>2.1459012462226066E-14</v>
      </c>
      <c r="BT62" s="44">
        <v>4.4812766741747251E-2</v>
      </c>
      <c r="BU62" s="44">
        <v>1.2349577693987406E-19</v>
      </c>
      <c r="BV62" s="44">
        <v>3.6438811079735183E-40</v>
      </c>
      <c r="BW62" s="44">
        <v>9.5955313134946235E-5</v>
      </c>
      <c r="BX62" s="44">
        <v>6498.0100145347842</v>
      </c>
      <c r="BY62" s="44">
        <v>6.2912576986996994E-3</v>
      </c>
      <c r="BZ62" s="44">
        <v>4.674258203947822E-5</v>
      </c>
      <c r="CA62" s="44">
        <v>9.7680352567156526E-10</v>
      </c>
      <c r="CB62" s="44">
        <v>2421.9031366303516</v>
      </c>
      <c r="CC62" s="44">
        <v>1.2578905389940056E-10</v>
      </c>
      <c r="CD62" s="44">
        <v>2.7709426145652387E-7</v>
      </c>
      <c r="CE62" s="44">
        <v>3.8914513272487371E-17</v>
      </c>
      <c r="CF62" s="44">
        <v>0.12223491012338908</v>
      </c>
      <c r="CG62" s="44">
        <v>4.2184299204821958E-16</v>
      </c>
      <c r="CH62" s="44">
        <v>4.9479811133807902E-12</v>
      </c>
      <c r="CI62" s="44">
        <v>3.6398233105633446E-20</v>
      </c>
      <c r="CJ62" s="44">
        <v>3.1285120607286589E-16</v>
      </c>
      <c r="CK62" s="44">
        <v>1.4012494249998871E-12</v>
      </c>
      <c r="CL62" s="44">
        <v>716.56637925308553</v>
      </c>
      <c r="CM62" s="44">
        <v>17.546493459007802</v>
      </c>
      <c r="CN62" s="44">
        <v>8.4887960650490084E-7</v>
      </c>
      <c r="CO62" s="44">
        <v>3.3415659144069441E-20</v>
      </c>
      <c r="CP62" s="44">
        <v>6641.0103674372713</v>
      </c>
      <c r="CQ62" s="44">
        <v>53.618584904428616</v>
      </c>
      <c r="CR62" s="44">
        <v>8.801335650040051E-42</v>
      </c>
      <c r="CS62" s="44">
        <v>0.66148220114413236</v>
      </c>
      <c r="CT62" s="44">
        <v>3293.1886795062646</v>
      </c>
      <c r="CU62" s="44">
        <v>0.38479419810783078</v>
      </c>
      <c r="CV62" s="44">
        <v>4.1648758852263174E-31</v>
      </c>
      <c r="CW62" s="44">
        <v>1.3751698813128935E-2</v>
      </c>
      <c r="CX62" s="44">
        <v>4.6935740443552024E-22</v>
      </c>
      <c r="CY62" s="44">
        <v>1391.2957073414236</v>
      </c>
      <c r="CZ62" s="44">
        <v>0.12690602173568197</v>
      </c>
      <c r="DA62" s="44">
        <v>1427.7569330453737</v>
      </c>
      <c r="DB62" s="44">
        <v>9008.8132807477741</v>
      </c>
      <c r="DC62" s="44">
        <v>7.373273204112396E-7</v>
      </c>
      <c r="DD62" s="44">
        <v>0.10069218042009735</v>
      </c>
      <c r="DE62" s="44">
        <v>3.8128491406925193</v>
      </c>
      <c r="DF62" s="44">
        <v>9.9288199952819636E-63</v>
      </c>
      <c r="DG62" s="44">
        <v>1.3983997334494995E-14</v>
      </c>
      <c r="DH62" s="44">
        <v>3.9113270077558446E-123</v>
      </c>
      <c r="DI62" s="44">
        <v>4.2266337563430657E-6</v>
      </c>
      <c r="DJ62" s="44">
        <v>1.3811134299323577E-6</v>
      </c>
      <c r="DK62" s="44">
        <v>80499.860370375914</v>
      </c>
      <c r="DL62" s="44">
        <v>7.1821796772626962E-41</v>
      </c>
      <c r="DM62" s="44">
        <v>1.1838016809838034E-16</v>
      </c>
      <c r="DN62" s="44">
        <v>62.837887373076917</v>
      </c>
      <c r="DO62" s="44">
        <v>5.209298068951583E-5</v>
      </c>
      <c r="DP62" s="44">
        <v>7.9718606571183207E-25</v>
      </c>
      <c r="DQ62" s="44">
        <v>114379.86061733884</v>
      </c>
      <c r="DR62" s="44">
        <v>244.06225890085483</v>
      </c>
      <c r="DS62" s="44">
        <v>36782.389680886445</v>
      </c>
      <c r="DT62" s="44">
        <v>5.7311783459053909E-4</v>
      </c>
      <c r="DU62" s="44">
        <v>7623.1694762441912</v>
      </c>
      <c r="DV62" s="44">
        <v>18.009339361348005</v>
      </c>
      <c r="DW62" s="44">
        <v>1.6701765816622494E-17</v>
      </c>
      <c r="DX62" s="44">
        <v>0.15602872194849202</v>
      </c>
      <c r="DY62" s="44">
        <v>2.088175716090638E-59</v>
      </c>
      <c r="DZ62" s="44">
        <v>7.4156436503618268E-9</v>
      </c>
      <c r="EA62" s="44">
        <v>1.177148726079552E-4</v>
      </c>
      <c r="EB62" s="44">
        <v>4.7077488043383215E-16</v>
      </c>
      <c r="EC62" s="44">
        <v>68129.879984691885</v>
      </c>
      <c r="ED62" s="44">
        <v>0.40160179168773019</v>
      </c>
      <c r="EE62" s="44">
        <v>0.23117155787705035</v>
      </c>
      <c r="EF62" s="44">
        <v>1.8560151425734541E-16</v>
      </c>
      <c r="EG62" s="44">
        <v>5.9913386764001134E-38</v>
      </c>
      <c r="EH62" s="44">
        <v>1.6352995164519813E-9</v>
      </c>
      <c r="EI62" s="44">
        <v>23.016889885921699</v>
      </c>
      <c r="EJ62" s="44">
        <v>1.4598700432902069E-4</v>
      </c>
      <c r="EK62" s="44">
        <v>0.7129152875940078</v>
      </c>
      <c r="EL62" s="44">
        <v>1.3850575768029597E-16</v>
      </c>
      <c r="EM62" s="44">
        <v>4.3395698725379307E-16</v>
      </c>
      <c r="EN62" s="44">
        <v>5.6388315204860447E-23</v>
      </c>
      <c r="EO62" s="44">
        <v>242.29253395516918</v>
      </c>
      <c r="EP62" s="44">
        <v>7.8337530973487827E-27</v>
      </c>
      <c r="EQ62" s="44">
        <v>7.4133891839621632E-42</v>
      </c>
      <c r="ER62" s="44">
        <v>0.16025555256014146</v>
      </c>
      <c r="ES62" s="44">
        <v>1603.6135436370448</v>
      </c>
      <c r="ET62" s="44">
        <v>6.3385808694748315E-3</v>
      </c>
      <c r="EU62" s="44">
        <v>1.0649892611637064E-50</v>
      </c>
      <c r="EV62" s="44">
        <v>11.158012500024036</v>
      </c>
      <c r="EW62" s="44">
        <v>21.237221072950174</v>
      </c>
      <c r="EX62" s="44">
        <v>0.52375879779950563</v>
      </c>
      <c r="EY62" s="44">
        <v>2.0628394669577648</v>
      </c>
      <c r="EZ62" s="44">
        <v>6.6333855306423729E-21</v>
      </c>
      <c r="FA62" s="44">
        <v>4.790689613359363E-14</v>
      </c>
      <c r="FB62" s="44">
        <v>1089.1454986624681</v>
      </c>
      <c r="FC62" s="44">
        <v>4.6103517481764149E-19</v>
      </c>
      <c r="FD62" s="44">
        <v>15378.248265521279</v>
      </c>
      <c r="FE62" s="44">
        <v>5.652499525308851E-2</v>
      </c>
      <c r="FF62" s="44">
        <v>4.1781327905630503E-12</v>
      </c>
      <c r="FG62" s="44">
        <v>1.8840762494143028E-7</v>
      </c>
      <c r="FH62" s="44">
        <v>1.425624434682963E-5</v>
      </c>
      <c r="FI62" s="44">
        <v>8.5574080846736111E-15</v>
      </c>
      <c r="FJ62" s="44">
        <v>5.0205808591762967E-4</v>
      </c>
      <c r="FK62" s="44">
        <v>9.0704765877034493E-3</v>
      </c>
      <c r="FL62" s="44">
        <v>0.56479298875775541</v>
      </c>
      <c r="FM62" s="44">
        <v>69841.626595096866</v>
      </c>
      <c r="FN62" s="44">
        <v>6.1785590103940355E-59</v>
      </c>
      <c r="FO62" s="44">
        <v>665.36385640695585</v>
      </c>
      <c r="FP62" s="44">
        <v>2.4219720828285278E-11</v>
      </c>
      <c r="FQ62" s="44">
        <v>1.0406306105797162E-23</v>
      </c>
      <c r="FR62" s="44">
        <v>4.8608804052445591E-18</v>
      </c>
      <c r="FS62" s="44">
        <v>7.3517364733116552E-19</v>
      </c>
      <c r="FT62" s="44">
        <v>9.1111463726767893E-3</v>
      </c>
      <c r="FU62" s="44">
        <v>2.3656156495730496E-5</v>
      </c>
      <c r="FV62" s="44">
        <v>36127.074029435971</v>
      </c>
      <c r="FW62" s="44">
        <v>4136.2776316106174</v>
      </c>
      <c r="FX62" s="44">
        <v>6.2483066346235343E-16</v>
      </c>
      <c r="FY62" s="44">
        <v>36.561838905581482</v>
      </c>
      <c r="FZ62" s="44">
        <v>135.88130714906532</v>
      </c>
      <c r="GA62" s="44">
        <v>3.0468479499641848E-2</v>
      </c>
      <c r="GB62" s="44">
        <v>2.4709002080144396E-11</v>
      </c>
      <c r="GC62" s="44">
        <v>262.23068089943951</v>
      </c>
      <c r="GD62" s="44">
        <v>90091.421210060784</v>
      </c>
      <c r="GE62" s="44">
        <v>4.8306875311495828E-7</v>
      </c>
      <c r="GF62" s="44">
        <v>2.4221969774041941E-28</v>
      </c>
      <c r="GG62" s="44">
        <v>204621.08046196194</v>
      </c>
      <c r="GH62" s="44">
        <v>5.4324353779459409E-18</v>
      </c>
      <c r="GI62" s="44">
        <v>2.115337676134553E-2</v>
      </c>
      <c r="GJ62" s="44">
        <v>3.7633584975565878E-27</v>
      </c>
      <c r="GK62" s="44">
        <v>1.0842945147814675</v>
      </c>
      <c r="GL62" s="44">
        <v>2.5303026695901227E-21</v>
      </c>
      <c r="GM62" s="44">
        <v>177.80894786510723</v>
      </c>
      <c r="GN62" s="44">
        <v>3.8583784797850212E-2</v>
      </c>
      <c r="GO62" s="44">
        <v>9.0934479832123129E-20</v>
      </c>
      <c r="GP62" s="44">
        <v>658.27896023384653</v>
      </c>
      <c r="GQ62" s="44">
        <v>2.7430861531023863E-3</v>
      </c>
      <c r="GR62" s="44">
        <v>1.0109668081007479E-15</v>
      </c>
      <c r="GS62" s="44">
        <v>3.0423833467905506</v>
      </c>
      <c r="GT62" s="44">
        <v>3.8410248860707168E-11</v>
      </c>
      <c r="GU62" s="44">
        <v>8.990155697293723E-30</v>
      </c>
      <c r="GV62" s="44">
        <v>774.618046558071</v>
      </c>
      <c r="GW62" s="44">
        <v>33.389255019174747</v>
      </c>
      <c r="GX62" s="44">
        <v>142284.62634958408</v>
      </c>
      <c r="GY62" s="44">
        <v>1.6975031350962453E-39</v>
      </c>
      <c r="GZ62" s="44">
        <v>3.4571312814341212E-2</v>
      </c>
      <c r="HA62" s="44">
        <v>3.4153217211191902</v>
      </c>
      <c r="HB62" s="44">
        <v>8.4406439019482604E-7</v>
      </c>
      <c r="HC62" s="44">
        <v>3704.8658430403102</v>
      </c>
      <c r="HD62" s="44">
        <v>1.4520165098856463E-2</v>
      </c>
      <c r="HE62" s="44">
        <v>2.6918195797619626E-2</v>
      </c>
      <c r="HF62" s="44">
        <v>4.4804782595874523E-8</v>
      </c>
      <c r="HG62" s="44">
        <v>2.9277815862484655E-18</v>
      </c>
      <c r="HH62" s="44">
        <v>1.0800457459733518E-18</v>
      </c>
      <c r="HI62" s="44">
        <v>6.6972787299989525E-13</v>
      </c>
      <c r="HJ62" s="44">
        <v>1.9605779759758788E-18</v>
      </c>
      <c r="HK62" s="44">
        <v>3.0512907248549902E-3</v>
      </c>
      <c r="HL62" s="44">
        <v>9.2574615444408656E-26</v>
      </c>
      <c r="HM62" s="44">
        <v>0.64101376714569314</v>
      </c>
      <c r="HN62" s="44">
        <v>4566.668648377753</v>
      </c>
      <c r="HO62" s="44">
        <v>1.0351085692729186E-9</v>
      </c>
      <c r="HP62" s="44">
        <v>1.7710879822057851E-4</v>
      </c>
      <c r="HQ62" s="44">
        <v>5.7943482272785673E-11</v>
      </c>
      <c r="HR62" s="44">
        <v>7.1274118831598332E-6</v>
      </c>
      <c r="HS62" s="44">
        <v>1.0669624521613086E-46</v>
      </c>
      <c r="HT62" s="44">
        <v>3.4710429924918969E-8</v>
      </c>
      <c r="HU62" s="44">
        <v>2.8861794237111772E-9</v>
      </c>
      <c r="HV62" s="44">
        <v>5.6947634332051044E-4</v>
      </c>
      <c r="HW62" s="44">
        <v>2.4376334619285749E-5</v>
      </c>
      <c r="HX62" s="44">
        <v>1.2936853790552974E-16</v>
      </c>
      <c r="HY62" s="44">
        <v>3.6588261217381653E-6</v>
      </c>
      <c r="HZ62" s="44">
        <v>4766.6732826083489</v>
      </c>
      <c r="IA62" s="44">
        <v>53714.708116420967</v>
      </c>
      <c r="IB62" s="44">
        <v>381.15831444726717</v>
      </c>
      <c r="IC62" s="44">
        <v>1.5883170857066769E-19</v>
      </c>
      <c r="ID62" s="44">
        <v>8.7652010804190202E-4</v>
      </c>
      <c r="IE62" s="44">
        <v>1.5476937735145726</v>
      </c>
      <c r="IF62" s="44">
        <v>2.944420084536794E-5</v>
      </c>
      <c r="IG62" s="44">
        <v>8.9410431486187485E-3</v>
      </c>
      <c r="IH62" s="44">
        <v>6.5507547806867624E-19</v>
      </c>
      <c r="II62" s="44">
        <v>2.8197882795838275E-7</v>
      </c>
      <c r="IJ62" s="44">
        <v>7.2837258642589314E-5</v>
      </c>
      <c r="IK62" s="44">
        <v>2.9281069001106186E-34</v>
      </c>
      <c r="IL62" s="44">
        <v>1.0237242664864969E-5</v>
      </c>
      <c r="IM62" s="44">
        <v>1.5330257750253462</v>
      </c>
      <c r="IN62" s="44">
        <v>4.0480611800527068E-2</v>
      </c>
      <c r="IO62" s="44">
        <v>1.6790304097212427E-9</v>
      </c>
      <c r="IP62" s="44">
        <v>33023.533362320195</v>
      </c>
      <c r="IQ62" s="44">
        <v>2.82946762735627E-5</v>
      </c>
      <c r="IR62" s="44">
        <v>1.0069545884162679E-56</v>
      </c>
      <c r="IS62" s="44">
        <v>5.0268313353529698E-66</v>
      </c>
      <c r="IT62" s="44">
        <v>5035.1378233517007</v>
      </c>
      <c r="IU62" s="44">
        <v>2.5194906533490195E-9</v>
      </c>
      <c r="IV62" s="44">
        <v>5.9311211780803957E-7</v>
      </c>
      <c r="IW62" s="44">
        <v>17.713996198275716</v>
      </c>
      <c r="IX62" s="44">
        <v>122.61636468852487</v>
      </c>
      <c r="IY62" s="44">
        <v>1.5395108399994067E-4</v>
      </c>
      <c r="IZ62" s="44">
        <v>0.1097754493159892</v>
      </c>
      <c r="JA62" s="44">
        <v>3.729019619525586E-5</v>
      </c>
      <c r="JB62" s="44">
        <v>9.9495640565228509</v>
      </c>
      <c r="JC62" s="44">
        <v>5.3698849312906058E-14</v>
      </c>
      <c r="JD62" s="44">
        <v>14974.640236851254</v>
      </c>
      <c r="JE62" s="44">
        <v>1.7556538849531246E-8</v>
      </c>
      <c r="JF62" s="44">
        <v>1.5053450646633902E-20</v>
      </c>
      <c r="JG62" s="44">
        <v>153.36276415374994</v>
      </c>
      <c r="JH62" s="44">
        <v>5.6236657890327421E-36</v>
      </c>
      <c r="JI62" s="44">
        <v>4.3845106989629205E-31</v>
      </c>
      <c r="JJ62" s="44">
        <v>221888.22704721193</v>
      </c>
      <c r="JK62" s="44">
        <v>1.2968157592872537E-40</v>
      </c>
      <c r="JL62" s="44">
        <v>1.2944187302569478E-4</v>
      </c>
      <c r="JM62" s="44">
        <v>2.8285785236657298E-12</v>
      </c>
      <c r="JN62" s="44">
        <v>2.2168779946158486</v>
      </c>
      <c r="JO62" s="44">
        <v>145517.95884047306</v>
      </c>
      <c r="JP62" s="44">
        <v>32.857784524028538</v>
      </c>
      <c r="JQ62" s="44">
        <v>71.567708328827422</v>
      </c>
      <c r="JR62" s="44">
        <v>1.9340282123619139E-41</v>
      </c>
      <c r="JS62" s="44">
        <v>216623.27187781219</v>
      </c>
      <c r="JT62" s="44">
        <v>4767.4350906586342</v>
      </c>
      <c r="JU62" s="44">
        <v>7.9278895878364628E-19</v>
      </c>
      <c r="JV62" s="44">
        <v>0.71283713556442729</v>
      </c>
      <c r="JW62" s="44">
        <v>4.9778987419270525E-2</v>
      </c>
      <c r="JX62" s="44">
        <v>8.6856848076504541E-4</v>
      </c>
      <c r="JY62" s="44">
        <v>6.7120745997554049E-2</v>
      </c>
      <c r="JZ62" s="44">
        <v>1.6248440960614213E-15</v>
      </c>
      <c r="KA62" s="44">
        <v>5.0908904527088654E-4</v>
      </c>
      <c r="KB62" s="44">
        <v>2.4779469514395549E-23</v>
      </c>
      <c r="KC62" s="44">
        <v>4.293940214293169E-36</v>
      </c>
      <c r="KD62" s="44">
        <v>4.039113630427496E-2</v>
      </c>
      <c r="KE62" s="44">
        <v>2.4438251809817371</v>
      </c>
      <c r="KF62" s="44">
        <v>9.8426211126065176E-30</v>
      </c>
      <c r="KG62" s="44">
        <v>1.0658782175912765E-17</v>
      </c>
      <c r="KH62" s="44">
        <v>4.6952615772809128E-8</v>
      </c>
      <c r="KI62" s="44">
        <v>297.39950898474405</v>
      </c>
      <c r="KJ62" s="44">
        <v>1.6889536483856093E-3</v>
      </c>
      <c r="KK62" s="44">
        <v>0.23738242931001233</v>
      </c>
      <c r="KL62" s="44">
        <v>26.023867323324165</v>
      </c>
      <c r="KM62" s="44">
        <v>1.2707878422293203E-39</v>
      </c>
      <c r="KN62" s="44">
        <v>1.0755883795487132E-10</v>
      </c>
      <c r="KO62" s="44">
        <v>3.9894447465915847E-28</v>
      </c>
      <c r="KP62" s="44">
        <v>6.5851867410265499E-13</v>
      </c>
      <c r="KQ62" s="44">
        <v>1.5025630916546548E-73</v>
      </c>
      <c r="KR62" s="44">
        <v>119884.89687493286</v>
      </c>
      <c r="KS62" s="44">
        <v>2.3690127327790735E-57</v>
      </c>
      <c r="KT62" s="44">
        <v>1.8456541888536641E-5</v>
      </c>
      <c r="KU62" s="44">
        <v>6915.7597552960042</v>
      </c>
      <c r="KV62" s="44">
        <v>1.1618838683239875E-26</v>
      </c>
      <c r="KW62" s="44">
        <v>1.2362505923294274E-8</v>
      </c>
      <c r="KX62" s="44">
        <v>1.3590344913791382E-27</v>
      </c>
      <c r="KY62" s="44">
        <v>244284.55471149622</v>
      </c>
      <c r="KZ62" s="46">
        <v>3.4877265442544908E-15</v>
      </c>
      <c r="LA62" s="46">
        <v>22076.219680600811</v>
      </c>
      <c r="LB62" s="46">
        <v>132523.05070287152</v>
      </c>
      <c r="LC62" s="46">
        <v>2.9378838872571047E-10</v>
      </c>
      <c r="LD62" s="46">
        <v>1.8357279339547381E-4</v>
      </c>
      <c r="LE62" s="46">
        <v>4.7755352627011573E-18</v>
      </c>
      <c r="LF62" s="46">
        <v>1.4816031775318294E-58</v>
      </c>
      <c r="LG62" s="46">
        <v>67.511642492694492</v>
      </c>
      <c r="LH62" s="46">
        <v>12153.87466066575</v>
      </c>
      <c r="LI62" s="46">
        <v>3.1025731854948921E-7</v>
      </c>
      <c r="LJ62" s="46">
        <v>5.3062707571618702E-5</v>
      </c>
      <c r="LK62" s="46">
        <v>91369.181077431131</v>
      </c>
      <c r="LL62" s="46">
        <v>5.7032303711636052E-4</v>
      </c>
      <c r="LM62" s="46">
        <v>1.1270573548951785E-21</v>
      </c>
      <c r="LN62" s="46">
        <v>4.672920203617726E-2</v>
      </c>
      <c r="LO62" s="46">
        <v>8.8908829890434677E-61</v>
      </c>
      <c r="LP62" s="46">
        <v>6.1187068181888413E-6</v>
      </c>
      <c r="LQ62" s="46">
        <v>4.993339352382991E-9</v>
      </c>
      <c r="LR62" s="46">
        <v>3.0091930754046542E-23</v>
      </c>
      <c r="LS62" s="46">
        <v>1.0029579395746811E-27</v>
      </c>
      <c r="LT62" s="46">
        <v>1.098644512915342E-6</v>
      </c>
      <c r="LU62" s="46">
        <v>11349.399810340203</v>
      </c>
      <c r="LV62" s="46">
        <v>9.3742186637298469E-5</v>
      </c>
      <c r="LW62" s="46">
        <v>5.7067278856612475E-6</v>
      </c>
      <c r="LX62" s="46">
        <v>9.5052186163912462E-27</v>
      </c>
      <c r="LY62" s="46">
        <v>1973.2114561194396</v>
      </c>
      <c r="LZ62" s="46">
        <v>3.4003224837704442E-27</v>
      </c>
      <c r="MA62" s="46">
        <v>7.1463380870763959E-3</v>
      </c>
      <c r="MB62" s="46">
        <v>6.4900481513070434E-10</v>
      </c>
      <c r="MC62" s="46">
        <v>6.1872912179361268E-3</v>
      </c>
      <c r="MD62" s="46">
        <v>5.3426434682938728</v>
      </c>
      <c r="ME62" s="46">
        <v>2.0677339080900435E-2</v>
      </c>
      <c r="MF62" s="46">
        <v>1.404273971246194E-47</v>
      </c>
      <c r="MG62" s="46">
        <v>2.2297762080168497</v>
      </c>
      <c r="MH62" s="46">
        <v>9.1140013269379647E-11</v>
      </c>
      <c r="MI62" s="46">
        <v>7.1319253238806762E-29</v>
      </c>
      <c r="MJ62" s="46">
        <v>5.2998292570145358</v>
      </c>
      <c r="MK62" s="46">
        <v>8.1947324169487825E-9</v>
      </c>
      <c r="ML62" s="46">
        <v>1.362314948827001E-18</v>
      </c>
      <c r="MM62" s="46">
        <v>144530.43452294639</v>
      </c>
      <c r="MN62" s="46">
        <v>2.3172935184482157E-63</v>
      </c>
      <c r="MO62" s="46">
        <v>2.6783794167907703E-42</v>
      </c>
      <c r="MP62" s="46">
        <v>226131.91841165838</v>
      </c>
      <c r="MQ62" s="46">
        <v>2.9653673117292354</v>
      </c>
      <c r="MR62" s="46">
        <v>114.90380822182007</v>
      </c>
      <c r="MS62" s="46">
        <v>1.3868853102000516E-62</v>
      </c>
      <c r="MT62" s="46">
        <v>9.3461466523305824E-9</v>
      </c>
      <c r="MU62" s="46">
        <v>78.076189505543582</v>
      </c>
      <c r="MV62" s="46">
        <v>31111.455659696243</v>
      </c>
      <c r="MW62" s="46">
        <v>27.043233433658571</v>
      </c>
      <c r="MX62" s="46">
        <v>5296.1245291766636</v>
      </c>
      <c r="MY62" s="46">
        <v>3.175089514974824E-9</v>
      </c>
      <c r="MZ62" s="46">
        <v>4.3888055887637394E-21</v>
      </c>
      <c r="NA62" s="46">
        <v>4.368625652705849E-24</v>
      </c>
      <c r="NB62" s="46">
        <v>1.0109967193416858</v>
      </c>
      <c r="NC62" s="46">
        <v>1.7117792626356361E-9</v>
      </c>
      <c r="ND62" s="46">
        <v>9.1095161967387568E-16</v>
      </c>
      <c r="NE62" s="46">
        <v>2.3311895180868187E-79</v>
      </c>
      <c r="NF62" s="46">
        <v>5.8062304562978614E-32</v>
      </c>
      <c r="NG62" s="46">
        <v>8.5430221205143667E-6</v>
      </c>
      <c r="NH62" s="46">
        <v>2.8172291029864591E-13</v>
      </c>
      <c r="NI62" s="46">
        <v>1.2871675718312217E-71</v>
      </c>
      <c r="NJ62" s="46">
        <v>12784.971081862543</v>
      </c>
      <c r="NK62" s="46">
        <v>26.797812762938708</v>
      </c>
      <c r="NL62" s="46">
        <v>5.2657869813768557E-6</v>
      </c>
      <c r="NM62" s="46">
        <v>1.5976235324039776</v>
      </c>
      <c r="NN62" s="46">
        <v>1.7691735613212924E-11</v>
      </c>
      <c r="NO62" s="46">
        <v>6.7678581626403764E-15</v>
      </c>
      <c r="NP62" s="46">
        <v>11618.854011133937</v>
      </c>
      <c r="NQ62" s="46">
        <v>1087.5283990214928</v>
      </c>
      <c r="NR62" s="46">
        <v>1431.8261948988197</v>
      </c>
      <c r="NS62" s="46">
        <v>2.1044803274540061E-39</v>
      </c>
      <c r="NT62" s="46">
        <v>10.853225539972788</v>
      </c>
      <c r="NU62" s="46">
        <v>1.2393876168895518E-54</v>
      </c>
      <c r="NV62" s="46">
        <v>4.0206968293450482E-3</v>
      </c>
      <c r="NW62" s="46">
        <v>1.3040347983158347E-10</v>
      </c>
      <c r="NX62" s="46">
        <v>8.1107045481582981E-3</v>
      </c>
      <c r="NY62" s="46">
        <v>2.4416927043571176E-8</v>
      </c>
      <c r="NZ62" s="46">
        <v>28.986395966595886</v>
      </c>
      <c r="OA62" s="46">
        <v>4.7795387737900766E-48</v>
      </c>
      <c r="OB62" s="46">
        <v>1.3814859075276037E-18</v>
      </c>
      <c r="OC62" s="46">
        <v>16519.538456998944</v>
      </c>
      <c r="OD62" s="46">
        <v>1.9429710946340705E-5</v>
      </c>
      <c r="OE62" s="46">
        <v>8.4723419659888736E-14</v>
      </c>
      <c r="OF62" s="46">
        <v>2.4494707896036889E-14</v>
      </c>
      <c r="OG62" s="46">
        <v>2.139689594746107E-6</v>
      </c>
      <c r="OH62" s="46">
        <v>510.10003226079027</v>
      </c>
      <c r="OI62" s="46">
        <v>1.2925766326931324E-2</v>
      </c>
      <c r="OJ62" s="46">
        <v>9.8412306216258058E-2</v>
      </c>
      <c r="OK62" s="46">
        <v>1.2163984781685799E-2</v>
      </c>
      <c r="OL62" s="46">
        <v>33368.709168479116</v>
      </c>
      <c r="OM62" s="46">
        <v>149450.11303966233</v>
      </c>
      <c r="ON62" s="46">
        <v>0.5113529288725629</v>
      </c>
      <c r="OO62" s="46">
        <v>8.4925622947310528E-13</v>
      </c>
      <c r="OP62" s="46">
        <v>2.0985367167938671</v>
      </c>
      <c r="OQ62" s="46">
        <v>2.0256647553721306E-11</v>
      </c>
      <c r="OR62" s="46">
        <v>6483.6202158002779</v>
      </c>
      <c r="OS62" s="46">
        <v>7.525490389279881E-37</v>
      </c>
      <c r="OT62" s="46">
        <v>9.4707254369928513E-7</v>
      </c>
      <c r="OU62" s="46">
        <v>9.180469087661373E-16</v>
      </c>
      <c r="OV62" s="46">
        <v>2629.2333939111286</v>
      </c>
      <c r="OW62" s="46">
        <v>6.9258668229616934E-18</v>
      </c>
      <c r="OX62" s="46">
        <v>225864.97112732951</v>
      </c>
      <c r="OY62" s="46">
        <v>10970.65725552886</v>
      </c>
      <c r="OZ62" s="46">
        <v>7.9698712230706241E-10</v>
      </c>
      <c r="PA62" s="46">
        <v>1.4020919388231114E-4</v>
      </c>
      <c r="PB62" s="46">
        <v>539.58773412827873</v>
      </c>
      <c r="PC62" s="46">
        <v>2.8914279969403967E-13</v>
      </c>
      <c r="PD62" s="46">
        <v>17.807056450971821</v>
      </c>
      <c r="PE62" s="46">
        <v>1.2755407229546058E-55</v>
      </c>
      <c r="PF62" s="46">
        <v>13.82948087004478</v>
      </c>
      <c r="PG62" s="46">
        <v>0.2232611478649251</v>
      </c>
      <c r="PH62" s="46">
        <v>2.4947491473800263E-3</v>
      </c>
      <c r="PI62" s="46">
        <v>5.5469302333750381E-52</v>
      </c>
      <c r="PJ62" s="46">
        <v>7.636145964989323E-5</v>
      </c>
      <c r="PK62" s="46">
        <v>2.2598157436965065E-18</v>
      </c>
      <c r="PL62" s="46">
        <v>2.7917058012570819E-4</v>
      </c>
      <c r="PM62" s="46">
        <v>3.303844138376585E-4</v>
      </c>
      <c r="PN62" s="46">
        <v>116688.43504447602</v>
      </c>
      <c r="PO62" s="46">
        <v>1.5747429883016342E-35</v>
      </c>
      <c r="PP62" s="46">
        <v>3.7244167715826419E-3</v>
      </c>
      <c r="PQ62" s="46">
        <v>307.09762482857195</v>
      </c>
      <c r="PR62" s="46">
        <v>1.1854937468735117E-18</v>
      </c>
      <c r="PS62" s="46">
        <v>3.1226395341838036E-6</v>
      </c>
      <c r="PT62" s="46">
        <v>2.7593406803246125E-13</v>
      </c>
      <c r="PU62" s="46">
        <v>1.349562101957273E-24</v>
      </c>
      <c r="PV62" s="46">
        <v>8.6027742422753547E-25</v>
      </c>
      <c r="PW62" s="46">
        <v>5.0046286374872986E-16</v>
      </c>
      <c r="PX62" s="46">
        <v>3.5529666129549775E-4</v>
      </c>
      <c r="PY62" s="46">
        <v>51912.67972526855</v>
      </c>
      <c r="PZ62" s="46">
        <v>2.5389728245040662E-15</v>
      </c>
      <c r="QA62" s="46">
        <v>1.5533770914297054E-6</v>
      </c>
      <c r="QB62" s="46">
        <v>3.4321277660859294E-9</v>
      </c>
      <c r="QC62" s="46">
        <v>3.070751996701315E-22</v>
      </c>
      <c r="QD62" s="46">
        <v>0.13580575807441758</v>
      </c>
      <c r="QE62" s="46">
        <v>4.9733063032382422E-7</v>
      </c>
      <c r="QF62" s="46">
        <v>1.1024928853732998E-19</v>
      </c>
      <c r="QG62" s="46">
        <v>7.312091468748144</v>
      </c>
      <c r="QH62" s="46">
        <v>1.9232336200726324E-15</v>
      </c>
      <c r="QI62" s="46">
        <v>43055.470528085199</v>
      </c>
      <c r="QJ62" s="46">
        <v>1.0968341628998446E-47</v>
      </c>
      <c r="QK62" s="46">
        <v>1.0889921686108506E-5</v>
      </c>
      <c r="QL62" s="46">
        <v>1.9423888056000454E-9</v>
      </c>
      <c r="QM62" s="46">
        <v>2.564980497729893E-3</v>
      </c>
      <c r="QN62" s="46">
        <v>1.5508908404286912E-11</v>
      </c>
      <c r="QO62" s="46">
        <v>9.5858771466289494E-17</v>
      </c>
      <c r="QP62" s="46">
        <v>4.8268649096420992E-6</v>
      </c>
      <c r="QQ62" s="46">
        <v>1.3580894544767208E-3</v>
      </c>
      <c r="QR62" s="46">
        <v>24.437525158616662</v>
      </c>
      <c r="QS62" s="46">
        <v>7.4886530332741697E-52</v>
      </c>
      <c r="QT62" s="46">
        <v>4.8641650131100415E-23</v>
      </c>
      <c r="QU62" s="46">
        <v>0.34898505173937522</v>
      </c>
      <c r="QV62" s="46">
        <v>1.2975899923394107E-10</v>
      </c>
      <c r="QW62" s="46">
        <v>124.9184551809345</v>
      </c>
      <c r="QX62" s="46">
        <v>4.7797854463152357E-8</v>
      </c>
      <c r="QY62" s="46">
        <v>1.6148464341739754E-9</v>
      </c>
      <c r="QZ62" s="46">
        <v>27627.256091520536</v>
      </c>
      <c r="RA62" s="46">
        <v>6.4112202758385847E-22</v>
      </c>
      <c r="RB62" s="46">
        <v>1.5658393555328399E-16</v>
      </c>
      <c r="RC62" s="46">
        <v>7.8673005063960766E-9</v>
      </c>
      <c r="RD62" s="46">
        <v>4.5346552840144163</v>
      </c>
      <c r="RE62" s="46">
        <v>6.7662405466475584E-5</v>
      </c>
      <c r="RF62" s="46">
        <v>3.7196901346901673E-15</v>
      </c>
      <c r="RG62" s="46">
        <v>3.607210133798975E-12</v>
      </c>
      <c r="RH62" s="46">
        <v>6.2503734947501394E-16</v>
      </c>
      <c r="RI62" s="46">
        <v>3.4195100585154607E-11</v>
      </c>
      <c r="RJ62" s="46">
        <v>1828.6273995051638</v>
      </c>
      <c r="RK62" s="46">
        <v>4.0939766136162533E-3</v>
      </c>
      <c r="RL62" s="46">
        <v>4.2244347106010424E-6</v>
      </c>
      <c r="RM62" s="46">
        <v>58.275927161179546</v>
      </c>
      <c r="RN62" s="46">
        <v>4.5465711568654005E-9</v>
      </c>
      <c r="RO62" s="46">
        <v>2.3798621710697714</v>
      </c>
      <c r="RP62" s="46">
        <v>1.4385980732701411E-17</v>
      </c>
      <c r="RQ62" s="46">
        <v>7.6432283251396038E-6</v>
      </c>
      <c r="RR62" s="46">
        <v>2.0344646542958258</v>
      </c>
      <c r="RS62" s="46">
        <v>1.1653522345867902</v>
      </c>
      <c r="RT62" s="46">
        <v>16.347475170565087</v>
      </c>
      <c r="RU62" s="46">
        <v>1.9282584437253429</v>
      </c>
      <c r="RV62" s="46">
        <v>12272.371968321142</v>
      </c>
      <c r="RW62" s="46">
        <v>35.732503629546706</v>
      </c>
      <c r="RX62" s="46">
        <v>1.9440815781384386</v>
      </c>
      <c r="RY62" s="46">
        <v>1.1215001013982061E-3</v>
      </c>
      <c r="RZ62" s="46">
        <v>1.0099366303595988E-8</v>
      </c>
      <c r="SA62" s="46">
        <v>3.2988358548302842E-12</v>
      </c>
      <c r="SB62" s="46">
        <v>5.5929984966497121E-17</v>
      </c>
      <c r="SC62" s="46">
        <v>1.4901807936271918</v>
      </c>
      <c r="SD62" s="46">
        <v>1.0246181325709023E-27</v>
      </c>
      <c r="SE62" s="46">
        <v>3.9091676797707158E-29</v>
      </c>
      <c r="SF62" s="46">
        <v>6.297999249450501E-10</v>
      </c>
      <c r="SG62" s="46">
        <v>6.8547528604192216E-43</v>
      </c>
      <c r="SH62" s="46">
        <v>1.8399088509072271E-44</v>
      </c>
      <c r="SI62" s="46">
        <v>1.6717813577479126</v>
      </c>
      <c r="SJ62" s="46">
        <v>1.6784742122455076</v>
      </c>
      <c r="SK62" s="46">
        <v>23575.357581011729</v>
      </c>
      <c r="SL62" s="46">
        <v>281556.05455249024</v>
      </c>
      <c r="SM62" s="46">
        <v>4.6026674285647838E-18</v>
      </c>
      <c r="SN62" s="46">
        <v>2.6973645636261076E-17</v>
      </c>
      <c r="SO62" s="46">
        <v>1.5626858072511125E-8</v>
      </c>
      <c r="SP62" s="46">
        <v>0.16619711395994252</v>
      </c>
      <c r="SQ62" s="46">
        <v>2.0900842120535124E-17</v>
      </c>
      <c r="SR62" s="46">
        <v>5.1698102225958132E-5</v>
      </c>
      <c r="SS62" s="46">
        <v>450.80466421406504</v>
      </c>
      <c r="ST62" s="46">
        <v>46.641337440524445</v>
      </c>
      <c r="SU62" s="46">
        <v>212476.58830019878</v>
      </c>
      <c r="SV62" s="46">
        <v>3.0947314314722301E-29</v>
      </c>
      <c r="SW62" s="46">
        <v>0.22988194872861489</v>
      </c>
      <c r="SX62" s="46">
        <v>12.110833257886526</v>
      </c>
      <c r="SY62" s="46">
        <v>11620.636757314222</v>
      </c>
      <c r="SZ62" s="46">
        <v>5.8511509799532217E-28</v>
      </c>
      <c r="TA62" s="46">
        <v>4.6956164080813219E-3</v>
      </c>
      <c r="TB62" s="46">
        <v>3.8601362086593977E-11</v>
      </c>
      <c r="TC62" s="46">
        <v>3.000483521112562E-18</v>
      </c>
      <c r="TD62" s="46">
        <v>2.0808032976841205E-22</v>
      </c>
      <c r="TE62" s="46">
        <v>386.50093852156965</v>
      </c>
      <c r="TF62" s="46">
        <v>15.84983984909981</v>
      </c>
      <c r="TG62" s="46">
        <v>16905.015794834319</v>
      </c>
      <c r="TH62" s="46">
        <v>1.4357838026081555E-5</v>
      </c>
      <c r="TI62" s="46">
        <v>0.64603985360681637</v>
      </c>
      <c r="TJ62" s="46">
        <v>272.30236386116508</v>
      </c>
      <c r="TK62" s="46">
        <v>4.6064307444019508E-41</v>
      </c>
      <c r="TL62" s="46">
        <v>3.4199590404100414E-9</v>
      </c>
      <c r="TM62" s="46">
        <v>7.1153422804820502E-8</v>
      </c>
      <c r="TN62" s="46">
        <v>1.6233247722143255E-3</v>
      </c>
      <c r="TO62" s="46">
        <v>4.295389697685369E-38</v>
      </c>
      <c r="TP62" s="46">
        <v>33.213227304028138</v>
      </c>
      <c r="TQ62" s="46">
        <v>1.3582128775415209E-11</v>
      </c>
      <c r="TR62" s="46">
        <v>3.110445882913017E-105</v>
      </c>
      <c r="TS62" s="46">
        <v>8.0497665071938582E-4</v>
      </c>
      <c r="TT62" s="46">
        <v>1.0225922090641782E-28</v>
      </c>
      <c r="TU62" s="46">
        <v>1.4072326939026825E-56</v>
      </c>
      <c r="TV62" s="46">
        <v>9.9541278132464398E-37</v>
      </c>
      <c r="TW62" s="46">
        <v>9.0744974845895729E-15</v>
      </c>
      <c r="TX62" s="46">
        <v>3.3080047807783454E-3</v>
      </c>
      <c r="TY62" s="46">
        <v>5.6288808401130075E-47</v>
      </c>
      <c r="TZ62" s="46">
        <v>23074.992332033042</v>
      </c>
      <c r="UA62" s="46">
        <v>3.8353208943116696E-19</v>
      </c>
      <c r="UB62" s="46">
        <v>6.7568747540644922E-7</v>
      </c>
      <c r="UC62" s="46">
        <v>0.33057103998590898</v>
      </c>
      <c r="UD62" s="46">
        <v>1.1178474088389792E-4</v>
      </c>
      <c r="UE62" s="46">
        <v>3.5784842740849047E-25</v>
      </c>
      <c r="UF62" s="46">
        <v>1.4999446829411451</v>
      </c>
      <c r="UG62" s="46">
        <v>5.0421870406604963E-41</v>
      </c>
      <c r="UH62" s="46">
        <v>7.61767770474164E-13</v>
      </c>
      <c r="UI62" s="46">
        <v>1.3028429062455525E-12</v>
      </c>
      <c r="UJ62" s="46">
        <v>11511.451796464191</v>
      </c>
      <c r="UK62" s="46">
        <v>6.1478320148202207E-7</v>
      </c>
      <c r="UL62" s="46">
        <v>2.736655907801921E-17</v>
      </c>
      <c r="UM62" s="46">
        <v>1.6380169489753858E-9</v>
      </c>
      <c r="UN62" s="46">
        <v>1.5229474049700408E-7</v>
      </c>
      <c r="UO62" s="46">
        <v>8488.1192062214832</v>
      </c>
      <c r="UP62" s="46">
        <v>1.3681585440661028E-38</v>
      </c>
      <c r="UQ62" s="46">
        <v>2.8689039813560562E-2</v>
      </c>
      <c r="UR62" s="46">
        <v>42.207025955217674</v>
      </c>
      <c r="US62" s="46">
        <v>106696.67273155894</v>
      </c>
      <c r="UT62" s="46">
        <v>2307.3614527978052</v>
      </c>
      <c r="UU62" s="46">
        <v>1.0022399580645257E-9</v>
      </c>
      <c r="UV62" s="46">
        <v>2.1397883200892731E-19</v>
      </c>
      <c r="UW62" s="46">
        <v>4485.8339111818395</v>
      </c>
      <c r="UX62" s="46">
        <v>208.22565812079176</v>
      </c>
      <c r="UY62" s="46">
        <v>27.233980601015272</v>
      </c>
      <c r="UZ62" s="46">
        <v>0.33717222935913127</v>
      </c>
      <c r="VA62" s="46">
        <v>579.21329279586291</v>
      </c>
      <c r="VB62" s="46">
        <v>3.2179173862328015E-27</v>
      </c>
      <c r="VC62" s="46">
        <v>3.1595855606688907E-2</v>
      </c>
      <c r="VD62" s="46">
        <v>79313.570552990554</v>
      </c>
      <c r="VE62" s="46">
        <v>5.8933779821573006E-4</v>
      </c>
      <c r="VF62" s="46">
        <v>3.3172647434176094E-9</v>
      </c>
      <c r="VG62" s="46">
        <v>10.833691782317013</v>
      </c>
      <c r="VH62" s="46">
        <v>2.1725037669285214E-37</v>
      </c>
      <c r="VI62" s="46">
        <v>3.123653568031844E-30</v>
      </c>
      <c r="VJ62" s="46">
        <v>6.251414456282714E-14</v>
      </c>
      <c r="VK62" s="46">
        <v>433.67031784405077</v>
      </c>
      <c r="VL62" s="46">
        <v>4.1288662290811079E-16</v>
      </c>
      <c r="VM62" s="46">
        <v>5.2382227497385593E-11</v>
      </c>
      <c r="VN62" s="46">
        <v>5.850334668537027E-6</v>
      </c>
      <c r="VO62" s="46">
        <v>27.741474976435601</v>
      </c>
      <c r="VP62" s="46">
        <v>4.9357377866401729E-27</v>
      </c>
      <c r="VQ62" s="46">
        <v>7999.5077905795588</v>
      </c>
      <c r="VR62" s="46">
        <v>5.2986811293498248E-2</v>
      </c>
      <c r="VS62" s="46">
        <v>2.9125381641756462E-11</v>
      </c>
      <c r="VT62" s="46">
        <v>1.6582572915581408E-4</v>
      </c>
      <c r="VU62" s="46">
        <v>2.1174449428461194E-9</v>
      </c>
      <c r="VV62" s="46">
        <v>2.3956235663071419E-16</v>
      </c>
      <c r="VW62" s="46">
        <v>1.1228261607743841E-12</v>
      </c>
      <c r="VX62" s="46">
        <v>7.6780161154542711E-11</v>
      </c>
      <c r="VY62" s="46">
        <v>254401.11764046326</v>
      </c>
      <c r="VZ62" s="46">
        <v>3.3632966066280243E-3</v>
      </c>
      <c r="WA62" s="46">
        <v>8.8076569370810235E-14</v>
      </c>
      <c r="WB62" s="46">
        <v>50.224839261566352</v>
      </c>
      <c r="WC62" s="46">
        <v>141292.96644240152</v>
      </c>
      <c r="WD62" s="46">
        <v>7.8464807344074352E-17</v>
      </c>
      <c r="WE62" s="46">
        <v>5.0121783062133236</v>
      </c>
      <c r="WF62" s="46">
        <v>8.5722619628753977E-5</v>
      </c>
      <c r="WG62" s="46">
        <v>4115.5837980044353</v>
      </c>
      <c r="WH62" s="46">
        <v>1.2938419903335293E-18</v>
      </c>
      <c r="WI62" s="46">
        <v>112800.95370514452</v>
      </c>
      <c r="WJ62" s="46">
        <v>1.4331832714611574E-3</v>
      </c>
      <c r="WK62" s="46">
        <v>3.3159250653447692</v>
      </c>
      <c r="WL62" s="46">
        <v>3.4538536044690903E-55</v>
      </c>
      <c r="WM62" s="46">
        <v>6.3287980656578906</v>
      </c>
      <c r="WN62" s="46">
        <v>888.44475493857021</v>
      </c>
      <c r="WO62" s="46">
        <v>6.0039763957374308E-6</v>
      </c>
      <c r="WP62" s="46">
        <v>2.2842596074591944E-16</v>
      </c>
      <c r="WQ62" s="46">
        <v>1.9071986794115796</v>
      </c>
      <c r="WR62" s="46">
        <v>3.9696461011333089E-12</v>
      </c>
      <c r="WS62" s="46">
        <v>218409.50539482731</v>
      </c>
      <c r="WT62" s="46">
        <v>3.8530706737553782E-31</v>
      </c>
      <c r="WU62" s="46">
        <v>6.7896459720214948E-8</v>
      </c>
      <c r="WV62" s="46">
        <v>3.8124315176960324E-6</v>
      </c>
      <c r="WW62" s="46">
        <v>4.9605198951722418</v>
      </c>
      <c r="WX62" s="46">
        <v>1.1354913226460906E-4</v>
      </c>
      <c r="WY62" s="46">
        <v>1.7612232599643099E-6</v>
      </c>
      <c r="WZ62" s="46">
        <v>1.8122292318636015</v>
      </c>
      <c r="XA62" s="46">
        <v>3.0554242220455717E-13</v>
      </c>
      <c r="XB62" s="46">
        <v>2.2554827839746511E-13</v>
      </c>
      <c r="XC62" s="46">
        <v>54.479289821010326</v>
      </c>
      <c r="XD62" s="46">
        <v>1.223370665365897E-20</v>
      </c>
      <c r="XE62" s="46">
        <v>10982.132642222696</v>
      </c>
      <c r="XF62" s="46">
        <v>2.5567937708140508E-4</v>
      </c>
      <c r="XG62" s="46">
        <v>2.2186451212443853E-13</v>
      </c>
      <c r="XH62" s="46">
        <v>5.0408924436564961E-35</v>
      </c>
      <c r="XI62" s="46">
        <v>111126.37628398713</v>
      </c>
      <c r="XJ62" s="46">
        <v>5.730986539843279E-10</v>
      </c>
      <c r="XK62" s="46">
        <v>372057.52318174817</v>
      </c>
      <c r="XL62" s="46">
        <v>3.5816773606260957</v>
      </c>
      <c r="XM62" s="46">
        <v>3.7502920476501614E-13</v>
      </c>
      <c r="XN62" s="46">
        <v>30519.356123083071</v>
      </c>
      <c r="XO62" s="46">
        <v>252.04246335976947</v>
      </c>
      <c r="XP62" s="46">
        <v>3.038646690181444E-21</v>
      </c>
      <c r="XQ62" s="46">
        <v>4.973778860218835E-10</v>
      </c>
      <c r="XR62" s="46">
        <v>1.1908401946868393E-6</v>
      </c>
      <c r="XS62" s="46">
        <v>3.0620649811059133E-22</v>
      </c>
      <c r="XT62" s="46">
        <v>9.4185758344402173E-15</v>
      </c>
      <c r="XU62" s="46">
        <v>2.3987549186903485</v>
      </c>
      <c r="XV62" s="46">
        <v>59040.265237087158</v>
      </c>
      <c r="XW62" s="46">
        <v>0.15997824808146321</v>
      </c>
      <c r="XX62" s="46">
        <v>1.8138601439151647E-7</v>
      </c>
      <c r="XY62" s="46">
        <v>6.4275813125596502</v>
      </c>
      <c r="XZ62" s="46">
        <v>1.0144282099130321E-2</v>
      </c>
      <c r="YA62" s="46">
        <v>17.326522844891667</v>
      </c>
      <c r="YB62" s="46">
        <v>4.603504956781978E-23</v>
      </c>
      <c r="YC62" s="46">
        <v>65.596441517927047</v>
      </c>
      <c r="YD62" s="46">
        <v>690839.57888445794</v>
      </c>
      <c r="YE62" s="46">
        <v>6.6015722367726124E-31</v>
      </c>
      <c r="YF62" s="46">
        <v>1.029868589599008E-3</v>
      </c>
      <c r="YG62" s="46">
        <v>7.6770351617309769E-11</v>
      </c>
      <c r="YH62" s="46">
        <v>5.5473827593749119E-20</v>
      </c>
      <c r="YI62" s="46">
        <v>34962.076234977758</v>
      </c>
      <c r="YJ62" s="46">
        <v>1.6621146572831423E-23</v>
      </c>
      <c r="YK62" s="46">
        <v>0.37443203010359427</v>
      </c>
      <c r="YL62" s="46">
        <v>6.0095640935701179E-22</v>
      </c>
      <c r="YM62" s="46">
        <v>6.6613328333285535E-5</v>
      </c>
      <c r="YN62" s="46">
        <v>4.0891929892718436E-69</v>
      </c>
      <c r="YO62" s="46">
        <v>1.4954198319126491E-11</v>
      </c>
      <c r="YP62" s="46">
        <v>3.3237021460665065E-3</v>
      </c>
      <c r="YQ62" s="46">
        <v>3.2156230148083066E-14</v>
      </c>
      <c r="YR62" s="46">
        <v>7.6845642584669587E-42</v>
      </c>
      <c r="YS62" s="46">
        <v>5.7159106426886539E-6</v>
      </c>
      <c r="YT62" s="46">
        <v>0.18241166138364978</v>
      </c>
      <c r="YU62" s="46">
        <v>271.49188497708127</v>
      </c>
      <c r="YV62" s="46">
        <v>5.711492001235819E-3</v>
      </c>
      <c r="YW62" s="46">
        <v>66214.02637419544</v>
      </c>
      <c r="YX62" s="46">
        <v>1.6927576868881031E-7</v>
      </c>
      <c r="YY62" s="46">
        <v>6.9968998143259352E-18</v>
      </c>
      <c r="YZ62" s="46">
        <v>1.6763036910811929E-21</v>
      </c>
      <c r="ZA62" s="46">
        <v>143.22900858183357</v>
      </c>
      <c r="ZB62" s="46">
        <v>4.4954210386614667E-16</v>
      </c>
      <c r="ZC62" s="46">
        <v>102579.47792831009</v>
      </c>
      <c r="ZD62" s="46">
        <v>27.434117433500674</v>
      </c>
      <c r="ZE62" s="46">
        <v>4.3116025450089484E-28</v>
      </c>
      <c r="ZF62" s="46">
        <v>3.4201376496779482E-10</v>
      </c>
      <c r="ZG62" s="46">
        <v>2.0841553199188894E-6</v>
      </c>
      <c r="ZH62" s="46">
        <v>2395.3439817267363</v>
      </c>
      <c r="ZI62" s="46">
        <v>8.4685879870012199E-37</v>
      </c>
      <c r="ZJ62" s="46">
        <v>184967.89217809736</v>
      </c>
      <c r="ZK62" s="46">
        <v>3.1112479206133603E-4</v>
      </c>
      <c r="ZL62" s="46">
        <v>4.9978164569714268E-14</v>
      </c>
      <c r="ZM62" s="46">
        <v>9.8246083106594383E-40</v>
      </c>
      <c r="ZN62" s="46">
        <v>7.4343521830127478E-11</v>
      </c>
      <c r="ZO62" s="46">
        <v>1.4006165981782772E-3</v>
      </c>
      <c r="ZP62" s="46">
        <v>32456.41638305975</v>
      </c>
      <c r="ZQ62" s="46">
        <v>1.1977876312142747E-8</v>
      </c>
      <c r="ZR62" s="46">
        <v>1.0571467747530279E-17</v>
      </c>
      <c r="ZS62" s="46">
        <v>33.707407760363338</v>
      </c>
      <c r="ZT62" s="46">
        <v>0.21345690775635906</v>
      </c>
      <c r="ZU62" s="46">
        <v>3.333685496365078E-15</v>
      </c>
      <c r="ZV62" s="46">
        <v>4.5421444305858476E-9</v>
      </c>
      <c r="ZW62" s="46">
        <v>1.4110102404616363E-16</v>
      </c>
      <c r="ZX62" s="46">
        <v>1.5795454318271345E-7</v>
      </c>
      <c r="ZY62" s="46">
        <v>2.6790096382083559E-12</v>
      </c>
      <c r="ZZ62" s="46">
        <v>6.8261056189097035E-17</v>
      </c>
      <c r="AAA62" s="46">
        <v>71306.528031920985</v>
      </c>
      <c r="AAB62" s="46">
        <v>83739.522227021633</v>
      </c>
      <c r="AAC62" s="46">
        <v>6.0274326591187656E-10</v>
      </c>
      <c r="AAD62" s="46">
        <v>0.40683728819220272</v>
      </c>
      <c r="AAE62" s="46">
        <v>1.8310597576670762E-19</v>
      </c>
      <c r="AAF62" s="46">
        <v>133.04442760921404</v>
      </c>
      <c r="AAG62" s="46">
        <v>7.9148380858191571E-30</v>
      </c>
      <c r="AAH62" s="46">
        <v>12601.757853872909</v>
      </c>
      <c r="AAI62" s="46">
        <v>3.2815360219749571E-8</v>
      </c>
      <c r="AAJ62" s="46">
        <v>8.802815112109462</v>
      </c>
      <c r="AAK62" s="46">
        <v>964.4759994194726</v>
      </c>
      <c r="AAL62" s="46">
        <v>8.3553293571522926E-9</v>
      </c>
      <c r="AAM62" s="46">
        <v>2.282348780612326E-20</v>
      </c>
      <c r="AAN62" s="46">
        <v>1.0025532802017141</v>
      </c>
      <c r="AAO62" s="46">
        <v>2.9693997906191508E-12</v>
      </c>
      <c r="AAP62" s="46">
        <v>3.6156930104649944E-45</v>
      </c>
      <c r="AAQ62" s="46">
        <v>1.0986643010936516E-58</v>
      </c>
      <c r="AAR62" s="46">
        <v>423899.48843223479</v>
      </c>
      <c r="AAS62" s="46">
        <v>6.9790050077580166E-23</v>
      </c>
      <c r="AAT62" s="46">
        <v>5.3505726729077729E-6</v>
      </c>
      <c r="AAU62" s="46">
        <v>1.3401153718776054E-28</v>
      </c>
      <c r="AAV62" s="46">
        <v>23779.937174428291</v>
      </c>
      <c r="AAW62" s="46">
        <v>1.545992977598798E-28</v>
      </c>
      <c r="AAX62" s="46">
        <v>5.6503738246428243</v>
      </c>
      <c r="AAY62" s="46">
        <v>7.0397495342651132E-9</v>
      </c>
      <c r="AAZ62" s="46">
        <v>2.0018554975724736E-8</v>
      </c>
      <c r="ABA62" s="46">
        <v>1938.0550109614985</v>
      </c>
      <c r="ABB62" s="46">
        <v>1.9200243323730493E-34</v>
      </c>
      <c r="ABC62" s="46">
        <v>30185.857252820006</v>
      </c>
      <c r="ABD62" s="46">
        <v>3.5357822748626494E-21</v>
      </c>
      <c r="ABE62" s="46">
        <v>1479.730717786882</v>
      </c>
      <c r="ABF62" s="46">
        <v>6.367901814845085E-9</v>
      </c>
      <c r="ABG62" s="46">
        <v>5.5772056054621768E-10</v>
      </c>
      <c r="ABH62" s="46">
        <v>17904.830559527083</v>
      </c>
      <c r="ABI62" s="46">
        <v>0.64320881175783107</v>
      </c>
      <c r="ABJ62" s="46">
        <v>2.6891969132059156E-16</v>
      </c>
      <c r="ABK62" s="46">
        <v>789817.70083432249</v>
      </c>
      <c r="ABL62" s="46">
        <v>3.9609180981840719</v>
      </c>
      <c r="ABM62" s="46">
        <v>3.7463780792101497E-8</v>
      </c>
      <c r="ABN62" s="46">
        <v>18.757084510390797</v>
      </c>
      <c r="ABO62" s="46">
        <v>8.3546254815408515E-3</v>
      </c>
      <c r="ABP62" s="46">
        <v>1.1194541390458645E-61</v>
      </c>
      <c r="ABQ62" s="46">
        <v>4.0822601796314058E-10</v>
      </c>
      <c r="ABR62" s="46">
        <v>6.7852175481424894E-13</v>
      </c>
      <c r="ABS62" s="46">
        <v>2493.3085822808775</v>
      </c>
      <c r="ABT62" s="46">
        <v>8.5090600503979954E-3</v>
      </c>
      <c r="ABU62" s="46">
        <v>297740.61154351092</v>
      </c>
      <c r="ABV62" s="46">
        <v>56641.974857281792</v>
      </c>
      <c r="ABW62" s="46">
        <v>172846.76406889089</v>
      </c>
      <c r="ABX62" s="46">
        <v>5.0265182694948042E-2</v>
      </c>
      <c r="ABY62" s="46">
        <v>5.9352176341539781E-49</v>
      </c>
      <c r="ABZ62" s="46">
        <v>3.0439785725226908E-7</v>
      </c>
      <c r="ACA62" s="46">
        <v>5.6619165872386961E-8</v>
      </c>
      <c r="ACB62" s="46">
        <v>1.408695993079848E-7</v>
      </c>
      <c r="ACC62" s="46">
        <v>4.6047035962016356E-17</v>
      </c>
      <c r="ACD62" s="46">
        <v>1.7299699899447349E-16</v>
      </c>
      <c r="ACE62" s="46">
        <v>1.7029401067981397E-26</v>
      </c>
      <c r="ACF62" s="46">
        <v>6.6851132013247187E-24</v>
      </c>
      <c r="ACG62" s="46">
        <v>4.6840028409965289</v>
      </c>
      <c r="ACH62" s="46">
        <v>3.3789112339043582E-24</v>
      </c>
      <c r="ACI62" s="46">
        <v>6.2166870706434896</v>
      </c>
      <c r="ACJ62" s="46">
        <v>93.082688696490422</v>
      </c>
      <c r="ACK62" s="46">
        <v>1.1763696475184358E-32</v>
      </c>
      <c r="ACL62" s="46">
        <v>8.3059546592510801E-4</v>
      </c>
      <c r="ACM62" s="46">
        <v>2.5684576231178466E-42</v>
      </c>
      <c r="ACN62" s="46">
        <v>5.8195400506147387E-11</v>
      </c>
      <c r="ACO62" s="46">
        <v>17.235088262535772</v>
      </c>
      <c r="ACP62" s="46">
        <v>147.62751772146635</v>
      </c>
      <c r="ACQ62" s="46">
        <v>2.8608898142406146E-18</v>
      </c>
      <c r="ACR62" s="46">
        <v>1.1164039992828122E-2</v>
      </c>
      <c r="ACS62" s="46">
        <v>1.0214215346045549E-38</v>
      </c>
      <c r="ACT62" s="46">
        <v>137.69877314978504</v>
      </c>
      <c r="ACU62" s="46">
        <v>1.2155854679102822E-7</v>
      </c>
      <c r="ACV62" s="46">
        <v>1.4167020342634153E-2</v>
      </c>
      <c r="ACW62" s="46">
        <v>1.7549947721042942E-8</v>
      </c>
      <c r="ACX62" s="46">
        <v>371784.00164241222</v>
      </c>
      <c r="ACY62" s="46">
        <v>1.840393125192218E-6</v>
      </c>
      <c r="ACZ62" s="46">
        <v>3315.171475247892</v>
      </c>
      <c r="ADA62" s="46">
        <v>1038.2082380102659</v>
      </c>
      <c r="ADB62" s="46">
        <v>1.9838749031095743E-7</v>
      </c>
      <c r="ADC62" s="46">
        <v>2.3802259785791276E-19</v>
      </c>
      <c r="ADD62" s="46">
        <v>9.3729873169992429E-5</v>
      </c>
      <c r="ADE62" s="46">
        <v>9.2018295682676119E-9</v>
      </c>
      <c r="ADF62" s="46">
        <v>3.6406242975425305E-17</v>
      </c>
      <c r="ADG62" s="46">
        <v>5.1085576406451301E-6</v>
      </c>
      <c r="ADH62" s="46">
        <v>110277.23659142813</v>
      </c>
      <c r="ADI62" s="46">
        <v>0.40660665186851086</v>
      </c>
      <c r="ADJ62" s="46">
        <v>3.6703351211343172E-29</v>
      </c>
      <c r="ADK62" s="46">
        <v>5.9042980040595455E-29</v>
      </c>
      <c r="ADL62" s="46">
        <v>6.303451179208291E-8</v>
      </c>
      <c r="ADM62" s="46">
        <v>7.6008628047853546E-15</v>
      </c>
      <c r="ADN62" s="46">
        <v>6.948947855762599E-10</v>
      </c>
      <c r="ADO62" s="46">
        <v>9.21541755309083E-13</v>
      </c>
      <c r="ADP62" s="46">
        <v>2.0858033911748462E-18</v>
      </c>
      <c r="ADQ62" s="46">
        <v>1496911.4340250113</v>
      </c>
      <c r="ADR62" s="46">
        <v>551569.80300136865</v>
      </c>
      <c r="ADS62" s="46">
        <v>1.4720245783825232E-23</v>
      </c>
      <c r="ADT62" s="46">
        <v>1059.2750734461958</v>
      </c>
      <c r="ADU62" s="46">
        <v>344417.61887030437</v>
      </c>
      <c r="ADV62" s="46">
        <v>1.4400371095773762E-62</v>
      </c>
      <c r="ADW62" s="46">
        <v>1.5380997412993183E-4</v>
      </c>
      <c r="ADX62" s="46">
        <v>7.4835516687231605E-6</v>
      </c>
      <c r="ADY62" s="46">
        <v>498516.11221646861</v>
      </c>
      <c r="ADZ62" s="46">
        <v>1.9119833993660144E-13</v>
      </c>
      <c r="AEA62" s="46">
        <v>2.6115247692866008E-33</v>
      </c>
      <c r="AEB62" s="46">
        <v>121857.83497274051</v>
      </c>
      <c r="AEC62" s="46">
        <v>7.8969540417991507E-11</v>
      </c>
      <c r="AED62" s="46">
        <v>7.9286178188495917E-21</v>
      </c>
      <c r="AEE62" s="46">
        <v>4.7525343949443863</v>
      </c>
      <c r="AEF62" s="46">
        <v>1.8584765662409319E-5</v>
      </c>
      <c r="AEG62" s="46">
        <v>214.35096366558918</v>
      </c>
      <c r="AEH62" s="46">
        <v>6220.1537297091854</v>
      </c>
      <c r="AEI62" s="46">
        <v>110717.37588484574</v>
      </c>
      <c r="AEJ62" s="46">
        <v>3.1214922969409253E-19</v>
      </c>
      <c r="AEK62" s="46">
        <v>9.9752849679542607E-2</v>
      </c>
      <c r="AEL62" s="46">
        <v>0.17222852679896183</v>
      </c>
      <c r="AEM62" s="46">
        <v>126543.51771232154</v>
      </c>
      <c r="AEN62" s="46">
        <v>2.339987720690868E-6</v>
      </c>
      <c r="AEO62" s="46">
        <v>8.7314279296335361E-14</v>
      </c>
      <c r="AEP62" s="46">
        <v>2.0077192561816094E-2</v>
      </c>
      <c r="AEQ62" s="46">
        <v>2.7832106405183977E-5</v>
      </c>
      <c r="AER62" s="46">
        <v>19.514794793556725</v>
      </c>
      <c r="AES62" s="46">
        <v>112792.02743829248</v>
      </c>
      <c r="AET62" s="46">
        <v>1.2595697043563559E-4</v>
      </c>
      <c r="AEU62" s="46">
        <v>2.0303422107759636E-10</v>
      </c>
      <c r="AEV62" s="46">
        <v>1.6956661568878137E-3</v>
      </c>
      <c r="AEW62" s="46">
        <v>2.5779527232656949E-5</v>
      </c>
      <c r="AEX62" s="46">
        <v>515130.57455891866</v>
      </c>
      <c r="AEY62" s="46">
        <v>1037.1293012865528</v>
      </c>
      <c r="AEZ62" s="46">
        <v>4171.7041540636128</v>
      </c>
      <c r="AFA62" s="46">
        <v>347.82970889961115</v>
      </c>
      <c r="AFB62" s="46">
        <v>218.68611788692434</v>
      </c>
      <c r="AFC62" s="46">
        <v>3.0264327235924415E-3</v>
      </c>
      <c r="AFD62" s="46">
        <v>9.3882496472540387E-9</v>
      </c>
      <c r="AFE62" s="46">
        <v>1.5232335639590019E-41</v>
      </c>
      <c r="AFF62" s="46">
        <v>3.1650162553374926E-3</v>
      </c>
      <c r="AFG62" s="46">
        <v>19.687591032334389</v>
      </c>
      <c r="AFH62" s="46">
        <v>2.4194011904973996E-2</v>
      </c>
      <c r="AFI62" s="46">
        <v>1.8271821686027014E-2</v>
      </c>
      <c r="AFJ62" s="46">
        <v>11.104034232265114</v>
      </c>
      <c r="AFK62" s="46">
        <v>1.045746565518286E-17</v>
      </c>
      <c r="AFL62" s="46">
        <v>7.3733728102085081E-4</v>
      </c>
      <c r="AFM62" s="46">
        <v>84.824176477381201</v>
      </c>
      <c r="AFN62" s="46">
        <v>3.0425016489443025E-5</v>
      </c>
      <c r="AFO62" s="46">
        <v>4.2020139389836167E-12</v>
      </c>
      <c r="AFP62" s="46">
        <v>1.9797022994655227E-18</v>
      </c>
      <c r="AFQ62" s="46">
        <v>1.0603256194586848E-24</v>
      </c>
      <c r="AFR62" s="46">
        <v>3.452086845773853E-7</v>
      </c>
      <c r="AFS62" s="46">
        <v>8.4840434576694398E-6</v>
      </c>
      <c r="AFT62" s="46">
        <v>5.0459453751789147E-58</v>
      </c>
      <c r="AFU62" s="46">
        <v>1.7633344651731147E-53</v>
      </c>
      <c r="AFV62" s="46">
        <v>575846.27065750561</v>
      </c>
      <c r="AFW62" s="46">
        <v>3.0423246776111392E-7</v>
      </c>
      <c r="AFX62" s="46">
        <v>7.8102636826764091E-2</v>
      </c>
      <c r="AFY62" s="46">
        <v>1.4797651526209019E-27</v>
      </c>
      <c r="AFZ62" s="46">
        <v>3.0266499085774349E-9</v>
      </c>
      <c r="AGA62" s="46">
        <v>8.4949810745914037E-5</v>
      </c>
      <c r="AGB62" s="46">
        <v>1612.1927488605634</v>
      </c>
      <c r="AGC62" s="46">
        <v>7.2286343216185943E-7</v>
      </c>
      <c r="AGD62" s="46">
        <v>1166.7319058324931</v>
      </c>
      <c r="AGE62" s="46">
        <v>4.3566246895791184E-19</v>
      </c>
      <c r="AGF62" s="46">
        <v>393753.87943448516</v>
      </c>
      <c r="AGG62" s="46">
        <v>3.0882558392424611E-2</v>
      </c>
      <c r="AGH62" s="46">
        <v>1244.3680823302113</v>
      </c>
      <c r="AGI62" s="46">
        <v>1424758.3584872</v>
      </c>
      <c r="AGJ62" s="46">
        <v>1.1479554264231122E-9</v>
      </c>
      <c r="AGK62" s="46">
        <v>6.3231616897615493E-19</v>
      </c>
      <c r="AGL62" s="46">
        <v>13509.682049596573</v>
      </c>
      <c r="AGM62" s="46">
        <v>6.2458592531442806E-5</v>
      </c>
      <c r="AGN62" s="46">
        <v>1.289709227740692E-29</v>
      </c>
      <c r="AGO62" s="46">
        <v>2.5318961080414248E-3</v>
      </c>
      <c r="AGP62" s="46">
        <v>2.9287727836607356E-10</v>
      </c>
      <c r="AGQ62" s="46">
        <v>1.6505449093460536</v>
      </c>
      <c r="AGR62" s="46">
        <v>5.6561450453731633E-49</v>
      </c>
      <c r="AGS62" s="46">
        <v>0.6985889702882021</v>
      </c>
      <c r="AGT62" s="46">
        <v>5.1331388371829198E-2</v>
      </c>
      <c r="AGU62" s="46">
        <v>3.016599833809831E-5</v>
      </c>
      <c r="AGV62" s="46">
        <v>4.0503847367442859E-36</v>
      </c>
      <c r="AGW62" s="46">
        <v>1.9297098446025734E-10</v>
      </c>
      <c r="AGX62" s="46">
        <v>4.5829949870934153E-8</v>
      </c>
      <c r="AGY62" s="46">
        <v>34.006639636416089</v>
      </c>
      <c r="AGZ62" s="46">
        <v>1.241814877350909</v>
      </c>
      <c r="AHA62" s="46">
        <v>669.93020825812073</v>
      </c>
      <c r="AHB62" s="46">
        <v>9.2346361141821187E-4</v>
      </c>
      <c r="AHC62" s="46">
        <v>4.3626998454021881E-33</v>
      </c>
      <c r="AHD62" s="46">
        <v>9.2968029969010282E-2</v>
      </c>
      <c r="AHE62" s="46">
        <v>1.3621168230101079E-17</v>
      </c>
      <c r="AHF62" s="46">
        <v>35.379788542218293</v>
      </c>
      <c r="AHG62" s="46">
        <v>2.4454639910759967E-7</v>
      </c>
      <c r="AHH62" s="46">
        <v>7.5952045820079873E-41</v>
      </c>
      <c r="AHI62" s="46">
        <v>147.93775334824241</v>
      </c>
      <c r="AHJ62" s="46">
        <v>263.49389906957936</v>
      </c>
      <c r="AHK62" s="46">
        <v>3.2212211069258031E-6</v>
      </c>
      <c r="AHL62" s="46">
        <v>8.1615873783151205</v>
      </c>
      <c r="AHM62" s="46">
        <v>827.11426344728841</v>
      </c>
      <c r="AHN62" s="46">
        <v>81165.459492184862</v>
      </c>
      <c r="AHO62" s="46">
        <v>5.7977878410370704E-5</v>
      </c>
      <c r="AHP62" s="46">
        <v>4.3811300950210171E-7</v>
      </c>
      <c r="AHQ62" s="46">
        <v>1.839444965082927E-11</v>
      </c>
      <c r="AHR62" s="46">
        <v>1.1552387264937999E-4</v>
      </c>
      <c r="AHS62" s="46">
        <v>5.1599910168135246E-3</v>
      </c>
      <c r="AHT62" s="46">
        <v>737273.87936048384</v>
      </c>
      <c r="AHU62" s="46">
        <v>0.3994600109362707</v>
      </c>
      <c r="AHV62" s="46">
        <v>14417.706902984715</v>
      </c>
      <c r="AHW62" s="46">
        <v>18.74006270422046</v>
      </c>
      <c r="AHX62" s="46">
        <v>1542872.6350719435</v>
      </c>
      <c r="AHY62" s="46">
        <v>7.8190955206274669E-9</v>
      </c>
      <c r="AHZ62" s="46">
        <v>3.2597062987881404E-5</v>
      </c>
      <c r="AIA62" s="46">
        <v>0.12686198540596835</v>
      </c>
      <c r="AIB62" s="46">
        <v>7.4023194642289892E-12</v>
      </c>
      <c r="AIC62" s="46">
        <v>0.62867211606204354</v>
      </c>
      <c r="AID62" s="46">
        <v>7.8012564282960475E-11</v>
      </c>
      <c r="AIE62" s="46">
        <v>4.0094149298431136E-9</v>
      </c>
      <c r="AIF62" s="46">
        <v>1.2223983203422745E-7</v>
      </c>
      <c r="AIG62" s="46">
        <v>5.090867620284577E-3</v>
      </c>
      <c r="AIH62" s="46">
        <v>5.157519483673953E-2</v>
      </c>
      <c r="AII62" s="46">
        <v>1.5910850339730853E-14</v>
      </c>
      <c r="AIJ62" s="46">
        <v>0.43257058137047921</v>
      </c>
      <c r="AIK62" s="46">
        <v>2.7776384326383465E-9</v>
      </c>
      <c r="AIL62" s="46">
        <v>184.3970109178897</v>
      </c>
      <c r="AIM62" s="46">
        <v>4.8705836731476916E-14</v>
      </c>
      <c r="AIN62" s="46">
        <v>3.7991313481086155E-9</v>
      </c>
      <c r="AIO62" s="46">
        <v>3.7294610652414544E-23</v>
      </c>
      <c r="AIP62" s="46">
        <v>103.30285611488624</v>
      </c>
      <c r="AIQ62" s="46">
        <v>2.6697934129498127E-2</v>
      </c>
      <c r="AIR62" s="46">
        <v>1433.4904870263049</v>
      </c>
      <c r="AIS62" s="46">
        <v>16482.695829277287</v>
      </c>
      <c r="AIT62" s="46">
        <v>9.7730437448743697</v>
      </c>
      <c r="AIU62" s="46">
        <v>0.15134905428748222</v>
      </c>
      <c r="AIV62" s="46">
        <v>5.3662888172243307E-11</v>
      </c>
      <c r="AIW62" s="46">
        <v>63.823333875568331</v>
      </c>
      <c r="AIX62" s="46">
        <v>1.7180517112331744E-32</v>
      </c>
      <c r="AIY62" s="46">
        <v>244.96328388170184</v>
      </c>
      <c r="AIZ62" s="46">
        <v>1.1903491923350306E-14</v>
      </c>
      <c r="AJA62" s="46">
        <v>1.0351962075736334E-35</v>
      </c>
      <c r="AJB62" s="46">
        <v>1.7451410735849388E-62</v>
      </c>
      <c r="AJC62" s="46">
        <v>2.0191024246221506E-5</v>
      </c>
      <c r="AJD62" s="46">
        <v>6079.4838779535767</v>
      </c>
      <c r="AJE62" s="46">
        <v>1.7983007359962904E-7</v>
      </c>
      <c r="AJF62" s="46">
        <v>13454.824407570441</v>
      </c>
      <c r="AJG62" s="46">
        <v>1.6097381246695199E-5</v>
      </c>
      <c r="AJH62" s="46">
        <v>6.2331412864210183E-6</v>
      </c>
      <c r="AJI62" s="46">
        <v>1996664.0514306545</v>
      </c>
      <c r="AJJ62" s="46">
        <v>1.5958987247066122E-38</v>
      </c>
      <c r="AJK62" s="46">
        <v>3.0141092074841912E-12</v>
      </c>
      <c r="AJL62" s="46">
        <v>9.457761848093042E-44</v>
      </c>
      <c r="AJM62" s="46">
        <v>4.6583008150503109E-11</v>
      </c>
      <c r="AJN62" s="46">
        <v>6.145687545122857E-23</v>
      </c>
      <c r="AJO62" s="46">
        <v>4.3476982683137391E-33</v>
      </c>
      <c r="AJP62" s="46">
        <v>772.75417492900635</v>
      </c>
      <c r="AJQ62" s="46">
        <v>1.986200135654677E-36</v>
      </c>
      <c r="AJR62" s="46">
        <v>6.3616069974062201E-20</v>
      </c>
      <c r="AJS62" s="46">
        <v>1.732982210283682E-4</v>
      </c>
      <c r="AJT62" s="46">
        <v>4.5050575690716361E-21</v>
      </c>
      <c r="AJU62" s="46">
        <v>4.0404583581904876E-18</v>
      </c>
      <c r="AJV62" s="46">
        <v>5.9563381619618833E-16</v>
      </c>
      <c r="AJW62" s="46">
        <v>5.5372844776217294E-22</v>
      </c>
      <c r="AJX62" s="46">
        <v>2.6750640473191659E-51</v>
      </c>
      <c r="AJY62" s="46">
        <v>3.2270639343796959E-6</v>
      </c>
      <c r="AJZ62" s="46">
        <v>7.3976544633432469E-14</v>
      </c>
      <c r="AKA62" s="46">
        <v>513999.37047877948</v>
      </c>
      <c r="AKB62" s="46">
        <v>1.6704321345862701E-25</v>
      </c>
      <c r="AKC62" s="46">
        <v>9439.0637002666772</v>
      </c>
      <c r="AKD62" s="46">
        <v>1.9625258529242241E-18</v>
      </c>
      <c r="AKE62" s="46">
        <v>1712667.7294535956</v>
      </c>
      <c r="AKF62" s="46">
        <v>1221.1587998245998</v>
      </c>
      <c r="AKG62" s="46">
        <v>13.69266626912686</v>
      </c>
      <c r="AKH62" s="46">
        <v>3.744725644820432E-17</v>
      </c>
      <c r="AKI62" s="46">
        <v>4.8674136520858151E-5</v>
      </c>
      <c r="AKJ62" s="46">
        <v>328066.42036139022</v>
      </c>
      <c r="AKK62" s="46">
        <v>2.4255264562968568</v>
      </c>
      <c r="AKL62" s="46">
        <v>8.0310295215775195E-9</v>
      </c>
      <c r="AKM62" s="46">
        <v>5.8300961771911886E-32</v>
      </c>
      <c r="AKN62" s="46">
        <v>8.5773139832068136E-20</v>
      </c>
      <c r="AKO62" s="46">
        <v>4.2034005603991658E-19</v>
      </c>
      <c r="AKP62" s="46">
        <v>5.6621402116893248E-7</v>
      </c>
      <c r="AKQ62" s="46">
        <v>1.2320369804092718E-9</v>
      </c>
      <c r="AKR62" s="46">
        <v>2.9441307884256135E-11</v>
      </c>
      <c r="AKS62" s="46">
        <v>7.7516050079246814E-27</v>
      </c>
      <c r="AKT62" s="46">
        <v>22283.39876888572</v>
      </c>
      <c r="AKU62" s="46">
        <v>4.9745931774805525E-2</v>
      </c>
      <c r="AKV62" s="46">
        <v>1.1668639041070535E-30</v>
      </c>
      <c r="AKW62" s="46">
        <v>4.1463003055696293E-2</v>
      </c>
      <c r="AKX62" s="46">
        <v>7.8813391399764509E-11</v>
      </c>
      <c r="AKY62" s="46">
        <v>930.30595318104326</v>
      </c>
      <c r="AKZ62" s="46">
        <v>1.4857271972716561E-37</v>
      </c>
      <c r="ALA62" s="46">
        <v>2.4533074348140307E-16</v>
      </c>
      <c r="ALB62" s="46">
        <v>2.3198858567744575E-35</v>
      </c>
      <c r="ALC62" s="46">
        <v>217911.12090068753</v>
      </c>
      <c r="ALD62" s="46">
        <v>9029.2747780344762</v>
      </c>
      <c r="ALE62" s="46">
        <v>1.5765120606217988E-6</v>
      </c>
      <c r="ALF62" s="46">
        <v>12307.665220979607</v>
      </c>
      <c r="ALG62" s="46">
        <v>6.0696817233459219E-5</v>
      </c>
      <c r="ALH62" s="46">
        <v>0.14520688637215745</v>
      </c>
      <c r="ALI62" s="46">
        <v>3.6786867925145637E-24</v>
      </c>
      <c r="ALJ62" s="46">
        <v>1.2943179116201308E-32</v>
      </c>
      <c r="ALK62" s="46">
        <v>1.2375334032622451E-18</v>
      </c>
      <c r="ALL62" s="46">
        <v>8.2714367945658172</v>
      </c>
      <c r="ALM62" s="46">
        <v>1.4533140009422988E-2</v>
      </c>
      <c r="ALN62" s="46">
        <v>928615.36846147617</v>
      </c>
      <c r="ALO62" s="46">
        <v>9.4605171493706197E-35</v>
      </c>
      <c r="ALP62" s="46">
        <v>6.1659465748733495E-2</v>
      </c>
      <c r="ALQ62" s="46">
        <v>1.1649156079125609E-3</v>
      </c>
      <c r="ALR62" s="46">
        <v>1.7284714195977635E-11</v>
      </c>
      <c r="ALS62" s="46">
        <v>2.1564828257248214</v>
      </c>
      <c r="ALT62" s="46">
        <v>6.5225138547214555E-17</v>
      </c>
      <c r="ALU62" s="46">
        <v>3.5354096554897114</v>
      </c>
      <c r="ALV62" s="46">
        <v>2.3079323981315939E-22</v>
      </c>
      <c r="ALW62" s="46">
        <v>0.13519346593559511</v>
      </c>
      <c r="ALX62" s="46">
        <v>7.0642012281877045E-15</v>
      </c>
      <c r="ALY62" s="46">
        <v>7.4334992197898696E-18</v>
      </c>
      <c r="ALZ62" s="46">
        <v>283833.17083003744</v>
      </c>
      <c r="AMA62" s="46">
        <v>1.0447374892115118E-9</v>
      </c>
      <c r="AMB62" s="46">
        <v>139363.66496732173</v>
      </c>
      <c r="AMC62" s="46">
        <v>104.58468655500097</v>
      </c>
      <c r="AMD62" s="46">
        <v>16676.009516082653</v>
      </c>
      <c r="AME62" s="46">
        <v>2.3182941207647563E-20</v>
      </c>
      <c r="AMF62" s="46">
        <v>307591.99628381134</v>
      </c>
      <c r="AMG62" s="46">
        <v>1.3761458563903912E-4</v>
      </c>
      <c r="AMH62" s="46">
        <v>5.0438094184784183E-8</v>
      </c>
      <c r="AMI62" s="46">
        <v>8.1574832315520564E-6</v>
      </c>
      <c r="AMJ62" s="46">
        <v>12.227297477464687</v>
      </c>
      <c r="AMK62" s="46">
        <v>0.19446560711523106</v>
      </c>
      <c r="AML62" s="46">
        <v>1.6456022093488816E-24</v>
      </c>
      <c r="AMM62" s="46">
        <v>8.0328590786833763E-16</v>
      </c>
      <c r="AMN62" s="46">
        <v>18.822279750595477</v>
      </c>
      <c r="AMO62" s="46">
        <v>11619.99968335666</v>
      </c>
      <c r="AMP62" s="46">
        <v>19696.921975080597</v>
      </c>
      <c r="AMQ62" s="46">
        <v>45368.770030112013</v>
      </c>
      <c r="AMR62" s="46">
        <v>8.929527926561196E-11</v>
      </c>
      <c r="AMS62" s="46">
        <v>6.1181356457464168E-6</v>
      </c>
      <c r="AMT62" s="46">
        <v>462091.67436262371</v>
      </c>
      <c r="AMU62" s="46">
        <v>3.73231435467832E-15</v>
      </c>
      <c r="AMV62" s="46">
        <v>15.142201503944014</v>
      </c>
      <c r="AMW62" s="46">
        <v>9.9773080881752529E-13</v>
      </c>
      <c r="AMX62" s="46">
        <v>4026.9621150606431</v>
      </c>
      <c r="AMY62" s="46">
        <v>205.05230594736454</v>
      </c>
      <c r="AMZ62" s="46">
        <v>987803.19867807766</v>
      </c>
      <c r="ANA62" s="46">
        <v>4.0798795206011219E-15</v>
      </c>
      <c r="ANB62" s="46">
        <v>28261.959384584363</v>
      </c>
      <c r="ANC62" s="46">
        <v>6.0957749139191102E-28</v>
      </c>
      <c r="AND62" s="46">
        <v>61.082468139566444</v>
      </c>
      <c r="ANE62" s="46">
        <v>28797.696137186322</v>
      </c>
      <c r="ANF62" s="46">
        <v>1.9357281718006695E-4</v>
      </c>
      <c r="ANG62" s="46">
        <v>25810.301262313198</v>
      </c>
      <c r="ANH62" s="46">
        <v>19.199557279591534</v>
      </c>
      <c r="ANI62" s="46">
        <v>5.0978834311379694E-12</v>
      </c>
      <c r="ANJ62" s="46">
        <v>4.2873182445803642E-6</v>
      </c>
      <c r="ANK62" s="46">
        <v>1.7878287244934634</v>
      </c>
      <c r="ANL62" s="46">
        <v>86.910435244055634</v>
      </c>
      <c r="ANM62" s="46">
        <v>7.6922337347018325E-12</v>
      </c>
      <c r="ANN62" s="46">
        <v>2.5118214397433933E-8</v>
      </c>
      <c r="ANO62" s="46">
        <v>3.0821190563373739E-14</v>
      </c>
      <c r="ANP62" s="46">
        <v>904028.87649077538</v>
      </c>
      <c r="ANQ62" s="46">
        <v>344.23510197845462</v>
      </c>
      <c r="ANR62" s="46">
        <v>60.982888472778171</v>
      </c>
      <c r="ANS62" s="46">
        <v>2.5905956405415113E-16</v>
      </c>
      <c r="ANT62" s="46">
        <v>1.6047708040312606E-11</v>
      </c>
      <c r="ANU62" s="46">
        <v>1.0429486985758843E-11</v>
      </c>
      <c r="ANV62" s="46">
        <v>77.406039995679791</v>
      </c>
      <c r="ANW62" s="46">
        <v>0.26477671483118054</v>
      </c>
      <c r="ANX62" s="46">
        <v>5.5261417908813764E-26</v>
      </c>
      <c r="ANY62" s="46">
        <v>2.248351396987692E-24</v>
      </c>
      <c r="ANZ62" s="46">
        <v>1654.6232643496894</v>
      </c>
      <c r="AOA62" s="46">
        <v>8.4082922660730295E-38</v>
      </c>
      <c r="AOB62" s="46">
        <v>1.7473775340449191E-20</v>
      </c>
      <c r="AOC62" s="46">
        <v>4.2157790028995607E-17</v>
      </c>
      <c r="AOD62" s="46">
        <v>1.292067530944174E-30</v>
      </c>
      <c r="AOE62" s="46">
        <v>53656.748920442922</v>
      </c>
      <c r="AOF62" s="46">
        <v>17748.741342202269</v>
      </c>
      <c r="AOG62" s="46">
        <v>3.8637859344302612</v>
      </c>
      <c r="AOH62" s="46">
        <v>1.7598532869962688E-13</v>
      </c>
      <c r="AOI62" s="46">
        <v>10722.229185440163</v>
      </c>
      <c r="AOJ62" s="46">
        <v>4.8117331093816107</v>
      </c>
      <c r="AOK62" s="46">
        <v>5.5490551008284994E-7</v>
      </c>
      <c r="AOL62" s="46">
        <v>29.201518132576503</v>
      </c>
      <c r="AOM62" s="46">
        <v>12.662562141358544</v>
      </c>
      <c r="AON62" s="46">
        <v>9370.6318344751999</v>
      </c>
      <c r="AOO62" s="46">
        <v>6.9206858681908886E-42</v>
      </c>
      <c r="AOP62" s="46">
        <v>70.749439936356836</v>
      </c>
      <c r="AOQ62" s="46">
        <v>3.0872980662292784E-12</v>
      </c>
      <c r="AOR62" s="46">
        <v>9.3944958630308989E-10</v>
      </c>
      <c r="AOS62" s="46">
        <v>138526.66523514537</v>
      </c>
      <c r="AOT62" s="46">
        <v>1.6912707695264704E-18</v>
      </c>
      <c r="AOU62" s="46">
        <v>15664.883664340214</v>
      </c>
      <c r="AOV62" s="46">
        <v>3.5939657142484978E-31</v>
      </c>
      <c r="AOW62" s="46">
        <v>4.3614245304610613</v>
      </c>
      <c r="AOX62" s="46">
        <v>9.9948450182605263E-11</v>
      </c>
      <c r="AOY62" s="46">
        <v>1.0759227468882317E-4</v>
      </c>
      <c r="AOZ62" s="46">
        <v>1.0004780332799766E-10</v>
      </c>
      <c r="APA62" s="46">
        <v>256.23556420860643</v>
      </c>
      <c r="APB62" s="46">
        <v>5056.8047768055421</v>
      </c>
      <c r="APC62" s="46">
        <v>132418.8743066999</v>
      </c>
      <c r="APD62" s="46">
        <v>1.1637219120710297E-5</v>
      </c>
      <c r="APE62" s="46">
        <v>1.1189192064338348E-8</v>
      </c>
      <c r="APF62" s="46">
        <v>1.171310233219498E-18</v>
      </c>
      <c r="APG62" s="46">
        <v>6.4767062290386232E-4</v>
      </c>
      <c r="APH62" s="46">
        <v>62559.664092245577</v>
      </c>
      <c r="API62" s="46">
        <v>4.2481834453552594E-2</v>
      </c>
      <c r="APJ62" s="46">
        <v>0.11040602619758691</v>
      </c>
      <c r="APK62" s="46">
        <v>2.7346972094028149E-12</v>
      </c>
      <c r="APL62" s="46">
        <v>181.18750138787215</v>
      </c>
      <c r="APM62" s="46">
        <v>1612481.1946263688</v>
      </c>
      <c r="APN62" s="46">
        <v>83676.298196416843</v>
      </c>
      <c r="APO62" s="46">
        <v>2316600.5573660647</v>
      </c>
      <c r="APP62" s="46">
        <v>6.2223716951403228E-26</v>
      </c>
      <c r="APQ62" s="46">
        <v>95.637228645519485</v>
      </c>
      <c r="APR62" s="46">
        <v>1.353623237537902E-9</v>
      </c>
      <c r="APS62" s="46">
        <v>214.53821751811842</v>
      </c>
      <c r="APT62" s="46">
        <v>117.53428780684459</v>
      </c>
      <c r="APU62" s="46">
        <v>1.7995959712560929E-8</v>
      </c>
      <c r="APV62" s="46">
        <v>8.6726503107607579E-27</v>
      </c>
      <c r="APW62" s="46">
        <v>6.1244363048617529</v>
      </c>
      <c r="APX62" s="46">
        <v>0.5123922419774859</v>
      </c>
      <c r="APY62" s="46">
        <v>1035700.8949865476</v>
      </c>
      <c r="APZ62" s="46">
        <v>1971.6278441819088</v>
      </c>
      <c r="AQA62" s="46">
        <v>9.4755384360925291E-7</v>
      </c>
      <c r="AQB62" s="46">
        <v>1.5818032544402502E-25</v>
      </c>
      <c r="AQC62" s="46">
        <v>1.6169058190946346E-2</v>
      </c>
      <c r="AQD62" s="46">
        <v>4.3868169411681226E-32</v>
      </c>
      <c r="AQE62" s="46">
        <v>3.0859879220202231</v>
      </c>
      <c r="AQF62" s="46">
        <v>3.9790504053760289E-4</v>
      </c>
      <c r="AQG62" s="46">
        <v>4.2317641144254183E-11</v>
      </c>
      <c r="AQH62" s="46">
        <v>2.1610237147153826E-11</v>
      </c>
      <c r="AQI62" s="46">
        <v>545.45400267595801</v>
      </c>
      <c r="AQJ62" s="46">
        <v>1433774.2295763704</v>
      </c>
      <c r="AQK62" s="46">
        <v>263.23432796302404</v>
      </c>
      <c r="AQL62" s="46">
        <v>8.0498439442006759</v>
      </c>
      <c r="AQM62" s="46">
        <v>1728.3770644224983</v>
      </c>
      <c r="AQN62" s="46">
        <v>19.293532569052203</v>
      </c>
      <c r="AQO62" s="46">
        <v>1.0646937887787547E-6</v>
      </c>
      <c r="AQP62" s="46">
        <v>3.2594146955039057E-7</v>
      </c>
      <c r="AQQ62" s="46">
        <v>2.3069479685480876</v>
      </c>
      <c r="AQR62" s="46">
        <v>1.8141595180008995E-14</v>
      </c>
      <c r="AQS62" s="46">
        <v>3.7632741300295143</v>
      </c>
      <c r="AQT62" s="46">
        <v>2.700064991992223E-13</v>
      </c>
      <c r="AQU62" s="46">
        <v>3.2689275170633886E-2</v>
      </c>
      <c r="AQV62" s="46">
        <v>1.943091730011632E-15</v>
      </c>
      <c r="AQW62" s="46">
        <v>5.0137186800763978E-9</v>
      </c>
      <c r="AQX62" s="46">
        <v>5243.2819553526087</v>
      </c>
      <c r="AQY62" s="46">
        <v>1.3473819520644574E-18</v>
      </c>
      <c r="AQZ62" s="46">
        <v>2.6061240554953994E-42</v>
      </c>
      <c r="ARA62" s="46">
        <v>3.7531384780431508E-24</v>
      </c>
      <c r="ARB62" s="46">
        <v>0.63988977179087214</v>
      </c>
      <c r="ARC62" s="46">
        <v>39.072376110632412</v>
      </c>
      <c r="ARD62" s="46">
        <v>34799.457192725691</v>
      </c>
      <c r="ARE62" s="46">
        <v>0.26276351657033076</v>
      </c>
      <c r="ARF62" s="46">
        <v>4.9391467199479902E-7</v>
      </c>
      <c r="ARG62" s="46">
        <v>34371.26904537715</v>
      </c>
      <c r="ARH62" s="46">
        <v>6.1248245509232293E-26</v>
      </c>
      <c r="ARI62" s="46">
        <v>2866747.1192710674</v>
      </c>
      <c r="ARJ62" s="46">
        <v>9.6021587676004394E-16</v>
      </c>
      <c r="ARK62" s="46">
        <v>4999.2698803287003</v>
      </c>
      <c r="ARL62" s="46">
        <v>5.1755933376026229E-10</v>
      </c>
      <c r="ARM62" s="46">
        <v>1.4914017025239397E-10</v>
      </c>
      <c r="ARN62" s="46">
        <v>1.3011838800170845E-5</v>
      </c>
      <c r="ARO62" s="46">
        <v>44.647286859632246</v>
      </c>
      <c r="ARP62" s="46">
        <v>3.5209070449725881E-20</v>
      </c>
      <c r="ARQ62" s="46">
        <v>2.003915566587345E-2</v>
      </c>
      <c r="ARR62" s="46">
        <v>872.94300561619184</v>
      </c>
      <c r="ARS62" s="46">
        <v>5795.4066544139787</v>
      </c>
      <c r="ART62" s="46">
        <v>5894.8640577704055</v>
      </c>
      <c r="ARU62" s="46">
        <v>17876.544564266038</v>
      </c>
      <c r="ARV62" s="46">
        <v>1.3601829587461568E-8</v>
      </c>
      <c r="ARW62" s="46">
        <v>773683.56389157556</v>
      </c>
      <c r="ARX62" s="46">
        <v>2028727.4122578106</v>
      </c>
      <c r="ARY62" s="46">
        <v>2.2921957964996589E-81</v>
      </c>
      <c r="ARZ62" s="46">
        <v>1.2467865017110925E-9</v>
      </c>
      <c r="ASA62" s="46">
        <v>8.2773711784390572E-34</v>
      </c>
      <c r="ASB62" s="46">
        <v>4371.9023273207504</v>
      </c>
      <c r="ASC62" s="46">
        <v>1.8288060685563353E-13</v>
      </c>
      <c r="ASD62" s="46">
        <v>3.7080953486283889E-5</v>
      </c>
      <c r="ASE62" s="46">
        <v>1.0817434090115305E-20</v>
      </c>
      <c r="ASF62" s="46">
        <v>5.3242491657744561E-9</v>
      </c>
      <c r="ASG62" s="46">
        <v>5.0496321746489485E-8</v>
      </c>
      <c r="ASH62" s="46">
        <v>2.3242412601763858E-25</v>
      </c>
      <c r="ASI62" s="46">
        <v>9.4202524047507066E-6</v>
      </c>
      <c r="ASJ62" s="46">
        <v>1.3670985044058173E-34</v>
      </c>
      <c r="ASK62" s="46">
        <v>5324.7502000098202</v>
      </c>
      <c r="ASL62" s="46">
        <v>1.226134704270931E-5</v>
      </c>
      <c r="ASM62" s="46">
        <v>70.379616177331613</v>
      </c>
      <c r="ASN62" s="46">
        <v>0.28960611425342653</v>
      </c>
      <c r="ASO62" s="46">
        <v>2.6594701591267509E-12</v>
      </c>
      <c r="ASP62" s="46">
        <v>252800.01469606246</v>
      </c>
      <c r="ASQ62" s="46">
        <v>2464781.4697184055</v>
      </c>
      <c r="ASR62" s="46">
        <v>5.5814316267088422E-35</v>
      </c>
      <c r="ASS62" s="46">
        <v>2.6902659770597684E-4</v>
      </c>
      <c r="AST62" s="46">
        <v>200394.49842193659</v>
      </c>
      <c r="ASU62" s="46">
        <v>1.2557360540384442E-8</v>
      </c>
      <c r="ASV62" s="46">
        <v>2.3464240331985378E-31</v>
      </c>
      <c r="ASW62" s="46">
        <v>7.8769400952018337E-17</v>
      </c>
      <c r="ASX62" s="46">
        <v>198.74240947625142</v>
      </c>
      <c r="ASY62" s="46">
        <v>2.3013163905366579E-14</v>
      </c>
      <c r="ASZ62" s="46">
        <v>7.1886856074810448E-2</v>
      </c>
      <c r="ATA62" s="46">
        <v>2.2893040924084812E-5</v>
      </c>
      <c r="ATB62" s="46">
        <v>10620.410240738034</v>
      </c>
      <c r="ATC62" s="46">
        <v>1.8851847101153651</v>
      </c>
      <c r="ATD62" s="46">
        <v>6.4719181556634087E-2</v>
      </c>
      <c r="ATE62" s="46">
        <v>2.1627385283461649E-25</v>
      </c>
      <c r="ATF62" s="46">
        <v>1.548580357221403E-17</v>
      </c>
      <c r="ATG62" s="46">
        <v>59867.954894998271</v>
      </c>
      <c r="ATH62" s="46">
        <v>1.0296265288003132E-17</v>
      </c>
      <c r="ATI62" s="46">
        <v>8.5910430345948613E-2</v>
      </c>
      <c r="ATJ62" s="46">
        <v>1.3295896997935766E-27</v>
      </c>
      <c r="ATK62" s="46">
        <v>4.8640025481013863E-6</v>
      </c>
      <c r="ATL62" s="46">
        <v>9.8238148993689129E-52</v>
      </c>
      <c r="ATM62" s="46">
        <v>199549.57884302939</v>
      </c>
      <c r="ATN62" s="46">
        <v>2.8405177484930249E-40</v>
      </c>
      <c r="ATO62" s="46">
        <v>7.6610879839434286E-24</v>
      </c>
      <c r="ATP62" s="46">
        <v>12.132260336294639</v>
      </c>
      <c r="ATQ62" s="46">
        <v>1101481.7089983448</v>
      </c>
      <c r="ATR62" s="46">
        <v>743211.0559647443</v>
      </c>
      <c r="ATS62" s="46">
        <v>1.2831866060850383E-5</v>
      </c>
      <c r="ATT62" s="46">
        <v>113.01052407679784</v>
      </c>
      <c r="ATU62" s="46">
        <v>2168887.0035715364</v>
      </c>
      <c r="ATV62" s="46">
        <v>3.2968164670075049</v>
      </c>
      <c r="ATW62" s="46">
        <v>2.6841247473191844E-12</v>
      </c>
      <c r="ATX62" s="46">
        <v>0.74535789727518587</v>
      </c>
      <c r="ATY62" s="46">
        <v>6.269895604163453E-9</v>
      </c>
      <c r="ATZ62" s="46">
        <v>1.5289763115039486E-2</v>
      </c>
      <c r="AUA62" s="46">
        <v>72.662798398204387</v>
      </c>
      <c r="AUB62" s="46">
        <v>9.4832495609481954E-23</v>
      </c>
      <c r="AUC62" s="46">
        <v>1.0160862007988762</v>
      </c>
      <c r="AUD62" s="46">
        <v>0.1609716150450409</v>
      </c>
      <c r="AUE62" s="46">
        <v>2.4966038449274319E-14</v>
      </c>
      <c r="AUF62" s="46">
        <v>34903.317472855328</v>
      </c>
      <c r="AUG62" s="46">
        <v>552.85097640026584</v>
      </c>
      <c r="AUH62" s="46">
        <v>3.7959757708160009E-5</v>
      </c>
      <c r="AUI62" s="46">
        <v>1.5216552484757672E-25</v>
      </c>
      <c r="AUJ62" s="46">
        <v>5.6231634070366166E-23</v>
      </c>
      <c r="AUK62" s="46">
        <v>1.9925602703838214</v>
      </c>
      <c r="AUL62" s="46">
        <v>6.1422835336180366E-38</v>
      </c>
      <c r="AUM62" s="46">
        <v>1852651.9403492271</v>
      </c>
      <c r="AUN62" s="46">
        <v>5.4415852032508107E-59</v>
      </c>
      <c r="AUO62" s="46">
        <v>40650.218550499587</v>
      </c>
      <c r="AUP62" s="46">
        <v>1.2389543964260819E-25</v>
      </c>
      <c r="AUQ62" s="46">
        <v>3633.1254676784233</v>
      </c>
      <c r="AUR62" s="46">
        <v>2.0960640631587211</v>
      </c>
      <c r="AUS62" s="46">
        <v>237.49160878627373</v>
      </c>
      <c r="AUT62" s="46">
        <v>2.22477511443069E-11</v>
      </c>
      <c r="AUU62" s="46">
        <v>7.6739253355625336E-47</v>
      </c>
      <c r="AUV62" s="46">
        <v>157497.10954122143</v>
      </c>
      <c r="AUW62" s="46">
        <v>2.1774632311372659E-2</v>
      </c>
      <c r="AUX62" s="46">
        <v>6.7283871846538879E-11</v>
      </c>
      <c r="AUY62" s="46">
        <v>13463.531165558716</v>
      </c>
      <c r="AUZ62" s="46">
        <v>4.0376705675883646E-24</v>
      </c>
      <c r="AVA62" s="46">
        <v>4.3286515241905046E-25</v>
      </c>
      <c r="AVB62" s="46">
        <v>1.0299506277466743E-9</v>
      </c>
      <c r="AVC62" s="46">
        <v>2.8307153545698385E-75</v>
      </c>
      <c r="AVD62" s="46">
        <v>2.4621641783118613E-16</v>
      </c>
      <c r="AVE62" s="46">
        <v>6.3768850321992169E-6</v>
      </c>
      <c r="AVF62" s="46">
        <v>1893.0988559438692</v>
      </c>
      <c r="AVG62" s="46">
        <v>1.1970990238131722E-2</v>
      </c>
      <c r="AVH62" s="46">
        <v>1.5913136580513361E-53</v>
      </c>
      <c r="AVI62" s="46">
        <v>57834.064397651513</v>
      </c>
      <c r="AVJ62" s="46">
        <v>7.9021079400681287E-14</v>
      </c>
      <c r="AVK62" s="46">
        <v>3.6753919373247958E-26</v>
      </c>
      <c r="AVL62" s="46">
        <v>5979.1076739845103</v>
      </c>
      <c r="AVM62" s="46">
        <v>1.7551245580581918E-11</v>
      </c>
      <c r="AVN62" s="46">
        <v>4.5438338251456347</v>
      </c>
      <c r="AVO62" s="46">
        <v>6.1573634998728655E-24</v>
      </c>
      <c r="AVP62" s="46">
        <v>1.973773870598537E-12</v>
      </c>
      <c r="AVQ62" s="46">
        <v>0.99304594688041103</v>
      </c>
      <c r="AVR62" s="46">
        <v>0.77306798430418855</v>
      </c>
      <c r="AVS62" s="46">
        <v>3.2159520451187105E-7</v>
      </c>
      <c r="AVT62" s="46">
        <v>1.5646647267025706</v>
      </c>
      <c r="AVU62" s="46">
        <v>274320.38869848347</v>
      </c>
      <c r="AVV62" s="46">
        <v>3.5546719624923062E-35</v>
      </c>
      <c r="AVW62" s="46">
        <v>353451.28383462003</v>
      </c>
      <c r="AVX62" s="46">
        <v>240895.17529861073</v>
      </c>
      <c r="AVY62" s="46">
        <v>6506.5015748544056</v>
      </c>
      <c r="AVZ62" s="46">
        <v>8.0411053258335904E-7</v>
      </c>
      <c r="AWA62" s="46">
        <v>77790.127472271182</v>
      </c>
      <c r="AWB62" s="46">
        <v>4.4990738076798606E-20</v>
      </c>
      <c r="AWC62" s="46">
        <v>746548.69193127868</v>
      </c>
      <c r="AWD62" s="46">
        <v>9.5485576897887228</v>
      </c>
      <c r="AWE62" s="46">
        <v>7.0752372900946585E-6</v>
      </c>
      <c r="AWF62" s="46">
        <v>58.257954007875625</v>
      </c>
      <c r="AWG62" s="46">
        <v>54979.837439524388</v>
      </c>
      <c r="AWH62" s="46">
        <v>3.2332403038952448E-7</v>
      </c>
      <c r="AWI62" s="46">
        <v>1468822.6790105209</v>
      </c>
      <c r="AWJ62" s="46">
        <v>1.5581200441321751E-12</v>
      </c>
      <c r="AWK62" s="46">
        <v>3.2918625069706772E-43</v>
      </c>
      <c r="AWL62" s="46">
        <v>2.8164825487466101</v>
      </c>
      <c r="AWM62" s="46">
        <v>3.4679138371036883E-9</v>
      </c>
      <c r="AWN62" s="46">
        <v>2155153.9916865155</v>
      </c>
      <c r="AWO62" s="46">
        <v>0.37703512023600544</v>
      </c>
      <c r="AWP62" s="46">
        <v>3.4426229667343403E-26</v>
      </c>
      <c r="AWQ62" s="46">
        <v>0.30588736471670319</v>
      </c>
      <c r="AWR62" s="46">
        <v>0.13213070477736219</v>
      </c>
      <c r="AWS62" s="46">
        <v>10960.519723510364</v>
      </c>
      <c r="AWT62" s="46">
        <v>5.1723601239213302E-5</v>
      </c>
      <c r="AWU62" s="46">
        <v>16.150932400204891</v>
      </c>
      <c r="AWV62" s="46">
        <v>1.9239772712658859E-26</v>
      </c>
      <c r="AWW62" s="46">
        <v>1.0229954820839019E-9</v>
      </c>
      <c r="AWX62" s="46">
        <v>1.8640445840211589E-25</v>
      </c>
      <c r="AWY62" s="46">
        <v>7.695783437726084E-3</v>
      </c>
      <c r="AWZ62" s="46">
        <v>1.8233177299467097E-6</v>
      </c>
      <c r="AXA62" s="46">
        <v>359718.0964764136</v>
      </c>
      <c r="AXB62" s="46">
        <v>779128.32224633498</v>
      </c>
      <c r="AXC62" s="46">
        <v>3.2223490955806284E-4</v>
      </c>
      <c r="AXD62" s="46">
        <v>9.1321692560246451E-6</v>
      </c>
      <c r="AXE62" s="46">
        <v>3.0563974300061618E-4</v>
      </c>
      <c r="AXF62" s="46">
        <v>9.7007178147128989E-2</v>
      </c>
      <c r="AXG62" s="46">
        <v>717.9294241146838</v>
      </c>
      <c r="AXH62" s="46">
        <v>3.5392545567762378E-12</v>
      </c>
      <c r="AXI62" s="46">
        <v>8.102538872431476E-14</v>
      </c>
      <c r="AXJ62" s="46">
        <v>122.65326847685465</v>
      </c>
      <c r="AXK62" s="46">
        <v>2.0439532134936873E-9</v>
      </c>
      <c r="AXL62" s="46">
        <v>3961.6716276399034</v>
      </c>
      <c r="AXM62" s="46">
        <v>1.018871464420035E-19</v>
      </c>
      <c r="AXN62" s="46">
        <v>1470.6184623805661</v>
      </c>
      <c r="AXO62" s="46">
        <v>3.1820632618822727E-39</v>
      </c>
      <c r="AXP62" s="46">
        <v>1.7289040524973702E-7</v>
      </c>
      <c r="AXQ62" s="46">
        <v>4.9253761744706619</v>
      </c>
      <c r="AXR62" s="46">
        <v>1695.2833533006999</v>
      </c>
      <c r="AXS62" s="46">
        <v>5312.3827856737553</v>
      </c>
      <c r="AXT62" s="46">
        <v>906036.78833345999</v>
      </c>
      <c r="AXU62" s="46">
        <v>6.0681335521954795E-2</v>
      </c>
      <c r="AXV62" s="46">
        <v>2.1779663775825585E-3</v>
      </c>
      <c r="AXW62" s="46">
        <v>5.3629101473828734E-8</v>
      </c>
      <c r="AXX62" s="46">
        <v>6.763467569230568E-19</v>
      </c>
      <c r="AXY62" s="46">
        <v>5.7867658993902673E-8</v>
      </c>
      <c r="AXZ62" s="46">
        <v>380171.15569218801</v>
      </c>
      <c r="AYA62" s="46">
        <v>7.5045450713784041E-61</v>
      </c>
      <c r="AYB62" s="46">
        <v>3.6490960778515289E-29</v>
      </c>
      <c r="AYC62" s="46">
        <v>0.18222885761514052</v>
      </c>
      <c r="AYD62" s="46">
        <v>54.399141419089354</v>
      </c>
      <c r="AYE62" s="46">
        <v>9.864618956923539E-2</v>
      </c>
      <c r="AYF62" s="46">
        <v>434.63666547513037</v>
      </c>
      <c r="AYG62" s="46">
        <v>5.0200832632307504E-3</v>
      </c>
      <c r="AYH62" s="46">
        <v>9.085951259406642E-13</v>
      </c>
      <c r="AYI62" s="46">
        <v>1.1520478551935725E-47</v>
      </c>
      <c r="AYJ62" s="46">
        <v>2.3912511792820228E-8</v>
      </c>
      <c r="AYK62" s="46">
        <v>4.1939238166454221E-15</v>
      </c>
      <c r="AYL62" s="46">
        <v>7669.7120187159999</v>
      </c>
      <c r="AYM62" s="46">
        <v>73.003843164502754</v>
      </c>
      <c r="AYN62" s="46">
        <v>3.2369377763864231E-5</v>
      </c>
      <c r="AYO62" s="46">
        <v>2.0168087483331898</v>
      </c>
      <c r="AYP62" s="46">
        <v>1507.6175172760447</v>
      </c>
      <c r="AYQ62" s="46">
        <v>2.1245550672205216E-4</v>
      </c>
      <c r="AYR62" s="46">
        <v>3.6196237183867759E-6</v>
      </c>
      <c r="AYS62" s="46">
        <v>7.0458919511549582E-24</v>
      </c>
      <c r="AYT62" s="46">
        <v>1.8645995644904302E-6</v>
      </c>
      <c r="AYU62" s="46">
        <v>0.11052441535312742</v>
      </c>
      <c r="AYV62" s="46">
        <v>3.0332776956809888E-10</v>
      </c>
      <c r="AYW62" s="46">
        <v>4.0670725419454264E-26</v>
      </c>
      <c r="AYX62" s="46">
        <v>309.51130204842445</v>
      </c>
      <c r="AYY62" s="46">
        <v>1.2745797432512327E-33</v>
      </c>
      <c r="AYZ62" s="46">
        <v>12832.258901010622</v>
      </c>
      <c r="AZA62" s="46">
        <v>6.6941190427446497E-33</v>
      </c>
      <c r="AZB62" s="46">
        <v>2.3862242792759956</v>
      </c>
      <c r="AZC62" s="46">
        <v>1.3258485744853101E-11</v>
      </c>
      <c r="AZD62" s="46">
        <v>6.8129988152960799E-2</v>
      </c>
      <c r="AZE62" s="46">
        <v>68.786079123502901</v>
      </c>
      <c r="AZF62" s="46">
        <v>1.6051988779546981E-12</v>
      </c>
      <c r="AZG62" s="46">
        <v>91324.247363231596</v>
      </c>
      <c r="AZH62" s="46">
        <v>0.31384846559935731</v>
      </c>
      <c r="AZI62" s="46">
        <v>9.8851797428657943E-5</v>
      </c>
      <c r="AZJ62" s="46">
        <v>50.63717368735481</v>
      </c>
      <c r="AZK62" s="46">
        <v>18.768082568299416</v>
      </c>
      <c r="AZL62" s="46">
        <v>1.4363647243821525E-19</v>
      </c>
      <c r="AZM62" s="46">
        <v>4.9576679261085738E-20</v>
      </c>
      <c r="AZN62" s="46">
        <v>4929.7922031833405</v>
      </c>
      <c r="AZO62" s="46">
        <v>2.1240728353419896E-21</v>
      </c>
      <c r="AZP62" s="46">
        <v>108.01871286168645</v>
      </c>
      <c r="AZQ62" s="46">
        <v>567681.40395218867</v>
      </c>
      <c r="AZR62" s="46">
        <v>3.6459444727198736E-7</v>
      </c>
      <c r="AZS62" s="46">
        <v>90109.748270198834</v>
      </c>
      <c r="AZT62" s="46">
        <v>2.3024764965992113E-3</v>
      </c>
      <c r="AZU62" s="46">
        <v>0.927514651540437</v>
      </c>
      <c r="AZV62" s="46">
        <v>3.5358072577098753E-3</v>
      </c>
      <c r="AZW62" s="46">
        <v>0.55698713568782587</v>
      </c>
      <c r="AZX62" s="46">
        <v>0.28031747832910242</v>
      </c>
      <c r="AZY62" s="46">
        <v>1449.6798324032861</v>
      </c>
      <c r="AZZ62" s="46">
        <v>0.27653313359663367</v>
      </c>
      <c r="BAA62" s="46">
        <v>780.32437054443255</v>
      </c>
      <c r="BAB62" s="46">
        <v>1.2784412401675733E-10</v>
      </c>
      <c r="BAC62" s="46">
        <v>271.17799356077461</v>
      </c>
      <c r="BAD62" s="46">
        <v>8.2852457404494011</v>
      </c>
      <c r="BAE62" s="46">
        <v>2228653.4587165127</v>
      </c>
      <c r="BAF62" s="46">
        <v>508.58365671476008</v>
      </c>
      <c r="BAG62" s="46">
        <v>1.1564960123825691E-3</v>
      </c>
      <c r="BAH62" s="46">
        <v>1.5890110296340753E-9</v>
      </c>
      <c r="BAI62" s="46">
        <v>2.243619718462044E-14</v>
      </c>
      <c r="BAJ62" s="46">
        <v>4.2123860755172877E-11</v>
      </c>
      <c r="BAK62" s="46">
        <v>1.86748745157119E-68</v>
      </c>
      <c r="BAL62" s="46">
        <v>69.291370848581494</v>
      </c>
      <c r="BAM62" s="46">
        <v>92296.318477911074</v>
      </c>
      <c r="BAN62" s="46">
        <v>4.3031590582498736E-61</v>
      </c>
      <c r="BAO62" s="46">
        <v>1.2583331479857622E-17</v>
      </c>
      <c r="BAP62" s="46">
        <v>1.5023985949194836E-16</v>
      </c>
      <c r="BAQ62" s="46">
        <v>4.6442719843863819E-9</v>
      </c>
      <c r="BAR62" s="46">
        <v>9.5170818656636069E-3</v>
      </c>
      <c r="BAS62" s="46">
        <v>7.3988760348450387E-3</v>
      </c>
      <c r="BAT62" s="46">
        <v>2.2283893653656547E-3</v>
      </c>
      <c r="BAU62" s="46">
        <v>0.42462190999652555</v>
      </c>
      <c r="BAV62" s="46">
        <v>6.3141606213390129E-6</v>
      </c>
      <c r="BAW62" s="46">
        <v>3.043172670174489E-25</v>
      </c>
      <c r="BAX62" s="46">
        <v>2.1886751651070868E-11</v>
      </c>
      <c r="BAY62" s="46">
        <v>1.2728201931878215E-40</v>
      </c>
      <c r="BAZ62" s="46">
        <v>1.0964444070928249E-23</v>
      </c>
      <c r="BBA62" s="46">
        <v>6.6964947335502973</v>
      </c>
      <c r="BBB62" s="46">
        <v>911.93074524225744</v>
      </c>
      <c r="BBC62" s="46">
        <v>820.39639964558307</v>
      </c>
      <c r="BBD62" s="46">
        <v>2.3481917886594222E-37</v>
      </c>
      <c r="BBE62" s="46">
        <v>8.5016394113909824E-13</v>
      </c>
      <c r="BBF62" s="46">
        <v>2.0136347852325667E-3</v>
      </c>
      <c r="BBG62" s="46">
        <v>1.1323400397399043E-4</v>
      </c>
      <c r="BBH62" s="46">
        <v>1.0531542369331115E-16</v>
      </c>
      <c r="BBI62" s="46">
        <v>2.0857831137114369E-23</v>
      </c>
      <c r="BBJ62" s="46">
        <v>2.4831111122060906E-18</v>
      </c>
      <c r="BBK62" s="46">
        <v>5568505.218702781</v>
      </c>
      <c r="BBL62" s="46">
        <v>2.8251830129893666E-8</v>
      </c>
      <c r="BBM62" s="46">
        <v>3429.7675285544765</v>
      </c>
      <c r="BBN62" s="46">
        <v>7320789.6019646861</v>
      </c>
      <c r="BBO62" s="46">
        <v>2.371370435378735E-6</v>
      </c>
      <c r="BBP62" s="46">
        <v>126.78659704988301</v>
      </c>
      <c r="BBQ62" s="46">
        <v>5.4714419909637025E-44</v>
      </c>
      <c r="BBR62" s="46">
        <v>33.200597825305003</v>
      </c>
      <c r="BBS62" s="46">
        <v>1.1876011901783117E-8</v>
      </c>
      <c r="BBT62" s="46">
        <v>2.0225899477270429E-30</v>
      </c>
      <c r="BBU62" s="46">
        <v>10.783197616837285</v>
      </c>
      <c r="BBV62" s="46">
        <v>57594.15435836064</v>
      </c>
      <c r="BBW62" s="46">
        <v>29870.809965410339</v>
      </c>
      <c r="BBX62" s="46">
        <v>153204.20278248316</v>
      </c>
      <c r="BBY62" s="46">
        <v>150.0686972113823</v>
      </c>
      <c r="BBZ62" s="46">
        <v>2.5843874312344206E-3</v>
      </c>
      <c r="BCA62" s="46">
        <v>4.1483953594506211</v>
      </c>
      <c r="BCB62" s="46">
        <v>5.1594754279756256E-8</v>
      </c>
      <c r="BCC62" s="46">
        <v>3481.4250363970878</v>
      </c>
      <c r="BCD62" s="46">
        <v>820484.71381234343</v>
      </c>
      <c r="BCE62" s="46">
        <v>3908.3282882744302</v>
      </c>
      <c r="BCF62" s="46">
        <v>1.2505087525812134E-37</v>
      </c>
      <c r="BCG62" s="46">
        <v>61.244201528072232</v>
      </c>
      <c r="BCH62" s="46">
        <v>29.377598544886748</v>
      </c>
      <c r="BCI62" s="46">
        <v>8.1185503018730516E-9</v>
      </c>
      <c r="BCJ62" s="46">
        <v>1.8015504958785053E-7</v>
      </c>
      <c r="BCK62" s="46">
        <v>6.8127343916253601E-41</v>
      </c>
      <c r="BCL62" s="46">
        <v>3.6241016522886262E-12</v>
      </c>
      <c r="BCM62" s="46">
        <v>18.091056717527074</v>
      </c>
      <c r="BCN62" s="46">
        <v>1.4092844552744657E-37</v>
      </c>
      <c r="BCO62" s="46">
        <v>7.04411185247741E-5</v>
      </c>
      <c r="BCP62" s="46">
        <v>9.1172444027346922E-39</v>
      </c>
      <c r="BCQ62" s="46">
        <v>6.5151084965454843E-4</v>
      </c>
      <c r="BCR62" s="46">
        <v>1.6583647921881823E-3</v>
      </c>
      <c r="BCS62" s="46">
        <v>3.3832193198967261E-3</v>
      </c>
      <c r="BCT62" s="46">
        <v>1372.5835482109865</v>
      </c>
      <c r="BCU62" s="46">
        <v>170432.72926642813</v>
      </c>
      <c r="BCV62" s="46">
        <v>390889.10045899445</v>
      </c>
      <c r="BCW62" s="46">
        <v>266275.2037184349</v>
      </c>
      <c r="BCX62" s="46">
        <v>2.848128586606894E-17</v>
      </c>
      <c r="BCY62" s="46">
        <v>7.5014301720710992E-19</v>
      </c>
      <c r="BCZ62" s="46">
        <v>8.4929548584989929E-3</v>
      </c>
      <c r="BDA62" s="46">
        <v>662.63684694415349</v>
      </c>
      <c r="BDB62" s="46">
        <v>11.801968536959819</v>
      </c>
      <c r="BDC62" s="46">
        <v>1099586.508315668</v>
      </c>
      <c r="BDD62" s="46">
        <v>1.0601882425952693E-50</v>
      </c>
      <c r="BDE62" s="46">
        <v>1.0021742171656285E-11</v>
      </c>
      <c r="BDF62" s="46">
        <v>1.5249575468664178E-8</v>
      </c>
      <c r="BDG62" s="46">
        <v>1.9011002860295829E-20</v>
      </c>
      <c r="BDH62" s="46">
        <v>17.071833856975903</v>
      </c>
      <c r="BDI62" s="46">
        <v>0.34453355572730787</v>
      </c>
      <c r="BDJ62" s="46">
        <v>35545.157673834408</v>
      </c>
      <c r="BDK62" s="46">
        <v>185.54579706417104</v>
      </c>
      <c r="BDL62" s="46">
        <v>1.8764974459028377E-18</v>
      </c>
      <c r="BDM62" s="46">
        <v>12251.387067692536</v>
      </c>
      <c r="BDN62" s="46">
        <v>1.6750288368819388E-27</v>
      </c>
      <c r="BDO62" s="46">
        <v>4.2247163533865469E-5</v>
      </c>
      <c r="BDP62" s="46">
        <v>1.3234984900049964E-23</v>
      </c>
      <c r="BDQ62" s="46">
        <v>5.9402550278190698E-12</v>
      </c>
      <c r="BDR62" s="46">
        <v>4880.3808350733279</v>
      </c>
      <c r="BDS62" s="46">
        <v>2.5480896090828106E-3</v>
      </c>
      <c r="BDT62" s="46">
        <v>1.3870407396465453E-37</v>
      </c>
      <c r="BDU62" s="46">
        <v>4.1311250886664888E-41</v>
      </c>
      <c r="BDV62" s="46">
        <v>9.2183148326996015E-14</v>
      </c>
      <c r="BDW62" s="46">
        <v>4.2641308919567836E-14</v>
      </c>
      <c r="BDX62" s="46">
        <v>3291.6318136709183</v>
      </c>
      <c r="BDY62" s="46">
        <v>1.6279210696943593E-10</v>
      </c>
      <c r="BDZ62" s="46">
        <v>6309.4353169981196</v>
      </c>
      <c r="BEA62" s="46">
        <v>3.1998729941994159E-14</v>
      </c>
      <c r="BEB62" s="46">
        <v>883173.03336411295</v>
      </c>
      <c r="BEC62" s="46">
        <v>1027.6141738911515</v>
      </c>
      <c r="BED62" s="46">
        <v>208070.95539100168</v>
      </c>
      <c r="BEE62" s="46">
        <v>3.5096195369273979E-39</v>
      </c>
      <c r="BEF62" s="46">
        <v>0.22321692743161575</v>
      </c>
      <c r="BEG62" s="46">
        <v>4619.2760209138305</v>
      </c>
      <c r="BEH62" s="46">
        <v>712602.61223142757</v>
      </c>
      <c r="BEI62" s="46">
        <v>6255.8591097911331</v>
      </c>
      <c r="BEJ62" s="46">
        <v>3.0187519810611028E-35</v>
      </c>
      <c r="BEK62" s="46">
        <v>1.2898673215419682E-4</v>
      </c>
      <c r="BEL62" s="46">
        <v>6836.9347036795607</v>
      </c>
      <c r="BEM62" s="46">
        <v>0.23300589828640714</v>
      </c>
      <c r="BEN62" s="46">
        <v>0.50847387659882293</v>
      </c>
      <c r="BEO62" s="46">
        <v>1.5727613063429252E-60</v>
      </c>
      <c r="BEP62" s="46">
        <v>7086.6190398963363</v>
      </c>
      <c r="BEQ62" s="46">
        <v>51.086371507672744</v>
      </c>
      <c r="BER62" s="46">
        <v>2.7973698065780972E-13</v>
      </c>
      <c r="BES62" s="46">
        <v>3963939.5683386689</v>
      </c>
      <c r="BET62" s="46">
        <v>7.5897343030521666E-40</v>
      </c>
      <c r="BEU62" s="46">
        <v>3107974.0809643697</v>
      </c>
      <c r="BEV62" s="46">
        <v>9.7008863279474369</v>
      </c>
      <c r="BEW62" s="46">
        <v>8.1223388765653832E-4</v>
      </c>
      <c r="BEX62" s="46">
        <v>1.1573912006679642E-2</v>
      </c>
      <c r="BEY62" s="46">
        <v>4.7940193769415245E-7</v>
      </c>
      <c r="BEZ62" s="46">
        <v>8771.3271882913705</v>
      </c>
      <c r="BFA62" s="46">
        <v>27540.921577814315</v>
      </c>
      <c r="BFB62" s="46">
        <v>1.5939803530489406E-3</v>
      </c>
      <c r="BFC62" s="46">
        <v>7.5263114944093927E-3</v>
      </c>
      <c r="BFD62" s="46">
        <v>7.9860648022753271E-3</v>
      </c>
    </row>
    <row r="63" spans="10:1630" x14ac:dyDescent="0.25">
      <c r="J63" s="35">
        <v>77426242.011412218</v>
      </c>
      <c r="K63" s="92">
        <v>1445</v>
      </c>
      <c r="L63" s="44">
        <v>1.53866636093325</v>
      </c>
      <c r="M63" s="44">
        <v>3.3807968120115147E-32</v>
      </c>
      <c r="N63" s="44">
        <v>6543.0079883767048</v>
      </c>
      <c r="O63" s="44">
        <v>8.4200558967331731E-86</v>
      </c>
      <c r="P63" s="44">
        <v>7.7422418963550621</v>
      </c>
      <c r="Q63" s="44">
        <v>5.5615059055190402E-13</v>
      </c>
      <c r="R63" s="44">
        <v>1.5440029743908382E-4</v>
      </c>
      <c r="S63" s="44">
        <v>1.4509033892712175E-6</v>
      </c>
      <c r="T63" s="44">
        <v>3.5809441069624759E-6</v>
      </c>
      <c r="U63" s="44">
        <v>60496.067742738946</v>
      </c>
      <c r="V63" s="44">
        <v>6.4201562198782422E-22</v>
      </c>
      <c r="W63" s="44">
        <v>2.1273916460272965E-43</v>
      </c>
      <c r="X63" s="44">
        <v>2.2242319851568759E-3</v>
      </c>
      <c r="Y63" s="44">
        <v>5.2214728819367833E-8</v>
      </c>
      <c r="Z63" s="44">
        <v>4.2314634149285677</v>
      </c>
      <c r="AA63" s="44">
        <v>28.546661283639395</v>
      </c>
      <c r="AB63" s="44">
        <v>4.0961148076460398E-5</v>
      </c>
      <c r="AC63" s="44">
        <v>1.4630010141765027E-3</v>
      </c>
      <c r="AD63" s="44">
        <v>0.19077340434745366</v>
      </c>
      <c r="AE63" s="44">
        <v>2.8652759272782786E-38</v>
      </c>
      <c r="AF63" s="44">
        <v>7.0344536501909072E-4</v>
      </c>
      <c r="AG63" s="44">
        <v>6957.6537093624984</v>
      </c>
      <c r="AH63" s="44">
        <v>4.0238929699918416E-4</v>
      </c>
      <c r="AI63" s="44">
        <v>2.7284272275839329E-51</v>
      </c>
      <c r="AJ63" s="44">
        <v>126608.39318861961</v>
      </c>
      <c r="AK63" s="44">
        <v>15792.265064054482</v>
      </c>
      <c r="AL63" s="44">
        <v>9100.9175682897403</v>
      </c>
      <c r="AM63" s="44">
        <v>54547.431156460523</v>
      </c>
      <c r="AN63" s="44">
        <v>3.9490052690556587E-6</v>
      </c>
      <c r="AO63" s="44">
        <v>271.84668954221382</v>
      </c>
      <c r="AP63" s="44">
        <v>5.907930422728426E-16</v>
      </c>
      <c r="AQ63" s="44">
        <v>3.4711502756875009E-35</v>
      </c>
      <c r="AR63" s="44">
        <v>22438.273504588939</v>
      </c>
      <c r="AS63" s="44">
        <v>2.6664465298309798E-12</v>
      </c>
      <c r="AT63" s="44">
        <v>5.3509458696824635E-7</v>
      </c>
      <c r="AU63" s="44">
        <v>2.4005838636532643E-3</v>
      </c>
      <c r="AV63" s="44">
        <v>7.4109004574119022E-14</v>
      </c>
      <c r="AW63" s="44">
        <v>971.05847425991715</v>
      </c>
      <c r="AX63" s="44">
        <v>1.4791813946486945E-12</v>
      </c>
      <c r="AY63" s="44">
        <v>11446.037427862419</v>
      </c>
      <c r="AZ63" s="44">
        <v>331.27543284058061</v>
      </c>
      <c r="BA63" s="44">
        <v>11335.594371782197</v>
      </c>
      <c r="BB63" s="44">
        <v>5.0812748529844712E-10</v>
      </c>
      <c r="BC63" s="44">
        <v>2.4364797653086963E-16</v>
      </c>
      <c r="BD63" s="44">
        <v>7.52491086911496E-4</v>
      </c>
      <c r="BE63" s="44">
        <v>8.7253887386510467</v>
      </c>
      <c r="BF63" s="44">
        <v>279639.7395074385</v>
      </c>
      <c r="BG63" s="44">
        <v>5.7554439882248211E-15</v>
      </c>
      <c r="BH63" s="44">
        <v>229805.56828753225</v>
      </c>
      <c r="BI63" s="44">
        <v>1.5382495076980823E-21</v>
      </c>
      <c r="BJ63" s="44">
        <v>7.8471991375851644</v>
      </c>
      <c r="BK63" s="44">
        <v>2.9954615998051809E-19</v>
      </c>
      <c r="BL63" s="44">
        <v>1.4919931887120164E-50</v>
      </c>
      <c r="BM63" s="44">
        <v>230.54651159256085</v>
      </c>
      <c r="BN63" s="44">
        <v>734.88327304462905</v>
      </c>
      <c r="BO63" s="44">
        <v>1.9515179128933815E-38</v>
      </c>
      <c r="BP63" s="44">
        <v>1.8332932146602963E-20</v>
      </c>
      <c r="BQ63" s="44">
        <v>9.0950023143638611E-9</v>
      </c>
      <c r="BR63" s="44">
        <v>4.3954061475214305E-24</v>
      </c>
      <c r="BS63" s="44">
        <v>2.682390660941694E-22</v>
      </c>
      <c r="BT63" s="44">
        <v>6.1279671453659353E-39</v>
      </c>
      <c r="BU63" s="44">
        <v>2.3541918460113114E-6</v>
      </c>
      <c r="BV63" s="44">
        <v>9.7694327054555104E-27</v>
      </c>
      <c r="BW63" s="44">
        <v>12718.127694848481</v>
      </c>
      <c r="BX63" s="44">
        <v>2.1813462727651962E-67</v>
      </c>
      <c r="BY63" s="44">
        <v>5.2348774750818224E-17</v>
      </c>
      <c r="BZ63" s="44">
        <v>2.3498279130379007E-18</v>
      </c>
      <c r="CA63" s="44">
        <v>125.91172709948087</v>
      </c>
      <c r="CB63" s="44">
        <v>1.3550669337757083E-23</v>
      </c>
      <c r="CC63" s="44">
        <v>1.6683024462146891</v>
      </c>
      <c r="CD63" s="44">
        <v>1.0315182679642043E-8</v>
      </c>
      <c r="CE63" s="44">
        <v>0.20742936922165439</v>
      </c>
      <c r="CF63" s="44">
        <v>1.0467182434238274E-5</v>
      </c>
      <c r="CG63" s="44">
        <v>2.6121718548738155E-27</v>
      </c>
      <c r="CH63" s="44">
        <v>3.5491217670692634E-37</v>
      </c>
      <c r="CI63" s="44">
        <v>8.9779003191654499E-18</v>
      </c>
      <c r="CJ63" s="44">
        <v>6.888400306021658E-7</v>
      </c>
      <c r="CK63" s="44">
        <v>6.7409283103425654E-4</v>
      </c>
      <c r="CL63" s="44">
        <v>1.1025563478482417E-83</v>
      </c>
      <c r="CM63" s="44">
        <v>515.37676801105772</v>
      </c>
      <c r="CN63" s="44">
        <v>1.4406440760924465E-4</v>
      </c>
      <c r="CO63" s="44">
        <v>914.31199406822884</v>
      </c>
      <c r="CP63" s="44">
        <v>753.63055980928118</v>
      </c>
      <c r="CQ63" s="44">
        <v>1.7902315859488354E-5</v>
      </c>
      <c r="CR63" s="44">
        <v>4.4723411546255642E-15</v>
      </c>
      <c r="CS63" s="44">
        <v>0.51809750427296042</v>
      </c>
      <c r="CT63" s="44">
        <v>7.056293319651894E-5</v>
      </c>
      <c r="CU63" s="44">
        <v>1.3791559980547008E-22</v>
      </c>
      <c r="CV63" s="44">
        <v>6.7480937847006508E-8</v>
      </c>
      <c r="CW63" s="44">
        <v>3.3696022073656063E-50</v>
      </c>
      <c r="CX63" s="44">
        <v>6.7351179859713383E-19</v>
      </c>
      <c r="CY63" s="44">
        <v>6.1891604371828681E-22</v>
      </c>
      <c r="CZ63" s="44">
        <v>1.4859285288051645E-5</v>
      </c>
      <c r="DA63" s="44">
        <v>54.91279832335475</v>
      </c>
      <c r="DB63" s="44">
        <v>5.0744898426225115E-13</v>
      </c>
      <c r="DC63" s="44">
        <v>2.745480997096866E-32</v>
      </c>
      <c r="DD63" s="44">
        <v>1.7683633280821265E-10</v>
      </c>
      <c r="DE63" s="44">
        <v>1.3873719875263642E-2</v>
      </c>
      <c r="DF63" s="44">
        <v>456.21700424300212</v>
      </c>
      <c r="DG63" s="44">
        <v>1.0258540624855645</v>
      </c>
      <c r="DH63" s="44">
        <v>6.140838516138359E-17</v>
      </c>
      <c r="DI63" s="44">
        <v>1.7008559220741555E-23</v>
      </c>
      <c r="DJ63" s="44">
        <v>86444.231455117173</v>
      </c>
      <c r="DK63" s="44">
        <v>5.3371715168478458E-16</v>
      </c>
      <c r="DL63" s="44">
        <v>9843.6780255774229</v>
      </c>
      <c r="DM63" s="44">
        <v>1.8749302292576164E-10</v>
      </c>
      <c r="DN63" s="44">
        <v>8369.5259530620642</v>
      </c>
      <c r="DO63" s="44">
        <v>9.7060839282372977E-83</v>
      </c>
      <c r="DP63" s="44">
        <v>2.1499447177754146E-21</v>
      </c>
      <c r="DQ63" s="44">
        <v>7.179223110624361E-22</v>
      </c>
      <c r="DR63" s="44">
        <v>7740.9593439790597</v>
      </c>
      <c r="DS63" s="44">
        <v>209516.42112789722</v>
      </c>
      <c r="DT63" s="44">
        <v>1.8777067434869399E-4</v>
      </c>
      <c r="DU63" s="44">
        <v>7.4571773163680691E-10</v>
      </c>
      <c r="DV63" s="44">
        <v>4.5659588119842796E-2</v>
      </c>
      <c r="DW63" s="44">
        <v>250688.63143384989</v>
      </c>
      <c r="DX63" s="44">
        <v>1.319280341456413E-21</v>
      </c>
      <c r="DY63" s="44">
        <v>56.910168525277854</v>
      </c>
      <c r="DZ63" s="44">
        <v>19.10447349008577</v>
      </c>
      <c r="EA63" s="44">
        <v>2002.866068804633</v>
      </c>
      <c r="EB63" s="44">
        <v>2.814521967251803E-28</v>
      </c>
      <c r="EC63" s="44">
        <v>2.567162897522934E-3</v>
      </c>
      <c r="ED63" s="44">
        <v>9.1839397862681729</v>
      </c>
      <c r="EE63" s="44">
        <v>245054.57592809296</v>
      </c>
      <c r="EF63" s="44">
        <v>3.2566141964480901</v>
      </c>
      <c r="EG63" s="44">
        <v>4.0396612678922579E-68</v>
      </c>
      <c r="EH63" s="44">
        <v>41579.623532643483</v>
      </c>
      <c r="EI63" s="44">
        <v>2.7411560041745317E-27</v>
      </c>
      <c r="EJ63" s="44">
        <v>6.6055939758504874E-10</v>
      </c>
      <c r="EK63" s="44">
        <v>7.4588627047687108E-17</v>
      </c>
      <c r="EL63" s="44">
        <v>65532.779988565155</v>
      </c>
      <c r="EM63" s="44">
        <v>2.3084296535354183E-13</v>
      </c>
      <c r="EN63" s="44">
        <v>2.1135025664838326E-7</v>
      </c>
      <c r="EO63" s="44">
        <v>2.4273505952646807E-6</v>
      </c>
      <c r="EP63" s="44">
        <v>6.0296236162634337E-23</v>
      </c>
      <c r="EQ63" s="44">
        <v>5.7237373961735389E-19</v>
      </c>
      <c r="ER63" s="44">
        <v>1.177098623877551E-6</v>
      </c>
      <c r="ES63" s="44">
        <v>2.9856638672867413E-8</v>
      </c>
      <c r="ET63" s="44">
        <v>2.9143078378410123E-4</v>
      </c>
      <c r="EU63" s="44">
        <v>5.9323128831192048E-2</v>
      </c>
      <c r="EV63" s="44">
        <v>2.0007743540231639E-2</v>
      </c>
      <c r="EW63" s="44">
        <v>971.59773838589797</v>
      </c>
      <c r="EX63" s="44">
        <v>573.29217349292753</v>
      </c>
      <c r="EY63" s="44">
        <v>3.1489102791535242E-14</v>
      </c>
      <c r="EZ63" s="44">
        <v>2.3231598287720377E-8</v>
      </c>
      <c r="FA63" s="44">
        <v>1.9423202554464517E-4</v>
      </c>
      <c r="FB63" s="44">
        <v>31.006703151040469</v>
      </c>
      <c r="FC63" s="44">
        <v>3.2439906496764186</v>
      </c>
      <c r="FD63" s="44">
        <v>0.16710591460368707</v>
      </c>
      <c r="FE63" s="44">
        <v>4.6626743342086545E-9</v>
      </c>
      <c r="FF63" s="44">
        <v>0.98839646021099481</v>
      </c>
      <c r="FG63" s="44">
        <v>1.8168652600181081</v>
      </c>
      <c r="FH63" s="44">
        <v>7.9077917764862199E-2</v>
      </c>
      <c r="FI63" s="44">
        <v>702.50342728937028</v>
      </c>
      <c r="FJ63" s="44">
        <v>1.0237245303623982E-8</v>
      </c>
      <c r="FK63" s="44">
        <v>0.63290744056630421</v>
      </c>
      <c r="FL63" s="44">
        <v>1.6295327318887404E-2</v>
      </c>
      <c r="FM63" s="44">
        <v>6.979235773657592E-7</v>
      </c>
      <c r="FN63" s="44">
        <v>1.4039327058651823E-18</v>
      </c>
      <c r="FO63" s="44">
        <v>2.4298645544371832E-4</v>
      </c>
      <c r="FP63" s="44">
        <v>9.7384991888021369E-7</v>
      </c>
      <c r="FQ63" s="44">
        <v>4269.7054773009404</v>
      </c>
      <c r="FR63" s="44">
        <v>2.4845454074963363E-15</v>
      </c>
      <c r="FS63" s="44">
        <v>6.3781131992100351E-2</v>
      </c>
      <c r="FT63" s="44">
        <v>0.57225623429982075</v>
      </c>
      <c r="FU63" s="44">
        <v>51563.659533271144</v>
      </c>
      <c r="FV63" s="44">
        <v>8.6035478829975049E-26</v>
      </c>
      <c r="FW63" s="44">
        <v>3.0539272359687901E-38</v>
      </c>
      <c r="FX63" s="44">
        <v>1.5078081688408077E-3</v>
      </c>
      <c r="FY63" s="44">
        <v>2.9475813395147721E-35</v>
      </c>
      <c r="FZ63" s="44">
        <v>0.10035477555839131</v>
      </c>
      <c r="GA63" s="44">
        <v>7.4070728123456884E-25</v>
      </c>
      <c r="GB63" s="44">
        <v>1.0811196114841468</v>
      </c>
      <c r="GC63" s="44">
        <v>3154.2934999376121</v>
      </c>
      <c r="GD63" s="44">
        <v>82175.389029914018</v>
      </c>
      <c r="GE63" s="44">
        <v>1.4610835711764524E-17</v>
      </c>
      <c r="GF63" s="44">
        <v>1.0984901412113023E-3</v>
      </c>
      <c r="GG63" s="44">
        <v>5.7434716852158277E-27</v>
      </c>
      <c r="GH63" s="44">
        <v>6856.6984198142754</v>
      </c>
      <c r="GI63" s="44">
        <v>0.92605398528580263</v>
      </c>
      <c r="GJ63" s="44">
        <v>3.4423848176357588E-2</v>
      </c>
      <c r="GK63" s="44">
        <v>180.26058338338532</v>
      </c>
      <c r="GL63" s="44">
        <v>7.9541322199010134E-6</v>
      </c>
      <c r="GM63" s="44">
        <v>1.3292731072141979E-18</v>
      </c>
      <c r="GN63" s="44">
        <v>7.7176303071133896E-8</v>
      </c>
      <c r="GO63" s="44">
        <v>3.1929218586755365E-3</v>
      </c>
      <c r="GP63" s="44">
        <v>1406.9222025736794</v>
      </c>
      <c r="GQ63" s="44">
        <v>1.7908475807451769E-15</v>
      </c>
      <c r="GR63" s="44">
        <v>2.0239842783112683E-30</v>
      </c>
      <c r="GS63" s="44">
        <v>3.8849659921576309E-9</v>
      </c>
      <c r="GT63" s="44">
        <v>4.9220743496532614E-16</v>
      </c>
      <c r="GU63" s="44">
        <v>5125.4768893717137</v>
      </c>
      <c r="GV63" s="44">
        <v>2.2288028703013465E-49</v>
      </c>
      <c r="GW63" s="44">
        <v>3.8361240983486589E-11</v>
      </c>
      <c r="GX63" s="44">
        <v>2.2229340074435199E-9</v>
      </c>
      <c r="GY63" s="44">
        <v>16.718724867226435</v>
      </c>
      <c r="GZ63" s="44">
        <v>1515.0104741698322</v>
      </c>
      <c r="HA63" s="44">
        <v>2149.7478964693642</v>
      </c>
      <c r="HB63" s="44">
        <v>2.0979687533003969E-43</v>
      </c>
      <c r="HC63" s="44">
        <v>4.6198710059605644E-11</v>
      </c>
      <c r="HD63" s="44">
        <v>6.0422470314562833E-2</v>
      </c>
      <c r="HE63" s="44">
        <v>2.4135714652576855E-29</v>
      </c>
      <c r="HF63" s="44">
        <v>1919.2129048678244</v>
      </c>
      <c r="HG63" s="44">
        <v>2.53634937414357E-4</v>
      </c>
      <c r="HH63" s="44">
        <v>1.1191432115509541E-12</v>
      </c>
      <c r="HI63" s="44">
        <v>1.9709046490853441E-4</v>
      </c>
      <c r="HJ63" s="44">
        <v>4.2094485642192188E-7</v>
      </c>
      <c r="HK63" s="44">
        <v>1.4476084879732368E-10</v>
      </c>
      <c r="HL63" s="44">
        <v>1.0053638829507985E-8</v>
      </c>
      <c r="HM63" s="44">
        <v>7810.2611366411584</v>
      </c>
      <c r="HN63" s="44">
        <v>0.651429226694481</v>
      </c>
      <c r="HO63" s="44">
        <v>49629.217424661001</v>
      </c>
      <c r="HP63" s="44">
        <v>181843.17867285281</v>
      </c>
      <c r="HQ63" s="44">
        <v>2.1352550912866558E-13</v>
      </c>
      <c r="HR63" s="44">
        <v>8.4227401918290051E-13</v>
      </c>
      <c r="HS63" s="44">
        <v>10862.514648578925</v>
      </c>
      <c r="HT63" s="44">
        <v>2893.9489488380032</v>
      </c>
      <c r="HU63" s="44">
        <v>7.3364376810854393E-3</v>
      </c>
      <c r="HV63" s="44">
        <v>17.299003898429532</v>
      </c>
      <c r="HW63" s="44">
        <v>15.492220735713524</v>
      </c>
      <c r="HX63" s="44">
        <v>4.7263699564907153E-35</v>
      </c>
      <c r="HY63" s="44">
        <v>1.1062180154015109E-29</v>
      </c>
      <c r="HZ63" s="44">
        <v>5.9692316100493548E-18</v>
      </c>
      <c r="IA63" s="44">
        <v>0.96113044298090344</v>
      </c>
      <c r="IB63" s="44">
        <v>6.090016330993251E-6</v>
      </c>
      <c r="IC63" s="44">
        <v>3.2668923110935615E-9</v>
      </c>
      <c r="ID63" s="44">
        <v>237255.9925759419</v>
      </c>
      <c r="IE63" s="44">
        <v>0.28664640071149144</v>
      </c>
      <c r="IF63" s="44">
        <v>3500.7969660945787</v>
      </c>
      <c r="IG63" s="44">
        <v>1.5458951289615565E-5</v>
      </c>
      <c r="IH63" s="44">
        <v>3.0984148695083765E-40</v>
      </c>
      <c r="II63" s="44">
        <v>5.2566944624526006E-3</v>
      </c>
      <c r="IJ63" s="44">
        <v>2.4979740008780049E-36</v>
      </c>
      <c r="IK63" s="44">
        <v>2.1303287653204615E-13</v>
      </c>
      <c r="IL63" s="44">
        <v>1243.3799943477864</v>
      </c>
      <c r="IM63" s="44">
        <v>3893.8728375301416</v>
      </c>
      <c r="IN63" s="44">
        <v>5.6522354643003792E-10</v>
      </c>
      <c r="IO63" s="44">
        <v>8.6109399817620156E-28</v>
      </c>
      <c r="IP63" s="44">
        <v>2.8567047353350371E-7</v>
      </c>
      <c r="IQ63" s="44">
        <v>1.6132834373386042E-18</v>
      </c>
      <c r="IR63" s="44">
        <v>1.0712287925294148E-11</v>
      </c>
      <c r="IS63" s="44">
        <v>0.20509754222915733</v>
      </c>
      <c r="IT63" s="44">
        <v>59.767993371365961</v>
      </c>
      <c r="IU63" s="44">
        <v>1.0558750059045211E-4</v>
      </c>
      <c r="IV63" s="44">
        <v>9.7102748876867262E-2</v>
      </c>
      <c r="IW63" s="44">
        <v>2.253877817556905E-24</v>
      </c>
      <c r="IX63" s="44">
        <v>2.8866073991359779E-13</v>
      </c>
      <c r="IY63" s="44">
        <v>2.2934261725113426E-11</v>
      </c>
      <c r="IZ63" s="44">
        <v>2.5404514183180903E-9</v>
      </c>
      <c r="JA63" s="44">
        <v>0.2392269769533307</v>
      </c>
      <c r="JB63" s="44">
        <v>14.426595986175816</v>
      </c>
      <c r="JC63" s="44">
        <v>1.015907922306354E-19</v>
      </c>
      <c r="JD63" s="44">
        <v>3.0455371727411971E-7</v>
      </c>
      <c r="JE63" s="44">
        <v>1857.9284296585363</v>
      </c>
      <c r="JF63" s="44">
        <v>2.2361904875030403E-14</v>
      </c>
      <c r="JG63" s="44">
        <v>3.4215907031596854E-6</v>
      </c>
      <c r="JH63" s="44">
        <v>9.7414146519735907E-17</v>
      </c>
      <c r="JI63" s="44">
        <v>198.12115369801924</v>
      </c>
      <c r="JJ63" s="44">
        <v>11.91314195425681</v>
      </c>
      <c r="JK63" s="44">
        <v>2.7829902173648385E-8</v>
      </c>
      <c r="JL63" s="44">
        <v>0.12623068718843572</v>
      </c>
      <c r="JM63" s="44">
        <v>1.6947917946607829E-25</v>
      </c>
      <c r="JN63" s="44">
        <v>1.6843337695338668E-12</v>
      </c>
      <c r="JO63" s="44">
        <v>1.6861937235973077E-11</v>
      </c>
      <c r="JP63" s="44">
        <v>5.2127500414343733E-15</v>
      </c>
      <c r="JQ63" s="44">
        <v>7.2123621981720218E-8</v>
      </c>
      <c r="JR63" s="44">
        <v>1.0380533390347357E-14</v>
      </c>
      <c r="JS63" s="44">
        <v>3.5633762984176641E-20</v>
      </c>
      <c r="JT63" s="44">
        <v>71.087149402859595</v>
      </c>
      <c r="JU63" s="44">
        <v>4137.2924004821052</v>
      </c>
      <c r="JV63" s="44">
        <v>6.74769554418497E-29</v>
      </c>
      <c r="JW63" s="44">
        <v>1.8367638468264587E-12</v>
      </c>
      <c r="JX63" s="44">
        <v>18.483128489286464</v>
      </c>
      <c r="JY63" s="44">
        <v>1.0679860929958432E-20</v>
      </c>
      <c r="JZ63" s="44">
        <v>874.62041886265581</v>
      </c>
      <c r="KA63" s="44">
        <v>6.6036283694866741E-7</v>
      </c>
      <c r="KB63" s="44">
        <v>2.6107443442077169E-5</v>
      </c>
      <c r="KC63" s="44">
        <v>4.073521527899393E-2</v>
      </c>
      <c r="KD63" s="44">
        <v>2.1794877942326065E-2</v>
      </c>
      <c r="KE63" s="44">
        <v>1.4601198161427621E-52</v>
      </c>
      <c r="KF63" s="44">
        <v>7.1399178142489181E-10</v>
      </c>
      <c r="KG63" s="44">
        <v>7.061800561135958E-4</v>
      </c>
      <c r="KH63" s="44">
        <v>1.5927916898949559E-5</v>
      </c>
      <c r="KI63" s="44">
        <v>2.2398778534491803E-2</v>
      </c>
      <c r="KJ63" s="44">
        <v>2.1375700768293433E-26</v>
      </c>
      <c r="KK63" s="44">
        <v>70805.397196291451</v>
      </c>
      <c r="KL63" s="44">
        <v>2.3233960825428395E-3</v>
      </c>
      <c r="KM63" s="44">
        <v>66.073745215663934</v>
      </c>
      <c r="KN63" s="44">
        <v>0.70404260450785972</v>
      </c>
      <c r="KO63" s="44">
        <v>1.0468408502875358E-9</v>
      </c>
      <c r="KP63" s="44">
        <v>9.2431385571345158E-14</v>
      </c>
      <c r="KQ63" s="44">
        <v>2.3869329529714534E-50</v>
      </c>
      <c r="KR63" s="44">
        <v>1.9060935662352974E-33</v>
      </c>
      <c r="KS63" s="44">
        <v>1.5514633326666691E-42</v>
      </c>
      <c r="KT63" s="44">
        <v>152702.48148190079</v>
      </c>
      <c r="KU63" s="44">
        <v>1.2689306927941238E-29</v>
      </c>
      <c r="KV63" s="44">
        <v>6.8267801161198266E-2</v>
      </c>
      <c r="KW63" s="44">
        <v>4.444905755744555E-14</v>
      </c>
      <c r="KX63" s="44">
        <v>40.443404095513934</v>
      </c>
      <c r="KY63" s="44">
        <v>8.1504982863442571E-6</v>
      </c>
      <c r="KZ63" s="46">
        <v>6.4489378157119789E-7</v>
      </c>
      <c r="LA63" s="46">
        <v>7.8482324629219792E-26</v>
      </c>
      <c r="LB63" s="46">
        <v>4.3323689191732693E-3</v>
      </c>
      <c r="LC63" s="46">
        <v>3.5931618082824537E-19</v>
      </c>
      <c r="LD63" s="46">
        <v>2.3835132192867298E-33</v>
      </c>
      <c r="LE63" s="46">
        <v>3.3955148051608473E-16</v>
      </c>
      <c r="LF63" s="46">
        <v>1.2572103905906528E-4</v>
      </c>
      <c r="LG63" s="46">
        <v>27.977445563770001</v>
      </c>
      <c r="LH63" s="46">
        <v>3.5595081432964615E-6</v>
      </c>
      <c r="LI63" s="46">
        <v>2.8922769325143928E-45</v>
      </c>
      <c r="LJ63" s="46">
        <v>6.4164543402178922E-8</v>
      </c>
      <c r="LK63" s="46">
        <v>1.9518543481844932E-5</v>
      </c>
      <c r="LL63" s="46">
        <v>1.4204422628532333E-16</v>
      </c>
      <c r="LM63" s="46">
        <v>5.6309624776092294E-36</v>
      </c>
      <c r="LN63" s="46">
        <v>0.25761042971584935</v>
      </c>
      <c r="LO63" s="46">
        <v>1.1642571170771652E-38</v>
      </c>
      <c r="LP63" s="46">
        <v>2.0745932806053924E-63</v>
      </c>
      <c r="LQ63" s="46">
        <v>0.42806423657724646</v>
      </c>
      <c r="LR63" s="46">
        <v>4.9588933691331762E-14</v>
      </c>
      <c r="LS63" s="46">
        <v>3.2671822105454299E-25</v>
      </c>
      <c r="LT63" s="46">
        <v>1.6061381187443295E-16</v>
      </c>
      <c r="LU63" s="46">
        <v>3568.0289110517688</v>
      </c>
      <c r="LV63" s="46">
        <v>5.1045892296812717E-14</v>
      </c>
      <c r="LW63" s="46">
        <v>1.845603922591593E-4</v>
      </c>
      <c r="LX63" s="46">
        <v>2.2188104039026737E-35</v>
      </c>
      <c r="LY63" s="46">
        <v>5.815670643109616E-5</v>
      </c>
      <c r="LZ63" s="46">
        <v>5.5260983354191445E-18</v>
      </c>
      <c r="MA63" s="46">
        <v>5.2952924199101857E-8</v>
      </c>
      <c r="MB63" s="46">
        <v>6.3575937035222525E-3</v>
      </c>
      <c r="MC63" s="46">
        <v>6.774741921834096E-2</v>
      </c>
      <c r="MD63" s="46">
        <v>9.776449321414141E-67</v>
      </c>
      <c r="ME63" s="46">
        <v>354.52972174170668</v>
      </c>
      <c r="MF63" s="46">
        <v>1.3983660856683197E-13</v>
      </c>
      <c r="MG63" s="46">
        <v>1.6457865184417494E-25</v>
      </c>
      <c r="MH63" s="46">
        <v>3.9202564124010076E-40</v>
      </c>
      <c r="MI63" s="46">
        <v>8.3344871909184835E-9</v>
      </c>
      <c r="MJ63" s="46">
        <v>2.9892473260921251</v>
      </c>
      <c r="MK63" s="46">
        <v>4.4085894081442673E-2</v>
      </c>
      <c r="ML63" s="46">
        <v>1.3985242087777646E-5</v>
      </c>
      <c r="MM63" s="46">
        <v>4.275457513281344E-6</v>
      </c>
      <c r="MN63" s="46">
        <v>1.4000780752128055E-6</v>
      </c>
      <c r="MO63" s="46">
        <v>0.11533528652180686</v>
      </c>
      <c r="MP63" s="46">
        <v>3085.1962671377923</v>
      </c>
      <c r="MQ63" s="46">
        <v>5.3579756983670299E-13</v>
      </c>
      <c r="MR63" s="46">
        <v>2.8827570310485382E-9</v>
      </c>
      <c r="MS63" s="46">
        <v>96754.294701712191</v>
      </c>
      <c r="MT63" s="46">
        <v>7098.7393974825482</v>
      </c>
      <c r="MU63" s="46">
        <v>2.0924533348802313E-4</v>
      </c>
      <c r="MV63" s="46">
        <v>8.8753675270470996E-55</v>
      </c>
      <c r="MW63" s="46">
        <v>8.0341826555737362E-14</v>
      </c>
      <c r="MX63" s="46">
        <v>2.5977970665839296E-4</v>
      </c>
      <c r="MY63" s="46">
        <v>2.9899938534052442E-36</v>
      </c>
      <c r="MZ63" s="46">
        <v>7.5568222583656015E-13</v>
      </c>
      <c r="NA63" s="46">
        <v>2.1810665794370456E-30</v>
      </c>
      <c r="NB63" s="46">
        <v>2.1405293191397513E-9</v>
      </c>
      <c r="NC63" s="46">
        <v>110770.98867634297</v>
      </c>
      <c r="ND63" s="46">
        <v>1.1317138463727698E-4</v>
      </c>
      <c r="NE63" s="46">
        <v>661.63042553708772</v>
      </c>
      <c r="NF63" s="46">
        <v>1.8391710386599012E-21</v>
      </c>
      <c r="NG63" s="46">
        <v>551.74360491179993</v>
      </c>
      <c r="NH63" s="46">
        <v>2.4206441270367896E-4</v>
      </c>
      <c r="NI63" s="46">
        <v>4.2204694691029973E-14</v>
      </c>
      <c r="NJ63" s="46">
        <v>0.12902147277865955</v>
      </c>
      <c r="NK63" s="46">
        <v>3.0414604833803512E-18</v>
      </c>
      <c r="NL63" s="46">
        <v>2.0528439899156469E-19</v>
      </c>
      <c r="NM63" s="46">
        <v>2.1608835592001056E-21</v>
      </c>
      <c r="NN63" s="46">
        <v>0.11725602223918609</v>
      </c>
      <c r="NO63" s="46">
        <v>3.2889782091368128E-7</v>
      </c>
      <c r="NP63" s="46">
        <v>9.5229269241861989E-37</v>
      </c>
      <c r="NQ63" s="46">
        <v>1.1940890218039255E-26</v>
      </c>
      <c r="NR63" s="46">
        <v>8.3109858518681183E-9</v>
      </c>
      <c r="NS63" s="46">
        <v>8.0863886072882044E-2</v>
      </c>
      <c r="NT63" s="46">
        <v>8.4247060332795603E-10</v>
      </c>
      <c r="NU63" s="46">
        <v>11.835222898713591</v>
      </c>
      <c r="NV63" s="46">
        <v>2.6815559455344533E-26</v>
      </c>
      <c r="NW63" s="46">
        <v>57831.487041255466</v>
      </c>
      <c r="NX63" s="46">
        <v>4.7566564392028121E-17</v>
      </c>
      <c r="NY63" s="46">
        <v>6.4341683497763642E-42</v>
      </c>
      <c r="NZ63" s="46">
        <v>1388.0776124155834</v>
      </c>
      <c r="OA63" s="46">
        <v>3.3917725893275346E-30</v>
      </c>
      <c r="OB63" s="46">
        <v>1.4073723512126521E-39</v>
      </c>
      <c r="OC63" s="46">
        <v>7.8773866992027528E-34</v>
      </c>
      <c r="OD63" s="46">
        <v>4.7302241865725353E-5</v>
      </c>
      <c r="OE63" s="46">
        <v>1.5572932071851012E-28</v>
      </c>
      <c r="OF63" s="46">
        <v>1.3006860017179805E-13</v>
      </c>
      <c r="OG63" s="46">
        <v>197.16923012989506</v>
      </c>
      <c r="OH63" s="46">
        <v>9.8607685082448884E-16</v>
      </c>
      <c r="OI63" s="46">
        <v>4.191188382884016E-10</v>
      </c>
      <c r="OJ63" s="46">
        <v>3.2928406748892705E-10</v>
      </c>
      <c r="OK63" s="46">
        <v>3.2917635794187505E-14</v>
      </c>
      <c r="OL63" s="46">
        <v>326119.34136502282</v>
      </c>
      <c r="OM63" s="46">
        <v>1688.0759942774407</v>
      </c>
      <c r="ON63" s="46">
        <v>3895.8676077942068</v>
      </c>
      <c r="OO63" s="46">
        <v>189024.34149405462</v>
      </c>
      <c r="OP63" s="46">
        <v>3.8354604399440907E-11</v>
      </c>
      <c r="OQ63" s="46">
        <v>1.2116771249772076</v>
      </c>
      <c r="OR63" s="46">
        <v>3.4341794282500109E-33</v>
      </c>
      <c r="OS63" s="46">
        <v>1.4568252009448148E-4</v>
      </c>
      <c r="OT63" s="46">
        <v>1.9374466256538299E-4</v>
      </c>
      <c r="OU63" s="46">
        <v>2279.730790110842</v>
      </c>
      <c r="OV63" s="46">
        <v>1.6165129191670645E-4</v>
      </c>
      <c r="OW63" s="46">
        <v>1.5625738485137547E-5</v>
      </c>
      <c r="OX63" s="46">
        <v>6574.5718545557756</v>
      </c>
      <c r="OY63" s="46">
        <v>2.6830907188532738E-14</v>
      </c>
      <c r="OZ63" s="46">
        <v>6.1243636651050171E-28</v>
      </c>
      <c r="PA63" s="46">
        <v>9.4870471735416483E-3</v>
      </c>
      <c r="PB63" s="46">
        <v>1.0531532569160053E-11</v>
      </c>
      <c r="PC63" s="46">
        <v>205171.39592363732</v>
      </c>
      <c r="PD63" s="46">
        <v>1.391338995217829E-21</v>
      </c>
      <c r="PE63" s="46">
        <v>3.147674877614543E-33</v>
      </c>
      <c r="PF63" s="46">
        <v>1.2855132172509433E-19</v>
      </c>
      <c r="PG63" s="46">
        <v>26.887891784973114</v>
      </c>
      <c r="PH63" s="46">
        <v>5.9480557712259603E-63</v>
      </c>
      <c r="PI63" s="46">
        <v>8.5235750641922099E-12</v>
      </c>
      <c r="PJ63" s="46">
        <v>1.9483421098433087E-10</v>
      </c>
      <c r="PK63" s="46">
        <v>102.11456285197478</v>
      </c>
      <c r="PL63" s="46">
        <v>7.7332242449231689E-3</v>
      </c>
      <c r="PM63" s="46">
        <v>120.44465364053119</v>
      </c>
      <c r="PN63" s="46">
        <v>2.0243401030569503E-4</v>
      </c>
      <c r="PO63" s="46">
        <v>16.556340786304286</v>
      </c>
      <c r="PP63" s="46">
        <v>4.3425643828416783E-6</v>
      </c>
      <c r="PQ63" s="46">
        <v>3.6824404950055722E-26</v>
      </c>
      <c r="PR63" s="46">
        <v>2516.7780289766552</v>
      </c>
      <c r="PS63" s="46">
        <v>2.5557988111856928E-45</v>
      </c>
      <c r="PT63" s="46">
        <v>4.5288260434816568E-54</v>
      </c>
      <c r="PU63" s="46">
        <v>2.6841705485601607E-4</v>
      </c>
      <c r="PV63" s="46">
        <v>11.633963195284888</v>
      </c>
      <c r="PW63" s="46">
        <v>4.0740739155207664E-13</v>
      </c>
      <c r="PX63" s="46">
        <v>960.63058532277057</v>
      </c>
      <c r="PY63" s="46">
        <v>1.1306465725022971E-5</v>
      </c>
      <c r="PZ63" s="46">
        <v>2906.7832000449339</v>
      </c>
      <c r="QA63" s="46">
        <v>2.0907352731884662E-19</v>
      </c>
      <c r="QB63" s="46">
        <v>1.4963064418850542E-4</v>
      </c>
      <c r="QC63" s="46">
        <v>2.8950176642010078E-4</v>
      </c>
      <c r="QD63" s="46">
        <v>6.6323434916666854E-2</v>
      </c>
      <c r="QE63" s="46">
        <v>3.3217838037940334E-8</v>
      </c>
      <c r="QF63" s="46">
        <v>3.2978274216707865E-3</v>
      </c>
      <c r="QG63" s="46">
        <v>2.8693337152613267E-5</v>
      </c>
      <c r="QH63" s="46">
        <v>9.9449971762874526E-2</v>
      </c>
      <c r="QI63" s="46">
        <v>37401.164290797569</v>
      </c>
      <c r="QJ63" s="46">
        <v>1.8345101254258561E-2</v>
      </c>
      <c r="QK63" s="46">
        <v>1161.5759594593776</v>
      </c>
      <c r="QL63" s="46">
        <v>1.4576947686856375E-3</v>
      </c>
      <c r="QM63" s="46">
        <v>9.8378467521467272E-4</v>
      </c>
      <c r="QN63" s="46">
        <v>239.80507964174836</v>
      </c>
      <c r="QO63" s="46">
        <v>3.800085028730943E-12</v>
      </c>
      <c r="QP63" s="46">
        <v>3.0600111366005644E-17</v>
      </c>
      <c r="QQ63" s="46">
        <v>0.11769624395591814</v>
      </c>
      <c r="QR63" s="46">
        <v>6.9526060401288697E-2</v>
      </c>
      <c r="QS63" s="46">
        <v>820.77968632607576</v>
      </c>
      <c r="QT63" s="46">
        <v>8388.6393121151104</v>
      </c>
      <c r="QU63" s="46">
        <v>5.2176623232317048E-23</v>
      </c>
      <c r="QV63" s="46">
        <v>77.088616042753898</v>
      </c>
      <c r="QW63" s="46">
        <v>0.20986426883366249</v>
      </c>
      <c r="QX63" s="46">
        <v>20665.788677735218</v>
      </c>
      <c r="QY63" s="46">
        <v>6776.4292949360406</v>
      </c>
      <c r="QZ63" s="46">
        <v>6.3055090899923903E-10</v>
      </c>
      <c r="RA63" s="46">
        <v>5.2335850126785948</v>
      </c>
      <c r="RB63" s="46">
        <v>2.9916326821007495E-5</v>
      </c>
      <c r="RC63" s="46">
        <v>3.1103415048472222E-38</v>
      </c>
      <c r="RD63" s="46">
        <v>8.9229296841461462E-9</v>
      </c>
      <c r="RE63" s="46">
        <v>2.5764988303397958E-11</v>
      </c>
      <c r="RF63" s="46">
        <v>259.37564118914992</v>
      </c>
      <c r="RG63" s="46">
        <v>83554.81642560428</v>
      </c>
      <c r="RH63" s="46">
        <v>1.4993905394541256E-6</v>
      </c>
      <c r="RI63" s="46">
        <v>1.7539328956390465E-45</v>
      </c>
      <c r="RJ63" s="46">
        <v>7.8818124980633012E-14</v>
      </c>
      <c r="RK63" s="46">
        <v>9.9671452146917627E-31</v>
      </c>
      <c r="RL63" s="46">
        <v>1.3584198379835342</v>
      </c>
      <c r="RM63" s="46">
        <v>10.886026385470425</v>
      </c>
      <c r="RN63" s="46">
        <v>4.455208245008509E-17</v>
      </c>
      <c r="RO63" s="46">
        <v>3.1609790665530117E-11</v>
      </c>
      <c r="RP63" s="46">
        <v>97261.727473061488</v>
      </c>
      <c r="RQ63" s="46">
        <v>1.6689554278332109E-24</v>
      </c>
      <c r="RR63" s="46">
        <v>7.4888931221370289E-2</v>
      </c>
      <c r="RS63" s="46">
        <v>1.705098952766273E-4</v>
      </c>
      <c r="RT63" s="46">
        <v>1.0011579185969551E-10</v>
      </c>
      <c r="RU63" s="46">
        <v>1.842379075553268E-11</v>
      </c>
      <c r="RV63" s="46">
        <v>3.036312432031494E-14</v>
      </c>
      <c r="RW63" s="46">
        <v>2.1190653058690323E-18</v>
      </c>
      <c r="RX63" s="46">
        <v>282.38149103890169</v>
      </c>
      <c r="RY63" s="46">
        <v>5.6698028843615784</v>
      </c>
      <c r="RZ63" s="46">
        <v>259585.0202997009</v>
      </c>
      <c r="SA63" s="46">
        <v>1.5444486338112346E-2</v>
      </c>
      <c r="SB63" s="46">
        <v>1.9086663083366284E-20</v>
      </c>
      <c r="SC63" s="46">
        <v>2.6025769373018616E-22</v>
      </c>
      <c r="SD63" s="46">
        <v>8.495706254871888E-12</v>
      </c>
      <c r="SE63" s="46">
        <v>88935.773860697809</v>
      </c>
      <c r="SF63" s="46">
        <v>1.5822638325789066E-11</v>
      </c>
      <c r="SG63" s="46">
        <v>3.0414918864102494E-12</v>
      </c>
      <c r="SH63" s="46">
        <v>2.9341955646464733E-13</v>
      </c>
      <c r="SI63" s="46">
        <v>292010.11840121052</v>
      </c>
      <c r="SJ63" s="46">
        <v>0.13929506158831306</v>
      </c>
      <c r="SK63" s="46">
        <v>5.1450130883622944E-11</v>
      </c>
      <c r="SL63" s="46">
        <v>4.1508796781097328E-5</v>
      </c>
      <c r="SM63" s="46">
        <v>1.7517952253061277</v>
      </c>
      <c r="SN63" s="46">
        <v>9.7236717364528626</v>
      </c>
      <c r="SO63" s="46">
        <v>25.322952834985362</v>
      </c>
      <c r="SP63" s="46">
        <v>1.0827373129825391E-5</v>
      </c>
      <c r="SQ63" s="46">
        <v>2.4230562528337439E-11</v>
      </c>
      <c r="SR63" s="46">
        <v>1.7300902369834306E-10</v>
      </c>
      <c r="SS63" s="46">
        <v>3.069137544310604E-3</v>
      </c>
      <c r="ST63" s="46">
        <v>1.4854322042922095E-16</v>
      </c>
      <c r="SU63" s="46">
        <v>3.3488626792807117</v>
      </c>
      <c r="SV63" s="46">
        <v>7.4287385506924639E-2</v>
      </c>
      <c r="SW63" s="46">
        <v>6.5238268573324047</v>
      </c>
      <c r="SX63" s="46">
        <v>1.3220729538257893E-37</v>
      </c>
      <c r="SY63" s="46">
        <v>2.2506874230246026</v>
      </c>
      <c r="SZ63" s="46">
        <v>2.3170674565343427E-4</v>
      </c>
      <c r="TA63" s="46">
        <v>0.15259580946070189</v>
      </c>
      <c r="TB63" s="46">
        <v>0.29074848278545895</v>
      </c>
      <c r="TC63" s="46">
        <v>5.2537950684543566E-81</v>
      </c>
      <c r="TD63" s="46">
        <v>1.7474452092591363E-4</v>
      </c>
      <c r="TE63" s="46">
        <v>7.0897246544928548E-17</v>
      </c>
      <c r="TF63" s="46">
        <v>4.7783826974801958E-6</v>
      </c>
      <c r="TG63" s="46">
        <v>2.1306767308940312E-23</v>
      </c>
      <c r="TH63" s="46">
        <v>2.9334138865010888E-3</v>
      </c>
      <c r="TI63" s="46">
        <v>13239.914191602</v>
      </c>
      <c r="TJ63" s="46">
        <v>5.4638863521825293E-17</v>
      </c>
      <c r="TK63" s="46">
        <v>62.475589986155548</v>
      </c>
      <c r="TL63" s="46">
        <v>2.3314983760432216E-12</v>
      </c>
      <c r="TM63" s="46">
        <v>1.3670333370233302E-29</v>
      </c>
      <c r="TN63" s="46">
        <v>28.513693458146641</v>
      </c>
      <c r="TO63" s="46">
        <v>1.6014608476481469E-22</v>
      </c>
      <c r="TP63" s="46">
        <v>2.2860390671071459E-5</v>
      </c>
      <c r="TQ63" s="46">
        <v>125.1056832748893</v>
      </c>
      <c r="TR63" s="46">
        <v>1.1689508806203857E-25</v>
      </c>
      <c r="TS63" s="46">
        <v>36780.887868684207</v>
      </c>
      <c r="TT63" s="46">
        <v>23.103685888930315</v>
      </c>
      <c r="TU63" s="46">
        <v>1.0721177858695204E-5</v>
      </c>
      <c r="TV63" s="46">
        <v>16307.560607252442</v>
      </c>
      <c r="TW63" s="46">
        <v>1.0649839196907939E-20</v>
      </c>
      <c r="TX63" s="46">
        <v>2.1453315661801956E-6</v>
      </c>
      <c r="TY63" s="46">
        <v>2.1613627995841725E-12</v>
      </c>
      <c r="TZ63" s="46">
        <v>438.48724853492189</v>
      </c>
      <c r="UA63" s="46">
        <v>8.6251933710653414E-3</v>
      </c>
      <c r="UB63" s="46">
        <v>8.661399037881976E-47</v>
      </c>
      <c r="UC63" s="46">
        <v>9.0935255485013294E-9</v>
      </c>
      <c r="UD63" s="46">
        <v>6.2697990544327439E-6</v>
      </c>
      <c r="UE63" s="46">
        <v>5.3518297821313207E-28</v>
      </c>
      <c r="UF63" s="46">
        <v>6.417451583571742E-14</v>
      </c>
      <c r="UG63" s="46">
        <v>6.9566713673502843E-4</v>
      </c>
      <c r="UH63" s="46">
        <v>4.0637159408190264E-4</v>
      </c>
      <c r="UI63" s="46">
        <v>1.54841325331127E-3</v>
      </c>
      <c r="UJ63" s="46">
        <v>9.4130518845900066E-19</v>
      </c>
      <c r="UK63" s="46">
        <v>4.1906125359441814E-66</v>
      </c>
      <c r="UL63" s="46">
        <v>700.08051752405436</v>
      </c>
      <c r="UM63" s="46">
        <v>18993.117036279604</v>
      </c>
      <c r="UN63" s="46">
        <v>6.7246652287459665E-19</v>
      </c>
      <c r="UO63" s="46">
        <v>425.3957191462938</v>
      </c>
      <c r="UP63" s="46">
        <v>9377.1034910721228</v>
      </c>
      <c r="UQ63" s="46">
        <v>18.195037364518303</v>
      </c>
      <c r="UR63" s="46">
        <v>5468.916930374915</v>
      </c>
      <c r="US63" s="46">
        <v>3.5631153222599903E-3</v>
      </c>
      <c r="UT63" s="46">
        <v>4.4612566447685348E-3</v>
      </c>
      <c r="UU63" s="46">
        <v>8228.0827964764721</v>
      </c>
      <c r="UV63" s="46">
        <v>447345.05708070158</v>
      </c>
      <c r="UW63" s="46">
        <v>1242.4184330150401</v>
      </c>
      <c r="UX63" s="46">
        <v>1.2964424567355612E-17</v>
      </c>
      <c r="UY63" s="46">
        <v>92123.975146395591</v>
      </c>
      <c r="UZ63" s="46">
        <v>6.3224966932923804E-56</v>
      </c>
      <c r="VA63" s="46">
        <v>2.8036889440839139E-17</v>
      </c>
      <c r="VB63" s="46">
        <v>0.58603647078175347</v>
      </c>
      <c r="VC63" s="46">
        <v>156918.70250662928</v>
      </c>
      <c r="VD63" s="46">
        <v>2.4957202598483701E-17</v>
      </c>
      <c r="VE63" s="46">
        <v>9.4190755939894382E-23</v>
      </c>
      <c r="VF63" s="46">
        <v>3.6156103811338315E-4</v>
      </c>
      <c r="VG63" s="46">
        <v>2.611712653744735E-3</v>
      </c>
      <c r="VH63" s="46">
        <v>112891.79585341939</v>
      </c>
      <c r="VI63" s="46">
        <v>7.1821131583488431E-3</v>
      </c>
      <c r="VJ63" s="46">
        <v>221.92486504844706</v>
      </c>
      <c r="VK63" s="46">
        <v>2.8991992950956112E-5</v>
      </c>
      <c r="VL63" s="46">
        <v>3.835315762358446E-11</v>
      </c>
      <c r="VM63" s="46">
        <v>5.7504357094254006E-32</v>
      </c>
      <c r="VN63" s="46">
        <v>4.8512008099714097E-7</v>
      </c>
      <c r="VO63" s="46">
        <v>2.002023846430674E-16</v>
      </c>
      <c r="VP63" s="46">
        <v>1.8979356764397222E-16</v>
      </c>
      <c r="VQ63" s="46">
        <v>1.2965023628351058E-15</v>
      </c>
      <c r="VR63" s="46">
        <v>4.2223485727050675E-2</v>
      </c>
      <c r="VS63" s="46">
        <v>1.8564977692620203E-104</v>
      </c>
      <c r="VT63" s="46">
        <v>4.8327476183312071E-13</v>
      </c>
      <c r="VU63" s="46">
        <v>5.5278039582223108E-21</v>
      </c>
      <c r="VV63" s="46">
        <v>115.71008148075738</v>
      </c>
      <c r="VW63" s="46">
        <v>309687.70459777291</v>
      </c>
      <c r="VX63" s="46">
        <v>1.169818621812906E-9</v>
      </c>
      <c r="VY63" s="46">
        <v>4.4579830858283216E-10</v>
      </c>
      <c r="VZ63" s="46">
        <v>3.8069863979159784E-15</v>
      </c>
      <c r="WA63" s="46">
        <v>0.29845430647082144</v>
      </c>
      <c r="WB63" s="46">
        <v>4.2271057338670633E-22</v>
      </c>
      <c r="WC63" s="46">
        <v>33.699639408637275</v>
      </c>
      <c r="WD63" s="46">
        <v>1.7408233475074007E-40</v>
      </c>
      <c r="WE63" s="46">
        <v>0.81399722488877502</v>
      </c>
      <c r="WF63" s="46">
        <v>2.3073963599489231E-26</v>
      </c>
      <c r="WG63" s="46">
        <v>2.9289162266470566E-41</v>
      </c>
      <c r="WH63" s="46">
        <v>339.64734154682401</v>
      </c>
      <c r="WI63" s="46">
        <v>2.645766982913238</v>
      </c>
      <c r="WJ63" s="46">
        <v>6.3730521458348951E-3</v>
      </c>
      <c r="WK63" s="46">
        <v>2.0679502997649928E-9</v>
      </c>
      <c r="WL63" s="46">
        <v>2.4479120528561559E-53</v>
      </c>
      <c r="WM63" s="46">
        <v>7.8753625732825003E-2</v>
      </c>
      <c r="WN63" s="46">
        <v>2.9056478826298133E-27</v>
      </c>
      <c r="WO63" s="46">
        <v>579076.79735922918</v>
      </c>
      <c r="WP63" s="46">
        <v>38.64870739812752</v>
      </c>
      <c r="WQ63" s="46">
        <v>7.1554897604273022E-37</v>
      </c>
      <c r="WR63" s="46">
        <v>2.1382639184495087E-15</v>
      </c>
      <c r="WS63" s="46">
        <v>2.2058952279917223E-7</v>
      </c>
      <c r="WT63" s="46">
        <v>1.0540897660781999E-25</v>
      </c>
      <c r="WU63" s="46">
        <v>7.6765274152164105E-58</v>
      </c>
      <c r="WV63" s="46">
        <v>2.7485134796223885E-13</v>
      </c>
      <c r="WW63" s="46">
        <v>2198.3234328519075</v>
      </c>
      <c r="WX63" s="46">
        <v>1.122976598081396E-2</v>
      </c>
      <c r="WY63" s="46">
        <v>3199.7169587958315</v>
      </c>
      <c r="WZ63" s="46">
        <v>1.2073433269487368E-5</v>
      </c>
      <c r="XA63" s="46">
        <v>2.1631268449663361E-4</v>
      </c>
      <c r="XB63" s="46">
        <v>937933.46134464955</v>
      </c>
      <c r="XC63" s="46">
        <v>9.5196689671623627E-7</v>
      </c>
      <c r="XD63" s="46">
        <v>5.0908600036254024E-8</v>
      </c>
      <c r="XE63" s="46">
        <v>375.47336893778146</v>
      </c>
      <c r="XF63" s="46">
        <v>1.8538430738697118E-15</v>
      </c>
      <c r="XG63" s="46">
        <v>33.912267356280594</v>
      </c>
      <c r="XH63" s="46">
        <v>0.1757193419425</v>
      </c>
      <c r="XI63" s="46">
        <v>4.4393408391626919E-44</v>
      </c>
      <c r="XJ63" s="46">
        <v>530162.03842040186</v>
      </c>
      <c r="XK63" s="46">
        <v>5.5953674883062378E-10</v>
      </c>
      <c r="XL63" s="46">
        <v>6.9384171192166987E-3</v>
      </c>
      <c r="XM63" s="46">
        <v>5.257517750525618E-37</v>
      </c>
      <c r="XN63" s="46">
        <v>7.4857797129025475E-2</v>
      </c>
      <c r="XO63" s="46">
        <v>2.3147349934769648E-2</v>
      </c>
      <c r="XP63" s="46">
        <v>0.8612834974418313</v>
      </c>
      <c r="XQ63" s="46">
        <v>0.23552051193195214</v>
      </c>
      <c r="XR63" s="46">
        <v>0.11026738377298753</v>
      </c>
      <c r="XS63" s="46">
        <v>8.0134177658838152E-2</v>
      </c>
      <c r="XT63" s="46">
        <v>12.50175745519649</v>
      </c>
      <c r="XU63" s="46">
        <v>1.1342849884832362E-9</v>
      </c>
      <c r="XV63" s="46">
        <v>3.7074642392333147E-51</v>
      </c>
      <c r="XW63" s="46">
        <v>39324.280088091014</v>
      </c>
      <c r="XX63" s="46">
        <v>2.3280389702224444E-2</v>
      </c>
      <c r="XY63" s="46">
        <v>21.953206741398507</v>
      </c>
      <c r="XZ63" s="46">
        <v>1.9698220720045104E-20</v>
      </c>
      <c r="YA63" s="46">
        <v>441873.06897260569</v>
      </c>
      <c r="YB63" s="46">
        <v>1.0310124411976508E-31</v>
      </c>
      <c r="YC63" s="46">
        <v>5.8153945977028589E-7</v>
      </c>
      <c r="YD63" s="46">
        <v>135.38302082814474</v>
      </c>
      <c r="YE63" s="46">
        <v>2.6184039031942113E-12</v>
      </c>
      <c r="YF63" s="46">
        <v>8.1137019617219194E-45</v>
      </c>
      <c r="YG63" s="46">
        <v>877501.75841534196</v>
      </c>
      <c r="YH63" s="46">
        <v>8.2390576087558766E-30</v>
      </c>
      <c r="YI63" s="46">
        <v>4.2322839733675349E-3</v>
      </c>
      <c r="YJ63" s="46">
        <v>116.67480099559067</v>
      </c>
      <c r="YK63" s="46">
        <v>4.875874994115986E-4</v>
      </c>
      <c r="YL63" s="46">
        <v>1.1284096488711431E-2</v>
      </c>
      <c r="YM63" s="46">
        <v>2.516547866182394E-37</v>
      </c>
      <c r="YN63" s="46">
        <v>1.5981998447933066</v>
      </c>
      <c r="YO63" s="46">
        <v>15940.306202374341</v>
      </c>
      <c r="YP63" s="46">
        <v>6.4683853670936028E-4</v>
      </c>
      <c r="YQ63" s="46">
        <v>2.0303609227085375E-7</v>
      </c>
      <c r="YR63" s="46">
        <v>79575.931653114822</v>
      </c>
      <c r="YS63" s="46">
        <v>3.3836084673302487E-21</v>
      </c>
      <c r="YT63" s="46">
        <v>1.7813779107700375E-2</v>
      </c>
      <c r="YU63" s="46">
        <v>171.54400926650112</v>
      </c>
      <c r="YV63" s="46">
        <v>1.1567437055276869E-27</v>
      </c>
      <c r="YW63" s="46">
        <v>7866.9510501275599</v>
      </c>
      <c r="YX63" s="46">
        <v>458631.25119130168</v>
      </c>
      <c r="YY63" s="46">
        <v>4.4585440667298655E-4</v>
      </c>
      <c r="YZ63" s="46">
        <v>5.2471871799649335E-9</v>
      </c>
      <c r="ZA63" s="46">
        <v>1.8061766628346028</v>
      </c>
      <c r="ZB63" s="46">
        <v>143270.8026238787</v>
      </c>
      <c r="ZC63" s="46">
        <v>0.76120055677832166</v>
      </c>
      <c r="ZD63" s="46">
        <v>9.7037395968722192E-23</v>
      </c>
      <c r="ZE63" s="46">
        <v>4.4142906083840367E-26</v>
      </c>
      <c r="ZF63" s="46">
        <v>1.1294105249618329E-4</v>
      </c>
      <c r="ZG63" s="46">
        <v>1.0820249440554E-7</v>
      </c>
      <c r="ZH63" s="46">
        <v>13.001642736152181</v>
      </c>
      <c r="ZI63" s="46">
        <v>4.7352545914939721E-19</v>
      </c>
      <c r="ZJ63" s="46">
        <v>1.7713326526451853E-12</v>
      </c>
      <c r="ZK63" s="46">
        <v>7.4450041435632446E-15</v>
      </c>
      <c r="ZL63" s="46">
        <v>96.393714071054248</v>
      </c>
      <c r="ZM63" s="46">
        <v>3.3991454349634909E-2</v>
      </c>
      <c r="ZN63" s="46">
        <v>56.158232115573561</v>
      </c>
      <c r="ZO63" s="46">
        <v>4.4650706148095563E-17</v>
      </c>
      <c r="ZP63" s="46">
        <v>2.6067129146533696E-16</v>
      </c>
      <c r="ZQ63" s="46">
        <v>7.4741313554807058E-13</v>
      </c>
      <c r="ZR63" s="46">
        <v>2.3849677714685142E-4</v>
      </c>
      <c r="ZS63" s="46">
        <v>6.2691648977548451E-3</v>
      </c>
      <c r="ZT63" s="46">
        <v>3.2435343776812451E-7</v>
      </c>
      <c r="ZU63" s="46">
        <v>3.9335090290002108E-15</v>
      </c>
      <c r="ZV63" s="46">
        <v>4.2465343120223513E-14</v>
      </c>
      <c r="ZW63" s="46">
        <v>2.0760152263190044</v>
      </c>
      <c r="ZX63" s="46">
        <v>6.7342367469447985E-14</v>
      </c>
      <c r="ZY63" s="46">
        <v>1.2994430492397068E-5</v>
      </c>
      <c r="ZZ63" s="46">
        <v>3.8144616506233641E-3</v>
      </c>
      <c r="AAA63" s="46">
        <v>2.321708618449947E-21</v>
      </c>
      <c r="AAB63" s="46">
        <v>207864.51264431913</v>
      </c>
      <c r="AAC63" s="46">
        <v>8.4307837270192743E-15</v>
      </c>
      <c r="AAD63" s="46">
        <v>3.8900975528355454E-35</v>
      </c>
      <c r="AAE63" s="46">
        <v>2.2475886576416935E-11</v>
      </c>
      <c r="AAF63" s="46">
        <v>2.592392439264172</v>
      </c>
      <c r="AAG63" s="46">
        <v>8.4539636967310106</v>
      </c>
      <c r="AAH63" s="46">
        <v>7.6143540880160821E-42</v>
      </c>
      <c r="AAI63" s="46">
        <v>8.9541293428749498</v>
      </c>
      <c r="AAJ63" s="46">
        <v>5941.2803118027232</v>
      </c>
      <c r="AAK63" s="46">
        <v>3.7624781509371957E-5</v>
      </c>
      <c r="AAL63" s="46">
        <v>7.1373727260807989E-63</v>
      </c>
      <c r="AAM63" s="46">
        <v>1.2529818292901886E-41</v>
      </c>
      <c r="AAN63" s="46">
        <v>6.0309708443367271E-12</v>
      </c>
      <c r="AAO63" s="46">
        <v>26671.608718459021</v>
      </c>
      <c r="AAP63" s="46">
        <v>33.58675111092959</v>
      </c>
      <c r="AAQ63" s="46">
        <v>8.0650572038301011E-8</v>
      </c>
      <c r="AAR63" s="46">
        <v>272975.43816657388</v>
      </c>
      <c r="AAS63" s="46">
        <v>6.0463163926846461E-51</v>
      </c>
      <c r="AAT63" s="46">
        <v>3.6314912810289483E-9</v>
      </c>
      <c r="AAU63" s="46">
        <v>2.6024795020832257E-3</v>
      </c>
      <c r="AAV63" s="46">
        <v>1.7153422475789208E-3</v>
      </c>
      <c r="AAW63" s="46">
        <v>5.2197811967013945E-8</v>
      </c>
      <c r="AAX63" s="46">
        <v>1.0143873097036022E-72</v>
      </c>
      <c r="AAY63" s="46">
        <v>2.7621888942529219E-2</v>
      </c>
      <c r="AAZ63" s="46">
        <v>1769.9404624703859</v>
      </c>
      <c r="ABA63" s="46">
        <v>0.74863819833033951</v>
      </c>
      <c r="ABB63" s="46">
        <v>1.3560552702795453E-12</v>
      </c>
      <c r="ABC63" s="46">
        <v>18462.058631651129</v>
      </c>
      <c r="ABD63" s="46">
        <v>327.73616561677534</v>
      </c>
      <c r="ABE63" s="46">
        <v>5.7679584271169886E-3</v>
      </c>
      <c r="ABF63" s="46">
        <v>3.0279302996551216E-7</v>
      </c>
      <c r="ABG63" s="46">
        <v>1.2789469997407335E-23</v>
      </c>
      <c r="ABH63" s="46">
        <v>1.1935571681680748E-12</v>
      </c>
      <c r="ABI63" s="46">
        <v>4.6164504521864773E-10</v>
      </c>
      <c r="ABJ63" s="46">
        <v>6.045963722870671E-11</v>
      </c>
      <c r="ABK63" s="46">
        <v>25180.12171483233</v>
      </c>
      <c r="ABL63" s="46">
        <v>90868.93837473313</v>
      </c>
      <c r="ABM63" s="46">
        <v>9.7159588482267735E-23</v>
      </c>
      <c r="ABN63" s="46">
        <v>6.5836858545852866E-23</v>
      </c>
      <c r="ABO63" s="46">
        <v>3.4346070653365417E-53</v>
      </c>
      <c r="ABP63" s="46">
        <v>764562.65576836211</v>
      </c>
      <c r="ABQ63" s="46">
        <v>1144.0605077552407</v>
      </c>
      <c r="ABR63" s="46">
        <v>66988.151021579135</v>
      </c>
      <c r="ABS63" s="46">
        <v>198.12962025195327</v>
      </c>
      <c r="ABT63" s="46">
        <v>30432.744833374305</v>
      </c>
      <c r="ABU63" s="46">
        <v>24163.082970754276</v>
      </c>
      <c r="ABV63" s="46">
        <v>1.1959670440566192E-4</v>
      </c>
      <c r="ABW63" s="46">
        <v>313.74730836476277</v>
      </c>
      <c r="ABX63" s="46">
        <v>68.308370330920624</v>
      </c>
      <c r="ABY63" s="46">
        <v>87168.558690925944</v>
      </c>
      <c r="ABZ63" s="46">
        <v>12251.166056813288</v>
      </c>
      <c r="ACA63" s="46">
        <v>1.6417164383463274E-3</v>
      </c>
      <c r="ACB63" s="46">
        <v>1.0470319243144237E-24</v>
      </c>
      <c r="ACC63" s="46">
        <v>257759.53129045133</v>
      </c>
      <c r="ACD63" s="46">
        <v>2.4301523847133547E-6</v>
      </c>
      <c r="ACE63" s="46">
        <v>2.7957359787513677E-48</v>
      </c>
      <c r="ACF63" s="46">
        <v>1.0410428805055482E-16</v>
      </c>
      <c r="ACG63" s="46">
        <v>1.0947383286761703E-13</v>
      </c>
      <c r="ACH63" s="46">
        <v>72459.803111705885</v>
      </c>
      <c r="ACI63" s="46">
        <v>5.2511142643742979E-3</v>
      </c>
      <c r="ACJ63" s="46">
        <v>4.4795130900962389E-29</v>
      </c>
      <c r="ACK63" s="46">
        <v>1.5736112397717615E-5</v>
      </c>
      <c r="ACL63" s="46">
        <v>2.1872338651153714E-31</v>
      </c>
      <c r="ACM63" s="46">
        <v>716484.40840940143</v>
      </c>
      <c r="ACN63" s="46">
        <v>2.1210842882610485E-11</v>
      </c>
      <c r="ACO63" s="46">
        <v>2.2474665334404329</v>
      </c>
      <c r="ACP63" s="46">
        <v>7.5628941912678771E-22</v>
      </c>
      <c r="ACQ63" s="46">
        <v>1602595.2007654873</v>
      </c>
      <c r="ACR63" s="46">
        <v>162.18861712654194</v>
      </c>
      <c r="ACS63" s="46">
        <v>1.4961944806611916E-39</v>
      </c>
      <c r="ACT63" s="46">
        <v>1.3310069520789356E-22</v>
      </c>
      <c r="ACU63" s="46">
        <v>40991.946861631674</v>
      </c>
      <c r="ACV63" s="46">
        <v>7.7199486465891169</v>
      </c>
      <c r="ACW63" s="46">
        <v>0.106570132001745</v>
      </c>
      <c r="ACX63" s="46">
        <v>5.126866679681296E-2</v>
      </c>
      <c r="ACY63" s="46">
        <v>1.3994678188766084E-9</v>
      </c>
      <c r="ACZ63" s="46">
        <v>3.1732392242623374E-27</v>
      </c>
      <c r="ADA63" s="46">
        <v>2.579676631990084E-17</v>
      </c>
      <c r="ADB63" s="46">
        <v>6.4490460933730182E-4</v>
      </c>
      <c r="ADC63" s="46">
        <v>0.64886738834465008</v>
      </c>
      <c r="ADD63" s="46">
        <v>7.8983136588866398E-13</v>
      </c>
      <c r="ADE63" s="46">
        <v>978.60921200693588</v>
      </c>
      <c r="ADF63" s="46">
        <v>0.26511778266026115</v>
      </c>
      <c r="ADG63" s="46">
        <v>722852.48963335529</v>
      </c>
      <c r="ADH63" s="46">
        <v>0.56975047829679903</v>
      </c>
      <c r="ADI63" s="46">
        <v>403725.59591266973</v>
      </c>
      <c r="ADJ63" s="46">
        <v>61.533059652489072</v>
      </c>
      <c r="ADK63" s="46">
        <v>1.7625238683925428E-21</v>
      </c>
      <c r="ADL63" s="46">
        <v>656.32459270299682</v>
      </c>
      <c r="ADM63" s="46">
        <v>0.62313775998863685</v>
      </c>
      <c r="ADN63" s="46">
        <v>5.9270407386987928E-4</v>
      </c>
      <c r="ADO63" s="46">
        <v>1.7824618178211008E-4</v>
      </c>
      <c r="ADP63" s="46">
        <v>25286.392009466541</v>
      </c>
      <c r="ADQ63" s="46">
        <v>4.6424368938924126E-16</v>
      </c>
      <c r="ADR63" s="46">
        <v>2.6313470610393634E-6</v>
      </c>
      <c r="ADS63" s="46">
        <v>304973.0762191359</v>
      </c>
      <c r="ADT63" s="46">
        <v>2.424498797689637E-20</v>
      </c>
      <c r="ADU63" s="46">
        <v>112.8036370351015</v>
      </c>
      <c r="ADV63" s="46">
        <v>410648.7508975644</v>
      </c>
      <c r="ADW63" s="46">
        <v>2.0464424045408552E-6</v>
      </c>
      <c r="ADX63" s="46">
        <v>10518.989278569568</v>
      </c>
      <c r="ADY63" s="46">
        <v>6.7493566274022312E-7</v>
      </c>
      <c r="ADZ63" s="46">
        <v>381139.18701029057</v>
      </c>
      <c r="AEA63" s="46">
        <v>7.5894464502518952E-2</v>
      </c>
      <c r="AEB63" s="46">
        <v>1.1273032930933429E-21</v>
      </c>
      <c r="AEC63" s="46">
        <v>1.075357008656948E-6</v>
      </c>
      <c r="AED63" s="46">
        <v>5.4272196771828308E-5</v>
      </c>
      <c r="AEE63" s="46">
        <v>6.5644884612891807E-2</v>
      </c>
      <c r="AEF63" s="46">
        <v>0.21289863807681794</v>
      </c>
      <c r="AEG63" s="46">
        <v>64259.724084114532</v>
      </c>
      <c r="AEH63" s="46">
        <v>14.990531008884194</v>
      </c>
      <c r="AEI63" s="46">
        <v>2.3805690503026646E-12</v>
      </c>
      <c r="AEJ63" s="46">
        <v>72.183693751647141</v>
      </c>
      <c r="AEK63" s="46">
        <v>2.8143502870897417E-17</v>
      </c>
      <c r="AEL63" s="46">
        <v>9.4656763663047184E-34</v>
      </c>
      <c r="AEM63" s="46">
        <v>0.2760188557454103</v>
      </c>
      <c r="AEN63" s="46">
        <v>72.087238707820532</v>
      </c>
      <c r="AEO63" s="46">
        <v>1.1755883058834323E-5</v>
      </c>
      <c r="AEP63" s="46">
        <v>571.0665115459484</v>
      </c>
      <c r="AEQ63" s="46">
        <v>8.2469383950627845E-14</v>
      </c>
      <c r="AER63" s="46">
        <v>5.0455928381983526</v>
      </c>
      <c r="AES63" s="46">
        <v>3.9356095757057177E-12</v>
      </c>
      <c r="AET63" s="46">
        <v>1.781075213422866E-3</v>
      </c>
      <c r="AEU63" s="46">
        <v>8.469185132417147E-5</v>
      </c>
      <c r="AEV63" s="46">
        <v>664.15586123311107</v>
      </c>
      <c r="AEW63" s="46">
        <v>15581.477745137081</v>
      </c>
      <c r="AEX63" s="46">
        <v>3.7945027871316572E-7</v>
      </c>
      <c r="AEY63" s="46">
        <v>4.624798778043257E-10</v>
      </c>
      <c r="AEZ63" s="46">
        <v>5.4485718590395626E-57</v>
      </c>
      <c r="AFA63" s="46">
        <v>3.4791561895291518E-25</v>
      </c>
      <c r="AFB63" s="46">
        <v>1.7961721810001831E-23</v>
      </c>
      <c r="AFC63" s="46">
        <v>5.4453421601454055E-85</v>
      </c>
      <c r="AFD63" s="46">
        <v>16882.937685181547</v>
      </c>
      <c r="AFE63" s="46">
        <v>5.2606786076852969E-11</v>
      </c>
      <c r="AFF63" s="46">
        <v>2.0264623722853406E-5</v>
      </c>
      <c r="AFG63" s="46">
        <v>8.8763504779671427E-7</v>
      </c>
      <c r="AFH63" s="46">
        <v>4.6865928697070096E-4</v>
      </c>
      <c r="AFI63" s="46">
        <v>1260.4771812810936</v>
      </c>
      <c r="AFJ63" s="46">
        <v>1052696.6961484153</v>
      </c>
      <c r="AFK63" s="46">
        <v>3.9490669223855416E-13</v>
      </c>
      <c r="AFL63" s="46">
        <v>1.3823066718163186E-29</v>
      </c>
      <c r="AFM63" s="46">
        <v>1626664.1537437451</v>
      </c>
      <c r="AFN63" s="46">
        <v>344076.86783117882</v>
      </c>
      <c r="AFO63" s="46">
        <v>2.0787699055174798E-64</v>
      </c>
      <c r="AFP63" s="46">
        <v>3.3088217137972833E-14</v>
      </c>
      <c r="AFQ63" s="46">
        <v>3.614948742861166</v>
      </c>
      <c r="AFR63" s="46">
        <v>3.7075713460219831E-2</v>
      </c>
      <c r="AFS63" s="46">
        <v>8.5065723494943629E-13</v>
      </c>
      <c r="AFT63" s="46">
        <v>1.7945423020956636E-31</v>
      </c>
      <c r="AFU63" s="46">
        <v>1.7129487862089008E-4</v>
      </c>
      <c r="AFV63" s="46">
        <v>1.4290369518091153E-4</v>
      </c>
      <c r="AFW63" s="46">
        <v>0.36558945616211175</v>
      </c>
      <c r="AFX63" s="46">
        <v>2.1875077799850317E-36</v>
      </c>
      <c r="AFY63" s="46">
        <v>265.83193179766005</v>
      </c>
      <c r="AFZ63" s="46">
        <v>3.6939737748288433E-9</v>
      </c>
      <c r="AGA63" s="46">
        <v>8.5864495543625346E-12</v>
      </c>
      <c r="AGB63" s="46">
        <v>3.2573998797265274E-5</v>
      </c>
      <c r="AGC63" s="46">
        <v>3.1833422451017804E-7</v>
      </c>
      <c r="AGD63" s="46">
        <v>81839.873321349805</v>
      </c>
      <c r="AGE63" s="46">
        <v>2.343231942408299E-6</v>
      </c>
      <c r="AGF63" s="46">
        <v>1783586.4239745743</v>
      </c>
      <c r="AGG63" s="46">
        <v>2.5860589130390075E-11</v>
      </c>
      <c r="AGH63" s="46">
        <v>1.7511939671469542E-27</v>
      </c>
      <c r="AGI63" s="46">
        <v>5.0590004117934768E-6</v>
      </c>
      <c r="AGJ63" s="46">
        <v>3.8939129585279022E-6</v>
      </c>
      <c r="AGK63" s="46">
        <v>198.63298387670568</v>
      </c>
      <c r="AGL63" s="46">
        <v>0.10496858534372779</v>
      </c>
      <c r="AGM63" s="46">
        <v>1.2550136636766984</v>
      </c>
      <c r="AGN63" s="46">
        <v>230774.33228972281</v>
      </c>
      <c r="AGO63" s="46">
        <v>2.2549515589157168E-14</v>
      </c>
      <c r="AGP63" s="46">
        <v>7.1137135768862522E-5</v>
      </c>
      <c r="AGQ63" s="46">
        <v>2.9682454945903851E-20</v>
      </c>
      <c r="AGR63" s="46">
        <v>9.4000634213181622E-21</v>
      </c>
      <c r="AGS63" s="46">
        <v>3.2743714428886241E-4</v>
      </c>
      <c r="AGT63" s="46">
        <v>7.8623801525182706E-21</v>
      </c>
      <c r="AGU63" s="46">
        <v>1.0499021273022105E-34</v>
      </c>
      <c r="AGV63" s="46">
        <v>1.1192022844954879E-96</v>
      </c>
      <c r="AGW63" s="46">
        <v>48.056479073811445</v>
      </c>
      <c r="AGX63" s="46">
        <v>7.2661468684912897E-2</v>
      </c>
      <c r="AGY63" s="46">
        <v>42.715432401879902</v>
      </c>
      <c r="AGZ63" s="46">
        <v>1.0862934741549171E-27</v>
      </c>
      <c r="AHA63" s="46">
        <v>683.1901829123268</v>
      </c>
      <c r="AHB63" s="46">
        <v>1.7598525936719513E-3</v>
      </c>
      <c r="AHC63" s="46">
        <v>1.7846658721202653E-34</v>
      </c>
      <c r="AHD63" s="46">
        <v>3.0010625090167192E-2</v>
      </c>
      <c r="AHE63" s="46">
        <v>1.6311016514397273E-7</v>
      </c>
      <c r="AHF63" s="46">
        <v>40.506171710925919</v>
      </c>
      <c r="AHG63" s="46">
        <v>9.880974709874811E-2</v>
      </c>
      <c r="AHH63" s="46">
        <v>98966.328740716257</v>
      </c>
      <c r="AHI63" s="46">
        <v>3373.9873502275345</v>
      </c>
      <c r="AHJ63" s="46">
        <v>9.1283205117785918E-4</v>
      </c>
      <c r="AHK63" s="46">
        <v>7.5441308267798503E-13</v>
      </c>
      <c r="AHL63" s="46">
        <v>15708.757196702489</v>
      </c>
      <c r="AHM63" s="46">
        <v>6.2364803822060058E-14</v>
      </c>
      <c r="AHN63" s="46">
        <v>2.6504811877927411E-2</v>
      </c>
      <c r="AHO63" s="46">
        <v>2.5674451872893347E-14</v>
      </c>
      <c r="AHP63" s="46">
        <v>462.99444517319887</v>
      </c>
      <c r="AHQ63" s="46">
        <v>1.5129692082033784E-13</v>
      </c>
      <c r="AHR63" s="46">
        <v>7.3243584364516496E-3</v>
      </c>
      <c r="AHS63" s="46">
        <v>1.624942189499011E-2</v>
      </c>
      <c r="AHT63" s="46">
        <v>3.8780725034082561E-11</v>
      </c>
      <c r="AHU63" s="46">
        <v>3.5438392068695209E-7</v>
      </c>
      <c r="AHV63" s="46">
        <v>1.1758873881739441E-35</v>
      </c>
      <c r="AHW63" s="46">
        <v>2.2227658065000097E-4</v>
      </c>
      <c r="AHX63" s="46">
        <v>8.0035770624095639E-5</v>
      </c>
      <c r="AHY63" s="46">
        <v>1.9222229230587329E-14</v>
      </c>
      <c r="AHZ63" s="46">
        <v>103.21042705748893</v>
      </c>
      <c r="AIA63" s="46">
        <v>1.1520490619144154E-25</v>
      </c>
      <c r="AIB63" s="46">
        <v>73680.597030008605</v>
      </c>
      <c r="AIC63" s="46">
        <v>3.0370855597957626E-4</v>
      </c>
      <c r="AID63" s="46">
        <v>76.355906995849153</v>
      </c>
      <c r="AIE63" s="46">
        <v>2.1948196423962464E-27</v>
      </c>
      <c r="AIF63" s="46">
        <v>2.0622811540754605E-12</v>
      </c>
      <c r="AIG63" s="46">
        <v>3.5699508377121823E-3</v>
      </c>
      <c r="AIH63" s="46">
        <v>4.8443714604402683E-14</v>
      </c>
      <c r="AII63" s="46">
        <v>15671.055318409213</v>
      </c>
      <c r="AIJ63" s="46">
        <v>2.9608412409055914E-13</v>
      </c>
      <c r="AIK63" s="46">
        <v>3.9354378038572249E-33</v>
      </c>
      <c r="AIL63" s="46">
        <v>9.0195666907499613E-4</v>
      </c>
      <c r="AIM63" s="46">
        <v>3100.399267114889</v>
      </c>
      <c r="AIN63" s="46">
        <v>1.3235109491286381E-8</v>
      </c>
      <c r="AIO63" s="46">
        <v>4.925589760318382E-34</v>
      </c>
      <c r="AIP63" s="46">
        <v>24472.653352196343</v>
      </c>
      <c r="AIQ63" s="46">
        <v>4.009846674731182E-49</v>
      </c>
      <c r="AIR63" s="46">
        <v>2.6310480799996625E-12</v>
      </c>
      <c r="AIS63" s="46">
        <v>1.5023866199545678E-51</v>
      </c>
      <c r="AIT63" s="46">
        <v>1.2624582312111006E-20</v>
      </c>
      <c r="AIU63" s="46">
        <v>309756.46621532715</v>
      </c>
      <c r="AIV63" s="46">
        <v>7.9197676646452364E-8</v>
      </c>
      <c r="AIW63" s="46">
        <v>2.4887897374288428E-9</v>
      </c>
      <c r="AIX63" s="46">
        <v>6.306406191143953E-7</v>
      </c>
      <c r="AIY63" s="46">
        <v>1.9496812115174112E-2</v>
      </c>
      <c r="AIZ63" s="46">
        <v>6.6946266141904411E-4</v>
      </c>
      <c r="AJA63" s="46">
        <v>1.7366564140185263E-20</v>
      </c>
      <c r="AJB63" s="46">
        <v>40.367654988849992</v>
      </c>
      <c r="AJC63" s="46">
        <v>263.26668333333328</v>
      </c>
      <c r="AJD63" s="46">
        <v>490367.54744399525</v>
      </c>
      <c r="AJE63" s="46">
        <v>7.529527144901703E-25</v>
      </c>
      <c r="AJF63" s="46">
        <v>1.2224297655429315E-10</v>
      </c>
      <c r="AJG63" s="46">
        <v>316.84112033622205</v>
      </c>
      <c r="AJH63" s="46">
        <v>44.942471427166559</v>
      </c>
      <c r="AJI63" s="46">
        <v>30.845906509740807</v>
      </c>
      <c r="AJJ63" s="46">
        <v>3.5409507276824147E-29</v>
      </c>
      <c r="AJK63" s="46">
        <v>1.2742868396952091E-27</v>
      </c>
      <c r="AJL63" s="46">
        <v>1.5395231405382075E-27</v>
      </c>
      <c r="AJM63" s="46">
        <v>9.7558843538769064</v>
      </c>
      <c r="AJN63" s="46">
        <v>2.912049282252111E-30</v>
      </c>
      <c r="AJO63" s="46">
        <v>0.12492165942027691</v>
      </c>
      <c r="AJP63" s="46">
        <v>8.9640759439133291E-9</v>
      </c>
      <c r="AJQ63" s="46">
        <v>220.35825898475031</v>
      </c>
      <c r="AJR63" s="46">
        <v>1.2844037444426353E-4</v>
      </c>
      <c r="AJS63" s="46">
        <v>735.3576936599635</v>
      </c>
      <c r="AJT63" s="46">
        <v>9624.0646376904515</v>
      </c>
      <c r="AJU63" s="46">
        <v>2.4309177650302834E-3</v>
      </c>
      <c r="AJV63" s="46">
        <v>311.55714522103557</v>
      </c>
      <c r="AJW63" s="46">
        <v>9.2459319938232872E-9</v>
      </c>
      <c r="AJX63" s="46">
        <v>3.8717212110833155E-23</v>
      </c>
      <c r="AJY63" s="46">
        <v>515.25393619299859</v>
      </c>
      <c r="AJZ63" s="46">
        <v>1510170.4157955833</v>
      </c>
      <c r="AKA63" s="46">
        <v>1.4038012780394557E-20</v>
      </c>
      <c r="AKB63" s="46">
        <v>1.7211590808033117</v>
      </c>
      <c r="AKC63" s="46">
        <v>684.33720318842404</v>
      </c>
      <c r="AKD63" s="46">
        <v>1.1340008600195402E-3</v>
      </c>
      <c r="AKE63" s="46">
        <v>2.9641345383255436E-27</v>
      </c>
      <c r="AKF63" s="46">
        <v>7.5521482852622207E-8</v>
      </c>
      <c r="AKG63" s="46">
        <v>3.3141990946191308E-22</v>
      </c>
      <c r="AKH63" s="46">
        <v>338432.54679999338</v>
      </c>
      <c r="AKI63" s="46">
        <v>7.5965443933660573E-2</v>
      </c>
      <c r="AKJ63" s="46">
        <v>302702.09866339446</v>
      </c>
      <c r="AKK63" s="46">
        <v>5.7675683976154222</v>
      </c>
      <c r="AKL63" s="46">
        <v>9.0247175529363741E-28</v>
      </c>
      <c r="AKM63" s="46">
        <v>1.0663723377595776E-26</v>
      </c>
      <c r="AKN63" s="46">
        <v>51.528856961930501</v>
      </c>
      <c r="AKO63" s="46">
        <v>0.43798468915618649</v>
      </c>
      <c r="AKP63" s="46">
        <v>1.86289032699869E-2</v>
      </c>
      <c r="AKQ63" s="46">
        <v>720330.01711824443</v>
      </c>
      <c r="AKR63" s="46">
        <v>1.213987425788777E-2</v>
      </c>
      <c r="AKS63" s="46">
        <v>1.8074316603762691E-24</v>
      </c>
      <c r="AKT63" s="46">
        <v>2.2771254096550761E-12</v>
      </c>
      <c r="AKU63" s="46">
        <v>9.1888010401243626E-6</v>
      </c>
      <c r="AKV63" s="46">
        <v>2.2296812755469284E-7</v>
      </c>
      <c r="AKW63" s="46">
        <v>36069.582533249377</v>
      </c>
      <c r="AKX63" s="46">
        <v>3.1668247580878409E-7</v>
      </c>
      <c r="AKY63" s="46">
        <v>2.4768810425421515E-21</v>
      </c>
      <c r="AKZ63" s="46">
        <v>2.2655828264804899E-9</v>
      </c>
      <c r="ALA63" s="46">
        <v>2.9282882079986463E-21</v>
      </c>
      <c r="ALB63" s="46">
        <v>7.8385588212022454E-5</v>
      </c>
      <c r="ALC63" s="46">
        <v>1.0315393820892423E-4</v>
      </c>
      <c r="ALD63" s="46">
        <v>214501.87176702893</v>
      </c>
      <c r="ALE63" s="46">
        <v>413852.38039837213</v>
      </c>
      <c r="ALF63" s="46">
        <v>3987.0642279703902</v>
      </c>
      <c r="ALG63" s="46">
        <v>3.047648952744058E-2</v>
      </c>
      <c r="ALH63" s="46">
        <v>3.6215883008952371E-2</v>
      </c>
      <c r="ALI63" s="46">
        <v>6.7339721118776045E-6</v>
      </c>
      <c r="ALJ63" s="46">
        <v>2.5005577563792655E-21</v>
      </c>
      <c r="ALK63" s="46">
        <v>3.0723128146959571E-11</v>
      </c>
      <c r="ALL63" s="46">
        <v>3.8649031847662496E-5</v>
      </c>
      <c r="ALM63" s="46">
        <v>299.41491029499252</v>
      </c>
      <c r="ALN63" s="46">
        <v>2.4239001792043769E-4</v>
      </c>
      <c r="ALO63" s="46">
        <v>2.9153164048077209</v>
      </c>
      <c r="ALP63" s="46">
        <v>4.1538057374978671E-5</v>
      </c>
      <c r="ALQ63" s="46">
        <v>5142.5966108198418</v>
      </c>
      <c r="ALR63" s="46">
        <v>4.4792817988647042E-10</v>
      </c>
      <c r="ALS63" s="46">
        <v>3.496454420644139E-12</v>
      </c>
      <c r="ALT63" s="46">
        <v>2.7929636455925414E-6</v>
      </c>
      <c r="ALU63" s="46">
        <v>1.9385042875179339</v>
      </c>
      <c r="ALV63" s="46">
        <v>780191.55239301093</v>
      </c>
      <c r="ALW63" s="46">
        <v>1.1696544845621783E-9</v>
      </c>
      <c r="ALX63" s="46">
        <v>32.748813745563908</v>
      </c>
      <c r="ALY63" s="46">
        <v>193.22818887387871</v>
      </c>
      <c r="ALZ63" s="46">
        <v>6.1897109040530339E-21</v>
      </c>
      <c r="AMA63" s="46">
        <v>1.288949303461732E-2</v>
      </c>
      <c r="AMB63" s="46">
        <v>130549.61901663287</v>
      </c>
      <c r="AMC63" s="46">
        <v>8918.532515007073</v>
      </c>
      <c r="AMD63" s="46">
        <v>2.1845836345456972E-34</v>
      </c>
      <c r="AME63" s="46">
        <v>4.0551776064015922E-2</v>
      </c>
      <c r="AMF63" s="46">
        <v>236832.99352076085</v>
      </c>
      <c r="AMG63" s="46">
        <v>3198.444263694556</v>
      </c>
      <c r="AMH63" s="46">
        <v>4.4800467860310393E-11</v>
      </c>
      <c r="AMI63" s="46">
        <v>1.7597669652720412E-3</v>
      </c>
      <c r="AMJ63" s="46">
        <v>1.0279894936254697E-17</v>
      </c>
      <c r="AMK63" s="46">
        <v>265923.57803311042</v>
      </c>
      <c r="AML63" s="46">
        <v>1.8726820876974298E-5</v>
      </c>
      <c r="AMM63" s="46">
        <v>10129.370506172769</v>
      </c>
      <c r="AMN63" s="46">
        <v>9.179585994195882E-17</v>
      </c>
      <c r="AMO63" s="46">
        <v>2.1534993024303253E-13</v>
      </c>
      <c r="AMP63" s="46">
        <v>4.3841915709933822E-2</v>
      </c>
      <c r="AMQ63" s="46">
        <v>3.8580255291476027E-9</v>
      </c>
      <c r="AMR63" s="46">
        <v>3.417548143560812E-12</v>
      </c>
      <c r="AMS63" s="46">
        <v>9.0420349880139496E-7</v>
      </c>
      <c r="AMT63" s="46">
        <v>7.6446032025664055E-19</v>
      </c>
      <c r="AMU63" s="46">
        <v>0.31824236586162757</v>
      </c>
      <c r="AMV63" s="46">
        <v>8.4006312358939128E-2</v>
      </c>
      <c r="AMW63" s="46">
        <v>6.7173441189430775E-5</v>
      </c>
      <c r="AMX63" s="46">
        <v>1.6080172455446223E-10</v>
      </c>
      <c r="AMY63" s="46">
        <v>5.783219087038422E-5</v>
      </c>
      <c r="AMZ63" s="46">
        <v>1.0200979075408522E-7</v>
      </c>
      <c r="ANA63" s="46">
        <v>2.8783814905592066E-17</v>
      </c>
      <c r="ANB63" s="46">
        <v>2.4613905141113325E-37</v>
      </c>
      <c r="ANC63" s="46">
        <v>115733.99564474612</v>
      </c>
      <c r="AND63" s="46">
        <v>3.1322927463529882E-2</v>
      </c>
      <c r="ANE63" s="46">
        <v>7.5997651813221139E-5</v>
      </c>
      <c r="ANF63" s="46">
        <v>1051521.0488166341</v>
      </c>
      <c r="ANG63" s="46">
        <v>1.3256204298307054E-28</v>
      </c>
      <c r="ANH63" s="46">
        <v>8.080911621537519E-7</v>
      </c>
      <c r="ANI63" s="46">
        <v>1.2297849124659863E-35</v>
      </c>
      <c r="ANJ63" s="46">
        <v>2.8929080923700571E-16</v>
      </c>
      <c r="ANK63" s="46">
        <v>77.782730821146487</v>
      </c>
      <c r="ANL63" s="46">
        <v>0.13168903638786689</v>
      </c>
      <c r="ANM63" s="46">
        <v>2.2521545261738122E-6</v>
      </c>
      <c r="ANN63" s="46">
        <v>2.0549452195586467E-3</v>
      </c>
      <c r="ANO63" s="46">
        <v>1.909177669376904</v>
      </c>
      <c r="ANP63" s="46">
        <v>4.723095493495806E-5</v>
      </c>
      <c r="ANQ63" s="46">
        <v>3.2046964106610924E-22</v>
      </c>
      <c r="ANR63" s="46">
        <v>8.7992705266252198</v>
      </c>
      <c r="ANS63" s="46">
        <v>0.30111529013907307</v>
      </c>
      <c r="ANT63" s="46">
        <v>2.0396804129254958E-2</v>
      </c>
      <c r="ANU63" s="46">
        <v>1.3408158951457406E-22</v>
      </c>
      <c r="ANV63" s="46">
        <v>2.1377774955990891E-7</v>
      </c>
      <c r="ANW63" s="46">
        <v>1.8775689852556951E-8</v>
      </c>
      <c r="ANX63" s="46">
        <v>2.7092486873264467E-3</v>
      </c>
      <c r="ANY63" s="46">
        <v>447.14436787002444</v>
      </c>
      <c r="ANZ63" s="46">
        <v>3.3734386335439841E-24</v>
      </c>
      <c r="AOA63" s="46">
        <v>3.9321748444361788E-10</v>
      </c>
      <c r="AOB63" s="46">
        <v>4.0569069144424869E-3</v>
      </c>
      <c r="AOC63" s="46">
        <v>1.5168098821381375E-9</v>
      </c>
      <c r="AOD63" s="46">
        <v>6018.354473102062</v>
      </c>
      <c r="AOE63" s="46">
        <v>1.5891293639255642E-23</v>
      </c>
      <c r="AOF63" s="46">
        <v>7.7246914965935902</v>
      </c>
      <c r="AOG63" s="46">
        <v>0.14959063458238925</v>
      </c>
      <c r="AOH63" s="46">
        <v>2.9482220109568997E-11</v>
      </c>
      <c r="AOI63" s="46">
        <v>6.0788228416108726E-18</v>
      </c>
      <c r="AOJ63" s="46">
        <v>7.6103150354711177E-16</v>
      </c>
      <c r="AOK63" s="46">
        <v>2.3220848848826598E-52</v>
      </c>
      <c r="AOL63" s="46">
        <v>3.4620011322216516E-18</v>
      </c>
      <c r="AOM63" s="46">
        <v>2.2846694215365618E-5</v>
      </c>
      <c r="AON63" s="46">
        <v>188571.93774077605</v>
      </c>
      <c r="AOO63" s="46">
        <v>5.3039138226346925</v>
      </c>
      <c r="AOP63" s="46">
        <v>4.6551010314202089E-14</v>
      </c>
      <c r="AOQ63" s="46">
        <v>3.9471844429341412E-7</v>
      </c>
      <c r="AOR63" s="46">
        <v>160785.52881132247</v>
      </c>
      <c r="AOS63" s="46">
        <v>1.3050074532468159E-6</v>
      </c>
      <c r="AOT63" s="46">
        <v>2.309135198791006E-50</v>
      </c>
      <c r="AOU63" s="46">
        <v>8.5816765397790392E-12</v>
      </c>
      <c r="AOV63" s="46">
        <v>1977735.9506710893</v>
      </c>
      <c r="AOW63" s="46">
        <v>3.9900383893691613E-13</v>
      </c>
      <c r="AOX63" s="46">
        <v>1.0086467133109369E-2</v>
      </c>
      <c r="AOY63" s="46">
        <v>18.337082623633922</v>
      </c>
      <c r="AOZ63" s="46">
        <v>1408560.1141836774</v>
      </c>
      <c r="APA63" s="46">
        <v>2231415.9222402731</v>
      </c>
      <c r="APB63" s="46">
        <v>0.10489069945964279</v>
      </c>
      <c r="APC63" s="46">
        <v>6.346334204426703E-14</v>
      </c>
      <c r="APD63" s="46">
        <v>3.1634497258691566E-4</v>
      </c>
      <c r="APE63" s="46">
        <v>2.6642544736983133E-42</v>
      </c>
      <c r="APF63" s="46">
        <v>49.787022746098444</v>
      </c>
      <c r="APG63" s="46">
        <v>178966.42476517812</v>
      </c>
      <c r="APH63" s="46">
        <v>8.7983194546293113</v>
      </c>
      <c r="API63" s="46">
        <v>1.5667208037989901E-4</v>
      </c>
      <c r="APJ63" s="46">
        <v>8.7581675014995387E-20</v>
      </c>
      <c r="APK63" s="46">
        <v>1.1404363472089911E-4</v>
      </c>
      <c r="APL63" s="46">
        <v>4.8588767592126379E-7</v>
      </c>
      <c r="APM63" s="46">
        <v>1.1547337014815354E-17</v>
      </c>
      <c r="APN63" s="46">
        <v>6.0363478657876724E-2</v>
      </c>
      <c r="APO63" s="46">
        <v>47847.764795431547</v>
      </c>
      <c r="APP63" s="46">
        <v>1.4395747366545034E-2</v>
      </c>
      <c r="APQ63" s="46">
        <v>3.8545054479442727E-49</v>
      </c>
      <c r="APR63" s="46">
        <v>2.2675692335247764E-2</v>
      </c>
      <c r="APS63" s="46">
        <v>10449.945434690002</v>
      </c>
      <c r="APT63" s="46">
        <v>1.1112506474903784E-17</v>
      </c>
      <c r="APU63" s="46">
        <v>2559.6150208140207</v>
      </c>
      <c r="APV63" s="46">
        <v>2.5599977772200892E-8</v>
      </c>
      <c r="APW63" s="46">
        <v>5.7994796009663259E-21</v>
      </c>
      <c r="APX63" s="46">
        <v>3.4668778773379938E-13</v>
      </c>
      <c r="APY63" s="46">
        <v>559.79266616041753</v>
      </c>
      <c r="APZ63" s="46">
        <v>2.842744659980538E-18</v>
      </c>
      <c r="AQA63" s="46">
        <v>22757.546004756827</v>
      </c>
      <c r="AQB63" s="46">
        <v>8.9964227392220613E-72</v>
      </c>
      <c r="AQC63" s="46">
        <v>4.2645764741908793E-11</v>
      </c>
      <c r="AQD63" s="46">
        <v>0.30401140796838622</v>
      </c>
      <c r="AQE63" s="46">
        <v>7.0511922951940127</v>
      </c>
      <c r="AQF63" s="46">
        <v>1.0769855316864801E-3</v>
      </c>
      <c r="AQG63" s="46">
        <v>1.5787264975175045E-27</v>
      </c>
      <c r="AQH63" s="46">
        <v>3.1987039932428746E-5</v>
      </c>
      <c r="AQI63" s="46">
        <v>99.332816627383096</v>
      </c>
      <c r="AQJ63" s="46">
        <v>412.82396683855131</v>
      </c>
      <c r="AQK63" s="46">
        <v>7.8530104199424361E-8</v>
      </c>
      <c r="AQL63" s="46">
        <v>707.29232706671462</v>
      </c>
      <c r="AQM63" s="46">
        <v>4.0492842153484098E-4</v>
      </c>
      <c r="AQN63" s="46">
        <v>0.17578459062301033</v>
      </c>
      <c r="AQO63" s="46">
        <v>0.48196779011688146</v>
      </c>
      <c r="AQP63" s="46">
        <v>9.622958676092594E-38</v>
      </c>
      <c r="AQQ63" s="46">
        <v>6.5804779660549107E-43</v>
      </c>
      <c r="AQR63" s="46">
        <v>6.0723252681119255E-14</v>
      </c>
      <c r="AQS63" s="46">
        <v>2.4948076683304371E-15</v>
      </c>
      <c r="AQT63" s="46">
        <v>1228.2647605414143</v>
      </c>
      <c r="AQU63" s="46">
        <v>2.7591095776935692E-9</v>
      </c>
      <c r="AQV63" s="46">
        <v>97371.794097570251</v>
      </c>
      <c r="AQW63" s="46">
        <v>100.03450774918575</v>
      </c>
      <c r="AQX63" s="46">
        <v>3.2070238566288164E-13</v>
      </c>
      <c r="AQY63" s="46">
        <v>1.1330932018269453E-15</v>
      </c>
      <c r="AQZ63" s="46">
        <v>3.618351830084364E-2</v>
      </c>
      <c r="ARA63" s="46">
        <v>5.0349749746202539E-39</v>
      </c>
      <c r="ARB63" s="46">
        <v>3.2163461370451306E-3</v>
      </c>
      <c r="ARC63" s="46">
        <v>6.9651728747894683E-32</v>
      </c>
      <c r="ARD63" s="46">
        <v>1.4615866349856316E-9</v>
      </c>
      <c r="ARE63" s="46">
        <v>7.5454994778812238E-32</v>
      </c>
      <c r="ARF63" s="46">
        <v>10.241387313591352</v>
      </c>
      <c r="ARG63" s="46">
        <v>2.806570547871775E-19</v>
      </c>
      <c r="ARH63" s="46">
        <v>2.2792165557178827</v>
      </c>
      <c r="ARI63" s="46">
        <v>4.1628964029963933E-3</v>
      </c>
      <c r="ARJ63" s="46">
        <v>4.4897651634309138E-9</v>
      </c>
      <c r="ARK63" s="46">
        <v>1.5290290172831154E-21</v>
      </c>
      <c r="ARL63" s="46">
        <v>1885533.8170734472</v>
      </c>
      <c r="ARM63" s="46">
        <v>7.5313840397529969E-34</v>
      </c>
      <c r="ARN63" s="46">
        <v>3.7163530342357526E-3</v>
      </c>
      <c r="ARO63" s="46">
        <v>0.60633609450521286</v>
      </c>
      <c r="ARP63" s="46">
        <v>137.65125280742183</v>
      </c>
      <c r="ARQ63" s="46">
        <v>2.8870457609415045E-5</v>
      </c>
      <c r="ARR63" s="46">
        <v>4.477170565062763E-3</v>
      </c>
      <c r="ARS63" s="46">
        <v>4.588365471844516E-16</v>
      </c>
      <c r="ART63" s="46">
        <v>2.4843334831152726E-7</v>
      </c>
      <c r="ARU63" s="46">
        <v>4.3569316228031082E-8</v>
      </c>
      <c r="ARV63" s="46">
        <v>4.338014305436498E-12</v>
      </c>
      <c r="ARW63" s="46">
        <v>62.255533467337656</v>
      </c>
      <c r="ARX63" s="46">
        <v>183710.46325833205</v>
      </c>
      <c r="ARY63" s="46">
        <v>3.6815501229082616E-32</v>
      </c>
      <c r="ARZ63" s="46">
        <v>7278.7899871810787</v>
      </c>
      <c r="ASA63" s="46">
        <v>9.5725958907815663E-3</v>
      </c>
      <c r="ASB63" s="46">
        <v>1.6859371551419285E-11</v>
      </c>
      <c r="ASC63" s="46">
        <v>1.0816854366833066E-4</v>
      </c>
      <c r="ASD63" s="46">
        <v>5.4739580206466835E-28</v>
      </c>
      <c r="ASE63" s="46">
        <v>1.0785716000530131E-4</v>
      </c>
      <c r="ASF63" s="46">
        <v>9.0825323651144929E-2</v>
      </c>
      <c r="ASG63" s="46">
        <v>0.41251017591870481</v>
      </c>
      <c r="ASH63" s="46">
        <v>223277.37804081512</v>
      </c>
      <c r="ASI63" s="46">
        <v>1.7770213362175224E-2</v>
      </c>
      <c r="ASJ63" s="46">
        <v>437254.39325163618</v>
      </c>
      <c r="ASK63" s="46">
        <v>1.7001093298884396E-30</v>
      </c>
      <c r="ASL63" s="46">
        <v>4.0475800437131593E-11</v>
      </c>
      <c r="ASM63" s="46">
        <v>8.3382069479387085E-10</v>
      </c>
      <c r="ASN63" s="46">
        <v>4.0348800879961283E-53</v>
      </c>
      <c r="ASO63" s="46">
        <v>113315.50126985619</v>
      </c>
      <c r="ASP63" s="46">
        <v>891407.33380833291</v>
      </c>
      <c r="ASQ63" s="46">
        <v>2.0563973497026736E-11</v>
      </c>
      <c r="ASR63" s="46">
        <v>2.0502926869227824</v>
      </c>
      <c r="ASS63" s="46">
        <v>1.5064013340005336</v>
      </c>
      <c r="AST63" s="46">
        <v>2.1000915858171652E-65</v>
      </c>
      <c r="ASU63" s="46">
        <v>0.12665348922683731</v>
      </c>
      <c r="ASV63" s="46">
        <v>151.04875616392485</v>
      </c>
      <c r="ASW63" s="46">
        <v>41.3109171631015</v>
      </c>
      <c r="ASX63" s="46">
        <v>5.2369833926453671E-37</v>
      </c>
      <c r="ASY63" s="46">
        <v>1239774.6746811378</v>
      </c>
      <c r="ASZ63" s="46">
        <v>4.8004247358252053E-9</v>
      </c>
      <c r="ATA63" s="46">
        <v>293952.01404634665</v>
      </c>
      <c r="ATB63" s="46">
        <v>2.88746023080667E-6</v>
      </c>
      <c r="ATC63" s="46">
        <v>995211.95669311075</v>
      </c>
      <c r="ATD63" s="46">
        <v>9.3525335990398402E-20</v>
      </c>
      <c r="ATE63" s="46">
        <v>1.0064932886109627E-8</v>
      </c>
      <c r="ATF63" s="46">
        <v>196.35635352472903</v>
      </c>
      <c r="ATG63" s="46">
        <v>6.8996704040777255E-8</v>
      </c>
      <c r="ATH63" s="46">
        <v>2.1305119240036193E-34</v>
      </c>
      <c r="ATI63" s="46">
        <v>3.1998338947735458E-6</v>
      </c>
      <c r="ATJ63" s="46">
        <v>3.8939388538765246E-2</v>
      </c>
      <c r="ATK63" s="46">
        <v>1.1695986531685721E-47</v>
      </c>
      <c r="ATL63" s="46">
        <v>8.1937824221322723E-45</v>
      </c>
      <c r="ATM63" s="46">
        <v>1.2267099037183608E-17</v>
      </c>
      <c r="ATN63" s="46">
        <v>1.1762453369390817E-2</v>
      </c>
      <c r="ATO63" s="46">
        <v>4.72386925477347E-3</v>
      </c>
      <c r="ATP63" s="46">
        <v>2.0209788437837674E-10</v>
      </c>
      <c r="ATQ63" s="46">
        <v>617454.08837933885</v>
      </c>
      <c r="ATR63" s="46">
        <v>0.17058642845639096</v>
      </c>
      <c r="ATS63" s="46">
        <v>359.92431964943211</v>
      </c>
      <c r="ATT63" s="46">
        <v>23238.457081149485</v>
      </c>
      <c r="ATU63" s="46">
        <v>7.017890483372969E-37</v>
      </c>
      <c r="ATV63" s="46">
        <v>6.8940746668451093E-6</v>
      </c>
      <c r="ATW63" s="46">
        <v>6.6183897742392963E-38</v>
      </c>
      <c r="ATX63" s="46">
        <v>3578.0463248976603</v>
      </c>
      <c r="ATY63" s="46">
        <v>5.3870716124189994E-63</v>
      </c>
      <c r="ATZ63" s="46">
        <v>6.811207226618081E-8</v>
      </c>
      <c r="AUA63" s="46">
        <v>2.0987835195946374E-36</v>
      </c>
      <c r="AUB63" s="46">
        <v>7.2440158157689232E-3</v>
      </c>
      <c r="AUC63" s="46">
        <v>1055.8427135749052</v>
      </c>
      <c r="AUD63" s="46">
        <v>1.9781378347405784E-10</v>
      </c>
      <c r="AUE63" s="46">
        <v>294.66047934405151</v>
      </c>
      <c r="AUF63" s="46">
        <v>5.1155532807716963E-7</v>
      </c>
      <c r="AUG63" s="46">
        <v>4.2980180171265074E-55</v>
      </c>
      <c r="AUH63" s="46">
        <v>1.4364382286397178E-20</v>
      </c>
      <c r="AUI63" s="46">
        <v>2968.5757241666802</v>
      </c>
      <c r="AUJ63" s="46">
        <v>1055.1628170253555</v>
      </c>
      <c r="AUK63" s="46">
        <v>2.1129234246069762E-2</v>
      </c>
      <c r="AUL63" s="46">
        <v>503.26704258095072</v>
      </c>
      <c r="AUM63" s="46">
        <v>9.142643190610364E-6</v>
      </c>
      <c r="AUN63" s="46">
        <v>196.47008525071931</v>
      </c>
      <c r="AUO63" s="46">
        <v>3.7480096563907963E-14</v>
      </c>
      <c r="AUP63" s="46">
        <v>9.8356506706919394E-15</v>
      </c>
      <c r="AUQ63" s="46">
        <v>3.5969397063159843</v>
      </c>
      <c r="AUR63" s="46">
        <v>2.188371294214766E-6</v>
      </c>
      <c r="AUS63" s="46">
        <v>1.1041308731348667E-4</v>
      </c>
      <c r="AUT63" s="46">
        <v>201921.5998126585</v>
      </c>
      <c r="AUU63" s="46">
        <v>1771.5475027377611</v>
      </c>
      <c r="AUV63" s="46">
        <v>10450.319733346638</v>
      </c>
      <c r="AUW63" s="46">
        <v>5.494595117377818E-28</v>
      </c>
      <c r="AUX63" s="46">
        <v>12122.620244290934</v>
      </c>
      <c r="AUY63" s="46">
        <v>1968928.8767795225</v>
      </c>
      <c r="AUZ63" s="46">
        <v>1.45685796559637</v>
      </c>
      <c r="AVA63" s="46">
        <v>22193.155338361423</v>
      </c>
      <c r="AVB63" s="46">
        <v>1.302647860734173E-12</v>
      </c>
      <c r="AVC63" s="46">
        <v>264.26852767831912</v>
      </c>
      <c r="AVD63" s="46">
        <v>8.0006185015809149E-12</v>
      </c>
      <c r="AVE63" s="46">
        <v>2.1176848854519775E-15</v>
      </c>
      <c r="AVF63" s="46">
        <v>9.1337549052429578E-8</v>
      </c>
      <c r="AVG63" s="46">
        <v>769822.26858447178</v>
      </c>
      <c r="AVH63" s="46">
        <v>8.6360474442845143E-10</v>
      </c>
      <c r="AVI63" s="46">
        <v>3.3847313220690349E-7</v>
      </c>
      <c r="AVJ63" s="46">
        <v>1.0827671469018377E-18</v>
      </c>
      <c r="AVK63" s="46">
        <v>28562.336621369759</v>
      </c>
      <c r="AVL63" s="46">
        <v>3202384.4047251488</v>
      </c>
      <c r="AVM63" s="46">
        <v>7.6219285883466579E-3</v>
      </c>
      <c r="AVN63" s="46">
        <v>78.159371453715082</v>
      </c>
      <c r="AVO63" s="46">
        <v>0.14092402914113902</v>
      </c>
      <c r="AVP63" s="46">
        <v>1311135.7950434193</v>
      </c>
      <c r="AVQ63" s="46">
        <v>1.0437821787381052E-10</v>
      </c>
      <c r="AVR63" s="46">
        <v>5.8517311623871526E-2</v>
      </c>
      <c r="AVS63" s="46">
        <v>281.42830314985133</v>
      </c>
      <c r="AVT63" s="46">
        <v>1.333219917663604E-2</v>
      </c>
      <c r="AVU63" s="46">
        <v>1.6119814627609057</v>
      </c>
      <c r="AVV63" s="46">
        <v>8.9867952483204169E-3</v>
      </c>
      <c r="AVW63" s="46">
        <v>4.3675762556048332E-13</v>
      </c>
      <c r="AVX63" s="46">
        <v>1686173.2746112263</v>
      </c>
      <c r="AVY63" s="46">
        <v>90.394560878662588</v>
      </c>
      <c r="AVZ63" s="46">
        <v>4.6141241413113654E-2</v>
      </c>
      <c r="AWA63" s="46">
        <v>0.39021634369436098</v>
      </c>
      <c r="AWB63" s="46">
        <v>111122.58649860916</v>
      </c>
      <c r="AWC63" s="46">
        <v>5.3869795825807578E-11</v>
      </c>
      <c r="AWD63" s="46">
        <v>2641640.036914771</v>
      </c>
      <c r="AWE63" s="46">
        <v>2.9679928105367321E-22</v>
      </c>
      <c r="AWF63" s="46">
        <v>4.2866421974258023E-10</v>
      </c>
      <c r="AWG63" s="46">
        <v>1.4239218606603572E-16</v>
      </c>
      <c r="AWH63" s="46">
        <v>193667.91681011932</v>
      </c>
      <c r="AWI63" s="46">
        <v>160.48048311604774</v>
      </c>
      <c r="AWJ63" s="46">
        <v>7.699082050873133</v>
      </c>
      <c r="AWK63" s="46">
        <v>4.287797473747748E-35</v>
      </c>
      <c r="AWL63" s="46">
        <v>8.7931772677692584E-47</v>
      </c>
      <c r="AWM63" s="46">
        <v>67.302185742869753</v>
      </c>
      <c r="AWN63" s="46">
        <v>5.1644867181871763E-42</v>
      </c>
      <c r="AWO63" s="46">
        <v>1.0653504764962789E-10</v>
      </c>
      <c r="AWP63" s="46">
        <v>2.5592003667779589E-5</v>
      </c>
      <c r="AWQ63" s="46">
        <v>1563448.511367792</v>
      </c>
      <c r="AWR63" s="46">
        <v>6100.1735424266089</v>
      </c>
      <c r="AWS63" s="46">
        <v>4.7495664804150767E-2</v>
      </c>
      <c r="AWT63" s="46">
        <v>8.1344371700115685E-36</v>
      </c>
      <c r="AWU63" s="46">
        <v>4.1051939770125082E-10</v>
      </c>
      <c r="AWV63" s="46">
        <v>4.2302698490801163E-2</v>
      </c>
      <c r="AWW63" s="46">
        <v>3.1377885743839196E-40</v>
      </c>
      <c r="AWX63" s="46">
        <v>329.60051844297539</v>
      </c>
      <c r="AWY63" s="46">
        <v>2.076230915572579E-14</v>
      </c>
      <c r="AWZ63" s="46">
        <v>4.7852131525013131E-40</v>
      </c>
      <c r="AXA63" s="46">
        <v>3.0390425894379107E-12</v>
      </c>
      <c r="AXB63" s="46">
        <v>4.5812297191894944E-9</v>
      </c>
      <c r="AXC63" s="46">
        <v>1.5831931214296646</v>
      </c>
      <c r="AXD63" s="46">
        <v>9.7572248051592308E-5</v>
      </c>
      <c r="AXE63" s="46">
        <v>8.0610411532414715E-11</v>
      </c>
      <c r="AXF63" s="46">
        <v>8.8383518340201894E-6</v>
      </c>
      <c r="AXG63" s="46">
        <v>2.9762633056414352E-30</v>
      </c>
      <c r="AXH63" s="46">
        <v>3.4148673897986316E-12</v>
      </c>
      <c r="AXI63" s="46">
        <v>1541.6127467784006</v>
      </c>
      <c r="AXJ63" s="46">
        <v>0.19266205924942881</v>
      </c>
      <c r="AXK63" s="46">
        <v>1.6062878680993799E-22</v>
      </c>
      <c r="AXL63" s="46">
        <v>1040.0713272925964</v>
      </c>
      <c r="AXM63" s="46">
        <v>9.3201081846190966E-3</v>
      </c>
      <c r="AXN63" s="46">
        <v>17358.657735375418</v>
      </c>
      <c r="AXO63" s="46">
        <v>7.2711383302785066E-34</v>
      </c>
      <c r="AXP63" s="46">
        <v>1.0086369533210654E-11</v>
      </c>
      <c r="AXQ63" s="46">
        <v>1.9779993602435433E-7</v>
      </c>
      <c r="AXR63" s="46">
        <v>3.5945669826968025E-9</v>
      </c>
      <c r="AXS63" s="46">
        <v>1.355190184395622</v>
      </c>
      <c r="AXT63" s="46">
        <v>1.5187557506519613E-3</v>
      </c>
      <c r="AXU63" s="46">
        <v>8.6483092637350623E-28</v>
      </c>
      <c r="AXV63" s="46">
        <v>1.758509707830259E-7</v>
      </c>
      <c r="AXW63" s="46">
        <v>5.5477991827961752E-9</v>
      </c>
      <c r="AXX63" s="46">
        <v>8.2696601971998478E-34</v>
      </c>
      <c r="AXY63" s="46">
        <v>1.0174885168805081</v>
      </c>
      <c r="AXZ63" s="46">
        <v>1.659918059428871E-2</v>
      </c>
      <c r="AYA63" s="46">
        <v>1472.6365145597426</v>
      </c>
      <c r="AYB63" s="46">
        <v>6.4798439272369498E-13</v>
      </c>
      <c r="AYC63" s="46">
        <v>1.2514972513833216E-18</v>
      </c>
      <c r="AYD63" s="46">
        <v>4.6256499860994865E-16</v>
      </c>
      <c r="AYE63" s="46">
        <v>1.3860119191707172E-9</v>
      </c>
      <c r="AYF63" s="46">
        <v>57.768401089513873</v>
      </c>
      <c r="AYG63" s="46">
        <v>5.8197328457887957E-33</v>
      </c>
      <c r="AYH63" s="46">
        <v>1.5639176908981325E-2</v>
      </c>
      <c r="AYI63" s="46">
        <v>0.39275835149947674</v>
      </c>
      <c r="AYJ63" s="46">
        <v>2.3695627535304514E-6</v>
      </c>
      <c r="AYK63" s="46">
        <v>4.3083825616302362E-5</v>
      </c>
      <c r="AYL63" s="46">
        <v>5.2424415280451908E-20</v>
      </c>
      <c r="AYM63" s="46">
        <v>4.6354657774014441E-35</v>
      </c>
      <c r="AYN63" s="46">
        <v>6.7233352933760557E-27</v>
      </c>
      <c r="AYO63" s="46">
        <v>365.82977861671623</v>
      </c>
      <c r="AYP63" s="46">
        <v>1.7889772471341276</v>
      </c>
      <c r="AYQ63" s="46">
        <v>195392.52088040888</v>
      </c>
      <c r="AYR63" s="46">
        <v>4.3666880798702926E-94</v>
      </c>
      <c r="AYS63" s="46">
        <v>4.7890722521034642E-66</v>
      </c>
      <c r="AYT63" s="46">
        <v>1.7497781118011649E-10</v>
      </c>
      <c r="AYU63" s="46">
        <v>2220.4592132642224</v>
      </c>
      <c r="AYV63" s="46">
        <v>3.42380797241109E-4</v>
      </c>
      <c r="AYW63" s="46">
        <v>3.9399276021073443E-5</v>
      </c>
      <c r="AYX63" s="46">
        <v>969.47698537145482</v>
      </c>
      <c r="AYY63" s="46">
        <v>170184.40212392434</v>
      </c>
      <c r="AYZ63" s="46">
        <v>6.3821535938282039E-11</v>
      </c>
      <c r="AZA63" s="46">
        <v>53842.47639766513</v>
      </c>
      <c r="AZB63" s="46">
        <v>2.7765151660180245E-14</v>
      </c>
      <c r="AZC63" s="46">
        <v>3.5866598924321931</v>
      </c>
      <c r="AZD63" s="46">
        <v>368.05708314706442</v>
      </c>
      <c r="AZE63" s="46">
        <v>68.067565695131663</v>
      </c>
      <c r="AZF63" s="46">
        <v>5.5457987238961923E-4</v>
      </c>
      <c r="AZG63" s="46">
        <v>1330.2516319940107</v>
      </c>
      <c r="AZH63" s="46">
        <v>1094890.4915351744</v>
      </c>
      <c r="AZI63" s="46">
        <v>0.9559199905802348</v>
      </c>
      <c r="AZJ63" s="46">
        <v>1.7901716907309179E-5</v>
      </c>
      <c r="AZK63" s="46">
        <v>1.3605983632828249E-29</v>
      </c>
      <c r="AZL63" s="46">
        <v>3056.2144890199279</v>
      </c>
      <c r="AZM63" s="46">
        <v>2.5414837343452191E-6</v>
      </c>
      <c r="AZN63" s="46">
        <v>1.3826761967857976E-35</v>
      </c>
      <c r="AZO63" s="46">
        <v>29.786706068843017</v>
      </c>
      <c r="AZP63" s="46">
        <v>3.7045848078494967</v>
      </c>
      <c r="AZQ63" s="46">
        <v>153105.7604968994</v>
      </c>
      <c r="AZR63" s="46">
        <v>690.59368482110983</v>
      </c>
      <c r="AZS63" s="46">
        <v>5.3529042572077544E-2</v>
      </c>
      <c r="AZT63" s="46">
        <v>3.08778246651925E-11</v>
      </c>
      <c r="AZU63" s="46">
        <v>3.1726358291179368E-13</v>
      </c>
      <c r="AZV63" s="46">
        <v>27582.117452472285</v>
      </c>
      <c r="AZW63" s="46">
        <v>288842.82241339271</v>
      </c>
      <c r="AZX63" s="46">
        <v>999.17354624366419</v>
      </c>
      <c r="AZY63" s="46">
        <v>399.92661996676765</v>
      </c>
      <c r="AZZ63" s="46">
        <v>1.3923682723527196E-33</v>
      </c>
      <c r="BAA63" s="46">
        <v>1.5292237365204973E-3</v>
      </c>
      <c r="BAB63" s="46">
        <v>2.9325224744706783E-8</v>
      </c>
      <c r="BAC63" s="46">
        <v>70713.547465217067</v>
      </c>
      <c r="BAD63" s="46">
        <v>2.6899625411256367E-26</v>
      </c>
      <c r="BAE63" s="46">
        <v>2.2776669852682368E-7</v>
      </c>
      <c r="BAF63" s="46">
        <v>1360481.8532440092</v>
      </c>
      <c r="BAG63" s="46">
        <v>231.10102961859891</v>
      </c>
      <c r="BAH63" s="46">
        <v>6851653.8249996994</v>
      </c>
      <c r="BAI63" s="46">
        <v>1.2799220835914671E-2</v>
      </c>
      <c r="BAJ63" s="46">
        <v>5.8652963227216417E-11</v>
      </c>
      <c r="BAK63" s="46">
        <v>1.0709839486935808E-5</v>
      </c>
      <c r="BAL63" s="46">
        <v>123.80451320555912</v>
      </c>
      <c r="BAM63" s="46">
        <v>2.8879733500612707E-38</v>
      </c>
      <c r="BAN63" s="46">
        <v>1.5566131998940912E-40</v>
      </c>
      <c r="BAO63" s="46">
        <v>10114.292690533066</v>
      </c>
      <c r="BAP63" s="46">
        <v>2.7412667695606299E-22</v>
      </c>
      <c r="BAQ63" s="46">
        <v>4.6078127018081852E-8</v>
      </c>
      <c r="BAR63" s="46">
        <v>5.3885217700251912E-4</v>
      </c>
      <c r="BAS63" s="46">
        <v>1.7102927347563579E-9</v>
      </c>
      <c r="BAT63" s="46">
        <v>7.5647863615688912E-24</v>
      </c>
      <c r="BAU63" s="46">
        <v>5.6783019005108276E-29</v>
      </c>
      <c r="BAV63" s="46">
        <v>1.3940915915792331E-8</v>
      </c>
      <c r="BAW63" s="46">
        <v>980398.7656391249</v>
      </c>
      <c r="BAX63" s="46">
        <v>1.3768746091227853E-15</v>
      </c>
      <c r="BAY63" s="46">
        <v>1772.1278409944246</v>
      </c>
      <c r="BAZ63" s="46">
        <v>2.1225691389711799E-2</v>
      </c>
      <c r="BBA63" s="46">
        <v>60810.188908930329</v>
      </c>
      <c r="BBB63" s="46">
        <v>2.3267106061502855E-17</v>
      </c>
      <c r="BBC63" s="46">
        <v>33454.322827241129</v>
      </c>
      <c r="BBD63" s="46">
        <v>0.60465328404063834</v>
      </c>
      <c r="BBE63" s="46">
        <v>9.9815812322729748E-24</v>
      </c>
      <c r="BBF63" s="46">
        <v>3.7851244480901496E-10</v>
      </c>
      <c r="BBG63" s="46">
        <v>822928.88078425825</v>
      </c>
      <c r="BBH63" s="46">
        <v>1.6768424725627676E-16</v>
      </c>
      <c r="BBI63" s="46">
        <v>2.4839137168805794E-46</v>
      </c>
      <c r="BBJ63" s="46">
        <v>4732.6947160051468</v>
      </c>
      <c r="BBK63" s="46">
        <v>3.3089710640692791E-13</v>
      </c>
      <c r="BBL63" s="46">
        <v>7.070289830873515E-17</v>
      </c>
      <c r="BBM63" s="46">
        <v>3.3064485488156617E-11</v>
      </c>
      <c r="BBN63" s="46">
        <v>5.8275984543442228E-6</v>
      </c>
      <c r="BBO63" s="46">
        <v>1.0632741573396619E-29</v>
      </c>
      <c r="BBP63" s="46">
        <v>938.64558539400377</v>
      </c>
      <c r="BBQ63" s="46">
        <v>2.3522298752349245E-83</v>
      </c>
      <c r="BBR63" s="46">
        <v>19.132099496726116</v>
      </c>
      <c r="BBS63" s="46">
        <v>3.699086577593282E-8</v>
      </c>
      <c r="BBT63" s="46">
        <v>1.9300602723163963E-10</v>
      </c>
      <c r="BBU63" s="46">
        <v>5741.8748359841438</v>
      </c>
      <c r="BBV63" s="46">
        <v>5081256.7328200107</v>
      </c>
      <c r="BBW63" s="46">
        <v>6.8823917458819418E-12</v>
      </c>
      <c r="BBX63" s="46">
        <v>870512.3040172176</v>
      </c>
      <c r="BBY63" s="46">
        <v>1891039.738721546</v>
      </c>
      <c r="BBZ63" s="46">
        <v>4.2607517194881215E-32</v>
      </c>
      <c r="BCA63" s="46">
        <v>3.0890160118459861E-13</v>
      </c>
      <c r="BCB63" s="46">
        <v>1.1641280953837037E-8</v>
      </c>
      <c r="BCC63" s="46">
        <v>3028.2025768840422</v>
      </c>
      <c r="BCD63" s="46">
        <v>2.6035198679694777E-9</v>
      </c>
      <c r="BCE63" s="46">
        <v>2.430875817816924E-8</v>
      </c>
      <c r="BCF63" s="46">
        <v>0.10025692673080491</v>
      </c>
      <c r="BCG63" s="46">
        <v>11325.888661163875</v>
      </c>
      <c r="BCH63" s="46">
        <v>1.3833732793494161E-4</v>
      </c>
      <c r="BCI63" s="46">
        <v>3.6669460432476453E-4</v>
      </c>
      <c r="BCJ63" s="46">
        <v>53193.415919148632</v>
      </c>
      <c r="BCK63" s="46">
        <v>1.0218592773567223E-8</v>
      </c>
      <c r="BCL63" s="46">
        <v>1.5090195162464494E-14</v>
      </c>
      <c r="BCM63" s="46">
        <v>591.96013348735573</v>
      </c>
      <c r="BCN63" s="46">
        <v>4.0517352116030766E-4</v>
      </c>
      <c r="BCO63" s="46">
        <v>9.5000198967884789E-5</v>
      </c>
      <c r="BCP63" s="46">
        <v>6.4160590734414215E-44</v>
      </c>
      <c r="BCQ63" s="46">
        <v>3.407161482939816E-15</v>
      </c>
      <c r="BCR63" s="46">
        <v>1.2191375135412175</v>
      </c>
      <c r="BCS63" s="46">
        <v>1.1137597327409504E-3</v>
      </c>
      <c r="BCT63" s="46">
        <v>1040019.1772171035</v>
      </c>
      <c r="BCU63" s="46">
        <v>200206.29109195905</v>
      </c>
      <c r="BCV63" s="46">
        <v>1.5706660053357178E-35</v>
      </c>
      <c r="BCW63" s="46">
        <v>1.1674107805619592E-12</v>
      </c>
      <c r="BCX63" s="46">
        <v>2.401468325812073E-3</v>
      </c>
      <c r="BCY63" s="46">
        <v>0.83730235675429021</v>
      </c>
      <c r="BCZ63" s="46">
        <v>114981.05326143578</v>
      </c>
    </row>
    <row r="64" spans="10:1630" x14ac:dyDescent="0.25">
      <c r="J64" s="35">
        <v>86542688.601982132</v>
      </c>
      <c r="K64" s="92">
        <v>1514</v>
      </c>
      <c r="L64" s="44">
        <v>0.22490533683579916</v>
      </c>
      <c r="M64" s="44">
        <v>2.2065531348954055E-57</v>
      </c>
      <c r="N64" s="44">
        <v>48316.73303489152</v>
      </c>
      <c r="O64" s="44">
        <v>2.2461832648436327E-11</v>
      </c>
      <c r="P64" s="44">
        <v>1.038072638043365E-33</v>
      </c>
      <c r="Q64" s="44">
        <v>613.57546458462286</v>
      </c>
      <c r="R64" s="44">
        <v>9.9252911234541685E-4</v>
      </c>
      <c r="S64" s="44">
        <v>6.5808779427536034E-4</v>
      </c>
      <c r="T64" s="44">
        <v>2.2523887024915977E-6</v>
      </c>
      <c r="U64" s="44">
        <v>7.4234434952551824</v>
      </c>
      <c r="V64" s="44">
        <v>2731.3984502937101</v>
      </c>
      <c r="W64" s="44">
        <v>2817.4500981432657</v>
      </c>
      <c r="X64" s="44">
        <v>1.1787464040491332E-39</v>
      </c>
      <c r="Y64" s="44">
        <v>0.15132933589705691</v>
      </c>
      <c r="Z64" s="44">
        <v>4.3005042623345762E-10</v>
      </c>
      <c r="AA64" s="44">
        <v>2227.8470428327737</v>
      </c>
      <c r="AB64" s="44">
        <v>4425.5664042190447</v>
      </c>
      <c r="AC64" s="44">
        <v>91589.622932783735</v>
      </c>
      <c r="AD64" s="44">
        <v>8.082466248824891E-16</v>
      </c>
      <c r="AE64" s="44">
        <v>264520.02554057306</v>
      </c>
      <c r="AF64" s="44">
        <v>1.0520896318641465E-8</v>
      </c>
      <c r="AG64" s="44">
        <v>22306.928860288775</v>
      </c>
      <c r="AH64" s="44">
        <v>4.4696923277136661E-35</v>
      </c>
      <c r="AI64" s="44">
        <v>0.54598046785978338</v>
      </c>
      <c r="AJ64" s="44">
        <v>1.4071077803664055E-20</v>
      </c>
      <c r="AK64" s="44">
        <v>1.0272282944931518E-9</v>
      </c>
      <c r="AL64" s="44">
        <v>2.2595925707161256E-2</v>
      </c>
      <c r="AM64" s="44">
        <v>1.0700068970273369E-2</v>
      </c>
      <c r="AN64" s="44">
        <v>47019.095246089644</v>
      </c>
      <c r="AO64" s="44">
        <v>1.194921793749427</v>
      </c>
      <c r="AP64" s="44">
        <v>3.2670639270337967E-37</v>
      </c>
      <c r="AQ64" s="44">
        <v>1.2638783006153514E-11</v>
      </c>
      <c r="AR64" s="44">
        <v>1072.776883442727</v>
      </c>
      <c r="AS64" s="44">
        <v>8.3585241900895192E-88</v>
      </c>
      <c r="AT64" s="44">
        <v>3.3022244017653355E-11</v>
      </c>
      <c r="AU64" s="44">
        <v>2.3126690251475969E-29</v>
      </c>
      <c r="AV64" s="44">
        <v>78443.533653208986</v>
      </c>
      <c r="AW64" s="44">
        <v>4.8960228761486889E-2</v>
      </c>
      <c r="AX64" s="44">
        <v>183.97166739473357</v>
      </c>
      <c r="AY64" s="44">
        <v>22425.653051660611</v>
      </c>
      <c r="AZ64" s="44">
        <v>1.0236039588826243E-34</v>
      </c>
      <c r="BA64" s="44">
        <v>106.26582737771321</v>
      </c>
      <c r="BB64" s="44">
        <v>2.4356733393066319E-28</v>
      </c>
      <c r="BC64" s="44">
        <v>13499.212267018656</v>
      </c>
      <c r="BD64" s="44">
        <v>0.41485172045089391</v>
      </c>
      <c r="BE64" s="44">
        <v>7.7489738366251048E-4</v>
      </c>
      <c r="BF64" s="44">
        <v>5.5952012665383428E-11</v>
      </c>
      <c r="BG64" s="44">
        <v>728.0766811500547</v>
      </c>
      <c r="BH64" s="44">
        <v>3.6749941056829418E-16</v>
      </c>
      <c r="BI64" s="44">
        <v>4.404576510325199E-37</v>
      </c>
      <c r="BJ64" s="44">
        <v>2.7939356723580443E-7</v>
      </c>
      <c r="BK64" s="44">
        <v>148556.11998305612</v>
      </c>
      <c r="BL64" s="44">
        <v>25.631647588344752</v>
      </c>
      <c r="BM64" s="44">
        <v>30698.701294922103</v>
      </c>
      <c r="BN64" s="44">
        <v>172.50159446716182</v>
      </c>
      <c r="BO64" s="44">
        <v>3.1890124232435933E-19</v>
      </c>
      <c r="BP64" s="44">
        <v>8.8161961215063332E-7</v>
      </c>
      <c r="BQ64" s="44">
        <v>6.5587051018709274E-48</v>
      </c>
      <c r="BR64" s="44">
        <v>1.0039491239459727E-19</v>
      </c>
      <c r="BS64" s="44">
        <v>2.5307084724412065E-15</v>
      </c>
      <c r="BT64" s="44">
        <v>1482.0340692887157</v>
      </c>
      <c r="BU64" s="44">
        <v>2.8326226233622037E-10</v>
      </c>
      <c r="BV64" s="44">
        <v>3683.5454314439608</v>
      </c>
      <c r="BW64" s="44">
        <v>1.8258301007597274E-8</v>
      </c>
      <c r="BX64" s="44">
        <v>1.6590747807510549E-64</v>
      </c>
      <c r="BY64" s="44">
        <v>1.3737247476750684E-12</v>
      </c>
      <c r="BZ64" s="44">
        <v>5.9575475081762084E-48</v>
      </c>
      <c r="CA64" s="44">
        <v>6.3780360461866717E-18</v>
      </c>
      <c r="CB64" s="44">
        <v>7.2481218813308856E-41</v>
      </c>
      <c r="CC64" s="44">
        <v>2.2880052270434805E-33</v>
      </c>
      <c r="CD64" s="44">
        <v>9.4342645275057538E-11</v>
      </c>
      <c r="CE64" s="44">
        <v>6.2367002499394281E-2</v>
      </c>
      <c r="CF64" s="44">
        <v>10868.130781479644</v>
      </c>
      <c r="CG64" s="44">
        <v>5.5400662438966329E-9</v>
      </c>
      <c r="CH64" s="44">
        <v>88796.237338356659</v>
      </c>
      <c r="CI64" s="44">
        <v>4.8089661718116749E-11</v>
      </c>
      <c r="CJ64" s="44">
        <v>1.0768466094776611E-9</v>
      </c>
      <c r="CK64" s="44">
        <v>1.5181601425445134E-6</v>
      </c>
      <c r="CL64" s="44">
        <v>1.8001336249777948E-3</v>
      </c>
      <c r="CM64" s="44">
        <v>1.8282582867875406E-12</v>
      </c>
      <c r="CN64" s="44">
        <v>6.4739052771730208E-11</v>
      </c>
      <c r="CO64" s="44">
        <v>5.2326758430826712E-21</v>
      </c>
      <c r="CP64" s="44">
        <v>470.11598500936373</v>
      </c>
      <c r="CQ64" s="44">
        <v>8.3095216792305387E-2</v>
      </c>
      <c r="CR64" s="44">
        <v>1.5856882304881203E-11</v>
      </c>
      <c r="CS64" s="44">
        <v>3.5467619254384535E-4</v>
      </c>
      <c r="CT64" s="44">
        <v>153691.26013952665</v>
      </c>
      <c r="CU64" s="44">
        <v>5.8607837386185496E-2</v>
      </c>
      <c r="CV64" s="44">
        <v>1.3053239972726683E-16</v>
      </c>
      <c r="CW64" s="44">
        <v>1.3082635516522974E-7</v>
      </c>
      <c r="CX64" s="44">
        <v>56.352944223918264</v>
      </c>
      <c r="CY64" s="44">
        <v>8.9994111963532687E-26</v>
      </c>
      <c r="CZ64" s="44">
        <v>3.1225980465386733E-10</v>
      </c>
      <c r="DA64" s="44">
        <v>5.4300988656863664E-6</v>
      </c>
      <c r="DB64" s="44">
        <v>4.1210692233989285E-3</v>
      </c>
      <c r="DC64" s="44">
        <v>1.4624571692460476E-35</v>
      </c>
      <c r="DD64" s="44">
        <v>0.83701512003719913</v>
      </c>
      <c r="DE64" s="44">
        <v>2.3762412037284737E-11</v>
      </c>
      <c r="DF64" s="44">
        <v>177.61173584314602</v>
      </c>
      <c r="DG64" s="44">
        <v>2.6584784947400619E-11</v>
      </c>
      <c r="DH64" s="44">
        <v>4.2533199604714284E-10</v>
      </c>
      <c r="DI64" s="44">
        <v>4.1542634601440163E-33</v>
      </c>
      <c r="DJ64" s="44">
        <v>4.7003847244746036E-6</v>
      </c>
      <c r="DK64" s="44">
        <v>767.70425680612959</v>
      </c>
      <c r="DL64" s="44">
        <v>3.5344063714994725E-5</v>
      </c>
      <c r="DM64" s="44">
        <v>46259.440268596627</v>
      </c>
      <c r="DN64" s="44">
        <v>2.2394056199897745E-17</v>
      </c>
      <c r="DO64" s="44">
        <v>331.10034030313801</v>
      </c>
      <c r="DP64" s="44">
        <v>1.6285183504698309E-19</v>
      </c>
      <c r="DQ64" s="44">
        <v>3.6185091803668786E-14</v>
      </c>
      <c r="DR64" s="44">
        <v>1.4424471227278316E-11</v>
      </c>
      <c r="DS64" s="44">
        <v>3.2185366257098362E-7</v>
      </c>
      <c r="DT64" s="44">
        <v>5.1276052622411949</v>
      </c>
      <c r="DU64" s="44">
        <v>3.6059656857165394</v>
      </c>
      <c r="DV64" s="44">
        <v>2.2687079028469189E-20</v>
      </c>
      <c r="DW64" s="44">
        <v>6.50188234330938E-2</v>
      </c>
      <c r="DX64" s="44">
        <v>4.1242218464198996E-23</v>
      </c>
      <c r="DY64" s="44">
        <v>0.28242843867504541</v>
      </c>
      <c r="DZ64" s="44">
        <v>4654.6869185462792</v>
      </c>
      <c r="EA64" s="44">
        <v>5.0095464136587981E-24</v>
      </c>
      <c r="EB64" s="44">
        <v>2.5054685564193401E-41</v>
      </c>
      <c r="EC64" s="44">
        <v>190997.49774766085</v>
      </c>
      <c r="ED64" s="44">
        <v>6.2310554857949405E-23</v>
      </c>
      <c r="EE64" s="44">
        <v>2826.9777764142596</v>
      </c>
      <c r="EF64" s="44">
        <v>1.7441361083351182E-5</v>
      </c>
      <c r="EG64" s="44">
        <v>84727.608699001401</v>
      </c>
      <c r="EH64" s="44">
        <v>1.6358797345322785E-6</v>
      </c>
      <c r="EI64" s="44">
        <v>1.2690374253324248E-6</v>
      </c>
      <c r="EJ64" s="44">
        <v>9.3164324334794332E-9</v>
      </c>
      <c r="EK64" s="44">
        <v>1.0441689229307321E-5</v>
      </c>
      <c r="EL64" s="44">
        <v>2.1037822477653074E-7</v>
      </c>
      <c r="EM64" s="44">
        <v>1.2539406960656665E-26</v>
      </c>
      <c r="EN64" s="44">
        <v>46044.381927414572</v>
      </c>
      <c r="EO64" s="44">
        <v>2.6638070824472576E-4</v>
      </c>
      <c r="EP64" s="44">
        <v>3.8684969518276536E-6</v>
      </c>
      <c r="EQ64" s="44">
        <v>1.1651412662633225</v>
      </c>
      <c r="ER64" s="44">
        <v>2.3035759668346398E-8</v>
      </c>
      <c r="ES64" s="44">
        <v>1449.816360221057</v>
      </c>
      <c r="ET64" s="44">
        <v>0.30008511608672095</v>
      </c>
      <c r="EU64" s="44">
        <v>250689.1404063456</v>
      </c>
      <c r="EV64" s="44">
        <v>1.3833984198197075E-22</v>
      </c>
      <c r="EW64" s="44">
        <v>9516.4155339047029</v>
      </c>
      <c r="EX64" s="44">
        <v>8801.5433019079064</v>
      </c>
      <c r="EY64" s="44">
        <v>4.3539775624858413E-9</v>
      </c>
      <c r="EZ64" s="44">
        <v>10980.460006802601</v>
      </c>
      <c r="FA64" s="44">
        <v>3.3571390289637929E-31</v>
      </c>
      <c r="FB64" s="44">
        <v>2.1431721419181765E-13</v>
      </c>
      <c r="FC64" s="44">
        <v>3.0321157442218204E-2</v>
      </c>
      <c r="FD64" s="44">
        <v>1.2076123543066669E-15</v>
      </c>
      <c r="FE64" s="44">
        <v>2.970070311755363E-19</v>
      </c>
      <c r="FF64" s="44">
        <v>127.42686755399332</v>
      </c>
      <c r="FG64" s="44">
        <v>4098.1204212557095</v>
      </c>
      <c r="FH64" s="44">
        <v>5.0513677486692722E-8</v>
      </c>
      <c r="FI64" s="44">
        <v>2.0503805245733148E-29</v>
      </c>
      <c r="FJ64" s="44">
        <v>1.1613030451035103E-28</v>
      </c>
      <c r="FK64" s="44">
        <v>7.6580419797765618E-24</v>
      </c>
      <c r="FL64" s="44">
        <v>4.0098370580668273E-13</v>
      </c>
      <c r="FM64" s="44">
        <v>2.7516186749759854</v>
      </c>
      <c r="FN64" s="44">
        <v>138.97628462193276</v>
      </c>
      <c r="FO64" s="44">
        <v>17.763697056473497</v>
      </c>
      <c r="FP64" s="44">
        <v>0.83843802036245285</v>
      </c>
      <c r="FQ64" s="44">
        <v>2.4332922829192037E-20</v>
      </c>
      <c r="FR64" s="44">
        <v>3.8806486219731031</v>
      </c>
      <c r="FS64" s="44">
        <v>1.9146165716261109E-17</v>
      </c>
      <c r="FT64" s="44">
        <v>378.69235374186337</v>
      </c>
      <c r="FU64" s="44">
        <v>7.0995566849517043E-10</v>
      </c>
      <c r="FV64" s="44">
        <v>3.1448253559229623E-2</v>
      </c>
      <c r="FW64" s="44">
        <v>1.3588304449984756E-10</v>
      </c>
      <c r="FX64" s="44">
        <v>3.1257534163857497E-24</v>
      </c>
      <c r="FY64" s="44">
        <v>9.3181851054904258E-5</v>
      </c>
      <c r="FZ64" s="44">
        <v>1.3781706173097458E-34</v>
      </c>
      <c r="GA64" s="44">
        <v>1.2565177857898463E-4</v>
      </c>
      <c r="GB64" s="44">
        <v>4.4028522782228053E-13</v>
      </c>
      <c r="GC64" s="44">
        <v>7.5677663605445662E-16</v>
      </c>
      <c r="GD64" s="44">
        <v>1.1290912941506494E-3</v>
      </c>
      <c r="GE64" s="44">
        <v>1.4723554803687182E-12</v>
      </c>
      <c r="GF64" s="44">
        <v>9.1384365517821251E-8</v>
      </c>
      <c r="GG64" s="44">
        <v>1.7174892215541226</v>
      </c>
      <c r="GH64" s="44">
        <v>32286.801128453837</v>
      </c>
      <c r="GI64" s="44">
        <v>1.8696592255322893E-15</v>
      </c>
      <c r="GJ64" s="44">
        <v>0.22953215380065314</v>
      </c>
      <c r="GK64" s="44">
        <v>7.3772278780993422E-40</v>
      </c>
      <c r="GL64" s="44">
        <v>249365.64981667703</v>
      </c>
      <c r="GM64" s="44">
        <v>4.3767349929138111E-97</v>
      </c>
      <c r="GN64" s="44">
        <v>5715.6744323075072</v>
      </c>
      <c r="GO64" s="44">
        <v>9.7956378020008542E-21</v>
      </c>
      <c r="GP64" s="44">
        <v>2.3533322821299345E-8</v>
      </c>
      <c r="GQ64" s="44">
        <v>1.1422338252483727E-2</v>
      </c>
      <c r="GR64" s="44">
        <v>97.381500701807042</v>
      </c>
      <c r="GS64" s="44">
        <v>4.5169367397864577E-2</v>
      </c>
      <c r="GT64" s="44">
        <v>2005.0721754344311</v>
      </c>
      <c r="GU64" s="44">
        <v>2.039255229033043E-31</v>
      </c>
      <c r="GV64" s="44">
        <v>6.3776093886606414E-34</v>
      </c>
      <c r="GW64" s="44">
        <v>309.29662419400358</v>
      </c>
      <c r="GX64" s="44">
        <v>5.5776599602577966E-8</v>
      </c>
      <c r="GY64" s="44">
        <v>4.9379751349554918E-13</v>
      </c>
      <c r="GZ64" s="44">
        <v>1.7096391297504439E-53</v>
      </c>
      <c r="HA64" s="44">
        <v>3.1003744305938042E-6</v>
      </c>
      <c r="HB64" s="44">
        <v>2.6657121469373629E-19</v>
      </c>
      <c r="HC64" s="44">
        <v>137571.65584056315</v>
      </c>
      <c r="HD64" s="44">
        <v>8.2034878550993291E-17</v>
      </c>
      <c r="HE64" s="44">
        <v>3.3346094390408994E-10</v>
      </c>
      <c r="HF64" s="44">
        <v>1.8671250047426339E-17</v>
      </c>
      <c r="HG64" s="44">
        <v>2.6150966293161308E-33</v>
      </c>
      <c r="HH64" s="44">
        <v>0.12152336912305484</v>
      </c>
      <c r="HI64" s="44">
        <v>9.0003998383345919E-18</v>
      </c>
      <c r="HJ64" s="44">
        <v>1.0084684756408255E-2</v>
      </c>
      <c r="HK64" s="44">
        <v>1.566863810964018E-10</v>
      </c>
      <c r="HL64" s="44">
        <v>317.09370906565715</v>
      </c>
      <c r="HM64" s="44">
        <v>67031.877169448431</v>
      </c>
      <c r="HN64" s="44">
        <v>7249.2330127866053</v>
      </c>
      <c r="HO64" s="44">
        <v>8.5298386655277827E-20</v>
      </c>
      <c r="HP64" s="44">
        <v>2.1618301016439012E-8</v>
      </c>
      <c r="HQ64" s="44">
        <v>2.2667311888325532E-25</v>
      </c>
      <c r="HR64" s="44">
        <v>31.856620720761452</v>
      </c>
      <c r="HS64" s="44">
        <v>0.34342887688857432</v>
      </c>
      <c r="HT64" s="44">
        <v>181239.2282170234</v>
      </c>
      <c r="HU64" s="44">
        <v>4.2618110219424007E-2</v>
      </c>
      <c r="HV64" s="44">
        <v>1366.1503531943547</v>
      </c>
      <c r="HW64" s="44">
        <v>10420.303552298767</v>
      </c>
      <c r="HX64" s="44">
        <v>2.7231315412590496E-94</v>
      </c>
      <c r="HY64" s="44">
        <v>3.9150739846994721E-2</v>
      </c>
      <c r="HZ64" s="44">
        <v>40807.215893923487</v>
      </c>
      <c r="IA64" s="44">
        <v>4.7750411116154988E-2</v>
      </c>
      <c r="IB64" s="44">
        <v>6.8668047345024562E-30</v>
      </c>
      <c r="IC64" s="44">
        <v>139.35336339567365</v>
      </c>
      <c r="ID64" s="44">
        <v>1.6407236802285881E-11</v>
      </c>
      <c r="IE64" s="44">
        <v>2.5330376178151411E-73</v>
      </c>
      <c r="IF64" s="44">
        <v>2.6665400098781376E-3</v>
      </c>
      <c r="IG64" s="44">
        <v>25.058930635484085</v>
      </c>
      <c r="IH64" s="44">
        <v>4.784853200712853E-6</v>
      </c>
      <c r="II64" s="44">
        <v>4.4958813968114892</v>
      </c>
      <c r="IJ64" s="44">
        <v>5.9528843492937516E-18</v>
      </c>
      <c r="IK64" s="44">
        <v>54.15971954189456</v>
      </c>
      <c r="IL64" s="44">
        <v>8518.0595939930809</v>
      </c>
      <c r="IM64" s="44">
        <v>3.2148425837256084E-13</v>
      </c>
      <c r="IN64" s="44">
        <v>1.5453603573735072E-16</v>
      </c>
      <c r="IO64" s="44">
        <v>4.1898683304571405</v>
      </c>
      <c r="IP64" s="44">
        <v>2.9576016997549346E-13</v>
      </c>
      <c r="IQ64" s="44">
        <v>0.7532646750670442</v>
      </c>
      <c r="IR64" s="44">
        <v>1.2451461390351347E-2</v>
      </c>
      <c r="IS64" s="44">
        <v>6.6131540805100615E-15</v>
      </c>
      <c r="IT64" s="44">
        <v>57695.528957579132</v>
      </c>
      <c r="IU64" s="44">
        <v>6.514704323385184E-32</v>
      </c>
      <c r="IV64" s="44">
        <v>1.5385799903547837E-4</v>
      </c>
      <c r="IW64" s="44">
        <v>5.6089831496932898E-11</v>
      </c>
      <c r="IX64" s="44">
        <v>2.1447167692255041E-9</v>
      </c>
      <c r="IY64" s="44">
        <v>2.3276277084856058E-48</v>
      </c>
      <c r="IZ64" s="44">
        <v>1.965048225228187E-16</v>
      </c>
      <c r="JA64" s="44">
        <v>1510.8796985194908</v>
      </c>
      <c r="JB64" s="44">
        <v>3.6292930816490581E-18</v>
      </c>
      <c r="JC64" s="44">
        <v>2.1663096650011058</v>
      </c>
      <c r="JD64" s="44">
        <v>124038.55635401334</v>
      </c>
      <c r="JE64" s="44">
        <v>1.4535090493281295E-2</v>
      </c>
      <c r="JF64" s="44">
        <v>4.2634523815330153E-12</v>
      </c>
      <c r="JG64" s="44">
        <v>1.7654810752868209E-4</v>
      </c>
      <c r="JH64" s="44">
        <v>8.7883831482648614E-14</v>
      </c>
      <c r="JI64" s="44">
        <v>1.567393872371009E-4</v>
      </c>
      <c r="JJ64" s="44">
        <v>5.9116246341893012E-17</v>
      </c>
      <c r="JK64" s="44">
        <v>1.0076707282810834E-110</v>
      </c>
      <c r="JL64" s="44">
        <v>9.0522967330773139E-5</v>
      </c>
      <c r="JM64" s="44">
        <v>9.8629701065953435E-26</v>
      </c>
      <c r="JN64" s="44">
        <v>23.038743941361719</v>
      </c>
      <c r="JO64" s="44">
        <v>10.857112648566925</v>
      </c>
      <c r="JP64" s="44">
        <v>2.9002272378900049E-2</v>
      </c>
      <c r="JQ64" s="44">
        <v>1.4864907092644621E-21</v>
      </c>
      <c r="JR64" s="44">
        <v>4948.352931303124</v>
      </c>
      <c r="JS64" s="44">
        <v>839.80428697156685</v>
      </c>
      <c r="JT64" s="44">
        <v>4.9665428307644823E-30</v>
      </c>
      <c r="JU64" s="44">
        <v>0.2084203861385297</v>
      </c>
      <c r="JV64" s="44">
        <v>21398.974022208309</v>
      </c>
      <c r="JW64" s="44">
        <v>6.0300815713736125E-7</v>
      </c>
      <c r="JX64" s="44">
        <v>8.3526770243639876E-12</v>
      </c>
      <c r="JY64" s="44">
        <v>6.7778692698983346E-49</v>
      </c>
      <c r="JZ64" s="44">
        <v>5203.0332513096337</v>
      </c>
      <c r="KA64" s="44">
        <v>6.8140264035459986E-3</v>
      </c>
      <c r="KB64" s="44">
        <v>1.0210700735985109E-37</v>
      </c>
      <c r="KC64" s="44">
        <v>7.5409956687171233E-3</v>
      </c>
      <c r="KD64" s="44">
        <v>6.4180131784576669E-25</v>
      </c>
      <c r="KE64" s="44">
        <v>5.1124545675610082E-16</v>
      </c>
      <c r="KF64" s="44">
        <v>1.3160612228862415E-20</v>
      </c>
      <c r="KG64" s="44">
        <v>9.1678461135962196E-15</v>
      </c>
      <c r="KH64" s="44">
        <v>1.3454333570829223E-14</v>
      </c>
      <c r="KI64" s="44">
        <v>0.22184557869480365</v>
      </c>
      <c r="KJ64" s="44">
        <v>7.2607196792309079</v>
      </c>
      <c r="KK64" s="44">
        <v>5.0673051813337342E-6</v>
      </c>
      <c r="KL64" s="44">
        <v>2.0388787100936078E-14</v>
      </c>
      <c r="KM64" s="44">
        <v>66277.236012097783</v>
      </c>
      <c r="KN64" s="44">
        <v>1.5974497941641284E-21</v>
      </c>
      <c r="KO64" s="44">
        <v>9.4049071016443904E-8</v>
      </c>
      <c r="KP64" s="44">
        <v>7484.30853120145</v>
      </c>
      <c r="KQ64" s="44">
        <v>40179.606303622037</v>
      </c>
      <c r="KR64" s="44">
        <v>5423.8656120378118</v>
      </c>
      <c r="KS64" s="44">
        <v>9.2064287313786269E-6</v>
      </c>
      <c r="KT64" s="44">
        <v>8.5112420761903977E-13</v>
      </c>
      <c r="KU64" s="44">
        <v>9.1471196520373321E-20</v>
      </c>
      <c r="KV64" s="44">
        <v>158648.42664640691</v>
      </c>
      <c r="KW64" s="44">
        <v>51473.009747708224</v>
      </c>
      <c r="KX64" s="44">
        <v>77176.746993761175</v>
      </c>
      <c r="KY64" s="44">
        <v>5.608244946089515E-10</v>
      </c>
      <c r="KZ64" s="46">
        <v>2.8177967402679413E-15</v>
      </c>
      <c r="LA64" s="46">
        <v>38692.152856629327</v>
      </c>
      <c r="LB64" s="46">
        <v>48.495882401925201</v>
      </c>
      <c r="LC64" s="46">
        <v>313.47516068725383</v>
      </c>
      <c r="LD64" s="46">
        <v>3.0348762731611622E-5</v>
      </c>
      <c r="LE64" s="46">
        <v>0.19340872022945568</v>
      </c>
      <c r="LF64" s="46">
        <v>5.0631058433275586E-6</v>
      </c>
      <c r="LG64" s="46">
        <v>1.2551422670151602E-9</v>
      </c>
      <c r="LH64" s="46">
        <v>4.4767849564256887E-56</v>
      </c>
      <c r="LI64" s="46">
        <v>126.59821823092925</v>
      </c>
      <c r="LJ64" s="46">
        <v>5.1478457861753938E-13</v>
      </c>
      <c r="LK64" s="46">
        <v>2.3097978278020065E-6</v>
      </c>
      <c r="LL64" s="46">
        <v>4.3466778293394327E-11</v>
      </c>
      <c r="LM64" s="46">
        <v>1.072901559010796E-14</v>
      </c>
      <c r="LN64" s="46">
        <v>208.68195977530661</v>
      </c>
      <c r="LO64" s="46">
        <v>6.9900427927081436E-8</v>
      </c>
      <c r="LP64" s="46">
        <v>9.1167611036602627E-13</v>
      </c>
      <c r="LQ64" s="46">
        <v>3.4132319640536101E-23</v>
      </c>
      <c r="LR64" s="46">
        <v>7.8179830963614026E-32</v>
      </c>
      <c r="LS64" s="46">
        <v>2.7645859674915144E-39</v>
      </c>
      <c r="LT64" s="46">
        <v>5.844657161978249E-14</v>
      </c>
      <c r="LU64" s="46">
        <v>5862.139205782406</v>
      </c>
      <c r="LV64" s="46">
        <v>1.7042716116434291E-27</v>
      </c>
      <c r="LW64" s="46">
        <v>5.0544832916410668E-6</v>
      </c>
      <c r="LX64" s="46">
        <v>1.9502755292911691</v>
      </c>
      <c r="LY64" s="46">
        <v>18.076725780968516</v>
      </c>
      <c r="LZ64" s="46">
        <v>1.6354601329277155E-8</v>
      </c>
      <c r="MA64" s="46">
        <v>5.4093804498147314E-17</v>
      </c>
      <c r="MB64" s="46">
        <v>485.43119178491628</v>
      </c>
      <c r="MC64" s="46">
        <v>8.4327102702416186E-5</v>
      </c>
      <c r="MD64" s="46">
        <v>10530.698508762474</v>
      </c>
      <c r="ME64" s="46">
        <v>1.8057024075615621E-4</v>
      </c>
      <c r="MF64" s="46">
        <v>19.35310154304069</v>
      </c>
      <c r="MG64" s="46">
        <v>3.1504337033421021E-6</v>
      </c>
      <c r="MH64" s="46">
        <v>1.1627625256172811E-26</v>
      </c>
      <c r="MI64" s="46">
        <v>28995.959992582586</v>
      </c>
      <c r="MJ64" s="46">
        <v>0.72080464683133427</v>
      </c>
      <c r="MK64" s="46">
        <v>6.2437228764486939E-4</v>
      </c>
      <c r="ML64" s="46">
        <v>5.4342728705746795E-5</v>
      </c>
      <c r="MM64" s="46">
        <v>1.6410033195738904E-31</v>
      </c>
      <c r="MN64" s="46">
        <v>3.6006593625365344E-7</v>
      </c>
      <c r="MO64" s="46">
        <v>1002.0180246533075</v>
      </c>
      <c r="MP64" s="46">
        <v>2.149403977073404E-22</v>
      </c>
      <c r="MQ64" s="46">
        <v>1960.6364547211533</v>
      </c>
      <c r="MR64" s="46">
        <v>1.8998695332155977E-15</v>
      </c>
      <c r="MS64" s="46">
        <v>7.856962285554018E-15</v>
      </c>
      <c r="MT64" s="46">
        <v>1.2077805782638852E-2</v>
      </c>
      <c r="MU64" s="46">
        <v>0.19002252982819254</v>
      </c>
      <c r="MV64" s="46">
        <v>6.4004560210219852</v>
      </c>
      <c r="MW64" s="46">
        <v>9.4539741316027035E-5</v>
      </c>
      <c r="MX64" s="46">
        <v>1.5443269076011485E-44</v>
      </c>
      <c r="MY64" s="46">
        <v>145478.93277853733</v>
      </c>
      <c r="MZ64" s="46">
        <v>4.6158966752919727E-23</v>
      </c>
      <c r="NA64" s="46">
        <v>8.3203631996321661E-12</v>
      </c>
      <c r="NB64" s="46">
        <v>0.24997334146937208</v>
      </c>
      <c r="NC64" s="46">
        <v>3.158499411370482E-14</v>
      </c>
      <c r="ND64" s="46">
        <v>294999.45181418583</v>
      </c>
      <c r="NE64" s="46">
        <v>311.82098181921327</v>
      </c>
      <c r="NF64" s="46">
        <v>5.5423637598836513E-11</v>
      </c>
      <c r="NG64" s="46">
        <v>6.4974368182877622E-63</v>
      </c>
      <c r="NH64" s="46">
        <v>1.0331802866762612</v>
      </c>
      <c r="NI64" s="46">
        <v>3.2643063457376096E-13</v>
      </c>
      <c r="NJ64" s="46">
        <v>2.2012884602762439E-5</v>
      </c>
      <c r="NK64" s="46">
        <v>265616.0726262519</v>
      </c>
      <c r="NL64" s="46">
        <v>1.7146705621733968E-2</v>
      </c>
      <c r="NM64" s="46">
        <v>6.0836371255039615E-22</v>
      </c>
      <c r="NN64" s="46">
        <v>7.536408916820666E-16</v>
      </c>
      <c r="NO64" s="46">
        <v>71369.144499967908</v>
      </c>
      <c r="NP64" s="46">
        <v>2.069359554075491E-9</v>
      </c>
      <c r="NQ64" s="46">
        <v>1.2341651959376815E-25</v>
      </c>
      <c r="NR64" s="46">
        <v>48.524805321076329</v>
      </c>
      <c r="NS64" s="46">
        <v>1.8299607650905754E-9</v>
      </c>
      <c r="NT64" s="46">
        <v>6.1837029352136603E-10</v>
      </c>
      <c r="NU64" s="46">
        <v>0.16099417086015852</v>
      </c>
      <c r="NV64" s="46">
        <v>254702.70798056619</v>
      </c>
      <c r="NW64" s="46">
        <v>2.2775172281679348E-3</v>
      </c>
      <c r="NX64" s="46">
        <v>5.1105385413228724E-7</v>
      </c>
      <c r="NY64" s="46">
        <v>0.30339484234325154</v>
      </c>
      <c r="NZ64" s="46">
        <v>3.7172572566568686E-7</v>
      </c>
      <c r="OA64" s="46">
        <v>1.4077991432399472E-64</v>
      </c>
      <c r="OB64" s="46">
        <v>1.9487376049250682E-47</v>
      </c>
      <c r="OC64" s="46">
        <v>3.0773999429764308E-5</v>
      </c>
      <c r="OD64" s="46">
        <v>2.3389316117229413E-8</v>
      </c>
      <c r="OE64" s="46">
        <v>6197.1075141152296</v>
      </c>
      <c r="OF64" s="46">
        <v>2.4982591478725858E-12</v>
      </c>
      <c r="OG64" s="46">
        <v>2.192577627342248E-24</v>
      </c>
      <c r="OH64" s="46">
        <v>6.0334907612816769E-12</v>
      </c>
      <c r="OI64" s="46">
        <v>172803.5140217405</v>
      </c>
      <c r="OJ64" s="46">
        <v>226.44536418489875</v>
      </c>
      <c r="OK64" s="46">
        <v>6.2116851049554495E-3</v>
      </c>
      <c r="OL64" s="46">
        <v>7.8598864480261005E-9</v>
      </c>
      <c r="OM64" s="46">
        <v>1.4408443241813378</v>
      </c>
      <c r="ON64" s="46">
        <v>2.7209688883591474E-29</v>
      </c>
      <c r="OO64" s="46">
        <v>0.48465996372265369</v>
      </c>
      <c r="OP64" s="46">
        <v>1.5412862365564027E-4</v>
      </c>
      <c r="OQ64" s="46">
        <v>2.0632372453190005E-8</v>
      </c>
      <c r="OR64" s="46">
        <v>2335.4694453068491</v>
      </c>
      <c r="OS64" s="46">
        <v>16023.44853315108</v>
      </c>
      <c r="OT64" s="46">
        <v>1.9257988384943574E-7</v>
      </c>
      <c r="OU64" s="46">
        <v>1.4592132152695224E-40</v>
      </c>
      <c r="OV64" s="46">
        <v>1.6342110005837023E-24</v>
      </c>
      <c r="OW64" s="46">
        <v>81.264524686988821</v>
      </c>
      <c r="OX64" s="46">
        <v>1.1398834870669019E-46</v>
      </c>
      <c r="OY64" s="46">
        <v>15355.442196714388</v>
      </c>
      <c r="OZ64" s="46">
        <v>389.68344705691567</v>
      </c>
      <c r="PA64" s="46">
        <v>5.5014415864434119E-26</v>
      </c>
      <c r="PB64" s="46">
        <v>2.1334039573215819E-31</v>
      </c>
      <c r="PC64" s="46">
        <v>41.045286640622912</v>
      </c>
      <c r="PD64" s="46">
        <v>1.0103578491851167E-6</v>
      </c>
      <c r="PE64" s="46">
        <v>3192.6355629253317</v>
      </c>
      <c r="PF64" s="46">
        <v>5.2226339623942754E-28</v>
      </c>
      <c r="PG64" s="46">
        <v>1.1348330136644991E-23</v>
      </c>
      <c r="PH64" s="46">
        <v>5.821792925706888E-16</v>
      </c>
      <c r="PI64" s="46">
        <v>6.0643578331090396E-78</v>
      </c>
      <c r="PJ64" s="46">
        <v>7.3965540097666173E-6</v>
      </c>
      <c r="PK64" s="46">
        <v>48432.945347889232</v>
      </c>
      <c r="PL64" s="46">
        <v>3.7684512270203563E-13</v>
      </c>
      <c r="PM64" s="46">
        <v>10.798209553761321</v>
      </c>
      <c r="PN64" s="46">
        <v>3499.4663981457493</v>
      </c>
      <c r="PO64" s="46">
        <v>3.8337607734139368E-15</v>
      </c>
      <c r="PP64" s="46">
        <v>3.8864479088983177E-22</v>
      </c>
      <c r="PQ64" s="46">
        <v>198542.40284928054</v>
      </c>
      <c r="PR64" s="46">
        <v>1197.8722569641614</v>
      </c>
      <c r="PS64" s="46">
        <v>1.9976636533701534E-7</v>
      </c>
      <c r="PT64" s="46">
        <v>5.4002055802395248E-3</v>
      </c>
      <c r="PU64" s="46">
        <v>7.5234941857948444E-36</v>
      </c>
      <c r="PV64" s="46">
        <v>55.544090668160528</v>
      </c>
      <c r="PW64" s="46">
        <v>1.1059162706732447E-7</v>
      </c>
      <c r="PX64" s="46">
        <v>4.2710800994227784E-4</v>
      </c>
      <c r="PY64" s="46">
        <v>7.5302281939043411E-2</v>
      </c>
      <c r="PZ64" s="46">
        <v>105857.63295447716</v>
      </c>
      <c r="QA64" s="46">
        <v>2.3740269119067739E-10</v>
      </c>
      <c r="QB64" s="46">
        <v>5.1484740390833238E-6</v>
      </c>
      <c r="QC64" s="46">
        <v>25208.67149938177</v>
      </c>
      <c r="QD64" s="46">
        <v>2.4010820694822608E-33</v>
      </c>
      <c r="QE64" s="46">
        <v>7.6922725560342623E-11</v>
      </c>
      <c r="QF64" s="46">
        <v>646.80181750239274</v>
      </c>
      <c r="QG64" s="46">
        <v>1.3903247135772395E-21</v>
      </c>
      <c r="QH64" s="46">
        <v>4.1108593554548101</v>
      </c>
      <c r="QI64" s="46">
        <v>7.6187388905057385E-3</v>
      </c>
      <c r="QJ64" s="46">
        <v>271.02241258336011</v>
      </c>
      <c r="QK64" s="46">
        <v>4.4081020738439237E-13</v>
      </c>
      <c r="QL64" s="46">
        <v>1.4320817485377453E-9</v>
      </c>
      <c r="QM64" s="46">
        <v>3.8376959269048521</v>
      </c>
      <c r="QN64" s="46">
        <v>1.2155759179918264E-8</v>
      </c>
      <c r="QO64" s="46">
        <v>23328.877515039479</v>
      </c>
      <c r="QP64" s="46">
        <v>3.7088160543246511E-4</v>
      </c>
      <c r="QQ64" s="46">
        <v>6.810259876966127E-13</v>
      </c>
      <c r="QR64" s="46">
        <v>5.5599275047057688E-2</v>
      </c>
      <c r="QS64" s="46">
        <v>1.3994523548767861E-4</v>
      </c>
      <c r="QT64" s="46">
        <v>1.761436541250178E-28</v>
      </c>
      <c r="QU64" s="46">
        <v>28.295150973121508</v>
      </c>
      <c r="QV64" s="46">
        <v>8.920127367372161E-31</v>
      </c>
      <c r="QW64" s="46">
        <v>10560.5402483423</v>
      </c>
      <c r="QX64" s="46">
        <v>152193.94511744616</v>
      </c>
      <c r="QY64" s="46">
        <v>4.5842368256193727E-9</v>
      </c>
      <c r="QZ64" s="46">
        <v>1.1298465417256442</v>
      </c>
      <c r="RA64" s="46">
        <v>3190.6299983146591</v>
      </c>
      <c r="RB64" s="46">
        <v>8.35325266250137E-60</v>
      </c>
      <c r="RC64" s="46">
        <v>3.4205424524413512</v>
      </c>
      <c r="RD64" s="46">
        <v>0.97048930776513753</v>
      </c>
      <c r="RE64" s="46">
        <v>1.3443032806459316E-16</v>
      </c>
      <c r="RF64" s="46">
        <v>6.9220406818477987E-26</v>
      </c>
      <c r="RG64" s="46">
        <v>5.7651397217371562E-41</v>
      </c>
      <c r="RH64" s="46">
        <v>41157.842602433942</v>
      </c>
      <c r="RI64" s="46">
        <v>103280.9732303373</v>
      </c>
      <c r="RJ64" s="46">
        <v>0.90047765699010973</v>
      </c>
      <c r="RK64" s="46">
        <v>1.6077536416677387E-11</v>
      </c>
      <c r="RL64" s="46">
        <v>2.0019143607296026E-7</v>
      </c>
      <c r="RM64" s="46">
        <v>0.95043690937448655</v>
      </c>
      <c r="RN64" s="46">
        <v>1.5780352668620629E-21</v>
      </c>
      <c r="RO64" s="46">
        <v>7.1748128057423361E-18</v>
      </c>
      <c r="RP64" s="46">
        <v>3.1769169014157651E-42</v>
      </c>
      <c r="RQ64" s="46">
        <v>5.5026314447509785E-11</v>
      </c>
      <c r="RR64" s="46">
        <v>1.9439591149253786E-46</v>
      </c>
      <c r="RS64" s="46">
        <v>1.6135532313882963E-9</v>
      </c>
      <c r="RT64" s="46">
        <v>1.7443817411642263E-4</v>
      </c>
      <c r="RU64" s="46">
        <v>7.0141161637628366E-21</v>
      </c>
      <c r="RV64" s="46">
        <v>2736.6014838755927</v>
      </c>
      <c r="RW64" s="46">
        <v>1.2540316911871656E-27</v>
      </c>
      <c r="RX64" s="46">
        <v>1368.2685466986845</v>
      </c>
      <c r="RY64" s="46">
        <v>17792.428916508594</v>
      </c>
      <c r="RZ64" s="46">
        <v>112.02901735979589</v>
      </c>
      <c r="SA64" s="46">
        <v>4.5249347346731135E-24</v>
      </c>
      <c r="SB64" s="46">
        <v>4.0347902239536153E-2</v>
      </c>
      <c r="SC64" s="46">
        <v>1.7457510714182167E-15</v>
      </c>
      <c r="SD64" s="46">
        <v>1.2128927242381486E-34</v>
      </c>
      <c r="SE64" s="46">
        <v>3.4806088689592394</v>
      </c>
      <c r="SF64" s="46">
        <v>30189.296240461656</v>
      </c>
      <c r="SG64" s="46">
        <v>3.1440447493467998E-5</v>
      </c>
      <c r="SH64" s="46">
        <v>1.0936793064895529E-47</v>
      </c>
      <c r="SI64" s="46">
        <v>17529.078822491894</v>
      </c>
      <c r="SJ64" s="46">
        <v>3.9686494935400564E-12</v>
      </c>
      <c r="SK64" s="46">
        <v>1.9614586149725992E-2</v>
      </c>
      <c r="SL64" s="46">
        <v>6.7134825418513634E-20</v>
      </c>
      <c r="SM64" s="46">
        <v>1.1757012768268965E-14</v>
      </c>
      <c r="SN64" s="46">
        <v>8.5512218602287523E-39</v>
      </c>
      <c r="SO64" s="46">
        <v>1.5004940953700839E-12</v>
      </c>
      <c r="SP64" s="46">
        <v>0.10022534522909636</v>
      </c>
      <c r="SQ64" s="46">
        <v>9.945443994947522E-5</v>
      </c>
      <c r="SR64" s="46">
        <v>0.27333718418927688</v>
      </c>
      <c r="SS64" s="46">
        <v>5.4250912768525495E-3</v>
      </c>
      <c r="ST64" s="46">
        <v>4.4822401692675085</v>
      </c>
      <c r="SU64" s="46">
        <v>75.139229454995501</v>
      </c>
      <c r="SV64" s="46">
        <v>0.66933511759171915</v>
      </c>
      <c r="SW64" s="46">
        <v>3.853956768964701E-8</v>
      </c>
      <c r="SX64" s="46">
        <v>1504.3521702301916</v>
      </c>
      <c r="SY64" s="46">
        <v>105.66851116473488</v>
      </c>
      <c r="SZ64" s="46">
        <v>0.3892135025211978</v>
      </c>
      <c r="TA64" s="46">
        <v>0.23589160158192371</v>
      </c>
      <c r="TB64" s="46">
        <v>11.624350963238911</v>
      </c>
      <c r="TC64" s="46">
        <v>1.7603515426537988E-4</v>
      </c>
      <c r="TD64" s="46">
        <v>8.10987633040836E-6</v>
      </c>
      <c r="TE64" s="46">
        <v>2.2871802779507751E-12</v>
      </c>
      <c r="TF64" s="46">
        <v>3.5568310324239536</v>
      </c>
      <c r="TG64" s="46">
        <v>1.0900404756881604E-36</v>
      </c>
      <c r="TH64" s="46">
        <v>160.90848543525615</v>
      </c>
      <c r="TI64" s="46">
        <v>34473.95944173004</v>
      </c>
      <c r="TJ64" s="46">
        <v>1.2157838690493005E-8</v>
      </c>
      <c r="TK64" s="46">
        <v>1.1153219842173748E-3</v>
      </c>
      <c r="TL64" s="46">
        <v>1226.4874763492005</v>
      </c>
      <c r="TM64" s="46">
        <v>7.9492511681342229E-10</v>
      </c>
      <c r="TN64" s="46">
        <v>1.1548658869200527E-2</v>
      </c>
      <c r="TO64" s="46">
        <v>1.7495576158401764</v>
      </c>
      <c r="TP64" s="46">
        <v>2.0876877543304049E-6</v>
      </c>
      <c r="TQ64" s="46">
        <v>0.62977411769174252</v>
      </c>
      <c r="TR64" s="46">
        <v>2.0014879684947397E-7</v>
      </c>
      <c r="TS64" s="46">
        <v>1.2423651907010824E-20</v>
      </c>
      <c r="TT64" s="46">
        <v>6.7902848604404856E-11</v>
      </c>
      <c r="TU64" s="46">
        <v>2.0030690868591631E-10</v>
      </c>
      <c r="TV64" s="46">
        <v>6.7538983430261892</v>
      </c>
      <c r="TW64" s="46">
        <v>3.71389824704112E-3</v>
      </c>
      <c r="TX64" s="46">
        <v>2.9988351824547797E-4</v>
      </c>
      <c r="TY64" s="46">
        <v>76.034648229190097</v>
      </c>
      <c r="TZ64" s="46">
        <v>0.16700619135367201</v>
      </c>
      <c r="UA64" s="46">
        <v>6.6347821842982947E-7</v>
      </c>
      <c r="UB64" s="46">
        <v>2.8939139804704824E-15</v>
      </c>
      <c r="UC64" s="46">
        <v>20523.604148686551</v>
      </c>
      <c r="UD64" s="46">
        <v>3.7576791556205476E-2</v>
      </c>
      <c r="UE64" s="46">
        <v>1.289673165319124E-2</v>
      </c>
      <c r="UF64" s="46">
        <v>920.80914780668979</v>
      </c>
      <c r="UG64" s="46">
        <v>9.4274927829108779E-14</v>
      </c>
      <c r="UH64" s="46">
        <v>2.1952715690479603E-7</v>
      </c>
      <c r="UI64" s="46">
        <v>5.2630038544772457</v>
      </c>
      <c r="UJ64" s="46">
        <v>6.831433433858174E-35</v>
      </c>
      <c r="UK64" s="46">
        <v>4.9382716030028287E-27</v>
      </c>
      <c r="UL64" s="46">
        <v>0.20395561098756285</v>
      </c>
      <c r="UM64" s="46">
        <v>5.0424988952259507E-21</v>
      </c>
      <c r="UN64" s="46">
        <v>9.7167777384107507E-2</v>
      </c>
      <c r="UO64" s="46">
        <v>2180.4341274768854</v>
      </c>
      <c r="UP64" s="46">
        <v>3.0203175312019659E-15</v>
      </c>
      <c r="UQ64" s="46">
        <v>3.5922430209757996E-30</v>
      </c>
      <c r="UR64" s="46">
        <v>107930.60590129065</v>
      </c>
      <c r="US64" s="46">
        <v>3032.0639823384931</v>
      </c>
      <c r="UT64" s="46">
        <v>5.7763644501573559E-5</v>
      </c>
      <c r="UU64" s="46">
        <v>3.4029390152125649</v>
      </c>
      <c r="UV64" s="46">
        <v>2.5118769478112281E-21</v>
      </c>
      <c r="UW64" s="46">
        <v>3.7163343909594538E-11</v>
      </c>
      <c r="UX64" s="46">
        <v>7.3885896058314677E-23</v>
      </c>
      <c r="UY64" s="46">
        <v>32772.227561304404</v>
      </c>
      <c r="UZ64" s="46">
        <v>1.0208095154412313E-10</v>
      </c>
      <c r="VA64" s="46">
        <v>6.3881105734273124E-5</v>
      </c>
      <c r="VB64" s="46">
        <v>5.2340528181207597</v>
      </c>
      <c r="VC64" s="46">
        <v>7.2528204455136569E-22</v>
      </c>
      <c r="VD64" s="46">
        <v>2.0878043509491908E-28</v>
      </c>
      <c r="VE64" s="46">
        <v>2.2409147849442194E-21</v>
      </c>
      <c r="VF64" s="46">
        <v>1.1199277632603375E-15</v>
      </c>
      <c r="VG64" s="46">
        <v>2.3052439711063395E-9</v>
      </c>
      <c r="VH64" s="46">
        <v>8.2953454225455479E-13</v>
      </c>
      <c r="VI64" s="46">
        <v>1.5707299056986145E-14</v>
      </c>
      <c r="VJ64" s="46">
        <v>6.1588426323364847E-26</v>
      </c>
      <c r="VK64" s="46">
        <v>5.5629628032312296E-6</v>
      </c>
      <c r="VL64" s="46">
        <v>3.3802885901880261E-32</v>
      </c>
      <c r="VM64" s="46">
        <v>68486.449831001504</v>
      </c>
      <c r="VN64" s="46">
        <v>5.4506739741316808E-16</v>
      </c>
      <c r="VO64" s="46">
        <v>738.86562178923941</v>
      </c>
      <c r="VP64" s="46">
        <v>1.4703112260559439E-25</v>
      </c>
      <c r="VQ64" s="46">
        <v>9.9212180181758303</v>
      </c>
      <c r="VR64" s="46">
        <v>9.3312780653852627E-9</v>
      </c>
      <c r="VS64" s="46">
        <v>1.3457001194433906E-24</v>
      </c>
      <c r="VT64" s="46">
        <v>4.7675686449112951E-20</v>
      </c>
      <c r="VU64" s="46">
        <v>36935.411330756615</v>
      </c>
      <c r="VV64" s="46">
        <v>15888.449210659019</v>
      </c>
      <c r="VW64" s="46">
        <v>1.4764189986875843E-6</v>
      </c>
      <c r="VX64" s="46">
        <v>459.70759424753265</v>
      </c>
      <c r="VY64" s="46">
        <v>4.0082868087320143E-8</v>
      </c>
      <c r="VZ64" s="46">
        <v>4.7384899146045656E-4</v>
      </c>
      <c r="WA64" s="46">
        <v>2.385143210059917E-2</v>
      </c>
      <c r="WB64" s="46">
        <v>8.8144770808970343E-7</v>
      </c>
      <c r="WC64" s="46">
        <v>1.8918904877261649E-5</v>
      </c>
      <c r="WD64" s="46">
        <v>2.9059579200957256E-2</v>
      </c>
      <c r="WE64" s="46">
        <v>1.3853459605087446</v>
      </c>
      <c r="WF64" s="46">
        <v>7.9888520605486055E-3</v>
      </c>
      <c r="WG64" s="46">
        <v>4.7243912006240245E-19</v>
      </c>
      <c r="WH64" s="46">
        <v>1.9926272323876266E-8</v>
      </c>
      <c r="WI64" s="46">
        <v>20773.939259516686</v>
      </c>
      <c r="WJ64" s="46">
        <v>3.0672211548190075E-9</v>
      </c>
      <c r="WK64" s="46">
        <v>0.23326554975208946</v>
      </c>
      <c r="WL64" s="46">
        <v>110.8156958443741</v>
      </c>
      <c r="WM64" s="46">
        <v>7.1973009809904207</v>
      </c>
      <c r="WN64" s="46">
        <v>1.1870341337998564E-10</v>
      </c>
      <c r="WO64" s="46">
        <v>2124.9097107611469</v>
      </c>
      <c r="WP64" s="46">
        <v>1.1667592604155095E-24</v>
      </c>
      <c r="WQ64" s="46">
        <v>1.4177332896986448E-33</v>
      </c>
      <c r="WR64" s="46">
        <v>1.2870051216353696E-2</v>
      </c>
      <c r="WS64" s="46">
        <v>1.0689316364220573E-6</v>
      </c>
      <c r="WT64" s="46">
        <v>9.6792018418416305E-47</v>
      </c>
      <c r="WU64" s="46">
        <v>1.2942833227860845E-18</v>
      </c>
      <c r="WV64" s="46">
        <v>1.1663446824675228E-2</v>
      </c>
      <c r="WW64" s="46">
        <v>20.048331125112821</v>
      </c>
      <c r="WX64" s="46">
        <v>5.0894109022985155E-2</v>
      </c>
      <c r="WY64" s="46">
        <v>4.7897304196039069E-6</v>
      </c>
      <c r="WZ64" s="46">
        <v>3.4095369043534147E-34</v>
      </c>
      <c r="XA64" s="46">
        <v>0.93458863063799213</v>
      </c>
      <c r="XB64" s="46">
        <v>1917.8481027893799</v>
      </c>
      <c r="XC64" s="46">
        <v>193889.80470287093</v>
      </c>
      <c r="XD64" s="46">
        <v>9.3414906881890904E-8</v>
      </c>
      <c r="XE64" s="46">
        <v>2.5085990530525049E-5</v>
      </c>
      <c r="XF64" s="46">
        <v>2.7701957585566242E-35</v>
      </c>
      <c r="XG64" s="46">
        <v>7.9000433159482068E-10</v>
      </c>
      <c r="XH64" s="46">
        <v>7.132109285741853E-35</v>
      </c>
      <c r="XI64" s="46">
        <v>2.3938491282822672E-26</v>
      </c>
      <c r="XJ64" s="46">
        <v>7.5250983464688656E-2</v>
      </c>
      <c r="XK64" s="46">
        <v>0.10710897903329249</v>
      </c>
      <c r="XL64" s="46">
        <v>808.9894111200324</v>
      </c>
      <c r="XM64" s="46">
        <v>4.8679742210685556E-3</v>
      </c>
      <c r="XN64" s="46">
        <v>2.2625927833494499E-4</v>
      </c>
      <c r="XO64" s="46">
        <v>1.231602290422881E-7</v>
      </c>
      <c r="XP64" s="46">
        <v>5.7519297215725962E-22</v>
      </c>
      <c r="XQ64" s="46">
        <v>3.1865865791331602E-3</v>
      </c>
      <c r="XR64" s="46">
        <v>0.52547079620076886</v>
      </c>
      <c r="XS64" s="46">
        <v>107322.38165257154</v>
      </c>
      <c r="XT64" s="46">
        <v>2.1177717297948596E-27</v>
      </c>
      <c r="XU64" s="46">
        <v>9.7494330277577072E-7</v>
      </c>
      <c r="XV64" s="46">
        <v>6.4392237680288284E-42</v>
      </c>
      <c r="XW64" s="46">
        <v>23846.584893695821</v>
      </c>
      <c r="XX64" s="46">
        <v>8.3228501345048769E-35</v>
      </c>
      <c r="XY64" s="46">
        <v>5.751195799013537E-12</v>
      </c>
      <c r="XZ64" s="46">
        <v>4.8936484230764947E-6</v>
      </c>
      <c r="YA64" s="46">
        <v>796.65900592702019</v>
      </c>
      <c r="YB64" s="46">
        <v>2.0275720225411318E-38</v>
      </c>
      <c r="YC64" s="46">
        <v>8.1094999817472036E-8</v>
      </c>
      <c r="YD64" s="46">
        <v>7.3194554184911452E-16</v>
      </c>
      <c r="YE64" s="46">
        <v>6.9874134708231768E-5</v>
      </c>
      <c r="YF64" s="46">
        <v>1.2877099638358661E-21</v>
      </c>
      <c r="YG64" s="46">
        <v>177.23642517584392</v>
      </c>
      <c r="YH64" s="46">
        <v>1.7086502465416547E-10</v>
      </c>
      <c r="YI64" s="46">
        <v>10020.188787872969</v>
      </c>
      <c r="YJ64" s="46">
        <v>1.6832795758161043E-14</v>
      </c>
      <c r="YK64" s="46">
        <v>1.7688983780728033E-28</v>
      </c>
      <c r="YL64" s="46">
        <v>13.296234591495711</v>
      </c>
      <c r="YM64" s="46">
        <v>37411.763067349028</v>
      </c>
      <c r="YN64" s="46">
        <v>182640.71423234942</v>
      </c>
      <c r="YO64" s="46">
        <v>87726.050914764113</v>
      </c>
      <c r="YP64" s="46">
        <v>4049.2027670156585</v>
      </c>
      <c r="YQ64" s="46">
        <v>192720.57918544114</v>
      </c>
      <c r="YR64" s="46">
        <v>57.304194472634016</v>
      </c>
      <c r="YS64" s="46">
        <v>520174.2591333111</v>
      </c>
      <c r="YT64" s="46">
        <v>3.6497101886616097E-2</v>
      </c>
      <c r="YU64" s="46">
        <v>5.6136710762168502E-17</v>
      </c>
      <c r="YV64" s="46">
        <v>6.0421333022090745E-3</v>
      </c>
      <c r="YW64" s="46">
        <v>2419.2611865340245</v>
      </c>
      <c r="YX64" s="46">
        <v>1.5768815944578553E-12</v>
      </c>
      <c r="YY64" s="46">
        <v>8.69204960838868E-3</v>
      </c>
      <c r="YZ64" s="46">
        <v>1.2301034829753481E-7</v>
      </c>
      <c r="ZA64" s="46">
        <v>1264.8105763581234</v>
      </c>
      <c r="ZB64" s="46">
        <v>2.1297208261515381E-43</v>
      </c>
      <c r="ZC64" s="46">
        <v>3.1213749772596936E-4</v>
      </c>
      <c r="ZD64" s="46">
        <v>1.5083759568289831E-11</v>
      </c>
      <c r="ZE64" s="46">
        <v>5.9024796431611072E-25</v>
      </c>
      <c r="ZF64" s="46">
        <v>3.6696514767249049E-13</v>
      </c>
      <c r="ZG64" s="46">
        <v>2.8842922810940329E-5</v>
      </c>
      <c r="ZH64" s="46">
        <v>3.6290865337726677E-3</v>
      </c>
      <c r="ZI64" s="46">
        <v>9.1032974716142207E-16</v>
      </c>
      <c r="ZJ64" s="46">
        <v>3.5964511443926237</v>
      </c>
      <c r="ZK64" s="46">
        <v>6.1929388728300058E-11</v>
      </c>
      <c r="ZL64" s="46">
        <v>5.1032733519126988E-26</v>
      </c>
      <c r="ZM64" s="46">
        <v>5.1034640615364702E-4</v>
      </c>
      <c r="ZN64" s="46">
        <v>1.6193042027508982E-21</v>
      </c>
      <c r="ZO64" s="46">
        <v>3.3023464750546681E-26</v>
      </c>
      <c r="ZP64" s="46">
        <v>3.1343974042307756E-9</v>
      </c>
      <c r="ZQ64" s="46">
        <v>1.0949217908704794E-19</v>
      </c>
      <c r="ZR64" s="46">
        <v>6.6855119779421937E-17</v>
      </c>
      <c r="ZS64" s="46">
        <v>2.7327861102441914E-25</v>
      </c>
      <c r="ZT64" s="46">
        <v>5.6239002671830069E-41</v>
      </c>
      <c r="ZU64" s="46">
        <v>4.2566298662239852E-11</v>
      </c>
      <c r="ZV64" s="46">
        <v>1.7647611624959753E-3</v>
      </c>
      <c r="ZW64" s="46">
        <v>6.5386444442722363E-27</v>
      </c>
      <c r="ZX64" s="46">
        <v>2.6726064588648582E-7</v>
      </c>
      <c r="ZY64" s="46">
        <v>2.0995613806474381E-7</v>
      </c>
      <c r="ZZ64" s="46">
        <v>2198.1951480750736</v>
      </c>
      <c r="AAA64" s="46">
        <v>2760.55382607915</v>
      </c>
      <c r="AAB64" s="46">
        <v>663.61012104565373</v>
      </c>
      <c r="AAC64" s="46">
        <v>28139.518663849471</v>
      </c>
      <c r="AAD64" s="46">
        <v>2187.7217623479028</v>
      </c>
      <c r="AAE64" s="46">
        <v>1124.7899487336463</v>
      </c>
      <c r="AAF64" s="46">
        <v>1.186394028973584E-19</v>
      </c>
      <c r="AAG64" s="46">
        <v>1.112954692745534E-39</v>
      </c>
      <c r="AAH64" s="46">
        <v>17.670308089078603</v>
      </c>
      <c r="AAI64" s="46">
        <v>2.4477368706473369E-10</v>
      </c>
      <c r="AAJ64" s="46">
        <v>1.1620801186655516E-15</v>
      </c>
      <c r="AAK64" s="46">
        <v>9.0033404869252221E-20</v>
      </c>
      <c r="AAL64" s="46">
        <v>0.79486758807950353</v>
      </c>
      <c r="AAM64" s="46">
        <v>165.04900873856931</v>
      </c>
      <c r="AAN64" s="46">
        <v>1.4790696087625213E-4</v>
      </c>
      <c r="AAO64" s="46">
        <v>962665.04425369098</v>
      </c>
      <c r="AAP64" s="46">
        <v>7.0341788181215337E-2</v>
      </c>
      <c r="AAQ64" s="46">
        <v>808541.19388934947</v>
      </c>
      <c r="AAR64" s="46">
        <v>5334.0367869927732</v>
      </c>
      <c r="AAS64" s="46">
        <v>3.1227489586202069E-17</v>
      </c>
      <c r="AAT64" s="46">
        <v>1.5690581126925426E-6</v>
      </c>
      <c r="AAU64" s="46">
        <v>2.1489699311992481E-16</v>
      </c>
      <c r="AAV64" s="46">
        <v>1.514812458399013E-22</v>
      </c>
      <c r="AAW64" s="46">
        <v>1.4960448565361307E-4</v>
      </c>
      <c r="AAX64" s="46">
        <v>1.4665229101821435E-15</v>
      </c>
      <c r="AAY64" s="46">
        <v>3.3322886906846347E-37</v>
      </c>
      <c r="AAZ64" s="46">
        <v>4.9221302467292034E-14</v>
      </c>
      <c r="ABA64" s="46">
        <v>4.3776666719331933E-2</v>
      </c>
      <c r="ABB64" s="46">
        <v>15348.559640824382</v>
      </c>
      <c r="ABC64" s="46">
        <v>0.45858548202583016</v>
      </c>
      <c r="ABD64" s="46">
        <v>2.5947357538423439E-15</v>
      </c>
      <c r="ABE64" s="46">
        <v>2.6484921993211485</v>
      </c>
      <c r="ABF64" s="46">
        <v>8303.4925492216389</v>
      </c>
      <c r="ABG64" s="46">
        <v>9.5920541356747748E-13</v>
      </c>
      <c r="ABH64" s="46">
        <v>113.06517241749161</v>
      </c>
      <c r="ABI64" s="46">
        <v>7.8996590099938967E-8</v>
      </c>
      <c r="ABJ64" s="46">
        <v>7.0247861956708953E-20</v>
      </c>
      <c r="ABK64" s="46">
        <v>2474.3298336858211</v>
      </c>
      <c r="ABL64" s="46">
        <v>86758.200589234155</v>
      </c>
      <c r="ABM64" s="46">
        <v>75.618308742677655</v>
      </c>
      <c r="ABN64" s="46">
        <v>2.6796338081025179E-8</v>
      </c>
      <c r="ABO64" s="46">
        <v>67.739088407767994</v>
      </c>
      <c r="ABP64" s="46">
        <v>101.91203894788949</v>
      </c>
      <c r="ABQ64" s="46">
        <v>49.531118788229904</v>
      </c>
      <c r="ABR64" s="46">
        <v>2.7174560645051392E-19</v>
      </c>
      <c r="ABS64" s="46">
        <v>7.1297311326496585E-12</v>
      </c>
      <c r="ABT64" s="46">
        <v>4.2628718030088479E-6</v>
      </c>
      <c r="ABU64" s="46">
        <v>1.9107114907637306</v>
      </c>
      <c r="ABV64" s="46">
        <v>1.273439364679141E-4</v>
      </c>
      <c r="ABW64" s="46">
        <v>4.3626263478264812E-14</v>
      </c>
      <c r="ABX64" s="46">
        <v>1.1779057061855466E-26</v>
      </c>
      <c r="ABY64" s="46">
        <v>5.6049422904986656E-10</v>
      </c>
      <c r="ABZ64" s="46">
        <v>41.833730933253705</v>
      </c>
      <c r="ACA64" s="46">
        <v>7.6041498637606446E-79</v>
      </c>
      <c r="ACB64" s="46">
        <v>11856.12437583256</v>
      </c>
      <c r="ACC64" s="46">
        <v>8.1473319183621139E-7</v>
      </c>
      <c r="ACD64" s="46">
        <v>35.674204709616745</v>
      </c>
      <c r="ACE64" s="46">
        <v>5.0819416419259974E-4</v>
      </c>
      <c r="ACF64" s="46">
        <v>9.7744186872405546E-45</v>
      </c>
      <c r="ACG64" s="46">
        <v>1341536.071457094</v>
      </c>
      <c r="ACH64" s="46">
        <v>6.0884005612730814E-32</v>
      </c>
      <c r="ACI64" s="46">
        <v>0.15506105093623956</v>
      </c>
      <c r="ACJ64" s="46">
        <v>1.2867589304532932E-3</v>
      </c>
      <c r="ACK64" s="46">
        <v>1.0324031164017582E-9</v>
      </c>
      <c r="ACL64" s="46">
        <v>0.17500468613524683</v>
      </c>
      <c r="ACM64" s="46">
        <v>7.7004776022214979E-10</v>
      </c>
      <c r="ACN64" s="46">
        <v>2.115611234126123E-4</v>
      </c>
      <c r="ACO64" s="46">
        <v>4.0470956422635357E-20</v>
      </c>
      <c r="ACP64" s="46">
        <v>4.034263297145101E-18</v>
      </c>
      <c r="ACQ64" s="46">
        <v>73.61163899745226</v>
      </c>
      <c r="ACR64" s="46">
        <v>3.6490890173942012E-18</v>
      </c>
      <c r="ACS64" s="46">
        <v>205.66265876978343</v>
      </c>
      <c r="ACT64" s="46">
        <v>7.1241353143849784</v>
      </c>
      <c r="ACU64" s="46">
        <v>35.318267284908877</v>
      </c>
      <c r="ACV64" s="46">
        <v>1.9477120402083099E-26</v>
      </c>
      <c r="ACW64" s="46">
        <v>2.6709903723163242</v>
      </c>
      <c r="ACX64" s="46">
        <v>7.2493270863124909E-14</v>
      </c>
      <c r="ACY64" s="46">
        <v>1.3904112712271812E-9</v>
      </c>
      <c r="ACZ64" s="46">
        <v>7.3686706324687299E-8</v>
      </c>
      <c r="ADA64" s="46">
        <v>2.1754958643872342E-4</v>
      </c>
      <c r="ADB64" s="46">
        <v>57053.62959678482</v>
      </c>
      <c r="ADC64" s="46">
        <v>3.6589486983166285E-14</v>
      </c>
      <c r="ADD64" s="46">
        <v>1.2535624315269708E-4</v>
      </c>
      <c r="ADE64" s="46">
        <v>1.1291480066195412E-47</v>
      </c>
      <c r="ADF64" s="46">
        <v>7.2971670328724844E-22</v>
      </c>
      <c r="ADG64" s="46">
        <v>2.2071341973668185E-10</v>
      </c>
      <c r="ADH64" s="46">
        <v>1.07106956271727E-49</v>
      </c>
      <c r="ADI64" s="46">
        <v>3.1351512768100112E-6</v>
      </c>
      <c r="ADJ64" s="46">
        <v>1.0286511630250163E-20</v>
      </c>
      <c r="ADK64" s="46">
        <v>21.202581822896761</v>
      </c>
      <c r="ADL64" s="46">
        <v>52819.96644790312</v>
      </c>
      <c r="ADM64" s="46">
        <v>5.2599486753598034E-40</v>
      </c>
      <c r="ADN64" s="46">
        <v>240748.812894239</v>
      </c>
      <c r="ADO64" s="46">
        <v>306029.38165096339</v>
      </c>
      <c r="ADP64" s="46">
        <v>283.59010755921753</v>
      </c>
      <c r="ADQ64" s="46">
        <v>484687.12661982916</v>
      </c>
      <c r="ADR64" s="46">
        <v>8344.7281519225817</v>
      </c>
      <c r="ADS64" s="46">
        <v>3.6302056869802954E-5</v>
      </c>
      <c r="ADT64" s="46">
        <v>0.20885605536507801</v>
      </c>
      <c r="ADU64" s="46">
        <v>3.752275643950998E-12</v>
      </c>
      <c r="ADV64" s="46">
        <v>1.5940791331462903E-7</v>
      </c>
      <c r="ADW64" s="46">
        <v>3.9580462854058081E-10</v>
      </c>
      <c r="ADX64" s="46">
        <v>4.4442347944975884</v>
      </c>
      <c r="ADY64" s="46">
        <v>1.7744295369805763E-6</v>
      </c>
      <c r="ADZ64" s="46">
        <v>4.0267943744134372E-13</v>
      </c>
      <c r="AEA64" s="46">
        <v>6.171523192943631E-28</v>
      </c>
      <c r="AEB64" s="46">
        <v>4.2062668265999302E-3</v>
      </c>
      <c r="AEC64" s="46">
        <v>0.28838625564177972</v>
      </c>
      <c r="AED64" s="46">
        <v>2.3252170060386861E-3</v>
      </c>
      <c r="AEE64" s="46">
        <v>1.0389574609001517E-33</v>
      </c>
      <c r="AEF64" s="46">
        <v>0.16625997703990722</v>
      </c>
      <c r="AEG64" s="46">
        <v>791.03091762961708</v>
      </c>
      <c r="AEH64" s="46">
        <v>2.0484759565482639E-16</v>
      </c>
      <c r="AEI64" s="46">
        <v>120.74741141246305</v>
      </c>
      <c r="AEJ64" s="46">
        <v>1.5984703852922377</v>
      </c>
      <c r="AEK64" s="46">
        <v>0.45208775161778902</v>
      </c>
      <c r="AEL64" s="46">
        <v>6.6195411797909799E-44</v>
      </c>
      <c r="AEM64" s="46">
        <v>5.574511764691174E-3</v>
      </c>
      <c r="AEN64" s="46">
        <v>312.20639715283176</v>
      </c>
      <c r="AEO64" s="46">
        <v>306660.05200904561</v>
      </c>
      <c r="AEP64" s="46">
        <v>1.5857539037314354E-7</v>
      </c>
      <c r="AEQ64" s="46">
        <v>116.85122544392357</v>
      </c>
      <c r="AER64" s="46">
        <v>4.9776548906900292E-5</v>
      </c>
      <c r="AES64" s="46">
        <v>1.7279389118868815E-18</v>
      </c>
      <c r="AET64" s="46">
        <v>247.57875744771667</v>
      </c>
      <c r="AEU64" s="46">
        <v>0.60912358469672812</v>
      </c>
      <c r="AEV64" s="46">
        <v>8.9960274187802111E-21</v>
      </c>
      <c r="AEW64" s="46">
        <v>3.0928548925373264E-10</v>
      </c>
      <c r="AEX64" s="46">
        <v>1.5502714416497024E-51</v>
      </c>
      <c r="AEY64" s="46">
        <v>7.0341115761982295E-36</v>
      </c>
      <c r="AEZ64" s="46">
        <v>0.94034046590271148</v>
      </c>
      <c r="AFA64" s="46">
        <v>188034.40767375482</v>
      </c>
      <c r="AFB64" s="46">
        <v>3.2664582062659794E-10</v>
      </c>
      <c r="AFC64" s="46">
        <v>5.1330898060640167E-43</v>
      </c>
      <c r="AFD64" s="46">
        <v>9.174125756271055E-23</v>
      </c>
      <c r="AFE64" s="46">
        <v>6.7903447344893285E-7</v>
      </c>
      <c r="AFF64" s="46">
        <v>4.3092928575024458E-19</v>
      </c>
      <c r="AFG64" s="46">
        <v>344.83579555410068</v>
      </c>
      <c r="AFH64" s="46">
        <v>1.2525796037216695E-9</v>
      </c>
      <c r="AFI64" s="46">
        <v>173.44956001043752</v>
      </c>
      <c r="AFJ64" s="46">
        <v>3.5187298527305047E-3</v>
      </c>
      <c r="AFK64" s="46">
        <v>6778.5813761376676</v>
      </c>
      <c r="AFL64" s="46">
        <v>31065.128259149937</v>
      </c>
      <c r="AFM64" s="46">
        <v>1.8126770584223731E-19</v>
      </c>
      <c r="AFN64" s="46">
        <v>9.2341336894398462E-5</v>
      </c>
      <c r="AFO64" s="46">
        <v>0.57127140929065134</v>
      </c>
      <c r="AFP64" s="46">
        <v>21836.89316618591</v>
      </c>
      <c r="AFQ64" s="46">
        <v>1.9487045859309433E-10</v>
      </c>
      <c r="AFR64" s="46">
        <v>51186.291011801128</v>
      </c>
      <c r="AFS64" s="46">
        <v>1.6836977683261818E-32</v>
      </c>
      <c r="AFT64" s="46">
        <v>42193.961777388591</v>
      </c>
      <c r="AFU64" s="46">
        <v>2.9154981757810814E-2</v>
      </c>
      <c r="AFV64" s="46">
        <v>5.1833890463009051E-5</v>
      </c>
      <c r="AFW64" s="46">
        <v>1.533585243734216E-3</v>
      </c>
      <c r="AFX64" s="46">
        <v>5.2251434847199872E-33</v>
      </c>
      <c r="AFY64" s="46">
        <v>4.7217344181484003E-2</v>
      </c>
      <c r="AFZ64" s="46">
        <v>4.4764970116287536E-30</v>
      </c>
      <c r="AGA64" s="46">
        <v>3.5237985389183904E-27</v>
      </c>
      <c r="AGB64" s="46">
        <v>1.4101112517513604E-4</v>
      </c>
      <c r="AGC64" s="46">
        <v>2.1424436898529953E-22</v>
      </c>
      <c r="AGD64" s="46">
        <v>6.6857884030547567E-22</v>
      </c>
      <c r="AGE64" s="46">
        <v>1219951.146211829</v>
      </c>
      <c r="AGF64" s="46">
        <v>19550.594275227333</v>
      </c>
      <c r="AGG64" s="46">
        <v>1.3600349409680913E-15</v>
      </c>
      <c r="AGH64" s="46">
        <v>6.1292623152903311E-4</v>
      </c>
      <c r="AGI64" s="46">
        <v>2.5505110841916946E-16</v>
      </c>
      <c r="AGJ64" s="46">
        <v>4.4500365658601702E-9</v>
      </c>
      <c r="AGK64" s="46">
        <v>1.5580708838164091E-8</v>
      </c>
      <c r="AGL64" s="46">
        <v>1.873022951871911E-6</v>
      </c>
      <c r="AGM64" s="46">
        <v>1.0258277863098884</v>
      </c>
      <c r="AGN64" s="46">
        <v>827.05361769571255</v>
      </c>
      <c r="AGO64" s="46">
        <v>1.4881141135855812E-16</v>
      </c>
      <c r="AGP64" s="46">
        <v>2044.5667875648764</v>
      </c>
      <c r="AGQ64" s="46">
        <v>2.2008361013689263E-28</v>
      </c>
      <c r="AGR64" s="46">
        <v>1106618.9510794028</v>
      </c>
      <c r="AGS64" s="46">
        <v>5.6726814055324279E-11</v>
      </c>
      <c r="AGT64" s="46">
        <v>105.51165912785203</v>
      </c>
      <c r="AGU64" s="46">
        <v>4390.1366568932981</v>
      </c>
      <c r="AGV64" s="46">
        <v>6.4834950969010794E-7</v>
      </c>
      <c r="AGW64" s="46">
        <v>3.9565349247280192E-13</v>
      </c>
      <c r="AGX64" s="46">
        <v>4.9130402767477922E-13</v>
      </c>
      <c r="AGY64" s="46">
        <v>1.1547017843516863E-12</v>
      </c>
      <c r="AGZ64" s="46">
        <v>1.0505592311554433E-20</v>
      </c>
      <c r="AHA64" s="46">
        <v>2.5682919410148974E-50</v>
      </c>
      <c r="AHB64" s="46">
        <v>6.7760399232166675E-7</v>
      </c>
      <c r="AHC64" s="46">
        <v>1000808.8192136134</v>
      </c>
      <c r="AHD64" s="46">
        <v>210337.10992483652</v>
      </c>
      <c r="AHE64" s="46">
        <v>1.1398750839635044E-7</v>
      </c>
      <c r="AHF64" s="46">
        <v>9.3439374149342418E-7</v>
      </c>
      <c r="AHG64" s="46">
        <v>99.055725033015918</v>
      </c>
      <c r="AHH64" s="46">
        <v>5.5049788741204043E-3</v>
      </c>
      <c r="AHI64" s="46">
        <v>2.3360498461960735E-41</v>
      </c>
      <c r="AHJ64" s="46">
        <v>7.0863366463336996E-13</v>
      </c>
      <c r="AHK64" s="46">
        <v>5.2129254339509141E-20</v>
      </c>
      <c r="AHL64" s="46">
        <v>1.2485557839092118E-2</v>
      </c>
      <c r="AHM64" s="46">
        <v>2.0949591981013394E-9</v>
      </c>
      <c r="AHN64" s="46">
        <v>5.9108254573244399E-5</v>
      </c>
      <c r="AHO64" s="46">
        <v>2.5463547419239973E-11</v>
      </c>
      <c r="AHP64" s="46">
        <v>9.1717454684767615E-24</v>
      </c>
      <c r="AHQ64" s="46">
        <v>478434.78196381696</v>
      </c>
      <c r="AHR64" s="46">
        <v>4.4684780349462889E-32</v>
      </c>
      <c r="AHS64" s="46">
        <v>0.51626773205666099</v>
      </c>
      <c r="AHT64" s="46">
        <v>1.5658902266891358E-21</v>
      </c>
      <c r="AHU64" s="46">
        <v>1.8456101424367672E-20</v>
      </c>
      <c r="AHV64" s="46">
        <v>19183.156173486077</v>
      </c>
      <c r="AHW64" s="46">
        <v>4.8003380404947589E-16</v>
      </c>
      <c r="AHX64" s="46">
        <v>9.1524416278980461</v>
      </c>
      <c r="AHY64" s="46">
        <v>23897.856413501322</v>
      </c>
      <c r="AHZ64" s="46">
        <v>2.1342796932346282E-55</v>
      </c>
      <c r="AIA64" s="46">
        <v>3.00165103565587E-15</v>
      </c>
      <c r="AIB64" s="46">
        <v>4.448317995093886E-2</v>
      </c>
      <c r="AIC64" s="46">
        <v>0.2237253969495975</v>
      </c>
      <c r="AID64" s="46">
        <v>19.234505358088871</v>
      </c>
      <c r="AIE64" s="46">
        <v>9.8717089898626792E-2</v>
      </c>
      <c r="AIF64" s="46">
        <v>5.967331888738422E-9</v>
      </c>
      <c r="AIG64" s="46">
        <v>69259.32297210455</v>
      </c>
      <c r="AIH64" s="46">
        <v>6.5111026681244631E-14</v>
      </c>
      <c r="AII64" s="46">
        <v>1250926.9461521609</v>
      </c>
      <c r="AIJ64" s="46">
        <v>3.2443431845894045E-9</v>
      </c>
      <c r="AIK64" s="46">
        <v>440.23161525117763</v>
      </c>
      <c r="AIL64" s="46">
        <v>1.3608232884531519E-10</v>
      </c>
      <c r="AIM64" s="46">
        <v>658524.53455313668</v>
      </c>
      <c r="AIN64" s="46">
        <v>1.547100532068969E-25</v>
      </c>
      <c r="AIO64" s="46">
        <v>2.8407173757012134</v>
      </c>
      <c r="AIP64" s="46">
        <v>2.3496696597118777E-6</v>
      </c>
      <c r="AIQ64" s="46">
        <v>7.0881394285610393E-4</v>
      </c>
      <c r="AIR64" s="46">
        <v>2.6965311892881406E-46</v>
      </c>
      <c r="AIS64" s="46">
        <v>1.0087117533545723E-5</v>
      </c>
      <c r="AIT64" s="46">
        <v>242.34466322078393</v>
      </c>
      <c r="AIU64" s="46">
        <v>24.356315484286551</v>
      </c>
      <c r="AIV64" s="46">
        <v>2.5774049647739836E-16</v>
      </c>
      <c r="AIW64" s="46">
        <v>2118.8690873255</v>
      </c>
      <c r="AIX64" s="46">
        <v>3.9042515023067355E-25</v>
      </c>
      <c r="AIY64" s="46">
        <v>0.59595470405712181</v>
      </c>
      <c r="AIZ64" s="46">
        <v>30.361212946754939</v>
      </c>
      <c r="AJA64" s="46">
        <v>178.07954893528017</v>
      </c>
      <c r="AJB64" s="46">
        <v>1.0345800011551492E-14</v>
      </c>
      <c r="AJC64" s="46">
        <v>1283.0375188261396</v>
      </c>
      <c r="AJD64" s="46">
        <v>1.8712969110031241E-4</v>
      </c>
      <c r="AJE64" s="46">
        <v>8.12194510965021E-11</v>
      </c>
      <c r="AJF64" s="46">
        <v>267.73092505149231</v>
      </c>
      <c r="AJG64" s="46">
        <v>1.7747152267458899</v>
      </c>
      <c r="AJH64" s="46">
        <v>7.9802856455293955E-4</v>
      </c>
      <c r="AJI64" s="46">
        <v>36.821965804542444</v>
      </c>
      <c r="AJJ64" s="46">
        <v>2.2504713788453914E-6</v>
      </c>
      <c r="AJK64" s="46">
        <v>1.9493648383357962E-12</v>
      </c>
      <c r="AJL64" s="46">
        <v>65488.022573226706</v>
      </c>
      <c r="AJM64" s="46">
        <v>5.9929963229424853E-46</v>
      </c>
      <c r="AJN64" s="46">
        <v>1.2432374797281946E-5</v>
      </c>
      <c r="AJO64" s="46">
        <v>0.52316689664994842</v>
      </c>
      <c r="AJP64" s="46">
        <v>26635.20783401552</v>
      </c>
      <c r="AJQ64" s="46">
        <v>4.5607088169790935E-11</v>
      </c>
      <c r="AJR64" s="46">
        <v>2.0662155798795927E-19</v>
      </c>
      <c r="AJS64" s="46">
        <v>668331.34355856001</v>
      </c>
      <c r="AJT64" s="46">
        <v>14.353768000206912</v>
      </c>
      <c r="AJU64" s="46">
        <v>2.1744733621210091</v>
      </c>
      <c r="AJV64" s="46">
        <v>367792.96488193166</v>
      </c>
      <c r="AJW64" s="46">
        <v>6.9665090344385992E-4</v>
      </c>
      <c r="AJX64" s="46">
        <v>14.441765440563978</v>
      </c>
      <c r="AJY64" s="46">
        <v>45431.112571731879</v>
      </c>
      <c r="AJZ64" s="46">
        <v>4566.3073741987155</v>
      </c>
      <c r="AKA64" s="46">
        <v>4.1506846959115602E-7</v>
      </c>
      <c r="AKB64" s="46">
        <v>0.1383803625948912</v>
      </c>
      <c r="AKC64" s="46">
        <v>0.14403109543475356</v>
      </c>
      <c r="AKD64" s="46">
        <v>1.0821997505072609E-2</v>
      </c>
      <c r="AKE64" s="46">
        <v>319.53525536908677</v>
      </c>
      <c r="AKF64" s="46">
        <v>4.0363842874427468E-22</v>
      </c>
      <c r="AKG64" s="46">
        <v>4.3011550562339641E-5</v>
      </c>
      <c r="AKH64" s="46">
        <v>155.04616723498765</v>
      </c>
      <c r="AKI64" s="46">
        <v>5.5850327484769929E-31</v>
      </c>
      <c r="AKJ64" s="46">
        <v>9789.1179172101856</v>
      </c>
      <c r="AKK64" s="46">
        <v>23.131138562301693</v>
      </c>
      <c r="AKL64" s="46">
        <v>1.9618019855750881E-11</v>
      </c>
      <c r="AKM64" s="46">
        <v>72588.465800709033</v>
      </c>
      <c r="AKN64" s="46">
        <v>2.9275477200838262E-23</v>
      </c>
      <c r="AKO64" s="46">
        <v>6712.7818914846312</v>
      </c>
      <c r="AKP64" s="46">
        <v>1.3639785124067503E-18</v>
      </c>
      <c r="AKQ64" s="46">
        <v>18.013674827324873</v>
      </c>
      <c r="AKR64" s="46">
        <v>1.6329351749948975</v>
      </c>
      <c r="AKS64" s="46">
        <v>144.46636650299035</v>
      </c>
      <c r="AKT64" s="46">
        <v>2.5683160713099695E-11</v>
      </c>
      <c r="AKU64" s="46">
        <v>5.5610793649294437E-45</v>
      </c>
      <c r="AKV64" s="46">
        <v>9319.1002470621897</v>
      </c>
      <c r="AKW64" s="46">
        <v>167821.98763083111</v>
      </c>
      <c r="AKX64" s="46">
        <v>686.74219867729346</v>
      </c>
      <c r="AKY64" s="46">
        <v>25271.561596788939</v>
      </c>
      <c r="AKZ64" s="46">
        <v>599.98056958065683</v>
      </c>
      <c r="ALA64" s="46">
        <v>921230.70516326569</v>
      </c>
      <c r="ALB64" s="46">
        <v>6.6042999465487062E-10</v>
      </c>
      <c r="ALC64" s="46">
        <v>2.4662834902694856E-10</v>
      </c>
      <c r="ALD64" s="46">
        <v>7.841356244133385E-16</v>
      </c>
      <c r="ALE64" s="46">
        <v>3.7960060136231171E-8</v>
      </c>
      <c r="ALF64" s="46">
        <v>1.923229619489882E-33</v>
      </c>
      <c r="ALG64" s="46">
        <v>1.5529237491479226E-4</v>
      </c>
      <c r="ALH64" s="46">
        <v>2016184.9268890899</v>
      </c>
      <c r="ALI64" s="46">
        <v>1.7700324169155155E-2</v>
      </c>
      <c r="ALJ64" s="46">
        <v>4.6271049583336722E-11</v>
      </c>
      <c r="ALK64" s="46">
        <v>2.5867473606069454E-2</v>
      </c>
      <c r="ALL64" s="46">
        <v>1.1575083111448875E-4</v>
      </c>
      <c r="ALM64" s="46">
        <v>1.0522374286837006E-28</v>
      </c>
      <c r="ALN64" s="46">
        <v>537549.79776204692</v>
      </c>
      <c r="ALO64" s="46">
        <v>3.8457690006528575E-11</v>
      </c>
      <c r="ALP64" s="46">
        <v>2.4539643520473189E-2</v>
      </c>
      <c r="ALQ64" s="46">
        <v>1.2431509723038623E-17</v>
      </c>
      <c r="ALR64" s="46">
        <v>755.51461199417486</v>
      </c>
      <c r="ALS64" s="46">
        <v>0.11030085343957098</v>
      </c>
      <c r="ALT64" s="46">
        <v>0.25422893467140417</v>
      </c>
      <c r="ALU64" s="46">
        <v>9.1285452972415318E-2</v>
      </c>
      <c r="ALV64" s="46">
        <v>9.1662571858668793E-14</v>
      </c>
      <c r="ALW64" s="46">
        <v>7.0033645151893323E-8</v>
      </c>
      <c r="ALX64" s="46">
        <v>5169.1985413613493</v>
      </c>
      <c r="ALY64" s="46">
        <v>1.171758188959324E-5</v>
      </c>
      <c r="ALZ64" s="46">
        <v>3.5265329069485496E-6</v>
      </c>
      <c r="AMA64" s="46">
        <v>4447.5008340984587</v>
      </c>
      <c r="AMB64" s="46">
        <v>12092.587222961325</v>
      </c>
      <c r="AMC64" s="46">
        <v>5.4186515383813978</v>
      </c>
      <c r="AMD64" s="46">
        <v>2.074825472268023E-18</v>
      </c>
      <c r="AME64" s="46">
        <v>0.45094188887925979</v>
      </c>
      <c r="AMF64" s="46">
        <v>1.7349871879892873E-2</v>
      </c>
      <c r="AMG64" s="46">
        <v>1.4721755091629028E-7</v>
      </c>
      <c r="AMH64" s="46">
        <v>0.34394952883999569</v>
      </c>
      <c r="AMI64" s="46">
        <v>143.13625828299431</v>
      </c>
      <c r="AMJ64" s="46">
        <v>2.2478069575619093E-17</v>
      </c>
      <c r="AMK64" s="46">
        <v>1105.7774081057216</v>
      </c>
      <c r="AML64" s="46">
        <v>4801.6025969913326</v>
      </c>
      <c r="AMM64" s="46">
        <v>8.1408630573056091E-15</v>
      </c>
      <c r="AMN64" s="46">
        <v>0.38799562536218662</v>
      </c>
      <c r="AMO64" s="46">
        <v>4.0544561366994927E-40</v>
      </c>
      <c r="AMP64" s="46">
        <v>1684.8377108587608</v>
      </c>
      <c r="AMQ64" s="46">
        <v>2.1826529500642179E-6</v>
      </c>
      <c r="AMR64" s="46">
        <v>434947.52914751379</v>
      </c>
      <c r="AMS64" s="46">
        <v>0.29553951818450641</v>
      </c>
      <c r="AMT64" s="46">
        <v>2.7791989955342462</v>
      </c>
      <c r="AMU64" s="46">
        <v>2.2180873700228643E-12</v>
      </c>
      <c r="AMV64" s="46">
        <v>7.589072078966652E-10</v>
      </c>
      <c r="AMW64" s="46">
        <v>5104.7380803642573</v>
      </c>
      <c r="AMX64" s="46">
        <v>9.3971944047662488E-28</v>
      </c>
      <c r="AMY64" s="46">
        <v>2.5476185806459544E-37</v>
      </c>
      <c r="AMZ64" s="46">
        <v>4.8849628054694241E-24</v>
      </c>
      <c r="ANA64" s="46">
        <v>1.9904266716912295E-3</v>
      </c>
      <c r="ANB64" s="46">
        <v>6.8326022698705619E-33</v>
      </c>
      <c r="ANC64" s="46">
        <v>2.0182347595154962E-22</v>
      </c>
      <c r="AND64" s="46">
        <v>9.9476887502460805E-30</v>
      </c>
      <c r="ANE64" s="46">
        <v>2.863256705220932E-18</v>
      </c>
      <c r="ANF64" s="46">
        <v>288.67524614031271</v>
      </c>
      <c r="ANG64" s="46">
        <v>4.0401176152641026E-11</v>
      </c>
      <c r="ANH64" s="46">
        <v>2.602063792641567E-37</v>
      </c>
      <c r="ANI64" s="46">
        <v>1.2633321966766481E-25</v>
      </c>
      <c r="ANJ64" s="46">
        <v>1680.296338040301</v>
      </c>
      <c r="ANK64" s="46">
        <v>7.1229005324901078E-52</v>
      </c>
      <c r="ANL64" s="46">
        <v>59.254291358140733</v>
      </c>
      <c r="ANM64" s="46">
        <v>1776939.6352735492</v>
      </c>
      <c r="ANN64" s="46">
        <v>12.77494618749507</v>
      </c>
      <c r="ANO64" s="46">
        <v>8.9049409435727525E-39</v>
      </c>
      <c r="ANP64" s="46">
        <v>740.68276689448737</v>
      </c>
      <c r="ANQ64" s="46">
        <v>0.79737015592835325</v>
      </c>
      <c r="ANR64" s="46">
        <v>1.2420274812293406E-3</v>
      </c>
      <c r="ANS64" s="46">
        <v>2.8317074197842774E-6</v>
      </c>
      <c r="ANT64" s="46">
        <v>1.9278614514824173E-20</v>
      </c>
      <c r="ANU64" s="46">
        <v>1.1623294607048292E-38</v>
      </c>
      <c r="ANV64" s="46">
        <v>247313.98674994736</v>
      </c>
      <c r="ANW64" s="46">
        <v>0.3182352168796993</v>
      </c>
      <c r="ANX64" s="46">
        <v>4.3526121976622578</v>
      </c>
      <c r="ANY64" s="46">
        <v>7.9860927085484049E-2</v>
      </c>
      <c r="ANZ64" s="46">
        <v>1.3789105907486448E-12</v>
      </c>
      <c r="AOA64" s="46">
        <v>650.09173284034728</v>
      </c>
      <c r="AOB64" s="46">
        <v>1718.0651553168243</v>
      </c>
      <c r="AOC64" s="46">
        <v>0.49127030143386646</v>
      </c>
      <c r="AOD64" s="46">
        <v>2.0192258138207235E-21</v>
      </c>
      <c r="AOE64" s="46">
        <v>6.2652409518054611E-4</v>
      </c>
      <c r="AOF64" s="46">
        <v>3116.9084510140387</v>
      </c>
      <c r="AOG64" s="46">
        <v>1.3983276196877038E-19</v>
      </c>
      <c r="AOH64" s="46">
        <v>5.2078179235458623E-56</v>
      </c>
      <c r="AOI64" s="46">
        <v>71.116627225577943</v>
      </c>
      <c r="AOJ64" s="46">
        <v>4.1474306184929783E-32</v>
      </c>
      <c r="AOK64" s="46">
        <v>1141772.336259041</v>
      </c>
      <c r="AOL64" s="46">
        <v>2.0431619426788907E-19</v>
      </c>
      <c r="AOM64" s="46">
        <v>398.37333499463904</v>
      </c>
      <c r="AON64" s="46">
        <v>5.5498688935584489E-2</v>
      </c>
      <c r="AOO64" s="46">
        <v>288.97907009400063</v>
      </c>
      <c r="AOP64" s="46">
        <v>5.5012322324904265E-43</v>
      </c>
      <c r="AOQ64" s="46">
        <v>2202.2801019428757</v>
      </c>
      <c r="AOR64" s="46">
        <v>93845.31384668719</v>
      </c>
      <c r="AOS64" s="46">
        <v>257.01785694037625</v>
      </c>
      <c r="AOT64" s="46">
        <v>1.4256587366626688E-5</v>
      </c>
      <c r="AOU64" s="46">
        <v>2.628697267043538E-4</v>
      </c>
      <c r="AOV64" s="46">
        <v>2.5194630014077511E-24</v>
      </c>
      <c r="AOW64" s="46">
        <v>9.370492640479656E-6</v>
      </c>
      <c r="AOX64" s="46">
        <v>1.3009469479255865E-2</v>
      </c>
      <c r="AOY64" s="46">
        <v>20403.177298698411</v>
      </c>
      <c r="AOZ64" s="46">
        <v>1.0898976120685989E-13</v>
      </c>
      <c r="APA64" s="46">
        <v>0.22623809087868557</v>
      </c>
      <c r="APB64" s="46">
        <v>0.14694534955389382</v>
      </c>
      <c r="APC64" s="46">
        <v>4.9197287888702687E-7</v>
      </c>
      <c r="APD64" s="46">
        <v>3547.666726451771</v>
      </c>
      <c r="APE64" s="46">
        <v>5.4526218181214321E-3</v>
      </c>
      <c r="APF64" s="46">
        <v>3.3461468829651529E-16</v>
      </c>
      <c r="APG64" s="46">
        <v>2.139372576062061E-2</v>
      </c>
      <c r="APH64" s="46">
        <v>0.20860658393860504</v>
      </c>
      <c r="API64" s="46">
        <v>0.49894825598614106</v>
      </c>
      <c r="APJ64" s="46">
        <v>14864.316411250767</v>
      </c>
      <c r="APK64" s="46">
        <v>2.3842128847944163E-12</v>
      </c>
      <c r="APL64" s="46">
        <v>10125.257734246423</v>
      </c>
      <c r="APM64" s="46">
        <v>5.2835386861814472E-37</v>
      </c>
      <c r="APN64" s="46">
        <v>1.5558805948938823E-4</v>
      </c>
      <c r="APO64" s="46">
        <v>327230.96968829108</v>
      </c>
      <c r="APP64" s="46">
        <v>4.8637217292020064E-6</v>
      </c>
      <c r="APQ64" s="46">
        <v>8575.7626533440762</v>
      </c>
      <c r="APR64" s="46">
        <v>5.536343508706576E-2</v>
      </c>
      <c r="APS64" s="46">
        <v>3.6168927063781777E-5</v>
      </c>
      <c r="APT64" s="46">
        <v>0.63006392170231107</v>
      </c>
      <c r="APU64" s="46">
        <v>2.6875216943560778E-21</v>
      </c>
      <c r="APV64" s="46">
        <v>7.3858898739325605E-13</v>
      </c>
      <c r="APW64" s="46">
        <v>1226.3231836646828</v>
      </c>
      <c r="APX64" s="46">
        <v>286.31438140174123</v>
      </c>
      <c r="APY64" s="46">
        <v>145.53783484275434</v>
      </c>
      <c r="APZ64" s="46">
        <v>4936.7010686846907</v>
      </c>
      <c r="AQA64" s="46">
        <v>2.3536617374235305E-7</v>
      </c>
      <c r="AQB64" s="46">
        <v>2.5481764650996006E-8</v>
      </c>
      <c r="AQC64" s="46">
        <v>454.20856589610509</v>
      </c>
      <c r="AQD64" s="46">
        <v>1.4659922979784985E-9</v>
      </c>
      <c r="AQE64" s="46">
        <v>1.117210531062E-11</v>
      </c>
      <c r="AQF64" s="46">
        <v>2.86363471584699E-2</v>
      </c>
      <c r="AQG64" s="46">
        <v>841.0170486922168</v>
      </c>
      <c r="AQH64" s="46">
        <v>93.730550602392199</v>
      </c>
      <c r="AQI64" s="46">
        <v>3.5110789202217968E-27</v>
      </c>
      <c r="AQJ64" s="46">
        <v>5.3197131530296681E-3</v>
      </c>
      <c r="AQK64" s="46">
        <v>46716.193849596013</v>
      </c>
      <c r="AQL64" s="46">
        <v>7.0647268365798904E-6</v>
      </c>
      <c r="AQM64" s="46">
        <v>1.8915054813492335E-6</v>
      </c>
      <c r="AQN64" s="46">
        <v>23398.865010242858</v>
      </c>
      <c r="AQO64" s="46">
        <v>3.5506769124500955E-25</v>
      </c>
      <c r="AQP64" s="46">
        <v>1.4381525296981383</v>
      </c>
      <c r="AQQ64" s="46">
        <v>1.3031939049604236E-8</v>
      </c>
      <c r="AQR64" s="46">
        <v>14.073539886221807</v>
      </c>
      <c r="AQS64" s="46">
        <v>299747.4206519752</v>
      </c>
      <c r="AQT64" s="46">
        <v>6.7383585725953338E-3</v>
      </c>
      <c r="AQU64" s="46">
        <v>28040.472038959444</v>
      </c>
      <c r="AQV64" s="46">
        <v>5390.0580979854522</v>
      </c>
      <c r="AQW64" s="46">
        <v>147849.63201037495</v>
      </c>
      <c r="AQX64" s="46">
        <v>33.083718884123996</v>
      </c>
      <c r="AQY64" s="46">
        <v>5.7018975174562592E-10</v>
      </c>
      <c r="AQZ64" s="46">
        <v>4496.2448265404237</v>
      </c>
      <c r="ARA64" s="46">
        <v>646908.78305493575</v>
      </c>
      <c r="ARB64" s="46">
        <v>253.97452223217076</v>
      </c>
      <c r="ARC64" s="46">
        <v>662079.98257244588</v>
      </c>
      <c r="ARD64" s="46">
        <v>1790127.7880120149</v>
      </c>
      <c r="ARE64" s="46">
        <v>28.277445553991694</v>
      </c>
      <c r="ARF64" s="46">
        <v>3.0408481334299709E-40</v>
      </c>
      <c r="ARG64" s="46">
        <v>35.647121801163884</v>
      </c>
      <c r="ARH64" s="46">
        <v>1.7725824385569337E-24</v>
      </c>
      <c r="ARI64" s="46">
        <v>2.6621223274950285E-12</v>
      </c>
      <c r="ARJ64" s="46">
        <v>2.1089797193627213E-3</v>
      </c>
      <c r="ARK64" s="46">
        <v>481.04276861744069</v>
      </c>
      <c r="ARL64" s="46">
        <v>6.2396534841954607E-2</v>
      </c>
      <c r="ARM64" s="46">
        <v>9.2679855220118408E-16</v>
      </c>
      <c r="ARN64" s="46">
        <v>780598.38194908656</v>
      </c>
      <c r="ARO64" s="46">
        <v>1.506725553859564E-50</v>
      </c>
      <c r="ARP64" s="46">
        <v>5.2002334165711952</v>
      </c>
      <c r="ARQ64" s="46">
        <v>1.4329272604567002E-18</v>
      </c>
      <c r="ARR64" s="46">
        <v>154261.69709075399</v>
      </c>
      <c r="ARS64" s="46">
        <v>4.0985248344274042E-9</v>
      </c>
      <c r="ART64" s="46">
        <v>9268.8275141241029</v>
      </c>
      <c r="ARU64" s="46">
        <v>34080.551172814201</v>
      </c>
      <c r="ARV64" s="46">
        <v>5.4572723254579973E-3</v>
      </c>
      <c r="ARW64" s="46">
        <v>0.7437361707241904</v>
      </c>
      <c r="ARX64" s="46">
        <v>64.234199511890878</v>
      </c>
      <c r="ARY64" s="46">
        <v>1.1091546915147278E-9</v>
      </c>
      <c r="ARZ64" s="46">
        <v>2566445.5284380596</v>
      </c>
      <c r="ASA64" s="46">
        <v>750023.70050190738</v>
      </c>
      <c r="ASB64" s="46">
        <v>3.4311206876164401E-38</v>
      </c>
      <c r="ASC64" s="46">
        <v>310.88217567472617</v>
      </c>
      <c r="ASD64" s="46">
        <v>19456.006296185755</v>
      </c>
      <c r="ASE64" s="46">
        <v>6.0884582313049502E-12</v>
      </c>
      <c r="ASF64" s="46">
        <v>1.5855142658838732E-5</v>
      </c>
      <c r="ASG64" s="46">
        <v>2.6177348439086459E-5</v>
      </c>
      <c r="ASH64" s="46">
        <v>3.7067335084460743E-23</v>
      </c>
      <c r="ASI64" s="46">
        <v>2.0673298993167675E-4</v>
      </c>
      <c r="ASJ64" s="46">
        <v>1.1305838706900224E-84</v>
      </c>
      <c r="ASK64" s="46">
        <v>7.1578950330988542</v>
      </c>
      <c r="ASL64" s="46">
        <v>3.2832744318715213E-13</v>
      </c>
      <c r="ASM64" s="46">
        <v>4.4794075462840486E-41</v>
      </c>
      <c r="ASN64" s="46">
        <v>1022.5802983402247</v>
      </c>
      <c r="ASO64" s="46">
        <v>4.417100678059524E-10</v>
      </c>
      <c r="ASP64" s="46">
        <v>1.2466813279522716E-4</v>
      </c>
      <c r="ASQ64" s="46">
        <v>1.7669094439644046E-36</v>
      </c>
      <c r="ASR64" s="46">
        <v>1914163.4170174326</v>
      </c>
      <c r="ASS64" s="46">
        <v>2.1620973385618402E-13</v>
      </c>
      <c r="AST64" s="46">
        <v>1.9824744445154405E-8</v>
      </c>
      <c r="ASU64" s="46">
        <v>8.5750761672189493E-2</v>
      </c>
      <c r="ASV64" s="46">
        <v>2981951.4824611051</v>
      </c>
      <c r="ASW64" s="46">
        <v>1.8606619575572195E-2</v>
      </c>
      <c r="ASX64" s="46">
        <v>33.033242028133522</v>
      </c>
      <c r="ASY64" s="46">
        <v>6.8980221371042034E-22</v>
      </c>
      <c r="ASZ64" s="46">
        <v>263897.03983502131</v>
      </c>
      <c r="ATA64" s="46">
        <v>8.9576690584480065E-15</v>
      </c>
      <c r="ATB64" s="46">
        <v>1.6809357099622441E-3</v>
      </c>
      <c r="ATC64" s="46">
        <v>1.9048357691367681E-7</v>
      </c>
      <c r="ATD64" s="46">
        <v>6.2455372546601109E-13</v>
      </c>
      <c r="ATE64" s="46">
        <v>4.1733593909981999E-27</v>
      </c>
      <c r="ATF64" s="46">
        <v>3.4990527936570425E-5</v>
      </c>
      <c r="ATG64" s="46">
        <v>8.9316119502680625E-14</v>
      </c>
      <c r="ATH64" s="46">
        <v>96276.421146820721</v>
      </c>
      <c r="ATI64" s="46">
        <v>92674.070084543971</v>
      </c>
      <c r="ATJ64" s="46">
        <v>1.1351389088413487E-9</v>
      </c>
      <c r="ATK64" s="46">
        <v>9.3722350356925903E-27</v>
      </c>
      <c r="ATL64" s="46">
        <v>2.6505964320438954E-17</v>
      </c>
      <c r="ATM64" s="46">
        <v>38.196601390372017</v>
      </c>
      <c r="ATN64" s="46">
        <v>1000434.9622087212</v>
      </c>
      <c r="ATO64" s="46">
        <v>7.9187393290062218E-11</v>
      </c>
      <c r="ATP64" s="46">
        <v>0.20837556803909199</v>
      </c>
      <c r="ATQ64" s="46">
        <v>0.14571926367654053</v>
      </c>
      <c r="ATR64" s="46">
        <v>1.2928641455988445E-16</v>
      </c>
      <c r="ATS64" s="46">
        <v>2.3709510180753361E-38</v>
      </c>
      <c r="ATT64" s="46">
        <v>1.4211677474122277E-14</v>
      </c>
      <c r="ATU64" s="46">
        <v>1.7115246754825198E-4</v>
      </c>
      <c r="ATV64" s="46">
        <v>8.6552406163905425E-8</v>
      </c>
      <c r="ATW64" s="46">
        <v>4.9216950330553719E-17</v>
      </c>
      <c r="ATX64" s="46">
        <v>141286.3546607121</v>
      </c>
      <c r="ATY64" s="46">
        <v>2.77101800897717E-11</v>
      </c>
      <c r="ATZ64" s="46">
        <v>972.85562549570466</v>
      </c>
      <c r="AUA64" s="46">
        <v>564.98134030318386</v>
      </c>
      <c r="AUB64" s="46">
        <v>1.0007226834913842E-13</v>
      </c>
      <c r="AUC64" s="46">
        <v>1.4718277436689914E-8</v>
      </c>
      <c r="AUD64" s="46">
        <v>7.4628568218093581E-5</v>
      </c>
      <c r="AUE64" s="46">
        <v>1.2138383125971291E-13</v>
      </c>
      <c r="AUF64" s="46">
        <v>2.4496329873394757E-12</v>
      </c>
      <c r="AUG64" s="46">
        <v>4.6868474098499719E-39</v>
      </c>
      <c r="AUH64" s="46">
        <v>3.9943967380880446E-5</v>
      </c>
      <c r="AUI64" s="46">
        <v>2.2589153812902058E-3</v>
      </c>
      <c r="AUJ64" s="46">
        <v>1.2800717386636096E-99</v>
      </c>
      <c r="AUK64" s="46">
        <v>0.16522707549178836</v>
      </c>
      <c r="AUL64" s="46">
        <v>1024011.6899999583</v>
      </c>
      <c r="AUM64" s="46">
        <v>621.6986487809437</v>
      </c>
      <c r="AUN64" s="46">
        <v>1.9905350709733937E-8</v>
      </c>
      <c r="AUO64" s="46">
        <v>4.0440513939147142E-7</v>
      </c>
      <c r="AUP64" s="46">
        <v>925231.17491571279</v>
      </c>
      <c r="AUQ64" s="46">
        <v>954.44148433536975</v>
      </c>
      <c r="AUR64" s="46">
        <v>8.2035791308748759E-2</v>
      </c>
      <c r="AUS64" s="46">
        <v>4.4601914165130598E-13</v>
      </c>
      <c r="AUT64" s="46">
        <v>2.6477344026493599E-28</v>
      </c>
      <c r="AUU64" s="46">
        <v>8.435694819656005E-5</v>
      </c>
      <c r="AUV64" s="46">
        <v>6.6564550566085374E-6</v>
      </c>
      <c r="AUW64" s="46">
        <v>1.1223353199012843E-27</v>
      </c>
      <c r="AUX64" s="46">
        <v>19.872991206714484</v>
      </c>
      <c r="AUY64" s="46">
        <v>8.2821097726630821</v>
      </c>
      <c r="AUZ64" s="46">
        <v>7.9016007392399303E-31</v>
      </c>
      <c r="AVA64" s="46">
        <v>1096.9823506370651</v>
      </c>
      <c r="AVB64" s="46">
        <v>1.0667407969467637E-22</v>
      </c>
      <c r="AVC64" s="46">
        <v>1.797114776057092E-29</v>
      </c>
      <c r="AVD64" s="46">
        <v>170971.1116754823</v>
      </c>
      <c r="AVE64" s="46">
        <v>7.7376407070002252E-9</v>
      </c>
      <c r="AVF64" s="46">
        <v>1.1688623793764606E-7</v>
      </c>
      <c r="AVG64" s="46">
        <v>4.6549281193717165E-2</v>
      </c>
      <c r="AVH64" s="46">
        <v>39192.896218649243</v>
      </c>
      <c r="AVI64" s="46">
        <v>4.2431485108187148E-8</v>
      </c>
      <c r="AVJ64" s="46">
        <v>56818.983036945727</v>
      </c>
      <c r="AVK64" s="46">
        <v>106.05378054931965</v>
      </c>
      <c r="AVL64" s="46">
        <v>6327.2752588353169</v>
      </c>
      <c r="AVM64" s="46">
        <v>8.4146229446365461E-3</v>
      </c>
      <c r="AVN64" s="46">
        <v>2.7702133723972559E-3</v>
      </c>
      <c r="AVO64" s="46">
        <v>8.7427200697072546E-3</v>
      </c>
      <c r="AVP64" s="46">
        <v>4.391028036089131E-12</v>
      </c>
      <c r="AVQ64" s="46">
        <v>0.81164419247731501</v>
      </c>
      <c r="AVR64" s="46">
        <v>5.5057831052842753E-24</v>
      </c>
      <c r="AVS64" s="46">
        <v>1.5057537445915025E-3</v>
      </c>
      <c r="AVT64" s="46">
        <v>4.4631124418544123E-8</v>
      </c>
      <c r="AVU64" s="46">
        <v>4.2663253820011474E-2</v>
      </c>
      <c r="AVV64" s="46">
        <v>22228.47057115928</v>
      </c>
      <c r="AVW64" s="46">
        <v>23127.417327958792</v>
      </c>
      <c r="AVX64" s="46">
        <v>1.1446397211196386E-42</v>
      </c>
      <c r="AVY64" s="46">
        <v>318881.56317160075</v>
      </c>
      <c r="AVZ64" s="46">
        <v>9.6298577695341829E-19</v>
      </c>
      <c r="AWA64" s="46">
        <v>1.552211185069379E-49</v>
      </c>
      <c r="AWB64" s="46">
        <v>7.1646376948500896E-7</v>
      </c>
      <c r="AWC64" s="46">
        <v>5.3563680615381863E-6</v>
      </c>
      <c r="AWD64" s="46">
        <v>47807.888243518646</v>
      </c>
      <c r="AWE64" s="46">
        <v>15.296439645909116</v>
      </c>
      <c r="AWF64" s="46">
        <v>3.1869031940952022E-93</v>
      </c>
      <c r="AWG64" s="46">
        <v>5.090559933995725E-8</v>
      </c>
      <c r="AWH64" s="46">
        <v>70.827122411041302</v>
      </c>
      <c r="AWI64" s="46">
        <v>141563.76549058998</v>
      </c>
      <c r="AWJ64" s="46">
        <v>63.711172809392892</v>
      </c>
      <c r="AWK64" s="46">
        <v>1.5285138974348413E-8</v>
      </c>
      <c r="AWL64" s="46">
        <v>1.452251619499711E-2</v>
      </c>
      <c r="AWM64" s="46">
        <v>1.0966967356673757E-14</v>
      </c>
      <c r="AWN64" s="46">
        <v>4.9280646220894403E-8</v>
      </c>
      <c r="AWO64" s="46">
        <v>3.6438560090960852E-2</v>
      </c>
      <c r="AWP64" s="46">
        <v>9.9941846628222447E-2</v>
      </c>
      <c r="AWQ64" s="46">
        <v>1.5220535253043841E-5</v>
      </c>
      <c r="AWR64" s="46">
        <v>1.9185088533274916E-35</v>
      </c>
      <c r="AWS64" s="46">
        <v>47905.189792995217</v>
      </c>
      <c r="AWT64" s="46">
        <v>3.2107455419961445E-77</v>
      </c>
      <c r="AWU64" s="46">
        <v>2.4534393623305045E-2</v>
      </c>
      <c r="AWV64" s="46">
        <v>1633016.14493199</v>
      </c>
      <c r="AWW64" s="46">
        <v>0.39959903719418366</v>
      </c>
      <c r="AWX64" s="46">
        <v>7.8992144878077923E-3</v>
      </c>
      <c r="AWY64" s="46">
        <v>8882.9403133201668</v>
      </c>
      <c r="AWZ64" s="46">
        <v>14.587670391023607</v>
      </c>
      <c r="AXA64" s="46">
        <v>1.4999020076572785E-17</v>
      </c>
      <c r="AXB64" s="46">
        <v>39347.691196067564</v>
      </c>
      <c r="AXC64" s="46">
        <v>374880.81301458</v>
      </c>
      <c r="AXD64" s="46">
        <v>3.4245767241913904E-5</v>
      </c>
      <c r="AXE64" s="46">
        <v>83991.080887642529</v>
      </c>
      <c r="AXF64" s="46">
        <v>1041276.2440248802</v>
      </c>
      <c r="AXG64" s="46">
        <v>1.9798400052955898E-6</v>
      </c>
      <c r="AXH64" s="46">
        <v>287650.27347753779</v>
      </c>
      <c r="AXI64" s="46">
        <v>220093.85256285337</v>
      </c>
      <c r="AXJ64" s="46">
        <v>842259.33586599224</v>
      </c>
      <c r="AXK64" s="46">
        <v>1.0109117780851714E-4</v>
      </c>
      <c r="AXL64" s="46">
        <v>155958.28942318066</v>
      </c>
      <c r="AXM64" s="46">
        <v>1200.4830927706785</v>
      </c>
      <c r="AXN64" s="46">
        <v>1.9443763447731565E-22</v>
      </c>
      <c r="AXO64" s="46">
        <v>1209.8481945573035</v>
      </c>
      <c r="AXP64" s="46">
        <v>2.0698850634244335</v>
      </c>
      <c r="AXQ64" s="46">
        <v>30500.342695625106</v>
      </c>
      <c r="AXR64" s="46">
        <v>2.8950335034987809E-15</v>
      </c>
      <c r="AXS64" s="46">
        <v>683.22630411656701</v>
      </c>
      <c r="AXT64" s="46">
        <v>2.3660843314441356E-21</v>
      </c>
      <c r="AXU64" s="46">
        <v>8.540209391603684E-17</v>
      </c>
      <c r="AXV64" s="46">
        <v>41328.497205846674</v>
      </c>
      <c r="AXW64" s="46">
        <v>3.4114548282123416E-31</v>
      </c>
      <c r="AXX64" s="46">
        <v>8363.6876286256884</v>
      </c>
      <c r="AXY64" s="46">
        <v>1.8048539299027897</v>
      </c>
      <c r="AXZ64" s="46">
        <v>1.7051523304961926E-7</v>
      </c>
      <c r="AYA64" s="46">
        <v>2.3556844005170786E-15</v>
      </c>
      <c r="AYB64" s="46">
        <v>1.6173645954806011E-7</v>
      </c>
      <c r="AYC64" s="46">
        <v>9.8113773596564818E-29</v>
      </c>
      <c r="AYD64" s="46">
        <v>48187.246956838499</v>
      </c>
      <c r="AYE64" s="46">
        <v>0.53432967150803512</v>
      </c>
      <c r="AYF64" s="46">
        <v>1.1880805261596434E-54</v>
      </c>
      <c r="AYG64" s="46">
        <v>3.1111249946552221E-23</v>
      </c>
      <c r="AYH64" s="46">
        <v>8.9962410627804929E-10</v>
      </c>
      <c r="AYI64" s="46">
        <v>17.273025440952011</v>
      </c>
      <c r="AYJ64" s="46">
        <v>4.2690322618710326</v>
      </c>
      <c r="AYK64" s="46">
        <v>35246.781261460623</v>
      </c>
      <c r="AYL64" s="46">
        <v>4.3684039212592288E-10</v>
      </c>
      <c r="AYM64" s="46">
        <v>5.3250357335255569E-8</v>
      </c>
      <c r="AYN64" s="46">
        <v>4318.6941345426148</v>
      </c>
      <c r="AYO64" s="46">
        <v>1133226.2568344483</v>
      </c>
      <c r="AYP64" s="46">
        <v>2.6509381950320465</v>
      </c>
      <c r="AYQ64" s="46">
        <v>34679.457221935969</v>
      </c>
      <c r="AYR64" s="46">
        <v>7.3778747784590333E-12</v>
      </c>
      <c r="AYS64" s="46">
        <v>3542077.6350949951</v>
      </c>
      <c r="AYT64" s="46">
        <v>3.3068991402695183E-8</v>
      </c>
      <c r="AYU64" s="46">
        <v>2.3601307649910816E-5</v>
      </c>
      <c r="AYV64" s="46">
        <v>3.8609153084829246E-6</v>
      </c>
      <c r="AYW64" s="46">
        <v>7.2387318619845994E-44</v>
      </c>
      <c r="AYX64" s="46">
        <v>3.6670785899886304E-23</v>
      </c>
      <c r="AYY64" s="46">
        <v>34001.35661470487</v>
      </c>
      <c r="AYZ64" s="46">
        <v>4.4731644666172688E-5</v>
      </c>
      <c r="AZA64" s="46">
        <v>6.1728669382167506E-6</v>
      </c>
      <c r="AZB64" s="46">
        <v>0.14965222592719626</v>
      </c>
      <c r="AZC64" s="46">
        <v>0.11126366078691731</v>
      </c>
      <c r="AZD64" s="46">
        <v>1.0239825077365972E-20</v>
      </c>
      <c r="AZE64" s="46">
        <v>2.0923899853560386E-62</v>
      </c>
      <c r="AZF64" s="46">
        <v>1.987615327843618E-12</v>
      </c>
      <c r="AZG64" s="46">
        <v>14.931481156730637</v>
      </c>
      <c r="AZH64" s="46">
        <v>20.712619374697034</v>
      </c>
      <c r="AZI64" s="46">
        <v>2.6725523662032198E-17</v>
      </c>
      <c r="AZJ64" s="46">
        <v>2.9980629760145306E-3</v>
      </c>
      <c r="AZK64" s="46">
        <v>4.5787067779948067</v>
      </c>
      <c r="AZL64" s="46">
        <v>10283.468226346748</v>
      </c>
      <c r="AZM64" s="46">
        <v>5568.8675780987751</v>
      </c>
      <c r="AZN64" s="46">
        <v>2931.5148809569851</v>
      </c>
      <c r="AZO64" s="46">
        <v>74.40472219133639</v>
      </c>
      <c r="AZP64" s="46">
        <v>1.1812370067758982E-11</v>
      </c>
      <c r="AZQ64" s="46">
        <v>721.97043420129057</v>
      </c>
      <c r="AZR64" s="46">
        <v>1.8987698505562257E-19</v>
      </c>
      <c r="AZS64" s="46">
        <v>5.48873943149293E-18</v>
      </c>
      <c r="AZT64" s="46">
        <v>2.0200670245616109E-7</v>
      </c>
      <c r="AZU64" s="46">
        <v>1.5574905553523809E-19</v>
      </c>
      <c r="AZV64" s="46">
        <v>1.3831734063107299E-26</v>
      </c>
      <c r="AZW64" s="46">
        <v>1.9716208563779645E-14</v>
      </c>
      <c r="AZX64" s="46">
        <v>637981.51405334228</v>
      </c>
      <c r="AZY64" s="46">
        <v>3.8612063825519708E-5</v>
      </c>
      <c r="AZZ64" s="46">
        <v>16032.155781229672</v>
      </c>
      <c r="BAA64" s="46">
        <v>1.1874511902403776E-8</v>
      </c>
      <c r="BAB64" s="46">
        <v>2.5997084067823438E-45</v>
      </c>
      <c r="BAC64" s="46">
        <v>2187.3308326629131</v>
      </c>
      <c r="BAD64" s="46">
        <v>500408.01840100001</v>
      </c>
      <c r="BAE64" s="46">
        <v>1.2475914566650114E-24</v>
      </c>
      <c r="BAF64" s="46">
        <v>4845.4749505596501</v>
      </c>
      <c r="BAG64" s="46">
        <v>322979.75013067032</v>
      </c>
      <c r="BAH64" s="46">
        <v>2.0981640731266673E-10</v>
      </c>
      <c r="BAI64" s="46">
        <v>5.4379549503454083E-26</v>
      </c>
      <c r="BAJ64" s="46">
        <v>1.9942097870954306E-18</v>
      </c>
      <c r="BAK64" s="46">
        <v>1.6296418934382425E-9</v>
      </c>
      <c r="BAL64" s="46">
        <v>2.0563758542341879</v>
      </c>
      <c r="BAM64" s="46">
        <v>0.3352971622836175</v>
      </c>
      <c r="BAN64" s="46">
        <v>1.6691824231379458E-2</v>
      </c>
      <c r="BAO64" s="46">
        <v>38509.327213615579</v>
      </c>
      <c r="BAP64" s="46">
        <v>6.1402562592623093E-6</v>
      </c>
      <c r="BAQ64" s="46">
        <v>9.4711312557139537E-7</v>
      </c>
      <c r="BAR64" s="46">
        <v>2457.2007685334975</v>
      </c>
      <c r="BAS64" s="46">
        <v>2.5246005390639022E-6</v>
      </c>
      <c r="BAT64" s="46">
        <v>9.1960546045329859E-21</v>
      </c>
      <c r="BAU64" s="46">
        <v>1.8288828089252823E-13</v>
      </c>
      <c r="BAV64" s="46">
        <v>9.9917597232952239E-4</v>
      </c>
      <c r="BAW64" s="46">
        <v>531.27704036524563</v>
      </c>
      <c r="BAX64" s="46">
        <v>1592346.8299574994</v>
      </c>
      <c r="BAY64" s="46">
        <v>50.980549220179356</v>
      </c>
      <c r="BAZ64" s="46">
        <v>1.4230434397055913E-43</v>
      </c>
      <c r="BBA64" s="46">
        <v>1.6785344517678606</v>
      </c>
      <c r="BBB64" s="46">
        <v>7.3677518261844145E-5</v>
      </c>
      <c r="BBC64" s="46">
        <v>4.3558046410825053E-6</v>
      </c>
      <c r="BBD64" s="46">
        <v>14236.347577976796</v>
      </c>
      <c r="BBE64" s="46">
        <v>86.835383463005314</v>
      </c>
      <c r="BBF64" s="46">
        <v>6.8925992138975718E-57</v>
      </c>
      <c r="BBG64" s="46">
        <v>325.1440372485697</v>
      </c>
      <c r="BBH64" s="46">
        <v>5.6153065744291461E-8</v>
      </c>
      <c r="BBI64" s="46">
        <v>96819.020135116516</v>
      </c>
      <c r="BBJ64" s="46">
        <v>9.2331656458860655E-10</v>
      </c>
      <c r="BBK64" s="46">
        <v>4.4629024744134481E-3</v>
      </c>
      <c r="BBL64" s="46">
        <v>1266348.8573527518</v>
      </c>
      <c r="BBM64" s="46">
        <v>0.27963406413089292</v>
      </c>
      <c r="BBN64" s="46">
        <v>2.1686754007946484E-25</v>
      </c>
      <c r="BBO64" s="46">
        <v>1.5379417473011754</v>
      </c>
      <c r="BBP64" s="46">
        <v>0.30629165268597613</v>
      </c>
      <c r="BBQ64" s="46">
        <v>3.4004229090887821E-46</v>
      </c>
      <c r="BBR64" s="46">
        <v>3610742.7934483741</v>
      </c>
      <c r="BBS64" s="46">
        <v>3.2559277030272175E-24</v>
      </c>
      <c r="BBT64" s="46">
        <v>3.0803996200371399E-26</v>
      </c>
      <c r="BBU64" s="46">
        <v>7.3604289002016959E-31</v>
      </c>
      <c r="BBV64" s="46">
        <v>22244.401174952989</v>
      </c>
      <c r="BBW64" s="46">
        <v>4.7515238203610483E-49</v>
      </c>
      <c r="BBX64" s="46">
        <v>6915726.3578966931</v>
      </c>
      <c r="BBY64" s="46">
        <v>6.6140864735935768E-8</v>
      </c>
      <c r="BBZ64" s="46">
        <v>6288696.893375569</v>
      </c>
      <c r="BCA64" s="46">
        <v>2335.3554569873145</v>
      </c>
      <c r="BCB64" s="46">
        <v>152.07757132737996</v>
      </c>
      <c r="BCC64" s="46">
        <v>1.4786998865104845E-7</v>
      </c>
      <c r="BCD64" s="46">
        <v>1.0555987828372961</v>
      </c>
      <c r="BCE64" s="46">
        <v>5.1758583684538202E-21</v>
      </c>
      <c r="BCF64" s="46">
        <v>5.8107207904137975E-36</v>
      </c>
      <c r="BCG64" s="46">
        <v>1.0841629557793184E-10</v>
      </c>
      <c r="BCH64" s="46">
        <v>1.8693328865307934E-9</v>
      </c>
      <c r="BCI64" s="46">
        <v>1323.7470949389383</v>
      </c>
      <c r="BCJ64" s="46">
        <v>1.0833417684700145E-22</v>
      </c>
      <c r="BCK64" s="46">
        <v>2.2194976892026827E-3</v>
      </c>
      <c r="BCL64" s="46">
        <v>0.67836106670055751</v>
      </c>
      <c r="BCM64" s="46">
        <v>8.7190829971680994E-3</v>
      </c>
      <c r="BCN64" s="46">
        <v>6.7839377460379484E-11</v>
      </c>
      <c r="BCO64" s="46">
        <v>5342.3297918538055</v>
      </c>
      <c r="BCP64" s="46">
        <v>0.42721684953749478</v>
      </c>
      <c r="BCQ64" s="46">
        <v>3.507801831871758E-12</v>
      </c>
      <c r="BCR64" s="46">
        <v>4.3632433932236549E-19</v>
      </c>
      <c r="BCS64" s="46">
        <v>6.2504837210941253E-20</v>
      </c>
      <c r="BCT64" s="46">
        <v>119765.25781811096</v>
      </c>
      <c r="BCU64" s="46">
        <v>0.94387133756355623</v>
      </c>
      <c r="BCV64" s="46">
        <v>907368.55667231989</v>
      </c>
      <c r="BCW64" s="46">
        <v>12656.849618859538</v>
      </c>
      <c r="BCX64" s="46">
        <v>5.516711159966358E-9</v>
      </c>
      <c r="BCY64" s="46">
        <v>2345859.2494069105</v>
      </c>
      <c r="BCZ64" s="46">
        <v>1.0833693744295806E-4</v>
      </c>
      <c r="BDA64" s="46">
        <v>5.6540060627550221E-4</v>
      </c>
      <c r="BDB64" s="46">
        <v>11.235569837748718</v>
      </c>
      <c r="BDC64" s="46">
        <v>0.98988762974466904</v>
      </c>
      <c r="BDD64" s="46">
        <v>7002.4326855349454</v>
      </c>
      <c r="BDE64" s="46">
        <v>3630.5080291528384</v>
      </c>
      <c r="BDF64" s="46">
        <v>2.9537519049139413E-22</v>
      </c>
      <c r="BDG64" s="46">
        <v>3.0789157899293152E-8</v>
      </c>
      <c r="BDH64" s="46">
        <v>3.5559427915052961E-12</v>
      </c>
      <c r="BDI64" s="46">
        <v>4.5364292623888287E-6</v>
      </c>
      <c r="BDJ64" s="46">
        <v>1.3101367931971381E-12</v>
      </c>
      <c r="BDK64" s="46">
        <v>2.8486860572970817E-32</v>
      </c>
      <c r="BDL64" s="46">
        <v>7.9130496370145958E-23</v>
      </c>
      <c r="BDM64" s="46">
        <v>8.3328513399435949E-13</v>
      </c>
      <c r="BDN64" s="46">
        <v>6863.9053703492682</v>
      </c>
      <c r="BDO64" s="46">
        <v>3.709304332527489E-2</v>
      </c>
      <c r="BDP64" s="46">
        <v>3.4933114630548121</v>
      </c>
      <c r="BDQ64" s="46">
        <v>2.4221984901578716E-40</v>
      </c>
      <c r="BDR64" s="46">
        <v>93738.240409242208</v>
      </c>
      <c r="BDS64" s="46">
        <v>1.0660152420881605E-3</v>
      </c>
      <c r="BDT64" s="46">
        <v>3.9388097721668975</v>
      </c>
      <c r="BDU64" s="46">
        <v>2501.1906438249712</v>
      </c>
      <c r="BDV64" s="46">
        <v>2.9827950543718948</v>
      </c>
      <c r="BDW64" s="46">
        <v>2.1472329391915996E-5</v>
      </c>
      <c r="BDX64" s="46">
        <v>4.9843638398131243E-11</v>
      </c>
      <c r="BDY64" s="46">
        <v>2.5528375799055374E-16</v>
      </c>
      <c r="BDZ64" s="46">
        <v>6.3963356131162725E-20</v>
      </c>
      <c r="BEA64" s="46">
        <v>1.3984995956064122E-23</v>
      </c>
      <c r="BEB64" s="46">
        <v>754.37407481234982</v>
      </c>
      <c r="BEC64" s="46">
        <v>6.6211745492169073E-16</v>
      </c>
      <c r="BED64" s="46">
        <v>1.6588567312022361E-15</v>
      </c>
      <c r="BEE64" s="46">
        <v>16.0715418485415</v>
      </c>
      <c r="BEF64" s="46">
        <v>9861.8152772775047</v>
      </c>
      <c r="BEG64" s="46">
        <v>27362.567078128723</v>
      </c>
      <c r="BEH64" s="46">
        <v>3.2586624291502956E-32</v>
      </c>
      <c r="BEI64" s="46">
        <v>3.436749980563274E-10</v>
      </c>
      <c r="BEJ64" s="46">
        <v>15244.444159295312</v>
      </c>
      <c r="BEK64" s="46">
        <v>4.1186722276992969E-36</v>
      </c>
      <c r="BEL64" s="46">
        <v>106647.44677123455</v>
      </c>
      <c r="BEM64" s="46">
        <v>4397.8656831161807</v>
      </c>
      <c r="BEN64" s="46">
        <v>1.2855209609892197E-18</v>
      </c>
      <c r="BEO64" s="46">
        <v>1623952.6167701834</v>
      </c>
      <c r="BEP64" s="46">
        <v>8.403158293594443E-3</v>
      </c>
      <c r="BEQ64" s="46">
        <v>6.7349867450511233E-26</v>
      </c>
      <c r="BER64" s="46">
        <v>2.2928663557252617E-5</v>
      </c>
      <c r="BES64" s="46">
        <v>10.53301601925445</v>
      </c>
      <c r="BET64" s="46">
        <v>7.4044095336998838E-34</v>
      </c>
      <c r="BEU64" s="46">
        <v>14.480111492437626</v>
      </c>
      <c r="BEV64" s="46">
        <v>0.24066707478629124</v>
      </c>
      <c r="BEW64" s="46">
        <v>1.6071021993111073E-27</v>
      </c>
      <c r="BEX64" s="46">
        <v>2.7980030787595151E-7</v>
      </c>
      <c r="BEY64" s="46">
        <v>4319358.6627733205</v>
      </c>
      <c r="BEZ64" s="46">
        <v>9.37373962733116E-28</v>
      </c>
      <c r="BFA64" s="46">
        <v>0.30962576033646738</v>
      </c>
      <c r="BFB64" s="46">
        <v>1.2731361441266979E-28</v>
      </c>
      <c r="BFC64" s="46">
        <v>0.18864645234856114</v>
      </c>
      <c r="BFD64" s="46">
        <v>1534471.6023018553</v>
      </c>
      <c r="BFE64" s="46">
        <v>6.238920227479068E-9</v>
      </c>
      <c r="BFF64" s="46">
        <v>1.7495382830569734E-11</v>
      </c>
      <c r="BFG64" s="46">
        <v>7.6938783637193356E-59</v>
      </c>
      <c r="BFH64" s="46">
        <v>2.9191617859618231</v>
      </c>
      <c r="BFI64" s="46">
        <v>9.736747192924185E-22</v>
      </c>
      <c r="BFJ64" s="46">
        <v>1.8380574321772926E-5</v>
      </c>
      <c r="BFK64" s="46">
        <v>1.1833208234090115E-17</v>
      </c>
      <c r="BFL64" s="46">
        <v>1.4439395379601584E-4</v>
      </c>
      <c r="BFM64" s="46">
        <v>577.64213883232014</v>
      </c>
      <c r="BFN64" s="46">
        <v>0.64058674417609485</v>
      </c>
      <c r="BFO64" s="46">
        <v>5.1290543155683803E-17</v>
      </c>
      <c r="BFP64" s="46">
        <v>7.5443064825236208E-15</v>
      </c>
      <c r="BFQ64" s="46">
        <v>2.9621283487133388E-10</v>
      </c>
    </row>
    <row r="65" spans="10:1604" x14ac:dyDescent="0.25">
      <c r="J65" s="35">
        <v>105580454.31325029</v>
      </c>
      <c r="K65" s="92">
        <v>1531</v>
      </c>
      <c r="L65" s="44">
        <v>9.3988452902587074</v>
      </c>
      <c r="M65" s="44">
        <v>5.176625887574146E-51</v>
      </c>
      <c r="N65" s="44">
        <v>74892.589962559447</v>
      </c>
      <c r="O65" s="44">
        <v>37457.841648367175</v>
      </c>
      <c r="P65" s="44">
        <v>2.3444935988810899E-32</v>
      </c>
      <c r="Q65" s="44">
        <v>1.6047556303984851E-30</v>
      </c>
      <c r="R65" s="44">
        <v>0.99835542526177223</v>
      </c>
      <c r="S65" s="44">
        <v>8.8969357366405519E-19</v>
      </c>
      <c r="T65" s="44">
        <v>7.0763956332195877E-20</v>
      </c>
      <c r="U65" s="44">
        <v>2.4352046721094011E-11</v>
      </c>
      <c r="V65" s="44">
        <v>8.1223987570551356E-5</v>
      </c>
      <c r="W65" s="44">
        <v>1.2661113394861615E-14</v>
      </c>
      <c r="X65" s="44">
        <v>4.1442521877307941E-4</v>
      </c>
      <c r="Y65" s="44">
        <v>853.43750794207153</v>
      </c>
      <c r="Z65" s="44">
        <v>3.5500839185373009E-5</v>
      </c>
      <c r="AA65" s="44">
        <v>6.7393623975276995E-41</v>
      </c>
      <c r="AB65" s="44">
        <v>3.3598500694387503E-16</v>
      </c>
      <c r="AC65" s="44">
        <v>20225.790397064036</v>
      </c>
      <c r="AD65" s="44">
        <v>4.8272289528820982E-55</v>
      </c>
      <c r="AE65" s="44">
        <v>1.3890746379946588E-5</v>
      </c>
      <c r="AF65" s="44">
        <v>2.6178487983349676E-18</v>
      </c>
      <c r="AG65" s="44">
        <v>1.1211179615488106E-11</v>
      </c>
      <c r="AH65" s="44">
        <v>1.2915533706407331E-25</v>
      </c>
      <c r="AI65" s="44">
        <v>4.621667498892914E-7</v>
      </c>
      <c r="AJ65" s="44">
        <v>31.409441179751973</v>
      </c>
      <c r="AK65" s="44">
        <v>0.80350069532380963</v>
      </c>
      <c r="AL65" s="44">
        <v>4.6963849484118209E-15</v>
      </c>
      <c r="AM65" s="44">
        <v>1.225226039748543</v>
      </c>
      <c r="AN65" s="44">
        <v>9.9634457073638633E-11</v>
      </c>
      <c r="AO65" s="44">
        <v>2.3556567633613012E-18</v>
      </c>
      <c r="AP65" s="44">
        <v>1.92355895021825E-32</v>
      </c>
      <c r="AQ65" s="44">
        <v>5.4983326754386077E-13</v>
      </c>
      <c r="AR65" s="44">
        <v>1.8927670526957146E-3</v>
      </c>
      <c r="AS65" s="44">
        <v>0.20392864678193573</v>
      </c>
      <c r="AT65" s="44">
        <v>5.9365901916313878E-2</v>
      </c>
      <c r="AU65" s="44">
        <v>5.1982493069499663E-19</v>
      </c>
      <c r="AV65" s="44">
        <v>6.4857617141074839E-7</v>
      </c>
      <c r="AW65" s="44">
        <v>1.2965436081373408E-4</v>
      </c>
      <c r="AX65" s="44">
        <v>8.0445934606328695</v>
      </c>
      <c r="AY65" s="44">
        <v>1.4103659396333321E-64</v>
      </c>
      <c r="AZ65" s="44">
        <v>45559.347631846955</v>
      </c>
      <c r="BA65" s="44">
        <v>7.1249012194720665E-5</v>
      </c>
      <c r="BB65" s="44">
        <v>1.1159151710843513E-2</v>
      </c>
      <c r="BC65" s="44">
        <v>1.2564365472826051E-26</v>
      </c>
      <c r="BD65" s="44">
        <v>2.374132901097775</v>
      </c>
      <c r="BE65" s="44">
        <v>2.8110714218707824E-17</v>
      </c>
      <c r="BF65" s="44">
        <v>50.875611104304703</v>
      </c>
      <c r="BG65" s="44">
        <v>9.9340455406472263E-78</v>
      </c>
      <c r="BH65" s="44">
        <v>3.5107137856912885E-28</v>
      </c>
      <c r="BI65" s="44">
        <v>8.7264300437686243E-31</v>
      </c>
      <c r="BJ65" s="44">
        <v>4.5673708250867277E-18</v>
      </c>
      <c r="BK65" s="44">
        <v>411.9512778750231</v>
      </c>
      <c r="BL65" s="44">
        <v>2.2887733079269387E-5</v>
      </c>
      <c r="BM65" s="44">
        <v>3.1349171330474067E-2</v>
      </c>
      <c r="BN65" s="44">
        <v>5.4946467013366194</v>
      </c>
      <c r="BO65" s="44">
        <v>2.6943066270065388E-17</v>
      </c>
      <c r="BP65" s="44">
        <v>11.751804002110035</v>
      </c>
      <c r="BQ65" s="44">
        <v>551.98935882739681</v>
      </c>
      <c r="BR65" s="44">
        <v>3.7466556128208733E-3</v>
      </c>
      <c r="BS65" s="44">
        <v>3.3145431104065053E-7</v>
      </c>
      <c r="BT65" s="44">
        <v>31464.519372523504</v>
      </c>
      <c r="BU65" s="44">
        <v>35689.315326833952</v>
      </c>
      <c r="BV65" s="44">
        <v>1.4611487817381292E-7</v>
      </c>
      <c r="BW65" s="44">
        <v>3.0831107034826614E-2</v>
      </c>
      <c r="BX65" s="44">
        <v>3.8095634008476213E-6</v>
      </c>
      <c r="BY65" s="44">
        <v>2.8687215469269379E-11</v>
      </c>
      <c r="BZ65" s="44">
        <v>3.9632745941647655E-8</v>
      </c>
      <c r="CA65" s="44">
        <v>2.3793773495485468E-9</v>
      </c>
      <c r="CB65" s="44">
        <v>6.2345901421590488E-13</v>
      </c>
      <c r="CC65" s="44">
        <v>74.652372448079191</v>
      </c>
      <c r="CD65" s="44">
        <v>2.3627406837013381E-3</v>
      </c>
      <c r="CE65" s="44">
        <v>0.37754389676440242</v>
      </c>
      <c r="CF65" s="44">
        <v>1.22308394428208E-8</v>
      </c>
      <c r="CG65" s="44">
        <v>1395.3598914230042</v>
      </c>
      <c r="CH65" s="44">
        <v>8.7967850177760122E-6</v>
      </c>
      <c r="CI65" s="44">
        <v>235.02040366895341</v>
      </c>
      <c r="CJ65" s="44">
        <v>1.0001570986501966E-2</v>
      </c>
      <c r="CK65" s="44">
        <v>0.15266255075704194</v>
      </c>
      <c r="CL65" s="44">
        <v>1.7235889534070944E-22</v>
      </c>
      <c r="CM65" s="44">
        <v>1461.7747783261691</v>
      </c>
      <c r="CN65" s="44">
        <v>7.8324973439156446E-4</v>
      </c>
      <c r="CO65" s="44">
        <v>26.77329014789348</v>
      </c>
      <c r="CP65" s="44">
        <v>1.0361089995876895E-22</v>
      </c>
      <c r="CQ65" s="44">
        <v>4.8011677231801209E-23</v>
      </c>
      <c r="CR65" s="44">
        <v>1.3700630732067423E-43</v>
      </c>
      <c r="CS65" s="44">
        <v>1.8027605923420204E-7</v>
      </c>
      <c r="CT65" s="44">
        <v>9.5401183719237714E-65</v>
      </c>
      <c r="CU65" s="44">
        <v>1.077645873272272E-20</v>
      </c>
      <c r="CV65" s="44">
        <v>1.6880248548800474E-7</v>
      </c>
      <c r="CW65" s="44">
        <v>3.003179618971043E-33</v>
      </c>
      <c r="CX65" s="44">
        <v>1349.9714592250818</v>
      </c>
      <c r="CY65" s="44">
        <v>1.6970419203229004E-2</v>
      </c>
      <c r="CZ65" s="44">
        <v>8.1322915165458109E-5</v>
      </c>
      <c r="DA65" s="44">
        <v>14888.593850580755</v>
      </c>
      <c r="DB65" s="44">
        <v>3.4472360511375937E-13</v>
      </c>
      <c r="DC65" s="44">
        <v>0.23849231233837664</v>
      </c>
      <c r="DD65" s="44">
        <v>4.7674163932436896E-6</v>
      </c>
      <c r="DE65" s="44">
        <v>109248.37724574519</v>
      </c>
      <c r="DF65" s="44">
        <v>5.1903529581337812E-3</v>
      </c>
      <c r="DG65" s="44">
        <v>0.12615590936176663</v>
      </c>
      <c r="DH65" s="44">
        <v>1.9581235477097781E-22</v>
      </c>
      <c r="DI65" s="44">
        <v>3.4063596062926563E-15</v>
      </c>
      <c r="DJ65" s="44">
        <v>320207.2221029597</v>
      </c>
      <c r="DK65" s="44">
        <v>640.31825246844051</v>
      </c>
      <c r="DL65" s="44">
        <v>5.775501612242666E-3</v>
      </c>
      <c r="DM65" s="44">
        <v>3.1207326453262448E-16</v>
      </c>
      <c r="DN65" s="44">
        <v>1.0737480206883518E-6</v>
      </c>
      <c r="DO65" s="44">
        <v>1.1813567527666243E-5</v>
      </c>
      <c r="DP65" s="44">
        <v>31.920957424374691</v>
      </c>
      <c r="DQ65" s="44">
        <v>1.2332543904278087E-4</v>
      </c>
      <c r="DR65" s="44">
        <v>3.4660090747635492E-7</v>
      </c>
      <c r="DS65" s="44">
        <v>7.6376384696631717E-16</v>
      </c>
      <c r="DT65" s="44">
        <v>3.1722273427187753E-2</v>
      </c>
      <c r="DU65" s="44">
        <v>642.42208061114161</v>
      </c>
      <c r="DV65" s="44">
        <v>1.6615446009955789E-25</v>
      </c>
      <c r="DW65" s="44">
        <v>8.4281973728323661E-2</v>
      </c>
      <c r="DX65" s="44">
        <v>1.1062671861994717E-10</v>
      </c>
      <c r="DY65" s="44">
        <v>6.5368463750460895E-21</v>
      </c>
      <c r="DZ65" s="44">
        <v>43.267733750505535</v>
      </c>
      <c r="EA65" s="44">
        <v>97190.67379117501</v>
      </c>
      <c r="EB65" s="44">
        <v>3529.7305256211084</v>
      </c>
      <c r="EC65" s="44">
        <v>1.8213890929319935E-11</v>
      </c>
      <c r="ED65" s="44">
        <v>6.8955089145306891E-11</v>
      </c>
      <c r="EE65" s="44">
        <v>1.0770271009202406E-10</v>
      </c>
      <c r="EF65" s="44">
        <v>8.7420722000586884E-2</v>
      </c>
      <c r="EG65" s="44">
        <v>3.1991123377605638E-4</v>
      </c>
      <c r="EH65" s="44">
        <v>5.7223190821655088E-7</v>
      </c>
      <c r="EI65" s="44">
        <v>3.0234802493280643E-34</v>
      </c>
      <c r="EJ65" s="44">
        <v>1.9474228103842896E-2</v>
      </c>
      <c r="EK65" s="44">
        <v>1.3819774424211615E-6</v>
      </c>
      <c r="EL65" s="44">
        <v>1.5523405322032648E-7</v>
      </c>
      <c r="EM65" s="44">
        <v>2.1834971658083093E-23</v>
      </c>
      <c r="EN65" s="44">
        <v>7.2323701306713955E-4</v>
      </c>
      <c r="EO65" s="44">
        <v>3.8530887169132763E-10</v>
      </c>
      <c r="EP65" s="44">
        <v>99.755508012264642</v>
      </c>
      <c r="EQ65" s="44">
        <v>2.6394941062869305E-22</v>
      </c>
      <c r="ER65" s="44">
        <v>3.2642554021855596E-4</v>
      </c>
      <c r="ES65" s="44">
        <v>5.2926745948265585E-3</v>
      </c>
      <c r="ET65" s="44">
        <v>137.22012482020125</v>
      </c>
      <c r="EU65" s="44">
        <v>1.0742993456761803E-11</v>
      </c>
      <c r="EV65" s="44">
        <v>5.0668501453987922</v>
      </c>
      <c r="EW65" s="44">
        <v>4.512564925299454E-15</v>
      </c>
      <c r="EX65" s="44">
        <v>2.9921064544667524E-8</v>
      </c>
      <c r="EY65" s="44">
        <v>903.80391332185695</v>
      </c>
      <c r="EZ65" s="44">
        <v>1.7692167604716096E-11</v>
      </c>
      <c r="FA65" s="44">
        <v>1.6264687192967865E-17</v>
      </c>
      <c r="FB65" s="44">
        <v>3.2232048421671711E-8</v>
      </c>
      <c r="FC65" s="44">
        <v>3.1501212733840771E-7</v>
      </c>
      <c r="FD65" s="44">
        <v>100977.29421329383</v>
      </c>
      <c r="FE65" s="44">
        <v>8.367988351370009E-16</v>
      </c>
      <c r="FF65" s="44">
        <v>72.681081758818578</v>
      </c>
      <c r="FG65" s="44">
        <v>5.9722683008008913E-16</v>
      </c>
      <c r="FH65" s="44">
        <v>7.7009560723828601E-30</v>
      </c>
      <c r="FI65" s="44">
        <v>2.2101487772438858E-5</v>
      </c>
      <c r="FJ65" s="44">
        <v>7.4560182402806767E-11</v>
      </c>
      <c r="FK65" s="44">
        <v>348.23948630467481</v>
      </c>
      <c r="FL65" s="44">
        <v>433.6223071676568</v>
      </c>
      <c r="FM65" s="44">
        <v>7.2184502393246633E-17</v>
      </c>
      <c r="FN65" s="44">
        <v>0.62783487735355092</v>
      </c>
      <c r="FO65" s="44">
        <v>4.788480351766998E-5</v>
      </c>
      <c r="FP65" s="44">
        <v>11604.653201455681</v>
      </c>
      <c r="FQ65" s="44">
        <v>4.7868832674941482</v>
      </c>
      <c r="FR65" s="44">
        <v>6.8334908653359433E-17</v>
      </c>
      <c r="FS65" s="44">
        <v>2.2732597812385579E-42</v>
      </c>
      <c r="FT65" s="44">
        <v>3.3346479213041602E-50</v>
      </c>
      <c r="FU65" s="44">
        <v>2.5727084023446762E-5</v>
      </c>
      <c r="FV65" s="44">
        <v>4.5791822487899703</v>
      </c>
      <c r="FW65" s="44">
        <v>9.8975459994437688E-13</v>
      </c>
      <c r="FX65" s="44">
        <v>1.6848062798158906E-13</v>
      </c>
      <c r="FY65" s="44">
        <v>212.51477223740096</v>
      </c>
      <c r="FZ65" s="44">
        <v>71.439239612543616</v>
      </c>
      <c r="GA65" s="44">
        <v>2.1231616281254773E-6</v>
      </c>
      <c r="GB65" s="44">
        <v>6.5488527750044772E-64</v>
      </c>
      <c r="GC65" s="44">
        <v>2.1149666696812429E-15</v>
      </c>
      <c r="GD65" s="44">
        <v>1085.9654317346626</v>
      </c>
      <c r="GE65" s="44">
        <v>2.8858909521301252E-13</v>
      </c>
      <c r="GF65" s="44">
        <v>4.3407461350205461</v>
      </c>
      <c r="GG65" s="44">
        <v>497.47762923361637</v>
      </c>
      <c r="GH65" s="44">
        <v>2.3155222456084457E-13</v>
      </c>
      <c r="GI65" s="44">
        <v>3.8488327054259677</v>
      </c>
      <c r="GJ65" s="44">
        <v>6.1086478138213975E-8</v>
      </c>
      <c r="GK65" s="44">
        <v>2.1460628430165498E-37</v>
      </c>
      <c r="GL65" s="44">
        <v>510.67515671067451</v>
      </c>
      <c r="GM65" s="44">
        <v>0.41408424960603496</v>
      </c>
      <c r="GN65" s="44">
        <v>8.5329215212999204E-26</v>
      </c>
      <c r="GO65" s="44">
        <v>1.1331443940598484E-5</v>
      </c>
      <c r="GP65" s="44">
        <v>9.0917588250045191E-25</v>
      </c>
      <c r="GQ65" s="44">
        <v>3.0897216239088878E-21</v>
      </c>
      <c r="GR65" s="44">
        <v>1.0315592362340349E-2</v>
      </c>
      <c r="GS65" s="44">
        <v>2.3138607558123528E-9</v>
      </c>
      <c r="GT65" s="44">
        <v>31.534648407423891</v>
      </c>
      <c r="GU65" s="44">
        <v>8.7347160577532182E-2</v>
      </c>
      <c r="GV65" s="44">
        <v>6.487759230875313E-9</v>
      </c>
      <c r="GW65" s="44">
        <v>0.15601760022369113</v>
      </c>
      <c r="GX65" s="44">
        <v>4.5321367554145047E-15</v>
      </c>
      <c r="GY65" s="44">
        <v>6.9162698425944018E-6</v>
      </c>
      <c r="GZ65" s="44">
        <v>1.2406426397200793E-29</v>
      </c>
      <c r="HA65" s="44">
        <v>1.7780323020006646E-31</v>
      </c>
      <c r="HB65" s="44">
        <v>2.4502222374944067E-3</v>
      </c>
      <c r="HC65" s="44">
        <v>22013.693198054472</v>
      </c>
      <c r="HD65" s="44">
        <v>1949.2492965053448</v>
      </c>
      <c r="HE65" s="44">
        <v>141.27195212340504</v>
      </c>
      <c r="HF65" s="44">
        <v>1.3560801317224576</v>
      </c>
      <c r="HG65" s="44">
        <v>4.5743313554342895E-34</v>
      </c>
      <c r="HH65" s="44">
        <v>3.3719103229543103E-22</v>
      </c>
      <c r="HI65" s="44">
        <v>16444.747059558511</v>
      </c>
      <c r="HJ65" s="44">
        <v>1.0106000321989547E-4</v>
      </c>
      <c r="HK65" s="44">
        <v>4.5675738312279625E-15</v>
      </c>
      <c r="HL65" s="44">
        <v>294.51577923353835</v>
      </c>
      <c r="HM65" s="44">
        <v>8.3698671647187549E-4</v>
      </c>
      <c r="HN65" s="44">
        <v>1.6235633827791285E-41</v>
      </c>
      <c r="HO65" s="44">
        <v>2.4754433394512051E-2</v>
      </c>
      <c r="HP65" s="44">
        <v>5.4881756466132373E-16</v>
      </c>
      <c r="HQ65" s="44">
        <v>3.2749247479797743E-60</v>
      </c>
      <c r="HR65" s="44">
        <v>1.0567949111623662</v>
      </c>
      <c r="HS65" s="44">
        <v>8513.2248095830473</v>
      </c>
      <c r="HT65" s="44">
        <v>282731.97286952141</v>
      </c>
      <c r="HU65" s="44">
        <v>2.5949114836742298E-18</v>
      </c>
      <c r="HV65" s="44">
        <v>252774.63136061883</v>
      </c>
      <c r="HW65" s="44">
        <v>1.326815617629777E-3</v>
      </c>
      <c r="HX65" s="44">
        <v>2.8642220363983745E-5</v>
      </c>
      <c r="HY65" s="44">
        <v>1.8118868245545719E-8</v>
      </c>
      <c r="HZ65" s="44">
        <v>5.4396623452047489E-6</v>
      </c>
      <c r="IA65" s="44">
        <v>7.3149365988601851E-28</v>
      </c>
      <c r="IB65" s="44">
        <v>2.0765215396216877E-28</v>
      </c>
      <c r="IC65" s="44">
        <v>3.3246659621600845E-22</v>
      </c>
      <c r="ID65" s="44">
        <v>202.35677844566197</v>
      </c>
      <c r="IE65" s="44">
        <v>5.8031709512057425E-2</v>
      </c>
      <c r="IF65" s="44">
        <v>8.8732950787085257E-13</v>
      </c>
      <c r="IG65" s="44">
        <v>5.9407520732186906E-5</v>
      </c>
      <c r="IH65" s="44">
        <v>2.4598345082742755E-24</v>
      </c>
      <c r="II65" s="44">
        <v>0.53943796726935234</v>
      </c>
      <c r="IJ65" s="44">
        <v>1.6555928832160693E-13</v>
      </c>
      <c r="IK65" s="44">
        <v>1.9369036687572625E-6</v>
      </c>
      <c r="IL65" s="44">
        <v>353.05897305748596</v>
      </c>
      <c r="IM65" s="44">
        <v>3.8613470637434536E-13</v>
      </c>
      <c r="IN65" s="44">
        <v>1.9656125711168502</v>
      </c>
      <c r="IO65" s="44">
        <v>0.17483043169922555</v>
      </c>
      <c r="IP65" s="44">
        <v>6.7250227574307004E-17</v>
      </c>
      <c r="IQ65" s="44">
        <v>7.6199233693697651E-9</v>
      </c>
      <c r="IR65" s="44">
        <v>0.13600876622448738</v>
      </c>
      <c r="IS65" s="44">
        <v>6.1268447039833755E-12</v>
      </c>
      <c r="IT65" s="44">
        <v>59648.709417286351</v>
      </c>
      <c r="IU65" s="44">
        <v>6.8388848062366348E-13</v>
      </c>
      <c r="IV65" s="44">
        <v>99445.358012655313</v>
      </c>
      <c r="IW65" s="44">
        <v>7.6113628767136415E-5</v>
      </c>
      <c r="IX65" s="44">
        <v>2.1694060710331334E-23</v>
      </c>
      <c r="IY65" s="44">
        <v>4.5243143277362017E-3</v>
      </c>
      <c r="IZ65" s="44">
        <v>11.906616208130664</v>
      </c>
      <c r="JA65" s="44">
        <v>8.6517540903683103E-4</v>
      </c>
      <c r="JB65" s="44">
        <v>1.0522832582990271E-18</v>
      </c>
      <c r="JC65" s="44">
        <v>1.951501118200121E-22</v>
      </c>
      <c r="JD65" s="44">
        <v>2.9899059648033825E-35</v>
      </c>
      <c r="JE65" s="44">
        <v>2.6466694188412903</v>
      </c>
      <c r="JF65" s="44">
        <v>2.5686289786422671E-2</v>
      </c>
      <c r="JG65" s="44">
        <v>2.6058529657171019E-3</v>
      </c>
      <c r="JH65" s="44">
        <v>3.743619171327879E-34</v>
      </c>
      <c r="JI65" s="44">
        <v>8.4544774467476899E-23</v>
      </c>
      <c r="JJ65" s="44">
        <v>1.365818652104074E-23</v>
      </c>
      <c r="JK65" s="44">
        <v>9.6844883363158329E-2</v>
      </c>
      <c r="JL65" s="44">
        <v>6.4701643110437441E-21</v>
      </c>
      <c r="JM65" s="44">
        <v>6.8637755160811018E-19</v>
      </c>
      <c r="JN65" s="44">
        <v>9.3682136769456659E-20</v>
      </c>
      <c r="JO65" s="44">
        <v>6.2517000253168634E-18</v>
      </c>
      <c r="JP65" s="44">
        <v>1.2877080953326011E-2</v>
      </c>
      <c r="JQ65" s="44">
        <v>5.3793187934188902</v>
      </c>
      <c r="JR65" s="44">
        <v>1.6109243170293065E-7</v>
      </c>
      <c r="JS65" s="44">
        <v>3.6229862602612148E-13</v>
      </c>
      <c r="JT65" s="44">
        <v>1.1835666392065576E-21</v>
      </c>
      <c r="JU65" s="44">
        <v>2947.6925936585853</v>
      </c>
      <c r="JV65" s="44">
        <v>13.248851608141903</v>
      </c>
      <c r="JW65" s="44">
        <v>2.703761658891481E-10</v>
      </c>
      <c r="JX65" s="44">
        <v>2.1674213235244879E-15</v>
      </c>
      <c r="JY65" s="44">
        <v>3.1887209015857317E-52</v>
      </c>
      <c r="JZ65" s="44">
        <v>4.1872997623627712E-13</v>
      </c>
      <c r="KA65" s="44">
        <v>22586.219298386623</v>
      </c>
      <c r="KB65" s="44">
        <v>1.6245362082959825E-26</v>
      </c>
      <c r="KC65" s="44">
        <v>180809.87447993111</v>
      </c>
      <c r="KD65" s="44">
        <v>188950.05243782236</v>
      </c>
      <c r="KE65" s="44">
        <v>4.3805210383951705E-9</v>
      </c>
      <c r="KF65" s="44">
        <v>3.4450940772201621E-9</v>
      </c>
      <c r="KG65" s="44">
        <v>4.8944694313148837E-7</v>
      </c>
      <c r="KH65" s="44">
        <v>2.6504504567496494E-41</v>
      </c>
      <c r="KI65" s="44">
        <v>1.1261359028579232E-28</v>
      </c>
      <c r="KJ65" s="44">
        <v>338.02347842447853</v>
      </c>
      <c r="KK65" s="44">
        <v>1.3046846498678855</v>
      </c>
      <c r="KL65" s="44">
        <v>60357.869162298521</v>
      </c>
      <c r="KM65" s="44">
        <v>1.736440630517021</v>
      </c>
      <c r="KN65" s="44">
        <v>8.6935274227093504E-12</v>
      </c>
      <c r="KO65" s="44">
        <v>2.5051562535989644E-4</v>
      </c>
      <c r="KP65" s="44">
        <v>1.2379927617491937E-3</v>
      </c>
      <c r="KQ65" s="44">
        <v>0.39983971027593318</v>
      </c>
      <c r="KR65" s="44">
        <v>4.6362905839373175E-16</v>
      </c>
      <c r="KS65" s="44">
        <v>3.8314404802007238E-4</v>
      </c>
      <c r="KT65" s="44">
        <v>3.5288215430765117E-5</v>
      </c>
      <c r="KU65" s="44">
        <v>3.1878246169498025E-19</v>
      </c>
      <c r="KV65" s="44">
        <v>875.20636907991411</v>
      </c>
      <c r="KW65" s="44">
        <v>2.8462854325721939E-6</v>
      </c>
      <c r="KX65" s="44">
        <v>408.67669131895116</v>
      </c>
      <c r="KY65" s="44">
        <v>4.5313547142461995E-17</v>
      </c>
      <c r="KZ65" s="46">
        <v>1.3820200249144018E-31</v>
      </c>
      <c r="LA65" s="46">
        <v>136891.50164574254</v>
      </c>
      <c r="LB65" s="46">
        <v>1039.5454960971049</v>
      </c>
      <c r="LC65" s="46">
        <v>200.88838395950964</v>
      </c>
      <c r="LD65" s="46">
        <v>0.26846727066564474</v>
      </c>
      <c r="LE65" s="46">
        <v>1.4208528510293089E-3</v>
      </c>
      <c r="LF65" s="46">
        <v>2.8121627052887795E-10</v>
      </c>
      <c r="LG65" s="46">
        <v>0.11311548179374221</v>
      </c>
      <c r="LH65" s="46">
        <v>1.5894804348929624E-16</v>
      </c>
      <c r="LI65" s="46">
        <v>263.5765060546741</v>
      </c>
      <c r="LJ65" s="46">
        <v>167466.68581400687</v>
      </c>
      <c r="LK65" s="46">
        <v>93606.746980657292</v>
      </c>
      <c r="LL65" s="46">
        <v>107617.41409953688</v>
      </c>
      <c r="LM65" s="46">
        <v>79.716069440477639</v>
      </c>
      <c r="LN65" s="46">
        <v>162.87339774511483</v>
      </c>
      <c r="LO65" s="46">
        <v>9.1447786270419673E-4</v>
      </c>
      <c r="LP65" s="46">
        <v>1.4051694934747463E-13</v>
      </c>
      <c r="LQ65" s="46">
        <v>43.06305784652033</v>
      </c>
      <c r="LR65" s="46">
        <v>1.161534001169148E-14</v>
      </c>
      <c r="LS65" s="46">
        <v>4.62907482816767E-25</v>
      </c>
      <c r="LT65" s="46">
        <v>7318.3659160562538</v>
      </c>
      <c r="LU65" s="46">
        <v>1.6591439534053283E-17</v>
      </c>
      <c r="LV65" s="46">
        <v>5.0564190471463448E-11</v>
      </c>
      <c r="LW65" s="46">
        <v>2951.3398055845705</v>
      </c>
      <c r="LX65" s="46">
        <v>1.6745860781189125E-43</v>
      </c>
      <c r="LY65" s="46">
        <v>70605.841546184602</v>
      </c>
      <c r="LZ65" s="46">
        <v>3772.7383609645567</v>
      </c>
      <c r="MA65" s="46">
        <v>4.5639168328781612E-14</v>
      </c>
      <c r="MB65" s="46">
        <v>1.704864633896068E-49</v>
      </c>
      <c r="MC65" s="46">
        <v>2.8675954830620257E-2</v>
      </c>
      <c r="MD65" s="46">
        <v>7.630838966632069E-15</v>
      </c>
      <c r="ME65" s="46">
        <v>7.4439484118298564E-16</v>
      </c>
      <c r="MF65" s="46">
        <v>222255.6506390367</v>
      </c>
      <c r="MG65" s="46">
        <v>1.0299897801096969E-9</v>
      </c>
      <c r="MH65" s="46">
        <v>4.000118469692783E-12</v>
      </c>
      <c r="MI65" s="46">
        <v>4.0953658536955994E-9</v>
      </c>
      <c r="MJ65" s="46">
        <v>9807.6914097978988</v>
      </c>
      <c r="MK65" s="46">
        <v>2063.3285564305529</v>
      </c>
      <c r="ML65" s="46">
        <v>6.2066167424601938E-8</v>
      </c>
      <c r="MM65" s="46">
        <v>2.539491818576262E-2</v>
      </c>
      <c r="MN65" s="46">
        <v>1023.2601384362849</v>
      </c>
      <c r="MO65" s="46">
        <v>2.0911120933853017E-8</v>
      </c>
      <c r="MP65" s="46">
        <v>17854.061638974006</v>
      </c>
      <c r="MQ65" s="46">
        <v>103809.68803423138</v>
      </c>
      <c r="MR65" s="46">
        <v>6.1031822854235974E-5</v>
      </c>
      <c r="MS65" s="46">
        <v>2.429700729513475E-6</v>
      </c>
      <c r="MT65" s="46">
        <v>17.921189111680075</v>
      </c>
      <c r="MU65" s="46">
        <v>0.7325992818565239</v>
      </c>
      <c r="MV65" s="46">
        <v>3.3640500654222714E-67</v>
      </c>
      <c r="MW65" s="46">
        <v>4.5014980365895732E-11</v>
      </c>
      <c r="MX65" s="46">
        <v>5.5346498628258011E-11</v>
      </c>
      <c r="MY65" s="46">
        <v>1.6754067753553759E-4</v>
      </c>
      <c r="MZ65" s="46">
        <v>297.15563911192493</v>
      </c>
      <c r="NA65" s="46">
        <v>1.9116540801243555E-28</v>
      </c>
      <c r="NB65" s="46">
        <v>27.735301636549622</v>
      </c>
      <c r="NC65" s="46">
        <v>1.3479770048234827E-8</v>
      </c>
      <c r="ND65" s="46">
        <v>3.2771346364143397E-30</v>
      </c>
      <c r="NE65" s="46">
        <v>902.63855767790983</v>
      </c>
      <c r="NF65" s="46">
        <v>6.199765891866339E-33</v>
      </c>
      <c r="NG65" s="46">
        <v>5.3752735248664899E-27</v>
      </c>
      <c r="NH65" s="46">
        <v>2.1185162205486569E-19</v>
      </c>
      <c r="NI65" s="46">
        <v>3.950799775729195E-34</v>
      </c>
      <c r="NJ65" s="46">
        <v>1.3353954341737098E-42</v>
      </c>
      <c r="NK65" s="46">
        <v>3.9959194344611897E-5</v>
      </c>
      <c r="NL65" s="46">
        <v>2.6593319062824269E-8</v>
      </c>
      <c r="NM65" s="46">
        <v>2.6393607015805963E-6</v>
      </c>
      <c r="NN65" s="46">
        <v>40610.100148098216</v>
      </c>
      <c r="NO65" s="46">
        <v>42.739009983847829</v>
      </c>
      <c r="NP65" s="46">
        <v>2.7748132272069316E-69</v>
      </c>
      <c r="NQ65" s="46">
        <v>291.57675234969815</v>
      </c>
      <c r="NR65" s="46">
        <v>34.883556270404547</v>
      </c>
      <c r="NS65" s="46">
        <v>292461.95669604541</v>
      </c>
      <c r="NT65" s="46">
        <v>4.3493438839024654E-6</v>
      </c>
      <c r="NU65" s="46">
        <v>2.2334591559777939E-20</v>
      </c>
      <c r="NV65" s="46">
        <v>2.7129222775263955E-3</v>
      </c>
      <c r="NW65" s="46">
        <v>3.4991723360793505E-38</v>
      </c>
      <c r="NX65" s="46">
        <v>1.9091929626951784E-36</v>
      </c>
      <c r="NY65" s="46">
        <v>3.5080199082622652E-8</v>
      </c>
      <c r="NZ65" s="46">
        <v>6.0385799829026154E-21</v>
      </c>
      <c r="OA65" s="46">
        <v>4.1606294285383483E-2</v>
      </c>
      <c r="OB65" s="46">
        <v>4.7868778965948314E-5</v>
      </c>
      <c r="OC65" s="46">
        <v>309.90360097532033</v>
      </c>
      <c r="OD65" s="46">
        <v>80713.616953119345</v>
      </c>
      <c r="OE65" s="46">
        <v>7.144929197471574E-4</v>
      </c>
      <c r="OF65" s="46">
        <v>2.3491041362577763E-27</v>
      </c>
      <c r="OG65" s="46">
        <v>3.2190780599715313E-29</v>
      </c>
      <c r="OH65" s="46">
        <v>1.2180331706315895E-29</v>
      </c>
      <c r="OI65" s="46">
        <v>6.1392222155881415E-8</v>
      </c>
      <c r="OJ65" s="46">
        <v>36900.586739569539</v>
      </c>
      <c r="OK65" s="46">
        <v>1.2637239172763565E-2</v>
      </c>
      <c r="OL65" s="46">
        <v>6323.1206828763152</v>
      </c>
      <c r="OM65" s="46">
        <v>5.375463611277557E-10</v>
      </c>
      <c r="ON65" s="46">
        <v>1.0948253187061221E-9</v>
      </c>
      <c r="OO65" s="46">
        <v>9.6597703867693649</v>
      </c>
      <c r="OP65" s="46">
        <v>1.7730797831636915E-7</v>
      </c>
      <c r="OQ65" s="46">
        <v>6.1631403342258537E-21</v>
      </c>
      <c r="OR65" s="46">
        <v>4251.9624189646165</v>
      </c>
      <c r="OS65" s="46">
        <v>0.49594079444780953</v>
      </c>
      <c r="OT65" s="46">
        <v>1.7974889695299869E-5</v>
      </c>
      <c r="OU65" s="46">
        <v>9.5570289571875015E-3</v>
      </c>
      <c r="OV65" s="46">
        <v>5.4429409188590569E-67</v>
      </c>
      <c r="OW65" s="46">
        <v>1.230874594328379E-11</v>
      </c>
      <c r="OX65" s="46">
        <v>0.37588888743397803</v>
      </c>
      <c r="OY65" s="46">
        <v>43422.225571306284</v>
      </c>
      <c r="OZ65" s="46">
        <v>0.35625715749534048</v>
      </c>
      <c r="PA65" s="46">
        <v>2.2400032597361E-4</v>
      </c>
      <c r="PB65" s="46">
        <v>11.838966664644524</v>
      </c>
      <c r="PC65" s="46">
        <v>4598.7724554552042</v>
      </c>
      <c r="PD65" s="46">
        <v>6.7515802828382515E-2</v>
      </c>
      <c r="PE65" s="46">
        <v>9.6529962849526587E-5</v>
      </c>
      <c r="PF65" s="46">
        <v>2.2089128733114392E-10</v>
      </c>
      <c r="PG65" s="46">
        <v>5.0124179273643588E-4</v>
      </c>
      <c r="PH65" s="46">
        <v>1.631733608972565E-11</v>
      </c>
      <c r="PI65" s="46">
        <v>8.7934394713755342E-3</v>
      </c>
      <c r="PJ65" s="46">
        <v>9584.4876322181844</v>
      </c>
      <c r="PK65" s="46">
        <v>1787.177510050205</v>
      </c>
      <c r="PL65" s="46">
        <v>448.91367597638327</v>
      </c>
      <c r="PM65" s="46">
        <v>9.9918521872226923E-28</v>
      </c>
      <c r="PN65" s="46">
        <v>7.7106424915683855E-2</v>
      </c>
      <c r="PO65" s="46">
        <v>4.6853487853309228E-32</v>
      </c>
      <c r="PP65" s="46">
        <v>1.9016283736734115E-28</v>
      </c>
      <c r="PQ65" s="46">
        <v>0.17595283303344814</v>
      </c>
      <c r="PR65" s="46">
        <v>1.5080882620023041E-29</v>
      </c>
      <c r="PS65" s="46">
        <v>0.88345259955336064</v>
      </c>
      <c r="PT65" s="46">
        <v>9.1312551510686919E-3</v>
      </c>
      <c r="PU65" s="46">
        <v>6.1677194272917549E-5</v>
      </c>
      <c r="PV65" s="46">
        <v>6.2526103790177379</v>
      </c>
      <c r="PW65" s="46">
        <v>7.463990099081138E-9</v>
      </c>
      <c r="PX65" s="46">
        <v>26365.530216919022</v>
      </c>
      <c r="PY65" s="46">
        <v>4.0147344061443237E-9</v>
      </c>
      <c r="PZ65" s="46">
        <v>44.065862738797435</v>
      </c>
      <c r="QA65" s="46">
        <v>2.4751059634411438E-4</v>
      </c>
      <c r="QB65" s="46">
        <v>34908.064739111003</v>
      </c>
      <c r="QC65" s="46">
        <v>2.0907441636880022E-12</v>
      </c>
      <c r="QD65" s="46">
        <v>3.8631680973140108E-8</v>
      </c>
      <c r="QE65" s="46">
        <v>1.648090263028569E-2</v>
      </c>
      <c r="QF65" s="46">
        <v>44654.077191319448</v>
      </c>
      <c r="QG65" s="46">
        <v>4278.0160179272834</v>
      </c>
      <c r="QH65" s="46">
        <v>6.0473544230826221E-20</v>
      </c>
      <c r="QI65" s="46">
        <v>3.3206126558885194E-28</v>
      </c>
      <c r="QJ65" s="46">
        <v>1.448926927072746E-14</v>
      </c>
      <c r="QK65" s="46">
        <v>2.1074378585142703</v>
      </c>
      <c r="QL65" s="46">
        <v>2.7035722926777215E-3</v>
      </c>
      <c r="QM65" s="46">
        <v>1.5325858960682098E-2</v>
      </c>
      <c r="QN65" s="46">
        <v>250263.4810778409</v>
      </c>
      <c r="QO65" s="46">
        <v>9.6544530307336195E-30</v>
      </c>
      <c r="QP65" s="46">
        <v>51800.713731568911</v>
      </c>
      <c r="QQ65" s="46">
        <v>1.1133155531170485E-29</v>
      </c>
      <c r="QR65" s="46">
        <v>144529.5397391817</v>
      </c>
      <c r="QS65" s="46">
        <v>7.6865305133213984E-42</v>
      </c>
      <c r="QT65" s="46">
        <v>0.27341884902473224</v>
      </c>
      <c r="QU65" s="46">
        <v>3.3025174487609764E-4</v>
      </c>
      <c r="QV65" s="46">
        <v>6.2642527090663142E-26</v>
      </c>
      <c r="QW65" s="46">
        <v>6.334420394228314E-9</v>
      </c>
      <c r="QX65" s="46">
        <v>4.9421381861113187E-6</v>
      </c>
      <c r="QY65" s="46">
        <v>7.2093391439601593</v>
      </c>
      <c r="QZ65" s="46">
        <v>8562.8646174130554</v>
      </c>
      <c r="RA65" s="46">
        <v>6.3502208926073997E-12</v>
      </c>
      <c r="RB65" s="46">
        <v>3.503199861954878E-19</v>
      </c>
      <c r="RC65" s="46">
        <v>1.6191702948654904E-11</v>
      </c>
      <c r="RD65" s="46">
        <v>5.3867975336318565E-31</v>
      </c>
      <c r="RE65" s="46">
        <v>3.152634371236997E-52</v>
      </c>
      <c r="RF65" s="46">
        <v>2.1063641929209575E-4</v>
      </c>
      <c r="RG65" s="46">
        <v>3.5338806595965976E-16</v>
      </c>
      <c r="RH65" s="46">
        <v>439.08388283264503</v>
      </c>
      <c r="RI65" s="46">
        <v>0.40277867366658099</v>
      </c>
      <c r="RJ65" s="46">
        <v>1.3854894903150807E-13</v>
      </c>
      <c r="RK65" s="46">
        <v>6.566214229381828E-23</v>
      </c>
      <c r="RL65" s="46">
        <v>826.76608805318244</v>
      </c>
      <c r="RM65" s="46">
        <v>2.8654657396202425E-2</v>
      </c>
      <c r="RN65" s="46">
        <v>1.7233245807519049</v>
      </c>
      <c r="RO65" s="46">
        <v>2.7134554525103844E-9</v>
      </c>
      <c r="RP65" s="46">
        <v>250798.59278069352</v>
      </c>
      <c r="RQ65" s="46">
        <v>1892.1857959333622</v>
      </c>
      <c r="RR65" s="46">
        <v>9.7056939577260782E-27</v>
      </c>
      <c r="RS65" s="46">
        <v>73054.486344975041</v>
      </c>
      <c r="RT65" s="46">
        <v>2.4525199313861921E-46</v>
      </c>
      <c r="RU65" s="46">
        <v>3.8943306563522833</v>
      </c>
      <c r="RV65" s="46">
        <v>4190.1641301703994</v>
      </c>
      <c r="RW65" s="46">
        <v>24703.196562266439</v>
      </c>
      <c r="RX65" s="46">
        <v>1.2503970306944749E-2</v>
      </c>
      <c r="RY65" s="46">
        <v>197.15983226728272</v>
      </c>
      <c r="RZ65" s="46">
        <v>6.2708717603284006E-7</v>
      </c>
      <c r="SA65" s="46">
        <v>75268.408983762391</v>
      </c>
      <c r="SB65" s="46">
        <v>1.2939931708724899E-4</v>
      </c>
      <c r="SC65" s="46">
        <v>1.0544620756312836E-16</v>
      </c>
      <c r="SD65" s="46">
        <v>348.21285713426062</v>
      </c>
      <c r="SE65" s="46">
        <v>8.9359681917368636E-23</v>
      </c>
      <c r="SF65" s="46">
        <v>1.1525705238027689E-12</v>
      </c>
      <c r="SG65" s="46">
        <v>7.85294447907331E-38</v>
      </c>
      <c r="SH65" s="46">
        <v>1.2483807556694338E-25</v>
      </c>
      <c r="SI65" s="46">
        <v>8.1096853580267368E-25</v>
      </c>
      <c r="SJ65" s="46">
        <v>6088.0871356251419</v>
      </c>
      <c r="SK65" s="46">
        <v>157017.28778986022</v>
      </c>
      <c r="SL65" s="46">
        <v>2.8892659056589782E-3</v>
      </c>
      <c r="SM65" s="46">
        <v>4.1752133439422118E-10</v>
      </c>
      <c r="SN65" s="46">
        <v>1.7369167555490539</v>
      </c>
      <c r="SO65" s="46">
        <v>1.7969861505039798E-12</v>
      </c>
      <c r="SP65" s="46">
        <v>1.2231331388939182E-3</v>
      </c>
      <c r="SQ65" s="46">
        <v>7.3659948926703942</v>
      </c>
      <c r="SR65" s="46">
        <v>4788.9230618726551</v>
      </c>
      <c r="SS65" s="46">
        <v>2.6190151899168582E-22</v>
      </c>
      <c r="ST65" s="46">
        <v>2.8903215584006267E-37</v>
      </c>
      <c r="SU65" s="46">
        <v>8.1412798329239955E-10</v>
      </c>
      <c r="SV65" s="46">
        <v>867.87491007692597</v>
      </c>
      <c r="SW65" s="46">
        <v>8662.4636490892772</v>
      </c>
      <c r="SX65" s="46">
        <v>4.2490468293791922E-15</v>
      </c>
      <c r="SY65" s="46">
        <v>23.228391000853605</v>
      </c>
      <c r="SZ65" s="46">
        <v>150922.78472109718</v>
      </c>
      <c r="TA65" s="46">
        <v>2181.7590701605045</v>
      </c>
      <c r="TB65" s="46">
        <v>4.9008456797897845E-6</v>
      </c>
      <c r="TC65" s="46">
        <v>6.2930962012004115E-73</v>
      </c>
      <c r="TD65" s="46">
        <v>10.181855802873654</v>
      </c>
      <c r="TE65" s="46">
        <v>5.9255689310175725E-13</v>
      </c>
      <c r="TF65" s="46">
        <v>1.284721447553609E-13</v>
      </c>
      <c r="TG65" s="46">
        <v>7.630908704772851E-6</v>
      </c>
      <c r="TH65" s="46">
        <v>1136.7258191129115</v>
      </c>
      <c r="TI65" s="46">
        <v>2.3217818043543888E-3</v>
      </c>
      <c r="TJ65" s="46">
        <v>6970.7969835185404</v>
      </c>
      <c r="TK65" s="46">
        <v>2.4455785667051762E-2</v>
      </c>
      <c r="TL65" s="46">
        <v>1311.2785868056601</v>
      </c>
      <c r="TM65" s="46">
        <v>4.354069286912874E-2</v>
      </c>
      <c r="TN65" s="46">
        <v>160.45184167698366</v>
      </c>
      <c r="TO65" s="46">
        <v>90739.413958700607</v>
      </c>
      <c r="TP65" s="46">
        <v>2260.3210877593883</v>
      </c>
      <c r="TQ65" s="46">
        <v>0.36969732535609406</v>
      </c>
      <c r="TR65" s="46">
        <v>0.66745013355981497</v>
      </c>
      <c r="TS65" s="46">
        <v>1.1210496662561575E-3</v>
      </c>
      <c r="TT65" s="46">
        <v>7.6981202585945339E-3</v>
      </c>
      <c r="TU65" s="46">
        <v>1.8040224405742523E-24</v>
      </c>
      <c r="TV65" s="46">
        <v>1.3003709558324916E-4</v>
      </c>
      <c r="TW65" s="46">
        <v>1.5776992305375465E-5</v>
      </c>
      <c r="TX65" s="46">
        <v>1.6353798293339498E-2</v>
      </c>
      <c r="TY65" s="46">
        <v>11230.559335518074</v>
      </c>
      <c r="TZ65" s="46">
        <v>6.4185585074084546E-41</v>
      </c>
      <c r="UA65" s="46">
        <v>5.3857782018584253</v>
      </c>
      <c r="UB65" s="46">
        <v>882.46236618013756</v>
      </c>
      <c r="UC65" s="46">
        <v>6.8248995571743594</v>
      </c>
      <c r="UD65" s="46">
        <v>7.8656202097718565E-14</v>
      </c>
      <c r="UE65" s="46">
        <v>1.278789387525596E-22</v>
      </c>
      <c r="UF65" s="46">
        <v>4.1292949270794271E-10</v>
      </c>
      <c r="UG65" s="46">
        <v>45468.277647245799</v>
      </c>
      <c r="UH65" s="46">
        <v>1.2281600858399149E-4</v>
      </c>
      <c r="UI65" s="46">
        <v>223828.35802244986</v>
      </c>
      <c r="UJ65" s="46">
        <v>1.6606866880277711E-8</v>
      </c>
      <c r="UK65" s="46">
        <v>2.0003853191736395E-7</v>
      </c>
      <c r="UL65" s="46">
        <v>5.4150723571840508E-7</v>
      </c>
      <c r="UM65" s="46">
        <v>6.447591315686343E-14</v>
      </c>
      <c r="UN65" s="46">
        <v>1.9215302703678112E-2</v>
      </c>
      <c r="UO65" s="46">
        <v>532.71803122413257</v>
      </c>
      <c r="UP65" s="46">
        <v>196.04150388291663</v>
      </c>
      <c r="UQ65" s="46">
        <v>4.757723260010881E-3</v>
      </c>
      <c r="UR65" s="46">
        <v>153114.51151083573</v>
      </c>
      <c r="US65" s="46">
        <v>5.2366585713842796E-5</v>
      </c>
      <c r="UT65" s="46">
        <v>524528.69623498211</v>
      </c>
      <c r="UU65" s="46">
        <v>1.2801707174970834E-3</v>
      </c>
      <c r="UV65" s="46">
        <v>4.9906216816916159E-5</v>
      </c>
      <c r="UW65" s="46">
        <v>0.1136174264754936</v>
      </c>
      <c r="UX65" s="46">
        <v>5.494000341622453E-5</v>
      </c>
      <c r="UY65" s="46">
        <v>1.4068747049232858E-3</v>
      </c>
      <c r="UZ65" s="46">
        <v>1.9999644373747251E-36</v>
      </c>
      <c r="VA65" s="46">
        <v>4.6932069840251172E-6</v>
      </c>
      <c r="VB65" s="46">
        <v>6.2190187315242604E-2</v>
      </c>
      <c r="VC65" s="46">
        <v>1.6503486094903651E-3</v>
      </c>
      <c r="VD65" s="46">
        <v>4.341793343689852E-14</v>
      </c>
      <c r="VE65" s="46">
        <v>1.2719431009402836E-6</v>
      </c>
      <c r="VF65" s="46">
        <v>4.2204502634261038E-29</v>
      </c>
      <c r="VG65" s="46">
        <v>3.7864093935040246E-49</v>
      </c>
      <c r="VH65" s="46">
        <v>6.7297669032954698E-15</v>
      </c>
      <c r="VI65" s="46">
        <v>9.0362576559472264E-6</v>
      </c>
      <c r="VJ65" s="46">
        <v>1.4952765894690574E-11</v>
      </c>
      <c r="VK65" s="46">
        <v>17.032076323956051</v>
      </c>
      <c r="VL65" s="46">
        <v>1.9266946685414113E-9</v>
      </c>
      <c r="VM65" s="46">
        <v>789.12814328924014</v>
      </c>
      <c r="VN65" s="46">
        <v>7.4165425196199956E-4</v>
      </c>
      <c r="VO65" s="46">
        <v>0.3690737826788586</v>
      </c>
      <c r="VP65" s="46">
        <v>6.4877435336118813E-26</v>
      </c>
      <c r="VQ65" s="46">
        <v>6.9293054581843932E-17</v>
      </c>
      <c r="VR65" s="46">
        <v>7.83675713415709E-5</v>
      </c>
      <c r="VS65" s="46">
        <v>7.2692561567073977E-10</v>
      </c>
      <c r="VT65" s="46">
        <v>3.3762058476280035E-8</v>
      </c>
      <c r="VU65" s="46">
        <v>9.0118416053501371E-9</v>
      </c>
      <c r="VV65" s="46">
        <v>1.8152747857909054E-13</v>
      </c>
      <c r="VW65" s="46">
        <v>1.8018426604256467E-5</v>
      </c>
      <c r="VX65" s="46">
        <v>37943.637666486502</v>
      </c>
      <c r="VY65" s="46">
        <v>4.796030941573443E-5</v>
      </c>
      <c r="VZ65" s="46">
        <v>3.5056335105984588E-11</v>
      </c>
      <c r="WA65" s="46">
        <v>3.7838864790311069E-6</v>
      </c>
      <c r="WB65" s="46">
        <v>7994.9971181454994</v>
      </c>
      <c r="WC65" s="46">
        <v>6.9951404855926105E-20</v>
      </c>
      <c r="WD65" s="46">
        <v>1230.0047711188752</v>
      </c>
      <c r="WE65" s="46">
        <v>9.6504893998001669E-3</v>
      </c>
      <c r="WF65" s="46">
        <v>647317.32165174698</v>
      </c>
      <c r="WG65" s="46">
        <v>0.35951309259997993</v>
      </c>
      <c r="WH65" s="46">
        <v>1.0844450529369201E-16</v>
      </c>
      <c r="WI65" s="46">
        <v>2.1552403243722554E-16</v>
      </c>
      <c r="WJ65" s="46">
        <v>0.48750387270620665</v>
      </c>
      <c r="WK65" s="46">
        <v>1.1408795189898794E-46</v>
      </c>
      <c r="WL65" s="46">
        <v>9.7770738713465211E-23</v>
      </c>
      <c r="WM65" s="46">
        <v>3.7621125830720457E-7</v>
      </c>
      <c r="WN65" s="46">
        <v>6.3697900337790248E-9</v>
      </c>
      <c r="WO65" s="46">
        <v>1.3901558270183659E-28</v>
      </c>
      <c r="WP65" s="46">
        <v>2.4437625910010247E-8</v>
      </c>
      <c r="WQ65" s="46">
        <v>8.911687552558183E-3</v>
      </c>
      <c r="WR65" s="46">
        <v>6.8788522180687447E-4</v>
      </c>
      <c r="WS65" s="46">
        <v>1.2402007073236595E-29</v>
      </c>
      <c r="WT65" s="46">
        <v>1.4180230542688534E-12</v>
      </c>
      <c r="WU65" s="46">
        <v>1.5872877525555913E-5</v>
      </c>
      <c r="WV65" s="46">
        <v>1.2213519728204477E-14</v>
      </c>
      <c r="WW65" s="46">
        <v>17420.739988603138</v>
      </c>
      <c r="WX65" s="46">
        <v>2.1948359752690074E-12</v>
      </c>
      <c r="WY65" s="46">
        <v>5.6987026346032588E-2</v>
      </c>
      <c r="WZ65" s="46">
        <v>4.3654067246802493</v>
      </c>
      <c r="XA65" s="46">
        <v>9.8810924806205519E-10</v>
      </c>
      <c r="XB65" s="46">
        <v>420.76830661878131</v>
      </c>
      <c r="XC65" s="46">
        <v>0.14887816752145824</v>
      </c>
      <c r="XD65" s="46">
        <v>2.0350228973985147E-7</v>
      </c>
      <c r="XE65" s="46">
        <v>1.3960742770143186E-32</v>
      </c>
      <c r="XF65" s="46">
        <v>7.5091851352604678E-21</v>
      </c>
      <c r="XG65" s="46">
        <v>8.3972998356471258E-24</v>
      </c>
      <c r="XH65" s="46">
        <v>6.5843264581508427E-20</v>
      </c>
      <c r="XI65" s="46">
        <v>2.17939650110114E-23</v>
      </c>
      <c r="XJ65" s="46">
        <v>8.825347996217292E-20</v>
      </c>
      <c r="XK65" s="46">
        <v>20.535423579697259</v>
      </c>
      <c r="XL65" s="46">
        <v>974.77103156488363</v>
      </c>
      <c r="XM65" s="46">
        <v>5.8379655666856355E-10</v>
      </c>
      <c r="XN65" s="46">
        <v>6.3251265995423043E-5</v>
      </c>
      <c r="XO65" s="46">
        <v>1.4244817212733504E-19</v>
      </c>
      <c r="XP65" s="46">
        <v>2.853014603710247E-6</v>
      </c>
      <c r="XQ65" s="46">
        <v>2.1103339024797319E-2</v>
      </c>
      <c r="XR65" s="46">
        <v>7.5932493075267938E-4</v>
      </c>
      <c r="XS65" s="46">
        <v>8.9127840502113866E-33</v>
      </c>
      <c r="XT65" s="46">
        <v>3.5103762322484979E-60</v>
      </c>
      <c r="XU65" s="46">
        <v>3.8000716949706221E-6</v>
      </c>
      <c r="XV65" s="46">
        <v>1.3450213315187455E-3</v>
      </c>
      <c r="XW65" s="46">
        <v>6.1036948249976104E-6</v>
      </c>
      <c r="XX65" s="46">
        <v>5661.6519703471022</v>
      </c>
      <c r="XY65" s="46">
        <v>2.2095340819195314E-20</v>
      </c>
      <c r="XZ65" s="46">
        <v>105533.27230297765</v>
      </c>
      <c r="YA65" s="46">
        <v>163387.14014616131</v>
      </c>
      <c r="YB65" s="46">
        <v>84.902221422637609</v>
      </c>
      <c r="YC65" s="46">
        <v>13.897259874839895</v>
      </c>
      <c r="YD65" s="46">
        <v>2779.9080046495342</v>
      </c>
      <c r="YE65" s="46">
        <v>34171.772357341542</v>
      </c>
      <c r="YF65" s="46">
        <v>6.2576510374033262E-27</v>
      </c>
      <c r="YG65" s="46">
        <v>1.4181842625830713E-18</v>
      </c>
      <c r="YH65" s="46">
        <v>357053.78787802591</v>
      </c>
      <c r="YI65" s="46">
        <v>5.422687619775228E-45</v>
      </c>
      <c r="YJ65" s="46">
        <v>3.3107474244897149E-8</v>
      </c>
      <c r="YK65" s="46">
        <v>4.6905658596931742E-4</v>
      </c>
      <c r="YL65" s="46">
        <v>1.1316188929168278</v>
      </c>
      <c r="YM65" s="46">
        <v>3.1994853995919203E-26</v>
      </c>
      <c r="YN65" s="46">
        <v>5766.4612071983747</v>
      </c>
      <c r="YO65" s="46">
        <v>5.2765240463956462E-13</v>
      </c>
      <c r="YP65" s="46">
        <v>4.0733411500251905E-15</v>
      </c>
      <c r="YQ65" s="46">
        <v>4.7381191892704761E-58</v>
      </c>
      <c r="YR65" s="46">
        <v>2.4203472223163875E-6</v>
      </c>
      <c r="YS65" s="46">
        <v>14052.528784884513</v>
      </c>
      <c r="YT65" s="46">
        <v>1.5758446811905469E-2</v>
      </c>
      <c r="YU65" s="46">
        <v>185094.5552698856</v>
      </c>
      <c r="YV65" s="46">
        <v>7.3437145632989065E-30</v>
      </c>
      <c r="YW65" s="46">
        <v>37853.089158573021</v>
      </c>
      <c r="YX65" s="46">
        <v>52371.116023118055</v>
      </c>
      <c r="YY65" s="46">
        <v>3.683066150384034E-91</v>
      </c>
      <c r="YZ65" s="46">
        <v>6.8656361159569182E-36</v>
      </c>
      <c r="ZA65" s="46">
        <v>1564.2394929758805</v>
      </c>
      <c r="ZB65" s="46">
        <v>78845.437809623691</v>
      </c>
      <c r="ZC65" s="46">
        <v>63133.390003268854</v>
      </c>
      <c r="ZD65" s="46">
        <v>31.834883474589798</v>
      </c>
      <c r="ZE65" s="46">
        <v>2098.2545830800782</v>
      </c>
      <c r="ZF65" s="46">
        <v>1.7162960846484131E-29</v>
      </c>
      <c r="ZG65" s="46">
        <v>3.576936547748378E-34</v>
      </c>
      <c r="ZH65" s="46">
        <v>2.295507797181788E-4</v>
      </c>
      <c r="ZI65" s="46">
        <v>4.4363505673552658E-14</v>
      </c>
      <c r="ZJ65" s="46">
        <v>186.9413608183917</v>
      </c>
      <c r="ZK65" s="46">
        <v>5.4901965265469177E-34</v>
      </c>
      <c r="ZL65" s="46">
        <v>3.5227799346678617</v>
      </c>
      <c r="ZM65" s="46">
        <v>5.2985042537921175E-6</v>
      </c>
      <c r="ZN65" s="46">
        <v>56.136248628057629</v>
      </c>
      <c r="ZO65" s="46">
        <v>74.460090134152139</v>
      </c>
      <c r="ZP65" s="46">
        <v>3.9023449054907889E-25</v>
      </c>
      <c r="ZQ65" s="46">
        <v>511802.49605710979</v>
      </c>
      <c r="ZR65" s="46">
        <v>127896.69900380878</v>
      </c>
      <c r="ZS65" s="46">
        <v>9.6278917915670143E-13</v>
      </c>
      <c r="ZT65" s="46">
        <v>4.1068931798081692E-8</v>
      </c>
      <c r="ZU65" s="46">
        <v>2.7062678233811259</v>
      </c>
      <c r="ZV65" s="46">
        <v>3.6356201057353548E-5</v>
      </c>
      <c r="ZW65" s="46">
        <v>1464.2756466051962</v>
      </c>
      <c r="ZX65" s="46">
        <v>6.7821940040547343E-5</v>
      </c>
      <c r="ZY65" s="46">
        <v>0.57057308185169175</v>
      </c>
      <c r="ZZ65" s="46">
        <v>1.3941253243780296E-40</v>
      </c>
      <c r="AAA65" s="46">
        <v>596370.52741347556</v>
      </c>
      <c r="AAB65" s="46">
        <v>99.446645472938982</v>
      </c>
      <c r="AAC65" s="46">
        <v>172824.37878000262</v>
      </c>
      <c r="AAD65" s="46">
        <v>1.6558145528436656E-15</v>
      </c>
      <c r="AAE65" s="46">
        <v>7.0077754915263905E-7</v>
      </c>
      <c r="AAF65" s="46">
        <v>1.7773228630484618E-5</v>
      </c>
      <c r="AAG65" s="46">
        <v>4.8894193826279961</v>
      </c>
      <c r="AAH65" s="46">
        <v>8.5411362402568234E-6</v>
      </c>
      <c r="AAI65" s="46">
        <v>1.3410252862144364E-2</v>
      </c>
      <c r="AAJ65" s="46">
        <v>4260.4649039035085</v>
      </c>
      <c r="AAK65" s="46">
        <v>2.0152969172064881E-6</v>
      </c>
      <c r="AAL65" s="46">
        <v>31255.478891386141</v>
      </c>
      <c r="AAM65" s="46">
        <v>3.2780769411846724E-6</v>
      </c>
      <c r="AAN65" s="46">
        <v>4.6938960186413617E-55</v>
      </c>
      <c r="AAO65" s="46">
        <v>71.189131009900663</v>
      </c>
      <c r="AAP65" s="46">
        <v>41.307324954472158</v>
      </c>
      <c r="AAQ65" s="46">
        <v>570350.41110560345</v>
      </c>
      <c r="AAR65" s="46">
        <v>2.4394957999046063E-2</v>
      </c>
      <c r="AAS65" s="46">
        <v>122120.96799955303</v>
      </c>
      <c r="AAT65" s="46">
        <v>203.81054635858735</v>
      </c>
      <c r="AAU65" s="46">
        <v>2.0096156426341885E-9</v>
      </c>
      <c r="AAV65" s="46">
        <v>3.1085333009603944E-22</v>
      </c>
      <c r="AAW65" s="46">
        <v>3.6234981422664247E-16</v>
      </c>
      <c r="AAX65" s="46">
        <v>3.3209708922073844E-29</v>
      </c>
      <c r="AAY65" s="46">
        <v>37635.660105973519</v>
      </c>
      <c r="AAZ65" s="46">
        <v>7.1502834000131307E-15</v>
      </c>
      <c r="ABA65" s="46">
        <v>1.0900151681619049E-26</v>
      </c>
      <c r="ABB65" s="46">
        <v>2.2046619563677026E-21</v>
      </c>
      <c r="ABC65" s="46">
        <v>795.87177760127327</v>
      </c>
      <c r="ABD65" s="46">
        <v>3.5624306109075577E-5</v>
      </c>
      <c r="ABE65" s="46">
        <v>3087.24143959091</v>
      </c>
      <c r="ABF65" s="46">
        <v>2.2303431004538915E-61</v>
      </c>
      <c r="ABG65" s="46">
        <v>6.01510554801808E-5</v>
      </c>
      <c r="ABH65" s="46">
        <v>76919.65237423293</v>
      </c>
      <c r="ABI65" s="46">
        <v>2.7475090445955395E-14</v>
      </c>
      <c r="ABJ65" s="46">
        <v>1913.177816463608</v>
      </c>
      <c r="ABK65" s="46">
        <v>1.5011054352259538E-48</v>
      </c>
      <c r="ABL65" s="46">
        <v>7.9988466293701146</v>
      </c>
      <c r="ABM65" s="46">
        <v>1242545.3372465919</v>
      </c>
      <c r="ABN65" s="46">
        <v>0.40966933816593532</v>
      </c>
      <c r="ABO65" s="46">
        <v>627.34606336601132</v>
      </c>
      <c r="ABP65" s="46">
        <v>946294.19226427202</v>
      </c>
      <c r="ABQ65" s="46">
        <v>0.38805607177429935</v>
      </c>
      <c r="ABR65" s="46">
        <v>7.4945067631705099E-7</v>
      </c>
      <c r="ABS65" s="46">
        <v>8.5813863973988994E-6</v>
      </c>
      <c r="ABT65" s="46">
        <v>1.3579003982952136E-38</v>
      </c>
      <c r="ABU65" s="46">
        <v>4.6111967298420714E-7</v>
      </c>
      <c r="ABV65" s="46">
        <v>9.3363621659771785E-11</v>
      </c>
      <c r="ABW65" s="46">
        <v>3.7278784090750485E-17</v>
      </c>
      <c r="ABX65" s="46">
        <v>9.7916812799841804</v>
      </c>
      <c r="ABY65" s="46">
        <v>2.0634714449363872E-50</v>
      </c>
      <c r="ABZ65" s="46">
        <v>2.2936977230832249E-22</v>
      </c>
      <c r="ACA65" s="46">
        <v>2.3632466041905819E-21</v>
      </c>
      <c r="ACB65" s="46">
        <v>32666.476626841159</v>
      </c>
      <c r="ACC65" s="46">
        <v>0.11214776389926202</v>
      </c>
      <c r="ACD65" s="46">
        <v>7.5162838017207769E-22</v>
      </c>
      <c r="ACE65" s="46">
        <v>1.7777499157605914E-33</v>
      </c>
      <c r="ACF65" s="46">
        <v>0.29896706868839618</v>
      </c>
      <c r="ACG65" s="46">
        <v>1.160933782980543E-16</v>
      </c>
      <c r="ACH65" s="46">
        <v>3.6033903167442129E-32</v>
      </c>
      <c r="ACI65" s="46">
        <v>1.5564333601299384E-11</v>
      </c>
      <c r="ACJ65" s="46">
        <v>1.3526456866204115E-24</v>
      </c>
      <c r="ACK65" s="46">
        <v>2.9668688566052549E-12</v>
      </c>
      <c r="ACL65" s="46">
        <v>9.1429628558700245E-9</v>
      </c>
      <c r="ACM65" s="46">
        <v>3.8800916258009734E-35</v>
      </c>
      <c r="ACN65" s="46">
        <v>1.9796769586969493E-20</v>
      </c>
      <c r="ACO65" s="46">
        <v>2.1760314265531423E-3</v>
      </c>
      <c r="ACP65" s="46">
        <v>229.87450131908574</v>
      </c>
      <c r="ACQ65" s="46">
        <v>130.55155985918594</v>
      </c>
      <c r="ACR65" s="46">
        <v>232.53218527075228</v>
      </c>
      <c r="ACS65" s="46">
        <v>1341819.5469056533</v>
      </c>
      <c r="ACT65" s="46">
        <v>580540.53547784267</v>
      </c>
      <c r="ACU65" s="46">
        <v>463.00554165522624</v>
      </c>
      <c r="ACV65" s="46">
        <v>1.4668069886556644E-40</v>
      </c>
      <c r="ACW65" s="46">
        <v>5.8669326079752917E-11</v>
      </c>
      <c r="ACX65" s="46">
        <v>40.403552101598834</v>
      </c>
      <c r="ACY65" s="46">
        <v>7.196584593141907E-6</v>
      </c>
      <c r="ACZ65" s="46">
        <v>1.0426959512062686E-8</v>
      </c>
      <c r="ADA65" s="46">
        <v>1.3733803445375719E-5</v>
      </c>
      <c r="ADB65" s="46">
        <v>6.3669225362351763E-29</v>
      </c>
      <c r="ADC65" s="46">
        <v>4.2330782343779413E-17</v>
      </c>
      <c r="ADD65" s="46">
        <v>943.11109162967455</v>
      </c>
      <c r="ADE65" s="46">
        <v>1.294249486749878E-7</v>
      </c>
      <c r="ADF65" s="46">
        <v>119035.54977964454</v>
      </c>
      <c r="ADG65" s="46">
        <v>7.7023368315850856E-40</v>
      </c>
      <c r="ADH65" s="46">
        <v>0.14606221021404969</v>
      </c>
      <c r="ADI65" s="46">
        <v>1.3363096366760694E-13</v>
      </c>
      <c r="ADJ65" s="46">
        <v>0.48070807653947295</v>
      </c>
      <c r="ADK65" s="46">
        <v>4.3402782645719601E-16</v>
      </c>
      <c r="ADL65" s="46">
        <v>3.0160965941256752E-11</v>
      </c>
      <c r="ADM65" s="46">
        <v>1.1709904479159239</v>
      </c>
      <c r="ADN65" s="46">
        <v>5.3339220598078472E-14</v>
      </c>
      <c r="ADO65" s="46">
        <v>7.8941164660867347E-14</v>
      </c>
      <c r="ADP65" s="46">
        <v>18.186367617385201</v>
      </c>
      <c r="ADQ65" s="46">
        <v>1.3449013181349429E-17</v>
      </c>
      <c r="ADR65" s="46">
        <v>3.1409564326496113</v>
      </c>
      <c r="ADS65" s="46">
        <v>2.3577685710552225E-29</v>
      </c>
      <c r="ADT65" s="46">
        <v>9.8257916223603322E-12</v>
      </c>
      <c r="ADU65" s="46">
        <v>2.4548710772783532E-6</v>
      </c>
      <c r="ADV65" s="46">
        <v>1.7238252818609877E-25</v>
      </c>
      <c r="ADW65" s="46">
        <v>5.3591832277664301E-4</v>
      </c>
      <c r="ADX65" s="46">
        <v>691976.3563444966</v>
      </c>
      <c r="ADY65" s="46">
        <v>6678.1416113593759</v>
      </c>
      <c r="ADZ65" s="46">
        <v>1153571.5663556701</v>
      </c>
      <c r="AEA65" s="46">
        <v>449509.98797059408</v>
      </c>
      <c r="AEB65" s="46">
        <v>1136.5039262566365</v>
      </c>
      <c r="AEC65" s="46">
        <v>1.759767061108439E-20</v>
      </c>
      <c r="AED65" s="46">
        <v>1661.9698251414993</v>
      </c>
      <c r="AEE65" s="46">
        <v>6.0351052755642823E-10</v>
      </c>
      <c r="AEF65" s="46">
        <v>7.5658238441983401E-13</v>
      </c>
      <c r="AEG65" s="46">
        <v>2.6222373606394056E-45</v>
      </c>
      <c r="AEH65" s="46">
        <v>5.0116267109046615E-3</v>
      </c>
      <c r="AEI65" s="46">
        <v>7.3981394725648925E-9</v>
      </c>
      <c r="AEJ65" s="46">
        <v>2.3381765020413061</v>
      </c>
      <c r="AEK65" s="46">
        <v>62.965409704758983</v>
      </c>
      <c r="AEL65" s="46">
        <v>3.3806968131916733E-26</v>
      </c>
      <c r="AEM65" s="46">
        <v>121577.21813005047</v>
      </c>
      <c r="AEN65" s="46">
        <v>0.15774142837695435</v>
      </c>
      <c r="AEO65" s="46">
        <v>2.4394261093153918E-9</v>
      </c>
      <c r="AEP65" s="46">
        <v>4.8068077017441582E-32</v>
      </c>
      <c r="AEQ65" s="46">
        <v>331.46137174645906</v>
      </c>
      <c r="AER65" s="46">
        <v>9.3008250894442753E-29</v>
      </c>
      <c r="AES65" s="46">
        <v>1.1519940968215002E-32</v>
      </c>
      <c r="AET65" s="46">
        <v>129.00044414390206</v>
      </c>
      <c r="AEU65" s="46">
        <v>8.071659103299508E-3</v>
      </c>
      <c r="AEV65" s="46">
        <v>2.7895371085020652E-4</v>
      </c>
      <c r="AEW65" s="46">
        <v>18.643835835647678</v>
      </c>
      <c r="AEX65" s="46">
        <v>1.1349786362780866E-6</v>
      </c>
      <c r="AEY65" s="46">
        <v>1143881.8845002046</v>
      </c>
      <c r="AEZ65" s="46">
        <v>1.8504279015758017E-27</v>
      </c>
      <c r="AFA65" s="46">
        <v>0.15718682490794769</v>
      </c>
      <c r="AFB65" s="46">
        <v>73310.885054155631</v>
      </c>
      <c r="AFC65" s="46">
        <v>1.2135029020938248E-15</v>
      </c>
      <c r="AFD65" s="46">
        <v>3.3144947837373699E-2</v>
      </c>
      <c r="AFE65" s="46">
        <v>19.904031373688298</v>
      </c>
      <c r="AFF65" s="46">
        <v>2.9850373931417728E-16</v>
      </c>
      <c r="AFG65" s="46">
        <v>37.066757711493395</v>
      </c>
      <c r="AFH65" s="46">
        <v>3.5983988020484987E-40</v>
      </c>
      <c r="AFI65" s="46">
        <v>2773.0415979462282</v>
      </c>
      <c r="AFJ65" s="46">
        <v>22.022357398221146</v>
      </c>
      <c r="AFK65" s="46">
        <v>3.7366841549178273E-44</v>
      </c>
      <c r="AFL65" s="46">
        <v>4.6589102212622337E-38</v>
      </c>
      <c r="AFM65" s="46">
        <v>8.6235926009631861E-14</v>
      </c>
      <c r="AFN65" s="46">
        <v>6.6635399678200438E-15</v>
      </c>
      <c r="AFO65" s="46">
        <v>7.858774806903938E-28</v>
      </c>
      <c r="AFP65" s="46">
        <v>6.6772853613975789E-30</v>
      </c>
      <c r="AFQ65" s="46">
        <v>2.1273775787928035</v>
      </c>
      <c r="AFR65" s="46">
        <v>155.06647641880002</v>
      </c>
      <c r="AFS65" s="46">
        <v>10.401016652243545</v>
      </c>
      <c r="AFT65" s="46">
        <v>3.5652160965599655E-20</v>
      </c>
      <c r="AFU65" s="46">
        <v>8.7447887711395775E-41</v>
      </c>
      <c r="AFV65" s="46">
        <v>1.6689793629820332E-92</v>
      </c>
      <c r="AFW65" s="46">
        <v>2.7901318813463822E-26</v>
      </c>
      <c r="AFX65" s="46">
        <v>86.41394449132514</v>
      </c>
      <c r="AFY65" s="46">
        <v>2.8127929567779745E-24</v>
      </c>
      <c r="AFZ65" s="46">
        <v>1.5146416706685985E-2</v>
      </c>
      <c r="AGA65" s="46">
        <v>3.3427353979382339E-26</v>
      </c>
      <c r="AGB65" s="46">
        <v>1635.3490026238628</v>
      </c>
      <c r="AGC65" s="46">
        <v>628011.58545895305</v>
      </c>
      <c r="AGD65" s="46">
        <v>6.2273835252642123E-19</v>
      </c>
      <c r="AGE65" s="46">
        <v>2.6706239579805381E-22</v>
      </c>
      <c r="AGF65" s="46">
        <v>3.7984538939658004E-10</v>
      </c>
      <c r="AGG65" s="46">
        <v>25.6698331769514</v>
      </c>
      <c r="AGH65" s="46">
        <v>5.7055206648569655E-21</v>
      </c>
      <c r="AGI65" s="46">
        <v>1040.777040159581</v>
      </c>
      <c r="AGJ65" s="46">
        <v>57574.400541062016</v>
      </c>
      <c r="AGK65" s="46">
        <v>88.805550902390408</v>
      </c>
      <c r="AGL65" s="46">
        <v>7.6439804245466871E-17</v>
      </c>
      <c r="AGM65" s="46">
        <v>6.0414842829357163E-5</v>
      </c>
      <c r="AGN65" s="46">
        <v>2.3666482874328274E-3</v>
      </c>
      <c r="AGO65" s="46">
        <v>298834.16064103291</v>
      </c>
      <c r="AGP65" s="46">
        <v>1.1809995570925719E-5</v>
      </c>
      <c r="AGQ65" s="46">
        <v>4.2321212082148151E-7</v>
      </c>
      <c r="AGR65" s="46">
        <v>404952.93182778393</v>
      </c>
      <c r="AGS65" s="46">
        <v>1.6239498987968494E-10</v>
      </c>
      <c r="AGT65" s="46">
        <v>9.4928180068869175</v>
      </c>
      <c r="AGU65" s="46">
        <v>1123.867872232235</v>
      </c>
      <c r="AGV65" s="46">
        <v>5131.9708395882863</v>
      </c>
      <c r="AGW65" s="46">
        <v>8489.0743778064862</v>
      </c>
      <c r="AGX65" s="46">
        <v>26486.766648582034</v>
      </c>
      <c r="AGY65" s="46">
        <v>4.3196104889207715E-13</v>
      </c>
      <c r="AGZ65" s="46">
        <v>7.1557779944188757E-3</v>
      </c>
      <c r="AHA65" s="46">
        <v>1.1812289483418688E-5</v>
      </c>
      <c r="AHB65" s="46">
        <v>241486.83655851561</v>
      </c>
      <c r="AHC65" s="46">
        <v>1.0154445914136152</v>
      </c>
      <c r="AHD65" s="46">
        <v>4.927269774502062E-40</v>
      </c>
      <c r="AHE65" s="46">
        <v>3.9049495835916052E-5</v>
      </c>
      <c r="AHF65" s="46">
        <v>203.38556368843126</v>
      </c>
      <c r="AHG65" s="46">
        <v>2262.0090064850838</v>
      </c>
      <c r="AHH65" s="46">
        <v>40234.276493862533</v>
      </c>
      <c r="AHI65" s="46">
        <v>7.3959784209871957E-24</v>
      </c>
      <c r="AHJ65" s="46">
        <v>1.2048190031072091E-5</v>
      </c>
      <c r="AHK65" s="46">
        <v>1270520.4175940235</v>
      </c>
      <c r="AHL65" s="46">
        <v>1110.0931196262984</v>
      </c>
      <c r="AHM65" s="46">
        <v>8.7042027518289043E-8</v>
      </c>
      <c r="AHN65" s="46">
        <v>94746.958572806368</v>
      </c>
      <c r="AHO65" s="46">
        <v>6.49526248115966E-25</v>
      </c>
      <c r="AHP65" s="46">
        <v>1.0365916351006376E-18</v>
      </c>
      <c r="AHQ65" s="46">
        <v>3.2891729032847514E-28</v>
      </c>
      <c r="AHR65" s="46">
        <v>6.6916718854989539E-5</v>
      </c>
      <c r="AHS65" s="46">
        <v>1.1467249664752104</v>
      </c>
      <c r="AHT65" s="46">
        <v>7.0012317255109923E-30</v>
      </c>
      <c r="AHU65" s="46">
        <v>1.579860834852147E-18</v>
      </c>
      <c r="AHV65" s="46">
        <v>1.4544290908666724E-28</v>
      </c>
      <c r="AHW65" s="46">
        <v>3.77598055025715E-7</v>
      </c>
      <c r="AHX65" s="46">
        <v>5.5838760359787007E-13</v>
      </c>
      <c r="AHY65" s="46">
        <v>2.4419538775980867E-8</v>
      </c>
      <c r="AHZ65" s="46">
        <v>1.3340771523018569E-6</v>
      </c>
      <c r="AIA65" s="46">
        <v>27633.832598175348</v>
      </c>
      <c r="AIB65" s="46">
        <v>13.086255970989198</v>
      </c>
      <c r="AIC65" s="46">
        <v>334830.53463210684</v>
      </c>
      <c r="AID65" s="46">
        <v>4.5928120886452867E-4</v>
      </c>
      <c r="AIE65" s="46">
        <v>1.2685337192511017E-2</v>
      </c>
      <c r="AIF65" s="46">
        <v>2.8292763082478537E-33</v>
      </c>
      <c r="AIG65" s="46">
        <v>662.96023148070753</v>
      </c>
      <c r="AIH65" s="46">
        <v>8.1684814628491352E-7</v>
      </c>
      <c r="AII65" s="46">
        <v>866.59826413935457</v>
      </c>
      <c r="AIJ65" s="46">
        <v>368.23916150755787</v>
      </c>
      <c r="AIK65" s="46">
        <v>554.88193659983801</v>
      </c>
      <c r="AIL65" s="46">
        <v>5.4169226242844207E-10</v>
      </c>
      <c r="AIM65" s="46">
        <v>3.0477573444310981E-2</v>
      </c>
      <c r="AIN65" s="46">
        <v>3.146622393085459E-43</v>
      </c>
      <c r="AIO65" s="46">
        <v>3.0607228096778281E-9</v>
      </c>
      <c r="AIP65" s="46">
        <v>997.85678599597873</v>
      </c>
      <c r="AIQ65" s="46">
        <v>78804.462934757175</v>
      </c>
      <c r="AIR65" s="46">
        <v>7.0972466607736722E-14</v>
      </c>
      <c r="AIS65" s="46">
        <v>8.636789518335146E-11</v>
      </c>
      <c r="AIT65" s="46">
        <v>2.6795020179821487E-18</v>
      </c>
      <c r="AIU65" s="46">
        <v>2.1915535199169741E-26</v>
      </c>
      <c r="AIV65" s="46">
        <v>61.207099836718662</v>
      </c>
      <c r="AIW65" s="46">
        <v>179211.14048095982</v>
      </c>
      <c r="AIX65" s="46">
        <v>1.6762050854449706E-2</v>
      </c>
      <c r="AIY65" s="46">
        <v>0.30200314455662108</v>
      </c>
      <c r="AIZ65" s="46">
        <v>5.7160129277120769E-6</v>
      </c>
      <c r="AJA65" s="46">
        <v>1.0203610009594311E-16</v>
      </c>
      <c r="AJB65" s="46">
        <v>0.52922828783592146</v>
      </c>
      <c r="AJC65" s="46">
        <v>192366.61350981795</v>
      </c>
      <c r="AJD65" s="46">
        <v>1.493429157295564E-11</v>
      </c>
      <c r="AJE65" s="46">
        <v>2.4560041883709336E-2</v>
      </c>
      <c r="AJF65" s="46">
        <v>1724533.655607054</v>
      </c>
      <c r="AJG65" s="46">
        <v>103.44438844347185</v>
      </c>
      <c r="AJH65" s="46">
        <v>8.4854117037371515E-6</v>
      </c>
      <c r="AJI65" s="46">
        <v>0.15662237455439565</v>
      </c>
      <c r="AJJ65" s="46">
        <v>11.454873308787763</v>
      </c>
      <c r="AJK65" s="46">
        <v>3.97839157085947E-5</v>
      </c>
      <c r="AJL65" s="46">
        <v>789284.88405652216</v>
      </c>
      <c r="AJM65" s="46">
        <v>3.1149381677501732E-20</v>
      </c>
      <c r="AJN65" s="46">
        <v>1773978.5504439743</v>
      </c>
      <c r="AJO65" s="46">
        <v>367236.47972887458</v>
      </c>
      <c r="AJP65" s="46">
        <v>33.706751900749943</v>
      </c>
      <c r="AJQ65" s="46">
        <v>9.7881529091121262</v>
      </c>
      <c r="AJR65" s="46">
        <v>1.4299211780120737E-9</v>
      </c>
      <c r="AJS65" s="46">
        <v>6.4448675251445263E-11</v>
      </c>
      <c r="AJT65" s="46">
        <v>5.1173608655929819E-4</v>
      </c>
      <c r="AJU65" s="46">
        <v>1943.1360050440858</v>
      </c>
      <c r="AJV65" s="46">
        <v>30.096353174609856</v>
      </c>
      <c r="AJW65" s="46">
        <v>4.1697052555110272E-11</v>
      </c>
      <c r="AJX65" s="46">
        <v>3.0878830614344561E-4</v>
      </c>
      <c r="AJY65" s="46">
        <v>1.5805100213802565E-42</v>
      </c>
      <c r="AJZ65" s="46">
        <v>3.2489173052706768</v>
      </c>
      <c r="AKA65" s="46">
        <v>2843.0544003169257</v>
      </c>
      <c r="AKB65" s="46">
        <v>9.6582134635360056E-8</v>
      </c>
      <c r="AKC65" s="46">
        <v>4.1275024666200415E-61</v>
      </c>
      <c r="AKD65" s="46">
        <v>2660.4013543525093</v>
      </c>
      <c r="AKE65" s="46">
        <v>8.0964950838863297E-7</v>
      </c>
      <c r="AKF65" s="46">
        <v>4.9983112507658065</v>
      </c>
      <c r="AKG65" s="46">
        <v>8.754184514587331E-25</v>
      </c>
      <c r="AKH65" s="46">
        <v>21747.291214903053</v>
      </c>
      <c r="AKI65" s="46">
        <v>6.8689399710441808E-11</v>
      </c>
      <c r="AKJ65" s="46">
        <v>2.3078675779487624E-31</v>
      </c>
      <c r="AKK65" s="46">
        <v>99499.794046132753</v>
      </c>
      <c r="AKL65" s="46">
        <v>1490.6275849355545</v>
      </c>
      <c r="AKM65" s="46">
        <v>51027.199309796473</v>
      </c>
      <c r="AKN65" s="46">
        <v>2.7878117009618174E-4</v>
      </c>
      <c r="AKO65" s="46">
        <v>8.0999758169993954E-6</v>
      </c>
      <c r="AKP65" s="46">
        <v>118820.66545536797</v>
      </c>
      <c r="AKQ65" s="46">
        <v>6.5829423386275206E-3</v>
      </c>
      <c r="AKR65" s="46">
        <v>285.93298376356785</v>
      </c>
      <c r="AKS65" s="46">
        <v>1.1061144071045356E-19</v>
      </c>
      <c r="AKT65" s="46">
        <v>9.6325993237017884E-4</v>
      </c>
      <c r="AKU65" s="46">
        <v>2.4639035277690922</v>
      </c>
      <c r="AKV65" s="46">
        <v>22852.22330943065</v>
      </c>
      <c r="AKW65" s="46">
        <v>3382.9280693347991</v>
      </c>
      <c r="AKX65" s="46">
        <v>255807.60058691047</v>
      </c>
      <c r="AKY65" s="46">
        <v>0.39493896232579428</v>
      </c>
      <c r="AKZ65" s="46">
        <v>0.82456833872106805</v>
      </c>
      <c r="ALA65" s="46">
        <v>221.06150273704574</v>
      </c>
      <c r="ALB65" s="46">
        <v>0.30828785159690886</v>
      </c>
      <c r="ALC65" s="46">
        <v>8.7458245556994023E-11</v>
      </c>
      <c r="ALD65" s="46">
        <v>8.1312361775526623E-4</v>
      </c>
      <c r="ALE65" s="46">
        <v>1.723490537299559E-5</v>
      </c>
      <c r="ALF65" s="46">
        <v>18.381966315772985</v>
      </c>
      <c r="ALG65" s="46">
        <v>41.942572210180828</v>
      </c>
      <c r="ALH65" s="46">
        <v>1.9666645472669513</v>
      </c>
      <c r="ALI65" s="46">
        <v>3.7825642117775874E-11</v>
      </c>
      <c r="ALJ65" s="46">
        <v>0.38079015534531213</v>
      </c>
      <c r="ALK65" s="46">
        <v>654.24680692799359</v>
      </c>
      <c r="ALL65" s="46">
        <v>1.0845700649117643E-15</v>
      </c>
      <c r="ALM65" s="46">
        <v>3.0100403427809723E-2</v>
      </c>
      <c r="ALN65" s="46">
        <v>1.6156518771884116E-23</v>
      </c>
      <c r="ALO65" s="46">
        <v>7.9219983219014023E-2</v>
      </c>
      <c r="ALP65" s="46">
        <v>3.0601346674983475E-45</v>
      </c>
      <c r="ALQ65" s="46">
        <v>21.21035476303247</v>
      </c>
      <c r="ALR65" s="46">
        <v>9.3199679377342181E-6</v>
      </c>
      <c r="ALS65" s="46">
        <v>579.79730086188238</v>
      </c>
      <c r="ALT65" s="46">
        <v>5.8966748687014065E-13</v>
      </c>
      <c r="ALU65" s="46">
        <v>2988.5554995792531</v>
      </c>
      <c r="ALV65" s="46">
        <v>516.98403113709549</v>
      </c>
      <c r="ALW65" s="46">
        <v>1.0824468319940025E-27</v>
      </c>
      <c r="ALX65" s="46">
        <v>56.518859100922114</v>
      </c>
      <c r="ALY65" s="46">
        <v>1.3926037772125528E-4</v>
      </c>
      <c r="ALZ65" s="46">
        <v>172647.00733668252</v>
      </c>
      <c r="AMA65" s="46">
        <v>2.2662397974905033E-8</v>
      </c>
      <c r="AMB65" s="46">
        <v>758289.39243460167</v>
      </c>
      <c r="AMC65" s="46">
        <v>576.59072791331937</v>
      </c>
      <c r="AMD65" s="46">
        <v>1.509846459591924E-10</v>
      </c>
      <c r="AME65" s="46">
        <v>0.8905278764510004</v>
      </c>
      <c r="AMF65" s="46">
        <v>3.0119851987107288E-66</v>
      </c>
      <c r="AMG65" s="46">
        <v>4.4769501629556708E-6</v>
      </c>
      <c r="AMH65" s="46">
        <v>9.3269092795138089E-16</v>
      </c>
      <c r="AMI65" s="46">
        <v>6.1275249356248146E-5</v>
      </c>
      <c r="AMJ65" s="46">
        <v>9.2885414281408914E-27</v>
      </c>
      <c r="AMK65" s="46">
        <v>6.7846293591519626E-4</v>
      </c>
      <c r="AML65" s="46">
        <v>8.7691725579890939E-25</v>
      </c>
      <c r="AMM65" s="46">
        <v>51.592337802803748</v>
      </c>
      <c r="AMN65" s="46">
        <v>19500.885655209378</v>
      </c>
      <c r="AMO65" s="46">
        <v>1.315744195984706E-43</v>
      </c>
      <c r="AMP65" s="46">
        <v>1.7608582979884034E-5</v>
      </c>
      <c r="AMQ65" s="46">
        <v>1.6985437411382532E-11</v>
      </c>
      <c r="AMR65" s="46">
        <v>1.5206644241634371E-3</v>
      </c>
      <c r="AMS65" s="46">
        <v>1.7465597732270739E-38</v>
      </c>
      <c r="AMT65" s="46">
        <v>0.52540996595913292</v>
      </c>
      <c r="AMU65" s="46">
        <v>6.504973026060109E-7</v>
      </c>
      <c r="AMV65" s="46">
        <v>4.884073502621851E-2</v>
      </c>
      <c r="AMW65" s="46">
        <v>150602.96121571268</v>
      </c>
      <c r="AMX65" s="46">
        <v>1.565923401828583E-25</v>
      </c>
      <c r="AMY65" s="46">
        <v>90978.832098921412</v>
      </c>
      <c r="AMZ65" s="46">
        <v>4.4581814906231629E-2</v>
      </c>
      <c r="ANA65" s="46">
        <v>3211.8880497887112</v>
      </c>
      <c r="ANB65" s="46">
        <v>1137455.6731414858</v>
      </c>
      <c r="ANC65" s="46">
        <v>40612.519285918861</v>
      </c>
      <c r="AND65" s="46">
        <v>1.5840444520592547E-16</v>
      </c>
      <c r="ANE65" s="46">
        <v>9.1618460870665513E-5</v>
      </c>
      <c r="ANF65" s="46">
        <v>5.7944026012984378E-3</v>
      </c>
      <c r="ANG65" s="46">
        <v>1.9648055808753258</v>
      </c>
      <c r="ANH65" s="46">
        <v>0.65115756192975371</v>
      </c>
      <c r="ANI65" s="46">
        <v>4.9588031260659997E-14</v>
      </c>
      <c r="ANJ65" s="46">
        <v>2.5346515600467648E-7</v>
      </c>
      <c r="ANK65" s="46">
        <v>8699.5644943170682</v>
      </c>
      <c r="ANL65" s="46">
        <v>7.3919806991898541E-36</v>
      </c>
      <c r="ANM65" s="46">
        <v>4.629921983451004E-11</v>
      </c>
      <c r="ANN65" s="46">
        <v>2.9814991274148468E-3</v>
      </c>
      <c r="ANO65" s="46">
        <v>404.92149735817412</v>
      </c>
      <c r="ANP65" s="46">
        <v>6.74578304421401E-3</v>
      </c>
      <c r="ANQ65" s="46">
        <v>6.424086699751255E-16</v>
      </c>
      <c r="ANR65" s="46">
        <v>4700.7891250443936</v>
      </c>
      <c r="ANS65" s="46">
        <v>5.4366312457057042E-26</v>
      </c>
      <c r="ANT65" s="46">
        <v>1.7137459170019052E-19</v>
      </c>
      <c r="ANU65" s="46">
        <v>7.7019899705188362</v>
      </c>
      <c r="ANV65" s="46">
        <v>91.38718982452653</v>
      </c>
      <c r="ANW65" s="46">
        <v>619.27064610133652</v>
      </c>
      <c r="ANX65" s="46">
        <v>3.255070836804179E-15</v>
      </c>
      <c r="ANY65" s="46">
        <v>3.7609286491597973E-3</v>
      </c>
      <c r="ANZ65" s="46">
        <v>3.3129576860443645E-13</v>
      </c>
      <c r="AOA65" s="46">
        <v>4.7960885297576087E-32</v>
      </c>
      <c r="AOB65" s="46">
        <v>150634.80762434969</v>
      </c>
      <c r="AOC65" s="46">
        <v>8.5109353402428071E-31</v>
      </c>
      <c r="AOD65" s="46">
        <v>8.0321814224647356E-19</v>
      </c>
      <c r="AOE65" s="46">
        <v>7.8690829104683842E-37</v>
      </c>
      <c r="AOF65" s="46">
        <v>7.8139563687771226E-29</v>
      </c>
      <c r="AOG65" s="46">
        <v>1.0771132124991779E-4</v>
      </c>
      <c r="AOH65" s="46">
        <v>5.2195624646542357E-7</v>
      </c>
      <c r="AOI65" s="46">
        <v>3.0368953506871064E-18</v>
      </c>
      <c r="AOJ65" s="46">
        <v>4.2264454479060434E-8</v>
      </c>
      <c r="AOK65" s="46">
        <v>8.3274698899840018</v>
      </c>
      <c r="AOL65" s="46">
        <v>3171.5188047211041</v>
      </c>
      <c r="AOM65" s="46">
        <v>3.6298336828093201E-13</v>
      </c>
      <c r="AON65" s="46">
        <v>2.7955205486020125E-3</v>
      </c>
      <c r="AOO65" s="46">
        <v>2.0735477181458341E-12</v>
      </c>
      <c r="AOP65" s="46">
        <v>9.3933914674202188E-30</v>
      </c>
      <c r="AOQ65" s="46">
        <v>5.2919409860809465E-4</v>
      </c>
      <c r="AOR65" s="46">
        <v>494951.49401436205</v>
      </c>
      <c r="AOS65" s="46">
        <v>70369.192631754355</v>
      </c>
      <c r="AOT65" s="46">
        <v>881696.44039729796</v>
      </c>
      <c r="AOU65" s="46">
        <v>869390.47748104902</v>
      </c>
      <c r="AOV65" s="46">
        <v>1.1516380291602801E-3</v>
      </c>
      <c r="AOW65" s="46">
        <v>0.24634318134492253</v>
      </c>
      <c r="AOX65" s="46">
        <v>72.995635893642486</v>
      </c>
      <c r="AOY65" s="46">
        <v>9.5908056226751291E-21</v>
      </c>
      <c r="AOZ65" s="46">
        <v>142.57722212919995</v>
      </c>
      <c r="APA65" s="46">
        <v>2106.5999047931418</v>
      </c>
      <c r="APB65" s="46">
        <v>10797.470284743025</v>
      </c>
      <c r="APC65" s="46">
        <v>1482259.6240957773</v>
      </c>
      <c r="APD65" s="46">
        <v>6.4629467560045253E-64</v>
      </c>
      <c r="APE65" s="46">
        <v>1.1391913203615476E-25</v>
      </c>
      <c r="APF65" s="46">
        <v>653468.72732769407</v>
      </c>
      <c r="APG65" s="46">
        <v>5249.3909604770306</v>
      </c>
      <c r="APH65" s="46">
        <v>1.0544742297893654E-19</v>
      </c>
      <c r="API65" s="46">
        <v>35.097379551612839</v>
      </c>
      <c r="APJ65" s="46">
        <v>2.3290675328512538E-32</v>
      </c>
      <c r="APK65" s="46">
        <v>9.4589763166800734E-100</v>
      </c>
      <c r="APL65" s="46">
        <v>3.9091808789188453E-6</v>
      </c>
      <c r="APM65" s="46">
        <v>17437.55892099944</v>
      </c>
      <c r="APN65" s="46">
        <v>4.3974049820006662E-57</v>
      </c>
      <c r="APO65" s="46">
        <v>1.2450982426705526E-11</v>
      </c>
      <c r="APP65" s="46">
        <v>9.6373567112394632E-8</v>
      </c>
      <c r="APQ65" s="46">
        <v>0.27737513272910125</v>
      </c>
      <c r="APR65" s="46">
        <v>7.0820346498040392E-24</v>
      </c>
      <c r="APS65" s="46">
        <v>8.3625479796928263E-57</v>
      </c>
      <c r="APT65" s="46">
        <v>2.8981466282394305E-10</v>
      </c>
      <c r="APU65" s="46">
        <v>79883.353031121049</v>
      </c>
      <c r="APV65" s="46">
        <v>7.8524689492142814E-14</v>
      </c>
      <c r="APW65" s="46">
        <v>257963.21491942089</v>
      </c>
      <c r="APX65" s="46">
        <v>11839.794930275542</v>
      </c>
      <c r="APY65" s="46">
        <v>50.313945369584651</v>
      </c>
      <c r="APZ65" s="46">
        <v>131677.70078146446</v>
      </c>
      <c r="AQA65" s="46">
        <v>14149.353317247607</v>
      </c>
      <c r="AQB65" s="46">
        <v>4.987795290527326</v>
      </c>
      <c r="AQC65" s="46">
        <v>55.533183158699742</v>
      </c>
      <c r="AQD65" s="46">
        <v>92.171258098344808</v>
      </c>
      <c r="AQE65" s="46">
        <v>3.0361743869933589E-21</v>
      </c>
      <c r="AQF65" s="46">
        <v>80.399702339801578</v>
      </c>
      <c r="AQG65" s="46">
        <v>270348.32021840924</v>
      </c>
      <c r="AQH65" s="46">
        <v>4.7482426063963886E-17</v>
      </c>
      <c r="AQI65" s="46">
        <v>14.673764240909486</v>
      </c>
      <c r="AQJ65" s="46">
        <v>9.028841412187915E-5</v>
      </c>
      <c r="AQK65" s="46">
        <v>636.69856842590741</v>
      </c>
      <c r="AQL65" s="46">
        <v>9.6648720159017848E-2</v>
      </c>
      <c r="AQM65" s="46">
        <v>1359554.4225803434</v>
      </c>
      <c r="AQN65" s="46">
        <v>5.9442328852211444E-9</v>
      </c>
      <c r="AQO65" s="46">
        <v>4.1744807914395175E-19</v>
      </c>
      <c r="AQP65" s="46">
        <v>1.1521613731975376E-3</v>
      </c>
      <c r="AQQ65" s="46">
        <v>1.5644561390839036E-11</v>
      </c>
      <c r="AQR65" s="46">
        <v>995482.60629740369</v>
      </c>
      <c r="AQS65" s="46">
        <v>2.2252519819732286</v>
      </c>
      <c r="AQT65" s="46">
        <v>2.8237341326164229E-4</v>
      </c>
      <c r="AQU65" s="46">
        <v>1.7374382680814641E-7</v>
      </c>
      <c r="AQV65" s="46">
        <v>4326.1895339272851</v>
      </c>
      <c r="AQW65" s="46">
        <v>62331.68747106161</v>
      </c>
      <c r="AQX65" s="46">
        <v>1.4892568620775286</v>
      </c>
      <c r="AQY65" s="46">
        <v>5.4250599965245065</v>
      </c>
      <c r="AQZ65" s="46">
        <v>1.1701513459887422E-23</v>
      </c>
      <c r="ARA65" s="46">
        <v>10765.183842696079</v>
      </c>
      <c r="ARB65" s="46">
        <v>3.800894945853496E-8</v>
      </c>
      <c r="ARC65" s="46">
        <v>140502.52425454682</v>
      </c>
      <c r="ARD65" s="46">
        <v>1.4136137133726339E-10</v>
      </c>
      <c r="ARE65" s="46">
        <v>1105.3633553242009</v>
      </c>
      <c r="ARF65" s="46">
        <v>2.18616203787129E-16</v>
      </c>
      <c r="ARG65" s="46">
        <v>2.8144218179879332</v>
      </c>
      <c r="ARH65" s="46">
        <v>4.2141759412013681E-2</v>
      </c>
      <c r="ARI65" s="46">
        <v>213.9692893099004</v>
      </c>
      <c r="ARJ65" s="46">
        <v>1.8843165759594658E-8</v>
      </c>
      <c r="ARK65" s="46">
        <v>5.4171382815921625E-12</v>
      </c>
      <c r="ARL65" s="46">
        <v>8.1288232628575152E-2</v>
      </c>
      <c r="ARM65" s="46">
        <v>3.5768153848857627E-16</v>
      </c>
      <c r="ARN65" s="46">
        <v>25.746572834906949</v>
      </c>
      <c r="ARO65" s="46">
        <v>1.1085883276313286E-9</v>
      </c>
      <c r="ARP65" s="46">
        <v>3.4327283416146596E-2</v>
      </c>
      <c r="ARQ65" s="46">
        <v>3.5871343911314219E-27</v>
      </c>
      <c r="ARR65" s="46">
        <v>1976.8620024275597</v>
      </c>
      <c r="ARS65" s="46">
        <v>1.190042354623305E-30</v>
      </c>
      <c r="ART65" s="46">
        <v>6.3473622722227466E-3</v>
      </c>
      <c r="ARU65" s="46">
        <v>182218.65685953296</v>
      </c>
      <c r="ARV65" s="46">
        <v>3.9913572855831756E-7</v>
      </c>
      <c r="ARW65" s="46">
        <v>1.5829559634140058E-10</v>
      </c>
      <c r="ARX65" s="46">
        <v>6553.0452986726787</v>
      </c>
      <c r="ARY65" s="46">
        <v>1.1594820802729087E-13</v>
      </c>
      <c r="ARZ65" s="46">
        <v>2.1880918122399602E-33</v>
      </c>
      <c r="ASA65" s="46">
        <v>9.3839844740928584E-3</v>
      </c>
      <c r="ASB65" s="46">
        <v>4107.8454738916789</v>
      </c>
      <c r="ASC65" s="46">
        <v>3.3620171514895189E-4</v>
      </c>
      <c r="ASD65" s="46">
        <v>1100451.2713195281</v>
      </c>
      <c r="ASE65" s="46">
        <v>1.1496328064151426E-16</v>
      </c>
      <c r="ASF65" s="46">
        <v>137.20935681051043</v>
      </c>
      <c r="ASG65" s="46">
        <v>4.8377418894333696E-22</v>
      </c>
      <c r="ASH65" s="46">
        <v>1.7202481602555177E-12</v>
      </c>
      <c r="ASI65" s="46">
        <v>1.88868089594005E-15</v>
      </c>
      <c r="ASJ65" s="46">
        <v>2875640.899110205</v>
      </c>
      <c r="ASK65" s="46">
        <v>6988.1856720900623</v>
      </c>
      <c r="ASL65" s="46">
        <v>3.0790232852773459E-23</v>
      </c>
      <c r="ASM65" s="46">
        <v>2.1572213242698012E-16</v>
      </c>
      <c r="ASN65" s="46">
        <v>7.7600401778802128</v>
      </c>
      <c r="ASO65" s="46">
        <v>6.7439771149696248E-27</v>
      </c>
      <c r="ASP65" s="46">
        <v>4.8791913029798635E-2</v>
      </c>
      <c r="ASQ65" s="46">
        <v>6.0477309518472942E-11</v>
      </c>
      <c r="ASR65" s="46">
        <v>3.8625892412661848E-12</v>
      </c>
      <c r="ASS65" s="46">
        <v>1047.8295120046755</v>
      </c>
      <c r="AST65" s="46">
        <v>2.2538853802975702E-15</v>
      </c>
      <c r="ASU65" s="46">
        <v>3.1583720606458334E-3</v>
      </c>
      <c r="ASV65" s="46">
        <v>1.0147622951216184E-8</v>
      </c>
      <c r="ASW65" s="46">
        <v>3.0905285169215275E-2</v>
      </c>
      <c r="ASX65" s="46">
        <v>7.5381582559289058E-39</v>
      </c>
      <c r="ASY65" s="46">
        <v>2850.5962369775239</v>
      </c>
      <c r="ASZ65" s="46">
        <v>14.672143123262453</v>
      </c>
      <c r="ATA65" s="46">
        <v>5.7567098068288104E-6</v>
      </c>
      <c r="ATB65" s="46">
        <v>3.6801901466060991E-20</v>
      </c>
      <c r="ATC65" s="46">
        <v>1.5885731594225105E-4</v>
      </c>
      <c r="ATD65" s="46">
        <v>125.05786431412074</v>
      </c>
      <c r="ATE65" s="46">
        <v>7.2614308936987615E-13</v>
      </c>
      <c r="ATF65" s="46">
        <v>1.0145122207226481E-49</v>
      </c>
      <c r="ATG65" s="46">
        <v>7.6884213463872481E-22</v>
      </c>
      <c r="ATH65" s="46">
        <v>3.2197233828347121E-8</v>
      </c>
      <c r="ATI65" s="46">
        <v>258.60184955689829</v>
      </c>
      <c r="ATJ65" s="46">
        <v>0.22861608331987118</v>
      </c>
      <c r="ATK65" s="46">
        <v>9.7562162890069033E-3</v>
      </c>
      <c r="ATL65" s="46">
        <v>17133.860701987007</v>
      </c>
      <c r="ATM65" s="46">
        <v>2.929337609819703E-4</v>
      </c>
      <c r="ATN65" s="46">
        <v>6.3023259217123189E-24</v>
      </c>
      <c r="ATO65" s="46">
        <v>1505464.5300244421</v>
      </c>
      <c r="ATP65" s="46">
        <v>402154.84389038302</v>
      </c>
      <c r="ATQ65" s="46">
        <v>6.4398032457319807E-5</v>
      </c>
      <c r="ATR65" s="46">
        <v>282.80701672293895</v>
      </c>
      <c r="ATS65" s="46">
        <v>3.1756524858754118</v>
      </c>
      <c r="ATT65" s="46">
        <v>1.3570783680819828E-6</v>
      </c>
      <c r="ATU65" s="46">
        <v>0.36441611637798127</v>
      </c>
      <c r="ATV65" s="46">
        <v>306.84615123786705</v>
      </c>
      <c r="ATW65" s="46">
        <v>0.75323720312123588</v>
      </c>
      <c r="ATX65" s="46">
        <v>5833.8242882408276</v>
      </c>
      <c r="ATY65" s="46">
        <v>56.916635984553423</v>
      </c>
      <c r="ATZ65" s="46">
        <v>2435.0721639836893</v>
      </c>
      <c r="AUA65" s="46">
        <v>12.989005657706981</v>
      </c>
      <c r="AUB65" s="46">
        <v>2.2952371611489682E-11</v>
      </c>
      <c r="AUC65" s="46">
        <v>4.5606297460763515E-2</v>
      </c>
      <c r="AUD65" s="46">
        <v>1.0110908048567117E-2</v>
      </c>
      <c r="AUE65" s="46">
        <v>5.1213094373335704</v>
      </c>
      <c r="AUF65" s="46">
        <v>131829.17484651826</v>
      </c>
      <c r="AUG65" s="46">
        <v>2.1021347093009291E-7</v>
      </c>
      <c r="AUH65" s="46">
        <v>8.10709728757314E-5</v>
      </c>
      <c r="AUI65" s="46">
        <v>1649129.6712269871</v>
      </c>
      <c r="AUJ65" s="46">
        <v>2155804.8432163545</v>
      </c>
      <c r="AUK65" s="46">
        <v>6.3832010135686288E-7</v>
      </c>
      <c r="AUL65" s="46">
        <v>499512.80776195903</v>
      </c>
      <c r="AUM65" s="46">
        <v>5.0888037475873729E-10</v>
      </c>
      <c r="AUN65" s="46">
        <v>274725.91927745356</v>
      </c>
      <c r="AUO65" s="46">
        <v>965.72104885267788</v>
      </c>
      <c r="AUP65" s="46">
        <v>1.2084803413550591E-3</v>
      </c>
      <c r="AUQ65" s="46">
        <v>3728.4485926044617</v>
      </c>
      <c r="AUR65" s="46">
        <v>1.7667437389594173E-28</v>
      </c>
      <c r="AUS65" s="46">
        <v>89.767626932078187</v>
      </c>
      <c r="AUT65" s="46">
        <v>0.11930963049818578</v>
      </c>
      <c r="AUU65" s="46">
        <v>1.9565287008387694E-29</v>
      </c>
      <c r="AUV65" s="46">
        <v>8.6838349520987514E-46</v>
      </c>
      <c r="AUW65" s="46">
        <v>480412.64879205672</v>
      </c>
      <c r="AUX65" s="46">
        <v>3.9220256947812396E-19</v>
      </c>
      <c r="AUY65" s="46">
        <v>545523.25565412187</v>
      </c>
      <c r="AUZ65" s="46">
        <v>108263.21788541098</v>
      </c>
      <c r="AVA65" s="46">
        <v>3.275177279975243E-17</v>
      </c>
      <c r="AVB65" s="46">
        <v>1365198.757976637</v>
      </c>
      <c r="AVC65" s="46">
        <v>3.1795231011650722E-31</v>
      </c>
      <c r="AVD65" s="46">
        <v>2.4370437682215983E-15</v>
      </c>
      <c r="AVE65" s="46">
        <v>3.7797495122499306E-12</v>
      </c>
      <c r="AVF65" s="46">
        <v>56.396554603775009</v>
      </c>
      <c r="AVG65" s="46">
        <v>1.3985724019279737E-33</v>
      </c>
      <c r="AVH65" s="46">
        <v>5261.3177754543167</v>
      </c>
      <c r="AVI65" s="46">
        <v>6.9326653409639758E-27</v>
      </c>
      <c r="AVJ65" s="46">
        <v>675.51122337270397</v>
      </c>
      <c r="AVK65" s="46">
        <v>4.0347316635131811</v>
      </c>
      <c r="AVL65" s="46">
        <v>1265064.4251213993</v>
      </c>
      <c r="AVM65" s="46">
        <v>7.5715062894586183E-33</v>
      </c>
      <c r="AVN65" s="46">
        <v>292536.39994036098</v>
      </c>
      <c r="AVO65" s="46">
        <v>8.948474858783961E-11</v>
      </c>
      <c r="AVP65" s="46">
        <v>168412.45171857413</v>
      </c>
      <c r="AVQ65" s="46">
        <v>488.08655208754442</v>
      </c>
      <c r="AVR65" s="46">
        <v>1.181179376182851E-4</v>
      </c>
      <c r="AVS65" s="46">
        <v>195529.8877280929</v>
      </c>
      <c r="AVT65" s="46">
        <v>5.4400980335029487E-3</v>
      </c>
      <c r="AVU65" s="46">
        <v>0.1911949039685914</v>
      </c>
      <c r="AVV65" s="46">
        <v>4303.40187522415</v>
      </c>
      <c r="AVW65" s="46">
        <v>7.9036136361705436E-9</v>
      </c>
      <c r="AVX65" s="46">
        <v>1.9387328662417776E-25</v>
      </c>
      <c r="AVY65" s="46">
        <v>21114.998866727776</v>
      </c>
      <c r="AVZ65" s="46">
        <v>1.3241914094925795E-27</v>
      </c>
      <c r="AWA65" s="46">
        <v>4.7534051476658172</v>
      </c>
      <c r="AWB65" s="46">
        <v>3.4540765594598026E-67</v>
      </c>
      <c r="AWC65" s="46">
        <v>5.8661577086747312E-34</v>
      </c>
      <c r="AWD65" s="46">
        <v>6.8352916696299646E-27</v>
      </c>
      <c r="AWE65" s="46">
        <v>2.4620070357069279E-57</v>
      </c>
      <c r="AWF65" s="46">
        <v>1.7399197598785992E-22</v>
      </c>
      <c r="AWG65" s="46">
        <v>5.032964258410948E-8</v>
      </c>
      <c r="AWH65" s="46">
        <v>3.1425672799758627E-19</v>
      </c>
      <c r="AWI65" s="46">
        <v>237061.19942928723</v>
      </c>
      <c r="AWJ65" s="46">
        <v>1.1240198106693301E-12</v>
      </c>
      <c r="AWK65" s="46">
        <v>0.8984545725545916</v>
      </c>
      <c r="AWL65" s="46">
        <v>20.586604216370731</v>
      </c>
      <c r="AWM65" s="46">
        <v>6759.8565259452762</v>
      </c>
      <c r="AWN65" s="46">
        <v>1.1082017967237608E-6</v>
      </c>
      <c r="AWO65" s="46">
        <v>22124.865651809945</v>
      </c>
      <c r="AWP65" s="46">
        <v>2.0581619769121271E-10</v>
      </c>
      <c r="AWQ65" s="46">
        <v>2.9368345058372418E-12</v>
      </c>
      <c r="AWR65" s="46">
        <v>4.0837088845219091E-16</v>
      </c>
      <c r="AWS65" s="46">
        <v>1.8263520724495157E-20</v>
      </c>
      <c r="AWT65" s="46">
        <v>8.1737966620166035E-3</v>
      </c>
      <c r="AWU65" s="46">
        <v>1.7756630832580376E-6</v>
      </c>
      <c r="AWV65" s="46">
        <v>0.25670132805082435</v>
      </c>
      <c r="AWW65" s="46">
        <v>3201.2086133075686</v>
      </c>
      <c r="AWX65" s="46">
        <v>1.0569877563402845E-6</v>
      </c>
      <c r="AWY65" s="46">
        <v>1.891418229264761</v>
      </c>
      <c r="AWZ65" s="46">
        <v>33.334548287877837</v>
      </c>
      <c r="AXA65" s="46">
        <v>7.6006556417708264E-4</v>
      </c>
      <c r="AXB65" s="46">
        <v>6.0933869927737062E-2</v>
      </c>
      <c r="AXC65" s="46">
        <v>3.093079654345977E-2</v>
      </c>
      <c r="AXD65" s="46">
        <v>458831.08519894769</v>
      </c>
      <c r="AXE65" s="46">
        <v>1.9362930678681685E-37</v>
      </c>
      <c r="AXF65" s="46">
        <v>4.5507947062804017E-3</v>
      </c>
      <c r="AXG65" s="46">
        <v>1.3470843309090037E-13</v>
      </c>
      <c r="AXH65" s="46">
        <v>5.1172189870775267E-6</v>
      </c>
      <c r="AXI65" s="46">
        <v>2.7950768786185695E-34</v>
      </c>
      <c r="AXJ65" s="46">
        <v>2.696302990176902E-20</v>
      </c>
      <c r="AXK65" s="46">
        <v>3.0920197274223655</v>
      </c>
      <c r="AXL65" s="46">
        <v>40.953675438497228</v>
      </c>
      <c r="AXM65" s="46">
        <v>1.5557522099006009E-21</v>
      </c>
      <c r="AXN65" s="46">
        <v>3.2167186019891933E-5</v>
      </c>
      <c r="AXO65" s="46">
        <v>2.5210329334941112E-12</v>
      </c>
      <c r="AXP65" s="46">
        <v>3.005978151491319E-5</v>
      </c>
      <c r="AXQ65" s="46">
        <v>1.8978196210099736E-17</v>
      </c>
      <c r="AXR65" s="46">
        <v>0.28322509024447684</v>
      </c>
      <c r="AXS65" s="46">
        <v>3.0510843218792044E-16</v>
      </c>
      <c r="AXT65" s="46">
        <v>4750.0775556845729</v>
      </c>
      <c r="AXU65" s="46">
        <v>843637.57906797226</v>
      </c>
      <c r="AXV65" s="46">
        <v>9.8177030652352333E-19</v>
      </c>
      <c r="AXW65" s="46">
        <v>1.9671485723302409E-13</v>
      </c>
      <c r="AXX65" s="46">
        <v>1.3408734602457866</v>
      </c>
      <c r="AXY65" s="46">
        <v>12023.580811034955</v>
      </c>
      <c r="AXZ65" s="46">
        <v>26.03497895947152</v>
      </c>
      <c r="AYA65" s="46">
        <v>2.9856855532815034E-6</v>
      </c>
      <c r="AYB65" s="46">
        <v>8.1106282386167154E-16</v>
      </c>
      <c r="AYC65" s="46">
        <v>1.0469793922620497E-34</v>
      </c>
      <c r="AYD65" s="46">
        <v>3.1387130050357356E-8</v>
      </c>
      <c r="AYE65" s="46">
        <v>0.97931595272248451</v>
      </c>
      <c r="AYF65" s="46">
        <v>8.259684882725572E-21</v>
      </c>
      <c r="AYG65" s="46">
        <v>140088.35854098905</v>
      </c>
      <c r="AYH65" s="46">
        <v>4.6527392986420829E-21</v>
      </c>
      <c r="AYI65" s="46">
        <v>0.59253536137982232</v>
      </c>
      <c r="AYJ65" s="46">
        <v>5.9903062118761678E-5</v>
      </c>
      <c r="AYK65" s="46">
        <v>7.1680082044925283E-10</v>
      </c>
      <c r="AYL65" s="46">
        <v>642106.66679896181</v>
      </c>
      <c r="AYM65" s="46">
        <v>5.5740051755982164E-16</v>
      </c>
      <c r="AYN65" s="46">
        <v>3.9827521129059831E-40</v>
      </c>
      <c r="AYO65" s="46">
        <v>8497.8524203478137</v>
      </c>
      <c r="AYP65" s="46">
        <v>1.1425792009773479E-20</v>
      </c>
      <c r="AYQ65" s="46">
        <v>261.64400846086886</v>
      </c>
      <c r="AYR65" s="46">
        <v>3.6600088645559291E-18</v>
      </c>
      <c r="AYS65" s="46">
        <v>1.6580031270177746E-6</v>
      </c>
      <c r="AYT65" s="46">
        <v>6.2565315052424858E-5</v>
      </c>
      <c r="AYU65" s="46">
        <v>205.88519451854833</v>
      </c>
      <c r="AYV65" s="46">
        <v>0.84191660846674632</v>
      </c>
      <c r="AYW65" s="46">
        <v>9.9243713698014423E-31</v>
      </c>
      <c r="AYX65" s="46">
        <v>15331.609964252651</v>
      </c>
      <c r="AYY65" s="46">
        <v>162489.38150708209</v>
      </c>
      <c r="AYZ65" s="46">
        <v>2.7877911623594428E-2</v>
      </c>
      <c r="AZA65" s="46">
        <v>8.5521988495719724E-16</v>
      </c>
      <c r="AZB65" s="46">
        <v>598.52412779795463</v>
      </c>
      <c r="AZC65" s="46">
        <v>3.3924319176321402E-11</v>
      </c>
      <c r="AZD65" s="46">
        <v>7.478689456908151E-26</v>
      </c>
      <c r="AZE65" s="46">
        <v>0.38283838397741593</v>
      </c>
      <c r="AZF65" s="46">
        <v>2308.4526604085381</v>
      </c>
      <c r="AZG65" s="46">
        <v>12036.499286488015</v>
      </c>
      <c r="AZH65" s="46">
        <v>95110.991316306841</v>
      </c>
      <c r="AZI65" s="46">
        <v>1.7018909157545206E-7</v>
      </c>
      <c r="AZJ65" s="46">
        <v>1.4413642550561728E-10</v>
      </c>
      <c r="AZK65" s="46">
        <v>216689.36492751006</v>
      </c>
      <c r="AZL65" s="46">
        <v>2366621.4220734001</v>
      </c>
      <c r="AZM65" s="46">
        <v>2.7026126915466405E-6</v>
      </c>
      <c r="AZN65" s="46">
        <v>1.5401182122049559E-2</v>
      </c>
      <c r="AZO65" s="46">
        <v>1.8129380936860254E-6</v>
      </c>
      <c r="AZP65" s="46">
        <v>2.6485641019386905E-53</v>
      </c>
      <c r="AZQ65" s="46">
        <v>60332.37025929815</v>
      </c>
      <c r="AZR65" s="46">
        <v>13777.619301097458</v>
      </c>
      <c r="AZS65" s="46">
        <v>811282.54344761686</v>
      </c>
      <c r="AZT65" s="46">
        <v>4.3399163620250654E-2</v>
      </c>
      <c r="AZU65" s="46">
        <v>5.3178543659302117E-44</v>
      </c>
      <c r="AZV65" s="46">
        <v>1.4977922087495686E-24</v>
      </c>
      <c r="AZW65" s="46">
        <v>6.4527764954532191E-18</v>
      </c>
      <c r="AZX65" s="46">
        <v>34799.241056164516</v>
      </c>
      <c r="AZY65" s="46">
        <v>168.20003660885655</v>
      </c>
      <c r="AZZ65" s="46">
        <v>28.83006954893408</v>
      </c>
      <c r="BAA65" s="46">
        <v>1.6073106417953644E-2</v>
      </c>
      <c r="BAB65" s="46">
        <v>346482.02108904324</v>
      </c>
      <c r="BAC65" s="46">
        <v>2.294521180722254E-6</v>
      </c>
      <c r="BAD65" s="46">
        <v>1675369.3730467453</v>
      </c>
      <c r="BAE65" s="46">
        <v>9517.8791806073605</v>
      </c>
      <c r="BAF65" s="46">
        <v>0.38594696989131472</v>
      </c>
      <c r="BAG65" s="46">
        <v>9218.5105542030469</v>
      </c>
      <c r="BAH65" s="46">
        <v>7.4629598822463294E-7</v>
      </c>
      <c r="BAI65" s="46">
        <v>1.9326889110295731E-21</v>
      </c>
      <c r="BAJ65" s="46">
        <v>80486.676450907675</v>
      </c>
      <c r="BAK65" s="46">
        <v>1.0814537479294286E-2</v>
      </c>
      <c r="BAL65" s="46">
        <v>146079.97587882524</v>
      </c>
      <c r="BAM65" s="46">
        <v>3184078.4615666727</v>
      </c>
      <c r="BAN65" s="46">
        <v>1524.7752195459286</v>
      </c>
      <c r="BAO65" s="46">
        <v>137558.71747695719</v>
      </c>
      <c r="BAP65" s="46">
        <v>1353633.2476605196</v>
      </c>
      <c r="BAQ65" s="46">
        <v>511.69900740166764</v>
      </c>
      <c r="BAR65" s="46">
        <v>10811.346948250872</v>
      </c>
      <c r="BAS65" s="46">
        <v>102098.5268380722</v>
      </c>
      <c r="BAT65" s="46">
        <v>12072.735447221519</v>
      </c>
      <c r="BAU65" s="46">
        <v>11671.569923086219</v>
      </c>
      <c r="BAV65" s="46">
        <v>36609.110602167457</v>
      </c>
      <c r="BAW65" s="46">
        <v>17340.534357607688</v>
      </c>
      <c r="BAX65" s="46">
        <v>6.938010011292029E-11</v>
      </c>
      <c r="BAY65" s="46">
        <v>3.9729684065229826E-30</v>
      </c>
      <c r="BAZ65" s="46">
        <v>162064.83384312832</v>
      </c>
      <c r="BBA65" s="46">
        <v>1.6164237525952953E-49</v>
      </c>
      <c r="BBB65" s="46">
        <v>5.2274966184484832E-23</v>
      </c>
      <c r="BBC65" s="46">
        <v>1459.709481232705</v>
      </c>
      <c r="BBD65" s="46">
        <v>1.7206868301566064E-2</v>
      </c>
      <c r="BBE65" s="46">
        <v>2.6555976013019636E-44</v>
      </c>
      <c r="BBF65" s="46">
        <v>1.4973532738481904E-7</v>
      </c>
      <c r="BBG65" s="46">
        <v>1.4906694132292638E-7</v>
      </c>
      <c r="BBH65" s="46">
        <v>3937.9892689290168</v>
      </c>
      <c r="BBI65" s="46">
        <v>1.7241982804835811E-12</v>
      </c>
      <c r="BBJ65" s="46">
        <v>329373.12466445408</v>
      </c>
      <c r="BBK65" s="46">
        <v>2.6072084228539119E-14</v>
      </c>
      <c r="BBL65" s="46">
        <v>9.0652608153988259E-16</v>
      </c>
      <c r="BBM65" s="46">
        <v>1.2084748119092519E-27</v>
      </c>
      <c r="BBN65" s="46">
        <v>9.9246314943429942E-5</v>
      </c>
      <c r="BBO65" s="46">
        <v>2.187345642154539E-3</v>
      </c>
      <c r="BBP65" s="46">
        <v>3016457.9829176767</v>
      </c>
      <c r="BBQ65" s="46">
        <v>1.0455165302502916E-11</v>
      </c>
      <c r="BBR65" s="46">
        <v>4787472.9176679449</v>
      </c>
      <c r="BBS65" s="46">
        <v>74222.744346459091</v>
      </c>
      <c r="BBT65" s="46">
        <v>6.5448819339515053E-3</v>
      </c>
      <c r="BBU65" s="46">
        <v>7737960.1564250039</v>
      </c>
      <c r="BBV65" s="46">
        <v>374253.70620740409</v>
      </c>
      <c r="BBW65" s="46">
        <v>3.3895982316747984E-16</v>
      </c>
      <c r="BBX65" s="46">
        <v>3.6674746128596837E-9</v>
      </c>
      <c r="BBY65" s="46">
        <v>2.9142150778848109E-14</v>
      </c>
      <c r="BBZ65" s="46">
        <v>3.1477918776214182E-9</v>
      </c>
      <c r="BCA65" s="46">
        <v>0.37111618055336115</v>
      </c>
      <c r="BCB65" s="46">
        <v>1.0589841081934048E-9</v>
      </c>
      <c r="BCC65" s="46">
        <v>2.9306067144961448E-32</v>
      </c>
      <c r="BCD65" s="46">
        <v>1041.2451620046138</v>
      </c>
      <c r="BCE65" s="46">
        <v>726975.29616858496</v>
      </c>
      <c r="BCF65" s="46">
        <v>114060.01098045752</v>
      </c>
      <c r="BCG65" s="46">
        <v>1.1789287646001691E-22</v>
      </c>
      <c r="BCH65" s="46">
        <v>158.39246389630912</v>
      </c>
      <c r="BCI65" s="46">
        <v>12103.639746172475</v>
      </c>
      <c r="BCJ65" s="46">
        <v>3.4441405315682648E-22</v>
      </c>
      <c r="BCK65" s="46">
        <v>1226.4473278388541</v>
      </c>
      <c r="BCL65" s="46">
        <v>11997.224721911049</v>
      </c>
      <c r="BCM65" s="46">
        <v>4300.4774510630732</v>
      </c>
      <c r="BCN65" s="46">
        <v>4.052497641544246</v>
      </c>
      <c r="BCO65" s="46">
        <v>5.1399032794056588E-17</v>
      </c>
      <c r="BCP65" s="46">
        <v>306788.79795316892</v>
      </c>
      <c r="BCQ65" s="46">
        <v>2.2794849714166823</v>
      </c>
      <c r="BCR65" s="46">
        <v>1.2387095808841912E-25</v>
      </c>
      <c r="BCS65" s="46">
        <v>3.9595537896934136E-25</v>
      </c>
      <c r="BCT65" s="46">
        <v>1.4147240880481359E-3</v>
      </c>
      <c r="BCU65" s="46">
        <v>2.4720595479778893E-41</v>
      </c>
      <c r="BCV65" s="46">
        <v>1.316428041879863E-3</v>
      </c>
      <c r="BCW65" s="46">
        <v>6.8640299971274056E-8</v>
      </c>
      <c r="BCX65" s="46">
        <v>9.584561548717839E-2</v>
      </c>
      <c r="BCY65" s="46">
        <v>3.4485731551151216E-4</v>
      </c>
      <c r="BCZ65" s="46">
        <v>1.8022954968362979E-6</v>
      </c>
      <c r="BDA65" s="46">
        <v>6.2842916217566316E-29</v>
      </c>
      <c r="BDB65" s="46">
        <v>4.2354213815275129E-7</v>
      </c>
      <c r="BDC65" s="46">
        <v>8.0659752196080404E-6</v>
      </c>
      <c r="BDD65" s="46">
        <v>0.12970556325213889</v>
      </c>
      <c r="BDE65" s="46">
        <v>7609.949660445679</v>
      </c>
      <c r="BDF65" s="46">
        <v>5.4803536817477791</v>
      </c>
      <c r="BDG65" s="46">
        <v>781.93693835072952</v>
      </c>
      <c r="BDH65" s="46">
        <v>7.6470446570748585E-25</v>
      </c>
      <c r="BDI65" s="46">
        <v>65.701798819084075</v>
      </c>
      <c r="BDJ65" s="46">
        <v>113336.15634036314</v>
      </c>
      <c r="BDK65" s="46">
        <v>857.7250413715725</v>
      </c>
      <c r="BDL65" s="46">
        <v>1.586134861517137E-9</v>
      </c>
      <c r="BDM65" s="46">
        <v>0.41898297400787365</v>
      </c>
      <c r="BDN65" s="46">
        <v>154.00037253954369</v>
      </c>
      <c r="BDO65" s="46">
        <v>15415.300773148345</v>
      </c>
      <c r="BDP65" s="46">
        <v>0.14807654168899989</v>
      </c>
      <c r="BDQ65" s="46">
        <v>1064.3037224721068</v>
      </c>
      <c r="BDR65" s="46">
        <v>4964.4801039621852</v>
      </c>
      <c r="BDS65" s="46">
        <v>8.7345729057849622E-19</v>
      </c>
      <c r="BDT65" s="46">
        <v>5.0112579833937012E-56</v>
      </c>
      <c r="BDU65" s="46">
        <v>2.2448865015782099E-12</v>
      </c>
      <c r="BDV65" s="46">
        <v>1.9227567184420842E-24</v>
      </c>
      <c r="BDW65" s="46">
        <v>42016.099073961501</v>
      </c>
      <c r="BDX65" s="46">
        <v>6.2289688162825763E-10</v>
      </c>
      <c r="BDY65" s="46">
        <v>7.6178575612044636E-2</v>
      </c>
      <c r="BDZ65" s="46">
        <v>283.74444146004885</v>
      </c>
      <c r="BEA65" s="46">
        <v>1198.2433303379266</v>
      </c>
      <c r="BEB65" s="46">
        <v>0.10052854956298354</v>
      </c>
      <c r="BEC65" s="46">
        <v>1.0173615901041744E-27</v>
      </c>
      <c r="BED65" s="46">
        <v>0.53726875192104573</v>
      </c>
      <c r="BEE65" s="46">
        <v>9.9919494073673246E-33</v>
      </c>
      <c r="BEF65" s="46">
        <v>1.9407910537879514E-22</v>
      </c>
      <c r="BEG65" s="46">
        <v>6.2171340259379074E-13</v>
      </c>
      <c r="BEH65" s="46">
        <v>3037.8486493967762</v>
      </c>
      <c r="BEI65" s="46">
        <v>56.741552254450887</v>
      </c>
      <c r="BEJ65" s="46">
        <v>8304735.4502151711</v>
      </c>
      <c r="BEK65" s="46">
        <v>47.621178399253033</v>
      </c>
      <c r="BEL65" s="46">
        <v>1234.4441195763029</v>
      </c>
      <c r="BEM65" s="46">
        <v>2.9280199592096657E-15</v>
      </c>
      <c r="BEN65" s="46">
        <v>1.3297275850187511E-13</v>
      </c>
      <c r="BEO65" s="46">
        <v>0.82346111685122703</v>
      </c>
      <c r="BEP65" s="46">
        <v>5.1136976340283021E-22</v>
      </c>
      <c r="BEQ65" s="46">
        <v>780314.66478686454</v>
      </c>
      <c r="BER65" s="46">
        <v>0.53996132961817989</v>
      </c>
      <c r="BES65" s="46">
        <v>1.0514887015217413E-3</v>
      </c>
      <c r="BET65" s="46">
        <v>7.4449946353365784E-27</v>
      </c>
      <c r="BEU65" s="46">
        <v>131671.8314711033</v>
      </c>
      <c r="BEV65" s="46">
        <v>6.3715616582859487E-3</v>
      </c>
      <c r="BEW65" s="46">
        <v>13.379114790313828</v>
      </c>
      <c r="BEX65" s="46">
        <v>8.5596964176679325E-17</v>
      </c>
      <c r="BEY65" s="46">
        <v>764.77220141319742</v>
      </c>
      <c r="BEZ65" s="46">
        <v>4.2828243648874817E-2</v>
      </c>
      <c r="BFA65" s="46">
        <v>4574359.1906393338</v>
      </c>
      <c r="BFB65" s="46">
        <v>9.3068186404234643E-2</v>
      </c>
      <c r="BFC65" s="46">
        <v>371469.97534361348</v>
      </c>
      <c r="BFD65" s="46">
        <v>359090.953660161</v>
      </c>
      <c r="BFE65" s="46">
        <v>3.7410709319412969E-6</v>
      </c>
      <c r="BFF65" s="46">
        <v>2028406.2801615233</v>
      </c>
      <c r="BFG65" s="46">
        <v>3.1942372961645669E-68</v>
      </c>
      <c r="BFH65" s="46">
        <v>1.6225078160584497E-22</v>
      </c>
      <c r="BFI65" s="46">
        <v>1.5987567588893092E-18</v>
      </c>
      <c r="BFJ65" s="46">
        <v>2.8773596507400808E-6</v>
      </c>
      <c r="BFK65" s="46">
        <v>1.8851267257216725E-2</v>
      </c>
      <c r="BFL65" s="46">
        <v>66878.312297199634</v>
      </c>
      <c r="BFM65" s="46">
        <v>1.1051565098679387E-9</v>
      </c>
      <c r="BFN65" s="46">
        <v>4.6911156936109373E-8</v>
      </c>
      <c r="BFO65" s="46">
        <v>400.65689496150935</v>
      </c>
      <c r="BFP65" s="46">
        <v>1.8092515708392647E-6</v>
      </c>
      <c r="BFQ65" s="46">
        <v>4.2314290838331107E-3</v>
      </c>
      <c r="BFR65" s="46">
        <v>2.3887018513218714E-6</v>
      </c>
      <c r="BFS65" s="46">
        <v>1.7881539194403568E-56</v>
      </c>
      <c r="BFT65" s="46">
        <v>2.5349402721734617E-2</v>
      </c>
      <c r="BFU65" s="46">
        <v>9.4122651123572844E-7</v>
      </c>
      <c r="BFV65" s="46">
        <v>5022881.4515455896</v>
      </c>
      <c r="BFW65" s="46">
        <v>3.3969270797032771</v>
      </c>
      <c r="BFX65" s="46">
        <v>39.570047842356075</v>
      </c>
      <c r="BFY65" s="46">
        <v>2.0552878231787966E-41</v>
      </c>
      <c r="BFZ65" s="46">
        <v>1.2571560101727407E-7</v>
      </c>
      <c r="BGA65" s="46">
        <v>7.4799487647516415E-13</v>
      </c>
      <c r="BGB65" s="46">
        <v>2.3661144550666208E-10</v>
      </c>
      <c r="BGC65" s="46">
        <v>483.36259169282619</v>
      </c>
      <c r="BGD65" s="46">
        <v>857.77955555810104</v>
      </c>
      <c r="BGE65" s="46">
        <v>3.6944432419867726E-23</v>
      </c>
      <c r="BGF65" s="46">
        <v>1.7606805316766251E-25</v>
      </c>
      <c r="BGG65" s="46">
        <v>6.8328905610664144E-7</v>
      </c>
      <c r="BGH65" s="46">
        <v>1.2211018983430214E-39</v>
      </c>
    </row>
    <row r="66" spans="10:1604" x14ac:dyDescent="0.25">
      <c r="J66" s="35">
        <v>87347220.901796639</v>
      </c>
      <c r="K66" s="92">
        <v>1523</v>
      </c>
      <c r="L66" s="44">
        <v>4.543147213637636E-5</v>
      </c>
      <c r="M66" s="44">
        <v>1.2095471356700194E-6</v>
      </c>
      <c r="N66" s="44">
        <v>9.8726667024226133E-14</v>
      </c>
      <c r="O66" s="44">
        <v>5.3129289834516987E-16</v>
      </c>
      <c r="P66" s="44">
        <v>24.413342187336646</v>
      </c>
      <c r="Q66" s="44">
        <v>190776.75436922722</v>
      </c>
      <c r="R66" s="44">
        <v>7.0334166000702985E-20</v>
      </c>
      <c r="S66" s="44">
        <v>9.4054791244159296E-11</v>
      </c>
      <c r="T66" s="44">
        <v>1.6659707890521012E-15</v>
      </c>
      <c r="U66" s="44">
        <v>5.59753338785222E-12</v>
      </c>
      <c r="V66" s="44">
        <v>85153.190631042191</v>
      </c>
      <c r="W66" s="44">
        <v>33395.472124586879</v>
      </c>
      <c r="X66" s="44">
        <v>4.2352874129028962E-79</v>
      </c>
      <c r="Y66" s="44">
        <v>36.355024069580622</v>
      </c>
      <c r="Z66" s="44">
        <v>47.212389239654129</v>
      </c>
      <c r="AA66" s="44">
        <v>1.6955369743326882E-11</v>
      </c>
      <c r="AB66" s="44">
        <v>1.2816335422778994E-2</v>
      </c>
      <c r="AC66" s="44">
        <v>1798.5236409589068</v>
      </c>
      <c r="AD66" s="44">
        <v>4.4982152465413082E-37</v>
      </c>
      <c r="AE66" s="44">
        <v>2.5357897764851308E-64</v>
      </c>
      <c r="AF66" s="44">
        <v>3.4626038079702732E-20</v>
      </c>
      <c r="AG66" s="44">
        <v>7.4987470219587353E-5</v>
      </c>
      <c r="AH66" s="44">
        <v>4.6694654291997008E-25</v>
      </c>
      <c r="AI66" s="44">
        <v>2885.7866395100568</v>
      </c>
      <c r="AJ66" s="44">
        <v>2.3159140479931548E-2</v>
      </c>
      <c r="AK66" s="44">
        <v>2.327842712358026E-7</v>
      </c>
      <c r="AL66" s="44">
        <v>183474.55551000108</v>
      </c>
      <c r="AM66" s="44">
        <v>12.763517827061795</v>
      </c>
      <c r="AN66" s="44">
        <v>116447.06890595205</v>
      </c>
      <c r="AO66" s="44">
        <v>3.6585875224421742</v>
      </c>
      <c r="AP66" s="44">
        <v>1.2337364073535887E-9</v>
      </c>
      <c r="AQ66" s="44">
        <v>1.0145967082776517E-22</v>
      </c>
      <c r="AR66" s="44">
        <v>1.6571289906419951E-17</v>
      </c>
      <c r="AS66" s="44">
        <v>20.103559658675191</v>
      </c>
      <c r="AT66" s="44">
        <v>4.3505854372950501E-22</v>
      </c>
      <c r="AU66" s="44">
        <v>2.1186314358306391E-10</v>
      </c>
      <c r="AV66" s="44">
        <v>4.9544855963277529E-20</v>
      </c>
      <c r="AW66" s="44">
        <v>6.1621657151232802E-9</v>
      </c>
      <c r="AX66" s="44">
        <v>2873.9413420382425</v>
      </c>
      <c r="AY66" s="44">
        <v>2.2915659588574138E-3</v>
      </c>
      <c r="AZ66" s="44">
        <v>15.218981012823383</v>
      </c>
      <c r="BA66" s="44">
        <v>4.7455407007178369E-12</v>
      </c>
      <c r="BB66" s="44">
        <v>1.5750514239316375E-4</v>
      </c>
      <c r="BC66" s="44">
        <v>2.0210963918711595E-4</v>
      </c>
      <c r="BD66" s="44">
        <v>1.3418180263339576E-13</v>
      </c>
      <c r="BE66" s="44">
        <v>0.61481477914710203</v>
      </c>
      <c r="BF66" s="44">
        <v>20.521646673604909</v>
      </c>
      <c r="BG66" s="44">
        <v>3.4770429859927761E-17</v>
      </c>
      <c r="BH66" s="44">
        <v>2.2054388783811627E-8</v>
      </c>
      <c r="BI66" s="44">
        <v>206119.70043176514</v>
      </c>
      <c r="BJ66" s="44">
        <v>5.3703874533685348E-40</v>
      </c>
      <c r="BK66" s="44">
        <v>13365.001738075633</v>
      </c>
      <c r="BL66" s="44">
        <v>3452.2176519883992</v>
      </c>
      <c r="BM66" s="44">
        <v>1.2537304297742251E-14</v>
      </c>
      <c r="BN66" s="44">
        <v>6.2744282626666804E-8</v>
      </c>
      <c r="BO66" s="44">
        <v>1.3131485122856108E-8</v>
      </c>
      <c r="BP66" s="44">
        <v>351.34018437437868</v>
      </c>
      <c r="BQ66" s="44">
        <v>1.7228584429186058E-7</v>
      </c>
      <c r="BR66" s="44">
        <v>4.6106863868473946E-20</v>
      </c>
      <c r="BS66" s="44">
        <v>1.724881396393979E-3</v>
      </c>
      <c r="BT66" s="44">
        <v>1.2750867921705055E-19</v>
      </c>
      <c r="BU66" s="44">
        <v>38923.878966223027</v>
      </c>
      <c r="BV66" s="44">
        <v>4.513990595402163E-41</v>
      </c>
      <c r="BW66" s="44">
        <v>4.7870674960965119E-28</v>
      </c>
      <c r="BX66" s="44">
        <v>2.7832720802431739E-6</v>
      </c>
      <c r="BY66" s="44">
        <v>0.29631354156982287</v>
      </c>
      <c r="BZ66" s="44">
        <v>1.0114934012448316E-7</v>
      </c>
      <c r="CA66" s="44">
        <v>5.9333879430941046E-4</v>
      </c>
      <c r="CB66" s="44">
        <v>2.3090887594155351E-2</v>
      </c>
      <c r="CC66" s="44">
        <v>3.6618253606462328E-39</v>
      </c>
      <c r="CD66" s="44">
        <v>4.9099743688504343E-38</v>
      </c>
      <c r="CE66" s="44">
        <v>3.7842434308769268E-4</v>
      </c>
      <c r="CF66" s="44">
        <v>3.9497693083493098E-15</v>
      </c>
      <c r="CG66" s="44">
        <v>3.4373383902260016E-5</v>
      </c>
      <c r="CH66" s="44">
        <v>65.234720529981402</v>
      </c>
      <c r="CI66" s="44">
        <v>1.1887613221181585E-10</v>
      </c>
      <c r="CJ66" s="44">
        <v>3.0102613319910119E-21</v>
      </c>
      <c r="CK66" s="44">
        <v>1.1709604697968317E-44</v>
      </c>
      <c r="CL66" s="44">
        <v>0.1440654507639797</v>
      </c>
      <c r="CM66" s="44">
        <v>3.0231620839674997E-2</v>
      </c>
      <c r="CN66" s="44">
        <v>76756.169666150323</v>
      </c>
      <c r="CO66" s="44">
        <v>1.4090198689754725E-25</v>
      </c>
      <c r="CP66" s="44">
        <v>2.5390735251296503E-15</v>
      </c>
      <c r="CQ66" s="44">
        <v>2.4492972588564576E-8</v>
      </c>
      <c r="CR66" s="44">
        <v>9.0951724226565585E-54</v>
      </c>
      <c r="CS66" s="44">
        <v>10925.177390408362</v>
      </c>
      <c r="CT66" s="44">
        <v>2.2550257945432208E-13</v>
      </c>
      <c r="CU66" s="44">
        <v>3.5581037161316935E-7</v>
      </c>
      <c r="CV66" s="44">
        <v>13.78088380074094</v>
      </c>
      <c r="CW66" s="44">
        <v>4.4700303980149004E-5</v>
      </c>
      <c r="CX66" s="44">
        <v>5.4930744116066523E-9</v>
      </c>
      <c r="CY66" s="44">
        <v>5.1411912217331088E-2</v>
      </c>
      <c r="CZ66" s="44">
        <v>96379.382473793536</v>
      </c>
      <c r="DA66" s="44">
        <v>19.107606425891593</v>
      </c>
      <c r="DB66" s="44">
        <v>3.0952945362148862E-18</v>
      </c>
      <c r="DC66" s="44">
        <v>536.47462421651869</v>
      </c>
      <c r="DD66" s="44">
        <v>0.46084447459958366</v>
      </c>
      <c r="DE66" s="44">
        <v>144426.37739952625</v>
      </c>
      <c r="DF66" s="44">
        <v>11.223507471330038</v>
      </c>
      <c r="DG66" s="44">
        <v>2137.5911076079165</v>
      </c>
      <c r="DH66" s="44">
        <v>59236.765597017293</v>
      </c>
      <c r="DI66" s="44">
        <v>2.9656929824830323E-16</v>
      </c>
      <c r="DJ66" s="44">
        <v>8567.4191895856584</v>
      </c>
      <c r="DK66" s="44">
        <v>108.18657534506032</v>
      </c>
      <c r="DL66" s="44">
        <v>4.3285515115218425E-19</v>
      </c>
      <c r="DM66" s="44">
        <v>0.38694460756974358</v>
      </c>
      <c r="DN66" s="44">
        <v>2.8467695307412224E-10</v>
      </c>
      <c r="DO66" s="44">
        <v>3.1486514225049269E-8</v>
      </c>
      <c r="DP66" s="44">
        <v>1.1318194276091305E-3</v>
      </c>
      <c r="DQ66" s="44">
        <v>1.4329752730785885E-26</v>
      </c>
      <c r="DR66" s="44">
        <v>2.9100783018248057E-2</v>
      </c>
      <c r="DS66" s="44">
        <v>3.7613429990852135E-40</v>
      </c>
      <c r="DT66" s="44">
        <v>0.27267723578876585</v>
      </c>
      <c r="DU66" s="44">
        <v>7.552724534186402E-37</v>
      </c>
      <c r="DV66" s="44">
        <v>2.6328170268043375E-11</v>
      </c>
      <c r="DW66" s="44">
        <v>2.6600311704669103E-4</v>
      </c>
      <c r="DX66" s="44">
        <v>1.0166468448744889E-4</v>
      </c>
      <c r="DY66" s="44">
        <v>3.5900622600279473</v>
      </c>
      <c r="DZ66" s="44">
        <v>8172.1044965511546</v>
      </c>
      <c r="EA66" s="44">
        <v>1.0734473573913508E-4</v>
      </c>
      <c r="EB66" s="44">
        <v>151.22227576592843</v>
      </c>
      <c r="EC66" s="44">
        <v>6.5218854883646181E-7</v>
      </c>
      <c r="ED66" s="44">
        <v>6.0549429985944321E-15</v>
      </c>
      <c r="EE66" s="44">
        <v>62308.439145212244</v>
      </c>
      <c r="EF66" s="44">
        <v>8.1649254899939876E-19</v>
      </c>
      <c r="EG66" s="44">
        <v>1.0028165453597328E-7</v>
      </c>
      <c r="EH66" s="44">
        <v>1.5037936960397407E-50</v>
      </c>
      <c r="EI66" s="44">
        <v>1122.4524765932458</v>
      </c>
      <c r="EJ66" s="44">
        <v>6.1851526116303354E-17</v>
      </c>
      <c r="EK66" s="44">
        <v>3.2363544524884055E-6</v>
      </c>
      <c r="EL66" s="44">
        <v>19.946755623011086</v>
      </c>
      <c r="EM66" s="44">
        <v>4.8695506324191759E-12</v>
      </c>
      <c r="EN66" s="44">
        <v>4.5003566835792743E-29</v>
      </c>
      <c r="EO66" s="44">
        <v>2.9664952733782049E-16</v>
      </c>
      <c r="EP66" s="44">
        <v>7.9258504026296825E-4</v>
      </c>
      <c r="EQ66" s="44">
        <v>891.58026243528366</v>
      </c>
      <c r="ER66" s="44">
        <v>109504.18327646538</v>
      </c>
      <c r="ES66" s="44">
        <v>3.7086177025946929E-3</v>
      </c>
      <c r="ET66" s="44">
        <v>28459.90736341336</v>
      </c>
      <c r="EU66" s="44">
        <v>22.686021812283251</v>
      </c>
      <c r="EV66" s="44">
        <v>7.0865142015714865E-10</v>
      </c>
      <c r="EW66" s="44">
        <v>3.3246785711712741E-18</v>
      </c>
      <c r="EX66" s="44">
        <v>358.49939916874484</v>
      </c>
      <c r="EY66" s="44">
        <v>4.3935803517130764E-43</v>
      </c>
      <c r="EZ66" s="44">
        <v>21516.905249157164</v>
      </c>
      <c r="FA66" s="44">
        <v>1.3381943123681288E-3</v>
      </c>
      <c r="FB66" s="44">
        <v>45963.556144037349</v>
      </c>
      <c r="FC66" s="44">
        <v>1.579562375589515E-11</v>
      </c>
      <c r="FD66" s="44">
        <v>3.3055522878253112E-13</v>
      </c>
      <c r="FE66" s="44">
        <v>137248.18888305599</v>
      </c>
      <c r="FF66" s="44">
        <v>8.0362293792489703E-9</v>
      </c>
      <c r="FG66" s="44">
        <v>1.2317525934605297E-20</v>
      </c>
      <c r="FH66" s="44">
        <v>3.6734883917630279E-9</v>
      </c>
      <c r="FI66" s="44">
        <v>8.8520648713081544E-45</v>
      </c>
      <c r="FJ66" s="44">
        <v>5.7355629862916313E-7</v>
      </c>
      <c r="FK66" s="44">
        <v>1.765007428151603E-3</v>
      </c>
      <c r="FL66" s="44">
        <v>203.7089319915259</v>
      </c>
      <c r="FM66" s="44">
        <v>1.6605601396036841E-15</v>
      </c>
      <c r="FN66" s="44">
        <v>0.12041017727363898</v>
      </c>
      <c r="FO66" s="44">
        <v>1.3573816774905403</v>
      </c>
      <c r="FP66" s="44">
        <v>4.3540581093843422E-4</v>
      </c>
      <c r="FQ66" s="44">
        <v>31476.069465798191</v>
      </c>
      <c r="FR66" s="44">
        <v>2.8640487343678179E-26</v>
      </c>
      <c r="FS66" s="44">
        <v>59937.237342502631</v>
      </c>
      <c r="FT66" s="44">
        <v>108469.08131239619</v>
      </c>
      <c r="FU66" s="44">
        <v>2.0357263989323411E-11</v>
      </c>
      <c r="FV66" s="44">
        <v>5.6017767964300461E-20</v>
      </c>
      <c r="FW66" s="44">
        <v>6.0708019508303112E-17</v>
      </c>
      <c r="FX66" s="44">
        <v>154749.97922751441</v>
      </c>
      <c r="FY66" s="44">
        <v>1.6361365982132976E-46</v>
      </c>
      <c r="FZ66" s="44">
        <v>3.4335688415083719E-23</v>
      </c>
      <c r="GA66" s="44">
        <v>1.6614153329319155E-8</v>
      </c>
      <c r="GB66" s="44">
        <v>1.580719441305373E-5</v>
      </c>
      <c r="GC66" s="44">
        <v>5.2124593714767097E-3</v>
      </c>
      <c r="GD66" s="44">
        <v>1.2746393227072111E-8</v>
      </c>
      <c r="GE66" s="44">
        <v>9.6217242000281968E-26</v>
      </c>
      <c r="GF66" s="44">
        <v>3.9519680285583527E-23</v>
      </c>
      <c r="GG66" s="44">
        <v>9.1829792078527229E-8</v>
      </c>
      <c r="GH66" s="44">
        <v>11.802964475450601</v>
      </c>
      <c r="GI66" s="44">
        <v>293.10554601128882</v>
      </c>
      <c r="GJ66" s="44">
        <v>2.0500267863680087E-16</v>
      </c>
      <c r="GK66" s="44">
        <v>115337.54729630161</v>
      </c>
      <c r="GL66" s="44">
        <v>46530.949939012455</v>
      </c>
      <c r="GM66" s="44">
        <v>31192.319636887019</v>
      </c>
      <c r="GN66" s="44">
        <v>18303.210836253944</v>
      </c>
      <c r="GO66" s="44">
        <v>2.1060902322422905E-41</v>
      </c>
      <c r="GP66" s="44">
        <v>2.0220623296472347E-2</v>
      </c>
      <c r="GQ66" s="44">
        <v>4.8833372141886248E-5</v>
      </c>
      <c r="GR66" s="44">
        <v>0.74519167270258746</v>
      </c>
      <c r="GS66" s="44">
        <v>2.9869656280412374E-5</v>
      </c>
      <c r="GT66" s="44">
        <v>8.6070440683050554E-17</v>
      </c>
      <c r="GU66" s="44">
        <v>9741.8911900397252</v>
      </c>
      <c r="GV66" s="44">
        <v>1.9938586636428753E-45</v>
      </c>
      <c r="GW66" s="44">
        <v>3.3780563749160997E-24</v>
      </c>
      <c r="GX66" s="44">
        <v>3.0529155509531032E-5</v>
      </c>
      <c r="GY66" s="44">
        <v>125.93221474793758</v>
      </c>
      <c r="GZ66" s="44">
        <v>1.42367440739528E-6</v>
      </c>
      <c r="HA66" s="44">
        <v>165.53398596469276</v>
      </c>
      <c r="HB66" s="44">
        <v>42673.82332968941</v>
      </c>
      <c r="HC66" s="44">
        <v>7.2858774962650719E-6</v>
      </c>
      <c r="HD66" s="44">
        <v>6.2873052620157868E-2</v>
      </c>
      <c r="HE66" s="44">
        <v>140.13784437526138</v>
      </c>
      <c r="HF66" s="44">
        <v>0.4402706175958096</v>
      </c>
      <c r="HG66" s="44">
        <v>8.5347213532724304E-9</v>
      </c>
      <c r="HH66" s="44">
        <v>1292.5096400958082</v>
      </c>
      <c r="HI66" s="44">
        <v>2.3574524485952836E-4</v>
      </c>
      <c r="HJ66" s="44">
        <v>1.2295482689122535E-4</v>
      </c>
      <c r="HK66" s="44">
        <v>827.67306795267177</v>
      </c>
      <c r="HL66" s="44">
        <v>17.582087793674187</v>
      </c>
      <c r="HM66" s="44">
        <v>6.9741985171119464E-8</v>
      </c>
      <c r="HN66" s="44">
        <v>1.4441279503133999E-9</v>
      </c>
      <c r="HO66" s="44">
        <v>4.8726184870448993E-53</v>
      </c>
      <c r="HP66" s="44">
        <v>3.5680070365782432E-15</v>
      </c>
      <c r="HQ66" s="44">
        <v>162522.07465711742</v>
      </c>
      <c r="HR66" s="44">
        <v>1.6828387461155623</v>
      </c>
      <c r="HS66" s="44">
        <v>8.0422792908202431E-12</v>
      </c>
      <c r="HT66" s="44">
        <v>157.39805028996926</v>
      </c>
      <c r="HU66" s="44">
        <v>4.4051222755740553E-15</v>
      </c>
      <c r="HV66" s="44">
        <v>1.9191565956604727E-8</v>
      </c>
      <c r="HW66" s="44">
        <v>279.89759870071128</v>
      </c>
      <c r="HX66" s="44">
        <v>11.276405903451217</v>
      </c>
      <c r="HY66" s="44">
        <v>2.4129430995144099E-6</v>
      </c>
      <c r="HZ66" s="44">
        <v>32887.187027998072</v>
      </c>
      <c r="IA66" s="44">
        <v>3.4542489140503539E-97</v>
      </c>
      <c r="IB66" s="44">
        <v>6.2351162512457733E-30</v>
      </c>
      <c r="IC66" s="44">
        <v>3132.1213788426612</v>
      </c>
      <c r="ID66" s="44">
        <v>9.7058425879484463E-4</v>
      </c>
      <c r="IE66" s="44">
        <v>3367.4139150998153</v>
      </c>
      <c r="IF66" s="44">
        <v>8.3768130529069261E-6</v>
      </c>
      <c r="IG66" s="44">
        <v>20784.157593143376</v>
      </c>
      <c r="IH66" s="44">
        <v>172858.86008379899</v>
      </c>
      <c r="II66" s="44">
        <v>4.364785850862001E-24</v>
      </c>
      <c r="IJ66" s="44">
        <v>4.1240808891863945E-11</v>
      </c>
      <c r="IK66" s="44">
        <v>0.21411695703356332</v>
      </c>
      <c r="IL66" s="44">
        <v>5.7030112809466852E-23</v>
      </c>
      <c r="IM66" s="44">
        <v>31.835540305700054</v>
      </c>
      <c r="IN66" s="44">
        <v>3.1057464536086336E-11</v>
      </c>
      <c r="IO66" s="44">
        <v>3.1232274598961022E-11</v>
      </c>
      <c r="IP66" s="44">
        <v>1.1234416479829018E-10</v>
      </c>
      <c r="IQ66" s="44">
        <v>2.7987000786581056</v>
      </c>
      <c r="IR66" s="44">
        <v>5.9287498984466454E-26</v>
      </c>
      <c r="IS66" s="44">
        <v>3.0620996591289853E-11</v>
      </c>
      <c r="IT66" s="44">
        <v>4.7830529617624016E-5</v>
      </c>
      <c r="IU66" s="44">
        <v>177976.40799319773</v>
      </c>
      <c r="IV66" s="44">
        <v>7.2246130359096733E-15</v>
      </c>
      <c r="IW66" s="44">
        <v>1.2963862646863432E-13</v>
      </c>
      <c r="IX66" s="44">
        <v>293.94754530648942</v>
      </c>
      <c r="IY66" s="44">
        <v>3978.421176544432</v>
      </c>
      <c r="IZ66" s="44">
        <v>1.4779676181741791E-7</v>
      </c>
      <c r="JA66" s="44">
        <v>1.4087895148285077E-6</v>
      </c>
      <c r="JB66" s="44">
        <v>9.2772646663772012E-6</v>
      </c>
      <c r="JC66" s="44">
        <v>2.0014858949499274E-5</v>
      </c>
      <c r="JD66" s="44">
        <v>4520.9098472296973</v>
      </c>
      <c r="JE66" s="44">
        <v>8.1041507591648745E-8</v>
      </c>
      <c r="JF66" s="44">
        <v>15777.204856136341</v>
      </c>
      <c r="JG66" s="44">
        <v>1.0983202274816182E-4</v>
      </c>
      <c r="JH66" s="44">
        <v>1.6271198051296518E-24</v>
      </c>
      <c r="JI66" s="44">
        <v>14473.883434047153</v>
      </c>
      <c r="JJ66" s="44">
        <v>40696.071742397624</v>
      </c>
      <c r="JK66" s="44">
        <v>4.1087097415584658E-17</v>
      </c>
      <c r="JL66" s="44">
        <v>54933.76060073352</v>
      </c>
      <c r="JM66" s="44">
        <v>172582.65597239783</v>
      </c>
      <c r="JN66" s="44">
        <v>1.382376394302914E-6</v>
      </c>
      <c r="JO66" s="44">
        <v>6.8262804060093378</v>
      </c>
      <c r="JP66" s="44">
        <v>2.4393183141778512E-5</v>
      </c>
      <c r="JQ66" s="44">
        <v>7.9596788889669327E-9</v>
      </c>
      <c r="JR66" s="44">
        <v>9.988333751325796E-16</v>
      </c>
      <c r="JS66" s="44">
        <v>1.4556156457322606E-4</v>
      </c>
      <c r="JT66" s="44">
        <v>2151.5223763350846</v>
      </c>
      <c r="JU66" s="44">
        <v>1.384618950196401E-14</v>
      </c>
      <c r="JV66" s="44">
        <v>1.775833412325388E-49</v>
      </c>
      <c r="JW66" s="44">
        <v>1.3293352071779585E-14</v>
      </c>
      <c r="JX66" s="44">
        <v>0.82562584214132062</v>
      </c>
      <c r="JY66" s="44">
        <v>53618.795541331325</v>
      </c>
      <c r="JZ66" s="44">
        <v>187.56401475239775</v>
      </c>
      <c r="KA66" s="44">
        <v>8.1994136450441228</v>
      </c>
      <c r="KB66" s="44">
        <v>2.8742459427820107E-22</v>
      </c>
      <c r="KC66" s="44">
        <v>2.5256538201832175E-21</v>
      </c>
      <c r="KD66" s="44">
        <v>4.416358040467856E-7</v>
      </c>
      <c r="KE66" s="44">
        <v>2.9198942235900137E-25</v>
      </c>
      <c r="KF66" s="44">
        <v>4.2900802794398898E-17</v>
      </c>
      <c r="KG66" s="44">
        <v>1.6248873661210758E-7</v>
      </c>
      <c r="KH66" s="44">
        <v>5.048038153350213E-5</v>
      </c>
      <c r="KI66" s="44">
        <v>1.3894520955851669E-2</v>
      </c>
      <c r="KJ66" s="44">
        <v>1.2190582427555509E-55</v>
      </c>
      <c r="KK66" s="44">
        <v>0.16954550954849518</v>
      </c>
      <c r="KL66" s="44">
        <v>1.1448177705783065E-11</v>
      </c>
      <c r="KM66" s="44">
        <v>1.2264316511214201E-89</v>
      </c>
      <c r="KN66" s="44">
        <v>1.3498217482769859E-3</v>
      </c>
      <c r="KO66" s="44">
        <v>4.5564834186030989E-42</v>
      </c>
      <c r="KP66" s="44">
        <v>1.0405116815288392E-12</v>
      </c>
      <c r="KQ66" s="44">
        <v>4138.4876717039451</v>
      </c>
      <c r="KR66" s="44">
        <v>24.675304123370971</v>
      </c>
      <c r="KS66" s="44">
        <v>4.683233764339267E-15</v>
      </c>
      <c r="KT66" s="44">
        <v>2.3259485059796338E-4</v>
      </c>
      <c r="KU66" s="44">
        <v>62.139189089770504</v>
      </c>
      <c r="KV66" s="44">
        <v>1.395613822137506E-4</v>
      </c>
      <c r="KW66" s="44">
        <v>137.11299508612584</v>
      </c>
      <c r="KX66" s="44">
        <v>2.4240209104905357E-2</v>
      </c>
      <c r="KY66" s="44">
        <v>8.4808008689022429</v>
      </c>
      <c r="KZ66" s="46">
        <v>2.4767763665441703E-11</v>
      </c>
      <c r="LA66" s="46">
        <v>2.03569485630808E-2</v>
      </c>
      <c r="LB66" s="46">
        <v>3.2895601726145633</v>
      </c>
      <c r="LC66" s="46">
        <v>1.5165994412500191E-40</v>
      </c>
      <c r="LD66" s="46">
        <v>669.18734681409194</v>
      </c>
      <c r="LE66" s="46">
        <v>1.3520861701109063E-42</v>
      </c>
      <c r="LF66" s="46">
        <v>10307.098308330424</v>
      </c>
      <c r="LG66" s="46">
        <v>5.0784485060371215E-13</v>
      </c>
      <c r="LH66" s="46">
        <v>1450.3787498950994</v>
      </c>
      <c r="LI66" s="46">
        <v>14035.001600037494</v>
      </c>
      <c r="LJ66" s="46">
        <v>21.924800251642964</v>
      </c>
      <c r="LK66" s="46">
        <v>1.6870451159689274E-2</v>
      </c>
      <c r="LL66" s="46">
        <v>4.6720728131914137E-3</v>
      </c>
      <c r="LM66" s="46">
        <v>66685.052780466678</v>
      </c>
      <c r="LN66" s="46">
        <v>2.313982886210556E-24</v>
      </c>
      <c r="LO66" s="46">
        <v>6.2212939418381937E-22</v>
      </c>
      <c r="LP66" s="46">
        <v>5.3006728872551788E-39</v>
      </c>
      <c r="LQ66" s="46">
        <v>1.7683395678758982E-7</v>
      </c>
      <c r="LR66" s="46">
        <v>1.1369158839699339E-11</v>
      </c>
      <c r="LS66" s="46">
        <v>98261.992658062518</v>
      </c>
      <c r="LT66" s="46">
        <v>99.376497649567128</v>
      </c>
      <c r="LU66" s="46">
        <v>4.0236872546650075E-42</v>
      </c>
      <c r="LV66" s="46">
        <v>1.3587004952697502E-12</v>
      </c>
      <c r="LW66" s="46">
        <v>2493.4330265627468</v>
      </c>
      <c r="LX66" s="46">
        <v>286.32467576745097</v>
      </c>
      <c r="LY66" s="46">
        <v>3.0375260737524683E-44</v>
      </c>
      <c r="LZ66" s="46">
        <v>4.7024118335104091E-10</v>
      </c>
      <c r="MA66" s="46">
        <v>376.65138195718322</v>
      </c>
      <c r="MB66" s="46">
        <v>481.43820509907653</v>
      </c>
      <c r="MC66" s="46">
        <v>6.6749143132993752E-2</v>
      </c>
      <c r="MD66" s="46">
        <v>14097.17048695933</v>
      </c>
      <c r="ME66" s="46">
        <v>1.2083071758962903E-8</v>
      </c>
      <c r="MF66" s="46">
        <v>0.22306405617376476</v>
      </c>
      <c r="MG66" s="46">
        <v>0.16743649894494003</v>
      </c>
      <c r="MH66" s="46">
        <v>1.2844514666263619E-3</v>
      </c>
      <c r="MI66" s="46">
        <v>2.6050782048254832E-3</v>
      </c>
      <c r="MJ66" s="46">
        <v>157447.11639821131</v>
      </c>
      <c r="MK66" s="46">
        <v>6.3162189166970464E-9</v>
      </c>
      <c r="ML66" s="46">
        <v>2.8407102661511187E-6</v>
      </c>
      <c r="MM66" s="46">
        <v>3.4738747867085853</v>
      </c>
      <c r="MN66" s="46">
        <v>1.1997546229389196E-15</v>
      </c>
      <c r="MO66" s="46">
        <v>128.95117665647976</v>
      </c>
      <c r="MP66" s="46">
        <v>6329.1788284999957</v>
      </c>
      <c r="MQ66" s="46">
        <v>1199.6112536298328</v>
      </c>
      <c r="MR66" s="46">
        <v>19220.400999976311</v>
      </c>
      <c r="MS66" s="46">
        <v>231.5087186154575</v>
      </c>
      <c r="MT66" s="46">
        <v>4.4976887492342545E-54</v>
      </c>
      <c r="MU66" s="46">
        <v>8.6113020300019521E-19</v>
      </c>
      <c r="MV66" s="46">
        <v>6396.3215643978929</v>
      </c>
      <c r="MW66" s="46">
        <v>4.7628681926968665E-39</v>
      </c>
      <c r="MX66" s="46">
        <v>3.0370987634048756E-34</v>
      </c>
      <c r="MY66" s="46">
        <v>48308.288049052608</v>
      </c>
      <c r="MZ66" s="46">
        <v>3.0705352700251756E-18</v>
      </c>
      <c r="NA66" s="46">
        <v>1.332827337590806</v>
      </c>
      <c r="NB66" s="46">
        <v>1.2754973961584155E-2</v>
      </c>
      <c r="NC66" s="46">
        <v>1.2119870636816815E-17</v>
      </c>
      <c r="ND66" s="46">
        <v>2.1418761805722715E-49</v>
      </c>
      <c r="NE66" s="46">
        <v>7.0163481045817187E-3</v>
      </c>
      <c r="NF66" s="46">
        <v>4.735220534429086E-29</v>
      </c>
      <c r="NG66" s="46">
        <v>3.3794274661734425E-9</v>
      </c>
      <c r="NH66" s="46">
        <v>152.07496930590034</v>
      </c>
      <c r="NI66" s="46">
        <v>1.5213594973917428</v>
      </c>
      <c r="NJ66" s="46">
        <v>119.98530162564094</v>
      </c>
      <c r="NK66" s="46">
        <v>1.5074704665314321E-3</v>
      </c>
      <c r="NL66" s="46">
        <v>11.626919814824273</v>
      </c>
      <c r="NM66" s="46">
        <v>0.36511788961325942</v>
      </c>
      <c r="NN66" s="46">
        <v>11.961951268639584</v>
      </c>
      <c r="NO66" s="46">
        <v>4.3231700343060864E-9</v>
      </c>
      <c r="NP66" s="46">
        <v>1.3095743472032046E-4</v>
      </c>
      <c r="NQ66" s="46">
        <v>104.77489198500625</v>
      </c>
      <c r="NR66" s="46">
        <v>6.0147600137691931E-22</v>
      </c>
      <c r="NS66" s="46">
        <v>9.6712647638512571E-67</v>
      </c>
      <c r="NT66" s="46">
        <v>2.8300109411556961E-15</v>
      </c>
      <c r="NU66" s="46">
        <v>1.2580384230958623E-29</v>
      </c>
      <c r="NV66" s="46">
        <v>1.6448354703508196E-58</v>
      </c>
      <c r="NW66" s="46">
        <v>1.4015604088266725E-9</v>
      </c>
      <c r="NX66" s="46">
        <v>6.1026280333663911E-2</v>
      </c>
      <c r="NY66" s="46">
        <v>52.545841891728728</v>
      </c>
      <c r="NZ66" s="46">
        <v>284.68535695416074</v>
      </c>
      <c r="OA66" s="46">
        <v>21.734197194919517</v>
      </c>
      <c r="OB66" s="46">
        <v>3.0144907272221159E-7</v>
      </c>
      <c r="OC66" s="46">
        <v>88.865050601392483</v>
      </c>
      <c r="OD66" s="46">
        <v>3.9329430341584226</v>
      </c>
      <c r="OE66" s="46">
        <v>3.3487009388211714E-6</v>
      </c>
      <c r="OF66" s="46">
        <v>1.9573119310559896E-16</v>
      </c>
      <c r="OG66" s="46">
        <v>64.722113459307067</v>
      </c>
      <c r="OH66" s="46">
        <v>1495.9988254882373</v>
      </c>
      <c r="OI66" s="46">
        <v>95543.322362065446</v>
      </c>
      <c r="OJ66" s="46">
        <v>7.9498795371093888E-13</v>
      </c>
      <c r="OK66" s="46">
        <v>5.6530469991200935E-18</v>
      </c>
      <c r="OL66" s="46">
        <v>9546.1324786443529</v>
      </c>
      <c r="OM66" s="46">
        <v>2.7473555761753719E-65</v>
      </c>
      <c r="ON66" s="46">
        <v>1430.3331655296042</v>
      </c>
      <c r="OO66" s="46">
        <v>30.645675304432885</v>
      </c>
      <c r="OP66" s="46">
        <v>14511.885636112744</v>
      </c>
      <c r="OQ66" s="46">
        <v>6.5725333877101424E-15</v>
      </c>
      <c r="OR66" s="46">
        <v>7.4544250027709211E-6</v>
      </c>
      <c r="OS66" s="46">
        <v>38866.467743831367</v>
      </c>
      <c r="OT66" s="46">
        <v>6.3632701152279349E-9</v>
      </c>
      <c r="OU66" s="46">
        <v>2.4193008043705186E-57</v>
      </c>
      <c r="OV66" s="46">
        <v>5191.4943115937094</v>
      </c>
      <c r="OW66" s="46">
        <v>4.713800571971047E-69</v>
      </c>
      <c r="OX66" s="46">
        <v>6.2603383022538414E-2</v>
      </c>
      <c r="OY66" s="46">
        <v>8.440033140633442E-18</v>
      </c>
      <c r="OZ66" s="46">
        <v>65.540130544358092</v>
      </c>
      <c r="PA66" s="46">
        <v>8.2870166816550362E-29</v>
      </c>
      <c r="PB66" s="46">
        <v>7.0374264134311013E-14</v>
      </c>
      <c r="PC66" s="46">
        <v>6.5372732143950207</v>
      </c>
      <c r="PD66" s="46">
        <v>3.8931507346765012E-25</v>
      </c>
      <c r="PE66" s="46">
        <v>5.8172810806653763E-2</v>
      </c>
      <c r="PF66" s="46">
        <v>6.5079171961340308E-21</v>
      </c>
      <c r="PG66" s="46">
        <v>1246.5000181333</v>
      </c>
      <c r="PH66" s="46">
        <v>1.6542485019841596E-2</v>
      </c>
      <c r="PI66" s="46">
        <v>16615.374511692207</v>
      </c>
      <c r="PJ66" s="46">
        <v>4.7395159533407308E-8</v>
      </c>
      <c r="PK66" s="46">
        <v>2.947260356492591E-32</v>
      </c>
      <c r="PL66" s="46">
        <v>3.5648793783484232E-14</v>
      </c>
      <c r="PM66" s="46">
        <v>3.3898042139079074E-33</v>
      </c>
      <c r="PN66" s="46">
        <v>2.9721977494202014</v>
      </c>
      <c r="PO66" s="46">
        <v>2.9475723450235065E-24</v>
      </c>
      <c r="PP66" s="46">
        <v>4.3672469897447762E-4</v>
      </c>
      <c r="PQ66" s="46">
        <v>7.3403920438165747E-21</v>
      </c>
      <c r="PR66" s="46">
        <v>21360.642825773626</v>
      </c>
      <c r="PS66" s="46">
        <v>1.6363407757466317E-17</v>
      </c>
      <c r="PT66" s="46">
        <v>7.3518168808215303E-9</v>
      </c>
      <c r="PU66" s="46">
        <v>1.7201137852985916E-2</v>
      </c>
      <c r="PV66" s="46">
        <v>27446.470250881808</v>
      </c>
      <c r="PW66" s="46">
        <v>6.348351103224979E-5</v>
      </c>
      <c r="PX66" s="46">
        <v>178.93815590459374</v>
      </c>
      <c r="PY66" s="46">
        <v>19.177585095620056</v>
      </c>
      <c r="PZ66" s="46">
        <v>0.78359352758261092</v>
      </c>
      <c r="QA66" s="46">
        <v>203791.42297822807</v>
      </c>
      <c r="QB66" s="46">
        <v>1.0564599139742682E-6</v>
      </c>
      <c r="QC66" s="46">
        <v>610.24281265294667</v>
      </c>
      <c r="QD66" s="46">
        <v>2.8272632491751956E-4</v>
      </c>
      <c r="QE66" s="46">
        <v>4.8336473212376632E-10</v>
      </c>
      <c r="QF66" s="46">
        <v>5.3280324554719405</v>
      </c>
      <c r="QG66" s="46">
        <v>1.7920504521873564E-30</v>
      </c>
      <c r="QH66" s="46">
        <v>1158.7672503896686</v>
      </c>
      <c r="QI66" s="46">
        <v>1.2383216935838514E-7</v>
      </c>
      <c r="QJ66" s="46">
        <v>402.43535361070269</v>
      </c>
      <c r="QK66" s="46">
        <v>1.273479486449654E-21</v>
      </c>
      <c r="QL66" s="46">
        <v>31.457482924541459</v>
      </c>
      <c r="QM66" s="46">
        <v>7.8383446458870306E-5</v>
      </c>
      <c r="QN66" s="46">
        <v>6.7543574673782167E-13</v>
      </c>
      <c r="QO66" s="46">
        <v>6.4794390073943875</v>
      </c>
      <c r="QP66" s="46">
        <v>2.1243078863955775E-11</v>
      </c>
      <c r="QQ66" s="46">
        <v>5.7214342072931697E-13</v>
      </c>
      <c r="QR66" s="46">
        <v>8.7245485845692681</v>
      </c>
      <c r="QS66" s="46">
        <v>7.7123361245086076E-10</v>
      </c>
      <c r="QT66" s="46">
        <v>599.08338980489623</v>
      </c>
      <c r="QU66" s="46">
        <v>49.505007568193015</v>
      </c>
      <c r="QV66" s="46">
        <v>0.36429009904871396</v>
      </c>
      <c r="QW66" s="46">
        <v>31.78045794409055</v>
      </c>
      <c r="QX66" s="46">
        <v>7.0455211254924716E-12</v>
      </c>
      <c r="QY66" s="46">
        <v>4.7365027624673772E-4</v>
      </c>
      <c r="QZ66" s="46">
        <v>669.79641329819287</v>
      </c>
      <c r="RA66" s="46">
        <v>2.5996413533993543E-50</v>
      </c>
      <c r="RB66" s="46">
        <v>2.1331067012879776E-5</v>
      </c>
      <c r="RC66" s="46">
        <v>3.8274288328021721E-10</v>
      </c>
      <c r="RD66" s="46">
        <v>7.3582985397998256E-3</v>
      </c>
      <c r="RE66" s="46">
        <v>1.9900994441612731E-9</v>
      </c>
      <c r="RF66" s="46">
        <v>33.506341688194368</v>
      </c>
      <c r="RG66" s="46">
        <v>696.76561698922535</v>
      </c>
      <c r="RH66" s="46">
        <v>0.16367355735096351</v>
      </c>
      <c r="RI66" s="46">
        <v>1.1963478910680179E-42</v>
      </c>
      <c r="RJ66" s="46">
        <v>2.5928588586246259E-4</v>
      </c>
      <c r="RK66" s="46">
        <v>9.2432328171637169E-6</v>
      </c>
      <c r="RL66" s="46">
        <v>270562.50286177022</v>
      </c>
      <c r="RM66" s="46">
        <v>7.6000660007246337E-11</v>
      </c>
      <c r="RN66" s="46">
        <v>2665.0410889690288</v>
      </c>
      <c r="RO66" s="46">
        <v>4.2517586019722726E-56</v>
      </c>
      <c r="RP66" s="46">
        <v>6.226666023653753E-28</v>
      </c>
      <c r="RQ66" s="46">
        <v>1.72697947613986E-22</v>
      </c>
      <c r="RR66" s="46">
        <v>6.8915826202676708E-17</v>
      </c>
      <c r="RS66" s="46">
        <v>153.67665285873451</v>
      </c>
      <c r="RT66" s="46">
        <v>6.6655864831439833E-8</v>
      </c>
      <c r="RU66" s="46">
        <v>1.6998695171424625E-5</v>
      </c>
      <c r="RV66" s="46">
        <v>2.5795935122746371E-2</v>
      </c>
      <c r="RW66" s="46">
        <v>0.237160909765502</v>
      </c>
      <c r="RX66" s="46">
        <v>4.591563400008412E-58</v>
      </c>
      <c r="RY66" s="46">
        <v>2.8193617533093714E-7</v>
      </c>
      <c r="RZ66" s="46">
        <v>3025.9105270790751</v>
      </c>
      <c r="SA66" s="46">
        <v>7082.2133427041726</v>
      </c>
      <c r="SB66" s="46">
        <v>1.6641453945267903E-3</v>
      </c>
      <c r="SC66" s="46">
        <v>2.0923309240634589E-15</v>
      </c>
      <c r="SD66" s="46">
        <v>2.3798607474749346E-15</v>
      </c>
      <c r="SE66" s="46">
        <v>1.2065154265667615E-4</v>
      </c>
      <c r="SF66" s="46">
        <v>2.0132870350006221E-3</v>
      </c>
      <c r="SG66" s="46">
        <v>92.959334790642046</v>
      </c>
      <c r="SH66" s="46">
        <v>6.0623290368876634E-14</v>
      </c>
      <c r="SI66" s="46">
        <v>592.31331570051759</v>
      </c>
      <c r="SJ66" s="46">
        <v>48.031489538352162</v>
      </c>
      <c r="SK66" s="46">
        <v>1.5350956478928703E-27</v>
      </c>
      <c r="SL66" s="46">
        <v>111.73645600730178</v>
      </c>
      <c r="SM66" s="46">
        <v>7.8322095070583388E-31</v>
      </c>
      <c r="SN66" s="46">
        <v>3249.5307851792327</v>
      </c>
      <c r="SO66" s="46">
        <v>4.5170144537275883E-8</v>
      </c>
      <c r="SP66" s="46">
        <v>1.195193526116711E-13</v>
      </c>
      <c r="SQ66" s="46">
        <v>2.5049979680099047E-2</v>
      </c>
      <c r="SR66" s="46">
        <v>2.4625900542104736E-5</v>
      </c>
      <c r="SS66" s="46">
        <v>1.400346465333327E-23</v>
      </c>
      <c r="ST66" s="46">
        <v>2.1896724312612748E-5</v>
      </c>
      <c r="SU66" s="46">
        <v>4.5353813087933342E-54</v>
      </c>
      <c r="SV66" s="46">
        <v>1.1222155731220837E-8</v>
      </c>
      <c r="SW66" s="46">
        <v>2.9497142353095232E-9</v>
      </c>
      <c r="SX66" s="46">
        <v>1.491441679405573E-16</v>
      </c>
      <c r="SY66" s="46">
        <v>3.5344900000704622</v>
      </c>
      <c r="SZ66" s="46">
        <v>4167.227160384472</v>
      </c>
      <c r="TA66" s="46">
        <v>3.7880626544328656E-5</v>
      </c>
      <c r="TB66" s="46">
        <v>1.0007473321948914E-7</v>
      </c>
      <c r="TC66" s="46">
        <v>1.2342286610511104</v>
      </c>
      <c r="TD66" s="46">
        <v>1.270197503804069E-4</v>
      </c>
      <c r="TE66" s="46">
        <v>9.5282639897705459E-35</v>
      </c>
      <c r="TF66" s="46">
        <v>9.4546839493659805E-6</v>
      </c>
      <c r="TG66" s="46">
        <v>2.2184730968988656E-4</v>
      </c>
      <c r="TH66" s="46">
        <v>2.5361655757404321E-22</v>
      </c>
      <c r="TI66" s="46">
        <v>29696.124585367204</v>
      </c>
      <c r="TJ66" s="46">
        <v>3697.6295279389701</v>
      </c>
      <c r="TK66" s="46">
        <v>0.91985559015286877</v>
      </c>
      <c r="TL66" s="46">
        <v>1.3646569589154399E-54</v>
      </c>
      <c r="TM66" s="46">
        <v>0.56102404380997783</v>
      </c>
      <c r="TN66" s="46">
        <v>22827.968215425535</v>
      </c>
      <c r="TO66" s="46">
        <v>60088.753486987247</v>
      </c>
      <c r="TP66" s="46">
        <v>1.9739284528338304E-16</v>
      </c>
      <c r="TQ66" s="46">
        <v>3.4289543775312162E-17</v>
      </c>
      <c r="TR66" s="46">
        <v>20303.533629143647</v>
      </c>
      <c r="TS66" s="46">
        <v>8.7298218442652141E-14</v>
      </c>
      <c r="TT66" s="46">
        <v>1.3553413895961875E-4</v>
      </c>
      <c r="TU66" s="46">
        <v>13.397700277455499</v>
      </c>
      <c r="TV66" s="46">
        <v>2.183854634307434E-7</v>
      </c>
      <c r="TW66" s="46">
        <v>75.750473228151989</v>
      </c>
      <c r="TX66" s="46">
        <v>4.4759561779397884E-23</v>
      </c>
      <c r="TY66" s="46">
        <v>53.216180790517399</v>
      </c>
      <c r="TZ66" s="46">
        <v>9482.4601993377255</v>
      </c>
      <c r="UA66" s="46">
        <v>106400.91465313637</v>
      </c>
      <c r="UB66" s="46">
        <v>9.0547881053199736E-29</v>
      </c>
      <c r="UC66" s="46">
        <v>5.7066375536300291E-2</v>
      </c>
      <c r="UD66" s="46">
        <v>1.6421392105873257E-7</v>
      </c>
      <c r="UE66" s="46">
        <v>5.4635871963443184E-13</v>
      </c>
      <c r="UF66" s="46">
        <v>3.1035257967205777E-3</v>
      </c>
      <c r="UG66" s="46">
        <v>1.4707067730516128E-41</v>
      </c>
      <c r="UH66" s="46">
        <v>18311.163027802955</v>
      </c>
      <c r="UI66" s="46">
        <v>26519.7735847781</v>
      </c>
      <c r="UJ66" s="46">
        <v>0.59272096180896749</v>
      </c>
      <c r="UK66" s="46">
        <v>1.9991695123076987E-44</v>
      </c>
      <c r="UL66" s="46">
        <v>3.7255332594704677E-11</v>
      </c>
      <c r="UM66" s="46">
        <v>7.918176633274471</v>
      </c>
      <c r="UN66" s="46">
        <v>5.4510287655490454E-11</v>
      </c>
      <c r="UO66" s="46">
        <v>1.1555366691268952E-32</v>
      </c>
      <c r="UP66" s="46">
        <v>6.9098765542330167E-11</v>
      </c>
      <c r="UQ66" s="46">
        <v>8.1390269315666556E-4</v>
      </c>
      <c r="UR66" s="46">
        <v>2.8656694009968476E-3</v>
      </c>
      <c r="US66" s="46">
        <v>3.695083403560846E-6</v>
      </c>
      <c r="UT66" s="46">
        <v>1.9932132397550526E-30</v>
      </c>
      <c r="UU66" s="46">
        <v>27.327517094407515</v>
      </c>
      <c r="UV66" s="46">
        <v>8250.7248729649837</v>
      </c>
      <c r="UW66" s="46">
        <v>330050.54680583836</v>
      </c>
      <c r="UX66" s="46">
        <v>2.7275567464860369E-12</v>
      </c>
      <c r="UY66" s="46">
        <v>49896.727331207891</v>
      </c>
      <c r="UZ66" s="46">
        <v>1.0297822119326942E-50</v>
      </c>
      <c r="VA66" s="46">
        <v>149.75446915983133</v>
      </c>
      <c r="VB66" s="46">
        <v>0.14417469276949235</v>
      </c>
      <c r="VC66" s="46">
        <v>2.7135740396102767E-59</v>
      </c>
      <c r="VD66" s="46">
        <v>1118.8820766296058</v>
      </c>
      <c r="VE66" s="46">
        <v>3.9198916060251641E-5</v>
      </c>
      <c r="VF66" s="46">
        <v>4.1556962803069928E-17</v>
      </c>
      <c r="VG66" s="46">
        <v>6.9183046663112761E-9</v>
      </c>
      <c r="VH66" s="46">
        <v>3.2742830429243377E-2</v>
      </c>
      <c r="VI66" s="46">
        <v>0.64412476294183973</v>
      </c>
      <c r="VJ66" s="46">
        <v>6.0609743244402044E-6</v>
      </c>
      <c r="VK66" s="46">
        <v>4.0231971237523634E-3</v>
      </c>
      <c r="VL66" s="46">
        <v>1.1103969235263144E-7</v>
      </c>
      <c r="VM66" s="46">
        <v>2.3053048868681639E-9</v>
      </c>
      <c r="VN66" s="46">
        <v>1.1383765350609874E-15</v>
      </c>
      <c r="VO66" s="46">
        <v>9727.9650218807183</v>
      </c>
      <c r="VP66" s="46">
        <v>2845.0584135910772</v>
      </c>
      <c r="VQ66" s="46">
        <v>5.4093131031921489E-26</v>
      </c>
      <c r="VR66" s="46">
        <v>5.0314369149309477E-33</v>
      </c>
      <c r="VS66" s="46">
        <v>3.7647912378362457E-5</v>
      </c>
      <c r="VT66" s="46">
        <v>1.9059409096684867E-49</v>
      </c>
      <c r="VU66" s="46">
        <v>135207.03874629753</v>
      </c>
      <c r="VV66" s="46">
        <v>312.01396957695783</v>
      </c>
      <c r="VW66" s="46">
        <v>0.46049741681632073</v>
      </c>
      <c r="VX66" s="46">
        <v>0.22452158576955059</v>
      </c>
      <c r="VY66" s="46">
        <v>95709.129627760965</v>
      </c>
      <c r="VZ66" s="46">
        <v>2.0936405180359987E-7</v>
      </c>
      <c r="WA66" s="46">
        <v>6.5217568787973627E-14</v>
      </c>
      <c r="WB66" s="46">
        <v>0.25704622712451253</v>
      </c>
      <c r="WC66" s="46">
        <v>5.2341112966540368</v>
      </c>
      <c r="WD66" s="46">
        <v>7.3502495733912515E-2</v>
      </c>
      <c r="WE66" s="46">
        <v>147.27343017877755</v>
      </c>
      <c r="WF66" s="46">
        <v>1.5950735602194643E-9</v>
      </c>
      <c r="WG66" s="46">
        <v>1.1301461974659413E-2</v>
      </c>
      <c r="WH66" s="46">
        <v>2.8215244210545628E-10</v>
      </c>
      <c r="WI66" s="46">
        <v>5.6707930025869323E-5</v>
      </c>
      <c r="WJ66" s="46">
        <v>0.27130118922400775</v>
      </c>
      <c r="WK66" s="46">
        <v>0.20990640335479976</v>
      </c>
      <c r="WL66" s="46">
        <v>2305.4787969243193</v>
      </c>
      <c r="WM66" s="46">
        <v>1.6094812781787903E-9</v>
      </c>
      <c r="WN66" s="46">
        <v>5.3003380852895857E-12</v>
      </c>
      <c r="WO66" s="46">
        <v>1.9167258537551485E-43</v>
      </c>
      <c r="WP66" s="46">
        <v>4.1561379752857112E-2</v>
      </c>
      <c r="WQ66" s="46">
        <v>7.7005648032648918E-11</v>
      </c>
      <c r="WR66" s="46">
        <v>836.55983747954951</v>
      </c>
      <c r="WS66" s="46">
        <v>8.3259110203246084E-3</v>
      </c>
      <c r="WT66" s="46">
        <v>2.0953777528856342E-23</v>
      </c>
      <c r="WU66" s="46">
        <v>1.7995013596655568E-4</v>
      </c>
      <c r="WV66" s="46">
        <v>9.7677078088094037E-27</v>
      </c>
      <c r="WW66" s="46">
        <v>1.2981910747463465E-9</v>
      </c>
      <c r="WX66" s="46">
        <v>36835.26305217269</v>
      </c>
      <c r="WY66" s="46">
        <v>2.4123994859445365E-26</v>
      </c>
      <c r="WZ66" s="46">
        <v>37064.854194830419</v>
      </c>
      <c r="XA66" s="46">
        <v>1.3814512856600153E-6</v>
      </c>
      <c r="XB66" s="46">
        <v>4.0705045993230009E-3</v>
      </c>
      <c r="XC66" s="46">
        <v>1.1590737599868575</v>
      </c>
      <c r="XD66" s="46">
        <v>94874.382437981563</v>
      </c>
      <c r="XE66" s="46">
        <v>9.1633679278646532E-2</v>
      </c>
      <c r="XF66" s="46">
        <v>2.0650506694897754E-3</v>
      </c>
      <c r="XG66" s="46">
        <v>5.4819810921684967E-7</v>
      </c>
      <c r="XH66" s="46">
        <v>1.5278232733269403</v>
      </c>
      <c r="XI66" s="46">
        <v>8.6699161499747187E-5</v>
      </c>
      <c r="XJ66" s="46">
        <v>947.01922090760604</v>
      </c>
      <c r="XK66" s="46">
        <v>1.2778833980884578E-21</v>
      </c>
      <c r="XL66" s="46">
        <v>8.0494149316250343E-17</v>
      </c>
      <c r="XM66" s="46">
        <v>17159.66006279159</v>
      </c>
      <c r="XN66" s="46">
        <v>857.29726860787139</v>
      </c>
      <c r="XO66" s="46">
        <v>2.5569501938683162E-85</v>
      </c>
      <c r="XP66" s="46">
        <v>6.0844264022516979E-7</v>
      </c>
      <c r="XQ66" s="46">
        <v>9.1189908070209004E-14</v>
      </c>
      <c r="XR66" s="46">
        <v>853.7462331540936</v>
      </c>
      <c r="XS66" s="46">
        <v>35.734152289920878</v>
      </c>
      <c r="XT66" s="46">
        <v>1.8787678704233022E-12</v>
      </c>
      <c r="XU66" s="46">
        <v>88.647688649101752</v>
      </c>
      <c r="XV66" s="46">
        <v>8.3711560495856407E-9</v>
      </c>
      <c r="XW66" s="46">
        <v>1.5368355406047512E-18</v>
      </c>
      <c r="XX66" s="46">
        <v>3.1016180495215956E-2</v>
      </c>
      <c r="XY66" s="46">
        <v>2.2376572942952447E-39</v>
      </c>
      <c r="XZ66" s="46">
        <v>6.536707887007534E-20</v>
      </c>
      <c r="YA66" s="46">
        <v>5.1533271292550773E-64</v>
      </c>
      <c r="YB66" s="46">
        <v>348.90598319602253</v>
      </c>
      <c r="YC66" s="46">
        <v>4373.5023853788298</v>
      </c>
      <c r="YD66" s="46">
        <v>149948.8079549</v>
      </c>
      <c r="YE66" s="46">
        <v>2.8785399971148804E-4</v>
      </c>
      <c r="YF66" s="46">
        <v>1.3170193279922477E-23</v>
      </c>
      <c r="YG66" s="46">
        <v>1.3477702478778371E-8</v>
      </c>
      <c r="YH66" s="46">
        <v>99.48191793092569</v>
      </c>
      <c r="YI66" s="46">
        <v>6.8465176663957944E-122</v>
      </c>
      <c r="YJ66" s="46">
        <v>2.1966762067066728E-23</v>
      </c>
      <c r="YK66" s="46">
        <v>4.2935786128625299E-13</v>
      </c>
      <c r="YL66" s="46">
        <v>3.5555112542404663E-2</v>
      </c>
      <c r="YM66" s="46">
        <v>2.8817411079510748E-26</v>
      </c>
      <c r="YN66" s="46">
        <v>1.6042242527840756E-25</v>
      </c>
      <c r="YO66" s="46">
        <v>6.7650363493593602E-2</v>
      </c>
      <c r="YP66" s="46">
        <v>6.9461943209416571E-34</v>
      </c>
      <c r="YQ66" s="46">
        <v>7.9778452292743524E-2</v>
      </c>
      <c r="YR66" s="46">
        <v>2.811043428365439E-22</v>
      </c>
      <c r="YS66" s="46">
        <v>2.3076609547161824E-17</v>
      </c>
      <c r="YT66" s="46">
        <v>4.6056711674294982E-7</v>
      </c>
      <c r="YU66" s="46">
        <v>1.7192583672780373E-13</v>
      </c>
      <c r="YV66" s="46">
        <v>1.1437171764016667E-19</v>
      </c>
      <c r="YW66" s="46">
        <v>5.0988786405083757E-12</v>
      </c>
      <c r="YX66" s="46">
        <v>5919.1156597210202</v>
      </c>
      <c r="YY66" s="46">
        <v>1.5793617111989713E-23</v>
      </c>
      <c r="YZ66" s="46">
        <v>5.7988217122091875E-7</v>
      </c>
      <c r="ZA66" s="46">
        <v>7.73274211710227E-13</v>
      </c>
      <c r="ZB66" s="46">
        <v>266792.25292844936</v>
      </c>
      <c r="ZC66" s="46">
        <v>103367.99280822935</v>
      </c>
      <c r="ZD66" s="46">
        <v>1.0824431670610709E-44</v>
      </c>
      <c r="ZE66" s="46">
        <v>2299.6249012572707</v>
      </c>
      <c r="ZF66" s="46">
        <v>1.6483516709717113E-3</v>
      </c>
      <c r="ZG66" s="46">
        <v>177.73344561697735</v>
      </c>
      <c r="ZH66" s="46">
        <v>78390.264253256653</v>
      </c>
      <c r="ZI66" s="46">
        <v>3.9749017792779295E-19</v>
      </c>
      <c r="ZJ66" s="46">
        <v>0.7399706663478246</v>
      </c>
      <c r="ZK66" s="46">
        <v>1.8431318478495256E-23</v>
      </c>
      <c r="ZL66" s="46">
        <v>458351.85664137168</v>
      </c>
      <c r="ZM66" s="46">
        <v>682.83052504292664</v>
      </c>
      <c r="ZN66" s="46">
        <v>412.45446706242234</v>
      </c>
      <c r="ZO66" s="46">
        <v>2.5205937596160042E-32</v>
      </c>
      <c r="ZP66" s="46">
        <v>1.9975604675379175E-8</v>
      </c>
      <c r="ZQ66" s="46">
        <v>2.1500327935757554E-28</v>
      </c>
      <c r="ZR66" s="46">
        <v>3.7283071953572835E-6</v>
      </c>
      <c r="ZS66" s="46">
        <v>0.13504547889344487</v>
      </c>
      <c r="ZT66" s="46">
        <v>1.9001380716930674E-9</v>
      </c>
      <c r="ZU66" s="46">
        <v>4.8284321323107504E-2</v>
      </c>
      <c r="ZV66" s="46">
        <v>91758.263831150747</v>
      </c>
      <c r="ZW66" s="46">
        <v>6.2657964405528625E-4</v>
      </c>
      <c r="ZX66" s="46">
        <v>148607.73246148616</v>
      </c>
      <c r="ZY66" s="46">
        <v>3.5641177763586816E-16</v>
      </c>
      <c r="ZZ66" s="46">
        <v>2.4399484510002054E-15</v>
      </c>
      <c r="AAA66" s="46">
        <v>1.164550066723551E-16</v>
      </c>
      <c r="AAB66" s="46">
        <v>4.3542155095874437E-21</v>
      </c>
      <c r="AAC66" s="46">
        <v>23950.820241532027</v>
      </c>
      <c r="AAD66" s="46">
        <v>1.0680494594395891E-4</v>
      </c>
      <c r="AAE66" s="46">
        <v>836244.88806586189</v>
      </c>
      <c r="AAF66" s="46">
        <v>4.6065613974689795E-5</v>
      </c>
      <c r="AAG66" s="46">
        <v>2.6261265842914257E-12</v>
      </c>
      <c r="AAH66" s="46">
        <v>7.6300726896486998E-10</v>
      </c>
      <c r="AAI66" s="46">
        <v>7.321106337830416E-7</v>
      </c>
      <c r="AAJ66" s="46">
        <v>1.3014295005346302E-32</v>
      </c>
      <c r="AAK66" s="46">
        <v>305.19098491850991</v>
      </c>
      <c r="AAL66" s="46">
        <v>2.568533134071097E-18</v>
      </c>
      <c r="AAM66" s="46">
        <v>5.0318094790475057E-12</v>
      </c>
      <c r="AAN66" s="46">
        <v>5.9614932912323398E-40</v>
      </c>
      <c r="AAO66" s="46">
        <v>4.4331167750244713E-32</v>
      </c>
      <c r="AAP66" s="46">
        <v>31816.951166760577</v>
      </c>
      <c r="AAQ66" s="46">
        <v>3.1773313571105275</v>
      </c>
      <c r="AAR66" s="46">
        <v>5309.4364883522921</v>
      </c>
      <c r="AAS66" s="46">
        <v>6.5320255633770829E-19</v>
      </c>
      <c r="AAT66" s="46">
        <v>3.0102622662670837E-12</v>
      </c>
      <c r="AAU66" s="46">
        <v>5.164293044673971E-6</v>
      </c>
      <c r="AAV66" s="46">
        <v>26.407289480010395</v>
      </c>
      <c r="AAW66" s="46">
        <v>7.427185182363547E-22</v>
      </c>
      <c r="AAX66" s="46">
        <v>8798.6687134552358</v>
      </c>
      <c r="AAY66" s="46">
        <v>3.2176605982159301</v>
      </c>
      <c r="AAZ66" s="46">
        <v>0.46278517796941226</v>
      </c>
      <c r="ABA66" s="46">
        <v>67161.62396067346</v>
      </c>
      <c r="ABB66" s="46">
        <v>3.3470899330677719E-11</v>
      </c>
      <c r="ABC66" s="46">
        <v>1.9379833393576504E-9</v>
      </c>
      <c r="ABD66" s="46">
        <v>3.2906822101849982E-2</v>
      </c>
      <c r="ABE66" s="46">
        <v>5.3745665959873045E-13</v>
      </c>
      <c r="ABF66" s="46">
        <v>96.343337950583361</v>
      </c>
      <c r="ABG66" s="46">
        <v>1.6712626464946212</v>
      </c>
      <c r="ABH66" s="46">
        <v>7.8011006765692625E-20</v>
      </c>
      <c r="ABI66" s="46">
        <v>9.1702672004222505E-13</v>
      </c>
      <c r="ABJ66" s="46">
        <v>4.6644970586383536</v>
      </c>
      <c r="ABK66" s="46">
        <v>1.9950989096065513E-14</v>
      </c>
      <c r="ABL66" s="46">
        <v>1.7924680949084702E-6</v>
      </c>
      <c r="ABM66" s="46">
        <v>0.10484024464687666</v>
      </c>
      <c r="ABN66" s="46">
        <v>0.17502458185574982</v>
      </c>
      <c r="ABO66" s="46">
        <v>822143.65053458815</v>
      </c>
      <c r="ABP66" s="46">
        <v>213745.12235769862</v>
      </c>
      <c r="ABQ66" s="46">
        <v>3.5352255206794137E-8</v>
      </c>
      <c r="ABR66" s="46">
        <v>10.279692612895586</v>
      </c>
      <c r="ABS66" s="46">
        <v>17.519556872521772</v>
      </c>
      <c r="ABT66" s="46">
        <v>4.7608845196891349E-33</v>
      </c>
      <c r="ABU66" s="46">
        <v>2.0806571785466621E-15</v>
      </c>
      <c r="ABV66" s="46">
        <v>1.9666879053786026</v>
      </c>
      <c r="ABW66" s="46">
        <v>1.3312420502895395E-3</v>
      </c>
      <c r="ABX66" s="46">
        <v>2.0089007341415508</v>
      </c>
      <c r="ABY66" s="46">
        <v>6.0031679072260746E-5</v>
      </c>
      <c r="ABZ66" s="46">
        <v>1.6112340567175403E-33</v>
      </c>
      <c r="ACA66" s="46">
        <v>6.5350034894077986E-26</v>
      </c>
      <c r="ACB66" s="46">
        <v>870.30384952426425</v>
      </c>
      <c r="ACC66" s="46">
        <v>36.449684555475081</v>
      </c>
      <c r="ACD66" s="46">
        <v>27.199505510210216</v>
      </c>
      <c r="ACE66" s="46">
        <v>2.297705919817729E-10</v>
      </c>
      <c r="ACF66" s="46">
        <v>16893.091467969803</v>
      </c>
      <c r="ACG66" s="46">
        <v>2.5196662331584637E-3</v>
      </c>
      <c r="ACH66" s="46">
        <v>2.0994654806979445E-8</v>
      </c>
      <c r="ACI66" s="46">
        <v>4.4410324532246737E-18</v>
      </c>
      <c r="ACJ66" s="46">
        <v>300974.15973068803</v>
      </c>
      <c r="ACK66" s="46">
        <v>1.5728221125088346E-2</v>
      </c>
      <c r="ACL66" s="46">
        <v>146.42755593402651</v>
      </c>
      <c r="ACM66" s="46">
        <v>411467.76983936573</v>
      </c>
      <c r="ACN66" s="46">
        <v>7.7816786822710388E-11</v>
      </c>
      <c r="ACO66" s="46">
        <v>60.23348175554672</v>
      </c>
      <c r="ACP66" s="46">
        <v>0.35832351609883767</v>
      </c>
      <c r="ACQ66" s="46">
        <v>2.3966255601501969E-4</v>
      </c>
      <c r="ACR66" s="46">
        <v>4.8247453834913271E-9</v>
      </c>
      <c r="ACS66" s="46">
        <v>136.02502642477469</v>
      </c>
      <c r="ACT66" s="46">
        <v>3.3031496927969664E-8</v>
      </c>
      <c r="ACU66" s="46">
        <v>8.0968723309967486E-40</v>
      </c>
      <c r="ACV66" s="46">
        <v>1.7175005162496905E-2</v>
      </c>
      <c r="ACW66" s="46">
        <v>190347.4470076219</v>
      </c>
      <c r="ACX66" s="46">
        <v>4.5404207819266249</v>
      </c>
      <c r="ACY66" s="46">
        <v>138198.49861472443</v>
      </c>
      <c r="ACZ66" s="46">
        <v>132786.62206063693</v>
      </c>
      <c r="ADA66" s="46">
        <v>3.7546436217212538E-20</v>
      </c>
      <c r="ADB66" s="46">
        <v>1.4320000470216942E-8</v>
      </c>
      <c r="ADC66" s="46">
        <v>4002.2568170817631</v>
      </c>
      <c r="ADD66" s="46">
        <v>8.1420052967056537E-7</v>
      </c>
      <c r="ADE66" s="46">
        <v>1.2909634428972612E-16</v>
      </c>
      <c r="ADF66" s="46">
        <v>934.09124275572958</v>
      </c>
      <c r="ADG66" s="46">
        <v>1.3749894122947217E-21</v>
      </c>
      <c r="ADH66" s="46">
        <v>1355351.7923133487</v>
      </c>
      <c r="ADI66" s="46">
        <v>5.3283853014826396E-18</v>
      </c>
      <c r="ADJ66" s="46">
        <v>5.3773289811667604E-25</v>
      </c>
      <c r="ADK66" s="46">
        <v>0.35662628579162264</v>
      </c>
      <c r="ADL66" s="46">
        <v>5.9859391831761533E-6</v>
      </c>
      <c r="ADM66" s="46">
        <v>7.5465691737017409E-9</v>
      </c>
      <c r="ADN66" s="46">
        <v>1.5099012604971089E-23</v>
      </c>
      <c r="ADO66" s="46">
        <v>1.594692050680852E-15</v>
      </c>
      <c r="ADP66" s="46">
        <v>473108.52709586982</v>
      </c>
      <c r="ADQ66" s="46">
        <v>1.5621849343214542E-21</v>
      </c>
      <c r="ADR66" s="46">
        <v>1.1858834665177775E-21</v>
      </c>
      <c r="ADS66" s="46">
        <v>8.6750116294690137E-11</v>
      </c>
      <c r="ADT66" s="46">
        <v>9.2280231321324648E-5</v>
      </c>
      <c r="ADU66" s="46">
        <v>1.5173790703926595E-8</v>
      </c>
      <c r="ADV66" s="46">
        <v>3.4849927586107699E-15</v>
      </c>
      <c r="ADW66" s="46">
        <v>7.8016386255307672E-45</v>
      </c>
      <c r="ADX66" s="46">
        <v>79.447780583984652</v>
      </c>
      <c r="ADY66" s="46">
        <v>2084.2530028662231</v>
      </c>
      <c r="ADZ66" s="46">
        <v>1.2139385678330792</v>
      </c>
      <c r="AEA66" s="46">
        <v>31151.318467781377</v>
      </c>
      <c r="AEB66" s="46">
        <v>3.1370259613717325E-22</v>
      </c>
      <c r="AEC66" s="46">
        <v>170937.41343804717</v>
      </c>
      <c r="AED66" s="46">
        <v>3.6671652524598716E-3</v>
      </c>
      <c r="AEE66" s="46">
        <v>47.801490759178172</v>
      </c>
      <c r="AEF66" s="46">
        <v>3.9002665670821961E-14</v>
      </c>
      <c r="AEG66" s="46">
        <v>73133.191762676783</v>
      </c>
      <c r="AEH66" s="46">
        <v>248533.60228423224</v>
      </c>
      <c r="AEI66" s="46">
        <v>7563.833231365471</v>
      </c>
      <c r="AEJ66" s="46">
        <v>1.5079191057026714E-12</v>
      </c>
      <c r="AEK66" s="46">
        <v>88855.508046472838</v>
      </c>
      <c r="AEL66" s="46">
        <v>38438.696946294644</v>
      </c>
      <c r="AEM66" s="46">
        <v>1.4114518950176744E-9</v>
      </c>
      <c r="AEN66" s="46">
        <v>411120.76913821045</v>
      </c>
      <c r="AEO66" s="46">
        <v>0.10678812980943143</v>
      </c>
      <c r="AEP66" s="46">
        <v>780537.96206424956</v>
      </c>
      <c r="AEQ66" s="46">
        <v>5261.6316590148281</v>
      </c>
      <c r="AER66" s="46">
        <v>3.8565604199444895E-3</v>
      </c>
      <c r="AES66" s="46">
        <v>123898.42520445464</v>
      </c>
      <c r="AET66" s="46">
        <v>879816.69436477358</v>
      </c>
      <c r="AEU66" s="46">
        <v>1.8200189076341552E-14</v>
      </c>
      <c r="AEV66" s="46">
        <v>6.6331547638586716E-13</v>
      </c>
      <c r="AEW66" s="46">
        <v>1.2626945859743995E-36</v>
      </c>
      <c r="AEX66" s="46">
        <v>8788.2201960727325</v>
      </c>
      <c r="AEY66" s="46">
        <v>5.9212193472268356E-36</v>
      </c>
      <c r="AEZ66" s="46">
        <v>4617.9082686158126</v>
      </c>
      <c r="AFA66" s="46">
        <v>149.19019329438544</v>
      </c>
      <c r="AFB66" s="46">
        <v>111230.47221785993</v>
      </c>
      <c r="AFC66" s="46">
        <v>7.4929175872692794E-2</v>
      </c>
      <c r="AFD66" s="46">
        <v>5.5765691262062389E-17</v>
      </c>
      <c r="AFE66" s="46">
        <v>3691.0336640802466</v>
      </c>
      <c r="AFF66" s="46">
        <v>3.3700206864938661E-11</v>
      </c>
      <c r="AFG66" s="46">
        <v>444.76889219090344</v>
      </c>
      <c r="AFH66" s="46">
        <v>1517.5333327804906</v>
      </c>
      <c r="AFI66" s="46">
        <v>90540.64502219783</v>
      </c>
      <c r="AFJ66" s="46">
        <v>23.134766242927245</v>
      </c>
      <c r="AFK66" s="46">
        <v>68380.76477275799</v>
      </c>
      <c r="AFL66" s="46">
        <v>59.72946755482667</v>
      </c>
      <c r="AFM66" s="46">
        <v>2.7434253368943632E-5</v>
      </c>
      <c r="AFN66" s="46">
        <v>1.3481425746398418E-14</v>
      </c>
      <c r="AFO66" s="46">
        <v>13729.521421934298</v>
      </c>
      <c r="AFP66" s="46">
        <v>9.4485355970971555E-8</v>
      </c>
      <c r="AFQ66" s="46">
        <v>5.2329325551253431E-28</v>
      </c>
      <c r="AFR66" s="46">
        <v>136.12338168146192</v>
      </c>
      <c r="AFS66" s="46">
        <v>1.0263024895950201E-4</v>
      </c>
      <c r="AFT66" s="46">
        <v>7.6243672366557352E-10</v>
      </c>
      <c r="AFU66" s="46">
        <v>1157939.3173131514</v>
      </c>
      <c r="AFV66" s="46">
        <v>8.2528382785440906E-20</v>
      </c>
      <c r="AFW66" s="46">
        <v>3.5881319840977149E-15</v>
      </c>
      <c r="AFX66" s="46">
        <v>2.3941326436588095E-11</v>
      </c>
      <c r="AFY66" s="46">
        <v>32.032565749568384</v>
      </c>
      <c r="AFZ66" s="46">
        <v>2.3373142642621561E-11</v>
      </c>
      <c r="AGA66" s="46">
        <v>8.6481502297478667E-44</v>
      </c>
      <c r="AGB66" s="46">
        <v>1.3955469796265468E-2</v>
      </c>
      <c r="AGC66" s="46">
        <v>6.0015849636916025E-12</v>
      </c>
      <c r="AGD66" s="46">
        <v>134.90734370868071</v>
      </c>
      <c r="AGE66" s="46">
        <v>7.1506633476739872E-7</v>
      </c>
      <c r="AGF66" s="46">
        <v>2.4657670210296255E-4</v>
      </c>
      <c r="AGG66" s="46">
        <v>2.7661029371188262E-8</v>
      </c>
      <c r="AGH66" s="46">
        <v>2.4689187806674664E-33</v>
      </c>
      <c r="AGI66" s="46">
        <v>5.8461138794537111E-65</v>
      </c>
      <c r="AGJ66" s="46">
        <v>2.2585125257014137E-6</v>
      </c>
      <c r="AGK66" s="46">
        <v>3092.6739478232798</v>
      </c>
      <c r="AGL66" s="46">
        <v>9.6935865893974119E-13</v>
      </c>
      <c r="AGM66" s="46">
        <v>5.7489899758725434E-59</v>
      </c>
      <c r="AGN66" s="46">
        <v>21.979562151376125</v>
      </c>
      <c r="AGO66" s="46">
        <v>2.1915131316551998E-7</v>
      </c>
      <c r="AGP66" s="46">
        <v>1.771277671281259E-2</v>
      </c>
      <c r="AGQ66" s="46">
        <v>9.9866143939745372E-16</v>
      </c>
      <c r="AGR66" s="46">
        <v>3.3129186125509187E-67</v>
      </c>
      <c r="AGS66" s="46">
        <v>79987.370144216125</v>
      </c>
      <c r="AGT66" s="46">
        <v>1.2536615053309441E-16</v>
      </c>
      <c r="AGU66" s="46">
        <v>2.9675814187415931E-21</v>
      </c>
      <c r="AGV66" s="46">
        <v>133134.87898285949</v>
      </c>
      <c r="AGW66" s="46">
        <v>1.7080830123683792E-11</v>
      </c>
      <c r="AGX66" s="46">
        <v>738.93438829756815</v>
      </c>
      <c r="AGY66" s="46">
        <v>1.7876261289421469E-9</v>
      </c>
      <c r="AGZ66" s="46">
        <v>3138.0019424970715</v>
      </c>
      <c r="AHA66" s="46">
        <v>1.8682358046645199E-9</v>
      </c>
      <c r="AHB66" s="46">
        <v>0.46632384679129718</v>
      </c>
      <c r="AHC66" s="46">
        <v>2.7308681275314815E-25</v>
      </c>
      <c r="AHD66" s="46">
        <v>55039.104526246068</v>
      </c>
      <c r="AHE66" s="46">
        <v>7.1911526613587824E-12</v>
      </c>
      <c r="AHF66" s="46">
        <v>4.4973837911573286E-3</v>
      </c>
      <c r="AHG66" s="46">
        <v>1.2343097526434841E-9</v>
      </c>
      <c r="AHH66" s="46">
        <v>5.8347595486740005E-5</v>
      </c>
      <c r="AHI66" s="46">
        <v>163093.04554875693</v>
      </c>
      <c r="AHJ66" s="46">
        <v>213.19875503293551</v>
      </c>
      <c r="AHK66" s="46">
        <v>28.427106460329544</v>
      </c>
      <c r="AHL66" s="46">
        <v>2.3519945752891247</v>
      </c>
      <c r="AHM66" s="46">
        <v>1675.6075574545177</v>
      </c>
      <c r="AHN66" s="46">
        <v>2.8315050943044517E-28</v>
      </c>
      <c r="AHO66" s="46">
        <v>5.5075119556831711E-49</v>
      </c>
      <c r="AHP66" s="46">
        <v>1.37711976967969E-30</v>
      </c>
      <c r="AHQ66" s="46">
        <v>4383.1796213504804</v>
      </c>
      <c r="AHR66" s="46">
        <v>1.2324308543247222E-5</v>
      </c>
      <c r="AHS66" s="46">
        <v>10736.872290836198</v>
      </c>
      <c r="AHT66" s="46">
        <v>1.4817374597900234E-51</v>
      </c>
      <c r="AHU66" s="46">
        <v>492182.36088158656</v>
      </c>
      <c r="AHV66" s="46">
        <v>2.7020252158462764E-3</v>
      </c>
      <c r="AHW66" s="46">
        <v>8.675157993084019E-5</v>
      </c>
      <c r="AHX66" s="46">
        <v>41.0593578551806</v>
      </c>
      <c r="AHY66" s="46">
        <v>2.4051941935965829E-15</v>
      </c>
      <c r="AHZ66" s="46">
        <v>112.74526096685928</v>
      </c>
      <c r="AIA66" s="46">
        <v>5.6705379227695318E-53</v>
      </c>
      <c r="AIB66" s="46">
        <v>7.3641882744314583E-60</v>
      </c>
      <c r="AIC66" s="46">
        <v>2.3762732863688295E-31</v>
      </c>
      <c r="AID66" s="46">
        <v>2.2214575026684667E-7</v>
      </c>
      <c r="AIE66" s="46">
        <v>34.627952749872307</v>
      </c>
      <c r="AIF66" s="46">
        <v>2.0891179672940223E-39</v>
      </c>
      <c r="AIG66" s="46">
        <v>184.95418420685851</v>
      </c>
      <c r="AIH66" s="46">
        <v>4.5589389432177101E-14</v>
      </c>
      <c r="AII66" s="46">
        <v>155.26848103241389</v>
      </c>
      <c r="AIJ66" s="46">
        <v>1.1169973568099132E-5</v>
      </c>
      <c r="AIK66" s="46">
        <v>5.4598853568312389E-18</v>
      </c>
      <c r="AIL66" s="46">
        <v>1.6140135548950991E-27</v>
      </c>
      <c r="AIM66" s="46">
        <v>2.4584583956499318E-119</v>
      </c>
      <c r="AIN66" s="46">
        <v>4.5203485808157584</v>
      </c>
      <c r="AIO66" s="46">
        <v>647779.65237193997</v>
      </c>
      <c r="AIP66" s="46">
        <v>663.9429267198401</v>
      </c>
      <c r="AIQ66" s="46">
        <v>4.7308671303972178E-17</v>
      </c>
      <c r="AIR66" s="46">
        <v>1.6733459677454731E-5</v>
      </c>
      <c r="AIS66" s="46">
        <v>4.9862284420396329E-3</v>
      </c>
      <c r="AIT66" s="46">
        <v>2.1462812766152748E-7</v>
      </c>
      <c r="AIU66" s="46">
        <v>1.047580995834144E-6</v>
      </c>
      <c r="AIV66" s="46">
        <v>776.04588504576304</v>
      </c>
      <c r="AIW66" s="46">
        <v>34620.290129632493</v>
      </c>
      <c r="AIX66" s="46">
        <v>202.24528026021008</v>
      </c>
      <c r="AIY66" s="46">
        <v>7.1510386334183412E-2</v>
      </c>
      <c r="AIZ66" s="46">
        <v>26442.621246016632</v>
      </c>
      <c r="AJA66" s="46">
        <v>6.0415198475646695E-30</v>
      </c>
      <c r="AJB66" s="46">
        <v>1.2326398250539341E-46</v>
      </c>
      <c r="AJC66" s="46">
        <v>1.42314836989235E-5</v>
      </c>
      <c r="AJD66" s="46">
        <v>1.2287274909714797E-4</v>
      </c>
      <c r="AJE66" s="46">
        <v>130.19116799736594</v>
      </c>
      <c r="AJF66" s="46">
        <v>31.643084996879168</v>
      </c>
      <c r="AJG66" s="46">
        <v>2522.3609687013645</v>
      </c>
      <c r="AJH66" s="46">
        <v>232241.47650840148</v>
      </c>
      <c r="AJI66" s="46">
        <v>6.9179450367800648E-49</v>
      </c>
      <c r="AJJ66" s="46">
        <v>8.7683784405930674E-9</v>
      </c>
      <c r="AJK66" s="46">
        <v>1.9213239309997379</v>
      </c>
      <c r="AJL66" s="46">
        <v>2.2628664798928939E-16</v>
      </c>
      <c r="AJM66" s="46">
        <v>518742.99981230235</v>
      </c>
      <c r="AJN66" s="46">
        <v>1.0474059047248416E-6</v>
      </c>
      <c r="AJO66" s="46">
        <v>7.7475924202807252E-21</v>
      </c>
      <c r="AJP66" s="46">
        <v>291958.29236187419</v>
      </c>
      <c r="AJQ66" s="46">
        <v>5.1940120775739091E-9</v>
      </c>
      <c r="AJR66" s="46">
        <v>128.49659778671355</v>
      </c>
      <c r="AJS66" s="46">
        <v>1915.7206999775165</v>
      </c>
      <c r="AJT66" s="46">
        <v>4.7120806769900442E-6</v>
      </c>
      <c r="AJU66" s="46">
        <v>81.946844916109384</v>
      </c>
      <c r="AJV66" s="46">
        <v>1.3382928887943288E-18</v>
      </c>
      <c r="AJW66" s="46">
        <v>6.4353685425051794E-33</v>
      </c>
      <c r="AJX66" s="46">
        <v>1.0932005546795138E-21</v>
      </c>
      <c r="AJY66" s="46">
        <v>4.2841975827059308E-7</v>
      </c>
      <c r="AJZ66" s="46">
        <v>2.5296193820204021E-52</v>
      </c>
      <c r="AKA66" s="46">
        <v>5.4695661397353551E-16</v>
      </c>
      <c r="AKB66" s="46">
        <v>1.4418438152604027E-53</v>
      </c>
      <c r="AKC66" s="46">
        <v>1.1260322510141328E-30</v>
      </c>
      <c r="AKD66" s="46">
        <v>8.9213330015934359E-4</v>
      </c>
      <c r="AKE66" s="46">
        <v>7.3976968764192945E-6</v>
      </c>
      <c r="AKF66" s="46">
        <v>8.3711691958264649E-11</v>
      </c>
      <c r="AKG66" s="46">
        <v>7.3835238207433302E-7</v>
      </c>
      <c r="AKH66" s="46">
        <v>258830.16511108135</v>
      </c>
      <c r="AKI66" s="46">
        <v>4.2048183135696978E-22</v>
      </c>
      <c r="AKJ66" s="46">
        <v>22.426688884677528</v>
      </c>
      <c r="AKK66" s="46">
        <v>5.0492490690576876E-25</v>
      </c>
      <c r="AKL66" s="46">
        <v>2.5125996980459248E-3</v>
      </c>
      <c r="AKM66" s="46">
        <v>1.7603457121644677E-4</v>
      </c>
      <c r="AKN66" s="46">
        <v>1.6558821963739869E-7</v>
      </c>
      <c r="AKO66" s="46">
        <v>1.7643231194556298E-46</v>
      </c>
      <c r="AKP66" s="46">
        <v>1.1513338232962992E-29</v>
      </c>
      <c r="AKQ66" s="46">
        <v>1.1585173477096003E-10</v>
      </c>
      <c r="AKR66" s="46">
        <v>419.0300316458239</v>
      </c>
      <c r="AKS66" s="46">
        <v>0.37127543799447105</v>
      </c>
      <c r="AKT66" s="46">
        <v>6.2602396478039297E-7</v>
      </c>
      <c r="AKU66" s="46">
        <v>9.9610322611730862E-22</v>
      </c>
      <c r="AKV66" s="46">
        <v>6.9259760078696319E-36</v>
      </c>
      <c r="AKW66" s="46">
        <v>159.99657823846911</v>
      </c>
      <c r="AKX66" s="46">
        <v>2.105202939046744E-8</v>
      </c>
      <c r="AKY66" s="46">
        <v>1.2936266079905127E-3</v>
      </c>
      <c r="AKZ66" s="46">
        <v>1.3926753728877088E-7</v>
      </c>
      <c r="ALA66" s="46">
        <v>4.3456752793363541E-4</v>
      </c>
      <c r="ALB66" s="46">
        <v>220575.70618493788</v>
      </c>
      <c r="ALC66" s="46">
        <v>0.33848796477204912</v>
      </c>
      <c r="ALD66" s="46">
        <v>1.5484495767386392E-23</v>
      </c>
      <c r="ALE66" s="46">
        <v>7.5189994958334869E-4</v>
      </c>
      <c r="ALF66" s="46">
        <v>7.0550119586330357E-3</v>
      </c>
      <c r="ALG66" s="46">
        <v>6.7188334720115658E-40</v>
      </c>
      <c r="ALH66" s="46">
        <v>1.4252839309277089E-14</v>
      </c>
      <c r="ALI66" s="46">
        <v>1.9033646985947349E-10</v>
      </c>
      <c r="ALJ66" s="46">
        <v>94056.516056094391</v>
      </c>
      <c r="ALK66" s="46">
        <v>67374.393469478775</v>
      </c>
      <c r="ALL66" s="46">
        <v>1.4378807613556054E-17</v>
      </c>
      <c r="ALM66" s="46">
        <v>3.7158534195365913E-22</v>
      </c>
      <c r="ALN66" s="46">
        <v>6.1362976465198003</v>
      </c>
      <c r="ALO66" s="46">
        <v>7.3926495741120695E-21</v>
      </c>
      <c r="ALP66" s="46">
        <v>111704.92251667123</v>
      </c>
      <c r="ALQ66" s="46">
        <v>487.19085619202366</v>
      </c>
      <c r="ALR66" s="46">
        <v>380.68026512041916</v>
      </c>
      <c r="ALS66" s="46">
        <v>1.3506234222794704E-16</v>
      </c>
      <c r="ALT66" s="46">
        <v>5.0276124956621061E-45</v>
      </c>
      <c r="ALU66" s="46">
        <v>4773.0343654523731</v>
      </c>
      <c r="ALV66" s="46">
        <v>1.2063729932055649</v>
      </c>
      <c r="ALW66" s="46">
        <v>17.91886029631868</v>
      </c>
      <c r="ALX66" s="46">
        <v>4.5792579429294938E-6</v>
      </c>
      <c r="ALY66" s="46">
        <v>4.1923275094964871E-19</v>
      </c>
      <c r="ALZ66" s="46">
        <v>4.4241442090621643E-52</v>
      </c>
      <c r="AMA66" s="46">
        <v>4.6951270713043683E-2</v>
      </c>
      <c r="AMB66" s="46">
        <v>8.4635072643200837E-31</v>
      </c>
      <c r="AMC66" s="46">
        <v>2.5282396764335928</v>
      </c>
      <c r="AMD66" s="46">
        <v>6.8430029804399508</v>
      </c>
      <c r="AME66" s="46">
        <v>1.7759583559938272E-4</v>
      </c>
      <c r="AMF66" s="46">
        <v>17809.222682390351</v>
      </c>
      <c r="AMG66" s="46">
        <v>3.8775633537079932E-47</v>
      </c>
      <c r="AMH66" s="46">
        <v>37.73773328525629</v>
      </c>
      <c r="AMI66" s="46">
        <v>3.1755776445357086E-12</v>
      </c>
      <c r="AMJ66" s="46">
        <v>5.344380862310316E-44</v>
      </c>
      <c r="AMK66" s="46">
        <v>5.3023090795094643E-24</v>
      </c>
      <c r="AML66" s="46">
        <v>5919.8976831203354</v>
      </c>
      <c r="AMM66" s="46">
        <v>57598.098801914806</v>
      </c>
      <c r="AMN66" s="46">
        <v>0.28566939615418752</v>
      </c>
      <c r="AMO66" s="46">
        <v>4.5045832449993894E-7</v>
      </c>
      <c r="AMP66" s="46">
        <v>4.4567713626903989E-43</v>
      </c>
      <c r="AMQ66" s="46">
        <v>6.9250424417424456E-9</v>
      </c>
      <c r="AMR66" s="46">
        <v>3.0627753622711437E-14</v>
      </c>
      <c r="AMS66" s="46">
        <v>9.0994991331925859E-2</v>
      </c>
      <c r="AMT66" s="46">
        <v>6.9709873074585291E-5</v>
      </c>
      <c r="AMU66" s="46">
        <v>1.8084679896614626E-14</v>
      </c>
      <c r="AMV66" s="46">
        <v>3.418664613554143E-23</v>
      </c>
      <c r="AMW66" s="46">
        <v>0.25017868501116003</v>
      </c>
      <c r="AMX66" s="46">
        <v>8.2409032190404332</v>
      </c>
      <c r="AMY66" s="46">
        <v>1.2542715938654678E-24</v>
      </c>
      <c r="AMZ66" s="46">
        <v>2.0594436837576393E-10</v>
      </c>
      <c r="ANA66" s="46">
        <v>7934.8886419906366</v>
      </c>
      <c r="ANB66" s="46">
        <v>6921.2501412977463</v>
      </c>
      <c r="ANC66" s="46">
        <v>4.1189521384862381E-6</v>
      </c>
      <c r="AND66" s="46">
        <v>4.4131742681059947E-13</v>
      </c>
      <c r="ANE66" s="46">
        <v>1.0583090759374604E-3</v>
      </c>
      <c r="ANF66" s="46">
        <v>1.1281827696579976E-4</v>
      </c>
      <c r="ANG66" s="46">
        <v>0.46303471481465575</v>
      </c>
      <c r="ANH66" s="46">
        <v>3.0462123569075187E-3</v>
      </c>
      <c r="ANI66" s="46">
        <v>3.7325296125817502E-4</v>
      </c>
      <c r="ANJ66" s="46">
        <v>1.7017871354657264E-6</v>
      </c>
      <c r="ANK66" s="46">
        <v>1.0471247387336726E-8</v>
      </c>
      <c r="ANL66" s="46">
        <v>15726.193374984256</v>
      </c>
      <c r="ANM66" s="46">
        <v>1.4044719483338316E-19</v>
      </c>
      <c r="ANN66" s="46">
        <v>5728.410521750714</v>
      </c>
      <c r="ANO66" s="46">
        <v>8.1732682395110105E-16</v>
      </c>
      <c r="ANP66" s="46">
        <v>1.1053331704341829E-8</v>
      </c>
      <c r="ANQ66" s="46">
        <v>1.1310752701108222</v>
      </c>
      <c r="ANR66" s="46">
        <v>0.53087812386112343</v>
      </c>
      <c r="ANS66" s="46">
        <v>2.7664303587494985E-6</v>
      </c>
      <c r="ANT66" s="46">
        <v>1.3366429387834913E-20</v>
      </c>
      <c r="ANU66" s="46">
        <v>1.0202008194804822E-14</v>
      </c>
      <c r="ANV66" s="46">
        <v>3.2419224816589065E-19</v>
      </c>
      <c r="ANW66" s="46">
        <v>5.8489711360306279E-49</v>
      </c>
      <c r="ANX66" s="46">
        <v>8.2193414929830969E-56</v>
      </c>
      <c r="ANY66" s="46">
        <v>2.5136671595181955E-18</v>
      </c>
      <c r="ANZ66" s="46">
        <v>4.4053443883153496E-24</v>
      </c>
      <c r="AOA66" s="46">
        <v>5.0065979032224844E-32</v>
      </c>
      <c r="AOB66" s="46">
        <v>3.2445081213831588E-7</v>
      </c>
      <c r="AOC66" s="46">
        <v>6.9993953323162815E-3</v>
      </c>
      <c r="AOD66" s="46">
        <v>1.7584492214562136E-2</v>
      </c>
      <c r="AOE66" s="46">
        <v>1.4530695737835458E-8</v>
      </c>
      <c r="AOF66" s="46">
        <v>9526.6883847603749</v>
      </c>
      <c r="AOG66" s="46">
        <v>2.2538087481096816E-5</v>
      </c>
      <c r="AOH66" s="46">
        <v>2.5421673477222347E-6</v>
      </c>
      <c r="AOI66" s="46">
        <v>5.341153692061136E-17</v>
      </c>
      <c r="AOJ66" s="46">
        <v>2.1338307603785774E-12</v>
      </c>
      <c r="AOK66" s="46">
        <v>1.2379145609967357E-2</v>
      </c>
      <c r="AOL66" s="46">
        <v>1.0841681692846757E-23</v>
      </c>
      <c r="AOM66" s="46">
        <v>1.4547608403785156E-6</v>
      </c>
      <c r="AON66" s="46">
        <v>1107069.5621584831</v>
      </c>
      <c r="AOO66" s="46">
        <v>13.210831303870533</v>
      </c>
      <c r="AOP66" s="46">
        <v>3.7092240108166966E-7</v>
      </c>
      <c r="AOQ66" s="46">
        <v>1904.198306802743</v>
      </c>
      <c r="AOR66" s="46">
        <v>8.0531617802109448E-7</v>
      </c>
      <c r="AOS66" s="46">
        <v>27921.786784693028</v>
      </c>
      <c r="AOT66" s="46">
        <v>8.2061951720272617E-3</v>
      </c>
      <c r="AOU66" s="46">
        <v>4.4201865637349652E-2</v>
      </c>
      <c r="AOV66" s="46">
        <v>11.963430684667822</v>
      </c>
      <c r="AOW66" s="46">
        <v>5.9807414080741882E-5</v>
      </c>
      <c r="AOX66" s="46">
        <v>65.798549321883783</v>
      </c>
      <c r="AOY66" s="46">
        <v>3.5250778612327065E-10</v>
      </c>
      <c r="AOZ66" s="46">
        <v>90543.842160168919</v>
      </c>
      <c r="APA66" s="46">
        <v>47.692635456541048</v>
      </c>
      <c r="APB66" s="46">
        <v>0.50040711691984918</v>
      </c>
      <c r="APC66" s="46">
        <v>1.3675946471924179E-56</v>
      </c>
      <c r="APD66" s="46">
        <v>5.2428169761498106E-66</v>
      </c>
      <c r="APE66" s="46">
        <v>1.1581071068379849E-10</v>
      </c>
      <c r="APF66" s="46">
        <v>5.4468975037703367E-8</v>
      </c>
      <c r="APG66" s="46">
        <v>1.2324481783462693E-12</v>
      </c>
      <c r="APH66" s="46">
        <v>436.69838484478123</v>
      </c>
      <c r="API66" s="46">
        <v>1.3030529103092713E-4</v>
      </c>
      <c r="APJ66" s="46">
        <v>20.893720010388702</v>
      </c>
      <c r="APK66" s="46">
        <v>1.1229739762846973E-23</v>
      </c>
      <c r="APL66" s="46">
        <v>1.0876912519695737E-26</v>
      </c>
      <c r="APM66" s="46">
        <v>1.2269545197117786E-25</v>
      </c>
      <c r="APN66" s="46">
        <v>1.0714824664196974E-15</v>
      </c>
      <c r="APO66" s="46">
        <v>1.4682615655237401</v>
      </c>
      <c r="APP66" s="46">
        <v>6.518184334016946E-4</v>
      </c>
      <c r="APQ66" s="46">
        <v>3.699227981121517E-17</v>
      </c>
      <c r="APR66" s="46">
        <v>1.3309540231445015E-16</v>
      </c>
      <c r="APS66" s="46">
        <v>7.5893295654012057E-22</v>
      </c>
      <c r="APT66" s="46">
        <v>106582.17217578286</v>
      </c>
      <c r="APU66" s="46">
        <v>0.44549835493812356</v>
      </c>
      <c r="APV66" s="46">
        <v>1.8814989443831473E-7</v>
      </c>
      <c r="APW66" s="46">
        <v>1.1560754941330761E-5</v>
      </c>
      <c r="APX66" s="46">
        <v>4.4042584256002514E-2</v>
      </c>
      <c r="APY66" s="46">
        <v>3.9518039400317684E-45</v>
      </c>
      <c r="APZ66" s="46">
        <v>9.3955306188001095E-20</v>
      </c>
      <c r="AQA66" s="46">
        <v>1.1987650341762374E-3</v>
      </c>
      <c r="AQB66" s="46">
        <v>9.8290797511108963E-4</v>
      </c>
      <c r="AQC66" s="46">
        <v>6.561158578975418E-40</v>
      </c>
      <c r="AQD66" s="46">
        <v>103985.04730877084</v>
      </c>
      <c r="AQE66" s="46">
        <v>4.0016134897150967E-15</v>
      </c>
      <c r="AQF66" s="46">
        <v>34225.288223627977</v>
      </c>
      <c r="AQG66" s="46">
        <v>209.33294192624575</v>
      </c>
      <c r="AQH66" s="46">
        <v>3.3896885948362185</v>
      </c>
      <c r="AQI66" s="46">
        <v>357.31058240206823</v>
      </c>
      <c r="AQJ66" s="46">
        <v>3.0741936104031543E-7</v>
      </c>
      <c r="AQK66" s="46">
        <v>2.2823741212912117E-35</v>
      </c>
      <c r="AQL66" s="46">
        <v>3.4542064406766423E-3</v>
      </c>
      <c r="AQM66" s="46">
        <v>1.5824848009875573E-14</v>
      </c>
      <c r="AQN66" s="46">
        <v>5.2141816557309269E-10</v>
      </c>
      <c r="AQO66" s="46">
        <v>1.1427477696054481E-8</v>
      </c>
      <c r="AQP66" s="46">
        <v>4.651113853299191E-3</v>
      </c>
      <c r="AQQ66" s="46">
        <v>1.0111236879265553</v>
      </c>
      <c r="AQR66" s="46">
        <v>1.3935470693816905E-18</v>
      </c>
      <c r="AQS66" s="46">
        <v>2503495.2227193774</v>
      </c>
      <c r="AQT66" s="46">
        <v>1.4900158642483114E-6</v>
      </c>
      <c r="AQU66" s="46">
        <v>2728770.3479088014</v>
      </c>
      <c r="AQV66" s="46">
        <v>3.3667626749143807E-9</v>
      </c>
      <c r="AQW66" s="46">
        <v>1.1245262339939485E-45</v>
      </c>
      <c r="AQX66" s="46">
        <v>403947.10370947915</v>
      </c>
      <c r="AQY66" s="46">
        <v>39273.979441431118</v>
      </c>
      <c r="AQZ66" s="46">
        <v>41.457048168841332</v>
      </c>
      <c r="ARA66" s="46">
        <v>2.5897717471945963E-18</v>
      </c>
      <c r="ARB66" s="46">
        <v>1924528.328210647</v>
      </c>
      <c r="ARC66" s="46">
        <v>2.8379087694538185E-8</v>
      </c>
      <c r="ARD66" s="46">
        <v>3.2255732466962331E-3</v>
      </c>
      <c r="ARE66" s="46">
        <v>785629.3655242892</v>
      </c>
      <c r="ARF66" s="46">
        <v>2.8101354583643645E-17</v>
      </c>
      <c r="ARG66" s="46">
        <v>9.5276620443165333E-8</v>
      </c>
      <c r="ARH66" s="46">
        <v>75.210056063547711</v>
      </c>
      <c r="ARI66" s="46">
        <v>598443.22061898757</v>
      </c>
      <c r="ARJ66" s="46">
        <v>2104.5013705449319</v>
      </c>
      <c r="ARK66" s="46">
        <v>3.1187080480078829E-25</v>
      </c>
      <c r="ARL66" s="46">
        <v>2.224638116397469E-14</v>
      </c>
      <c r="ARM66" s="46">
        <v>2.3294048048072977E-2</v>
      </c>
      <c r="ARN66" s="46">
        <v>0.58329924393868771</v>
      </c>
      <c r="ARO66" s="46">
        <v>4082.2337215770781</v>
      </c>
      <c r="ARP66" s="46">
        <v>12915.402925741651</v>
      </c>
      <c r="ARQ66" s="46">
        <v>110907.76569126338</v>
      </c>
      <c r="ARR66" s="46">
        <v>2.2934493969186049E-4</v>
      </c>
      <c r="ARS66" s="46">
        <v>27238.933312647405</v>
      </c>
      <c r="ART66" s="46">
        <v>2730063.0410555541</v>
      </c>
      <c r="ARU66" s="46">
        <v>12334.909172050089</v>
      </c>
      <c r="ARV66" s="46">
        <v>586.61942766592267</v>
      </c>
      <c r="ARW66" s="46">
        <v>1652765.907535552</v>
      </c>
      <c r="ARX66" s="46">
        <v>8.3158989995798678E-29</v>
      </c>
      <c r="ARY66" s="46">
        <v>4.3390805945810721E-4</v>
      </c>
      <c r="ARZ66" s="46">
        <v>7.1599426941669953E-18</v>
      </c>
      <c r="ASA66" s="46">
        <v>228742.61685801312</v>
      </c>
      <c r="ASB66" s="46">
        <v>11437.317169567188</v>
      </c>
      <c r="ASC66" s="46">
        <v>872923.50188659481</v>
      </c>
      <c r="ASD66" s="46">
        <v>2.9808986670356916E-7</v>
      </c>
      <c r="ASE66" s="46">
        <v>4.5875902092489003E-9</v>
      </c>
      <c r="ASF66" s="46">
        <v>5.80694910498667E-3</v>
      </c>
      <c r="ASG66" s="46">
        <v>3.4713735510370654E-40</v>
      </c>
      <c r="ASH66" s="46">
        <v>8557.0832780526616</v>
      </c>
      <c r="ASI66" s="46">
        <v>7.1709578308480071E-11</v>
      </c>
      <c r="ASJ66" s="46">
        <v>8.7471789621515972E-18</v>
      </c>
      <c r="ASK66" s="46">
        <v>640.13346794780034</v>
      </c>
      <c r="ASL66" s="46">
        <v>9006.7072483915526</v>
      </c>
      <c r="ASM66" s="46">
        <v>650894.94335350161</v>
      </c>
      <c r="ASN66" s="46">
        <v>0.90182246624772011</v>
      </c>
      <c r="ASO66" s="46">
        <v>11.991944038163389</v>
      </c>
      <c r="ASP66" s="46">
        <v>1.685344201128415</v>
      </c>
      <c r="ASQ66" s="46">
        <v>6.1991028501323103E-26</v>
      </c>
      <c r="ASR66" s="46">
        <v>0.45368634417804365</v>
      </c>
      <c r="ASS66" s="46">
        <v>2.5191894691005065E-2</v>
      </c>
      <c r="AST66" s="46">
        <v>30.293266875619537</v>
      </c>
      <c r="ASU66" s="46">
        <v>4.7214538832921307E-37</v>
      </c>
      <c r="ASV66" s="46">
        <v>48.681425241247119</v>
      </c>
      <c r="ASW66" s="46">
        <v>3545.5125707214534</v>
      </c>
      <c r="ASX66" s="46">
        <v>3.9056955002390095</v>
      </c>
      <c r="ASY66" s="46">
        <v>1.2605797410163453E-8</v>
      </c>
      <c r="ASZ66" s="46">
        <v>6.3318963378711184E-7</v>
      </c>
      <c r="ATA66" s="46">
        <v>1436116.6978331036</v>
      </c>
      <c r="ATB66" s="46">
        <v>2.6603754175913994</v>
      </c>
      <c r="ATC66" s="46">
        <v>2.6106761596847258E-15</v>
      </c>
      <c r="ATD66" s="46">
        <v>1.1212225864458055E-2</v>
      </c>
      <c r="ATE66" s="46">
        <v>0.2166505624298514</v>
      </c>
      <c r="ATF66" s="46">
        <v>3712.4341153711175</v>
      </c>
      <c r="ATG66" s="46">
        <v>2563.4457264178786</v>
      </c>
      <c r="ATH66" s="46">
        <v>603358.58494464459</v>
      </c>
      <c r="ATI66" s="46">
        <v>6.2941694984423158E-9</v>
      </c>
      <c r="ATJ66" s="46">
        <v>1.9402006986009988E-42</v>
      </c>
      <c r="ATK66" s="46">
        <v>1250892.4618306796</v>
      </c>
      <c r="ATL66" s="46">
        <v>8.7336441634016597E-14</v>
      </c>
      <c r="ATM66" s="46">
        <v>1.0742792342418601E-12</v>
      </c>
      <c r="ATN66" s="46">
        <v>2018194.2515126574</v>
      </c>
      <c r="ATO66" s="46">
        <v>2.4604649405368963E-13</v>
      </c>
      <c r="ATP66" s="46">
        <v>5.0387424262190595E-20</v>
      </c>
      <c r="ATQ66" s="46">
        <v>8.2686469712711214E-8</v>
      </c>
      <c r="ATR66" s="46">
        <v>3.3770303715598433E-8</v>
      </c>
      <c r="ATS66" s="46">
        <v>2.0032744737943474E-25</v>
      </c>
      <c r="ATT66" s="46">
        <v>193.9486950406957</v>
      </c>
      <c r="ATU66" s="46">
        <v>5.1877039399015152E-3</v>
      </c>
      <c r="ATV66" s="46">
        <v>3.8897703878746888E-4</v>
      </c>
      <c r="ATW66" s="46">
        <v>1.4399186006799475E-14</v>
      </c>
      <c r="ATX66" s="46">
        <v>6.5592968244831854E-27</v>
      </c>
      <c r="ATY66" s="46">
        <v>5.8100515687319211E-5</v>
      </c>
      <c r="ATZ66" s="46">
        <v>726593.04076422018</v>
      </c>
      <c r="AUA66" s="46">
        <v>7.6706590547900456E-7</v>
      </c>
      <c r="AUB66" s="46">
        <v>5.310443961092905E-13</v>
      </c>
      <c r="AUC66" s="46">
        <v>2.8616297406804717E-22</v>
      </c>
      <c r="AUD66" s="46">
        <v>5.1450342635606674</v>
      </c>
      <c r="AUE66" s="46">
        <v>1.3965245589815915E-8</v>
      </c>
      <c r="AUF66" s="46">
        <v>5.0358415086624499E-9</v>
      </c>
      <c r="AUG66" s="46">
        <v>1.0759363509799017E-11</v>
      </c>
      <c r="AUH66" s="46">
        <v>2.3500214513962854E-17</v>
      </c>
      <c r="AUI66" s="46">
        <v>3.7979044037058082E-48</v>
      </c>
      <c r="AUJ66" s="46">
        <v>251349.72480416283</v>
      </c>
      <c r="AUK66" s="46">
        <v>1.8396300903163268E-10</v>
      </c>
      <c r="AUL66" s="46">
        <v>4.4766927150562226E-16</v>
      </c>
      <c r="AUM66" s="46">
        <v>199770.62604556035</v>
      </c>
      <c r="AUN66" s="46">
        <v>0.45975669603393854</v>
      </c>
      <c r="AUO66" s="46">
        <v>2.7353459473636547E-11</v>
      </c>
      <c r="AUP66" s="46">
        <v>1.9389548114104483E-12</v>
      </c>
      <c r="AUQ66" s="46">
        <v>642027.4906815968</v>
      </c>
      <c r="AUR66" s="46">
        <v>2.3185084816476639E-26</v>
      </c>
      <c r="AUS66" s="46">
        <v>5.952084366788718E-9</v>
      </c>
      <c r="AUT66" s="46">
        <v>18054.327431047855</v>
      </c>
      <c r="AUU66" s="46">
        <v>7.20690004165064E-12</v>
      </c>
      <c r="AUV66" s="46">
        <v>3.1767129606023556E-21</v>
      </c>
      <c r="AUW66" s="46">
        <v>1.9892323238208449E-16</v>
      </c>
      <c r="AUX66" s="46">
        <v>1.2963289103723357E-2</v>
      </c>
      <c r="AUY66" s="46">
        <v>0.56022380138575767</v>
      </c>
      <c r="AUZ66" s="46">
        <v>9.4321516462653839E-34</v>
      </c>
      <c r="AVA66" s="46">
        <v>1.0030653040521372E-41</v>
      </c>
      <c r="AVB66" s="46">
        <v>53.094671163933519</v>
      </c>
      <c r="AVC66" s="46">
        <v>1.2921542384590952E-2</v>
      </c>
      <c r="AVD66" s="46">
        <v>5.4723509813563595E-12</v>
      </c>
      <c r="AVE66" s="46">
        <v>3.1269246321890875E-4</v>
      </c>
      <c r="AVF66" s="46">
        <v>1.9520919895434187E-28</v>
      </c>
      <c r="AVG66" s="46">
        <v>6.3580227040997176E-9</v>
      </c>
      <c r="AVH66" s="46">
        <v>3.9617016027795198E-9</v>
      </c>
      <c r="AVI66" s="46">
        <v>2.6840418448949223E-22</v>
      </c>
      <c r="AVJ66" s="46">
        <v>180913.85317356067</v>
      </c>
      <c r="AVK66" s="46">
        <v>122086.22180554864</v>
      </c>
      <c r="AVL66" s="46">
        <v>905885.30350294325</v>
      </c>
      <c r="AVM66" s="46">
        <v>149942.72336297965</v>
      </c>
      <c r="AVN66" s="46">
        <v>6.9933960164277263E-22</v>
      </c>
      <c r="AVO66" s="46">
        <v>22056.835725447036</v>
      </c>
      <c r="AVP66" s="46">
        <v>5.2636945107292137E-8</v>
      </c>
      <c r="AVQ66" s="46">
        <v>4.6688530019180537E-67</v>
      </c>
      <c r="AVR66" s="46">
        <v>1.7826013481212649E-74</v>
      </c>
      <c r="AVS66" s="46">
        <v>1.6219904992284875E-20</v>
      </c>
      <c r="AVT66" s="46">
        <v>1.0725634850969104E-21</v>
      </c>
      <c r="AVU66" s="46">
        <v>666879.61467097851</v>
      </c>
      <c r="AVV66" s="46">
        <v>16.758981216786175</v>
      </c>
      <c r="AVW66" s="46">
        <v>33.822378021469888</v>
      </c>
      <c r="AVX66" s="46">
        <v>37084.381321736008</v>
      </c>
      <c r="AVY66" s="46">
        <v>502788.54115873959</v>
      </c>
      <c r="AVZ66" s="46">
        <v>7.6061766697394729E-5</v>
      </c>
      <c r="AWA66" s="46">
        <v>3.0848262154348135E-11</v>
      </c>
      <c r="AWB66" s="46">
        <v>3.1204950297959476E-6</v>
      </c>
      <c r="AWC66" s="46">
        <v>1.804449201585462E-7</v>
      </c>
      <c r="AWD66" s="46">
        <v>123514.14569280755</v>
      </c>
      <c r="AWE66" s="46">
        <v>81640.025571100778</v>
      </c>
      <c r="AWF66" s="46">
        <v>9.4759279992606893E-9</v>
      </c>
      <c r="AWG66" s="46">
        <v>3213.1819254329416</v>
      </c>
      <c r="AWH66" s="46">
        <v>9.0793289765340276E-11</v>
      </c>
      <c r="AWI66" s="46">
        <v>956704.52005906752</v>
      </c>
      <c r="AWJ66" s="46">
        <v>5.2781388469360746E-5</v>
      </c>
      <c r="AWK66" s="46">
        <v>2135.7727789009009</v>
      </c>
      <c r="AWL66" s="46">
        <v>2.3991575916118824</v>
      </c>
      <c r="AWM66" s="46">
        <v>2.7487804871163063E-12</v>
      </c>
      <c r="AWN66" s="46">
        <v>225.68680564203578</v>
      </c>
      <c r="AWO66" s="46">
        <v>3.397349758141167E-5</v>
      </c>
      <c r="AWP66" s="46">
        <v>1.918173411017456E-6</v>
      </c>
      <c r="AWQ66" s="46">
        <v>39853.125381352198</v>
      </c>
      <c r="AWR66" s="46">
        <v>2.1589380884376894E-4</v>
      </c>
      <c r="AWS66" s="46">
        <v>899511.82433368242</v>
      </c>
      <c r="AWT66" s="46">
        <v>1.0044826898198371E-46</v>
      </c>
      <c r="AWU66" s="46">
        <v>3.8182765429375215E-21</v>
      </c>
      <c r="AWV66" s="46">
        <v>82.55577625687387</v>
      </c>
      <c r="AWW66" s="46">
        <v>8.2098766916110329E-19</v>
      </c>
      <c r="AWX66" s="46">
        <v>7.5556783020254294E-6</v>
      </c>
      <c r="AWY66" s="46">
        <v>3269.5701078853463</v>
      </c>
      <c r="AWZ66" s="46">
        <v>8.5247870645015551E-6</v>
      </c>
      <c r="AXA66" s="46">
        <v>1707.8380257345859</v>
      </c>
      <c r="AXB66" s="46">
        <v>2.3745624304731936</v>
      </c>
      <c r="AXC66" s="46">
        <v>6.2149512976410886E-10</v>
      </c>
      <c r="AXD66" s="46">
        <v>9.5684780819027537</v>
      </c>
      <c r="AXE66" s="46">
        <v>98841.609863214413</v>
      </c>
      <c r="AXF66" s="46">
        <v>1.666692955945239E-16</v>
      </c>
      <c r="AXG66" s="46">
        <v>9.548550978469239E-12</v>
      </c>
      <c r="AXH66" s="46">
        <v>1.1389165207813987E-26</v>
      </c>
      <c r="AXI66" s="46">
        <v>654579.73774324206</v>
      </c>
      <c r="AXJ66" s="46">
        <v>1.1918348128949973E-10</v>
      </c>
      <c r="AXK66" s="46">
        <v>4.8916398109010746E-6</v>
      </c>
      <c r="AXL66" s="46">
        <v>2.7111274022215571E-3</v>
      </c>
      <c r="AXM66" s="46">
        <v>8.7600203053999862E-10</v>
      </c>
      <c r="AXN66" s="46">
        <v>3.5883683750396985E-9</v>
      </c>
      <c r="AXO66" s="46">
        <v>379441.22881753941</v>
      </c>
      <c r="AXP66" s="46">
        <v>3.0633425726390301E-3</v>
      </c>
      <c r="AXQ66" s="46">
        <v>1.2036463791600127E-19</v>
      </c>
      <c r="AXR66" s="46">
        <v>0.14832047496867776</v>
      </c>
      <c r="AXS66" s="46">
        <v>2.2356080486479437E-15</v>
      </c>
      <c r="AXT66" s="46">
        <v>945.86918266450823</v>
      </c>
      <c r="AXU66" s="46">
        <v>2.5289075143184598E-14</v>
      </c>
      <c r="AXV66" s="46">
        <v>3.0086012489008665E-18</v>
      </c>
      <c r="AXW66" s="46">
        <v>3.1804041576505676E-14</v>
      </c>
      <c r="AXX66" s="46">
        <v>0.20756481327066229</v>
      </c>
      <c r="AXY66" s="46">
        <v>6.7358729891785717E-9</v>
      </c>
      <c r="AXZ66" s="46">
        <v>6.5316429697584611E-11</v>
      </c>
      <c r="AYA66" s="46">
        <v>101.60968580720198</v>
      </c>
      <c r="AYB66" s="46">
        <v>24489.779449037276</v>
      </c>
      <c r="AYC66" s="46">
        <v>2265.075145020448</v>
      </c>
      <c r="AYD66" s="46">
        <v>8.2524907102339604</v>
      </c>
      <c r="AYE66" s="46">
        <v>56279.80350435002</v>
      </c>
      <c r="AYF66" s="46">
        <v>904875.09144713602</v>
      </c>
      <c r="AYG66" s="46">
        <v>5.7836610819746908E-26</v>
      </c>
      <c r="AYH66" s="46">
        <v>1.1254989788787483E-18</v>
      </c>
      <c r="AYI66" s="46">
        <v>1.3831822084419392E-12</v>
      </c>
      <c r="AYJ66" s="46">
        <v>9.2983078277568383E-16</v>
      </c>
      <c r="AYK66" s="46">
        <v>2.983874799233401E-24</v>
      </c>
      <c r="AYL66" s="46">
        <v>216554.59540919182</v>
      </c>
      <c r="AYM66" s="46">
        <v>1.8565248087602308E-51</v>
      </c>
      <c r="AYN66" s="46">
        <v>9.894761842545272E-5</v>
      </c>
      <c r="AYO66" s="46">
        <v>1.7342658621499611E-16</v>
      </c>
      <c r="AYP66" s="46">
        <v>6.0078694967081227E-11</v>
      </c>
      <c r="AYQ66" s="46">
        <v>1.3510074266178025E-33</v>
      </c>
      <c r="AYR66" s="46">
        <v>20004.389471889928</v>
      </c>
      <c r="AYS66" s="46">
        <v>3817.4973688076125</v>
      </c>
      <c r="AYT66" s="46">
        <v>1.9205288798278108</v>
      </c>
      <c r="AYU66" s="46">
        <v>514945.15979797381</v>
      </c>
      <c r="AYV66" s="46">
        <v>21621.510477553875</v>
      </c>
      <c r="AYW66" s="46">
        <v>1.8152898196538579E-19</v>
      </c>
      <c r="AYX66" s="46">
        <v>33.157077466610687</v>
      </c>
      <c r="AYY66" s="46">
        <v>5.6342157376738353E-2</v>
      </c>
      <c r="AYZ66" s="46">
        <v>91.502318642062974</v>
      </c>
      <c r="AZA66" s="46">
        <v>1.8656493302910318E-7</v>
      </c>
      <c r="AZB66" s="46">
        <v>323.57229477832152</v>
      </c>
      <c r="AZC66" s="46">
        <v>4.3326718508869761E-4</v>
      </c>
      <c r="AZD66" s="46">
        <v>2.9249517572485856E-65</v>
      </c>
      <c r="AZE66" s="46">
        <v>19.46801985488402</v>
      </c>
      <c r="AZF66" s="46">
        <v>207.73306611041119</v>
      </c>
      <c r="AZG66" s="46">
        <v>7.7545694589723739E-20</v>
      </c>
      <c r="AZH66" s="46">
        <v>1.9689228551896E-9</v>
      </c>
      <c r="AZI66" s="46">
        <v>62650.199691805778</v>
      </c>
      <c r="AZJ66" s="46">
        <v>373.9192989208359</v>
      </c>
      <c r="AZK66" s="46">
        <v>1.7099143703776243</v>
      </c>
      <c r="AZL66" s="46">
        <v>0.6850664518096039</v>
      </c>
      <c r="AZM66" s="46">
        <v>5.0161132945564077E-19</v>
      </c>
      <c r="AZN66" s="46">
        <v>48.656690348282979</v>
      </c>
      <c r="AZO66" s="46">
        <v>1.214379418684431E-4</v>
      </c>
      <c r="AZP66" s="46">
        <v>6.2165297095033443E-15</v>
      </c>
      <c r="AZQ66" s="46">
        <v>3.3588682669335481E-17</v>
      </c>
      <c r="AZR66" s="46">
        <v>1.0626177553949878E-10</v>
      </c>
      <c r="AZS66" s="46">
        <v>47153.894565909839</v>
      </c>
      <c r="AZT66" s="46">
        <v>16.282512645065431</v>
      </c>
      <c r="AZU66" s="46">
        <v>9.5340003019413053E-15</v>
      </c>
      <c r="AZV66" s="46">
        <v>1.3842879759681868E-12</v>
      </c>
      <c r="AZW66" s="46">
        <v>6.7055583171127024E-50</v>
      </c>
      <c r="AZX66" s="46">
        <v>1.9457978515394753E-6</v>
      </c>
      <c r="AZY66" s="46">
        <v>506.94893280743969</v>
      </c>
      <c r="AZZ66" s="46">
        <v>209.17116156512253</v>
      </c>
      <c r="BAA66" s="46">
        <v>1129.7198891073629</v>
      </c>
      <c r="BAB66" s="46">
        <v>251026.78506984672</v>
      </c>
      <c r="BAC66" s="46">
        <v>5.5701465003083242E-18</v>
      </c>
      <c r="BAD66" s="46">
        <v>8.6788959877424065E-58</v>
      </c>
      <c r="BAE66" s="46">
        <v>6.7023380980646211E-2</v>
      </c>
      <c r="BAF66" s="46">
        <v>1491872.5748245714</v>
      </c>
      <c r="BAG66" s="46">
        <v>218183.4238012165</v>
      </c>
      <c r="BAH66" s="46">
        <v>6.0418997859271981E-5</v>
      </c>
      <c r="BAI66" s="46">
        <v>3.8499151199904084E-3</v>
      </c>
      <c r="BAJ66" s="46">
        <v>3.8687079172418662E-11</v>
      </c>
      <c r="BAK66" s="46">
        <v>8.0020190876471404E-3</v>
      </c>
      <c r="BAL66" s="46">
        <v>10483.889179110985</v>
      </c>
      <c r="BAM66" s="46">
        <v>1.5903641219310406E-6</v>
      </c>
      <c r="BAN66" s="46">
        <v>2.7753800728569445E-5</v>
      </c>
      <c r="BAO66" s="46">
        <v>0.14467629341596774</v>
      </c>
      <c r="BAP66" s="46">
        <v>7.1955317394360379E-8</v>
      </c>
      <c r="BAQ66" s="46">
        <v>0.62188653562995622</v>
      </c>
      <c r="BAR66" s="46">
        <v>2.9177341738056547E-3</v>
      </c>
      <c r="BAS66" s="46">
        <v>1.8887493516113774</v>
      </c>
      <c r="BAT66" s="46">
        <v>2.9371433820309876E-8</v>
      </c>
      <c r="BAU66" s="46">
        <v>2.9321845104201545E-20</v>
      </c>
      <c r="BAV66" s="46">
        <v>6.0215294180307641E-10</v>
      </c>
      <c r="BAW66" s="46">
        <v>4.4893006903020212E-21</v>
      </c>
      <c r="BAX66" s="46">
        <v>90259.525291039143</v>
      </c>
      <c r="BAY66" s="46">
        <v>1.9030887086442096E-2</v>
      </c>
      <c r="BAZ66" s="46">
        <v>0.83676341022377365</v>
      </c>
      <c r="BBA66" s="46">
        <v>1.7898189934680406E-29</v>
      </c>
      <c r="BBB66" s="46">
        <v>314513.52866123867</v>
      </c>
      <c r="BBC66" s="46">
        <v>2.4098613747993838E-15</v>
      </c>
      <c r="BBD66" s="46">
        <v>1.2599880335839839E-2</v>
      </c>
      <c r="BBE66" s="46">
        <v>259.32344050078842</v>
      </c>
      <c r="BBF66" s="46">
        <v>91334.694511280555</v>
      </c>
      <c r="BBG66" s="46">
        <v>562.32467168850962</v>
      </c>
      <c r="BBH66" s="46">
        <v>332236.11355547886</v>
      </c>
      <c r="BBI66" s="46">
        <v>9.8371029783391242E-48</v>
      </c>
      <c r="BBJ66" s="46">
        <v>3.0449086981423015E-20</v>
      </c>
      <c r="BBK66" s="46">
        <v>1.4383524489564035E-13</v>
      </c>
      <c r="BBL66" s="46">
        <v>1.3972171711300898</v>
      </c>
      <c r="BBM66" s="46">
        <v>15.916156903279457</v>
      </c>
      <c r="BBN66" s="46">
        <v>3.488613529822603E-5</v>
      </c>
      <c r="BBO66" s="46">
        <v>7.1468851094937656E-41</v>
      </c>
      <c r="BBP66" s="46">
        <v>4.5678540973112481E-4</v>
      </c>
      <c r="BBQ66" s="46">
        <v>260.10570607452036</v>
      </c>
      <c r="BBR66" s="46">
        <v>4.2629648873688891E-2</v>
      </c>
      <c r="BBS66" s="46">
        <v>3.9413732050102872E-27</v>
      </c>
      <c r="BBT66" s="46">
        <v>8.3712955448758915E-8</v>
      </c>
      <c r="BBU66" s="46">
        <v>1.4893700896077052E-27</v>
      </c>
      <c r="BBV66" s="46">
        <v>33.460607033914592</v>
      </c>
      <c r="BBW66" s="46">
        <v>7.4679488632175404E-8</v>
      </c>
      <c r="BBX66" s="46">
        <v>3874.9778840065492</v>
      </c>
      <c r="BBY66" s="46">
        <v>7.0701387154484636E-12</v>
      </c>
      <c r="BBZ66" s="46">
        <v>6.933578231091309E-42</v>
      </c>
      <c r="BCA66" s="46">
        <v>46728.319065523938</v>
      </c>
      <c r="BCB66" s="46">
        <v>8.6657797360375063E-23</v>
      </c>
      <c r="BCC66" s="46">
        <v>47.190484379860933</v>
      </c>
      <c r="BCD66" s="46">
        <v>9.0488863854121763E-38</v>
      </c>
      <c r="BCE66" s="46">
        <v>3859499.8111806032</v>
      </c>
      <c r="BCF66" s="46">
        <v>1.5457686584489333E-14</v>
      </c>
      <c r="BCG66" s="46">
        <v>4339842.8473509336</v>
      </c>
      <c r="BCH66" s="46">
        <v>6.2973169142891958E-27</v>
      </c>
      <c r="BCI66" s="46">
        <v>335894.14354738535</v>
      </c>
      <c r="BCJ66" s="46">
        <v>6.9455285357968019E-7</v>
      </c>
      <c r="BCK66" s="46">
        <v>26951.198460416814</v>
      </c>
      <c r="BCL66" s="46">
        <v>14.074004247011629</v>
      </c>
      <c r="BCM66" s="46">
        <v>2787259.9011101127</v>
      </c>
      <c r="BCN66" s="46">
        <v>6.3906885497949645E-20</v>
      </c>
      <c r="BCO66" s="46">
        <v>1.6786513131249885E-54</v>
      </c>
      <c r="BCP66" s="46">
        <v>1.4928689885338016E-31</v>
      </c>
      <c r="BCQ66" s="46">
        <v>1.2133044300491032E-12</v>
      </c>
      <c r="BCR66" s="46">
        <v>2405184.194301032</v>
      </c>
      <c r="BCS66" s="46">
        <v>103.82802712769868</v>
      </c>
      <c r="BCT66" s="46">
        <v>1585944.7440894558</v>
      </c>
      <c r="BCU66" s="46">
        <v>1802906.7574619381</v>
      </c>
      <c r="BCV66" s="46">
        <v>1.5443391687957767E-14</v>
      </c>
      <c r="BCW66" s="46">
        <v>4.2283885207345022E-19</v>
      </c>
      <c r="BCX66" s="46">
        <v>612167.48401541065</v>
      </c>
      <c r="BCY66" s="46">
        <v>1.1112257916016137E-16</v>
      </c>
      <c r="BCZ66" s="46">
        <v>1.1608729701726768E-16</v>
      </c>
      <c r="BDA66" s="46">
        <v>1.7174802821487377E-9</v>
      </c>
      <c r="BDB66" s="46">
        <v>1.4908680086177971E-4</v>
      </c>
      <c r="BDC66" s="46">
        <v>3.277795856530286</v>
      </c>
      <c r="BDD66" s="46">
        <v>34960.062598715514</v>
      </c>
      <c r="BDE66" s="46">
        <v>9821.2847880580175</v>
      </c>
      <c r="BDF66" s="46">
        <v>9.5703756904530157E-27</v>
      </c>
      <c r="BDG66" s="46">
        <v>51180.511533884921</v>
      </c>
      <c r="BDH66" s="46">
        <v>8.0417971587983533E-18</v>
      </c>
      <c r="BDI66" s="46">
        <v>3.314932224011618E-30</v>
      </c>
      <c r="BDJ66" s="46">
        <v>23.218289602773567</v>
      </c>
      <c r="BDK66" s="46">
        <v>1.5592383865497325E-13</v>
      </c>
      <c r="BDL66" s="46">
        <v>14069.029692654609</v>
      </c>
      <c r="BDM66" s="46">
        <v>724880.6812783659</v>
      </c>
      <c r="BDN66" s="46">
        <v>5.1088313388059489E-22</v>
      </c>
      <c r="BDO66" s="46">
        <v>10.468949248180612</v>
      </c>
      <c r="BDP66" s="46">
        <v>1.6435000627385382E-18</v>
      </c>
      <c r="BDQ66" s="46">
        <v>1.8954185411241245E-10</v>
      </c>
      <c r="BDR66" s="46">
        <v>8.3882948574829858E-43</v>
      </c>
      <c r="BDS66" s="46">
        <v>2687501.9536407352</v>
      </c>
      <c r="BDT66" s="46">
        <v>3.1015555791355549</v>
      </c>
      <c r="BDU66" s="46">
        <v>1.09490481308644E-22</v>
      </c>
      <c r="BDV66" s="46">
        <v>2.5443839737838376E-14</v>
      </c>
      <c r="BDW66" s="46">
        <v>0.10693292595857008</v>
      </c>
      <c r="BDX66" s="46">
        <v>4.6187403377201435E-12</v>
      </c>
      <c r="BDY66" s="46">
        <v>3127345.7324145064</v>
      </c>
      <c r="BDZ66" s="46">
        <v>152.05782506761116</v>
      </c>
      <c r="BEA66" s="46">
        <v>7.5356646222617888E-4</v>
      </c>
      <c r="BEB66" s="46">
        <v>209.38161555563505</v>
      </c>
      <c r="BEC66" s="46">
        <v>2.9040898684523027E-12</v>
      </c>
      <c r="BED66" s="46">
        <v>5.0618071047034177E-26</v>
      </c>
      <c r="BEE66" s="46">
        <v>0.24491411763249246</v>
      </c>
      <c r="BEF66" s="46">
        <v>537669.01771604305</v>
      </c>
      <c r="BEG66" s="46">
        <v>9.3482004100708203E-3</v>
      </c>
      <c r="BEH66" s="46">
        <v>6.3075692420223079E-29</v>
      </c>
      <c r="BEI66" s="46">
        <v>2.3724327457378012</v>
      </c>
      <c r="BEJ66" s="46">
        <v>1.9048695448574995E-27</v>
      </c>
      <c r="BEK66" s="46">
        <v>9.4011623682505277E-10</v>
      </c>
      <c r="BEL66" s="46">
        <v>1721501.5343433851</v>
      </c>
      <c r="BEM66" s="46">
        <v>5.3008154369309453E-2</v>
      </c>
      <c r="BEN66" s="46">
        <v>7.7440408008178305E-74</v>
      </c>
      <c r="BEO66" s="46">
        <v>2.6132535180151443E-6</v>
      </c>
      <c r="BEP66" s="46">
        <v>1.9445056603100496E-50</v>
      </c>
      <c r="BEQ66" s="46">
        <v>7.1575365643269676E-11</v>
      </c>
      <c r="BER66" s="46">
        <v>1.0027391106208878E-22</v>
      </c>
      <c r="BES66" s="46">
        <v>1.9884568546310163E-33</v>
      </c>
      <c r="BET66" s="46">
        <v>4.4375710067513823E-9</v>
      </c>
      <c r="BEU66" s="46">
        <v>491.56990271084868</v>
      </c>
      <c r="BEV66" s="46">
        <v>4.7106083166573639E-50</v>
      </c>
      <c r="BEW66" s="46">
        <v>6.1735166726859351E-14</v>
      </c>
      <c r="BEX66" s="46">
        <v>1.3673632660459889E-36</v>
      </c>
      <c r="BEY66" s="46">
        <v>975.50983095783954</v>
      </c>
      <c r="BEZ66" s="46">
        <v>70055.01805425786</v>
      </c>
      <c r="BFA66" s="46">
        <v>1.9208196638261503E-20</v>
      </c>
      <c r="BFB66" s="46">
        <v>1.2223150649245252E-9</v>
      </c>
      <c r="BFC66" s="46">
        <v>87.293399991768496</v>
      </c>
      <c r="BFD66" s="46">
        <v>1.7252921326033579E-7</v>
      </c>
      <c r="BFE66" s="46">
        <v>16.187933938074934</v>
      </c>
      <c r="BFF66" s="46">
        <v>679.57278527152198</v>
      </c>
      <c r="BFG66" s="46">
        <v>4078372.5665280744</v>
      </c>
      <c r="BFH66" s="46">
        <v>2.9141879930597364E-7</v>
      </c>
      <c r="BFI66" s="46">
        <v>5.7938029803737828E-3</v>
      </c>
      <c r="BFJ66" s="46">
        <v>2522.5060719772978</v>
      </c>
      <c r="BFK66" s="46">
        <v>5.2710050183676038E-12</v>
      </c>
      <c r="BFL66" s="46">
        <v>1.6897050846728772</v>
      </c>
      <c r="BFM66" s="46">
        <v>2.5039548631648489E-25</v>
      </c>
      <c r="BFN66" s="46">
        <v>13.983888682164368</v>
      </c>
      <c r="BFO66" s="46">
        <v>2.7839169315156021E-8</v>
      </c>
      <c r="BFP66" s="46">
        <v>1798422.2280797828</v>
      </c>
      <c r="BFQ66" s="46">
        <v>4.1241839411412759E-26</v>
      </c>
      <c r="BFR66" s="46">
        <v>6.445061101222157E-24</v>
      </c>
      <c r="BFS66" s="46">
        <v>92700.487518507623</v>
      </c>
      <c r="BFT66" s="46">
        <v>9.1484022567873634E-47</v>
      </c>
      <c r="BFU66" s="46">
        <v>1.0623334855183417E-7</v>
      </c>
      <c r="BFV66" s="46">
        <v>299635.28336773545</v>
      </c>
      <c r="BFW66" s="46">
        <v>2.1811544553747449E-22</v>
      </c>
      <c r="BFX66" s="46">
        <v>1062.4437799336738</v>
      </c>
      <c r="BFY66" s="46">
        <v>376.47479612151938</v>
      </c>
      <c r="BFZ66" s="46">
        <v>0.27746128179863955</v>
      </c>
    </row>
    <row r="67" spans="10:1604" x14ac:dyDescent="0.25">
      <c r="J67" s="35">
        <v>83315261.943685725</v>
      </c>
      <c r="K67" s="92">
        <v>1481</v>
      </c>
      <c r="L67" s="44">
        <v>8.6226715007635518E-15</v>
      </c>
      <c r="M67" s="44">
        <v>43434.11270324979</v>
      </c>
      <c r="N67" s="44">
        <v>6.1100889135718732E-13</v>
      </c>
      <c r="O67" s="44">
        <v>11.793892102758523</v>
      </c>
      <c r="P67" s="44">
        <v>483.76680700442529</v>
      </c>
      <c r="Q67" s="44">
        <v>2.6540740252331909E-4</v>
      </c>
      <c r="R67" s="44">
        <v>20547.714651480845</v>
      </c>
      <c r="S67" s="44">
        <v>5770.1105849038231</v>
      </c>
      <c r="T67" s="44">
        <v>3.5647724413201422E-3</v>
      </c>
      <c r="U67" s="44">
        <v>14065.912764389075</v>
      </c>
      <c r="V67" s="44">
        <v>8.3021682118643817E-26</v>
      </c>
      <c r="W67" s="44">
        <v>1.2214058797732142E-3</v>
      </c>
      <c r="X67" s="44">
        <v>53298.8507358313</v>
      </c>
      <c r="Y67" s="44">
        <v>4428.1289068460219</v>
      </c>
      <c r="Z67" s="44">
        <v>5.9277653925824511E-15</v>
      </c>
      <c r="AA67" s="44">
        <v>2.6231534707261437E-14</v>
      </c>
      <c r="AB67" s="44">
        <v>4.4618598682425477</v>
      </c>
      <c r="AC67" s="44">
        <v>1.5574823819951566E-25</v>
      </c>
      <c r="AD67" s="44">
        <v>6.0866407249796766E-29</v>
      </c>
      <c r="AE67" s="44">
        <v>9.45265203147326E-15</v>
      </c>
      <c r="AF67" s="44">
        <v>9.9085721303706555E-7</v>
      </c>
      <c r="AG67" s="44">
        <v>2.4991047585470571E-53</v>
      </c>
      <c r="AH67" s="44">
        <v>1.2974555881121659E-10</v>
      </c>
      <c r="AI67" s="44">
        <v>193058.17005304567</v>
      </c>
      <c r="AJ67" s="44">
        <v>3.0575876728363417E-24</v>
      </c>
      <c r="AK67" s="44">
        <v>1.3842838148754255</v>
      </c>
      <c r="AL67" s="44">
        <v>4.092547936608915E-8</v>
      </c>
      <c r="AM67" s="44">
        <v>68.00217335776108</v>
      </c>
      <c r="AN67" s="44">
        <v>8.8132098878179213E-42</v>
      </c>
      <c r="AO67" s="44">
        <v>1.9319438777858776E-9</v>
      </c>
      <c r="AP67" s="44">
        <v>4.8156627071255293E-8</v>
      </c>
      <c r="AQ67" s="44">
        <v>1005.2235774181942</v>
      </c>
      <c r="AR67" s="44">
        <v>5653.0628306681283</v>
      </c>
      <c r="AS67" s="44">
        <v>167161.05954200696</v>
      </c>
      <c r="AT67" s="44">
        <v>1.2442541195472E-6</v>
      </c>
      <c r="AU67" s="44">
        <v>1.4885007469408687E-7</v>
      </c>
      <c r="AV67" s="44">
        <v>4.3572067003504402E-17</v>
      </c>
      <c r="AW67" s="44">
        <v>9438.5235527727564</v>
      </c>
      <c r="AX67" s="44">
        <v>6.6067108107714679E-24</v>
      </c>
      <c r="AY67" s="44">
        <v>1.3932865512360349E-12</v>
      </c>
      <c r="AZ67" s="44">
        <v>1.4845887115443297E-31</v>
      </c>
      <c r="BA67" s="44">
        <v>5.139623340920416E-26</v>
      </c>
      <c r="BB67" s="44">
        <v>1.308697700291734E-11</v>
      </c>
      <c r="BC67" s="44">
        <v>3.2238609232221507E-7</v>
      </c>
      <c r="BD67" s="44">
        <v>1590.5868134178413</v>
      </c>
      <c r="BE67" s="44">
        <v>2.6050068531576501E-4</v>
      </c>
      <c r="BF67" s="44">
        <v>2.1568710402021642E-22</v>
      </c>
      <c r="BG67" s="44">
        <v>141642.98570915457</v>
      </c>
      <c r="BH67" s="44">
        <v>1.4035194690695545E-7</v>
      </c>
      <c r="BI67" s="44">
        <v>9.2535747330068524E-5</v>
      </c>
      <c r="BJ67" s="44">
        <v>4.1632525057659144E-12</v>
      </c>
      <c r="BK67" s="44">
        <v>4.3417006016987278E-8</v>
      </c>
      <c r="BL67" s="44">
        <v>1.3553289859140859E-2</v>
      </c>
      <c r="BM67" s="44">
        <v>35.689720767707399</v>
      </c>
      <c r="BN67" s="44">
        <v>5.406341914428426E-4</v>
      </c>
      <c r="BO67" s="44">
        <v>2.0268616528822728E-30</v>
      </c>
      <c r="BP67" s="44">
        <v>2.2732397727325426</v>
      </c>
      <c r="BQ67" s="44">
        <v>6.891426519909724E-11</v>
      </c>
      <c r="BR67" s="44">
        <v>1.0655121049160258E-7</v>
      </c>
      <c r="BS67" s="44">
        <v>1559.6467536876376</v>
      </c>
      <c r="BT67" s="44">
        <v>6.0979486850543998E-6</v>
      </c>
      <c r="BU67" s="44">
        <v>9.4609597902366042E-36</v>
      </c>
      <c r="BV67" s="44">
        <v>3.0535944598017317E-10</v>
      </c>
      <c r="BW67" s="44">
        <v>7.2980162957035204E-45</v>
      </c>
      <c r="BX67" s="44">
        <v>5.0427015626530499E-15</v>
      </c>
      <c r="BY67" s="44">
        <v>3.0858858047679959E-52</v>
      </c>
      <c r="BZ67" s="44">
        <v>2265.7717298177809</v>
      </c>
      <c r="CA67" s="44">
        <v>0.11209009659103282</v>
      </c>
      <c r="CB67" s="44">
        <v>4.3899997544115508E-12</v>
      </c>
      <c r="CC67" s="44">
        <v>3.0089515990766575E-7</v>
      </c>
      <c r="CD67" s="44">
        <v>1.1597883577844629E-32</v>
      </c>
      <c r="CE67" s="44">
        <v>533.92879967252327</v>
      </c>
      <c r="CF67" s="44">
        <v>1.7670669435574206E-4</v>
      </c>
      <c r="CG67" s="44">
        <v>20.320035995559699</v>
      </c>
      <c r="CH67" s="44">
        <v>1.6947059551619117E-4</v>
      </c>
      <c r="CI67" s="44">
        <v>1.4361342632120085E-3</v>
      </c>
      <c r="CJ67" s="44">
        <v>2.396544335683664E-14</v>
      </c>
      <c r="CK67" s="44">
        <v>14882.876706113355</v>
      </c>
      <c r="CL67" s="44">
        <v>7.7962307669038754E-23</v>
      </c>
      <c r="CM67" s="44">
        <v>6.0378573768563232E-2</v>
      </c>
      <c r="CN67" s="44">
        <v>1.9346158576442278E-4</v>
      </c>
      <c r="CO67" s="44">
        <v>295685.09387160349</v>
      </c>
      <c r="CP67" s="44">
        <v>3.1665616802015845E-4</v>
      </c>
      <c r="CQ67" s="44">
        <v>116.10756094964995</v>
      </c>
      <c r="CR67" s="44">
        <v>2.7381979018954691E-11</v>
      </c>
      <c r="CS67" s="44">
        <v>1.1360938021918195E-58</v>
      </c>
      <c r="CT67" s="44">
        <v>5.8884136942877144E-6</v>
      </c>
      <c r="CU67" s="44">
        <v>2.0336046868856853E-15</v>
      </c>
      <c r="CV67" s="44">
        <v>1.8628863163986502E-10</v>
      </c>
      <c r="CW67" s="44">
        <v>221099.72050456528</v>
      </c>
      <c r="CX67" s="44">
        <v>2.5287030753130737</v>
      </c>
      <c r="CY67" s="44">
        <v>1.8231762296329182E-9</v>
      </c>
      <c r="CZ67" s="44">
        <v>441.03946368755828</v>
      </c>
      <c r="DA67" s="44">
        <v>2.972452977763727E-13</v>
      </c>
      <c r="DB67" s="44">
        <v>16703.848072486322</v>
      </c>
      <c r="DC67" s="44">
        <v>6.1137612175044306E-2</v>
      </c>
      <c r="DD67" s="44">
        <v>0.29574099486769723</v>
      </c>
      <c r="DE67" s="44">
        <v>1.8591766977331335E-17</v>
      </c>
      <c r="DF67" s="44">
        <v>5.8756212750508219E-42</v>
      </c>
      <c r="DG67" s="44">
        <v>80.8569920091455</v>
      </c>
      <c r="DH67" s="44">
        <v>4395.471535015733</v>
      </c>
      <c r="DI67" s="44">
        <v>321.99083511577641</v>
      </c>
      <c r="DJ67" s="44">
        <v>33.460573951609824</v>
      </c>
      <c r="DK67" s="44">
        <v>2.2128328414927215E-10</v>
      </c>
      <c r="DL67" s="44">
        <v>1.8361075917315221E-18</v>
      </c>
      <c r="DM67" s="44">
        <v>60530.793511923192</v>
      </c>
      <c r="DN67" s="44">
        <v>1.4482721263590555E-14</v>
      </c>
      <c r="DO67" s="44">
        <v>6.3896721517000724E-11</v>
      </c>
      <c r="DP67" s="44">
        <v>173040.98479997794</v>
      </c>
      <c r="DQ67" s="44">
        <v>0.26726545624053649</v>
      </c>
      <c r="DR67" s="44">
        <v>5.2075051928432328E-14</v>
      </c>
      <c r="DS67" s="44">
        <v>2.9931337587041069E-23</v>
      </c>
      <c r="DT67" s="44">
        <v>1.5217949656709015E-12</v>
      </c>
      <c r="DU67" s="44">
        <v>2.9025282513526638</v>
      </c>
      <c r="DV67" s="44">
        <v>1.3713841218204241E-12</v>
      </c>
      <c r="DW67" s="44">
        <v>136.14591162926007</v>
      </c>
      <c r="DX67" s="44">
        <v>1.0387477897691678E-7</v>
      </c>
      <c r="DY67" s="44">
        <v>9.7819754480278129E-8</v>
      </c>
      <c r="DZ67" s="44">
        <v>8.4529080371975602E-21</v>
      </c>
      <c r="EA67" s="44">
        <v>1.3283637911381671E-9</v>
      </c>
      <c r="EB67" s="44">
        <v>8.9235844298051857E-10</v>
      </c>
      <c r="EC67" s="44">
        <v>87.002290305132831</v>
      </c>
      <c r="ED67" s="44">
        <v>83.172225146276944</v>
      </c>
      <c r="EE67" s="44">
        <v>29.954165672289818</v>
      </c>
      <c r="EF67" s="44">
        <v>1155.5964155906834</v>
      </c>
      <c r="EG67" s="44">
        <v>5.7455412532401837</v>
      </c>
      <c r="EH67" s="44">
        <v>1.3229341238268342E-26</v>
      </c>
      <c r="EI67" s="44">
        <v>3.5809319428808765E-4</v>
      </c>
      <c r="EJ67" s="44">
        <v>1.609361557279818E-9</v>
      </c>
      <c r="EK67" s="44">
        <v>9.2324018623179605</v>
      </c>
      <c r="EL67" s="44">
        <v>1.2179580209040212E-4</v>
      </c>
      <c r="EM67" s="44">
        <v>2.0978965944890673E-15</v>
      </c>
      <c r="EN67" s="44">
        <v>1.6324526314843031</v>
      </c>
      <c r="EO67" s="44">
        <v>0.69784634000897328</v>
      </c>
      <c r="EP67" s="44">
        <v>3.6777451251233612E-17</v>
      </c>
      <c r="EQ67" s="44">
        <v>165.86867381891415</v>
      </c>
      <c r="ER67" s="44">
        <v>3.3975216770511136E-9</v>
      </c>
      <c r="ES67" s="44">
        <v>4443.5138549539533</v>
      </c>
      <c r="ET67" s="44">
        <v>8.9180219025518052E-35</v>
      </c>
      <c r="EU67" s="44">
        <v>1.7605736734548831E-20</v>
      </c>
      <c r="EV67" s="44">
        <v>37.441695373690528</v>
      </c>
      <c r="EW67" s="44">
        <v>2.476349119120201E-7</v>
      </c>
      <c r="EX67" s="44">
        <v>1.3455958194041385E-3</v>
      </c>
      <c r="EY67" s="44">
        <v>1.3602085152126385E-7</v>
      </c>
      <c r="EZ67" s="44">
        <v>2.8529826144375571E-45</v>
      </c>
      <c r="FA67" s="44">
        <v>304.40827315856598</v>
      </c>
      <c r="FB67" s="44">
        <v>8.3412258277630857E-24</v>
      </c>
      <c r="FC67" s="44">
        <v>691.73679444985623</v>
      </c>
      <c r="FD67" s="44">
        <v>0.30268665463761851</v>
      </c>
      <c r="FE67" s="44">
        <v>0.2252510497699203</v>
      </c>
      <c r="FF67" s="44">
        <v>0.31038376590137517</v>
      </c>
      <c r="FG67" s="44">
        <v>5.3736250045161152E-10</v>
      </c>
      <c r="FH67" s="44">
        <v>2.0699823050600492E-44</v>
      </c>
      <c r="FI67" s="44">
        <v>5482.2550244254235</v>
      </c>
      <c r="FJ67" s="44">
        <v>1.1161607269128219E-19</v>
      </c>
      <c r="FK67" s="44">
        <v>1.3908829960687106E-8</v>
      </c>
      <c r="FL67" s="44">
        <v>2.611379849654085E-11</v>
      </c>
      <c r="FM67" s="44">
        <v>4.3117426109921624E-61</v>
      </c>
      <c r="FN67" s="44">
        <v>298148.52684692928</v>
      </c>
      <c r="FO67" s="44">
        <v>0.50122594981422963</v>
      </c>
      <c r="FP67" s="44">
        <v>0.92399241960895662</v>
      </c>
      <c r="FQ67" s="44">
        <v>4.5093225331874143</v>
      </c>
      <c r="FR67" s="44">
        <v>1224.5535144429082</v>
      </c>
      <c r="FS67" s="44">
        <v>1.5052103772096274E-6</v>
      </c>
      <c r="FT67" s="44">
        <v>4.7941776549773009E-4</v>
      </c>
      <c r="FU67" s="44">
        <v>1.2305388540437945</v>
      </c>
      <c r="FV67" s="44">
        <v>1.7171119493273365E-5</v>
      </c>
      <c r="FW67" s="44">
        <v>5.9885339687780475E-36</v>
      </c>
      <c r="FX67" s="44">
        <v>1.9640566199662907E-10</v>
      </c>
      <c r="FY67" s="44">
        <v>1.4803626940712773</v>
      </c>
      <c r="FZ67" s="44">
        <v>1.6081063136609195E-6</v>
      </c>
      <c r="GA67" s="44">
        <v>5.4927503640113029E-6</v>
      </c>
      <c r="GB67" s="44">
        <v>1.4181755533805193E-8</v>
      </c>
      <c r="GC67" s="44">
        <v>9709.3038548445984</v>
      </c>
      <c r="GD67" s="44">
        <v>4.6661516332947544E-41</v>
      </c>
      <c r="GE67" s="44">
        <v>3.0100566249908113E-9</v>
      </c>
      <c r="GF67" s="44">
        <v>259345.57432881539</v>
      </c>
      <c r="GG67" s="44">
        <v>2.187986242312586E-6</v>
      </c>
      <c r="GH67" s="44">
        <v>3.7274347430673767E-3</v>
      </c>
      <c r="GI67" s="44">
        <v>3.2877641643125164E-12</v>
      </c>
      <c r="GJ67" s="44">
        <v>473.49322362662679</v>
      </c>
      <c r="GK67" s="44">
        <v>4.3974509327187125E-10</v>
      </c>
      <c r="GL67" s="44">
        <v>150072.82496284985</v>
      </c>
      <c r="GM67" s="44">
        <v>2.7562937870707612E-25</v>
      </c>
      <c r="GN67" s="44">
        <v>5.0533080341820039E-2</v>
      </c>
      <c r="GO67" s="44">
        <v>6.8973242029215576E-7</v>
      </c>
      <c r="GP67" s="44">
        <v>9.5555314016693099E-7</v>
      </c>
      <c r="GQ67" s="44">
        <v>3.5624728921186968</v>
      </c>
      <c r="GR67" s="44">
        <v>7.0524358003249603E-35</v>
      </c>
      <c r="GS67" s="44">
        <v>308.99815817561768</v>
      </c>
      <c r="GT67" s="44">
        <v>4.3551648980961373E-3</v>
      </c>
      <c r="GU67" s="44">
        <v>26138.916902381716</v>
      </c>
      <c r="GV67" s="44">
        <v>2664.279848933747</v>
      </c>
      <c r="GW67" s="44">
        <v>1.7141335230725501E-11</v>
      </c>
      <c r="GX67" s="44">
        <v>2.5314486490253508E-4</v>
      </c>
      <c r="GY67" s="44">
        <v>337.59227195893857</v>
      </c>
      <c r="GZ67" s="44">
        <v>8.085830080411624E-18</v>
      </c>
      <c r="HA67" s="44">
        <v>3.1669143578182497E-5</v>
      </c>
      <c r="HB67" s="44">
        <v>1.780730227547267E-2</v>
      </c>
      <c r="HC67" s="44">
        <v>2.1635679022841579E-38</v>
      </c>
      <c r="HD67" s="44">
        <v>6.3524772838750391E-9</v>
      </c>
      <c r="HE67" s="44">
        <v>5.6009313233532749E-4</v>
      </c>
      <c r="HF67" s="44">
        <v>190796.2791921772</v>
      </c>
      <c r="HG67" s="44">
        <v>0.17561841778598072</v>
      </c>
      <c r="HH67" s="44">
        <v>0.594430903121279</v>
      </c>
      <c r="HI67" s="44">
        <v>2.5906627405502971</v>
      </c>
      <c r="HJ67" s="44">
        <v>17.610964864512198</v>
      </c>
      <c r="HK67" s="44">
        <v>17431.463758661252</v>
      </c>
      <c r="HL67" s="44">
        <v>2.3177405194758796E-6</v>
      </c>
      <c r="HM67" s="44">
        <v>513.54144549638454</v>
      </c>
      <c r="HN67" s="44">
        <v>1.5050391009316109E-22</v>
      </c>
      <c r="HO67" s="44">
        <v>0.10706677237934539</v>
      </c>
      <c r="HP67" s="44">
        <v>1.2636427760324842</v>
      </c>
      <c r="HQ67" s="44">
        <v>7.8500028403075546E-19</v>
      </c>
      <c r="HR67" s="44">
        <v>2.6333480298578276E-23</v>
      </c>
      <c r="HS67" s="44">
        <v>2.160711449431257E-3</v>
      </c>
      <c r="HT67" s="44">
        <v>1.610684081134604E-7</v>
      </c>
      <c r="HU67" s="44">
        <v>7.5076068684161293E-2</v>
      </c>
      <c r="HV67" s="44">
        <v>4.6729812671396449E-27</v>
      </c>
      <c r="HW67" s="44">
        <v>2.8983276627165372E-29</v>
      </c>
      <c r="HX67" s="44">
        <v>536.21598656880326</v>
      </c>
      <c r="HY67" s="44">
        <v>96.16782124745562</v>
      </c>
      <c r="HZ67" s="44">
        <v>14428.229742710186</v>
      </c>
      <c r="IA67" s="44">
        <v>8.1093589198768656E-18</v>
      </c>
      <c r="IB67" s="44">
        <v>1.7458197852976209E-18</v>
      </c>
      <c r="IC67" s="44">
        <v>6.2791236583445924</v>
      </c>
      <c r="ID67" s="44">
        <v>1.676224504359873E-25</v>
      </c>
      <c r="IE67" s="44">
        <v>5.1386659787092821</v>
      </c>
      <c r="IF67" s="44">
        <v>4.7960807999552076E-6</v>
      </c>
      <c r="IG67" s="44">
        <v>71.298827659161461</v>
      </c>
      <c r="IH67" s="44">
        <v>7.9020404484908512E-3</v>
      </c>
      <c r="II67" s="44">
        <v>0.6014207411821092</v>
      </c>
      <c r="IJ67" s="44">
        <v>81.116271825062924</v>
      </c>
      <c r="IK67" s="44">
        <v>1.2557406902340442E-2</v>
      </c>
      <c r="IL67" s="44">
        <v>7.414419101544029E-22</v>
      </c>
      <c r="IM67" s="44">
        <v>1.0526211814515845E-28</v>
      </c>
      <c r="IN67" s="44">
        <v>6.5573322014976006E-10</v>
      </c>
      <c r="IO67" s="44">
        <v>4.2629533323740674E-5</v>
      </c>
      <c r="IP67" s="44">
        <v>2.5534435519053735</v>
      </c>
      <c r="IQ67" s="44">
        <v>32584.914378854195</v>
      </c>
      <c r="IR67" s="44">
        <v>11.763154365867939</v>
      </c>
      <c r="IS67" s="44">
        <v>2.7899716172579369E-40</v>
      </c>
      <c r="IT67" s="44">
        <v>7.0163726729151929E-9</v>
      </c>
      <c r="IU67" s="44">
        <v>4.5466860887820308E-17</v>
      </c>
      <c r="IV67" s="44">
        <v>2.6307083094591985E-40</v>
      </c>
      <c r="IW67" s="44">
        <v>483.25062724486571</v>
      </c>
      <c r="IX67" s="44">
        <v>2.0867149400515226E-18</v>
      </c>
      <c r="IY67" s="44">
        <v>1.2058641442932703E-2</v>
      </c>
      <c r="IZ67" s="44">
        <v>7.0018333145622202</v>
      </c>
      <c r="JA67" s="44">
        <v>8.5419718644314819E-3</v>
      </c>
      <c r="JB67" s="44">
        <v>1.5809905393318451</v>
      </c>
      <c r="JC67" s="44">
        <v>96744.798603002651</v>
      </c>
      <c r="JD67" s="44">
        <v>7.4759240919309698E-9</v>
      </c>
      <c r="JE67" s="44">
        <v>4.3973940011027167E-3</v>
      </c>
      <c r="JF67" s="44">
        <v>5.4284444772232948E-64</v>
      </c>
      <c r="JG67" s="44">
        <v>2.6421624172068098E-7</v>
      </c>
      <c r="JH67" s="44">
        <v>161854.95069615764</v>
      </c>
      <c r="JI67" s="44">
        <v>1.5381944795462311E-36</v>
      </c>
      <c r="JJ67" s="44">
        <v>2.660405827485008E-23</v>
      </c>
      <c r="JK67" s="44">
        <v>3.9616191713320505E-3</v>
      </c>
      <c r="JL67" s="44">
        <v>2.2193766110191921E-26</v>
      </c>
      <c r="JM67" s="44">
        <v>2.2529232621105597E-21</v>
      </c>
      <c r="JN67" s="44">
        <v>7.4112814379446628E-6</v>
      </c>
      <c r="JO67" s="44">
        <v>880.26889635121211</v>
      </c>
      <c r="JP67" s="44">
        <v>201.15500608343569</v>
      </c>
      <c r="JQ67" s="44">
        <v>4.9873811860358087E-63</v>
      </c>
      <c r="JR67" s="44">
        <v>1.6155123755761628E-4</v>
      </c>
      <c r="JS67" s="44">
        <v>2.0892787223185924E-16</v>
      </c>
      <c r="JT67" s="44">
        <v>3.709725660453018E-15</v>
      </c>
      <c r="JU67" s="44">
        <v>109240.64838375121</v>
      </c>
      <c r="JV67" s="44">
        <v>59837.784612302938</v>
      </c>
      <c r="JW67" s="44">
        <v>5.8052178730641675E-11</v>
      </c>
      <c r="JX67" s="44">
        <v>4.3626692980548111E-31</v>
      </c>
      <c r="JY67" s="44">
        <v>1.2246735621443088E-13</v>
      </c>
      <c r="JZ67" s="44">
        <v>586.05723541000623</v>
      </c>
      <c r="KA67" s="44">
        <v>2.5012190573837541E-6</v>
      </c>
      <c r="KB67" s="44">
        <v>0.4416979896189363</v>
      </c>
      <c r="KC67" s="44">
        <v>7039.5281605502314</v>
      </c>
      <c r="KD67" s="44">
        <v>4.2358203497072237E-20</v>
      </c>
      <c r="KE67" s="44">
        <v>9.255816367464034E-26</v>
      </c>
      <c r="KF67" s="44">
        <v>142.35509497058493</v>
      </c>
      <c r="KG67" s="44">
        <v>1.0170156762378187E-5</v>
      </c>
      <c r="KH67" s="44">
        <v>8.7260129039345333</v>
      </c>
      <c r="KI67" s="44">
        <v>4.4158737424177703</v>
      </c>
      <c r="KJ67" s="44">
        <v>6.0870476544878677E-4</v>
      </c>
      <c r="KK67" s="44">
        <v>2568.8920224492172</v>
      </c>
      <c r="KL67" s="44">
        <v>13165.221117972311</v>
      </c>
      <c r="KM67" s="44">
        <v>3.5114345593073401E-5</v>
      </c>
      <c r="KN67" s="44">
        <v>3.0777770149859445E-6</v>
      </c>
      <c r="KO67" s="44">
        <v>1.1852806943917398E-5</v>
      </c>
      <c r="KP67" s="44">
        <v>3.8977952877132471E-25</v>
      </c>
      <c r="KQ67" s="44">
        <v>252.40080435707705</v>
      </c>
      <c r="KR67" s="44">
        <v>20265.955578291683</v>
      </c>
      <c r="KS67" s="44">
        <v>1.6124846050040525E-11</v>
      </c>
      <c r="KT67" s="44">
        <v>1.706018036513019E-12</v>
      </c>
      <c r="KU67" s="44">
        <v>5.2368565102859837E-7</v>
      </c>
      <c r="KV67" s="44">
        <v>11.428849702221912</v>
      </c>
      <c r="KW67" s="44">
        <v>25221.274410542977</v>
      </c>
      <c r="KX67" s="44">
        <v>2.8136813283411066E-2</v>
      </c>
      <c r="KY67" s="44">
        <v>1.3045529204902657E-6</v>
      </c>
      <c r="KZ67" s="46">
        <v>1.3685821170451783E-25</v>
      </c>
      <c r="LA67" s="46">
        <v>10.826882268922688</v>
      </c>
      <c r="LB67" s="46">
        <v>5.368869221524925E-5</v>
      </c>
      <c r="LC67" s="46">
        <v>3.9456414666845331E-40</v>
      </c>
      <c r="LD67" s="46">
        <v>134.24280250127097</v>
      </c>
      <c r="LE67" s="46">
        <v>1.6889158923611252</v>
      </c>
      <c r="LF67" s="46">
        <v>251996.93718858235</v>
      </c>
      <c r="LG67" s="46">
        <v>70.104936420215083</v>
      </c>
      <c r="LH67" s="46">
        <v>7.233712252748859E-11</v>
      </c>
      <c r="LI67" s="46">
        <v>1.8990588332980535E-36</v>
      </c>
      <c r="LJ67" s="46">
        <v>2.0453154670003262E-27</v>
      </c>
      <c r="LK67" s="46">
        <v>1.6743509894884996E-40</v>
      </c>
      <c r="LL67" s="46">
        <v>17553.777415813674</v>
      </c>
      <c r="LM67" s="46">
        <v>2.5498896927549217E-6</v>
      </c>
      <c r="LN67" s="46">
        <v>23.398786065672674</v>
      </c>
      <c r="LO67" s="46">
        <v>36.496142517497738</v>
      </c>
      <c r="LP67" s="46">
        <v>1.5621218177821126E-32</v>
      </c>
      <c r="LQ67" s="46">
        <v>1.4980221352190167E-13</v>
      </c>
      <c r="LR67" s="46">
        <v>0.10407249080843479</v>
      </c>
      <c r="LS67" s="46">
        <v>1.0961693649661131E-11</v>
      </c>
      <c r="LT67" s="46">
        <v>93200.800197812699</v>
      </c>
      <c r="LU67" s="46">
        <v>6.9857291577527874E-21</v>
      </c>
      <c r="LV67" s="46">
        <v>1.4936306160616156E-2</v>
      </c>
      <c r="LW67" s="46">
        <v>209.50354569629172</v>
      </c>
      <c r="LX67" s="46">
        <v>0.30120367099777906</v>
      </c>
      <c r="LY67" s="46">
        <v>18291.73025349516</v>
      </c>
      <c r="LZ67" s="46">
        <v>2.5448679122301391E-29</v>
      </c>
      <c r="MA67" s="46">
        <v>2.2467573536163358E-8</v>
      </c>
      <c r="MB67" s="46">
        <v>2665.9139896414963</v>
      </c>
      <c r="MC67" s="46">
        <v>4.2815208400325787E-5</v>
      </c>
      <c r="MD67" s="46">
        <v>73167.640391546578</v>
      </c>
      <c r="ME67" s="46">
        <v>2.2400698759643045E-20</v>
      </c>
      <c r="MF67" s="46">
        <v>26.545295143975288</v>
      </c>
      <c r="MG67" s="46">
        <v>3.3178672274303591E-6</v>
      </c>
      <c r="MH67" s="46">
        <v>8.861751768362105E-8</v>
      </c>
      <c r="MI67" s="46">
        <v>70574.29656427764</v>
      </c>
      <c r="MJ67" s="46">
        <v>5.1848518236793845E-24</v>
      </c>
      <c r="MK67" s="46">
        <v>2.9764685064851185E-7</v>
      </c>
      <c r="ML67" s="46">
        <v>3.8004470336267665E-8</v>
      </c>
      <c r="MM67" s="46">
        <v>1.1112083120414945E-3</v>
      </c>
      <c r="MN67" s="46">
        <v>1316.1329377961706</v>
      </c>
      <c r="MO67" s="46">
        <v>192766.86792363608</v>
      </c>
      <c r="MP67" s="46">
        <v>7.4138068843321909E-52</v>
      </c>
      <c r="MQ67" s="46">
        <v>2.4752744726398482E-14</v>
      </c>
      <c r="MR67" s="46">
        <v>1.1984551369104702E-9</v>
      </c>
      <c r="MS67" s="46">
        <v>1.4220983386345729</v>
      </c>
      <c r="MT67" s="46">
        <v>2.9181214765827165E-13</v>
      </c>
      <c r="MU67" s="46">
        <v>4.1769917994078451E-5</v>
      </c>
      <c r="MV67" s="46">
        <v>27.67254565747243</v>
      </c>
      <c r="MW67" s="46">
        <v>2.5548763646922644E-5</v>
      </c>
      <c r="MX67" s="46">
        <v>3.5562662483549828E-16</v>
      </c>
      <c r="MY67" s="46">
        <v>177.9718861065752</v>
      </c>
      <c r="MZ67" s="46">
        <v>10.244784747226984</v>
      </c>
      <c r="NA67" s="46">
        <v>1.1298211601682426E-14</v>
      </c>
      <c r="NB67" s="46">
        <v>5.1691970816162008E-28</v>
      </c>
      <c r="NC67" s="46">
        <v>144164.6185983996</v>
      </c>
      <c r="ND67" s="46">
        <v>1.444522641369254E-25</v>
      </c>
      <c r="NE67" s="46">
        <v>6.3489780884494907E-3</v>
      </c>
      <c r="NF67" s="46">
        <v>5348.0054897895488</v>
      </c>
      <c r="NG67" s="46">
        <v>4.3980062261641438E-2</v>
      </c>
      <c r="NH67" s="46">
        <v>3.2039957069454061E-6</v>
      </c>
      <c r="NI67" s="46">
        <v>16623.382110680686</v>
      </c>
      <c r="NJ67" s="46">
        <v>9.8338684771080337E-33</v>
      </c>
      <c r="NK67" s="46">
        <v>197.27659445183994</v>
      </c>
      <c r="NL67" s="46">
        <v>27494.881120045557</v>
      </c>
      <c r="NM67" s="46">
        <v>655.87541346028104</v>
      </c>
      <c r="NN67" s="46">
        <v>4.1463255331662312</v>
      </c>
      <c r="NO67" s="46">
        <v>133087.66679400919</v>
      </c>
      <c r="NP67" s="46">
        <v>2.3927065477658235E-8</v>
      </c>
      <c r="NQ67" s="46">
        <v>0.42621779266756804</v>
      </c>
      <c r="NR67" s="46">
        <v>4.5055796868607847E-2</v>
      </c>
      <c r="NS67" s="46">
        <v>3.2843485291478905E-17</v>
      </c>
      <c r="NT67" s="46">
        <v>105713.97637959386</v>
      </c>
      <c r="NU67" s="46">
        <v>6.6495936239480127E-12</v>
      </c>
      <c r="NV67" s="46">
        <v>46728.666050941698</v>
      </c>
      <c r="NW67" s="46">
        <v>2.932692681753382</v>
      </c>
      <c r="NX67" s="46">
        <v>5.1350405946883056E-7</v>
      </c>
      <c r="NY67" s="46">
        <v>5.7452967550976252E-12</v>
      </c>
      <c r="NZ67" s="46">
        <v>4202.3766073270153</v>
      </c>
      <c r="OA67" s="46">
        <v>3.642624064019542E-10</v>
      </c>
      <c r="OB67" s="46">
        <v>7.8181195020796015E-10</v>
      </c>
      <c r="OC67" s="46">
        <v>2.6788310892675097E-21</v>
      </c>
      <c r="OD67" s="46">
        <v>9.0809401127893032</v>
      </c>
      <c r="OE67" s="46">
        <v>844.92580140963867</v>
      </c>
      <c r="OF67" s="46">
        <v>2.3677341681674374E-34</v>
      </c>
      <c r="OG67" s="46">
        <v>20962.739346269595</v>
      </c>
      <c r="OH67" s="46">
        <v>8.9867642797269242E-22</v>
      </c>
      <c r="OI67" s="46">
        <v>7.8231088366318753</v>
      </c>
      <c r="OJ67" s="46">
        <v>5.1055982737020705E-30</v>
      </c>
      <c r="OK67" s="46">
        <v>3.1663576368249916E-74</v>
      </c>
      <c r="OL67" s="46">
        <v>2.0201149243837291</v>
      </c>
      <c r="OM67" s="46">
        <v>2.2457668578937216E-65</v>
      </c>
      <c r="ON67" s="46">
        <v>723.47459282844534</v>
      </c>
      <c r="OO67" s="46">
        <v>6.845139051349244E-13</v>
      </c>
      <c r="OP67" s="46">
        <v>5.1113535618017797E-5</v>
      </c>
      <c r="OQ67" s="46">
        <v>9.7570067090178796</v>
      </c>
      <c r="OR67" s="46">
        <v>9.2823666947981504E-8</v>
      </c>
      <c r="OS67" s="46">
        <v>2.8696502681487782E-6</v>
      </c>
      <c r="OT67" s="46">
        <v>5.6389835292312084E-8</v>
      </c>
      <c r="OU67" s="46">
        <v>2.9958797909008902E-67</v>
      </c>
      <c r="OV67" s="46">
        <v>4190.5098358496471</v>
      </c>
      <c r="OW67" s="46">
        <v>3.3163008660873632E-4</v>
      </c>
      <c r="OX67" s="46">
        <v>4.3823859773601787E-22</v>
      </c>
      <c r="OY67" s="46">
        <v>3.6979327979723688E-21</v>
      </c>
      <c r="OZ67" s="46">
        <v>4.995027855097925E-6</v>
      </c>
      <c r="PA67" s="46">
        <v>6.4465553342853976</v>
      </c>
      <c r="PB67" s="46">
        <v>13958.181583171603</v>
      </c>
      <c r="PC67" s="46">
        <v>8.6259044251612873E-15</v>
      </c>
      <c r="PD67" s="46">
        <v>5.3870076707193422E-8</v>
      </c>
      <c r="PE67" s="46">
        <v>2.4562093811160886E-5</v>
      </c>
      <c r="PF67" s="46">
        <v>8.5590769256625812E-41</v>
      </c>
      <c r="PG67" s="46">
        <v>6.0946956705963551</v>
      </c>
      <c r="PH67" s="46">
        <v>1.5036531728141349</v>
      </c>
      <c r="PI67" s="46">
        <v>46463.869927714877</v>
      </c>
      <c r="PJ67" s="46">
        <v>9.5742827640843086E-23</v>
      </c>
      <c r="PK67" s="46">
        <v>7.8606475628365776E-11</v>
      </c>
      <c r="PL67" s="46">
        <v>9.2620959084347591E-16</v>
      </c>
      <c r="PM67" s="46">
        <v>6.228584102598674E-13</v>
      </c>
      <c r="PN67" s="46">
        <v>1.6243604664398082E-12</v>
      </c>
      <c r="PO67" s="46">
        <v>3.1792274421297508E-6</v>
      </c>
      <c r="PP67" s="46">
        <v>7.743011303225992E-11</v>
      </c>
      <c r="PQ67" s="46">
        <v>328.6292188493008</v>
      </c>
      <c r="PR67" s="46">
        <v>2.7545787098180998E-3</v>
      </c>
      <c r="PS67" s="46">
        <v>1.491326290338549E-6</v>
      </c>
      <c r="PT67" s="46">
        <v>1.7718936611259115E-16</v>
      </c>
      <c r="PU67" s="46">
        <v>388.28040461821377</v>
      </c>
      <c r="PV67" s="46">
        <v>126.68609584244359</v>
      </c>
      <c r="PW67" s="46">
        <v>2.3169929705064199E-9</v>
      </c>
      <c r="PX67" s="46">
        <v>7.8922069535585175E-49</v>
      </c>
      <c r="PY67" s="46">
        <v>1.0926853960056221E-40</v>
      </c>
      <c r="PZ67" s="46">
        <v>1.3359520193066948E-3</v>
      </c>
      <c r="QA67" s="46">
        <v>94123.527991628798</v>
      </c>
      <c r="QB67" s="46">
        <v>680.77795311766158</v>
      </c>
      <c r="QC67" s="46">
        <v>6.5411763743476976E-18</v>
      </c>
      <c r="QD67" s="46">
        <v>4.5760768846447885E-4</v>
      </c>
      <c r="QE67" s="46">
        <v>262.70729805347463</v>
      </c>
      <c r="QF67" s="46">
        <v>1.1741500088273858E-21</v>
      </c>
      <c r="QG67" s="46">
        <v>1676.1827267394992</v>
      </c>
      <c r="QH67" s="46">
        <v>64688.489744601116</v>
      </c>
      <c r="QI67" s="46">
        <v>970.13171216902413</v>
      </c>
      <c r="QJ67" s="46">
        <v>1.6986520994607469E-3</v>
      </c>
      <c r="QK67" s="46">
        <v>9.0942177535248839E-9</v>
      </c>
      <c r="QL67" s="46">
        <v>7.2662106579370859E-12</v>
      </c>
      <c r="QM67" s="46">
        <v>9.689280806005811E-71</v>
      </c>
      <c r="QN67" s="46">
        <v>6.4590974036912057E-5</v>
      </c>
      <c r="QO67" s="46">
        <v>6.5214598996412857E-6</v>
      </c>
      <c r="QP67" s="46">
        <v>1.7724168724403254E-4</v>
      </c>
      <c r="QQ67" s="46">
        <v>5.6029906776604738E-17</v>
      </c>
      <c r="QR67" s="46">
        <v>4.8508569597230947E-4</v>
      </c>
      <c r="QS67" s="46">
        <v>6.7938268309608932E-4</v>
      </c>
      <c r="QT67" s="46">
        <v>2.6057921400607163E-34</v>
      </c>
      <c r="QU67" s="46">
        <v>1.7601253483228826E-2</v>
      </c>
      <c r="QV67" s="46">
        <v>0.28846510327131386</v>
      </c>
      <c r="QW67" s="46">
        <v>0.66486126106703303</v>
      </c>
      <c r="QX67" s="46">
        <v>3.6964925346854156E-4</v>
      </c>
      <c r="QY67" s="46">
        <v>6805.7481950689216</v>
      </c>
      <c r="QZ67" s="46">
        <v>69010.726701649648</v>
      </c>
      <c r="RA67" s="46">
        <v>5.3719378190585892E-2</v>
      </c>
      <c r="RB67" s="46">
        <v>5.6125382232276743E-7</v>
      </c>
      <c r="RC67" s="46">
        <v>4.0018005265984385E-23</v>
      </c>
      <c r="RD67" s="46">
        <v>5.2072318613427503E-5</v>
      </c>
      <c r="RE67" s="46">
        <v>5.4490527043995496E-18</v>
      </c>
      <c r="RF67" s="46">
        <v>4.5627808432083931E-20</v>
      </c>
      <c r="RG67" s="46">
        <v>18.126242621618562</v>
      </c>
      <c r="RH67" s="46">
        <v>6.1561643339874152E-4</v>
      </c>
      <c r="RI67" s="46">
        <v>892.7124866919055</v>
      </c>
      <c r="RJ67" s="46">
        <v>4.7936652182620741E-12</v>
      </c>
      <c r="RK67" s="46">
        <v>4.4900867984880549E-4</v>
      </c>
      <c r="RL67" s="46">
        <v>243.41209020994319</v>
      </c>
      <c r="RM67" s="46">
        <v>5.9573479204910412E-10</v>
      </c>
      <c r="RN67" s="46">
        <v>9.9581515219946788E-29</v>
      </c>
      <c r="RO67" s="46">
        <v>1.2587457874359282E-10</v>
      </c>
      <c r="RP67" s="46">
        <v>1.7785066975403186E-20</v>
      </c>
      <c r="RQ67" s="46">
        <v>6.0553612528506976E-22</v>
      </c>
      <c r="RR67" s="46">
        <v>3.658977076487705E-16</v>
      </c>
      <c r="RS67" s="46">
        <v>2.0559287179904101E-2</v>
      </c>
      <c r="RT67" s="46">
        <v>2.268746074666397E-2</v>
      </c>
      <c r="RU67" s="46">
        <v>3.1650666874689137E-7</v>
      </c>
      <c r="RV67" s="46">
        <v>9281.1628577505107</v>
      </c>
      <c r="RW67" s="46">
        <v>5.1749000484221766E-9</v>
      </c>
      <c r="RX67" s="46">
        <v>2.7479263148071605E-15</v>
      </c>
      <c r="RY67" s="46">
        <v>952.59191865874686</v>
      </c>
      <c r="RZ67" s="46">
        <v>175927.72336061648</v>
      </c>
      <c r="SA67" s="46">
        <v>4.7348822636378209E-4</v>
      </c>
      <c r="SB67" s="46">
        <v>511.07388011589137</v>
      </c>
      <c r="SC67" s="46">
        <v>1.6743675898288514E-15</v>
      </c>
      <c r="SD67" s="46">
        <v>6.2305661763401805E-2</v>
      </c>
      <c r="SE67" s="46">
        <v>1.6678643800640156E-18</v>
      </c>
      <c r="SF67" s="46">
        <v>4.0363252177313969E-14</v>
      </c>
      <c r="SG67" s="46">
        <v>5906.005890987215</v>
      </c>
      <c r="SH67" s="46">
        <v>2.9892753940165539E-60</v>
      </c>
      <c r="SI67" s="46">
        <v>4.3063543280252909E-7</v>
      </c>
      <c r="SJ67" s="46">
        <v>0.37243118984670026</v>
      </c>
      <c r="SK67" s="46">
        <v>4.5668981173315221E-2</v>
      </c>
      <c r="SL67" s="46">
        <v>1.7819877265087323E-12</v>
      </c>
      <c r="SM67" s="46">
        <v>1.3990748456577216E-14</v>
      </c>
      <c r="SN67" s="46">
        <v>4.3974903313100781E-12</v>
      </c>
      <c r="SO67" s="46">
        <v>2.916140310341926E-3</v>
      </c>
      <c r="SP67" s="46">
        <v>4.7426837410712298E-79</v>
      </c>
      <c r="SQ67" s="46">
        <v>103.23085171747803</v>
      </c>
      <c r="SR67" s="46">
        <v>1.0144082618933076E-19</v>
      </c>
      <c r="SS67" s="46">
        <v>16043.435550249969</v>
      </c>
      <c r="ST67" s="46">
        <v>4.5289888610418753E-9</v>
      </c>
      <c r="SU67" s="46">
        <v>1.4422414848249838</v>
      </c>
      <c r="SV67" s="46">
        <v>1.6440681021136406E-4</v>
      </c>
      <c r="SW67" s="46">
        <v>63051.592533003968</v>
      </c>
      <c r="SX67" s="46">
        <v>2.0302142797337473E-11</v>
      </c>
      <c r="SY67" s="46">
        <v>55861.001343301425</v>
      </c>
      <c r="SZ67" s="46">
        <v>46.945370403525899</v>
      </c>
      <c r="TA67" s="46">
        <v>4.2185581653531563E-6</v>
      </c>
      <c r="TB67" s="46">
        <v>1.888206169483458E-13</v>
      </c>
      <c r="TC67" s="46">
        <v>13.53394004275064</v>
      </c>
      <c r="TD67" s="46">
        <v>0.14266012956534546</v>
      </c>
      <c r="TE67" s="46">
        <v>5.4195759034695968E-12</v>
      </c>
      <c r="TF67" s="46">
        <v>2.4073615805968313E-3</v>
      </c>
      <c r="TG67" s="46">
        <v>1.3595733750856289</v>
      </c>
      <c r="TH67" s="46">
        <v>2.8397968190140611E-2</v>
      </c>
      <c r="TI67" s="46">
        <v>1.141565527670189E-19</v>
      </c>
      <c r="TJ67" s="46">
        <v>3623.8057692000634</v>
      </c>
      <c r="TK67" s="46">
        <v>1.4988002184643987E-12</v>
      </c>
      <c r="TL67" s="46">
        <v>5.0563769014910321E-6</v>
      </c>
      <c r="TM67" s="46">
        <v>19.482332215902268</v>
      </c>
      <c r="TN67" s="46">
        <v>1.1154561865407493E-57</v>
      </c>
      <c r="TO67" s="46">
        <v>0.54734197924379357</v>
      </c>
      <c r="TP67" s="46">
        <v>1.8410048739453885E-14</v>
      </c>
      <c r="TQ67" s="46">
        <v>50638.752243973759</v>
      </c>
      <c r="TR67" s="46">
        <v>114544.21326295868</v>
      </c>
      <c r="TS67" s="46">
        <v>1.0789811655671037E-7</v>
      </c>
      <c r="TT67" s="46">
        <v>2.5185200824564473E-8</v>
      </c>
      <c r="TU67" s="46">
        <v>4.1289701113373942E-3</v>
      </c>
      <c r="TV67" s="46">
        <v>1.6659381687914305E-24</v>
      </c>
      <c r="TW67" s="46">
        <v>39316.345445264989</v>
      </c>
      <c r="TX67" s="46">
        <v>5.5505768415498832E-31</v>
      </c>
      <c r="TY67" s="46">
        <v>1.8826213481820657E-22</v>
      </c>
      <c r="TZ67" s="46">
        <v>1110.6063029067554</v>
      </c>
      <c r="UA67" s="46">
        <v>77.214383881960046</v>
      </c>
      <c r="UB67" s="46">
        <v>11294.200357673464</v>
      </c>
      <c r="UC67" s="46">
        <v>23292.827094935059</v>
      </c>
      <c r="UD67" s="46">
        <v>1.7848838976377561E-25</v>
      </c>
      <c r="UE67" s="46">
        <v>7.5434083456386311E-8</v>
      </c>
      <c r="UF67" s="46">
        <v>37.204058511368707</v>
      </c>
      <c r="UG67" s="46">
        <v>6.3804026959836474E-16</v>
      </c>
      <c r="UH67" s="46">
        <v>7.6866234949493144</v>
      </c>
      <c r="UI67" s="46">
        <v>7.9036464255861082E-20</v>
      </c>
      <c r="UJ67" s="46">
        <v>2.1378943729044535E-63</v>
      </c>
      <c r="UK67" s="46">
        <v>7.6065301388011135E-24</v>
      </c>
      <c r="UL67" s="46">
        <v>1.9619216816358752E-9</v>
      </c>
      <c r="UM67" s="46">
        <v>7.2386085111808215E-7</v>
      </c>
      <c r="UN67" s="46">
        <v>394.82648251868358</v>
      </c>
      <c r="UO67" s="46">
        <v>3.4514951272377611E-23</v>
      </c>
      <c r="UP67" s="46">
        <v>9.3008142012400942E-13</v>
      </c>
      <c r="UQ67" s="46">
        <v>2.3794928632799357E-28</v>
      </c>
      <c r="UR67" s="46">
        <v>1106.9959475124713</v>
      </c>
      <c r="US67" s="46">
        <v>9.7229156584596857E-10</v>
      </c>
      <c r="UT67" s="46">
        <v>208369.96550781911</v>
      </c>
      <c r="UU67" s="46">
        <v>6.578941831043398E-16</v>
      </c>
      <c r="UV67" s="46">
        <v>8.8191156838981744E-29</v>
      </c>
      <c r="UW67" s="46">
        <v>522.28394051019029</v>
      </c>
      <c r="UX67" s="46">
        <v>5.3406656129928241E-19</v>
      </c>
      <c r="UY67" s="46">
        <v>1.0814602978550812E-24</v>
      </c>
      <c r="UZ67" s="46">
        <v>1.3706769636042496E-27</v>
      </c>
      <c r="VA67" s="46">
        <v>2.5794724471653562E-58</v>
      </c>
      <c r="VB67" s="46">
        <v>8.7847069647087694E-16</v>
      </c>
      <c r="VC67" s="46">
        <v>2.1357971742024095E-8</v>
      </c>
      <c r="VD67" s="46">
        <v>1.5217621061331472E-13</v>
      </c>
      <c r="VE67" s="46">
        <v>18.0626161346853</v>
      </c>
      <c r="VF67" s="46">
        <v>2.4530053590357518E-5</v>
      </c>
      <c r="VG67" s="46">
        <v>6.556327823596016E-5</v>
      </c>
      <c r="VH67" s="46">
        <v>4.0718618848896455E-3</v>
      </c>
      <c r="VI67" s="46">
        <v>1.2167967912531897E-21</v>
      </c>
      <c r="VJ67" s="46">
        <v>1.1084849660379496E-6</v>
      </c>
      <c r="VK67" s="46">
        <v>7.5452438487727732E-9</v>
      </c>
      <c r="VL67" s="46">
        <v>4.7788163413174559E-8</v>
      </c>
      <c r="VM67" s="46">
        <v>9.0412080454934258E-15</v>
      </c>
      <c r="VN67" s="46">
        <v>0.24034637850873469</v>
      </c>
      <c r="VO67" s="46">
        <v>0.12739461189099979</v>
      </c>
      <c r="VP67" s="46">
        <v>9.0888221229388569E-6</v>
      </c>
      <c r="VQ67" s="46">
        <v>101305.43360542302</v>
      </c>
      <c r="VR67" s="46">
        <v>3.7620869325129184E-16</v>
      </c>
      <c r="VS67" s="46">
        <v>2.0974383694401806E-17</v>
      </c>
      <c r="VT67" s="46">
        <v>380.21217764477632</v>
      </c>
      <c r="VU67" s="46">
        <v>195633.23382114805</v>
      </c>
      <c r="VV67" s="46">
        <v>1.1447833312129412E-4</v>
      </c>
      <c r="VW67" s="46">
        <v>0.82039100550500543</v>
      </c>
      <c r="VX67" s="46">
        <v>52225.234559837292</v>
      </c>
      <c r="VY67" s="46">
        <v>5.1432172459224476E-6</v>
      </c>
      <c r="VZ67" s="46">
        <v>3.9579799267887607E-3</v>
      </c>
      <c r="WA67" s="46">
        <v>187817.64038030588</v>
      </c>
      <c r="WB67" s="46">
        <v>87062.723177249602</v>
      </c>
      <c r="WC67" s="46">
        <v>9.1951406512617016E-49</v>
      </c>
      <c r="WD67" s="46">
        <v>1.4837958913350299E-12</v>
      </c>
      <c r="WE67" s="46">
        <v>7.8679088066908589</v>
      </c>
      <c r="WF67" s="46">
        <v>2.180297773166499E-49</v>
      </c>
      <c r="WG67" s="46">
        <v>9680.5778326650652</v>
      </c>
      <c r="WH67" s="46">
        <v>3.6654523426125289E-2</v>
      </c>
      <c r="WI67" s="46">
        <v>6.1199443261439924E-3</v>
      </c>
      <c r="WJ67" s="46">
        <v>3.3300859763581549E-10</v>
      </c>
      <c r="WK67" s="46">
        <v>1.8971088249648618E-8</v>
      </c>
      <c r="WL67" s="46">
        <v>900.49272844890049</v>
      </c>
      <c r="WM67" s="46">
        <v>4680.9714553248141</v>
      </c>
      <c r="WN67" s="46">
        <v>6.4067272456898298E-42</v>
      </c>
      <c r="WO67" s="46">
        <v>289239.44300390285</v>
      </c>
      <c r="WP67" s="46">
        <v>7.5707277311538774E-8</v>
      </c>
      <c r="WQ67" s="46">
        <v>3.2358198786921475E-8</v>
      </c>
      <c r="WR67" s="46">
        <v>4.6680544826683455E-2</v>
      </c>
      <c r="WS67" s="46">
        <v>26781.429465518282</v>
      </c>
      <c r="WT67" s="46">
        <v>749266.78181569139</v>
      </c>
      <c r="WU67" s="46">
        <v>130.83488229999159</v>
      </c>
      <c r="WV67" s="46">
        <v>2.8302962723236499E-6</v>
      </c>
      <c r="WW67" s="46">
        <v>79.30656682983826</v>
      </c>
      <c r="WX67" s="46">
        <v>8.0186186493823409E-7</v>
      </c>
      <c r="WY67" s="46">
        <v>1.0207458512798445E-2</v>
      </c>
      <c r="WZ67" s="46">
        <v>111.42412904053766</v>
      </c>
      <c r="XA67" s="46">
        <v>3099.7378824171678</v>
      </c>
      <c r="XB67" s="46">
        <v>1.2338387411112043E-7</v>
      </c>
      <c r="XC67" s="46">
        <v>8.2613849937798921E-19</v>
      </c>
      <c r="XD67" s="46">
        <v>3.3119057551008092E-4</v>
      </c>
      <c r="XE67" s="46">
        <v>396577.42825423559</v>
      </c>
      <c r="XF67" s="46">
        <v>6.799729923825941E-47</v>
      </c>
      <c r="XG67" s="46">
        <v>1.3185738691171997E-2</v>
      </c>
      <c r="XH67" s="46">
        <v>29120.095242433541</v>
      </c>
      <c r="XI67" s="46">
        <v>2.6017396090681669E-5</v>
      </c>
      <c r="XJ67" s="46">
        <v>1256.2263048418829</v>
      </c>
      <c r="XK67" s="46">
        <v>6.493930771834134E-6</v>
      </c>
      <c r="XL67" s="46">
        <v>195.23001648996413</v>
      </c>
      <c r="XM67" s="46">
        <v>4.4730976815720962E-4</v>
      </c>
      <c r="XN67" s="46">
        <v>71648.62380914505</v>
      </c>
      <c r="XO67" s="46">
        <v>12.248094106951232</v>
      </c>
      <c r="XP67" s="46">
        <v>5.6936474177158108E-2</v>
      </c>
      <c r="XQ67" s="46">
        <v>1.2268685803485193E-3</v>
      </c>
      <c r="XR67" s="46">
        <v>3.56622779518991E-3</v>
      </c>
      <c r="XS67" s="46">
        <v>584267.65573075297</v>
      </c>
      <c r="XT67" s="46">
        <v>6.3134115984130621E-5</v>
      </c>
      <c r="XU67" s="46">
        <v>1.1724067524226202E-37</v>
      </c>
      <c r="XV67" s="46">
        <v>28.304099514518999</v>
      </c>
      <c r="XW67" s="46">
        <v>3.1616697247024664E-2</v>
      </c>
      <c r="XX67" s="46">
        <v>1.2610310367164394E-4</v>
      </c>
      <c r="XY67" s="46">
        <v>2.3151785561832283</v>
      </c>
      <c r="XZ67" s="46">
        <v>1.4579951185888352E-22</v>
      </c>
      <c r="YA67" s="46">
        <v>15.309877819796473</v>
      </c>
      <c r="YB67" s="46">
        <v>6.3948683756150993E-15</v>
      </c>
      <c r="YC67" s="46">
        <v>7.8198650576705077E-9</v>
      </c>
      <c r="YD67" s="46">
        <v>1.2675453078254605E-5</v>
      </c>
      <c r="YE67" s="46">
        <v>5.3751490983703967</v>
      </c>
      <c r="YF67" s="46">
        <v>20.009545351549278</v>
      </c>
      <c r="YG67" s="46">
        <v>9.1562665112117415E-70</v>
      </c>
      <c r="YH67" s="46">
        <v>36.934723482714837</v>
      </c>
      <c r="YI67" s="46">
        <v>40.950774545096962</v>
      </c>
      <c r="YJ67" s="46">
        <v>1.2685092594731658E-9</v>
      </c>
      <c r="YK67" s="46">
        <v>1.2999734153303705E-43</v>
      </c>
      <c r="YL67" s="46">
        <v>5.5094554351685829E-37</v>
      </c>
      <c r="YM67" s="46">
        <v>430.04286822884751</v>
      </c>
      <c r="YN67" s="46">
        <v>2.7853942765799699E-8</v>
      </c>
      <c r="YO67" s="46">
        <v>4.4360844082141651E-2</v>
      </c>
      <c r="YP67" s="46">
        <v>4.2201260976439732E-2</v>
      </c>
      <c r="YQ67" s="46">
        <v>2.4944472404286264</v>
      </c>
      <c r="YR67" s="46">
        <v>1.121327023849091E-7</v>
      </c>
      <c r="YS67" s="46">
        <v>100.88698224655059</v>
      </c>
      <c r="YT67" s="46">
        <v>220.46896541654263</v>
      </c>
      <c r="YU67" s="46">
        <v>7.1400825564111486E-5</v>
      </c>
      <c r="YV67" s="46">
        <v>2.0755107890762413E-19</v>
      </c>
      <c r="YW67" s="46">
        <v>801336.25147320738</v>
      </c>
      <c r="YX67" s="46">
        <v>2.4430210109638431</v>
      </c>
      <c r="YY67" s="46">
        <v>1.1046644042201514E-14</v>
      </c>
      <c r="YZ67" s="46">
        <v>109.00784908632214</v>
      </c>
      <c r="ZA67" s="46">
        <v>626216.79186841368</v>
      </c>
      <c r="ZB67" s="46">
        <v>1137.7704045745365</v>
      </c>
      <c r="ZC67" s="46">
        <v>115.7156071957351</v>
      </c>
      <c r="ZD67" s="46">
        <v>161.11457398367909</v>
      </c>
      <c r="ZE67" s="46">
        <v>0.31582814648994539</v>
      </c>
      <c r="ZF67" s="46">
        <v>7.4498320698106491E-45</v>
      </c>
      <c r="ZG67" s="46">
        <v>126.6729102785219</v>
      </c>
      <c r="ZH67" s="46">
        <v>1.0010852396980561E-51</v>
      </c>
      <c r="ZI67" s="46">
        <v>3.3077134519654993E-10</v>
      </c>
      <c r="ZJ67" s="46">
        <v>70.250186071746654</v>
      </c>
      <c r="ZK67" s="46">
        <v>3.0834245067901783E-10</v>
      </c>
      <c r="ZL67" s="46">
        <v>6.7855514115304513E-11</v>
      </c>
      <c r="ZM67" s="46">
        <v>3.1349468814453141E-5</v>
      </c>
      <c r="ZN67" s="46">
        <v>5.8989693730348903E-9</v>
      </c>
      <c r="ZO67" s="46">
        <v>6.5050924039102252E-3</v>
      </c>
      <c r="ZP67" s="46">
        <v>1.6528747320268888E-2</v>
      </c>
      <c r="ZQ67" s="46">
        <v>3.1739451140381247E-18</v>
      </c>
      <c r="ZR67" s="46">
        <v>3.9958628150385696E-39</v>
      </c>
      <c r="ZS67" s="46">
        <v>6.6399214316068485E-10</v>
      </c>
      <c r="ZT67" s="46">
        <v>1.8967871899783517E-7</v>
      </c>
      <c r="ZU67" s="46">
        <v>5.1449444777199593E-3</v>
      </c>
      <c r="ZV67" s="46">
        <v>0.23818214410363905</v>
      </c>
      <c r="ZW67" s="46">
        <v>2.4847173483848991E-28</v>
      </c>
      <c r="ZX67" s="46">
        <v>7.9363370490740933E-30</v>
      </c>
      <c r="ZY67" s="46">
        <v>1.0752965436919785E-2</v>
      </c>
      <c r="ZZ67" s="46">
        <v>16.325956043147229</v>
      </c>
      <c r="AAA67" s="46">
        <v>63.634098854120971</v>
      </c>
      <c r="AAB67" s="46">
        <v>148.40646478236837</v>
      </c>
      <c r="AAC67" s="46">
        <v>1.573210974558804E-33</v>
      </c>
      <c r="AAD67" s="46">
        <v>479382.67909792339</v>
      </c>
      <c r="AAE67" s="46">
        <v>1020908.5612118237</v>
      </c>
      <c r="AAF67" s="46">
        <v>6.1425059350634343E-14</v>
      </c>
      <c r="AAG67" s="46">
        <v>1.0852901067027846E-34</v>
      </c>
      <c r="AAH67" s="46">
        <v>2.182562711757698</v>
      </c>
      <c r="AAI67" s="46">
        <v>3.316338681419266E-41</v>
      </c>
      <c r="AAJ67" s="46">
        <v>1285.2999332253621</v>
      </c>
      <c r="AAK67" s="46">
        <v>1.8131858027833206E-3</v>
      </c>
      <c r="AAL67" s="46">
        <v>1.6486607304240239E-19</v>
      </c>
      <c r="AAM67" s="46">
        <v>98196.954526025889</v>
      </c>
      <c r="AAN67" s="46">
        <v>1.2706187359899592E-19</v>
      </c>
      <c r="AAO67" s="46">
        <v>2.2046767388401842</v>
      </c>
      <c r="AAP67" s="46">
        <v>1.5228814427080923E-11</v>
      </c>
      <c r="AAQ67" s="46">
        <v>2.7155598807622308E-15</v>
      </c>
      <c r="AAR67" s="46">
        <v>7.1350457245323501E-12</v>
      </c>
      <c r="AAS67" s="46">
        <v>4.6133345133376653E-15</v>
      </c>
      <c r="AAT67" s="46">
        <v>642318.48091704515</v>
      </c>
      <c r="AAU67" s="46">
        <v>6.9575560066851789E-10</v>
      </c>
      <c r="AAV67" s="46">
        <v>1330523.0412232233</v>
      </c>
      <c r="AAW67" s="46">
        <v>1.7569744232541884E-7</v>
      </c>
      <c r="AAX67" s="46">
        <v>1.0240942793199251E-37</v>
      </c>
      <c r="AAY67" s="46">
        <v>8.9775028380395E-2</v>
      </c>
      <c r="AAZ67" s="46">
        <v>300554.54721934441</v>
      </c>
      <c r="ABA67" s="46">
        <v>4.3466825837594654E-2</v>
      </c>
      <c r="ABB67" s="46">
        <v>3.0400004794120788E-2</v>
      </c>
      <c r="ABC67" s="46">
        <v>1457939.3108185912</v>
      </c>
      <c r="ABD67" s="46">
        <v>2.6023993254037768E-36</v>
      </c>
      <c r="ABE67" s="46">
        <v>22.615604095304242</v>
      </c>
      <c r="ABF67" s="46">
        <v>1.0347344779519029E-24</v>
      </c>
      <c r="ABG67" s="46">
        <v>120335.44192055835</v>
      </c>
      <c r="ABH67" s="46">
        <v>28532.490168100434</v>
      </c>
      <c r="ABI67" s="46">
        <v>0.58150724569875412</v>
      </c>
      <c r="ABJ67" s="46">
        <v>9.9608037254170212E-9</v>
      </c>
      <c r="ABK67" s="46">
        <v>8.0654030921199086E-11</v>
      </c>
      <c r="ABL67" s="46">
        <v>2.1235605974361461E-6</v>
      </c>
      <c r="ABM67" s="46">
        <v>37044.59262274114</v>
      </c>
      <c r="ABN67" s="46">
        <v>1.0129856063727017E-27</v>
      </c>
      <c r="ABO67" s="46">
        <v>1139058.5694679406</v>
      </c>
      <c r="ABP67" s="46">
        <v>5.8472728196607696E-17</v>
      </c>
      <c r="ABQ67" s="46">
        <v>2.0666179407686419E-2</v>
      </c>
      <c r="ABR67" s="46">
        <v>2.2163102294018844E-14</v>
      </c>
      <c r="ABS67" s="46">
        <v>1.3940831081049262E-28</v>
      </c>
      <c r="ABT67" s="46">
        <v>2.1198751871796596E-7</v>
      </c>
      <c r="ABU67" s="46">
        <v>0.50257802764002313</v>
      </c>
      <c r="ABV67" s="46">
        <v>8.5502389455044716E-9</v>
      </c>
      <c r="ABW67" s="46">
        <v>1.9942301037313987E-26</v>
      </c>
      <c r="ABX67" s="46">
        <v>1.0635471777387635E-4</v>
      </c>
      <c r="ABY67" s="46">
        <v>6.4244535048763222E-15</v>
      </c>
      <c r="ABZ67" s="46">
        <v>1.5685184025409105E-16</v>
      </c>
      <c r="ACA67" s="46">
        <v>1653.2859830239247</v>
      </c>
      <c r="ACB67" s="46">
        <v>217854.03082703802</v>
      </c>
      <c r="ACC67" s="46">
        <v>3.7468403242124303E-3</v>
      </c>
      <c r="ACD67" s="46">
        <v>2.3342971426769403</v>
      </c>
      <c r="ACE67" s="46">
        <v>0.37370499614622926</v>
      </c>
      <c r="ACF67" s="46">
        <v>1.7497291838071322E-15</v>
      </c>
      <c r="ACG67" s="46">
        <v>0.14060102901261576</v>
      </c>
      <c r="ACH67" s="46">
        <v>6846.2076318007221</v>
      </c>
      <c r="ACI67" s="46">
        <v>7.5845536779323166E-15</v>
      </c>
      <c r="ACJ67" s="46">
        <v>9.1868440617222183E-19</v>
      </c>
      <c r="ACK67" s="46">
        <v>0.13454804586964406</v>
      </c>
      <c r="ACL67" s="46">
        <v>1.0662475181642509E-3</v>
      </c>
      <c r="ACM67" s="46">
        <v>4.2470509754130065E-8</v>
      </c>
      <c r="ACN67" s="46">
        <v>6.4233379458549494E-8</v>
      </c>
      <c r="ACO67" s="46">
        <v>4.4776431538454149E-12</v>
      </c>
      <c r="ACP67" s="46">
        <v>548.0645279383848</v>
      </c>
      <c r="ACQ67" s="46">
        <v>304798.98711515986</v>
      </c>
      <c r="ACR67" s="46">
        <v>4.6999720364674693E-40</v>
      </c>
      <c r="ACS67" s="46">
        <v>9.9708027329967006</v>
      </c>
      <c r="ACT67" s="46">
        <v>6676.2529876233521</v>
      </c>
      <c r="ACU67" s="46">
        <v>2.3485606679463996E-14</v>
      </c>
      <c r="ACV67" s="46">
        <v>43810.490277574449</v>
      </c>
      <c r="ACW67" s="46">
        <v>1.047602941907142E-35</v>
      </c>
      <c r="ACX67" s="46">
        <v>1.1274708855421896E-13</v>
      </c>
      <c r="ACY67" s="46">
        <v>24.812521434429367</v>
      </c>
      <c r="ACZ67" s="46">
        <v>1.7661931562160102E-2</v>
      </c>
      <c r="ADA67" s="46">
        <v>7.5603461257725763E-34</v>
      </c>
      <c r="ADB67" s="46">
        <v>3.1866375413199221E-11</v>
      </c>
      <c r="ADC67" s="46">
        <v>5.8206957369164619E-2</v>
      </c>
      <c r="ADD67" s="46">
        <v>3.7432129452725554E-29</v>
      </c>
      <c r="ADE67" s="46">
        <v>1.2256168867988649E-12</v>
      </c>
      <c r="ADF67" s="46">
        <v>8.5182344303754515E-2</v>
      </c>
      <c r="ADG67" s="46">
        <v>2.0263084771767411E-24</v>
      </c>
      <c r="ADH67" s="46">
        <v>1.4838701245066361E-2</v>
      </c>
      <c r="ADI67" s="46">
        <v>22747.934716545282</v>
      </c>
      <c r="ADJ67" s="46">
        <v>1077883.2047112253</v>
      </c>
      <c r="ADK67" s="46">
        <v>1788.6050839308996</v>
      </c>
      <c r="ADL67" s="46">
        <v>2.1829810213795473E-11</v>
      </c>
      <c r="ADM67" s="46">
        <v>7.6472368704120846E-4</v>
      </c>
      <c r="ADN67" s="46">
        <v>4.9333125581386987</v>
      </c>
      <c r="ADO67" s="46">
        <v>7.1405221904426785E-50</v>
      </c>
      <c r="ADP67" s="46">
        <v>2.1841541188199907E-51</v>
      </c>
      <c r="ADQ67" s="46">
        <v>3.0658906741775924</v>
      </c>
      <c r="ADR67" s="46">
        <v>15.295114296843503</v>
      </c>
      <c r="ADS67" s="46">
        <v>1505.0862073510509</v>
      </c>
      <c r="ADT67" s="46">
        <v>1.5417228881557165E-10</v>
      </c>
      <c r="ADU67" s="46">
        <v>348570.58111044118</v>
      </c>
      <c r="ADV67" s="46">
        <v>1.2965939338455708E-5</v>
      </c>
      <c r="ADW67" s="46">
        <v>7.1481952359864516E-95</v>
      </c>
      <c r="ADX67" s="46">
        <v>5.9076309697885694E-2</v>
      </c>
      <c r="ADY67" s="46">
        <v>39916.757774268161</v>
      </c>
      <c r="ADZ67" s="46">
        <v>3.9345165824559061</v>
      </c>
      <c r="AEA67" s="46">
        <v>2.7184115772586052E-4</v>
      </c>
      <c r="AEB67" s="46">
        <v>21895.402558593018</v>
      </c>
      <c r="AEC67" s="46">
        <v>26372.594486257589</v>
      </c>
      <c r="AED67" s="46">
        <v>1.2924366367767019E-4</v>
      </c>
      <c r="AEE67" s="46">
        <v>179877.00802624543</v>
      </c>
      <c r="AEF67" s="46">
        <v>1.2958888448774773E-17</v>
      </c>
      <c r="AEG67" s="46">
        <v>1.9376477702703032E-9</v>
      </c>
      <c r="AEH67" s="46">
        <v>112933.89266887319</v>
      </c>
      <c r="AEI67" s="46">
        <v>1.6339015156413445E-9</v>
      </c>
      <c r="AEJ67" s="46">
        <v>5.5618532553590823E-25</v>
      </c>
      <c r="AEK67" s="46">
        <v>2.6924096258504226E-13</v>
      </c>
      <c r="AEL67" s="46">
        <v>9.751069974741446E-8</v>
      </c>
      <c r="AEM67" s="46">
        <v>5.7843349280748628E-6</v>
      </c>
      <c r="AEN67" s="46">
        <v>9.7128658789273743E-7</v>
      </c>
      <c r="AEO67" s="46">
        <v>740.09001469568682</v>
      </c>
      <c r="AEP67" s="46">
        <v>407.94430920951049</v>
      </c>
      <c r="AEQ67" s="46">
        <v>1257.1733245100461</v>
      </c>
      <c r="AER67" s="46">
        <v>2.3529224837394898E-17</v>
      </c>
      <c r="AES67" s="46">
        <v>1.3419176360129812E-15</v>
      </c>
      <c r="AET67" s="46">
        <v>1.1073396343893535E-8</v>
      </c>
      <c r="AEU67" s="46">
        <v>1.5723524461416273E-5</v>
      </c>
      <c r="AEV67" s="46">
        <v>7.2692461988918766E-32</v>
      </c>
      <c r="AEW67" s="46">
        <v>4.4284533346020524E-12</v>
      </c>
      <c r="AEX67" s="46">
        <v>8.9920564681371443E-7</v>
      </c>
      <c r="AEY67" s="46">
        <v>2857.2212210257526</v>
      </c>
      <c r="AEZ67" s="46">
        <v>26.781212885817823</v>
      </c>
      <c r="AFA67" s="46">
        <v>1.4311466734418061E-4</v>
      </c>
      <c r="AFB67" s="46">
        <v>12.167550548059381</v>
      </c>
      <c r="AFC67" s="46">
        <v>0.55820698985356576</v>
      </c>
      <c r="AFD67" s="46">
        <v>0.55669361480260993</v>
      </c>
      <c r="AFE67" s="46">
        <v>24968.3660968025</v>
      </c>
      <c r="AFF67" s="46">
        <v>1.4723732028336967E-8</v>
      </c>
      <c r="AFG67" s="46">
        <v>9.894052362326552E-8</v>
      </c>
      <c r="AFH67" s="46">
        <v>1.2225792827224795E-18</v>
      </c>
      <c r="AFI67" s="46">
        <v>378991.15757375129</v>
      </c>
      <c r="AFJ67" s="46">
        <v>5.5569566567834487E-16</v>
      </c>
      <c r="AFK67" s="46">
        <v>55925.94527332436</v>
      </c>
      <c r="AFL67" s="46">
        <v>2969.355464034109</v>
      </c>
      <c r="AFM67" s="46">
        <v>118309.98805629363</v>
      </c>
      <c r="AFN67" s="46">
        <v>520780.30849107116</v>
      </c>
      <c r="AFO67" s="46">
        <v>6.7138994453644147E-40</v>
      </c>
      <c r="AFP67" s="46">
        <v>0.19517054353713043</v>
      </c>
      <c r="AFQ67" s="46">
        <v>4.8001301442048668E-26</v>
      </c>
      <c r="AFR67" s="46">
        <v>46527.247847495943</v>
      </c>
      <c r="AFS67" s="46">
        <v>320249.48049570108</v>
      </c>
      <c r="AFT67" s="46">
        <v>3.8551203248797565E-41</v>
      </c>
      <c r="AFU67" s="46">
        <v>13.728370484134276</v>
      </c>
      <c r="AFV67" s="46">
        <v>4267.366471097178</v>
      </c>
      <c r="AFW67" s="46">
        <v>5.8655032099695734E-14</v>
      </c>
      <c r="AFX67" s="46">
        <v>363055.62640287884</v>
      </c>
      <c r="AFY67" s="46">
        <v>0.83370483019104336</v>
      </c>
      <c r="AFZ67" s="46">
        <v>4.7966626717698686E-17</v>
      </c>
      <c r="AGA67" s="46">
        <v>101.62593864135424</v>
      </c>
      <c r="AGB67" s="46">
        <v>42208.968545831296</v>
      </c>
      <c r="AGC67" s="46">
        <v>52046.704493097721</v>
      </c>
      <c r="AGD67" s="46">
        <v>5.4851710281188155E-5</v>
      </c>
      <c r="AGE67" s="46">
        <v>1.4071187133431728E-28</v>
      </c>
      <c r="AGF67" s="46">
        <v>2.6474305742183291E-2</v>
      </c>
      <c r="AGG67" s="46">
        <v>9912.2897951587238</v>
      </c>
      <c r="AGH67" s="46">
        <v>304.01534094264736</v>
      </c>
      <c r="AGI67" s="46">
        <v>1.0627748269683582E-47</v>
      </c>
      <c r="AGJ67" s="46">
        <v>10.392907273985751</v>
      </c>
      <c r="AGK67" s="46">
        <v>6.7609233457939514E-34</v>
      </c>
      <c r="AGL67" s="46">
        <v>61.290733766490767</v>
      </c>
      <c r="AGM67" s="46">
        <v>3.9353229030432965E-2</v>
      </c>
      <c r="AGN67" s="46">
        <v>17775.501066931371</v>
      </c>
      <c r="AGO67" s="46">
        <v>2.4921747963938219E-19</v>
      </c>
      <c r="AGP67" s="46">
        <v>73.339212876848975</v>
      </c>
      <c r="AGQ67" s="46">
        <v>390.45422870488136</v>
      </c>
      <c r="AGR67" s="46">
        <v>702888.6309733534</v>
      </c>
      <c r="AGS67" s="46">
        <v>2.5620764499693019E-21</v>
      </c>
      <c r="AGT67" s="46">
        <v>3.8864632862253352E-16</v>
      </c>
      <c r="AGU67" s="46">
        <v>2.2624633975802552E-11</v>
      </c>
      <c r="AGV67" s="46">
        <v>0.1430806324899942</v>
      </c>
      <c r="AGW67" s="46">
        <v>20.056436081818372</v>
      </c>
      <c r="AGX67" s="46">
        <v>3.1294200529510543E-9</v>
      </c>
      <c r="AGY67" s="46">
        <v>219.69082256894106</v>
      </c>
      <c r="AGZ67" s="46">
        <v>169133.63818886472</v>
      </c>
      <c r="AHA67" s="46">
        <v>3.9319057684278281E-52</v>
      </c>
      <c r="AHB67" s="46">
        <v>182854.76499648354</v>
      </c>
      <c r="AHC67" s="46">
        <v>6571.1101186619708</v>
      </c>
      <c r="AHD67" s="46">
        <v>1.5539723512245567E-2</v>
      </c>
      <c r="AHE67" s="46">
        <v>2.5715300710589832</v>
      </c>
      <c r="AHF67" s="46">
        <v>1.6112817727863203E-5</v>
      </c>
      <c r="AHG67" s="46">
        <v>3.5197184446909676E-58</v>
      </c>
      <c r="AHH67" s="46">
        <v>2.2015044886282431E-89</v>
      </c>
      <c r="AHI67" s="46">
        <v>22862.09016584995</v>
      </c>
      <c r="AHJ67" s="46">
        <v>1.226763271303646</v>
      </c>
      <c r="AHK67" s="46">
        <v>4.7208647164286168E-13</v>
      </c>
      <c r="AHL67" s="46">
        <v>561369.87275898166</v>
      </c>
      <c r="AHM67" s="46">
        <v>121568.73242149976</v>
      </c>
      <c r="AHN67" s="46">
        <v>453544.79336706887</v>
      </c>
      <c r="AHO67" s="46">
        <v>1.4963898736951716E-11</v>
      </c>
      <c r="AHP67" s="46">
        <v>7.4701000163721781E-12</v>
      </c>
      <c r="AHQ67" s="46">
        <v>11493.063198517149</v>
      </c>
      <c r="AHR67" s="46">
        <v>6.2842512446976517E-4</v>
      </c>
      <c r="AHS67" s="46">
        <v>49.674518104610954</v>
      </c>
      <c r="AHT67" s="46">
        <v>291726.94182736007</v>
      </c>
      <c r="AHU67" s="46">
        <v>2.2203745732755442E-5</v>
      </c>
      <c r="AHV67" s="46">
        <v>33.666800155675482</v>
      </c>
      <c r="AHW67" s="46">
        <v>4.4539815032397442E-20</v>
      </c>
      <c r="AHX67" s="46">
        <v>3.9156776370109737E-5</v>
      </c>
      <c r="AHY67" s="46">
        <v>1.1371397166299606E-4</v>
      </c>
      <c r="AHZ67" s="46">
        <v>3614.9483599896666</v>
      </c>
      <c r="AIA67" s="46">
        <v>2.5431118472258527E-23</v>
      </c>
      <c r="AIB67" s="46">
        <v>926458.06694714411</v>
      </c>
      <c r="AIC67" s="46">
        <v>1.5094977946440068E-29</v>
      </c>
      <c r="AID67" s="46">
        <v>1.3282512509337634E-35</v>
      </c>
      <c r="AIE67" s="46">
        <v>0.52034526632068479</v>
      </c>
      <c r="AIF67" s="46">
        <v>5.9399625739002297E-23</v>
      </c>
      <c r="AIG67" s="46">
        <v>11580.826071742495</v>
      </c>
      <c r="AIH67" s="46">
        <v>2.0752599701187595E-17</v>
      </c>
      <c r="AII67" s="46">
        <v>1.6524975532907672E-26</v>
      </c>
      <c r="AIJ67" s="46">
        <v>2.4299808061902288E-17</v>
      </c>
      <c r="AIK67" s="46">
        <v>8.7254807974704148E-7</v>
      </c>
      <c r="AIL67" s="46">
        <v>4.2157670160589277E-7</v>
      </c>
      <c r="AIM67" s="46">
        <v>188192.94886130825</v>
      </c>
      <c r="AIN67" s="46">
        <v>0.70316827210071753</v>
      </c>
      <c r="AIO67" s="46">
        <v>31.724364541290207</v>
      </c>
      <c r="AIP67" s="46">
        <v>7.7861873349385224E-44</v>
      </c>
      <c r="AIQ67" s="46">
        <v>42467.015477930661</v>
      </c>
      <c r="AIR67" s="46">
        <v>0.10165681520648435</v>
      </c>
      <c r="AIS67" s="46">
        <v>2.6055753486545785E-3</v>
      </c>
      <c r="AIT67" s="46">
        <v>1.3301704404444694</v>
      </c>
      <c r="AIU67" s="46">
        <v>1631072.1267333836</v>
      </c>
      <c r="AIV67" s="46">
        <v>2.3517350615196637</v>
      </c>
      <c r="AIW67" s="46">
        <v>8.4127710399539712E-4</v>
      </c>
      <c r="AIX67" s="46">
        <v>3.7503065870460233E-5</v>
      </c>
      <c r="AIY67" s="46">
        <v>4.1285355635950312E-6</v>
      </c>
      <c r="AIZ67" s="46">
        <v>69.814763046876394</v>
      </c>
      <c r="AJA67" s="46">
        <v>5.0546988703113158E-16</v>
      </c>
      <c r="AJB67" s="46">
        <v>32314.5053713462</v>
      </c>
      <c r="AJC67" s="46">
        <v>590653.85012543434</v>
      </c>
      <c r="AJD67" s="46">
        <v>1.4183083415821786E-12</v>
      </c>
      <c r="AJE67" s="46">
        <v>3.3306666717617364E-3</v>
      </c>
      <c r="AJF67" s="46">
        <v>1.280152036153613E-15</v>
      </c>
      <c r="AJG67" s="46">
        <v>1.7704231729178452E-16</v>
      </c>
      <c r="AJH67" s="46">
        <v>1555.2577177938351</v>
      </c>
      <c r="AJI67" s="46">
        <v>1.368465832063738E-9</v>
      </c>
      <c r="AJJ67" s="46">
        <v>1547302.8109761397</v>
      </c>
      <c r="AJK67" s="46">
        <v>6.495199745865043</v>
      </c>
      <c r="AJL67" s="46">
        <v>3.9590832060603576E-5</v>
      </c>
      <c r="AJM67" s="46">
        <v>1.7914846690985969E-8</v>
      </c>
      <c r="AJN67" s="46">
        <v>5.8878772702490405E-71</v>
      </c>
      <c r="AJO67" s="46">
        <v>3.8650906934797412E-2</v>
      </c>
      <c r="AJP67" s="46">
        <v>1.8700762350160564E-20</v>
      </c>
      <c r="AJQ67" s="46">
        <v>6.6469636022234647E-9</v>
      </c>
      <c r="AJR67" s="46">
        <v>1.0879225605291824E-24</v>
      </c>
      <c r="AJS67" s="46">
        <v>3.284442961164579E-17</v>
      </c>
      <c r="AJT67" s="46">
        <v>6.1816700621948349E-2</v>
      </c>
      <c r="AJU67" s="46">
        <v>6.7846482176866101E-6</v>
      </c>
      <c r="AJV67" s="46">
        <v>1.6897716213482543E-59</v>
      </c>
      <c r="AJW67" s="46">
        <v>3.1113683981994497E-8</v>
      </c>
      <c r="AJX67" s="46">
        <v>2075.1450590868262</v>
      </c>
      <c r="AJY67" s="46">
        <v>1608.5036454604699</v>
      </c>
      <c r="AJZ67" s="46">
        <v>2.864903053570281E-17</v>
      </c>
      <c r="AKA67" s="46">
        <v>1.1119315045332718E-12</v>
      </c>
      <c r="AKB67" s="46">
        <v>40808.535536172523</v>
      </c>
      <c r="AKC67" s="46">
        <v>6.8996080763108016E-4</v>
      </c>
      <c r="AKD67" s="46">
        <v>8.1707250911841226E-5</v>
      </c>
      <c r="AKE67" s="46">
        <v>1.8579560756532491E-7</v>
      </c>
      <c r="AKF67" s="46">
        <v>21381.64812556974</v>
      </c>
      <c r="AKG67" s="46">
        <v>298.83406648803583</v>
      </c>
      <c r="AKH67" s="46">
        <v>4.8911644947185396E-7</v>
      </c>
      <c r="AKI67" s="46">
        <v>18852.224156466473</v>
      </c>
      <c r="AKJ67" s="46">
        <v>1730527.0308952923</v>
      </c>
      <c r="AKK67" s="46">
        <v>1.0008767877527961E-20</v>
      </c>
      <c r="AKL67" s="46">
        <v>2.7842588073026374E-18</v>
      </c>
      <c r="AKM67" s="46">
        <v>52847.083018036225</v>
      </c>
      <c r="AKN67" s="46">
        <v>4.9207572904470262E-26</v>
      </c>
      <c r="AKO67" s="46">
        <v>1.7030078684636286E-6</v>
      </c>
      <c r="AKP67" s="46">
        <v>21.192629099399372</v>
      </c>
      <c r="AKQ67" s="46">
        <v>0.13452048612022713</v>
      </c>
      <c r="AKR67" s="46">
        <v>2.0232360875692283E-6</v>
      </c>
      <c r="AKS67" s="46">
        <v>2.8138091437299169E-12</v>
      </c>
      <c r="AKT67" s="46">
        <v>50999.987258337278</v>
      </c>
      <c r="AKU67" s="46">
        <v>2.7881770245198607E-41</v>
      </c>
      <c r="AKV67" s="46">
        <v>7.399976214610215E-6</v>
      </c>
      <c r="AKW67" s="46">
        <v>2.0941222394304373E-2</v>
      </c>
      <c r="AKX67" s="46">
        <v>1.2662590566176615E-12</v>
      </c>
      <c r="AKY67" s="46">
        <v>9.958427506406108E-9</v>
      </c>
      <c r="AKZ67" s="46">
        <v>4.065873089683827E-22</v>
      </c>
      <c r="ALA67" s="46">
        <v>1.0486344748659393</v>
      </c>
      <c r="ALB67" s="46">
        <v>20121.359033066245</v>
      </c>
      <c r="ALC67" s="46">
        <v>1.0656818360587142E-4</v>
      </c>
      <c r="ALD67" s="46">
        <v>4.4866995013946966E-6</v>
      </c>
      <c r="ALE67" s="46">
        <v>3.0156732983342673E-45</v>
      </c>
      <c r="ALF67" s="46">
        <v>9.5612800950654005E-24</v>
      </c>
      <c r="ALG67" s="46">
        <v>42.587817718087003</v>
      </c>
      <c r="ALH67" s="46">
        <v>236905.84428258959</v>
      </c>
      <c r="ALI67" s="46">
        <v>3.3086874228308661E-12</v>
      </c>
      <c r="ALJ67" s="46">
        <v>5.0599305307281689E-7</v>
      </c>
      <c r="ALK67" s="46">
        <v>13602.116867326969</v>
      </c>
      <c r="ALL67" s="46">
        <v>740.93601283717817</v>
      </c>
      <c r="ALM67" s="46">
        <v>4.8209677761925241E-17</v>
      </c>
      <c r="ALN67" s="46">
        <v>1.0693501402480839E-4</v>
      </c>
      <c r="ALO67" s="46">
        <v>6.1642731983804088E-7</v>
      </c>
      <c r="ALP67" s="46">
        <v>2022078.4406723848</v>
      </c>
      <c r="ALQ67" s="46">
        <v>3.1664610111603921E-24</v>
      </c>
      <c r="ALR67" s="46">
        <v>4.0621174935776966E-9</v>
      </c>
      <c r="ALS67" s="46">
        <v>1.2669590038691746E-18</v>
      </c>
      <c r="ALT67" s="46">
        <v>1600.857482904971</v>
      </c>
      <c r="ALU67" s="46">
        <v>0.23967269370710739</v>
      </c>
      <c r="ALV67" s="46">
        <v>1.2500205908689506E-8</v>
      </c>
      <c r="ALW67" s="46">
        <v>321473.92360943329</v>
      </c>
      <c r="ALX67" s="46">
        <v>7.3918776799755869E-7</v>
      </c>
      <c r="ALY67" s="46">
        <v>9.0784533847012028E-9</v>
      </c>
      <c r="ALZ67" s="46">
        <v>1.2202055964410769E-3</v>
      </c>
      <c r="AMA67" s="46">
        <v>1.2464455043524451E-4</v>
      </c>
      <c r="AMB67" s="46">
        <v>1128429.4223082198</v>
      </c>
      <c r="AMC67" s="46">
        <v>1.4873879388200076E-10</v>
      </c>
      <c r="AMD67" s="46">
        <v>3.1513431088206915E-35</v>
      </c>
      <c r="AME67" s="46">
        <v>491181.56278019893</v>
      </c>
      <c r="AMF67" s="46">
        <v>19.262087753027409</v>
      </c>
      <c r="AMG67" s="46">
        <v>3.1742473260287833E-31</v>
      </c>
      <c r="AMH67" s="46">
        <v>8.4274279341196601E-14</v>
      </c>
      <c r="AMI67" s="46">
        <v>2.2186900701566951E-15</v>
      </c>
      <c r="AMJ67" s="46">
        <v>5.6794282026362461E-7</v>
      </c>
      <c r="AMK67" s="46">
        <v>1.1494073533842243E-4</v>
      </c>
      <c r="AML67" s="46">
        <v>3.1228861219323341E-2</v>
      </c>
      <c r="AMM67" s="46">
        <v>5238.7100203661621</v>
      </c>
      <c r="AMN67" s="46">
        <v>5.6538046418085524E-17</v>
      </c>
      <c r="AMO67" s="46">
        <v>0.3311763021707041</v>
      </c>
      <c r="AMP67" s="46">
        <v>191572.27619055851</v>
      </c>
      <c r="AMQ67" s="46">
        <v>4238.3273689385305</v>
      </c>
      <c r="AMR67" s="46">
        <v>4.9285521465962563E-8</v>
      </c>
      <c r="AMS67" s="46">
        <v>7499.2228009462233</v>
      </c>
      <c r="AMT67" s="46">
        <v>2.8605003712381334E-14</v>
      </c>
      <c r="AMU67" s="46">
        <v>4.7164928469752256E-21</v>
      </c>
      <c r="AMV67" s="46">
        <v>20.184189800889076</v>
      </c>
      <c r="AMW67" s="46">
        <v>2.3673796509187493E-16</v>
      </c>
      <c r="AMX67" s="46">
        <v>9.3722295119242541E-8</v>
      </c>
      <c r="AMY67" s="46">
        <v>4.262627082482478E-23</v>
      </c>
      <c r="AMZ67" s="46">
        <v>721.72042011365716</v>
      </c>
      <c r="ANA67" s="46">
        <v>7.1529015664068741E-19</v>
      </c>
      <c r="ANB67" s="46">
        <v>3.8409243259505568E-22</v>
      </c>
      <c r="ANC67" s="46">
        <v>7.8540408558829251E-17</v>
      </c>
      <c r="AND67" s="46">
        <v>8451.283556119186</v>
      </c>
      <c r="ANE67" s="46">
        <v>1.0582947041106277E-7</v>
      </c>
      <c r="ANF67" s="46">
        <v>1.5955229060611954E-2</v>
      </c>
      <c r="ANG67" s="46">
        <v>1579465.1101132461</v>
      </c>
      <c r="ANH67" s="46">
        <v>0.78226778928337515</v>
      </c>
      <c r="ANI67" s="46">
        <v>100869.72147398881</v>
      </c>
      <c r="ANJ67" s="46">
        <v>8.2729484217565166E-2</v>
      </c>
      <c r="ANK67" s="46">
        <v>4.8338953798229915E-5</v>
      </c>
      <c r="ANL67" s="46">
        <v>4.0106230435817904</v>
      </c>
      <c r="ANM67" s="46">
        <v>1.1442104651112606E-3</v>
      </c>
      <c r="ANN67" s="46">
        <v>11362.436543366375</v>
      </c>
      <c r="ANO67" s="46">
        <v>1.1757690073169229</v>
      </c>
      <c r="ANP67" s="46">
        <v>0.61243834249453422</v>
      </c>
      <c r="ANQ67" s="46">
        <v>4.9346764328401682E-5</v>
      </c>
      <c r="ANR67" s="46">
        <v>30.643728035782978</v>
      </c>
      <c r="ANS67" s="46">
        <v>4.7595798038240763E-22</v>
      </c>
      <c r="ANT67" s="46">
        <v>2.3265811400810697E-24</v>
      </c>
      <c r="ANU67" s="46">
        <v>4.1027366065169687E-12</v>
      </c>
      <c r="ANV67" s="46">
        <v>3.0435909773606511</v>
      </c>
      <c r="ANW67" s="46">
        <v>1.2671384117900809E-9</v>
      </c>
      <c r="ANX67" s="46">
        <v>4.884040366831062E-2</v>
      </c>
      <c r="ANY67" s="46">
        <v>326031.32448696304</v>
      </c>
      <c r="ANZ67" s="46">
        <v>17325.642776133747</v>
      </c>
      <c r="AOA67" s="46">
        <v>0.13618486269109872</v>
      </c>
      <c r="AOB67" s="46">
        <v>1.4453747029377151E-3</v>
      </c>
      <c r="AOC67" s="46">
        <v>3.3702838118945179E-16</v>
      </c>
      <c r="AOD67" s="46">
        <v>541211.1717082531</v>
      </c>
      <c r="AOE67" s="46">
        <v>412.23056348687413</v>
      </c>
      <c r="AOF67" s="46">
        <v>668237.95536760287</v>
      </c>
      <c r="AOG67" s="46">
        <v>3.4913049256496747E-7</v>
      </c>
      <c r="AOH67" s="46">
        <v>2.5755434887453334E-19</v>
      </c>
      <c r="AOI67" s="46">
        <v>520718.62258416577</v>
      </c>
      <c r="AOJ67" s="46">
        <v>7.2691856341888136E-27</v>
      </c>
      <c r="AOK67" s="46">
        <v>3.9106988197400412E-21</v>
      </c>
      <c r="AOL67" s="46">
        <v>4.1735916131074804</v>
      </c>
      <c r="AOM67" s="46">
        <v>3.9158988126095856E-3</v>
      </c>
      <c r="AON67" s="46">
        <v>1.4502967601174335E-9</v>
      </c>
      <c r="AOO67" s="46">
        <v>7.9517225930584315E-2</v>
      </c>
      <c r="AOP67" s="46">
        <v>8.5176498076234825E-34</v>
      </c>
      <c r="AOQ67" s="46">
        <v>6.7377847819224265E-5</v>
      </c>
      <c r="AOR67" s="46">
        <v>669.84442888122044</v>
      </c>
      <c r="AOS67" s="46">
        <v>3.4935401175205515E-12</v>
      </c>
      <c r="AOT67" s="46">
        <v>341.53134485929917</v>
      </c>
      <c r="AOU67" s="46">
        <v>6.829385333946257E-75</v>
      </c>
      <c r="AOV67" s="46">
        <v>3.492527542940255E-13</v>
      </c>
      <c r="AOW67" s="46">
        <v>9.5886300671364939</v>
      </c>
      <c r="AOX67" s="46">
        <v>1.0833481488543827E-17</v>
      </c>
      <c r="AOY67" s="46">
        <v>6.2313760969598979E-30</v>
      </c>
      <c r="AOZ67" s="46">
        <v>1.123809477928266E-29</v>
      </c>
      <c r="APA67" s="46">
        <v>6.2180960012560278E-12</v>
      </c>
      <c r="APB67" s="46">
        <v>1.1379880424455514E-5</v>
      </c>
      <c r="APC67" s="46">
        <v>2.7346220304368811E-12</v>
      </c>
      <c r="APD67" s="46">
        <v>1173.2062329910657</v>
      </c>
      <c r="APE67" s="46">
        <v>3.9682576243685971E-5</v>
      </c>
      <c r="APF67" s="46">
        <v>1.0382486864537056E-11</v>
      </c>
      <c r="APG67" s="46">
        <v>37457.600862080712</v>
      </c>
      <c r="APH67" s="46">
        <v>162734.62316038989</v>
      </c>
      <c r="API67" s="46">
        <v>12.778850256718938</v>
      </c>
      <c r="APJ67" s="46">
        <v>1.2193607445762352E-24</v>
      </c>
      <c r="APK67" s="46">
        <v>5.6511601155373721E-15</v>
      </c>
      <c r="APL67" s="46">
        <v>5.758419145744368E-2</v>
      </c>
      <c r="APM67" s="46">
        <v>0.49661830608084473</v>
      </c>
      <c r="APN67" s="46">
        <v>17.524963199764322</v>
      </c>
      <c r="APO67" s="46">
        <v>0.22637982376302748</v>
      </c>
      <c r="APP67" s="46">
        <v>1.2138889311712463E-6</v>
      </c>
      <c r="APQ67" s="46">
        <v>1.5556421202183001E-4</v>
      </c>
      <c r="APR67" s="46">
        <v>3.7260164835604396E-17</v>
      </c>
      <c r="APS67" s="46">
        <v>7.0636823608405638E-52</v>
      </c>
      <c r="APT67" s="46">
        <v>6.631174530503757</v>
      </c>
      <c r="APU67" s="46">
        <v>0.19243643800947779</v>
      </c>
      <c r="APV67" s="46">
        <v>2.2151505739363039E-4</v>
      </c>
      <c r="APW67" s="46">
        <v>2.0681256392782213E-5</v>
      </c>
      <c r="APX67" s="46">
        <v>0.1808620212924438</v>
      </c>
      <c r="APY67" s="46">
        <v>3.5101207882274948E-15</v>
      </c>
      <c r="APZ67" s="46">
        <v>0.16656806766419363</v>
      </c>
      <c r="AQA67" s="46">
        <v>6.8990846509269987E-7</v>
      </c>
      <c r="AQB67" s="46">
        <v>7.2963297579629868E-22</v>
      </c>
      <c r="AQC67" s="46">
        <v>1.6491134065844451</v>
      </c>
      <c r="AQD67" s="46">
        <v>7.4170121150304229E-4</v>
      </c>
      <c r="AQE67" s="46">
        <v>1.4360959272405384E-4</v>
      </c>
      <c r="AQF67" s="46">
        <v>694.65943233771884</v>
      </c>
      <c r="AQG67" s="46">
        <v>3.2931674280931268E-5</v>
      </c>
      <c r="AQH67" s="46">
        <v>2.1744295053958917E-19</v>
      </c>
      <c r="AQI67" s="46">
        <v>5.0033417926755996</v>
      </c>
      <c r="AQJ67" s="46">
        <v>8.9286827973655833E-15</v>
      </c>
      <c r="AQK67" s="46">
        <v>500.19298155411735</v>
      </c>
      <c r="AQL67" s="46">
        <v>5.9403948674552196E-22</v>
      </c>
      <c r="AQM67" s="46">
        <v>1.457136202966519E-30</v>
      </c>
      <c r="AQN67" s="46">
        <v>9.3935565024696924E-14</v>
      </c>
      <c r="AQO67" s="46">
        <v>3.5000386892218305E-16</v>
      </c>
      <c r="AQP67" s="46">
        <v>1.5521623465737946E-3</v>
      </c>
      <c r="AQQ67" s="46">
        <v>2361420.6056952509</v>
      </c>
      <c r="AQR67" s="46">
        <v>1.6321976406019039</v>
      </c>
      <c r="AQS67" s="46">
        <v>1397278.1826986228</v>
      </c>
      <c r="AQT67" s="46">
        <v>601.1363405140022</v>
      </c>
      <c r="AQU67" s="46">
        <v>2335960.4542323714</v>
      </c>
      <c r="AQV67" s="46">
        <v>11.233807271606404</v>
      </c>
      <c r="AQW67" s="46">
        <v>3068704.387586813</v>
      </c>
      <c r="AQX67" s="46">
        <v>3.5369486529855721E-3</v>
      </c>
      <c r="AQY67" s="46">
        <v>1.4753879094514592E-6</v>
      </c>
      <c r="AQZ67" s="46">
        <v>7.7553500130598392E-8</v>
      </c>
      <c r="ARA67" s="46">
        <v>1.979259286060866E-36</v>
      </c>
      <c r="ARB67" s="46">
        <v>2.4589130849307883E-27</v>
      </c>
      <c r="ARC67" s="46">
        <v>2151.9682249923467</v>
      </c>
      <c r="ARD67" s="46">
        <v>1.044424773657712E-9</v>
      </c>
      <c r="ARE67" s="46">
        <v>1.6767766041070845E-16</v>
      </c>
      <c r="ARF67" s="46">
        <v>1933.1155831685642</v>
      </c>
      <c r="ARG67" s="46">
        <v>7.8530503609129438E-8</v>
      </c>
      <c r="ARH67" s="46">
        <v>443.98572034385256</v>
      </c>
      <c r="ARI67" s="46">
        <v>0.72588966491402196</v>
      </c>
      <c r="ARJ67" s="46">
        <v>283.12364432432031</v>
      </c>
      <c r="ARK67" s="46">
        <v>2.2953162921664826E-21</v>
      </c>
      <c r="ARL67" s="46">
        <v>13074.341383063274</v>
      </c>
      <c r="ARM67" s="46">
        <v>4.3187139915351579E-3</v>
      </c>
      <c r="ARN67" s="46">
        <v>3409.1265743339354</v>
      </c>
      <c r="ARO67" s="46">
        <v>23292.815665326678</v>
      </c>
      <c r="ARP67" s="46">
        <v>1.7794881439853801E-10</v>
      </c>
      <c r="ARQ67" s="46">
        <v>4.0294235011435579E-3</v>
      </c>
      <c r="ARR67" s="46">
        <v>229.03679428669844</v>
      </c>
      <c r="ARS67" s="46">
        <v>2.422790529377639E-4</v>
      </c>
      <c r="ART67" s="46">
        <v>9.4831888422877129E-11</v>
      </c>
      <c r="ARU67" s="46">
        <v>5.9653404044487963E-28</v>
      </c>
      <c r="ARV67" s="46">
        <v>79.82467605129446</v>
      </c>
      <c r="ARW67" s="46">
        <v>85066.47440729964</v>
      </c>
      <c r="ARX67" s="46">
        <v>1.261508067721891E-7</v>
      </c>
      <c r="ARY67" s="46">
        <v>3.8667843638727753E-11</v>
      </c>
      <c r="ARZ67" s="46">
        <v>2633108.1308212322</v>
      </c>
      <c r="ASA67" s="46">
        <v>0.42588740310822337</v>
      </c>
      <c r="ASB67" s="46">
        <v>142527.8046896717</v>
      </c>
      <c r="ASC67" s="46">
        <v>560226.3224702843</v>
      </c>
      <c r="ASD67" s="46">
        <v>6573.0908918731966</v>
      </c>
      <c r="ASE67" s="46">
        <v>1.1596025008519672E-23</v>
      </c>
      <c r="ASF67" s="46">
        <v>1.8187632466396937E-2</v>
      </c>
      <c r="ASG67" s="46">
        <v>7.4828266453998404</v>
      </c>
      <c r="ASH67" s="46">
        <v>605.65454511412088</v>
      </c>
      <c r="ASI67" s="46">
        <v>1.1658399213952936E-22</v>
      </c>
      <c r="ASJ67" s="46">
        <v>3.4506336308504819E-13</v>
      </c>
      <c r="ASK67" s="46">
        <v>0.32705145997226015</v>
      </c>
      <c r="ASL67" s="46">
        <v>1.1165742527659006E-37</v>
      </c>
      <c r="ASM67" s="46">
        <v>1.4902355626898951E-12</v>
      </c>
      <c r="ASN67" s="46">
        <v>1.9446131466362621E-18</v>
      </c>
      <c r="ASO67" s="46">
        <v>5.6461550313846679E-31</v>
      </c>
      <c r="ASP67" s="46">
        <v>1.1747725062022292E-12</v>
      </c>
      <c r="ASQ67" s="46">
        <v>2773544.3458766234</v>
      </c>
      <c r="ASR67" s="46">
        <v>1.5677552724987097E-30</v>
      </c>
      <c r="ASS67" s="46">
        <v>5.6729544177250735E-2</v>
      </c>
      <c r="AST67" s="46">
        <v>8.6879625447994078E-6</v>
      </c>
      <c r="ASU67" s="46">
        <v>1.4570432187691675</v>
      </c>
      <c r="ASV67" s="46">
        <v>50804.600264031498</v>
      </c>
      <c r="ASW67" s="46">
        <v>1.8550347886077119E-21</v>
      </c>
      <c r="ASX67" s="46">
        <v>1.6209568112374149E-28</v>
      </c>
      <c r="ASY67" s="46">
        <v>645916.32092083246</v>
      </c>
      <c r="ASZ67" s="46">
        <v>1.625604242473112E-3</v>
      </c>
      <c r="ATA67" s="46">
        <v>931.36780701759892</v>
      </c>
      <c r="ATB67" s="46">
        <v>212.05226982407973</v>
      </c>
      <c r="ATC67" s="46">
        <v>7.2468995766216404E-2</v>
      </c>
      <c r="ATD67" s="46">
        <v>5.6577017528559182E-43</v>
      </c>
      <c r="ATE67" s="46">
        <v>1.4436440204046733E-14</v>
      </c>
      <c r="ATF67" s="46">
        <v>6.4981823782517525</v>
      </c>
      <c r="ATG67" s="46">
        <v>7.6475608532572508E-26</v>
      </c>
      <c r="ATH67" s="46">
        <v>4027.6588594828931</v>
      </c>
      <c r="ATI67" s="46">
        <v>6.9645141449297262E-29</v>
      </c>
      <c r="ATJ67" s="46">
        <v>1356.1381471658926</v>
      </c>
      <c r="ATK67" s="46">
        <v>4.7804168277419447E-33</v>
      </c>
      <c r="ATL67" s="46">
        <v>3.6510341877327896E-12</v>
      </c>
      <c r="ATM67" s="46">
        <v>129516.77411502834</v>
      </c>
      <c r="ATN67" s="46">
        <v>60939.973673961671</v>
      </c>
      <c r="ATO67" s="46">
        <v>1.9682178431051971E-7</v>
      </c>
      <c r="ATP67" s="46">
        <v>5.5735006640068754</v>
      </c>
      <c r="ATQ67" s="46">
        <v>12472.413744365549</v>
      </c>
      <c r="ATR67" s="46">
        <v>1.4477024215038603E-32</v>
      </c>
      <c r="ATS67" s="46">
        <v>4.9657239464199569E-27</v>
      </c>
      <c r="ATT67" s="46">
        <v>1.0695566083577555E-31</v>
      </c>
      <c r="ATU67" s="46">
        <v>3.8418340211089805E-8</v>
      </c>
      <c r="ATV67" s="46">
        <v>4.7928044372571968E-5</v>
      </c>
      <c r="ATW67" s="46">
        <v>5.3971775646163554E-31</v>
      </c>
      <c r="ATX67" s="46">
        <v>6127.2764362686476</v>
      </c>
      <c r="ATY67" s="46">
        <v>5.4817488936577648E-10</v>
      </c>
      <c r="ATZ67" s="46">
        <v>1.3709497849211372E-16</v>
      </c>
      <c r="AUA67" s="46">
        <v>1.7071169978110031E-11</v>
      </c>
      <c r="AUB67" s="46">
        <v>9.4296257075667113E-34</v>
      </c>
      <c r="AUC67" s="46">
        <v>1.4297706902026218E-23</v>
      </c>
      <c r="AUD67" s="46">
        <v>3.8362577667376559E-2</v>
      </c>
      <c r="AUE67" s="46">
        <v>2.96174365251106E-16</v>
      </c>
      <c r="AUF67" s="46">
        <v>3.0123739754582784E-3</v>
      </c>
      <c r="AUG67" s="46">
        <v>3.1014328344332686E-11</v>
      </c>
      <c r="AUH67" s="46">
        <v>2.268573120088409E-4</v>
      </c>
      <c r="AUI67" s="46">
        <v>3.010706188251748E-9</v>
      </c>
      <c r="AUJ67" s="46">
        <v>31.923094830557712</v>
      </c>
      <c r="AUK67" s="46">
        <v>2.1462733442593136E-11</v>
      </c>
      <c r="AUL67" s="46">
        <v>1.5878253387092826E-15</v>
      </c>
      <c r="AUM67" s="46">
        <v>4.3619712613094877E-15</v>
      </c>
      <c r="AUN67" s="46">
        <v>8.0722633161692083E-33</v>
      </c>
      <c r="AUO67" s="46">
        <v>1.4139981612962678E-5</v>
      </c>
      <c r="AUP67" s="46">
        <v>3.0117519612271889E-10</v>
      </c>
      <c r="AUQ67" s="46">
        <v>9.1075206392052753E-4</v>
      </c>
      <c r="AUR67" s="46">
        <v>56.349518062189624</v>
      </c>
      <c r="AUS67" s="46">
        <v>2.7113315129083688E-13</v>
      </c>
      <c r="AUT67" s="46">
        <v>1.6384697276460784E-8</v>
      </c>
      <c r="AUU67" s="46">
        <v>3.675208250703492E-17</v>
      </c>
      <c r="AUV67" s="46">
        <v>371393.9479111351</v>
      </c>
      <c r="AUW67" s="46">
        <v>675.29851796085575</v>
      </c>
      <c r="AUX67" s="46">
        <v>2.6783832869555662E-23</v>
      </c>
      <c r="AUY67" s="46">
        <v>4.4912839504333862E-2</v>
      </c>
      <c r="AUZ67" s="46">
        <v>2.8955257977646703E-30</v>
      </c>
      <c r="AVA67" s="46">
        <v>194.89285031048652</v>
      </c>
      <c r="AVB67" s="46">
        <v>2.7598556779960432E-18</v>
      </c>
      <c r="AVC67" s="46">
        <v>219.08408661298733</v>
      </c>
      <c r="AVD67" s="46">
        <v>7738.9752072732181</v>
      </c>
      <c r="AVE67" s="46">
        <v>1.1245414627699305E-58</v>
      </c>
      <c r="AVF67" s="46">
        <v>6.0952935435527169E-25</v>
      </c>
      <c r="AVG67" s="46">
        <v>4.2203831666464265E-44</v>
      </c>
      <c r="AVH67" s="46">
        <v>1.1303913858160515E-56</v>
      </c>
      <c r="AVI67" s="46">
        <v>0.3863067496340099</v>
      </c>
      <c r="AVJ67" s="46">
        <v>8.5804010412020292E-30</v>
      </c>
      <c r="AVK67" s="46">
        <v>1.5826632266580442E-61</v>
      </c>
      <c r="AVL67" s="46">
        <v>41.633219887864485</v>
      </c>
      <c r="AVM67" s="46">
        <v>54791.504604516856</v>
      </c>
      <c r="AVN67" s="46">
        <v>4.5444732674634573E-5</v>
      </c>
      <c r="AVO67" s="46">
        <v>5.1533930550395367E-2</v>
      </c>
      <c r="AVP67" s="46">
        <v>2.0883024205651072E-46</v>
      </c>
      <c r="AVQ67" s="46">
        <v>8.6708668705874548E-34</v>
      </c>
      <c r="AVR67" s="46">
        <v>1009.5933927775077</v>
      </c>
      <c r="AVS67" s="46">
        <v>7.908055788749011E-11</v>
      </c>
      <c r="AVT67" s="46">
        <v>1.8785243848845906E-30</v>
      </c>
      <c r="AVU67" s="46">
        <v>4.0948651171795276E-9</v>
      </c>
      <c r="AVV67" s="46">
        <v>539.0864503222266</v>
      </c>
      <c r="AVW67" s="46">
        <v>7.0110778776528894E-56</v>
      </c>
      <c r="AVX67" s="46">
        <v>8.6167953552783735E-12</v>
      </c>
      <c r="AVY67" s="46">
        <v>1.0314287584553424E-33</v>
      </c>
      <c r="AVZ67" s="46">
        <v>7599.1753060517522</v>
      </c>
      <c r="AWA67" s="46">
        <v>1.6076284083923586E-3</v>
      </c>
      <c r="AWB67" s="46">
        <v>135114.84027398395</v>
      </c>
      <c r="AWC67" s="46">
        <v>8.1299383406004098E-35</v>
      </c>
      <c r="AWD67" s="46">
        <v>2.8176879220260251</v>
      </c>
      <c r="AWE67" s="46">
        <v>26292.911934449156</v>
      </c>
      <c r="AWF67" s="46">
        <v>29.285688535428356</v>
      </c>
      <c r="AWG67" s="46">
        <v>1.8968363424802162E-4</v>
      </c>
      <c r="AWH67" s="46">
        <v>3.145453147149293E-26</v>
      </c>
      <c r="AWI67" s="46">
        <v>1.6305256421825145E-4</v>
      </c>
      <c r="AWJ67" s="46">
        <v>9.7944961098996764E-29</v>
      </c>
      <c r="AWK67" s="46">
        <v>174.10210629622833</v>
      </c>
      <c r="AWL67" s="46">
        <v>1.3413551547685205E-8</v>
      </c>
      <c r="AWM67" s="46">
        <v>436876.05508248293</v>
      </c>
      <c r="AWN67" s="46">
        <v>1.0523110273230031E-10</v>
      </c>
      <c r="AWO67" s="46">
        <v>0.29507313020079923</v>
      </c>
      <c r="AWP67" s="46">
        <v>2.3406558460635403E-10</v>
      </c>
      <c r="AWQ67" s="46">
        <v>8.8071560131600321E-2</v>
      </c>
      <c r="AWR67" s="46">
        <v>3.2722534227171036E-54</v>
      </c>
      <c r="AWS67" s="46">
        <v>2270.6416141545428</v>
      </c>
      <c r="AWT67" s="46">
        <v>3.6637636834586741E-16</v>
      </c>
      <c r="AWU67" s="46">
        <v>3333.574906333065</v>
      </c>
      <c r="AWV67" s="46">
        <v>384677.16542878625</v>
      </c>
      <c r="AWW67" s="46">
        <v>4.7137100636493637E-2</v>
      </c>
      <c r="AWX67" s="46">
        <v>1.339745920632317E-3</v>
      </c>
      <c r="AWY67" s="46">
        <v>4.4166500096146101E-16</v>
      </c>
      <c r="AWZ67" s="46">
        <v>2958823.920929281</v>
      </c>
      <c r="AXA67" s="46">
        <v>726.55708530412028</v>
      </c>
      <c r="AXB67" s="46">
        <v>9.27090695044144E-29</v>
      </c>
      <c r="AXC67" s="46">
        <v>1.0419975872740668E-10</v>
      </c>
      <c r="AXD67" s="46">
        <v>1.2977440619392658E-3</v>
      </c>
      <c r="AXE67" s="46">
        <v>522962.28677453322</v>
      </c>
      <c r="AXF67" s="46">
        <v>1.0162012111754956E-2</v>
      </c>
      <c r="AXG67" s="46">
        <v>3.0598775292066034E-12</v>
      </c>
      <c r="AXH67" s="46">
        <v>1832.0058891412443</v>
      </c>
      <c r="AXI67" s="46">
        <v>11499.746632644057</v>
      </c>
      <c r="AXJ67" s="46">
        <v>739585.00125056272</v>
      </c>
      <c r="AXK67" s="46">
        <v>6.2247745825352744E-32</v>
      </c>
      <c r="AXL67" s="46">
        <v>892.28950810464107</v>
      </c>
      <c r="AXM67" s="46">
        <v>6.6904019177010616E-24</v>
      </c>
      <c r="AXN67" s="46">
        <v>0.37639357242796745</v>
      </c>
      <c r="AXO67" s="46">
        <v>57.421436861508212</v>
      </c>
      <c r="AXP67" s="46">
        <v>3.5446180571634282E-21</v>
      </c>
      <c r="AXQ67" s="46">
        <v>7.5215183027077464E-11</v>
      </c>
      <c r="AXR67" s="46">
        <v>7.1877933901446365E-10</v>
      </c>
      <c r="AXS67" s="46">
        <v>456394.50646729179</v>
      </c>
      <c r="AXT67" s="46">
        <v>9.2213133138665096E-2</v>
      </c>
      <c r="AXU67" s="46">
        <v>1579280.0801228723</v>
      </c>
      <c r="AXV67" s="46">
        <v>109.16196104441903</v>
      </c>
      <c r="AXW67" s="46">
        <v>679597.26483208395</v>
      </c>
      <c r="AXX67" s="46">
        <v>3.176734495669363E-14</v>
      </c>
      <c r="AXY67" s="46">
        <v>3.3140096221417489E-20</v>
      </c>
      <c r="AXZ67" s="46">
        <v>58625.227999251343</v>
      </c>
      <c r="AYA67" s="46">
        <v>6.1177884245153863E-3</v>
      </c>
      <c r="AYB67" s="46">
        <v>1.2709619398838697E-2</v>
      </c>
      <c r="AYC67" s="46">
        <v>1.7309476891799325E-18</v>
      </c>
      <c r="AYD67" s="46">
        <v>1.0244945163512384E-14</v>
      </c>
      <c r="AYE67" s="46">
        <v>3.0088904924566121E-6</v>
      </c>
      <c r="AYF67" s="46">
        <v>2.1764819329409534E-16</v>
      </c>
      <c r="AYG67" s="46">
        <v>1.230135380797632E-4</v>
      </c>
      <c r="AYH67" s="46">
        <v>774.65402396062586</v>
      </c>
      <c r="AYI67" s="46">
        <v>2595.4503878497644</v>
      </c>
      <c r="AYJ67" s="46">
        <v>5.0968845598199308E-5</v>
      </c>
      <c r="AYK67" s="46">
        <v>62976.639367300464</v>
      </c>
      <c r="AYL67" s="46">
        <v>2.8072445847397533E-10</v>
      </c>
      <c r="AYM67" s="46">
        <v>1.5459824195369934E-21</v>
      </c>
      <c r="AYN67" s="46">
        <v>1.0670966690003203</v>
      </c>
      <c r="AYO67" s="46">
        <v>1.7731787394159603E-50</v>
      </c>
      <c r="AYP67" s="46">
        <v>9.624863134972937E-12</v>
      </c>
      <c r="AYQ67" s="46">
        <v>1.7960854425403489E-8</v>
      </c>
      <c r="AYR67" s="46">
        <v>11197.257886361991</v>
      </c>
      <c r="AYS67" s="46">
        <v>3.0116249008450034E-35</v>
      </c>
      <c r="AYT67" s="46">
        <v>2.4393580678534632E-4</v>
      </c>
      <c r="AYU67" s="46">
        <v>3.8262580667502353E-30</v>
      </c>
      <c r="AYV67" s="46">
        <v>1.520535034168044E-36</v>
      </c>
      <c r="AYW67" s="46">
        <v>1.5111845534602126</v>
      </c>
      <c r="AYX67" s="46">
        <v>2.694623753152283E-11</v>
      </c>
      <c r="AYY67" s="46">
        <v>4.6862946728735591E-9</v>
      </c>
      <c r="AYZ67" s="46">
        <v>2.1020352765468466E-27</v>
      </c>
      <c r="AZA67" s="46">
        <v>1.3571985383961262E-31</v>
      </c>
      <c r="AZB67" s="46">
        <v>131.91898126878374</v>
      </c>
      <c r="AZC67" s="46">
        <v>87538.009662368102</v>
      </c>
      <c r="AZD67" s="46">
        <v>190.32232511127813</v>
      </c>
      <c r="AZE67" s="46">
        <v>970199.49435129995</v>
      </c>
      <c r="AZF67" s="46">
        <v>4.2233425191750779E-6</v>
      </c>
      <c r="AZG67" s="46">
        <v>5.0964842956413601E-12</v>
      </c>
      <c r="AZH67" s="46">
        <v>109.83672146967699</v>
      </c>
      <c r="AZI67" s="46">
        <v>0.47522487391512874</v>
      </c>
      <c r="AZJ67" s="46">
        <v>2147.691261901673</v>
      </c>
      <c r="AZK67" s="46">
        <v>2.8978909519686984E-7</v>
      </c>
      <c r="AZL67" s="46">
        <v>1.3041839666461346E-27</v>
      </c>
      <c r="AZM67" s="46">
        <v>0.46692786072637349</v>
      </c>
      <c r="AZN67" s="46">
        <v>16.127033278551032</v>
      </c>
      <c r="AZO67" s="46">
        <v>1.3136672240581787E-11</v>
      </c>
      <c r="AZP67" s="46">
        <v>611849.80343468429</v>
      </c>
      <c r="AZQ67" s="46">
        <v>3.010614770646156E-5</v>
      </c>
      <c r="AZR67" s="46">
        <v>5.3623420749187895E-4</v>
      </c>
      <c r="AZS67" s="46">
        <v>3353161.9072569469</v>
      </c>
      <c r="AZT67" s="46">
        <v>357981.15641388431</v>
      </c>
      <c r="AZU67" s="46">
        <v>1.0112453217384238E-6</v>
      </c>
      <c r="AZV67" s="46">
        <v>19.35367545186714</v>
      </c>
      <c r="AZW67" s="46">
        <v>2.6743550371767424E-3</v>
      </c>
      <c r="AZX67" s="46">
        <v>1.6695780336262648E-14</v>
      </c>
      <c r="AZY67" s="46">
        <v>6079.9277503004078</v>
      </c>
      <c r="AZZ67" s="46">
        <v>0.90903242691496955</v>
      </c>
      <c r="BAA67" s="46">
        <v>1.6989082786744294E-2</v>
      </c>
      <c r="BAB67" s="46">
        <v>27990.118285072691</v>
      </c>
      <c r="BAC67" s="46">
        <v>8.9252308020419662E-22</v>
      </c>
      <c r="BAD67" s="46">
        <v>3.7981512843789394E-7</v>
      </c>
      <c r="BAE67" s="46">
        <v>1.5996972208936794E-22</v>
      </c>
      <c r="BAF67" s="46">
        <v>0.21675002336645852</v>
      </c>
      <c r="BAG67" s="46">
        <v>4.4617713149533937</v>
      </c>
      <c r="BAH67" s="46">
        <v>1.5369710941734299E-32</v>
      </c>
      <c r="BAI67" s="46">
        <v>3.863676735054631E-19</v>
      </c>
      <c r="BAJ67" s="46">
        <v>9.8489436415291257E-28</v>
      </c>
      <c r="BAK67" s="46">
        <v>529.14282928597902</v>
      </c>
      <c r="BAL67" s="46">
        <v>2.100012295016867E-6</v>
      </c>
      <c r="BAM67" s="46">
        <v>492.38438587444364</v>
      </c>
      <c r="BAN67" s="46">
        <v>3.7566489092805784E-6</v>
      </c>
      <c r="BAO67" s="46">
        <v>2.1077402534924013E-9</v>
      </c>
      <c r="BAP67" s="46">
        <v>459979.85068570392</v>
      </c>
      <c r="BAQ67" s="46">
        <v>27.593674922953319</v>
      </c>
      <c r="BAR67" s="46">
        <v>0.20897610799964006</v>
      </c>
      <c r="BAS67" s="46">
        <v>8.7208039637518442E-21</v>
      </c>
      <c r="BAT67" s="46">
        <v>5348.9705883511924</v>
      </c>
      <c r="BAU67" s="46">
        <v>1.8561403502096555E-11</v>
      </c>
      <c r="BAV67" s="46">
        <v>1.9927883427247381E-17</v>
      </c>
      <c r="BAW67" s="46">
        <v>3.0686089539357181E-12</v>
      </c>
      <c r="BAX67" s="46">
        <v>65712.95657253993</v>
      </c>
      <c r="BAY67" s="46">
        <v>3.2017936446777943E-39</v>
      </c>
      <c r="BAZ67" s="46">
        <v>1.9761246673636323E-6</v>
      </c>
      <c r="BBA67" s="46">
        <v>3.3556990952532829E-4</v>
      </c>
      <c r="BBB67" s="46">
        <v>47026.237186946375</v>
      </c>
      <c r="BBC67" s="46">
        <v>9.1796117820775028E-5</v>
      </c>
      <c r="BBD67" s="46">
        <v>2.2157431086696675E-19</v>
      </c>
      <c r="BBE67" s="46">
        <v>2.0934707499543237E-8</v>
      </c>
      <c r="BBF67" s="46">
        <v>1.3258461940012545E-30</v>
      </c>
      <c r="BBG67" s="46">
        <v>4.1250480199796907E-4</v>
      </c>
      <c r="BBH67" s="46">
        <v>8.9929299386273015E-12</v>
      </c>
      <c r="BBI67" s="46">
        <v>80.261906067238499</v>
      </c>
      <c r="BBJ67" s="46">
        <v>1.4744485901794595E-16</v>
      </c>
      <c r="BBK67" s="46">
        <v>154302.65133978246</v>
      </c>
      <c r="BBL67" s="46">
        <v>1.3410925389780999E-75</v>
      </c>
      <c r="BBM67" s="46">
        <v>1.1177849449729103E-20</v>
      </c>
      <c r="BBN67" s="46">
        <v>4.3565511149436572E-32</v>
      </c>
      <c r="BBO67" s="46">
        <v>0.6011394378789181</v>
      </c>
      <c r="BBP67" s="46">
        <v>1.4205923965633739E-27</v>
      </c>
      <c r="BBQ67" s="46">
        <v>1.0493631673984603E-3</v>
      </c>
      <c r="BBR67" s="46">
        <v>3.5087204946714995E-25</v>
      </c>
      <c r="BBS67" s="46">
        <v>9.4860630708510765E-5</v>
      </c>
      <c r="BBT67" s="46">
        <v>3464.7043786890299</v>
      </c>
      <c r="BBU67" s="46">
        <v>57754.642552472236</v>
      </c>
      <c r="BBV67" s="46">
        <v>2.0812020749932211E-58</v>
      </c>
      <c r="BBW67" s="46">
        <v>3.2756752532745728E-19</v>
      </c>
      <c r="BBX67" s="46">
        <v>1429.0249782770084</v>
      </c>
      <c r="BBY67" s="46">
        <v>313066.85279765836</v>
      </c>
      <c r="BBZ67" s="46">
        <v>8.2502494624961866E-19</v>
      </c>
      <c r="BCA67" s="46">
        <v>5.0866834480075077E-58</v>
      </c>
      <c r="BCB67" s="46">
        <v>1.8292436162038988E-4</v>
      </c>
      <c r="BCC67" s="46">
        <v>2.3534139176047846E-8</v>
      </c>
      <c r="BCD67" s="46">
        <v>4.2394608313466553E-14</v>
      </c>
      <c r="BCE67" s="46">
        <v>11.63959731743229</v>
      </c>
      <c r="BCF67" s="46">
        <v>9.6848511538924922E-20</v>
      </c>
      <c r="BCG67" s="46">
        <v>8.5323867186328617E-2</v>
      </c>
      <c r="BCH67" s="46">
        <v>2.4610323249528739E-35</v>
      </c>
      <c r="BCI67" s="46">
        <v>3.6627410935497773E-18</v>
      </c>
      <c r="BCJ67" s="46">
        <v>1.258129373811452E-48</v>
      </c>
      <c r="BCK67" s="46">
        <v>1.0600961429197926E-45</v>
      </c>
      <c r="BCL67" s="46">
        <v>733932.87403341231</v>
      </c>
      <c r="BCM67" s="46">
        <v>8.03854297730587E-20</v>
      </c>
      <c r="BCN67" s="46">
        <v>3.5784574658317171E-2</v>
      </c>
      <c r="BCO67" s="46">
        <v>3.9792690799233889E-16</v>
      </c>
      <c r="BCP67" s="46">
        <v>5.7183351978940206E-19</v>
      </c>
      <c r="BCQ67" s="46">
        <v>2.3651824195308181E-16</v>
      </c>
      <c r="BCR67" s="46">
        <v>4.4940141208408035E-12</v>
      </c>
      <c r="BCS67" s="46">
        <v>212236.46695861506</v>
      </c>
      <c r="BCT67" s="46">
        <v>3.3127079916828714</v>
      </c>
      <c r="BCU67" s="46">
        <v>1.9354177798753133E-2</v>
      </c>
      <c r="BCV67" s="46">
        <v>870830.15374788211</v>
      </c>
      <c r="BCW67" s="46">
        <v>8.2553751497749752E-6</v>
      </c>
      <c r="BCX67" s="46">
        <v>198.346567578785</v>
      </c>
      <c r="BCY67" s="46">
        <v>0.42963628184236269</v>
      </c>
      <c r="BCZ67" s="46">
        <v>3.3050956779887895E-18</v>
      </c>
      <c r="BDA67" s="46">
        <v>5.3438833644151952E-2</v>
      </c>
      <c r="BDB67" s="46">
        <v>422.78511151758778</v>
      </c>
      <c r="BDC67" s="46">
        <v>1.4474831488100121E-22</v>
      </c>
      <c r="BDD67" s="46">
        <v>65343.683110617763</v>
      </c>
      <c r="BDE67" s="46">
        <v>100392.13943731858</v>
      </c>
      <c r="BDF67" s="46">
        <v>0.24273008574305749</v>
      </c>
      <c r="BDG67" s="46">
        <v>7.465700664576605E-2</v>
      </c>
      <c r="BDH67" s="46">
        <v>36734.557992305738</v>
      </c>
      <c r="BDI67" s="46">
        <v>3.3950851026450732E-9</v>
      </c>
      <c r="BDJ67" s="46">
        <v>4.468042051361915E-34</v>
      </c>
      <c r="BDK67" s="46">
        <v>0.58231511069466513</v>
      </c>
      <c r="BDL67" s="46">
        <v>0.16667077993988605</v>
      </c>
      <c r="BDM67" s="46">
        <v>9551.4745661104444</v>
      </c>
      <c r="BDN67" s="46">
        <v>80216.672029013891</v>
      </c>
      <c r="BDO67" s="46">
        <v>8552852.5250993278</v>
      </c>
      <c r="BDP67" s="46">
        <v>1.4491883528836368E-5</v>
      </c>
      <c r="BDQ67" s="46">
        <v>3.5231696086674991E-4</v>
      </c>
      <c r="BDR67" s="46">
        <v>2.351014351777329E-12</v>
      </c>
      <c r="BDS67" s="46">
        <v>9.599408491727212E-7</v>
      </c>
      <c r="BDT67" s="46">
        <v>630.95084440609685</v>
      </c>
      <c r="BDU67" s="46">
        <v>1.2573221116109037E-8</v>
      </c>
      <c r="BDV67" s="46">
        <v>3.992650710217438E-29</v>
      </c>
      <c r="BDW67" s="46">
        <v>8962.8219092146901</v>
      </c>
      <c r="BDX67" s="46">
        <v>434398.4315423118</v>
      </c>
      <c r="BDY67" s="46">
        <v>3.2224964855603699E-22</v>
      </c>
      <c r="BDZ67" s="46">
        <v>3.0380132227255645E-16</v>
      </c>
      <c r="BEA67" s="46">
        <v>5.6669048886574287E-15</v>
      </c>
      <c r="BEB67" s="46">
        <v>3.6866741991075299E-6</v>
      </c>
      <c r="BEC67" s="46">
        <v>4.7698769988978065E-11</v>
      </c>
      <c r="BED67" s="46">
        <v>1172.6776470958598</v>
      </c>
      <c r="BEE67" s="46">
        <v>24725.326758424006</v>
      </c>
      <c r="BEF67" s="46">
        <v>8.0656690429414257E-11</v>
      </c>
      <c r="BEG67" s="46">
        <v>2426221.9962606933</v>
      </c>
      <c r="BEH67" s="46">
        <v>6.2411925116120361E-17</v>
      </c>
      <c r="BEI67" s="46">
        <v>1.5624288667903452</v>
      </c>
      <c r="BEJ67" s="46">
        <v>43.583506289463728</v>
      </c>
    </row>
    <row r="68" spans="10:1604" x14ac:dyDescent="0.25">
      <c r="J68" s="35">
        <v>99059338.287006229</v>
      </c>
      <c r="K68" s="92">
        <v>1532</v>
      </c>
      <c r="L68" s="44">
        <v>8.8148193870826165E-12</v>
      </c>
      <c r="M68" s="44">
        <v>127.87971516894849</v>
      </c>
      <c r="N68" s="44">
        <v>106400.24992915163</v>
      </c>
      <c r="O68" s="44">
        <v>9.5920386649931179E-25</v>
      </c>
      <c r="P68" s="44">
        <v>1.7108096279532806E-15</v>
      </c>
      <c r="Q68" s="44">
        <v>198509.52824189025</v>
      </c>
      <c r="R68" s="44">
        <v>3.4191881863658629</v>
      </c>
      <c r="S68" s="44">
        <v>2.8877655983360258E-20</v>
      </c>
      <c r="T68" s="44">
        <v>4.5067382347580464E-5</v>
      </c>
      <c r="U68" s="44">
        <v>1.2421394686716139E-15</v>
      </c>
      <c r="V68" s="44">
        <v>7.2484497847752268E-41</v>
      </c>
      <c r="W68" s="44">
        <v>1.2002039342647681E-35</v>
      </c>
      <c r="X68" s="44">
        <v>3.484123865077802E-6</v>
      </c>
      <c r="Y68" s="44">
        <v>79.684646841206316</v>
      </c>
      <c r="Z68" s="44">
        <v>1.6537133761954241E-7</v>
      </c>
      <c r="AA68" s="44">
        <v>1.464571745204259E-19</v>
      </c>
      <c r="AB68" s="44">
        <v>3.3027157359831551E-6</v>
      </c>
      <c r="AC68" s="44">
        <v>8173.004246310993</v>
      </c>
      <c r="AD68" s="44">
        <v>2.8881843374444118E-111</v>
      </c>
      <c r="AE68" s="44">
        <v>321968.7466276827</v>
      </c>
      <c r="AF68" s="44">
        <v>26.7265864362084</v>
      </c>
      <c r="AG68" s="44">
        <v>4.6318781380477031E-22</v>
      </c>
      <c r="AH68" s="44">
        <v>8.8261876108779269E-28</v>
      </c>
      <c r="AI68" s="44">
        <v>2.9958013060128243E-17</v>
      </c>
      <c r="AJ68" s="44">
        <v>1.3154507355145324</v>
      </c>
      <c r="AK68" s="44">
        <v>100.37840747227513</v>
      </c>
      <c r="AL68" s="44">
        <v>2.6241638661213819E-20</v>
      </c>
      <c r="AM68" s="44">
        <v>1.4047288118871131E-8</v>
      </c>
      <c r="AN68" s="44">
        <v>1.2106701513241587E-17</v>
      </c>
      <c r="AO68" s="44">
        <v>3.6074617127696285E-14</v>
      </c>
      <c r="AP68" s="44">
        <v>81.645032516545172</v>
      </c>
      <c r="AQ68" s="44">
        <v>0.19502880595319211</v>
      </c>
      <c r="AR68" s="44">
        <v>3.5785413632821489E-4</v>
      </c>
      <c r="AS68" s="44">
        <v>6.8691497271931411E-13</v>
      </c>
      <c r="AT68" s="44">
        <v>53332.734038985349</v>
      </c>
      <c r="AU68" s="44">
        <v>0.99728406673567638</v>
      </c>
      <c r="AV68" s="44">
        <v>1.3454414563543502E-27</v>
      </c>
      <c r="AW68" s="44">
        <v>1671.4568818374537</v>
      </c>
      <c r="AX68" s="44">
        <v>30.781712109632629</v>
      </c>
      <c r="AY68" s="44">
        <v>9.5054564705464617E-36</v>
      </c>
      <c r="AZ68" s="44">
        <v>109.08390402842294</v>
      </c>
      <c r="BA68" s="44">
        <v>0.10552309539334281</v>
      </c>
      <c r="BB68" s="44">
        <v>1.5231281710367848E-20</v>
      </c>
      <c r="BC68" s="44">
        <v>5.0561515215475206</v>
      </c>
      <c r="BD68" s="44">
        <v>2.5090731435546452E-11</v>
      </c>
      <c r="BE68" s="44">
        <v>3.2677671518003955</v>
      </c>
      <c r="BF68" s="44">
        <v>5.4059708053423887E-27</v>
      </c>
      <c r="BG68" s="44">
        <v>8.5582040281947371</v>
      </c>
      <c r="BH68" s="44">
        <v>2.0607791589462814E-31</v>
      </c>
      <c r="BI68" s="44">
        <v>1.3474523140034251E-10</v>
      </c>
      <c r="BJ68" s="44">
        <v>39.026224075302245</v>
      </c>
      <c r="BK68" s="44">
        <v>9.7657476658800001E-12</v>
      </c>
      <c r="BL68" s="44">
        <v>23197.529465335167</v>
      </c>
      <c r="BM68" s="44">
        <v>8.2114149496655513E-17</v>
      </c>
      <c r="BN68" s="44">
        <v>5.6596782907378461E-20</v>
      </c>
      <c r="BO68" s="44">
        <v>1.2548938051588347E-23</v>
      </c>
      <c r="BP68" s="44">
        <v>4.3397013373911888E-6</v>
      </c>
      <c r="BQ68" s="44">
        <v>103.7280321309261</v>
      </c>
      <c r="BR68" s="44">
        <v>1.4121549121032388E-26</v>
      </c>
      <c r="BS68" s="44">
        <v>53.142676770519827</v>
      </c>
      <c r="BT68" s="44">
        <v>1.1126923252525955E-3</v>
      </c>
      <c r="BU68" s="44">
        <v>3723.6846919332265</v>
      </c>
      <c r="BV68" s="44">
        <v>2.8079991383418518E-33</v>
      </c>
      <c r="BW68" s="44">
        <v>1.0520646280494569E-5</v>
      </c>
      <c r="BX68" s="44">
        <v>9183.9156638845689</v>
      </c>
      <c r="BY68" s="44">
        <v>0.12787994620969478</v>
      </c>
      <c r="BZ68" s="44">
        <v>0.27188203361760771</v>
      </c>
      <c r="CA68" s="44">
        <v>2.6338997190571684E-13</v>
      </c>
      <c r="CB68" s="44">
        <v>9.0639747387489445E-36</v>
      </c>
      <c r="CC68" s="44">
        <v>1.3938271072862136</v>
      </c>
      <c r="CD68" s="44">
        <v>1.0644806859214164E-22</v>
      </c>
      <c r="CE68" s="44">
        <v>2.3105426192291853E-22</v>
      </c>
      <c r="CF68" s="44">
        <v>0.74603005683741719</v>
      </c>
      <c r="CG68" s="44">
        <v>4.4952056291680797E-7</v>
      </c>
      <c r="CH68" s="44">
        <v>2.4063626417987312E-11</v>
      </c>
      <c r="CI68" s="44">
        <v>1.1383840932345634E-3</v>
      </c>
      <c r="CJ68" s="44">
        <v>6203.0344164551716</v>
      </c>
      <c r="CK68" s="44">
        <v>206.53322372608039</v>
      </c>
      <c r="CL68" s="44">
        <v>8.4690911555650281E-4</v>
      </c>
      <c r="CM68" s="44">
        <v>5.6436966277657611E-16</v>
      </c>
      <c r="CN68" s="44">
        <v>1.6654528784834125E-43</v>
      </c>
      <c r="CO68" s="44">
        <v>9.067905255870032E-45</v>
      </c>
      <c r="CP68" s="44">
        <v>1.9584528892956954E-30</v>
      </c>
      <c r="CQ68" s="44">
        <v>1.207131516044809E-17</v>
      </c>
      <c r="CR68" s="44">
        <v>8.9949108719083862E-2</v>
      </c>
      <c r="CS68" s="44">
        <v>12214.041421331451</v>
      </c>
      <c r="CT68" s="44">
        <v>0.94188004257798141</v>
      </c>
      <c r="CU68" s="44">
        <v>3.1616443675101409E-41</v>
      </c>
      <c r="CV68" s="44">
        <v>2.8613538918083057E-3</v>
      </c>
      <c r="CW68" s="44">
        <v>8.3765516088699905E-31</v>
      </c>
      <c r="CX68" s="44">
        <v>1.7960449842829309E-8</v>
      </c>
      <c r="CY68" s="44">
        <v>6.437042078934584E-11</v>
      </c>
      <c r="CZ68" s="44">
        <v>7.4005096209292238E-4</v>
      </c>
      <c r="DA68" s="44">
        <v>76.808940604917836</v>
      </c>
      <c r="DB68" s="44">
        <v>2.514431354563289</v>
      </c>
      <c r="DC68" s="44">
        <v>9.9680398891187957E-4</v>
      </c>
      <c r="DD68" s="44">
        <v>169.70029824835277</v>
      </c>
      <c r="DE68" s="44">
        <v>2.1325643537078026E-2</v>
      </c>
      <c r="DF68" s="44">
        <v>34.806170534544073</v>
      </c>
      <c r="DG68" s="44">
        <v>163516.33471895853</v>
      </c>
      <c r="DH68" s="44">
        <v>1.2898141756550009E-55</v>
      </c>
      <c r="DI68" s="44">
        <v>76.988264075441549</v>
      </c>
      <c r="DJ68" s="44">
        <v>2.6744175987216773E-39</v>
      </c>
      <c r="DK68" s="44">
        <v>274893.30498201773</v>
      </c>
      <c r="DL68" s="44">
        <v>6.7677947905550786E-3</v>
      </c>
      <c r="DM68" s="44">
        <v>2.8009132815245128E-7</v>
      </c>
      <c r="DN68" s="44">
        <v>1.4634764362756226E-21</v>
      </c>
      <c r="DO68" s="44">
        <v>3.0713330465739028E-2</v>
      </c>
      <c r="DP68" s="44">
        <v>2.9420580124992324E-40</v>
      </c>
      <c r="DQ68" s="44">
        <v>5.5334740828837805E-11</v>
      </c>
      <c r="DR68" s="44">
        <v>16598.822725430739</v>
      </c>
      <c r="DS68" s="44">
        <v>3.0887991894160396E-15</v>
      </c>
      <c r="DT68" s="44">
        <v>10.493316697628321</v>
      </c>
      <c r="DU68" s="44">
        <v>7.5928915995475119</v>
      </c>
      <c r="DV68" s="44">
        <v>6.5298998753637594E-2</v>
      </c>
      <c r="DW68" s="44">
        <v>2.8576828515550159</v>
      </c>
      <c r="DX68" s="44">
        <v>241.14369542322754</v>
      </c>
      <c r="DY68" s="44">
        <v>3.8073974933790446E-6</v>
      </c>
      <c r="DZ68" s="44">
        <v>40.473612955065647</v>
      </c>
      <c r="EA68" s="44">
        <v>7.2731837472425622E-7</v>
      </c>
      <c r="EB68" s="44">
        <v>1.2961902443550016E-8</v>
      </c>
      <c r="EC68" s="44">
        <v>2.8658822550449225E-6</v>
      </c>
      <c r="ED68" s="44">
        <v>1.7572873372454119</v>
      </c>
      <c r="EE68" s="44">
        <v>1.5488014949022602E-23</v>
      </c>
      <c r="EF68" s="44">
        <v>1.3624780614110491E-28</v>
      </c>
      <c r="EG68" s="44">
        <v>2.2418688860294886E-14</v>
      </c>
      <c r="EH68" s="44">
        <v>626.69147787083477</v>
      </c>
      <c r="EI68" s="44">
        <v>9.0971255730205289E-9</v>
      </c>
      <c r="EJ68" s="44">
        <v>0.14539702502360213</v>
      </c>
      <c r="EK68" s="44">
        <v>172037.88950533778</v>
      </c>
      <c r="EL68" s="44">
        <v>13524.097196124339</v>
      </c>
      <c r="EM68" s="44">
        <v>81.44407556621465</v>
      </c>
      <c r="EN68" s="44">
        <v>3788.9120619411824</v>
      </c>
      <c r="EO68" s="44">
        <v>1.0547401651879894E-8</v>
      </c>
      <c r="EP68" s="44">
        <v>1.3230118006924189E-2</v>
      </c>
      <c r="EQ68" s="44">
        <v>4.7159968163618262E-28</v>
      </c>
      <c r="ER68" s="44">
        <v>28197.698448291812</v>
      </c>
      <c r="ES68" s="44">
        <v>1.8002389751226784E-8</v>
      </c>
      <c r="ET68" s="44">
        <v>2.4791426115027776E-11</v>
      </c>
      <c r="EU68" s="44">
        <v>22969.245029716887</v>
      </c>
      <c r="EV68" s="44">
        <v>3.419710484485468</v>
      </c>
      <c r="EW68" s="44">
        <v>1.3588917689356621E-2</v>
      </c>
      <c r="EX68" s="44">
        <v>9.0388844474765575E-11</v>
      </c>
      <c r="EY68" s="44">
        <v>7.4368724788303828E-13</v>
      </c>
      <c r="EZ68" s="44">
        <v>5.126493929954179E-3</v>
      </c>
      <c r="FA68" s="44">
        <v>1.0746317905410821E-17</v>
      </c>
      <c r="FB68" s="44">
        <v>1.9259661216830346E-39</v>
      </c>
      <c r="FC68" s="44">
        <v>603.37819752623614</v>
      </c>
      <c r="FD68" s="44">
        <v>3.0850797968696672E-11</v>
      </c>
      <c r="FE68" s="44">
        <v>6.8794981529434037E-18</v>
      </c>
      <c r="FF68" s="44">
        <v>4.0526048763616165E-3</v>
      </c>
      <c r="FG68" s="44">
        <v>9559.4425345003583</v>
      </c>
      <c r="FH68" s="44">
        <v>1.9124416678439688E-10</v>
      </c>
      <c r="FI68" s="44">
        <v>3.9880989459723311</v>
      </c>
      <c r="FJ68" s="44">
        <v>0.1895032964263213</v>
      </c>
      <c r="FK68" s="44">
        <v>4.3622121977692456E-18</v>
      </c>
      <c r="FL68" s="44">
        <v>2.6052854375508475E-27</v>
      </c>
      <c r="FM68" s="44">
        <v>4.7857969743352553E-2</v>
      </c>
      <c r="FN68" s="44">
        <v>1.5190502671656151E-2</v>
      </c>
      <c r="FO68" s="44">
        <v>1.8522912826640715E-4</v>
      </c>
      <c r="FP68" s="44">
        <v>1558.9402863898388</v>
      </c>
      <c r="FQ68" s="44">
        <v>1.8127503053668042E-4</v>
      </c>
      <c r="FR68" s="44">
        <v>28.851935784681935</v>
      </c>
      <c r="FS68" s="44">
        <v>8.0955549001624032</v>
      </c>
      <c r="FT68" s="44">
        <v>5.1371492724854278E-4</v>
      </c>
      <c r="FU68" s="44">
        <v>568.91205357357887</v>
      </c>
      <c r="FV68" s="44">
        <v>131738.12730485818</v>
      </c>
      <c r="FW68" s="44">
        <v>1.413789963194788E-49</v>
      </c>
      <c r="FX68" s="44">
        <v>4.7018240082411748E-29</v>
      </c>
      <c r="FY68" s="44">
        <v>7.4423468901744631E-26</v>
      </c>
      <c r="FZ68" s="44">
        <v>1.2053084061868501E-5</v>
      </c>
      <c r="GA68" s="44">
        <v>3.6985936795059127E-5</v>
      </c>
      <c r="GB68" s="44">
        <v>123.89780502552863</v>
      </c>
      <c r="GC68" s="44">
        <v>3603.7925720537742</v>
      </c>
      <c r="GD68" s="44">
        <v>1.7626411084803499E-70</v>
      </c>
      <c r="GE68" s="44">
        <v>13207.635320095971</v>
      </c>
      <c r="GF68" s="44">
        <v>303287.70813493611</v>
      </c>
      <c r="GG68" s="44">
        <v>4.5299081099852273E-14</v>
      </c>
      <c r="GH68" s="44">
        <v>274215.62877600471</v>
      </c>
      <c r="GI68" s="44">
        <v>2.1421895620772125E-2</v>
      </c>
      <c r="GJ68" s="44">
        <v>3.0366017379346632E-25</v>
      </c>
      <c r="GK68" s="44">
        <v>1.6881401162798845E-8</v>
      </c>
      <c r="GL68" s="44">
        <v>3.322712036687264E-13</v>
      </c>
      <c r="GM68" s="44">
        <v>20197.539600832886</v>
      </c>
      <c r="GN68" s="44">
        <v>1004.387640944729</v>
      </c>
      <c r="GO68" s="44">
        <v>1.2969091177712389E-2</v>
      </c>
      <c r="GP68" s="44">
        <v>26082.120745112537</v>
      </c>
      <c r="GQ68" s="44">
        <v>1.8367426809056096E-3</v>
      </c>
      <c r="GR68" s="44">
        <v>1.0511594614493236E-5</v>
      </c>
      <c r="GS68" s="44">
        <v>6.0185433137694978E-25</v>
      </c>
      <c r="GT68" s="44">
        <v>1.2209455984925659E-19</v>
      </c>
      <c r="GU68" s="44">
        <v>1.8359309497054705E-5</v>
      </c>
      <c r="GV68" s="44">
        <v>410.10488157976738</v>
      </c>
      <c r="GW68" s="44">
        <v>5.1384119368263415E-40</v>
      </c>
      <c r="GX68" s="44">
        <v>97781.744499033099</v>
      </c>
      <c r="GY68" s="44">
        <v>1707.8833594397533</v>
      </c>
      <c r="GZ68" s="44">
        <v>41088.698706672978</v>
      </c>
      <c r="HA68" s="44">
        <v>1.4352872070802104E-10</v>
      </c>
      <c r="HB68" s="44">
        <v>3.0617228881050051E-12</v>
      </c>
      <c r="HC68" s="44">
        <v>6.7369743231270904E-14</v>
      </c>
      <c r="HD68" s="44">
        <v>3.8163572189014404E-5</v>
      </c>
      <c r="HE68" s="44">
        <v>1.6332228933097425E-9</v>
      </c>
      <c r="HF68" s="44">
        <v>4.2452255504826061E-13</v>
      </c>
      <c r="HG68" s="44">
        <v>1.2662324659706279E-8</v>
      </c>
      <c r="HH68" s="44">
        <v>2.0583608182177099E-19</v>
      </c>
      <c r="HI68" s="44">
        <v>1.7925639560656316E-7</v>
      </c>
      <c r="HJ68" s="44">
        <v>5.6857400660433883E-39</v>
      </c>
      <c r="HK68" s="44">
        <v>2.1545883536989066E-2</v>
      </c>
      <c r="HL68" s="44">
        <v>1.0904272477936542E-9</v>
      </c>
      <c r="HM68" s="44">
        <v>1.2940003230258466</v>
      </c>
      <c r="HN68" s="44">
        <v>1.2152085287193631E-25</v>
      </c>
      <c r="HO68" s="44">
        <v>7.8788350222557418E-31</v>
      </c>
      <c r="HP68" s="44">
        <v>9.4575352586951428E-30</v>
      </c>
      <c r="HQ68" s="44">
        <v>1.5906873274907203E-11</v>
      </c>
      <c r="HR68" s="44">
        <v>1.8040741401384445E-38</v>
      </c>
      <c r="HS68" s="44">
        <v>3.3349605069702088E-41</v>
      </c>
      <c r="HT68" s="44">
        <v>2.7170996548972371E-14</v>
      </c>
      <c r="HU68" s="44">
        <v>17798.32887180676</v>
      </c>
      <c r="HV68" s="44">
        <v>1.1753999789602557E-20</v>
      </c>
      <c r="HW68" s="44">
        <v>2.7800743808916596E-15</v>
      </c>
      <c r="HX68" s="44">
        <v>4.1033339137736474E-24</v>
      </c>
      <c r="HY68" s="44">
        <v>2.6322180250595321E-35</v>
      </c>
      <c r="HZ68" s="44">
        <v>10.043051062650937</v>
      </c>
      <c r="IA68" s="44">
        <v>449.03239270588074</v>
      </c>
      <c r="IB68" s="44">
        <v>70879.008401198167</v>
      </c>
      <c r="IC68" s="44">
        <v>1.6969122672461808E-12</v>
      </c>
      <c r="ID68" s="44">
        <v>5.5056690738690493E-20</v>
      </c>
      <c r="IE68" s="44">
        <v>1.2461922277411367E-19</v>
      </c>
      <c r="IF68" s="44">
        <v>74652.324574149156</v>
      </c>
      <c r="IG68" s="44">
        <v>1.1436869593379307E-15</v>
      </c>
      <c r="IH68" s="44">
        <v>76.389006181242735</v>
      </c>
      <c r="II68" s="44">
        <v>1.5693405617387486E-8</v>
      </c>
      <c r="IJ68" s="44">
        <v>1.1022495479222102E-3</v>
      </c>
      <c r="IK68" s="44">
        <v>51019.252316715276</v>
      </c>
      <c r="IL68" s="44">
        <v>1.5123587029708755E-8</v>
      </c>
      <c r="IM68" s="44">
        <v>7.2006482239580283E-2</v>
      </c>
      <c r="IN68" s="44">
        <v>393.42868100305424</v>
      </c>
      <c r="IO68" s="44">
        <v>1.1380984384774628E-3</v>
      </c>
      <c r="IP68" s="44">
        <v>7.8445727458551343E-2</v>
      </c>
      <c r="IQ68" s="44">
        <v>45019.609974918669</v>
      </c>
      <c r="IR68" s="44">
        <v>2.0931548218562031E-26</v>
      </c>
      <c r="IS68" s="44">
        <v>5.7629443196240109E-16</v>
      </c>
      <c r="IT68" s="44">
        <v>3.7066424578586685E-29</v>
      </c>
      <c r="IU68" s="44">
        <v>1.7337363641184946E-13</v>
      </c>
      <c r="IV68" s="44">
        <v>3.8598420307182822E-24</v>
      </c>
      <c r="IW68" s="44">
        <v>1.669919406850117E-14</v>
      </c>
      <c r="IX68" s="44">
        <v>4.3031654927798716E-55</v>
      </c>
      <c r="IY68" s="44">
        <v>179.68563286223039</v>
      </c>
      <c r="IZ68" s="44">
        <v>4.2504738605442774E-39</v>
      </c>
      <c r="JA68" s="44">
        <v>2.3520023869908787E-7</v>
      </c>
      <c r="JB68" s="44">
        <v>2.2983575177595477E-37</v>
      </c>
      <c r="JC68" s="44">
        <v>4.5985970738857741E-13</v>
      </c>
      <c r="JD68" s="44">
        <v>117676.10951536556</v>
      </c>
      <c r="JE68" s="44">
        <v>2.9109633329292084</v>
      </c>
      <c r="JF68" s="44">
        <v>1.2097977186196478E-8</v>
      </c>
      <c r="JG68" s="44">
        <v>1.5390856436384272E-42</v>
      </c>
      <c r="JH68" s="44">
        <v>0.34225170626381218</v>
      </c>
      <c r="JI68" s="44">
        <v>9.499947796117829E-30</v>
      </c>
      <c r="JJ68" s="44">
        <v>3.3893496480375905E-33</v>
      </c>
      <c r="JK68" s="44">
        <v>34.570080352589777</v>
      </c>
      <c r="JL68" s="44">
        <v>3.1607849400884797E-5</v>
      </c>
      <c r="JM68" s="44">
        <v>179.32708010547873</v>
      </c>
      <c r="JN68" s="44">
        <v>1.72851325035294E-4</v>
      </c>
      <c r="JO68" s="44">
        <v>25093.065627741838</v>
      </c>
      <c r="JP68" s="44">
        <v>0.34777466718597894</v>
      </c>
      <c r="JQ68" s="44">
        <v>2.0770272262661163E-2</v>
      </c>
      <c r="JR68" s="44">
        <v>2.6721010541982256E-6</v>
      </c>
      <c r="JS68" s="44">
        <v>4.7981558113474405E-16</v>
      </c>
      <c r="JT68" s="44">
        <v>3.2710785977723587E-3</v>
      </c>
      <c r="JU68" s="44">
        <v>3.154298741774612E-4</v>
      </c>
      <c r="JV68" s="44">
        <v>19891.29948859768</v>
      </c>
      <c r="JW68" s="44">
        <v>1.3754350672563662E-7</v>
      </c>
      <c r="JX68" s="44">
        <v>0.1123401445500618</v>
      </c>
      <c r="JY68" s="44">
        <v>3.3444864459182169</v>
      </c>
      <c r="JZ68" s="44">
        <v>1.9156881178054059E-3</v>
      </c>
      <c r="KA68" s="44">
        <v>5.2170229868945942E-16</v>
      </c>
      <c r="KB68" s="44">
        <v>2.2402703530576936E-21</v>
      </c>
      <c r="KC68" s="44">
        <v>2.955732896500203E-5</v>
      </c>
      <c r="KD68" s="44">
        <v>6.5615269189209143E-11</v>
      </c>
      <c r="KE68" s="44">
        <v>5.6956124682101255</v>
      </c>
      <c r="KF68" s="44">
        <v>3.8431351042072866E-3</v>
      </c>
      <c r="KG68" s="44">
        <v>47713.969128678771</v>
      </c>
      <c r="KH68" s="44">
        <v>3.644066629811088E-17</v>
      </c>
      <c r="KI68" s="44">
        <v>6.5054947696773961</v>
      </c>
      <c r="KJ68" s="44">
        <v>5643.0172076437848</v>
      </c>
      <c r="KK68" s="44">
        <v>6.922081448402679E-11</v>
      </c>
      <c r="KL68" s="44">
        <v>5.4462031025537193E-11</v>
      </c>
      <c r="KM68" s="44">
        <v>0.72847880860713865</v>
      </c>
      <c r="KN68" s="44">
        <v>2.1802274776924284E-10</v>
      </c>
      <c r="KO68" s="44">
        <v>1.4303803768761608E-19</v>
      </c>
      <c r="KP68" s="44">
        <v>2.8197767710581963E-13</v>
      </c>
      <c r="KQ68" s="44">
        <v>1.5002941158075595E-2</v>
      </c>
      <c r="KR68" s="44">
        <v>1.2231242924752139E-5</v>
      </c>
      <c r="KS68" s="44">
        <v>2.1967055424842179E-13</v>
      </c>
      <c r="KT68" s="44">
        <v>5.4047491417829168</v>
      </c>
      <c r="KU68" s="44">
        <v>2.2224048395047828E-9</v>
      </c>
      <c r="KV68" s="44">
        <v>5.6375242772380122E-17</v>
      </c>
      <c r="KW68" s="44">
        <v>1.895604492700836E-22</v>
      </c>
      <c r="KX68" s="44">
        <v>7.0364264673052891E-23</v>
      </c>
      <c r="KY68" s="44">
        <v>1.9341536854927531E-15</v>
      </c>
      <c r="KZ68" s="46">
        <v>1.9317180898392151E-9</v>
      </c>
      <c r="LA68" s="46">
        <v>0.17443503216005257</v>
      </c>
      <c r="LB68" s="46">
        <v>3.912111962308852E-37</v>
      </c>
      <c r="LC68" s="46">
        <v>1.4943055998735045E-2</v>
      </c>
      <c r="LD68" s="46">
        <v>1.5058711224908035E-10</v>
      </c>
      <c r="LE68" s="46">
        <v>4144.3170440694221</v>
      </c>
      <c r="LF68" s="46">
        <v>4.3984295553948677E-19</v>
      </c>
      <c r="LG68" s="46">
        <v>186692.44403179109</v>
      </c>
      <c r="LH68" s="46">
        <v>6.5778789414684705E-31</v>
      </c>
      <c r="LI68" s="46">
        <v>4.7324264109122072E-12</v>
      </c>
      <c r="LJ68" s="46">
        <v>8.0053667548777437E-20</v>
      </c>
      <c r="LK68" s="46">
        <v>5.715609438070218E-11</v>
      </c>
      <c r="LL68" s="46">
        <v>3.6587349125984674E-14</v>
      </c>
      <c r="LM68" s="46">
        <v>2.1557918187747597E-17</v>
      </c>
      <c r="LN68" s="46">
        <v>2.9420866675236552E-11</v>
      </c>
      <c r="LO68" s="46">
        <v>2.4080707707379414E-3</v>
      </c>
      <c r="LP68" s="46">
        <v>145.53663743194048</v>
      </c>
      <c r="LQ68" s="46">
        <v>1.7606970452150665E-15</v>
      </c>
      <c r="LR68" s="46">
        <v>3.7368374255353203</v>
      </c>
      <c r="LS68" s="46">
        <v>3.6657409697043104E-14</v>
      </c>
      <c r="LT68" s="46">
        <v>1.6819311524142329E-7</v>
      </c>
      <c r="LU68" s="46">
        <v>1.2523155372644395E-9</v>
      </c>
      <c r="LV68" s="46">
        <v>1.2337500917647236E-5</v>
      </c>
      <c r="LW68" s="46">
        <v>21.852308331189352</v>
      </c>
      <c r="LX68" s="46">
        <v>424.97456939102238</v>
      </c>
      <c r="LY68" s="46">
        <v>298665.67576401576</v>
      </c>
      <c r="LZ68" s="46">
        <v>3.8221406868962979E-5</v>
      </c>
      <c r="MA68" s="46">
        <v>5.0341455582054632E-13</v>
      </c>
      <c r="MB68" s="46">
        <v>0.17371497953487</v>
      </c>
      <c r="MC68" s="46">
        <v>3.2965848813329347E-10</v>
      </c>
      <c r="MD68" s="46">
        <v>3.3778764288058075E-28</v>
      </c>
      <c r="ME68" s="46">
        <v>1.6585259737559774</v>
      </c>
      <c r="MF68" s="46">
        <v>8.0831117475990396E-26</v>
      </c>
      <c r="MG68" s="46">
        <v>1.1481503311491856E-20</v>
      </c>
      <c r="MH68" s="46">
        <v>1.7582835171166817E-18</v>
      </c>
      <c r="MI68" s="46">
        <v>7.5858000269285558E-85</v>
      </c>
      <c r="MJ68" s="46">
        <v>0.15469815454950678</v>
      </c>
      <c r="MK68" s="46">
        <v>1.1706622540454336E-4</v>
      </c>
      <c r="ML68" s="46">
        <v>6.5692210652922467E-2</v>
      </c>
      <c r="MM68" s="46">
        <v>3.3667227528840843E-4</v>
      </c>
      <c r="MN68" s="46">
        <v>213.60264627075384</v>
      </c>
      <c r="MO68" s="46">
        <v>227776.21427699397</v>
      </c>
      <c r="MP68" s="46">
        <v>2.4287760423668368</v>
      </c>
      <c r="MQ68" s="46">
        <v>1.0137786112132362E-19</v>
      </c>
      <c r="MR68" s="46">
        <v>2.0427987960661199E-4</v>
      </c>
      <c r="MS68" s="46">
        <v>3.5205467333538445E-40</v>
      </c>
      <c r="MT68" s="46">
        <v>1.788980764393477E-40</v>
      </c>
      <c r="MU68" s="46">
        <v>3415.6539303366626</v>
      </c>
      <c r="MV68" s="46">
        <v>1.2685425519461158E-2</v>
      </c>
      <c r="MW68" s="46">
        <v>3.5571928164010416</v>
      </c>
      <c r="MX68" s="46">
        <v>0.5562741122735837</v>
      </c>
      <c r="MY68" s="46">
        <v>2.1151254374672996E-10</v>
      </c>
      <c r="MZ68" s="46">
        <v>1.013976126303786E-12</v>
      </c>
      <c r="NA68" s="46">
        <v>1.2413148622263965E-7</v>
      </c>
      <c r="NB68" s="46">
        <v>1.7213119218395219E-11</v>
      </c>
      <c r="NC68" s="46">
        <v>1.0774286208534159E-16</v>
      </c>
      <c r="ND68" s="46">
        <v>1.3371878403273534E-8</v>
      </c>
      <c r="NE68" s="46">
        <v>1.4495343653441621E-18</v>
      </c>
      <c r="NF68" s="46">
        <v>3.2977323686093458E-40</v>
      </c>
      <c r="NG68" s="46">
        <v>2.4006649233296245E-18</v>
      </c>
      <c r="NH68" s="46">
        <v>9.3811930229463805E-11</v>
      </c>
      <c r="NI68" s="46">
        <v>1.4301683562728094E-76</v>
      </c>
      <c r="NJ68" s="46">
        <v>215726.62979946603</v>
      </c>
      <c r="NK68" s="46">
        <v>1.6451393821150188E-2</v>
      </c>
      <c r="NL68" s="46">
        <v>5.2598006326548203</v>
      </c>
      <c r="NM68" s="46">
        <v>8.0656278854032696E-9</v>
      </c>
      <c r="NN68" s="46">
        <v>7.4932418647164089E-5</v>
      </c>
      <c r="NO68" s="46">
        <v>4.341656431026802E-23</v>
      </c>
      <c r="NP68" s="46">
        <v>47247.437876220072</v>
      </c>
      <c r="NQ68" s="46">
        <v>1.7046810303962125E-7</v>
      </c>
      <c r="NR68" s="46">
        <v>2.5277791366457811E-4</v>
      </c>
      <c r="NS68" s="46">
        <v>56931.421912227321</v>
      </c>
      <c r="NT68" s="46">
        <v>4.1717356031000834E-17</v>
      </c>
      <c r="NU68" s="46">
        <v>181.00203900913502</v>
      </c>
      <c r="NV68" s="46">
        <v>2.6195107553732504E-38</v>
      </c>
      <c r="NW68" s="46">
        <v>134.87987484874398</v>
      </c>
      <c r="NX68" s="46">
        <v>40.297137674659865</v>
      </c>
      <c r="NY68" s="46">
        <v>1.6107711760469523E-18</v>
      </c>
      <c r="NZ68" s="46">
        <v>2.602487368356133E-59</v>
      </c>
      <c r="OA68" s="46">
        <v>0.1966275558529233</v>
      </c>
      <c r="OB68" s="46">
        <v>1.0616115910122401E-17</v>
      </c>
      <c r="OC68" s="46">
        <v>1.8906209646242283E-63</v>
      </c>
      <c r="OD68" s="46">
        <v>2.0865548129222336E-9</v>
      </c>
      <c r="OE68" s="46">
        <v>7.4731675511009325E-7</v>
      </c>
      <c r="OF68" s="46">
        <v>1.1294578122828707E-9</v>
      </c>
      <c r="OG68" s="46">
        <v>1.3395472438050727E-24</v>
      </c>
      <c r="OH68" s="46">
        <v>1.6807076923381296E-6</v>
      </c>
      <c r="OI68" s="46">
        <v>3.0009977475198135E-33</v>
      </c>
      <c r="OJ68" s="46">
        <v>2.9732578772269008E-24</v>
      </c>
      <c r="OK68" s="46">
        <v>1.5758977349065596E-19</v>
      </c>
      <c r="OL68" s="46">
        <v>1.4451582493867193E-5</v>
      </c>
      <c r="OM68" s="46">
        <v>9.8351104600000863E-2</v>
      </c>
      <c r="ON68" s="46">
        <v>4.428287105212144</v>
      </c>
      <c r="OO68" s="46">
        <v>2998.786032966229</v>
      </c>
      <c r="OP68" s="46">
        <v>8.2734549616094979E-7</v>
      </c>
      <c r="OQ68" s="46">
        <v>1.1852543879534249E-55</v>
      </c>
      <c r="OR68" s="46">
        <v>5.1058592460895528E-33</v>
      </c>
      <c r="OS68" s="46">
        <v>6.1059742907237959E-3</v>
      </c>
      <c r="OT68" s="46">
        <v>1.2445466405833983E-22</v>
      </c>
      <c r="OU68" s="46">
        <v>3.2307769015308217E-3</v>
      </c>
      <c r="OV68" s="46">
        <v>9.8999299544241026E-2</v>
      </c>
      <c r="OW68" s="46">
        <v>2.6755391327082903E-9</v>
      </c>
      <c r="OX68" s="46">
        <v>1.3398521356554024E-3</v>
      </c>
      <c r="OY68" s="46">
        <v>2.427381620112607E-16</v>
      </c>
      <c r="OZ68" s="46">
        <v>2.8071873672095456E-15</v>
      </c>
      <c r="PA68" s="46">
        <v>4.6076679754706416E-45</v>
      </c>
      <c r="PB68" s="46">
        <v>4.1904727189359517E-9</v>
      </c>
      <c r="PC68" s="46">
        <v>1.1667448741017652</v>
      </c>
      <c r="PD68" s="46">
        <v>1.6079609561868773E-9</v>
      </c>
      <c r="PE68" s="46">
        <v>3.7367478006968217E-6</v>
      </c>
      <c r="PF68" s="46">
        <v>6954.1204539703822</v>
      </c>
      <c r="PG68" s="46">
        <v>54373.445179768722</v>
      </c>
      <c r="PH68" s="46">
        <v>2.9565706759180098E-4</v>
      </c>
      <c r="PI68" s="46">
        <v>7.76108990780132E-8</v>
      </c>
      <c r="PJ68" s="46">
        <v>204078.45045035431</v>
      </c>
      <c r="PK68" s="46">
        <v>2.2030705506646538E-29</v>
      </c>
      <c r="PL68" s="46">
        <v>1.5432930829830606E-39</v>
      </c>
      <c r="PM68" s="46">
        <v>3.3064143156877542E-14</v>
      </c>
      <c r="PN68" s="46">
        <v>4.9644032263472483E-4</v>
      </c>
      <c r="PO68" s="46">
        <v>3.4060776713151659E-12</v>
      </c>
      <c r="PP68" s="46">
        <v>37516.938971888005</v>
      </c>
      <c r="PQ68" s="46">
        <v>3.5029000563191912E-16</v>
      </c>
      <c r="PR68" s="46">
        <v>3.8776382757688219E-72</v>
      </c>
      <c r="PS68" s="46">
        <v>5.2070795790038148E-25</v>
      </c>
      <c r="PT68" s="46">
        <v>3.6280215420781755E-21</v>
      </c>
      <c r="PU68" s="46">
        <v>12.259208639033075</v>
      </c>
      <c r="PV68" s="46">
        <v>4.3475216408223341E-22</v>
      </c>
      <c r="PW68" s="46">
        <v>65509.387494643655</v>
      </c>
      <c r="PX68" s="46">
        <v>1.0552936511122008E-29</v>
      </c>
      <c r="PY68" s="46">
        <v>1.2622253487850195E-41</v>
      </c>
      <c r="PZ68" s="46">
        <v>1.8092005752995304E-14</v>
      </c>
      <c r="QA68" s="46">
        <v>454.49972137223995</v>
      </c>
      <c r="QB68" s="46">
        <v>2.3963842529454919E-23</v>
      </c>
      <c r="QC68" s="46">
        <v>1.8678443756737308E-22</v>
      </c>
      <c r="QD68" s="46">
        <v>9.4625744955103285E-10</v>
      </c>
      <c r="QE68" s="46">
        <v>2.1519562183634603E-7</v>
      </c>
      <c r="QF68" s="46">
        <v>178.42385624217567</v>
      </c>
      <c r="QG68" s="46">
        <v>112721.44936500539</v>
      </c>
      <c r="QH68" s="46">
        <v>2512.1914877975796</v>
      </c>
      <c r="QI68" s="46">
        <v>2.1442357310761535E-8</v>
      </c>
      <c r="QJ68" s="46">
        <v>56.524703052328995</v>
      </c>
      <c r="QK68" s="46">
        <v>8.4531588044080425E-2</v>
      </c>
      <c r="QL68" s="46">
        <v>4.8453503900582537E-11</v>
      </c>
      <c r="QM68" s="46">
        <v>96.501317359438403</v>
      </c>
      <c r="QN68" s="46">
        <v>6.0286330756766497E-6</v>
      </c>
      <c r="QO68" s="46">
        <v>1.5731123870775653E-16</v>
      </c>
      <c r="QP68" s="46">
        <v>0.14684810159579503</v>
      </c>
      <c r="QQ68" s="46">
        <v>438.9763230047177</v>
      </c>
      <c r="QR68" s="46">
        <v>10.705311648287816</v>
      </c>
      <c r="QS68" s="46">
        <v>4.6894881925219435E-2</v>
      </c>
      <c r="QT68" s="46">
        <v>4.1637286557304298E-16</v>
      </c>
      <c r="QU68" s="46">
        <v>170398.88539833744</v>
      </c>
      <c r="QV68" s="46">
        <v>2.5886686307637037</v>
      </c>
      <c r="QW68" s="46">
        <v>5.8862104530899073E-2</v>
      </c>
      <c r="QX68" s="46">
        <v>11.510074724668936</v>
      </c>
      <c r="QY68" s="46">
        <v>3.3267977017502559E-18</v>
      </c>
      <c r="QZ68" s="46">
        <v>2.5371095052072761E-27</v>
      </c>
      <c r="RA68" s="46">
        <v>6.5814513575632758E-9</v>
      </c>
      <c r="RB68" s="46">
        <v>36.143051604578069</v>
      </c>
      <c r="RC68" s="46">
        <v>6.337636791439337E-7</v>
      </c>
      <c r="RD68" s="46">
        <v>0.93439715575945448</v>
      </c>
      <c r="RE68" s="46">
        <v>1.8831057078114758E-45</v>
      </c>
      <c r="RF68" s="46">
        <v>1.8347687715852684E-53</v>
      </c>
      <c r="RG68" s="46">
        <v>3.0335110714859354E-8</v>
      </c>
      <c r="RH68" s="46">
        <v>2757.2348587533952</v>
      </c>
      <c r="RI68" s="46">
        <v>2.1001494368711506E-4</v>
      </c>
      <c r="RJ68" s="46">
        <v>2.261692025979874E-2</v>
      </c>
      <c r="RK68" s="46">
        <v>2.8888830125899439E-3</v>
      </c>
      <c r="RL68" s="46">
        <v>44.584316363359733</v>
      </c>
      <c r="RM68" s="46">
        <v>5858.9876112926622</v>
      </c>
      <c r="RN68" s="46">
        <v>0.10526632920647891</v>
      </c>
      <c r="RO68" s="46">
        <v>4.6348938075634425E-6</v>
      </c>
      <c r="RP68" s="46">
        <v>3.9886393857800599E-10</v>
      </c>
      <c r="RQ68" s="46">
        <v>4.5430499863537474E-6</v>
      </c>
      <c r="RR68" s="46">
        <v>2.2910352419181419E-59</v>
      </c>
      <c r="RS68" s="46">
        <v>7.1033323701715682E-19</v>
      </c>
      <c r="RT68" s="46">
        <v>50560.550771658091</v>
      </c>
      <c r="RU68" s="46">
        <v>5.9661982115242296</v>
      </c>
      <c r="RV68" s="46">
        <v>1.1246886402314317E-4</v>
      </c>
      <c r="RW68" s="46">
        <v>2.3017924966993221E-22</v>
      </c>
      <c r="RX68" s="46">
        <v>1000.2658975789931</v>
      </c>
      <c r="RY68" s="46">
        <v>143163.25159495859</v>
      </c>
      <c r="RZ68" s="46">
        <v>4.9478862279091427E-19</v>
      </c>
      <c r="SA68" s="46">
        <v>2.9820530405069459E-28</v>
      </c>
      <c r="SB68" s="46">
        <v>1.2803260682551763E-10</v>
      </c>
      <c r="SC68" s="46">
        <v>0.13794264893450608</v>
      </c>
      <c r="SD68" s="46">
        <v>1250.9996660952431</v>
      </c>
      <c r="SE68" s="46">
        <v>1.7226091791318853E-8</v>
      </c>
      <c r="SF68" s="46">
        <v>55299.375048302383</v>
      </c>
      <c r="SG68" s="46">
        <v>2.1174183330148994E-2</v>
      </c>
      <c r="SH68" s="46">
        <v>19527.34439116608</v>
      </c>
      <c r="SI68" s="46">
        <v>2.61727867453831E-4</v>
      </c>
      <c r="SJ68" s="46">
        <v>21.493553810269994</v>
      </c>
      <c r="SK68" s="46">
        <v>1009.8067588625166</v>
      </c>
      <c r="SL68" s="46">
        <v>1.0253833359831052E-3</v>
      </c>
      <c r="SM68" s="46">
        <v>3764.6809817882236</v>
      </c>
      <c r="SN68" s="46">
        <v>4.2954919624110306E-18</v>
      </c>
      <c r="SO68" s="46">
        <v>5.9719410117296225E-13</v>
      </c>
      <c r="SP68" s="46">
        <v>54849.596310210414</v>
      </c>
      <c r="SQ68" s="46">
        <v>1.3664550117040537</v>
      </c>
      <c r="SR68" s="46">
        <v>1.8106135622178276E-35</v>
      </c>
      <c r="SS68" s="46">
        <v>5.5575610636656145E-34</v>
      </c>
      <c r="ST68" s="46">
        <v>3532.6992649480635</v>
      </c>
      <c r="SU68" s="46">
        <v>1.5385664037369978E-7</v>
      </c>
      <c r="SV68" s="46">
        <v>4.9058956977740889E-4</v>
      </c>
      <c r="SW68" s="46">
        <v>53.194535405419401</v>
      </c>
      <c r="SX68" s="46">
        <v>1.5178007817083755E-3</v>
      </c>
      <c r="SY68" s="46">
        <v>1.8168533250199655E-17</v>
      </c>
      <c r="SZ68" s="46">
        <v>944.68189377191447</v>
      </c>
      <c r="TA68" s="46">
        <v>7.0990459656086119E-21</v>
      </c>
      <c r="TB68" s="46">
        <v>47.931330621545889</v>
      </c>
      <c r="TC68" s="46">
        <v>6.8501702879885551E-2</v>
      </c>
      <c r="TD68" s="46">
        <v>54.051408512938167</v>
      </c>
      <c r="TE68" s="46">
        <v>6.6502283626553539E-29</v>
      </c>
      <c r="TF68" s="46">
        <v>1.9076542658089603E-33</v>
      </c>
      <c r="TG68" s="46">
        <v>4.845531511840302</v>
      </c>
      <c r="TH68" s="46">
        <v>60.219792226197946</v>
      </c>
      <c r="TI68" s="46">
        <v>1.7640207949166141E-3</v>
      </c>
      <c r="TJ68" s="46">
        <v>1.2203291285220624E-5</v>
      </c>
      <c r="TK68" s="46">
        <v>1.4871308633145415E-15</v>
      </c>
      <c r="TL68" s="46">
        <v>3.1029062778136482E-31</v>
      </c>
      <c r="TM68" s="46">
        <v>1.8104545698725621E-20</v>
      </c>
      <c r="TN68" s="46">
        <v>1.2874734922280623E-13</v>
      </c>
      <c r="TO68" s="46">
        <v>1.1355227373794138E-15</v>
      </c>
      <c r="TP68" s="46">
        <v>1.0187666438166414E-18</v>
      </c>
      <c r="TQ68" s="46">
        <v>22.927651642071257</v>
      </c>
      <c r="TR68" s="46">
        <v>1.3294202085537294E-39</v>
      </c>
      <c r="TS68" s="46">
        <v>18.226898061541</v>
      </c>
      <c r="TT68" s="46">
        <v>3.3773364530130219E-3</v>
      </c>
      <c r="TU68" s="46">
        <v>8.734202794044255E-17</v>
      </c>
      <c r="TV68" s="46">
        <v>3.7139364177281664E-46</v>
      </c>
      <c r="TW68" s="46">
        <v>308.99739323749128</v>
      </c>
      <c r="TX68" s="46">
        <v>8.0304572882385038E-3</v>
      </c>
      <c r="TY68" s="46">
        <v>183.89398756919584</v>
      </c>
      <c r="TZ68" s="46">
        <v>4.5355075960199329</v>
      </c>
      <c r="UA68" s="46">
        <v>183.67683804921364</v>
      </c>
      <c r="UB68" s="46">
        <v>11.595370678716687</v>
      </c>
      <c r="UC68" s="46">
        <v>1.237140565468246E-12</v>
      </c>
      <c r="UD68" s="46">
        <v>0.235341912277332</v>
      </c>
      <c r="UE68" s="46">
        <v>3977.8733347211469</v>
      </c>
      <c r="UF68" s="46">
        <v>7.6462353849790759E-34</v>
      </c>
      <c r="UG68" s="46">
        <v>2509.9304592116014</v>
      </c>
      <c r="UH68" s="46">
        <v>3.1478562995725811E-4</v>
      </c>
      <c r="UI68" s="46">
        <v>89.740691494150695</v>
      </c>
      <c r="UJ68" s="46">
        <v>32407.447060601382</v>
      </c>
      <c r="UK68" s="46">
        <v>87.2802221137365</v>
      </c>
      <c r="UL68" s="46">
        <v>1.3142373846042926E-4</v>
      </c>
      <c r="UM68" s="46">
        <v>1610.2472882338132</v>
      </c>
      <c r="UN68" s="46">
        <v>5970.7380557094757</v>
      </c>
      <c r="UO68" s="46">
        <v>0.63835365792188747</v>
      </c>
      <c r="UP68" s="46">
        <v>480.15771446030482</v>
      </c>
      <c r="UQ68" s="46">
        <v>4.4171961903814798E-14</v>
      </c>
      <c r="UR68" s="46">
        <v>29024.211633408981</v>
      </c>
      <c r="US68" s="46">
        <v>3396.600670076411</v>
      </c>
      <c r="UT68" s="46">
        <v>6.5395186558243158E-5</v>
      </c>
      <c r="UU68" s="46">
        <v>2.0199263407262826E-2</v>
      </c>
      <c r="UV68" s="46">
        <v>41496.905780886344</v>
      </c>
      <c r="UW68" s="46">
        <v>2.1023109348843271E-40</v>
      </c>
      <c r="UX68" s="46">
        <v>9.8037948540176154E-2</v>
      </c>
      <c r="UY68" s="46">
        <v>9.6454373738352609E-4</v>
      </c>
      <c r="UZ68" s="46">
        <v>2.9368811613433642E-9</v>
      </c>
      <c r="VA68" s="46">
        <v>1.2102603841374203E-27</v>
      </c>
      <c r="VB68" s="46">
        <v>7.6007865507797518E-5</v>
      </c>
      <c r="VC68" s="46">
        <v>119902.31235005888</v>
      </c>
      <c r="VD68" s="46">
        <v>1.3581383066187775E-14</v>
      </c>
      <c r="VE68" s="46">
        <v>2.8815627289693565E-10</v>
      </c>
      <c r="VF68" s="46">
        <v>1.6719146164463868E-11</v>
      </c>
      <c r="VG68" s="46">
        <v>1.1125834915324606E-26</v>
      </c>
      <c r="VH68" s="46">
        <v>4.3428297742864178E-11</v>
      </c>
      <c r="VI68" s="46">
        <v>1762.13513218408</v>
      </c>
      <c r="VJ68" s="46">
        <v>44758.479767877419</v>
      </c>
      <c r="VK68" s="46">
        <v>1.7158028284053676E-18</v>
      </c>
      <c r="VL68" s="46">
        <v>4.1987133631471446E-4</v>
      </c>
      <c r="VM68" s="46">
        <v>2.6086689121535148E-32</v>
      </c>
      <c r="VN68" s="46">
        <v>265639.76134236995</v>
      </c>
      <c r="VO68" s="46">
        <v>3.3862110797853457E-24</v>
      </c>
      <c r="VP68" s="46">
        <v>8.5654396225298743</v>
      </c>
      <c r="VQ68" s="46">
        <v>223.04751723049557</v>
      </c>
      <c r="VR68" s="46">
        <v>6.3978773584559796E-18</v>
      </c>
      <c r="VS68" s="46">
        <v>3.2145937980782935E-4</v>
      </c>
      <c r="VT68" s="46">
        <v>7.9332113510584071E-3</v>
      </c>
      <c r="VU68" s="46">
        <v>2.5247927369254151E-15</v>
      </c>
      <c r="VV68" s="46">
        <v>3.6437475835795324E-80</v>
      </c>
      <c r="VW68" s="46">
        <v>5.0404479931691843E-57</v>
      </c>
      <c r="VX68" s="46">
        <v>6143.2325440541827</v>
      </c>
      <c r="VY68" s="46">
        <v>4.6094985609140734E-6</v>
      </c>
      <c r="VZ68" s="46">
        <v>1.7606114144704365E-14</v>
      </c>
      <c r="WA68" s="46">
        <v>0.26622962414100693</v>
      </c>
      <c r="WB68" s="46">
        <v>3627.168466466876</v>
      </c>
      <c r="WC68" s="46">
        <v>5.454271992334837E-86</v>
      </c>
      <c r="WD68" s="46">
        <v>1.4096007046509052E-5</v>
      </c>
      <c r="WE68" s="46">
        <v>906.71064823734685</v>
      </c>
      <c r="WF68" s="46">
        <v>6.8087355470354756E-48</v>
      </c>
      <c r="WG68" s="46">
        <v>4.8274141082018804</v>
      </c>
      <c r="WH68" s="46">
        <v>5.9471217579173793E-35</v>
      </c>
      <c r="WI68" s="46">
        <v>786256.11484321952</v>
      </c>
      <c r="WJ68" s="46">
        <v>3.1026242557227351E-49</v>
      </c>
      <c r="WK68" s="46">
        <v>9512.6175477541365</v>
      </c>
      <c r="WL68" s="46">
        <v>54894.853745099099</v>
      </c>
      <c r="WM68" s="46">
        <v>101.43098631341334</v>
      </c>
      <c r="WN68" s="46">
        <v>1.1830358321519283E-17</v>
      </c>
      <c r="WO68" s="46">
        <v>3.3270379529680731E-32</v>
      </c>
      <c r="WP68" s="46">
        <v>4.8199830474037133E-16</v>
      </c>
      <c r="WQ68" s="46">
        <v>7.8202227483348897E-21</v>
      </c>
      <c r="WR68" s="46">
        <v>1.0694097067428523E-28</v>
      </c>
      <c r="WS68" s="46">
        <v>4.6105737554793461E-13</v>
      </c>
      <c r="WT68" s="46">
        <v>2.8942375571870932E-16</v>
      </c>
      <c r="WU68" s="46">
        <v>8.5318275328410895E-3</v>
      </c>
      <c r="WV68" s="46">
        <v>211837.77749952985</v>
      </c>
      <c r="WW68" s="46">
        <v>398.60292114441359</v>
      </c>
      <c r="WX68" s="46">
        <v>1091.9324835141374</v>
      </c>
      <c r="WY68" s="46">
        <v>746.57325975415972</v>
      </c>
      <c r="WZ68" s="46">
        <v>1.2704746272512651E-2</v>
      </c>
      <c r="XA68" s="46">
        <v>1.9400549467849265E-19</v>
      </c>
      <c r="XB68" s="46">
        <v>1151004.7571668839</v>
      </c>
      <c r="XC68" s="46">
        <v>2.4453756938988258E-9</v>
      </c>
      <c r="XD68" s="46">
        <v>202.88351191520911</v>
      </c>
      <c r="XE68" s="46">
        <v>2.8844212385690283E-18</v>
      </c>
      <c r="XF68" s="46">
        <v>3.4896531852864188E-7</v>
      </c>
      <c r="XG68" s="46">
        <v>55717.116000101145</v>
      </c>
      <c r="XH68" s="46">
        <v>40532.342893488094</v>
      </c>
      <c r="XI68" s="46">
        <v>131.00756846673565</v>
      </c>
      <c r="XJ68" s="46">
        <v>1.6641640614578608E-25</v>
      </c>
      <c r="XK68" s="46">
        <v>70638.546620635141</v>
      </c>
      <c r="XL68" s="46">
        <v>3522.9979897010389</v>
      </c>
      <c r="XM68" s="46">
        <v>8.3878430603066737E-11</v>
      </c>
      <c r="XN68" s="46">
        <v>2.9575957231927209E-4</v>
      </c>
      <c r="XO68" s="46">
        <v>0.91570016249349728</v>
      </c>
      <c r="XP68" s="46">
        <v>1.1065295487063333E-31</v>
      </c>
      <c r="XQ68" s="46">
        <v>2.294597148994135E-5</v>
      </c>
      <c r="XR68" s="46">
        <v>14.503035694056955</v>
      </c>
      <c r="XS68" s="46">
        <v>3.3701724250891084E-8</v>
      </c>
      <c r="XT68" s="46">
        <v>2.2853496584156568E-23</v>
      </c>
      <c r="XU68" s="46">
        <v>17.658021217684635</v>
      </c>
      <c r="XV68" s="46">
        <v>962622.032405723</v>
      </c>
      <c r="XW68" s="46">
        <v>4274.8367528959443</v>
      </c>
      <c r="XX68" s="46">
        <v>3.9967202546406848E-18</v>
      </c>
      <c r="XY68" s="46">
        <v>7.1801844139642093E-3</v>
      </c>
      <c r="XZ68" s="46">
        <v>1.8068739798774009E-2</v>
      </c>
      <c r="YA68" s="46">
        <v>8981.9992334997623</v>
      </c>
      <c r="YB68" s="46">
        <v>982202.84471592167</v>
      </c>
      <c r="YC68" s="46">
        <v>47783.894752258486</v>
      </c>
      <c r="YD68" s="46">
        <v>6.1270792564898393</v>
      </c>
      <c r="YE68" s="46">
        <v>1.7076142421851434E-7</v>
      </c>
      <c r="YF68" s="46">
        <v>136090.56256626893</v>
      </c>
      <c r="YG68" s="46">
        <v>4.1794714762877531E-4</v>
      </c>
      <c r="YH68" s="46">
        <v>89.845186840730705</v>
      </c>
      <c r="YI68" s="46">
        <v>193.5652144722194</v>
      </c>
      <c r="YJ68" s="46">
        <v>1.0485696689672883E-3</v>
      </c>
      <c r="YK68" s="46">
        <v>378125.976858276</v>
      </c>
      <c r="YL68" s="46">
        <v>140308.57988094082</v>
      </c>
      <c r="YM68" s="46">
        <v>278077.59623874683</v>
      </c>
      <c r="YN68" s="46">
        <v>2.0141689094132768E-46</v>
      </c>
      <c r="YO68" s="46">
        <v>4.8480822729545549E-2</v>
      </c>
      <c r="YP68" s="46">
        <v>139309.27772940026</v>
      </c>
      <c r="YQ68" s="46">
        <v>5.3699689088251504E-6</v>
      </c>
      <c r="YR68" s="46">
        <v>8.327330661295029E-15</v>
      </c>
      <c r="YS68" s="46">
        <v>464704.00601939415</v>
      </c>
      <c r="YT68" s="46">
        <v>493313.5512623848</v>
      </c>
      <c r="YU68" s="46">
        <v>5.0604372615034973E-19</v>
      </c>
      <c r="YV68" s="46">
        <v>913.53094046818831</v>
      </c>
      <c r="YW68" s="46">
        <v>9.5317837252593377E-11</v>
      </c>
      <c r="YX68" s="46">
        <v>1.1434984078246574E-36</v>
      </c>
      <c r="YY68" s="46">
        <v>1.3710287082160815</v>
      </c>
      <c r="YZ68" s="46">
        <v>8.7472384858563569E-7</v>
      </c>
      <c r="ZA68" s="46">
        <v>3.5024097194405555E-4</v>
      </c>
      <c r="ZB68" s="46">
        <v>2.1730785742808586E-4</v>
      </c>
      <c r="ZC68" s="46">
        <v>2.6792297798803202E-5</v>
      </c>
      <c r="ZD68" s="46">
        <v>1.8323294452856509</v>
      </c>
      <c r="ZE68" s="46">
        <v>2.8775475584943914E-70</v>
      </c>
      <c r="ZF68" s="46">
        <v>50.364747669125308</v>
      </c>
      <c r="ZG68" s="46">
        <v>1.4450241970956306E-62</v>
      </c>
      <c r="ZH68" s="46">
        <v>18.544929461404415</v>
      </c>
      <c r="ZI68" s="46">
        <v>2.7803846637986175E-16</v>
      </c>
      <c r="ZJ68" s="46">
        <v>1.9935047502342654E-16</v>
      </c>
      <c r="ZK68" s="46">
        <v>2.3729316257825257E-10</v>
      </c>
      <c r="ZL68" s="46">
        <v>5.0534331390133511E-2</v>
      </c>
      <c r="ZM68" s="46">
        <v>6.2012415388174402E-20</v>
      </c>
      <c r="ZN68" s="46">
        <v>1327.9068427497698</v>
      </c>
      <c r="ZO68" s="46">
        <v>1.3846459677924498E-4</v>
      </c>
      <c r="ZP68" s="46">
        <v>3.5287841667256347E-3</v>
      </c>
      <c r="ZQ68" s="46">
        <v>7.630671423903392E-17</v>
      </c>
      <c r="ZR68" s="46">
        <v>2.2555321564680372E-16</v>
      </c>
      <c r="ZS68" s="46">
        <v>62564.230698239684</v>
      </c>
      <c r="ZT68" s="46">
        <v>1.1924409244697409</v>
      </c>
      <c r="ZU68" s="46">
        <v>2.2462755428392071E-20</v>
      </c>
      <c r="ZV68" s="46">
        <v>1259.8369359692017</v>
      </c>
      <c r="ZW68" s="46">
        <v>2.0755729339127881E-35</v>
      </c>
      <c r="ZX68" s="46">
        <v>46.673885249697427</v>
      </c>
      <c r="ZY68" s="46">
        <v>0.33431248221927634</v>
      </c>
      <c r="ZZ68" s="46">
        <v>1.9659257186938141E-2</v>
      </c>
      <c r="AAA68" s="46">
        <v>3.6058657643030872E-5</v>
      </c>
      <c r="AAB68" s="46">
        <v>3.3785598630700941E-5</v>
      </c>
      <c r="AAC68" s="46">
        <v>1.1859984505300644E-2</v>
      </c>
      <c r="AAD68" s="46">
        <v>1.2061582678300359E-5</v>
      </c>
      <c r="AAE68" s="46">
        <v>465435.54791140032</v>
      </c>
      <c r="AAF68" s="46">
        <v>14452.946128634116</v>
      </c>
      <c r="AAG68" s="46">
        <v>3.5616908932540338E-23</v>
      </c>
      <c r="AAH68" s="46">
        <v>2391.5764046633662</v>
      </c>
      <c r="AAI68" s="46">
        <v>872380.31601179927</v>
      </c>
      <c r="AAJ68" s="46">
        <v>428.05880983492023</v>
      </c>
      <c r="AAK68" s="46">
        <v>72.591412431055943</v>
      </c>
      <c r="AAL68" s="46">
        <v>1.6447277600495331E-16</v>
      </c>
      <c r="AAM68" s="46">
        <v>2.0582510858323322E-7</v>
      </c>
      <c r="AAN68" s="46">
        <v>53087.793422039569</v>
      </c>
      <c r="AAO68" s="46">
        <v>8.5405035997954761E-8</v>
      </c>
      <c r="AAP68" s="46">
        <v>7.0308587875814479E-7</v>
      </c>
      <c r="AAQ68" s="46">
        <v>3.7272853608694449E-5</v>
      </c>
      <c r="AAR68" s="46">
        <v>9447.7374989361924</v>
      </c>
      <c r="AAS68" s="46">
        <v>22.220847017797425</v>
      </c>
      <c r="AAT68" s="46">
        <v>971160.27119062399</v>
      </c>
      <c r="AAU68" s="46">
        <v>0.11334720395766529</v>
      </c>
      <c r="AAV68" s="46">
        <v>0.19503978820525417</v>
      </c>
      <c r="AAW68" s="46">
        <v>7.4017644653906156E-11</v>
      </c>
      <c r="AAX68" s="46">
        <v>7.7948538413541026</v>
      </c>
      <c r="AAY68" s="46">
        <v>1.1462485666826587E-30</v>
      </c>
      <c r="AAZ68" s="46">
        <v>0.26604990828280783</v>
      </c>
      <c r="ABA68" s="46">
        <v>9.6611581222597252E-13</v>
      </c>
      <c r="ABB68" s="46">
        <v>1.4928390372517485E-24</v>
      </c>
      <c r="ABC68" s="46">
        <v>1.5382494013566772E-31</v>
      </c>
      <c r="ABD68" s="46">
        <v>1391056.737704335</v>
      </c>
      <c r="ABE68" s="46">
        <v>4.1289571946149944E-8</v>
      </c>
      <c r="ABF68" s="46">
        <v>5.8299456412116309E-6</v>
      </c>
      <c r="ABG68" s="46">
        <v>6.0752424218337965E-8</v>
      </c>
      <c r="ABH68" s="46">
        <v>5.9384782311411094E-9</v>
      </c>
      <c r="ABI68" s="46">
        <v>5.8060770404032659E-5</v>
      </c>
      <c r="ABJ68" s="46">
        <v>23.568890843957369</v>
      </c>
      <c r="ABK68" s="46">
        <v>2.0553539475242636E-15</v>
      </c>
      <c r="ABL68" s="46">
        <v>1.907746409727074E-15</v>
      </c>
      <c r="ABM68" s="46">
        <v>695687.61052877142</v>
      </c>
      <c r="ABN68" s="46">
        <v>8.6686808071820448E-14</v>
      </c>
      <c r="ABO68" s="46">
        <v>4184.7345045569809</v>
      </c>
      <c r="ABP68" s="46">
        <v>376653.01663390786</v>
      </c>
      <c r="ABQ68" s="46">
        <v>1.0125854266410285E-2</v>
      </c>
      <c r="ABR68" s="46">
        <v>8.4932520602928394E-5</v>
      </c>
      <c r="ABS68" s="46">
        <v>5.0267054994040479E-10</v>
      </c>
      <c r="ABT68" s="46">
        <v>3.1507586079287127E-28</v>
      </c>
      <c r="ABU68" s="46">
        <v>6.6179293725615372E-10</v>
      </c>
      <c r="ABV68" s="46">
        <v>157.81686185319234</v>
      </c>
      <c r="ABW68" s="46">
        <v>1804650.317519126</v>
      </c>
      <c r="ABX68" s="46">
        <v>8.0208625605263543E-37</v>
      </c>
      <c r="ABY68" s="46">
        <v>1036221.8511941796</v>
      </c>
      <c r="ABZ68" s="46">
        <v>6.2379723055635446E-2</v>
      </c>
      <c r="ACA68" s="46">
        <v>3.5043831067898733E-5</v>
      </c>
      <c r="ACB68" s="46">
        <v>2963.0365435477106</v>
      </c>
      <c r="ACC68" s="46">
        <v>9.3497218063795574E-14</v>
      </c>
      <c r="ACD68" s="46">
        <v>4.2459848769783921E-18</v>
      </c>
      <c r="ACE68" s="46">
        <v>1.4876389505705006E-2</v>
      </c>
      <c r="ACF68" s="46">
        <v>4.0977468391960715E-25</v>
      </c>
      <c r="ACG68" s="46">
        <v>31821.067345712712</v>
      </c>
      <c r="ACH68" s="46">
        <v>3.3747257719453317E-34</v>
      </c>
      <c r="ACI68" s="46">
        <v>1.6371977885282791E-36</v>
      </c>
      <c r="ACJ68" s="46">
        <v>5.9361265774781362</v>
      </c>
      <c r="ACK68" s="46">
        <v>5.5194892764099704E-7</v>
      </c>
      <c r="ACL68" s="46">
        <v>4.8044459133678267E-72</v>
      </c>
      <c r="ACM68" s="46">
        <v>2959.928822552873</v>
      </c>
      <c r="ACN68" s="46">
        <v>17877.77744460461</v>
      </c>
      <c r="ACO68" s="46">
        <v>0.52870285976667963</v>
      </c>
      <c r="ACP68" s="46">
        <v>1.3371353715877642E-11</v>
      </c>
      <c r="ACQ68" s="46">
        <v>1.2507104950240296E-11</v>
      </c>
      <c r="ACR68" s="46">
        <v>1.2239488912232266E-5</v>
      </c>
      <c r="ACS68" s="46">
        <v>662230.53000061249</v>
      </c>
      <c r="ACT68" s="46">
        <v>3.3354733608007976E-16</v>
      </c>
      <c r="ACU68" s="46">
        <v>2.0135749495043514E-29</v>
      </c>
      <c r="ACV68" s="46">
        <v>408.98094877074726</v>
      </c>
      <c r="ACW68" s="46">
        <v>8.1587104047440273E-12</v>
      </c>
      <c r="ACX68" s="46">
        <v>0.6890265804602298</v>
      </c>
      <c r="ACY68" s="46">
        <v>1425.7630922867147</v>
      </c>
      <c r="ACZ68" s="46">
        <v>509296.44776960462</v>
      </c>
      <c r="ADA68" s="46">
        <v>2.6512121164234649E-74</v>
      </c>
      <c r="ADB68" s="46">
        <v>1.2362635832857713E-35</v>
      </c>
      <c r="ADC68" s="46">
        <v>1.3501599534104218E-12</v>
      </c>
      <c r="ADD68" s="46">
        <v>3.605250890635079E-2</v>
      </c>
      <c r="ADE68" s="46">
        <v>3.6038342574678687E-22</v>
      </c>
      <c r="ADF68" s="46">
        <v>288.05948909418623</v>
      </c>
      <c r="ADG68" s="46">
        <v>303683.61688154278</v>
      </c>
      <c r="ADH68" s="46">
        <v>6.807115268099627E-5</v>
      </c>
      <c r="ADI68" s="46">
        <v>4.043224199995124E-31</v>
      </c>
      <c r="ADJ68" s="46">
        <v>2.4136674757796048E-10</v>
      </c>
      <c r="ADK68" s="46">
        <v>3.0461460555216866E-7</v>
      </c>
      <c r="ADL68" s="46">
        <v>2001.178132000776</v>
      </c>
      <c r="ADM68" s="46">
        <v>6.9623585249641806E-23</v>
      </c>
      <c r="ADN68" s="46">
        <v>4.9985818370782725E-13</v>
      </c>
      <c r="ADO68" s="46">
        <v>3.812449529068847E-6</v>
      </c>
      <c r="ADP68" s="46">
        <v>1.4124527328126605E-8</v>
      </c>
      <c r="ADQ68" s="46">
        <v>19.447209995559536</v>
      </c>
      <c r="ADR68" s="46">
        <v>1.5989614181407962E-42</v>
      </c>
      <c r="ADS68" s="46">
        <v>4.0356348799168201E-38</v>
      </c>
      <c r="ADT68" s="46">
        <v>8.1891914705076172E-16</v>
      </c>
      <c r="ADU68" s="46">
        <v>6.033543122494399E-6</v>
      </c>
      <c r="ADV68" s="46">
        <v>2.1378140007156664E-21</v>
      </c>
      <c r="ADW68" s="46">
        <v>15530.63251041072</v>
      </c>
      <c r="ADX68" s="46">
        <v>3.5707584228732147E-5</v>
      </c>
      <c r="ADY68" s="46">
        <v>9929.7460930936231</v>
      </c>
      <c r="ADZ68" s="46">
        <v>299.83195639288215</v>
      </c>
      <c r="AEA68" s="46">
        <v>5121.0164873606336</v>
      </c>
      <c r="AEB68" s="46">
        <v>1.2562504556093123E-8</v>
      </c>
      <c r="AEC68" s="46">
        <v>571498.36198599113</v>
      </c>
      <c r="AED68" s="46">
        <v>2.7634944952216483E-13</v>
      </c>
      <c r="AEE68" s="46">
        <v>1.719640680679927E-31</v>
      </c>
      <c r="AEF68" s="46">
        <v>0.98928344155545733</v>
      </c>
      <c r="AEG68" s="46">
        <v>7.6276029885727591E-7</v>
      </c>
      <c r="AEH68" s="46">
        <v>4.0829363637920645E-12</v>
      </c>
      <c r="AEI68" s="46">
        <v>3.1920254525202652E-53</v>
      </c>
      <c r="AEJ68" s="46">
        <v>4.4384387488618086E-34</v>
      </c>
      <c r="AEK68" s="46">
        <v>108.93405723184992</v>
      </c>
      <c r="AEL68" s="46">
        <v>51114.291583403923</v>
      </c>
      <c r="AEM68" s="46">
        <v>728.49205713941706</v>
      </c>
      <c r="AEN68" s="46">
        <v>1.2950302362869023E-13</v>
      </c>
      <c r="AEO68" s="46">
        <v>941.19844211382997</v>
      </c>
      <c r="AEP68" s="46">
        <v>6.1927350715539194E-54</v>
      </c>
      <c r="AEQ68" s="46">
        <v>39730.281531646047</v>
      </c>
      <c r="AER68" s="46">
        <v>13444.768364611218</v>
      </c>
      <c r="AES68" s="46">
        <v>3.247953387381447E-2</v>
      </c>
      <c r="AET68" s="46">
        <v>1.7183440406197459E-19</v>
      </c>
      <c r="AEU68" s="46">
        <v>2.5915304099426911E-40</v>
      </c>
      <c r="AEV68" s="46">
        <v>45.787494888917273</v>
      </c>
      <c r="AEW68" s="46">
        <v>7.5337938261119286E-13</v>
      </c>
      <c r="AEX68" s="46">
        <v>8.1268825298422825E-6</v>
      </c>
      <c r="AEY68" s="46">
        <v>9.0389772344208302E-10</v>
      </c>
      <c r="AEZ68" s="46">
        <v>0.11607207600147183</v>
      </c>
      <c r="AFA68" s="46">
        <v>1.5916233167909264E-5</v>
      </c>
      <c r="AFB68" s="46">
        <v>2.2244267157381135</v>
      </c>
      <c r="AFC68" s="46">
        <v>8.5347812513971242</v>
      </c>
      <c r="AFD68" s="46">
        <v>229786.59005132446</v>
      </c>
      <c r="AFE68" s="46">
        <v>1.6819279374555858</v>
      </c>
      <c r="AFF68" s="46">
        <v>1513.8519077435292</v>
      </c>
      <c r="AFG68" s="46">
        <v>2.1330859744904626E-9</v>
      </c>
      <c r="AFH68" s="46">
        <v>86341.536347968286</v>
      </c>
      <c r="AFI68" s="46">
        <v>2.10296331423003E-31</v>
      </c>
      <c r="AFJ68" s="46">
        <v>814.47701888188328</v>
      </c>
      <c r="AFK68" s="46">
        <v>224948.11795167101</v>
      </c>
      <c r="AFL68" s="46">
        <v>2686.38612863152</v>
      </c>
      <c r="AFM68" s="46">
        <v>1.3156329464117444</v>
      </c>
      <c r="AFN68" s="46">
        <v>1.6796437569032112E-8</v>
      </c>
      <c r="AFO68" s="46">
        <v>9.6546560467462073E-6</v>
      </c>
      <c r="AFP68" s="46">
        <v>0.47970442446350076</v>
      </c>
      <c r="AFQ68" s="46">
        <v>1.2979355137885999E-11</v>
      </c>
      <c r="AFR68" s="46">
        <v>3.0734122210828845E-8</v>
      </c>
      <c r="AFS68" s="46">
        <v>874.61408705913868</v>
      </c>
      <c r="AFT68" s="46">
        <v>2482.5435692440242</v>
      </c>
      <c r="AFU68" s="46">
        <v>3.8916732497586402E-6</v>
      </c>
      <c r="AFV68" s="46">
        <v>3.5788051006477536E-23</v>
      </c>
      <c r="AFW68" s="46">
        <v>4.2310907858897736E-13</v>
      </c>
      <c r="AFX68" s="46">
        <v>4.0895753390651396E-7</v>
      </c>
      <c r="AFY68" s="46">
        <v>138.81113430003248</v>
      </c>
      <c r="AFZ68" s="46">
        <v>2.3051761258079563E-20</v>
      </c>
      <c r="AGA68" s="46">
        <v>0.1442813773159701</v>
      </c>
      <c r="AGB68" s="46">
        <v>2.900051775664862E-8</v>
      </c>
      <c r="AGC68" s="46">
        <v>6.2442367260422181E-20</v>
      </c>
      <c r="AGD68" s="46">
        <v>1.880511790980897E-19</v>
      </c>
      <c r="AGE68" s="46">
        <v>8.4784131189843544E-59</v>
      </c>
      <c r="AGF68" s="46">
        <v>7.4517607661429089E-21</v>
      </c>
      <c r="AGG68" s="46">
        <v>3.0597794134460074E-17</v>
      </c>
      <c r="AGH68" s="46">
        <v>3.6096725172811306E-15</v>
      </c>
      <c r="AGI68" s="46">
        <v>1.1903320115625185E-2</v>
      </c>
      <c r="AGJ68" s="46">
        <v>1.1623015510524588E-4</v>
      </c>
      <c r="AGK68" s="46">
        <v>3.1402045481907097E-7</v>
      </c>
      <c r="AGL68" s="46">
        <v>5.8206754488546085E-15</v>
      </c>
      <c r="AGM68" s="46">
        <v>196508.47506321961</v>
      </c>
      <c r="AGN68" s="46">
        <v>1.1959720266667597E-3</v>
      </c>
      <c r="AGO68" s="46">
        <v>1.3714997563999475E-19</v>
      </c>
      <c r="AGP68" s="46">
        <v>9.0299353917611624E-2</v>
      </c>
      <c r="AGQ68" s="46">
        <v>1.9937592457387426E-20</v>
      </c>
      <c r="AGR68" s="46">
        <v>8.8987125198446057E-24</v>
      </c>
      <c r="AGS68" s="46">
        <v>26.462279046524461</v>
      </c>
      <c r="AGT68" s="46">
        <v>8.6394612686271906E-17</v>
      </c>
      <c r="AGU68" s="46">
        <v>71047.373086302687</v>
      </c>
      <c r="AGV68" s="46">
        <v>8.7713106308795827E-6</v>
      </c>
      <c r="AGW68" s="46">
        <v>2.9660770758131434E-9</v>
      </c>
      <c r="AGX68" s="46">
        <v>0.97924130062507819</v>
      </c>
      <c r="AGY68" s="46">
        <v>78.20785940944134</v>
      </c>
      <c r="AGZ68" s="46">
        <v>1059.2458273687791</v>
      </c>
      <c r="AHA68" s="46">
        <v>1.416995659471703E-33</v>
      </c>
      <c r="AHB68" s="46">
        <v>0.1502915169743145</v>
      </c>
      <c r="AHC68" s="46">
        <v>12573.569476406798</v>
      </c>
      <c r="AHD68" s="46">
        <v>0.70399739627256719</v>
      </c>
      <c r="AHE68" s="46">
        <v>2.8334617918920009E-20</v>
      </c>
      <c r="AHF68" s="46">
        <v>1.2456839489550759</v>
      </c>
      <c r="AHG68" s="46">
        <v>318792.6190661802</v>
      </c>
      <c r="AHH68" s="46">
        <v>3.5628433828253608E-54</v>
      </c>
      <c r="AHI68" s="46">
        <v>2.4134578273171235E-7</v>
      </c>
      <c r="AHJ68" s="46">
        <v>2.3375781254259327E-27</v>
      </c>
      <c r="AHK68" s="46">
        <v>1.5378380055437268E-11</v>
      </c>
      <c r="AHL68" s="46">
        <v>1.0118124390205881E-38</v>
      </c>
      <c r="AHM68" s="46">
        <v>3.1284681964135879E-17</v>
      </c>
      <c r="AHN68" s="46">
        <v>1.6353288386657404E-12</v>
      </c>
      <c r="AHO68" s="46">
        <v>4.2101504961395493E-13</v>
      </c>
      <c r="AHP68" s="46">
        <v>1718.8461322675371</v>
      </c>
      <c r="AHQ68" s="46">
        <v>1.2123128102023067E-21</v>
      </c>
      <c r="AHR68" s="46">
        <v>1243917.3707782973</v>
      </c>
      <c r="AHS68" s="46">
        <v>6492.8265851446758</v>
      </c>
      <c r="AHT68" s="46">
        <v>6.6874231366520141E-8</v>
      </c>
      <c r="AHU68" s="46">
        <v>853.11076971966475</v>
      </c>
      <c r="AHV68" s="46">
        <v>1.1584346562095929E-25</v>
      </c>
      <c r="AHW68" s="46">
        <v>3.5471951948143716E-3</v>
      </c>
      <c r="AHX68" s="46">
        <v>2.6937623304089303E-15</v>
      </c>
      <c r="AHY68" s="46">
        <v>0.66317318916331336</v>
      </c>
      <c r="AHZ68" s="46">
        <v>16.335092415740863</v>
      </c>
      <c r="AIA68" s="46">
        <v>0.37199145398268624</v>
      </c>
      <c r="AIB68" s="46">
        <v>8.1623681651242759</v>
      </c>
      <c r="AIC68" s="46">
        <v>2.1996011844830749E-6</v>
      </c>
      <c r="AID68" s="46">
        <v>7.2683472185957435E-30</v>
      </c>
      <c r="AIE68" s="46">
        <v>1.4517279370995942E-7</v>
      </c>
      <c r="AIF68" s="46">
        <v>14021.753324544543</v>
      </c>
      <c r="AIG68" s="46">
        <v>5.0831592390634208</v>
      </c>
      <c r="AIH68" s="46">
        <v>7.9126265441125064E-10</v>
      </c>
      <c r="AII68" s="46">
        <v>113831.01146684878</v>
      </c>
      <c r="AIJ68" s="46">
        <v>7.260009353047967</v>
      </c>
      <c r="AIK68" s="46">
        <v>5.3837529237820409E-9</v>
      </c>
      <c r="AIL68" s="46">
        <v>8.2579971577433284E-40</v>
      </c>
      <c r="AIM68" s="46">
        <v>2791.7532365134634</v>
      </c>
      <c r="AIN68" s="46">
        <v>7.570396220874248E-14</v>
      </c>
      <c r="AIO68" s="46">
        <v>1.7819646173557341E-43</v>
      </c>
      <c r="AIP68" s="46">
        <v>2.5868174132044466E-23</v>
      </c>
      <c r="AIQ68" s="46">
        <v>1.092180354384197E-3</v>
      </c>
      <c r="AIR68" s="46">
        <v>3.1180246504405235E-7</v>
      </c>
      <c r="AIS68" s="46">
        <v>3.938963302045565E-83</v>
      </c>
      <c r="AIT68" s="46">
        <v>1.0863563775081195E-16</v>
      </c>
      <c r="AIU68" s="46">
        <v>6.3602573041345603E-2</v>
      </c>
      <c r="AIV68" s="46">
        <v>1.7312579431314496E-3</v>
      </c>
      <c r="AIW68" s="46">
        <v>68633.977930062087</v>
      </c>
      <c r="AIX68" s="46">
        <v>237854.65361052571</v>
      </c>
      <c r="AIY68" s="46">
        <v>6.1674557935236279E-9</v>
      </c>
      <c r="AIZ68" s="46">
        <v>2.003808038674161</v>
      </c>
      <c r="AJA68" s="46">
        <v>8.4023026916371701E-6</v>
      </c>
      <c r="AJB68" s="46">
        <v>58.588040159778643</v>
      </c>
      <c r="AJC68" s="46">
        <v>14683.202694234165</v>
      </c>
      <c r="AJD68" s="46">
        <v>939.32504772953848</v>
      </c>
      <c r="AJE68" s="46">
        <v>1.1586176053920735E-5</v>
      </c>
      <c r="AJF68" s="46">
        <v>189.74291603897302</v>
      </c>
      <c r="AJG68" s="46">
        <v>112538.58188858708</v>
      </c>
      <c r="AJH68" s="46">
        <v>6.8648140646209601E-5</v>
      </c>
      <c r="AJI68" s="46">
        <v>6.7791879691252519E-27</v>
      </c>
      <c r="AJJ68" s="46">
        <v>2.1900400001899127E-2</v>
      </c>
      <c r="AJK68" s="46">
        <v>2.9509244168448157</v>
      </c>
      <c r="AJL68" s="46">
        <v>1.0653468841424095E-10</v>
      </c>
      <c r="AJM68" s="46">
        <v>9.0168173688327929E-15</v>
      </c>
      <c r="AJN68" s="46">
        <v>71.781562723540461</v>
      </c>
      <c r="AJO68" s="46">
        <v>29.09284638598351</v>
      </c>
      <c r="AJP68" s="46">
        <v>34762.185674660999</v>
      </c>
      <c r="AJQ68" s="46">
        <v>94.978051709092341</v>
      </c>
      <c r="AJR68" s="46">
        <v>1.2542112562730817E-48</v>
      </c>
      <c r="AJS68" s="46">
        <v>997.66950453180061</v>
      </c>
      <c r="AJT68" s="46">
        <v>3.5865013057925761E-34</v>
      </c>
      <c r="AJU68" s="46">
        <v>8.8122417735945231E-19</v>
      </c>
      <c r="AJV68" s="46">
        <v>495290.10855367751</v>
      </c>
      <c r="AJW68" s="46">
        <v>1.0446888265935726E-6</v>
      </c>
      <c r="AJX68" s="46">
        <v>3.3256262637214855E-26</v>
      </c>
      <c r="AJY68" s="46">
        <v>1.1363150942229839E-6</v>
      </c>
      <c r="AJZ68" s="46">
        <v>2.833619585847429E-11</v>
      </c>
      <c r="AKA68" s="46">
        <v>2.2594583297822625E-10</v>
      </c>
      <c r="AKB68" s="46">
        <v>14.561926961470677</v>
      </c>
      <c r="AKC68" s="46">
        <v>1.9683948687150875E-59</v>
      </c>
      <c r="AKD68" s="46">
        <v>1040.4787933613775</v>
      </c>
      <c r="AKE68" s="46">
        <v>7.1328318414735217E-5</v>
      </c>
      <c r="AKF68" s="46">
        <v>17.081192688570621</v>
      </c>
      <c r="AKG68" s="46">
        <v>16597.278313578816</v>
      </c>
      <c r="AKH68" s="46">
        <v>53830.909680968951</v>
      </c>
      <c r="AKI68" s="46">
        <v>1.2454700662332781E-5</v>
      </c>
      <c r="AKJ68" s="46">
        <v>5.8577830389276039E-17</v>
      </c>
      <c r="AKK68" s="46">
        <v>8.2109896963581897E-13</v>
      </c>
      <c r="AKL68" s="46">
        <v>5.4437839858537768E-38</v>
      </c>
      <c r="AKM68" s="46">
        <v>5.8134886805585029E-63</v>
      </c>
      <c r="AKN68" s="46">
        <v>1198.542254066952</v>
      </c>
      <c r="AKO68" s="46">
        <v>7.418559860786351E-26</v>
      </c>
      <c r="AKP68" s="46">
        <v>6.4236133942718908E-44</v>
      </c>
      <c r="AKQ68" s="46">
        <v>20769.61167210812</v>
      </c>
      <c r="AKR68" s="46">
        <v>1.4811032116451901E-44</v>
      </c>
      <c r="AKS68" s="46">
        <v>9.7251131555629609E-17</v>
      </c>
      <c r="AKT68" s="46">
        <v>4.0230042138799139E-2</v>
      </c>
      <c r="AKU68" s="46">
        <v>26176.09576959781</v>
      </c>
      <c r="AKV68" s="46">
        <v>3.6084316053329331E-15</v>
      </c>
      <c r="AKW68" s="46">
        <v>9.9820017236379835E-22</v>
      </c>
      <c r="AKX68" s="46">
        <v>1.0411869686320872E-10</v>
      </c>
      <c r="AKY68" s="46">
        <v>4.5708674999905848E-14</v>
      </c>
      <c r="AKZ68" s="46">
        <v>2.0008152174901175E-3</v>
      </c>
      <c r="ALA68" s="46">
        <v>3.7620368019906401E-21</v>
      </c>
      <c r="ALB68" s="46">
        <v>15725.97347439572</v>
      </c>
      <c r="ALC68" s="46">
        <v>4.217304850645521E-15</v>
      </c>
      <c r="ALD68" s="46">
        <v>1.2919772456841048E-31</v>
      </c>
      <c r="ALE68" s="46">
        <v>2.5305406242551432E-10</v>
      </c>
      <c r="ALF68" s="46">
        <v>1.443542936497397E-17</v>
      </c>
      <c r="ALG68" s="46">
        <v>11816.776904656099</v>
      </c>
      <c r="ALH68" s="46">
        <v>1.4861379370252189E-2</v>
      </c>
      <c r="ALI68" s="46">
        <v>2.3652451746939368E-27</v>
      </c>
      <c r="ALJ68" s="46">
        <v>8.2367896475150179E-8</v>
      </c>
      <c r="ALK68" s="46">
        <v>2.6745075853826794E-48</v>
      </c>
      <c r="ALL68" s="46">
        <v>1.6872173871432783E-35</v>
      </c>
      <c r="ALM68" s="46">
        <v>100002.28592230049</v>
      </c>
      <c r="ALN68" s="46">
        <v>4.2177264221021161E-7</v>
      </c>
      <c r="ALO68" s="46">
        <v>49413.706945469545</v>
      </c>
      <c r="ALP68" s="46">
        <v>137707.48547659724</v>
      </c>
      <c r="ALQ68" s="46">
        <v>2.3951594006704494E-19</v>
      </c>
      <c r="ALR68" s="46">
        <v>8.8564465306156422E-12</v>
      </c>
      <c r="ALS68" s="46">
        <v>1.1363298646118486E-7</v>
      </c>
      <c r="ALT68" s="46">
        <v>3.9621470420506116E-23</v>
      </c>
      <c r="ALU68" s="46">
        <v>5.524264502047956E-4</v>
      </c>
      <c r="ALV68" s="46">
        <v>4.8419342642874149E-3</v>
      </c>
      <c r="ALW68" s="46">
        <v>6.9889624923465509E-25</v>
      </c>
      <c r="ALX68" s="46">
        <v>3664.6864928886566</v>
      </c>
      <c r="ALY68" s="46">
        <v>5.8756379451396218E-21</v>
      </c>
      <c r="ALZ68" s="46">
        <v>239.39856521494346</v>
      </c>
      <c r="AMA68" s="46">
        <v>1.0066939208458436E-10</v>
      </c>
      <c r="AMB68" s="46">
        <v>990390.90958963544</v>
      </c>
      <c r="AMC68" s="46">
        <v>7.4394700065432326</v>
      </c>
      <c r="AMD68" s="46">
        <v>5.1024648843522424E-4</v>
      </c>
      <c r="AME68" s="46">
        <v>3.6575234136349285E-11</v>
      </c>
      <c r="AMF68" s="46">
        <v>6.3180460824067234E-5</v>
      </c>
      <c r="AMG68" s="46">
        <v>580296.24953089491</v>
      </c>
      <c r="AMH68" s="46">
        <v>1.5558607041100334E-3</v>
      </c>
      <c r="AMI68" s="46">
        <v>1.03565525681793E-60</v>
      </c>
      <c r="AMJ68" s="46">
        <v>7.657355119646225E-7</v>
      </c>
      <c r="AMK68" s="46">
        <v>3.251008797641603E-10</v>
      </c>
      <c r="AML68" s="46">
        <v>8.9570661940013164E-38</v>
      </c>
      <c r="AMM68" s="46">
        <v>190.91802026727859</v>
      </c>
      <c r="AMN68" s="46">
        <v>3.7469697458409421E-3</v>
      </c>
      <c r="AMO68" s="46">
        <v>2.2429395248825591E-24</v>
      </c>
      <c r="AMP68" s="46">
        <v>1.1813292459499786E-5</v>
      </c>
      <c r="AMQ68" s="46">
        <v>9.6735893733198002E-7</v>
      </c>
      <c r="AMR68" s="46">
        <v>2.3188633542231149E-36</v>
      </c>
      <c r="AMS68" s="46">
        <v>7.7914834183817853E-13</v>
      </c>
      <c r="AMT68" s="46">
        <v>1.6109361422121434E-16</v>
      </c>
      <c r="AMU68" s="46">
        <v>96.66560154904856</v>
      </c>
      <c r="AMV68" s="46">
        <v>0.18530108297445907</v>
      </c>
      <c r="AMW68" s="46">
        <v>2.5981999619638684E-9</v>
      </c>
      <c r="AMX68" s="46">
        <v>669620.55672425043</v>
      </c>
      <c r="AMY68" s="46">
        <v>4534.1626984892982</v>
      </c>
      <c r="AMZ68" s="46">
        <v>0.38468574416597251</v>
      </c>
      <c r="ANA68" s="46">
        <v>39.389886900423562</v>
      </c>
      <c r="ANB68" s="46">
        <v>138218.2405675613</v>
      </c>
      <c r="ANC68" s="46">
        <v>5.3338572042719126E-30</v>
      </c>
      <c r="AND68" s="46">
        <v>103.89535186128512</v>
      </c>
      <c r="ANE68" s="46">
        <v>1675105.8469974466</v>
      </c>
      <c r="ANF68" s="46">
        <v>1.6908007166089396E-3</v>
      </c>
      <c r="ANG68" s="46">
        <v>3.9223100350244384E-16</v>
      </c>
      <c r="ANH68" s="46">
        <v>0.19502236283173494</v>
      </c>
      <c r="ANI68" s="46">
        <v>132.48056829158722</v>
      </c>
      <c r="ANJ68" s="46">
        <v>9.5646309079281587E-9</v>
      </c>
      <c r="ANK68" s="46">
        <v>0.2667978721511558</v>
      </c>
      <c r="ANL68" s="46">
        <v>272564.92378383398</v>
      </c>
      <c r="ANM68" s="46">
        <v>1.1404168117976177E-4</v>
      </c>
      <c r="ANN68" s="46">
        <v>1.7546516422393351E-14</v>
      </c>
      <c r="ANO68" s="46">
        <v>42206.108515508793</v>
      </c>
      <c r="ANP68" s="46">
        <v>8.6443230734874597</v>
      </c>
      <c r="ANQ68" s="46">
        <v>7914.0818613742731</v>
      </c>
      <c r="ANR68" s="46">
        <v>0.48872106969659218</v>
      </c>
      <c r="ANS68" s="46">
        <v>11.157474062383075</v>
      </c>
      <c r="ANT68" s="46">
        <v>2.2883392118643222</v>
      </c>
      <c r="ANU68" s="46">
        <v>1532756.4353361544</v>
      </c>
      <c r="ANV68" s="46">
        <v>1.1615974348541324E-13</v>
      </c>
      <c r="ANW68" s="46">
        <v>14460.624976016548</v>
      </c>
      <c r="ANX68" s="46">
        <v>3.7603668300130725E-16</v>
      </c>
      <c r="ANY68" s="46">
        <v>2.5403622629587846E-8</v>
      </c>
      <c r="ANZ68" s="46">
        <v>1.8909814613040222E-31</v>
      </c>
      <c r="AOA68" s="46">
        <v>2.7588781189789833</v>
      </c>
      <c r="AOB68" s="46">
        <v>1.8590345993852816E-10</v>
      </c>
      <c r="AOC68" s="46">
        <v>49.163667475979778</v>
      </c>
      <c r="AOD68" s="46">
        <v>1.8220151024749305E-11</v>
      </c>
      <c r="AOE68" s="46">
        <v>4.5342778271777567E-6</v>
      </c>
      <c r="AOF68" s="46">
        <v>1264.5857845912319</v>
      </c>
      <c r="AOG68" s="46">
        <v>8.5600537039539489E-24</v>
      </c>
      <c r="AOH68" s="46">
        <v>116167.25602750028</v>
      </c>
      <c r="AOI68" s="46">
        <v>3.1946502816997183E-7</v>
      </c>
      <c r="AOJ68" s="46">
        <v>2227.0135258511436</v>
      </c>
      <c r="AOK68" s="46">
        <v>0.12240690390747673</v>
      </c>
      <c r="AOL68" s="46">
        <v>1.7247971884823267E-18</v>
      </c>
      <c r="AOM68" s="46">
        <v>51.982709524175839</v>
      </c>
      <c r="AON68" s="46">
        <v>12.115262722201235</v>
      </c>
      <c r="AOO68" s="46">
        <v>106.29704830452387</v>
      </c>
      <c r="AOP68" s="46">
        <v>5.1632469770228928</v>
      </c>
      <c r="AOQ68" s="46">
        <v>4807.377894792291</v>
      </c>
      <c r="AOR68" s="46">
        <v>183146.22520703959</v>
      </c>
      <c r="AOS68" s="46">
        <v>3.1799464567634232</v>
      </c>
      <c r="AOT68" s="46">
        <v>4.5914866104587609E-12</v>
      </c>
      <c r="AOU68" s="46">
        <v>4.7185538815629505E-43</v>
      </c>
      <c r="AOV68" s="46">
        <v>9.7206091599523398E-8</v>
      </c>
      <c r="AOW68" s="46">
        <v>6.0904567372246538E-14</v>
      </c>
      <c r="AOX68" s="46">
        <v>75.78793250084702</v>
      </c>
      <c r="AOY68" s="46">
        <v>1.1406552346439045E-10</v>
      </c>
      <c r="AOZ68" s="46">
        <v>379665.89850580978</v>
      </c>
      <c r="APA68" s="46">
        <v>4.4224429263498531E-2</v>
      </c>
      <c r="APB68" s="46">
        <v>1.0389150574676625E-28</v>
      </c>
      <c r="APC68" s="46">
        <v>2.5950071439715042E-5</v>
      </c>
      <c r="APD68" s="46">
        <v>4.7678318897725051E-28</v>
      </c>
      <c r="APE68" s="46">
        <v>0.2971358026956531</v>
      </c>
      <c r="APF68" s="46">
        <v>450.92131291973845</v>
      </c>
      <c r="APG68" s="46">
        <v>8.99847094092993E-11</v>
      </c>
      <c r="APH68" s="46">
        <v>1.0874797227236791E-27</v>
      </c>
      <c r="API68" s="46">
        <v>8.2959692384478157E-19</v>
      </c>
      <c r="APJ68" s="46">
        <v>0.30846516110813227</v>
      </c>
      <c r="APK68" s="46">
        <v>2.7516801518348512E-7</v>
      </c>
      <c r="APL68" s="46">
        <v>3.8248607802170291E-19</v>
      </c>
      <c r="APM68" s="46">
        <v>2.4740657535715666E-21</v>
      </c>
      <c r="APN68" s="46">
        <v>4.8747259516471561E-11</v>
      </c>
      <c r="APO68" s="46">
        <v>284.46905119479896</v>
      </c>
      <c r="APP68" s="46">
        <v>3.4162902198499923E-33</v>
      </c>
      <c r="APQ68" s="46">
        <v>148590.96062747634</v>
      </c>
      <c r="APR68" s="46">
        <v>2.6725002710812274E-58</v>
      </c>
      <c r="APS68" s="46">
        <v>163.03909413706896</v>
      </c>
      <c r="APT68" s="46">
        <v>2.9838165566981371E-31</v>
      </c>
      <c r="APU68" s="46">
        <v>1.0416485520455933E-16</v>
      </c>
      <c r="APV68" s="46">
        <v>0.11957671908629819</v>
      </c>
      <c r="APW68" s="46">
        <v>7.1722002142968571E-5</v>
      </c>
      <c r="APX68" s="46">
        <v>6.2836729469644437E-8</v>
      </c>
      <c r="APY68" s="46">
        <v>570086.47630779457</v>
      </c>
      <c r="APZ68" s="46">
        <v>0.1325207856954875</v>
      </c>
      <c r="AQA68" s="46">
        <v>1.8108434170771065E-29</v>
      </c>
      <c r="AQB68" s="46">
        <v>2575174.2415008456</v>
      </c>
      <c r="AQC68" s="46">
        <v>4.1878907669211108E-23</v>
      </c>
      <c r="AQD68" s="46">
        <v>2.2713695499018294E-11</v>
      </c>
      <c r="AQE68" s="46">
        <v>1.6030264102137522E-6</v>
      </c>
      <c r="AQF68" s="46">
        <v>8745.6315681661854</v>
      </c>
      <c r="AQG68" s="46">
        <v>5.6466356431755026E-16</v>
      </c>
      <c r="AQH68" s="46">
        <v>8.4655591125017533E-7</v>
      </c>
      <c r="AQI68" s="46">
        <v>3.792083269749598E-17</v>
      </c>
      <c r="AQJ68" s="46">
        <v>2.1086881110762635E-7</v>
      </c>
      <c r="AQK68" s="46">
        <v>1.1725908410748385E-28</v>
      </c>
      <c r="AQL68" s="46">
        <v>1.1052104308875227E-8</v>
      </c>
      <c r="AQM68" s="46">
        <v>603085.27527100069</v>
      </c>
      <c r="AQN68" s="46">
        <v>1.369918164597099</v>
      </c>
      <c r="AQO68" s="46">
        <v>1.407542250122139E-18</v>
      </c>
      <c r="AQP68" s="46">
        <v>39437.365451296326</v>
      </c>
      <c r="AQQ68" s="46">
        <v>2.1604649557202681E-11</v>
      </c>
      <c r="AQR68" s="46">
        <v>1.2768523337448563E-17</v>
      </c>
      <c r="AQS68" s="46">
        <v>149252.50395606499</v>
      </c>
      <c r="AQT68" s="46">
        <v>1241.8976669742085</v>
      </c>
      <c r="AQU68" s="46">
        <v>3.0104363083897244E-3</v>
      </c>
      <c r="AQV68" s="46">
        <v>7372.0296692686261</v>
      </c>
      <c r="AQW68" s="46">
        <v>4.0101766044289098E-13</v>
      </c>
      <c r="AQX68" s="46">
        <v>3.372819384004468E-20</v>
      </c>
      <c r="AQY68" s="46">
        <v>6.6552411329780266E-12</v>
      </c>
      <c r="AQZ68" s="46">
        <v>5.5468075652481106E-21</v>
      </c>
      <c r="ARA68" s="46">
        <v>303.88530097956544</v>
      </c>
      <c r="ARB68" s="46">
        <v>6.0360269299367171E-2</v>
      </c>
      <c r="ARC68" s="46">
        <v>0.85164497175801779</v>
      </c>
      <c r="ARD68" s="46">
        <v>1.6344100870536407E-2</v>
      </c>
      <c r="ARE68" s="46">
        <v>1.6544144718365862E-4</v>
      </c>
      <c r="ARF68" s="46">
        <v>240.97905543723712</v>
      </c>
      <c r="ARG68" s="46">
        <v>1.5779469088157466E-12</v>
      </c>
      <c r="ARH68" s="46">
        <v>7.3119948151483205E-6</v>
      </c>
      <c r="ARI68" s="46">
        <v>0.33578638834546565</v>
      </c>
      <c r="ARJ68" s="46">
        <v>6.3335737313652491E-12</v>
      </c>
      <c r="ARK68" s="46">
        <v>4.5530340426056847E-22</v>
      </c>
      <c r="ARL68" s="46">
        <v>1.2719304665570752</v>
      </c>
      <c r="ARM68" s="46">
        <v>410368.45140531071</v>
      </c>
      <c r="ARN68" s="46">
        <v>26910.48859499122</v>
      </c>
      <c r="ARO68" s="46">
        <v>3.9107277832209814E-30</v>
      </c>
      <c r="ARP68" s="46">
        <v>4.9226269173190577E-23</v>
      </c>
      <c r="ARQ68" s="46">
        <v>2899.0958704974478</v>
      </c>
      <c r="ARR68" s="46">
        <v>1.9092378583753579E-5</v>
      </c>
      <c r="ARS68" s="46">
        <v>181675.55111929865</v>
      </c>
      <c r="ART68" s="46">
        <v>3.0623026243924383E-53</v>
      </c>
      <c r="ARU68" s="46">
        <v>1.1192247213816455E-12</v>
      </c>
      <c r="ARV68" s="46">
        <v>4.9477487279323888E-69</v>
      </c>
      <c r="ARW68" s="46">
        <v>30.024195311105174</v>
      </c>
      <c r="ARX68" s="46">
        <v>4.6038720905722403</v>
      </c>
      <c r="ARY68" s="46">
        <v>6.3683800198326918E-5</v>
      </c>
      <c r="ARZ68" s="46">
        <v>2.4802740942195692E-21</v>
      </c>
      <c r="ASA68" s="46">
        <v>6.8886221090589671E-14</v>
      </c>
      <c r="ASB68" s="46">
        <v>1.2406331739130599E-13</v>
      </c>
      <c r="ASC68" s="46">
        <v>6.8750967296732393E-7</v>
      </c>
      <c r="ASD68" s="46">
        <v>49520.13824296571</v>
      </c>
      <c r="ASE68" s="46">
        <v>8.010369785672315E-8</v>
      </c>
      <c r="ASF68" s="46">
        <v>9.1132191700264022E-28</v>
      </c>
      <c r="ASG68" s="46">
        <v>8.0906219397497014E-6</v>
      </c>
      <c r="ASH68" s="46">
        <v>1.0031165307884134E-6</v>
      </c>
      <c r="ASI68" s="46">
        <v>3.8277664867837625E-27</v>
      </c>
      <c r="ASJ68" s="46">
        <v>6.4770922290733675E-17</v>
      </c>
      <c r="ASK68" s="46">
        <v>1.1666255859597681</v>
      </c>
      <c r="ASL68" s="46">
        <v>1.1529934277486032E-3</v>
      </c>
      <c r="ASM68" s="46">
        <v>1.5533216057928016E-41</v>
      </c>
      <c r="ASN68" s="46">
        <v>1106417.9628393734</v>
      </c>
      <c r="ASO68" s="46">
        <v>568246.83421212027</v>
      </c>
      <c r="ASP68" s="46">
        <v>3.364865716219023E-24</v>
      </c>
      <c r="ASQ68" s="46">
        <v>160113.47315862062</v>
      </c>
      <c r="ASR68" s="46">
        <v>1.302178138289649E-3</v>
      </c>
      <c r="ASS68" s="46">
        <v>1013792.6578930992</v>
      </c>
      <c r="AST68" s="46">
        <v>6.3182738909487634E-14</v>
      </c>
      <c r="ASU68" s="46">
        <v>6.9105731811632285E-16</v>
      </c>
      <c r="ASV68" s="46">
        <v>43.593242946708628</v>
      </c>
      <c r="ASW68" s="46">
        <v>6.0732153431936429E-14</v>
      </c>
      <c r="ASX68" s="46">
        <v>1.3039173272590695E-43</v>
      </c>
      <c r="ASY68" s="46">
        <v>5.6412672835208257E-18</v>
      </c>
      <c r="ASZ68" s="46">
        <v>1.7611438085959271E-18</v>
      </c>
      <c r="ATA68" s="46">
        <v>465917.40407425322</v>
      </c>
      <c r="ATB68" s="46">
        <v>182251.4780395377</v>
      </c>
      <c r="ATC68" s="46">
        <v>1397540.3254574866</v>
      </c>
      <c r="ATD68" s="46">
        <v>1989.1452687064416</v>
      </c>
      <c r="ATE68" s="46">
        <v>4.4250681776737867E-4</v>
      </c>
      <c r="ATF68" s="46">
        <v>4.6710605619201362E-14</v>
      </c>
      <c r="ATG68" s="46">
        <v>4.4922043798802078E-28</v>
      </c>
      <c r="ATH68" s="46">
        <v>8.345298742638549E-14</v>
      </c>
      <c r="ATI68" s="46">
        <v>95412.744622369966</v>
      </c>
      <c r="ATJ68" s="46">
        <v>1.9241611156379934E-44</v>
      </c>
      <c r="ATK68" s="46">
        <v>1.136741083396582E-18</v>
      </c>
      <c r="ATL68" s="46">
        <v>4.7491855298258092E-57</v>
      </c>
      <c r="ATM68" s="46">
        <v>10369.418310034476</v>
      </c>
      <c r="ATN68" s="46">
        <v>32534.553128163894</v>
      </c>
      <c r="ATO68" s="46">
        <v>117160.38070784336</v>
      </c>
      <c r="ATP68" s="46">
        <v>2.103072105832902E-8</v>
      </c>
      <c r="ATQ68" s="46">
        <v>9.2383341878165274E-7</v>
      </c>
      <c r="ATR68" s="46">
        <v>2.825440714893306E-10</v>
      </c>
      <c r="ATS68" s="46">
        <v>4.9033058646542961E-21</v>
      </c>
      <c r="ATT68" s="46">
        <v>780254.6975399818</v>
      </c>
      <c r="ATU68" s="46">
        <v>188154.5136027206</v>
      </c>
      <c r="ATV68" s="46">
        <v>1.4578635521349674E-7</v>
      </c>
      <c r="ATW68" s="46">
        <v>5.4748194817219285E-3</v>
      </c>
      <c r="ATX68" s="46">
        <v>4.5080746627946395E-14</v>
      </c>
      <c r="ATY68" s="46">
        <v>28587.793428288918</v>
      </c>
      <c r="ATZ68" s="46">
        <v>1.0371702843967225E-13</v>
      </c>
      <c r="AUA68" s="46">
        <v>1.3575825633509666E-31</v>
      </c>
      <c r="AUB68" s="46">
        <v>4.2752000826133306E-2</v>
      </c>
      <c r="AUC68" s="46">
        <v>3.1693394046872645E-7</v>
      </c>
      <c r="AUD68" s="46">
        <v>8.963170936720507E-11</v>
      </c>
      <c r="AUE68" s="46">
        <v>2.2708910258029541E-28</v>
      </c>
      <c r="AUF68" s="46">
        <v>1.5479134640553054E-18</v>
      </c>
      <c r="AUG68" s="46">
        <v>16127.933251370569</v>
      </c>
      <c r="AUH68" s="46">
        <v>1.6559970604417634E-5</v>
      </c>
      <c r="AUI68" s="46">
        <v>6.9073638380441767E-4</v>
      </c>
      <c r="AUJ68" s="46">
        <v>2.4017524552700369</v>
      </c>
      <c r="AUK68" s="46">
        <v>4.3613780877075492E-4</v>
      </c>
      <c r="AUL68" s="46">
        <v>1.4021146782944159E-2</v>
      </c>
      <c r="AUM68" s="46">
        <v>3.9945878579231899E-14</v>
      </c>
      <c r="AUN68" s="46">
        <v>4.8282006403823526E-3</v>
      </c>
      <c r="AUO68" s="46">
        <v>400.256577621242</v>
      </c>
      <c r="AUP68" s="46">
        <v>3.71232341086085E-13</v>
      </c>
      <c r="AUQ68" s="46">
        <v>493688.33289567073</v>
      </c>
      <c r="AUR68" s="46">
        <v>7.0151187863299197E-13</v>
      </c>
      <c r="AUS68" s="46">
        <v>6.434632218959247E-7</v>
      </c>
      <c r="AUT68" s="46">
        <v>2.5203816037832129E-57</v>
      </c>
      <c r="AUU68" s="46">
        <v>43345.277638594904</v>
      </c>
      <c r="AUV68" s="46">
        <v>8.2787688645981101E-13</v>
      </c>
      <c r="AUW68" s="46">
        <v>2.8854230921533161E-14</v>
      </c>
      <c r="AUX68" s="46">
        <v>9.6117621217594669E-15</v>
      </c>
      <c r="AUY68" s="46">
        <v>3.3449268947797696E-16</v>
      </c>
      <c r="AUZ68" s="46">
        <v>1.2762331934493501E-8</v>
      </c>
      <c r="AVA68" s="46">
        <v>22787.347706584467</v>
      </c>
      <c r="AVB68" s="46">
        <v>2.7908824031873576E-84</v>
      </c>
      <c r="AVC68" s="46">
        <v>1.1654538461643511E-5</v>
      </c>
      <c r="AVD68" s="46">
        <v>5.1555149228296893E-7</v>
      </c>
      <c r="AVE68" s="46">
        <v>101.57332219069983</v>
      </c>
      <c r="AVF68" s="46">
        <v>0.50411478093342543</v>
      </c>
      <c r="AVG68" s="46">
        <v>1.4409998167437269E-28</v>
      </c>
      <c r="AVH68" s="46">
        <v>4.8836351721419556E-18</v>
      </c>
      <c r="AVI68" s="46">
        <v>2.8122289764453422E-2</v>
      </c>
      <c r="AVJ68" s="46">
        <v>4045.6951035854304</v>
      </c>
      <c r="AVK68" s="46">
        <v>0.33737114795030232</v>
      </c>
      <c r="AVL68" s="46">
        <v>1.2507303554731548E-2</v>
      </c>
      <c r="AVM68" s="46">
        <v>68895.539237972684</v>
      </c>
      <c r="AVN68" s="46">
        <v>35901.729211759863</v>
      </c>
      <c r="AVO68" s="46">
        <v>21.886311432947313</v>
      </c>
      <c r="AVP68" s="46">
        <v>5697.5646060694917</v>
      </c>
      <c r="AVQ68" s="46">
        <v>2925.2025988438741</v>
      </c>
      <c r="AVR68" s="46">
        <v>8.2170649438321846E-17</v>
      </c>
      <c r="AVS68" s="46">
        <v>1.0131717009016672</v>
      </c>
      <c r="AVT68" s="46">
        <v>1.493292682445064E-7</v>
      </c>
      <c r="AVU68" s="46">
        <v>6.2469160908239526E-20</v>
      </c>
      <c r="AVV68" s="46">
        <v>1.2432662835470282E-22</v>
      </c>
      <c r="AVW68" s="46">
        <v>6.2310228169793244E-32</v>
      </c>
      <c r="AVX68" s="46">
        <v>8.0374463267902989</v>
      </c>
      <c r="AVY68" s="46">
        <v>8500.50945296186</v>
      </c>
      <c r="AVZ68" s="46">
        <v>36735.471311754452</v>
      </c>
      <c r="AWA68" s="46">
        <v>301058.94061987341</v>
      </c>
      <c r="AWB68" s="46">
        <v>5.4977472500760497E-18</v>
      </c>
      <c r="AWC68" s="46">
        <v>2.1575772377477913E-12</v>
      </c>
      <c r="AWD68" s="46">
        <v>1231.3994485047622</v>
      </c>
      <c r="AWE68" s="46">
        <v>0.65289915113861974</v>
      </c>
      <c r="AWF68" s="46">
        <v>2746733.2233485267</v>
      </c>
      <c r="AWG68" s="46">
        <v>2.8034144818694548E-6</v>
      </c>
      <c r="AWH68" s="46">
        <v>5.3470112466776553E-3</v>
      </c>
      <c r="AWI68" s="46">
        <v>2.1938956565266991E-12</v>
      </c>
      <c r="AWJ68" s="46">
        <v>62.794904924583804</v>
      </c>
      <c r="AWK68" s="46">
        <v>62398.399203520254</v>
      </c>
      <c r="AWL68" s="46">
        <v>12.614381751270576</v>
      </c>
      <c r="AWM68" s="46">
        <v>3.800227014239289E-10</v>
      </c>
      <c r="AWN68" s="46">
        <v>4.2067232320651741E-7</v>
      </c>
      <c r="AWO68" s="46">
        <v>1.0793759673985784E-2</v>
      </c>
      <c r="AWP68" s="46">
        <v>7.5203654256891665</v>
      </c>
      <c r="AWQ68" s="46">
        <v>8.2388226557140024E-2</v>
      </c>
      <c r="AWR68" s="46">
        <v>9.8075619590744196E-17</v>
      </c>
      <c r="AWS68" s="46">
        <v>12.615746373616403</v>
      </c>
      <c r="AWT68" s="46">
        <v>478362.55024982261</v>
      </c>
      <c r="AWU68" s="46">
        <v>2.60518640916304E-28</v>
      </c>
      <c r="AWV68" s="46">
        <v>5.2263412769105547E-32</v>
      </c>
      <c r="AWW68" s="46">
        <v>2.2188788954799474E-15</v>
      </c>
      <c r="AWX68" s="46">
        <v>5.7800333328310123E-21</v>
      </c>
      <c r="AWY68" s="46">
        <v>1.1823802180625778E-26</v>
      </c>
      <c r="AWZ68" s="46">
        <v>5.7101161616228221E-13</v>
      </c>
      <c r="AXA68" s="46">
        <v>4.4104630836278611E-20</v>
      </c>
      <c r="AXB68" s="46">
        <v>2132401.4812877364</v>
      </c>
      <c r="AXC68" s="46">
        <v>3.5423757973559431E-77</v>
      </c>
      <c r="AXD68" s="46">
        <v>303.2221744978072</v>
      </c>
      <c r="AXE68" s="46">
        <v>1.8861496094317771E-4</v>
      </c>
      <c r="AXF68" s="46">
        <v>1336849.8012845854</v>
      </c>
      <c r="AXG68" s="46">
        <v>3.2055718579746576E-7</v>
      </c>
      <c r="AXH68" s="46">
        <v>11.285067596468485</v>
      </c>
      <c r="AXI68" s="46">
        <v>3.4206106651486925E-4</v>
      </c>
      <c r="AXJ68" s="46">
        <v>1932.0335104642486</v>
      </c>
      <c r="AXK68" s="46">
        <v>0.16220052209672398</v>
      </c>
      <c r="AXL68" s="46">
        <v>1.1055105810757665E-11</v>
      </c>
      <c r="AXM68" s="46">
        <v>9.3674640471824197E-12</v>
      </c>
      <c r="AXN68" s="46">
        <v>61.220192849869619</v>
      </c>
      <c r="AXO68" s="46">
        <v>5.6674390942309663E-22</v>
      </c>
      <c r="AXP68" s="46">
        <v>2120758.870762534</v>
      </c>
      <c r="AXQ68" s="46">
        <v>1.6009840758493581E-2</v>
      </c>
      <c r="AXR68" s="46">
        <v>8.1902454952130661E-14</v>
      </c>
      <c r="AXS68" s="46">
        <v>954.7212984552574</v>
      </c>
      <c r="AXT68" s="46">
        <v>2.9753220447018218E-2</v>
      </c>
      <c r="AXU68" s="46">
        <v>1.7365712946273506E-2</v>
      </c>
      <c r="AXV68" s="46">
        <v>5.6758749222154146E-20</v>
      </c>
      <c r="AXW68" s="46">
        <v>1.1106515448605555E-2</v>
      </c>
      <c r="AXX68" s="46">
        <v>1603989.9536544136</v>
      </c>
      <c r="AXY68" s="46">
        <v>1.798268131290943E-6</v>
      </c>
      <c r="AXZ68" s="46">
        <v>0.8235973043863094</v>
      </c>
      <c r="AYA68" s="46">
        <v>6.6779641806364074E-15</v>
      </c>
      <c r="AYB68" s="46">
        <v>739645.93468222523</v>
      </c>
      <c r="AYC68" s="46">
        <v>2.9253690431930144</v>
      </c>
      <c r="AYD68" s="46">
        <v>51.899202359956924</v>
      </c>
      <c r="AYE68" s="46">
        <v>589483.63118404557</v>
      </c>
      <c r="AYF68" s="46">
        <v>2.0948894244560825E-15</v>
      </c>
      <c r="AYG68" s="46">
        <v>62459.695551133271</v>
      </c>
      <c r="AYH68" s="46">
        <v>2.8412120119402504E-32</v>
      </c>
      <c r="AYI68" s="46">
        <v>3.8154989946261968E-50</v>
      </c>
      <c r="AYJ68" s="46">
        <v>6370.9917771635155</v>
      </c>
      <c r="AYK68" s="46">
        <v>109081.94604831841</v>
      </c>
      <c r="AYL68" s="46">
        <v>97032.438286258286</v>
      </c>
      <c r="AYM68" s="46">
        <v>9.2591028815959367E-18</v>
      </c>
      <c r="AYN68" s="46">
        <v>0.12390196109041962</v>
      </c>
      <c r="AYO68" s="46">
        <v>168386.85042201978</v>
      </c>
      <c r="AYP68" s="46">
        <v>1.0441718973777729E-24</v>
      </c>
      <c r="AYQ68" s="46">
        <v>2103531.1613606908</v>
      </c>
      <c r="AYR68" s="46">
        <v>1.1665820224258506E-26</v>
      </c>
      <c r="AYS68" s="46">
        <v>1.8043071263270847E-34</v>
      </c>
      <c r="AYT68" s="46">
        <v>68913.43052238728</v>
      </c>
      <c r="AYU68" s="46">
        <v>1.3262473668353091E-12</v>
      </c>
      <c r="AYV68" s="46">
        <v>6.8707570261757605</v>
      </c>
      <c r="AYW68" s="46">
        <v>7.8070233955187737E-18</v>
      </c>
      <c r="AYX68" s="46">
        <v>3.0731978346093161E-16</v>
      </c>
      <c r="AYY68" s="46">
        <v>6.1567265302048831E-11</v>
      </c>
      <c r="AYZ68" s="46">
        <v>57.999524529191611</v>
      </c>
      <c r="AZA68" s="46">
        <v>43660.735483668934</v>
      </c>
      <c r="AZB68" s="46">
        <v>7.5967116682595828E-62</v>
      </c>
      <c r="AZC68" s="46">
        <v>164.24415368023062</v>
      </c>
      <c r="AZD68" s="46">
        <v>2.481693768967301E-10</v>
      </c>
      <c r="AZE68" s="46">
        <v>0.914414441696074</v>
      </c>
      <c r="AZF68" s="46">
        <v>2.780684484650405E-18</v>
      </c>
      <c r="AZG68" s="46">
        <v>1.2406667101642045E-38</v>
      </c>
      <c r="AZH68" s="46">
        <v>1.3844136146238283E-27</v>
      </c>
      <c r="AZI68" s="46">
        <v>8.6919369164467424E-4</v>
      </c>
      <c r="AZJ68" s="46">
        <v>2.6937288943199816E-16</v>
      </c>
      <c r="AZK68" s="46">
        <v>6.3531855083222071E-18</v>
      </c>
      <c r="AZL68" s="46">
        <v>1.389870266117824E-17</v>
      </c>
      <c r="AZM68" s="46">
        <v>4787.5278516735889</v>
      </c>
      <c r="AZN68" s="46">
        <v>284.96598568722203</v>
      </c>
      <c r="AZO68" s="46">
        <v>9.6583897742497093E-4</v>
      </c>
      <c r="AZP68" s="46">
        <v>35.65601498542938</v>
      </c>
      <c r="AZQ68" s="46">
        <v>7.4208817256276151E-25</v>
      </c>
      <c r="AZR68" s="46">
        <v>0.40874921633602479</v>
      </c>
      <c r="AZS68" s="46">
        <v>14457.963314169254</v>
      </c>
      <c r="AZT68" s="46">
        <v>1.323141305590846E-18</v>
      </c>
      <c r="AZU68" s="46">
        <v>5.5883977723715887E-3</v>
      </c>
      <c r="AZV68" s="46">
        <v>2.4892449107004717E-54</v>
      </c>
      <c r="AZW68" s="46">
        <v>159724.84067397445</v>
      </c>
      <c r="AZX68" s="46">
        <v>6.9632857512500856E-4</v>
      </c>
      <c r="AZY68" s="46">
        <v>5.6223580243225657E-13</v>
      </c>
      <c r="AZZ68" s="46">
        <v>762612.56794689002</v>
      </c>
      <c r="BAA68" s="46">
        <v>1456724.7801899451</v>
      </c>
      <c r="BAB68" s="46">
        <v>864810.28225376795</v>
      </c>
      <c r="BAC68" s="46">
        <v>6.061796287879391E-11</v>
      </c>
      <c r="BAD68" s="46">
        <v>1601111.3882234562</v>
      </c>
      <c r="BAE68" s="46">
        <v>70.338825756269387</v>
      </c>
      <c r="BAF68" s="46">
        <v>3.3513600078608109E-4</v>
      </c>
      <c r="BAG68" s="46">
        <v>9.3809950900104007E-4</v>
      </c>
      <c r="BAH68" s="46">
        <v>3.0672761384127134E-28</v>
      </c>
      <c r="BAI68" s="46">
        <v>1.1468264305141017E-6</v>
      </c>
      <c r="BAJ68" s="46">
        <v>3.5984777661480567E-6</v>
      </c>
      <c r="BAK68" s="46">
        <v>8788.6553733201254</v>
      </c>
      <c r="BAL68" s="46">
        <v>4.8142674699388247E-51</v>
      </c>
      <c r="BAM68" s="46">
        <v>4.0795108957248188E-12</v>
      </c>
      <c r="BAN68" s="46">
        <v>2.3998369464769123E-19</v>
      </c>
      <c r="BAO68" s="46">
        <v>12002.452276422009</v>
      </c>
      <c r="BAP68" s="46">
        <v>2.974760248283833E-2</v>
      </c>
      <c r="BAQ68" s="46">
        <v>1.2275209079753571E-22</v>
      </c>
      <c r="BAR68" s="46">
        <v>3.8579787822330059E-10</v>
      </c>
      <c r="BAS68" s="46">
        <v>4.1663640627805727E-4</v>
      </c>
      <c r="BAT68" s="46">
        <v>8.5976846462439974E-13</v>
      </c>
      <c r="BAU68" s="46">
        <v>1.6959719160403488E-35</v>
      </c>
      <c r="BAV68" s="46">
        <v>4.4011667249914898E-18</v>
      </c>
      <c r="BAW68" s="46">
        <v>5.8551877364464712E-38</v>
      </c>
      <c r="BAX68" s="46">
        <v>1.0265020901130109</v>
      </c>
      <c r="BAY68" s="46">
        <v>675058.64551058097</v>
      </c>
      <c r="BAZ68" s="46">
        <v>69559.554110083234</v>
      </c>
      <c r="BBA68" s="46">
        <v>5.0034218438808078E-20</v>
      </c>
      <c r="BBB68" s="46">
        <v>2.1466076133096149E-19</v>
      </c>
      <c r="BBC68" s="46">
        <v>1907194.0765310719</v>
      </c>
      <c r="BBD68" s="46">
        <v>7328.3085568672423</v>
      </c>
      <c r="BBE68" s="46">
        <v>2.544414562356776E-4</v>
      </c>
      <c r="BBF68" s="46">
        <v>2799478.1997270812</v>
      </c>
      <c r="BBG68" s="46">
        <v>1.3486039422298558E-5</v>
      </c>
      <c r="BBH68" s="46">
        <v>397799.47123900265</v>
      </c>
      <c r="BBI68" s="46">
        <v>1244.4463373325457</v>
      </c>
      <c r="BBJ68" s="46">
        <v>6.0230271116841476E-2</v>
      </c>
      <c r="BBK68" s="46">
        <v>2.0460848055498678E-3</v>
      </c>
      <c r="BBL68" s="46">
        <v>9.4389485633557859E-10</v>
      </c>
      <c r="BBM68" s="46">
        <v>96149.494834779791</v>
      </c>
      <c r="BBN68" s="46">
        <v>1.6735317090478999E-2</v>
      </c>
      <c r="BBO68" s="46">
        <v>1.8725279176049269E-3</v>
      </c>
      <c r="BBP68" s="46">
        <v>564.46001331207162</v>
      </c>
      <c r="BBQ68" s="46">
        <v>16039.434229832941</v>
      </c>
      <c r="BBR68" s="46">
        <v>6.1175974067674863</v>
      </c>
      <c r="BBS68" s="46">
        <v>18.689921574305718</v>
      </c>
      <c r="BBT68" s="46">
        <v>4.3129460447884225E-34</v>
      </c>
      <c r="BBU68" s="46">
        <v>2177.1047074076596</v>
      </c>
      <c r="BBV68" s="46">
        <v>7.3065602048731729E-5</v>
      </c>
      <c r="BBW68" s="46">
        <v>8.6349530891775925E-4</v>
      </c>
      <c r="BBX68" s="46">
        <v>7.4462206788170852E-31</v>
      </c>
      <c r="BBY68" s="46">
        <v>3.056452544064287E-3</v>
      </c>
      <c r="BBZ68" s="46">
        <v>3.7084001124573331E-22</v>
      </c>
      <c r="BCA68" s="46">
        <v>5.8796594631475806E-58</v>
      </c>
      <c r="BCB68" s="46">
        <v>1.1629654128152578</v>
      </c>
      <c r="BCC68" s="46">
        <v>2.6841126385011218E-24</v>
      </c>
      <c r="BCD68" s="46">
        <v>8.003250621422207E-3</v>
      </c>
      <c r="BCE68" s="46">
        <v>524.94827055602354</v>
      </c>
      <c r="BCF68" s="46">
        <v>5.4281310655401649E-19</v>
      </c>
      <c r="BCG68" s="46">
        <v>4.8048715757786768E-7</v>
      </c>
      <c r="BCH68" s="46">
        <v>4.0046193962805189E-23</v>
      </c>
      <c r="BCI68" s="46">
        <v>321080.53615553619</v>
      </c>
      <c r="BCJ68" s="46">
        <v>8.6902945107160761E-23</v>
      </c>
      <c r="BCK68" s="46">
        <v>2.1329137742120063E-4</v>
      </c>
      <c r="BCL68" s="46">
        <v>7.0780027315503163E-13</v>
      </c>
      <c r="BCM68" s="46">
        <v>0.53201455174472834</v>
      </c>
      <c r="BCN68" s="46">
        <v>706981.70840499515</v>
      </c>
      <c r="BCO68" s="46">
        <v>3.7548828502545639</v>
      </c>
      <c r="BCP68" s="46">
        <v>1.010051486810074E-6</v>
      </c>
      <c r="BCQ68" s="46">
        <v>7.3390877778657729E-3</v>
      </c>
      <c r="BCR68" s="46">
        <v>1.0396965351687844E-9</v>
      </c>
      <c r="BCS68" s="46">
        <v>3.4752688131979172E-26</v>
      </c>
      <c r="BCT68" s="46">
        <v>3.1459454279452913E-15</v>
      </c>
      <c r="BCU68" s="46">
        <v>345.82884242614665</v>
      </c>
      <c r="BCV68" s="46">
        <v>1.9882659703842391E-53</v>
      </c>
      <c r="BCW68" s="46">
        <v>4.8555669176728974E-5</v>
      </c>
      <c r="BCX68" s="46">
        <v>1.489701951368417E-14</v>
      </c>
      <c r="BCY68" s="46">
        <v>173.28888974688488</v>
      </c>
      <c r="BCZ68" s="46">
        <v>1.1771715477148377E-13</v>
      </c>
      <c r="BDA68" s="46">
        <v>3.1375177177785707E-7</v>
      </c>
      <c r="BDB68" s="46">
        <v>61.817826493876773</v>
      </c>
      <c r="BDC68" s="46">
        <v>2134.6103733204468</v>
      </c>
      <c r="BDD68" s="46">
        <v>4.8786402186907386E-62</v>
      </c>
      <c r="BDE68" s="46">
        <v>2.4228589827605154</v>
      </c>
      <c r="BDF68" s="46">
        <v>674.97349441669508</v>
      </c>
      <c r="BDG68" s="46">
        <v>2.5598183825034093E-2</v>
      </c>
      <c r="BDH68" s="46">
        <v>2.6585986189949516E-23</v>
      </c>
      <c r="BDI68" s="46">
        <v>3.292304606016382E-21</v>
      </c>
      <c r="BDJ68" s="46">
        <v>5679.4347325897088</v>
      </c>
      <c r="BDK68" s="46">
        <v>189427.31933023976</v>
      </c>
      <c r="BDL68" s="46">
        <v>733219.97693378828</v>
      </c>
      <c r="BDM68" s="46">
        <v>1.7013509506375272E-19</v>
      </c>
      <c r="BDN68" s="46">
        <v>189609.68259785089</v>
      </c>
      <c r="BDO68" s="46">
        <v>276549.16786778049</v>
      </c>
      <c r="BDP68" s="46">
        <v>8.1175655283260967E-36</v>
      </c>
      <c r="BDQ68" s="46">
        <v>4118149.5698131081</v>
      </c>
      <c r="BDR68" s="46">
        <v>4.741624049793781E-14</v>
      </c>
      <c r="BDS68" s="46">
        <v>882.82037200550781</v>
      </c>
      <c r="BDT68" s="46">
        <v>660038.94676267565</v>
      </c>
      <c r="BDU68" s="46">
        <v>2.8796221714520505E-12</v>
      </c>
      <c r="BDV68" s="46">
        <v>27814.242386000897</v>
      </c>
      <c r="BDW68" s="46">
        <v>66.367298125027332</v>
      </c>
      <c r="BDX68" s="46">
        <v>1.437849938650065E-18</v>
      </c>
      <c r="BDY68" s="46">
        <v>2.5976764064425314E-4</v>
      </c>
      <c r="BDZ68" s="46">
        <v>8.8334017081811052E-3</v>
      </c>
      <c r="BEA68" s="46">
        <v>708220.50162183342</v>
      </c>
      <c r="BEB68" s="46">
        <v>8210.160201720988</v>
      </c>
      <c r="BEC68" s="46">
        <v>2252579.6214480004</v>
      </c>
      <c r="BED68" s="46">
        <v>1.5206270931312222E-11</v>
      </c>
      <c r="BEE68" s="46">
        <v>9.8646109078078842E-8</v>
      </c>
      <c r="BEF68" s="46">
        <v>8.2982351743478365E-4</v>
      </c>
      <c r="BEG68" s="46">
        <v>935045.66977670603</v>
      </c>
      <c r="BEH68" s="46">
        <v>8.4296595245282298E-5</v>
      </c>
      <c r="BEI68" s="46">
        <v>8885.3287251934435</v>
      </c>
      <c r="BEJ68" s="46">
        <v>0.7287827565384678</v>
      </c>
      <c r="BEK68" s="46">
        <v>4.9678461925176709</v>
      </c>
      <c r="BEL68" s="46">
        <v>6.0267944007031456E-7</v>
      </c>
      <c r="BEM68" s="46">
        <v>7064050.9345713127</v>
      </c>
      <c r="BEN68" s="46">
        <v>3.831742503260047E-8</v>
      </c>
      <c r="BEO68" s="46">
        <v>474.87862170392293</v>
      </c>
      <c r="BEP68" s="46">
        <v>2.3592399512874353E-13</v>
      </c>
      <c r="BEQ68" s="46">
        <v>1.4015208285761954E-13</v>
      </c>
      <c r="BER68" s="46">
        <v>3.9135745517185351E-10</v>
      </c>
      <c r="BES68" s="46">
        <v>171041.31869424455</v>
      </c>
      <c r="BET68" s="46">
        <v>2.5736325320773215E-29</v>
      </c>
      <c r="BEU68" s="46">
        <v>5.0519778556054171E-39</v>
      </c>
      <c r="BEV68" s="46">
        <v>3.2045447437763654E-21</v>
      </c>
      <c r="BEW68" s="46">
        <v>1.2863074951243494E-37</v>
      </c>
      <c r="BEX68" s="46">
        <v>3.535600665045371E-31</v>
      </c>
      <c r="BEY68" s="46">
        <v>2160.2306772061424</v>
      </c>
      <c r="BEZ68" s="46">
        <v>3.5496459236146372E-3</v>
      </c>
      <c r="BFA68" s="46">
        <v>5.7079245142157343E-21</v>
      </c>
      <c r="BFB68" s="46">
        <v>9.6099244438715852E-11</v>
      </c>
      <c r="BFC68" s="46">
        <v>367451.28401178226</v>
      </c>
      <c r="BFD68" s="46">
        <v>6.8874849045953286E-6</v>
      </c>
      <c r="BFE68" s="46">
        <v>4.2140981854444419</v>
      </c>
      <c r="BFF68" s="46">
        <v>9.1206314437439662E-4</v>
      </c>
      <c r="BFG68" s="46">
        <v>12.984907717935036</v>
      </c>
      <c r="BFH68" s="46">
        <v>2.5909608925123472E-7</v>
      </c>
      <c r="BFI68" s="46">
        <v>4.578601463982795E-15</v>
      </c>
      <c r="BFJ68" s="46">
        <v>3.0865392136807435E-2</v>
      </c>
      <c r="BFK68" s="46">
        <v>9.6521044725675889E-14</v>
      </c>
      <c r="BFL68" s="46">
        <v>0.39837855822679824</v>
      </c>
      <c r="BFM68" s="46">
        <v>1041344.5316386969</v>
      </c>
      <c r="BFN68" s="46">
        <v>15635.862584990593</v>
      </c>
      <c r="BFO68" s="46">
        <v>158.23936407310697</v>
      </c>
      <c r="BFP68" s="46">
        <v>2.1105849293129835E-17</v>
      </c>
      <c r="BFQ68" s="46">
        <v>8.5454461912090963E-22</v>
      </c>
      <c r="BFR68" s="46">
        <v>3.4011386127988695E-3</v>
      </c>
      <c r="BFS68" s="46">
        <v>1.7339724028678589E-17</v>
      </c>
      <c r="BFT68" s="46">
        <v>3.895847505900588E-4</v>
      </c>
      <c r="BFU68" s="46">
        <v>9.9831971446725662E-2</v>
      </c>
      <c r="BFV68" s="46">
        <v>13.015226894823339</v>
      </c>
      <c r="BFW68" s="46">
        <v>8534.7448016859435</v>
      </c>
      <c r="BFX68" s="46">
        <v>126732.87932943087</v>
      </c>
      <c r="BFY68" s="46">
        <v>8.3790380383097965E-21</v>
      </c>
      <c r="BFZ68" s="46">
        <v>9235776.9903438818</v>
      </c>
      <c r="BGA68" s="46">
        <v>37316.128919526898</v>
      </c>
      <c r="BGB68" s="46">
        <v>4.8566349702294126E-60</v>
      </c>
      <c r="BGC68" s="46">
        <v>5.301482844921318E-19</v>
      </c>
      <c r="BGD68" s="46">
        <v>724.24693401228672</v>
      </c>
      <c r="BGE68" s="46">
        <v>6.7655526714221145E-10</v>
      </c>
      <c r="BGF68" s="46">
        <v>5.6034906557057482E-6</v>
      </c>
      <c r="BGG68" s="46">
        <v>2.9225698226578869E-4</v>
      </c>
      <c r="BGH68" s="46">
        <v>5.5977543265457959E-5</v>
      </c>
      <c r="BGI68" s="46">
        <v>105122.1584321647</v>
      </c>
    </row>
    <row r="69" spans="10:1604" x14ac:dyDescent="0.25">
      <c r="J69" s="35">
        <v>108339517.35986121</v>
      </c>
      <c r="K69" s="92">
        <v>1590</v>
      </c>
      <c r="L69" s="44">
        <v>111283.85830171996</v>
      </c>
      <c r="M69" s="44">
        <v>186.32160752170557</v>
      </c>
      <c r="N69" s="44">
        <v>183488.84272686165</v>
      </c>
      <c r="O69" s="44">
        <v>2.7790147752364943E-11</v>
      </c>
      <c r="P69" s="44">
        <v>74.475639107841502</v>
      </c>
      <c r="Q69" s="44">
        <v>1.9963413007321948E-9</v>
      </c>
      <c r="R69" s="44">
        <v>1.30594810855979E-6</v>
      </c>
      <c r="S69" s="44">
        <v>8.3302317115058845E-5</v>
      </c>
      <c r="T69" s="44">
        <v>3.9723339830367292E-2</v>
      </c>
      <c r="U69" s="44">
        <v>7889.0496172850062</v>
      </c>
      <c r="V69" s="44">
        <v>2.16138286399929E-54</v>
      </c>
      <c r="W69" s="44">
        <v>70.428986085944288</v>
      </c>
      <c r="X69" s="44">
        <v>6.4709941787255616E-13</v>
      </c>
      <c r="Y69" s="44">
        <v>39.855435947823544</v>
      </c>
      <c r="Z69" s="44">
        <v>116656.2087134615</v>
      </c>
      <c r="AA69" s="44">
        <v>7.8084264141127875E-6</v>
      </c>
      <c r="AB69" s="44">
        <v>16.309154639285232</v>
      </c>
      <c r="AC69" s="44">
        <v>179223.17922977894</v>
      </c>
      <c r="AD69" s="44">
        <v>10376.46073954167</v>
      </c>
      <c r="AE69" s="44">
        <v>1.1663367902226739E-19</v>
      </c>
      <c r="AF69" s="44">
        <v>1.1642165578561488E-9</v>
      </c>
      <c r="AG69" s="44">
        <v>1.8298874558074663E-25</v>
      </c>
      <c r="AH69" s="44">
        <v>5.9373664841761327E-2</v>
      </c>
      <c r="AI69" s="44">
        <v>30.435490345614269</v>
      </c>
      <c r="AJ69" s="44">
        <v>9.5360756993282253E-2</v>
      </c>
      <c r="AK69" s="44">
        <v>9.4139779893044978E-2</v>
      </c>
      <c r="AL69" s="44">
        <v>1.35134811770122E-8</v>
      </c>
      <c r="AM69" s="44">
        <v>54.531231556432594</v>
      </c>
      <c r="AN69" s="44">
        <v>4441.3592823552144</v>
      </c>
      <c r="AO69" s="44">
        <v>2.1656953339688215E-11</v>
      </c>
      <c r="AP69" s="44">
        <v>6.0268125958176255E-11</v>
      </c>
      <c r="AQ69" s="44">
        <v>1.037088613006999E-22</v>
      </c>
      <c r="AR69" s="44">
        <v>2.2815814126015568E-9</v>
      </c>
      <c r="AS69" s="44">
        <v>6.4339557803960228E-23</v>
      </c>
      <c r="AT69" s="44">
        <v>2.8472007435747006E-21</v>
      </c>
      <c r="AU69" s="44">
        <v>3.7966588571162699E-35</v>
      </c>
      <c r="AV69" s="44">
        <v>3.5313851178369773</v>
      </c>
      <c r="AW69" s="44">
        <v>8.6661575440099826E-19</v>
      </c>
      <c r="AX69" s="44">
        <v>3.834902198608957E-24</v>
      </c>
      <c r="AY69" s="44">
        <v>3.9825554600517083E-38</v>
      </c>
      <c r="AZ69" s="44">
        <v>1.3527355483794536E-12</v>
      </c>
      <c r="BA69" s="44">
        <v>1.9632099390216925E-109</v>
      </c>
      <c r="BB69" s="44">
        <v>1.7730075211721468E-15</v>
      </c>
      <c r="BC69" s="44">
        <v>1.565869048482293E-7</v>
      </c>
      <c r="BD69" s="44">
        <v>6.3422875198968204E-14</v>
      </c>
      <c r="BE69" s="44">
        <v>2.352718261761306E-68</v>
      </c>
      <c r="BF69" s="44">
        <v>2.0212469682247018</v>
      </c>
      <c r="BG69" s="44">
        <v>24215.517431423443</v>
      </c>
      <c r="BH69" s="44">
        <v>7.7475143623731681E-5</v>
      </c>
      <c r="BI69" s="44">
        <v>1.4100645450588802E-9</v>
      </c>
      <c r="BJ69" s="44">
        <v>4.1004822824204923E-3</v>
      </c>
      <c r="BK69" s="44">
        <v>1.1974756551274453E-3</v>
      </c>
      <c r="BL69" s="44">
        <v>1.3041585329361209E-74</v>
      </c>
      <c r="BM69" s="44">
        <v>156676.63186915303</v>
      </c>
      <c r="BN69" s="44">
        <v>1172.4333019866312</v>
      </c>
      <c r="BO69" s="44">
        <v>296.9980742768268</v>
      </c>
      <c r="BP69" s="44">
        <v>4.8869519142599913E-9</v>
      </c>
      <c r="BQ69" s="44">
        <v>0.39198915807752821</v>
      </c>
      <c r="BR69" s="44">
        <v>1.3442316299282939E-5</v>
      </c>
      <c r="BS69" s="44">
        <v>157130.78376043707</v>
      </c>
      <c r="BT69" s="44">
        <v>568.15872098734644</v>
      </c>
      <c r="BU69" s="44">
        <v>139.06579073077819</v>
      </c>
      <c r="BV69" s="44">
        <v>1.2288979379344324E-44</v>
      </c>
      <c r="BW69" s="44">
        <v>782.29093033200343</v>
      </c>
      <c r="BX69" s="44">
        <v>3.7823747893688574E-38</v>
      </c>
      <c r="BY69" s="44">
        <v>123184.64801179014</v>
      </c>
      <c r="BZ69" s="44">
        <v>3.9626943822639015E-19</v>
      </c>
      <c r="CA69" s="44">
        <v>1.3128969952734424E-4</v>
      </c>
      <c r="CB69" s="44">
        <v>2.5904263237705072</v>
      </c>
      <c r="CC69" s="44">
        <v>1.1006934319081262E-30</v>
      </c>
      <c r="CD69" s="44">
        <v>2539.5375419926399</v>
      </c>
      <c r="CE69" s="44">
        <v>1.602571818085081</v>
      </c>
      <c r="CF69" s="44">
        <v>14477.944763556199</v>
      </c>
      <c r="CG69" s="44">
        <v>4.0849560094706099E-3</v>
      </c>
      <c r="CH69" s="44">
        <v>8.2817738019782941E-13</v>
      </c>
      <c r="CI69" s="44">
        <v>5307.7320413018861</v>
      </c>
      <c r="CJ69" s="44">
        <v>1.068264213335214E-27</v>
      </c>
      <c r="CK69" s="44">
        <v>55531.027148477398</v>
      </c>
      <c r="CL69" s="44">
        <v>3.5483146385072786E-3</v>
      </c>
      <c r="CM69" s="44">
        <v>3.547086173984435E-21</v>
      </c>
      <c r="CN69" s="44">
        <v>3.8322487024038821E-25</v>
      </c>
      <c r="CO69" s="44">
        <v>3.0546093916076944E-5</v>
      </c>
      <c r="CP69" s="44">
        <v>1.6297646226261897E-12</v>
      </c>
      <c r="CQ69" s="44">
        <v>2.2889575185504696E-37</v>
      </c>
      <c r="CR69" s="44">
        <v>1.1225660679178697E-4</v>
      </c>
      <c r="CS69" s="44">
        <v>3.3127113605158787E-8</v>
      </c>
      <c r="CT69" s="44">
        <v>1.1053390366799404E-3</v>
      </c>
      <c r="CU69" s="44">
        <v>2.4015224997069436E-2</v>
      </c>
      <c r="CV69" s="44">
        <v>6.0606144300319211E-24</v>
      </c>
      <c r="CW69" s="44">
        <v>39056.538874505575</v>
      </c>
      <c r="CX69" s="44">
        <v>1.6312642813866073E-28</v>
      </c>
      <c r="CY69" s="44">
        <v>3544.5086740327511</v>
      </c>
      <c r="CZ69" s="44">
        <v>67964.461209420406</v>
      </c>
      <c r="DA69" s="44">
        <v>131564.58580230517</v>
      </c>
      <c r="DB69" s="44">
        <v>576.80018968950253</v>
      </c>
      <c r="DC69" s="44">
        <v>1.7110272732793398E-6</v>
      </c>
      <c r="DD69" s="44">
        <v>8.542786796704999E-24</v>
      </c>
      <c r="DE69" s="44">
        <v>126.98525816854074</v>
      </c>
      <c r="DF69" s="44">
        <v>2.5388958422047756E-6</v>
      </c>
      <c r="DG69" s="44">
        <v>2.0947408439793049E-5</v>
      </c>
      <c r="DH69" s="44">
        <v>4.7074647753989144E-8</v>
      </c>
      <c r="DI69" s="44">
        <v>6.7674944902801107E-33</v>
      </c>
      <c r="DJ69" s="44">
        <v>4.3035296751300884E-4</v>
      </c>
      <c r="DK69" s="44">
        <v>7.4354991054767634</v>
      </c>
      <c r="DL69" s="44">
        <v>9.2920864873318534E-3</v>
      </c>
      <c r="DM69" s="44">
        <v>9.2914093318528454E-21</v>
      </c>
      <c r="DN69" s="44">
        <v>2.4150976200402715E-3</v>
      </c>
      <c r="DO69" s="44">
        <v>19292.91240369255</v>
      </c>
      <c r="DP69" s="44">
        <v>4.464315516515979E-7</v>
      </c>
      <c r="DQ69" s="44">
        <v>3.5594695443610991E-2</v>
      </c>
      <c r="DR69" s="44">
        <v>6.4049920323669618E-5</v>
      </c>
      <c r="DS69" s="44">
        <v>2.2912617350854702E-5</v>
      </c>
      <c r="DT69" s="44">
        <v>10.351327649476307</v>
      </c>
      <c r="DU69" s="44">
        <v>9623.4441758387311</v>
      </c>
      <c r="DV69" s="44">
        <v>5.9880783411417471E-6</v>
      </c>
      <c r="DW69" s="44">
        <v>7.4538211804193822E-7</v>
      </c>
      <c r="DX69" s="44">
        <v>5.8644305821053521E-3</v>
      </c>
      <c r="DY69" s="44">
        <v>1.4389632686109664E-6</v>
      </c>
      <c r="DZ69" s="44">
        <v>0.82985491426412028</v>
      </c>
      <c r="EA69" s="44">
        <v>5.2693627807282925E-7</v>
      </c>
      <c r="EB69" s="44">
        <v>6.9893846670405407E-39</v>
      </c>
      <c r="EC69" s="44">
        <v>194412.4996725934</v>
      </c>
      <c r="ED69" s="44">
        <v>9.428292960427874E-2</v>
      </c>
      <c r="EE69" s="44">
        <v>5.3454241957172758E-16</v>
      </c>
      <c r="EF69" s="44">
        <v>16131.296779254593</v>
      </c>
      <c r="EG69" s="44">
        <v>9074.8431525615706</v>
      </c>
      <c r="EH69" s="44">
        <v>5.7513563238549351E-2</v>
      </c>
      <c r="EI69" s="44">
        <v>4.3474175888638293E-12</v>
      </c>
      <c r="EJ69" s="44">
        <v>207.76772263948993</v>
      </c>
      <c r="EK69" s="44">
        <v>1.8926865970759649E-23</v>
      </c>
      <c r="EL69" s="44">
        <v>7.3653442381258833E-9</v>
      </c>
      <c r="EM69" s="44">
        <v>36.196194566278407</v>
      </c>
      <c r="EN69" s="44">
        <v>2.3047168539912391E-5</v>
      </c>
      <c r="EO69" s="44">
        <v>3.0274264558246091E-19</v>
      </c>
      <c r="EP69" s="44">
        <v>2.5489867704173244E-31</v>
      </c>
      <c r="EQ69" s="44">
        <v>1.5974649340719541E-7</v>
      </c>
      <c r="ER69" s="44">
        <v>8.6449622937164714E-5</v>
      </c>
      <c r="ES69" s="44">
        <v>1.6444011380060576E-12</v>
      </c>
      <c r="ET69" s="44">
        <v>4.395825378550185E-6</v>
      </c>
      <c r="EU69" s="44">
        <v>4.2853314705467144E-12</v>
      </c>
      <c r="EV69" s="44">
        <v>46781.441373390553</v>
      </c>
      <c r="EW69" s="44">
        <v>6.4044744943380998E-37</v>
      </c>
      <c r="EX69" s="44">
        <v>3.2073774687224453E-8</v>
      </c>
      <c r="EY69" s="44">
        <v>4.6879473697096512E-19</v>
      </c>
      <c r="EZ69" s="44">
        <v>1.2897040300768191E-5</v>
      </c>
      <c r="FA69" s="44">
        <v>8.4240971369520206E-30</v>
      </c>
      <c r="FB69" s="44">
        <v>4.3831148702293657E-5</v>
      </c>
      <c r="FC69" s="44">
        <v>1.6611560574477968E-4</v>
      </c>
      <c r="FD69" s="44">
        <v>1742.7623019908347</v>
      </c>
      <c r="FE69" s="44">
        <v>1.6119524921617885E-22</v>
      </c>
      <c r="FF69" s="44">
        <v>1.0716647164477317E-26</v>
      </c>
      <c r="FG69" s="44">
        <v>6.735898017188476E-3</v>
      </c>
      <c r="FH69" s="44">
        <v>4.0572341203162189E-14</v>
      </c>
      <c r="FI69" s="44">
        <v>3.2793071222131786E-11</v>
      </c>
      <c r="FJ69" s="44">
        <v>4.1444829705077279E-5</v>
      </c>
      <c r="FK69" s="44">
        <v>2340.3427187523239</v>
      </c>
      <c r="FL69" s="44">
        <v>5.4813398281781133E-10</v>
      </c>
      <c r="FM69" s="44">
        <v>1.291081029558273E-2</v>
      </c>
      <c r="FN69" s="44">
        <v>1.01189606474788E-10</v>
      </c>
      <c r="FO69" s="44">
        <v>0.61405409637063446</v>
      </c>
      <c r="FP69" s="44">
        <v>2.9363165669995576E-19</v>
      </c>
      <c r="FQ69" s="44">
        <v>1.248100462881442E-3</v>
      </c>
      <c r="FR69" s="44">
        <v>1.8810214156272663E-9</v>
      </c>
      <c r="FS69" s="44">
        <v>8.3127660014821718E-29</v>
      </c>
      <c r="FT69" s="44">
        <v>2.2834051459320614E-2</v>
      </c>
      <c r="FU69" s="44">
        <v>3.5125383578433216E-6</v>
      </c>
      <c r="FV69" s="44">
        <v>5.4155757161328756E-9</v>
      </c>
      <c r="FW69" s="44">
        <v>6.8148473139072328E-31</v>
      </c>
      <c r="FX69" s="44">
        <v>777.63755920478104</v>
      </c>
      <c r="FY69" s="44">
        <v>4.7384108665378208E-5</v>
      </c>
      <c r="FZ69" s="44">
        <v>3.8242366533116247E-8</v>
      </c>
      <c r="GA69" s="44">
        <v>1809.9524155443348</v>
      </c>
      <c r="GB69" s="44">
        <v>6.2945997328526183E-15</v>
      </c>
      <c r="GC69" s="44">
        <v>1.9721283952345945E-13</v>
      </c>
      <c r="GD69" s="44">
        <v>9.6169875041356196E-21</v>
      </c>
      <c r="GE69" s="44">
        <v>3.2079244184123344E-4</v>
      </c>
      <c r="GF69" s="44">
        <v>7.6385276523606134E-4</v>
      </c>
      <c r="GG69" s="44">
        <v>2.8776389966721098E-2</v>
      </c>
      <c r="GH69" s="44">
        <v>185.22493548650644</v>
      </c>
      <c r="GI69" s="44">
        <v>1.4011666463997196E-33</v>
      </c>
      <c r="GJ69" s="44">
        <v>169522.39035131736</v>
      </c>
      <c r="GK69" s="44">
        <v>1.3128668894106489E-4</v>
      </c>
      <c r="GL69" s="44">
        <v>48.763548965809676</v>
      </c>
      <c r="GM69" s="44">
        <v>1.7146887041670664E-11</v>
      </c>
      <c r="GN69" s="44">
        <v>122937.89993252694</v>
      </c>
      <c r="GO69" s="44">
        <v>1.1405793296670191E-4</v>
      </c>
      <c r="GP69" s="44">
        <v>1.0394399434411115E-26</v>
      </c>
      <c r="GQ69" s="44">
        <v>8.0645376604906424E-5</v>
      </c>
      <c r="GR69" s="44">
        <v>91305.364583450821</v>
      </c>
      <c r="GS69" s="44">
        <v>1.4028973842907928E-26</v>
      </c>
      <c r="GT69" s="44">
        <v>5223.8898786669706</v>
      </c>
      <c r="GU69" s="44">
        <v>500.53579826049258</v>
      </c>
      <c r="GV69" s="44">
        <v>2.634450566606905E-6</v>
      </c>
      <c r="GW69" s="44">
        <v>2.5873474326528331E-3</v>
      </c>
      <c r="GX69" s="44">
        <v>567.83556888517103</v>
      </c>
      <c r="GY69" s="44">
        <v>3.5602201322636821E-13</v>
      </c>
      <c r="GZ69" s="44">
        <v>3.4971921172065037E-8</v>
      </c>
      <c r="HA69" s="44">
        <v>48947.113585953106</v>
      </c>
      <c r="HB69" s="44">
        <v>7.3573036242913318E-10</v>
      </c>
      <c r="HC69" s="44">
        <v>152714.12262614153</v>
      </c>
      <c r="HD69" s="44">
        <v>1.988672031445804</v>
      </c>
      <c r="HE69" s="44">
        <v>4.999299994947569E-12</v>
      </c>
      <c r="HF69" s="44">
        <v>132.41727353160081</v>
      </c>
      <c r="HG69" s="44">
        <v>8.660528619782684E-12</v>
      </c>
      <c r="HH69" s="44">
        <v>2.1331836732115331E-38</v>
      </c>
      <c r="HI69" s="44">
        <v>7.8286185528123773E-11</v>
      </c>
      <c r="HJ69" s="44">
        <v>3.5420386016818459</v>
      </c>
      <c r="HK69" s="44">
        <v>318.26137790186408</v>
      </c>
      <c r="HL69" s="44">
        <v>5.1541126562110295E-32</v>
      </c>
      <c r="HM69" s="44">
        <v>2.5328400463768784E-86</v>
      </c>
      <c r="HN69" s="44">
        <v>31.910394864798342</v>
      </c>
      <c r="HO69" s="44">
        <v>2114.4759674442903</v>
      </c>
      <c r="HP69" s="44">
        <v>2.9605840319019399E-2</v>
      </c>
      <c r="HQ69" s="44">
        <v>1.5308926456194871E-2</v>
      </c>
      <c r="HR69" s="44">
        <v>5.1528610539932935E-4</v>
      </c>
      <c r="HS69" s="44">
        <v>43010.091053616452</v>
      </c>
      <c r="HT69" s="44">
        <v>3.5609765004032099E-13</v>
      </c>
      <c r="HU69" s="44">
        <v>6.245375471973624E-32</v>
      </c>
      <c r="HV69" s="44">
        <v>2905.0194271712521</v>
      </c>
      <c r="HW69" s="44">
        <v>241231.31471916157</v>
      </c>
      <c r="HX69" s="44">
        <v>4.4909583339665854E-10</v>
      </c>
      <c r="HY69" s="44">
        <v>3.4933425672755898E-6</v>
      </c>
      <c r="HZ69" s="44">
        <v>3.3193210719358051E-23</v>
      </c>
      <c r="IA69" s="44">
        <v>2.6425561384352831E-41</v>
      </c>
      <c r="IB69" s="44">
        <v>96.080128534882022</v>
      </c>
      <c r="IC69" s="44">
        <v>3.7756477956957704</v>
      </c>
      <c r="ID69" s="44">
        <v>3.8791851743891141E-23</v>
      </c>
      <c r="IE69" s="44">
        <v>5.0905877390307873E-26</v>
      </c>
      <c r="IF69" s="44">
        <v>7.2243066434582502E-4</v>
      </c>
      <c r="IG69" s="44">
        <v>9.6425373968030123E-2</v>
      </c>
      <c r="IH69" s="44">
        <v>23168.438617044449</v>
      </c>
      <c r="II69" s="44">
        <v>2.4667922520803466E-9</v>
      </c>
      <c r="IJ69" s="44">
        <v>2.1720374122455229E-14</v>
      </c>
      <c r="IK69" s="44">
        <v>4.5802312204023881E-15</v>
      </c>
      <c r="IL69" s="44">
        <v>2.5750606833382859E-52</v>
      </c>
      <c r="IM69" s="44">
        <v>1.6071938744903605E-5</v>
      </c>
      <c r="IN69" s="44">
        <v>143993.93476386301</v>
      </c>
      <c r="IO69" s="44">
        <v>4.0363029542365475E-15</v>
      </c>
      <c r="IP69" s="44">
        <v>28289.945125839822</v>
      </c>
      <c r="IQ69" s="44">
        <v>5.3823328712414436E-13</v>
      </c>
      <c r="IR69" s="44">
        <v>5.8589689507027854E-17</v>
      </c>
      <c r="IS69" s="44">
        <v>68.187807005831573</v>
      </c>
      <c r="IT69" s="44">
        <v>138.78090473442745</v>
      </c>
      <c r="IU69" s="44">
        <v>0.58412072254180503</v>
      </c>
      <c r="IV69" s="44">
        <v>1.0694856478250773E-7</v>
      </c>
      <c r="IW69" s="44">
        <v>9.8245858205493243E-8</v>
      </c>
      <c r="IX69" s="44">
        <v>2.976480031438032E-10</v>
      </c>
      <c r="IY69" s="44">
        <v>2.9397591065068336</v>
      </c>
      <c r="IZ69" s="44">
        <v>1.196476929840477E-8</v>
      </c>
      <c r="JA69" s="44">
        <v>2.7677456336133298E-4</v>
      </c>
      <c r="JB69" s="44">
        <v>5.5737412168373937E-21</v>
      </c>
      <c r="JC69" s="44">
        <v>9.6114984524201848E-37</v>
      </c>
      <c r="JD69" s="44">
        <v>3.0238143322976718E-17</v>
      </c>
      <c r="JE69" s="44">
        <v>2.0266253112906583</v>
      </c>
      <c r="JF69" s="44">
        <v>1.2963545205820057E-40</v>
      </c>
      <c r="JG69" s="44">
        <v>2.0803370164232744E-2</v>
      </c>
      <c r="JH69" s="44">
        <v>6.9624099770647589E-13</v>
      </c>
      <c r="JI69" s="44">
        <v>4.3601411729109382E-5</v>
      </c>
      <c r="JJ69" s="44">
        <v>17.711419265355513</v>
      </c>
      <c r="JK69" s="44">
        <v>7.2946205750396788E-10</v>
      </c>
      <c r="JL69" s="44">
        <v>1.4219827493839978</v>
      </c>
      <c r="JM69" s="44">
        <v>6.4323812952668362E-3</v>
      </c>
      <c r="JN69" s="44">
        <v>98882.288174497444</v>
      </c>
      <c r="JO69" s="44">
        <v>3.8621466240692051E-3</v>
      </c>
      <c r="JP69" s="44">
        <v>2.132898988025429</v>
      </c>
      <c r="JQ69" s="44">
        <v>2388.2519911034192</v>
      </c>
      <c r="JR69" s="44">
        <v>2.5045889188898295E-5</v>
      </c>
      <c r="JS69" s="44">
        <v>1.4109908026637303E-22</v>
      </c>
      <c r="JT69" s="44">
        <v>0.9785712679066948</v>
      </c>
      <c r="JU69" s="44">
        <v>5.3869547093580129E-37</v>
      </c>
      <c r="JV69" s="44">
        <v>9.2187690345525617</v>
      </c>
      <c r="JW69" s="44">
        <v>2.7035301562251672E-14</v>
      </c>
      <c r="JX69" s="44">
        <v>3.3556514713104795E-23</v>
      </c>
      <c r="JY69" s="44">
        <v>4.4871866479984845E-6</v>
      </c>
      <c r="JZ69" s="44">
        <v>1.9257282252891791E-12</v>
      </c>
      <c r="KA69" s="44">
        <v>5.7311070116361761E-13</v>
      </c>
      <c r="KB69" s="44">
        <v>4.1979015845886706E-36</v>
      </c>
      <c r="KC69" s="44">
        <v>4.0047923958397017E-56</v>
      </c>
      <c r="KD69" s="44">
        <v>4.3472353588416071E-28</v>
      </c>
      <c r="KE69" s="44">
        <v>15189.476862069399</v>
      </c>
      <c r="KF69" s="44">
        <v>4.6912359096136133E-7</v>
      </c>
      <c r="KG69" s="44">
        <v>1.0282354539516144E-7</v>
      </c>
      <c r="KH69" s="44">
        <v>1.7766843161725157E-7</v>
      </c>
      <c r="KI69" s="44">
        <v>3.2162257227317972E-5</v>
      </c>
      <c r="KJ69" s="44">
        <v>5.5235254152977189E-19</v>
      </c>
      <c r="KK69" s="44">
        <v>668.96879718134062</v>
      </c>
      <c r="KL69" s="44">
        <v>6.2803479960739128E-6</v>
      </c>
      <c r="KM69" s="44">
        <v>304.90096319465727</v>
      </c>
      <c r="KN69" s="44">
        <v>2.0066673509292128E-21</v>
      </c>
      <c r="KO69" s="44">
        <v>1.5577345986855763E-5</v>
      </c>
      <c r="KP69" s="44">
        <v>7.9541376478187451E-47</v>
      </c>
      <c r="KQ69" s="44">
        <v>298.23425889550339</v>
      </c>
      <c r="KR69" s="44">
        <v>9.6344391266640047E-6</v>
      </c>
      <c r="KS69" s="44">
        <v>568.98674845747178</v>
      </c>
      <c r="KT69" s="44">
        <v>8.7069558393518444E-9</v>
      </c>
      <c r="KU69" s="44">
        <v>2051.7279656780793</v>
      </c>
      <c r="KV69" s="44">
        <v>6.5676120807408087E-23</v>
      </c>
      <c r="KW69" s="44">
        <v>0.37032889298794619</v>
      </c>
      <c r="KX69" s="44">
        <v>0.11173701945461123</v>
      </c>
      <c r="KY69" s="44">
        <v>1.146345478579524E-31</v>
      </c>
      <c r="KZ69" s="46">
        <v>914.52901661781709</v>
      </c>
      <c r="LA69" s="46">
        <v>67.837753087194884</v>
      </c>
      <c r="LB69" s="46">
        <v>3.2021268754079134E-47</v>
      </c>
      <c r="LC69" s="46">
        <v>8.9556048283806265E-53</v>
      </c>
      <c r="LD69" s="46">
        <v>8.5347892227826858E-90</v>
      </c>
      <c r="LE69" s="46">
        <v>5.5198462310680631E-2</v>
      </c>
      <c r="LF69" s="46">
        <v>3.1861122599932932</v>
      </c>
      <c r="LG69" s="46">
        <v>4.2401889264322094E-5</v>
      </c>
      <c r="LH69" s="46">
        <v>1.8901625126020267E-20</v>
      </c>
      <c r="LI69" s="46">
        <v>2.2657156776608533E-8</v>
      </c>
      <c r="LJ69" s="46">
        <v>1.7612357421588352</v>
      </c>
      <c r="LK69" s="46">
        <v>746.67171406632337</v>
      </c>
      <c r="LL69" s="46">
        <v>5.2867670050529602E-3</v>
      </c>
      <c r="LM69" s="46">
        <v>4.4017675329938329E-14</v>
      </c>
      <c r="LN69" s="46">
        <v>4.2117219189723784E-37</v>
      </c>
      <c r="LO69" s="46">
        <v>2.004504128235137E-27</v>
      </c>
      <c r="LP69" s="46">
        <v>48311.274526665991</v>
      </c>
      <c r="LQ69" s="46">
        <v>8842.3223057817013</v>
      </c>
      <c r="LR69" s="46">
        <v>4.63674809550941E-10</v>
      </c>
      <c r="LS69" s="46">
        <v>25960.600252917284</v>
      </c>
      <c r="LT69" s="46">
        <v>4.1710499025170991E-4</v>
      </c>
      <c r="LU69" s="46">
        <v>7.1949237055800915E-19</v>
      </c>
      <c r="LV69" s="46">
        <v>1.4066935113987691E-8</v>
      </c>
      <c r="LW69" s="46">
        <v>2.3581406898051762E-16</v>
      </c>
      <c r="LX69" s="46">
        <v>6.9248051101982577E-3</v>
      </c>
      <c r="LY69" s="46">
        <v>2.7293559208731042E-9</v>
      </c>
      <c r="LZ69" s="46">
        <v>9.8667882437337621E-26</v>
      </c>
      <c r="MA69" s="46">
        <v>1.8144997512302899E-5</v>
      </c>
      <c r="MB69" s="46">
        <v>59.641993457805668</v>
      </c>
      <c r="MC69" s="46">
        <v>4.6194683884134569E-19</v>
      </c>
      <c r="MD69" s="46">
        <v>1458.7020772283283</v>
      </c>
      <c r="ME69" s="46">
        <v>4.9192738000290683E-36</v>
      </c>
      <c r="MF69" s="46">
        <v>6.2278912112309393E-30</v>
      </c>
      <c r="MG69" s="46">
        <v>5.4529396457287158E-7</v>
      </c>
      <c r="MH69" s="46">
        <v>5.8487600351229165</v>
      </c>
      <c r="MI69" s="46">
        <v>426.54374984129061</v>
      </c>
      <c r="MJ69" s="46">
        <v>45447.891330745086</v>
      </c>
      <c r="MK69" s="46">
        <v>46.181489690662758</v>
      </c>
      <c r="ML69" s="46">
        <v>1.8308649322786554E-8</v>
      </c>
      <c r="MM69" s="46">
        <v>2.6377714389147929E-30</v>
      </c>
      <c r="MN69" s="46">
        <v>2.0716775158506735E-7</v>
      </c>
      <c r="MO69" s="46">
        <v>6.4270086558321615E-2</v>
      </c>
      <c r="MP69" s="46">
        <v>1.9859958846735623E-42</v>
      </c>
      <c r="MQ69" s="46">
        <v>26.442880162375559</v>
      </c>
      <c r="MR69" s="46">
        <v>178100.92454996079</v>
      </c>
      <c r="MS69" s="46">
        <v>3.1208976636818635E-2</v>
      </c>
      <c r="MT69" s="46">
        <v>7.1370783230802213E-7</v>
      </c>
      <c r="MU69" s="46">
        <v>0.23681414491405503</v>
      </c>
      <c r="MV69" s="46">
        <v>2.2132127301375137E-26</v>
      </c>
      <c r="MW69" s="46">
        <v>29008.199092341034</v>
      </c>
      <c r="MX69" s="46">
        <v>8.9296505212379269E-3</v>
      </c>
      <c r="MY69" s="46">
        <v>2.2623856098755329E-16</v>
      </c>
      <c r="MZ69" s="46">
        <v>5.7406547028232991E-3</v>
      </c>
      <c r="NA69" s="46">
        <v>1.5390099824295512E-22</v>
      </c>
      <c r="NB69" s="46">
        <v>2.2068739335316533E-14</v>
      </c>
      <c r="NC69" s="46">
        <v>7.0643220725796112E-8</v>
      </c>
      <c r="ND69" s="46">
        <v>0.33115671150263576</v>
      </c>
      <c r="NE69" s="46">
        <v>1.5084943612889016E-13</v>
      </c>
      <c r="NF69" s="46">
        <v>2.7191757320160545E-37</v>
      </c>
      <c r="NG69" s="46">
        <v>56.180082866550521</v>
      </c>
      <c r="NH69" s="46">
        <v>7.4482325010892225</v>
      </c>
      <c r="NI69" s="46">
        <v>205117.76606258212</v>
      </c>
      <c r="NJ69" s="46">
        <v>1.9251434477520984E-4</v>
      </c>
      <c r="NK69" s="46">
        <v>3202.3192598911319</v>
      </c>
      <c r="NL69" s="46">
        <v>1.8557166303524766E-28</v>
      </c>
      <c r="NM69" s="46">
        <v>5.1621795456664868E-29</v>
      </c>
      <c r="NN69" s="46">
        <v>5.6787362729302355</v>
      </c>
      <c r="NO69" s="46">
        <v>77347.619565951129</v>
      </c>
      <c r="NP69" s="46">
        <v>2.705104574928167E-25</v>
      </c>
      <c r="NQ69" s="46">
        <v>8.9732400853636847E-8</v>
      </c>
      <c r="NR69" s="46">
        <v>170.97753558286652</v>
      </c>
      <c r="NS69" s="46">
        <v>496.43319028680258</v>
      </c>
      <c r="NT69" s="46">
        <v>9.042431754680174E-6</v>
      </c>
      <c r="NU69" s="46">
        <v>5.6608673587361071</v>
      </c>
      <c r="NV69" s="46">
        <v>5.2427762182361219E-43</v>
      </c>
      <c r="NW69" s="46">
        <v>78333.1689875843</v>
      </c>
      <c r="NX69" s="46">
        <v>90.193686704355613</v>
      </c>
      <c r="NY69" s="46">
        <v>215956.83773731007</v>
      </c>
      <c r="NZ69" s="46">
        <v>1.6209305845477591E-51</v>
      </c>
      <c r="OA69" s="46">
        <v>24891.085735294047</v>
      </c>
      <c r="OB69" s="46">
        <v>1.8449770196186167E-9</v>
      </c>
      <c r="OC69" s="46">
        <v>83168.037695703388</v>
      </c>
      <c r="OD69" s="46">
        <v>9.3254109655779138E-31</v>
      </c>
      <c r="OE69" s="46">
        <v>7.5353532657877151E-52</v>
      </c>
      <c r="OF69" s="46">
        <v>9.7666825733155395E-7</v>
      </c>
      <c r="OG69" s="46">
        <v>7394.7011275348714</v>
      </c>
      <c r="OH69" s="46">
        <v>9.3123242168900268E-42</v>
      </c>
      <c r="OI69" s="46">
        <v>3.785885141616817E-23</v>
      </c>
      <c r="OJ69" s="46">
        <v>3.2392561373480745E-10</v>
      </c>
      <c r="OK69" s="46">
        <v>1.8899882832872136E-3</v>
      </c>
      <c r="OL69" s="46">
        <v>3.0869466101335781E-29</v>
      </c>
      <c r="OM69" s="46">
        <v>122588.88560860979</v>
      </c>
      <c r="ON69" s="46">
        <v>2.6143240469477075E-21</v>
      </c>
      <c r="OO69" s="46">
        <v>1.4257242320144274E-3</v>
      </c>
      <c r="OP69" s="46">
        <v>5.154453282165093E-30</v>
      </c>
      <c r="OQ69" s="46">
        <v>3.6665382418067134E-13</v>
      </c>
      <c r="OR69" s="46">
        <v>1.2375397820092333E-4</v>
      </c>
      <c r="OS69" s="46">
        <v>38.315135585552326</v>
      </c>
      <c r="OT69" s="46">
        <v>32043.427276176342</v>
      </c>
      <c r="OU69" s="46">
        <v>3.2759219062032598</v>
      </c>
      <c r="OV69" s="46">
        <v>3.9614038889422849</v>
      </c>
      <c r="OW69" s="46">
        <v>2.5702335937570022E-25</v>
      </c>
      <c r="OX69" s="46">
        <v>6.5335843279807292E-13</v>
      </c>
      <c r="OY69" s="46">
        <v>1.2345847851506853E-5</v>
      </c>
      <c r="OZ69" s="46">
        <v>232955.75513971859</v>
      </c>
      <c r="PA69" s="46">
        <v>2.8487251345786015</v>
      </c>
      <c r="PB69" s="46">
        <v>1.0392613618915133E-2</v>
      </c>
      <c r="PC69" s="46">
        <v>5.4818491698582665</v>
      </c>
      <c r="PD69" s="46">
        <v>6.7647492293731549E-23</v>
      </c>
      <c r="PE69" s="46">
        <v>14347.99014476328</v>
      </c>
      <c r="PF69" s="46">
        <v>7.0535558321077612E-21</v>
      </c>
      <c r="PG69" s="46">
        <v>1.7486542671640628</v>
      </c>
      <c r="PH69" s="46">
        <v>1.7701676049520784E-9</v>
      </c>
      <c r="PI69" s="46">
        <v>3.5907043746469768E-54</v>
      </c>
      <c r="PJ69" s="46">
        <v>15.620246484909329</v>
      </c>
      <c r="PK69" s="46">
        <v>1.2233081833211404E-3</v>
      </c>
      <c r="PL69" s="46">
        <v>8.0162167763299619E-13</v>
      </c>
      <c r="PM69" s="46">
        <v>50125.061023392191</v>
      </c>
      <c r="PN69" s="46">
        <v>4.4743479884775656E-26</v>
      </c>
      <c r="PO69" s="46">
        <v>7.6079476202490635E-19</v>
      </c>
      <c r="PP69" s="46">
        <v>2.751743984697352E-11</v>
      </c>
      <c r="PQ69" s="46">
        <v>1.1138373683735568E-14</v>
      </c>
      <c r="PR69" s="46">
        <v>1.7245920529131691E-22</v>
      </c>
      <c r="PS69" s="46">
        <v>9.4155029790269577E-10</v>
      </c>
      <c r="PT69" s="46">
        <v>1.9602600241608007E-15</v>
      </c>
      <c r="PU69" s="46">
        <v>2.1404564256804227E-6</v>
      </c>
      <c r="PV69" s="46">
        <v>39521.939476412961</v>
      </c>
      <c r="PW69" s="46">
        <v>1.498232494070907E-27</v>
      </c>
      <c r="PX69" s="46">
        <v>3.9053452345430981E-55</v>
      </c>
      <c r="PY69" s="46">
        <v>3.6105541422339887E-6</v>
      </c>
      <c r="PZ69" s="46">
        <v>6.6542748398049256E-15</v>
      </c>
      <c r="QA69" s="46">
        <v>4.0170460667131714E-10</v>
      </c>
      <c r="QB69" s="46">
        <v>1892.4788284731951</v>
      </c>
      <c r="QC69" s="46">
        <v>3.1317542875765359E-8</v>
      </c>
      <c r="QD69" s="46">
        <v>2.4270439818561681E-12</v>
      </c>
      <c r="QE69" s="46">
        <v>3204.7464847836145</v>
      </c>
      <c r="QF69" s="46">
        <v>1.0721342064640472E-2</v>
      </c>
      <c r="QG69" s="46">
        <v>3.2992974385028281E-2</v>
      </c>
      <c r="QH69" s="46">
        <v>5.4629560262998846E-2</v>
      </c>
      <c r="QI69" s="46">
        <v>1.5535542214901333E-11</v>
      </c>
      <c r="QJ69" s="46">
        <v>3.6123330108939118E-16</v>
      </c>
      <c r="QK69" s="46">
        <v>21522.402465756884</v>
      </c>
      <c r="QL69" s="46">
        <v>3.5845677699493219E-12</v>
      </c>
      <c r="QM69" s="46">
        <v>23.788162234730702</v>
      </c>
      <c r="QN69" s="46">
        <v>58.4927551660492</v>
      </c>
      <c r="QO69" s="46">
        <v>1.6903254631635485E-24</v>
      </c>
      <c r="QP69" s="46">
        <v>3.0124325967890263E-6</v>
      </c>
      <c r="QQ69" s="46">
        <v>9.6529333464119366E-24</v>
      </c>
      <c r="QR69" s="46">
        <v>8.1245993229656597E-14</v>
      </c>
      <c r="QS69" s="46">
        <v>1020.8570826250715</v>
      </c>
      <c r="QT69" s="46">
        <v>17819.639208499317</v>
      </c>
      <c r="QU69" s="46">
        <v>2.1434533426108552E-10</v>
      </c>
      <c r="QV69" s="46">
        <v>7.3391092179437404E-16</v>
      </c>
      <c r="QW69" s="46">
        <v>1.5198077369299645E-8</v>
      </c>
      <c r="QX69" s="46">
        <v>1.4774451863712505E-24</v>
      </c>
      <c r="QY69" s="46">
        <v>2.8488452336755875E-15</v>
      </c>
      <c r="QZ69" s="46">
        <v>1.1043404990937309E-24</v>
      </c>
      <c r="RA69" s="46">
        <v>2.0919386794399242E-17</v>
      </c>
      <c r="RB69" s="46">
        <v>4.3875104373663489E-6</v>
      </c>
      <c r="RC69" s="46">
        <v>9.1629965011360089E-29</v>
      </c>
      <c r="RD69" s="46">
        <v>1.3140001038662213E-16</v>
      </c>
      <c r="RE69" s="46">
        <v>4.4954586653173999E-15</v>
      </c>
      <c r="RF69" s="46">
        <v>2.1686736798207373E-2</v>
      </c>
      <c r="RG69" s="46">
        <v>1.8873148376744601E-19</v>
      </c>
      <c r="RH69" s="46">
        <v>3.8913251508361921</v>
      </c>
      <c r="RI69" s="46">
        <v>220.76088159327381</v>
      </c>
      <c r="RJ69" s="46">
        <v>4.4474859623297099E-16</v>
      </c>
      <c r="RK69" s="46">
        <v>17.829711144036001</v>
      </c>
      <c r="RL69" s="46">
        <v>139224.56598485104</v>
      </c>
      <c r="RM69" s="46">
        <v>1.231723815941827E-5</v>
      </c>
      <c r="RN69" s="46">
        <v>2.8537271280165057E-44</v>
      </c>
      <c r="RO69" s="46">
        <v>1.3639372204778216E-36</v>
      </c>
      <c r="RP69" s="46">
        <v>1.8384724380630854E-18</v>
      </c>
      <c r="RQ69" s="46">
        <v>6.2174585564751914E-4</v>
      </c>
      <c r="RR69" s="46">
        <v>1378.6363816235937</v>
      </c>
      <c r="RS69" s="46">
        <v>3736.4138285237</v>
      </c>
      <c r="RT69" s="46">
        <v>3.4684414748731344E-17</v>
      </c>
      <c r="RU69" s="46">
        <v>7.8352064291580851E-11</v>
      </c>
      <c r="RV69" s="46">
        <v>8.0811373113817988E-21</v>
      </c>
      <c r="RW69" s="46">
        <v>1.8217682181740747E-41</v>
      </c>
      <c r="RX69" s="46">
        <v>6.6584354173348603E-4</v>
      </c>
      <c r="RY69" s="46">
        <v>8.1615942281340608E-27</v>
      </c>
      <c r="RZ69" s="46">
        <v>708.8878403475685</v>
      </c>
      <c r="SA69" s="46">
        <v>8.9466547504521061E-9</v>
      </c>
      <c r="SB69" s="46">
        <v>17.561726081364327</v>
      </c>
      <c r="SC69" s="46">
        <v>2.2946783370067175E-57</v>
      </c>
      <c r="SD69" s="46">
        <v>45866.511914174742</v>
      </c>
      <c r="SE69" s="46">
        <v>10651.318475671129</v>
      </c>
      <c r="SF69" s="46">
        <v>125205.32730149433</v>
      </c>
      <c r="SG69" s="46">
        <v>2.8278002458761524E-10</v>
      </c>
      <c r="SH69" s="46">
        <v>2.3453410045689941E-27</v>
      </c>
      <c r="SI69" s="46">
        <v>1.9860796235450028E-39</v>
      </c>
      <c r="SJ69" s="46">
        <v>595.63767885262052</v>
      </c>
      <c r="SK69" s="46">
        <v>4.1806674117845013E-23</v>
      </c>
      <c r="SL69" s="46">
        <v>7644.5151045742141</v>
      </c>
      <c r="SM69" s="46">
        <v>6.2935715533941064E-6</v>
      </c>
      <c r="SN69" s="46">
        <v>3.0717490321457014E-7</v>
      </c>
      <c r="SO69" s="46">
        <v>951.84179166830154</v>
      </c>
      <c r="SP69" s="46">
        <v>1.6632430221347042E-5</v>
      </c>
      <c r="SQ69" s="46">
        <v>9417.5353808236341</v>
      </c>
      <c r="SR69" s="46">
        <v>47.027401975211539</v>
      </c>
      <c r="SS69" s="46">
        <v>1.5051896777625616E-10</v>
      </c>
      <c r="ST69" s="46">
        <v>5.561070294279741</v>
      </c>
      <c r="SU69" s="46">
        <v>4.0996816178540874E-19</v>
      </c>
      <c r="SV69" s="46">
        <v>1.5010463027766147E-18</v>
      </c>
      <c r="SW69" s="46">
        <v>1.9395208881680789E-11</v>
      </c>
      <c r="SX69" s="46">
        <v>8.1069590650054637E-20</v>
      </c>
      <c r="SY69" s="46">
        <v>1090.8039515255516</v>
      </c>
      <c r="SZ69" s="46">
        <v>2.5216961175046316E-9</v>
      </c>
      <c r="TA69" s="46">
        <v>0.59392467283114825</v>
      </c>
      <c r="TB69" s="46">
        <v>32.455236815428258</v>
      </c>
      <c r="TC69" s="46">
        <v>3.6972872840355687E-4</v>
      </c>
      <c r="TD69" s="46">
        <v>2.5734788754633206E-14</v>
      </c>
      <c r="TE69" s="46">
        <v>4.9434404374454851E-13</v>
      </c>
      <c r="TF69" s="46">
        <v>5.3112012229346431E-14</v>
      </c>
      <c r="TG69" s="46">
        <v>3.1571311105748007E-28</v>
      </c>
      <c r="TH69" s="46">
        <v>1.9608166471875597E-5</v>
      </c>
      <c r="TI69" s="46">
        <v>5.1748813726144345E-25</v>
      </c>
      <c r="TJ69" s="46">
        <v>8.3973988810114518E-6</v>
      </c>
      <c r="TK69" s="46">
        <v>9.4554105866800232E-3</v>
      </c>
      <c r="TL69" s="46">
        <v>20323.792542823579</v>
      </c>
      <c r="TM69" s="46">
        <v>3.0260334374414723E-8</v>
      </c>
      <c r="TN69" s="46">
        <v>1.7926713082200665E-15</v>
      </c>
      <c r="TO69" s="46">
        <v>9.6870193248025114</v>
      </c>
      <c r="TP69" s="46">
        <v>1.7362420884774443E-6</v>
      </c>
      <c r="TQ69" s="46">
        <v>1.7106371059587888E-20</v>
      </c>
      <c r="TR69" s="46">
        <v>8.2508275181160311E-60</v>
      </c>
      <c r="TS69" s="46">
        <v>5.3292747250076328E-5</v>
      </c>
      <c r="TT69" s="46">
        <v>1.9546873404783775E-19</v>
      </c>
      <c r="TU69" s="46">
        <v>2.9355921523764907E-39</v>
      </c>
      <c r="TV69" s="46">
        <v>5.9888808163288294E-6</v>
      </c>
      <c r="TW69" s="46">
        <v>1.4940809016188372E-27</v>
      </c>
      <c r="TX69" s="46">
        <v>9.5681556077504837E-2</v>
      </c>
      <c r="TY69" s="46">
        <v>1.2893664604006973E-16</v>
      </c>
      <c r="TZ69" s="46">
        <v>8.8880579188690984E-3</v>
      </c>
      <c r="UA69" s="46">
        <v>3.8893729095501448E-53</v>
      </c>
      <c r="UB69" s="46">
        <v>6.11812879336928E-9</v>
      </c>
      <c r="UC69" s="46">
        <v>118.89868342162166</v>
      </c>
      <c r="UD69" s="46">
        <v>8.2689217628486666</v>
      </c>
      <c r="UE69" s="46">
        <v>3.268180836884464E-7</v>
      </c>
      <c r="UF69" s="46">
        <v>11781.232848532498</v>
      </c>
      <c r="UG69" s="46">
        <v>5.0108213524278386E-22</v>
      </c>
      <c r="UH69" s="46">
        <v>2.0760778181178068E-24</v>
      </c>
      <c r="UI69" s="46">
        <v>24567.818242198598</v>
      </c>
      <c r="UJ69" s="46">
        <v>7.8390726048596891E-3</v>
      </c>
      <c r="UK69" s="46">
        <v>17199.251748931656</v>
      </c>
      <c r="UL69" s="46">
        <v>0.21257678305870503</v>
      </c>
      <c r="UM69" s="46">
        <v>7.9047795204739468E-15</v>
      </c>
      <c r="UN69" s="46">
        <v>1.0340303015825999E-22</v>
      </c>
      <c r="UO69" s="46">
        <v>89.789557307786353</v>
      </c>
      <c r="UP69" s="46">
        <v>0.4207310455261527</v>
      </c>
      <c r="UQ69" s="46">
        <v>3.2215081671979534E-2</v>
      </c>
      <c r="UR69" s="46">
        <v>2.6516558623306934E-24</v>
      </c>
      <c r="US69" s="46">
        <v>14114.977596182352</v>
      </c>
      <c r="UT69" s="46">
        <v>8.13254118395278E-13</v>
      </c>
      <c r="UU69" s="46">
        <v>38182.2710563336</v>
      </c>
      <c r="UV69" s="46">
        <v>121.95083794255598</v>
      </c>
      <c r="UW69" s="46">
        <v>1.5734287714870543E-9</v>
      </c>
      <c r="UX69" s="46">
        <v>3293.9716693255932</v>
      </c>
      <c r="UY69" s="46">
        <v>1.5801798550337421E-3</v>
      </c>
      <c r="UZ69" s="46">
        <v>1.0441583118936014E-25</v>
      </c>
      <c r="VA69" s="46">
        <v>91654.97418924974</v>
      </c>
      <c r="VB69" s="46">
        <v>1.2580994188469167E-2</v>
      </c>
      <c r="VC69" s="46">
        <v>4.030142612892793E-22</v>
      </c>
      <c r="VD69" s="46">
        <v>6.7693848832854553E-16</v>
      </c>
      <c r="VE69" s="46">
        <v>1.3135909378763446E-21</v>
      </c>
      <c r="VF69" s="46">
        <v>1.4377919551495763E-3</v>
      </c>
      <c r="VG69" s="46">
        <v>97838.689420580893</v>
      </c>
      <c r="VH69" s="46">
        <v>6.4173891095404629E-6</v>
      </c>
      <c r="VI69" s="46">
        <v>23383.663867426196</v>
      </c>
      <c r="VJ69" s="46">
        <v>2.0419084239837471E-6</v>
      </c>
      <c r="VK69" s="46">
        <v>2.80082745205263E-6</v>
      </c>
      <c r="VL69" s="46">
        <v>2405.0710016317867</v>
      </c>
      <c r="VM69" s="46">
        <v>1.160313713358406E-17</v>
      </c>
      <c r="VN69" s="46">
        <v>1.2286798362919427E-5</v>
      </c>
      <c r="VO69" s="46">
        <v>2.490913342033672</v>
      </c>
      <c r="VP69" s="46">
        <v>1.2677741376700832E-4</v>
      </c>
      <c r="VQ69" s="46">
        <v>4.6598512001980218E-9</v>
      </c>
      <c r="VR69" s="46">
        <v>0.59764761153080792</v>
      </c>
      <c r="VS69" s="46">
        <v>3.187909527983338E-9</v>
      </c>
      <c r="VT69" s="46">
        <v>1.1554028510219003E-72</v>
      </c>
      <c r="VU69" s="46">
        <v>4.4694613034053183E-8</v>
      </c>
      <c r="VV69" s="46">
        <v>6.5683599447344435E-15</v>
      </c>
      <c r="VW69" s="46">
        <v>273.88074525792297</v>
      </c>
      <c r="VX69" s="46">
        <v>1.6929807114152646E-8</v>
      </c>
      <c r="VY69" s="46">
        <v>1.5192451259506048</v>
      </c>
      <c r="VZ69" s="46">
        <v>1.3500612590935065E-6</v>
      </c>
      <c r="WA69" s="46">
        <v>9.9831488087141972E-6</v>
      </c>
      <c r="WB69" s="46">
        <v>238.73998040447998</v>
      </c>
      <c r="WC69" s="46">
        <v>9.2025746639460739E-9</v>
      </c>
      <c r="WD69" s="46">
        <v>93079.187709851249</v>
      </c>
      <c r="WE69" s="46">
        <v>3.4333161820080818E-8</v>
      </c>
      <c r="WF69" s="46">
        <v>7.9778502987065629E-27</v>
      </c>
      <c r="WG69" s="46">
        <v>6.5387676900115273E-14</v>
      </c>
      <c r="WH69" s="46">
        <v>2321.8475336736501</v>
      </c>
      <c r="WI69" s="46">
        <v>9.3420713586312188E-16</v>
      </c>
      <c r="WJ69" s="46">
        <v>1.2031547407039007E-19</v>
      </c>
      <c r="WK69" s="46">
        <v>8.2655665627593528E-4</v>
      </c>
      <c r="WL69" s="46">
        <v>5533.015127767454</v>
      </c>
      <c r="WM69" s="46">
        <v>362345.70636840048</v>
      </c>
      <c r="WN69" s="46">
        <v>16110.454417808323</v>
      </c>
      <c r="WO69" s="46">
        <v>1.2228732334221956E-34</v>
      </c>
      <c r="WP69" s="46">
        <v>0.45839349612915925</v>
      </c>
      <c r="WQ69" s="46">
        <v>2.2342243267516548</v>
      </c>
      <c r="WR69" s="46">
        <v>16.127155568134501</v>
      </c>
      <c r="WS69" s="46">
        <v>17774.185967978603</v>
      </c>
      <c r="WT69" s="46">
        <v>6.1994559008036126E-6</v>
      </c>
      <c r="WU69" s="46">
        <v>2.3789990590727075</v>
      </c>
      <c r="WV69" s="46">
        <v>3.3318215603384937E-2</v>
      </c>
      <c r="WW69" s="46">
        <v>3292.0559896979103</v>
      </c>
      <c r="WX69" s="46">
        <v>2.3413094741039222E-39</v>
      </c>
      <c r="WY69" s="46">
        <v>767.69647157942859</v>
      </c>
      <c r="WZ69" s="46">
        <v>1891.4450200912293</v>
      </c>
      <c r="XA69" s="46">
        <v>1.6005698337421308E-2</v>
      </c>
      <c r="XB69" s="46">
        <v>200.38090895699966</v>
      </c>
      <c r="XC69" s="46">
        <v>1282048.1275753127</v>
      </c>
      <c r="XD69" s="46">
        <v>5.106995213819072E-9</v>
      </c>
      <c r="XE69" s="46">
        <v>106.14161287583062</v>
      </c>
      <c r="XF69" s="46">
        <v>1.7807616871518431E-47</v>
      </c>
      <c r="XG69" s="46">
        <v>3.4516461282244107E-22</v>
      </c>
      <c r="XH69" s="46">
        <v>7.5740712879629413E-8</v>
      </c>
      <c r="XI69" s="46">
        <v>1.7154554758141538E-6</v>
      </c>
      <c r="XJ69" s="46">
        <v>10990.130541316896</v>
      </c>
      <c r="XK69" s="46">
        <v>2.6913347866857838E-21</v>
      </c>
      <c r="XL69" s="46">
        <v>1.05027105584893E-47</v>
      </c>
      <c r="XM69" s="46">
        <v>19462.250498503312</v>
      </c>
      <c r="XN69" s="46">
        <v>37763.172405329642</v>
      </c>
      <c r="XO69" s="46">
        <v>1.3932842395684235E-13</v>
      </c>
      <c r="XP69" s="46">
        <v>1.0851422444119278E-11</v>
      </c>
      <c r="XQ69" s="46">
        <v>1.0545246204091547E-7</v>
      </c>
      <c r="XR69" s="46">
        <v>2.8499998950241959E-7</v>
      </c>
      <c r="XS69" s="46">
        <v>0.9424529230851667</v>
      </c>
      <c r="XT69" s="46">
        <v>6.7020174798209037E-3</v>
      </c>
      <c r="XU69" s="46">
        <v>1.5923816270979867</v>
      </c>
      <c r="XV69" s="46">
        <v>1190.8397878279095</v>
      </c>
      <c r="XW69" s="46">
        <v>5.6099144814853804E-16</v>
      </c>
      <c r="XX69" s="46">
        <v>5093.6083420570931</v>
      </c>
      <c r="XY69" s="46">
        <v>2.1892708236608318E-35</v>
      </c>
      <c r="XZ69" s="46">
        <v>7.077255464799161E-20</v>
      </c>
      <c r="YA69" s="46">
        <v>71.134313146612953</v>
      </c>
      <c r="YB69" s="46">
        <v>18.916961175429329</v>
      </c>
      <c r="YC69" s="46">
        <v>3.604411882158412E-6</v>
      </c>
      <c r="YD69" s="46">
        <v>1.0459042341470555E-15</v>
      </c>
      <c r="YE69" s="46">
        <v>4.1736539542715808E-27</v>
      </c>
      <c r="YF69" s="46">
        <v>1.3252884318402161E-13</v>
      </c>
      <c r="YG69" s="46">
        <v>6.7462921430776462E-25</v>
      </c>
      <c r="YH69" s="46">
        <v>6.5812493914411635E-6</v>
      </c>
      <c r="YI69" s="46">
        <v>299558.23576458567</v>
      </c>
      <c r="YJ69" s="46">
        <v>5.2457696501095448E-8</v>
      </c>
      <c r="YK69" s="46">
        <v>558888.76148019882</v>
      </c>
      <c r="YL69" s="46">
        <v>1.540000204906746E-5</v>
      </c>
      <c r="YM69" s="46">
        <v>8.0197551150451807E-5</v>
      </c>
      <c r="YN69" s="46">
        <v>2.553369918429891E-12</v>
      </c>
      <c r="YO69" s="46">
        <v>461760.22629029775</v>
      </c>
      <c r="YP69" s="46">
        <v>2.591915266320493</v>
      </c>
      <c r="YQ69" s="46">
        <v>1.2146409791583003E-2</v>
      </c>
      <c r="YR69" s="46">
        <v>1.5667245396018364E-15</v>
      </c>
      <c r="YS69" s="46">
        <v>6200.1658773972467</v>
      </c>
      <c r="YT69" s="46">
        <v>5.8261212485266758E-22</v>
      </c>
      <c r="YU69" s="46">
        <v>1.7789172930251062E-57</v>
      </c>
      <c r="YV69" s="46">
        <v>2.1772368424976332E-2</v>
      </c>
      <c r="YW69" s="46">
        <v>1.0807397637193653E-28</v>
      </c>
      <c r="YX69" s="46">
        <v>841.74967760144659</v>
      </c>
      <c r="YY69" s="46">
        <v>8.7309114503237069E-21</v>
      </c>
      <c r="YZ69" s="46">
        <v>8.8533593084325631E-35</v>
      </c>
      <c r="ZA69" s="46">
        <v>8.1707227971063833E-28</v>
      </c>
      <c r="ZB69" s="46">
        <v>39.543872330651439</v>
      </c>
      <c r="ZC69" s="46">
        <v>311.16473077443277</v>
      </c>
      <c r="ZD69" s="46">
        <v>2.3716866921417941E-14</v>
      </c>
      <c r="ZE69" s="46">
        <v>0.90790525085606089</v>
      </c>
      <c r="ZF69" s="46">
        <v>39758.452368389007</v>
      </c>
      <c r="ZG69" s="46">
        <v>5.1679993978662234E-39</v>
      </c>
      <c r="ZH69" s="46">
        <v>7.8054452140818E-8</v>
      </c>
      <c r="ZI69" s="46">
        <v>0.22357009139083958</v>
      </c>
      <c r="ZJ69" s="46">
        <v>2.2322687975994907E-93</v>
      </c>
      <c r="ZK69" s="46">
        <v>191775.82847729861</v>
      </c>
      <c r="ZL69" s="46">
        <v>1.2965725709541903E-8</v>
      </c>
      <c r="ZM69" s="46">
        <v>139249.07257062802</v>
      </c>
      <c r="ZN69" s="46">
        <v>6.2204415041211457E-2</v>
      </c>
      <c r="ZO69" s="46">
        <v>977.81057134016669</v>
      </c>
      <c r="ZP69" s="46">
        <v>1275452.6828763131</v>
      </c>
      <c r="ZQ69" s="46">
        <v>30.485469399586123</v>
      </c>
      <c r="ZR69" s="46">
        <v>5.9457696939486477E-3</v>
      </c>
      <c r="ZS69" s="46">
        <v>3.4658060396694533E-21</v>
      </c>
      <c r="ZT69" s="46">
        <v>3.5171106435153509E-5</v>
      </c>
      <c r="ZU69" s="46">
        <v>8714.0374698055148</v>
      </c>
      <c r="ZV69" s="46">
        <v>0.29062789852840615</v>
      </c>
      <c r="ZW69" s="46">
        <v>745.57303229361162</v>
      </c>
      <c r="ZX69" s="46">
        <v>4.0308465197425318E-13</v>
      </c>
      <c r="ZY69" s="46">
        <v>1.9062847415839468E-2</v>
      </c>
      <c r="ZZ69" s="46">
        <v>4.547280503009811E-9</v>
      </c>
      <c r="AAA69" s="46">
        <v>6.4984412508640834E-27</v>
      </c>
      <c r="AAB69" s="46">
        <v>5.0054736301011583E-41</v>
      </c>
      <c r="AAC69" s="46">
        <v>1.2305437773778028E-4</v>
      </c>
      <c r="AAD69" s="46">
        <v>2.9657781218188997E-13</v>
      </c>
      <c r="AAE69" s="46">
        <v>0.57574952578878358</v>
      </c>
      <c r="AAF69" s="46">
        <v>33931.125958873279</v>
      </c>
      <c r="AAG69" s="46">
        <v>267.72847355724474</v>
      </c>
      <c r="AAH69" s="46">
        <v>7.507499004787468E-19</v>
      </c>
      <c r="AAI69" s="46">
        <v>578713.96067415178</v>
      </c>
      <c r="AAJ69" s="46">
        <v>1.2627753011856705E-2</v>
      </c>
      <c r="AAK69" s="46">
        <v>86794.141902154501</v>
      </c>
      <c r="AAL69" s="46">
        <v>52.21150739021256</v>
      </c>
      <c r="AAM69" s="46">
        <v>5.5083221505165792E-19</v>
      </c>
      <c r="AAN69" s="46">
        <v>285.45596657233432</v>
      </c>
      <c r="AAO69" s="46">
        <v>1.2487932887151053E-25</v>
      </c>
      <c r="AAP69" s="46">
        <v>583785.86638343614</v>
      </c>
      <c r="AAQ69" s="46">
        <v>6.4246129198466255E-19</v>
      </c>
      <c r="AAR69" s="46">
        <v>99879.561436637086</v>
      </c>
      <c r="AAS69" s="46">
        <v>4.4368648950905064E-5</v>
      </c>
      <c r="AAT69" s="46">
        <v>15.746012022286434</v>
      </c>
      <c r="AAU69" s="46">
        <v>11.020072518231842</v>
      </c>
      <c r="AAV69" s="46">
        <v>5.1554296508203332E-7</v>
      </c>
      <c r="AAW69" s="46">
        <v>6.1002480033404143E-31</v>
      </c>
      <c r="AAX69" s="46">
        <v>1095.7017148972016</v>
      </c>
      <c r="AAY69" s="46">
        <v>1796172.7981376781</v>
      </c>
      <c r="AAZ69" s="46">
        <v>1.4670306940025165E-46</v>
      </c>
      <c r="ABA69" s="46">
        <v>2.3680441124418601E-50</v>
      </c>
      <c r="ABB69" s="46">
        <v>1224657.3678034721</v>
      </c>
      <c r="ABC69" s="46">
        <v>5.5747323029374867</v>
      </c>
      <c r="ABD69" s="46">
        <v>5.120022046413646E-5</v>
      </c>
      <c r="ABE69" s="46">
        <v>2.0273010781590952E-10</v>
      </c>
      <c r="ABF69" s="46">
        <v>1.3809653202228156E-16</v>
      </c>
      <c r="ABG69" s="46">
        <v>12.837860994695575</v>
      </c>
      <c r="ABH69" s="46">
        <v>1.4143556955904834E-3</v>
      </c>
      <c r="ABI69" s="46">
        <v>2.6376193607853694E-24</v>
      </c>
      <c r="ABJ69" s="46">
        <v>2.0110519393359129E-14</v>
      </c>
      <c r="ABK69" s="46">
        <v>5.6904662270554594E-2</v>
      </c>
      <c r="ABL69" s="46">
        <v>1.0274717205777959E-28</v>
      </c>
      <c r="ABM69" s="46">
        <v>521756.09851740208</v>
      </c>
      <c r="ABN69" s="46">
        <v>2.1232317567509015E-5</v>
      </c>
      <c r="ABO69" s="46">
        <v>3.4502679171946649E-40</v>
      </c>
      <c r="ABP69" s="46">
        <v>23.082541650909548</v>
      </c>
      <c r="ABQ69" s="46">
        <v>8.942666280297904E-5</v>
      </c>
      <c r="ABR69" s="46">
        <v>463602.92606194585</v>
      </c>
      <c r="ABS69" s="46">
        <v>4.6459182850724264E-2</v>
      </c>
      <c r="ABT69" s="46">
        <v>6.1001597422042545E-13</v>
      </c>
      <c r="ABU69" s="46">
        <v>6.6856552441858256E-9</v>
      </c>
      <c r="ABV69" s="46">
        <v>3467.6649254993854</v>
      </c>
      <c r="ABW69" s="46">
        <v>23.238057479661514</v>
      </c>
      <c r="ABX69" s="46">
        <v>844088.96129842557</v>
      </c>
      <c r="ABY69" s="46">
        <v>9.5547321471276401E-9</v>
      </c>
      <c r="ABZ69" s="46">
        <v>1686.9341177318745</v>
      </c>
      <c r="ACA69" s="46">
        <v>2.9072835880778869E-43</v>
      </c>
      <c r="ACB69" s="46">
        <v>1.386862993992387E-5</v>
      </c>
      <c r="ACC69" s="46">
        <v>1249.3014087602587</v>
      </c>
      <c r="ACD69" s="46">
        <v>1.00084251297994E-32</v>
      </c>
      <c r="ACE69" s="46">
        <v>16037.719291201009</v>
      </c>
      <c r="ACF69" s="46">
        <v>7.2019500181317373E-9</v>
      </c>
      <c r="ACG69" s="46">
        <v>1.0017939823824836E-25</v>
      </c>
      <c r="ACH69" s="46">
        <v>2.0600899377672508E-12</v>
      </c>
      <c r="ACI69" s="46">
        <v>987071.65081743326</v>
      </c>
      <c r="ACJ69" s="46">
        <v>497486.76561935927</v>
      </c>
      <c r="ACK69" s="46">
        <v>3017.0448380787129</v>
      </c>
      <c r="ACL69" s="46">
        <v>1.0568026129920263E-82</v>
      </c>
      <c r="ACM69" s="46">
        <v>7.7738689662587943E-2</v>
      </c>
      <c r="ACN69" s="46">
        <v>4.8415443818412881E-28</v>
      </c>
      <c r="ACO69" s="46">
        <v>0.42546298758293055</v>
      </c>
      <c r="ACP69" s="46">
        <v>1.6864806408697308E-22</v>
      </c>
      <c r="ACQ69" s="46">
        <v>11.115203552421516</v>
      </c>
      <c r="ACR69" s="46">
        <v>1.1942368378746529E-5</v>
      </c>
      <c r="ACS69" s="46">
        <v>3758.8255936131577</v>
      </c>
      <c r="ACT69" s="46">
        <v>167857.1199195736</v>
      </c>
      <c r="ACU69" s="46">
        <v>2.8855575017654068E-5</v>
      </c>
      <c r="ACV69" s="46">
        <v>1389595.1584770244</v>
      </c>
      <c r="ACW69" s="46">
        <v>142711.76909426873</v>
      </c>
      <c r="ACX69" s="46">
        <v>28761.335335832802</v>
      </c>
      <c r="ACY69" s="46">
        <v>3.2864204408519984E-21</v>
      </c>
      <c r="ACZ69" s="46">
        <v>1.276699270934983E-2</v>
      </c>
      <c r="ADA69" s="46">
        <v>2.32592089810368E-3</v>
      </c>
      <c r="ADB69" s="46">
        <v>1.3375931898836502E-18</v>
      </c>
      <c r="ADC69" s="46">
        <v>1761284.0077774131</v>
      </c>
      <c r="ADD69" s="46">
        <v>2.2970588073733784E-50</v>
      </c>
      <c r="ADE69" s="46">
        <v>8.4404766568585698E-3</v>
      </c>
      <c r="ADF69" s="46">
        <v>3.8327178828491894E-13</v>
      </c>
      <c r="ADG69" s="46">
        <v>1.3086991842293008E-3</v>
      </c>
      <c r="ADH69" s="46">
        <v>7.1416359696609775E-14</v>
      </c>
      <c r="ADI69" s="46">
        <v>3.7057146029470392E-4</v>
      </c>
      <c r="ADJ69" s="46">
        <v>0.33016198765257732</v>
      </c>
      <c r="ADK69" s="46">
        <v>9.7533505867011264E-25</v>
      </c>
      <c r="ADL69" s="46">
        <v>1292.0241898966067</v>
      </c>
      <c r="ADM69" s="46">
        <v>1.3781636779138403E-17</v>
      </c>
      <c r="ADN69" s="46">
        <v>20523.845075845893</v>
      </c>
      <c r="ADO69" s="46">
        <v>10.931510792946934</v>
      </c>
      <c r="ADP69" s="46">
        <v>2.9852862386600346E-7</v>
      </c>
      <c r="ADQ69" s="46">
        <v>0.23875622610929667</v>
      </c>
      <c r="ADR69" s="46">
        <v>7.0725960479717044E-27</v>
      </c>
      <c r="ADS69" s="46">
        <v>363.15627886395879</v>
      </c>
      <c r="ADT69" s="46">
        <v>8.2873575278535756E-28</v>
      </c>
      <c r="ADU69" s="46">
        <v>9.8092671017673585E-32</v>
      </c>
      <c r="ADV69" s="46">
        <v>2.8835811582315754E-5</v>
      </c>
      <c r="ADW69" s="46">
        <v>50.780915641503739</v>
      </c>
      <c r="ADX69" s="46">
        <v>1.9376325841413203E-12</v>
      </c>
      <c r="ADY69" s="46">
        <v>1.8563332589798604E-2</v>
      </c>
      <c r="ADZ69" s="46">
        <v>9.4804693663182865E-73</v>
      </c>
      <c r="AEA69" s="46">
        <v>2.6228832362812051E-11</v>
      </c>
      <c r="AEB69" s="46">
        <v>8.897496629258277E-12</v>
      </c>
      <c r="AEC69" s="46">
        <v>7.0203080354955496E-5</v>
      </c>
      <c r="AED69" s="46">
        <v>1.6470770552296037</v>
      </c>
      <c r="AEE69" s="46">
        <v>2.4179030882741635E-7</v>
      </c>
      <c r="AEF69" s="46">
        <v>3.2762758652933778E-39</v>
      </c>
      <c r="AEG69" s="46">
        <v>2.3769591014621968E-7</v>
      </c>
      <c r="AEH69" s="46">
        <v>16.884878459622762</v>
      </c>
      <c r="AEI69" s="46">
        <v>7.5054790005324957E-34</v>
      </c>
      <c r="AEJ69" s="46">
        <v>417178.76692221104</v>
      </c>
      <c r="AEK69" s="46">
        <v>1.3293892186056123E-10</v>
      </c>
      <c r="AEL69" s="46">
        <v>5.5930983743738561E-14</v>
      </c>
      <c r="AEM69" s="46">
        <v>50.72962254226681</v>
      </c>
      <c r="AEN69" s="46">
        <v>2.1997184057114498E-16</v>
      </c>
      <c r="AEO69" s="46">
        <v>1577806.1535930487</v>
      </c>
      <c r="AEP69" s="46">
        <v>4.9594793856484527E-24</v>
      </c>
      <c r="AEQ69" s="46">
        <v>1133.8254234856893</v>
      </c>
      <c r="AER69" s="46">
        <v>6.3021029928082823E-16</v>
      </c>
      <c r="AES69" s="46">
        <v>8.9026423910638607E-3</v>
      </c>
      <c r="AET69" s="46">
        <v>34229.085800823232</v>
      </c>
      <c r="AEU69" s="46">
        <v>6.4198233661413887E-9</v>
      </c>
      <c r="AEV69" s="46">
        <v>3.7067426580313821E-14</v>
      </c>
      <c r="AEW69" s="46">
        <v>2.9116504554031205E-4</v>
      </c>
      <c r="AEX69" s="46">
        <v>4.3159533376245155E-18</v>
      </c>
      <c r="AEY69" s="46">
        <v>9.7595556076394083E-15</v>
      </c>
      <c r="AEZ69" s="46">
        <v>3.1568679501733934E-6</v>
      </c>
      <c r="AFA69" s="46">
        <v>66.886865238536004</v>
      </c>
      <c r="AFB69" s="46">
        <v>1.0817620498635606E-7</v>
      </c>
      <c r="AFC69" s="46">
        <v>3.5087232349650364E-16</v>
      </c>
      <c r="AFD69" s="46">
        <v>1065332.1145233929</v>
      </c>
      <c r="AFE69" s="46">
        <v>1154367.5100388108</v>
      </c>
      <c r="AFF69" s="46">
        <v>6.7012089539836668E-10</v>
      </c>
      <c r="AFG69" s="46">
        <v>3.3755370325590603E-2</v>
      </c>
      <c r="AFH69" s="46">
        <v>9.1435227145765866E-3</v>
      </c>
      <c r="AFI69" s="46">
        <v>1.4538358379889208E-5</v>
      </c>
      <c r="AFJ69" s="46">
        <v>3.588881158883552E-6</v>
      </c>
      <c r="AFK69" s="46">
        <v>35351.555764087854</v>
      </c>
      <c r="AFL69" s="46">
        <v>1.0472467141699293E-26</v>
      </c>
      <c r="AFM69" s="46">
        <v>216.72997430735612</v>
      </c>
      <c r="AFN69" s="46">
        <v>9.5345602690343044E-43</v>
      </c>
      <c r="AFO69" s="46">
        <v>381735.18294158491</v>
      </c>
      <c r="AFP69" s="46">
        <v>6.4925278596739888</v>
      </c>
      <c r="AFQ69" s="46">
        <v>422751.52885460143</v>
      </c>
      <c r="AFR69" s="46">
        <v>121266.27466506367</v>
      </c>
      <c r="AFS69" s="46">
        <v>1.5152084922036105E-21</v>
      </c>
      <c r="AFT69" s="46">
        <v>105.32100024977734</v>
      </c>
      <c r="AFU69" s="46">
        <v>1.9871368962453619E-48</v>
      </c>
      <c r="AFV69" s="46">
        <v>9.9472126048976754E-16</v>
      </c>
      <c r="AFW69" s="46">
        <v>162375.15116609191</v>
      </c>
      <c r="AFX69" s="46">
        <v>4.1567711715661754E-3</v>
      </c>
      <c r="AFY69" s="46">
        <v>3.6431860846220897E-5</v>
      </c>
      <c r="AFZ69" s="46">
        <v>6.4820538217016493E-5</v>
      </c>
      <c r="AGA69" s="46">
        <v>9.8827268935569416E-4</v>
      </c>
      <c r="AGB69" s="46">
        <v>46808.41851584924</v>
      </c>
      <c r="AGC69" s="46">
        <v>1.2095553569621746E-13</v>
      </c>
      <c r="AGD69" s="46">
        <v>149500.87579031492</v>
      </c>
      <c r="AGE69" s="46">
        <v>3.9637407910858344E-36</v>
      </c>
      <c r="AGF69" s="46">
        <v>4.1198759465490967E-40</v>
      </c>
      <c r="AGG69" s="46">
        <v>49487.607749354414</v>
      </c>
      <c r="AGH69" s="46">
        <v>1.3563344952203456E-30</v>
      </c>
      <c r="AGI69" s="46">
        <v>22.150917139348568</v>
      </c>
      <c r="AGJ69" s="46">
        <v>266104.50834551855</v>
      </c>
      <c r="AGK69" s="46">
        <v>3945.5138640956907</v>
      </c>
      <c r="AGL69" s="46">
        <v>0.19344977316318707</v>
      </c>
      <c r="AGM69" s="46">
        <v>9.4791286523412048E-11</v>
      </c>
      <c r="AGN69" s="46">
        <v>4.0985439315103216</v>
      </c>
      <c r="AGO69" s="46">
        <v>3.8043691144319302E-23</v>
      </c>
      <c r="AGP69" s="46">
        <v>9.5503027864939446E-8</v>
      </c>
      <c r="AGQ69" s="46">
        <v>3.8266791405463805E-26</v>
      </c>
      <c r="AGR69" s="46">
        <v>2.2956514360409898E-20</v>
      </c>
      <c r="AGS69" s="46">
        <v>8.2444835411517072E-9</v>
      </c>
      <c r="AGT69" s="46">
        <v>3586.8556828695178</v>
      </c>
      <c r="AGU69" s="46">
        <v>6.6884076257898268</v>
      </c>
      <c r="AGV69" s="46">
        <v>6.9225305735436347E-25</v>
      </c>
      <c r="AGW69" s="46">
        <v>31.01263604289775</v>
      </c>
      <c r="AGX69" s="46">
        <v>1.7672239995704098E-7</v>
      </c>
      <c r="AGY69" s="46">
        <v>3.1737429345303961E-10</v>
      </c>
      <c r="AGZ69" s="46">
        <v>5.4326398690875355E-15</v>
      </c>
      <c r="AHA69" s="46">
        <v>1.9385832567948805E-8</v>
      </c>
      <c r="AHB69" s="46">
        <v>3.7583644074412233E-2</v>
      </c>
      <c r="AHC69" s="46">
        <v>1.653475818097146E-3</v>
      </c>
      <c r="AHD69" s="46">
        <v>4.6722568470261825</v>
      </c>
      <c r="AHE69" s="46">
        <v>6.9517453054805568E-16</v>
      </c>
      <c r="AHF69" s="46">
        <v>4358.3213786013494</v>
      </c>
      <c r="AHG69" s="46">
        <v>14.905109180188109</v>
      </c>
      <c r="AHH69" s="46">
        <v>50.256296167520084</v>
      </c>
      <c r="AHI69" s="46">
        <v>3.9592058168754414</v>
      </c>
      <c r="AHJ69" s="46">
        <v>355623.94873799302</v>
      </c>
      <c r="AHK69" s="46">
        <v>5.0959193293338392E-16</v>
      </c>
      <c r="AHL69" s="46">
        <v>845.33327736613569</v>
      </c>
      <c r="AHM69" s="46">
        <v>4833.6325476271486</v>
      </c>
      <c r="AHN69" s="46">
        <v>2.7853436645552181</v>
      </c>
      <c r="AHO69" s="46">
        <v>39.707468413386437</v>
      </c>
      <c r="AHP69" s="46">
        <v>1.9822152545461862E-2</v>
      </c>
      <c r="AHQ69" s="46">
        <v>58376.316526441748</v>
      </c>
      <c r="AHR69" s="46">
        <v>2.7768001018651339E-5</v>
      </c>
      <c r="AHS69" s="46">
        <v>8.1525996552920203E-3</v>
      </c>
      <c r="AHT69" s="46">
        <v>3.2987413779487578E-3</v>
      </c>
      <c r="AHU69" s="46">
        <v>619.94747374646192</v>
      </c>
      <c r="AHV69" s="46">
        <v>4.2223818351466429</v>
      </c>
      <c r="AHW69" s="46">
        <v>0.21029281032048641</v>
      </c>
      <c r="AHX69" s="46">
        <v>0.3695287477484932</v>
      </c>
      <c r="AHY69" s="46">
        <v>2.94552159683208E-46</v>
      </c>
      <c r="AHZ69" s="46">
        <v>106.70020951448009</v>
      </c>
      <c r="AIA69" s="46">
        <v>7.8798649095128476E-12</v>
      </c>
      <c r="AIB69" s="46">
        <v>2.3222643631085446E-20</v>
      </c>
      <c r="AIC69" s="46">
        <v>70893.858880873478</v>
      </c>
      <c r="AID69" s="46">
        <v>32046.65495862643</v>
      </c>
      <c r="AIE69" s="46">
        <v>1856.5332652530972</v>
      </c>
      <c r="AIF69" s="46">
        <v>3.9148814242103547E-25</v>
      </c>
      <c r="AIG69" s="46">
        <v>10692.572289651716</v>
      </c>
      <c r="AIH69" s="46">
        <v>12128.269525715417</v>
      </c>
      <c r="AII69" s="46">
        <v>1.5994335029058651</v>
      </c>
      <c r="AIJ69" s="46">
        <v>5.4940179559168978E-4</v>
      </c>
      <c r="AIK69" s="46">
        <v>1.9292795985133066E-28</v>
      </c>
      <c r="AIL69" s="46">
        <v>5.6782231034795158E-31</v>
      </c>
      <c r="AIM69" s="46">
        <v>7.7867047504382866E-7</v>
      </c>
      <c r="AIN69" s="46">
        <v>4.2567750579700387E-20</v>
      </c>
      <c r="AIO69" s="46">
        <v>5.2633971281859182E-4</v>
      </c>
      <c r="AIP69" s="46">
        <v>147788.81195199056</v>
      </c>
      <c r="AIQ69" s="46">
        <v>873.41827760284309</v>
      </c>
      <c r="AIR69" s="46">
        <v>0.11319999447300849</v>
      </c>
      <c r="AIS69" s="46">
        <v>5228.9841509661219</v>
      </c>
      <c r="AIT69" s="46">
        <v>5.9904512571582154E-11</v>
      </c>
      <c r="AIU69" s="46">
        <v>824.30192273113607</v>
      </c>
      <c r="AIV69" s="46">
        <v>3.8976223409630662E-12</v>
      </c>
      <c r="AIW69" s="46">
        <v>790138.86288936716</v>
      </c>
      <c r="AIX69" s="46">
        <v>1.433999286038241E-2</v>
      </c>
      <c r="AIY69" s="46">
        <v>1.1118368889340144E-10</v>
      </c>
      <c r="AIZ69" s="46">
        <v>1.8993156060752694E-30</v>
      </c>
      <c r="AJA69" s="46">
        <v>8.1956780773435671</v>
      </c>
      <c r="AJB69" s="46">
        <v>1.259115245537469E-6</v>
      </c>
      <c r="AJC69" s="46">
        <v>267271.30230876635</v>
      </c>
      <c r="AJD69" s="46">
        <v>62859.948155649145</v>
      </c>
      <c r="AJE69" s="46">
        <v>1.812232650565268E-4</v>
      </c>
      <c r="AJF69" s="46">
        <v>2.7600391803845484E-6</v>
      </c>
      <c r="AJG69" s="46">
        <v>3828.5281327491953</v>
      </c>
      <c r="AJH69" s="46">
        <v>49.142485997984132</v>
      </c>
      <c r="AJI69" s="46">
        <v>843.40234530215332</v>
      </c>
      <c r="AJJ69" s="46">
        <v>1.798998581784869E-4</v>
      </c>
      <c r="AJK69" s="46">
        <v>1.0907059459299777E-26</v>
      </c>
      <c r="AJL69" s="46">
        <v>527.27704639334172</v>
      </c>
      <c r="AJM69" s="46">
        <v>2.7602854228141945E-16</v>
      </c>
      <c r="AJN69" s="46">
        <v>11.005548630833667</v>
      </c>
      <c r="AJO69" s="46">
        <v>7.9753595742711769E-11</v>
      </c>
      <c r="AJP69" s="46">
        <v>902442.77136217488</v>
      </c>
      <c r="AJQ69" s="46">
        <v>2.4125696605251859E-9</v>
      </c>
      <c r="AJR69" s="46">
        <v>2.0379092308616454E-8</v>
      </c>
      <c r="AJS69" s="46">
        <v>7.8638574432687507E-16</v>
      </c>
      <c r="AJT69" s="46">
        <v>0.26451283743690007</v>
      </c>
      <c r="AJU69" s="46">
        <v>1.6691814469889096E-2</v>
      </c>
      <c r="AJV69" s="46">
        <v>2.6817016238247967E-4</v>
      </c>
      <c r="AJW69" s="46">
        <v>691.17635655648348</v>
      </c>
      <c r="AJX69" s="46">
        <v>4.6856680983492441E-8</v>
      </c>
      <c r="AJY69" s="46">
        <v>3.8344497443943584E-19</v>
      </c>
      <c r="AJZ69" s="46">
        <v>3.4221119482841745E-18</v>
      </c>
      <c r="AKA69" s="46">
        <v>4.003098708054741E-6</v>
      </c>
      <c r="AKB69" s="46">
        <v>1.9812794248362441E-4</v>
      </c>
      <c r="AKC69" s="46">
        <v>3714.3004650055827</v>
      </c>
      <c r="AKD69" s="46">
        <v>1.0018664470084001E-2</v>
      </c>
      <c r="AKE69" s="46">
        <v>1.1869394476015873</v>
      </c>
      <c r="AKF69" s="46">
        <v>1.024385213474593E-18</v>
      </c>
      <c r="AKG69" s="46">
        <v>1.6443013704426086E-23</v>
      </c>
      <c r="AKH69" s="46">
        <v>2966.1835385247077</v>
      </c>
      <c r="AKI69" s="46">
        <v>0.11022076841188935</v>
      </c>
      <c r="AKJ69" s="46">
        <v>3.2659612228184606E-8</v>
      </c>
      <c r="AKK69" s="46">
        <v>2.7810887577548436E-2</v>
      </c>
      <c r="AKL69" s="46">
        <v>1.8483280069254329E-2</v>
      </c>
      <c r="AKM69" s="46">
        <v>5.5257481863199373E-12</v>
      </c>
      <c r="AKN69" s="46">
        <v>2.747944355331541</v>
      </c>
      <c r="AKO69" s="46">
        <v>5.2509104563755607E-7</v>
      </c>
      <c r="AKP69" s="46">
        <v>202.339898917146</v>
      </c>
      <c r="AKQ69" s="46">
        <v>0.61067503556207614</v>
      </c>
      <c r="AKR69" s="46">
        <v>1.0610634962053759E-13</v>
      </c>
      <c r="AKS69" s="46">
        <v>248.35207161224983</v>
      </c>
      <c r="AKT69" s="46">
        <v>1.2032538195893732E-2</v>
      </c>
      <c r="AKU69" s="46">
        <v>555477.76641465654</v>
      </c>
      <c r="AKV69" s="46">
        <v>9.1365715396069362E-12</v>
      </c>
      <c r="AKW69" s="46">
        <v>69817.97380756012</v>
      </c>
      <c r="AKX69" s="46">
        <v>0.87139735103061011</v>
      </c>
      <c r="AKY69" s="46">
        <v>1.3911829206305536E-4</v>
      </c>
      <c r="AKZ69" s="46">
        <v>0.36293596693143815</v>
      </c>
      <c r="ALA69" s="46">
        <v>2.0196838043550751E-9</v>
      </c>
      <c r="ALB69" s="46">
        <v>5.0170403816971489E-15</v>
      </c>
      <c r="ALC69" s="46">
        <v>8.111982913189589E-37</v>
      </c>
      <c r="ALD69" s="46">
        <v>1.0363499650469299E-21</v>
      </c>
      <c r="ALE69" s="46">
        <v>3.9102329437828914E-6</v>
      </c>
      <c r="ALF69" s="46">
        <v>3.2173810886151251E-16</v>
      </c>
      <c r="ALG69" s="46">
        <v>0.11714539890276621</v>
      </c>
      <c r="ALH69" s="46">
        <v>1.9911131078800851E-14</v>
      </c>
      <c r="ALI69" s="46">
        <v>6.3482432563815792E-26</v>
      </c>
      <c r="ALJ69" s="46">
        <v>1.3998491871634747E-2</v>
      </c>
      <c r="ALK69" s="46">
        <v>378.72103159680177</v>
      </c>
      <c r="ALL69" s="46">
        <v>8.6946287288820022E-8</v>
      </c>
      <c r="ALM69" s="46">
        <v>7.5070053512458947E-64</v>
      </c>
      <c r="ALN69" s="46">
        <v>8.4149271682129484E-22</v>
      </c>
      <c r="ALO69" s="46">
        <v>1.4653347277793007E-4</v>
      </c>
      <c r="ALP69" s="46">
        <v>4.144220875636979E-37</v>
      </c>
      <c r="ALQ69" s="46">
        <v>1454.1541564856802</v>
      </c>
      <c r="ALR69" s="46">
        <v>113.36301340494501</v>
      </c>
      <c r="ALS69" s="46">
        <v>5.997600385116139E-47</v>
      </c>
      <c r="ALT69" s="46">
        <v>1479.8892279013917</v>
      </c>
      <c r="ALU69" s="46">
        <v>974.72925465827666</v>
      </c>
      <c r="ALV69" s="46">
        <v>1.8908843476780533E-12</v>
      </c>
      <c r="ALW69" s="46">
        <v>1.7454888398493061E-29</v>
      </c>
      <c r="ALX69" s="46">
        <v>273.79022931441654</v>
      </c>
      <c r="ALY69" s="46">
        <v>19.430208268125501</v>
      </c>
      <c r="ALZ69" s="46">
        <v>3.4023759315002673E-7</v>
      </c>
      <c r="AMA69" s="46">
        <v>6.0291929363210342E-9</v>
      </c>
      <c r="AMB69" s="46">
        <v>2.413915618360522E-17</v>
      </c>
      <c r="AMC69" s="46">
        <v>728.47648205507608</v>
      </c>
      <c r="AMD69" s="46">
        <v>6.9742823161872878E-18</v>
      </c>
      <c r="AME69" s="46">
        <v>2.2662807995356309E-18</v>
      </c>
      <c r="AMF69" s="46">
        <v>7.7251881351680259E-6</v>
      </c>
      <c r="AMG69" s="46">
        <v>9.3033448860782797E-25</v>
      </c>
      <c r="AMH69" s="46">
        <v>5.6877489151056749E-19</v>
      </c>
      <c r="AMI69" s="46">
        <v>1.1531491143749141E-4</v>
      </c>
      <c r="AMJ69" s="46">
        <v>8.3293230006483802E-46</v>
      </c>
      <c r="AMK69" s="46">
        <v>9.1834041344928048E-16</v>
      </c>
      <c r="AML69" s="46">
        <v>1.0159456766308563</v>
      </c>
      <c r="AMM69" s="46">
        <v>5.018304553329775E-59</v>
      </c>
      <c r="AMN69" s="46">
        <v>9.2353894279846893E-49</v>
      </c>
      <c r="AMO69" s="46">
        <v>21998.781638141743</v>
      </c>
      <c r="AMP69" s="46">
        <v>9.9257143594318622E-27</v>
      </c>
      <c r="AMQ69" s="46">
        <v>80.423800799329072</v>
      </c>
      <c r="AMR69" s="46">
        <v>257.1653869392004</v>
      </c>
      <c r="AMS69" s="46">
        <v>1.9133985899455708E-23</v>
      </c>
      <c r="AMT69" s="46">
        <v>1.6578829982598586E-27</v>
      </c>
      <c r="AMU69" s="46">
        <v>0.48482292185758619</v>
      </c>
      <c r="AMV69" s="46">
        <v>7.4532052700772544</v>
      </c>
      <c r="AMW69" s="46">
        <v>468.98310103799065</v>
      </c>
      <c r="AMX69" s="46">
        <v>2.4221867502538303E-18</v>
      </c>
      <c r="AMY69" s="46">
        <v>1.5916001603357672E-2</v>
      </c>
      <c r="AMZ69" s="46">
        <v>6.8206586146685066E-5</v>
      </c>
      <c r="ANA69" s="46">
        <v>496.04918078641555</v>
      </c>
      <c r="ANB69" s="46">
        <v>2.3833281686901903E-15</v>
      </c>
      <c r="ANC69" s="46">
        <v>3.142183822890264E-3</v>
      </c>
      <c r="AND69" s="46">
        <v>1.728416897812768E-4</v>
      </c>
      <c r="ANE69" s="46">
        <v>1.0338584118651524E-18</v>
      </c>
      <c r="ANF69" s="46">
        <v>71955.748633869807</v>
      </c>
      <c r="ANG69" s="46">
        <v>8.0744602816857806E-26</v>
      </c>
      <c r="ANH69" s="46">
        <v>1.2546411070044391E-9</v>
      </c>
      <c r="ANI69" s="46">
        <v>5.7912000332119181E-18</v>
      </c>
      <c r="ANJ69" s="46">
        <v>8.9515555451432767E-7</v>
      </c>
      <c r="ANK69" s="46">
        <v>2.7015704424368267E-25</v>
      </c>
      <c r="ANL69" s="46">
        <v>7179.5351773903594</v>
      </c>
      <c r="ANM69" s="46">
        <v>1.8180725522277742E-5</v>
      </c>
      <c r="ANN69" s="46">
        <v>1.0575656793609933</v>
      </c>
      <c r="ANO69" s="46">
        <v>0.27671004678550792</v>
      </c>
      <c r="ANP69" s="46">
        <v>1.8493691036005986E-29</v>
      </c>
      <c r="ANQ69" s="46">
        <v>17.550823196495664</v>
      </c>
      <c r="ANR69" s="46">
        <v>1.6942160790022201E-14</v>
      </c>
      <c r="ANS69" s="46">
        <v>3.4317864749506849E-25</v>
      </c>
      <c r="ANT69" s="46">
        <v>141988.52334086492</v>
      </c>
      <c r="ANU69" s="46">
        <v>1.0042323554359622E-4</v>
      </c>
      <c r="ANV69" s="46">
        <v>6.0224751686748088E-12</v>
      </c>
      <c r="ANW69" s="46">
        <v>1772290.1651206543</v>
      </c>
      <c r="ANX69" s="46">
        <v>3.0713143500688895E-4</v>
      </c>
      <c r="ANY69" s="46">
        <v>6.1788081208755624E-9</v>
      </c>
      <c r="ANZ69" s="46">
        <v>1765010.7634955239</v>
      </c>
      <c r="AOA69" s="46">
        <v>1.1661582881016688E-17</v>
      </c>
      <c r="AOB69" s="46">
        <v>1.6983742068127686E-13</v>
      </c>
      <c r="AOC69" s="46">
        <v>1.41336345989461E-21</v>
      </c>
      <c r="AOD69" s="46">
        <v>4.9266503469728464</v>
      </c>
      <c r="AOE69" s="46">
        <v>4.5957840547399321E-14</v>
      </c>
      <c r="AOF69" s="46">
        <v>2120469.6921570343</v>
      </c>
      <c r="AOG69" s="46">
        <v>1.2113173380690649E-3</v>
      </c>
      <c r="AOH69" s="46">
        <v>6.7092774462202336E-24</v>
      </c>
      <c r="AOI69" s="46">
        <v>2.4379266696656991E-7</v>
      </c>
      <c r="AOJ69" s="46">
        <v>2.5317481451791699E-14</v>
      </c>
      <c r="AOK69" s="46">
        <v>16951.003346318237</v>
      </c>
      <c r="AOL69" s="46">
        <v>7.0969538404513091E-36</v>
      </c>
      <c r="AOM69" s="46">
        <v>3.0137712744310269E-27</v>
      </c>
      <c r="AON69" s="46">
        <v>7.1354235026883836E-51</v>
      </c>
      <c r="AOO69" s="46">
        <v>2.3765649150923107E-12</v>
      </c>
      <c r="AOP69" s="46">
        <v>14746.550082948814</v>
      </c>
      <c r="AOQ69" s="46">
        <v>6.2394764342974511</v>
      </c>
      <c r="AOR69" s="46">
        <v>1.1968630005554889E-2</v>
      </c>
      <c r="AOS69" s="46">
        <v>1.7790186415028252E-39</v>
      </c>
      <c r="AOT69" s="46">
        <v>2.2855146371608752</v>
      </c>
      <c r="AOU69" s="46">
        <v>6.7702273405552827E-10</v>
      </c>
      <c r="AOV69" s="46">
        <v>0.22572966155391136</v>
      </c>
      <c r="AOW69" s="46">
        <v>7.3203993623653535E-48</v>
      </c>
      <c r="AOX69" s="46">
        <v>1.2832443999128531E-2</v>
      </c>
      <c r="AOY69" s="46">
        <v>6.0692859142324088E-10</v>
      </c>
      <c r="AOZ69" s="46">
        <v>51.025140633235189</v>
      </c>
      <c r="APA69" s="46">
        <v>0.54685904810836428</v>
      </c>
      <c r="APB69" s="46">
        <v>1.2024455082567043E-19</v>
      </c>
      <c r="APC69" s="46">
        <v>2.6607661675972906E-6</v>
      </c>
      <c r="APD69" s="46">
        <v>131731.59932774259</v>
      </c>
      <c r="APE69" s="46">
        <v>15660.539358610942</v>
      </c>
      <c r="APF69" s="46">
        <v>1.110050097661209E-9</v>
      </c>
      <c r="APG69" s="46">
        <v>0.15386709677311364</v>
      </c>
      <c r="APH69" s="46">
        <v>2.9066277040442075E-2</v>
      </c>
      <c r="API69" s="46">
        <v>5.4498498846525828E-2</v>
      </c>
      <c r="APJ69" s="46">
        <v>9.5520273446840628E-16</v>
      </c>
      <c r="APK69" s="46">
        <v>1910365.2621354966</v>
      </c>
      <c r="APL69" s="46">
        <v>0.19081881878533813</v>
      </c>
      <c r="APM69" s="46">
        <v>2.0801628230738358E-17</v>
      </c>
      <c r="APN69" s="46">
        <v>2.1796156395983247E-4</v>
      </c>
      <c r="APO69" s="46">
        <v>1.0902233578374849E-28</v>
      </c>
      <c r="APP69" s="46">
        <v>1902.4464959653567</v>
      </c>
      <c r="APQ69" s="46">
        <v>3.7364166291887894E-8</v>
      </c>
      <c r="APR69" s="46">
        <v>108608.85642789151</v>
      </c>
      <c r="APS69" s="46">
        <v>4.5864236454672457E-15</v>
      </c>
      <c r="APT69" s="46">
        <v>8.9894059179666041E-5</v>
      </c>
      <c r="APU69" s="46">
        <v>3.0743745483493691E-16</v>
      </c>
      <c r="APV69" s="46">
        <v>1.4663960469727125E-45</v>
      </c>
      <c r="APW69" s="46">
        <v>1.9187705275799814E-12</v>
      </c>
      <c r="APX69" s="46">
        <v>2.7263897888657142E-7</v>
      </c>
      <c r="APY69" s="46">
        <v>3.2092186824135251E-4</v>
      </c>
      <c r="APZ69" s="46">
        <v>5.8729979058583566E-14</v>
      </c>
      <c r="AQA69" s="46">
        <v>1.2598989588526377E-2</v>
      </c>
      <c r="AQB69" s="46">
        <v>62210.020222441381</v>
      </c>
      <c r="AQC69" s="46">
        <v>7.0684205198645857E-10</v>
      </c>
      <c r="AQD69" s="46">
        <v>3.0248857467550335E-24</v>
      </c>
      <c r="AQE69" s="46">
        <v>1.0009807312531744E-29</v>
      </c>
      <c r="AQF69" s="46">
        <v>3.812045800499857E-16</v>
      </c>
      <c r="AQG69" s="46">
        <v>531304.45889309235</v>
      </c>
      <c r="AQH69" s="46">
        <v>341.86605170225158</v>
      </c>
      <c r="AQI69" s="46">
        <v>1906876.6456019259</v>
      </c>
      <c r="AQJ69" s="46">
        <v>2.2087772319822234E-13</v>
      </c>
      <c r="AQK69" s="46">
        <v>368.31503271187711</v>
      </c>
      <c r="AQL69" s="46">
        <v>23.588737211029819</v>
      </c>
      <c r="AQM69" s="46">
        <v>1.3309568856861849E-13</v>
      </c>
      <c r="AQN69" s="46">
        <v>1.5734088622126757E-7</v>
      </c>
      <c r="AQO69" s="46">
        <v>140.26893358467672</v>
      </c>
      <c r="AQP69" s="46">
        <v>35067.673074982034</v>
      </c>
      <c r="AQQ69" s="46">
        <v>5.7874435219731728</v>
      </c>
      <c r="AQR69" s="46">
        <v>0.30952910986591758</v>
      </c>
      <c r="AQS69" s="46">
        <v>650531.94770174741</v>
      </c>
      <c r="AQT69" s="46">
        <v>37769.098677608694</v>
      </c>
      <c r="AQU69" s="46">
        <v>3.5438245202626787E-83</v>
      </c>
      <c r="AQV69" s="46">
        <v>356850.4220703395</v>
      </c>
      <c r="AQW69" s="46">
        <v>5.069776223172707E-7</v>
      </c>
      <c r="AQX69" s="46">
        <v>1.7367097129378307E-4</v>
      </c>
      <c r="AQY69" s="46">
        <v>1.5675668926091372E-6</v>
      </c>
      <c r="AQZ69" s="46">
        <v>1.4512197851095288E-38</v>
      </c>
      <c r="ARA69" s="46">
        <v>4.4486270918940702E-22</v>
      </c>
      <c r="ARB69" s="46">
        <v>1.3315405751111387E-5</v>
      </c>
      <c r="ARC69" s="46">
        <v>7.3892453199871919E-10</v>
      </c>
      <c r="ARD69" s="46">
        <v>4.4306614497866286E-21</v>
      </c>
      <c r="ARE69" s="46">
        <v>6.3595161185358261E-4</v>
      </c>
      <c r="ARF69" s="46">
        <v>2.8505399321479365E-5</v>
      </c>
      <c r="ARG69" s="46">
        <v>4.9722533421959692E-18</v>
      </c>
      <c r="ARH69" s="46">
        <v>2.4621623992678877E-17</v>
      </c>
      <c r="ARI69" s="46">
        <v>3746.2803273459813</v>
      </c>
      <c r="ARJ69" s="46">
        <v>1.3136441312755336E-5</v>
      </c>
      <c r="ARK69" s="46">
        <v>202.16135121145558</v>
      </c>
      <c r="ARL69" s="46">
        <v>2.9771578544274157E-18</v>
      </c>
      <c r="ARM69" s="46">
        <v>3.4616260839187622E-26</v>
      </c>
      <c r="ARN69" s="46">
        <v>1.416461618890331E-26</v>
      </c>
      <c r="ARO69" s="46">
        <v>5.327233515642165E-3</v>
      </c>
      <c r="ARP69" s="46">
        <v>10438.280903882311</v>
      </c>
      <c r="ARQ69" s="46">
        <v>1.9338294380538382E-14</v>
      </c>
      <c r="ARR69" s="46">
        <v>9.5020029128015271E-2</v>
      </c>
      <c r="ARS69" s="46">
        <v>2.0143234278703036E-2</v>
      </c>
      <c r="ART69" s="46">
        <v>7.3170872414870234E-4</v>
      </c>
      <c r="ARU69" s="46">
        <v>4.9112307475146059E-13</v>
      </c>
      <c r="ARV69" s="46">
        <v>2.4462968813072616</v>
      </c>
      <c r="ARW69" s="46">
        <v>7.0713498200042268E-16</v>
      </c>
      <c r="ARX69" s="46">
        <v>1.0351532159461464E-11</v>
      </c>
      <c r="ARY69" s="46">
        <v>2094.0129178010106</v>
      </c>
      <c r="ARZ69" s="46">
        <v>2.1639617735058313E-3</v>
      </c>
      <c r="ASA69" s="46">
        <v>4.0766799476285032E-6</v>
      </c>
      <c r="ASB69" s="46">
        <v>0.2235305013575048</v>
      </c>
      <c r="ASC69" s="46">
        <v>12922.022838970397</v>
      </c>
      <c r="ASD69" s="46">
        <v>5.3696278477055472E-2</v>
      </c>
      <c r="ASE69" s="46">
        <v>1086458.6008111653</v>
      </c>
      <c r="ASF69" s="46">
        <v>5.7632815133326701E-16</v>
      </c>
      <c r="ASG69" s="46">
        <v>15.413771726037615</v>
      </c>
      <c r="ASH69" s="46">
        <v>5.0592107851113726E-14</v>
      </c>
      <c r="ASI69" s="46">
        <v>5.7600642869952645E-2</v>
      </c>
      <c r="ASJ69" s="46">
        <v>81.171595547414611</v>
      </c>
      <c r="ASK69" s="46">
        <v>2.45170023883864E-10</v>
      </c>
      <c r="ASL69" s="46">
        <v>5.9259164989975953E-23</v>
      </c>
      <c r="ASM69" s="46">
        <v>5261.0916734956127</v>
      </c>
      <c r="ASN69" s="46">
        <v>0.32091499611623198</v>
      </c>
      <c r="ASO69" s="46">
        <v>3.3473418062330586E-27</v>
      </c>
      <c r="ASP69" s="46">
        <v>281.9584747799758</v>
      </c>
      <c r="ASQ69" s="46">
        <v>5.0023006170983667E-7</v>
      </c>
      <c r="ASR69" s="46">
        <v>270.0082562068377</v>
      </c>
      <c r="ASS69" s="46">
        <v>7.7423751431384197E-16</v>
      </c>
      <c r="AST69" s="46">
        <v>1.3562632824230207E-45</v>
      </c>
      <c r="ASU69" s="46">
        <v>351749.3075927936</v>
      </c>
      <c r="ASV69" s="46">
        <v>1.6866160113758993E-5</v>
      </c>
      <c r="ASW69" s="46">
        <v>9.736645355265576E-3</v>
      </c>
      <c r="ASX69" s="46">
        <v>422172.33794277592</v>
      </c>
      <c r="ASY69" s="46">
        <v>31.494392439027305</v>
      </c>
      <c r="ASZ69" s="46">
        <v>7525.4590941219176</v>
      </c>
      <c r="ATA69" s="46">
        <v>0.15385094275588929</v>
      </c>
      <c r="ATB69" s="46">
        <v>3.3648817919232203E-3</v>
      </c>
      <c r="ATC69" s="46">
        <v>340648.48276824906</v>
      </c>
      <c r="ATD69" s="46">
        <v>5.9416712888367588E-10</v>
      </c>
      <c r="ATE69" s="46">
        <v>1548.5696680453414</v>
      </c>
      <c r="ATF69" s="46">
        <v>5.6990511078458615E-27</v>
      </c>
      <c r="ATG69" s="46">
        <v>7.8210468460420272E-30</v>
      </c>
      <c r="ATH69" s="46">
        <v>0.43700558450986016</v>
      </c>
      <c r="ATI69" s="46">
        <v>2565713.5364511339</v>
      </c>
      <c r="ATJ69" s="46">
        <v>0.17802812121270536</v>
      </c>
      <c r="ATK69" s="46">
        <v>3.0869078502902452E-3</v>
      </c>
      <c r="ATL69" s="46">
        <v>0.17100074994589257</v>
      </c>
      <c r="ATM69" s="46">
        <v>5.6068588230502622E-14</v>
      </c>
      <c r="ATN69" s="46">
        <v>1.6299460661601226E-6</v>
      </c>
      <c r="ATO69" s="46">
        <v>7.4229362092051394E-5</v>
      </c>
      <c r="ATP69" s="46">
        <v>1728.7149779731924</v>
      </c>
      <c r="ATQ69" s="46">
        <v>25629.916345809386</v>
      </c>
      <c r="ATR69" s="46">
        <v>8.2206419530642202E-12</v>
      </c>
      <c r="ATS69" s="46">
        <v>5.9767050779130009E-40</v>
      </c>
      <c r="ATT69" s="46">
        <v>52549.907639001394</v>
      </c>
      <c r="ATU69" s="46">
        <v>3.572591212614961E-2</v>
      </c>
      <c r="ATV69" s="46">
        <v>2.1575182695287231E-4</v>
      </c>
      <c r="ATW69" s="46">
        <v>5.2126748477881062</v>
      </c>
      <c r="ATX69" s="46">
        <v>5.7955921240285093E-3</v>
      </c>
      <c r="ATY69" s="46">
        <v>2.6166028010380679E-21</v>
      </c>
      <c r="ATZ69" s="46">
        <v>9.2453193919120693E-11</v>
      </c>
      <c r="AUA69" s="46">
        <v>2848.5520156411267</v>
      </c>
      <c r="AUB69" s="46">
        <v>3.2935241687490359E-26</v>
      </c>
      <c r="AUC69" s="46">
        <v>632.74262465459628</v>
      </c>
      <c r="AUD69" s="46">
        <v>263.04975253210631</v>
      </c>
      <c r="AUE69" s="46">
        <v>1.2325470847864944E-30</v>
      </c>
      <c r="AUF69" s="46">
        <v>150.40784361410701</v>
      </c>
      <c r="AUG69" s="46">
        <v>1.4747864147532552E-3</v>
      </c>
      <c r="AUH69" s="46">
        <v>2074.409812012791</v>
      </c>
      <c r="AUI69" s="46">
        <v>5.4221761903923233E-13</v>
      </c>
      <c r="AUJ69" s="46">
        <v>8.2070186753520834E-8</v>
      </c>
      <c r="AUK69" s="46">
        <v>2.2409296053820983E-25</v>
      </c>
      <c r="AUL69" s="46">
        <v>2.016721330765622</v>
      </c>
      <c r="AUM69" s="46">
        <v>7.5592475502929161E-26</v>
      </c>
      <c r="AUN69" s="46">
        <v>1005109.0233732052</v>
      </c>
      <c r="AUO69" s="46">
        <v>2.0431083488005613E-7</v>
      </c>
      <c r="AUP69" s="46">
        <v>1.6770536437196439E-40</v>
      </c>
      <c r="AUQ69" s="46">
        <v>1.0884591895000702E-5</v>
      </c>
      <c r="AUR69" s="46">
        <v>8.341216209892572</v>
      </c>
      <c r="AUS69" s="46">
        <v>4.2364778782106715E-13</v>
      </c>
      <c r="AUT69" s="46">
        <v>0.4091119482608121</v>
      </c>
      <c r="AUU69" s="46">
        <v>3.6086380069633531E-8</v>
      </c>
      <c r="AUV69" s="46">
        <v>4.2051825930266739E-26</v>
      </c>
      <c r="AUW69" s="46">
        <v>5.281401467868671E-2</v>
      </c>
      <c r="AUX69" s="46">
        <v>7.4775980885975834E-24</v>
      </c>
      <c r="AUY69" s="46">
        <v>759.86673934079272</v>
      </c>
      <c r="AUZ69" s="46">
        <v>1.2826575572844765E-6</v>
      </c>
      <c r="AVA69" s="46">
        <v>3.6659822336113025E-8</v>
      </c>
      <c r="AVB69" s="46">
        <v>181.70098373551045</v>
      </c>
      <c r="AVC69" s="46">
        <v>3.5725146129200739E-22</v>
      </c>
      <c r="AVD69" s="46">
        <v>246345.30355058672</v>
      </c>
      <c r="AVE69" s="46">
        <v>9.0141527169666717E-10</v>
      </c>
      <c r="AVF69" s="46">
        <v>291.06338497454379</v>
      </c>
      <c r="AVG69" s="46">
        <v>16.145572696220864</v>
      </c>
      <c r="AVH69" s="46">
        <v>1106.8783655548571</v>
      </c>
      <c r="AVI69" s="46">
        <v>5.7794613785452784E-5</v>
      </c>
      <c r="AVJ69" s="46">
        <v>2.3704054960053916E-6</v>
      </c>
      <c r="AVK69" s="46">
        <v>4.1462314525233417</v>
      </c>
      <c r="AVL69" s="46">
        <v>2.6031690353629343E-27</v>
      </c>
      <c r="AVM69" s="46">
        <v>5.3500075677103249E-29</v>
      </c>
      <c r="AVN69" s="46">
        <v>7.128726872056093E-19</v>
      </c>
      <c r="AVO69" s="46">
        <v>176326.48357283833</v>
      </c>
      <c r="AVP69" s="46">
        <v>1.2718503194125561E-24</v>
      </c>
      <c r="AVQ69" s="46">
        <v>1542726.617003242</v>
      </c>
      <c r="AVR69" s="46">
        <v>263496.6964641654</v>
      </c>
      <c r="AVS69" s="46">
        <v>90.689979998828747</v>
      </c>
      <c r="AVT69" s="46">
        <v>1275.9922096340915</v>
      </c>
      <c r="AVU69" s="46">
        <v>44782.028857509278</v>
      </c>
      <c r="AVV69" s="46">
        <v>208.71571166404402</v>
      </c>
      <c r="AVW69" s="46">
        <v>214752.96992594466</v>
      </c>
      <c r="AVX69" s="46">
        <v>1.9630055781048495E-4</v>
      </c>
      <c r="AVY69" s="46">
        <v>2.3017504309965018E-18</v>
      </c>
      <c r="AVZ69" s="46">
        <v>1164.0371062531522</v>
      </c>
      <c r="AWA69" s="46">
        <v>4.9951284617009636E-23</v>
      </c>
      <c r="AWB69" s="46">
        <v>1.9652362405000564E-28</v>
      </c>
      <c r="AWC69" s="46">
        <v>113141.00282221736</v>
      </c>
      <c r="AWD69" s="46">
        <v>1.4689043526126246E-8</v>
      </c>
      <c r="AWE69" s="46">
        <v>1.1145145365562031E-5</v>
      </c>
      <c r="AWF69" s="46">
        <v>9.831291844583284E-20</v>
      </c>
      <c r="AWG69" s="46">
        <v>4334.8752294382584</v>
      </c>
      <c r="AWH69" s="46">
        <v>5.4846343307164664E-7</v>
      </c>
      <c r="AWI69" s="46">
        <v>1.446708533918879E-17</v>
      </c>
      <c r="AWJ69" s="46">
        <v>1.7123654554524258E-2</v>
      </c>
      <c r="AWK69" s="46">
        <v>2.7349263799687061E-88</v>
      </c>
      <c r="AWL69" s="46">
        <v>1.1903016672262251E-36</v>
      </c>
      <c r="AWM69" s="46">
        <v>9.6150138401024955E-45</v>
      </c>
      <c r="AWN69" s="46">
        <v>1.1687121900911446E-24</v>
      </c>
      <c r="AWO69" s="46">
        <v>1.5055557235170632E-5</v>
      </c>
      <c r="AWP69" s="46">
        <v>2.0934478199916081E-3</v>
      </c>
      <c r="AWQ69" s="46">
        <v>2.7512038478774953E-14</v>
      </c>
      <c r="AWR69" s="46">
        <v>46.049884402432163</v>
      </c>
      <c r="AWS69" s="46">
        <v>6.9806675213985987E-23</v>
      </c>
      <c r="AWT69" s="46">
        <v>4.4474598387741129E-9</v>
      </c>
      <c r="AWU69" s="46">
        <v>6.0530548155029849E-7</v>
      </c>
      <c r="AWV69" s="46">
        <v>8.3678578507584238E-4</v>
      </c>
      <c r="AWW69" s="46">
        <v>5.7810200851185635E-29</v>
      </c>
      <c r="AWX69" s="46">
        <v>11.661423364538438</v>
      </c>
      <c r="AWY69" s="46">
        <v>4.3235147960596704E-23</v>
      </c>
      <c r="AWZ69" s="46">
        <v>3.7362874960564755E-4</v>
      </c>
      <c r="AXA69" s="46">
        <v>430676.38030281174</v>
      </c>
      <c r="AXB69" s="46">
        <v>628095.33848548401</v>
      </c>
      <c r="AXC69" s="46">
        <v>1.3239368423094181E-20</v>
      </c>
      <c r="AXD69" s="46">
        <v>2.3527442636078069E-15</v>
      </c>
      <c r="AXE69" s="46">
        <v>5.7489832002743151E-2</v>
      </c>
      <c r="AXF69" s="46">
        <v>376.34761132650857</v>
      </c>
      <c r="AXG69" s="46">
        <v>48.01078221455532</v>
      </c>
      <c r="AXH69" s="46">
        <v>13377.252027097918</v>
      </c>
      <c r="AXI69" s="46">
        <v>6.4864058247464071E-21</v>
      </c>
      <c r="AXJ69" s="46">
        <v>3.6782664590639842E-36</v>
      </c>
      <c r="AXK69" s="46">
        <v>2.632457098632247E-32</v>
      </c>
      <c r="AXL69" s="46">
        <v>1.5793981775840345E-9</v>
      </c>
      <c r="AXM69" s="46">
        <v>1.1494941480661529E-16</v>
      </c>
      <c r="AXN69" s="46">
        <v>2.1346963318908927E-5</v>
      </c>
      <c r="AXO69" s="46">
        <v>1.1839250200813216E-8</v>
      </c>
      <c r="AXP69" s="46">
        <v>5.7252604584531424E-26</v>
      </c>
      <c r="AXQ69" s="46">
        <v>3.6124610648337195E-18</v>
      </c>
      <c r="AXR69" s="46">
        <v>1734257.6757300778</v>
      </c>
      <c r="AXS69" s="46">
        <v>46.797478356375287</v>
      </c>
      <c r="AXT69" s="46">
        <v>1.4384559426028578</v>
      </c>
      <c r="AXU69" s="46">
        <v>1.9201426023088681E-24</v>
      </c>
      <c r="AXV69" s="46">
        <v>5977.5000343991396</v>
      </c>
      <c r="AXW69" s="46">
        <v>1.4198707276995968E-4</v>
      </c>
      <c r="AXX69" s="46">
        <v>0.31225795553030355</v>
      </c>
      <c r="AXY69" s="46">
        <v>3.3654960148879746E-2</v>
      </c>
      <c r="AXZ69" s="46">
        <v>0.27069553454365863</v>
      </c>
      <c r="AYA69" s="46">
        <v>384840.55345106253</v>
      </c>
      <c r="AYB69" s="46">
        <v>2.658752842965503E-26</v>
      </c>
      <c r="AYC69" s="46">
        <v>26102.389378773416</v>
      </c>
      <c r="AYD69" s="46">
        <v>49.15250014680101</v>
      </c>
      <c r="AYE69" s="46">
        <v>2138733.5217038132</v>
      </c>
      <c r="AYF69" s="46">
        <v>8.0428991208134554E-23</v>
      </c>
      <c r="AYG69" s="46">
        <v>1.6963162380107715E-4</v>
      </c>
      <c r="AYH69" s="46">
        <v>247499.44765939296</v>
      </c>
      <c r="AYI69" s="46">
        <v>4.2701197701630544E-10</v>
      </c>
      <c r="AYJ69" s="46">
        <v>1.2219696087107606E-6</v>
      </c>
      <c r="AYK69" s="46">
        <v>33615.42193090928</v>
      </c>
      <c r="AYL69" s="46">
        <v>1.4996969282508844E-10</v>
      </c>
      <c r="AYM69" s="46">
        <v>804.70786470536871</v>
      </c>
      <c r="AYN69" s="46">
        <v>2.0391220775868155E-7</v>
      </c>
      <c r="AYO69" s="46">
        <v>6.7357037448522152E-14</v>
      </c>
      <c r="AYP69" s="46">
        <v>9.3592363664743885E-6</v>
      </c>
      <c r="AYQ69" s="46">
        <v>937.02260371952491</v>
      </c>
      <c r="AYR69" s="46">
        <v>1523473.7057905965</v>
      </c>
      <c r="AYS69" s="46">
        <v>6.3170623926191398</v>
      </c>
      <c r="AYT69" s="46">
        <v>4.9341657690427186E-11</v>
      </c>
      <c r="AYU69" s="46">
        <v>9.0768523106922738E-2</v>
      </c>
      <c r="AYV69" s="46">
        <v>8548.522980343263</v>
      </c>
      <c r="AYW69" s="46">
        <v>5379.7185146505126</v>
      </c>
      <c r="AYX69" s="46">
        <v>207809.12939091906</v>
      </c>
      <c r="AYY69" s="46">
        <v>82256.273234092601</v>
      </c>
      <c r="AYZ69" s="46">
        <v>55183.398664681379</v>
      </c>
      <c r="AZA69" s="46">
        <v>5.6515422821522942E-27</v>
      </c>
      <c r="AZB69" s="46">
        <v>7.9024031422595916E-40</v>
      </c>
      <c r="AZC69" s="46">
        <v>10124.277103712064</v>
      </c>
      <c r="AZD69" s="46">
        <v>5.5091394999918999E-11</v>
      </c>
      <c r="AZE69" s="46">
        <v>1.2407629681500584E-15</v>
      </c>
      <c r="AZF69" s="46">
        <v>0.76642586384986644</v>
      </c>
      <c r="AZG69" s="46">
        <v>1.7593808262781628E-6</v>
      </c>
      <c r="AZH69" s="46">
        <v>34.193670041670515</v>
      </c>
      <c r="AZI69" s="46">
        <v>2086.5799314275646</v>
      </c>
      <c r="AZJ69" s="46">
        <v>434128.60417990357</v>
      </c>
      <c r="AZK69" s="46">
        <v>77.596930961763434</v>
      </c>
      <c r="AZL69" s="46">
        <v>6.7527425236068008E-6</v>
      </c>
      <c r="AZM69" s="46">
        <v>816898.63399881462</v>
      </c>
      <c r="AZN69" s="46">
        <v>0.12583375531903679</v>
      </c>
      <c r="AZO69" s="46">
        <v>0.18016327360966147</v>
      </c>
      <c r="AZP69" s="46">
        <v>8.5266849055748607E-6</v>
      </c>
      <c r="AZQ69" s="46">
        <v>8.7366266829197674E-14</v>
      </c>
      <c r="AZR69" s="46">
        <v>2231093.0243775025</v>
      </c>
      <c r="AZS69" s="46">
        <v>1713.3216643761239</v>
      </c>
      <c r="AZT69" s="46">
        <v>2.5087056517312303E-26</v>
      </c>
      <c r="AZU69" s="46">
        <v>18067.927685704217</v>
      </c>
      <c r="AZV69" s="46">
        <v>236.39689033968131</v>
      </c>
      <c r="AZW69" s="46">
        <v>8.6973628468048989E-25</v>
      </c>
      <c r="AZX69" s="46">
        <v>2.6356124166919132E-4</v>
      </c>
      <c r="AZY69" s="46">
        <v>5149.8130377433408</v>
      </c>
      <c r="AZZ69" s="46">
        <v>11.379859458157499</v>
      </c>
      <c r="BAA69" s="46">
        <v>6.9277022096231518E-41</v>
      </c>
      <c r="BAB69" s="46">
        <v>6034.7783177231649</v>
      </c>
      <c r="BAC69" s="46">
        <v>22337.256277347005</v>
      </c>
      <c r="BAD69" s="46">
        <v>935.86513171995091</v>
      </c>
      <c r="BAE69" s="46">
        <v>4.8767550391848121E-8</v>
      </c>
      <c r="BAF69" s="46">
        <v>1.2781093522415235E-23</v>
      </c>
      <c r="BAG69" s="46">
        <v>1.1890569346837937E-22</v>
      </c>
      <c r="BAH69" s="46">
        <v>1.2807199533445286E-2</v>
      </c>
      <c r="BAI69" s="46">
        <v>2.4413218154673703E-7</v>
      </c>
      <c r="BAJ69" s="46">
        <v>4.5029287282600313E-14</v>
      </c>
      <c r="BAK69" s="46">
        <v>8.6389378181358234E-5</v>
      </c>
      <c r="BAL69" s="46">
        <v>2.6952615350588904</v>
      </c>
      <c r="BAM69" s="46">
        <v>7.8490584963123595E-62</v>
      </c>
      <c r="BAN69" s="46">
        <v>3.1187246351481997E-49</v>
      </c>
      <c r="BAO69" s="46">
        <v>39.827013761356952</v>
      </c>
      <c r="BAP69" s="46">
        <v>1.2730036905068658</v>
      </c>
      <c r="BAQ69" s="46">
        <v>3.5405206052779009E-12</v>
      </c>
      <c r="BAR69" s="46">
        <v>29.609351275821616</v>
      </c>
      <c r="BAS69" s="46">
        <v>6.6116921986016273E-11</v>
      </c>
      <c r="BAT69" s="46">
        <v>5.9980912758447466E-27</v>
      </c>
      <c r="BAU69" s="46">
        <v>1.0262098920028085E-11</v>
      </c>
      <c r="BAV69" s="46">
        <v>87.076168475715875</v>
      </c>
      <c r="BAW69" s="46">
        <v>1.1505209990754081E-9</v>
      </c>
      <c r="BAX69" s="46">
        <v>1998110.6898272703</v>
      </c>
      <c r="BAY69" s="46">
        <v>5.0819717864398653E-38</v>
      </c>
      <c r="BAZ69" s="46">
        <v>0.32169999695861973</v>
      </c>
      <c r="BBA69" s="46">
        <v>2.1196205046481779E-3</v>
      </c>
      <c r="BBB69" s="46">
        <v>8.7201382681522476E-25</v>
      </c>
      <c r="BBC69" s="46">
        <v>879.44632972143631</v>
      </c>
      <c r="BBD69" s="46">
        <v>1.6262342466943879E-17</v>
      </c>
      <c r="BBE69" s="46">
        <v>15.47167104721602</v>
      </c>
      <c r="BBF69" s="46">
        <v>6.7964492923751048E-23</v>
      </c>
      <c r="BBG69" s="46">
        <v>8.952238867284818E-5</v>
      </c>
      <c r="BBH69" s="46">
        <v>6.4986926726923041E-32</v>
      </c>
      <c r="BBI69" s="46">
        <v>1.0294264144682152E-8</v>
      </c>
      <c r="BBJ69" s="46">
        <v>2.9480327408511729E-5</v>
      </c>
      <c r="BBK69" s="46">
        <v>3.9759084930464641</v>
      </c>
      <c r="BBL69" s="46">
        <v>2.1012795338907879E-12</v>
      </c>
      <c r="BBM69" s="46">
        <v>62.634214802170291</v>
      </c>
      <c r="BBN69" s="46">
        <v>24.132535282059372</v>
      </c>
      <c r="BBO69" s="46">
        <v>2.3555087150341932E-9</v>
      </c>
      <c r="BBP69" s="46">
        <v>1.6916895058789296E-11</v>
      </c>
      <c r="BBQ69" s="46">
        <v>2.7782076905779953</v>
      </c>
      <c r="BBR69" s="46">
        <v>2.8396125208066626E-20</v>
      </c>
      <c r="BBS69" s="46">
        <v>2.0702791650507549E-8</v>
      </c>
      <c r="BBT69" s="46">
        <v>1.3441260692122163E-16</v>
      </c>
      <c r="BBU69" s="46">
        <v>2.6355708939084502E-15</v>
      </c>
      <c r="BBV69" s="46">
        <v>368.84070392001797</v>
      </c>
      <c r="BBW69" s="46">
        <v>36026.698779200451</v>
      </c>
      <c r="BBX69" s="46">
        <v>9.4737757343996883E-20</v>
      </c>
      <c r="BBY69" s="46">
        <v>7.1669502768277961E-12</v>
      </c>
      <c r="BBZ69" s="46">
        <v>3.7403114641942242E-57</v>
      </c>
      <c r="BCA69" s="46">
        <v>1.197887857177894E-39</v>
      </c>
      <c r="BCB69" s="46">
        <v>2.8158225605984831E-26</v>
      </c>
      <c r="BCC69" s="46">
        <v>6.2891940346319089E-9</v>
      </c>
      <c r="BCD69" s="46">
        <v>1.5331623555052343E-6</v>
      </c>
      <c r="BCE69" s="46">
        <v>8.8071200430647035E-18</v>
      </c>
      <c r="BCF69" s="46">
        <v>11.506349316621874</v>
      </c>
      <c r="BCG69" s="46">
        <v>615.59873206393422</v>
      </c>
      <c r="BCH69" s="46">
        <v>4.4354645215265233E-35</v>
      </c>
      <c r="BCI69" s="46">
        <v>3029433.7185336412</v>
      </c>
      <c r="BCJ69" s="46">
        <v>1.1559799273367276E-4</v>
      </c>
      <c r="BCK69" s="46">
        <v>5.2614191323411257E-34</v>
      </c>
      <c r="BCL69" s="46">
        <v>980671.92524348828</v>
      </c>
      <c r="BCM69" s="46">
        <v>1.4858983954703234E-4</v>
      </c>
      <c r="BCN69" s="46">
        <v>1.1688758807750763</v>
      </c>
      <c r="BCO69" s="46">
        <v>1.7163058104080065E-23</v>
      </c>
      <c r="BCP69" s="46">
        <v>4.8746458223335333E-14</v>
      </c>
      <c r="BCQ69" s="46">
        <v>0.61402446556329338</v>
      </c>
      <c r="BCR69" s="46">
        <v>6.9698673226277353E-25</v>
      </c>
      <c r="BCS69" s="46">
        <v>56.585860739507012</v>
      </c>
      <c r="BCT69" s="46">
        <v>1.5186896687946735E-8</v>
      </c>
      <c r="BCU69" s="46">
        <v>3.8346865890321715E-43</v>
      </c>
      <c r="BCV69" s="46">
        <v>1.1777437471511375E-10</v>
      </c>
      <c r="BCW69" s="46">
        <v>2.3547090284486109E-33</v>
      </c>
      <c r="BCX69" s="46">
        <v>22.96163469714374</v>
      </c>
      <c r="BCY69" s="46">
        <v>1.8905230307077391E-21</v>
      </c>
      <c r="BCZ69" s="46">
        <v>796206.32584568951</v>
      </c>
      <c r="BDA69" s="46">
        <v>2.3500679821452866E-4</v>
      </c>
      <c r="BDB69" s="46">
        <v>477.38154721401378</v>
      </c>
      <c r="BDC69" s="46">
        <v>1.7116425466400408E-19</v>
      </c>
      <c r="BDD69" s="46">
        <v>6.930276824820295E-5</v>
      </c>
      <c r="BDE69" s="46">
        <v>9.9446382533341189E-9</v>
      </c>
      <c r="BDF69" s="46">
        <v>1.424771496567693E-67</v>
      </c>
      <c r="BDG69" s="46">
        <v>3.3318355554310043E-28</v>
      </c>
      <c r="BDH69" s="46">
        <v>7.5155187597537704E-13</v>
      </c>
      <c r="BDI69" s="46">
        <v>7.123825534886052E-16</v>
      </c>
      <c r="BDJ69" s="46">
        <v>29144.70323568162</v>
      </c>
      <c r="BDK69" s="46">
        <v>83.924270234886478</v>
      </c>
      <c r="BDL69" s="46">
        <v>6.0414577940895279E-12</v>
      </c>
      <c r="BDM69" s="46">
        <v>577.9014897991018</v>
      </c>
      <c r="BDN69" s="46">
        <v>100.50620932910419</v>
      </c>
      <c r="BDO69" s="46">
        <v>437231.48430262809</v>
      </c>
      <c r="BDP69" s="46">
        <v>1.7642179927475081E-4</v>
      </c>
      <c r="BDQ69" s="46">
        <v>2319653.707882775</v>
      </c>
      <c r="BDR69" s="46">
        <v>847417.48476798262</v>
      </c>
      <c r="BDS69" s="46">
        <v>583147.75476054254</v>
      </c>
      <c r="BDT69" s="46">
        <v>23.030350212571673</v>
      </c>
      <c r="BDU69" s="46">
        <v>465439.62177719112</v>
      </c>
      <c r="BDV69" s="46">
        <v>1.0078176093433739</v>
      </c>
      <c r="BDW69" s="46">
        <v>8.18393660099177E-5</v>
      </c>
      <c r="BDX69" s="46">
        <v>1.0735336391427478E-3</v>
      </c>
      <c r="BDY69" s="46">
        <v>5.295787381391749E-9</v>
      </c>
      <c r="BDZ69" s="46">
        <v>133285.70076432216</v>
      </c>
      <c r="BEA69" s="46">
        <v>6.0357219872887046E-13</v>
      </c>
      <c r="BEB69" s="46">
        <v>0.33676331195934783</v>
      </c>
      <c r="BEC69" s="46">
        <v>42186.46114093373</v>
      </c>
      <c r="BED69" s="46">
        <v>1.7212800667506766E-14</v>
      </c>
      <c r="BEE69" s="46">
        <v>5.4358684130272498E-18</v>
      </c>
      <c r="BEF69" s="46">
        <v>1.8237976741194377E-8</v>
      </c>
      <c r="BEG69" s="46">
        <v>2.8478541383721074E-15</v>
      </c>
      <c r="BEH69" s="46">
        <v>4231.9674142626181</v>
      </c>
      <c r="BEI69" s="46">
        <v>9535.9587094546314</v>
      </c>
      <c r="BEJ69" s="46">
        <v>2.5050283249062398E-10</v>
      </c>
      <c r="BEK69" s="46">
        <v>3.1943241515107099E-11</v>
      </c>
      <c r="BEL69" s="46">
        <v>5.8735018986801076E-11</v>
      </c>
      <c r="BEM69" s="46">
        <v>7.1771197942411695E-23</v>
      </c>
      <c r="BEN69" s="46">
        <v>2.8873724460570413E-34</v>
      </c>
      <c r="BEO69" s="46">
        <v>7.6119383795712357E-14</v>
      </c>
      <c r="BEP69" s="46">
        <v>1.4750497703842986E-16</v>
      </c>
      <c r="BEQ69" s="46">
        <v>3.4509822135439822E-6</v>
      </c>
      <c r="BER69" s="46">
        <v>1.223007809618504E-5</v>
      </c>
      <c r="BES69" s="46">
        <v>5.0551382228275883E-2</v>
      </c>
      <c r="BET69" s="46">
        <v>5.7913491572535307E-26</v>
      </c>
      <c r="BEU69" s="46">
        <v>5.0791331029615385E-6</v>
      </c>
      <c r="BEV69" s="46">
        <v>5.0769836089451695E-2</v>
      </c>
      <c r="BEW69" s="46">
        <v>1.0968365750832611E-46</v>
      </c>
      <c r="BEX69" s="46">
        <v>7.6122144270040115E-4</v>
      </c>
      <c r="BEY69" s="46">
        <v>1.7391102477665207E-15</v>
      </c>
      <c r="BEZ69" s="46">
        <v>2.7209909792974773E-3</v>
      </c>
      <c r="BFA69" s="46">
        <v>2.3503922783422717E-6</v>
      </c>
      <c r="BFB69" s="46">
        <v>2926.8568060482148</v>
      </c>
      <c r="BFC69" s="46">
        <v>2.0924939408053559E-19</v>
      </c>
      <c r="BFD69" s="46">
        <v>2.0896779869064154E-3</v>
      </c>
      <c r="BFE69" s="46">
        <v>8.579141577298902E-19</v>
      </c>
      <c r="BFF69" s="46">
        <v>6.49889972617028E-3</v>
      </c>
      <c r="BFG69" s="46">
        <v>2.3056194115600751E-23</v>
      </c>
      <c r="BFH69" s="46">
        <v>1.1191512964079585E-11</v>
      </c>
      <c r="BFI69" s="46">
        <v>1.2950228995865308E-21</v>
      </c>
      <c r="BFJ69" s="46">
        <v>7549000.6057289746</v>
      </c>
      <c r="BFK69" s="46">
        <v>320840.32712610345</v>
      </c>
      <c r="BFL69" s="46">
        <v>460.3902369667054</v>
      </c>
      <c r="BFM69" s="46">
        <v>46.321573171581726</v>
      </c>
      <c r="BFN69" s="46">
        <v>86218.508134947988</v>
      </c>
      <c r="BFO69" s="46">
        <v>1788902.1200948351</v>
      </c>
      <c r="BFP69" s="46">
        <v>4.1238927045229921E-39</v>
      </c>
      <c r="BFQ69" s="46">
        <v>8.27988979676833E-10</v>
      </c>
      <c r="BFR69" s="46">
        <v>6.4148578980230382E-10</v>
      </c>
      <c r="BFS69" s="46">
        <v>16.349647534483044</v>
      </c>
      <c r="BFT69" s="46">
        <v>13093.79246256375</v>
      </c>
      <c r="BFU69" s="46">
        <v>1.9832041904991148E-12</v>
      </c>
      <c r="BFV69" s="46">
        <v>251866.56568955109</v>
      </c>
      <c r="BFW69" s="46">
        <v>2.539064932981014E-53</v>
      </c>
      <c r="BFX69" s="46">
        <v>653011.59122246783</v>
      </c>
      <c r="BFY69" s="46">
        <v>48397.551344092069</v>
      </c>
      <c r="BFZ69" s="46">
        <v>1980.8265600442051</v>
      </c>
      <c r="BGA69" s="46">
        <v>4544.3078638432471</v>
      </c>
      <c r="BGB69" s="46">
        <v>4.0848204756666839E-2</v>
      </c>
      <c r="BGC69" s="46">
        <v>1.1511502836136483E-15</v>
      </c>
      <c r="BGD69" s="46">
        <v>3.1718277680172592E-36</v>
      </c>
      <c r="BGE69" s="46">
        <v>5.7466763720818475E-30</v>
      </c>
      <c r="BGF69" s="46">
        <v>0.94827454627271701</v>
      </c>
      <c r="BGG69" s="46">
        <v>5.6646784968773435E-2</v>
      </c>
      <c r="BGH69" s="46">
        <v>171.06405244903021</v>
      </c>
      <c r="BGI69" s="46">
        <v>5.2265155643681571E-18</v>
      </c>
      <c r="BGJ69" s="46">
        <v>2.9067480129524718E-17</v>
      </c>
      <c r="BGK69" s="46">
        <v>5.871111072026831E-8</v>
      </c>
      <c r="BGL69" s="46">
        <v>312943.00270521856</v>
      </c>
      <c r="BGM69" s="46">
        <v>2.5538650272218007E-30</v>
      </c>
      <c r="BGN69" s="46">
        <v>1.5018396297356758E-4</v>
      </c>
      <c r="BGO69" s="46">
        <v>1160646.4204633301</v>
      </c>
      <c r="BGP69" s="46">
        <v>3.3804418096298536E-12</v>
      </c>
      <c r="BGQ69" s="46">
        <v>3.7876615409745107E-66</v>
      </c>
      <c r="BGR69" s="46">
        <v>1391.415250005339</v>
      </c>
      <c r="BGS69" s="46">
        <v>1.3728181481906076E-24</v>
      </c>
      <c r="BGT69" s="46">
        <v>13250.018395364494</v>
      </c>
      <c r="BGU69" s="46">
        <v>1.4275446428898752E-7</v>
      </c>
      <c r="BGV69" s="46">
        <v>58270.289377552603</v>
      </c>
      <c r="BGW69" s="46">
        <v>5.8397484737785111E-8</v>
      </c>
      <c r="BGX69" s="46">
        <v>107.53240231123046</v>
      </c>
      <c r="BGY69" s="46">
        <v>3939130.119872625</v>
      </c>
      <c r="BGZ69" s="46">
        <v>0.10963710538192589</v>
      </c>
      <c r="BHA69" s="46">
        <v>1.9572856383134629E-45</v>
      </c>
      <c r="BHB69" s="46">
        <v>3.0945289577031641E-16</v>
      </c>
      <c r="BHC69" s="46">
        <v>3.6709253149904169</v>
      </c>
      <c r="BHD69" s="46">
        <v>782.5938143760028</v>
      </c>
      <c r="BHE69" s="46">
        <v>435960.19376365101</v>
      </c>
      <c r="BHF69" s="46">
        <v>104.35806547674258</v>
      </c>
      <c r="BHG69" s="46">
        <v>9.739053280945147E-8</v>
      </c>
      <c r="BHH69" s="46">
        <v>11712.795174821604</v>
      </c>
      <c r="BHI69" s="46">
        <v>2.0105987628806114E-28</v>
      </c>
      <c r="BHJ69" s="46">
        <v>191.12210304200067</v>
      </c>
      <c r="BHK69" s="46">
        <v>212267.74243134382</v>
      </c>
      <c r="BHL69" s="46">
        <v>587823.2785128532</v>
      </c>
      <c r="BHM69" s="46">
        <v>5.3514329784801478E-4</v>
      </c>
      <c r="BHN69" s="46">
        <v>21.426823430171392</v>
      </c>
      <c r="BHO69" s="46">
        <v>0.27956704168249485</v>
      </c>
      <c r="BHP69" s="46">
        <v>2.2175882012993351E-7</v>
      </c>
      <c r="BHQ69" s="46">
        <v>1.3938067217417322E-3</v>
      </c>
      <c r="BHR69" s="46">
        <v>2.5843153154484602E-36</v>
      </c>
      <c r="BHS69" s="46">
        <v>7.7769750190583696E-7</v>
      </c>
      <c r="BHT69" s="46">
        <v>9.0346866722703527E-12</v>
      </c>
      <c r="BHU69" s="46">
        <v>1.8421921977272108E-47</v>
      </c>
      <c r="BHV69" s="46">
        <v>1.3744832665594722E-31</v>
      </c>
      <c r="BHW69" s="46">
        <v>30843.745678460324</v>
      </c>
      <c r="BHX69" s="46">
        <v>6243.4274874117236</v>
      </c>
      <c r="BHY69" s="46">
        <v>1.498469948476316E-6</v>
      </c>
      <c r="BHZ69" s="46">
        <v>2.3859020228655887E-4</v>
      </c>
      <c r="BIA69" s="46">
        <v>9.9917708975768066E-18</v>
      </c>
      <c r="BIB69">
        <v>71.326656248976903</v>
      </c>
      <c r="BIC69">
        <v>15890228.037664371</v>
      </c>
      <c r="BID69">
        <v>174973.6444946499</v>
      </c>
      <c r="BIE69">
        <v>30746.134652515437</v>
      </c>
      <c r="BIF69">
        <v>2.3572522802387181E-7</v>
      </c>
      <c r="BIG69">
        <v>59344.718179543437</v>
      </c>
      <c r="BIH69">
        <v>926.21869220631265</v>
      </c>
      <c r="BII69">
        <v>1.7864616358928276E-18</v>
      </c>
      <c r="BIJ69">
        <v>1.4236458695600345</v>
      </c>
      <c r="BIK69">
        <v>3.2810029915389051E-3</v>
      </c>
      <c r="BIL69">
        <v>1163671.3091470203</v>
      </c>
      <c r="BIM69">
        <v>1.4652366116318969E-9</v>
      </c>
      <c r="BIN69">
        <v>1.9725095000118429E-7</v>
      </c>
      <c r="BIO69">
        <v>18.856933317900374</v>
      </c>
    </row>
    <row r="70" spans="10:1604" x14ac:dyDescent="0.25">
      <c r="J70" s="35">
        <v>105362893.98259124</v>
      </c>
      <c r="K70" s="92">
        <v>1569</v>
      </c>
      <c r="L70" s="44">
        <v>8.4982421769654325E-19</v>
      </c>
      <c r="M70" s="44">
        <v>35054.11779415761</v>
      </c>
      <c r="N70" s="44">
        <v>5.316150562394208E-3</v>
      </c>
      <c r="O70" s="44">
        <v>268541.41011601285</v>
      </c>
      <c r="P70" s="44">
        <v>3782.4206125051969</v>
      </c>
      <c r="Q70" s="44">
        <v>6.3987308801970355E-10</v>
      </c>
      <c r="R70" s="44">
        <v>3.1476785622158587E-21</v>
      </c>
      <c r="S70" s="44">
        <v>3309.6312673098773</v>
      </c>
      <c r="T70" s="44">
        <v>2.7233885938824302E-2</v>
      </c>
      <c r="U70" s="44">
        <v>7.6520770906006805E-15</v>
      </c>
      <c r="V70" s="44">
        <v>1.7871992219631695E-9</v>
      </c>
      <c r="W70" s="44">
        <v>302.8448027127763</v>
      </c>
      <c r="X70" s="44">
        <v>1.1737713912656199E-10</v>
      </c>
      <c r="Y70" s="44">
        <v>0.23616691324660338</v>
      </c>
      <c r="Z70" s="44">
        <v>0.40982908863833462</v>
      </c>
      <c r="AA70" s="44">
        <v>32.975853328806451</v>
      </c>
      <c r="AB70" s="44">
        <v>4.0927177085213245E-13</v>
      </c>
      <c r="AC70" s="44">
        <v>1.5474114506193566</v>
      </c>
      <c r="AD70" s="44">
        <v>1.2988551190366547E-20</v>
      </c>
      <c r="AE70" s="44">
        <v>3.5732098691066576E-2</v>
      </c>
      <c r="AF70" s="44">
        <v>217.58459952656034</v>
      </c>
      <c r="AG70" s="44">
        <v>4.0861243712979132E-24</v>
      </c>
      <c r="AH70" s="44">
        <v>6.3468087214313449E-21</v>
      </c>
      <c r="AI70" s="44">
        <v>8742.5397412563743</v>
      </c>
      <c r="AJ70" s="44">
        <v>1.6358176351768431E-7</v>
      </c>
      <c r="AK70" s="44">
        <v>7.1613643343397513E-24</v>
      </c>
      <c r="AL70" s="44">
        <v>37.477329448268932</v>
      </c>
      <c r="AM70" s="44">
        <v>3.7046139795528245E-3</v>
      </c>
      <c r="AN70" s="44">
        <v>7.892844209986994E-15</v>
      </c>
      <c r="AO70" s="44">
        <v>4.1778650881574689E-15</v>
      </c>
      <c r="AP70" s="44">
        <v>1186.7581188366578</v>
      </c>
      <c r="AQ70" s="44">
        <v>4.0386872498405047E-13</v>
      </c>
      <c r="AR70" s="44">
        <v>1.2923675658447133E-5</v>
      </c>
      <c r="AS70" s="44">
        <v>3.3129571298821783</v>
      </c>
      <c r="AT70" s="44">
        <v>2.1973278333934294E-12</v>
      </c>
      <c r="AU70" s="44">
        <v>0.74979859779878011</v>
      </c>
      <c r="AV70" s="44">
        <v>2.9852172165388315E-15</v>
      </c>
      <c r="AW70" s="44">
        <v>14364.86667076897</v>
      </c>
      <c r="AX70" s="44">
        <v>1.2421624505758496E-5</v>
      </c>
      <c r="AY70" s="44">
        <v>1.4397790026290869E-41</v>
      </c>
      <c r="AZ70" s="44">
        <v>2.2490701529617851</v>
      </c>
      <c r="BA70" s="44">
        <v>1.2344852297923345E-17</v>
      </c>
      <c r="BB70" s="44">
        <v>3757.3745106203933</v>
      </c>
      <c r="BC70" s="44">
        <v>2.124520873512305E-16</v>
      </c>
      <c r="BD70" s="44">
        <v>2.1971517260248288E-11</v>
      </c>
      <c r="BE70" s="44">
        <v>64023.589940792663</v>
      </c>
      <c r="BF70" s="44">
        <v>1.2083252334423685E-38</v>
      </c>
      <c r="BG70" s="44">
        <v>255.97728829963009</v>
      </c>
      <c r="BH70" s="44">
        <v>1.0576983871425499E-3</v>
      </c>
      <c r="BI70" s="44">
        <v>0.55649830453185789</v>
      </c>
      <c r="BJ70" s="44">
        <v>15306.147210135246</v>
      </c>
      <c r="BK70" s="44">
        <v>6.2345704758529722E-9</v>
      </c>
      <c r="BL70" s="44">
        <v>9.2460305106999467E-4</v>
      </c>
      <c r="BM70" s="44">
        <v>1.0000261589182819</v>
      </c>
      <c r="BN70" s="44">
        <v>2.686590202067459E-27</v>
      </c>
      <c r="BO70" s="44">
        <v>5.4022882200586162E-11</v>
      </c>
      <c r="BP70" s="44">
        <v>9.8005724788419368E-12</v>
      </c>
      <c r="BQ70" s="44">
        <v>207.88380706876328</v>
      </c>
      <c r="BR70" s="44">
        <v>37.09057980676603</v>
      </c>
      <c r="BS70" s="44">
        <v>3.8469290820660008E-2</v>
      </c>
      <c r="BT70" s="44">
        <v>1.6661950098663253E-57</v>
      </c>
      <c r="BU70" s="44">
        <v>9.7011681421108924E-10</v>
      </c>
      <c r="BV70" s="44">
        <v>9.8739293360146715E-9</v>
      </c>
      <c r="BW70" s="44">
        <v>93559.992555327626</v>
      </c>
      <c r="BX70" s="44">
        <v>8.4921463777668296E-5</v>
      </c>
      <c r="BY70" s="44">
        <v>1.3268473765170279E-4</v>
      </c>
      <c r="BZ70" s="44">
        <v>5.8882182906806699E-22</v>
      </c>
      <c r="CA70" s="44">
        <v>9.0235142268692079E-17</v>
      </c>
      <c r="CB70" s="44">
        <v>4.8088142808526734E-13</v>
      </c>
      <c r="CC70" s="44">
        <v>4.7232306340075487</v>
      </c>
      <c r="CD70" s="44">
        <v>3.4232290747259676E-14</v>
      </c>
      <c r="CE70" s="44">
        <v>1.7022790946752507E-32</v>
      </c>
      <c r="CF70" s="44">
        <v>2.9522621890458394E-7</v>
      </c>
      <c r="CG70" s="44">
        <v>2.6640791716921411E-6</v>
      </c>
      <c r="CH70" s="44">
        <v>7.7151829029260011</v>
      </c>
      <c r="CI70" s="44">
        <v>979.86230189288551</v>
      </c>
      <c r="CJ70" s="44">
        <v>2.1232809381485256E-55</v>
      </c>
      <c r="CK70" s="44">
        <v>6.6020510869030756E-9</v>
      </c>
      <c r="CL70" s="44">
        <v>1.1154313586102361E-15</v>
      </c>
      <c r="CM70" s="44">
        <v>0.40387614046946646</v>
      </c>
      <c r="CN70" s="44">
        <v>9.6325087659999434E-2</v>
      </c>
      <c r="CO70" s="44">
        <v>1.3210496945898691E-6</v>
      </c>
      <c r="CP70" s="44">
        <v>6.1921866183673185E-6</v>
      </c>
      <c r="CQ70" s="44">
        <v>17080.575311986304</v>
      </c>
      <c r="CR70" s="44">
        <v>8.8622345967006438E-13</v>
      </c>
      <c r="CS70" s="44">
        <v>5.0094220014471809E-5</v>
      </c>
      <c r="CT70" s="44">
        <v>1.9966883901176473E-6</v>
      </c>
      <c r="CU70" s="44">
        <v>120.01737946575281</v>
      </c>
      <c r="CV70" s="44">
        <v>4.3056915620131822E-7</v>
      </c>
      <c r="CW70" s="44">
        <v>9.8972426945479601E-47</v>
      </c>
      <c r="CX70" s="44">
        <v>8.2884294158032817E-12</v>
      </c>
      <c r="CY70" s="44">
        <v>3.1088231605901472E-16</v>
      </c>
      <c r="CZ70" s="44">
        <v>4.3751443925102701E-13</v>
      </c>
      <c r="DA70" s="44">
        <v>2.1900792871140964E-23</v>
      </c>
      <c r="DB70" s="44">
        <v>9.2203033828160661E-18</v>
      </c>
      <c r="DC70" s="44">
        <v>1.52061026378029E-31</v>
      </c>
      <c r="DD70" s="44">
        <v>3.2542333818161572E-7</v>
      </c>
      <c r="DE70" s="44">
        <v>16095.919167543265</v>
      </c>
      <c r="DF70" s="44">
        <v>5.045110074002419E-4</v>
      </c>
      <c r="DG70" s="44">
        <v>7.9548622807533099E-8</v>
      </c>
      <c r="DH70" s="44">
        <v>0.2213942215680571</v>
      </c>
      <c r="DI70" s="44">
        <v>411.48538877083001</v>
      </c>
      <c r="DJ70" s="44">
        <v>8.8212746456474528E-8</v>
      </c>
      <c r="DK70" s="44">
        <v>8.1476963215510221E-15</v>
      </c>
      <c r="DL70" s="44">
        <v>188726.96881781626</v>
      </c>
      <c r="DM70" s="44">
        <v>6.1257151515203975E-4</v>
      </c>
      <c r="DN70" s="44">
        <v>7.7531979531529784E-11</v>
      </c>
      <c r="DO70" s="44">
        <v>3.1306819985071877E-8</v>
      </c>
      <c r="DP70" s="44">
        <v>8.4611419500129935E-37</v>
      </c>
      <c r="DQ70" s="44">
        <v>6.7712420898319305E-62</v>
      </c>
      <c r="DR70" s="44">
        <v>7.5574052668144152E-22</v>
      </c>
      <c r="DS70" s="44">
        <v>3.3264068738554517E-2</v>
      </c>
      <c r="DT70" s="44">
        <v>1.2829525535052908</v>
      </c>
      <c r="DU70" s="44">
        <v>3.8191383844088695E-3</v>
      </c>
      <c r="DV70" s="44">
        <v>1.8403785688751946E-13</v>
      </c>
      <c r="DW70" s="44">
        <v>135997.66946444236</v>
      </c>
      <c r="DX70" s="44">
        <v>1.3317229426388391</v>
      </c>
      <c r="DY70" s="44">
        <v>0.13885780366919034</v>
      </c>
      <c r="DZ70" s="44">
        <v>3.9643928346537979E-24</v>
      </c>
      <c r="EA70" s="44">
        <v>1.5338697390610871E-4</v>
      </c>
      <c r="EB70" s="44">
        <v>59529.917602619134</v>
      </c>
      <c r="EC70" s="44">
        <v>1.4028560971471285E-10</v>
      </c>
      <c r="ED70" s="44">
        <v>1175.7300868976542</v>
      </c>
      <c r="EE70" s="44">
        <v>3.2859957187387322E-18</v>
      </c>
      <c r="EF70" s="44">
        <v>35.224795502435093</v>
      </c>
      <c r="EG70" s="44">
        <v>2.3439723545115112E-2</v>
      </c>
      <c r="EH70" s="44">
        <v>1.6424167453949221E-18</v>
      </c>
      <c r="EI70" s="44">
        <v>38625.043099830415</v>
      </c>
      <c r="EJ70" s="44">
        <v>3.0355467798635493E-8</v>
      </c>
      <c r="EK70" s="44">
        <v>1.7412339598435126E-8</v>
      </c>
      <c r="EL70" s="44">
        <v>3888.2873938837643</v>
      </c>
      <c r="EM70" s="44">
        <v>5.8968466432048094E-42</v>
      </c>
      <c r="EN70" s="44">
        <v>246853.77749270803</v>
      </c>
      <c r="EO70" s="44">
        <v>1.0630386207598619E-15</v>
      </c>
      <c r="EP70" s="44">
        <v>1278.9859771619622</v>
      </c>
      <c r="EQ70" s="44">
        <v>3742.6393158660403</v>
      </c>
      <c r="ER70" s="44">
        <v>1.1529891322718599E-5</v>
      </c>
      <c r="ES70" s="44">
        <v>270470.98806770804</v>
      </c>
      <c r="ET70" s="44">
        <v>2.4043038391349847E-25</v>
      </c>
      <c r="EU70" s="44">
        <v>6.9125011621860422</v>
      </c>
      <c r="EV70" s="44">
        <v>5.8486794645900494E-27</v>
      </c>
      <c r="EW70" s="44">
        <v>792.11356118965159</v>
      </c>
      <c r="EX70" s="44">
        <v>2.2258321630735973</v>
      </c>
      <c r="EY70" s="44">
        <v>53214.177287718885</v>
      </c>
      <c r="EZ70" s="44">
        <v>2967.6759752159846</v>
      </c>
      <c r="FA70" s="44">
        <v>2.2218019796686628E-3</v>
      </c>
      <c r="FB70" s="44">
        <v>12.520752014565456</v>
      </c>
      <c r="FC70" s="44">
        <v>1.0478091591495726E-10</v>
      </c>
      <c r="FD70" s="44">
        <v>3.4777907992810776E-9</v>
      </c>
      <c r="FE70" s="44">
        <v>7.7597760123950117E-26</v>
      </c>
      <c r="FF70" s="44">
        <v>1.8064857593094184E-42</v>
      </c>
      <c r="FG70" s="44">
        <v>819.09954038314197</v>
      </c>
      <c r="FH70" s="44">
        <v>303286.48353372567</v>
      </c>
      <c r="FI70" s="44">
        <v>5.5996186025290332E-13</v>
      </c>
      <c r="FJ70" s="44">
        <v>13.401522299607082</v>
      </c>
      <c r="FK70" s="44">
        <v>3.5010826243754267E-12</v>
      </c>
      <c r="FL70" s="44">
        <v>8.0591883497643825E-34</v>
      </c>
      <c r="FM70" s="44">
        <v>225.88029220213869</v>
      </c>
      <c r="FN70" s="44">
        <v>2.5922628609778712E-14</v>
      </c>
      <c r="FO70" s="44">
        <v>243.00219611917245</v>
      </c>
      <c r="FP70" s="44">
        <v>4.9496245422188494E-3</v>
      </c>
      <c r="FQ70" s="44">
        <v>1.4735361738157454E-4</v>
      </c>
      <c r="FR70" s="44">
        <v>6.764260621993669E-4</v>
      </c>
      <c r="FS70" s="44">
        <v>2546.0371020236739</v>
      </c>
      <c r="FT70" s="44">
        <v>75841.234096920554</v>
      </c>
      <c r="FU70" s="44">
        <v>4.1513611664064483E-46</v>
      </c>
      <c r="FV70" s="44">
        <v>7.5174609915343555E-7</v>
      </c>
      <c r="FW70" s="44">
        <v>6.7226538937795887E-19</v>
      </c>
      <c r="FX70" s="44">
        <v>9.3002356404944853E-27</v>
      </c>
      <c r="FY70" s="44">
        <v>1.5320890497605683E-11</v>
      </c>
      <c r="FZ70" s="44">
        <v>8.7195043076480647E-6</v>
      </c>
      <c r="GA70" s="44">
        <v>1.7411671373362921E-3</v>
      </c>
      <c r="GB70" s="44">
        <v>957.96208980973859</v>
      </c>
      <c r="GC70" s="44">
        <v>10038.222136376447</v>
      </c>
      <c r="GD70" s="44">
        <v>59.226418655217351</v>
      </c>
      <c r="GE70" s="44">
        <v>28015.718594658567</v>
      </c>
      <c r="GF70" s="44">
        <v>2.0722129466276236E-11</v>
      </c>
      <c r="GG70" s="44">
        <v>93565.077712054786</v>
      </c>
      <c r="GH70" s="44">
        <v>5.3458238328167642E-16</v>
      </c>
      <c r="GI70" s="44">
        <v>378.45946243764575</v>
      </c>
      <c r="GJ70" s="44">
        <v>4.5242000872404785E-43</v>
      </c>
      <c r="GK70" s="44">
        <v>130289.89868166986</v>
      </c>
      <c r="GL70" s="44">
        <v>1.7120998453992078E-33</v>
      </c>
      <c r="GM70" s="44">
        <v>288981.23921394488</v>
      </c>
      <c r="GN70" s="44">
        <v>13.763762701235521</v>
      </c>
      <c r="GO70" s="44">
        <v>1.4569054867122638E-8</v>
      </c>
      <c r="GP70" s="44">
        <v>3.7732380335661011E-8</v>
      </c>
      <c r="GQ70" s="44">
        <v>3.8651589794101915E-11</v>
      </c>
      <c r="GR70" s="44">
        <v>4308.7902292044037</v>
      </c>
      <c r="GS70" s="44">
        <v>22.448905759555526</v>
      </c>
      <c r="GT70" s="44">
        <v>9.8624951815033704E-12</v>
      </c>
      <c r="GU70" s="44">
        <v>131582.55624753362</v>
      </c>
      <c r="GV70" s="44">
        <v>7.0415916640236416E-26</v>
      </c>
      <c r="GW70" s="44">
        <v>375.51103418288164</v>
      </c>
      <c r="GX70" s="44">
        <v>189120.72732914623</v>
      </c>
      <c r="GY70" s="44">
        <v>0.65337703290911786</v>
      </c>
      <c r="GZ70" s="44">
        <v>4.6441296114206472E-18</v>
      </c>
      <c r="HA70" s="44">
        <v>1.2918691041548204E-18</v>
      </c>
      <c r="HB70" s="44">
        <v>8.0836477180576818E-24</v>
      </c>
      <c r="HC70" s="44">
        <v>5.531032001660461E-5</v>
      </c>
      <c r="HD70" s="44">
        <v>5.7175181380285414E-54</v>
      </c>
      <c r="HE70" s="44">
        <v>3.3312228875570913E-31</v>
      </c>
      <c r="HF70" s="44">
        <v>497.99760920555269</v>
      </c>
      <c r="HG70" s="44">
        <v>4.6768467783604644</v>
      </c>
      <c r="HH70" s="44">
        <v>7463.3467147500123</v>
      </c>
      <c r="HI70" s="44">
        <v>2.7717299955471472E-16</v>
      </c>
      <c r="HJ70" s="44">
        <v>1.1302610181754921E-13</v>
      </c>
      <c r="HK70" s="44">
        <v>1284.580692711749</v>
      </c>
      <c r="HL70" s="44">
        <v>1.3583561545940634E-16</v>
      </c>
      <c r="HM70" s="44">
        <v>1.2074605620317035E-13</v>
      </c>
      <c r="HN70" s="44">
        <v>1.1902584521303439E-18</v>
      </c>
      <c r="HO70" s="44">
        <v>1.8611346245427346E-21</v>
      </c>
      <c r="HP70" s="44">
        <v>1.4599078151093836E-12</v>
      </c>
      <c r="HQ70" s="44">
        <v>4.4039929463370205E-17</v>
      </c>
      <c r="HR70" s="44">
        <v>2.2068463503450141E-23</v>
      </c>
      <c r="HS70" s="44">
        <v>1.5709817815204608E-13</v>
      </c>
      <c r="HT70" s="44">
        <v>4.9419296918360108E-11</v>
      </c>
      <c r="HU70" s="44">
        <v>3.8545115023974999E-19</v>
      </c>
      <c r="HV70" s="44">
        <v>2.1273789282100844E-14</v>
      </c>
      <c r="HW70" s="44">
        <v>1.1359489069105634E-36</v>
      </c>
      <c r="HX70" s="44">
        <v>968.84635280111604</v>
      </c>
      <c r="HY70" s="44">
        <v>8.4672040278863593E-6</v>
      </c>
      <c r="HZ70" s="44">
        <v>1.4643205106690097E-14</v>
      </c>
      <c r="IA70" s="44">
        <v>4.1254095307458361</v>
      </c>
      <c r="IB70" s="44">
        <v>1.7037977608615787E-20</v>
      </c>
      <c r="IC70" s="44">
        <v>209.40965634801972</v>
      </c>
      <c r="ID70" s="44">
        <v>2.4363233824780325E-3</v>
      </c>
      <c r="IE70" s="44">
        <v>4.8117232995525615E-15</v>
      </c>
      <c r="IF70" s="44">
        <v>2.2437179450470149E-8</v>
      </c>
      <c r="IG70" s="44">
        <v>134.74990134930647</v>
      </c>
      <c r="IH70" s="44">
        <v>492.63378305536236</v>
      </c>
      <c r="II70" s="44">
        <v>7.4086993111184126E-29</v>
      </c>
      <c r="IJ70" s="44">
        <v>1.5702388071354412E-10</v>
      </c>
      <c r="IK70" s="44">
        <v>160.92310584315226</v>
      </c>
      <c r="IL70" s="44">
        <v>5.8520248396835286E-4</v>
      </c>
      <c r="IM70" s="44">
        <v>76022.187187003903</v>
      </c>
      <c r="IN70" s="44">
        <v>27684.974444110139</v>
      </c>
      <c r="IO70" s="44">
        <v>3749.3748375241462</v>
      </c>
      <c r="IP70" s="44">
        <v>2.5480760234075949E-24</v>
      </c>
      <c r="IQ70" s="44">
        <v>201571.03870712619</v>
      </c>
      <c r="IR70" s="44">
        <v>8.0195835119715468</v>
      </c>
      <c r="IS70" s="44">
        <v>1.2355704190385942E-34</v>
      </c>
      <c r="IT70" s="44">
        <v>6.8631842133466795E-49</v>
      </c>
      <c r="IU70" s="44">
        <v>9.4093498862853215E-21</v>
      </c>
      <c r="IV70" s="44">
        <v>1174.2370391934458</v>
      </c>
      <c r="IW70" s="44">
        <v>14913.62319644337</v>
      </c>
      <c r="IX70" s="44">
        <v>1.2330978722820647E-21</v>
      </c>
      <c r="IY70" s="44">
        <v>243788.19847860248</v>
      </c>
      <c r="IZ70" s="44">
        <v>55007.769971214715</v>
      </c>
      <c r="JA70" s="44">
        <v>3.5323670585814006E-18</v>
      </c>
      <c r="JB70" s="44">
        <v>4.3288506389091213</v>
      </c>
      <c r="JC70" s="44">
        <v>6.1803721782253851E-15</v>
      </c>
      <c r="JD70" s="44">
        <v>2.3340423138659062E-2</v>
      </c>
      <c r="JE70" s="44">
        <v>9.6402539619020368E-44</v>
      </c>
      <c r="JF70" s="44">
        <v>1.0398356280577355E-66</v>
      </c>
      <c r="JG70" s="44">
        <v>4.7642502095444463E-12</v>
      </c>
      <c r="JH70" s="44">
        <v>12374.154014621718</v>
      </c>
      <c r="JI70" s="44">
        <v>2.9717723466137601E-54</v>
      </c>
      <c r="JJ70" s="44">
        <v>8.7605292957553118</v>
      </c>
      <c r="JK70" s="44">
        <v>4.8904135866032051E-9</v>
      </c>
      <c r="JL70" s="44">
        <v>1.665466606615649E-18</v>
      </c>
      <c r="JM70" s="44">
        <v>748.0523424395833</v>
      </c>
      <c r="JN70" s="44">
        <v>1.9511334111659734E-8</v>
      </c>
      <c r="JO70" s="44">
        <v>5.1963334141627878E-16</v>
      </c>
      <c r="JP70" s="44">
        <v>3.2289146345503295E-14</v>
      </c>
      <c r="JQ70" s="44">
        <v>282578.72007310594</v>
      </c>
      <c r="JR70" s="44">
        <v>2.6812577998159905E-34</v>
      </c>
      <c r="JS70" s="44">
        <v>5.9739688174477645E-35</v>
      </c>
      <c r="JT70" s="44">
        <v>1.2868533167629537E-2</v>
      </c>
      <c r="JU70" s="44">
        <v>1216.4654533550674</v>
      </c>
      <c r="JV70" s="44">
        <v>4.4828353351055391E-16</v>
      </c>
      <c r="JW70" s="44">
        <v>3.5096772370502703E-2</v>
      </c>
      <c r="JX70" s="44">
        <v>164944.19093287573</v>
      </c>
      <c r="JY70" s="44">
        <v>1115.9874154311067</v>
      </c>
      <c r="JZ70" s="44">
        <v>1.9266276724063033E-26</v>
      </c>
      <c r="KA70" s="44">
        <v>4.0286254313681269E-2</v>
      </c>
      <c r="KB70" s="44">
        <v>3.3470466776916187E-12</v>
      </c>
      <c r="KC70" s="44">
        <v>3.5101721679687856E-35</v>
      </c>
      <c r="KD70" s="44">
        <v>3.2375721230801849E-44</v>
      </c>
      <c r="KE70" s="44">
        <v>4.9486812440429533E-9</v>
      </c>
      <c r="KF70" s="44">
        <v>5.6965170719707654</v>
      </c>
      <c r="KG70" s="44">
        <v>133248.82330799344</v>
      </c>
      <c r="KH70" s="44">
        <v>4.0804963910830915E-22</v>
      </c>
      <c r="KI70" s="44">
        <v>5.768455184397915</v>
      </c>
      <c r="KJ70" s="44">
        <v>1602.2529574758885</v>
      </c>
      <c r="KK70" s="44">
        <v>2.2289962347494786E-7</v>
      </c>
      <c r="KL70" s="44">
        <v>7.0147363045859606E-7</v>
      </c>
      <c r="KM70" s="44">
        <v>8.0513137682542096E-37</v>
      </c>
      <c r="KN70" s="44">
        <v>2.1499483360833124E-6</v>
      </c>
      <c r="KO70" s="44">
        <v>241116.60428711268</v>
      </c>
      <c r="KP70" s="44">
        <v>2231.2724426711588</v>
      </c>
      <c r="KQ70" s="44">
        <v>1466.0836480871901</v>
      </c>
      <c r="KR70" s="44">
        <v>3.964701696650736E-15</v>
      </c>
      <c r="KS70" s="44">
        <v>2.8045489595827989E-10</v>
      </c>
      <c r="KT70" s="44">
        <v>125.28171572244328</v>
      </c>
      <c r="KU70" s="44">
        <v>1.6540043992656907E-17</v>
      </c>
      <c r="KV70" s="44">
        <v>40769.727535734994</v>
      </c>
      <c r="KW70" s="44">
        <v>3.9530889179397691E-18</v>
      </c>
      <c r="KX70" s="44">
        <v>105.86689294753677</v>
      </c>
      <c r="KY70" s="44">
        <v>550.60887595210329</v>
      </c>
      <c r="KZ70" s="46">
        <v>2.2244039802902958E-3</v>
      </c>
      <c r="LA70" s="46">
        <v>3.9316443600128283E-20</v>
      </c>
      <c r="LB70" s="46">
        <v>2.4479168552123367E-5</v>
      </c>
      <c r="LC70" s="46">
        <v>4.98747408981066E-43</v>
      </c>
      <c r="LD70" s="46">
        <v>2.5933221186377556E-24</v>
      </c>
      <c r="LE70" s="46">
        <v>2.1657705617820983E-23</v>
      </c>
      <c r="LF70" s="46">
        <v>6031.0973421679419</v>
      </c>
      <c r="LG70" s="46">
        <v>4.0649078050283635E-13</v>
      </c>
      <c r="LH70" s="46">
        <v>5.943207311592071E-10</v>
      </c>
      <c r="LI70" s="46">
        <v>4.1784447844246939</v>
      </c>
      <c r="LJ70" s="46">
        <v>0.32211860415040061</v>
      </c>
      <c r="LK70" s="46">
        <v>37.688350554117925</v>
      </c>
      <c r="LL70" s="46">
        <v>400.87845177164496</v>
      </c>
      <c r="LM70" s="46">
        <v>2.5159876760052046E-52</v>
      </c>
      <c r="LN70" s="46">
        <v>2.9009389972755962E-72</v>
      </c>
      <c r="LO70" s="46">
        <v>6.363224174566898E-17</v>
      </c>
      <c r="LP70" s="46">
        <v>1.2984650474259302E-17</v>
      </c>
      <c r="LQ70" s="46">
        <v>4.15230039159478</v>
      </c>
      <c r="LR70" s="46">
        <v>3.0399071120747456E-5</v>
      </c>
      <c r="LS70" s="46">
        <v>2.393144390153252E-17</v>
      </c>
      <c r="LT70" s="46">
        <v>9.0846921024901562E-60</v>
      </c>
      <c r="LU70" s="46">
        <v>2.5017004251505568E-15</v>
      </c>
      <c r="LV70" s="46">
        <v>1.0294101626957017E-9</v>
      </c>
      <c r="LW70" s="46">
        <v>1.0425210830705718E-7</v>
      </c>
      <c r="LX70" s="46">
        <v>2.9362467108400514E-17</v>
      </c>
      <c r="LY70" s="46">
        <v>7.1019806350386032E-9</v>
      </c>
      <c r="LZ70" s="46">
        <v>6273.7920739923165</v>
      </c>
      <c r="MA70" s="46">
        <v>2.6010639478040504E-12</v>
      </c>
      <c r="MB70" s="46">
        <v>3.5147013679050379E-5</v>
      </c>
      <c r="MC70" s="46">
        <v>127021.64887030769</v>
      </c>
      <c r="MD70" s="46">
        <v>2.6167256232960744E-27</v>
      </c>
      <c r="ME70" s="46">
        <v>8.7682027435012062E-52</v>
      </c>
      <c r="MF70" s="46">
        <v>1.4661290876902071E-5</v>
      </c>
      <c r="MG70" s="46">
        <v>16131.545434251653</v>
      </c>
      <c r="MH70" s="46">
        <v>482.88478262404044</v>
      </c>
      <c r="MI70" s="46">
        <v>6.8930420277597154E-5</v>
      </c>
      <c r="MJ70" s="46">
        <v>3.4531650609440689E-10</v>
      </c>
      <c r="MK70" s="46">
        <v>2.9114078872755406E-5</v>
      </c>
      <c r="ML70" s="46">
        <v>12.483724960066152</v>
      </c>
      <c r="MM70" s="46">
        <v>114205.29384448711</v>
      </c>
      <c r="MN70" s="46">
        <v>0.24595508692477755</v>
      </c>
      <c r="MO70" s="46">
        <v>7879.1900537109532</v>
      </c>
      <c r="MP70" s="46">
        <v>73729.136895505231</v>
      </c>
      <c r="MQ70" s="46">
        <v>8.4556732123113176E-9</v>
      </c>
      <c r="MR70" s="46">
        <v>8.0950483030985354E-9</v>
      </c>
      <c r="MS70" s="46">
        <v>4589.8998496589211</v>
      </c>
      <c r="MT70" s="46">
        <v>0.2589020676702451</v>
      </c>
      <c r="MU70" s="46">
        <v>7.940597851202073E-4</v>
      </c>
      <c r="MV70" s="46">
        <v>3.3316622549941136E-10</v>
      </c>
      <c r="MW70" s="46">
        <v>12304.779214799855</v>
      </c>
      <c r="MX70" s="46">
        <v>1.8016415039258988E-33</v>
      </c>
      <c r="MY70" s="46">
        <v>3.3248326417385995E-31</v>
      </c>
      <c r="MZ70" s="46">
        <v>2.0172208541818217</v>
      </c>
      <c r="NA70" s="46">
        <v>4.1726004415177092E-11</v>
      </c>
      <c r="NB70" s="46">
        <v>0.37909495050219078</v>
      </c>
      <c r="NC70" s="46">
        <v>7821.6557221406465</v>
      </c>
      <c r="ND70" s="46">
        <v>26.403413517068621</v>
      </c>
      <c r="NE70" s="46">
        <v>136158.02197273733</v>
      </c>
      <c r="NF70" s="46">
        <v>1.3214864415860859E-2</v>
      </c>
      <c r="NG70" s="46">
        <v>194.36928021932675</v>
      </c>
      <c r="NH70" s="46">
        <v>4.3133988276077796E-25</v>
      </c>
      <c r="NI70" s="46">
        <v>313.91527742923444</v>
      </c>
      <c r="NJ70" s="46">
        <v>5.567214283541555E-7</v>
      </c>
      <c r="NK70" s="46">
        <v>1.2629505662781076E-7</v>
      </c>
      <c r="NL70" s="46">
        <v>5.3043863917761097E-51</v>
      </c>
      <c r="NM70" s="46">
        <v>1.3199821753948867E-33</v>
      </c>
      <c r="NN70" s="46">
        <v>8.5760208172325735E-27</v>
      </c>
      <c r="NO70" s="46">
        <v>4.216678595103138E-11</v>
      </c>
      <c r="NP70" s="46">
        <v>206.68384505388497</v>
      </c>
      <c r="NQ70" s="46">
        <v>5.6911145860021034E-7</v>
      </c>
      <c r="NR70" s="46">
        <v>2.6121621204029488E-32</v>
      </c>
      <c r="NS70" s="46">
        <v>1.1170456881278132E-7</v>
      </c>
      <c r="NT70" s="46">
        <v>1249.82355318697</v>
      </c>
      <c r="NU70" s="46">
        <v>6.8909238584385066E-2</v>
      </c>
      <c r="NV70" s="46">
        <v>402.02829706697321</v>
      </c>
      <c r="NW70" s="46">
        <v>1.4713331661974592E-3</v>
      </c>
      <c r="NX70" s="46">
        <v>1.499083597355866E-2</v>
      </c>
      <c r="NY70" s="46">
        <v>4.3888916945979898E-31</v>
      </c>
      <c r="NZ70" s="46">
        <v>1.4974005716547796E-4</v>
      </c>
      <c r="OA70" s="46">
        <v>1.0228385552962501E-5</v>
      </c>
      <c r="OB70" s="46">
        <v>38457.55616222111</v>
      </c>
      <c r="OC70" s="46">
        <v>4.257266234485797E-42</v>
      </c>
      <c r="OD70" s="46">
        <v>2.5186642247218987E-35</v>
      </c>
      <c r="OE70" s="46">
        <v>33566.467783704276</v>
      </c>
      <c r="OF70" s="46">
        <v>1.1072203341738047</v>
      </c>
      <c r="OG70" s="46">
        <v>62.265779431787109</v>
      </c>
      <c r="OH70" s="46">
        <v>1.0964611969036738E-22</v>
      </c>
      <c r="OI70" s="46">
        <v>6.1739997696089249E-43</v>
      </c>
      <c r="OJ70" s="46">
        <v>6.0727387718749938E-5</v>
      </c>
      <c r="OK70" s="46">
        <v>3.4853028151406414E-25</v>
      </c>
      <c r="OL70" s="46">
        <v>1005.2043529081087</v>
      </c>
      <c r="OM70" s="46">
        <v>126607.08168026563</v>
      </c>
      <c r="ON70" s="46">
        <v>107586.27785078774</v>
      </c>
      <c r="OO70" s="46">
        <v>1.2548122561599224E-14</v>
      </c>
      <c r="OP70" s="46">
        <v>1.2243669233135288E-18</v>
      </c>
      <c r="OQ70" s="46">
        <v>666.04529444449315</v>
      </c>
      <c r="OR70" s="46">
        <v>326.4986216566661</v>
      </c>
      <c r="OS70" s="46">
        <v>1.1792792261262517</v>
      </c>
      <c r="OT70" s="46">
        <v>1.0353801460787436E-13</v>
      </c>
      <c r="OU70" s="46">
        <v>90.028263728958379</v>
      </c>
      <c r="OV70" s="46">
        <v>4.1144304034397061E-2</v>
      </c>
      <c r="OW70" s="46">
        <v>4.8285212499583057E-5</v>
      </c>
      <c r="OX70" s="46">
        <v>3.5531364161515318E-12</v>
      </c>
      <c r="OY70" s="46">
        <v>7.1164499579002916E-7</v>
      </c>
      <c r="OZ70" s="46">
        <v>5.9980782593592203E-3</v>
      </c>
      <c r="PA70" s="46">
        <v>96598.027280595445</v>
      </c>
      <c r="PB70" s="46">
        <v>4.1541635549622977E-22</v>
      </c>
      <c r="PC70" s="46">
        <v>7.8461944781027645E-4</v>
      </c>
      <c r="PD70" s="46">
        <v>1.6763171945296022E-2</v>
      </c>
      <c r="PE70" s="46">
        <v>2.4959656585578247E-21</v>
      </c>
      <c r="PF70" s="46">
        <v>7.5538361696629499E-53</v>
      </c>
      <c r="PG70" s="46">
        <v>240.01271440332326</v>
      </c>
      <c r="PH70" s="46">
        <v>1.729076304063128E-2</v>
      </c>
      <c r="PI70" s="46">
        <v>3.513002617901661E-23</v>
      </c>
      <c r="PJ70" s="46">
        <v>3.1489322221172517E-9</v>
      </c>
      <c r="PK70" s="46">
        <v>8.7016887631397215E-40</v>
      </c>
      <c r="PL70" s="46">
        <v>5.7004822853143758E-25</v>
      </c>
      <c r="PM70" s="46">
        <v>2.0738417085255885E-29</v>
      </c>
      <c r="PN70" s="46">
        <v>2.9616095799850969E-16</v>
      </c>
      <c r="PO70" s="46">
        <v>8.6762195704395514E-2</v>
      </c>
      <c r="PP70" s="46">
        <v>1.4003675729724055E-22</v>
      </c>
      <c r="PQ70" s="46">
        <v>6931.2827695897868</v>
      </c>
      <c r="PR70" s="46">
        <v>4.5588691109341228E-5</v>
      </c>
      <c r="PS70" s="46">
        <v>9.8878770019052858E-29</v>
      </c>
      <c r="PT70" s="46">
        <v>6.6363884625916161E-21</v>
      </c>
      <c r="PU70" s="46">
        <v>2055.0441916501254</v>
      </c>
      <c r="PV70" s="46">
        <v>79.003509633164029</v>
      </c>
      <c r="PW70" s="46">
        <v>3.2832414438410798E-60</v>
      </c>
      <c r="PX70" s="46">
        <v>1.3538621121603198E-4</v>
      </c>
      <c r="PY70" s="46">
        <v>149.48578492523211</v>
      </c>
      <c r="PZ70" s="46">
        <v>1.2048121467223228E-16</v>
      </c>
      <c r="QA70" s="46">
        <v>1.595612772564491E-24</v>
      </c>
      <c r="QB70" s="46">
        <v>160669.74213889803</v>
      </c>
      <c r="QC70" s="46">
        <v>3.8034605819700296E-17</v>
      </c>
      <c r="QD70" s="46">
        <v>1387.545251551757</v>
      </c>
      <c r="QE70" s="46">
        <v>449.2809170428942</v>
      </c>
      <c r="QF70" s="46">
        <v>3.2947152009993124E-4</v>
      </c>
      <c r="QG70" s="46">
        <v>17412.05770314813</v>
      </c>
      <c r="QH70" s="46">
        <v>4940.1107072986533</v>
      </c>
      <c r="QI70" s="46">
        <v>0.1278464620942662</v>
      </c>
      <c r="QJ70" s="46">
        <v>8.9752572200294466E-4</v>
      </c>
      <c r="QK70" s="46">
        <v>0.23801030904662945</v>
      </c>
      <c r="QL70" s="46">
        <v>2.6565189640019408E-4</v>
      </c>
      <c r="QM70" s="46">
        <v>3.3849874304200257E-13</v>
      </c>
      <c r="QN70" s="46">
        <v>6.6913809386434133E-48</v>
      </c>
      <c r="QO70" s="46">
        <v>6.7921495139471577E-15</v>
      </c>
      <c r="QP70" s="46">
        <v>39185.350676429713</v>
      </c>
      <c r="QQ70" s="46">
        <v>2.7675099964032355</v>
      </c>
      <c r="QR70" s="46">
        <v>7.0370709871731368E-20</v>
      </c>
      <c r="QS70" s="46">
        <v>715.5013003488134</v>
      </c>
      <c r="QT70" s="46">
        <v>1.3041512768916955E-11</v>
      </c>
      <c r="QU70" s="46">
        <v>4.2402639521945249E-6</v>
      </c>
      <c r="QV70" s="46">
        <v>2.1842883990039624E-11</v>
      </c>
      <c r="QW70" s="46">
        <v>2.8955975265005776E-13</v>
      </c>
      <c r="QX70" s="46">
        <v>6.1300346594492729E-5</v>
      </c>
      <c r="QY70" s="46">
        <v>3.445298722979373E-6</v>
      </c>
      <c r="QZ70" s="46">
        <v>11519.417065226058</v>
      </c>
      <c r="RA70" s="46">
        <v>2.0722015398147646E-25</v>
      </c>
      <c r="RB70" s="46">
        <v>6.2467684884416931E-3</v>
      </c>
      <c r="RC70" s="46">
        <v>19.502912731746431</v>
      </c>
      <c r="RD70" s="46">
        <v>349.39933892932044</v>
      </c>
      <c r="RE70" s="46">
        <v>7.9931872779421073E-8</v>
      </c>
      <c r="RF70" s="46">
        <v>2809.7383263061784</v>
      </c>
      <c r="RG70" s="46">
        <v>0.52990442951438699</v>
      </c>
      <c r="RH70" s="46">
        <v>1.0704646946787442E-50</v>
      </c>
      <c r="RI70" s="46">
        <v>1.3582523899911915E-26</v>
      </c>
      <c r="RJ70" s="46">
        <v>5.6557089758080851E-30</v>
      </c>
      <c r="RK70" s="46">
        <v>7.5513901377225155E-12</v>
      </c>
      <c r="RL70" s="46">
        <v>2.9010448661525712E-10</v>
      </c>
      <c r="RM70" s="46">
        <v>9.8410868504797771E-5</v>
      </c>
      <c r="RN70" s="46">
        <v>7922.173593503454</v>
      </c>
      <c r="RO70" s="46">
        <v>1.6306825175456324E-26</v>
      </c>
      <c r="RP70" s="46">
        <v>1.9572872668701329E-2</v>
      </c>
      <c r="RQ70" s="46">
        <v>3.282892848101229E-31</v>
      </c>
      <c r="RR70" s="46">
        <v>1.142513239090758E-5</v>
      </c>
      <c r="RS70" s="46">
        <v>7.265662180751991</v>
      </c>
      <c r="RT70" s="46">
        <v>1414.3740294600734</v>
      </c>
      <c r="RU70" s="46">
        <v>2.8621011777479871E-8</v>
      </c>
      <c r="RV70" s="46">
        <v>6.7824293164148175E-2</v>
      </c>
      <c r="RW70" s="46">
        <v>3.0839714983072732E-19</v>
      </c>
      <c r="RX70" s="46">
        <v>3.1647185965128991E-65</v>
      </c>
      <c r="RY70" s="46">
        <v>6.9880273736157753E-5</v>
      </c>
      <c r="RZ70" s="46">
        <v>518.94126806928364</v>
      </c>
      <c r="SA70" s="46">
        <v>2.2453801221772364E-11</v>
      </c>
      <c r="SB70" s="46">
        <v>2.2024232741385714</v>
      </c>
      <c r="SC70" s="46">
        <v>3.8813798234662042E-10</v>
      </c>
      <c r="SD70" s="46">
        <v>34.121031127223787</v>
      </c>
      <c r="SE70" s="46">
        <v>6.5210296674309064E-10</v>
      </c>
      <c r="SF70" s="46">
        <v>5.7837098549246627E-12</v>
      </c>
      <c r="SG70" s="46">
        <v>1.0165325651442483E-2</v>
      </c>
      <c r="SH70" s="46">
        <v>1.5687201152494615E-43</v>
      </c>
      <c r="SI70" s="46">
        <v>525.37472706028416</v>
      </c>
      <c r="SJ70" s="46">
        <v>4.0580631482381011E-11</v>
      </c>
      <c r="SK70" s="46">
        <v>1.2019557271083536E-2</v>
      </c>
      <c r="SL70" s="46">
        <v>3.5448391352095912E-29</v>
      </c>
      <c r="SM70" s="46">
        <v>0.71873657202181318</v>
      </c>
      <c r="SN70" s="46">
        <v>15097.90158665126</v>
      </c>
      <c r="SO70" s="46">
        <v>5.8967731921728239</v>
      </c>
      <c r="SP70" s="46">
        <v>6.4419028687700249E-7</v>
      </c>
      <c r="SQ70" s="46">
        <v>8.084802555782721</v>
      </c>
      <c r="SR70" s="46">
        <v>1.6730859510564722</v>
      </c>
      <c r="SS70" s="46">
        <v>304.90549379454711</v>
      </c>
      <c r="ST70" s="46">
        <v>1.6814779562959965E-28</v>
      </c>
      <c r="SU70" s="46">
        <v>2.6536737176679786E-15</v>
      </c>
      <c r="SV70" s="46">
        <v>23160.868687190079</v>
      </c>
      <c r="SW70" s="46">
        <v>191836.22975776216</v>
      </c>
      <c r="SX70" s="46">
        <v>9.2810508079456968E-14</v>
      </c>
      <c r="SY70" s="46">
        <v>7028.3050527132418</v>
      </c>
      <c r="SZ70" s="46">
        <v>10.059022608843273</v>
      </c>
      <c r="TA70" s="46">
        <v>4.761740085170043E-2</v>
      </c>
      <c r="TB70" s="46">
        <v>1.4899019113320125E-9</v>
      </c>
      <c r="TC70" s="46">
        <v>115.04800367250938</v>
      </c>
      <c r="TD70" s="46">
        <v>24.814850660126215</v>
      </c>
      <c r="TE70" s="46">
        <v>0.66327401541084896</v>
      </c>
      <c r="TF70" s="46">
        <v>7.1592282521416121E-24</v>
      </c>
      <c r="TG70" s="46">
        <v>223848.8773481414</v>
      </c>
      <c r="TH70" s="46">
        <v>22329.417019944627</v>
      </c>
      <c r="TI70" s="46">
        <v>5.3512731953651209E-25</v>
      </c>
      <c r="TJ70" s="46">
        <v>2.6127347971331636E-22</v>
      </c>
      <c r="TK70" s="46">
        <v>2.5805450728864659E-35</v>
      </c>
      <c r="TL70" s="46">
        <v>1.9888335983915752E-3</v>
      </c>
      <c r="TM70" s="46">
        <v>231.53530944118822</v>
      </c>
      <c r="TN70" s="46">
        <v>1.3019875823428015E-4</v>
      </c>
      <c r="TO70" s="46">
        <v>2.7449313305632852E-50</v>
      </c>
      <c r="TP70" s="46">
        <v>18.758940990100861</v>
      </c>
      <c r="TQ70" s="46">
        <v>5.1885991714955077E-10</v>
      </c>
      <c r="TR70" s="46">
        <v>595.32827863418868</v>
      </c>
      <c r="TS70" s="46">
        <v>2.0500994322732928E-7</v>
      </c>
      <c r="TT70" s="46">
        <v>215.07985189321408</v>
      </c>
      <c r="TU70" s="46">
        <v>2.1851139320644892E-3</v>
      </c>
      <c r="TV70" s="46">
        <v>1.2587920618387384E-11</v>
      </c>
      <c r="TW70" s="46">
        <v>599.56785420368453</v>
      </c>
      <c r="TX70" s="46">
        <v>7.4605114339557263E-18</v>
      </c>
      <c r="TY70" s="46">
        <v>403.33882449054653</v>
      </c>
      <c r="TZ70" s="46">
        <v>3.5626139728556231E-8</v>
      </c>
      <c r="UA70" s="46">
        <v>2.8538267661922887E-11</v>
      </c>
      <c r="UB70" s="46">
        <v>0.19310756376740587</v>
      </c>
      <c r="UC70" s="46">
        <v>4989.2072335808252</v>
      </c>
      <c r="UD70" s="46">
        <v>7.0247784273865285E-12</v>
      </c>
      <c r="UE70" s="46">
        <v>1.6140325306007832E-3</v>
      </c>
      <c r="UF70" s="46">
        <v>3.3491479925062678E-11</v>
      </c>
      <c r="UG70" s="46">
        <v>45508.785356135435</v>
      </c>
      <c r="UH70" s="46">
        <v>7.2566986821510628E-34</v>
      </c>
      <c r="UI70" s="46">
        <v>61.462394816472475</v>
      </c>
      <c r="UJ70" s="46">
        <v>3.7171395605995286E-3</v>
      </c>
      <c r="UK70" s="46">
        <v>1272.5204104924053</v>
      </c>
      <c r="UL70" s="46">
        <v>0.74092572956995195</v>
      </c>
      <c r="UM70" s="46">
        <v>5.0571415844841531E-17</v>
      </c>
      <c r="UN70" s="46">
        <v>0.15827987714179642</v>
      </c>
      <c r="UO70" s="46">
        <v>6.389652413747729E-2</v>
      </c>
      <c r="UP70" s="46">
        <v>1.6764837009840893E-2</v>
      </c>
      <c r="UQ70" s="46">
        <v>1267.4008953737734</v>
      </c>
      <c r="UR70" s="46">
        <v>362.72215212389921</v>
      </c>
      <c r="US70" s="46">
        <v>7.4677671351236039E-14</v>
      </c>
      <c r="UT70" s="46">
        <v>2.0504835867864498E-6</v>
      </c>
      <c r="UU70" s="46">
        <v>4.6901287788369654E-26</v>
      </c>
      <c r="UV70" s="46">
        <v>2.3980695191262682</v>
      </c>
      <c r="UW70" s="46">
        <v>13.471048715952694</v>
      </c>
      <c r="UX70" s="46">
        <v>104649.3246969273</v>
      </c>
      <c r="UY70" s="46">
        <v>2.3650612804516617E-17</v>
      </c>
      <c r="UZ70" s="46">
        <v>1683.1273891635096</v>
      </c>
      <c r="VA70" s="46">
        <v>4.3683679963570866E-19</v>
      </c>
      <c r="VB70" s="46">
        <v>2.9707992785152102E-25</v>
      </c>
      <c r="VC70" s="46">
        <v>1.2677986698388014E-8</v>
      </c>
      <c r="VD70" s="46">
        <v>1.3473298269802583E-3</v>
      </c>
      <c r="VE70" s="46">
        <v>2.3626909462655765E-3</v>
      </c>
      <c r="VF70" s="46">
        <v>8.3779834129400701</v>
      </c>
      <c r="VG70" s="46">
        <v>9.7709792282958965E-2</v>
      </c>
      <c r="VH70" s="46">
        <v>72120.091684001192</v>
      </c>
      <c r="VI70" s="46">
        <v>3.7040271814007679E-12</v>
      </c>
      <c r="VJ70" s="46">
        <v>6.4405409291084828E-60</v>
      </c>
      <c r="VK70" s="46">
        <v>2.2012246609659841E-4</v>
      </c>
      <c r="VL70" s="46">
        <v>2.3183867001142724E-12</v>
      </c>
      <c r="VM70" s="46">
        <v>4.5423340810730728E-9</v>
      </c>
      <c r="VN70" s="46">
        <v>4.670924464308316E-2</v>
      </c>
      <c r="VO70" s="46">
        <v>1.6127873245319458E-7</v>
      </c>
      <c r="VP70" s="46">
        <v>0.1221521340335581</v>
      </c>
      <c r="VQ70" s="46">
        <v>9.4442809184715844E-4</v>
      </c>
      <c r="VR70" s="46">
        <v>1270.5009665322075</v>
      </c>
      <c r="VS70" s="46">
        <v>523.1974598012913</v>
      </c>
      <c r="VT70" s="46">
        <v>2.8425984120170181E-4</v>
      </c>
      <c r="VU70" s="46">
        <v>8488.1763560532872</v>
      </c>
      <c r="VV70" s="46">
        <v>1.1907775661724899E-52</v>
      </c>
      <c r="VW70" s="46">
        <v>306460.11483741971</v>
      </c>
      <c r="VX70" s="46">
        <v>8.1713522515413773E-18</v>
      </c>
      <c r="VY70" s="46">
        <v>6.6309145558818337E-4</v>
      </c>
      <c r="VZ70" s="46">
        <v>6.2014648190144803E-15</v>
      </c>
      <c r="WA70" s="46">
        <v>10830.855671701778</v>
      </c>
      <c r="WB70" s="46">
        <v>2163.0886621832478</v>
      </c>
      <c r="WC70" s="46">
        <v>37.101628941261531</v>
      </c>
      <c r="WD70" s="46">
        <v>4.6141299647257277E-8</v>
      </c>
      <c r="WE70" s="46">
        <v>5.5243257519318409E-12</v>
      </c>
      <c r="WF70" s="46">
        <v>2.1784150008352519E-17</v>
      </c>
      <c r="WG70" s="46">
        <v>1.3818904719251926E-25</v>
      </c>
      <c r="WH70" s="46">
        <v>9.2009485183913651E-15</v>
      </c>
      <c r="WI70" s="46">
        <v>4.3809702579842382E-17</v>
      </c>
      <c r="WJ70" s="46">
        <v>1.9386081590499237E-8</v>
      </c>
      <c r="WK70" s="46">
        <v>4.690762144589561E-28</v>
      </c>
      <c r="WL70" s="46">
        <v>93232.176030237257</v>
      </c>
      <c r="WM70" s="46">
        <v>8.6424425950563204E-7</v>
      </c>
      <c r="WN70" s="46">
        <v>210669.42678980756</v>
      </c>
      <c r="WO70" s="46">
        <v>272.38357051246174</v>
      </c>
      <c r="WP70" s="46">
        <v>34.26305011651894</v>
      </c>
      <c r="WQ70" s="46">
        <v>2.6651793205470205E-3</v>
      </c>
      <c r="WR70" s="46">
        <v>3.5690469465640689E-12</v>
      </c>
      <c r="WS70" s="46">
        <v>288205.19462779997</v>
      </c>
      <c r="WT70" s="46">
        <v>54541.290828551399</v>
      </c>
      <c r="WU70" s="46">
        <v>4.841302724156843E-42</v>
      </c>
      <c r="WV70" s="46">
        <v>8.1787683519958346E-29</v>
      </c>
      <c r="WW70" s="46">
        <v>5.1377756738897576E-11</v>
      </c>
      <c r="WX70" s="46">
        <v>9.2619735871253213E-39</v>
      </c>
      <c r="WY70" s="46">
        <v>1.8867736019635838E-3</v>
      </c>
      <c r="WZ70" s="46">
        <v>9.7068604827757637E-16</v>
      </c>
      <c r="XA70" s="46">
        <v>72063.444972177414</v>
      </c>
      <c r="XB70" s="46">
        <v>553.91356378683372</v>
      </c>
      <c r="XC70" s="46">
        <v>71348.457596794295</v>
      </c>
      <c r="XD70" s="46">
        <v>4.8568702030677461E-22</v>
      </c>
      <c r="XE70" s="46">
        <v>1.8736607119243369E-11</v>
      </c>
      <c r="XF70" s="46">
        <v>1.6540917651269854E-22</v>
      </c>
      <c r="XG70" s="46">
        <v>14961.426639334688</v>
      </c>
      <c r="XH70" s="46">
        <v>6.7243505743868179E-6</v>
      </c>
      <c r="XI70" s="46">
        <v>9.5396865661058757E-31</v>
      </c>
      <c r="XJ70" s="46">
        <v>3.9838469798645481E-63</v>
      </c>
      <c r="XK70" s="46">
        <v>9.906725150002328E-37</v>
      </c>
      <c r="XL70" s="46">
        <v>28060.568409211333</v>
      </c>
      <c r="XM70" s="46">
        <v>8.7045663203072035E-24</v>
      </c>
      <c r="XN70" s="46">
        <v>5.6447681580041382E-31</v>
      </c>
      <c r="XO70" s="46">
        <v>2.744579342569087E-8</v>
      </c>
      <c r="XP70" s="46">
        <v>2.2994512993794642E-6</v>
      </c>
      <c r="XQ70" s="46">
        <v>2.2508803059668285E-55</v>
      </c>
      <c r="XR70" s="46">
        <v>5.5260090478081264E-37</v>
      </c>
      <c r="XS70" s="46">
        <v>40219.163933551019</v>
      </c>
      <c r="XT70" s="46">
        <v>37678.684686438377</v>
      </c>
      <c r="XU70" s="46">
        <v>590617.39594155957</v>
      </c>
      <c r="XV70" s="46">
        <v>1.2148507802185561E-5</v>
      </c>
      <c r="XW70" s="46">
        <v>2.933389701460254E-74</v>
      </c>
      <c r="XX70" s="46">
        <v>570.0267095259187</v>
      </c>
      <c r="XY70" s="46">
        <v>166055.77426950866</v>
      </c>
      <c r="XZ70" s="46">
        <v>19745.82281935299</v>
      </c>
      <c r="YA70" s="46">
        <v>1.749166150955518E-27</v>
      </c>
      <c r="YB70" s="46">
        <v>24.705333158958918</v>
      </c>
      <c r="YC70" s="46">
        <v>6.2582035429396932</v>
      </c>
      <c r="YD70" s="46">
        <v>1.3048827790541113E-15</v>
      </c>
      <c r="YE70" s="46">
        <v>5.0189974295412304E-7</v>
      </c>
      <c r="YF70" s="46">
        <v>3548.3784588727799</v>
      </c>
      <c r="YG70" s="46">
        <v>6.1133138498185358E-10</v>
      </c>
      <c r="YH70" s="46">
        <v>3.554005658814448E-4</v>
      </c>
      <c r="YI70" s="46">
        <v>8.4336682078213363E-31</v>
      </c>
      <c r="YJ70" s="46">
        <v>0.1021769299505865</v>
      </c>
      <c r="YK70" s="46">
        <v>5.5170945112171837E-41</v>
      </c>
      <c r="YL70" s="46">
        <v>0.37341401086442372</v>
      </c>
      <c r="YM70" s="46">
        <v>7.2018110987989399E-8</v>
      </c>
      <c r="YN70" s="46">
        <v>12256.56738989732</v>
      </c>
      <c r="YO70" s="46">
        <v>16678.302332618627</v>
      </c>
      <c r="YP70" s="46">
        <v>9.3803172374578893E-3</v>
      </c>
      <c r="YQ70" s="46">
        <v>3.280767443705562E-4</v>
      </c>
      <c r="YR70" s="46">
        <v>6.0083863480336396E-47</v>
      </c>
      <c r="YS70" s="46">
        <v>5.6603132899785114E-22</v>
      </c>
      <c r="YT70" s="46">
        <v>112.47205934494016</v>
      </c>
      <c r="YU70" s="46">
        <v>2.2096101802717569E-19</v>
      </c>
      <c r="YV70" s="46">
        <v>0.24503636338487475</v>
      </c>
      <c r="YW70" s="46">
        <v>563.3413178519487</v>
      </c>
      <c r="YX70" s="46">
        <v>26.872649931495474</v>
      </c>
      <c r="YY70" s="46">
        <v>7756.8687590353848</v>
      </c>
      <c r="YZ70" s="46">
        <v>4.8205201980367891E-26</v>
      </c>
      <c r="ZA70" s="46">
        <v>5.0847557409982729E-35</v>
      </c>
      <c r="ZB70" s="46">
        <v>6.5970308973020821E-78</v>
      </c>
      <c r="ZC70" s="46">
        <v>2.6478887271184298E-43</v>
      </c>
      <c r="ZD70" s="46">
        <v>1534.4503994535723</v>
      </c>
      <c r="ZE70" s="46">
        <v>2.0417236991232801E-4</v>
      </c>
      <c r="ZF70" s="46">
        <v>1.7716437726553646E-15</v>
      </c>
      <c r="ZG70" s="46">
        <v>1392.3602547823982</v>
      </c>
      <c r="ZH70" s="46">
        <v>2.516696553320853E-15</v>
      </c>
      <c r="ZI70" s="46">
        <v>4.6043676058780559E-19</v>
      </c>
      <c r="ZJ70" s="46">
        <v>9.1543925343115284E-2</v>
      </c>
      <c r="ZK70" s="46">
        <v>55.973638235356191</v>
      </c>
      <c r="ZL70" s="46">
        <v>1.3646760219106352E-2</v>
      </c>
      <c r="ZM70" s="46">
        <v>7.718835392507096E-31</v>
      </c>
      <c r="ZN70" s="46">
        <v>4.4027633665485986E-6</v>
      </c>
      <c r="ZO70" s="46">
        <v>12196.802732742115</v>
      </c>
      <c r="ZP70" s="46">
        <v>1.1014518887245518E-5</v>
      </c>
      <c r="ZQ70" s="46">
        <v>3830.450023465768</v>
      </c>
      <c r="ZR70" s="46">
        <v>1.1266328874517328E-21</v>
      </c>
      <c r="ZS70" s="46">
        <v>8.5445706861733031E-28</v>
      </c>
      <c r="ZT70" s="46">
        <v>5.0984723187683612E-53</v>
      </c>
      <c r="ZU70" s="46">
        <v>9.5226189883989374</v>
      </c>
      <c r="ZV70" s="46">
        <v>1.5368791652978493E-12</v>
      </c>
      <c r="ZW70" s="46">
        <v>163.8543018982611</v>
      </c>
      <c r="ZX70" s="46">
        <v>3.8715887776841329E-35</v>
      </c>
      <c r="ZY70" s="46">
        <v>23.474989011872889</v>
      </c>
      <c r="ZZ70" s="46">
        <v>3.5590323017663828E-46</v>
      </c>
      <c r="AAA70" s="46">
        <v>7.9766566031927642E-7</v>
      </c>
      <c r="AAB70" s="46">
        <v>4.2686733099203122</v>
      </c>
      <c r="AAC70" s="46">
        <v>1.1769704310567834E-17</v>
      </c>
      <c r="AAD70" s="46">
        <v>73.70022998841246</v>
      </c>
      <c r="AAE70" s="46">
        <v>5.1937674137547701E-57</v>
      </c>
      <c r="AAF70" s="46">
        <v>964163.80206893245</v>
      </c>
      <c r="AAG70" s="46">
        <v>4.4448574203925134E-7</v>
      </c>
      <c r="AAH70" s="46">
        <v>247083.24289136895</v>
      </c>
      <c r="AAI70" s="46">
        <v>2.004111868468002E-34</v>
      </c>
      <c r="AAJ70" s="46">
        <v>1.1322651606124801E-28</v>
      </c>
      <c r="AAK70" s="46">
        <v>6.8485856731128917E-3</v>
      </c>
      <c r="AAL70" s="46">
        <v>3.01565345114709E-8</v>
      </c>
      <c r="AAM70" s="46">
        <v>1.8271354664613654E-8</v>
      </c>
      <c r="AAN70" s="46">
        <v>4.4684600697758658E-7</v>
      </c>
      <c r="AAO70" s="46">
        <v>136916.83470449672</v>
      </c>
      <c r="AAP70" s="46">
        <v>1.7969075860099388E-5</v>
      </c>
      <c r="AAQ70" s="46">
        <v>4148.8077437482079</v>
      </c>
      <c r="AAR70" s="46">
        <v>1.4849546393480368E-17</v>
      </c>
      <c r="AAS70" s="46">
        <v>6.2795007303136416E-8</v>
      </c>
      <c r="AAT70" s="46">
        <v>21259.731834599996</v>
      </c>
      <c r="AAU70" s="46">
        <v>6.8206992614879506E-7</v>
      </c>
      <c r="AAV70" s="46">
        <v>4.1292651545913024E-15</v>
      </c>
      <c r="AAW70" s="46">
        <v>1.7606067577111209E-25</v>
      </c>
      <c r="AAX70" s="46">
        <v>2.8351846955452081E-5</v>
      </c>
      <c r="AAY70" s="46">
        <v>0.20889647700602196</v>
      </c>
      <c r="AAZ70" s="46">
        <v>141342.78665915236</v>
      </c>
      <c r="ABA70" s="46">
        <v>9.4909718112391206E-6</v>
      </c>
      <c r="ABB70" s="46">
        <v>2.8740783479083273E-6</v>
      </c>
      <c r="ABC70" s="46">
        <v>256220.16817425727</v>
      </c>
      <c r="ABD70" s="46">
        <v>5.8428551585401102E-4</v>
      </c>
      <c r="ABE70" s="46">
        <v>6.1434101012290257E-15</v>
      </c>
      <c r="ABF70" s="46">
        <v>2.7306691378177899</v>
      </c>
      <c r="ABG70" s="46">
        <v>711.083088719285</v>
      </c>
      <c r="ABH70" s="46">
        <v>0.54745858453872276</v>
      </c>
      <c r="ABI70" s="46">
        <v>1.62449281045041E-21</v>
      </c>
      <c r="ABJ70" s="46">
        <v>5.9853781248807366E-8</v>
      </c>
      <c r="ABK70" s="46">
        <v>3.8647007085737057E-4</v>
      </c>
      <c r="ABL70" s="46">
        <v>2.4072897896881675E-37</v>
      </c>
      <c r="ABM70" s="46">
        <v>1.6000223035378983E-5</v>
      </c>
      <c r="ABN70" s="46">
        <v>1.9776610677236642E-28</v>
      </c>
      <c r="ABO70" s="46">
        <v>1.7185631151854828</v>
      </c>
      <c r="ABP70" s="46">
        <v>4.3808820800016465E-55</v>
      </c>
      <c r="ABQ70" s="46">
        <v>0.24341313164306203</v>
      </c>
      <c r="ABR70" s="46">
        <v>887037.7708163358</v>
      </c>
      <c r="ABS70" s="46">
        <v>1364.1968910703526</v>
      </c>
      <c r="ABT70" s="46">
        <v>3.6755732857592246E-10</v>
      </c>
      <c r="ABU70" s="46">
        <v>9.4882763038132326E-2</v>
      </c>
      <c r="ABV70" s="46">
        <v>2.4168202538035626E-8</v>
      </c>
      <c r="ABW70" s="46">
        <v>151.19848114330605</v>
      </c>
      <c r="ABX70" s="46">
        <v>5.0856229776126609E-17</v>
      </c>
      <c r="ABY70" s="46">
        <v>2.0493673502839084E-30</v>
      </c>
      <c r="ABZ70" s="46">
        <v>139765.92269664913</v>
      </c>
      <c r="ACA70" s="46">
        <v>2.8323331912358671E-5</v>
      </c>
      <c r="ACB70" s="46">
        <v>1.1277540057282732E-12</v>
      </c>
      <c r="ACC70" s="46">
        <v>5.6586260761352843E-8</v>
      </c>
      <c r="ACD70" s="46">
        <v>0.45120341099906996</v>
      </c>
      <c r="ACE70" s="46">
        <v>1.2317758002581258</v>
      </c>
      <c r="ACF70" s="46">
        <v>2.3647314929546985E-32</v>
      </c>
      <c r="ACG70" s="46">
        <v>7.3909330898169454E-11</v>
      </c>
      <c r="ACH70" s="46">
        <v>1.1573033757431203E-15</v>
      </c>
      <c r="ACI70" s="46">
        <v>410107.35666818387</v>
      </c>
      <c r="ACJ70" s="46">
        <v>2.6826949026239105E-23</v>
      </c>
      <c r="ACK70" s="46">
        <v>5.5131095968668259E-5</v>
      </c>
      <c r="ACL70" s="46">
        <v>211263.11571354867</v>
      </c>
      <c r="ACM70" s="46">
        <v>1.8667233001938895E-3</v>
      </c>
      <c r="ACN70" s="46">
        <v>4.7887181405321371E-3</v>
      </c>
      <c r="ACO70" s="46">
        <v>658342.83745638339</v>
      </c>
      <c r="ACP70" s="46">
        <v>1.7482798151543047E-3</v>
      </c>
      <c r="ACQ70" s="46">
        <v>4462.735086077143</v>
      </c>
      <c r="ACR70" s="46">
        <v>0.12295226230530612</v>
      </c>
      <c r="ACS70" s="46">
        <v>3.161212438606741E-16</v>
      </c>
      <c r="ACT70" s="46">
        <v>92.626070160351077</v>
      </c>
      <c r="ACU70" s="46">
        <v>2.4138456806814344E-3</v>
      </c>
      <c r="ACV70" s="46">
        <v>172.05049458471225</v>
      </c>
      <c r="ACW70" s="46">
        <v>5.7251722490535953E-17</v>
      </c>
      <c r="ACX70" s="46">
        <v>79.809426044460494</v>
      </c>
      <c r="ACY70" s="46">
        <v>95417.977469562495</v>
      </c>
      <c r="ACZ70" s="46">
        <v>1968.8325328893886</v>
      </c>
      <c r="ADA70" s="46">
        <v>643.40507671803675</v>
      </c>
      <c r="ADB70" s="46">
        <v>1.4115906743015808E-44</v>
      </c>
      <c r="ADC70" s="46">
        <v>1.7669636377492402E-14</v>
      </c>
      <c r="ADD70" s="46">
        <v>5.0822162128818923E-7</v>
      </c>
      <c r="ADE70" s="46">
        <v>2.9306419254598626E-10</v>
      </c>
      <c r="ADF70" s="46">
        <v>2.2303521313768955E-4</v>
      </c>
      <c r="ADG70" s="46">
        <v>8.6329221544529506</v>
      </c>
      <c r="ADH70" s="46">
        <v>106.31506195864173</v>
      </c>
      <c r="ADI70" s="46">
        <v>4.6896240056942622</v>
      </c>
      <c r="ADJ70" s="46">
        <v>497.87408519724238</v>
      </c>
      <c r="ADK70" s="46">
        <v>2.350398931960272E-17</v>
      </c>
      <c r="ADL70" s="46">
        <v>9.6311867913958005E-7</v>
      </c>
      <c r="ADM70" s="46">
        <v>5.9302308785244083E-18</v>
      </c>
      <c r="ADN70" s="46">
        <v>270.85507597581699</v>
      </c>
      <c r="ADO70" s="46">
        <v>22675.725033414041</v>
      </c>
      <c r="ADP70" s="46">
        <v>954.33240082975067</v>
      </c>
      <c r="ADQ70" s="46">
        <v>1.5714459999982086E-15</v>
      </c>
      <c r="ADR70" s="46">
        <v>1.5866718798260453E-4</v>
      </c>
      <c r="ADS70" s="46">
        <v>7.8880816372903632E-8</v>
      </c>
      <c r="ADT70" s="46">
        <v>8.1432383601416534E-12</v>
      </c>
      <c r="ADU70" s="46">
        <v>49.099142758468048</v>
      </c>
      <c r="ADV70" s="46">
        <v>2.5665458180836596E-16</v>
      </c>
      <c r="ADW70" s="46">
        <v>17137.260494126345</v>
      </c>
      <c r="ADX70" s="46">
        <v>6.1478253527976214E-15</v>
      </c>
      <c r="ADY70" s="46">
        <v>3.4716968335929858E-26</v>
      </c>
      <c r="ADZ70" s="46">
        <v>16.226243552378556</v>
      </c>
      <c r="AEA70" s="46">
        <v>372.3755467487008</v>
      </c>
      <c r="AEB70" s="46">
        <v>15.374216301511732</v>
      </c>
      <c r="AEC70" s="46">
        <v>2.4593258194498915E-6</v>
      </c>
      <c r="AED70" s="46">
        <v>4526.8228105839125</v>
      </c>
      <c r="AEE70" s="46">
        <v>6.082404151841732E-13</v>
      </c>
      <c r="AEF70" s="46">
        <v>202.93522930597402</v>
      </c>
      <c r="AEG70" s="46">
        <v>1115.0454581835374</v>
      </c>
      <c r="AEH70" s="46">
        <v>9.7852100874389547E-7</v>
      </c>
      <c r="AEI70" s="46">
        <v>56.799088853000484</v>
      </c>
      <c r="AEJ70" s="46">
        <v>224357.69412848642</v>
      </c>
      <c r="AEK70" s="46">
        <v>159675.70525788664</v>
      </c>
      <c r="AEL70" s="46">
        <v>1.6808934859693184E-10</v>
      </c>
      <c r="AEM70" s="46">
        <v>7.2888232784115483E-7</v>
      </c>
      <c r="AEN70" s="46">
        <v>72827.910727956638</v>
      </c>
      <c r="AEO70" s="46">
        <v>1.3947846454203893E-25</v>
      </c>
      <c r="AEP70" s="46">
        <v>37.350764221370305</v>
      </c>
      <c r="AEQ70" s="46">
        <v>0.27030477788485535</v>
      </c>
      <c r="AER70" s="46">
        <v>2.837301607769908E-6</v>
      </c>
      <c r="AES70" s="46">
        <v>1.3704947821181929E-9</v>
      </c>
      <c r="AET70" s="46">
        <v>20.293867265789043</v>
      </c>
      <c r="AEU70" s="46">
        <v>2665.5984901834008</v>
      </c>
      <c r="AEV70" s="46">
        <v>0.40221417598825704</v>
      </c>
      <c r="AEW70" s="46">
        <v>16.754922294801545</v>
      </c>
      <c r="AEX70" s="46">
        <v>5.8265012052553966E-22</v>
      </c>
      <c r="AEY70" s="46">
        <v>3.0605600755494568E-14</v>
      </c>
      <c r="AEZ70" s="46">
        <v>1.8039279624924319E-11</v>
      </c>
      <c r="AFA70" s="46">
        <v>655638.17737430451</v>
      </c>
      <c r="AFB70" s="46">
        <v>49.486490942574399</v>
      </c>
      <c r="AFC70" s="46">
        <v>5.7972839864870567</v>
      </c>
      <c r="AFD70" s="46">
        <v>501.19454550693069</v>
      </c>
      <c r="AFE70" s="46">
        <v>2.3226264052073676E-3</v>
      </c>
      <c r="AFF70" s="46">
        <v>2.1443024184216364E-12</v>
      </c>
      <c r="AFG70" s="46">
        <v>2.6783046294182878E-8</v>
      </c>
      <c r="AFH70" s="46">
        <v>212.05255753879013</v>
      </c>
      <c r="AFI70" s="46">
        <v>4.6589621873385091E-2</v>
      </c>
      <c r="AFJ70" s="46">
        <v>2.9828449721017037E-7</v>
      </c>
      <c r="AFK70" s="46">
        <v>1.8311756651529425E-6</v>
      </c>
      <c r="AFL70" s="46">
        <v>3.2747951550471673E-2</v>
      </c>
      <c r="AFM70" s="46">
        <v>6.9288646547868478E-7</v>
      </c>
      <c r="AFN70" s="46">
        <v>4.9988966908734669E-15</v>
      </c>
      <c r="AFO70" s="46">
        <v>4.0690486311849764E-16</v>
      </c>
      <c r="AFP70" s="46">
        <v>1.9926843046101905</v>
      </c>
      <c r="AFQ70" s="46">
        <v>1.208342694027608E-23</v>
      </c>
      <c r="AFR70" s="46">
        <v>6.4639227963123819E-3</v>
      </c>
      <c r="AFS70" s="46">
        <v>2.9502590748634318E-17</v>
      </c>
      <c r="AFT70" s="46">
        <v>4.6510896693172222E-20</v>
      </c>
      <c r="AFU70" s="46">
        <v>5.9501118544267317E-5</v>
      </c>
      <c r="AFV70" s="46">
        <v>1.4707771853130608E-25</v>
      </c>
      <c r="AFW70" s="46">
        <v>236825.86586493606</v>
      </c>
      <c r="AFX70" s="46">
        <v>3.9721722554674581E-49</v>
      </c>
      <c r="AFY70" s="46">
        <v>9.4761713033680819E-33</v>
      </c>
      <c r="AFZ70" s="46">
        <v>1.3732019562624519E-16</v>
      </c>
      <c r="AGA70" s="46">
        <v>6.7986643063710404E-11</v>
      </c>
      <c r="AGB70" s="46">
        <v>1.7977674879475629E-37</v>
      </c>
      <c r="AGC70" s="46">
        <v>4.9298880383514243</v>
      </c>
      <c r="AGD70" s="46">
        <v>2.075595679762648E-3</v>
      </c>
      <c r="AGE70" s="46">
        <v>1.0686683607181569E-22</v>
      </c>
      <c r="AGF70" s="46">
        <v>4.5234253282690476E-5</v>
      </c>
      <c r="AGG70" s="46">
        <v>549411.09859672305</v>
      </c>
      <c r="AGH70" s="46">
        <v>8.8896633374039051E-17</v>
      </c>
      <c r="AGI70" s="46">
        <v>2029.7618805935272</v>
      </c>
      <c r="AGJ70" s="46">
        <v>0.3074868710172961</v>
      </c>
      <c r="AGK70" s="46">
        <v>3.6572568451407751E-12</v>
      </c>
      <c r="AGL70" s="46">
        <v>2.3534538533933159E-21</v>
      </c>
      <c r="AGM70" s="46">
        <v>1.8870422194184436E-7</v>
      </c>
      <c r="AGN70" s="46">
        <v>4617.7085339827308</v>
      </c>
      <c r="AGO70" s="46">
        <v>312053.38185787422</v>
      </c>
      <c r="AGP70" s="46">
        <v>0.57479713407668931</v>
      </c>
      <c r="AGQ70" s="46">
        <v>110864.46744222124</v>
      </c>
      <c r="AGR70" s="46">
        <v>11.296018587455738</v>
      </c>
      <c r="AGS70" s="46">
        <v>3.0687027914938321E-6</v>
      </c>
      <c r="AGT70" s="46">
        <v>1.1804868668821781E-24</v>
      </c>
      <c r="AGU70" s="46">
        <v>220.36369205952232</v>
      </c>
      <c r="AGV70" s="46">
        <v>2.3668035538681234E-4</v>
      </c>
      <c r="AGW70" s="46">
        <v>2.3464614713939318E-15</v>
      </c>
      <c r="AGX70" s="46">
        <v>4.9305567301639651E-10</v>
      </c>
      <c r="AGY70" s="46">
        <v>1.2126961984278047E-2</v>
      </c>
      <c r="AGZ70" s="46">
        <v>346773.92919964337</v>
      </c>
      <c r="AHA70" s="46">
        <v>1.2244565712720546E-2</v>
      </c>
      <c r="AHB70" s="46">
        <v>0.1885347419519858</v>
      </c>
      <c r="AHC70" s="46">
        <v>1.8784550747288858E-19</v>
      </c>
      <c r="AHD70" s="46">
        <v>1.6754377446324573E-33</v>
      </c>
      <c r="AHE70" s="46">
        <v>0.36132891676783901</v>
      </c>
      <c r="AHF70" s="46">
        <v>3.532199243595159E-6</v>
      </c>
      <c r="AHG70" s="46">
        <v>91935.952332024608</v>
      </c>
      <c r="AHH70" s="46">
        <v>7.203774330665608E-6</v>
      </c>
      <c r="AHI70" s="46">
        <v>254084.61080577862</v>
      </c>
      <c r="AHJ70" s="46">
        <v>1.0413259056762042E-10</v>
      </c>
      <c r="AHK70" s="46">
        <v>1.7775674630175502E-29</v>
      </c>
      <c r="AHL70" s="46">
        <v>39.161833056375876</v>
      </c>
      <c r="AHM70" s="46">
        <v>1725806.9096774512</v>
      </c>
      <c r="AHN70" s="46">
        <v>4907.894084137125</v>
      </c>
      <c r="AHO70" s="46">
        <v>716.48632479513606</v>
      </c>
      <c r="AHP70" s="46">
        <v>9.6272486041541967E-19</v>
      </c>
      <c r="AHQ70" s="46">
        <v>1.5348411828751134E-21</v>
      </c>
      <c r="AHR70" s="46">
        <v>474156.43815805425</v>
      </c>
      <c r="AHS70" s="46">
        <v>22841.612223860182</v>
      </c>
      <c r="AHT70" s="46">
        <v>3796.5667604379464</v>
      </c>
      <c r="AHU70" s="46">
        <v>532.55958161749095</v>
      </c>
      <c r="AHV70" s="46">
        <v>1.8701291314205728</v>
      </c>
      <c r="AHW70" s="46">
        <v>1.1723059144168227E-14</v>
      </c>
      <c r="AHX70" s="46">
        <v>1.646365190449517E-4</v>
      </c>
      <c r="AHY70" s="46">
        <v>0.59038555139957305</v>
      </c>
      <c r="AHZ70" s="46">
        <v>52.856586433817291</v>
      </c>
      <c r="AIA70" s="46">
        <v>1.0005322294668539E-8</v>
      </c>
      <c r="AIB70" s="46">
        <v>8.9242230601145298E-9</v>
      </c>
      <c r="AIC70" s="46">
        <v>5.8669006219738533E-4</v>
      </c>
      <c r="AID70" s="46">
        <v>5684.7157921768612</v>
      </c>
      <c r="AIE70" s="46">
        <v>4.7407604604950365E-40</v>
      </c>
      <c r="AIF70" s="46">
        <v>0.77799732730072557</v>
      </c>
      <c r="AIG70" s="46">
        <v>4.1260982197330564E-22</v>
      </c>
      <c r="AIH70" s="46">
        <v>30826.915669969356</v>
      </c>
      <c r="AII70" s="46">
        <v>1.2590355286836178E-8</v>
      </c>
      <c r="AIJ70" s="46">
        <v>6.6159032010381462E-5</v>
      </c>
      <c r="AIK70" s="46">
        <v>2.6585632854805712E-11</v>
      </c>
      <c r="AIL70" s="46">
        <v>4.4567660831041286E-3</v>
      </c>
      <c r="AIM70" s="46">
        <v>3.3479298718435513E-25</v>
      </c>
      <c r="AIN70" s="46">
        <v>3.5476991551680139E-14</v>
      </c>
      <c r="AIO70" s="46">
        <v>9.1229489946266086E-14</v>
      </c>
      <c r="AIP70" s="46">
        <v>1.9915701430001253E-20</v>
      </c>
      <c r="AIQ70" s="46">
        <v>1.6349010207808029E-24</v>
      </c>
      <c r="AIR70" s="46">
        <v>283659.38287427952</v>
      </c>
      <c r="AIS70" s="46">
        <v>8.2207239270717038E-10</v>
      </c>
      <c r="AIT70" s="46">
        <v>117.33117883056082</v>
      </c>
      <c r="AIU70" s="46">
        <v>7.3686004190505953E-23</v>
      </c>
      <c r="AIV70" s="46">
        <v>18641.782710550644</v>
      </c>
      <c r="AIW70" s="46">
        <v>56779.125154580113</v>
      </c>
      <c r="AIX70" s="46">
        <v>1.0789393265236718E-9</v>
      </c>
      <c r="AIY70" s="46">
        <v>2066.5639348136933</v>
      </c>
      <c r="AIZ70" s="46">
        <v>1.2221564884869915</v>
      </c>
      <c r="AJA70" s="46">
        <v>2.2834240987350988E-8</v>
      </c>
      <c r="AJB70" s="46">
        <v>0.60471172410444662</v>
      </c>
      <c r="AJC70" s="46">
        <v>614806.12886828952</v>
      </c>
      <c r="AJD70" s="46">
        <v>1.0209246923715103E-7</v>
      </c>
      <c r="AJE70" s="46">
        <v>726.51266927356892</v>
      </c>
      <c r="AJF70" s="46">
        <v>29.521975015328174</v>
      </c>
      <c r="AJG70" s="46">
        <v>1.3628189212620552E-28</v>
      </c>
      <c r="AJH70" s="46">
        <v>4.2810319538804944E-20</v>
      </c>
      <c r="AJI70" s="46">
        <v>7.4949787524081477E-14</v>
      </c>
      <c r="AJJ70" s="46">
        <v>2.1316909030972625E-17</v>
      </c>
      <c r="AJK70" s="46">
        <v>1.6949589517227444E-21</v>
      </c>
      <c r="AJL70" s="46">
        <v>2.1893688719791227</v>
      </c>
      <c r="AJM70" s="46">
        <v>3.6141824160320153E-66</v>
      </c>
      <c r="AJN70" s="46">
        <v>1.1321557787224832E-2</v>
      </c>
      <c r="AJO70" s="46">
        <v>9.8491894502531034E-3</v>
      </c>
      <c r="AJP70" s="46">
        <v>1.4512082661248614E-18</v>
      </c>
      <c r="AJQ70" s="46">
        <v>1.1800372155950138E-7</v>
      </c>
      <c r="AJR70" s="46">
        <v>8.524286526654409</v>
      </c>
      <c r="AJS70" s="46">
        <v>3.1487856628642199E-5</v>
      </c>
      <c r="AJT70" s="46">
        <v>12590.621998871975</v>
      </c>
      <c r="AJU70" s="46">
        <v>1.6538860755433756E-6</v>
      </c>
      <c r="AJV70" s="46">
        <v>26.838910604636698</v>
      </c>
      <c r="AJW70" s="46">
        <v>1.0308275429001652E-12</v>
      </c>
      <c r="AJX70" s="46">
        <v>8.0228548856858085E-39</v>
      </c>
      <c r="AJY70" s="46">
        <v>6.9357692473187413E-12</v>
      </c>
      <c r="AJZ70" s="46">
        <v>1.1252015199635441E-26</v>
      </c>
      <c r="AKA70" s="46">
        <v>8.5903706870053389E-8</v>
      </c>
      <c r="AKB70" s="46">
        <v>5.6411818684818484E-31</v>
      </c>
      <c r="AKC70" s="46">
        <v>1.9177631578739127E-11</v>
      </c>
      <c r="AKD70" s="46">
        <v>1565865.0372050907</v>
      </c>
      <c r="AKE70" s="46">
        <v>4.6465008988733406E-14</v>
      </c>
      <c r="AKF70" s="46">
        <v>4.9320838348433397E-17</v>
      </c>
      <c r="AKG70" s="46">
        <v>2.1163720965010187E-43</v>
      </c>
      <c r="AKH70" s="46">
        <v>49.832558362980194</v>
      </c>
      <c r="AKI70" s="46">
        <v>5.7232699654966447E-2</v>
      </c>
      <c r="AKJ70" s="46">
        <v>1493.4578742794167</v>
      </c>
      <c r="AKK70" s="46">
        <v>4.2952888798639464</v>
      </c>
      <c r="AKL70" s="46">
        <v>92.476260295872322</v>
      </c>
      <c r="AKM70" s="46">
        <v>381123.91694297688</v>
      </c>
      <c r="AKN70" s="46">
        <v>1334.7883746313303</v>
      </c>
      <c r="AKO70" s="46">
        <v>115.94269307746718</v>
      </c>
      <c r="AKP70" s="46">
        <v>6.3286382355939683E-2</v>
      </c>
      <c r="AKQ70" s="46">
        <v>2.4410901077053587E-6</v>
      </c>
      <c r="AKR70" s="46">
        <v>3.1167361507093008E-7</v>
      </c>
      <c r="AKS70" s="46">
        <v>112105.38897366876</v>
      </c>
      <c r="AKT70" s="46">
        <v>1.3834789795460064E-10</v>
      </c>
      <c r="AKU70" s="46">
        <v>382.67610943401377</v>
      </c>
      <c r="AKV70" s="46">
        <v>7.707145255761502E-31</v>
      </c>
      <c r="AKW70" s="46">
        <v>1.0074758424138885E-48</v>
      </c>
      <c r="AKX70" s="46">
        <v>5.028149539067577E-4</v>
      </c>
      <c r="AKY70" s="46">
        <v>3.3530950828254165</v>
      </c>
      <c r="AKZ70" s="46">
        <v>2.5780206287178296E-15</v>
      </c>
      <c r="ALA70" s="46">
        <v>0.45470825524649705</v>
      </c>
      <c r="ALB70" s="46">
        <v>7.541974866547721E-2</v>
      </c>
      <c r="ALC70" s="46">
        <v>270895.02229850972</v>
      </c>
      <c r="ALD70" s="46">
        <v>3.8495396253211026E-23</v>
      </c>
      <c r="ALE70" s="46">
        <v>1.9674527475078153E-32</v>
      </c>
      <c r="ALF70" s="46">
        <v>4.852341815175943E-28</v>
      </c>
      <c r="ALG70" s="46">
        <v>3.6380030030429916E-16</v>
      </c>
      <c r="ALH70" s="46">
        <v>5.6023841920727898E-20</v>
      </c>
      <c r="ALI70" s="46">
        <v>2.2205210711922982E-3</v>
      </c>
      <c r="ALJ70" s="46">
        <v>4.5902436676846794E-15</v>
      </c>
      <c r="ALK70" s="46">
        <v>2.4887130866446724E-7</v>
      </c>
      <c r="ALL70" s="46">
        <v>8.9105153173070606E-61</v>
      </c>
      <c r="ALM70" s="46">
        <v>1.1920393638371733E-29</v>
      </c>
      <c r="ALN70" s="46">
        <v>4.2633174153463802</v>
      </c>
      <c r="ALO70" s="46">
        <v>8.7775879618914774E-25</v>
      </c>
      <c r="ALP70" s="46">
        <v>6.0137903182618987E-30</v>
      </c>
      <c r="ALQ70" s="46">
        <v>1.2587948078935981E-5</v>
      </c>
      <c r="ALR70" s="46">
        <v>1160350.3371095511</v>
      </c>
      <c r="ALS70" s="46">
        <v>2.9645168776807998E-19</v>
      </c>
      <c r="ALT70" s="46">
        <v>3.1728648803545196E-14</v>
      </c>
      <c r="ALU70" s="46">
        <v>6.4376962829072739E-20</v>
      </c>
      <c r="ALV70" s="46">
        <v>1.502470397289477E-6</v>
      </c>
      <c r="ALW70" s="46">
        <v>1.0114470876184204E-11</v>
      </c>
      <c r="ALX70" s="46">
        <v>3.4788016771089469</v>
      </c>
      <c r="ALY70" s="46">
        <v>3688.2379265547606</v>
      </c>
      <c r="ALZ70" s="46">
        <v>8.7772309818627577E-42</v>
      </c>
      <c r="AMA70" s="46">
        <v>8.4369803471797453E-34</v>
      </c>
      <c r="AMB70" s="46">
        <v>174647.29534705958</v>
      </c>
      <c r="AMC70" s="46">
        <v>12.615168945166483</v>
      </c>
      <c r="AMD70" s="46">
        <v>302.47186087826691</v>
      </c>
      <c r="AME70" s="46">
        <v>8.5055022752151311E-29</v>
      </c>
      <c r="AMF70" s="46">
        <v>4.0720874654068817E-6</v>
      </c>
      <c r="AMG70" s="46">
        <v>1.27237055116311E-2</v>
      </c>
      <c r="AMH70" s="46">
        <v>2.5877854273346288E-28</v>
      </c>
      <c r="AMI70" s="46">
        <v>8.6955100204683545E-4</v>
      </c>
      <c r="AMJ70" s="46">
        <v>3.0899203447326674E-23</v>
      </c>
      <c r="AMK70" s="46">
        <v>1082.0343753458728</v>
      </c>
      <c r="AML70" s="46">
        <v>299.40000318777965</v>
      </c>
      <c r="AMM70" s="46">
        <v>20.965223131140146</v>
      </c>
      <c r="AMN70" s="46">
        <v>7.0198788551684318E-14</v>
      </c>
      <c r="AMO70" s="46">
        <v>0.96845837577339788</v>
      </c>
      <c r="AMP70" s="46">
        <v>870.43838814590458</v>
      </c>
      <c r="AMQ70" s="46">
        <v>2.8229532269287296E-21</v>
      </c>
      <c r="AMR70" s="46">
        <v>5.1958933844267419E-2</v>
      </c>
      <c r="AMS70" s="46">
        <v>21446.628385794073</v>
      </c>
      <c r="AMT70" s="46">
        <v>61.1000870096913</v>
      </c>
      <c r="AMU70" s="46">
        <v>189.53473905641155</v>
      </c>
      <c r="AMV70" s="46">
        <v>970.06602643531005</v>
      </c>
      <c r="AMW70" s="46">
        <v>1.2896064284609679E-3</v>
      </c>
      <c r="AMX70" s="46">
        <v>2.075079341789101E-17</v>
      </c>
      <c r="AMY70" s="46">
        <v>2.0454836710626689E-17</v>
      </c>
      <c r="AMZ70" s="46">
        <v>2.0049182014734317E-33</v>
      </c>
      <c r="ANA70" s="46">
        <v>4.0108727659555233E-30</v>
      </c>
      <c r="ANB70" s="46">
        <v>2.0691522892945962</v>
      </c>
      <c r="ANC70" s="46">
        <v>75.870920145512017</v>
      </c>
      <c r="AND70" s="46">
        <v>1.9531684953205036E-39</v>
      </c>
      <c r="ANE70" s="46">
        <v>21.694423103645299</v>
      </c>
      <c r="ANF70" s="46">
        <v>1.9659288760488736E-8</v>
      </c>
      <c r="ANG70" s="46">
        <v>1.4096394039231631E-37</v>
      </c>
      <c r="ANH70" s="46">
        <v>138507.29347729834</v>
      </c>
      <c r="ANI70" s="46">
        <v>25926.795765938328</v>
      </c>
      <c r="ANJ70" s="46">
        <v>228.74469799507247</v>
      </c>
      <c r="ANK70" s="46">
        <v>1.8316720036252419E-3</v>
      </c>
      <c r="ANL70" s="46">
        <v>8896.5554246986048</v>
      </c>
      <c r="ANM70" s="46">
        <v>3.6397114199690765E-19</v>
      </c>
      <c r="ANN70" s="46">
        <v>1995.0039250544735</v>
      </c>
      <c r="ANO70" s="46">
        <v>26.957368347680788</v>
      </c>
      <c r="ANP70" s="46">
        <v>2.7542456480782927E-2</v>
      </c>
      <c r="ANQ70" s="46">
        <v>1.6831674807088654E-6</v>
      </c>
      <c r="ANR70" s="46">
        <v>245168.92574339316</v>
      </c>
      <c r="ANS70" s="46">
        <v>273612.43509160081</v>
      </c>
      <c r="ANT70" s="46">
        <v>3.8766082975144072E-9</v>
      </c>
      <c r="ANU70" s="46">
        <v>848512.78882918484</v>
      </c>
      <c r="ANV70" s="46">
        <v>278816.94862233091</v>
      </c>
      <c r="ANW70" s="46">
        <v>2.136554757747431E-9</v>
      </c>
      <c r="ANX70" s="46">
        <v>9.9209696726993349E-34</v>
      </c>
      <c r="ANY70" s="46">
        <v>1.0640479237682093E-15</v>
      </c>
      <c r="ANZ70" s="46">
        <v>3.6650798263749368E-12</v>
      </c>
      <c r="AOA70" s="46">
        <v>2.3513989565950176E-26</v>
      </c>
      <c r="AOB70" s="46">
        <v>2.8161471328600238E-2</v>
      </c>
      <c r="AOC70" s="46">
        <v>0.10630217229325925</v>
      </c>
      <c r="AOD70" s="46">
        <v>2.4751363788039931</v>
      </c>
      <c r="AOE70" s="46">
        <v>686.97401511451858</v>
      </c>
      <c r="AOF70" s="46">
        <v>1.4050727732321445E-5</v>
      </c>
      <c r="AOG70" s="46">
        <v>9.8287060357292748E-5</v>
      </c>
      <c r="AOH70" s="46">
        <v>1.4918019221302721</v>
      </c>
      <c r="AOI70" s="46">
        <v>1.0674775150015384E-25</v>
      </c>
      <c r="AOJ70" s="46">
        <v>2787.9591854166874</v>
      </c>
      <c r="AOK70" s="46">
        <v>0.60217103125147797</v>
      </c>
      <c r="AOL70" s="46">
        <v>6765.9287470086756</v>
      </c>
      <c r="AOM70" s="46">
        <v>309382.59443919291</v>
      </c>
      <c r="AON70" s="46">
        <v>3.0449459468154741E-6</v>
      </c>
      <c r="AOO70" s="46">
        <v>23.416150628818244</v>
      </c>
      <c r="AOP70" s="46">
        <v>1.6472104341450746E-45</v>
      </c>
      <c r="AOQ70" s="46">
        <v>1.4744981680865196E-7</v>
      </c>
      <c r="AOR70" s="46">
        <v>1.6977027912908678E-16</v>
      </c>
      <c r="AOS70" s="46">
        <v>5.8474726096499225E-24</v>
      </c>
      <c r="AOT70" s="46">
        <v>380.66243669667693</v>
      </c>
      <c r="AOU70" s="46">
        <v>2.2014583474298392E-7</v>
      </c>
      <c r="AOV70" s="46">
        <v>151.66665863728429</v>
      </c>
      <c r="AOW70" s="46">
        <v>3.3133991285611543E-22</v>
      </c>
      <c r="AOX70" s="46">
        <v>2.1508680650356929E-23</v>
      </c>
      <c r="AOY70" s="46">
        <v>5.6609636951318556E-11</v>
      </c>
      <c r="AOZ70" s="46">
        <v>3.3779120018272022E-14</v>
      </c>
      <c r="APA70" s="46">
        <v>1.9566790105205848E-20</v>
      </c>
      <c r="APB70" s="46">
        <v>31.09108348548363</v>
      </c>
      <c r="APC70" s="46">
        <v>124461.57707182226</v>
      </c>
      <c r="APD70" s="46">
        <v>24.258756572268211</v>
      </c>
      <c r="APE70" s="46">
        <v>1.5233887280054197E-10</v>
      </c>
      <c r="APF70" s="46">
        <v>68733.751711281409</v>
      </c>
      <c r="APG70" s="46">
        <v>6.043259122191548E-2</v>
      </c>
      <c r="APH70" s="46">
        <v>1.2257769399738269E-15</v>
      </c>
      <c r="API70" s="46">
        <v>4.9033493662410499E-10</v>
      </c>
      <c r="APJ70" s="46">
        <v>2.8762340678169589E-8</v>
      </c>
      <c r="APK70" s="46">
        <v>3758.0129820081297</v>
      </c>
      <c r="APL70" s="46">
        <v>50.960366959933928</v>
      </c>
      <c r="APM70" s="46">
        <v>3.9487389869895606E-3</v>
      </c>
      <c r="APN70" s="46">
        <v>367768.76106172806</v>
      </c>
      <c r="APO70" s="46">
        <v>10833.763673047793</v>
      </c>
      <c r="APP70" s="46">
        <v>460.08812364454786</v>
      </c>
      <c r="APQ70" s="46">
        <v>1.2323796268646846E-13</v>
      </c>
      <c r="APR70" s="46">
        <v>3.4503844770847532E-6</v>
      </c>
      <c r="APS70" s="46">
        <v>0.91851479036726669</v>
      </c>
      <c r="APT70" s="46">
        <v>531.8822279964761</v>
      </c>
      <c r="APU70" s="46">
        <v>2.9682218403782985E-9</v>
      </c>
      <c r="APV70" s="46">
        <v>1.8189590158522782E-27</v>
      </c>
      <c r="APW70" s="46">
        <v>5.8534232704562488E-27</v>
      </c>
      <c r="APX70" s="46">
        <v>6.3071274806580619E-10</v>
      </c>
      <c r="APY70" s="46">
        <v>6.0629505371205486E-33</v>
      </c>
      <c r="APZ70" s="46">
        <v>1.9014727247550903E-57</v>
      </c>
      <c r="AQA70" s="46">
        <v>6.9509015640934E-4</v>
      </c>
      <c r="AQB70" s="46">
        <v>186769.43202957304</v>
      </c>
      <c r="AQC70" s="46">
        <v>1.5576066212032613E-29</v>
      </c>
      <c r="AQD70" s="46">
        <v>70939.969333598507</v>
      </c>
      <c r="AQE70" s="46">
        <v>6.5320165708842965E-14</v>
      </c>
      <c r="AQF70" s="46">
        <v>43.766040101142458</v>
      </c>
      <c r="AQG70" s="46">
        <v>53766.471605975523</v>
      </c>
      <c r="AQH70" s="46">
        <v>1.7811295428172382E-21</v>
      </c>
      <c r="AQI70" s="46">
        <v>98.616971929355856</v>
      </c>
      <c r="AQJ70" s="46">
        <v>1822.8346489441551</v>
      </c>
      <c r="AQK70" s="46">
        <v>6.2369622733605342E-11</v>
      </c>
      <c r="AQL70" s="46">
        <v>1.2576812006631811E-31</v>
      </c>
      <c r="AQM70" s="46">
        <v>0.17988252542526981</v>
      </c>
      <c r="AQN70" s="46">
        <v>1.0367264702340576E-3</v>
      </c>
      <c r="AQO70" s="46">
        <v>7.5441201900626781E-8</v>
      </c>
      <c r="AQP70" s="46">
        <v>1.0951665130521353E-7</v>
      </c>
      <c r="AQQ70" s="46">
        <v>1.4831815349449045E-15</v>
      </c>
      <c r="AQR70" s="46">
        <v>2.9610168731907326E-23</v>
      </c>
      <c r="AQS70" s="46">
        <v>2.7281764446846624E-7</v>
      </c>
      <c r="AQT70" s="46">
        <v>1.7267037038910455E-33</v>
      </c>
      <c r="AQU70" s="46">
        <v>1.1273412769626954E-9</v>
      </c>
      <c r="AQV70" s="46">
        <v>12.661177548650391</v>
      </c>
      <c r="AQW70" s="46">
        <v>2.477772738472294E-14</v>
      </c>
      <c r="AQX70" s="46">
        <v>5.1251789696527239E-16</v>
      </c>
      <c r="AQY70" s="46">
        <v>2.3680920211813536E-33</v>
      </c>
      <c r="AQZ70" s="46">
        <v>3.0429920396350902E-17</v>
      </c>
      <c r="ARA70" s="46">
        <v>1285175.1982049372</v>
      </c>
      <c r="ARB70" s="46">
        <v>4.3805469364927919E-4</v>
      </c>
      <c r="ARC70" s="46">
        <v>7.294083273954981E-39</v>
      </c>
      <c r="ARD70" s="46">
        <v>1.0204411363418739E-68</v>
      </c>
      <c r="ARE70" s="46">
        <v>1.5792110957745444</v>
      </c>
      <c r="ARF70" s="46">
        <v>8.2051974465218915E-3</v>
      </c>
      <c r="ARG70" s="46">
        <v>462990.89729490114</v>
      </c>
      <c r="ARH70" s="46">
        <v>4.9864173702776263E-8</v>
      </c>
      <c r="ARI70" s="46">
        <v>3.2442105249876957E-7</v>
      </c>
      <c r="ARJ70" s="46">
        <v>239.52616141360241</v>
      </c>
      <c r="ARK70" s="46">
        <v>2.5619622374071259E-20</v>
      </c>
      <c r="ARL70" s="46">
        <v>3.1657491477817901E-3</v>
      </c>
      <c r="ARM70" s="46">
        <v>1666.5358281589552</v>
      </c>
      <c r="ARN70" s="46">
        <v>110.82152380842346</v>
      </c>
      <c r="ARO70" s="46">
        <v>0.86455900096456006</v>
      </c>
      <c r="ARP70" s="46">
        <v>4.245988377748227E-9</v>
      </c>
      <c r="ARQ70" s="46">
        <v>2.4274371132945613E-9</v>
      </c>
      <c r="ARR70" s="46">
        <v>2.5770246433964673E-2</v>
      </c>
      <c r="ARS70" s="46">
        <v>1.1834085609435065E-14</v>
      </c>
      <c r="ART70" s="46">
        <v>1.132046123911122E-6</v>
      </c>
      <c r="ARU70" s="46">
        <v>134.86525462715386</v>
      </c>
      <c r="ARV70" s="46">
        <v>156020.79055311394</v>
      </c>
      <c r="ARW70" s="46">
        <v>1386972.7166844369</v>
      </c>
      <c r="ARX70" s="46">
        <v>4.3109561680533872E-15</v>
      </c>
      <c r="ARY70" s="46">
        <v>5.1273521658404377E-3</v>
      </c>
      <c r="ARZ70" s="46">
        <v>2.508551616734267E-52</v>
      </c>
      <c r="ASA70" s="46">
        <v>5.311904784395984E-9</v>
      </c>
      <c r="ASB70" s="46">
        <v>3.8305477371081706E-14</v>
      </c>
      <c r="ASC70" s="46">
        <v>1.4206469637465023E-16</v>
      </c>
      <c r="ASD70" s="46">
        <v>1.3333736855020323E-25</v>
      </c>
      <c r="ASE70" s="46">
        <v>4.0995317888312351E-57</v>
      </c>
      <c r="ASF70" s="46">
        <v>77.332913415901302</v>
      </c>
      <c r="ASG70" s="46">
        <v>1267.4293839324127</v>
      </c>
      <c r="ASH70" s="46">
        <v>0.53887494977024208</v>
      </c>
      <c r="ASI70" s="46">
        <v>1497771.1118838806</v>
      </c>
      <c r="ASJ70" s="46">
        <v>3.8643510407251466E-3</v>
      </c>
      <c r="ASK70" s="46">
        <v>7.0906794158761752E-6</v>
      </c>
      <c r="ASL70" s="46">
        <v>0.1900900773940685</v>
      </c>
      <c r="ASM70" s="46">
        <v>1.0836367227824438E-6</v>
      </c>
      <c r="ASN70" s="46">
        <v>9.9402333005693247E-13</v>
      </c>
      <c r="ASO70" s="46">
        <v>1.2077851328348868E-14</v>
      </c>
      <c r="ASP70" s="46">
        <v>4.8681528252632474E-6</v>
      </c>
      <c r="ASQ70" s="46">
        <v>2.6441573029266157E-4</v>
      </c>
      <c r="ASR70" s="46">
        <v>1.0453070312273624E-2</v>
      </c>
      <c r="ASS70" s="46">
        <v>1.4123799521498715E-22</v>
      </c>
      <c r="AST70" s="46">
        <v>2940.227630078105</v>
      </c>
      <c r="ASU70" s="46">
        <v>8.0243693393514316E-5</v>
      </c>
      <c r="ASV70" s="46">
        <v>0.15621264508642729</v>
      </c>
      <c r="ASW70" s="46">
        <v>2.0654143483350804E-13</v>
      </c>
      <c r="ASX70" s="46">
        <v>49585.012507050298</v>
      </c>
      <c r="ASY70" s="46">
        <v>8.1926717160189467E-20</v>
      </c>
      <c r="ASZ70" s="46">
        <v>1.8624747091758341E-29</v>
      </c>
      <c r="ATA70" s="46">
        <v>3.1392282928123504E-6</v>
      </c>
      <c r="ATB70" s="46">
        <v>1.4083828789661767E-3</v>
      </c>
      <c r="ATC70" s="46">
        <v>1.0186007917982911E-18</v>
      </c>
      <c r="ATD70" s="46">
        <v>219367.00760106978</v>
      </c>
      <c r="ATE70" s="46">
        <v>5.2986878601923682E-14</v>
      </c>
      <c r="ATF70" s="46">
        <v>9.6287635922107477E-3</v>
      </c>
      <c r="ATG70" s="46">
        <v>264046.82036309439</v>
      </c>
      <c r="ATH70" s="46">
        <v>5.1665563810916353E-6</v>
      </c>
      <c r="ATI70" s="46">
        <v>16.190647541074267</v>
      </c>
      <c r="ATJ70" s="46">
        <v>3.0970031740824463E-5</v>
      </c>
      <c r="ATK70" s="46">
        <v>359.60417151276289</v>
      </c>
      <c r="ATL70" s="46">
        <v>3.8396461749142018E-5</v>
      </c>
      <c r="ATM70" s="46">
        <v>1.4990816159457392E-13</v>
      </c>
      <c r="ATN70" s="46">
        <v>3.9131015792851543E-37</v>
      </c>
      <c r="ATO70" s="46">
        <v>6.9937796785128459E-8</v>
      </c>
      <c r="ATP70" s="46">
        <v>39.62608893886491</v>
      </c>
      <c r="ATQ70" s="46">
        <v>1.6801968642091629E-7</v>
      </c>
      <c r="ATR70" s="46">
        <v>3.2591250728403704E-11</v>
      </c>
      <c r="ATS70" s="46">
        <v>12283.328287092303</v>
      </c>
      <c r="ATT70" s="46">
        <v>67904.980221416583</v>
      </c>
      <c r="ATU70" s="46">
        <v>2.7385450636228405E-4</v>
      </c>
      <c r="ATV70" s="46">
        <v>1.9022685482804684E-8</v>
      </c>
      <c r="ATW70" s="46">
        <v>3173.0225904851295</v>
      </c>
      <c r="ATX70" s="46">
        <v>244.61189234009143</v>
      </c>
      <c r="ATY70" s="46">
        <v>35617.685531968913</v>
      </c>
      <c r="ATZ70" s="46">
        <v>0.49645599388113248</v>
      </c>
      <c r="AUA70" s="46">
        <v>1.2174526772208616E-16</v>
      </c>
      <c r="AUB70" s="46">
        <v>1.2117808858181898E-9</v>
      </c>
      <c r="AUC70" s="46">
        <v>558755.68910656893</v>
      </c>
      <c r="AUD70" s="46">
        <v>1.0130096567824012E-29</v>
      </c>
      <c r="AUE70" s="46">
        <v>1.2629897698401681E-41</v>
      </c>
      <c r="AUF70" s="46">
        <v>1.3631643313334729E-3</v>
      </c>
      <c r="AUG70" s="46">
        <v>66.389135160247193</v>
      </c>
      <c r="AUH70" s="46">
        <v>3.3869038769699357E-33</v>
      </c>
      <c r="AUI70" s="46">
        <v>2.6907842739146198E-7</v>
      </c>
      <c r="AUJ70" s="46">
        <v>49.688718379727156</v>
      </c>
      <c r="AUK70" s="46">
        <v>5.8600776487983464E-5</v>
      </c>
      <c r="AUL70" s="46">
        <v>3.4739914076451843E-35</v>
      </c>
      <c r="AUM70" s="46">
        <v>245615.55616392661</v>
      </c>
      <c r="AUN70" s="46">
        <v>512761.99573813792</v>
      </c>
      <c r="AUO70" s="46">
        <v>36.950070768831281</v>
      </c>
      <c r="AUP70" s="46">
        <v>25901.855125191985</v>
      </c>
      <c r="AUQ70" s="46">
        <v>2.1649347897944605E-15</v>
      </c>
      <c r="AUR70" s="46">
        <v>3.0285769751203449E-30</v>
      </c>
      <c r="AUS70" s="46">
        <v>3.4167651748385977E-9</v>
      </c>
      <c r="AUT70" s="46">
        <v>6.0765173098842273E-75</v>
      </c>
      <c r="AUU70" s="46">
        <v>17449.764287372</v>
      </c>
      <c r="AUV70" s="46">
        <v>2.5435746401204427E-8</v>
      </c>
      <c r="AUW70" s="46">
        <v>1.9355916798653967E-15</v>
      </c>
      <c r="AUX70" s="46">
        <v>2.0103130411816438E-10</v>
      </c>
      <c r="AUY70" s="46">
        <v>1.4069008168891002E-13</v>
      </c>
      <c r="AUZ70" s="46">
        <v>4.3483221327162573E-16</v>
      </c>
      <c r="AVA70" s="46">
        <v>137.0770938004087</v>
      </c>
      <c r="AVB70" s="46">
        <v>603853.52137444564</v>
      </c>
      <c r="AVC70" s="46">
        <v>2.9979844001956192E-16</v>
      </c>
      <c r="AVD70" s="46">
        <v>9.5468882864041589E-22</v>
      </c>
      <c r="AVE70" s="46">
        <v>5091.2651702484636</v>
      </c>
      <c r="AVF70" s="46">
        <v>1.0799689590812582E-9</v>
      </c>
      <c r="AVG70" s="46">
        <v>5.7576352197944843E-10</v>
      </c>
      <c r="AVH70" s="46">
        <v>9.4724417121016905E-25</v>
      </c>
      <c r="AVI70" s="46">
        <v>7.3127514843035785E-20</v>
      </c>
      <c r="AVJ70" s="46">
        <v>481.40230775869583</v>
      </c>
      <c r="AVK70" s="46">
        <v>283812.38499506563</v>
      </c>
      <c r="AVL70" s="46">
        <v>4.538191400010681E-44</v>
      </c>
      <c r="AVM70" s="46">
        <v>3.6774376553620844</v>
      </c>
      <c r="AVN70" s="46">
        <v>48231.939981601259</v>
      </c>
      <c r="AVO70" s="46">
        <v>1.9748412911066931E-34</v>
      </c>
      <c r="AVP70" s="46">
        <v>3.0305828977785829E-5</v>
      </c>
      <c r="AVQ70" s="46">
        <v>1.4902000269298903E-29</v>
      </c>
      <c r="AVR70" s="46">
        <v>1.619065975278269</v>
      </c>
      <c r="AVS70" s="46">
        <v>120631.26767293797</v>
      </c>
      <c r="AVT70" s="46">
        <v>188.68662426865396</v>
      </c>
      <c r="AVU70" s="46">
        <v>5.3632898619250281E-32</v>
      </c>
      <c r="AVV70" s="46">
        <v>5.8733000901796394E-5</v>
      </c>
      <c r="AVW70" s="46">
        <v>1.0594266636116806E-11</v>
      </c>
      <c r="AVX70" s="46">
        <v>2.8815142234652636E-21</v>
      </c>
      <c r="AVY70" s="46">
        <v>4.3361996126359692E-11</v>
      </c>
      <c r="AVZ70" s="46">
        <v>0.21356134719003075</v>
      </c>
      <c r="AWA70" s="46">
        <v>6.6802636937468046E-2</v>
      </c>
      <c r="AWB70" s="46">
        <v>7.0377820073642234E-5</v>
      </c>
      <c r="AWC70" s="46">
        <v>4.812289336488034E-59</v>
      </c>
      <c r="AWD70" s="46">
        <v>324.89121531078109</v>
      </c>
      <c r="AWE70" s="46">
        <v>14.959790424683307</v>
      </c>
      <c r="AWF70" s="46">
        <v>636.15420276885777</v>
      </c>
      <c r="AWG70" s="46">
        <v>2.0430810225844791E-2</v>
      </c>
      <c r="AWH70" s="46">
        <v>9.0566356543655222E-70</v>
      </c>
      <c r="AWI70" s="46">
        <v>3.0389857312025032E-6</v>
      </c>
      <c r="AWJ70" s="46">
        <v>6.7570998574415063E-9</v>
      </c>
      <c r="AWK70" s="46">
        <v>2.391226814068443E-2</v>
      </c>
      <c r="AWL70" s="46">
        <v>236155.43583894297</v>
      </c>
      <c r="AWM70" s="46">
        <v>6.2862594063511335E-23</v>
      </c>
      <c r="AWN70" s="46">
        <v>2.0156011922952902E-24</v>
      </c>
      <c r="AWO70" s="46">
        <v>917451.31965609675</v>
      </c>
      <c r="AWP70" s="46">
        <v>1.5088973578841974E-75</v>
      </c>
      <c r="AWQ70" s="46">
        <v>7.8827080244132354E-7</v>
      </c>
      <c r="AWR70" s="46">
        <v>2113862.9230935751</v>
      </c>
      <c r="AWS70" s="46">
        <v>3.2891273082673674E-4</v>
      </c>
      <c r="AWT70" s="46">
        <v>1.8569950851091794E-14</v>
      </c>
      <c r="AWU70" s="46">
        <v>1.4120256847826326E-11</v>
      </c>
      <c r="AWV70" s="46">
        <v>27.476578060433521</v>
      </c>
      <c r="AWW70" s="46">
        <v>1.1956719941450158E-4</v>
      </c>
      <c r="AWX70" s="46">
        <v>2.7787334325618867E-26</v>
      </c>
      <c r="AWY70" s="46">
        <v>1.3228369975837777E-3</v>
      </c>
      <c r="AWZ70" s="46">
        <v>51178.735647139998</v>
      </c>
      <c r="AXA70" s="46">
        <v>9.9362024844970076</v>
      </c>
      <c r="AXB70" s="46">
        <v>7.1849117268799348E-2</v>
      </c>
      <c r="AXC70" s="46">
        <v>7.1678075636617593E-25</v>
      </c>
      <c r="AXD70" s="46">
        <v>3.6656390163663505E-16</v>
      </c>
      <c r="AXE70" s="46">
        <v>3.4101486620428932E-3</v>
      </c>
      <c r="AXF70" s="46">
        <v>3.0782469190992212</v>
      </c>
      <c r="AXG70" s="46">
        <v>3.232711547793015E-14</v>
      </c>
      <c r="AXH70" s="46">
        <v>9.1891702946663081E-38</v>
      </c>
      <c r="AXI70" s="46">
        <v>0.88415873673645318</v>
      </c>
      <c r="AXJ70" s="46">
        <v>55465.849863900447</v>
      </c>
      <c r="AXK70" s="46">
        <v>2.3623232672389289E-12</v>
      </c>
      <c r="AXL70" s="46">
        <v>4.8574334844584351E-31</v>
      </c>
      <c r="AXM70" s="46">
        <v>9.6609003871975671E-8</v>
      </c>
      <c r="AXN70" s="46">
        <v>5.7528985704721534E-11</v>
      </c>
      <c r="AXO70" s="46">
        <v>1.3573462661796348E-24</v>
      </c>
      <c r="AXP70" s="46">
        <v>1.4833757224547867E-6</v>
      </c>
      <c r="AXQ70" s="46">
        <v>2.4054264056577828E-47</v>
      </c>
      <c r="AXR70" s="46">
        <v>1.1155298292672715</v>
      </c>
      <c r="AXS70" s="46">
        <v>471.85389298646243</v>
      </c>
      <c r="AXT70" s="46">
        <v>59419.00174572668</v>
      </c>
      <c r="AXU70" s="46">
        <v>67.823274680021939</v>
      </c>
      <c r="AXV70" s="46">
        <v>1.5201458539954476E-2</v>
      </c>
      <c r="AXW70" s="46">
        <v>4.677255758993408E-20</v>
      </c>
      <c r="AXX70" s="46">
        <v>9.2636587577274638E-7</v>
      </c>
      <c r="AXY70" s="46">
        <v>1.0504228126482805E-5</v>
      </c>
      <c r="AXZ70" s="46">
        <v>3.7317202150656973E-12</v>
      </c>
      <c r="AYA70" s="46">
        <v>1012584.5352540192</v>
      </c>
      <c r="AYB70" s="46">
        <v>5.345997431859801E-29</v>
      </c>
      <c r="AYC70" s="46">
        <v>4.8337648539839479E-16</v>
      </c>
      <c r="AYD70" s="46">
        <v>4.1770312220940808E-6</v>
      </c>
      <c r="AYE70" s="46">
        <v>3.8874079636802212E-8</v>
      </c>
      <c r="AYF70" s="46">
        <v>1.1006366752863936E-5</v>
      </c>
      <c r="AYG70" s="46">
        <v>1.0863810190337503E-4</v>
      </c>
      <c r="AYH70" s="46">
        <v>16797.028647563435</v>
      </c>
      <c r="AYI70" s="46">
        <v>3714.9235504889525</v>
      </c>
      <c r="AYJ70" s="46">
        <v>4.976495603024353E-6</v>
      </c>
      <c r="AYK70" s="46">
        <v>409060.47231000324</v>
      </c>
      <c r="AYL70" s="46">
        <v>3.2023113351434984E-4</v>
      </c>
      <c r="AYM70" s="46">
        <v>9.5121676099712717E-26</v>
      </c>
      <c r="AYN70" s="46">
        <v>1.842594955454132E-47</v>
      </c>
      <c r="AYO70" s="46">
        <v>2564733.9516827757</v>
      </c>
      <c r="AYP70" s="46">
        <v>3.5294062228856611E-17</v>
      </c>
      <c r="AYQ70" s="46">
        <v>4.3558391685021416</v>
      </c>
      <c r="AYR70" s="46">
        <v>0.51761949622576797</v>
      </c>
      <c r="AYS70" s="46">
        <v>6.6804780204462348</v>
      </c>
      <c r="AYT70" s="46">
        <v>381525.77169195801</v>
      </c>
      <c r="AYU70" s="46">
        <v>1.6197714352918149E-8</v>
      </c>
      <c r="AYV70" s="46">
        <v>7.7622670500240941E-30</v>
      </c>
      <c r="AYW70" s="46">
        <v>989.14969487244673</v>
      </c>
      <c r="AYX70" s="46">
        <v>4.4294708876080063E-8</v>
      </c>
      <c r="AYY70" s="46">
        <v>491788.9179465911</v>
      </c>
      <c r="AYZ70" s="46">
        <v>34269.26255733498</v>
      </c>
      <c r="AZA70" s="46">
        <v>7.4775989565838237E-15</v>
      </c>
      <c r="AZB70" s="46">
        <v>7659.9062116973037</v>
      </c>
      <c r="AZC70" s="46">
        <v>1.6472882943299221E-8</v>
      </c>
      <c r="AZD70" s="46">
        <v>3.7133444450683869E-4</v>
      </c>
      <c r="AZE70" s="46">
        <v>667.93735329177605</v>
      </c>
      <c r="AZF70" s="46">
        <v>2.767463247015569E-19</v>
      </c>
      <c r="AZG70" s="46">
        <v>411.80398063755752</v>
      </c>
      <c r="AZH70" s="46">
        <v>8.0231021348698496E-12</v>
      </c>
      <c r="AZI70" s="46">
        <v>551.19264364135495</v>
      </c>
      <c r="AZJ70" s="46">
        <v>2.196459734376471E-11</v>
      </c>
      <c r="AZK70" s="46">
        <v>9.078277392976964E-13</v>
      </c>
      <c r="AZL70" s="46">
        <v>1.6958989282727706E-12</v>
      </c>
      <c r="AZM70" s="46">
        <v>4.1517498673901071E-6</v>
      </c>
      <c r="AZN70" s="46">
        <v>1.3860641865518697</v>
      </c>
      <c r="AZO70" s="46">
        <v>1.6815776301812811E-5</v>
      </c>
      <c r="AZP70" s="46">
        <v>1.4822247645725911E-6</v>
      </c>
      <c r="AZQ70" s="46">
        <v>6.7299257551610906E-17</v>
      </c>
      <c r="AZR70" s="46">
        <v>2782215.680685862</v>
      </c>
      <c r="AZS70" s="46">
        <v>34.027987984218193</v>
      </c>
      <c r="AZT70" s="46">
        <v>8.7748240485819818E-32</v>
      </c>
      <c r="AZU70" s="46">
        <v>1.1235990706554045E-9</v>
      </c>
      <c r="AZV70" s="46">
        <v>0.15150972907942128</v>
      </c>
      <c r="AZW70" s="46">
        <v>8.8211758642335887E-34</v>
      </c>
      <c r="AZX70" s="46">
        <v>3.6169992045393609</v>
      </c>
      <c r="AZY70" s="46">
        <v>19190.140592385062</v>
      </c>
      <c r="AZZ70" s="46">
        <v>1.1317359400947577E-3</v>
      </c>
      <c r="BAA70" s="46">
        <v>1.1709239877301241E-15</v>
      </c>
      <c r="BAB70" s="46">
        <v>3.8165544177702651</v>
      </c>
      <c r="BAC70" s="46">
        <v>0.47683410745878313</v>
      </c>
      <c r="BAD70" s="46">
        <v>2.1871903836968829E-22</v>
      </c>
      <c r="BAE70" s="46">
        <v>3790.1108371892542</v>
      </c>
      <c r="BAF70" s="46">
        <v>1838.52058548645</v>
      </c>
      <c r="BAG70" s="46">
        <v>3576.8739166203591</v>
      </c>
      <c r="BAH70" s="46">
        <v>5.2824280903433619E-35</v>
      </c>
      <c r="BAI70" s="46">
        <v>33898.357109075441</v>
      </c>
      <c r="BAJ70" s="46">
        <v>5.6219674655884596E-5</v>
      </c>
      <c r="BAK70" s="46">
        <v>1.4475866791787285E-4</v>
      </c>
      <c r="BAL70" s="46">
        <v>9.7885932835588807E-25</v>
      </c>
      <c r="BAM70" s="46">
        <v>1.3331785737006694</v>
      </c>
      <c r="BAN70" s="46">
        <v>8.7926238742204975E-4</v>
      </c>
      <c r="BAO70" s="46">
        <v>1.760676304230221E-3</v>
      </c>
      <c r="BAP70" s="46">
        <v>954.94479489140815</v>
      </c>
      <c r="BAQ70" s="46">
        <v>0.14795738675499645</v>
      </c>
      <c r="BAR70" s="46">
        <v>4.0442865646002516E-30</v>
      </c>
      <c r="BAS70" s="46">
        <v>148.24683170337386</v>
      </c>
      <c r="BAT70" s="46">
        <v>2.8494389707559185</v>
      </c>
      <c r="BAU70" s="46">
        <v>17.234492354677212</v>
      </c>
      <c r="BAV70" s="46">
        <v>115771.50081467899</v>
      </c>
      <c r="BAW70" s="46">
        <v>3.016311745253276E-13</v>
      </c>
      <c r="BAX70" s="46">
        <v>1.6461680281333132E-8</v>
      </c>
      <c r="BAY70" s="46">
        <v>24988.077028190972</v>
      </c>
      <c r="BAZ70" s="46">
        <v>19.81024190687231</v>
      </c>
      <c r="BBA70" s="46">
        <v>7.2454103314432197E-15</v>
      </c>
      <c r="BBB70" s="46">
        <v>0.82394717839141507</v>
      </c>
      <c r="BBC70" s="46">
        <v>3262.393154777717</v>
      </c>
      <c r="BBD70" s="46">
        <v>192163.35621429683</v>
      </c>
      <c r="BBE70" s="46">
        <v>1.0544358623379673</v>
      </c>
      <c r="BBF70" s="46">
        <v>5.0832702884789256E-3</v>
      </c>
      <c r="BBG70" s="46">
        <v>3.2784358046660938E-46</v>
      </c>
      <c r="BBH70" s="46">
        <v>3.6390542670918173</v>
      </c>
      <c r="BBI70" s="46">
        <v>2.0474011886237627E-17</v>
      </c>
      <c r="BBJ70" s="46">
        <v>1.25835748609266E-40</v>
      </c>
      <c r="BBK70" s="46">
        <v>237403.45455326675</v>
      </c>
      <c r="BBL70" s="46">
        <v>1.4685844676920522E-35</v>
      </c>
      <c r="BBM70" s="46">
        <v>8.3674183995929505E-4</v>
      </c>
      <c r="BBN70" s="46">
        <v>2068807.831928099</v>
      </c>
      <c r="BBO70" s="46">
        <v>89730.015469925784</v>
      </c>
      <c r="BBP70" s="46">
        <v>1.2571015879058822E-12</v>
      </c>
      <c r="BBQ70" s="46">
        <v>2.5466508433767999E-23</v>
      </c>
      <c r="BBR70" s="46">
        <v>2.6849873059303049E-21</v>
      </c>
      <c r="BBS70" s="46">
        <v>1.7524761738258319E-12</v>
      </c>
      <c r="BBT70" s="46">
        <v>1.3130565815766837E-3</v>
      </c>
      <c r="BBU70" s="46">
        <v>4.7770175626464545E-8</v>
      </c>
      <c r="BBV70" s="46">
        <v>490.75591553741083</v>
      </c>
      <c r="BBW70" s="46">
        <v>4.6819023681228122</v>
      </c>
      <c r="BBX70" s="46">
        <v>6.2798237007568271E-38</v>
      </c>
      <c r="BBY70" s="46">
        <v>7.9672965965852877E-39</v>
      </c>
      <c r="BBZ70" s="46">
        <v>3.0323103269681957E-13</v>
      </c>
      <c r="BCA70" s="46">
        <v>130000.87674632379</v>
      </c>
      <c r="BCB70" s="46">
        <v>4.7130191718325147E-11</v>
      </c>
      <c r="BCC70" s="46">
        <v>0.22641713628985707</v>
      </c>
      <c r="BCD70" s="46">
        <v>2217.220132716528</v>
      </c>
      <c r="BCE70" s="46">
        <v>1242508.7442755012</v>
      </c>
      <c r="BCF70" s="46">
        <v>1.6840766814632785E-5</v>
      </c>
      <c r="BCG70" s="46">
        <v>2.5537746586135273E-6</v>
      </c>
      <c r="BCH70" s="46">
        <v>1688.3373375702208</v>
      </c>
      <c r="BCI70" s="46">
        <v>5.0137599603284499</v>
      </c>
      <c r="BCJ70" s="46">
        <v>3025.4539576033794</v>
      </c>
      <c r="BCK70" s="46">
        <v>4145093.542124847</v>
      </c>
      <c r="BCL70" s="46">
        <v>5.1190776726435152E-3</v>
      </c>
      <c r="BCM70" s="46">
        <v>74.152402547695061</v>
      </c>
      <c r="BCN70" s="46">
        <v>1.3986337755863372E-21</v>
      </c>
      <c r="BCO70" s="46">
        <v>1.2098331128830377</v>
      </c>
      <c r="BCP70" s="46">
        <v>539.57995599750711</v>
      </c>
      <c r="BCQ70" s="46">
        <v>23801.207323448365</v>
      </c>
      <c r="BCR70" s="46">
        <v>0.43468883526846058</v>
      </c>
      <c r="BCS70" s="46">
        <v>161989.47981224739</v>
      </c>
      <c r="BCT70" s="46">
        <v>1.1874921712692818E-14</v>
      </c>
      <c r="BCU70" s="46">
        <v>4163.5134532630036</v>
      </c>
      <c r="BCV70" s="46">
        <v>782.91445983195376</v>
      </c>
      <c r="BCW70" s="46">
        <v>0.47008132158380628</v>
      </c>
      <c r="BCX70" s="46">
        <v>5707.7709702513712</v>
      </c>
      <c r="BCY70" s="46">
        <v>2.930767606463164E-19</v>
      </c>
      <c r="BCZ70" s="46">
        <v>2.9721371255838086E-16</v>
      </c>
      <c r="BDA70" s="46">
        <v>2.6033128775931354E-4</v>
      </c>
      <c r="BDB70" s="46">
        <v>4.2893941402940831E-38</v>
      </c>
      <c r="BDC70" s="46">
        <v>932685.64806261298</v>
      </c>
      <c r="BDD70" s="46">
        <v>72933.502467769897</v>
      </c>
      <c r="BDE70" s="46">
        <v>3.2527983419298342E-5</v>
      </c>
      <c r="BDF70" s="46">
        <v>3118162.9673330635</v>
      </c>
      <c r="BDG70" s="46">
        <v>1.1367394457010607E-12</v>
      </c>
      <c r="BDH70" s="46">
        <v>1564.1396230458467</v>
      </c>
      <c r="BDI70" s="46">
        <v>1.4924941673574914E-15</v>
      </c>
      <c r="BDJ70" s="46">
        <v>3.4989815078482674E-5</v>
      </c>
      <c r="BDK70" s="46">
        <v>29.427150197169635</v>
      </c>
      <c r="BDL70" s="46">
        <v>7.3298017419684478E-22</v>
      </c>
      <c r="BDM70" s="46">
        <v>3.0507295868039729E-3</v>
      </c>
      <c r="BDN70" s="46">
        <v>6.9140078768173213E-2</v>
      </c>
      <c r="BDO70" s="46">
        <v>1.6491216015815578E-2</v>
      </c>
      <c r="BDP70" s="46">
        <v>2.7065477393907147E-19</v>
      </c>
      <c r="BDQ70" s="46">
        <v>23919.576132007151</v>
      </c>
      <c r="BDR70" s="46">
        <v>15.920224724997206</v>
      </c>
      <c r="BDS70" s="46">
        <v>5.8456170597187247E-9</v>
      </c>
      <c r="BDT70" s="46">
        <v>45.642183170732935</v>
      </c>
      <c r="BDU70" s="46">
        <v>140.56003913517682</v>
      </c>
      <c r="BDV70" s="46">
        <v>691190.06279917061</v>
      </c>
      <c r="BDW70" s="46">
        <v>1.8859968782635306E-20</v>
      </c>
      <c r="BDX70" s="46">
        <v>24031.300696775772</v>
      </c>
      <c r="BDY70" s="46">
        <v>49128.064848852024</v>
      </c>
      <c r="BDZ70" s="46">
        <v>9.6199049091617037E-32</v>
      </c>
      <c r="BEA70" s="46">
        <v>5.0591713760602264E-11</v>
      </c>
      <c r="BEB70" s="46">
        <v>271039.56394622737</v>
      </c>
      <c r="BEC70" s="46">
        <v>8.3314575093650245E-7</v>
      </c>
      <c r="BED70" s="46">
        <v>1.1461385011700667E-5</v>
      </c>
      <c r="BEE70" s="46">
        <v>9.6308602342521219E-9</v>
      </c>
      <c r="BEF70" s="46">
        <v>7.903358571616885E-4</v>
      </c>
      <c r="BEG70" s="46">
        <v>0.13585328759284923</v>
      </c>
      <c r="BEH70" s="46">
        <v>2.7322031746344836E-15</v>
      </c>
      <c r="BEI70" s="46">
        <v>8.4787742023325085E-11</v>
      </c>
      <c r="BEJ70" s="46">
        <v>2949784.2053948399</v>
      </c>
      <c r="BEK70" s="46">
        <v>7.8912644885741792E-5</v>
      </c>
      <c r="BEL70" s="46">
        <v>6190063.3022122197</v>
      </c>
      <c r="BEM70" s="46">
        <v>1.1552849553198079E-38</v>
      </c>
      <c r="BEN70" s="46">
        <v>3475813.696033312</v>
      </c>
      <c r="BEO70" s="46">
        <v>1.8639641272763008E-27</v>
      </c>
      <c r="BEP70" s="46">
        <v>2.8755156875951957E-6</v>
      </c>
      <c r="BEQ70" s="46">
        <v>1.3468386410346213E-47</v>
      </c>
      <c r="BER70" s="46">
        <v>4.5195720941187376E-6</v>
      </c>
      <c r="BES70" s="46">
        <v>1.4183455850810577E-7</v>
      </c>
      <c r="BET70" s="46">
        <v>9.3380670451727851E-14</v>
      </c>
      <c r="BEU70" s="46">
        <v>2.4712226094146788</v>
      </c>
      <c r="BEV70" s="46">
        <v>266.44825219218785</v>
      </c>
      <c r="BEW70" s="46">
        <v>1.4464741046342712E-21</v>
      </c>
      <c r="BEX70" s="46">
        <v>2.7061088912145638E-4</v>
      </c>
      <c r="BEY70" s="46">
        <v>6.2115572079392454</v>
      </c>
      <c r="BEZ70" s="46">
        <v>2998.0647364402544</v>
      </c>
      <c r="BFA70" s="46">
        <v>419604.54631962528</v>
      </c>
      <c r="BFB70" s="46">
        <v>10.437139697455423</v>
      </c>
      <c r="BFC70" s="46">
        <v>2454899.1516663902</v>
      </c>
      <c r="BFD70" s="46">
        <v>0.2052369549328675</v>
      </c>
      <c r="BFE70" s="46">
        <v>0.12841513417556352</v>
      </c>
      <c r="BFF70" s="46">
        <v>2.3708707165065257</v>
      </c>
      <c r="BFG70" s="46">
        <v>6.6282010447132638E-10</v>
      </c>
      <c r="BFH70" s="46">
        <v>117139.29278638923</v>
      </c>
      <c r="BFI70" s="46">
        <v>2985.7843668369487</v>
      </c>
      <c r="BFJ70" s="46">
        <v>1.4627812585240243E-27</v>
      </c>
      <c r="BFK70" s="46">
        <v>5962965.8915280653</v>
      </c>
      <c r="BFL70" s="46">
        <v>5.6950855914939947E-38</v>
      </c>
      <c r="BFM70" s="46">
        <v>3.9473197592216104E-24</v>
      </c>
      <c r="BFN70" s="46">
        <v>5557.2192444546827</v>
      </c>
      <c r="BFO70" s="46">
        <v>4668987.6521018147</v>
      </c>
      <c r="BFP70" s="46">
        <v>6.2272418971981031E-68</v>
      </c>
      <c r="BFQ70" s="46">
        <v>45.62840570978841</v>
      </c>
      <c r="BFR70" s="46">
        <v>1.2319611008211866E-57</v>
      </c>
      <c r="BFS70" s="46">
        <v>22759.030179118992</v>
      </c>
      <c r="BFT70" s="46">
        <v>4.7556524857224509E-15</v>
      </c>
      <c r="BFU70" s="46">
        <v>66834.28789531911</v>
      </c>
      <c r="BFV70" s="46">
        <v>2.4054267514864965E-17</v>
      </c>
      <c r="BFW70" s="46">
        <v>1.6890698269872966E-5</v>
      </c>
      <c r="BFX70" s="46">
        <v>2.3661462049559327E-24</v>
      </c>
      <c r="BFY70" s="46">
        <v>6.4809103265420655E-13</v>
      </c>
      <c r="BFZ70" s="46">
        <v>4.4246604612429371E-68</v>
      </c>
      <c r="BGA70" s="46">
        <v>1.5186867130554398E-16</v>
      </c>
      <c r="BGB70" s="46">
        <v>1.649676579195224E-2</v>
      </c>
      <c r="BGC70" s="46">
        <v>1.7737283283951711E-27</v>
      </c>
      <c r="BGD70" s="46">
        <v>1.2717160834295448E-6</v>
      </c>
      <c r="BGE70" s="46">
        <v>75.076813079241489</v>
      </c>
      <c r="BGF70" s="46">
        <v>2.3985525793644267E-10</v>
      </c>
      <c r="BGG70" s="46">
        <v>197186.56706854954</v>
      </c>
      <c r="BGH70" s="46">
        <v>5.6139509073341339E-20</v>
      </c>
      <c r="BGI70" s="46">
        <v>22824.913841837169</v>
      </c>
      <c r="BGJ70" s="46">
        <v>2.7975803521176785E-59</v>
      </c>
      <c r="BGK70" s="46">
        <v>1.0641302319581241E-14</v>
      </c>
      <c r="BGL70" s="46">
        <v>207.25811269870016</v>
      </c>
      <c r="BGM70" s="46">
        <v>2.1342713506415612E-9</v>
      </c>
      <c r="BGN70" s="46">
        <v>1.0800986608532434E-15</v>
      </c>
      <c r="BGO70" s="46">
        <v>2.4581184388766083E-3</v>
      </c>
      <c r="BGP70" s="46">
        <v>5.1934253750064102E-13</v>
      </c>
      <c r="BGQ70" s="46">
        <v>15498.842131331447</v>
      </c>
      <c r="BGR70" s="46">
        <v>40.910209825262825</v>
      </c>
      <c r="BGS70" s="46">
        <v>234.47191398624227</v>
      </c>
      <c r="BGT70" s="46">
        <v>7.9779958141078937E-25</v>
      </c>
      <c r="BGU70" s="46">
        <v>1.7989820832876949E-30</v>
      </c>
      <c r="BGV70" s="46">
        <v>6.2309184634089778</v>
      </c>
      <c r="BGW70" s="46">
        <v>4607.754428319422</v>
      </c>
      <c r="BGX70" s="46">
        <v>5.4890771913954033E-11</v>
      </c>
      <c r="BGY70" s="46">
        <v>1.8160464212614535</v>
      </c>
      <c r="BGZ70" s="46">
        <v>7566904.1553424727</v>
      </c>
      <c r="BHA70" s="46">
        <v>2.0275585824530416E-19</v>
      </c>
      <c r="BHB70" s="46">
        <v>8.920555231526932E-14</v>
      </c>
      <c r="BHC70" s="46">
        <v>156.13391481578265</v>
      </c>
      <c r="BHD70" s="46">
        <v>3.6581677885754661E-19</v>
      </c>
      <c r="BHE70" s="46">
        <v>2.9227134185388224E-5</v>
      </c>
      <c r="BHF70" s="46">
        <v>7.5107888243975877E-35</v>
      </c>
      <c r="BHG70" s="46">
        <v>0.85909433008519021</v>
      </c>
      <c r="BHH70" s="46">
        <v>1230.6847700361129</v>
      </c>
      <c r="BHI70" s="46">
        <v>7.29582761277794E-57</v>
      </c>
      <c r="BHJ70" s="46">
        <v>3.9919368068008857E-45</v>
      </c>
      <c r="BHK70" s="46">
        <v>552637.85922999273</v>
      </c>
      <c r="BHL70" s="46">
        <v>605.6899353628844</v>
      </c>
      <c r="BHM70" s="46">
        <v>5.5933867223177201E-9</v>
      </c>
      <c r="BHN70" s="46">
        <v>45934.304944716321</v>
      </c>
      <c r="BHO70" s="46">
        <v>1.4679394690349304E-9</v>
      </c>
      <c r="BHP70" s="46">
        <v>1.4495521771292091E-22</v>
      </c>
      <c r="BHQ70" s="46">
        <v>2.3911797705706322E-13</v>
      </c>
      <c r="BHR70" s="46">
        <v>12343127.622373901</v>
      </c>
      <c r="BHS70" s="46">
        <v>4.5105947464539934E-4</v>
      </c>
      <c r="BHT70" s="46">
        <v>4.7366521550399489E-23</v>
      </c>
    </row>
    <row r="71" spans="10:1604" x14ac:dyDescent="0.25">
      <c r="J71" s="35">
        <v>107580180.15178888</v>
      </c>
      <c r="K71" s="92">
        <v>1550</v>
      </c>
      <c r="L71" s="44">
        <v>1658.4228827403103</v>
      </c>
      <c r="M71" s="44">
        <v>1.0153000971338734E-14</v>
      </c>
      <c r="N71" s="44">
        <v>1.4945611072517654E-13</v>
      </c>
      <c r="O71" s="44">
        <v>1.8807286285274131E-22</v>
      </c>
      <c r="P71" s="44">
        <v>0.65652868355276528</v>
      </c>
      <c r="Q71" s="44">
        <v>12184.652463228576</v>
      </c>
      <c r="R71" s="44">
        <v>3.5560250886413623E-14</v>
      </c>
      <c r="S71" s="44">
        <v>1.5978546461214571</v>
      </c>
      <c r="T71" s="44">
        <v>147.46871795190742</v>
      </c>
      <c r="U71" s="44">
        <v>6.2495374337785082E-3</v>
      </c>
      <c r="V71" s="44">
        <v>3.7139036672386716E-10</v>
      </c>
      <c r="W71" s="44">
        <v>2.8719183978513169E-14</v>
      </c>
      <c r="X71" s="44">
        <v>237.72702686371707</v>
      </c>
      <c r="Y71" s="44">
        <v>3.8635758273429478E-3</v>
      </c>
      <c r="Z71" s="44">
        <v>9.7631683705511649E-4</v>
      </c>
      <c r="AA71" s="44">
        <v>2.5338053383502424E-8</v>
      </c>
      <c r="AB71" s="44">
        <v>1.0070894892108076E-6</v>
      </c>
      <c r="AC71" s="44">
        <v>3.3930181501805636</v>
      </c>
      <c r="AD71" s="44">
        <v>1.9343297635649532E-19</v>
      </c>
      <c r="AE71" s="44">
        <v>1.8392361933061241</v>
      </c>
      <c r="AF71" s="44">
        <v>3.0253435656025782E-14</v>
      </c>
      <c r="AG71" s="44">
        <v>6.5344667675058446E-7</v>
      </c>
      <c r="AH71" s="44">
        <v>0.22513161360060518</v>
      </c>
      <c r="AI71" s="44">
        <v>4.6568837893091287E-5</v>
      </c>
      <c r="AJ71" s="44">
        <v>1.9730117299903781E-6</v>
      </c>
      <c r="AK71" s="44">
        <v>3.5016922494160528E-16</v>
      </c>
      <c r="AL71" s="44">
        <v>3.8118701677915444E-7</v>
      </c>
      <c r="AM71" s="44">
        <v>42540.905651911664</v>
      </c>
      <c r="AN71" s="44">
        <v>3.1636104090593448E-37</v>
      </c>
      <c r="AO71" s="44">
        <v>1.184042900707638E-34</v>
      </c>
      <c r="AP71" s="44">
        <v>8.6238612323584226E-9</v>
      </c>
      <c r="AQ71" s="44">
        <v>6.7432963853040993E-56</v>
      </c>
      <c r="AR71" s="44">
        <v>7.702921568440812E-14</v>
      </c>
      <c r="AS71" s="44">
        <v>8.1361311814358511E-13</v>
      </c>
      <c r="AT71" s="44">
        <v>1.4237961247820102E-16</v>
      </c>
      <c r="AU71" s="44">
        <v>1.9960412319875178E-23</v>
      </c>
      <c r="AV71" s="44">
        <v>1.4395027209748742E-17</v>
      </c>
      <c r="AW71" s="44">
        <v>28.5055140698136</v>
      </c>
      <c r="AX71" s="44">
        <v>1.9416207465556139E-12</v>
      </c>
      <c r="AY71" s="44">
        <v>583.36839747360409</v>
      </c>
      <c r="AZ71" s="44">
        <v>1.0977814998927575</v>
      </c>
      <c r="BA71" s="44">
        <v>1.9778173326729155E-42</v>
      </c>
      <c r="BB71" s="44">
        <v>6.1946342225200894E-2</v>
      </c>
      <c r="BC71" s="44">
        <v>1.1622377611320688E-2</v>
      </c>
      <c r="BD71" s="44">
        <v>6.3966738141777322E-9</v>
      </c>
      <c r="BE71" s="44">
        <v>9.5274953492575128E-28</v>
      </c>
      <c r="BF71" s="44">
        <v>3.9123063409717892E-25</v>
      </c>
      <c r="BG71" s="44">
        <v>7.6985147773608675E-16</v>
      </c>
      <c r="BH71" s="44">
        <v>8.6079410818116478E-13</v>
      </c>
      <c r="BI71" s="44">
        <v>5.6288266574041339E-27</v>
      </c>
      <c r="BJ71" s="44">
        <v>1.0795236485213515E-21</v>
      </c>
      <c r="BK71" s="44">
        <v>2.1347918763235766E-16</v>
      </c>
      <c r="BL71" s="44">
        <v>5.1250054639733319E-13</v>
      </c>
      <c r="BM71" s="44">
        <v>3.8035696719914598E-6</v>
      </c>
      <c r="BN71" s="44">
        <v>5.3374104384881194E-13</v>
      </c>
      <c r="BO71" s="44">
        <v>6.6353159660104688E-7</v>
      </c>
      <c r="BP71" s="44">
        <v>7.2254380018344208E-36</v>
      </c>
      <c r="BQ71" s="44">
        <v>7.4869695986730237E-19</v>
      </c>
      <c r="BR71" s="44">
        <v>1.5354997867351881E-12</v>
      </c>
      <c r="BS71" s="44">
        <v>1.3623232550788485E-26</v>
      </c>
      <c r="BT71" s="44">
        <v>3.8659280717023955E-17</v>
      </c>
      <c r="BU71" s="44">
        <v>3.8093855574363379E-6</v>
      </c>
      <c r="BV71" s="44">
        <v>7.4649177862545718E-7</v>
      </c>
      <c r="BW71" s="44">
        <v>3.4769925820097805E-51</v>
      </c>
      <c r="BX71" s="44">
        <v>13.356707500497846</v>
      </c>
      <c r="BY71" s="44">
        <v>7.7291082098247508E-6</v>
      </c>
      <c r="BZ71" s="44">
        <v>232678.62685774255</v>
      </c>
      <c r="CA71" s="44">
        <v>74032.719335327565</v>
      </c>
      <c r="CB71" s="44">
        <v>4.3788432788526401E-4</v>
      </c>
      <c r="CC71" s="44">
        <v>1.5046623839916428E-5</v>
      </c>
      <c r="CD71" s="44">
        <v>38718.147792948141</v>
      </c>
      <c r="CE71" s="44">
        <v>1.0633576017106795E-7</v>
      </c>
      <c r="CF71" s="44">
        <v>2.1293800358954349E-7</v>
      </c>
      <c r="CG71" s="44">
        <v>9.0299662357831308E-21</v>
      </c>
      <c r="CH71" s="44">
        <v>1.400048606904668E-29</v>
      </c>
      <c r="CI71" s="44">
        <v>1.2304544378021502E-2</v>
      </c>
      <c r="CJ71" s="44">
        <v>5.6970532031247352E-18</v>
      </c>
      <c r="CK71" s="44">
        <v>5.1777708611228904E-20</v>
      </c>
      <c r="CL71" s="44">
        <v>1.0937546028994679E-12</v>
      </c>
      <c r="CM71" s="44">
        <v>1.0034046055761523E-4</v>
      </c>
      <c r="CN71" s="44">
        <v>8.9672593115884055E-34</v>
      </c>
      <c r="CO71" s="44">
        <v>257065.5942627271</v>
      </c>
      <c r="CP71" s="44">
        <v>91244.072726753773</v>
      </c>
      <c r="CQ71" s="44">
        <v>4.5329758258930782E-4</v>
      </c>
      <c r="CR71" s="44">
        <v>1.4861484462583507E-15</v>
      </c>
      <c r="CS71" s="44">
        <v>88423.511408178092</v>
      </c>
      <c r="CT71" s="44">
        <v>165.84232627998534</v>
      </c>
      <c r="CU71" s="44">
        <v>6.7775112358278798E-37</v>
      </c>
      <c r="CV71" s="44">
        <v>11441.607870916177</v>
      </c>
      <c r="CW71" s="44">
        <v>0.52933293143440063</v>
      </c>
      <c r="CX71" s="44">
        <v>4198.7188636174787</v>
      </c>
      <c r="CY71" s="44">
        <v>6.0317425023508953E-8</v>
      </c>
      <c r="CZ71" s="44">
        <v>1.1980519663387974E-14</v>
      </c>
      <c r="DA71" s="44">
        <v>3.8655282091429441E-5</v>
      </c>
      <c r="DB71" s="44">
        <v>3845.7644232565199</v>
      </c>
      <c r="DC71" s="44">
        <v>5.8354365644072733E-21</v>
      </c>
      <c r="DD71" s="44">
        <v>8.6653709553654743E-55</v>
      </c>
      <c r="DE71" s="44">
        <v>2.9439625502722245E-6</v>
      </c>
      <c r="DF71" s="44">
        <v>5.112888094117452E-3</v>
      </c>
      <c r="DG71" s="44">
        <v>1.48583161477501E-5</v>
      </c>
      <c r="DH71" s="44">
        <v>46854.264343775729</v>
      </c>
      <c r="DI71" s="44">
        <v>2.4747238930299356E-14</v>
      </c>
      <c r="DJ71" s="44">
        <v>1.4574562731661203</v>
      </c>
      <c r="DK71" s="44">
        <v>8109.9435061177046</v>
      </c>
      <c r="DL71" s="44">
        <v>387.84623836299897</v>
      </c>
      <c r="DM71" s="44">
        <v>0.17775818531406962</v>
      </c>
      <c r="DN71" s="44">
        <v>88.195071477515384</v>
      </c>
      <c r="DO71" s="44">
        <v>3.3635944961300401E-20</v>
      </c>
      <c r="DP71" s="44">
        <v>4.3856957023100335E-4</v>
      </c>
      <c r="DQ71" s="44">
        <v>100282.30659624182</v>
      </c>
      <c r="DR71" s="44">
        <v>2.0157538514586761E-2</v>
      </c>
      <c r="DS71" s="44">
        <v>0.14457204290196482</v>
      </c>
      <c r="DT71" s="44">
        <v>5.2727170899791805E-4</v>
      </c>
      <c r="DU71" s="44">
        <v>9.3682537411250612E-91</v>
      </c>
      <c r="DV71" s="44">
        <v>2.7837105074489686E-2</v>
      </c>
      <c r="DW71" s="44">
        <v>2.5193975596606922E-4</v>
      </c>
      <c r="DX71" s="44">
        <v>3.4778889253878562E-8</v>
      </c>
      <c r="DY71" s="44">
        <v>1.3928355515493526E-34</v>
      </c>
      <c r="DZ71" s="44">
        <v>1.2867498119585308</v>
      </c>
      <c r="EA71" s="44">
        <v>13.00031110996485</v>
      </c>
      <c r="EB71" s="44">
        <v>58.789955809275931</v>
      </c>
      <c r="EC71" s="44">
        <v>5.0758010468788178E-12</v>
      </c>
      <c r="ED71" s="44">
        <v>1.4554800450740273E-19</v>
      </c>
      <c r="EE71" s="44">
        <v>22.867958839130534</v>
      </c>
      <c r="EF71" s="44">
        <v>1.6439859535022171E-6</v>
      </c>
      <c r="EG71" s="44">
        <v>1.1023896466376806E-11</v>
      </c>
      <c r="EH71" s="44">
        <v>8.6846342809959071E-19</v>
      </c>
      <c r="EI71" s="44">
        <v>3595.3488619304512</v>
      </c>
      <c r="EJ71" s="44">
        <v>6503.0684724008424</v>
      </c>
      <c r="EK71" s="44">
        <v>17361.364321743134</v>
      </c>
      <c r="EL71" s="44">
        <v>3.2742148927407936E-37</v>
      </c>
      <c r="EM71" s="44">
        <v>0.33111857213154827</v>
      </c>
      <c r="EN71" s="44">
        <v>1.3362274659764299</v>
      </c>
      <c r="EO71" s="44">
        <v>9.3560387332148302E-16</v>
      </c>
      <c r="EP71" s="44">
        <v>5.9229619935951765E-28</v>
      </c>
      <c r="EQ71" s="44">
        <v>0.1089701044194675</v>
      </c>
      <c r="ER71" s="44">
        <v>3.1069895439745303E-2</v>
      </c>
      <c r="ES71" s="44">
        <v>2.0902249844145603E-25</v>
      </c>
      <c r="ET71" s="44">
        <v>6.8355940224373599</v>
      </c>
      <c r="EU71" s="44">
        <v>8.8504511134215192E-16</v>
      </c>
      <c r="EV71" s="44">
        <v>0.60380192106595865</v>
      </c>
      <c r="EW71" s="44">
        <v>1.6314885164196817E-2</v>
      </c>
      <c r="EX71" s="44">
        <v>4.3945320971398773E-3</v>
      </c>
      <c r="EY71" s="44">
        <v>1.1115406159122855E-47</v>
      </c>
      <c r="EZ71" s="44">
        <v>5.4708891773027654E-5</v>
      </c>
      <c r="FA71" s="44">
        <v>160.29275871146044</v>
      </c>
      <c r="FB71" s="44">
        <v>4.4555061681781198E-22</v>
      </c>
      <c r="FC71" s="44">
        <v>4.4323431474313868E-27</v>
      </c>
      <c r="FD71" s="44">
        <v>8.7506747879919399E-35</v>
      </c>
      <c r="FE71" s="44">
        <v>59693.584341216629</v>
      </c>
      <c r="FF71" s="44">
        <v>3.7551879401364669E-5</v>
      </c>
      <c r="FG71" s="44">
        <v>10768.6940238344</v>
      </c>
      <c r="FH71" s="44">
        <v>7.142650596325609E-7</v>
      </c>
      <c r="FI71" s="44">
        <v>108.31400910195551</v>
      </c>
      <c r="FJ71" s="44">
        <v>2.7018910550879949E-14</v>
      </c>
      <c r="FK71" s="44">
        <v>8.8962050715470217E-50</v>
      </c>
      <c r="FL71" s="44">
        <v>1.6944472393873734E-29</v>
      </c>
      <c r="FM71" s="44">
        <v>7.0050104430994303E-32</v>
      </c>
      <c r="FN71" s="44">
        <v>70722.170161294343</v>
      </c>
      <c r="FO71" s="44">
        <v>2.0448958117214261E-4</v>
      </c>
      <c r="FP71" s="44">
        <v>6.4657568447542359E-24</v>
      </c>
      <c r="FQ71" s="44">
        <v>4.7253290305264834E-6</v>
      </c>
      <c r="FR71" s="44">
        <v>1.4328031565133178E-7</v>
      </c>
      <c r="FS71" s="44">
        <v>1.2362761669521659E-9</v>
      </c>
      <c r="FT71" s="44">
        <v>1.3459291291922273E-33</v>
      </c>
      <c r="FU71" s="44">
        <v>2.5345797957546383E-3</v>
      </c>
      <c r="FV71" s="44">
        <v>3.00802265421652</v>
      </c>
      <c r="FW71" s="44">
        <v>1.6832853787664888E-33</v>
      </c>
      <c r="FX71" s="44">
        <v>2.9411097197655944E-2</v>
      </c>
      <c r="FY71" s="44">
        <v>4.1836488794212777E-15</v>
      </c>
      <c r="FZ71" s="44">
        <v>72071.94681699427</v>
      </c>
      <c r="GA71" s="44">
        <v>2.0239896438621252</v>
      </c>
      <c r="GB71" s="44">
        <v>5123.0254663012802</v>
      </c>
      <c r="GC71" s="44">
        <v>1.5844581235529176E-14</v>
      </c>
      <c r="GD71" s="44">
        <v>23.983471866034382</v>
      </c>
      <c r="GE71" s="44">
        <v>1.2468417518034079E-34</v>
      </c>
      <c r="GF71" s="44">
        <v>17.063507366194553</v>
      </c>
      <c r="GG71" s="44">
        <v>2.5737716660494705E-43</v>
      </c>
      <c r="GH71" s="44">
        <v>3.6032467857262378E-2</v>
      </c>
      <c r="GI71" s="44">
        <v>4.0802202574110371E-20</v>
      </c>
      <c r="GJ71" s="44">
        <v>1.5466506353485583E-5</v>
      </c>
      <c r="GK71" s="44">
        <v>38.354403850066632</v>
      </c>
      <c r="GL71" s="44">
        <v>69.200512303591722</v>
      </c>
      <c r="GM71" s="44">
        <v>66283.114878840905</v>
      </c>
      <c r="GN71" s="44">
        <v>4.5058953893781268</v>
      </c>
      <c r="GO71" s="44">
        <v>13.792633786833896</v>
      </c>
      <c r="GP71" s="44">
        <v>1.9893347421747472E-22</v>
      </c>
      <c r="GQ71" s="44">
        <v>4.073572113364619E-24</v>
      </c>
      <c r="GR71" s="44">
        <v>5.6509325473108831E-7</v>
      </c>
      <c r="GS71" s="44">
        <v>34043.84809360317</v>
      </c>
      <c r="GT71" s="44">
        <v>0.49718551689199353</v>
      </c>
      <c r="GU71" s="44">
        <v>8.326010076391097E-4</v>
      </c>
      <c r="GV71" s="44">
        <v>6.2837454875498927E-4</v>
      </c>
      <c r="GW71" s="44">
        <v>271.24679070754758</v>
      </c>
      <c r="GX71" s="44">
        <v>11.992081650872926</v>
      </c>
      <c r="GY71" s="44">
        <v>1.5336421789607409E-4</v>
      </c>
      <c r="GZ71" s="44">
        <v>6.5307676598389799E-10</v>
      </c>
      <c r="HA71" s="44">
        <v>3.7497746090423766E-8</v>
      </c>
      <c r="HB71" s="44">
        <v>3.8103078018434923E-46</v>
      </c>
      <c r="HC71" s="44">
        <v>7.6701848367204889E-3</v>
      </c>
      <c r="HD71" s="44">
        <v>9.016169434497092E-3</v>
      </c>
      <c r="HE71" s="44">
        <v>1.7906442195611176</v>
      </c>
      <c r="HF71" s="44">
        <v>2.6924798169756714E-5</v>
      </c>
      <c r="HG71" s="44">
        <v>7.928335175642045E-7</v>
      </c>
      <c r="HH71" s="44">
        <v>6.4706372771088536E-7</v>
      </c>
      <c r="HI71" s="44">
        <v>1.1905344539700002E-28</v>
      </c>
      <c r="HJ71" s="44">
        <v>0.17113040914277408</v>
      </c>
      <c r="HK71" s="44">
        <v>8.5846975104767099E-21</v>
      </c>
      <c r="HL71" s="44">
        <v>9.7080405112695726E-47</v>
      </c>
      <c r="HM71" s="44">
        <v>1.6714157130993355E-9</v>
      </c>
      <c r="HN71" s="44">
        <v>1.3873499468690243E-44</v>
      </c>
      <c r="HO71" s="44">
        <v>0.16644973425674306</v>
      </c>
      <c r="HP71" s="44">
        <v>144177.41291987163</v>
      </c>
      <c r="HQ71" s="44">
        <v>0.37822386455229734</v>
      </c>
      <c r="HR71" s="44">
        <v>1.0282722738946327E-44</v>
      </c>
      <c r="HS71" s="44">
        <v>4.908770244353811E-13</v>
      </c>
      <c r="HT71" s="44">
        <v>1.9775437539881248E-10</v>
      </c>
      <c r="HU71" s="44">
        <v>723.05381539080838</v>
      </c>
      <c r="HV71" s="44">
        <v>3471.0855847801045</v>
      </c>
      <c r="HW71" s="44">
        <v>1.512686057798531E-73</v>
      </c>
      <c r="HX71" s="44">
        <v>172.34525482190253</v>
      </c>
      <c r="HY71" s="44">
        <v>1.7555976921251171E-42</v>
      </c>
      <c r="HZ71" s="44">
        <v>4920.4218441983749</v>
      </c>
      <c r="IA71" s="44">
        <v>1.1786999206897469E-10</v>
      </c>
      <c r="IB71" s="44">
        <v>10579.088510484384</v>
      </c>
      <c r="IC71" s="44">
        <v>1.9932990291706702E-3</v>
      </c>
      <c r="ID71" s="44">
        <v>1.0054445085288887E-58</v>
      </c>
      <c r="IE71" s="44">
        <v>7.8867743829214955E-44</v>
      </c>
      <c r="IF71" s="44">
        <v>1707.8913980702109</v>
      </c>
      <c r="IG71" s="44">
        <v>18900.569496147815</v>
      </c>
      <c r="IH71" s="44">
        <v>1.3356636009661279E-2</v>
      </c>
      <c r="II71" s="44">
        <v>1.9998520222739912E-2</v>
      </c>
      <c r="IJ71" s="44">
        <v>3.5937707258935373E-11</v>
      </c>
      <c r="IK71" s="44">
        <v>4.1550694977488807E-28</v>
      </c>
      <c r="IL71" s="44">
        <v>1.0473794093016606E-8</v>
      </c>
      <c r="IM71" s="44">
        <v>2.381699057760495E-8</v>
      </c>
      <c r="IN71" s="44">
        <v>0.22022445415576372</v>
      </c>
      <c r="IO71" s="44">
        <v>1.3985895767991063E-14</v>
      </c>
      <c r="IP71" s="44">
        <v>245.44350295790454</v>
      </c>
      <c r="IQ71" s="44">
        <v>24.363615343906066</v>
      </c>
      <c r="IR71" s="44">
        <v>1.3274435709100664E-23</v>
      </c>
      <c r="IS71" s="44">
        <v>3.4957364623183465E-6</v>
      </c>
      <c r="IT71" s="44">
        <v>1.2314766882580207E-7</v>
      </c>
      <c r="IU71" s="44">
        <v>8.3796939270476132E-8</v>
      </c>
      <c r="IV71" s="44">
        <v>125.68210286547794</v>
      </c>
      <c r="IW71" s="44">
        <v>311.85957010171023</v>
      </c>
      <c r="IX71" s="44">
        <v>237.85160733351108</v>
      </c>
      <c r="IY71" s="44">
        <v>4.5726033727947319E-11</v>
      </c>
      <c r="IZ71" s="44">
        <v>8.5322899693289205E-24</v>
      </c>
      <c r="JA71" s="44">
        <v>5.3933588108961308</v>
      </c>
      <c r="JB71" s="44">
        <v>9.7399193935788666E-7</v>
      </c>
      <c r="JC71" s="44">
        <v>1.2966824124153602E-4</v>
      </c>
      <c r="JD71" s="44">
        <v>1.4921975527630815E-7</v>
      </c>
      <c r="JE71" s="44">
        <v>6.8518395694700332E-4</v>
      </c>
      <c r="JF71" s="44">
        <v>1.4590899605525745E-26</v>
      </c>
      <c r="JG71" s="44">
        <v>4.7981383064000469E-12</v>
      </c>
      <c r="JH71" s="44">
        <v>146968.17724791417</v>
      </c>
      <c r="JI71" s="44">
        <v>4.5006704020010451E-8</v>
      </c>
      <c r="JJ71" s="44">
        <v>1.2410186321507321E-13</v>
      </c>
      <c r="JK71" s="44">
        <v>187.51595471552034</v>
      </c>
      <c r="JL71" s="44">
        <v>406.70670159029783</v>
      </c>
      <c r="JM71" s="44">
        <v>9.0195995309487249E-16</v>
      </c>
      <c r="JN71" s="44">
        <v>82412.82683551166</v>
      </c>
      <c r="JO71" s="44">
        <v>1.717083097905242E-4</v>
      </c>
      <c r="JP71" s="44">
        <v>3.0064663096102839E-2</v>
      </c>
      <c r="JQ71" s="44">
        <v>2.4329638571535114E-24</v>
      </c>
      <c r="JR71" s="44">
        <v>0.54807633894225816</v>
      </c>
      <c r="JS71" s="44">
        <v>3.4980277645227351E-6</v>
      </c>
      <c r="JT71" s="44">
        <v>87.90414869783568</v>
      </c>
      <c r="JU71" s="44">
        <v>18554.060532313408</v>
      </c>
      <c r="JV71" s="44">
        <v>24.436351324456556</v>
      </c>
      <c r="JW71" s="44">
        <v>7.1064727855995013E-18</v>
      </c>
      <c r="JX71" s="44">
        <v>3168.6419982848447</v>
      </c>
      <c r="JY71" s="44">
        <v>175917.97799557049</v>
      </c>
      <c r="JZ71" s="44">
        <v>768.76129801914158</v>
      </c>
      <c r="KA71" s="44">
        <v>2.2809286894898744E-8</v>
      </c>
      <c r="KB71" s="44">
        <v>4.2119462938360088E-17</v>
      </c>
      <c r="KC71" s="44">
        <v>3.7015965877365648E-10</v>
      </c>
      <c r="KD71" s="44">
        <v>4.9839824659283022E-2</v>
      </c>
      <c r="KE71" s="44">
        <v>9.5823038920472033E-6</v>
      </c>
      <c r="KF71" s="44">
        <v>2327.7599911129428</v>
      </c>
      <c r="KG71" s="44">
        <v>2.1804487857257113E-36</v>
      </c>
      <c r="KH71" s="44">
        <v>32186.792642415443</v>
      </c>
      <c r="KI71" s="44">
        <v>1.9916745471125569E-2</v>
      </c>
      <c r="KJ71" s="44">
        <v>4.0808845679320964E-2</v>
      </c>
      <c r="KK71" s="44">
        <v>5.9371013975983267E-2</v>
      </c>
      <c r="KL71" s="44">
        <v>13194.30089516696</v>
      </c>
      <c r="KM71" s="44">
        <v>2783.09530846489</v>
      </c>
      <c r="KN71" s="44">
        <v>6.561745532376364E-4</v>
      </c>
      <c r="KO71" s="44">
        <v>2.5580870953551423E-90</v>
      </c>
      <c r="KP71" s="44">
        <v>4.5155870639096126E-3</v>
      </c>
      <c r="KQ71" s="44">
        <v>8.3286468319846509</v>
      </c>
      <c r="KR71" s="44">
        <v>3.3227810439413812E-4</v>
      </c>
      <c r="KS71" s="44">
        <v>6.4913126126713992E-4</v>
      </c>
      <c r="KT71" s="44">
        <v>5.2035333991455782E-2</v>
      </c>
      <c r="KU71" s="44">
        <v>30.597701550907058</v>
      </c>
      <c r="KV71" s="44">
        <v>3.8530371487120897E-17</v>
      </c>
      <c r="KW71" s="44">
        <v>5.4468881455466357E-7</v>
      </c>
      <c r="KX71" s="44">
        <v>3.9327381501998206E-10</v>
      </c>
      <c r="KY71" s="44">
        <v>7.2084153912421332E-4</v>
      </c>
      <c r="KZ71" s="46">
        <v>3.8422324328034774E-27</v>
      </c>
      <c r="LA71" s="46">
        <v>6.0582278998115081E-18</v>
      </c>
      <c r="LB71" s="46">
        <v>1.0718851951059822E-50</v>
      </c>
      <c r="LC71" s="46">
        <v>76381.335280624669</v>
      </c>
      <c r="LD71" s="46">
        <v>255139.31629833032</v>
      </c>
      <c r="LE71" s="46">
        <v>9.2754265224594134E-4</v>
      </c>
      <c r="LF71" s="46">
        <v>1.5822039528050404E-13</v>
      </c>
      <c r="LG71" s="46">
        <v>4.1403548018388105E-5</v>
      </c>
      <c r="LH71" s="46">
        <v>7.7723585653302998E-4</v>
      </c>
      <c r="LI71" s="46">
        <v>1.9453920803605842E-6</v>
      </c>
      <c r="LJ71" s="46">
        <v>2.0732979319292806E-47</v>
      </c>
      <c r="LK71" s="46">
        <v>3.0008056742259187E-23</v>
      </c>
      <c r="LL71" s="46">
        <v>6.1691228159703261E-13</v>
      </c>
      <c r="LM71" s="46">
        <v>3.5549810884798267E-5</v>
      </c>
      <c r="LN71" s="46">
        <v>4.022994565095337E-11</v>
      </c>
      <c r="LO71" s="46">
        <v>1.2002003986923552E-21</v>
      </c>
      <c r="LP71" s="46">
        <v>0.27640829258774052</v>
      </c>
      <c r="LQ71" s="46">
        <v>1.4231652661769739E-7</v>
      </c>
      <c r="LR71" s="46">
        <v>102.21700760033259</v>
      </c>
      <c r="LS71" s="46">
        <v>2.2050028452063891E-8</v>
      </c>
      <c r="LT71" s="46">
        <v>3.6056978544808127E-8</v>
      </c>
      <c r="LU71" s="46">
        <v>190165.0495106313</v>
      </c>
      <c r="LV71" s="46">
        <v>49100.040308363234</v>
      </c>
      <c r="LW71" s="46">
        <v>8.3205737864087741</v>
      </c>
      <c r="LX71" s="46">
        <v>8.3749910274378404E-13</v>
      </c>
      <c r="LY71" s="46">
        <v>266649.50983036926</v>
      </c>
      <c r="LZ71" s="46">
        <v>1.0076248766147961E-23</v>
      </c>
      <c r="MA71" s="46">
        <v>2.2595152530845448</v>
      </c>
      <c r="MB71" s="46">
        <v>33485.265451013125</v>
      </c>
      <c r="MC71" s="46">
        <v>1.4711363231629966</v>
      </c>
      <c r="MD71" s="46">
        <v>1.2505228561174539E-5</v>
      </c>
      <c r="ME71" s="46">
        <v>8.6350086670127142E-4</v>
      </c>
      <c r="MF71" s="46">
        <v>25361.798389603227</v>
      </c>
      <c r="MG71" s="46">
        <v>1.3147688989817625E-12</v>
      </c>
      <c r="MH71" s="46">
        <v>1.1541216647237655E-23</v>
      </c>
      <c r="MI71" s="46">
        <v>6.7815676815592228E-9</v>
      </c>
      <c r="MJ71" s="46">
        <v>1.8586629789054265E-13</v>
      </c>
      <c r="MK71" s="46">
        <v>2021.9679016837599</v>
      </c>
      <c r="ML71" s="46">
        <v>310.57399420314096</v>
      </c>
      <c r="MM71" s="46">
        <v>6.9232696128409821E-2</v>
      </c>
      <c r="MN71" s="46">
        <v>2.3740641337667856E-35</v>
      </c>
      <c r="MO71" s="46">
        <v>9.332944210032356E-14</v>
      </c>
      <c r="MP71" s="46">
        <v>2.9091233955019481E-4</v>
      </c>
      <c r="MQ71" s="46">
        <v>6.7545162264655616</v>
      </c>
      <c r="MR71" s="46">
        <v>8.0342051452578053E-17</v>
      </c>
      <c r="MS71" s="46">
        <v>4.4157001952455657</v>
      </c>
      <c r="MT71" s="46">
        <v>2.0200684947003822</v>
      </c>
      <c r="MU71" s="46">
        <v>6.324082189861664E-30</v>
      </c>
      <c r="MV71" s="46">
        <v>430.85714914840776</v>
      </c>
      <c r="MW71" s="46">
        <v>4.9346669678539722E-28</v>
      </c>
      <c r="MX71" s="46">
        <v>1.1002776970621913E-13</v>
      </c>
      <c r="MY71" s="46">
        <v>5.6401711579473855E-11</v>
      </c>
      <c r="MZ71" s="46">
        <v>4.7965844011467769E-11</v>
      </c>
      <c r="NA71" s="46">
        <v>2.0075123369422452E-53</v>
      </c>
      <c r="NB71" s="46">
        <v>8.6128227517725634E-9</v>
      </c>
      <c r="NC71" s="46">
        <v>2.7962722554289372</v>
      </c>
      <c r="ND71" s="46">
        <v>2.2606995389089801E-9</v>
      </c>
      <c r="NE71" s="46">
        <v>6.664291989147852</v>
      </c>
      <c r="NF71" s="46">
        <v>5.6925068573475009E-45</v>
      </c>
      <c r="NG71" s="46">
        <v>44.686817351390687</v>
      </c>
      <c r="NH71" s="46">
        <v>1.6648924728409581E-4</v>
      </c>
      <c r="NI71" s="46">
        <v>1.9161577498339692E-4</v>
      </c>
      <c r="NJ71" s="46">
        <v>1.0359485634109034E-29</v>
      </c>
      <c r="NK71" s="46">
        <v>4.4187063160550144E-9</v>
      </c>
      <c r="NL71" s="46">
        <v>3.1389719055497098E-5</v>
      </c>
      <c r="NM71" s="46">
        <v>1.9023492479595914E-10</v>
      </c>
      <c r="NN71" s="46">
        <v>0.14856063433671829</v>
      </c>
      <c r="NO71" s="46">
        <v>25703.290526504301</v>
      </c>
      <c r="NP71" s="46">
        <v>3.1066783069275328E-4</v>
      </c>
      <c r="NQ71" s="46">
        <v>3.5659500488951612E-4</v>
      </c>
      <c r="NR71" s="46">
        <v>5.0398453668335461E-7</v>
      </c>
      <c r="NS71" s="46">
        <v>1.1510098011455656</v>
      </c>
      <c r="NT71" s="46">
        <v>1.3113328727602951E-44</v>
      </c>
      <c r="NU71" s="46">
        <v>114783.65913539441</v>
      </c>
      <c r="NV71" s="46">
        <v>1.3266618716506724</v>
      </c>
      <c r="NW71" s="46">
        <v>5.3175314483940722E-2</v>
      </c>
      <c r="NX71" s="46">
        <v>2.2435912435889567E-7</v>
      </c>
      <c r="NY71" s="46">
        <v>1.0663345096868516E-10</v>
      </c>
      <c r="NZ71" s="46">
        <v>3.1893842726421088E-38</v>
      </c>
      <c r="OA71" s="46">
        <v>1.1445046351666003E-12</v>
      </c>
      <c r="OB71" s="46">
        <v>4.1215127629829577E-9</v>
      </c>
      <c r="OC71" s="46">
        <v>350.32784555728631</v>
      </c>
      <c r="OD71" s="46">
        <v>28591.030944266884</v>
      </c>
      <c r="OE71" s="46">
        <v>6.2458299055287494E-33</v>
      </c>
      <c r="OF71" s="46">
        <v>3.4912684535350399E-27</v>
      </c>
      <c r="OG71" s="46">
        <v>36.075991796686509</v>
      </c>
      <c r="OH71" s="46">
        <v>116608.97519522457</v>
      </c>
      <c r="OI71" s="46">
        <v>1.6152528417627465E-3</v>
      </c>
      <c r="OJ71" s="46">
        <v>3.1163553867574552E-36</v>
      </c>
      <c r="OK71" s="46">
        <v>11826.250031825592</v>
      </c>
      <c r="OL71" s="46">
        <v>651.33511176853733</v>
      </c>
      <c r="OM71" s="46">
        <v>3.6228328486737624E-10</v>
      </c>
      <c r="ON71" s="46">
        <v>136.56055223969568</v>
      </c>
      <c r="OO71" s="46">
        <v>3.1315973801025535E-2</v>
      </c>
      <c r="OP71" s="46">
        <v>1.5931026981258314E-18</v>
      </c>
      <c r="OQ71" s="46">
        <v>68366.334656910039</v>
      </c>
      <c r="OR71" s="46">
        <v>3.31377905948634E-25</v>
      </c>
      <c r="OS71" s="46">
        <v>5.6623598324177343E-5</v>
      </c>
      <c r="OT71" s="46">
        <v>2.049330636196786E-34</v>
      </c>
      <c r="OU71" s="46">
        <v>99542.30892008786</v>
      </c>
      <c r="OV71" s="46">
        <v>1.6299214134679981E-4</v>
      </c>
      <c r="OW71" s="46">
        <v>8.1932109133509489E-15</v>
      </c>
      <c r="OX71" s="46">
        <v>1.5229687281165594E-17</v>
      </c>
      <c r="OY71" s="46">
        <v>3.4758315513819375E-3</v>
      </c>
      <c r="OZ71" s="46">
        <v>16.322770699236845</v>
      </c>
      <c r="PA71" s="46">
        <v>0.78185432929857956</v>
      </c>
      <c r="PB71" s="46">
        <v>4.6373995870602324E-54</v>
      </c>
      <c r="PC71" s="46">
        <v>8.4226400535945361E-15</v>
      </c>
      <c r="PD71" s="46">
        <v>2.0601344460955766</v>
      </c>
      <c r="PE71" s="46">
        <v>8.5786756716849712E-38</v>
      </c>
      <c r="PF71" s="46">
        <v>1.0363277049704702E-7</v>
      </c>
      <c r="PG71" s="46">
        <v>2.1618546663859139</v>
      </c>
      <c r="PH71" s="46">
        <v>9.6544880088276205E-2</v>
      </c>
      <c r="PI71" s="46">
        <v>4.1242376473962601</v>
      </c>
      <c r="PJ71" s="46">
        <v>3.9715044156744658E-15</v>
      </c>
      <c r="PK71" s="46">
        <v>1.5771736921428835E-53</v>
      </c>
      <c r="PL71" s="46">
        <v>5.9282828049726388E-5</v>
      </c>
      <c r="PM71" s="46">
        <v>3392.8039787034782</v>
      </c>
      <c r="PN71" s="46">
        <v>1.6388552544128789</v>
      </c>
      <c r="PO71" s="46">
        <v>1.2029543004991881E-17</v>
      </c>
      <c r="PP71" s="46">
        <v>3.8484703371712253E-2</v>
      </c>
      <c r="PQ71" s="46">
        <v>1.180315852098937</v>
      </c>
      <c r="PR71" s="46">
        <v>1.3392920836148411E-34</v>
      </c>
      <c r="PS71" s="46">
        <v>5780.0214186858102</v>
      </c>
      <c r="PT71" s="46">
        <v>3.322987807439953E-5</v>
      </c>
      <c r="PU71" s="46">
        <v>1.9417884536185953E-2</v>
      </c>
      <c r="PV71" s="46">
        <v>1329.5898326584379</v>
      </c>
      <c r="PW71" s="46">
        <v>5.535641647207745E-22</v>
      </c>
      <c r="PX71" s="46">
        <v>4.8083904853110981E-32</v>
      </c>
      <c r="PY71" s="46">
        <v>43620.259803680172</v>
      </c>
      <c r="PZ71" s="46">
        <v>35342.529697169492</v>
      </c>
      <c r="QA71" s="46">
        <v>15501.245636125552</v>
      </c>
      <c r="QB71" s="46">
        <v>7.2788528928938552E-43</v>
      </c>
      <c r="QC71" s="46">
        <v>0.61149898899726374</v>
      </c>
      <c r="QD71" s="46">
        <v>3.2258267416796609E-22</v>
      </c>
      <c r="QE71" s="46">
        <v>8.1503303719170538E-18</v>
      </c>
      <c r="QF71" s="46">
        <v>5.4173198460711558E-6</v>
      </c>
      <c r="QG71" s="46">
        <v>2.6195620626081736E-3</v>
      </c>
      <c r="QH71" s="46">
        <v>1.176980095710927E-39</v>
      </c>
      <c r="QI71" s="46">
        <v>5.8202624351603419E-45</v>
      </c>
      <c r="QJ71" s="46">
        <v>221.05803547872003</v>
      </c>
      <c r="QK71" s="46">
        <v>1.5448317314370111E-5</v>
      </c>
      <c r="QL71" s="46">
        <v>1455.7561160711257</v>
      </c>
      <c r="QM71" s="46">
        <v>3.0903989848181296E-19</v>
      </c>
      <c r="QN71" s="46">
        <v>2151.195524020337</v>
      </c>
      <c r="QO71" s="46">
        <v>86979.067263682518</v>
      </c>
      <c r="QP71" s="46">
        <v>152.2954153737229</v>
      </c>
      <c r="QQ71" s="46">
        <v>2.4611776177499356E-3</v>
      </c>
      <c r="QR71" s="46">
        <v>1.1355736232701864E-11</v>
      </c>
      <c r="QS71" s="46">
        <v>1.8537446420304721E-73</v>
      </c>
      <c r="QT71" s="46">
        <v>1.6901975785182034E-2</v>
      </c>
      <c r="QU71" s="46">
        <v>1.1181341356937989E-3</v>
      </c>
      <c r="QV71" s="46">
        <v>1.1887201702597587E-10</v>
      </c>
      <c r="QW71" s="46">
        <v>1.5273122770158955E-16</v>
      </c>
      <c r="QX71" s="46">
        <v>3.7181172528886394E-14</v>
      </c>
      <c r="QY71" s="46">
        <v>23.348008521858041</v>
      </c>
      <c r="QZ71" s="46">
        <v>5.2780008020707438E-7</v>
      </c>
      <c r="RA71" s="46">
        <v>7.9483060140704095E-22</v>
      </c>
      <c r="RB71" s="46">
        <v>5.9063466483284597E-36</v>
      </c>
      <c r="RC71" s="46">
        <v>16559.936150115183</v>
      </c>
      <c r="RD71" s="46">
        <v>0.10215025374311708</v>
      </c>
      <c r="RE71" s="46">
        <v>134.84737007331131</v>
      </c>
      <c r="RF71" s="46">
        <v>76.688957398144126</v>
      </c>
      <c r="RG71" s="46">
        <v>1.6751530765430809E-20</v>
      </c>
      <c r="RH71" s="46">
        <v>1234.6812568530472</v>
      </c>
      <c r="RI71" s="46">
        <v>3.0060894611256102E-7</v>
      </c>
      <c r="RJ71" s="46">
        <v>6.8279991135046515E-13</v>
      </c>
      <c r="RK71" s="46">
        <v>1.7664289523637563E-5</v>
      </c>
      <c r="RL71" s="46">
        <v>7.0263870332840778E-5</v>
      </c>
      <c r="RM71" s="46">
        <v>247.02001248471026</v>
      </c>
      <c r="RN71" s="46">
        <v>3.4031971631597269E-12</v>
      </c>
      <c r="RO71" s="46">
        <v>1.0291429818604691E-10</v>
      </c>
      <c r="RP71" s="46">
        <v>1.5881140288339716E-4</v>
      </c>
      <c r="RQ71" s="46">
        <v>8.7964913190941075E-12</v>
      </c>
      <c r="RR71" s="46">
        <v>3.3954733014902933E-10</v>
      </c>
      <c r="RS71" s="46">
        <v>1.014902621296965</v>
      </c>
      <c r="RT71" s="46">
        <v>2.1383464912835066E-11</v>
      </c>
      <c r="RU71" s="46">
        <v>2.9462727993547082</v>
      </c>
      <c r="RV71" s="46">
        <v>2.1521124652627936E-32</v>
      </c>
      <c r="RW71" s="46">
        <v>5.1426400930983915E-23</v>
      </c>
      <c r="RX71" s="46">
        <v>1.3427977668318247E-11</v>
      </c>
      <c r="RY71" s="46">
        <v>322.06727257207802</v>
      </c>
      <c r="RZ71" s="46">
        <v>10.634605911543826</v>
      </c>
      <c r="SA71" s="46">
        <v>3.79637755164865E-5</v>
      </c>
      <c r="SB71" s="46">
        <v>8.0127923765886959E-5</v>
      </c>
      <c r="SC71" s="46">
        <v>1.4191289388769404</v>
      </c>
      <c r="SD71" s="46">
        <v>183487.71474943717</v>
      </c>
      <c r="SE71" s="46">
        <v>6.1211858306421338E-10</v>
      </c>
      <c r="SF71" s="46">
        <v>1.2024717318312015E-8</v>
      </c>
      <c r="SG71" s="46">
        <v>30747.952473847268</v>
      </c>
      <c r="SH71" s="46">
        <v>3492.7806778968184</v>
      </c>
      <c r="SI71" s="46">
        <v>5.141482687117893E-26</v>
      </c>
      <c r="SJ71" s="46">
        <v>3.2015455616590847E-30</v>
      </c>
      <c r="SK71" s="46">
        <v>4.9631801531183443E-17</v>
      </c>
      <c r="SL71" s="46">
        <v>1.1295359712325765E-24</v>
      </c>
      <c r="SM71" s="46">
        <v>1.5487415616065321E-21</v>
      </c>
      <c r="SN71" s="46">
        <v>11.225377220559542</v>
      </c>
      <c r="SO71" s="46">
        <v>4.0469913129420023E-18</v>
      </c>
      <c r="SP71" s="46">
        <v>0.49167062924277688</v>
      </c>
      <c r="SQ71" s="46">
        <v>2.630435527599356E-11</v>
      </c>
      <c r="SR71" s="46">
        <v>4.9526844320956553E-24</v>
      </c>
      <c r="SS71" s="46">
        <v>2.1719126564553125E-4</v>
      </c>
      <c r="ST71" s="46">
        <v>9.6260906625424196E-11</v>
      </c>
      <c r="SU71" s="46">
        <v>1.9389100960921661E-2</v>
      </c>
      <c r="SV71" s="46">
        <v>0.21503925554823372</v>
      </c>
      <c r="SW71" s="46">
        <v>4.7217824280338712E-19</v>
      </c>
      <c r="SX71" s="46">
        <v>185017.38546336628</v>
      </c>
      <c r="SY71" s="46">
        <v>2.8531358538631512E-31</v>
      </c>
      <c r="SZ71" s="46">
        <v>2.3042036548593806E-11</v>
      </c>
      <c r="TA71" s="46">
        <v>5.7176336227848794E-27</v>
      </c>
      <c r="TB71" s="46">
        <v>7.8650189240506416E-2</v>
      </c>
      <c r="TC71" s="46">
        <v>7.4496631629600326E-23</v>
      </c>
      <c r="TD71" s="46">
        <v>7.7786463891565775E-13</v>
      </c>
      <c r="TE71" s="46">
        <v>78343.540139198769</v>
      </c>
      <c r="TF71" s="46">
        <v>2.0805290088825158E-27</v>
      </c>
      <c r="TG71" s="46">
        <v>90836.289443264177</v>
      </c>
      <c r="TH71" s="46">
        <v>4.2315683792356284E-8</v>
      </c>
      <c r="TI71" s="46">
        <v>5.103426567335921E-17</v>
      </c>
      <c r="TJ71" s="46">
        <v>5.7680374849677714</v>
      </c>
      <c r="TK71" s="46">
        <v>6.0448190708784394E-25</v>
      </c>
      <c r="TL71" s="46">
        <v>1.5258711417073002E-23</v>
      </c>
      <c r="TM71" s="46">
        <v>2.4418805662736955E-3</v>
      </c>
      <c r="TN71" s="46">
        <v>4.0741096733451728E-12</v>
      </c>
      <c r="TO71" s="46">
        <v>1.1561586357851774</v>
      </c>
      <c r="TP71" s="46">
        <v>3.6740697965998299</v>
      </c>
      <c r="TQ71" s="46">
        <v>7.6312817196458517E-9</v>
      </c>
      <c r="TR71" s="46">
        <v>1.4235514948292537E-4</v>
      </c>
      <c r="TS71" s="46">
        <v>1.0239323293416422E-13</v>
      </c>
      <c r="TT71" s="46">
        <v>1.1207823209256048E-5</v>
      </c>
      <c r="TU71" s="46">
        <v>0.10316009194347767</v>
      </c>
      <c r="TV71" s="46">
        <v>1.6912589638706254E-12</v>
      </c>
      <c r="TW71" s="46">
        <v>6.196429981747751E-2</v>
      </c>
      <c r="TX71" s="46">
        <v>5.4034544449020797E-2</v>
      </c>
      <c r="TY71" s="46">
        <v>14822.942442157155</v>
      </c>
      <c r="TZ71" s="46">
        <v>0.64488707089111952</v>
      </c>
      <c r="UA71" s="46">
        <v>8.8718841400661834E-17</v>
      </c>
      <c r="UB71" s="46">
        <v>98839.992072582419</v>
      </c>
      <c r="UC71" s="46">
        <v>52.90715937176499</v>
      </c>
      <c r="UD71" s="46">
        <v>21.383568737560246</v>
      </c>
      <c r="UE71" s="46">
        <v>5.2113437247928302E-13</v>
      </c>
      <c r="UF71" s="46">
        <v>1.5283318319217606E-23</v>
      </c>
      <c r="UG71" s="46">
        <v>3.1220840823444332E-11</v>
      </c>
      <c r="UH71" s="46">
        <v>330818.43802660779</v>
      </c>
      <c r="UI71" s="46">
        <v>204550.04165979277</v>
      </c>
      <c r="UJ71" s="46">
        <v>5.881147209374057E-48</v>
      </c>
      <c r="UK71" s="46">
        <v>3.9796517377613307E-30</v>
      </c>
      <c r="UL71" s="46">
        <v>39.059825301695852</v>
      </c>
      <c r="UM71" s="46">
        <v>644.72935903447808</v>
      </c>
      <c r="UN71" s="46">
        <v>5.37035394996481E-12</v>
      </c>
      <c r="UO71" s="46">
        <v>215791.75051394934</v>
      </c>
      <c r="UP71" s="46">
        <v>3.5155408276749804E-48</v>
      </c>
      <c r="UQ71" s="46">
        <v>9.9436861826894169E-7</v>
      </c>
      <c r="UR71" s="46">
        <v>1.7022748566656269E-6</v>
      </c>
      <c r="US71" s="46">
        <v>16.963051593550979</v>
      </c>
      <c r="UT71" s="46">
        <v>5.7581744747054581E-8</v>
      </c>
      <c r="UU71" s="46">
        <v>9.7214354753400234E-5</v>
      </c>
      <c r="UV71" s="46">
        <v>102.43634398851115</v>
      </c>
      <c r="UW71" s="46">
        <v>1.0265058715274011E-6</v>
      </c>
      <c r="UX71" s="46">
        <v>1.4499712284207396E-5</v>
      </c>
      <c r="UY71" s="46">
        <v>34960.319858634051</v>
      </c>
      <c r="UZ71" s="46">
        <v>5574.9546150145252</v>
      </c>
      <c r="VA71" s="46">
        <v>6.2595413611213578E-9</v>
      </c>
      <c r="VB71" s="46">
        <v>2.6617828214849431E-16</v>
      </c>
      <c r="VC71" s="46">
        <v>5.7667229000742709E-13</v>
      </c>
      <c r="VD71" s="46">
        <v>1.3622345914231308E-14</v>
      </c>
      <c r="VE71" s="46">
        <v>1.5925373345642941E-29</v>
      </c>
      <c r="VF71" s="46">
        <v>834.99586226291683</v>
      </c>
      <c r="VG71" s="46">
        <v>1.9409565024719948E-2</v>
      </c>
      <c r="VH71" s="46">
        <v>2.8329919285909544E-16</v>
      </c>
      <c r="VI71" s="46">
        <v>2.4427781540450941</v>
      </c>
      <c r="VJ71" s="46">
        <v>1.6947549106302158</v>
      </c>
      <c r="VK71" s="46">
        <v>6.5133640815167329E-17</v>
      </c>
      <c r="VL71" s="46">
        <v>5.1047054652767853E-39</v>
      </c>
      <c r="VM71" s="46">
        <v>1.33229770822831E-4</v>
      </c>
      <c r="VN71" s="46">
        <v>1.9765385323042857</v>
      </c>
      <c r="VO71" s="46">
        <v>6.6606113829600703E-37</v>
      </c>
      <c r="VP71" s="46">
        <v>1.9329859119456503E-13</v>
      </c>
      <c r="VQ71" s="46">
        <v>3441.4603021164994</v>
      </c>
      <c r="VR71" s="46">
        <v>7.5081497423161219</v>
      </c>
      <c r="VS71" s="46">
        <v>4.6702920712382946E-52</v>
      </c>
      <c r="VT71" s="46">
        <v>4.3418258123911605E-5</v>
      </c>
      <c r="VU71" s="46">
        <v>9.9760347474382999E-25</v>
      </c>
      <c r="VV71" s="46">
        <v>1.0029397872101549E-7</v>
      </c>
      <c r="VW71" s="46">
        <v>16.087313275466954</v>
      </c>
      <c r="VX71" s="46">
        <v>1.9317333115178506E-24</v>
      </c>
      <c r="VY71" s="46">
        <v>2.1961755803062016E-28</v>
      </c>
      <c r="VZ71" s="46">
        <v>9.249108130080022E-18</v>
      </c>
      <c r="WA71" s="46">
        <v>1.3347327109295296E-4</v>
      </c>
      <c r="WB71" s="46">
        <v>7.8773066757344429E-3</v>
      </c>
      <c r="WC71" s="46">
        <v>1.5773266337431723E-3</v>
      </c>
      <c r="WD71" s="46">
        <v>1.1523593460617144E-3</v>
      </c>
      <c r="WE71" s="46">
        <v>1.5715944717515406E-4</v>
      </c>
      <c r="WF71" s="46">
        <v>2.7682978344858484</v>
      </c>
      <c r="WG71" s="46">
        <v>1.4378523196540008E-26</v>
      </c>
      <c r="WH71" s="46">
        <v>1.3559821185006539E-5</v>
      </c>
      <c r="WI71" s="46">
        <v>2.7280042484492596E-16</v>
      </c>
      <c r="WJ71" s="46">
        <v>2.4095233381841173E-11</v>
      </c>
      <c r="WK71" s="46">
        <v>6.4967778390054764E-16</v>
      </c>
      <c r="WL71" s="46">
        <v>2.9215081731709857E-10</v>
      </c>
      <c r="WM71" s="46">
        <v>4.3408541889384444E-22</v>
      </c>
      <c r="WN71" s="46">
        <v>3.5115944600679291E-15</v>
      </c>
      <c r="WO71" s="46">
        <v>0.17184112621352354</v>
      </c>
      <c r="WP71" s="46">
        <v>1430.9593090008366</v>
      </c>
      <c r="WQ71" s="46">
        <v>87.473555943498624</v>
      </c>
      <c r="WR71" s="46">
        <v>1.8428284504312764E-11</v>
      </c>
      <c r="WS71" s="46">
        <v>1162.1705830637491</v>
      </c>
      <c r="WT71" s="46">
        <v>1.8684973634025612E-14</v>
      </c>
      <c r="WU71" s="46">
        <v>61.712666207233575</v>
      </c>
      <c r="WV71" s="46">
        <v>2505.3327102106446</v>
      </c>
      <c r="WW71" s="46">
        <v>76546.313476470546</v>
      </c>
      <c r="WX71" s="46">
        <v>9.181566012305582E-7</v>
      </c>
      <c r="WY71" s="46">
        <v>8.9119707233128882E-14</v>
      </c>
      <c r="WZ71" s="46">
        <v>1659.1800530114569</v>
      </c>
      <c r="XA71" s="46">
        <v>2.7183538667009463E-6</v>
      </c>
      <c r="XB71" s="46">
        <v>7.6110961332258378E-8</v>
      </c>
      <c r="XC71" s="46">
        <v>192852.801611873</v>
      </c>
      <c r="XD71" s="46">
        <v>4.3523391428719257E-12</v>
      </c>
      <c r="XE71" s="46">
        <v>38.593668546580609</v>
      </c>
      <c r="XF71" s="46">
        <v>7.3601248075569753E-2</v>
      </c>
      <c r="XG71" s="46">
        <v>1.9105360829227686E-7</v>
      </c>
      <c r="XH71" s="46">
        <v>19307.659591619973</v>
      </c>
      <c r="XI71" s="46">
        <v>3.7787248235889769E-14</v>
      </c>
      <c r="XJ71" s="46">
        <v>1.2101352482531295E-5</v>
      </c>
      <c r="XK71" s="46">
        <v>39.193637790495814</v>
      </c>
      <c r="XL71" s="46">
        <v>1.4861711861983884E-5</v>
      </c>
      <c r="XM71" s="46">
        <v>9.3634341283614403E-28</v>
      </c>
      <c r="XN71" s="46">
        <v>1.0031860280086024E-9</v>
      </c>
      <c r="XO71" s="46">
        <v>4.1504038070245385E-27</v>
      </c>
      <c r="XP71" s="46">
        <v>1.7648621351835716E-4</v>
      </c>
      <c r="XQ71" s="46">
        <v>196.19876174803233</v>
      </c>
      <c r="XR71" s="46">
        <v>4.2250968372181969E-13</v>
      </c>
      <c r="XS71" s="46">
        <v>722.9579450832299</v>
      </c>
      <c r="XT71" s="46">
        <v>6.5506462996349053E-14</v>
      </c>
      <c r="XU71" s="46">
        <v>2.8089644490990027E-15</v>
      </c>
      <c r="XV71" s="46">
        <v>12053.014090344506</v>
      </c>
      <c r="XW71" s="46">
        <v>4.5275913871139724E-14</v>
      </c>
      <c r="XX71" s="46">
        <v>2.1660551902284734E-6</v>
      </c>
      <c r="XY71" s="46">
        <v>1.0887032530094625E-15</v>
      </c>
      <c r="XZ71" s="46">
        <v>1.4833244838296424E-3</v>
      </c>
      <c r="YA71" s="46">
        <v>1.1089432300935319E-3</v>
      </c>
      <c r="YB71" s="46">
        <v>9.0359145961257344E-99</v>
      </c>
      <c r="YC71" s="46">
        <v>12.250108456489187</v>
      </c>
      <c r="YD71" s="46">
        <v>806067.30719799863</v>
      </c>
      <c r="YE71" s="46">
        <v>19074.350268721042</v>
      </c>
      <c r="YF71" s="46">
        <v>8.9669526860885122E-18</v>
      </c>
      <c r="YG71" s="46">
        <v>0.26412249723185577</v>
      </c>
      <c r="YH71" s="46">
        <v>4204.3489988877391</v>
      </c>
      <c r="YI71" s="46">
        <v>1.8629334462948772</v>
      </c>
      <c r="YJ71" s="46">
        <v>3.8184005782187025E-85</v>
      </c>
      <c r="YK71" s="46">
        <v>9.9928024220056445E-63</v>
      </c>
      <c r="YL71" s="46">
        <v>2.5977156166583066</v>
      </c>
      <c r="YM71" s="46">
        <v>8.9232013475255346E-4</v>
      </c>
      <c r="YN71" s="46">
        <v>4.1836664837963779E-3</v>
      </c>
      <c r="YO71" s="46">
        <v>2.3366196669733819E-24</v>
      </c>
      <c r="YP71" s="46">
        <v>8.2664765725516692E-21</v>
      </c>
      <c r="YQ71" s="46">
        <v>78.145957317715002</v>
      </c>
      <c r="YR71" s="46">
        <v>6.5096131274921461E-26</v>
      </c>
      <c r="YS71" s="46">
        <v>8.786726088394331E-28</v>
      </c>
      <c r="YT71" s="46">
        <v>4.7276395436274933E-3</v>
      </c>
      <c r="YU71" s="46">
        <v>15232.186879226998</v>
      </c>
      <c r="YV71" s="46">
        <v>1.0322182428599919E-37</v>
      </c>
      <c r="YW71" s="46">
        <v>5.9583983695850509E-2</v>
      </c>
      <c r="YX71" s="46">
        <v>1.6676949948801264E-8</v>
      </c>
      <c r="YY71" s="46">
        <v>0.76357798626719253</v>
      </c>
      <c r="YZ71" s="46">
        <v>2.1751937636101986E-17</v>
      </c>
      <c r="ZA71" s="46">
        <v>50731.591378928671</v>
      </c>
      <c r="ZB71" s="46">
        <v>3.2877982022219341E-8</v>
      </c>
      <c r="ZC71" s="46">
        <v>1.0314437008948969E-23</v>
      </c>
      <c r="ZD71" s="46">
        <v>4.46048029986988E-5</v>
      </c>
      <c r="ZE71" s="46">
        <v>9.3795130136143029E-24</v>
      </c>
      <c r="ZF71" s="46">
        <v>182.62846968840807</v>
      </c>
      <c r="ZG71" s="46">
        <v>8.9309313941026788E-30</v>
      </c>
      <c r="ZH71" s="46">
        <v>1.0050547205978566</v>
      </c>
      <c r="ZI71" s="46">
        <v>460.6219783811589</v>
      </c>
      <c r="ZJ71" s="46">
        <v>9.7023840967413871E-3</v>
      </c>
      <c r="ZK71" s="46">
        <v>0.17986972613523455</v>
      </c>
      <c r="ZL71" s="46">
        <v>1.7157193297912006E-6</v>
      </c>
      <c r="ZM71" s="46">
        <v>1.2470974073138208E-4</v>
      </c>
      <c r="ZN71" s="46">
        <v>8.2057765751211068E-6</v>
      </c>
      <c r="ZO71" s="46">
        <v>6.2921392114283674E-29</v>
      </c>
      <c r="ZP71" s="46">
        <v>6390.5854053847288</v>
      </c>
      <c r="ZQ71" s="46">
        <v>1.9057607108214161E-33</v>
      </c>
      <c r="ZR71" s="46">
        <v>0.31246384786846926</v>
      </c>
      <c r="ZS71" s="46">
        <v>4.4487331811419947E-16</v>
      </c>
      <c r="ZT71" s="46">
        <v>101.97647869640942</v>
      </c>
      <c r="ZU71" s="46">
        <v>6.1393618323614207</v>
      </c>
      <c r="ZV71" s="46">
        <v>3.6626762927637383E-49</v>
      </c>
      <c r="ZW71" s="46">
        <v>8.1329223028040875E-4</v>
      </c>
      <c r="ZX71" s="46">
        <v>10.036736705771741</v>
      </c>
      <c r="ZY71" s="46">
        <v>4.0476418597304101E-4</v>
      </c>
      <c r="ZZ71" s="46">
        <v>125.73815489751492</v>
      </c>
      <c r="AAA71" s="46">
        <v>69928.278052963637</v>
      </c>
      <c r="AAB71" s="46">
        <v>1.9181626555753648E-47</v>
      </c>
      <c r="AAC71" s="46">
        <v>3.4714452253137068E-8</v>
      </c>
      <c r="AAD71" s="46">
        <v>16753.477803431993</v>
      </c>
      <c r="AAE71" s="46">
        <v>3.3146942225257672E-2</v>
      </c>
      <c r="AAF71" s="46">
        <v>1.0726451032448145E-23</v>
      </c>
      <c r="AAG71" s="46">
        <v>14083.806654266229</v>
      </c>
      <c r="AAH71" s="46">
        <v>4.2297028898830348E-14</v>
      </c>
      <c r="AAI71" s="46">
        <v>2.5159609932861443E-16</v>
      </c>
      <c r="AAJ71" s="46">
        <v>9.2416014122900125E-25</v>
      </c>
      <c r="AAK71" s="46">
        <v>8.0393002549319358E-5</v>
      </c>
      <c r="AAL71" s="46">
        <v>7390.9503748502848</v>
      </c>
      <c r="AAM71" s="46">
        <v>3.636823542943879E-12</v>
      </c>
      <c r="AAN71" s="46">
        <v>2.3283488765838439E-2</v>
      </c>
      <c r="AAO71" s="46">
        <v>5.4323794587482626E-12</v>
      </c>
      <c r="AAP71" s="46">
        <v>3.9525653451855189E-27</v>
      </c>
      <c r="AAQ71" s="46">
        <v>346.74445299248163</v>
      </c>
      <c r="AAR71" s="46">
        <v>5.6142702249109497</v>
      </c>
      <c r="AAS71" s="46">
        <v>3.42487429303132E-2</v>
      </c>
      <c r="AAT71" s="46">
        <v>2.6096794340755749</v>
      </c>
      <c r="AAU71" s="46">
        <v>3.9481638330100201E-96</v>
      </c>
      <c r="AAV71" s="46">
        <v>2.894493499753356E-4</v>
      </c>
      <c r="AAW71" s="46">
        <v>3.5932182313993796E-8</v>
      </c>
      <c r="AAX71" s="46">
        <v>534.48374891032381</v>
      </c>
      <c r="AAY71" s="46">
        <v>0.23865712426394037</v>
      </c>
      <c r="AAZ71" s="46">
        <v>5.2827143024405925E-5</v>
      </c>
      <c r="ABA71" s="46">
        <v>2.8752015487571307E-6</v>
      </c>
      <c r="ABB71" s="46">
        <v>15295.050155399344</v>
      </c>
      <c r="ABC71" s="46">
        <v>40206.628259083751</v>
      </c>
      <c r="ABD71" s="46">
        <v>3.5045487214880447E-8</v>
      </c>
      <c r="ABE71" s="46">
        <v>10113.197362810386</v>
      </c>
      <c r="ABF71" s="46">
        <v>2.7027272563065772E-4</v>
      </c>
      <c r="ABG71" s="46">
        <v>3.2339776921207056E-2</v>
      </c>
      <c r="ABH71" s="46">
        <v>2.6921271127131319</v>
      </c>
      <c r="ABI71" s="46">
        <v>5.4019247185320097E-21</v>
      </c>
      <c r="ABJ71" s="46">
        <v>1.3288924414726894E-7</v>
      </c>
      <c r="ABK71" s="46">
        <v>12.055361941891812</v>
      </c>
      <c r="ABL71" s="46">
        <v>4.2804881618774706E-20</v>
      </c>
      <c r="ABM71" s="46">
        <v>1.6900963170815766E-8</v>
      </c>
      <c r="ABN71" s="46">
        <v>1967.1399238029292</v>
      </c>
      <c r="ABO71" s="46">
        <v>4.1198158148623401E-4</v>
      </c>
      <c r="ABP71" s="46">
        <v>8697.2052527588585</v>
      </c>
      <c r="ABQ71" s="46">
        <v>7.1909518091026652E-17</v>
      </c>
      <c r="ABR71" s="46">
        <v>373993.37247527327</v>
      </c>
      <c r="ABS71" s="46">
        <v>3.0892096270488919E-6</v>
      </c>
      <c r="ABT71" s="46">
        <v>9.1653850727669734E-13</v>
      </c>
      <c r="ABU71" s="46">
        <v>8.7251695874296454E-5</v>
      </c>
      <c r="ABV71" s="46">
        <v>0.41353540790225085</v>
      </c>
      <c r="ABW71" s="46">
        <v>5.6279457631226266E-27</v>
      </c>
      <c r="ABX71" s="46">
        <v>1.552771289767034E-6</v>
      </c>
      <c r="ABY71" s="46">
        <v>31423.909054682354</v>
      </c>
      <c r="ABZ71" s="46">
        <v>8.9725566930519304E-21</v>
      </c>
      <c r="ACA71" s="46">
        <v>0.80386500283824958</v>
      </c>
      <c r="ACB71" s="46">
        <v>3.5194522822144605</v>
      </c>
      <c r="ACC71" s="46">
        <v>8176.6830609146882</v>
      </c>
      <c r="ACD71" s="46">
        <v>3.2232090955574865E-5</v>
      </c>
      <c r="ACE71" s="46">
        <v>6.1692433135170861E-11</v>
      </c>
      <c r="ACF71" s="46">
        <v>3.3375324887377522E-42</v>
      </c>
      <c r="ACG71" s="46">
        <v>5765.9991895171752</v>
      </c>
      <c r="ACH71" s="46">
        <v>1.0980165700732859E-3</v>
      </c>
      <c r="ACI71" s="46">
        <v>1.9796539723560013E-10</v>
      </c>
      <c r="ACJ71" s="46">
        <v>82.403673521058025</v>
      </c>
      <c r="ACK71" s="46">
        <v>165.61172382728958</v>
      </c>
      <c r="ACL71" s="46">
        <v>236074.40287106202</v>
      </c>
      <c r="ACM71" s="46">
        <v>45244.467293223795</v>
      </c>
      <c r="ACN71" s="46">
        <v>536426.17268790631</v>
      </c>
      <c r="ACO71" s="46">
        <v>0.78055457633106728</v>
      </c>
      <c r="ACP71" s="46">
        <v>18044.982240580943</v>
      </c>
      <c r="ACQ71" s="46">
        <v>6.655991514198897E-3</v>
      </c>
      <c r="ACR71" s="46">
        <v>4673.3903751837533</v>
      </c>
      <c r="ACS71" s="46">
        <v>1.4596528991771123</v>
      </c>
      <c r="ACT71" s="46">
        <v>4.5229540148228942E-19</v>
      </c>
      <c r="ACU71" s="46">
        <v>1948.9696659164892</v>
      </c>
      <c r="ACV71" s="46">
        <v>51.332686203405835</v>
      </c>
      <c r="ACW71" s="46">
        <v>1.0974481309536311E-14</v>
      </c>
      <c r="ACX71" s="46">
        <v>3121.2428249418463</v>
      </c>
      <c r="ACY71" s="46">
        <v>36750.619639088334</v>
      </c>
      <c r="ACZ71" s="46">
        <v>222.64642417367671</v>
      </c>
      <c r="ADA71" s="46">
        <v>0.48709974367432407</v>
      </c>
      <c r="ADB71" s="46">
        <v>9.556219743877279E-6</v>
      </c>
      <c r="ADC71" s="46">
        <v>6544.8469335202144</v>
      </c>
      <c r="ADD71" s="46">
        <v>7.3544688247942245E-3</v>
      </c>
      <c r="ADE71" s="46">
        <v>1.0711735871950892E-4</v>
      </c>
      <c r="ADF71" s="46">
        <v>6.8594707361410346E-9</v>
      </c>
      <c r="ADG71" s="46">
        <v>56201.713843673147</v>
      </c>
      <c r="ADH71" s="46">
        <v>7.3110729808898747E-13</v>
      </c>
      <c r="ADI71" s="46">
        <v>112974.63378415014</v>
      </c>
      <c r="ADJ71" s="46">
        <v>4.6831950643455321E-2</v>
      </c>
      <c r="ADK71" s="46">
        <v>1.7851348809792837E-59</v>
      </c>
      <c r="ADL71" s="46">
        <v>23956.288434902141</v>
      </c>
      <c r="ADM71" s="46">
        <v>0.16367128947525347</v>
      </c>
      <c r="ADN71" s="46">
        <v>1.3829452598124083E-11</v>
      </c>
      <c r="ADO71" s="46">
        <v>7.4598798445987979</v>
      </c>
      <c r="ADP71" s="46">
        <v>9.0153808768034749E-2</v>
      </c>
      <c r="ADQ71" s="46">
        <v>5.7521020258272243E-9</v>
      </c>
      <c r="ADR71" s="46">
        <v>5.2305759209885086E-5</v>
      </c>
      <c r="ADS71" s="46">
        <v>1.1258258005674726E-27</v>
      </c>
      <c r="ADT71" s="46">
        <v>1197.5896979400284</v>
      </c>
      <c r="ADU71" s="46">
        <v>62.394418893977864</v>
      </c>
      <c r="ADV71" s="46">
        <v>256.93360164932687</v>
      </c>
      <c r="ADW71" s="46">
        <v>6.890654778000461E-9</v>
      </c>
      <c r="ADX71" s="46">
        <v>47714.260126926914</v>
      </c>
      <c r="ADY71" s="46">
        <v>1730772.9471338515</v>
      </c>
      <c r="ADZ71" s="46">
        <v>0.16253470865083941</v>
      </c>
      <c r="AEA71" s="46">
        <v>1.2880251650804328E-19</v>
      </c>
      <c r="AEB71" s="46">
        <v>2.2979331919937684</v>
      </c>
      <c r="AEC71" s="46">
        <v>4.3593856826192868E-9</v>
      </c>
      <c r="AED71" s="46">
        <v>13.744015307035726</v>
      </c>
      <c r="AEE71" s="46">
        <v>1.3110234734275439E-2</v>
      </c>
      <c r="AEF71" s="46">
        <v>306.0664464652321</v>
      </c>
      <c r="AEG71" s="46">
        <v>2.8562677133761175E-6</v>
      </c>
      <c r="AEH71" s="46">
        <v>2.7806738320226127E-3</v>
      </c>
      <c r="AEI71" s="46">
        <v>5.1091284355953721E-35</v>
      </c>
      <c r="AEJ71" s="46">
        <v>1.5229326743651129E-4</v>
      </c>
      <c r="AEK71" s="46">
        <v>100395.36979504731</v>
      </c>
      <c r="AEL71" s="46">
        <v>1.0280029058938649E-7</v>
      </c>
      <c r="AEM71" s="46">
        <v>191111.41547199161</v>
      </c>
      <c r="AEN71" s="46">
        <v>1175.4242560531402</v>
      </c>
      <c r="AEO71" s="46">
        <v>1.8230924897253098E-4</v>
      </c>
      <c r="AEP71" s="46">
        <v>2.1225768644745883E-7</v>
      </c>
      <c r="AEQ71" s="46">
        <v>5236.9394873457395</v>
      </c>
      <c r="AER71" s="46">
        <v>1.9357030593055459E-3</v>
      </c>
      <c r="AES71" s="46">
        <v>1.1106023417509778E-19</v>
      </c>
      <c r="AET71" s="46">
        <v>1016737.1458527935</v>
      </c>
      <c r="AEU71" s="46">
        <v>0.15097461058229367</v>
      </c>
      <c r="AEV71" s="46">
        <v>5.4729290408004203E-55</v>
      </c>
      <c r="AEW71" s="46">
        <v>6.7018857567410259E-2</v>
      </c>
      <c r="AEX71" s="46">
        <v>8.3432668614435138E-7</v>
      </c>
      <c r="AEY71" s="46">
        <v>4.0210928825507746E-9</v>
      </c>
      <c r="AEZ71" s="46">
        <v>34.710953858725027</v>
      </c>
      <c r="AFA71" s="46">
        <v>4895.689309860355</v>
      </c>
      <c r="AFB71" s="46">
        <v>24332.948612145836</v>
      </c>
      <c r="AFC71" s="46">
        <v>728.64553007207371</v>
      </c>
      <c r="AFD71" s="46">
        <v>1.7367277601726182E-8</v>
      </c>
      <c r="AFE71" s="46">
        <v>7.830436029812347E-12</v>
      </c>
      <c r="AFF71" s="46">
        <v>3.6716349631526005E-8</v>
      </c>
      <c r="AFG71" s="46">
        <v>206.60326556423499</v>
      </c>
      <c r="AFH71" s="46">
        <v>1.0688108008476805E-18</v>
      </c>
      <c r="AFI71" s="46">
        <v>766551.97573990934</v>
      </c>
      <c r="AFJ71" s="46">
        <v>3.5437870317007388E-9</v>
      </c>
      <c r="AFK71" s="46">
        <v>6.5134184492613376E-22</v>
      </c>
      <c r="AFL71" s="46">
        <v>2.7892935777251323E-10</v>
      </c>
      <c r="AFM71" s="46">
        <v>2866.7215136592699</v>
      </c>
      <c r="AFN71" s="46">
        <v>2.4643639189572579E-20</v>
      </c>
      <c r="AFO71" s="46">
        <v>88127.771030224336</v>
      </c>
      <c r="AFP71" s="46">
        <v>554.05770843950791</v>
      </c>
      <c r="AFQ71" s="46">
        <v>3.6767929775167671E-3</v>
      </c>
      <c r="AFR71" s="46">
        <v>3.4300802952033982E-41</v>
      </c>
      <c r="AFS71" s="46">
        <v>9.6660143133662827E-8</v>
      </c>
      <c r="AFT71" s="46">
        <v>7.2948043128701079E-14</v>
      </c>
      <c r="AFU71" s="46">
        <v>2.8765302134435062E-4</v>
      </c>
      <c r="AFV71" s="46">
        <v>5.8147498466640941E-17</v>
      </c>
      <c r="AFW71" s="46">
        <v>633609.97192457842</v>
      </c>
      <c r="AFX71" s="46">
        <v>5.0191547396432222E-3</v>
      </c>
      <c r="AFY71" s="46">
        <v>165367.81060280206</v>
      </c>
      <c r="AFZ71" s="46">
        <v>9.5931544878288947E-11</v>
      </c>
      <c r="AGA71" s="46">
        <v>227.7788137816768</v>
      </c>
      <c r="AGB71" s="46">
        <v>1800809.2418633243</v>
      </c>
      <c r="AGC71" s="46">
        <v>1.3458457079377765E-9</v>
      </c>
      <c r="AGD71" s="46">
        <v>2.9057248575951444E-37</v>
      </c>
      <c r="AGE71" s="46">
        <v>6321.7401650633428</v>
      </c>
      <c r="AGF71" s="46">
        <v>1.7334866306685781E-14</v>
      </c>
      <c r="AGG71" s="46">
        <v>1.7439592541370735E-9</v>
      </c>
      <c r="AGH71" s="46">
        <v>1145113.0109708037</v>
      </c>
      <c r="AGI71" s="46">
        <v>2.4053231018336166E-5</v>
      </c>
      <c r="AGJ71" s="46">
        <v>9.3938134551035254E-11</v>
      </c>
      <c r="AGK71" s="46">
        <v>5.7702083513807853E-5</v>
      </c>
      <c r="AGL71" s="46">
        <v>691.61571930238097</v>
      </c>
      <c r="AGM71" s="46">
        <v>35.913062241109358</v>
      </c>
      <c r="AGN71" s="46">
        <v>3760.916275265577</v>
      </c>
      <c r="AGO71" s="46">
        <v>2.2148507871423775E-5</v>
      </c>
      <c r="AGP71" s="46">
        <v>4.1662643637090518E-2</v>
      </c>
      <c r="AGQ71" s="46">
        <v>8.6508170760782057E-13</v>
      </c>
      <c r="AGR71" s="46">
        <v>1.1060536662156758E-4</v>
      </c>
      <c r="AGS71" s="46">
        <v>4.3757694957184521</v>
      </c>
      <c r="AGT71" s="46">
        <v>0.12782940087811465</v>
      </c>
      <c r="AGU71" s="46">
        <v>4.7132075879839077E-3</v>
      </c>
      <c r="AGV71" s="46">
        <v>287557.16743063403</v>
      </c>
      <c r="AGW71" s="46">
        <v>1425.39776420525</v>
      </c>
      <c r="AGX71" s="46">
        <v>5.9581331765317652E-35</v>
      </c>
      <c r="AGY71" s="46">
        <v>558988.6205245906</v>
      </c>
      <c r="AGZ71" s="46">
        <v>11.88297891255654</v>
      </c>
      <c r="AHA71" s="46">
        <v>6910.3851224263071</v>
      </c>
      <c r="AHB71" s="46">
        <v>5.0823779150773399E-13</v>
      </c>
      <c r="AHC71" s="46">
        <v>3.6863110017010935E-3</v>
      </c>
      <c r="AHD71" s="46">
        <v>6.1562918585138667E-6</v>
      </c>
      <c r="AHE71" s="46">
        <v>4.7234967707073682E-13</v>
      </c>
      <c r="AHF71" s="46">
        <v>4.3288762232577948E-24</v>
      </c>
      <c r="AHG71" s="46">
        <v>848.18735963716176</v>
      </c>
      <c r="AHH71" s="46">
        <v>3.3263445333207867E-2</v>
      </c>
      <c r="AHI71" s="46">
        <v>1.7050605788656197E-3</v>
      </c>
      <c r="AHJ71" s="46">
        <v>0.43856618422028998</v>
      </c>
      <c r="AHK71" s="46">
        <v>7.4167229898510048</v>
      </c>
      <c r="AHL71" s="46">
        <v>144174.49758737389</v>
      </c>
      <c r="AHM71" s="46">
        <v>12.655786608381453</v>
      </c>
      <c r="AHN71" s="46">
        <v>16035.268002987497</v>
      </c>
      <c r="AHO71" s="46">
        <v>1.4136412669907855E-31</v>
      </c>
      <c r="AHP71" s="46">
        <v>203.45418944926493</v>
      </c>
      <c r="AHQ71" s="46">
        <v>4.4469276858957713E-6</v>
      </c>
      <c r="AHR71" s="46">
        <v>9.4076456267672818E-29</v>
      </c>
      <c r="AHS71" s="46">
        <v>1.2188626590398468E-16</v>
      </c>
      <c r="AHT71" s="46">
        <v>3.9423171317548171E-25</v>
      </c>
      <c r="AHU71" s="46">
        <v>2.579810776637015E-13</v>
      </c>
      <c r="AHV71" s="46">
        <v>1.2967633720662795E-20</v>
      </c>
      <c r="AHW71" s="46">
        <v>0.28454603081664459</v>
      </c>
      <c r="AHX71" s="46">
        <v>3.3527004141878326E-13</v>
      </c>
      <c r="AHY71" s="46">
        <v>110990.38473017226</v>
      </c>
      <c r="AHZ71" s="46">
        <v>1.4524866079669921E-21</v>
      </c>
      <c r="AIA71" s="46">
        <v>1.4035010493916102E-22</v>
      </c>
      <c r="AIB71" s="46">
        <v>3.2079692440554125E-4</v>
      </c>
      <c r="AIC71" s="46">
        <v>2.84707977612085E-29</v>
      </c>
      <c r="AID71" s="46">
        <v>1.1620507849111811E-14</v>
      </c>
      <c r="AIE71" s="46">
        <v>2.1322396520090625E-13</v>
      </c>
      <c r="AIF71" s="46">
        <v>5.680658887301752E-23</v>
      </c>
      <c r="AIG71" s="46">
        <v>2.8623657761395592E-7</v>
      </c>
      <c r="AIH71" s="46">
        <v>42783.271984499414</v>
      </c>
      <c r="AII71" s="46">
        <v>100.38227302527145</v>
      </c>
      <c r="AIJ71" s="46">
        <v>295.27312238708782</v>
      </c>
      <c r="AIK71" s="46">
        <v>0.41709740689172103</v>
      </c>
      <c r="AIL71" s="46">
        <v>3.5215975648182352E-20</v>
      </c>
      <c r="AIM71" s="46">
        <v>2.8916864212240798E-9</v>
      </c>
      <c r="AIN71" s="46">
        <v>2089.345699365419</v>
      </c>
      <c r="AIO71" s="46">
        <v>1.3864246879039318E-35</v>
      </c>
      <c r="AIP71" s="46">
        <v>8.1444562194515349E-6</v>
      </c>
      <c r="AIQ71" s="46">
        <v>1.5583043109229229E-34</v>
      </c>
      <c r="AIR71" s="46">
        <v>1.6726777951418161E-13</v>
      </c>
      <c r="AIS71" s="46">
        <v>3.2956481090292044E-13</v>
      </c>
      <c r="AIT71" s="46">
        <v>1.2141855286097819E-11</v>
      </c>
      <c r="AIU71" s="46">
        <v>2.8723491014844872E-14</v>
      </c>
      <c r="AIV71" s="46">
        <v>26.400710015250304</v>
      </c>
      <c r="AIW71" s="46">
        <v>1.6983124456679895E-27</v>
      </c>
      <c r="AIX71" s="46">
        <v>2.9025152113343104E-2</v>
      </c>
      <c r="AIY71" s="46">
        <v>1.0092142482526099E-7</v>
      </c>
      <c r="AIZ71" s="46">
        <v>4.4664390268576014E-2</v>
      </c>
      <c r="AJA71" s="46">
        <v>519.78479687951165</v>
      </c>
      <c r="AJB71" s="46">
        <v>16775.399440773799</v>
      </c>
      <c r="AJC71" s="46">
        <v>4346.5452110712986</v>
      </c>
      <c r="AJD71" s="46">
        <v>19.657088043248411</v>
      </c>
      <c r="AJE71" s="46">
        <v>3.1697005382123668E-6</v>
      </c>
      <c r="AJF71" s="46">
        <v>6.3389627426913614E-31</v>
      </c>
      <c r="AJG71" s="46">
        <v>5234.0316100426335</v>
      </c>
      <c r="AJH71" s="46">
        <v>2.1419862520029053E-51</v>
      </c>
      <c r="AJI71" s="46">
        <v>1531.8972498445291</v>
      </c>
      <c r="AJJ71" s="46">
        <v>2.814759433704982E-8</v>
      </c>
      <c r="AJK71" s="46">
        <v>1253491.4050699351</v>
      </c>
      <c r="AJL71" s="46">
        <v>0.18113166116968329</v>
      </c>
      <c r="AJM71" s="46">
        <v>1.4813887033520367E-24</v>
      </c>
      <c r="AJN71" s="46">
        <v>1.6525112667573616E-10</v>
      </c>
      <c r="AJO71" s="46">
        <v>18.100638013032004</v>
      </c>
      <c r="AJP71" s="46">
        <v>3.856154011168792E-44</v>
      </c>
      <c r="AJQ71" s="46">
        <v>6.9851898175611142E-8</v>
      </c>
      <c r="AJR71" s="46">
        <v>7.361928567811585E-16</v>
      </c>
      <c r="AJS71" s="46">
        <v>7.6298380817991596E-25</v>
      </c>
      <c r="AJT71" s="46">
        <v>22.766785988640514</v>
      </c>
      <c r="AJU71" s="46">
        <v>2531.7279475731962</v>
      </c>
      <c r="AJV71" s="46">
        <v>1380.2681534360522</v>
      </c>
      <c r="AJW71" s="46">
        <v>1.2412236805695302E-25</v>
      </c>
      <c r="AJX71" s="46">
        <v>2511.6971721321074</v>
      </c>
      <c r="AJY71" s="46">
        <v>6.5582985194572769E-5</v>
      </c>
      <c r="AJZ71" s="46">
        <v>8.79270786746852E-30</v>
      </c>
      <c r="AKA71" s="46">
        <v>2.6234829989890747</v>
      </c>
      <c r="AKB71" s="46">
        <v>2.9026511237032855E-16</v>
      </c>
      <c r="AKC71" s="46">
        <v>8.1077325707439083E-10</v>
      </c>
      <c r="AKD71" s="46">
        <v>2.5598904736532564E-3</v>
      </c>
      <c r="AKE71" s="46">
        <v>1.1725351848299775E-6</v>
      </c>
      <c r="AKF71" s="46">
        <v>396.50634532925096</v>
      </c>
      <c r="AKG71" s="46">
        <v>1.2498431661702034E-7</v>
      </c>
      <c r="AKH71" s="46">
        <v>3.6317063798600922E-5</v>
      </c>
      <c r="AKI71" s="46">
        <v>7.9586596813955874E-3</v>
      </c>
      <c r="AKJ71" s="46">
        <v>3590.5307291499971</v>
      </c>
      <c r="AKK71" s="46">
        <v>2.8960987887559426E-20</v>
      </c>
      <c r="AKL71" s="46">
        <v>2.7014815291462884</v>
      </c>
      <c r="AKM71" s="46">
        <v>779.90042297763466</v>
      </c>
      <c r="AKN71" s="46">
        <v>1624076.8549959038</v>
      </c>
      <c r="AKO71" s="46">
        <v>4.2439254424522425E-9</v>
      </c>
      <c r="AKP71" s="46">
        <v>2.2743921372255841E-14</v>
      </c>
      <c r="AKQ71" s="46">
        <v>202.66688223806324</v>
      </c>
      <c r="AKR71" s="46">
        <v>7.3533428703589157E-21</v>
      </c>
      <c r="AKS71" s="46">
        <v>30908.953852663017</v>
      </c>
      <c r="AKT71" s="46">
        <v>6.3709685199053248E-2</v>
      </c>
      <c r="AKU71" s="46">
        <v>365.87394009673091</v>
      </c>
      <c r="AKV71" s="46">
        <v>1194737.850254481</v>
      </c>
      <c r="AKW71" s="46">
        <v>2.2612368880356074E-29</v>
      </c>
      <c r="AKX71" s="46">
        <v>74.292289581492341</v>
      </c>
      <c r="AKY71" s="46">
        <v>2.216789931201975E-11</v>
      </c>
      <c r="AKZ71" s="46">
        <v>64.949321803553161</v>
      </c>
      <c r="ALA71" s="46">
        <v>544813.27988977439</v>
      </c>
      <c r="ALB71" s="46">
        <v>3.3463728002075206E-59</v>
      </c>
      <c r="ALC71" s="46">
        <v>5.4756003498841562E-27</v>
      </c>
      <c r="ALD71" s="46">
        <v>110.56452725475489</v>
      </c>
      <c r="ALE71" s="46">
        <v>1578765.1524564205</v>
      </c>
      <c r="ALF71" s="46">
        <v>867239.37603150879</v>
      </c>
      <c r="ALG71" s="46">
        <v>3.0007623581307308E-11</v>
      </c>
      <c r="ALH71" s="46">
        <v>1.5634170870501926E-28</v>
      </c>
      <c r="ALI71" s="46">
        <v>2.1148232276541176E-14</v>
      </c>
      <c r="ALJ71" s="46">
        <v>1.638008503376802E-5</v>
      </c>
      <c r="ALK71" s="46">
        <v>1.5778157620169172E-17</v>
      </c>
      <c r="ALL71" s="46">
        <v>3.6711301945131117E-3</v>
      </c>
      <c r="ALM71" s="46">
        <v>608.47408090387637</v>
      </c>
      <c r="ALN71" s="46">
        <v>2.2752706953996254E-5</v>
      </c>
      <c r="ALO71" s="46">
        <v>2.4645138683096639</v>
      </c>
      <c r="ALP71" s="46">
        <v>2033160.534403129</v>
      </c>
      <c r="ALQ71" s="46">
        <v>1.398899377828404E-17</v>
      </c>
      <c r="ALR71" s="46">
        <v>8.3540677412744468E-21</v>
      </c>
      <c r="ALS71" s="46">
        <v>905534.44461952406</v>
      </c>
      <c r="ALT71" s="46">
        <v>4.0910912857583574E-20</v>
      </c>
      <c r="ALU71" s="46">
        <v>0.5017080624848701</v>
      </c>
      <c r="ALV71" s="46">
        <v>2.1520432000214814E-14</v>
      </c>
      <c r="ALW71" s="46">
        <v>1722.88987370984</v>
      </c>
      <c r="ALX71" s="46">
        <v>6.1692710559892554E-2</v>
      </c>
      <c r="ALY71" s="46">
        <v>2970.9456850560332</v>
      </c>
      <c r="ALZ71" s="46">
        <v>9.5981674147365362E-3</v>
      </c>
      <c r="AMA71" s="46">
        <v>6.0276063597029903E-4</v>
      </c>
      <c r="AMB71" s="46">
        <v>655.45571848169925</v>
      </c>
      <c r="AMC71" s="46">
        <v>1.2707475834629486E-3</v>
      </c>
      <c r="AMD71" s="46">
        <v>10901.208500014756</v>
      </c>
      <c r="AME71" s="46">
        <v>0.75200383617245881</v>
      </c>
      <c r="AMF71" s="46">
        <v>13.200963033385255</v>
      </c>
      <c r="AMG71" s="46">
        <v>2.6509979100259924E-18</v>
      </c>
      <c r="AMH71" s="46">
        <v>59965.590252836999</v>
      </c>
      <c r="AMI71" s="46">
        <v>1.8085076982327941</v>
      </c>
      <c r="AMJ71" s="46">
        <v>4.4890247620999393E-6</v>
      </c>
      <c r="AMK71" s="46">
        <v>837.2078785504084</v>
      </c>
      <c r="AML71" s="46">
        <v>2612.7363791431458</v>
      </c>
      <c r="AMM71" s="46">
        <v>1.5697508089551835E-50</v>
      </c>
      <c r="AMN71" s="46">
        <v>1.0444584089976237E-14</v>
      </c>
      <c r="AMO71" s="46">
        <v>1825449.6963820986</v>
      </c>
      <c r="AMP71" s="46">
        <v>1.7193787656501283</v>
      </c>
      <c r="AMQ71" s="46">
        <v>1.5976614960094691E-7</v>
      </c>
      <c r="AMR71" s="46">
        <v>0.18929102146517027</v>
      </c>
      <c r="AMS71" s="46">
        <v>6.4436403988039469E-3</v>
      </c>
      <c r="AMT71" s="46">
        <v>5.6756088972357011E-17</v>
      </c>
      <c r="AMU71" s="46">
        <v>8.5962823801758967E-15</v>
      </c>
      <c r="AMV71" s="46">
        <v>4257.0456388852954</v>
      </c>
      <c r="AMW71" s="46">
        <v>660751.26219630311</v>
      </c>
      <c r="AMX71" s="46">
        <v>4.6744217411955747E-27</v>
      </c>
      <c r="AMY71" s="46">
        <v>4.9463926504015548E-5</v>
      </c>
      <c r="AMZ71" s="46">
        <v>0.36348514523140124</v>
      </c>
      <c r="ANA71" s="46">
        <v>9.9025627931623188E-12</v>
      </c>
      <c r="ANB71" s="46">
        <v>2.1336777691313972E-25</v>
      </c>
      <c r="ANC71" s="46">
        <v>2.6876641378527161E-2</v>
      </c>
      <c r="AND71" s="46">
        <v>1.6538662264543642E-20</v>
      </c>
      <c r="ANE71" s="46">
        <v>1.0781970370160335E-6</v>
      </c>
      <c r="ANF71" s="46">
        <v>316.05959535617035</v>
      </c>
      <c r="ANG71" s="46">
        <v>1750.1383068252844</v>
      </c>
      <c r="ANH71" s="46">
        <v>1.3126200907455034E-16</v>
      </c>
      <c r="ANI71" s="46">
        <v>2.201393091984173E-10</v>
      </c>
      <c r="ANJ71" s="46">
        <v>7.8609442798080244E-24</v>
      </c>
      <c r="ANK71" s="46">
        <v>70.454201860042957</v>
      </c>
      <c r="ANL71" s="46">
        <v>0.3268442537297831</v>
      </c>
      <c r="ANM71" s="46">
        <v>1100.5429725860208</v>
      </c>
      <c r="ANN71" s="46">
        <v>238787.07649264025</v>
      </c>
      <c r="ANO71" s="46">
        <v>1.0431546356168562E-60</v>
      </c>
      <c r="ANP71" s="46">
        <v>3.3606108162312685E-60</v>
      </c>
      <c r="ANQ71" s="46">
        <v>3.1657798917086253E-13</v>
      </c>
      <c r="ANR71" s="46">
        <v>17753.770395822961</v>
      </c>
      <c r="ANS71" s="46">
        <v>7.0937602220261647E-9</v>
      </c>
      <c r="ANT71" s="46">
        <v>27.23241823731869</v>
      </c>
      <c r="ANU71" s="46">
        <v>9.2685915141839025E-40</v>
      </c>
      <c r="ANV71" s="46">
        <v>8.8045524328532751E-21</v>
      </c>
      <c r="ANW71" s="46">
        <v>114257.13919609528</v>
      </c>
      <c r="ANX71" s="46">
        <v>3.8851625402494913E-53</v>
      </c>
      <c r="ANY71" s="46">
        <v>3.2629178835455692E-2</v>
      </c>
      <c r="ANZ71" s="46">
        <v>3.229320772570783E-6</v>
      </c>
      <c r="AOA71" s="46">
        <v>0.12010583209603183</v>
      </c>
      <c r="AOB71" s="46">
        <v>2.1092164111402124E-2</v>
      </c>
      <c r="AOC71" s="46">
        <v>7.5202505407460445E-16</v>
      </c>
      <c r="AOD71" s="46">
        <v>481.41806073508877</v>
      </c>
      <c r="AOE71" s="46">
        <v>2.8814551594754217E-36</v>
      </c>
      <c r="AOF71" s="46">
        <v>1.1677474656151273E-22</v>
      </c>
      <c r="AOG71" s="46">
        <v>3.9602978219379013E-38</v>
      </c>
      <c r="AOH71" s="46">
        <v>1.3235138892359373E-55</v>
      </c>
      <c r="AOI71" s="46">
        <v>5.0559576895964787E-4</v>
      </c>
      <c r="AOJ71" s="46">
        <v>2.113262895995863E-4</v>
      </c>
      <c r="AOK71" s="46">
        <v>1808672.1449335006</v>
      </c>
      <c r="AOL71" s="46">
        <v>4.0957405683375411E-9</v>
      </c>
      <c r="AOM71" s="46">
        <v>2.0617258044356996E-20</v>
      </c>
      <c r="AON71" s="46">
        <v>7.3973083053976554</v>
      </c>
      <c r="AOO71" s="46">
        <v>6.7230051373247182E-13</v>
      </c>
      <c r="AOP71" s="46">
        <v>8.8837085221907965E-16</v>
      </c>
      <c r="AOQ71" s="46">
        <v>0.24982072156976107</v>
      </c>
      <c r="AOR71" s="46">
        <v>5.1093939059100136E-7</v>
      </c>
      <c r="AOS71" s="46">
        <v>1.2829510558536382E-38</v>
      </c>
      <c r="AOT71" s="46">
        <v>5.1406305775516274E-13</v>
      </c>
      <c r="AOU71" s="46">
        <v>8.0855997676601739</v>
      </c>
      <c r="AOV71" s="46">
        <v>4694.2989862842705</v>
      </c>
      <c r="AOW71" s="46">
        <v>3.1795534830469832E-16</v>
      </c>
      <c r="AOX71" s="46">
        <v>359.73045470365736</v>
      </c>
      <c r="AOY71" s="46">
        <v>8.0021417347595762E-8</v>
      </c>
      <c r="AOZ71" s="46">
        <v>8.0805895946200883E-8</v>
      </c>
      <c r="APA71" s="46">
        <v>7.5716718056262655</v>
      </c>
      <c r="APB71" s="46">
        <v>5.3475331949329828E-23</v>
      </c>
      <c r="APC71" s="46">
        <v>4.4421055373336698E-14</v>
      </c>
      <c r="APD71" s="46">
        <v>1.5300552713345566E-21</v>
      </c>
      <c r="APE71" s="46">
        <v>0.96844935410645172</v>
      </c>
      <c r="APF71" s="46">
        <v>3318.0036331270458</v>
      </c>
      <c r="APG71" s="46">
        <v>500.39467540900415</v>
      </c>
      <c r="APH71" s="46">
        <v>1.7668520091288232E-22</v>
      </c>
      <c r="API71" s="46">
        <v>9.7789494588548349E-13</v>
      </c>
      <c r="APJ71" s="46">
        <v>2.1319797071006022E-10</v>
      </c>
      <c r="APK71" s="46">
        <v>3.372625683402695E-16</v>
      </c>
      <c r="APL71" s="46">
        <v>9.6217917379999131E-25</v>
      </c>
      <c r="APM71" s="46">
        <v>1.0246574412670266</v>
      </c>
      <c r="APN71" s="46">
        <v>5.53780315730509E-2</v>
      </c>
      <c r="APO71" s="46">
        <v>0.86910938831448337</v>
      </c>
      <c r="APP71" s="46">
        <v>3.7941576627659954E-4</v>
      </c>
      <c r="APQ71" s="46">
        <v>766.06249977040011</v>
      </c>
      <c r="APR71" s="46">
        <v>3.3766802972015657E-4</v>
      </c>
      <c r="APS71" s="46">
        <v>4.8018574410291938E-24</v>
      </c>
      <c r="APT71" s="46">
        <v>6.6972339464143993E-2</v>
      </c>
      <c r="APU71" s="46">
        <v>1.0246432629587464E-21</v>
      </c>
      <c r="APV71" s="46">
        <v>1491.1715132885388</v>
      </c>
      <c r="APW71" s="46">
        <v>2.0123504038382346E-10</v>
      </c>
      <c r="APX71" s="46">
        <v>1626251.5997810566</v>
      </c>
      <c r="APY71" s="46">
        <v>4.7625488220845684E-16</v>
      </c>
      <c r="APZ71" s="46">
        <v>5.7169854088668203E-30</v>
      </c>
      <c r="AQA71" s="46">
        <v>6.7058372733833761E-16</v>
      </c>
      <c r="AQB71" s="46">
        <v>6.5709471062597523E-11</v>
      </c>
      <c r="AQC71" s="46">
        <v>4.0702870406688264E-7</v>
      </c>
      <c r="AQD71" s="46">
        <v>1.3487620454804887E-18</v>
      </c>
      <c r="AQE71" s="46">
        <v>1.2067570650896003E-23</v>
      </c>
      <c r="AQF71" s="46">
        <v>2.7815198859311577E-17</v>
      </c>
      <c r="AQG71" s="46">
        <v>1.7775419986764453E-17</v>
      </c>
      <c r="AQH71" s="46">
        <v>111.26552838896244</v>
      </c>
      <c r="AQI71" s="46">
        <v>920857.73990321101</v>
      </c>
      <c r="AQJ71" s="46">
        <v>2.0890202040724639E-6</v>
      </c>
      <c r="AQK71" s="46">
        <v>8.2588992283393384E-4</v>
      </c>
      <c r="AQL71" s="46">
        <v>1.3914533072143834E-67</v>
      </c>
      <c r="AQM71" s="46">
        <v>825.41024390863458</v>
      </c>
      <c r="AQN71" s="46">
        <v>2.3938866759801595E-6</v>
      </c>
      <c r="AQO71" s="46">
        <v>1.9133276702141075E-7</v>
      </c>
      <c r="AQP71" s="46">
        <v>214217.49712778695</v>
      </c>
      <c r="AQQ71" s="46">
        <v>5.9020220028366342E-4</v>
      </c>
      <c r="AQR71" s="46">
        <v>1046712.6387371034</v>
      </c>
      <c r="AQS71" s="46">
        <v>34549.630979106652</v>
      </c>
      <c r="AQT71" s="46">
        <v>4.9820482359803843E-4</v>
      </c>
      <c r="AQU71" s="46">
        <v>2062600.8380763561</v>
      </c>
      <c r="AQV71" s="46">
        <v>5.5924691837575538E-28</v>
      </c>
      <c r="AQW71" s="46">
        <v>4.6905581162007796E-28</v>
      </c>
      <c r="AQX71" s="46">
        <v>3.119646749075518E-9</v>
      </c>
      <c r="AQY71" s="46">
        <v>5.3877231447352138E-16</v>
      </c>
      <c r="AQZ71" s="46">
        <v>1.7823909466957441E-9</v>
      </c>
      <c r="ARA71" s="46">
        <v>62.58234945720109</v>
      </c>
      <c r="ARB71" s="46">
        <v>2.9106062466842988E-4</v>
      </c>
      <c r="ARC71" s="46">
        <v>72692.985035370963</v>
      </c>
      <c r="ARD71" s="46">
        <v>2.385071448400921E-15</v>
      </c>
      <c r="ARE71" s="46">
        <v>0.1906845748069988</v>
      </c>
      <c r="ARF71" s="46">
        <v>4.1270434869488992E-4</v>
      </c>
      <c r="ARG71" s="46">
        <v>5.1557423516217855E-21</v>
      </c>
      <c r="ARH71" s="46">
        <v>41708.591320003034</v>
      </c>
      <c r="ARI71" s="46">
        <v>0.64419910770450273</v>
      </c>
      <c r="ARJ71" s="46">
        <v>531.0812064511033</v>
      </c>
      <c r="ARK71" s="46">
        <v>0.13370980431043014</v>
      </c>
      <c r="ARL71" s="46">
        <v>5.6090932522819014E-38</v>
      </c>
      <c r="ARM71" s="46">
        <v>30144.21032765587</v>
      </c>
      <c r="ARN71" s="46">
        <v>6.5765537216969677E-24</v>
      </c>
      <c r="ARO71" s="46">
        <v>3.4862282145635588E-2</v>
      </c>
      <c r="ARP71" s="46">
        <v>2.6362375217117118E-13</v>
      </c>
      <c r="ARQ71" s="46">
        <v>3.762053541094268E-103</v>
      </c>
      <c r="ARR71" s="46">
        <v>0.92984285166365277</v>
      </c>
      <c r="ARS71" s="46">
        <v>3.9059498679114451</v>
      </c>
      <c r="ART71" s="46">
        <v>6.0486124145459552E-9</v>
      </c>
      <c r="ARU71" s="46">
        <v>36429.830056419982</v>
      </c>
      <c r="ARV71" s="46">
        <v>49.801800725707444</v>
      </c>
      <c r="ARW71" s="46">
        <v>2.2885097951217631E-5</v>
      </c>
      <c r="ARX71" s="46">
        <v>4.8740668563795115E-27</v>
      </c>
      <c r="ARY71" s="46">
        <v>1.5994358595413526E-3</v>
      </c>
      <c r="ARZ71" s="46">
        <v>1.8290582478551594E-6</v>
      </c>
      <c r="ASA71" s="46">
        <v>9.3476135587208201E-2</v>
      </c>
      <c r="ASB71" s="46">
        <v>4.0707771403597891E-20</v>
      </c>
      <c r="ASC71" s="46">
        <v>1.878309923197582E-17</v>
      </c>
      <c r="ASD71" s="46">
        <v>3.8608148474868925E-32</v>
      </c>
      <c r="ASE71" s="46">
        <v>1635823.450245097</v>
      </c>
      <c r="ASF71" s="46">
        <v>5.7020876613124263E-9</v>
      </c>
      <c r="ASG71" s="46">
        <v>1146.6416121058946</v>
      </c>
      <c r="ASH71" s="46">
        <v>5.1868058706205243E-88</v>
      </c>
      <c r="ASI71" s="46">
        <v>2.4479958080208785E-9</v>
      </c>
      <c r="ASJ71" s="46">
        <v>1.4915708877761905E-32</v>
      </c>
      <c r="ASK71" s="46">
        <v>1.3921880450599777E-4</v>
      </c>
      <c r="ASL71" s="46">
        <v>30.150064039348589</v>
      </c>
      <c r="ASM71" s="46">
        <v>291461.12766241567</v>
      </c>
      <c r="ASN71" s="46">
        <v>3.620990794737236</v>
      </c>
      <c r="ASO71" s="46">
        <v>4.5210898904324018E-18</v>
      </c>
      <c r="ASP71" s="46">
        <v>15763.642737273522</v>
      </c>
      <c r="ASQ71" s="46">
        <v>5230.8749125674276</v>
      </c>
      <c r="ASR71" s="46">
        <v>2083547.2627627666</v>
      </c>
      <c r="ASS71" s="46">
        <v>1.2079226194763763E-5</v>
      </c>
      <c r="AST71" s="46">
        <v>0.51115565724295886</v>
      </c>
      <c r="ASU71" s="46">
        <v>7.3258662225001998E-34</v>
      </c>
      <c r="ASV71" s="46">
        <v>13208.412320404872</v>
      </c>
      <c r="ASW71" s="46">
        <v>1.4240219297175269E-7</v>
      </c>
      <c r="ASX71" s="46">
        <v>1.450041214870356E-5</v>
      </c>
      <c r="ASY71" s="46">
        <v>7236.1906571394538</v>
      </c>
      <c r="ASZ71" s="46">
        <v>2218207.5695643453</v>
      </c>
      <c r="ATA71" s="46">
        <v>34225.37387136864</v>
      </c>
      <c r="ATB71" s="46">
        <v>0.19647211920932733</v>
      </c>
      <c r="ATC71" s="46">
        <v>177439.22887993895</v>
      </c>
      <c r="ATD71" s="46">
        <v>3.3202723712427868E-8</v>
      </c>
      <c r="ATE71" s="46">
        <v>1.3217873673011521E-56</v>
      </c>
      <c r="ATF71" s="46">
        <v>1.7072803021209458E-4</v>
      </c>
      <c r="ATG71" s="46">
        <v>0.63715077394061004</v>
      </c>
      <c r="ATH71" s="46">
        <v>5.0207797569284835E-8</v>
      </c>
      <c r="ATI71" s="46">
        <v>1995.9553249059875</v>
      </c>
      <c r="ATJ71" s="46">
        <v>496837.76933150814</v>
      </c>
      <c r="ATK71" s="46">
        <v>1.9131672313220365E-40</v>
      </c>
      <c r="ATL71" s="46">
        <v>9.932524278784922E-24</v>
      </c>
      <c r="ATM71" s="46">
        <v>310610.07609209773</v>
      </c>
      <c r="ATN71" s="46">
        <v>93.364551422970422</v>
      </c>
      <c r="ATO71" s="46">
        <v>1.1164467644936566E-7</v>
      </c>
      <c r="ATP71" s="46">
        <v>7.7208027945737974E-22</v>
      </c>
      <c r="ATQ71" s="46">
        <v>1.3005442112024421E-10</v>
      </c>
      <c r="ATR71" s="46">
        <v>25727.756460343087</v>
      </c>
      <c r="ATS71" s="46">
        <v>1.5189857906778124E-12</v>
      </c>
      <c r="ATT71" s="46">
        <v>1.3783281737470275E-28</v>
      </c>
      <c r="ATU71" s="46">
        <v>109823.62306860648</v>
      </c>
      <c r="ATV71" s="46">
        <v>7.5344226765663753E-6</v>
      </c>
      <c r="ATW71" s="46">
        <v>3714.9342519073639</v>
      </c>
      <c r="ATX71" s="46">
        <v>47775.661943798361</v>
      </c>
      <c r="ATY71" s="46">
        <v>0.7778222516279063</v>
      </c>
      <c r="ATZ71" s="46">
        <v>2.8867478546990402E-16</v>
      </c>
      <c r="AUA71" s="46">
        <v>23365.993186533164</v>
      </c>
      <c r="AUB71" s="46">
        <v>287734.33368606126</v>
      </c>
      <c r="AUC71" s="46">
        <v>6.1000885750526514E-19</v>
      </c>
      <c r="AUD71" s="46">
        <v>196.72036380698225</v>
      </c>
      <c r="AUE71" s="46">
        <v>2.7522986666238742E-57</v>
      </c>
      <c r="AUF71" s="46">
        <v>2.2808663073761296E-3</v>
      </c>
      <c r="AUG71" s="46">
        <v>3.6807356173242513E-5</v>
      </c>
      <c r="AUH71" s="46">
        <v>4657.8865480086515</v>
      </c>
      <c r="AUI71" s="46">
        <v>1.2435575518662454E-16</v>
      </c>
      <c r="AUJ71" s="46">
        <v>89017.72265737773</v>
      </c>
      <c r="AUK71" s="46">
        <v>28.240151281178516</v>
      </c>
      <c r="AUL71" s="46">
        <v>7.6530234167525885E-8</v>
      </c>
      <c r="AUM71" s="46">
        <v>314632.22397834383</v>
      </c>
      <c r="AUN71" s="46">
        <v>31.333940922962537</v>
      </c>
      <c r="AUO71" s="46">
        <v>0.7235234447237503</v>
      </c>
      <c r="AUP71" s="46">
        <v>780.26305175499738</v>
      </c>
      <c r="AUQ71" s="46">
        <v>7.4274322272357659E-4</v>
      </c>
      <c r="AUR71" s="46">
        <v>1180515.5891128725</v>
      </c>
      <c r="AUS71" s="46">
        <v>1.0556629891835942E-34</v>
      </c>
      <c r="AUT71" s="46">
        <v>1.5743119108421711E-24</v>
      </c>
      <c r="AUU71" s="46">
        <v>19299.902726880704</v>
      </c>
      <c r="AUV71" s="46">
        <v>3.0598970241971389E-32</v>
      </c>
      <c r="AUW71" s="46">
        <v>0.34590408504767722</v>
      </c>
      <c r="AUX71" s="46">
        <v>5.9390020721360382E-29</v>
      </c>
      <c r="AUY71" s="46">
        <v>3.6488526057634854E-13</v>
      </c>
      <c r="AUZ71" s="46">
        <v>9.4426162258445447E-24</v>
      </c>
      <c r="AVA71" s="46">
        <v>961.96001642604642</v>
      </c>
      <c r="AVB71" s="46">
        <v>4916.382305517719</v>
      </c>
      <c r="AVC71" s="46">
        <v>1.2755242557263096</v>
      </c>
      <c r="AVD71" s="46">
        <v>9.1567539749807091E-3</v>
      </c>
      <c r="AVE71" s="46">
        <v>2.2890165760694646E-23</v>
      </c>
      <c r="AVF71" s="46">
        <v>2.905169010977644E-22</v>
      </c>
      <c r="AVG71" s="46">
        <v>3512.0038083181175</v>
      </c>
      <c r="AVH71" s="46">
        <v>56349.043990921498</v>
      </c>
      <c r="AVI71" s="46">
        <v>32716.759633593487</v>
      </c>
      <c r="AVJ71" s="46">
        <v>9.374393490846094E-55</v>
      </c>
      <c r="AVK71" s="46">
        <v>7.0246171211403123E-16</v>
      </c>
      <c r="AVL71" s="46">
        <v>20387.697445860198</v>
      </c>
      <c r="AVM71" s="46">
        <v>4.7404074439322708E-2</v>
      </c>
      <c r="AVN71" s="46">
        <v>4.0056969309348898E-16</v>
      </c>
      <c r="AVO71" s="46">
        <v>2357.4271366724638</v>
      </c>
      <c r="AVP71" s="46">
        <v>216.95509902277078</v>
      </c>
      <c r="AVQ71" s="46">
        <v>1.7077408972973741E-13</v>
      </c>
      <c r="AVR71" s="46">
        <v>2.8203773603031811E-9</v>
      </c>
      <c r="AVS71" s="46">
        <v>1.1432350604661841E-25</v>
      </c>
      <c r="AVT71" s="46">
        <v>481811.89649142599</v>
      </c>
      <c r="AVU71" s="46">
        <v>3.505383404018296E-2</v>
      </c>
      <c r="AVV71" s="46">
        <v>2609220.2981811119</v>
      </c>
      <c r="AVW71" s="46">
        <v>94.831275605264892</v>
      </c>
      <c r="AVX71" s="46">
        <v>333.37658986481733</v>
      </c>
      <c r="AVY71" s="46">
        <v>9.1996660694970688E-9</v>
      </c>
      <c r="AVZ71" s="46">
        <v>2.339567612408607E-21</v>
      </c>
      <c r="AWA71" s="46">
        <v>99887.517242359856</v>
      </c>
      <c r="AWB71" s="46">
        <v>3.1792482566659402E-3</v>
      </c>
      <c r="AWC71" s="46">
        <v>1.8382859613019118E-6</v>
      </c>
      <c r="AWD71" s="46">
        <v>3.5209844252391651E-52</v>
      </c>
      <c r="AWE71" s="46">
        <v>3.8540667443866726E-7</v>
      </c>
      <c r="AWF71" s="46">
        <v>976115.52626965137</v>
      </c>
      <c r="AWG71" s="46">
        <v>1.8537969559551351E-3</v>
      </c>
      <c r="AWH71" s="46">
        <v>16208.791877530321</v>
      </c>
      <c r="AWI71" s="46">
        <v>236.05387536629178</v>
      </c>
      <c r="AWJ71" s="46">
        <v>1.0208488153187438</v>
      </c>
      <c r="AWK71" s="46">
        <v>2.6702416855527682</v>
      </c>
      <c r="AWL71" s="46">
        <v>1.2873329727470744E-14</v>
      </c>
      <c r="AWM71" s="46">
        <v>1.2889453994910569E-4</v>
      </c>
      <c r="AWN71" s="46">
        <v>252360.73889363822</v>
      </c>
      <c r="AWO71" s="46">
        <v>9.4820306812176351E-3</v>
      </c>
      <c r="AWP71" s="46">
        <v>2.6551759262245459E-3</v>
      </c>
      <c r="AWQ71" s="46">
        <v>182736.55265550897</v>
      </c>
      <c r="AWR71" s="46">
        <v>2.8717496747042308E-62</v>
      </c>
      <c r="AWS71" s="46">
        <v>5.9282143938199683E-5</v>
      </c>
      <c r="AWT71" s="46">
        <v>1.2722977292387238E-3</v>
      </c>
      <c r="AWU71" s="46">
        <v>411787.86820165295</v>
      </c>
      <c r="AWV71" s="46">
        <v>8.2912347913946538E-16</v>
      </c>
      <c r="AWW71" s="46">
        <v>3.3636356819603019E-17</v>
      </c>
      <c r="AWX71" s="46">
        <v>1.4474202324993886E-6</v>
      </c>
      <c r="AWY71" s="46">
        <v>2.2840830783296755E-16</v>
      </c>
      <c r="AWZ71" s="46">
        <v>3.7250383739907078</v>
      </c>
      <c r="AXA71" s="46">
        <v>4.5921124397956991E-11</v>
      </c>
      <c r="AXB71" s="46">
        <v>4.0390261135773093E-30</v>
      </c>
      <c r="AXC71" s="46">
        <v>1.212833517024599E-2</v>
      </c>
      <c r="AXD71" s="46">
        <v>980664.99666476808</v>
      </c>
      <c r="AXE71" s="46">
        <v>12.636649639130351</v>
      </c>
      <c r="AXF71" s="46">
        <v>1.0453249536066926E-7</v>
      </c>
      <c r="AXG71" s="46">
        <v>1.136427595420331E-2</v>
      </c>
      <c r="AXH71" s="46">
        <v>2.471895365117665E-7</v>
      </c>
      <c r="AXI71" s="46">
        <v>3.6624028541378961E-12</v>
      </c>
      <c r="AXJ71" s="46">
        <v>4.5178828773528784E-38</v>
      </c>
      <c r="AXK71" s="46">
        <v>8.9405160055860738E-5</v>
      </c>
      <c r="AXL71" s="46">
        <v>1.5396316772650287E-14</v>
      </c>
      <c r="AXM71" s="46">
        <v>8.416725072968114E-20</v>
      </c>
      <c r="AXN71" s="46">
        <v>5.3214975947607145E-6</v>
      </c>
      <c r="AXO71" s="46">
        <v>8.8069410512251061E-7</v>
      </c>
      <c r="AXP71" s="46">
        <v>2.4949196208267226E-12</v>
      </c>
      <c r="AXQ71" s="46">
        <v>126.89474437285318</v>
      </c>
      <c r="AXR71" s="46">
        <v>294949.95286794699</v>
      </c>
      <c r="AXS71" s="46">
        <v>4.2781499675550316</v>
      </c>
      <c r="AXT71" s="46">
        <v>28.248570036806615</v>
      </c>
      <c r="AXU71" s="46">
        <v>3.1523731984800436E-13</v>
      </c>
      <c r="AXV71" s="46">
        <v>4.9009333999812639E-16</v>
      </c>
      <c r="AXW71" s="46">
        <v>6.5172060896639912E-9</v>
      </c>
      <c r="AXX71" s="46">
        <v>1.7361895865209193E-23</v>
      </c>
      <c r="AXY71" s="46">
        <v>11.120417305418819</v>
      </c>
      <c r="AXZ71" s="46">
        <v>3.2992647844651296E-23</v>
      </c>
      <c r="AYA71" s="46">
        <v>1.0313877498511702E-7</v>
      </c>
      <c r="AYB71" s="46">
        <v>1905293.5110891513</v>
      </c>
      <c r="AYC71" s="46">
        <v>9.823202092017003E-3</v>
      </c>
      <c r="AYD71" s="46">
        <v>7.9789265282139972E-4</v>
      </c>
      <c r="AYE71" s="46">
        <v>1.2777244744559832E-3</v>
      </c>
      <c r="AYF71" s="46">
        <v>1.5423449905448611E-44</v>
      </c>
      <c r="AYG71" s="46">
        <v>1.2423069832524264E-8</v>
      </c>
      <c r="AYH71" s="46">
        <v>1.6344176427353383E-5</v>
      </c>
      <c r="AYI71" s="46">
        <v>917.522151198399</v>
      </c>
      <c r="AYJ71" s="46">
        <v>2.9806197135997565E-15</v>
      </c>
      <c r="AYK71" s="46">
        <v>5.0062942118829284E-36</v>
      </c>
      <c r="AYL71" s="46">
        <v>271.75711200884774</v>
      </c>
      <c r="AYM71" s="46">
        <v>2.3192103459716158E-25</v>
      </c>
      <c r="AYN71" s="46">
        <v>6722.4893316863772</v>
      </c>
      <c r="AYO71" s="46">
        <v>90.068050058803891</v>
      </c>
      <c r="AYP71" s="46">
        <v>6.837484453259618E-2</v>
      </c>
      <c r="AYQ71" s="46">
        <v>1.2017534504356315</v>
      </c>
      <c r="AYR71" s="46">
        <v>169.52583977998688</v>
      </c>
      <c r="AYS71" s="46">
        <v>4.9178529669696085E-4</v>
      </c>
      <c r="AYT71" s="46">
        <v>432567.09640371724</v>
      </c>
      <c r="AYU71" s="46">
        <v>3.1051083021978041</v>
      </c>
      <c r="AYV71" s="46">
        <v>147751.46621263959</v>
      </c>
      <c r="AYW71" s="46">
        <v>0.15733212903761712</v>
      </c>
      <c r="AYX71" s="46">
        <v>9.6705431784730856E-24</v>
      </c>
      <c r="AYY71" s="46">
        <v>64580.799216864623</v>
      </c>
      <c r="AYZ71" s="46">
        <v>1.1797173780798273E-38</v>
      </c>
      <c r="AZA71" s="46">
        <v>2171636.1646421803</v>
      </c>
      <c r="AZB71" s="46">
        <v>18165.309874616229</v>
      </c>
      <c r="AZC71" s="46">
        <v>1.1079157768921021E-7</v>
      </c>
      <c r="AZD71" s="46">
        <v>165.95554864743707</v>
      </c>
      <c r="AZE71" s="46">
        <v>2.2116434012693253E-5</v>
      </c>
      <c r="AZF71" s="46">
        <v>968014.13198230113</v>
      </c>
      <c r="AZG71" s="46">
        <v>7.2518162508023405</v>
      </c>
      <c r="AZH71" s="46">
        <v>2.2297245456928646E-9</v>
      </c>
      <c r="AZI71" s="46">
        <v>1.9280577730070288E-3</v>
      </c>
      <c r="AZJ71" s="46">
        <v>5.4604065624722243E-11</v>
      </c>
      <c r="AZK71" s="46">
        <v>4.4961601831823248E-18</v>
      </c>
      <c r="AZL71" s="46">
        <v>1.4162505191820991E-12</v>
      </c>
      <c r="AZM71" s="46">
        <v>2.0986660278820156E-3</v>
      </c>
      <c r="AZN71" s="46">
        <v>5.2557892277753438E-19</v>
      </c>
      <c r="AZO71" s="46">
        <v>2.3404818754209391E-15</v>
      </c>
      <c r="AZP71" s="46">
        <v>2.3040679345201937E-4</v>
      </c>
      <c r="AZQ71" s="46">
        <v>7.4783650104611263E-23</v>
      </c>
      <c r="AZR71" s="46">
        <v>19434.995498306598</v>
      </c>
      <c r="AZS71" s="46">
        <v>1414322.3996556427</v>
      </c>
      <c r="AZT71" s="46">
        <v>1.286074949162728E-12</v>
      </c>
      <c r="AZU71" s="46">
        <v>9.3031807414290697E-37</v>
      </c>
      <c r="AZV71" s="46">
        <v>9.329760197199985E-3</v>
      </c>
      <c r="AZW71" s="46">
        <v>1837.4541037432284</v>
      </c>
      <c r="AZX71" s="46">
        <v>2.5310820621055755E-13</v>
      </c>
      <c r="AZY71" s="46">
        <v>585466.51549915713</v>
      </c>
      <c r="AZZ71" s="46">
        <v>2.9066115629288031E-2</v>
      </c>
      <c r="BAA71" s="46">
        <v>139607.93591926905</v>
      </c>
      <c r="BAB71" s="46">
        <v>16.719698948407149</v>
      </c>
      <c r="BAC71" s="46">
        <v>5.4270525031481869</v>
      </c>
      <c r="BAD71" s="46">
        <v>3.1603213655837958</v>
      </c>
      <c r="BAE71" s="46">
        <v>1.3704815203025973E-25</v>
      </c>
      <c r="BAF71" s="46">
        <v>174382.1999137993</v>
      </c>
      <c r="BAG71" s="46">
        <v>53.171318075277668</v>
      </c>
      <c r="BAH71" s="46">
        <v>3.0108100785277063</v>
      </c>
      <c r="BAI71" s="46">
        <v>671703.40550776874</v>
      </c>
      <c r="BAJ71" s="46">
        <v>6.5901298112143828E-20</v>
      </c>
      <c r="BAK71" s="46">
        <v>172317.63571327715</v>
      </c>
      <c r="BAL71" s="46">
        <v>2.7508969817198906E-7</v>
      </c>
      <c r="BAM71" s="46">
        <v>984299.76242516446</v>
      </c>
      <c r="BAN71" s="46">
        <v>0.40547769327396926</v>
      </c>
      <c r="BAO71" s="46">
        <v>9.7964390189324816E-9</v>
      </c>
      <c r="BAP71" s="46">
        <v>36876.691207881151</v>
      </c>
      <c r="BAQ71" s="46">
        <v>4.0417226764126259E-11</v>
      </c>
      <c r="BAR71" s="46">
        <v>3.5860786384374337E-2</v>
      </c>
      <c r="BAS71" s="46">
        <v>20.710769573889898</v>
      </c>
      <c r="BAT71" s="46">
        <v>2.9244246969128687E-3</v>
      </c>
      <c r="BAU71" s="46">
        <v>0.25731431858530762</v>
      </c>
      <c r="BAV71" s="46">
        <v>2.6262885309272466E-39</v>
      </c>
      <c r="BAW71" s="46">
        <v>9.8759253129248686E-6</v>
      </c>
      <c r="BAX71" s="46">
        <v>1.6976943214158813E-37</v>
      </c>
      <c r="BAY71" s="46">
        <v>1803283.6143187976</v>
      </c>
      <c r="BAZ71" s="46">
        <v>4.7786078972233978E-5</v>
      </c>
      <c r="BBA71" s="46">
        <v>10565.777329858767</v>
      </c>
      <c r="BBB71" s="46">
        <v>7.0767421114757112E-26</v>
      </c>
      <c r="BBC71" s="46">
        <v>1.3945683126958583E-8</v>
      </c>
      <c r="BBD71" s="46">
        <v>1153.0294053785044</v>
      </c>
      <c r="BBE71" s="46">
        <v>3.8241451592588755</v>
      </c>
      <c r="BBF71" s="46">
        <v>0.32677828205037318</v>
      </c>
      <c r="BBG71" s="46">
        <v>1.0003615651127646E-18</v>
      </c>
      <c r="BBH71" s="46">
        <v>0.61512627832462852</v>
      </c>
      <c r="BBI71" s="46">
        <v>3.320120292820459E-3</v>
      </c>
      <c r="BBJ71" s="46">
        <v>6.3938113578659915E-43</v>
      </c>
      <c r="BBK71" s="46">
        <v>3.6499763871820403E-36</v>
      </c>
      <c r="BBL71" s="46">
        <v>109369.09314578969</v>
      </c>
      <c r="BBM71" s="46">
        <v>3.8546083941724598E-10</v>
      </c>
      <c r="BBN71" s="46">
        <v>8.0105738613319393E-34</v>
      </c>
      <c r="BBO71" s="46">
        <v>678889.53066725121</v>
      </c>
      <c r="BBP71" s="46">
        <v>4.8781054862124737E-4</v>
      </c>
      <c r="BBQ71" s="46">
        <v>68356.537009575681</v>
      </c>
      <c r="BBR71" s="46">
        <v>1.1940525277287818E-3</v>
      </c>
      <c r="BBS71" s="46">
        <v>1.610530025436535E-4</v>
      </c>
      <c r="BBT71" s="46">
        <v>8.8170510974158125E-8</v>
      </c>
      <c r="BBU71" s="46">
        <v>531289.72022543463</v>
      </c>
      <c r="BBV71" s="46">
        <v>3.9307689814381534E-5</v>
      </c>
      <c r="BBW71" s="46">
        <v>4.6341809425272497E-3</v>
      </c>
      <c r="BBX71" s="46">
        <v>1211.087989572567</v>
      </c>
      <c r="BBY71" s="46">
        <v>9.3441255635489127E-9</v>
      </c>
      <c r="BBZ71" s="46">
        <v>0.58660746503819505</v>
      </c>
      <c r="BCA71" s="46">
        <v>5.5474066456044956E-46</v>
      </c>
      <c r="BCB71" s="46">
        <v>96.118149043818462</v>
      </c>
      <c r="BCC71" s="46">
        <v>0.14363587973530728</v>
      </c>
      <c r="BCD71" s="46">
        <v>2638691.3353295601</v>
      </c>
      <c r="BCE71" s="46">
        <v>12428.485734869968</v>
      </c>
      <c r="BCF71" s="46">
        <v>128.99862196751258</v>
      </c>
      <c r="BCG71" s="46">
        <v>2.2911778022033463E-47</v>
      </c>
      <c r="BCH71" s="46">
        <v>1.5156306066336998E-10</v>
      </c>
      <c r="BCI71" s="46">
        <v>2.9350037715913699E-2</v>
      </c>
      <c r="BCJ71" s="46">
        <v>1.5613379147114536E-9</v>
      </c>
      <c r="BCK71" s="46">
        <v>3.4176294815360064</v>
      </c>
      <c r="BCL71" s="46">
        <v>1.3275452294996047E-14</v>
      </c>
      <c r="BCM71" s="46">
        <v>0.36099103865119564</v>
      </c>
      <c r="BCN71" s="46">
        <v>1.3638157029880196E-41</v>
      </c>
      <c r="BCO71" s="46">
        <v>6.2843303450027848E-9</v>
      </c>
      <c r="BCP71" s="46">
        <v>1.3477359957201819E-40</v>
      </c>
      <c r="BCQ71" s="46">
        <v>220.47408553066367</v>
      </c>
      <c r="BCR71" s="46">
        <v>3.4276687372273611E-9</v>
      </c>
      <c r="BCS71" s="46">
        <v>2.2794082453392937E-12</v>
      </c>
      <c r="BCT71" s="46">
        <v>2671.0237990850801</v>
      </c>
      <c r="BCU71" s="46">
        <v>8.2936232454547271E-30</v>
      </c>
      <c r="BCV71" s="46">
        <v>479906.09160421859</v>
      </c>
      <c r="BCW71" s="46">
        <v>40.16202948191291</v>
      </c>
      <c r="BCX71" s="46">
        <v>5.3482616653594198E-21</v>
      </c>
      <c r="BCY71" s="46">
        <v>2.2889307113610994E-7</v>
      </c>
      <c r="BCZ71" s="46">
        <v>4.2989772915503956E-40</v>
      </c>
      <c r="BDA71" s="46">
        <v>6.959971546014066E-6</v>
      </c>
      <c r="BDB71" s="46">
        <v>1012179.9170639832</v>
      </c>
      <c r="BDC71" s="46">
        <v>5.6463135247693956E-15</v>
      </c>
      <c r="BDD71" s="46">
        <v>5.2004664042436306E-23</v>
      </c>
      <c r="BDE71" s="46">
        <v>8.0083322224917028E-2</v>
      </c>
      <c r="BDF71" s="46">
        <v>2.637437211701197E-4</v>
      </c>
      <c r="BDG71" s="46">
        <v>1.0510228707873669E-15</v>
      </c>
      <c r="BDH71" s="46">
        <v>293910.81123035983</v>
      </c>
      <c r="BDI71" s="46">
        <v>1.1240503830626696E-60</v>
      </c>
      <c r="BDJ71" s="46">
        <v>1.8700530066567723E-18</v>
      </c>
      <c r="BDK71" s="46">
        <v>375851.57988590252</v>
      </c>
      <c r="BDL71" s="46">
        <v>4.6749906697503125E-2</v>
      </c>
      <c r="BDM71" s="46">
        <v>2.8486422614624734E-39</v>
      </c>
      <c r="BDN71" s="46">
        <v>8.0789324083137241E-5</v>
      </c>
      <c r="BDO71" s="46">
        <v>6.1481940494327533E-32</v>
      </c>
      <c r="BDP71" s="46">
        <v>2.5275960165393047E-11</v>
      </c>
      <c r="BDQ71" s="46">
        <v>1.7222423294361492E-5</v>
      </c>
      <c r="BDR71" s="46">
        <v>27.444861825884217</v>
      </c>
      <c r="BDS71" s="46">
        <v>1.6602570344477005E-8</v>
      </c>
      <c r="BDT71" s="46">
        <v>27749.223073334149</v>
      </c>
      <c r="BDU71" s="46">
        <v>5921.7584624359006</v>
      </c>
      <c r="BDV71" s="46">
        <v>456469.97062404879</v>
      </c>
      <c r="BDW71" s="46">
        <v>1.1325092650381014E-44</v>
      </c>
      <c r="BDX71" s="46">
        <v>9.6469293899921897E-39</v>
      </c>
      <c r="BDY71" s="46">
        <v>106402.78059766955</v>
      </c>
      <c r="BDZ71" s="46">
        <v>622159.54534010601</v>
      </c>
      <c r="BEA71" s="46">
        <v>8.7157137910330001E-2</v>
      </c>
      <c r="BEB71" s="46">
        <v>480482.16592075926</v>
      </c>
      <c r="BEC71" s="46">
        <v>931731.65328038519</v>
      </c>
      <c r="BED71" s="46">
        <v>2413955.0336958817</v>
      </c>
      <c r="BEE71" s="46">
        <v>2.9248263782988271E-31</v>
      </c>
      <c r="BEF71" s="46">
        <v>30916.106405297938</v>
      </c>
      <c r="BEG71" s="46">
        <v>9.8867982547200679E-22</v>
      </c>
      <c r="BEH71" s="46">
        <v>0.21619495514077833</v>
      </c>
      <c r="BEI71" s="46">
        <v>2.3614765711117696</v>
      </c>
      <c r="BEJ71" s="46">
        <v>4.6928362772968201E-43</v>
      </c>
      <c r="BEK71" s="46">
        <v>2.069889833401517E-16</v>
      </c>
      <c r="BEL71" s="46">
        <v>1687.0319224649911</v>
      </c>
      <c r="BEM71" s="46">
        <v>2.2588920642926899E-16</v>
      </c>
      <c r="BEN71" s="46">
        <v>6.3791359439964383E-17</v>
      </c>
      <c r="BEO71" s="46">
        <v>2.094852600341191E-13</v>
      </c>
      <c r="BEP71" s="46">
        <v>0.12845925737952479</v>
      </c>
      <c r="BEQ71" s="46">
        <v>5.2555224646577185E-2</v>
      </c>
      <c r="BER71" s="46">
        <v>6721911.286478295</v>
      </c>
      <c r="BES71" s="46">
        <v>3155.344344061114</v>
      </c>
      <c r="BET71" s="46">
        <v>3.4740349498050902</v>
      </c>
      <c r="BEU71" s="46">
        <v>8.5535157114566478E-59</v>
      </c>
      <c r="BEV71" s="46">
        <v>2.1651031326752483E-36</v>
      </c>
      <c r="BEW71" s="46">
        <v>38.835809041547222</v>
      </c>
      <c r="BEX71" s="46">
        <v>359927.63581637363</v>
      </c>
      <c r="BEY71" s="46">
        <v>1.5115088958142538E-2</v>
      </c>
      <c r="BEZ71" s="46">
        <v>65.188628412564711</v>
      </c>
      <c r="BFA71" s="46">
        <v>1.9042593028679022E-17</v>
      </c>
      <c r="BFB71" s="46">
        <v>1.4875458685930555E-12</v>
      </c>
      <c r="BFC71" s="46">
        <v>3.8773650272125272E-40</v>
      </c>
      <c r="BFD71" s="46">
        <v>24.061351084055445</v>
      </c>
      <c r="BFE71" s="46">
        <v>1.9620958373604909E-22</v>
      </c>
      <c r="BFF71" s="46">
        <v>8.8704436283233817E-36</v>
      </c>
      <c r="BFG71" s="46">
        <v>4.1453617798691998E-23</v>
      </c>
      <c r="BFH71" s="46">
        <v>1.5028571366841549E-8</v>
      </c>
      <c r="BFI71" s="46">
        <v>6.3722782603144843E-5</v>
      </c>
      <c r="BFJ71" s="46">
        <v>5.9838154270890515E-16</v>
      </c>
      <c r="BFK71" s="46">
        <v>6.9930958102361679E-5</v>
      </c>
      <c r="BFL71" s="46">
        <v>1.5146803649913447E-22</v>
      </c>
      <c r="BFM71" s="46">
        <v>1.5246283423710669E-34</v>
      </c>
      <c r="BFN71" s="46">
        <v>697748.27186742867</v>
      </c>
      <c r="BFO71" s="46">
        <v>1.0205105326521883E-23</v>
      </c>
      <c r="BFP71" s="46">
        <v>4.3381131087021899E-34</v>
      </c>
      <c r="BFQ71" s="46">
        <v>13637.258448952163</v>
      </c>
      <c r="BFR71" s="46">
        <v>5.4080943087662928E-9</v>
      </c>
      <c r="BFS71" s="46">
        <v>1.2451893372207563E-73</v>
      </c>
      <c r="BFT71" s="46">
        <v>3.8456088571679442E-8</v>
      </c>
      <c r="BFU71" s="46">
        <v>1.599242696756087E-4</v>
      </c>
      <c r="BFV71" s="46">
        <v>8.865557882402377E-5</v>
      </c>
      <c r="BFW71" s="46">
        <v>1431.2441310937911</v>
      </c>
      <c r="BFX71" s="46">
        <v>4.6087253180756709E-4</v>
      </c>
      <c r="BFY71" s="46">
        <v>2.771761696678436</v>
      </c>
      <c r="BFZ71" s="46">
        <v>1.9432768358797776E-43</v>
      </c>
      <c r="BGA71" s="46">
        <v>92.651281720254644</v>
      </c>
      <c r="BGB71" s="46">
        <v>1765.8959307214134</v>
      </c>
      <c r="BGC71" s="46">
        <v>6.9937863236118139E-10</v>
      </c>
      <c r="BGD71" s="46">
        <v>3.2297000203447571E-2</v>
      </c>
      <c r="BGE71" s="46">
        <v>4.491139736764721E-2</v>
      </c>
      <c r="BGF71" s="46">
        <v>8.083200279859925E-18</v>
      </c>
      <c r="BGG71" s="46">
        <v>3.8634403802440219E-12</v>
      </c>
      <c r="BGH71" s="46">
        <v>4.3138178434884967E-15</v>
      </c>
      <c r="BGI71" s="46">
        <v>4.1245698037105977E-20</v>
      </c>
      <c r="BGJ71" s="46">
        <v>159.87661665970867</v>
      </c>
      <c r="BGK71" s="46">
        <v>4767149.0396722099</v>
      </c>
      <c r="BGL71" s="46">
        <v>137.62202077261543</v>
      </c>
      <c r="BGM71" s="46">
        <v>1.1463865113249285E-15</v>
      </c>
      <c r="BGN71" s="46">
        <v>18227544.249831252</v>
      </c>
      <c r="BGO71" s="46">
        <v>8.5349605316286797E-18</v>
      </c>
      <c r="BGP71" s="46">
        <v>3.0413270807341444E-4</v>
      </c>
      <c r="BGQ71" s="46">
        <v>64.906972428966867</v>
      </c>
      <c r="BGR71" s="46">
        <v>4938.0262984130941</v>
      </c>
      <c r="BGS71" s="46">
        <v>6.8501251869305998E-3</v>
      </c>
      <c r="BGT71" s="46">
        <v>14.664867408482293</v>
      </c>
      <c r="BGU71" s="46">
        <v>110034.52740880613</v>
      </c>
      <c r="BGV71" s="46">
        <v>8.8313893091300616E-7</v>
      </c>
      <c r="BGW71" s="46">
        <v>7.5254244710671585E-3</v>
      </c>
      <c r="BGX71" s="46">
        <v>9.0345810383728454E-11</v>
      </c>
      <c r="BGY71" s="46">
        <v>3.1244723713111493E-17</v>
      </c>
      <c r="BGZ71" s="46">
        <v>1895.6931935930759</v>
      </c>
      <c r="BHA71" s="46">
        <v>5.9676491234279518E-2</v>
      </c>
    </row>
    <row r="72" spans="10:1604" x14ac:dyDescent="0.25">
      <c r="J72" s="35">
        <v>114841823.18665148</v>
      </c>
      <c r="K72" s="92">
        <v>1465</v>
      </c>
      <c r="L72" s="44">
        <v>78154.927872840461</v>
      </c>
      <c r="M72" s="44">
        <v>4.4323418453589668E-10</v>
      </c>
      <c r="N72" s="44">
        <v>41.779354148234077</v>
      </c>
      <c r="O72" s="44">
        <v>4.7440821233267504E-9</v>
      </c>
      <c r="P72" s="44">
        <v>75422.643969845449</v>
      </c>
      <c r="Q72" s="44">
        <v>9.9904671399075787E-25</v>
      </c>
      <c r="R72" s="44">
        <v>1.2563188001968688E-8</v>
      </c>
      <c r="S72" s="44">
        <v>8633.057122264765</v>
      </c>
      <c r="T72" s="44">
        <v>6.6888752223536485E-7</v>
      </c>
      <c r="U72" s="44">
        <v>1205.2297763375659</v>
      </c>
      <c r="V72" s="44">
        <v>28920.439716825753</v>
      </c>
      <c r="W72" s="44">
        <v>5.8981627309654284E-4</v>
      </c>
      <c r="X72" s="44">
        <v>5.9967202083355059E-58</v>
      </c>
      <c r="Y72" s="44">
        <v>880.59430341781797</v>
      </c>
      <c r="Z72" s="44">
        <v>2.9424056374071607E-22</v>
      </c>
      <c r="AA72" s="44">
        <v>2.9877887121043277E-5</v>
      </c>
      <c r="AB72" s="44">
        <v>1.3568137546145458E-5</v>
      </c>
      <c r="AC72" s="44">
        <v>7.3594383616492745E-2</v>
      </c>
      <c r="AD72" s="44">
        <v>7.0576853596447467E-12</v>
      </c>
      <c r="AE72" s="44">
        <v>1.8420120426441079E-2</v>
      </c>
      <c r="AF72" s="44">
        <v>0.11455593544795566</v>
      </c>
      <c r="AG72" s="44">
        <v>9.9544748622666564E-48</v>
      </c>
      <c r="AH72" s="44">
        <v>1721.0351900169176</v>
      </c>
      <c r="AI72" s="44">
        <v>1.9284546329965729E-26</v>
      </c>
      <c r="AJ72" s="44">
        <v>1.000343716819736E-48</v>
      </c>
      <c r="AK72" s="44">
        <v>1.5210311603373006E-8</v>
      </c>
      <c r="AL72" s="44">
        <v>4.3318037083485301E-8</v>
      </c>
      <c r="AM72" s="44">
        <v>7.3076089583336737E-2</v>
      </c>
      <c r="AN72" s="44">
        <v>5.1717800463045236E-24</v>
      </c>
      <c r="AO72" s="44">
        <v>6.2686604784300017E-12</v>
      </c>
      <c r="AP72" s="44">
        <v>1.2423171366644532E-24</v>
      </c>
      <c r="AQ72" s="44">
        <v>5.3423401263878561E-12</v>
      </c>
      <c r="AR72" s="44">
        <v>420.57284596239168</v>
      </c>
      <c r="AS72" s="44">
        <v>4.5447327975481434E-11</v>
      </c>
      <c r="AT72" s="44">
        <v>1.2951320438498939E-23</v>
      </c>
      <c r="AU72" s="44">
        <v>3.4618915183334294E-11</v>
      </c>
      <c r="AV72" s="44">
        <v>3664.0044801949721</v>
      </c>
      <c r="AW72" s="44">
        <v>6.0857856540201754E-29</v>
      </c>
      <c r="AX72" s="44">
        <v>4.3170123147308826E-11</v>
      </c>
      <c r="AY72" s="44">
        <v>1.8517015651672308E-3</v>
      </c>
      <c r="AZ72" s="44">
        <v>142103.19272824161</v>
      </c>
      <c r="BA72" s="44">
        <v>0.15764954182651622</v>
      </c>
      <c r="BB72" s="44">
        <v>5.2142699193847241E-9</v>
      </c>
      <c r="BC72" s="44">
        <v>1.2766465431477145E-3</v>
      </c>
      <c r="BD72" s="44">
        <v>161.51468655379207</v>
      </c>
      <c r="BE72" s="44">
        <v>1.4649649797556726E-52</v>
      </c>
      <c r="BF72" s="44">
        <v>2.6703077910410722E-56</v>
      </c>
      <c r="BG72" s="44">
        <v>8.4304820780870973</v>
      </c>
      <c r="BH72" s="44">
        <v>4.3133295217246744E-8</v>
      </c>
      <c r="BI72" s="44">
        <v>1.9562437985281609E-37</v>
      </c>
      <c r="BJ72" s="44">
        <v>1.1512997493562309E-5</v>
      </c>
      <c r="BK72" s="44">
        <v>239.15518136929032</v>
      </c>
      <c r="BL72" s="44">
        <v>36049.942725984096</v>
      </c>
      <c r="BM72" s="44">
        <v>1.659125871632771E-5</v>
      </c>
      <c r="BN72" s="44">
        <v>4.3418057818718403E-8</v>
      </c>
      <c r="BO72" s="44">
        <v>5.9521319407408865E-4</v>
      </c>
      <c r="BP72" s="44">
        <v>8.4923871630211589E-9</v>
      </c>
      <c r="BQ72" s="44">
        <v>4.0406453262572968E-13</v>
      </c>
      <c r="BR72" s="44">
        <v>9.4141318347554979</v>
      </c>
      <c r="BS72" s="44">
        <v>1.8384309461831232</v>
      </c>
      <c r="BT72" s="44">
        <v>8330.5466781023697</v>
      </c>
      <c r="BU72" s="44">
        <v>3.5925346733324039E-18</v>
      </c>
      <c r="BV72" s="44">
        <v>256762.75787400035</v>
      </c>
      <c r="BW72" s="44">
        <v>2.4298917587311023E-21</v>
      </c>
      <c r="BX72" s="44">
        <v>322767.81438314717</v>
      </c>
      <c r="BY72" s="44">
        <v>2.9603527226351494E-2</v>
      </c>
      <c r="BZ72" s="44">
        <v>2274.2687913863356</v>
      </c>
      <c r="CA72" s="44">
        <v>4.5299071656348452E-5</v>
      </c>
      <c r="CB72" s="44">
        <v>4.4074448934720986E-10</v>
      </c>
      <c r="CC72" s="44">
        <v>1.6748969920504134E-2</v>
      </c>
      <c r="CD72" s="44">
        <v>10532.718292835847</v>
      </c>
      <c r="CE72" s="44">
        <v>2.21896724241737E-2</v>
      </c>
      <c r="CF72" s="44">
        <v>7.5429011272871355E-2</v>
      </c>
      <c r="CG72" s="44">
        <v>4.0747691345413161E-13</v>
      </c>
      <c r="CH72" s="44">
        <v>2.3939925805421679E-3</v>
      </c>
      <c r="CI72" s="44">
        <v>0.2016536309035373</v>
      </c>
      <c r="CJ72" s="44">
        <v>8.8925866873428745E-3</v>
      </c>
      <c r="CK72" s="44">
        <v>2.0369540701710008E-8</v>
      </c>
      <c r="CL72" s="44">
        <v>3.55502345569411E-5</v>
      </c>
      <c r="CM72" s="44">
        <v>1.3903186719395149E-12</v>
      </c>
      <c r="CN72" s="44">
        <v>4.0419186237506516E-4</v>
      </c>
      <c r="CO72" s="44">
        <v>7.6688936199485654E-28</v>
      </c>
      <c r="CP72" s="44">
        <v>1.041664650716126E-55</v>
      </c>
      <c r="CQ72" s="44">
        <v>5.3518750541445823E-20</v>
      </c>
      <c r="CR72" s="44">
        <v>39976.948362002237</v>
      </c>
      <c r="CS72" s="44">
        <v>8.827792812218131E-32</v>
      </c>
      <c r="CT72" s="44">
        <v>2689.7560847947607</v>
      </c>
      <c r="CU72" s="44">
        <v>8.83485429324779E-4</v>
      </c>
      <c r="CV72" s="44">
        <v>3.0778639795183021E-13</v>
      </c>
      <c r="CW72" s="44">
        <v>1814.3245427813404</v>
      </c>
      <c r="CX72" s="44">
        <v>2.5728272591483424E-13</v>
      </c>
      <c r="CY72" s="44">
        <v>3.6506313341581901E-13</v>
      </c>
      <c r="CZ72" s="44">
        <v>1.862037659349376E-12</v>
      </c>
      <c r="DA72" s="44">
        <v>2.4377505258016624E-9</v>
      </c>
      <c r="DB72" s="44">
        <v>1.5338492389839298E-15</v>
      </c>
      <c r="DC72" s="44">
        <v>2.504231925378723E-34</v>
      </c>
      <c r="DD72" s="44">
        <v>3.5875166102141395E-14</v>
      </c>
      <c r="DE72" s="44">
        <v>1807.6873685803889</v>
      </c>
      <c r="DF72" s="44">
        <v>67245.183255373471</v>
      </c>
      <c r="DG72" s="44">
        <v>368.16460558451638</v>
      </c>
      <c r="DH72" s="44">
        <v>2.0552894248433509</v>
      </c>
      <c r="DI72" s="44">
        <v>310.93472906208473</v>
      </c>
      <c r="DJ72" s="44">
        <v>4.148190284408286E-2</v>
      </c>
      <c r="DK72" s="44">
        <v>1.9239872572804476E-7</v>
      </c>
      <c r="DL72" s="44">
        <v>7.6160035664818513E-18</v>
      </c>
      <c r="DM72" s="44">
        <v>2.6415557301123657E-7</v>
      </c>
      <c r="DN72" s="44">
        <v>5.3675209449875694E-5</v>
      </c>
      <c r="DO72" s="44">
        <v>8.1371551618669518</v>
      </c>
      <c r="DP72" s="44">
        <v>1.312098105823682</v>
      </c>
      <c r="DQ72" s="44">
        <v>1.2651160205990939E-22</v>
      </c>
      <c r="DR72" s="44">
        <v>8.9567164095406719E-22</v>
      </c>
      <c r="DS72" s="44">
        <v>7.1434896607611126E-2</v>
      </c>
      <c r="DT72" s="44">
        <v>0.28537698081705987</v>
      </c>
      <c r="DU72" s="44">
        <v>5.2364322667352508E-7</v>
      </c>
      <c r="DV72" s="44">
        <v>28564.549140360334</v>
      </c>
      <c r="DW72" s="44">
        <v>0.14300854120577083</v>
      </c>
      <c r="DX72" s="44">
        <v>32576.974168343721</v>
      </c>
      <c r="DY72" s="44">
        <v>49671.201629872216</v>
      </c>
      <c r="DZ72" s="44">
        <v>13.815825455536496</v>
      </c>
      <c r="EA72" s="44">
        <v>4.0288053683461446E-4</v>
      </c>
      <c r="EB72" s="44">
        <v>1.8304204564318562E-5</v>
      </c>
      <c r="EC72" s="44">
        <v>16.474344793523162</v>
      </c>
      <c r="ED72" s="44">
        <v>2.102824533261341E-26</v>
      </c>
      <c r="EE72" s="44">
        <v>1.3100444526765847E-11</v>
      </c>
      <c r="EF72" s="44">
        <v>0.23006303145137671</v>
      </c>
      <c r="EG72" s="44">
        <v>269635.59491913801</v>
      </c>
      <c r="EH72" s="44">
        <v>2.6747934862846152E-7</v>
      </c>
      <c r="EI72" s="44">
        <v>1.1573593695511402E-7</v>
      </c>
      <c r="EJ72" s="44">
        <v>1.1741609843926231E-7</v>
      </c>
      <c r="EK72" s="44">
        <v>3.2944449883896132</v>
      </c>
      <c r="EL72" s="44">
        <v>5.6789646550012455E-7</v>
      </c>
      <c r="EM72" s="44">
        <v>1.0008417213471529E-21</v>
      </c>
      <c r="EN72" s="44">
        <v>4.7202538047228684E-21</v>
      </c>
      <c r="EO72" s="44">
        <v>3327.9729172598827</v>
      </c>
      <c r="EP72" s="44">
        <v>2.6709504996470165E-44</v>
      </c>
      <c r="EQ72" s="44">
        <v>2.8089507114824521E-7</v>
      </c>
      <c r="ER72" s="44">
        <v>1.1381233774195082E-5</v>
      </c>
      <c r="ES72" s="44">
        <v>10.709118053969855</v>
      </c>
      <c r="ET72" s="44">
        <v>3.0590919778670003E-16</v>
      </c>
      <c r="EU72" s="44">
        <v>1.6732889765637655</v>
      </c>
      <c r="EV72" s="44">
        <v>5.1495942019019441E-10</v>
      </c>
      <c r="EW72" s="44">
        <v>6.223629436973414E-8</v>
      </c>
      <c r="EX72" s="44">
        <v>6.7888250878316613E-5</v>
      </c>
      <c r="EY72" s="44">
        <v>8.2521195533697842E-26</v>
      </c>
      <c r="EZ72" s="44">
        <v>4.6493506374826159E-4</v>
      </c>
      <c r="FA72" s="44">
        <v>8.0836210901027936</v>
      </c>
      <c r="FB72" s="44">
        <v>8.5051130969308429E-15</v>
      </c>
      <c r="FC72" s="44">
        <v>2.0280081899712234E-28</v>
      </c>
      <c r="FD72" s="44">
        <v>9.0737625613830304E-19</v>
      </c>
      <c r="FE72" s="44">
        <v>3.8207357035979489E-16</v>
      </c>
      <c r="FF72" s="44">
        <v>1.9861351865444101E-3</v>
      </c>
      <c r="FG72" s="44">
        <v>18946.439722174422</v>
      </c>
      <c r="FH72" s="44">
        <v>118.05443065781996</v>
      </c>
      <c r="FI72" s="44">
        <v>2.7392539058654228E-2</v>
      </c>
      <c r="FJ72" s="44">
        <v>1.4173885603410088E-15</v>
      </c>
      <c r="FK72" s="44">
        <v>2.3256820280737158</v>
      </c>
      <c r="FL72" s="44">
        <v>3.645672927131923E-17</v>
      </c>
      <c r="FM72" s="44">
        <v>1.1650983799974391E-18</v>
      </c>
      <c r="FN72" s="44">
        <v>1.1658849019375022E-30</v>
      </c>
      <c r="FO72" s="44">
        <v>0.15597312101689742</v>
      </c>
      <c r="FP72" s="44">
        <v>4.3440333531416579E-16</v>
      </c>
      <c r="FQ72" s="44">
        <v>807.12665025198407</v>
      </c>
      <c r="FR72" s="44">
        <v>1.7374179962690883E-9</v>
      </c>
      <c r="FS72" s="44">
        <v>9.9906928085386961E-7</v>
      </c>
      <c r="FT72" s="44">
        <v>1.3527266669514856E-37</v>
      </c>
      <c r="FU72" s="44">
        <v>43745.037115427527</v>
      </c>
      <c r="FV72" s="44">
        <v>0.35389436107930333</v>
      </c>
      <c r="FW72" s="44">
        <v>9.95121580903203E-45</v>
      </c>
      <c r="FX72" s="44">
        <v>8.9790403092320068E-16</v>
      </c>
      <c r="FY72" s="44">
        <v>1123.0651190521494</v>
      </c>
      <c r="FZ72" s="44">
        <v>79.549646073176106</v>
      </c>
      <c r="GA72" s="44">
        <v>1.409707292328365E-6</v>
      </c>
      <c r="GB72" s="44">
        <v>7985.3969780341949</v>
      </c>
      <c r="GC72" s="44">
        <v>3.3505830001250713E-10</v>
      </c>
      <c r="GD72" s="44">
        <v>2.4354735879204822E-29</v>
      </c>
      <c r="GE72" s="44">
        <v>2.372309365529083E-20</v>
      </c>
      <c r="GF72" s="44">
        <v>182636.13785870851</v>
      </c>
      <c r="GG72" s="44">
        <v>2.1821528927143629E-2</v>
      </c>
      <c r="GH72" s="44">
        <v>3.4165873561513131E-40</v>
      </c>
      <c r="GI72" s="44">
        <v>1.2037243333399767E-6</v>
      </c>
      <c r="GJ72" s="44">
        <v>2.0657271409411701E-51</v>
      </c>
      <c r="GK72" s="44">
        <v>5.5626095618977282E-26</v>
      </c>
      <c r="GL72" s="44">
        <v>5471.8819938674615</v>
      </c>
      <c r="GM72" s="44">
        <v>3.5876907045808271E-31</v>
      </c>
      <c r="GN72" s="44">
        <v>68623.416672207866</v>
      </c>
      <c r="GO72" s="44">
        <v>1.9128188014449207E-25</v>
      </c>
      <c r="GP72" s="44">
        <v>3.6029626959326717</v>
      </c>
      <c r="GQ72" s="44">
        <v>1.9728443543194127E-11</v>
      </c>
      <c r="GR72" s="44">
        <v>2.2291858185607654E-13</v>
      </c>
      <c r="GS72" s="44">
        <v>7.4520623745145386E-22</v>
      </c>
      <c r="GT72" s="44">
        <v>9.3024180815630721</v>
      </c>
      <c r="GU72" s="44">
        <v>6.5436899393157659E-24</v>
      </c>
      <c r="GV72" s="44">
        <v>1.5406918869165124E-5</v>
      </c>
      <c r="GW72" s="44">
        <v>6607.358999408837</v>
      </c>
      <c r="GX72" s="44">
        <v>55.894967079628799</v>
      </c>
      <c r="GY72" s="44">
        <v>1.0481482180480031E-2</v>
      </c>
      <c r="GZ72" s="44">
        <v>6.8391713642454666E-2</v>
      </c>
      <c r="HA72" s="44">
        <v>1.3663139732065863E-20</v>
      </c>
      <c r="HB72" s="44">
        <v>5.8227165379969129E-40</v>
      </c>
      <c r="HC72" s="44">
        <v>4.3272989226781529E-2</v>
      </c>
      <c r="HD72" s="44">
        <v>8.6382531339165119E-15</v>
      </c>
      <c r="HE72" s="44">
        <v>6.6367566886403267E-8</v>
      </c>
      <c r="HF72" s="44">
        <v>6.2779210486502762E-21</v>
      </c>
      <c r="HG72" s="44">
        <v>26311.054293045312</v>
      </c>
      <c r="HH72" s="44">
        <v>1.5330737302117045E-3</v>
      </c>
      <c r="HI72" s="44">
        <v>3.8661144591313783E-25</v>
      </c>
      <c r="HJ72" s="44">
        <v>2.4831383832079735E-7</v>
      </c>
      <c r="HK72" s="44">
        <v>3.5998087911710942E-18</v>
      </c>
      <c r="HL72" s="44">
        <v>19.400481333933588</v>
      </c>
      <c r="HM72" s="44">
        <v>21.577428497529851</v>
      </c>
      <c r="HN72" s="44">
        <v>2.6325380235673661E-12</v>
      </c>
      <c r="HO72" s="44">
        <v>2.8882999932199491E-2</v>
      </c>
      <c r="HP72" s="44">
        <v>0.65400618621547613</v>
      </c>
      <c r="HQ72" s="44">
        <v>19.807354611527646</v>
      </c>
      <c r="HR72" s="44">
        <v>1.2976345072751833E-17</v>
      </c>
      <c r="HS72" s="44">
        <v>7.9802440741466916E-7</v>
      </c>
      <c r="HT72" s="44">
        <v>48.45886519970361</v>
      </c>
      <c r="HU72" s="44">
        <v>31467.032866140718</v>
      </c>
      <c r="HV72" s="44">
        <v>3.206181601061344E-4</v>
      </c>
      <c r="HW72" s="44">
        <v>5.3581042570027934E-27</v>
      </c>
      <c r="HX72" s="44">
        <v>1.8818199765391633E-24</v>
      </c>
      <c r="HY72" s="44">
        <v>6.3463318931237552E-46</v>
      </c>
      <c r="HZ72" s="44">
        <v>10159.532394316397</v>
      </c>
      <c r="IA72" s="44">
        <v>1.9533340156478706E-12</v>
      </c>
      <c r="IB72" s="44">
        <v>118276.433358076</v>
      </c>
      <c r="IC72" s="44">
        <v>1.4630046609599015E-4</v>
      </c>
      <c r="ID72" s="44">
        <v>0.36031780365584154</v>
      </c>
      <c r="IE72" s="44">
        <v>2.5017353679087812E-5</v>
      </c>
      <c r="IF72" s="44">
        <v>1.0550085431761979E-19</v>
      </c>
      <c r="IG72" s="44">
        <v>10.141694969657896</v>
      </c>
      <c r="IH72" s="44">
        <v>3.3524283901212315</v>
      </c>
      <c r="II72" s="44">
        <v>3.1086969729397753E-2</v>
      </c>
      <c r="IJ72" s="44">
        <v>8.2648151615777142E-12</v>
      </c>
      <c r="IK72" s="44">
        <v>2.5242333719370757E-26</v>
      </c>
      <c r="IL72" s="44">
        <v>4.4297026466229126E-7</v>
      </c>
      <c r="IM72" s="44">
        <v>1.6315115918398235E-74</v>
      </c>
      <c r="IN72" s="44">
        <v>0.24928666419095935</v>
      </c>
      <c r="IO72" s="44">
        <v>5700.0299294180113</v>
      </c>
      <c r="IP72" s="44">
        <v>1.1350744411296879E-34</v>
      </c>
      <c r="IQ72" s="44">
        <v>2.735591605324534E-2</v>
      </c>
      <c r="IR72" s="44">
        <v>5.1785686901729966E-2</v>
      </c>
      <c r="IS72" s="44">
        <v>199.59894774182416</v>
      </c>
      <c r="IT72" s="44">
        <v>1.4981968545552363E-30</v>
      </c>
      <c r="IU72" s="44">
        <v>1.040544834292198E-5</v>
      </c>
      <c r="IV72" s="44">
        <v>6.6263954252330298E-7</v>
      </c>
      <c r="IW72" s="44">
        <v>5.243168346699009E-14</v>
      </c>
      <c r="IX72" s="44">
        <v>1.78137998345809E-29</v>
      </c>
      <c r="IY72" s="44">
        <v>9.6535273062814026E-8</v>
      </c>
      <c r="IZ72" s="44">
        <v>7.9807175792023809E-54</v>
      </c>
      <c r="JA72" s="44">
        <v>1.1621644462390399</v>
      </c>
      <c r="JB72" s="44">
        <v>38.399979697388204</v>
      </c>
      <c r="JC72" s="44">
        <v>86024.646775917732</v>
      </c>
      <c r="JD72" s="44">
        <v>6.9505811414095293E-41</v>
      </c>
      <c r="JE72" s="44">
        <v>99744.810111413084</v>
      </c>
      <c r="JF72" s="44">
        <v>1.5939451893218693E-25</v>
      </c>
      <c r="JG72" s="44">
        <v>9.6876092982994615E-4</v>
      </c>
      <c r="JH72" s="44">
        <v>5.7625280141722925E-7</v>
      </c>
      <c r="JI72" s="44">
        <v>2.142931311268741E-8</v>
      </c>
      <c r="JJ72" s="44">
        <v>5.6240158912079715E-31</v>
      </c>
      <c r="JK72" s="44">
        <v>1.0785503406604999E-34</v>
      </c>
      <c r="JL72" s="44">
        <v>327233.45646951435</v>
      </c>
      <c r="JM72" s="44">
        <v>52.528161053578216</v>
      </c>
      <c r="JN72" s="44">
        <v>1.2668829234236362E-19</v>
      </c>
      <c r="JO72" s="44">
        <v>7.3721615433735698E-8</v>
      </c>
      <c r="JP72" s="44">
        <v>1.951561639130032E-18</v>
      </c>
      <c r="JQ72" s="44">
        <v>9.746717112109924E-3</v>
      </c>
      <c r="JR72" s="44">
        <v>5.0865442338003275E-2</v>
      </c>
      <c r="JS72" s="44">
        <v>8.9714319731643531E-3</v>
      </c>
      <c r="JT72" s="44">
        <v>8.1886874252050928E-7</v>
      </c>
      <c r="JU72" s="44">
        <v>98.063571315129366</v>
      </c>
      <c r="JV72" s="44">
        <v>8.2544787565231808E-5</v>
      </c>
      <c r="JW72" s="44">
        <v>273.86768538852721</v>
      </c>
      <c r="JX72" s="44">
        <v>1.4198242671336482E-8</v>
      </c>
      <c r="JY72" s="44">
        <v>7.7147634609221505E-8</v>
      </c>
      <c r="JZ72" s="44">
        <v>3.2924505237543948E-8</v>
      </c>
      <c r="KA72" s="44">
        <v>150435.50427169661</v>
      </c>
      <c r="KB72" s="44">
        <v>3.3638200737945226E-2</v>
      </c>
      <c r="KC72" s="44">
        <v>2219.4976155697123</v>
      </c>
      <c r="KD72" s="44">
        <v>1.4018532721075784E-37</v>
      </c>
      <c r="KE72" s="44">
        <v>2.7577310000790985E-8</v>
      </c>
      <c r="KF72" s="44">
        <v>6.0031169920362259E-6</v>
      </c>
      <c r="KG72" s="44">
        <v>4.9121725955662418E-38</v>
      </c>
      <c r="KH72" s="44">
        <v>4.2943489951912391E-8</v>
      </c>
      <c r="KI72" s="44">
        <v>63.624536057510653</v>
      </c>
      <c r="KJ72" s="44">
        <v>4.3863923886568484E-13</v>
      </c>
      <c r="KK72" s="44">
        <v>2.3387607037850881E-26</v>
      </c>
      <c r="KL72" s="44">
        <v>38680.282212899707</v>
      </c>
      <c r="KM72" s="44">
        <v>5.3772708495583034E-13</v>
      </c>
      <c r="KN72" s="44">
        <v>3.3975232761539611</v>
      </c>
      <c r="KO72" s="44">
        <v>3.4463397834976562E-20</v>
      </c>
      <c r="KP72" s="44">
        <v>1.5066234927145613E-34</v>
      </c>
      <c r="KQ72" s="44">
        <v>1.705074816031867E-18</v>
      </c>
      <c r="KR72" s="44">
        <v>1.2270569897074589E-10</v>
      </c>
      <c r="KS72" s="44">
        <v>3.9085874753047609E-7</v>
      </c>
      <c r="KT72" s="44">
        <v>6.969744398086012E-60</v>
      </c>
      <c r="KU72" s="44">
        <v>2.9824955171709076E-7</v>
      </c>
      <c r="KV72" s="44">
        <v>1.366288218282981</v>
      </c>
      <c r="KW72" s="44">
        <v>5.2988807648083254E-5</v>
      </c>
      <c r="KX72" s="44">
        <v>24.348599495094742</v>
      </c>
      <c r="KY72" s="44">
        <v>2.0391353571401438E-2</v>
      </c>
      <c r="KZ72" s="46">
        <v>1.1373401219638883E-16</v>
      </c>
      <c r="LA72" s="46">
        <v>197652.19469024002</v>
      </c>
      <c r="LB72" s="46">
        <v>9.9244893315063287E-12</v>
      </c>
      <c r="LC72" s="46">
        <v>3.8007372896585299E-19</v>
      </c>
      <c r="LD72" s="46">
        <v>1385.2570445293204</v>
      </c>
      <c r="LE72" s="46">
        <v>1.4647396427001577E-14</v>
      </c>
      <c r="LF72" s="46">
        <v>2.1624582550997424E-12</v>
      </c>
      <c r="LG72" s="46">
        <v>225840.59292297909</v>
      </c>
      <c r="LH72" s="46">
        <v>2.8045609733348812E-6</v>
      </c>
      <c r="LI72" s="46">
        <v>0.26632466349962142</v>
      </c>
      <c r="LJ72" s="46">
        <v>4.2567217695844414E-2</v>
      </c>
      <c r="LK72" s="46">
        <v>300.91316157466588</v>
      </c>
      <c r="LL72" s="46">
        <v>39130.502906608657</v>
      </c>
      <c r="LM72" s="46">
        <v>0.81710013072913001</v>
      </c>
      <c r="LN72" s="46">
        <v>1.1245634213208745E-4</v>
      </c>
      <c r="LO72" s="46">
        <v>2.2034253815137407E-6</v>
      </c>
      <c r="LP72" s="46">
        <v>4.1881876295197785E-21</v>
      </c>
      <c r="LQ72" s="46">
        <v>0.17005942735367358</v>
      </c>
      <c r="LR72" s="46">
        <v>2840.2413312542481</v>
      </c>
      <c r="LS72" s="46">
        <v>29262.329103955464</v>
      </c>
      <c r="LT72" s="46">
        <v>3.1153940872588154E-4</v>
      </c>
      <c r="LU72" s="46">
        <v>4.4679672826862811E-5</v>
      </c>
      <c r="LV72" s="46">
        <v>9.7026173243645847E-2</v>
      </c>
      <c r="LW72" s="46">
        <v>373.39385482824417</v>
      </c>
      <c r="LX72" s="46">
        <v>7.6815316251642972E-5</v>
      </c>
      <c r="LY72" s="46">
        <v>12005.006665056968</v>
      </c>
      <c r="LZ72" s="46">
        <v>3.3122818549892714</v>
      </c>
      <c r="MA72" s="46">
        <v>2.0452043972300751E-32</v>
      </c>
      <c r="MB72" s="46">
        <v>1.5055742656407301E-3</v>
      </c>
      <c r="MC72" s="46">
        <v>8.0736420141921952E-5</v>
      </c>
      <c r="MD72" s="46">
        <v>1621.2774044256807</v>
      </c>
      <c r="ME72" s="46">
        <v>69384.498573912089</v>
      </c>
      <c r="MF72" s="46">
        <v>3.6301749606072078E-14</v>
      </c>
      <c r="MG72" s="46">
        <v>8.7874157419253987E-2</v>
      </c>
      <c r="MH72" s="46">
        <v>4.7989834858452684E-59</v>
      </c>
      <c r="MI72" s="46">
        <v>1.7550242299830178E-20</v>
      </c>
      <c r="MJ72" s="46">
        <v>24.837696906571988</v>
      </c>
      <c r="MK72" s="46">
        <v>262000.87183952352</v>
      </c>
      <c r="ML72" s="46">
        <v>322.0155161196642</v>
      </c>
      <c r="MM72" s="46">
        <v>1.425977303514757E-7</v>
      </c>
      <c r="MN72" s="46">
        <v>6.712864718738425E-14</v>
      </c>
      <c r="MO72" s="46">
        <v>546.38907179403782</v>
      </c>
      <c r="MP72" s="46">
        <v>3.5005708388899141E-11</v>
      </c>
      <c r="MQ72" s="46">
        <v>1.9087410172524063E-42</v>
      </c>
      <c r="MR72" s="46">
        <v>6.2690242212633773E-21</v>
      </c>
      <c r="MS72" s="46">
        <v>1.0345930878886425E-16</v>
      </c>
      <c r="MT72" s="46">
        <v>5.8870583343718234E-26</v>
      </c>
      <c r="MU72" s="46">
        <v>39372.712559073567</v>
      </c>
      <c r="MV72" s="46">
        <v>63209.271951590679</v>
      </c>
      <c r="MW72" s="46">
        <v>4.2642223928159853</v>
      </c>
      <c r="MX72" s="46">
        <v>5.6796786595101917E-7</v>
      </c>
      <c r="MY72" s="46">
        <v>2464.8526735938317</v>
      </c>
      <c r="MZ72" s="46">
        <v>4.195656340778898</v>
      </c>
      <c r="NA72" s="46">
        <v>7.5888821082574515E-40</v>
      </c>
      <c r="NB72" s="46">
        <v>753.23635880096344</v>
      </c>
      <c r="NC72" s="46">
        <v>323.85742154792229</v>
      </c>
      <c r="ND72" s="46">
        <v>108.77992133230248</v>
      </c>
      <c r="NE72" s="46">
        <v>4.5839132893905216E-12</v>
      </c>
      <c r="NF72" s="46">
        <v>369.69182397155635</v>
      </c>
      <c r="NG72" s="46">
        <v>16.564164163061491</v>
      </c>
      <c r="NH72" s="46">
        <v>1.5739457552124313E-2</v>
      </c>
      <c r="NI72" s="46">
        <v>3.3813923844826633E-14</v>
      </c>
      <c r="NJ72" s="46">
        <v>81303.054217923956</v>
      </c>
      <c r="NK72" s="46">
        <v>1.8767128988536326E-4</v>
      </c>
      <c r="NL72" s="46">
        <v>2361.1011537072854</v>
      </c>
      <c r="NM72" s="46">
        <v>11053.895138699281</v>
      </c>
      <c r="NN72" s="46">
        <v>1.031674150248433E-26</v>
      </c>
      <c r="NO72" s="46">
        <v>1.4027481200136644E-21</v>
      </c>
      <c r="NP72" s="46">
        <v>8430.8719815735913</v>
      </c>
      <c r="NQ72" s="46">
        <v>3.4595266406376408E-15</v>
      </c>
      <c r="NR72" s="46">
        <v>74447.269269901808</v>
      </c>
      <c r="NS72" s="46">
        <v>3.2517998717334138E-18</v>
      </c>
      <c r="NT72" s="46">
        <v>1.9182634541236938E-11</v>
      </c>
      <c r="NU72" s="46">
        <v>8.4577590233220562E-5</v>
      </c>
      <c r="NV72" s="46">
        <v>5.2720506729764995</v>
      </c>
      <c r="NW72" s="46">
        <v>1.936592878384306E-5</v>
      </c>
      <c r="NX72" s="46">
        <v>101271.29459573767</v>
      </c>
      <c r="NY72" s="46">
        <v>2.2964300707202963E-10</v>
      </c>
      <c r="NZ72" s="46">
        <v>5.2010875480707244E-16</v>
      </c>
      <c r="OA72" s="46">
        <v>3.5703754511665765E-29</v>
      </c>
      <c r="OB72" s="46">
        <v>19753.035373304814</v>
      </c>
      <c r="OC72" s="46">
        <v>3.0695196089825485E-6</v>
      </c>
      <c r="OD72" s="46">
        <v>3.7026249896533211E-18</v>
      </c>
      <c r="OE72" s="46">
        <v>3.4717442143212328E-5</v>
      </c>
      <c r="OF72" s="46">
        <v>1.5435593857974728E-52</v>
      </c>
      <c r="OG72" s="46">
        <v>6.6474856184746476E-7</v>
      </c>
      <c r="OH72" s="46">
        <v>0.85292744711420498</v>
      </c>
      <c r="OI72" s="46">
        <v>6.2820252885041096E-29</v>
      </c>
      <c r="OJ72" s="46">
        <v>3.1773657035125094E-7</v>
      </c>
      <c r="OK72" s="46">
        <v>640.42375037077773</v>
      </c>
      <c r="OL72" s="46">
        <v>2280.0712573162627</v>
      </c>
      <c r="OM72" s="46">
        <v>1189.3242319755925</v>
      </c>
      <c r="ON72" s="46">
        <v>8.5968722901361722E-3</v>
      </c>
      <c r="OO72" s="46">
        <v>1.7808668699492577E-7</v>
      </c>
      <c r="OP72" s="46">
        <v>6.761075010193529E-29</v>
      </c>
      <c r="OQ72" s="46">
        <v>1.7389310058688138E-15</v>
      </c>
      <c r="OR72" s="46">
        <v>7.4104216891779744E-14</v>
      </c>
      <c r="OS72" s="46">
        <v>37532.573811440234</v>
      </c>
      <c r="OT72" s="46">
        <v>1.9051854952270624E-21</v>
      </c>
      <c r="OU72" s="46">
        <v>1.2515814199598873E-3</v>
      </c>
      <c r="OV72" s="46">
        <v>5.4756319948864842E-37</v>
      </c>
      <c r="OW72" s="46">
        <v>3.5825965090471152</v>
      </c>
      <c r="OX72" s="46">
        <v>45.075599154678955</v>
      </c>
      <c r="OY72" s="46">
        <v>7.583132665260013E-17</v>
      </c>
      <c r="OZ72" s="46">
        <v>11077.476125916328</v>
      </c>
      <c r="PA72" s="46">
        <v>7730.6530839730513</v>
      </c>
      <c r="PB72" s="46">
        <v>2.1459434092431742E-12</v>
      </c>
      <c r="PC72" s="46">
        <v>7.0118920796103509E-3</v>
      </c>
      <c r="PD72" s="46">
        <v>1.9433294627450746E-29</v>
      </c>
      <c r="PE72" s="46">
        <v>3.6901050790679424</v>
      </c>
      <c r="PF72" s="46">
        <v>15556.327558965651</v>
      </c>
      <c r="PG72" s="46">
        <v>1512.8365219531543</v>
      </c>
      <c r="PH72" s="46">
        <v>2.2676175284723005E-10</v>
      </c>
      <c r="PI72" s="46">
        <v>9.3572709193348575E-34</v>
      </c>
      <c r="PJ72" s="46">
        <v>0.80862407342127895</v>
      </c>
      <c r="PK72" s="46">
        <v>7.0196901285650078E-15</v>
      </c>
      <c r="PL72" s="46">
        <v>1.4810427522960499E-16</v>
      </c>
      <c r="PM72" s="46">
        <v>1.3650243033539263E-9</v>
      </c>
      <c r="PN72" s="46">
        <v>1.1045503598607366E-17</v>
      </c>
      <c r="PO72" s="46">
        <v>3.7511318003481758E-3</v>
      </c>
      <c r="PP72" s="46">
        <v>26.432181231894532</v>
      </c>
      <c r="PQ72" s="46">
        <v>1.4323671178263905E-2</v>
      </c>
      <c r="PR72" s="46">
        <v>1.7952583383622979E-9</v>
      </c>
      <c r="PS72" s="46">
        <v>102.19478535077575</v>
      </c>
      <c r="PT72" s="46">
        <v>3.8333400184912594E-12</v>
      </c>
      <c r="PU72" s="46">
        <v>0.18873400655104072</v>
      </c>
      <c r="PV72" s="46">
        <v>2.0785564575762272E-12</v>
      </c>
      <c r="PW72" s="46">
        <v>2.9704428758375798E-55</v>
      </c>
      <c r="PX72" s="46">
        <v>224.68798433873218</v>
      </c>
      <c r="PY72" s="46">
        <v>7798.7247390367929</v>
      </c>
      <c r="PZ72" s="46">
        <v>1.5513595388096901</v>
      </c>
      <c r="QA72" s="46">
        <v>66.971791650939537</v>
      </c>
      <c r="QB72" s="46">
        <v>2.1391261074639392E-53</v>
      </c>
      <c r="QC72" s="46">
        <v>4.9669807621871129E-53</v>
      </c>
      <c r="QD72" s="46">
        <v>7.2895721998818574E-14</v>
      </c>
      <c r="QE72" s="46">
        <v>9.9240358080246279E-9</v>
      </c>
      <c r="QF72" s="46">
        <v>8.8144066931384749E-14</v>
      </c>
      <c r="QG72" s="46">
        <v>6.4321745320214344E-28</v>
      </c>
      <c r="QH72" s="46">
        <v>6.9363151843297777E-2</v>
      </c>
      <c r="QI72" s="46">
        <v>8.2840650346191929</v>
      </c>
      <c r="QJ72" s="46">
        <v>1.1647338476371226E-10</v>
      </c>
      <c r="QK72" s="46">
        <v>83494.026601518781</v>
      </c>
      <c r="QL72" s="46">
        <v>2.2162601201953197E-21</v>
      </c>
      <c r="QM72" s="46">
        <v>4.7949375656531464E-28</v>
      </c>
      <c r="QN72" s="46">
        <v>3.1688970988030465E-4</v>
      </c>
      <c r="QO72" s="46">
        <v>0.57458525182227604</v>
      </c>
      <c r="QP72" s="46">
        <v>1.0473158979942359E-8</v>
      </c>
      <c r="QQ72" s="46">
        <v>2.4139662862808728E-4</v>
      </c>
      <c r="QR72" s="46">
        <v>2.4638772203416378E-24</v>
      </c>
      <c r="QS72" s="46">
        <v>4.7985680546031176E-6</v>
      </c>
      <c r="QT72" s="46">
        <v>1.937415313774229E-6</v>
      </c>
      <c r="QU72" s="46">
        <v>1.2316547532390919E-21</v>
      </c>
      <c r="QV72" s="46">
        <v>1.6241913408358724E-55</v>
      </c>
      <c r="QW72" s="46">
        <v>147.87786375580177</v>
      </c>
      <c r="QX72" s="46">
        <v>7698.687723298106</v>
      </c>
      <c r="QY72" s="46">
        <v>137031.91586941385</v>
      </c>
      <c r="QZ72" s="46">
        <v>4.171928073275286E-4</v>
      </c>
      <c r="RA72" s="46">
        <v>6.1756556316567525E-3</v>
      </c>
      <c r="RB72" s="46">
        <v>2.7912013461702009E-2</v>
      </c>
      <c r="RC72" s="46">
        <v>10.399663283608371</v>
      </c>
      <c r="RD72" s="46">
        <v>5.2398452696097211</v>
      </c>
      <c r="RE72" s="46">
        <v>31449.917791465577</v>
      </c>
      <c r="RF72" s="46">
        <v>1.339855248070003E-16</v>
      </c>
      <c r="RG72" s="46">
        <v>8.5838115777897298E-18</v>
      </c>
      <c r="RH72" s="46">
        <v>1.1078604010614748E-3</v>
      </c>
      <c r="RI72" s="46">
        <v>664.58176278075041</v>
      </c>
      <c r="RJ72" s="46">
        <v>1.0965492773500029E-4</v>
      </c>
      <c r="RK72" s="46">
        <v>3.5409268781749867E-2</v>
      </c>
      <c r="RL72" s="46">
        <v>15.728363279561036</v>
      </c>
      <c r="RM72" s="46">
        <v>3.6398039371518629E-12</v>
      </c>
      <c r="RN72" s="46">
        <v>4.7041801613650103E-17</v>
      </c>
      <c r="RO72" s="46">
        <v>5.3086554642713373E-12</v>
      </c>
      <c r="RP72" s="46">
        <v>2.5979117113864315E-5</v>
      </c>
      <c r="RQ72" s="46">
        <v>21.546472184721921</v>
      </c>
      <c r="RR72" s="46">
        <v>1.3817522189884309E-43</v>
      </c>
      <c r="RS72" s="46">
        <v>42.836267381180136</v>
      </c>
      <c r="RT72" s="46">
        <v>26.499259623577682</v>
      </c>
      <c r="RU72" s="46">
        <v>2.3219154594450445E-7</v>
      </c>
      <c r="RV72" s="46">
        <v>6326.6431747505039</v>
      </c>
      <c r="RW72" s="46">
        <v>11.198708285824845</v>
      </c>
      <c r="RX72" s="46">
        <v>5.4077305934059083E-5</v>
      </c>
      <c r="RY72" s="46">
        <v>3.9703470005175232E-8</v>
      </c>
      <c r="RZ72" s="46">
        <v>1.4752530303364385E-6</v>
      </c>
      <c r="SA72" s="46">
        <v>26.479020087343411</v>
      </c>
      <c r="SB72" s="46">
        <v>2.6137499091864568E-5</v>
      </c>
      <c r="SC72" s="46">
        <v>9.6143843885822678E-4</v>
      </c>
      <c r="SD72" s="46">
        <v>46485.591187053316</v>
      </c>
      <c r="SE72" s="46">
        <v>314.45245616955037</v>
      </c>
      <c r="SF72" s="46">
        <v>8.9249505941141331E-35</v>
      </c>
      <c r="SG72" s="46">
        <v>9735.7308282764661</v>
      </c>
      <c r="SH72" s="46">
        <v>1.203741296363878E-37</v>
      </c>
      <c r="SI72" s="46">
        <v>3.4838368822700622E-12</v>
      </c>
      <c r="SJ72" s="46">
        <v>1.605798243749698E-12</v>
      </c>
      <c r="SK72" s="46">
        <v>2.5706433204315066E-18</v>
      </c>
      <c r="SL72" s="46">
        <v>2.2206892946141995E-12</v>
      </c>
      <c r="SM72" s="46">
        <v>7.6146595276307099E-14</v>
      </c>
      <c r="SN72" s="46">
        <v>2.0783100508616293E-6</v>
      </c>
      <c r="SO72" s="46">
        <v>237.11986375494394</v>
      </c>
      <c r="SP72" s="46">
        <v>1.6777923393360665E-4</v>
      </c>
      <c r="SQ72" s="46">
        <v>236.23286505346837</v>
      </c>
      <c r="SR72" s="46">
        <v>2.3822159508537716E-3</v>
      </c>
      <c r="SS72" s="46">
        <v>0.50292449738393352</v>
      </c>
      <c r="ST72" s="46">
        <v>2.4321868665434239E-2</v>
      </c>
      <c r="SU72" s="46">
        <v>33.386253496860633</v>
      </c>
      <c r="SV72" s="46">
        <v>4.2262220377730198E-11</v>
      </c>
      <c r="SW72" s="46">
        <v>15.799235382208481</v>
      </c>
      <c r="SX72" s="46">
        <v>6.2304522199337986E-4</v>
      </c>
      <c r="SY72" s="46">
        <v>12.949085245679493</v>
      </c>
      <c r="SZ72" s="46">
        <v>1.0885202888018299E-13</v>
      </c>
      <c r="TA72" s="46">
        <v>5.3009614417654199E-5</v>
      </c>
      <c r="TB72" s="46">
        <v>0.99505127292363349</v>
      </c>
      <c r="TC72" s="46">
        <v>2.1676761724204873E-14</v>
      </c>
      <c r="TD72" s="46">
        <v>8.1446287862358112E-24</v>
      </c>
      <c r="TE72" s="46">
        <v>983.55181091790132</v>
      </c>
      <c r="TF72" s="46">
        <v>2.2094439147543443E-16</v>
      </c>
      <c r="TG72" s="46">
        <v>7.3388238023661509E-15</v>
      </c>
      <c r="TH72" s="46">
        <v>1.6249895099769868E-5</v>
      </c>
      <c r="TI72" s="46">
        <v>5.5924509146014931E-39</v>
      </c>
      <c r="TJ72" s="46">
        <v>1.8903143324235826E-37</v>
      </c>
      <c r="TK72" s="46">
        <v>3.4836211784494271</v>
      </c>
      <c r="TL72" s="46">
        <v>0.31030648471131994</v>
      </c>
      <c r="TM72" s="46">
        <v>4.2738282842057241E-16</v>
      </c>
      <c r="TN72" s="46">
        <v>0.20275624021439978</v>
      </c>
      <c r="TO72" s="46">
        <v>0.25057683816824161</v>
      </c>
      <c r="TP72" s="46">
        <v>1162.2729434239563</v>
      </c>
      <c r="TQ72" s="46">
        <v>3511.4106619590075</v>
      </c>
      <c r="TR72" s="46">
        <v>1.2695661098546453E-6</v>
      </c>
      <c r="TS72" s="46">
        <v>2.5989287760460285E-9</v>
      </c>
      <c r="TT72" s="46">
        <v>5.9375684843748693E-5</v>
      </c>
      <c r="TU72" s="46">
        <v>1.1001949998596735E-2</v>
      </c>
      <c r="TV72" s="46">
        <v>2.0996204800440052E-11</v>
      </c>
      <c r="TW72" s="46">
        <v>1993.6868301499101</v>
      </c>
      <c r="TX72" s="46">
        <v>7.5435406321310822E-39</v>
      </c>
      <c r="TY72" s="46">
        <v>3.776681141442573E-11</v>
      </c>
      <c r="TZ72" s="46">
        <v>2.6004031327950069E-11</v>
      </c>
      <c r="UA72" s="46">
        <v>2.1941303283900373E-6</v>
      </c>
      <c r="UB72" s="46">
        <v>8.8300925281573878E-2</v>
      </c>
      <c r="UC72" s="46">
        <v>8.299452252963635E-3</v>
      </c>
      <c r="UD72" s="46">
        <v>14.828248160054404</v>
      </c>
      <c r="UE72" s="46">
        <v>31582.591726116101</v>
      </c>
      <c r="UF72" s="46">
        <v>1.6796823935554578E-8</v>
      </c>
      <c r="UG72" s="46">
        <v>1.7824040752205077E-36</v>
      </c>
      <c r="UH72" s="46">
        <v>6.6160396195207075E-12</v>
      </c>
      <c r="UI72" s="46">
        <v>3.4509042007964169E-4</v>
      </c>
      <c r="UJ72" s="46">
        <v>224.55550917941437</v>
      </c>
      <c r="UK72" s="46">
        <v>4.402738284669613E-8</v>
      </c>
      <c r="UL72" s="46">
        <v>419.19875464177034</v>
      </c>
      <c r="UM72" s="46">
        <v>5.3860059760581433E-3</v>
      </c>
      <c r="UN72" s="46">
        <v>4.6064157676658143E-14</v>
      </c>
      <c r="UO72" s="46">
        <v>1.1156098241162225E-7</v>
      </c>
      <c r="UP72" s="46">
        <v>36.812863368878503</v>
      </c>
      <c r="UQ72" s="46">
        <v>4.7448911329939459E-33</v>
      </c>
      <c r="UR72" s="46">
        <v>3.9257729370205595E-27</v>
      </c>
      <c r="US72" s="46">
        <v>1.3173893921575456E-14</v>
      </c>
      <c r="UT72" s="46">
        <v>4.9912046819333489E-7</v>
      </c>
      <c r="UU72" s="46">
        <v>0.58197447755041931</v>
      </c>
      <c r="UV72" s="46">
        <v>2.9215979790048148E-2</v>
      </c>
      <c r="UW72" s="46">
        <v>1.7210704509275331E-30</v>
      </c>
      <c r="UX72" s="46">
        <v>5.020975031008219E-18</v>
      </c>
      <c r="UY72" s="46">
        <v>24344.244965089289</v>
      </c>
      <c r="UZ72" s="46">
        <v>1.0068064176539404E-5</v>
      </c>
      <c r="VA72" s="46">
        <v>2896.8603764881727</v>
      </c>
      <c r="VB72" s="46">
        <v>77171.879577744665</v>
      </c>
      <c r="VC72" s="46">
        <v>0.97042947270059576</v>
      </c>
      <c r="VD72" s="46">
        <v>7.6081483272785643E-6</v>
      </c>
      <c r="VE72" s="46">
        <v>59257.495928152086</v>
      </c>
      <c r="VF72" s="46">
        <v>3583.7232480943335</v>
      </c>
      <c r="VG72" s="46">
        <v>2.094730603264199E-19</v>
      </c>
      <c r="VH72" s="46">
        <v>328083.72511428845</v>
      </c>
      <c r="VI72" s="46">
        <v>0.43759929740722275</v>
      </c>
      <c r="VJ72" s="46">
        <v>6.1725345307614528E-15</v>
      </c>
      <c r="VK72" s="46">
        <v>4.1500701455812202E-8</v>
      </c>
      <c r="VL72" s="46">
        <v>6.6158430078419776E-16</v>
      </c>
      <c r="VM72" s="46">
        <v>3.3253264139084984E-11</v>
      </c>
      <c r="VN72" s="46">
        <v>308234.05376511801</v>
      </c>
      <c r="VO72" s="46">
        <v>4.8757035282278324E-13</v>
      </c>
      <c r="VP72" s="46">
        <v>502.96466772660852</v>
      </c>
      <c r="VQ72" s="46">
        <v>3.6530480507631614E-15</v>
      </c>
      <c r="VR72" s="46">
        <v>0.3849343495403359</v>
      </c>
      <c r="VS72" s="46">
        <v>7.7386367871126103E-25</v>
      </c>
      <c r="VT72" s="46">
        <v>4414.997448066485</v>
      </c>
      <c r="VU72" s="46">
        <v>3.5902369436162596E-2</v>
      </c>
      <c r="VV72" s="46">
        <v>9.0838983585508414E-12</v>
      </c>
      <c r="VW72" s="46">
        <v>3.0721355296605738E-18</v>
      </c>
      <c r="VX72" s="46">
        <v>0.2689065713098579</v>
      </c>
      <c r="VY72" s="46">
        <v>6.2947011949010253E-6</v>
      </c>
      <c r="VZ72" s="46">
        <v>8.4816146856513324E-14</v>
      </c>
      <c r="WA72" s="46">
        <v>44965.076662374668</v>
      </c>
      <c r="WB72" s="46">
        <v>8.9002395612265726E-60</v>
      </c>
      <c r="WC72" s="46">
        <v>7.5944551755124103E-29</v>
      </c>
      <c r="WD72" s="46">
        <v>1.760267451166163E-11</v>
      </c>
      <c r="WE72" s="46">
        <v>9.1497413807492241E-21</v>
      </c>
      <c r="WF72" s="46">
        <v>6.7173493068257485E-14</v>
      </c>
      <c r="WG72" s="46">
        <v>1.2280785791294521E-6</v>
      </c>
      <c r="WH72" s="46">
        <v>7.9469557661662107E-19</v>
      </c>
      <c r="WI72" s="46">
        <v>5.521136757850243E-33</v>
      </c>
      <c r="WJ72" s="46">
        <v>2.4135790280908083E-17</v>
      </c>
      <c r="WK72" s="46">
        <v>20024.963378980719</v>
      </c>
      <c r="WL72" s="46">
        <v>7.0760336934433004E-13</v>
      </c>
      <c r="WM72" s="46">
        <v>105.65458229642779</v>
      </c>
      <c r="WN72" s="46">
        <v>6.3032551291467964E-5</v>
      </c>
      <c r="WO72" s="46">
        <v>3.883304030574565E-13</v>
      </c>
      <c r="WP72" s="46">
        <v>3.975697427721217E-2</v>
      </c>
      <c r="WQ72" s="46">
        <v>2.0286706402074211E-3</v>
      </c>
      <c r="WR72" s="46">
        <v>8.0241410873711879E-19</v>
      </c>
      <c r="WS72" s="46">
        <v>1.6676191133614496E-16</v>
      </c>
      <c r="WT72" s="46">
        <v>96045.443997122333</v>
      </c>
      <c r="WU72" s="46">
        <v>1.446840997841466E-9</v>
      </c>
      <c r="WV72" s="46">
        <v>0.20220888106653845</v>
      </c>
      <c r="WW72" s="46">
        <v>1.5512330723506872E-3</v>
      </c>
      <c r="WX72" s="46">
        <v>5.1547775121249576E-11</v>
      </c>
      <c r="WY72" s="46">
        <v>6.4192975360060365E-11</v>
      </c>
      <c r="WZ72" s="46">
        <v>5.5672408568856176E-6</v>
      </c>
      <c r="XA72" s="46">
        <v>3.9513707703895273E-30</v>
      </c>
      <c r="XB72" s="46">
        <v>1793.1853156006264</v>
      </c>
      <c r="XC72" s="46">
        <v>8.9021120144856738</v>
      </c>
      <c r="XD72" s="46">
        <v>2.6706423786432098E-111</v>
      </c>
      <c r="XE72" s="46">
        <v>36.617089199925907</v>
      </c>
      <c r="XF72" s="46">
        <v>5.171725464661506E-10</v>
      </c>
      <c r="XG72" s="46">
        <v>881407.74063728016</v>
      </c>
      <c r="XH72" s="46">
        <v>549.89147388094216</v>
      </c>
      <c r="XI72" s="46">
        <v>0.55875433830897736</v>
      </c>
      <c r="XJ72" s="46">
        <v>349285.50919971435</v>
      </c>
      <c r="XK72" s="46">
        <v>1.2525911983726767E-10</v>
      </c>
      <c r="XL72" s="46">
        <v>3.75744159931136E-6</v>
      </c>
      <c r="XM72" s="46">
        <v>1115.3987412346087</v>
      </c>
      <c r="XN72" s="46">
        <v>4.5985131741683644E-13</v>
      </c>
      <c r="XO72" s="46">
        <v>1.0290890438417255E-19</v>
      </c>
      <c r="XP72" s="46">
        <v>39.686097217902145</v>
      </c>
      <c r="XQ72" s="46">
        <v>270.59577248965655</v>
      </c>
      <c r="XR72" s="46">
        <v>4.6884321318820936E-17</v>
      </c>
      <c r="XS72" s="46">
        <v>9.2377358367659191E-24</v>
      </c>
      <c r="XT72" s="46">
        <v>6874.6311382081185</v>
      </c>
      <c r="XU72" s="46">
        <v>5.423362572533553</v>
      </c>
      <c r="XV72" s="46">
        <v>21681.411046223486</v>
      </c>
      <c r="XW72" s="46">
        <v>6.5112812422049624E-24</v>
      </c>
      <c r="XX72" s="46">
        <v>5.1053064166153708E-30</v>
      </c>
      <c r="XY72" s="46">
        <v>3.5435621573476832E-3</v>
      </c>
      <c r="XZ72" s="46">
        <v>5484.3803487661698</v>
      </c>
      <c r="YA72" s="46">
        <v>1295.1445569569541</v>
      </c>
      <c r="YB72" s="46">
        <v>1.3586368206466904E-2</v>
      </c>
      <c r="YC72" s="46">
        <v>64.829219614416942</v>
      </c>
      <c r="YD72" s="46">
        <v>2.5196297558368582E-3</v>
      </c>
      <c r="YE72" s="46">
        <v>3.1275275605377733E-21</v>
      </c>
      <c r="YF72" s="46">
        <v>5.4220257018439471E-7</v>
      </c>
      <c r="YG72" s="46">
        <v>179.08530855180967</v>
      </c>
      <c r="YH72" s="46">
        <v>2.0413290439343207E-52</v>
      </c>
      <c r="YI72" s="46">
        <v>7.4257211770691468E-8</v>
      </c>
      <c r="YJ72" s="46">
        <v>2.4482532696731707E-51</v>
      </c>
      <c r="YK72" s="46">
        <v>9.8947982959362539E-13</v>
      </c>
      <c r="YL72" s="46">
        <v>1619.7657190076932</v>
      </c>
      <c r="YM72" s="46">
        <v>1.7468431640594239E-22</v>
      </c>
      <c r="YN72" s="46">
        <v>3.2346687292988049E-2</v>
      </c>
      <c r="YO72" s="46">
        <v>3.2579860774556884E-8</v>
      </c>
      <c r="YP72" s="46">
        <v>6.0866085561750629E-14</v>
      </c>
      <c r="YQ72" s="46">
        <v>206.13560672854192</v>
      </c>
      <c r="YR72" s="46">
        <v>1.362246143345735E-30</v>
      </c>
      <c r="YS72" s="46">
        <v>3.812529590890366E-28</v>
      </c>
      <c r="YT72" s="46">
        <v>11299.871145616851</v>
      </c>
      <c r="YU72" s="46">
        <v>1.2428429865567262E-35</v>
      </c>
      <c r="YV72" s="46">
        <v>5.6484413521319157E-19</v>
      </c>
      <c r="YW72" s="46">
        <v>6.6808049052544997E-25</v>
      </c>
      <c r="YX72" s="46">
        <v>5.2754750084664666E-45</v>
      </c>
      <c r="YY72" s="46">
        <v>1.7931366319236023E-27</v>
      </c>
      <c r="YZ72" s="46">
        <v>7.7026977168290989</v>
      </c>
      <c r="ZA72" s="46">
        <v>45002.488375239169</v>
      </c>
      <c r="ZB72" s="46">
        <v>1.9823620595704304E-54</v>
      </c>
      <c r="ZC72" s="46">
        <v>1.2228939775223714E-6</v>
      </c>
      <c r="ZD72" s="46">
        <v>3.8491450190310007E-31</v>
      </c>
      <c r="ZE72" s="46">
        <v>6016.719653989252</v>
      </c>
      <c r="ZF72" s="46">
        <v>1.4820115188160376E-23</v>
      </c>
      <c r="ZG72" s="46">
        <v>4.9003270257292695E-7</v>
      </c>
      <c r="ZH72" s="46">
        <v>4.3817250775982294E-12</v>
      </c>
      <c r="ZI72" s="46">
        <v>18843.476758561475</v>
      </c>
      <c r="ZJ72" s="46">
        <v>1.2902915648313786E-16</v>
      </c>
      <c r="ZK72" s="46">
        <v>53402.116117071855</v>
      </c>
      <c r="ZL72" s="46">
        <v>52206.738169518816</v>
      </c>
      <c r="ZM72" s="46">
        <v>1.0312349697493229E-20</v>
      </c>
      <c r="ZN72" s="46">
        <v>5.3362320608293344E-12</v>
      </c>
      <c r="ZO72" s="46">
        <v>2.3278723678565392E-30</v>
      </c>
      <c r="ZP72" s="46">
        <v>6.3547756883720832E-10</v>
      </c>
      <c r="ZQ72" s="46">
        <v>5.7141462387049897E-21</v>
      </c>
      <c r="ZR72" s="46">
        <v>2.1143033427485854E-2</v>
      </c>
      <c r="ZS72" s="46">
        <v>1.6329451337565883</v>
      </c>
      <c r="ZT72" s="46">
        <v>7.5870212428603388E-3</v>
      </c>
      <c r="ZU72" s="46">
        <v>12259.85346978901</v>
      </c>
      <c r="ZV72" s="46">
        <v>2.5488722965045318E-14</v>
      </c>
      <c r="ZW72" s="46">
        <v>1919.2318203533473</v>
      </c>
      <c r="ZX72" s="46">
        <v>3.3691650449524519E-10</v>
      </c>
      <c r="ZY72" s="46">
        <v>8329.0385300333455</v>
      </c>
      <c r="ZZ72" s="46">
        <v>1546278.7479599721</v>
      </c>
      <c r="AAA72" s="46">
        <v>50.207448270674611</v>
      </c>
      <c r="AAB72" s="46">
        <v>7.9436817155610718E-6</v>
      </c>
      <c r="AAC72" s="46">
        <v>3.2937574502454384E-23</v>
      </c>
      <c r="AAD72" s="46">
        <v>2.619441113621185E-6</v>
      </c>
      <c r="AAE72" s="46">
        <v>4.7010660525355608</v>
      </c>
      <c r="AAF72" s="46">
        <v>332293.31578979426</v>
      </c>
      <c r="AAG72" s="46">
        <v>47736.841722977828</v>
      </c>
      <c r="AAH72" s="46">
        <v>86.497145006142162</v>
      </c>
      <c r="AAI72" s="46">
        <v>8.4581158695224616E-11</v>
      </c>
      <c r="AAJ72" s="46">
        <v>0.56289119280627153</v>
      </c>
      <c r="AAK72" s="46">
        <v>2.7289732349477391E-18</v>
      </c>
      <c r="AAL72" s="46">
        <v>1024597.0854793407</v>
      </c>
      <c r="AAM72" s="46">
        <v>5.232588562653388E-6</v>
      </c>
      <c r="AAN72" s="46">
        <v>1085246.9641787675</v>
      </c>
      <c r="AAO72" s="46">
        <v>4.7757429303165983E-15</v>
      </c>
      <c r="AAP72" s="46">
        <v>8039.3197093144427</v>
      </c>
      <c r="AAQ72" s="46">
        <v>5.3725073785694922E-37</v>
      </c>
      <c r="AAR72" s="46">
        <v>2224.7865828271583</v>
      </c>
      <c r="AAS72" s="46">
        <v>4.9332143119164418E-30</v>
      </c>
      <c r="AAT72" s="46">
        <v>8.9580655541019187E-4</v>
      </c>
      <c r="AAU72" s="46">
        <v>0.8997393359989313</v>
      </c>
      <c r="AAV72" s="46">
        <v>2.7243078961730304E-8</v>
      </c>
      <c r="AAW72" s="46">
        <v>5.3933641657316614E-3</v>
      </c>
      <c r="AAX72" s="46">
        <v>3127.6531872722903</v>
      </c>
      <c r="AAY72" s="46">
        <v>20675.005561131988</v>
      </c>
      <c r="AAZ72" s="46">
        <v>8.0462372706683674E-2</v>
      </c>
      <c r="ABA72" s="46">
        <v>4.5540700598817039E-5</v>
      </c>
      <c r="ABB72" s="46">
        <v>1.4686921805099663E-2</v>
      </c>
      <c r="ABC72" s="46">
        <v>5.4647288620040483E-12</v>
      </c>
      <c r="ABD72" s="46">
        <v>7.3774872937221701E-3</v>
      </c>
      <c r="ABE72" s="46">
        <v>3.4247069035494948E-23</v>
      </c>
      <c r="ABF72" s="46">
        <v>5.7967480370623467E-14</v>
      </c>
      <c r="ABG72" s="46">
        <v>4.6976339519587602E-4</v>
      </c>
      <c r="ABH72" s="46">
        <v>1.4976163299727245E-11</v>
      </c>
      <c r="ABI72" s="46">
        <v>311601.60141120892</v>
      </c>
      <c r="ABJ72" s="46">
        <v>204704.01101383867</v>
      </c>
      <c r="ABK72" s="46">
        <v>8.128514088263742E-6</v>
      </c>
      <c r="ABL72" s="46">
        <v>11569.031962136467</v>
      </c>
      <c r="ABM72" s="46">
        <v>1.1516394154632068E-6</v>
      </c>
      <c r="ABN72" s="46">
        <v>9.4450281193875466E-11</v>
      </c>
      <c r="ABO72" s="46">
        <v>1000517.6268232221</v>
      </c>
      <c r="ABP72" s="46">
        <v>5.0695339164065844E-6</v>
      </c>
      <c r="ABQ72" s="46">
        <v>8.2782771000598754E-7</v>
      </c>
      <c r="ABR72" s="46">
        <v>2.9485271961948248E-14</v>
      </c>
      <c r="ABS72" s="46">
        <v>6.8585316735113357</v>
      </c>
      <c r="ABT72" s="46">
        <v>1.1163218131017062E-30</v>
      </c>
      <c r="ABU72" s="46">
        <v>7.097684848466478E-4</v>
      </c>
      <c r="ABV72" s="46">
        <v>1.0343800051113395E-13</v>
      </c>
      <c r="ABW72" s="46">
        <v>1.0554616551679529E-49</v>
      </c>
      <c r="ABX72" s="46">
        <v>1.3684215877333467E-14</v>
      </c>
      <c r="ABY72" s="46">
        <v>313.76445284463256</v>
      </c>
      <c r="ABZ72" s="46">
        <v>3.4158683597484003E-4</v>
      </c>
      <c r="ACA72" s="46">
        <v>1.1846642037499007E-2</v>
      </c>
      <c r="ACB72" s="46">
        <v>1466933.4655975869</v>
      </c>
      <c r="ACC72" s="46">
        <v>0.50965724378120325</v>
      </c>
      <c r="ACD72" s="46">
        <v>71621.486111333492</v>
      </c>
      <c r="ACE72" s="46">
        <v>2.1641064280586475</v>
      </c>
      <c r="ACF72" s="46">
        <v>2.5043908030504207E-24</v>
      </c>
      <c r="ACG72" s="46">
        <v>2.2960469107829377E-17</v>
      </c>
      <c r="ACH72" s="46">
        <v>1.8720967122995709E-4</v>
      </c>
      <c r="ACI72" s="46">
        <v>5.96340418677644E-18</v>
      </c>
      <c r="ACJ72" s="46">
        <v>949.08199053687645</v>
      </c>
      <c r="ACK72" s="46">
        <v>0.53451555446114674</v>
      </c>
      <c r="ACL72" s="46">
        <v>3.1379060204842659E-22</v>
      </c>
      <c r="ACM72" s="46">
        <v>15.702022188617859</v>
      </c>
      <c r="ACN72" s="46">
        <v>2.8098477141431078E-17</v>
      </c>
      <c r="ACO72" s="46">
        <v>12571.60444839833</v>
      </c>
      <c r="ACP72" s="46">
        <v>2.171486747707431E-9</v>
      </c>
      <c r="ACQ72" s="46">
        <v>6.7959792178564502</v>
      </c>
      <c r="ACR72" s="46">
        <v>2.0554216905042599</v>
      </c>
      <c r="ACS72" s="46">
        <v>1.2624920527269984E-3</v>
      </c>
      <c r="ACT72" s="46">
        <v>2.3434224318467772E-5</v>
      </c>
      <c r="ACU72" s="46">
        <v>5.5333922054958979E-18</v>
      </c>
      <c r="ACV72" s="46">
        <v>2634.3200069696491</v>
      </c>
      <c r="ACW72" s="46">
        <v>5.9911358368847778E-15</v>
      </c>
      <c r="ACX72" s="46">
        <v>4.6920501966894539E-42</v>
      </c>
      <c r="ACY72" s="46">
        <v>2.0884030121301405</v>
      </c>
      <c r="ACZ72" s="46">
        <v>3.7567724857682124E-17</v>
      </c>
      <c r="ADA72" s="46">
        <v>687347.91887214931</v>
      </c>
      <c r="ADB72" s="46">
        <v>2.2175314943276557E-6</v>
      </c>
      <c r="ADC72" s="46">
        <v>646872.60522460495</v>
      </c>
      <c r="ADD72" s="46">
        <v>7.5717505852944251E-94</v>
      </c>
      <c r="ADE72" s="46">
        <v>242.81468641758809</v>
      </c>
      <c r="ADF72" s="46">
        <v>2612.9974193425928</v>
      </c>
      <c r="ADG72" s="46">
        <v>311.66978857690691</v>
      </c>
      <c r="ADH72" s="46">
        <v>2.6623283427014857E-63</v>
      </c>
      <c r="ADI72" s="46">
        <v>58.568177183461124</v>
      </c>
      <c r="ADJ72" s="46">
        <v>1.0468365403777884E-18</v>
      </c>
      <c r="ADK72" s="46">
        <v>7.0151539664987717E-28</v>
      </c>
      <c r="ADL72" s="46">
        <v>824482.08597923338</v>
      </c>
      <c r="ADM72" s="46">
        <v>1.077794532468564E-16</v>
      </c>
      <c r="ADN72" s="46">
        <v>3386.4242740918226</v>
      </c>
      <c r="ADO72" s="46">
        <v>1.5601662768138893E-20</v>
      </c>
      <c r="ADP72" s="46">
        <v>1.0368635055993156E-31</v>
      </c>
      <c r="ADQ72" s="46">
        <v>2.3502119792044045E-14</v>
      </c>
      <c r="ADR72" s="46">
        <v>182758.6393599376</v>
      </c>
      <c r="ADS72" s="46">
        <v>4.3706416756572406E-6</v>
      </c>
      <c r="ADT72" s="46">
        <v>6.4266289885286216</v>
      </c>
      <c r="ADU72" s="46">
        <v>1.1247420476924653E-12</v>
      </c>
      <c r="ADV72" s="46">
        <v>1.2213801030318513E-4</v>
      </c>
      <c r="ADW72" s="46">
        <v>6.3756110352782276E-47</v>
      </c>
      <c r="ADX72" s="46">
        <v>6.3157869674467206E-8</v>
      </c>
      <c r="ADY72" s="46">
        <v>1.5558236195116538E-27</v>
      </c>
      <c r="ADZ72" s="46">
        <v>1.1035414191603639E-5</v>
      </c>
      <c r="AEA72" s="46">
        <v>3.3121490163074427E-23</v>
      </c>
      <c r="AEB72" s="46">
        <v>4.0459196500978575E-13</v>
      </c>
      <c r="AEC72" s="46">
        <v>1.0483043945255632E-37</v>
      </c>
      <c r="AED72" s="46">
        <v>7.8451010545835997E-28</v>
      </c>
      <c r="AEE72" s="46">
        <v>1.0774670663103069E-41</v>
      </c>
      <c r="AEF72" s="46">
        <v>7.2417888689737246E-8</v>
      </c>
      <c r="AEG72" s="46">
        <v>5.1511746682370307E-5</v>
      </c>
      <c r="AEH72" s="46">
        <v>1.2413658313441813</v>
      </c>
      <c r="AEI72" s="46">
        <v>6.8816882643425745E-38</v>
      </c>
      <c r="AEJ72" s="46">
        <v>4.0090192815931111E-2</v>
      </c>
      <c r="AEK72" s="46">
        <v>2.5412864913138421E-5</v>
      </c>
      <c r="AEL72" s="46">
        <v>1.4203836320224563E-15</v>
      </c>
      <c r="AEM72" s="46">
        <v>76980.049549692412</v>
      </c>
      <c r="AEN72" s="46">
        <v>1.2334778223725687E-5</v>
      </c>
      <c r="AEO72" s="46">
        <v>136.00579895893298</v>
      </c>
      <c r="AEP72" s="46">
        <v>426980.90649336152</v>
      </c>
      <c r="AEQ72" s="46">
        <v>1.86145382799935E-10</v>
      </c>
      <c r="AER72" s="46">
        <v>3.2735255351908461</v>
      </c>
      <c r="AES72" s="46">
        <v>113653.27180501109</v>
      </c>
      <c r="AET72" s="46">
        <v>9.2108741713660707E-11</v>
      </c>
      <c r="AEU72" s="46">
        <v>11765.669914765203</v>
      </c>
      <c r="AEV72" s="46">
        <v>1.0078120287768164E-6</v>
      </c>
      <c r="AEW72" s="46">
        <v>48798.908835848932</v>
      </c>
      <c r="AEX72" s="46">
        <v>45954.337648379136</v>
      </c>
      <c r="AEY72" s="46">
        <v>77558.779985046916</v>
      </c>
      <c r="AEZ72" s="46">
        <v>3.2993871537518825E-13</v>
      </c>
      <c r="AFA72" s="46">
        <v>0.35815036598983979</v>
      </c>
      <c r="AFB72" s="46">
        <v>5.3124305546734285E-24</v>
      </c>
      <c r="AFC72" s="46">
        <v>1.6441369204768949E-24</v>
      </c>
      <c r="AFD72" s="46">
        <v>1.0868717907328843E-29</v>
      </c>
      <c r="AFE72" s="46">
        <v>1.447929009063627E-38</v>
      </c>
      <c r="AFF72" s="46">
        <v>1.7789465425928394E-2</v>
      </c>
      <c r="AFG72" s="46">
        <v>423715.07742757897</v>
      </c>
      <c r="AFH72" s="46">
        <v>1.1806767935157909E-9</v>
      </c>
      <c r="AFI72" s="46">
        <v>1.1061775068293791E-14</v>
      </c>
      <c r="AFJ72" s="46">
        <v>7.0847996180241418E-16</v>
      </c>
      <c r="AFK72" s="46">
        <v>1.1181375253912913E-5</v>
      </c>
      <c r="AFL72" s="46">
        <v>4.0693134078907951</v>
      </c>
      <c r="AFM72" s="46">
        <v>907173.967568186</v>
      </c>
      <c r="AFN72" s="46">
        <v>7.1437353943092776E-19</v>
      </c>
      <c r="AFO72" s="46">
        <v>5.0301378568908896E-7</v>
      </c>
      <c r="AFP72" s="46">
        <v>6.3840122588135597E-3</v>
      </c>
      <c r="AFQ72" s="46">
        <v>9.3672762931374143E-12</v>
      </c>
      <c r="AFR72" s="46">
        <v>1.3293849297481011E-3</v>
      </c>
      <c r="AFS72" s="46">
        <v>0.50883352806282167</v>
      </c>
      <c r="AFT72" s="46">
        <v>6.0032720642908683E-8</v>
      </c>
      <c r="AFU72" s="46">
        <v>6.4546981410372295E-2</v>
      </c>
      <c r="AFV72" s="46">
        <v>5.9859570195575479E-5</v>
      </c>
      <c r="AFW72" s="46">
        <v>6.5302924318879111E-4</v>
      </c>
      <c r="AFX72" s="46">
        <v>164.71863104493733</v>
      </c>
      <c r="AFY72" s="46">
        <v>28.351994857813875</v>
      </c>
      <c r="AFZ72" s="46">
        <v>502.59450628823168</v>
      </c>
      <c r="AGA72" s="46">
        <v>186240.2166500871</v>
      </c>
      <c r="AGB72" s="46">
        <v>43075.100889078974</v>
      </c>
      <c r="AGC72" s="46">
        <v>1.4313134885482063E-5</v>
      </c>
      <c r="AGD72" s="46">
        <v>3.3810534214006807E-11</v>
      </c>
      <c r="AGE72" s="46">
        <v>1.6400677664323307E-15</v>
      </c>
      <c r="AGF72" s="46">
        <v>2.3467053972372792E-4</v>
      </c>
      <c r="AGG72" s="46">
        <v>4.8136929702421298E-12</v>
      </c>
      <c r="AGH72" s="46">
        <v>2.4099493262265635E-40</v>
      </c>
      <c r="AGI72" s="46">
        <v>0.87673220094285331</v>
      </c>
      <c r="AGJ72" s="46">
        <v>278.96288495437648</v>
      </c>
      <c r="AGK72" s="46">
        <v>2.2035388557690993E-13</v>
      </c>
      <c r="AGL72" s="46">
        <v>1.9082987729787227E-28</v>
      </c>
      <c r="AGM72" s="46">
        <v>1363.1674996750314</v>
      </c>
      <c r="AGN72" s="46">
        <v>1.800901492758003E-2</v>
      </c>
      <c r="AGO72" s="46">
        <v>1.2116905080064377E-14</v>
      </c>
      <c r="AGP72" s="46">
        <v>1.9263151687904198E-17</v>
      </c>
      <c r="AGQ72" s="46">
        <v>6.0727276080033379E-2</v>
      </c>
      <c r="AGR72" s="46">
        <v>3.6799499994201785E-31</v>
      </c>
      <c r="AGS72" s="46">
        <v>1.1812592069580434E-9</v>
      </c>
      <c r="AGT72" s="46">
        <v>4.6906228138479195E-11</v>
      </c>
      <c r="AGU72" s="46">
        <v>4.5205659924514846E-15</v>
      </c>
      <c r="AGV72" s="46">
        <v>1.4128492028518579E-6</v>
      </c>
      <c r="AGW72" s="46">
        <v>1.9683773829707747</v>
      </c>
      <c r="AGX72" s="46">
        <v>1.5083393583502868E-4</v>
      </c>
      <c r="AGY72" s="46">
        <v>0.15084464059221162</v>
      </c>
      <c r="AGZ72" s="46">
        <v>4266.4826298307617</v>
      </c>
      <c r="AHA72" s="46">
        <v>2.4083413142196193E-19</v>
      </c>
      <c r="AHB72" s="46">
        <v>4.0561367218684349E-34</v>
      </c>
      <c r="AHC72" s="46">
        <v>2844.1856567837676</v>
      </c>
      <c r="AHD72" s="46">
        <v>153.59505905823505</v>
      </c>
      <c r="AHE72" s="46">
        <v>4.9833685933232663E-49</v>
      </c>
      <c r="AHF72" s="46">
        <v>843329.56026797846</v>
      </c>
      <c r="AHG72" s="46">
        <v>9.3233225364419161E-40</v>
      </c>
      <c r="AHH72" s="46">
        <v>8.52071451246565E-5</v>
      </c>
      <c r="AHI72" s="46">
        <v>20715.630459903357</v>
      </c>
      <c r="AHJ72" s="46">
        <v>4.0826406516586654E-5</v>
      </c>
      <c r="AHK72" s="46">
        <v>3.5282168302171221E-2</v>
      </c>
      <c r="AHL72" s="46">
        <v>85904.093803189986</v>
      </c>
      <c r="AHM72" s="46">
        <v>11.176508973014688</v>
      </c>
      <c r="AHN72" s="46">
        <v>2.1450264891728637E-59</v>
      </c>
      <c r="AHO72" s="46">
        <v>6.202512046868994E-15</v>
      </c>
      <c r="AHP72" s="46">
        <v>1.8066414460284668E-5</v>
      </c>
      <c r="AHQ72" s="46">
        <v>6.2686726400291208</v>
      </c>
      <c r="AHR72" s="46">
        <v>6.6554272607187482E-12</v>
      </c>
      <c r="AHS72" s="46">
        <v>6979.5353476138207</v>
      </c>
      <c r="AHT72" s="46">
        <v>4.3434453687300982E-5</v>
      </c>
      <c r="AHU72" s="46">
        <v>7.7553354245546506E-6</v>
      </c>
      <c r="AHV72" s="46">
        <v>1700.2528768766244</v>
      </c>
      <c r="AHW72" s="46">
        <v>4.6996450859502314E-28</v>
      </c>
      <c r="AHX72" s="46">
        <v>0.44001853563778182</v>
      </c>
      <c r="AHY72" s="46">
        <v>4.6065454580811047E-4</v>
      </c>
      <c r="AHZ72" s="46">
        <v>2.273766146179735E-10</v>
      </c>
      <c r="AIA72" s="46">
        <v>2.400865594130221</v>
      </c>
      <c r="AIB72" s="46">
        <v>124.08042741013958</v>
      </c>
      <c r="AIC72" s="46">
        <v>424836.99970869638</v>
      </c>
      <c r="AID72" s="46">
        <v>100951.61749419535</v>
      </c>
      <c r="AIE72" s="46">
        <v>1.1568756728454932E-4</v>
      </c>
      <c r="AIF72" s="46">
        <v>1429.6063053620162</v>
      </c>
      <c r="AIG72" s="46">
        <v>1.0738826762770692E-7</v>
      </c>
      <c r="AIH72" s="46">
        <v>692171.35656458756</v>
      </c>
      <c r="AII72" s="46">
        <v>4.0921430157624868E-8</v>
      </c>
      <c r="AIJ72" s="46">
        <v>6.8747970772838229E-18</v>
      </c>
      <c r="AIK72" s="46">
        <v>1.6166445634941994E-15</v>
      </c>
      <c r="AIL72" s="46">
        <v>6.3038399896525563</v>
      </c>
      <c r="AIM72" s="46">
        <v>7465.5659964337146</v>
      </c>
      <c r="AIN72" s="46">
        <v>4.751477122325171E-14</v>
      </c>
      <c r="AIO72" s="46">
        <v>2.1498043100939904E-48</v>
      </c>
      <c r="AIP72" s="46">
        <v>2.5287974646832563</v>
      </c>
      <c r="AIQ72" s="46">
        <v>7.5469747549136967E-25</v>
      </c>
      <c r="AIR72" s="46">
        <v>2.097417931697744E-50</v>
      </c>
      <c r="AIS72" s="46">
        <v>1.4432324032209573E-15</v>
      </c>
      <c r="AIT72" s="46">
        <v>2145.145206647016</v>
      </c>
      <c r="AIU72" s="46">
        <v>1.6547067494556172E-2</v>
      </c>
      <c r="AIV72" s="46">
        <v>2.6375672320460456E-16</v>
      </c>
      <c r="AIW72" s="46">
        <v>2.6303099050086523E-18</v>
      </c>
      <c r="AIX72" s="46">
        <v>2.8357419215504991E-5</v>
      </c>
      <c r="AIY72" s="46">
        <v>8.0036260963328179E-2</v>
      </c>
      <c r="AIZ72" s="46">
        <v>6.0604175546627153E-13</v>
      </c>
      <c r="AJA72" s="46">
        <v>3675.1695036153214</v>
      </c>
      <c r="AJB72" s="46">
        <v>0.2581976730828468</v>
      </c>
      <c r="AJC72" s="46">
        <v>1.0701483607842683E-8</v>
      </c>
      <c r="AJD72" s="46">
        <v>1.4368388475306263E-8</v>
      </c>
      <c r="AJE72" s="46">
        <v>4.6154947176442484E-4</v>
      </c>
      <c r="AJF72" s="46">
        <v>10730.850767013118</v>
      </c>
      <c r="AJG72" s="46">
        <v>1.7045749507317711E-42</v>
      </c>
      <c r="AJH72" s="46">
        <v>3.9977850158366732E-2</v>
      </c>
      <c r="AJI72" s="46">
        <v>8.0987705430761395E-3</v>
      </c>
      <c r="AJJ72" s="46">
        <v>289921.44349799806</v>
      </c>
      <c r="AJK72" s="46">
        <v>9.0171154679572292E-10</v>
      </c>
      <c r="AJL72" s="46">
        <v>6.4998888111019923E-20</v>
      </c>
      <c r="AJM72" s="46">
        <v>5.4859984572463304E-5</v>
      </c>
      <c r="AJN72" s="46">
        <v>2.6023140621188085E-8</v>
      </c>
      <c r="AJO72" s="46">
        <v>0.28460814421599273</v>
      </c>
      <c r="AJP72" s="46">
        <v>304.06303712303816</v>
      </c>
      <c r="AJQ72" s="46">
        <v>13.514228147499068</v>
      </c>
      <c r="AJR72" s="46">
        <v>1.103472170172179E-74</v>
      </c>
      <c r="AJS72" s="46">
        <v>8.4057896577372112E-16</v>
      </c>
      <c r="AJT72" s="46">
        <v>3075.1024511989899</v>
      </c>
      <c r="AJU72" s="46">
        <v>4.2071703496895792E-21</v>
      </c>
      <c r="AJV72" s="46">
        <v>2125343.3135786084</v>
      </c>
      <c r="AJW72" s="46">
        <v>3.9383135831620472E-9</v>
      </c>
      <c r="AJX72" s="46">
        <v>3.014811573786424E-11</v>
      </c>
      <c r="AJY72" s="46">
        <v>6.4654137807231941E-15</v>
      </c>
      <c r="AJZ72" s="46">
        <v>3.5195466139260012E-12</v>
      </c>
      <c r="AKA72" s="46">
        <v>4.0954390875830166E-35</v>
      </c>
      <c r="AKB72" s="46">
        <v>16.252769288010782</v>
      </c>
      <c r="AKC72" s="46">
        <v>67629.487029142416</v>
      </c>
      <c r="AKD72" s="46">
        <v>3.3921855977716598E-25</v>
      </c>
      <c r="AKE72" s="46">
        <v>1.1206374585583892E-5</v>
      </c>
      <c r="AKF72" s="46">
        <v>4.5488850677886248E-25</v>
      </c>
      <c r="AKG72" s="46">
        <v>1.0427898707848327E-44</v>
      </c>
      <c r="AKH72" s="46">
        <v>3142.5849778818379</v>
      </c>
      <c r="AKI72" s="46">
        <v>1.6140768216814279E-10</v>
      </c>
      <c r="AKJ72" s="46">
        <v>6696.3567733869731</v>
      </c>
      <c r="AKK72" s="46">
        <v>3.4773057898483848E-23</v>
      </c>
      <c r="AKL72" s="46">
        <v>461947.48849929142</v>
      </c>
      <c r="AKM72" s="46">
        <v>3118.4862851329844</v>
      </c>
      <c r="AKN72" s="46">
        <v>744047.50081373472</v>
      </c>
      <c r="AKO72" s="46">
        <v>1.0749841058153513E-16</v>
      </c>
      <c r="AKP72" s="46">
        <v>7.6886463695452309E-2</v>
      </c>
      <c r="AKQ72" s="46">
        <v>7.6424936829901088E-5</v>
      </c>
      <c r="AKR72" s="46">
        <v>6.9339660119996069E-8</v>
      </c>
      <c r="AKS72" s="46">
        <v>41082.640089221873</v>
      </c>
      <c r="AKT72" s="46">
        <v>550996.44945601246</v>
      </c>
      <c r="AKU72" s="46">
        <v>5.7487902194341507E-3</v>
      </c>
      <c r="AKV72" s="46">
        <v>3.3750020720081254E-50</v>
      </c>
      <c r="AKW72" s="46">
        <v>910.40699392362137</v>
      </c>
      <c r="AKX72" s="46">
        <v>7.2457636031494199E-21</v>
      </c>
      <c r="AKY72" s="46">
        <v>1.1523292938244902E-6</v>
      </c>
      <c r="AKZ72" s="46">
        <v>7.3467628884619641E-20</v>
      </c>
      <c r="ALA72" s="46">
        <v>1.8988887032153965E-15</v>
      </c>
      <c r="ALB72" s="46">
        <v>4.0908822540065044E-9</v>
      </c>
      <c r="ALC72" s="46">
        <v>2.985415555698478E-5</v>
      </c>
      <c r="ALD72" s="46">
        <v>5.7746685859207309E-10</v>
      </c>
      <c r="ALE72" s="46">
        <v>3.352005355899298E-32</v>
      </c>
      <c r="ALF72" s="46">
        <v>3.0190113213745542E-35</v>
      </c>
      <c r="ALG72" s="46">
        <v>9.7635776437331812E-58</v>
      </c>
      <c r="ALH72" s="46">
        <v>1.4473271941040444E-25</v>
      </c>
      <c r="ALI72" s="46">
        <v>11478.104566476128</v>
      </c>
      <c r="ALJ72" s="46">
        <v>2.7860160208563052</v>
      </c>
      <c r="ALK72" s="46">
        <v>6.5261080653937514E-2</v>
      </c>
      <c r="ALL72" s="46">
        <v>3.5980087024615082E-8</v>
      </c>
      <c r="ALM72" s="46">
        <v>2.382415104432783E-17</v>
      </c>
      <c r="ALN72" s="46">
        <v>1.9069033771333376E-9</v>
      </c>
      <c r="ALO72" s="46">
        <v>1.5830086742527161E-3</v>
      </c>
      <c r="ALP72" s="46">
        <v>1983.1123841030073</v>
      </c>
      <c r="ALQ72" s="46">
        <v>7.3040252916853902E-5</v>
      </c>
      <c r="ALR72" s="46">
        <v>1.5552428392642601E-24</v>
      </c>
      <c r="ALS72" s="46">
        <v>0.69215444703098317</v>
      </c>
      <c r="ALT72" s="46">
        <v>1.4370774544019389E-4</v>
      </c>
      <c r="ALU72" s="46">
        <v>2.4519052385168454</v>
      </c>
      <c r="ALV72" s="46">
        <v>8.425240097832608E-24</v>
      </c>
      <c r="ALW72" s="46">
        <v>3.9203957150621637E-14</v>
      </c>
      <c r="ALX72" s="46">
        <v>1147870.6540537905</v>
      </c>
      <c r="ALY72" s="46">
        <v>1.1477945385146912E-5</v>
      </c>
      <c r="ALZ72" s="46">
        <v>1.251431925101703E-13</v>
      </c>
      <c r="AMA72" s="46">
        <v>1.0112029816848347E-3</v>
      </c>
      <c r="AMB72" s="46">
        <v>1.1918520997387521E-7</v>
      </c>
      <c r="AMC72" s="46">
        <v>130.34616343486294</v>
      </c>
      <c r="AMD72" s="46">
        <v>1416199.5494252443</v>
      </c>
      <c r="AME72" s="46">
        <v>55119.428169830404</v>
      </c>
      <c r="AMF72" s="46">
        <v>1573601.852909103</v>
      </c>
      <c r="AMG72" s="46">
        <v>1.6841393244485485E-19</v>
      </c>
      <c r="AMH72" s="46">
        <v>2.0670048047041333E-8</v>
      </c>
      <c r="AMI72" s="46">
        <v>36344.626748266513</v>
      </c>
      <c r="AMJ72" s="46">
        <v>54.058226717189065</v>
      </c>
      <c r="AMK72" s="46">
        <v>4.8570954828630618E-30</v>
      </c>
      <c r="AML72" s="46">
        <v>9.0541681760880307E-4</v>
      </c>
      <c r="AMM72" s="46">
        <v>9.3551998926241849E-27</v>
      </c>
      <c r="AMN72" s="46">
        <v>6.247222990230297E-10</v>
      </c>
      <c r="AMO72" s="46">
        <v>0.23225951544059811</v>
      </c>
      <c r="AMP72" s="46">
        <v>1.2390295764301562E-45</v>
      </c>
      <c r="AMQ72" s="46">
        <v>2.0138974324299644E-3</v>
      </c>
      <c r="AMR72" s="46">
        <v>7.6845085448389291E-5</v>
      </c>
      <c r="AMS72" s="46">
        <v>2.3896288530834248E-23</v>
      </c>
      <c r="AMT72" s="46">
        <v>32990.367149585232</v>
      </c>
      <c r="AMU72" s="46">
        <v>3.4450211008028185E-53</v>
      </c>
      <c r="AMV72" s="46">
        <v>3.2960627852470107E-18</v>
      </c>
      <c r="AMW72" s="46">
        <v>7679.8016606848914</v>
      </c>
      <c r="AMX72" s="46">
        <v>1.0626364353794309E-3</v>
      </c>
      <c r="AMY72" s="46">
        <v>5.733025701801016E-49</v>
      </c>
      <c r="AMZ72" s="46">
        <v>3.8398093814226299E-2</v>
      </c>
      <c r="ANA72" s="46">
        <v>7.1504834500065408</v>
      </c>
      <c r="ANB72" s="46">
        <v>3.3505560788749868E-18</v>
      </c>
      <c r="ANC72" s="46">
        <v>8.5553085540767135</v>
      </c>
      <c r="AND72" s="46">
        <v>3958.2599661785121</v>
      </c>
      <c r="ANE72" s="46">
        <v>7.7607008184459584E-5</v>
      </c>
      <c r="ANF72" s="46">
        <v>2.0646286201694253E-5</v>
      </c>
      <c r="ANG72" s="46">
        <v>8.0840907258850253E-33</v>
      </c>
      <c r="ANH72" s="46">
        <v>5.727151371118231E-11</v>
      </c>
      <c r="ANI72" s="46">
        <v>7.9832331442440272E-10</v>
      </c>
      <c r="ANJ72" s="46">
        <v>1.6861557283457974E-24</v>
      </c>
      <c r="ANK72" s="46">
        <v>1.3281873543712259</v>
      </c>
      <c r="ANL72" s="46">
        <v>3.1037870903840224E-20</v>
      </c>
      <c r="ANM72" s="46">
        <v>1.4965811868853573E-13</v>
      </c>
      <c r="ANN72" s="46">
        <v>2.4927424842847923E-17</v>
      </c>
      <c r="ANO72" s="46">
        <v>5.1240378692875533E-25</v>
      </c>
      <c r="ANP72" s="46">
        <v>26098.44998655633</v>
      </c>
      <c r="ANQ72" s="46">
        <v>1.1330116099303478E-34</v>
      </c>
      <c r="ANR72" s="46">
        <v>9.5089384104858745E-10</v>
      </c>
      <c r="ANS72" s="46">
        <v>1.9695620360052157E-8</v>
      </c>
      <c r="ANT72" s="46">
        <v>2.0958423262004473E-12</v>
      </c>
      <c r="ANU72" s="46">
        <v>3.809797188120244E-5</v>
      </c>
      <c r="ANV72" s="46">
        <v>2.8835307143700154E-9</v>
      </c>
      <c r="ANW72" s="46">
        <v>2548.7000294577592</v>
      </c>
      <c r="ANX72" s="46">
        <v>3798.5369280768564</v>
      </c>
      <c r="ANY72" s="46">
        <v>8.3781698189846335E-2</v>
      </c>
      <c r="ANZ72" s="46">
        <v>5.5765253181831499E-37</v>
      </c>
      <c r="AOA72" s="46">
        <v>1762.9454799988871</v>
      </c>
      <c r="AOB72" s="46">
        <v>67794.06767543043</v>
      </c>
      <c r="AOC72" s="46">
        <v>7.7492397389215402E-5</v>
      </c>
      <c r="AOD72" s="46">
        <v>3.0341443522371828E-11</v>
      </c>
      <c r="AOE72" s="46">
        <v>1.6242542101649272E-4</v>
      </c>
      <c r="AOF72" s="46">
        <v>0.7797197866255805</v>
      </c>
      <c r="AOG72" s="46">
        <v>1.1427183043694976E-34</v>
      </c>
      <c r="AOH72" s="46">
        <v>3.0358105203663767E-6</v>
      </c>
      <c r="AOI72" s="46">
        <v>2248.0949576682951</v>
      </c>
      <c r="AOJ72" s="46">
        <v>9047.6896168869353</v>
      </c>
      <c r="AOK72" s="46">
        <v>1.1685199370254215E-14</v>
      </c>
      <c r="AOL72" s="46">
        <v>38.188973362914133</v>
      </c>
      <c r="AOM72" s="46">
        <v>31.990372510892364</v>
      </c>
      <c r="AON72" s="46">
        <v>2.4857078164940998E-19</v>
      </c>
      <c r="AOO72" s="46">
        <v>7.854078034186548E-9</v>
      </c>
      <c r="AOP72" s="46">
        <v>4.7475174920145022E-15</v>
      </c>
      <c r="AOQ72" s="46">
        <v>75.995463280090021</v>
      </c>
      <c r="AOR72" s="46">
        <v>0.30889448114756562</v>
      </c>
      <c r="AOS72" s="46">
        <v>764.3306880668805</v>
      </c>
      <c r="AOT72" s="46">
        <v>2004350.7389247452</v>
      </c>
      <c r="AOU72" s="46">
        <v>37.837325275733953</v>
      </c>
      <c r="AOV72" s="46">
        <v>1.3242852305095873E-18</v>
      </c>
      <c r="AOW72" s="46">
        <v>634.77936377174672</v>
      </c>
      <c r="AOX72" s="46">
        <v>6.9991459124127978E-19</v>
      </c>
      <c r="AOY72" s="46">
        <v>16944.343109714588</v>
      </c>
      <c r="AOZ72" s="46">
        <v>15879.489192954148</v>
      </c>
      <c r="APA72" s="46">
        <v>24.08950675170966</v>
      </c>
      <c r="APB72" s="46">
        <v>2934.1226154353803</v>
      </c>
      <c r="APC72" s="46">
        <v>674478.04034151963</v>
      </c>
      <c r="APD72" s="46">
        <v>1874.3734174919282</v>
      </c>
      <c r="APE72" s="46">
        <v>1.8356522807284269E-8</v>
      </c>
      <c r="APF72" s="46">
        <v>1.0269763061623543E-3</v>
      </c>
      <c r="APG72" s="46">
        <v>297294.5325397565</v>
      </c>
      <c r="APH72" s="46">
        <v>4776.2158240478984</v>
      </c>
      <c r="API72" s="46">
        <v>16.037954479199982</v>
      </c>
      <c r="APJ72" s="46">
        <v>0.81241035107618087</v>
      </c>
      <c r="APK72" s="46">
        <v>9.1319505146005564E-2</v>
      </c>
      <c r="APL72" s="46">
        <v>2.8380644998067191E-33</v>
      </c>
      <c r="APM72" s="46">
        <v>1.8067675161143899E-2</v>
      </c>
      <c r="APN72" s="46">
        <v>1.5582412663097088E-3</v>
      </c>
      <c r="APO72" s="46">
        <v>2.1070022147797203</v>
      </c>
      <c r="APP72" s="46">
        <v>372981.3882588697</v>
      </c>
      <c r="APQ72" s="46">
        <v>1.4367327730985452E-47</v>
      </c>
      <c r="APR72" s="46">
        <v>2774431.4022392677</v>
      </c>
      <c r="APS72" s="46">
        <v>4.3871795504535514E-8</v>
      </c>
      <c r="APT72" s="46">
        <v>0.11470199560325549</v>
      </c>
      <c r="APU72" s="46">
        <v>2123254.1648066314</v>
      </c>
      <c r="APV72" s="46">
        <v>1.300246094974215E-19</v>
      </c>
      <c r="APW72" s="46">
        <v>6.2849470184284988E-14</v>
      </c>
      <c r="APX72" s="46">
        <v>4.7068607707072234E-52</v>
      </c>
      <c r="APY72" s="46">
        <v>95534.004733455775</v>
      </c>
      <c r="APZ72" s="46">
        <v>6.1924153672266652E-17</v>
      </c>
      <c r="AQA72" s="46">
        <v>4.0897005455580984E-31</v>
      </c>
      <c r="AQB72" s="46">
        <v>6.009572570564713E-44</v>
      </c>
      <c r="AQC72" s="46">
        <v>13.441756417355302</v>
      </c>
      <c r="AQD72" s="46">
        <v>4.4118968810910063E-2</v>
      </c>
      <c r="AQE72" s="46">
        <v>911471.57381994394</v>
      </c>
      <c r="AQF72" s="46">
        <v>9.8546165268381142E-2</v>
      </c>
      <c r="AQG72" s="46">
        <v>1.1843526431718649E-2</v>
      </c>
      <c r="AQH72" s="46">
        <v>4.3364552316258305E-4</v>
      </c>
      <c r="AQI72" s="46">
        <v>9571.4043870026235</v>
      </c>
      <c r="AQJ72" s="46">
        <v>4.8146652966908123E-14</v>
      </c>
      <c r="AQK72" s="46">
        <v>795651.1758575323</v>
      </c>
      <c r="AQL72" s="46">
        <v>4.5237810133344385E-6</v>
      </c>
      <c r="AQM72" s="46">
        <v>77019.897312145433</v>
      </c>
      <c r="AQN72" s="46">
        <v>405.12007880737258</v>
      </c>
      <c r="AQO72" s="46">
        <v>3.895055255927006</v>
      </c>
      <c r="AQP72" s="46">
        <v>21364.518320457031</v>
      </c>
      <c r="AQQ72" s="46">
        <v>3.0175110901826835E-13</v>
      </c>
      <c r="AQR72" s="46">
        <v>8.0628104372751606E-70</v>
      </c>
      <c r="AQS72" s="46">
        <v>8.1649261095991533E-25</v>
      </c>
      <c r="AQT72" s="46">
        <v>1.1263913384436357E-13</v>
      </c>
      <c r="AQU72" s="46">
        <v>1.4475960674207688E-44</v>
      </c>
      <c r="AQV72" s="46">
        <v>2.5998744527349263E-28</v>
      </c>
      <c r="AQW72" s="46">
        <v>2615730.9336338937</v>
      </c>
      <c r="AQX72" s="46">
        <v>3.7991296441960595E-6</v>
      </c>
      <c r="AQY72" s="46">
        <v>1.3434637877536471E-9</v>
      </c>
      <c r="AQZ72" s="46">
        <v>3837.3653803117732</v>
      </c>
      <c r="ARA72" s="46">
        <v>1.2029542133836462E-47</v>
      </c>
      <c r="ARB72" s="46">
        <v>7.5903020518350436E-70</v>
      </c>
      <c r="ARC72" s="46">
        <v>1591496.3738161346</v>
      </c>
      <c r="ARD72" s="46">
        <v>6.2692077603091502E-30</v>
      </c>
      <c r="ARE72" s="46">
        <v>1.7463768469045899E-24</v>
      </c>
      <c r="ARF72" s="46">
        <v>569660.89830380795</v>
      </c>
      <c r="ARG72" s="46">
        <v>5.5544483839307303E-2</v>
      </c>
      <c r="ARH72" s="46">
        <v>1.4764801987418926E-3</v>
      </c>
      <c r="ARI72" s="46">
        <v>3.1031563800454336E-2</v>
      </c>
      <c r="ARJ72" s="46">
        <v>3.5492330871910957E-4</v>
      </c>
      <c r="ARK72" s="46">
        <v>9.9577129736932185E-7</v>
      </c>
      <c r="ARL72" s="46">
        <v>167.09164267580292</v>
      </c>
      <c r="ARM72" s="46">
        <v>2191864.9501257213</v>
      </c>
      <c r="ARN72" s="46">
        <v>3.1846413309956192E-10</v>
      </c>
      <c r="ARO72" s="46">
        <v>7.5886796365846652E-56</v>
      </c>
      <c r="ARP72" s="46">
        <v>2.6255912477886472E-58</v>
      </c>
      <c r="ARQ72" s="46">
        <v>2.2188914357347211E-9</v>
      </c>
      <c r="ARR72" s="46">
        <v>2.4588024595277371E-78</v>
      </c>
      <c r="ARS72" s="46">
        <v>984908.80398582923</v>
      </c>
      <c r="ART72" s="46">
        <v>5.3076470219533987E-3</v>
      </c>
      <c r="ARU72" s="46">
        <v>3084.8407563954615</v>
      </c>
      <c r="ARV72" s="46">
        <v>2.7639687297331319</v>
      </c>
      <c r="ARW72" s="46">
        <v>9.283181253321898E-24</v>
      </c>
      <c r="ARX72" s="46">
        <v>25865.768070495098</v>
      </c>
      <c r="ARY72" s="46">
        <v>2.010997128201208</v>
      </c>
      <c r="ARZ72" s="46">
        <v>2.6560499604212771E-67</v>
      </c>
      <c r="ASA72" s="46">
        <v>164.73408931246146</v>
      </c>
      <c r="ASB72" s="46">
        <v>2.4968206732497615E-10</v>
      </c>
      <c r="ASC72" s="46">
        <v>4.8648823027772202E-2</v>
      </c>
      <c r="ASD72" s="46">
        <v>3.4650731028954691E-5</v>
      </c>
      <c r="ASE72" s="46">
        <v>2470.8809541372098</v>
      </c>
      <c r="ASF72" s="46">
        <v>1.547415742815421E-73</v>
      </c>
      <c r="ASG72" s="46">
        <v>2.0873567162166094E-14</v>
      </c>
      <c r="ASH72" s="46">
        <v>15.638912123598386</v>
      </c>
      <c r="ASI72" s="46">
        <v>89.443143193613352</v>
      </c>
      <c r="ASJ72" s="46">
        <v>20.571423240323789</v>
      </c>
      <c r="ASK72" s="46">
        <v>2638808.8647109861</v>
      </c>
      <c r="ASL72" s="46">
        <v>2.9113640780564287E-17</v>
      </c>
      <c r="ASM72" s="46">
        <v>1.7399659150649967E-15</v>
      </c>
      <c r="ASN72" s="46">
        <v>8.6251577774151926E-10</v>
      </c>
      <c r="ASO72" s="46">
        <v>32728.218057879785</v>
      </c>
      <c r="ASP72" s="46">
        <v>5.9121777407384457E-8</v>
      </c>
      <c r="ASQ72" s="46">
        <v>2.58914343792195E-5</v>
      </c>
      <c r="ASR72" s="46">
        <v>1.1743051500599571E-3</v>
      </c>
      <c r="ASS72" s="46">
        <v>262379.32255057205</v>
      </c>
      <c r="AST72" s="46">
        <v>11.676418816683627</v>
      </c>
      <c r="ASU72" s="46">
        <v>1.2260215236689352E-6</v>
      </c>
      <c r="ASV72" s="46">
        <v>2.4505690354001417E-10</v>
      </c>
      <c r="ASW72" s="46">
        <v>17.767331428608202</v>
      </c>
      <c r="ASX72" s="46">
        <v>2.497146162242471E-37</v>
      </c>
      <c r="ASY72" s="46">
        <v>2.6633872236959594E-2</v>
      </c>
      <c r="ASZ72" s="46">
        <v>2.7205359785021359E-6</v>
      </c>
      <c r="ATA72" s="46">
        <v>1825673.5662872933</v>
      </c>
      <c r="ATB72" s="46">
        <v>0.87306975510068163</v>
      </c>
      <c r="ATC72" s="46">
        <v>125.37180029027766</v>
      </c>
      <c r="ATD72" s="46">
        <v>6.8109848309612663E-7</v>
      </c>
      <c r="ATE72" s="46">
        <v>21265.303296949696</v>
      </c>
      <c r="ATF72" s="46">
        <v>651.33154749776224</v>
      </c>
      <c r="ATG72" s="46">
        <v>2.7744371118787179E-14</v>
      </c>
      <c r="ATH72" s="46">
        <v>6.8497034599200922E-10</v>
      </c>
      <c r="ATI72" s="46">
        <v>713310.33808747248</v>
      </c>
      <c r="ATJ72" s="46">
        <v>7.3491284511989325E-21</v>
      </c>
      <c r="ATK72" s="46">
        <v>9.0101243399350531E-10</v>
      </c>
      <c r="ATL72" s="46">
        <v>3.6372519633288955E-2</v>
      </c>
      <c r="ATM72" s="46">
        <v>554756.29995995818</v>
      </c>
      <c r="ATN72" s="46">
        <v>1.9044742909281801E-11</v>
      </c>
      <c r="ATO72" s="46">
        <v>745.6214692701202</v>
      </c>
      <c r="ATP72" s="46">
        <v>109028.95562782955</v>
      </c>
      <c r="ATQ72" s="46">
        <v>1.1174139308562911E-9</v>
      </c>
      <c r="ATR72" s="46">
        <v>4.2903849292796921E-14</v>
      </c>
      <c r="ATS72" s="46">
        <v>189.41205927888532</v>
      </c>
      <c r="ATT72" s="46">
        <v>1783.4908873794855</v>
      </c>
      <c r="ATU72" s="46">
        <v>2.3306733406452609E-4</v>
      </c>
      <c r="ATV72" s="46">
        <v>1.276364468138612E-3</v>
      </c>
      <c r="ATW72" s="46">
        <v>1.7096284904704959E-58</v>
      </c>
      <c r="ATX72" s="46">
        <v>2.8558811962053701E-36</v>
      </c>
      <c r="ATY72" s="46">
        <v>21063.987250903116</v>
      </c>
      <c r="ATZ72" s="46">
        <v>3.6638559092824015E-11</v>
      </c>
      <c r="AUA72" s="46">
        <v>1.1263490630612225E-12</v>
      </c>
      <c r="AUB72" s="46">
        <v>3.6982966145806234E-2</v>
      </c>
      <c r="AUC72" s="46">
        <v>3.8586411573996105E-4</v>
      </c>
      <c r="AUD72" s="46">
        <v>642564.02276362921</v>
      </c>
      <c r="AUE72" s="46">
        <v>44660.249885182166</v>
      </c>
      <c r="AUF72" s="46">
        <v>1.5315256263963891E-4</v>
      </c>
      <c r="AUG72" s="46">
        <v>107132.96595579918</v>
      </c>
      <c r="AUH72" s="46">
        <v>0.21659799988789916</v>
      </c>
      <c r="AUI72" s="46">
        <v>0.17229931820403488</v>
      </c>
      <c r="AUJ72" s="46">
        <v>3.5347798790761948E-6</v>
      </c>
      <c r="AUK72" s="46">
        <v>177192.27060689213</v>
      </c>
      <c r="AUL72" s="46">
        <v>2.1954667944627486E-14</v>
      </c>
      <c r="AUM72" s="46">
        <v>96936.612837633613</v>
      </c>
      <c r="AUN72" s="46">
        <v>4.9388519804665135E-19</v>
      </c>
      <c r="AUO72" s="46">
        <v>3.9584538201467524E-30</v>
      </c>
      <c r="AUP72" s="46">
        <v>4569.3159329451373</v>
      </c>
      <c r="AUQ72" s="46">
        <v>9.0827158828911921E-17</v>
      </c>
      <c r="AUR72" s="46">
        <v>4.4052502989885671E-7</v>
      </c>
      <c r="AUS72" s="46">
        <v>3.3365736360605959E-24</v>
      </c>
      <c r="AUT72" s="46">
        <v>64.162341301393752</v>
      </c>
      <c r="AUU72" s="46">
        <v>3.0733612873006151</v>
      </c>
      <c r="AUV72" s="46">
        <v>14471.523593667502</v>
      </c>
      <c r="AUW72" s="46">
        <v>45.973154203255284</v>
      </c>
      <c r="AUX72" s="46">
        <v>3.5697213480152503E-4</v>
      </c>
      <c r="AUY72" s="46">
        <v>168558.5105229576</v>
      </c>
      <c r="AUZ72" s="46">
        <v>6.1446101029088976E-3</v>
      </c>
      <c r="AVA72" s="46">
        <v>1.3588034925223331E-4</v>
      </c>
      <c r="AVB72" s="46">
        <v>3622.5376507637998</v>
      </c>
      <c r="AVC72" s="46">
        <v>2.930041495264816E-10</v>
      </c>
      <c r="AVD72" s="46">
        <v>1.6119374594669576E-4</v>
      </c>
      <c r="AVE72" s="46">
        <v>6.2565154388354775E-11</v>
      </c>
      <c r="AVF72" s="46">
        <v>0.24011262655605281</v>
      </c>
      <c r="AVG72" s="46">
        <v>3.6922523143549344E-9</v>
      </c>
      <c r="AVH72" s="46">
        <v>4.2070259482622949E-7</v>
      </c>
      <c r="AVI72" s="46">
        <v>3204.811838771127</v>
      </c>
      <c r="AVJ72" s="46">
        <v>0.21836345190292528</v>
      </c>
      <c r="AVK72" s="46">
        <v>38915.655971678985</v>
      </c>
      <c r="AVL72" s="46">
        <v>9.7098612370429862E-27</v>
      </c>
      <c r="AVM72" s="46">
        <v>2731969.5563018643</v>
      </c>
      <c r="AVN72" s="46">
        <v>1.0011406176977137E-3</v>
      </c>
      <c r="AVO72" s="46">
        <v>5.8647023443155422E-2</v>
      </c>
      <c r="AVP72" s="46">
        <v>18698.189426185399</v>
      </c>
      <c r="AVQ72" s="46">
        <v>4.4481767105654351E-10</v>
      </c>
      <c r="AVR72" s="46">
        <v>1397482.8250647052</v>
      </c>
      <c r="AVS72" s="46">
        <v>1.2805271159532229E-59</v>
      </c>
      <c r="AVT72" s="46">
        <v>3.7591677733530524E-4</v>
      </c>
      <c r="AVU72" s="46">
        <v>28270.211093559348</v>
      </c>
      <c r="AVV72" s="46">
        <v>4.8328875799687103E-18</v>
      </c>
      <c r="AVW72" s="46">
        <v>9.3065847200573984E-21</v>
      </c>
      <c r="AVX72" s="46">
        <v>4942.5877993920694</v>
      </c>
      <c r="AVY72" s="46">
        <v>18987.623966413958</v>
      </c>
      <c r="AVZ72" s="46">
        <v>3.5671555801382615</v>
      </c>
      <c r="AWA72" s="46">
        <v>23.214973079192919</v>
      </c>
      <c r="AWB72" s="46">
        <v>0.96576125895621978</v>
      </c>
      <c r="AWC72" s="46">
        <v>5.2282359940615865E-9</v>
      </c>
      <c r="AWD72" s="46">
        <v>8.0552979636794666E-4</v>
      </c>
      <c r="AWE72" s="46">
        <v>3.2271845759962999E-14</v>
      </c>
      <c r="AWF72" s="46">
        <v>52591.90642487962</v>
      </c>
      <c r="AWG72" s="46">
        <v>6.9228099525520166E-20</v>
      </c>
      <c r="AWH72" s="46">
        <v>57.258739176192847</v>
      </c>
      <c r="AWI72" s="46">
        <v>4.0023731588651282E-130</v>
      </c>
      <c r="AWJ72" s="46">
        <v>8172.5279893561446</v>
      </c>
      <c r="AWK72" s="46">
        <v>3574956.0762115391</v>
      </c>
      <c r="AWL72" s="46">
        <v>3.8832906354737292E-6</v>
      </c>
      <c r="AWM72" s="46">
        <v>1.2603987586421315E-4</v>
      </c>
      <c r="AWN72" s="46">
        <v>1.9138732729288741</v>
      </c>
      <c r="AWO72" s="46">
        <v>432389.80776326201</v>
      </c>
      <c r="AWP72" s="46">
        <v>22.763157625332667</v>
      </c>
      <c r="AWQ72" s="46">
        <v>92.769119903939298</v>
      </c>
      <c r="AWR72" s="46">
        <v>1.2989459923885359E-24</v>
      </c>
      <c r="AWS72" s="46">
        <v>1.3019208105943474E-19</v>
      </c>
      <c r="AWT72" s="46">
        <v>3.4070916683206397E-14</v>
      </c>
      <c r="AWU72" s="46">
        <v>5.4117160749466299E-4</v>
      </c>
      <c r="AWV72" s="46">
        <v>24.376172822194203</v>
      </c>
      <c r="AWW72" s="46">
        <v>431951.99370404618</v>
      </c>
      <c r="AWX72" s="46">
        <v>159.57435989364058</v>
      </c>
      <c r="AWY72" s="46">
        <v>1976470.1922749814</v>
      </c>
      <c r="AWZ72" s="46">
        <v>194.13187795435695</v>
      </c>
      <c r="AXA72" s="46">
        <v>14.560389649160419</v>
      </c>
      <c r="AXB72" s="46">
        <v>6.0562009920482911E-33</v>
      </c>
      <c r="AXC72" s="46">
        <v>5.6030151504296092E-5</v>
      </c>
      <c r="AXD72" s="46">
        <v>7.3531366434509572E-36</v>
      </c>
      <c r="AXE72" s="46">
        <v>0.12808528385609957</v>
      </c>
      <c r="AXF72" s="46">
        <v>2.4516455187716009E-35</v>
      </c>
      <c r="AXG72" s="46">
        <v>0.16951036249988222</v>
      </c>
      <c r="AXH72" s="46">
        <v>0.86875099292526214</v>
      </c>
      <c r="AXI72" s="46">
        <v>1.1271330327028541E-15</v>
      </c>
      <c r="AXJ72" s="46">
        <v>2.3647797615805376E-10</v>
      </c>
      <c r="AXK72" s="46">
        <v>1.5241250207950422E-2</v>
      </c>
      <c r="AXL72" s="46">
        <v>18.225890124811357</v>
      </c>
      <c r="AXM72" s="46">
        <v>1.959607727584488E-4</v>
      </c>
      <c r="AXN72" s="46">
        <v>6.2116343845802457E-6</v>
      </c>
      <c r="AXO72" s="46">
        <v>71.140447873068666</v>
      </c>
      <c r="AXP72" s="46">
        <v>386131.33349233732</v>
      </c>
      <c r="AXQ72" s="46">
        <v>33804.265601859137</v>
      </c>
      <c r="AXR72" s="46">
        <v>1.6743025447470254E-11</v>
      </c>
      <c r="AXS72" s="46">
        <v>1.5440408573386035E-5</v>
      </c>
      <c r="AXT72" s="46">
        <v>3.7213187101268984E-39</v>
      </c>
      <c r="AXU72" s="46">
        <v>7688.7466079819678</v>
      </c>
      <c r="AXV72" s="46">
        <v>744.92360919157272</v>
      </c>
      <c r="AXW72" s="46">
        <v>3.4076710273307033E-16</v>
      </c>
      <c r="AXX72" s="46">
        <v>1.059937071019168E-4</v>
      </c>
      <c r="AXY72" s="46">
        <v>3.1920359750948264E-2</v>
      </c>
      <c r="AXZ72" s="46">
        <v>8.6223902390027987E-2</v>
      </c>
      <c r="AYA72" s="46">
        <v>35276.124646808283</v>
      </c>
      <c r="AYB72" s="46">
        <v>1.4973144901741259E-4</v>
      </c>
      <c r="AYC72" s="46">
        <v>961989.0525433243</v>
      </c>
      <c r="AYD72" s="46">
        <v>2.0927371078950798E-4</v>
      </c>
      <c r="AYE72" s="46">
        <v>1.7754092391470153E-14</v>
      </c>
      <c r="AYF72" s="46">
        <v>5.7900368145269906E-10</v>
      </c>
      <c r="AYG72" s="46">
        <v>34.505640757085779</v>
      </c>
      <c r="AYH72" s="46">
        <v>0.38003444003987735</v>
      </c>
      <c r="AYI72" s="46">
        <v>5.8211305475415077E-53</v>
      </c>
      <c r="AYJ72" s="46">
        <v>33880.78872686917</v>
      </c>
      <c r="AYK72" s="46">
        <v>34944.465091675651</v>
      </c>
      <c r="AYL72" s="46">
        <v>2.1271023274144219E-23</v>
      </c>
      <c r="AYM72" s="46">
        <v>69.253901479126768</v>
      </c>
      <c r="AYN72" s="46">
        <v>8.5140906548208206E-15</v>
      </c>
      <c r="AYO72" s="46">
        <v>7.412800532959939E-4</v>
      </c>
      <c r="AYP72" s="46">
        <v>6.6913741328287396E-23</v>
      </c>
      <c r="AYQ72" s="46">
        <v>3.4579298324148499E-23</v>
      </c>
      <c r="AYR72" s="46">
        <v>1303161.5047631669</v>
      </c>
      <c r="AYS72" s="46">
        <v>16.851229570471698</v>
      </c>
      <c r="AYT72" s="46">
        <v>1995.8121284711235</v>
      </c>
      <c r="AYU72" s="46">
        <v>6086.8796529150832</v>
      </c>
      <c r="AYV72" s="46">
        <v>0.99709091052621734</v>
      </c>
      <c r="AYW72" s="46">
        <v>143.42551791131532</v>
      </c>
      <c r="AYX72" s="46">
        <v>2492151.8163647242</v>
      </c>
      <c r="AYY72" s="46">
        <v>2.371079570707653E-17</v>
      </c>
      <c r="AYZ72" s="46">
        <v>7.6511882244348293</v>
      </c>
      <c r="AZA72" s="46">
        <v>4.9874577475460626E-4</v>
      </c>
      <c r="AZB72" s="46">
        <v>96.828316734731047</v>
      </c>
      <c r="AZC72" s="46">
        <v>0.15003574716259485</v>
      </c>
      <c r="AZD72" s="46">
        <v>8.8388436808263308E-11</v>
      </c>
      <c r="AZE72" s="46">
        <v>1.2847960248953458E-10</v>
      </c>
      <c r="AZF72" s="46">
        <v>5.2179121741973599E-14</v>
      </c>
      <c r="AZG72" s="46">
        <v>1.1575562701828116E-3</v>
      </c>
      <c r="AZH72" s="46">
        <v>2329154.3652394484</v>
      </c>
      <c r="AZI72" s="46">
        <v>6316.1225052174805</v>
      </c>
      <c r="AZJ72" s="46">
        <v>1.8711837437319949E-10</v>
      </c>
      <c r="AZK72" s="46">
        <v>0.79092756824489652</v>
      </c>
      <c r="AZL72" s="46">
        <v>4.7193751704840916E-6</v>
      </c>
      <c r="AZM72" s="46">
        <v>3.2543212967545675E-12</v>
      </c>
      <c r="AZN72" s="46">
        <v>3.2353351496079659E-2</v>
      </c>
      <c r="AZO72" s="46">
        <v>8.8659915440434943E-20</v>
      </c>
      <c r="AZP72" s="46">
        <v>9.4662000718453175E-17</v>
      </c>
      <c r="AZQ72" s="46">
        <v>4757370.8292085482</v>
      </c>
      <c r="AZR72" s="46">
        <v>0.75528130141118344</v>
      </c>
      <c r="AZS72" s="46">
        <v>1.3128287477893135</v>
      </c>
      <c r="AZT72" s="46">
        <v>185.9904856543761</v>
      </c>
      <c r="AZU72" s="46">
        <v>1.1197213274281174E-35</v>
      </c>
      <c r="AZV72" s="46">
        <v>3.8460231415296798E-5</v>
      </c>
      <c r="AZW72" s="46">
        <v>5.1238555056151117E-49</v>
      </c>
      <c r="AZX72" s="46">
        <v>54.066431854099918</v>
      </c>
      <c r="AZY72" s="46">
        <v>1.3760221362796867E-3</v>
      </c>
      <c r="AZZ72" s="46">
        <v>101.78131474627867</v>
      </c>
      <c r="BAA72" s="46">
        <v>2.4156056784517439</v>
      </c>
      <c r="BAB72" s="46">
        <v>1889219.7098032776</v>
      </c>
      <c r="BAC72" s="46">
        <v>10.343741291497278</v>
      </c>
      <c r="BAD72" s="46">
        <v>260.46761619849661</v>
      </c>
      <c r="BAE72" s="46">
        <v>2.2530588392231305E-8</v>
      </c>
      <c r="BAF72" s="46">
        <v>3.5237297638172893</v>
      </c>
      <c r="BAG72" s="46">
        <v>1.3034505920082902E-16</v>
      </c>
      <c r="BAH72" s="46">
        <v>2.4384444346776443E-3</v>
      </c>
      <c r="BAI72" s="46">
        <v>8.6690169119614109E-48</v>
      </c>
      <c r="BAJ72" s="46">
        <v>202015.31514202448</v>
      </c>
      <c r="BAK72" s="46">
        <v>2.1333020068324527E-30</v>
      </c>
      <c r="BAL72" s="46">
        <v>5.3966187396045416E-11</v>
      </c>
      <c r="BAM72" s="46">
        <v>78.875661549956632</v>
      </c>
      <c r="BAN72" s="46">
        <v>1186823.9977553692</v>
      </c>
      <c r="BAO72" s="46">
        <v>73936.324538908651</v>
      </c>
      <c r="BAP72" s="46">
        <v>2.33188960648982E-7</v>
      </c>
      <c r="BAQ72" s="46">
        <v>1.9371262961997672E-9</v>
      </c>
      <c r="BAR72" s="46">
        <v>0.35929842148478974</v>
      </c>
      <c r="BAS72" s="46">
        <v>1.5112065077198274E-5</v>
      </c>
      <c r="BAT72" s="46">
        <v>1.0266463992512182E-15</v>
      </c>
      <c r="BAU72" s="46">
        <v>1.3578190095809735E-6</v>
      </c>
      <c r="BAV72" s="46">
        <v>2546134.4715448618</v>
      </c>
      <c r="BAW72" s="46">
        <v>74332.663423741746</v>
      </c>
      <c r="BAX72" s="46">
        <v>51.996819570823746</v>
      </c>
      <c r="BAY72" s="46">
        <v>3.1991742227911336E-55</v>
      </c>
      <c r="BAZ72" s="46">
        <v>1.468458487532855E-9</v>
      </c>
      <c r="BBA72" s="46">
        <v>6.1575140564014029E-4</v>
      </c>
      <c r="BBB72" s="46">
        <v>2497.7811916829542</v>
      </c>
      <c r="BBC72" s="46">
        <v>1.2651782200463437E-4</v>
      </c>
      <c r="BBD72" s="46">
        <v>1.5954276048423128E-6</v>
      </c>
      <c r="BBE72" s="46">
        <v>9.5663004062578848E-11</v>
      </c>
      <c r="BBF72" s="46">
        <v>286663.17419213551</v>
      </c>
      <c r="BBG72" s="46">
        <v>2.8624173008303949E-84</v>
      </c>
      <c r="BBH72" s="46">
        <v>3.0922546206508148E-38</v>
      </c>
      <c r="BBI72" s="46">
        <v>1.518755741022313E-32</v>
      </c>
      <c r="BBJ72" s="46">
        <v>1887341.3139011431</v>
      </c>
      <c r="BBK72" s="46">
        <v>1.718323878792982E-23</v>
      </c>
      <c r="BBL72" s="46">
        <v>4.8658117011427142E-37</v>
      </c>
      <c r="BBM72" s="46">
        <v>5.3281797643271972E-24</v>
      </c>
      <c r="BBN72" s="46">
        <v>16763.443786528554</v>
      </c>
      <c r="BBO72" s="46">
        <v>1.0297056149832702</v>
      </c>
      <c r="BBP72" s="46">
        <v>1.1249791751777655E-4</v>
      </c>
      <c r="BBQ72" s="46">
        <v>1.014338540373464E-6</v>
      </c>
      <c r="BBR72" s="46">
        <v>1.5496363319192963E-2</v>
      </c>
      <c r="BBS72" s="46">
        <v>3842526.134430375</v>
      </c>
      <c r="BBT72" s="46">
        <v>2.3576304405152953E-23</v>
      </c>
      <c r="BBU72" s="46">
        <v>1.4598840380464034E-2</v>
      </c>
      <c r="BBV72" s="46">
        <v>1.1770171107644006E-32</v>
      </c>
      <c r="BBW72" s="46">
        <v>139115.34915727898</v>
      </c>
      <c r="BBX72" s="46">
        <v>4.0942820685838912E-14</v>
      </c>
      <c r="BBY72" s="46">
        <v>527467.56733404903</v>
      </c>
      <c r="BBZ72" s="46">
        <v>1.0398013763845333E-38</v>
      </c>
      <c r="BCA72" s="46">
        <v>1287503.4850159732</v>
      </c>
      <c r="BCB72" s="46">
        <v>1.4554008977128055E-70</v>
      </c>
      <c r="BCC72" s="46">
        <v>41885.795656813512</v>
      </c>
      <c r="BCD72" s="46">
        <v>1.3307509138885979E-6</v>
      </c>
      <c r="BCE72" s="46">
        <v>2703248.485733971</v>
      </c>
      <c r="BCF72" s="46">
        <v>25364.946480974868</v>
      </c>
      <c r="BCG72" s="46">
        <v>1.902257312390265E-8</v>
      </c>
      <c r="BCH72" s="46">
        <v>5.8206583130517223E-15</v>
      </c>
      <c r="BCI72" s="46">
        <v>70396.241755697076</v>
      </c>
      <c r="BCJ72" s="46">
        <v>2.3261291727522433E-14</v>
      </c>
      <c r="BCK72" s="46">
        <v>9.0193588819456485E-29</v>
      </c>
      <c r="BCL72" s="46">
        <v>17.987814206285602</v>
      </c>
      <c r="BCM72" s="46">
        <v>1.2341619939929474E-61</v>
      </c>
      <c r="BCN72" s="46">
        <v>4.8558887883732281E-5</v>
      </c>
      <c r="BCO72" s="46">
        <v>1.905738503588621</v>
      </c>
      <c r="BCP72" s="46">
        <v>6587.9294839483482</v>
      </c>
      <c r="BCQ72" s="46">
        <v>117.13851762577339</v>
      </c>
      <c r="BCR72" s="46">
        <v>4.6289824647592789E-7</v>
      </c>
      <c r="BCS72" s="46">
        <v>7827824.8614872945</v>
      </c>
      <c r="BCT72" s="46">
        <v>1.7164985688606132E-5</v>
      </c>
      <c r="BCU72" s="46">
        <v>139581.04875703462</v>
      </c>
      <c r="BCV72" s="46">
        <v>22904.368091613527</v>
      </c>
      <c r="BCW72" s="46">
        <v>1.979275645781079E-17</v>
      </c>
      <c r="BCX72" s="46">
        <v>3.1032091622679042E-2</v>
      </c>
      <c r="BCY72" s="46">
        <v>9.0907346371663046E-4</v>
      </c>
      <c r="BCZ72" s="46">
        <v>1.2558429650048118E-10</v>
      </c>
      <c r="BDA72" s="46">
        <v>5.2728142110852092E-5</v>
      </c>
      <c r="BDB72" s="46">
        <v>1.8403134032740332E-6</v>
      </c>
      <c r="BDC72" s="46">
        <v>6629774.5150835915</v>
      </c>
      <c r="BDD72" s="46">
        <v>4967243.3834877517</v>
      </c>
      <c r="BDE72" s="46">
        <v>3.2697091154299493E-17</v>
      </c>
      <c r="BDF72" s="46">
        <v>1.1965175757836416E-12</v>
      </c>
      <c r="BDG72" s="46">
        <v>3.7980009324040474E-8</v>
      </c>
      <c r="BDH72" s="46">
        <v>3.397807809759578E-31</v>
      </c>
      <c r="BDI72" s="46">
        <v>4.3879274953251224E-23</v>
      </c>
      <c r="BDJ72" s="46">
        <v>61169.718460864126</v>
      </c>
      <c r="BDK72" s="46">
        <v>3640.9935857666524</v>
      </c>
      <c r="BDL72" s="46">
        <v>828.03289727571848</v>
      </c>
      <c r="BDM72" s="46">
        <v>586.34520726030485</v>
      </c>
      <c r="BDN72" s="46">
        <v>3.6065912863886157E-3</v>
      </c>
      <c r="BDO72" s="46">
        <v>0.25393908957679362</v>
      </c>
      <c r="BDP72" s="46">
        <v>5.2482475836159341E-31</v>
      </c>
      <c r="BDQ72" s="46">
        <v>40.169800281055238</v>
      </c>
      <c r="BDR72" s="46">
        <v>1.8190946655332564E-33</v>
      </c>
      <c r="BDS72" s="46">
        <v>2.5237915758859593E-47</v>
      </c>
      <c r="BDT72" s="46">
        <v>157.4628600778783</v>
      </c>
    </row>
    <row r="73" spans="10:1604" x14ac:dyDescent="0.25">
      <c r="J73" s="35">
        <v>103345764.79127349</v>
      </c>
      <c r="K73" s="92">
        <v>1563</v>
      </c>
      <c r="L73" s="44">
        <v>7.2479435504372699E-26</v>
      </c>
      <c r="M73" s="44">
        <v>2932.5157325477071</v>
      </c>
      <c r="N73" s="44">
        <v>5.5015624591518003E-4</v>
      </c>
      <c r="O73" s="44">
        <v>2.9668995863123997E-19</v>
      </c>
      <c r="P73" s="44">
        <v>7111.7882208983938</v>
      </c>
      <c r="Q73" s="44">
        <v>900.81979783342592</v>
      </c>
      <c r="R73" s="44">
        <v>1.2622636275381944E-36</v>
      </c>
      <c r="S73" s="44">
        <v>0.19990757551968927</v>
      </c>
      <c r="T73" s="44">
        <v>131.03276308111123</v>
      </c>
      <c r="U73" s="44">
        <v>3.791173811416831E-4</v>
      </c>
      <c r="V73" s="44">
        <v>170880.00580195079</v>
      </c>
      <c r="W73" s="44">
        <v>3.2200823369865877E-42</v>
      </c>
      <c r="X73" s="44">
        <v>2.1587981860183957E-7</v>
      </c>
      <c r="Y73" s="44">
        <v>1.5760051439847488E-6</v>
      </c>
      <c r="Z73" s="44">
        <v>33198.619718657792</v>
      </c>
      <c r="AA73" s="44">
        <v>9.1430452251111415E-13</v>
      </c>
      <c r="AB73" s="44">
        <v>2.0815881992602029E-4</v>
      </c>
      <c r="AC73" s="44">
        <v>44.665619768365431</v>
      </c>
      <c r="AD73" s="44">
        <v>1.78241194997152E-6</v>
      </c>
      <c r="AE73" s="44">
        <v>3.2918111031185554E-2</v>
      </c>
      <c r="AF73" s="44">
        <v>5.0098772027835347E-28</v>
      </c>
      <c r="AG73" s="44">
        <v>4.4329508407855975</v>
      </c>
      <c r="AH73" s="44">
        <v>2420.5440156219856</v>
      </c>
      <c r="AI73" s="44">
        <v>22739.720841521132</v>
      </c>
      <c r="AJ73" s="44">
        <v>30080.83388777724</v>
      </c>
      <c r="AK73" s="44">
        <v>2.1422778182936163E-13</v>
      </c>
      <c r="AL73" s="44">
        <v>5.5882044372385462E-15</v>
      </c>
      <c r="AM73" s="44">
        <v>0.18571166054154048</v>
      </c>
      <c r="AN73" s="44">
        <v>1.1142352791025307E-15</v>
      </c>
      <c r="AO73" s="44">
        <v>1.3533634963479892E-32</v>
      </c>
      <c r="AP73" s="44">
        <v>29540.782704960493</v>
      </c>
      <c r="AQ73" s="44">
        <v>67.662329478106855</v>
      </c>
      <c r="AR73" s="44">
        <v>3.1533675133861956</v>
      </c>
      <c r="AS73" s="44">
        <v>1.6438611221684089E-7</v>
      </c>
      <c r="AT73" s="44">
        <v>7600.2044365861784</v>
      </c>
      <c r="AU73" s="44">
        <v>2.6804033729074161E-36</v>
      </c>
      <c r="AV73" s="44">
        <v>6.5756794483089933E-3</v>
      </c>
      <c r="AW73" s="44">
        <v>1163.3468709990505</v>
      </c>
      <c r="AX73" s="44">
        <v>7.8911525710661437</v>
      </c>
      <c r="AY73" s="44">
        <v>2.546631911661774E-3</v>
      </c>
      <c r="AZ73" s="44">
        <v>2.1600078413417779E-16</v>
      </c>
      <c r="BA73" s="44">
        <v>1.0314691572822735E-2</v>
      </c>
      <c r="BB73" s="44">
        <v>0.24895999257808771</v>
      </c>
      <c r="BC73" s="44">
        <v>2.5777096152791424E-6</v>
      </c>
      <c r="BD73" s="44">
        <v>33.841209169611716</v>
      </c>
      <c r="BE73" s="44">
        <v>0.15882063464579824</v>
      </c>
      <c r="BF73" s="44">
        <v>3318.6787529284907</v>
      </c>
      <c r="BG73" s="44">
        <v>173095.69404667738</v>
      </c>
      <c r="BH73" s="44">
        <v>1.3608096802493972E-56</v>
      </c>
      <c r="BI73" s="44">
        <v>53.018913938871826</v>
      </c>
      <c r="BJ73" s="44">
        <v>1.5405656037314066E-27</v>
      </c>
      <c r="BK73" s="44">
        <v>2.6359864528469794</v>
      </c>
      <c r="BL73" s="44">
        <v>54.623534459762134</v>
      </c>
      <c r="BM73" s="44">
        <v>54514.767687039224</v>
      </c>
      <c r="BN73" s="44">
        <v>9.2607120957480678E-6</v>
      </c>
      <c r="BO73" s="44">
        <v>3.0780720772736003E-27</v>
      </c>
      <c r="BP73" s="44">
        <v>3.3551042583363547E-19</v>
      </c>
      <c r="BQ73" s="44">
        <v>2.7347953328780436E-64</v>
      </c>
      <c r="BR73" s="44">
        <v>2.097667277064182E-3</v>
      </c>
      <c r="BS73" s="44">
        <v>1.2212746636578943E-12</v>
      </c>
      <c r="BT73" s="44">
        <v>1.5037984855919689E-4</v>
      </c>
      <c r="BU73" s="44">
        <v>1.1978275641644104E-4</v>
      </c>
      <c r="BV73" s="44">
        <v>4.1945594420917089</v>
      </c>
      <c r="BW73" s="44">
        <v>4.8199931732526794E-42</v>
      </c>
      <c r="BX73" s="44">
        <v>7.0374385548583458E-36</v>
      </c>
      <c r="BY73" s="44">
        <v>53673.973422300376</v>
      </c>
      <c r="BZ73" s="44">
        <v>6.0388197554165933E-2</v>
      </c>
      <c r="CA73" s="44">
        <v>318850.75851885387</v>
      </c>
      <c r="CB73" s="44">
        <v>1.1921374892447813E-11</v>
      </c>
      <c r="CC73" s="44">
        <v>290600.50292909599</v>
      </c>
      <c r="CD73" s="44">
        <v>1.6393122043965318E-17</v>
      </c>
      <c r="CE73" s="44">
        <v>2.3067638746935672E-13</v>
      </c>
      <c r="CF73" s="44">
        <v>4.4877707857112349E-4</v>
      </c>
      <c r="CG73" s="44">
        <v>1.0119504589731878E-12</v>
      </c>
      <c r="CH73" s="44">
        <v>0.1145828108520124</v>
      </c>
      <c r="CI73" s="44">
        <v>5.6225777003599722E-17</v>
      </c>
      <c r="CJ73" s="44">
        <v>1.2958363332484259E-10</v>
      </c>
      <c r="CK73" s="44">
        <v>8.9839204077773987E-13</v>
      </c>
      <c r="CL73" s="44">
        <v>0.41347624516692905</v>
      </c>
      <c r="CM73" s="44">
        <v>3.5764964498310575E-11</v>
      </c>
      <c r="CN73" s="44">
        <v>4.0264228145463088</v>
      </c>
      <c r="CO73" s="44">
        <v>7.801924283080751E-10</v>
      </c>
      <c r="CP73" s="44">
        <v>6.5643444445136133E-17</v>
      </c>
      <c r="CQ73" s="44">
        <v>5.3739829442748265E-2</v>
      </c>
      <c r="CR73" s="44">
        <v>1.3602738859559342E-20</v>
      </c>
      <c r="CS73" s="44">
        <v>6.8269110954753333E-18</v>
      </c>
      <c r="CT73" s="44">
        <v>3.5650382566276452E-15</v>
      </c>
      <c r="CU73" s="44">
        <v>2.0829375455501638E-27</v>
      </c>
      <c r="CV73" s="44">
        <v>6.0554160824497287E-14</v>
      </c>
      <c r="CW73" s="44">
        <v>6.8769494202168926E-5</v>
      </c>
      <c r="CX73" s="44">
        <v>46.338608869393155</v>
      </c>
      <c r="CY73" s="44">
        <v>6.1174890270127979E-4</v>
      </c>
      <c r="CZ73" s="44">
        <v>3.9544532652567551E-14</v>
      </c>
      <c r="DA73" s="44">
        <v>550.03031367389917</v>
      </c>
      <c r="DB73" s="44">
        <v>8.7025961638965888E-20</v>
      </c>
      <c r="DC73" s="44">
        <v>1.8413232807878578E-5</v>
      </c>
      <c r="DD73" s="44">
        <v>4.9009308997310543E-31</v>
      </c>
      <c r="DE73" s="44">
        <v>1.6319052356851751</v>
      </c>
      <c r="DF73" s="44">
        <v>18535.84097513384</v>
      </c>
      <c r="DG73" s="44">
        <v>2.9772136574265798E-4</v>
      </c>
      <c r="DH73" s="44">
        <v>2.5849536994868263E-5</v>
      </c>
      <c r="DI73" s="44">
        <v>6.1727472737327303E-34</v>
      </c>
      <c r="DJ73" s="44">
        <v>3.6039281678695336E-20</v>
      </c>
      <c r="DK73" s="44">
        <v>621.8405332067515</v>
      </c>
      <c r="DL73" s="44">
        <v>5.6514525491128544E-2</v>
      </c>
      <c r="DM73" s="44">
        <v>34916.630882847225</v>
      </c>
      <c r="DN73" s="44">
        <v>3.250348360562719E-30</v>
      </c>
      <c r="DO73" s="44">
        <v>1125.3660898779076</v>
      </c>
      <c r="DP73" s="44">
        <v>1.4934470319620552E-2</v>
      </c>
      <c r="DQ73" s="44">
        <v>7.1909998712202627E-19</v>
      </c>
      <c r="DR73" s="44">
        <v>160293.36535188131</v>
      </c>
      <c r="DS73" s="44">
        <v>1.2840158532131876E-8</v>
      </c>
      <c r="DT73" s="44">
        <v>3.1499906292909216E-4</v>
      </c>
      <c r="DU73" s="44">
        <v>922.52775418500607</v>
      </c>
      <c r="DV73" s="44">
        <v>128787.23539878469</v>
      </c>
      <c r="DW73" s="44">
        <v>20582.064492834506</v>
      </c>
      <c r="DX73" s="44">
        <v>6.7913133045899094</v>
      </c>
      <c r="DY73" s="44">
        <v>3.5297057976482765E-13</v>
      </c>
      <c r="DZ73" s="44">
        <v>579.63004260876596</v>
      </c>
      <c r="EA73" s="44">
        <v>60966.436525988167</v>
      </c>
      <c r="EB73" s="44">
        <v>1.3414886388447014E-30</v>
      </c>
      <c r="EC73" s="44">
        <v>7.6319173314177863E-30</v>
      </c>
      <c r="ED73" s="44">
        <v>2.5657636053455863E-67</v>
      </c>
      <c r="EE73" s="44">
        <v>23180.202002901558</v>
      </c>
      <c r="EF73" s="44">
        <v>7243.7592409134104</v>
      </c>
      <c r="EG73" s="44">
        <v>39.522801094669944</v>
      </c>
      <c r="EH73" s="44">
        <v>5.8201155692656219E-113</v>
      </c>
      <c r="EI73" s="44">
        <v>1.3084795328507793E-20</v>
      </c>
      <c r="EJ73" s="44">
        <v>1.1787388781740016</v>
      </c>
      <c r="EK73" s="44">
        <v>84156.610556167056</v>
      </c>
      <c r="EL73" s="44">
        <v>13697.72372818308</v>
      </c>
      <c r="EM73" s="44">
        <v>8.9144894728287057E-18</v>
      </c>
      <c r="EN73" s="44">
        <v>1.251325460551041E-4</v>
      </c>
      <c r="EO73" s="44">
        <v>1532.7250531539682</v>
      </c>
      <c r="EP73" s="44">
        <v>5.0196252496054704E-14</v>
      </c>
      <c r="EQ73" s="44">
        <v>6.2163899729508331E-17</v>
      </c>
      <c r="ER73" s="44">
        <v>7.4645234927270373E-9</v>
      </c>
      <c r="ES73" s="44">
        <v>69.583667027049827</v>
      </c>
      <c r="ET73" s="44">
        <v>3.9008465938073893E-22</v>
      </c>
      <c r="EU73" s="44">
        <v>1688.4257470379814</v>
      </c>
      <c r="EV73" s="44">
        <v>36512.705976144673</v>
      </c>
      <c r="EW73" s="44">
        <v>6.3601806459197576E-26</v>
      </c>
      <c r="EX73" s="44">
        <v>1.2392693061938339E-6</v>
      </c>
      <c r="EY73" s="44">
        <v>1.6987228164877705E-18</v>
      </c>
      <c r="EZ73" s="44">
        <v>9.6861465985910784E-9</v>
      </c>
      <c r="FA73" s="44">
        <v>2.2129399706896665E-6</v>
      </c>
      <c r="FB73" s="44">
        <v>2.3178476225382063E-5</v>
      </c>
      <c r="FC73" s="44">
        <v>2.7024943707251339E-27</v>
      </c>
      <c r="FD73" s="44">
        <v>536.07104567078773</v>
      </c>
      <c r="FE73" s="44">
        <v>124297.49600061175</v>
      </c>
      <c r="FF73" s="44">
        <v>2045.6617003785268</v>
      </c>
      <c r="FG73" s="44">
        <v>0.31276027990903588</v>
      </c>
      <c r="FH73" s="44">
        <v>1.9943261424535313E-4</v>
      </c>
      <c r="FI73" s="44">
        <v>8.6746615723742176E-51</v>
      </c>
      <c r="FJ73" s="44">
        <v>3.8021319486825656E-7</v>
      </c>
      <c r="FK73" s="44">
        <v>69049.457653781195</v>
      </c>
      <c r="FL73" s="44">
        <v>107.10746818100949</v>
      </c>
      <c r="FM73" s="44">
        <v>3.0354203349896315E-26</v>
      </c>
      <c r="FN73" s="44">
        <v>287.51915583024385</v>
      </c>
      <c r="FO73" s="44">
        <v>2.569823728533261E-27</v>
      </c>
      <c r="FP73" s="44">
        <v>66.454033854491215</v>
      </c>
      <c r="FQ73" s="44">
        <v>1.9084844916800961E-52</v>
      </c>
      <c r="FR73" s="44">
        <v>36.240426760838368</v>
      </c>
      <c r="FS73" s="44">
        <v>7.5940673126258934E-4</v>
      </c>
      <c r="FT73" s="44">
        <v>210.90993266132185</v>
      </c>
      <c r="FU73" s="44">
        <v>4.4884779096060196E-26</v>
      </c>
      <c r="FV73" s="44">
        <v>3.8794393056988854E-22</v>
      </c>
      <c r="FW73" s="44">
        <v>5.1264008441932987E-5</v>
      </c>
      <c r="FX73" s="44">
        <v>15.665591977414913</v>
      </c>
      <c r="FY73" s="44">
        <v>2.8940815445490889E-27</v>
      </c>
      <c r="FZ73" s="44">
        <v>1.03685710189494E-81</v>
      </c>
      <c r="GA73" s="44">
        <v>108.74271016996015</v>
      </c>
      <c r="GB73" s="44">
        <v>18.387086618678062</v>
      </c>
      <c r="GC73" s="44">
        <v>1667.038392037671</v>
      </c>
      <c r="GD73" s="44">
        <v>39.827874834739454</v>
      </c>
      <c r="GE73" s="44">
        <v>71.064545167865049</v>
      </c>
      <c r="GF73" s="44">
        <v>2.0845880662900341E-19</v>
      </c>
      <c r="GG73" s="44">
        <v>1.6417228513452913E-4</v>
      </c>
      <c r="GH73" s="44">
        <v>111415.38947295856</v>
      </c>
      <c r="GI73" s="44">
        <v>9.7558563058362076</v>
      </c>
      <c r="GJ73" s="44">
        <v>5209.209386143868</v>
      </c>
      <c r="GK73" s="44">
        <v>4.5598964074664411E-48</v>
      </c>
      <c r="GL73" s="44">
        <v>1.5546633461319609E-67</v>
      </c>
      <c r="GM73" s="44">
        <v>6.0882549494268541E-14</v>
      </c>
      <c r="GN73" s="44">
        <v>6.7358736007108383E-5</v>
      </c>
      <c r="GO73" s="44">
        <v>4.0104613777465032E-3</v>
      </c>
      <c r="GP73" s="44">
        <v>1.3595787225456625E-16</v>
      </c>
      <c r="GQ73" s="44">
        <v>6.9346721174679335E-21</v>
      </c>
      <c r="GR73" s="44">
        <v>6.7514574364250258E-10</v>
      </c>
      <c r="GS73" s="44">
        <v>0.5458125477518293</v>
      </c>
      <c r="GT73" s="44">
        <v>5.2033139345146314E-14</v>
      </c>
      <c r="GU73" s="44">
        <v>2.5613306883960915E-11</v>
      </c>
      <c r="GV73" s="44">
        <v>3.1826982945058186E-15</v>
      </c>
      <c r="GW73" s="44">
        <v>2.5431447694404288E-22</v>
      </c>
      <c r="GX73" s="44">
        <v>7.0519391728507269E-2</v>
      </c>
      <c r="GY73" s="44">
        <v>2.9581827565023343E-30</v>
      </c>
      <c r="GZ73" s="44">
        <v>14.384657068307392</v>
      </c>
      <c r="HA73" s="44">
        <v>0.26315909985213021</v>
      </c>
      <c r="HB73" s="44">
        <v>8.2004646830278686E-6</v>
      </c>
      <c r="HC73" s="44">
        <v>4.2640666149055892</v>
      </c>
      <c r="HD73" s="44">
        <v>5.1512319712357663E-3</v>
      </c>
      <c r="HE73" s="44">
        <v>1.8247767560626693E-17</v>
      </c>
      <c r="HF73" s="44">
        <v>68.14845327990642</v>
      </c>
      <c r="HG73" s="44">
        <v>1.1392951852571317E-20</v>
      </c>
      <c r="HH73" s="44">
        <v>4.9356929949596939E-7</v>
      </c>
      <c r="HI73" s="44">
        <v>1.0580591023437816E-20</v>
      </c>
      <c r="HJ73" s="44">
        <v>7.5263857794229138E-4</v>
      </c>
      <c r="HK73" s="44">
        <v>1.5065246517048759E-22</v>
      </c>
      <c r="HL73" s="44">
        <v>629.69748856245496</v>
      </c>
      <c r="HM73" s="44">
        <v>2.6582645494171263E-12</v>
      </c>
      <c r="HN73" s="44">
        <v>1.8201142218358699E-4</v>
      </c>
      <c r="HO73" s="44">
        <v>5.4558396029332888E-12</v>
      </c>
      <c r="HP73" s="44">
        <v>1.3163126327714616E-12</v>
      </c>
      <c r="HQ73" s="44">
        <v>5.399683108731067E-16</v>
      </c>
      <c r="HR73" s="44">
        <v>24606.69168312904</v>
      </c>
      <c r="HS73" s="44">
        <v>594.98869637822395</v>
      </c>
      <c r="HT73" s="44">
        <v>49421.075755189209</v>
      </c>
      <c r="HU73" s="44">
        <v>2.5719113231662186E-37</v>
      </c>
      <c r="HV73" s="44">
        <v>1.8672685486080624E-4</v>
      </c>
      <c r="HW73" s="44">
        <v>3.1729714792343511E-27</v>
      </c>
      <c r="HX73" s="44">
        <v>9.9325638434606865E-44</v>
      </c>
      <c r="HY73" s="44">
        <v>2.8781169098150157E-18</v>
      </c>
      <c r="HZ73" s="44">
        <v>5.9603132828874174E-38</v>
      </c>
      <c r="IA73" s="44">
        <v>3307.9055632961422</v>
      </c>
      <c r="IB73" s="44">
        <v>3.5410996006959212E-46</v>
      </c>
      <c r="IC73" s="44">
        <v>0.18991541283451335</v>
      </c>
      <c r="ID73" s="44">
        <v>0.72364750056160743</v>
      </c>
      <c r="IE73" s="44">
        <v>2.3862829132994276E-10</v>
      </c>
      <c r="IF73" s="44">
        <v>18.20546901360931</v>
      </c>
      <c r="IG73" s="44">
        <v>1.1203282938097806E-15</v>
      </c>
      <c r="IH73" s="44">
        <v>14218.853496242798</v>
      </c>
      <c r="II73" s="44">
        <v>3133.2944634017058</v>
      </c>
      <c r="IJ73" s="44">
        <v>578.12492211986023</v>
      </c>
      <c r="IK73" s="44">
        <v>2.1398151819921224E-9</v>
      </c>
      <c r="IL73" s="44">
        <v>9.9023559012495876E-2</v>
      </c>
      <c r="IM73" s="44">
        <v>5.4522619837721331E-4</v>
      </c>
      <c r="IN73" s="44">
        <v>2.5961033717604742E-7</v>
      </c>
      <c r="IO73" s="44">
        <v>2685.1257975694662</v>
      </c>
      <c r="IP73" s="44">
        <v>6.9643042818515164E-6</v>
      </c>
      <c r="IQ73" s="44">
        <v>5.2550384302365537E-10</v>
      </c>
      <c r="IR73" s="44">
        <v>1.889677391605907E-17</v>
      </c>
      <c r="IS73" s="44">
        <v>4.114921508392812E-30</v>
      </c>
      <c r="IT73" s="44">
        <v>1.0690288957560411E-10</v>
      </c>
      <c r="IU73" s="44">
        <v>8.6547716904828325E-9</v>
      </c>
      <c r="IV73" s="44">
        <v>1.7438460054606157E-5</v>
      </c>
      <c r="IW73" s="44">
        <v>1.040531219931049E-8</v>
      </c>
      <c r="IX73" s="44">
        <v>2.8373081443608638E-14</v>
      </c>
      <c r="IY73" s="44">
        <v>8.7700253613464092E-11</v>
      </c>
      <c r="IZ73" s="44">
        <v>6.5600772783661041</v>
      </c>
      <c r="JA73" s="44">
        <v>6.3227588896959954</v>
      </c>
      <c r="JB73" s="44">
        <v>1.9921017233370141E-5</v>
      </c>
      <c r="JC73" s="44">
        <v>1.0078305350687573E-12</v>
      </c>
      <c r="JD73" s="44">
        <v>1.1570728133399307E-18</v>
      </c>
      <c r="JE73" s="44">
        <v>2.5764979982430385E-5</v>
      </c>
      <c r="JF73" s="44">
        <v>162.05970840044174</v>
      </c>
      <c r="JG73" s="44">
        <v>31.80655578138969</v>
      </c>
      <c r="JH73" s="44">
        <v>4.4221796737808165E-63</v>
      </c>
      <c r="JI73" s="44">
        <v>112.16513262200318</v>
      </c>
      <c r="JJ73" s="44">
        <v>1.2685587851679774E-37</v>
      </c>
      <c r="JK73" s="44">
        <v>4383.7982783120906</v>
      </c>
      <c r="JL73" s="44">
        <v>5.0951621409915274E-17</v>
      </c>
      <c r="JM73" s="44">
        <v>0.37864544681055967</v>
      </c>
      <c r="JN73" s="44">
        <v>4.4124507237664721E-30</v>
      </c>
      <c r="JO73" s="44">
        <v>4.015621936915609E-67</v>
      </c>
      <c r="JP73" s="44">
        <v>1.3327092179940857E-9</v>
      </c>
      <c r="JQ73" s="44">
        <v>3810.7013786170992</v>
      </c>
      <c r="JR73" s="44">
        <v>18.720835427520559</v>
      </c>
      <c r="JS73" s="44">
        <v>2.9024931147919394E-7</v>
      </c>
      <c r="JT73" s="44">
        <v>3.1710928386204347E-25</v>
      </c>
      <c r="JU73" s="44">
        <v>3.1318644257531294</v>
      </c>
      <c r="JV73" s="44">
        <v>2.3228413777639364E-18</v>
      </c>
      <c r="JW73" s="44">
        <v>2.7155187779846429E-7</v>
      </c>
      <c r="JX73" s="44">
        <v>1.0711088933849905E-14</v>
      </c>
      <c r="JY73" s="44">
        <v>1.1578838752138126E-22</v>
      </c>
      <c r="JZ73" s="44">
        <v>2.141533782555236E-3</v>
      </c>
      <c r="KA73" s="44">
        <v>2.0289374885029309E-5</v>
      </c>
      <c r="KB73" s="44">
        <v>2299.3611934520536</v>
      </c>
      <c r="KC73" s="44">
        <v>4.4118545195915135E-14</v>
      </c>
      <c r="KD73" s="44">
        <v>2.2998851137993421</v>
      </c>
      <c r="KE73" s="44">
        <v>2005.2130707830815</v>
      </c>
      <c r="KF73" s="44">
        <v>37.697188766829342</v>
      </c>
      <c r="KG73" s="44">
        <v>2890.377278415132</v>
      </c>
      <c r="KH73" s="44">
        <v>1.541378151668633E-13</v>
      </c>
      <c r="KI73" s="44">
        <v>4.1699368203019881E-14</v>
      </c>
      <c r="KJ73" s="44">
        <v>2.1107094625076819E-14</v>
      </c>
      <c r="KK73" s="44">
        <v>4.330018204157644E-11</v>
      </c>
      <c r="KL73" s="44">
        <v>1.2274250628427822E-21</v>
      </c>
      <c r="KM73" s="44">
        <v>2.1722138612072135E-47</v>
      </c>
      <c r="KN73" s="44">
        <v>2.9600845645722196E-29</v>
      </c>
      <c r="KO73" s="44">
        <v>1182.8993205098036</v>
      </c>
      <c r="KP73" s="44">
        <v>18182.733381540173</v>
      </c>
      <c r="KQ73" s="44">
        <v>2.7404216781315423E-19</v>
      </c>
      <c r="KR73" s="44">
        <v>4.0976524990343748E-3</v>
      </c>
      <c r="KS73" s="44">
        <v>1.823716306637635</v>
      </c>
      <c r="KT73" s="44">
        <v>1.0255924872656765</v>
      </c>
      <c r="KU73" s="44">
        <v>2.0976167289761691E-22</v>
      </c>
      <c r="KV73" s="44">
        <v>6.9940862199293284E-25</v>
      </c>
      <c r="KW73" s="44">
        <v>225505.53660495157</v>
      </c>
      <c r="KX73" s="44">
        <v>3.7856293162507169E-15</v>
      </c>
      <c r="KY73" s="44">
        <v>1.7370106347081657E-9</v>
      </c>
      <c r="KZ73" s="46">
        <v>24663.585221422814</v>
      </c>
      <c r="LA73" s="46">
        <v>8.4438616440876653E-6</v>
      </c>
      <c r="LB73" s="46">
        <v>2.3291938225200938E-9</v>
      </c>
      <c r="LC73" s="46">
        <v>2.448331860803875E-8</v>
      </c>
      <c r="LD73" s="46">
        <v>3362.8420731945794</v>
      </c>
      <c r="LE73" s="46">
        <v>65.647402534300312</v>
      </c>
      <c r="LF73" s="46">
        <v>3.8383016576049529E-10</v>
      </c>
      <c r="LG73" s="46">
        <v>2.1521113396644606E-22</v>
      </c>
      <c r="LH73" s="46">
        <v>295.8790526607923</v>
      </c>
      <c r="LI73" s="46">
        <v>0.23026894322757765</v>
      </c>
      <c r="LJ73" s="46">
        <v>3636.2453079702645</v>
      </c>
      <c r="LK73" s="46">
        <v>1.4247958454193535E-8</v>
      </c>
      <c r="LL73" s="46">
        <v>107178.06141359518</v>
      </c>
      <c r="LM73" s="46">
        <v>48.982171185428911</v>
      </c>
      <c r="LN73" s="46">
        <v>4.4051454781123182E-38</v>
      </c>
      <c r="LO73" s="46">
        <v>1.1781076267900017E-3</v>
      </c>
      <c r="LP73" s="46">
        <v>0.13707556158375431</v>
      </c>
      <c r="LQ73" s="46">
        <v>2.0716037548153988E-5</v>
      </c>
      <c r="LR73" s="46">
        <v>286.81242007212796</v>
      </c>
      <c r="LS73" s="46">
        <v>2.8354041456837336</v>
      </c>
      <c r="LT73" s="46">
        <v>1.2251951218295604E-18</v>
      </c>
      <c r="LU73" s="46">
        <v>3.6554962500758218E-28</v>
      </c>
      <c r="LV73" s="46">
        <v>7.6858588590065003E-8</v>
      </c>
      <c r="LW73" s="46">
        <v>589.16290855822615</v>
      </c>
      <c r="LX73" s="46">
        <v>5.0173397682751574E-17</v>
      </c>
      <c r="LY73" s="46">
        <v>8.5736466007707952E-26</v>
      </c>
      <c r="LZ73" s="46">
        <v>1.2729611113606689E-10</v>
      </c>
      <c r="MA73" s="46">
        <v>1.3157380312386342E-10</v>
      </c>
      <c r="MB73" s="46">
        <v>1.2054150679994686E-67</v>
      </c>
      <c r="MC73" s="46">
        <v>318911.18435694935</v>
      </c>
      <c r="MD73" s="46">
        <v>7.8190565878315852E-12</v>
      </c>
      <c r="ME73" s="46">
        <v>7913.6441492674385</v>
      </c>
      <c r="MF73" s="46">
        <v>1.8032592820011741E-16</v>
      </c>
      <c r="MG73" s="46">
        <v>143760.23226969363</v>
      </c>
      <c r="MH73" s="46">
        <v>0.31806888290746888</v>
      </c>
      <c r="MI73" s="46">
        <v>1.3173630289177021E-12</v>
      </c>
      <c r="MJ73" s="46">
        <v>58605.448421472698</v>
      </c>
      <c r="MK73" s="46">
        <v>5.8269082792480392E-16</v>
      </c>
      <c r="ML73" s="46">
        <v>3155.0152579900277</v>
      </c>
      <c r="MM73" s="46">
        <v>10207.542386955745</v>
      </c>
      <c r="MN73" s="46">
        <v>19.966793554045708</v>
      </c>
      <c r="MO73" s="46">
        <v>8.4143093688881001E-12</v>
      </c>
      <c r="MP73" s="46">
        <v>3.7907466566550712E-7</v>
      </c>
      <c r="MQ73" s="46">
        <v>5.4805534356894918E-75</v>
      </c>
      <c r="MR73" s="46">
        <v>4.1418334304382838E-16</v>
      </c>
      <c r="MS73" s="46">
        <v>3.0915814482691402</v>
      </c>
      <c r="MT73" s="46">
        <v>72285.570867338829</v>
      </c>
      <c r="MU73" s="46">
        <v>1.423085346591199</v>
      </c>
      <c r="MV73" s="46">
        <v>12.244825704387578</v>
      </c>
      <c r="MW73" s="46">
        <v>36.719223628018149</v>
      </c>
      <c r="MX73" s="46">
        <v>7.1430826233112125E-9</v>
      </c>
      <c r="MY73" s="46">
        <v>611.39574234608847</v>
      </c>
      <c r="MZ73" s="46">
        <v>7.7031062939596311E-17</v>
      </c>
      <c r="NA73" s="46">
        <v>1303.989407535023</v>
      </c>
      <c r="NB73" s="46">
        <v>6.8745908054635478</v>
      </c>
      <c r="NC73" s="46">
        <v>4.7539209689103954E-12</v>
      </c>
      <c r="ND73" s="46">
        <v>1.0495281837918865E-3</v>
      </c>
      <c r="NE73" s="46">
        <v>6.3207220187447737</v>
      </c>
      <c r="NF73" s="46">
        <v>11.184098661761084</v>
      </c>
      <c r="NG73" s="46">
        <v>3.0204485623807537E-2</v>
      </c>
      <c r="NH73" s="46">
        <v>11661.63547610195</v>
      </c>
      <c r="NI73" s="46">
        <v>1.0051108457609521E-19</v>
      </c>
      <c r="NJ73" s="46">
        <v>5.9256578361157837E-29</v>
      </c>
      <c r="NK73" s="46">
        <v>1.0567038688805023E-4</v>
      </c>
      <c r="NL73" s="46">
        <v>1.5135851066503303E-6</v>
      </c>
      <c r="NM73" s="46">
        <v>85777.476604718395</v>
      </c>
      <c r="NN73" s="46">
        <v>3.1128337780169395</v>
      </c>
      <c r="NO73" s="46">
        <v>4.8133266233218909E-22</v>
      </c>
      <c r="NP73" s="46">
        <v>1.4525301820084517E-8</v>
      </c>
      <c r="NQ73" s="46">
        <v>700.46274722350358</v>
      </c>
      <c r="NR73" s="46">
        <v>4.7046959162117622E-15</v>
      </c>
      <c r="NS73" s="46">
        <v>1.2207130659561381E-14</v>
      </c>
      <c r="NT73" s="46">
        <v>8.3347090989675899E-32</v>
      </c>
      <c r="NU73" s="46">
        <v>4.3974044265512648E-38</v>
      </c>
      <c r="NV73" s="46">
        <v>1.7705672890314782E-35</v>
      </c>
      <c r="NW73" s="46">
        <v>1.7256043365682039</v>
      </c>
      <c r="NX73" s="46">
        <v>1.1963331735151995E-5</v>
      </c>
      <c r="NY73" s="46">
        <v>113728.75364054866</v>
      </c>
      <c r="NZ73" s="46">
        <v>4.2108163957577738E-23</v>
      </c>
      <c r="OA73" s="46">
        <v>1.0043713949197847E-18</v>
      </c>
      <c r="OB73" s="46">
        <v>64355.614651124226</v>
      </c>
      <c r="OC73" s="46">
        <v>16202.385532017521</v>
      </c>
      <c r="OD73" s="46">
        <v>1.7020195108610255E-3</v>
      </c>
      <c r="OE73" s="46">
        <v>9.9615500844765145E-8</v>
      </c>
      <c r="OF73" s="46">
        <v>1.3259901593480546E-31</v>
      </c>
      <c r="OG73" s="46">
        <v>2.5009518728927012E-10</v>
      </c>
      <c r="OH73" s="46">
        <v>206706.00193675997</v>
      </c>
      <c r="OI73" s="46">
        <v>1.3019443931317494E-19</v>
      </c>
      <c r="OJ73" s="46">
        <v>256805.99900983539</v>
      </c>
      <c r="OK73" s="46">
        <v>8.7299465706287647E-14</v>
      </c>
      <c r="OL73" s="46">
        <v>3.3523581860528344E-5</v>
      </c>
      <c r="OM73" s="46">
        <v>274157.33223265107</v>
      </c>
      <c r="ON73" s="46">
        <v>9.6860894587641013</v>
      </c>
      <c r="OO73" s="46">
        <v>824.69717793001882</v>
      </c>
      <c r="OP73" s="46">
        <v>18.093184314697968</v>
      </c>
      <c r="OQ73" s="46">
        <v>133.59644473652071</v>
      </c>
      <c r="OR73" s="46">
        <v>7.8559548124440808E-59</v>
      </c>
      <c r="OS73" s="46">
        <v>3.0123771229071584E-17</v>
      </c>
      <c r="OT73" s="46">
        <v>1.1669534143198067E-20</v>
      </c>
      <c r="OU73" s="46">
        <v>1.5696317154401874E-72</v>
      </c>
      <c r="OV73" s="46">
        <v>1.8411200550696931E-24</v>
      </c>
      <c r="OW73" s="46">
        <v>591.78711500082068</v>
      </c>
      <c r="OX73" s="46">
        <v>0.69773876063698059</v>
      </c>
      <c r="OY73" s="46">
        <v>72.892844008511773</v>
      </c>
      <c r="OZ73" s="46">
        <v>1.0901415517408484E-17</v>
      </c>
      <c r="PA73" s="46">
        <v>6.0760621830793948E-2</v>
      </c>
      <c r="PB73" s="46">
        <v>7.5299526506822892E-9</v>
      </c>
      <c r="PC73" s="46">
        <v>5.4093008995726268E-5</v>
      </c>
      <c r="PD73" s="46">
        <v>4.004949068124572E-2</v>
      </c>
      <c r="PE73" s="46">
        <v>581.76480269684043</v>
      </c>
      <c r="PF73" s="46">
        <v>116.65500224966843</v>
      </c>
      <c r="PG73" s="46">
        <v>2.6378225969297231E-2</v>
      </c>
      <c r="PH73" s="46">
        <v>1.4227012017508422</v>
      </c>
      <c r="PI73" s="46">
        <v>9.0293279503942543</v>
      </c>
      <c r="PJ73" s="46">
        <v>244597.44942728084</v>
      </c>
      <c r="PK73" s="46">
        <v>1.3242340514364316E-4</v>
      </c>
      <c r="PL73" s="46">
        <v>0.51428197580349433</v>
      </c>
      <c r="PM73" s="46">
        <v>14120.658003361003</v>
      </c>
      <c r="PN73" s="46">
        <v>2.5855782497654862E-10</v>
      </c>
      <c r="PO73" s="46">
        <v>150746.20575270857</v>
      </c>
      <c r="PP73" s="46">
        <v>27362.706496228486</v>
      </c>
      <c r="PQ73" s="46">
        <v>2.7215808784964621E-3</v>
      </c>
      <c r="PR73" s="46">
        <v>2.7151253600870876E-12</v>
      </c>
      <c r="PS73" s="46">
        <v>3.8050118513083099E-5</v>
      </c>
      <c r="PT73" s="46">
        <v>1.0791444346751232E-8</v>
      </c>
      <c r="PU73" s="46">
        <v>6.956656989408172E-17</v>
      </c>
      <c r="PV73" s="46">
        <v>6.7959541000933732E-8</v>
      </c>
      <c r="PW73" s="46">
        <v>2.3381150124916378E-16</v>
      </c>
      <c r="PX73" s="46">
        <v>4.1510439596705889E-13</v>
      </c>
      <c r="PY73" s="46">
        <v>3.4799241164348567E-4</v>
      </c>
      <c r="PZ73" s="46">
        <v>4.8657711291388628</v>
      </c>
      <c r="QA73" s="46">
        <v>3052.7927921753267</v>
      </c>
      <c r="QB73" s="46">
        <v>4.6857610297049375E-37</v>
      </c>
      <c r="QC73" s="46">
        <v>4.9346783094552309E-5</v>
      </c>
      <c r="QD73" s="46">
        <v>2.1566755493489103E-13</v>
      </c>
      <c r="QE73" s="46">
        <v>134665.16430701793</v>
      </c>
      <c r="QF73" s="46">
        <v>8.4846036865695175E-4</v>
      </c>
      <c r="QG73" s="46">
        <v>846.44375070025808</v>
      </c>
      <c r="QH73" s="46">
        <v>1.8235762960828185E-30</v>
      </c>
      <c r="QI73" s="46">
        <v>6.6683699443215072E-6</v>
      </c>
      <c r="QJ73" s="46">
        <v>4.5654200346816157E-4</v>
      </c>
      <c r="QK73" s="46">
        <v>1.9638854604060001E-3</v>
      </c>
      <c r="QL73" s="46">
        <v>2.1312966408764567E-44</v>
      </c>
      <c r="QM73" s="46">
        <v>2.8206765480390012E-6</v>
      </c>
      <c r="QN73" s="46">
        <v>7.4367077421245397E-10</v>
      </c>
      <c r="QO73" s="46">
        <v>322481.74817956082</v>
      </c>
      <c r="QP73" s="46">
        <v>5.3065738144270552E-12</v>
      </c>
      <c r="QQ73" s="46">
        <v>1.0836558551818534E-21</v>
      </c>
      <c r="QR73" s="46">
        <v>10673.970473115471</v>
      </c>
      <c r="QS73" s="46">
        <v>127.18098620967965</v>
      </c>
      <c r="QT73" s="46">
        <v>288245.4058017878</v>
      </c>
      <c r="QU73" s="46">
        <v>4.9283389023281866E-18</v>
      </c>
      <c r="QV73" s="46">
        <v>61.900094384216011</v>
      </c>
      <c r="QW73" s="46">
        <v>4.8960786737217358E-9</v>
      </c>
      <c r="QX73" s="46">
        <v>287.98172605414084</v>
      </c>
      <c r="QY73" s="46">
        <v>1.5785308131058128E-19</v>
      </c>
      <c r="QZ73" s="46">
        <v>225.91359343028145</v>
      </c>
      <c r="RA73" s="46">
        <v>0.10267732385263531</v>
      </c>
      <c r="RB73" s="46">
        <v>4.4521352317113506E-14</v>
      </c>
      <c r="RC73" s="46">
        <v>2.9913162219108977E-9</v>
      </c>
      <c r="RD73" s="46">
        <v>3.8262668001703033</v>
      </c>
      <c r="RE73" s="46">
        <v>2.0392268894118688</v>
      </c>
      <c r="RF73" s="46">
        <v>279135.38290346769</v>
      </c>
      <c r="RG73" s="46">
        <v>104.92765321238842</v>
      </c>
      <c r="RH73" s="46">
        <v>1.4783439059787459E-33</v>
      </c>
      <c r="RI73" s="46">
        <v>7.2013240502054852E-22</v>
      </c>
      <c r="RJ73" s="46">
        <v>8.5654324054375139E-16</v>
      </c>
      <c r="RK73" s="46">
        <v>2.1516565506195898E-9</v>
      </c>
      <c r="RL73" s="46">
        <v>4.6983178690000866E-5</v>
      </c>
      <c r="RM73" s="46">
        <v>8.3884368738456767E-7</v>
      </c>
      <c r="RN73" s="46">
        <v>246.36833870237018</v>
      </c>
      <c r="RO73" s="46">
        <v>7.7356194114434007E-2</v>
      </c>
      <c r="RP73" s="46">
        <v>1.1692975623233479E-21</v>
      </c>
      <c r="RQ73" s="46">
        <v>4.2914359402685523E-6</v>
      </c>
      <c r="RR73" s="46">
        <v>1.4984895491218377E-42</v>
      </c>
      <c r="RS73" s="46">
        <v>3.6504563561544679E-13</v>
      </c>
      <c r="RT73" s="46">
        <v>2.838413983300623E-9</v>
      </c>
      <c r="RU73" s="46">
        <v>1.6535867628064063E-5</v>
      </c>
      <c r="RV73" s="46">
        <v>2.3145151099892281E-18</v>
      </c>
      <c r="RW73" s="46">
        <v>8.1835839789048415E-10</v>
      </c>
      <c r="RX73" s="46">
        <v>0.7533315253946411</v>
      </c>
      <c r="RY73" s="46">
        <v>9.3359389551809865E-14</v>
      </c>
      <c r="RZ73" s="46">
        <v>8.6975307392825496E-37</v>
      </c>
      <c r="SA73" s="46">
        <v>7.7647129972913741E-8</v>
      </c>
      <c r="SB73" s="46">
        <v>39502.959648413518</v>
      </c>
      <c r="SC73" s="46">
        <v>2.7257860346203791E-5</v>
      </c>
      <c r="SD73" s="46">
        <v>0.28241295777797987</v>
      </c>
      <c r="SE73" s="46">
        <v>1.8026757275533468E-33</v>
      </c>
      <c r="SF73" s="46">
        <v>2165.6480109399213</v>
      </c>
      <c r="SG73" s="46">
        <v>3.1439943681636324E-10</v>
      </c>
      <c r="SH73" s="46">
        <v>2.690913888115899E-6</v>
      </c>
      <c r="SI73" s="46">
        <v>42.40764139444039</v>
      </c>
      <c r="SJ73" s="46">
        <v>0.61229669141544185</v>
      </c>
      <c r="SK73" s="46">
        <v>5.7302036528065574E-6</v>
      </c>
      <c r="SL73" s="46">
        <v>0.25814587990883503</v>
      </c>
      <c r="SM73" s="46">
        <v>107.64749665528905</v>
      </c>
      <c r="SN73" s="46">
        <v>1.0794749214769039E-30</v>
      </c>
      <c r="SO73" s="46">
        <v>6.4914143415000359E-36</v>
      </c>
      <c r="SP73" s="46">
        <v>2.3809374763654922</v>
      </c>
      <c r="SQ73" s="46">
        <v>1.6193951392806227E-4</v>
      </c>
      <c r="SR73" s="46">
        <v>8.0911501497859653E-6</v>
      </c>
      <c r="SS73" s="46">
        <v>5.6881848356818977E-15</v>
      </c>
      <c r="ST73" s="46">
        <v>1.4522763273996803E-18</v>
      </c>
      <c r="SU73" s="46">
        <v>2.8098557186911216E-69</v>
      </c>
      <c r="SV73" s="46">
        <v>3.2100476980118373E-9</v>
      </c>
      <c r="SW73" s="46">
        <v>520.17109064403962</v>
      </c>
      <c r="SX73" s="46">
        <v>85225.334667985197</v>
      </c>
      <c r="SY73" s="46">
        <v>3.0535249111983864E-2</v>
      </c>
      <c r="SZ73" s="46">
        <v>1.4085802336309922E-23</v>
      </c>
      <c r="TA73" s="46">
        <v>2.946287513073287E-81</v>
      </c>
      <c r="TB73" s="46">
        <v>2.5286400075484965E-12</v>
      </c>
      <c r="TC73" s="46">
        <v>6.5642998711742562E-21</v>
      </c>
      <c r="TD73" s="46">
        <v>14450.783690426892</v>
      </c>
      <c r="TE73" s="46">
        <v>0.30036620238154565</v>
      </c>
      <c r="TF73" s="46">
        <v>2.1264479116332904</v>
      </c>
      <c r="TG73" s="46">
        <v>1.1280304810094986E-23</v>
      </c>
      <c r="TH73" s="46">
        <v>504.64297952756829</v>
      </c>
      <c r="TI73" s="46">
        <v>1.7176825977984203</v>
      </c>
      <c r="TJ73" s="46">
        <v>6.8608665433272264E-5</v>
      </c>
      <c r="TK73" s="46">
        <v>1.0852710482777706E-19</v>
      </c>
      <c r="TL73" s="46">
        <v>3.2820025164161734E-6</v>
      </c>
      <c r="TM73" s="46">
        <v>0.29173116641941338</v>
      </c>
      <c r="TN73" s="46">
        <v>2.4060217234370257E-22</v>
      </c>
      <c r="TO73" s="46">
        <v>17618.438253453183</v>
      </c>
      <c r="TP73" s="46">
        <v>5.4495845998944435E-3</v>
      </c>
      <c r="TQ73" s="46">
        <v>0.27886819353191966</v>
      </c>
      <c r="TR73" s="46">
        <v>7.9237109688141077E-10</v>
      </c>
      <c r="TS73" s="46">
        <v>10747.236112411043</v>
      </c>
      <c r="TT73" s="46">
        <v>5.9752244363100825E-61</v>
      </c>
      <c r="TU73" s="46">
        <v>1.3713300828388495E-5</v>
      </c>
      <c r="TV73" s="46">
        <v>427.03245676128188</v>
      </c>
      <c r="TW73" s="46">
        <v>69225.614168042681</v>
      </c>
      <c r="TX73" s="46">
        <v>5390.9906287029717</v>
      </c>
      <c r="TY73" s="46">
        <v>4.2234689566422083E-43</v>
      </c>
      <c r="TZ73" s="46">
        <v>32115.274850431382</v>
      </c>
      <c r="UA73" s="46">
        <v>3.9362264397764912E-2</v>
      </c>
      <c r="UB73" s="46">
        <v>3.1683860845940618E-27</v>
      </c>
      <c r="UC73" s="46">
        <v>10077.796750027486</v>
      </c>
      <c r="UD73" s="46">
        <v>67669.631367873706</v>
      </c>
      <c r="UE73" s="46">
        <v>148748.30353611044</v>
      </c>
      <c r="UF73" s="46">
        <v>7.173820903936805E-37</v>
      </c>
      <c r="UG73" s="46">
        <v>9.3404185392683395E-13</v>
      </c>
      <c r="UH73" s="46">
        <v>2.2184155280174487E-13</v>
      </c>
      <c r="UI73" s="46">
        <v>1.613909304813212E-2</v>
      </c>
      <c r="UJ73" s="46">
        <v>2.5357801593996958E-5</v>
      </c>
      <c r="UK73" s="46">
        <v>7.4325029980995089E-18</v>
      </c>
      <c r="UL73" s="46">
        <v>5.9360431563087107E-32</v>
      </c>
      <c r="UM73" s="46">
        <v>11268.541559074583</v>
      </c>
      <c r="UN73" s="46">
        <v>944.34709967161598</v>
      </c>
      <c r="UO73" s="46">
        <v>24.578258583889024</v>
      </c>
      <c r="UP73" s="46">
        <v>1.8213888892817881E-44</v>
      </c>
      <c r="UQ73" s="46">
        <v>1.4945750840722777E-3</v>
      </c>
      <c r="UR73" s="46">
        <v>3.9291530727029919E-4</v>
      </c>
      <c r="US73" s="46">
        <v>636.42203731516929</v>
      </c>
      <c r="UT73" s="46">
        <v>1.6604206939202809E-5</v>
      </c>
      <c r="UU73" s="46">
        <v>5.299672113934983E-10</v>
      </c>
      <c r="UV73" s="46">
        <v>1716.905631434478</v>
      </c>
      <c r="UW73" s="46">
        <v>1.4726142337463316E-49</v>
      </c>
      <c r="UX73" s="46">
        <v>75.731903689222065</v>
      </c>
      <c r="UY73" s="46">
        <v>1.066591215662085E-21</v>
      </c>
      <c r="UZ73" s="46">
        <v>16.876232743441449</v>
      </c>
      <c r="VA73" s="46">
        <v>10.053539940650804</v>
      </c>
      <c r="VB73" s="46">
        <v>22.658673915994274</v>
      </c>
      <c r="VC73" s="46">
        <v>6.0288443545997958E-20</v>
      </c>
      <c r="VD73" s="46">
        <v>1.3144247685247245E-26</v>
      </c>
      <c r="VE73" s="46">
        <v>1.8311803800780237E-3</v>
      </c>
      <c r="VF73" s="46">
        <v>0.18992419071089928</v>
      </c>
      <c r="VG73" s="46">
        <v>8.2561420737066766E-5</v>
      </c>
      <c r="VH73" s="46">
        <v>2.9916811475233695E-15</v>
      </c>
      <c r="VI73" s="46">
        <v>196149.9688572794</v>
      </c>
      <c r="VJ73" s="46">
        <v>1.1411833959829587E-20</v>
      </c>
      <c r="VK73" s="46">
        <v>8678.3516450230418</v>
      </c>
      <c r="VL73" s="46">
        <v>1.7197935445413241E-4</v>
      </c>
      <c r="VM73" s="46">
        <v>9.5320253038945934E-21</v>
      </c>
      <c r="VN73" s="46">
        <v>159.59187050923848</v>
      </c>
      <c r="VO73" s="46">
        <v>2.2327610763474572</v>
      </c>
      <c r="VP73" s="46">
        <v>2.8321129527099029E-10</v>
      </c>
      <c r="VQ73" s="46">
        <v>1.2954943340071993E-17</v>
      </c>
      <c r="VR73" s="46">
        <v>1.975016508191765E-10</v>
      </c>
      <c r="VS73" s="46">
        <v>2.657362365947042E-16</v>
      </c>
      <c r="VT73" s="46">
        <v>5.8261225649529925E-9</v>
      </c>
      <c r="VU73" s="46">
        <v>9.7143864312587145E-7</v>
      </c>
      <c r="VV73" s="46">
        <v>3162.9871088563609</v>
      </c>
      <c r="VW73" s="46">
        <v>2.9281723758075451E-16</v>
      </c>
      <c r="VX73" s="46">
        <v>189103.69182547083</v>
      </c>
      <c r="VY73" s="46">
        <v>2.9690590765641946E-23</v>
      </c>
      <c r="VZ73" s="46">
        <v>9.7747566556169202E-2</v>
      </c>
      <c r="WA73" s="46">
        <v>0.10466825066117952</v>
      </c>
      <c r="WB73" s="46">
        <v>5380.3078704530053</v>
      </c>
      <c r="WC73" s="46">
        <v>1.6391736821918975E-10</v>
      </c>
      <c r="WD73" s="46">
        <v>5.2752511005784797E-4</v>
      </c>
      <c r="WE73" s="46">
        <v>1.2004134652951323E-2</v>
      </c>
      <c r="WF73" s="46">
        <v>8.569434284312902E-19</v>
      </c>
      <c r="WG73" s="46">
        <v>3.5054338463576695E-34</v>
      </c>
      <c r="WH73" s="46">
        <v>0.20999519010513359</v>
      </c>
      <c r="WI73" s="46">
        <v>22.645042251240813</v>
      </c>
      <c r="WJ73" s="46">
        <v>5.5163821482648095E-3</v>
      </c>
      <c r="WK73" s="46">
        <v>7.3666481835052505E-2</v>
      </c>
      <c r="WL73" s="46">
        <v>3.0057055065445142E-52</v>
      </c>
      <c r="WM73" s="46">
        <v>6.4602954167582887</v>
      </c>
      <c r="WN73" s="46">
        <v>4.5539401976972558</v>
      </c>
      <c r="WO73" s="46">
        <v>2.2775992664445274E-10</v>
      </c>
      <c r="WP73" s="46">
        <v>87.314098500928708</v>
      </c>
      <c r="WQ73" s="46">
        <v>15873.68467844473</v>
      </c>
      <c r="WR73" s="46">
        <v>113678.89043405704</v>
      </c>
      <c r="WS73" s="46">
        <v>4.821553666954251E-5</v>
      </c>
      <c r="WT73" s="46">
        <v>4.71922112250812E-5</v>
      </c>
      <c r="WU73" s="46">
        <v>1.4436981260699305E-8</v>
      </c>
      <c r="WV73" s="46">
        <v>264810.42750205303</v>
      </c>
      <c r="WW73" s="46">
        <v>2.30453411337154</v>
      </c>
      <c r="WX73" s="46">
        <v>1.978213696473214</v>
      </c>
      <c r="WY73" s="46">
        <v>20040.795960453506</v>
      </c>
      <c r="WZ73" s="46">
        <v>1.4412937055913804E-2</v>
      </c>
      <c r="XA73" s="46">
        <v>3.2451054464878961</v>
      </c>
      <c r="XB73" s="46">
        <v>7.802767105592393E-16</v>
      </c>
      <c r="XC73" s="46">
        <v>6.3595567502667878</v>
      </c>
      <c r="XD73" s="46">
        <v>28764.405802587204</v>
      </c>
      <c r="XE73" s="46">
        <v>74.291232181949326</v>
      </c>
      <c r="XF73" s="46">
        <v>2.7003658884079922E-13</v>
      </c>
      <c r="XG73" s="46">
        <v>3.6732365241352295E-31</v>
      </c>
      <c r="XH73" s="46">
        <v>3.7108711251110341E-7</v>
      </c>
      <c r="XI73" s="46">
        <v>8.2802030451787888E-11</v>
      </c>
      <c r="XJ73" s="46">
        <v>4.6879474517938899E-15</v>
      </c>
      <c r="XK73" s="46">
        <v>2.5851878061327752E-13</v>
      </c>
      <c r="XL73" s="46">
        <v>286.60620581280227</v>
      </c>
      <c r="XM73" s="46">
        <v>3.657472357128531</v>
      </c>
      <c r="XN73" s="46">
        <v>4.5627985033358149E-19</v>
      </c>
      <c r="XO73" s="46">
        <v>9.192838583602974</v>
      </c>
      <c r="XP73" s="46">
        <v>1.9550182259035507E-54</v>
      </c>
      <c r="XQ73" s="46">
        <v>4.7192171018311502</v>
      </c>
      <c r="XR73" s="46">
        <v>1.0450383722233032E-13</v>
      </c>
      <c r="XS73" s="46">
        <v>8.7611653569602872E-8</v>
      </c>
      <c r="XT73" s="46">
        <v>1.8761670206195212E-12</v>
      </c>
      <c r="XU73" s="46">
        <v>119234.07958412476</v>
      </c>
      <c r="XV73" s="46">
        <v>3.2200940605963276E-3</v>
      </c>
      <c r="XW73" s="46">
        <v>266.0100131547714</v>
      </c>
      <c r="XX73" s="46">
        <v>163.89604125983493</v>
      </c>
      <c r="XY73" s="46">
        <v>1.4577137395837092E-47</v>
      </c>
      <c r="XZ73" s="46">
        <v>7.3660787652988958E-80</v>
      </c>
      <c r="YA73" s="46">
        <v>5.4643382498713358E-5</v>
      </c>
      <c r="YB73" s="46">
        <v>10.21600925697626</v>
      </c>
      <c r="YC73" s="46">
        <v>5.0971126371833109E-18</v>
      </c>
      <c r="YD73" s="46">
        <v>54.693403593167922</v>
      </c>
      <c r="YE73" s="46">
        <v>24.044651404775369</v>
      </c>
      <c r="YF73" s="46">
        <v>61534.693794872757</v>
      </c>
      <c r="YG73" s="46">
        <v>4.3730763798960314E-25</v>
      </c>
      <c r="YH73" s="46">
        <v>2.2708079315219974E-2</v>
      </c>
      <c r="YI73" s="46">
        <v>2.2622839389043001E-2</v>
      </c>
      <c r="YJ73" s="46">
        <v>4.9004906844308341E-10</v>
      </c>
      <c r="YK73" s="46">
        <v>582318.66505737323</v>
      </c>
      <c r="YL73" s="46">
        <v>1028.794126180904</v>
      </c>
      <c r="YM73" s="46">
        <v>6451.541089553938</v>
      </c>
      <c r="YN73" s="46">
        <v>1.1655812145860663E-48</v>
      </c>
      <c r="YO73" s="46">
        <v>353.77920278607598</v>
      </c>
      <c r="YP73" s="46">
        <v>4.1005326521363144E-24</v>
      </c>
      <c r="YQ73" s="46">
        <v>25438.493325915377</v>
      </c>
      <c r="YR73" s="46">
        <v>5.5330150314966907E-23</v>
      </c>
      <c r="YS73" s="46">
        <v>1220295.1815450541</v>
      </c>
      <c r="YT73" s="46">
        <v>5.8907446109748694E-49</v>
      </c>
      <c r="YU73" s="46">
        <v>12041.98326530034</v>
      </c>
      <c r="YV73" s="46">
        <v>6.351330171490855E-5</v>
      </c>
      <c r="YW73" s="46">
        <v>2.3614832920113861E-11</v>
      </c>
      <c r="YX73" s="46">
        <v>7.0197259567701785E-19</v>
      </c>
      <c r="YY73" s="46">
        <v>3.7104978744971053E-16</v>
      </c>
      <c r="YZ73" s="46">
        <v>2.920164715899483E-30</v>
      </c>
      <c r="ZA73" s="46">
        <v>267.1346399459527</v>
      </c>
      <c r="ZB73" s="46">
        <v>9.2905697495529509E-10</v>
      </c>
      <c r="ZC73" s="46">
        <v>2.0266516664559133E-9</v>
      </c>
      <c r="ZD73" s="46">
        <v>3.2615125576581871E-39</v>
      </c>
      <c r="ZE73" s="46">
        <v>1.2579663851214732E-35</v>
      </c>
      <c r="ZF73" s="46">
        <v>7.9840810812995199E-14</v>
      </c>
      <c r="ZG73" s="46">
        <v>1.7012718998409053E-2</v>
      </c>
      <c r="ZH73" s="46">
        <v>95.084438686850248</v>
      </c>
      <c r="ZI73" s="46">
        <v>1.0356367936405951E-29</v>
      </c>
      <c r="ZJ73" s="46">
        <v>588019.81911099306</v>
      </c>
      <c r="ZK73" s="46">
        <v>2.2326359196578649E-11</v>
      </c>
      <c r="ZL73" s="46">
        <v>6.1407568151699145E-16</v>
      </c>
      <c r="ZM73" s="46">
        <v>6524.0502706304023</v>
      </c>
      <c r="ZN73" s="46">
        <v>8.1433316955774225E-11</v>
      </c>
      <c r="ZO73" s="46">
        <v>6.683979941242907E-3</v>
      </c>
      <c r="ZP73" s="46">
        <v>604.27268283259809</v>
      </c>
      <c r="ZQ73" s="46">
        <v>2.2184129151144968E-5</v>
      </c>
      <c r="ZR73" s="46">
        <v>135.47314082572152</v>
      </c>
      <c r="ZS73" s="46">
        <v>6.3508658241050633E-2</v>
      </c>
      <c r="ZT73" s="46">
        <v>122088.23299171976</v>
      </c>
      <c r="ZU73" s="46">
        <v>5.0255413028307072E-3</v>
      </c>
      <c r="ZV73" s="46">
        <v>9.1590447666323112E-13</v>
      </c>
      <c r="ZW73" s="46">
        <v>152655.47642202914</v>
      </c>
      <c r="ZX73" s="46">
        <v>1.8883902936338117E-6</v>
      </c>
      <c r="ZY73" s="46">
        <v>82.280427281489963</v>
      </c>
      <c r="ZZ73" s="46">
        <v>471.62893061898575</v>
      </c>
      <c r="AAA73" s="46">
        <v>6.1314545793125948E-5</v>
      </c>
      <c r="AAB73" s="46">
        <v>5735.5678599272769</v>
      </c>
      <c r="AAC73" s="46">
        <v>5.1647971029974565E-3</v>
      </c>
      <c r="AAD73" s="46">
        <v>2.2128114766269122E-4</v>
      </c>
      <c r="AAE73" s="46">
        <v>1.4704920453055505E-29</v>
      </c>
      <c r="AAF73" s="46">
        <v>7.9073179374118458E-60</v>
      </c>
      <c r="AAG73" s="46">
        <v>1.8751809356493217E-5</v>
      </c>
      <c r="AAH73" s="46">
        <v>4328.6601088189745</v>
      </c>
      <c r="AAI73" s="46">
        <v>5.5565569822548612E-24</v>
      </c>
      <c r="AAJ73" s="46">
        <v>1.9467941898989471E-47</v>
      </c>
      <c r="AAK73" s="46">
        <v>5.6218830991098501E-15</v>
      </c>
      <c r="AAL73" s="46">
        <v>3.5630833510532811E-11</v>
      </c>
      <c r="AAM73" s="46">
        <v>5.9910064080663274E-3</v>
      </c>
      <c r="AAN73" s="46">
        <v>8.3450419351912822E-9</v>
      </c>
      <c r="AAO73" s="46">
        <v>7.4985947867646854E-5</v>
      </c>
      <c r="AAP73" s="46">
        <v>50076.102223011992</v>
      </c>
      <c r="AAQ73" s="46">
        <v>8.2096552186578434E-33</v>
      </c>
      <c r="AAR73" s="46">
        <v>3.1966090273725941E-11</v>
      </c>
      <c r="AAS73" s="46">
        <v>5.735054021243067E-4</v>
      </c>
      <c r="AAT73" s="46">
        <v>5.2939492231894407E-5</v>
      </c>
      <c r="AAU73" s="46">
        <v>1.1790544969789648E-3</v>
      </c>
      <c r="AAV73" s="46">
        <v>2.7301981287478072E-4</v>
      </c>
      <c r="AAW73" s="46">
        <v>1.6612122249944508E-7</v>
      </c>
      <c r="AAX73" s="46">
        <v>1.688988578408791</v>
      </c>
      <c r="AAY73" s="46">
        <v>69.185261397960602</v>
      </c>
      <c r="AAZ73" s="46">
        <v>108213.98748745777</v>
      </c>
      <c r="ABA73" s="46">
        <v>4.4838808519264808E-11</v>
      </c>
      <c r="ABB73" s="46">
        <v>72.73584891562156</v>
      </c>
      <c r="ABC73" s="46">
        <v>8.0174214434786301E-11</v>
      </c>
      <c r="ABD73" s="46">
        <v>402183.55082465347</v>
      </c>
      <c r="ABE73" s="46">
        <v>2.3156926708569616E-28</v>
      </c>
      <c r="ABF73" s="46">
        <v>5.4278059610538834E-52</v>
      </c>
      <c r="ABG73" s="46">
        <v>704393.6023619019</v>
      </c>
      <c r="ABH73" s="46">
        <v>10763.616366059212</v>
      </c>
      <c r="ABI73" s="46">
        <v>1.3472469099370224E-13</v>
      </c>
      <c r="ABJ73" s="46">
        <v>51506.03403995117</v>
      </c>
      <c r="ABK73" s="46">
        <v>6.319435342158662E-10</v>
      </c>
      <c r="ABL73" s="46">
        <v>5.0539013587908515E-19</v>
      </c>
      <c r="ABM73" s="46">
        <v>3.792006802604941E-3</v>
      </c>
      <c r="ABN73" s="46">
        <v>9.1751793874521334E-5</v>
      </c>
      <c r="ABO73" s="46">
        <v>4.8613162457141967E-5</v>
      </c>
      <c r="ABP73" s="46">
        <v>7.2534378758627844E-15</v>
      </c>
      <c r="ABQ73" s="46">
        <v>1.7488621247932196E-18</v>
      </c>
      <c r="ABR73" s="46">
        <v>4.8923257485637101E-10</v>
      </c>
      <c r="ABS73" s="46">
        <v>13215.219490511467</v>
      </c>
      <c r="ABT73" s="46">
        <v>1.6645322855201636E-2</v>
      </c>
      <c r="ABU73" s="46">
        <v>5.0816339137125099E-34</v>
      </c>
      <c r="ABV73" s="46">
        <v>4.4959878339368529E-8</v>
      </c>
      <c r="ABW73" s="46">
        <v>475187.68653057388</v>
      </c>
      <c r="ABX73" s="46">
        <v>1050.5600404166378</v>
      </c>
      <c r="ABY73" s="46">
        <v>1.2513067941438908E-27</v>
      </c>
      <c r="ABZ73" s="46">
        <v>1.542627987310641E-7</v>
      </c>
      <c r="ACA73" s="46">
        <v>666.84010880746382</v>
      </c>
      <c r="ACB73" s="46">
        <v>214318.07978850996</v>
      </c>
      <c r="ACC73" s="46">
        <v>3.8508434357990841E-35</v>
      </c>
      <c r="ACD73" s="46">
        <v>4.0819401487259039</v>
      </c>
      <c r="ACE73" s="46">
        <v>827.34643016173698</v>
      </c>
      <c r="ACF73" s="46">
        <v>37.254829049219744</v>
      </c>
      <c r="ACG73" s="46">
        <v>1.6759655255588362E-3</v>
      </c>
      <c r="ACH73" s="46">
        <v>746413.57172287814</v>
      </c>
      <c r="ACI73" s="46">
        <v>1095271.115358419</v>
      </c>
      <c r="ACJ73" s="46">
        <v>5.5157120138057193E-18</v>
      </c>
      <c r="ACK73" s="46">
        <v>2.8422949981872854E-15</v>
      </c>
      <c r="ACL73" s="46">
        <v>68.005930717152566</v>
      </c>
      <c r="ACM73" s="46">
        <v>5.6734202197742337E-11</v>
      </c>
      <c r="ACN73" s="46">
        <v>6.3642880063166435E-4</v>
      </c>
      <c r="ACO73" s="46">
        <v>8.7620509663127245E-5</v>
      </c>
      <c r="ACP73" s="46">
        <v>5.4324929960656056E-3</v>
      </c>
      <c r="ACQ73" s="46">
        <v>1.1796073354569994E-8</v>
      </c>
      <c r="ACR73" s="46">
        <v>6.8904082301339874E-35</v>
      </c>
      <c r="ACS73" s="46">
        <v>7.2251332326253406E-58</v>
      </c>
      <c r="ACT73" s="46">
        <v>8310.2566179144305</v>
      </c>
      <c r="ACU73" s="46">
        <v>1.3424013480245426E-17</v>
      </c>
      <c r="ACV73" s="46">
        <v>22.086981665965308</v>
      </c>
      <c r="ACW73" s="46">
        <v>88564.106140062868</v>
      </c>
      <c r="ACX73" s="46">
        <v>3179.5911920096405</v>
      </c>
      <c r="ACY73" s="46">
        <v>5.6280136147410833E-5</v>
      </c>
      <c r="ACZ73" s="46">
        <v>5.7809106123343703E-5</v>
      </c>
      <c r="ADA73" s="46">
        <v>1108660.2328666297</v>
      </c>
      <c r="ADB73" s="46">
        <v>6.5513743949289882</v>
      </c>
      <c r="ADC73" s="46">
        <v>162810.44786250082</v>
      </c>
      <c r="ADD73" s="46">
        <v>1.1431947349431023E-10</v>
      </c>
      <c r="ADE73" s="46">
        <v>2.9537844015618224E-18</v>
      </c>
      <c r="ADF73" s="46">
        <v>1.4941232663905794E-30</v>
      </c>
      <c r="ADG73" s="46">
        <v>52785.022833041025</v>
      </c>
      <c r="ADH73" s="46">
        <v>1.3100282784607929E-17</v>
      </c>
      <c r="ADI73" s="46">
        <v>1.7659149468556457E-5</v>
      </c>
      <c r="ADJ73" s="46">
        <v>1660.056823936658</v>
      </c>
      <c r="ADK73" s="46">
        <v>2.0490724791786468E-11</v>
      </c>
      <c r="ADL73" s="46">
        <v>4.1651950566071887E-7</v>
      </c>
      <c r="ADM73" s="46">
        <v>8.8818826521428473</v>
      </c>
      <c r="ADN73" s="46">
        <v>306.71346058640307</v>
      </c>
      <c r="ADO73" s="46">
        <v>503.89094096121147</v>
      </c>
      <c r="ADP73" s="46">
        <v>2.6251436032564027E-17</v>
      </c>
      <c r="ADQ73" s="46">
        <v>1247877.148195663</v>
      </c>
      <c r="ADR73" s="46">
        <v>3.2396727434551631E-20</v>
      </c>
      <c r="ADS73" s="46">
        <v>3.4928828142905389E-78</v>
      </c>
      <c r="ADT73" s="46">
        <v>3.816987724159181E-3</v>
      </c>
      <c r="ADU73" s="46">
        <v>5.8862260704035699E-17</v>
      </c>
      <c r="ADV73" s="46">
        <v>820804.24997609213</v>
      </c>
      <c r="ADW73" s="46">
        <v>2.2595469673412474E-8</v>
      </c>
      <c r="ADX73" s="46">
        <v>4.1170300441427396E-14</v>
      </c>
      <c r="ADY73" s="46">
        <v>139.59474705931305</v>
      </c>
      <c r="ADZ73" s="46">
        <v>0.11449279290631735</v>
      </c>
      <c r="AEA73" s="46">
        <v>627386.86476969707</v>
      </c>
      <c r="AEB73" s="46">
        <v>6.9254777124080331E-12</v>
      </c>
      <c r="AEC73" s="46">
        <v>3.2460056348214059E-4</v>
      </c>
      <c r="AED73" s="46">
        <v>112722.02216611549</v>
      </c>
      <c r="AEE73" s="46">
        <v>1.1242914808469427E-3</v>
      </c>
      <c r="AEF73" s="46">
        <v>2.0161915843001085E-8</v>
      </c>
      <c r="AEG73" s="46">
        <v>1.5717973806039684E-18</v>
      </c>
      <c r="AEH73" s="46">
        <v>2.641044439672885E-9</v>
      </c>
      <c r="AEI73" s="46">
        <v>2.3018864934833993E-57</v>
      </c>
      <c r="AEJ73" s="46">
        <v>305.96524614711473</v>
      </c>
      <c r="AEK73" s="46">
        <v>1134.8255901216548</v>
      </c>
      <c r="AEL73" s="46">
        <v>1.7245704777710217E-5</v>
      </c>
      <c r="AEM73" s="46">
        <v>8.2252799114810982E-25</v>
      </c>
      <c r="AEN73" s="46">
        <v>7.3250105816166623E-9</v>
      </c>
      <c r="AEO73" s="46">
        <v>7.4222673547132234E-7</v>
      </c>
      <c r="AEP73" s="46">
        <v>3.2903162460974776E-3</v>
      </c>
      <c r="AEQ73" s="46">
        <v>7.2354315716766113E-14</v>
      </c>
      <c r="AER73" s="46">
        <v>1.7510635473298703E-33</v>
      </c>
      <c r="AES73" s="46">
        <v>6.5306628725977448E-15</v>
      </c>
      <c r="AET73" s="46">
        <v>0.40031681246258877</v>
      </c>
      <c r="AEU73" s="46">
        <v>0.7074748858651333</v>
      </c>
      <c r="AEV73" s="46">
        <v>6.9765462324863772E-13</v>
      </c>
      <c r="AEW73" s="46">
        <v>680.1934011179527</v>
      </c>
      <c r="AEX73" s="46">
        <v>6.0472899597605654</v>
      </c>
      <c r="AEY73" s="46">
        <v>5.118995573330154</v>
      </c>
      <c r="AEZ73" s="46">
        <v>2474.5842204229916</v>
      </c>
      <c r="AFA73" s="46">
        <v>1.0845268146615349E-5</v>
      </c>
      <c r="AFB73" s="46">
        <v>4.3853373701832981E-36</v>
      </c>
      <c r="AFC73" s="46">
        <v>0.96625314727081524</v>
      </c>
      <c r="AFD73" s="46">
        <v>219444.35490727608</v>
      </c>
      <c r="AFE73" s="46">
        <v>1.4010693237918292E-11</v>
      </c>
      <c r="AFF73" s="46">
        <v>1.4019839506734409E-19</v>
      </c>
      <c r="AFG73" s="46">
        <v>4.1678101672692602E-3</v>
      </c>
      <c r="AFH73" s="46">
        <v>2.994488982235485</v>
      </c>
      <c r="AFI73" s="46">
        <v>5.9166456216643839E-48</v>
      </c>
      <c r="AFJ73" s="46">
        <v>8.3854983358733551E-4</v>
      </c>
      <c r="AFK73" s="46">
        <v>4.6194164976030533E-13</v>
      </c>
      <c r="AFL73" s="46">
        <v>5.6924642176112838E-7</v>
      </c>
      <c r="AFM73" s="46">
        <v>2.0006479820517816E-16</v>
      </c>
      <c r="AFN73" s="46">
        <v>2493.6380898021498</v>
      </c>
      <c r="AFO73" s="46">
        <v>1292983.5292284598</v>
      </c>
      <c r="AFP73" s="46">
        <v>480.49928696612079</v>
      </c>
      <c r="AFQ73" s="46">
        <v>373105.89515253477</v>
      </c>
      <c r="AFR73" s="46">
        <v>2.2554792671674577E-5</v>
      </c>
      <c r="AFS73" s="46">
        <v>108.36868604545576</v>
      </c>
      <c r="AFT73" s="46">
        <v>5.8640562021528335E-2</v>
      </c>
      <c r="AFU73" s="46">
        <v>1.2134548521574586E-5</v>
      </c>
      <c r="AFV73" s="46">
        <v>4.5322068516825867E-12</v>
      </c>
      <c r="AFW73" s="46">
        <v>8.9003706740573624E-7</v>
      </c>
      <c r="AFX73" s="46">
        <v>5.9130512511466755E-11</v>
      </c>
      <c r="AFY73" s="46">
        <v>3.2336349378454772E-16</v>
      </c>
      <c r="AFZ73" s="46">
        <v>1.1595135387026834E-5</v>
      </c>
      <c r="AGA73" s="46">
        <v>7612.1296190426756</v>
      </c>
      <c r="AGB73" s="46">
        <v>1.8665086001926557E-2</v>
      </c>
      <c r="AGC73" s="46">
        <v>1.7279109429419729E-19</v>
      </c>
      <c r="AGD73" s="46">
        <v>7.3900772049850385</v>
      </c>
      <c r="AGE73" s="46">
        <v>3.5760378084660303E-22</v>
      </c>
      <c r="AGF73" s="46">
        <v>1222653.2068234766</v>
      </c>
      <c r="AGG73" s="46">
        <v>1.9819899479303704E-13</v>
      </c>
      <c r="AGH73" s="46">
        <v>17.879238054547145</v>
      </c>
      <c r="AGI73" s="46">
        <v>5.0301538007793345E-6</v>
      </c>
      <c r="AGJ73" s="46">
        <v>1.0505345044397017E-14</v>
      </c>
      <c r="AGK73" s="46">
        <v>3.4109884409308187E-17</v>
      </c>
      <c r="AGL73" s="46">
        <v>525414.67538192356</v>
      </c>
      <c r="AGM73" s="46">
        <v>89.543717800560799</v>
      </c>
      <c r="AGN73" s="46">
        <v>2.9434714229457081E-5</v>
      </c>
      <c r="AGO73" s="46">
        <v>3.1245339122577943E-5</v>
      </c>
      <c r="AGP73" s="46">
        <v>5.5031766286185342E-3</v>
      </c>
      <c r="AGQ73" s="46">
        <v>2.9237264618256217E-58</v>
      </c>
      <c r="AGR73" s="46">
        <v>219.49217905641575</v>
      </c>
      <c r="AGS73" s="46">
        <v>8.3912422400159462E-2</v>
      </c>
      <c r="AGT73" s="46">
        <v>1.9519090872449143E-5</v>
      </c>
      <c r="AGU73" s="46">
        <v>0.55454850213177131</v>
      </c>
      <c r="AGV73" s="46">
        <v>1.1971033207794718E-52</v>
      </c>
      <c r="AGW73" s="46">
        <v>4.015521490882648</v>
      </c>
      <c r="AGX73" s="46">
        <v>1.551632927217649E-79</v>
      </c>
      <c r="AGY73" s="46">
        <v>9.4470182378292511E-38</v>
      </c>
      <c r="AGZ73" s="46">
        <v>3.3168984033554344E-42</v>
      </c>
      <c r="AHA73" s="46">
        <v>2.9765305839107168E-26</v>
      </c>
      <c r="AHB73" s="46">
        <v>1.4749175521196404E-5</v>
      </c>
      <c r="AHC73" s="46">
        <v>3.9341073958948244E-2</v>
      </c>
      <c r="AHD73" s="46">
        <v>5902.6886284056</v>
      </c>
      <c r="AHE73" s="46">
        <v>1.7994002124988211</v>
      </c>
      <c r="AHF73" s="46">
        <v>2.9926331220373284E-20</v>
      </c>
      <c r="AHG73" s="46">
        <v>3.7996154799637214</v>
      </c>
      <c r="AHH73" s="46">
        <v>1.1712689923090782E-14</v>
      </c>
      <c r="AHI73" s="46">
        <v>6.5180624160559244</v>
      </c>
      <c r="AHJ73" s="46">
        <v>3.5720489180236639E-2</v>
      </c>
      <c r="AHK73" s="46">
        <v>2.2861669776608076E-19</v>
      </c>
      <c r="AHL73" s="46">
        <v>14.973042088667647</v>
      </c>
      <c r="AHM73" s="46">
        <v>3.0898504299528118</v>
      </c>
      <c r="AHN73" s="46">
        <v>5023.5032000020719</v>
      </c>
      <c r="AHO73" s="46">
        <v>4.9789374847395025E-32</v>
      </c>
      <c r="AHP73" s="46">
        <v>1.1934395128831896E-9</v>
      </c>
      <c r="AHQ73" s="46">
        <v>1274261.5547204092</v>
      </c>
      <c r="AHR73" s="46">
        <v>4.2092264248152629E-9</v>
      </c>
      <c r="AHS73" s="46">
        <v>4.4214430705875655E-11</v>
      </c>
      <c r="AHT73" s="46">
        <v>8.3522457643173076E-9</v>
      </c>
      <c r="AHU73" s="46">
        <v>69856.421119031191</v>
      </c>
      <c r="AHV73" s="46">
        <v>101669.02334491038</v>
      </c>
      <c r="AHW73" s="46">
        <v>2.4609078817190872E-63</v>
      </c>
      <c r="AHX73" s="46">
        <v>5.728401035657367E-3</v>
      </c>
      <c r="AHY73" s="46">
        <v>18662.640615162643</v>
      </c>
      <c r="AHZ73" s="46">
        <v>30.321703835623666</v>
      </c>
      <c r="AIA73" s="46">
        <v>104.94773658770121</v>
      </c>
      <c r="AIB73" s="46">
        <v>8.1599091674110841E-24</v>
      </c>
      <c r="AIC73" s="46">
        <v>1.9623948565945806E-58</v>
      </c>
      <c r="AID73" s="46">
        <v>462265.46519080381</v>
      </c>
      <c r="AIE73" s="46">
        <v>2.0302459088064018E-11</v>
      </c>
      <c r="AIF73" s="46">
        <v>6476.2125944017425</v>
      </c>
      <c r="AIG73" s="46">
        <v>60056.383593544932</v>
      </c>
      <c r="AIH73" s="46">
        <v>8.7564283713092638E-6</v>
      </c>
      <c r="AII73" s="46">
        <v>9.2012051017371606E-4</v>
      </c>
      <c r="AIJ73" s="46">
        <v>5.6428994865411341E-13</v>
      </c>
      <c r="AIK73" s="46">
        <v>3.4483948207158714E-2</v>
      </c>
      <c r="AIL73" s="46">
        <v>1.4670800688811183</v>
      </c>
      <c r="AIM73" s="46">
        <v>1.9557760248824545E-7</v>
      </c>
      <c r="AIN73" s="46">
        <v>6.4985089431070062E-6</v>
      </c>
      <c r="AIO73" s="46">
        <v>6898.8593809292352</v>
      </c>
      <c r="AIP73" s="46">
        <v>667.85387408499253</v>
      </c>
      <c r="AIQ73" s="46">
        <v>6.3683418058237259E-3</v>
      </c>
      <c r="AIR73" s="46">
        <v>0.39817814437290883</v>
      </c>
      <c r="AIS73" s="46">
        <v>9.4147803244304118</v>
      </c>
      <c r="AIT73" s="46">
        <v>8.9036778133674882E-10</v>
      </c>
      <c r="AIU73" s="46">
        <v>983.97597050974309</v>
      </c>
      <c r="AIV73" s="46">
        <v>1.1154348619517898E-7</v>
      </c>
      <c r="AIW73" s="46">
        <v>4.2417067827537275E-20</v>
      </c>
      <c r="AIX73" s="46">
        <v>1014.394979367368</v>
      </c>
      <c r="AIY73" s="46">
        <v>2.6217840295416529E-34</v>
      </c>
      <c r="AIZ73" s="46">
        <v>1.2510112253180334E-50</v>
      </c>
      <c r="AJA73" s="46">
        <v>3.0428864100866273E-10</v>
      </c>
      <c r="AJB73" s="46">
        <v>2.6573496335165013E-4</v>
      </c>
      <c r="AJC73" s="46">
        <v>3.3600110899058237E-3</v>
      </c>
      <c r="AJD73" s="46">
        <v>570576.25546811905</v>
      </c>
      <c r="AJE73" s="46">
        <v>4.2574917613736512E-3</v>
      </c>
      <c r="AJF73" s="46">
        <v>767185.5616930807</v>
      </c>
      <c r="AJG73" s="46">
        <v>4.3187619576948829E-29</v>
      </c>
      <c r="AJH73" s="46">
        <v>603.97295288231976</v>
      </c>
      <c r="AJI73" s="46">
        <v>1024047.492413405</v>
      </c>
      <c r="AJJ73" s="46">
        <v>1.4085865003641986E-14</v>
      </c>
      <c r="AJK73" s="46">
        <v>1.4777284928501821E-19</v>
      </c>
      <c r="AJL73" s="46">
        <v>4.1883604347687031E-9</v>
      </c>
      <c r="AJM73" s="46">
        <v>6.4657346399186579</v>
      </c>
      <c r="AJN73" s="46">
        <v>8.2900622865178124E-48</v>
      </c>
      <c r="AJO73" s="46">
        <v>4.1748933507026408E-12</v>
      </c>
      <c r="AJP73" s="46">
        <v>2.8397438599598239E-42</v>
      </c>
      <c r="AJQ73" s="46">
        <v>5096.4178190398998</v>
      </c>
      <c r="AJR73" s="46">
        <v>1.8077263770911284E-10</v>
      </c>
      <c r="AJS73" s="46">
        <v>1.2586669934819905E-9</v>
      </c>
      <c r="AJT73" s="46">
        <v>5.4071083627525701E-19</v>
      </c>
      <c r="AJU73" s="46">
        <v>11.948645645368515</v>
      </c>
      <c r="AJV73" s="46">
        <v>1.3224217684194749E-33</v>
      </c>
      <c r="AJW73" s="46">
        <v>8.2087503534122819E-7</v>
      </c>
      <c r="AJX73" s="46">
        <v>7.9862925325908385E-9</v>
      </c>
      <c r="AJY73" s="46">
        <v>7.414722891381103E-22</v>
      </c>
      <c r="AJZ73" s="46">
        <v>77472.657314083015</v>
      </c>
      <c r="AKA73" s="46">
        <v>7.3570968937141405E-3</v>
      </c>
      <c r="AKB73" s="46">
        <v>3.6522114570619021E-12</v>
      </c>
      <c r="AKC73" s="46">
        <v>2.5648784681688674</v>
      </c>
      <c r="AKD73" s="46">
        <v>193.18459266640417</v>
      </c>
      <c r="AKE73" s="46">
        <v>4.631122798470938E-33</v>
      </c>
      <c r="AKF73" s="46">
        <v>1828.8120052824663</v>
      </c>
      <c r="AKG73" s="46">
        <v>5.6391532463753557E-15</v>
      </c>
      <c r="AKH73" s="46">
        <v>137258.5523515328</v>
      </c>
      <c r="AKI73" s="46">
        <v>3.3977876816255064E-23</v>
      </c>
      <c r="AKJ73" s="46">
        <v>3.157959155400247E-19</v>
      </c>
      <c r="AKK73" s="46">
        <v>0.56055963965912337</v>
      </c>
      <c r="AKL73" s="46">
        <v>7.9295951221740053E-6</v>
      </c>
      <c r="AKM73" s="46">
        <v>0.51141007970562835</v>
      </c>
      <c r="AKN73" s="46">
        <v>0.2497173845379915</v>
      </c>
      <c r="AKO73" s="46">
        <v>761.08213492532013</v>
      </c>
      <c r="AKP73" s="46">
        <v>7668.4020559773553</v>
      </c>
      <c r="AKQ73" s="46">
        <v>2.3361569989337837E-18</v>
      </c>
      <c r="AKR73" s="46">
        <v>3.8166721547055223E-44</v>
      </c>
      <c r="AKS73" s="46">
        <v>2.9814112353373288E-3</v>
      </c>
      <c r="AKT73" s="46">
        <v>13846.369154648535</v>
      </c>
      <c r="AKU73" s="46">
        <v>3.1071604209715409E-3</v>
      </c>
      <c r="AKV73" s="46">
        <v>1.6293260345866392E-42</v>
      </c>
      <c r="AKW73" s="46">
        <v>9.3576660006420162E-2</v>
      </c>
      <c r="AKX73" s="46">
        <v>38.284922444992709</v>
      </c>
      <c r="AKY73" s="46">
        <v>7.195623191887458E-29</v>
      </c>
      <c r="AKZ73" s="46">
        <v>1.8863646872747164E-15</v>
      </c>
      <c r="ALA73" s="46">
        <v>32.04657852140457</v>
      </c>
      <c r="ALB73" s="46">
        <v>5.4661014869285813E-5</v>
      </c>
      <c r="ALC73" s="46">
        <v>100.15553696426076</v>
      </c>
      <c r="ALD73" s="46">
        <v>65.970804019093549</v>
      </c>
      <c r="ALE73" s="46">
        <v>3.8531495762706941E-22</v>
      </c>
      <c r="ALF73" s="46">
        <v>3.6419562144919886</v>
      </c>
      <c r="ALG73" s="46">
        <v>968418.59430398617</v>
      </c>
      <c r="ALH73" s="46">
        <v>44456.392716971415</v>
      </c>
      <c r="ALI73" s="46">
        <v>7.9700884751310743E-9</v>
      </c>
      <c r="ALJ73" s="46">
        <v>1.7075103488226335E-19</v>
      </c>
      <c r="ALK73" s="46">
        <v>2.34362795132537E-19</v>
      </c>
      <c r="ALL73" s="46">
        <v>7.0153872584669509E-10</v>
      </c>
      <c r="ALM73" s="46">
        <v>2.4282662194387798E-47</v>
      </c>
      <c r="ALN73" s="46">
        <v>7.6630989090707666E-8</v>
      </c>
      <c r="ALO73" s="46">
        <v>2.0055994828191757E-15</v>
      </c>
      <c r="ALP73" s="46">
        <v>1.5600147297998367E-12</v>
      </c>
      <c r="ALQ73" s="46">
        <v>9.3532520282213787E-26</v>
      </c>
      <c r="ALR73" s="46">
        <v>0.24436744422590284</v>
      </c>
      <c r="ALS73" s="46">
        <v>1.697302976190134E-10</v>
      </c>
      <c r="ALT73" s="46">
        <v>615793.96986704576</v>
      </c>
      <c r="ALU73" s="46">
        <v>2.551502616726774E-5</v>
      </c>
      <c r="ALV73" s="46">
        <v>4.0651789607046114</v>
      </c>
      <c r="ALW73" s="46">
        <v>9.4884099398389346E-39</v>
      </c>
      <c r="ALX73" s="46">
        <v>1.472812737112104E-6</v>
      </c>
      <c r="ALY73" s="46">
        <v>4.2655502871148687E-6</v>
      </c>
      <c r="ALZ73" s="46">
        <v>2250.2603817876243</v>
      </c>
      <c r="AMA73" s="46">
        <v>5.9524623868111002</v>
      </c>
      <c r="AMB73" s="46">
        <v>0.21516266738821449</v>
      </c>
      <c r="AMC73" s="46">
        <v>23926.152025190975</v>
      </c>
      <c r="AMD73" s="46">
        <v>14093.227714778839</v>
      </c>
      <c r="AME73" s="46">
        <v>5820.1626536618096</v>
      </c>
      <c r="AMF73" s="46">
        <v>1.2355293114247239E-3</v>
      </c>
      <c r="AMG73" s="46">
        <v>3.6419546151613964E-14</v>
      </c>
      <c r="AMH73" s="46">
        <v>4.5959086900749881E-2</v>
      </c>
      <c r="AMI73" s="46">
        <v>1.6785130552188028E-15</v>
      </c>
      <c r="AMJ73" s="46">
        <v>1918.036138287622</v>
      </c>
      <c r="AMK73" s="46">
        <v>9.5885706072744984E-15</v>
      </c>
      <c r="AML73" s="46">
        <v>2.725218774096876E-8</v>
      </c>
      <c r="AMM73" s="46">
        <v>1580.1114768052687</v>
      </c>
      <c r="AMN73" s="46">
        <v>5.5181720954113702E-5</v>
      </c>
      <c r="AMO73" s="46">
        <v>8.2004475869946102E-11</v>
      </c>
      <c r="AMP73" s="46">
        <v>2.7653645107669146E-26</v>
      </c>
      <c r="AMQ73" s="46">
        <v>7.1251549515639565E-62</v>
      </c>
      <c r="AMR73" s="46">
        <v>1261937.590024587</v>
      </c>
      <c r="AMS73" s="46">
        <v>222.61866759633236</v>
      </c>
      <c r="AMT73" s="46">
        <v>1.0428228073499905E-13</v>
      </c>
      <c r="AMU73" s="46">
        <v>3.1436368435131315E-7</v>
      </c>
      <c r="AMV73" s="46">
        <v>1.2678731796167382E-7</v>
      </c>
      <c r="AMW73" s="46">
        <v>2751.8669234157037</v>
      </c>
      <c r="AMX73" s="46">
        <v>4.7062078333463655E-9</v>
      </c>
      <c r="AMY73" s="46">
        <v>1.6308719445616339E-3</v>
      </c>
      <c r="AMZ73" s="46">
        <v>1.3535949472388219E-43</v>
      </c>
      <c r="ANA73" s="46">
        <v>5.4393671312488248E-17</v>
      </c>
      <c r="ANB73" s="46">
        <v>4.6037243891756584E-2</v>
      </c>
      <c r="ANC73" s="46">
        <v>54576.067878167007</v>
      </c>
      <c r="AND73" s="46">
        <v>2.2685156481497592E-27</v>
      </c>
      <c r="ANE73" s="46">
        <v>1340.8980262400898</v>
      </c>
      <c r="ANF73" s="46">
        <v>3.2676087955131727</v>
      </c>
      <c r="ANG73" s="46">
        <v>4.1580399679403955E-9</v>
      </c>
      <c r="ANH73" s="46">
        <v>2410.0497507844188</v>
      </c>
      <c r="ANI73" s="46">
        <v>3.9499801890024487E-3</v>
      </c>
      <c r="ANJ73" s="46">
        <v>7.3222056612025889E-46</v>
      </c>
      <c r="ANK73" s="46">
        <v>87.971712510259749</v>
      </c>
      <c r="ANL73" s="46">
        <v>7.6304711065906292E-2</v>
      </c>
      <c r="ANM73" s="46">
        <v>44.403873937034987</v>
      </c>
      <c r="ANN73" s="46">
        <v>2.9923417025636288E-20</v>
      </c>
      <c r="ANO73" s="46">
        <v>8.9544047467397699E-3</v>
      </c>
      <c r="ANP73" s="46">
        <v>0.509031678516499</v>
      </c>
      <c r="ANQ73" s="46">
        <v>1.6262942664431419E-9</v>
      </c>
      <c r="ANR73" s="46">
        <v>8.4012594238365122E-11</v>
      </c>
      <c r="ANS73" s="46">
        <v>3.1747347655599702E-17</v>
      </c>
      <c r="ANT73" s="46">
        <v>0.1416857421801927</v>
      </c>
      <c r="ANU73" s="46">
        <v>200400.42254111401</v>
      </c>
      <c r="ANV73" s="46">
        <v>2.9513351142676089E-10</v>
      </c>
      <c r="ANW73" s="46">
        <v>3.2898685008346295E-17</v>
      </c>
      <c r="ANX73" s="46">
        <v>131.15587589250873</v>
      </c>
      <c r="ANY73" s="46">
        <v>1.5396433945395034E-9</v>
      </c>
      <c r="ANZ73" s="46">
        <v>1590.3485237245118</v>
      </c>
      <c r="AOA73" s="46">
        <v>4321.1369641112087</v>
      </c>
      <c r="AOB73" s="46">
        <v>2.405502712612352E-35</v>
      </c>
      <c r="AOC73" s="46">
        <v>5.5410159645261759E-22</v>
      </c>
      <c r="AOD73" s="46">
        <v>2.7971965752211017E-5</v>
      </c>
      <c r="AOE73" s="46">
        <v>68257.694955388492</v>
      </c>
      <c r="AOF73" s="46">
        <v>19615.871780311209</v>
      </c>
      <c r="AOG73" s="46">
        <v>109065.64324557722</v>
      </c>
      <c r="AOH73" s="46">
        <v>24060.396766330527</v>
      </c>
      <c r="AOI73" s="46">
        <v>51512.593369389673</v>
      </c>
      <c r="AOJ73" s="46">
        <v>1.4871618001680048E-2</v>
      </c>
      <c r="AOK73" s="46">
        <v>4.7038057254828512E-59</v>
      </c>
      <c r="AOL73" s="46">
        <v>3.6144758024720144E-17</v>
      </c>
      <c r="AOM73" s="46">
        <v>1.055793779576693E-14</v>
      </c>
      <c r="AON73" s="46">
        <v>1.7782586834665255</v>
      </c>
      <c r="AOO73" s="46">
        <v>1.9901223565588636E-3</v>
      </c>
      <c r="AOP73" s="46">
        <v>2.9735921663939389E-4</v>
      </c>
      <c r="AOQ73" s="46">
        <v>511994.67301498004</v>
      </c>
      <c r="AOR73" s="46">
        <v>982045.8221336049</v>
      </c>
      <c r="AOS73" s="46">
        <v>7.7092347227031798E-4</v>
      </c>
      <c r="AOT73" s="46">
        <v>2.2218957273237853E-76</v>
      </c>
      <c r="AOU73" s="46">
        <v>1.7297001095358502E-8</v>
      </c>
      <c r="AOV73" s="46">
        <v>2.2575859851986233E-15</v>
      </c>
      <c r="AOW73" s="46">
        <v>1.1462919296773424E-8</v>
      </c>
      <c r="AOX73" s="46">
        <v>361.67156129064932</v>
      </c>
      <c r="AOY73" s="46">
        <v>4.4755779610186372E-10</v>
      </c>
      <c r="AOZ73" s="46">
        <v>1344.388030735023</v>
      </c>
      <c r="APA73" s="46">
        <v>5.5046232370515404E-2</v>
      </c>
      <c r="APB73" s="46">
        <v>0.55299391980847767</v>
      </c>
      <c r="APC73" s="46">
        <v>2.2347867866401878E-6</v>
      </c>
      <c r="APD73" s="46">
        <v>4.2213026919129684</v>
      </c>
      <c r="APE73" s="46">
        <v>27.693367360879858</v>
      </c>
      <c r="APF73" s="46">
        <v>4.3341941148607534E-12</v>
      </c>
      <c r="APG73" s="46">
        <v>0.59987692645535229</v>
      </c>
      <c r="APH73" s="46">
        <v>715.30826657917135</v>
      </c>
      <c r="API73" s="46">
        <v>5.4700869015007086E-4</v>
      </c>
      <c r="APJ73" s="46">
        <v>47.452922057634012</v>
      </c>
      <c r="APK73" s="46">
        <v>2.8377146104108076E-30</v>
      </c>
      <c r="APL73" s="46">
        <v>1.3539156511620297E-4</v>
      </c>
      <c r="APM73" s="46">
        <v>4.681540419684796E-5</v>
      </c>
      <c r="APN73" s="46">
        <v>1445.5136226434768</v>
      </c>
      <c r="APO73" s="46">
        <v>5.5881328939325819E-18</v>
      </c>
      <c r="APP73" s="46">
        <v>5.6164952090062287E-9</v>
      </c>
      <c r="APQ73" s="46">
        <v>4.6118961709040516E-5</v>
      </c>
      <c r="APR73" s="46">
        <v>6.3017567274206506E-17</v>
      </c>
      <c r="APS73" s="46">
        <v>1659691.2683144873</v>
      </c>
      <c r="APT73" s="46">
        <v>1.5581844212324185E-19</v>
      </c>
      <c r="APU73" s="46">
        <v>119.78568282098296</v>
      </c>
      <c r="APV73" s="46">
        <v>2.7979881918811473E-2</v>
      </c>
      <c r="APW73" s="46">
        <v>0.83342290789665208</v>
      </c>
      <c r="APX73" s="46">
        <v>7.4677565898027276E-19</v>
      </c>
      <c r="APY73" s="46">
        <v>4.1432352221702173E-35</v>
      </c>
      <c r="APZ73" s="46">
        <v>20108.933223636257</v>
      </c>
      <c r="AQA73" s="46">
        <v>6.5141243117493768E-10</v>
      </c>
      <c r="AQB73" s="46">
        <v>1.1610484856990222</v>
      </c>
      <c r="AQC73" s="46">
        <v>1.2513994636307148E-16</v>
      </c>
      <c r="AQD73" s="46">
        <v>8.5543737276989025E-67</v>
      </c>
      <c r="AQE73" s="46">
        <v>2.3767585887481913E-9</v>
      </c>
      <c r="AQF73" s="46">
        <v>3.7739957716586149E-2</v>
      </c>
      <c r="AQG73" s="46">
        <v>41.680214565555907</v>
      </c>
      <c r="AQH73" s="46">
        <v>807.92321904143455</v>
      </c>
      <c r="AQI73" s="46">
        <v>1.8532045388530586E-9</v>
      </c>
      <c r="AQJ73" s="46">
        <v>1048.0684284795391</v>
      </c>
      <c r="AQK73" s="46">
        <v>122.73597403379232</v>
      </c>
      <c r="AQL73" s="46">
        <v>1.0509303096806251E-48</v>
      </c>
      <c r="AQM73" s="46">
        <v>1924700.7728754131</v>
      </c>
      <c r="AQN73" s="46">
        <v>1.1099240285779864E-25</v>
      </c>
      <c r="AQO73" s="46">
        <v>1.0295217133819285E-10</v>
      </c>
      <c r="AQP73" s="46">
        <v>73676.988200391686</v>
      </c>
      <c r="AQQ73" s="46">
        <v>108.62667676448567</v>
      </c>
      <c r="AQR73" s="46">
        <v>431844.5598438704</v>
      </c>
      <c r="AQS73" s="46">
        <v>3315.8180951139352</v>
      </c>
      <c r="AQT73" s="46">
        <v>2.1713770796217755</v>
      </c>
      <c r="AQU73" s="46">
        <v>750182.35782929813</v>
      </c>
      <c r="AQV73" s="46">
        <v>3.3813059845617539E-47</v>
      </c>
      <c r="AQW73" s="46">
        <v>0.23756965010217101</v>
      </c>
      <c r="AQX73" s="46">
        <v>1.1905731024988294E-5</v>
      </c>
      <c r="AQY73" s="46">
        <v>6.793740153556976E-15</v>
      </c>
      <c r="AQZ73" s="46">
        <v>3.8276635031067255E-31</v>
      </c>
      <c r="ARA73" s="46">
        <v>1.5114209552864774E-3</v>
      </c>
      <c r="ARB73" s="46">
        <v>721055.41094180034</v>
      </c>
      <c r="ARC73" s="46">
        <v>398.12675392992139</v>
      </c>
      <c r="ARD73" s="46">
        <v>131.07408355515369</v>
      </c>
      <c r="ARE73" s="46">
        <v>5.5861489431898699E-3</v>
      </c>
      <c r="ARF73" s="46">
        <v>4.701540588709722E-26</v>
      </c>
      <c r="ARG73" s="46">
        <v>99336.473426412165</v>
      </c>
      <c r="ARH73" s="46">
        <v>903.39105667207264</v>
      </c>
      <c r="ARI73" s="46">
        <v>2.098301521674253E-11</v>
      </c>
      <c r="ARJ73" s="46">
        <v>4.9514187572238834E-7</v>
      </c>
      <c r="ARK73" s="46">
        <v>2.0376494322168421E-4</v>
      </c>
      <c r="ARL73" s="46">
        <v>54.676759342313147</v>
      </c>
      <c r="ARM73" s="46">
        <v>3.0092191418923012E-2</v>
      </c>
      <c r="ARN73" s="46">
        <v>0.22296453649262546</v>
      </c>
      <c r="ARO73" s="46">
        <v>5.6671160304830926E-23</v>
      </c>
      <c r="ARP73" s="46">
        <v>2.6325547357980751E-9</v>
      </c>
      <c r="ARQ73" s="46">
        <v>9.2284453813388735E-14</v>
      </c>
      <c r="ARR73" s="46">
        <v>5.5752048315283236E-36</v>
      </c>
      <c r="ARS73" s="46">
        <v>3.304302283632294E-2</v>
      </c>
      <c r="ART73" s="46">
        <v>1710474.9919934857</v>
      </c>
      <c r="ARU73" s="46">
        <v>879.66488034397321</v>
      </c>
      <c r="ARV73" s="46">
        <v>1.9779650378471941E-3</v>
      </c>
      <c r="ARW73" s="46">
        <v>8.2412326907169098E-14</v>
      </c>
      <c r="ARX73" s="46">
        <v>10268.542344283313</v>
      </c>
      <c r="ARY73" s="46">
        <v>79.478729018212888</v>
      </c>
      <c r="ARZ73" s="46">
        <v>2.0947049153637646E-9</v>
      </c>
      <c r="ASA73" s="46">
        <v>5.6975601894698368E-32</v>
      </c>
      <c r="ASB73" s="46">
        <v>6500.8146231310311</v>
      </c>
      <c r="ASC73" s="46">
        <v>105.02169910103417</v>
      </c>
      <c r="ASD73" s="46">
        <v>4.2700214907335345</v>
      </c>
      <c r="ASE73" s="46">
        <v>1.2402731950264928E-8</v>
      </c>
      <c r="ASF73" s="46">
        <v>3.9128757619108525E-6</v>
      </c>
      <c r="ASG73" s="46">
        <v>0.6080302236723365</v>
      </c>
      <c r="ASH73" s="46">
        <v>8.0533014024598998E-36</v>
      </c>
      <c r="ASI73" s="46">
        <v>1.2036596643379323E-14</v>
      </c>
      <c r="ASJ73" s="46">
        <v>1301880.8802075558</v>
      </c>
      <c r="ASK73" s="46">
        <v>5587.3973441375674</v>
      </c>
      <c r="ASL73" s="46">
        <v>4.8356932887878194E-10</v>
      </c>
      <c r="ASM73" s="46">
        <v>8.4545094161341781E-45</v>
      </c>
      <c r="ASN73" s="46">
        <v>1986915.3773008869</v>
      </c>
      <c r="ASO73" s="46">
        <v>874712.43064641405</v>
      </c>
      <c r="ASP73" s="46">
        <v>3.6941192561416037E-33</v>
      </c>
      <c r="ASQ73" s="46">
        <v>2.2310717950308464E-77</v>
      </c>
      <c r="ASR73" s="46">
        <v>970.27495496716847</v>
      </c>
      <c r="ASS73" s="46">
        <v>31417.799952000489</v>
      </c>
      <c r="AST73" s="46">
        <v>120.98360882436992</v>
      </c>
      <c r="ASU73" s="46">
        <v>8.1958168633376631E-6</v>
      </c>
      <c r="ASV73" s="46">
        <v>7.9273407185845399E-12</v>
      </c>
      <c r="ASW73" s="46">
        <v>1670251.1785139269</v>
      </c>
      <c r="ASX73" s="46">
        <v>31.699119558321943</v>
      </c>
      <c r="ASY73" s="46">
        <v>76639.996832273959</v>
      </c>
      <c r="ASZ73" s="46">
        <v>2.7156199092456613E-21</v>
      </c>
      <c r="ATA73" s="46">
        <v>3.6050510527883965E-26</v>
      </c>
      <c r="ATB73" s="46">
        <v>1.5726708466485955E-5</v>
      </c>
      <c r="ATC73" s="46">
        <v>8.606836376481507E-6</v>
      </c>
      <c r="ATD73" s="46">
        <v>3.445242422253357E-12</v>
      </c>
      <c r="ATE73" s="46">
        <v>7.9255491977543746E-4</v>
      </c>
      <c r="ATF73" s="46">
        <v>1.7102366044766713E-38</v>
      </c>
      <c r="ATG73" s="46">
        <v>1.4753022021168037E-3</v>
      </c>
      <c r="ATH73" s="46">
        <v>4255.6769514721655</v>
      </c>
      <c r="ATI73" s="46">
        <v>218035.79650239149</v>
      </c>
      <c r="ATJ73" s="46">
        <v>4.6497356418543971E-26</v>
      </c>
      <c r="ATK73" s="46">
        <v>170.53035700216316</v>
      </c>
      <c r="ATL73" s="46">
        <v>8.2050568682273706E-20</v>
      </c>
      <c r="ATM73" s="46">
        <v>1.8210544939410895E-28</v>
      </c>
      <c r="ATN73" s="46">
        <v>4.6014192567456465E-21</v>
      </c>
      <c r="ATO73" s="46">
        <v>2.0243230107987648E-20</v>
      </c>
      <c r="ATP73" s="46">
        <v>9.9939143061674831E-5</v>
      </c>
      <c r="ATQ73" s="46">
        <v>8.1800595630124224</v>
      </c>
      <c r="ATR73" s="46">
        <v>4.1016776051934101E-35</v>
      </c>
      <c r="ATS73" s="46">
        <v>77.086753521687797</v>
      </c>
      <c r="ATT73" s="46">
        <v>2.1067552081987277E-14</v>
      </c>
      <c r="ATU73" s="46">
        <v>1.2289286676871106E-12</v>
      </c>
      <c r="ATV73" s="46">
        <v>5377.7129262741882</v>
      </c>
      <c r="ATW73" s="46">
        <v>938627.19187971251</v>
      </c>
      <c r="ATX73" s="46">
        <v>2.2070908819484394E-18</v>
      </c>
      <c r="ATY73" s="46">
        <v>838.85588940127525</v>
      </c>
      <c r="ATZ73" s="46">
        <v>0.41500037982802379</v>
      </c>
      <c r="AUA73" s="46">
        <v>387604.60652564559</v>
      </c>
      <c r="AUB73" s="46">
        <v>3.985835805629268E-7</v>
      </c>
      <c r="AUC73" s="46">
        <v>209877.30029127758</v>
      </c>
      <c r="AUD73" s="46">
        <v>2.2616303903440945E-42</v>
      </c>
      <c r="AUE73" s="46">
        <v>2.1927766455401471E-5</v>
      </c>
      <c r="AUF73" s="46">
        <v>1484.788115717723</v>
      </c>
      <c r="AUG73" s="46">
        <v>1.1595851517548273E-23</v>
      </c>
      <c r="AUH73" s="46">
        <v>3.4028818840712141E-2</v>
      </c>
      <c r="AUI73" s="46">
        <v>7.2715145928496268E-3</v>
      </c>
      <c r="AUJ73" s="46">
        <v>0.45164158886757078</v>
      </c>
      <c r="AUK73" s="46">
        <v>0.23422313353580815</v>
      </c>
      <c r="AUL73" s="46">
        <v>3.8750512526287097E-5</v>
      </c>
      <c r="AUM73" s="46">
        <v>1.7183878585302995E-26</v>
      </c>
      <c r="AUN73" s="46">
        <v>1.5194772455175338E-4</v>
      </c>
      <c r="AUO73" s="46">
        <v>2.3648544178304447</v>
      </c>
      <c r="AUP73" s="46">
        <v>1.8817669028783353</v>
      </c>
      <c r="AUQ73" s="46">
        <v>71461.904520482625</v>
      </c>
      <c r="AUR73" s="46">
        <v>1.6204827574767949E-6</v>
      </c>
      <c r="AUS73" s="46">
        <v>9.8224829588004124E-16</v>
      </c>
      <c r="AUT73" s="46">
        <v>7.3773006968430007E-44</v>
      </c>
      <c r="AUU73" s="46">
        <v>50.780362385064265</v>
      </c>
      <c r="AUV73" s="46">
        <v>1.3074180319190236E-11</v>
      </c>
      <c r="AUW73" s="46">
        <v>1498.9286733700781</v>
      </c>
      <c r="AUX73" s="46">
        <v>1.1211188437220058E-47</v>
      </c>
      <c r="AUY73" s="46">
        <v>166770.3156532979</v>
      </c>
      <c r="AUZ73" s="46">
        <v>7.5671327513109465E-6</v>
      </c>
      <c r="AVA73" s="46">
        <v>1.7277790406069987E-7</v>
      </c>
      <c r="AVB73" s="46">
        <v>1.4074257603377684E-11</v>
      </c>
      <c r="AVC73" s="46">
        <v>1.1067206938467713E-53</v>
      </c>
      <c r="AVD73" s="46">
        <v>2.7728945861573779E-2</v>
      </c>
      <c r="AVE73" s="46">
        <v>1.1245051570421241E-68</v>
      </c>
      <c r="AVF73" s="46">
        <v>5504.2328597451351</v>
      </c>
      <c r="AVG73" s="46">
        <v>55.51026812560103</v>
      </c>
      <c r="AVH73" s="46">
        <v>55704.862960732462</v>
      </c>
      <c r="AVI73" s="46">
        <v>8.5435951579291783E-42</v>
      </c>
      <c r="AVJ73" s="46">
        <v>2.2661630030816222E-29</v>
      </c>
      <c r="AVK73" s="46">
        <v>3.359897438226147E-27</v>
      </c>
      <c r="AVL73" s="46">
        <v>8.6312581633366127E-5</v>
      </c>
      <c r="AVM73" s="46">
        <v>2.9775652978379879E-14</v>
      </c>
      <c r="AVN73" s="46">
        <v>1.4774004813126846</v>
      </c>
      <c r="AVO73" s="46">
        <v>6.4695926704710203E-37</v>
      </c>
      <c r="AVP73" s="46">
        <v>7.6090680411225875E-56</v>
      </c>
      <c r="AVQ73" s="46">
        <v>1578.5255710490508</v>
      </c>
      <c r="AVR73" s="46">
        <v>55800.191032653878</v>
      </c>
      <c r="AVS73" s="46">
        <v>1876727.4876256755</v>
      </c>
      <c r="AVT73" s="46">
        <v>2.5012604889616016E-3</v>
      </c>
      <c r="AVU73" s="46">
        <v>1.7672541145480542E-3</v>
      </c>
      <c r="AVV73" s="46">
        <v>1.6093269765496566E-46</v>
      </c>
      <c r="AVW73" s="46">
        <v>1128.9376771393795</v>
      </c>
      <c r="AVX73" s="46">
        <v>11.290345865806572</v>
      </c>
      <c r="AVY73" s="46">
        <v>0.25744420752150715</v>
      </c>
      <c r="AVZ73" s="46">
        <v>1.1774413847096253E-7</v>
      </c>
      <c r="AWA73" s="46">
        <v>1.3723771594033573E-39</v>
      </c>
      <c r="AWB73" s="46">
        <v>1.1063503688680782E-34</v>
      </c>
      <c r="AWC73" s="46">
        <v>4.517579908032831E-10</v>
      </c>
      <c r="AWD73" s="46">
        <v>693733.61133114749</v>
      </c>
      <c r="AWE73" s="46">
        <v>8.9909742980953375E-6</v>
      </c>
      <c r="AWF73" s="46">
        <v>11795.800276762606</v>
      </c>
      <c r="AWG73" s="46">
        <v>1.7181818893035062E-18</v>
      </c>
      <c r="AWH73" s="46">
        <v>5.304866704652445E-43</v>
      </c>
      <c r="AWI73" s="46">
        <v>1.3550714231894979E-2</v>
      </c>
      <c r="AWJ73" s="46">
        <v>55.897567276435403</v>
      </c>
      <c r="AWK73" s="46">
        <v>3.3688785537329562E-18</v>
      </c>
      <c r="AWL73" s="46">
        <v>2.1736633209393566E-8</v>
      </c>
      <c r="AWM73" s="46">
        <v>29.539687692166638</v>
      </c>
      <c r="AWN73" s="46">
        <v>1.5632320437733654E-109</v>
      </c>
      <c r="AWO73" s="46">
        <v>7.4711650962472467E-5</v>
      </c>
      <c r="AWP73" s="46">
        <v>1.5342622215167456E-7</v>
      </c>
      <c r="AWQ73" s="46">
        <v>1.121309877416884E-16</v>
      </c>
      <c r="AWR73" s="46">
        <v>2.7656009254044298E-65</v>
      </c>
      <c r="AWS73" s="46">
        <v>7.1665931390374787E-24</v>
      </c>
      <c r="AWT73" s="46">
        <v>18.361743704323452</v>
      </c>
      <c r="AWU73" s="46">
        <v>17886.903364287085</v>
      </c>
      <c r="AWV73" s="46">
        <v>105.69135281700349</v>
      </c>
      <c r="AWW73" s="46">
        <v>5.3953435205239649E-16</v>
      </c>
      <c r="AWX73" s="46">
        <v>3363.2839406178027</v>
      </c>
      <c r="AWY73" s="46">
        <v>9.1734526856648325E-3</v>
      </c>
      <c r="AWZ73" s="46">
        <v>83.864357149236866</v>
      </c>
      <c r="AXA73" s="46">
        <v>9.3536652796071841E-18</v>
      </c>
      <c r="AXB73" s="46">
        <v>1.2206821923716708E-13</v>
      </c>
      <c r="AXC73" s="46">
        <v>7.0157445530466932E-10</v>
      </c>
      <c r="AXD73" s="46">
        <v>6.4706725587104018E-16</v>
      </c>
      <c r="AXE73" s="46">
        <v>2.998100333634882E-7</v>
      </c>
      <c r="AXF73" s="46">
        <v>1172.8247541235498</v>
      </c>
      <c r="AXG73" s="46">
        <v>3.8740363121489195E-3</v>
      </c>
      <c r="AXH73" s="46">
        <v>3.3686084006315413E-3</v>
      </c>
      <c r="AXI73" s="46">
        <v>59421.505862346603</v>
      </c>
      <c r="AXJ73" s="46">
        <v>2.209940940460941E-14</v>
      </c>
      <c r="AXK73" s="46">
        <v>53.23914233177485</v>
      </c>
      <c r="AXL73" s="46">
        <v>1997.3546986370807</v>
      </c>
      <c r="AXM73" s="46">
        <v>5.5177052525426304E-3</v>
      </c>
      <c r="AXN73" s="46">
        <v>3.2498176491496652E-54</v>
      </c>
      <c r="AXO73" s="46">
        <v>3.6524362617788293E-7</v>
      </c>
      <c r="AXP73" s="46">
        <v>1.2009754539515363E-65</v>
      </c>
      <c r="AXQ73" s="46">
        <v>3.4799503322184021E-11</v>
      </c>
      <c r="AXR73" s="46">
        <v>2610.9333964765806</v>
      </c>
      <c r="AXS73" s="46">
        <v>8.7335681782265738E-44</v>
      </c>
      <c r="AXT73" s="46">
        <v>5.7085445284321829E-7</v>
      </c>
      <c r="AXU73" s="46">
        <v>3.9716141344440462E-4</v>
      </c>
      <c r="AXV73" s="46">
        <v>2.7729006717336E-17</v>
      </c>
      <c r="AXW73" s="46">
        <v>7.1128477463868008E-23</v>
      </c>
      <c r="AXX73" s="46">
        <v>8.2822225777898764E-7</v>
      </c>
      <c r="AXY73" s="46">
        <v>412.35599368530563</v>
      </c>
      <c r="AXZ73" s="46">
        <v>39160.187239251631</v>
      </c>
      <c r="AYA73" s="46">
        <v>7.7288824811553214E-32</v>
      </c>
      <c r="AYB73" s="46">
        <v>1.4297515962713555E-36</v>
      </c>
      <c r="AYC73" s="46">
        <v>1565.7198076639443</v>
      </c>
      <c r="AYD73" s="46">
        <v>3.636562962173619E-15</v>
      </c>
      <c r="AYE73" s="46">
        <v>22719.947712611312</v>
      </c>
      <c r="AYF73" s="46">
        <v>8.2624348397639069E-11</v>
      </c>
      <c r="AYG73" s="46">
        <v>1.3861625276825448E-7</v>
      </c>
      <c r="AYH73" s="46">
        <v>1.5300135335185484E-5</v>
      </c>
      <c r="AYI73" s="46">
        <v>1.6128534214694673E-10</v>
      </c>
      <c r="AYJ73" s="46">
        <v>577.63395621106611</v>
      </c>
      <c r="AYK73" s="46">
        <v>138.32451029803133</v>
      </c>
      <c r="AYL73" s="46">
        <v>0.53184448825396924</v>
      </c>
      <c r="AYM73" s="46">
        <v>1.3522502955241823E-3</v>
      </c>
      <c r="AYN73" s="46">
        <v>2.6940808747830348E-10</v>
      </c>
      <c r="AYO73" s="46">
        <v>10805.098586169253</v>
      </c>
      <c r="AYP73" s="46">
        <v>7.1463485677838355E-17</v>
      </c>
      <c r="AYQ73" s="46">
        <v>1.0493489918473993E-9</v>
      </c>
      <c r="AYR73" s="46">
        <v>4.6358496957650702E-8</v>
      </c>
      <c r="AYS73" s="46">
        <v>1.3047355961816448E-8</v>
      </c>
      <c r="AYT73" s="46">
        <v>723.33109008256781</v>
      </c>
      <c r="AYU73" s="46">
        <v>9.3985447219981826E-7</v>
      </c>
      <c r="AYV73" s="46">
        <v>5.242517513814348E-28</v>
      </c>
      <c r="AYW73" s="46">
        <v>2.5283570904718551</v>
      </c>
      <c r="AYX73" s="46">
        <v>211972.18977105233</v>
      </c>
      <c r="AYY73" s="46">
        <v>2.2732870254234992E-13</v>
      </c>
      <c r="AYZ73" s="46">
        <v>2924114.6114768004</v>
      </c>
      <c r="AZA73" s="46">
        <v>335846.63954630418</v>
      </c>
      <c r="AZB73" s="46">
        <v>7.4023924908062634E-5</v>
      </c>
      <c r="AZC73" s="46">
        <v>4.5671752549663696</v>
      </c>
      <c r="AZD73" s="46">
        <v>850.89192941775582</v>
      </c>
      <c r="AZE73" s="46">
        <v>35249.307120695965</v>
      </c>
      <c r="AZF73" s="46">
        <v>4.9145311125468236E-68</v>
      </c>
      <c r="AZG73" s="46">
        <v>3.5377204883366791E-11</v>
      </c>
      <c r="AZH73" s="46">
        <v>3.6131006538336417E-6</v>
      </c>
      <c r="AZI73" s="46">
        <v>1.6240583628680658E-9</v>
      </c>
      <c r="AZJ73" s="46">
        <v>1.5889164585691487E-6</v>
      </c>
      <c r="AZK73" s="46">
        <v>23.171884523349487</v>
      </c>
      <c r="AZL73" s="46">
        <v>5.9830311608770441E-3</v>
      </c>
      <c r="AZM73" s="46">
        <v>1.6566066502207956E-5</v>
      </c>
      <c r="AZN73" s="46">
        <v>1.25348674467433E-39</v>
      </c>
      <c r="AZO73" s="46">
        <v>2.4259355239271929E-13</v>
      </c>
      <c r="AZP73" s="46">
        <v>16407.755996716649</v>
      </c>
      <c r="AZQ73" s="46">
        <v>644.05653120809222</v>
      </c>
      <c r="AZR73" s="46">
        <v>19.452011857279125</v>
      </c>
      <c r="AZS73" s="46">
        <v>1442.5433183164387</v>
      </c>
      <c r="AZT73" s="46">
        <v>1.7053127023584527E-28</v>
      </c>
      <c r="AZU73" s="46">
        <v>20650.783551803968</v>
      </c>
      <c r="AZV73" s="46">
        <v>7.3278054140496706E-15</v>
      </c>
      <c r="AZW73" s="46">
        <v>2.3277301440563651E-58</v>
      </c>
      <c r="AZX73" s="46">
        <v>1.5736940656658304E-26</v>
      </c>
      <c r="AZY73" s="46">
        <v>4.8273991318905332E-40</v>
      </c>
      <c r="AZZ73" s="46">
        <v>2.0369101512685123E-14</v>
      </c>
      <c r="BAA73" s="46">
        <v>3.4272039332153585E-3</v>
      </c>
      <c r="BAB73" s="46">
        <v>2.0838946740232217E-24</v>
      </c>
      <c r="BAC73" s="46">
        <v>4.1849206124208189E-6</v>
      </c>
      <c r="BAD73" s="46">
        <v>729282.9421083933</v>
      </c>
      <c r="BAE73" s="46">
        <v>2613003.47812512</v>
      </c>
      <c r="BAF73" s="46">
        <v>7.461999633999043E-9</v>
      </c>
      <c r="BAG73" s="46">
        <v>3.6801462951823267E-17</v>
      </c>
      <c r="BAH73" s="46">
        <v>6.8056149216222507E-6</v>
      </c>
      <c r="BAI73" s="46">
        <v>1.0115736668438012E-8</v>
      </c>
      <c r="BAJ73" s="46">
        <v>25801.802039131122</v>
      </c>
      <c r="BAK73" s="46">
        <v>5.6766590344314048E-37</v>
      </c>
      <c r="BAL73" s="46">
        <v>8.7744379671814739E-21</v>
      </c>
      <c r="BAM73" s="46">
        <v>86.421477623622508</v>
      </c>
      <c r="BAN73" s="46">
        <v>3.2947185600644409E-3</v>
      </c>
      <c r="BAO73" s="46">
        <v>6.1518584293724258E-53</v>
      </c>
      <c r="BAP73" s="46">
        <v>3.4189471770539356E-3</v>
      </c>
      <c r="BAQ73" s="46">
        <v>4.0103036245992844E-42</v>
      </c>
      <c r="BAR73" s="46">
        <v>3.568279261117011E-3</v>
      </c>
      <c r="BAS73" s="46">
        <v>6.5474376341388368E-5</v>
      </c>
      <c r="BAT73" s="46">
        <v>2.6214239632827373E-71</v>
      </c>
      <c r="BAU73" s="46">
        <v>4.2447109137481593E-10</v>
      </c>
      <c r="BAV73" s="46">
        <v>2911.9789856949506</v>
      </c>
      <c r="BAW73" s="46">
        <v>1.1851104804205895E-6</v>
      </c>
      <c r="BAX73" s="46">
        <v>8.90337193166117E-21</v>
      </c>
      <c r="BAY73" s="46">
        <v>1.2034797392113891E-24</v>
      </c>
      <c r="BAZ73" s="46">
        <v>170422.24868408006</v>
      </c>
      <c r="BBA73" s="46">
        <v>1110740.9917332679</v>
      </c>
      <c r="BBB73" s="46">
        <v>2.1913637091936472E-14</v>
      </c>
      <c r="BBC73" s="46">
        <v>3512942.1436206056</v>
      </c>
      <c r="BBD73" s="46">
        <v>8.3397620222103388E-25</v>
      </c>
      <c r="BBE73" s="46">
        <v>2.1315951062337621E-29</v>
      </c>
      <c r="BBF73" s="46">
        <v>13939.218025517001</v>
      </c>
      <c r="BBG73" s="46">
        <v>3.9841232404685834E-3</v>
      </c>
      <c r="BBH73" s="46">
        <v>195.16310966108662</v>
      </c>
      <c r="BBI73" s="46">
        <v>25.033201327980468</v>
      </c>
      <c r="BBJ73" s="46">
        <v>3784.2658134534581</v>
      </c>
      <c r="BBK73" s="46">
        <v>4.1590877934587266E-5</v>
      </c>
      <c r="BBL73" s="46">
        <v>18.779799653023787</v>
      </c>
      <c r="BBM73" s="46">
        <v>33409.45883142751</v>
      </c>
      <c r="BBN73" s="46">
        <v>6.5411925775015075E-4</v>
      </c>
      <c r="BBO73" s="46">
        <v>4.2931848263965984E-46</v>
      </c>
      <c r="BBP73" s="46">
        <v>1.5021007104572408E-10</v>
      </c>
      <c r="BBQ73" s="46">
        <v>7.9205544734645231E-10</v>
      </c>
      <c r="BBR73" s="46">
        <v>1.5171042241618817E-14</v>
      </c>
      <c r="BBS73" s="46">
        <v>0.15834659296274997</v>
      </c>
      <c r="BBT73" s="46">
        <v>4.1618862828487167E-4</v>
      </c>
      <c r="BBU73" s="46">
        <v>1.5198345492827301E-10</v>
      </c>
      <c r="BBV73" s="46">
        <v>2.2263121799872225</v>
      </c>
      <c r="BBW73" s="46">
        <v>840033.2391191778</v>
      </c>
      <c r="BBX73" s="46">
        <v>1.3892765041272415E-4</v>
      </c>
      <c r="BBY73" s="46">
        <v>1.2844662465659492E-14</v>
      </c>
      <c r="BBZ73" s="46">
        <v>3468.7486717241427</v>
      </c>
      <c r="BCA73" s="46">
        <v>2312.9010789308327</v>
      </c>
      <c r="BCB73" s="46">
        <v>1.0442550306336472E-15</v>
      </c>
      <c r="BCC73" s="46">
        <v>1.6877216872361072E-6</v>
      </c>
      <c r="BCD73" s="46">
        <v>1.5936096584000615E-11</v>
      </c>
      <c r="BCE73" s="46">
        <v>3.4394088921953962E-6</v>
      </c>
      <c r="BCF73" s="46">
        <v>4.0687647524028158E-18</v>
      </c>
      <c r="BCG73" s="46">
        <v>6.6354998711418797E-2</v>
      </c>
      <c r="BCH73" s="46">
        <v>6.7597145553057278E-2</v>
      </c>
      <c r="BCI73" s="46">
        <v>1.2643880043658783E-39</v>
      </c>
      <c r="BCJ73" s="46">
        <v>1853790.5822994474</v>
      </c>
      <c r="BCK73" s="46">
        <v>8.9321890246061119E-17</v>
      </c>
      <c r="BCL73" s="46">
        <v>0.36383247100164023</v>
      </c>
      <c r="BCM73" s="46">
        <v>3.5868453500184633E-5</v>
      </c>
      <c r="BCN73" s="46">
        <v>5.1027041118827778E-7</v>
      </c>
      <c r="BCO73" s="46">
        <v>8.9424219544340825E-73</v>
      </c>
      <c r="BCP73" s="46">
        <v>4.5494738833729924E-23</v>
      </c>
      <c r="BCQ73" s="46">
        <v>2.046962823750033E-30</v>
      </c>
      <c r="BCR73" s="46">
        <v>1.5584085854297891E-6</v>
      </c>
      <c r="BCS73" s="46">
        <v>9662.2509879726676</v>
      </c>
      <c r="BCT73" s="46">
        <v>857.01985457296223</v>
      </c>
      <c r="BCU73" s="46">
        <v>7.6714509292681321E-20</v>
      </c>
      <c r="BCV73" s="46">
        <v>4.9053567976620704E-16</v>
      </c>
      <c r="BCW73" s="46">
        <v>4.0428865381662046E-4</v>
      </c>
      <c r="BCX73" s="46">
        <v>4390.4054124495633</v>
      </c>
      <c r="BCY73" s="46">
        <v>6.6076205817916385E-23</v>
      </c>
      <c r="BCZ73" s="46">
        <v>1.4071606975329385E-10</v>
      </c>
      <c r="BDA73" s="46">
        <v>5.3592205112866451E-6</v>
      </c>
      <c r="BDB73" s="46">
        <v>1.2842869103124757E-3</v>
      </c>
      <c r="BDC73" s="46">
        <v>10.104933798320962</v>
      </c>
      <c r="BDD73" s="46">
        <v>3658549.3944036341</v>
      </c>
      <c r="BDE73" s="46">
        <v>75.215037960758849</v>
      </c>
      <c r="BDF73" s="46">
        <v>223025.35576676985</v>
      </c>
      <c r="BDG73" s="46">
        <v>6.2588242702739304E-26</v>
      </c>
      <c r="BDH73" s="46">
        <v>3.6326217646299854E-10</v>
      </c>
      <c r="BDI73" s="46">
        <v>11160.055043329039</v>
      </c>
      <c r="BDJ73" s="46">
        <v>7.6088292172524539E-37</v>
      </c>
      <c r="BDK73" s="46">
        <v>3.8008832377290598</v>
      </c>
      <c r="BDL73" s="46">
        <v>5.9450000468028638E-6</v>
      </c>
      <c r="BDM73" s="46">
        <v>8.3380708669694864E-46</v>
      </c>
      <c r="BDN73" s="46">
        <v>4.4514282152110344E-10</v>
      </c>
      <c r="BDO73" s="46">
        <v>9.7460769507107731E-8</v>
      </c>
      <c r="BDP73" s="46">
        <v>1135.2292225159376</v>
      </c>
      <c r="BDQ73" s="46">
        <v>3.9372155878822608</v>
      </c>
      <c r="BDR73" s="46">
        <v>54025.374323544238</v>
      </c>
      <c r="BDS73" s="46">
        <v>29392.417965085369</v>
      </c>
      <c r="BDT73" s="46">
        <v>6.3429253061373701E-5</v>
      </c>
      <c r="BDU73" s="46">
        <v>2.9619100531524403E-2</v>
      </c>
      <c r="BDV73" s="46">
        <v>1.1625945034989397E-9</v>
      </c>
      <c r="BDW73" s="46">
        <v>6.9821544846505565E-49</v>
      </c>
      <c r="BDX73" s="46">
        <v>1.689452953318784E-8</v>
      </c>
      <c r="BDY73" s="46">
        <v>19055.329191809629</v>
      </c>
      <c r="BDZ73" s="46">
        <v>53592.265196671317</v>
      </c>
      <c r="BEA73" s="46">
        <v>14.650481971403035</v>
      </c>
      <c r="BEB73" s="46">
        <v>6893430.9515234092</v>
      </c>
      <c r="BEC73" s="46">
        <v>7.7975239145087615E-6</v>
      </c>
      <c r="BED73" s="46">
        <v>16532.6226435873</v>
      </c>
      <c r="BEE73" s="46">
        <v>6.958306070816108</v>
      </c>
      <c r="BEF73" s="46">
        <v>0.25246887541479507</v>
      </c>
      <c r="BEG73" s="46">
        <v>1.7848811634579165E-17</v>
      </c>
      <c r="BEH73" s="46">
        <v>3.4433318299095634E-28</v>
      </c>
      <c r="BEI73" s="46">
        <v>8.7882937739575909E-4</v>
      </c>
      <c r="BEJ73" s="46">
        <v>5.6374565597217086E-7</v>
      </c>
      <c r="BEK73" s="46">
        <v>5633629.9086776953</v>
      </c>
      <c r="BEL73" s="46">
        <v>4.1759065672701573E-10</v>
      </c>
      <c r="BEM73" s="46">
        <v>1.2741430273184853E-14</v>
      </c>
      <c r="BEN73" s="46">
        <v>4.3597214689605952E-22</v>
      </c>
      <c r="BEO73" s="46">
        <v>1.7176920928045828E-17</v>
      </c>
      <c r="BEP73" s="46">
        <v>1.0594397380750501E-4</v>
      </c>
      <c r="BEQ73" s="46">
        <v>4797.6166619961314</v>
      </c>
      <c r="BER73" s="46">
        <v>2.8090915866519592E-6</v>
      </c>
      <c r="BES73" s="46">
        <v>17.749104518536448</v>
      </c>
      <c r="BET73" s="46">
        <v>138.95002247934062</v>
      </c>
      <c r="BEU73" s="46">
        <v>2.3257541625115459</v>
      </c>
      <c r="BEV73" s="46">
        <v>5.8046553847332405E-6</v>
      </c>
      <c r="BEW73" s="46">
        <v>4.4882816712074849E-10</v>
      </c>
      <c r="BEX73" s="46">
        <v>4536772.9460191624</v>
      </c>
      <c r="BEY73" s="46">
        <v>7.5193224896264531E-5</v>
      </c>
      <c r="BEZ73" s="46">
        <v>8.4262014473200549E-9</v>
      </c>
      <c r="BFA73" s="46">
        <v>1.9982875123191021E-2</v>
      </c>
      <c r="BFB73" s="46">
        <v>4.5130181971814953E-2</v>
      </c>
      <c r="BFC73" s="46">
        <v>3.2717853369187095E-20</v>
      </c>
      <c r="BFD73" s="46">
        <v>1.314419408054159E-21</v>
      </c>
      <c r="BFE73" s="46">
        <v>6185.9099916244686</v>
      </c>
      <c r="BFF73" s="46">
        <v>3.8898006246588305E-18</v>
      </c>
      <c r="BFG73" s="46">
        <v>1.397651583721948E-6</v>
      </c>
      <c r="BFH73" s="46">
        <v>3.9140134279550609E-12</v>
      </c>
      <c r="BFI73" s="46">
        <v>2532653.1442224057</v>
      </c>
      <c r="BFJ73" s="46">
        <v>6.6460696379419091E-13</v>
      </c>
      <c r="BFK73" s="46">
        <v>1017.1459670244451</v>
      </c>
      <c r="BFL73" s="46">
        <v>154.90062160183669</v>
      </c>
      <c r="BFM73" s="46">
        <v>8.8974353057452095E-5</v>
      </c>
      <c r="BFN73" s="46">
        <v>6.3201195923542775E-3</v>
      </c>
      <c r="BFO73" s="46">
        <v>32497.239239640545</v>
      </c>
      <c r="BFP73" s="46">
        <v>4.8450589761904978E-28</v>
      </c>
      <c r="BFQ73" s="46">
        <v>302.32528152321572</v>
      </c>
      <c r="BFR73" s="46">
        <v>18582.77750220973</v>
      </c>
      <c r="BFS73" s="46">
        <v>755991.94869260851</v>
      </c>
      <c r="BFT73" s="46">
        <v>3.5144255559751286E-19</v>
      </c>
      <c r="BFU73" s="46">
        <v>894.85866444516159</v>
      </c>
      <c r="BFV73" s="46">
        <v>3.0391609768872741E-16</v>
      </c>
      <c r="BFW73" s="46">
        <v>8.9336085470748294</v>
      </c>
      <c r="BFX73" s="46">
        <v>5.208785340509603E-2</v>
      </c>
      <c r="BFY73" s="46">
        <v>1.6103740272799301E-26</v>
      </c>
      <c r="BFZ73" s="46">
        <v>18.66578832809191</v>
      </c>
      <c r="BGA73" s="46">
        <v>32.991480585224942</v>
      </c>
      <c r="BGB73" s="46">
        <v>8512746.4867179375</v>
      </c>
      <c r="BGC73" s="46">
        <v>209513.78799642506</v>
      </c>
      <c r="BGD73" s="46">
        <v>71705.014600018825</v>
      </c>
      <c r="BGE73" s="46">
        <v>1.0448048755787348E-24</v>
      </c>
      <c r="BGF73" s="46">
        <v>1.4348238226300693E-17</v>
      </c>
      <c r="BGG73" s="46">
        <v>5.6189123581201307E-52</v>
      </c>
      <c r="BGH73" s="46">
        <v>1.6291066700948212E-9</v>
      </c>
      <c r="BGI73" s="46">
        <v>2.9642820524734962E-17</v>
      </c>
      <c r="BGJ73" s="46">
        <v>0.78655715300975892</v>
      </c>
      <c r="BGK73" s="46">
        <v>2.0609190497733457E-30</v>
      </c>
      <c r="BGL73" s="46">
        <v>8.6474925365502401E-4</v>
      </c>
      <c r="BGM73" s="46">
        <v>1275461.8961115957</v>
      </c>
      <c r="BGN73" s="46">
        <v>2.0081039544311451E-39</v>
      </c>
      <c r="BGO73" s="46">
        <v>5.0354793342710731E-21</v>
      </c>
      <c r="BGP73" s="46">
        <v>1.0269978582351272E-7</v>
      </c>
      <c r="BGQ73" s="46">
        <v>1.7161046751621229E-15</v>
      </c>
      <c r="BGR73" s="46">
        <v>5.456660049205557E-2</v>
      </c>
      <c r="BGS73" s="46">
        <v>2.7436263420354936</v>
      </c>
      <c r="BGT73" s="46">
        <v>6.1990826361589991E-25</v>
      </c>
      <c r="BGU73" s="46">
        <v>1460.9585589813723</v>
      </c>
      <c r="BGV73" s="46">
        <v>4407037.4662417676</v>
      </c>
      <c r="BGW73" s="46">
        <v>8.5850665720378458E-2</v>
      </c>
      <c r="BGX73" s="46">
        <v>8.5570647252198775E-45</v>
      </c>
      <c r="BGY73" s="46">
        <v>7.239155557777753E-2</v>
      </c>
      <c r="BGZ73" s="46">
        <v>177372.54128312977</v>
      </c>
      <c r="BHA73" s="46">
        <v>6.7418800221811494E-18</v>
      </c>
      <c r="BHB73" s="46">
        <v>99.03334954791039</v>
      </c>
      <c r="BHC73" s="46">
        <v>1.170119885215985E-16</v>
      </c>
      <c r="BHD73" s="46">
        <v>1.8642195423212408E-12</v>
      </c>
      <c r="BHE73" s="46">
        <v>4.9269432374597211E-16</v>
      </c>
      <c r="BHF73" s="46">
        <v>8.0674195297446023E-22</v>
      </c>
      <c r="BHG73" s="46">
        <v>1.0753206289052394E-2</v>
      </c>
      <c r="BHH73" s="46">
        <v>8.4778198990675003E-3</v>
      </c>
      <c r="BHI73" s="46">
        <v>1.7349359236718709E-61</v>
      </c>
      <c r="BHJ73" s="46">
        <v>1.5176010076300531E-9</v>
      </c>
      <c r="BHK73" s="46">
        <v>5.5157683300435811E-4</v>
      </c>
      <c r="BHL73" s="46">
        <v>7.2685803215515083E-9</v>
      </c>
      <c r="BHM73" s="46">
        <v>560.8868062923849</v>
      </c>
      <c r="BHN73" s="46">
        <v>117093.36241014776</v>
      </c>
    </row>
    <row r="74" spans="10:1604" x14ac:dyDescent="0.25">
      <c r="J74" s="35">
        <v>104711247.78267762</v>
      </c>
      <c r="K74" s="92">
        <v>1593</v>
      </c>
      <c r="L74" s="44">
        <v>5.0734360927676594E-18</v>
      </c>
      <c r="M74" s="44">
        <v>9.9902712168312688E-14</v>
      </c>
      <c r="N74" s="44">
        <v>2.5085490571887572E-6</v>
      </c>
      <c r="O74" s="44">
        <v>8.5296460698691709E-9</v>
      </c>
      <c r="P74" s="44">
        <v>3.0884008624864961E-29</v>
      </c>
      <c r="Q74" s="44">
        <v>6.4378995282207558</v>
      </c>
      <c r="R74" s="44">
        <v>3.3015761313584179E-32</v>
      </c>
      <c r="S74" s="44">
        <v>278371.48776400968</v>
      </c>
      <c r="T74" s="44">
        <v>1.5872164026257127E-15</v>
      </c>
      <c r="U74" s="44">
        <v>0.5344836448660184</v>
      </c>
      <c r="V74" s="44">
        <v>2.3739157844228416E-14</v>
      </c>
      <c r="W74" s="44">
        <v>1.2343895412185572E-3</v>
      </c>
      <c r="X74" s="44">
        <v>1.1613131520274666E-9</v>
      </c>
      <c r="Y74" s="44">
        <v>1.1043149189699708E-33</v>
      </c>
      <c r="Z74" s="44">
        <v>1.3505116005600822E-51</v>
      </c>
      <c r="AA74" s="44">
        <v>5.7189385456253863</v>
      </c>
      <c r="AB74" s="44">
        <v>15148.116263084239</v>
      </c>
      <c r="AC74" s="44">
        <v>0.14313212562589639</v>
      </c>
      <c r="AD74" s="44">
        <v>96806.438334907856</v>
      </c>
      <c r="AE74" s="44">
        <v>2.1128575963441463E-24</v>
      </c>
      <c r="AF74" s="44">
        <v>2.7620968262482999E-19</v>
      </c>
      <c r="AG74" s="44">
        <v>9.1412576631197623E-6</v>
      </c>
      <c r="AH74" s="44">
        <v>0.17612516733635572</v>
      </c>
      <c r="AI74" s="44">
        <v>3.1673094800097843</v>
      </c>
      <c r="AJ74" s="44">
        <v>293.26692341450627</v>
      </c>
      <c r="AK74" s="44">
        <v>2406.7803793991011</v>
      </c>
      <c r="AL74" s="44">
        <v>7.1380659483552134E-34</v>
      </c>
      <c r="AM74" s="44">
        <v>1.4107411523072687E-40</v>
      </c>
      <c r="AN74" s="44">
        <v>3.7217692198147304E-14</v>
      </c>
      <c r="AO74" s="44">
        <v>8.03469470790983E-12</v>
      </c>
      <c r="AP74" s="44">
        <v>2.7938861524501156E-8</v>
      </c>
      <c r="AQ74" s="44">
        <v>1.0410693112750957E-23</v>
      </c>
      <c r="AR74" s="44">
        <v>6577.7393305680052</v>
      </c>
      <c r="AS74" s="44">
        <v>299878.77207428491</v>
      </c>
      <c r="AT74" s="44">
        <v>4.1531754183515231E-34</v>
      </c>
      <c r="AU74" s="44">
        <v>2.7808416844866086E-10</v>
      </c>
      <c r="AV74" s="44">
        <v>13731.863012081139</v>
      </c>
      <c r="AW74" s="44">
        <v>5.9884983009056703E-19</v>
      </c>
      <c r="AX74" s="44">
        <v>36752.443721685166</v>
      </c>
      <c r="AY74" s="44">
        <v>9.7858149394496104E-3</v>
      </c>
      <c r="AZ74" s="44">
        <v>18212.480689716438</v>
      </c>
      <c r="BA74" s="44">
        <v>2.1995371952296952E-16</v>
      </c>
      <c r="BB74" s="44">
        <v>6711.6334352490148</v>
      </c>
      <c r="BC74" s="44">
        <v>87.850184113741847</v>
      </c>
      <c r="BD74" s="44">
        <v>2.9915826126922579E-6</v>
      </c>
      <c r="BE74" s="44">
        <v>2.2639325789182335E-5</v>
      </c>
      <c r="BF74" s="44">
        <v>2.7743890300714461E-3</v>
      </c>
      <c r="BG74" s="44">
        <v>3.7221034752876552E-4</v>
      </c>
      <c r="BH74" s="44">
        <v>252908.06666973716</v>
      </c>
      <c r="BI74" s="44">
        <v>101.58225868630954</v>
      </c>
      <c r="BJ74" s="44">
        <v>4.6290824869573087E-8</v>
      </c>
      <c r="BK74" s="44">
        <v>5.874446210451872E-21</v>
      </c>
      <c r="BL74" s="44">
        <v>12470.001861937857</v>
      </c>
      <c r="BM74" s="44">
        <v>4222.6946573459591</v>
      </c>
      <c r="BN74" s="44">
        <v>3862.6233467329848</v>
      </c>
      <c r="BO74" s="44">
        <v>766.74654995852109</v>
      </c>
      <c r="BP74" s="44">
        <v>1.5707682347479025E-42</v>
      </c>
      <c r="BQ74" s="44">
        <v>9.4695598344588253E-10</v>
      </c>
      <c r="BR74" s="44">
        <v>186194.48920051442</v>
      </c>
      <c r="BS74" s="44">
        <v>1.0779003120756078E-55</v>
      </c>
      <c r="BT74" s="44">
        <v>1.0359173540809628E-15</v>
      </c>
      <c r="BU74" s="44">
        <v>20.724308675030148</v>
      </c>
      <c r="BV74" s="44">
        <v>5.2921112772419554E-31</v>
      </c>
      <c r="BW74" s="44">
        <v>3.5844366601299153E-17</v>
      </c>
      <c r="BX74" s="44">
        <v>3.7808076967570851E-12</v>
      </c>
      <c r="BY74" s="44">
        <v>6.3534414302980045</v>
      </c>
      <c r="BZ74" s="44">
        <v>4531.0617287721316</v>
      </c>
      <c r="CA74" s="44">
        <v>48910.725976424837</v>
      </c>
      <c r="CB74" s="44">
        <v>1.4413047932268218E-29</v>
      </c>
      <c r="CC74" s="44">
        <v>164.22124290742767</v>
      </c>
      <c r="CD74" s="44">
        <v>0.2955198261737782</v>
      </c>
      <c r="CE74" s="44">
        <v>1215.7456247769458</v>
      </c>
      <c r="CF74" s="44">
        <v>9707.1553837252613</v>
      </c>
      <c r="CG74" s="44">
        <v>8.6723784508143328E-29</v>
      </c>
      <c r="CH74" s="44">
        <v>1471.6183809554527</v>
      </c>
      <c r="CI74" s="44">
        <v>1.0767812906105749E-16</v>
      </c>
      <c r="CJ74" s="44">
        <v>3.1818456180444261E-24</v>
      </c>
      <c r="CK74" s="44">
        <v>2.5704705259524635E-6</v>
      </c>
      <c r="CL74" s="44">
        <v>28.673114405540485</v>
      </c>
      <c r="CM74" s="44">
        <v>10.192541151961523</v>
      </c>
      <c r="CN74" s="44">
        <v>2.7360766149127687E-18</v>
      </c>
      <c r="CO74" s="44">
        <v>44.576602935347715</v>
      </c>
      <c r="CP74" s="44">
        <v>6.8898481338171939E-3</v>
      </c>
      <c r="CQ74" s="44">
        <v>1.6872040827202813E-13</v>
      </c>
      <c r="CR74" s="44">
        <v>7.6437741205649681E-2</v>
      </c>
      <c r="CS74" s="44">
        <v>4.2987560139771175E-6</v>
      </c>
      <c r="CT74" s="44">
        <v>10.106393144241176</v>
      </c>
      <c r="CU74" s="44">
        <v>1.9056454566613924E-12</v>
      </c>
      <c r="CV74" s="44">
        <v>3.5830001280918568E-6</v>
      </c>
      <c r="CW74" s="44">
        <v>4.0784249151628251E-5</v>
      </c>
      <c r="CX74" s="44">
        <v>1.7867185520238406E-15</v>
      </c>
      <c r="CY74" s="44">
        <v>1.7979033783027848E-21</v>
      </c>
      <c r="CZ74" s="44">
        <v>28272.733752910422</v>
      </c>
      <c r="DA74" s="44">
        <v>6.3461865477693008E-13</v>
      </c>
      <c r="DB74" s="44">
        <v>0.21567788805000049</v>
      </c>
      <c r="DC74" s="44">
        <v>4192.5558275285466</v>
      </c>
      <c r="DD74" s="44">
        <v>1.2964232587124365E-14</v>
      </c>
      <c r="DE74" s="44">
        <v>6.3264965185200255E-26</v>
      </c>
      <c r="DF74" s="44">
        <v>28917.435396707067</v>
      </c>
      <c r="DG74" s="44">
        <v>1.2128607141442842E-35</v>
      </c>
      <c r="DH74" s="44">
        <v>37664.754861642119</v>
      </c>
      <c r="DI74" s="44">
        <v>0.79785023255735865</v>
      </c>
      <c r="DJ74" s="44">
        <v>100.83721910856785</v>
      </c>
      <c r="DK74" s="44">
        <v>2.22768204224526E-23</v>
      </c>
      <c r="DL74" s="44">
        <v>171905.13524881052</v>
      </c>
      <c r="DM74" s="44">
        <v>24534.873371392547</v>
      </c>
      <c r="DN74" s="44">
        <v>5.8492871335654312E-20</v>
      </c>
      <c r="DO74" s="44">
        <v>288.01744819695335</v>
      </c>
      <c r="DP74" s="44">
        <v>0.2216286256076222</v>
      </c>
      <c r="DQ74" s="44">
        <v>1.4818940856558217E-24</v>
      </c>
      <c r="DR74" s="44">
        <v>2.012517424683015E-29</v>
      </c>
      <c r="DS74" s="44">
        <v>2.435182822176913</v>
      </c>
      <c r="DT74" s="44">
        <v>4.8710531639258563E-11</v>
      </c>
      <c r="DU74" s="44">
        <v>1.0706182701491124E-15</v>
      </c>
      <c r="DV74" s="44">
        <v>1.0597810467194306E-4</v>
      </c>
      <c r="DW74" s="44">
        <v>3.7648763055808672E-9</v>
      </c>
      <c r="DX74" s="44">
        <v>0.27798940645854942</v>
      </c>
      <c r="DY74" s="44">
        <v>2.0298103491800984E-7</v>
      </c>
      <c r="DZ74" s="44">
        <v>29.682436850863692</v>
      </c>
      <c r="EA74" s="44">
        <v>2.3712789965009483E-4</v>
      </c>
      <c r="EB74" s="44">
        <v>7809.8394244552073</v>
      </c>
      <c r="EC74" s="44">
        <v>33147.707134480675</v>
      </c>
      <c r="ED74" s="44">
        <v>12365.451160408376</v>
      </c>
      <c r="EE74" s="44">
        <v>1.6466630896423163E-8</v>
      </c>
      <c r="EF74" s="44">
        <v>1.3094452931396708E-2</v>
      </c>
      <c r="EG74" s="44">
        <v>5.3057690169131409E-26</v>
      </c>
      <c r="EH74" s="44">
        <v>0.14174180886587132</v>
      </c>
      <c r="EI74" s="44">
        <v>5.812870727618419E-5</v>
      </c>
      <c r="EJ74" s="44">
        <v>1.2042339221860048E-4</v>
      </c>
      <c r="EK74" s="44">
        <v>1251.3206105108632</v>
      </c>
      <c r="EL74" s="44">
        <v>1.6882864223975882E-15</v>
      </c>
      <c r="EM74" s="44">
        <v>3.1820018751608378E-2</v>
      </c>
      <c r="EN74" s="44">
        <v>4.1550338696197633</v>
      </c>
      <c r="EO74" s="44">
        <v>1.3698511915935163E-72</v>
      </c>
      <c r="EP74" s="44">
        <v>1015.6206886746578</v>
      </c>
      <c r="EQ74" s="44">
        <v>10687.017127817593</v>
      </c>
      <c r="ER74" s="44">
        <v>39416.899023046048</v>
      </c>
      <c r="ES74" s="44">
        <v>5.8363867606703141E-10</v>
      </c>
      <c r="ET74" s="44">
        <v>21142.44022776885</v>
      </c>
      <c r="EU74" s="44">
        <v>1.5522318936617714E-7</v>
      </c>
      <c r="EV74" s="44">
        <v>1.5143805618667292E-12</v>
      </c>
      <c r="EW74" s="44">
        <v>0.20888841087519494</v>
      </c>
      <c r="EX74" s="44">
        <v>9.596910118007066E-26</v>
      </c>
      <c r="EY74" s="44">
        <v>1882.2135106879916</v>
      </c>
      <c r="EZ74" s="44">
        <v>4.0021343785860553E-21</v>
      </c>
      <c r="FA74" s="44">
        <v>4637.6921460667299</v>
      </c>
      <c r="FB74" s="44">
        <v>4.4279521302208663E-16</v>
      </c>
      <c r="FC74" s="44">
        <v>1.5574533827059952E-9</v>
      </c>
      <c r="FD74" s="44">
        <v>8.5062848516987218E-15</v>
      </c>
      <c r="FE74" s="44">
        <v>14571.371495080537</v>
      </c>
      <c r="FF74" s="44">
        <v>5.3572589241249577E-6</v>
      </c>
      <c r="FG74" s="44">
        <v>22869.300517659056</v>
      </c>
      <c r="FH74" s="44">
        <v>2.477484638857009E-31</v>
      </c>
      <c r="FI74" s="44">
        <v>9.9736312989750628E-13</v>
      </c>
      <c r="FJ74" s="44">
        <v>182460.30004244944</v>
      </c>
      <c r="FK74" s="44">
        <v>6.5340959737555923E-2</v>
      </c>
      <c r="FL74" s="44">
        <v>5.775546384138748E-4</v>
      </c>
      <c r="FM74" s="44">
        <v>1.7838334213360869E-9</v>
      </c>
      <c r="FN74" s="44">
        <v>7.5976724232343024E-3</v>
      </c>
      <c r="FO74" s="44">
        <v>2.4838661361266346E-4</v>
      </c>
      <c r="FP74" s="44">
        <v>3467.679590393077</v>
      </c>
      <c r="FQ74" s="44">
        <v>7.6249058288381912E-4</v>
      </c>
      <c r="FR74" s="44">
        <v>3395.8644945340106</v>
      </c>
      <c r="FS74" s="44">
        <v>8.5131470614066091E-5</v>
      </c>
      <c r="FT74" s="44">
        <v>3.4944607710846638</v>
      </c>
      <c r="FU74" s="44">
        <v>23168.539565660332</v>
      </c>
      <c r="FV74" s="44">
        <v>3.526160443240393E-10</v>
      </c>
      <c r="FW74" s="44">
        <v>1.0689127584631839E-4</v>
      </c>
      <c r="FX74" s="44">
        <v>8.352774983079389E-4</v>
      </c>
      <c r="FY74" s="44">
        <v>1.0068866196759275E-32</v>
      </c>
      <c r="FZ74" s="44">
        <v>5.3485630335321874E-30</v>
      </c>
      <c r="GA74" s="44">
        <v>298955.97324744728</v>
      </c>
      <c r="GB74" s="44">
        <v>8.7597601247020814E-10</v>
      </c>
      <c r="GC74" s="44">
        <v>6.2775701891204363E-20</v>
      </c>
      <c r="GD74" s="44">
        <v>1.0637694856176339E-9</v>
      </c>
      <c r="GE74" s="44">
        <v>1.1542204513022824E-2</v>
      </c>
      <c r="GF74" s="44">
        <v>6.3507705827499999E-6</v>
      </c>
      <c r="GG74" s="44">
        <v>1.1861001837901391E-11</v>
      </c>
      <c r="GH74" s="44">
        <v>63.518495865546797</v>
      </c>
      <c r="GI74" s="44">
        <v>9.421436675521416E-22</v>
      </c>
      <c r="GJ74" s="44">
        <v>6.0215582682955473</v>
      </c>
      <c r="GK74" s="44">
        <v>6.7570080161108618E-36</v>
      </c>
      <c r="GL74" s="44">
        <v>1.1185096928772273E-7</v>
      </c>
      <c r="GM74" s="44">
        <v>4139.3131735834731</v>
      </c>
      <c r="GN74" s="44">
        <v>508.62650681825522</v>
      </c>
      <c r="GO74" s="44">
        <v>2.4905544003771047E-14</v>
      </c>
      <c r="GP74" s="44">
        <v>3.8800607667167962E-5</v>
      </c>
      <c r="GQ74" s="44">
        <v>32.888133175477137</v>
      </c>
      <c r="GR74" s="44">
        <v>8.0646823066477684E-39</v>
      </c>
      <c r="GS74" s="44">
        <v>2.6640567991108638E-17</v>
      </c>
      <c r="GT74" s="44">
        <v>9.0415101226926622E-49</v>
      </c>
      <c r="GU74" s="44">
        <v>1.7002923989583039E-10</v>
      </c>
      <c r="GV74" s="44">
        <v>3.7348596558126394E-30</v>
      </c>
      <c r="GW74" s="44">
        <v>9850.9391336657627</v>
      </c>
      <c r="GX74" s="44">
        <v>584.30024823461349</v>
      </c>
      <c r="GY74" s="44">
        <v>0.4568171559192083</v>
      </c>
      <c r="GZ74" s="44">
        <v>3.0129154774639974E-18</v>
      </c>
      <c r="HA74" s="44">
        <v>8.2991155926695238E-3</v>
      </c>
      <c r="HB74" s="44">
        <v>3196.5691327003342</v>
      </c>
      <c r="HC74" s="44">
        <v>3.7368410292813505E-8</v>
      </c>
      <c r="HD74" s="44">
        <v>2.4129082632193127E-2</v>
      </c>
      <c r="HE74" s="44">
        <v>4.3948238016139252</v>
      </c>
      <c r="HF74" s="44">
        <v>8.3568933298592558</v>
      </c>
      <c r="HG74" s="44">
        <v>3.8728149739837102E-8</v>
      </c>
      <c r="HH74" s="44">
        <v>2.523193282424493E-25</v>
      </c>
      <c r="HI74" s="44">
        <v>4721.6223937693685</v>
      </c>
      <c r="HJ74" s="44">
        <v>9.5888189847448548E-10</v>
      </c>
      <c r="HK74" s="44">
        <v>5.5821767950016882E-11</v>
      </c>
      <c r="HL74" s="44">
        <v>3.5093380939498194E-38</v>
      </c>
      <c r="HM74" s="44">
        <v>2.7522881370047941E-16</v>
      </c>
      <c r="HN74" s="44">
        <v>4.5000808190499564E-22</v>
      </c>
      <c r="HO74" s="44">
        <v>0.19764386954979493</v>
      </c>
      <c r="HP74" s="44">
        <v>1.0301405049461109E-11</v>
      </c>
      <c r="HQ74" s="44">
        <v>3.4100233726743089E-41</v>
      </c>
      <c r="HR74" s="44">
        <v>1.2432096390886062E-24</v>
      </c>
      <c r="HS74" s="44">
        <v>223.6912345347022</v>
      </c>
      <c r="HT74" s="44">
        <v>8437.53620386496</v>
      </c>
      <c r="HU74" s="44">
        <v>1.7490750285130144E-5</v>
      </c>
      <c r="HV74" s="44">
        <v>6.3115674512921843E-5</v>
      </c>
      <c r="HW74" s="44">
        <v>1.4604314436165484</v>
      </c>
      <c r="HX74" s="44">
        <v>3.9180963261005535E-9</v>
      </c>
      <c r="HY74" s="44">
        <v>266.75614708105127</v>
      </c>
      <c r="HZ74" s="44">
        <v>3.8613155822754041E-6</v>
      </c>
      <c r="IA74" s="44">
        <v>7.1165155882208616E-10</v>
      </c>
      <c r="IB74" s="44">
        <v>91262.016985688257</v>
      </c>
      <c r="IC74" s="44">
        <v>3.5268884853534928E-4</v>
      </c>
      <c r="ID74" s="44">
        <v>3.9392318460200846E-23</v>
      </c>
      <c r="IE74" s="44">
        <v>154855.82495617212</v>
      </c>
      <c r="IF74" s="44">
        <v>7.5061755867914595E-6</v>
      </c>
      <c r="IG74" s="44">
        <v>9.7693761475877023E-21</v>
      </c>
      <c r="IH74" s="44">
        <v>12500.862766435661</v>
      </c>
      <c r="II74" s="44">
        <v>166569.22869956132</v>
      </c>
      <c r="IJ74" s="44">
        <v>7798.3211770440648</v>
      </c>
      <c r="IK74" s="44">
        <v>42585.166843368788</v>
      </c>
      <c r="IL74" s="44">
        <v>2555.6829938379879</v>
      </c>
      <c r="IM74" s="44">
        <v>5.8262959629818865E-3</v>
      </c>
      <c r="IN74" s="44">
        <v>2221.514682024937</v>
      </c>
      <c r="IO74" s="44">
        <v>9649.3207371721928</v>
      </c>
      <c r="IP74" s="44">
        <v>0.18093493310182479</v>
      </c>
      <c r="IQ74" s="44">
        <v>7.2687584766697823E-6</v>
      </c>
      <c r="IR74" s="44">
        <v>0.38695394705842079</v>
      </c>
      <c r="IS74" s="44">
        <v>2.8509181369205867E-14</v>
      </c>
      <c r="IT74" s="44">
        <v>8.7880630463317916E-8</v>
      </c>
      <c r="IU74" s="44">
        <v>24.283375266073133</v>
      </c>
      <c r="IV74" s="44">
        <v>9.3049131435182331E-11</v>
      </c>
      <c r="IW74" s="44">
        <v>3.8235856634127411E-61</v>
      </c>
      <c r="IX74" s="44">
        <v>6.5208377000733508E-25</v>
      </c>
      <c r="IY74" s="44">
        <v>2.6208635410065764E-27</v>
      </c>
      <c r="IZ74" s="44">
        <v>4.7784353987490275E-32</v>
      </c>
      <c r="JA74" s="44">
        <v>6.6291397235245214E-2</v>
      </c>
      <c r="JB74" s="44">
        <v>5.0489489315693787E-44</v>
      </c>
      <c r="JC74" s="44">
        <v>4.1652315793306835E-11</v>
      </c>
      <c r="JD74" s="44">
        <v>893.11734357647947</v>
      </c>
      <c r="JE74" s="44">
        <v>6.111119132895027E-13</v>
      </c>
      <c r="JF74" s="44">
        <v>3.0685626707213981E-6</v>
      </c>
      <c r="JG74" s="44">
        <v>227578.26931980599</v>
      </c>
      <c r="JH74" s="44">
        <v>1.1781367795366097E-14</v>
      </c>
      <c r="JI74" s="44">
        <v>1.4700299606346362E-24</v>
      </c>
      <c r="JJ74" s="44">
        <v>2467.2006381789806</v>
      </c>
      <c r="JK74" s="44">
        <v>1.0328944968585423E-10</v>
      </c>
      <c r="JL74" s="44">
        <v>440.07679012845045</v>
      </c>
      <c r="JM74" s="44">
        <v>406.26253078411264</v>
      </c>
      <c r="JN74" s="44">
        <v>324231.89331660781</v>
      </c>
      <c r="JO74" s="44">
        <v>5.0159561753713139E-2</v>
      </c>
      <c r="JP74" s="44">
        <v>1.6777084308552945E-20</v>
      </c>
      <c r="JQ74" s="44">
        <v>1.8875573429648684E-8</v>
      </c>
      <c r="JR74" s="44">
        <v>1.5440205925869481E-4</v>
      </c>
      <c r="JS74" s="44">
        <v>1.2730744423505801E-7</v>
      </c>
      <c r="JT74" s="44">
        <v>1560.3645775271389</v>
      </c>
      <c r="JU74" s="44">
        <v>1.0280611634017733E-8</v>
      </c>
      <c r="JV74" s="44">
        <v>17.886181260205799</v>
      </c>
      <c r="JW74" s="44">
        <v>1.9963503945735495E-7</v>
      </c>
      <c r="JX74" s="44">
        <v>2.7470284061259621E-28</v>
      </c>
      <c r="JY74" s="44">
        <v>5.4033611684973336E-31</v>
      </c>
      <c r="JZ74" s="44">
        <v>1.0531882732139328E-2</v>
      </c>
      <c r="KA74" s="44">
        <v>8.8996062971592892E-10</v>
      </c>
      <c r="KB74" s="44">
        <v>4.5262799325784784E-34</v>
      </c>
      <c r="KC74" s="44">
        <v>4.0791339576021291E-26</v>
      </c>
      <c r="KD74" s="44">
        <v>60687.748731457774</v>
      </c>
      <c r="KE74" s="44">
        <v>1.5766957796293624E-18</v>
      </c>
      <c r="KF74" s="44">
        <v>3.5465110502374526E-22</v>
      </c>
      <c r="KG74" s="44">
        <v>4.5322314328632075E-11</v>
      </c>
      <c r="KH74" s="44">
        <v>6.2214692733363192E-29</v>
      </c>
      <c r="KI74" s="44">
        <v>1.0540759701837956E-2</v>
      </c>
      <c r="KJ74" s="44">
        <v>1.1567497501395416</v>
      </c>
      <c r="KK74" s="44">
        <v>1082.7556339595078</v>
      </c>
      <c r="KL74" s="44">
        <v>4.8224365020554184E-4</v>
      </c>
      <c r="KM74" s="44">
        <v>3.5591814326832491E-2</v>
      </c>
      <c r="KN74" s="44">
        <v>84.656323349716473</v>
      </c>
      <c r="KO74" s="44">
        <v>3.184067573060299E-11</v>
      </c>
      <c r="KP74" s="44">
        <v>3.8035737861100096E-66</v>
      </c>
      <c r="KQ74" s="44">
        <v>0.99444131489718701</v>
      </c>
      <c r="KR74" s="44">
        <v>2.719637407278866E-5</v>
      </c>
      <c r="KS74" s="44">
        <v>0.95449401492118946</v>
      </c>
      <c r="KT74" s="44">
        <v>0.6698280473195285</v>
      </c>
      <c r="KU74" s="44">
        <v>39.161828093042587</v>
      </c>
      <c r="KV74" s="44">
        <v>8.9315673381043493E-16</v>
      </c>
      <c r="KW74" s="44">
        <v>41.693515406694495</v>
      </c>
      <c r="KX74" s="44">
        <v>22.502299099541055</v>
      </c>
      <c r="KY74" s="44">
        <v>886.30573232164556</v>
      </c>
      <c r="KZ74" s="46">
        <v>2.6795401167507499E-9</v>
      </c>
      <c r="LA74" s="46">
        <v>1.6955353849259648E-4</v>
      </c>
      <c r="LB74" s="46">
        <v>9.3551544093985451E-20</v>
      </c>
      <c r="LC74" s="46">
        <v>1.1253958687671997E-2</v>
      </c>
      <c r="LD74" s="46">
        <v>2.5122422071614881E-23</v>
      </c>
      <c r="LE74" s="46">
        <v>3.854728848031643E-11</v>
      </c>
      <c r="LF74" s="46">
        <v>4.5730481931887397</v>
      </c>
      <c r="LG74" s="46">
        <v>2.4360433498091951E-8</v>
      </c>
      <c r="LH74" s="46">
        <v>70.527414323275153</v>
      </c>
      <c r="LI74" s="46">
        <v>1.7277795144133741E-4</v>
      </c>
      <c r="LJ74" s="46">
        <v>5.6175245113614581E-26</v>
      </c>
      <c r="LK74" s="46">
        <v>9.5377670025002212E-6</v>
      </c>
      <c r="LL74" s="46">
        <v>14769.143214007976</v>
      </c>
      <c r="LM74" s="46">
        <v>1.9760790708159667E-14</v>
      </c>
      <c r="LN74" s="46">
        <v>12.840408318594598</v>
      </c>
      <c r="LO74" s="46">
        <v>3.3246089542135073E-9</v>
      </c>
      <c r="LP74" s="46">
        <v>1.5791914893938188E-17</v>
      </c>
      <c r="LQ74" s="46">
        <v>1.2467149916664229E-2</v>
      </c>
      <c r="LR74" s="46">
        <v>1.689994838978331E-16</v>
      </c>
      <c r="LS74" s="46">
        <v>0.51422658939763788</v>
      </c>
      <c r="LT74" s="46">
        <v>4.2414361398364598E-13</v>
      </c>
      <c r="LU74" s="46">
        <v>175.97565013569769</v>
      </c>
      <c r="LV74" s="46">
        <v>1.7638125245117296E-2</v>
      </c>
      <c r="LW74" s="46">
        <v>9550.5315651631099</v>
      </c>
      <c r="LX74" s="46">
        <v>247.2152245397736</v>
      </c>
      <c r="LY74" s="46">
        <v>26688.379778520601</v>
      </c>
      <c r="LZ74" s="46">
        <v>4.1711772332926184E-6</v>
      </c>
      <c r="MA74" s="46">
        <v>154.24275653910198</v>
      </c>
      <c r="MB74" s="46">
        <v>4337.5841003914011</v>
      </c>
      <c r="MC74" s="46">
        <v>0.75181321590091654</v>
      </c>
      <c r="MD74" s="46">
        <v>1.5767162798280489E-3</v>
      </c>
      <c r="ME74" s="46">
        <v>6.6752049190816081</v>
      </c>
      <c r="MF74" s="46">
        <v>8.623799549052455</v>
      </c>
      <c r="MG74" s="46">
        <v>9.0929370255139859E-7</v>
      </c>
      <c r="MH74" s="46">
        <v>2.9085239746261435E-5</v>
      </c>
      <c r="MI74" s="46">
        <v>4.5182792259448855E-9</v>
      </c>
      <c r="MJ74" s="46">
        <v>2.5604866630717822E-3</v>
      </c>
      <c r="MK74" s="46">
        <v>0.72435937596731736</v>
      </c>
      <c r="ML74" s="46">
        <v>268.85667440786085</v>
      </c>
      <c r="MM74" s="46">
        <v>60.407841221168489</v>
      </c>
      <c r="MN74" s="46">
        <v>21.196113737761372</v>
      </c>
      <c r="MO74" s="46">
        <v>8.5130958694647193E-9</v>
      </c>
      <c r="MP74" s="46">
        <v>1.7613082652992378E-20</v>
      </c>
      <c r="MQ74" s="46">
        <v>7.7705220104561854E-10</v>
      </c>
      <c r="MR74" s="46">
        <v>3.7388634205891075E-26</v>
      </c>
      <c r="MS74" s="46">
        <v>5.2628547400780429E-32</v>
      </c>
      <c r="MT74" s="46">
        <v>212456.21441003133</v>
      </c>
      <c r="MU74" s="46">
        <v>1.0808948142454193E-2</v>
      </c>
      <c r="MV74" s="46">
        <v>2.7885724949582045</v>
      </c>
      <c r="MW74" s="46">
        <v>8.3684346247471275</v>
      </c>
      <c r="MX74" s="46">
        <v>8.4136017224331985E-36</v>
      </c>
      <c r="MY74" s="46">
        <v>5.1694541408679837E-4</v>
      </c>
      <c r="MZ74" s="46">
        <v>4.3844012766426381E-3</v>
      </c>
      <c r="NA74" s="46">
        <v>5.244910291063928E-20</v>
      </c>
      <c r="NB74" s="46">
        <v>1.9173874367826251</v>
      </c>
      <c r="NC74" s="46">
        <v>8070.4508679224928</v>
      </c>
      <c r="ND74" s="46">
        <v>1.5428712574784505E-53</v>
      </c>
      <c r="NE74" s="46">
        <v>2.3794131324665893</v>
      </c>
      <c r="NF74" s="46">
        <v>21913.769018085288</v>
      </c>
      <c r="NG74" s="46">
        <v>3.4499047120273217E-25</v>
      </c>
      <c r="NH74" s="46">
        <v>2024.1896827029657</v>
      </c>
      <c r="NI74" s="46">
        <v>208.4578645032141</v>
      </c>
      <c r="NJ74" s="46">
        <v>5.9273071771795908E-77</v>
      </c>
      <c r="NK74" s="46">
        <v>290382.64553218795</v>
      </c>
      <c r="NL74" s="46">
        <v>2.9953523007353131E-20</v>
      </c>
      <c r="NM74" s="46">
        <v>1.2072347992716004E-11</v>
      </c>
      <c r="NN74" s="46">
        <v>6.3527618483802367E-17</v>
      </c>
      <c r="NO74" s="46">
        <v>1.5420861903326849E-18</v>
      </c>
      <c r="NP74" s="46">
        <v>3.8467312535856789E-21</v>
      </c>
      <c r="NQ74" s="46">
        <v>49.708406373207289</v>
      </c>
      <c r="NR74" s="46">
        <v>12342.418682117683</v>
      </c>
      <c r="NS74" s="46">
        <v>1.4955275638976978E-9</v>
      </c>
      <c r="NT74" s="46">
        <v>2.1217292687424682E-14</v>
      </c>
      <c r="NU74" s="46">
        <v>3298.1861902537439</v>
      </c>
      <c r="NV74" s="46">
        <v>0.15570119555173439</v>
      </c>
      <c r="NW74" s="46">
        <v>2.7730232950583679E-15</v>
      </c>
      <c r="NX74" s="46">
        <v>1.6762405916020517E-3</v>
      </c>
      <c r="NY74" s="46">
        <v>1.4199998527021762E-7</v>
      </c>
      <c r="NZ74" s="46">
        <v>3179.5110322912692</v>
      </c>
      <c r="OA74" s="46">
        <v>7.1404895630156954E-23</v>
      </c>
      <c r="OB74" s="46">
        <v>2.6089586489860454E-7</v>
      </c>
      <c r="OC74" s="46">
        <v>3.2041731493937034E-9</v>
      </c>
      <c r="OD74" s="46">
        <v>1.3513489325039988E-3</v>
      </c>
      <c r="OE74" s="46">
        <v>0.20529498769898097</v>
      </c>
      <c r="OF74" s="46">
        <v>1.548954483356633E-7</v>
      </c>
      <c r="OG74" s="46">
        <v>1.6781827359417307E-23</v>
      </c>
      <c r="OH74" s="46">
        <v>2.4840132811777527E-12</v>
      </c>
      <c r="OI74" s="46">
        <v>3.2090047821404866E-3</v>
      </c>
      <c r="OJ74" s="46">
        <v>4.5645597055495188E-8</v>
      </c>
      <c r="OK74" s="46">
        <v>3.3993196777770664E-21</v>
      </c>
      <c r="OL74" s="46">
        <v>5.8576122317880158E-4</v>
      </c>
      <c r="OM74" s="46">
        <v>3.0475319490206346E-21</v>
      </c>
      <c r="ON74" s="46">
        <v>112306.94560863455</v>
      </c>
      <c r="OO74" s="46">
        <v>129.74466552542188</v>
      </c>
      <c r="OP74" s="46">
        <v>6.8838789907415143E-30</v>
      </c>
      <c r="OQ74" s="46">
        <v>7.8105792097277779E-4</v>
      </c>
      <c r="OR74" s="46">
        <v>1.3130747098867244E-58</v>
      </c>
      <c r="OS74" s="46">
        <v>8.3024999671146676E-13</v>
      </c>
      <c r="OT74" s="46">
        <v>6465.2522411963882</v>
      </c>
      <c r="OU74" s="46">
        <v>7.9208659236324708E-7</v>
      </c>
      <c r="OV74" s="46">
        <v>3.895987937730137</v>
      </c>
      <c r="OW74" s="46">
        <v>1.2001504578445499E-14</v>
      </c>
      <c r="OX74" s="46">
        <v>3.7230444099946795E-42</v>
      </c>
      <c r="OY74" s="46">
        <v>1.5275063974235797E-26</v>
      </c>
      <c r="OZ74" s="46">
        <v>2.6683064441488338E-2</v>
      </c>
      <c r="PA74" s="46">
        <v>1.015312353544161E-26</v>
      </c>
      <c r="PB74" s="46">
        <v>8.4710749899975595E-35</v>
      </c>
      <c r="PC74" s="46">
        <v>5.772272707461702E-4</v>
      </c>
      <c r="PD74" s="46">
        <v>6.2883775402314113E-45</v>
      </c>
      <c r="PE74" s="46">
        <v>131625.85846549482</v>
      </c>
      <c r="PF74" s="46">
        <v>9.4506647681209787E-8</v>
      </c>
      <c r="PG74" s="46">
        <v>49900.021594954094</v>
      </c>
      <c r="PH74" s="46">
        <v>1.288511840612742</v>
      </c>
      <c r="PI74" s="46">
        <v>5.1014303552655065</v>
      </c>
      <c r="PJ74" s="46">
        <v>2.1794061811305029E-14</v>
      </c>
      <c r="PK74" s="46">
        <v>1.0334913547341358E-8</v>
      </c>
      <c r="PL74" s="46">
        <v>2.8258345102949198E-2</v>
      </c>
      <c r="PM74" s="46">
        <v>4.4193197909441238E-11</v>
      </c>
      <c r="PN74" s="46">
        <v>3.8697771846845085E-6</v>
      </c>
      <c r="PO74" s="46">
        <v>1761.2280101874983</v>
      </c>
      <c r="PP74" s="46">
        <v>8.5508982256259951E-14</v>
      </c>
      <c r="PQ74" s="46">
        <v>6.4293703645528917E-6</v>
      </c>
      <c r="PR74" s="46">
        <v>6664.1696000758484</v>
      </c>
      <c r="PS74" s="46">
        <v>8.7574348982506436E-12</v>
      </c>
      <c r="PT74" s="46">
        <v>209045.67002783131</v>
      </c>
      <c r="PU74" s="46">
        <v>1.0385793729119476E-12</v>
      </c>
      <c r="PV74" s="46">
        <v>2896.6389008461379</v>
      </c>
      <c r="PW74" s="46">
        <v>2.240711893446853E-12</v>
      </c>
      <c r="PX74" s="46">
        <v>3.9456862761138183E-5</v>
      </c>
      <c r="PY74" s="46">
        <v>2.415761010801488E-4</v>
      </c>
      <c r="PZ74" s="46">
        <v>6.4676138842967069E-51</v>
      </c>
      <c r="QA74" s="46">
        <v>3.4220047672351545E-4</v>
      </c>
      <c r="QB74" s="46">
        <v>222448.64833056729</v>
      </c>
      <c r="QC74" s="46">
        <v>436.71597315985036</v>
      </c>
      <c r="QD74" s="46">
        <v>4.9915246854297093E-16</v>
      </c>
      <c r="QE74" s="46">
        <v>12353.463587578073</v>
      </c>
      <c r="QF74" s="46">
        <v>6.8214957409277646E-34</v>
      </c>
      <c r="QG74" s="46">
        <v>1.2758504660436985E-13</v>
      </c>
      <c r="QH74" s="46">
        <v>91671.846373622742</v>
      </c>
      <c r="QI74" s="46">
        <v>0.31065439717572246</v>
      </c>
      <c r="QJ74" s="46">
        <v>6.6966031210151753E-13</v>
      </c>
      <c r="QK74" s="46">
        <v>5.6856514804096286E-10</v>
      </c>
      <c r="QL74" s="46">
        <v>0.70844867127063882</v>
      </c>
      <c r="QM74" s="46">
        <v>5988.4200841354686</v>
      </c>
      <c r="QN74" s="46">
        <v>18.974920847726317</v>
      </c>
      <c r="QO74" s="46">
        <v>7552.8425052213588</v>
      </c>
      <c r="QP74" s="46">
        <v>3.4592509977502477</v>
      </c>
      <c r="QQ74" s="46">
        <v>5.609227356666366E-20</v>
      </c>
      <c r="QR74" s="46">
        <v>23059.813634677779</v>
      </c>
      <c r="QS74" s="46">
        <v>6.9373418539627263E-8</v>
      </c>
      <c r="QT74" s="46">
        <v>2.4896095018080897E-17</v>
      </c>
      <c r="QU74" s="46">
        <v>6.7931238938333804E-2</v>
      </c>
      <c r="QV74" s="46">
        <v>8242.4077828047393</v>
      </c>
      <c r="QW74" s="46">
        <v>147.64756054384475</v>
      </c>
      <c r="QX74" s="46">
        <v>3.7769113589965759E-6</v>
      </c>
      <c r="QY74" s="46">
        <v>292671.27219632163</v>
      </c>
      <c r="QZ74" s="46">
        <v>1.5291362620090534</v>
      </c>
      <c r="RA74" s="46">
        <v>250774.66202264722</v>
      </c>
      <c r="RB74" s="46">
        <v>3.4755318139704638E-10</v>
      </c>
      <c r="RC74" s="46">
        <v>1.8100879706130585E-21</v>
      </c>
      <c r="RD74" s="46">
        <v>54920.579805979673</v>
      </c>
      <c r="RE74" s="46">
        <v>9.7820461632204139E-20</v>
      </c>
      <c r="RF74" s="46">
        <v>1.8465210171212248E-22</v>
      </c>
      <c r="RG74" s="46">
        <v>4002.9938162757394</v>
      </c>
      <c r="RH74" s="46">
        <v>55.089911176475461</v>
      </c>
      <c r="RI74" s="46">
        <v>9.0672346232223034E-30</v>
      </c>
      <c r="RJ74" s="46">
        <v>3.4057825883013768E-4</v>
      </c>
      <c r="RK74" s="46">
        <v>0.15603307413718293</v>
      </c>
      <c r="RL74" s="46">
        <v>17363.233645687171</v>
      </c>
      <c r="RM74" s="46">
        <v>2.0292649088600394E-4</v>
      </c>
      <c r="RN74" s="46">
        <v>2681.3250213137344</v>
      </c>
      <c r="RO74" s="46">
        <v>315985.64763394243</v>
      </c>
      <c r="RP74" s="46">
        <v>2.1124071688950505E-23</v>
      </c>
      <c r="RQ74" s="46">
        <v>9.7111800651983513E-15</v>
      </c>
      <c r="RR74" s="46">
        <v>0.34863564577992273</v>
      </c>
      <c r="RS74" s="46">
        <v>5426.8638751376384</v>
      </c>
      <c r="RT74" s="46">
        <v>6824.3295903156322</v>
      </c>
      <c r="RU74" s="46">
        <v>6.17139572071287E-36</v>
      </c>
      <c r="RV74" s="46">
        <v>6.4948173897654574E-8</v>
      </c>
      <c r="RW74" s="46">
        <v>6.6042544752466845E-8</v>
      </c>
      <c r="RX74" s="46">
        <v>6.9240723888068155E-25</v>
      </c>
      <c r="RY74" s="46">
        <v>1.9501486894488146E-39</v>
      </c>
      <c r="RZ74" s="46">
        <v>3.9123265227161115E-3</v>
      </c>
      <c r="SA74" s="46">
        <v>372.44642050582291</v>
      </c>
      <c r="SB74" s="46">
        <v>3.3556535686259407E-4</v>
      </c>
      <c r="SC74" s="46">
        <v>1.6341534807580285E-14</v>
      </c>
      <c r="SD74" s="46">
        <v>676.72323235957492</v>
      </c>
      <c r="SE74" s="46">
        <v>8.2964788788126784E-3</v>
      </c>
      <c r="SF74" s="46">
        <v>3737.7887612465552</v>
      </c>
      <c r="SG74" s="46">
        <v>5.8985478112880984E-5</v>
      </c>
      <c r="SH74" s="46">
        <v>9.8534924027149032E-3</v>
      </c>
      <c r="SI74" s="46">
        <v>7.5573824270950479E-46</v>
      </c>
      <c r="SJ74" s="46">
        <v>2.2848513623495631E-2</v>
      </c>
      <c r="SK74" s="46">
        <v>3.1888957645701869E-8</v>
      </c>
      <c r="SL74" s="46">
        <v>443.21187122451579</v>
      </c>
      <c r="SM74" s="46">
        <v>2518.523513094935</v>
      </c>
      <c r="SN74" s="46">
        <v>1355.9347044893145</v>
      </c>
      <c r="SO74" s="46">
        <v>13.331293729556149</v>
      </c>
      <c r="SP74" s="46">
        <v>127338.8456336971</v>
      </c>
      <c r="SQ74" s="46">
        <v>1.9340763558402382E-15</v>
      </c>
      <c r="SR74" s="46">
        <v>1.6596151123044057E-7</v>
      </c>
      <c r="SS74" s="46">
        <v>2.1117914668090246E-53</v>
      </c>
      <c r="ST74" s="46">
        <v>2.6559656169009397E-12</v>
      </c>
      <c r="SU74" s="46">
        <v>93581.312891777561</v>
      </c>
      <c r="SV74" s="46">
        <v>2.2938976152936008E-10</v>
      </c>
      <c r="SW74" s="46">
        <v>1.0788610478448131E-11</v>
      </c>
      <c r="SX74" s="46">
        <v>3.8715537246244762E-8</v>
      </c>
      <c r="SY74" s="46">
        <v>1076.2814630627472</v>
      </c>
      <c r="SZ74" s="46">
        <v>1.2355110302006341E-8</v>
      </c>
      <c r="TA74" s="46">
        <v>2.3148146669735907E-9</v>
      </c>
      <c r="TB74" s="46">
        <v>25698.210962495672</v>
      </c>
      <c r="TC74" s="46">
        <v>5.1504485730073446E-5</v>
      </c>
      <c r="TD74" s="46">
        <v>2.1172875115219478E-50</v>
      </c>
      <c r="TE74" s="46">
        <v>4102.3703603655786</v>
      </c>
      <c r="TF74" s="46">
        <v>5.8385086814139254E-3</v>
      </c>
      <c r="TG74" s="46">
        <v>3.5958716577271806E-12</v>
      </c>
      <c r="TH74" s="46">
        <v>2.0573688873433514E-5</v>
      </c>
      <c r="TI74" s="46">
        <v>1.1392375342043968E-37</v>
      </c>
      <c r="TJ74" s="46">
        <v>1.777185117307796E-5</v>
      </c>
      <c r="TK74" s="46">
        <v>1.3458928236139735E-4</v>
      </c>
      <c r="TL74" s="46">
        <v>2.0452649201228637E-12</v>
      </c>
      <c r="TM74" s="46">
        <v>1.3887407918567981E-4</v>
      </c>
      <c r="TN74" s="46">
        <v>2.5395167337125303E-2</v>
      </c>
      <c r="TO74" s="46">
        <v>276.20975455970392</v>
      </c>
      <c r="TP74" s="46">
        <v>99.03589873408616</v>
      </c>
      <c r="TQ74" s="46">
        <v>5.1679189440029736E-10</v>
      </c>
      <c r="TR74" s="46">
        <v>6.3201192540638935E-4</v>
      </c>
      <c r="TS74" s="46">
        <v>14966.611767489603</v>
      </c>
      <c r="TT74" s="46">
        <v>3.1373447497213205E-121</v>
      </c>
      <c r="TU74" s="46">
        <v>4.8688169361912128E-8</v>
      </c>
      <c r="TV74" s="46">
        <v>1.2831443822468747E-3</v>
      </c>
      <c r="TW74" s="46">
        <v>3.1683030470728124E-2</v>
      </c>
      <c r="TX74" s="46">
        <v>9713.667321858944</v>
      </c>
      <c r="TY74" s="46">
        <v>8408.6255615423652</v>
      </c>
      <c r="TZ74" s="46">
        <v>565.81371416567481</v>
      </c>
      <c r="UA74" s="46">
        <v>93813.206563367959</v>
      </c>
      <c r="UB74" s="46">
        <v>3.0031241202861816</v>
      </c>
      <c r="UC74" s="46">
        <v>1.74223285582511E-18</v>
      </c>
      <c r="UD74" s="46">
        <v>75563.354914095151</v>
      </c>
      <c r="UE74" s="46">
        <v>0.44186394544962376</v>
      </c>
      <c r="UF74" s="46">
        <v>8.6464708847668417E-4</v>
      </c>
      <c r="UG74" s="46">
        <v>1.4244137748083063E-68</v>
      </c>
      <c r="UH74" s="46">
        <v>35.625263599287578</v>
      </c>
      <c r="UI74" s="46">
        <v>2577.5909951488297</v>
      </c>
      <c r="UJ74" s="46">
        <v>1.8116367831224107E-9</v>
      </c>
      <c r="UK74" s="46">
        <v>1.3788661479915117E-3</v>
      </c>
      <c r="UL74" s="46">
        <v>3.1345679895640614E-14</v>
      </c>
      <c r="UM74" s="46">
        <v>1.8768427118386567E-46</v>
      </c>
      <c r="UN74" s="46">
        <v>1.6288675127710925E-39</v>
      </c>
      <c r="UO74" s="46">
        <v>3.1330716889574097E-12</v>
      </c>
      <c r="UP74" s="46">
        <v>307621.3434057454</v>
      </c>
      <c r="UQ74" s="46">
        <v>5.1620006582536579E-19</v>
      </c>
      <c r="UR74" s="46">
        <v>67.580732517470835</v>
      </c>
      <c r="US74" s="46">
        <v>1.0627379046136969</v>
      </c>
      <c r="UT74" s="46">
        <v>3.6274987622025267E-7</v>
      </c>
      <c r="UU74" s="46">
        <v>2.8150147917447294E-8</v>
      </c>
      <c r="UV74" s="46">
        <v>17.76585062582658</v>
      </c>
      <c r="UW74" s="46">
        <v>1.1707740371622571E-18</v>
      </c>
      <c r="UX74" s="46">
        <v>3890.4759606761058</v>
      </c>
      <c r="UY74" s="46">
        <v>8.8027112937877357E-8</v>
      </c>
      <c r="UZ74" s="46">
        <v>3.9267162247651066E-72</v>
      </c>
      <c r="VA74" s="46">
        <v>70.718636195962574</v>
      </c>
      <c r="VB74" s="46">
        <v>1.060222556332157E-10</v>
      </c>
      <c r="VC74" s="46">
        <v>0.26315026622279358</v>
      </c>
      <c r="VD74" s="46">
        <v>1.2431763477721692E-2</v>
      </c>
      <c r="VE74" s="46">
        <v>9.7485923054944586E-12</v>
      </c>
      <c r="VF74" s="46">
        <v>52870.716805547636</v>
      </c>
      <c r="VG74" s="46">
        <v>1.8258482528590456E-8</v>
      </c>
      <c r="VH74" s="46">
        <v>216553.93343770903</v>
      </c>
      <c r="VI74" s="46">
        <v>9.7010889470039376E-4</v>
      </c>
      <c r="VJ74" s="46">
        <v>1.1479579355177774E-11</v>
      </c>
      <c r="VK74" s="46">
        <v>1.9803613637787694E-14</v>
      </c>
      <c r="VL74" s="46">
        <v>0.10831767423520126</v>
      </c>
      <c r="VM74" s="46">
        <v>1.1639314744251298E-29</v>
      </c>
      <c r="VN74" s="46">
        <v>1.2924292188568964E-6</v>
      </c>
      <c r="VO74" s="46">
        <v>5983.04502277146</v>
      </c>
      <c r="VP74" s="46">
        <v>154.28369891179716</v>
      </c>
      <c r="VQ74" s="46">
        <v>1.3731912791058782</v>
      </c>
      <c r="VR74" s="46">
        <v>12278.878524922506</v>
      </c>
      <c r="VS74" s="46">
        <v>1.3438049293771234E-5</v>
      </c>
      <c r="VT74" s="46">
        <v>2.4849048892341044E-18</v>
      </c>
      <c r="VU74" s="46">
        <v>10546.187824979876</v>
      </c>
      <c r="VV74" s="46">
        <v>3.537333749310271E-59</v>
      </c>
      <c r="VW74" s="46">
        <v>1.5440137256409324E-35</v>
      </c>
      <c r="VX74" s="46">
        <v>0.63412091203240983</v>
      </c>
      <c r="VY74" s="46">
        <v>6.0939178138225898E-27</v>
      </c>
      <c r="VZ74" s="46">
        <v>42.234663315121573</v>
      </c>
      <c r="WA74" s="46">
        <v>267.28194079953926</v>
      </c>
      <c r="WB74" s="46">
        <v>1.8521192909835762E-31</v>
      </c>
      <c r="WC74" s="46">
        <v>5.5283708910967311E-11</v>
      </c>
      <c r="WD74" s="46">
        <v>945.36566495508703</v>
      </c>
      <c r="WE74" s="46">
        <v>0.50836082437923391</v>
      </c>
      <c r="WF74" s="46">
        <v>2.5859864946401589E-5</v>
      </c>
      <c r="WG74" s="46">
        <v>8.9104208775243743E-10</v>
      </c>
      <c r="WH74" s="46">
        <v>2.2025405401631623E-13</v>
      </c>
      <c r="WI74" s="46">
        <v>1560.0954212659267</v>
      </c>
      <c r="WJ74" s="46">
        <v>4.0269984035323839E-6</v>
      </c>
      <c r="WK74" s="46">
        <v>3.2475896214923402E-18</v>
      </c>
      <c r="WL74" s="46">
        <v>5.8137984156931273</v>
      </c>
      <c r="WM74" s="46">
        <v>495244.55132382072</v>
      </c>
      <c r="WN74" s="46">
        <v>2.8201455087516257E-40</v>
      </c>
      <c r="WO74" s="46">
        <v>2.2870444273237994E-3</v>
      </c>
      <c r="WP74" s="46">
        <v>2.0975460292096955E-3</v>
      </c>
      <c r="WQ74" s="46">
        <v>150998.10697064188</v>
      </c>
      <c r="WR74" s="46">
        <v>799.74894403504538</v>
      </c>
      <c r="WS74" s="46">
        <v>1.9064187344150006E-3</v>
      </c>
      <c r="WT74" s="46">
        <v>753318.50798431993</v>
      </c>
      <c r="WU74" s="46">
        <v>5.6890503850348176E-2</v>
      </c>
      <c r="WV74" s="46">
        <v>7.4406648757680394E-24</v>
      </c>
      <c r="WW74" s="46">
        <v>611.56630658272263</v>
      </c>
      <c r="WX74" s="46">
        <v>58.566095101100139</v>
      </c>
      <c r="WY74" s="46">
        <v>9.9876253285622237E-38</v>
      </c>
      <c r="WZ74" s="46">
        <v>10487.617228972395</v>
      </c>
      <c r="XA74" s="46">
        <v>0.30695064127778832</v>
      </c>
      <c r="XB74" s="46">
        <v>6.9552191339998624E-9</v>
      </c>
      <c r="XC74" s="46">
        <v>172245.3026845651</v>
      </c>
      <c r="XD74" s="46">
        <v>4.555117490432324E-33</v>
      </c>
      <c r="XE74" s="46">
        <v>0.63603728005443294</v>
      </c>
      <c r="XF74" s="46">
        <v>6.2380352345350074</v>
      </c>
      <c r="XG74" s="46">
        <v>1.4890227698299897E-21</v>
      </c>
      <c r="XH74" s="46">
        <v>1.0114567912853754E-21</v>
      </c>
      <c r="XI74" s="46">
        <v>8.6571935651460718E-7</v>
      </c>
      <c r="XJ74" s="46">
        <v>9.7180354097479783E-6</v>
      </c>
      <c r="XK74" s="46">
        <v>9.4114814942879548</v>
      </c>
      <c r="XL74" s="46">
        <v>2.0012900635202053E-19</v>
      </c>
      <c r="XM74" s="46">
        <v>0.11814048129953653</v>
      </c>
      <c r="XN74" s="46">
        <v>9.2348964416482722E-9</v>
      </c>
      <c r="XO74" s="46">
        <v>2661.4193412356612</v>
      </c>
      <c r="XP74" s="46">
        <v>2.5780909259312703E-6</v>
      </c>
      <c r="XQ74" s="46">
        <v>6.6865963632031145E-26</v>
      </c>
      <c r="XR74" s="46">
        <v>1.1944445636425618E-15</v>
      </c>
      <c r="XS74" s="46">
        <v>1.6163118906628488E-6</v>
      </c>
      <c r="XT74" s="46">
        <v>1.8608902012873138E-11</v>
      </c>
      <c r="XU74" s="46">
        <v>1.2560072991015552</v>
      </c>
      <c r="XV74" s="46">
        <v>1.6349880881529165E-7</v>
      </c>
      <c r="XW74" s="46">
        <v>25.610054199782439</v>
      </c>
      <c r="XX74" s="46">
        <v>6.6326016796390472E-13</v>
      </c>
      <c r="XY74" s="46">
        <v>3.8299277437519072E-3</v>
      </c>
      <c r="XZ74" s="46">
        <v>4.3369526998431E-3</v>
      </c>
      <c r="YA74" s="46">
        <v>1.3722716997767474E-41</v>
      </c>
      <c r="YB74" s="46">
        <v>9.9919269961089057E-11</v>
      </c>
      <c r="YC74" s="46">
        <v>7.4444604371431797</v>
      </c>
      <c r="YD74" s="46">
        <v>2.7937713262187326E-3</v>
      </c>
      <c r="YE74" s="46">
        <v>1.0010897580820371E-33</v>
      </c>
      <c r="YF74" s="46">
        <v>1.6180461278509507E-5</v>
      </c>
      <c r="YG74" s="46">
        <v>3149.5129259887321</v>
      </c>
      <c r="YH74" s="46">
        <v>8.0277935305013202</v>
      </c>
      <c r="YI74" s="46">
        <v>3.8244920248966975E-18</v>
      </c>
      <c r="YJ74" s="46">
        <v>7.3381596442747027E-2</v>
      </c>
      <c r="YK74" s="46">
        <v>3.0640732587465621E-29</v>
      </c>
      <c r="YL74" s="46">
        <v>1.3111761776475984E-18</v>
      </c>
      <c r="YM74" s="46">
        <v>2.3139635792153093E-20</v>
      </c>
      <c r="YN74" s="46">
        <v>2.064696234358317E-2</v>
      </c>
      <c r="YO74" s="46">
        <v>36.331520825139663</v>
      </c>
      <c r="YP74" s="46">
        <v>1195.6169779187499</v>
      </c>
      <c r="YQ74" s="46">
        <v>341018.65981287259</v>
      </c>
      <c r="YR74" s="46">
        <v>1.2377748350831936E-3</v>
      </c>
      <c r="YS74" s="46">
        <v>9.7349734234889665E-21</v>
      </c>
      <c r="YT74" s="46">
        <v>14286.530653337768</v>
      </c>
      <c r="YU74" s="46">
        <v>86682.490767649215</v>
      </c>
      <c r="YV74" s="46">
        <v>6.1904723276738845E-6</v>
      </c>
      <c r="YW74" s="46">
        <v>5.8195396718886675E-16</v>
      </c>
      <c r="YX74" s="46">
        <v>1.4180512129366654E-6</v>
      </c>
      <c r="YY74" s="46">
        <v>2.4034902046777584E-19</v>
      </c>
      <c r="YZ74" s="46">
        <v>2.6290375107924343E-44</v>
      </c>
      <c r="ZA74" s="46">
        <v>6.2437576238097954</v>
      </c>
      <c r="ZB74" s="46">
        <v>219.03431037944034</v>
      </c>
      <c r="ZC74" s="46">
        <v>5.4554480782072951E-13</v>
      </c>
      <c r="ZD74" s="46">
        <v>8.7811983314736679</v>
      </c>
      <c r="ZE74" s="46">
        <v>1.0632163006860495E-48</v>
      </c>
      <c r="ZF74" s="46">
        <v>1.5563559946919394E-48</v>
      </c>
      <c r="ZG74" s="46">
        <v>8.7531360332696033E-35</v>
      </c>
      <c r="ZH74" s="46">
        <v>7.7713645276563247E-58</v>
      </c>
      <c r="ZI74" s="46">
        <v>6.6185470981425674E-8</v>
      </c>
      <c r="ZJ74" s="46">
        <v>1.2370204199843458E-17</v>
      </c>
      <c r="ZK74" s="46">
        <v>815.53726611732395</v>
      </c>
      <c r="ZL74" s="46">
        <v>9.0189597602450678E-20</v>
      </c>
      <c r="ZM74" s="46">
        <v>1257856.4143794687</v>
      </c>
      <c r="ZN74" s="46">
        <v>1.6661036322987345E-8</v>
      </c>
      <c r="ZO74" s="46">
        <v>0.12154992904975673</v>
      </c>
      <c r="ZP74" s="46">
        <v>76060.065590673272</v>
      </c>
      <c r="ZQ74" s="46">
        <v>1.3347636591863504E-5</v>
      </c>
      <c r="ZR74" s="46">
        <v>1.5192648125942824E-23</v>
      </c>
      <c r="ZS74" s="46">
        <v>1.9673128723373564E-28</v>
      </c>
      <c r="ZT74" s="46">
        <v>5.5217156463335272E-4</v>
      </c>
      <c r="ZU74" s="46">
        <v>79.390013265107143</v>
      </c>
      <c r="ZV74" s="46">
        <v>4.5826380771036856E-15</v>
      </c>
      <c r="ZW74" s="46">
        <v>2.2417527542883355E-18</v>
      </c>
      <c r="ZX74" s="46">
        <v>1.22008208620765E-17</v>
      </c>
      <c r="ZY74" s="46">
        <v>1.7337133846455111E-43</v>
      </c>
      <c r="ZZ74" s="46">
        <v>1.4232517349670355</v>
      </c>
      <c r="AAA74" s="46">
        <v>4.1276298829367274E-9</v>
      </c>
      <c r="AAB74" s="46">
        <v>0.5623221142846897</v>
      </c>
      <c r="AAC74" s="46">
        <v>2.1082874998835332E-32</v>
      </c>
      <c r="AAD74" s="46">
        <v>14.306754144925977</v>
      </c>
      <c r="AAE74" s="46">
        <v>573833.65541457827</v>
      </c>
      <c r="AAF74" s="46">
        <v>5328.758253056385</v>
      </c>
      <c r="AAG74" s="46">
        <v>2.6701546040759734</v>
      </c>
      <c r="AAH74" s="46">
        <v>6.394152981866009E-4</v>
      </c>
      <c r="AAI74" s="46">
        <v>36336.441026545777</v>
      </c>
      <c r="AAJ74" s="46">
        <v>1.0134029855100934E-17</v>
      </c>
      <c r="AAK74" s="46">
        <v>1.7015347041021404E-5</v>
      </c>
      <c r="AAL74" s="46">
        <v>324.79118628135285</v>
      </c>
      <c r="AAM74" s="46">
        <v>4.8635443927407957E-6</v>
      </c>
      <c r="AAN74" s="46">
        <v>2599.7752836298505</v>
      </c>
      <c r="AAO74" s="46">
        <v>170546.231659546</v>
      </c>
      <c r="AAP74" s="46">
        <v>8.3745220483429528E-2</v>
      </c>
      <c r="AAQ74" s="46">
        <v>1.0368185143405464E-3</v>
      </c>
      <c r="AAR74" s="46">
        <v>7.9853609122031157E-24</v>
      </c>
      <c r="AAS74" s="46">
        <v>0.80197287808586837</v>
      </c>
      <c r="AAT74" s="46">
        <v>4272.1876577982976</v>
      </c>
      <c r="AAU74" s="46">
        <v>618801.58611471311</v>
      </c>
      <c r="AAV74" s="46">
        <v>0.88479100036457503</v>
      </c>
      <c r="AAW74" s="46">
        <v>1431.0429723548668</v>
      </c>
      <c r="AAX74" s="46">
        <v>8.0861140924374883E-7</v>
      </c>
      <c r="AAY74" s="46">
        <v>9.3853290255104525E-17</v>
      </c>
      <c r="AAZ74" s="46">
        <v>4.8793703748341426E-24</v>
      </c>
      <c r="ABA74" s="46">
        <v>8.9775054980290878E-53</v>
      </c>
      <c r="ABB74" s="46">
        <v>7.8427926700616674E-20</v>
      </c>
      <c r="ABC74" s="46">
        <v>1.4670429504118895E-18</v>
      </c>
      <c r="ABD74" s="46">
        <v>3943.4670032631452</v>
      </c>
      <c r="ABE74" s="46">
        <v>7.5016638507349026E-15</v>
      </c>
      <c r="ABF74" s="46">
        <v>8.0976747870053546E-6</v>
      </c>
      <c r="ABG74" s="46">
        <v>6.0188659624331081E-21</v>
      </c>
      <c r="ABH74" s="46">
        <v>8.3212534697560998E-20</v>
      </c>
      <c r="ABI74" s="46">
        <v>5.9533919733974448E-6</v>
      </c>
      <c r="ABJ74" s="46">
        <v>5.4020555053697794E-2</v>
      </c>
      <c r="ABK74" s="46">
        <v>4.1504538688722974E-7</v>
      </c>
      <c r="ABL74" s="46">
        <v>0.6095832761376434</v>
      </c>
      <c r="ABM74" s="46">
        <v>3.7424783188575471E-2</v>
      </c>
      <c r="ABN74" s="46">
        <v>7173.7147582001035</v>
      </c>
      <c r="ABO74" s="46">
        <v>386149.00328448677</v>
      </c>
      <c r="ABP74" s="46">
        <v>2.326169330807442E-6</v>
      </c>
      <c r="ABQ74" s="46">
        <v>1.8719673436792654E-15</v>
      </c>
      <c r="ABR74" s="46">
        <v>6.3196757574710913E-72</v>
      </c>
      <c r="ABS74" s="46">
        <v>2.6220310810752369E-6</v>
      </c>
      <c r="ABT74" s="46">
        <v>4.0613221375181875E-10</v>
      </c>
      <c r="ABU74" s="46">
        <v>2.9041467264655165</v>
      </c>
      <c r="ABV74" s="46">
        <v>3.5650831316400167E-3</v>
      </c>
      <c r="ABW74" s="46">
        <v>1.3626262886663748E-4</v>
      </c>
      <c r="ABX74" s="46">
        <v>1.7277788355005104E-10</v>
      </c>
      <c r="ABY74" s="46">
        <v>2.5115211025627131E-5</v>
      </c>
      <c r="ABZ74" s="46">
        <v>7.4745370486427227E-36</v>
      </c>
      <c r="ACA74" s="46">
        <v>2.7948046327038265E-5</v>
      </c>
      <c r="ACB74" s="46">
        <v>2.1757171301308494E-21</v>
      </c>
      <c r="ACC74" s="46">
        <v>1268340.2160011849</v>
      </c>
      <c r="ACD74" s="46">
        <v>2077.5871161215478</v>
      </c>
      <c r="ACE74" s="46">
        <v>7.0075466534171155E-3</v>
      </c>
      <c r="ACF74" s="46">
        <v>1.6204110960626161E-33</v>
      </c>
      <c r="ACG74" s="46">
        <v>4.2636519654625871E-58</v>
      </c>
      <c r="ACH74" s="46">
        <v>55.844034183210056</v>
      </c>
      <c r="ACI74" s="46">
        <v>3.2318146588177064E-28</v>
      </c>
      <c r="ACJ74" s="46">
        <v>6892.767960660306</v>
      </c>
      <c r="ACK74" s="46">
        <v>210.91234077444079</v>
      </c>
      <c r="ACL74" s="46">
        <v>1.6870454803233515E-5</v>
      </c>
      <c r="ACM74" s="46">
        <v>1.0648044859056877E-20</v>
      </c>
      <c r="ACN74" s="46">
        <v>1.5940881445128088E-33</v>
      </c>
      <c r="ACO74" s="46">
        <v>1.6360517877244286E-31</v>
      </c>
      <c r="ACP74" s="46">
        <v>3875.8601047352058</v>
      </c>
      <c r="ACQ74" s="46">
        <v>1.2004666654344278E-7</v>
      </c>
      <c r="ACR74" s="46">
        <v>0.18153173847733914</v>
      </c>
      <c r="ACS74" s="46">
        <v>13666.826356587258</v>
      </c>
      <c r="ACT74" s="46">
        <v>2.1880036208463126E-7</v>
      </c>
      <c r="ACU74" s="46">
        <v>1.1829841622896604E-27</v>
      </c>
      <c r="ACV74" s="46">
        <v>7.857553981433075E-6</v>
      </c>
      <c r="ACW74" s="46">
        <v>1031.3777782017169</v>
      </c>
      <c r="ACX74" s="46">
        <v>4.0637278563943204E-5</v>
      </c>
      <c r="ACY74" s="46">
        <v>2.6611803671241981E-4</v>
      </c>
      <c r="ACZ74" s="46">
        <v>0.57372209278967623</v>
      </c>
      <c r="ADA74" s="46">
        <v>2.9243994891959707E-12</v>
      </c>
      <c r="ADB74" s="46">
        <v>1.4811800418561735E-24</v>
      </c>
      <c r="ADC74" s="46">
        <v>8.2843864323993656E-7</v>
      </c>
      <c r="ADD74" s="46">
        <v>1.1475169528791246E-2</v>
      </c>
      <c r="ADE74" s="46">
        <v>7.1378954830603147</v>
      </c>
      <c r="ADF74" s="46">
        <v>0.62286102033697155</v>
      </c>
      <c r="ADG74" s="46">
        <v>1.8519893303559831E-41</v>
      </c>
      <c r="ADH74" s="46">
        <v>8.8628483677544222E-4</v>
      </c>
      <c r="ADI74" s="46">
        <v>15.544131241847513</v>
      </c>
      <c r="ADJ74" s="46">
        <v>3.1116354347788349E-20</v>
      </c>
      <c r="ADK74" s="46">
        <v>679261.55331030663</v>
      </c>
      <c r="ADL74" s="46">
        <v>1.0597635275656913E-6</v>
      </c>
      <c r="ADM74" s="46">
        <v>9.268231433894144E-22</v>
      </c>
      <c r="ADN74" s="46">
        <v>5.3475320791981737E-2</v>
      </c>
      <c r="ADO74" s="46">
        <v>0.44745658725277093</v>
      </c>
      <c r="ADP74" s="46">
        <v>9301.0645411512251</v>
      </c>
      <c r="ADQ74" s="46">
        <v>28905.587695214461</v>
      </c>
      <c r="ADR74" s="46">
        <v>4.8540434823251886</v>
      </c>
      <c r="ADS74" s="46">
        <v>1656.9922570298936</v>
      </c>
      <c r="ADT74" s="46">
        <v>5.6790718590296359E-13</v>
      </c>
      <c r="ADU74" s="46">
        <v>1217954.4596329443</v>
      </c>
      <c r="ADV74" s="46">
        <v>8.6961970951595675E-6</v>
      </c>
      <c r="ADW74" s="46">
        <v>7.6895210544490132E-6</v>
      </c>
      <c r="ADX74" s="46">
        <v>0.5745718800058508</v>
      </c>
      <c r="ADY74" s="46">
        <v>1.8032095904171756E-14</v>
      </c>
      <c r="ADZ74" s="46">
        <v>22256.097931088592</v>
      </c>
      <c r="AEA74" s="46">
        <v>1459.6595888268093</v>
      </c>
      <c r="AEB74" s="46">
        <v>1.3541211214377223E-36</v>
      </c>
      <c r="AEC74" s="46">
        <v>20643.567331799484</v>
      </c>
      <c r="AED74" s="46">
        <v>3.4068322621336291</v>
      </c>
      <c r="AEE74" s="46">
        <v>5.0115816577087253</v>
      </c>
      <c r="AEF74" s="46">
        <v>14636.700052774971</v>
      </c>
      <c r="AEG74" s="46">
        <v>2.795027735152642E-8</v>
      </c>
      <c r="AEH74" s="46">
        <v>2.6820300124583722E-3</v>
      </c>
      <c r="AEI74" s="46">
        <v>3.5101374948534481E-31</v>
      </c>
      <c r="AEJ74" s="46">
        <v>43362.424684229663</v>
      </c>
      <c r="AEK74" s="46">
        <v>43002.204906493913</v>
      </c>
      <c r="AEL74" s="46">
        <v>2.7759305865497278E-4</v>
      </c>
      <c r="AEM74" s="46">
        <v>1774310.9911463948</v>
      </c>
      <c r="AEN74" s="46">
        <v>464158.22761548526</v>
      </c>
      <c r="AEO74" s="46">
        <v>1.0027572328223731E-4</v>
      </c>
      <c r="AEP74" s="46">
        <v>7.7707496483107969E-3</v>
      </c>
      <c r="AEQ74" s="46">
        <v>3.1502313092889619E-4</v>
      </c>
      <c r="AER74" s="46">
        <v>0.63186699746393649</v>
      </c>
      <c r="AES74" s="46">
        <v>8.357886129512622E-58</v>
      </c>
      <c r="AET74" s="46">
        <v>8.3515676729171671E-3</v>
      </c>
      <c r="AEU74" s="46">
        <v>8.4866261530269353E-27</v>
      </c>
      <c r="AEV74" s="46">
        <v>7.4193061691077853E-12</v>
      </c>
      <c r="AEW74" s="46">
        <v>138664.42525778335</v>
      </c>
      <c r="AEX74" s="46">
        <v>1.1730787564417191E-8</v>
      </c>
      <c r="AEY74" s="46">
        <v>2.2917912029654505E-14</v>
      </c>
      <c r="AEZ74" s="46">
        <v>6.9067380862071952E-10</v>
      </c>
      <c r="AFA74" s="46">
        <v>2.9723270666621854E-2</v>
      </c>
      <c r="AFB74" s="46">
        <v>6.8169533848616327E-14</v>
      </c>
      <c r="AFC74" s="46">
        <v>1.7844272615335249E-15</v>
      </c>
      <c r="AFD74" s="46">
        <v>66.491196882111836</v>
      </c>
      <c r="AFE74" s="46">
        <v>2.4077885828993049</v>
      </c>
      <c r="AFF74" s="46">
        <v>4.6655432802140007E-4</v>
      </c>
      <c r="AFG74" s="46">
        <v>4.1397602474875594E-16</v>
      </c>
      <c r="AFH74" s="46">
        <v>193.48711641853069</v>
      </c>
      <c r="AFI74" s="46">
        <v>15477.185063227835</v>
      </c>
      <c r="AFJ74" s="46">
        <v>3.0186511660802456E-9</v>
      </c>
      <c r="AFK74" s="46">
        <v>0.19194693484926903</v>
      </c>
      <c r="AFL74" s="46">
        <v>2.5010270254018586E-38</v>
      </c>
      <c r="AFM74" s="46">
        <v>10264.152914625964</v>
      </c>
      <c r="AFN74" s="46">
        <v>1.3777111987799242E-29</v>
      </c>
      <c r="AFO74" s="46">
        <v>9.9715300979431334E-2</v>
      </c>
      <c r="AFP74" s="46">
        <v>4498.1661736630567</v>
      </c>
      <c r="AFQ74" s="46">
        <v>7.7614124813105075E-5</v>
      </c>
      <c r="AFR74" s="46">
        <v>2.6761047663702049E-6</v>
      </c>
      <c r="AFS74" s="46">
        <v>2.0092595647431787E-60</v>
      </c>
      <c r="AFT74" s="46">
        <v>3.5299268446100834E-5</v>
      </c>
      <c r="AFU74" s="46">
        <v>4.5344251373658613E-14</v>
      </c>
      <c r="AFV74" s="46">
        <v>2.842970545157928E-13</v>
      </c>
      <c r="AFW74" s="46">
        <v>6.0287572526008531E-10</v>
      </c>
      <c r="AFX74" s="46">
        <v>4.7716910823667251E-16</v>
      </c>
      <c r="AFY74" s="46">
        <v>1396345.5189325605</v>
      </c>
      <c r="AFZ74" s="46">
        <v>3.5387423996634739E-7</v>
      </c>
      <c r="AGA74" s="46">
        <v>5.2768641944986047E-20</v>
      </c>
      <c r="AGB74" s="46">
        <v>4.7960072668378032E-16</v>
      </c>
      <c r="AGC74" s="46">
        <v>854.78253085160668</v>
      </c>
      <c r="AGD74" s="46">
        <v>5268.5883877979659</v>
      </c>
      <c r="AGE74" s="46">
        <v>1.2860313164200901</v>
      </c>
      <c r="AGF74" s="46">
        <v>961.77296061002653</v>
      </c>
      <c r="AGG74" s="46">
        <v>7.8815434389428295E-13</v>
      </c>
      <c r="AGH74" s="46">
        <v>6.1842562018558138E-48</v>
      </c>
      <c r="AGI74" s="46">
        <v>5.6045006234790451E-8</v>
      </c>
      <c r="AGJ74" s="46">
        <v>247434.65054318064</v>
      </c>
      <c r="AGK74" s="46">
        <v>5.2694724746361472E-57</v>
      </c>
      <c r="AGL74" s="46">
        <v>0.20286228844574264</v>
      </c>
      <c r="AGM74" s="46">
        <v>3.7994967104290758E-4</v>
      </c>
      <c r="AGN74" s="46">
        <v>1.008136848243369E-26</v>
      </c>
      <c r="AGO74" s="46">
        <v>3.5064699446038136E-19</v>
      </c>
      <c r="AGP74" s="46">
        <v>9.9776599090316192E-11</v>
      </c>
      <c r="AGQ74" s="46">
        <v>877622.15691736259</v>
      </c>
      <c r="AGR74" s="46">
        <v>1.7513147550622898E-16</v>
      </c>
      <c r="AGS74" s="46">
        <v>8.7980258076008788E-2</v>
      </c>
      <c r="AGT74" s="46">
        <v>1.3577176139594152E-41</v>
      </c>
      <c r="AGU74" s="46">
        <v>2.2172106904667542E-20</v>
      </c>
      <c r="AGV74" s="46">
        <v>149870.47470161805</v>
      </c>
      <c r="AGW74" s="46">
        <v>38700.50366305287</v>
      </c>
      <c r="AGX74" s="46">
        <v>3.5065515713814053E-16</v>
      </c>
      <c r="AGY74" s="46">
        <v>48.186323129149244</v>
      </c>
      <c r="AGZ74" s="46">
        <v>6.6859604238578266E-25</v>
      </c>
      <c r="AHA74" s="46">
        <v>79997.792927713148</v>
      </c>
      <c r="AHB74" s="46">
        <v>3.4046894553154003E-2</v>
      </c>
      <c r="AHC74" s="46">
        <v>0.29749392464169039</v>
      </c>
      <c r="AHD74" s="46">
        <v>31.525709074372038</v>
      </c>
      <c r="AHE74" s="46">
        <v>1.1403308427396781E-4</v>
      </c>
      <c r="AHF74" s="46">
        <v>238373.47574416036</v>
      </c>
      <c r="AHG74" s="46">
        <v>5.6799886830570177E-5</v>
      </c>
      <c r="AHH74" s="46">
        <v>1.3749239997842848</v>
      </c>
      <c r="AHI74" s="46">
        <v>7.8400130200620239E-8</v>
      </c>
      <c r="AHJ74" s="46">
        <v>6.1742375085930033E-10</v>
      </c>
      <c r="AHK74" s="46">
        <v>1.5687283101086798E-20</v>
      </c>
      <c r="AHL74" s="46">
        <v>7.4749051763751577E-21</v>
      </c>
      <c r="AHM74" s="46">
        <v>5.4127300245122064E-5</v>
      </c>
      <c r="AHN74" s="46">
        <v>5.8632024501525742E-4</v>
      </c>
      <c r="AHO74" s="46">
        <v>4.3415950177213836E-2</v>
      </c>
      <c r="AHP74" s="46">
        <v>6.4505183877503875E-13</v>
      </c>
      <c r="AHQ74" s="46">
        <v>1.6772700457188666E-18</v>
      </c>
      <c r="AHR74" s="46">
        <v>1.1855853734007865E-5</v>
      </c>
      <c r="AHS74" s="46">
        <v>3471.6672688073522</v>
      </c>
      <c r="AHT74" s="46">
        <v>0.33832723196233833</v>
      </c>
      <c r="AHU74" s="46">
        <v>8.0131935395294866E-16</v>
      </c>
      <c r="AHV74" s="46">
        <v>9.5210008738760402E-10</v>
      </c>
      <c r="AHW74" s="46">
        <v>1.8213218653018243E-7</v>
      </c>
      <c r="AHX74" s="46">
        <v>2.552400466038111E-7</v>
      </c>
      <c r="AHY74" s="46">
        <v>2.2011029247007165E-3</v>
      </c>
      <c r="AHZ74" s="46">
        <v>3.2589523152333721</v>
      </c>
      <c r="AIA74" s="46">
        <v>116325.76327403863</v>
      </c>
      <c r="AIB74" s="46">
        <v>11.314097124599318</v>
      </c>
      <c r="AIC74" s="46">
        <v>1.1297388420033459E-4</v>
      </c>
      <c r="AID74" s="46">
        <v>0.43725392324541518</v>
      </c>
      <c r="AIE74" s="46">
        <v>2091.8193860950742</v>
      </c>
      <c r="AIF74" s="46">
        <v>120545.40375131005</v>
      </c>
      <c r="AIG74" s="46">
        <v>7.1714907840673732E-10</v>
      </c>
      <c r="AIH74" s="46">
        <v>525.22056187456963</v>
      </c>
      <c r="AII74" s="46">
        <v>3.3415970989382639E-4</v>
      </c>
      <c r="AIJ74" s="46">
        <v>1.1184240161685066</v>
      </c>
      <c r="AIK74" s="46">
        <v>218934.11681767477</v>
      </c>
      <c r="AIL74" s="46">
        <v>78960.441509492797</v>
      </c>
      <c r="AIM74" s="46">
        <v>14.544270244378387</v>
      </c>
      <c r="AIN74" s="46">
        <v>0.22427069759800491</v>
      </c>
      <c r="AIO74" s="46">
        <v>0.78344123169765412</v>
      </c>
      <c r="AIP74" s="46">
        <v>2.2206668838092526E-19</v>
      </c>
      <c r="AIQ74" s="46">
        <v>305166.69369618583</v>
      </c>
      <c r="AIR74" s="46">
        <v>845844.89671031642</v>
      </c>
      <c r="AIS74" s="46">
        <v>5.938043282759476E-2</v>
      </c>
      <c r="AIT74" s="46">
        <v>1.6605310155418484E-3</v>
      </c>
      <c r="AIU74" s="46">
        <v>4.4315465055382521E-5</v>
      </c>
      <c r="AIV74" s="46">
        <v>785.63153553355937</v>
      </c>
      <c r="AIW74" s="46">
        <v>6.1224554627951142E-26</v>
      </c>
      <c r="AIX74" s="46">
        <v>1.3659476068002864E-10</v>
      </c>
      <c r="AIY74" s="46">
        <v>7.0025780862120847E-11</v>
      </c>
      <c r="AIZ74" s="46">
        <v>10135.659726511105</v>
      </c>
      <c r="AJA74" s="46">
        <v>2.8826816547392985E-7</v>
      </c>
      <c r="AJB74" s="46">
        <v>4.977545637487555E-17</v>
      </c>
      <c r="AJC74" s="46">
        <v>1.6965212723666287E-2</v>
      </c>
      <c r="AJD74" s="46">
        <v>1.6030575263154725</v>
      </c>
      <c r="AJE74" s="46">
        <v>1.4425000930018044E-2</v>
      </c>
      <c r="AJF74" s="46">
        <v>3.7095928547238424E-13</v>
      </c>
      <c r="AJG74" s="46">
        <v>1.0621885386926432E-52</v>
      </c>
      <c r="AJH74" s="46">
        <v>5.3538136475028786</v>
      </c>
      <c r="AJI74" s="46">
        <v>25.823201447613005</v>
      </c>
      <c r="AJJ74" s="46">
        <v>5.350950929723878E-6</v>
      </c>
      <c r="AJK74" s="46">
        <v>138565.03632790598</v>
      </c>
      <c r="AJL74" s="46">
        <v>62209.045447299162</v>
      </c>
      <c r="AJM74" s="46">
        <v>4.0202124913199534E-5</v>
      </c>
      <c r="AJN74" s="46">
        <v>7.0458796377618405E-23</v>
      </c>
      <c r="AJO74" s="46">
        <v>2.5550749672308708E-21</v>
      </c>
      <c r="AJP74" s="46">
        <v>4.664370577673365E-3</v>
      </c>
      <c r="AJQ74" s="46">
        <v>27.301036790006158</v>
      </c>
      <c r="AJR74" s="46">
        <v>9.8059712506109865E-27</v>
      </c>
      <c r="AJS74" s="46">
        <v>4.4585519601707114E-5</v>
      </c>
      <c r="AJT74" s="46">
        <v>1.4450517781429343E-21</v>
      </c>
      <c r="AJU74" s="46">
        <v>1.7734091891869669E-6</v>
      </c>
      <c r="AJV74" s="46">
        <v>0.2468690648736275</v>
      </c>
      <c r="AJW74" s="46">
        <v>4.2937021491115394E-22</v>
      </c>
      <c r="AJX74" s="46">
        <v>239.01705692933223</v>
      </c>
      <c r="AJY74" s="46">
        <v>3.5452075216846604E-46</v>
      </c>
      <c r="AJZ74" s="46">
        <v>9681.7662550122386</v>
      </c>
      <c r="AKA74" s="46">
        <v>35.149838184923048</v>
      </c>
      <c r="AKB74" s="46">
        <v>1.8836414818457716E-4</v>
      </c>
      <c r="AKC74" s="46">
        <v>6.0343569714412562</v>
      </c>
      <c r="AKD74" s="46">
        <v>1.5862217233227787E-4</v>
      </c>
      <c r="AKE74" s="46">
        <v>2.6881644076392824E-21</v>
      </c>
      <c r="AKF74" s="46">
        <v>3.0728276580492212E-11</v>
      </c>
      <c r="AKG74" s="46">
        <v>1.0438267495512805E-22</v>
      </c>
      <c r="AKH74" s="46">
        <v>9.2188843190576399</v>
      </c>
      <c r="AKI74" s="46">
        <v>5.4731915860613751E-24</v>
      </c>
      <c r="AKJ74" s="46">
        <v>0.10510567524761125</v>
      </c>
      <c r="AKK74" s="46">
        <v>5.2590013191522417E-24</v>
      </c>
      <c r="AKL74" s="46">
        <v>0.19045793559774388</v>
      </c>
      <c r="AKM74" s="46">
        <v>2.536834247138969E-7</v>
      </c>
      <c r="AKN74" s="46">
        <v>522220.76391403994</v>
      </c>
      <c r="AKO74" s="46">
        <v>1.2946467524952601E-5</v>
      </c>
      <c r="AKP74" s="46">
        <v>23.765108535701856</v>
      </c>
      <c r="AKQ74" s="46">
        <v>1.0522690728651161E-27</v>
      </c>
      <c r="AKR74" s="46">
        <v>1.2112746944847975E-16</v>
      </c>
      <c r="AKS74" s="46">
        <v>351613.74828625756</v>
      </c>
      <c r="AKT74" s="46">
        <v>36.424996116282287</v>
      </c>
      <c r="AKU74" s="46">
        <v>552764.11251330678</v>
      </c>
      <c r="AKV74" s="46">
        <v>6.4751809129370888E-15</v>
      </c>
      <c r="AKW74" s="46">
        <v>4.8215047772398747E-11</v>
      </c>
      <c r="AKX74" s="46">
        <v>3.995086740658125E-5</v>
      </c>
      <c r="AKY74" s="46">
        <v>1.4727427243193273E-12</v>
      </c>
      <c r="AKZ74" s="46">
        <v>6.9633180831636352</v>
      </c>
      <c r="ALA74" s="46">
        <v>541194.13372224371</v>
      </c>
      <c r="ALB74" s="46">
        <v>234354.33935458676</v>
      </c>
      <c r="ALC74" s="46">
        <v>4.0056513660833404E-34</v>
      </c>
      <c r="ALD74" s="46">
        <v>1.9712828880843021E-19</v>
      </c>
      <c r="ALE74" s="46">
        <v>1.7834020652459487E-14</v>
      </c>
      <c r="ALF74" s="46">
        <v>827142.5221122487</v>
      </c>
      <c r="ALG74" s="46">
        <v>4.0140134992652873E-6</v>
      </c>
      <c r="ALH74" s="46">
        <v>2165.2295175824197</v>
      </c>
      <c r="ALI74" s="46">
        <v>3.6053995991937521E-14</v>
      </c>
      <c r="ALJ74" s="46">
        <v>6.9675144441754672E-5</v>
      </c>
      <c r="ALK74" s="46">
        <v>3.0542997160431908E-3</v>
      </c>
      <c r="ALL74" s="46">
        <v>3076.2158005911779</v>
      </c>
      <c r="ALM74" s="46">
        <v>2.3698680635856791E-2</v>
      </c>
      <c r="ALN74" s="46">
        <v>63.702817062262888</v>
      </c>
      <c r="ALO74" s="46">
        <v>1.2335597261184359E-6</v>
      </c>
      <c r="ALP74" s="46">
        <v>2.7473977321744911E-3</v>
      </c>
      <c r="ALQ74" s="46">
        <v>4.3984532102031495E-4</v>
      </c>
      <c r="ALR74" s="46">
        <v>24613.26854457198</v>
      </c>
      <c r="ALS74" s="46">
        <v>3.1604357873200812E-7</v>
      </c>
      <c r="ALT74" s="46">
        <v>0.2660329327530559</v>
      </c>
      <c r="ALU74" s="46">
        <v>3.2509032324134308E-6</v>
      </c>
      <c r="ALV74" s="46">
        <v>4626.496499067991</v>
      </c>
      <c r="ALW74" s="46">
        <v>3.4244314207128534E-3</v>
      </c>
      <c r="ALX74" s="46">
        <v>1.1037263843860566E-5</v>
      </c>
      <c r="ALY74" s="46">
        <v>2.8424747584605888E-5</v>
      </c>
      <c r="ALZ74" s="46">
        <v>1.5497950946318574E-9</v>
      </c>
      <c r="AMA74" s="46">
        <v>5.4608315074885812E-8</v>
      </c>
      <c r="AMB74" s="46">
        <v>164658.11320533894</v>
      </c>
      <c r="AMC74" s="46">
        <v>6.3680321161303972E-11</v>
      </c>
      <c r="AMD74" s="46">
        <v>8.6236448584244626E-10</v>
      </c>
      <c r="AME74" s="46">
        <v>9.1033006440346781E-38</v>
      </c>
      <c r="AMF74" s="46">
        <v>2.2567366053703296E-12</v>
      </c>
      <c r="AMG74" s="46">
        <v>1.1632116379186324E-5</v>
      </c>
      <c r="AMH74" s="46">
        <v>6.7695470479533443E-6</v>
      </c>
      <c r="AMI74" s="46">
        <v>1.2924706395201925E-7</v>
      </c>
      <c r="AMJ74" s="46">
        <v>1.0622404581882107E-5</v>
      </c>
      <c r="AMK74" s="46">
        <v>3.9155298784987691E-4</v>
      </c>
      <c r="AML74" s="46">
        <v>29370.013544519326</v>
      </c>
      <c r="AMM74" s="46">
        <v>1.3716165442373625</v>
      </c>
      <c r="AMN74" s="46">
        <v>9.5642229589090359E-8</v>
      </c>
      <c r="AMO74" s="46">
        <v>31405.696249283614</v>
      </c>
      <c r="AMP74" s="46">
        <v>1.5740777480202375E-5</v>
      </c>
      <c r="AMQ74" s="46">
        <v>8.4140552740497906E-33</v>
      </c>
      <c r="AMR74" s="46">
        <v>11646.177701464399</v>
      </c>
      <c r="AMS74" s="46">
        <v>0.93354153268126416</v>
      </c>
      <c r="AMT74" s="46">
        <v>2.9360577758139797E-43</v>
      </c>
      <c r="AMU74" s="46">
        <v>8.487548229779381E-50</v>
      </c>
      <c r="AMV74" s="46">
        <v>2.9407427865143588E-12</v>
      </c>
      <c r="AMW74" s="46">
        <v>22.403983616035621</v>
      </c>
      <c r="AMX74" s="46">
        <v>358643.4691533079</v>
      </c>
      <c r="AMY74" s="46">
        <v>3.0231536348322573E-16</v>
      </c>
      <c r="AMZ74" s="46">
        <v>3.1082219369772854E-25</v>
      </c>
      <c r="ANA74" s="46">
        <v>1.8564692938320976E-19</v>
      </c>
      <c r="ANB74" s="46">
        <v>314690.432827905</v>
      </c>
      <c r="ANC74" s="46">
        <v>1.9000024405068355E-13</v>
      </c>
      <c r="AND74" s="46">
        <v>2.220497499036833E-25</v>
      </c>
      <c r="ANE74" s="46">
        <v>3.7261621966576122E-59</v>
      </c>
      <c r="ANF74" s="46">
        <v>1.1312558623409536E-16</v>
      </c>
      <c r="ANG74" s="46">
        <v>5.1639175233964466E-8</v>
      </c>
      <c r="ANH74" s="46">
        <v>7.2918493577254545E-21</v>
      </c>
      <c r="ANI74" s="46">
        <v>62636.266751269286</v>
      </c>
      <c r="ANJ74" s="46">
        <v>123.03154195790744</v>
      </c>
      <c r="ANK74" s="46">
        <v>2.7257834183049198E-5</v>
      </c>
      <c r="ANL74" s="46">
        <v>8.610979902383569E-21</v>
      </c>
      <c r="ANM74" s="46">
        <v>4.2291367770324955E-7</v>
      </c>
      <c r="ANN74" s="46">
        <v>19495.467318954565</v>
      </c>
      <c r="ANO74" s="46">
        <v>2.9490961572739706E-11</v>
      </c>
      <c r="ANP74" s="46">
        <v>4.0618783767145921E-13</v>
      </c>
      <c r="ANQ74" s="46">
        <v>3.6837674616367892E-7</v>
      </c>
      <c r="ANR74" s="46">
        <v>3.9739879062430099E-27</v>
      </c>
      <c r="ANS74" s="46">
        <v>1.0252016024679254E-21</v>
      </c>
      <c r="ANT74" s="46">
        <v>1.7278477545719163E-9</v>
      </c>
      <c r="ANU74" s="46">
        <v>1.1546753419410511</v>
      </c>
      <c r="ANV74" s="46">
        <v>1.6491398229640627E-14</v>
      </c>
      <c r="ANW74" s="46">
        <v>7.9728643301220373E-7</v>
      </c>
      <c r="ANX74" s="46">
        <v>1.1294262828531807</v>
      </c>
      <c r="ANY74" s="46">
        <v>4.4963592791475291</v>
      </c>
      <c r="ANZ74" s="46">
        <v>10.126200590823252</v>
      </c>
      <c r="AOA74" s="46">
        <v>726.63982938157881</v>
      </c>
      <c r="AOB74" s="46">
        <v>262.22852320950904</v>
      </c>
      <c r="AOC74" s="46">
        <v>1.8451208032618282E-163</v>
      </c>
      <c r="AOD74" s="46">
        <v>1616954.2201480472</v>
      </c>
      <c r="AOE74" s="46">
        <v>6.2932922137418417E-9</v>
      </c>
      <c r="AOF74" s="46">
        <v>12739.629447293501</v>
      </c>
      <c r="AOG74" s="46">
        <v>4.2266265845043778E-6</v>
      </c>
      <c r="AOH74" s="46">
        <v>13.948558674667117</v>
      </c>
      <c r="AOI74" s="46">
        <v>9.9026928642507723E-12</v>
      </c>
      <c r="AOJ74" s="46">
        <v>2.9766711574592925E-28</v>
      </c>
      <c r="AOK74" s="46">
        <v>5239.5929852000563</v>
      </c>
      <c r="AOL74" s="46">
        <v>1.4529982308693991E-5</v>
      </c>
      <c r="AOM74" s="46">
        <v>7.1530263177273839E-5</v>
      </c>
      <c r="AON74" s="46">
        <v>4.6766560790547519E-9</v>
      </c>
      <c r="AOO74" s="46">
        <v>4212.5070156407346</v>
      </c>
      <c r="AOP74" s="46">
        <v>1.5772566544667565E-10</v>
      </c>
      <c r="AOQ74" s="46">
        <v>4.3941989296642295E-2</v>
      </c>
      <c r="AOR74" s="46">
        <v>2.4882864729903528E-17</v>
      </c>
      <c r="AOS74" s="46">
        <v>1.1173433027899194E-26</v>
      </c>
      <c r="AOT74" s="46">
        <v>1.4300231772921524E-10</v>
      </c>
      <c r="AOU74" s="46">
        <v>1.216674523826079E-10</v>
      </c>
      <c r="AOV74" s="46">
        <v>1.0028760640446558E-42</v>
      </c>
      <c r="AOW74" s="46">
        <v>119.37193767518785</v>
      </c>
      <c r="AOX74" s="46">
        <v>1.3465573463155856E-11</v>
      </c>
      <c r="AOY74" s="46">
        <v>1135992.3182700402</v>
      </c>
      <c r="AOZ74" s="46">
        <v>3.1299143097898885E-2</v>
      </c>
      <c r="APA74" s="46">
        <v>9329.2741108180326</v>
      </c>
      <c r="APB74" s="46">
        <v>2.5298289138319751E-81</v>
      </c>
      <c r="APC74" s="46">
        <v>8.8114326868733666E-23</v>
      </c>
      <c r="APD74" s="46">
        <v>0.1589600935707646</v>
      </c>
      <c r="APE74" s="46">
        <v>6.0590601453528713E-6</v>
      </c>
      <c r="APF74" s="46">
        <v>4.9124550541427313E-9</v>
      </c>
      <c r="APG74" s="46">
        <v>236.60433218985511</v>
      </c>
      <c r="APH74" s="46">
        <v>13593.555445428532</v>
      </c>
      <c r="API74" s="46">
        <v>2.0051851766994027</v>
      </c>
      <c r="APJ74" s="46">
        <v>3.8441225831967346E-21</v>
      </c>
      <c r="APK74" s="46">
        <v>2.2329319067359481E-8</v>
      </c>
      <c r="APL74" s="46">
        <v>2.5112785073278539E-15</v>
      </c>
      <c r="APM74" s="46">
        <v>1.023812265942493E-43</v>
      </c>
      <c r="APN74" s="46">
        <v>228.68005626019536</v>
      </c>
      <c r="APO74" s="46">
        <v>5.1926536307230595</v>
      </c>
      <c r="APP74" s="46">
        <v>8.0486086938650975E-12</v>
      </c>
      <c r="APQ74" s="46">
        <v>6.2099653012534622E-16</v>
      </c>
      <c r="APR74" s="46">
        <v>2.204370762610859E-14</v>
      </c>
      <c r="APS74" s="46">
        <v>2.7155389514324831E-17</v>
      </c>
      <c r="APT74" s="46">
        <v>297766.78958961845</v>
      </c>
      <c r="APU74" s="46">
        <v>57548.129567934346</v>
      </c>
      <c r="APV74" s="46">
        <v>198.46960914579702</v>
      </c>
      <c r="APW74" s="46">
        <v>1.0477869401877707E-6</v>
      </c>
      <c r="APX74" s="46">
        <v>1.4094622846428964E-10</v>
      </c>
      <c r="APY74" s="46">
        <v>2267.3210190587192</v>
      </c>
      <c r="APZ74" s="46">
        <v>2149290.2388261962</v>
      </c>
      <c r="AQA74" s="46">
        <v>1028066.1411692043</v>
      </c>
      <c r="AQB74" s="46">
        <v>6.5454011886325273E-23</v>
      </c>
      <c r="AQC74" s="46">
        <v>6.7999291212735208E-13</v>
      </c>
      <c r="AQD74" s="46">
        <v>5.7597708258436345E-23</v>
      </c>
      <c r="AQE74" s="46">
        <v>5.2211671075690443E-21</v>
      </c>
      <c r="AQF74" s="46">
        <v>1812312.884335703</v>
      </c>
      <c r="AQG74" s="46">
        <v>205.31220388695888</v>
      </c>
      <c r="AQH74" s="46">
        <v>20631.98716198757</v>
      </c>
      <c r="AQI74" s="46">
        <v>145.74524886871137</v>
      </c>
      <c r="AQJ74" s="46">
        <v>5.5322398764987912E-22</v>
      </c>
      <c r="AQK74" s="46">
        <v>185.94294347685562</v>
      </c>
      <c r="AQL74" s="46">
        <v>22.660420645178988</v>
      </c>
      <c r="AQM74" s="46">
        <v>992917.65105493658</v>
      </c>
      <c r="AQN74" s="46">
        <v>5.9616700298137079E-5</v>
      </c>
      <c r="AQO74" s="46">
        <v>1135549.2381985676</v>
      </c>
      <c r="AQP74" s="46">
        <v>0.1641423709316007</v>
      </c>
      <c r="AQQ74" s="46">
        <v>1126.0948967369288</v>
      </c>
      <c r="AQR74" s="46">
        <v>3.2727905041543179</v>
      </c>
      <c r="AQS74" s="46">
        <v>27.76283166524987</v>
      </c>
      <c r="AQT74" s="46">
        <v>543.80390931843397</v>
      </c>
      <c r="AQU74" s="46">
        <v>8.2439476475925657E-7</v>
      </c>
      <c r="AQV74" s="46">
        <v>0.73033644231256623</v>
      </c>
      <c r="AQW74" s="46">
        <v>2.6077692442687781E-5</v>
      </c>
      <c r="AQX74" s="46">
        <v>93.969291607369598</v>
      </c>
      <c r="AQY74" s="46">
        <v>4.5862725827211844E-30</v>
      </c>
      <c r="AQZ74" s="46">
        <v>2.6668465412730734E-12</v>
      </c>
      <c r="ARA74" s="46">
        <v>31471.448068250633</v>
      </c>
      <c r="ARB74" s="46">
        <v>5.805982920487744</v>
      </c>
      <c r="ARC74" s="46">
        <v>2.3120254615811033E-47</v>
      </c>
      <c r="ARD74" s="46">
        <v>1.7800571088881595E-6</v>
      </c>
      <c r="ARE74" s="46">
        <v>2397.0336871260542</v>
      </c>
      <c r="ARF74" s="46">
        <v>1.5396551043717261E-46</v>
      </c>
      <c r="ARG74" s="46">
        <v>786.52240347971906</v>
      </c>
      <c r="ARH74" s="46">
        <v>2.7976603597570602E-78</v>
      </c>
      <c r="ARI74" s="46">
        <v>1515.1029712988475</v>
      </c>
      <c r="ARJ74" s="46">
        <v>5.6092495714739651E-14</v>
      </c>
      <c r="ARK74" s="46">
        <v>60.822117506032271</v>
      </c>
      <c r="ARL74" s="46">
        <v>7.0482519140251939E-5</v>
      </c>
      <c r="ARM74" s="46">
        <v>1.7989509086380322</v>
      </c>
      <c r="ARN74" s="46">
        <v>5.1397139094382707E-56</v>
      </c>
      <c r="ARO74" s="46">
        <v>569.37358596626268</v>
      </c>
      <c r="ARP74" s="46">
        <v>3.0495715677738247</v>
      </c>
      <c r="ARQ74" s="46">
        <v>4.8783394351436821E-9</v>
      </c>
      <c r="ARR74" s="46">
        <v>1.6357292852640589E-8</v>
      </c>
      <c r="ARS74" s="46">
        <v>9.7616779944121693E-6</v>
      </c>
      <c r="ART74" s="46">
        <v>3.9026801472787404E-3</v>
      </c>
      <c r="ARU74" s="46">
        <v>1.3525663248471575E-15</v>
      </c>
      <c r="ARV74" s="46">
        <v>2.6798322993040388E-4</v>
      </c>
      <c r="ARW74" s="46">
        <v>7.9159033911802885E-23</v>
      </c>
      <c r="ARX74" s="46">
        <v>7.6364721354358744E-3</v>
      </c>
      <c r="ARY74" s="46">
        <v>2.8123913112335799E-13</v>
      </c>
      <c r="ARZ74" s="46">
        <v>3.3276172637951744E-7</v>
      </c>
      <c r="ASA74" s="46">
        <v>2.1770078719872122E-2</v>
      </c>
      <c r="ASB74" s="46">
        <v>3.0829920042737667E-51</v>
      </c>
      <c r="ASC74" s="46">
        <v>9676.3166033468697</v>
      </c>
      <c r="ASD74" s="46">
        <v>6.4353069926815348E-31</v>
      </c>
      <c r="ASE74" s="46">
        <v>1.3302318187866475</v>
      </c>
      <c r="ASF74" s="46">
        <v>4225.6847277381339</v>
      </c>
      <c r="ASG74" s="46">
        <v>8.9630005298582446E-3</v>
      </c>
      <c r="ASH74" s="46">
        <v>235.28989134452706</v>
      </c>
      <c r="ASI74" s="46">
        <v>1.6193214597215599E-7</v>
      </c>
      <c r="ASJ74" s="46">
        <v>1.5069617836674909E-6</v>
      </c>
      <c r="ASK74" s="46">
        <v>5.6067046818811851E-8</v>
      </c>
      <c r="ASL74" s="46">
        <v>1.7231563496436751E-2</v>
      </c>
      <c r="ASM74" s="46">
        <v>4.8192122320181356E-12</v>
      </c>
      <c r="ASN74" s="46">
        <v>3.4304024828638443E-49</v>
      </c>
      <c r="ASO74" s="46">
        <v>1.8239020181209996E-28</v>
      </c>
      <c r="ASP74" s="46">
        <v>8.8870956653520927E-11</v>
      </c>
      <c r="ASQ74" s="46">
        <v>37.019183717991829</v>
      </c>
      <c r="ASR74" s="46">
        <v>974056.24334698275</v>
      </c>
      <c r="ASS74" s="46">
        <v>4713.0555996351577</v>
      </c>
      <c r="AST74" s="46">
        <v>384.89705450082045</v>
      </c>
      <c r="ASU74" s="46">
        <v>2.3018109006845946E-2</v>
      </c>
      <c r="ASV74" s="46">
        <v>1.1052743711558586E-33</v>
      </c>
      <c r="ASW74" s="46">
        <v>9.7441209297236141E-44</v>
      </c>
      <c r="ASX74" s="46">
        <v>9.5373466269953732E-15</v>
      </c>
      <c r="ASY74" s="46">
        <v>681672.46842485876</v>
      </c>
      <c r="ASZ74" s="46">
        <v>24.702679707717124</v>
      </c>
      <c r="ATA74" s="46">
        <v>2655803.4399631578</v>
      </c>
      <c r="ATB74" s="46">
        <v>511206.23057758488</v>
      </c>
      <c r="ATC74" s="46">
        <v>3.161727439200727E-11</v>
      </c>
      <c r="ATD74" s="46">
        <v>1.3602836391556766E-4</v>
      </c>
      <c r="ATE74" s="46">
        <v>8.551757031926593E-11</v>
      </c>
      <c r="ATF74" s="46">
        <v>1.0715448255444923E-20</v>
      </c>
      <c r="ATG74" s="46">
        <v>6.178111447278737E-10</v>
      </c>
      <c r="ATH74" s="46">
        <v>0.87501806800045323</v>
      </c>
      <c r="ATI74" s="46">
        <v>1.5079912846211419E-6</v>
      </c>
      <c r="ATJ74" s="46">
        <v>2.7963944346326539E-6</v>
      </c>
      <c r="ATK74" s="46">
        <v>643229.22375712765</v>
      </c>
      <c r="ATL74" s="46">
        <v>58.646003549333599</v>
      </c>
      <c r="ATM74" s="46">
        <v>1.5656216149448285</v>
      </c>
      <c r="ATN74" s="46">
        <v>0.13917570891652453</v>
      </c>
      <c r="ATO74" s="46">
        <v>9.5138153846317235E-16</v>
      </c>
      <c r="ATP74" s="46">
        <v>5943.0636918351747</v>
      </c>
      <c r="ATQ74" s="46">
        <v>1297.0520565218983</v>
      </c>
      <c r="ATR74" s="46">
        <v>1.6321390022871938E-42</v>
      </c>
      <c r="ATS74" s="46">
        <v>0.16690157723453913</v>
      </c>
      <c r="ATT74" s="46">
        <v>345213.63674843754</v>
      </c>
      <c r="ATU74" s="46">
        <v>2080497.5507010082</v>
      </c>
      <c r="ATV74" s="46">
        <v>5.6274123664620618E-21</v>
      </c>
      <c r="ATW74" s="46">
        <v>3.5090608950046143E-9</v>
      </c>
      <c r="ATX74" s="46">
        <v>9.2807287143594763E-3</v>
      </c>
      <c r="ATY74" s="46">
        <v>209.95476129051943</v>
      </c>
      <c r="ATZ74" s="46">
        <v>2.9771174258117247E-15</v>
      </c>
      <c r="AUA74" s="46">
        <v>3.1776964919381633E-13</v>
      </c>
      <c r="AUB74" s="46">
        <v>0.72834999163637693</v>
      </c>
      <c r="AUC74" s="46">
        <v>9.8903738050840241E-11</v>
      </c>
      <c r="AUD74" s="46">
        <v>5.7954640126760704E-9</v>
      </c>
      <c r="AUE74" s="46">
        <v>0.23503198355709656</v>
      </c>
      <c r="AUF74" s="46">
        <v>6.3797765614956292</v>
      </c>
      <c r="AUG74" s="46">
        <v>3.2500146580107343E-15</v>
      </c>
      <c r="AUH74" s="46">
        <v>177.70470181440737</v>
      </c>
      <c r="AUI74" s="46">
        <v>3.3841690783512616E-10</v>
      </c>
      <c r="AUJ74" s="46">
        <v>1.2189350540076323E-21</v>
      </c>
      <c r="AUK74" s="46">
        <v>3.2092384176403036E-21</v>
      </c>
      <c r="AUL74" s="46">
        <v>1.056318804804691E-16</v>
      </c>
      <c r="AUM74" s="46">
        <v>1.4247221819499596E-24</v>
      </c>
      <c r="AUN74" s="46">
        <v>544974.27189078019</v>
      </c>
      <c r="AUO74" s="46">
        <v>1518524.9378293601</v>
      </c>
      <c r="AUP74" s="46">
        <v>2.5612283346163054E-31</v>
      </c>
      <c r="AUQ74" s="46">
        <v>4.7135804062316645E-22</v>
      </c>
      <c r="AUR74" s="46">
        <v>7.7567820145737279E-62</v>
      </c>
      <c r="AUS74" s="46">
        <v>2.0019301854524789</v>
      </c>
      <c r="AUT74" s="46">
        <v>73.754828805085239</v>
      </c>
      <c r="AUU74" s="46">
        <v>2.6943361612915684E-7</v>
      </c>
      <c r="AUV74" s="46">
        <v>11773.94586881394</v>
      </c>
      <c r="AUW74" s="46">
        <v>1.8753326881555804E-3</v>
      </c>
      <c r="AUX74" s="46">
        <v>3.9464780278158312E-20</v>
      </c>
      <c r="AUY74" s="46">
        <v>3.1164860365047628E-26</v>
      </c>
      <c r="AUZ74" s="46">
        <v>133457.45443681479</v>
      </c>
      <c r="AVA74" s="46">
        <v>1.1550192167845757E-30</v>
      </c>
      <c r="AVB74" s="46">
        <v>6.2382991102509847E-3</v>
      </c>
      <c r="AVC74" s="46">
        <v>6.2448768765167997E-25</v>
      </c>
      <c r="AVD74" s="46">
        <v>2.9136619638747927</v>
      </c>
      <c r="AVE74" s="46">
        <v>65.278272124815274</v>
      </c>
      <c r="AVF74" s="46">
        <v>5.5803242443543736E-20</v>
      </c>
      <c r="AVG74" s="46">
        <v>18981.821043219148</v>
      </c>
      <c r="AVH74" s="46">
        <v>139703.5010622761</v>
      </c>
      <c r="AVI74" s="46">
        <v>13666.825188462508</v>
      </c>
      <c r="AVJ74" s="46">
        <v>1.5158264005717199E-6</v>
      </c>
      <c r="AVK74" s="46">
        <v>1.663961328108777E-6</v>
      </c>
      <c r="AVL74" s="46">
        <v>4.7931801732257893E-8</v>
      </c>
      <c r="AVM74" s="46">
        <v>4.9850144496150189E-32</v>
      </c>
      <c r="AVN74" s="46">
        <v>1.1208645898112488E-42</v>
      </c>
      <c r="AVO74" s="46">
        <v>9.533730347222134E-43</v>
      </c>
      <c r="AVP74" s="46">
        <v>2.8988372401590815E-2</v>
      </c>
      <c r="AVQ74" s="46">
        <v>376.65052378523762</v>
      </c>
      <c r="AVR74" s="46">
        <v>6.94446937994103E-6</v>
      </c>
      <c r="AVS74" s="46">
        <v>4.7122313901683671E-2</v>
      </c>
      <c r="AVT74" s="46">
        <v>1034.7565154955273</v>
      </c>
      <c r="AVU74" s="46">
        <v>1615.9238179579631</v>
      </c>
      <c r="AVV74" s="46">
        <v>0.13091395656158575</v>
      </c>
      <c r="AVW74" s="46">
        <v>0.23681843866368357</v>
      </c>
      <c r="AVX74" s="46">
        <v>1.075678503107356E-4</v>
      </c>
      <c r="AVY74" s="46">
        <v>3.9870485290040614E-2</v>
      </c>
      <c r="AVZ74" s="46">
        <v>7794.9716488457716</v>
      </c>
      <c r="AWA74" s="46">
        <v>2.3643368676993054E-7</v>
      </c>
      <c r="AWB74" s="46">
        <v>51686.247027593308</v>
      </c>
      <c r="AWC74" s="46">
        <v>5.9670250440485491E-11</v>
      </c>
      <c r="AWD74" s="46">
        <v>1.4820847727915199E-26</v>
      </c>
      <c r="AWE74" s="46">
        <v>9.8948421172118007E-8</v>
      </c>
      <c r="AWF74" s="46">
        <v>139.19390203910817</v>
      </c>
      <c r="AWG74" s="46">
        <v>6.8428157387575488E-4</v>
      </c>
      <c r="AWH74" s="46">
        <v>8.5339983313944505E-6</v>
      </c>
      <c r="AWI74" s="46">
        <v>1812.2352483663274</v>
      </c>
      <c r="AWJ74" s="46">
        <v>3.0297688847122086E-5</v>
      </c>
      <c r="AWK74" s="46">
        <v>331.70835906933075</v>
      </c>
      <c r="AWL74" s="46">
        <v>5.7716286803780568</v>
      </c>
      <c r="AWM74" s="46">
        <v>5.5692858587880775E-4</v>
      </c>
      <c r="AWN74" s="46">
        <v>6.1672238619949605E-6</v>
      </c>
      <c r="AWO74" s="46">
        <v>80.830368846104079</v>
      </c>
      <c r="AWP74" s="46">
        <v>1.9735749041970229E-11</v>
      </c>
      <c r="AWQ74" s="46">
        <v>1.0504636320984143E-14</v>
      </c>
      <c r="AWR74" s="46">
        <v>0.13079810745199161</v>
      </c>
      <c r="AWS74" s="46">
        <v>9.9818591602448317E-6</v>
      </c>
      <c r="AWT74" s="46">
        <v>3486.1750817874636</v>
      </c>
      <c r="AWU74" s="46">
        <v>195462.395770993</v>
      </c>
      <c r="AWV74" s="46">
        <v>2.8006863442158403E-15</v>
      </c>
      <c r="AWW74" s="46">
        <v>9801.5729055892571</v>
      </c>
      <c r="AWX74" s="46">
        <v>2.4160594891565804E-38</v>
      </c>
      <c r="AWY74" s="46">
        <v>1.1160430547691962E-11</v>
      </c>
      <c r="AWZ74" s="46">
        <v>5.0954840086253829E-27</v>
      </c>
      <c r="AXA74" s="46">
        <v>1.7112543280651184E-6</v>
      </c>
      <c r="AXB74" s="46">
        <v>368386.42216371751</v>
      </c>
      <c r="AXC74" s="46">
        <v>104987.06056366579</v>
      </c>
      <c r="AXD74" s="46">
        <v>186.73637812470278</v>
      </c>
      <c r="AXE74" s="46">
        <v>7.7592962670377432E-7</v>
      </c>
      <c r="AXF74" s="46">
        <v>1.3991930602719652E-5</v>
      </c>
      <c r="AXG74" s="46">
        <v>1.2159622819489419E-26</v>
      </c>
      <c r="AXH74" s="46">
        <v>6.0236350357775303E-34</v>
      </c>
      <c r="AXI74" s="46">
        <v>248481.95267451162</v>
      </c>
      <c r="AXJ74" s="46">
        <v>7028.6250876923259</v>
      </c>
      <c r="AXK74" s="46">
        <v>2.8137673014879072E-2</v>
      </c>
      <c r="AXL74" s="46">
        <v>1.3297941950402372E-22</v>
      </c>
      <c r="AXM74" s="46">
        <v>1.640565386410131E-4</v>
      </c>
      <c r="AXN74" s="46">
        <v>1278155.1926110629</v>
      </c>
      <c r="AXO74" s="46">
        <v>39454.818367993728</v>
      </c>
      <c r="AXP74" s="46">
        <v>3.8066020536035822E-10</v>
      </c>
      <c r="AXQ74" s="46">
        <v>38345.929515714037</v>
      </c>
      <c r="AXR74" s="46">
        <v>2.0780179864439651E-18</v>
      </c>
      <c r="AXS74" s="46">
        <v>2.6726781478374008E-8</v>
      </c>
      <c r="AXT74" s="46">
        <v>7.9766308247232062E-2</v>
      </c>
      <c r="AXU74" s="46">
        <v>6.3568992180808842E-42</v>
      </c>
      <c r="AXV74" s="46">
        <v>1.843201867783358E-21</v>
      </c>
      <c r="AXW74" s="46">
        <v>1.732016408515289E-7</v>
      </c>
      <c r="AXX74" s="46">
        <v>3.5640951019450835E-41</v>
      </c>
      <c r="AXY74" s="46">
        <v>8.6146049290333668E-7</v>
      </c>
      <c r="AXZ74" s="46">
        <v>6.1430692162408314E-30</v>
      </c>
      <c r="AYA74" s="46">
        <v>5.8976039421426825E-2</v>
      </c>
      <c r="AYB74" s="46">
        <v>1313.9124081522552</v>
      </c>
      <c r="AYC74" s="46">
        <v>5.5665623511337006E-5</v>
      </c>
      <c r="AYD74" s="46">
        <v>1.2634947734130973E-16</v>
      </c>
      <c r="AYE74" s="46">
        <v>9.904359338267537E-3</v>
      </c>
      <c r="AYF74" s="46">
        <v>1.6253737808476959E-35</v>
      </c>
      <c r="AYG74" s="46">
        <v>3.2216465766710089E-7</v>
      </c>
      <c r="AYH74" s="46">
        <v>9.2513890610957921E-5</v>
      </c>
      <c r="AYI74" s="46">
        <v>1544.0534168055883</v>
      </c>
      <c r="AYJ74" s="46">
        <v>4.3195716583607314E-6</v>
      </c>
      <c r="AYK74" s="46">
        <v>2.0074660423120385E-17</v>
      </c>
      <c r="AYL74" s="46">
        <v>3.451283937312859E-4</v>
      </c>
      <c r="AYM74" s="46">
        <v>1290.104543363823</v>
      </c>
      <c r="AYN74" s="46">
        <v>4.2418682853582156E-3</v>
      </c>
      <c r="AYO74" s="46">
        <v>57901.702830934788</v>
      </c>
      <c r="AYP74" s="46">
        <v>198.63380428614019</v>
      </c>
      <c r="AYQ74" s="46">
        <v>1.571452584980951E-6</v>
      </c>
      <c r="AYR74" s="46">
        <v>462.46640609627161</v>
      </c>
      <c r="AYS74" s="46">
        <v>4.6632234121368212E-38</v>
      </c>
      <c r="AYT74" s="46">
        <v>9.500052936171452E-54</v>
      </c>
      <c r="AYU74" s="46">
        <v>0.65262362437013999</v>
      </c>
      <c r="AYV74" s="46">
        <v>4.5955478106715355E-7</v>
      </c>
      <c r="AYW74" s="46">
        <v>0.12347798166831943</v>
      </c>
      <c r="AYX74" s="46">
        <v>1.4304715970617614E-24</v>
      </c>
      <c r="AYY74" s="46">
        <v>1.0178810996359959E-14</v>
      </c>
      <c r="AYZ74" s="46">
        <v>1.1592596879077046E-69</v>
      </c>
      <c r="AZA74" s="46">
        <v>1944.7176866787231</v>
      </c>
      <c r="AZB74" s="46">
        <v>9.4339201490726648E-19</v>
      </c>
      <c r="AZC74" s="46">
        <v>17874.470010782905</v>
      </c>
      <c r="AZD74" s="46">
        <v>5.4186027000320785E-4</v>
      </c>
      <c r="AZE74" s="46">
        <v>2.3077211238233919E-14</v>
      </c>
      <c r="AZF74" s="46">
        <v>5830.3684831090131</v>
      </c>
      <c r="AZG74" s="46">
        <v>123885.92888770113</v>
      </c>
      <c r="AZH74" s="46">
        <v>33.984735448877828</v>
      </c>
      <c r="AZI74" s="46">
        <v>24884.823692040452</v>
      </c>
      <c r="AZJ74" s="46">
        <v>0.85532103378250779</v>
      </c>
      <c r="AZK74" s="46">
        <v>2367.9858018055847</v>
      </c>
      <c r="AZL74" s="46">
        <v>1.8119579935508917E-13</v>
      </c>
      <c r="AZM74" s="46">
        <v>2.7687519932723967</v>
      </c>
      <c r="AZN74" s="46">
        <v>1.5798468785782445E-31</v>
      </c>
      <c r="AZO74" s="46">
        <v>1.6896541706354864E-15</v>
      </c>
      <c r="AZP74" s="46">
        <v>1007283.0198310057</v>
      </c>
      <c r="AZQ74" s="46">
        <v>53230.336255540722</v>
      </c>
      <c r="AZR74" s="46">
        <v>168.24278276374557</v>
      </c>
      <c r="AZS74" s="46">
        <v>7.2051034781452964E-5</v>
      </c>
      <c r="AZT74" s="46">
        <v>107.42875349589966</v>
      </c>
      <c r="AZU74" s="46">
        <v>1.3420311793947799E-13</v>
      </c>
      <c r="AZV74" s="46">
        <v>166.80733110984232</v>
      </c>
      <c r="AZW74" s="46">
        <v>5.8156790575766135E-13</v>
      </c>
      <c r="AZX74" s="46">
        <v>5.6696520243634945E-17</v>
      </c>
      <c r="AZY74" s="46">
        <v>1.3024427318907448E-4</v>
      </c>
      <c r="AZZ74" s="46">
        <v>1.5108114079611131E-9</v>
      </c>
      <c r="BAA74" s="46">
        <v>28435.252096064694</v>
      </c>
      <c r="BAB74" s="46">
        <v>3.5007392228127112E-5</v>
      </c>
      <c r="BAC74" s="46">
        <v>59998.621949249813</v>
      </c>
      <c r="BAD74" s="46">
        <v>68228.823120026704</v>
      </c>
      <c r="BAE74" s="46">
        <v>3.5834885712909933E-10</v>
      </c>
      <c r="BAF74" s="46">
        <v>9.707292280451694E-36</v>
      </c>
      <c r="BAG74" s="46">
        <v>2.7229014960516075E-8</v>
      </c>
      <c r="BAH74" s="46">
        <v>39866.476100467429</v>
      </c>
      <c r="BAI74" s="46">
        <v>9.4028142248732919E-18</v>
      </c>
      <c r="BAJ74" s="46">
        <v>1.2227814069285332E-14</v>
      </c>
      <c r="BAK74" s="46">
        <v>50.854292040324708</v>
      </c>
      <c r="BAL74" s="46">
        <v>2.5926897114157186E-7</v>
      </c>
      <c r="BAM74" s="46">
        <v>3.4627072952410395E-16</v>
      </c>
      <c r="BAN74" s="46">
        <v>1.1611847850781582E-2</v>
      </c>
      <c r="BAO74" s="46">
        <v>72733.159429966196</v>
      </c>
      <c r="BAP74" s="46">
        <v>3330.0484008720596</v>
      </c>
      <c r="BAQ74" s="46">
        <v>1.9095580961391443E-4</v>
      </c>
      <c r="BAR74" s="46">
        <v>1.9106533995465432E-3</v>
      </c>
      <c r="BAS74" s="46">
        <v>19926.570927596844</v>
      </c>
      <c r="BAT74" s="46">
        <v>1.3356437458052523E-3</v>
      </c>
      <c r="BAU74" s="46">
        <v>532.30101385596186</v>
      </c>
      <c r="BAV74" s="46">
        <v>65.631748186669455</v>
      </c>
      <c r="BAW74" s="46">
        <v>1.3405884864960051E-4</v>
      </c>
      <c r="BAX74" s="46">
        <v>3.8003089444970821E-15</v>
      </c>
      <c r="BAY74" s="46">
        <v>2.4817769864088485E-46</v>
      </c>
      <c r="BAZ74" s="46">
        <v>3041930.9056655993</v>
      </c>
      <c r="BBA74" s="46">
        <v>1008.1451521015111</v>
      </c>
      <c r="BBB74" s="46">
        <v>3.1756888294911791E-12</v>
      </c>
      <c r="BBC74" s="46">
        <v>8.6916027136153705E-11</v>
      </c>
      <c r="BBD74" s="46">
        <v>4.7474462922161341E-62</v>
      </c>
      <c r="BBE74" s="46">
        <v>7.6268014632153289E-12</v>
      </c>
      <c r="BBF74" s="46">
        <v>1.8524011945458044E-11</v>
      </c>
      <c r="BBG74" s="46">
        <v>10170.542480734315</v>
      </c>
      <c r="BBH74" s="46">
        <v>1.237322105240226E-58</v>
      </c>
      <c r="BBI74" s="46">
        <v>39542.078068689072</v>
      </c>
      <c r="BBJ74" s="46">
        <v>5.3274713527097348E-30</v>
      </c>
      <c r="BBK74" s="46">
        <v>5.5764620841124955E-15</v>
      </c>
      <c r="BBL74" s="46">
        <v>8182.555206298839</v>
      </c>
      <c r="BBM74" s="46">
        <v>2.4649589596128292E-2</v>
      </c>
      <c r="BBN74" s="46">
        <v>207.88684748041041</v>
      </c>
      <c r="BBO74" s="46">
        <v>2.5540571536715539E-15</v>
      </c>
      <c r="BBP74" s="46">
        <v>1.24789444816318E-20</v>
      </c>
      <c r="BBQ74" s="46">
        <v>74347.883138922916</v>
      </c>
      <c r="BBR74" s="46">
        <v>1.6411567873291381E-25</v>
      </c>
      <c r="BBS74" s="46">
        <v>2.3856452177816316E-7</v>
      </c>
      <c r="BBT74" s="46">
        <v>2.0754584389772123E-34</v>
      </c>
      <c r="BBU74" s="46">
        <v>2.9548897008410679E-17</v>
      </c>
      <c r="BBV74" s="46">
        <v>1.0331905801286338E-8</v>
      </c>
      <c r="BBW74" s="46">
        <v>3.0089733342312461E-12</v>
      </c>
      <c r="BBX74" s="46">
        <v>100.44933827969355</v>
      </c>
      <c r="BBY74" s="46">
        <v>1.1392145368071621E-4</v>
      </c>
      <c r="BBZ74" s="46">
        <v>229357.81607119585</v>
      </c>
      <c r="BCA74" s="46">
        <v>35.12613164185867</v>
      </c>
      <c r="BCB74" s="46">
        <v>9.9981769168973919E-4</v>
      </c>
      <c r="BCC74" s="46">
        <v>4.6272516904617756E-15</v>
      </c>
      <c r="BCD74" s="46">
        <v>1.3094278221201346E-2</v>
      </c>
      <c r="BCE74" s="46">
        <v>7.5347499024640892E-10</v>
      </c>
      <c r="BCF74" s="46">
        <v>1.0161801282748763E-17</v>
      </c>
      <c r="BCG74" s="46">
        <v>40.40832674661732</v>
      </c>
      <c r="BCH74" s="46">
        <v>21964.118160216807</v>
      </c>
      <c r="BCI74" s="46">
        <v>1.146581746541739E-2</v>
      </c>
      <c r="BCJ74" s="46">
        <v>5.3602400128605284E-5</v>
      </c>
      <c r="BCK74" s="46">
        <v>1.6412802979924317E-9</v>
      </c>
      <c r="BCL74" s="46">
        <v>1160.2771808761836</v>
      </c>
      <c r="BCM74" s="46">
        <v>1.869161622581307E-4</v>
      </c>
      <c r="BCN74" s="46">
        <v>312.65285908808119</v>
      </c>
      <c r="BCO74" s="46">
        <v>2.5546675428495463E-4</v>
      </c>
      <c r="BCP74" s="46">
        <v>0.46332814256679772</v>
      </c>
      <c r="BCQ74" s="46">
        <v>2.5340953435011637E-8</v>
      </c>
      <c r="BCR74" s="46">
        <v>6.9909631370152252E-21</v>
      </c>
      <c r="BCS74" s="46">
        <v>3.0773649612361834E-9</v>
      </c>
      <c r="BCT74" s="46">
        <v>2.0012605759680698E-29</v>
      </c>
      <c r="BCU74" s="46">
        <v>1.8515037251920081E-25</v>
      </c>
      <c r="BCV74" s="46">
        <v>1521.0425021551014</v>
      </c>
      <c r="BCW74" s="46">
        <v>1.4354984288656868E-19</v>
      </c>
      <c r="BCX74" s="46">
        <v>127.26243413271463</v>
      </c>
      <c r="BCY74" s="46">
        <v>3.4911315845636735E-26</v>
      </c>
      <c r="BCZ74" s="46">
        <v>2.7172407010577727E-14</v>
      </c>
      <c r="BDA74" s="46">
        <v>55.901961825928055</v>
      </c>
      <c r="BDB74" s="46">
        <v>7.8050324460983381E-2</v>
      </c>
      <c r="BDC74" s="46">
        <v>1.0853226208045419E-9</v>
      </c>
      <c r="BDD74" s="46">
        <v>1.8541878241519695E-7</v>
      </c>
      <c r="BDE74" s="46">
        <v>949319.03538084286</v>
      </c>
      <c r="BDF74" s="46">
        <v>2.4571265353913252E-39</v>
      </c>
      <c r="BDG74" s="46">
        <v>37.37718867846187</v>
      </c>
      <c r="BDH74" s="46">
        <v>2.7628712382560342E-42</v>
      </c>
      <c r="BDI74" s="46">
        <v>3477002.7474068645</v>
      </c>
      <c r="BDJ74" s="46">
        <v>4.8810295357934859E-2</v>
      </c>
      <c r="BDK74" s="46">
        <v>70180.058287374442</v>
      </c>
      <c r="BDL74" s="46">
        <v>1.5486945905233322E-5</v>
      </c>
      <c r="BDM74" s="46">
        <v>2.0913801869595767</v>
      </c>
      <c r="BDN74" s="46">
        <v>1.9096186507335091</v>
      </c>
      <c r="BDO74" s="46">
        <v>9.1465878485421891E-3</v>
      </c>
      <c r="BDP74" s="46">
        <v>8.7496919335797113E-33</v>
      </c>
      <c r="BDQ74" s="46">
        <v>3489075.1350042443</v>
      </c>
      <c r="BDR74" s="46">
        <v>4.3534750094694981E-15</v>
      </c>
      <c r="BDS74" s="46">
        <v>4.5169813587943917E-20</v>
      </c>
      <c r="BDT74" s="46">
        <v>1.4308592641831298E-12</v>
      </c>
      <c r="BDU74" s="46">
        <v>3.6410153427287658E-7</v>
      </c>
      <c r="BDV74" s="46">
        <v>1.5716430525396027E-32</v>
      </c>
      <c r="BDW74" s="46">
        <v>1.6460917378181774</v>
      </c>
      <c r="BDX74" s="46">
        <v>4.6922719530134978E-19</v>
      </c>
      <c r="BDY74" s="46">
        <v>6.1465835521375691</v>
      </c>
      <c r="BDZ74" s="46">
        <v>3119444.4479028638</v>
      </c>
      <c r="BEA74" s="46">
        <v>1.3011875252274111E-38</v>
      </c>
      <c r="BEB74" s="46">
        <v>4948854.8433924653</v>
      </c>
      <c r="BEC74" s="46">
        <v>5.4384250748209022E-21</v>
      </c>
      <c r="BED74" s="46">
        <v>629.94855402364487</v>
      </c>
      <c r="BEE74" s="46">
        <v>1.5552115982009536E-31</v>
      </c>
      <c r="BEF74" s="46">
        <v>16.231480768108511</v>
      </c>
      <c r="BEG74" s="46">
        <v>19.41445167053925</v>
      </c>
      <c r="BEH74" s="46">
        <v>3.1865216955958804E-6</v>
      </c>
      <c r="BEI74" s="46">
        <v>3.1747213949522312E-9</v>
      </c>
      <c r="BEJ74" s="46">
        <v>2504.5203771749912</v>
      </c>
      <c r="BEK74" s="46">
        <v>7889.6073337887965</v>
      </c>
      <c r="BEL74" s="46">
        <v>231933.61544864663</v>
      </c>
      <c r="BEM74" s="46">
        <v>7.4578132355302501E-2</v>
      </c>
      <c r="BEN74" s="46">
        <v>2.52679830294696E-6</v>
      </c>
      <c r="BEO74" s="46">
        <v>2.0177766190544767E-19</v>
      </c>
      <c r="BEP74" s="46">
        <v>1.127073481538448E-14</v>
      </c>
      <c r="BEQ74" s="46">
        <v>1.0369118156347395E-2</v>
      </c>
      <c r="BER74" s="46">
        <v>5581.3687831440238</v>
      </c>
      <c r="BES74" s="46">
        <v>7.3391258401667963E-6</v>
      </c>
      <c r="BET74" s="46">
        <v>1.1831383441379444E-4</v>
      </c>
      <c r="BEU74" s="46">
        <v>4859993.315605375</v>
      </c>
      <c r="BEV74" s="46">
        <v>4.4758161439847196E-12</v>
      </c>
      <c r="BEW74" s="46">
        <v>24068.328566560325</v>
      </c>
      <c r="BEX74" s="46">
        <v>4221911.1418476515</v>
      </c>
      <c r="BEY74" s="46">
        <v>0.22385227135132274</v>
      </c>
      <c r="BEZ74" s="46">
        <v>7.0256845661206306E-10</v>
      </c>
      <c r="BFA74" s="46">
        <v>2.5408295319049175E-11</v>
      </c>
      <c r="BFB74" s="46">
        <v>3.3951537842202837E-39</v>
      </c>
      <c r="BFC74" s="46">
        <v>7.6252202530798154E-11</v>
      </c>
      <c r="BFD74" s="46">
        <v>95.491845483411126</v>
      </c>
      <c r="BFE74" s="46">
        <v>14570.913184936742</v>
      </c>
      <c r="BFF74" s="46">
        <v>92.98234034806751</v>
      </c>
      <c r="BFG74" s="46">
        <v>6748.0617445909447</v>
      </c>
      <c r="BFH74" s="46">
        <v>1784915.9298727605</v>
      </c>
      <c r="BFI74" s="46">
        <v>1.447747242471824E-21</v>
      </c>
      <c r="BFJ74" s="46">
        <v>54280.559064756781</v>
      </c>
      <c r="BFK74" s="46">
        <v>2.0448118574220496E-12</v>
      </c>
      <c r="BFL74" s="46">
        <v>6.0404702938634348E-38</v>
      </c>
      <c r="BFM74" s="46">
        <v>0.45936720981600171</v>
      </c>
      <c r="BFN74" s="46">
        <v>2.1885543474605331E-3</v>
      </c>
      <c r="BFO74" s="46">
        <v>9.9625043392623834E-6</v>
      </c>
      <c r="BFP74" s="46">
        <v>4.4024113999304448E-11</v>
      </c>
      <c r="BFQ74" s="46">
        <v>2.7101011484932356E-5</v>
      </c>
      <c r="BFR74" s="46">
        <v>7909.1322863828645</v>
      </c>
      <c r="BFS74" s="46">
        <v>2.0735887232130745E-48</v>
      </c>
      <c r="BFT74" s="46">
        <v>2.2583670872225638E-4</v>
      </c>
      <c r="BFU74" s="46">
        <v>8185567.2571815019</v>
      </c>
      <c r="BFV74" s="46">
        <v>9.0581750407567035E-17</v>
      </c>
      <c r="BFW74" s="46">
        <v>4.2736719242398652E-49</v>
      </c>
      <c r="BFX74" s="46">
        <v>2.8011493159541891E-19</v>
      </c>
      <c r="BFY74" s="46">
        <v>3.1103879856367442E-25</v>
      </c>
      <c r="BFZ74" s="46">
        <v>4.6193783173487882E-3</v>
      </c>
      <c r="BGA74" s="46">
        <v>2.1806986574014986E-13</v>
      </c>
      <c r="BGB74" s="46">
        <v>5.5938343939191456E-30</v>
      </c>
      <c r="BGC74" s="46">
        <v>691.51035718647347</v>
      </c>
      <c r="BGD74" s="46">
        <v>1224.7638262787923</v>
      </c>
      <c r="BGE74" s="46">
        <v>1.2350208309044657E-9</v>
      </c>
      <c r="BGF74" s="46">
        <v>295.55599847263545</v>
      </c>
      <c r="BGG74" s="46">
        <v>4.0296081393080651E-7</v>
      </c>
      <c r="BGH74" s="46">
        <v>3.5804908334660745E-13</v>
      </c>
      <c r="BGI74" s="46">
        <v>1957.9379631081117</v>
      </c>
      <c r="BGJ74" s="46">
        <v>66301.696755822704</v>
      </c>
      <c r="BGK74" s="46">
        <v>591348.63397624192</v>
      </c>
      <c r="BGL74" s="46">
        <v>1.3964028003547747E-14</v>
      </c>
      <c r="BGM74" s="46">
        <v>3.8786596323135632E-4</v>
      </c>
      <c r="BGN74" s="46">
        <v>1.1378621345844485E-37</v>
      </c>
      <c r="BGO74" s="46">
        <v>2.0052926238026005</v>
      </c>
      <c r="BGP74" s="46">
        <v>1.5477784694901265E-2</v>
      </c>
      <c r="BGQ74" s="46">
        <v>1.4154672023685748E-4</v>
      </c>
      <c r="BGR74" s="46">
        <v>0.56884901056318538</v>
      </c>
      <c r="BGS74" s="46">
        <v>2.8425355124941745</v>
      </c>
      <c r="BGT74" s="46">
        <v>51.522259337291906</v>
      </c>
      <c r="BGU74" s="46">
        <v>666.98756442582226</v>
      </c>
      <c r="BGV74" s="46">
        <v>5.2679366948749021E-7</v>
      </c>
      <c r="BGW74" s="46">
        <v>4.0605952288448733E-25</v>
      </c>
      <c r="BGX74" s="46">
        <v>6.8333775665856509</v>
      </c>
      <c r="BGY74" s="46">
        <v>7.3868130413692459E-2</v>
      </c>
      <c r="BGZ74" s="46">
        <v>12.037017933403265</v>
      </c>
      <c r="BHA74" s="46">
        <v>1.7500870992867224E-26</v>
      </c>
      <c r="BHB74" s="46">
        <v>3.3044968883531083E-2</v>
      </c>
      <c r="BHC74" s="46">
        <v>3.3972438635408912E-34</v>
      </c>
      <c r="BHD74" s="46">
        <v>6.7551496256231054E-7</v>
      </c>
      <c r="BHE74" s="46">
        <v>7.1990569561461188E-4</v>
      </c>
      <c r="BHF74" s="46">
        <v>4146.4236062286618</v>
      </c>
      <c r="BHG74" s="46">
        <v>1.3618863346048844</v>
      </c>
      <c r="BHH74" s="46">
        <v>6.2234358424417692E-2</v>
      </c>
      <c r="BHI74" s="46">
        <v>1858.1314681108177</v>
      </c>
      <c r="BHJ74" s="46">
        <v>5.4473099250970541E-15</v>
      </c>
      <c r="BHK74" s="46">
        <v>1.54179790332497E-35</v>
      </c>
      <c r="BHL74" s="46">
        <v>0.1967192858681259</v>
      </c>
      <c r="BHM74" s="46">
        <v>1725404.5165234872</v>
      </c>
      <c r="BHN74" s="46">
        <v>2.8806875996027111E-12</v>
      </c>
      <c r="BHO74" s="46">
        <v>3.5596905764859578E-4</v>
      </c>
      <c r="BHP74" s="46">
        <v>72077.394532609804</v>
      </c>
      <c r="BHQ74" s="46">
        <v>578.40321949764893</v>
      </c>
      <c r="BHR74" s="46">
        <v>1.7989557182377144E-11</v>
      </c>
      <c r="BHS74" s="46">
        <v>1.9937462249937268E-6</v>
      </c>
      <c r="BHT74" s="46">
        <v>6.1823643905721875E-8</v>
      </c>
      <c r="BHU74" s="46">
        <v>1.3236615838421793E-4</v>
      </c>
      <c r="BHV74" s="46">
        <v>3.0813676875202587E-5</v>
      </c>
      <c r="BHW74" s="46">
        <v>1.6242063862094E-21</v>
      </c>
      <c r="BHX74" s="46">
        <v>9.7651990466748356E-6</v>
      </c>
      <c r="BHY74" s="46">
        <v>667594.97929323954</v>
      </c>
      <c r="BHZ74" s="46">
        <v>4.9348148022978562E-47</v>
      </c>
      <c r="BIA74" s="46">
        <v>563.71785834339335</v>
      </c>
      <c r="BIB74">
        <v>4.4285167337514135E-10</v>
      </c>
      <c r="BIC74">
        <v>2.3866644421502579</v>
      </c>
      <c r="BID74">
        <v>3615159.1517663896</v>
      </c>
      <c r="BIE74">
        <v>6388292.4979513949</v>
      </c>
      <c r="BIF74">
        <v>207063.95117850849</v>
      </c>
      <c r="BIG74">
        <v>2.1431518167621148E-4</v>
      </c>
      <c r="BIH74">
        <v>4.6664700488039665E-22</v>
      </c>
      <c r="BII74">
        <v>1.0875826801137964E-6</v>
      </c>
      <c r="BIJ74">
        <v>971.88188462160804</v>
      </c>
      <c r="BIK74">
        <v>1.3463060276533195E-2</v>
      </c>
      <c r="BIL74">
        <v>3.9762078263282552E-19</v>
      </c>
      <c r="BIM74">
        <v>957994.40456767578</v>
      </c>
      <c r="BIN74">
        <v>21.993110322600064</v>
      </c>
      <c r="BIO74">
        <v>66.578057815286854</v>
      </c>
      <c r="BIP74">
        <v>6.7804122980142275E-16</v>
      </c>
      <c r="BIQ74">
        <v>1.0626670394936651E-2</v>
      </c>
      <c r="BIR74">
        <v>2.126529437559791E-5</v>
      </c>
    </row>
    <row r="75" spans="10:1604" x14ac:dyDescent="0.25">
      <c r="J75" s="35">
        <v>97535522.491778478</v>
      </c>
      <c r="K75" s="92">
        <v>1486</v>
      </c>
      <c r="L75" s="44">
        <v>34494.154605347416</v>
      </c>
      <c r="M75" s="44">
        <v>1.585298979395862E-5</v>
      </c>
      <c r="N75" s="44">
        <v>262071.0052469121</v>
      </c>
      <c r="O75" s="44">
        <v>1.7353496274458149E-8</v>
      </c>
      <c r="P75" s="44">
        <v>4.7604396266222646E-24</v>
      </c>
      <c r="Q75" s="44">
        <v>88965.941681485638</v>
      </c>
      <c r="R75" s="44">
        <v>9.6818689626820588E-3</v>
      </c>
      <c r="S75" s="44">
        <v>410.4442966491946</v>
      </c>
      <c r="T75" s="44">
        <v>5.2992506790164612E-7</v>
      </c>
      <c r="U75" s="44">
        <v>4.0988200459042445E-2</v>
      </c>
      <c r="V75" s="44">
        <v>2.6548638745381959E-28</v>
      </c>
      <c r="W75" s="44">
        <v>1.1733924810953144E-34</v>
      </c>
      <c r="X75" s="44">
        <v>0.19469942257247924</v>
      </c>
      <c r="Y75" s="44">
        <v>2.1058115464175563E-8</v>
      </c>
      <c r="Z75" s="44">
        <v>200.86823744815572</v>
      </c>
      <c r="AA75" s="44">
        <v>5.9942643372845071E-31</v>
      </c>
      <c r="AB75" s="44">
        <v>2.5384676730959217E-5</v>
      </c>
      <c r="AC75" s="44">
        <v>6.9819392508156734E-9</v>
      </c>
      <c r="AD75" s="44">
        <v>2.3626498667476829E-5</v>
      </c>
      <c r="AE75" s="44">
        <v>1.8237591292694398E-14</v>
      </c>
      <c r="AF75" s="44">
        <v>2.7609785949798095E-9</v>
      </c>
      <c r="AG75" s="44">
        <v>5.5210677999550732</v>
      </c>
      <c r="AH75" s="44">
        <v>1365.9788347660292</v>
      </c>
      <c r="AI75" s="44">
        <v>2.5401284410395943E-6</v>
      </c>
      <c r="AJ75" s="44">
        <v>2.8840210428150585E-13</v>
      </c>
      <c r="AK75" s="44">
        <v>5.2494545363800986</v>
      </c>
      <c r="AL75" s="44">
        <v>24424.764339519716</v>
      </c>
      <c r="AM75" s="44">
        <v>3.3719399600155041E-14</v>
      </c>
      <c r="AN75" s="44">
        <v>3.2807870393530692E-47</v>
      </c>
      <c r="AO75" s="44">
        <v>9.6554876001497733E-13</v>
      </c>
      <c r="AP75" s="44">
        <v>5.0143299488407769E-38</v>
      </c>
      <c r="AQ75" s="44">
        <v>8.0889008276945296E-5</v>
      </c>
      <c r="AR75" s="44">
        <v>0.1803546400045396</v>
      </c>
      <c r="AS75" s="44">
        <v>1.24606974061569E-2</v>
      </c>
      <c r="AT75" s="44">
        <v>6431.6504693648394</v>
      </c>
      <c r="AU75" s="44">
        <v>1.4055336099132935E-38</v>
      </c>
      <c r="AV75" s="44">
        <v>4.6045265400755178E-20</v>
      </c>
      <c r="AW75" s="44">
        <v>3205.3387616189443</v>
      </c>
      <c r="AX75" s="44">
        <v>16.396948733007463</v>
      </c>
      <c r="AY75" s="44">
        <v>17.795643706084316</v>
      </c>
      <c r="AZ75" s="44">
        <v>9.3688206604148456E-4</v>
      </c>
      <c r="BA75" s="44">
        <v>2.3275085731431545E-2</v>
      </c>
      <c r="BB75" s="44">
        <v>2.7915624261156968E-21</v>
      </c>
      <c r="BC75" s="44">
        <v>61.24984226057834</v>
      </c>
      <c r="BD75" s="44">
        <v>625.61369736228346</v>
      </c>
      <c r="BE75" s="44">
        <v>170560.63040477273</v>
      </c>
      <c r="BF75" s="44">
        <v>51.223639657424265</v>
      </c>
      <c r="BG75" s="44">
        <v>5.5237720007215324E-27</v>
      </c>
      <c r="BH75" s="44">
        <v>4.3218972649432696E-2</v>
      </c>
      <c r="BI75" s="44">
        <v>2.2463022975420028E-8</v>
      </c>
      <c r="BJ75" s="44">
        <v>1.2427661831460561E-12</v>
      </c>
      <c r="BK75" s="44">
        <v>6.0804344067013547E-12</v>
      </c>
      <c r="BL75" s="44">
        <v>1028.9746676020127</v>
      </c>
      <c r="BM75" s="44">
        <v>3.9655485401407036E-5</v>
      </c>
      <c r="BN75" s="44">
        <v>257086.45633173577</v>
      </c>
      <c r="BO75" s="44">
        <v>2.2464248553080582E-4</v>
      </c>
      <c r="BP75" s="44">
        <v>1.8576938498323776E-2</v>
      </c>
      <c r="BQ75" s="44">
        <v>8.117216620485933E-18</v>
      </c>
      <c r="BR75" s="44">
        <v>2.3755513475394544E-28</v>
      </c>
      <c r="BS75" s="44">
        <v>36.089222725151657</v>
      </c>
      <c r="BT75" s="44">
        <v>7.9357221725301821E-6</v>
      </c>
      <c r="BU75" s="44">
        <v>8.317537933096123E-22</v>
      </c>
      <c r="BV75" s="44">
        <v>101.04928618236075</v>
      </c>
      <c r="BW75" s="44">
        <v>1.6425440528335323E-9</v>
      </c>
      <c r="BX75" s="44">
        <v>13225.874325500779</v>
      </c>
      <c r="BY75" s="44">
        <v>6.5780763632293189E-11</v>
      </c>
      <c r="BZ75" s="44">
        <v>5.237685572817015E-24</v>
      </c>
      <c r="CA75" s="44">
        <v>6048.2534995528149</v>
      </c>
      <c r="CB75" s="44">
        <v>14357.472890456318</v>
      </c>
      <c r="CC75" s="44">
        <v>167899.40616136382</v>
      </c>
      <c r="CD75" s="44">
        <v>4.8185541950124028E-4</v>
      </c>
      <c r="CE75" s="44">
        <v>86719.061337433188</v>
      </c>
      <c r="CF75" s="44">
        <v>1.9377058853410202E-36</v>
      </c>
      <c r="CG75" s="44">
        <v>0.76999606091532424</v>
      </c>
      <c r="CH75" s="44">
        <v>1.7967848866837466E-15</v>
      </c>
      <c r="CI75" s="44">
        <v>0.70261870998317721</v>
      </c>
      <c r="CJ75" s="44">
        <v>0.38963521322948858</v>
      </c>
      <c r="CK75" s="44">
        <v>461.31416824113757</v>
      </c>
      <c r="CL75" s="44">
        <v>4.0443860356652001E-20</v>
      </c>
      <c r="CM75" s="44">
        <v>3.0277506184072947E-36</v>
      </c>
      <c r="CN75" s="44">
        <v>4.7511592896106265E-16</v>
      </c>
      <c r="CO75" s="44">
        <v>2.9521054217871377E-19</v>
      </c>
      <c r="CP75" s="44">
        <v>4.3412110951459086E-42</v>
      </c>
      <c r="CQ75" s="44">
        <v>486.91319458646308</v>
      </c>
      <c r="CR75" s="44">
        <v>1.354912681779329E-19</v>
      </c>
      <c r="CS75" s="44">
        <v>5161.0213957249889</v>
      </c>
      <c r="CT75" s="44">
        <v>2.8370119590207042E-2</v>
      </c>
      <c r="CU75" s="44">
        <v>1.6449971868750941E-8</v>
      </c>
      <c r="CV75" s="44">
        <v>53.066641585626719</v>
      </c>
      <c r="CW75" s="44">
        <v>9.4866179269916271E-8</v>
      </c>
      <c r="CX75" s="44">
        <v>1.9446702753075699E-9</v>
      </c>
      <c r="CY75" s="44">
        <v>8.9318923727967499E-18</v>
      </c>
      <c r="CZ75" s="44">
        <v>1.1733692266424818E-12</v>
      </c>
      <c r="DA75" s="44">
        <v>4.0810729228064122E-20</v>
      </c>
      <c r="DB75" s="44">
        <v>2.7485968836680574E-13</v>
      </c>
      <c r="DC75" s="44">
        <v>3.237210685175846E-21</v>
      </c>
      <c r="DD75" s="44">
        <v>1.980421497910137E-2</v>
      </c>
      <c r="DE75" s="44">
        <v>292327.81106069533</v>
      </c>
      <c r="DF75" s="44">
        <v>9775.764384479131</v>
      </c>
      <c r="DG75" s="44">
        <v>4.2069893953563448E-7</v>
      </c>
      <c r="DH75" s="44">
        <v>7.6038276831684097</v>
      </c>
      <c r="DI75" s="44">
        <v>1.3327461814154645E-34</v>
      </c>
      <c r="DJ75" s="44">
        <v>0.26763092053109527</v>
      </c>
      <c r="DK75" s="44">
        <v>1.3309786885049112E-5</v>
      </c>
      <c r="DL75" s="44">
        <v>1953.3980375472047</v>
      </c>
      <c r="DM75" s="44">
        <v>5.0740386398135662E-28</v>
      </c>
      <c r="DN75" s="44">
        <v>3.6992541394920662E-5</v>
      </c>
      <c r="DO75" s="44">
        <v>2.4319039459453521E-12</v>
      </c>
      <c r="DP75" s="44">
        <v>2.0106769286267149E-3</v>
      </c>
      <c r="DQ75" s="44">
        <v>4.1010176930619497</v>
      </c>
      <c r="DR75" s="44">
        <v>1.4946975129965936</v>
      </c>
      <c r="DS75" s="44">
        <v>77026.643319705996</v>
      </c>
      <c r="DT75" s="44">
        <v>3.5183600052492767E-15</v>
      </c>
      <c r="DU75" s="44">
        <v>1.5536859919077946E-44</v>
      </c>
      <c r="DV75" s="44">
        <v>2475.8361089021005</v>
      </c>
      <c r="DW75" s="44">
        <v>3.6757145341857398E-12</v>
      </c>
      <c r="DX75" s="44">
        <v>604.57282435468835</v>
      </c>
      <c r="DY75" s="44">
        <v>5.5236934144732124E-2</v>
      </c>
      <c r="DZ75" s="44">
        <v>2.4877865840519986E-9</v>
      </c>
      <c r="EA75" s="44">
        <v>3.4449542042233955E-28</v>
      </c>
      <c r="EB75" s="44">
        <v>0.90189101409741101</v>
      </c>
      <c r="EC75" s="44">
        <v>7.4991705732231004E-2</v>
      </c>
      <c r="ED75" s="44">
        <v>11768.984323126413</v>
      </c>
      <c r="EE75" s="44">
        <v>3.9423638896876438E-22</v>
      </c>
      <c r="EF75" s="44">
        <v>7433.6436227498407</v>
      </c>
      <c r="EG75" s="44">
        <v>1.1378425502029133E-23</v>
      </c>
      <c r="EH75" s="44">
        <v>3.8514805938692314E-17</v>
      </c>
      <c r="EI75" s="44">
        <v>27080.407178696081</v>
      </c>
      <c r="EJ75" s="44">
        <v>0.34471014414220807</v>
      </c>
      <c r="EK75" s="44">
        <v>1087.6555021685372</v>
      </c>
      <c r="EL75" s="44">
        <v>1.4310369986124274E-11</v>
      </c>
      <c r="EM75" s="44">
        <v>1.9711792212266085E-15</v>
      </c>
      <c r="EN75" s="44">
        <v>2.1125235039941775E-41</v>
      </c>
      <c r="EO75" s="44">
        <v>17924.752733608151</v>
      </c>
      <c r="EP75" s="44">
        <v>12.568622360681427</v>
      </c>
      <c r="EQ75" s="44">
        <v>1.0717361916792664E-9</v>
      </c>
      <c r="ER75" s="44">
        <v>2132.8139114766705</v>
      </c>
      <c r="ES75" s="44">
        <v>5.3176696726141219E-21</v>
      </c>
      <c r="ET75" s="44">
        <v>6.8200621590533605E-30</v>
      </c>
      <c r="EU75" s="44">
        <v>1.0936028611828311E-18</v>
      </c>
      <c r="EV75" s="44">
        <v>53986.581595294032</v>
      </c>
      <c r="EW75" s="44">
        <v>2.9014563836872614E-7</v>
      </c>
      <c r="EX75" s="44">
        <v>90668.815083681824</v>
      </c>
      <c r="EY75" s="44">
        <v>786.44278187338284</v>
      </c>
      <c r="EZ75" s="44">
        <v>2.6670154780165014E-3</v>
      </c>
      <c r="FA75" s="44">
        <v>4.4537900756305398E-18</v>
      </c>
      <c r="FB75" s="44">
        <v>32535.055713971786</v>
      </c>
      <c r="FC75" s="44">
        <v>7.9562950124677261E-12</v>
      </c>
      <c r="FD75" s="44">
        <v>2.8520834942737509E-21</v>
      </c>
      <c r="FE75" s="44">
        <v>1.3762324504184247E-4</v>
      </c>
      <c r="FF75" s="44">
        <v>42680.762862960597</v>
      </c>
      <c r="FG75" s="44">
        <v>0.48428970867393789</v>
      </c>
      <c r="FH75" s="44">
        <v>2.3038575338339582E-15</v>
      </c>
      <c r="FI75" s="44">
        <v>1.6414003071764843E-25</v>
      </c>
      <c r="FJ75" s="44">
        <v>962.86368175803761</v>
      </c>
      <c r="FK75" s="44">
        <v>3.0487989594838277E-25</v>
      </c>
      <c r="FL75" s="44">
        <v>0.25244904034613441</v>
      </c>
      <c r="FM75" s="44">
        <v>523.83031330635026</v>
      </c>
      <c r="FN75" s="44">
        <v>4.4651267026983307E-16</v>
      </c>
      <c r="FO75" s="44">
        <v>0.91305270186960907</v>
      </c>
      <c r="FP75" s="44">
        <v>151555.82237683595</v>
      </c>
      <c r="FQ75" s="44">
        <v>2.2678994325690825E-21</v>
      </c>
      <c r="FR75" s="44">
        <v>2.849459081249586E-3</v>
      </c>
      <c r="FS75" s="44">
        <v>987.51930956184151</v>
      </c>
      <c r="FT75" s="44">
        <v>5.3203505023367272E-15</v>
      </c>
      <c r="FU75" s="44">
        <v>1.8688048731161041E-12</v>
      </c>
      <c r="FV75" s="44">
        <v>3.7020595003525092E-7</v>
      </c>
      <c r="FW75" s="44">
        <v>6.3680532435923046E-2</v>
      </c>
      <c r="FX75" s="44">
        <v>131964.58220122708</v>
      </c>
      <c r="FY75" s="44">
        <v>3.5262792595822284E-22</v>
      </c>
      <c r="FZ75" s="44">
        <v>1.8767847052639611E-21</v>
      </c>
      <c r="GA75" s="44">
        <v>4919.524117296417</v>
      </c>
      <c r="GB75" s="44">
        <v>1.4298862173661754E-18</v>
      </c>
      <c r="GC75" s="44">
        <v>63.234044066919097</v>
      </c>
      <c r="GD75" s="44">
        <v>0.10678326632253864</v>
      </c>
      <c r="GE75" s="44">
        <v>7.1568457295497785</v>
      </c>
      <c r="GF75" s="44">
        <v>5.1326102404552785E-28</v>
      </c>
      <c r="GG75" s="44">
        <v>9.5398236677489882E-83</v>
      </c>
      <c r="GH75" s="44">
        <v>1.5090057610618508E-8</v>
      </c>
      <c r="GI75" s="44">
        <v>1.6902361194449798E-9</v>
      </c>
      <c r="GJ75" s="44">
        <v>2.3640872816191923E-2</v>
      </c>
      <c r="GK75" s="44">
        <v>2.8161513166133857E-10</v>
      </c>
      <c r="GL75" s="44">
        <v>62544.180698607808</v>
      </c>
      <c r="GM75" s="44">
        <v>1.0466143178433986E-24</v>
      </c>
      <c r="GN75" s="44">
        <v>3.1719661113863626E-9</v>
      </c>
      <c r="GO75" s="44">
        <v>2.0845445749972886E-20</v>
      </c>
      <c r="GP75" s="44">
        <v>5.5618582711677441E-11</v>
      </c>
      <c r="GQ75" s="44">
        <v>0.19989527522918402</v>
      </c>
      <c r="GR75" s="44">
        <v>9.5367059593466781E-69</v>
      </c>
      <c r="GS75" s="44">
        <v>3.5269904741098776E-60</v>
      </c>
      <c r="GT75" s="44">
        <v>314359.85603414301</v>
      </c>
      <c r="GU75" s="44">
        <v>2.6134961284926979E-6</v>
      </c>
      <c r="GV75" s="44">
        <v>8.2383339973830481E-7</v>
      </c>
      <c r="GW75" s="44">
        <v>1.3150264970855722E-15</v>
      </c>
      <c r="GX75" s="44">
        <v>219.34398930645793</v>
      </c>
      <c r="GY75" s="44">
        <v>16.260553028300542</v>
      </c>
      <c r="GZ75" s="44">
        <v>92.430714870183778</v>
      </c>
      <c r="HA75" s="44">
        <v>2.8881535988235585E-50</v>
      </c>
      <c r="HB75" s="44">
        <v>9.4869323161549162E-8</v>
      </c>
      <c r="HC75" s="44">
        <v>1.1632979999970794E-12</v>
      </c>
      <c r="HD75" s="44">
        <v>7.312480270673219E-29</v>
      </c>
      <c r="HE75" s="44">
        <v>1.0957111409174896E-10</v>
      </c>
      <c r="HF75" s="44">
        <v>4960.9958156119501</v>
      </c>
      <c r="HG75" s="44">
        <v>5429.3451352637021</v>
      </c>
      <c r="HH75" s="44">
        <v>15.529769287341347</v>
      </c>
      <c r="HI75" s="44">
        <v>3.4314384780404496E-5</v>
      </c>
      <c r="HJ75" s="44">
        <v>5.5972366098939261E-9</v>
      </c>
      <c r="HK75" s="44">
        <v>0.31256282986613687</v>
      </c>
      <c r="HL75" s="44">
        <v>25.088884761201928</v>
      </c>
      <c r="HM75" s="44">
        <v>1.3408988418461745</v>
      </c>
      <c r="HN75" s="44">
        <v>1.2541055084344822E-7</v>
      </c>
      <c r="HO75" s="44">
        <v>8.766789077999382E-60</v>
      </c>
      <c r="HP75" s="44">
        <v>2.0575272127217456E-3</v>
      </c>
      <c r="HQ75" s="44">
        <v>10365.886498757709</v>
      </c>
      <c r="HR75" s="44">
        <v>3.5924368276159599E-34</v>
      </c>
      <c r="HS75" s="44">
        <v>1.0180140704301774E-4</v>
      </c>
      <c r="HT75" s="44">
        <v>199600.44815660894</v>
      </c>
      <c r="HU75" s="44">
        <v>3.665236271380614E-33</v>
      </c>
      <c r="HV75" s="44">
        <v>1.1747073353221443E-3</v>
      </c>
      <c r="HW75" s="44">
        <v>1.4109512724257106E-14</v>
      </c>
      <c r="HX75" s="44">
        <v>6.47280249039521E-11</v>
      </c>
      <c r="HY75" s="44">
        <v>6.5122317378682786E-6</v>
      </c>
      <c r="HZ75" s="44">
        <v>8.5684186330948096E-23</v>
      </c>
      <c r="IA75" s="44">
        <v>3.2074123677207808E-12</v>
      </c>
      <c r="IB75" s="44">
        <v>2.5331731733871611E-114</v>
      </c>
      <c r="IC75" s="44">
        <v>7.229647872513606E-10</v>
      </c>
      <c r="ID75" s="44">
        <v>2.3694538292192771E-21</v>
      </c>
      <c r="IE75" s="44">
        <v>1.5028914180546554E-5</v>
      </c>
      <c r="IF75" s="44">
        <v>4.0756605005616535E-49</v>
      </c>
      <c r="IG75" s="44">
        <v>1032.9323067649286</v>
      </c>
      <c r="IH75" s="44">
        <v>7.040540619932706E-11</v>
      </c>
      <c r="II75" s="44">
        <v>5.5230383706485623E-8</v>
      </c>
      <c r="IJ75" s="44">
        <v>5.6940277506348055E-23</v>
      </c>
      <c r="IK75" s="44">
        <v>5.8620349501622322E-52</v>
      </c>
      <c r="IL75" s="44">
        <v>1.0135652618301095E-8</v>
      </c>
      <c r="IM75" s="44">
        <v>13.122637074389916</v>
      </c>
      <c r="IN75" s="44">
        <v>152105.22224170121</v>
      </c>
      <c r="IO75" s="44">
        <v>3.1467730236324364E-8</v>
      </c>
      <c r="IP75" s="44">
        <v>2436.5619559432043</v>
      </c>
      <c r="IQ75" s="44">
        <v>0.5457897275287531</v>
      </c>
      <c r="IR75" s="44">
        <v>1.0937749865975101E-7</v>
      </c>
      <c r="IS75" s="44">
        <v>1.1122094111115771E-3</v>
      </c>
      <c r="IT75" s="44">
        <v>2.2547596285688309E-21</v>
      </c>
      <c r="IU75" s="44">
        <v>27.949795841285979</v>
      </c>
      <c r="IV75" s="44">
        <v>5.0691543215092998E-7</v>
      </c>
      <c r="IW75" s="44">
        <v>44680.22725770191</v>
      </c>
      <c r="IX75" s="44">
        <v>64025.890865907721</v>
      </c>
      <c r="IY75" s="44">
        <v>3019.9718437491083</v>
      </c>
      <c r="IZ75" s="44">
        <v>85990.041035975228</v>
      </c>
      <c r="JA75" s="44">
        <v>1.0602796666652051E-29</v>
      </c>
      <c r="JB75" s="44">
        <v>0.26954771451207821</v>
      </c>
      <c r="JC75" s="44">
        <v>1.9616016550832651E-5</v>
      </c>
      <c r="JD75" s="44">
        <v>1.8065715410599004E-33</v>
      </c>
      <c r="JE75" s="44">
        <v>2.8905090339720399E-54</v>
      </c>
      <c r="JF75" s="44">
        <v>3.2670941094714735E-10</v>
      </c>
      <c r="JG75" s="44">
        <v>1.337396266409077E-15</v>
      </c>
      <c r="JH75" s="44">
        <v>1.087832162416396E-4</v>
      </c>
      <c r="JI75" s="44">
        <v>235.88826814553326</v>
      </c>
      <c r="JJ75" s="44">
        <v>452.47627795760388</v>
      </c>
      <c r="JK75" s="44">
        <v>3.031987512883829E-2</v>
      </c>
      <c r="JL75" s="44">
        <v>3.9665938809547111E-9</v>
      </c>
      <c r="JM75" s="44">
        <v>5.1212395825671504E-4</v>
      </c>
      <c r="JN75" s="44">
        <v>1598.8714715817352</v>
      </c>
      <c r="JO75" s="44">
        <v>1.2288099998075694E-68</v>
      </c>
      <c r="JP75" s="44">
        <v>3.4755568690450943E-47</v>
      </c>
      <c r="JQ75" s="44">
        <v>1.2003407094256027E-6</v>
      </c>
      <c r="JR75" s="44">
        <v>2818.1034738497742</v>
      </c>
      <c r="JS75" s="44">
        <v>168457.05882487047</v>
      </c>
      <c r="JT75" s="44">
        <v>1.7208908070511361E-12</v>
      </c>
      <c r="JU75" s="44">
        <v>3.0625832647164104E-14</v>
      </c>
      <c r="JV75" s="44">
        <v>4.8569529593893206</v>
      </c>
      <c r="JW75" s="44">
        <v>125.34703292075551</v>
      </c>
      <c r="JX75" s="44">
        <v>3.9472032779872981E-47</v>
      </c>
      <c r="JY75" s="44">
        <v>6536.3965100316645</v>
      </c>
      <c r="JZ75" s="44">
        <v>64.701811477849375</v>
      </c>
      <c r="KA75" s="44">
        <v>1.4502167398917869E-23</v>
      </c>
      <c r="KB75" s="44">
        <v>0.13400480001031645</v>
      </c>
      <c r="KC75" s="44">
        <v>4.965361960902981E-15</v>
      </c>
      <c r="KD75" s="44">
        <v>2.9516548095447832E-15</v>
      </c>
      <c r="KE75" s="44">
        <v>2.5685184967030052E-18</v>
      </c>
      <c r="KF75" s="44">
        <v>1.5112479745946628E-17</v>
      </c>
      <c r="KG75" s="44">
        <v>8.8749794162725531E-5</v>
      </c>
      <c r="KH75" s="44">
        <v>124.96420398463968</v>
      </c>
      <c r="KI75" s="44">
        <v>4190.4522163144266</v>
      </c>
      <c r="KJ75" s="44">
        <v>1.4512104815662114E-2</v>
      </c>
      <c r="KK75" s="44">
        <v>1.2507865089535921E-8</v>
      </c>
      <c r="KL75" s="44">
        <v>4.2272210379584973E-14</v>
      </c>
      <c r="KM75" s="44">
        <v>1.5394547151927625E-12</v>
      </c>
      <c r="KN75" s="44">
        <v>29219.055399551806</v>
      </c>
      <c r="KO75" s="44">
        <v>1190.8273937330746</v>
      </c>
      <c r="KP75" s="44">
        <v>23352.161296869555</v>
      </c>
      <c r="KQ75" s="44">
        <v>0.1691068059056062</v>
      </c>
      <c r="KR75" s="44">
        <v>4.6111465901180852E-14</v>
      </c>
      <c r="KS75" s="44">
        <v>20768.718438441934</v>
      </c>
      <c r="KT75" s="44">
        <v>2.1382571155112794E-2</v>
      </c>
      <c r="KU75" s="44">
        <v>5.3615569904954094E-29</v>
      </c>
      <c r="KV75" s="44">
        <v>0.10286855356397731</v>
      </c>
      <c r="KW75" s="44">
        <v>44426.229029939415</v>
      </c>
      <c r="KX75" s="44">
        <v>6.5276915541876255E-7</v>
      </c>
      <c r="KY75" s="44">
        <v>1.3401472964293006E-24</v>
      </c>
      <c r="KZ75" s="46">
        <v>8.922833154304172E-24</v>
      </c>
      <c r="LA75" s="46">
        <v>3291.8055855998596</v>
      </c>
      <c r="LB75" s="46">
        <v>1.9920288432223373E-2</v>
      </c>
      <c r="LC75" s="46">
        <v>7.2477883825806294E-40</v>
      </c>
      <c r="LD75" s="46">
        <v>2.2503603884893093E-6</v>
      </c>
      <c r="LE75" s="46">
        <v>85782.510329267883</v>
      </c>
      <c r="LF75" s="46">
        <v>2.9405808447722472E-8</v>
      </c>
      <c r="LG75" s="46">
        <v>2.4605596486281058</v>
      </c>
      <c r="LH75" s="46">
        <v>2.8880670101215102E-3</v>
      </c>
      <c r="LI75" s="46">
        <v>6.5709967464089733E-2</v>
      </c>
      <c r="LJ75" s="46">
        <v>6.7675789490077409E-2</v>
      </c>
      <c r="LK75" s="46">
        <v>1.3504430185156007E-3</v>
      </c>
      <c r="LL75" s="46">
        <v>0.31080159593477619</v>
      </c>
      <c r="LM75" s="46">
        <v>6.503888586278507E-2</v>
      </c>
      <c r="LN75" s="46">
        <v>3.5905081703548246E-27</v>
      </c>
      <c r="LO75" s="46">
        <v>41253.861885191211</v>
      </c>
      <c r="LP75" s="46">
        <v>7.9116781375395245E-11</v>
      </c>
      <c r="LQ75" s="46">
        <v>3.0971624503600302E-8</v>
      </c>
      <c r="LR75" s="46">
        <v>8.9363239287753096E-4</v>
      </c>
      <c r="LS75" s="46">
        <v>7.5014864979114997E-5</v>
      </c>
      <c r="LT75" s="46">
        <v>1.6149352410146043E-25</v>
      </c>
      <c r="LU75" s="46">
        <v>44.850518872991664</v>
      </c>
      <c r="LV75" s="46">
        <v>5.5473098203390837E-2</v>
      </c>
      <c r="LW75" s="46">
        <v>4.9016889970787002E-26</v>
      </c>
      <c r="LX75" s="46">
        <v>5.1913066477446788E-29</v>
      </c>
      <c r="LY75" s="46">
        <v>14.222670233404486</v>
      </c>
      <c r="LZ75" s="46">
        <v>4.1686277903831215E-14</v>
      </c>
      <c r="MA75" s="46">
        <v>7.8315992750764387</v>
      </c>
      <c r="MB75" s="46">
        <v>7941.1519290785054</v>
      </c>
      <c r="MC75" s="46">
        <v>23.23813970000435</v>
      </c>
      <c r="MD75" s="46">
        <v>7.2063102940217092E-13</v>
      </c>
      <c r="ME75" s="46">
        <v>10.579247556295263</v>
      </c>
      <c r="MF75" s="46">
        <v>5952.620658136716</v>
      </c>
      <c r="MG75" s="46">
        <v>238772.30241613725</v>
      </c>
      <c r="MH75" s="46">
        <v>4.7695401476632046E-19</v>
      </c>
      <c r="MI75" s="46">
        <v>3.310960297882541E-6</v>
      </c>
      <c r="MJ75" s="46">
        <v>0.14003855111700497</v>
      </c>
      <c r="MK75" s="46">
        <v>5.0369970708119158E-38</v>
      </c>
      <c r="ML75" s="46">
        <v>5.7567559769759987E-17</v>
      </c>
      <c r="MM75" s="46">
        <v>116652.57470685312</v>
      </c>
      <c r="MN75" s="46">
        <v>0.12111085475266112</v>
      </c>
      <c r="MO75" s="46">
        <v>1201.2612845267599</v>
      </c>
      <c r="MP75" s="46">
        <v>16.165474150762204</v>
      </c>
      <c r="MQ75" s="46">
        <v>136142.25991845474</v>
      </c>
      <c r="MR75" s="46">
        <v>1.1461052161026085E-18</v>
      </c>
      <c r="MS75" s="46">
        <v>3.6785524316478062</v>
      </c>
      <c r="MT75" s="46">
        <v>76.281861665100919</v>
      </c>
      <c r="MU75" s="46">
        <v>7.8252299782404165E-18</v>
      </c>
      <c r="MV75" s="46">
        <v>1.7193941541980495</v>
      </c>
      <c r="MW75" s="46">
        <v>657.19304681370454</v>
      </c>
      <c r="MX75" s="46">
        <v>2120.8294144508745</v>
      </c>
      <c r="MY75" s="46">
        <v>16094.359604674893</v>
      </c>
      <c r="MZ75" s="46">
        <v>6.3549105623465818E-54</v>
      </c>
      <c r="NA75" s="46">
        <v>1555.3061605850141</v>
      </c>
      <c r="NB75" s="46">
        <v>1.266611784073314E-29</v>
      </c>
      <c r="NC75" s="46">
        <v>1.2556911023953704E-3</v>
      </c>
      <c r="ND75" s="46">
        <v>8.6050760103241971E-15</v>
      </c>
      <c r="NE75" s="46">
        <v>134.12159242255919</v>
      </c>
      <c r="NF75" s="46">
        <v>2.1996836183724876E-5</v>
      </c>
      <c r="NG75" s="46">
        <v>25406.250671209382</v>
      </c>
      <c r="NH75" s="46">
        <v>1.6168419665164435</v>
      </c>
      <c r="NI75" s="46">
        <v>6.3008758267389588E-21</v>
      </c>
      <c r="NJ75" s="46">
        <v>2.3506265737829315E-3</v>
      </c>
      <c r="NK75" s="46">
        <v>3.7622503425527704E-12</v>
      </c>
      <c r="NL75" s="46">
        <v>57886.816445260454</v>
      </c>
      <c r="NM75" s="46">
        <v>2.3999381651501302E-8</v>
      </c>
      <c r="NN75" s="46">
        <v>7.0933256016746918E-25</v>
      </c>
      <c r="NO75" s="46">
        <v>2.5642266446215703E-29</v>
      </c>
      <c r="NP75" s="46">
        <v>4.5136238166520852E-6</v>
      </c>
      <c r="NQ75" s="46">
        <v>6.9583359672212383E-7</v>
      </c>
      <c r="NR75" s="46">
        <v>2.336045610047941E-9</v>
      </c>
      <c r="NS75" s="46">
        <v>2.7284463979730122E-6</v>
      </c>
      <c r="NT75" s="46">
        <v>3.2002996894716797E-15</v>
      </c>
      <c r="NU75" s="46">
        <v>0.74917772393270254</v>
      </c>
      <c r="NV75" s="46">
        <v>8.5977668646665379E-16</v>
      </c>
      <c r="NW75" s="46">
        <v>2.2020286915909578E-6</v>
      </c>
      <c r="NX75" s="46">
        <v>13.433158234475558</v>
      </c>
      <c r="NY75" s="46">
        <v>2.3160477143620415E-41</v>
      </c>
      <c r="NZ75" s="46">
        <v>58211.480971814075</v>
      </c>
      <c r="OA75" s="46">
        <v>1.0525246819465639E-16</v>
      </c>
      <c r="OB75" s="46">
        <v>3.2883079987648895E-34</v>
      </c>
      <c r="OC75" s="46">
        <v>3.6907133577794882E-7</v>
      </c>
      <c r="OD75" s="46">
        <v>1017.070731819911</v>
      </c>
      <c r="OE75" s="46">
        <v>1.2910871676680681E-4</v>
      </c>
      <c r="OF75" s="46">
        <v>4.8784774514677449E-5</v>
      </c>
      <c r="OG75" s="46">
        <v>2.7181546599983496E-9</v>
      </c>
      <c r="OH75" s="46">
        <v>4.779591491762691E-6</v>
      </c>
      <c r="OI75" s="46">
        <v>3.2427548875509835E-5</v>
      </c>
      <c r="OJ75" s="46">
        <v>5.8555918845809736E-21</v>
      </c>
      <c r="OK75" s="46">
        <v>1701.8727264417726</v>
      </c>
      <c r="OL75" s="46">
        <v>42035.369627077154</v>
      </c>
      <c r="OM75" s="46">
        <v>5.7562896775133954</v>
      </c>
      <c r="ON75" s="46">
        <v>59516.550561164266</v>
      </c>
      <c r="OO75" s="46">
        <v>6.9288837840717923E-6</v>
      </c>
      <c r="OP75" s="46">
        <v>1.1686442835286911E-7</v>
      </c>
      <c r="OQ75" s="46">
        <v>1.5495280102847337E-8</v>
      </c>
      <c r="OR75" s="46">
        <v>9.8009809392005298</v>
      </c>
      <c r="OS75" s="46">
        <v>12550.049187287554</v>
      </c>
      <c r="OT75" s="46">
        <v>2.0114750766527058E-33</v>
      </c>
      <c r="OU75" s="46">
        <v>69308.008689932278</v>
      </c>
      <c r="OV75" s="46">
        <v>2107.6282864874916</v>
      </c>
      <c r="OW75" s="46">
        <v>1.8090265561614395E-7</v>
      </c>
      <c r="OX75" s="46">
        <v>9.266534558850911E-47</v>
      </c>
      <c r="OY75" s="46">
        <v>10.948625185422577</v>
      </c>
      <c r="OZ75" s="46">
        <v>340.90879211680289</v>
      </c>
      <c r="PA75" s="46">
        <v>17117.561965605735</v>
      </c>
      <c r="PB75" s="46">
        <v>122.60045565234461</v>
      </c>
      <c r="PC75" s="46">
        <v>2.197707579323861E-33</v>
      </c>
      <c r="PD75" s="46">
        <v>8.3807779530542162E-20</v>
      </c>
      <c r="PE75" s="46">
        <v>10594.101050657908</v>
      </c>
      <c r="PF75" s="46">
        <v>67.862523290742885</v>
      </c>
      <c r="PG75" s="46">
        <v>1.0092852318914628E-4</v>
      </c>
      <c r="PH75" s="46">
        <v>2837.102305014701</v>
      </c>
      <c r="PI75" s="46">
        <v>6.4261183638504332E-49</v>
      </c>
      <c r="PJ75" s="46">
        <v>2.9994409693468773E-22</v>
      </c>
      <c r="PK75" s="46">
        <v>3.6263166275623132E-9</v>
      </c>
      <c r="PL75" s="46">
        <v>5.3657307731756518E-5</v>
      </c>
      <c r="PM75" s="46">
        <v>8.5749062219705435E-2</v>
      </c>
      <c r="PN75" s="46">
        <v>30731.748212969804</v>
      </c>
      <c r="PO75" s="46">
        <v>5.7176748027535156E-6</v>
      </c>
      <c r="PP75" s="46">
        <v>1.9093842734239946E-16</v>
      </c>
      <c r="PQ75" s="46">
        <v>3.0913358720723356</v>
      </c>
      <c r="PR75" s="46">
        <v>2.9714852741979988E-15</v>
      </c>
      <c r="PS75" s="46">
        <v>4.0575505378442021E-23</v>
      </c>
      <c r="PT75" s="46">
        <v>1.3323861958169964E-3</v>
      </c>
      <c r="PU75" s="46">
        <v>95175.549800996931</v>
      </c>
      <c r="PV75" s="46">
        <v>1.2892818624943316E-53</v>
      </c>
      <c r="PW75" s="46">
        <v>1.756507231642856E-4</v>
      </c>
      <c r="PX75" s="46">
        <v>0.14504702225828608</v>
      </c>
      <c r="PY75" s="46">
        <v>1.9216654150235841E-14</v>
      </c>
      <c r="PZ75" s="46">
        <v>0.65231230809376028</v>
      </c>
      <c r="QA75" s="46">
        <v>2.8564928142820648E-33</v>
      </c>
      <c r="QB75" s="46">
        <v>2.6194989266859134</v>
      </c>
      <c r="QC75" s="46">
        <v>9.2474241990329716E-14</v>
      </c>
      <c r="QD75" s="46">
        <v>1.6236158602988309E-11</v>
      </c>
      <c r="QE75" s="46">
        <v>8.9555719465646077E-13</v>
      </c>
      <c r="QF75" s="46">
        <v>8.6374096883380425</v>
      </c>
      <c r="QG75" s="46">
        <v>2.7943213544920104E-11</v>
      </c>
      <c r="QH75" s="46">
        <v>5.4026188440829104E-43</v>
      </c>
      <c r="QI75" s="46">
        <v>544.01475540500167</v>
      </c>
      <c r="QJ75" s="46">
        <v>4.536790442974957E-7</v>
      </c>
      <c r="QK75" s="46">
        <v>2.5174294871068842E-3</v>
      </c>
      <c r="QL75" s="46">
        <v>6.3445693275986941E-8</v>
      </c>
      <c r="QM75" s="46">
        <v>3.2894189591789351E-2</v>
      </c>
      <c r="QN75" s="46">
        <v>2.1500853330918809E-5</v>
      </c>
      <c r="QO75" s="46">
        <v>4.0115946609666435E-10</v>
      </c>
      <c r="QP75" s="46">
        <v>1.8586239738611419E-6</v>
      </c>
      <c r="QQ75" s="46">
        <v>1.1103170924417329E-4</v>
      </c>
      <c r="QR75" s="46">
        <v>27355.35191721523</v>
      </c>
      <c r="QS75" s="46">
        <v>9716.273283902583</v>
      </c>
      <c r="QT75" s="46">
        <v>2.4695521377010917E-2</v>
      </c>
      <c r="QU75" s="46">
        <v>1.1732549773722225E-53</v>
      </c>
      <c r="QV75" s="46">
        <v>1748.5346625287189</v>
      </c>
      <c r="QW75" s="46">
        <v>2.5511755574792367E-24</v>
      </c>
      <c r="QX75" s="46">
        <v>3.7211648439364862E-29</v>
      </c>
      <c r="QY75" s="46">
        <v>2.4386350663331825E-16</v>
      </c>
      <c r="QZ75" s="46">
        <v>4.0370416606913543E-7</v>
      </c>
      <c r="RA75" s="46">
        <v>8416.2740110971026</v>
      </c>
      <c r="RB75" s="46">
        <v>2.5925733357146931E-5</v>
      </c>
      <c r="RC75" s="46">
        <v>1.0927357838750808E-16</v>
      </c>
      <c r="RD75" s="46">
        <v>2.4116305697585254E-29</v>
      </c>
      <c r="RE75" s="46">
        <v>3.8719831540611039E-14</v>
      </c>
      <c r="RF75" s="46">
        <v>1.0796121583475912E-2</v>
      </c>
      <c r="RG75" s="46">
        <v>1.0415612646077449E-5</v>
      </c>
      <c r="RH75" s="46">
        <v>19112.401716163055</v>
      </c>
      <c r="RI75" s="46">
        <v>6.0844756344577408E-14</v>
      </c>
      <c r="RJ75" s="46">
        <v>2.0528618973167286E-7</v>
      </c>
      <c r="RK75" s="46">
        <v>1.6316882142627871</v>
      </c>
      <c r="RL75" s="46">
        <v>2.6456006298577821E-8</v>
      </c>
      <c r="RM75" s="46">
        <v>4.3079734423705087</v>
      </c>
      <c r="RN75" s="46">
        <v>0.11093195015086026</v>
      </c>
      <c r="RO75" s="46">
        <v>27.480864305909222</v>
      </c>
      <c r="RP75" s="46">
        <v>7.8503296409287789E-8</v>
      </c>
      <c r="RQ75" s="46">
        <v>4.8716303260558965E-11</v>
      </c>
      <c r="RR75" s="46">
        <v>6.7961777241026687E-45</v>
      </c>
      <c r="RS75" s="46">
        <v>1.1090838694003471E-37</v>
      </c>
      <c r="RT75" s="46">
        <v>7.6206247824299407E-10</v>
      </c>
      <c r="RU75" s="46">
        <v>1.2698286674951717E-16</v>
      </c>
      <c r="RV75" s="46">
        <v>5.0198139849312669E-8</v>
      </c>
      <c r="RW75" s="46">
        <v>127674.79213742966</v>
      </c>
      <c r="RX75" s="46">
        <v>0.34494397939033583</v>
      </c>
      <c r="RY75" s="46">
        <v>7.2209139557545995E-7</v>
      </c>
      <c r="RZ75" s="46">
        <v>0.85988538748139509</v>
      </c>
      <c r="SA75" s="46">
        <v>0.17547799562940403</v>
      </c>
      <c r="SB75" s="46">
        <v>3.5913471373742589E-7</v>
      </c>
      <c r="SC75" s="46">
        <v>19734.192717536429</v>
      </c>
      <c r="SD75" s="46">
        <v>2.6054791305458462E-25</v>
      </c>
      <c r="SE75" s="46">
        <v>6.8041608301431347E-55</v>
      </c>
      <c r="SF75" s="46">
        <v>1.6793471000064915E-5</v>
      </c>
      <c r="SG75" s="46">
        <v>1.3002422549617391E-3</v>
      </c>
      <c r="SH75" s="46">
        <v>1.720972917657817E-44</v>
      </c>
      <c r="SI75" s="46">
        <v>7.4526227643046773E-45</v>
      </c>
      <c r="SJ75" s="46">
        <v>1.0237200470510657E-5</v>
      </c>
      <c r="SK75" s="46">
        <v>2.5660481151939156</v>
      </c>
      <c r="SL75" s="46">
        <v>1.9159746166175302E-5</v>
      </c>
      <c r="SM75" s="46">
        <v>7.101863758792034E-17</v>
      </c>
      <c r="SN75" s="46">
        <v>1.8865265184839013E-8</v>
      </c>
      <c r="SO75" s="46">
        <v>2.3866963262317777</v>
      </c>
      <c r="SP75" s="46">
        <v>3.0170127106737432E-5</v>
      </c>
      <c r="SQ75" s="46">
        <v>7.1591692794171047E-7</v>
      </c>
      <c r="SR75" s="46">
        <v>3.2164750300861427E-15</v>
      </c>
      <c r="SS75" s="46">
        <v>1099.3898960449919</v>
      </c>
      <c r="ST75" s="46">
        <v>7.2058572022492771E-15</v>
      </c>
      <c r="SU75" s="46">
        <v>7947.3865692885483</v>
      </c>
      <c r="SV75" s="46">
        <v>6.0454520311199649E-49</v>
      </c>
      <c r="SW75" s="46">
        <v>5.2801495033096763E-6</v>
      </c>
      <c r="SX75" s="46">
        <v>59.061898008701831</v>
      </c>
      <c r="SY75" s="46">
        <v>2.9543818442033178E-10</v>
      </c>
      <c r="SZ75" s="46">
        <v>4916.1478436380912</v>
      </c>
      <c r="TA75" s="46">
        <v>5.4895006041575545E-8</v>
      </c>
      <c r="TB75" s="46">
        <v>0.5196603022799815</v>
      </c>
      <c r="TC75" s="46">
        <v>32.818345857679468</v>
      </c>
      <c r="TD75" s="46">
        <v>5.019880378898179E-2</v>
      </c>
      <c r="TE75" s="46">
        <v>2.1199156761470884E-3</v>
      </c>
      <c r="TF75" s="46">
        <v>3.1621465184922388E-13</v>
      </c>
      <c r="TG75" s="46">
        <v>14511.46891284005</v>
      </c>
      <c r="TH75" s="46">
        <v>1.1873208650813785E-8</v>
      </c>
      <c r="TI75" s="46">
        <v>856.80410787978064</v>
      </c>
      <c r="TJ75" s="46">
        <v>3.4693148910299576E-122</v>
      </c>
      <c r="TK75" s="46">
        <v>9.1295696790731816E-5</v>
      </c>
      <c r="TL75" s="46">
        <v>4.4235498512259101E-2</v>
      </c>
      <c r="TM75" s="46">
        <v>8.3616114832731319E-16</v>
      </c>
      <c r="TN75" s="46">
        <v>54.443620154860611</v>
      </c>
      <c r="TO75" s="46">
        <v>2.8848568641457209E-6</v>
      </c>
      <c r="TP75" s="46">
        <v>6.1602288044894786E-17</v>
      </c>
      <c r="TQ75" s="46">
        <v>6.5280507300388153E-11</v>
      </c>
      <c r="TR75" s="46">
        <v>1.1732085507009377E-48</v>
      </c>
      <c r="TS75" s="46">
        <v>1.0259443216012385E-11</v>
      </c>
      <c r="TT75" s="46">
        <v>7.6668373956876048E-34</v>
      </c>
      <c r="TU75" s="46">
        <v>917.21853621323419</v>
      </c>
      <c r="TV75" s="46">
        <v>1.3840264440574452</v>
      </c>
      <c r="TW75" s="46">
        <v>3.258883567566629E-29</v>
      </c>
      <c r="TX75" s="46">
        <v>0.60079779684412549</v>
      </c>
      <c r="TY75" s="46">
        <v>2.0851598365019145E-5</v>
      </c>
      <c r="TZ75" s="46">
        <v>5.811463405982402E-4</v>
      </c>
      <c r="UA75" s="46">
        <v>3.0658797633838713E-14</v>
      </c>
      <c r="UB75" s="46">
        <v>4.1604477538529478E-22</v>
      </c>
      <c r="UC75" s="46">
        <v>3.2494310113228471E-14</v>
      </c>
      <c r="UD75" s="46">
        <v>166.74504923189897</v>
      </c>
      <c r="UE75" s="46">
        <v>3.883120468471009E-36</v>
      </c>
      <c r="UF75" s="46">
        <v>5.4713792485960212E-7</v>
      </c>
      <c r="UG75" s="46">
        <v>2.0920304093863455</v>
      </c>
      <c r="UH75" s="46">
        <v>6075.2538172910581</v>
      </c>
      <c r="UI75" s="46">
        <v>21679.529009245703</v>
      </c>
      <c r="UJ75" s="46">
        <v>6.1715589123970025</v>
      </c>
      <c r="UK75" s="46">
        <v>3.7148688484338116E-4</v>
      </c>
      <c r="UL75" s="46">
        <v>1.0452877275997639E-2</v>
      </c>
      <c r="UM75" s="46">
        <v>1.5625855151135685E-11</v>
      </c>
      <c r="UN75" s="46">
        <v>1.40623903930396E-24</v>
      </c>
      <c r="UO75" s="46">
        <v>0.53912379956901657</v>
      </c>
      <c r="UP75" s="46">
        <v>8.6551353682447451E-10</v>
      </c>
      <c r="UQ75" s="46">
        <v>76.549009363726668</v>
      </c>
      <c r="UR75" s="46">
        <v>13.068491919299735</v>
      </c>
      <c r="US75" s="46">
        <v>3.4639768530502454E-17</v>
      </c>
      <c r="UT75" s="46">
        <v>3257.5086325147249</v>
      </c>
      <c r="UU75" s="46">
        <v>1.054694088074696E-33</v>
      </c>
      <c r="UV75" s="46">
        <v>5.1031703566972295</v>
      </c>
      <c r="UW75" s="46">
        <v>108078.53435135735</v>
      </c>
      <c r="UX75" s="46">
        <v>991.82962161997909</v>
      </c>
      <c r="UY75" s="46">
        <v>254.59305871905181</v>
      </c>
      <c r="UZ75" s="46">
        <v>485.7146655394381</v>
      </c>
      <c r="VA75" s="46">
        <v>107211.76154474873</v>
      </c>
      <c r="VB75" s="46">
        <v>2.4547935222593293E-22</v>
      </c>
      <c r="VC75" s="46">
        <v>2.4708053035571815E-21</v>
      </c>
      <c r="VD75" s="46">
        <v>9.6522704313701125E-33</v>
      </c>
      <c r="VE75" s="46">
        <v>1.4618031396093434E-6</v>
      </c>
      <c r="VF75" s="46">
        <v>1.4268441187180657E-21</v>
      </c>
      <c r="VG75" s="46">
        <v>21162.771257771528</v>
      </c>
      <c r="VH75" s="46">
        <v>8.678293647456643</v>
      </c>
      <c r="VI75" s="46">
        <v>2.3328657955586586E-72</v>
      </c>
      <c r="VJ75" s="46">
        <v>7.9358203183987374E-15</v>
      </c>
      <c r="VK75" s="46">
        <v>1.536835861377009</v>
      </c>
      <c r="VL75" s="46">
        <v>2.8462366952320533E-6</v>
      </c>
      <c r="VM75" s="46">
        <v>2272.1787475024216</v>
      </c>
      <c r="VN75" s="46">
        <v>4.7790336454787496</v>
      </c>
      <c r="VO75" s="46">
        <v>9.4206434490358469E-6</v>
      </c>
      <c r="VP75" s="46">
        <v>2021.5986239796284</v>
      </c>
      <c r="VQ75" s="46">
        <v>0.13316755026757443</v>
      </c>
      <c r="VR75" s="46">
        <v>31.787443391833946</v>
      </c>
      <c r="VS75" s="46">
        <v>1.9417366904169932E-7</v>
      </c>
      <c r="VT75" s="46">
        <v>5.0726018267623514E-38</v>
      </c>
      <c r="VU75" s="46">
        <v>3.1147893566760413E-18</v>
      </c>
      <c r="VV75" s="46">
        <v>7694.0624538869542</v>
      </c>
      <c r="VW75" s="46">
        <v>522.0993863673018</v>
      </c>
      <c r="VX75" s="46">
        <v>16.897372675371255</v>
      </c>
      <c r="VY75" s="46">
        <v>71.248890199760893</v>
      </c>
      <c r="VZ75" s="46">
        <v>1.089834772185065E-5</v>
      </c>
      <c r="WA75" s="46">
        <v>9.3719645259255561E-10</v>
      </c>
      <c r="WB75" s="46">
        <v>1.205325643313297E-9</v>
      </c>
      <c r="WC75" s="46">
        <v>3.6383771779315464E-10</v>
      </c>
      <c r="WD75" s="46">
        <v>1.146924814584184E-2</v>
      </c>
      <c r="WE75" s="46">
        <v>3.4588988840777022</v>
      </c>
      <c r="WF75" s="46">
        <v>1.8024844632787659E-3</v>
      </c>
      <c r="WG75" s="46">
        <v>6.5118773705974574E-10</v>
      </c>
      <c r="WH75" s="46">
        <v>3.7529134114272633E-38</v>
      </c>
      <c r="WI75" s="46">
        <v>2.3691268218987424E-19</v>
      </c>
      <c r="WJ75" s="46">
        <v>2529.7036305628631</v>
      </c>
      <c r="WK75" s="46">
        <v>5.1775339618561042E-5</v>
      </c>
      <c r="WL75" s="46">
        <v>12754.677476575907</v>
      </c>
      <c r="WM75" s="46">
        <v>0.54590019735270268</v>
      </c>
      <c r="WN75" s="46">
        <v>268038.90136606345</v>
      </c>
      <c r="WO75" s="46">
        <v>3.158961657114614E-11</v>
      </c>
      <c r="WP75" s="46">
        <v>470.74634764976173</v>
      </c>
      <c r="WQ75" s="46">
        <v>9.3037575222408305E-10</v>
      </c>
      <c r="WR75" s="46">
        <v>3.3751653044319778</v>
      </c>
      <c r="WS75" s="46">
        <v>1661.8345342956982</v>
      </c>
      <c r="WT75" s="46">
        <v>3.5774320048398394E-5</v>
      </c>
      <c r="WU75" s="46">
        <v>164457.51539237436</v>
      </c>
      <c r="WV75" s="46">
        <v>3.353936117398172E-21</v>
      </c>
      <c r="WW75" s="46">
        <v>115524.08787425589</v>
      </c>
      <c r="WX75" s="46">
        <v>122.03361585320533</v>
      </c>
      <c r="WY75" s="46">
        <v>4.8101335289592335E-3</v>
      </c>
      <c r="WZ75" s="46">
        <v>1.0716312962604568E-16</v>
      </c>
      <c r="XA75" s="46">
        <v>3.473431083683506E-16</v>
      </c>
      <c r="XB75" s="46">
        <v>4.4899246622926068</v>
      </c>
      <c r="XC75" s="46">
        <v>2.0638016312848799E-3</v>
      </c>
      <c r="XD75" s="46">
        <v>9.0555457899331098E-19</v>
      </c>
      <c r="XE75" s="46">
        <v>301.43536816949666</v>
      </c>
      <c r="XF75" s="46">
        <v>32990.803011766773</v>
      </c>
      <c r="XG75" s="46">
        <v>2.8978567834045375E-2</v>
      </c>
      <c r="XH75" s="46">
        <v>4.4224452959569202E-12</v>
      </c>
      <c r="XI75" s="46">
        <v>331551.87115569704</v>
      </c>
      <c r="XJ75" s="46">
        <v>1.6504550353764971E-34</v>
      </c>
      <c r="XK75" s="46">
        <v>2.6315301439932691E-17</v>
      </c>
      <c r="XL75" s="46">
        <v>2.6843234376977344E-11</v>
      </c>
      <c r="XM75" s="46">
        <v>1.0232588188806323E-3</v>
      </c>
      <c r="XN75" s="46">
        <v>8.6169331710939723</v>
      </c>
      <c r="XO75" s="46">
        <v>1.9850661133307402E-6</v>
      </c>
      <c r="XP75" s="46">
        <v>7.4441935597944551E-7</v>
      </c>
      <c r="XQ75" s="46">
        <v>7.1199582235278556E-108</v>
      </c>
      <c r="XR75" s="46">
        <v>7.3533277947153303E-22</v>
      </c>
      <c r="XS75" s="46">
        <v>1224.0854137879644</v>
      </c>
      <c r="XT75" s="46">
        <v>6.1538935420821038E-8</v>
      </c>
      <c r="XU75" s="46">
        <v>4.5820188511902982E-24</v>
      </c>
      <c r="XV75" s="46">
        <v>17498.440251296004</v>
      </c>
      <c r="XW75" s="46">
        <v>1.9408628025792684E-4</v>
      </c>
      <c r="XX75" s="46">
        <v>190082.3779773326</v>
      </c>
      <c r="XY75" s="46">
        <v>5650.658650045797</v>
      </c>
      <c r="XZ75" s="46">
        <v>250737.9986737952</v>
      </c>
      <c r="YA75" s="46">
        <v>13477.450044599986</v>
      </c>
      <c r="YB75" s="46">
        <v>5.0393233132899694E-9</v>
      </c>
      <c r="YC75" s="46">
        <v>6.2688090870566497E-14</v>
      </c>
      <c r="YD75" s="46">
        <v>3174.8889800540296</v>
      </c>
      <c r="YE75" s="46">
        <v>5.8283080040575971E-34</v>
      </c>
      <c r="YF75" s="46">
        <v>7.0570251805260708E-5</v>
      </c>
      <c r="YG75" s="46">
        <v>5.2972574039439686E-45</v>
      </c>
      <c r="YH75" s="46">
        <v>5.2752109824774251E-8</v>
      </c>
      <c r="YI75" s="46">
        <v>4.2855608924476955E-37</v>
      </c>
      <c r="YJ75" s="46">
        <v>66.364237492400449</v>
      </c>
      <c r="YK75" s="46">
        <v>40208.397368934784</v>
      </c>
      <c r="YL75" s="46">
        <v>1.4343208139218276E-19</v>
      </c>
      <c r="YM75" s="46">
        <v>389.09697789446614</v>
      </c>
      <c r="YN75" s="46">
        <v>1.2224458006359554E-2</v>
      </c>
      <c r="YO75" s="46">
        <v>1.0399214405195862E-2</v>
      </c>
      <c r="YP75" s="46">
        <v>38598.733339577098</v>
      </c>
      <c r="YQ75" s="46">
        <v>1.1168877250028293</v>
      </c>
      <c r="YR75" s="46">
        <v>5.0220214241311632E-27</v>
      </c>
      <c r="YS75" s="46">
        <v>161.5672387957207</v>
      </c>
      <c r="YT75" s="46">
        <v>3.3433148909465553E-16</v>
      </c>
      <c r="YU75" s="46">
        <v>2.6073413849687021E-16</v>
      </c>
      <c r="YV75" s="46">
        <v>3.7289512823115545E-66</v>
      </c>
      <c r="YW75" s="46">
        <v>7.2422948616838046E-4</v>
      </c>
      <c r="YX75" s="46">
        <v>825.73972509142129</v>
      </c>
      <c r="YY75" s="46">
        <v>7.9306925155292171E-24</v>
      </c>
      <c r="YZ75" s="46">
        <v>0.24627655065984808</v>
      </c>
      <c r="ZA75" s="46">
        <v>6421.0686835066135</v>
      </c>
      <c r="ZB75" s="46">
        <v>6.0260832559062933E-5</v>
      </c>
      <c r="ZC75" s="46">
        <v>2.7695172565145978E-10</v>
      </c>
      <c r="ZD75" s="46">
        <v>4.6603517610623983E-7</v>
      </c>
      <c r="ZE75" s="46">
        <v>8.1271174484320701E-6</v>
      </c>
      <c r="ZF75" s="46">
        <v>65926.413305191265</v>
      </c>
      <c r="ZG75" s="46">
        <v>5.301022905273573E-3</v>
      </c>
      <c r="ZH75" s="46">
        <v>4.4209164666066834E-3</v>
      </c>
      <c r="ZI75" s="46">
        <v>101532.86449970616</v>
      </c>
      <c r="ZJ75" s="46">
        <v>1.7675824559494545E-18</v>
      </c>
      <c r="ZK75" s="46">
        <v>573948.45764818997</v>
      </c>
      <c r="ZL75" s="46">
        <v>1230.7504465835611</v>
      </c>
      <c r="ZM75" s="46">
        <v>300231.5726095619</v>
      </c>
      <c r="ZN75" s="46">
        <v>1042683.9818143185</v>
      </c>
      <c r="ZO75" s="46">
        <v>1.5903998059056678E-20</v>
      </c>
      <c r="ZP75" s="46">
        <v>20.979126357961164</v>
      </c>
      <c r="ZQ75" s="46">
        <v>4.816103857218464E-61</v>
      </c>
      <c r="ZR75" s="46">
        <v>111.27123153891898</v>
      </c>
      <c r="ZS75" s="46">
        <v>1.1811721418424205E-9</v>
      </c>
      <c r="ZT75" s="46">
        <v>400460.46596067335</v>
      </c>
      <c r="ZU75" s="46">
        <v>7.4825230725160362E-28</v>
      </c>
      <c r="ZV75" s="46">
        <v>5.7832838460970843E-15</v>
      </c>
      <c r="ZW75" s="46">
        <v>1666.2160879646312</v>
      </c>
      <c r="ZX75" s="46">
        <v>5.8950876206937912E-56</v>
      </c>
      <c r="ZY75" s="46">
        <v>31316.431006776846</v>
      </c>
      <c r="ZZ75" s="46">
        <v>4.6337311411471219E-12</v>
      </c>
      <c r="AAA75" s="46">
        <v>9.2552908473976278E-2</v>
      </c>
      <c r="AAB75" s="46">
        <v>1.9727347927004924E-57</v>
      </c>
      <c r="AAC75" s="46">
        <v>1.6166112637245457E-55</v>
      </c>
      <c r="AAD75" s="46">
        <v>5001.1657676051991</v>
      </c>
      <c r="AAE75" s="46">
        <v>3.7211450430448071E-4</v>
      </c>
      <c r="AAF75" s="46">
        <v>87873.057422735568</v>
      </c>
      <c r="AAG75" s="46">
        <v>0.36356684164884107</v>
      </c>
      <c r="AAH75" s="46">
        <v>4.2929613665052318E-21</v>
      </c>
      <c r="AAI75" s="46">
        <v>1.6554335147262466E-14</v>
      </c>
      <c r="AAJ75" s="46">
        <v>63425.644373010895</v>
      </c>
      <c r="AAK75" s="46">
        <v>2.7742920395218135E-11</v>
      </c>
      <c r="AAL75" s="46">
        <v>8.6379346516745638E-8</v>
      </c>
      <c r="AAM75" s="46">
        <v>76552.192902879367</v>
      </c>
      <c r="AAN75" s="46">
        <v>4.2063856425169449E-70</v>
      </c>
      <c r="AAO75" s="46">
        <v>1.5804299032725291E-34</v>
      </c>
      <c r="AAP75" s="46">
        <v>3.2674231649564827E-9</v>
      </c>
      <c r="AAQ75" s="46">
        <v>5.410004833775794</v>
      </c>
      <c r="AAR75" s="46">
        <v>267756.3603775425</v>
      </c>
      <c r="AAS75" s="46">
        <v>1.2018622432734254</v>
      </c>
      <c r="AAT75" s="46">
        <v>7.3275968949506153E-5</v>
      </c>
      <c r="AAU75" s="46">
        <v>765.7922809534806</v>
      </c>
      <c r="AAV75" s="46">
        <v>4.2412357714216673E-8</v>
      </c>
      <c r="AAW75" s="46">
        <v>2.8273380770023812E-14</v>
      </c>
      <c r="AAX75" s="46">
        <v>6.015256843574224E-22</v>
      </c>
      <c r="AAY75" s="46">
        <v>16.382310779835159</v>
      </c>
      <c r="AAZ75" s="46">
        <v>3.971546100984763E-15</v>
      </c>
      <c r="ABA75" s="46">
        <v>3.2067210476288652E-18</v>
      </c>
      <c r="ABB75" s="46">
        <v>3.3305648002514699E-23</v>
      </c>
      <c r="ABC75" s="46">
        <v>3.7938349531393918E-2</v>
      </c>
      <c r="ABD75" s="46">
        <v>2.08849407700389E-11</v>
      </c>
      <c r="ABE75" s="46">
        <v>2.6977310958175586E-31</v>
      </c>
      <c r="ABF75" s="46">
        <v>4.7643226391689949E-6</v>
      </c>
      <c r="ABG75" s="46">
        <v>3.6756984720828773E-58</v>
      </c>
      <c r="ABH75" s="46">
        <v>6.4125264023615353E-16</v>
      </c>
      <c r="ABI75" s="46">
        <v>1.9394652607715282E-27</v>
      </c>
      <c r="ABJ75" s="46">
        <v>2.3563557379674013E-11</v>
      </c>
      <c r="ABK75" s="46">
        <v>14903.310350805323</v>
      </c>
      <c r="ABL75" s="46">
        <v>3.4785478885410353E-3</v>
      </c>
      <c r="ABM75" s="46">
        <v>3.8641775113659273E-7</v>
      </c>
      <c r="ABN75" s="46">
        <v>1.4730517905957066</v>
      </c>
      <c r="ABO75" s="46">
        <v>3.5939226601088388E-19</v>
      </c>
      <c r="ABP75" s="46">
        <v>6.7769782328375374E-33</v>
      </c>
      <c r="ABQ75" s="46">
        <v>6.7517399890266758E-6</v>
      </c>
      <c r="ABR75" s="46">
        <v>6281.380499387762</v>
      </c>
      <c r="ABS75" s="46">
        <v>1216473.897343124</v>
      </c>
      <c r="ABT75" s="46">
        <v>4830.1423847450924</v>
      </c>
      <c r="ABU75" s="46">
        <v>32680.258205229395</v>
      </c>
      <c r="ABV75" s="46">
        <v>0.2315556080213089</v>
      </c>
      <c r="ABW75" s="46">
        <v>10.563010569826112</v>
      </c>
      <c r="ABX75" s="46">
        <v>1139.4996091986438</v>
      </c>
      <c r="ABY75" s="46">
        <v>256045.11468114442</v>
      </c>
      <c r="ABZ75" s="46">
        <v>9634.2872980718057</v>
      </c>
      <c r="ACA75" s="46">
        <v>9.4888496145439122E-36</v>
      </c>
      <c r="ACB75" s="46">
        <v>1596.7462483813897</v>
      </c>
      <c r="ACC75" s="46">
        <v>62432.551211410449</v>
      </c>
      <c r="ACD75" s="46">
        <v>6.3054722657095148E-14</v>
      </c>
      <c r="ACE75" s="46">
        <v>7.5350827596983064E-18</v>
      </c>
      <c r="ACF75" s="46">
        <v>5.022435218359747E-4</v>
      </c>
      <c r="ACG75" s="46">
        <v>0.10447577365632976</v>
      </c>
      <c r="ACH75" s="46">
        <v>50449.127142083475</v>
      </c>
      <c r="ACI75" s="46">
        <v>4.1749940784742887E-12</v>
      </c>
      <c r="ACJ75" s="46">
        <v>3.410474424164826E-5</v>
      </c>
      <c r="ACK75" s="46">
        <v>1.9278400347274322E-16</v>
      </c>
      <c r="ACL75" s="46">
        <v>3331.2907909111477</v>
      </c>
      <c r="ACM75" s="46">
        <v>3.4307710005327135E-6</v>
      </c>
      <c r="ACN75" s="46">
        <v>8.3016806340568761E-6</v>
      </c>
      <c r="ACO75" s="46">
        <v>7.1286820069235002E-15</v>
      </c>
      <c r="ACP75" s="46">
        <v>2.175370758064762E-27</v>
      </c>
      <c r="ACQ75" s="46">
        <v>1880.3196430401874</v>
      </c>
      <c r="ACR75" s="46">
        <v>3.1805950043923578E-46</v>
      </c>
      <c r="ACS75" s="46">
        <v>853.74889978944054</v>
      </c>
      <c r="ACT75" s="46">
        <v>419180.26024317689</v>
      </c>
      <c r="ACU75" s="46">
        <v>2.7965322431590613E-50</v>
      </c>
      <c r="ACV75" s="46">
        <v>9.2807919265257801E-9</v>
      </c>
      <c r="ACW75" s="46">
        <v>4.7824121101608257E-28</v>
      </c>
      <c r="ACX75" s="46">
        <v>6.5100882601543931E-15</v>
      </c>
      <c r="ACY75" s="46">
        <v>639.8287355478368</v>
      </c>
      <c r="ACZ75" s="46">
        <v>8.8296681120127649E-8</v>
      </c>
      <c r="ADA75" s="46">
        <v>5.0397177817160862E-13</v>
      </c>
      <c r="ADB75" s="46">
        <v>9.1979236157386822E-20</v>
      </c>
      <c r="ADC75" s="46">
        <v>3519.7138975004609</v>
      </c>
      <c r="ADD75" s="46">
        <v>7.6478912656754077E-43</v>
      </c>
      <c r="ADE75" s="46">
        <v>2.6696264862567016E-9</v>
      </c>
      <c r="ADF75" s="46">
        <v>1.700176245241624E-15</v>
      </c>
      <c r="ADG75" s="46">
        <v>1119927.6012178028</v>
      </c>
      <c r="ADH75" s="46">
        <v>2004.6907388966958</v>
      </c>
      <c r="ADI75" s="46">
        <v>1.5550079751973807E-3</v>
      </c>
      <c r="ADJ75" s="46">
        <v>1.8463005388737277E-7</v>
      </c>
      <c r="ADK75" s="46">
        <v>0.13775160376438386</v>
      </c>
      <c r="ADL75" s="46">
        <v>32.483358583638136</v>
      </c>
      <c r="ADM75" s="46">
        <v>5.1716448012520688</v>
      </c>
      <c r="ADN75" s="46">
        <v>0.30538411761713119</v>
      </c>
      <c r="ADO75" s="46">
        <v>3.1237601018030707E-15</v>
      </c>
      <c r="ADP75" s="46">
        <v>8.4749428610728089E-15</v>
      </c>
      <c r="ADQ75" s="46">
        <v>2.3156036781538931E-24</v>
      </c>
      <c r="ADR75" s="46">
        <v>1.6468611523048415E-5</v>
      </c>
      <c r="ADS75" s="46">
        <v>1.9117007677171173E-6</v>
      </c>
      <c r="ADT75" s="46">
        <v>59.818334027599107</v>
      </c>
      <c r="ADU75" s="46">
        <v>2.1452581170061111</v>
      </c>
      <c r="ADV75" s="46">
        <v>6.3671735866002696E-26</v>
      </c>
      <c r="ADW75" s="46">
        <v>908963.70447108662</v>
      </c>
      <c r="ADX75" s="46">
        <v>278592.99699184234</v>
      </c>
      <c r="ADY75" s="46">
        <v>2439.6161292657075</v>
      </c>
      <c r="ADZ75" s="46">
        <v>4.4100468687557088E-3</v>
      </c>
      <c r="AEA75" s="46">
        <v>1.1542840215042882E-17</v>
      </c>
      <c r="AEB75" s="46">
        <v>37404.664734015263</v>
      </c>
      <c r="AEC75" s="46">
        <v>3.3080196265498658E-9</v>
      </c>
      <c r="AED75" s="46">
        <v>3.8285045657566582E-44</v>
      </c>
      <c r="AEE75" s="46">
        <v>7.6337375181672238</v>
      </c>
      <c r="AEF75" s="46">
        <v>92151.538918023711</v>
      </c>
      <c r="AEG75" s="46">
        <v>8.8264463082923507E-31</v>
      </c>
      <c r="AEH75" s="46">
        <v>164.13033267465838</v>
      </c>
      <c r="AEI75" s="46">
        <v>2.0220707593135167E-24</v>
      </c>
      <c r="AEJ75" s="46">
        <v>3.476867110636605E-53</v>
      </c>
      <c r="AEK75" s="46">
        <v>608.19053946992631</v>
      </c>
      <c r="AEL75" s="46">
        <v>9210.145147045987</v>
      </c>
      <c r="AEM75" s="46">
        <v>6.2891458573837562E-6</v>
      </c>
      <c r="AEN75" s="46">
        <v>1.074843949262087E-6</v>
      </c>
      <c r="AEO75" s="46">
        <v>2.9749022504042381E-2</v>
      </c>
      <c r="AEP75" s="46">
        <v>7.0423288101858633E-3</v>
      </c>
      <c r="AEQ75" s="46">
        <v>6.3357202502719099E-14</v>
      </c>
      <c r="AER75" s="46">
        <v>9.3047809432466097E-6</v>
      </c>
      <c r="AES75" s="46">
        <v>5.5078031222758527E-8</v>
      </c>
      <c r="AET75" s="46">
        <v>9.2681399506761029</v>
      </c>
      <c r="AEU75" s="46">
        <v>5.765070394236029E-7</v>
      </c>
      <c r="AEV75" s="46">
        <v>2.1866475114595556E-3</v>
      </c>
      <c r="AEW75" s="46">
        <v>17.209548480954535</v>
      </c>
      <c r="AEX75" s="46">
        <v>3.6647187509805389E-10</v>
      </c>
      <c r="AEY75" s="46">
        <v>1390212.9029043573</v>
      </c>
      <c r="AEZ75" s="46">
        <v>2.9872789868058934E-2</v>
      </c>
      <c r="AFA75" s="46">
        <v>8.6981689843797144E-2</v>
      </c>
      <c r="AFB75" s="46">
        <v>1888.0235509327706</v>
      </c>
      <c r="AFC75" s="46">
        <v>1.0222223751699405E-10</v>
      </c>
      <c r="AFD75" s="46">
        <v>3.5827321680688691E-3</v>
      </c>
      <c r="AFE75" s="46">
        <v>1.0013529751737816E-46</v>
      </c>
      <c r="AFF75" s="46">
        <v>11793.807900931986</v>
      </c>
      <c r="AFG75" s="46">
        <v>3.9031370874892727E-4</v>
      </c>
      <c r="AFH75" s="46">
        <v>1.253833366356442E-13</v>
      </c>
      <c r="AFI75" s="46">
        <v>6.6109949718769618E-13</v>
      </c>
      <c r="AFJ75" s="46">
        <v>5.1210653426739562E-27</v>
      </c>
      <c r="AFK75" s="46">
        <v>860824.67008387472</v>
      </c>
      <c r="AFL75" s="46">
        <v>9.5895477409571421E-4</v>
      </c>
      <c r="AFM75" s="46">
        <v>2693.0784363449434</v>
      </c>
      <c r="AFN75" s="46">
        <v>313.16412172835305</v>
      </c>
      <c r="AFO75" s="46">
        <v>8.7174558553275512E-9</v>
      </c>
      <c r="AFP75" s="46">
        <v>9.1957668324602886E-8</v>
      </c>
      <c r="AFQ75" s="46">
        <v>9.2795068729648846E-15</v>
      </c>
      <c r="AFR75" s="46">
        <v>0.11884446027607926</v>
      </c>
      <c r="AFS75" s="46">
        <v>151.51478761528145</v>
      </c>
      <c r="AFT75" s="46">
        <v>2171.9615562460795</v>
      </c>
      <c r="AFU75" s="46">
        <v>2.3278697545597447E-2</v>
      </c>
      <c r="AFV75" s="46">
        <v>6.1002943092882418E-25</v>
      </c>
      <c r="AFW75" s="46">
        <v>181914.53187168515</v>
      </c>
      <c r="AFX75" s="46">
        <v>4.8544760891372712E-8</v>
      </c>
      <c r="AFY75" s="46">
        <v>407.72739175139566</v>
      </c>
      <c r="AFZ75" s="46">
        <v>6.3323245333383451E-68</v>
      </c>
      <c r="AGA75" s="46">
        <v>4.7351452771924599E-24</v>
      </c>
      <c r="AGB75" s="46">
        <v>4.8476821450724097E-4</v>
      </c>
      <c r="AGC75" s="46">
        <v>8.3027290632828706E-5</v>
      </c>
      <c r="AGD75" s="46">
        <v>8102.1356658668856</v>
      </c>
      <c r="AGE75" s="46">
        <v>25506.706792826393</v>
      </c>
      <c r="AGF75" s="46">
        <v>2.7386169802046028</v>
      </c>
      <c r="AGG75" s="46">
        <v>2.0042449195742847E-28</v>
      </c>
      <c r="AGH75" s="46">
        <v>5.4582381301583705E-27</v>
      </c>
      <c r="AGI75" s="46">
        <v>2.1212735686428713E-22</v>
      </c>
      <c r="AGJ75" s="46">
        <v>2.3371021526205484E-72</v>
      </c>
      <c r="AGK75" s="46">
        <v>283606.89162870927</v>
      </c>
      <c r="AGL75" s="46">
        <v>4.1514139784728723E-13</v>
      </c>
      <c r="AGM75" s="46">
        <v>64.758214743758629</v>
      </c>
      <c r="AGN75" s="46">
        <v>2.747215224935361E-20</v>
      </c>
      <c r="AGO75" s="46">
        <v>32481.344766278398</v>
      </c>
      <c r="AGP75" s="46">
        <v>1.0788509469445471E-8</v>
      </c>
      <c r="AGQ75" s="46">
        <v>137511.86952623352</v>
      </c>
      <c r="AGR75" s="46">
        <v>1.190277093092863E-7</v>
      </c>
      <c r="AGS75" s="46">
        <v>1.5064588280611783E-43</v>
      </c>
      <c r="AGT75" s="46">
        <v>0.27896435867141356</v>
      </c>
      <c r="AGU75" s="46">
        <v>1.0169867302306702E-9</v>
      </c>
      <c r="AGV75" s="46">
        <v>7684.6810010145946</v>
      </c>
      <c r="AGW75" s="46">
        <v>411.74685152230148</v>
      </c>
      <c r="AGX75" s="46">
        <v>2.796903049113133E-7</v>
      </c>
      <c r="AGY75" s="46">
        <v>7.2929283064149343E-21</v>
      </c>
      <c r="AGZ75" s="46">
        <v>1.4037211110673953E-24</v>
      </c>
      <c r="AHA75" s="46">
        <v>2.3454689734339045E-36</v>
      </c>
      <c r="AHB75" s="46">
        <v>1.5555081857892081E-4</v>
      </c>
      <c r="AHC75" s="46">
        <v>8.4111202622339719E-8</v>
      </c>
      <c r="AHD75" s="46">
        <v>1.1718600308383975E-19</v>
      </c>
      <c r="AHE75" s="46">
        <v>12097.012382240518</v>
      </c>
      <c r="AHF75" s="46">
        <v>1.0390907291961859E-5</v>
      </c>
      <c r="AHG75" s="46">
        <v>0.61916962016090815</v>
      </c>
      <c r="AHH75" s="46">
        <v>1.6587480579228511E-10</v>
      </c>
      <c r="AHI75" s="46">
        <v>4.4993682092469364E-57</v>
      </c>
      <c r="AHJ75" s="46">
        <v>9.2618890768366908E-8</v>
      </c>
      <c r="AHK75" s="46">
        <v>36798.237798386202</v>
      </c>
      <c r="AHL75" s="46">
        <v>0.68995985935010418</v>
      </c>
      <c r="AHM75" s="46">
        <v>3.7241205955819685E-20</v>
      </c>
      <c r="AHN75" s="46">
        <v>55752.203782441124</v>
      </c>
      <c r="AHO75" s="46">
        <v>23.673131377219935</v>
      </c>
      <c r="AHP75" s="46">
        <v>7.0686635104133544E-6</v>
      </c>
      <c r="AHQ75" s="46">
        <v>4.347710702130636E-27</v>
      </c>
      <c r="AHR75" s="46">
        <v>1.041596617913995E-16</v>
      </c>
      <c r="AHS75" s="46">
        <v>0.88068572532064771</v>
      </c>
      <c r="AHT75" s="46">
        <v>9.7540030431345575E-15</v>
      </c>
      <c r="AHU75" s="46">
        <v>1.4242653307848388E-17</v>
      </c>
      <c r="AHV75" s="46">
        <v>116.75358672996323</v>
      </c>
      <c r="AHW75" s="46">
        <v>2166.9131616152113</v>
      </c>
      <c r="AHX75" s="46">
        <v>10.203667427763792</v>
      </c>
      <c r="AHY75" s="46">
        <v>5.5063595055838926E-15</v>
      </c>
      <c r="AHZ75" s="46">
        <v>42.997535591886859</v>
      </c>
      <c r="AIA75" s="46">
        <v>5301.3235545752823</v>
      </c>
      <c r="AIB75" s="46">
        <v>1.0659865532722486E-56</v>
      </c>
      <c r="AIC75" s="46">
        <v>1.3024914647112056E-7</v>
      </c>
      <c r="AID75" s="46">
        <v>5.5694697161769853E-20</v>
      </c>
      <c r="AIE75" s="46">
        <v>514252.79052532621</v>
      </c>
      <c r="AIF75" s="46">
        <v>3.9701394464146118E-4</v>
      </c>
      <c r="AIG75" s="46">
        <v>1.660171992456245E-3</v>
      </c>
      <c r="AIH75" s="46">
        <v>1.4093785161793085E-27</v>
      </c>
      <c r="AII75" s="46">
        <v>4.3984098583459783E-6</v>
      </c>
      <c r="AIJ75" s="46">
        <v>1.3930838879724514E-5</v>
      </c>
      <c r="AIK75" s="46">
        <v>3.2945326531752328</v>
      </c>
      <c r="AIL75" s="46">
        <v>848844.59287402092</v>
      </c>
      <c r="AIM75" s="46">
        <v>1.8717625244160479E-15</v>
      </c>
      <c r="AIN75" s="46">
        <v>6.5941932629698225E-23</v>
      </c>
      <c r="AIO75" s="46">
        <v>987.69055697397562</v>
      </c>
      <c r="AIP75" s="46">
        <v>1.0581226257630063E-7</v>
      </c>
      <c r="AIQ75" s="46">
        <v>1061.9637367599848</v>
      </c>
      <c r="AIR75" s="46">
        <v>5.3251245326399669E-21</v>
      </c>
      <c r="AIS75" s="46">
        <v>12452.067174790762</v>
      </c>
      <c r="AIT75" s="46">
        <v>5.3450693050237909E-28</v>
      </c>
      <c r="AIU75" s="46">
        <v>2.0978744003980888E-11</v>
      </c>
      <c r="AIV75" s="46">
        <v>5.867490695384964E-33</v>
      </c>
      <c r="AIW75" s="46">
        <v>4.0992619464373635E-40</v>
      </c>
      <c r="AIX75" s="46">
        <v>1.0360652306119804E-30</v>
      </c>
      <c r="AIY75" s="46">
        <v>4.6119970763238969E-44</v>
      </c>
      <c r="AIZ75" s="46">
        <v>6.0736172926589899E-21</v>
      </c>
      <c r="AJA75" s="46">
        <v>1.7531362815346315E-13</v>
      </c>
      <c r="AJB75" s="46">
        <v>3.4509195172119182E-24</v>
      </c>
      <c r="AJC75" s="46">
        <v>209360.66214130408</v>
      </c>
      <c r="AJD75" s="46">
        <v>7.0783907394355791E-3</v>
      </c>
      <c r="AJE75" s="46">
        <v>1343475.2223160025</v>
      </c>
      <c r="AJF75" s="46">
        <v>3.8945195080627691E-5</v>
      </c>
      <c r="AJG75" s="46">
        <v>0.18948842565249746</v>
      </c>
      <c r="AJH75" s="46">
        <v>3.3243611167530014E-3</v>
      </c>
      <c r="AJI75" s="46">
        <v>9.1454015170620953E-21</v>
      </c>
      <c r="AJJ75" s="46">
        <v>729.33006828709324</v>
      </c>
      <c r="AJK75" s="46">
        <v>9.160940944438374E-7</v>
      </c>
      <c r="AJL75" s="46">
        <v>6.0335218380429895E-23</v>
      </c>
      <c r="AJM75" s="46">
        <v>6.7288459438094696E-3</v>
      </c>
      <c r="AJN75" s="46">
        <v>1.6292886094079766E-10</v>
      </c>
      <c r="AJO75" s="46">
        <v>13884.333601425693</v>
      </c>
      <c r="AJP75" s="46">
        <v>109857.5407026434</v>
      </c>
      <c r="AJQ75" s="46">
        <v>1.2706411054419569E-14</v>
      </c>
      <c r="AJR75" s="46">
        <v>4.0641822262315268E-6</v>
      </c>
      <c r="AJS75" s="46">
        <v>5.5164292020962953E-18</v>
      </c>
      <c r="AJT75" s="46">
        <v>9.0913209213526702E-28</v>
      </c>
      <c r="AJU75" s="46">
        <v>1.8337846687436295E-8</v>
      </c>
      <c r="AJV75" s="46">
        <v>4.6458963758241196E-14</v>
      </c>
      <c r="AJW75" s="46">
        <v>4.8014379100893139E-8</v>
      </c>
      <c r="AJX75" s="46">
        <v>27689.937938865907</v>
      </c>
      <c r="AJY75" s="46">
        <v>3.1559358220340926E-18</v>
      </c>
      <c r="AJZ75" s="46">
        <v>0.12702099103251965</v>
      </c>
      <c r="AKA75" s="46">
        <v>2.5152930201340658E-16</v>
      </c>
      <c r="AKB75" s="46">
        <v>7.7063603441700723E-114</v>
      </c>
      <c r="AKC75" s="46">
        <v>8.5222375216581049E-13</v>
      </c>
      <c r="AKD75" s="46">
        <v>4.7186387052653867E-13</v>
      </c>
      <c r="AKE75" s="46">
        <v>2.5220971779903452</v>
      </c>
      <c r="AKF75" s="46">
        <v>9.3129759220144936E-3</v>
      </c>
      <c r="AKG75" s="46">
        <v>9.9999554658554098E-26</v>
      </c>
      <c r="AKH75" s="46">
        <v>5.7193473224007632E-7</v>
      </c>
      <c r="AKI75" s="46">
        <v>7.1374057513108003E-3</v>
      </c>
      <c r="AKJ75" s="46">
        <v>1.2707184231038095E-21</v>
      </c>
      <c r="AKK75" s="46">
        <v>929.44530269555014</v>
      </c>
      <c r="AKL75" s="46">
        <v>2.4455820216091142E-12</v>
      </c>
      <c r="AKM75" s="46">
        <v>2.1503168550898533E-5</v>
      </c>
      <c r="AKN75" s="46">
        <v>7.6068266357673035E-26</v>
      </c>
      <c r="AKO75" s="46">
        <v>2.0083588317400794E-30</v>
      </c>
      <c r="AKP75" s="46">
        <v>10626.857130270295</v>
      </c>
      <c r="AKQ75" s="46">
        <v>4.5447107529188162E-21</v>
      </c>
      <c r="AKR75" s="46">
        <v>1.5314907811590592</v>
      </c>
      <c r="AKS75" s="46">
        <v>7.2942215652252673E-2</v>
      </c>
      <c r="AKT75" s="46">
        <v>4.883914660716499E-7</v>
      </c>
      <c r="AKU75" s="46">
        <v>1.0454602076424999E-18</v>
      </c>
      <c r="AKV75" s="46">
        <v>0.26866930656577359</v>
      </c>
      <c r="AKW75" s="46">
        <v>893.56309197135465</v>
      </c>
      <c r="AKX75" s="46">
        <v>1860.9245601386847</v>
      </c>
      <c r="AKY75" s="46">
        <v>5.4840280950911574E-9</v>
      </c>
      <c r="AKZ75" s="46">
        <v>4.3788115988627504E-12</v>
      </c>
      <c r="ALA75" s="46">
        <v>1.7201627935672193E-8</v>
      </c>
      <c r="ALB75" s="46">
        <v>5.9493076483695153E-6</v>
      </c>
      <c r="ALC75" s="46">
        <v>9.5225851065351843E-6</v>
      </c>
      <c r="ALD75" s="46">
        <v>2.8213980974705224E-17</v>
      </c>
      <c r="ALE75" s="46">
        <v>5.5837177804470703E-10</v>
      </c>
      <c r="ALF75" s="46">
        <v>49.597019175015177</v>
      </c>
      <c r="ALG75" s="46">
        <v>7.2269272121983059E-8</v>
      </c>
      <c r="ALH75" s="46">
        <v>3.9670126983909045E-9</v>
      </c>
      <c r="ALI75" s="46">
        <v>9.1077319929704945E-17</v>
      </c>
      <c r="ALJ75" s="46">
        <v>4.0507320782494797E-10</v>
      </c>
      <c r="ALK75" s="46">
        <v>1.2754731470371513E-25</v>
      </c>
      <c r="ALL75" s="46">
        <v>377.69446249451647</v>
      </c>
      <c r="ALM75" s="46">
        <v>2.2307957708118109E-3</v>
      </c>
      <c r="ALN75" s="46">
        <v>1036325.1853658714</v>
      </c>
      <c r="ALO75" s="46">
        <v>0.48777885449350172</v>
      </c>
      <c r="ALP75" s="46">
        <v>7.5549557710388848E-18</v>
      </c>
      <c r="ALQ75" s="46">
        <v>1.51970747922617E-2</v>
      </c>
      <c r="ALR75" s="46">
        <v>2.7217323627825166E-19</v>
      </c>
      <c r="ALS75" s="46">
        <v>5.721293224496199E-9</v>
      </c>
      <c r="ALT75" s="46">
        <v>4.1612043841252177E-18</v>
      </c>
      <c r="ALU75" s="46">
        <v>8.9350513292321903E-16</v>
      </c>
      <c r="ALV75" s="46">
        <v>2.748599280055683E-4</v>
      </c>
      <c r="ALW75" s="46">
        <v>52.853946708872989</v>
      </c>
      <c r="ALX75" s="46">
        <v>1.3344727387155492E-9</v>
      </c>
      <c r="ALY75" s="46">
        <v>1.159503106359502E-11</v>
      </c>
      <c r="ALZ75" s="46">
        <v>71524.481124545826</v>
      </c>
      <c r="AMA75" s="46">
        <v>231270.37235615824</v>
      </c>
      <c r="AMB75" s="46">
        <v>2789.0672860988157</v>
      </c>
      <c r="AMC75" s="46">
        <v>87452.002461496857</v>
      </c>
      <c r="AMD75" s="46">
        <v>8.5817147752962678E-10</v>
      </c>
      <c r="AME75" s="46">
        <v>2.6347662387841095E-28</v>
      </c>
      <c r="AMF75" s="46">
        <v>1.3210824351838174E-32</v>
      </c>
      <c r="AMG75" s="46">
        <v>2.1385163394774539E-20</v>
      </c>
      <c r="AMH75" s="46">
        <v>190.01813080199037</v>
      </c>
      <c r="AMI75" s="46">
        <v>4.258552017055355E-3</v>
      </c>
      <c r="AMJ75" s="46">
        <v>191790.90184697849</v>
      </c>
      <c r="AMK75" s="46">
        <v>7.5723661376441188E-18</v>
      </c>
      <c r="AML75" s="46">
        <v>2.6317711278990164E-27</v>
      </c>
      <c r="AMM75" s="46">
        <v>6.0375725291691834E-7</v>
      </c>
      <c r="AMN75" s="46">
        <v>2086.4770576917654</v>
      </c>
      <c r="AMO75" s="46">
        <v>3.8003904926655172E-12</v>
      </c>
      <c r="AMP75" s="46">
        <v>3912.6516008700314</v>
      </c>
      <c r="AMQ75" s="46">
        <v>2.1936592336277983E-5</v>
      </c>
      <c r="AMR75" s="46">
        <v>1.3097622596300621E-13</v>
      </c>
      <c r="AMS75" s="46">
        <v>1.9520653294870756E-8</v>
      </c>
      <c r="AMT75" s="46">
        <v>1.0095796818273426E-5</v>
      </c>
      <c r="AMU75" s="46">
        <v>9.7968441180396156E-22</v>
      </c>
      <c r="AMV75" s="46">
        <v>55.907018368141138</v>
      </c>
      <c r="AMW75" s="46">
        <v>37.100901609098941</v>
      </c>
      <c r="AMX75" s="46">
        <v>8.9580654579904796E-4</v>
      </c>
      <c r="AMY75" s="46">
        <v>644879.85531854921</v>
      </c>
      <c r="AMZ75" s="46">
        <v>1.4303508009265418E-3</v>
      </c>
      <c r="ANA75" s="46">
        <v>17522.475084264257</v>
      </c>
      <c r="ANB75" s="46">
        <v>4.6405661024439055</v>
      </c>
      <c r="ANC75" s="46">
        <v>2.3875155739731759E-79</v>
      </c>
      <c r="AND75" s="46">
        <v>4.3491567331961985E-19</v>
      </c>
      <c r="ANE75" s="46">
        <v>15273.162580894494</v>
      </c>
      <c r="ANF75" s="46">
        <v>1.7525379048640408E-29</v>
      </c>
      <c r="ANG75" s="46">
        <v>1906.6563099339066</v>
      </c>
      <c r="ANH75" s="46">
        <v>23331.018833850292</v>
      </c>
      <c r="ANI75" s="46">
        <v>15.772146763615645</v>
      </c>
      <c r="ANJ75" s="46">
        <v>2.4537168808522894E-28</v>
      </c>
      <c r="ANK75" s="46">
        <v>3.5963959154552841E-6</v>
      </c>
      <c r="ANL75" s="46">
        <v>2.657302556561461E-15</v>
      </c>
      <c r="ANM75" s="46">
        <v>5.6194863035648882E-45</v>
      </c>
      <c r="ANN75" s="46">
        <v>5.4714601111032595E-30</v>
      </c>
      <c r="ANO75" s="46">
        <v>2069.1046057204589</v>
      </c>
      <c r="ANP75" s="46">
        <v>3.4286460994526028E-8</v>
      </c>
      <c r="ANQ75" s="46">
        <v>1.1012078187190976E-29</v>
      </c>
      <c r="ANR75" s="46">
        <v>0.58927719600999739</v>
      </c>
      <c r="ANS75" s="46">
        <v>1.0981243190311086E-15</v>
      </c>
      <c r="ANT75" s="46">
        <v>3.7485846320038275E-21</v>
      </c>
      <c r="ANU75" s="46">
        <v>185944.75118157206</v>
      </c>
      <c r="ANV75" s="46">
        <v>101524.133736402</v>
      </c>
      <c r="ANW75" s="46">
        <v>8.6652147923698335E-13</v>
      </c>
      <c r="ANX75" s="46">
        <v>0.5611561131905759</v>
      </c>
      <c r="ANY75" s="46">
        <v>12846.780471562954</v>
      </c>
      <c r="ANZ75" s="46">
        <v>3.1238144640772056E-12</v>
      </c>
      <c r="AOA75" s="46">
        <v>21552.667556557713</v>
      </c>
      <c r="AOB75" s="46">
        <v>120874.48185267155</v>
      </c>
      <c r="AOC75" s="46">
        <v>2.5039919509504205E-22</v>
      </c>
      <c r="AOD75" s="46">
        <v>1.3107037067704834E-12</v>
      </c>
      <c r="AOE75" s="46">
        <v>5.704021183462857E-3</v>
      </c>
      <c r="AOF75" s="46">
        <v>8.8713850393632899E-25</v>
      </c>
      <c r="AOG75" s="46">
        <v>1338109.5278048068</v>
      </c>
      <c r="AOH75" s="46">
        <v>0.82688946168445598</v>
      </c>
      <c r="AOI75" s="46">
        <v>1.7782061343637348E-23</v>
      </c>
      <c r="AOJ75" s="46">
        <v>5.3598649688375151</v>
      </c>
      <c r="AOK75" s="46">
        <v>3.3394728404460321</v>
      </c>
      <c r="AOL75" s="46">
        <v>278.08112362556375</v>
      </c>
      <c r="AOM75" s="46">
        <v>2.6578409522549588E-5</v>
      </c>
      <c r="AON75" s="46">
        <v>2220.5993626812674</v>
      </c>
      <c r="AOO75" s="46">
        <v>2.0181682808203891E-30</v>
      </c>
      <c r="AOP75" s="46">
        <v>3.0305319840399196E-10</v>
      </c>
      <c r="AOQ75" s="46">
        <v>1.422840113829084E-2</v>
      </c>
      <c r="AOR75" s="46">
        <v>1.1774769516731731E-10</v>
      </c>
      <c r="AOS75" s="46">
        <v>8.49235130285872E-9</v>
      </c>
      <c r="AOT75" s="46">
        <v>3.5021442646290145E-16</v>
      </c>
      <c r="AOU75" s="46">
        <v>66085.25890189549</v>
      </c>
      <c r="AOV75" s="46">
        <v>0.22220157327776771</v>
      </c>
      <c r="AOW75" s="46">
        <v>113236.85194886752</v>
      </c>
      <c r="AOX75" s="46">
        <v>0.11436018965625673</v>
      </c>
      <c r="AOY75" s="46">
        <v>1235565.2515788376</v>
      </c>
      <c r="AOZ75" s="46">
        <v>267687.61530195252</v>
      </c>
      <c r="APA75" s="46">
        <v>5.0232105906135131E-4</v>
      </c>
      <c r="APB75" s="46">
        <v>9.0298575789682527E-9</v>
      </c>
      <c r="APC75" s="46">
        <v>4.8662401012548083E-17</v>
      </c>
      <c r="APD75" s="46">
        <v>90559.872315156084</v>
      </c>
      <c r="APE75" s="46">
        <v>22514.721294804061</v>
      </c>
      <c r="APF75" s="46">
        <v>234.7942348037565</v>
      </c>
      <c r="APG75" s="46">
        <v>301698.67847889621</v>
      </c>
      <c r="APH75" s="46">
        <v>2.1674635934440603E-12</v>
      </c>
      <c r="API75" s="46">
        <v>3.4272078610638843E-14</v>
      </c>
      <c r="APJ75" s="46">
        <v>8.4351461534331176E-15</v>
      </c>
      <c r="APK75" s="46">
        <v>1392.3937984604347</v>
      </c>
      <c r="APL75" s="46">
        <v>1.2000518292148015E-76</v>
      </c>
      <c r="APM75" s="46">
        <v>1.0599198449891339E-4</v>
      </c>
      <c r="APN75" s="46">
        <v>7.51770245006972</v>
      </c>
      <c r="APO75" s="46">
        <v>1.5356260710855761E-12</v>
      </c>
      <c r="APP75" s="46">
        <v>9.061999677728283E-9</v>
      </c>
      <c r="APQ75" s="46">
        <v>5.6499965150551906E-23</v>
      </c>
      <c r="APR75" s="46">
        <v>21.578537320630364</v>
      </c>
      <c r="APS75" s="46">
        <v>2.5475438792885354E-2</v>
      </c>
      <c r="APT75" s="46">
        <v>3.9020413291671394</v>
      </c>
      <c r="APU75" s="46">
        <v>545098.01350316743</v>
      </c>
      <c r="APV75" s="46">
        <v>1.0923733085246889E-9</v>
      </c>
      <c r="APW75" s="46">
        <v>0.33922605808762507</v>
      </c>
      <c r="APX75" s="46">
        <v>23006.687518783045</v>
      </c>
      <c r="APY75" s="46">
        <v>8.8215101246646221E-2</v>
      </c>
      <c r="APZ75" s="46">
        <v>438935.22998107562</v>
      </c>
      <c r="AQA75" s="46">
        <v>2.1252378569384905E-5</v>
      </c>
      <c r="AQB75" s="46">
        <v>1.2507424463469006</v>
      </c>
      <c r="AQC75" s="46">
        <v>3.1355134229400762E-2</v>
      </c>
      <c r="AQD75" s="46">
        <v>3.1881336431531096E-12</v>
      </c>
      <c r="AQE75" s="46">
        <v>3750.36355713899</v>
      </c>
      <c r="AQF75" s="46">
        <v>4.8491629144386987</v>
      </c>
      <c r="AQG75" s="46">
        <v>1.9320200295827804E-5</v>
      </c>
      <c r="AQH75" s="46">
        <v>1955980.4252594893</v>
      </c>
      <c r="AQI75" s="46">
        <v>103132.99050732658</v>
      </c>
      <c r="AQJ75" s="46">
        <v>6.6662620919672488E-26</v>
      </c>
      <c r="AQK75" s="46">
        <v>1.6451559600696753E-10</v>
      </c>
      <c r="AQL75" s="46">
        <v>6.1990192992923879E-23</v>
      </c>
      <c r="AQM75" s="46">
        <v>7.1579848834631154E-4</v>
      </c>
      <c r="AQN75" s="46">
        <v>2.9232069140754279E-8</v>
      </c>
      <c r="AQO75" s="46">
        <v>8.6773324753302294E-6</v>
      </c>
      <c r="AQP75" s="46">
        <v>7.0801954320437144E-19</v>
      </c>
      <c r="AQQ75" s="46">
        <v>2.7453843451532519E-9</v>
      </c>
      <c r="AQR75" s="46">
        <v>4.4804496504488857E-18</v>
      </c>
      <c r="AQS75" s="46">
        <v>5.7681742127384716E-12</v>
      </c>
      <c r="AQT75" s="46">
        <v>1.6445930736518211E-29</v>
      </c>
      <c r="AQU75" s="46">
        <v>0.17714010061020183</v>
      </c>
      <c r="AQV75" s="46">
        <v>983.68547403869388</v>
      </c>
      <c r="AQW75" s="46">
        <v>4.5630223317840155</v>
      </c>
      <c r="AQX75" s="46">
        <v>16.34041741036889</v>
      </c>
      <c r="AQY75" s="46">
        <v>737.35681269978818</v>
      </c>
      <c r="AQZ75" s="46">
        <v>5.9334436388952045E-5</v>
      </c>
      <c r="ARA75" s="46">
        <v>8.2798658557187149E-16</v>
      </c>
      <c r="ARB75" s="46">
        <v>3.9344214540190041E-7</v>
      </c>
      <c r="ARC75" s="46">
        <v>367.62499743712044</v>
      </c>
      <c r="ARD75" s="46">
        <v>1.042804393922492E-7</v>
      </c>
      <c r="ARE75" s="46">
        <v>1.1361082554968036E-24</v>
      </c>
      <c r="ARF75" s="46">
        <v>2.576336061151527E-19</v>
      </c>
      <c r="ARG75" s="46">
        <v>6.8049737144930357E-4</v>
      </c>
      <c r="ARH75" s="46">
        <v>1.924196956952345E-69</v>
      </c>
      <c r="ARI75" s="46">
        <v>1601693.0706153791</v>
      </c>
      <c r="ARJ75" s="46">
        <v>203967.84943246696</v>
      </c>
      <c r="ARK75" s="46">
        <v>134943.11505066379</v>
      </c>
      <c r="ARL75" s="46">
        <v>1.9996224571558645E-18</v>
      </c>
      <c r="ARM75" s="46">
        <v>8.1296528425072456E-3</v>
      </c>
      <c r="ARN75" s="46">
        <v>5.5754355108371139E-41</v>
      </c>
      <c r="ARO75" s="46">
        <v>1.8207503778645031E-12</v>
      </c>
      <c r="ARP75" s="46">
        <v>1.2931496273994471E-22</v>
      </c>
      <c r="ARQ75" s="46">
        <v>37.645086341649275</v>
      </c>
      <c r="ARR75" s="46">
        <v>429.09537107627159</v>
      </c>
      <c r="ARS75" s="46">
        <v>85.101361719253703</v>
      </c>
      <c r="ART75" s="46">
        <v>1.7238979904306726E-21</v>
      </c>
      <c r="ARU75" s="46">
        <v>52859.470789217616</v>
      </c>
      <c r="ARV75" s="46">
        <v>49159.440132899785</v>
      </c>
      <c r="ARW75" s="46">
        <v>123.87837074331399</v>
      </c>
      <c r="ARX75" s="46">
        <v>2.2363562111356969E-11</v>
      </c>
      <c r="ARY75" s="46">
        <v>7.7811541278695584E-24</v>
      </c>
      <c r="ARZ75" s="46">
        <v>2.6854172839450813E-13</v>
      </c>
      <c r="ASA75" s="46">
        <v>3.5558769572071332E-5</v>
      </c>
      <c r="ASB75" s="46">
        <v>9.2829859071492553</v>
      </c>
      <c r="ASC75" s="46">
        <v>1.4069446201577225E-3</v>
      </c>
      <c r="ASD75" s="46">
        <v>186.94211420717338</v>
      </c>
      <c r="ASE75" s="46">
        <v>5.3402451435339385E-13</v>
      </c>
      <c r="ASF75" s="46">
        <v>2246.5668903364754</v>
      </c>
      <c r="ASG75" s="46">
        <v>3703.2665935815012</v>
      </c>
      <c r="ASH75" s="46">
        <v>5.5038123090178404E-21</v>
      </c>
      <c r="ASI75" s="46">
        <v>5.2704269634392688E-6</v>
      </c>
      <c r="ASJ75" s="46">
        <v>1.0303544649237567E-9</v>
      </c>
      <c r="ASK75" s="46">
        <v>6.1744093747071641E-12</v>
      </c>
      <c r="ASL75" s="46">
        <v>8.3417173845990504</v>
      </c>
      <c r="ASM75" s="46">
        <v>7.7557226193686129E-31</v>
      </c>
      <c r="ASN75" s="46">
        <v>566076.98571172659</v>
      </c>
      <c r="ASO75" s="46">
        <v>1.3734775090345286E-6</v>
      </c>
      <c r="ASP75" s="46">
        <v>5.1970085186573561E-20</v>
      </c>
      <c r="ASQ75" s="46">
        <v>2.0959285521014479E-29</v>
      </c>
      <c r="ASR75" s="46">
        <v>9588.7030075361763</v>
      </c>
      <c r="ASS75" s="46">
        <v>2.2998369899327815E-14</v>
      </c>
      <c r="AST75" s="46">
        <v>1.2094107511705516E-5</v>
      </c>
      <c r="ASU75" s="46">
        <v>8.3177800071579899E-17</v>
      </c>
      <c r="ASV75" s="46">
        <v>409.14659368602344</v>
      </c>
      <c r="ASW75" s="46">
        <v>8752.1217460509961</v>
      </c>
      <c r="ASX75" s="46">
        <v>22040.647299638767</v>
      </c>
      <c r="ASY75" s="46">
        <v>241.5655772148996</v>
      </c>
      <c r="ASZ75" s="46">
        <v>5.926627294712693E-24</v>
      </c>
      <c r="ATA75" s="46">
        <v>3.01438986454883E-43</v>
      </c>
      <c r="ATB75" s="46">
        <v>3.6110178608831598</v>
      </c>
      <c r="ATC75" s="46">
        <v>1.4336534238687094E-6</v>
      </c>
      <c r="ATD75" s="46">
        <v>1.6006548018109061E-28</v>
      </c>
      <c r="ATE75" s="46">
        <v>4.5186300979982455E-7</v>
      </c>
      <c r="ATF75" s="46">
        <v>471649.58132983389</v>
      </c>
      <c r="ATG75" s="46">
        <v>2.6027120787283531E-2</v>
      </c>
      <c r="ATH75" s="46">
        <v>1048556.5917204458</v>
      </c>
      <c r="ATI75" s="46">
        <v>1.9365105210246837E-24</v>
      </c>
      <c r="ATJ75" s="46">
        <v>1.8084915844097869E-30</v>
      </c>
      <c r="ATK75" s="46">
        <v>9.0135141594582857E-2</v>
      </c>
      <c r="ATL75" s="46">
        <v>8714.7344516634603</v>
      </c>
      <c r="ATM75" s="46">
        <v>574540.99517247116</v>
      </c>
      <c r="ATN75" s="46">
        <v>3.6285340407080343E-3</v>
      </c>
      <c r="ATO75" s="46">
        <v>5.9049877408269751</v>
      </c>
      <c r="ATP75" s="46">
        <v>6.0972876024098502E-5</v>
      </c>
      <c r="ATQ75" s="46">
        <v>0.97740723053295941</v>
      </c>
      <c r="ATR75" s="46">
        <v>34783.696070607759</v>
      </c>
      <c r="ATS75" s="46">
        <v>50.977371949606393</v>
      </c>
      <c r="ATT75" s="46">
        <v>5.3813011954653252E-5</v>
      </c>
      <c r="ATU75" s="46">
        <v>2.2663322132068745E-4</v>
      </c>
      <c r="ATV75" s="46">
        <v>1989763.7723802007</v>
      </c>
      <c r="ATW75" s="46">
        <v>1.8979240831927889E-2</v>
      </c>
      <c r="ATX75" s="46">
        <v>0.51770590430607666</v>
      </c>
      <c r="ATY75" s="46">
        <v>2.1418680950703946E-17</v>
      </c>
      <c r="ATZ75" s="46">
        <v>2.2571957895635122</v>
      </c>
      <c r="AUA75" s="46">
        <v>5.4524244419953939E-6</v>
      </c>
      <c r="AUB75" s="46">
        <v>2.371745234306407E-2</v>
      </c>
      <c r="AUC75" s="46">
        <v>57993.18903625766</v>
      </c>
      <c r="AUD75" s="46">
        <v>1.3965258969163618E-11</v>
      </c>
      <c r="AUE75" s="46">
        <v>3.044842116950349</v>
      </c>
      <c r="AUF75" s="46">
        <v>16.63391326400712</v>
      </c>
      <c r="AUG75" s="46">
        <v>1.5819483183547811E-5</v>
      </c>
      <c r="AUH75" s="46">
        <v>7.70964531398186E-79</v>
      </c>
      <c r="AUI75" s="46">
        <v>1.460678572204529E-2</v>
      </c>
      <c r="AUJ75" s="46">
        <v>7.1411462168113261E-14</v>
      </c>
      <c r="AUK75" s="46">
        <v>1.2871730126019865E-17</v>
      </c>
      <c r="AUL75" s="46">
        <v>105.46134307628689</v>
      </c>
      <c r="AUM75" s="46">
        <v>191.3247361878131</v>
      </c>
      <c r="AUN75" s="46">
        <v>1668.1713170524267</v>
      </c>
      <c r="AUO75" s="46">
        <v>1.9235732415116065E-2</v>
      </c>
      <c r="AUP75" s="46">
        <v>310546.26752289303</v>
      </c>
      <c r="AUQ75" s="46">
        <v>2.8223449488473288E-4</v>
      </c>
      <c r="AUR75" s="46">
        <v>253.52192132544513</v>
      </c>
      <c r="AUS75" s="46">
        <v>5.2230496660422086E-12</v>
      </c>
      <c r="AUT75" s="46">
        <v>1.3565464571646272E-16</v>
      </c>
      <c r="AUU75" s="46">
        <v>6.5479498287998811E-4</v>
      </c>
      <c r="AUV75" s="46">
        <v>1.6732079646375401E-8</v>
      </c>
      <c r="AUW75" s="46">
        <v>23.850785194614247</v>
      </c>
      <c r="AUX75" s="46">
        <v>1.158726867769922E-6</v>
      </c>
      <c r="AUY75" s="46">
        <v>5736.465791560151</v>
      </c>
      <c r="AUZ75" s="46">
        <v>14147.126905072741</v>
      </c>
      <c r="AVA75" s="46">
        <v>2.8312942083188808E-12</v>
      </c>
      <c r="AVB75" s="46">
        <v>57348.182549658733</v>
      </c>
      <c r="AVC75" s="46">
        <v>2.4659871889502027E-41</v>
      </c>
      <c r="AVD75" s="46">
        <v>19.71948630794283</v>
      </c>
      <c r="AVE75" s="46">
        <v>7.3952179163241562E-3</v>
      </c>
      <c r="AVF75" s="46">
        <v>163433.77279866935</v>
      </c>
      <c r="AVG75" s="46">
        <v>217.49032599028342</v>
      </c>
      <c r="AVH75" s="46">
        <v>6.2359710311579599E-7</v>
      </c>
      <c r="AVI75" s="46">
        <v>9.3632465363013414E-33</v>
      </c>
      <c r="AVJ75" s="46">
        <v>7.152705265304124E-2</v>
      </c>
      <c r="AVK75" s="46">
        <v>1.5652600178880769E-12</v>
      </c>
      <c r="AVL75" s="46">
        <v>7.5719732288556361E-9</v>
      </c>
      <c r="AVM75" s="46">
        <v>5010.1786510049715</v>
      </c>
      <c r="AVN75" s="46">
        <v>742.97864959530693</v>
      </c>
      <c r="AVO75" s="46">
        <v>0.38499228794324081</v>
      </c>
      <c r="AVP75" s="46">
        <v>135272.17949053115</v>
      </c>
      <c r="AVQ75" s="46">
        <v>1008.491159712808</v>
      </c>
      <c r="AVR75" s="46">
        <v>2.3409840805557196E-8</v>
      </c>
      <c r="AVS75" s="46">
        <v>0.24325961656256084</v>
      </c>
      <c r="AVT75" s="46">
        <v>2226.4427976825909</v>
      </c>
      <c r="AVU75" s="46">
        <v>120.57143814636984</v>
      </c>
      <c r="AVV75" s="46">
        <v>18450.299366391642</v>
      </c>
      <c r="AVW75" s="46">
        <v>1.7857409682998097E-6</v>
      </c>
      <c r="AVX75" s="46">
        <v>13982.084990051571</v>
      </c>
      <c r="AVY75" s="46">
        <v>2.4571101080423206E-9</v>
      </c>
      <c r="AVZ75" s="46">
        <v>1.4290371494256338E-83</v>
      </c>
      <c r="AWA75" s="46">
        <v>3.710233966441729E-13</v>
      </c>
      <c r="AWB75" s="46">
        <v>444.75888082654882</v>
      </c>
      <c r="AWC75" s="46">
        <v>1.8557084889558948E-3</v>
      </c>
      <c r="AWD75" s="46">
        <v>382823.94350561465</v>
      </c>
      <c r="AWE75" s="46">
        <v>3.0298971946550952E-11</v>
      </c>
      <c r="AWF75" s="46">
        <v>1.1333927614097325E-9</v>
      </c>
      <c r="AWG75" s="46">
        <v>802859.78671780834</v>
      </c>
      <c r="AWH75" s="46">
        <v>2.3083085275856888E-7</v>
      </c>
      <c r="AWI75" s="46">
        <v>102284.99097621537</v>
      </c>
      <c r="AWJ75" s="46">
        <v>8268.7895533839546</v>
      </c>
      <c r="AWK75" s="46">
        <v>725758.17520920525</v>
      </c>
      <c r="AWL75" s="46">
        <v>1.182675663516253E-13</v>
      </c>
      <c r="AWM75" s="46">
        <v>2.0184243030123749E-43</v>
      </c>
      <c r="AWN75" s="46">
        <v>4.5270499456740367E-2</v>
      </c>
      <c r="AWO75" s="46">
        <v>4.3644398208573087E-3</v>
      </c>
      <c r="AWP75" s="46">
        <v>4.1965956486977184E-14</v>
      </c>
      <c r="AWQ75" s="46">
        <v>1.0031457218568789E-44</v>
      </c>
      <c r="AWR75" s="46">
        <v>234353.87470524729</v>
      </c>
      <c r="AWS75" s="46">
        <v>778.10163000600107</v>
      </c>
      <c r="AWT75" s="46">
        <v>5.1514303283463792E-4</v>
      </c>
      <c r="AWU75" s="46">
        <v>1.3061953850829552E-10</v>
      </c>
      <c r="AWV75" s="46">
        <v>1.8567286772945527E-10</v>
      </c>
      <c r="AWW75" s="46">
        <v>3.2057291289840522E-7</v>
      </c>
      <c r="AWX75" s="46">
        <v>3.7251538139193324E-2</v>
      </c>
      <c r="AWY75" s="46">
        <v>555.39280265351124</v>
      </c>
      <c r="AWZ75" s="46">
        <v>2.7018010925517983E-12</v>
      </c>
      <c r="AXA75" s="46">
        <v>76047.702581110629</v>
      </c>
      <c r="AXB75" s="46">
        <v>4.0762989100672466E-12</v>
      </c>
      <c r="AXC75" s="46">
        <v>2.6118557756155131E-7</v>
      </c>
      <c r="AXD75" s="46">
        <v>1.6474909957590846E-12</v>
      </c>
      <c r="AXE75" s="46">
        <v>1.3718153018191121E-6</v>
      </c>
      <c r="AXF75" s="46">
        <v>3.178948994237767E-9</v>
      </c>
      <c r="AXG75" s="46">
        <v>2.8177211469354195E-6</v>
      </c>
      <c r="AXH75" s="46">
        <v>887.71295765631464</v>
      </c>
      <c r="AXI75" s="46">
        <v>3.6073467305924967E-6</v>
      </c>
      <c r="AXJ75" s="46">
        <v>1.9513111698551422E-31</v>
      </c>
      <c r="AXK75" s="46">
        <v>2.0428428672405169E-14</v>
      </c>
      <c r="AXL75" s="46">
        <v>3.4500903484741632</v>
      </c>
      <c r="AXM75" s="46">
        <v>1.6885508209497418E-31</v>
      </c>
      <c r="AXN75" s="46">
        <v>1.9664123114017617E-2</v>
      </c>
      <c r="AXO75" s="46">
        <v>5275.8929454156314</v>
      </c>
      <c r="AXP75" s="46">
        <v>3.0401827368460448E-33</v>
      </c>
      <c r="AXQ75" s="46">
        <v>130.55320339470882</v>
      </c>
      <c r="AXR75" s="46">
        <v>8.3878296326536739E-18</v>
      </c>
      <c r="AXS75" s="46">
        <v>1.8718695650355957E-9</v>
      </c>
      <c r="AXT75" s="46">
        <v>2.9561404957363321E-5</v>
      </c>
      <c r="AXU75" s="46">
        <v>6761.5796714815569</v>
      </c>
      <c r="AXV75" s="46">
        <v>1.2985707838280407E-11</v>
      </c>
      <c r="AXW75" s="46">
        <v>6.6362349596813027E-22</v>
      </c>
      <c r="AXX75" s="46">
        <v>2352034.644291251</v>
      </c>
      <c r="AXY75" s="46">
        <v>1350.1312294566726</v>
      </c>
      <c r="AXZ75" s="46">
        <v>6.1199567534532907E-24</v>
      </c>
      <c r="AYA75" s="46">
        <v>1097.6699481451385</v>
      </c>
      <c r="AYB75" s="46">
        <v>1977378.8167100218</v>
      </c>
      <c r="AYC75" s="46">
        <v>2.2031663321955106E-9</v>
      </c>
      <c r="AYD75" s="46">
        <v>6.2582087885909728E-39</v>
      </c>
      <c r="AYE75" s="46">
        <v>3.3796825567002184E-5</v>
      </c>
      <c r="AYF75" s="46">
        <v>45538.649154228224</v>
      </c>
      <c r="AYG75" s="46">
        <v>3.2392420408739751E-35</v>
      </c>
      <c r="AYH75" s="46">
        <v>2646394.7581607741</v>
      </c>
      <c r="AYI75" s="46">
        <v>27.756295607793003</v>
      </c>
      <c r="AYJ75" s="46">
        <v>4.7653380765041706E-15</v>
      </c>
      <c r="AYK75" s="46">
        <v>1.0318967631839798E-46</v>
      </c>
      <c r="AYL75" s="46">
        <v>4.9558046568696446E-20</v>
      </c>
      <c r="AYM75" s="46">
        <v>1.0333505264227355E-20</v>
      </c>
      <c r="AYN75" s="46">
        <v>3.5798455186671182E-27</v>
      </c>
      <c r="AYO75" s="46">
        <v>1026176.0140555075</v>
      </c>
      <c r="AYP75" s="46">
        <v>7.5936121118581634E-45</v>
      </c>
      <c r="AYQ75" s="46">
        <v>10402.47070935072</v>
      </c>
      <c r="AYR75" s="46">
        <v>8.271680537812777E-3</v>
      </c>
      <c r="AYS75" s="46">
        <v>1.4340545900547475E-6</v>
      </c>
      <c r="AYT75" s="46">
        <v>3.5806724222673698E-6</v>
      </c>
      <c r="AYU75" s="46">
        <v>2.4576960301858716E-6</v>
      </c>
      <c r="AYV75" s="46">
        <v>5.1604027826969764E-3</v>
      </c>
      <c r="AYW75" s="46">
        <v>5.2947312714084277E-9</v>
      </c>
      <c r="AYX75" s="46">
        <v>1.1562162638726054E-21</v>
      </c>
      <c r="AYY75" s="46">
        <v>6.6061442609283765E-100</v>
      </c>
      <c r="AYZ75" s="46">
        <v>3169025.7308149533</v>
      </c>
      <c r="AZA75" s="46">
        <v>10171.688932967632</v>
      </c>
      <c r="AZB75" s="46">
        <v>5.0283245844872271E-4</v>
      </c>
      <c r="AZC75" s="46">
        <v>5319.5176154134933</v>
      </c>
      <c r="AZD75" s="46">
        <v>1.0598038691386735E-28</v>
      </c>
      <c r="AZE75" s="46">
        <v>2.1766196435195289E-30</v>
      </c>
      <c r="AZF75" s="46">
        <v>7.2927697562354043E-8</v>
      </c>
      <c r="AZG75" s="46">
        <v>2.6436903234447817E-2</v>
      </c>
      <c r="AZH75" s="46">
        <v>111975.88491908547</v>
      </c>
      <c r="AZI75" s="46">
        <v>174.58549009763493</v>
      </c>
      <c r="AZJ75" s="46">
        <v>1.0635498974392341E-6</v>
      </c>
      <c r="AZK75" s="46">
        <v>13.832236986802444</v>
      </c>
      <c r="AZL75" s="46">
        <v>3.6295534029651534E-21</v>
      </c>
      <c r="AZM75" s="46">
        <v>1.3205147438748461E-7</v>
      </c>
      <c r="AZN75" s="46">
        <v>1.3439283382816203E-6</v>
      </c>
      <c r="AZO75" s="46">
        <v>2.108618726855664E-48</v>
      </c>
      <c r="AZP75" s="46">
        <v>1.8392659345907214E-8</v>
      </c>
      <c r="AZQ75" s="46">
        <v>2.3492888398069209E-10</v>
      </c>
      <c r="AZR75" s="46">
        <v>4.7277198759948754E-25</v>
      </c>
      <c r="AZS75" s="46">
        <v>84.638067959206467</v>
      </c>
      <c r="AZT75" s="46">
        <v>7.6715331482222957E-21</v>
      </c>
      <c r="AZU75" s="46">
        <v>2.6613308495298678E-3</v>
      </c>
      <c r="AZV75" s="46">
        <v>1.6372707109920644E-31</v>
      </c>
      <c r="AZW75" s="46">
        <v>1638.0351829990664</v>
      </c>
      <c r="AZX75" s="46">
        <v>3279863.4154360243</v>
      </c>
      <c r="AZY75" s="46">
        <v>326906.37335453741</v>
      </c>
      <c r="AZZ75" s="46">
        <v>1.4924930449683026E-5</v>
      </c>
      <c r="BAA75" s="46">
        <v>2.0476966079910411E-39</v>
      </c>
      <c r="BAB75" s="46">
        <v>2963.544090506723</v>
      </c>
      <c r="BAC75" s="46">
        <v>4421.2213640023137</v>
      </c>
      <c r="BAD75" s="46">
        <v>1.1957400853403962E-12</v>
      </c>
      <c r="BAE75" s="46">
        <v>6002.1552273938287</v>
      </c>
      <c r="BAF75" s="46">
        <v>3.3689614691211161E-36</v>
      </c>
      <c r="BAG75" s="46">
        <v>100.51399935363438</v>
      </c>
      <c r="BAH75" s="46">
        <v>561.90550935746217</v>
      </c>
      <c r="BAI75" s="46">
        <v>758032.40485955752</v>
      </c>
      <c r="BAJ75" s="46">
        <v>1.5469675861033785E-17</v>
      </c>
      <c r="BAK75" s="46">
        <v>1782810.750220954</v>
      </c>
      <c r="BAL75" s="46">
        <v>1.2347358916220687E-14</v>
      </c>
      <c r="BAM75" s="46">
        <v>4.2476818213621307E-25</v>
      </c>
      <c r="BAN75" s="46">
        <v>7.2744473503438968E-17</v>
      </c>
      <c r="BAO75" s="46">
        <v>1889.0809729707926</v>
      </c>
      <c r="BAP75" s="46">
        <v>667970.68470040243</v>
      </c>
      <c r="BAQ75" s="46">
        <v>1.0386649683582941E-3</v>
      </c>
      <c r="BAR75" s="46">
        <v>2.4629986972966145</v>
      </c>
      <c r="BAS75" s="46">
        <v>24565.617579262944</v>
      </c>
      <c r="BAT75" s="46">
        <v>51871.272743589943</v>
      </c>
      <c r="BAU75" s="46">
        <v>0.41670133538698401</v>
      </c>
      <c r="BAV75" s="46">
        <v>267588.75336092513</v>
      </c>
      <c r="BAW75" s="46">
        <v>5.1228758377383523E-18</v>
      </c>
      <c r="BAX75" s="46">
        <v>2.4423544585187231E-24</v>
      </c>
      <c r="BAY75" s="46">
        <v>4.2817513811806915E-3</v>
      </c>
      <c r="BAZ75" s="46">
        <v>1.3673892859204332E-11</v>
      </c>
      <c r="BBA75" s="46">
        <v>3.7544767161337474E-6</v>
      </c>
      <c r="BBB75" s="46">
        <v>10.769990977809305</v>
      </c>
      <c r="BBC75" s="46">
        <v>6.8860551740346924E-16</v>
      </c>
      <c r="BBD75" s="46">
        <v>1.9376757729511998E-17</v>
      </c>
      <c r="BBE75" s="46">
        <v>1.1625480644330297E-36</v>
      </c>
      <c r="BBF75" s="46">
        <v>3.6587081743191888E-33</v>
      </c>
      <c r="BBG75" s="46">
        <v>1.7076350272846828E-4</v>
      </c>
      <c r="BBH75" s="46">
        <v>1.9186432848111816E-11</v>
      </c>
      <c r="BBI75" s="46">
        <v>2.8365209151903823E-9</v>
      </c>
      <c r="BBJ75" s="46">
        <v>2.2227718643260967</v>
      </c>
      <c r="BBK75" s="46">
        <v>3.8980038215509474</v>
      </c>
      <c r="BBL75" s="46">
        <v>4.7708096017228684E-7</v>
      </c>
      <c r="BBM75" s="46">
        <v>4.1381108364942496E-5</v>
      </c>
      <c r="BBN75" s="46">
        <v>8.5704005148153337E-14</v>
      </c>
      <c r="BBO75" s="46">
        <v>7.9305571723825361E-20</v>
      </c>
      <c r="BBP75" s="46">
        <v>5575761.7873508753</v>
      </c>
      <c r="BBQ75" s="46">
        <v>6.1667616872422802E-3</v>
      </c>
      <c r="BBR75" s="46">
        <v>6714.4730991204442</v>
      </c>
      <c r="BBS75" s="46">
        <v>2.4503113098013257E-6</v>
      </c>
      <c r="BBT75" s="46">
        <v>75.633705523352944</v>
      </c>
      <c r="BBU75" s="46">
        <v>5.6514163903472802E-21</v>
      </c>
      <c r="BBV75" s="46">
        <v>43927.448378558744</v>
      </c>
      <c r="BBW75" s="46">
        <v>9973.4963417073195</v>
      </c>
      <c r="BBX75" s="46">
        <v>3.0269528658799721E-19</v>
      </c>
      <c r="BBY75" s="46">
        <v>1.5699022736363546E-35</v>
      </c>
      <c r="BBZ75" s="46">
        <v>1.0012957034329309E-27</v>
      </c>
      <c r="BCA75" s="46">
        <v>2588328.7206121273</v>
      </c>
      <c r="BCB75" s="46">
        <v>4.9505503570072081E-31</v>
      </c>
      <c r="BCC75" s="46">
        <v>8.0034281716299862E-3</v>
      </c>
      <c r="BCD75" s="46">
        <v>758032.95408155746</v>
      </c>
      <c r="BCE75" s="46">
        <v>112401.61762202195</v>
      </c>
      <c r="BCF75" s="46">
        <v>1.2021323107178948E-8</v>
      </c>
      <c r="BCG75" s="46">
        <v>44209.708506944902</v>
      </c>
      <c r="BCH75" s="46">
        <v>248.57825375940305</v>
      </c>
      <c r="BCI75" s="46">
        <v>9.577051734716363E-5</v>
      </c>
      <c r="BCJ75" s="46">
        <v>8177.6989117736757</v>
      </c>
      <c r="BCK75" s="46">
        <v>1.3663562941501337E-37</v>
      </c>
      <c r="BCL75" s="46">
        <v>762.03766804420638</v>
      </c>
      <c r="BCM75" s="46">
        <v>8709.9573484866196</v>
      </c>
      <c r="BCN75" s="46">
        <v>3651.0807772558751</v>
      </c>
      <c r="BCO75" s="46">
        <v>2.2731796228011265E-9</v>
      </c>
      <c r="BCP75" s="46">
        <v>7.4010043383712457E-7</v>
      </c>
      <c r="BCQ75" s="46">
        <v>4.6939087909791835E-4</v>
      </c>
      <c r="BCR75" s="46">
        <v>6.2507361951207766E-30</v>
      </c>
      <c r="BCS75" s="46">
        <v>100.06394911585771</v>
      </c>
      <c r="BCT75" s="46">
        <v>16969.017830242283</v>
      </c>
      <c r="BCU75" s="46">
        <v>326438.52698973991</v>
      </c>
      <c r="BCV75" s="46">
        <v>4.3229925823034238E-30</v>
      </c>
      <c r="BCW75" s="46">
        <v>9.4777574271839167E-13</v>
      </c>
      <c r="BCX75" s="46">
        <v>172.96165575887335</v>
      </c>
      <c r="BCY75" s="46">
        <v>408.46848875825435</v>
      </c>
      <c r="BCZ75" s="46">
        <v>1.5847941487069283E-13</v>
      </c>
      <c r="BDA75" s="46">
        <v>842758.14416860638</v>
      </c>
      <c r="BDB75" s="46">
        <v>8.0663427303224247E-6</v>
      </c>
      <c r="BDC75" s="46">
        <v>2091.9434382833042</v>
      </c>
      <c r="BDD75" s="46">
        <v>48084.621945802857</v>
      </c>
      <c r="BDE75" s="46">
        <v>6.1248366121050673E-13</v>
      </c>
      <c r="BDF75" s="46">
        <v>7.0306651089071753E-12</v>
      </c>
      <c r="BDG75" s="46">
        <v>33887.060611537665</v>
      </c>
      <c r="BDH75" s="46">
        <v>32.962069426911398</v>
      </c>
      <c r="BDI75" s="46">
        <v>2.7451638646074999E-22</v>
      </c>
      <c r="BDJ75" s="46">
        <v>3.4892600645298699E-13</v>
      </c>
      <c r="BDK75" s="46">
        <v>4339.4485055082496</v>
      </c>
      <c r="BDL75" s="46">
        <v>6.1693626301134051E-15</v>
      </c>
      <c r="BDM75" s="46">
        <v>10689517.050719652</v>
      </c>
      <c r="BDN75" s="46">
        <v>6.8661056711196652E-41</v>
      </c>
      <c r="BDO75" s="46">
        <v>3.5139576325033004E-13</v>
      </c>
      <c r="BDP75" s="46">
        <v>355439.68060232332</v>
      </c>
      <c r="BDQ75" s="46">
        <v>8177.7244578793143</v>
      </c>
      <c r="BDR75" s="46">
        <v>2.1119986511292659</v>
      </c>
      <c r="BDS75" s="46">
        <v>94.608439293871868</v>
      </c>
      <c r="BDT75" s="46">
        <v>5.9543838402548899E-14</v>
      </c>
      <c r="BDU75" s="46">
        <v>6553399.4391744314</v>
      </c>
      <c r="BDV75" s="46">
        <v>1.9776184490241391</v>
      </c>
      <c r="BDW75" s="46">
        <v>1.630270101457109E-7</v>
      </c>
      <c r="BDX75" s="46">
        <v>1.0334743075715958E-19</v>
      </c>
      <c r="BDY75" s="46">
        <v>1.6051178582835509E-7</v>
      </c>
      <c r="BDZ75" s="46">
        <v>4.480766138744802E-9</v>
      </c>
      <c r="BEA75" s="46">
        <v>6.4208288443325605E-32</v>
      </c>
      <c r="BEB75" s="46">
        <v>546.14520639396699</v>
      </c>
      <c r="BEC75" s="46">
        <v>1.1705461302259957E-20</v>
      </c>
      <c r="BED75" s="46">
        <v>172502.80207107594</v>
      </c>
      <c r="BEE75" s="46">
        <v>5.7210082966937549E-16</v>
      </c>
      <c r="BEF75" s="46">
        <v>3.3708241093168688E-6</v>
      </c>
      <c r="BEG75" s="46">
        <v>2.5128549531221389E-71</v>
      </c>
      <c r="BEH75" s="46">
        <v>63230.650348532843</v>
      </c>
      <c r="BEI75" s="46">
        <v>9406036.3238649387</v>
      </c>
      <c r="BEJ75" s="46">
        <v>1.2377339468164418E-9</v>
      </c>
      <c r="BEK75" s="46">
        <v>1859552.5018944689</v>
      </c>
      <c r="BEL75" s="46">
        <v>8.3017573812445375E-10</v>
      </c>
      <c r="BEM75" s="46">
        <v>2.6256957008966269E-23</v>
      </c>
      <c r="BEN75" s="46">
        <v>9.5846869838181633E-13</v>
      </c>
      <c r="BEO75" s="46">
        <v>2.5626355602559832E-7</v>
      </c>
    </row>
    <row r="76" spans="10:1604" x14ac:dyDescent="0.25">
      <c r="J76" s="35">
        <v>76977809.401320115</v>
      </c>
      <c r="K76" s="92">
        <v>1543</v>
      </c>
      <c r="L76" s="44">
        <v>6.0048516763854833E-6</v>
      </c>
      <c r="M76" s="44">
        <v>4.5966572383726549E-12</v>
      </c>
      <c r="N76" s="44">
        <v>4.8556193197346871E-23</v>
      </c>
      <c r="O76" s="44">
        <v>2.172393987171665E-35</v>
      </c>
      <c r="P76" s="44">
        <v>42.359903266877865</v>
      </c>
      <c r="Q76" s="44">
        <v>4.9045643840394058E-15</v>
      </c>
      <c r="R76" s="44">
        <v>7.6092803620573031E-21</v>
      </c>
      <c r="S76" s="44">
        <v>1.3421394102746793</v>
      </c>
      <c r="T76" s="44">
        <v>1.2955298164272727E-45</v>
      </c>
      <c r="U76" s="44">
        <v>1.4093139426213563E-14</v>
      </c>
      <c r="V76" s="44">
        <v>217946.13602205174</v>
      </c>
      <c r="W76" s="44">
        <v>217065.86648579704</v>
      </c>
      <c r="X76" s="44">
        <v>1.4323369748441876E-19</v>
      </c>
      <c r="Y76" s="44">
        <v>15831.284612527961</v>
      </c>
      <c r="Z76" s="44">
        <v>35429.394668315952</v>
      </c>
      <c r="AA76" s="44">
        <v>6.6255712795163069</v>
      </c>
      <c r="AB76" s="44">
        <v>3.9915496776916849E-6</v>
      </c>
      <c r="AC76" s="44">
        <v>245.87332478470125</v>
      </c>
      <c r="AD76" s="44">
        <v>3.4670394383198136E-15</v>
      </c>
      <c r="AE76" s="44">
        <v>9.9666360989392573E-65</v>
      </c>
      <c r="AF76" s="44">
        <v>2.2176669463019868E-23</v>
      </c>
      <c r="AG76" s="44">
        <v>7.6025644681628651E-6</v>
      </c>
      <c r="AH76" s="44">
        <v>1.84095674757383E-8</v>
      </c>
      <c r="AI76" s="44">
        <v>5.3825471964888095E-14</v>
      </c>
      <c r="AJ76" s="44">
        <v>3.2201536030193397E-7</v>
      </c>
      <c r="AK76" s="44">
        <v>4.2548738007898771E-4</v>
      </c>
      <c r="AL76" s="44">
        <v>8.2721357155773362E-2</v>
      </c>
      <c r="AM76" s="44">
        <v>3.7292931356924966E-3</v>
      </c>
      <c r="AN76" s="44">
        <v>62.206812774410864</v>
      </c>
      <c r="AO76" s="44">
        <v>1.7478925105468951E-38</v>
      </c>
      <c r="AP76" s="44">
        <v>725.47346833577592</v>
      </c>
      <c r="AQ76" s="44">
        <v>2.1194176971331845E-30</v>
      </c>
      <c r="AR76" s="44">
        <v>1.0954265496399073E-18</v>
      </c>
      <c r="AS76" s="44">
        <v>9.7876211111382745E-22</v>
      </c>
      <c r="AT76" s="44">
        <v>3.3211182707341791E-3</v>
      </c>
      <c r="AU76" s="44">
        <v>2308.5027036297183</v>
      </c>
      <c r="AV76" s="44">
        <v>5.8878341191599771E-28</v>
      </c>
      <c r="AW76" s="44">
        <v>3.1303202131821387E-47</v>
      </c>
      <c r="AX76" s="44">
        <v>1.2285015840883054E-5</v>
      </c>
      <c r="AY76" s="44">
        <v>2080.6906499802558</v>
      </c>
      <c r="AZ76" s="44">
        <v>3.4472052972288398E-21</v>
      </c>
      <c r="BA76" s="44">
        <v>24110.786598689414</v>
      </c>
      <c r="BB76" s="44">
        <v>148.25247508981641</v>
      </c>
      <c r="BC76" s="44">
        <v>7.108418479212476E-18</v>
      </c>
      <c r="BD76" s="44">
        <v>1.1396213728373408E-3</v>
      </c>
      <c r="BE76" s="44">
        <v>0.18016939466465121</v>
      </c>
      <c r="BF76" s="44">
        <v>4.0900731055361898E-22</v>
      </c>
      <c r="BG76" s="44">
        <v>10.664898539176079</v>
      </c>
      <c r="BH76" s="44">
        <v>1.1223287659511982E-8</v>
      </c>
      <c r="BI76" s="44">
        <v>3.4478171689925614E-21</v>
      </c>
      <c r="BJ76" s="44">
        <v>39.157499828012007</v>
      </c>
      <c r="BK76" s="44">
        <v>1.4997794877364576</v>
      </c>
      <c r="BL76" s="44">
        <v>6.332845073291812E-7</v>
      </c>
      <c r="BM76" s="44">
        <v>1.148720632497794E-5</v>
      </c>
      <c r="BN76" s="44">
        <v>9.0243699215845019E-2</v>
      </c>
      <c r="BO76" s="44">
        <v>401.14935377769677</v>
      </c>
      <c r="BP76" s="44">
        <v>1.0120351762379864E-31</v>
      </c>
      <c r="BQ76" s="44">
        <v>355.18938103588482</v>
      </c>
      <c r="BR76" s="44">
        <v>1.233097313831346E-16</v>
      </c>
      <c r="BS76" s="44">
        <v>2.3305102189757269E-3</v>
      </c>
      <c r="BT76" s="44">
        <v>3.6009741842750497E-6</v>
      </c>
      <c r="BU76" s="44">
        <v>36777.252148715575</v>
      </c>
      <c r="BV76" s="44">
        <v>7.2981525908852069E-16</v>
      </c>
      <c r="BW76" s="44">
        <v>0.36353884308172907</v>
      </c>
      <c r="BX76" s="44">
        <v>1.5129225943034205E-37</v>
      </c>
      <c r="BY76" s="44">
        <v>2173.5519233010127</v>
      </c>
      <c r="BZ76" s="44">
        <v>2.7086601167109232</v>
      </c>
      <c r="CA76" s="44">
        <v>396.45798405525727</v>
      </c>
      <c r="CB76" s="44">
        <v>4.4575190985191213E-17</v>
      </c>
      <c r="CC76" s="44">
        <v>4.1656572426005178</v>
      </c>
      <c r="CD76" s="44">
        <v>1.4729360408361209E-12</v>
      </c>
      <c r="CE76" s="44">
        <v>88.959597355249855</v>
      </c>
      <c r="CF76" s="44">
        <v>3.14596518177952E-13</v>
      </c>
      <c r="CG76" s="44">
        <v>4384.9823127460559</v>
      </c>
      <c r="CH76" s="44">
        <v>101881.11927889839</v>
      </c>
      <c r="CI76" s="44">
        <v>1.3498758544974232E-2</v>
      </c>
      <c r="CJ76" s="44">
        <v>1.0520298526432297</v>
      </c>
      <c r="CK76" s="44">
        <v>1.8600039963391007E-9</v>
      </c>
      <c r="CL76" s="44">
        <v>0.46121254991243166</v>
      </c>
      <c r="CM76" s="44">
        <v>1.2214482809795488E-24</v>
      </c>
      <c r="CN76" s="44">
        <v>2.6653913615827516E-8</v>
      </c>
      <c r="CO76" s="44">
        <v>1.0828556175876223E-4</v>
      </c>
      <c r="CP76" s="44">
        <v>5.5249882874300956E-4</v>
      </c>
      <c r="CQ76" s="44">
        <v>206.96103873323548</v>
      </c>
      <c r="CR76" s="44">
        <v>9.6019649584862687</v>
      </c>
      <c r="CS76" s="44">
        <v>208.79069616153663</v>
      </c>
      <c r="CT76" s="44">
        <v>7.7800695336215123E-19</v>
      </c>
      <c r="CU76" s="44">
        <v>6.2399383840213436E-2</v>
      </c>
      <c r="CV76" s="44">
        <v>7.6507408840093095E-22</v>
      </c>
      <c r="CW76" s="44">
        <v>1.8873068008234282E-49</v>
      </c>
      <c r="CX76" s="44">
        <v>1.2769586083867647E-14</v>
      </c>
      <c r="CY76" s="44">
        <v>1.7744199757764405E-5</v>
      </c>
      <c r="CZ76" s="44">
        <v>5.1896072694878385E-2</v>
      </c>
      <c r="DA76" s="44">
        <v>1.9239194887584203</v>
      </c>
      <c r="DB76" s="44">
        <v>2.1866364612841665E-14</v>
      </c>
      <c r="DC76" s="44">
        <v>0.12274650292988709</v>
      </c>
      <c r="DD76" s="44">
        <v>56666.684367108355</v>
      </c>
      <c r="DE76" s="44">
        <v>1.2913359577070829</v>
      </c>
      <c r="DF76" s="44">
        <v>1.0797598960969568</v>
      </c>
      <c r="DG76" s="44">
        <v>1.8324009357577209E-6</v>
      </c>
      <c r="DH76" s="44">
        <v>1.3226108409720058E-4</v>
      </c>
      <c r="DI76" s="44">
        <v>9.904322656114511E-29</v>
      </c>
      <c r="DJ76" s="44">
        <v>4.433614323626683E-14</v>
      </c>
      <c r="DK76" s="44">
        <v>1.4575378972084086E-5</v>
      </c>
      <c r="DL76" s="44">
        <v>1.4374526184675942E-12</v>
      </c>
      <c r="DM76" s="44">
        <v>3.1615214547835279E-8</v>
      </c>
      <c r="DN76" s="44">
        <v>0.18816946773528676</v>
      </c>
      <c r="DO76" s="44">
        <v>1.3036104796475174</v>
      </c>
      <c r="DP76" s="44">
        <v>134474.53264060209</v>
      </c>
      <c r="DQ76" s="44">
        <v>3433.006052789462</v>
      </c>
      <c r="DR76" s="44">
        <v>1.2191099638681639E-25</v>
      </c>
      <c r="DS76" s="44">
        <v>62701.954967888087</v>
      </c>
      <c r="DT76" s="44">
        <v>3.3514197069214177E-8</v>
      </c>
      <c r="DU76" s="44">
        <v>5.172148296226021E-23</v>
      </c>
      <c r="DV76" s="44">
        <v>41.081545128343436</v>
      </c>
      <c r="DW76" s="44">
        <v>2693.3558267192739</v>
      </c>
      <c r="DX76" s="44">
        <v>1.8154937997153969E-8</v>
      </c>
      <c r="DY76" s="44">
        <v>2.5602853222242384E-18</v>
      </c>
      <c r="DZ76" s="44">
        <v>14.479559326764839</v>
      </c>
      <c r="EA76" s="44">
        <v>17.343412816610297</v>
      </c>
      <c r="EB76" s="44">
        <v>4.9132945859774336E-3</v>
      </c>
      <c r="EC76" s="44">
        <v>6.7731925373569621E-7</v>
      </c>
      <c r="ED76" s="44">
        <v>8228.4038460527681</v>
      </c>
      <c r="EE76" s="44">
        <v>4687.1447059204547</v>
      </c>
      <c r="EF76" s="44">
        <v>0.13999501729499789</v>
      </c>
      <c r="EG76" s="44">
        <v>4.7056175249239296E-26</v>
      </c>
      <c r="EH76" s="44">
        <v>1.6820190798800827E-3</v>
      </c>
      <c r="EI76" s="44">
        <v>9.2032119068564764E-37</v>
      </c>
      <c r="EJ76" s="44">
        <v>105.45970915860761</v>
      </c>
      <c r="EK76" s="44">
        <v>34050.668167678647</v>
      </c>
      <c r="EL76" s="44">
        <v>0.69280746882842259</v>
      </c>
      <c r="EM76" s="44">
        <v>1.6384566299988938E-11</v>
      </c>
      <c r="EN76" s="44">
        <v>5.6441639590216843E-8</v>
      </c>
      <c r="EO76" s="44">
        <v>107402.10340803012</v>
      </c>
      <c r="EP76" s="44">
        <v>2.8840877888643329E-37</v>
      </c>
      <c r="EQ76" s="44">
        <v>7.1626623297563758E-52</v>
      </c>
      <c r="ER76" s="44">
        <v>1.0456933921785665E-26</v>
      </c>
      <c r="ES76" s="44">
        <v>193.50867213055349</v>
      </c>
      <c r="ET76" s="44">
        <v>8.5581012238644997E-57</v>
      </c>
      <c r="EU76" s="44">
        <v>1.310063597763219E-67</v>
      </c>
      <c r="EV76" s="44">
        <v>530.60430183532389</v>
      </c>
      <c r="EW76" s="44">
        <v>18705.405531917037</v>
      </c>
      <c r="EX76" s="44">
        <v>2.3966616677889122E-20</v>
      </c>
      <c r="EY76" s="44">
        <v>1.9603322737508938E-17</v>
      </c>
      <c r="EZ76" s="44">
        <v>3.3105382931325741E-12</v>
      </c>
      <c r="FA76" s="44">
        <v>1.916021830627386E-11</v>
      </c>
      <c r="FB76" s="44">
        <v>1.9727380805175374E-3</v>
      </c>
      <c r="FC76" s="44">
        <v>4.5879814340188924E-8</v>
      </c>
      <c r="FD76" s="44">
        <v>2911.6490526638022</v>
      </c>
      <c r="FE76" s="44">
        <v>5.7363578021409572E-6</v>
      </c>
      <c r="FF76" s="44">
        <v>23820.733993303431</v>
      </c>
      <c r="FG76" s="44">
        <v>3.315568787599171E-19</v>
      </c>
      <c r="FH76" s="44">
        <v>6.0794254179501736E-15</v>
      </c>
      <c r="FI76" s="44">
        <v>1.4880445391523286E-9</v>
      </c>
      <c r="FJ76" s="44">
        <v>5.971070333209706E-14</v>
      </c>
      <c r="FK76" s="44">
        <v>5.7223831587390436E-15</v>
      </c>
      <c r="FL76" s="44">
        <v>35649.419782228259</v>
      </c>
      <c r="FM76" s="44">
        <v>199343.98197142649</v>
      </c>
      <c r="FN76" s="44">
        <v>135.45217414299665</v>
      </c>
      <c r="FO76" s="44">
        <v>39030.072314310142</v>
      </c>
      <c r="FP76" s="44">
        <v>5.1061753484647808E-6</v>
      </c>
      <c r="FQ76" s="44">
        <v>3327.397050922053</v>
      </c>
      <c r="FR76" s="44">
        <v>789.39676418907766</v>
      </c>
      <c r="FS76" s="44">
        <v>49251.332012284933</v>
      </c>
      <c r="FT76" s="44">
        <v>1.5688879868026726E-12</v>
      </c>
      <c r="FU76" s="44">
        <v>5.9840571056860036E-30</v>
      </c>
      <c r="FV76" s="44">
        <v>1.1885680809571255E-12</v>
      </c>
      <c r="FW76" s="44">
        <v>9.4180656527989366E-9</v>
      </c>
      <c r="FX76" s="44">
        <v>5.7444572680576074E-2</v>
      </c>
      <c r="FY76" s="44">
        <v>2.3436039803866071E-11</v>
      </c>
      <c r="FZ76" s="44">
        <v>2.5923385457770238E-18</v>
      </c>
      <c r="GA76" s="44">
        <v>5.5419402410461649E-32</v>
      </c>
      <c r="GB76" s="44">
        <v>0.17829789318808789</v>
      </c>
      <c r="GC76" s="44">
        <v>3.9316741491939974E-13</v>
      </c>
      <c r="GD76" s="44">
        <v>1.2060205345315829E-5</v>
      </c>
      <c r="GE76" s="44">
        <v>115740.29838674083</v>
      </c>
      <c r="GF76" s="44">
        <v>2.2234297727284674E-52</v>
      </c>
      <c r="GG76" s="44">
        <v>9.0644187371726647E-11</v>
      </c>
      <c r="GH76" s="44">
        <v>2.498423386424928E-26</v>
      </c>
      <c r="GI76" s="44">
        <v>180201.86550539383</v>
      </c>
      <c r="GJ76" s="44">
        <v>1.9357052644176519E-4</v>
      </c>
      <c r="GK76" s="44">
        <v>1.8348641928689864E-8</v>
      </c>
      <c r="GL76" s="44">
        <v>1.4483343479003625E-8</v>
      </c>
      <c r="GM76" s="44">
        <v>1.2345063519460602E-67</v>
      </c>
      <c r="GN76" s="44">
        <v>2.2420215754030806E-30</v>
      </c>
      <c r="GO76" s="44">
        <v>6.4841957640605332E-32</v>
      </c>
      <c r="GP76" s="44">
        <v>1.8169862321639487E-3</v>
      </c>
      <c r="GQ76" s="44">
        <v>8.2494484677728844E-22</v>
      </c>
      <c r="GR76" s="44">
        <v>9674.7673307061286</v>
      </c>
      <c r="GS76" s="44">
        <v>3.1483014139779991E-34</v>
      </c>
      <c r="GT76" s="44">
        <v>1.2995899331409421E-2</v>
      </c>
      <c r="GU76" s="44">
        <v>4.0589678610079471E-12</v>
      </c>
      <c r="GV76" s="44">
        <v>25853.997823081947</v>
      </c>
      <c r="GW76" s="44">
        <v>98.445284533557825</v>
      </c>
      <c r="GX76" s="44">
        <v>4.1945874342742851E-12</v>
      </c>
      <c r="GY76" s="44">
        <v>1061.429742242248</v>
      </c>
      <c r="GZ76" s="44">
        <v>9.3683373634316537E-3</v>
      </c>
      <c r="HA76" s="44">
        <v>7.7111628362998968E-15</v>
      </c>
      <c r="HB76" s="44">
        <v>0.57969934517876709</v>
      </c>
      <c r="HC76" s="44">
        <v>0.1903500973931771</v>
      </c>
      <c r="HD76" s="44">
        <v>24.217092340430408</v>
      </c>
      <c r="HE76" s="44">
        <v>1.1472341676984898E-13</v>
      </c>
      <c r="HF76" s="44">
        <v>3.4585955101662539E-9</v>
      </c>
      <c r="HG76" s="44">
        <v>4.7784186964380258E-7</v>
      </c>
      <c r="HH76" s="44">
        <v>1816.1240434316403</v>
      </c>
      <c r="HI76" s="44">
        <v>87.192337637981709</v>
      </c>
      <c r="HJ76" s="44">
        <v>3.7735719030558532</v>
      </c>
      <c r="HK76" s="44">
        <v>1.1908860011003011E-16</v>
      </c>
      <c r="HL76" s="44">
        <v>2.5336171326532418E-7</v>
      </c>
      <c r="HM76" s="44">
        <v>4.9776446131530313E-6</v>
      </c>
      <c r="HN76" s="44">
        <v>1.8206389831047507E-3</v>
      </c>
      <c r="HO76" s="44">
        <v>1.4384698567173973E-29</v>
      </c>
      <c r="HP76" s="44">
        <v>194.79755386622963</v>
      </c>
      <c r="HQ76" s="44">
        <v>35.423685649639467</v>
      </c>
      <c r="HR76" s="44">
        <v>636.17379737705119</v>
      </c>
      <c r="HS76" s="44">
        <v>9.710403374948399E-18</v>
      </c>
      <c r="HT76" s="44">
        <v>193364.93220407405</v>
      </c>
      <c r="HU76" s="44">
        <v>1339.1366156060628</v>
      </c>
      <c r="HV76" s="44">
        <v>23729.022864603412</v>
      </c>
      <c r="HW76" s="44">
        <v>4.6739188430091344E-26</v>
      </c>
      <c r="HX76" s="44">
        <v>53604.32616699396</v>
      </c>
      <c r="HY76" s="44">
        <v>2.8149278062924542E-22</v>
      </c>
      <c r="HZ76" s="44">
        <v>0.19431732005274849</v>
      </c>
      <c r="IA76" s="44">
        <v>2.5336433255024286E-17</v>
      </c>
      <c r="IB76" s="44">
        <v>2.5804981404107064E-42</v>
      </c>
      <c r="IC76" s="44">
        <v>75138.822565158058</v>
      </c>
      <c r="ID76" s="44">
        <v>3.635368497660047E-14</v>
      </c>
      <c r="IE76" s="44">
        <v>8.042684333955482E-4</v>
      </c>
      <c r="IF76" s="44">
        <v>1.7099294454096778</v>
      </c>
      <c r="IG76" s="44">
        <v>2.7663397453754307E-15</v>
      </c>
      <c r="IH76" s="44">
        <v>517.70038328128669</v>
      </c>
      <c r="II76" s="44">
        <v>427.47977992407192</v>
      </c>
      <c r="IJ76" s="44">
        <v>7.0341546490990076E-9</v>
      </c>
      <c r="IK76" s="44">
        <v>38221.304292438632</v>
      </c>
      <c r="IL76" s="44">
        <v>2.7116859149213957</v>
      </c>
      <c r="IM76" s="44">
        <v>6.2479712233923242E-2</v>
      </c>
      <c r="IN76" s="44">
        <v>1236.6806886071292</v>
      </c>
      <c r="IO76" s="44">
        <v>1.5247369366280241E-21</v>
      </c>
      <c r="IP76" s="44">
        <v>3.2671925192721235E-5</v>
      </c>
      <c r="IQ76" s="44">
        <v>5.711212418850871E-43</v>
      </c>
      <c r="IR76" s="44">
        <v>3.4069225729586034E-6</v>
      </c>
      <c r="IS76" s="44">
        <v>4.143250393044896E-66</v>
      </c>
      <c r="IT76" s="44">
        <v>5.2509663165786566E-33</v>
      </c>
      <c r="IU76" s="44">
        <v>2.1369492093289695E-13</v>
      </c>
      <c r="IV76" s="44">
        <v>1.3746984884543983E-31</v>
      </c>
      <c r="IW76" s="44">
        <v>2.9135795211460011E-11</v>
      </c>
      <c r="IX76" s="44">
        <v>2701.3030112525853</v>
      </c>
      <c r="IY76" s="44">
        <v>1388.1532105794531</v>
      </c>
      <c r="IZ76" s="44">
        <v>1184.9977383390051</v>
      </c>
      <c r="JA76" s="44">
        <v>83652.660741728658</v>
      </c>
      <c r="JB76" s="44">
        <v>2.454710379441054E-5</v>
      </c>
      <c r="JC76" s="44">
        <v>0.40412203933017582</v>
      </c>
      <c r="JD76" s="44">
        <v>6.9029585127490703E-6</v>
      </c>
      <c r="JE76" s="44">
        <v>2.0397726642131115E-46</v>
      </c>
      <c r="JF76" s="44">
        <v>1.1209781315255707E-2</v>
      </c>
      <c r="JG76" s="44">
        <v>1.026840813388747</v>
      </c>
      <c r="JH76" s="44">
        <v>6.0143434099432955</v>
      </c>
      <c r="JI76" s="44">
        <v>0.36181326466435093</v>
      </c>
      <c r="JJ76" s="44">
        <v>2796.3860260721726</v>
      </c>
      <c r="JK76" s="44">
        <v>2.2003697312959324E-2</v>
      </c>
      <c r="JL76" s="44">
        <v>6.5092111941105129E-60</v>
      </c>
      <c r="JM76" s="44">
        <v>1443.4903836791818</v>
      </c>
      <c r="JN76" s="44">
        <v>3.2895085618008845E-8</v>
      </c>
      <c r="JO76" s="44">
        <v>30232.39527682367</v>
      </c>
      <c r="JP76" s="44">
        <v>9.5126581248561148E-7</v>
      </c>
      <c r="JQ76" s="44">
        <v>2.6167505834215352E-3</v>
      </c>
      <c r="JR76" s="44">
        <v>1.3873233758923067E-11</v>
      </c>
      <c r="JS76" s="44">
        <v>4.3175001844490272E-21</v>
      </c>
      <c r="JT76" s="44">
        <v>6.4276424577478092E-47</v>
      </c>
      <c r="JU76" s="44">
        <v>3.5807937548387839E-17</v>
      </c>
      <c r="JV76" s="44">
        <v>9.6702112943839269E-5</v>
      </c>
      <c r="JW76" s="44">
        <v>6.545631732618479E-8</v>
      </c>
      <c r="JX76" s="44">
        <v>6.8050575731912669E-46</v>
      </c>
      <c r="JY76" s="44">
        <v>1.1996382410839698E-17</v>
      </c>
      <c r="JZ76" s="44">
        <v>146.89329795826848</v>
      </c>
      <c r="KA76" s="44">
        <v>5.3508707148197175E-30</v>
      </c>
      <c r="KB76" s="44">
        <v>86.60291784289069</v>
      </c>
      <c r="KC76" s="44">
        <v>10155.586810355995</v>
      </c>
      <c r="KD76" s="44">
        <v>2.0536116997058887E-21</v>
      </c>
      <c r="KE76" s="44">
        <v>46870.062147261655</v>
      </c>
      <c r="KF76" s="44">
        <v>4.2267127941854011E-3</v>
      </c>
      <c r="KG76" s="44">
        <v>1.5165536769148493</v>
      </c>
      <c r="KH76" s="44">
        <v>9.2341029745208584E-7</v>
      </c>
      <c r="KI76" s="44">
        <v>2.3990807254476383E-11</v>
      </c>
      <c r="KJ76" s="44">
        <v>15296.428108178325</v>
      </c>
      <c r="KK76" s="44">
        <v>2.5078377495043979E-6</v>
      </c>
      <c r="KL76" s="44">
        <v>7.7136977138319173E-29</v>
      </c>
      <c r="KM76" s="44">
        <v>14.873616429906026</v>
      </c>
      <c r="KN76" s="44">
        <v>5192.3928640215854</v>
      </c>
      <c r="KO76" s="44">
        <v>3.2709678553979932E-19</v>
      </c>
      <c r="KP76" s="44">
        <v>2.2792440513858424E-15</v>
      </c>
      <c r="KQ76" s="44">
        <v>4.5303212094575224E-4</v>
      </c>
      <c r="KR76" s="44">
        <v>54869.868219346266</v>
      </c>
      <c r="KS76" s="44">
        <v>726.78622309677723</v>
      </c>
      <c r="KT76" s="44">
        <v>1.8833007648993341E-30</v>
      </c>
      <c r="KU76" s="44">
        <v>4.9218017204937173E-56</v>
      </c>
      <c r="KV76" s="44">
        <v>1132.7011564919228</v>
      </c>
      <c r="KW76" s="44">
        <v>4.9447197350848248E-6</v>
      </c>
      <c r="KX76" s="44">
        <v>1.5729884362963437E-8</v>
      </c>
      <c r="KY76" s="44">
        <v>7.6769708714615626E-3</v>
      </c>
      <c r="KZ76" s="46">
        <v>260.47901930114375</v>
      </c>
      <c r="LA76" s="46">
        <v>11.395333650967764</v>
      </c>
      <c r="LB76" s="46">
        <v>6.0639502978855255E-8</v>
      </c>
      <c r="LC76" s="46">
        <v>2.6342946750013399E-8</v>
      </c>
      <c r="LD76" s="46">
        <v>1.9331592842844135E-52</v>
      </c>
      <c r="LE76" s="46">
        <v>3.4309090052900361E-9</v>
      </c>
      <c r="LF76" s="46">
        <v>5288.6205440460571</v>
      </c>
      <c r="LG76" s="46">
        <v>9.2417149521245296E-43</v>
      </c>
      <c r="LH76" s="46">
        <v>1.6355825680205863E-12</v>
      </c>
      <c r="LI76" s="46">
        <v>8.6048822296750809E-16</v>
      </c>
      <c r="LJ76" s="46">
        <v>4.2626970719452837E-9</v>
      </c>
      <c r="LK76" s="46">
        <v>1.2940525431002142E-4</v>
      </c>
      <c r="LL76" s="46">
        <v>1.4157991527743823E-28</v>
      </c>
      <c r="LM76" s="46">
        <v>3.087285033966428E-11</v>
      </c>
      <c r="LN76" s="46">
        <v>44017.455496669492</v>
      </c>
      <c r="LO76" s="46">
        <v>0.13595629425924213</v>
      </c>
      <c r="LP76" s="46">
        <v>0.11668054146702482</v>
      </c>
      <c r="LQ76" s="46">
        <v>2.4860643480550658E-15</v>
      </c>
      <c r="LR76" s="46">
        <v>271.20365299534404</v>
      </c>
      <c r="LS76" s="46">
        <v>7.5310853894897179E-8</v>
      </c>
      <c r="LT76" s="46">
        <v>1.1449829253564078E-7</v>
      </c>
      <c r="LU76" s="46">
        <v>481.88421585498736</v>
      </c>
      <c r="LV76" s="46">
        <v>4.6020006379246308E-3</v>
      </c>
      <c r="LW76" s="46">
        <v>5861.1416878707432</v>
      </c>
      <c r="LX76" s="46">
        <v>14639.303323213928</v>
      </c>
      <c r="LY76" s="46">
        <v>194566.06928290048</v>
      </c>
      <c r="LZ76" s="46">
        <v>6.979678616372839E-5</v>
      </c>
      <c r="MA76" s="46">
        <v>2.9921192582933059E-28</v>
      </c>
      <c r="MB76" s="46">
        <v>2.7397778632166489E-6</v>
      </c>
      <c r="MC76" s="46">
        <v>25337.123065574822</v>
      </c>
      <c r="MD76" s="46">
        <v>1.9987094416538309E-30</v>
      </c>
      <c r="ME76" s="46">
        <v>1.6788415141046112E-7</v>
      </c>
      <c r="MF76" s="46">
        <v>7.2582148734146347E-3</v>
      </c>
      <c r="MG76" s="46">
        <v>1.0717295217084434E-5</v>
      </c>
      <c r="MH76" s="46">
        <v>1645.3906213130026</v>
      </c>
      <c r="MI76" s="46">
        <v>7.165059828121814E-44</v>
      </c>
      <c r="MJ76" s="46">
        <v>8.0716039378844806E-11</v>
      </c>
      <c r="MK76" s="46">
        <v>147.89170799574623</v>
      </c>
      <c r="ML76" s="46">
        <v>2.1547196281166436E-5</v>
      </c>
      <c r="MM76" s="46">
        <v>0.23886266011759957</v>
      </c>
      <c r="MN76" s="46">
        <v>5.8665191610203794E-36</v>
      </c>
      <c r="MO76" s="46">
        <v>2.7835654925285005E-23</v>
      </c>
      <c r="MP76" s="46">
        <v>5.6338456730686437E-20</v>
      </c>
      <c r="MQ76" s="46">
        <v>5.5886379249495195E-2</v>
      </c>
      <c r="MR76" s="46">
        <v>2.0695316228522923E-12</v>
      </c>
      <c r="MS76" s="46">
        <v>7.2442877718892573E-22</v>
      </c>
      <c r="MT76" s="46">
        <v>1.8268933179839084E-26</v>
      </c>
      <c r="MU76" s="46">
        <v>8.0135735894868597E-24</v>
      </c>
      <c r="MV76" s="46">
        <v>8.505558024479827E-32</v>
      </c>
      <c r="MW76" s="46">
        <v>1.7990097440193555E-21</v>
      </c>
      <c r="MX76" s="46">
        <v>3.2800929356156059E-9</v>
      </c>
      <c r="MY76" s="46">
        <v>24.786470292666465</v>
      </c>
      <c r="MZ76" s="46">
        <v>6.0423172474229528E-15</v>
      </c>
      <c r="NA76" s="46">
        <v>770.73846929240847</v>
      </c>
      <c r="NB76" s="46">
        <v>1.4559968245420119E-51</v>
      </c>
      <c r="NC76" s="46">
        <v>1.8485721272210317E-21</v>
      </c>
      <c r="ND76" s="46">
        <v>2.0087605303250151E-12</v>
      </c>
      <c r="NE76" s="46">
        <v>1.0062335074601975E-31</v>
      </c>
      <c r="NF76" s="46">
        <v>1.1056341187456355E-10</v>
      </c>
      <c r="NG76" s="46">
        <v>1.0311252446013115E-16</v>
      </c>
      <c r="NH76" s="46">
        <v>1.9488211331401552E-16</v>
      </c>
      <c r="NI76" s="46">
        <v>1.2794347650310927E-18</v>
      </c>
      <c r="NJ76" s="46">
        <v>4.343118269614056E-4</v>
      </c>
      <c r="NK76" s="46">
        <v>1.3477413583036339E-17</v>
      </c>
      <c r="NL76" s="46">
        <v>104.4969928007929</v>
      </c>
      <c r="NM76" s="46">
        <v>5.3467972464229896E-15</v>
      </c>
      <c r="NN76" s="46">
        <v>7.0877599581216102E-6</v>
      </c>
      <c r="NO76" s="46">
        <v>2.2463874980992E-11</v>
      </c>
      <c r="NP76" s="46">
        <v>14881.102853107424</v>
      </c>
      <c r="NQ76" s="46">
        <v>7.5965002877146777</v>
      </c>
      <c r="NR76" s="46">
        <v>148.70021497799888</v>
      </c>
      <c r="NS76" s="46">
        <v>6.118553181792936E-6</v>
      </c>
      <c r="NT76" s="46">
        <v>8.5411164730333532E-7</v>
      </c>
      <c r="NU76" s="46">
        <v>4.3979314005280063E-9</v>
      </c>
      <c r="NV76" s="46">
        <v>8.3844858736389177E-18</v>
      </c>
      <c r="NW76" s="46">
        <v>1.4094912802586048E-13</v>
      </c>
      <c r="NX76" s="46">
        <v>1.4818282847890726E-27</v>
      </c>
      <c r="NY76" s="46">
        <v>1.1274294434543268E-6</v>
      </c>
      <c r="NZ76" s="46">
        <v>6.7217888218166134E-24</v>
      </c>
      <c r="OA76" s="46">
        <v>1.2482969780496417E-10</v>
      </c>
      <c r="OB76" s="46">
        <v>7.016627248778165E-2</v>
      </c>
      <c r="OC76" s="46">
        <v>232522.43924545485</v>
      </c>
      <c r="OD76" s="46">
        <v>6.2534586288592004E-6</v>
      </c>
      <c r="OE76" s="46">
        <v>53.198142376205745</v>
      </c>
      <c r="OF76" s="46">
        <v>1.9704100711273129E-13</v>
      </c>
      <c r="OG76" s="46">
        <v>4.5460686454260915E-5</v>
      </c>
      <c r="OH76" s="46">
        <v>4.4703198004563705</v>
      </c>
      <c r="OI76" s="46">
        <v>17503.029718293357</v>
      </c>
      <c r="OJ76" s="46">
        <v>4.6155288689653614E-4</v>
      </c>
      <c r="OK76" s="46">
        <v>14377.504937043726</v>
      </c>
      <c r="OL76" s="46">
        <v>3.9153246998058399E-16</v>
      </c>
      <c r="OM76" s="46">
        <v>8.6898558130102792E-8</v>
      </c>
      <c r="ON76" s="46">
        <v>8.1877949331726927E-40</v>
      </c>
      <c r="OO76" s="46">
        <v>5.1715986055112882E-3</v>
      </c>
      <c r="OP76" s="46">
        <v>23887.403155965163</v>
      </c>
      <c r="OQ76" s="46">
        <v>5.6295331779291371E-6</v>
      </c>
      <c r="OR76" s="46">
        <v>167.34557425318633</v>
      </c>
      <c r="OS76" s="46">
        <v>607.41834803425752</v>
      </c>
      <c r="OT76" s="46">
        <v>88431.658358626388</v>
      </c>
      <c r="OU76" s="46">
        <v>1.5523171001927118E-11</v>
      </c>
      <c r="OV76" s="46">
        <v>4.9959954030539024E-2</v>
      </c>
      <c r="OW76" s="46">
        <v>2.0614582517167308E-6</v>
      </c>
      <c r="OX76" s="46">
        <v>29247.517947862721</v>
      </c>
      <c r="OY76" s="46">
        <v>1.9023085998822512E-42</v>
      </c>
      <c r="OZ76" s="46">
        <v>6186.0268980561868</v>
      </c>
      <c r="PA76" s="46">
        <v>19.506266263093675</v>
      </c>
      <c r="PB76" s="46">
        <v>7.8756278501493939E-25</v>
      </c>
      <c r="PC76" s="46">
        <v>1.1474454326059157E-4</v>
      </c>
      <c r="PD76" s="46">
        <v>3.0312391820344636E-8</v>
      </c>
      <c r="PE76" s="46">
        <v>2.5800136288864499E-5</v>
      </c>
      <c r="PF76" s="46">
        <v>1.6058438559151496E-21</v>
      </c>
      <c r="PG76" s="46">
        <v>177.72171907791002</v>
      </c>
      <c r="PH76" s="46">
        <v>2.614455180342556</v>
      </c>
      <c r="PI76" s="46">
        <v>2.7287561494955422E-5</v>
      </c>
      <c r="PJ76" s="46">
        <v>25.956090102378731</v>
      </c>
      <c r="PK76" s="46">
        <v>3.232797758359146E-5</v>
      </c>
      <c r="PL76" s="46">
        <v>5.6488330099062246E-8</v>
      </c>
      <c r="PM76" s="46">
        <v>3.8976745819835621E-25</v>
      </c>
      <c r="PN76" s="46">
        <v>609.11711676929224</v>
      </c>
      <c r="PO76" s="46">
        <v>0.38774626408989143</v>
      </c>
      <c r="PP76" s="46">
        <v>2.7300897634743741E-46</v>
      </c>
      <c r="PQ76" s="46">
        <v>1.6565632490061024E-15</v>
      </c>
      <c r="PR76" s="46">
        <v>1320.8950905960144</v>
      </c>
      <c r="PS76" s="46">
        <v>4.2425506002602384</v>
      </c>
      <c r="PT76" s="46">
        <v>312.97755026822153</v>
      </c>
      <c r="PU76" s="46">
        <v>4.0643524822135326E-10</v>
      </c>
      <c r="PV76" s="46">
        <v>3.1976060402205692E-9</v>
      </c>
      <c r="PW76" s="46">
        <v>21.395717694649488</v>
      </c>
      <c r="PX76" s="46">
        <v>2.2787795483916387E-45</v>
      </c>
      <c r="PY76" s="46">
        <v>176150.92722043107</v>
      </c>
      <c r="PZ76" s="46">
        <v>51114.347672202806</v>
      </c>
      <c r="QA76" s="46">
        <v>2.5390497860577601E-37</v>
      </c>
      <c r="QB76" s="46">
        <v>1.0986667256136403E-8</v>
      </c>
      <c r="QC76" s="46">
        <v>1.8306685246219354E-13</v>
      </c>
      <c r="QD76" s="46">
        <v>1.5444244015956255E-36</v>
      </c>
      <c r="QE76" s="46">
        <v>2524.6067249046268</v>
      </c>
      <c r="QF76" s="46">
        <v>55.902973105239994</v>
      </c>
      <c r="QG76" s="46">
        <v>1.102810342379306E-59</v>
      </c>
      <c r="QH76" s="46">
        <v>8.6269700827276991E-3</v>
      </c>
      <c r="QI76" s="46">
        <v>1.787817905517081E-9</v>
      </c>
      <c r="QJ76" s="46">
        <v>1.7601573269946415E-26</v>
      </c>
      <c r="QK76" s="46">
        <v>2.8378400133137003E-3</v>
      </c>
      <c r="QL76" s="46">
        <v>1.2738703091804634E-10</v>
      </c>
      <c r="QM76" s="46">
        <v>5.3651061960010052E-49</v>
      </c>
      <c r="QN76" s="46">
        <v>2.3474183705293745</v>
      </c>
      <c r="QO76" s="46">
        <v>9.9906336021498768E-6</v>
      </c>
      <c r="QP76" s="46">
        <v>2426.3239835096515</v>
      </c>
      <c r="QQ76" s="46">
        <v>206336.1613579987</v>
      </c>
      <c r="QR76" s="46">
        <v>8.5998709759746504E-4</v>
      </c>
      <c r="QS76" s="46">
        <v>142299.31527046263</v>
      </c>
      <c r="QT76" s="46">
        <v>5.9958072955162891E-5</v>
      </c>
      <c r="QU76" s="46">
        <v>60101.481458058966</v>
      </c>
      <c r="QV76" s="46">
        <v>1.9109523034213729E-21</v>
      </c>
      <c r="QW76" s="46">
        <v>4801.5540531910774</v>
      </c>
      <c r="QX76" s="46">
        <v>647.39267099308688</v>
      </c>
      <c r="QY76" s="46">
        <v>3.5285158359088303E-24</v>
      </c>
      <c r="QZ76" s="46">
        <v>2.8158098015863574E-7</v>
      </c>
      <c r="RA76" s="46">
        <v>242.63410617052472</v>
      </c>
      <c r="RB76" s="46">
        <v>4.2150480042216302E-32</v>
      </c>
      <c r="RC76" s="46">
        <v>1.2719157048726565E-3</v>
      </c>
      <c r="RD76" s="46">
        <v>8057.7628496524303</v>
      </c>
      <c r="RE76" s="46">
        <v>1.6713645004428778E-5</v>
      </c>
      <c r="RF76" s="46">
        <v>4.838591633508144E-30</v>
      </c>
      <c r="RG76" s="46">
        <v>4.8582464249409844E-4</v>
      </c>
      <c r="RH76" s="46">
        <v>5.0937418746253158E-25</v>
      </c>
      <c r="RI76" s="46">
        <v>4.4924582372521691E-6</v>
      </c>
      <c r="RJ76" s="46">
        <v>4.677035165707035E-11</v>
      </c>
      <c r="RK76" s="46">
        <v>1.0805785939577427E-5</v>
      </c>
      <c r="RL76" s="46">
        <v>5.4705673196071112E-5</v>
      </c>
      <c r="RM76" s="46">
        <v>77650.631451976064</v>
      </c>
      <c r="RN76" s="46">
        <v>6.802256557395616E-15</v>
      </c>
      <c r="RO76" s="46">
        <v>3972.6907243020746</v>
      </c>
      <c r="RP76" s="46">
        <v>3.5500264278552231E-24</v>
      </c>
      <c r="RQ76" s="46">
        <v>95178.731519123423</v>
      </c>
      <c r="RR76" s="46">
        <v>1249.2893111815542</v>
      </c>
      <c r="RS76" s="46">
        <v>8.5041715156401049E-4</v>
      </c>
      <c r="RT76" s="46">
        <v>8.455720418479766E-45</v>
      </c>
      <c r="RU76" s="46">
        <v>6.8334348923957009</v>
      </c>
      <c r="RV76" s="46">
        <v>1.7582178139162854E-6</v>
      </c>
      <c r="RW76" s="46">
        <v>7.9860665132652373E-16</v>
      </c>
      <c r="RX76" s="46">
        <v>1.7999627728010791E-2</v>
      </c>
      <c r="RY76" s="46">
        <v>1.4124922163249432E-11</v>
      </c>
      <c r="RZ76" s="46">
        <v>26928.89868177718</v>
      </c>
      <c r="SA76" s="46">
        <v>5.558573042391858E-13</v>
      </c>
      <c r="SB76" s="46">
        <v>4.3055948715163475E-10</v>
      </c>
      <c r="SC76" s="46">
        <v>5.1353433511702818E-3</v>
      </c>
      <c r="SD76" s="46">
        <v>1042.3570761353285</v>
      </c>
      <c r="SE76" s="46">
        <v>5.6434776538975244</v>
      </c>
      <c r="SF76" s="46">
        <v>627.43026477470096</v>
      </c>
      <c r="SG76" s="46">
        <v>2.0799035091414637E-18</v>
      </c>
      <c r="SH76" s="46">
        <v>3.2413961368604422E-21</v>
      </c>
      <c r="SI76" s="46">
        <v>5.0630603436952098E-7</v>
      </c>
      <c r="SJ76" s="46">
        <v>138.69931144274588</v>
      </c>
      <c r="SK76" s="46">
        <v>1.1004768655676174E-22</v>
      </c>
      <c r="SL76" s="46">
        <v>7.6876924815020654E-37</v>
      </c>
      <c r="SM76" s="46">
        <v>687.04544773326018</v>
      </c>
      <c r="SN76" s="46">
        <v>8.1906268166786926</v>
      </c>
      <c r="SO76" s="46">
        <v>3.0531711393389754E-12</v>
      </c>
      <c r="SP76" s="46">
        <v>24744.26845872778</v>
      </c>
      <c r="SQ76" s="46">
        <v>3.5873773372448166E-7</v>
      </c>
      <c r="SR76" s="46">
        <v>6.2732015354263469E-5</v>
      </c>
      <c r="SS76" s="46">
        <v>6.9620489946957555E-10</v>
      </c>
      <c r="ST76" s="46">
        <v>89.15745584060879</v>
      </c>
      <c r="SU76" s="46">
        <v>3.4706768863011652E-38</v>
      </c>
      <c r="SV76" s="46">
        <v>1.763184989373042E-9</v>
      </c>
      <c r="SW76" s="46">
        <v>46429.869664903534</v>
      </c>
      <c r="SX76" s="46">
        <v>354.722946893813</v>
      </c>
      <c r="SY76" s="46">
        <v>23996.57081294389</v>
      </c>
      <c r="SZ76" s="46">
        <v>1.2948463836585814E-28</v>
      </c>
      <c r="TA76" s="46">
        <v>325421.69340693258</v>
      </c>
      <c r="TB76" s="46">
        <v>3.9299551722162122E-18</v>
      </c>
      <c r="TC76" s="46">
        <v>3.4647198370422057E-12</v>
      </c>
      <c r="TD76" s="46">
        <v>6.7261478864117564E-6</v>
      </c>
      <c r="TE76" s="46">
        <v>2.4607291829676011E-6</v>
      </c>
      <c r="TF76" s="46">
        <v>5.8664557973610967E-17</v>
      </c>
      <c r="TG76" s="46">
        <v>3.6693187787953448E-16</v>
      </c>
      <c r="TH76" s="46">
        <v>1.4280532843366121E-50</v>
      </c>
      <c r="TI76" s="46">
        <v>2.4859673073227456E-23</v>
      </c>
      <c r="TJ76" s="46">
        <v>3.1735138711381795E-4</v>
      </c>
      <c r="TK76" s="46">
        <v>2.0762414126782121E-5</v>
      </c>
      <c r="TL76" s="46">
        <v>7562.2033643678615</v>
      </c>
      <c r="TM76" s="46">
        <v>824.87170913479929</v>
      </c>
      <c r="TN76" s="46">
        <v>245.77713317572778</v>
      </c>
      <c r="TO76" s="46">
        <v>31995.408448431419</v>
      </c>
      <c r="TP76" s="46">
        <v>1.2226007161358331E-24</v>
      </c>
      <c r="TQ76" s="46">
        <v>10.888049869400014</v>
      </c>
      <c r="TR76" s="46">
        <v>2.0769873902371045E-5</v>
      </c>
      <c r="TS76" s="46">
        <v>46455.04538155107</v>
      </c>
      <c r="TT76" s="46">
        <v>1.8557887038382548E-28</v>
      </c>
      <c r="TU76" s="46">
        <v>1.5152439911085503E-32</v>
      </c>
      <c r="TV76" s="46">
        <v>144886.98562188257</v>
      </c>
      <c r="TW76" s="46">
        <v>3.41593525514516E-15</v>
      </c>
      <c r="TX76" s="46">
        <v>6.6743802413645182E-20</v>
      </c>
      <c r="TY76" s="46">
        <v>1.2450798453730025E-50</v>
      </c>
      <c r="TZ76" s="46">
        <v>416.19086709843646</v>
      </c>
      <c r="UA76" s="46">
        <v>37831.246063945415</v>
      </c>
      <c r="UB76" s="46">
        <v>14.127218216440941</v>
      </c>
      <c r="UC76" s="46">
        <v>158.62499285871823</v>
      </c>
      <c r="UD76" s="46">
        <v>3.4912625807819768E-8</v>
      </c>
      <c r="UE76" s="46">
        <v>0.29506002213823368</v>
      </c>
      <c r="UF76" s="46">
        <v>4.1097675540762628E-12</v>
      </c>
      <c r="UG76" s="46">
        <v>7.3470917846793288E-31</v>
      </c>
      <c r="UH76" s="46">
        <v>29.071562222532236</v>
      </c>
      <c r="UI76" s="46">
        <v>3.9426709045040716E-17</v>
      </c>
      <c r="UJ76" s="46">
        <v>7.7179067180949954E-32</v>
      </c>
      <c r="UK76" s="46">
        <v>0.67904731124917295</v>
      </c>
      <c r="UL76" s="46">
        <v>1.5633629889558378E-3</v>
      </c>
      <c r="UM76" s="46">
        <v>1.7279844024208E-12</v>
      </c>
      <c r="UN76" s="46">
        <v>7.4749304648039192E-4</v>
      </c>
      <c r="UO76" s="46">
        <v>6.5081440186187681E-11</v>
      </c>
      <c r="UP76" s="46">
        <v>3.4614651203083401E-3</v>
      </c>
      <c r="UQ76" s="46">
        <v>2.1089372371454717E-5</v>
      </c>
      <c r="UR76" s="46">
        <v>2.3529317166287255E-4</v>
      </c>
      <c r="US76" s="46">
        <v>192061.69985527534</v>
      </c>
      <c r="UT76" s="46">
        <v>6.4953053703587633E-23</v>
      </c>
      <c r="UU76" s="46">
        <v>6.9123194995143029E-4</v>
      </c>
      <c r="UV76" s="46">
        <v>8.3137177966894202E-12</v>
      </c>
      <c r="UW76" s="46">
        <v>1.0247534867150629E-48</v>
      </c>
      <c r="UX76" s="46">
        <v>3.7360172047950465E-34</v>
      </c>
      <c r="UY76" s="46">
        <v>14127.090151664068</v>
      </c>
      <c r="UZ76" s="46">
        <v>2.1540748631621413E-22</v>
      </c>
      <c r="VA76" s="46">
        <v>4.9772660611972396E-38</v>
      </c>
      <c r="VB76" s="46">
        <v>0.12169232772917922</v>
      </c>
      <c r="VC76" s="46">
        <v>1.5068199301684691E-6</v>
      </c>
      <c r="VD76" s="46">
        <v>29084.067606555094</v>
      </c>
      <c r="VE76" s="46">
        <v>2.4152728434905417</v>
      </c>
      <c r="VF76" s="46">
        <v>5.3608963742051865E-48</v>
      </c>
      <c r="VG76" s="46">
        <v>1.1409662993736806E-3</v>
      </c>
      <c r="VH76" s="46">
        <v>3.1501918661885318E-24</v>
      </c>
      <c r="VI76" s="46">
        <v>236.88392153867611</v>
      </c>
      <c r="VJ76" s="46">
        <v>128.50999206405604</v>
      </c>
      <c r="VK76" s="46">
        <v>6.1087704787617059E-13</v>
      </c>
      <c r="VL76" s="46">
        <v>3.2570840805337376E-32</v>
      </c>
      <c r="VM76" s="46">
        <v>56.412833231813622</v>
      </c>
      <c r="VN76" s="46">
        <v>41.588506030510651</v>
      </c>
      <c r="VO76" s="46">
        <v>2.0711018997888124E-68</v>
      </c>
      <c r="VP76" s="46">
        <v>3.8205557745405363E-12</v>
      </c>
      <c r="VQ76" s="46">
        <v>3.6719703178234254E-16</v>
      </c>
      <c r="VR76" s="46">
        <v>2.3151279998041772E-28</v>
      </c>
      <c r="VS76" s="46">
        <v>5.3641278447543327E-45</v>
      </c>
      <c r="VT76" s="46">
        <v>4.9470459698779313E-10</v>
      </c>
      <c r="VU76" s="46">
        <v>71987.882078295108</v>
      </c>
      <c r="VV76" s="46">
        <v>2.9370805999066312E-2</v>
      </c>
      <c r="VW76" s="46">
        <v>24.336125624275034</v>
      </c>
      <c r="VX76" s="46">
        <v>0.30214715426630961</v>
      </c>
      <c r="VY76" s="46">
        <v>25351.220396612451</v>
      </c>
      <c r="VZ76" s="46">
        <v>2.3811228182628559E-10</v>
      </c>
      <c r="WA76" s="46">
        <v>878.49811031208367</v>
      </c>
      <c r="WB76" s="46">
        <v>38.496255403266531</v>
      </c>
      <c r="WC76" s="46">
        <v>199.4893565658042</v>
      </c>
      <c r="WD76" s="46">
        <v>1.2792909718670408E-7</v>
      </c>
      <c r="WE76" s="46">
        <v>40.860485726134421</v>
      </c>
      <c r="WF76" s="46">
        <v>148.91026197820281</v>
      </c>
      <c r="WG76" s="46">
        <v>8.9773933892269692E-5</v>
      </c>
      <c r="WH76" s="46">
        <v>1.3976394116318374E-30</v>
      </c>
      <c r="WI76" s="46">
        <v>6.0845568644158684E-3</v>
      </c>
      <c r="WJ76" s="46">
        <v>1.8302702790713259E-22</v>
      </c>
      <c r="WK76" s="46">
        <v>2.9837450348051437E-19</v>
      </c>
      <c r="WL76" s="46">
        <v>2.3643757836275221E-36</v>
      </c>
      <c r="WM76" s="46">
        <v>73264.456395946298</v>
      </c>
      <c r="WN76" s="46">
        <v>3.1946193010338274E-6</v>
      </c>
      <c r="WO76" s="46">
        <v>2.3699887430665705E-15</v>
      </c>
      <c r="WP76" s="46">
        <v>2.4326468525095918E-27</v>
      </c>
      <c r="WQ76" s="46">
        <v>5.918507018878255E-10</v>
      </c>
      <c r="WR76" s="46">
        <v>190.85166395693065</v>
      </c>
      <c r="WS76" s="46">
        <v>815.25492045177282</v>
      </c>
      <c r="WT76" s="46">
        <v>6481.376437739691</v>
      </c>
      <c r="WU76" s="46">
        <v>1.3623623755164946</v>
      </c>
      <c r="WV76" s="46">
        <v>5.8420921775103936E-31</v>
      </c>
      <c r="WW76" s="46">
        <v>1.7222495101519808E-7</v>
      </c>
      <c r="WX76" s="46">
        <v>284626.24022522592</v>
      </c>
      <c r="WY76" s="46">
        <v>54434.926448275997</v>
      </c>
      <c r="WZ76" s="46">
        <v>1817.7288489587945</v>
      </c>
      <c r="XA76" s="46">
        <v>43.083743120726332</v>
      </c>
      <c r="XB76" s="46">
        <v>2.3812416508041845E-12</v>
      </c>
      <c r="XC76" s="46">
        <v>4.6628276434715922E-13</v>
      </c>
      <c r="XD76" s="46">
        <v>2.2655873160001128E-20</v>
      </c>
      <c r="XE76" s="46">
        <v>52418.269208073383</v>
      </c>
      <c r="XF76" s="46">
        <v>3.1841289982159232E-3</v>
      </c>
      <c r="XG76" s="46">
        <v>7.0773680960862982E-12</v>
      </c>
      <c r="XH76" s="46">
        <v>2707.7701707568631</v>
      </c>
      <c r="XI76" s="46">
        <v>1293.7462011038695</v>
      </c>
      <c r="XJ76" s="46">
        <v>1.1294447042097636E-16</v>
      </c>
      <c r="XK76" s="46">
        <v>101913.97604001447</v>
      </c>
      <c r="XL76" s="46">
        <v>124.54276659647151</v>
      </c>
      <c r="XM76" s="46">
        <v>8.2654515197169091E-6</v>
      </c>
      <c r="XN76" s="46">
        <v>2.4231196382677457E-20</v>
      </c>
      <c r="XO76" s="46">
        <v>6.5183970936185145E-14</v>
      </c>
      <c r="XP76" s="46">
        <v>1.1369126591733246E-13</v>
      </c>
      <c r="XQ76" s="46">
        <v>1.0583698734415012E-2</v>
      </c>
      <c r="XR76" s="46">
        <v>3.6610524756213897E-22</v>
      </c>
      <c r="XS76" s="46">
        <v>0.60339069292704806</v>
      </c>
      <c r="XT76" s="46">
        <v>1.9883203790378192E-7</v>
      </c>
      <c r="XU76" s="46">
        <v>5.195122434284255E-4</v>
      </c>
      <c r="XV76" s="46">
        <v>3.1682597465426804E-8</v>
      </c>
      <c r="XW76" s="46">
        <v>22413.00891322696</v>
      </c>
      <c r="XX76" s="46">
        <v>7.4732343979485709E-36</v>
      </c>
      <c r="XY76" s="46">
        <v>366.8286280375587</v>
      </c>
      <c r="XZ76" s="46">
        <v>1.2360197717105794E-11</v>
      </c>
      <c r="YA76" s="46">
        <v>4.9631735412737823E-12</v>
      </c>
      <c r="YB76" s="46">
        <v>1.1283405680818461E-3</v>
      </c>
      <c r="YC76" s="46">
        <v>3.5017640828346045E-8</v>
      </c>
      <c r="YD76" s="46">
        <v>1.4975678479514004E-2</v>
      </c>
      <c r="YE76" s="46">
        <v>1.2013836903005177E-6</v>
      </c>
      <c r="YF76" s="46">
        <v>3.6671657391273353E-3</v>
      </c>
      <c r="YG76" s="46">
        <v>1.3150294646106903E-11</v>
      </c>
      <c r="YH76" s="46">
        <v>6.4515284001229191E-22</v>
      </c>
      <c r="YI76" s="46">
        <v>1064025.8820635315</v>
      </c>
      <c r="YJ76" s="46">
        <v>4.4677489746417883E-11</v>
      </c>
      <c r="YK76" s="46">
        <v>563109.78937140829</v>
      </c>
      <c r="YL76" s="46">
        <v>6.5898595809613613E-4</v>
      </c>
      <c r="YM76" s="46">
        <v>4.0028981677805874E-43</v>
      </c>
      <c r="YN76" s="46">
        <v>185870.57044511748</v>
      </c>
      <c r="YO76" s="46">
        <v>3.9177538808230156E-24</v>
      </c>
      <c r="YP76" s="46">
        <v>4.4859652039026417E-14</v>
      </c>
      <c r="YQ76" s="46">
        <v>4.5181071557920417E-6</v>
      </c>
      <c r="YR76" s="46">
        <v>2.3458198825729677E-37</v>
      </c>
      <c r="YS76" s="46">
        <v>115384.27060726567</v>
      </c>
      <c r="YT76" s="46">
        <v>53.200319901275535</v>
      </c>
      <c r="YU76" s="46">
        <v>2.1021928085593946</v>
      </c>
      <c r="YV76" s="46">
        <v>21.348250798394858</v>
      </c>
      <c r="YW76" s="46">
        <v>4.1428478334377743E-16</v>
      </c>
      <c r="YX76" s="46">
        <v>1.521529817256278E-19</v>
      </c>
      <c r="YY76" s="46">
        <v>1.1337535638789659E-2</v>
      </c>
      <c r="YZ76" s="46">
        <v>1.4046119649204145E-2</v>
      </c>
      <c r="ZA76" s="46">
        <v>1.2519658262053287E-18</v>
      </c>
      <c r="ZB76" s="46">
        <v>72744.920121484814</v>
      </c>
      <c r="ZC76" s="46">
        <v>53.749988458027985</v>
      </c>
      <c r="ZD76" s="46">
        <v>1.417838007017936E-16</v>
      </c>
      <c r="ZE76" s="46">
        <v>3.49454242769857E-27</v>
      </c>
      <c r="ZF76" s="46">
        <v>37092.551364607942</v>
      </c>
      <c r="ZG76" s="46">
        <v>13979.261928463073</v>
      </c>
      <c r="ZH76" s="46">
        <v>3627.987230463249</v>
      </c>
      <c r="ZI76" s="46">
        <v>7.0421482420240712E-6</v>
      </c>
      <c r="ZJ76" s="46">
        <v>9.2380393094201009E-6</v>
      </c>
      <c r="ZK76" s="46">
        <v>3.2878123451473922E-4</v>
      </c>
      <c r="ZL76" s="46">
        <v>6.7436760162282208E-27</v>
      </c>
      <c r="ZM76" s="46">
        <v>4.5888217803474341E-13</v>
      </c>
      <c r="ZN76" s="46">
        <v>1.8782047176619776E-9</v>
      </c>
      <c r="ZO76" s="46">
        <v>3.7449700678498282E-59</v>
      </c>
      <c r="ZP76" s="46">
        <v>2.9395143693343225E-10</v>
      </c>
      <c r="ZQ76" s="46">
        <v>8.6969082630945724</v>
      </c>
      <c r="ZR76" s="46">
        <v>1275946.0042192049</v>
      </c>
      <c r="ZS76" s="46">
        <v>2.6602803697092008</v>
      </c>
      <c r="ZT76" s="46">
        <v>12286.002560081326</v>
      </c>
      <c r="ZU76" s="46">
        <v>489.1898592535718</v>
      </c>
      <c r="ZV76" s="46">
        <v>493877.96445595374</v>
      </c>
      <c r="ZW76" s="46">
        <v>1.3127391636309514E-12</v>
      </c>
      <c r="ZX76" s="46">
        <v>3.2998384408939954</v>
      </c>
      <c r="ZY76" s="46">
        <v>0.36975807683754985</v>
      </c>
      <c r="ZZ76" s="46">
        <v>2112.8028384769668</v>
      </c>
      <c r="AAA76" s="46">
        <v>281.00256094956154</v>
      </c>
      <c r="AAB76" s="46">
        <v>3.2547608296279683E-11</v>
      </c>
      <c r="AAC76" s="46">
        <v>2.9704893294654284</v>
      </c>
      <c r="AAD76" s="46">
        <v>3.4941124487752745E-32</v>
      </c>
      <c r="AAE76" s="46">
        <v>2.5012199844654428E-21</v>
      </c>
      <c r="AAF76" s="46">
        <v>1.4861267596501488E-48</v>
      </c>
      <c r="AAG76" s="46">
        <v>8.5019648081804334E-14</v>
      </c>
      <c r="AAH76" s="46">
        <v>8.1308749061038062E-6</v>
      </c>
      <c r="AAI76" s="46">
        <v>213.81981388934597</v>
      </c>
      <c r="AAJ76" s="46">
        <v>4.6184121239341449E-27</v>
      </c>
      <c r="AAK76" s="46">
        <v>2.5435626312314053E-4</v>
      </c>
      <c r="AAL76" s="46">
        <v>3.0068113372473302E-5</v>
      </c>
      <c r="AAM76" s="46">
        <v>8.4177276088249613</v>
      </c>
      <c r="AAN76" s="46">
        <v>0.10817565179508402</v>
      </c>
      <c r="AAO76" s="46">
        <v>7.5344154068344854E-10</v>
      </c>
      <c r="AAP76" s="46">
        <v>6.7841496649346844E-24</v>
      </c>
      <c r="AAQ76" s="46">
        <v>1.0129546954370974E-4</v>
      </c>
      <c r="AAR76" s="46">
        <v>7.4983700545951336E-18</v>
      </c>
      <c r="AAS76" s="46">
        <v>15853.541983912801</v>
      </c>
      <c r="AAT76" s="46">
        <v>245422.14311364159</v>
      </c>
      <c r="AAU76" s="46">
        <v>1.7316214091780223E-23</v>
      </c>
      <c r="AAV76" s="46">
        <v>4.47003586004533E-13</v>
      </c>
      <c r="AAW76" s="46">
        <v>68249.244412843866</v>
      </c>
      <c r="AAX76" s="46">
        <v>1.9319688616896223E-14</v>
      </c>
      <c r="AAY76" s="46">
        <v>3.1968635854549237E-18</v>
      </c>
      <c r="AAZ76" s="46">
        <v>1.1557520152822776E-7</v>
      </c>
      <c r="ABA76" s="46">
        <v>8788.5124982364123</v>
      </c>
      <c r="ABB76" s="46">
        <v>5.0014788410884048</v>
      </c>
      <c r="ABC76" s="46">
        <v>1.8882541379279579E-10</v>
      </c>
      <c r="ABD76" s="46">
        <v>104683.76899605531</v>
      </c>
      <c r="ABE76" s="46">
        <v>77.620595050374902</v>
      </c>
      <c r="ABF76" s="46">
        <v>331231.64928924339</v>
      </c>
      <c r="ABG76" s="46">
        <v>916329.7568780774</v>
      </c>
      <c r="ABH76" s="46">
        <v>6777.1282999329724</v>
      </c>
      <c r="ABI76" s="46">
        <v>1.5012437887719924E-2</v>
      </c>
      <c r="ABJ76" s="46">
        <v>10522.614114027454</v>
      </c>
      <c r="ABK76" s="46">
        <v>7.6108496042283415E-12</v>
      </c>
      <c r="ABL76" s="46">
        <v>1.6868941111934486E-45</v>
      </c>
      <c r="ABM76" s="46">
        <v>55513.841252685532</v>
      </c>
      <c r="ABN76" s="46">
        <v>7.1285750672832812E-3</v>
      </c>
      <c r="ABO76" s="46">
        <v>1.4085238975444313E-8</v>
      </c>
      <c r="ABP76" s="46">
        <v>7.7885601102034878E-5</v>
      </c>
      <c r="ABQ76" s="46">
        <v>1.2701064446579005</v>
      </c>
      <c r="ABR76" s="46">
        <v>8.2654199466515671E-29</v>
      </c>
      <c r="ABS76" s="46">
        <v>5.6948101661151993</v>
      </c>
      <c r="ABT76" s="46">
        <v>2.5895270333309306E-22</v>
      </c>
      <c r="ABU76" s="46">
        <v>1.2026662604295921E-16</v>
      </c>
      <c r="ABV76" s="46">
        <v>5.2335398020174544E-26</v>
      </c>
      <c r="ABW76" s="46">
        <v>514.6512828928503</v>
      </c>
      <c r="ABX76" s="46">
        <v>0.14801006181465051</v>
      </c>
      <c r="ABY76" s="46">
        <v>81.3532482920333</v>
      </c>
      <c r="ABZ76" s="46">
        <v>243189.8939293178</v>
      </c>
      <c r="ACA76" s="46">
        <v>3.9332073673553926E-13</v>
      </c>
      <c r="ACB76" s="46">
        <v>4.0107246892590912E-7</v>
      </c>
      <c r="ACC76" s="46">
        <v>217.62118244191166</v>
      </c>
      <c r="ACD76" s="46">
        <v>3507.4707773843679</v>
      </c>
      <c r="ACE76" s="46">
        <v>4.1391650002158158E-10</v>
      </c>
      <c r="ACF76" s="46">
        <v>8.839985267236482E-85</v>
      </c>
      <c r="ACG76" s="46">
        <v>5.1883303751268285E-6</v>
      </c>
      <c r="ACH76" s="46">
        <v>1.5821252993435166E-4</v>
      </c>
      <c r="ACI76" s="46">
        <v>3.5183655936989495E-33</v>
      </c>
      <c r="ACJ76" s="46">
        <v>2.6106514780344899E-7</v>
      </c>
      <c r="ACK76" s="46">
        <v>2.8741004682499671</v>
      </c>
      <c r="ACL76" s="46">
        <v>19.539673426778815</v>
      </c>
      <c r="ACM76" s="46">
        <v>1.068550740377916E-27</v>
      </c>
      <c r="ACN76" s="46">
        <v>3.5488948606068403E-2</v>
      </c>
      <c r="ACO76" s="46">
        <v>2.402030915869895E-2</v>
      </c>
      <c r="ACP76" s="46">
        <v>130914.30411881767</v>
      </c>
      <c r="ACQ76" s="46">
        <v>24153.907014073127</v>
      </c>
      <c r="ACR76" s="46">
        <v>1.5713680526931306E-13</v>
      </c>
      <c r="ACS76" s="46">
        <v>173.00137695455942</v>
      </c>
      <c r="ACT76" s="46">
        <v>1200488.5007047325</v>
      </c>
      <c r="ACU76" s="46">
        <v>2.5100131097379691E-20</v>
      </c>
      <c r="ACV76" s="46">
        <v>1.8949848042372812E-17</v>
      </c>
      <c r="ACW76" s="46">
        <v>262.31522295512002</v>
      </c>
      <c r="ACX76" s="46">
        <v>147.38770572341051</v>
      </c>
      <c r="ACY76" s="46">
        <v>32.665448732180103</v>
      </c>
      <c r="ACZ76" s="46">
        <v>2.9622287685285932E-16</v>
      </c>
      <c r="ADA76" s="46">
        <v>262519.50099149131</v>
      </c>
      <c r="ADB76" s="46">
        <v>939.39603328670069</v>
      </c>
      <c r="ADC76" s="46">
        <v>1.0292769857288056E-22</v>
      </c>
      <c r="ADD76" s="46">
        <v>5.6527159728419277E-3</v>
      </c>
      <c r="ADE76" s="46">
        <v>4.0067000294445921E-8</v>
      </c>
      <c r="ADF76" s="46">
        <v>6.2451642829887479E-10</v>
      </c>
      <c r="ADG76" s="46">
        <v>9.034424862539983E-38</v>
      </c>
      <c r="ADH76" s="46">
        <v>6.9166140012707785E-7</v>
      </c>
      <c r="ADI76" s="46">
        <v>1.650633728136809E-13</v>
      </c>
      <c r="ADJ76" s="46">
        <v>1.7361521032211697E-4</v>
      </c>
      <c r="ADK76" s="46">
        <v>4.2963713227100584E-6</v>
      </c>
      <c r="ADL76" s="46">
        <v>14173.302796377264</v>
      </c>
      <c r="ADM76" s="46">
        <v>2.0964049352747855E-12</v>
      </c>
      <c r="ADN76" s="46">
        <v>6.9729999172459207</v>
      </c>
      <c r="ADO76" s="46">
        <v>3.7229648817793373E-8</v>
      </c>
      <c r="ADP76" s="46">
        <v>833.87915780768765</v>
      </c>
      <c r="ADQ76" s="46">
        <v>9.9563628680426886E-5</v>
      </c>
      <c r="ADR76" s="46">
        <v>1.0333789118942667E-9</v>
      </c>
      <c r="ADS76" s="46">
        <v>6590.4671422589745</v>
      </c>
      <c r="ADT76" s="46">
        <v>2.7624028199514669E-9</v>
      </c>
      <c r="ADU76" s="46">
        <v>3.1039228906062973E-14</v>
      </c>
      <c r="ADV76" s="46">
        <v>95397.645837238801</v>
      </c>
      <c r="ADW76" s="46">
        <v>8478.5225694328747</v>
      </c>
      <c r="ADX76" s="46">
        <v>2.6426834554851543E-4</v>
      </c>
      <c r="ADY76" s="46">
        <v>9.91531053211662E-3</v>
      </c>
      <c r="ADZ76" s="46">
        <v>1065959.8842310873</v>
      </c>
      <c r="AEA76" s="46">
        <v>76355.681737677689</v>
      </c>
      <c r="AEB76" s="46">
        <v>1266.221517633132</v>
      </c>
      <c r="AEC76" s="46">
        <v>1.086644967838758E-3</v>
      </c>
      <c r="AED76" s="46">
        <v>814.73253415737986</v>
      </c>
      <c r="AEE76" s="46">
        <v>0.13830963992374992</v>
      </c>
      <c r="AEF76" s="46">
        <v>5.0780579250435138E-4</v>
      </c>
      <c r="AEG76" s="46">
        <v>1.4726625942908561E-22</v>
      </c>
      <c r="AEH76" s="46">
        <v>139083.21905525911</v>
      </c>
      <c r="AEI76" s="46">
        <v>4.039135148775414E-3</v>
      </c>
      <c r="AEJ76" s="46">
        <v>472537.8868504694</v>
      </c>
      <c r="AEK76" s="46">
        <v>1.2569713925838198E-11</v>
      </c>
      <c r="AEL76" s="46">
        <v>2.9305301248015931E-15</v>
      </c>
      <c r="AEM76" s="46">
        <v>2.0532629423494413E-6</v>
      </c>
      <c r="AEN76" s="46">
        <v>1.0148738850143807E-41</v>
      </c>
      <c r="AEO76" s="46">
        <v>1.0935540147237102E-29</v>
      </c>
      <c r="AEP76" s="46">
        <v>4.8696844612307548E-28</v>
      </c>
      <c r="AEQ76" s="46">
        <v>3.9218931428981887E-4</v>
      </c>
      <c r="AER76" s="46">
        <v>1.1941593554472387E-26</v>
      </c>
      <c r="AES76" s="46">
        <v>2.189324832764504E-15</v>
      </c>
      <c r="AET76" s="46">
        <v>1402.3024944044994</v>
      </c>
      <c r="AEU76" s="46">
        <v>5.4332010309712641E-20</v>
      </c>
      <c r="AEV76" s="46">
        <v>1.0401031111446101E-39</v>
      </c>
      <c r="AEW76" s="46">
        <v>493073.09110145195</v>
      </c>
      <c r="AEX76" s="46">
        <v>3.2163821571091102E-11</v>
      </c>
      <c r="AEY76" s="46">
        <v>14290.165238015657</v>
      </c>
      <c r="AEZ76" s="46">
        <v>4.7985208124111554E-3</v>
      </c>
      <c r="AFA76" s="46">
        <v>129367.81047521104</v>
      </c>
      <c r="AFB76" s="46">
        <v>7.0532874783334098E-19</v>
      </c>
      <c r="AFC76" s="46">
        <v>6.5040907301442233E-16</v>
      </c>
      <c r="AFD76" s="46">
        <v>481.1268620444215</v>
      </c>
      <c r="AFE76" s="46">
        <v>7.8209161232630582E-4</v>
      </c>
      <c r="AFF76" s="46">
        <v>446.62937142765202</v>
      </c>
      <c r="AFG76" s="46">
        <v>9.5900522047459339E-5</v>
      </c>
      <c r="AFH76" s="46">
        <v>2.0965440578586621E-26</v>
      </c>
      <c r="AFI76" s="46">
        <v>3.1994054653423751E-7</v>
      </c>
      <c r="AFJ76" s="46">
        <v>25.408868481184026</v>
      </c>
      <c r="AFK76" s="46">
        <v>4.5485928942655838E-27</v>
      </c>
      <c r="AFL76" s="46">
        <v>5.2134926825737613E-14</v>
      </c>
      <c r="AFM76" s="46">
        <v>2.3508177422537518E-14</v>
      </c>
      <c r="AFN76" s="46">
        <v>2.0576842166399028E-2</v>
      </c>
      <c r="AFO76" s="46">
        <v>0.30791834957085112</v>
      </c>
      <c r="AFP76" s="46">
        <v>0.10284843808926533</v>
      </c>
      <c r="AFQ76" s="46">
        <v>47.695611690365453</v>
      </c>
      <c r="AFR76" s="46">
        <v>16957.82404401989</v>
      </c>
      <c r="AFS76" s="46">
        <v>24017.222390268249</v>
      </c>
      <c r="AFT76" s="46">
        <v>189.88829566013254</v>
      </c>
      <c r="AFU76" s="46">
        <v>2559.4758317956462</v>
      </c>
      <c r="AFV76" s="46">
        <v>6.0389598679671372E-18</v>
      </c>
      <c r="AFW76" s="46">
        <v>3.3987273795541607E-11</v>
      </c>
      <c r="AFX76" s="46">
        <v>3.9629191974664052E-8</v>
      </c>
      <c r="AFY76" s="46">
        <v>5.3492850158357387E-11</v>
      </c>
      <c r="AFZ76" s="46">
        <v>191.59172385498741</v>
      </c>
      <c r="AGA76" s="46">
        <v>10.189719336755001</v>
      </c>
      <c r="AGB76" s="46">
        <v>3.7055083830897643E-11</v>
      </c>
      <c r="AGC76" s="46">
        <v>5.9989824409991455E-2</v>
      </c>
      <c r="AGD76" s="46">
        <v>1.2433823315771446E-55</v>
      </c>
      <c r="AGE76" s="46">
        <v>258048.91711279537</v>
      </c>
      <c r="AGF76" s="46">
        <v>2937.9197170341517</v>
      </c>
      <c r="AGG76" s="46">
        <v>0.10425823174868633</v>
      </c>
      <c r="AGH76" s="46">
        <v>0.867747081847423</v>
      </c>
      <c r="AGI76" s="46">
        <v>2.8855090267505203E-12</v>
      </c>
      <c r="AGJ76" s="46">
        <v>4.5703543873088497E-15</v>
      </c>
      <c r="AGK76" s="46">
        <v>1.1906045444899752E-20</v>
      </c>
      <c r="AGL76" s="46">
        <v>549.93746757294002</v>
      </c>
      <c r="AGM76" s="46">
        <v>17.432777740974469</v>
      </c>
      <c r="AGN76" s="46">
        <v>525.98425897383254</v>
      </c>
      <c r="AGO76" s="46">
        <v>6.6866317175513687E-6</v>
      </c>
      <c r="AGP76" s="46">
        <v>7.5207683426778534E-7</v>
      </c>
      <c r="AGQ76" s="46">
        <v>3.8627634039165823E-5</v>
      </c>
      <c r="AGR76" s="46">
        <v>0.10259219912262874</v>
      </c>
      <c r="AGS76" s="46">
        <v>1292.3369504956588</v>
      </c>
      <c r="AGT76" s="46">
        <v>2.1209722674982337E-20</v>
      </c>
      <c r="AGU76" s="46">
        <v>7.6913981071135878E-22</v>
      </c>
      <c r="AGV76" s="46">
        <v>5.4940748687301221E-21</v>
      </c>
      <c r="AGW76" s="46">
        <v>6.3988446253827496</v>
      </c>
      <c r="AGX76" s="46">
        <v>2.714789856678046E-23</v>
      </c>
      <c r="AGY76" s="46">
        <v>0.63898285183002212</v>
      </c>
      <c r="AGZ76" s="46">
        <v>123.49010567239898</v>
      </c>
      <c r="AHA76" s="46">
        <v>1.4193840308499051E-80</v>
      </c>
      <c r="AHB76" s="46">
        <v>3.519523911297212E-17</v>
      </c>
      <c r="AHC76" s="46">
        <v>0.53716065269274815</v>
      </c>
      <c r="AHD76" s="46">
        <v>4.8424055678241555E-9</v>
      </c>
      <c r="AHE76" s="46">
        <v>1.5566206532388636E-2</v>
      </c>
      <c r="AHF76" s="46">
        <v>6.7036457674592326E-6</v>
      </c>
      <c r="AHG76" s="46">
        <v>4.5124549416904698E-15</v>
      </c>
      <c r="AHH76" s="46">
        <v>365.02478020343437</v>
      </c>
      <c r="AHI76" s="46">
        <v>252388.5332957897</v>
      </c>
      <c r="AHJ76" s="46">
        <v>7064.7633756459809</v>
      </c>
      <c r="AHK76" s="46">
        <v>11337.294913867483</v>
      </c>
      <c r="AHL76" s="46">
        <v>3208.7517196104568</v>
      </c>
      <c r="AHM76" s="46">
        <v>6.0060343902058196E-10</v>
      </c>
      <c r="AHN76" s="46">
        <v>9.5928806250409526E-18</v>
      </c>
      <c r="AHO76" s="46">
        <v>1.0581054706424712E-10</v>
      </c>
      <c r="AHP76" s="46">
        <v>1.982119736335999E-37</v>
      </c>
      <c r="AHQ76" s="46">
        <v>4.4334036857998193E-52</v>
      </c>
      <c r="AHR76" s="46">
        <v>1.0074604512438885E-7</v>
      </c>
      <c r="AHS76" s="46">
        <v>1.4534361382974422E-10</v>
      </c>
      <c r="AHT76" s="46">
        <v>3.0648362925502343E-5</v>
      </c>
      <c r="AHU76" s="46">
        <v>4.6252989748927202</v>
      </c>
      <c r="AHV76" s="46">
        <v>4480.4489707794455</v>
      </c>
      <c r="AHW76" s="46">
        <v>6.8214612002001988E-51</v>
      </c>
      <c r="AHX76" s="46">
        <v>23.2420416558151</v>
      </c>
      <c r="AHY76" s="46">
        <v>6.5706320629282117E-11</v>
      </c>
      <c r="AHZ76" s="46">
        <v>2.7322762149740043E-28</v>
      </c>
      <c r="AIA76" s="46">
        <v>71880.284156088092</v>
      </c>
      <c r="AIB76" s="46">
        <v>3.2427938451114478E-13</v>
      </c>
      <c r="AIC76" s="46">
        <v>5.0995961356102016E-17</v>
      </c>
      <c r="AID76" s="46">
        <v>405137.94115496753</v>
      </c>
      <c r="AIE76" s="46">
        <v>3.8168402819408768E-54</v>
      </c>
      <c r="AIF76" s="46">
        <v>1.0444929275071617E-20</v>
      </c>
      <c r="AIG76" s="46">
        <v>2.3173285038251426E-21</v>
      </c>
      <c r="AIH76" s="46">
        <v>1.663560948432557E-3</v>
      </c>
      <c r="AII76" s="46">
        <v>4.0438290459893104E-14</v>
      </c>
      <c r="AIJ76" s="46">
        <v>8.9125735137280842</v>
      </c>
      <c r="AIK76" s="46">
        <v>1.1702956475985017E-45</v>
      </c>
      <c r="AIL76" s="46">
        <v>1122.4832486970129</v>
      </c>
      <c r="AIM76" s="46">
        <v>7.076653976331015E-29</v>
      </c>
      <c r="AIN76" s="46">
        <v>1.1666468169500045E-2</v>
      </c>
      <c r="AIO76" s="46">
        <v>5.1351304609197339E-4</v>
      </c>
      <c r="AIP76" s="46">
        <v>2.3417567034944273E-16</v>
      </c>
      <c r="AIQ76" s="46">
        <v>5.2840113765894511E-8</v>
      </c>
      <c r="AIR76" s="46">
        <v>1.1179293783938221E-16</v>
      </c>
      <c r="AIS76" s="46">
        <v>1.5195329100781872E-20</v>
      </c>
      <c r="AIT76" s="46">
        <v>166.57353924266076</v>
      </c>
      <c r="AIU76" s="46">
        <v>0.12256987575598868</v>
      </c>
      <c r="AIV76" s="46">
        <v>2.5820212096558854E-9</v>
      </c>
      <c r="AIW76" s="46">
        <v>0.13292843767842638</v>
      </c>
      <c r="AIX76" s="46">
        <v>1.6015645082151489E-40</v>
      </c>
      <c r="AIY76" s="46">
        <v>1.6797252337864194E-22</v>
      </c>
      <c r="AIZ76" s="46">
        <v>8089.1635946821398</v>
      </c>
      <c r="AJA76" s="46">
        <v>3.644033214967251E-25</v>
      </c>
      <c r="AJB76" s="46">
        <v>6432.9365816612608</v>
      </c>
      <c r="AJC76" s="46">
        <v>4.113537819042511E-75</v>
      </c>
      <c r="AJD76" s="46">
        <v>66.107706616922172</v>
      </c>
      <c r="AJE76" s="46">
        <v>5.0743241355848401E-10</v>
      </c>
      <c r="AJF76" s="46">
        <v>330.12759619179485</v>
      </c>
      <c r="AJG76" s="46">
        <v>2.950779955114704</v>
      </c>
      <c r="AJH76" s="46">
        <v>0.10292447994049524</v>
      </c>
      <c r="AJI76" s="46">
        <v>2.5041412263556909E-10</v>
      </c>
      <c r="AJJ76" s="46">
        <v>2.9393018224742364E-16</v>
      </c>
      <c r="AJK76" s="46">
        <v>3.7798603623429701E-13</v>
      </c>
      <c r="AJL76" s="46">
        <v>3.5522164903851125E-21</v>
      </c>
      <c r="AJM76" s="46">
        <v>2848.8415207305911</v>
      </c>
      <c r="AJN76" s="46">
        <v>3.3805018490987465E-2</v>
      </c>
      <c r="AJO76" s="46">
        <v>532625.3646710841</v>
      </c>
      <c r="AJP76" s="46">
        <v>1.3407346235034379E-46</v>
      </c>
      <c r="AJQ76" s="46">
        <v>22.316345777459077</v>
      </c>
      <c r="AJR76" s="46">
        <v>1.1544042377804261E-3</v>
      </c>
      <c r="AJS76" s="46">
        <v>14210.843720467166</v>
      </c>
      <c r="AJT76" s="46">
        <v>17553.479017150155</v>
      </c>
      <c r="AJU76" s="46">
        <v>3.8905430014016572E-3</v>
      </c>
      <c r="AJV76" s="46">
        <v>2.2044551202986238E-10</v>
      </c>
      <c r="AJW76" s="46">
        <v>1.4541689206532558</v>
      </c>
      <c r="AJX76" s="46">
        <v>1.6032520796904206E-27</v>
      </c>
      <c r="AJY76" s="46">
        <v>1.5218744470860342E-16</v>
      </c>
      <c r="AJZ76" s="46">
        <v>6.9982527491000217E-7</v>
      </c>
      <c r="AKA76" s="46">
        <v>1.4635842075122867E-10</v>
      </c>
      <c r="AKB76" s="46">
        <v>5.234602182036623E-5</v>
      </c>
      <c r="AKC76" s="46">
        <v>4.1392755950291539E-27</v>
      </c>
      <c r="AKD76" s="46">
        <v>218540.63430841971</v>
      </c>
      <c r="AKE76" s="46">
        <v>6.1679360159962813E-3</v>
      </c>
      <c r="AKF76" s="46">
        <v>1857.0386654481536</v>
      </c>
      <c r="AKG76" s="46">
        <v>3.0627507648979801E-9</v>
      </c>
      <c r="AKH76" s="46">
        <v>23.473189155348035</v>
      </c>
      <c r="AKI76" s="46">
        <v>4766.8387367709965</v>
      </c>
      <c r="AKJ76" s="46">
        <v>7.4163051109769991E-8</v>
      </c>
      <c r="AKK76" s="46">
        <v>8.2710145802161433E-2</v>
      </c>
      <c r="AKL76" s="46">
        <v>7.3385142506947204E-16</v>
      </c>
      <c r="AKM76" s="46">
        <v>2204.7348638407689</v>
      </c>
      <c r="AKN76" s="46">
        <v>3.9661055706369939E-29</v>
      </c>
      <c r="AKO76" s="46">
        <v>11430.060434491819</v>
      </c>
      <c r="AKP76" s="46">
        <v>24.897881022330097</v>
      </c>
      <c r="AKQ76" s="46">
        <v>48447.362833954154</v>
      </c>
      <c r="AKR76" s="46">
        <v>1.2471715985500722E-3</v>
      </c>
      <c r="AKS76" s="46">
        <v>321.07405286117228</v>
      </c>
      <c r="AKT76" s="46">
        <v>1.0225682279288333E-3</v>
      </c>
      <c r="AKU76" s="46">
        <v>1.2637055503792374E-49</v>
      </c>
      <c r="AKV76" s="46">
        <v>2.1183359291376798</v>
      </c>
      <c r="AKW76" s="46">
        <v>1.2210746791149491E-34</v>
      </c>
      <c r="AKX76" s="46">
        <v>4618.9114328822034</v>
      </c>
      <c r="AKY76" s="46">
        <v>1233.3422142620811</v>
      </c>
      <c r="AKZ76" s="46">
        <v>2.9167137031753615E-4</v>
      </c>
      <c r="ALA76" s="46">
        <v>8.3946493410505223E-16</v>
      </c>
      <c r="ALB76" s="46">
        <v>7.3901798931786043E-6</v>
      </c>
      <c r="ALC76" s="46">
        <v>904.15590899859262</v>
      </c>
      <c r="ALD76" s="46">
        <v>4.3331506514454573E-19</v>
      </c>
      <c r="ALE76" s="46">
        <v>1.0513313658921921E-4</v>
      </c>
      <c r="ALF76" s="46">
        <v>7.5673313342151754E-38</v>
      </c>
      <c r="ALG76" s="46">
        <v>4.3626808245523911E-26</v>
      </c>
      <c r="ALH76" s="46">
        <v>3.2416228980290125E-21</v>
      </c>
      <c r="ALI76" s="46">
        <v>1.1216568676269664E-75</v>
      </c>
      <c r="ALJ76" s="46">
        <v>2.313125161477182E-5</v>
      </c>
      <c r="ALK76" s="46">
        <v>1.9945576033043371E-14</v>
      </c>
      <c r="ALL76" s="46">
        <v>441.51303877023042</v>
      </c>
      <c r="ALM76" s="46">
        <v>2.5985909901883466E-12</v>
      </c>
      <c r="ALN76" s="46">
        <v>7.9395746385554458E-7</v>
      </c>
      <c r="ALO76" s="46">
        <v>1.7890785624807799E-21</v>
      </c>
      <c r="ALP76" s="46">
        <v>3.1020650415887665E-55</v>
      </c>
      <c r="ALQ76" s="46">
        <v>1542983.2837450206</v>
      </c>
      <c r="ALR76" s="46">
        <v>2.76064449454765E-9</v>
      </c>
      <c r="ALS76" s="46">
        <v>3.6376402861927107E-3</v>
      </c>
      <c r="ALT76" s="46">
        <v>2.7864786622390009E-4</v>
      </c>
      <c r="ALU76" s="46">
        <v>139.22692117891557</v>
      </c>
      <c r="ALV76" s="46">
        <v>7.1153205152234084E-2</v>
      </c>
      <c r="ALW76" s="46">
        <v>4.7193300515975588E-4</v>
      </c>
      <c r="ALX76" s="46">
        <v>1812.6202513806249</v>
      </c>
      <c r="ALY76" s="46">
        <v>5.2762219708619984E-5</v>
      </c>
      <c r="ALZ76" s="46">
        <v>77.096077520883938</v>
      </c>
      <c r="AMA76" s="46">
        <v>2.2490927638958493E-10</v>
      </c>
      <c r="AMB76" s="46">
        <v>77824.431021602155</v>
      </c>
      <c r="AMC76" s="46">
        <v>856.04633142559351</v>
      </c>
      <c r="AMD76" s="46">
        <v>6.5405133443092121E-13</v>
      </c>
      <c r="AME76" s="46">
        <v>3.2967658598594316E-3</v>
      </c>
      <c r="AMF76" s="46">
        <v>1216813.9002999538</v>
      </c>
      <c r="AMG76" s="46">
        <v>3.902494804069045</v>
      </c>
      <c r="AMH76" s="46">
        <v>2.4178573502058555E-3</v>
      </c>
      <c r="AMI76" s="46">
        <v>1.3936750692216088E-12</v>
      </c>
      <c r="AMJ76" s="46">
        <v>2.647725655229255E-6</v>
      </c>
      <c r="AMK76" s="46">
        <v>6.5345826940936211E-5</v>
      </c>
      <c r="AML76" s="46">
        <v>316.75244232184588</v>
      </c>
      <c r="AMM76" s="46">
        <v>19378.069063569306</v>
      </c>
      <c r="AMN76" s="46">
        <v>4.4556351707480194E-20</v>
      </c>
      <c r="AMO76" s="46">
        <v>2.3777751756488536E-23</v>
      </c>
      <c r="AMP76" s="46">
        <v>3.0629717529738923E-3</v>
      </c>
      <c r="AMQ76" s="46">
        <v>6.5083309523018121E-2</v>
      </c>
      <c r="AMR76" s="46">
        <v>2.217181374973357E-37</v>
      </c>
      <c r="AMS76" s="46">
        <v>3.0149474930740079E-3</v>
      </c>
      <c r="AMT76" s="46">
        <v>1.0842820035799503E-6</v>
      </c>
      <c r="AMU76" s="46">
        <v>17396.968626402399</v>
      </c>
      <c r="AMV76" s="46">
        <v>46.681416135132672</v>
      </c>
      <c r="AMW76" s="46">
        <v>3.7689760083004087E-10</v>
      </c>
      <c r="AMX76" s="46">
        <v>8278.2317316077897</v>
      </c>
      <c r="AMY76" s="46">
        <v>1.8239406631845267E-5</v>
      </c>
      <c r="AMZ76" s="46">
        <v>0.18846922118348119</v>
      </c>
      <c r="ANA76" s="46">
        <v>2539.6825829955897</v>
      </c>
      <c r="ANB76" s="46">
        <v>1.3879540745680459E-16</v>
      </c>
      <c r="ANC76" s="46">
        <v>1.0583949368700805E-18</v>
      </c>
      <c r="AND76" s="46">
        <v>1.1798633798049419E-18</v>
      </c>
      <c r="ANE76" s="46">
        <v>4.4806539188986962E-23</v>
      </c>
      <c r="ANF76" s="46">
        <v>6.8020693961253273E-9</v>
      </c>
      <c r="ANG76" s="46">
        <v>0.26804696608720452</v>
      </c>
      <c r="ANH76" s="46">
        <v>2.3704352706392388E-5</v>
      </c>
      <c r="ANI76" s="46">
        <v>934.2627019377361</v>
      </c>
      <c r="ANJ76" s="46">
        <v>3.9034898839646458E-21</v>
      </c>
      <c r="ANK76" s="46">
        <v>2.8969981474452748E-14</v>
      </c>
      <c r="ANL76" s="46">
        <v>2271.3647019919617</v>
      </c>
      <c r="ANM76" s="46">
        <v>1.1262542777043323E-12</v>
      </c>
      <c r="ANN76" s="46">
        <v>8.129940859616212E-9</v>
      </c>
      <c r="ANO76" s="46">
        <v>1097.4365530678294</v>
      </c>
      <c r="ANP76" s="46">
        <v>91460.351206779451</v>
      </c>
      <c r="ANQ76" s="46">
        <v>2.8891391094490626E-27</v>
      </c>
      <c r="ANR76" s="46">
        <v>14525.531183133404</v>
      </c>
      <c r="ANS76" s="46">
        <v>136.2378106120737</v>
      </c>
      <c r="ANT76" s="46">
        <v>5.9298500543237076E-37</v>
      </c>
      <c r="ANU76" s="46">
        <v>124532.53325430442</v>
      </c>
      <c r="ANV76" s="46">
        <v>236384.14255793323</v>
      </c>
      <c r="ANW76" s="46">
        <v>5.195300745098074E-15</v>
      </c>
      <c r="ANX76" s="46">
        <v>2.9896018787565564</v>
      </c>
      <c r="ANY76" s="46">
        <v>2.7359164241767828E-48</v>
      </c>
      <c r="ANZ76" s="46">
        <v>6.7138475825804812E-70</v>
      </c>
      <c r="AOA76" s="46">
        <v>6.6154971412307432E-26</v>
      </c>
      <c r="AOB76" s="46">
        <v>1.7565493833078366E-34</v>
      </c>
      <c r="AOC76" s="46">
        <v>1.427224956371416E-34</v>
      </c>
      <c r="AOD76" s="46">
        <v>1.7468262979771659E-5</v>
      </c>
      <c r="AOE76" s="46">
        <v>8.2998496161234336E-16</v>
      </c>
      <c r="AOF76" s="46">
        <v>4.242124160172505E-6</v>
      </c>
      <c r="AOG76" s="46">
        <v>644839.4628096947</v>
      </c>
      <c r="AOH76" s="46">
        <v>11086.844322169603</v>
      </c>
      <c r="AOI76" s="46">
        <v>1.420476428430608E-33</v>
      </c>
      <c r="AOJ76" s="46">
        <v>1.4604312183883165E-17</v>
      </c>
      <c r="AOK76" s="46">
        <v>1.2797763276523207E-22</v>
      </c>
      <c r="AOL76" s="46">
        <v>3.9008710252480013E-17</v>
      </c>
      <c r="AOM76" s="46">
        <v>2.4643575610814473E-3</v>
      </c>
      <c r="AON76" s="46">
        <v>6.6350291261504964E-8</v>
      </c>
      <c r="AOO76" s="46">
        <v>989996.92541885935</v>
      </c>
      <c r="AOP76" s="46">
        <v>133.72777067716683</v>
      </c>
      <c r="AOQ76" s="46">
        <v>3.6095189167680248E-30</v>
      </c>
      <c r="AOR76" s="46">
        <v>2.123545369877319E-3</v>
      </c>
      <c r="AOS76" s="46">
        <v>2.3827927625459682E-5</v>
      </c>
      <c r="AOT76" s="46">
        <v>56.672324598567805</v>
      </c>
      <c r="AOU76" s="46">
        <v>1032540.5101651326</v>
      </c>
      <c r="AOV76" s="46">
        <v>0.17230664645123298</v>
      </c>
      <c r="AOW76" s="46">
        <v>2.2846813853855005E-14</v>
      </c>
      <c r="AOX76" s="46">
        <v>0.12132496480740934</v>
      </c>
      <c r="AOY76" s="46">
        <v>111141.54708754426</v>
      </c>
      <c r="AOZ76" s="46">
        <v>2.1760796649281341E-10</v>
      </c>
      <c r="APA76" s="46">
        <v>128.12183435836641</v>
      </c>
      <c r="APB76" s="46">
        <v>4.9882222544758739E-7</v>
      </c>
      <c r="APC76" s="46">
        <v>9379.7281889921505</v>
      </c>
      <c r="APD76" s="46">
        <v>1.7474981257907909</v>
      </c>
      <c r="APE76" s="46">
        <v>0.53434757610846617</v>
      </c>
      <c r="APF76" s="46">
        <v>9.218627760318822E-7</v>
      </c>
      <c r="APG76" s="46">
        <v>1.1626294269120966E-34</v>
      </c>
      <c r="APH76" s="46">
        <v>6.9128279744493206E-3</v>
      </c>
      <c r="API76" s="46">
        <v>9.4159867235020147E-3</v>
      </c>
      <c r="APJ76" s="46">
        <v>5.3599530032073393E-65</v>
      </c>
      <c r="APK76" s="46">
        <v>9.0868800020197954E-5</v>
      </c>
      <c r="APL76" s="46">
        <v>1.4263945514720879E-42</v>
      </c>
      <c r="APM76" s="46">
        <v>6.0371272008897035E-29</v>
      </c>
      <c r="APN76" s="46">
        <v>647.21434350351251</v>
      </c>
      <c r="APO76" s="46">
        <v>1.329106103108676E-11</v>
      </c>
      <c r="APP76" s="46">
        <v>2.3926267157760275E-8</v>
      </c>
      <c r="APQ76" s="46">
        <v>74057.347936035876</v>
      </c>
      <c r="APR76" s="46">
        <v>1.0990367527839252E-41</v>
      </c>
      <c r="APS76" s="46">
        <v>130.78201703966951</v>
      </c>
      <c r="APT76" s="46">
        <v>20.948646541824395</v>
      </c>
      <c r="APU76" s="46">
        <v>5.0082623017368179E-15</v>
      </c>
      <c r="APV76" s="46">
        <v>1.2603728057656644E-10</v>
      </c>
      <c r="APW76" s="46">
        <v>1.3842266992010241E-18</v>
      </c>
      <c r="APX76" s="46">
        <v>7.5561569689979518</v>
      </c>
      <c r="APY76" s="46">
        <v>0.63879719922844735</v>
      </c>
      <c r="APZ76" s="46">
        <v>6.0502228793703529E-8</v>
      </c>
      <c r="AQA76" s="46">
        <v>4.8680822602051513E-5</v>
      </c>
      <c r="AQB76" s="46">
        <v>4.6776027694568713E-2</v>
      </c>
      <c r="AQC76" s="46">
        <v>7043.2077481677024</v>
      </c>
      <c r="AQD76" s="46">
        <v>2.5053497254762091E-12</v>
      </c>
      <c r="AQE76" s="46">
        <v>5.5806480031589823E-4</v>
      </c>
      <c r="AQF76" s="46">
        <v>3.2606105806424496E-3</v>
      </c>
      <c r="AQG76" s="46">
        <v>1.3516309073505743E-42</v>
      </c>
      <c r="AQH76" s="46">
        <v>666.45779411142928</v>
      </c>
      <c r="AQI76" s="46">
        <v>5.8294194129361027E-33</v>
      </c>
      <c r="AQJ76" s="46">
        <v>1.6473433624097457E-37</v>
      </c>
      <c r="AQK76" s="46">
        <v>1.2330854096435758E-12</v>
      </c>
      <c r="AQL76" s="46">
        <v>1392068.4902491311</v>
      </c>
      <c r="AQM76" s="46">
        <v>16695.729452740259</v>
      </c>
      <c r="AQN76" s="46">
        <v>101.13694647371884</v>
      </c>
      <c r="AQO76" s="46">
        <v>9.9658665146604311E-15</v>
      </c>
      <c r="AQP76" s="46">
        <v>5.3524034841720701E-15</v>
      </c>
      <c r="AQQ76" s="46">
        <v>83895.780461246584</v>
      </c>
      <c r="AQR76" s="46">
        <v>2.0103458776265349E-7</v>
      </c>
      <c r="AQS76" s="46">
        <v>5.6333719573511584E-26</v>
      </c>
      <c r="AQT76" s="46">
        <v>2.567785982486275E-12</v>
      </c>
      <c r="AQU76" s="46">
        <v>5.3677293992454378E-34</v>
      </c>
      <c r="AQV76" s="46">
        <v>5.3649820004232022E-14</v>
      </c>
      <c r="AQW76" s="46">
        <v>3115.1562105811163</v>
      </c>
      <c r="AQX76" s="46">
        <v>0.50940234296195375</v>
      </c>
      <c r="AQY76" s="46">
        <v>62078.611885285136</v>
      </c>
      <c r="AQZ76" s="46">
        <v>2.2579625327627649E-6</v>
      </c>
      <c r="ARA76" s="46">
        <v>2.1472807387941189E-4</v>
      </c>
      <c r="ARB76" s="46">
        <v>64.625120966086669</v>
      </c>
      <c r="ARC76" s="46">
        <v>1048.24444805906</v>
      </c>
      <c r="ARD76" s="46">
        <v>2.6146011508901687E-18</v>
      </c>
      <c r="ARE76" s="46">
        <v>5.5790403062187238E-22</v>
      </c>
      <c r="ARF76" s="46">
        <v>1086744.4070831437</v>
      </c>
      <c r="ARG76" s="46">
        <v>26976.417065814909</v>
      </c>
      <c r="ARH76" s="46">
        <v>518.04127376757617</v>
      </c>
      <c r="ARI76" s="46">
        <v>4.0860810959832464E-18</v>
      </c>
      <c r="ARJ76" s="46">
        <v>43.434789108282878</v>
      </c>
      <c r="ARK76" s="46">
        <v>2.3211182204292991E-16</v>
      </c>
      <c r="ARL76" s="46">
        <v>1.0054136384737357E-18</v>
      </c>
      <c r="ARM76" s="46">
        <v>2341.1642398316512</v>
      </c>
      <c r="ARN76" s="46">
        <v>1.1857884819013413E-2</v>
      </c>
      <c r="ARO76" s="46">
        <v>38449.354325868371</v>
      </c>
      <c r="ARP76" s="46">
        <v>45185.065686046924</v>
      </c>
      <c r="ARQ76" s="46">
        <v>624012.32812989235</v>
      </c>
      <c r="ARR76" s="46">
        <v>5.2863826272497594</v>
      </c>
      <c r="ARS76" s="46">
        <v>2.631941571717308E-22</v>
      </c>
      <c r="ART76" s="46">
        <v>9.6394759203297185E-4</v>
      </c>
      <c r="ARU76" s="46">
        <v>769953.13439908822</v>
      </c>
      <c r="ARV76" s="46">
        <v>8.7685117004711884E-24</v>
      </c>
      <c r="ARW76" s="46">
        <v>0.10418203124584177</v>
      </c>
      <c r="ARX76" s="46">
        <v>285124.73535188631</v>
      </c>
      <c r="ARY76" s="46">
        <v>2.4498492675633301</v>
      </c>
      <c r="ARZ76" s="46">
        <v>1.8022713322124614E-4</v>
      </c>
      <c r="ASA76" s="46">
        <v>5.5717852568918625E-9</v>
      </c>
      <c r="ASB76" s="46">
        <v>1.7000453231298478E-11</v>
      </c>
      <c r="ASC76" s="46">
        <v>716.90514467443904</v>
      </c>
      <c r="ASD76" s="46">
        <v>1.3278960370413981</v>
      </c>
      <c r="ASE76" s="46">
        <v>0.33251795021953906</v>
      </c>
      <c r="ASF76" s="46">
        <v>2.8733060024598771</v>
      </c>
      <c r="ASG76" s="46">
        <v>5.2361342855358345E-2</v>
      </c>
      <c r="ASH76" s="46">
        <v>13530.312553354137</v>
      </c>
      <c r="ASI76" s="46">
        <v>1.7446974301827137E-8</v>
      </c>
      <c r="ASJ76" s="46">
        <v>2.7994273352453182E-3</v>
      </c>
      <c r="ASK76" s="46">
        <v>539.11748689846274</v>
      </c>
      <c r="ASL76" s="46">
        <v>4.1574501726964335E-28</v>
      </c>
      <c r="ASM76" s="46">
        <v>6.0921323647639669E-5</v>
      </c>
      <c r="ASN76" s="46">
        <v>9.2468913876614878E-2</v>
      </c>
      <c r="ASO76" s="46">
        <v>4.7954098198019359</v>
      </c>
      <c r="ASP76" s="46">
        <v>59056.417292177161</v>
      </c>
      <c r="ASQ76" s="46">
        <v>0.17553248027502738</v>
      </c>
      <c r="ASR76" s="46">
        <v>3.6218304920964535E-13</v>
      </c>
      <c r="ASS76" s="46">
        <v>1917128.9470525254</v>
      </c>
      <c r="AST76" s="46">
        <v>7.6146213886229379E-20</v>
      </c>
      <c r="ASU76" s="46">
        <v>2.3622869078451146E-10</v>
      </c>
      <c r="ASV76" s="46">
        <v>0.31253559947475829</v>
      </c>
      <c r="ASW76" s="46">
        <v>1.8626749786636518</v>
      </c>
      <c r="ASX76" s="46">
        <v>9.4938238704932363E-12</v>
      </c>
      <c r="ASY76" s="46">
        <v>1364.8849911075379</v>
      </c>
      <c r="ASZ76" s="46">
        <v>387261.98805162293</v>
      </c>
      <c r="ATA76" s="46">
        <v>5001.2061779526148</v>
      </c>
      <c r="ATB76" s="46">
        <v>1.0179210592496886</v>
      </c>
      <c r="ATC76" s="46">
        <v>9.4940902280717445E-6</v>
      </c>
      <c r="ATD76" s="46">
        <v>2.35682622118465E-20</v>
      </c>
      <c r="ATE76" s="46">
        <v>310.93067931237806</v>
      </c>
      <c r="ATF76" s="46">
        <v>9.1282451788074242E-16</v>
      </c>
      <c r="ATG76" s="46">
        <v>410.61392776136569</v>
      </c>
      <c r="ATH76" s="46">
        <v>5.7418603006149129E-14</v>
      </c>
      <c r="ATI76" s="46">
        <v>1.9907072938446568</v>
      </c>
      <c r="ATJ76" s="46">
        <v>1.5506848797275093E-12</v>
      </c>
      <c r="ATK76" s="46">
        <v>0.48679099331734538</v>
      </c>
      <c r="ATL76" s="46">
        <v>6332.7713328463869</v>
      </c>
      <c r="ATM76" s="46">
        <v>54.335330078575012</v>
      </c>
      <c r="ATN76" s="46">
        <v>1831117.9463313969</v>
      </c>
      <c r="ATO76" s="46">
        <v>6.672658287033946E-30</v>
      </c>
      <c r="ATP76" s="46">
        <v>1.9949340678394515E-37</v>
      </c>
      <c r="ATQ76" s="46">
        <v>9.0886835221063193E-4</v>
      </c>
      <c r="ATR76" s="46">
        <v>1.236449804158184E-5</v>
      </c>
      <c r="ATS76" s="46">
        <v>3.9599919779730522E-12</v>
      </c>
      <c r="ATT76" s="46">
        <v>735.68087541539342</v>
      </c>
      <c r="ATU76" s="46">
        <v>1.9455462946160345E-3</v>
      </c>
      <c r="ATV76" s="46">
        <v>5.3862742934152185E-31</v>
      </c>
      <c r="ATW76" s="46">
        <v>26.062638718126159</v>
      </c>
      <c r="ATX76" s="46">
        <v>823174.82803259767</v>
      </c>
      <c r="ATY76" s="46">
        <v>2286185.1635327959</v>
      </c>
      <c r="ATZ76" s="46">
        <v>951479.02122625185</v>
      </c>
      <c r="AUA76" s="46">
        <v>2.7957706136254512E-3</v>
      </c>
      <c r="AUB76" s="46">
        <v>6.056045214617367E-14</v>
      </c>
      <c r="AUC76" s="46">
        <v>642328.22025166999</v>
      </c>
      <c r="AUD76" s="46">
        <v>121.84848811163081</v>
      </c>
      <c r="AUE76" s="46">
        <v>2.4403557945429346E-5</v>
      </c>
      <c r="AUF76" s="46">
        <v>794985.04125146277</v>
      </c>
      <c r="AUG76" s="46">
        <v>1.0265809791233544</v>
      </c>
      <c r="AUH76" s="46">
        <v>1.1703402243005548E-2</v>
      </c>
      <c r="AUI76" s="46">
        <v>4.8999338497026625E-2</v>
      </c>
      <c r="AUJ76" s="46">
        <v>1.6526874017524453E-28</v>
      </c>
      <c r="AUK76" s="46">
        <v>3.6101452570712714E-61</v>
      </c>
      <c r="AUL76" s="46">
        <v>2.8558721360533762E-8</v>
      </c>
      <c r="AUM76" s="46">
        <v>0.13483547523429568</v>
      </c>
      <c r="AUN76" s="46">
        <v>13231.638277388021</v>
      </c>
      <c r="AUO76" s="46">
        <v>2.2302011651841029E-2</v>
      </c>
      <c r="AUP76" s="46">
        <v>1.6561408403253625E-5</v>
      </c>
      <c r="AUQ76" s="46">
        <v>1.0927389587709154E-11</v>
      </c>
      <c r="AUR76" s="46">
        <v>1.639685858115263E-18</v>
      </c>
      <c r="AUS76" s="46">
        <v>1.3117118045640779E-4</v>
      </c>
      <c r="AUT76" s="46">
        <v>2.5089088777175742E-23</v>
      </c>
      <c r="AUU76" s="46">
        <v>3.652711280627392E-15</v>
      </c>
      <c r="AUV76" s="46">
        <v>317.17416666916375</v>
      </c>
      <c r="AUW76" s="46">
        <v>76243.29068022182</v>
      </c>
      <c r="AUX76" s="46">
        <v>6192.3869878025507</v>
      </c>
      <c r="AUY76" s="46">
        <v>15.183213765478826</v>
      </c>
      <c r="AUZ76" s="46">
        <v>3.7271011450339816E-48</v>
      </c>
      <c r="AVA76" s="46">
        <v>1.2415111411999362E-5</v>
      </c>
      <c r="AVB76" s="46">
        <v>1.6228771044025062E-10</v>
      </c>
      <c r="AVC76" s="46">
        <v>54330.620099717664</v>
      </c>
      <c r="AVD76" s="46">
        <v>1.5741047269046808</v>
      </c>
      <c r="AVE76" s="46">
        <v>2.2543454395114289E-15</v>
      </c>
      <c r="AVF76" s="46">
        <v>1.2555255000814838E-12</v>
      </c>
      <c r="AVG76" s="46">
        <v>2.7200470668018622E-7</v>
      </c>
      <c r="AVH76" s="46">
        <v>2.7823629930171089E-21</v>
      </c>
      <c r="AVI76" s="46">
        <v>87.392038543163395</v>
      </c>
      <c r="AVJ76" s="46">
        <v>2354117.562463006</v>
      </c>
      <c r="AVK76" s="46">
        <v>578623.61042910081</v>
      </c>
      <c r="AVL76" s="46">
        <v>1973.947700438086</v>
      </c>
      <c r="AVM76" s="46">
        <v>3.0200873553051143E-15</v>
      </c>
      <c r="AVN76" s="46">
        <v>7.302564082752599E-8</v>
      </c>
      <c r="AVO76" s="46">
        <v>1.7296922366620997E-15</v>
      </c>
      <c r="AVP76" s="46">
        <v>65.477775716957581</v>
      </c>
      <c r="AVQ76" s="46">
        <v>1.3320366027006535E-7</v>
      </c>
      <c r="AVR76" s="46">
        <v>3.0083123490536109E-9</v>
      </c>
      <c r="AVS76" s="46">
        <v>6.9413132647651949E-16</v>
      </c>
      <c r="AVT76" s="46">
        <v>2.8144955223583761E-10</v>
      </c>
      <c r="AVU76" s="46">
        <v>3.0221915230794708E-35</v>
      </c>
      <c r="AVV76" s="46">
        <v>5.033008867737104E-19</v>
      </c>
      <c r="AVW76" s="46">
        <v>8.4462945995861155E-2</v>
      </c>
      <c r="AVX76" s="46">
        <v>498720.43378251255</v>
      </c>
      <c r="AVY76" s="46">
        <v>5.9171156274837282E-11</v>
      </c>
      <c r="AVZ76" s="46">
        <v>8.0309461500072952E-9</v>
      </c>
      <c r="AWA76" s="46">
        <v>1.6056813611815361E-7</v>
      </c>
      <c r="AWB76" s="46">
        <v>8.8629758962918306</v>
      </c>
      <c r="AWC76" s="46">
        <v>37908.477136798341</v>
      </c>
      <c r="AWD76" s="46">
        <v>0.54847343082800082</v>
      </c>
      <c r="AWE76" s="46">
        <v>5.1746925478775373E-34</v>
      </c>
      <c r="AWF76" s="46">
        <v>0.19830872753226594</v>
      </c>
      <c r="AWG76" s="46">
        <v>0.14334182769046985</v>
      </c>
      <c r="AWH76" s="46">
        <v>1.1154208850027744E-20</v>
      </c>
      <c r="AWI76" s="46">
        <v>7.2925289705381797E-3</v>
      </c>
      <c r="AWJ76" s="46">
        <v>1.0287653090061252E-24</v>
      </c>
      <c r="AWK76" s="46">
        <v>1.8196598156974513E-8</v>
      </c>
      <c r="AWL76" s="46">
        <v>1.1499745804620437E-20</v>
      </c>
      <c r="AWM76" s="46">
        <v>13858.188508890807</v>
      </c>
      <c r="AWN76" s="46">
        <v>6.9936679915240677E-2</v>
      </c>
      <c r="AWO76" s="46">
        <v>2.4679941955004103E-22</v>
      </c>
      <c r="AWP76" s="46">
        <v>5.0733055381322334E-2</v>
      </c>
      <c r="AWQ76" s="46">
        <v>1.4135641768652858</v>
      </c>
      <c r="AWR76" s="46">
        <v>2.0632618524117265E-14</v>
      </c>
      <c r="AWS76" s="46">
        <v>2.0043583192277511E-13</v>
      </c>
      <c r="AWT76" s="46">
        <v>2.7873865548602232E-20</v>
      </c>
      <c r="AWU76" s="46">
        <v>1.0818622762290293E-11</v>
      </c>
      <c r="AWV76" s="46">
        <v>5.2453458806146927E-10</v>
      </c>
      <c r="AWW76" s="46">
        <v>4.2962845449386636E-29</v>
      </c>
      <c r="AWX76" s="46">
        <v>9.8131603545195176</v>
      </c>
      <c r="AWY76" s="46">
        <v>2.9748202109212848E-40</v>
      </c>
      <c r="AWZ76" s="46">
        <v>1.420871675173477E-4</v>
      </c>
      <c r="AXA76" s="46">
        <v>513.25741808533098</v>
      </c>
      <c r="AXB76" s="46">
        <v>5.5639519254958476E-5</v>
      </c>
      <c r="AXC76" s="46">
        <v>3.4752422952549629E-7</v>
      </c>
      <c r="AXD76" s="46">
        <v>2.4987260787010906E-8</v>
      </c>
      <c r="AXE76" s="46">
        <v>3.1552799511722678E-9</v>
      </c>
      <c r="AXF76" s="46">
        <v>6.355959511077285E-17</v>
      </c>
      <c r="AXG76" s="46">
        <v>1969708.9912261341</v>
      </c>
      <c r="AXH76" s="46">
        <v>0.12514621880611537</v>
      </c>
      <c r="AXI76" s="46">
        <v>6.2905747146790108E-25</v>
      </c>
      <c r="AXJ76" s="46">
        <v>57235.502436941082</v>
      </c>
      <c r="AXK76" s="46">
        <v>2.4454948397196563E-11</v>
      </c>
      <c r="AXL76" s="46">
        <v>4446.7164740410572</v>
      </c>
      <c r="AXM76" s="46">
        <v>4.1680612773599655E-24</v>
      </c>
      <c r="AXN76" s="46">
        <v>1.6011996861102156E-25</v>
      </c>
      <c r="AXO76" s="46">
        <v>1.5264506953585204E-25</v>
      </c>
      <c r="AXP76" s="46">
        <v>1.1262844805833373E-20</v>
      </c>
      <c r="AXQ76" s="46">
        <v>2.4200398184804374E-32</v>
      </c>
      <c r="AXR76" s="46">
        <v>0.69638524838127791</v>
      </c>
      <c r="AXS76" s="46">
        <v>457.98452097519981</v>
      </c>
      <c r="AXT76" s="46">
        <v>12282.07574101924</v>
      </c>
      <c r="AXU76" s="46">
        <v>3.0353681543065711E-35</v>
      </c>
      <c r="AXV76" s="46">
        <v>1244324.979252591</v>
      </c>
      <c r="AXW76" s="46">
        <v>6.170369563475242E-30</v>
      </c>
      <c r="AXX76" s="46">
        <v>8.0866629925302785E-8</v>
      </c>
      <c r="AXY76" s="46">
        <v>205229.94906540803</v>
      </c>
      <c r="AXZ76" s="46">
        <v>24.075155077414788</v>
      </c>
      <c r="AYA76" s="46">
        <v>2.4126525980121103E-16</v>
      </c>
      <c r="AYB76" s="46">
        <v>3.7619369538586148E-15</v>
      </c>
      <c r="AYC76" s="46">
        <v>104332.40944815057</v>
      </c>
      <c r="AYD76" s="46">
        <v>1.1317320215088024E-5</v>
      </c>
      <c r="AYE76" s="46">
        <v>1.468585944503677E-26</v>
      </c>
      <c r="AYF76" s="46">
        <v>6.5813088567135703E-9</v>
      </c>
      <c r="AYG76" s="46">
        <v>3.2887625069829276E-8</v>
      </c>
      <c r="AYH76" s="46">
        <v>3.0135388635043037</v>
      </c>
      <c r="AYI76" s="46">
        <v>779.36742431502432</v>
      </c>
      <c r="AYJ76" s="46">
        <v>530.0266914183303</v>
      </c>
      <c r="AYK76" s="46">
        <v>6.3218436159846205E-18</v>
      </c>
      <c r="AYL76" s="46">
        <v>7.8262606433843808E-8</v>
      </c>
      <c r="AYM76" s="46">
        <v>7.7380863665681329E-12</v>
      </c>
      <c r="AYN76" s="46">
        <v>2.3388957625961501E-12</v>
      </c>
      <c r="AYO76" s="46">
        <v>0.83662589597192527</v>
      </c>
      <c r="AYP76" s="46">
        <v>4.7799348354008157E-10</v>
      </c>
      <c r="AYQ76" s="46">
        <v>475963.89305411675</v>
      </c>
      <c r="AYR76" s="46">
        <v>1.1104336985377359E-18</v>
      </c>
      <c r="AYS76" s="46">
        <v>61.591767038780787</v>
      </c>
      <c r="AYT76" s="46">
        <v>2044085.4936470459</v>
      </c>
      <c r="AYU76" s="46">
        <v>6.9669570562785939E-3</v>
      </c>
      <c r="AYV76" s="46">
        <v>1823801.908891585</v>
      </c>
      <c r="AYW76" s="46">
        <v>84.552505079678852</v>
      </c>
      <c r="AYX76" s="46">
        <v>7.6071188174189012E-33</v>
      </c>
      <c r="AYY76" s="46">
        <v>2.1295089935609634E-17</v>
      </c>
      <c r="AYZ76" s="46">
        <v>3.5572135166866075E-4</v>
      </c>
      <c r="AZA76" s="46">
        <v>473478.59083436971</v>
      </c>
      <c r="AZB76" s="46">
        <v>3.9661144634274374E-11</v>
      </c>
      <c r="AZC76" s="46">
        <v>1.1752489215247401E-29</v>
      </c>
      <c r="AZD76" s="46">
        <v>1.3797349229120836E-13</v>
      </c>
      <c r="AZE76" s="46">
        <v>5.2595337237088131</v>
      </c>
      <c r="AZF76" s="46">
        <v>3.1669773679308763E-10</v>
      </c>
      <c r="AZG76" s="46">
        <v>1.4148902759173074</v>
      </c>
      <c r="AZH76" s="46">
        <v>3340447.0010348437</v>
      </c>
      <c r="AZI76" s="46">
        <v>1.4797355467368303E-3</v>
      </c>
      <c r="AZJ76" s="46">
        <v>37815.418732257909</v>
      </c>
      <c r="AZK76" s="46">
        <v>1040244.6160288447</v>
      </c>
      <c r="AZL76" s="46">
        <v>1.9385209103380514E-4</v>
      </c>
      <c r="AZM76" s="46">
        <v>263032.93220249936</v>
      </c>
      <c r="AZN76" s="46">
        <v>6.3521832346308084E-15</v>
      </c>
      <c r="AZO76" s="46">
        <v>4.6831742149657102E-7</v>
      </c>
      <c r="AZP76" s="46">
        <v>26.853389237032925</v>
      </c>
      <c r="AZQ76" s="46">
        <v>19349.308523138388</v>
      </c>
      <c r="AZR76" s="46">
        <v>5.2752372587301274E-45</v>
      </c>
      <c r="AZS76" s="46">
        <v>7.5358788973231101E-3</v>
      </c>
      <c r="AZT76" s="46">
        <v>5.9023004073305602E-45</v>
      </c>
      <c r="AZU76" s="46">
        <v>120035.75253689941</v>
      </c>
      <c r="AZV76" s="46">
        <v>3.0534511507414918E-37</v>
      </c>
      <c r="AZW76" s="46">
        <v>8.1520234148253569E-15</v>
      </c>
      <c r="AZX76" s="46">
        <v>385148.85437049979</v>
      </c>
      <c r="AZY76" s="46">
        <v>3.7863129160614932E-4</v>
      </c>
      <c r="AZZ76" s="46">
        <v>7.8663859691402074E-3</v>
      </c>
      <c r="BAA76" s="46">
        <v>6.0756988865592978E-34</v>
      </c>
      <c r="BAB76" s="46">
        <v>215.27871324908054</v>
      </c>
      <c r="BAC76" s="46">
        <v>4.5102108940414947E-5</v>
      </c>
      <c r="BAD76" s="46">
        <v>3.3296510645793607</v>
      </c>
      <c r="BAE76" s="46">
        <v>517431.46799452434</v>
      </c>
      <c r="BAF76" s="46">
        <v>375.30022705201799</v>
      </c>
      <c r="BAG76" s="46">
        <v>341.87049736452781</v>
      </c>
      <c r="BAH76" s="46">
        <v>9.9656433746111962E-29</v>
      </c>
      <c r="BAI76" s="46">
        <v>1.0401231009016977E-41</v>
      </c>
      <c r="BAJ76" s="46">
        <v>3.9473078362453513E-3</v>
      </c>
      <c r="BAK76" s="46">
        <v>1.614440539584752E-5</v>
      </c>
      <c r="BAL76" s="46">
        <v>7.423895009741073E-27</v>
      </c>
      <c r="BAM76" s="46">
        <v>98918.317180200247</v>
      </c>
      <c r="BAN76" s="46">
        <v>1.0980008392260977E-3</v>
      </c>
      <c r="BAO76" s="46">
        <v>7.9167807520408885E-28</v>
      </c>
      <c r="BAP76" s="46">
        <v>21.956291431531145</v>
      </c>
      <c r="BAQ76" s="46">
        <v>8353.9287071709805</v>
      </c>
      <c r="BAR76" s="46">
        <v>4570.0226942391391</v>
      </c>
      <c r="BAS76" s="46">
        <v>1.3769149136642455E-23</v>
      </c>
      <c r="BAT76" s="46">
        <v>1.250976921730905E-33</v>
      </c>
      <c r="BAU76" s="46">
        <v>2.7813127873275282E-2</v>
      </c>
      <c r="BAV76" s="46">
        <v>8.1119934881907206E-11</v>
      </c>
      <c r="BAW76" s="46">
        <v>51.514259456456102</v>
      </c>
      <c r="BAX76" s="46">
        <v>1.5401052414905413E-11</v>
      </c>
      <c r="BAY76" s="46">
        <v>1.8503646606696591E-22</v>
      </c>
      <c r="BAZ76" s="46">
        <v>8.3912328639857578E-69</v>
      </c>
      <c r="BBA76" s="46">
        <v>64.919185701258428</v>
      </c>
      <c r="BBB76" s="46">
        <v>4.4162710804899982E-9</v>
      </c>
      <c r="BBC76" s="46">
        <v>1.580377495535449E-54</v>
      </c>
      <c r="BBD76" s="46">
        <v>1.5910168427622205E-3</v>
      </c>
      <c r="BBE76" s="46">
        <v>1.3008068010405636E-82</v>
      </c>
      <c r="BBF76" s="46">
        <v>3.4067164593732864E-15</v>
      </c>
      <c r="BBG76" s="46">
        <v>1.3319625868902704E-4</v>
      </c>
      <c r="BBH76" s="46">
        <v>4.5630123324700672E-41</v>
      </c>
      <c r="BBI76" s="46">
        <v>135244.56651879931</v>
      </c>
      <c r="BBJ76" s="46">
        <v>6.2862353393766921E-6</v>
      </c>
      <c r="BBK76" s="46">
        <v>7.0903645346629182E-13</v>
      </c>
      <c r="BBL76" s="46">
        <v>1.2776342475823171E-38</v>
      </c>
      <c r="BBM76" s="46">
        <v>52.123527337757245</v>
      </c>
      <c r="BBN76" s="46">
        <v>62.603336731313398</v>
      </c>
      <c r="BBO76" s="46">
        <v>56899.768410924742</v>
      </c>
      <c r="BBP76" s="46">
        <v>397195.72063458705</v>
      </c>
      <c r="BBQ76" s="46">
        <v>7.8262573725821803E-14</v>
      </c>
      <c r="BBR76" s="46">
        <v>1887935.1867799135</v>
      </c>
      <c r="BBS76" s="46">
        <v>1.2425730079320555E-21</v>
      </c>
      <c r="BBT76" s="46">
        <v>1.0943985086508097E-9</v>
      </c>
      <c r="BBU76" s="46">
        <v>5.2479569833874717E-4</v>
      </c>
      <c r="BBV76" s="46">
        <v>4007858.5561114619</v>
      </c>
      <c r="BBW76" s="46">
        <v>1.5337038628903742E-39</v>
      </c>
      <c r="BBX76" s="46">
        <v>1.0908423781988661E-40</v>
      </c>
      <c r="BBY76" s="46">
        <v>4.0437886283620494E-3</v>
      </c>
      <c r="BBZ76" s="46">
        <v>951.68475507097048</v>
      </c>
      <c r="BCA76" s="46">
        <v>6.1418466799706687E-11</v>
      </c>
      <c r="BCB76" s="46">
        <v>0.58245228644420366</v>
      </c>
      <c r="BCC76" s="46">
        <v>50207.418433738181</v>
      </c>
      <c r="BCD76" s="46">
        <v>2.2062615707999389E-24</v>
      </c>
      <c r="BCE76" s="46">
        <v>5.9442333785596949E-20</v>
      </c>
      <c r="BCF76" s="46">
        <v>4.2862712949065405E-3</v>
      </c>
      <c r="BCG76" s="46">
        <v>1.062884265364114E-24</v>
      </c>
      <c r="BCH76" s="46">
        <v>234.84094374399592</v>
      </c>
      <c r="BCI76" s="46">
        <v>6.2593457862761397E-6</v>
      </c>
      <c r="BCJ76" s="46">
        <v>0.24304393642050126</v>
      </c>
      <c r="BCK76" s="46">
        <v>7.657473377184153E-4</v>
      </c>
      <c r="BCL76" s="46">
        <v>7.7071324694506356E-37</v>
      </c>
      <c r="BCM76" s="46">
        <v>5.6313728376514878E-10</v>
      </c>
      <c r="BCN76" s="46">
        <v>20.66712010934263</v>
      </c>
      <c r="BCO76" s="46">
        <v>7.7623431062031903E-17</v>
      </c>
      <c r="BCP76" s="46">
        <v>6.7355409670185303E-10</v>
      </c>
      <c r="BCQ76" s="46">
        <v>6.3075695095215281E-2</v>
      </c>
      <c r="BCR76" s="46">
        <v>229332.87152809461</v>
      </c>
      <c r="BCS76" s="46">
        <v>553289.52699574502</v>
      </c>
      <c r="BCT76" s="46">
        <v>6.0852758866802623E-13</v>
      </c>
      <c r="BCU76" s="46">
        <v>8.2347748764791142E-61</v>
      </c>
      <c r="BCV76" s="46">
        <v>5.3623524782760721E-4</v>
      </c>
      <c r="BCW76" s="46">
        <v>1.1388556095931834E-16</v>
      </c>
      <c r="BCX76" s="46">
        <v>742.51825260045291</v>
      </c>
      <c r="BCY76" s="46">
        <v>12.632403370086843</v>
      </c>
      <c r="BCZ76" s="46">
        <v>24.74706518969866</v>
      </c>
      <c r="BDA76" s="46">
        <v>8.6097978503673676E-33</v>
      </c>
      <c r="BDB76" s="46">
        <v>0.12123857932888409</v>
      </c>
      <c r="BDC76" s="46">
        <v>1.1324707264373757E-15</v>
      </c>
      <c r="BDD76" s="46">
        <v>6.1540034555763306E-19</v>
      </c>
      <c r="BDE76" s="46">
        <v>1.2979040081140377E-7</v>
      </c>
      <c r="BDF76" s="46">
        <v>7.858937535554736E-5</v>
      </c>
      <c r="BDG76" s="46">
        <v>1.4440527717831106E-12</v>
      </c>
      <c r="BDH76" s="46">
        <v>2.5169438524460068E-22</v>
      </c>
      <c r="BDI76" s="46">
        <v>8.2433959282540048E-8</v>
      </c>
      <c r="BDJ76" s="46">
        <v>2.3984064692815736E-29</v>
      </c>
      <c r="BDK76" s="46">
        <v>93722.651267010777</v>
      </c>
      <c r="BDL76" s="46">
        <v>8.7395697898543656E-14</v>
      </c>
      <c r="BDM76" s="46">
        <v>5.5066702878809964E-2</v>
      </c>
      <c r="BDN76" s="46">
        <v>5.1851322832474753E-18</v>
      </c>
      <c r="BDO76" s="46">
        <v>7777.1482499123094</v>
      </c>
      <c r="BDP76" s="46">
        <v>1333056.3832469659</v>
      </c>
      <c r="BDQ76" s="46">
        <v>2.9637650104080132E-15</v>
      </c>
      <c r="BDR76" s="46">
        <v>1.8845588266118243E-13</v>
      </c>
      <c r="BDS76" s="46">
        <v>98.524983656084558</v>
      </c>
      <c r="BDT76" s="46">
        <v>1.0921698860381355E-20</v>
      </c>
      <c r="BDU76" s="46">
        <v>1.9133914840570496E-27</v>
      </c>
      <c r="BDV76" s="46">
        <v>1.5771593683889636E-7</v>
      </c>
      <c r="BDW76" s="46">
        <v>9.3642588493561203E-9</v>
      </c>
      <c r="BDX76" s="46">
        <v>8.0092311520950653E-10</v>
      </c>
      <c r="BDY76" s="46">
        <v>4.5147584277839718E-6</v>
      </c>
      <c r="BDZ76" s="46">
        <v>4.343233186890695E-13</v>
      </c>
      <c r="BEA76" s="46">
        <v>8469.5500314988731</v>
      </c>
      <c r="BEB76" s="46">
        <v>71.268450781788204</v>
      </c>
      <c r="BEC76" s="46">
        <v>3.8053598081920191E-8</v>
      </c>
      <c r="BED76" s="46">
        <v>1.7034999732373113E-3</v>
      </c>
      <c r="BEE76" s="46">
        <v>9.2963664711662815E-29</v>
      </c>
      <c r="BEF76" s="46">
        <v>4.9137823613835339E-35</v>
      </c>
      <c r="BEG76" s="46">
        <v>2.7964148775861141E-83</v>
      </c>
      <c r="BEH76" s="46">
        <v>13651.101753463525</v>
      </c>
      <c r="BEI76" s="46">
        <v>28011.994766802458</v>
      </c>
      <c r="BEJ76" s="46">
        <v>1.0207492597599232E-56</v>
      </c>
      <c r="BEK76" s="46">
        <v>1268.5913108143811</v>
      </c>
      <c r="BEL76" s="46">
        <v>166649.86476431284</v>
      </c>
      <c r="BEM76" s="46">
        <v>6193.5441013192421</v>
      </c>
      <c r="BEN76" s="46">
        <v>416474.74679512781</v>
      </c>
      <c r="BEO76" s="46">
        <v>1683966.1505784448</v>
      </c>
      <c r="BEP76" s="46">
        <v>1317721.0751786737</v>
      </c>
      <c r="BEQ76" s="46">
        <v>2.0548042044213593E-31</v>
      </c>
      <c r="BER76" s="46">
        <v>1.9761029304130307E-42</v>
      </c>
      <c r="BES76" s="46">
        <v>4.0875843089682152E-44</v>
      </c>
      <c r="BET76" s="46">
        <v>0.4689089661546007</v>
      </c>
      <c r="BEU76" s="46">
        <v>0.94584266405623008</v>
      </c>
      <c r="BEV76" s="46">
        <v>3.7979608040091037E-40</v>
      </c>
      <c r="BEW76" s="46">
        <v>1.5090068592981828E-9</v>
      </c>
      <c r="BEX76" s="46">
        <v>1546635.7764018881</v>
      </c>
      <c r="BEY76" s="46">
        <v>7.6215351115928022E-39</v>
      </c>
      <c r="BEZ76" s="46">
        <v>18.704542713983017</v>
      </c>
      <c r="BFA76" s="46">
        <v>1542107.0085686068</v>
      </c>
      <c r="BFB76" s="46">
        <v>10233.171686623598</v>
      </c>
      <c r="BFC76" s="46">
        <v>292.11297688641679</v>
      </c>
      <c r="BFD76" s="46">
        <v>7191.7267748822624</v>
      </c>
      <c r="BFE76" s="46">
        <v>3.3804901250475056E-6</v>
      </c>
      <c r="BFF76" s="46">
        <v>9.7572647762733322E-15</v>
      </c>
      <c r="BFG76" s="46">
        <v>4.8954776139048309E-23</v>
      </c>
      <c r="BFH76" s="46">
        <v>4.0276543395892907E-19</v>
      </c>
      <c r="BFI76" s="46">
        <v>9.1216679899228349E-12</v>
      </c>
      <c r="BFJ76" s="46">
        <v>1.4409986266717318E-33</v>
      </c>
      <c r="BFK76" s="46">
        <v>455.1482237119875</v>
      </c>
      <c r="BFL76" s="46">
        <v>38731.624220844169</v>
      </c>
      <c r="BFM76" s="46">
        <v>452458.17428562284</v>
      </c>
      <c r="BFN76" s="46">
        <v>8.5925741246344403E-3</v>
      </c>
      <c r="BFO76" s="46">
        <v>1.3054262513732351E-8</v>
      </c>
      <c r="BFP76" s="46">
        <v>1.1711157597833355E-21</v>
      </c>
      <c r="BFQ76" s="46">
        <v>13.795502386264115</v>
      </c>
      <c r="BFR76" s="46">
        <v>1.2193072055406689E-6</v>
      </c>
      <c r="BFS76" s="46">
        <v>3.9210042083919465E-4</v>
      </c>
      <c r="BFT76" s="46">
        <v>495.51323395867411</v>
      </c>
      <c r="BFU76" s="46">
        <v>1.3870569932418725E-14</v>
      </c>
      <c r="BFV76" s="46">
        <v>614529.900347405</v>
      </c>
      <c r="BFW76" s="46">
        <v>2.8785289597135923E-2</v>
      </c>
      <c r="BFX76" s="46">
        <v>1.396776475818925E-26</v>
      </c>
      <c r="BFY76" s="46">
        <v>26.268604158509287</v>
      </c>
      <c r="BFZ76" s="46">
        <v>1.708844549023962E-16</v>
      </c>
      <c r="BGA76" s="46">
        <v>8.4832547912462408E-33</v>
      </c>
      <c r="BGB76" s="46">
        <v>6.8666041287914472E-3</v>
      </c>
      <c r="BGC76" s="46">
        <v>285.15000904187036</v>
      </c>
      <c r="BGD76" s="46">
        <v>1.8834822911936542E-8</v>
      </c>
      <c r="BGE76" s="46">
        <v>4454487.640967397</v>
      </c>
      <c r="BGF76" s="46">
        <v>1.1152555555058571E-37</v>
      </c>
      <c r="BGG76" s="46">
        <v>11291.630860742373</v>
      </c>
      <c r="BGH76" s="46">
        <v>2.1955385959251657E-6</v>
      </c>
      <c r="BGI76" s="46">
        <v>2219.250379893318</v>
      </c>
      <c r="BGJ76" s="46">
        <v>3.2267844566322705E-16</v>
      </c>
      <c r="BGK76" s="46">
        <v>26407.803621800889</v>
      </c>
      <c r="BGL76" s="46">
        <v>1.805507132989719E-10</v>
      </c>
      <c r="BGM76" s="46">
        <v>2.7658536888946658E-10</v>
      </c>
      <c r="BGN76" s="46">
        <v>3.3194932550140277E-2</v>
      </c>
      <c r="BGO76" s="46">
        <v>2.0905188320592731E-35</v>
      </c>
      <c r="BGP76" s="46">
        <v>8.5528524304229806E-27</v>
      </c>
      <c r="BGQ76" s="46">
        <v>71.827398792324459</v>
      </c>
      <c r="BGR76" s="46">
        <v>4.754862723418679E-5</v>
      </c>
      <c r="BGS76" s="46">
        <v>1.7005723398153264E-2</v>
      </c>
      <c r="BGT76" s="46">
        <v>2.9196477133747297E-9</v>
      </c>
    </row>
    <row r="77" spans="10:1604" x14ac:dyDescent="0.25">
      <c r="J77" s="35">
        <v>110440314.3018322</v>
      </c>
      <c r="K77" s="92">
        <v>1585</v>
      </c>
      <c r="L77" s="44">
        <v>12.077681526415708</v>
      </c>
      <c r="M77" s="44">
        <v>0.16699121202267569</v>
      </c>
      <c r="N77" s="44">
        <v>31.558544294679614</v>
      </c>
      <c r="O77" s="44">
        <v>4.2023513364392636E-3</v>
      </c>
      <c r="P77" s="44">
        <v>8.8816734610849737E-3</v>
      </c>
      <c r="Q77" s="44">
        <v>3.7934087312469318E-13</v>
      </c>
      <c r="R77" s="44">
        <v>1.273534583037101E-7</v>
      </c>
      <c r="S77" s="44">
        <v>3.2026319015514768E-46</v>
      </c>
      <c r="T77" s="44">
        <v>1.7291549625666938E-23</v>
      </c>
      <c r="U77" s="44">
        <v>7.6886181966916039E-17</v>
      </c>
      <c r="V77" s="44">
        <v>1.2610400283253454E-24</v>
      </c>
      <c r="W77" s="44">
        <v>8.0195786715715464E-2</v>
      </c>
      <c r="X77" s="44">
        <v>2.3896406960483529E-8</v>
      </c>
      <c r="Y77" s="44">
        <v>4.8889541658899536E-7</v>
      </c>
      <c r="Z77" s="44">
        <v>3.6954304864978575</v>
      </c>
      <c r="AA77" s="44">
        <v>9.4656586978290846E-7</v>
      </c>
      <c r="AB77" s="44">
        <v>2.7897449017545305E-4</v>
      </c>
      <c r="AC77" s="44">
        <v>5.4527614509900868E-4</v>
      </c>
      <c r="AD77" s="44">
        <v>4.1910462701901349E-21</v>
      </c>
      <c r="AE77" s="44">
        <v>9.1046614165205807E-46</v>
      </c>
      <c r="AF77" s="44">
        <v>4.6842974479106542E-18</v>
      </c>
      <c r="AG77" s="44">
        <v>3.166679800433956E-3</v>
      </c>
      <c r="AH77" s="44">
        <v>5.3115687379323192E-19</v>
      </c>
      <c r="AI77" s="44">
        <v>1966.6653005149062</v>
      </c>
      <c r="AJ77" s="44">
        <v>5.0940648698129221E-15</v>
      </c>
      <c r="AK77" s="44">
        <v>3.3170267123543649E-30</v>
      </c>
      <c r="AL77" s="44">
        <v>31642.164682133152</v>
      </c>
      <c r="AM77" s="44">
        <v>2.1448559863736356E-32</v>
      </c>
      <c r="AN77" s="44">
        <v>1.9726893723442103E-3</v>
      </c>
      <c r="AO77" s="44">
        <v>1.216711665950855E-5</v>
      </c>
      <c r="AP77" s="44">
        <v>186429.55857037191</v>
      </c>
      <c r="AQ77" s="44">
        <v>2.2759245408003916E-7</v>
      </c>
      <c r="AR77" s="44">
        <v>4.3582983217777447E-17</v>
      </c>
      <c r="AS77" s="44">
        <v>1.1192217527720682E-2</v>
      </c>
      <c r="AT77" s="44">
        <v>0.97095671429542774</v>
      </c>
      <c r="AU77" s="44">
        <v>6.0341884687344079E-6</v>
      </c>
      <c r="AV77" s="44">
        <v>5118.405878082549</v>
      </c>
      <c r="AW77" s="44">
        <v>1.9287910599705205E-5</v>
      </c>
      <c r="AX77" s="44">
        <v>4.3263099855172113E-2</v>
      </c>
      <c r="AY77" s="44">
        <v>1.7922038448602493E-51</v>
      </c>
      <c r="AZ77" s="44">
        <v>1.7551061850041431E-7</v>
      </c>
      <c r="BA77" s="44">
        <v>4.9418831048579611E-3</v>
      </c>
      <c r="BB77" s="44">
        <v>1.129419651389515E-8</v>
      </c>
      <c r="BC77" s="44">
        <v>591.35757735349296</v>
      </c>
      <c r="BD77" s="44">
        <v>3352.5793743614427</v>
      </c>
      <c r="BE77" s="44">
        <v>28236.445585287765</v>
      </c>
      <c r="BF77" s="44">
        <v>6.448965965580003E-2</v>
      </c>
      <c r="BG77" s="44">
        <v>5.8756973884071754E-3</v>
      </c>
      <c r="BH77" s="44">
        <v>1.1619816535742929E-6</v>
      </c>
      <c r="BI77" s="44">
        <v>494.5353788110516</v>
      </c>
      <c r="BJ77" s="44">
        <v>8.5082942734684933E-16</v>
      </c>
      <c r="BK77" s="44">
        <v>5.1772859359855277E-28</v>
      </c>
      <c r="BL77" s="44">
        <v>1.124778162114741E-30</v>
      </c>
      <c r="BM77" s="44">
        <v>6.477112458327039E-2</v>
      </c>
      <c r="BN77" s="44">
        <v>106097.33434950009</v>
      </c>
      <c r="BO77" s="44">
        <v>26.403554116540558</v>
      </c>
      <c r="BP77" s="44">
        <v>64369.082716187411</v>
      </c>
      <c r="BQ77" s="44">
        <v>1810.0161996582785</v>
      </c>
      <c r="BR77" s="44">
        <v>6.5621393330061547E-29</v>
      </c>
      <c r="BS77" s="44">
        <v>9.2262228659846443E-20</v>
      </c>
      <c r="BT77" s="44">
        <v>3.2438763330872805E-8</v>
      </c>
      <c r="BU77" s="44">
        <v>2.6771481557308268E-6</v>
      </c>
      <c r="BV77" s="44">
        <v>3.3837827947790405E-4</v>
      </c>
      <c r="BW77" s="44">
        <v>5.4460576733067771E-14</v>
      </c>
      <c r="BX77" s="44">
        <v>3.0308181254737614E-23</v>
      </c>
      <c r="BY77" s="44">
        <v>1.1807750653220198E-5</v>
      </c>
      <c r="BZ77" s="44">
        <v>1.3193686476635832E-41</v>
      </c>
      <c r="CA77" s="44">
        <v>3.1053735674938353E-11</v>
      </c>
      <c r="CB77" s="44">
        <v>5.2984601804796606E-4</v>
      </c>
      <c r="CC77" s="44">
        <v>353.59476885983264</v>
      </c>
      <c r="CD77" s="44">
        <v>6.4942383419403535</v>
      </c>
      <c r="CE77" s="44">
        <v>6.1824933355707375E-4</v>
      </c>
      <c r="CF77" s="44">
        <v>1.7285015883162604E-10</v>
      </c>
      <c r="CG77" s="44">
        <v>5.7755335794734061E-13</v>
      </c>
      <c r="CH77" s="44">
        <v>1527.1693436180972</v>
      </c>
      <c r="CI77" s="44">
        <v>2.4830571556357666</v>
      </c>
      <c r="CJ77" s="44">
        <v>2.3380140537833621E-4</v>
      </c>
      <c r="CK77" s="44">
        <v>9.3869769342219772E-35</v>
      </c>
      <c r="CL77" s="44">
        <v>870.76352009610684</v>
      </c>
      <c r="CM77" s="44">
        <v>5.7949799734148465E-27</v>
      </c>
      <c r="CN77" s="44">
        <v>9.105708917532235E-7</v>
      </c>
      <c r="CO77" s="44">
        <v>1.4240716275666052E-26</v>
      </c>
      <c r="CP77" s="44">
        <v>6.8842938494992266E-5</v>
      </c>
      <c r="CQ77" s="44">
        <v>1004.6950333722089</v>
      </c>
      <c r="CR77" s="44">
        <v>2.2868019001568415E-16</v>
      </c>
      <c r="CS77" s="44">
        <v>4.6709039806331058E-25</v>
      </c>
      <c r="CT77" s="44">
        <v>0.20936839054558187</v>
      </c>
      <c r="CU77" s="44">
        <v>1.8586848274538451E-23</v>
      </c>
      <c r="CV77" s="44">
        <v>5.6834514947419384E-8</v>
      </c>
      <c r="CW77" s="44">
        <v>7.1873320539911031E-4</v>
      </c>
      <c r="CX77" s="44">
        <v>5.6547498417904674</v>
      </c>
      <c r="CY77" s="44">
        <v>3.8779391884441994E-20</v>
      </c>
      <c r="CZ77" s="44">
        <v>1004.5389242480873</v>
      </c>
      <c r="DA77" s="44">
        <v>29230.563680476673</v>
      </c>
      <c r="DB77" s="44">
        <v>10366.117770638506</v>
      </c>
      <c r="DC77" s="44">
        <v>94032.292459874152</v>
      </c>
      <c r="DD77" s="44">
        <v>109.40155719712206</v>
      </c>
      <c r="DE77" s="44">
        <v>4.3130312842806072E-6</v>
      </c>
      <c r="DF77" s="44">
        <v>3.7017411465820127E-10</v>
      </c>
      <c r="DG77" s="44">
        <v>6.8886922642743544E-4</v>
      </c>
      <c r="DH77" s="44">
        <v>1.1983259925348657E-9</v>
      </c>
      <c r="DI77" s="44">
        <v>12361.966194685925</v>
      </c>
      <c r="DJ77" s="44">
        <v>31.668725432087996</v>
      </c>
      <c r="DK77" s="44">
        <v>1.3377953129325594E-4</v>
      </c>
      <c r="DL77" s="44">
        <v>6.898072068274597E-20</v>
      </c>
      <c r="DM77" s="44">
        <v>8.1971341841093672E-5</v>
      </c>
      <c r="DN77" s="44">
        <v>1.2758002070639235E-48</v>
      </c>
      <c r="DO77" s="44">
        <v>0.4694419041297847</v>
      </c>
      <c r="DP77" s="44">
        <v>1.8119236117345738E-20</v>
      </c>
      <c r="DQ77" s="44">
        <v>6.5234130581535323E-5</v>
      </c>
      <c r="DR77" s="44">
        <v>4.1551832306860525E-10</v>
      </c>
      <c r="DS77" s="44">
        <v>36891.627936319252</v>
      </c>
      <c r="DT77" s="44">
        <v>269.49498022455253</v>
      </c>
      <c r="DU77" s="44">
        <v>4.5202675733938451E-3</v>
      </c>
      <c r="DV77" s="44">
        <v>6.4140248549045243E-5</v>
      </c>
      <c r="DW77" s="44">
        <v>0.11804802633074518</v>
      </c>
      <c r="DX77" s="44">
        <v>1.830627004708906E-7</v>
      </c>
      <c r="DY77" s="44">
        <v>7.3823879353845712</v>
      </c>
      <c r="DZ77" s="44">
        <v>3.7776397431444713E-13</v>
      </c>
      <c r="EA77" s="44">
        <v>32954.048404950823</v>
      </c>
      <c r="EB77" s="44">
        <v>39679.116309033423</v>
      </c>
      <c r="EC77" s="44">
        <v>4.5215885629857087E-11</v>
      </c>
      <c r="ED77" s="44">
        <v>1.829594184385953E-11</v>
      </c>
      <c r="EE77" s="44">
        <v>3.0348107096299311E-6</v>
      </c>
      <c r="EF77" s="44">
        <v>0.10942122470210018</v>
      </c>
      <c r="EG77" s="44">
        <v>1.680601980170583E-4</v>
      </c>
      <c r="EH77" s="44">
        <v>1.6445258898537955E-29</v>
      </c>
      <c r="EI77" s="44">
        <v>1.1079744861460198E-8</v>
      </c>
      <c r="EJ77" s="44">
        <v>1.261457392909172E-7</v>
      </c>
      <c r="EK77" s="44">
        <v>3.7776182566640961</v>
      </c>
      <c r="EL77" s="44">
        <v>5.9671731768470826E-21</v>
      </c>
      <c r="EM77" s="44">
        <v>3.2319515154203372E-4</v>
      </c>
      <c r="EN77" s="44">
        <v>3.7002354745265137E-24</v>
      </c>
      <c r="EO77" s="44">
        <v>9.8839074342363391E-8</v>
      </c>
      <c r="EP77" s="44">
        <v>32.96312115509798</v>
      </c>
      <c r="EQ77" s="44">
        <v>1635.1951615183254</v>
      </c>
      <c r="ER77" s="44">
        <v>7.4566445447448129E-18</v>
      </c>
      <c r="ES77" s="44">
        <v>2.2008864601635682E-8</v>
      </c>
      <c r="ET77" s="44">
        <v>6.8008990765044314E-7</v>
      </c>
      <c r="EU77" s="44">
        <v>9.8758705182560128E-25</v>
      </c>
      <c r="EV77" s="44">
        <v>3.9033302653305639E-3</v>
      </c>
      <c r="EW77" s="44">
        <v>30325.653738767531</v>
      </c>
      <c r="EX77" s="44">
        <v>1.7364439394847373E-16</v>
      </c>
      <c r="EY77" s="44">
        <v>91938.942612256826</v>
      </c>
      <c r="EZ77" s="44">
        <v>220.85694469010696</v>
      </c>
      <c r="FA77" s="44">
        <v>2.6386093552707354E-9</v>
      </c>
      <c r="FB77" s="44">
        <v>57.1300917479603</v>
      </c>
      <c r="FC77" s="44">
        <v>19328.484369932612</v>
      </c>
      <c r="FD77" s="44">
        <v>1.5829956758773614E-6</v>
      </c>
      <c r="FE77" s="44">
        <v>6.5842226833720419E-32</v>
      </c>
      <c r="FF77" s="44">
        <v>16476.951852990187</v>
      </c>
      <c r="FG77" s="44">
        <v>3.8663590593997316E-48</v>
      </c>
      <c r="FH77" s="44">
        <v>139.81574336942126</v>
      </c>
      <c r="FI77" s="44">
        <v>7.5499483730001698E-10</v>
      </c>
      <c r="FJ77" s="44">
        <v>9.0254997103922498E-7</v>
      </c>
      <c r="FK77" s="44">
        <v>1.2626987774512137E-6</v>
      </c>
      <c r="FL77" s="44">
        <v>8.0658300723141473E-3</v>
      </c>
      <c r="FM77" s="44">
        <v>24625.10651568032</v>
      </c>
      <c r="FN77" s="44">
        <v>1.4584722959928434E-22</v>
      </c>
      <c r="FO77" s="44">
        <v>1.241063364809936E-5</v>
      </c>
      <c r="FP77" s="44">
        <v>1.258622538895379E-10</v>
      </c>
      <c r="FQ77" s="44">
        <v>3.4649216061263934E-10</v>
      </c>
      <c r="FR77" s="44">
        <v>2.7817677066035711E-63</v>
      </c>
      <c r="FS77" s="44">
        <v>2.4474023141297834</v>
      </c>
      <c r="FT77" s="44">
        <v>4.4922998075545006E-2</v>
      </c>
      <c r="FU77" s="44">
        <v>2.5334571791621392E-47</v>
      </c>
      <c r="FV77" s="44">
        <v>30.452117892979505</v>
      </c>
      <c r="FW77" s="44">
        <v>2.9748070248522245E-7</v>
      </c>
      <c r="FX77" s="44">
        <v>4.3724835917362608</v>
      </c>
      <c r="FY77" s="44">
        <v>1.3016599397298371E-26</v>
      </c>
      <c r="FZ77" s="44">
        <v>0.23903816723446134</v>
      </c>
      <c r="GA77" s="44">
        <v>2.046143567352933E-5</v>
      </c>
      <c r="GB77" s="44">
        <v>1.4607602124988865E-4</v>
      </c>
      <c r="GC77" s="44">
        <v>120785.49467718949</v>
      </c>
      <c r="GD77" s="44">
        <v>9.1326046025224372E-6</v>
      </c>
      <c r="GE77" s="44">
        <v>2.8382879403469352E-29</v>
      </c>
      <c r="GF77" s="44">
        <v>5.4425972401916534</v>
      </c>
      <c r="GG77" s="44">
        <v>0.37093909623188293</v>
      </c>
      <c r="GH77" s="44">
        <v>440.65717178731376</v>
      </c>
      <c r="GI77" s="44">
        <v>1.6428338377587657E-33</v>
      </c>
      <c r="GJ77" s="44">
        <v>1.7074431984921458E-28</v>
      </c>
      <c r="GK77" s="44">
        <v>1260.1719748693786</v>
      </c>
      <c r="GL77" s="44">
        <v>5.1450937657687159E-4</v>
      </c>
      <c r="GM77" s="44">
        <v>2.0706774629657541E-11</v>
      </c>
      <c r="GN77" s="44">
        <v>1.2976388913102852E-14</v>
      </c>
      <c r="GO77" s="44">
        <v>167.0378908887273</v>
      </c>
      <c r="GP77" s="44">
        <v>4.744345607716631E-2</v>
      </c>
      <c r="GQ77" s="44">
        <v>6.6689695041028719E-4</v>
      </c>
      <c r="GR77" s="44">
        <v>5.7502280978010367E-6</v>
      </c>
      <c r="GS77" s="44">
        <v>54.302480491238676</v>
      </c>
      <c r="GT77" s="44">
        <v>1.0605503876919566E-27</v>
      </c>
      <c r="GU77" s="44">
        <v>2.0811586177045974E-23</v>
      </c>
      <c r="GV77" s="44">
        <v>663.22086294820861</v>
      </c>
      <c r="GW77" s="44">
        <v>2.0062444527693133E-3</v>
      </c>
      <c r="GX77" s="44">
        <v>1.4399130605234876E-8</v>
      </c>
      <c r="GY77" s="44">
        <v>6.8280142544225648E-7</v>
      </c>
      <c r="GZ77" s="44">
        <v>2.6640227411853845E-2</v>
      </c>
      <c r="HA77" s="44">
        <v>1.0214282094675301E-9</v>
      </c>
      <c r="HB77" s="44">
        <v>98.188972770431718</v>
      </c>
      <c r="HC77" s="44">
        <v>1.352096905523153E-19</v>
      </c>
      <c r="HD77" s="44">
        <v>154279.94355675555</v>
      </c>
      <c r="HE77" s="44">
        <v>232.63912312441744</v>
      </c>
      <c r="HF77" s="44">
        <v>1.8337268084226715E-20</v>
      </c>
      <c r="HG77" s="44">
        <v>5.4548359986093023E-21</v>
      </c>
      <c r="HH77" s="44">
        <v>162.19266150411397</v>
      </c>
      <c r="HI77" s="44">
        <v>2.0388966502461774E-13</v>
      </c>
      <c r="HJ77" s="44">
        <v>5.6852858289116198E-23</v>
      </c>
      <c r="HK77" s="44">
        <v>1.3677719843424807E-15</v>
      </c>
      <c r="HL77" s="44">
        <v>935.52809750281767</v>
      </c>
      <c r="HM77" s="44">
        <v>7.319108618838813E-3</v>
      </c>
      <c r="HN77" s="44">
        <v>1.9518776883966783E-19</v>
      </c>
      <c r="HO77" s="44">
        <v>5.329379318943371E-5</v>
      </c>
      <c r="HP77" s="44">
        <v>3.1809197648949325E-24</v>
      </c>
      <c r="HQ77" s="44">
        <v>0.82670309383884133</v>
      </c>
      <c r="HR77" s="44">
        <v>5.3115287652208892E-17</v>
      </c>
      <c r="HS77" s="44">
        <v>22.924280335346069</v>
      </c>
      <c r="HT77" s="44">
        <v>7.5776605634966285E-2</v>
      </c>
      <c r="HU77" s="44">
        <v>95.926607134630345</v>
      </c>
      <c r="HV77" s="44">
        <v>1.9505355395081424E-9</v>
      </c>
      <c r="HW77" s="44">
        <v>3.083814824859372E-22</v>
      </c>
      <c r="HX77" s="44">
        <v>2.3465134977682756E-32</v>
      </c>
      <c r="HY77" s="44">
        <v>6.9252852837757652</v>
      </c>
      <c r="HZ77" s="44">
        <v>238905.35925922985</v>
      </c>
      <c r="IA77" s="44">
        <v>2.0992289478593873E-14</v>
      </c>
      <c r="IB77" s="44">
        <v>2.4982866900817889E-22</v>
      </c>
      <c r="IC77" s="44">
        <v>2.7481275880172368E-5</v>
      </c>
      <c r="ID77" s="44">
        <v>4760.3222290576095</v>
      </c>
      <c r="IE77" s="44">
        <v>6.3319188564315126E-20</v>
      </c>
      <c r="IF77" s="44">
        <v>6814.1630012194591</v>
      </c>
      <c r="IG77" s="44">
        <v>2.4801938024943064E-27</v>
      </c>
      <c r="IH77" s="44">
        <v>3349.6262674872278</v>
      </c>
      <c r="II77" s="44">
        <v>9.0354551123472135E-63</v>
      </c>
      <c r="IJ77" s="44">
        <v>4.5807304615825265E-14</v>
      </c>
      <c r="IK77" s="44">
        <v>5.6996267663848063E-2</v>
      </c>
      <c r="IL77" s="44">
        <v>4.0175749589903666E-4</v>
      </c>
      <c r="IM77" s="44">
        <v>1.1227155430106608E-3</v>
      </c>
      <c r="IN77" s="44">
        <v>5.2228390694003317E-21</v>
      </c>
      <c r="IO77" s="44">
        <v>3.6985893868943812E-4</v>
      </c>
      <c r="IP77" s="44">
        <v>3.9214497159189771E-15</v>
      </c>
      <c r="IQ77" s="44">
        <v>8.2729203458873986E-12</v>
      </c>
      <c r="IR77" s="44">
        <v>3.7373885989370685E-7</v>
      </c>
      <c r="IS77" s="44">
        <v>5.961178111608876E-12</v>
      </c>
      <c r="IT77" s="44">
        <v>3.9126444722719359E-8</v>
      </c>
      <c r="IU77" s="44">
        <v>0.11677979294880259</v>
      </c>
      <c r="IV77" s="44">
        <v>1.1182655567939866E-10</v>
      </c>
      <c r="IW77" s="44">
        <v>5.0973379774830394E-16</v>
      </c>
      <c r="IX77" s="44">
        <v>165091.74635538826</v>
      </c>
      <c r="IY77" s="44">
        <v>6.3082943585695982E-19</v>
      </c>
      <c r="IZ77" s="44">
        <v>5.2891185828628592E-20</v>
      </c>
      <c r="JA77" s="44">
        <v>8.4969102535386E-6</v>
      </c>
      <c r="JB77" s="44">
        <v>4.8015156233269792E-16</v>
      </c>
      <c r="JC77" s="44">
        <v>0.81290056409576372</v>
      </c>
      <c r="JD77" s="44">
        <v>7.4000781568791479E-21</v>
      </c>
      <c r="JE77" s="44">
        <v>4.4169174485367713E-7</v>
      </c>
      <c r="JF77" s="44">
        <v>607.44487893566554</v>
      </c>
      <c r="JG77" s="44">
        <v>47.209176788267456</v>
      </c>
      <c r="JH77" s="44">
        <v>1.5822575219481907E-2</v>
      </c>
      <c r="JI77" s="44">
        <v>2.730796533912254E-12</v>
      </c>
      <c r="JJ77" s="44">
        <v>168230.18799566917</v>
      </c>
      <c r="JK77" s="44">
        <v>3.6594597589527374E-12</v>
      </c>
      <c r="JL77" s="44">
        <v>1.1962547862938066E-16</v>
      </c>
      <c r="JM77" s="44">
        <v>11338.697281673909</v>
      </c>
      <c r="JN77" s="44">
        <v>5.293286387710998E-39</v>
      </c>
      <c r="JO77" s="44">
        <v>237.37676158814776</v>
      </c>
      <c r="JP77" s="44">
        <v>7808.5041483014338</v>
      </c>
      <c r="JQ77" s="44">
        <v>16.565505673513677</v>
      </c>
      <c r="JR77" s="44">
        <v>1.5365241200053403E-13</v>
      </c>
      <c r="JS77" s="44">
        <v>7.1684020042869014E-34</v>
      </c>
      <c r="JT77" s="44">
        <v>1.6695045599244995E-7</v>
      </c>
      <c r="JU77" s="44">
        <v>4.8747413851371188E-9</v>
      </c>
      <c r="JV77" s="44">
        <v>826.28117043317638</v>
      </c>
      <c r="JW77" s="44">
        <v>3.8099914993994755E-17</v>
      </c>
      <c r="JX77" s="44">
        <v>270.97796263519365</v>
      </c>
      <c r="JY77" s="44">
        <v>5.4347781217641135E-102</v>
      </c>
      <c r="JZ77" s="44">
        <v>6.0513201245767758E-52</v>
      </c>
      <c r="KA77" s="44">
        <v>3398.8022886215062</v>
      </c>
      <c r="KB77" s="44">
        <v>5.9450071884874791E-5</v>
      </c>
      <c r="KC77" s="44">
        <v>3.7558915168403045E-20</v>
      </c>
      <c r="KD77" s="44">
        <v>898.49369811110705</v>
      </c>
      <c r="KE77" s="44">
        <v>2.3576809677298659E-3</v>
      </c>
      <c r="KF77" s="44">
        <v>2.5214406245516484E-19</v>
      </c>
      <c r="KG77" s="44">
        <v>1.1657275617917215E-37</v>
      </c>
      <c r="KH77" s="44">
        <v>16.610596923465582</v>
      </c>
      <c r="KI77" s="44">
        <v>1.6583905591897901E-4</v>
      </c>
      <c r="KJ77" s="44">
        <v>4.1820476636130871E-4</v>
      </c>
      <c r="KK77" s="44">
        <v>4.1389561586385988E-3</v>
      </c>
      <c r="KL77" s="44">
        <v>0.24959620501763197</v>
      </c>
      <c r="KM77" s="44">
        <v>5.6365988370189334E-4</v>
      </c>
      <c r="KN77" s="44">
        <v>1.5952598923952025E-6</v>
      </c>
      <c r="KO77" s="44">
        <v>1.3577965983537559E-22</v>
      </c>
      <c r="KP77" s="44">
        <v>6.7258543713457422E-17</v>
      </c>
      <c r="KQ77" s="44">
        <v>7.8714323697043631E-16</v>
      </c>
      <c r="KR77" s="44">
        <v>5.8603588723237104E-8</v>
      </c>
      <c r="KS77" s="44">
        <v>2.1726451292874126E-8</v>
      </c>
      <c r="KT77" s="44">
        <v>1.3747491466947739E-10</v>
      </c>
      <c r="KU77" s="44">
        <v>9.3543491359735216E-6</v>
      </c>
      <c r="KV77" s="44">
        <v>5.0149864544125512E-27</v>
      </c>
      <c r="KW77" s="44">
        <v>1.8888927141599814E-12</v>
      </c>
      <c r="KX77" s="44">
        <v>35598.3094278348</v>
      </c>
      <c r="KY77" s="44">
        <v>1.1878968005075642E-27</v>
      </c>
      <c r="KZ77" s="46">
        <v>3.3816369355571635E-10</v>
      </c>
      <c r="LA77" s="46">
        <v>7.5274053433811256E-6</v>
      </c>
      <c r="LB77" s="46">
        <v>22000.20046389303</v>
      </c>
      <c r="LC77" s="46">
        <v>2063.8694403278437</v>
      </c>
      <c r="LD77" s="46">
        <v>3.5529306248397586E-17</v>
      </c>
      <c r="LE77" s="46">
        <v>133.86556246809067</v>
      </c>
      <c r="LF77" s="46">
        <v>3.5856246355539902E-4</v>
      </c>
      <c r="LG77" s="46">
        <v>1.5224131484548379E-2</v>
      </c>
      <c r="LH77" s="46">
        <v>5.4907685660533114E-8</v>
      </c>
      <c r="LI77" s="46">
        <v>4.8448791315913057E-22</v>
      </c>
      <c r="LJ77" s="46">
        <v>823.94789454784984</v>
      </c>
      <c r="LK77" s="46">
        <v>94.656000493024365</v>
      </c>
      <c r="LL77" s="46">
        <v>46273.956956077171</v>
      </c>
      <c r="LM77" s="46">
        <v>0.16266249615906028</v>
      </c>
      <c r="LN77" s="46">
        <v>8.1577472574858174E-8</v>
      </c>
      <c r="LO77" s="46">
        <v>1.1785006409893432E-27</v>
      </c>
      <c r="LP77" s="46">
        <v>137396.90895131882</v>
      </c>
      <c r="LQ77" s="46">
        <v>164.26598408573491</v>
      </c>
      <c r="LR77" s="46">
        <v>3.9677160514028819E-5</v>
      </c>
      <c r="LS77" s="46">
        <v>7.6506017717540965E-5</v>
      </c>
      <c r="LT77" s="46">
        <v>7.7559151807129823E-75</v>
      </c>
      <c r="LU77" s="46">
        <v>8.1207738882078556E-20</v>
      </c>
      <c r="LV77" s="46">
        <v>2.1274809977718064E-22</v>
      </c>
      <c r="LW77" s="46">
        <v>2.7104600814283719E-9</v>
      </c>
      <c r="LX77" s="46">
        <v>1.845291768741991E-16</v>
      </c>
      <c r="LY77" s="46">
        <v>3.7333202951880123E-14</v>
      </c>
      <c r="LZ77" s="46">
        <v>208.90053386609631</v>
      </c>
      <c r="MA77" s="46">
        <v>74227.448335309789</v>
      </c>
      <c r="MB77" s="46">
        <v>1.0355357296807767E-17</v>
      </c>
      <c r="MC77" s="46">
        <v>4.0405943022139815E-6</v>
      </c>
      <c r="MD77" s="46">
        <v>1.0151750127157812E-49</v>
      </c>
      <c r="ME77" s="46">
        <v>4.8781496332958273E-32</v>
      </c>
      <c r="MF77" s="46">
        <v>10.493977099799233</v>
      </c>
      <c r="MG77" s="46">
        <v>7.0733620639226502E-6</v>
      </c>
      <c r="MH77" s="46">
        <v>4.0390806275527631E-4</v>
      </c>
      <c r="MI77" s="46">
        <v>2.6225618623136826E-24</v>
      </c>
      <c r="MJ77" s="46">
        <v>97839.123069518726</v>
      </c>
      <c r="MK77" s="46">
        <v>1612.5151319400893</v>
      </c>
      <c r="ML77" s="46">
        <v>4.7264804258334938E-5</v>
      </c>
      <c r="MM77" s="46">
        <v>1.5352700951060213E-15</v>
      </c>
      <c r="MN77" s="46">
        <v>958.83625042194399</v>
      </c>
      <c r="MO77" s="46">
        <v>665.71496216329012</v>
      </c>
      <c r="MP77" s="46">
        <v>9.789648232114871E-75</v>
      </c>
      <c r="MQ77" s="46">
        <v>12.298168041499949</v>
      </c>
      <c r="MR77" s="46">
        <v>4.2140500949731301</v>
      </c>
      <c r="MS77" s="46">
        <v>1.1314447009191366E-7</v>
      </c>
      <c r="MT77" s="46">
        <v>219.54539025960645</v>
      </c>
      <c r="MU77" s="46">
        <v>507.93341987472746</v>
      </c>
      <c r="MV77" s="46">
        <v>5.3878579809204474E-16</v>
      </c>
      <c r="MW77" s="46">
        <v>16.48146307696728</v>
      </c>
      <c r="MX77" s="46">
        <v>2.803612288138908E-8</v>
      </c>
      <c r="MY77" s="46">
        <v>3.5594510178597739E-3</v>
      </c>
      <c r="MZ77" s="46">
        <v>5.842689693981284E-5</v>
      </c>
      <c r="NA77" s="46">
        <v>1.3931927742167774E-3</v>
      </c>
      <c r="NB77" s="46">
        <v>5.4616652052477891E-13</v>
      </c>
      <c r="NC77" s="46">
        <v>1.0778916484264049E-24</v>
      </c>
      <c r="ND77" s="46">
        <v>1.3293709067012974E-6</v>
      </c>
      <c r="NE77" s="46">
        <v>1.0523766658990327E-21</v>
      </c>
      <c r="NF77" s="46">
        <v>3.5833954851903486E-7</v>
      </c>
      <c r="NG77" s="46">
        <v>4.1845585094065152E-26</v>
      </c>
      <c r="NH77" s="46">
        <v>5.8032131829675017E-6</v>
      </c>
      <c r="NI77" s="46">
        <v>1.3936596785651169E-8</v>
      </c>
      <c r="NJ77" s="46">
        <v>8.2902946318850541E-32</v>
      </c>
      <c r="NK77" s="46">
        <v>6.5701649383482122E-9</v>
      </c>
      <c r="NL77" s="46">
        <v>5.7638618920169567E-11</v>
      </c>
      <c r="NM77" s="46">
        <v>2.5191897767133509E-41</v>
      </c>
      <c r="NN77" s="46">
        <v>9.6683854137057779</v>
      </c>
      <c r="NO77" s="46">
        <v>88953.463662702939</v>
      </c>
      <c r="NP77" s="46">
        <v>3.3646272045037872E-12</v>
      </c>
      <c r="NQ77" s="46">
        <v>4.4169048906948386E-11</v>
      </c>
      <c r="NR77" s="46">
        <v>1.1025890977721173E-6</v>
      </c>
      <c r="NS77" s="46">
        <v>4.4512756777788045E-18</v>
      </c>
      <c r="NT77" s="46">
        <v>1.2968476976411936E-3</v>
      </c>
      <c r="NU77" s="46">
        <v>1569.0146149053214</v>
      </c>
      <c r="NV77" s="46">
        <v>1.0170081516334511E-9</v>
      </c>
      <c r="NW77" s="46">
        <v>6.008107935724983E-11</v>
      </c>
      <c r="NX77" s="46">
        <v>131.78245862747255</v>
      </c>
      <c r="NY77" s="46">
        <v>3.5734201184297281E-4</v>
      </c>
      <c r="NZ77" s="46">
        <v>7.6405507342241625E-8</v>
      </c>
      <c r="OA77" s="46">
        <v>1.9502104608442489E-31</v>
      </c>
      <c r="OB77" s="46">
        <v>4.9806553939134011E-25</v>
      </c>
      <c r="OC77" s="46">
        <v>7.2930016848048476E-32</v>
      </c>
      <c r="OD77" s="46">
        <v>7.9467937694756676E-9</v>
      </c>
      <c r="OE77" s="46">
        <v>0.11331313941897869</v>
      </c>
      <c r="OF77" s="46">
        <v>3.2212504847001058E-14</v>
      </c>
      <c r="OG77" s="46">
        <v>4.5012049888255541E-7</v>
      </c>
      <c r="OH77" s="46">
        <v>3.2662136993655083E-20</v>
      </c>
      <c r="OI77" s="46">
        <v>11341.472939884834</v>
      </c>
      <c r="OJ77" s="46">
        <v>3719.952869632993</v>
      </c>
      <c r="OK77" s="46">
        <v>8.6463995130256137</v>
      </c>
      <c r="OL77" s="46">
        <v>4.9983494879617244E-13</v>
      </c>
      <c r="OM77" s="46">
        <v>6112.4058169900882</v>
      </c>
      <c r="ON77" s="46">
        <v>1.3517381589897401E-19</v>
      </c>
      <c r="OO77" s="46">
        <v>7.3321067553747639E-16</v>
      </c>
      <c r="OP77" s="46">
        <v>0.10376347668390601</v>
      </c>
      <c r="OQ77" s="46">
        <v>6.9334415814940548E-7</v>
      </c>
      <c r="OR77" s="46">
        <v>78440.566660869328</v>
      </c>
      <c r="OS77" s="46">
        <v>406.9614387854503</v>
      </c>
      <c r="OT77" s="46">
        <v>9.8754367523004607E-5</v>
      </c>
      <c r="OU77" s="46">
        <v>3.5429852622556299E-16</v>
      </c>
      <c r="OV77" s="46">
        <v>6.9144827607138504E-4</v>
      </c>
      <c r="OW77" s="46">
        <v>1.6649719218559468E-8</v>
      </c>
      <c r="OX77" s="46">
        <v>15056.882666164178</v>
      </c>
      <c r="OY77" s="46">
        <v>7387.9552736784271</v>
      </c>
      <c r="OZ77" s="46">
        <v>7.0082474101217944E-10</v>
      </c>
      <c r="PA77" s="46">
        <v>4578.803669559029</v>
      </c>
      <c r="PB77" s="46">
        <v>122771.54617738162</v>
      </c>
      <c r="PC77" s="46">
        <v>2.1785987936163841E-5</v>
      </c>
      <c r="PD77" s="46">
        <v>9.3968703144656694E-7</v>
      </c>
      <c r="PE77" s="46">
        <v>8.0696001557095781E-23</v>
      </c>
      <c r="PF77" s="46">
        <v>234.98228184688583</v>
      </c>
      <c r="PG77" s="46">
        <v>3.3280550299563701E-13</v>
      </c>
      <c r="PH77" s="46">
        <v>6.7770362945747391E-8</v>
      </c>
      <c r="PI77" s="46">
        <v>1.7630493767623996E-6</v>
      </c>
      <c r="PJ77" s="46">
        <v>1.5627392243878062E-5</v>
      </c>
      <c r="PK77" s="46">
        <v>2.156451333905304E-2</v>
      </c>
      <c r="PL77" s="46">
        <v>1.2693275771083461E-3</v>
      </c>
      <c r="PM77" s="46">
        <v>193346.73466889659</v>
      </c>
      <c r="PN77" s="46">
        <v>5.3464797987690718E-11</v>
      </c>
      <c r="PO77" s="46">
        <v>1.041207378983488E-28</v>
      </c>
      <c r="PP77" s="46">
        <v>8.6060635965995529E-15</v>
      </c>
      <c r="PQ77" s="46">
        <v>6.5871245059678077E-2</v>
      </c>
      <c r="PR77" s="46">
        <v>1.053962430551744E-8</v>
      </c>
      <c r="PS77" s="46">
        <v>8.7930794502080077E-22</v>
      </c>
      <c r="PT77" s="46">
        <v>4.1673527452483719E-2</v>
      </c>
      <c r="PU77" s="46">
        <v>4.3154779252264595E-22</v>
      </c>
      <c r="PV77" s="46">
        <v>1.5756344728392526E-16</v>
      </c>
      <c r="PW77" s="46">
        <v>0.2911326665316733</v>
      </c>
      <c r="PX77" s="46">
        <v>6.6081664825566207E-10</v>
      </c>
      <c r="PY77" s="46">
        <v>2.8302217593517676E-6</v>
      </c>
      <c r="PZ77" s="46">
        <v>42270.574802684503</v>
      </c>
      <c r="QA77" s="46">
        <v>3886.6802286285788</v>
      </c>
      <c r="QB77" s="46">
        <v>95788.336030944833</v>
      </c>
      <c r="QC77" s="46">
        <v>2.0529332151859994E-18</v>
      </c>
      <c r="QD77" s="46">
        <v>2.3423734812136344E-8</v>
      </c>
      <c r="QE77" s="46">
        <v>2.5670511756596994</v>
      </c>
      <c r="QF77" s="46">
        <v>1.1586764842588045E-44</v>
      </c>
      <c r="QG77" s="46">
        <v>1.9672622544548522E-3</v>
      </c>
      <c r="QH77" s="46">
        <v>695.11733284478612</v>
      </c>
      <c r="QI77" s="46">
        <v>1.6167886504729718E-26</v>
      </c>
      <c r="QJ77" s="46">
        <v>190075.15060412767</v>
      </c>
      <c r="QK77" s="46">
        <v>3.3601028491285819E-8</v>
      </c>
      <c r="QL77" s="46">
        <v>1.0692531418864162E-5</v>
      </c>
      <c r="QM77" s="46">
        <v>1845.4646573295868</v>
      </c>
      <c r="QN77" s="46">
        <v>7546.7384832844682</v>
      </c>
      <c r="QO77" s="46">
        <v>4.5825028303176133E-4</v>
      </c>
      <c r="QP77" s="46">
        <v>12.610251329115485</v>
      </c>
      <c r="QQ77" s="46">
        <v>7.565461409917707E-9</v>
      </c>
      <c r="QR77" s="46">
        <v>0.34281073655904903</v>
      </c>
      <c r="QS77" s="46">
        <v>3.9163672052932209E-11</v>
      </c>
      <c r="QT77" s="46">
        <v>1.3542957603484935E-12</v>
      </c>
      <c r="QU77" s="46">
        <v>5.2278236749006435E-25</v>
      </c>
      <c r="QV77" s="46">
        <v>1.6637192271036203E-8</v>
      </c>
      <c r="QW77" s="46">
        <v>1.1990905609493655E-4</v>
      </c>
      <c r="QX77" s="46">
        <v>71.242627380208845</v>
      </c>
      <c r="QY77" s="46">
        <v>1515.6117058511959</v>
      </c>
      <c r="QZ77" s="46">
        <v>7.3670658201614491E-35</v>
      </c>
      <c r="RA77" s="46">
        <v>1.1367268260525513E-12</v>
      </c>
      <c r="RB77" s="46">
        <v>4.8077379230937891E-9</v>
      </c>
      <c r="RC77" s="46">
        <v>1.5273117058300635E-7</v>
      </c>
      <c r="RD77" s="46">
        <v>1.2563915923457217E-10</v>
      </c>
      <c r="RE77" s="46">
        <v>0.15895204187697179</v>
      </c>
      <c r="RF77" s="46">
        <v>4.411593573349679E-52</v>
      </c>
      <c r="RG77" s="46">
        <v>74.37762942847904</v>
      </c>
      <c r="RH77" s="46">
        <v>537.91632590252664</v>
      </c>
      <c r="RI77" s="46">
        <v>9441.8182740474167</v>
      </c>
      <c r="RJ77" s="46">
        <v>3.9911606068563398E-6</v>
      </c>
      <c r="RK77" s="46">
        <v>3.8852239839479665E-38</v>
      </c>
      <c r="RL77" s="46">
        <v>7.8120810955787979E-11</v>
      </c>
      <c r="RM77" s="46">
        <v>3.2314620420198429E-3</v>
      </c>
      <c r="RN77" s="46">
        <v>231522.41799943999</v>
      </c>
      <c r="RO77" s="46">
        <v>2.4411688696399386E-28</v>
      </c>
      <c r="RP77" s="46">
        <v>0.26406325472748465</v>
      </c>
      <c r="RQ77" s="46">
        <v>5.4570278027566362E-6</v>
      </c>
      <c r="RR77" s="46">
        <v>9.9952540296663798E-99</v>
      </c>
      <c r="RS77" s="46">
        <v>4.7412829221716419E-20</v>
      </c>
      <c r="RT77" s="46">
        <v>2.0313254230598031E-11</v>
      </c>
      <c r="RU77" s="46">
        <v>215497.97846454935</v>
      </c>
      <c r="RV77" s="46">
        <v>6.7506105149438396E-22</v>
      </c>
      <c r="RW77" s="46">
        <v>7967.7670703346694</v>
      </c>
      <c r="RX77" s="46">
        <v>1997.796278949477</v>
      </c>
      <c r="RY77" s="46">
        <v>0.29629822366680514</v>
      </c>
      <c r="RZ77" s="46">
        <v>1.6320886744880667E-2</v>
      </c>
      <c r="SA77" s="46">
        <v>1.0899848832491087E-8</v>
      </c>
      <c r="SB77" s="46">
        <v>2.0476504301306833E-32</v>
      </c>
      <c r="SC77" s="46">
        <v>1.819137673824532E-35</v>
      </c>
      <c r="SD77" s="46">
        <v>2.5682971348602594E-6</v>
      </c>
      <c r="SE77" s="46">
        <v>2224.9670009237389</v>
      </c>
      <c r="SF77" s="46">
        <v>158.87189379450678</v>
      </c>
      <c r="SG77" s="46">
        <v>696.76730084730991</v>
      </c>
      <c r="SH77" s="46">
        <v>9.3565754311920893E-2</v>
      </c>
      <c r="SI77" s="46">
        <v>1.4885116062096814E-21</v>
      </c>
      <c r="SJ77" s="46">
        <v>1.0124860692262241</v>
      </c>
      <c r="SK77" s="46">
        <v>3.3570456475994503E-56</v>
      </c>
      <c r="SL77" s="46">
        <v>131.83533054582782</v>
      </c>
      <c r="SM77" s="46">
        <v>1670.1073314038367</v>
      </c>
      <c r="SN77" s="46">
        <v>8.155807795368318E-8</v>
      </c>
      <c r="SO77" s="46">
        <v>0.11323446132515036</v>
      </c>
      <c r="SP77" s="46">
        <v>0.12151881608945793</v>
      </c>
      <c r="SQ77" s="46">
        <v>6.6036549374763008E-11</v>
      </c>
      <c r="SR77" s="46">
        <v>3.0012694677426592E-32</v>
      </c>
      <c r="SS77" s="46">
        <v>1.2029188801903192E-3</v>
      </c>
      <c r="ST77" s="46">
        <v>3.0194052739043273E-6</v>
      </c>
      <c r="SU77" s="46">
        <v>5.111523442741564E-10</v>
      </c>
      <c r="SV77" s="46">
        <v>39.014824532508669</v>
      </c>
      <c r="SW77" s="46">
        <v>4.2975176900567695E-5</v>
      </c>
      <c r="SX77" s="46">
        <v>3382.5773718224509</v>
      </c>
      <c r="SY77" s="46">
        <v>0.6721124333267996</v>
      </c>
      <c r="SZ77" s="46">
        <v>5.5750078268768867E-5</v>
      </c>
      <c r="TA77" s="46">
        <v>3.4563419696317597E-7</v>
      </c>
      <c r="TB77" s="46">
        <v>128.91645667573115</v>
      </c>
      <c r="TC77" s="46">
        <v>2.0782270162932174E-51</v>
      </c>
      <c r="TD77" s="46">
        <v>1.2160322304606284E-7</v>
      </c>
      <c r="TE77" s="46">
        <v>4.3400461923824061E-27</v>
      </c>
      <c r="TF77" s="46">
        <v>69.127490355262438</v>
      </c>
      <c r="TG77" s="46">
        <v>2.5518626957652722E-12</v>
      </c>
      <c r="TH77" s="46">
        <v>3.2753858456962698E-34</v>
      </c>
      <c r="TI77" s="46">
        <v>11846.767526843656</v>
      </c>
      <c r="TJ77" s="46">
        <v>2.2592251347937773E-5</v>
      </c>
      <c r="TK77" s="46">
        <v>3.779346887649529E-29</v>
      </c>
      <c r="TL77" s="46">
        <v>2.4604074381394987E-29</v>
      </c>
      <c r="TM77" s="46">
        <v>10779.786885317581</v>
      </c>
      <c r="TN77" s="46">
        <v>6.815757511000849E-5</v>
      </c>
      <c r="TO77" s="46">
        <v>2.6060425194814793E-14</v>
      </c>
      <c r="TP77" s="46">
        <v>4.1313563527436947E-22</v>
      </c>
      <c r="TQ77" s="46">
        <v>3.3113003129452305E-17</v>
      </c>
      <c r="TR77" s="46">
        <v>2.1482169381385281E-13</v>
      </c>
      <c r="TS77" s="46">
        <v>7.7077446195048454E-65</v>
      </c>
      <c r="TT77" s="46">
        <v>1.9432301521392902E-44</v>
      </c>
      <c r="TU77" s="46">
        <v>6.9004649666040202E-3</v>
      </c>
      <c r="TV77" s="46">
        <v>5.814635701705513E-7</v>
      </c>
      <c r="TW77" s="46">
        <v>168790.64034369742</v>
      </c>
      <c r="TX77" s="46">
        <v>2.3112644734028205E-51</v>
      </c>
      <c r="TY77" s="46">
        <v>1.2965224597347769E-20</v>
      </c>
      <c r="TZ77" s="46">
        <v>2.0851636731269336E-12</v>
      </c>
      <c r="UA77" s="46">
        <v>210.24560346254503</v>
      </c>
      <c r="UB77" s="46">
        <v>3.4612850045165088E-3</v>
      </c>
      <c r="UC77" s="46">
        <v>0.2562452097657627</v>
      </c>
      <c r="UD77" s="46">
        <v>8.102247151223041E-2</v>
      </c>
      <c r="UE77" s="46">
        <v>17.707602255622486</v>
      </c>
      <c r="UF77" s="46">
        <v>3.0757914586355305E-17</v>
      </c>
      <c r="UG77" s="46">
        <v>1.5343327396311248E-3</v>
      </c>
      <c r="UH77" s="46">
        <v>0.30311561174836393</v>
      </c>
      <c r="UI77" s="46">
        <v>0.70281659521544526</v>
      </c>
      <c r="UJ77" s="46">
        <v>0.18338850433650064</v>
      </c>
      <c r="UK77" s="46">
        <v>1309.0318002434205</v>
      </c>
      <c r="UL77" s="46">
        <v>1.1038136139611155E-10</v>
      </c>
      <c r="UM77" s="46">
        <v>3.8204398866483008E-14</v>
      </c>
      <c r="UN77" s="46">
        <v>2.7189833575217023E-22</v>
      </c>
      <c r="UO77" s="46">
        <v>2.7318070561582659</v>
      </c>
      <c r="UP77" s="46">
        <v>10788.8951520337</v>
      </c>
      <c r="UQ77" s="46">
        <v>2.4895941874057813E-6</v>
      </c>
      <c r="UR77" s="46">
        <v>1.2548013974868271E-15</v>
      </c>
      <c r="US77" s="46">
        <v>0.47469478549903549</v>
      </c>
      <c r="UT77" s="46">
        <v>5.9607738985892485E-4</v>
      </c>
      <c r="UU77" s="46">
        <v>1.6446594460534819E-22</v>
      </c>
      <c r="UV77" s="46">
        <v>5.6627996569910005E-4</v>
      </c>
      <c r="UW77" s="46">
        <v>27647.561059571017</v>
      </c>
      <c r="UX77" s="46">
        <v>3.1972194421566494E-4</v>
      </c>
      <c r="UY77" s="46">
        <v>2.3970412795895133E-23</v>
      </c>
      <c r="UZ77" s="46">
        <v>44743.277492569687</v>
      </c>
      <c r="VA77" s="46">
        <v>10482.686983175887</v>
      </c>
      <c r="VB77" s="46">
        <v>5.2364390181608414E-8</v>
      </c>
      <c r="VC77" s="46">
        <v>9.9779779233831312E-10</v>
      </c>
      <c r="VD77" s="46">
        <v>60617.11499403591</v>
      </c>
      <c r="VE77" s="46">
        <v>1.7018873889633787E-32</v>
      </c>
      <c r="VF77" s="46">
        <v>2.34521026548645E-4</v>
      </c>
      <c r="VG77" s="46">
        <v>1.8265506754720828E-11</v>
      </c>
      <c r="VH77" s="46">
        <v>4.0004618237872075E-9</v>
      </c>
      <c r="VI77" s="46">
        <v>1.8916041923325783E-31</v>
      </c>
      <c r="VJ77" s="46">
        <v>487.17965943110141</v>
      </c>
      <c r="VK77" s="46">
        <v>155.80635518787986</v>
      </c>
      <c r="VL77" s="46">
        <v>3.6578092610608572E-16</v>
      </c>
      <c r="VM77" s="46">
        <v>2.5340508167091409E-54</v>
      </c>
      <c r="VN77" s="46">
        <v>202.92059747088274</v>
      </c>
      <c r="VO77" s="46">
        <v>59.48810305524794</v>
      </c>
      <c r="VP77" s="46">
        <v>316.20856154714721</v>
      </c>
      <c r="VQ77" s="46">
        <v>4.3262021888028904E-50</v>
      </c>
      <c r="VR77" s="46">
        <v>1324.7187324736324</v>
      </c>
      <c r="VS77" s="46">
        <v>1.5877897792121005</v>
      </c>
      <c r="VT77" s="46">
        <v>7.4578539542072506E-26</v>
      </c>
      <c r="VU77" s="46">
        <v>7.2166326341474477E-26</v>
      </c>
      <c r="VV77" s="46">
        <v>3.2274891421089573</v>
      </c>
      <c r="VW77" s="46">
        <v>3995.4681432290222</v>
      </c>
      <c r="VX77" s="46">
        <v>1.7786715861319512E-4</v>
      </c>
      <c r="VY77" s="46">
        <v>3.2710858905487397E-13</v>
      </c>
      <c r="VZ77" s="46">
        <v>3.3460716664848135E-14</v>
      </c>
      <c r="WA77" s="46">
        <v>3.1466626035208016E-17</v>
      </c>
      <c r="WB77" s="46">
        <v>8.8975827325762591E-2</v>
      </c>
      <c r="WC77" s="46">
        <v>113.14639064977214</v>
      </c>
      <c r="WD77" s="46">
        <v>3.1369342098280881E-3</v>
      </c>
      <c r="WE77" s="46">
        <v>1.073044804350468E-20</v>
      </c>
      <c r="WF77" s="46">
        <v>1.1235266531664944E-7</v>
      </c>
      <c r="WG77" s="46">
        <v>8.4029893782513696</v>
      </c>
      <c r="WH77" s="46">
        <v>1.2773880584295516E-31</v>
      </c>
      <c r="WI77" s="46">
        <v>22514.730174919361</v>
      </c>
      <c r="WJ77" s="46">
        <v>89309.419629220851</v>
      </c>
      <c r="WK77" s="46">
        <v>1.1915767004142845E-19</v>
      </c>
      <c r="WL77" s="46">
        <v>5013.4641288110497</v>
      </c>
      <c r="WM77" s="46">
        <v>8.5412301754697216E-6</v>
      </c>
      <c r="WN77" s="46">
        <v>168734.56926947535</v>
      </c>
      <c r="WO77" s="46">
        <v>399591.61655665369</v>
      </c>
      <c r="WP77" s="46">
        <v>6.0743191602754403E-16</v>
      </c>
      <c r="WQ77" s="46">
        <v>3.3646550786210697E-10</v>
      </c>
      <c r="WR77" s="46">
        <v>2.7851863506446931E-6</v>
      </c>
      <c r="WS77" s="46">
        <v>3.4530179117037473E-15</v>
      </c>
      <c r="WT77" s="46">
        <v>3.1124564576954387E-17</v>
      </c>
      <c r="WU77" s="46">
        <v>9.6021071451216335E-19</v>
      </c>
      <c r="WV77" s="46">
        <v>541.19917016771581</v>
      </c>
      <c r="WW77" s="46">
        <v>1149.1231886900484</v>
      </c>
      <c r="WX77" s="46">
        <v>655825.90709783079</v>
      </c>
      <c r="WY77" s="46">
        <v>74.637285454185488</v>
      </c>
      <c r="WZ77" s="46">
        <v>1129.2986124086167</v>
      </c>
      <c r="XA77" s="46">
        <v>248694.25839053711</v>
      </c>
      <c r="XB77" s="46">
        <v>4.6504939151457512E-16</v>
      </c>
      <c r="XC77" s="46">
        <v>2.6118359382446041E-16</v>
      </c>
      <c r="XD77" s="46">
        <v>91483.959051232669</v>
      </c>
      <c r="XE77" s="46">
        <v>4.8766037694077051E-17</v>
      </c>
      <c r="XF77" s="46">
        <v>17376.371039218604</v>
      </c>
      <c r="XG77" s="46">
        <v>1.1008357394906906E-17</v>
      </c>
      <c r="XH77" s="46">
        <v>5.5165865102373202E-6</v>
      </c>
      <c r="XI77" s="46">
        <v>7.4087241816000767E-7</v>
      </c>
      <c r="XJ77" s="46">
        <v>2.6772763605600789E-84</v>
      </c>
      <c r="XK77" s="46">
        <v>197.30763666257926</v>
      </c>
      <c r="XL77" s="46">
        <v>5.7795678691407368E-16</v>
      </c>
      <c r="XM77" s="46">
        <v>586238.68266164907</v>
      </c>
      <c r="XN77" s="46">
        <v>3.959783695711239E-41</v>
      </c>
      <c r="XO77" s="46">
        <v>32791.926681523357</v>
      </c>
      <c r="XP77" s="46">
        <v>3.1214710188469383E-9</v>
      </c>
      <c r="XQ77" s="46">
        <v>2.010567613018999E-13</v>
      </c>
      <c r="XR77" s="46">
        <v>4.5934489750939843E-14</v>
      </c>
      <c r="XS77" s="46">
        <v>2.3447475260424045E-28</v>
      </c>
      <c r="XT77" s="46">
        <v>1.5043132064512901E-8</v>
      </c>
      <c r="XU77" s="46">
        <v>2.7928810911361533E-2</v>
      </c>
      <c r="XV77" s="46">
        <v>6.7731009267545918E-6</v>
      </c>
      <c r="XW77" s="46">
        <v>3.0918062573147198E-11</v>
      </c>
      <c r="XX77" s="46">
        <v>4.3196921362655214E-4</v>
      </c>
      <c r="XY77" s="46">
        <v>1.4682532037772981E-50</v>
      </c>
      <c r="XZ77" s="46">
        <v>41984.881308471107</v>
      </c>
      <c r="YA77" s="46">
        <v>2.5928345450354747E-33</v>
      </c>
      <c r="YB77" s="46">
        <v>1.8729714563875084E-11</v>
      </c>
      <c r="YC77" s="46">
        <v>179.50225759233894</v>
      </c>
      <c r="YD77" s="46">
        <v>8.2452868442322875E-4</v>
      </c>
      <c r="YE77" s="46">
        <v>1296.9884105159761</v>
      </c>
      <c r="YF77" s="46">
        <v>4.6211403103366004E-7</v>
      </c>
      <c r="YG77" s="46">
        <v>1.0548670714562423</v>
      </c>
      <c r="YH77" s="46">
        <v>1.0071126329072393E-6</v>
      </c>
      <c r="YI77" s="46">
        <v>0.1173750735936623</v>
      </c>
      <c r="YJ77" s="46">
        <v>22.05228782531093</v>
      </c>
      <c r="YK77" s="46">
        <v>55342.223041135971</v>
      </c>
      <c r="YL77" s="46">
        <v>8.1319720243230636E-4</v>
      </c>
      <c r="YM77" s="46">
        <v>6.285758721665998E-43</v>
      </c>
      <c r="YN77" s="46">
        <v>3.9055442378576902E-2</v>
      </c>
      <c r="YO77" s="46">
        <v>1.2901655323686207E-23</v>
      </c>
      <c r="YP77" s="46">
        <v>6.9742339189889004E-4</v>
      </c>
      <c r="YQ77" s="46">
        <v>1.0918127347626087E-14</v>
      </c>
      <c r="YR77" s="46">
        <v>5.7463857934875679E-3</v>
      </c>
      <c r="YS77" s="46">
        <v>0.20832197093182844</v>
      </c>
      <c r="YT77" s="46">
        <v>3.5581671787149631E-24</v>
      </c>
      <c r="YU77" s="46">
        <v>1.7067346493819162E-5</v>
      </c>
      <c r="YV77" s="46">
        <v>1.6850071459817634E-33</v>
      </c>
      <c r="YW77" s="46">
        <v>6525.2638952385723</v>
      </c>
      <c r="YX77" s="46">
        <v>3.7493898020979053E-5</v>
      </c>
      <c r="YY77" s="46">
        <v>6.8481736573319206E-3</v>
      </c>
      <c r="YZ77" s="46">
        <v>1.0694744151773189E-2</v>
      </c>
      <c r="ZA77" s="46">
        <v>9.9108493909209034E-16</v>
      </c>
      <c r="ZB77" s="46">
        <v>28037.987475397895</v>
      </c>
      <c r="ZC77" s="46">
        <v>228713.64100264671</v>
      </c>
      <c r="ZD77" s="46">
        <v>27237.083785386843</v>
      </c>
      <c r="ZE77" s="46">
        <v>2.8530507011429E-21</v>
      </c>
      <c r="ZF77" s="46">
        <v>76.578487718168091</v>
      </c>
      <c r="ZG77" s="46">
        <v>31.712530911187539</v>
      </c>
      <c r="ZH77" s="46">
        <v>73.251947457234948</v>
      </c>
      <c r="ZI77" s="46">
        <v>6.0102658774716697E-15</v>
      </c>
      <c r="ZJ77" s="46">
        <v>148.26667492478202</v>
      </c>
      <c r="ZK77" s="46">
        <v>6.3358136985602247E-28</v>
      </c>
      <c r="ZL77" s="46">
        <v>0.19900209712635794</v>
      </c>
      <c r="ZM77" s="46">
        <v>9851.1623875428249</v>
      </c>
      <c r="ZN77" s="46">
        <v>5.7211619575025598E-8</v>
      </c>
      <c r="ZO77" s="46">
        <v>789447.96539196267</v>
      </c>
      <c r="ZP77" s="46">
        <v>4023.9840000176237</v>
      </c>
      <c r="ZQ77" s="46">
        <v>23013.571418396165</v>
      </c>
      <c r="ZR77" s="46">
        <v>2.4149863993835709E-2</v>
      </c>
      <c r="ZS77" s="46">
        <v>51075.122076422216</v>
      </c>
      <c r="ZT77" s="46">
        <v>8073.2429905316321</v>
      </c>
      <c r="ZU77" s="46">
        <v>22.413172308955126</v>
      </c>
      <c r="ZV77" s="46">
        <v>1.7980917572704767</v>
      </c>
      <c r="ZW77" s="46">
        <v>1.4324831710434452E-21</v>
      </c>
      <c r="ZX77" s="46">
        <v>20926.786480578645</v>
      </c>
      <c r="ZY77" s="46">
        <v>8.3218985070735076E-3</v>
      </c>
      <c r="ZZ77" s="46">
        <v>5.1201540339533315E-2</v>
      </c>
      <c r="AAA77" s="46">
        <v>9.3946130718001655E-21</v>
      </c>
      <c r="AAB77" s="46">
        <v>3.4933588988643329</v>
      </c>
      <c r="AAC77" s="46">
        <v>196026.80382772119</v>
      </c>
      <c r="AAD77" s="46">
        <v>2.5881426655340441E-7</v>
      </c>
      <c r="AAE77" s="46">
        <v>4.7201915250132036E-22</v>
      </c>
      <c r="AAF77" s="46">
        <v>1.4562083744251018</v>
      </c>
      <c r="AAG77" s="46">
        <v>5.0232136100310567E-7</v>
      </c>
      <c r="AAH77" s="46">
        <v>102928.43641246839</v>
      </c>
      <c r="AAI77" s="46">
        <v>1.111441063420066E-60</v>
      </c>
      <c r="AAJ77" s="46">
        <v>2.0642220441586896E-17</v>
      </c>
      <c r="AAK77" s="46">
        <v>7.0935577766410951</v>
      </c>
      <c r="AAL77" s="46">
        <v>0.96046310278554936</v>
      </c>
      <c r="AAM77" s="46">
        <v>2.7038114793665549E-6</v>
      </c>
      <c r="AAN77" s="46">
        <v>2.9307091247016639E-15</v>
      </c>
      <c r="AAO77" s="46">
        <v>398.10062918606286</v>
      </c>
      <c r="AAP77" s="46">
        <v>3.1747709174655704E-32</v>
      </c>
      <c r="AAQ77" s="46">
        <v>2.8892140904038549E-8</v>
      </c>
      <c r="AAR77" s="46">
        <v>1.0254537227727138E-33</v>
      </c>
      <c r="AAS77" s="46">
        <v>4.0077298278581509E-2</v>
      </c>
      <c r="AAT77" s="46">
        <v>1.6696591005720417E-45</v>
      </c>
      <c r="AAU77" s="46">
        <v>7.0006353408283761E-2</v>
      </c>
      <c r="AAV77" s="46">
        <v>1.3766795449871803E-6</v>
      </c>
      <c r="AAW77" s="46">
        <v>2.5683358798779112</v>
      </c>
      <c r="AAX77" s="46">
        <v>3.8299530842615395E-6</v>
      </c>
      <c r="AAY77" s="46">
        <v>5.2141114891736305E-2</v>
      </c>
      <c r="AAZ77" s="46">
        <v>39040.646331715936</v>
      </c>
      <c r="ABA77" s="46">
        <v>6.5645523883952708E-17</v>
      </c>
      <c r="ABB77" s="46">
        <v>4.6395070242683302E-11</v>
      </c>
      <c r="ABC77" s="46">
        <v>160.09889060428927</v>
      </c>
      <c r="ABD77" s="46">
        <v>3.9057673970733633E-10</v>
      </c>
      <c r="ABE77" s="46">
        <v>1.3568640097191537E-10</v>
      </c>
      <c r="ABF77" s="46">
        <v>7820.6818336166089</v>
      </c>
      <c r="ABG77" s="46">
        <v>14346.162774173523</v>
      </c>
      <c r="ABH77" s="46">
        <v>1.9163942042004934E-2</v>
      </c>
      <c r="ABI77" s="46">
        <v>682736.79375517124</v>
      </c>
      <c r="ABJ77" s="46">
        <v>1.2365254528858889E-23</v>
      </c>
      <c r="ABK77" s="46">
        <v>1728.2101877510834</v>
      </c>
      <c r="ABL77" s="46">
        <v>10.944587331321136</v>
      </c>
      <c r="ABM77" s="46">
        <v>769534.25135736412</v>
      </c>
      <c r="ABN77" s="46">
        <v>7.8602142824531664E-13</v>
      </c>
      <c r="ABO77" s="46">
        <v>1.7702955308056967E-23</v>
      </c>
      <c r="ABP77" s="46">
        <v>1.6099377145571094</v>
      </c>
      <c r="ABQ77" s="46">
        <v>1.3229196810871787E-3</v>
      </c>
      <c r="ABR77" s="46">
        <v>3.3035202843524468E-4</v>
      </c>
      <c r="ABS77" s="46">
        <v>487826.62106405757</v>
      </c>
      <c r="ABT77" s="46">
        <v>79301.321253535614</v>
      </c>
      <c r="ABU77" s="46">
        <v>22343.914644827917</v>
      </c>
      <c r="ABV77" s="46">
        <v>1.5200894884007369E-5</v>
      </c>
      <c r="ABW77" s="46">
        <v>1.1980949807374284E-7</v>
      </c>
      <c r="ABX77" s="46">
        <v>39811.160395955681</v>
      </c>
      <c r="ABY77" s="46">
        <v>5.2227289704686693E-16</v>
      </c>
      <c r="ABZ77" s="46">
        <v>285.20803685761229</v>
      </c>
      <c r="ACA77" s="46">
        <v>3.3297661730129291</v>
      </c>
      <c r="ACB77" s="46">
        <v>1691.0442395049645</v>
      </c>
      <c r="ACC77" s="46">
        <v>1.2978692637208957E-3</v>
      </c>
      <c r="ACD77" s="46">
        <v>60383.888853141769</v>
      </c>
      <c r="ACE77" s="46">
        <v>1.0200133838539483E-8</v>
      </c>
      <c r="ACF77" s="46">
        <v>1.2631529462647315</v>
      </c>
      <c r="ACG77" s="46">
        <v>8.5612092984817112E-8</v>
      </c>
      <c r="ACH77" s="46">
        <v>1.4031665848241799E-9</v>
      </c>
      <c r="ACI77" s="46">
        <v>4.5313039753841697E-27</v>
      </c>
      <c r="ACJ77" s="46">
        <v>4.5816466343123898E-6</v>
      </c>
      <c r="ACK77" s="46">
        <v>8.938389390299919E-12</v>
      </c>
      <c r="ACL77" s="46">
        <v>3.5799484376008609E-56</v>
      </c>
      <c r="ACM77" s="46">
        <v>1.7693212330273007E-13</v>
      </c>
      <c r="ACN77" s="46">
        <v>655.16766625489311</v>
      </c>
      <c r="ACO77" s="46">
        <v>1.1024854877169359E-39</v>
      </c>
      <c r="ACP77" s="46">
        <v>915.32545711578928</v>
      </c>
      <c r="ACQ77" s="46">
        <v>4.1879948460899706E-20</v>
      </c>
      <c r="ACR77" s="46">
        <v>2.1602068401480181E-2</v>
      </c>
      <c r="ACS77" s="46">
        <v>1.6582570895685435E-6</v>
      </c>
      <c r="ACT77" s="46">
        <v>4.5356843507230616E-3</v>
      </c>
      <c r="ACU77" s="46">
        <v>9.1571401334352777E-11</v>
      </c>
      <c r="ACV77" s="46">
        <v>6.8845862686959653E-31</v>
      </c>
      <c r="ACW77" s="46">
        <v>1.1882412814771169E-12</v>
      </c>
      <c r="ACX77" s="46">
        <v>7.1697228846678847E-18</v>
      </c>
      <c r="ACY77" s="46">
        <v>1.0285469099012888E-36</v>
      </c>
      <c r="ACZ77" s="46">
        <v>6.8379938341948441E-22</v>
      </c>
      <c r="ADA77" s="46">
        <v>1.2798216434762708E-2</v>
      </c>
      <c r="ADB77" s="46">
        <v>1.1197002479800527E-26</v>
      </c>
      <c r="ADC77" s="46">
        <v>3.1005385364235335E-12</v>
      </c>
      <c r="ADD77" s="46">
        <v>373.17073356348175</v>
      </c>
      <c r="ADE77" s="46">
        <v>65351.169865485776</v>
      </c>
      <c r="ADF77" s="46">
        <v>127.07437208127978</v>
      </c>
      <c r="ADG77" s="46">
        <v>11.593123963202418</v>
      </c>
      <c r="ADH77" s="46">
        <v>2723.1187131345637</v>
      </c>
      <c r="ADI77" s="46">
        <v>1.5417407642167713E-15</v>
      </c>
      <c r="ADJ77" s="46">
        <v>3.3312277599300139E-2</v>
      </c>
      <c r="ADK77" s="46">
        <v>293438.7898826421</v>
      </c>
      <c r="ADL77" s="46">
        <v>1.4789705076973551E-33</v>
      </c>
      <c r="ADM77" s="46">
        <v>1394.1435105544683</v>
      </c>
      <c r="ADN77" s="46">
        <v>3.4925347267382373E-17</v>
      </c>
      <c r="ADO77" s="46">
        <v>5.7399058305158647E-11</v>
      </c>
      <c r="ADP77" s="46">
        <v>4.9780937824788569E-6</v>
      </c>
      <c r="ADQ77" s="46">
        <v>9.4535023881863293E-10</v>
      </c>
      <c r="ADR77" s="46">
        <v>47.859386952085288</v>
      </c>
      <c r="ADS77" s="46">
        <v>6.3321871513172803E-3</v>
      </c>
      <c r="ADT77" s="46">
        <v>8.9953348128204699E-2</v>
      </c>
      <c r="ADU77" s="46">
        <v>3.0871596065489781E-3</v>
      </c>
      <c r="ADV77" s="46">
        <v>3.612887243561483E-7</v>
      </c>
      <c r="ADW77" s="46">
        <v>59642.715266361825</v>
      </c>
      <c r="ADX77" s="46">
        <v>8.390573761090514E-2</v>
      </c>
      <c r="ADY77" s="46">
        <v>43.480485711449106</v>
      </c>
      <c r="ADZ77" s="46">
        <v>7.0082890285864716E-2</v>
      </c>
      <c r="AEA77" s="46">
        <v>1.6786605318675136E-6</v>
      </c>
      <c r="AEB77" s="46">
        <v>1504633.1156925231</v>
      </c>
      <c r="AEC77" s="46">
        <v>2633.3869194950562</v>
      </c>
      <c r="AED77" s="46">
        <v>827.35479771021812</v>
      </c>
      <c r="AEE77" s="46">
        <v>4.8084556931369953</v>
      </c>
      <c r="AEF77" s="46">
        <v>1.8976374895372647E-39</v>
      </c>
      <c r="AEG77" s="46">
        <v>1.057894834415999E-2</v>
      </c>
      <c r="AEH77" s="46">
        <v>2.5355683492329331E-28</v>
      </c>
      <c r="AEI77" s="46">
        <v>5.4105888042221395E-8</v>
      </c>
      <c r="AEJ77" s="46">
        <v>6.8160816388225133E-13</v>
      </c>
      <c r="AEK77" s="46">
        <v>551386.91356723709</v>
      </c>
      <c r="AEL77" s="46">
        <v>4266.0099504477175</v>
      </c>
      <c r="AEM77" s="46">
        <v>3.0740069687027574</v>
      </c>
      <c r="AEN77" s="46">
        <v>3.6534622983259752E-15</v>
      </c>
      <c r="AEO77" s="46">
        <v>585009.98691807676</v>
      </c>
      <c r="AEP77" s="46">
        <v>2.1304562815243641E-6</v>
      </c>
      <c r="AEQ77" s="46">
        <v>5.7762876178230611E-14</v>
      </c>
      <c r="AER77" s="46">
        <v>5.0705116482398274E-5</v>
      </c>
      <c r="AES77" s="46">
        <v>3.2267446765110313E-6</v>
      </c>
      <c r="AET77" s="46">
        <v>0.12886942614028729</v>
      </c>
      <c r="AEU77" s="46">
        <v>4.9613064832592926E-22</v>
      </c>
      <c r="AEV77" s="46">
        <v>17151.526646364211</v>
      </c>
      <c r="AEW77" s="46">
        <v>8.0584836544142744E-8</v>
      </c>
      <c r="AEX77" s="46">
        <v>5.5079512906931996</v>
      </c>
      <c r="AEY77" s="46">
        <v>2.2357147033380645E-8</v>
      </c>
      <c r="AEZ77" s="46">
        <v>4.3472326052936286E-35</v>
      </c>
      <c r="AFA77" s="46">
        <v>2.9069081415398983E-8</v>
      </c>
      <c r="AFB77" s="46">
        <v>6.353047005709892E-13</v>
      </c>
      <c r="AFC77" s="46">
        <v>1.9903422858196409E-21</v>
      </c>
      <c r="AFD77" s="46">
        <v>5.8598746597982161E-12</v>
      </c>
      <c r="AFE77" s="46">
        <v>8.6225645419470817E-15</v>
      </c>
      <c r="AFF77" s="46">
        <v>1.7197063393374516E-17</v>
      </c>
      <c r="AFG77" s="46">
        <v>1.1986267027333976E-24</v>
      </c>
      <c r="AFH77" s="46">
        <v>5.598066170913364E-7</v>
      </c>
      <c r="AFI77" s="46">
        <v>1.7500055162743336E-39</v>
      </c>
      <c r="AFJ77" s="46">
        <v>1.518168215167201E-2</v>
      </c>
      <c r="AFK77" s="46">
        <v>9.0883978868165618E-93</v>
      </c>
      <c r="AFL77" s="46">
        <v>1.3632484357125797E-25</v>
      </c>
      <c r="AFM77" s="46">
        <v>1.973159226058894E-13</v>
      </c>
      <c r="AFN77" s="46">
        <v>5.8279988339464727E-17</v>
      </c>
      <c r="AFO77" s="46">
        <v>2.4914413559369663E-9</v>
      </c>
      <c r="AFP77" s="46">
        <v>2.4682142177285379E-6</v>
      </c>
      <c r="AFQ77" s="46">
        <v>1.7895407789433029E-11</v>
      </c>
      <c r="AFR77" s="46">
        <v>4.2349283870987842E-12</v>
      </c>
      <c r="AFS77" s="46">
        <v>116.78925323145862</v>
      </c>
      <c r="AFT77" s="46">
        <v>6.3950462831681099E-2</v>
      </c>
      <c r="AFU77" s="46">
        <v>2.2308405942458754E-24</v>
      </c>
      <c r="AFV77" s="46">
        <v>4.3184249971435413E-15</v>
      </c>
      <c r="AFW77" s="46">
        <v>1145886.9184935365</v>
      </c>
      <c r="AFX77" s="46">
        <v>231702.22238066071</v>
      </c>
      <c r="AFY77" s="46">
        <v>4.9720126366783357E-16</v>
      </c>
      <c r="AFZ77" s="46">
        <v>5761.8574761018381</v>
      </c>
      <c r="AGA77" s="46">
        <v>102.31059043238439</v>
      </c>
      <c r="AGB77" s="46">
        <v>9.0110152399596457E-16</v>
      </c>
      <c r="AGC77" s="46">
        <v>12256.200818167061</v>
      </c>
      <c r="AGD77" s="46">
        <v>1.4512479629990354</v>
      </c>
      <c r="AGE77" s="46">
        <v>1.1442403382097696E-7</v>
      </c>
      <c r="AGF77" s="46">
        <v>4.4074051210498389E-19</v>
      </c>
      <c r="AGG77" s="46">
        <v>1.9340938162600321E-5</v>
      </c>
      <c r="AGH77" s="46">
        <v>2.4635708625248141</v>
      </c>
      <c r="AGI77" s="46">
        <v>8.6840100081848681E-29</v>
      </c>
      <c r="AGJ77" s="46">
        <v>1.0016321242841841E-17</v>
      </c>
      <c r="AGK77" s="46">
        <v>1.2362391663758611E-7</v>
      </c>
      <c r="AGL77" s="46">
        <v>4.3028598670319934E-22</v>
      </c>
      <c r="AGM77" s="46">
        <v>5.0017152744633459E-39</v>
      </c>
      <c r="AGN77" s="46">
        <v>1.5061489729155276E-7</v>
      </c>
      <c r="AGO77" s="46">
        <v>12387.695994539668</v>
      </c>
      <c r="AGP77" s="46">
        <v>2721.2981300119695</v>
      </c>
      <c r="AGQ77" s="46">
        <v>6.048401524080714E-21</v>
      </c>
      <c r="AGR77" s="46">
        <v>62786.866059330372</v>
      </c>
      <c r="AGS77" s="46">
        <v>1.9036953349183493E-29</v>
      </c>
      <c r="AGT77" s="46">
        <v>2.6372166269076007E-15</v>
      </c>
      <c r="AGU77" s="46">
        <v>7542.0648138381603</v>
      </c>
      <c r="AGV77" s="46">
        <v>1.3710976591991967E-12</v>
      </c>
      <c r="AGW77" s="46">
        <v>10135.635931244648</v>
      </c>
      <c r="AGX77" s="46">
        <v>6.7608433310190177E-7</v>
      </c>
      <c r="AGY77" s="46">
        <v>4.4448633309148268E-30</v>
      </c>
      <c r="AGZ77" s="46">
        <v>7.195937014307463E-7</v>
      </c>
      <c r="AHA77" s="46">
        <v>5.0445127492060378E-24</v>
      </c>
      <c r="AHB77" s="46">
        <v>354.73761484620854</v>
      </c>
      <c r="AHC77" s="46">
        <v>254.73357925494633</v>
      </c>
      <c r="AHD77" s="46">
        <v>8.7509776846095229E-6</v>
      </c>
      <c r="AHE77" s="46">
        <v>3.4036409159788777E-36</v>
      </c>
      <c r="AHF77" s="46">
        <v>1.590833580828526E-19</v>
      </c>
      <c r="AHG77" s="46">
        <v>9.2590997696533878E-14</v>
      </c>
      <c r="AHH77" s="46">
        <v>1.6616034727148032E-32</v>
      </c>
      <c r="AHI77" s="46">
        <v>2.1444776025817905E-23</v>
      </c>
      <c r="AHJ77" s="46">
        <v>9.8555130513116835E-7</v>
      </c>
      <c r="AHK77" s="46">
        <v>2.2772158669695153E-13</v>
      </c>
      <c r="AHL77" s="46">
        <v>3.4220681594647172E-60</v>
      </c>
      <c r="AHM77" s="46">
        <v>13.437797103539296</v>
      </c>
      <c r="AHN77" s="46">
        <v>11337.188801440452</v>
      </c>
      <c r="AHO77" s="46">
        <v>17524.939285463628</v>
      </c>
      <c r="AHP77" s="46">
        <v>5390.418952423418</v>
      </c>
      <c r="AHQ77" s="46">
        <v>9.1765580050668052E-2</v>
      </c>
      <c r="AHR77" s="46">
        <v>6.3840859078193388E-17</v>
      </c>
      <c r="AHS77" s="46">
        <v>9859.6592220962266</v>
      </c>
      <c r="AHT77" s="46">
        <v>826080.94688634481</v>
      </c>
      <c r="AHU77" s="46">
        <v>1.1201682058616672E-19</v>
      </c>
      <c r="AHV77" s="46">
        <v>2462.2153727390591</v>
      </c>
      <c r="AHW77" s="46">
        <v>9.8758760999801314E-11</v>
      </c>
      <c r="AHX77" s="46">
        <v>181034.39836640871</v>
      </c>
      <c r="AHY77" s="46">
        <v>7.2249753627568395E-7</v>
      </c>
      <c r="AHZ77" s="46">
        <v>426797.88568982668</v>
      </c>
      <c r="AIA77" s="46">
        <v>3.3918626936335286E-4</v>
      </c>
      <c r="AIB77" s="46">
        <v>8171.2176515931642</v>
      </c>
      <c r="AIC77" s="46">
        <v>1.544424944232174E-4</v>
      </c>
      <c r="AID77" s="46">
        <v>1.3324796158008305E-4</v>
      </c>
      <c r="AIE77" s="46">
        <v>5270.2406606032891</v>
      </c>
      <c r="AIF77" s="46">
        <v>2.5329944806582241E-14</v>
      </c>
      <c r="AIG77" s="46">
        <v>1.4917750647432798E-8</v>
      </c>
      <c r="AIH77" s="46">
        <v>2141.3519044284694</v>
      </c>
      <c r="AII77" s="46">
        <v>9.4892970467648933E-14</v>
      </c>
      <c r="AIJ77" s="46">
        <v>5.0519861321721097E-31</v>
      </c>
      <c r="AIK77" s="46">
        <v>4952.0429715341952</v>
      </c>
      <c r="AIL77" s="46">
        <v>71901.307507733916</v>
      </c>
      <c r="AIM77" s="46">
        <v>15596.690484966999</v>
      </c>
      <c r="AIN77" s="46">
        <v>127965.79837027099</v>
      </c>
      <c r="AIO77" s="46">
        <v>0.48162266960509637</v>
      </c>
      <c r="AIP77" s="46">
        <v>584.56020175891877</v>
      </c>
      <c r="AIQ77" s="46">
        <v>0.90754525695473565</v>
      </c>
      <c r="AIR77" s="46">
        <v>8.8433991346198951E-3</v>
      </c>
      <c r="AIS77" s="46">
        <v>1354080.6334576278</v>
      </c>
      <c r="AIT77" s="46">
        <v>9.4471597817226817E-24</v>
      </c>
      <c r="AIU77" s="46">
        <v>0.5531280946822108</v>
      </c>
      <c r="AIV77" s="46">
        <v>89.232314661032063</v>
      </c>
      <c r="AIW77" s="46">
        <v>2.4839392218111133E-14</v>
      </c>
      <c r="AIX77" s="46">
        <v>1.9554867209175045E-19</v>
      </c>
      <c r="AIY77" s="46">
        <v>2.7916144811588773E-17</v>
      </c>
      <c r="AIZ77" s="46">
        <v>1.7270387765324137E-21</v>
      </c>
      <c r="AJA77" s="46">
        <v>56477.541581518119</v>
      </c>
      <c r="AJB77" s="46">
        <v>7652.6050853289998</v>
      </c>
      <c r="AJC77" s="46">
        <v>1.0668819044598399</v>
      </c>
      <c r="AJD77" s="46">
        <v>61.982419820950732</v>
      </c>
      <c r="AJE77" s="46">
        <v>7.4994872092054887</v>
      </c>
      <c r="AJF77" s="46">
        <v>1.2008284136483169E-22</v>
      </c>
      <c r="AJG77" s="46">
        <v>1.7989092212416882E-56</v>
      </c>
      <c r="AJH77" s="46">
        <v>2.9151489036728198E-21</v>
      </c>
      <c r="AJI77" s="46">
        <v>1.3031287816338957E-21</v>
      </c>
      <c r="AJJ77" s="46">
        <v>949.41185848659075</v>
      </c>
      <c r="AJK77" s="46">
        <v>9.5165663566180804E-21</v>
      </c>
      <c r="AJL77" s="46">
        <v>0.17362983552174349</v>
      </c>
      <c r="AJM77" s="46">
        <v>6.9518496041068991E-13</v>
      </c>
      <c r="AJN77" s="46">
        <v>6.2187746770093851E-22</v>
      </c>
      <c r="AJO77" s="46">
        <v>3.7870445559578671E-23</v>
      </c>
      <c r="AJP77" s="46">
        <v>3814.0492762085205</v>
      </c>
      <c r="AJQ77" s="46">
        <v>3.279326887838868E-5</v>
      </c>
      <c r="AJR77" s="46">
        <v>9.2636124170748029E-12</v>
      </c>
      <c r="AJS77" s="46">
        <v>13.796486653013572</v>
      </c>
      <c r="AJT77" s="46">
        <v>1.9528259668069332E-11</v>
      </c>
      <c r="AJU77" s="46">
        <v>237.81810280876931</v>
      </c>
      <c r="AJV77" s="46">
        <v>1.7809290556018129E-4</v>
      </c>
      <c r="AJW77" s="46">
        <v>5.8722597811765982E-19</v>
      </c>
      <c r="AJX77" s="46">
        <v>31111.020428802582</v>
      </c>
      <c r="AJY77" s="46">
        <v>1.8386660431044393E-15</v>
      </c>
      <c r="AJZ77" s="46">
        <v>370.40819381639335</v>
      </c>
      <c r="AKA77" s="46">
        <v>6.2712100925416906E-3</v>
      </c>
      <c r="AKB77" s="46">
        <v>2.8777516476784279E-6</v>
      </c>
      <c r="AKC77" s="46">
        <v>203.38502763811417</v>
      </c>
      <c r="AKD77" s="46">
        <v>3501.6159708271457</v>
      </c>
      <c r="AKE77" s="46">
        <v>230.65391732881884</v>
      </c>
      <c r="AKF77" s="46">
        <v>1116907.5884438397</v>
      </c>
      <c r="AKG77" s="46">
        <v>210261.73779166452</v>
      </c>
      <c r="AKH77" s="46">
        <v>8.4574786870407991E-19</v>
      </c>
      <c r="AKI77" s="46">
        <v>1.7057640259981775E-12</v>
      </c>
      <c r="AKJ77" s="46">
        <v>6625.8809188152491</v>
      </c>
      <c r="AKK77" s="46">
        <v>1.052928798726682E-12</v>
      </c>
      <c r="AKL77" s="46">
        <v>2.9413010119137821E-2</v>
      </c>
      <c r="AKM77" s="46">
        <v>3.8812339023728514E-74</v>
      </c>
      <c r="AKN77" s="46">
        <v>6.6301305741401237E-15</v>
      </c>
      <c r="AKO77" s="46">
        <v>9.3591296138837918E-2</v>
      </c>
      <c r="AKP77" s="46">
        <v>1.5631755893157329E-16</v>
      </c>
      <c r="AKQ77" s="46">
        <v>6.6909025055127401E-40</v>
      </c>
      <c r="AKR77" s="46">
        <v>5.7985686835945758E-15</v>
      </c>
      <c r="AKS77" s="46">
        <v>7.6962219208903193E-3</v>
      </c>
      <c r="AKT77" s="46">
        <v>3.3467866396138079E-40</v>
      </c>
      <c r="AKU77" s="46">
        <v>105.70154804685353</v>
      </c>
      <c r="AKV77" s="46">
        <v>39486.887814250738</v>
      </c>
      <c r="AKW77" s="46">
        <v>1.6625551462673558</v>
      </c>
      <c r="AKX77" s="46">
        <v>227389.95264103572</v>
      </c>
      <c r="AKY77" s="46">
        <v>420.01831977170502</v>
      </c>
      <c r="AKZ77" s="46">
        <v>200764.58811213926</v>
      </c>
      <c r="ALA77" s="46">
        <v>4.1843604898769938E-9</v>
      </c>
      <c r="ALB77" s="46">
        <v>2.6452635744190888E-3</v>
      </c>
      <c r="ALC77" s="46">
        <v>8.0054246078311788E-167</v>
      </c>
      <c r="ALD77" s="46">
        <v>1.2968465637486079E-9</v>
      </c>
      <c r="ALE77" s="46">
        <v>5.2703531945997093E-34</v>
      </c>
      <c r="ALF77" s="46">
        <v>731.21844947923989</v>
      </c>
      <c r="ALG77" s="46">
        <v>3.3990239133099347E-5</v>
      </c>
      <c r="ALH77" s="46">
        <v>1.1842293462364754E-3</v>
      </c>
      <c r="ALI77" s="46">
        <v>313316.81812800147</v>
      </c>
      <c r="ALJ77" s="46">
        <v>1.5635056301150716E-19</v>
      </c>
      <c r="ALK77" s="46">
        <v>7.5293131420857933E-5</v>
      </c>
      <c r="ALL77" s="46">
        <v>1.6213631186955571E-18</v>
      </c>
      <c r="ALM77" s="46">
        <v>4.3030899850634079E-25</v>
      </c>
      <c r="ALN77" s="46">
        <v>9.5915487777572211E-8</v>
      </c>
      <c r="ALO77" s="46">
        <v>887.25765806202071</v>
      </c>
      <c r="ALP77" s="46">
        <v>0.24639337039290615</v>
      </c>
      <c r="ALQ77" s="46">
        <v>1.0627186957580884E-34</v>
      </c>
      <c r="ALR77" s="46">
        <v>3.8543296367200362E-23</v>
      </c>
      <c r="ALS77" s="46">
        <v>1.1481546854210909E-22</v>
      </c>
      <c r="ALT77" s="46">
        <v>3.008104687198422E-26</v>
      </c>
      <c r="ALU77" s="46">
        <v>4.4725665829202649E-18</v>
      </c>
      <c r="ALV77" s="46">
        <v>3.0207677489896791E-21</v>
      </c>
      <c r="ALW77" s="46">
        <v>1.7687730963497236E-34</v>
      </c>
      <c r="ALX77" s="46">
        <v>3.2289263728325657</v>
      </c>
      <c r="ALY77" s="46">
        <v>3287.9261621717201</v>
      </c>
      <c r="ALZ77" s="46">
        <v>0.4113911983333291</v>
      </c>
      <c r="AMA77" s="46">
        <v>8898.9595729477696</v>
      </c>
      <c r="AMB77" s="46">
        <v>706609.97355694848</v>
      </c>
      <c r="AMC77" s="46">
        <v>4.2809501991119874E-15</v>
      </c>
      <c r="AMD77" s="46">
        <v>24.793244522947376</v>
      </c>
      <c r="AME77" s="46">
        <v>6192.1848308761873</v>
      </c>
      <c r="AMF77" s="46">
        <v>1.7033466010082498E-3</v>
      </c>
      <c r="AMG77" s="46">
        <v>6.0794955507955023E-22</v>
      </c>
      <c r="AMH77" s="46">
        <v>9.3074283308690333E-9</v>
      </c>
      <c r="AMI77" s="46">
        <v>259293.61978266438</v>
      </c>
      <c r="AMJ77" s="46">
        <v>3.8274173978720981E-15</v>
      </c>
      <c r="AMK77" s="46">
        <v>9.0342980729576815E-13</v>
      </c>
      <c r="AML77" s="46">
        <v>3.5734537025373884E-5</v>
      </c>
      <c r="AMM77" s="46">
        <v>5.9144868292363345E-9</v>
      </c>
      <c r="AMN77" s="46">
        <v>721491.20778063824</v>
      </c>
      <c r="AMO77" s="46">
        <v>6.1358066855183079E-12</v>
      </c>
      <c r="AMP77" s="46">
        <v>3.9841373088398638E-27</v>
      </c>
      <c r="AMQ77" s="46">
        <v>14.512931095472412</v>
      </c>
      <c r="AMR77" s="46">
        <v>1.490630250349321E-2</v>
      </c>
      <c r="AMS77" s="46">
        <v>191987.74728327815</v>
      </c>
      <c r="AMT77" s="46">
        <v>2.5289090925262711E-23</v>
      </c>
      <c r="AMU77" s="46">
        <v>5.6954406731308719E-27</v>
      </c>
      <c r="AMV77" s="46">
        <v>6.3541370094918201E-28</v>
      </c>
      <c r="AMW77" s="46">
        <v>1.4999751890070823E-9</v>
      </c>
      <c r="AMX77" s="46">
        <v>2.2334871996654826E-31</v>
      </c>
      <c r="AMY77" s="46">
        <v>33650.097793479174</v>
      </c>
      <c r="AMZ77" s="46">
        <v>5.5244737940708851E-16</v>
      </c>
      <c r="ANA77" s="46">
        <v>14722.535018412584</v>
      </c>
      <c r="ANB77" s="46">
        <v>3.7976637031159752E-23</v>
      </c>
      <c r="ANC77" s="46">
        <v>3.4516394870751926E-17</v>
      </c>
      <c r="AND77" s="46">
        <v>766752.1360110963</v>
      </c>
      <c r="ANE77" s="46">
        <v>39.681937417478046</v>
      </c>
      <c r="ANF77" s="46">
        <v>7.934306566368161E-3</v>
      </c>
      <c r="ANG77" s="46">
        <v>1.0313874399351405E-19</v>
      </c>
      <c r="ANH77" s="46">
        <v>0.27197040932429889</v>
      </c>
      <c r="ANI77" s="46">
        <v>4.6067272341792734E-10</v>
      </c>
      <c r="ANJ77" s="46">
        <v>3.6813297303197034E-18</v>
      </c>
      <c r="ANK77" s="46">
        <v>5.1009184053274467E-42</v>
      </c>
      <c r="ANL77" s="46">
        <v>1623650.2422790099</v>
      </c>
      <c r="ANM77" s="46">
        <v>0.82130478283105035</v>
      </c>
      <c r="ANN77" s="46">
        <v>2.5468076437829792E-10</v>
      </c>
      <c r="ANO77" s="46">
        <v>64.288220156869215</v>
      </c>
      <c r="ANP77" s="46">
        <v>1903.1876373558973</v>
      </c>
      <c r="ANQ77" s="46">
        <v>25.349584393339299</v>
      </c>
      <c r="ANR77" s="46">
        <v>734.68999053481025</v>
      </c>
      <c r="ANS77" s="46">
        <v>1.2974364396285645</v>
      </c>
      <c r="ANT77" s="46">
        <v>3.2482126510368443E-5</v>
      </c>
      <c r="ANU77" s="46">
        <v>6.8529567128869306</v>
      </c>
      <c r="ANV77" s="46">
        <v>1.1776161718967855E-17</v>
      </c>
      <c r="ANW77" s="46">
        <v>1.3297899560590525</v>
      </c>
      <c r="ANX77" s="46">
        <v>1299932.5910080131</v>
      </c>
      <c r="ANY77" s="46">
        <v>48099.654830435211</v>
      </c>
      <c r="ANZ77" s="46">
        <v>1.7013306753363839</v>
      </c>
      <c r="AOA77" s="46">
        <v>5.8290416343659198E-11</v>
      </c>
      <c r="AOB77" s="46">
        <v>3.9227906491064988E-24</v>
      </c>
      <c r="AOC77" s="46">
        <v>4.6077568312763512E-15</v>
      </c>
      <c r="AOD77" s="46">
        <v>3.4940471115944292E-5</v>
      </c>
      <c r="AOE77" s="46">
        <v>1.0016784899277962E-4</v>
      </c>
      <c r="AOF77" s="46">
        <v>1032289.6678530767</v>
      </c>
      <c r="AOG77" s="46">
        <v>25585.886278031139</v>
      </c>
      <c r="AOH77" s="46">
        <v>3.717432209618144E-11</v>
      </c>
      <c r="AOI77" s="46">
        <v>7.5023117189582782E-56</v>
      </c>
      <c r="AOJ77" s="46">
        <v>2.6169841050968767E-3</v>
      </c>
      <c r="AOK77" s="46">
        <v>1.2501862211804399E-41</v>
      </c>
      <c r="AOL77" s="46">
        <v>8.0637030786585636E-5</v>
      </c>
      <c r="AOM77" s="46">
        <v>219.74433874239458</v>
      </c>
      <c r="AON77" s="46">
        <v>277.20974817891499</v>
      </c>
      <c r="AOO77" s="46">
        <v>2.3167445443297225E-15</v>
      </c>
      <c r="AOP77" s="46">
        <v>2.4656364157383654E-3</v>
      </c>
      <c r="AOQ77" s="46">
        <v>68674.892415111273</v>
      </c>
      <c r="AOR77" s="46">
        <v>12.204212698179733</v>
      </c>
      <c r="AOS77" s="46">
        <v>0.28372425466049844</v>
      </c>
      <c r="AOT77" s="46">
        <v>3.2122594019569364E-30</v>
      </c>
      <c r="AOU77" s="46">
        <v>3.3861421257032027E-7</v>
      </c>
      <c r="AOV77" s="46">
        <v>694806.35581113596</v>
      </c>
      <c r="AOW77" s="46">
        <v>0.46093055631247948</v>
      </c>
      <c r="AOX77" s="46">
        <v>23628.916145120489</v>
      </c>
      <c r="AOY77" s="46">
        <v>13889.124670320552</v>
      </c>
      <c r="AOZ77" s="46">
        <v>1.7212948343337311E-5</v>
      </c>
      <c r="APA77" s="46">
        <v>29047.933168423344</v>
      </c>
      <c r="APB77" s="46">
        <v>1.7396296315354357E-24</v>
      </c>
      <c r="APC77" s="46">
        <v>1.1021999283515714E-8</v>
      </c>
      <c r="APD77" s="46">
        <v>1.7724301219121736E-10</v>
      </c>
      <c r="APE77" s="46">
        <v>2.022060962628161E-12</v>
      </c>
      <c r="APF77" s="46">
        <v>1.4199065523311916E-25</v>
      </c>
      <c r="APG77" s="46">
        <v>747254.82625201938</v>
      </c>
      <c r="APH77" s="46">
        <v>1.2579320522442014E-25</v>
      </c>
      <c r="API77" s="46">
        <v>3.1059296023856309E-4</v>
      </c>
      <c r="APJ77" s="46">
        <v>1743438.1117018824</v>
      </c>
      <c r="APK77" s="46">
        <v>1.2018572769307407E-64</v>
      </c>
      <c r="APL77" s="46">
        <v>7.9275595059747147E-14</v>
      </c>
      <c r="APM77" s="46">
        <v>6.7195794969826289E-4</v>
      </c>
      <c r="APN77" s="46">
        <v>9277.7216713987073</v>
      </c>
      <c r="APO77" s="46">
        <v>7.507854100067908E-66</v>
      </c>
      <c r="APP77" s="46">
        <v>1331.8390637705538</v>
      </c>
      <c r="APQ77" s="46">
        <v>4.9066521150483104E-3</v>
      </c>
      <c r="APR77" s="46">
        <v>1.4872846310254578E-32</v>
      </c>
      <c r="APS77" s="46">
        <v>0.39075688207118381</v>
      </c>
      <c r="APT77" s="46">
        <v>4.5794402087238598E-12</v>
      </c>
      <c r="APU77" s="46">
        <v>4.2426923021211135E-17</v>
      </c>
      <c r="APV77" s="46">
        <v>80388.253559204823</v>
      </c>
      <c r="APW77" s="46">
        <v>608293.97759453882</v>
      </c>
      <c r="APX77" s="46">
        <v>5.3886718501722111E-34</v>
      </c>
      <c r="APY77" s="46">
        <v>23302.981639379457</v>
      </c>
      <c r="APZ77" s="46">
        <v>4.596811919404798E-13</v>
      </c>
      <c r="AQA77" s="46">
        <v>1.2655247614467727E-51</v>
      </c>
      <c r="AQB77" s="46">
        <v>0.15190763136680269</v>
      </c>
      <c r="AQC77" s="46">
        <v>8.9016014318680152E-11</v>
      </c>
      <c r="AQD77" s="46">
        <v>45742.525001607741</v>
      </c>
      <c r="AQE77" s="46">
        <v>6.330022696303491E-4</v>
      </c>
      <c r="AQF77" s="46">
        <v>6.5995520133291334E-10</v>
      </c>
      <c r="AQG77" s="46">
        <v>1.9151423772817284</v>
      </c>
      <c r="AQH77" s="46">
        <v>1.4567909878346226E-3</v>
      </c>
      <c r="AQI77" s="46">
        <v>67553.147206553229</v>
      </c>
      <c r="AQJ77" s="46">
        <v>8.8832876643131107E-4</v>
      </c>
      <c r="AQK77" s="46">
        <v>1.8100704639869021E-7</v>
      </c>
      <c r="AQL77" s="46">
        <v>3.7971750794147709</v>
      </c>
      <c r="AQM77" s="46">
        <v>1.8009065261951659E-2</v>
      </c>
      <c r="AQN77" s="46">
        <v>1.7932291861506548E-5</v>
      </c>
      <c r="AQO77" s="46">
        <v>245448.2622035575</v>
      </c>
      <c r="AQP77" s="46">
        <v>4.1673939177203284E-13</v>
      </c>
      <c r="AQQ77" s="46">
        <v>7.2209425309175583E-6</v>
      </c>
      <c r="AQR77" s="46">
        <v>2130275.0295757381</v>
      </c>
      <c r="AQS77" s="46">
        <v>5.4584153223764963E-31</v>
      </c>
      <c r="AQT77" s="46">
        <v>46915.350703178978</v>
      </c>
      <c r="AQU77" s="46">
        <v>33.41239630441553</v>
      </c>
      <c r="AQV77" s="46">
        <v>5.0585138324392092E-22</v>
      </c>
      <c r="AQW77" s="46">
        <v>1.1757055238043296E-38</v>
      </c>
      <c r="AQX77" s="46">
        <v>731749.95861426706</v>
      </c>
      <c r="AQY77" s="46">
        <v>2554.3980332430833</v>
      </c>
      <c r="AQZ77" s="46">
        <v>2.4258583447661959E-24</v>
      </c>
      <c r="ARA77" s="46">
        <v>2.6531104222234079E-3</v>
      </c>
      <c r="ARB77" s="46">
        <v>2.7330841244513853E-6</v>
      </c>
      <c r="ARC77" s="46">
        <v>136.32517410126252</v>
      </c>
      <c r="ARD77" s="46">
        <v>1.7090722135987475E-4</v>
      </c>
      <c r="ARE77" s="46">
        <v>3.9858070039726144E-20</v>
      </c>
      <c r="ARF77" s="46">
        <v>1.4669635377799039E-2</v>
      </c>
      <c r="ARG77" s="46">
        <v>1.5015890565251336E-2</v>
      </c>
      <c r="ARH77" s="46">
        <v>1.7447860223136549</v>
      </c>
      <c r="ARI77" s="46">
        <v>1.3592569927374864E-32</v>
      </c>
      <c r="ARJ77" s="46">
        <v>1992471.3072458731</v>
      </c>
      <c r="ARK77" s="46">
        <v>1.677919820516383E-20</v>
      </c>
      <c r="ARL77" s="46">
        <v>5.0462079031881224E-4</v>
      </c>
      <c r="ARM77" s="46">
        <v>2087.0656272442588</v>
      </c>
      <c r="ARN77" s="46">
        <v>2.242009846385742E-31</v>
      </c>
      <c r="ARO77" s="46">
        <v>3.8458785383131363E-14</v>
      </c>
      <c r="ARP77" s="46">
        <v>1.9323837038344281E-5</v>
      </c>
      <c r="ARQ77" s="46">
        <v>8.570865033893935E-4</v>
      </c>
      <c r="ARR77" s="46">
        <v>4.7202825911188717E-5</v>
      </c>
      <c r="ARS77" s="46">
        <v>4.233215389499879</v>
      </c>
      <c r="ART77" s="46">
        <v>4.0327470718231853E-2</v>
      </c>
      <c r="ARU77" s="46">
        <v>7.5057338477898053E-12</v>
      </c>
      <c r="ARV77" s="46">
        <v>1731938.2702486906</v>
      </c>
      <c r="ARW77" s="46">
        <v>21593.859459703512</v>
      </c>
      <c r="ARX77" s="46">
        <v>1.1455603677622977E-30</v>
      </c>
      <c r="ARY77" s="46">
        <v>5313.1545200059591</v>
      </c>
      <c r="ARZ77" s="46">
        <v>7.4623676473761416</v>
      </c>
      <c r="ASA77" s="46">
        <v>2560533.0651353672</v>
      </c>
      <c r="ASB77" s="46">
        <v>9.8019385637331099E-12</v>
      </c>
      <c r="ASC77" s="46">
        <v>4973.1198490535335</v>
      </c>
      <c r="ASD77" s="46">
        <v>1.8183551921532171E-9</v>
      </c>
      <c r="ASE77" s="46">
        <v>7.2433854262112752E-21</v>
      </c>
      <c r="ASF77" s="46">
        <v>5.6429533300041568E-4</v>
      </c>
      <c r="ASG77" s="46">
        <v>2.2998695316362235E-11</v>
      </c>
      <c r="ASH77" s="46">
        <v>1360.0726276306195</v>
      </c>
      <c r="ASI77" s="46">
        <v>2.3087282364623169E-7</v>
      </c>
      <c r="ASJ77" s="46">
        <v>8.6748736731067878E-12</v>
      </c>
      <c r="ASK77" s="46">
        <v>0.30050077398429548</v>
      </c>
      <c r="ASL77" s="46">
        <v>6.1448055890506939E-27</v>
      </c>
      <c r="ASM77" s="46">
        <v>1.0827295670069749E-60</v>
      </c>
      <c r="ASN77" s="46">
        <v>1.5270841610703489E-21</v>
      </c>
      <c r="ASO77" s="46">
        <v>8.2785924804607639E-10</v>
      </c>
      <c r="ASP77" s="46">
        <v>1.8985337519180583E-10</v>
      </c>
      <c r="ASQ77" s="46">
        <v>4.0106251944466193E-8</v>
      </c>
      <c r="ASR77" s="46">
        <v>1.1393601544971105E-25</v>
      </c>
      <c r="ASS77" s="46">
        <v>5.6523412440602441E-7</v>
      </c>
      <c r="AST77" s="46">
        <v>5.7702011976801411E-5</v>
      </c>
      <c r="ASU77" s="46">
        <v>3.8848655052030624E-33</v>
      </c>
      <c r="ASV77" s="46">
        <v>193602.72558791706</v>
      </c>
      <c r="ASW77" s="46">
        <v>16.339997498120976</v>
      </c>
      <c r="ASX77" s="46">
        <v>1708.9430652111309</v>
      </c>
      <c r="ASY77" s="46">
        <v>48581.412420486078</v>
      </c>
      <c r="ASZ77" s="46">
        <v>5.5113563479321085E-8</v>
      </c>
      <c r="ATA77" s="46">
        <v>1027.7005721577079</v>
      </c>
      <c r="ATB77" s="46">
        <v>1.0085063543876423E-12</v>
      </c>
      <c r="ATC77" s="46">
        <v>9.6189052322306897E-7</v>
      </c>
      <c r="ATD77" s="46">
        <v>5.479796509928996E-34</v>
      </c>
      <c r="ATE77" s="46">
        <v>4.3297935449935094E-24</v>
      </c>
      <c r="ATF77" s="46">
        <v>1.1652943287365373E-6</v>
      </c>
      <c r="ATG77" s="46">
        <v>135.20065185021443</v>
      </c>
      <c r="ATH77" s="46">
        <v>8.5945043799426131E-28</v>
      </c>
      <c r="ATI77" s="46">
        <v>2.6017603510311175E-11</v>
      </c>
      <c r="ATJ77" s="46">
        <v>2.121487318321321E-13</v>
      </c>
      <c r="ATK77" s="46">
        <v>1.2404723937075117E-11</v>
      </c>
      <c r="ATL77" s="46">
        <v>2.2014677930106008E-7</v>
      </c>
      <c r="ATM77" s="46">
        <v>3.1192364585492429</v>
      </c>
      <c r="ATN77" s="46">
        <v>0.61235300515497348</v>
      </c>
      <c r="ATO77" s="46">
        <v>3.9881973519519815E-18</v>
      </c>
      <c r="ATP77" s="46">
        <v>1.7164641662699852E-39</v>
      </c>
      <c r="ATQ77" s="46">
        <v>9.0736335483072382E-31</v>
      </c>
      <c r="ATR77" s="46">
        <v>1.7957900377106208</v>
      </c>
      <c r="ATS77" s="46">
        <v>15140.364001344866</v>
      </c>
      <c r="ATT77" s="46">
        <v>2.0802696986848744E-28</v>
      </c>
      <c r="ATU77" s="46">
        <v>3.5604069102141245E-3</v>
      </c>
      <c r="ATV77" s="46">
        <v>5.3491141459446408E-9</v>
      </c>
      <c r="ATW77" s="46">
        <v>1.8553812305706491E-9</v>
      </c>
      <c r="ATX77" s="46">
        <v>6.1696119219406227E-17</v>
      </c>
      <c r="ATY77" s="46">
        <v>0.10414679980058884</v>
      </c>
      <c r="ATZ77" s="46">
        <v>1.4085727445570444E-15</v>
      </c>
      <c r="AUA77" s="46">
        <v>45868.988750126395</v>
      </c>
      <c r="AUB77" s="46">
        <v>5.6939611579048212E-5</v>
      </c>
      <c r="AUC77" s="46">
        <v>7.3720248811192074E-5</v>
      </c>
      <c r="AUD77" s="46">
        <v>373.46206471962546</v>
      </c>
      <c r="AUE77" s="46">
        <v>1841579.5078541534</v>
      </c>
      <c r="AUF77" s="46">
        <v>1.6332666692775964E-10</v>
      </c>
      <c r="AUG77" s="46">
        <v>59.891681675278505</v>
      </c>
      <c r="AUH77" s="46">
        <v>320178.63326981652</v>
      </c>
      <c r="AUI77" s="46">
        <v>4.3278086455517439E-37</v>
      </c>
      <c r="AUJ77" s="46">
        <v>0.8934214438529684</v>
      </c>
      <c r="AUK77" s="46">
        <v>1.0482222931710065E-4</v>
      </c>
      <c r="AUL77" s="46">
        <v>1766.0818519544625</v>
      </c>
      <c r="AUM77" s="46">
        <v>2.9329938993824793E-16</v>
      </c>
      <c r="AUN77" s="46">
        <v>7.2749797417869046E-32</v>
      </c>
      <c r="AUO77" s="46">
        <v>9.6033255638566364E-2</v>
      </c>
      <c r="AUP77" s="46">
        <v>1.84773710948765E-5</v>
      </c>
      <c r="AUQ77" s="46">
        <v>2.8553240719917544E-4</v>
      </c>
      <c r="AUR77" s="46">
        <v>2.9704553691815363</v>
      </c>
      <c r="AUS77" s="46">
        <v>1267.7215932936517</v>
      </c>
      <c r="AUT77" s="46">
        <v>1.7127436614871863E-13</v>
      </c>
      <c r="AUU77" s="46">
        <v>3.3369799031339958E-19</v>
      </c>
      <c r="AUV77" s="46">
        <v>0.20465282607493884</v>
      </c>
      <c r="AUW77" s="46">
        <v>9.9925661066177294E-15</v>
      </c>
      <c r="AUX77" s="46">
        <v>1.9682497657277789E-14</v>
      </c>
      <c r="AUY77" s="46">
        <v>6.165487426284169E-6</v>
      </c>
      <c r="AUZ77" s="46">
        <v>1.6476370665084733E-7</v>
      </c>
      <c r="AVA77" s="46">
        <v>2.7137061544941303E-10</v>
      </c>
      <c r="AVB77" s="46">
        <v>14960.312632932217</v>
      </c>
      <c r="AVC77" s="46">
        <v>1.186495641282646E-11</v>
      </c>
      <c r="AVD77" s="46">
        <v>2.7047054384985665E-26</v>
      </c>
      <c r="AVE77" s="46">
        <v>1.211625191421235</v>
      </c>
      <c r="AVF77" s="46">
        <v>23235.266534700459</v>
      </c>
      <c r="AVG77" s="46">
        <v>8.622180891369533</v>
      </c>
      <c r="AVH77" s="46">
        <v>1749107.271585898</v>
      </c>
      <c r="AVI77" s="46">
        <v>2.3029612520774372E-14</v>
      </c>
      <c r="AVJ77" s="46">
        <v>0.60487215253061133</v>
      </c>
      <c r="AVK77" s="46">
        <v>19821.65961504645</v>
      </c>
      <c r="AVL77" s="46">
        <v>1.023873921126446E-13</v>
      </c>
      <c r="AVM77" s="46">
        <v>4.6418798529590175E-16</v>
      </c>
      <c r="AVN77" s="46">
        <v>5.0448686989699987E-4</v>
      </c>
      <c r="AVO77" s="46">
        <v>2.0494501140866583E-31</v>
      </c>
      <c r="AVP77" s="46">
        <v>1.1475715864926114E-12</v>
      </c>
      <c r="AVQ77" s="46">
        <v>7.1223728878202776E-8</v>
      </c>
      <c r="AVR77" s="46">
        <v>2.1418832460113769E-2</v>
      </c>
      <c r="AVS77" s="46">
        <v>5.3927426926886534E-6</v>
      </c>
      <c r="AVT77" s="46">
        <v>599.76922672597755</v>
      </c>
      <c r="AVU77" s="46">
        <v>7.9732919741705609E-9</v>
      </c>
      <c r="AVV77" s="46">
        <v>4.2022642628779727E-3</v>
      </c>
      <c r="AVW77" s="46">
        <v>1.2167770205290342E-30</v>
      </c>
      <c r="AVX77" s="46">
        <v>1.2351781367143045E-5</v>
      </c>
      <c r="AVY77" s="46">
        <v>2070.6484669964557</v>
      </c>
      <c r="AVZ77" s="46">
        <v>3.2352230236920387E-44</v>
      </c>
      <c r="AWA77" s="46">
        <v>1.3828505625971502E-4</v>
      </c>
      <c r="AWB77" s="46">
        <v>25713.075877525069</v>
      </c>
      <c r="AWC77" s="46">
        <v>152034.11027215593</v>
      </c>
      <c r="AWD77" s="46">
        <v>667731.67783778918</v>
      </c>
      <c r="AWE77" s="46">
        <v>4.3859836241608035E-16</v>
      </c>
      <c r="AWF77" s="46">
        <v>8.7062157173773952E-7</v>
      </c>
      <c r="AWG77" s="46">
        <v>2.1134654224901539E-15</v>
      </c>
      <c r="AWH77" s="46">
        <v>5.8082927387373833E-14</v>
      </c>
      <c r="AWI77" s="46">
        <v>196.6333843732952</v>
      </c>
      <c r="AWJ77" s="46">
        <v>587.47519393011214</v>
      </c>
      <c r="AWK77" s="46">
        <v>1.4562035662948607</v>
      </c>
      <c r="AWL77" s="46">
        <v>30502.41531862221</v>
      </c>
      <c r="AWM77" s="46">
        <v>0.18384631443598451</v>
      </c>
      <c r="AWN77" s="46">
        <v>4.0755877944308433E-9</v>
      </c>
      <c r="AWO77" s="46">
        <v>0.91513275286500062</v>
      </c>
      <c r="AWP77" s="46">
        <v>73363.025991668648</v>
      </c>
      <c r="AWQ77" s="46">
        <v>1883.9292577219526</v>
      </c>
      <c r="AWR77" s="46">
        <v>2.2301844044567192E-14</v>
      </c>
      <c r="AWS77" s="46">
        <v>3438.1754799631176</v>
      </c>
      <c r="AWT77" s="46">
        <v>1.1996157728200421E-33</v>
      </c>
      <c r="AWU77" s="46">
        <v>8.1963033863744671E-7</v>
      </c>
      <c r="AWV77" s="46">
        <v>1.9873428017964293E-16</v>
      </c>
      <c r="AWW77" s="46">
        <v>5.5122588654466433</v>
      </c>
      <c r="AWX77" s="46">
        <v>2.009918002664329E-5</v>
      </c>
      <c r="AWY77" s="46">
        <v>9.8976722061467712E-3</v>
      </c>
      <c r="AWZ77" s="46">
        <v>1.16625798770397E-33</v>
      </c>
      <c r="AXA77" s="46">
        <v>0.21968805592722065</v>
      </c>
      <c r="AXB77" s="46">
        <v>9.2452508312187991E-6</v>
      </c>
      <c r="AXC77" s="46">
        <v>1.0511032277439314E-6</v>
      </c>
      <c r="AXD77" s="46">
        <v>4.9204296788109874E-17</v>
      </c>
      <c r="AXE77" s="46">
        <v>9.1232072014060288E-18</v>
      </c>
      <c r="AXF77" s="46">
        <v>72870.898458775628</v>
      </c>
      <c r="AXG77" s="46">
        <v>314.46973674739985</v>
      </c>
      <c r="AXH77" s="46">
        <v>2.6874822327101856E-4</v>
      </c>
      <c r="AXI77" s="46">
        <v>10.418414843194384</v>
      </c>
      <c r="AXJ77" s="46">
        <v>5.242108908835335E-2</v>
      </c>
      <c r="AXK77" s="46">
        <v>1.3310192441503696E-5</v>
      </c>
      <c r="AXL77" s="46">
        <v>3.4584086180804226E-11</v>
      </c>
      <c r="AXM77" s="46">
        <v>690.65625060321531</v>
      </c>
      <c r="AXN77" s="46">
        <v>2335168.5395927927</v>
      </c>
      <c r="AXO77" s="46">
        <v>3.4443973238633756E-5</v>
      </c>
      <c r="AXP77" s="46">
        <v>18702.047698109262</v>
      </c>
      <c r="AXQ77" s="46">
        <v>1.0114623851925382</v>
      </c>
      <c r="AXR77" s="46">
        <v>4.6898329275499969E-21</v>
      </c>
      <c r="AXS77" s="46">
        <v>423859.39840452344</v>
      </c>
      <c r="AXT77" s="46">
        <v>575.6709294386967</v>
      </c>
      <c r="AXU77" s="46">
        <v>1.3989484625463765E-19</v>
      </c>
      <c r="AXV77" s="46">
        <v>734617.9603081831</v>
      </c>
      <c r="AXW77" s="46">
        <v>6.3579417248813927E-2</v>
      </c>
      <c r="AXX77" s="46">
        <v>564161.22166725493</v>
      </c>
      <c r="AXY77" s="46">
        <v>1.6678179416725464E-3</v>
      </c>
      <c r="AXZ77" s="46">
        <v>3.1464699110010419E-4</v>
      </c>
      <c r="AYA77" s="46">
        <v>8.1537654511804432E-9</v>
      </c>
      <c r="AYB77" s="46">
        <v>0.12002844898858096</v>
      </c>
      <c r="AYC77" s="46">
        <v>22472.121384559356</v>
      </c>
      <c r="AYD77" s="46">
        <v>54126.807794978798</v>
      </c>
      <c r="AYE77" s="46">
        <v>4.37290048772352E-10</v>
      </c>
      <c r="AYF77" s="46">
        <v>0.15422762187261452</v>
      </c>
      <c r="AYG77" s="46">
        <v>4.5343174026857253E-9</v>
      </c>
      <c r="AYH77" s="46">
        <v>5.1120486631588682E-28</v>
      </c>
      <c r="AYI77" s="46">
        <v>3.0770012968513907E-32</v>
      </c>
      <c r="AYJ77" s="46">
        <v>5.6509822891388209E-4</v>
      </c>
      <c r="AYK77" s="46">
        <v>7.3826734810178635E-14</v>
      </c>
      <c r="AYL77" s="46">
        <v>482.48520946027287</v>
      </c>
      <c r="AYM77" s="46">
        <v>1.4635062438995206E-19</v>
      </c>
      <c r="AYN77" s="46">
        <v>0.12362438356945744</v>
      </c>
      <c r="AYO77" s="46">
        <v>7.0083450104223303E-36</v>
      </c>
      <c r="AYP77" s="46">
        <v>2.7978273686338334E-6</v>
      </c>
      <c r="AYQ77" s="46">
        <v>1.0853787943599223E-15</v>
      </c>
      <c r="AYR77" s="46">
        <v>1.9566282560678819E-4</v>
      </c>
      <c r="AYS77" s="46">
        <v>9.3794135517242098E-6</v>
      </c>
      <c r="AYT77" s="46">
        <v>3.1770862028786528E-14</v>
      </c>
      <c r="AYU77" s="46">
        <v>1.1566658573640863E-51</v>
      </c>
      <c r="AYV77" s="46">
        <v>2.5025624573420107</v>
      </c>
      <c r="AYW77" s="46">
        <v>0.90078094152626198</v>
      </c>
      <c r="AYX77" s="46">
        <v>989378.18066150602</v>
      </c>
      <c r="AYY77" s="46">
        <v>2.0011170946331372E-8</v>
      </c>
      <c r="AYZ77" s="46">
        <v>9.1937069856051807E-8</v>
      </c>
      <c r="AZA77" s="46">
        <v>8.6212606780816199E-16</v>
      </c>
      <c r="AZB77" s="46">
        <v>1.1572208558611377E-62</v>
      </c>
      <c r="AZC77" s="46">
        <v>7.8884722669386074E-57</v>
      </c>
      <c r="AZD77" s="46">
        <v>1.267823587307407E-7</v>
      </c>
      <c r="AZE77" s="46">
        <v>105.2175455159427</v>
      </c>
      <c r="AZF77" s="46">
        <v>6.6731147337683268E-18</v>
      </c>
      <c r="AZG77" s="46">
        <v>6.8989087502162816E-2</v>
      </c>
      <c r="AZH77" s="46">
        <v>1.431518260903775E-4</v>
      </c>
      <c r="AZI77" s="46">
        <v>5.4529200639184286E-15</v>
      </c>
      <c r="AZJ77" s="46">
        <v>1.7692853495683572E-2</v>
      </c>
      <c r="AZK77" s="46">
        <v>2.0137531237489183E-37</v>
      </c>
      <c r="AZL77" s="46">
        <v>1.759379983089405</v>
      </c>
      <c r="AZM77" s="46">
        <v>3.6799587655334425E-8</v>
      </c>
      <c r="AZN77" s="46">
        <v>2.4707053572773584E-3</v>
      </c>
      <c r="AZO77" s="46">
        <v>2.2965089901558584E-17</v>
      </c>
      <c r="AZP77" s="46">
        <v>2.1699795596192892E-13</v>
      </c>
      <c r="AZQ77" s="46">
        <v>2.9063510571106584E-3</v>
      </c>
      <c r="AZR77" s="46">
        <v>3.0230001876348378E-12</v>
      </c>
      <c r="AZS77" s="46">
        <v>4.3152820644642128E-3</v>
      </c>
      <c r="AZT77" s="46">
        <v>8.9216481565393959</v>
      </c>
      <c r="AZU77" s="46">
        <v>2.2869107909638527E-13</v>
      </c>
      <c r="AZV77" s="46">
        <v>2.6819878944721169E-6</v>
      </c>
      <c r="AZW77" s="46">
        <v>1.6062385999356788E-10</v>
      </c>
      <c r="AZX77" s="46">
        <v>200504.91504557419</v>
      </c>
      <c r="AZY77" s="46">
        <v>1.9550064714280626E-37</v>
      </c>
      <c r="AZZ77" s="46">
        <v>39980.859165457288</v>
      </c>
      <c r="BAA77" s="46">
        <v>169938.63572649879</v>
      </c>
      <c r="BAB77" s="46">
        <v>63.003047867501159</v>
      </c>
      <c r="BAC77" s="46">
        <v>3.0103179425062542E-17</v>
      </c>
      <c r="BAD77" s="46">
        <v>615237.65970289276</v>
      </c>
      <c r="BAE77" s="46">
        <v>1.4191545911812344E-10</v>
      </c>
      <c r="BAF77" s="46">
        <v>5727.1845985129967</v>
      </c>
      <c r="BAG77" s="46">
        <v>3.636580170787745E-26</v>
      </c>
      <c r="BAH77" s="46">
        <v>8760.7982303394201</v>
      </c>
      <c r="BAI77" s="46">
        <v>3.9427937971526328E-28</v>
      </c>
      <c r="BAJ77" s="46">
        <v>8.1770400302145267E-6</v>
      </c>
      <c r="BAK77" s="46">
        <v>2.4594157581910836</v>
      </c>
      <c r="BAL77" s="46">
        <v>1.4577226209171655E-18</v>
      </c>
      <c r="BAM77" s="46">
        <v>4.1992142068557014E-10</v>
      </c>
      <c r="BAN77" s="46">
        <v>1.1686159279401799E-29</v>
      </c>
      <c r="BAO77" s="46">
        <v>403456.71004345489</v>
      </c>
      <c r="BAP77" s="46">
        <v>1.05870519325669E-48</v>
      </c>
      <c r="BAQ77" s="46">
        <v>4.96177492748954E-36</v>
      </c>
      <c r="BAR77" s="46">
        <v>3.1380829524802454E-4</v>
      </c>
      <c r="BAS77" s="46">
        <v>1.4376627966568856E-16</v>
      </c>
      <c r="BAT77" s="46">
        <v>23751.00529615589</v>
      </c>
      <c r="BAU77" s="46">
        <v>360.60558194549304</v>
      </c>
      <c r="BAV77" s="46">
        <v>1.682373218411421E-72</v>
      </c>
      <c r="BAW77" s="46">
        <v>5.0804213727809056E-24</v>
      </c>
      <c r="BAX77" s="46">
        <v>8.3617522169330651E-26</v>
      </c>
      <c r="BAY77" s="46">
        <v>6.8867785579761548E-14</v>
      </c>
      <c r="BAZ77" s="46">
        <v>1053433.948630834</v>
      </c>
      <c r="BBA77" s="46">
        <v>4.8395663894139468E-24</v>
      </c>
      <c r="BBB77" s="46">
        <v>145.69922174055876</v>
      </c>
      <c r="BBC77" s="46">
        <v>405.21946570012989</v>
      </c>
      <c r="BBD77" s="46">
        <v>2.6037778800065577E-2</v>
      </c>
      <c r="BBE77" s="46">
        <v>3.4309428645585354E-18</v>
      </c>
      <c r="BBF77" s="46">
        <v>5.8699962165518466E-26</v>
      </c>
      <c r="BBG77" s="46">
        <v>3.4384168247753495E-18</v>
      </c>
      <c r="BBH77" s="46">
        <v>35603.679172232121</v>
      </c>
      <c r="BBI77" s="46">
        <v>763.58610815067084</v>
      </c>
      <c r="BBJ77" s="46">
        <v>5.3288184141811766E-19</v>
      </c>
      <c r="BBK77" s="46">
        <v>748.76853561504515</v>
      </c>
      <c r="BBL77" s="46">
        <v>3587410.500789104</v>
      </c>
      <c r="BBM77" s="46">
        <v>2.7593591660174552E-54</v>
      </c>
      <c r="BBN77" s="46">
        <v>17463.329729711375</v>
      </c>
      <c r="BBO77" s="46">
        <v>24149.663760827432</v>
      </c>
      <c r="BBP77" s="46">
        <v>57.061539730818971</v>
      </c>
      <c r="BBQ77" s="46">
        <v>3.0309767531265799E-19</v>
      </c>
      <c r="BBR77" s="46">
        <v>0.48205956600744532</v>
      </c>
      <c r="BBS77" s="46">
        <v>4.9254735837208475E-110</v>
      </c>
      <c r="BBT77" s="46">
        <v>1.0076875879107715E-18</v>
      </c>
      <c r="BBU77" s="46">
        <v>1.8511065994491914E-8</v>
      </c>
      <c r="BBV77" s="46">
        <v>1.5155854318253827E-4</v>
      </c>
      <c r="BBW77" s="46">
        <v>7.7122451756209534E-13</v>
      </c>
      <c r="BBX77" s="46">
        <v>804760.54424017505</v>
      </c>
      <c r="BBY77" s="46">
        <v>2.9811343168117352E-4</v>
      </c>
      <c r="BBZ77" s="46">
        <v>8.7415891144819239E-32</v>
      </c>
      <c r="BCA77" s="46">
        <v>91254.491889973433</v>
      </c>
      <c r="BCB77" s="46">
        <v>1.504707603012193E-14</v>
      </c>
      <c r="BCC77" s="46">
        <v>5.5522267370470331E-6</v>
      </c>
      <c r="BCD77" s="46">
        <v>1.0848359454637003E-50</v>
      </c>
      <c r="BCE77" s="46">
        <v>2114705.2113413429</v>
      </c>
      <c r="BCF77" s="46">
        <v>4.9603496611469842E-5</v>
      </c>
      <c r="BCG77" s="46">
        <v>4.8726355663700682E-3</v>
      </c>
      <c r="BCH77" s="46">
        <v>0.59107870423592956</v>
      </c>
      <c r="BCI77" s="46">
        <v>15.611796706694635</v>
      </c>
      <c r="BCJ77" s="46">
        <v>3353259.201817947</v>
      </c>
      <c r="BCK77" s="46">
        <v>1.5614944854117908E-12</v>
      </c>
      <c r="BCL77" s="46">
        <v>1.1909393229310125E-3</v>
      </c>
      <c r="BCM77" s="46">
        <v>1.76250798289522E-23</v>
      </c>
      <c r="BCN77" s="46">
        <v>3.6994080616500161E-14</v>
      </c>
      <c r="BCO77" s="46">
        <v>772435.09560977283</v>
      </c>
      <c r="BCP77" s="46">
        <v>73575.832111366079</v>
      </c>
      <c r="BCQ77" s="46">
        <v>6.5793474196423339E-6</v>
      </c>
      <c r="BCR77" s="46">
        <v>1.2047050416925868E-9</v>
      </c>
      <c r="BCS77" s="46">
        <v>1178338.6938504658</v>
      </c>
      <c r="BCT77" s="46">
        <v>3.2436049254857328E-15</v>
      </c>
      <c r="BCU77" s="46">
        <v>1.104576786248276E-16</v>
      </c>
      <c r="BCV77" s="46">
        <v>1516.4575060594589</v>
      </c>
      <c r="BCW77" s="46">
        <v>157.85110826675165</v>
      </c>
      <c r="BCX77" s="46">
        <v>7.9622098752598585E-11</v>
      </c>
      <c r="BCY77" s="46">
        <v>1817250.0510404981</v>
      </c>
      <c r="BCZ77" s="46">
        <v>340.93992165609069</v>
      </c>
      <c r="BDA77" s="46">
        <v>2.090145764516419E-8</v>
      </c>
      <c r="BDB77" s="46">
        <v>5.8384252362251805E-42</v>
      </c>
      <c r="BDC77" s="46">
        <v>4.151259615191067E-22</v>
      </c>
      <c r="BDD77" s="46">
        <v>2.6898797030549327E-5</v>
      </c>
      <c r="BDE77" s="46">
        <v>662.20631751079191</v>
      </c>
      <c r="BDF77" s="46">
        <v>3.0240235085373609E-3</v>
      </c>
      <c r="BDG77" s="46">
        <v>103272.01557183145</v>
      </c>
      <c r="BDH77" s="46">
        <v>1674.0609756352583</v>
      </c>
      <c r="BDI77" s="46">
        <v>1.1170060549810364E-8</v>
      </c>
      <c r="BDJ77" s="46">
        <v>3.2473953059047798E-14</v>
      </c>
      <c r="BDK77" s="46">
        <v>5.1201114860031144E-8</v>
      </c>
      <c r="BDL77" s="46">
        <v>5.372972418044126E-13</v>
      </c>
      <c r="BDM77" s="46">
        <v>77.648860634667372</v>
      </c>
      <c r="BDN77" s="46">
        <v>153.71027176830947</v>
      </c>
      <c r="BDO77" s="46">
        <v>5.9044407129269817E-2</v>
      </c>
      <c r="BDP77" s="46">
        <v>9.1303219944557559E-3</v>
      </c>
      <c r="BDQ77" s="46">
        <v>6.5849012891639963E-3</v>
      </c>
      <c r="BDR77" s="46">
        <v>6.6606352056920275E-3</v>
      </c>
      <c r="BDS77" s="46">
        <v>2.4320525051544739E-3</v>
      </c>
      <c r="BDT77" s="46">
        <v>4544.7780026337114</v>
      </c>
      <c r="BDU77" s="46">
        <v>33.812470708298633</v>
      </c>
      <c r="BDV77" s="46">
        <v>6.6272404502843146E-4</v>
      </c>
      <c r="BDW77" s="46">
        <v>7.4448012153718907E-2</v>
      </c>
      <c r="BDX77" s="46">
        <v>6.5345574292724411</v>
      </c>
      <c r="BDY77" s="46">
        <v>1720465.5430975663</v>
      </c>
      <c r="BDZ77" s="46">
        <v>47.353851591486794</v>
      </c>
      <c r="BEA77" s="46">
        <v>1.5182141753463357E-57</v>
      </c>
      <c r="BEB77" s="46">
        <v>1.4580959532145194E-24</v>
      </c>
      <c r="BEC77" s="46">
        <v>0.12074216523572463</v>
      </c>
      <c r="BED77" s="46">
        <v>1.2899436095827157E-105</v>
      </c>
      <c r="BEE77" s="46">
        <v>1958.3035946454213</v>
      </c>
      <c r="BEF77" s="46">
        <v>1.7475523557232694E-35</v>
      </c>
      <c r="BEG77" s="46">
        <v>2.5416388303682079E-11</v>
      </c>
      <c r="BEH77" s="46">
        <v>4.5602735308813034E-3</v>
      </c>
      <c r="BEI77" s="46">
        <v>1.1861416957125352E-7</v>
      </c>
      <c r="BEJ77" s="46">
        <v>78437.411196612142</v>
      </c>
      <c r="BEK77" s="46">
        <v>2.3648021111986506E-17</v>
      </c>
      <c r="BEL77" s="46">
        <v>2.2392451779225797E-32</v>
      </c>
      <c r="BEM77" s="46">
        <v>2.0898209197339284E-10</v>
      </c>
      <c r="BEN77" s="46">
        <v>8.787945750069289</v>
      </c>
      <c r="BEO77" s="46">
        <v>3.8172556653091439E-12</v>
      </c>
      <c r="BEP77" s="46">
        <v>6.6867296174507178</v>
      </c>
      <c r="BEQ77" s="46">
        <v>4.3030973420544182E-13</v>
      </c>
      <c r="BER77" s="46">
        <v>1055182.492765204</v>
      </c>
      <c r="BES77" s="46">
        <v>1.9355467261103121E-8</v>
      </c>
      <c r="BET77" s="46">
        <v>1.1667489226956968E-23</v>
      </c>
      <c r="BEU77" s="46">
        <v>1.8063966778752303E-2</v>
      </c>
      <c r="BEV77" s="46">
        <v>1.9862189006201975E-17</v>
      </c>
      <c r="BEW77" s="46">
        <v>65.571688336714075</v>
      </c>
      <c r="BEX77" s="46">
        <v>7.5585696444404746E-12</v>
      </c>
      <c r="BEY77" s="46">
        <v>352081.36882580729</v>
      </c>
      <c r="BEZ77" s="46">
        <v>57316.932657646939</v>
      </c>
      <c r="BFA77" s="46">
        <v>1994.1177245615847</v>
      </c>
      <c r="BFB77" s="46">
        <v>3.2874667880584943E-23</v>
      </c>
      <c r="BFC77" s="46">
        <v>3.1522252274214114E-6</v>
      </c>
      <c r="BFD77" s="46">
        <v>9.2571155637567899E-7</v>
      </c>
      <c r="BFE77" s="46">
        <v>8.9013447930419065E-38</v>
      </c>
      <c r="BFF77" s="46">
        <v>5251.3126523006349</v>
      </c>
      <c r="BFG77" s="46">
        <v>1.0959040943887061E-14</v>
      </c>
      <c r="BFH77" s="46">
        <v>1653.5417149603991</v>
      </c>
      <c r="BFI77" s="46">
        <v>7570.9543607349351</v>
      </c>
      <c r="BFJ77" s="46">
        <v>4.2862178014294473E-16</v>
      </c>
      <c r="BFK77" s="46">
        <v>1.8095735979046058E-22</v>
      </c>
      <c r="BFL77" s="46">
        <v>103325.65551894443</v>
      </c>
      <c r="BFM77" s="46">
        <v>2.4951993593143093E-9</v>
      </c>
      <c r="BFN77" s="46">
        <v>3.0539612017795977E-9</v>
      </c>
      <c r="BFO77" s="46">
        <v>3717.8123277277946</v>
      </c>
      <c r="BFP77" s="46">
        <v>1.058119817438422E-41</v>
      </c>
      <c r="BFQ77" s="46">
        <v>552.62458408519615</v>
      </c>
      <c r="BFR77" s="46">
        <v>126.62864211772673</v>
      </c>
      <c r="BFS77" s="46">
        <v>1.296565102192196E-18</v>
      </c>
      <c r="BFT77" s="46">
        <v>0.79587781375351385</v>
      </c>
      <c r="BFU77" s="46">
        <v>2.8564189408772258E-59</v>
      </c>
      <c r="BFV77" s="46">
        <v>6.4971044961741273E-19</v>
      </c>
      <c r="BFW77" s="46">
        <v>1.5812095291771659E-10</v>
      </c>
      <c r="BFX77" s="46">
        <v>285509.04093863012</v>
      </c>
      <c r="BFY77" s="46">
        <v>8.1984088719796349E-10</v>
      </c>
      <c r="BFZ77" s="46">
        <v>634995.88323472522</v>
      </c>
      <c r="BGA77" s="46">
        <v>2.2360465870811538E-18</v>
      </c>
      <c r="BGB77" s="46">
        <v>2.025795645880171E-14</v>
      </c>
      <c r="BGC77" s="46">
        <v>184.89422700888204</v>
      </c>
      <c r="BGD77" s="46">
        <v>564.7909695573976</v>
      </c>
      <c r="BGE77" s="46">
        <v>1824209.8775625455</v>
      </c>
      <c r="BGF77" s="46">
        <v>2.2763672677437494E-5</v>
      </c>
      <c r="BGG77" s="46">
        <v>9598.0542736006137</v>
      </c>
      <c r="BGH77" s="46">
        <v>8.882598520258643E-2</v>
      </c>
      <c r="BGI77" s="46">
        <v>2.0145146633596378E-6</v>
      </c>
      <c r="BGJ77" s="46">
        <v>1252149.0613367739</v>
      </c>
      <c r="BGK77" s="46">
        <v>4.7852215873897482E-16</v>
      </c>
      <c r="BGL77" s="46">
        <v>2.050687377386661E-27</v>
      </c>
      <c r="BGM77" s="46">
        <v>6.1920590036293672E-5</v>
      </c>
      <c r="BGN77" s="46">
        <v>6.465225910938004E-8</v>
      </c>
      <c r="BGO77" s="46">
        <v>3.3668962074095117E-11</v>
      </c>
      <c r="BGP77" s="46">
        <v>6.3550522831338647E-5</v>
      </c>
      <c r="BGQ77" s="46">
        <v>1.9482166843402427E-8</v>
      </c>
      <c r="BGR77" s="46">
        <v>1.0456243384558964E-33</v>
      </c>
      <c r="BGS77" s="46">
        <v>2.6332908812359791E-30</v>
      </c>
      <c r="BGT77" s="46">
        <v>1.2328701136990937E-34</v>
      </c>
      <c r="BGU77" s="46">
        <v>1.5405864236417549E-4</v>
      </c>
      <c r="BGV77" s="46">
        <v>237802.12396240109</v>
      </c>
      <c r="BGW77" s="46">
        <v>13.838590501941177</v>
      </c>
      <c r="BGX77" s="46">
        <v>3.1532882935820524E-4</v>
      </c>
      <c r="BGY77" s="46">
        <v>9551480.8360217474</v>
      </c>
      <c r="BGZ77" s="46">
        <v>1.191519753906085E-12</v>
      </c>
      <c r="BHA77" s="46">
        <v>4862555.9357542992</v>
      </c>
      <c r="BHB77" s="46">
        <v>9.4349713749643081E-7</v>
      </c>
      <c r="BHC77" s="46">
        <v>4084019.5533737447</v>
      </c>
      <c r="BHD77" s="46">
        <v>8.413042238546088E-9</v>
      </c>
      <c r="BHE77" s="46">
        <v>2557008.6494859564</v>
      </c>
      <c r="BHF77" s="46">
        <v>7.6191414003035281E-44</v>
      </c>
      <c r="BHG77" s="46">
        <v>0.96406982067112812</v>
      </c>
      <c r="BHH77" s="46">
        <v>3.1176871975622982E-37</v>
      </c>
      <c r="BHI77" s="46">
        <v>5.2022366970894292E-22</v>
      </c>
      <c r="BHJ77" s="46">
        <v>15658.755174792141</v>
      </c>
      <c r="BHK77" s="46">
        <v>4.8137102890797675E-7</v>
      </c>
      <c r="BHL77" s="46">
        <v>2.8168381076577747E-2</v>
      </c>
      <c r="BHM77" s="46">
        <v>2.3432762745820451E-10</v>
      </c>
      <c r="BHN77" s="46">
        <v>7.4780393172959245E-3</v>
      </c>
      <c r="BHO77" s="46">
        <v>6294.8029133628797</v>
      </c>
      <c r="BHP77" s="46">
        <v>14474249.70690879</v>
      </c>
      <c r="BHQ77" s="46">
        <v>3.1029527840509035E-9</v>
      </c>
      <c r="BHR77" s="46">
        <v>2.4952205407986553E-11</v>
      </c>
      <c r="BHS77" s="46">
        <v>3.8701243727343037E-5</v>
      </c>
      <c r="BHT77" s="46">
        <v>7.6476396019880882E-9</v>
      </c>
      <c r="BHU77" s="46">
        <v>1111.8998240825958</v>
      </c>
      <c r="BHV77" s="46">
        <v>125.33312029087354</v>
      </c>
      <c r="BHW77" s="46">
        <v>6.4551082598875939E-29</v>
      </c>
      <c r="BHX77" s="46">
        <v>1.7422619442450874E-25</v>
      </c>
      <c r="BHY77" s="46">
        <v>15.438654255786386</v>
      </c>
      <c r="BHZ77" s="46">
        <v>1.3389747674546899</v>
      </c>
      <c r="BIA77" s="46">
        <v>22.974468139443303</v>
      </c>
      <c r="BIB77">
        <v>94.92621759240653</v>
      </c>
      <c r="BIC77">
        <v>3.7912704515306249E-15</v>
      </c>
      <c r="BID77">
        <v>2.6509092498745461E-16</v>
      </c>
      <c r="BIE77">
        <v>9.7548916819170169E-17</v>
      </c>
      <c r="BIF77">
        <v>1.5250911146266953E-9</v>
      </c>
      <c r="BIG77">
        <v>12466.906360615158</v>
      </c>
      <c r="BIH77">
        <v>6.1595183265461181E-13</v>
      </c>
      <c r="BII77">
        <v>0.38555815051520215</v>
      </c>
      <c r="BIJ77">
        <v>6237.3167340773389</v>
      </c>
    </row>
    <row r="78" spans="10:1604" x14ac:dyDescent="0.25">
      <c r="J78" s="35">
        <v>115893175.45478034</v>
      </c>
      <c r="K78" s="92">
        <v>1522</v>
      </c>
      <c r="L78" s="44">
        <v>1.3574664709571327E-2</v>
      </c>
      <c r="M78" s="44">
        <v>3.2467672444928435</v>
      </c>
      <c r="N78" s="44">
        <v>9.4478461255949189E-8</v>
      </c>
      <c r="O78" s="44">
        <v>2.9478784330705065E-2</v>
      </c>
      <c r="P78" s="44">
        <v>4.2744679097848906</v>
      </c>
      <c r="Q78" s="44">
        <v>1.2659761302412131E-11</v>
      </c>
      <c r="R78" s="44">
        <v>121077.5214786501</v>
      </c>
      <c r="S78" s="44">
        <v>4.4847962583721274E-38</v>
      </c>
      <c r="T78" s="44">
        <v>4.6677796914425087E-7</v>
      </c>
      <c r="U78" s="44">
        <v>9.5510342459388569E-14</v>
      </c>
      <c r="V78" s="44">
        <v>20711.916636987982</v>
      </c>
      <c r="W78" s="44">
        <v>292184.86693343124</v>
      </c>
      <c r="X78" s="44">
        <v>8.5016303444659266E-6</v>
      </c>
      <c r="Y78" s="44">
        <v>271.88452151947126</v>
      </c>
      <c r="Z78" s="44">
        <v>0.12177442125397225</v>
      </c>
      <c r="AA78" s="44">
        <v>1.3009757487625639E-22</v>
      </c>
      <c r="AB78" s="44">
        <v>3.1240369380867085E-14</v>
      </c>
      <c r="AC78" s="44">
        <v>14614.462661129928</v>
      </c>
      <c r="AD78" s="44">
        <v>6.0789322967918284E-19</v>
      </c>
      <c r="AE78" s="44">
        <v>4.3584877176877973E-21</v>
      </c>
      <c r="AF78" s="44">
        <v>3.3888602659608506E-7</v>
      </c>
      <c r="AG78" s="44">
        <v>1.3256845477258531E-132</v>
      </c>
      <c r="AH78" s="44">
        <v>1.7214515714891754E-8</v>
      </c>
      <c r="AI78" s="44">
        <v>5.2396146830985963E-9</v>
      </c>
      <c r="AJ78" s="44">
        <v>1.0310106592292441E-4</v>
      </c>
      <c r="AK78" s="44">
        <v>115.91805269647236</v>
      </c>
      <c r="AL78" s="44">
        <v>2.7118691839631106E-20</v>
      </c>
      <c r="AM78" s="44">
        <v>3074.7895895148795</v>
      </c>
      <c r="AN78" s="44">
        <v>10482.640223734234</v>
      </c>
      <c r="AO78" s="44">
        <v>2.8214820773863849E-7</v>
      </c>
      <c r="AP78" s="44">
        <v>1.6940617980160739E-26</v>
      </c>
      <c r="AQ78" s="44">
        <v>0.18279775680617852</v>
      </c>
      <c r="AR78" s="44">
        <v>1.8157403072107823E-51</v>
      </c>
      <c r="AS78" s="44">
        <v>37766.153490138444</v>
      </c>
      <c r="AT78" s="44">
        <v>1.9140383703611562E-12</v>
      </c>
      <c r="AU78" s="44">
        <v>3.5144190117643564E-14</v>
      </c>
      <c r="AV78" s="44">
        <v>584.15690178251089</v>
      </c>
      <c r="AW78" s="44">
        <v>19.490132525268667</v>
      </c>
      <c r="AX78" s="44">
        <v>7.6458311898491918E-8</v>
      </c>
      <c r="AY78" s="44">
        <v>2.3220971664900122E-4</v>
      </c>
      <c r="AZ78" s="44">
        <v>8.6785769031305972E-6</v>
      </c>
      <c r="BA78" s="44">
        <v>2.21090263890857</v>
      </c>
      <c r="BB78" s="44">
        <v>2.8600598703109883E-43</v>
      </c>
      <c r="BC78" s="44">
        <v>6.4171303932431719E-5</v>
      </c>
      <c r="BD78" s="44">
        <v>6.272370740196996E-12</v>
      </c>
      <c r="BE78" s="44">
        <v>4.4308549563293183E-25</v>
      </c>
      <c r="BF78" s="44">
        <v>1.3928116207871064E-17</v>
      </c>
      <c r="BG78" s="44">
        <v>810.10531415198079</v>
      </c>
      <c r="BH78" s="44">
        <v>1.7225898147002245E-49</v>
      </c>
      <c r="BI78" s="44">
        <v>6.8492115738324279E-15</v>
      </c>
      <c r="BJ78" s="44">
        <v>4.3906340794287001E-11</v>
      </c>
      <c r="BK78" s="44">
        <v>2.9928931941681365E-20</v>
      </c>
      <c r="BL78" s="44">
        <v>9.7072028544141567E-27</v>
      </c>
      <c r="BM78" s="44">
        <v>2037.8278101342119</v>
      </c>
      <c r="BN78" s="44">
        <v>3.2862651336911117E-21</v>
      </c>
      <c r="BO78" s="44">
        <v>2.4458473943671522E-37</v>
      </c>
      <c r="BP78" s="44">
        <v>7.5053721364922943E-2</v>
      </c>
      <c r="BQ78" s="44">
        <v>1.5163781118039334E-26</v>
      </c>
      <c r="BR78" s="44">
        <v>6.7182321466800375E-19</v>
      </c>
      <c r="BS78" s="44">
        <v>276.12538365485273</v>
      </c>
      <c r="BT78" s="44">
        <v>6.001105652297521E-29</v>
      </c>
      <c r="BU78" s="44">
        <v>138.13891593884082</v>
      </c>
      <c r="BV78" s="44">
        <v>5.5632177239895865E-18</v>
      </c>
      <c r="BW78" s="44">
        <v>8869.5570889379524</v>
      </c>
      <c r="BX78" s="44">
        <v>2.9185594822784187</v>
      </c>
      <c r="BY78" s="44">
        <v>1.4338209771891004E-2</v>
      </c>
      <c r="BZ78" s="44">
        <v>2.8890674414303282E-26</v>
      </c>
      <c r="CA78" s="44">
        <v>8.765410138498254E-9</v>
      </c>
      <c r="CB78" s="44">
        <v>130.83593635426493</v>
      </c>
      <c r="CC78" s="44">
        <v>2669.0860049988487</v>
      </c>
      <c r="CD78" s="44">
        <v>3.9966103161894877E-42</v>
      </c>
      <c r="CE78" s="44">
        <v>46.509640079410708</v>
      </c>
      <c r="CF78" s="44">
        <v>1.0098257327160288E-4</v>
      </c>
      <c r="CG78" s="44">
        <v>2.9709587753521393E-9</v>
      </c>
      <c r="CH78" s="44">
        <v>3.4538054734781921E-2</v>
      </c>
      <c r="CI78" s="44">
        <v>5182.8121462686377</v>
      </c>
      <c r="CJ78" s="44">
        <v>1822.6028982707091</v>
      </c>
      <c r="CK78" s="44">
        <v>6.2211590916913329E-3</v>
      </c>
      <c r="CL78" s="44">
        <v>3.3046656569440565E-2</v>
      </c>
      <c r="CM78" s="44">
        <v>5.8136405967397183E-14</v>
      </c>
      <c r="CN78" s="44">
        <v>18.955594758588912</v>
      </c>
      <c r="CO78" s="44">
        <v>44548.292661454376</v>
      </c>
      <c r="CP78" s="44">
        <v>10.291087817740948</v>
      </c>
      <c r="CQ78" s="44">
        <v>0.51678191041089139</v>
      </c>
      <c r="CR78" s="44">
        <v>8.651063499052522E-3</v>
      </c>
      <c r="CS78" s="44">
        <v>7.7849938910539698E-4</v>
      </c>
      <c r="CT78" s="44">
        <v>0.72256811964893997</v>
      </c>
      <c r="CU78" s="44">
        <v>12.45836443720213</v>
      </c>
      <c r="CV78" s="44">
        <v>54389.04024630128</v>
      </c>
      <c r="CW78" s="44">
        <v>2.4957519628869131E-29</v>
      </c>
      <c r="CX78" s="44">
        <v>5.0285458142029682E-5</v>
      </c>
      <c r="CY78" s="44">
        <v>6.6284162527773004E-27</v>
      </c>
      <c r="CZ78" s="44">
        <v>8.7219370136367466E-7</v>
      </c>
      <c r="DA78" s="44">
        <v>28273.223615853098</v>
      </c>
      <c r="DB78" s="44">
        <v>7.2921957470370343E-18</v>
      </c>
      <c r="DC78" s="44">
        <v>0.41222683284214923</v>
      </c>
      <c r="DD78" s="44">
        <v>6.6931802142068399E-34</v>
      </c>
      <c r="DE78" s="44">
        <v>1.5898202429565622E-5</v>
      </c>
      <c r="DF78" s="44">
        <v>6.5648761717036647E-5</v>
      </c>
      <c r="DG78" s="44">
        <v>3.7084618751993227E-56</v>
      </c>
      <c r="DH78" s="44">
        <v>6.1311849523395785E-5</v>
      </c>
      <c r="DI78" s="44">
        <v>84387.037447312498</v>
      </c>
      <c r="DJ78" s="44">
        <v>176613.73851690599</v>
      </c>
      <c r="DK78" s="44">
        <v>1.2343331651360019E-13</v>
      </c>
      <c r="DL78" s="44">
        <v>89481.627629584531</v>
      </c>
      <c r="DM78" s="44">
        <v>5.8025849620640096E-28</v>
      </c>
      <c r="DN78" s="44">
        <v>1.4958899052796286E-11</v>
      </c>
      <c r="DO78" s="44">
        <v>7.8145888066778908E-25</v>
      </c>
      <c r="DP78" s="44">
        <v>4.0002132733194513E-75</v>
      </c>
      <c r="DQ78" s="44">
        <v>3.1606552532173858E-6</v>
      </c>
      <c r="DR78" s="44">
        <v>1.1591471422298542E-62</v>
      </c>
      <c r="DS78" s="44">
        <v>2.7694243308380839E-62</v>
      </c>
      <c r="DT78" s="44">
        <v>1493.7595858511193</v>
      </c>
      <c r="DU78" s="44">
        <v>10.460262086363393</v>
      </c>
      <c r="DV78" s="44">
        <v>7.1081274333963703E-41</v>
      </c>
      <c r="DW78" s="44">
        <v>0.65327223114220412</v>
      </c>
      <c r="DX78" s="44">
        <v>103.17701300973432</v>
      </c>
      <c r="DY78" s="44">
        <v>6.5520109185451315E-10</v>
      </c>
      <c r="DZ78" s="44">
        <v>1.8446454432037879E-30</v>
      </c>
      <c r="EA78" s="44">
        <v>121742.13921088005</v>
      </c>
      <c r="EB78" s="44">
        <v>2544.6222678480726</v>
      </c>
      <c r="EC78" s="44">
        <v>4.4168630081696224E-5</v>
      </c>
      <c r="ED78" s="44">
        <v>64.990308989909821</v>
      </c>
      <c r="EE78" s="44">
        <v>337.85326739056808</v>
      </c>
      <c r="EF78" s="44">
        <v>3099.3686687623062</v>
      </c>
      <c r="EG78" s="44">
        <v>1.76681511823823E-25</v>
      </c>
      <c r="EH78" s="44">
        <v>6.860713146584414E-14</v>
      </c>
      <c r="EI78" s="44">
        <v>1.5801599581899216E-5</v>
      </c>
      <c r="EJ78" s="44">
        <v>6.8428735897515372E-5</v>
      </c>
      <c r="EK78" s="44">
        <v>4.1449573764174758E-9</v>
      </c>
      <c r="EL78" s="44">
        <v>8.3503863048250677E-23</v>
      </c>
      <c r="EM78" s="44">
        <v>9.0369132398103031E-22</v>
      </c>
      <c r="EN78" s="44">
        <v>9997.302226829248</v>
      </c>
      <c r="EO78" s="44">
        <v>2.3552351697965271E-12</v>
      </c>
      <c r="EP78" s="44">
        <v>1.3034346934771818E-8</v>
      </c>
      <c r="EQ78" s="44">
        <v>2.3353511961504019E-2</v>
      </c>
      <c r="ER78" s="44">
        <v>4.2405204680289296E-18</v>
      </c>
      <c r="ES78" s="44">
        <v>0.19568919571762428</v>
      </c>
      <c r="ET78" s="44">
        <v>325.17140054823182</v>
      </c>
      <c r="EU78" s="44">
        <v>3.0981362960561199E-13</v>
      </c>
      <c r="EV78" s="44">
        <v>0.38219717346385224</v>
      </c>
      <c r="EW78" s="44">
        <v>1.2317745112626803E-37</v>
      </c>
      <c r="EX78" s="44">
        <v>3.5043900634279388E-4</v>
      </c>
      <c r="EY78" s="44">
        <v>1.2860997732519381E-3</v>
      </c>
      <c r="EZ78" s="44">
        <v>13.238522734649633</v>
      </c>
      <c r="FA78" s="44">
        <v>7.9645594344415607E-8</v>
      </c>
      <c r="FB78" s="44">
        <v>21351.874782065664</v>
      </c>
      <c r="FC78" s="44">
        <v>5.5841641386087084E-17</v>
      </c>
      <c r="FD78" s="44">
        <v>8.3949779086712698E-3</v>
      </c>
      <c r="FE78" s="44">
        <v>2.747295637206468E-3</v>
      </c>
      <c r="FF78" s="44">
        <v>9.0832072016978167E-4</v>
      </c>
      <c r="FG78" s="44">
        <v>8.1740084426954517E-14</v>
      </c>
      <c r="FH78" s="44">
        <v>146.33598190324673</v>
      </c>
      <c r="FI78" s="44">
        <v>2.1144452514634932E-24</v>
      </c>
      <c r="FJ78" s="44">
        <v>0.15034011149705026</v>
      </c>
      <c r="FK78" s="44">
        <v>45379.904067014279</v>
      </c>
      <c r="FL78" s="44">
        <v>3.6190153219456523E-15</v>
      </c>
      <c r="FM78" s="44">
        <v>0.38474195087612889</v>
      </c>
      <c r="FN78" s="44">
        <v>1.5876645246860064E-3</v>
      </c>
      <c r="FO78" s="44">
        <v>12804.375060327025</v>
      </c>
      <c r="FP78" s="44">
        <v>6.6631301138257731E-7</v>
      </c>
      <c r="FQ78" s="44">
        <v>2.4130149679119609E-35</v>
      </c>
      <c r="FR78" s="44">
        <v>0.95025263986713226</v>
      </c>
      <c r="FS78" s="44">
        <v>3146.1829364984865</v>
      </c>
      <c r="FT78" s="44">
        <v>1918.933857845768</v>
      </c>
      <c r="FU78" s="44">
        <v>7.39453314368433E-19</v>
      </c>
      <c r="FV78" s="44">
        <v>9.6486199222909917E-7</v>
      </c>
      <c r="FW78" s="44">
        <v>1.9357662658878458E-13</v>
      </c>
      <c r="FX78" s="44">
        <v>0.5180556648872795</v>
      </c>
      <c r="FY78" s="44">
        <v>223.69962086857853</v>
      </c>
      <c r="FZ78" s="44">
        <v>10.952605307647834</v>
      </c>
      <c r="GA78" s="44">
        <v>7.9047949451409991E-9</v>
      </c>
      <c r="GB78" s="44">
        <v>21.963220867742653</v>
      </c>
      <c r="GC78" s="44">
        <v>3.7205903646637402E-2</v>
      </c>
      <c r="GD78" s="44">
        <v>1.2113531806142199E-9</v>
      </c>
      <c r="GE78" s="44">
        <v>2.7365976430362384E-6</v>
      </c>
      <c r="GF78" s="44">
        <v>429.6052527640494</v>
      </c>
      <c r="GG78" s="44">
        <v>94.858846022178525</v>
      </c>
      <c r="GH78" s="44">
        <v>1.2868476594208025E-49</v>
      </c>
      <c r="GI78" s="44">
        <v>1.4479738936930494E-10</v>
      </c>
      <c r="GJ78" s="44">
        <v>26531.687946318463</v>
      </c>
      <c r="GK78" s="44">
        <v>1.9108339287310807E-6</v>
      </c>
      <c r="GL78" s="44">
        <v>3.094344424358571E-16</v>
      </c>
      <c r="GM78" s="44">
        <v>1.2115388456598355E-18</v>
      </c>
      <c r="GN78" s="44">
        <v>1.1251722990927004E-23</v>
      </c>
      <c r="GO78" s="44">
        <v>29.30688726638504</v>
      </c>
      <c r="GP78" s="44">
        <v>93.760774995029095</v>
      </c>
      <c r="GQ78" s="44">
        <v>1.4506102667447625E-4</v>
      </c>
      <c r="GR78" s="44">
        <v>7.1268978686654419E-5</v>
      </c>
      <c r="GS78" s="44">
        <v>659.22617431619767</v>
      </c>
      <c r="GT78" s="44">
        <v>1.1726251022193674E-16</v>
      </c>
      <c r="GU78" s="44">
        <v>2.9753652911993098E-7</v>
      </c>
      <c r="GV78" s="44">
        <v>6.2940758837124094E-14</v>
      </c>
      <c r="GW78" s="44">
        <v>1.6828463032680795E-12</v>
      </c>
      <c r="GX78" s="44">
        <v>51.448792563721717</v>
      </c>
      <c r="GY78" s="44">
        <v>3.3331180273512523E-21</v>
      </c>
      <c r="GZ78" s="44">
        <v>3.016881345592732E-13</v>
      </c>
      <c r="HA78" s="44">
        <v>12609.544581794966</v>
      </c>
      <c r="HB78" s="44">
        <v>8.313159681381991E-13</v>
      </c>
      <c r="HC78" s="44">
        <v>887.22706307215083</v>
      </c>
      <c r="HD78" s="44">
        <v>28.110937554271413</v>
      </c>
      <c r="HE78" s="44">
        <v>6.7776295782684058E-11</v>
      </c>
      <c r="HF78" s="44">
        <v>20.915674794866327</v>
      </c>
      <c r="HG78" s="44">
        <v>3.099169945483486E-6</v>
      </c>
      <c r="HH78" s="44">
        <v>1.3594338486756046E-21</v>
      </c>
      <c r="HI78" s="44">
        <v>9.1756365059890891E-7</v>
      </c>
      <c r="HJ78" s="44">
        <v>0.27289510552600171</v>
      </c>
      <c r="HK78" s="44">
        <v>5.7117577422589292E-15</v>
      </c>
      <c r="HL78" s="44">
        <v>2.1916675921750592E-5</v>
      </c>
      <c r="HM78" s="44">
        <v>1.3342486093169119E-2</v>
      </c>
      <c r="HN78" s="44">
        <v>6.1795152663535099E-66</v>
      </c>
      <c r="HO78" s="44">
        <v>6.834425597604837E-32</v>
      </c>
      <c r="HP78" s="44">
        <v>1.1948381140039028</v>
      </c>
      <c r="HQ78" s="44">
        <v>3.1514226310178967E-12</v>
      </c>
      <c r="HR78" s="44">
        <v>1.9136450091721461E-13</v>
      </c>
      <c r="HS78" s="44">
        <v>1.1368994905719984E-14</v>
      </c>
      <c r="HT78" s="44">
        <v>4.2113463581561375E-12</v>
      </c>
      <c r="HU78" s="44">
        <v>2.3464080633949766E-22</v>
      </c>
      <c r="HV78" s="44">
        <v>975.13571094836334</v>
      </c>
      <c r="HW78" s="44">
        <v>1.2889805441174655E-2</v>
      </c>
      <c r="HX78" s="44">
        <v>1.0195217043130467E-3</v>
      </c>
      <c r="HY78" s="44">
        <v>10129.592270277095</v>
      </c>
      <c r="HZ78" s="44">
        <v>1.3456183789180576E-7</v>
      </c>
      <c r="IA78" s="44">
        <v>3.4584983385403216E-2</v>
      </c>
      <c r="IB78" s="44">
        <v>2.4744179553288744E-8</v>
      </c>
      <c r="IC78" s="44">
        <v>8552.5342654339311</v>
      </c>
      <c r="ID78" s="44">
        <v>5.8486780810355751E-35</v>
      </c>
      <c r="IE78" s="44">
        <v>2.322223899564959E-30</v>
      </c>
      <c r="IF78" s="44">
        <v>1.0967136577024641E-27</v>
      </c>
      <c r="IG78" s="44">
        <v>4.3427216349125617</v>
      </c>
      <c r="IH78" s="44">
        <v>8.3358117761113292E-30</v>
      </c>
      <c r="II78" s="44">
        <v>157.15218168628525</v>
      </c>
      <c r="IJ78" s="44">
        <v>2969.9441761665012</v>
      </c>
      <c r="IK78" s="44">
        <v>9.660972622651415E-40</v>
      </c>
      <c r="IL78" s="44">
        <v>5.5563966064706919E-5</v>
      </c>
      <c r="IM78" s="44">
        <v>6.7759191443581555E-4</v>
      </c>
      <c r="IN78" s="44">
        <v>310.63165372211535</v>
      </c>
      <c r="IO78" s="44">
        <v>695.36265345836023</v>
      </c>
      <c r="IP78" s="44">
        <v>9.6224245502124722E-4</v>
      </c>
      <c r="IQ78" s="44">
        <v>1.9971807941000415E-6</v>
      </c>
      <c r="IR78" s="44">
        <v>3.4122980020724914E-20</v>
      </c>
      <c r="IS78" s="44">
        <v>0.26916083052878742</v>
      </c>
      <c r="IT78" s="44">
        <v>1.4995569089246331E-4</v>
      </c>
      <c r="IU78" s="44">
        <v>6.8647295052882674E-7</v>
      </c>
      <c r="IV78" s="44">
        <v>107.20272088068953</v>
      </c>
      <c r="IW78" s="44">
        <v>1.5957418161239765E-8</v>
      </c>
      <c r="IX78" s="44">
        <v>2382.787703554091</v>
      </c>
      <c r="IY78" s="44">
        <v>1.9447306365692895E-91</v>
      </c>
      <c r="IZ78" s="44">
        <v>4.8629116887161379</v>
      </c>
      <c r="JA78" s="44">
        <v>4.0034013573611469E-27</v>
      </c>
      <c r="JB78" s="44">
        <v>3.7766067352319493E-6</v>
      </c>
      <c r="JC78" s="44">
        <v>7.1685143018306563E-19</v>
      </c>
      <c r="JD78" s="44">
        <v>2.2731081002911471E-13</v>
      </c>
      <c r="JE78" s="44">
        <v>3.310824085286217E-22</v>
      </c>
      <c r="JF78" s="44">
        <v>4.8381798111746912E-12</v>
      </c>
      <c r="JG78" s="44">
        <v>190044.8044440737</v>
      </c>
      <c r="JH78" s="44">
        <v>8.3241998556158636E-16</v>
      </c>
      <c r="JI78" s="44">
        <v>2.4883819989471884E-2</v>
      </c>
      <c r="JJ78" s="44">
        <v>6.0222115264611148E-17</v>
      </c>
      <c r="JK78" s="44">
        <v>0.35467883474328499</v>
      </c>
      <c r="JL78" s="44">
        <v>9.986890114619424E-18</v>
      </c>
      <c r="JM78" s="44">
        <v>12784.347451183088</v>
      </c>
      <c r="JN78" s="44">
        <v>249095.8988196443</v>
      </c>
      <c r="JO78" s="44">
        <v>1.4544827650860994</v>
      </c>
      <c r="JP78" s="44">
        <v>4.3671841280882287E-8</v>
      </c>
      <c r="JQ78" s="44">
        <v>2.0647771221458751</v>
      </c>
      <c r="JR78" s="44">
        <v>0.7530418822151187</v>
      </c>
      <c r="JS78" s="44">
        <v>0.46362035021140086</v>
      </c>
      <c r="JT78" s="44">
        <v>1.2125582567197014E-2</v>
      </c>
      <c r="JU78" s="44">
        <v>7.510255844915228E-43</v>
      </c>
      <c r="JV78" s="44">
        <v>4.3146467380128786E-17</v>
      </c>
      <c r="JW78" s="44">
        <v>2.7941521277235121E-2</v>
      </c>
      <c r="JX78" s="44">
        <v>3.7772724749328184E-14</v>
      </c>
      <c r="JY78" s="44">
        <v>10.189833912300154</v>
      </c>
      <c r="JZ78" s="44">
        <v>6.1822605073427361E-16</v>
      </c>
      <c r="KA78" s="44">
        <v>1.0654393200641954E-5</v>
      </c>
      <c r="KB78" s="44">
        <v>2.9724691029305056E-25</v>
      </c>
      <c r="KC78" s="44">
        <v>1.1048815381784071E-55</v>
      </c>
      <c r="KD78" s="44">
        <v>4.0602692344968685E-26</v>
      </c>
      <c r="KE78" s="44">
        <v>43656.741921512286</v>
      </c>
      <c r="KF78" s="44">
        <v>30.490168371788187</v>
      </c>
      <c r="KG78" s="44">
        <v>2.5397870803934831E-8</v>
      </c>
      <c r="KH78" s="44">
        <v>4.8117028752992025E-11</v>
      </c>
      <c r="KI78" s="44">
        <v>9.9019143019079309E-11</v>
      </c>
      <c r="KJ78" s="44">
        <v>2.3234292403809122E-2</v>
      </c>
      <c r="KK78" s="44">
        <v>5066.7478921454058</v>
      </c>
      <c r="KL78" s="44">
        <v>7.6353873830275376E-39</v>
      </c>
      <c r="KM78" s="44">
        <v>6.2047538301869446E-37</v>
      </c>
      <c r="KN78" s="44">
        <v>4.0720220043342811E-19</v>
      </c>
      <c r="KO78" s="44">
        <v>5.5745588820245297E-16</v>
      </c>
      <c r="KP78" s="44">
        <v>13498.495092292653</v>
      </c>
      <c r="KQ78" s="44">
        <v>23906.700291684047</v>
      </c>
      <c r="KR78" s="44">
        <v>7.0213827325665997E-5</v>
      </c>
      <c r="KS78" s="44">
        <v>35.150572626558393</v>
      </c>
      <c r="KT78" s="44">
        <v>3.5774141096809852E-23</v>
      </c>
      <c r="KU78" s="44">
        <v>2.8676618632190092E-36</v>
      </c>
      <c r="KV78" s="44">
        <v>189.05412041233524</v>
      </c>
      <c r="KW78" s="44">
        <v>1.7530523305358525E-31</v>
      </c>
      <c r="KX78" s="44">
        <v>12979.870220338415</v>
      </c>
      <c r="KY78" s="44">
        <v>1769.7162948383273</v>
      </c>
      <c r="KZ78" s="46">
        <v>2.6326651066829443E-7</v>
      </c>
      <c r="LA78" s="46">
        <v>1.781427903537301E-10</v>
      </c>
      <c r="LB78" s="46">
        <v>332.86189186602411</v>
      </c>
      <c r="LC78" s="46">
        <v>1.0427062116684243E-15</v>
      </c>
      <c r="LD78" s="46">
        <v>5.250753376895165E-20</v>
      </c>
      <c r="LE78" s="46">
        <v>1.8839382648550035E-2</v>
      </c>
      <c r="LF78" s="46">
        <v>244.61592215355728</v>
      </c>
      <c r="LG78" s="46">
        <v>6.4512910931180589E-17</v>
      </c>
      <c r="LH78" s="46">
        <v>2.9328944691616746E-2</v>
      </c>
      <c r="LI78" s="46">
        <v>1.7205840251056673E-7</v>
      </c>
      <c r="LJ78" s="46">
        <v>1.3201676446497334E-17</v>
      </c>
      <c r="LK78" s="46">
        <v>2.8409633618436219E-2</v>
      </c>
      <c r="LL78" s="46">
        <v>1029.1320018717852</v>
      </c>
      <c r="LM78" s="46">
        <v>496.70470927431222</v>
      </c>
      <c r="LN78" s="46">
        <v>7.1006625257644958E-30</v>
      </c>
      <c r="LO78" s="46">
        <v>1.3387375778942032E-32</v>
      </c>
      <c r="LP78" s="46">
        <v>2.6553974610625225E-7</v>
      </c>
      <c r="LQ78" s="46">
        <v>2.7446329687697993E-10</v>
      </c>
      <c r="LR78" s="46">
        <v>100.9283472221297</v>
      </c>
      <c r="LS78" s="46">
        <v>1.4832878274376947E-9</v>
      </c>
      <c r="LT78" s="46">
        <v>0.36287025041813675</v>
      </c>
      <c r="LU78" s="46">
        <v>1.0766845578669179E-3</v>
      </c>
      <c r="LV78" s="46">
        <v>48.45924537398389</v>
      </c>
      <c r="LW78" s="46">
        <v>9658.8825826560096</v>
      </c>
      <c r="LX78" s="46">
        <v>20343.982088198187</v>
      </c>
      <c r="LY78" s="46">
        <v>1.1522850103557654E-3</v>
      </c>
      <c r="LZ78" s="46">
        <v>5.4929151984491096</v>
      </c>
      <c r="MA78" s="46">
        <v>1.2560796273486142E-7</v>
      </c>
      <c r="MB78" s="46">
        <v>1.87633030538902E-7</v>
      </c>
      <c r="MC78" s="46">
        <v>158223.88238560848</v>
      </c>
      <c r="MD78" s="46">
        <v>1568.7481090441843</v>
      </c>
      <c r="ME78" s="46">
        <v>5.9300523292880977E-24</v>
      </c>
      <c r="MF78" s="46">
        <v>6.4756960757945566E-17</v>
      </c>
      <c r="MG78" s="46">
        <v>3.9915165566731153E-37</v>
      </c>
      <c r="MH78" s="46">
        <v>8.422571697939494E-6</v>
      </c>
      <c r="MI78" s="46">
        <v>5559.6461264928557</v>
      </c>
      <c r="MJ78" s="46">
        <v>4.5452224266498922E-12</v>
      </c>
      <c r="MK78" s="46">
        <v>6.0715221109421023E-35</v>
      </c>
      <c r="ML78" s="46">
        <v>4125.2351408866143</v>
      </c>
      <c r="MM78" s="46">
        <v>1.7539597067193513</v>
      </c>
      <c r="MN78" s="46">
        <v>7.4762735409761122E-22</v>
      </c>
      <c r="MO78" s="46">
        <v>33922.993863027703</v>
      </c>
      <c r="MP78" s="46">
        <v>1.6103824723582675E-12</v>
      </c>
      <c r="MQ78" s="46">
        <v>1.0681725270533973E-3</v>
      </c>
      <c r="MR78" s="46">
        <v>1.4411438975889096E-9</v>
      </c>
      <c r="MS78" s="46">
        <v>8.3792930192136499E-24</v>
      </c>
      <c r="MT78" s="46">
        <v>6.9488426892187018E-9</v>
      </c>
      <c r="MU78" s="46">
        <v>8.3652522561515916E-8</v>
      </c>
      <c r="MV78" s="46">
        <v>0.42679004257650488</v>
      </c>
      <c r="MW78" s="46">
        <v>2227.4569338430624</v>
      </c>
      <c r="MX78" s="46">
        <v>0.77144280399760778</v>
      </c>
      <c r="MY78" s="46">
        <v>2.5068680998950458E-6</v>
      </c>
      <c r="MZ78" s="46">
        <v>6.4008825574967199E-36</v>
      </c>
      <c r="NA78" s="46">
        <v>1.3986256655800044E-10</v>
      </c>
      <c r="NB78" s="46">
        <v>1.8759772598652356E-6</v>
      </c>
      <c r="NC78" s="46">
        <v>3.8780937313471354E-2</v>
      </c>
      <c r="ND78" s="46">
        <v>2.2788975269057783E-11</v>
      </c>
      <c r="NE78" s="46">
        <v>5.0050552240200842E-3</v>
      </c>
      <c r="NF78" s="46">
        <v>2746.5966123732073</v>
      </c>
      <c r="NG78" s="46">
        <v>1.6780491197088135E-11</v>
      </c>
      <c r="NH78" s="46">
        <v>4.7669221195703875</v>
      </c>
      <c r="NI78" s="46">
        <v>1.126354572627841E-21</v>
      </c>
      <c r="NJ78" s="46">
        <v>4.6498853833685456E-21</v>
      </c>
      <c r="NK78" s="46">
        <v>7.837496095517495E-4</v>
      </c>
      <c r="NL78" s="46">
        <v>3882.1122601859483</v>
      </c>
      <c r="NM78" s="46">
        <v>1.7077611835433519E-7</v>
      </c>
      <c r="NN78" s="46">
        <v>6.4709212182026936E-9</v>
      </c>
      <c r="NO78" s="46">
        <v>2.8352594504628675E-35</v>
      </c>
      <c r="NP78" s="46">
        <v>1.4724904083706483E-32</v>
      </c>
      <c r="NQ78" s="46">
        <v>5446.2865546945732</v>
      </c>
      <c r="NR78" s="46">
        <v>1.9018995218792419E-27</v>
      </c>
      <c r="NS78" s="46">
        <v>29751.533754010648</v>
      </c>
      <c r="NT78" s="46">
        <v>0.40079288531857932</v>
      </c>
      <c r="NU78" s="46">
        <v>201.08239442078496</v>
      </c>
      <c r="NV78" s="46">
        <v>4.933777821346121E-4</v>
      </c>
      <c r="NW78" s="46">
        <v>8.5081733611759963E-13</v>
      </c>
      <c r="NX78" s="46">
        <v>37.703942913942242</v>
      </c>
      <c r="NY78" s="46">
        <v>9.0771223914875502E-24</v>
      </c>
      <c r="NZ78" s="46">
        <v>7688.2457218979434</v>
      </c>
      <c r="OA78" s="46">
        <v>4.1573179771242119E-8</v>
      </c>
      <c r="OB78" s="46">
        <v>6.7522713376238325E-18</v>
      </c>
      <c r="OC78" s="46">
        <v>0.68485804088182278</v>
      </c>
      <c r="OD78" s="46">
        <v>6501.7593771680649</v>
      </c>
      <c r="OE78" s="46">
        <v>2674.4595097382557</v>
      </c>
      <c r="OF78" s="46">
        <v>119.24889244228351</v>
      </c>
      <c r="OG78" s="46">
        <v>7.0351258317779616E-9</v>
      </c>
      <c r="OH78" s="46">
        <v>0.15584265525165694</v>
      </c>
      <c r="OI78" s="46">
        <v>9.9391251996930186E-26</v>
      </c>
      <c r="OJ78" s="46">
        <v>0.24244339683665803</v>
      </c>
      <c r="OK78" s="46">
        <v>1.8780251857228319E-26</v>
      </c>
      <c r="OL78" s="46">
        <v>14.064590490833199</v>
      </c>
      <c r="OM78" s="46">
        <v>3.4352919115816252E-13</v>
      </c>
      <c r="ON78" s="46">
        <v>7.6916478356935201E-36</v>
      </c>
      <c r="OO78" s="46">
        <v>8.7889804748517158E-8</v>
      </c>
      <c r="OP78" s="46">
        <v>8.1198486985883508E-5</v>
      </c>
      <c r="OQ78" s="46">
        <v>5.5457175482368464E-25</v>
      </c>
      <c r="OR78" s="46">
        <v>2.7227890581686281E-13</v>
      </c>
      <c r="OS78" s="46">
        <v>31.927550180552323</v>
      </c>
      <c r="OT78" s="46">
        <v>1.361907053535645</v>
      </c>
      <c r="OU78" s="46">
        <v>4.0518308159562108E-12</v>
      </c>
      <c r="OV78" s="46">
        <v>3686.3682557780739</v>
      </c>
      <c r="OW78" s="46">
        <v>1271.5359578190364</v>
      </c>
      <c r="OX78" s="46">
        <v>7.2456343882294392E-22</v>
      </c>
      <c r="OY78" s="46">
        <v>79227.977983584948</v>
      </c>
      <c r="OZ78" s="46">
        <v>4.6406773881620842E-42</v>
      </c>
      <c r="PA78" s="46">
        <v>5.8231435232960655E-12</v>
      </c>
      <c r="PB78" s="46">
        <v>1.1413796538308589E-29</v>
      </c>
      <c r="PC78" s="46">
        <v>1.0077323295179978E-9</v>
      </c>
      <c r="PD78" s="46">
        <v>4.0780132092343123E-8</v>
      </c>
      <c r="PE78" s="46">
        <v>1.5842527905960413E-2</v>
      </c>
      <c r="PF78" s="46">
        <v>2.3315454598947772E-15</v>
      </c>
      <c r="PG78" s="46">
        <v>1.1828572376738123E-31</v>
      </c>
      <c r="PH78" s="46">
        <v>143692.89222134696</v>
      </c>
      <c r="PI78" s="46">
        <v>7.9384015721845424E-31</v>
      </c>
      <c r="PJ78" s="46">
        <v>1.8843694015306092E-3</v>
      </c>
      <c r="PK78" s="46">
        <v>1.3377333435731033E-28</v>
      </c>
      <c r="PL78" s="46">
        <v>4.2779881757315386E-15</v>
      </c>
      <c r="PM78" s="46">
        <v>3.0514393474395807E-6</v>
      </c>
      <c r="PN78" s="46">
        <v>176235.87456979317</v>
      </c>
      <c r="PO78" s="46">
        <v>2.2056564040504042E-7</v>
      </c>
      <c r="PP78" s="46">
        <v>214.88511594922443</v>
      </c>
      <c r="PQ78" s="46">
        <v>2.8149708840751909E-7</v>
      </c>
      <c r="PR78" s="46">
        <v>2.5456683227241254E-5</v>
      </c>
      <c r="PS78" s="46">
        <v>1520.376045334126</v>
      </c>
      <c r="PT78" s="46">
        <v>3180.6204997501031</v>
      </c>
      <c r="PU78" s="46">
        <v>2.8044214080911084E-4</v>
      </c>
      <c r="PV78" s="46">
        <v>6.7205123769448216E-4</v>
      </c>
      <c r="PW78" s="46">
        <v>9400.5671157792785</v>
      </c>
      <c r="PX78" s="46">
        <v>1.8400562578091098E-9</v>
      </c>
      <c r="PY78" s="46">
        <v>7.7978140326386597E-12</v>
      </c>
      <c r="PZ78" s="46">
        <v>3.3627832673063774E-4</v>
      </c>
      <c r="QA78" s="46">
        <v>2.8343883536915355E-21</v>
      </c>
      <c r="QB78" s="46">
        <v>4.493870706698816E-27</v>
      </c>
      <c r="QC78" s="46">
        <v>10.498802130351265</v>
      </c>
      <c r="QD78" s="46">
        <v>1.1206267426836369</v>
      </c>
      <c r="QE78" s="46">
        <v>283.99595371474481</v>
      </c>
      <c r="QF78" s="46">
        <v>9.2974042524634199E-20</v>
      </c>
      <c r="QG78" s="46">
        <v>37.518729931659067</v>
      </c>
      <c r="QH78" s="46">
        <v>4.0971639705936005E-28</v>
      </c>
      <c r="QI78" s="46">
        <v>9.6574149557051521E-13</v>
      </c>
      <c r="QJ78" s="46">
        <v>9.4198963643355071</v>
      </c>
      <c r="QK78" s="46">
        <v>4.6131556360295148E-12</v>
      </c>
      <c r="QL78" s="46">
        <v>1.2496409049372665E-25</v>
      </c>
      <c r="QM78" s="46">
        <v>1.3355428508524065E-6</v>
      </c>
      <c r="QN78" s="46">
        <v>2322.0184809038492</v>
      </c>
      <c r="QO78" s="46">
        <v>1.0193124278308675E-9</v>
      </c>
      <c r="QP78" s="46">
        <v>3962.8272431577161</v>
      </c>
      <c r="QQ78" s="46">
        <v>2.6713184831773842</v>
      </c>
      <c r="QR78" s="46">
        <v>2946.6552358741346</v>
      </c>
      <c r="QS78" s="46">
        <v>5.1958834685157704E-10</v>
      </c>
      <c r="QT78" s="46">
        <v>8.9708363473197903E-27</v>
      </c>
      <c r="QU78" s="46">
        <v>5.4652934125833117E-3</v>
      </c>
      <c r="QV78" s="46">
        <v>0.65763914902706821</v>
      </c>
      <c r="QW78" s="46">
        <v>591.56871690424612</v>
      </c>
      <c r="QX78" s="46">
        <v>9.7431724257116126E-13</v>
      </c>
      <c r="QY78" s="46">
        <v>2.6730845633675209E-4</v>
      </c>
      <c r="QZ78" s="46">
        <v>6.2271558805770228E-4</v>
      </c>
      <c r="RA78" s="46">
        <v>2.1026400740100516E-13</v>
      </c>
      <c r="RB78" s="46">
        <v>27046.191559499111</v>
      </c>
      <c r="RC78" s="46">
        <v>7063.5725127380592</v>
      </c>
      <c r="RD78" s="46">
        <v>4.245000011590351E-41</v>
      </c>
      <c r="RE78" s="46">
        <v>1.0283782892576353E-8</v>
      </c>
      <c r="RF78" s="46">
        <v>1.4067851685717389E-29</v>
      </c>
      <c r="RG78" s="46">
        <v>2.0949220574400568E-22</v>
      </c>
      <c r="RH78" s="46">
        <v>8.6890848574050554E-19</v>
      </c>
      <c r="RI78" s="46">
        <v>1.7853362709927293E-11</v>
      </c>
      <c r="RJ78" s="46">
        <v>9.0034108009387445E-11</v>
      </c>
      <c r="RK78" s="46">
        <v>8.9355033417944031E-5</v>
      </c>
      <c r="RL78" s="46">
        <v>1.0753815960633321E-57</v>
      </c>
      <c r="RM78" s="46">
        <v>5.9097533746832514E-8</v>
      </c>
      <c r="RN78" s="46">
        <v>10.634285955421142</v>
      </c>
      <c r="RO78" s="46">
        <v>4.2924016523975671E-2</v>
      </c>
      <c r="RP78" s="46">
        <v>1.6482194883801145E-25</v>
      </c>
      <c r="RQ78" s="46">
        <v>3.4610111320624222E-38</v>
      </c>
      <c r="RR78" s="46">
        <v>2.4283235462137211E-21</v>
      </c>
      <c r="RS78" s="46">
        <v>2.6743817399282879E-3</v>
      </c>
      <c r="RT78" s="46">
        <v>84.565130403097896</v>
      </c>
      <c r="RU78" s="46">
        <v>280.99070625401873</v>
      </c>
      <c r="RV78" s="46">
        <v>109554.77593551436</v>
      </c>
      <c r="RW78" s="46">
        <v>4.4613842405225415E-18</v>
      </c>
      <c r="RX78" s="46">
        <v>1.5293226820699195E-45</v>
      </c>
      <c r="RY78" s="46">
        <v>1646.9613355748554</v>
      </c>
      <c r="RZ78" s="46">
        <v>3.1733671594385107</v>
      </c>
      <c r="SA78" s="46">
        <v>2.1787074902439436E-2</v>
      </c>
      <c r="SB78" s="46">
        <v>5.1080048031222523E-20</v>
      </c>
      <c r="SC78" s="46">
        <v>1.8718241454034543E-3</v>
      </c>
      <c r="SD78" s="46">
        <v>8.0972671650913546E-13</v>
      </c>
      <c r="SE78" s="46">
        <v>4569.4670682553224</v>
      </c>
      <c r="SF78" s="46">
        <v>4.2272217712182881E-5</v>
      </c>
      <c r="SG78" s="46">
        <v>1.0733885161895721E-6</v>
      </c>
      <c r="SH78" s="46">
        <v>9.3879972622726748E-13</v>
      </c>
      <c r="SI78" s="46">
        <v>4.6138016914012606E-24</v>
      </c>
      <c r="SJ78" s="46">
        <v>2.7573071884966536E-19</v>
      </c>
      <c r="SK78" s="46">
        <v>2.2252562139159623E-14</v>
      </c>
      <c r="SL78" s="46">
        <v>4.9738698339603935E-5</v>
      </c>
      <c r="SM78" s="46">
        <v>261.03761056792132</v>
      </c>
      <c r="SN78" s="46">
        <v>3.2271441772290199E-4</v>
      </c>
      <c r="SO78" s="46">
        <v>3.1124770425863723E-8</v>
      </c>
      <c r="SP78" s="46">
        <v>119.54134556790029</v>
      </c>
      <c r="SQ78" s="46">
        <v>1.6259738649963876E-26</v>
      </c>
      <c r="SR78" s="46">
        <v>1.0680033341388474E-7</v>
      </c>
      <c r="SS78" s="46">
        <v>1.4838650146447477E-3</v>
      </c>
      <c r="ST78" s="46">
        <v>7.4417450382609813E-24</v>
      </c>
      <c r="SU78" s="46">
        <v>3136.5697689264043</v>
      </c>
      <c r="SV78" s="46">
        <v>4.641221461885046E-102</v>
      </c>
      <c r="SW78" s="46">
        <v>9.3071566285357343E-3</v>
      </c>
      <c r="SX78" s="46">
        <v>2.2837999905847294E-43</v>
      </c>
      <c r="SY78" s="46">
        <v>1.6518293076097381E-6</v>
      </c>
      <c r="SZ78" s="46">
        <v>9.3276200835304815E-2</v>
      </c>
      <c r="TA78" s="46">
        <v>1.0329804692733964</v>
      </c>
      <c r="TB78" s="46">
        <v>310074.839302462</v>
      </c>
      <c r="TC78" s="46">
        <v>1.5346709263530045E-23</v>
      </c>
      <c r="TD78" s="46">
        <v>8.3342967435798891E-23</v>
      </c>
      <c r="TE78" s="46">
        <v>5.7796475930857101</v>
      </c>
      <c r="TF78" s="46">
        <v>6.1045765516750989E-8</v>
      </c>
      <c r="TG78" s="46">
        <v>3.2273483478407816E-4</v>
      </c>
      <c r="TH78" s="46">
        <v>8.9892092514779492E-17</v>
      </c>
      <c r="TI78" s="46">
        <v>45349.095034281665</v>
      </c>
      <c r="TJ78" s="46">
        <v>0.18677794744793047</v>
      </c>
      <c r="TK78" s="46">
        <v>3.3713906621237875E-8</v>
      </c>
      <c r="TL78" s="46">
        <v>6.2158796161940821E-23</v>
      </c>
      <c r="TM78" s="46">
        <v>462.46214650217786</v>
      </c>
      <c r="TN78" s="46">
        <v>1.9489535314840679E-11</v>
      </c>
      <c r="TO78" s="46">
        <v>0.53426487097285036</v>
      </c>
      <c r="TP78" s="46">
        <v>9.8582188471010479</v>
      </c>
      <c r="TQ78" s="46">
        <v>2.1880839794646959E-17</v>
      </c>
      <c r="TR78" s="46">
        <v>50139.685790604846</v>
      </c>
      <c r="TS78" s="46">
        <v>0.24710913021438072</v>
      </c>
      <c r="TT78" s="46">
        <v>3.4449621192573468E-4</v>
      </c>
      <c r="TU78" s="46">
        <v>33.891243843807999</v>
      </c>
      <c r="TV78" s="46">
        <v>0.69854185637604804</v>
      </c>
      <c r="TW78" s="46">
        <v>7.1995523106703388E-2</v>
      </c>
      <c r="TX78" s="46">
        <v>2.1902591354281934E-11</v>
      </c>
      <c r="TY78" s="46">
        <v>8.2619613424864184E-6</v>
      </c>
      <c r="TZ78" s="46">
        <v>5.4365335871304502E-6</v>
      </c>
      <c r="UA78" s="46">
        <v>2.0259656318041375E-3</v>
      </c>
      <c r="UB78" s="46">
        <v>33.36648530556279</v>
      </c>
      <c r="UC78" s="46">
        <v>8.4044938889778109</v>
      </c>
      <c r="UD78" s="46">
        <v>4.7666637619137956E-9</v>
      </c>
      <c r="UE78" s="46">
        <v>7.0971224073213109E-23</v>
      </c>
      <c r="UF78" s="46">
        <v>5.4263650586600426E-11</v>
      </c>
      <c r="UG78" s="46">
        <v>7.9613211820130856E-14</v>
      </c>
      <c r="UH78" s="46">
        <v>8.4357543911334631E-26</v>
      </c>
      <c r="UI78" s="46">
        <v>8.1897845231634628E-42</v>
      </c>
      <c r="UJ78" s="46">
        <v>7.5912280685928854E-2</v>
      </c>
      <c r="UK78" s="46">
        <v>20.621463970752668</v>
      </c>
      <c r="UL78" s="46">
        <v>9796.3226516060677</v>
      </c>
      <c r="UM78" s="46">
        <v>1.6752518855743212E-8</v>
      </c>
      <c r="UN78" s="46">
        <v>5.2876051715443353</v>
      </c>
      <c r="UO78" s="46">
        <v>7.8784199018616929E-17</v>
      </c>
      <c r="UP78" s="46">
        <v>6.2017987793234753E-5</v>
      </c>
      <c r="UQ78" s="46">
        <v>0.32597212276831478</v>
      </c>
      <c r="UR78" s="46">
        <v>4909.0661061532874</v>
      </c>
      <c r="US78" s="46">
        <v>2.7825692430746331E-21</v>
      </c>
      <c r="UT78" s="46">
        <v>0.44087441730278781</v>
      </c>
      <c r="UU78" s="46">
        <v>1.192742758537706E-4</v>
      </c>
      <c r="UV78" s="46">
        <v>2.1699123215877802E-3</v>
      </c>
      <c r="UW78" s="46">
        <v>1.5043194797439204E-4</v>
      </c>
      <c r="UX78" s="46">
        <v>6.9195916692614296E-4</v>
      </c>
      <c r="UY78" s="46">
        <v>2.0621318070402364E-16</v>
      </c>
      <c r="UZ78" s="46">
        <v>1.8348978452933932E-2</v>
      </c>
      <c r="VA78" s="46">
        <v>6.9919219351855968E-22</v>
      </c>
      <c r="VB78" s="46">
        <v>0.38609912396860641</v>
      </c>
      <c r="VC78" s="46">
        <v>1.1038697148222529E-28</v>
      </c>
      <c r="VD78" s="46">
        <v>7.4934961088090918E-2</v>
      </c>
      <c r="VE78" s="46">
        <v>1.2247425999028024E-6</v>
      </c>
      <c r="VF78" s="46">
        <v>11442.600557983107</v>
      </c>
      <c r="VG78" s="46">
        <v>3.8885424289521034E-15</v>
      </c>
      <c r="VH78" s="46">
        <v>338.84148310263726</v>
      </c>
      <c r="VI78" s="46">
        <v>1.8340623422178011E-16</v>
      </c>
      <c r="VJ78" s="46">
        <v>4405.9750217760848</v>
      </c>
      <c r="VK78" s="46">
        <v>0.53291264082405931</v>
      </c>
      <c r="VL78" s="46">
        <v>127.21492922776383</v>
      </c>
      <c r="VM78" s="46">
        <v>3549.4426031627536</v>
      </c>
      <c r="VN78" s="46">
        <v>2.6844355988435869E-5</v>
      </c>
      <c r="VO78" s="46">
        <v>1.5888638170424256E-7</v>
      </c>
      <c r="VP78" s="46">
        <v>6307.9213764580018</v>
      </c>
      <c r="VQ78" s="46">
        <v>4.8277385043124958</v>
      </c>
      <c r="VR78" s="46">
        <v>270.83725113225114</v>
      </c>
      <c r="VS78" s="46">
        <v>1.4198656321254132E-16</v>
      </c>
      <c r="VT78" s="46">
        <v>1.3205321298703093E-3</v>
      </c>
      <c r="VU78" s="46">
        <v>3.0997312648043791</v>
      </c>
      <c r="VV78" s="46">
        <v>3.8649294631053409E-41</v>
      </c>
      <c r="VW78" s="46">
        <v>1.7553935029386409E-21</v>
      </c>
      <c r="VX78" s="46">
        <v>1.7668818550210413E-27</v>
      </c>
      <c r="VY78" s="46">
        <v>4.289272201367685E-14</v>
      </c>
      <c r="VZ78" s="46">
        <v>146959.38636442582</v>
      </c>
      <c r="WA78" s="46">
        <v>8.8620134875982665E-2</v>
      </c>
      <c r="WB78" s="46">
        <v>1.8178614654555509E-5</v>
      </c>
      <c r="WC78" s="46">
        <v>4.8875099272624926E-5</v>
      </c>
      <c r="WD78" s="46">
        <v>2.8516794036286731E-33</v>
      </c>
      <c r="WE78" s="46">
        <v>2.0754578204944338E-22</v>
      </c>
      <c r="WF78" s="46">
        <v>2.7883137408251887E-8</v>
      </c>
      <c r="WG78" s="46">
        <v>1.2223907872786505E-7</v>
      </c>
      <c r="WH78" s="46">
        <v>2.2966958369040132E-3</v>
      </c>
      <c r="WI78" s="46">
        <v>2.7790347832174481E-15</v>
      </c>
      <c r="WJ78" s="46">
        <v>167.16878038272984</v>
      </c>
      <c r="WK78" s="46">
        <v>9.9379065916684623E-3</v>
      </c>
      <c r="WL78" s="46">
        <v>5.0719925027980431E-6</v>
      </c>
      <c r="WM78" s="46">
        <v>6.929610758800068E-3</v>
      </c>
      <c r="WN78" s="46">
        <v>25282.647654699565</v>
      </c>
      <c r="WO78" s="46">
        <v>5.5890947407360472E-21</v>
      </c>
      <c r="WP78" s="46">
        <v>8.3347963850714849E-36</v>
      </c>
      <c r="WQ78" s="46">
        <v>36784.128815000324</v>
      </c>
      <c r="WR78" s="46">
        <v>71.106174573771412</v>
      </c>
      <c r="WS78" s="46">
        <v>8.4007476646984534E-13</v>
      </c>
      <c r="WT78" s="46">
        <v>4647.4528736851335</v>
      </c>
      <c r="WU78" s="46">
        <v>2.1622714895978382E-11</v>
      </c>
      <c r="WV78" s="46">
        <v>1.025629588747686E-7</v>
      </c>
      <c r="WW78" s="46">
        <v>798.7156734789985</v>
      </c>
      <c r="WX78" s="46">
        <v>4.9002553657322391E-36</v>
      </c>
      <c r="WY78" s="46">
        <v>1.3409757426488722</v>
      </c>
      <c r="WZ78" s="46">
        <v>1.4284865968873937</v>
      </c>
      <c r="XA78" s="46">
        <v>2.9150322093631138E-8</v>
      </c>
      <c r="XB78" s="46">
        <v>2.8833371044600006E-6</v>
      </c>
      <c r="XC78" s="46">
        <v>1.8191658600845599E-15</v>
      </c>
      <c r="XD78" s="46">
        <v>92785.499899447357</v>
      </c>
      <c r="XE78" s="46">
        <v>45394.91926182255</v>
      </c>
      <c r="XF78" s="46">
        <v>5.6519157787975131E-12</v>
      </c>
      <c r="XG78" s="46">
        <v>148.95388652249608</v>
      </c>
      <c r="XH78" s="46">
        <v>3.7547896532165463E-10</v>
      </c>
      <c r="XI78" s="46">
        <v>66881.193804969589</v>
      </c>
      <c r="XJ78" s="46">
        <v>6.8565357018150745</v>
      </c>
      <c r="XK78" s="46">
        <v>7.3492046957098186E-3</v>
      </c>
      <c r="XL78" s="46">
        <v>1.1681742088872938E-15</v>
      </c>
      <c r="XM78" s="46">
        <v>6.5779517564452591E-3</v>
      </c>
      <c r="XN78" s="46">
        <v>8.7800822842072413E-59</v>
      </c>
      <c r="XO78" s="46">
        <v>7.5715755783590531E-35</v>
      </c>
      <c r="XP78" s="46">
        <v>5.1743070791756152</v>
      </c>
      <c r="XQ78" s="46">
        <v>0.49965227557853303</v>
      </c>
      <c r="XR78" s="46">
        <v>12.340038217081545</v>
      </c>
      <c r="XS78" s="46">
        <v>4.7139559067004223E-7</v>
      </c>
      <c r="XT78" s="46">
        <v>1.9621192424983517E-5</v>
      </c>
      <c r="XU78" s="46">
        <v>41081.185802409709</v>
      </c>
      <c r="XV78" s="46">
        <v>2.4935050774682853E-10</v>
      </c>
      <c r="XW78" s="46">
        <v>7.5912518846022164E-3</v>
      </c>
      <c r="XX78" s="46">
        <v>1.77157920360848E-19</v>
      </c>
      <c r="XY78" s="46">
        <v>0.38587616184745754</v>
      </c>
      <c r="XZ78" s="46">
        <v>1415.3250041629606</v>
      </c>
      <c r="YA78" s="46">
        <v>7.2830165514172671E-11</v>
      </c>
      <c r="YB78" s="46">
        <v>4.8821515213379907E-2</v>
      </c>
      <c r="YC78" s="46">
        <v>1.0064615036980641E-3</v>
      </c>
      <c r="YD78" s="46">
        <v>62354.742909401437</v>
      </c>
      <c r="YE78" s="46">
        <v>112941.88705130853</v>
      </c>
      <c r="YF78" s="46">
        <v>8.2658593074558926E-9</v>
      </c>
      <c r="YG78" s="46">
        <v>23.702081822137714</v>
      </c>
      <c r="YH78" s="46">
        <v>2.8084235849380065E-38</v>
      </c>
      <c r="YI78" s="46">
        <v>2.9550527422226907</v>
      </c>
      <c r="YJ78" s="46">
        <v>33637.910714569218</v>
      </c>
      <c r="YK78" s="46">
        <v>2.276342762601826E-26</v>
      </c>
      <c r="YL78" s="46">
        <v>2.2937082178347322E-12</v>
      </c>
      <c r="YM78" s="46">
        <v>116896.45608741067</v>
      </c>
      <c r="YN78" s="46">
        <v>2.1793847153729626E-7</v>
      </c>
      <c r="YO78" s="46">
        <v>738310.34282072412</v>
      </c>
      <c r="YP78" s="46">
        <v>0.49884151360849449</v>
      </c>
      <c r="YQ78" s="46">
        <v>1.5324352432126054E-13</v>
      </c>
      <c r="YR78" s="46">
        <v>1.6961493794825331E-5</v>
      </c>
      <c r="YS78" s="46">
        <v>520.44372963188107</v>
      </c>
      <c r="YT78" s="46">
        <v>2.9679977504329342E-4</v>
      </c>
      <c r="YU78" s="46">
        <v>2.5860774079627649E-87</v>
      </c>
      <c r="YV78" s="46">
        <v>2.3609183630028869E-4</v>
      </c>
      <c r="YW78" s="46">
        <v>1.2461880682993456E-13</v>
      </c>
      <c r="YX78" s="46">
        <v>1.1992695305380714E-3</v>
      </c>
      <c r="YY78" s="46">
        <v>674.67259239365092</v>
      </c>
      <c r="YZ78" s="46">
        <v>300.86453586546645</v>
      </c>
      <c r="ZA78" s="46">
        <v>70.744020651828194</v>
      </c>
      <c r="ZB78" s="46">
        <v>2.4647154248431551E-3</v>
      </c>
      <c r="ZC78" s="46">
        <v>12.303954817588407</v>
      </c>
      <c r="ZD78" s="46">
        <v>6.1364880777017374E-6</v>
      </c>
      <c r="ZE78" s="46">
        <v>14.401949050270256</v>
      </c>
      <c r="ZF78" s="46">
        <v>14276.050020751061</v>
      </c>
      <c r="ZG78" s="46">
        <v>7.4278352607095943E-11</v>
      </c>
      <c r="ZH78" s="46">
        <v>1.710007437143751E-31</v>
      </c>
      <c r="ZI78" s="46">
        <v>1.5647711515282527</v>
      </c>
      <c r="ZJ78" s="46">
        <v>2282.0609388828593</v>
      </c>
      <c r="ZK78" s="46">
        <v>5.0723311777659479E-14</v>
      </c>
      <c r="ZL78" s="46">
        <v>2.5971434215186414E-24</v>
      </c>
      <c r="ZM78" s="46">
        <v>4.5229436601627747E-19</v>
      </c>
      <c r="ZN78" s="46">
        <v>6.1595852179169213E-5</v>
      </c>
      <c r="ZO78" s="46">
        <v>2962.6732148374999</v>
      </c>
      <c r="ZP78" s="46">
        <v>549061.61512776138</v>
      </c>
      <c r="ZQ78" s="46">
        <v>2.1303527524410582E-14</v>
      </c>
      <c r="ZR78" s="46">
        <v>35.370908818444953</v>
      </c>
      <c r="ZS78" s="46">
        <v>1.0232593282407078E-51</v>
      </c>
      <c r="ZT78" s="46">
        <v>533713.3335149294</v>
      </c>
      <c r="ZU78" s="46">
        <v>5365.7892930673888</v>
      </c>
      <c r="ZV78" s="46">
        <v>1.9254853571766455E-6</v>
      </c>
      <c r="ZW78" s="46">
        <v>1.9042127585812092</v>
      </c>
      <c r="ZX78" s="46">
        <v>24608.465550201334</v>
      </c>
      <c r="ZY78" s="46">
        <v>58.004015380824598</v>
      </c>
      <c r="ZZ78" s="46">
        <v>2.0183632728901499E-28</v>
      </c>
      <c r="AAA78" s="46">
        <v>357509.59585618571</v>
      </c>
      <c r="AAB78" s="46">
        <v>2.6303163962664743E-4</v>
      </c>
      <c r="AAC78" s="46">
        <v>9.1663716368705711E-2</v>
      </c>
      <c r="AAD78" s="46">
        <v>2.3516325535267532E-5</v>
      </c>
      <c r="AAE78" s="46">
        <v>4.3212335515389682E-30</v>
      </c>
      <c r="AAF78" s="46">
        <v>1.1980871907167878E-2</v>
      </c>
      <c r="AAG78" s="46">
        <v>9.8190205525834758E-10</v>
      </c>
      <c r="AAH78" s="46">
        <v>19.122423801487006</v>
      </c>
      <c r="AAI78" s="46">
        <v>1.7001475652835793E-16</v>
      </c>
      <c r="AAJ78" s="46">
        <v>9613.1765129390096</v>
      </c>
      <c r="AAK78" s="46">
        <v>1.2190481107319808</v>
      </c>
      <c r="AAL78" s="46">
        <v>2.3957943576334668E-3</v>
      </c>
      <c r="AAM78" s="46">
        <v>25.283930471072914</v>
      </c>
      <c r="AAN78" s="46">
        <v>0.1598607011753822</v>
      </c>
      <c r="AAO78" s="46">
        <v>5707.3709786543895</v>
      </c>
      <c r="AAP78" s="46">
        <v>2886.3610863704007</v>
      </c>
      <c r="AAQ78" s="46">
        <v>1.2479309990894669E-2</v>
      </c>
      <c r="AAR78" s="46">
        <v>5.8457224437725048E-18</v>
      </c>
      <c r="AAS78" s="46">
        <v>188629.25361421038</v>
      </c>
      <c r="AAT78" s="46">
        <v>1.457838819990068E-11</v>
      </c>
      <c r="AAU78" s="46">
        <v>8.0501612257629454E-27</v>
      </c>
      <c r="AAV78" s="46">
        <v>150507.76569986582</v>
      </c>
      <c r="AAW78" s="46">
        <v>1145948.727108388</v>
      </c>
      <c r="AAX78" s="46">
        <v>0.3893955106482534</v>
      </c>
      <c r="AAY78" s="46">
        <v>146176.53970912212</v>
      </c>
      <c r="AAZ78" s="46">
        <v>1.5340261564554755E-12</v>
      </c>
      <c r="ABA78" s="46">
        <v>0.3242975295786325</v>
      </c>
      <c r="ABB78" s="46">
        <v>9.6286574758453097E-21</v>
      </c>
      <c r="ABC78" s="46">
        <v>2.7092614545285142E-14</v>
      </c>
      <c r="ABD78" s="46">
        <v>1.6841507030972737E-32</v>
      </c>
      <c r="ABE78" s="46">
        <v>575.37555741969186</v>
      </c>
      <c r="ABF78" s="46">
        <v>8684.23120420331</v>
      </c>
      <c r="ABG78" s="46">
        <v>868941.70799729612</v>
      </c>
      <c r="ABH78" s="46">
        <v>2673.2718542886164</v>
      </c>
      <c r="ABI78" s="46">
        <v>6.4802872825254473E-35</v>
      </c>
      <c r="ABJ78" s="46">
        <v>12.236232501495218</v>
      </c>
      <c r="ABK78" s="46">
        <v>1.0007921503753978</v>
      </c>
      <c r="ABL78" s="46">
        <v>1.9392611100020088E-8</v>
      </c>
      <c r="ABM78" s="46">
        <v>21245.7308380291</v>
      </c>
      <c r="ABN78" s="46">
        <v>7.3224483805040348E-51</v>
      </c>
      <c r="ABO78" s="46">
        <v>2.8661197916999686</v>
      </c>
      <c r="ABP78" s="46">
        <v>0.71973638215496916</v>
      </c>
      <c r="ABQ78" s="46">
        <v>9.230785215923878E-9</v>
      </c>
      <c r="ABR78" s="46">
        <v>114735.29487786905</v>
      </c>
      <c r="ABS78" s="46">
        <v>6.0272595002813806E-56</v>
      </c>
      <c r="ABT78" s="46">
        <v>85.6554234998532</v>
      </c>
      <c r="ABU78" s="46">
        <v>505247.91060721676</v>
      </c>
      <c r="ABV78" s="46">
        <v>329.06911521376634</v>
      </c>
      <c r="ABW78" s="46">
        <v>20793.050397048159</v>
      </c>
      <c r="ABX78" s="46">
        <v>1.7670358652108829E-22</v>
      </c>
      <c r="ABY78" s="46">
        <v>9.7276260145813973E-41</v>
      </c>
      <c r="ABZ78" s="46">
        <v>89504.717311581757</v>
      </c>
      <c r="ACA78" s="46">
        <v>9.6945310555924171E-3</v>
      </c>
      <c r="ACB78" s="46">
        <v>973317.88814259309</v>
      </c>
      <c r="ACC78" s="46">
        <v>4.5921385441516604E-37</v>
      </c>
      <c r="ACD78" s="46">
        <v>3.2041431428282002E-2</v>
      </c>
      <c r="ACE78" s="46">
        <v>1.5522538426684458</v>
      </c>
      <c r="ACF78" s="46">
        <v>7.9535091608054817E-2</v>
      </c>
      <c r="ACG78" s="46">
        <v>46.550729169972833</v>
      </c>
      <c r="ACH78" s="46">
        <v>7.6220029385428577E-21</v>
      </c>
      <c r="ACI78" s="46">
        <v>3.2083410298216722E-9</v>
      </c>
      <c r="ACJ78" s="46">
        <v>2.1166000647515978E-6</v>
      </c>
      <c r="ACK78" s="46">
        <v>0.12534129688597775</v>
      </c>
      <c r="ACL78" s="46">
        <v>1.9482482617868967E-2</v>
      </c>
      <c r="ACM78" s="46">
        <v>1.7634533163314781E-19</v>
      </c>
      <c r="ACN78" s="46">
        <v>1.1415706393620527E-35</v>
      </c>
      <c r="ACO78" s="46">
        <v>2134.5718436923935</v>
      </c>
      <c r="ACP78" s="46">
        <v>3.9265766624644598E-39</v>
      </c>
      <c r="ACQ78" s="46">
        <v>507.6226201602621</v>
      </c>
      <c r="ACR78" s="46">
        <v>6.7837229217345132E-5</v>
      </c>
      <c r="ACS78" s="46">
        <v>3.8598018072574055E-37</v>
      </c>
      <c r="ACT78" s="46">
        <v>6.7384647565407371E-71</v>
      </c>
      <c r="ACU78" s="46">
        <v>1.3680403576764221E-20</v>
      </c>
      <c r="ACV78" s="46">
        <v>2155.8806538109729</v>
      </c>
      <c r="ACW78" s="46">
        <v>28497.949534545129</v>
      </c>
      <c r="ACX78" s="46">
        <v>5.7713742309912951E-11</v>
      </c>
      <c r="ACY78" s="46">
        <v>3.8219064739829664E-44</v>
      </c>
      <c r="ACZ78" s="46">
        <v>1.5332035272708352E-79</v>
      </c>
      <c r="ADA78" s="46">
        <v>3.9593721977268207E-15</v>
      </c>
      <c r="ADB78" s="46">
        <v>170.68137393395176</v>
      </c>
      <c r="ADC78" s="46">
        <v>7.9007851155364545E-7</v>
      </c>
      <c r="ADD78" s="46">
        <v>387388.13683867134</v>
      </c>
      <c r="ADE78" s="46">
        <v>1.9595254452068214E-17</v>
      </c>
      <c r="ADF78" s="46">
        <v>0.96801205509880994</v>
      </c>
      <c r="ADG78" s="46">
        <v>0.78602316826157936</v>
      </c>
      <c r="ADH78" s="46">
        <v>17392.164726539035</v>
      </c>
      <c r="ADI78" s="46">
        <v>7.6201063499969082E-73</v>
      </c>
      <c r="ADJ78" s="46">
        <v>26367.779993777858</v>
      </c>
      <c r="ADK78" s="46">
        <v>1.1903931791394941E-9</v>
      </c>
      <c r="ADL78" s="46">
        <v>1289.8916397796449</v>
      </c>
      <c r="ADM78" s="46">
        <v>2.9556639702257526E-13</v>
      </c>
      <c r="ADN78" s="46">
        <v>1.7392764810183708E-32</v>
      </c>
      <c r="ADO78" s="46">
        <v>1363803.2081004877</v>
      </c>
      <c r="ADP78" s="46">
        <v>1.7799859077778264E-4</v>
      </c>
      <c r="ADQ78" s="46">
        <v>9.595621353233634E-2</v>
      </c>
      <c r="ADR78" s="46">
        <v>2.9092671248615306E-38</v>
      </c>
      <c r="ADS78" s="46">
        <v>1.2550563837754738E-7</v>
      </c>
      <c r="ADT78" s="46">
        <v>2.6718785844130173E-5</v>
      </c>
      <c r="ADU78" s="46">
        <v>3.3694890116466017E-13</v>
      </c>
      <c r="ADV78" s="46">
        <v>8.3334655501034964E-4</v>
      </c>
      <c r="ADW78" s="46">
        <v>144.13308033442223</v>
      </c>
      <c r="ADX78" s="46">
        <v>9.2561973246081434E-11</v>
      </c>
      <c r="ADY78" s="46">
        <v>6.4552698949453527E-13</v>
      </c>
      <c r="ADZ78" s="46">
        <v>6.7561820977291859E-31</v>
      </c>
      <c r="AEA78" s="46">
        <v>0.3299442084879321</v>
      </c>
      <c r="AEB78" s="46">
        <v>2.2249535956606993E-10</v>
      </c>
      <c r="AEC78" s="46">
        <v>7.0041271540012884E-2</v>
      </c>
      <c r="AED78" s="46">
        <v>3.1681178347293231E-10</v>
      </c>
      <c r="AEE78" s="46">
        <v>8.4623650388067617E-6</v>
      </c>
      <c r="AEF78" s="46">
        <v>5.5124972274167873E-13</v>
      </c>
      <c r="AEG78" s="46">
        <v>17.983902770916099</v>
      </c>
      <c r="AEH78" s="46">
        <v>1.7199964694268373E-6</v>
      </c>
      <c r="AEI78" s="46">
        <v>1.8889860996041158E-22</v>
      </c>
      <c r="AEJ78" s="46">
        <v>5.4461785314911955E-4</v>
      </c>
      <c r="AEK78" s="46">
        <v>4.5504005025555226E-10</v>
      </c>
      <c r="AEL78" s="46">
        <v>42.796743866738694</v>
      </c>
      <c r="AEM78" s="46">
        <v>409446.88037116535</v>
      </c>
      <c r="AEN78" s="46">
        <v>4.3086968343777469E-11</v>
      </c>
      <c r="AEO78" s="46">
        <v>5.361600972575405E-4</v>
      </c>
      <c r="AEP78" s="46">
        <v>30.417559473416148</v>
      </c>
      <c r="AEQ78" s="46">
        <v>1.3032350668648334</v>
      </c>
      <c r="AER78" s="46">
        <v>8.9843113646000488E-7</v>
      </c>
      <c r="AES78" s="46">
        <v>1057.4473715821371</v>
      </c>
      <c r="AET78" s="46">
        <v>4.3013655561584442E-12</v>
      </c>
      <c r="AEU78" s="46">
        <v>98606.676460499759</v>
      </c>
      <c r="AEV78" s="46">
        <v>99015.015021000247</v>
      </c>
      <c r="AEW78" s="46">
        <v>1170.8446151651381</v>
      </c>
      <c r="AEX78" s="46">
        <v>1.4335916929873397E-20</v>
      </c>
      <c r="AEY78" s="46">
        <v>206823.25361351535</v>
      </c>
      <c r="AEZ78" s="46">
        <v>8.5710962249292718E-16</v>
      </c>
      <c r="AFA78" s="46">
        <v>756216.13849051495</v>
      </c>
      <c r="AFB78" s="46">
        <v>3.9128535705605068E-3</v>
      </c>
      <c r="AFC78" s="46">
        <v>5.844446067084596E-10</v>
      </c>
      <c r="AFD78" s="46">
        <v>4.5429614792298657E-3</v>
      </c>
      <c r="AFE78" s="46">
        <v>5.0310602697000113E-2</v>
      </c>
      <c r="AFF78" s="46">
        <v>3.4162372623527916E-21</v>
      </c>
      <c r="AFG78" s="46">
        <v>4.0354082617108906E-10</v>
      </c>
      <c r="AFH78" s="46">
        <v>1.7022920710487941E-9</v>
      </c>
      <c r="AFI78" s="46">
        <v>2.1629045243565492E-34</v>
      </c>
      <c r="AFJ78" s="46">
        <v>9.8337892944477565E-9</v>
      </c>
      <c r="AFK78" s="46">
        <v>2.2115211786849309E-31</v>
      </c>
      <c r="AFL78" s="46">
        <v>2.438064011371137E-15</v>
      </c>
      <c r="AFM78" s="46">
        <v>3.7842334832172511E-8</v>
      </c>
      <c r="AFN78" s="46">
        <v>31.7582533480374</v>
      </c>
      <c r="AFO78" s="46">
        <v>1.3108963789034324E-11</v>
      </c>
      <c r="AFP78" s="46">
        <v>2.0487757879984737E-69</v>
      </c>
      <c r="AFQ78" s="46">
        <v>1009560.1818636787</v>
      </c>
      <c r="AFR78" s="46">
        <v>3.7498960668471233E-3</v>
      </c>
      <c r="AFS78" s="46">
        <v>2.5696018899340134E-13</v>
      </c>
      <c r="AFT78" s="46">
        <v>1272740.511206202</v>
      </c>
      <c r="AFU78" s="46">
        <v>0.48073838426001908</v>
      </c>
      <c r="AFV78" s="46">
        <v>1.2754935946845483E-55</v>
      </c>
      <c r="AFW78" s="46">
        <v>7596.8610375671642</v>
      </c>
      <c r="AFX78" s="46">
        <v>0.46088450605303999</v>
      </c>
      <c r="AFY78" s="46">
        <v>4185.4001703754238</v>
      </c>
      <c r="AFZ78" s="46">
        <v>7.8781684190093677E-15</v>
      </c>
      <c r="AGA78" s="46">
        <v>127999.8040935606</v>
      </c>
      <c r="AGB78" s="46">
        <v>1.7485194962894011E-10</v>
      </c>
      <c r="AGC78" s="46">
        <v>6.5675386906733909E-16</v>
      </c>
      <c r="AGD78" s="46">
        <v>5426.2107276804227</v>
      </c>
      <c r="AGE78" s="46">
        <v>1.4338060144919509E-37</v>
      </c>
      <c r="AGF78" s="46">
        <v>4.0638462196464735E-5</v>
      </c>
      <c r="AGG78" s="46">
        <v>1.2796157191943457E-6</v>
      </c>
      <c r="AGH78" s="46">
        <v>7.8389144133422675E-4</v>
      </c>
      <c r="AGI78" s="46">
        <v>3.0172439357676948E-10</v>
      </c>
      <c r="AGJ78" s="46">
        <v>3159.7358673372432</v>
      </c>
      <c r="AGK78" s="46">
        <v>1.5768013785530078E-48</v>
      </c>
      <c r="AGL78" s="46">
        <v>1.2139173426269402E-22</v>
      </c>
      <c r="AGM78" s="46">
        <v>2.7690954616877962E-2</v>
      </c>
      <c r="AGN78" s="46">
        <v>3.0422888023685258E-42</v>
      </c>
      <c r="AGO78" s="46">
        <v>1087.541202328493</v>
      </c>
      <c r="AGP78" s="46">
        <v>5174.9377570942897</v>
      </c>
      <c r="AGQ78" s="46">
        <v>2.6005290638210945</v>
      </c>
      <c r="AGR78" s="46">
        <v>1.0860584867328075E-3</v>
      </c>
      <c r="AGS78" s="46">
        <v>4.9948563121644835E-11</v>
      </c>
      <c r="AGT78" s="46">
        <v>3.041721578286788E-4</v>
      </c>
      <c r="AGU78" s="46">
        <v>3.8268002287994285E-18</v>
      </c>
      <c r="AGV78" s="46">
        <v>6.3533688032425375E-3</v>
      </c>
      <c r="AGW78" s="46">
        <v>1.0042244928886845</v>
      </c>
      <c r="AGX78" s="46">
        <v>8.5601429649454408E-4</v>
      </c>
      <c r="AGY78" s="46">
        <v>2.4933071054584529E-8</v>
      </c>
      <c r="AGZ78" s="46">
        <v>9.0420827497347421E-4</v>
      </c>
      <c r="AHA78" s="46">
        <v>1.8478298444763796E-8</v>
      </c>
      <c r="AHB78" s="46">
        <v>2.2165863464496027</v>
      </c>
      <c r="AHC78" s="46">
        <v>4.3896346135097781E-17</v>
      </c>
      <c r="AHD78" s="46">
        <v>1.869101419855974E-2</v>
      </c>
      <c r="AHE78" s="46">
        <v>72568.534569738302</v>
      </c>
      <c r="AHF78" s="46">
        <v>7.6482665572575594E-11</v>
      </c>
      <c r="AHG78" s="46">
        <v>754.70519942261024</v>
      </c>
      <c r="AHH78" s="46">
        <v>2.4846894079525766E-7</v>
      </c>
      <c r="AHI78" s="46">
        <v>117154.57921279679</v>
      </c>
      <c r="AHJ78" s="46">
        <v>807189.83704011608</v>
      </c>
      <c r="AHK78" s="46">
        <v>8.1542337036345428E-44</v>
      </c>
      <c r="AHL78" s="46">
        <v>1.7530670463161269E-8</v>
      </c>
      <c r="AHM78" s="46">
        <v>2.7899592032444322E-18</v>
      </c>
      <c r="AHN78" s="46">
        <v>10335.597144457037</v>
      </c>
      <c r="AHO78" s="46">
        <v>3.8585490947242715E-4</v>
      </c>
      <c r="AHP78" s="46">
        <v>1058.1191210235761</v>
      </c>
      <c r="AHQ78" s="46">
        <v>5.3084190790394073E-2</v>
      </c>
      <c r="AHR78" s="46">
        <v>259194.68944132121</v>
      </c>
      <c r="AHS78" s="46">
        <v>0.56134964198171666</v>
      </c>
      <c r="AHT78" s="46">
        <v>1.0383463475221201E-3</v>
      </c>
      <c r="AHU78" s="46">
        <v>4.7913590029776703E-10</v>
      </c>
      <c r="AHV78" s="46">
        <v>8.969515528912461E-24</v>
      </c>
      <c r="AHW78" s="46">
        <v>1.1295118033351303E-55</v>
      </c>
      <c r="AHX78" s="46">
        <v>1889.2444713954505</v>
      </c>
      <c r="AHY78" s="46">
        <v>9.8903623257275922E-4</v>
      </c>
      <c r="AHZ78" s="46">
        <v>25.502477780299934</v>
      </c>
      <c r="AIA78" s="46">
        <v>4.4009094009320441E-29</v>
      </c>
      <c r="AIB78" s="46">
        <v>5.211068150489435E-10</v>
      </c>
      <c r="AIC78" s="46">
        <v>31013.102629036563</v>
      </c>
      <c r="AID78" s="46">
        <v>1.2837899868796338E-34</v>
      </c>
      <c r="AIE78" s="46">
        <v>1.3119466904794561E-32</v>
      </c>
      <c r="AIF78" s="46">
        <v>6.0885407343427594E-2</v>
      </c>
      <c r="AIG78" s="46">
        <v>724.98370654427765</v>
      </c>
      <c r="AIH78" s="46">
        <v>2.7780094899780106E-2</v>
      </c>
      <c r="AII78" s="46">
        <v>7.4524083062007966E-46</v>
      </c>
      <c r="AIJ78" s="46">
        <v>2.3195893516390362E-7</v>
      </c>
      <c r="AIK78" s="46">
        <v>3.9954516828212419E-3</v>
      </c>
      <c r="AIL78" s="46">
        <v>231420.25671036105</v>
      </c>
      <c r="AIM78" s="46">
        <v>9.22900385883173E-12</v>
      </c>
      <c r="AIN78" s="46">
        <v>1822.1832839949052</v>
      </c>
      <c r="AIO78" s="46">
        <v>65887.1517978224</v>
      </c>
      <c r="AIP78" s="46">
        <v>2.7134091642983138E-5</v>
      </c>
      <c r="AIQ78" s="46">
        <v>5.3482628266691732E-21</v>
      </c>
      <c r="AIR78" s="46">
        <v>2.1059874965057267E-29</v>
      </c>
      <c r="AIS78" s="46">
        <v>556.39872252831117</v>
      </c>
      <c r="AIT78" s="46">
        <v>321611.22851087636</v>
      </c>
      <c r="AIU78" s="46">
        <v>1.2759932482196799</v>
      </c>
      <c r="AIV78" s="46">
        <v>5.1629488905048691E-24</v>
      </c>
      <c r="AIW78" s="46">
        <v>6.3768323091077965E-10</v>
      </c>
      <c r="AIX78" s="46">
        <v>7.6576543040712336E-6</v>
      </c>
      <c r="AIY78" s="46">
        <v>614.59485292333727</v>
      </c>
      <c r="AIZ78" s="46">
        <v>1677161.5753975213</v>
      </c>
      <c r="AJA78" s="46">
        <v>2.7420021785415226E-16</v>
      </c>
      <c r="AJB78" s="46">
        <v>2.3008327636750265</v>
      </c>
      <c r="AJC78" s="46">
        <v>40698.600433198859</v>
      </c>
      <c r="AJD78" s="46">
        <v>89.146803007077111</v>
      </c>
      <c r="AJE78" s="46">
        <v>2.2147868303497504E-38</v>
      </c>
      <c r="AJF78" s="46">
        <v>3.563360069383082E-15</v>
      </c>
      <c r="AJG78" s="46">
        <v>3.0442616908803627E-13</v>
      </c>
      <c r="AJH78" s="46">
        <v>3.6565677104870428E-4</v>
      </c>
      <c r="AJI78" s="46">
        <v>5.301853264770784E-17</v>
      </c>
      <c r="AJJ78" s="46">
        <v>7.6254248430146498E-3</v>
      </c>
      <c r="AJK78" s="46">
        <v>2.9454141709712076E-26</v>
      </c>
      <c r="AJL78" s="46">
        <v>9881.5517194413387</v>
      </c>
      <c r="AJM78" s="46">
        <v>40888.471889530105</v>
      </c>
      <c r="AJN78" s="46">
        <v>3.5889222867394373</v>
      </c>
      <c r="AJO78" s="46">
        <v>1.8220812041081245E-2</v>
      </c>
      <c r="AJP78" s="46">
        <v>3.6916283197656749E-12</v>
      </c>
      <c r="AJQ78" s="46">
        <v>5.0618673754186635E-12</v>
      </c>
      <c r="AJR78" s="46">
        <v>9.2918708228018488E-5</v>
      </c>
      <c r="AJS78" s="46">
        <v>4.9457562235525404E-15</v>
      </c>
      <c r="AJT78" s="46">
        <v>6.7174806749904506E-19</v>
      </c>
      <c r="AJU78" s="46">
        <v>6.3652284132171152E-17</v>
      </c>
      <c r="AJV78" s="46">
        <v>1.3573346672189879E-14</v>
      </c>
      <c r="AJW78" s="46">
        <v>30.440550833554756</v>
      </c>
      <c r="AJX78" s="46">
        <v>196.96597638773042</v>
      </c>
      <c r="AJY78" s="46">
        <v>61.705515099756525</v>
      </c>
      <c r="AJZ78" s="46">
        <v>2.3991431602361669E-17</v>
      </c>
      <c r="AKA78" s="46">
        <v>2.0004229859818898E-3</v>
      </c>
      <c r="AKB78" s="46">
        <v>2.806776073893591E-5</v>
      </c>
      <c r="AKC78" s="46">
        <v>8.9351697968320732E-12</v>
      </c>
      <c r="AKD78" s="46">
        <v>6.6208467024589115E-2</v>
      </c>
      <c r="AKE78" s="46">
        <v>3.9819633965459601E-2</v>
      </c>
      <c r="AKF78" s="46">
        <v>917939.97936786851</v>
      </c>
      <c r="AKG78" s="46">
        <v>8109.4300311990546</v>
      </c>
      <c r="AKH78" s="46">
        <v>4.3776880729025883E-30</v>
      </c>
      <c r="AKI78" s="46">
        <v>1034873.19542756</v>
      </c>
      <c r="AKJ78" s="46">
        <v>88718.624805095693</v>
      </c>
      <c r="AKK78" s="46">
        <v>1915284.5138435685</v>
      </c>
      <c r="AKL78" s="46">
        <v>3.6107341293512496E-45</v>
      </c>
      <c r="AKM78" s="46">
        <v>4.1171380258554792E-16</v>
      </c>
      <c r="AKN78" s="46">
        <v>2.2889738994665736E-20</v>
      </c>
      <c r="AKO78" s="46">
        <v>1.5240455587740585E-6</v>
      </c>
      <c r="AKP78" s="46">
        <v>1.6572237250103339E-12</v>
      </c>
      <c r="AKQ78" s="46">
        <v>467737.2826866089</v>
      </c>
      <c r="AKR78" s="46">
        <v>30.678366892531173</v>
      </c>
      <c r="AKS78" s="46">
        <v>8084.1046657361712</v>
      </c>
      <c r="AKT78" s="46">
        <v>8.8486240833568864E-23</v>
      </c>
      <c r="AKU78" s="46">
        <v>3.0607186601532237E-8</v>
      </c>
      <c r="AKV78" s="46">
        <v>5.9429934326777865</v>
      </c>
      <c r="AKW78" s="46">
        <v>7.152092956185002E-8</v>
      </c>
      <c r="AKX78" s="46">
        <v>3.6645780679812317E-8</v>
      </c>
      <c r="AKY78" s="46">
        <v>1.9742011821698163E-18</v>
      </c>
      <c r="AKZ78" s="46">
        <v>32750.447388362874</v>
      </c>
      <c r="ALA78" s="46">
        <v>2.4026226195132759E-17</v>
      </c>
      <c r="ALB78" s="46">
        <v>1600676.0090863986</v>
      </c>
      <c r="ALC78" s="46">
        <v>4.5971139286441797E-3</v>
      </c>
      <c r="ALD78" s="46">
        <v>2.1990501525904534E-2</v>
      </c>
      <c r="ALE78" s="46">
        <v>6.4237660378813754E-40</v>
      </c>
      <c r="ALF78" s="46">
        <v>467757.98758420622</v>
      </c>
      <c r="ALG78" s="46">
        <v>9.8706230724131708E-5</v>
      </c>
      <c r="ALH78" s="46">
        <v>2.1480078983714723E-4</v>
      </c>
      <c r="ALI78" s="46">
        <v>2.7140457724014879E-13</v>
      </c>
      <c r="ALJ78" s="46">
        <v>6.9435945453188899E-5</v>
      </c>
      <c r="ALK78" s="46">
        <v>1.3490259736291426E-5</v>
      </c>
      <c r="ALL78" s="46">
        <v>3.699375305309902E-25</v>
      </c>
      <c r="ALM78" s="46">
        <v>4.1638475276771223E-32</v>
      </c>
      <c r="ALN78" s="46">
        <v>1.2399656375225732E-8</v>
      </c>
      <c r="ALO78" s="46">
        <v>2.0767779517982493E-20</v>
      </c>
      <c r="ALP78" s="46">
        <v>4.0188970742090288E-23</v>
      </c>
      <c r="ALQ78" s="46">
        <v>30622.029958181392</v>
      </c>
      <c r="ALR78" s="46">
        <v>0.48786078343898148</v>
      </c>
      <c r="ALS78" s="46">
        <v>0.50110953774555234</v>
      </c>
      <c r="ALT78" s="46">
        <v>6.2859623268551805E-13</v>
      </c>
      <c r="ALU78" s="46">
        <v>2.0627995219332058E-30</v>
      </c>
      <c r="ALV78" s="46">
        <v>2.0361480812710746E-8</v>
      </c>
      <c r="ALW78" s="46">
        <v>4.1503445045652301E-3</v>
      </c>
      <c r="ALX78" s="46">
        <v>3.7427130394223395E-12</v>
      </c>
      <c r="ALY78" s="46">
        <v>3.2853460770155496E-95</v>
      </c>
      <c r="ALZ78" s="46">
        <v>8.4272978127357515E-72</v>
      </c>
      <c r="AMA78" s="46">
        <v>6060.6552093018799</v>
      </c>
      <c r="AMB78" s="46">
        <v>7.4880107406614425E-16</v>
      </c>
      <c r="AMC78" s="46">
        <v>1.0550578843730816E-36</v>
      </c>
      <c r="AMD78" s="46">
        <v>6.9420020651928785E-4</v>
      </c>
      <c r="AME78" s="46">
        <v>5.9134662549090176E-5</v>
      </c>
      <c r="AMF78" s="46">
        <v>247631.32880228979</v>
      </c>
      <c r="AMG78" s="46">
        <v>1.1040598841041138E-14</v>
      </c>
      <c r="AMH78" s="46">
        <v>1.1004389063654064E-14</v>
      </c>
      <c r="AMI78" s="46">
        <v>0.20500637208709793</v>
      </c>
      <c r="AMJ78" s="46">
        <v>7434.9295416437753</v>
      </c>
      <c r="AMK78" s="46">
        <v>13537.035298075905</v>
      </c>
      <c r="AML78" s="46">
        <v>3.8213573582359843</v>
      </c>
      <c r="AMM78" s="46">
        <v>5114.1064294629114</v>
      </c>
      <c r="AMN78" s="46">
        <v>912003.1759996796</v>
      </c>
      <c r="AMO78" s="46">
        <v>2.504063285658922E-8</v>
      </c>
      <c r="AMP78" s="46">
        <v>8.3762680421389998E-2</v>
      </c>
      <c r="AMQ78" s="46">
        <v>521.86103158479091</v>
      </c>
      <c r="AMR78" s="46">
        <v>7.3381979256415144E-18</v>
      </c>
      <c r="AMS78" s="46">
        <v>234.81716521896294</v>
      </c>
      <c r="AMT78" s="46">
        <v>3.2360866308113832E-3</v>
      </c>
      <c r="AMU78" s="46">
        <v>993820.69586005271</v>
      </c>
      <c r="AMV78" s="46">
        <v>421.05255828573189</v>
      </c>
      <c r="AMW78" s="46">
        <v>1488.0223826183699</v>
      </c>
      <c r="AMX78" s="46">
        <v>6.5539905868617727E-9</v>
      </c>
      <c r="AMY78" s="46">
        <v>58334.789897545743</v>
      </c>
      <c r="AMZ78" s="46">
        <v>8.7891159695320157E-31</v>
      </c>
      <c r="ANA78" s="46">
        <v>125578.47875274686</v>
      </c>
      <c r="ANB78" s="46">
        <v>7.4491388031174061E-20</v>
      </c>
      <c r="ANC78" s="46">
        <v>6.5605889196816311E-12</v>
      </c>
      <c r="AND78" s="46">
        <v>2.1370804493998445</v>
      </c>
      <c r="ANE78" s="46">
        <v>1.2164463080181288E-39</v>
      </c>
      <c r="ANF78" s="46">
        <v>2.5253622637902263E-6</v>
      </c>
      <c r="ANG78" s="46">
        <v>1691.9079680728748</v>
      </c>
      <c r="ANH78" s="46">
        <v>2.678949084459329E-5</v>
      </c>
      <c r="ANI78" s="46">
        <v>22589.393754252356</v>
      </c>
      <c r="ANJ78" s="46">
        <v>5.8948066436265195E-7</v>
      </c>
      <c r="ANK78" s="46">
        <v>37.432656578471935</v>
      </c>
      <c r="ANL78" s="46">
        <v>2.0009956219381871E-7</v>
      </c>
      <c r="ANM78" s="46">
        <v>8.1420760117569704E-13</v>
      </c>
      <c r="ANN78" s="46">
        <v>573.02415597256606</v>
      </c>
      <c r="ANO78" s="46">
        <v>7.4541136063150481E-26</v>
      </c>
      <c r="ANP78" s="46">
        <v>1.532410459369778E-34</v>
      </c>
      <c r="ANQ78" s="46">
        <v>4.5690877398590335E-35</v>
      </c>
      <c r="ANR78" s="46">
        <v>5.133680125857848E-5</v>
      </c>
      <c r="ANS78" s="46">
        <v>2.9655567479943412E-21</v>
      </c>
      <c r="ANT78" s="46">
        <v>106.2927401285835</v>
      </c>
      <c r="ANU78" s="46">
        <v>6475.508634790217</v>
      </c>
      <c r="ANV78" s="46">
        <v>229928.72847111896</v>
      </c>
      <c r="ANW78" s="46">
        <v>8.9268839384159868</v>
      </c>
      <c r="ANX78" s="46">
        <v>96.771214604981637</v>
      </c>
      <c r="ANY78" s="46">
        <v>1.9730958396231019E-11</v>
      </c>
      <c r="ANZ78" s="46">
        <v>1.0023980519002678E-8</v>
      </c>
      <c r="AOA78" s="46">
        <v>9.6206014789895881E-37</v>
      </c>
      <c r="AOB78" s="46">
        <v>7781.1779211460107</v>
      </c>
      <c r="AOC78" s="46">
        <v>3.9199750086787444</v>
      </c>
      <c r="AOD78" s="46">
        <v>5.9811588714812664E-4</v>
      </c>
      <c r="AOE78" s="46">
        <v>2.4281393965572036E-20</v>
      </c>
      <c r="AOF78" s="46">
        <v>1.7351415531375668E-27</v>
      </c>
      <c r="AOG78" s="46">
        <v>3.9464420300918581E-10</v>
      </c>
      <c r="AOH78" s="46">
        <v>3.6136561728356756E-6</v>
      </c>
      <c r="AOI78" s="46">
        <v>16169.043301414677</v>
      </c>
      <c r="AOJ78" s="46">
        <v>8165.9177319842156</v>
      </c>
      <c r="AOK78" s="46">
        <v>39011.128545311294</v>
      </c>
      <c r="AOL78" s="46">
        <v>83.650470044645942</v>
      </c>
      <c r="AOM78" s="46">
        <v>4.8251207260562724E-6</v>
      </c>
      <c r="AON78" s="46">
        <v>346780.43857785518</v>
      </c>
      <c r="AOO78" s="46">
        <v>2.7043722255142857E-14</v>
      </c>
      <c r="AOP78" s="46">
        <v>24777.332615169667</v>
      </c>
      <c r="AOQ78" s="46">
        <v>6.1939709809978281E-3</v>
      </c>
      <c r="AOR78" s="46">
        <v>2.0325642865846062E-10</v>
      </c>
      <c r="AOS78" s="46">
        <v>9.0328267663345628E-17</v>
      </c>
      <c r="AOT78" s="46">
        <v>19806.885201869296</v>
      </c>
      <c r="AOU78" s="46">
        <v>8.7667192694100134E-18</v>
      </c>
      <c r="AOV78" s="46">
        <v>321.347042831436</v>
      </c>
      <c r="AOW78" s="46">
        <v>3.6441615672599509E-36</v>
      </c>
      <c r="AOX78" s="46">
        <v>6.6582770267709082E-21</v>
      </c>
      <c r="AOY78" s="46">
        <v>4.5710336387032503E-25</v>
      </c>
      <c r="AOZ78" s="46">
        <v>8813.3076348692884</v>
      </c>
      <c r="APA78" s="46">
        <v>3.0606831722342453E-3</v>
      </c>
      <c r="APB78" s="46">
        <v>280.83728183769335</v>
      </c>
      <c r="APC78" s="46">
        <v>1.5564698632965882E-9</v>
      </c>
      <c r="APD78" s="46">
        <v>3.5577151507215424E-13</v>
      </c>
      <c r="APE78" s="46">
        <v>5.111545390280373E-24</v>
      </c>
      <c r="APF78" s="46">
        <v>0.82884193188034716</v>
      </c>
      <c r="APG78" s="46">
        <v>4.8544692075021302E-35</v>
      </c>
      <c r="APH78" s="46">
        <v>1.7075347149059383E-8</v>
      </c>
      <c r="API78" s="46">
        <v>6.5401779427179955E-8</v>
      </c>
      <c r="APJ78" s="46">
        <v>3.622138478371443E-9</v>
      </c>
      <c r="APK78" s="46">
        <v>0.1161481722709557</v>
      </c>
      <c r="APL78" s="46">
        <v>26060.907615628803</v>
      </c>
      <c r="APM78" s="46">
        <v>219.29789233313849</v>
      </c>
      <c r="APN78" s="46">
        <v>1132001.3318285297</v>
      </c>
      <c r="APO78" s="46">
        <v>49081.716198603681</v>
      </c>
      <c r="APP78" s="46">
        <v>29070.943587441285</v>
      </c>
      <c r="APQ78" s="46">
        <v>1.1299679658478488E-6</v>
      </c>
      <c r="APR78" s="46">
        <v>8.0051991795925412E-20</v>
      </c>
      <c r="APS78" s="46">
        <v>157704.68716827122</v>
      </c>
      <c r="APT78" s="46">
        <v>9.454772978835456E-20</v>
      </c>
      <c r="APU78" s="46">
        <v>0.15677116387583706</v>
      </c>
      <c r="APV78" s="46">
        <v>1.6042495625672708</v>
      </c>
      <c r="APW78" s="46">
        <v>1.0673866874662734</v>
      </c>
      <c r="APX78" s="46">
        <v>88.07575323581608</v>
      </c>
      <c r="APY78" s="46">
        <v>464602.41707885423</v>
      </c>
      <c r="APZ78" s="46">
        <v>822.54784692415387</v>
      </c>
      <c r="AQA78" s="46">
        <v>2.4456724262006857E-44</v>
      </c>
      <c r="AQB78" s="46">
        <v>8.6981557943768416E-5</v>
      </c>
      <c r="AQC78" s="46">
        <v>1.4881103282115361E-14</v>
      </c>
      <c r="AQD78" s="46">
        <v>1.0726293776561919E-4</v>
      </c>
      <c r="AQE78" s="46">
        <v>1.6734129106715535E-8</v>
      </c>
      <c r="AQF78" s="46">
        <v>3.3846592855075167E-11</v>
      </c>
      <c r="AQG78" s="46">
        <v>1.6201116821497671E-7</v>
      </c>
      <c r="AQH78" s="46">
        <v>1.280880219003913E-8</v>
      </c>
      <c r="AQI78" s="46">
        <v>176443.30180029219</v>
      </c>
      <c r="AQJ78" s="46">
        <v>2.4616046297253214E-10</v>
      </c>
      <c r="AQK78" s="46">
        <v>0.33636276216584232</v>
      </c>
      <c r="AQL78" s="46">
        <v>1.3676858635386651E-23</v>
      </c>
      <c r="AQM78" s="46">
        <v>1.2689746900695307</v>
      </c>
      <c r="AQN78" s="46">
        <v>2.8863920735315059E-7</v>
      </c>
      <c r="AQO78" s="46">
        <v>26767.89935817233</v>
      </c>
      <c r="AQP78" s="46">
        <v>3.8474909457233436E-19</v>
      </c>
      <c r="AQQ78" s="46">
        <v>5.6987997949625372E-9</v>
      </c>
      <c r="AQR78" s="46">
        <v>201692.19659357436</v>
      </c>
      <c r="AQS78" s="46">
        <v>2.7214146836682017E-2</v>
      </c>
      <c r="AQT78" s="46">
        <v>5.2089481800925378E-3</v>
      </c>
      <c r="AQU78" s="46">
        <v>1.2867663027452035E-39</v>
      </c>
      <c r="AQV78" s="46">
        <v>847.67729244865939</v>
      </c>
      <c r="AQW78" s="46">
        <v>3.4675357225433044E-2</v>
      </c>
      <c r="AQX78" s="46">
        <v>8.0687852423624371E-44</v>
      </c>
      <c r="AQY78" s="46">
        <v>2.1477457706714486E-8</v>
      </c>
      <c r="AQZ78" s="46">
        <v>11.851385121780712</v>
      </c>
      <c r="ARA78" s="46">
        <v>5.8183544952757861E-3</v>
      </c>
      <c r="ARB78" s="46">
        <v>1.7090285454267105</v>
      </c>
      <c r="ARC78" s="46">
        <v>2.2329596131560092</v>
      </c>
      <c r="ARD78" s="46">
        <v>1.4092370628404746E-7</v>
      </c>
      <c r="ARE78" s="46">
        <v>5194.4463967461325</v>
      </c>
      <c r="ARF78" s="46">
        <v>317.05371314154769</v>
      </c>
      <c r="ARG78" s="46">
        <v>293.8797707663353</v>
      </c>
      <c r="ARH78" s="46">
        <v>3.2985495419370043E-37</v>
      </c>
      <c r="ARI78" s="46">
        <v>4.3821239339328191E-14</v>
      </c>
      <c r="ARJ78" s="46">
        <v>5.7063058565327826E-2</v>
      </c>
      <c r="ARK78" s="46">
        <v>3.0070754993528719E-19</v>
      </c>
      <c r="ARL78" s="46">
        <v>2.0850384486064806E-10</v>
      </c>
      <c r="ARM78" s="46">
        <v>2.0721282644098702E-37</v>
      </c>
      <c r="ARN78" s="46">
        <v>1.1694528758327129E-2</v>
      </c>
      <c r="ARO78" s="46">
        <v>6.4957511810057458E-6</v>
      </c>
      <c r="ARP78" s="46">
        <v>2.0388798916470144E-17</v>
      </c>
      <c r="ARQ78" s="46">
        <v>0.49089729255346343</v>
      </c>
      <c r="ARR78" s="46">
        <v>6.913578633074281E-5</v>
      </c>
      <c r="ARS78" s="46">
        <v>1306612.0587760357</v>
      </c>
      <c r="ART78" s="46">
        <v>2.8880795520386463E-50</v>
      </c>
      <c r="ARU78" s="46">
        <v>6.2552150495183061E-14</v>
      </c>
      <c r="ARV78" s="46">
        <v>0.15599411134459085</v>
      </c>
      <c r="ARW78" s="46">
        <v>1514.2732208828802</v>
      </c>
      <c r="ARX78" s="46">
        <v>7.0374225226316454E-17</v>
      </c>
      <c r="ARY78" s="46">
        <v>571624.0951608069</v>
      </c>
      <c r="ARZ78" s="46">
        <v>1304699.8506261329</v>
      </c>
      <c r="ASA78" s="46">
        <v>0.22405028302805574</v>
      </c>
      <c r="ASB78" s="46">
        <v>3.8801452124389462E-14</v>
      </c>
      <c r="ASC78" s="46">
        <v>6.6216467726848277E-2</v>
      </c>
      <c r="ASD78" s="46">
        <v>1839573.4101106199</v>
      </c>
      <c r="ASE78" s="46">
        <v>3.2826603817539768E-41</v>
      </c>
      <c r="ASF78" s="46">
        <v>27658.235327901137</v>
      </c>
      <c r="ASG78" s="46">
        <v>5.1603074365424677E-10</v>
      </c>
      <c r="ASH78" s="46">
        <v>5.3521757340583378E-16</v>
      </c>
      <c r="ASI78" s="46">
        <v>4.7606498200516273E-25</v>
      </c>
      <c r="ASJ78" s="46">
        <v>2.385506390819411E-5</v>
      </c>
      <c r="ASK78" s="46">
        <v>1.0475402196614084E-13</v>
      </c>
      <c r="ASL78" s="46">
        <v>5.3363830446898474E-3</v>
      </c>
      <c r="ASM78" s="46">
        <v>2.1015303828076276E-26</v>
      </c>
      <c r="ASN78" s="46">
        <v>21968.464560541102</v>
      </c>
      <c r="ASO78" s="46">
        <v>2.2286820304590115E-15</v>
      </c>
      <c r="ASP78" s="46">
        <v>3.3640001200625614E-5</v>
      </c>
      <c r="ASQ78" s="46">
        <v>5.0765877058533299E-16</v>
      </c>
      <c r="ASR78" s="46">
        <v>2.6011517264739597E-33</v>
      </c>
      <c r="ASS78" s="46">
        <v>7.0608634630778279E-7</v>
      </c>
      <c r="AST78" s="46">
        <v>1.3275947743363171E-21</v>
      </c>
      <c r="ASU78" s="46">
        <v>2.8200633897805466E-13</v>
      </c>
      <c r="ASV78" s="46">
        <v>125858.11450858877</v>
      </c>
      <c r="ASW78" s="46">
        <v>6.8875816866532797E-17</v>
      </c>
      <c r="ASX78" s="46">
        <v>4.0747603894594212E-28</v>
      </c>
      <c r="ASY78" s="46">
        <v>102.03574789012495</v>
      </c>
      <c r="ASZ78" s="46">
        <v>37032.325071702682</v>
      </c>
      <c r="ATA78" s="46">
        <v>7.2943178693839236E-5</v>
      </c>
      <c r="ATB78" s="46">
        <v>4.0743697400452009E-57</v>
      </c>
      <c r="ATC78" s="46">
        <v>1.8684874042068135E-35</v>
      </c>
      <c r="ATD78" s="46">
        <v>701859.35853618407</v>
      </c>
      <c r="ATE78" s="46">
        <v>7.5568462559939652E-10</v>
      </c>
      <c r="ATF78" s="46">
        <v>2.5673299357772116E-8</v>
      </c>
      <c r="ATG78" s="46">
        <v>1.3601859253390127E-9</v>
      </c>
      <c r="ATH78" s="46">
        <v>2.9935959948634256E-23</v>
      </c>
      <c r="ATI78" s="46">
        <v>58568.661316756385</v>
      </c>
      <c r="ATJ78" s="46">
        <v>98.274707591442947</v>
      </c>
      <c r="ATK78" s="46">
        <v>4.289829393299073E-2</v>
      </c>
      <c r="ATL78" s="46">
        <v>2118.1817065088471</v>
      </c>
      <c r="ATM78" s="46">
        <v>3.5194901426610777E-48</v>
      </c>
      <c r="ATN78" s="46">
        <v>5.1137221652783948E-21</v>
      </c>
      <c r="ATO78" s="46">
        <v>1.7803904610316947E-35</v>
      </c>
      <c r="ATP78" s="46">
        <v>2.1365146949142388E-8</v>
      </c>
      <c r="ATQ78" s="46">
        <v>6.1981200780573745E-3</v>
      </c>
      <c r="ATR78" s="46">
        <v>8.1435795046147716E-33</v>
      </c>
      <c r="ATS78" s="46">
        <v>1.8710761844384802E-28</v>
      </c>
      <c r="ATT78" s="46">
        <v>4.4749515845361793E-17</v>
      </c>
      <c r="ATU78" s="46">
        <v>1.1361517897630328E-4</v>
      </c>
      <c r="ATV78" s="46">
        <v>3.119811103542652E-16</v>
      </c>
      <c r="ATW78" s="46">
        <v>2630573.5782791618</v>
      </c>
      <c r="ATX78" s="46">
        <v>30.320568573985604</v>
      </c>
      <c r="ATY78" s="46">
        <v>2.1594135650993644</v>
      </c>
      <c r="ATZ78" s="46">
        <v>1343444.3656934702</v>
      </c>
      <c r="AUA78" s="46">
        <v>1.6351022771564872E-15</v>
      </c>
      <c r="AUB78" s="46">
        <v>222.43724772668975</v>
      </c>
      <c r="AUC78" s="46">
        <v>1.4693181962690258E-4</v>
      </c>
      <c r="AUD78" s="46">
        <v>2734.5032785051417</v>
      </c>
      <c r="AUE78" s="46">
        <v>251452.77594271084</v>
      </c>
      <c r="AUF78" s="46">
        <v>2.5583783780685973E-11</v>
      </c>
      <c r="AUG78" s="46">
        <v>5.3487895139761456E-22</v>
      </c>
      <c r="AUH78" s="46">
        <v>1.5930218011448648E-27</v>
      </c>
      <c r="AUI78" s="46">
        <v>1.2771247285470672E-3</v>
      </c>
      <c r="AUJ78" s="46">
        <v>8.4719273828696474E-10</v>
      </c>
      <c r="AUK78" s="46">
        <v>1995.8623187376966</v>
      </c>
      <c r="AUL78" s="46">
        <v>6.3399041476056084E-25</v>
      </c>
      <c r="AUM78" s="46">
        <v>499.60776413770213</v>
      </c>
      <c r="AUN78" s="46">
        <v>492710.04914454219</v>
      </c>
      <c r="AUO78" s="46">
        <v>8.5573163590117394E-15</v>
      </c>
      <c r="AUP78" s="46">
        <v>3.5695761190260116E-11</v>
      </c>
      <c r="AUQ78" s="46">
        <v>76921.473841630257</v>
      </c>
      <c r="AUR78" s="46">
        <v>62.566868153401309</v>
      </c>
      <c r="AUS78" s="46">
        <v>22.045248089621264</v>
      </c>
      <c r="AUT78" s="46">
        <v>2135.0634358763227</v>
      </c>
      <c r="AUU78" s="46">
        <v>2.7469742247552809E-31</v>
      </c>
      <c r="AUV78" s="46">
        <v>9.3509757952173405E-6</v>
      </c>
      <c r="AUW78" s="46">
        <v>206639.82849755333</v>
      </c>
      <c r="AUX78" s="46">
        <v>6.969925716549194E-20</v>
      </c>
      <c r="AUY78" s="46">
        <v>7.711517992717153E-22</v>
      </c>
      <c r="AUZ78" s="46">
        <v>803319.21741591592</v>
      </c>
      <c r="AVA78" s="46">
        <v>1.2744655891902415E-4</v>
      </c>
      <c r="AVB78" s="46">
        <v>1.4927172751107293E-5</v>
      </c>
      <c r="AVC78" s="46">
        <v>3.9556221804958255E-3</v>
      </c>
      <c r="AVD78" s="46">
        <v>3.8177631499498595E-14</v>
      </c>
      <c r="AVE78" s="46">
        <v>9.0837515272416545E-7</v>
      </c>
      <c r="AVF78" s="46">
        <v>4.4449934180411898E-6</v>
      </c>
      <c r="AVG78" s="46">
        <v>1.6969487288513848E-4</v>
      </c>
      <c r="AVH78" s="46">
        <v>462210.03167625598</v>
      </c>
      <c r="AVI78" s="46">
        <v>1873638.8213495859</v>
      </c>
      <c r="AVJ78" s="46">
        <v>2.4431233254424422E-22</v>
      </c>
      <c r="AVK78" s="46">
        <v>2.5808116504398576E-4</v>
      </c>
      <c r="AVL78" s="46">
        <v>11700.278952727793</v>
      </c>
      <c r="AVM78" s="46">
        <v>351.78790936121919</v>
      </c>
      <c r="AVN78" s="46">
        <v>0.102082812119994</v>
      </c>
      <c r="AVO78" s="46">
        <v>5.9122178229599628E-50</v>
      </c>
      <c r="AVP78" s="46">
        <v>96838.914267149448</v>
      </c>
      <c r="AVQ78" s="46">
        <v>1.4969782824605672E-58</v>
      </c>
      <c r="AVR78" s="46">
        <v>26961.959381031287</v>
      </c>
      <c r="AVS78" s="46">
        <v>1.1018066319769322E-6</v>
      </c>
      <c r="AVT78" s="46">
        <v>8.3584617243292943E-12</v>
      </c>
      <c r="AVU78" s="46">
        <v>8.5731099111931764E-17</v>
      </c>
      <c r="AVV78" s="46">
        <v>1.9748196857720265E-11</v>
      </c>
      <c r="AVW78" s="46">
        <v>5.1552169735676252E-17</v>
      </c>
      <c r="AVX78" s="46">
        <v>47895.201036432161</v>
      </c>
      <c r="AVY78" s="46">
        <v>187090.60543768152</v>
      </c>
      <c r="AVZ78" s="46">
        <v>1.0876107320388578E-29</v>
      </c>
      <c r="AWA78" s="46">
        <v>2.0566751524372717E-6</v>
      </c>
      <c r="AWB78" s="46">
        <v>507.73588811773601</v>
      </c>
      <c r="AWC78" s="46">
        <v>3632.044797369937</v>
      </c>
      <c r="AWD78" s="46">
        <v>530829.96538672573</v>
      </c>
      <c r="AWE78" s="46">
        <v>2.4601804888648432E-6</v>
      </c>
      <c r="AWF78" s="46">
        <v>1.6550626494314403E-13</v>
      </c>
      <c r="AWG78" s="46">
        <v>4.4501917405753878E-33</v>
      </c>
      <c r="AWH78" s="46">
        <v>2.6795830884624781E-16</v>
      </c>
      <c r="AWI78" s="46">
        <v>810.4247880290693</v>
      </c>
      <c r="AWJ78" s="46">
        <v>2264147.6838737824</v>
      </c>
      <c r="AWK78" s="46">
        <v>47314.624052507868</v>
      </c>
      <c r="AWL78" s="46">
        <v>2.1921210176652775E-28</v>
      </c>
      <c r="AWM78" s="46">
        <v>2.0223781937232872E-5</v>
      </c>
      <c r="AWN78" s="46">
        <v>9.9012100076428908E-14</v>
      </c>
      <c r="AWO78" s="46">
        <v>5.2220969735622789E-10</v>
      </c>
      <c r="AWP78" s="46">
        <v>1.6456224158288285E-23</v>
      </c>
      <c r="AWQ78" s="46">
        <v>6.1386945416498084E-9</v>
      </c>
      <c r="AWR78" s="46">
        <v>373.0487972262693</v>
      </c>
      <c r="AWS78" s="46">
        <v>5.9108181289780426E-5</v>
      </c>
      <c r="AWT78" s="46">
        <v>7.9850823085481205E-43</v>
      </c>
      <c r="AWU78" s="46">
        <v>568215.55621634109</v>
      </c>
      <c r="AWV78" s="46">
        <v>2.0739903342608008E-7</v>
      </c>
      <c r="AWW78" s="46">
        <v>0.38946280599184191</v>
      </c>
      <c r="AWX78" s="46">
        <v>1.558691120658638</v>
      </c>
      <c r="AWY78" s="46">
        <v>3.887671964727378E-16</v>
      </c>
      <c r="AWZ78" s="46">
        <v>7.0791706782990756E-5</v>
      </c>
      <c r="AXA78" s="46">
        <v>573209.80098537845</v>
      </c>
      <c r="AXB78" s="46">
        <v>419768.97372275015</v>
      </c>
      <c r="AXC78" s="46">
        <v>2.6609390793684836E-35</v>
      </c>
      <c r="AXD78" s="46">
        <v>2.0596310533849454E-10</v>
      </c>
      <c r="AXE78" s="46">
        <v>7.3097775290145653E-41</v>
      </c>
      <c r="AXF78" s="46">
        <v>1.6243589907213266E-43</v>
      </c>
      <c r="AXG78" s="46">
        <v>0.23266667429562204</v>
      </c>
      <c r="AXH78" s="46">
        <v>1.0258479303770539E-7</v>
      </c>
      <c r="AXI78" s="46">
        <v>306199.71963684395</v>
      </c>
      <c r="AXJ78" s="46">
        <v>4.3524769678277677E-9</v>
      </c>
      <c r="AXK78" s="46">
        <v>192193.35286657565</v>
      </c>
      <c r="AXL78" s="46">
        <v>52801.956569968686</v>
      </c>
      <c r="AXM78" s="46">
        <v>2.3571547367717037E-3</v>
      </c>
      <c r="AXN78" s="46">
        <v>0.28089497134220831</v>
      </c>
      <c r="AXO78" s="46">
        <v>2.4055395038936044E-18</v>
      </c>
      <c r="AXP78" s="46">
        <v>1.0489489518691164E-18</v>
      </c>
      <c r="AXQ78" s="46">
        <v>1.6327370763377649E-5</v>
      </c>
      <c r="AXR78" s="46">
        <v>6.2429930620115934E-3</v>
      </c>
      <c r="AXS78" s="46">
        <v>1.6492345849585376E-4</v>
      </c>
      <c r="AXT78" s="46">
        <v>1.9559482277637851E-16</v>
      </c>
      <c r="AXU78" s="46">
        <v>2957.0936740297329</v>
      </c>
      <c r="AXV78" s="46">
        <v>1.1902617347209802E-6</v>
      </c>
      <c r="AXW78" s="46">
        <v>1.0788199969825314E-9</v>
      </c>
      <c r="AXX78" s="46">
        <v>1.4033855101465451E-5</v>
      </c>
      <c r="AXY78" s="46">
        <v>500741.73288460105</v>
      </c>
      <c r="AXZ78" s="46">
        <v>56.342154426850911</v>
      </c>
      <c r="AYA78" s="46">
        <v>1.1767757424285878</v>
      </c>
      <c r="AYB78" s="46">
        <v>6.4761280253224153E-12</v>
      </c>
      <c r="AYC78" s="46">
        <v>2.6353686134833503E-4</v>
      </c>
      <c r="AYD78" s="46">
        <v>1.7907882007908055E-33</v>
      </c>
      <c r="AYE78" s="46">
        <v>683.31682883517726</v>
      </c>
      <c r="AYF78" s="46">
        <v>0.2317886428953046</v>
      </c>
      <c r="AYG78" s="46">
        <v>4.8843954116415933</v>
      </c>
      <c r="AYH78" s="46">
        <v>6.2166114114665851E-5</v>
      </c>
      <c r="AYI78" s="46">
        <v>1.7968271737856483E-42</v>
      </c>
      <c r="AYJ78" s="46">
        <v>6.7093661812914832E-2</v>
      </c>
      <c r="AYK78" s="46">
        <v>16.359937405835733</v>
      </c>
      <c r="AYL78" s="46">
        <v>910.30740352748762</v>
      </c>
      <c r="AYM78" s="46">
        <v>3.4315895971268783E-14</v>
      </c>
      <c r="AYN78" s="46">
        <v>3389.9567537291964</v>
      </c>
      <c r="AYO78" s="46">
        <v>1.2846020135705429</v>
      </c>
      <c r="AYP78" s="46">
        <v>1.577150077879793E-10</v>
      </c>
      <c r="AYQ78" s="46">
        <v>9.6861953742095448</v>
      </c>
      <c r="AYR78" s="46">
        <v>4.0868698749698229E-2</v>
      </c>
      <c r="AYS78" s="46">
        <v>1.4649284889634474E-6</v>
      </c>
      <c r="AYT78" s="46">
        <v>605066.02804979007</v>
      </c>
      <c r="AYU78" s="46">
        <v>1.0801865482255532E-22</v>
      </c>
      <c r="AYV78" s="46">
        <v>1.6512199210994038E-4</v>
      </c>
      <c r="AYW78" s="46">
        <v>1.372533992066774E-33</v>
      </c>
      <c r="AYX78" s="46">
        <v>1.0192162614739973E-21</v>
      </c>
      <c r="AYY78" s="46">
        <v>4.065854570556763E-7</v>
      </c>
      <c r="AYZ78" s="46">
        <v>4.1225060243917991E-13</v>
      </c>
      <c r="AZA78" s="46">
        <v>7.7601040196476844E-18</v>
      </c>
      <c r="AZB78" s="46">
        <v>6.0480536573443794E-2</v>
      </c>
      <c r="AZC78" s="46">
        <v>37160.377063743057</v>
      </c>
      <c r="AZD78" s="46">
        <v>17081.612510728031</v>
      </c>
      <c r="AZE78" s="46">
        <v>14999.083870353494</v>
      </c>
      <c r="AZF78" s="46">
        <v>113.84134557798083</v>
      </c>
      <c r="AZG78" s="46">
        <v>4.6441657316662486E-8</v>
      </c>
      <c r="AZH78" s="46">
        <v>12.32043250611234</v>
      </c>
      <c r="AZI78" s="46">
        <v>6.719071433071408E-6</v>
      </c>
      <c r="AZJ78" s="46">
        <v>28590.585883990585</v>
      </c>
      <c r="AZK78" s="46">
        <v>1.1172086428085774E-5</v>
      </c>
      <c r="AZL78" s="46">
        <v>1.9198833463292392E-9</v>
      </c>
      <c r="AZM78" s="46">
        <v>2.6603046300748901E-28</v>
      </c>
      <c r="AZN78" s="46">
        <v>8.5070232462544231E-15</v>
      </c>
      <c r="AZO78" s="46">
        <v>9.009471498489087E-2</v>
      </c>
      <c r="AZP78" s="46">
        <v>2.5280676640610369E-9</v>
      </c>
      <c r="AZQ78" s="46">
        <v>1.6523538671569545E-31</v>
      </c>
      <c r="AZR78" s="46">
        <v>4.7496811467056137E-2</v>
      </c>
      <c r="AZS78" s="46">
        <v>2139270.522827059</v>
      </c>
      <c r="AZT78" s="46">
        <v>3.651978609246311E-16</v>
      </c>
      <c r="AZU78" s="46">
        <v>0.48986016608656152</v>
      </c>
      <c r="AZV78" s="46">
        <v>165.24626929451932</v>
      </c>
      <c r="AZW78" s="46">
        <v>1.8625246834406694E-9</v>
      </c>
      <c r="AZX78" s="46">
        <v>5871.7186565391485</v>
      </c>
      <c r="AZY78" s="46">
        <v>444097.67670473031</v>
      </c>
      <c r="AZZ78" s="46">
        <v>11.169063943438735</v>
      </c>
      <c r="BAA78" s="46">
        <v>9.2359446778675645E-25</v>
      </c>
      <c r="BAB78" s="46">
        <v>886498.24454989913</v>
      </c>
      <c r="BAC78" s="46">
        <v>6.9869322476920358E-6</v>
      </c>
      <c r="BAD78" s="46">
        <v>8.9524528528167782</v>
      </c>
      <c r="BAE78" s="46">
        <v>2434.4347161612764</v>
      </c>
      <c r="BAF78" s="46">
        <v>1.267418769443605E-20</v>
      </c>
      <c r="BAG78" s="46">
        <v>3.6985626712129621E-10</v>
      </c>
      <c r="BAH78" s="46">
        <v>313.34434417767</v>
      </c>
      <c r="BAI78" s="46">
        <v>0.4490794040314921</v>
      </c>
      <c r="BAJ78" s="46">
        <v>4341.3043371305848</v>
      </c>
      <c r="BAK78" s="46">
        <v>2.2553529692967623E-12</v>
      </c>
      <c r="BAL78" s="46">
        <v>1.7034059110222798E-7</v>
      </c>
      <c r="BAM78" s="46">
        <v>1.0778995253460097E-6</v>
      </c>
      <c r="BAN78" s="46">
        <v>8.2048237589507172E-6</v>
      </c>
      <c r="BAO78" s="46">
        <v>1.5614525858265421E-3</v>
      </c>
      <c r="BAP78" s="46">
        <v>3206.3085855199129</v>
      </c>
      <c r="BAQ78" s="46">
        <v>2.3828156142271679E-10</v>
      </c>
      <c r="BAR78" s="46">
        <v>4.924639573367409E-34</v>
      </c>
      <c r="BAS78" s="46">
        <v>1.1791319301365601</v>
      </c>
      <c r="BAT78" s="46">
        <v>8.1968111058317082E-4</v>
      </c>
      <c r="BAU78" s="46">
        <v>1.4288314425621904E-12</v>
      </c>
      <c r="BAV78" s="46">
        <v>1.4857681137582622E-9</v>
      </c>
      <c r="BAW78" s="46">
        <v>2.3876591412527497E-31</v>
      </c>
      <c r="BAX78" s="46">
        <v>1337.6862815226268</v>
      </c>
      <c r="BAY78" s="46">
        <v>2.8525806162085218E-7</v>
      </c>
      <c r="BAZ78" s="46">
        <v>5.0859744465448505E-56</v>
      </c>
      <c r="BBA78" s="46">
        <v>35.688203938919251</v>
      </c>
      <c r="BBB78" s="46">
        <v>4.0940771852900163E-13</v>
      </c>
      <c r="BBC78" s="46">
        <v>1.1390164656500463E-28</v>
      </c>
      <c r="BBD78" s="46">
        <v>170.5702805167802</v>
      </c>
      <c r="BBE78" s="46">
        <v>7.367195057230917E-7</v>
      </c>
      <c r="BBF78" s="46">
        <v>170.14710307831456</v>
      </c>
      <c r="BBG78" s="46">
        <v>3.5309331106578173E-23</v>
      </c>
      <c r="BBH78" s="46">
        <v>1.0348787431077951E-5</v>
      </c>
      <c r="BBI78" s="46">
        <v>6.9341472044464692E-3</v>
      </c>
      <c r="BBJ78" s="46">
        <v>3.0815890571433179E-14</v>
      </c>
      <c r="BBK78" s="46">
        <v>16150.485455194239</v>
      </c>
      <c r="BBL78" s="46">
        <v>81956.35230747718</v>
      </c>
      <c r="BBM78" s="46">
        <v>9.342385467026211E-4</v>
      </c>
      <c r="BBN78" s="46">
        <v>2122.5602795926311</v>
      </c>
      <c r="BBO78" s="46">
        <v>5.5497475788835433E-24</v>
      </c>
      <c r="BBP78" s="46">
        <v>4.1324321373367445E-3</v>
      </c>
      <c r="BBQ78" s="46">
        <v>1.2591576378983748E-14</v>
      </c>
      <c r="BBR78" s="46">
        <v>736.27756920706133</v>
      </c>
      <c r="BBS78" s="46">
        <v>828177.9415164548</v>
      </c>
      <c r="BBT78" s="46">
        <v>4.4636871301807596E-26</v>
      </c>
      <c r="BBU78" s="46">
        <v>33.167274830227043</v>
      </c>
      <c r="BBV78" s="46">
        <v>7.942379787870929E-2</v>
      </c>
      <c r="BBW78" s="46">
        <v>4.872368219284977E-45</v>
      </c>
      <c r="BBX78" s="46">
        <v>4.4729815004720711E-20</v>
      </c>
      <c r="BBY78" s="46">
        <v>3723927.900246745</v>
      </c>
      <c r="BBZ78" s="46">
        <v>10220.489657245605</v>
      </c>
      <c r="BCA78" s="46">
        <v>4.1940756736602385</v>
      </c>
      <c r="BCB78" s="46">
        <v>1.4495983888312325E-3</v>
      </c>
      <c r="BCC78" s="46">
        <v>1.1841946013720116E-2</v>
      </c>
      <c r="BCD78" s="46">
        <v>2.0638047649790274E-3</v>
      </c>
      <c r="BCE78" s="46">
        <v>6.496921890152961E-2</v>
      </c>
      <c r="BCF78" s="46">
        <v>606614.82645940233</v>
      </c>
      <c r="BCG78" s="46">
        <v>2.0413040813224992E-64</v>
      </c>
      <c r="BCH78" s="46">
        <v>2.4403151886912812E-11</v>
      </c>
      <c r="BCI78" s="46">
        <v>5257628.4161609709</v>
      </c>
      <c r="BCJ78" s="46">
        <v>6.9790641936936604</v>
      </c>
      <c r="BCK78" s="46">
        <v>2.245181865098605E-22</v>
      </c>
      <c r="BCL78" s="46">
        <v>6.4876421880979619E-24</v>
      </c>
      <c r="BCM78" s="46">
        <v>2.1272487217559382E-32</v>
      </c>
      <c r="BCN78" s="46">
        <v>3575447.5768122068</v>
      </c>
      <c r="BCO78" s="46">
        <v>388.57962518332891</v>
      </c>
      <c r="BCP78" s="46">
        <v>672403.10755014245</v>
      </c>
      <c r="BCQ78" s="46">
        <v>1.3596233565956609E-28</v>
      </c>
      <c r="BCR78" s="46">
        <v>156928.7419734927</v>
      </c>
      <c r="BCS78" s="46">
        <v>1.6998410565140362E-10</v>
      </c>
      <c r="BCT78" s="46">
        <v>158.96025905292564</v>
      </c>
      <c r="BCU78" s="46">
        <v>2.2636807282210595E-17</v>
      </c>
      <c r="BCV78" s="46">
        <v>4.9177802535246359E-41</v>
      </c>
      <c r="BCW78" s="46">
        <v>4.2576894808991215</v>
      </c>
      <c r="BCX78" s="46">
        <v>0.84180479484092097</v>
      </c>
      <c r="BCY78" s="46">
        <v>482.64309956180676</v>
      </c>
      <c r="BCZ78" s="46">
        <v>1109207.5149185467</v>
      </c>
      <c r="BDA78" s="46">
        <v>4.7100781890040265E-2</v>
      </c>
      <c r="BDB78" s="46">
        <v>5.3367917258559196E-14</v>
      </c>
      <c r="BDC78" s="46">
        <v>880170.27888427407</v>
      </c>
      <c r="BDD78" s="46">
        <v>6.8651180408399425E-8</v>
      </c>
      <c r="BDE78" s="46">
        <v>3.6556351533121358E-4</v>
      </c>
      <c r="BDF78" s="46">
        <v>4936761.1693081027</v>
      </c>
      <c r="BDG78" s="46">
        <v>2.1134369395822423E-4</v>
      </c>
      <c r="BDH78" s="46">
        <v>519.51413616837431</v>
      </c>
      <c r="BDI78" s="46">
        <v>9.9353211392639001E-2</v>
      </c>
      <c r="BDJ78" s="46">
        <v>1.9260626807063089E-7</v>
      </c>
      <c r="BDK78" s="46">
        <v>6.1052701263938463E-5</v>
      </c>
      <c r="BDL78" s="46">
        <v>4.3775967301296781E-7</v>
      </c>
      <c r="BDM78" s="46">
        <v>2.9882871471175242E-34</v>
      </c>
      <c r="BDN78" s="46">
        <v>66669.173487878419</v>
      </c>
      <c r="BDO78" s="46">
        <v>2.0199143749202612E-2</v>
      </c>
      <c r="BDP78" s="46">
        <v>156442.57551963127</v>
      </c>
      <c r="BDQ78" s="46">
        <v>1.0312866708072155</v>
      </c>
      <c r="BDR78" s="46">
        <v>3.844741939422787E-7</v>
      </c>
      <c r="BDS78" s="46">
        <v>9.7079777625355378E-3</v>
      </c>
      <c r="BDT78" s="46">
        <v>4.1261706440562676E-8</v>
      </c>
      <c r="BDU78" s="46">
        <v>6.189062315854758E-39</v>
      </c>
      <c r="BDV78" s="46">
        <v>104.06980040206552</v>
      </c>
      <c r="BDW78" s="46">
        <v>1.5443132395043156E-25</v>
      </c>
      <c r="BDX78" s="46">
        <v>8.0491432412886324E-8</v>
      </c>
      <c r="BDY78" s="46">
        <v>7.0924661018451937E-27</v>
      </c>
      <c r="BDZ78" s="46">
        <v>1.069580173273193E-2</v>
      </c>
      <c r="BEA78" s="46">
        <v>108.46059036892785</v>
      </c>
      <c r="BEB78" s="46">
        <v>67.152564108653664</v>
      </c>
      <c r="BEC78" s="46">
        <v>2.0919918578212823E-14</v>
      </c>
      <c r="BED78" s="46">
        <v>3.3561993492871572E-3</v>
      </c>
      <c r="BEE78" s="46">
        <v>3.480917835470278E-13</v>
      </c>
      <c r="BEF78" s="46">
        <v>0.46779672406642353</v>
      </c>
      <c r="BEG78" s="46">
        <v>3.012096587423287E-2</v>
      </c>
      <c r="BEH78" s="46">
        <v>7.3195770211136141E-5</v>
      </c>
      <c r="BEI78" s="46">
        <v>4.3767276112631301E-8</v>
      </c>
      <c r="BEJ78" s="46">
        <v>60447.656790055604</v>
      </c>
      <c r="BEK78" s="46">
        <v>2.5235944738429084E-47</v>
      </c>
      <c r="BEL78" s="46">
        <v>21.965719373837665</v>
      </c>
      <c r="BEM78" s="46">
        <v>1.2854564197789246E-7</v>
      </c>
      <c r="BEN78" s="46">
        <v>899.96503847019335</v>
      </c>
      <c r="BEO78" s="46">
        <v>32172.611366052184</v>
      </c>
      <c r="BEP78" s="46">
        <v>8228232.4388202447</v>
      </c>
      <c r="BEQ78" s="46">
        <v>6.3680613693099094E-3</v>
      </c>
      <c r="BER78" s="46">
        <v>5.2823350761111172E-9</v>
      </c>
      <c r="BES78" s="46">
        <v>2.0503804437346194E-18</v>
      </c>
      <c r="BET78" s="46">
        <v>201.82257192250245</v>
      </c>
      <c r="BEU78" s="46">
        <v>9.5523482075619869E-18</v>
      </c>
      <c r="BEV78" s="46">
        <v>8966558.9600750674</v>
      </c>
      <c r="BEW78" s="46">
        <v>4.9183440841930741</v>
      </c>
      <c r="BEX78" s="46">
        <v>2.7720364290935804E-3</v>
      </c>
      <c r="BEY78" s="46">
        <v>1.0025593565247742E-2</v>
      </c>
      <c r="BEZ78" s="46">
        <v>14997390.08685793</v>
      </c>
      <c r="BFA78" s="46">
        <v>315.33861490932628</v>
      </c>
      <c r="BFB78" s="46">
        <v>4.0171468244141249E-24</v>
      </c>
      <c r="BFC78" s="46">
        <v>2.4356713060211594E-8</v>
      </c>
      <c r="BFD78" s="46">
        <v>2284.4716440838238</v>
      </c>
      <c r="BFE78" s="46">
        <v>156557.19058953226</v>
      </c>
      <c r="BFF78" s="46">
        <v>3.2086234541021545E-2</v>
      </c>
      <c r="BFG78" s="46">
        <v>414.273959476095</v>
      </c>
      <c r="BFH78" s="46">
        <v>5239043.3364314213</v>
      </c>
      <c r="BFI78" s="46">
        <v>3.5246250160448645E-5</v>
      </c>
      <c r="BFJ78" s="46">
        <v>1032.668928335856</v>
      </c>
      <c r="BFK78" s="46">
        <v>1.3632719499721147E-32</v>
      </c>
      <c r="BFL78" s="46">
        <v>1.5242365283008031E-22</v>
      </c>
      <c r="BFM78" s="46">
        <v>1182.8211947993971</v>
      </c>
      <c r="BFN78" s="46">
        <v>16.791901496006531</v>
      </c>
      <c r="BFO78" s="46">
        <v>3.7227849326420334E-23</v>
      </c>
      <c r="BFP78" s="46">
        <v>5416.1531318808711</v>
      </c>
      <c r="BFQ78" s="46">
        <v>9.4288003568023596E-2</v>
      </c>
      <c r="BFR78" s="46">
        <v>2.9272428220655547E-17</v>
      </c>
      <c r="BFS78" s="46">
        <v>10800.542904947491</v>
      </c>
      <c r="BFT78" s="46">
        <v>2.6171633938319566E-17</v>
      </c>
      <c r="BFU78" s="46">
        <v>1.4011512681129137E-9</v>
      </c>
      <c r="BFV78" s="46">
        <v>1.0877128274012018E-23</v>
      </c>
      <c r="BFW78" s="46">
        <v>0.13284832586963038</v>
      </c>
      <c r="BFX78" s="46">
        <v>1.4304057934319252E-5</v>
      </c>
      <c r="BFY78" s="46">
        <v>3.8118020453743562E-18</v>
      </c>
    </row>
    <row r="79" spans="10:1604" x14ac:dyDescent="0.25">
      <c r="J79" s="35">
        <v>97706869.546936825</v>
      </c>
      <c r="K79" s="92">
        <v>1567</v>
      </c>
      <c r="L79" s="44">
        <v>4.085811163356116E-7</v>
      </c>
      <c r="M79" s="44">
        <v>2.1663306132701371E-2</v>
      </c>
      <c r="N79" s="44">
        <v>2.5506256409147219</v>
      </c>
      <c r="O79" s="44">
        <v>8.6824121745135063E-35</v>
      </c>
      <c r="P79" s="44">
        <v>19.087738708117172</v>
      </c>
      <c r="Q79" s="44">
        <v>5.8769083432325794E-11</v>
      </c>
      <c r="R79" s="44">
        <v>826.88736060128826</v>
      </c>
      <c r="S79" s="44">
        <v>104237.80803961615</v>
      </c>
      <c r="T79" s="44">
        <v>5.9184132765121987E-8</v>
      </c>
      <c r="U79" s="44">
        <v>5.0375141481748027E-6</v>
      </c>
      <c r="V79" s="44">
        <v>1.7537807416767222E-16</v>
      </c>
      <c r="W79" s="44">
        <v>1.3627450614019588E-2</v>
      </c>
      <c r="X79" s="44">
        <v>1.4074131295249127E-14</v>
      </c>
      <c r="Y79" s="44">
        <v>9300.7526701507795</v>
      </c>
      <c r="Z79" s="44">
        <v>1.5268100149494806E-11</v>
      </c>
      <c r="AA79" s="44">
        <v>2.2126879198730967E-5</v>
      </c>
      <c r="AB79" s="44">
        <v>7.1965477269784518E-13</v>
      </c>
      <c r="AC79" s="44">
        <v>7436.5082300720524</v>
      </c>
      <c r="AD79" s="44">
        <v>4.7080663387809737E-12</v>
      </c>
      <c r="AE79" s="44">
        <v>3079.7714197228888</v>
      </c>
      <c r="AF79" s="44">
        <v>9.9396754960605925E-8</v>
      </c>
      <c r="AG79" s="44">
        <v>5.1628482176011254E-39</v>
      </c>
      <c r="AH79" s="44">
        <v>1.4495749741195625E-5</v>
      </c>
      <c r="AI79" s="44">
        <v>0.16910053176020651</v>
      </c>
      <c r="AJ79" s="44">
        <v>1.7793459310393225E-8</v>
      </c>
      <c r="AK79" s="44">
        <v>1.4416873226149929E-8</v>
      </c>
      <c r="AL79" s="44">
        <v>464.96539492297683</v>
      </c>
      <c r="AM79" s="44">
        <v>27.387765411984457</v>
      </c>
      <c r="AN79" s="44">
        <v>1.7292349515222737E-38</v>
      </c>
      <c r="AO79" s="44">
        <v>320.79957714736327</v>
      </c>
      <c r="AP79" s="44">
        <v>55.069678577091729</v>
      </c>
      <c r="AQ79" s="44">
        <v>1.1139648914130081E-2</v>
      </c>
      <c r="AR79" s="44">
        <v>1.386465286908233</v>
      </c>
      <c r="AS79" s="44">
        <v>4.3454310635268209E-2</v>
      </c>
      <c r="AT79" s="44">
        <v>4.3224748755309525E-9</v>
      </c>
      <c r="AU79" s="44">
        <v>1871.2071589985758</v>
      </c>
      <c r="AV79" s="44">
        <v>2333.112664941239</v>
      </c>
      <c r="AW79" s="44">
        <v>2.8819036025713621E-4</v>
      </c>
      <c r="AX79" s="44">
        <v>3.5713941269498894E-2</v>
      </c>
      <c r="AY79" s="44">
        <v>6.4814543119930255E-6</v>
      </c>
      <c r="AZ79" s="44">
        <v>1.1094060894669329E-14</v>
      </c>
      <c r="BA79" s="44">
        <v>36.273037356863398</v>
      </c>
      <c r="BB79" s="44">
        <v>15087.778183208549</v>
      </c>
      <c r="BC79" s="44">
        <v>120774.2187148009</v>
      </c>
      <c r="BD79" s="44">
        <v>108657.97067489945</v>
      </c>
      <c r="BE79" s="44">
        <v>1.3690747282453928E-8</v>
      </c>
      <c r="BF79" s="44">
        <v>3.5335422430301092E-60</v>
      </c>
      <c r="BG79" s="44">
        <v>4576.9516080161675</v>
      </c>
      <c r="BH79" s="44">
        <v>2164.3527955059567</v>
      </c>
      <c r="BI79" s="44">
        <v>5.8794709136472175E-30</v>
      </c>
      <c r="BJ79" s="44">
        <v>1.0217289764576128E-35</v>
      </c>
      <c r="BK79" s="44">
        <v>8.2220069429304113E-3</v>
      </c>
      <c r="BL79" s="44">
        <v>4.4136380068827211E-10</v>
      </c>
      <c r="BM79" s="44">
        <v>11708.473403990569</v>
      </c>
      <c r="BN79" s="44">
        <v>28112.441413987672</v>
      </c>
      <c r="BO79" s="44">
        <v>3.7999012479550396E-11</v>
      </c>
      <c r="BP79" s="44">
        <v>4.8896894717616513E-10</v>
      </c>
      <c r="BQ79" s="44">
        <v>3.2157160546963453E-6</v>
      </c>
      <c r="BR79" s="44">
        <v>52.962938982339743</v>
      </c>
      <c r="BS79" s="44">
        <v>2.2473841008457851E-7</v>
      </c>
      <c r="BT79" s="44">
        <v>2.6599374196207578E-7</v>
      </c>
      <c r="BU79" s="44">
        <v>3.0804612426208358E-9</v>
      </c>
      <c r="BV79" s="44">
        <v>3996.9171432678013</v>
      </c>
      <c r="BW79" s="44">
        <v>1074.3855105481093</v>
      </c>
      <c r="BX79" s="44">
        <v>3.5936728752756036E-13</v>
      </c>
      <c r="BY79" s="44">
        <v>688.44543937221056</v>
      </c>
      <c r="BZ79" s="44">
        <v>10.956796426828722</v>
      </c>
      <c r="CA79" s="44">
        <v>9343.439559765613</v>
      </c>
      <c r="CB79" s="44">
        <v>3.8002455699999648E-6</v>
      </c>
      <c r="CC79" s="44">
        <v>1.9224113587395302E-5</v>
      </c>
      <c r="CD79" s="44">
        <v>1.1788713456989374E-9</v>
      </c>
      <c r="CE79" s="44">
        <v>9.2983180265139832E-11</v>
      </c>
      <c r="CF79" s="44">
        <v>3.4518474342392878E-12</v>
      </c>
      <c r="CG79" s="44">
        <v>1.0987196085149011</v>
      </c>
      <c r="CH79" s="44">
        <v>20574.191484218223</v>
      </c>
      <c r="CI79" s="44">
        <v>8.3247114421347509E-3</v>
      </c>
      <c r="CJ79" s="44">
        <v>5.957816329718932E-24</v>
      </c>
      <c r="CK79" s="44">
        <v>10.028560325676308</v>
      </c>
      <c r="CL79" s="44">
        <v>7.1442753102529655E-7</v>
      </c>
      <c r="CM79" s="44">
        <v>6.4999442732960952E-16</v>
      </c>
      <c r="CN79" s="44">
        <v>7.3550451518746875</v>
      </c>
      <c r="CO79" s="44">
        <v>5.1395119489947551E-2</v>
      </c>
      <c r="CP79" s="44">
        <v>3.9472821833784215E-38</v>
      </c>
      <c r="CQ79" s="44">
        <v>817.07283391857891</v>
      </c>
      <c r="CR79" s="44">
        <v>322020.01112507877</v>
      </c>
      <c r="CS79" s="44">
        <v>15146.512232775234</v>
      </c>
      <c r="CT79" s="44">
        <v>5.0476737855147402E-22</v>
      </c>
      <c r="CU79" s="44">
        <v>5999.5787674556504</v>
      </c>
      <c r="CV79" s="44">
        <v>164786.2620509112</v>
      </c>
      <c r="CW79" s="44">
        <v>448.39739294839609</v>
      </c>
      <c r="CX79" s="44">
        <v>3.1414876131446816E-25</v>
      </c>
      <c r="CY79" s="44">
        <v>4.9562421239807413E-24</v>
      </c>
      <c r="CZ79" s="44">
        <v>2.9431791280820517E-101</v>
      </c>
      <c r="DA79" s="44">
        <v>0.60154074780085065</v>
      </c>
      <c r="DB79" s="44">
        <v>4.8354674316213343E-35</v>
      </c>
      <c r="DC79" s="44">
        <v>1.7638783768882477E-31</v>
      </c>
      <c r="DD79" s="44">
        <v>9.0557225183493641E-23</v>
      </c>
      <c r="DE79" s="44">
        <v>6.5340353688752041E-5</v>
      </c>
      <c r="DF79" s="44">
        <v>12729.442254487472</v>
      </c>
      <c r="DG79" s="44">
        <v>6.0673184338136545</v>
      </c>
      <c r="DH79" s="44">
        <v>219155.29639189877</v>
      </c>
      <c r="DI79" s="44">
        <v>314165.28204239329</v>
      </c>
      <c r="DJ79" s="44">
        <v>18.495167897692049</v>
      </c>
      <c r="DK79" s="44">
        <v>6.3904496920438314E-3</v>
      </c>
      <c r="DL79" s="44">
        <v>3.4375783801047355E-6</v>
      </c>
      <c r="DM79" s="44">
        <v>2.1248915460646379E-4</v>
      </c>
      <c r="DN79" s="44">
        <v>4.4991894076558354E-8</v>
      </c>
      <c r="DO79" s="44">
        <v>3.6928329878694898E-61</v>
      </c>
      <c r="DP79" s="44">
        <v>2.6561059431100109E-19</v>
      </c>
      <c r="DQ79" s="44">
        <v>0.75499795621575971</v>
      </c>
      <c r="DR79" s="44">
        <v>1.0582848511516093E-12</v>
      </c>
      <c r="DS79" s="44">
        <v>3.1376997986986406E-2</v>
      </c>
      <c r="DT79" s="44">
        <v>226.32941276045148</v>
      </c>
      <c r="DU79" s="44">
        <v>75.763376772065627</v>
      </c>
      <c r="DV79" s="44">
        <v>4.2619355739252377E-7</v>
      </c>
      <c r="DW79" s="44">
        <v>1.7164971554688839E-25</v>
      </c>
      <c r="DX79" s="44">
        <v>13.396280938647605</v>
      </c>
      <c r="DY79" s="44">
        <v>1510.3337978871828</v>
      </c>
      <c r="DZ79" s="44">
        <v>1047.5870947503604</v>
      </c>
      <c r="EA79" s="44">
        <v>2.8226301582603047E-11</v>
      </c>
      <c r="EB79" s="44">
        <v>2.7746407597309852E-22</v>
      </c>
      <c r="EC79" s="44">
        <v>9.8510599114479493</v>
      </c>
      <c r="ED79" s="44">
        <v>7.6257633490762658E-39</v>
      </c>
      <c r="EE79" s="44">
        <v>1.1905111339750064E-8</v>
      </c>
      <c r="EF79" s="44">
        <v>1.615870543449237E-23</v>
      </c>
      <c r="EG79" s="44">
        <v>3.0343828331897688E-6</v>
      </c>
      <c r="EH79" s="44">
        <v>283474.78818956425</v>
      </c>
      <c r="EI79" s="44">
        <v>1.8069322787364609E-10</v>
      </c>
      <c r="EJ79" s="44">
        <v>1.0678516742464079E-20</v>
      </c>
      <c r="EK79" s="44">
        <v>73299.328233884706</v>
      </c>
      <c r="EL79" s="44">
        <v>5.6171547897942816E-37</v>
      </c>
      <c r="EM79" s="44">
        <v>2201.7323545730737</v>
      </c>
      <c r="EN79" s="44">
        <v>269.60552809482618</v>
      </c>
      <c r="EO79" s="44">
        <v>452.29135358731514</v>
      </c>
      <c r="EP79" s="44">
        <v>1.5020511277354555E-8</v>
      </c>
      <c r="EQ79" s="44">
        <v>1.0187586501989565E-15</v>
      </c>
      <c r="ER79" s="44">
        <v>0.13985405789928748</v>
      </c>
      <c r="ES79" s="44">
        <v>3.9893495866389055E-3</v>
      </c>
      <c r="ET79" s="44">
        <v>7.0949232951510058E-4</v>
      </c>
      <c r="EU79" s="44">
        <v>18.282324679071642</v>
      </c>
      <c r="EV79" s="44">
        <v>1.7631416013319116E-4</v>
      </c>
      <c r="EW79" s="44">
        <v>2.6054853855903323E-52</v>
      </c>
      <c r="EX79" s="44">
        <v>3.7299862751737992E-17</v>
      </c>
      <c r="EY79" s="44">
        <v>1.3643897238393083E-42</v>
      </c>
      <c r="EZ79" s="44">
        <v>9.8426270313069304E-95</v>
      </c>
      <c r="FA79" s="44">
        <v>599.27102011049953</v>
      </c>
      <c r="FB79" s="44">
        <v>6.3450207386549969E-9</v>
      </c>
      <c r="FC79" s="44">
        <v>289295.73370033002</v>
      </c>
      <c r="FD79" s="44">
        <v>282287.8760354275</v>
      </c>
      <c r="FE79" s="44">
        <v>3.4490580484196677E-5</v>
      </c>
      <c r="FF79" s="44">
        <v>6.6753173847702602E-2</v>
      </c>
      <c r="FG79" s="44">
        <v>2.8221436119402945</v>
      </c>
      <c r="FH79" s="44">
        <v>220.43820806329882</v>
      </c>
      <c r="FI79" s="44">
        <v>1.1061878436101848E-5</v>
      </c>
      <c r="FJ79" s="44">
        <v>1.4398077612622986</v>
      </c>
      <c r="FK79" s="44">
        <v>17.331634392022725</v>
      </c>
      <c r="FL79" s="44">
        <v>5.605617316241792E-14</v>
      </c>
      <c r="FM79" s="44">
        <v>5.8773915438592819E-4</v>
      </c>
      <c r="FN79" s="44">
        <v>7.327528619896208E-12</v>
      </c>
      <c r="FO79" s="44">
        <v>0.80817543970350791</v>
      </c>
      <c r="FP79" s="44">
        <v>1.9641070711585181E-14</v>
      </c>
      <c r="FQ79" s="44">
        <v>2.016146870149414E-7</v>
      </c>
      <c r="FR79" s="44">
        <v>6.6045079242260344E-11</v>
      </c>
      <c r="FS79" s="44">
        <v>1122.9232995867194</v>
      </c>
      <c r="FT79" s="44">
        <v>1.0279033593315495E-10</v>
      </c>
      <c r="FU79" s="44">
        <v>21.363755099709405</v>
      </c>
      <c r="FV79" s="44">
        <v>260437.18344782884</v>
      </c>
      <c r="FW79" s="44">
        <v>8.6229635249786003E-11</v>
      </c>
      <c r="FX79" s="44">
        <v>15.413759567467805</v>
      </c>
      <c r="FY79" s="44">
        <v>6.1471705411684498E-27</v>
      </c>
      <c r="FZ79" s="44">
        <v>1.1906625718721253E-5</v>
      </c>
      <c r="GA79" s="44">
        <v>3.9686119685632706E-11</v>
      </c>
      <c r="GB79" s="44">
        <v>1.1009212750665803E-3</v>
      </c>
      <c r="GC79" s="44">
        <v>2.2124537495189889E-4</v>
      </c>
      <c r="GD79" s="44">
        <v>2933.1610206207542</v>
      </c>
      <c r="GE79" s="44">
        <v>2.1981943585583377E-4</v>
      </c>
      <c r="GF79" s="44">
        <v>2.0101219050889075E-17</v>
      </c>
      <c r="GG79" s="44">
        <v>4.7700326529017292E-37</v>
      </c>
      <c r="GH79" s="44">
        <v>4.0578256456347113E-38</v>
      </c>
      <c r="GI79" s="44">
        <v>144247.05714765633</v>
      </c>
      <c r="GJ79" s="44">
        <v>2.0358717743069385E-21</v>
      </c>
      <c r="GK79" s="44">
        <v>0.21258135286261085</v>
      </c>
      <c r="GL79" s="44">
        <v>9.5503506163652238E-20</v>
      </c>
      <c r="GM79" s="44">
        <v>1.3019481102009508E-42</v>
      </c>
      <c r="GN79" s="44">
        <v>562.03830310955266</v>
      </c>
      <c r="GO79" s="44">
        <v>7.8579786557037011E-10</v>
      </c>
      <c r="GP79" s="44">
        <v>7.8182354502349356E-18</v>
      </c>
      <c r="GQ79" s="44">
        <v>3.4825675670091312</v>
      </c>
      <c r="GR79" s="44">
        <v>226.59873478599366</v>
      </c>
      <c r="GS79" s="44">
        <v>1.5909859633142651</v>
      </c>
      <c r="GT79" s="44">
        <v>1.9637878737340599</v>
      </c>
      <c r="GU79" s="44">
        <v>1.0604861581104399E-28</v>
      </c>
      <c r="GV79" s="44">
        <v>5.0330431295687464E-11</v>
      </c>
      <c r="GW79" s="44">
        <v>1.4217558656165763E-16</v>
      </c>
      <c r="GX79" s="44">
        <v>19226.717801208153</v>
      </c>
      <c r="GY79" s="44">
        <v>1.6529575113356276E-18</v>
      </c>
      <c r="GZ79" s="44">
        <v>9.2604035490042004E-70</v>
      </c>
      <c r="HA79" s="44">
        <v>1.5193392296466066E-3</v>
      </c>
      <c r="HB79" s="44">
        <v>9.1000100860225545E-21</v>
      </c>
      <c r="HC79" s="44">
        <v>18523.934451131572</v>
      </c>
      <c r="HD79" s="44">
        <v>0.42816854665637094</v>
      </c>
      <c r="HE79" s="44">
        <v>3.2365919190944808E-8</v>
      </c>
      <c r="HF79" s="44">
        <v>2.7344844199128012E-9</v>
      </c>
      <c r="HG79" s="44">
        <v>2.5882222488500862E-12</v>
      </c>
      <c r="HH79" s="44">
        <v>1.1123155884927474</v>
      </c>
      <c r="HI79" s="44">
        <v>4.1250915356498606E-70</v>
      </c>
      <c r="HJ79" s="44">
        <v>8092.3559994465968</v>
      </c>
      <c r="HK79" s="44">
        <v>2.3101451295137844E-24</v>
      </c>
      <c r="HL79" s="44">
        <v>7.6381228449592649E-10</v>
      </c>
      <c r="HM79" s="44">
        <v>16.732537148844134</v>
      </c>
      <c r="HN79" s="44">
        <v>4.2817772635226391E-3</v>
      </c>
      <c r="HO79" s="44">
        <v>9.0705071691904639E-3</v>
      </c>
      <c r="HP79" s="44">
        <v>0.32948859825168009</v>
      </c>
      <c r="HQ79" s="44">
        <v>5.6127124950884479E-32</v>
      </c>
      <c r="HR79" s="44">
        <v>6.6534726380394508E-22</v>
      </c>
      <c r="HS79" s="44">
        <v>3.6089645586568219E-10</v>
      </c>
      <c r="HT79" s="44">
        <v>6.5718456112449847E-25</v>
      </c>
      <c r="HU79" s="44">
        <v>0.19456698171099232</v>
      </c>
      <c r="HV79" s="44">
        <v>43.152423987266083</v>
      </c>
      <c r="HW79" s="44">
        <v>547.03714542570776</v>
      </c>
      <c r="HX79" s="44">
        <v>1.3095030312397652E-24</v>
      </c>
      <c r="HY79" s="44">
        <v>1.0817367740679875</v>
      </c>
      <c r="HZ79" s="44">
        <v>107.83929205720533</v>
      </c>
      <c r="IA79" s="44">
        <v>0.11661089541973955</v>
      </c>
      <c r="IB79" s="44">
        <v>3.5505961766627787E-13</v>
      </c>
      <c r="IC79" s="44">
        <v>6.1553334831582804E-2</v>
      </c>
      <c r="ID79" s="44">
        <v>45496.056141593828</v>
      </c>
      <c r="IE79" s="44">
        <v>2.9692853997589536E-6</v>
      </c>
      <c r="IF79" s="44">
        <v>2.2140780912700615E-19</v>
      </c>
      <c r="IG79" s="44">
        <v>1.4487135181853045E-39</v>
      </c>
      <c r="IH79" s="44">
        <v>1.4536540353321668E-2</v>
      </c>
      <c r="II79" s="44">
        <v>287367.24607558153</v>
      </c>
      <c r="IJ79" s="44">
        <v>1.6418985256620993E-11</v>
      </c>
      <c r="IK79" s="44">
        <v>25.084536584595213</v>
      </c>
      <c r="IL79" s="44">
        <v>3.8100445482328279E-9</v>
      </c>
      <c r="IM79" s="44">
        <v>9.0390516091933944E-19</v>
      </c>
      <c r="IN79" s="44">
        <v>6.5321941722347149E-12</v>
      </c>
      <c r="IO79" s="44">
        <v>8.6946503930785609E-18</v>
      </c>
      <c r="IP79" s="44">
        <v>82861.708849372037</v>
      </c>
      <c r="IQ79" s="44">
        <v>3945.2813704888977</v>
      </c>
      <c r="IR79" s="44">
        <v>1.8716564562710452E-10</v>
      </c>
      <c r="IS79" s="44">
        <v>1.0791385490573691E-20</v>
      </c>
      <c r="IT79" s="44">
        <v>4.9603009178307901E-24</v>
      </c>
      <c r="IU79" s="44">
        <v>5.9610136694912329E-9</v>
      </c>
      <c r="IV79" s="44">
        <v>6884.4728296354269</v>
      </c>
      <c r="IW79" s="44">
        <v>1.4166635674377941E-3</v>
      </c>
      <c r="IX79" s="44">
        <v>6.5926243634289129E-18</v>
      </c>
      <c r="IY79" s="44">
        <v>2.1904821056204975</v>
      </c>
      <c r="IZ79" s="44">
        <v>3.9702576716633013E-2</v>
      </c>
      <c r="JA79" s="44">
        <v>4.3610115108676656E-2</v>
      </c>
      <c r="JB79" s="44">
        <v>4.5277993790761211E-5</v>
      </c>
      <c r="JC79" s="44">
        <v>3.8171913884824139E-2</v>
      </c>
      <c r="JD79" s="44">
        <v>0.46041311041333538</v>
      </c>
      <c r="JE79" s="44">
        <v>1.8061524469389379E-12</v>
      </c>
      <c r="JF79" s="44">
        <v>5.1197736662168421E-16</v>
      </c>
      <c r="JG79" s="44">
        <v>4.8554373107158076E-11</v>
      </c>
      <c r="JH79" s="44">
        <v>1.1024641093788202E-43</v>
      </c>
      <c r="JI79" s="44">
        <v>15375.264327221466</v>
      </c>
      <c r="JJ79" s="44">
        <v>1.9227070698125514E-3</v>
      </c>
      <c r="JK79" s="44">
        <v>1.1541698846413896E-20</v>
      </c>
      <c r="JL79" s="44">
        <v>2.8832260812337718E-12</v>
      </c>
      <c r="JM79" s="44">
        <v>163110.00875507144</v>
      </c>
      <c r="JN79" s="44">
        <v>41960.573758901162</v>
      </c>
      <c r="JO79" s="44">
        <v>1.8334987932396678E-2</v>
      </c>
      <c r="JP79" s="44">
        <v>5.4236921169213526E-2</v>
      </c>
      <c r="JQ79" s="44">
        <v>9.7539296762632479E-8</v>
      </c>
      <c r="JR79" s="44">
        <v>0.24331859088703975</v>
      </c>
      <c r="JS79" s="44">
        <v>2.384682730904983E-4</v>
      </c>
      <c r="JT79" s="44">
        <v>2222.9520834809073</v>
      </c>
      <c r="JU79" s="44">
        <v>43841.002949617374</v>
      </c>
      <c r="JV79" s="44">
        <v>4.4156010284045344</v>
      </c>
      <c r="JW79" s="44">
        <v>98.450830848588765</v>
      </c>
      <c r="JX79" s="44">
        <v>4.6471322821275334E-32</v>
      </c>
      <c r="JY79" s="44">
        <v>5.1090485665456924E-2</v>
      </c>
      <c r="JZ79" s="44">
        <v>4110.9207780699689</v>
      </c>
      <c r="KA79" s="44">
        <v>6672.7312151690667</v>
      </c>
      <c r="KB79" s="44">
        <v>3.4091464589353474E-15</v>
      </c>
      <c r="KC79" s="44">
        <v>6021.2467780264105</v>
      </c>
      <c r="KD79" s="44">
        <v>291543.63586068281</v>
      </c>
      <c r="KE79" s="44">
        <v>1.6259637174736633E-29</v>
      </c>
      <c r="KF79" s="44">
        <v>4.0473797807326134E-18</v>
      </c>
      <c r="KG79" s="44">
        <v>1.4212122020799574E-3</v>
      </c>
      <c r="KH79" s="44">
        <v>1.0379848481650302E-2</v>
      </c>
      <c r="KI79" s="44">
        <v>5.8966217416440397E-2</v>
      </c>
      <c r="KJ79" s="44">
        <v>413.76918076354042</v>
      </c>
      <c r="KK79" s="44">
        <v>4.0352361876835283E-11</v>
      </c>
      <c r="KL79" s="44">
        <v>4.4500420592924161</v>
      </c>
      <c r="KM79" s="44">
        <v>2.1500096972727789E-17</v>
      </c>
      <c r="KN79" s="44">
        <v>4.0097246536811927E-6</v>
      </c>
      <c r="KO79" s="44">
        <v>2.6913809177228108E-10</v>
      </c>
      <c r="KP79" s="44">
        <v>77549.988761797096</v>
      </c>
      <c r="KQ79" s="44">
        <v>1463.9709371629099</v>
      </c>
      <c r="KR79" s="44">
        <v>54.834592351763526</v>
      </c>
      <c r="KS79" s="44">
        <v>4.3208317000269774E-24</v>
      </c>
      <c r="KT79" s="44">
        <v>796.21440143654627</v>
      </c>
      <c r="KU79" s="44">
        <v>122.53029263654001</v>
      </c>
      <c r="KV79" s="44">
        <v>4.6969166020936579E-6</v>
      </c>
      <c r="KW79" s="44">
        <v>2.44496344399646</v>
      </c>
      <c r="KX79" s="44">
        <v>1.9214927444869754E-10</v>
      </c>
      <c r="KY79" s="44">
        <v>1346.348299413497</v>
      </c>
      <c r="KZ79" s="46">
        <v>5.2672679553495216</v>
      </c>
      <c r="LA79" s="46">
        <v>115407.53483112741</v>
      </c>
      <c r="LB79" s="46">
        <v>490.63384195445349</v>
      </c>
      <c r="LC79" s="46">
        <v>8105.4429671824182</v>
      </c>
      <c r="LD79" s="46">
        <v>1.0889579696065795E-6</v>
      </c>
      <c r="LE79" s="46">
        <v>3.3152881473071051E-9</v>
      </c>
      <c r="LF79" s="46">
        <v>68130.455035519437</v>
      </c>
      <c r="LG79" s="46">
        <v>4.3079085241260993E-2</v>
      </c>
      <c r="LH79" s="46">
        <v>9.2483130407537778E-22</v>
      </c>
      <c r="LI79" s="46">
        <v>645.92199400882237</v>
      </c>
      <c r="LJ79" s="46">
        <v>2.5028026653656805E-21</v>
      </c>
      <c r="LK79" s="46">
        <v>2.3218551570180703E-3</v>
      </c>
      <c r="LL79" s="46">
        <v>147.98790405228578</v>
      </c>
      <c r="LM79" s="46">
        <v>24.181370014343983</v>
      </c>
      <c r="LN79" s="46">
        <v>1.6839607520794218E-19</v>
      </c>
      <c r="LO79" s="46">
        <v>2.6895113976611156E-9</v>
      </c>
      <c r="LP79" s="46">
        <v>234609.99055147197</v>
      </c>
      <c r="LQ79" s="46">
        <v>9.3427417798411043E-4</v>
      </c>
      <c r="LR79" s="46">
        <v>3092.5391703231157</v>
      </c>
      <c r="LS79" s="46">
        <v>4.6230704959785947E-12</v>
      </c>
      <c r="LT79" s="46">
        <v>6.257439472684694E-5</v>
      </c>
      <c r="LU79" s="46">
        <v>9.4411845582729512E-16</v>
      </c>
      <c r="LV79" s="46">
        <v>7.1174924842170902E-15</v>
      </c>
      <c r="LW79" s="46">
        <v>1.735271153007608E-47</v>
      </c>
      <c r="LX79" s="46">
        <v>163790.57050776645</v>
      </c>
      <c r="LY79" s="46">
        <v>2.4181193724855327E-12</v>
      </c>
      <c r="LZ79" s="46">
        <v>57301.786820022258</v>
      </c>
      <c r="MA79" s="46">
        <v>2.1021846029613466E-3</v>
      </c>
      <c r="MB79" s="46">
        <v>70.112915719104251</v>
      </c>
      <c r="MC79" s="46">
        <v>3489.3861869388961</v>
      </c>
      <c r="MD79" s="46">
        <v>5.5050641152244825E-2</v>
      </c>
      <c r="ME79" s="46">
        <v>0.48837619129661775</v>
      </c>
      <c r="MF79" s="46">
        <v>9.6673789083794496E-13</v>
      </c>
      <c r="MG79" s="46">
        <v>1.2169636559146748E-32</v>
      </c>
      <c r="MH79" s="46">
        <v>38163.506245816687</v>
      </c>
      <c r="MI79" s="46">
        <v>2.6259050976518682E-16</v>
      </c>
      <c r="MJ79" s="46">
        <v>4.3353641328814748E-9</v>
      </c>
      <c r="MK79" s="46">
        <v>6.9099738870424661</v>
      </c>
      <c r="ML79" s="46">
        <v>1.1471504759259804E-4</v>
      </c>
      <c r="MM79" s="46">
        <v>1.6879732346806006E-25</v>
      </c>
      <c r="MN79" s="46">
        <v>4.6001393399669301E-52</v>
      </c>
      <c r="MO79" s="46">
        <v>1.112871158431762E-20</v>
      </c>
      <c r="MP79" s="46">
        <v>3.5969527608548812E-9</v>
      </c>
      <c r="MQ79" s="46">
        <v>1.2902529421788047E-21</v>
      </c>
      <c r="MR79" s="46">
        <v>1.9083895728688655E-13</v>
      </c>
      <c r="MS79" s="46">
        <v>3.6376952967986528E-6</v>
      </c>
      <c r="MT79" s="46">
        <v>3.1441393163957265E-7</v>
      </c>
      <c r="MU79" s="46">
        <v>2.5057787722349919E-8</v>
      </c>
      <c r="MV79" s="46">
        <v>4.5741260644785757E-3</v>
      </c>
      <c r="MW79" s="46">
        <v>20.526106060587978</v>
      </c>
      <c r="MX79" s="46">
        <v>2.9130671238207014E-10</v>
      </c>
      <c r="MY79" s="46">
        <v>0.27817749145284604</v>
      </c>
      <c r="MZ79" s="46">
        <v>1.3656983482688893E-35</v>
      </c>
      <c r="NA79" s="46">
        <v>2136.8016810143454</v>
      </c>
      <c r="NB79" s="46">
        <v>8.4309643724093816E-2</v>
      </c>
      <c r="NC79" s="46">
        <v>2.6406474305574835E-16</v>
      </c>
      <c r="ND79" s="46">
        <v>4.2462052527418957E-11</v>
      </c>
      <c r="NE79" s="46">
        <v>3.604605838557892E-14</v>
      </c>
      <c r="NF79" s="46">
        <v>34903.331692518921</v>
      </c>
      <c r="NG79" s="46">
        <v>182852.60643008151</v>
      </c>
      <c r="NH79" s="46">
        <v>2.7960502586228542E-7</v>
      </c>
      <c r="NI79" s="46">
        <v>8.106233151625508E-18</v>
      </c>
      <c r="NJ79" s="46">
        <v>0.10729181661554579</v>
      </c>
      <c r="NK79" s="46">
        <v>2.1645238182900307E-4</v>
      </c>
      <c r="NL79" s="46">
        <v>1.9561298182808399E-58</v>
      </c>
      <c r="NM79" s="46">
        <v>2.1290038923546122E-39</v>
      </c>
      <c r="NN79" s="46">
        <v>3.7491281312751843</v>
      </c>
      <c r="NO79" s="46">
        <v>978.81731647166566</v>
      </c>
      <c r="NP79" s="46">
        <v>76.194914140987507</v>
      </c>
      <c r="NQ79" s="46">
        <v>34263.708528061245</v>
      </c>
      <c r="NR79" s="46">
        <v>16.541910483643292</v>
      </c>
      <c r="NS79" s="46">
        <v>24993.34448614702</v>
      </c>
      <c r="NT79" s="46">
        <v>1.5132874145401515E-16</v>
      </c>
      <c r="NU79" s="46">
        <v>2.3312444514666004</v>
      </c>
      <c r="NV79" s="46">
        <v>1.2492494255719011E-12</v>
      </c>
      <c r="NW79" s="46">
        <v>10427.72118599181</v>
      </c>
      <c r="NX79" s="46">
        <v>7.4650856348475797E-3</v>
      </c>
      <c r="NY79" s="46">
        <v>9.943815443403906E-73</v>
      </c>
      <c r="NZ79" s="46">
        <v>3.162625077063837E-5</v>
      </c>
      <c r="OA79" s="46">
        <v>4.357049990325254E-16</v>
      </c>
      <c r="OB79" s="46">
        <v>5.6738988145806177E-59</v>
      </c>
      <c r="OC79" s="46">
        <v>1.6060802352723249</v>
      </c>
      <c r="OD79" s="46">
        <v>793.26048975721312</v>
      </c>
      <c r="OE79" s="46">
        <v>1.0504764815425463E-13</v>
      </c>
      <c r="OF79" s="46">
        <v>1.5612635452096729E-48</v>
      </c>
      <c r="OG79" s="46">
        <v>7.0686770799150897E-6</v>
      </c>
      <c r="OH79" s="46">
        <v>5.8262806899920611E-16</v>
      </c>
      <c r="OI79" s="46">
        <v>1.7053199842520677E-62</v>
      </c>
      <c r="OJ79" s="46">
        <v>3.6080095660235858E-15</v>
      </c>
      <c r="OK79" s="46">
        <v>287.36298730276593</v>
      </c>
      <c r="OL79" s="46">
        <v>7.0176790946763477E-7</v>
      </c>
      <c r="OM79" s="46">
        <v>7.1983482917895479E-38</v>
      </c>
      <c r="ON79" s="46">
        <v>5.7733056678739735E-10</v>
      </c>
      <c r="OO79" s="46">
        <v>1.5583543171563184E-68</v>
      </c>
      <c r="OP79" s="46">
        <v>4.9394380155079573E-4</v>
      </c>
      <c r="OQ79" s="46">
        <v>114058.71535716028</v>
      </c>
      <c r="OR79" s="46">
        <v>5.4085838461148081E-15</v>
      </c>
      <c r="OS79" s="46">
        <v>0.32867354456982539</v>
      </c>
      <c r="OT79" s="46">
        <v>248.84617060995458</v>
      </c>
      <c r="OU79" s="46">
        <v>12.732443497498224</v>
      </c>
      <c r="OV79" s="46">
        <v>3.0182559548019931E-4</v>
      </c>
      <c r="OW79" s="46">
        <v>2.5504577363025489E-13</v>
      </c>
      <c r="OX79" s="46">
        <v>57.470195953430334</v>
      </c>
      <c r="OY79" s="46">
        <v>7.7178164106247755E-4</v>
      </c>
      <c r="OZ79" s="46">
        <v>3.1651047276286067E-18</v>
      </c>
      <c r="PA79" s="46">
        <v>3.8422346245028883E-19</v>
      </c>
      <c r="PB79" s="46">
        <v>3.6883727861558896E-3</v>
      </c>
      <c r="PC79" s="46">
        <v>360.35871075752453</v>
      </c>
      <c r="PD79" s="46">
        <v>2.8989332083156048E-2</v>
      </c>
      <c r="PE79" s="46">
        <v>5.3141807441660686E-2</v>
      </c>
      <c r="PF79" s="46">
        <v>3.1165897170329848E-4</v>
      </c>
      <c r="PG79" s="46">
        <v>2.7791127125651287E-8</v>
      </c>
      <c r="PH79" s="46">
        <v>0.69708122145511642</v>
      </c>
      <c r="PI79" s="46">
        <v>1.0816596703274091E-20</v>
      </c>
      <c r="PJ79" s="46">
        <v>87006.038990499728</v>
      </c>
      <c r="PK79" s="46">
        <v>1.0393125107847905E-17</v>
      </c>
      <c r="PL79" s="46">
        <v>2.0705010765542969E-12</v>
      </c>
      <c r="PM79" s="46">
        <v>6.8175884945747819E-9</v>
      </c>
      <c r="PN79" s="46">
        <v>1.4183576521390831E-16</v>
      </c>
      <c r="PO79" s="46">
        <v>4072.9252201323566</v>
      </c>
      <c r="PP79" s="46">
        <v>4.2521453775194981E-24</v>
      </c>
      <c r="PQ79" s="46">
        <v>2.2892524015061726</v>
      </c>
      <c r="PR79" s="46">
        <v>9.0411748662071202E-23</v>
      </c>
      <c r="PS79" s="46">
        <v>392.98506562741687</v>
      </c>
      <c r="PT79" s="46">
        <v>1.845087196094999E-6</v>
      </c>
      <c r="PU79" s="46">
        <v>1.9390649650445621E-4</v>
      </c>
      <c r="PV79" s="46">
        <v>2.6344818140193295E-5</v>
      </c>
      <c r="PW79" s="46">
        <v>3.3405719532254026E-5</v>
      </c>
      <c r="PX79" s="46">
        <v>5.2435545470484046E-7</v>
      </c>
      <c r="PY79" s="46">
        <v>2.3781685008725288</v>
      </c>
      <c r="PZ79" s="46">
        <v>3998.5318196536682</v>
      </c>
      <c r="QA79" s="46">
        <v>96156.799290098264</v>
      </c>
      <c r="QB79" s="46">
        <v>2.2792937548171406E-3</v>
      </c>
      <c r="QC79" s="46">
        <v>4.7372109402690974E-33</v>
      </c>
      <c r="QD79" s="46">
        <v>38.956849897142753</v>
      </c>
      <c r="QE79" s="46">
        <v>4.0387820036215068E-4</v>
      </c>
      <c r="QF79" s="46">
        <v>1.471876035665603E-10</v>
      </c>
      <c r="QG79" s="46">
        <v>1.7096373195586276E-7</v>
      </c>
      <c r="QH79" s="46">
        <v>3243.5486107657252</v>
      </c>
      <c r="QI79" s="46">
        <v>40630.466518521091</v>
      </c>
      <c r="QJ79" s="46">
        <v>1.5319616138089055E-14</v>
      </c>
      <c r="QK79" s="46">
        <v>4.9123652688299067E-2</v>
      </c>
      <c r="QL79" s="46">
        <v>2.2495339556838752</v>
      </c>
      <c r="QM79" s="46">
        <v>5.3861733372405255E-7</v>
      </c>
      <c r="QN79" s="46">
        <v>236880.90676178219</v>
      </c>
      <c r="QO79" s="46">
        <v>125083.1692664649</v>
      </c>
      <c r="QP79" s="46">
        <v>4.6360808824217108E-9</v>
      </c>
      <c r="QQ79" s="46">
        <v>1.0622858004333254E-5</v>
      </c>
      <c r="QR79" s="46">
        <v>398.41013064315166</v>
      </c>
      <c r="QS79" s="46">
        <v>3397.8854322657858</v>
      </c>
      <c r="QT79" s="46">
        <v>37.81356368682237</v>
      </c>
      <c r="QU79" s="46">
        <v>1.0185290678048138E-9</v>
      </c>
      <c r="QV79" s="46">
        <v>7.1365871230543976E-9</v>
      </c>
      <c r="QW79" s="46">
        <v>8.4800069284014548</v>
      </c>
      <c r="QX79" s="46">
        <v>1.6207274818383139</v>
      </c>
      <c r="QY79" s="46">
        <v>1.6943604717603854E-12</v>
      </c>
      <c r="QZ79" s="46">
        <v>0.10109667871406361</v>
      </c>
      <c r="RA79" s="46">
        <v>2.2174966563304393E-33</v>
      </c>
      <c r="RB79" s="46">
        <v>0.29662998299942883</v>
      </c>
      <c r="RC79" s="46">
        <v>0.62583255406110638</v>
      </c>
      <c r="RD79" s="46">
        <v>186303.97434872034</v>
      </c>
      <c r="RE79" s="46">
        <v>59894.341383806903</v>
      </c>
      <c r="RF79" s="46">
        <v>2.9645584915198937E-3</v>
      </c>
      <c r="RG79" s="46">
        <v>4.0353792047507055E-4</v>
      </c>
      <c r="RH79" s="46">
        <v>99.387692392755611</v>
      </c>
      <c r="RI79" s="46">
        <v>1.972438891600994E-3</v>
      </c>
      <c r="RJ79" s="46">
        <v>3719.3968309327461</v>
      </c>
      <c r="RK79" s="46">
        <v>1.0001373042934993E-7</v>
      </c>
      <c r="RL79" s="46">
        <v>1.6407319865544731E-34</v>
      </c>
      <c r="RM79" s="46">
        <v>4.5015208108389288E-19</v>
      </c>
      <c r="RN79" s="46">
        <v>681.84395059217047</v>
      </c>
      <c r="RO79" s="46">
        <v>8.9348144316387051E-13</v>
      </c>
      <c r="RP79" s="46">
        <v>5.8187853734045722E-7</v>
      </c>
      <c r="RQ79" s="46">
        <v>8.7847432971879053E-14</v>
      </c>
      <c r="RR79" s="46">
        <v>4.0151123455405368E-23</v>
      </c>
      <c r="RS79" s="46">
        <v>5347.1781435251351</v>
      </c>
      <c r="RT79" s="46">
        <v>1.6102062698063866E-10</v>
      </c>
      <c r="RU79" s="46">
        <v>2380.3069404109706</v>
      </c>
      <c r="RV79" s="46">
        <v>62.858926518835723</v>
      </c>
      <c r="RW79" s="46">
        <v>1.3007870779358723E-24</v>
      </c>
      <c r="RX79" s="46">
        <v>1.6201290142354912E-6</v>
      </c>
      <c r="RY79" s="46">
        <v>1.5409138741846E-18</v>
      </c>
      <c r="RZ79" s="46">
        <v>262837.28134905384</v>
      </c>
      <c r="SA79" s="46">
        <v>2.5389967250150734E-50</v>
      </c>
      <c r="SB79" s="46">
        <v>9.9765835314498786E-8</v>
      </c>
      <c r="SC79" s="46">
        <v>0.60546535468494211</v>
      </c>
      <c r="SD79" s="46">
        <v>11.633201549181162</v>
      </c>
      <c r="SE79" s="46">
        <v>6.0975940746410052E-4</v>
      </c>
      <c r="SF79" s="46">
        <v>200.68801344947985</v>
      </c>
      <c r="SG79" s="46">
        <v>14419.370647805361</v>
      </c>
      <c r="SH79" s="46">
        <v>4.4413917211800273E-20</v>
      </c>
      <c r="SI79" s="46">
        <v>1.4505911244644913E-58</v>
      </c>
      <c r="SJ79" s="46">
        <v>2.9597875634366699E-14</v>
      </c>
      <c r="SK79" s="46">
        <v>5.353918976194615E-20</v>
      </c>
      <c r="SL79" s="46">
        <v>1.432671388399884E-3</v>
      </c>
      <c r="SM79" s="46">
        <v>5.4123578989132764E-5</v>
      </c>
      <c r="SN79" s="46">
        <v>3.3149590260083891E-31</v>
      </c>
      <c r="SO79" s="46">
        <v>3.8908973077727145E-37</v>
      </c>
      <c r="SP79" s="46">
        <v>7.1447043176704026E-15</v>
      </c>
      <c r="SQ79" s="46">
        <v>8.1369981291247679</v>
      </c>
      <c r="SR79" s="46">
        <v>42.007221275238507</v>
      </c>
      <c r="SS79" s="46">
        <v>1.6280920465214086E-14</v>
      </c>
      <c r="ST79" s="46">
        <v>2.4212177333228478E-26</v>
      </c>
      <c r="SU79" s="46">
        <v>34041.135099412597</v>
      </c>
      <c r="SV79" s="46">
        <v>9.8695324121899438E-35</v>
      </c>
      <c r="SW79" s="46">
        <v>3333.7292107229555</v>
      </c>
      <c r="SX79" s="46">
        <v>1.9679398325767907E-44</v>
      </c>
      <c r="SY79" s="46">
        <v>2.33486660822736E-15</v>
      </c>
      <c r="SZ79" s="46">
        <v>4.4203144110047269E-21</v>
      </c>
      <c r="TA79" s="46">
        <v>7.0988321781946681E-2</v>
      </c>
      <c r="TB79" s="46">
        <v>69.971957098499971</v>
      </c>
      <c r="TC79" s="46">
        <v>4.8255263140143892E-20</v>
      </c>
      <c r="TD79" s="46">
        <v>1.5276738568993657E-23</v>
      </c>
      <c r="TE79" s="46">
        <v>0.3707027367464536</v>
      </c>
      <c r="TF79" s="46">
        <v>4.6369807006439511E-33</v>
      </c>
      <c r="TG79" s="46">
        <v>4.7126077633865774E-10</v>
      </c>
      <c r="TH79" s="46">
        <v>0.10306885975536809</v>
      </c>
      <c r="TI79" s="46">
        <v>6.2472694450905166E-12</v>
      </c>
      <c r="TJ79" s="46">
        <v>33621.409081596204</v>
      </c>
      <c r="TK79" s="46">
        <v>3.6549959315727507E-3</v>
      </c>
      <c r="TL79" s="46">
        <v>1706.6097005077133</v>
      </c>
      <c r="TM79" s="46">
        <v>1.1988929207486973E-11</v>
      </c>
      <c r="TN79" s="46">
        <v>3.0615607164173803E-17</v>
      </c>
      <c r="TO79" s="46">
        <v>2.5060530029740595E-40</v>
      </c>
      <c r="TP79" s="46">
        <v>5.8390632223717303</v>
      </c>
      <c r="TQ79" s="46">
        <v>8.7729663825849273E-20</v>
      </c>
      <c r="TR79" s="46">
        <v>1.8020630620369719E-5</v>
      </c>
      <c r="TS79" s="46">
        <v>9771.8106342228439</v>
      </c>
      <c r="TT79" s="46">
        <v>1.7353728663924459E-9</v>
      </c>
      <c r="TU79" s="46">
        <v>352.66916585205638</v>
      </c>
      <c r="TV79" s="46">
        <v>2.6647719175496663E-32</v>
      </c>
      <c r="TW79" s="46">
        <v>228945.024560647</v>
      </c>
      <c r="TX79" s="46">
        <v>1470.2519147033258</v>
      </c>
      <c r="TY79" s="46">
        <v>1.2621919148007006E-7</v>
      </c>
      <c r="TZ79" s="46">
        <v>4.8558283678292855E-9</v>
      </c>
      <c r="UA79" s="46">
        <v>2974.4649678003889</v>
      </c>
      <c r="UB79" s="46">
        <v>1.8928127051734426E-46</v>
      </c>
      <c r="UC79" s="46">
        <v>0.78651835190033514</v>
      </c>
      <c r="UD79" s="46">
        <v>6.7420204870164807E-5</v>
      </c>
      <c r="UE79" s="46">
        <v>1.2661127011546747E-31</v>
      </c>
      <c r="UF79" s="46">
        <v>1616.2369922873545</v>
      </c>
      <c r="UG79" s="46">
        <v>2.4034434103305954E-35</v>
      </c>
      <c r="UH79" s="46">
        <v>2.0854282550869206E-38</v>
      </c>
      <c r="UI79" s="46">
        <v>0.39955418697153922</v>
      </c>
      <c r="UJ79" s="46">
        <v>54.9095077764999</v>
      </c>
      <c r="UK79" s="46">
        <v>3.5502252410398106E-4</v>
      </c>
      <c r="UL79" s="46">
        <v>2.3949867750643695E-21</v>
      </c>
      <c r="UM79" s="46">
        <v>22635.46495346992</v>
      </c>
      <c r="UN79" s="46">
        <v>5.3647783058808398E-7</v>
      </c>
      <c r="UO79" s="46">
        <v>3.786012555437391E-7</v>
      </c>
      <c r="UP79" s="46">
        <v>43520.016662734401</v>
      </c>
      <c r="UQ79" s="46">
        <v>1.2714801388690722E-7</v>
      </c>
      <c r="UR79" s="46">
        <v>2.4936578811148284</v>
      </c>
      <c r="US79" s="46">
        <v>1.0245903722397575E-2</v>
      </c>
      <c r="UT79" s="46">
        <v>35418.115662464057</v>
      </c>
      <c r="UU79" s="46">
        <v>1.5292646642577539E-12</v>
      </c>
      <c r="UV79" s="46">
        <v>12.751266597962054</v>
      </c>
      <c r="UW79" s="46">
        <v>12.682311273816662</v>
      </c>
      <c r="UX79" s="46">
        <v>1.0876309804100432E-47</v>
      </c>
      <c r="UY79" s="46">
        <v>12.173819574645849</v>
      </c>
      <c r="UZ79" s="46">
        <v>1.6988025610533202E-3</v>
      </c>
      <c r="VA79" s="46">
        <v>3.6425274731556471E-25</v>
      </c>
      <c r="VB79" s="46">
        <v>8.5647848849801191E-6</v>
      </c>
      <c r="VC79" s="46">
        <v>9.3826554880989192</v>
      </c>
      <c r="VD79" s="46">
        <v>8.047811023800584</v>
      </c>
      <c r="VE79" s="46">
        <v>1.3429882455735854E-6</v>
      </c>
      <c r="VF79" s="46">
        <v>5.8258391930274453E-13</v>
      </c>
      <c r="VG79" s="46">
        <v>2.8889939083567877E-24</v>
      </c>
      <c r="VH79" s="46">
        <v>6.1942369189900685E-16</v>
      </c>
      <c r="VI79" s="46">
        <v>233309.14290620666</v>
      </c>
      <c r="VJ79" s="46">
        <v>20.328325204258253</v>
      </c>
      <c r="VK79" s="46">
        <v>12379.840158531164</v>
      </c>
      <c r="VL79" s="46">
        <v>234.78238719685902</v>
      </c>
      <c r="VM79" s="46">
        <v>34929.559100748338</v>
      </c>
      <c r="VN79" s="46">
        <v>2.8796111095764113E-15</v>
      </c>
      <c r="VO79" s="46">
        <v>2.9045762567464321E-2</v>
      </c>
      <c r="VP79" s="46">
        <v>2.1431471627202534E-15</v>
      </c>
      <c r="VQ79" s="46">
        <v>3.6417642918134845E-27</v>
      </c>
      <c r="VR79" s="46">
        <v>1.0997412440904521E-7</v>
      </c>
      <c r="VS79" s="46">
        <v>1.8781906545270445E-16</v>
      </c>
      <c r="VT79" s="46">
        <v>1.508892018199705E-15</v>
      </c>
      <c r="VU79" s="46">
        <v>548.87495840915233</v>
      </c>
      <c r="VV79" s="46">
        <v>4.6253982007968092E-25</v>
      </c>
      <c r="VW79" s="46">
        <v>1.7704003750843961E-14</v>
      </c>
      <c r="VX79" s="46">
        <v>9.1258325845671485E-59</v>
      </c>
      <c r="VY79" s="46">
        <v>2.1216163435932974E-5</v>
      </c>
      <c r="VZ79" s="46">
        <v>4.8450823915416319E-11</v>
      </c>
      <c r="WA79" s="46">
        <v>31.001193997141836</v>
      </c>
      <c r="WB79" s="46">
        <v>0.15576477417767065</v>
      </c>
      <c r="WC79" s="46">
        <v>1292.0100975889634</v>
      </c>
      <c r="WD79" s="46">
        <v>3.9228839138678629E-36</v>
      </c>
      <c r="WE79" s="46">
        <v>5.0306053727040469E-3</v>
      </c>
      <c r="WF79" s="46">
        <v>2.164347867049178E-13</v>
      </c>
      <c r="WG79" s="46">
        <v>0.30314643965519522</v>
      </c>
      <c r="WH79" s="46">
        <v>6.0526358614021504E-5</v>
      </c>
      <c r="WI79" s="46">
        <v>954.34396909169152</v>
      </c>
      <c r="WJ79" s="46">
        <v>3.5351170018464947E-23</v>
      </c>
      <c r="WK79" s="46">
        <v>9.9390581505413994E-5</v>
      </c>
      <c r="WL79" s="46">
        <v>193.56167415717422</v>
      </c>
      <c r="WM79" s="46">
        <v>8.4924461500164236E-2</v>
      </c>
      <c r="WN79" s="46">
        <v>5.5138860743145345E-32</v>
      </c>
      <c r="WO79" s="46">
        <v>27870.92027293444</v>
      </c>
      <c r="WP79" s="46">
        <v>1.2620530283613278E-14</v>
      </c>
      <c r="WQ79" s="46">
        <v>8.1430070830887025E-7</v>
      </c>
      <c r="WR79" s="46">
        <v>6.3002823883488342E-47</v>
      </c>
      <c r="WS79" s="46">
        <v>2.0791792151471524E-41</v>
      </c>
      <c r="WT79" s="46">
        <v>1.3966142580554994E-34</v>
      </c>
      <c r="WU79" s="46">
        <v>4.5009287442331102E-5</v>
      </c>
      <c r="WV79" s="46">
        <v>1.0130668887388647</v>
      </c>
      <c r="WW79" s="46">
        <v>1.8179845010081943E-64</v>
      </c>
      <c r="WX79" s="46">
        <v>2263.3566305682198</v>
      </c>
      <c r="WY79" s="46">
        <v>3.5436659096959442E-6</v>
      </c>
      <c r="WZ79" s="46">
        <v>9.8602085049009644E-15</v>
      </c>
      <c r="XA79" s="46">
        <v>7.2146069282911662E-58</v>
      </c>
      <c r="XB79" s="46">
        <v>8.3551351440797852</v>
      </c>
      <c r="XC79" s="46">
        <v>2.5908184169976613E-7</v>
      </c>
      <c r="XD79" s="46">
        <v>4699.7959353462102</v>
      </c>
      <c r="XE79" s="46">
        <v>1.2884452149189662E-62</v>
      </c>
      <c r="XF79" s="46">
        <v>0.30130204866537658</v>
      </c>
      <c r="XG79" s="46">
        <v>1.4882881105650183E-28</v>
      </c>
      <c r="XH79" s="46">
        <v>0.12961787238494421</v>
      </c>
      <c r="XI79" s="46">
        <v>2.3311839437323192E-4</v>
      </c>
      <c r="XJ79" s="46">
        <v>26887.586399018044</v>
      </c>
      <c r="XK79" s="46">
        <v>8.3896856047544974E-14</v>
      </c>
      <c r="XL79" s="46">
        <v>1.4104793788268066E-3</v>
      </c>
      <c r="XM79" s="46">
        <v>4.1378625773619566</v>
      </c>
      <c r="XN79" s="46">
        <v>807.8656387970575</v>
      </c>
      <c r="XO79" s="46">
        <v>4.8405193374687609E-5</v>
      </c>
      <c r="XP79" s="46">
        <v>1.7786310188161164E-14</v>
      </c>
      <c r="XQ79" s="46">
        <v>0.89269956873368828</v>
      </c>
      <c r="XR79" s="46">
        <v>658.13016974509492</v>
      </c>
      <c r="XS79" s="46">
        <v>5.146796945212899E-40</v>
      </c>
      <c r="XT79" s="46">
        <v>2.9097214704183139E-16</v>
      </c>
      <c r="XU79" s="46">
        <v>1.9930010298771933E-28</v>
      </c>
      <c r="XV79" s="46">
        <v>1.0308363261132067</v>
      </c>
      <c r="XW79" s="46">
        <v>8.1497084848723921E-23</v>
      </c>
      <c r="XX79" s="46">
        <v>3.1529127603027259E-25</v>
      </c>
      <c r="XY79" s="46">
        <v>4.8500075908664597E-34</v>
      </c>
      <c r="XZ79" s="46">
        <v>2.9208513655069589E-41</v>
      </c>
      <c r="YA79" s="46">
        <v>2.4263469453749317E-8</v>
      </c>
      <c r="YB79" s="46">
        <v>6.5782747474240011E-6</v>
      </c>
      <c r="YC79" s="46">
        <v>6.4748332169450437E-34</v>
      </c>
      <c r="YD79" s="46">
        <v>8.8826236529218612E-16</v>
      </c>
      <c r="YE79" s="46">
        <v>9.6448075203196073E-6</v>
      </c>
      <c r="YF79" s="46">
        <v>1.1245228861255844E-4</v>
      </c>
      <c r="YG79" s="46">
        <v>2.0453105575004827E-8</v>
      </c>
      <c r="YH79" s="46">
        <v>5.7617006491024195E-19</v>
      </c>
      <c r="YI79" s="46">
        <v>1.749983106669641E-28</v>
      </c>
      <c r="YJ79" s="46">
        <v>1.1359362702524447E-8</v>
      </c>
      <c r="YK79" s="46">
        <v>3.2214181369726052</v>
      </c>
      <c r="YL79" s="46">
        <v>171.59132772251206</v>
      </c>
      <c r="YM79" s="46">
        <v>9.1913103325268925E-15</v>
      </c>
      <c r="YN79" s="46">
        <v>1.8311967883384022E-4</v>
      </c>
      <c r="YO79" s="46">
        <v>331.44372751961674</v>
      </c>
      <c r="YP79" s="46">
        <v>6.8498405039338236E-14</v>
      </c>
      <c r="YQ79" s="46">
        <v>3.0199765731321611E-2</v>
      </c>
      <c r="YR79" s="46">
        <v>7.8655311793306577E-18</v>
      </c>
      <c r="YS79" s="46">
        <v>573.37862705907639</v>
      </c>
      <c r="YT79" s="46">
        <v>8.7301370202701788E-19</v>
      </c>
      <c r="YU79" s="46">
        <v>3.1481372793799508E-19</v>
      </c>
      <c r="YV79" s="46">
        <v>2.0795212068546131E-2</v>
      </c>
      <c r="YW79" s="46">
        <v>2.4294998796833245E-7</v>
      </c>
      <c r="YX79" s="46">
        <v>1.0774512961091576E-14</v>
      </c>
      <c r="YY79" s="46">
        <v>1.9132926127567658E-6</v>
      </c>
      <c r="YZ79" s="46">
        <v>21.497610588545715</v>
      </c>
      <c r="ZA79" s="46">
        <v>5.404865748156113E-4</v>
      </c>
      <c r="ZB79" s="46">
        <v>0.66433796481029872</v>
      </c>
      <c r="ZC79" s="46">
        <v>3.3599749451688013E-10</v>
      </c>
      <c r="ZD79" s="46">
        <v>3.9235332769881091E-74</v>
      </c>
      <c r="ZE79" s="46">
        <v>969466.67674525699</v>
      </c>
      <c r="ZF79" s="46">
        <v>1.126271078711957E-2</v>
      </c>
      <c r="ZG79" s="46">
        <v>9600.3186023744038</v>
      </c>
      <c r="ZH79" s="46">
        <v>846.97075563806266</v>
      </c>
      <c r="ZI79" s="46">
        <v>143.02562666290902</v>
      </c>
      <c r="ZJ79" s="46">
        <v>881928.37467959651</v>
      </c>
      <c r="ZK79" s="46">
        <v>6.5827861862010302</v>
      </c>
      <c r="ZL79" s="46">
        <v>1.1467712911893829E-9</v>
      </c>
      <c r="ZM79" s="46">
        <v>5.4247796847528239E-18</v>
      </c>
      <c r="ZN79" s="46">
        <v>0.13061812521859847</v>
      </c>
      <c r="ZO79" s="46">
        <v>3.1624343429867119E-18</v>
      </c>
      <c r="ZP79" s="46">
        <v>42641.601810547822</v>
      </c>
      <c r="ZQ79" s="46">
        <v>0.78430114701894371</v>
      </c>
      <c r="ZR79" s="46">
        <v>7.8935095416557599E-15</v>
      </c>
      <c r="ZS79" s="46">
        <v>3.9638010503865069E-2</v>
      </c>
      <c r="ZT79" s="46">
        <v>2.6161482116259411E-32</v>
      </c>
      <c r="ZU79" s="46">
        <v>1.6832150555644788E-13</v>
      </c>
      <c r="ZV79" s="46">
        <v>9.5360155718357196E-17</v>
      </c>
      <c r="ZW79" s="46">
        <v>1.3802819837362905E-6</v>
      </c>
      <c r="ZX79" s="46">
        <v>1.8109836922150513E-3</v>
      </c>
      <c r="ZY79" s="46">
        <v>4.3342862742463311E-26</v>
      </c>
      <c r="ZZ79" s="46">
        <v>7.6165982556647761E-19</v>
      </c>
      <c r="AAA79" s="46">
        <v>2.9469872354012212E-12</v>
      </c>
      <c r="AAB79" s="46">
        <v>59482.979184806078</v>
      </c>
      <c r="AAC79" s="46">
        <v>1.9652960508952909E-6</v>
      </c>
      <c r="AAD79" s="46">
        <v>9.0229402809655111E-21</v>
      </c>
      <c r="AAE79" s="46">
        <v>22.523485196633967</v>
      </c>
      <c r="AAF79" s="46">
        <v>3526.9536285063873</v>
      </c>
      <c r="AAG79" s="46">
        <v>9.4153875952135977E-11</v>
      </c>
      <c r="AAH79" s="46">
        <v>128.55589387166228</v>
      </c>
      <c r="AAI79" s="46">
        <v>1.1510733975213439E-6</v>
      </c>
      <c r="AAJ79" s="46">
        <v>2.5444877046284788E-6</v>
      </c>
      <c r="AAK79" s="46">
        <v>9.4938291008188976E-6</v>
      </c>
      <c r="AAL79" s="46">
        <v>9.2451623613506033</v>
      </c>
      <c r="AAM79" s="46">
        <v>572840.67082202097</v>
      </c>
      <c r="AAN79" s="46">
        <v>8.4782177671244091E-15</v>
      </c>
      <c r="AAO79" s="46">
        <v>0.15430517856786177</v>
      </c>
      <c r="AAP79" s="46">
        <v>2.6060147230583058E-3</v>
      </c>
      <c r="AAQ79" s="46">
        <v>5.5455779889350229E-2</v>
      </c>
      <c r="AAR79" s="46">
        <v>4.2149111328373818E-27</v>
      </c>
      <c r="AAS79" s="46">
        <v>2.3685167949771427E-48</v>
      </c>
      <c r="AAT79" s="46">
        <v>0.28622158711647661</v>
      </c>
      <c r="AAU79" s="46">
        <v>6.3137911864522289</v>
      </c>
      <c r="AAV79" s="46">
        <v>3.7718424006058013E-31</v>
      </c>
      <c r="AAW79" s="46">
        <v>0.18012117821743925</v>
      </c>
      <c r="AAX79" s="46">
        <v>2.0202241056742473E-3</v>
      </c>
      <c r="AAY79" s="46">
        <v>1.7149326072618254E-28</v>
      </c>
      <c r="AAZ79" s="46">
        <v>0.87749272177486148</v>
      </c>
      <c r="ABA79" s="46">
        <v>416.92208203273924</v>
      </c>
      <c r="ABB79" s="46">
        <v>27.388837730897464</v>
      </c>
      <c r="ABC79" s="46">
        <v>7097.8802300457664</v>
      </c>
      <c r="ABD79" s="46">
        <v>1329.3222703109955</v>
      </c>
      <c r="ABE79" s="46">
        <v>1.3144384000271998E-10</v>
      </c>
      <c r="ABF79" s="46">
        <v>1.7190483201494691E-15</v>
      </c>
      <c r="ABG79" s="46">
        <v>2.2897435513396808E-56</v>
      </c>
      <c r="ABH79" s="46">
        <v>3.8873427626226811E-8</v>
      </c>
      <c r="ABI79" s="46">
        <v>1.1117243901112874E-2</v>
      </c>
      <c r="ABJ79" s="46">
        <v>430.3053122237007</v>
      </c>
      <c r="ABK79" s="46">
        <v>12469.57076330539</v>
      </c>
      <c r="ABL79" s="46">
        <v>2.6085809647301894</v>
      </c>
      <c r="ABM79" s="46">
        <v>4.8893723561461901E-4</v>
      </c>
      <c r="ABN79" s="46">
        <v>4115.1603070899046</v>
      </c>
      <c r="ABO79" s="46">
        <v>3.288063702308811E-15</v>
      </c>
      <c r="ABP79" s="46">
        <v>6.5846298064886751E-22</v>
      </c>
      <c r="ABQ79" s="46">
        <v>4.5270572471828209E-6</v>
      </c>
      <c r="ABR79" s="46">
        <v>1.3424332094001844E-22</v>
      </c>
      <c r="ABS79" s="46">
        <v>4.1434418228154689E-16</v>
      </c>
      <c r="ABT79" s="46">
        <v>4.8609499189205954</v>
      </c>
      <c r="ABU79" s="46">
        <v>1.0574853361681695</v>
      </c>
      <c r="ABV79" s="46">
        <v>5.0784618597815213E-7</v>
      </c>
      <c r="ABW79" s="46">
        <v>6.2922088703190551E-67</v>
      </c>
      <c r="ABX79" s="46">
        <v>180.51376424105439</v>
      </c>
      <c r="ABY79" s="46">
        <v>1.1134025164832533E-6</v>
      </c>
      <c r="ABZ79" s="46">
        <v>1.6989945256910494E-12</v>
      </c>
      <c r="ACA79" s="46">
        <v>2.780464470512275E-51</v>
      </c>
      <c r="ACB79" s="46">
        <v>1.8727292284969E-25</v>
      </c>
      <c r="ACC79" s="46">
        <v>9.1775927823330068E-8</v>
      </c>
      <c r="ACD79" s="46">
        <v>6.7803319561150546E-5</v>
      </c>
      <c r="ACE79" s="46">
        <v>1.490568892548409E-9</v>
      </c>
      <c r="ACF79" s="46">
        <v>6.2721992101303402E-3</v>
      </c>
      <c r="ACG79" s="46">
        <v>838579.73189730139</v>
      </c>
      <c r="ACH79" s="46">
        <v>1.4518678465529889E-10</v>
      </c>
      <c r="ACI79" s="46">
        <v>3.2574307056869156E-8</v>
      </c>
      <c r="ACJ79" s="46">
        <v>3.0397406291925644E-49</v>
      </c>
      <c r="ACK79" s="46">
        <v>1.3524907006234683E-22</v>
      </c>
      <c r="ACL79" s="46">
        <v>1.216655245490792E-7</v>
      </c>
      <c r="ACM79" s="46">
        <v>2.979547384649937</v>
      </c>
      <c r="ACN79" s="46">
        <v>98109.910555789276</v>
      </c>
      <c r="ACO79" s="46">
        <v>8.9135588787630908E-5</v>
      </c>
      <c r="ACP79" s="46">
        <v>7.1953674201592679E-4</v>
      </c>
      <c r="ACQ79" s="46">
        <v>7.0770577890381555E-33</v>
      </c>
      <c r="ACR79" s="46">
        <v>10.527060805790363</v>
      </c>
      <c r="ACS79" s="46">
        <v>8.0918101577697391E-6</v>
      </c>
      <c r="ACT79" s="46">
        <v>205458.51603525018</v>
      </c>
      <c r="ACU79" s="46">
        <v>5.758774347709084E-21</v>
      </c>
      <c r="ACV79" s="46">
        <v>13.709963912399877</v>
      </c>
      <c r="ACW79" s="46">
        <v>9569.3753081231043</v>
      </c>
      <c r="ACX79" s="46">
        <v>251.35814548293405</v>
      </c>
      <c r="ACY79" s="46">
        <v>18504.174687021139</v>
      </c>
      <c r="ACZ79" s="46">
        <v>1.4349493229409078E-16</v>
      </c>
      <c r="ADA79" s="46">
        <v>0.28229812693729822</v>
      </c>
      <c r="ADB79" s="46">
        <v>59.198629280754723</v>
      </c>
      <c r="ADC79" s="46">
        <v>2.5884502853564665E-9</v>
      </c>
      <c r="ADD79" s="46">
        <v>2130.2362099463576</v>
      </c>
      <c r="ADE79" s="46">
        <v>25136.080557593399</v>
      </c>
      <c r="ADF79" s="46">
        <v>1.1252429783221011E-28</v>
      </c>
      <c r="ADG79" s="46">
        <v>1.16809599765165E-19</v>
      </c>
      <c r="ADH79" s="46">
        <v>143752.37823820228</v>
      </c>
      <c r="ADI79" s="46">
        <v>6.1698504997054949E-24</v>
      </c>
      <c r="ADJ79" s="46">
        <v>7408.8621095135359</v>
      </c>
      <c r="ADK79" s="46">
        <v>0.41017048228651354</v>
      </c>
      <c r="ADL79" s="46">
        <v>2.0616435825720214</v>
      </c>
      <c r="ADM79" s="46">
        <v>5818.2163324950907</v>
      </c>
      <c r="ADN79" s="46">
        <v>8.0156575492104885E-19</v>
      </c>
      <c r="ADO79" s="46">
        <v>6.1953633827695078E-6</v>
      </c>
      <c r="ADP79" s="46">
        <v>116600.46731856379</v>
      </c>
      <c r="ADQ79" s="46">
        <v>7.4263370705840349E-21</v>
      </c>
      <c r="ADR79" s="46">
        <v>3.8553800426190941E-17</v>
      </c>
      <c r="ADS79" s="46">
        <v>2.7814870015217155</v>
      </c>
      <c r="ADT79" s="46">
        <v>2.858647823859533</v>
      </c>
      <c r="ADU79" s="46">
        <v>675916.97995315923</v>
      </c>
      <c r="ADV79" s="46">
        <v>14395.648810500665</v>
      </c>
      <c r="ADW79" s="46">
        <v>113.5533243267554</v>
      </c>
      <c r="ADX79" s="46">
        <v>1.3087265737874589E-2</v>
      </c>
      <c r="ADY79" s="46">
        <v>2.4757347127695105E-26</v>
      </c>
      <c r="ADZ79" s="46">
        <v>5.9585983003321387E-22</v>
      </c>
      <c r="AEA79" s="46">
        <v>1516958.950718815</v>
      </c>
      <c r="AEB79" s="46">
        <v>382.22596155374953</v>
      </c>
      <c r="AEC79" s="46">
        <v>256776.00101626493</v>
      </c>
      <c r="AED79" s="46">
        <v>2.6352636793886757E-2</v>
      </c>
      <c r="AEE79" s="46">
        <v>1.4625412587540902E-19</v>
      </c>
      <c r="AEF79" s="46">
        <v>2.5423001644785857E-52</v>
      </c>
      <c r="AEG79" s="46">
        <v>9.9568854711626789E-33</v>
      </c>
      <c r="AEH79" s="46">
        <v>33002.162911310152</v>
      </c>
      <c r="AEI79" s="46">
        <v>3.4128773963366225E-6</v>
      </c>
      <c r="AEJ79" s="46">
        <v>204624.44530529392</v>
      </c>
      <c r="AEK79" s="46">
        <v>4.1696006678749987E-8</v>
      </c>
      <c r="AEL79" s="46">
        <v>306109.93320889736</v>
      </c>
      <c r="AEM79" s="46">
        <v>2.7953883694899946E-6</v>
      </c>
      <c r="AEN79" s="46">
        <v>1.348836784830115</v>
      </c>
      <c r="AEO79" s="46">
        <v>3.3099754045157935E-10</v>
      </c>
      <c r="AEP79" s="46">
        <v>1.233663922296067E-48</v>
      </c>
      <c r="AEQ79" s="46">
        <v>20.608236008830886</v>
      </c>
      <c r="AER79" s="46">
        <v>0.19444457035843751</v>
      </c>
      <c r="AES79" s="46">
        <v>1.5558622910131892E-7</v>
      </c>
      <c r="AET79" s="46">
        <v>1.9209489841314064E-18</v>
      </c>
      <c r="AEU79" s="46">
        <v>7.6224984084100116E-11</v>
      </c>
      <c r="AEV79" s="46">
        <v>1.3283036982780192</v>
      </c>
      <c r="AEW79" s="46">
        <v>106864.44661173166</v>
      </c>
      <c r="AEX79" s="46">
        <v>3.3501004690064633E-35</v>
      </c>
      <c r="AEY79" s="46">
        <v>681.38798776689305</v>
      </c>
      <c r="AEZ79" s="46">
        <v>2.9223108257755781E-11</v>
      </c>
      <c r="AFA79" s="46">
        <v>1.0805813174019478E-45</v>
      </c>
      <c r="AFB79" s="46">
        <v>14.584859843617124</v>
      </c>
      <c r="AFC79" s="46">
        <v>8.9142986474419765E-20</v>
      </c>
      <c r="AFD79" s="46">
        <v>3.6477491330086648E-6</v>
      </c>
      <c r="AFE79" s="46">
        <v>4.7921867500550739E-62</v>
      </c>
      <c r="AFF79" s="46">
        <v>34548.805267439835</v>
      </c>
      <c r="AFG79" s="46">
        <v>3.5334094899673097E-4</v>
      </c>
      <c r="AFH79" s="46">
        <v>3.3276747808353394E-46</v>
      </c>
      <c r="AFI79" s="46">
        <v>97.103500484096045</v>
      </c>
      <c r="AFJ79" s="46">
        <v>1.7530889640190151E-4</v>
      </c>
      <c r="AFK79" s="46">
        <v>9.5434274207587589E-7</v>
      </c>
      <c r="AFL79" s="46">
        <v>8.0185899095290627E-16</v>
      </c>
      <c r="AFM79" s="46">
        <v>4.5534900659626229E-4</v>
      </c>
      <c r="AFN79" s="46">
        <v>7.9649568440850316E-13</v>
      </c>
      <c r="AFO79" s="46">
        <v>2.2733673741586286E-39</v>
      </c>
      <c r="AFP79" s="46">
        <v>302.61147200103954</v>
      </c>
      <c r="AFQ79" s="46">
        <v>1.1465150472667812E-66</v>
      </c>
      <c r="AFR79" s="46">
        <v>128.69306186218731</v>
      </c>
      <c r="AFS79" s="46">
        <v>1.2901809498788988E-27</v>
      </c>
      <c r="AFT79" s="46">
        <v>1.4862286059606596E-5</v>
      </c>
      <c r="AFU79" s="46">
        <v>5.312881682893328E-3</v>
      </c>
      <c r="AFV79" s="46">
        <v>4.2863960392082328E-7</v>
      </c>
      <c r="AFW79" s="46">
        <v>6.3751861030641001E-9</v>
      </c>
      <c r="AFX79" s="46">
        <v>5.4721971734444506E-31</v>
      </c>
      <c r="AFY79" s="46">
        <v>16.159592171225054</v>
      </c>
      <c r="AFZ79" s="46">
        <v>1.6293201026264487E-14</v>
      </c>
      <c r="AGA79" s="46">
        <v>5.1857238705281694E-13</v>
      </c>
      <c r="AGB79" s="46">
        <v>2.5268800607966307E-8</v>
      </c>
      <c r="AGC79" s="46">
        <v>228743.69044712794</v>
      </c>
      <c r="AGD79" s="46">
        <v>1.9869984653414063E-9</v>
      </c>
      <c r="AGE79" s="46">
        <v>1622.672750995047</v>
      </c>
      <c r="AGF79" s="46">
        <v>2.1684095779305729E-4</v>
      </c>
      <c r="AGG79" s="46">
        <v>12.919185979784801</v>
      </c>
      <c r="AGH79" s="46">
        <v>358207.44307670923</v>
      </c>
      <c r="AGI79" s="46">
        <v>0.41373448495293819</v>
      </c>
      <c r="AGJ79" s="46">
        <v>4.5362385523752547E-5</v>
      </c>
      <c r="AGK79" s="46">
        <v>4.1060321393418509</v>
      </c>
      <c r="AGL79" s="46">
        <v>3.3058346637306105E-3</v>
      </c>
      <c r="AGM79" s="46">
        <v>2.2382810561834285E-4</v>
      </c>
      <c r="AGN79" s="46">
        <v>3.0168020406974141E-26</v>
      </c>
      <c r="AGO79" s="46">
        <v>3.2786480439443081E-12</v>
      </c>
      <c r="AGP79" s="46">
        <v>9.1698581799919678E-7</v>
      </c>
      <c r="AGQ79" s="46">
        <v>78126.708963988014</v>
      </c>
      <c r="AGR79" s="46">
        <v>4.6908478667856673E-52</v>
      </c>
      <c r="AGS79" s="46">
        <v>1.0999403136891139E-4</v>
      </c>
      <c r="AGT79" s="46">
        <v>1.9388715721339993E-10</v>
      </c>
      <c r="AGU79" s="46">
        <v>195464.86429518199</v>
      </c>
      <c r="AGV79" s="46">
        <v>975620.20484794036</v>
      </c>
      <c r="AGW79" s="46">
        <v>108.59180947482683</v>
      </c>
      <c r="AGX79" s="46">
        <v>2.9574280058161922E-7</v>
      </c>
      <c r="AGY79" s="46">
        <v>9.4266273127222009E-7</v>
      </c>
      <c r="AGZ79" s="46">
        <v>3.9059175777445118E-4</v>
      </c>
      <c r="AHA79" s="46">
        <v>2.3297816920739957E-11</v>
      </c>
      <c r="AHB79" s="46">
        <v>3.5123151554969477E-6</v>
      </c>
      <c r="AHC79" s="46">
        <v>4.4116178303492646E-8</v>
      </c>
      <c r="AHD79" s="46">
        <v>14.404669341948038</v>
      </c>
      <c r="AHE79" s="46">
        <v>266.61992292310225</v>
      </c>
      <c r="AHF79" s="46">
        <v>2.3877887792734163E-13</v>
      </c>
      <c r="AHG79" s="46">
        <v>7.2671885153166429E-2</v>
      </c>
      <c r="AHH79" s="46">
        <v>1.1464787130141455E-13</v>
      </c>
      <c r="AHI79" s="46">
        <v>167.69761928654788</v>
      </c>
      <c r="AHJ79" s="46">
        <v>3.3064800118436213E-4</v>
      </c>
      <c r="AHK79" s="46">
        <v>3.5271264537515716E-4</v>
      </c>
      <c r="AHL79" s="46">
        <v>51693.281153890544</v>
      </c>
      <c r="AHM79" s="46">
        <v>1.943504020874552E-49</v>
      </c>
      <c r="AHN79" s="46">
        <v>2.8052910822077751E-4</v>
      </c>
      <c r="AHO79" s="46">
        <v>1.0323618680873365E-7</v>
      </c>
      <c r="AHP79" s="46">
        <v>4112.918455845851</v>
      </c>
      <c r="AHQ79" s="46">
        <v>1.258039677017037</v>
      </c>
      <c r="AHR79" s="46">
        <v>2.2967128264768499E-3</v>
      </c>
      <c r="AHS79" s="46">
        <v>137.82659490560548</v>
      </c>
      <c r="AHT79" s="46">
        <v>6.6202710188516969</v>
      </c>
      <c r="AHU79" s="46">
        <v>0.269508527861748</v>
      </c>
      <c r="AHV79" s="46">
        <v>1.8552375969482294E-13</v>
      </c>
      <c r="AHW79" s="46">
        <v>44878.962997188733</v>
      </c>
      <c r="AHX79" s="46">
        <v>1.1983515258942637E-3</v>
      </c>
      <c r="AHY79" s="46">
        <v>1.7255105687284417E-3</v>
      </c>
      <c r="AHZ79" s="46">
        <v>2.598259287677005E-6</v>
      </c>
      <c r="AIA79" s="46">
        <v>49798.49946602081</v>
      </c>
      <c r="AIB79" s="46">
        <v>1.14458040845621E-16</v>
      </c>
      <c r="AIC79" s="46">
        <v>1.0640836183912783</v>
      </c>
      <c r="AID79" s="46">
        <v>7113.8115535401776</v>
      </c>
      <c r="AIE79" s="46">
        <v>20.470811846519805</v>
      </c>
      <c r="AIF79" s="46">
        <v>424985.25862813543</v>
      </c>
      <c r="AIG79" s="46">
        <v>8.4526203333062461E-23</v>
      </c>
      <c r="AIH79" s="46">
        <v>2.8529943369710311E-4</v>
      </c>
      <c r="AII79" s="46">
        <v>6.058657236397166E-3</v>
      </c>
      <c r="AIJ79" s="46">
        <v>1.8720275979654149E-22</v>
      </c>
      <c r="AIK79" s="46">
        <v>0.23853656579339635</v>
      </c>
      <c r="AIL79" s="46">
        <v>6.2193068746610684E-21</v>
      </c>
      <c r="AIM79" s="46">
        <v>1.2387012290433956E-2</v>
      </c>
      <c r="AIN79" s="46">
        <v>6.5010215863683808E-6</v>
      </c>
      <c r="AIO79" s="46">
        <v>69581.239983335254</v>
      </c>
      <c r="AIP79" s="46">
        <v>162108.1345070322</v>
      </c>
      <c r="AIQ79" s="46">
        <v>4.7229042768427121</v>
      </c>
      <c r="AIR79" s="46">
        <v>2.2796697165909147E-22</v>
      </c>
      <c r="AIS79" s="46">
        <v>7.8402499850592166E-52</v>
      </c>
      <c r="AIT79" s="46">
        <v>1.34650784032992E-12</v>
      </c>
      <c r="AIU79" s="46">
        <v>242.94395448966529</v>
      </c>
      <c r="AIV79" s="46">
        <v>1.1608656276407883</v>
      </c>
      <c r="AIW79" s="46">
        <v>1.6234118198674377E-5</v>
      </c>
      <c r="AIX79" s="46">
        <v>2.9698097814462037E-13</v>
      </c>
      <c r="AIY79" s="46">
        <v>2.8777915216687576E-43</v>
      </c>
      <c r="AIZ79" s="46">
        <v>1.8862415364828192E-7</v>
      </c>
      <c r="AJA79" s="46">
        <v>234.83232698951267</v>
      </c>
      <c r="AJB79" s="46">
        <v>195083.91987773025</v>
      </c>
      <c r="AJC79" s="46">
        <v>2.3899568536622113</v>
      </c>
      <c r="AJD79" s="46">
        <v>187775.45417719393</v>
      </c>
      <c r="AJE79" s="46">
        <v>8.6304759126073177E-20</v>
      </c>
      <c r="AJF79" s="46">
        <v>1.9387346997083223E-51</v>
      </c>
      <c r="AJG79" s="46">
        <v>23.470502490132816</v>
      </c>
      <c r="AJH79" s="46">
        <v>7.331398682648275E-23</v>
      </c>
      <c r="AJI79" s="46">
        <v>112.09783877395498</v>
      </c>
      <c r="AJJ79" s="46">
        <v>335780.16708107735</v>
      </c>
      <c r="AJK79" s="46">
        <v>3.8748283684117514E-16</v>
      </c>
      <c r="AJL79" s="46">
        <v>294110.50549932633</v>
      </c>
      <c r="AJM79" s="46">
        <v>1.5058021999728687E-2</v>
      </c>
      <c r="AJN79" s="46">
        <v>2.4918962163081099E-54</v>
      </c>
      <c r="AJO79" s="46">
        <v>0.96342868272201798</v>
      </c>
      <c r="AJP79" s="46">
        <v>1.7189379600223322E-34</v>
      </c>
      <c r="AJQ79" s="46">
        <v>8.1980268544579766E-12</v>
      </c>
      <c r="AJR79" s="46">
        <v>2943.3765953178713</v>
      </c>
      <c r="AJS79" s="46">
        <v>1.6682997842920763E-5</v>
      </c>
      <c r="AJT79" s="46">
        <v>6.7853550304960236E-27</v>
      </c>
      <c r="AJU79" s="46">
        <v>97056.499151841403</v>
      </c>
      <c r="AJV79" s="46">
        <v>1.1534889579135361E-55</v>
      </c>
      <c r="AJW79" s="46">
        <v>8.7059817466363576E-29</v>
      </c>
      <c r="AJX79" s="46">
        <v>41.427276062961134</v>
      </c>
      <c r="AJY79" s="46">
        <v>1.9567945209304272E-18</v>
      </c>
      <c r="AJZ79" s="46">
        <v>1.5809943240373438E-72</v>
      </c>
      <c r="AKA79" s="46">
        <v>1.1269219683362418E-27</v>
      </c>
      <c r="AKB79" s="46">
        <v>1.2322667170761912</v>
      </c>
      <c r="AKC79" s="46">
        <v>1.0455945054588384E-21</v>
      </c>
      <c r="AKD79" s="46">
        <v>4.5922506979125843E-24</v>
      </c>
      <c r="AKE79" s="46">
        <v>254060.14915896673</v>
      </c>
      <c r="AKF79" s="46">
        <v>118.62142321457597</v>
      </c>
      <c r="AKG79" s="46">
        <v>7.1518894740526797E-11</v>
      </c>
      <c r="AKH79" s="46">
        <v>3.5105933448610437E-4</v>
      </c>
      <c r="AKI79" s="46">
        <v>1.0289029688624579E-8</v>
      </c>
      <c r="AKJ79" s="46">
        <v>286281.23934080941</v>
      </c>
      <c r="AKK79" s="46">
        <v>1.4132320368196394E-5</v>
      </c>
      <c r="AKL79" s="46">
        <v>2.3325388869382586E-20</v>
      </c>
      <c r="AKM79" s="46">
        <v>1.9088198036633959E-7</v>
      </c>
      <c r="AKN79" s="46">
        <v>3.7513718799398307E-33</v>
      </c>
      <c r="AKO79" s="46">
        <v>0.41256941918486051</v>
      </c>
      <c r="AKP79" s="46">
        <v>2.8159231757914513E-14</v>
      </c>
      <c r="AKQ79" s="46">
        <v>0.71096446042924943</v>
      </c>
      <c r="AKR79" s="46">
        <v>5.1793086689095968E-23</v>
      </c>
      <c r="AKS79" s="46">
        <v>5.1815570274784055E-9</v>
      </c>
      <c r="AKT79" s="46">
        <v>3.9783001295995151E-6</v>
      </c>
      <c r="AKU79" s="46">
        <v>2.4955224334066131E-26</v>
      </c>
      <c r="AKV79" s="46">
        <v>7197.6756227812439</v>
      </c>
      <c r="AKW79" s="46">
        <v>1.8182569186267845E-20</v>
      </c>
      <c r="AKX79" s="46">
        <v>2.1923843660413094E-2</v>
      </c>
      <c r="AKY79" s="46">
        <v>1.4419749696342681E-8</v>
      </c>
      <c r="AKZ79" s="46">
        <v>3.353164848467269E-11</v>
      </c>
      <c r="ALA79" s="46">
        <v>5.0778840117283623E-20</v>
      </c>
      <c r="ALB79" s="46">
        <v>1.5493978275936491E-3</v>
      </c>
      <c r="ALC79" s="46">
        <v>7647.9641909730608</v>
      </c>
      <c r="ALD79" s="46">
        <v>1.7830065903953606E-20</v>
      </c>
      <c r="ALE79" s="46">
        <v>2.0314572704377987E-24</v>
      </c>
      <c r="ALF79" s="46">
        <v>6.2196002776101843E-8</v>
      </c>
      <c r="ALG79" s="46">
        <v>1.8992687748743413E-10</v>
      </c>
      <c r="ALH79" s="46">
        <v>66.387894331656994</v>
      </c>
      <c r="ALI79" s="46">
        <v>2.7744346066993109E-2</v>
      </c>
      <c r="ALJ79" s="46">
        <v>3373.6828640053036</v>
      </c>
      <c r="ALK79" s="46">
        <v>145480.61563431579</v>
      </c>
      <c r="ALL79" s="46">
        <v>7.1627828855349338E-2</v>
      </c>
      <c r="ALM79" s="46">
        <v>6.5033234888496735E-10</v>
      </c>
      <c r="ALN79" s="46">
        <v>17.792366036144262</v>
      </c>
      <c r="ALO79" s="46">
        <v>1.8643458359603681E-55</v>
      </c>
      <c r="ALP79" s="46">
        <v>2.8368801239929364E-9</v>
      </c>
      <c r="ALQ79" s="46">
        <v>9.0962090657030334E-19</v>
      </c>
      <c r="ALR79" s="46">
        <v>3.2866064804656988E-41</v>
      </c>
      <c r="ALS79" s="46">
        <v>3.7675296326208239</v>
      </c>
      <c r="ALT79" s="46">
        <v>0.89032276227922358</v>
      </c>
      <c r="ALU79" s="46">
        <v>1066.2229688111754</v>
      </c>
      <c r="ALV79" s="46">
        <v>7.6018916160576077E-31</v>
      </c>
      <c r="ALW79" s="46">
        <v>4.5744848734537973E-18</v>
      </c>
      <c r="ALX79" s="46">
        <v>7.4194139523850452E-9</v>
      </c>
      <c r="ALY79" s="46">
        <v>941510.27718820516</v>
      </c>
      <c r="ALZ79" s="46">
        <v>63.384314539676595</v>
      </c>
      <c r="AMA79" s="46">
        <v>370084.46512536827</v>
      </c>
      <c r="AMB79" s="46">
        <v>1.3266043959176139E-13</v>
      </c>
      <c r="AMC79" s="46">
        <v>1.464120157501871E-28</v>
      </c>
      <c r="AMD79" s="46">
        <v>1.3802210461509553E-19</v>
      </c>
      <c r="AME79" s="46">
        <v>6.9972950664361188E-7</v>
      </c>
      <c r="AMF79" s="46">
        <v>0.68280396304438018</v>
      </c>
      <c r="AMG79" s="46">
        <v>2078.0431471648221</v>
      </c>
      <c r="AMH79" s="46">
        <v>573.78471824431369</v>
      </c>
      <c r="AMI79" s="46">
        <v>9.5589608742283241E-2</v>
      </c>
      <c r="AMJ79" s="46">
        <v>1.9679097926711138E-8</v>
      </c>
      <c r="AMK79" s="46">
        <v>1.0375580459262556E-86</v>
      </c>
      <c r="AML79" s="46">
        <v>3.4655706303123455E-16</v>
      </c>
      <c r="AMM79" s="46">
        <v>2.1472294189098365E-4</v>
      </c>
      <c r="AMN79" s="46">
        <v>7.2784599781143333E-15</v>
      </c>
      <c r="AMO79" s="46">
        <v>768218.81247846782</v>
      </c>
      <c r="AMP79" s="46">
        <v>55701.413553293089</v>
      </c>
      <c r="AMQ79" s="46">
        <v>9.5178251674245182E-50</v>
      </c>
      <c r="AMR79" s="46">
        <v>1.6361405531369374E-9</v>
      </c>
      <c r="AMS79" s="46">
        <v>85033.37656721918</v>
      </c>
      <c r="AMT79" s="46">
        <v>1.2702290325232075E-3</v>
      </c>
      <c r="AMU79" s="46">
        <v>1.1049607377042982E-64</v>
      </c>
      <c r="AMV79" s="46">
        <v>845612.80024771998</v>
      </c>
      <c r="AMW79" s="46">
        <v>5.9319785841246406E-2</v>
      </c>
      <c r="AMX79" s="46">
        <v>1.0273207490023529E-26</v>
      </c>
      <c r="AMY79" s="46">
        <v>5.0294796310212581E-2</v>
      </c>
      <c r="AMZ79" s="46">
        <v>2.6935573307722662E-4</v>
      </c>
      <c r="ANA79" s="46">
        <v>1.3107792009721966E-9</v>
      </c>
      <c r="ANB79" s="46">
        <v>1374381.9415247068</v>
      </c>
      <c r="ANC79" s="46">
        <v>372.55154560585328</v>
      </c>
      <c r="AND79" s="46">
        <v>1183.9192848014634</v>
      </c>
      <c r="ANE79" s="46">
        <v>3.3275650395013443E-15</v>
      </c>
      <c r="ANF79" s="46">
        <v>1.116068139984808E-12</v>
      </c>
      <c r="ANG79" s="46">
        <v>4.2472449072748926E-16</v>
      </c>
      <c r="ANH79" s="46">
        <v>0.15832448900395574</v>
      </c>
      <c r="ANI79" s="46">
        <v>4.9341514505838141E-4</v>
      </c>
      <c r="ANJ79" s="46">
        <v>4.1915079825711249E-3</v>
      </c>
      <c r="ANK79" s="46">
        <v>1.1903712234696293E-7</v>
      </c>
      <c r="ANL79" s="46">
        <v>4.1288979782073728E-7</v>
      </c>
      <c r="ANM79" s="46">
        <v>3.3505814148144787E-10</v>
      </c>
      <c r="ANN79" s="46">
        <v>0.21114655970390855</v>
      </c>
      <c r="ANO79" s="46">
        <v>8324.5049176114098</v>
      </c>
      <c r="ANP79" s="46">
        <v>8.4738508849668679E-8</v>
      </c>
      <c r="ANQ79" s="46">
        <v>31.018940604335729</v>
      </c>
      <c r="ANR79" s="46">
        <v>372.46328939926593</v>
      </c>
      <c r="ANS79" s="46">
        <v>355.51315022287696</v>
      </c>
      <c r="ANT79" s="46">
        <v>37.332121480324247</v>
      </c>
      <c r="ANU79" s="46">
        <v>31.162865268549627</v>
      </c>
      <c r="ANV79" s="46">
        <v>1.4571014896563743E-24</v>
      </c>
      <c r="ANW79" s="46">
        <v>51323.305352576477</v>
      </c>
      <c r="ANX79" s="46">
        <v>5.1036268756086712E-39</v>
      </c>
      <c r="ANY79" s="46">
        <v>109461.89259816684</v>
      </c>
      <c r="ANZ79" s="46">
        <v>1.763933824333474E-13</v>
      </c>
      <c r="AOA79" s="46">
        <v>3.0998532761685805E-4</v>
      </c>
      <c r="AOB79" s="46">
        <v>5.8516308485567587E-12</v>
      </c>
      <c r="AOC79" s="46">
        <v>5.0724005315914429E-29</v>
      </c>
      <c r="AOD79" s="46">
        <v>2.5347721471826063E-21</v>
      </c>
      <c r="AOE79" s="46">
        <v>3158.9106121978793</v>
      </c>
      <c r="AOF79" s="46">
        <v>7.3550558794774874</v>
      </c>
      <c r="AOG79" s="46">
        <v>1.9651970969395562E-17</v>
      </c>
      <c r="AOH79" s="46">
        <v>7.5173787398131781E-15</v>
      </c>
      <c r="AOI79" s="46">
        <v>6.2808062304248234E-4</v>
      </c>
      <c r="AOJ79" s="46">
        <v>471270.91442746203</v>
      </c>
      <c r="AOK79" s="46">
        <v>1.6942765121306776E-2</v>
      </c>
      <c r="AOL79" s="46">
        <v>44360.244934969371</v>
      </c>
      <c r="AOM79" s="46">
        <v>0.100795845317751</v>
      </c>
      <c r="AON79" s="46">
        <v>90083.353477698431</v>
      </c>
      <c r="AOO79" s="46">
        <v>2.5507304536714494E-10</v>
      </c>
      <c r="AOP79" s="46">
        <v>1049825.8414999503</v>
      </c>
      <c r="AOQ79" s="46">
        <v>2.0035395702955368E-5</v>
      </c>
      <c r="AOR79" s="46">
        <v>3.1659892720548388E-19</v>
      </c>
      <c r="AOS79" s="46">
        <v>2.8422047074749407E-21</v>
      </c>
      <c r="AOT79" s="46">
        <v>3547.1224152655241</v>
      </c>
      <c r="AOU79" s="46">
        <v>5.352864730196854E-16</v>
      </c>
      <c r="AOV79" s="46">
        <v>1.1559004594716138E-14</v>
      </c>
      <c r="AOW79" s="46">
        <v>4.212398304146162E-19</v>
      </c>
      <c r="AOX79" s="46">
        <v>4.1140679006192478E-11</v>
      </c>
      <c r="AOY79" s="46">
        <v>1.7741380158293214E-12</v>
      </c>
      <c r="AOZ79" s="46">
        <v>8.1913312560788327</v>
      </c>
      <c r="APA79" s="46">
        <v>1.8107837267010207E-15</v>
      </c>
      <c r="APB79" s="46">
        <v>4.4348376990873964E-12</v>
      </c>
      <c r="APC79" s="46">
        <v>2.1358728921525161E-18</v>
      </c>
      <c r="APD79" s="46">
        <v>16.207750547597634</v>
      </c>
      <c r="APE79" s="46">
        <v>2.1466669146929576E-13</v>
      </c>
      <c r="APF79" s="46">
        <v>1.4597177839864601E-17</v>
      </c>
      <c r="APG79" s="46">
        <v>4.821803011512392</v>
      </c>
      <c r="APH79" s="46">
        <v>32445.026290782083</v>
      </c>
      <c r="API79" s="46">
        <v>4.8421187316654343E-30</v>
      </c>
      <c r="APJ79" s="46">
        <v>769545.94383377384</v>
      </c>
      <c r="APK79" s="46">
        <v>3.3645267860173676E-51</v>
      </c>
      <c r="APL79" s="46">
        <v>8.5866299635107659E-17</v>
      </c>
      <c r="APM79" s="46">
        <v>6.9924419514398071E-14</v>
      </c>
      <c r="APN79" s="46">
        <v>2.783401165429497E-22</v>
      </c>
      <c r="APO79" s="46">
        <v>7.2396002605357307E-2</v>
      </c>
      <c r="APP79" s="46">
        <v>5.5230885892111802E-9</v>
      </c>
      <c r="APQ79" s="46">
        <v>1.5951441818188911E-8</v>
      </c>
      <c r="APR79" s="46">
        <v>7.7146947347105214E-11</v>
      </c>
      <c r="APS79" s="46">
        <v>89.220355977394391</v>
      </c>
      <c r="APT79" s="46">
        <v>5.2683512399068719E-19</v>
      </c>
      <c r="APU79" s="46">
        <v>1.0205240529582518E-5</v>
      </c>
      <c r="APV79" s="46">
        <v>84.156386564048788</v>
      </c>
      <c r="APW79" s="46">
        <v>539.88072854271809</v>
      </c>
      <c r="APX79" s="46">
        <v>1.2472578551964381E-5</v>
      </c>
      <c r="APY79" s="46">
        <v>4.6197700185447088</v>
      </c>
      <c r="APZ79" s="46">
        <v>4.0236380048641606E-19</v>
      </c>
      <c r="AQA79" s="46">
        <v>1.2731010067401139E-7</v>
      </c>
      <c r="AQB79" s="46">
        <v>675598.42656312976</v>
      </c>
      <c r="AQC79" s="46">
        <v>1.2838865750561281E-11</v>
      </c>
      <c r="AQD79" s="46">
        <v>1.5189274975293342E-22</v>
      </c>
      <c r="AQE79" s="46">
        <v>1.1232093360895228E-16</v>
      </c>
      <c r="AQF79" s="46">
        <v>5.7885515363327791</v>
      </c>
      <c r="AQG79" s="46">
        <v>208004.50795290462</v>
      </c>
      <c r="AQH79" s="46">
        <v>1.5646351927401311E-18</v>
      </c>
      <c r="AQI79" s="46">
        <v>2.0696635694631219E-2</v>
      </c>
      <c r="AQJ79" s="46">
        <v>2.112238997767204E-9</v>
      </c>
      <c r="AQK79" s="46">
        <v>43431.107166455615</v>
      </c>
      <c r="AQL79" s="46">
        <v>0.16858143118958488</v>
      </c>
      <c r="AQM79" s="46">
        <v>3.1542140090386033</v>
      </c>
      <c r="AQN79" s="46">
        <v>5.9087967424592193E-15</v>
      </c>
      <c r="AQO79" s="46">
        <v>1282763.8574214249</v>
      </c>
      <c r="AQP79" s="46">
        <v>5.0519774965913344E-11</v>
      </c>
      <c r="AQQ79" s="46">
        <v>6302.0210658673032</v>
      </c>
      <c r="AQR79" s="46">
        <v>8.4633831180598849E-25</v>
      </c>
      <c r="AQS79" s="46">
        <v>1.0084332317357334E-6</v>
      </c>
      <c r="AQT79" s="46">
        <v>839799.89331607323</v>
      </c>
      <c r="AQU79" s="46">
        <v>9.5818445401141436E-21</v>
      </c>
      <c r="AQV79" s="46">
        <v>1.5897314950890598E-2</v>
      </c>
      <c r="AQW79" s="46">
        <v>4.5458951967462824E-34</v>
      </c>
      <c r="AQX79" s="46">
        <v>7.5850156825351019E-9</v>
      </c>
      <c r="AQY79" s="46">
        <v>1.2895497397701935E-12</v>
      </c>
      <c r="AQZ79" s="46">
        <v>2.9345545885379679E-5</v>
      </c>
      <c r="ARA79" s="46">
        <v>1048.2245792189869</v>
      </c>
      <c r="ARB79" s="46">
        <v>1.0312349496660647E-25</v>
      </c>
      <c r="ARC79" s="46">
        <v>9.4130824494630848E-5</v>
      </c>
      <c r="ARD79" s="46">
        <v>885.00897936111073</v>
      </c>
      <c r="ARE79" s="46">
        <v>7.4756247291574969E-12</v>
      </c>
      <c r="ARF79" s="46">
        <v>2.940089484579477E-5</v>
      </c>
      <c r="ARG79" s="46">
        <v>3.6080224418997065E-44</v>
      </c>
      <c r="ARH79" s="46">
        <v>1.7894399402488236E-2</v>
      </c>
      <c r="ARI79" s="46">
        <v>1861119.0885561225</v>
      </c>
      <c r="ARJ79" s="46">
        <v>1.493784961244807E-3</v>
      </c>
      <c r="ARK79" s="46">
        <v>21.758660868079559</v>
      </c>
      <c r="ARL79" s="46">
        <v>8.7296534217376609E-16</v>
      </c>
      <c r="ARM79" s="46">
        <v>2.7557145375631094E-17</v>
      </c>
      <c r="ARN79" s="46">
        <v>3.8644306260353908E-2</v>
      </c>
      <c r="ARO79" s="46">
        <v>14.981705953131071</v>
      </c>
      <c r="ARP79" s="46">
        <v>9.2021508562249699E-41</v>
      </c>
      <c r="ARQ79" s="46">
        <v>3.1299225602982115</v>
      </c>
      <c r="ARR79" s="46">
        <v>554.62737267476712</v>
      </c>
      <c r="ARS79" s="46">
        <v>188860.49275002108</v>
      </c>
      <c r="ART79" s="46">
        <v>1.0778574715018823E-18</v>
      </c>
      <c r="ARU79" s="46">
        <v>2582582.6094713444</v>
      </c>
      <c r="ARV79" s="46">
        <v>355650.05509953533</v>
      </c>
      <c r="ARW79" s="46">
        <v>3.961192993328109E-6</v>
      </c>
      <c r="ARX79" s="46">
        <v>0.19329580143413111</v>
      </c>
      <c r="ARY79" s="46">
        <v>2540728.264173165</v>
      </c>
      <c r="ARZ79" s="46">
        <v>1.0429397165279039E-8</v>
      </c>
      <c r="ASA79" s="46">
        <v>4.9962337686959883E-28</v>
      </c>
      <c r="ASB79" s="46">
        <v>2.1823708804936225E-42</v>
      </c>
      <c r="ASC79" s="46">
        <v>2732.1533165485839</v>
      </c>
      <c r="ASD79" s="46">
        <v>94689.704821325053</v>
      </c>
      <c r="ASE79" s="46">
        <v>2334.8108289200368</v>
      </c>
      <c r="ASF79" s="46">
        <v>1.3668359885532006E-14</v>
      </c>
      <c r="ASG79" s="46">
        <v>6.0890071249200406E-8</v>
      </c>
      <c r="ASH79" s="46">
        <v>283.33817842777961</v>
      </c>
      <c r="ASI79" s="46">
        <v>17.78197986022569</v>
      </c>
      <c r="ASJ79" s="46">
        <v>2.7145265476636819E-6</v>
      </c>
      <c r="ASK79" s="46">
        <v>5.5388627000597715E-5</v>
      </c>
      <c r="ASL79" s="46">
        <v>396.1441984668545</v>
      </c>
      <c r="ASM79" s="46">
        <v>3.5260711689553478E-26</v>
      </c>
      <c r="ASN79" s="46">
        <v>4.4619755990327215E-22</v>
      </c>
      <c r="ASO79" s="46">
        <v>361.5059771487542</v>
      </c>
      <c r="ASP79" s="46">
        <v>195820.61252698916</v>
      </c>
      <c r="ASQ79" s="46">
        <v>24061.696413579626</v>
      </c>
      <c r="ASR79" s="46">
        <v>3.5494266725465847E-5</v>
      </c>
      <c r="ASS79" s="46">
        <v>1.8577313828595971E-13</v>
      </c>
      <c r="AST79" s="46">
        <v>3.3981371534591794E-16</v>
      </c>
      <c r="ASU79" s="46">
        <v>796.55412467334565</v>
      </c>
      <c r="ASV79" s="46">
        <v>8.6465520719525312E-4</v>
      </c>
      <c r="ASW79" s="46">
        <v>1851301.4004559601</v>
      </c>
      <c r="ASX79" s="46">
        <v>148.21279413928153</v>
      </c>
      <c r="ASY79" s="46">
        <v>3.7770658592682034E-6</v>
      </c>
      <c r="ASZ79" s="46">
        <v>1.002306417610914E-26</v>
      </c>
      <c r="ATA79" s="46">
        <v>582.79552840907047</v>
      </c>
      <c r="ATB79" s="46">
        <v>1242624.0690083597</v>
      </c>
      <c r="ATC79" s="46">
        <v>2.8169540526245307E-17</v>
      </c>
      <c r="ATD79" s="46">
        <v>39.242739930151799</v>
      </c>
      <c r="ATE79" s="46">
        <v>2.7861248768947482E-4</v>
      </c>
      <c r="ATF79" s="46">
        <v>1.985638397583275E-8</v>
      </c>
      <c r="ATG79" s="46">
        <v>4.4675367516833347E-5</v>
      </c>
      <c r="ATH79" s="46">
        <v>16.491962439251513</v>
      </c>
      <c r="ATI79" s="46">
        <v>1.2246998045982469E-6</v>
      </c>
      <c r="ATJ79" s="46">
        <v>6.7179041755120376E-15</v>
      </c>
      <c r="ATK79" s="46">
        <v>1.7375431884055428E-16</v>
      </c>
      <c r="ATL79" s="46">
        <v>59.315964761784819</v>
      </c>
      <c r="ATM79" s="46">
        <v>134.87743453783818</v>
      </c>
      <c r="ATN79" s="46">
        <v>47.627350824604022</v>
      </c>
      <c r="ATO79" s="46">
        <v>1.5890311440882769E-4</v>
      </c>
      <c r="ATP79" s="46">
        <v>1724126.9067114533</v>
      </c>
      <c r="ATQ79" s="46">
        <v>1.6019081300690451E-13</v>
      </c>
      <c r="ATR79" s="46">
        <v>0.16698922579241263</v>
      </c>
      <c r="ATS79" s="46">
        <v>7.0500244600235922</v>
      </c>
      <c r="ATT79" s="46">
        <v>5.5991578487898209E-25</v>
      </c>
      <c r="ATU79" s="46">
        <v>2.4631563942226158E-56</v>
      </c>
      <c r="ATV79" s="46">
        <v>5.521431465512607E-25</v>
      </c>
      <c r="ATW79" s="46">
        <v>1.8089325531952409E-23</v>
      </c>
      <c r="ATX79" s="46">
        <v>9.3803739976136306E-54</v>
      </c>
      <c r="ATY79" s="46">
        <v>1558.269813979018</v>
      </c>
      <c r="ATZ79" s="46">
        <v>0.28531306280548319</v>
      </c>
      <c r="AUA79" s="46">
        <v>1.3812477091892556E-9</v>
      </c>
      <c r="AUB79" s="46">
        <v>4.7916938971416913E-4</v>
      </c>
      <c r="AUC79" s="46">
        <v>1.0456048735347535E-22</v>
      </c>
      <c r="AUD79" s="46">
        <v>6.4906377840707567E-10</v>
      </c>
      <c r="AUE79" s="46">
        <v>5.7125046946199075E-22</v>
      </c>
      <c r="AUF79" s="46">
        <v>3.9130116777763603E-6</v>
      </c>
      <c r="AUG79" s="46">
        <v>0.12136369022773492</v>
      </c>
      <c r="AUH79" s="46">
        <v>4.1083779648915111E-6</v>
      </c>
      <c r="AUI79" s="46">
        <v>1.5693079438243491</v>
      </c>
      <c r="AUJ79" s="46">
        <v>676.21855887777724</v>
      </c>
      <c r="AUK79" s="46">
        <v>6.6088930039518043E-10</v>
      </c>
      <c r="AUL79" s="46">
        <v>4.6161843359257346E-15</v>
      </c>
      <c r="AUM79" s="46">
        <v>1.2862039733986659E-5</v>
      </c>
      <c r="AUN79" s="46">
        <v>1.53891505579371E-78</v>
      </c>
      <c r="AUO79" s="46">
        <v>995879.45302925888</v>
      </c>
      <c r="AUP79" s="46">
        <v>99.374391684480344</v>
      </c>
      <c r="AUQ79" s="46">
        <v>9.3107628228432072E-24</v>
      </c>
      <c r="AUR79" s="46">
        <v>343.55374668325186</v>
      </c>
      <c r="AUS79" s="46">
        <v>6.9180689747470131E-2</v>
      </c>
      <c r="AUT79" s="46">
        <v>2.1467702389223582E-8</v>
      </c>
      <c r="AUU79" s="46">
        <v>34574.341085539556</v>
      </c>
      <c r="AUV79" s="46">
        <v>294.87831745812264</v>
      </c>
      <c r="AUW79" s="46">
        <v>9.7651271900173952E-19</v>
      </c>
      <c r="AUX79" s="46">
        <v>7.8396181585702786E-29</v>
      </c>
      <c r="AUY79" s="46">
        <v>1.2723111773747101E-4</v>
      </c>
      <c r="AUZ79" s="46">
        <v>48862.46433347174</v>
      </c>
      <c r="AVA79" s="46">
        <v>2.8987136170193125E-23</v>
      </c>
      <c r="AVB79" s="46">
        <v>1.2383431904971227E-3</v>
      </c>
      <c r="AVC79" s="46">
        <v>8.8174829545045366E-2</v>
      </c>
      <c r="AVD79" s="46">
        <v>0.18211213153856365</v>
      </c>
      <c r="AVE79" s="46">
        <v>6.8444100163101857E-31</v>
      </c>
      <c r="AVF79" s="46">
        <v>2.3958258344335241E-2</v>
      </c>
      <c r="AVG79" s="46">
        <v>7.1674099009020914E-35</v>
      </c>
      <c r="AVH79" s="46">
        <v>0.78642888157533675</v>
      </c>
      <c r="AVI79" s="46">
        <v>2030995.293580075</v>
      </c>
      <c r="AVJ79" s="46">
        <v>3.8259356741932245E-22</v>
      </c>
      <c r="AVK79" s="46">
        <v>47.053888272409147</v>
      </c>
      <c r="AVL79" s="46">
        <v>645.48509708518418</v>
      </c>
      <c r="AVM79" s="46">
        <v>5.0700186906623824E-5</v>
      </c>
      <c r="AVN79" s="46">
        <v>7.4873470550993619E-19</v>
      </c>
      <c r="AVO79" s="46">
        <v>5.1545318124168777E-11</v>
      </c>
      <c r="AVP79" s="46">
        <v>3.5759659270243468E-28</v>
      </c>
      <c r="AVQ79" s="46">
        <v>4.833256592078549E-7</v>
      </c>
      <c r="AVR79" s="46">
        <v>184402.62216479695</v>
      </c>
      <c r="AVS79" s="46">
        <v>58.72935478021504</v>
      </c>
      <c r="AVT79" s="46">
        <v>2.8869366652373091E-11</v>
      </c>
      <c r="AVU79" s="46">
        <v>62.588209609030038</v>
      </c>
      <c r="AVV79" s="46">
        <v>4.8718460070799607E-8</v>
      </c>
      <c r="AVW79" s="46">
        <v>1.4354957784754512E-8</v>
      </c>
      <c r="AVX79" s="46">
        <v>5.8819413907743793E-7</v>
      </c>
      <c r="AVY79" s="46">
        <v>2.6009155224193309E-5</v>
      </c>
      <c r="AVZ79" s="46">
        <v>8.2507365668759448E-17</v>
      </c>
      <c r="AWA79" s="46">
        <v>1900186.3523579231</v>
      </c>
      <c r="AWB79" s="46">
        <v>7.722998827131014E-2</v>
      </c>
      <c r="AWC79" s="46">
        <v>4.7774048324283064E-19</v>
      </c>
      <c r="AWD79" s="46">
        <v>0.10206775355260325</v>
      </c>
      <c r="AWE79" s="46">
        <v>1.2441654076886051E-4</v>
      </c>
      <c r="AWF79" s="46">
        <v>2.2148893607084482E-10</v>
      </c>
      <c r="AWG79" s="46">
        <v>6.7755675328840588E-6</v>
      </c>
      <c r="AWH79" s="46">
        <v>0.19320616394985277</v>
      </c>
      <c r="AWI79" s="46">
        <v>1.2839762083651867E-13</v>
      </c>
      <c r="AWJ79" s="46">
        <v>6383.1394177500115</v>
      </c>
      <c r="AWK79" s="46">
        <v>78.644434828682293</v>
      </c>
      <c r="AWL79" s="46">
        <v>8.7450630858311857</v>
      </c>
      <c r="AWM79" s="46">
        <v>1.1781766116151272E-2</v>
      </c>
      <c r="AWN79" s="46">
        <v>1.1752049027523597</v>
      </c>
      <c r="AWO79" s="46">
        <v>1.9639692445197716E-6</v>
      </c>
      <c r="AWP79" s="46">
        <v>6.5111191272411829E-8</v>
      </c>
      <c r="AWQ79" s="46">
        <v>3.0096438028932555E-16</v>
      </c>
      <c r="AWR79" s="46">
        <v>9.8273681775838395E-3</v>
      </c>
      <c r="AWS79" s="46">
        <v>5.2076086293267891E-14</v>
      </c>
      <c r="AWT79" s="46">
        <v>1.7807387634517774E-5</v>
      </c>
      <c r="AWU79" s="46">
        <v>0.43917722480501753</v>
      </c>
      <c r="AWV79" s="46">
        <v>155.34556922094166</v>
      </c>
      <c r="AWW79" s="46">
        <v>286.59590490216596</v>
      </c>
      <c r="AWX79" s="46">
        <v>7.4229717322117975E-40</v>
      </c>
      <c r="AWY79" s="46">
        <v>87036.9915113686</v>
      </c>
      <c r="AWZ79" s="46">
        <v>7.3924155317459671E-23</v>
      </c>
      <c r="AXA79" s="46">
        <v>1.7833674811164181E-19</v>
      </c>
      <c r="AXB79" s="46">
        <v>6.9900808062922183E-17</v>
      </c>
      <c r="AXC79" s="46">
        <v>3.7063604116332557E-9</v>
      </c>
      <c r="AXD79" s="46">
        <v>4.1074264985132594E-28</v>
      </c>
      <c r="AXE79" s="46">
        <v>1.3486416779904854E-3</v>
      </c>
      <c r="AXF79" s="46">
        <v>209.95788817865568</v>
      </c>
      <c r="AXG79" s="46">
        <v>1.2977419918166726E-15</v>
      </c>
      <c r="AXH79" s="46">
        <v>1.9145093164605865E-13</v>
      </c>
      <c r="AXI79" s="46">
        <v>142875.26152377183</v>
      </c>
      <c r="AXJ79" s="46">
        <v>2.942925805619552E-21</v>
      </c>
      <c r="AXK79" s="46">
        <v>4.4660221081891667E-2</v>
      </c>
      <c r="AXL79" s="46">
        <v>177.58970218449164</v>
      </c>
      <c r="AXM79" s="46">
        <v>1.8222706829944834E-26</v>
      </c>
      <c r="AXN79" s="46">
        <v>123702.50448880336</v>
      </c>
      <c r="AXO79" s="46">
        <v>5.0042612766852601E-3</v>
      </c>
      <c r="AXP79" s="46">
        <v>1.6791128795920932E-5</v>
      </c>
      <c r="AXQ79" s="46">
        <v>1.2989599547065782E-7</v>
      </c>
      <c r="AXR79" s="46">
        <v>1546641.2158586944</v>
      </c>
      <c r="AXS79" s="46">
        <v>286.11468406786599</v>
      </c>
      <c r="AXT79" s="46">
        <v>3286.4898413477499</v>
      </c>
      <c r="AXU79" s="46">
        <v>1.0408072676156332</v>
      </c>
      <c r="AXV79" s="46">
        <v>0.15587635377395412</v>
      </c>
      <c r="AXW79" s="46">
        <v>4.3141323288251197E-34</v>
      </c>
      <c r="AXX79" s="46">
        <v>2.00271733402347E-2</v>
      </c>
      <c r="AXY79" s="46">
        <v>0.10447149050924338</v>
      </c>
      <c r="AXZ79" s="46">
        <v>2.1485568890779026E-11</v>
      </c>
      <c r="AYA79" s="46">
        <v>6.3097531687566013E-5</v>
      </c>
      <c r="AYB79" s="46">
        <v>6.2043338413358817E-87</v>
      </c>
      <c r="AYC79" s="46">
        <v>1.134496942811913E-3</v>
      </c>
      <c r="AYD79" s="46">
        <v>2.3184646992696955E-22</v>
      </c>
      <c r="AYE79" s="46">
        <v>5.2782615632822646E-8</v>
      </c>
      <c r="AYF79" s="46">
        <v>2.1838563484156412E-13</v>
      </c>
      <c r="AYG79" s="46">
        <v>1652221.1337700638</v>
      </c>
      <c r="AYH79" s="46">
        <v>2.4531612590910551E-15</v>
      </c>
      <c r="AYI79" s="46">
        <v>2658433.7867919407</v>
      </c>
      <c r="AYJ79" s="46">
        <v>7.5463992814623789E-31</v>
      </c>
      <c r="AYK79" s="46">
        <v>220071.74266703639</v>
      </c>
      <c r="AYL79" s="46">
        <v>1.1856775099703413E-3</v>
      </c>
      <c r="AYM79" s="46">
        <v>1.5506421744391242E-2</v>
      </c>
      <c r="AYN79" s="46">
        <v>2.9010708541831964E-45</v>
      </c>
      <c r="AYO79" s="46">
        <v>1966.0041277311523</v>
      </c>
      <c r="AYP79" s="46">
        <v>8.1806719946965032</v>
      </c>
      <c r="AYQ79" s="46">
        <v>4.4882005125437775E-7</v>
      </c>
      <c r="AYR79" s="46">
        <v>3.2512797963783094E-13</v>
      </c>
      <c r="AYS79" s="46">
        <v>652695.00772545126</v>
      </c>
      <c r="AYT79" s="46">
        <v>16329.800330799524</v>
      </c>
      <c r="AYU79" s="46">
        <v>1.6042949701908154E-12</v>
      </c>
      <c r="AYV79" s="46">
        <v>229.53230395452275</v>
      </c>
      <c r="AYW79" s="46">
        <v>1.3123910410130525E-4</v>
      </c>
      <c r="AYX79" s="46">
        <v>1.0123820159804411E-2</v>
      </c>
      <c r="AYY79" s="46">
        <v>1.8266343526599324E-6</v>
      </c>
      <c r="AYZ79" s="46">
        <v>486.63459075907105</v>
      </c>
      <c r="AZA79" s="46">
        <v>1.0658540925132099E-10</v>
      </c>
      <c r="AZB79" s="46">
        <v>2.3675700683714163</v>
      </c>
      <c r="AZC79" s="46">
        <v>9.1191439631225266E-2</v>
      </c>
      <c r="AZD79" s="46">
        <v>4.0704503653052552E-21</v>
      </c>
      <c r="AZE79" s="46">
        <v>282.25657923287417</v>
      </c>
      <c r="AZF79" s="46">
        <v>1382.3525638520648</v>
      </c>
      <c r="AZG79" s="46">
        <v>3.0467173001162256E-22</v>
      </c>
      <c r="AZH79" s="46">
        <v>36484.659827789903</v>
      </c>
      <c r="AZI79" s="46">
        <v>328.6717619422077</v>
      </c>
      <c r="AZJ79" s="46">
        <v>0.16437718187864936</v>
      </c>
      <c r="AZK79" s="46">
        <v>6.9827995166178258E-5</v>
      </c>
      <c r="AZL79" s="46">
        <v>1320.7237198091339</v>
      </c>
      <c r="AZM79" s="46">
        <v>1.5449187878659388E-4</v>
      </c>
      <c r="AZN79" s="46">
        <v>5.8558332985963913E-19</v>
      </c>
      <c r="AZO79" s="46">
        <v>1.8555512224313173</v>
      </c>
      <c r="AZP79" s="46">
        <v>3812.7219667044451</v>
      </c>
      <c r="AZQ79" s="46">
        <v>7.6399894786842763E-34</v>
      </c>
      <c r="AZR79" s="46">
        <v>405.05058518656114</v>
      </c>
      <c r="AZS79" s="46">
        <v>7.5093848834066068E-14</v>
      </c>
      <c r="AZT79" s="46">
        <v>2.975664484105542E-18</v>
      </c>
      <c r="AZU79" s="46">
        <v>8.8344119555317947E-3</v>
      </c>
      <c r="AZV79" s="46">
        <v>8.3474224390332878</v>
      </c>
      <c r="AZW79" s="46">
        <v>0.21562171135320432</v>
      </c>
      <c r="AZX79" s="46">
        <v>5.0197949367300513E-29</v>
      </c>
      <c r="AZY79" s="46">
        <v>1.2090748463258522E-13</v>
      </c>
      <c r="AZZ79" s="46">
        <v>3.7344821801628326E-2</v>
      </c>
      <c r="BAA79" s="46">
        <v>3.063792240094849E-31</v>
      </c>
      <c r="BAB79" s="46">
        <v>2.0160703034363893E-6</v>
      </c>
      <c r="BAC79" s="46">
        <v>1.3745032199681866E-14</v>
      </c>
      <c r="BAD79" s="46">
        <v>26592.638249756361</v>
      </c>
      <c r="BAE79" s="46">
        <v>636.21571940443039</v>
      </c>
      <c r="BAF79" s="46">
        <v>1080159.0420642036</v>
      </c>
      <c r="BAG79" s="46">
        <v>9.0428261925996956E-33</v>
      </c>
      <c r="BAH79" s="46">
        <v>1.0795661552491264E-7</v>
      </c>
      <c r="BAI79" s="46">
        <v>3.1939545570632928E-7</v>
      </c>
      <c r="BAJ79" s="46">
        <v>7.0293284924721922E-2</v>
      </c>
      <c r="BAK79" s="46">
        <v>6832.3812677694568</v>
      </c>
      <c r="BAL79" s="46">
        <v>1.5056737391918307E-5</v>
      </c>
      <c r="BAM79" s="46">
        <v>2.0509134701534801E-5</v>
      </c>
      <c r="BAN79" s="46">
        <v>783926.33663651242</v>
      </c>
      <c r="BAO79" s="46">
        <v>3.1642199783799205E-7</v>
      </c>
      <c r="BAP79" s="46">
        <v>642830.33839392243</v>
      </c>
      <c r="BAQ79" s="46">
        <v>8.1298993712706387E-3</v>
      </c>
      <c r="BAR79" s="46">
        <v>7.8030458065778645E-14</v>
      </c>
      <c r="BAS79" s="46">
        <v>4.1160696221019327E-60</v>
      </c>
      <c r="BAT79" s="46">
        <v>8235.3942771537422</v>
      </c>
      <c r="BAU79" s="46">
        <v>3.1169275727541682E-30</v>
      </c>
      <c r="BAV79" s="46">
        <v>2.8919324391411277E-9</v>
      </c>
      <c r="BAW79" s="46">
        <v>130098.86168155402</v>
      </c>
      <c r="BAX79" s="46">
        <v>21817.186812958269</v>
      </c>
      <c r="BAY79" s="46">
        <v>5.9239781100763379E-23</v>
      </c>
      <c r="BAZ79" s="46">
        <v>5.3325788288979702E-36</v>
      </c>
      <c r="BBA79" s="46">
        <v>1.2068433480915551E-5</v>
      </c>
      <c r="BBB79" s="46">
        <v>1.6252257455749781E-4</v>
      </c>
      <c r="BBC79" s="46">
        <v>0.33133933187977838</v>
      </c>
      <c r="BBD79" s="46">
        <v>80.570612324282877</v>
      </c>
      <c r="BBE79" s="46">
        <v>4.0390523897197538E-8</v>
      </c>
      <c r="BBF79" s="46">
        <v>5.5872074718816812E-23</v>
      </c>
      <c r="BBG79" s="46">
        <v>0.52444762746445395</v>
      </c>
      <c r="BBH79" s="46">
        <v>5.6093896773854687E-27</v>
      </c>
      <c r="BBI79" s="46">
        <v>1.4190155126090012E-12</v>
      </c>
      <c r="BBJ79" s="46">
        <v>4.8768493520219544E-2</v>
      </c>
      <c r="BBK79" s="46">
        <v>5.0243964403846499E-25</v>
      </c>
      <c r="BBL79" s="46">
        <v>5.3858158449920478E-8</v>
      </c>
      <c r="BBM79" s="46">
        <v>3.3162822040951945E-8</v>
      </c>
      <c r="BBN79" s="46">
        <v>2212.448835585526</v>
      </c>
      <c r="BBO79" s="46">
        <v>8.1306549622317502E-3</v>
      </c>
      <c r="BBP79" s="46">
        <v>1.9176488944187688E-2</v>
      </c>
      <c r="BBQ79" s="46">
        <v>9.6319520178877461E-8</v>
      </c>
      <c r="BBR79" s="46">
        <v>1.9363844011790336E-15</v>
      </c>
      <c r="BBS79" s="46">
        <v>380974.68133763841</v>
      </c>
      <c r="BBT79" s="46">
        <v>0.87156515622325226</v>
      </c>
      <c r="BBU79" s="46">
        <v>3.3406015444412809E-13</v>
      </c>
      <c r="BBV79" s="46">
        <v>1.2365684194893343E-37</v>
      </c>
      <c r="BBW79" s="46">
        <v>7074.0677974192649</v>
      </c>
      <c r="BBX79" s="46">
        <v>22012.565620820387</v>
      </c>
      <c r="BBY79" s="46">
        <v>5.9585904657890296</v>
      </c>
      <c r="BBZ79" s="46">
        <v>37.515543912901478</v>
      </c>
      <c r="BCA79" s="46">
        <v>3.4217574359886163E-2</v>
      </c>
      <c r="BCB79" s="46">
        <v>63.316941277166528</v>
      </c>
      <c r="BCC79" s="46">
        <v>2855940.9690693258</v>
      </c>
      <c r="BCD79" s="46">
        <v>9.9540505297813159E-13</v>
      </c>
      <c r="BCE79" s="46">
        <v>3.3923175930105705E-3</v>
      </c>
      <c r="BCF79" s="46">
        <v>9.3071357727202087E-48</v>
      </c>
      <c r="BCG79" s="46">
        <v>72.442408676556099</v>
      </c>
      <c r="BCH79" s="46">
        <v>3.7658334338467743E-10</v>
      </c>
      <c r="BCI79" s="46">
        <v>16293.861173393141</v>
      </c>
      <c r="BCJ79" s="46">
        <v>596224.45680899068</v>
      </c>
      <c r="BCK79" s="46">
        <v>43.213333007274755</v>
      </c>
      <c r="BCL79" s="46">
        <v>1.6029395614595556E-6</v>
      </c>
      <c r="BCM79" s="46">
        <v>0.71951436544813563</v>
      </c>
      <c r="BCN79" s="46">
        <v>495.26471923128003</v>
      </c>
      <c r="BCO79" s="46">
        <v>1.2864786896384371E-17</v>
      </c>
      <c r="BCP79" s="46">
        <v>1987.5709751656934</v>
      </c>
      <c r="BCQ79" s="46">
        <v>1619083.6633595116</v>
      </c>
      <c r="BCR79" s="46">
        <v>5.8966463386665143E-3</v>
      </c>
      <c r="BCS79" s="46">
        <v>30.288331714342537</v>
      </c>
      <c r="BCT79" s="46">
        <v>4634699.635134072</v>
      </c>
      <c r="BCU79" s="46">
        <v>3.9825931368341039E-4</v>
      </c>
      <c r="BCV79" s="46">
        <v>178.63955362819033</v>
      </c>
      <c r="BCW79" s="46">
        <v>1190250.1264479761</v>
      </c>
      <c r="BCX79" s="46">
        <v>1384089.8417802148</v>
      </c>
      <c r="BCY79" s="46">
        <v>2.5132070363016981</v>
      </c>
      <c r="BCZ79" s="46">
        <v>5.5998876384870259E-7</v>
      </c>
      <c r="BDA79" s="46">
        <v>5726.5556971383648</v>
      </c>
      <c r="BDB79" s="46">
        <v>2.0401680027873913E-22</v>
      </c>
      <c r="BDC79" s="46">
        <v>15.032629147743803</v>
      </c>
      <c r="BDD79" s="46">
        <v>8.3120095138225287E-54</v>
      </c>
      <c r="BDE79" s="46">
        <v>0.25105443257896864</v>
      </c>
      <c r="BDF79" s="46">
        <v>5.2117153207024682E-2</v>
      </c>
      <c r="BDG79" s="46">
        <v>1.4968886704320751E-3</v>
      </c>
      <c r="BDH79" s="46">
        <v>10637.896653627895</v>
      </c>
      <c r="BDI79" s="46">
        <v>9.7333073942130522E-19</v>
      </c>
      <c r="BDJ79" s="46">
        <v>7.3277986543189829E-18</v>
      </c>
      <c r="BDK79" s="46">
        <v>1.1754177680296461E-33</v>
      </c>
      <c r="BDL79" s="46">
        <v>9.6729994270840102E-20</v>
      </c>
      <c r="BDM79" s="46">
        <v>6.600713425875578E-8</v>
      </c>
      <c r="BDN79" s="46">
        <v>7.8637904000020214E-27</v>
      </c>
      <c r="BDO79" s="46">
        <v>8.4441396248374355E-38</v>
      </c>
      <c r="BDP79" s="46">
        <v>1.3299645328627345E-10</v>
      </c>
      <c r="BDQ79" s="46">
        <v>174143.66390285894</v>
      </c>
      <c r="BDR79" s="46">
        <v>2389808.6080191499</v>
      </c>
      <c r="BDS79" s="46">
        <v>1.4551356864352919E-2</v>
      </c>
      <c r="BDT79" s="46">
        <v>11292.284652825034</v>
      </c>
      <c r="BDU79" s="46">
        <v>0.27340241824092892</v>
      </c>
      <c r="BDV79" s="46">
        <v>1.7131377794586424E-6</v>
      </c>
      <c r="BDW79" s="46">
        <v>25.067665601859886</v>
      </c>
      <c r="BDX79" s="46">
        <v>6.0891164248813037E-22</v>
      </c>
      <c r="BDY79" s="46">
        <v>23.078331924037837</v>
      </c>
      <c r="BDZ79" s="46">
        <v>6.1099584125802273E-14</v>
      </c>
      <c r="BEA79" s="46">
        <v>1.5069935742735916E-18</v>
      </c>
      <c r="BEB79" s="46">
        <v>469785.08362752269</v>
      </c>
      <c r="BEC79" s="46">
        <v>8741.9555751905355</v>
      </c>
      <c r="BED79" s="46">
        <v>755.98383577211007</v>
      </c>
      <c r="BEE79" s="46">
        <v>1.2589969569129616E-16</v>
      </c>
      <c r="BEF79" s="46">
        <v>2.4543809361134799E-5</v>
      </c>
      <c r="BEG79" s="46">
        <v>0.55395228036142552</v>
      </c>
      <c r="BEH79" s="46">
        <v>3.1114614049338844E-7</v>
      </c>
      <c r="BEI79" s="46">
        <v>1.281061292773034E-5</v>
      </c>
      <c r="BEJ79" s="46">
        <v>2.3365553911779717E-3</v>
      </c>
      <c r="BEK79" s="46">
        <v>1.4911262060598909E-9</v>
      </c>
      <c r="BEL79" s="46">
        <v>25.67789437809456</v>
      </c>
      <c r="BEM79" s="46">
        <v>1.6591111250725674E-6</v>
      </c>
      <c r="BEN79" s="46">
        <v>2.6912586659551903E-9</v>
      </c>
      <c r="BEO79" s="46">
        <v>77474.802860705007</v>
      </c>
      <c r="BEP79" s="46">
        <v>2.2611714210268596E-30</v>
      </c>
      <c r="BEQ79" s="46">
        <v>227222.30074775306</v>
      </c>
      <c r="BER79" s="46">
        <v>108322.20455449537</v>
      </c>
      <c r="BES79" s="46">
        <v>0.27495380758701105</v>
      </c>
      <c r="BET79" s="46">
        <v>1.6559156577388316</v>
      </c>
      <c r="BEU79" s="46">
        <v>4.9087054007167936E-8</v>
      </c>
      <c r="BEV79" s="46">
        <v>9.6272684829387552E-12</v>
      </c>
      <c r="BEW79" s="46">
        <v>1.3975724105994116E-49</v>
      </c>
      <c r="BEX79" s="46">
        <v>0.28973227856415046</v>
      </c>
      <c r="BEY79" s="46">
        <v>2.9636101503069521E-56</v>
      </c>
      <c r="BEZ79" s="46">
        <v>2.4443020295971945E-54</v>
      </c>
      <c r="BFA79" s="46">
        <v>4.1982389325627062E-16</v>
      </c>
      <c r="BFB79" s="46">
        <v>2.1498370166973202E-19</v>
      </c>
      <c r="BFC79" s="46">
        <v>2.2628232263875858E-36</v>
      </c>
      <c r="BFD79" s="46">
        <v>44716.212296173784</v>
      </c>
      <c r="BFE79" s="46">
        <v>2.7936036474883801E-33</v>
      </c>
      <c r="BFF79" s="46">
        <v>1764.1976175583975</v>
      </c>
      <c r="BFG79" s="46">
        <v>3.0641644721095287E-39</v>
      </c>
      <c r="BFH79" s="46">
        <v>339.08723025018026</v>
      </c>
      <c r="BFI79" s="46">
        <v>3.3783651622045537E-28</v>
      </c>
      <c r="BFJ79" s="46">
        <v>203736.27860406032</v>
      </c>
      <c r="BFK79" s="46">
        <v>1.1856288329074329E-9</v>
      </c>
      <c r="BFL79" s="46">
        <v>1.135858214181535E-19</v>
      </c>
      <c r="BFM79" s="46">
        <v>1.2512244347056119E-25</v>
      </c>
      <c r="BFN79" s="46">
        <v>3.2482383702695542E-21</v>
      </c>
      <c r="BFO79" s="46">
        <v>67688.026214868616</v>
      </c>
      <c r="BFP79" s="46">
        <v>596579.98850508325</v>
      </c>
      <c r="BFQ79" s="46">
        <v>5.0100380321501058E-26</v>
      </c>
      <c r="BFR79" s="46">
        <v>5.1358208844814</v>
      </c>
      <c r="BFS79" s="46">
        <v>4.5158588895716048E-22</v>
      </c>
      <c r="BFT79" s="46">
        <v>1.8616893132367558E-7</v>
      </c>
      <c r="BFU79" s="46">
        <v>8.3014882622020527E-3</v>
      </c>
      <c r="BFV79" s="46">
        <v>2.2222546472134837E-2</v>
      </c>
      <c r="BFW79" s="46">
        <v>18300.2589670671</v>
      </c>
      <c r="BFX79" s="46">
        <v>3771304.2080824561</v>
      </c>
      <c r="BFY79" s="46">
        <v>18346.581625866234</v>
      </c>
      <c r="BFZ79" s="46">
        <v>29528.26397731424</v>
      </c>
      <c r="BGA79" s="46">
        <v>290.1392109973691</v>
      </c>
      <c r="BGB79" s="46">
        <v>9.4730118363903638E-4</v>
      </c>
      <c r="BGC79" s="46">
        <v>248248.57072945868</v>
      </c>
      <c r="BGD79" s="46">
        <v>0.8145665530588081</v>
      </c>
      <c r="BGE79" s="46">
        <v>17553.326025546965</v>
      </c>
      <c r="BGF79" s="46">
        <v>960.63308812136904</v>
      </c>
      <c r="BGG79" s="46">
        <v>849006.83860699541</v>
      </c>
      <c r="BGH79" s="46">
        <v>6.2799917989545619E-5</v>
      </c>
      <c r="BGI79" s="46">
        <v>287422.75597999874</v>
      </c>
      <c r="BGJ79" s="46">
        <v>135162.88618532373</v>
      </c>
      <c r="BGK79" s="46">
        <v>23402.927126562889</v>
      </c>
      <c r="BGL79" s="46">
        <v>4.1138371382053552E-17</v>
      </c>
      <c r="BGM79" s="46">
        <v>4.5588768959042491E-3</v>
      </c>
      <c r="BGN79" s="46">
        <v>4.947069578002167</v>
      </c>
      <c r="BGO79" s="46">
        <v>264.77953244759112</v>
      </c>
      <c r="BGP79" s="46">
        <v>2.6453614681948444E-27</v>
      </c>
      <c r="BGQ79" s="46">
        <v>1.5429280107757251E-11</v>
      </c>
      <c r="BGR79" s="46">
        <v>4.5331530277341806E-20</v>
      </c>
      <c r="BGS79" s="46">
        <v>342469.83384185261</v>
      </c>
      <c r="BGT79" s="46">
        <v>1.947071269755537</v>
      </c>
      <c r="BGU79" s="46">
        <v>144910.02943553132</v>
      </c>
      <c r="BGV79" s="46">
        <v>3.558378772645767E-14</v>
      </c>
      <c r="BGW79" s="46">
        <v>1.3230084690935394E-4</v>
      </c>
      <c r="BGX79" s="46">
        <v>32.891374186891916</v>
      </c>
      <c r="BGY79" s="46">
        <v>0.31495159206723644</v>
      </c>
      <c r="BGZ79" s="46">
        <v>8.2466075846175659</v>
      </c>
      <c r="BHA79" s="46">
        <v>7.4617305892224682E-77</v>
      </c>
      <c r="BHB79" s="46">
        <v>4.453938896424036E-11</v>
      </c>
      <c r="BHC79" s="46">
        <v>826.68642959619876</v>
      </c>
      <c r="BHD79" s="46">
        <v>1.625299302014292E-24</v>
      </c>
      <c r="BHE79" s="46">
        <v>20926.894336152243</v>
      </c>
      <c r="BHF79" s="46">
        <v>2.9956266203619513E-6</v>
      </c>
      <c r="BHG79" s="46">
        <v>16893517.545492858</v>
      </c>
      <c r="BHH79" s="46">
        <v>13397.730921759776</v>
      </c>
      <c r="BHI79" s="46">
        <v>71.890046933350632</v>
      </c>
      <c r="BHJ79" s="46">
        <v>1.1337201905572792E-12</v>
      </c>
      <c r="BHK79" s="46">
        <v>4.0659095150815865E-13</v>
      </c>
      <c r="BHL79" s="46">
        <v>3619.7726862847312</v>
      </c>
      <c r="BHM79" s="46">
        <v>194.17258714765717</v>
      </c>
      <c r="BHN79" s="46">
        <v>29.186573740873339</v>
      </c>
      <c r="BHO79" s="46">
        <v>1152209.5960952239</v>
      </c>
      <c r="BHP79" s="46">
        <v>2.237755099581193E-4</v>
      </c>
      <c r="BHQ79" s="46">
        <v>106657.21788730523</v>
      </c>
      <c r="BHR79" s="46">
        <v>6.1199986042569308E-7</v>
      </c>
    </row>
    <row r="80" spans="10:1604" x14ac:dyDescent="0.25">
      <c r="J80" s="35">
        <v>103142579.13113183</v>
      </c>
      <c r="K80" s="92">
        <v>1534</v>
      </c>
      <c r="L80" s="44">
        <v>9.1821767870442508E-2</v>
      </c>
      <c r="M80" s="44">
        <v>2.3642453658015809E-53</v>
      </c>
      <c r="N80" s="44">
        <v>52448.820738590533</v>
      </c>
      <c r="O80" s="44">
        <v>0.17872550777194551</v>
      </c>
      <c r="P80" s="44">
        <v>3.0351043414382533E-70</v>
      </c>
      <c r="Q80" s="44">
        <v>5.7118371192152555</v>
      </c>
      <c r="R80" s="44">
        <v>0.61422590151068512</v>
      </c>
      <c r="S80" s="44">
        <v>1.4415327023026742E-19</v>
      </c>
      <c r="T80" s="44">
        <v>1.5977070783874903E-6</v>
      </c>
      <c r="U80" s="44">
        <v>7.6668630082439991E-9</v>
      </c>
      <c r="V80" s="44">
        <v>100.26902562435831</v>
      </c>
      <c r="W80" s="44">
        <v>8.3524514046238654</v>
      </c>
      <c r="X80" s="44">
        <v>4.1597870928566008E-6</v>
      </c>
      <c r="Y80" s="44">
        <v>1.6738595095090458</v>
      </c>
      <c r="Z80" s="44">
        <v>2.1098955577988691E-28</v>
      </c>
      <c r="AA80" s="44">
        <v>2.6489203239720653E-10</v>
      </c>
      <c r="AB80" s="44">
        <v>2.0611341221237679E-27</v>
      </c>
      <c r="AC80" s="44">
        <v>1.6356667589936173E-5</v>
      </c>
      <c r="AD80" s="44">
        <v>1032.5524042444779</v>
      </c>
      <c r="AE80" s="44">
        <v>224404.50386867032</v>
      </c>
      <c r="AF80" s="44">
        <v>23009.221070322663</v>
      </c>
      <c r="AG80" s="44">
        <v>1.0321381479362496E-19</v>
      </c>
      <c r="AH80" s="44">
        <v>3.4282772031446689E-2</v>
      </c>
      <c r="AI80" s="44">
        <v>2.6379363804568601E-11</v>
      </c>
      <c r="AJ80" s="44">
        <v>3.4080134159773344E-29</v>
      </c>
      <c r="AK80" s="44">
        <v>1.1333580262005637E-13</v>
      </c>
      <c r="AL80" s="44">
        <v>6.4714228993454501</v>
      </c>
      <c r="AM80" s="44">
        <v>1.1653552292703704E-29</v>
      </c>
      <c r="AN80" s="44">
        <v>915.87391615832348</v>
      </c>
      <c r="AO80" s="44">
        <v>9.1401440012644618E-17</v>
      </c>
      <c r="AP80" s="44">
        <v>4.6779657578763602E-2</v>
      </c>
      <c r="AQ80" s="44">
        <v>7.5830601701418052E-8</v>
      </c>
      <c r="AR80" s="44">
        <v>2.8789250395514497E-57</v>
      </c>
      <c r="AS80" s="44">
        <v>1.1220315242221024E-5</v>
      </c>
      <c r="AT80" s="44">
        <v>17.523668562806311</v>
      </c>
      <c r="AU80" s="44">
        <v>2.1761251159573662E-2</v>
      </c>
      <c r="AV80" s="44">
        <v>2.4867132711641571E-42</v>
      </c>
      <c r="AW80" s="44">
        <v>3228.4833119508962</v>
      </c>
      <c r="AX80" s="44">
        <v>3.5213955655071307E-6</v>
      </c>
      <c r="AY80" s="44">
        <v>8.9969432022707668E-35</v>
      </c>
      <c r="AZ80" s="44">
        <v>7.1233861097598828E-48</v>
      </c>
      <c r="BA80" s="44">
        <v>6.1910674093105046E-28</v>
      </c>
      <c r="BB80" s="44">
        <v>8.6920009092699014E-8</v>
      </c>
      <c r="BC80" s="44">
        <v>1.3333704185849352E-5</v>
      </c>
      <c r="BD80" s="44">
        <v>3.2912919575497962E-21</v>
      </c>
      <c r="BE80" s="44">
        <v>0.68180708134583468</v>
      </c>
      <c r="BF80" s="44">
        <v>101390.05752724651</v>
      </c>
      <c r="BG80" s="44">
        <v>1.7404659376973917E-10</v>
      </c>
      <c r="BH80" s="44">
        <v>3.0970974734659348E-9</v>
      </c>
      <c r="BI80" s="44">
        <v>8427.8255598435026</v>
      </c>
      <c r="BJ80" s="44">
        <v>145102.10429031056</v>
      </c>
      <c r="BK80" s="44">
        <v>2.7012774463813188E-3</v>
      </c>
      <c r="BL80" s="44">
        <v>1.1584451340070596E-18</v>
      </c>
      <c r="BM80" s="44">
        <v>1.0492728781033911E-16</v>
      </c>
      <c r="BN80" s="44">
        <v>2187.4805628976374</v>
      </c>
      <c r="BO80" s="44">
        <v>2.9784019352940625E-5</v>
      </c>
      <c r="BP80" s="44">
        <v>13445.556407676533</v>
      </c>
      <c r="BQ80" s="44">
        <v>5241.7360761470127</v>
      </c>
      <c r="BR80" s="44">
        <v>487.70348455807846</v>
      </c>
      <c r="BS80" s="44">
        <v>2.1738694231796073E-29</v>
      </c>
      <c r="BT80" s="44">
        <v>38337.319894474247</v>
      </c>
      <c r="BU80" s="44">
        <v>4.2037003746988294E-2</v>
      </c>
      <c r="BV80" s="44">
        <v>1.2126262016011712E-9</v>
      </c>
      <c r="BW80" s="44">
        <v>3.8958372112471127E-9</v>
      </c>
      <c r="BX80" s="44">
        <v>3.3375685870450127E-5</v>
      </c>
      <c r="BY80" s="44">
        <v>2141.73773934375</v>
      </c>
      <c r="BZ80" s="44">
        <v>1.1599881676557338E-29</v>
      </c>
      <c r="CA80" s="44">
        <v>1.9795560543575023E-20</v>
      </c>
      <c r="CB80" s="44">
        <v>3.6805269256772583E-5</v>
      </c>
      <c r="CC80" s="44">
        <v>128918.50797732179</v>
      </c>
      <c r="CD80" s="44">
        <v>0.35721951949710651</v>
      </c>
      <c r="CE80" s="44">
        <v>6.2748122406837326E-67</v>
      </c>
      <c r="CF80" s="44">
        <v>0.200421152048816</v>
      </c>
      <c r="CG80" s="44">
        <v>5296.4258677004673</v>
      </c>
      <c r="CH80" s="44">
        <v>1.3086096228918123E-26</v>
      </c>
      <c r="CI80" s="44">
        <v>3.3249583881388556E-11</v>
      </c>
      <c r="CJ80" s="44">
        <v>2704.7984370029217</v>
      </c>
      <c r="CK80" s="44">
        <v>9745.3104070582303</v>
      </c>
      <c r="CL80" s="44">
        <v>2.247348579000884E-10</v>
      </c>
      <c r="CM80" s="44">
        <v>4.412466626856441E-59</v>
      </c>
      <c r="CN80" s="44">
        <v>16135.026994774105</v>
      </c>
      <c r="CO80" s="44">
        <v>67.103405662927955</v>
      </c>
      <c r="CP80" s="44">
        <v>21687.29140329736</v>
      </c>
      <c r="CQ80" s="44">
        <v>129981.44557255413</v>
      </c>
      <c r="CR80" s="44">
        <v>1.0832621656121703E-12</v>
      </c>
      <c r="CS80" s="44">
        <v>3.3192469574637239E-38</v>
      </c>
      <c r="CT80" s="44">
        <v>8.2529068662983876E-58</v>
      </c>
      <c r="CU80" s="44">
        <v>1.574449695469762E-19</v>
      </c>
      <c r="CV80" s="44">
        <v>7.7761846013663742E-8</v>
      </c>
      <c r="CW80" s="44">
        <v>4.8931656402960405E-2</v>
      </c>
      <c r="CX80" s="44">
        <v>15.902191774738881</v>
      </c>
      <c r="CY80" s="44">
        <v>5236.0350776103696</v>
      </c>
      <c r="CZ80" s="44">
        <v>28680.924532103782</v>
      </c>
      <c r="DA80" s="44">
        <v>5.5127971278863663E-3</v>
      </c>
      <c r="DB80" s="44">
        <v>0.34042523792396318</v>
      </c>
      <c r="DC80" s="44">
        <v>113723.31728421737</v>
      </c>
      <c r="DD80" s="44">
        <v>7.8202465706174022E-9</v>
      </c>
      <c r="DE80" s="44">
        <v>2.2257653664424616E-13</v>
      </c>
      <c r="DF80" s="44">
        <v>1.0369843520173833E-4</v>
      </c>
      <c r="DG80" s="44">
        <v>27.82666153667515</v>
      </c>
      <c r="DH80" s="44">
        <v>1.1214391536038707E-19</v>
      </c>
      <c r="DI80" s="44">
        <v>0.7520801516782446</v>
      </c>
      <c r="DJ80" s="44">
        <v>1.3196338485606097E-13</v>
      </c>
      <c r="DK80" s="44">
        <v>17481.165215103225</v>
      </c>
      <c r="DL80" s="44">
        <v>4.1015698543724478E-2</v>
      </c>
      <c r="DM80" s="44">
        <v>4960.4528506202741</v>
      </c>
      <c r="DN80" s="44">
        <v>1.0184111042874025E-8</v>
      </c>
      <c r="DO80" s="44">
        <v>0.40459354845395989</v>
      </c>
      <c r="DP80" s="44">
        <v>1.2128498126901784E-10</v>
      </c>
      <c r="DQ80" s="44">
        <v>1.0010449282481963E-52</v>
      </c>
      <c r="DR80" s="44">
        <v>1.3269144857471197E-12</v>
      </c>
      <c r="DS80" s="44">
        <v>6.0519941712714189E-16</v>
      </c>
      <c r="DT80" s="44">
        <v>184690.93906681886</v>
      </c>
      <c r="DU80" s="44">
        <v>3.1922051913553697E-13</v>
      </c>
      <c r="DV80" s="44">
        <v>8.0214479802267353E-18</v>
      </c>
      <c r="DW80" s="44">
        <v>4.3228539047040892E-3</v>
      </c>
      <c r="DX80" s="44">
        <v>8.0624788021560066E-63</v>
      </c>
      <c r="DY80" s="44">
        <v>2.5533477867810227E-12</v>
      </c>
      <c r="DZ80" s="44">
        <v>9.2321960939455537E-28</v>
      </c>
      <c r="EA80" s="44">
        <v>6.4013942419327687E-13</v>
      </c>
      <c r="EB80" s="44">
        <v>19639.208852236206</v>
      </c>
      <c r="EC80" s="44">
        <v>0.44404956706887239</v>
      </c>
      <c r="ED80" s="44">
        <v>7.4911904874670443E-54</v>
      </c>
      <c r="EE80" s="44">
        <v>2309.7684095459904</v>
      </c>
      <c r="EF80" s="44">
        <v>9.0358919621704933E-3</v>
      </c>
      <c r="EG80" s="44">
        <v>65.437947211119052</v>
      </c>
      <c r="EH80" s="44">
        <v>1.7531293836528416E-4</v>
      </c>
      <c r="EI80" s="44">
        <v>2.5476765353762925E-33</v>
      </c>
      <c r="EJ80" s="44">
        <v>92950.162143642461</v>
      </c>
      <c r="EK80" s="44">
        <v>29927.356831485879</v>
      </c>
      <c r="EL80" s="44">
        <v>1.1270281633707572E-3</v>
      </c>
      <c r="EM80" s="44">
        <v>23.763841455418646</v>
      </c>
      <c r="EN80" s="44">
        <v>2491.8899860483466</v>
      </c>
      <c r="EO80" s="44">
        <v>0.18320249617290563</v>
      </c>
      <c r="EP80" s="44">
        <v>4.5255397715332596E-10</v>
      </c>
      <c r="EQ80" s="44">
        <v>2.0276210977751798</v>
      </c>
      <c r="ER80" s="44">
        <v>1.6693005767018944E-17</v>
      </c>
      <c r="ES80" s="44">
        <v>4.7234937917650477E-15</v>
      </c>
      <c r="ET80" s="44">
        <v>155.74535832918798</v>
      </c>
      <c r="EU80" s="44">
        <v>7895.0669879326433</v>
      </c>
      <c r="EV80" s="44">
        <v>9.0280445138198463E-9</v>
      </c>
      <c r="EW80" s="44">
        <v>1.2951572913536682</v>
      </c>
      <c r="EX80" s="44">
        <v>1186.3206080901743</v>
      </c>
      <c r="EY80" s="44">
        <v>59689.285042994437</v>
      </c>
      <c r="EZ80" s="44">
        <v>3100.3936381547915</v>
      </c>
      <c r="FA80" s="44">
        <v>1.0357841761380961E-2</v>
      </c>
      <c r="FB80" s="44">
        <v>2.4881407970147257E-9</v>
      </c>
      <c r="FC80" s="44">
        <v>361.56751123489227</v>
      </c>
      <c r="FD80" s="44">
        <v>1.1453129384266408E-28</v>
      </c>
      <c r="FE80" s="44">
        <v>0.28891756899832027</v>
      </c>
      <c r="FF80" s="44">
        <v>1.3828467149207585E-20</v>
      </c>
      <c r="FG80" s="44">
        <v>10.439814994671154</v>
      </c>
      <c r="FH80" s="44">
        <v>0.78811859630358283</v>
      </c>
      <c r="FI80" s="44">
        <v>2.1547480693053478E-21</v>
      </c>
      <c r="FJ80" s="44">
        <v>1.0192156320695086E-20</v>
      </c>
      <c r="FK80" s="44">
        <v>2.9939822210339181E-7</v>
      </c>
      <c r="FL80" s="44">
        <v>5.1327956108099517</v>
      </c>
      <c r="FM80" s="44">
        <v>1182.0862744911853</v>
      </c>
      <c r="FN80" s="44">
        <v>3.7452626634284429E-74</v>
      </c>
      <c r="FO80" s="44">
        <v>1.8455182428050516E-2</v>
      </c>
      <c r="FP80" s="44">
        <v>1.2426868841925835E-5</v>
      </c>
      <c r="FQ80" s="44">
        <v>44370.344314510679</v>
      </c>
      <c r="FR80" s="44">
        <v>13.623946368032431</v>
      </c>
      <c r="FS80" s="44">
        <v>2.4969609980200966E-3</v>
      </c>
      <c r="FT80" s="44">
        <v>5.4004562117606694E-12</v>
      </c>
      <c r="FU80" s="44">
        <v>4.1455536407413747E-4</v>
      </c>
      <c r="FV80" s="44">
        <v>28869.407443431512</v>
      </c>
      <c r="FW80" s="44">
        <v>1.3635615170016025E-14</v>
      </c>
      <c r="FX80" s="44">
        <v>4.6777381221264518</v>
      </c>
      <c r="FY80" s="44">
        <v>2.0126594070783449E-21</v>
      </c>
      <c r="FZ80" s="44">
        <v>1150.2765261476368</v>
      </c>
      <c r="GA80" s="44">
        <v>8.0901701449914606E-8</v>
      </c>
      <c r="GB80" s="44">
        <v>121.0766232642404</v>
      </c>
      <c r="GC80" s="44">
        <v>2.2172224602611239E-3</v>
      </c>
      <c r="GD80" s="44">
        <v>3.4902064705623416E-63</v>
      </c>
      <c r="GE80" s="44">
        <v>4.0693452027867575E-42</v>
      </c>
      <c r="GF80" s="44">
        <v>2004.7340657927214</v>
      </c>
      <c r="GG80" s="44">
        <v>1588.3339194765563</v>
      </c>
      <c r="GH80" s="44">
        <v>75393.770961143644</v>
      </c>
      <c r="GI80" s="44">
        <v>1.0928395755577998E-32</v>
      </c>
      <c r="GJ80" s="44">
        <v>3.9797455712012382E-10</v>
      </c>
      <c r="GK80" s="44">
        <v>31.358313893507365</v>
      </c>
      <c r="GL80" s="44">
        <v>1.7426872228291556E-15</v>
      </c>
      <c r="GM80" s="44">
        <v>2.1830916209784903E-8</v>
      </c>
      <c r="GN80" s="44">
        <v>232664.42377803335</v>
      </c>
      <c r="GO80" s="44">
        <v>4.886501367879409E-14</v>
      </c>
      <c r="GP80" s="44">
        <v>18.502484806966901</v>
      </c>
      <c r="GQ80" s="44">
        <v>6.261565924413205E-52</v>
      </c>
      <c r="GR80" s="44">
        <v>5.1726382466035041E-32</v>
      </c>
      <c r="GS80" s="44">
        <v>8.0995072315578138E-7</v>
      </c>
      <c r="GT80" s="44">
        <v>7.5896900539613804E-27</v>
      </c>
      <c r="GU80" s="44">
        <v>6.3186994588232979E-6</v>
      </c>
      <c r="GV80" s="44">
        <v>6.553602739252881E-15</v>
      </c>
      <c r="GW80" s="44">
        <v>5.1816902303844202E-6</v>
      </c>
      <c r="GX80" s="44">
        <v>7.9197152531925614E-3</v>
      </c>
      <c r="GY80" s="44">
        <v>4.5668687612012891E-2</v>
      </c>
      <c r="GZ80" s="44">
        <v>1.7146467976201743E-11</v>
      </c>
      <c r="HA80" s="44">
        <v>5.221656947875429E-58</v>
      </c>
      <c r="HB80" s="44">
        <v>7.1413360825950989E-54</v>
      </c>
      <c r="HC80" s="44">
        <v>8.635266795967412E-5</v>
      </c>
      <c r="HD80" s="44">
        <v>1.8209444878170881E-8</v>
      </c>
      <c r="HE80" s="44">
        <v>40.82752847892003</v>
      </c>
      <c r="HF80" s="44">
        <v>3.5916190540770183E-33</v>
      </c>
      <c r="HG80" s="44">
        <v>0.24719602722703368</v>
      </c>
      <c r="HH80" s="44">
        <v>3.2690627545729765E-12</v>
      </c>
      <c r="HI80" s="44">
        <v>5.991466793037348E-12</v>
      </c>
      <c r="HJ80" s="44">
        <v>530.54354922893356</v>
      </c>
      <c r="HK80" s="44">
        <v>6.440282752331676E-8</v>
      </c>
      <c r="HL80" s="44">
        <v>9.9230252960125178E-17</v>
      </c>
      <c r="HM80" s="44">
        <v>5.5653340285945133E-18</v>
      </c>
      <c r="HN80" s="44">
        <v>3.0056553839557381E-6</v>
      </c>
      <c r="HO80" s="44">
        <v>53.012968195903063</v>
      </c>
      <c r="HP80" s="44">
        <v>1.8387044054326139E-3</v>
      </c>
      <c r="HQ80" s="44">
        <v>8.5831142218218955E-15</v>
      </c>
      <c r="HR80" s="44">
        <v>3.7706721003362562E-10</v>
      </c>
      <c r="HS80" s="44">
        <v>1.8766892920120617E-17</v>
      </c>
      <c r="HT80" s="44">
        <v>1.0235962053845451E-25</v>
      </c>
      <c r="HU80" s="44">
        <v>1.2179219600370432E-22</v>
      </c>
      <c r="HV80" s="44">
        <v>1.5005800065192821E-14</v>
      </c>
      <c r="HW80" s="44">
        <v>7.8842937872996069E-60</v>
      </c>
      <c r="HX80" s="44">
        <v>1.4457041091869617E-6</v>
      </c>
      <c r="HY80" s="44">
        <v>2.4711704233667816E-15</v>
      </c>
      <c r="HZ80" s="44">
        <v>8118.860633695369</v>
      </c>
      <c r="IA80" s="44">
        <v>8.3262591955012063E-3</v>
      </c>
      <c r="IB80" s="44">
        <v>6.9421093665861992E-4</v>
      </c>
      <c r="IC80" s="44">
        <v>1.6936442364094244</v>
      </c>
      <c r="ID80" s="44">
        <v>0.17953772662365719</v>
      </c>
      <c r="IE80" s="44">
        <v>3.7763892824997399E-12</v>
      </c>
      <c r="IF80" s="44">
        <v>0.71797901258706032</v>
      </c>
      <c r="IG80" s="44">
        <v>4.0007289387170895</v>
      </c>
      <c r="IH80" s="44">
        <v>0.24346971891709929</v>
      </c>
      <c r="II80" s="44">
        <v>7.096138546746557E-10</v>
      </c>
      <c r="IJ80" s="44">
        <v>1.0050963235609149E-3</v>
      </c>
      <c r="IK80" s="44">
        <v>4.6824623116690162E-18</v>
      </c>
      <c r="IL80" s="44">
        <v>4.2455363441694859E-55</v>
      </c>
      <c r="IM80" s="44">
        <v>4.63029645004822E-67</v>
      </c>
      <c r="IN80" s="44">
        <v>16.484889814592105</v>
      </c>
      <c r="IO80" s="44">
        <v>5.2917681070511592E-3</v>
      </c>
      <c r="IP80" s="44">
        <v>1.4865851901270481E-11</v>
      </c>
      <c r="IQ80" s="44">
        <v>285797.25815311744</v>
      </c>
      <c r="IR80" s="44">
        <v>1.0660319368914631E-14</v>
      </c>
      <c r="IS80" s="44">
        <v>604.73423802530522</v>
      </c>
      <c r="IT80" s="44">
        <v>9.3303421025730776E-7</v>
      </c>
      <c r="IU80" s="44">
        <v>1.477724439928837E-12</v>
      </c>
      <c r="IV80" s="44">
        <v>3.6793586218868741E-5</v>
      </c>
      <c r="IW80" s="44">
        <v>540.17273299701856</v>
      </c>
      <c r="IX80" s="44">
        <v>2.8058680082345929E-4</v>
      </c>
      <c r="IY80" s="44">
        <v>1.8556009260134982E-32</v>
      </c>
      <c r="IZ80" s="44">
        <v>7.8189727850964381E-10</v>
      </c>
      <c r="JA80" s="44">
        <v>70586.496302959276</v>
      </c>
      <c r="JB80" s="44">
        <v>1.020717259655141E-14</v>
      </c>
      <c r="JC80" s="44">
        <v>408.1682950615749</v>
      </c>
      <c r="JD80" s="44">
        <v>9.7625082047940515E-2</v>
      </c>
      <c r="JE80" s="44">
        <v>10918.146232698624</v>
      </c>
      <c r="JF80" s="44">
        <v>1.5845002676926947E-9</v>
      </c>
      <c r="JG80" s="44">
        <v>1914.1152657620175</v>
      </c>
      <c r="JH80" s="44">
        <v>0.15726754012815009</v>
      </c>
      <c r="JI80" s="44">
        <v>23.63003444925987</v>
      </c>
      <c r="JJ80" s="44">
        <v>4.570562300840032E-7</v>
      </c>
      <c r="JK80" s="44">
        <v>4.4095785061618345E-40</v>
      </c>
      <c r="JL80" s="44">
        <v>5.1946481645019469E-23</v>
      </c>
      <c r="JM80" s="44">
        <v>1.3247560736119926E-12</v>
      </c>
      <c r="JN80" s="44">
        <v>4686.0742347460036</v>
      </c>
      <c r="JO80" s="44">
        <v>4.1088360187573629</v>
      </c>
      <c r="JP80" s="44">
        <v>1.7176426187524404E-6</v>
      </c>
      <c r="JQ80" s="44">
        <v>0.23277027347217122</v>
      </c>
      <c r="JR80" s="44">
        <v>1.1174197506921849E-18</v>
      </c>
      <c r="JS80" s="44">
        <v>3788.5288884165643</v>
      </c>
      <c r="JT80" s="44">
        <v>2830.9459244740465</v>
      </c>
      <c r="JU80" s="44">
        <v>9.095241763415677E-45</v>
      </c>
      <c r="JV80" s="44">
        <v>4.3439354278826842E-4</v>
      </c>
      <c r="JW80" s="44">
        <v>0.50325885018550043</v>
      </c>
      <c r="JX80" s="44">
        <v>6.3846746275206104E-16</v>
      </c>
      <c r="JY80" s="44">
        <v>2370.1161401163981</v>
      </c>
      <c r="JZ80" s="44">
        <v>3.0504579763470545E-7</v>
      </c>
      <c r="KA80" s="44">
        <v>5.4814825004434082E-31</v>
      </c>
      <c r="KB80" s="44">
        <v>72665.521706063737</v>
      </c>
      <c r="KC80" s="44">
        <v>6.957080081702873E-28</v>
      </c>
      <c r="KD80" s="44">
        <v>336.21549720619328</v>
      </c>
      <c r="KE80" s="44">
        <v>6895.4885665229795</v>
      </c>
      <c r="KF80" s="44">
        <v>9.2269686227117851E-81</v>
      </c>
      <c r="KG80" s="44">
        <v>803.33657984156218</v>
      </c>
      <c r="KH80" s="44">
        <v>2.1772011099223056E-14</v>
      </c>
      <c r="KI80" s="44">
        <v>1420.028341690735</v>
      </c>
      <c r="KJ80" s="44">
        <v>1.385199933508394E-8</v>
      </c>
      <c r="KK80" s="44">
        <v>2.1156853574540695E-36</v>
      </c>
      <c r="KL80" s="44">
        <v>5.7553280245223179E-3</v>
      </c>
      <c r="KM80" s="44">
        <v>1.1291253212168504E-20</v>
      </c>
      <c r="KN80" s="44">
        <v>648.32311063769077</v>
      </c>
      <c r="KO80" s="44">
        <v>215.3857496309702</v>
      </c>
      <c r="KP80" s="44">
        <v>3.2645262093776935E-5</v>
      </c>
      <c r="KQ80" s="44">
        <v>6.9790963677161916E-17</v>
      </c>
      <c r="KR80" s="44">
        <v>9.8854138716942148E-5</v>
      </c>
      <c r="KS80" s="44">
        <v>3.2116659251167782E-7</v>
      </c>
      <c r="KT80" s="44">
        <v>4.8611831994237651</v>
      </c>
      <c r="KU80" s="44">
        <v>2.7858007824257062E-6</v>
      </c>
      <c r="KV80" s="44">
        <v>9.8351661765075066E-9</v>
      </c>
      <c r="KW80" s="44">
        <v>8.0594405548463833E-15</v>
      </c>
      <c r="KX80" s="44">
        <v>6.1019255129058328E-22</v>
      </c>
      <c r="KY80" s="44">
        <v>0.45614287395371289</v>
      </c>
      <c r="KZ80" s="46">
        <v>1.6887723824080592E-6</v>
      </c>
      <c r="LA80" s="46">
        <v>3.589388375722742E-12</v>
      </c>
      <c r="LB80" s="46">
        <v>4.6347834628665763E-5</v>
      </c>
      <c r="LC80" s="46">
        <v>2.7249435385833599E-10</v>
      </c>
      <c r="LD80" s="46">
        <v>5.6235903675619455E-7</v>
      </c>
      <c r="LE80" s="46">
        <v>2.9165403420437056E-6</v>
      </c>
      <c r="LF80" s="46">
        <v>77555.042342173692</v>
      </c>
      <c r="LG80" s="46">
        <v>8.7730548533430621E-5</v>
      </c>
      <c r="LH80" s="46">
        <v>1.6776404262786495</v>
      </c>
      <c r="LI80" s="46">
        <v>33.979044661668958</v>
      </c>
      <c r="LJ80" s="46">
        <v>2.8139518243343446E-17</v>
      </c>
      <c r="LK80" s="46">
        <v>1.3202681964761681E-3</v>
      </c>
      <c r="LL80" s="46">
        <v>1.7402986917697056E-12</v>
      </c>
      <c r="LM80" s="46">
        <v>69349.680406356827</v>
      </c>
      <c r="LN80" s="46">
        <v>355.57663145519024</v>
      </c>
      <c r="LO80" s="46">
        <v>4.6584990743125249E-5</v>
      </c>
      <c r="LP80" s="46">
        <v>1.1906873234754866E-4</v>
      </c>
      <c r="LQ80" s="46">
        <v>1.9423991231402022E-9</v>
      </c>
      <c r="LR80" s="46">
        <v>1.3618579881401281E-3</v>
      </c>
      <c r="LS80" s="46">
        <v>9.3726666133001535E-7</v>
      </c>
      <c r="LT80" s="46">
        <v>2.0137273975823771E-9</v>
      </c>
      <c r="LU80" s="46">
        <v>2.2210824614512567E-69</v>
      </c>
      <c r="LV80" s="46">
        <v>4.7998381030333524E-10</v>
      </c>
      <c r="LW80" s="46">
        <v>1.1166739178436001E-14</v>
      </c>
      <c r="LX80" s="46">
        <v>2.9115987733024482E-3</v>
      </c>
      <c r="LY80" s="46">
        <v>68.2141139369851</v>
      </c>
      <c r="LZ80" s="46">
        <v>1.3010327945448249E-18</v>
      </c>
      <c r="MA80" s="46">
        <v>2.5200776730558479E-4</v>
      </c>
      <c r="MB80" s="46">
        <v>0.11468499319903087</v>
      </c>
      <c r="MC80" s="46">
        <v>3.7227429603151895E-20</v>
      </c>
      <c r="MD80" s="46">
        <v>1.1101928758711877E-7</v>
      </c>
      <c r="ME80" s="46">
        <v>159.07940202860786</v>
      </c>
      <c r="MF80" s="46">
        <v>2.414989997710612E-12</v>
      </c>
      <c r="MG80" s="46">
        <v>2.9429368957984604E-31</v>
      </c>
      <c r="MH80" s="46">
        <v>2.7538038906473239E-15</v>
      </c>
      <c r="MI80" s="46">
        <v>75051.762344882169</v>
      </c>
      <c r="MJ80" s="46">
        <v>4.3585282210913689E-22</v>
      </c>
      <c r="MK80" s="46">
        <v>228.95087893671703</v>
      </c>
      <c r="ML80" s="46">
        <v>2.8905895244788041E-4</v>
      </c>
      <c r="MM80" s="46">
        <v>4.0645161613404843E-59</v>
      </c>
      <c r="MN80" s="46">
        <v>4.8176223493216956E-5</v>
      </c>
      <c r="MO80" s="46">
        <v>4.5865550791775195E-7</v>
      </c>
      <c r="MP80" s="46">
        <v>116.56081638435937</v>
      </c>
      <c r="MQ80" s="46">
        <v>1.2168884445760113E-83</v>
      </c>
      <c r="MR80" s="46">
        <v>1.4269738274788799E-3</v>
      </c>
      <c r="MS80" s="46">
        <v>2.0213835449787998E-6</v>
      </c>
      <c r="MT80" s="46">
        <v>1.9678976716938664E-7</v>
      </c>
      <c r="MU80" s="46">
        <v>2.3157350836143234E-18</v>
      </c>
      <c r="MV80" s="46">
        <v>129.36195264416662</v>
      </c>
      <c r="MW80" s="46">
        <v>6.6801706578628302E-5</v>
      </c>
      <c r="MX80" s="46">
        <v>2.7574364306651117E-11</v>
      </c>
      <c r="MY80" s="46">
        <v>1.1534633805475689E-2</v>
      </c>
      <c r="MZ80" s="46">
        <v>2.5505753183256981E-3</v>
      </c>
      <c r="NA80" s="46">
        <v>6.0164803757333451E-5</v>
      </c>
      <c r="NB80" s="46">
        <v>6.0234796610924679E-4</v>
      </c>
      <c r="NC80" s="46">
        <v>1.32478094695308E-3</v>
      </c>
      <c r="ND80" s="46">
        <v>1.7147676765491999E-29</v>
      </c>
      <c r="NE80" s="46">
        <v>128551.69749427622</v>
      </c>
      <c r="NF80" s="46">
        <v>4.6418129096228961E-10</v>
      </c>
      <c r="NG80" s="46">
        <v>462.65789518476839</v>
      </c>
      <c r="NH80" s="46">
        <v>6.9311953886931656E-6</v>
      </c>
      <c r="NI80" s="46">
        <v>2.2977623891569901E-3</v>
      </c>
      <c r="NJ80" s="46">
        <v>1.6152669352538436E-4</v>
      </c>
      <c r="NK80" s="46">
        <v>0.30925374338897305</v>
      </c>
      <c r="NL80" s="46">
        <v>2.5141989876636892E-19</v>
      </c>
      <c r="NM80" s="46">
        <v>1.8180318261844245E-78</v>
      </c>
      <c r="NN80" s="46">
        <v>245.06449467585907</v>
      </c>
      <c r="NO80" s="46">
        <v>1.600590843081492E-9</v>
      </c>
      <c r="NP80" s="46">
        <v>0.2669794598948424</v>
      </c>
      <c r="NQ80" s="46">
        <v>2.4544002150115652E-48</v>
      </c>
      <c r="NR80" s="46">
        <v>4.0899328754163484</v>
      </c>
      <c r="NS80" s="46">
        <v>118745.07686804161</v>
      </c>
      <c r="NT80" s="46">
        <v>2.5822994868874086E-20</v>
      </c>
      <c r="NU80" s="46">
        <v>331.53250697271653</v>
      </c>
      <c r="NV80" s="46">
        <v>5.9608610331396254E-4</v>
      </c>
      <c r="NW80" s="46">
        <v>3.1888149605081995E-27</v>
      </c>
      <c r="NX80" s="46">
        <v>2.3274459957776583E-37</v>
      </c>
      <c r="NY80" s="46">
        <v>1.2077780568761874E-4</v>
      </c>
      <c r="NZ80" s="46">
        <v>0.20737837714478427</v>
      </c>
      <c r="OA80" s="46">
        <v>6.8666592155105481E-11</v>
      </c>
      <c r="OB80" s="46">
        <v>199598.40821275383</v>
      </c>
      <c r="OC80" s="46">
        <v>2.7110386755827307E-25</v>
      </c>
      <c r="OD80" s="46">
        <v>27748.822268267628</v>
      </c>
      <c r="OE80" s="46">
        <v>9.3059610561839373E-5</v>
      </c>
      <c r="OF80" s="46">
        <v>1.9289963993633172</v>
      </c>
      <c r="OG80" s="46">
        <v>8.8556486828631051E-6</v>
      </c>
      <c r="OH80" s="46">
        <v>1.0144578557106675E-2</v>
      </c>
      <c r="OI80" s="46">
        <v>1.7482930499233173E-4</v>
      </c>
      <c r="OJ80" s="46">
        <v>2119.5453496181631</v>
      </c>
      <c r="OK80" s="46">
        <v>0.75815542418070336</v>
      </c>
      <c r="OL80" s="46">
        <v>1.2354422011172646E-16</v>
      </c>
      <c r="OM80" s="46">
        <v>1.7403103589415606E-16</v>
      </c>
      <c r="ON80" s="46">
        <v>4.3081348114940875E-19</v>
      </c>
      <c r="OO80" s="46">
        <v>6.5502562909631849E-3</v>
      </c>
      <c r="OP80" s="46">
        <v>2.5046749943961844E-92</v>
      </c>
      <c r="OQ80" s="46">
        <v>0.51804326866194228</v>
      </c>
      <c r="OR80" s="46">
        <v>6740.1776393666632</v>
      </c>
      <c r="OS80" s="46">
        <v>6.0875481356509304</v>
      </c>
      <c r="OT80" s="46">
        <v>1.1887549178805666E-18</v>
      </c>
      <c r="OU80" s="46">
        <v>1.0655803559749021E-4</v>
      </c>
      <c r="OV80" s="46">
        <v>8.768254577930918E-17</v>
      </c>
      <c r="OW80" s="46">
        <v>1.9177095610273466E-13</v>
      </c>
      <c r="OX80" s="46">
        <v>6.0386944507482696E-54</v>
      </c>
      <c r="OY80" s="46">
        <v>166.96463372109153</v>
      </c>
      <c r="OZ80" s="46">
        <v>8.4466622305908872E-6</v>
      </c>
      <c r="PA80" s="46">
        <v>1.2920007879038014E-4</v>
      </c>
      <c r="PB80" s="46">
        <v>2.2885812829154958E-4</v>
      </c>
      <c r="PC80" s="46">
        <v>188.12370872638505</v>
      </c>
      <c r="PD80" s="46">
        <v>6.9668512326452242E-36</v>
      </c>
      <c r="PE80" s="46">
        <v>2.5107124891515447E-13</v>
      </c>
      <c r="PF80" s="46">
        <v>5.5098884222696951E-63</v>
      </c>
      <c r="PG80" s="46">
        <v>1.5081806314741293E-11</v>
      </c>
      <c r="PH80" s="46">
        <v>5109.2719473043871</v>
      </c>
      <c r="PI80" s="46">
        <v>3233.4377804157011</v>
      </c>
      <c r="PJ80" s="46">
        <v>2.2929345998370728E-9</v>
      </c>
      <c r="PK80" s="46">
        <v>3.9174299981286596E-26</v>
      </c>
      <c r="PL80" s="46">
        <v>1.8460871163244224E-44</v>
      </c>
      <c r="PM80" s="46">
        <v>9.7567252864487809E-33</v>
      </c>
      <c r="PN80" s="46">
        <v>9.3642779033835994E-43</v>
      </c>
      <c r="PO80" s="46">
        <v>2.2357999541590362E-3</v>
      </c>
      <c r="PP80" s="46">
        <v>0.1777697103222067</v>
      </c>
      <c r="PQ80" s="46">
        <v>9.9779828200349135E-4</v>
      </c>
      <c r="PR80" s="46">
        <v>930.0705114737741</v>
      </c>
      <c r="PS80" s="46">
        <v>0.63476751299392231</v>
      </c>
      <c r="PT80" s="46">
        <v>2.9326973000127864E-35</v>
      </c>
      <c r="PU80" s="46">
        <v>6.5795296543888241E-9</v>
      </c>
      <c r="PV80" s="46">
        <v>1.0447474811130041E-9</v>
      </c>
      <c r="PW80" s="46">
        <v>1.7291667335520333E-16</v>
      </c>
      <c r="PX80" s="46">
        <v>6.8953836590165839E-20</v>
      </c>
      <c r="PY80" s="46">
        <v>10986.453401419798</v>
      </c>
      <c r="PZ80" s="46">
        <v>2.5916908654629466E-6</v>
      </c>
      <c r="QA80" s="46">
        <v>1.0481228116128859E-12</v>
      </c>
      <c r="QB80" s="46">
        <v>5.1334824274518968E-23</v>
      </c>
      <c r="QC80" s="46">
        <v>18.028602385787242</v>
      </c>
      <c r="QD80" s="46">
        <v>157674.46655966699</v>
      </c>
      <c r="QE80" s="46">
        <v>11333.601880508148</v>
      </c>
      <c r="QF80" s="46">
        <v>3.1138253465871327E-18</v>
      </c>
      <c r="QG80" s="46">
        <v>2.2984205146143201E-16</v>
      </c>
      <c r="QH80" s="46">
        <v>61.188154399743333</v>
      </c>
      <c r="QI80" s="46">
        <v>140431.33430322897</v>
      </c>
      <c r="QJ80" s="46">
        <v>2431.1263174682203</v>
      </c>
      <c r="QK80" s="46">
        <v>18157.216301475</v>
      </c>
      <c r="QL80" s="46">
        <v>9.10196632031676E-47</v>
      </c>
      <c r="QM80" s="46">
        <v>1.6044445408780275E-3</v>
      </c>
      <c r="QN80" s="46">
        <v>2.0683391206941419E-14</v>
      </c>
      <c r="QO80" s="46">
        <v>1.4863308854512562E-8</v>
      </c>
      <c r="QP80" s="46">
        <v>5.1564026538284118</v>
      </c>
      <c r="QQ80" s="46">
        <v>1.6734990587979921E-12</v>
      </c>
      <c r="QR80" s="46">
        <v>2124.7656291536878</v>
      </c>
      <c r="QS80" s="46">
        <v>4.0757825788968511E-7</v>
      </c>
      <c r="QT80" s="46">
        <v>1.4247102316184278E-8</v>
      </c>
      <c r="QU80" s="46">
        <v>1.0909327267899802E-29</v>
      </c>
      <c r="QV80" s="46">
        <v>1.7825701847494121E-15</v>
      </c>
      <c r="QW80" s="46">
        <v>1.0196998949405493E-14</v>
      </c>
      <c r="QX80" s="46">
        <v>1.8400824952054279E-17</v>
      </c>
      <c r="QY80" s="46">
        <v>4.9878051513872918E-37</v>
      </c>
      <c r="QZ80" s="46">
        <v>9.2783171802978586E-10</v>
      </c>
      <c r="RA80" s="46">
        <v>1.1390824994302188E-24</v>
      </c>
      <c r="RB80" s="46">
        <v>7.2547601854251178E-21</v>
      </c>
      <c r="RC80" s="46">
        <v>22.728714460902193</v>
      </c>
      <c r="RD80" s="46">
        <v>1946.9385008925283</v>
      </c>
      <c r="RE80" s="46">
        <v>7.4634358225373549E-19</v>
      </c>
      <c r="RF80" s="46">
        <v>9.0916683175246218E-2</v>
      </c>
      <c r="RG80" s="46">
        <v>3.6676507212147776E-2</v>
      </c>
      <c r="RH80" s="46">
        <v>2.215341430318801</v>
      </c>
      <c r="RI80" s="46">
        <v>1.0838177885225733E-3</v>
      </c>
      <c r="RJ80" s="46">
        <v>1.7736051495565893E-25</v>
      </c>
      <c r="RK80" s="46">
        <v>1.5183343342268634</v>
      </c>
      <c r="RL80" s="46">
        <v>2.9960827554332704E-25</v>
      </c>
      <c r="RM80" s="46">
        <v>1.1064378243197079E-2</v>
      </c>
      <c r="RN80" s="46">
        <v>8.4404815815772575E-13</v>
      </c>
      <c r="RO80" s="46">
        <v>2.8647039622111569E-4</v>
      </c>
      <c r="RP80" s="46">
        <v>15.279849709255858</v>
      </c>
      <c r="RQ80" s="46">
        <v>1.1830162557440161E-3</v>
      </c>
      <c r="RR80" s="46">
        <v>9.0437540715224187E-16</v>
      </c>
      <c r="RS80" s="46">
        <v>2.2107745028462987E-6</v>
      </c>
      <c r="RT80" s="46">
        <v>23922.003104497151</v>
      </c>
      <c r="RU80" s="46">
        <v>1.596338031902254E-9</v>
      </c>
      <c r="RV80" s="46">
        <v>164084.8175416445</v>
      </c>
      <c r="RW80" s="46">
        <v>206972.07684105641</v>
      </c>
      <c r="RX80" s="46">
        <v>1.363811578275503E-6</v>
      </c>
      <c r="RY80" s="46">
        <v>14.244554581655915</v>
      </c>
      <c r="RZ80" s="46">
        <v>1.8568412070861213E-17</v>
      </c>
      <c r="SA80" s="46">
        <v>3.0624568021203942E-5</v>
      </c>
      <c r="SB80" s="46">
        <v>2.8235004069950016E-7</v>
      </c>
      <c r="SC80" s="46">
        <v>7.5262362568925257E-7</v>
      </c>
      <c r="SD80" s="46">
        <v>1.2344055957450798E-8</v>
      </c>
      <c r="SE80" s="46">
        <v>9.228515969312357E-14</v>
      </c>
      <c r="SF80" s="46">
        <v>7.5103423453323917E-9</v>
      </c>
      <c r="SG80" s="46">
        <v>124150.97371859729</v>
      </c>
      <c r="SH80" s="46">
        <v>37953.93451922707</v>
      </c>
      <c r="SI80" s="46">
        <v>7.183839213746239E-2</v>
      </c>
      <c r="SJ80" s="46">
        <v>1.2743472970155731</v>
      </c>
      <c r="SK80" s="46">
        <v>1.3472528876093541E-14</v>
      </c>
      <c r="SL80" s="46">
        <v>15.573554180656933</v>
      </c>
      <c r="SM80" s="46">
        <v>3.9346208669097713E-9</v>
      </c>
      <c r="SN80" s="46">
        <v>2.5613652033913563E-21</v>
      </c>
      <c r="SO80" s="46">
        <v>5118.9539510563154</v>
      </c>
      <c r="SP80" s="46">
        <v>286918.98653146141</v>
      </c>
      <c r="SQ80" s="46">
        <v>2.5343135865264809E-3</v>
      </c>
      <c r="SR80" s="46">
        <v>7.8804710429209393E-47</v>
      </c>
      <c r="SS80" s="46">
        <v>4.2363631046018679E-14</v>
      </c>
      <c r="ST80" s="46">
        <v>1.6139221511455622E-23</v>
      </c>
      <c r="SU80" s="46">
        <v>1.2486065809218256E-8</v>
      </c>
      <c r="SV80" s="46">
        <v>181143.40078760183</v>
      </c>
      <c r="SW80" s="46">
        <v>2.3065113406582624E-9</v>
      </c>
      <c r="SX80" s="46">
        <v>1.5420531651515289E-19</v>
      </c>
      <c r="SY80" s="46">
        <v>1.736832854457412E-7</v>
      </c>
      <c r="SZ80" s="46">
        <v>5.5917455294590045E-2</v>
      </c>
      <c r="TA80" s="46">
        <v>6.8750661599071202E-7</v>
      </c>
      <c r="TB80" s="46">
        <v>1.1333982851252461E-19</v>
      </c>
      <c r="TC80" s="46">
        <v>1.1525642725761971E-35</v>
      </c>
      <c r="TD80" s="46">
        <v>3.6740203952302893E-27</v>
      </c>
      <c r="TE80" s="46">
        <v>3.1789077248992106E-25</v>
      </c>
      <c r="TF80" s="46">
        <v>6.1151198836590014E-51</v>
      </c>
      <c r="TG80" s="46">
        <v>2.6546228877084023E-18</v>
      </c>
      <c r="TH80" s="46">
        <v>306601.16797109542</v>
      </c>
      <c r="TI80" s="46">
        <v>71.250179670104899</v>
      </c>
      <c r="TJ80" s="46">
        <v>4.0289140867303242E-8</v>
      </c>
      <c r="TK80" s="46">
        <v>3.9068284240027164E-15</v>
      </c>
      <c r="TL80" s="46">
        <v>5.0720211786534517E-8</v>
      </c>
      <c r="TM80" s="46">
        <v>2.6423870614195724E-36</v>
      </c>
      <c r="TN80" s="46">
        <v>3.575124649503396E-19</v>
      </c>
      <c r="TO80" s="46">
        <v>1.5636420943790269E-13</v>
      </c>
      <c r="TP80" s="46">
        <v>1.8599539130334449E-6</v>
      </c>
      <c r="TQ80" s="46">
        <v>33.806343715665591</v>
      </c>
      <c r="TR80" s="46">
        <v>340.86251355793752</v>
      </c>
      <c r="TS80" s="46">
        <v>2.8392159817936827E-5</v>
      </c>
      <c r="TT80" s="46">
        <v>590.28290612229955</v>
      </c>
      <c r="TU80" s="46">
        <v>3393.9621198637442</v>
      </c>
      <c r="TV80" s="46">
        <v>7.5838819496012148E-27</v>
      </c>
      <c r="TW80" s="46">
        <v>61945.496563746958</v>
      </c>
      <c r="TX80" s="46">
        <v>1.2640845954340125</v>
      </c>
      <c r="TY80" s="46">
        <v>18445.488776384263</v>
      </c>
      <c r="TZ80" s="46">
        <v>3.9511458982946453E-11</v>
      </c>
      <c r="UA80" s="46">
        <v>1.9701193319334836E-6</v>
      </c>
      <c r="UB80" s="46">
        <v>2056.9593940111145</v>
      </c>
      <c r="UC80" s="46">
        <v>1.6096868185328252E-4</v>
      </c>
      <c r="UD80" s="46">
        <v>6.9740163950153612E-9</v>
      </c>
      <c r="UE80" s="46">
        <v>3244.7921420103803</v>
      </c>
      <c r="UF80" s="46">
        <v>1.7138803728198469E-21</v>
      </c>
      <c r="UG80" s="46">
        <v>8.089079241961813E-14</v>
      </c>
      <c r="UH80" s="46">
        <v>2.0475727698912075E-9</v>
      </c>
      <c r="UI80" s="46">
        <v>4.5801349051061281E-7</v>
      </c>
      <c r="UJ80" s="46">
        <v>9.0023107702575736E-29</v>
      </c>
      <c r="UK80" s="46">
        <v>31.552610459792874</v>
      </c>
      <c r="UL80" s="46">
        <v>6.0987874460539205E-11</v>
      </c>
      <c r="UM80" s="46">
        <v>1.7682902845455796E-2</v>
      </c>
      <c r="UN80" s="46">
        <v>2.812317734408408</v>
      </c>
      <c r="UO80" s="46">
        <v>9648.0263856033671</v>
      </c>
      <c r="UP80" s="46">
        <v>3.4027339473046965E-13</v>
      </c>
      <c r="UQ80" s="46">
        <v>6071.6470284948118</v>
      </c>
      <c r="UR80" s="46">
        <v>5.2513315081217815</v>
      </c>
      <c r="US80" s="46">
        <v>9.4263547339120898E-4</v>
      </c>
      <c r="UT80" s="46">
        <v>4.6408427880733847E-6</v>
      </c>
      <c r="UU80" s="46">
        <v>5.4665318358654746E-27</v>
      </c>
      <c r="UV80" s="46">
        <v>81979.895173703524</v>
      </c>
      <c r="UW80" s="46">
        <v>5.5488763815667632E-11</v>
      </c>
      <c r="UX80" s="46">
        <v>5200.4984721124911</v>
      </c>
      <c r="UY80" s="46">
        <v>4085.3400065366345</v>
      </c>
      <c r="UZ80" s="46">
        <v>100909.50092487519</v>
      </c>
      <c r="VA80" s="46">
        <v>0.9326026281575539</v>
      </c>
      <c r="VB80" s="46">
        <v>5.0412935076249057E-54</v>
      </c>
      <c r="VC80" s="46">
        <v>9.9825460545137623E-17</v>
      </c>
      <c r="VD80" s="46">
        <v>7820.9518857520579</v>
      </c>
      <c r="VE80" s="46">
        <v>4.4373008926962716E-20</v>
      </c>
      <c r="VF80" s="46">
        <v>13962.874360691991</v>
      </c>
      <c r="VG80" s="46">
        <v>9.2021152863020164E-2</v>
      </c>
      <c r="VH80" s="46">
        <v>0.2592271449403401</v>
      </c>
      <c r="VI80" s="46">
        <v>1.3940133731284497E-21</v>
      </c>
      <c r="VJ80" s="46">
        <v>5.7718944912119577E-19</v>
      </c>
      <c r="VK80" s="46">
        <v>1.5509654765386829E-11</v>
      </c>
      <c r="VL80" s="46">
        <v>4.1872551418541489E-4</v>
      </c>
      <c r="VM80" s="46">
        <v>1.6113264667004683E-2</v>
      </c>
      <c r="VN80" s="46">
        <v>3.2201994374228486E-42</v>
      </c>
      <c r="VO80" s="46">
        <v>10.105926364369449</v>
      </c>
      <c r="VP80" s="46">
        <v>486.31790281977402</v>
      </c>
      <c r="VQ80" s="46">
        <v>12.16219437485497</v>
      </c>
      <c r="VR80" s="46">
        <v>4.1021154746198624E-26</v>
      </c>
      <c r="VS80" s="46">
        <v>5.4385493587526193E-10</v>
      </c>
      <c r="VT80" s="46">
        <v>1.4152658535952563E-5</v>
      </c>
      <c r="VU80" s="46">
        <v>4.6135265274750488E-34</v>
      </c>
      <c r="VV80" s="46">
        <v>3.0453153936691412E-31</v>
      </c>
      <c r="VW80" s="46">
        <v>1.8769426898191159E-2</v>
      </c>
      <c r="VX80" s="46">
        <v>0.1316886201160837</v>
      </c>
      <c r="VY80" s="46">
        <v>1.4697368567726774E-11</v>
      </c>
      <c r="VZ80" s="46">
        <v>4.4362281007747734E-4</v>
      </c>
      <c r="WA80" s="46">
        <v>298718.62521563261</v>
      </c>
      <c r="WB80" s="46">
        <v>1.0870871814954515</v>
      </c>
      <c r="WC80" s="46">
        <v>681701.58017813996</v>
      </c>
      <c r="WD80" s="46">
        <v>1.8594276102822382E-7</v>
      </c>
      <c r="WE80" s="46">
        <v>7515.032067520855</v>
      </c>
      <c r="WF80" s="46">
        <v>1.6056549595335832E-5</v>
      </c>
      <c r="WG80" s="46">
        <v>6.5654930204391959E-16</v>
      </c>
      <c r="WH80" s="46">
        <v>1484.4512326688448</v>
      </c>
      <c r="WI80" s="46">
        <v>2.9090456989942574E-7</v>
      </c>
      <c r="WJ80" s="46">
        <v>29.006507074647057</v>
      </c>
      <c r="WK80" s="46">
        <v>29914.33355385028</v>
      </c>
      <c r="WL80" s="46">
        <v>2359.9178936266439</v>
      </c>
      <c r="WM80" s="46">
        <v>1.0916029680573283</v>
      </c>
      <c r="WN80" s="46">
        <v>1.5854801268414438E-6</v>
      </c>
      <c r="WO80" s="46">
        <v>8.4082965563375183</v>
      </c>
      <c r="WP80" s="46">
        <v>526.36884669834535</v>
      </c>
      <c r="WQ80" s="46">
        <v>7394.9564900022706</v>
      </c>
      <c r="WR80" s="46">
        <v>2905.8136198137649</v>
      </c>
      <c r="WS80" s="46">
        <v>2539.911265593079</v>
      </c>
      <c r="WT80" s="46">
        <v>76.530789250782377</v>
      </c>
      <c r="WU80" s="46">
        <v>1.2877355773081623E-17</v>
      </c>
      <c r="WV80" s="46">
        <v>8.5664724506467771E-9</v>
      </c>
      <c r="WW80" s="46">
        <v>0.89492042007642625</v>
      </c>
      <c r="WX80" s="46">
        <v>7.8427746753138426E-24</v>
      </c>
      <c r="WY80" s="46">
        <v>10.888337023621355</v>
      </c>
      <c r="WZ80" s="46">
        <v>5.3584790720164496E-22</v>
      </c>
      <c r="XA80" s="46">
        <v>183.9914058837025</v>
      </c>
      <c r="XB80" s="46">
        <v>62.75330599180301</v>
      </c>
      <c r="XC80" s="46">
        <v>1.4859789242366925E-12</v>
      </c>
      <c r="XD80" s="46">
        <v>6.7336052183433883E-8</v>
      </c>
      <c r="XE80" s="46">
        <v>1.5266029661885989E-15</v>
      </c>
      <c r="XF80" s="46">
        <v>86863.595969984177</v>
      </c>
      <c r="XG80" s="46">
        <v>1.5562863193513049E-15</v>
      </c>
      <c r="XH80" s="46">
        <v>6.6293443125573816E-9</v>
      </c>
      <c r="XI80" s="46">
        <v>1.2159710501173515E-23</v>
      </c>
      <c r="XJ80" s="46">
        <v>4.5722407711695396E-48</v>
      </c>
      <c r="XK80" s="46">
        <v>457.24857282927036</v>
      </c>
      <c r="XL80" s="46">
        <v>5.1232358075962815E-8</v>
      </c>
      <c r="XM80" s="46">
        <v>1.6515548033120262E-12</v>
      </c>
      <c r="XN80" s="46">
        <v>1.5469709867314888E-25</v>
      </c>
      <c r="XO80" s="46">
        <v>2.520554277809837E-37</v>
      </c>
      <c r="XP80" s="46">
        <v>1.4664641713336904E-17</v>
      </c>
      <c r="XQ80" s="46">
        <v>2.8559976072824889E-11</v>
      </c>
      <c r="XR80" s="46">
        <v>172070.54042735565</v>
      </c>
      <c r="XS80" s="46">
        <v>8.2511350075015771E-23</v>
      </c>
      <c r="XT80" s="46">
        <v>3.6335354826495651E-4</v>
      </c>
      <c r="XU80" s="46">
        <v>11723.956389257371</v>
      </c>
      <c r="XV80" s="46">
        <v>4.2307789919024467E-30</v>
      </c>
      <c r="XW80" s="46">
        <v>1.0488167168830274E-2</v>
      </c>
      <c r="XX80" s="46">
        <v>12110.835003102406</v>
      </c>
      <c r="XY80" s="46">
        <v>5.9732695973327874E-22</v>
      </c>
      <c r="XZ80" s="46">
        <v>2.9497992189067992E-5</v>
      </c>
      <c r="YA80" s="46">
        <v>24965.933741382127</v>
      </c>
      <c r="YB80" s="46">
        <v>3.1493128482048731</v>
      </c>
      <c r="YC80" s="46">
        <v>15.44438738000421</v>
      </c>
      <c r="YD80" s="46">
        <v>9.7514859293078608E-33</v>
      </c>
      <c r="YE80" s="46">
        <v>4.0269913274277929E-3</v>
      </c>
      <c r="YF80" s="46">
        <v>3.999674817675862E-2</v>
      </c>
      <c r="YG80" s="46">
        <v>5.0323643959305716E-7</v>
      </c>
      <c r="YH80" s="46">
        <v>340.26496330452011</v>
      </c>
      <c r="YI80" s="46">
        <v>6.8106742525615403E-25</v>
      </c>
      <c r="YJ80" s="46">
        <v>1.0733332153338637E-34</v>
      </c>
      <c r="YK80" s="46">
        <v>341.03611348063822</v>
      </c>
      <c r="YL80" s="46">
        <v>16.702884409640436</v>
      </c>
      <c r="YM80" s="46">
        <v>2.1577690048546882E-2</v>
      </c>
      <c r="YN80" s="46">
        <v>9.967259715181925E-23</v>
      </c>
      <c r="YO80" s="46">
        <v>1.4236513700533446E-8</v>
      </c>
      <c r="YP80" s="46">
        <v>8.1771288447529927E-2</v>
      </c>
      <c r="YQ80" s="46">
        <v>3.4024484686025721E-41</v>
      </c>
      <c r="YR80" s="46">
        <v>0.11202655858519427</v>
      </c>
      <c r="YS80" s="46">
        <v>35.193679750030313</v>
      </c>
      <c r="YT80" s="46">
        <v>1.6870646723257437E-3</v>
      </c>
      <c r="YU80" s="46">
        <v>8.4109638108164492E-3</v>
      </c>
      <c r="YV80" s="46">
        <v>3.5214694717304939E-13</v>
      </c>
      <c r="YW80" s="46">
        <v>1.0683128156475389E-16</v>
      </c>
      <c r="YX80" s="46">
        <v>19151.115565676184</v>
      </c>
      <c r="YY80" s="46">
        <v>3.4391274087313137E-8</v>
      </c>
      <c r="YZ80" s="46">
        <v>2.8568526286567916E-3</v>
      </c>
      <c r="ZA80" s="46">
        <v>2.845136773238173E-7</v>
      </c>
      <c r="ZB80" s="46">
        <v>2.5539467860036578E-5</v>
      </c>
      <c r="ZC80" s="46">
        <v>6.1405939152757613E-15</v>
      </c>
      <c r="ZD80" s="46">
        <v>7.1513006010969849E-13</v>
      </c>
      <c r="ZE80" s="46">
        <v>1.7933777967859284E-2</v>
      </c>
      <c r="ZF80" s="46">
        <v>1.3924199421295376E-22</v>
      </c>
      <c r="ZG80" s="46">
        <v>2.2260098028094742E-45</v>
      </c>
      <c r="ZH80" s="46">
        <v>6041.663029358916</v>
      </c>
      <c r="ZI80" s="46">
        <v>1.5726230875466202E-7</v>
      </c>
      <c r="ZJ80" s="46">
        <v>1.3792096220069674E-10</v>
      </c>
      <c r="ZK80" s="46">
        <v>4.4254107530909392</v>
      </c>
      <c r="ZL80" s="46">
        <v>7.1993922836375711E-6</v>
      </c>
      <c r="ZM80" s="46">
        <v>6.1110467617521876E-32</v>
      </c>
      <c r="ZN80" s="46">
        <v>6.5147065784410128E-28</v>
      </c>
      <c r="ZO80" s="46">
        <v>2.1059604970927623E-9</v>
      </c>
      <c r="ZP80" s="46">
        <v>116.64726217649353</v>
      </c>
      <c r="ZQ80" s="46">
        <v>1.7489373642352987E-5</v>
      </c>
      <c r="ZR80" s="46">
        <v>9.5783255169830829E-12</v>
      </c>
      <c r="ZS80" s="46">
        <v>343.76132176237388</v>
      </c>
      <c r="ZT80" s="46">
        <v>0.17227657272016988</v>
      </c>
      <c r="ZU80" s="46">
        <v>103.78715299621491</v>
      </c>
      <c r="ZV80" s="46">
        <v>2.1552942134215998E-31</v>
      </c>
      <c r="ZW80" s="46">
        <v>29084.498906196786</v>
      </c>
      <c r="ZX80" s="46">
        <v>3.6195631097740121E-13</v>
      </c>
      <c r="ZY80" s="46">
        <v>3.9337292500707393E-32</v>
      </c>
      <c r="ZZ80" s="46">
        <v>153.9555010201216</v>
      </c>
      <c r="AAA80" s="46">
        <v>6.981652498563852E-2</v>
      </c>
      <c r="AAB80" s="46">
        <v>0.26722939543630586</v>
      </c>
      <c r="AAC80" s="46">
        <v>5.0706773659046278E-3</v>
      </c>
      <c r="AAD80" s="46">
        <v>7.4515798950737295</v>
      </c>
      <c r="AAE80" s="46">
        <v>10.013819528693238</v>
      </c>
      <c r="AAF80" s="46">
        <v>34352.629061822852</v>
      </c>
      <c r="AAG80" s="46">
        <v>1.1001074518719881E-8</v>
      </c>
      <c r="AAH80" s="46">
        <v>1.6034379254139677</v>
      </c>
      <c r="AAI80" s="46">
        <v>78.1016962156029</v>
      </c>
      <c r="AAJ80" s="46">
        <v>5.9101386109645516E-22</v>
      </c>
      <c r="AAK80" s="46">
        <v>0.83256791576977285</v>
      </c>
      <c r="AAL80" s="46">
        <v>88141.162579408556</v>
      </c>
      <c r="AAM80" s="46">
        <v>2.023109160768318E-38</v>
      </c>
      <c r="AAN80" s="46">
        <v>9.3179101834185543E-13</v>
      </c>
      <c r="AAO80" s="46">
        <v>9.603527590115167E-11</v>
      </c>
      <c r="AAP80" s="46">
        <v>20649.215192667467</v>
      </c>
      <c r="AAQ80" s="46">
        <v>1.0620888931034307E-7</v>
      </c>
      <c r="AAR80" s="46">
        <v>102.14642746232434</v>
      </c>
      <c r="AAS80" s="46">
        <v>0.10621908217767539</v>
      </c>
      <c r="AAT80" s="46">
        <v>1.2247912644389687E-12</v>
      </c>
      <c r="AAU80" s="46">
        <v>0.59961312811749734</v>
      </c>
      <c r="AAV80" s="46">
        <v>7728.5114974558865</v>
      </c>
      <c r="AAW80" s="46">
        <v>1.7920708251178846E-26</v>
      </c>
      <c r="AAX80" s="46">
        <v>8.7018038773618744E-2</v>
      </c>
      <c r="AAY80" s="46">
        <v>1.5410333047600389E-5</v>
      </c>
      <c r="AAZ80" s="46">
        <v>4.0099445843698339E-13</v>
      </c>
      <c r="ABA80" s="46">
        <v>2.7073667886751936E-10</v>
      </c>
      <c r="ABB80" s="46">
        <v>0.27208725001029144</v>
      </c>
      <c r="ABC80" s="46">
        <v>3.1681086445085353E-3</v>
      </c>
      <c r="ABD80" s="46">
        <v>11561.567323686886</v>
      </c>
      <c r="ABE80" s="46">
        <v>1.5758266919160579E-8</v>
      </c>
      <c r="ABF80" s="46">
        <v>3.1528417629432281E-8</v>
      </c>
      <c r="ABG80" s="46">
        <v>3207.1309633529149</v>
      </c>
      <c r="ABH80" s="46">
        <v>1.0181682243505122E-2</v>
      </c>
      <c r="ABI80" s="46">
        <v>19478.744276749872</v>
      </c>
      <c r="ABJ80" s="46">
        <v>2.3737011267450947E-11</v>
      </c>
      <c r="ABK80" s="46">
        <v>1.0400965366240668E-26</v>
      </c>
      <c r="ABL80" s="46">
        <v>1092.5712228614266</v>
      </c>
      <c r="ABM80" s="46">
        <v>4.6958427665885361E-19</v>
      </c>
      <c r="ABN80" s="46">
        <v>3.7711229383261095E-2</v>
      </c>
      <c r="ABO80" s="46">
        <v>36347.491695517856</v>
      </c>
      <c r="ABP80" s="46">
        <v>36609.943948938751</v>
      </c>
      <c r="ABQ80" s="46">
        <v>38491.823820511454</v>
      </c>
      <c r="ABR80" s="46">
        <v>2230.2450147159921</v>
      </c>
      <c r="ABS80" s="46">
        <v>6.7140951856974162E-7</v>
      </c>
      <c r="ABT80" s="46">
        <v>13284.90387932711</v>
      </c>
      <c r="ABU80" s="46">
        <v>7.2186805063377648E-6</v>
      </c>
      <c r="ABV80" s="46">
        <v>55411.11515633839</v>
      </c>
      <c r="ABW80" s="46">
        <v>1.500685263410518E-31</v>
      </c>
      <c r="ABX80" s="46">
        <v>1.5830122940425021E-5</v>
      </c>
      <c r="ABY80" s="46">
        <v>3.3354951791679079E-17</v>
      </c>
      <c r="ABZ80" s="46">
        <v>2.0641006319183695E-19</v>
      </c>
      <c r="ACA80" s="46">
        <v>18198.161504803538</v>
      </c>
      <c r="ACB80" s="46">
        <v>1.3002062959356662E-6</v>
      </c>
      <c r="ACC80" s="46">
        <v>7.7734425337802593E-4</v>
      </c>
      <c r="ACD80" s="46">
        <v>5025.4662849179904</v>
      </c>
      <c r="ACE80" s="46">
        <v>1.8465776251440181E-10</v>
      </c>
      <c r="ACF80" s="46">
        <v>1249514.3400966986</v>
      </c>
      <c r="ACG80" s="46">
        <v>2.0149986310055003E-12</v>
      </c>
      <c r="ACH80" s="46">
        <v>6.6298565045176292E-4</v>
      </c>
      <c r="ACI80" s="46">
        <v>1.7059701543250701E-2</v>
      </c>
      <c r="ACJ80" s="46">
        <v>0.13024244649188332</v>
      </c>
      <c r="ACK80" s="46">
        <v>9.783908655155682E-2</v>
      </c>
      <c r="ACL80" s="46">
        <v>1.6157277487483909E-14</v>
      </c>
      <c r="ACM80" s="46">
        <v>0.13681162310245054</v>
      </c>
      <c r="ACN80" s="46">
        <v>1.3741634440048602E-31</v>
      </c>
      <c r="ACO80" s="46">
        <v>62.509646686757414</v>
      </c>
      <c r="ACP80" s="46">
        <v>2.8338433611845037E-3</v>
      </c>
      <c r="ACQ80" s="46">
        <v>291482.12250309531</v>
      </c>
      <c r="ACR80" s="46">
        <v>8.1008618175185507</v>
      </c>
      <c r="ACS80" s="46">
        <v>1.3979845260933015E-11</v>
      </c>
      <c r="ACT80" s="46">
        <v>2501.9936008894788</v>
      </c>
      <c r="ACU80" s="46">
        <v>2.4772800148681598E-8</v>
      </c>
      <c r="ACV80" s="46">
        <v>3174.3190824483299</v>
      </c>
      <c r="ACW80" s="46">
        <v>486.30356754034119</v>
      </c>
      <c r="ACX80" s="46">
        <v>5.1177935560769961E-46</v>
      </c>
      <c r="ACY80" s="46">
        <v>9.1000741801614042E-23</v>
      </c>
      <c r="ACZ80" s="46">
        <v>3.4773170142051284</v>
      </c>
      <c r="ADA80" s="46">
        <v>4.602712909564329E-24</v>
      </c>
      <c r="ADB80" s="46">
        <v>2.756801324504721E-3</v>
      </c>
      <c r="ADC80" s="46">
        <v>5.0529946696521361E-23</v>
      </c>
      <c r="ADD80" s="46">
        <v>2.3167706804003887E-13</v>
      </c>
      <c r="ADE80" s="46">
        <v>1735.9826600410063</v>
      </c>
      <c r="ADF80" s="46">
        <v>5.712817540427931E-11</v>
      </c>
      <c r="ADG80" s="46">
        <v>7.5126829724228655E-2</v>
      </c>
      <c r="ADH80" s="46">
        <v>228.73509805731834</v>
      </c>
      <c r="ADI80" s="46">
        <v>508672.86219653906</v>
      </c>
      <c r="ADJ80" s="46">
        <v>4.949816138798161E-14</v>
      </c>
      <c r="ADK80" s="46">
        <v>24301.073327182643</v>
      </c>
      <c r="ADL80" s="46">
        <v>86185.479819604123</v>
      </c>
      <c r="ADM80" s="46">
        <v>7479.4798463875413</v>
      </c>
      <c r="ADN80" s="46">
        <v>15006.698714498321</v>
      </c>
      <c r="ADO80" s="46">
        <v>5.6186726958824807E-4</v>
      </c>
      <c r="ADP80" s="46">
        <v>15933.010642821104</v>
      </c>
      <c r="ADQ80" s="46">
        <v>2.0177344876123767E-2</v>
      </c>
      <c r="ADR80" s="46">
        <v>1.8407962677805762E-24</v>
      </c>
      <c r="ADS80" s="46">
        <v>0.1657345520773805</v>
      </c>
      <c r="ADT80" s="46">
        <v>5.7376601147711345E-19</v>
      </c>
      <c r="ADU80" s="46">
        <v>3.6689714200388868E-37</v>
      </c>
      <c r="ADV80" s="46">
        <v>2.5243690974546857</v>
      </c>
      <c r="ADW80" s="46">
        <v>2.6934380249750112E-9</v>
      </c>
      <c r="ADX80" s="46">
        <v>5.3078852018602582E-29</v>
      </c>
      <c r="ADY80" s="46">
        <v>1.7998800043860366E-21</v>
      </c>
      <c r="ADZ80" s="46">
        <v>7.0484063570245247E-24</v>
      </c>
      <c r="AEA80" s="46">
        <v>39212.510321444155</v>
      </c>
      <c r="AEB80" s="46">
        <v>1704628.9667666208</v>
      </c>
      <c r="AEC80" s="46">
        <v>5.4183009715494312E-16</v>
      </c>
      <c r="AED80" s="46">
        <v>2685.3433487811408</v>
      </c>
      <c r="AEE80" s="46">
        <v>1.3252233531432052E-9</v>
      </c>
      <c r="AEF80" s="46">
        <v>2.0677142597828313E-14</v>
      </c>
      <c r="AEG80" s="46">
        <v>140.74934067097743</v>
      </c>
      <c r="AEH80" s="46">
        <v>4.681360715625997E-2</v>
      </c>
      <c r="AEI80" s="46">
        <v>9.3946861755509794E-15</v>
      </c>
      <c r="AEJ80" s="46">
        <v>2.1134616014786604E-18</v>
      </c>
      <c r="AEK80" s="46">
        <v>4.4120885595705174E-11</v>
      </c>
      <c r="AEL80" s="46">
        <v>1656131.8676322477</v>
      </c>
      <c r="AEM80" s="46">
        <v>1528618.4551023736</v>
      </c>
      <c r="AEN80" s="46">
        <v>5.0944246439897773E-9</v>
      </c>
      <c r="AEO80" s="46">
        <v>2631.6631605688049</v>
      </c>
      <c r="AEP80" s="46">
        <v>1.3775397053586453</v>
      </c>
      <c r="AEQ80" s="46">
        <v>158.63950039107095</v>
      </c>
      <c r="AER80" s="46">
        <v>1.735202699099148E-30</v>
      </c>
      <c r="AES80" s="46">
        <v>86701.068356677133</v>
      </c>
      <c r="AET80" s="46">
        <v>191507.08452957205</v>
      </c>
      <c r="AEU80" s="46">
        <v>1.6451424493544491E-3</v>
      </c>
      <c r="AEV80" s="46">
        <v>1.1040947980101893E-21</v>
      </c>
      <c r="AEW80" s="46">
        <v>14.339363047644602</v>
      </c>
      <c r="AEX80" s="46">
        <v>819.98155089695831</v>
      </c>
      <c r="AEY80" s="46">
        <v>9.1806220481429075E-5</v>
      </c>
      <c r="AEZ80" s="46">
        <v>140014.79038602128</v>
      </c>
      <c r="AFA80" s="46">
        <v>45.2979132215888</v>
      </c>
      <c r="AFB80" s="46">
        <v>529356.75500863267</v>
      </c>
      <c r="AFC80" s="46">
        <v>3.8364856602077522E-4</v>
      </c>
      <c r="AFD80" s="46">
        <v>1.2684321904705427E-3</v>
      </c>
      <c r="AFE80" s="46">
        <v>7.8115555965045761E-24</v>
      </c>
      <c r="AFF80" s="46">
        <v>1.0725038863153103E-11</v>
      </c>
      <c r="AFG80" s="46">
        <v>5.9858502809788779E-36</v>
      </c>
      <c r="AFH80" s="46">
        <v>7.889784064896401E-7</v>
      </c>
      <c r="AFI80" s="46">
        <v>1.7611015798133701E-23</v>
      </c>
      <c r="AFJ80" s="46">
        <v>4.6801302910973771E-5</v>
      </c>
      <c r="AFK80" s="46">
        <v>8.3445025593369834E-17</v>
      </c>
      <c r="AFL80" s="46">
        <v>6.6659267988818207E-24</v>
      </c>
      <c r="AFM80" s="46">
        <v>52.850497620506282</v>
      </c>
      <c r="AFN80" s="46">
        <v>2960.4765899654467</v>
      </c>
      <c r="AFO80" s="46">
        <v>1.2441102354986411E-35</v>
      </c>
      <c r="AFP80" s="46">
        <v>3.6559321989729056E-14</v>
      </c>
      <c r="AFQ80" s="46">
        <v>0.60835373613221144</v>
      </c>
      <c r="AFR80" s="46">
        <v>3.4860934514688169E-5</v>
      </c>
      <c r="AFS80" s="46">
        <v>4.4711262591996319E-18</v>
      </c>
      <c r="AFT80" s="46">
        <v>429.61478810089261</v>
      </c>
      <c r="AFU80" s="46">
        <v>3.9052184758979984E-4</v>
      </c>
      <c r="AFV80" s="46">
        <v>1325.5128942788228</v>
      </c>
      <c r="AFW80" s="46">
        <v>0.25745800626325382</v>
      </c>
      <c r="AFX80" s="46">
        <v>1.3211184563273379E-3</v>
      </c>
      <c r="AFY80" s="46">
        <v>3.3592555694448017E-8</v>
      </c>
      <c r="AFZ80" s="46">
        <v>4.7743412459667912E-61</v>
      </c>
      <c r="AGA80" s="46">
        <v>522.1430607757552</v>
      </c>
      <c r="AGB80" s="46">
        <v>1.745558822538465E-66</v>
      </c>
      <c r="AGC80" s="46">
        <v>2.7528085547688867E-8</v>
      </c>
      <c r="AGD80" s="46">
        <v>4.4702873569248652E-43</v>
      </c>
      <c r="AGE80" s="46">
        <v>55710.156040805523</v>
      </c>
      <c r="AGF80" s="46">
        <v>7.3339365541122846E-11</v>
      </c>
      <c r="AGG80" s="46">
        <v>2.7970870911828705</v>
      </c>
      <c r="AGH80" s="46">
        <v>17.081091408645218</v>
      </c>
      <c r="AGI80" s="46">
        <v>6.8305022639393448E-3</v>
      </c>
      <c r="AGJ80" s="46">
        <v>2.7383736705824764E-3</v>
      </c>
      <c r="AGK80" s="46">
        <v>0.73741703526519553</v>
      </c>
      <c r="AGL80" s="46">
        <v>1.0170737372546376E-24</v>
      </c>
      <c r="AGM80" s="46">
        <v>2.1391250752607898E-3</v>
      </c>
      <c r="AGN80" s="46">
        <v>1.3084292090586631E-21</v>
      </c>
      <c r="AGO80" s="46">
        <v>2.0285850646882131E-7</v>
      </c>
      <c r="AGP80" s="46">
        <v>2.2189254487959872E-12</v>
      </c>
      <c r="AGQ80" s="46">
        <v>31292.760885754768</v>
      </c>
      <c r="AGR80" s="46">
        <v>5316.2382725303942</v>
      </c>
      <c r="AGS80" s="46">
        <v>2.0881230659056212E-5</v>
      </c>
      <c r="AGT80" s="46">
        <v>1.7081189889411548E-50</v>
      </c>
      <c r="AGU80" s="46">
        <v>3.5101199935427538E-16</v>
      </c>
      <c r="AGV80" s="46">
        <v>1.5782157650851683E-4</v>
      </c>
      <c r="AGW80" s="46">
        <v>4.659605476068192</v>
      </c>
      <c r="AGX80" s="46">
        <v>5.8922665789243903E-36</v>
      </c>
      <c r="AGY80" s="46">
        <v>8.130841632685401E-9</v>
      </c>
      <c r="AGZ80" s="46">
        <v>7.9342860343996737E-4</v>
      </c>
      <c r="AHA80" s="46">
        <v>3.3050464497900373E-6</v>
      </c>
      <c r="AHB80" s="46">
        <v>6.4532010153047997E-5</v>
      </c>
      <c r="AHC80" s="46">
        <v>4.6800488941648583E-23</v>
      </c>
      <c r="AHD80" s="46">
        <v>2.7584920911431683E-12</v>
      </c>
      <c r="AHE80" s="46">
        <v>9.3722379350855922E-19</v>
      </c>
      <c r="AHF80" s="46">
        <v>6.7480038588390426E-9</v>
      </c>
      <c r="AHG80" s="46">
        <v>2.511809855423854E-7</v>
      </c>
      <c r="AHH80" s="46">
        <v>359172.02625719848</v>
      </c>
      <c r="AHI80" s="46">
        <v>3.2924381809444236E-42</v>
      </c>
      <c r="AHJ80" s="46">
        <v>0.32358877619915255</v>
      </c>
      <c r="AHK80" s="46">
        <v>8.266176044164993E-5</v>
      </c>
      <c r="AHL80" s="46">
        <v>3.3689455672245013E-7</v>
      </c>
      <c r="AHM80" s="46">
        <v>560.11016703500627</v>
      </c>
      <c r="AHN80" s="46">
        <v>6.9596576973828502E-19</v>
      </c>
      <c r="AHO80" s="46">
        <v>1.3284012167202397</v>
      </c>
      <c r="AHP80" s="46">
        <v>1.7160815861949106</v>
      </c>
      <c r="AHQ80" s="46">
        <v>3.3776087147868861E-28</v>
      </c>
      <c r="AHR80" s="46">
        <v>4.8611061150148795E-9</v>
      </c>
      <c r="AHS80" s="46">
        <v>2.7807054981986836E-75</v>
      </c>
      <c r="AHT80" s="46">
        <v>2.0492741521397096E-17</v>
      </c>
      <c r="AHU80" s="46">
        <v>499468.11251510767</v>
      </c>
      <c r="AHV80" s="46">
        <v>1.0586856733160205E-3</v>
      </c>
      <c r="AHW80" s="46">
        <v>4.2029554149000166E-4</v>
      </c>
      <c r="AHX80" s="46">
        <v>72282.350830067924</v>
      </c>
      <c r="AHY80" s="46">
        <v>1.5123706573358507E-8</v>
      </c>
      <c r="AHZ80" s="46">
        <v>492967.85407078848</v>
      </c>
      <c r="AIA80" s="46">
        <v>1.3572357144082656E-7</v>
      </c>
      <c r="AIB80" s="46">
        <v>376223.41823020432</v>
      </c>
      <c r="AIC80" s="46">
        <v>6.138127716328534E-10</v>
      </c>
      <c r="AID80" s="46">
        <v>6.9115180830991591E-61</v>
      </c>
      <c r="AIE80" s="46">
        <v>3.8421507922234466</v>
      </c>
      <c r="AIF80" s="46">
        <v>6.9646925468889832E-23</v>
      </c>
      <c r="AIG80" s="46">
        <v>4.5924471796470487E-48</v>
      </c>
      <c r="AIH80" s="46">
        <v>5.8957152385587376E-5</v>
      </c>
      <c r="AII80" s="46">
        <v>470033.41853073851</v>
      </c>
      <c r="AIJ80" s="46">
        <v>5.6839104042381661E-8</v>
      </c>
      <c r="AIK80" s="46">
        <v>6.573284348140683E-17</v>
      </c>
      <c r="AIL80" s="46">
        <v>8.5019403710725976E-12</v>
      </c>
      <c r="AIM80" s="46">
        <v>2.9663707168165725E-2</v>
      </c>
      <c r="AIN80" s="46">
        <v>6.5108738935842707E-4</v>
      </c>
      <c r="AIO80" s="46">
        <v>4.4319596109196454E-36</v>
      </c>
      <c r="AIP80" s="46">
        <v>2.2932545775737414E-9</v>
      </c>
      <c r="AIQ80" s="46">
        <v>147057.26323413351</v>
      </c>
      <c r="AIR80" s="46">
        <v>1.2827764065587729E-15</v>
      </c>
      <c r="AIS80" s="46">
        <v>912514.08493213356</v>
      </c>
      <c r="AIT80" s="46">
        <v>4.7571422697057981</v>
      </c>
      <c r="AIU80" s="46">
        <v>435456.167233588</v>
      </c>
      <c r="AIV80" s="46">
        <v>1.8376415294436434E-7</v>
      </c>
      <c r="AIW80" s="46">
        <v>2677.1754338105361</v>
      </c>
      <c r="AIX80" s="46">
        <v>6.4225959183682308E-29</v>
      </c>
      <c r="AIY80" s="46">
        <v>0.19090712173045474</v>
      </c>
      <c r="AIZ80" s="46">
        <v>8.4679482189702444</v>
      </c>
      <c r="AJA80" s="46">
        <v>4.0487055941029689E-5</v>
      </c>
      <c r="AJB80" s="46">
        <v>1.3084039640465165E-13</v>
      </c>
      <c r="AJC80" s="46">
        <v>18722.25857092876</v>
      </c>
      <c r="AJD80" s="46">
        <v>17060.689573313241</v>
      </c>
      <c r="AJE80" s="46">
        <v>8.4768230543945152E-7</v>
      </c>
      <c r="AJF80" s="46">
        <v>3.8065722218468221E-14</v>
      </c>
      <c r="AJG80" s="46">
        <v>0.8015744793233428</v>
      </c>
      <c r="AJH80" s="46">
        <v>2.7435033698728559E-3</v>
      </c>
      <c r="AJI80" s="46">
        <v>0.19029231303196056</v>
      </c>
      <c r="AJJ80" s="46">
        <v>8.1403804319896926E-14</v>
      </c>
      <c r="AJK80" s="46">
        <v>2.5989882167254993E-21</v>
      </c>
      <c r="AJL80" s="46">
        <v>1.2594326352333443</v>
      </c>
      <c r="AJM80" s="46">
        <v>2.9680453899778084E-2</v>
      </c>
      <c r="AJN80" s="46">
        <v>78.17569403240212</v>
      </c>
      <c r="AJO80" s="46">
        <v>21601.837687907955</v>
      </c>
      <c r="AJP80" s="46">
        <v>9.1813813096050281E-9</v>
      </c>
      <c r="AJQ80" s="46">
        <v>1.3428337863357515E-29</v>
      </c>
      <c r="AJR80" s="46">
        <v>7.4683455541327275E-6</v>
      </c>
      <c r="AJS80" s="46">
        <v>1.9391985964888968E-14</v>
      </c>
      <c r="AJT80" s="46">
        <v>11591.534228018198</v>
      </c>
      <c r="AJU80" s="46">
        <v>2.5881067803521623E-61</v>
      </c>
      <c r="AJV80" s="46">
        <v>13882.011513078003</v>
      </c>
      <c r="AJW80" s="46">
        <v>1655.7406722113981</v>
      </c>
      <c r="AJX80" s="46">
        <v>1.5712991380648807E-21</v>
      </c>
      <c r="AJY80" s="46">
        <v>2.4472698153796306E-5</v>
      </c>
      <c r="AJZ80" s="46">
        <v>0.2204934181034969</v>
      </c>
      <c r="AKA80" s="46">
        <v>8.6458957948953596E-11</v>
      </c>
      <c r="AKB80" s="46">
        <v>7.2112492486459478E-6</v>
      </c>
      <c r="AKC80" s="46">
        <v>2.536196216631679E-14</v>
      </c>
      <c r="AKD80" s="46">
        <v>2.3277659605279123E-5</v>
      </c>
      <c r="AKE80" s="46">
        <v>2.6760681612711867E-7</v>
      </c>
      <c r="AKF80" s="46">
        <v>2.2951593082035898E-4</v>
      </c>
      <c r="AKG80" s="46">
        <v>4.3709285517439978E-7</v>
      </c>
      <c r="AKH80" s="46">
        <v>3.2055666198292622E-12</v>
      </c>
      <c r="AKI80" s="46">
        <v>1.1523086885425103E-14</v>
      </c>
      <c r="AKJ80" s="46">
        <v>1.1722205528289692E-10</v>
      </c>
      <c r="AKK80" s="46">
        <v>1.0208874150205874E-17</v>
      </c>
      <c r="AKL80" s="46">
        <v>1.6625187805602262E-6</v>
      </c>
      <c r="AKM80" s="46">
        <v>9.7670838872933638E-2</v>
      </c>
      <c r="AKN80" s="46">
        <v>1.39517918556572E-19</v>
      </c>
      <c r="AKO80" s="46">
        <v>4.2649108784277965E-21</v>
      </c>
      <c r="AKP80" s="46">
        <v>1.9820698978079869E-12</v>
      </c>
      <c r="AKQ80" s="46">
        <v>2.4936102415587377E-27</v>
      </c>
      <c r="AKR80" s="46">
        <v>78.042364593475412</v>
      </c>
      <c r="AKS80" s="46">
        <v>6.3062006482914471E-3</v>
      </c>
      <c r="AKT80" s="46">
        <v>3.8421360459425295E-24</v>
      </c>
      <c r="AKU80" s="46">
        <v>129.21737816794752</v>
      </c>
      <c r="AKV80" s="46">
        <v>1.5073544938373463E-2</v>
      </c>
      <c r="AKW80" s="46">
        <v>3.7597408398462478E-68</v>
      </c>
      <c r="AKX80" s="46">
        <v>1.7886446249806586E-19</v>
      </c>
      <c r="AKY80" s="46">
        <v>3.4304331922550655</v>
      </c>
      <c r="AKZ80" s="46">
        <v>5531.9854503405868</v>
      </c>
      <c r="ALA80" s="46">
        <v>1.7067314875404568E-9</v>
      </c>
      <c r="ALB80" s="46">
        <v>358933.11890578148</v>
      </c>
      <c r="ALC80" s="46">
        <v>1.085968874894563E-20</v>
      </c>
      <c r="ALD80" s="46">
        <v>3.0188081730029807E-16</v>
      </c>
      <c r="ALE80" s="46">
        <v>6528.1277154797008</v>
      </c>
      <c r="ALF80" s="46">
        <v>1190.9962627749762</v>
      </c>
      <c r="ALG80" s="46">
        <v>251245.89262495964</v>
      </c>
      <c r="ALH80" s="46">
        <v>4.0475462881341393E-20</v>
      </c>
      <c r="ALI80" s="46">
        <v>1.0884071753914519E-5</v>
      </c>
      <c r="ALJ80" s="46">
        <v>954.30959849550709</v>
      </c>
      <c r="ALK80" s="46">
        <v>0.37643008179246334</v>
      </c>
      <c r="ALL80" s="46">
        <v>2.2116071203766254E-11</v>
      </c>
      <c r="ALM80" s="46">
        <v>0.43123409299445542</v>
      </c>
      <c r="ALN80" s="46">
        <v>166.55331535969538</v>
      </c>
      <c r="ALO80" s="46">
        <v>3.5245588352723442E-2</v>
      </c>
      <c r="ALP80" s="46">
        <v>1.6970530929780882E-19</v>
      </c>
      <c r="ALQ80" s="46">
        <v>6.9731462111131384E-34</v>
      </c>
      <c r="ALR80" s="46">
        <v>6.3128182165811578E-2</v>
      </c>
      <c r="ALS80" s="46">
        <v>19053.053670566362</v>
      </c>
      <c r="ALT80" s="46">
        <v>1.8500981563372269E-21</v>
      </c>
      <c r="ALU80" s="46">
        <v>151194.33211525332</v>
      </c>
      <c r="ALV80" s="46">
        <v>107644.66603694428</v>
      </c>
      <c r="ALW80" s="46">
        <v>3.8560026857428206E-4</v>
      </c>
      <c r="ALX80" s="46">
        <v>6.7651655912599855</v>
      </c>
      <c r="ALY80" s="46">
        <v>1.3242713360005279E-18</v>
      </c>
      <c r="ALZ80" s="46">
        <v>1001.693734941197</v>
      </c>
      <c r="AMA80" s="46">
        <v>3.0402561029689415E-35</v>
      </c>
      <c r="AMB80" s="46">
        <v>28.604000040913284</v>
      </c>
      <c r="AMC80" s="46">
        <v>2.1204136011270564E-10</v>
      </c>
      <c r="AMD80" s="46">
        <v>105387.21807572128</v>
      </c>
      <c r="AME80" s="46">
        <v>1.6874032860102517E-11</v>
      </c>
      <c r="AMF80" s="46">
        <v>1.7100490290302424E-7</v>
      </c>
      <c r="AMG80" s="46">
        <v>2.8995096481001293E-19</v>
      </c>
      <c r="AMH80" s="46">
        <v>7601.7783552766832</v>
      </c>
      <c r="AMI80" s="46">
        <v>4.0664453656164921E-10</v>
      </c>
      <c r="AMJ80" s="46">
        <v>1.3108108294838094E-29</v>
      </c>
      <c r="AMK80" s="46">
        <v>9.122749337540686E-34</v>
      </c>
      <c r="AML80" s="46">
        <v>1.314256438393766</v>
      </c>
      <c r="AMM80" s="46">
        <v>428.93076803801398</v>
      </c>
      <c r="AMN80" s="46">
        <v>6.4211180994476568E-6</v>
      </c>
      <c r="AMO80" s="46">
        <v>1.0926308742643301E-16</v>
      </c>
      <c r="AMP80" s="46">
        <v>28.876354607811148</v>
      </c>
      <c r="AMQ80" s="46">
        <v>3.3412093716046555E-12</v>
      </c>
      <c r="AMR80" s="46">
        <v>1.1230611405800066E-51</v>
      </c>
      <c r="AMS80" s="46">
        <v>7.5213746304616149E-8</v>
      </c>
      <c r="AMT80" s="46">
        <v>1270.1642523974679</v>
      </c>
      <c r="AMU80" s="46">
        <v>1.8725654279126925E-7</v>
      </c>
      <c r="AMV80" s="46">
        <v>3234.8692221161587</v>
      </c>
      <c r="AMW80" s="46">
        <v>1267.1858924015653</v>
      </c>
      <c r="AMX80" s="46">
        <v>6.3353756664422002E-8</v>
      </c>
      <c r="AMY80" s="46">
        <v>1.3011295869444541E-5</v>
      </c>
      <c r="AMZ80" s="46">
        <v>2.5082398688350622E-8</v>
      </c>
      <c r="ANA80" s="46">
        <v>3.9269981297561806E-19</v>
      </c>
      <c r="ANB80" s="46">
        <v>1.3689423114392799E-12</v>
      </c>
      <c r="ANC80" s="46">
        <v>114048.41027964433</v>
      </c>
      <c r="AND80" s="46">
        <v>75487.010306034164</v>
      </c>
      <c r="ANE80" s="46">
        <v>7.9508365833350102E-14</v>
      </c>
      <c r="ANF80" s="46">
        <v>3.1294677520232439E-8</v>
      </c>
      <c r="ANG80" s="46">
        <v>6060.0014448298543</v>
      </c>
      <c r="ANH80" s="46">
        <v>22.947912859208888</v>
      </c>
      <c r="ANI80" s="46">
        <v>2.1334810765130998E-9</v>
      </c>
      <c r="ANJ80" s="46">
        <v>2057.4822094115543</v>
      </c>
      <c r="ANK80" s="46">
        <v>13.423774818642812</v>
      </c>
      <c r="ANL80" s="46">
        <v>1003746.9517612528</v>
      </c>
      <c r="ANM80" s="46">
        <v>1.5017975896500651E-13</v>
      </c>
      <c r="ANN80" s="46">
        <v>2.9933114472674977E-17</v>
      </c>
      <c r="ANO80" s="46">
        <v>4.2600618285258946E-9</v>
      </c>
      <c r="ANP80" s="46">
        <v>1.6930271234334853</v>
      </c>
      <c r="ANQ80" s="46">
        <v>1.3024637973196955E-6</v>
      </c>
      <c r="ANR80" s="46">
        <v>2.8225790514338958E-10</v>
      </c>
      <c r="ANS80" s="46">
        <v>8.4860058800930309E-9</v>
      </c>
      <c r="ANT80" s="46">
        <v>21.775550759794172</v>
      </c>
      <c r="ANU80" s="46">
        <v>9.147886089357415E-12</v>
      </c>
      <c r="ANV80" s="46">
        <v>51513.984289699205</v>
      </c>
      <c r="ANW80" s="46">
        <v>2.869933177555963E-6</v>
      </c>
      <c r="ANX80" s="46">
        <v>1.1478118171295473E-3</v>
      </c>
      <c r="ANY80" s="46">
        <v>1.3936104024148357E-96</v>
      </c>
      <c r="ANZ80" s="46">
        <v>4.7761639869274862E-2</v>
      </c>
      <c r="AOA80" s="46">
        <v>9.601029171948779E-15</v>
      </c>
      <c r="AOB80" s="46">
        <v>2.6261197195366268</v>
      </c>
      <c r="AOC80" s="46">
        <v>6.3657634823384551E-19</v>
      </c>
      <c r="AOD80" s="46">
        <v>8.5129430637897809E-5</v>
      </c>
      <c r="AOE80" s="46">
        <v>6.6529593743646474E-7</v>
      </c>
      <c r="AOF80" s="46">
        <v>347.48842945743752</v>
      </c>
      <c r="AOG80" s="46">
        <v>3.7817214800244064E-16</v>
      </c>
      <c r="AOH80" s="46">
        <v>1.4053637833362879E-2</v>
      </c>
      <c r="AOI80" s="46">
        <v>6772.2042907489558</v>
      </c>
      <c r="AOJ80" s="46">
        <v>1134.1211984718166</v>
      </c>
      <c r="AOK80" s="46">
        <v>7.5137118234815054E-3</v>
      </c>
      <c r="AOL80" s="46">
        <v>9.9080902725346698E-3</v>
      </c>
      <c r="AOM80" s="46">
        <v>4.7626466794998175E-26</v>
      </c>
      <c r="AON80" s="46">
        <v>1.331534816110346E-5</v>
      </c>
      <c r="AOO80" s="46">
        <v>2.0498288385667917E-9</v>
      </c>
      <c r="AOP80" s="46">
        <v>2.3844332777194654E-43</v>
      </c>
      <c r="AOQ80" s="46">
        <v>7.3858397930254324E-9</v>
      </c>
      <c r="AOR80" s="46">
        <v>355930.31253525603</v>
      </c>
      <c r="AOS80" s="46">
        <v>8.2032296365747045E-8</v>
      </c>
      <c r="AOT80" s="46">
        <v>11.973814933285107</v>
      </c>
      <c r="AOU80" s="46">
        <v>1.6614553942909535E-13</v>
      </c>
      <c r="AOV80" s="46">
        <v>5494.9269432833871</v>
      </c>
      <c r="AOW80" s="46">
        <v>1.8390794568518285E-16</v>
      </c>
      <c r="AOX80" s="46">
        <v>5.9968070667586178E-63</v>
      </c>
      <c r="AOY80" s="46">
        <v>5.2336688259626857E-14</v>
      </c>
      <c r="AOZ80" s="46">
        <v>5.6889435110079482E-10</v>
      </c>
      <c r="APA80" s="46">
        <v>2.1635144975898148E-4</v>
      </c>
      <c r="APB80" s="46">
        <v>1322466.6548264842</v>
      </c>
      <c r="APC80" s="46">
        <v>2.4538982866658844E-27</v>
      </c>
      <c r="APD80" s="46">
        <v>154.2477725372176</v>
      </c>
      <c r="APE80" s="46">
        <v>31.515011474785833</v>
      </c>
      <c r="APF80" s="46">
        <v>8.4279287064996089E-13</v>
      </c>
      <c r="APG80" s="46">
        <v>0.53203049036940864</v>
      </c>
      <c r="APH80" s="46">
        <v>7.312128229099216E-26</v>
      </c>
      <c r="API80" s="46">
        <v>2.8695275840779777E-68</v>
      </c>
      <c r="APJ80" s="46">
        <v>1.730057010544252E-3</v>
      </c>
      <c r="APK80" s="46">
        <v>555.218496173424</v>
      </c>
      <c r="APL80" s="46">
        <v>1.284782991740723E-16</v>
      </c>
      <c r="APM80" s="46">
        <v>1.2370618522712143E-10</v>
      </c>
      <c r="APN80" s="46">
        <v>129936.32074324945</v>
      </c>
      <c r="APO80" s="46">
        <v>3324.8363680966986</v>
      </c>
      <c r="APP80" s="46">
        <v>414.04818601516689</v>
      </c>
      <c r="APQ80" s="46">
        <v>13742.32120255291</v>
      </c>
      <c r="APR80" s="46">
        <v>1259483.490962364</v>
      </c>
      <c r="APS80" s="46">
        <v>129482.78969049049</v>
      </c>
      <c r="APT80" s="46">
        <v>33099.003616975926</v>
      </c>
      <c r="APU80" s="46">
        <v>0.16775428450397042</v>
      </c>
      <c r="APV80" s="46">
        <v>70.612581664002619</v>
      </c>
      <c r="APW80" s="46">
        <v>12702.54637517624</v>
      </c>
      <c r="APX80" s="46">
        <v>45.853574964143732</v>
      </c>
      <c r="APY80" s="46">
        <v>1.2198480179372123E-9</v>
      </c>
      <c r="APZ80" s="46">
        <v>687464.89190569473</v>
      </c>
      <c r="AQA80" s="46">
        <v>4.477002774145197E-30</v>
      </c>
      <c r="AQB80" s="46">
        <v>1.1818099914880805E-3</v>
      </c>
      <c r="AQC80" s="46">
        <v>22.715415020472683</v>
      </c>
      <c r="AQD80" s="46">
        <v>3030.4872420209977</v>
      </c>
      <c r="AQE80" s="46">
        <v>843946.9985091564</v>
      </c>
      <c r="AQF80" s="46">
        <v>264.91569564295554</v>
      </c>
      <c r="AQG80" s="46">
        <v>6.6919917362595671E-2</v>
      </c>
      <c r="AQH80" s="46">
        <v>0.76586824312324997</v>
      </c>
      <c r="AQI80" s="46">
        <v>1.5947956317755778E-11</v>
      </c>
      <c r="AQJ80" s="46">
        <v>4.7722420979367748E-2</v>
      </c>
      <c r="AQK80" s="46">
        <v>4868.4739334650903</v>
      </c>
      <c r="AQL80" s="46">
        <v>4.2077425012320385E-44</v>
      </c>
      <c r="AQM80" s="46">
        <v>1.2894771495198596E-27</v>
      </c>
      <c r="AQN80" s="46">
        <v>1.996332303324605E-2</v>
      </c>
      <c r="AQO80" s="46">
        <v>7.2103642716335683E-42</v>
      </c>
      <c r="AQP80" s="46">
        <v>1.1770469275839465E-18</v>
      </c>
      <c r="AQQ80" s="46">
        <v>9.8734420094404481E-3</v>
      </c>
      <c r="AQR80" s="46">
        <v>556.48533303625288</v>
      </c>
      <c r="AQS80" s="46">
        <v>8.5765153443960286E-5</v>
      </c>
      <c r="AQT80" s="46">
        <v>6.4933748395986331E-8</v>
      </c>
      <c r="AQU80" s="46">
        <v>3.6636532974204261E-15</v>
      </c>
      <c r="AQV80" s="46">
        <v>400940.269596297</v>
      </c>
      <c r="AQW80" s="46">
        <v>4.8328856063344945E-12</v>
      </c>
      <c r="AQX80" s="46">
        <v>9.114587964526367E-13</v>
      </c>
      <c r="AQY80" s="46">
        <v>26996.057743768204</v>
      </c>
      <c r="AQZ80" s="46">
        <v>2.4612557486393319E-7</v>
      </c>
      <c r="ARA80" s="46">
        <v>7.0792249709937327E-33</v>
      </c>
      <c r="ARB80" s="46">
        <v>9.7299575398789315</v>
      </c>
      <c r="ARC80" s="46">
        <v>45.247089226074223</v>
      </c>
      <c r="ARD80" s="46">
        <v>122269.95601288741</v>
      </c>
      <c r="ARE80" s="46">
        <v>3.6861602308516348</v>
      </c>
      <c r="ARF80" s="46">
        <v>10118.952983288664</v>
      </c>
      <c r="ARG80" s="46">
        <v>1.2066453275260696</v>
      </c>
      <c r="ARH80" s="46">
        <v>5.3575731577764061E-19</v>
      </c>
      <c r="ARI80" s="46">
        <v>296415.78202903963</v>
      </c>
      <c r="ARJ80" s="46">
        <v>1.1728462085343371E-43</v>
      </c>
      <c r="ARK80" s="46">
        <v>1.4049675333437713E-8</v>
      </c>
      <c r="ARL80" s="46">
        <v>5.909770297135467E-9</v>
      </c>
      <c r="ARM80" s="46">
        <v>1.1734432215276315E-3</v>
      </c>
      <c r="ARN80" s="46">
        <v>2.3256904334929166E-29</v>
      </c>
      <c r="ARO80" s="46">
        <v>627100.52102976874</v>
      </c>
      <c r="ARP80" s="46">
        <v>0.44720891679655156</v>
      </c>
      <c r="ARQ80" s="46">
        <v>2420676.9177604765</v>
      </c>
      <c r="ARR80" s="46">
        <v>2.4307926882294646E-19</v>
      </c>
      <c r="ARS80" s="46">
        <v>9.3625626540193702E-6</v>
      </c>
      <c r="ART80" s="46">
        <v>7.8288290192965023E-34</v>
      </c>
      <c r="ARU80" s="46">
        <v>7.7343992578481223E-27</v>
      </c>
      <c r="ARV80" s="46">
        <v>2090.4047516338378</v>
      </c>
      <c r="ARW80" s="46">
        <v>231802.57988878555</v>
      </c>
      <c r="ARX80" s="46">
        <v>10594.123096739409</v>
      </c>
      <c r="ARY80" s="46">
        <v>1.6112337753444732E-6</v>
      </c>
      <c r="ARZ80" s="46">
        <v>7.8645197544297506E-31</v>
      </c>
      <c r="ASA80" s="46">
        <v>9.3487958315374223E-2</v>
      </c>
      <c r="ASB80" s="46">
        <v>6.0754455003781946E-2</v>
      </c>
      <c r="ASC80" s="46">
        <v>1.0680108719743712E-20</v>
      </c>
      <c r="ASD80" s="46">
        <v>2.6615410774711159E-15</v>
      </c>
      <c r="ASE80" s="46">
        <v>2.9727756782634845E-10</v>
      </c>
      <c r="ASF80" s="46">
        <v>2.9284757628448269E-48</v>
      </c>
      <c r="ASG80" s="46">
        <v>5.8024104060020288E-18</v>
      </c>
      <c r="ASH80" s="46">
        <v>7.2628165175162704E-8</v>
      </c>
      <c r="ASI80" s="46">
        <v>3.107464030275322E-10</v>
      </c>
      <c r="ASJ80" s="46">
        <v>14249.993288611164</v>
      </c>
      <c r="ASK80" s="46">
        <v>1.6621829176039318E-5</v>
      </c>
      <c r="ASL80" s="46">
        <v>3.7323314945058115E-29</v>
      </c>
      <c r="ASM80" s="46">
        <v>212746.71160752387</v>
      </c>
      <c r="ASN80" s="46">
        <v>2.6571830596910435E-4</v>
      </c>
      <c r="ASO80" s="46">
        <v>1612599.564131984</v>
      </c>
      <c r="ASP80" s="46">
        <v>4.6703358971787998E-2</v>
      </c>
      <c r="ASQ80" s="46">
        <v>6.5087270578337492E-2</v>
      </c>
      <c r="ASR80" s="46">
        <v>2.8338684311002739E-12</v>
      </c>
      <c r="ASS80" s="46">
        <v>4.8237274724941763E-5</v>
      </c>
      <c r="AST80" s="46">
        <v>184.73078079692951</v>
      </c>
      <c r="ASU80" s="46">
        <v>2.7979894840511507E-8</v>
      </c>
      <c r="ASV80" s="46">
        <v>1.2070146389592189E-10</v>
      </c>
      <c r="ASW80" s="46">
        <v>1.1472898469790127E-7</v>
      </c>
      <c r="ASX80" s="46">
        <v>5.061275665205969E-21</v>
      </c>
      <c r="ASY80" s="46">
        <v>30493.614530148545</v>
      </c>
      <c r="ASZ80" s="46">
        <v>478277.91245610436</v>
      </c>
      <c r="ATA80" s="46">
        <v>2.6877899766323209E-3</v>
      </c>
      <c r="ATB80" s="46">
        <v>2.4093349474642679E-82</v>
      </c>
      <c r="ATC80" s="46">
        <v>4469.3768342108569</v>
      </c>
      <c r="ATD80" s="46">
        <v>144707.83378160285</v>
      </c>
      <c r="ATE80" s="46">
        <v>5.9916599659103452E-7</v>
      </c>
      <c r="ATF80" s="46">
        <v>6.4780812682234889E-14</v>
      </c>
      <c r="ATG80" s="46">
        <v>5.3117300600457489E-2</v>
      </c>
      <c r="ATH80" s="46">
        <v>4.4627190897932201E-15</v>
      </c>
      <c r="ATI80" s="46">
        <v>3197.733238670633</v>
      </c>
      <c r="ATJ80" s="46">
        <v>5.1360679090317623E-19</v>
      </c>
      <c r="ATK80" s="46">
        <v>121.39021562642493</v>
      </c>
      <c r="ATL80" s="46">
        <v>2.9542374525883404E-13</v>
      </c>
      <c r="ATM80" s="46">
        <v>4.1949346547404755E-4</v>
      </c>
      <c r="ATN80" s="46">
        <v>1579652.8718603824</v>
      </c>
      <c r="ATO80" s="46">
        <v>968249.59667030338</v>
      </c>
      <c r="ATP80" s="46">
        <v>2.4077139626866792E-63</v>
      </c>
      <c r="ATQ80" s="46">
        <v>4.3100879993613134E-11</v>
      </c>
      <c r="ATR80" s="46">
        <v>488.59747647223475</v>
      </c>
      <c r="ATS80" s="46">
        <v>3.0311482553018113E-17</v>
      </c>
      <c r="ATT80" s="46">
        <v>7.9196733984725443</v>
      </c>
      <c r="ATU80" s="46">
        <v>5.9750035722685043E-10</v>
      </c>
      <c r="ATV80" s="46">
        <v>1680.2039986650104</v>
      </c>
      <c r="ATW80" s="46">
        <v>9.0138747883531215E-37</v>
      </c>
      <c r="ATX80" s="46">
        <v>7.2896071061802514E-2</v>
      </c>
      <c r="ATY80" s="46">
        <v>2.7278108567051749E-4</v>
      </c>
      <c r="ATZ80" s="46">
        <v>40154.344581697136</v>
      </c>
      <c r="AUA80" s="46">
        <v>2.0135963653583851E-8</v>
      </c>
      <c r="AUB80" s="46">
        <v>4.2521507431308957E-19</v>
      </c>
      <c r="AUC80" s="46">
        <v>2.8973520871154171E-12</v>
      </c>
      <c r="AUD80" s="46">
        <v>1.1030521718942589E-28</v>
      </c>
      <c r="AUE80" s="46">
        <v>1.7205095482267264E-15</v>
      </c>
      <c r="AUF80" s="46">
        <v>3.2600785295023913E-9</v>
      </c>
      <c r="AUG80" s="46">
        <v>1137.5578346877694</v>
      </c>
      <c r="AUH80" s="46">
        <v>344.45429016219532</v>
      </c>
      <c r="AUI80" s="46">
        <v>1993753.7008625118</v>
      </c>
      <c r="AUJ80" s="46">
        <v>7.1757655885094321E-31</v>
      </c>
      <c r="AUK80" s="46">
        <v>368554.72495629214</v>
      </c>
      <c r="AUL80" s="46">
        <v>0.50371995107233158</v>
      </c>
      <c r="AUM80" s="46">
        <v>34.016884016013258</v>
      </c>
      <c r="AUN80" s="46">
        <v>4.1284573760550825E-19</v>
      </c>
      <c r="AUO80" s="46">
        <v>3.7308783619939129E-39</v>
      </c>
      <c r="AUP80" s="46">
        <v>7.4202212445657847E-11</v>
      </c>
      <c r="AUQ80" s="46">
        <v>7911.5073998587104</v>
      </c>
      <c r="AUR80" s="46">
        <v>6.809717719593232E-6</v>
      </c>
      <c r="AUS80" s="46">
        <v>1.1847338132776832E-2</v>
      </c>
      <c r="AUT80" s="46">
        <v>3.9282862143148225E-36</v>
      </c>
      <c r="AUU80" s="46">
        <v>6.8456426154159914E-48</v>
      </c>
      <c r="AUV80" s="46">
        <v>707306.42932350445</v>
      </c>
      <c r="AUW80" s="46">
        <v>2.2452437777199359E-29</v>
      </c>
      <c r="AUX80" s="46">
        <v>6.2428551230852357E-2</v>
      </c>
      <c r="AUY80" s="46">
        <v>6.1470122552616763E-11</v>
      </c>
      <c r="AUZ80" s="46">
        <v>0.52811420994326064</v>
      </c>
      <c r="AVA80" s="46">
        <v>1.5482541678219</v>
      </c>
      <c r="AVB80" s="46">
        <v>8.3642886374451426E-7</v>
      </c>
      <c r="AVC80" s="46">
        <v>2.2288779530437587E-3</v>
      </c>
      <c r="AVD80" s="46">
        <v>1.6697550825107026E-29</v>
      </c>
      <c r="AVE80" s="46">
        <v>5.6894096877669013E-18</v>
      </c>
      <c r="AVF80" s="46">
        <v>1.6864695083964083E-14</v>
      </c>
      <c r="AVG80" s="46">
        <v>85436.073821098093</v>
      </c>
      <c r="AVH80" s="46">
        <v>52.422633142640983</v>
      </c>
      <c r="AVI80" s="46">
        <v>4.4478341729843427E-8</v>
      </c>
      <c r="AVJ80" s="46">
        <v>3.5298072109034955</v>
      </c>
      <c r="AVK80" s="46">
        <v>338282.17484936089</v>
      </c>
      <c r="AVL80" s="46">
        <v>5.5472484929172804E-67</v>
      </c>
      <c r="AVM80" s="46">
        <v>7.6211541960452836E-2</v>
      </c>
      <c r="AVN80" s="46">
        <v>1.9413590797366856E-25</v>
      </c>
      <c r="AVO80" s="46">
        <v>0.27184064909708222</v>
      </c>
      <c r="AVP80" s="46">
        <v>1.9680465514138233E-28</v>
      </c>
      <c r="AVQ80" s="46">
        <v>2.9571500917345211E-20</v>
      </c>
      <c r="AVR80" s="46">
        <v>1.8824238096556267E-26</v>
      </c>
      <c r="AVS80" s="46">
        <v>161.10368656411356</v>
      </c>
      <c r="AVT80" s="46">
        <v>1.2746316292065232</v>
      </c>
      <c r="AVU80" s="46">
        <v>848948.98551684164</v>
      </c>
      <c r="AVV80" s="46">
        <v>1.9263218402320668</v>
      </c>
      <c r="AVW80" s="46">
        <v>9.2900228123062228E-2</v>
      </c>
      <c r="AVX80" s="46">
        <v>60468.444930305865</v>
      </c>
      <c r="AVY80" s="46">
        <v>3.8216568357787322E-30</v>
      </c>
      <c r="AVZ80" s="46">
        <v>1301878.4595372225</v>
      </c>
      <c r="AWA80" s="46">
        <v>3087.4788009990534</v>
      </c>
      <c r="AWB80" s="46">
        <v>974327.46332588408</v>
      </c>
      <c r="AWC80" s="46">
        <v>296037.42550116777</v>
      </c>
      <c r="AWD80" s="46">
        <v>1.1711520007172771E-5</v>
      </c>
      <c r="AWE80" s="46">
        <v>2.9829311786375647E-3</v>
      </c>
      <c r="AWF80" s="46">
        <v>2.3856785580660456E-4</v>
      </c>
      <c r="AWG80" s="46">
        <v>2.1980233328726594E-6</v>
      </c>
      <c r="AWH80" s="46">
        <v>23336.054685364186</v>
      </c>
      <c r="AWI80" s="46">
        <v>3424.4349280487368</v>
      </c>
      <c r="AWJ80" s="46">
        <v>2.0400079421197177E-6</v>
      </c>
      <c r="AWK80" s="46">
        <v>6.7137077999326819E-2</v>
      </c>
      <c r="AWL80" s="46">
        <v>491.3482735916042</v>
      </c>
      <c r="AWM80" s="46">
        <v>2.6338052031928761E-16</v>
      </c>
      <c r="AWN80" s="46">
        <v>4.0632963214083372E-28</v>
      </c>
      <c r="AWO80" s="46">
        <v>2.3801511023573132E-16</v>
      </c>
      <c r="AWP80" s="46">
        <v>7.9026791764705092E-13</v>
      </c>
      <c r="AWQ80" s="46">
        <v>274.85250042583056</v>
      </c>
      <c r="AWR80" s="46">
        <v>3.3117429863721245E-3</v>
      </c>
      <c r="AWS80" s="46">
        <v>1713344.265762246</v>
      </c>
      <c r="AWT80" s="46">
        <v>1306371.8679969548</v>
      </c>
      <c r="AWU80" s="46">
        <v>2946400.7074668501</v>
      </c>
      <c r="AWV80" s="46">
        <v>4.6658994810374444E-26</v>
      </c>
      <c r="AWW80" s="46">
        <v>1.0731568964598148</v>
      </c>
      <c r="AWX80" s="46">
        <v>2.883231236602214E-26</v>
      </c>
      <c r="AWY80" s="46">
        <v>2.8008989210128683E-5</v>
      </c>
      <c r="AWZ80" s="46">
        <v>1.8504328385391972E-12</v>
      </c>
      <c r="AXA80" s="46">
        <v>7.14408246578256E-2</v>
      </c>
      <c r="AXB80" s="46">
        <v>1.3053516842596414E-11</v>
      </c>
      <c r="AXC80" s="46">
        <v>176.17586022323107</v>
      </c>
      <c r="AXD80" s="46">
        <v>0.2176920264161929</v>
      </c>
      <c r="AXE80" s="46">
        <v>3.5624918337258277E-23</v>
      </c>
      <c r="AXF80" s="46">
        <v>7.6509370086344647E-26</v>
      </c>
      <c r="AXG80" s="46">
        <v>15.230500558902078</v>
      </c>
      <c r="AXH80" s="46">
        <v>38847.098587589098</v>
      </c>
      <c r="AXI80" s="46">
        <v>7.597766089223786E-13</v>
      </c>
      <c r="AXJ80" s="46">
        <v>7.5227543778353291E-22</v>
      </c>
      <c r="AXK80" s="46">
        <v>9.505058712324644E-6</v>
      </c>
      <c r="AXL80" s="46">
        <v>1.3692622715766697E-15</v>
      </c>
      <c r="AXM80" s="46">
        <v>1.6967144323038969E-3</v>
      </c>
      <c r="AXN80" s="46">
        <v>8.2584297964103399</v>
      </c>
      <c r="AXO80" s="46">
        <v>1.9617064333754538E-12</v>
      </c>
      <c r="AXP80" s="46">
        <v>55.671746843718147</v>
      </c>
      <c r="AXQ80" s="46">
        <v>1.1538664094545499E-9</v>
      </c>
      <c r="AXR80" s="46">
        <v>0.63211727547306507</v>
      </c>
      <c r="AXS80" s="46">
        <v>3.2581863109184776E-5</v>
      </c>
      <c r="AXT80" s="46">
        <v>7.6239352302689478E-11</v>
      </c>
      <c r="AXU80" s="46">
        <v>9.738449964492122E-10</v>
      </c>
      <c r="AXV80" s="46">
        <v>7.5663313406237171E-5</v>
      </c>
      <c r="AXW80" s="46">
        <v>0.43476589408445709</v>
      </c>
      <c r="AXX80" s="46">
        <v>2203737.4625548124</v>
      </c>
      <c r="AXY80" s="46">
        <v>2.8074567148744503E-15</v>
      </c>
      <c r="AXZ80" s="46">
        <v>2.9705324022265164E-7</v>
      </c>
      <c r="AYA80" s="46">
        <v>2.5219788923183467E-12</v>
      </c>
      <c r="AYB80" s="46">
        <v>80586.246223252514</v>
      </c>
      <c r="AYC80" s="46">
        <v>2.4827194800207728E-41</v>
      </c>
      <c r="AYD80" s="46">
        <v>4.3397035261372441</v>
      </c>
      <c r="AYE80" s="46">
        <v>431.49514856176472</v>
      </c>
      <c r="AYF80" s="46">
        <v>1497485.1871363714</v>
      </c>
      <c r="AYG80" s="46">
        <v>2.1566153223404887E-3</v>
      </c>
      <c r="AYH80" s="46">
        <v>2.270987157961936E-15</v>
      </c>
      <c r="AYI80" s="46">
        <v>5.2616273942621935E-20</v>
      </c>
      <c r="AYJ80" s="46">
        <v>4.3726925442428763</v>
      </c>
      <c r="AYK80" s="46">
        <v>774188.93701655301</v>
      </c>
      <c r="AYL80" s="46">
        <v>31.781420514536439</v>
      </c>
      <c r="AYM80" s="46">
        <v>1416.7416034691134</v>
      </c>
      <c r="AYN80" s="46">
        <v>540115.32078864612</v>
      </c>
      <c r="AYO80" s="46">
        <v>937392.87804063119</v>
      </c>
      <c r="AYP80" s="46">
        <v>1.9612146429433066E-6</v>
      </c>
      <c r="AYQ80" s="46">
        <v>1.1801426357316651</v>
      </c>
      <c r="AYR80" s="46">
        <v>1.8032625991700336E-2</v>
      </c>
      <c r="AYS80" s="46">
        <v>4925.5542669831311</v>
      </c>
      <c r="AYT80" s="46">
        <v>129411.43794540424</v>
      </c>
      <c r="AYU80" s="46">
        <v>9.8362761177961599E-12</v>
      </c>
      <c r="AYV80" s="46">
        <v>0.19898311358117191</v>
      </c>
      <c r="AYW80" s="46">
        <v>58315.388252124241</v>
      </c>
      <c r="AYX80" s="46">
        <v>2.0334522314090649E-7</v>
      </c>
      <c r="AYY80" s="46">
        <v>2893572.9716110667</v>
      </c>
      <c r="AYZ80" s="46">
        <v>1.6156306805184629E-16</v>
      </c>
      <c r="AZA80" s="46">
        <v>1.3080432014828443E-13</v>
      </c>
      <c r="AZB80" s="46">
        <v>70262.109488798917</v>
      </c>
      <c r="AZC80" s="46">
        <v>130838.40476257019</v>
      </c>
      <c r="AZD80" s="46">
        <v>0.69481584415711173</v>
      </c>
      <c r="AZE80" s="46">
        <v>3263.7447511017735</v>
      </c>
      <c r="AZF80" s="46">
        <v>7.6068843640802712E-24</v>
      </c>
      <c r="AZG80" s="46">
        <v>846.46695340905512</v>
      </c>
      <c r="AZH80" s="46">
        <v>5.901668392650442E-6</v>
      </c>
      <c r="AZI80" s="46">
        <v>7.9360915979613E-12</v>
      </c>
      <c r="AZJ80" s="46">
        <v>1.1372446048758393E-25</v>
      </c>
      <c r="AZK80" s="46">
        <v>94.264589988779278</v>
      </c>
      <c r="AZL80" s="46">
        <v>5.6134602307848912E-24</v>
      </c>
      <c r="AZM80" s="46">
        <v>72612.138704746394</v>
      </c>
      <c r="AZN80" s="46">
        <v>6.0120492752929531</v>
      </c>
      <c r="AZO80" s="46">
        <v>1.5680049468371079E-10</v>
      </c>
      <c r="AZP80" s="46">
        <v>1187.4348132740981</v>
      </c>
      <c r="AZQ80" s="46">
        <v>6755.3291467980871</v>
      </c>
      <c r="AZR80" s="46">
        <v>1.3659473876413528E-8</v>
      </c>
      <c r="AZS80" s="46">
        <v>231742.79587704572</v>
      </c>
      <c r="AZT80" s="46">
        <v>1.3498572299129038E-19</v>
      </c>
      <c r="AZU80" s="46">
        <v>2.2257203900285098E-7</v>
      </c>
      <c r="AZV80" s="46">
        <v>4.2782696220769365</v>
      </c>
      <c r="AZW80" s="46">
        <v>3.7445961443384123E-16</v>
      </c>
      <c r="AZX80" s="46">
        <v>1544112.4709331077</v>
      </c>
      <c r="AZY80" s="46">
        <v>5.4764611209503914E-22</v>
      </c>
      <c r="AZZ80" s="46">
        <v>3.8835525262501098E-13</v>
      </c>
      <c r="BAA80" s="46">
        <v>1.345949475452724E-23</v>
      </c>
      <c r="BAB80" s="46">
        <v>3.5483213522459593E-12</v>
      </c>
      <c r="BAC80" s="46">
        <v>2.1163022397005572E-12</v>
      </c>
      <c r="BAD80" s="46">
        <v>6154.3054969320829</v>
      </c>
      <c r="BAE80" s="46">
        <v>4823.1710785987698</v>
      </c>
      <c r="BAF80" s="46">
        <v>4.6689046937595136E-6</v>
      </c>
      <c r="BAG80" s="46">
        <v>5.8608737207153215E-6</v>
      </c>
      <c r="BAH80" s="46">
        <v>347.43454534127324</v>
      </c>
      <c r="BAI80" s="46">
        <v>970080.27121559868</v>
      </c>
      <c r="BAJ80" s="46">
        <v>0.19100573596929094</v>
      </c>
      <c r="BAK80" s="46">
        <v>200.52235824888547</v>
      </c>
      <c r="BAL80" s="46">
        <v>13312.452523502094</v>
      </c>
      <c r="BAM80" s="46">
        <v>8.645393192800844E-12</v>
      </c>
      <c r="BAN80" s="46">
        <v>0.16324672238653337</v>
      </c>
      <c r="BAO80" s="46">
        <v>16141.17548479954</v>
      </c>
      <c r="BAP80" s="46">
        <v>4.8119508895569853E-28</v>
      </c>
      <c r="BAQ80" s="46">
        <v>1.5154965825745805E-33</v>
      </c>
      <c r="BAR80" s="46">
        <v>143372.4663129203</v>
      </c>
      <c r="BAS80" s="46">
        <v>1.1026668055186546E-8</v>
      </c>
      <c r="BAT80" s="46">
        <v>4.1977023153786112E-4</v>
      </c>
      <c r="BAU80" s="46">
        <v>4.630816762439133E-20</v>
      </c>
      <c r="BAV80" s="46">
        <v>114938.02314321557</v>
      </c>
      <c r="BAW80" s="46">
        <v>156.51097783705802</v>
      </c>
      <c r="BAX80" s="46">
        <v>0.17129049334281368</v>
      </c>
      <c r="BAY80" s="46">
        <v>2.1580336953392083E-23</v>
      </c>
      <c r="BAZ80" s="46">
        <v>3.087210097182458E-9</v>
      </c>
      <c r="BBA80" s="46">
        <v>3217299.4121891842</v>
      </c>
      <c r="BBB80" s="46">
        <v>331179.3382324425</v>
      </c>
      <c r="BBC80" s="46">
        <v>2.831848697588862E-2</v>
      </c>
      <c r="BBD80" s="46">
        <v>5.8214721298232213E-6</v>
      </c>
      <c r="BBE80" s="46">
        <v>3206.1457569339873</v>
      </c>
      <c r="BBF80" s="46">
        <v>3.5338638213142104E-5</v>
      </c>
      <c r="BBG80" s="46">
        <v>2.9139243958965766E-19</v>
      </c>
      <c r="BBH80" s="46">
        <v>6.1045340617727688E-26</v>
      </c>
      <c r="BBI80" s="46">
        <v>2.9519152370738309E-3</v>
      </c>
      <c r="BBJ80" s="46">
        <v>8.8739978245802744E-12</v>
      </c>
      <c r="BBK80" s="46">
        <v>63184.381618542866</v>
      </c>
      <c r="BBL80" s="46">
        <v>31.352445827364338</v>
      </c>
      <c r="BBM80" s="46">
        <v>2.4542955155707783E-3</v>
      </c>
      <c r="BBN80" s="46">
        <v>1.7779310875445307</v>
      </c>
      <c r="BBO80" s="46">
        <v>3.6764761138492645E-10</v>
      </c>
      <c r="BBP80" s="46">
        <v>0.21993413169284567</v>
      </c>
      <c r="BBQ80" s="46">
        <v>6.9154787717048029E-6</v>
      </c>
      <c r="BBR80" s="46">
        <v>749.87896296429039</v>
      </c>
      <c r="BBS80" s="46">
        <v>292942.78812632733</v>
      </c>
      <c r="BBT80" s="46">
        <v>3058936.5931558944</v>
      </c>
      <c r="BBU80" s="46">
        <v>1.0898359318449206E-17</v>
      </c>
      <c r="BBV80" s="46">
        <v>1.5790620715250503E-5</v>
      </c>
      <c r="BBW80" s="46">
        <v>1.9236512176930695E-9</v>
      </c>
      <c r="BBX80" s="46">
        <v>5.5511493808107689E-8</v>
      </c>
      <c r="BBY80" s="46">
        <v>2.068052945439226E-37</v>
      </c>
      <c r="BBZ80" s="46">
        <v>171180.45364527847</v>
      </c>
      <c r="BCA80" s="46">
        <v>3.6459454715857698E-14</v>
      </c>
      <c r="BCB80" s="46">
        <v>5.4730529106486457E-16</v>
      </c>
      <c r="BCC80" s="46">
        <v>2.8312142652392743E-25</v>
      </c>
      <c r="BCD80" s="46">
        <v>2.9016055724792377E-18</v>
      </c>
      <c r="BCE80" s="46">
        <v>4.9092147167229269E-24</v>
      </c>
      <c r="BCF80" s="46">
        <v>6.2172349460044556E-3</v>
      </c>
      <c r="BCG80" s="46">
        <v>4.102287697833272E-2</v>
      </c>
      <c r="BCH80" s="46">
        <v>108004.17672739172</v>
      </c>
      <c r="BCI80" s="46">
        <v>4.970581399517928E-20</v>
      </c>
      <c r="BCJ80" s="46">
        <v>2.2993116400918328E-10</v>
      </c>
      <c r="BCK80" s="46">
        <v>302.84313208604505</v>
      </c>
      <c r="BCL80" s="46">
        <v>3.21388504315466E-48</v>
      </c>
      <c r="BCM80" s="46">
        <v>7.7669280514786721E-61</v>
      </c>
      <c r="BCN80" s="46">
        <v>6.3103946279292752E-16</v>
      </c>
      <c r="BCO80" s="46">
        <v>2.3505047315397796E-52</v>
      </c>
      <c r="BCP80" s="46">
        <v>2.4776594707585286E-3</v>
      </c>
      <c r="BCQ80" s="46">
        <v>809.82444504716443</v>
      </c>
      <c r="BCR80" s="46">
        <v>9.7860826131885789E-5</v>
      </c>
      <c r="BCS80" s="46">
        <v>4484906.5130512053</v>
      </c>
      <c r="BCT80" s="46">
        <v>49.72619941489679</v>
      </c>
      <c r="BCU80" s="46">
        <v>1.2736274656199433E-13</v>
      </c>
      <c r="BCV80" s="46">
        <v>3.4271650783274737E-23</v>
      </c>
      <c r="BCW80" s="46">
        <v>3621.7246330822268</v>
      </c>
      <c r="BCX80" s="46">
        <v>3.6297641515512378E-23</v>
      </c>
      <c r="BCY80" s="46">
        <v>0.12683935313561825</v>
      </c>
      <c r="BCZ80" s="46">
        <v>1.0309132909470866E-3</v>
      </c>
      <c r="BDA80" s="46">
        <v>25436.648230860716</v>
      </c>
      <c r="BDB80" s="46">
        <v>191.84844114414452</v>
      </c>
      <c r="BDC80" s="46">
        <v>25842.517438553154</v>
      </c>
      <c r="BDD80" s="46">
        <v>72082.71692103309</v>
      </c>
      <c r="BDE80" s="46">
        <v>2.1127108395985823E-38</v>
      </c>
      <c r="BDF80" s="46">
        <v>3.0310181271183626E-21</v>
      </c>
      <c r="BDG80" s="46">
        <v>3.7638590778616307E-7</v>
      </c>
      <c r="BDH80" s="46">
        <v>215813.45000200288</v>
      </c>
      <c r="BDI80" s="46">
        <v>149284.74423476626</v>
      </c>
      <c r="BDJ80" s="46">
        <v>965288.22528558038</v>
      </c>
      <c r="BDK80" s="46">
        <v>7.0275401611169286E-7</v>
      </c>
      <c r="BDL80" s="46">
        <v>5.460600403531292E-36</v>
      </c>
      <c r="BDM80" s="46">
        <v>1.2399269110702594E-26</v>
      </c>
      <c r="BDN80" s="46">
        <v>1.8420260616252716E-6</v>
      </c>
      <c r="BDO80" s="46">
        <v>1178.3494410306894</v>
      </c>
      <c r="BDP80" s="46">
        <v>3478.0348895700135</v>
      </c>
      <c r="BDQ80" s="46">
        <v>89.504430644098264</v>
      </c>
      <c r="BDR80" s="46">
        <v>8.9470290423531542E-7</v>
      </c>
      <c r="BDS80" s="46">
        <v>1.2442145331056724</v>
      </c>
      <c r="BDT80" s="46">
        <v>3053752.0391929941</v>
      </c>
      <c r="BDU80" s="46">
        <v>1.7723113004203854E-19</v>
      </c>
      <c r="BDV80" s="46">
        <v>3.3106874556416721E-11</v>
      </c>
      <c r="BDW80" s="46">
        <v>1.2880596719486559E-8</v>
      </c>
      <c r="BDX80" s="46">
        <v>1059.5411935729153</v>
      </c>
      <c r="BDY80" s="46">
        <v>1.5442907296988599E-57</v>
      </c>
      <c r="BDZ80" s="46">
        <v>3.5962886470766914E-9</v>
      </c>
      <c r="BEA80" s="46">
        <v>2640.9059083695533</v>
      </c>
      <c r="BEB80" s="46">
        <v>1.3383778570157817E-32</v>
      </c>
      <c r="BEC80" s="46">
        <v>1.1928155412299113</v>
      </c>
      <c r="BED80" s="46">
        <v>1.3697044972791368E-19</v>
      </c>
      <c r="BEE80" s="46">
        <v>0.1321219681071466</v>
      </c>
      <c r="BEF80" s="46">
        <v>1.4972941642980016E-24</v>
      </c>
      <c r="BEG80" s="46">
        <v>1.2429430974192056E-8</v>
      </c>
      <c r="BEH80" s="46">
        <v>4.8257280329254875E-3</v>
      </c>
      <c r="BEI80" s="46">
        <v>5.8275525366355281E-40</v>
      </c>
      <c r="BEJ80" s="46">
        <v>2.6056575501877614E-7</v>
      </c>
      <c r="BEK80" s="46">
        <v>48905.040662319087</v>
      </c>
      <c r="BEL80" s="46">
        <v>1.9477642612773255E-9</v>
      </c>
      <c r="BEM80" s="46">
        <v>3636043.5855339505</v>
      </c>
      <c r="BEN80" s="46">
        <v>0.3398700341489499</v>
      </c>
      <c r="BEO80" s="46">
        <v>1323650.5825734716</v>
      </c>
      <c r="BEP80" s="46">
        <v>1310504.5195595929</v>
      </c>
      <c r="BEQ80" s="46">
        <v>2141.3886858740257</v>
      </c>
      <c r="BER80" s="46">
        <v>0.25882510085873395</v>
      </c>
      <c r="BES80" s="46">
        <v>80.418823315178756</v>
      </c>
      <c r="BET80" s="46">
        <v>1.0007701588341977</v>
      </c>
      <c r="BEU80" s="46">
        <v>6.2651071165945345E-10</v>
      </c>
      <c r="BEV80" s="46">
        <v>5.9636375087465791E-13</v>
      </c>
      <c r="BEW80" s="46">
        <v>2.0283360665840824E-3</v>
      </c>
      <c r="BEX80" s="46">
        <v>7.5128553012923833E-11</v>
      </c>
      <c r="BEY80" s="46">
        <v>8.0097928761688593</v>
      </c>
      <c r="BEZ80" s="46">
        <v>7.2616342036644433E-28</v>
      </c>
      <c r="BFA80" s="46">
        <v>6.0228472246914755E-13</v>
      </c>
      <c r="BFB80" s="46">
        <v>3.2442121228566094E-6</v>
      </c>
      <c r="BFC80" s="46">
        <v>7.9590348274316543E-7</v>
      </c>
      <c r="BFD80" s="46">
        <v>9420.6071848223037</v>
      </c>
      <c r="BFE80" s="46">
        <v>1.5793796472229381E-3</v>
      </c>
      <c r="BFF80" s="46">
        <v>309943.81950048782</v>
      </c>
      <c r="BFG80" s="46">
        <v>64.55400697860334</v>
      </c>
      <c r="BFH80" s="46">
        <v>5.2033234337288222E-26</v>
      </c>
      <c r="BFI80" s="46">
        <v>1.9339137202273137E-10</v>
      </c>
      <c r="BFJ80" s="46">
        <v>1.7847036255668244E-3</v>
      </c>
      <c r="BFK80" s="46">
        <v>2048735.5917810828</v>
      </c>
      <c r="BFL80" s="46">
        <v>7.005819487768448E-11</v>
      </c>
      <c r="BFM80" s="46">
        <v>2.3556111391483272E-21</v>
      </c>
      <c r="BFN80" s="46">
        <v>7869575.047917759</v>
      </c>
      <c r="BFO80" s="46">
        <v>74262.691279373204</v>
      </c>
      <c r="BFP80" s="46">
        <v>52803.656192042836</v>
      </c>
      <c r="BFQ80" s="46">
        <v>5346560.5905871568</v>
      </c>
      <c r="BFR80" s="46">
        <v>5.8132805704194798E-4</v>
      </c>
      <c r="BFS80" s="46">
        <v>29.210275938319342</v>
      </c>
      <c r="BFT80" s="46">
        <v>1.5987570167568667E-2</v>
      </c>
      <c r="BFU80" s="46">
        <v>1.5891241989335136</v>
      </c>
      <c r="BFV80" s="46">
        <v>293.78631234653852</v>
      </c>
      <c r="BFW80" s="46">
        <v>7.3465591947655772E-41</v>
      </c>
      <c r="BFX80" s="46">
        <v>1.2922507620080018E-3</v>
      </c>
      <c r="BFY80" s="46">
        <v>1.1972729404632148E-41</v>
      </c>
      <c r="BFZ80" s="46">
        <v>1.1575793768303625E-25</v>
      </c>
      <c r="BGA80" s="46">
        <v>1.9711646625901001E-3</v>
      </c>
      <c r="BGB80" s="46">
        <v>3.6597546198535783E-6</v>
      </c>
      <c r="BGC80" s="46">
        <v>0.20237847531296055</v>
      </c>
      <c r="BGD80" s="46">
        <v>37464.479480008384</v>
      </c>
      <c r="BGE80" s="46">
        <v>0.20517123261095394</v>
      </c>
      <c r="BGF80" s="46">
        <v>2578.7856036308226</v>
      </c>
      <c r="BGG80" s="46">
        <v>1.9779003916447347E-30</v>
      </c>
      <c r="BGH80" s="46">
        <v>3801028.6451647254</v>
      </c>
      <c r="BGI80" s="46">
        <v>0.31171592419642613</v>
      </c>
      <c r="BGJ80" s="46">
        <v>285023.23650447809</v>
      </c>
      <c r="BGK80" s="46">
        <v>0.20932794942066676</v>
      </c>
    </row>
    <row r="81" spans="10:1651" x14ac:dyDescent="0.25">
      <c r="J81" s="35">
        <v>101636706.6850486</v>
      </c>
      <c r="K81" s="92">
        <v>1585</v>
      </c>
      <c r="L81" s="44">
        <v>2.1579839467597886</v>
      </c>
      <c r="M81" s="44">
        <v>4.3221214865727271E-12</v>
      </c>
      <c r="N81" s="44">
        <v>9.8440849806460638E-3</v>
      </c>
      <c r="O81" s="44">
        <v>2.8800186859270825E-35</v>
      </c>
      <c r="P81" s="44">
        <v>0.30856227684243276</v>
      </c>
      <c r="Q81" s="44">
        <v>3.1493273720515786E-35</v>
      </c>
      <c r="R81" s="44">
        <v>2.9059209080074475</v>
      </c>
      <c r="S81" s="44">
        <v>16952.663628086717</v>
      </c>
      <c r="T81" s="44">
        <v>429.12000096333992</v>
      </c>
      <c r="U81" s="44">
        <v>3.0615779959415912</v>
      </c>
      <c r="V81" s="44">
        <v>0.39219727686950484</v>
      </c>
      <c r="W81" s="44">
        <v>2.1368378120984598E-2</v>
      </c>
      <c r="X81" s="44">
        <v>4.152794134357066E-15</v>
      </c>
      <c r="Y81" s="44">
        <v>5.3986207093176305E-34</v>
      </c>
      <c r="Z81" s="44">
        <v>451.74476104210834</v>
      </c>
      <c r="AA81" s="44">
        <v>0.70299994768177898</v>
      </c>
      <c r="AB81" s="44">
        <v>3.5833353204414493</v>
      </c>
      <c r="AC81" s="44">
        <v>224938.10136371883</v>
      </c>
      <c r="AD81" s="44">
        <v>2.7049686308262987E-6</v>
      </c>
      <c r="AE81" s="44">
        <v>111.11385586796169</v>
      </c>
      <c r="AF81" s="44">
        <v>5.7618115334619318E-6</v>
      </c>
      <c r="AG81" s="44">
        <v>0.12565169432155102</v>
      </c>
      <c r="AH81" s="44">
        <v>3134.0477794233916</v>
      </c>
      <c r="AI81" s="44">
        <v>4.5167925930916617</v>
      </c>
      <c r="AJ81" s="44">
        <v>4.1855704132762916E-4</v>
      </c>
      <c r="AK81" s="44">
        <v>3.2216978176693569E-23</v>
      </c>
      <c r="AL81" s="44">
        <v>8.8501011289623016E-5</v>
      </c>
      <c r="AM81" s="44">
        <v>4.5318403335508023E-4</v>
      </c>
      <c r="AN81" s="44">
        <v>146658.07702139838</v>
      </c>
      <c r="AO81" s="44">
        <v>1.8731700194952512E-10</v>
      </c>
      <c r="AP81" s="44">
        <v>0.25547860591483446</v>
      </c>
      <c r="AQ81" s="44">
        <v>7.3692928895015464E-27</v>
      </c>
      <c r="AR81" s="44">
        <v>1.4003452830368933E-3</v>
      </c>
      <c r="AS81" s="44">
        <v>55525.958171691462</v>
      </c>
      <c r="AT81" s="44">
        <v>2.2978848123869606E-42</v>
      </c>
      <c r="AU81" s="44">
        <v>6.9708187593982203</v>
      </c>
      <c r="AV81" s="44">
        <v>4.6415360323997383</v>
      </c>
      <c r="AW81" s="44">
        <v>63.336994178142582</v>
      </c>
      <c r="AX81" s="44">
        <v>49450.246676296534</v>
      </c>
      <c r="AY81" s="44">
        <v>2.7213604117828769E-29</v>
      </c>
      <c r="AZ81" s="44">
        <v>9.0055949542961356E-3</v>
      </c>
      <c r="BA81" s="44">
        <v>4.3027863421196476E-8</v>
      </c>
      <c r="BB81" s="44">
        <v>6.5183284689572007E-7</v>
      </c>
      <c r="BC81" s="44">
        <v>1.2780522256636692E-3</v>
      </c>
      <c r="BD81" s="44">
        <v>3.8524528555766652E-5</v>
      </c>
      <c r="BE81" s="44">
        <v>2.4958100947673035E-64</v>
      </c>
      <c r="BF81" s="44">
        <v>41793.381264854921</v>
      </c>
      <c r="BG81" s="44">
        <v>1.6554472945142136E-4</v>
      </c>
      <c r="BH81" s="44">
        <v>3.8972827540532246E-4</v>
      </c>
      <c r="BI81" s="44">
        <v>5.2243229473392364E-11</v>
      </c>
      <c r="BJ81" s="44">
        <v>3870.6528812435804</v>
      </c>
      <c r="BK81" s="44">
        <v>2.1577193216430864E-20</v>
      </c>
      <c r="BL81" s="44">
        <v>3.8986086865235314E-6</v>
      </c>
      <c r="BM81" s="44">
        <v>1.007026594438554E-21</v>
      </c>
      <c r="BN81" s="44">
        <v>265.14983273527463</v>
      </c>
      <c r="BO81" s="44">
        <v>6.0003341910242467E-8</v>
      </c>
      <c r="BP81" s="44">
        <v>5777.22741038612</v>
      </c>
      <c r="BQ81" s="44">
        <v>78.213602771029741</v>
      </c>
      <c r="BR81" s="44">
        <v>0.14064984298105587</v>
      </c>
      <c r="BS81" s="44">
        <v>1.2741000689166868E-30</v>
      </c>
      <c r="BT81" s="44">
        <v>2.6603385010849621E-3</v>
      </c>
      <c r="BU81" s="44">
        <v>2870.4535063748663</v>
      </c>
      <c r="BV81" s="44">
        <v>3.6253221810028979E-21</v>
      </c>
      <c r="BW81" s="44">
        <v>3.298164890831022E-8</v>
      </c>
      <c r="BX81" s="44">
        <v>5.844833567729492E-20</v>
      </c>
      <c r="BY81" s="44">
        <v>9.9445668589333899E-4</v>
      </c>
      <c r="BZ81" s="44">
        <v>144.90175483000928</v>
      </c>
      <c r="CA81" s="44">
        <v>1.7379546457415389</v>
      </c>
      <c r="CB81" s="44">
        <v>2.1204940716960085E-29</v>
      </c>
      <c r="CC81" s="44">
        <v>41.449763853627736</v>
      </c>
      <c r="CD81" s="44">
        <v>7.314217938865125E-3</v>
      </c>
      <c r="CE81" s="44">
        <v>4.5531251561799082E-13</v>
      </c>
      <c r="CF81" s="44">
        <v>2.5562241499998885E-3</v>
      </c>
      <c r="CG81" s="44">
        <v>37.58868771450809</v>
      </c>
      <c r="CH81" s="44">
        <v>7.3553105043977268E-4</v>
      </c>
      <c r="CI81" s="44">
        <v>176.07755869230934</v>
      </c>
      <c r="CJ81" s="44">
        <v>8.3209850456846936E-23</v>
      </c>
      <c r="CK81" s="44">
        <v>2.354179077939298E-56</v>
      </c>
      <c r="CL81" s="44">
        <v>1.3594108054781807E-28</v>
      </c>
      <c r="CM81" s="44">
        <v>2.1083502407473545E-5</v>
      </c>
      <c r="CN81" s="44">
        <v>2.9863404922989604E-14</v>
      </c>
      <c r="CO81" s="44">
        <v>1.4118740816065046E-15</v>
      </c>
      <c r="CP81" s="44">
        <v>2271.9984757724224</v>
      </c>
      <c r="CQ81" s="44">
        <v>7.1147409010816605E-32</v>
      </c>
      <c r="CR81" s="44">
        <v>4.2987153463485997E-20</v>
      </c>
      <c r="CS81" s="44">
        <v>116.5421068499233</v>
      </c>
      <c r="CT81" s="44">
        <v>0.57583905101783917</v>
      </c>
      <c r="CU81" s="44">
        <v>6.1511473192066351E-3</v>
      </c>
      <c r="CV81" s="44">
        <v>7.8439233233528122E-34</v>
      </c>
      <c r="CW81" s="44">
        <v>1.2982434226990481E-24</v>
      </c>
      <c r="CX81" s="44">
        <v>2181.2137107119552</v>
      </c>
      <c r="CY81" s="44">
        <v>3.3713887348649628E-2</v>
      </c>
      <c r="CZ81" s="44">
        <v>1.3526623807578273E-6</v>
      </c>
      <c r="DA81" s="44">
        <v>77.478905007277504</v>
      </c>
      <c r="DB81" s="44">
        <v>13.485398824825909</v>
      </c>
      <c r="DC81" s="44">
        <v>72.987634530372645</v>
      </c>
      <c r="DD81" s="44">
        <v>1046.1897720049242</v>
      </c>
      <c r="DE81" s="44">
        <v>1.298434171839403E-12</v>
      </c>
      <c r="DF81" s="44">
        <v>8.1745259958792359E-9</v>
      </c>
      <c r="DG81" s="44">
        <v>2.8903946777536655E-9</v>
      </c>
      <c r="DH81" s="44">
        <v>3.5419609189390319E-3</v>
      </c>
      <c r="DI81" s="44">
        <v>1.349594471484618</v>
      </c>
      <c r="DJ81" s="44">
        <v>0.8977313564853</v>
      </c>
      <c r="DK81" s="44">
        <v>4.5400895790801064E-8</v>
      </c>
      <c r="DL81" s="44">
        <v>1.5055664296267992E-43</v>
      </c>
      <c r="DM81" s="44">
        <v>14771.458514679707</v>
      </c>
      <c r="DN81" s="44">
        <v>4.7870286937184964E-5</v>
      </c>
      <c r="DO81" s="44">
        <v>7.2937112457803002</v>
      </c>
      <c r="DP81" s="44">
        <v>125877.83408130122</v>
      </c>
      <c r="DQ81" s="44">
        <v>17.252797989515496</v>
      </c>
      <c r="DR81" s="44">
        <v>5.0827564331154847E-11</v>
      </c>
      <c r="DS81" s="44">
        <v>1.2459145805790886E-5</v>
      </c>
      <c r="DT81" s="44">
        <v>2.7488490669131433E-20</v>
      </c>
      <c r="DU81" s="44">
        <v>3174.1453417220077</v>
      </c>
      <c r="DV81" s="44">
        <v>82714.942177507735</v>
      </c>
      <c r="DW81" s="44">
        <v>10476.189361661065</v>
      </c>
      <c r="DX81" s="44">
        <v>4.0158825205168436E-9</v>
      </c>
      <c r="DY81" s="44">
        <v>2.4619867861748162E-20</v>
      </c>
      <c r="DZ81" s="44">
        <v>2.1164374913071985E-5</v>
      </c>
      <c r="EA81" s="44">
        <v>1.9961106114160253E-24</v>
      </c>
      <c r="EB81" s="44">
        <v>2.2960635943662639E-9</v>
      </c>
      <c r="EC81" s="44">
        <v>5.7682853201213331E-10</v>
      </c>
      <c r="ED81" s="44">
        <v>1.4751135719138937</v>
      </c>
      <c r="EE81" s="44">
        <v>4.6965661209798085E-4</v>
      </c>
      <c r="EF81" s="44">
        <v>2.7447468203976146E-8</v>
      </c>
      <c r="EG81" s="44">
        <v>16.356969558927396</v>
      </c>
      <c r="EH81" s="44">
        <v>1.5910815572503385E-8</v>
      </c>
      <c r="EI81" s="44">
        <v>6.594215196114228E-26</v>
      </c>
      <c r="EJ81" s="44">
        <v>425.6243205276923</v>
      </c>
      <c r="EK81" s="44">
        <v>6.2906169723673936E-11</v>
      </c>
      <c r="EL81" s="44">
        <v>1.022772807402703E-9</v>
      </c>
      <c r="EM81" s="44">
        <v>1.6178083952335707E-19</v>
      </c>
      <c r="EN81" s="44">
        <v>59472.560786206988</v>
      </c>
      <c r="EO81" s="44">
        <v>4.7066884133305301E-18</v>
      </c>
      <c r="EP81" s="44">
        <v>1.3134744970856962E-15</v>
      </c>
      <c r="EQ81" s="44">
        <v>5.2467755055413764E-10</v>
      </c>
      <c r="ER81" s="44">
        <v>9.2484893765270137E-15</v>
      </c>
      <c r="ES81" s="44">
        <v>1.2937786217959724E-56</v>
      </c>
      <c r="ET81" s="44">
        <v>1498.3864541382488</v>
      </c>
      <c r="EU81" s="44">
        <v>23.81212559821336</v>
      </c>
      <c r="EV81" s="44">
        <v>17.744995591849623</v>
      </c>
      <c r="EW81" s="44">
        <v>1971.2333819865196</v>
      </c>
      <c r="EX81" s="44">
        <v>0.91369746293096787</v>
      </c>
      <c r="EY81" s="44">
        <v>3.6929381509429092E-8</v>
      </c>
      <c r="EZ81" s="44">
        <v>5.2920129970420685E-4</v>
      </c>
      <c r="FA81" s="44">
        <v>4.4348021193447054E-10</v>
      </c>
      <c r="FB81" s="44">
        <v>1.8005577096182754</v>
      </c>
      <c r="FC81" s="44">
        <v>9.2398433826503584E-40</v>
      </c>
      <c r="FD81" s="44">
        <v>2760.5570949107828</v>
      </c>
      <c r="FE81" s="44">
        <v>240958.35162981646</v>
      </c>
      <c r="FF81" s="44">
        <v>2.8486817786087529E-12</v>
      </c>
      <c r="FG81" s="44">
        <v>96053.017672394999</v>
      </c>
      <c r="FH81" s="44">
        <v>1.1820495780523303E-29</v>
      </c>
      <c r="FI81" s="44">
        <v>5.5380992940275708E-2</v>
      </c>
      <c r="FJ81" s="44">
        <v>0.61335638922128999</v>
      </c>
      <c r="FK81" s="44">
        <v>3.5110934873099256E-14</v>
      </c>
      <c r="FL81" s="44">
        <v>2.4897048345128123E-18</v>
      </c>
      <c r="FM81" s="44">
        <v>6.0700041710318717E-8</v>
      </c>
      <c r="FN81" s="44">
        <v>9.5954158141151659E-20</v>
      </c>
      <c r="FO81" s="44">
        <v>1.3615662753127952E-10</v>
      </c>
      <c r="FP81" s="44">
        <v>1.1756308820242318E-8</v>
      </c>
      <c r="FQ81" s="44">
        <v>544.28631757010123</v>
      </c>
      <c r="FR81" s="44">
        <v>3.2988866891256633E-15</v>
      </c>
      <c r="FS81" s="44">
        <v>1.1972814312737387E-4</v>
      </c>
      <c r="FT81" s="44">
        <v>214889.24462952436</v>
      </c>
      <c r="FU81" s="44">
        <v>151697.68053640201</v>
      </c>
      <c r="FV81" s="44">
        <v>5.5609531799683431E-12</v>
      </c>
      <c r="FW81" s="44">
        <v>8.2542482382691948E-40</v>
      </c>
      <c r="FX81" s="44">
        <v>2.4326199772673601E-4</v>
      </c>
      <c r="FY81" s="44">
        <v>8.9585606888440792E-17</v>
      </c>
      <c r="FZ81" s="44">
        <v>8.7946553376313121E-28</v>
      </c>
      <c r="GA81" s="44">
        <v>1.1367210681049712E-13</v>
      </c>
      <c r="GB81" s="44">
        <v>6.2144611450106198E-15</v>
      </c>
      <c r="GC81" s="44">
        <v>3.6150706801158411E-64</v>
      </c>
      <c r="GD81" s="44">
        <v>1.7672131451342964E-21</v>
      </c>
      <c r="GE81" s="44">
        <v>4.960209437048854E-21</v>
      </c>
      <c r="GF81" s="44">
        <v>0.24715597535527628</v>
      </c>
      <c r="GG81" s="44">
        <v>4390.9573850547586</v>
      </c>
      <c r="GH81" s="44">
        <v>1.8856172614608636E-2</v>
      </c>
      <c r="GI81" s="44">
        <v>22793.265365051564</v>
      </c>
      <c r="GJ81" s="44">
        <v>2.0224807506087699E-8</v>
      </c>
      <c r="GK81" s="44">
        <v>3977.809424610572</v>
      </c>
      <c r="GL81" s="44">
        <v>2.2362969433315778E-23</v>
      </c>
      <c r="GM81" s="44">
        <v>163501.20585271358</v>
      </c>
      <c r="GN81" s="44">
        <v>1.8198014956814535E-5</v>
      </c>
      <c r="GO81" s="44">
        <v>1.6377104695205604E-31</v>
      </c>
      <c r="GP81" s="44">
        <v>4.7695381206119434E-11</v>
      </c>
      <c r="GQ81" s="44">
        <v>3.5072290484314202E-18</v>
      </c>
      <c r="GR81" s="44">
        <v>6.0470059853747662E-2</v>
      </c>
      <c r="GS81" s="44">
        <v>1.2738758846066189E-6</v>
      </c>
      <c r="GT81" s="44">
        <v>1.2386215997895134E-25</v>
      </c>
      <c r="GU81" s="44">
        <v>6.347334718644471E-10</v>
      </c>
      <c r="GV81" s="44">
        <v>2075.7988994960424</v>
      </c>
      <c r="GW81" s="44">
        <v>16831.78855122043</v>
      </c>
      <c r="GX81" s="44">
        <v>3.0725799845705347E-3</v>
      </c>
      <c r="GY81" s="44">
        <v>136.63018229602858</v>
      </c>
      <c r="GZ81" s="44">
        <v>3.3388142642864794E-6</v>
      </c>
      <c r="HA81" s="44">
        <v>0.14375964299318228</v>
      </c>
      <c r="HB81" s="44">
        <v>23722.979519525041</v>
      </c>
      <c r="HC81" s="44">
        <v>1.0119707714657251E-9</v>
      </c>
      <c r="HD81" s="44">
        <v>2.1614077007806853E-24</v>
      </c>
      <c r="HE81" s="44">
        <v>3.5131091940544223</v>
      </c>
      <c r="HF81" s="44">
        <v>283.56493199418225</v>
      </c>
      <c r="HG81" s="44">
        <v>6.2122412182967048</v>
      </c>
      <c r="HH81" s="44">
        <v>3.1117659110745061E-13</v>
      </c>
      <c r="HI81" s="44">
        <v>1508.0060591954009</v>
      </c>
      <c r="HJ81" s="44">
        <v>377.62034541861397</v>
      </c>
      <c r="HK81" s="44">
        <v>0.50871099294332722</v>
      </c>
      <c r="HL81" s="44">
        <v>119.67076938470613</v>
      </c>
      <c r="HM81" s="44">
        <v>3.1430190067561307E-3</v>
      </c>
      <c r="HN81" s="44">
        <v>5.3908979918718154E-17</v>
      </c>
      <c r="HO81" s="44">
        <v>36317.324309532924</v>
      </c>
      <c r="HP81" s="44">
        <v>88.443294749228201</v>
      </c>
      <c r="HQ81" s="44">
        <v>1.7869902619033659E-5</v>
      </c>
      <c r="HR81" s="44">
        <v>2.1748046958381606E-45</v>
      </c>
      <c r="HS81" s="44">
        <v>9.2494623317074827E-31</v>
      </c>
      <c r="HT81" s="44">
        <v>2597.579249777702</v>
      </c>
      <c r="HU81" s="44">
        <v>5186.8384449409805</v>
      </c>
      <c r="HV81" s="44">
        <v>9.2148636372683983E-18</v>
      </c>
      <c r="HW81" s="44">
        <v>27.17434976839689</v>
      </c>
      <c r="HX81" s="44">
        <v>2.0937392391817357E-6</v>
      </c>
      <c r="HY81" s="44">
        <v>8.7744801023054993E-5</v>
      </c>
      <c r="HZ81" s="44">
        <v>1.2243310608559925E-15</v>
      </c>
      <c r="IA81" s="44">
        <v>1.6263617010060935E-32</v>
      </c>
      <c r="IB81" s="44">
        <v>7.8266148630576897E-6</v>
      </c>
      <c r="IC81" s="44">
        <v>37.253412453188872</v>
      </c>
      <c r="ID81" s="44">
        <v>3111.9562261999513</v>
      </c>
      <c r="IE81" s="44">
        <v>1.4901862928572209E-8</v>
      </c>
      <c r="IF81" s="44">
        <v>9.3996281371133796E-20</v>
      </c>
      <c r="IG81" s="44">
        <v>4396.1455247076447</v>
      </c>
      <c r="IH81" s="44">
        <v>3.5818227112749307E-29</v>
      </c>
      <c r="II81" s="44">
        <v>5.784237492466511E-16</v>
      </c>
      <c r="IJ81" s="44">
        <v>8.5953817300426723E-11</v>
      </c>
      <c r="IK81" s="44">
        <v>3.0494852916589307E-2</v>
      </c>
      <c r="IL81" s="44">
        <v>1.2905014744337327E-5</v>
      </c>
      <c r="IM81" s="44">
        <v>6.3699399115903551E-6</v>
      </c>
      <c r="IN81" s="44">
        <v>4.1499287869717516E-2</v>
      </c>
      <c r="IO81" s="44">
        <v>1.8504996438638505E-40</v>
      </c>
      <c r="IP81" s="44">
        <v>0.44320043102574069</v>
      </c>
      <c r="IQ81" s="44">
        <v>447.25812185275657</v>
      </c>
      <c r="IR81" s="44">
        <v>5.9135117898302024E-17</v>
      </c>
      <c r="IS81" s="44">
        <v>2.5556866514177136E-2</v>
      </c>
      <c r="IT81" s="44">
        <v>1.3811617261886408E-32</v>
      </c>
      <c r="IU81" s="44">
        <v>1.3640253072573273E-5</v>
      </c>
      <c r="IV81" s="44">
        <v>80.766860701543578</v>
      </c>
      <c r="IW81" s="44">
        <v>3.1206882335865679E-5</v>
      </c>
      <c r="IX81" s="44">
        <v>5.1123853146591432E-86</v>
      </c>
      <c r="IY81" s="44">
        <v>5.906208148560243E-19</v>
      </c>
      <c r="IZ81" s="44">
        <v>7.9913753475170652E-6</v>
      </c>
      <c r="JA81" s="44">
        <v>7.5843043839169474E-20</v>
      </c>
      <c r="JB81" s="44">
        <v>707.93814438815025</v>
      </c>
      <c r="JC81" s="44">
        <v>1.044323953235227E-11</v>
      </c>
      <c r="JD81" s="44">
        <v>1.2278420124554073E-5</v>
      </c>
      <c r="JE81" s="44">
        <v>5.6332424336727009E-15</v>
      </c>
      <c r="JF81" s="44">
        <v>5.1196251807092991E-3</v>
      </c>
      <c r="JG81" s="44">
        <v>6.1987427012396332E-9</v>
      </c>
      <c r="JH81" s="44">
        <v>6.8789479132021854E-4</v>
      </c>
      <c r="JI81" s="44">
        <v>1.4797956742465364E-4</v>
      </c>
      <c r="JJ81" s="44">
        <v>0.33784906255327291</v>
      </c>
      <c r="JK81" s="44">
        <v>28.044077213901449</v>
      </c>
      <c r="JL81" s="44">
        <v>15703.150792418279</v>
      </c>
      <c r="JM81" s="44">
        <v>1.5763246038122146E-11</v>
      </c>
      <c r="JN81" s="44">
        <v>3170.2971562442781</v>
      </c>
      <c r="JO81" s="44">
        <v>1.6123667908938231E-3</v>
      </c>
      <c r="JP81" s="44">
        <v>4.1814131813706404E-7</v>
      </c>
      <c r="JQ81" s="44">
        <v>3.9164851949626285E-28</v>
      </c>
      <c r="JR81" s="44">
        <v>0.78316531844103265</v>
      </c>
      <c r="JS81" s="44">
        <v>88766.68290093707</v>
      </c>
      <c r="JT81" s="44">
        <v>3.8392425422767341E-43</v>
      </c>
      <c r="JU81" s="44">
        <v>7.7851471721270301E-16</v>
      </c>
      <c r="JV81" s="44">
        <v>23.464649902803462</v>
      </c>
      <c r="JW81" s="44">
        <v>1.3079535793182257E-4</v>
      </c>
      <c r="JX81" s="44">
        <v>1.2429850964709286E-15</v>
      </c>
      <c r="JY81" s="44">
        <v>2.6094456693204335E-23</v>
      </c>
      <c r="JZ81" s="44">
        <v>1.6630756223705303</v>
      </c>
      <c r="KA81" s="44">
        <v>311716.84940631047</v>
      </c>
      <c r="KB81" s="44">
        <v>2.8996607825927721E-20</v>
      </c>
      <c r="KC81" s="44">
        <v>9.3326059403852171E-4</v>
      </c>
      <c r="KD81" s="44">
        <v>3.2065558395132753E-31</v>
      </c>
      <c r="KE81" s="44">
        <v>8.1779612018726023E-18</v>
      </c>
      <c r="KF81" s="44">
        <v>6.8759303495273913E-2</v>
      </c>
      <c r="KG81" s="44">
        <v>2.549891895281324E-23</v>
      </c>
      <c r="KH81" s="44">
        <v>6.9354791481951876</v>
      </c>
      <c r="KI81" s="44">
        <v>5.4714136494757162E-12</v>
      </c>
      <c r="KJ81" s="44">
        <v>9.9695568476109539E-6</v>
      </c>
      <c r="KK81" s="44">
        <v>2.5412565810310044E-11</v>
      </c>
      <c r="KL81" s="44">
        <v>6.4070447067441714E-21</v>
      </c>
      <c r="KM81" s="44">
        <v>8.0443410393964975E-18</v>
      </c>
      <c r="KN81" s="44">
        <v>1.06269277532707E-10</v>
      </c>
      <c r="KO81" s="44">
        <v>5.9042284735516588E-10</v>
      </c>
      <c r="KP81" s="44">
        <v>1.2123834509586087E-5</v>
      </c>
      <c r="KQ81" s="44">
        <v>1.1159958964543125E-14</v>
      </c>
      <c r="KR81" s="44">
        <v>1.6043603952881244E-7</v>
      </c>
      <c r="KS81" s="44">
        <v>0.16542612842899801</v>
      </c>
      <c r="KT81" s="44">
        <v>3.4654406755581424E-14</v>
      </c>
      <c r="KU81" s="44">
        <v>1.8794114127270827E-15</v>
      </c>
      <c r="KV81" s="44">
        <v>3.8367548539766014</v>
      </c>
      <c r="KW81" s="44">
        <v>1.7059413794667058E-11</v>
      </c>
      <c r="KX81" s="44">
        <v>14400.331919608238</v>
      </c>
      <c r="KY81" s="44">
        <v>1.985876045857011E-3</v>
      </c>
      <c r="KZ81" s="46">
        <v>3.3529972609639325E-12</v>
      </c>
      <c r="LA81" s="46">
        <v>5.1046376372245398E-28</v>
      </c>
      <c r="LB81" s="46">
        <v>5.7265174383177512E-29</v>
      </c>
      <c r="LC81" s="46">
        <v>1.3413707508301935</v>
      </c>
      <c r="LD81" s="46">
        <v>1.966145662857409E-24</v>
      </c>
      <c r="LE81" s="46">
        <v>1.6752710426996488E-11</v>
      </c>
      <c r="LF81" s="46">
        <v>2.2552512994447285E-2</v>
      </c>
      <c r="LG81" s="46">
        <v>1983.3445040012591</v>
      </c>
      <c r="LH81" s="46">
        <v>36.566177744755571</v>
      </c>
      <c r="LI81" s="46">
        <v>3.0745842260571845E-12</v>
      </c>
      <c r="LJ81" s="46">
        <v>3.9275322384396251E-12</v>
      </c>
      <c r="LK81" s="46">
        <v>2.2201660824546386E-41</v>
      </c>
      <c r="LL81" s="46">
        <v>8.0276046412509905E-3</v>
      </c>
      <c r="LM81" s="46">
        <v>21738.524460524619</v>
      </c>
      <c r="LN81" s="46">
        <v>1.0152617261554458E-7</v>
      </c>
      <c r="LO81" s="46">
        <v>1.447213585491665E-23</v>
      </c>
      <c r="LP81" s="46">
        <v>3.0094211174828969E-16</v>
      </c>
      <c r="LQ81" s="46">
        <v>9.569383444626845E-9</v>
      </c>
      <c r="LR81" s="46">
        <v>3.4908773916408402E-43</v>
      </c>
      <c r="LS81" s="46">
        <v>6.4461690786148509E-7</v>
      </c>
      <c r="LT81" s="46">
        <v>4.2576692172348915E-23</v>
      </c>
      <c r="LU81" s="46">
        <v>1.5958199617549881E-7</v>
      </c>
      <c r="LV81" s="46">
        <v>4576.491321366595</v>
      </c>
      <c r="LW81" s="46">
        <v>2.1204163053142126E-11</v>
      </c>
      <c r="LX81" s="46">
        <v>1.0751076897970006E-4</v>
      </c>
      <c r="LY81" s="46">
        <v>2.6495168458407146E-5</v>
      </c>
      <c r="LZ81" s="46">
        <v>4.2204432426683308E-11</v>
      </c>
      <c r="MA81" s="46">
        <v>1.053976878262431E-18</v>
      </c>
      <c r="MB81" s="46">
        <v>2.2974305714879117E-7</v>
      </c>
      <c r="MC81" s="46">
        <v>4.6551060320701481E-7</v>
      </c>
      <c r="MD81" s="46">
        <v>3.5675186843442535</v>
      </c>
      <c r="ME81" s="46">
        <v>4.0735206206753221</v>
      </c>
      <c r="MF81" s="46">
        <v>1.5596735377112918E-16</v>
      </c>
      <c r="MG81" s="46">
        <v>1.6358517957101097E-13</v>
      </c>
      <c r="MH81" s="46">
        <v>13.128488195828652</v>
      </c>
      <c r="MI81" s="46">
        <v>4.6500231778579786E-17</v>
      </c>
      <c r="MJ81" s="46">
        <v>4.945772596929643E-21</v>
      </c>
      <c r="MK81" s="46">
        <v>5.2871386415888936E-12</v>
      </c>
      <c r="ML81" s="46">
        <v>3.2718356721114612E-10</v>
      </c>
      <c r="MM81" s="46">
        <v>6.7740310438009433E-6</v>
      </c>
      <c r="MN81" s="46">
        <v>2.1936640488001063E-12</v>
      </c>
      <c r="MO81" s="46">
        <v>9.7882699016745362E-8</v>
      </c>
      <c r="MP81" s="46">
        <v>5.5300975316409868</v>
      </c>
      <c r="MQ81" s="46">
        <v>6.2649374198828472E-3</v>
      </c>
      <c r="MR81" s="46">
        <v>0.15065809126879451</v>
      </c>
      <c r="MS81" s="46">
        <v>0.41662026413558856</v>
      </c>
      <c r="MT81" s="46">
        <v>1.6174865573366533E-6</v>
      </c>
      <c r="MU81" s="46">
        <v>3.7868879232667755E-18</v>
      </c>
      <c r="MV81" s="46">
        <v>1.0165019999723346E-4</v>
      </c>
      <c r="MW81" s="46">
        <v>7.6529165588385082E-28</v>
      </c>
      <c r="MX81" s="46">
        <v>6.2383849525807647E-18</v>
      </c>
      <c r="MY81" s="46">
        <v>1.8066947334558709E-68</v>
      </c>
      <c r="MZ81" s="46">
        <v>3.4702847473810505E-16</v>
      </c>
      <c r="NA81" s="46">
        <v>4929.8688231483575</v>
      </c>
      <c r="NB81" s="46">
        <v>5.8803325633902458E-10</v>
      </c>
      <c r="NC81" s="46">
        <v>4.5484600315865183E-10</v>
      </c>
      <c r="ND81" s="46">
        <v>119430.97223290594</v>
      </c>
      <c r="NE81" s="46">
        <v>3.0026961725232535E-4</v>
      </c>
      <c r="NF81" s="46">
        <v>1.0694161061089794E-29</v>
      </c>
      <c r="NG81" s="46">
        <v>9.3542516674505275E-12</v>
      </c>
      <c r="NH81" s="46">
        <v>7113.633603355217</v>
      </c>
      <c r="NI81" s="46">
        <v>1.9830982968487544E-2</v>
      </c>
      <c r="NJ81" s="46">
        <v>2.7196137352825833E-2</v>
      </c>
      <c r="NK81" s="46">
        <v>190.41507441855964</v>
      </c>
      <c r="NL81" s="46">
        <v>3.0859790346057067E-3</v>
      </c>
      <c r="NM81" s="46">
        <v>3.5672673288609741E-7</v>
      </c>
      <c r="NN81" s="46">
        <v>2.6991333375965101</v>
      </c>
      <c r="NO81" s="46">
        <v>1.3626089549036235E-45</v>
      </c>
      <c r="NP81" s="46">
        <v>7.8090456703026917E-2</v>
      </c>
      <c r="NQ81" s="46">
        <v>2.1342032232189262E-14</v>
      </c>
      <c r="NR81" s="46">
        <v>2.114368827831853E-6</v>
      </c>
      <c r="NS81" s="46">
        <v>3.3544182243868687E-14</v>
      </c>
      <c r="NT81" s="46">
        <v>1.1816363789763949E-2</v>
      </c>
      <c r="NU81" s="46">
        <v>6.3951830670487574E-4</v>
      </c>
      <c r="NV81" s="46">
        <v>3.6267848353108036E-11</v>
      </c>
      <c r="NW81" s="46">
        <v>36.785600606310254</v>
      </c>
      <c r="NX81" s="46">
        <v>9.0138403086585075E-33</v>
      </c>
      <c r="NY81" s="46">
        <v>3.50584743798882E-4</v>
      </c>
      <c r="NZ81" s="46">
        <v>6.7333133308225996E-10</v>
      </c>
      <c r="OA81" s="46">
        <v>18933.488911817352</v>
      </c>
      <c r="OB81" s="46">
        <v>6.2000685512680628E-26</v>
      </c>
      <c r="OC81" s="46">
        <v>4.3011475791052275E-26</v>
      </c>
      <c r="OD81" s="46">
        <v>7.2940542012631289</v>
      </c>
      <c r="OE81" s="46">
        <v>116.17504040172219</v>
      </c>
      <c r="OF81" s="46">
        <v>9009.9032200432885</v>
      </c>
      <c r="OG81" s="46">
        <v>3658.9750191398498</v>
      </c>
      <c r="OH81" s="46">
        <v>4.58679317197341E-6</v>
      </c>
      <c r="OI81" s="46">
        <v>40.592319806755391</v>
      </c>
      <c r="OJ81" s="46">
        <v>6.6373431252554724E-4</v>
      </c>
      <c r="OK81" s="46">
        <v>5.9101789838480546E-8</v>
      </c>
      <c r="OL81" s="46">
        <v>2.6658689007737491E-3</v>
      </c>
      <c r="OM81" s="46">
        <v>1.1041713517625742E-4</v>
      </c>
      <c r="ON81" s="46">
        <v>4.6486602134349928E-10</v>
      </c>
      <c r="OO81" s="46">
        <v>178973.8094892368</v>
      </c>
      <c r="OP81" s="46">
        <v>1.5353406450327652E-22</v>
      </c>
      <c r="OQ81" s="46">
        <v>2.1608189160730058E-16</v>
      </c>
      <c r="OR81" s="46">
        <v>3.4280449092604368E-25</v>
      </c>
      <c r="OS81" s="46">
        <v>7.391056248734365E-17</v>
      </c>
      <c r="OT81" s="46">
        <v>8.7374038673924758E-47</v>
      </c>
      <c r="OU81" s="46">
        <v>2.059887773556107E-53</v>
      </c>
      <c r="OV81" s="46">
        <v>282.86622630657786</v>
      </c>
      <c r="OW81" s="46">
        <v>5.8943484156137824E-11</v>
      </c>
      <c r="OX81" s="46">
        <v>1.8950881767721789E-6</v>
      </c>
      <c r="OY81" s="46">
        <v>9.3063926333687277E-2</v>
      </c>
      <c r="OZ81" s="46">
        <v>6.3939057933803766E-8</v>
      </c>
      <c r="PA81" s="46">
        <v>1.1601901927868256E-10</v>
      </c>
      <c r="PB81" s="46">
        <v>1.7970803939249746E-19</v>
      </c>
      <c r="PC81" s="46">
        <v>2.4430284050742396E-6</v>
      </c>
      <c r="PD81" s="46">
        <v>5.3158975626060337E-22</v>
      </c>
      <c r="PE81" s="46">
        <v>1.8796456261299066</v>
      </c>
      <c r="PF81" s="46">
        <v>0.48355292043745118</v>
      </c>
      <c r="PG81" s="46">
        <v>0.69986436124312468</v>
      </c>
      <c r="PH81" s="46">
        <v>411.23295127443578</v>
      </c>
      <c r="PI81" s="46">
        <v>8.8345208629861429E-30</v>
      </c>
      <c r="PJ81" s="46">
        <v>2.5638132237956222E-2</v>
      </c>
      <c r="PK81" s="46">
        <v>2.6680855107566743</v>
      </c>
      <c r="PL81" s="46">
        <v>2.5547825899877333E-8</v>
      </c>
      <c r="PM81" s="46">
        <v>1.3832575273224671E-3</v>
      </c>
      <c r="PN81" s="46">
        <v>16.400269845799656</v>
      </c>
      <c r="PO81" s="46">
        <v>51502.807348720824</v>
      </c>
      <c r="PP81" s="46">
        <v>1.9125511663135605E-38</v>
      </c>
      <c r="PQ81" s="46">
        <v>156.41285903430995</v>
      </c>
      <c r="PR81" s="46">
        <v>289.08609474642805</v>
      </c>
      <c r="PS81" s="46">
        <v>3.0199942650883074</v>
      </c>
      <c r="PT81" s="46">
        <v>4.2214712614491921E-25</v>
      </c>
      <c r="PU81" s="46">
        <v>3.8240884378845914</v>
      </c>
      <c r="PV81" s="46">
        <v>1927.7066167144123</v>
      </c>
      <c r="PW81" s="46">
        <v>8.7377888055689538E-8</v>
      </c>
      <c r="PX81" s="46">
        <v>0.4014154457842003</v>
      </c>
      <c r="PY81" s="46">
        <v>9.2278093498621969E-13</v>
      </c>
      <c r="PZ81" s="46">
        <v>12.923370098354555</v>
      </c>
      <c r="QA81" s="46">
        <v>3.0057553773900475E-30</v>
      </c>
      <c r="QB81" s="46">
        <v>153423.01874382005</v>
      </c>
      <c r="QC81" s="46">
        <v>1.1295328602926344</v>
      </c>
      <c r="QD81" s="46">
        <v>5619.491538159481</v>
      </c>
      <c r="QE81" s="46">
        <v>208636.84089076234</v>
      </c>
      <c r="QF81" s="46">
        <v>4.5750320202887768E-4</v>
      </c>
      <c r="QG81" s="46">
        <v>3.1413837554996128E-6</v>
      </c>
      <c r="QH81" s="46">
        <v>4.3349861159816711E-12</v>
      </c>
      <c r="QI81" s="46">
        <v>1.9053697227284797E-2</v>
      </c>
      <c r="QJ81" s="46">
        <v>3.0519819813648042E-20</v>
      </c>
      <c r="QK81" s="46">
        <v>4.5900044869516623E-13</v>
      </c>
      <c r="QL81" s="46">
        <v>12335.95514737681</v>
      </c>
      <c r="QM81" s="46">
        <v>8402.3230265954171</v>
      </c>
      <c r="QN81" s="46">
        <v>8.2555588993280891E-9</v>
      </c>
      <c r="QO81" s="46">
        <v>0.84991856300420754</v>
      </c>
      <c r="QP81" s="46">
        <v>12390.505075911804</v>
      </c>
      <c r="QQ81" s="46">
        <v>0.30084957358780079</v>
      </c>
      <c r="QR81" s="46">
        <v>1.0242246496045315E-38</v>
      </c>
      <c r="QS81" s="46">
        <v>8.3855151517324991E-28</v>
      </c>
      <c r="QT81" s="46">
        <v>2.2429913372131853</v>
      </c>
      <c r="QU81" s="46">
        <v>2.336944920233173E-12</v>
      </c>
      <c r="QV81" s="46">
        <v>1.6659574083787779E-15</v>
      </c>
      <c r="QW81" s="46">
        <v>1.7040658998990251E-11</v>
      </c>
      <c r="QX81" s="46">
        <v>719.31916995194558</v>
      </c>
      <c r="QY81" s="46">
        <v>93.942243745724639</v>
      </c>
      <c r="QZ81" s="46">
        <v>3.8773027481616193E-6</v>
      </c>
      <c r="RA81" s="46">
        <v>97183.368270086066</v>
      </c>
      <c r="RB81" s="46">
        <v>4.845620580709006E-15</v>
      </c>
      <c r="RC81" s="46">
        <v>55.239511413416956</v>
      </c>
      <c r="RD81" s="46">
        <v>143492.24040972331</v>
      </c>
      <c r="RE81" s="46">
        <v>6.0090147354923252E-12</v>
      </c>
      <c r="RF81" s="46">
        <v>3043.4848312021691</v>
      </c>
      <c r="RG81" s="46">
        <v>2.2946919983144468E-22</v>
      </c>
      <c r="RH81" s="46">
        <v>4.6305601693368895E-8</v>
      </c>
      <c r="RI81" s="46">
        <v>2.3826842036125645E-6</v>
      </c>
      <c r="RJ81" s="46">
        <v>7.6501973786122675E-15</v>
      </c>
      <c r="RK81" s="46">
        <v>5.0029164105077015</v>
      </c>
      <c r="RL81" s="46">
        <v>34.237621736702003</v>
      </c>
      <c r="RM81" s="46">
        <v>2.9021415608331269E-3</v>
      </c>
      <c r="RN81" s="46">
        <v>14.85397251487816</v>
      </c>
      <c r="RO81" s="46">
        <v>1.7953367459723205E-29</v>
      </c>
      <c r="RP81" s="46">
        <v>6.2209151039002747E-8</v>
      </c>
      <c r="RQ81" s="46">
        <v>1.0336824419512156E-5</v>
      </c>
      <c r="RR81" s="46">
        <v>1.3821251002260452E-2</v>
      </c>
      <c r="RS81" s="46">
        <v>157257.95491414348</v>
      </c>
      <c r="RT81" s="46">
        <v>5.6419841664767101E-2</v>
      </c>
      <c r="RU81" s="46">
        <v>3.7006736771162972E-4</v>
      </c>
      <c r="RV81" s="46">
        <v>6.6676630642072354E-2</v>
      </c>
      <c r="RW81" s="46">
        <v>1.2958708096534022E-3</v>
      </c>
      <c r="RX81" s="46">
        <v>5.8196039540665642E-28</v>
      </c>
      <c r="RY81" s="46">
        <v>0.29283641808972349</v>
      </c>
      <c r="RZ81" s="46">
        <v>4474.838664815893</v>
      </c>
      <c r="SA81" s="46">
        <v>1.0897299557128669E-14</v>
      </c>
      <c r="SB81" s="46">
        <v>27157.442917989552</v>
      </c>
      <c r="SC81" s="46">
        <v>0.50235268199364347</v>
      </c>
      <c r="SD81" s="46">
        <v>0.53472487592804352</v>
      </c>
      <c r="SE81" s="46">
        <v>0.24344812362299101</v>
      </c>
      <c r="SF81" s="46">
        <v>0.6487271817242356</v>
      </c>
      <c r="SG81" s="46">
        <v>6114.0959933528302</v>
      </c>
      <c r="SH81" s="46">
        <v>5670.2690921806188</v>
      </c>
      <c r="SI81" s="46">
        <v>1.0981444428474361</v>
      </c>
      <c r="SJ81" s="46">
        <v>690.59902951580227</v>
      </c>
      <c r="SK81" s="46">
        <v>36188.411955953416</v>
      </c>
      <c r="SL81" s="46">
        <v>6.7499361775546628E-7</v>
      </c>
      <c r="SM81" s="46">
        <v>3.4465601009476764E-26</v>
      </c>
      <c r="SN81" s="46">
        <v>2.5816762629174607E-8</v>
      </c>
      <c r="SO81" s="46">
        <v>749.62161606714074</v>
      </c>
      <c r="SP81" s="46">
        <v>7.4111855011072981E-26</v>
      </c>
      <c r="SQ81" s="46">
        <v>9.6706434440837245E-16</v>
      </c>
      <c r="SR81" s="46">
        <v>1257.4367436944119</v>
      </c>
      <c r="SS81" s="46">
        <v>7.8529651125487207E-12</v>
      </c>
      <c r="ST81" s="46">
        <v>2.9091284362071779E-5</v>
      </c>
      <c r="SU81" s="46">
        <v>697.31644911500837</v>
      </c>
      <c r="SV81" s="46">
        <v>2.7166258782011549E-22</v>
      </c>
      <c r="SW81" s="46">
        <v>1.804888820965829E-7</v>
      </c>
      <c r="SX81" s="46">
        <v>4.3886035103685268E-13</v>
      </c>
      <c r="SY81" s="46">
        <v>1.657438598098944E-11</v>
      </c>
      <c r="SZ81" s="46">
        <v>1.3836633566925761E-12</v>
      </c>
      <c r="TA81" s="46">
        <v>2.0688413681682218E-11</v>
      </c>
      <c r="TB81" s="46">
        <v>516.57949968418654</v>
      </c>
      <c r="TC81" s="46">
        <v>4.6001919567970133E-12</v>
      </c>
      <c r="TD81" s="46">
        <v>1842.4295513441853</v>
      </c>
      <c r="TE81" s="46">
        <v>2.4552002515607033E-9</v>
      </c>
      <c r="TF81" s="46">
        <v>256.35607120523258</v>
      </c>
      <c r="TG81" s="46">
        <v>1.0406229697485751E-17</v>
      </c>
      <c r="TH81" s="46">
        <v>2728.6612020757157</v>
      </c>
      <c r="TI81" s="46">
        <v>6.8376865260822471E-6</v>
      </c>
      <c r="TJ81" s="46">
        <v>4.3063840804190299E-10</v>
      </c>
      <c r="TK81" s="46">
        <v>1.8177321308754464E-16</v>
      </c>
      <c r="TL81" s="46">
        <v>3.7143800425947796E-52</v>
      </c>
      <c r="TM81" s="46">
        <v>0.11020219491621135</v>
      </c>
      <c r="TN81" s="46">
        <v>3.1269140065393937E-14</v>
      </c>
      <c r="TO81" s="46">
        <v>2.7649011191503907E-3</v>
      </c>
      <c r="TP81" s="46">
        <v>2.3387915867225458E-51</v>
      </c>
      <c r="TQ81" s="46">
        <v>265.51470813655442</v>
      </c>
      <c r="TR81" s="46">
        <v>5.2694826140555184E-5</v>
      </c>
      <c r="TS81" s="46">
        <v>6440.9421578826923</v>
      </c>
      <c r="TT81" s="46">
        <v>2.6122619934487523E-16</v>
      </c>
      <c r="TU81" s="46">
        <v>51739.810224746972</v>
      </c>
      <c r="TV81" s="46">
        <v>4.4166219476825876E-85</v>
      </c>
      <c r="TW81" s="46">
        <v>130884.28355132791</v>
      </c>
      <c r="TX81" s="46">
        <v>4.587979673354582E-3</v>
      </c>
      <c r="TY81" s="46">
        <v>4.0091617222926188E-10</v>
      </c>
      <c r="TZ81" s="46">
        <v>5.1508161374767221E-2</v>
      </c>
      <c r="UA81" s="46">
        <v>6.7083082566784036</v>
      </c>
      <c r="UB81" s="46">
        <v>0.60033099954044544</v>
      </c>
      <c r="UC81" s="46">
        <v>1.5625665072257174E-13</v>
      </c>
      <c r="UD81" s="46">
        <v>4.7542637213480352E-5</v>
      </c>
      <c r="UE81" s="46">
        <v>2.3869708459326971E-10</v>
      </c>
      <c r="UF81" s="46">
        <v>1.3946327412841061E-18</v>
      </c>
      <c r="UG81" s="46">
        <v>2.3167956709517532</v>
      </c>
      <c r="UH81" s="46">
        <v>6.2836246136351717E-5</v>
      </c>
      <c r="UI81" s="46">
        <v>567.41049525623191</v>
      </c>
      <c r="UJ81" s="46">
        <v>4.178227054396127E-3</v>
      </c>
      <c r="UK81" s="46">
        <v>8.5444172379527428E-8</v>
      </c>
      <c r="UL81" s="46">
        <v>1.2299979912019988E-52</v>
      </c>
      <c r="UM81" s="46">
        <v>1.7661508435462528E-3</v>
      </c>
      <c r="UN81" s="46">
        <v>1300.3194732745387</v>
      </c>
      <c r="UO81" s="46">
        <v>4.5506020375436525E-8</v>
      </c>
      <c r="UP81" s="46">
        <v>29994.919990901137</v>
      </c>
      <c r="UQ81" s="46">
        <v>6.6408859660383865E-8</v>
      </c>
      <c r="UR81" s="46">
        <v>91.560856726112007</v>
      </c>
      <c r="US81" s="46">
        <v>3.0413049622102742E-9</v>
      </c>
      <c r="UT81" s="46">
        <v>59736.973483967209</v>
      </c>
      <c r="UU81" s="46">
        <v>1075.8193624926773</v>
      </c>
      <c r="UV81" s="46">
        <v>8.7543242121452237E-12</v>
      </c>
      <c r="UW81" s="46">
        <v>8.1321047030423685E-3</v>
      </c>
      <c r="UX81" s="46">
        <v>6.8070402461061574E-31</v>
      </c>
      <c r="UY81" s="46">
        <v>8.5656505101021112E-10</v>
      </c>
      <c r="UZ81" s="46">
        <v>3.239060811591945E-20</v>
      </c>
      <c r="VA81" s="46">
        <v>79581.082821400865</v>
      </c>
      <c r="VB81" s="46">
        <v>1.2331671103115125E-7</v>
      </c>
      <c r="VC81" s="46">
        <v>1.2286794550912337E-12</v>
      </c>
      <c r="VD81" s="46">
        <v>25.571471526509647</v>
      </c>
      <c r="VE81" s="46">
        <v>1.7406843940052559E-10</v>
      </c>
      <c r="VF81" s="46">
        <v>4.2082628514889851E-23</v>
      </c>
      <c r="VG81" s="46">
        <v>0.80128318356073625</v>
      </c>
      <c r="VH81" s="46">
        <v>3.4844392440895934E-15</v>
      </c>
      <c r="VI81" s="46">
        <v>1.7781814275817632E-18</v>
      </c>
      <c r="VJ81" s="46">
        <v>84.429714246139199</v>
      </c>
      <c r="VK81" s="46">
        <v>2.0151167501496931E-6</v>
      </c>
      <c r="VL81" s="46">
        <v>1.934146587151443E-28</v>
      </c>
      <c r="VM81" s="46">
        <v>4.3997007403551071E-12</v>
      </c>
      <c r="VN81" s="46">
        <v>9.4740634230079959</v>
      </c>
      <c r="VO81" s="46">
        <v>2.4533753488540873E-77</v>
      </c>
      <c r="VP81" s="46">
        <v>1.5593978325810715E-3</v>
      </c>
      <c r="VQ81" s="46">
        <v>49087.174136537193</v>
      </c>
      <c r="VR81" s="46">
        <v>8.3099074327378752E-41</v>
      </c>
      <c r="VS81" s="46">
        <v>8.4169334667331519</v>
      </c>
      <c r="VT81" s="46">
        <v>0.18901630946391335</v>
      </c>
      <c r="VU81" s="46">
        <v>3.0992726913046516E-25</v>
      </c>
      <c r="VV81" s="46">
        <v>3.1305901045950777E-8</v>
      </c>
      <c r="VW81" s="46">
        <v>5.6455028580048585E-26</v>
      </c>
      <c r="VX81" s="46">
        <v>1.7533703020312333E-15</v>
      </c>
      <c r="VY81" s="46">
        <v>1.5982307092961593E-14</v>
      </c>
      <c r="VZ81" s="46">
        <v>6.0235714557826793E-7</v>
      </c>
      <c r="WA81" s="46">
        <v>8358.0707231409888</v>
      </c>
      <c r="WB81" s="46">
        <v>7.4774472718475664E-5</v>
      </c>
      <c r="WC81" s="46">
        <v>57431.241350668111</v>
      </c>
      <c r="WD81" s="46">
        <v>2.5843580511441074E-18</v>
      </c>
      <c r="WE81" s="46">
        <v>2.3161538540527994E-6</v>
      </c>
      <c r="WF81" s="46">
        <v>1.0963891852937526E-4</v>
      </c>
      <c r="WG81" s="46">
        <v>8.1177087353709376E-48</v>
      </c>
      <c r="WH81" s="46">
        <v>33526.131737658747</v>
      </c>
      <c r="WI81" s="46">
        <v>0.14799132287738415</v>
      </c>
      <c r="WJ81" s="46">
        <v>4.6590355533694257E-24</v>
      </c>
      <c r="WK81" s="46">
        <v>62396.163475822395</v>
      </c>
      <c r="WL81" s="46">
        <v>1.9437329435139871E-29</v>
      </c>
      <c r="WM81" s="46">
        <v>1.5406140564132888E-2</v>
      </c>
      <c r="WN81" s="46">
        <v>2.0262329469325554E-20</v>
      </c>
      <c r="WO81" s="46">
        <v>7.0512751967643508E-11</v>
      </c>
      <c r="WP81" s="46">
        <v>0.1010969960877898</v>
      </c>
      <c r="WQ81" s="46">
        <v>1.1571085479857722E-35</v>
      </c>
      <c r="WR81" s="46">
        <v>109.34013202499526</v>
      </c>
      <c r="WS81" s="46">
        <v>521.17502372622062</v>
      </c>
      <c r="WT81" s="46">
        <v>4.8904143471035323E-5</v>
      </c>
      <c r="WU81" s="46">
        <v>19.703689321223486</v>
      </c>
      <c r="WV81" s="46">
        <v>8.6913478943666998E-31</v>
      </c>
      <c r="WW81" s="46">
        <v>7.9819322425848001E-29</v>
      </c>
      <c r="WX81" s="46">
        <v>3.9332335593221968E-8</v>
      </c>
      <c r="WY81" s="46">
        <v>8.1644556682285533E-28</v>
      </c>
      <c r="WZ81" s="46">
        <v>8.245462007342168E-36</v>
      </c>
      <c r="XA81" s="46">
        <v>5.4214150521773947E-14</v>
      </c>
      <c r="XB81" s="46">
        <v>731.70356954116733</v>
      </c>
      <c r="XC81" s="46">
        <v>9.9034905323985448E-16</v>
      </c>
      <c r="XD81" s="46">
        <v>2.0466667685732967</v>
      </c>
      <c r="XE81" s="46">
        <v>6.8862479411490712E-7</v>
      </c>
      <c r="XF81" s="46">
        <v>7.7631402825055692E-13</v>
      </c>
      <c r="XG81" s="46">
        <v>6.4064149243845201E-24</v>
      </c>
      <c r="XH81" s="46">
        <v>4.3780912015863816E-9</v>
      </c>
      <c r="XI81" s="46">
        <v>1.4545566988177877E-4</v>
      </c>
      <c r="XJ81" s="46">
        <v>10018.692795192304</v>
      </c>
      <c r="XK81" s="46">
        <v>9.576012024185368E-31</v>
      </c>
      <c r="XL81" s="46">
        <v>4.1809975761007646E-4</v>
      </c>
      <c r="XM81" s="46">
        <v>2.1388296787552205E-12</v>
      </c>
      <c r="XN81" s="46">
        <v>6.6504449063201044E-39</v>
      </c>
      <c r="XO81" s="46">
        <v>2.9313995688482983E-8</v>
      </c>
      <c r="XP81" s="46">
        <v>8.2514728160244493E-5</v>
      </c>
      <c r="XQ81" s="46">
        <v>324.02879607413547</v>
      </c>
      <c r="XR81" s="46">
        <v>2.7148282111518538E-5</v>
      </c>
      <c r="XS81" s="46">
        <v>2.0806602503354693E-8</v>
      </c>
      <c r="XT81" s="46">
        <v>6.8558158467788024</v>
      </c>
      <c r="XU81" s="46">
        <v>2008.3575342264585</v>
      </c>
      <c r="XV81" s="46">
        <v>2.9552202464874808E-2</v>
      </c>
      <c r="XW81" s="46">
        <v>8.1212159849187928E-4</v>
      </c>
      <c r="XX81" s="46">
        <v>1.2115971976246102E-42</v>
      </c>
      <c r="XY81" s="46">
        <v>6129.6891343620182</v>
      </c>
      <c r="XZ81" s="46">
        <v>4539.7720492557528</v>
      </c>
      <c r="YA81" s="46">
        <v>129726.59890256541</v>
      </c>
      <c r="YB81" s="46">
        <v>1.3283566832542156E-7</v>
      </c>
      <c r="YC81" s="46">
        <v>1.2791594253944278E-39</v>
      </c>
      <c r="YD81" s="46">
        <v>0.2695008654716769</v>
      </c>
      <c r="YE81" s="46">
        <v>5.170268393080743E-28</v>
      </c>
      <c r="YF81" s="46">
        <v>1889.111611379572</v>
      </c>
      <c r="YG81" s="46">
        <v>7.7591922949632E-5</v>
      </c>
      <c r="YH81" s="46">
        <v>7.2663472527381696</v>
      </c>
      <c r="YI81" s="46">
        <v>1.7585462130888061E-7</v>
      </c>
      <c r="YJ81" s="46">
        <v>4.6977382619981089E-30</v>
      </c>
      <c r="YK81" s="46">
        <v>2.6318879031197086E-43</v>
      </c>
      <c r="YL81" s="46">
        <v>735899.12058688968</v>
      </c>
      <c r="YM81" s="46">
        <v>15.210320855559132</v>
      </c>
      <c r="YN81" s="46">
        <v>871978.81845655374</v>
      </c>
      <c r="YO81" s="46">
        <v>5.1427834490707067E-18</v>
      </c>
      <c r="YP81" s="46">
        <v>1.7640431417412621E-23</v>
      </c>
      <c r="YQ81" s="46">
        <v>5.0204926679148871E-4</v>
      </c>
      <c r="YR81" s="46">
        <v>340099.26386341179</v>
      </c>
      <c r="YS81" s="46">
        <v>7.6622388660254167E-12</v>
      </c>
      <c r="YT81" s="46">
        <v>1175348.2761366207</v>
      </c>
      <c r="YU81" s="46">
        <v>2.3148889377369515</v>
      </c>
      <c r="YV81" s="46">
        <v>3.5686814378302262E-2</v>
      </c>
      <c r="YW81" s="46">
        <v>3.9831855327977125E-8</v>
      </c>
      <c r="YX81" s="46">
        <v>858122.75587173156</v>
      </c>
      <c r="YY81" s="46">
        <v>8.2422093591562087E-20</v>
      </c>
      <c r="YZ81" s="46">
        <v>51774.815667345283</v>
      </c>
      <c r="ZA81" s="46">
        <v>3.0654615879730602E-15</v>
      </c>
      <c r="ZB81" s="46">
        <v>4.9491845809775203E-10</v>
      </c>
      <c r="ZC81" s="46">
        <v>0.31044275393019954</v>
      </c>
      <c r="ZD81" s="46">
        <v>1.8050644446415566E-21</v>
      </c>
      <c r="ZE81" s="46">
        <v>12642.342505988725</v>
      </c>
      <c r="ZF81" s="46">
        <v>1.2049330118977273E-2</v>
      </c>
      <c r="ZG81" s="46">
        <v>12354.894554695791</v>
      </c>
      <c r="ZH81" s="46">
        <v>178763.75834061639</v>
      </c>
      <c r="ZI81" s="46">
        <v>1.2601548462626199E-11</v>
      </c>
      <c r="ZJ81" s="46">
        <v>3.2484497205058617E-24</v>
      </c>
      <c r="ZK81" s="46">
        <v>1628.9597037852845</v>
      </c>
      <c r="ZL81" s="46">
        <v>1.4699613795103036E-4</v>
      </c>
      <c r="ZM81" s="46">
        <v>0.25097733952783169</v>
      </c>
      <c r="ZN81" s="46">
        <v>1.4326660092255526E-8</v>
      </c>
      <c r="ZO81" s="46">
        <v>2.4593407386849533</v>
      </c>
      <c r="ZP81" s="46">
        <v>1.7643364322896956E-10</v>
      </c>
      <c r="ZQ81" s="46">
        <v>3.2179839269556905E-19</v>
      </c>
      <c r="ZR81" s="46">
        <v>2385.4526108718883</v>
      </c>
      <c r="ZS81" s="46">
        <v>2.3295500397568664E-13</v>
      </c>
      <c r="ZT81" s="46">
        <v>799428.85417393688</v>
      </c>
      <c r="ZU81" s="46">
        <v>3.1133599476085154E-23</v>
      </c>
      <c r="ZV81" s="46">
        <v>5.1888951084860238E-4</v>
      </c>
      <c r="ZW81" s="46">
        <v>75.49984319801537</v>
      </c>
      <c r="ZX81" s="46">
        <v>1.3012547494620631E-23</v>
      </c>
      <c r="ZY81" s="46">
        <v>1.5853077700873564E-15</v>
      </c>
      <c r="ZZ81" s="46">
        <v>1261.4916641843549</v>
      </c>
      <c r="AAA81" s="46">
        <v>2.006403894128528E-8</v>
      </c>
      <c r="AAB81" s="46">
        <v>289330.15550487989</v>
      </c>
      <c r="AAC81" s="46">
        <v>1247.3037439188156</v>
      </c>
      <c r="AAD81" s="46">
        <v>1.5591046071365053E-14</v>
      </c>
      <c r="AAE81" s="46">
        <v>1526.3034251929178</v>
      </c>
      <c r="AAF81" s="46">
        <v>0.57022831793333206</v>
      </c>
      <c r="AAG81" s="46">
        <v>9.4012147975790646E-38</v>
      </c>
      <c r="AAH81" s="46">
        <v>5441.3490484312915</v>
      </c>
      <c r="AAI81" s="46">
        <v>1.6998336032787603E-9</v>
      </c>
      <c r="AAJ81" s="46">
        <v>2.1238721096964275E-12</v>
      </c>
      <c r="AAK81" s="46">
        <v>2.705372628413631E-4</v>
      </c>
      <c r="AAL81" s="46">
        <v>1.4137870906453061E-5</v>
      </c>
      <c r="AAM81" s="46">
        <v>6.0683767544355778</v>
      </c>
      <c r="AAN81" s="46">
        <v>169956.97046821777</v>
      </c>
      <c r="AAO81" s="46">
        <v>45496.249998889696</v>
      </c>
      <c r="AAP81" s="46">
        <v>2.7643806848648946E-2</v>
      </c>
      <c r="AAQ81" s="46">
        <v>33.892400694691545</v>
      </c>
      <c r="AAR81" s="46">
        <v>38651.96826022445</v>
      </c>
      <c r="AAS81" s="46">
        <v>2.2193546100901597E-33</v>
      </c>
      <c r="AAT81" s="46">
        <v>3.216698628227076E-17</v>
      </c>
      <c r="AAU81" s="46">
        <v>155.89938988912033</v>
      </c>
      <c r="AAV81" s="46">
        <v>9.8316597470362055E-10</v>
      </c>
      <c r="AAW81" s="46">
        <v>4.5172133481455106E-13</v>
      </c>
      <c r="AAX81" s="46">
        <v>1.9520781776166632E-30</v>
      </c>
      <c r="AAY81" s="46">
        <v>8369.3754646209072</v>
      </c>
      <c r="AAZ81" s="46">
        <v>5.1557897932276489E-20</v>
      </c>
      <c r="ABA81" s="46">
        <v>79.631464702059262</v>
      </c>
      <c r="ABB81" s="46">
        <v>8.5925202820839622E-22</v>
      </c>
      <c r="ABC81" s="46">
        <v>6.2015746631865839E-5</v>
      </c>
      <c r="ABD81" s="46">
        <v>1187247.6786451261</v>
      </c>
      <c r="ABE81" s="46">
        <v>5.8147498172483726E-9</v>
      </c>
      <c r="ABF81" s="46">
        <v>6.8649915456656986E-14</v>
      </c>
      <c r="ABG81" s="46">
        <v>1.518354959072863E-6</v>
      </c>
      <c r="ABH81" s="46">
        <v>2.0240835547067878E-3</v>
      </c>
      <c r="ABI81" s="46">
        <v>323.72397977869412</v>
      </c>
      <c r="ABJ81" s="46">
        <v>1.1599319966740417E-25</v>
      </c>
      <c r="ABK81" s="46">
        <v>98923.954659434414</v>
      </c>
      <c r="ABL81" s="46">
        <v>6.0830112864040083E-16</v>
      </c>
      <c r="ABM81" s="46">
        <v>8.5051398150846197E-3</v>
      </c>
      <c r="ABN81" s="46">
        <v>7.5434114984175911E-6</v>
      </c>
      <c r="ABO81" s="46">
        <v>1197027.6112521591</v>
      </c>
      <c r="ABP81" s="46">
        <v>286774.04818973108</v>
      </c>
      <c r="ABQ81" s="46">
        <v>4677.2998739938421</v>
      </c>
      <c r="ABR81" s="46">
        <v>5.280495184795302E-3</v>
      </c>
      <c r="ABS81" s="46">
        <v>1.5442424124869117E-19</v>
      </c>
      <c r="ABT81" s="46">
        <v>3.3903720231389797E-18</v>
      </c>
      <c r="ABU81" s="46">
        <v>427254.98674461164</v>
      </c>
      <c r="ABV81" s="46">
        <v>28136.282925950272</v>
      </c>
      <c r="ABW81" s="46">
        <v>4.2705926222826234E-9</v>
      </c>
      <c r="ABX81" s="46">
        <v>8.9468448172670319E-10</v>
      </c>
      <c r="ABY81" s="46">
        <v>1.1021738254327212E-2</v>
      </c>
      <c r="ABZ81" s="46">
        <v>4.6688140698316607E-30</v>
      </c>
      <c r="ACA81" s="46">
        <v>358155.41669086093</v>
      </c>
      <c r="ACB81" s="46">
        <v>2.3944741494420941E-12</v>
      </c>
      <c r="ACC81" s="46">
        <v>7680.6106999248623</v>
      </c>
      <c r="ACD81" s="46">
        <v>1.8910711887865476E-21</v>
      </c>
      <c r="ACE81" s="46">
        <v>2.7376616379095301E-15</v>
      </c>
      <c r="ACF81" s="46">
        <v>5.7787596426462218E-17</v>
      </c>
      <c r="ACG81" s="46">
        <v>5.266221942421814E-36</v>
      </c>
      <c r="ACH81" s="46">
        <v>134224.32182880174</v>
      </c>
      <c r="ACI81" s="46">
        <v>2.8665656277654018E-40</v>
      </c>
      <c r="ACJ81" s="46">
        <v>5.8561099454746524</v>
      </c>
      <c r="ACK81" s="46">
        <v>4.1746759982729809E-15</v>
      </c>
      <c r="ACL81" s="46">
        <v>159.85213782683363</v>
      </c>
      <c r="ACM81" s="46">
        <v>0.10700350321939932</v>
      </c>
      <c r="ACN81" s="46">
        <v>3.4722314544860372E-46</v>
      </c>
      <c r="ACO81" s="46">
        <v>1.0314340874442927E-10</v>
      </c>
      <c r="ACP81" s="46">
        <v>2.8896617595979595E-5</v>
      </c>
      <c r="ACQ81" s="46">
        <v>343.24951222711445</v>
      </c>
      <c r="ACR81" s="46">
        <v>1652.0027008975489</v>
      </c>
      <c r="ACS81" s="46">
        <v>5.5766902771860583E-2</v>
      </c>
      <c r="ACT81" s="46">
        <v>5.1326680807518912E-11</v>
      </c>
      <c r="ACU81" s="46">
        <v>731.50622361160481</v>
      </c>
      <c r="ACV81" s="46">
        <v>39073.978688536583</v>
      </c>
      <c r="ACW81" s="46">
        <v>150.5449688479502</v>
      </c>
      <c r="ACX81" s="46">
        <v>0.13269097956250198</v>
      </c>
      <c r="ACY81" s="46">
        <v>20141.537230540387</v>
      </c>
      <c r="ACZ81" s="46">
        <v>2.5461662006558476E-45</v>
      </c>
      <c r="ADA81" s="46">
        <v>1.5616987704331733E-6</v>
      </c>
      <c r="ADB81" s="46">
        <v>6.1972651740936451E-4</v>
      </c>
      <c r="ADC81" s="46">
        <v>7.4145093731214852E-4</v>
      </c>
      <c r="ADD81" s="46">
        <v>1.7509587416744353E-19</v>
      </c>
      <c r="ADE81" s="46">
        <v>99550.515093479655</v>
      </c>
      <c r="ADF81" s="46">
        <v>3.0494059675561683E-3</v>
      </c>
      <c r="ADG81" s="46">
        <v>3.7562954666275556E-11</v>
      </c>
      <c r="ADH81" s="46">
        <v>2.1302821740622049E-6</v>
      </c>
      <c r="ADI81" s="46">
        <v>5.8932760616364862E-6</v>
      </c>
      <c r="ADJ81" s="46">
        <v>1.812942351423854E-17</v>
      </c>
      <c r="ADK81" s="46">
        <v>212.96881140033062</v>
      </c>
      <c r="ADL81" s="46">
        <v>3.1129139067939606E-28</v>
      </c>
      <c r="ADM81" s="46">
        <v>249.77244678535089</v>
      </c>
      <c r="ADN81" s="46">
        <v>3.8259320870336082</v>
      </c>
      <c r="ADO81" s="46">
        <v>2.031802124923791E-8</v>
      </c>
      <c r="ADP81" s="46">
        <v>1.8907525438093567E-8</v>
      </c>
      <c r="ADQ81" s="46">
        <v>19.906841361320012</v>
      </c>
      <c r="ADR81" s="46">
        <v>7.3581521254778419</v>
      </c>
      <c r="ADS81" s="46">
        <v>8.4230998193750606E-37</v>
      </c>
      <c r="ADT81" s="46">
        <v>1.2029901791538938E-4</v>
      </c>
      <c r="ADU81" s="46">
        <v>1.3972836238284683E-14</v>
      </c>
      <c r="ADV81" s="46">
        <v>2.5714606487553278</v>
      </c>
      <c r="ADW81" s="46">
        <v>8.5688976236408844E-3</v>
      </c>
      <c r="ADX81" s="46">
        <v>18918.370860285937</v>
      </c>
      <c r="ADY81" s="46">
        <v>1.4185673851927427</v>
      </c>
      <c r="ADZ81" s="46">
        <v>2.1470932739282727E-25</v>
      </c>
      <c r="AEA81" s="46">
        <v>1.0302590824413635E-5</v>
      </c>
      <c r="AEB81" s="46">
        <v>5.2978407892345558</v>
      </c>
      <c r="AEC81" s="46">
        <v>423221.91590512253</v>
      </c>
      <c r="AED81" s="46">
        <v>1.5569205479784926E-13</v>
      </c>
      <c r="AEE81" s="46">
        <v>2.9962086860761016E-25</v>
      </c>
      <c r="AEF81" s="46">
        <v>0.2565229769492266</v>
      </c>
      <c r="AEG81" s="46">
        <v>0.47160823765058174</v>
      </c>
      <c r="AEH81" s="46">
        <v>617123.92666342773</v>
      </c>
      <c r="AEI81" s="46">
        <v>4.8402166942643467E-33</v>
      </c>
      <c r="AEJ81" s="46">
        <v>95618.584404101784</v>
      </c>
      <c r="AEK81" s="46">
        <v>7.9980012207521864E-2</v>
      </c>
      <c r="AEL81" s="46">
        <v>1353.9773188858005</v>
      </c>
      <c r="AEM81" s="46">
        <v>1.7814893483403305E-2</v>
      </c>
      <c r="AEN81" s="46">
        <v>9.0411813892692112E-3</v>
      </c>
      <c r="AEO81" s="46">
        <v>1.4585640068940468E-8</v>
      </c>
      <c r="AEP81" s="46">
        <v>1.2222580481872545E-3</v>
      </c>
      <c r="AEQ81" s="46">
        <v>2.0774626824910758E-5</v>
      </c>
      <c r="AER81" s="46">
        <v>59024.433138704495</v>
      </c>
      <c r="AES81" s="46">
        <v>6.8279141039779105E-3</v>
      </c>
      <c r="AET81" s="46">
        <v>4.053280370071815</v>
      </c>
      <c r="AEU81" s="46">
        <v>4.0634984358395717E-16</v>
      </c>
      <c r="AEV81" s="46">
        <v>4.2139015810567371E-11</v>
      </c>
      <c r="AEW81" s="46">
        <v>3.5109865319818032E-4</v>
      </c>
      <c r="AEX81" s="46">
        <v>3.6610902704437678E-6</v>
      </c>
      <c r="AEY81" s="46">
        <v>5.6854119838772583E-13</v>
      </c>
      <c r="AEZ81" s="46">
        <v>1.3773939872269648E-11</v>
      </c>
      <c r="AFA81" s="46">
        <v>1.9109176877576702E-10</v>
      </c>
      <c r="AFB81" s="46">
        <v>16714.512886515593</v>
      </c>
      <c r="AFC81" s="46">
        <v>0.26386689403717872</v>
      </c>
      <c r="AFD81" s="46">
        <v>24.344629235212693</v>
      </c>
      <c r="AFE81" s="46">
        <v>8.1434839685018249E-38</v>
      </c>
      <c r="AFF81" s="46">
        <v>2.9409240131100089E-20</v>
      </c>
      <c r="AFG81" s="46">
        <v>0.24708425127554606</v>
      </c>
      <c r="AFH81" s="46">
        <v>2.2523435173836754E-14</v>
      </c>
      <c r="AFI81" s="46">
        <v>6.7773527669056618E-33</v>
      </c>
      <c r="AFJ81" s="46">
        <v>1.3489834148023154E-6</v>
      </c>
      <c r="AFK81" s="46">
        <v>2.0073915566079238E-28</v>
      </c>
      <c r="AFL81" s="46">
        <v>8.2921533384347679E-13</v>
      </c>
      <c r="AFM81" s="46">
        <v>44719.235215113935</v>
      </c>
      <c r="AFN81" s="46">
        <v>4.7561989056142658E-5</v>
      </c>
      <c r="AFO81" s="46">
        <v>0.71922540840473281</v>
      </c>
      <c r="AFP81" s="46">
        <v>1650.9409297940015</v>
      </c>
      <c r="AFQ81" s="46">
        <v>7.8738910906802408E-36</v>
      </c>
      <c r="AFR81" s="46">
        <v>7.2880006643927233E-53</v>
      </c>
      <c r="AFS81" s="46">
        <v>5.6537155288494664E-16</v>
      </c>
      <c r="AFT81" s="46">
        <v>201.90914385115411</v>
      </c>
      <c r="AFU81" s="46">
        <v>3.8651261263670105E-10</v>
      </c>
      <c r="AFV81" s="46">
        <v>3.5243105300343203E-70</v>
      </c>
      <c r="AFW81" s="46">
        <v>6.6867926258147982E-83</v>
      </c>
      <c r="AFX81" s="46">
        <v>1.3403277850149381E-4</v>
      </c>
      <c r="AFY81" s="46">
        <v>2.4176303202244126E-16</v>
      </c>
      <c r="AFZ81" s="46">
        <v>9.0929161625094822E-11</v>
      </c>
      <c r="AGA81" s="46">
        <v>9.4326458871032902E-9</v>
      </c>
      <c r="AGB81" s="46">
        <v>2.8333533692379054E-2</v>
      </c>
      <c r="AGC81" s="46">
        <v>1.8887772309465652E-2</v>
      </c>
      <c r="AGD81" s="46">
        <v>2.7910924540162552</v>
      </c>
      <c r="AGE81" s="46">
        <v>4.0810497821078414E-9</v>
      </c>
      <c r="AGF81" s="46">
        <v>963.50787771967623</v>
      </c>
      <c r="AGG81" s="46">
        <v>0.46749054511134808</v>
      </c>
      <c r="AGH81" s="46">
        <v>1.6684215603222983</v>
      </c>
      <c r="AGI81" s="46">
        <v>1.9115519529180515E-21</v>
      </c>
      <c r="AGJ81" s="46">
        <v>5.6920751521819406E-8</v>
      </c>
      <c r="AGK81" s="46">
        <v>2.2568303629602667E-19</v>
      </c>
      <c r="AGL81" s="46">
        <v>2.3365036576381391E-14</v>
      </c>
      <c r="AGM81" s="46">
        <v>184865.25831193995</v>
      </c>
      <c r="AGN81" s="46">
        <v>0.48702147049248817</v>
      </c>
      <c r="AGO81" s="46">
        <v>1.3568386955435077E-64</v>
      </c>
      <c r="AGP81" s="46">
        <v>2.9497609177992143E-8</v>
      </c>
      <c r="AGQ81" s="46">
        <v>455309.29226061568</v>
      </c>
      <c r="AGR81" s="46">
        <v>1.7539049094736428E-3</v>
      </c>
      <c r="AGS81" s="46">
        <v>0.16747628467039311</v>
      </c>
      <c r="AGT81" s="46">
        <v>10446.535605119563</v>
      </c>
      <c r="AGU81" s="46">
        <v>65785.518492300107</v>
      </c>
      <c r="AGV81" s="46">
        <v>54925.533826463601</v>
      </c>
      <c r="AGW81" s="46">
        <v>3.5779403640708232E-19</v>
      </c>
      <c r="AGX81" s="46">
        <v>9.0469284789841294E-6</v>
      </c>
      <c r="AGY81" s="46">
        <v>8.4084376715501085E-7</v>
      </c>
      <c r="AGZ81" s="46">
        <v>6.5719893407487134E-3</v>
      </c>
      <c r="AHA81" s="46">
        <v>92.232574057992437</v>
      </c>
      <c r="AHB81" s="46">
        <v>7.2536457117115816E-8</v>
      </c>
      <c r="AHC81" s="46">
        <v>1.662217124002185E-71</v>
      </c>
      <c r="AHD81" s="46">
        <v>127548.41108274255</v>
      </c>
      <c r="AHE81" s="46">
        <v>1.511497835553455</v>
      </c>
      <c r="AHF81" s="46">
        <v>67124.361310763721</v>
      </c>
      <c r="AHG81" s="46">
        <v>1288822.0066534362</v>
      </c>
      <c r="AHH81" s="46">
        <v>20.280529089016678</v>
      </c>
      <c r="AHI81" s="46">
        <v>1.6822290550629758E-11</v>
      </c>
      <c r="AHJ81" s="46">
        <v>2.9413018835017815E-23</v>
      </c>
      <c r="AHK81" s="46">
        <v>594717.25600845867</v>
      </c>
      <c r="AHL81" s="46">
        <v>1629400.261900862</v>
      </c>
      <c r="AHM81" s="46">
        <v>1.5670908693789829E-34</v>
      </c>
      <c r="AHN81" s="46">
        <v>9.0880239297545723E-11</v>
      </c>
      <c r="AHO81" s="46">
        <v>2.7226143643620513E-11</v>
      </c>
      <c r="AHP81" s="46">
        <v>2.9381363649430294E-6</v>
      </c>
      <c r="AHQ81" s="46">
        <v>6.7925956154452546E-6</v>
      </c>
      <c r="AHR81" s="46">
        <v>1.8302381316153408E-21</v>
      </c>
      <c r="AHS81" s="46">
        <v>1.2567660190973409E-39</v>
      </c>
      <c r="AHT81" s="46">
        <v>11811.489400823168</v>
      </c>
      <c r="AHU81" s="46">
        <v>2.4989241094391672</v>
      </c>
      <c r="AHV81" s="46">
        <v>1.9986936891144997E-7</v>
      </c>
      <c r="AHW81" s="46">
        <v>12167.415668202184</v>
      </c>
      <c r="AHX81" s="46">
        <v>115130.29333740621</v>
      </c>
      <c r="AHY81" s="46">
        <v>3.9443090609256374E-17</v>
      </c>
      <c r="AHZ81" s="46">
        <v>14443.454836938388</v>
      </c>
      <c r="AIA81" s="46">
        <v>2.1898052632363192E-4</v>
      </c>
      <c r="AIB81" s="46">
        <v>4.6508141098660997E-17</v>
      </c>
      <c r="AIC81" s="46">
        <v>35386.684435783623</v>
      </c>
      <c r="AID81" s="46">
        <v>3.9768727786590043E-7</v>
      </c>
      <c r="AIE81" s="46">
        <v>2.0612687132764833E-10</v>
      </c>
      <c r="AIF81" s="46">
        <v>8.9119646271195642E-5</v>
      </c>
      <c r="AIG81" s="46">
        <v>1629265.3250937785</v>
      </c>
      <c r="AIH81" s="46">
        <v>1.5097405947889133E-4</v>
      </c>
      <c r="AII81" s="46">
        <v>2.1105655581857286E-23</v>
      </c>
      <c r="AIJ81" s="46">
        <v>9.072945394421105E-18</v>
      </c>
      <c r="AIK81" s="46">
        <v>350.2088329217861</v>
      </c>
      <c r="AIL81" s="46">
        <v>8.3510215790682594</v>
      </c>
      <c r="AIM81" s="46">
        <v>1.4136280445783974E-16</v>
      </c>
      <c r="AIN81" s="46">
        <v>6.2890234314017413E-16</v>
      </c>
      <c r="AIO81" s="46">
        <v>1.6165286634341507E-25</v>
      </c>
      <c r="AIP81" s="46">
        <v>0.38871275968401103</v>
      </c>
      <c r="AIQ81" s="46">
        <v>59.860197926910566</v>
      </c>
      <c r="AIR81" s="46">
        <v>175630.43361976306</v>
      </c>
      <c r="AIS81" s="46">
        <v>5.8115979111615049E-4</v>
      </c>
      <c r="AIT81" s="46">
        <v>3.5349680881599797E-22</v>
      </c>
      <c r="AIU81" s="46">
        <v>3.0559389293097357E-14</v>
      </c>
      <c r="AIV81" s="46">
        <v>4.937067563817043E-8</v>
      </c>
      <c r="AIW81" s="46">
        <v>7.6479865303086505E-13</v>
      </c>
      <c r="AIX81" s="46">
        <v>1.2291125444399329</v>
      </c>
      <c r="AIY81" s="46">
        <v>0.14589774974154116</v>
      </c>
      <c r="AIZ81" s="46">
        <v>402991.94590081047</v>
      </c>
      <c r="AJA81" s="46">
        <v>564791.26762828778</v>
      </c>
      <c r="AJB81" s="46">
        <v>555.9974568129428</v>
      </c>
      <c r="AJC81" s="46">
        <v>493784.5281408364</v>
      </c>
      <c r="AJD81" s="46">
        <v>453386.87552510522</v>
      </c>
      <c r="AJE81" s="46">
        <v>1.354605530941336E-30</v>
      </c>
      <c r="AJF81" s="46">
        <v>1.6218548704365962E-12</v>
      </c>
      <c r="AJG81" s="46">
        <v>5.6734168298358318E-27</v>
      </c>
      <c r="AJH81" s="46">
        <v>452.41691104148617</v>
      </c>
      <c r="AJI81" s="46">
        <v>1.0671757488935261E-31</v>
      </c>
      <c r="AJJ81" s="46">
        <v>7.4619736523480555E-20</v>
      </c>
      <c r="AJK81" s="46">
        <v>1.4488811705764003E-27</v>
      </c>
      <c r="AJL81" s="46">
        <v>2.9331890833597882E-29</v>
      </c>
      <c r="AJM81" s="46">
        <v>1.3637755225669526E-4</v>
      </c>
      <c r="AJN81" s="46">
        <v>2.1437855975041797E-29</v>
      </c>
      <c r="AJO81" s="46">
        <v>1.2398092584364423E-35</v>
      </c>
      <c r="AJP81" s="46">
        <v>5.6596460366686448E-9</v>
      </c>
      <c r="AJQ81" s="46">
        <v>2.7072003056903632E-5</v>
      </c>
      <c r="AJR81" s="46">
        <v>758754.81612505764</v>
      </c>
      <c r="AJS81" s="46">
        <v>4.1984571695879053E-16</v>
      </c>
      <c r="AJT81" s="46">
        <v>2.7669236076505639</v>
      </c>
      <c r="AJU81" s="46">
        <v>1.3208008901144329E-7</v>
      </c>
      <c r="AJV81" s="46">
        <v>199987.97242176818</v>
      </c>
      <c r="AJW81" s="46">
        <v>1.2666175041864171E-10</v>
      </c>
      <c r="AJX81" s="46">
        <v>0.52411537018858134</v>
      </c>
      <c r="AJY81" s="46">
        <v>107229.83743094151</v>
      </c>
      <c r="AJZ81" s="46">
        <v>1.5094215887017912E-7</v>
      </c>
      <c r="AKA81" s="46">
        <v>3.8585599232887576E-23</v>
      </c>
      <c r="AKB81" s="46">
        <v>353.76587494765465</v>
      </c>
      <c r="AKC81" s="46">
        <v>1.7170408109138589E-33</v>
      </c>
      <c r="AKD81" s="46">
        <v>1.0550279353214284E-3</v>
      </c>
      <c r="AKE81" s="46">
        <v>5.2992643447259027E-12</v>
      </c>
      <c r="AKF81" s="46">
        <v>381651.47986461874</v>
      </c>
      <c r="AKG81" s="46">
        <v>996.71079252529626</v>
      </c>
      <c r="AKH81" s="46">
        <v>708.82342490629514</v>
      </c>
      <c r="AKI81" s="46">
        <v>2.4408750335109908E-7</v>
      </c>
      <c r="AKJ81" s="46">
        <v>4.3404483949568217E-19</v>
      </c>
      <c r="AKK81" s="46">
        <v>0.53786488758434325</v>
      </c>
      <c r="AKL81" s="46">
        <v>94314.456477611326</v>
      </c>
      <c r="AKM81" s="46">
        <v>2.7122754786135351E-9</v>
      </c>
      <c r="AKN81" s="46">
        <v>0.42678679872249164</v>
      </c>
      <c r="AKO81" s="46">
        <v>1.3727199611762138</v>
      </c>
      <c r="AKP81" s="46">
        <v>3.5388007936466002E-62</v>
      </c>
      <c r="AKQ81" s="46">
        <v>35390.687571540329</v>
      </c>
      <c r="AKR81" s="46">
        <v>32645.296600169506</v>
      </c>
      <c r="AKS81" s="46">
        <v>2.0401283366860063</v>
      </c>
      <c r="AKT81" s="46">
        <v>327874.21968154807</v>
      </c>
      <c r="AKU81" s="46">
        <v>5.1958616561593183E-7</v>
      </c>
      <c r="AKV81" s="46">
        <v>6.8275189228855722E-6</v>
      </c>
      <c r="AKW81" s="46">
        <v>2.7119312709027059</v>
      </c>
      <c r="AKX81" s="46">
        <v>1.4052782453132387E-47</v>
      </c>
      <c r="AKY81" s="46">
        <v>1.2247877082606593E-20</v>
      </c>
      <c r="AKZ81" s="46">
        <v>9.2101650208225288E-3</v>
      </c>
      <c r="ALA81" s="46">
        <v>2.2439351858219082E-2</v>
      </c>
      <c r="ALB81" s="46">
        <v>3089.7724513702797</v>
      </c>
      <c r="ALC81" s="46">
        <v>1.608182846903228E-7</v>
      </c>
      <c r="ALD81" s="46">
        <v>2.4032768109045162E-22</v>
      </c>
      <c r="ALE81" s="46">
        <v>2.2987009958436356E-21</v>
      </c>
      <c r="ALF81" s="46">
        <v>2.1118617312900167E-8</v>
      </c>
      <c r="ALG81" s="46">
        <v>1.2116330973423637E-25</v>
      </c>
      <c r="ALH81" s="46">
        <v>9.7368933547403842E-26</v>
      </c>
      <c r="ALI81" s="46">
        <v>7.6368402301296108E-17</v>
      </c>
      <c r="ALJ81" s="46">
        <v>210.67539885232628</v>
      </c>
      <c r="ALK81" s="46">
        <v>40006.440169398978</v>
      </c>
      <c r="ALL81" s="46">
        <v>3.005950625437256E-31</v>
      </c>
      <c r="ALM81" s="46">
        <v>22.520409168996125</v>
      </c>
      <c r="ALN81" s="46">
        <v>1.3493560624478938E-8</v>
      </c>
      <c r="ALO81" s="46">
        <v>6.4143976719155915E-24</v>
      </c>
      <c r="ALP81" s="46">
        <v>1.0225220627303277E-12</v>
      </c>
      <c r="ALQ81" s="46">
        <v>5.5758309636106242E-4</v>
      </c>
      <c r="ALR81" s="46">
        <v>187729.3378826972</v>
      </c>
      <c r="ALS81" s="46">
        <v>1660.2341728067711</v>
      </c>
      <c r="ALT81" s="46">
        <v>1.5459379985153369E-3</v>
      </c>
      <c r="ALU81" s="46">
        <v>6.5157231067485663E-18</v>
      </c>
      <c r="ALV81" s="46">
        <v>8833.1584223769005</v>
      </c>
      <c r="ALW81" s="46">
        <v>1.8613513451444832E-7</v>
      </c>
      <c r="ALX81" s="46">
        <v>58891.056581718236</v>
      </c>
      <c r="ALY81" s="46">
        <v>12870.505793647259</v>
      </c>
      <c r="ALZ81" s="46">
        <v>42929.291541667611</v>
      </c>
      <c r="AMA81" s="46">
        <v>1.1658159680017601E-4</v>
      </c>
      <c r="AMB81" s="46">
        <v>7.3914791341240704E-14</v>
      </c>
      <c r="AMC81" s="46">
        <v>5.4136150090636763E-24</v>
      </c>
      <c r="AMD81" s="46">
        <v>2.3899686178550642E-18</v>
      </c>
      <c r="AME81" s="46">
        <v>3.995133147095941E-6</v>
      </c>
      <c r="AMF81" s="46">
        <v>6.8324805752336308E-38</v>
      </c>
      <c r="AMG81" s="46">
        <v>9.0236660513839722E-30</v>
      </c>
      <c r="AMH81" s="46">
        <v>0.32913892648876292</v>
      </c>
      <c r="AMI81" s="46">
        <v>8.5727774294736456E-5</v>
      </c>
      <c r="AMJ81" s="46">
        <v>3.4352359774374185E-22</v>
      </c>
      <c r="AMK81" s="46">
        <v>2.9601477677646186E-9</v>
      </c>
      <c r="AML81" s="46">
        <v>8.2068007255937675E-10</v>
      </c>
      <c r="AMM81" s="46">
        <v>449056.06113984971</v>
      </c>
      <c r="AMN81" s="46">
        <v>9.2487518436415529E-24</v>
      </c>
      <c r="AMO81" s="46">
        <v>2.6750555903604389E-3</v>
      </c>
      <c r="AMP81" s="46">
        <v>0.86197149942806961</v>
      </c>
      <c r="AMQ81" s="46">
        <v>687.75607713681063</v>
      </c>
      <c r="AMR81" s="46">
        <v>24.00049993699556</v>
      </c>
      <c r="AMS81" s="46">
        <v>3349.0506394653567</v>
      </c>
      <c r="AMT81" s="46">
        <v>1.3559582846208478E-62</v>
      </c>
      <c r="AMU81" s="46">
        <v>1.4081707686166645E-10</v>
      </c>
      <c r="AMV81" s="46">
        <v>8.2466969389700777E-7</v>
      </c>
      <c r="AMW81" s="46">
        <v>34964.865897774813</v>
      </c>
      <c r="AMX81" s="46">
        <v>1.0753893284074942E-5</v>
      </c>
      <c r="AMY81" s="46">
        <v>1.087319781232818E-10</v>
      </c>
      <c r="AMZ81" s="46">
        <v>0.17342904947500426</v>
      </c>
      <c r="ANA81" s="46">
        <v>1.0169177820848642E-44</v>
      </c>
      <c r="ANB81" s="46">
        <v>2.4945867572331921E-23</v>
      </c>
      <c r="ANC81" s="46">
        <v>1.2709582751835691E-18</v>
      </c>
      <c r="AND81" s="46">
        <v>8.3636653854129536E-2</v>
      </c>
      <c r="ANE81" s="46">
        <v>6.4307851822503703E-2</v>
      </c>
      <c r="ANF81" s="46">
        <v>1.2099626617492638E-26</v>
      </c>
      <c r="ANG81" s="46">
        <v>4.1710480216999353E-4</v>
      </c>
      <c r="ANH81" s="46">
        <v>5.3583454881590811E-21</v>
      </c>
      <c r="ANI81" s="46">
        <v>1.5957970659619077E-2</v>
      </c>
      <c r="ANJ81" s="46">
        <v>1.4722766096257491E-5</v>
      </c>
      <c r="ANK81" s="46">
        <v>8083.9701617696428</v>
      </c>
      <c r="ANL81" s="46">
        <v>1.172787452310482E-16</v>
      </c>
      <c r="ANM81" s="46">
        <v>1.7941824992675205E-4</v>
      </c>
      <c r="ANN81" s="46">
        <v>0.6376134491462272</v>
      </c>
      <c r="ANO81" s="46">
        <v>12.124901398403743</v>
      </c>
      <c r="ANP81" s="46">
        <v>1035.7826602550513</v>
      </c>
      <c r="ANQ81" s="46">
        <v>0.20725577146656901</v>
      </c>
      <c r="ANR81" s="46">
        <v>1450701.0033737724</v>
      </c>
      <c r="ANS81" s="46">
        <v>2120.6090238017127</v>
      </c>
      <c r="ANT81" s="46">
        <v>4.8093269469286915E-16</v>
      </c>
      <c r="ANU81" s="46">
        <v>3.7645795794809297E-15</v>
      </c>
      <c r="ANV81" s="46">
        <v>0.17297064820302777</v>
      </c>
      <c r="ANW81" s="46">
        <v>5.9377489281667657</v>
      </c>
      <c r="ANX81" s="46">
        <v>8.4139619863548856E-2</v>
      </c>
      <c r="ANY81" s="46">
        <v>2.6895359597608562E-7</v>
      </c>
      <c r="ANZ81" s="46">
        <v>1.0273885133102426E-5</v>
      </c>
      <c r="AOA81" s="46">
        <v>1.827499558831137E-11</v>
      </c>
      <c r="AOB81" s="46">
        <v>2.3488317753134198E-5</v>
      </c>
      <c r="AOC81" s="46">
        <v>818.91569509424266</v>
      </c>
      <c r="AOD81" s="46">
        <v>0.19816902478940707</v>
      </c>
      <c r="AOE81" s="46">
        <v>6.0021458066373998E-16</v>
      </c>
      <c r="AOF81" s="46">
        <v>1518.8197011954708</v>
      </c>
      <c r="AOG81" s="46">
        <v>607.09535668237129</v>
      </c>
      <c r="AOH81" s="46">
        <v>110288.1836772496</v>
      </c>
      <c r="AOI81" s="46">
        <v>239.28870849846018</v>
      </c>
      <c r="AOJ81" s="46">
        <v>5.4550252156939265E-19</v>
      </c>
      <c r="AOK81" s="46">
        <v>395025.67938674532</v>
      </c>
      <c r="AOL81" s="46">
        <v>101.20620987786671</v>
      </c>
      <c r="AOM81" s="46">
        <v>3.1959083209627702E-3</v>
      </c>
      <c r="AON81" s="46">
        <v>1.7371041381913561E-13</v>
      </c>
      <c r="AOO81" s="46">
        <v>0.40744881969125052</v>
      </c>
      <c r="AOP81" s="46">
        <v>2.6082707183328823E-23</v>
      </c>
      <c r="AOQ81" s="46">
        <v>2.1825228162559399E-12</v>
      </c>
      <c r="AOR81" s="46">
        <v>8.8846603827442673E-5</v>
      </c>
      <c r="AOS81" s="46">
        <v>8647.4736084391898</v>
      </c>
      <c r="AOT81" s="46">
        <v>1.5171424249020777E-27</v>
      </c>
      <c r="AOU81" s="46">
        <v>1242.8084260786356</v>
      </c>
      <c r="AOV81" s="46">
        <v>1.5265702544245689E-67</v>
      </c>
      <c r="AOW81" s="46">
        <v>1.6815352312773704E-6</v>
      </c>
      <c r="AOX81" s="46">
        <v>1.1218794725877071E-18</v>
      </c>
      <c r="AOY81" s="46">
        <v>6.2782154665371232E-16</v>
      </c>
      <c r="AOZ81" s="46">
        <v>73085.013735701446</v>
      </c>
      <c r="APA81" s="46">
        <v>2.7173828572448433E-6</v>
      </c>
      <c r="APB81" s="46">
        <v>8.4723486336408076E-11</v>
      </c>
      <c r="APC81" s="46">
        <v>0.11899369718358535</v>
      </c>
      <c r="APD81" s="46">
        <v>1.5571006601529631</v>
      </c>
      <c r="APE81" s="46">
        <v>218.32735298741778</v>
      </c>
      <c r="APF81" s="46">
        <v>48313.869121867938</v>
      </c>
      <c r="APG81" s="46">
        <v>0.10086112624478165</v>
      </c>
      <c r="APH81" s="46">
        <v>3578.1558781467666</v>
      </c>
      <c r="API81" s="46">
        <v>2.6101163625774165E-50</v>
      </c>
      <c r="APJ81" s="46">
        <v>4.1336441351328956E-37</v>
      </c>
      <c r="APK81" s="46">
        <v>2.2969057655405946E-3</v>
      </c>
      <c r="APL81" s="46">
        <v>4.0577825893991059E-59</v>
      </c>
      <c r="APM81" s="46">
        <v>81.485552230506912</v>
      </c>
      <c r="APN81" s="46">
        <v>1.8528319099099613E-10</v>
      </c>
      <c r="APO81" s="46">
        <v>1.4714127193250697</v>
      </c>
      <c r="APP81" s="46">
        <v>1.2351032256994773E-36</v>
      </c>
      <c r="APQ81" s="46">
        <v>10.778325766122576</v>
      </c>
      <c r="APR81" s="46">
        <v>3.1114428234843216E-6</v>
      </c>
      <c r="APS81" s="46">
        <v>0.26101301023018719</v>
      </c>
      <c r="APT81" s="46">
        <v>1.3340428611084617E-4</v>
      </c>
      <c r="APU81" s="46">
        <v>3.4604962938960371E-2</v>
      </c>
      <c r="APV81" s="46">
        <v>4.9110591546601833E-9</v>
      </c>
      <c r="APW81" s="46">
        <v>3.5936189501232643E-11</v>
      </c>
      <c r="APX81" s="46">
        <v>3.5198309841044619E-13</v>
      </c>
      <c r="APY81" s="46">
        <v>87373.581185961535</v>
      </c>
      <c r="APZ81" s="46">
        <v>3.9108991463402223</v>
      </c>
      <c r="AQA81" s="46">
        <v>4239.9706268999953</v>
      </c>
      <c r="AQB81" s="46">
        <v>6.3041191640840895</v>
      </c>
      <c r="AQC81" s="46">
        <v>2.8426681701885146E-28</v>
      </c>
      <c r="AQD81" s="46">
        <v>4.1091255256106012E-26</v>
      </c>
      <c r="AQE81" s="46">
        <v>62.180629693138336</v>
      </c>
      <c r="AQF81" s="46">
        <v>1.1336029184501842E-2</v>
      </c>
      <c r="AQG81" s="46">
        <v>188353.57848383029</v>
      </c>
      <c r="AQH81" s="46">
        <v>1.2340693073396893E-6</v>
      </c>
      <c r="AQI81" s="46">
        <v>5.1370697202823223E-2</v>
      </c>
      <c r="AQJ81" s="46">
        <v>555.89747072339253</v>
      </c>
      <c r="AQK81" s="46">
        <v>1.3230336235924207E-22</v>
      </c>
      <c r="AQL81" s="46">
        <v>8.5062033489347041E-6</v>
      </c>
      <c r="AQM81" s="46">
        <v>108.65571958797445</v>
      </c>
      <c r="AQN81" s="46">
        <v>52855.519980583689</v>
      </c>
      <c r="AQO81" s="46">
        <v>1.7381137598363155E-9</v>
      </c>
      <c r="AQP81" s="46">
        <v>6.5115906290077375E-7</v>
      </c>
      <c r="AQQ81" s="46">
        <v>3.4246895192844863E-12</v>
      </c>
      <c r="AQR81" s="46">
        <v>3.1940548524128477E-23</v>
      </c>
      <c r="AQS81" s="46">
        <v>9.9390133632299746E-20</v>
      </c>
      <c r="AQT81" s="46">
        <v>4.3267150443736732E-3</v>
      </c>
      <c r="AQU81" s="46">
        <v>9.7783566017572107E-8</v>
      </c>
      <c r="AQV81" s="46">
        <v>0.18042816038065282</v>
      </c>
      <c r="AQW81" s="46">
        <v>0.18380718629954235</v>
      </c>
      <c r="AQX81" s="46">
        <v>21967.128310307155</v>
      </c>
      <c r="AQY81" s="46">
        <v>407.07448172304191</v>
      </c>
      <c r="AQZ81" s="46">
        <v>123.42737121212646</v>
      </c>
      <c r="ARA81" s="46">
        <v>36.52641944110821</v>
      </c>
      <c r="ARB81" s="46">
        <v>1.5595404478646901E-11</v>
      </c>
      <c r="ARC81" s="46">
        <v>5.8915538959796247E-6</v>
      </c>
      <c r="ARD81" s="46">
        <v>1157171.2293106322</v>
      </c>
      <c r="ARE81" s="46">
        <v>1.2350042040016669E-5</v>
      </c>
      <c r="ARF81" s="46">
        <v>3.2206026221483576E-60</v>
      </c>
      <c r="ARG81" s="46">
        <v>2583.6074864415791</v>
      </c>
      <c r="ARH81" s="46">
        <v>81.2252062436351</v>
      </c>
      <c r="ARI81" s="46">
        <v>35268.229042888022</v>
      </c>
      <c r="ARJ81" s="46">
        <v>114402.11234583794</v>
      </c>
      <c r="ARK81" s="46">
        <v>11070.825893663325</v>
      </c>
      <c r="ARL81" s="46">
        <v>0.31911571195342064</v>
      </c>
      <c r="ARM81" s="46">
        <v>4.1056838298519381E-5</v>
      </c>
      <c r="ARN81" s="46">
        <v>5.0244363539096663E-2</v>
      </c>
      <c r="ARO81" s="46">
        <v>3.0057336570675752</v>
      </c>
      <c r="ARP81" s="46">
        <v>34584.024064550329</v>
      </c>
      <c r="ARQ81" s="46">
        <v>9234.0069514868774</v>
      </c>
      <c r="ARR81" s="46">
        <v>3.0273661583606576E-11</v>
      </c>
      <c r="ARS81" s="46">
        <v>4.3976776090373166E-14</v>
      </c>
      <c r="ART81" s="46">
        <v>1.8552823951506681E-30</v>
      </c>
      <c r="ARU81" s="46">
        <v>2.0381898892337526E-2</v>
      </c>
      <c r="ARV81" s="46">
        <v>3.143617429795986E-8</v>
      </c>
      <c r="ARW81" s="46">
        <v>8.1469132297892657E-4</v>
      </c>
      <c r="ARX81" s="46">
        <v>1.0596241803535035E-28</v>
      </c>
      <c r="ARY81" s="46">
        <v>1.5246575542099105E-8</v>
      </c>
      <c r="ARZ81" s="46">
        <v>43.861199927503378</v>
      </c>
      <c r="ASA81" s="46">
        <v>1.2500420448999237E-3</v>
      </c>
      <c r="ASB81" s="46">
        <v>2.7608277956452475E-13</v>
      </c>
      <c r="ASC81" s="46">
        <v>1.026148793950006E-4</v>
      </c>
      <c r="ASD81" s="46">
        <v>4.906527622167709</v>
      </c>
      <c r="ASE81" s="46">
        <v>4.4287877370494594E-44</v>
      </c>
      <c r="ASF81" s="46">
        <v>179297.47641883322</v>
      </c>
      <c r="ASG81" s="46">
        <v>2.9616863823013634E-11</v>
      </c>
      <c r="ASH81" s="46">
        <v>3.3881719893715651E-25</v>
      </c>
      <c r="ASI81" s="46">
        <v>8.343356679958724E-16</v>
      </c>
      <c r="ASJ81" s="46">
        <v>4.0755518606280756E-63</v>
      </c>
      <c r="ASK81" s="46">
        <v>3.2517059971643863E-12</v>
      </c>
      <c r="ASL81" s="46">
        <v>278.94929669025515</v>
      </c>
      <c r="ASM81" s="46">
        <v>1004.0645495415561</v>
      </c>
      <c r="ASN81" s="46">
        <v>1.8945248220229352E-32</v>
      </c>
      <c r="ASO81" s="46">
        <v>176.86862584403613</v>
      </c>
      <c r="ASP81" s="46">
        <v>1.2539774408193312E-24</v>
      </c>
      <c r="ASQ81" s="46">
        <v>8.1202988757461607E-5</v>
      </c>
      <c r="ASR81" s="46">
        <v>36990.674910835143</v>
      </c>
      <c r="ASS81" s="46">
        <v>1.4690222151856047E-5</v>
      </c>
      <c r="AST81" s="46">
        <v>24465.018949865989</v>
      </c>
      <c r="ASU81" s="46">
        <v>24719.531222263031</v>
      </c>
      <c r="ASV81" s="46">
        <v>1.4703935095898765E-21</v>
      </c>
      <c r="ASW81" s="46">
        <v>0.30190915336453295</v>
      </c>
      <c r="ASX81" s="46">
        <v>7.5621551792917563</v>
      </c>
      <c r="ASY81" s="46">
        <v>1703.1043678066374</v>
      </c>
      <c r="ASZ81" s="46">
        <v>1.8713290982713329E-5</v>
      </c>
      <c r="ATA81" s="46">
        <v>9.5155040272086197E-2</v>
      </c>
      <c r="ATB81" s="46">
        <v>4.6741598380818879E-14</v>
      </c>
      <c r="ATC81" s="46">
        <v>874.18667045115717</v>
      </c>
      <c r="ATD81" s="46">
        <v>0.47736312872314701</v>
      </c>
      <c r="ATE81" s="46">
        <v>1.9012276184946002E-60</v>
      </c>
      <c r="ATF81" s="46">
        <v>2.5269313743368743E-2</v>
      </c>
      <c r="ATG81" s="46">
        <v>2.2881574430192584E-6</v>
      </c>
      <c r="ATH81" s="46">
        <v>9.5224395989530303E-27</v>
      </c>
      <c r="ATI81" s="46">
        <v>1.0204069580777189E-3</v>
      </c>
      <c r="ATJ81" s="46">
        <v>1.1723651927797408E-6</v>
      </c>
      <c r="ATK81" s="46">
        <v>412438.81352030905</v>
      </c>
      <c r="ATL81" s="46">
        <v>1.5559987625696474</v>
      </c>
      <c r="ATM81" s="46">
        <v>702274.85876717337</v>
      </c>
      <c r="ATN81" s="46">
        <v>3.4943120894263675E-19</v>
      </c>
      <c r="ATO81" s="46">
        <v>374.95772123176295</v>
      </c>
      <c r="ATP81" s="46">
        <v>6.6301192885991793E-19</v>
      </c>
      <c r="ATQ81" s="46">
        <v>8.4138941416391597E-2</v>
      </c>
      <c r="ATR81" s="46">
        <v>1189.9957122440539</v>
      </c>
      <c r="ATS81" s="46">
        <v>7.9445688866965167E-2</v>
      </c>
      <c r="ATT81" s="46">
        <v>573117.34958587436</v>
      </c>
      <c r="ATU81" s="46">
        <v>521.08808009078905</v>
      </c>
      <c r="ATV81" s="46">
        <v>1.3154797460546701E-31</v>
      </c>
      <c r="ATW81" s="46">
        <v>110851.03200184644</v>
      </c>
      <c r="ATX81" s="46">
        <v>16.702496622465979</v>
      </c>
      <c r="ATY81" s="46">
        <v>2.1850822506574598E-16</v>
      </c>
      <c r="ATZ81" s="46">
        <v>1.0463926769788705</v>
      </c>
      <c r="AUA81" s="46">
        <v>6.2171992833074776E-10</v>
      </c>
      <c r="AUB81" s="46">
        <v>1.5579337444032307E-3</v>
      </c>
      <c r="AUC81" s="46">
        <v>4.0228874896416182E-3</v>
      </c>
      <c r="AUD81" s="46">
        <v>8.2932943060014901E-6</v>
      </c>
      <c r="AUE81" s="46">
        <v>1922.1199398496599</v>
      </c>
      <c r="AUF81" s="46">
        <v>41.175692500894243</v>
      </c>
      <c r="AUG81" s="46">
        <v>1.4936300166862109E-3</v>
      </c>
      <c r="AUH81" s="46">
        <v>1.9303741692685204E-25</v>
      </c>
      <c r="AUI81" s="46">
        <v>2.4740071464107517E-17</v>
      </c>
      <c r="AUJ81" s="46">
        <v>1.2099566721824759E-2</v>
      </c>
      <c r="AUK81" s="46">
        <v>2.5935005043789599E-33</v>
      </c>
      <c r="AUL81" s="46">
        <v>4.6524974606763328E-4</v>
      </c>
      <c r="AUM81" s="46">
        <v>5.3654224917627522E-15</v>
      </c>
      <c r="AUN81" s="46">
        <v>1.6254845201598123E-34</v>
      </c>
      <c r="AUO81" s="46">
        <v>2656611.6264686212</v>
      </c>
      <c r="AUP81" s="46">
        <v>21.289627618648794</v>
      </c>
      <c r="AUQ81" s="46">
        <v>1.5280142500203995E-59</v>
      </c>
      <c r="AUR81" s="46">
        <v>1507525.1401234539</v>
      </c>
      <c r="AUS81" s="46">
        <v>7996.9959614912077</v>
      </c>
      <c r="AUT81" s="46">
        <v>2.9627673613372845</v>
      </c>
      <c r="AUU81" s="46">
        <v>157802.52566648618</v>
      </c>
      <c r="AUV81" s="46">
        <v>8.2824809809403504E-21</v>
      </c>
      <c r="AUW81" s="46">
        <v>10338.593687035689</v>
      </c>
      <c r="AUX81" s="46">
        <v>8.5319247531388515E-17</v>
      </c>
      <c r="AUY81" s="46">
        <v>1641.4368139781357</v>
      </c>
      <c r="AUZ81" s="46">
        <v>1.724567600312953E-22</v>
      </c>
      <c r="AVA81" s="46">
        <v>5.2985009358450596E-15</v>
      </c>
      <c r="AVB81" s="46">
        <v>1.9479981193296828E-15</v>
      </c>
      <c r="AVC81" s="46">
        <v>5.6825504260015115E-10</v>
      </c>
      <c r="AVD81" s="46">
        <v>651908.59731685277</v>
      </c>
      <c r="AVE81" s="46">
        <v>262.91697443832368</v>
      </c>
      <c r="AVF81" s="46">
        <v>3.277559801043915E-26</v>
      </c>
      <c r="AVG81" s="46">
        <v>13.314743236242824</v>
      </c>
      <c r="AVH81" s="46">
        <v>6.7984094236496327E-18</v>
      </c>
      <c r="AVI81" s="46">
        <v>1.5550676662072815E-8</v>
      </c>
      <c r="AVJ81" s="46">
        <v>4.3707119374428304E-6</v>
      </c>
      <c r="AVK81" s="46">
        <v>8.2380887311588688E-9</v>
      </c>
      <c r="AVL81" s="46">
        <v>6.8953740303919226E-8</v>
      </c>
      <c r="AVM81" s="46">
        <v>6.5612376913705852E-9</v>
      </c>
      <c r="AVN81" s="46">
        <v>2900978.7650562255</v>
      </c>
      <c r="AVO81" s="46">
        <v>5.9148164496169779E-8</v>
      </c>
      <c r="AVP81" s="46">
        <v>2.9487785583921121E-3</v>
      </c>
      <c r="AVQ81" s="46">
        <v>2.6963538408843798E-3</v>
      </c>
      <c r="AVR81" s="46">
        <v>94546.456413509135</v>
      </c>
      <c r="AVS81" s="46">
        <v>5.7117419616930105</v>
      </c>
      <c r="AVT81" s="46">
        <v>602714.99180238694</v>
      </c>
      <c r="AVU81" s="46">
        <v>310.17108517896548</v>
      </c>
      <c r="AVV81" s="46">
        <v>1.6076468431644909E-26</v>
      </c>
      <c r="AVW81" s="46">
        <v>5.1364700237904479</v>
      </c>
      <c r="AVX81" s="46">
        <v>3.1887238492398798E-10</v>
      </c>
      <c r="AVY81" s="46">
        <v>71.767580795800214</v>
      </c>
      <c r="AVZ81" s="46">
        <v>1.1336265793495237E-27</v>
      </c>
      <c r="AWA81" s="46">
        <v>1.037879277246698E-13</v>
      </c>
      <c r="AWB81" s="46">
        <v>1.0413709660835047E-25</v>
      </c>
      <c r="AWC81" s="46">
        <v>1464869.9305481631</v>
      </c>
      <c r="AWD81" s="46">
        <v>6245.644387153674</v>
      </c>
      <c r="AWE81" s="46">
        <v>73313.371632330862</v>
      </c>
      <c r="AWF81" s="46">
        <v>6.6158893552681887E-53</v>
      </c>
      <c r="AWG81" s="46">
        <v>5.1528129806563238E-22</v>
      </c>
      <c r="AWH81" s="46">
        <v>335166.80083659769</v>
      </c>
      <c r="AWI81" s="46">
        <v>1057417.3680275423</v>
      </c>
      <c r="AWJ81" s="46">
        <v>59333.659809164426</v>
      </c>
      <c r="AWK81" s="46">
        <v>4.2476134634104201E-4</v>
      </c>
      <c r="AWL81" s="46">
        <v>5.0490077623448136E-19</v>
      </c>
      <c r="AWM81" s="46">
        <v>9.8178948707498039E-5</v>
      </c>
      <c r="AWN81" s="46">
        <v>845.31568513782679</v>
      </c>
      <c r="AWO81" s="46">
        <v>29.452133353262138</v>
      </c>
      <c r="AWP81" s="46">
        <v>4.2799245473634109E-19</v>
      </c>
      <c r="AWQ81" s="46">
        <v>507429.65926694509</v>
      </c>
      <c r="AWR81" s="46">
        <v>1.7884025463375328E-12</v>
      </c>
      <c r="AWS81" s="46">
        <v>1995.2979798120709</v>
      </c>
      <c r="AWT81" s="46">
        <v>1.7563760739320632E-10</v>
      </c>
      <c r="AWU81" s="46">
        <v>2.2227571977941765E-5</v>
      </c>
      <c r="AWV81" s="46">
        <v>2.5822219937379221E-28</v>
      </c>
      <c r="AWW81" s="46">
        <v>6.8914060457259867E-4</v>
      </c>
      <c r="AWX81" s="46">
        <v>5.1179733906079722E-56</v>
      </c>
      <c r="AWY81" s="46">
        <v>1.7303856276768342E-18</v>
      </c>
      <c r="AWZ81" s="46">
        <v>11519.55472000068</v>
      </c>
      <c r="AXA81" s="46">
        <v>278.87360988977275</v>
      </c>
      <c r="AXB81" s="46">
        <v>1.2409975306364356E-32</v>
      </c>
      <c r="AXC81" s="46">
        <v>201758.44028058383</v>
      </c>
      <c r="AXD81" s="46">
        <v>9.4732591447813594E-19</v>
      </c>
      <c r="AXE81" s="46">
        <v>3.5974425931854319E-8</v>
      </c>
      <c r="AXF81" s="46">
        <v>1.1082301946837105E-4</v>
      </c>
      <c r="AXG81" s="46">
        <v>1.1842306453333281E-54</v>
      </c>
      <c r="AXH81" s="46">
        <v>7.2313621644919073E-26</v>
      </c>
      <c r="AXI81" s="46">
        <v>4.7324051767522531E-16</v>
      </c>
      <c r="AXJ81" s="46">
        <v>2.1891242141563542E-9</v>
      </c>
      <c r="AXK81" s="46">
        <v>8.3453120124785455E-4</v>
      </c>
      <c r="AXL81" s="46">
        <v>5.0148019731099686E-3</v>
      </c>
      <c r="AXM81" s="46">
        <v>2.2635717679602271E-10</v>
      </c>
      <c r="AXN81" s="46">
        <v>8.7115176260752565E-35</v>
      </c>
      <c r="AXO81" s="46">
        <v>1.4901534605866613E-2</v>
      </c>
      <c r="AXP81" s="46">
        <v>2.8705857077789444E-21</v>
      </c>
      <c r="AXQ81" s="46">
        <v>4.2955796083841882E-4</v>
      </c>
      <c r="AXR81" s="46">
        <v>349.84869119419153</v>
      </c>
      <c r="AXS81" s="46">
        <v>9.0557786938777385E-62</v>
      </c>
      <c r="AXT81" s="46">
        <v>3.2279526660722492E-6</v>
      </c>
      <c r="AXU81" s="46">
        <v>3.8969136468653706E-32</v>
      </c>
      <c r="AXV81" s="46">
        <v>2.0590000925840923E-32</v>
      </c>
      <c r="AXW81" s="46">
        <v>4.6857822259669627E-11</v>
      </c>
      <c r="AXX81" s="46">
        <v>1.5296373931523008E-36</v>
      </c>
      <c r="AXY81" s="46">
        <v>29615.87646909304</v>
      </c>
      <c r="AXZ81" s="46">
        <v>5.8720056656166251E-50</v>
      </c>
      <c r="AYA81" s="46">
        <v>35.878928348898611</v>
      </c>
      <c r="AYB81" s="46">
        <v>5.532567319602149E-8</v>
      </c>
      <c r="AYC81" s="46">
        <v>2.3181901592806667E-3</v>
      </c>
      <c r="AYD81" s="46">
        <v>3.516456613334255E-14</v>
      </c>
      <c r="AYE81" s="46">
        <v>1.6421714960450667E-2</v>
      </c>
      <c r="AYF81" s="46">
        <v>1.6227351119758485E-7</v>
      </c>
      <c r="AYG81" s="46">
        <v>6.733776398361586E-52</v>
      </c>
      <c r="AYH81" s="46">
        <v>1.6423963172087759E-4</v>
      </c>
      <c r="AYI81" s="46">
        <v>1.1757534812138341E-42</v>
      </c>
      <c r="AYJ81" s="46">
        <v>11.362326999277407</v>
      </c>
      <c r="AYK81" s="46">
        <v>5.9506153197716133E-10</v>
      </c>
      <c r="AYL81" s="46">
        <v>1.6828199075566828E-15</v>
      </c>
      <c r="AYM81" s="46">
        <v>3869.0361924511499</v>
      </c>
      <c r="AYN81" s="46">
        <v>0.35657408935232621</v>
      </c>
      <c r="AYO81" s="46">
        <v>15.296617513387091</v>
      </c>
      <c r="AYP81" s="46">
        <v>888865.02416087198</v>
      </c>
      <c r="AYQ81" s="46">
        <v>88026.540179166972</v>
      </c>
      <c r="AYR81" s="46">
        <v>8.1678644769738633E-11</v>
      </c>
      <c r="AYS81" s="46">
        <v>3.6840734445042837E-50</v>
      </c>
      <c r="AYT81" s="46">
        <v>215341.07794437956</v>
      </c>
      <c r="AYU81" s="46">
        <v>5.8144386677286774E-7</v>
      </c>
      <c r="AYV81" s="46">
        <v>1271.7716588026165</v>
      </c>
      <c r="AYW81" s="46">
        <v>322.12481717785147</v>
      </c>
      <c r="AYX81" s="46">
        <v>3.0258583874722043E-3</v>
      </c>
      <c r="AYY81" s="46">
        <v>1.6856041450337766E-10</v>
      </c>
      <c r="AYZ81" s="46">
        <v>3.448891032511947E-73</v>
      </c>
      <c r="AZA81" s="46">
        <v>1.1791943193354979E-3</v>
      </c>
      <c r="AZB81" s="46">
        <v>7.4383936231545991E-14</v>
      </c>
      <c r="AZC81" s="46">
        <v>1.9493408640185889E-9</v>
      </c>
      <c r="AZD81" s="46">
        <v>0.11775270557920528</v>
      </c>
      <c r="AZE81" s="46">
        <v>1899131.2545409817</v>
      </c>
      <c r="AZF81" s="46">
        <v>4.0338890708696076E-7</v>
      </c>
      <c r="AZG81" s="46">
        <v>3.4729250087040885E-2</v>
      </c>
      <c r="AZH81" s="46">
        <v>2.19607761990789E-24</v>
      </c>
      <c r="AZI81" s="46">
        <v>1.1824734071251733E-43</v>
      </c>
      <c r="AZJ81" s="46">
        <v>6.8576361148955572E-2</v>
      </c>
      <c r="AZK81" s="46">
        <v>7.9890874042487798E-13</v>
      </c>
      <c r="AZL81" s="46">
        <v>2.7315983241451749E-2</v>
      </c>
      <c r="AZM81" s="46">
        <v>1.8803751474854357E-12</v>
      </c>
      <c r="AZN81" s="46">
        <v>7.2305596812543106E-12</v>
      </c>
      <c r="AZO81" s="46">
        <v>3697268.7078755656</v>
      </c>
      <c r="AZP81" s="46">
        <v>2.4078209973822102E-24</v>
      </c>
      <c r="AZQ81" s="46">
        <v>147.37456595794475</v>
      </c>
      <c r="AZR81" s="46">
        <v>14353.330616796698</v>
      </c>
      <c r="AZS81" s="46">
        <v>39100.13142732525</v>
      </c>
      <c r="AZT81" s="46">
        <v>1.730087623741067E-18</v>
      </c>
      <c r="AZU81" s="46">
        <v>207.50734749091302</v>
      </c>
      <c r="AZV81" s="46">
        <v>1.1861756321858178E-4</v>
      </c>
      <c r="AZW81" s="46">
        <v>6.1755206328980623E-17</v>
      </c>
      <c r="AZX81" s="46">
        <v>1.5037550436931357</v>
      </c>
      <c r="AZY81" s="46">
        <v>2.0862550960652875E-16</v>
      </c>
      <c r="AZZ81" s="46">
        <v>2469.3683946583292</v>
      </c>
      <c r="BAA81" s="46">
        <v>1.0610724541110754E-10</v>
      </c>
      <c r="BAB81" s="46">
        <v>1.9994445183818613E-8</v>
      </c>
      <c r="BAC81" s="46">
        <v>1.1833290256287955E-32</v>
      </c>
      <c r="BAD81" s="46">
        <v>2.2982693634791942E-9</v>
      </c>
      <c r="BAE81" s="46">
        <v>0.11624286246397753</v>
      </c>
      <c r="BAF81" s="46">
        <v>2.5829862097035964E-46</v>
      </c>
      <c r="BAG81" s="46">
        <v>424053.43317421741</v>
      </c>
      <c r="BAH81" s="46">
        <v>1.1058470287834519E-2</v>
      </c>
      <c r="BAI81" s="46">
        <v>8658.7953855639553</v>
      </c>
      <c r="BAJ81" s="46">
        <v>4.4021348016704226E-51</v>
      </c>
      <c r="BAK81" s="46">
        <v>1.6069044358742665E-26</v>
      </c>
      <c r="BAL81" s="46">
        <v>12985.530525883107</v>
      </c>
      <c r="BAM81" s="46">
        <v>3593.6783866254805</v>
      </c>
      <c r="BAN81" s="46">
        <v>4696.0590513889356</v>
      </c>
      <c r="BAO81" s="46">
        <v>260.41328738413262</v>
      </c>
      <c r="BAP81" s="46">
        <v>1.0633677915284394E-42</v>
      </c>
      <c r="BAQ81" s="46">
        <v>5.1220998111160123E-24</v>
      </c>
      <c r="BAR81" s="46">
        <v>1.0081671357776034E-5</v>
      </c>
      <c r="BAS81" s="46">
        <v>1.7690697681486141E-9</v>
      </c>
      <c r="BAT81" s="46">
        <v>2667356.8739215233</v>
      </c>
      <c r="BAU81" s="46">
        <v>2.997779059928252E-13</v>
      </c>
      <c r="BAV81" s="46">
        <v>3.530909248515497E-13</v>
      </c>
      <c r="BAW81" s="46">
        <v>4.6328420841610226E-7</v>
      </c>
      <c r="BAX81" s="46">
        <v>1.4283909329711571E-4</v>
      </c>
      <c r="BAY81" s="46">
        <v>562212.72862790688</v>
      </c>
      <c r="BAZ81" s="46">
        <v>1302468.6697498362</v>
      </c>
      <c r="BBA81" s="46">
        <v>1.439766222572923E-6</v>
      </c>
      <c r="BBB81" s="46">
        <v>7.8813323662314172E-8</v>
      </c>
      <c r="BBC81" s="46">
        <v>2.3728561974584164</v>
      </c>
      <c r="BBD81" s="46">
        <v>10565.903883347457</v>
      </c>
      <c r="BBE81" s="46">
        <v>4.9978067729956137E-35</v>
      </c>
      <c r="BBF81" s="46">
        <v>6.1945956490801969E-67</v>
      </c>
      <c r="BBG81" s="46">
        <v>2.1550346280909773E-3</v>
      </c>
      <c r="BBH81" s="46">
        <v>1.8986397556614172E-11</v>
      </c>
      <c r="BBI81" s="46">
        <v>0.25662806655647008</v>
      </c>
      <c r="BBJ81" s="46">
        <v>146.97885805560875</v>
      </c>
      <c r="BBK81" s="46">
        <v>3.6697368338469968E-7</v>
      </c>
      <c r="BBL81" s="46">
        <v>7.7147890870893816</v>
      </c>
      <c r="BBM81" s="46">
        <v>65.983338034797768</v>
      </c>
      <c r="BBN81" s="46">
        <v>2967607.1405166215</v>
      </c>
      <c r="BBO81" s="46">
        <v>5.3113895955751489E-21</v>
      </c>
      <c r="BBP81" s="46">
        <v>1.4855642774481949E-20</v>
      </c>
      <c r="BBQ81" s="46">
        <v>6.0534841146984133E-11</v>
      </c>
      <c r="BBR81" s="46">
        <v>3.6904540500669792E-12</v>
      </c>
      <c r="BBS81" s="46">
        <v>3.4282069669574446E-14</v>
      </c>
      <c r="BBT81" s="46">
        <v>3.4265863839335712E-22</v>
      </c>
      <c r="BBU81" s="46">
        <v>4625.4491112347587</v>
      </c>
      <c r="BBV81" s="46">
        <v>12.882006098282151</v>
      </c>
      <c r="BBW81" s="46">
        <v>0.23596503844978284</v>
      </c>
      <c r="BBX81" s="46">
        <v>14.369048169780775</v>
      </c>
      <c r="BBY81" s="46">
        <v>9.7264650395517932E-2</v>
      </c>
      <c r="BBZ81" s="46">
        <v>6.4603989933453112E-8</v>
      </c>
      <c r="BCA81" s="46">
        <v>3.647474672139972</v>
      </c>
      <c r="BCB81" s="46">
        <v>2.728371273200702E-11</v>
      </c>
      <c r="BCC81" s="46">
        <v>3.5905822848508704</v>
      </c>
      <c r="BCD81" s="46">
        <v>3.253024594835904</v>
      </c>
      <c r="BCE81" s="46">
        <v>11.825696779708592</v>
      </c>
      <c r="BCF81" s="46">
        <v>2460072.305665846</v>
      </c>
      <c r="BCG81" s="46">
        <v>1.1384682374317932</v>
      </c>
      <c r="BCH81" s="46">
        <v>761195.86258811131</v>
      </c>
      <c r="BCI81" s="46">
        <v>3.0431779698932429E-8</v>
      </c>
      <c r="BCJ81" s="46">
        <v>2.1316774874834822E-6</v>
      </c>
      <c r="BCK81" s="46">
        <v>785491.73147598503</v>
      </c>
      <c r="BCL81" s="46">
        <v>1.5320025742746022E-11</v>
      </c>
      <c r="BCM81" s="46">
        <v>22.898989109850017</v>
      </c>
      <c r="BCN81" s="46">
        <v>0.20425943429063284</v>
      </c>
      <c r="BCO81" s="46">
        <v>2.0439879326275347E-12</v>
      </c>
      <c r="BCP81" s="46">
        <v>1732272.8386985664</v>
      </c>
      <c r="BCQ81" s="46">
        <v>241306.366749471</v>
      </c>
      <c r="BCR81" s="46">
        <v>1.0002458919532762E-4</v>
      </c>
      <c r="BCS81" s="46">
        <v>1.717344403051732E-12</v>
      </c>
      <c r="BCT81" s="46">
        <v>8.6759643468881747E-10</v>
      </c>
      <c r="BCU81" s="46">
        <v>2128292.9494382273</v>
      </c>
      <c r="BCV81" s="46">
        <v>3.4296593727336012E-34</v>
      </c>
      <c r="BCW81" s="46">
        <v>5.3831943738146459E-4</v>
      </c>
      <c r="BCX81" s="46">
        <v>6.5611261334664674E-36</v>
      </c>
      <c r="BCY81" s="46">
        <v>1.2598969923325225</v>
      </c>
      <c r="BCZ81" s="46">
        <v>2.5121064587581602E-10</v>
      </c>
      <c r="BDA81" s="46">
        <v>3.5004759419108449E-8</v>
      </c>
      <c r="BDB81" s="46">
        <v>6.3531023628908006E-11</v>
      </c>
      <c r="BDC81" s="46">
        <v>383509.01665682299</v>
      </c>
      <c r="BDD81" s="46">
        <v>1344.4810519779473</v>
      </c>
      <c r="BDE81" s="46">
        <v>3.0755767578063723E-10</v>
      </c>
      <c r="BDF81" s="46">
        <v>780.02509877925763</v>
      </c>
      <c r="BDG81" s="46">
        <v>108291.46653224459</v>
      </c>
      <c r="BDH81" s="46">
        <v>6.3247338004637659E-23</v>
      </c>
      <c r="BDI81" s="46">
        <v>386.03707547172132</v>
      </c>
      <c r="BDJ81" s="46">
        <v>7.1870519436393768E-13</v>
      </c>
      <c r="BDK81" s="46">
        <v>4.0574393038970855E-12</v>
      </c>
      <c r="BDL81" s="46">
        <v>1.0376670297189287E-5</v>
      </c>
      <c r="BDM81" s="46">
        <v>8.2851808879105242E-3</v>
      </c>
      <c r="BDN81" s="46">
        <v>1185995.8078752884</v>
      </c>
      <c r="BDO81" s="46">
        <v>1.9758992461323883E-11</v>
      </c>
      <c r="BDP81" s="46">
        <v>1.3208793200859782E-4</v>
      </c>
      <c r="BDQ81" s="46">
        <v>6.3398024715951631E-11</v>
      </c>
      <c r="BDR81" s="46">
        <v>5.9982363198667656E-88</v>
      </c>
      <c r="BDS81" s="46">
        <v>1.570099431396207E-9</v>
      </c>
      <c r="BDT81" s="46">
        <v>2.3915704471258623E-12</v>
      </c>
      <c r="BDU81" s="46">
        <v>3110491.5445308443</v>
      </c>
      <c r="BDV81" s="46">
        <v>9.5956681608178706E-44</v>
      </c>
      <c r="BDW81" s="46">
        <v>1.2364698833951964E-7</v>
      </c>
      <c r="BDX81" s="46">
        <v>1460255.4143306694</v>
      </c>
      <c r="BDY81" s="46">
        <v>359.22379704688984</v>
      </c>
      <c r="BDZ81" s="46">
        <v>0.13527378277130794</v>
      </c>
      <c r="BEA81" s="46">
        <v>4.5430109720285178E-9</v>
      </c>
      <c r="BEB81" s="46">
        <v>3.0318766564074921E-8</v>
      </c>
      <c r="BEC81" s="46">
        <v>10119.06511269867</v>
      </c>
      <c r="BED81" s="46">
        <v>249.63391738696927</v>
      </c>
      <c r="BEE81" s="46">
        <v>1.3012328857434917E-28</v>
      </c>
      <c r="BEF81" s="46">
        <v>3.7006903676076547E-14</v>
      </c>
      <c r="BEG81" s="46">
        <v>1.4890699758243693E-5</v>
      </c>
      <c r="BEH81" s="46">
        <v>3.4528869286097041E-6</v>
      </c>
      <c r="BEI81" s="46">
        <v>1.874568360474887E-18</v>
      </c>
      <c r="BEJ81" s="46">
        <v>1.0020094026790829E-3</v>
      </c>
      <c r="BEK81" s="46">
        <v>63.48976799683706</v>
      </c>
      <c r="BEL81" s="46">
        <v>5608.2667268271935</v>
      </c>
      <c r="BEM81" s="46">
        <v>66716.271965402528</v>
      </c>
      <c r="BEN81" s="46">
        <v>3.2388141455344505E-12</v>
      </c>
      <c r="BEO81" s="46">
        <v>3.7226468615880882E-20</v>
      </c>
      <c r="BEP81" s="46">
        <v>6.9910308834316756E-11</v>
      </c>
      <c r="BEQ81" s="46">
        <v>1179356.0914191895</v>
      </c>
      <c r="BER81" s="46">
        <v>1.9582862222532606E-3</v>
      </c>
      <c r="BES81" s="46">
        <v>1.366107985644066E-10</v>
      </c>
      <c r="BET81" s="46">
        <v>7.3055707581733305E-3</v>
      </c>
      <c r="BEU81" s="46">
        <v>2.2877226421802922E-5</v>
      </c>
      <c r="BEV81" s="46">
        <v>6.6224571051108692</v>
      </c>
      <c r="BEW81" s="46">
        <v>6.7632820552257002E-24</v>
      </c>
      <c r="BEX81" s="46">
        <v>6.2932892779003282</v>
      </c>
      <c r="BEY81" s="46">
        <v>44.841738651306798</v>
      </c>
      <c r="BEZ81" s="46">
        <v>2.208530433351559E-8</v>
      </c>
      <c r="BFA81" s="46">
        <v>545995.12363384943</v>
      </c>
      <c r="BFB81" s="46">
        <v>468.03267069118959</v>
      </c>
      <c r="BFC81" s="46">
        <v>7.5266918969384381E-14</v>
      </c>
      <c r="BFD81" s="46">
        <v>1.0203663616737156E-4</v>
      </c>
      <c r="BFE81" s="46">
        <v>6.0434672557677163E-3</v>
      </c>
      <c r="BFF81" s="46">
        <v>2.6343170320305285E-8</v>
      </c>
      <c r="BFG81" s="46">
        <v>2.2563508281658015E-14</v>
      </c>
      <c r="BFH81" s="46">
        <v>9.8851805633372758E-20</v>
      </c>
      <c r="BFI81" s="46">
        <v>40.776344349609708</v>
      </c>
      <c r="BFJ81" s="46">
        <v>43814.257568378358</v>
      </c>
      <c r="BFK81" s="46">
        <v>8.4808219931798622E-5</v>
      </c>
      <c r="BFL81" s="46">
        <v>11.230836906214419</v>
      </c>
      <c r="BFM81" s="46">
        <v>3.9711090774036271E-25</v>
      </c>
      <c r="BFN81" s="46">
        <v>1.4505279781934155E-29</v>
      </c>
      <c r="BFO81" s="46">
        <v>506991.43686102051</v>
      </c>
      <c r="BFP81" s="46">
        <v>3.1700236717656223E-22</v>
      </c>
      <c r="BFQ81" s="46">
        <v>4.7626484182854839E-4</v>
      </c>
      <c r="BFR81" s="46">
        <v>3424.0177358409715</v>
      </c>
      <c r="BFS81" s="46">
        <v>4.2370580442154249E-3</v>
      </c>
      <c r="BFT81" s="46">
        <v>5.9122019667161578E-8</v>
      </c>
      <c r="BFU81" s="46">
        <v>14944.272305069631</v>
      </c>
      <c r="BFV81" s="46">
        <v>637483.20958033949</v>
      </c>
      <c r="BFW81" s="46">
        <v>2.6685239607813637E-77</v>
      </c>
      <c r="BFX81" s="46">
        <v>0.225557897423519</v>
      </c>
      <c r="BFY81" s="46">
        <v>2.8380525675529701E-3</v>
      </c>
      <c r="BFZ81" s="46">
        <v>1.2577842065692666E-34</v>
      </c>
      <c r="BGA81" s="46">
        <v>1.2601979169108006E-19</v>
      </c>
      <c r="BGB81" s="46">
        <v>0.38855768525517687</v>
      </c>
      <c r="BGC81" s="46">
        <v>2.1169651320753211E-17</v>
      </c>
      <c r="BGD81" s="46">
        <v>4.7727713497000755E-20</v>
      </c>
      <c r="BGE81" s="46">
        <v>63.577757235312831</v>
      </c>
      <c r="BGF81" s="46">
        <v>102.43821180807403</v>
      </c>
      <c r="BGG81" s="46">
        <v>2.0362512276838673E-71</v>
      </c>
      <c r="BGH81" s="46">
        <v>0.44783779394649481</v>
      </c>
      <c r="BGI81" s="46">
        <v>5.5027047275634921E-35</v>
      </c>
      <c r="BGJ81" s="46">
        <v>47360.88225285821</v>
      </c>
      <c r="BGK81" s="46">
        <v>1.4250234536660284E-17</v>
      </c>
      <c r="BGL81" s="46">
        <v>2.0080051514223783E-6</v>
      </c>
      <c r="BGM81" s="46">
        <v>35.289427056534677</v>
      </c>
      <c r="BGN81" s="46">
        <v>5805871.5812240662</v>
      </c>
      <c r="BGO81" s="46">
        <v>18919.062585331496</v>
      </c>
      <c r="BGP81" s="46">
        <v>6.1278872843696446E-4</v>
      </c>
      <c r="BGQ81" s="46">
        <v>179.04966745806647</v>
      </c>
      <c r="BGR81" s="46">
        <v>1.6692544762295897E-2</v>
      </c>
      <c r="BGS81" s="46">
        <v>2.0731337051432006E-72</v>
      </c>
      <c r="BGT81" s="46">
        <v>4.2082873489671276E-3</v>
      </c>
      <c r="BGU81" s="46">
        <v>2.1529567032758839E-4</v>
      </c>
      <c r="BGV81" s="46">
        <v>1.8056237950470412E-30</v>
      </c>
      <c r="BGW81" s="46">
        <v>987609.45645973645</v>
      </c>
      <c r="BGX81" s="46">
        <v>9.3052720733876096E-14</v>
      </c>
      <c r="BGY81" s="46">
        <v>6.8287562062143573E-6</v>
      </c>
      <c r="BGZ81" s="46">
        <v>4.2632283520230508E-20</v>
      </c>
      <c r="BHA81" s="46">
        <v>4.7713150141313197E-28</v>
      </c>
      <c r="BHB81" s="46">
        <v>1.2533502314134867E-28</v>
      </c>
      <c r="BHC81" s="46">
        <v>6.765895060735163E-20</v>
      </c>
      <c r="BHD81" s="46">
        <v>1.6043181962959934E-5</v>
      </c>
      <c r="BHE81" s="46">
        <v>3.4966049775749525E-35</v>
      </c>
      <c r="BHF81" s="46">
        <v>3.5310678865000439E-34</v>
      </c>
      <c r="BHG81" s="46">
        <v>896772.2000696148</v>
      </c>
      <c r="BHH81" s="46">
        <v>1.5579872389145418E-5</v>
      </c>
      <c r="BHI81" s="46">
        <v>2.3679279263703716E-2</v>
      </c>
      <c r="BHJ81" s="46">
        <v>1.4892361754609787E-7</v>
      </c>
      <c r="BHK81" s="46">
        <v>48494.659719045143</v>
      </c>
      <c r="BHL81" s="46">
        <v>1.3427979780908895E-13</v>
      </c>
      <c r="BHM81" s="46">
        <v>0.45829138230263433</v>
      </c>
      <c r="BHN81" s="46">
        <v>1.1877673348779853E-62</v>
      </c>
      <c r="BHO81" s="46">
        <v>0.45131369432447421</v>
      </c>
      <c r="BHP81" s="46">
        <v>3.4767801683114102E-7</v>
      </c>
      <c r="BHQ81" s="46">
        <v>6.3004799565360774E-5</v>
      </c>
      <c r="BHR81" s="46">
        <v>4.0862754167190605E-10</v>
      </c>
      <c r="BHS81" s="46">
        <v>1.5306310854421127E-14</v>
      </c>
      <c r="BHT81" s="46">
        <v>508437.87519196258</v>
      </c>
      <c r="BHU81" s="46">
        <v>316472.71810458624</v>
      </c>
      <c r="BHV81" s="46">
        <v>1.8456350717065552E-4</v>
      </c>
      <c r="BHW81" s="46">
        <v>936.24969253273707</v>
      </c>
      <c r="BHX81" s="46">
        <v>1611.4530209184145</v>
      </c>
      <c r="BHY81" s="46">
        <v>3.5203738065009046E-6</v>
      </c>
      <c r="BHZ81" s="46">
        <v>2682.193926636161</v>
      </c>
      <c r="BIA81" s="46">
        <v>4.7696915631371038E-7</v>
      </c>
      <c r="BIB81">
        <v>1.0601765534887049E-5</v>
      </c>
      <c r="BIC81">
        <v>819.58197683415312</v>
      </c>
      <c r="BID81">
        <v>15663420.460963588</v>
      </c>
      <c r="BIE81">
        <v>1.2265755158221582E-6</v>
      </c>
      <c r="BIF81">
        <v>0.5885412629300828</v>
      </c>
      <c r="BIG81">
        <v>604192.04049412522</v>
      </c>
      <c r="BIH81">
        <v>10503.195959177796</v>
      </c>
      <c r="BII81">
        <v>8.1669353209038531E-8</v>
      </c>
      <c r="BIJ81">
        <v>1.5344572234433686E-6</v>
      </c>
    </row>
    <row r="82" spans="10:1651" x14ac:dyDescent="0.25">
      <c r="J82" s="35">
        <v>122157541.36726443</v>
      </c>
      <c r="K82" s="92">
        <v>1522</v>
      </c>
      <c r="L82" s="44">
        <v>201013.66478036848</v>
      </c>
      <c r="M82" s="44">
        <v>1.3987278664799511E-18</v>
      </c>
      <c r="N82" s="44">
        <v>3.4291565755291019E-4</v>
      </c>
      <c r="O82" s="44">
        <v>201369.3062409682</v>
      </c>
      <c r="P82" s="44">
        <v>95716.527533460001</v>
      </c>
      <c r="Q82" s="44">
        <v>2.3497956196605574E-42</v>
      </c>
      <c r="R82" s="44">
        <v>93237.243896048734</v>
      </c>
      <c r="S82" s="44">
        <v>1.1517478774245421E-20</v>
      </c>
      <c r="T82" s="44">
        <v>5.4588546537512069E-14</v>
      </c>
      <c r="U82" s="44">
        <v>1.0362427813535766</v>
      </c>
      <c r="V82" s="44">
        <v>3.1237760701227811E-5</v>
      </c>
      <c r="W82" s="44">
        <v>1.7589594805194629E-10</v>
      </c>
      <c r="X82" s="44">
        <v>6.675697840905161E-3</v>
      </c>
      <c r="Y82" s="44">
        <v>1.740417726593688E-6</v>
      </c>
      <c r="Z82" s="44">
        <v>2.5104993754662932E-14</v>
      </c>
      <c r="AA82" s="44">
        <v>9.9494271439590098E-57</v>
      </c>
      <c r="AB82" s="44">
        <v>115549.79390393401</v>
      </c>
      <c r="AC82" s="44">
        <v>1.1789977955487733E-5</v>
      </c>
      <c r="AD82" s="44">
        <v>90579.314735017339</v>
      </c>
      <c r="AE82" s="44">
        <v>4053.1302360765826</v>
      </c>
      <c r="AF82" s="44">
        <v>534.50133462469103</v>
      </c>
      <c r="AG82" s="44">
        <v>655.91511157059381</v>
      </c>
      <c r="AH82" s="44">
        <v>5.8805586525602388E-7</v>
      </c>
      <c r="AI82" s="44">
        <v>2.9532519953504508E-24</v>
      </c>
      <c r="AJ82" s="44">
        <v>1.7807840553043332E-24</v>
      </c>
      <c r="AK82" s="44">
        <v>5055.3525983282589</v>
      </c>
      <c r="AL82" s="44">
        <v>1.3438661727000475E-2</v>
      </c>
      <c r="AM82" s="44">
        <v>234015.57538128152</v>
      </c>
      <c r="AN82" s="44">
        <v>4083.541475531084</v>
      </c>
      <c r="AO82" s="44">
        <v>1.2371510976327654E-55</v>
      </c>
      <c r="AP82" s="44">
        <v>2.1528532993556361E-9</v>
      </c>
      <c r="AQ82" s="44">
        <v>4.8726000325067587E-9</v>
      </c>
      <c r="AR82" s="44">
        <v>16.14304264567637</v>
      </c>
      <c r="AS82" s="44">
        <v>1.8260064244322424E-6</v>
      </c>
      <c r="AT82" s="44">
        <v>1.8354108671591251E-24</v>
      </c>
      <c r="AU82" s="44">
        <v>9.4945967906596246E-34</v>
      </c>
      <c r="AV82" s="44">
        <v>1.2869545562988789E-29</v>
      </c>
      <c r="AW82" s="44">
        <v>2.2051653192197442E-6</v>
      </c>
      <c r="AX82" s="44">
        <v>1.1697113363715232E-17</v>
      </c>
      <c r="AY82" s="44">
        <v>356.75667175342073</v>
      </c>
      <c r="AZ82" s="44">
        <v>1.5514166869847194E-22</v>
      </c>
      <c r="BA82" s="44">
        <v>0.25043826858019214</v>
      </c>
      <c r="BB82" s="44">
        <v>72.563048295493985</v>
      </c>
      <c r="BC82" s="44">
        <v>88689.588924887081</v>
      </c>
      <c r="BD82" s="44">
        <v>2.9449951054455848E-6</v>
      </c>
      <c r="BE82" s="44">
        <v>3.3291850153493097</v>
      </c>
      <c r="BF82" s="44">
        <v>3517.6933785278784</v>
      </c>
      <c r="BG82" s="44">
        <v>3.7219797478461805E-21</v>
      </c>
      <c r="BH82" s="44">
        <v>2.3389293758223993E-2</v>
      </c>
      <c r="BI82" s="44">
        <v>2.694233277881394E-17</v>
      </c>
      <c r="BJ82" s="44">
        <v>49.36250281136077</v>
      </c>
      <c r="BK82" s="44">
        <v>5.3767831953129652E-7</v>
      </c>
      <c r="BL82" s="44">
        <v>1.2172681438480976E-24</v>
      </c>
      <c r="BM82" s="44">
        <v>1709.9183038153506</v>
      </c>
      <c r="BN82" s="44">
        <v>2.2513395675451695E-4</v>
      </c>
      <c r="BO82" s="44">
        <v>1.696453222082901E-8</v>
      </c>
      <c r="BP82" s="44">
        <v>33.226316808416009</v>
      </c>
      <c r="BQ82" s="44">
        <v>10.425967372370277</v>
      </c>
      <c r="BR82" s="44">
        <v>2199.8252098724943</v>
      </c>
      <c r="BS82" s="44">
        <v>55.025937691026641</v>
      </c>
      <c r="BT82" s="44">
        <v>1926.5813546635366</v>
      </c>
      <c r="BU82" s="44">
        <v>1.481174531551359E-31</v>
      </c>
      <c r="BV82" s="44">
        <v>2.9974570696596793E-23</v>
      </c>
      <c r="BW82" s="44">
        <v>8.1066297534767191E-21</v>
      </c>
      <c r="BX82" s="44">
        <v>1.6261635597413054E-25</v>
      </c>
      <c r="BY82" s="44">
        <v>1.9645546355791787E-27</v>
      </c>
      <c r="BZ82" s="44">
        <v>445.32376930489204</v>
      </c>
      <c r="CA82" s="44">
        <v>8.4900319963076943E-25</v>
      </c>
      <c r="CB82" s="44">
        <v>8.1126331656588115E-4</v>
      </c>
      <c r="CC82" s="44">
        <v>3.0406480513241407E-22</v>
      </c>
      <c r="CD82" s="44">
        <v>23849.165694266227</v>
      </c>
      <c r="CE82" s="44">
        <v>5.6704906404873493E-11</v>
      </c>
      <c r="CF82" s="44">
        <v>5.6326391255576133E-2</v>
      </c>
      <c r="CG82" s="44">
        <v>4.7519392491929059E-31</v>
      </c>
      <c r="CH82" s="44">
        <v>33800.95394376912</v>
      </c>
      <c r="CI82" s="44">
        <v>1.3365083281977535E-20</v>
      </c>
      <c r="CJ82" s="44">
        <v>74.25021221343161</v>
      </c>
      <c r="CK82" s="44">
        <v>19275.509139435067</v>
      </c>
      <c r="CL82" s="44">
        <v>1164.4522492167855</v>
      </c>
      <c r="CM82" s="44">
        <v>2.3771023129932795E-6</v>
      </c>
      <c r="CN82" s="44">
        <v>1.2866209779762399E-31</v>
      </c>
      <c r="CO82" s="44">
        <v>7.9137646542125966</v>
      </c>
      <c r="CP82" s="44">
        <v>2.0461600922104794E-5</v>
      </c>
      <c r="CQ82" s="44">
        <v>3.6245358326336677E-5</v>
      </c>
      <c r="CR82" s="44">
        <v>3.5830177563903385E-17</v>
      </c>
      <c r="CS82" s="44">
        <v>93.409637714926092</v>
      </c>
      <c r="CT82" s="44">
        <v>1.5407878771516756E-22</v>
      </c>
      <c r="CU82" s="44">
        <v>6.3371677778248889E-12</v>
      </c>
      <c r="CV82" s="44">
        <v>1.0748975258215829</v>
      </c>
      <c r="CW82" s="44">
        <v>34066.806954569533</v>
      </c>
      <c r="CX82" s="44">
        <v>1.6424410373141626E-11</v>
      </c>
      <c r="CY82" s="44">
        <v>1.6833625367802769E-20</v>
      </c>
      <c r="CZ82" s="44">
        <v>2.9316257006962258E-17</v>
      </c>
      <c r="DA82" s="44">
        <v>2.1117810612561525E-15</v>
      </c>
      <c r="DB82" s="44">
        <v>2282.8020982133112</v>
      </c>
      <c r="DC82" s="44">
        <v>6.5002405348704888E-10</v>
      </c>
      <c r="DD82" s="44">
        <v>2.2957419964456175E-4</v>
      </c>
      <c r="DE82" s="44">
        <v>24093.793678808906</v>
      </c>
      <c r="DF82" s="44">
        <v>3.6900769958501877E-15</v>
      </c>
      <c r="DG82" s="44">
        <v>6.7793650742490672E-19</v>
      </c>
      <c r="DH82" s="44">
        <v>1.7154289703344878E-15</v>
      </c>
      <c r="DI82" s="44">
        <v>8.5209338300550544E-9</v>
      </c>
      <c r="DJ82" s="44">
        <v>7.951330990600529E-16</v>
      </c>
      <c r="DK82" s="44">
        <v>8.1231453787516985E-14</v>
      </c>
      <c r="DL82" s="44">
        <v>1.260722706907835E-27</v>
      </c>
      <c r="DM82" s="44">
        <v>22.234536009182658</v>
      </c>
      <c r="DN82" s="44">
        <v>4.8053586772499865E-2</v>
      </c>
      <c r="DO82" s="44">
        <v>1.9920965074279188E-46</v>
      </c>
      <c r="DP82" s="44">
        <v>9.1804120887598458E-8</v>
      </c>
      <c r="DQ82" s="44">
        <v>7.585206697331453E-10</v>
      </c>
      <c r="DR82" s="44">
        <v>6.9407331807163255E-11</v>
      </c>
      <c r="DS82" s="44">
        <v>2.6163768794874549E-7</v>
      </c>
      <c r="DT82" s="44">
        <v>87.82219842016886</v>
      </c>
      <c r="DU82" s="44">
        <v>146.00117348253622</v>
      </c>
      <c r="DV82" s="44">
        <v>202.62021245089943</v>
      </c>
      <c r="DW82" s="44">
        <v>5.6981348252319773E-31</v>
      </c>
      <c r="DX82" s="44">
        <v>6.9696986327176577E-100</v>
      </c>
      <c r="DY82" s="44">
        <v>9901.2711103056026</v>
      </c>
      <c r="DZ82" s="44">
        <v>1.8991073858348386E-6</v>
      </c>
      <c r="EA82" s="44">
        <v>4.741142387720872E-8</v>
      </c>
      <c r="EB82" s="44">
        <v>7.5518156041789846E-12</v>
      </c>
      <c r="EC82" s="44">
        <v>7.5848055051216734E-15</v>
      </c>
      <c r="ED82" s="44">
        <v>0.28899495239351747</v>
      </c>
      <c r="EE82" s="44">
        <v>2.6269745687289559E-16</v>
      </c>
      <c r="EF82" s="44">
        <v>3707.900663496097</v>
      </c>
      <c r="EG82" s="44">
        <v>200.51046019352691</v>
      </c>
      <c r="EH82" s="44">
        <v>0.79968061912716115</v>
      </c>
      <c r="EI82" s="44">
        <v>1.9800213329976507E-5</v>
      </c>
      <c r="EJ82" s="44">
        <v>1.8342306133624774E-9</v>
      </c>
      <c r="EK82" s="44">
        <v>1.0810531682047808</v>
      </c>
      <c r="EL82" s="44">
        <v>1.2063707742854273E-29</v>
      </c>
      <c r="EM82" s="44">
        <v>8.2548606965920953E-13</v>
      </c>
      <c r="EN82" s="44">
        <v>4.3232187217294803E-31</v>
      </c>
      <c r="EO82" s="44">
        <v>1.4527673876476552E-6</v>
      </c>
      <c r="EP82" s="44">
        <v>2.5055889969690446E-11</v>
      </c>
      <c r="EQ82" s="44">
        <v>2.0767084070554432E-21</v>
      </c>
      <c r="ER82" s="44">
        <v>325039.68511469255</v>
      </c>
      <c r="ES82" s="44">
        <v>2.3333436010888188E-7</v>
      </c>
      <c r="ET82" s="44">
        <v>5.6323528089356941E-5</v>
      </c>
      <c r="EU82" s="44">
        <v>6.7218585156174034E-4</v>
      </c>
      <c r="EV82" s="44">
        <v>2.8377441270783373E-12</v>
      </c>
      <c r="EW82" s="44">
        <v>5.318691512881934E-11</v>
      </c>
      <c r="EX82" s="44">
        <v>1.0141208066242807E-4</v>
      </c>
      <c r="EY82" s="44">
        <v>2.1928665541614645E-2</v>
      </c>
      <c r="EZ82" s="44">
        <v>3.1692349349075796E-26</v>
      </c>
      <c r="FA82" s="44">
        <v>8.6889975699316312E-19</v>
      </c>
      <c r="FB82" s="44">
        <v>5.2378057347861482E-11</v>
      </c>
      <c r="FC82" s="44">
        <v>1.8843645670905173E-17</v>
      </c>
      <c r="FD82" s="44">
        <v>1.0082072690839388E-9</v>
      </c>
      <c r="FE82" s="44">
        <v>8.3194536213066479E-6</v>
      </c>
      <c r="FF82" s="44">
        <v>3.2598390170829515E-2</v>
      </c>
      <c r="FG82" s="44">
        <v>4.6777146153109782E-17</v>
      </c>
      <c r="FH82" s="44">
        <v>1.890485474343523E-34</v>
      </c>
      <c r="FI82" s="44">
        <v>2.0836119902730338E-5</v>
      </c>
      <c r="FJ82" s="44">
        <v>6.4720929703077616E-5</v>
      </c>
      <c r="FK82" s="44">
        <v>174273.50736206604</v>
      </c>
      <c r="FL82" s="44">
        <v>6.0767575892526269</v>
      </c>
      <c r="FM82" s="44">
        <v>5.5605114060364913E-55</v>
      </c>
      <c r="FN82" s="44">
        <v>32.322377499585407</v>
      </c>
      <c r="FO82" s="44">
        <v>4.3590185285824962E-29</v>
      </c>
      <c r="FP82" s="44">
        <v>3.6435705569300497E-36</v>
      </c>
      <c r="FQ82" s="44">
        <v>2.491760198261E-20</v>
      </c>
      <c r="FR82" s="44">
        <v>283039.29305486177</v>
      </c>
      <c r="FS82" s="44">
        <v>3.0102319155357016E-6</v>
      </c>
      <c r="FT82" s="44">
        <v>116290.45286981747</v>
      </c>
      <c r="FU82" s="44">
        <v>7.1250922975544986E-2</v>
      </c>
      <c r="FV82" s="44">
        <v>8.3416732599455859E-11</v>
      </c>
      <c r="FW82" s="44">
        <v>1.7974283889259578E-4</v>
      </c>
      <c r="FX82" s="44">
        <v>2.5609654527009642</v>
      </c>
      <c r="FY82" s="44">
        <v>20702.366291677514</v>
      </c>
      <c r="FZ82" s="44">
        <v>1.5295696898995656E-15</v>
      </c>
      <c r="GA82" s="44">
        <v>62.733608124186254</v>
      </c>
      <c r="GB82" s="44">
        <v>1.1552300500074771E-10</v>
      </c>
      <c r="GC82" s="44">
        <v>1.0529082247922444E-26</v>
      </c>
      <c r="GD82" s="44">
        <v>3.0861765553419324E-4</v>
      </c>
      <c r="GE82" s="44">
        <v>1.0509959238985271E-4</v>
      </c>
      <c r="GF82" s="44">
        <v>2.3935672706802711E-5</v>
      </c>
      <c r="GG82" s="44">
        <v>6.5378899987166221</v>
      </c>
      <c r="GH82" s="44">
        <v>42.207358438573962</v>
      </c>
      <c r="GI82" s="44">
        <v>34177.48378007752</v>
      </c>
      <c r="GJ82" s="44">
        <v>5.8497875422254368E-16</v>
      </c>
      <c r="GK82" s="44">
        <v>390.25294837176057</v>
      </c>
      <c r="GL82" s="44">
        <v>68.693948813127207</v>
      </c>
      <c r="GM82" s="44">
        <v>5.3429040899590952E-14</v>
      </c>
      <c r="GN82" s="44">
        <v>3.2831421586665989E-11</v>
      </c>
      <c r="GO82" s="44">
        <v>1.0272743366044543E-7</v>
      </c>
      <c r="GP82" s="44">
        <v>5.0191242225412595E-4</v>
      </c>
      <c r="GQ82" s="44">
        <v>3.2379185522989117E-7</v>
      </c>
      <c r="GR82" s="44">
        <v>0.55335601318584648</v>
      </c>
      <c r="GS82" s="44">
        <v>9.7762155431122238E-21</v>
      </c>
      <c r="GT82" s="44">
        <v>3.3796223608331695E-15</v>
      </c>
      <c r="GU82" s="44">
        <v>2.101549957782392</v>
      </c>
      <c r="GV82" s="44">
        <v>240003.14356134975</v>
      </c>
      <c r="GW82" s="44">
        <v>4.6723680480807961E-20</v>
      </c>
      <c r="GX82" s="44">
        <v>2.0864708806108256E-2</v>
      </c>
      <c r="GY82" s="44">
        <v>12.6217871345393</v>
      </c>
      <c r="GZ82" s="44">
        <v>224.19943741380465</v>
      </c>
      <c r="HA82" s="44">
        <v>6.1705030892725499E-19</v>
      </c>
      <c r="HB82" s="44">
        <v>2.5103494969338509E-7</v>
      </c>
      <c r="HC82" s="44">
        <v>11351.496027825768</v>
      </c>
      <c r="HD82" s="44">
        <v>7.2302762253217009E-2</v>
      </c>
      <c r="HE82" s="44">
        <v>212257.77657416274</v>
      </c>
      <c r="HF82" s="44">
        <v>1.3351273681094449E-5</v>
      </c>
      <c r="HG82" s="44">
        <v>8.1967020801087322</v>
      </c>
      <c r="HH82" s="44">
        <v>2.9528839367305512E-7</v>
      </c>
      <c r="HI82" s="44">
        <v>156806.35164576472</v>
      </c>
      <c r="HJ82" s="44">
        <v>6.4403963361266679E-4</v>
      </c>
      <c r="HK82" s="44">
        <v>1.9940235539490072</v>
      </c>
      <c r="HL82" s="44">
        <v>1.9285349386059938E-11</v>
      </c>
      <c r="HM82" s="44">
        <v>8.5427823498536493E-23</v>
      </c>
      <c r="HN82" s="44">
        <v>11.68765386698804</v>
      </c>
      <c r="HO82" s="44">
        <v>1.076176592306277E-14</v>
      </c>
      <c r="HP82" s="44">
        <v>8.8769355409383378E-5</v>
      </c>
      <c r="HQ82" s="44">
        <v>4.0651253607067812E-20</v>
      </c>
      <c r="HR82" s="44">
        <v>7.1573770797522796E-30</v>
      </c>
      <c r="HS82" s="44">
        <v>2.6006730255341269E-28</v>
      </c>
      <c r="HT82" s="44">
        <v>1.5063192027014132E-4</v>
      </c>
      <c r="HU82" s="44">
        <v>511.87223342475414</v>
      </c>
      <c r="HV82" s="44">
        <v>4.030029359898915E-8</v>
      </c>
      <c r="HW82" s="44">
        <v>0.14469469099601318</v>
      </c>
      <c r="HX82" s="44">
        <v>6.468258888047182E-2</v>
      </c>
      <c r="HY82" s="44">
        <v>1.0207508979649361E-3</v>
      </c>
      <c r="HZ82" s="44">
        <v>9.34366708680789E-12</v>
      </c>
      <c r="IA82" s="44">
        <v>796.97181074615412</v>
      </c>
      <c r="IB82" s="44">
        <v>2.1486133642520059E-3</v>
      </c>
      <c r="IC82" s="44">
        <v>5.4257903704729301E-6</v>
      </c>
      <c r="ID82" s="44">
        <v>1.2011883723179684E-2</v>
      </c>
      <c r="IE82" s="44">
        <v>3.5813105472137972E-24</v>
      </c>
      <c r="IF82" s="44">
        <v>2.4893131179279953E-5</v>
      </c>
      <c r="IG82" s="44">
        <v>1.7572614874002659E-7</v>
      </c>
      <c r="IH82" s="44">
        <v>41.960251219739455</v>
      </c>
      <c r="II82" s="44">
        <v>380.63166297179015</v>
      </c>
      <c r="IJ82" s="44">
        <v>2.6490404874060231E-19</v>
      </c>
      <c r="IK82" s="44">
        <v>4.1958503833956144E-8</v>
      </c>
      <c r="IL82" s="44">
        <v>8444.7173173028532</v>
      </c>
      <c r="IM82" s="44">
        <v>5.5367065605638577E-7</v>
      </c>
      <c r="IN82" s="44">
        <v>1.3181221699415648E-5</v>
      </c>
      <c r="IO82" s="44">
        <v>2.1348376736708265E-18</v>
      </c>
      <c r="IP82" s="44">
        <v>3.9244435401706301</v>
      </c>
      <c r="IQ82" s="44">
        <v>0.5930547938430023</v>
      </c>
      <c r="IR82" s="44">
        <v>9.7040433595224973E-56</v>
      </c>
      <c r="IS82" s="44">
        <v>7.621704272553979E-15</v>
      </c>
      <c r="IT82" s="44">
        <v>14244.269142429248</v>
      </c>
      <c r="IU82" s="44">
        <v>4.1698305691619068E-16</v>
      </c>
      <c r="IV82" s="44">
        <v>2.032149777333475E-27</v>
      </c>
      <c r="IW82" s="44">
        <v>1938.612537419712</v>
      </c>
      <c r="IX82" s="44">
        <v>6.338002928623367</v>
      </c>
      <c r="IY82" s="44">
        <v>2.7006071651920959E-16</v>
      </c>
      <c r="IZ82" s="44">
        <v>6.2438600198555196E-38</v>
      </c>
      <c r="JA82" s="44">
        <v>4.9518048906848985E-6</v>
      </c>
      <c r="JB82" s="44">
        <v>52.062599910844021</v>
      </c>
      <c r="JC82" s="44">
        <v>6.8344379814482673E-2</v>
      </c>
      <c r="JD82" s="44">
        <v>3.3034280749845378E-5</v>
      </c>
      <c r="JE82" s="44">
        <v>7.0086979459831268E-7</v>
      </c>
      <c r="JF82" s="44">
        <v>2.6811964098706046E-26</v>
      </c>
      <c r="JG82" s="44">
        <v>2.4282590836304619E-44</v>
      </c>
      <c r="JH82" s="44">
        <v>6.7214427757852459E-18</v>
      </c>
      <c r="JI82" s="44">
        <v>1290.1899690472242</v>
      </c>
      <c r="JJ82" s="44">
        <v>3.5474227797572769E-2</v>
      </c>
      <c r="JK82" s="44">
        <v>1.8578355745072666</v>
      </c>
      <c r="JL82" s="44">
        <v>93539.85014694072</v>
      </c>
      <c r="JM82" s="44">
        <v>3.2605692736496869E-2</v>
      </c>
      <c r="JN82" s="44">
        <v>1.0224971226044808E-5</v>
      </c>
      <c r="JO82" s="44">
        <v>203.77888879025281</v>
      </c>
      <c r="JP82" s="44">
        <v>102.76725647334918</v>
      </c>
      <c r="JQ82" s="44">
        <v>214514.39190058943</v>
      </c>
      <c r="JR82" s="44">
        <v>2.8774941044276302E-26</v>
      </c>
      <c r="JS82" s="44">
        <v>83064.818748163321</v>
      </c>
      <c r="JT82" s="44">
        <v>3.2340777391378472E-8</v>
      </c>
      <c r="JU82" s="44">
        <v>4.9643626713370193E-32</v>
      </c>
      <c r="JV82" s="44">
        <v>5.0178267815319103E-20</v>
      </c>
      <c r="JW82" s="44">
        <v>170554.32586296651</v>
      </c>
      <c r="JX82" s="44">
        <v>94400.11764858081</v>
      </c>
      <c r="JY82" s="44">
        <v>781.60541859990508</v>
      </c>
      <c r="JZ82" s="44">
        <v>43298.712316695361</v>
      </c>
      <c r="KA82" s="44">
        <v>7326.5527953890241</v>
      </c>
      <c r="KB82" s="44">
        <v>20374.97125580805</v>
      </c>
      <c r="KC82" s="44">
        <v>2.0868319841551436E-25</v>
      </c>
      <c r="KD82" s="44">
        <v>536.65365142414691</v>
      </c>
      <c r="KE82" s="44">
        <v>2.8179570051723177E-18</v>
      </c>
      <c r="KF82" s="44">
        <v>5.2565185578222834E-12</v>
      </c>
      <c r="KG82" s="44">
        <v>1.2341060211735571E-21</v>
      </c>
      <c r="KH82" s="44">
        <v>3.950117692816953E-14</v>
      </c>
      <c r="KI82" s="44">
        <v>1.3311863973787378E-7</v>
      </c>
      <c r="KJ82" s="44">
        <v>6.9557438315268166E-19</v>
      </c>
      <c r="KK82" s="44">
        <v>5.0258725922742864E-25</v>
      </c>
      <c r="KL82" s="44">
        <v>188.35542104746739</v>
      </c>
      <c r="KM82" s="44">
        <v>578.39612582749453</v>
      </c>
      <c r="KN82" s="44">
        <v>5.5150138741596933E-12</v>
      </c>
      <c r="KO82" s="44">
        <v>1.0048622161948529E-33</v>
      </c>
      <c r="KP82" s="44">
        <v>1.3531748592386824E-11</v>
      </c>
      <c r="KQ82" s="44">
        <v>7.4398238046552806E-7</v>
      </c>
      <c r="KR82" s="44">
        <v>2.0268827808449728E-29</v>
      </c>
      <c r="KS82" s="44">
        <v>4.8489014625277127E-42</v>
      </c>
      <c r="KT82" s="44">
        <v>30.324248494423951</v>
      </c>
      <c r="KU82" s="44">
        <v>5.6401268046999702E-9</v>
      </c>
      <c r="KV82" s="44">
        <v>455.4027123738249</v>
      </c>
      <c r="KW82" s="44">
        <v>7.6428787918693327E-6</v>
      </c>
      <c r="KX82" s="44">
        <v>381.85190937351638</v>
      </c>
      <c r="KY82" s="44">
        <v>5.1653908896666223E-13</v>
      </c>
      <c r="KZ82" s="46">
        <v>3.2874357843690108E-28</v>
      </c>
      <c r="LA82" s="46">
        <v>5475.3417023098564</v>
      </c>
      <c r="LB82" s="46">
        <v>1.02672299851994E-26</v>
      </c>
      <c r="LC82" s="46">
        <v>1.8582998294266765E-23</v>
      </c>
      <c r="LD82" s="46">
        <v>3.2077107995310029E-3</v>
      </c>
      <c r="LE82" s="46">
        <v>0.20778793168693238</v>
      </c>
      <c r="LF82" s="46">
        <v>8.5564136863344787E-6</v>
      </c>
      <c r="LG82" s="46">
        <v>2.6874741280026715E-15</v>
      </c>
      <c r="LH82" s="46">
        <v>1699.8750812524677</v>
      </c>
      <c r="LI82" s="46">
        <v>2.2329495847435371E-14</v>
      </c>
      <c r="LJ82" s="46">
        <v>7.9941469508322961E-4</v>
      </c>
      <c r="LK82" s="46">
        <v>4.363398915871143E-4</v>
      </c>
      <c r="LL82" s="46">
        <v>6.9079259205134615</v>
      </c>
      <c r="LM82" s="46">
        <v>0.39186859283403058</v>
      </c>
      <c r="LN82" s="46">
        <v>3.7861591155075552E-3</v>
      </c>
      <c r="LO82" s="46">
        <v>5.0100987795535148E-35</v>
      </c>
      <c r="LP82" s="46">
        <v>3.0827297725555525E-2</v>
      </c>
      <c r="LQ82" s="46">
        <v>4468.8448514570318</v>
      </c>
      <c r="LR82" s="46">
        <v>1.1123872802606251E-4</v>
      </c>
      <c r="LS82" s="46">
        <v>18.529187951229737</v>
      </c>
      <c r="LT82" s="46">
        <v>4.4206059820863288E-13</v>
      </c>
      <c r="LU82" s="46">
        <v>30944.455097554663</v>
      </c>
      <c r="LV82" s="46">
        <v>1.3117252478976978E-9</v>
      </c>
      <c r="LW82" s="46">
        <v>1.2542173928040036E-7</v>
      </c>
      <c r="LX82" s="46">
        <v>260.40385066332254</v>
      </c>
      <c r="LY82" s="46">
        <v>149534.86640594259</v>
      </c>
      <c r="LZ82" s="46">
        <v>10.337509045554759</v>
      </c>
      <c r="MA82" s="46">
        <v>3.4510929387355294E-27</v>
      </c>
      <c r="MB82" s="46">
        <v>2.6045741828801487</v>
      </c>
      <c r="MC82" s="46">
        <v>1.0655951848428828</v>
      </c>
      <c r="MD82" s="46">
        <v>0.14100225545746176</v>
      </c>
      <c r="ME82" s="46">
        <v>1.2122840133662249E-5</v>
      </c>
      <c r="MF82" s="46">
        <v>5.1994583990926801E-6</v>
      </c>
      <c r="MG82" s="46">
        <v>9508.9046239392937</v>
      </c>
      <c r="MH82" s="46">
        <v>0.41273485741763016</v>
      </c>
      <c r="MI82" s="46">
        <v>2.2238499381464476</v>
      </c>
      <c r="MJ82" s="46">
        <v>1.8506279694503623E-14</v>
      </c>
      <c r="MK82" s="46">
        <v>2.4039697079887107E-5</v>
      </c>
      <c r="ML82" s="46">
        <v>8.8123024755209301E-19</v>
      </c>
      <c r="MM82" s="46">
        <v>2.0602102411254198E-10</v>
      </c>
      <c r="MN82" s="46">
        <v>435.98248556846033</v>
      </c>
      <c r="MO82" s="46">
        <v>1.7978938638488475E-3</v>
      </c>
      <c r="MP82" s="46">
        <v>1.3658293687328095E-34</v>
      </c>
      <c r="MQ82" s="46">
        <v>89.015366274279714</v>
      </c>
      <c r="MR82" s="46">
        <v>1.003973376327487</v>
      </c>
      <c r="MS82" s="46">
        <v>42.819518434760873</v>
      </c>
      <c r="MT82" s="46">
        <v>1.0677673983046982E-10</v>
      </c>
      <c r="MU82" s="46">
        <v>2.5487723932857719E-3</v>
      </c>
      <c r="MV82" s="46">
        <v>0.49908144988053726</v>
      </c>
      <c r="MW82" s="46">
        <v>170276.45040568826</v>
      </c>
      <c r="MX82" s="46">
        <v>4.2112795486313378E-7</v>
      </c>
      <c r="MY82" s="46">
        <v>1.1437917632101197E-11</v>
      </c>
      <c r="MZ82" s="46">
        <v>5.738417013562018E-4</v>
      </c>
      <c r="NA82" s="46">
        <v>3.7566677636978587E-18</v>
      </c>
      <c r="NB82" s="46">
        <v>6.4217421381087221E-8</v>
      </c>
      <c r="NC82" s="46">
        <v>0.27596896330721787</v>
      </c>
      <c r="ND82" s="46">
        <v>6.0123056962915932E-70</v>
      </c>
      <c r="NE82" s="46">
        <v>2.9185843649062519</v>
      </c>
      <c r="NF82" s="46">
        <v>2.2834762931265109E-3</v>
      </c>
      <c r="NG82" s="46">
        <v>2.2637047273811578E-5</v>
      </c>
      <c r="NH82" s="46">
        <v>1062.4308809953857</v>
      </c>
      <c r="NI82" s="46">
        <v>1.8752593947750853E-9</v>
      </c>
      <c r="NJ82" s="46">
        <v>1.0021498892090872E-14</v>
      </c>
      <c r="NK82" s="46">
        <v>2.2147220329487558E-3</v>
      </c>
      <c r="NL82" s="46">
        <v>2.6416770567156388E-7</v>
      </c>
      <c r="NM82" s="46">
        <v>2.0195560474174483E-8</v>
      </c>
      <c r="NN82" s="46">
        <v>291814.8271516363</v>
      </c>
      <c r="NO82" s="46">
        <v>4.0594955014835491E-20</v>
      </c>
      <c r="NP82" s="46">
        <v>2.9844616245538622E-7</v>
      </c>
      <c r="NQ82" s="46">
        <v>1.3786176124356082E-22</v>
      </c>
      <c r="NR82" s="46">
        <v>13.549164611375257</v>
      </c>
      <c r="NS82" s="46">
        <v>4.9565937902342063E-17</v>
      </c>
      <c r="NT82" s="46">
        <v>6.5488745787134039</v>
      </c>
      <c r="NU82" s="46">
        <v>1.2070095330272834E-12</v>
      </c>
      <c r="NV82" s="46">
        <v>8.6476387722564155E-5</v>
      </c>
      <c r="NW82" s="46">
        <v>7.95096069251768E-7</v>
      </c>
      <c r="NX82" s="46">
        <v>1.2874975711012151E-2</v>
      </c>
      <c r="NY82" s="46">
        <v>7.5406239476759806E-16</v>
      </c>
      <c r="NZ82" s="46">
        <v>8.132120259544814E-17</v>
      </c>
      <c r="OA82" s="46">
        <v>218267.61797727874</v>
      </c>
      <c r="OB82" s="46">
        <v>1.0821717688729681E-14</v>
      </c>
      <c r="OC82" s="46">
        <v>3.5618590073249581</v>
      </c>
      <c r="OD82" s="46">
        <v>4.6716985636823631</v>
      </c>
      <c r="OE82" s="46">
        <v>2.7998560296295179E-30</v>
      </c>
      <c r="OF82" s="46">
        <v>1.0468907124748979E-5</v>
      </c>
      <c r="OG82" s="46">
        <v>0.92541708946925438</v>
      </c>
      <c r="OH82" s="46">
        <v>3.1693406499626617E-26</v>
      </c>
      <c r="OI82" s="46">
        <v>1.9300132771835236E-20</v>
      </c>
      <c r="OJ82" s="46">
        <v>7.4638706425190137E-3</v>
      </c>
      <c r="OK82" s="46">
        <v>7.2854256805217015E-5</v>
      </c>
      <c r="OL82" s="46">
        <v>1.2618068314210415E-7</v>
      </c>
      <c r="OM82" s="46">
        <v>1.3924207649420376E-31</v>
      </c>
      <c r="ON82" s="46">
        <v>0.10213390531340845</v>
      </c>
      <c r="OO82" s="46">
        <v>4.2107621454383591E-11</v>
      </c>
      <c r="OP82" s="46">
        <v>1.0256452297504124E-11</v>
      </c>
      <c r="OQ82" s="46">
        <v>2.3524996866776675E-3</v>
      </c>
      <c r="OR82" s="46">
        <v>6564.26179811979</v>
      </c>
      <c r="OS82" s="46">
        <v>0.93305506024355056</v>
      </c>
      <c r="OT82" s="46">
        <v>3.2563893441838052E-15</v>
      </c>
      <c r="OU82" s="46">
        <v>1.3019943098239885E-26</v>
      </c>
      <c r="OV82" s="46">
        <v>1.9238506462217208E-5</v>
      </c>
      <c r="OW82" s="46">
        <v>9.6252524235801196E-9</v>
      </c>
      <c r="OX82" s="46">
        <v>39.126597146409161</v>
      </c>
      <c r="OY82" s="46">
        <v>9119.0148015685554</v>
      </c>
      <c r="OZ82" s="46">
        <v>3.6040983677375455E-6</v>
      </c>
      <c r="PA82" s="46">
        <v>28.535592098493705</v>
      </c>
      <c r="PB82" s="46">
        <v>1.532222281003838E-34</v>
      </c>
      <c r="PC82" s="46">
        <v>1.5605408078258475E-31</v>
      </c>
      <c r="PD82" s="46">
        <v>5126.7263855140973</v>
      </c>
      <c r="PE82" s="46">
        <v>4761.6483113385266</v>
      </c>
      <c r="PF82" s="46">
        <v>4827.7833996599875</v>
      </c>
      <c r="PG82" s="46">
        <v>3.0061413104992923E-11</v>
      </c>
      <c r="PH82" s="46">
        <v>1.0083597091725137E-12</v>
      </c>
      <c r="PI82" s="46">
        <v>2.8965001125392596E-10</v>
      </c>
      <c r="PJ82" s="46">
        <v>2.6482855153752255E-5</v>
      </c>
      <c r="PK82" s="46">
        <v>2.9127969905802862E-3</v>
      </c>
      <c r="PL82" s="46">
        <v>7.1338904176314929E-5</v>
      </c>
      <c r="PM82" s="46">
        <v>4.9155485827270234E-24</v>
      </c>
      <c r="PN82" s="46">
        <v>6.1418377752727432E-25</v>
      </c>
      <c r="PO82" s="46">
        <v>8.1932714008739547E-57</v>
      </c>
      <c r="PP82" s="46">
        <v>5.1146037141798249E-6</v>
      </c>
      <c r="PQ82" s="46">
        <v>0.95981593518053598</v>
      </c>
      <c r="PR82" s="46">
        <v>1.2075041968193033E-6</v>
      </c>
      <c r="PS82" s="46">
        <v>7.9359503315629322E-9</v>
      </c>
      <c r="PT82" s="46">
        <v>3.3946375074449367E-5</v>
      </c>
      <c r="PU82" s="46">
        <v>1.1042860266485006E-10</v>
      </c>
      <c r="PV82" s="46">
        <v>7.8060584439605335E-6</v>
      </c>
      <c r="PW82" s="46">
        <v>1.1883984274189518E-4</v>
      </c>
      <c r="PX82" s="46">
        <v>13.310808438616489</v>
      </c>
      <c r="PY82" s="46">
        <v>2.382854639424798E-54</v>
      </c>
      <c r="PZ82" s="46">
        <v>1.2763661540135309E-2</v>
      </c>
      <c r="QA82" s="46">
        <v>2.7027019559135574E-43</v>
      </c>
      <c r="QB82" s="46">
        <v>1298.1278696226893</v>
      </c>
      <c r="QC82" s="46">
        <v>6.7995531664311654E-62</v>
      </c>
      <c r="QD82" s="46">
        <v>26242.500635033426</v>
      </c>
      <c r="QE82" s="46">
        <v>1.9047963697665653E-8</v>
      </c>
      <c r="QF82" s="46">
        <v>126355.7779833963</v>
      </c>
      <c r="QG82" s="46">
        <v>4.670528600070014E-18</v>
      </c>
      <c r="QH82" s="46">
        <v>2858.0001675912977</v>
      </c>
      <c r="QI82" s="46">
        <v>3.3484490543867846E-18</v>
      </c>
      <c r="QJ82" s="46">
        <v>33184.16771276464</v>
      </c>
      <c r="QK82" s="46">
        <v>1.3191650459994937E-6</v>
      </c>
      <c r="QL82" s="46">
        <v>94090.091214007058</v>
      </c>
      <c r="QM82" s="46">
        <v>0.1462996964019489</v>
      </c>
      <c r="QN82" s="46">
        <v>1.3727400053040408</v>
      </c>
      <c r="QO82" s="46">
        <v>6.2263518809223282E-19</v>
      </c>
      <c r="QP82" s="46">
        <v>64503.504892815057</v>
      </c>
      <c r="QQ82" s="46">
        <v>3.5839484337668937E-12</v>
      </c>
      <c r="QR82" s="46">
        <v>1.3670782340209872E-41</v>
      </c>
      <c r="QS82" s="46">
        <v>2.4265575722519679E-10</v>
      </c>
      <c r="QT82" s="46">
        <v>1.3308828412430733E-27</v>
      </c>
      <c r="QU82" s="46">
        <v>7.8026054665502373E-19</v>
      </c>
      <c r="QV82" s="46">
        <v>1.547747773857202E-3</v>
      </c>
      <c r="QW82" s="46">
        <v>1.4253218974480638E-5</v>
      </c>
      <c r="QX82" s="46">
        <v>382.58531376873862</v>
      </c>
      <c r="QY82" s="46">
        <v>101697.52300629477</v>
      </c>
      <c r="QZ82" s="46">
        <v>1061.0523353411204</v>
      </c>
      <c r="RA82" s="46">
        <v>1.2669098699998701E-19</v>
      </c>
      <c r="RB82" s="46">
        <v>1.2756387040561491E-8</v>
      </c>
      <c r="RC82" s="46">
        <v>1.1968769489153971E-6</v>
      </c>
      <c r="RD82" s="46">
        <v>8331.4633511562806</v>
      </c>
      <c r="RE82" s="46">
        <v>0.96173468625234371</v>
      </c>
      <c r="RF82" s="46">
        <v>3.6056693119409244E-19</v>
      </c>
      <c r="RG82" s="46">
        <v>3.869711521717321E-6</v>
      </c>
      <c r="RH82" s="46">
        <v>9122.262526622595</v>
      </c>
      <c r="RI82" s="46">
        <v>61.204365467692689</v>
      </c>
      <c r="RJ82" s="46">
        <v>5429.308093438729</v>
      </c>
      <c r="RK82" s="46">
        <v>64.482575621552371</v>
      </c>
      <c r="RL82" s="46">
        <v>1.5741711316940838E-25</v>
      </c>
      <c r="RM82" s="46">
        <v>46959.146381941471</v>
      </c>
      <c r="RN82" s="46">
        <v>1.0013576767187321E-32</v>
      </c>
      <c r="RO82" s="46">
        <v>2.7556845408442687E-10</v>
      </c>
      <c r="RP82" s="46">
        <v>4.7161898934383104E-22</v>
      </c>
      <c r="RQ82" s="46">
        <v>30.47715654543072</v>
      </c>
      <c r="RR82" s="46">
        <v>2.7874223218151792E-25</v>
      </c>
      <c r="RS82" s="46">
        <v>81050.852203100789</v>
      </c>
      <c r="RT82" s="46">
        <v>5.3482172871605697E-11</v>
      </c>
      <c r="RU82" s="46">
        <v>5.8648700628111718E-5</v>
      </c>
      <c r="RV82" s="46">
        <v>4.6474495419040557E-17</v>
      </c>
      <c r="RW82" s="46">
        <v>726.06734041052073</v>
      </c>
      <c r="RX82" s="46">
        <v>2.7406703768070894E-6</v>
      </c>
      <c r="RY82" s="46">
        <v>6.0748337916045136E-27</v>
      </c>
      <c r="RZ82" s="46">
        <v>3.3275173148876509</v>
      </c>
      <c r="SA82" s="46">
        <v>38.411306011406062</v>
      </c>
      <c r="SB82" s="46">
        <v>38.161567805470945</v>
      </c>
      <c r="SC82" s="46">
        <v>2.8425017318902574E-17</v>
      </c>
      <c r="SD82" s="46">
        <v>0.34437010516027644</v>
      </c>
      <c r="SE82" s="46">
        <v>1.238438707450596E-11</v>
      </c>
      <c r="SF82" s="46">
        <v>2.0630993176440244E-36</v>
      </c>
      <c r="SG82" s="46">
        <v>0.1097039657872584</v>
      </c>
      <c r="SH82" s="46">
        <v>7.7420281375094149</v>
      </c>
      <c r="SI82" s="46">
        <v>1.7490518262220029E-8</v>
      </c>
      <c r="SJ82" s="46">
        <v>8.9944336000612091E-15</v>
      </c>
      <c r="SK82" s="46">
        <v>118399.26289283244</v>
      </c>
      <c r="SL82" s="46">
        <v>9.7937939913366182E-20</v>
      </c>
      <c r="SM82" s="46">
        <v>82615.042295656065</v>
      </c>
      <c r="SN82" s="46">
        <v>1.101155889299833E-37</v>
      </c>
      <c r="SO82" s="46">
        <v>3.421503298536094E-6</v>
      </c>
      <c r="SP82" s="46">
        <v>3.8728725611868598E-13</v>
      </c>
      <c r="SQ82" s="46">
        <v>2.78379979900442E-41</v>
      </c>
      <c r="SR82" s="46">
        <v>1077.0417806103801</v>
      </c>
      <c r="SS82" s="46">
        <v>3.1996217470109807E-16</v>
      </c>
      <c r="ST82" s="46">
        <v>1418.2485290893653</v>
      </c>
      <c r="SU82" s="46">
        <v>8.5812197042859277E-36</v>
      </c>
      <c r="SV82" s="46">
        <v>114207.4298324753</v>
      </c>
      <c r="SW82" s="46">
        <v>1.19026087153204E-3</v>
      </c>
      <c r="SX82" s="46">
        <v>1.3900209244967752E-44</v>
      </c>
      <c r="SY82" s="46">
        <v>6.0394500771484368E-13</v>
      </c>
      <c r="SZ82" s="46">
        <v>9.6424103369136849E-23</v>
      </c>
      <c r="TA82" s="46">
        <v>5.2073168470601859E-3</v>
      </c>
      <c r="TB82" s="46">
        <v>4.5688806141007662E-6</v>
      </c>
      <c r="TC82" s="46">
        <v>0.38992326474721356</v>
      </c>
      <c r="TD82" s="46">
        <v>2.2605220318623748E-18</v>
      </c>
      <c r="TE82" s="46">
        <v>4.814861561187282E-19</v>
      </c>
      <c r="TF82" s="46">
        <v>6.8342589286248681E-3</v>
      </c>
      <c r="TG82" s="46">
        <v>13.263620708443012</v>
      </c>
      <c r="TH82" s="46">
        <v>157484.71584558216</v>
      </c>
      <c r="TI82" s="46">
        <v>1.0618731335298637E-22</v>
      </c>
      <c r="TJ82" s="46">
        <v>1.317375085998584E-22</v>
      </c>
      <c r="TK82" s="46">
        <v>7.4563155606261728E-65</v>
      </c>
      <c r="TL82" s="46">
        <v>1.1841097543305518E-3</v>
      </c>
      <c r="TM82" s="46">
        <v>1.1654085893402173E-5</v>
      </c>
      <c r="TN82" s="46">
        <v>1.5110844763463865E-25</v>
      </c>
      <c r="TO82" s="46">
        <v>7.6926737493073694E-9</v>
      </c>
      <c r="TP82" s="46">
        <v>18.000563605081524</v>
      </c>
      <c r="TQ82" s="46">
        <v>7.7470546999022751E-23</v>
      </c>
      <c r="TR82" s="46">
        <v>11.228780326598587</v>
      </c>
      <c r="TS82" s="46">
        <v>7.8767955325104212E-50</v>
      </c>
      <c r="TT82" s="46">
        <v>5.8731031808816425</v>
      </c>
      <c r="TU82" s="46">
        <v>5271.9992755894273</v>
      </c>
      <c r="TV82" s="46">
        <v>284.05868790480184</v>
      </c>
      <c r="TW82" s="46">
        <v>2.4844950223267335E-16</v>
      </c>
      <c r="TX82" s="46">
        <v>2.0426034260998016E-46</v>
      </c>
      <c r="TY82" s="46">
        <v>1.5683403357659286E-9</v>
      </c>
      <c r="TZ82" s="46">
        <v>8.3129289247527825E-11</v>
      </c>
      <c r="UA82" s="46">
        <v>1674.7742613746541</v>
      </c>
      <c r="UB82" s="46">
        <v>40.721425031949792</v>
      </c>
      <c r="UC82" s="46">
        <v>0.15596877045097307</v>
      </c>
      <c r="UD82" s="46">
        <v>3.6656733438959594E-11</v>
      </c>
      <c r="UE82" s="46">
        <v>1.7216241366946083</v>
      </c>
      <c r="UF82" s="46">
        <v>4.9867272224612556E-44</v>
      </c>
      <c r="UG82" s="46">
        <v>1.8359696493213971</v>
      </c>
      <c r="UH82" s="46">
        <v>2330.6658007172273</v>
      </c>
      <c r="UI82" s="46">
        <v>8.7751325786837208E-11</v>
      </c>
      <c r="UJ82" s="46">
        <v>0.23470146036691028</v>
      </c>
      <c r="UK82" s="46">
        <v>2.9249310287531468E-9</v>
      </c>
      <c r="UL82" s="46">
        <v>2.5271528732531693E-8</v>
      </c>
      <c r="UM82" s="46">
        <v>4.265532368958294E-22</v>
      </c>
      <c r="UN82" s="46">
        <v>4.6080170184045438E-27</v>
      </c>
      <c r="UO82" s="46">
        <v>1.7070978952454462E-3</v>
      </c>
      <c r="UP82" s="46">
        <v>3.7370318250606012E-7</v>
      </c>
      <c r="UQ82" s="46">
        <v>3.8020007936218422E-4</v>
      </c>
      <c r="UR82" s="46">
        <v>26.046821633892705</v>
      </c>
      <c r="US82" s="46">
        <v>5.3018147484638217E-5</v>
      </c>
      <c r="UT82" s="46">
        <v>1.2221200303675343E-15</v>
      </c>
      <c r="UU82" s="46">
        <v>1.3962943436467283E-6</v>
      </c>
      <c r="UV82" s="46">
        <v>3.2362960130509417E-15</v>
      </c>
      <c r="UW82" s="46">
        <v>5.3709344069165076E-5</v>
      </c>
      <c r="UX82" s="46">
        <v>1.6844377513394558E-147</v>
      </c>
      <c r="UY82" s="46">
        <v>6.9941801773082374E-19</v>
      </c>
      <c r="UZ82" s="46">
        <v>2.0991898530375215E-12</v>
      </c>
      <c r="VA82" s="46">
        <v>124.0980661519236</v>
      </c>
      <c r="VB82" s="46">
        <v>3.4102843000493912E-30</v>
      </c>
      <c r="VC82" s="46">
        <v>4.6201476833695852E-9</v>
      </c>
      <c r="VD82" s="46">
        <v>6.797595614489651E-3</v>
      </c>
      <c r="VE82" s="46">
        <v>8.8480337480460414E-2</v>
      </c>
      <c r="VF82" s="46">
        <v>4.3334005466564269</v>
      </c>
      <c r="VG82" s="46">
        <v>1.2019246877174283E-14</v>
      </c>
      <c r="VH82" s="46">
        <v>77413.500082378945</v>
      </c>
      <c r="VI82" s="46">
        <v>197.42660360781727</v>
      </c>
      <c r="VJ82" s="46">
        <v>1.3483080129035001</v>
      </c>
      <c r="VK82" s="46">
        <v>9.5134463977051059E-20</v>
      </c>
      <c r="VL82" s="46">
        <v>7943.8667188296195</v>
      </c>
      <c r="VM82" s="46">
        <v>3.7386822552761092E-25</v>
      </c>
      <c r="VN82" s="46">
        <v>3.2781398981450216E-4</v>
      </c>
      <c r="VO82" s="46">
        <v>1.2326934489294178E-8</v>
      </c>
      <c r="VP82" s="46">
        <v>9.5860447114578684E-17</v>
      </c>
      <c r="VQ82" s="46">
        <v>1.02934026386319E-6</v>
      </c>
      <c r="VR82" s="46">
        <v>370.17734631350595</v>
      </c>
      <c r="VS82" s="46">
        <v>2.301707231853418E-38</v>
      </c>
      <c r="VT82" s="46">
        <v>1.337738131430162E-32</v>
      </c>
      <c r="VU82" s="46">
        <v>18.397134352766546</v>
      </c>
      <c r="VV82" s="46">
        <v>1.0131958900889655</v>
      </c>
      <c r="VW82" s="46">
        <v>1.6441719386812188E-6</v>
      </c>
      <c r="VX82" s="46">
        <v>6.8562844588167095E-40</v>
      </c>
      <c r="VY82" s="46">
        <v>1.2731720058760056E-5</v>
      </c>
      <c r="VZ82" s="46">
        <v>21.29078198574183</v>
      </c>
      <c r="WA82" s="46">
        <v>6.4603007165253551E-2</v>
      </c>
      <c r="WB82" s="46">
        <v>1.4139880152049811</v>
      </c>
      <c r="WC82" s="46">
        <v>2.7910248963433249E-11</v>
      </c>
      <c r="WD82" s="46">
        <v>6.5217327454927246E-25</v>
      </c>
      <c r="WE82" s="46">
        <v>7.3283141033867248E-56</v>
      </c>
      <c r="WF82" s="46">
        <v>554658.36726049811</v>
      </c>
      <c r="WG82" s="46">
        <v>508.46158043627906</v>
      </c>
      <c r="WH82" s="46">
        <v>6.3861231661512734E-4</v>
      </c>
      <c r="WI82" s="46">
        <v>8.0858148911522439E-7</v>
      </c>
      <c r="WJ82" s="46">
        <v>5.8235701666483937E-12</v>
      </c>
      <c r="WK82" s="46">
        <v>1.7166948866323349E-25</v>
      </c>
      <c r="WL82" s="46">
        <v>2025.4380924084078</v>
      </c>
      <c r="WM82" s="46">
        <v>233484.61969860023</v>
      </c>
      <c r="WN82" s="46">
        <v>763.57268631153113</v>
      </c>
      <c r="WO82" s="46">
        <v>107.07665286763616</v>
      </c>
      <c r="WP82" s="46">
        <v>690.13356692911782</v>
      </c>
      <c r="WQ82" s="46">
        <v>0.32964759724987319</v>
      </c>
      <c r="WR82" s="46">
        <v>2.3716941840933854E-21</v>
      </c>
      <c r="WS82" s="46">
        <v>1.4435271995702934</v>
      </c>
      <c r="WT82" s="46">
        <v>1.6467368220580423E-9</v>
      </c>
      <c r="WU82" s="46">
        <v>7.5082338004684253E-11</v>
      </c>
      <c r="WV82" s="46">
        <v>1.6937197439206345E-18</v>
      </c>
      <c r="WW82" s="46">
        <v>1.5199885609967166E-5</v>
      </c>
      <c r="WX82" s="46">
        <v>2.6099315987857148E-6</v>
      </c>
      <c r="WY82" s="46">
        <v>254.75982776449356</v>
      </c>
      <c r="WZ82" s="46">
        <v>531529.25561896816</v>
      </c>
      <c r="XA82" s="46">
        <v>4.1712457308181673E-41</v>
      </c>
      <c r="XB82" s="46">
        <v>2.0209947837070843E-12</v>
      </c>
      <c r="XC82" s="46">
        <v>4057.119880359161</v>
      </c>
      <c r="XD82" s="46">
        <v>1.1881767388031386E-17</v>
      </c>
      <c r="XE82" s="46">
        <v>1.1065526185096308E-12</v>
      </c>
      <c r="XF82" s="46">
        <v>179097.97201145554</v>
      </c>
      <c r="XG82" s="46">
        <v>421714.38158813748</v>
      </c>
      <c r="XH82" s="46">
        <v>32709.882616812687</v>
      </c>
      <c r="XI82" s="46">
        <v>8.5321300649603784E-13</v>
      </c>
      <c r="XJ82" s="46">
        <v>9.119250467490893E-70</v>
      </c>
      <c r="XK82" s="46">
        <v>8502.1699519601952</v>
      </c>
      <c r="XL82" s="46">
        <v>4.911943380235493E-17</v>
      </c>
      <c r="XM82" s="46">
        <v>7.409083242621458E-3</v>
      </c>
      <c r="XN82" s="46">
        <v>5.2526241911681639</v>
      </c>
      <c r="XO82" s="46">
        <v>8.2138603571472646E-6</v>
      </c>
      <c r="XP82" s="46">
        <v>1.0902738860077397</v>
      </c>
      <c r="XQ82" s="46">
        <v>16.621894736473262</v>
      </c>
      <c r="XR82" s="46">
        <v>3.3763758670038949E-34</v>
      </c>
      <c r="XS82" s="46">
        <v>2.3111245903425538E-22</v>
      </c>
      <c r="XT82" s="46">
        <v>5.6241705324465999E-7</v>
      </c>
      <c r="XU82" s="46">
        <v>3.5206094987569037E-19</v>
      </c>
      <c r="XV82" s="46">
        <v>5.8185121813876944E-3</v>
      </c>
      <c r="XW82" s="46">
        <v>1.3145551587748186E-20</v>
      </c>
      <c r="XX82" s="46">
        <v>1.6415416342915885E-32</v>
      </c>
      <c r="XY82" s="46">
        <v>3.2110047182959745E-8</v>
      </c>
      <c r="XZ82" s="46">
        <v>138.76823247525175</v>
      </c>
      <c r="YA82" s="46">
        <v>2.08364399907825E-9</v>
      </c>
      <c r="YB82" s="46">
        <v>1.2546678334609031E-8</v>
      </c>
      <c r="YC82" s="46">
        <v>3.334357139907627E-43</v>
      </c>
      <c r="YD82" s="46">
        <v>1.2750597197821183E-8</v>
      </c>
      <c r="YE82" s="46">
        <v>3.7889397785534708E-26</v>
      </c>
      <c r="YF82" s="46">
        <v>5.3224419425107038E-4</v>
      </c>
      <c r="YG82" s="46">
        <v>1.3432915277664366</v>
      </c>
      <c r="YH82" s="46">
        <v>1.1694569895580832E-2</v>
      </c>
      <c r="YI82" s="46">
        <v>2.0986225824263685E-3</v>
      </c>
      <c r="YJ82" s="46">
        <v>1.4782366115170709E-6</v>
      </c>
      <c r="YK82" s="46">
        <v>4.8050259277605481E-4</v>
      </c>
      <c r="YL82" s="46">
        <v>3.0278634256910735E-7</v>
      </c>
      <c r="YM82" s="46">
        <v>745583.99668775185</v>
      </c>
      <c r="YN82" s="46">
        <v>2.5948206270982977E-5</v>
      </c>
      <c r="YO82" s="46">
        <v>0.20500603957003533</v>
      </c>
      <c r="YP82" s="46">
        <v>7.6043612513745265</v>
      </c>
      <c r="YQ82" s="46">
        <v>0.37199961125311853</v>
      </c>
      <c r="YR82" s="46">
        <v>2.1311986595811891E-12</v>
      </c>
      <c r="YS82" s="46">
        <v>1.2760137219881883E-31</v>
      </c>
      <c r="YT82" s="46">
        <v>47231.956673220287</v>
      </c>
      <c r="YU82" s="46">
        <v>2.4956033892550362E-2</v>
      </c>
      <c r="YV82" s="46">
        <v>736048.27938128519</v>
      </c>
      <c r="YW82" s="46">
        <v>0.89687733520722168</v>
      </c>
      <c r="YX82" s="46">
        <v>3.4315806279179204E-4</v>
      </c>
      <c r="YY82" s="46">
        <v>380087.26276471338</v>
      </c>
      <c r="YZ82" s="46">
        <v>9.4445154804341673E-6</v>
      </c>
      <c r="ZA82" s="46">
        <v>0.35266007815924821</v>
      </c>
      <c r="ZB82" s="46">
        <v>2.7084084238512498E-4</v>
      </c>
      <c r="ZC82" s="46">
        <v>3.7770473582399415E-8</v>
      </c>
      <c r="ZD82" s="46">
        <v>3.4967575623717943E-22</v>
      </c>
      <c r="ZE82" s="46">
        <v>20544.454714934116</v>
      </c>
      <c r="ZF82" s="46">
        <v>3.9539510364420997E-24</v>
      </c>
      <c r="ZG82" s="46">
        <v>47.355488924730295</v>
      </c>
      <c r="ZH82" s="46">
        <v>777.06633982158314</v>
      </c>
      <c r="ZI82" s="46">
        <v>1.3075504080217316E-21</v>
      </c>
      <c r="ZJ82" s="46">
        <v>22341.939206957755</v>
      </c>
      <c r="ZK82" s="46">
        <v>3.4520636419907548E-78</v>
      </c>
      <c r="ZL82" s="46">
        <v>4.5180480377215764</v>
      </c>
      <c r="ZM82" s="46">
        <v>13.635063740772958</v>
      </c>
      <c r="ZN82" s="46">
        <v>3119.9460095824757</v>
      </c>
      <c r="ZO82" s="46">
        <v>8.2771271465978662E-3</v>
      </c>
      <c r="ZP82" s="46">
        <v>614234.13012681471</v>
      </c>
      <c r="ZQ82" s="46">
        <v>5.0536998004282776E-27</v>
      </c>
      <c r="ZR82" s="46">
        <v>5.4832658638700335E-28</v>
      </c>
      <c r="ZS82" s="46">
        <v>0.58800862634116602</v>
      </c>
      <c r="ZT82" s="46">
        <v>3.9025748584916331E-9</v>
      </c>
      <c r="ZU82" s="46">
        <v>5.98867623908623E-12</v>
      </c>
      <c r="ZV82" s="46">
        <v>0.21537068996504299</v>
      </c>
      <c r="ZW82" s="46">
        <v>348146.96545036044</v>
      </c>
      <c r="ZX82" s="46">
        <v>1228395.7825390201</v>
      </c>
      <c r="ZY82" s="46">
        <v>631375.56236407871</v>
      </c>
      <c r="ZZ82" s="46">
        <v>6.4367018632749256E-18</v>
      </c>
      <c r="AAA82" s="46">
        <v>16.393919650518725</v>
      </c>
      <c r="AAB82" s="46">
        <v>3.0290857786321834E-3</v>
      </c>
      <c r="AAC82" s="46">
        <v>2.2525527792338697E-28</v>
      </c>
      <c r="AAD82" s="46">
        <v>17.332650595978876</v>
      </c>
      <c r="AAE82" s="46">
        <v>629.16562735522393</v>
      </c>
      <c r="AAF82" s="46">
        <v>6.3083360483225821</v>
      </c>
      <c r="AAG82" s="46">
        <v>182.42303779566643</v>
      </c>
      <c r="AAH82" s="46">
        <v>3.4443436197867991</v>
      </c>
      <c r="AAI82" s="46">
        <v>2.2336074346338875E-16</v>
      </c>
      <c r="AAJ82" s="46">
        <v>2.151802141388349</v>
      </c>
      <c r="AAK82" s="46">
        <v>8.9527586736898515E-13</v>
      </c>
      <c r="AAL82" s="46">
        <v>1.996359035564423E-70</v>
      </c>
      <c r="AAM82" s="46">
        <v>7816.4337938094122</v>
      </c>
      <c r="AAN82" s="46">
        <v>4.8500905792336975E-16</v>
      </c>
      <c r="AAO82" s="46">
        <v>7.7464711645079931E-5</v>
      </c>
      <c r="AAP82" s="46">
        <v>848489.31204475113</v>
      </c>
      <c r="AAQ82" s="46">
        <v>73.796407186794283</v>
      </c>
      <c r="AAR82" s="46">
        <v>2.6924341024545937E-10</v>
      </c>
      <c r="AAS82" s="46">
        <v>7.4460931110624351E-2</v>
      </c>
      <c r="AAT82" s="46">
        <v>2.7663312591731264E-11</v>
      </c>
      <c r="AAU82" s="46">
        <v>4.3341505519104956E-2</v>
      </c>
      <c r="AAV82" s="46">
        <v>10.497178287913151</v>
      </c>
      <c r="AAW82" s="46">
        <v>1.4871901284961097E-56</v>
      </c>
      <c r="AAX82" s="46">
        <v>15897.580209002699</v>
      </c>
      <c r="AAY82" s="46">
        <v>6449.4735227426954</v>
      </c>
      <c r="AAZ82" s="46">
        <v>2.8603039566242993E-5</v>
      </c>
      <c r="ABA82" s="46">
        <v>7.106857746501511E-11</v>
      </c>
      <c r="ABB82" s="46">
        <v>7.9054571781099991E-16</v>
      </c>
      <c r="ABC82" s="46">
        <v>4.6105641818224907E-28</v>
      </c>
      <c r="ABD82" s="46">
        <v>121850.65908204122</v>
      </c>
      <c r="ABE82" s="46">
        <v>0.14316667883695242</v>
      </c>
      <c r="ABF82" s="46">
        <v>99.503684770828684</v>
      </c>
      <c r="ABG82" s="46">
        <v>1.2892048661441364</v>
      </c>
      <c r="ABH82" s="46">
        <v>5.6677579388771069E-18</v>
      </c>
      <c r="ABI82" s="46">
        <v>6.5075750827065942E-19</v>
      </c>
      <c r="ABJ82" s="46">
        <v>2.2669380260966933E-36</v>
      </c>
      <c r="ABK82" s="46">
        <v>45137.382883995182</v>
      </c>
      <c r="ABL82" s="46">
        <v>8.1849544208183274E-16</v>
      </c>
      <c r="ABM82" s="46">
        <v>1.64752367919341E-28</v>
      </c>
      <c r="ABN82" s="46">
        <v>7.297149028329738E-3</v>
      </c>
      <c r="ABO82" s="46">
        <v>117255.41478878012</v>
      </c>
      <c r="ABP82" s="46">
        <v>241.85776504698205</v>
      </c>
      <c r="ABQ82" s="46">
        <v>75002.740478976251</v>
      </c>
      <c r="ABR82" s="46">
        <v>4.5838024268536826E-24</v>
      </c>
      <c r="ABS82" s="46">
        <v>4.5618807672608943E-6</v>
      </c>
      <c r="ABT82" s="46">
        <v>17.944476022667367</v>
      </c>
      <c r="ABU82" s="46">
        <v>25.819222602175302</v>
      </c>
      <c r="ABV82" s="46">
        <v>1.4819853218039835E-40</v>
      </c>
      <c r="ABW82" s="46">
        <v>532763.27864222776</v>
      </c>
      <c r="ABX82" s="46">
        <v>12.91759744255191</v>
      </c>
      <c r="ABY82" s="46">
        <v>1.839077466913122E-7</v>
      </c>
      <c r="ABZ82" s="46">
        <v>1.253941607370587E-18</v>
      </c>
      <c r="ACA82" s="46">
        <v>1.0941930439502441E-32</v>
      </c>
      <c r="ACB82" s="46">
        <v>345703.47177831398</v>
      </c>
      <c r="ACC82" s="46">
        <v>6.6752081137436835E-19</v>
      </c>
      <c r="ACD82" s="46">
        <v>3.1547640519122536E-3</v>
      </c>
      <c r="ACE82" s="46">
        <v>4.8266516528655878E-19</v>
      </c>
      <c r="ACF82" s="46">
        <v>4.7028733450757317E-12</v>
      </c>
      <c r="ACG82" s="46">
        <v>4.1469324205368232E-11</v>
      </c>
      <c r="ACH82" s="46">
        <v>11107.230053609548</v>
      </c>
      <c r="ACI82" s="46">
        <v>2.0950000709975617E-8</v>
      </c>
      <c r="ACJ82" s="46">
        <v>9.484198751463226E-3</v>
      </c>
      <c r="ACK82" s="46">
        <v>4.0017926041839189E-20</v>
      </c>
      <c r="ACL82" s="46">
        <v>3.7679069580189635E-2</v>
      </c>
      <c r="ACM82" s="46">
        <v>1.1375636352822341E-2</v>
      </c>
      <c r="ACN82" s="46">
        <v>6.9387141810162776E-26</v>
      </c>
      <c r="ACO82" s="46">
        <v>1.1631291106119961E-5</v>
      </c>
      <c r="ACP82" s="46">
        <v>2.2345533112171145E-22</v>
      </c>
      <c r="ACQ82" s="46">
        <v>7400.5627588218449</v>
      </c>
      <c r="ACR82" s="46">
        <v>5.9176719447213602</v>
      </c>
      <c r="ACS82" s="46">
        <v>658.72655473545387</v>
      </c>
      <c r="ACT82" s="46">
        <v>2.2671105459532883E-11</v>
      </c>
      <c r="ACU82" s="46">
        <v>6.9603204648400608E-20</v>
      </c>
      <c r="ACV82" s="46">
        <v>2.0936419373673505E-5</v>
      </c>
      <c r="ACW82" s="46">
        <v>9.7805809080298298E-9</v>
      </c>
      <c r="ACX82" s="46">
        <v>544387.40316374833</v>
      </c>
      <c r="ACY82" s="46">
        <v>6.7585053531756553E-15</v>
      </c>
      <c r="ACZ82" s="46">
        <v>4.4598660644994784E-6</v>
      </c>
      <c r="ADA82" s="46">
        <v>1.0291987281899858E-26</v>
      </c>
      <c r="ADB82" s="46">
        <v>7.9283468651916446E-64</v>
      </c>
      <c r="ADC82" s="46">
        <v>0.5088991855698447</v>
      </c>
      <c r="ADD82" s="46">
        <v>473699.6851663639</v>
      </c>
      <c r="ADE82" s="46">
        <v>686.22510807857316</v>
      </c>
      <c r="ADF82" s="46">
        <v>6.8250695746230883E-2</v>
      </c>
      <c r="ADG82" s="46">
        <v>2.5313524897188836E-18</v>
      </c>
      <c r="ADH82" s="46">
        <v>5.6393879584511945E-4</v>
      </c>
      <c r="ADI82" s="46">
        <v>1.3035462207701332</v>
      </c>
      <c r="ADJ82" s="46">
        <v>5.5254314691344147E-2</v>
      </c>
      <c r="ADK82" s="46">
        <v>3.2616714889286569</v>
      </c>
      <c r="ADL82" s="46">
        <v>162849.53215900983</v>
      </c>
      <c r="ADM82" s="46">
        <v>1.033691036610967E-22</v>
      </c>
      <c r="ADN82" s="46">
        <v>7.0881348724651897E-15</v>
      </c>
      <c r="ADO82" s="46">
        <v>0.42352360008152723</v>
      </c>
      <c r="ADP82" s="46">
        <v>1.1421516602584397E-2</v>
      </c>
      <c r="ADQ82" s="46">
        <v>71391.745651284393</v>
      </c>
      <c r="ADR82" s="46">
        <v>9.5647952795901525E-22</v>
      </c>
      <c r="ADS82" s="46">
        <v>1.7241874722745833E-2</v>
      </c>
      <c r="ADT82" s="46">
        <v>7.4058094761169743E-74</v>
      </c>
      <c r="ADU82" s="46">
        <v>2.2889824066626812E-31</v>
      </c>
      <c r="ADV82" s="46">
        <v>2.9785668854282141E-5</v>
      </c>
      <c r="ADW82" s="46">
        <v>2.0899194844306108E-10</v>
      </c>
      <c r="ADX82" s="46">
        <v>613.89135312663643</v>
      </c>
      <c r="ADY82" s="46">
        <v>736.30139621560238</v>
      </c>
      <c r="ADZ82" s="46">
        <v>2.3784547191650322E-8</v>
      </c>
      <c r="AEA82" s="46">
        <v>27.304931550334356</v>
      </c>
      <c r="AEB82" s="46">
        <v>8.1406908595796183E-3</v>
      </c>
      <c r="AEC82" s="46">
        <v>233915.9281396734</v>
      </c>
      <c r="AED82" s="46">
        <v>187.66733688389934</v>
      </c>
      <c r="AEE82" s="46">
        <v>5.5610503826707265E-8</v>
      </c>
      <c r="AEF82" s="46">
        <v>1.3003561632015289E-8</v>
      </c>
      <c r="AEG82" s="46">
        <v>2.2265983732171158E-18</v>
      </c>
      <c r="AEH82" s="46">
        <v>1.2163210898249948E-22</v>
      </c>
      <c r="AEI82" s="46">
        <v>9.6964621831225985E-39</v>
      </c>
      <c r="AEJ82" s="46">
        <v>7.7639608604145356E-14</v>
      </c>
      <c r="AEK82" s="46">
        <v>1.908198008885857E-13</v>
      </c>
      <c r="AEL82" s="46">
        <v>379327.01107340667</v>
      </c>
      <c r="AEM82" s="46">
        <v>85.371694848686218</v>
      </c>
      <c r="AEN82" s="46">
        <v>1.0365929935071947E-33</v>
      </c>
      <c r="AEO82" s="46">
        <v>4.0969866354348445E-6</v>
      </c>
      <c r="AEP82" s="46">
        <v>114463.85569227852</v>
      </c>
      <c r="AEQ82" s="46">
        <v>4.0550579780691036E-2</v>
      </c>
      <c r="AER82" s="46">
        <v>5.9295471708536161E-4</v>
      </c>
      <c r="AES82" s="46">
        <v>1.0474514006323601E-10</v>
      </c>
      <c r="AET82" s="46">
        <v>1232.8841810180788</v>
      </c>
      <c r="AEU82" s="46">
        <v>0.32386961792238594</v>
      </c>
      <c r="AEV82" s="46">
        <v>3.0822849540803048E-2</v>
      </c>
      <c r="AEW82" s="46">
        <v>7996.2179229391932</v>
      </c>
      <c r="AEX82" s="46">
        <v>4.1688191341227837E-10</v>
      </c>
      <c r="AEY82" s="46">
        <v>459126.85132768698</v>
      </c>
      <c r="AEZ82" s="46">
        <v>6.4993119263319468E-53</v>
      </c>
      <c r="AFA82" s="46">
        <v>7.0749281085318513E-3</v>
      </c>
      <c r="AFB82" s="46">
        <v>4.8966426411427393E-6</v>
      </c>
      <c r="AFC82" s="46">
        <v>3.1652732930807284E-23</v>
      </c>
      <c r="AFD82" s="46">
        <v>1.5019060521225399E-18</v>
      </c>
      <c r="AFE82" s="46">
        <v>1.3485959835865309E-23</v>
      </c>
      <c r="AFF82" s="46">
        <v>5.6994777357989941</v>
      </c>
      <c r="AFG82" s="46">
        <v>3702.8553153740613</v>
      </c>
      <c r="AFH82" s="46">
        <v>3.7281959638473263E-18</v>
      </c>
      <c r="AFI82" s="46">
        <v>2.4131118791634043E-24</v>
      </c>
      <c r="AFJ82" s="46">
        <v>159696.78148573544</v>
      </c>
      <c r="AFK82" s="46">
        <v>4.7845143300467781</v>
      </c>
      <c r="AFL82" s="46">
        <v>3.6890268419740629E-22</v>
      </c>
      <c r="AFM82" s="46">
        <v>1.0233100560473715E-72</v>
      </c>
      <c r="AFN82" s="46">
        <v>2.3825585258028057E-9</v>
      </c>
      <c r="AFO82" s="46">
        <v>1.8599491573032821E-5</v>
      </c>
      <c r="AFP82" s="46">
        <v>383.20407983410337</v>
      </c>
      <c r="AFQ82" s="46">
        <v>2.9374118523305836E-8</v>
      </c>
      <c r="AFR82" s="46">
        <v>1.096878917010881</v>
      </c>
      <c r="AFS82" s="46">
        <v>1.1294789167091938E-4</v>
      </c>
      <c r="AFT82" s="46">
        <v>4.693165140118676E-15</v>
      </c>
      <c r="AFU82" s="46">
        <v>6.891048003302469E-2</v>
      </c>
      <c r="AFV82" s="46">
        <v>4.6011740447317328E-7</v>
      </c>
      <c r="AFW82" s="46">
        <v>1.4028407638609289E-16</v>
      </c>
      <c r="AFX82" s="46">
        <v>1.1811733607605319E-15</v>
      </c>
      <c r="AFY82" s="46">
        <v>1.1964079300065555E-7</v>
      </c>
      <c r="AFZ82" s="46">
        <v>203403.52829121269</v>
      </c>
      <c r="AGA82" s="46">
        <v>5.1077805605735498E-22</v>
      </c>
      <c r="AGB82" s="46">
        <v>2.3773297517116599E-13</v>
      </c>
      <c r="AGC82" s="46">
        <v>5.4463097019509202E-44</v>
      </c>
      <c r="AGD82" s="46">
        <v>1.1461308856394438E-34</v>
      </c>
      <c r="AGE82" s="46">
        <v>1639521.6891328227</v>
      </c>
      <c r="AGF82" s="46">
        <v>2.3200851311607384E-11</v>
      </c>
      <c r="AGG82" s="46">
        <v>2.6519530245866534E-6</v>
      </c>
      <c r="AGH82" s="46">
        <v>3.2223044654027559E-5</v>
      </c>
      <c r="AGI82" s="46">
        <v>2.8165601181473265E-41</v>
      </c>
      <c r="AGJ82" s="46">
        <v>4.7759657488504713E-3</v>
      </c>
      <c r="AGK82" s="46">
        <v>8522.4552619560909</v>
      </c>
      <c r="AGL82" s="46">
        <v>1.1932664724296337E-25</v>
      </c>
      <c r="AGM82" s="46">
        <v>812.24457477587168</v>
      </c>
      <c r="AGN82" s="46">
        <v>8.4298264657820942E-4</v>
      </c>
      <c r="AGO82" s="46">
        <v>2.5436571283902954E-5</v>
      </c>
      <c r="AGP82" s="46">
        <v>21241.778605259537</v>
      </c>
      <c r="AGQ82" s="46">
        <v>31023.951940285784</v>
      </c>
      <c r="AGR82" s="46">
        <v>3.3511728484091419E-7</v>
      </c>
      <c r="AGS82" s="46">
        <v>9.5207695522611345E-3</v>
      </c>
      <c r="AGT82" s="46">
        <v>6.911801956262194E-3</v>
      </c>
      <c r="AGU82" s="46">
        <v>1.3160147072279476E-18</v>
      </c>
      <c r="AGV82" s="46">
        <v>0.93012794601187543</v>
      </c>
      <c r="AGW82" s="46">
        <v>2.7065515336122767</v>
      </c>
      <c r="AGX82" s="46">
        <v>4.7015140803665725E-27</v>
      </c>
      <c r="AGY82" s="46">
        <v>2.2504090892992288E-15</v>
      </c>
      <c r="AGZ82" s="46">
        <v>17.160282155763525</v>
      </c>
      <c r="AHA82" s="46">
        <v>4.1224299038320679E-23</v>
      </c>
      <c r="AHB82" s="46">
        <v>5.565023422483511E-59</v>
      </c>
      <c r="AHC82" s="46">
        <v>5190.5637282043353</v>
      </c>
      <c r="AHD82" s="46">
        <v>1.9440291933943692E-16</v>
      </c>
      <c r="AHE82" s="46">
        <v>66845.084976757687</v>
      </c>
      <c r="AHF82" s="46">
        <v>1.4791056949933495E-38</v>
      </c>
      <c r="AHG82" s="46">
        <v>992708.81972119818</v>
      </c>
      <c r="AHH82" s="46">
        <v>1.2114439887773587E-12</v>
      </c>
      <c r="AHI82" s="46">
        <v>5.1820188027524786E-5</v>
      </c>
      <c r="AHJ82" s="46">
        <v>1.604618810760335E-16</v>
      </c>
      <c r="AHK82" s="46">
        <v>663025.04136708367</v>
      </c>
      <c r="AHL82" s="46">
        <v>2.0085489395270278E-37</v>
      </c>
      <c r="AHM82" s="46">
        <v>3.0657818175534155E-14</v>
      </c>
      <c r="AHN82" s="46">
        <v>524073.05272791605</v>
      </c>
      <c r="AHO82" s="46">
        <v>2184.5117698231984</v>
      </c>
      <c r="AHP82" s="46">
        <v>1.306995266553219E-3</v>
      </c>
      <c r="AHQ82" s="46">
        <v>715059.25874312129</v>
      </c>
      <c r="AHR82" s="46">
        <v>3.4404475435555415E-2</v>
      </c>
      <c r="AHS82" s="46">
        <v>37370.294685944253</v>
      </c>
      <c r="AHT82" s="46">
        <v>20.199253332893768</v>
      </c>
      <c r="AHU82" s="46">
        <v>2.8672487235786577E-4</v>
      </c>
      <c r="AHV82" s="46">
        <v>4.1804566894193009E-68</v>
      </c>
      <c r="AHW82" s="46">
        <v>576.47946912718896</v>
      </c>
      <c r="AHX82" s="46">
        <v>5604.0895378339246</v>
      </c>
      <c r="AHY82" s="46">
        <v>104704.22359943326</v>
      </c>
      <c r="AHZ82" s="46">
        <v>1.1211471502332169</v>
      </c>
      <c r="AIA82" s="46">
        <v>6.3843779551806508E-5</v>
      </c>
      <c r="AIB82" s="46">
        <v>6.2168109254626831E-41</v>
      </c>
      <c r="AIC82" s="46">
        <v>0.88722643103098431</v>
      </c>
      <c r="AID82" s="46">
        <v>31.294294444233536</v>
      </c>
      <c r="AIE82" s="46">
        <v>114.22390633360195</v>
      </c>
      <c r="AIF82" s="46">
        <v>7.8916293859078804E-26</v>
      </c>
      <c r="AIG82" s="46">
        <v>2.9988060661673371E-28</v>
      </c>
      <c r="AIH82" s="46">
        <v>3.9455154183140335E-2</v>
      </c>
      <c r="AII82" s="46">
        <v>49.998915845678987</v>
      </c>
      <c r="AIJ82" s="46">
        <v>0.61087641038833262</v>
      </c>
      <c r="AIK82" s="46">
        <v>2.0419936657335417E-9</v>
      </c>
      <c r="AIL82" s="46">
        <v>2.8270813566019081E-3</v>
      </c>
      <c r="AIM82" s="46">
        <v>53328.224925808739</v>
      </c>
      <c r="AIN82" s="46">
        <v>7.8493220764040128E-13</v>
      </c>
      <c r="AIO82" s="46">
        <v>3.0318184911171962E-15</v>
      </c>
      <c r="AIP82" s="46">
        <v>33.553900597087093</v>
      </c>
      <c r="AIQ82" s="46">
        <v>3.850840048390215E-21</v>
      </c>
      <c r="AIR82" s="46">
        <v>2.0899344558707119E-8</v>
      </c>
      <c r="AIS82" s="46">
        <v>1.2444774723323164E-3</v>
      </c>
      <c r="AIT82" s="46">
        <v>1.3011935240016196E-11</v>
      </c>
      <c r="AIU82" s="46">
        <v>2.2561155490622414E-14</v>
      </c>
      <c r="AIV82" s="46">
        <v>555.2568498390566</v>
      </c>
      <c r="AIW82" s="46">
        <v>7.354249751633698E-4</v>
      </c>
      <c r="AIX82" s="46">
        <v>1.0968262173906507E-65</v>
      </c>
      <c r="AIY82" s="46">
        <v>6.7091544990337346E-8</v>
      </c>
      <c r="AIZ82" s="46">
        <v>68607.946019078285</v>
      </c>
      <c r="AJA82" s="46">
        <v>244.73507303768631</v>
      </c>
      <c r="AJB82" s="46">
        <v>37.277757275676841</v>
      </c>
      <c r="AJC82" s="46">
        <v>1.4937993987113634E-20</v>
      </c>
      <c r="AJD82" s="46">
        <v>3.5612713806147495E-32</v>
      </c>
      <c r="AJE82" s="46">
        <v>2.7630280675430751E-30</v>
      </c>
      <c r="AJF82" s="46">
        <v>2.0773952387400378E-3</v>
      </c>
      <c r="AJG82" s="46">
        <v>0.72442547246002986</v>
      </c>
      <c r="AJH82" s="46">
        <v>11666.04762459807</v>
      </c>
      <c r="AJI82" s="46">
        <v>71945.328969412687</v>
      </c>
      <c r="AJJ82" s="46">
        <v>1901.238611265919</v>
      </c>
      <c r="AJK82" s="46">
        <v>8.1267032807284923E-25</v>
      </c>
      <c r="AJL82" s="46">
        <v>2.6219401427556932E-4</v>
      </c>
      <c r="AJM82" s="46">
        <v>8.0038036553018914E-33</v>
      </c>
      <c r="AJN82" s="46">
        <v>1.2381947038726745E-19</v>
      </c>
      <c r="AJO82" s="46">
        <v>1.1084953893295206</v>
      </c>
      <c r="AJP82" s="46">
        <v>5.1254764194324683E-12</v>
      </c>
      <c r="AJQ82" s="46">
        <v>6328.1187339904263</v>
      </c>
      <c r="AJR82" s="46">
        <v>7.8204093681669482</v>
      </c>
      <c r="AJS82" s="46">
        <v>137337.47827454685</v>
      </c>
      <c r="AJT82" s="46">
        <v>1.337097169860508E-10</v>
      </c>
      <c r="AJU82" s="46">
        <v>2.903311120690825E-5</v>
      </c>
      <c r="AJV82" s="46">
        <v>10302.630198920669</v>
      </c>
      <c r="AJW82" s="46">
        <v>2.1472865574145891E-5</v>
      </c>
      <c r="AJX82" s="46">
        <v>1415.118604340463</v>
      </c>
      <c r="AJY82" s="46">
        <v>172410.28367543704</v>
      </c>
      <c r="AJZ82" s="46">
        <v>1.2021598573855094E-23</v>
      </c>
      <c r="AKA82" s="46">
        <v>676490.67589687509</v>
      </c>
      <c r="AKB82" s="46">
        <v>3.2179827772485306E-3</v>
      </c>
      <c r="AKC82" s="46">
        <v>3.0416083252723726E-13</v>
      </c>
      <c r="AKD82" s="46">
        <v>8.6732061136455166E-2</v>
      </c>
      <c r="AKE82" s="46">
        <v>1.0610555263143825E-13</v>
      </c>
      <c r="AKF82" s="46">
        <v>396.93701856587944</v>
      </c>
      <c r="AKG82" s="46">
        <v>2.465897676884681E-6</v>
      </c>
      <c r="AKH82" s="46">
        <v>1855.9969991954174</v>
      </c>
      <c r="AKI82" s="46">
        <v>441.21233426709199</v>
      </c>
      <c r="AKJ82" s="46">
        <v>1.311766054503622E-27</v>
      </c>
      <c r="AKK82" s="46">
        <v>1.1139199595852668E-23</v>
      </c>
      <c r="AKL82" s="46">
        <v>297641.50385997363</v>
      </c>
      <c r="AKM82" s="46">
        <v>6.0528210612453563E-85</v>
      </c>
      <c r="AKN82" s="46">
        <v>2847.1974581548188</v>
      </c>
      <c r="AKO82" s="46">
        <v>3.0756540317739043E-36</v>
      </c>
      <c r="AKP82" s="46">
        <v>9.6400305782932377E-18</v>
      </c>
      <c r="AKQ82" s="46">
        <v>3.2083947061804226E-8</v>
      </c>
      <c r="AKR82" s="46">
        <v>7.0648325137610203E-8</v>
      </c>
      <c r="AKS82" s="46">
        <v>1.7472767351039435E-9</v>
      </c>
      <c r="AKT82" s="46">
        <v>8.9327971475900298E-6</v>
      </c>
      <c r="AKU82" s="46">
        <v>1.0335200520321346E-7</v>
      </c>
      <c r="AKV82" s="46">
        <v>2.6119612382921689E-14</v>
      </c>
      <c r="AKW82" s="46">
        <v>1.5947387019534105E-10</v>
      </c>
      <c r="AKX82" s="46">
        <v>2.8069722459626946E-24</v>
      </c>
      <c r="AKY82" s="46">
        <v>9659.8355982472094</v>
      </c>
      <c r="AKZ82" s="46">
        <v>593.32446508503563</v>
      </c>
      <c r="ALA82" s="46">
        <v>2.1788628050607689E-8</v>
      </c>
      <c r="ALB82" s="46">
        <v>6.8873663801987203E-11</v>
      </c>
      <c r="ALC82" s="46">
        <v>1.3830296216903982E-5</v>
      </c>
      <c r="ALD82" s="46">
        <v>6.3760952791668754E-2</v>
      </c>
      <c r="ALE82" s="46">
        <v>1.371364703615274E-16</v>
      </c>
      <c r="ALF82" s="46">
        <v>1.5588593524651428E-15</v>
      </c>
      <c r="ALG82" s="46">
        <v>49.948989401913991</v>
      </c>
      <c r="ALH82" s="46">
        <v>2.1675782677199985E-34</v>
      </c>
      <c r="ALI82" s="46">
        <v>6.9463642224012957E-12</v>
      </c>
      <c r="ALJ82" s="46">
        <v>565.64666715292651</v>
      </c>
      <c r="ALK82" s="46">
        <v>401475.51064469718</v>
      </c>
      <c r="ALL82" s="46">
        <v>1.0336550397108665E-34</v>
      </c>
      <c r="ALM82" s="46">
        <v>7.6052260195283031E-3</v>
      </c>
      <c r="ALN82" s="46">
        <v>1.0827942048180085E-4</v>
      </c>
      <c r="ALO82" s="46">
        <v>7.5750055654929357E-2</v>
      </c>
      <c r="ALP82" s="46">
        <v>5.1388543170383237E-98</v>
      </c>
      <c r="ALQ82" s="46">
        <v>2.535558366011941E-10</v>
      </c>
      <c r="ALR82" s="46">
        <v>1.7354343652761666</v>
      </c>
      <c r="ALS82" s="46">
        <v>33751.843077762824</v>
      </c>
      <c r="ALT82" s="46">
        <v>4.5923698516899685E-32</v>
      </c>
      <c r="ALU82" s="46">
        <v>4.1431496768708283E-2</v>
      </c>
      <c r="ALV82" s="46">
        <v>18.773679817161359</v>
      </c>
      <c r="ALW82" s="46">
        <v>9.5780983826669677E-3</v>
      </c>
      <c r="ALX82" s="46">
        <v>1259.4770012267797</v>
      </c>
      <c r="ALY82" s="46">
        <v>1.1614783979652624E-9</v>
      </c>
      <c r="ALZ82" s="46">
        <v>12289.908942884476</v>
      </c>
      <c r="AMA82" s="46">
        <v>1.1088721564058181E-36</v>
      </c>
      <c r="AMB82" s="46">
        <v>223.16131914983376</v>
      </c>
      <c r="AMC82" s="46">
        <v>9.398301605108404E-7</v>
      </c>
      <c r="AMD82" s="46">
        <v>2.5385477192655386E-76</v>
      </c>
      <c r="AME82" s="46">
        <v>62.051879549008483</v>
      </c>
      <c r="AMF82" s="46">
        <v>0.42567069716909994</v>
      </c>
      <c r="AMG82" s="46">
        <v>1.5994018420138694E-9</v>
      </c>
      <c r="AMH82" s="46">
        <v>12375.366395391922</v>
      </c>
      <c r="AMI82" s="46">
        <v>7.5517962435522434E-4</v>
      </c>
      <c r="AMJ82" s="46">
        <v>3.6110254947585207E-6</v>
      </c>
      <c r="AMK82" s="46">
        <v>5.3234457360073095E-2</v>
      </c>
      <c r="AML82" s="46">
        <v>3.3429565543776978E-10</v>
      </c>
      <c r="AMM82" s="46">
        <v>58.57006345382473</v>
      </c>
      <c r="AMN82" s="46">
        <v>1.5401382789962151E-26</v>
      </c>
      <c r="AMO82" s="46">
        <v>1822144.8664565904</v>
      </c>
      <c r="AMP82" s="46">
        <v>1.2152726891357514E-16</v>
      </c>
      <c r="AMQ82" s="46">
        <v>2.0349276545814285E-26</v>
      </c>
      <c r="AMR82" s="46">
        <v>1.1777509697976212E-20</v>
      </c>
      <c r="AMS82" s="46">
        <v>7.2651065109219536E-5</v>
      </c>
      <c r="AMT82" s="46">
        <v>7.5493584636169963E-79</v>
      </c>
      <c r="AMU82" s="46">
        <v>1.2227228185104018E-17</v>
      </c>
      <c r="AMV82" s="46">
        <v>1715.4976203777833</v>
      </c>
      <c r="AMW82" s="46">
        <v>6.3688194207401267E-37</v>
      </c>
      <c r="AMX82" s="46">
        <v>1.4498284664335539E-31</v>
      </c>
      <c r="AMY82" s="46">
        <v>85110.70220606582</v>
      </c>
      <c r="AMZ82" s="46">
        <v>6.9648703321912254E-22</v>
      </c>
      <c r="ANA82" s="46">
        <v>87783.479334191812</v>
      </c>
      <c r="ANB82" s="46">
        <v>2.7420832877513428E-27</v>
      </c>
      <c r="ANC82" s="46">
        <v>1.5062387287323259E-11</v>
      </c>
      <c r="AND82" s="46">
        <v>126.75766352828892</v>
      </c>
      <c r="ANE82" s="46">
        <v>685647.75114864507</v>
      </c>
      <c r="ANF82" s="46">
        <v>1.2309832299376073</v>
      </c>
      <c r="ANG82" s="46">
        <v>264.54111753554901</v>
      </c>
      <c r="ANH82" s="46">
        <v>5.7199451452364132E-10</v>
      </c>
      <c r="ANI82" s="46">
        <v>1.9890242287538625E-3</v>
      </c>
      <c r="ANJ82" s="46">
        <v>1.635762406794696E-29</v>
      </c>
      <c r="ANK82" s="46">
        <v>2.0867101651594265E-16</v>
      </c>
      <c r="ANL82" s="46">
        <v>86120.830046979696</v>
      </c>
      <c r="ANM82" s="46">
        <v>3.284999263793365E-12</v>
      </c>
      <c r="ANN82" s="46">
        <v>64.057651814737568</v>
      </c>
      <c r="ANO82" s="46">
        <v>1393.4121979745726</v>
      </c>
      <c r="ANP82" s="46">
        <v>34972.347383237728</v>
      </c>
      <c r="ANQ82" s="46">
        <v>7.9931201955120647E-6</v>
      </c>
      <c r="ANR82" s="46">
        <v>4.7096049362309434E-16</v>
      </c>
      <c r="ANS82" s="46">
        <v>0.41411470559876568</v>
      </c>
      <c r="ANT82" s="46">
        <v>30.037546976115809</v>
      </c>
      <c r="ANU82" s="46">
        <v>2.3073461097786757E-14</v>
      </c>
      <c r="ANV82" s="46">
        <v>1.9268005417874634E-18</v>
      </c>
      <c r="ANW82" s="46">
        <v>88468.507625109676</v>
      </c>
      <c r="ANX82" s="46">
        <v>0.15900019394208115</v>
      </c>
      <c r="ANY82" s="46">
        <v>0.41431254843393756</v>
      </c>
      <c r="ANZ82" s="46">
        <v>4.9464370425462167E-26</v>
      </c>
      <c r="AOA82" s="46">
        <v>4.639574047285206E-15</v>
      </c>
      <c r="AOB82" s="46">
        <v>6.8811934711327993E-3</v>
      </c>
      <c r="AOC82" s="46">
        <v>2.1738915686773236E-18</v>
      </c>
      <c r="AOD82" s="46">
        <v>4.4595598534759904E-5</v>
      </c>
      <c r="AOE82" s="46">
        <v>7.9427858336583531E-16</v>
      </c>
      <c r="AOF82" s="46">
        <v>2.665813277382106E-2</v>
      </c>
      <c r="AOG82" s="46">
        <v>3.8549256253629824E-7</v>
      </c>
      <c r="AOH82" s="46">
        <v>1.3717611236724406E-19</v>
      </c>
      <c r="AOI82" s="46">
        <v>4.6489370189001679E-13</v>
      </c>
      <c r="AOJ82" s="46">
        <v>1.7078856770131679E-13</v>
      </c>
      <c r="AOK82" s="46">
        <v>9.8181029859793194E-28</v>
      </c>
      <c r="AOL82" s="46">
        <v>1.2931978576975786E-24</v>
      </c>
      <c r="AOM82" s="46">
        <v>7.2902285856056723</v>
      </c>
      <c r="AON82" s="46">
        <v>2.0283020926706499E-3</v>
      </c>
      <c r="AOO82" s="46">
        <v>6.7144775055589536E-34</v>
      </c>
      <c r="AOP82" s="46">
        <v>4.9292935281295017E-20</v>
      </c>
      <c r="AOQ82" s="46">
        <v>975033.12959408353</v>
      </c>
      <c r="AOR82" s="46">
        <v>0.71305950615723057</v>
      </c>
      <c r="AOS82" s="46">
        <v>1.8431765883656034E-26</v>
      </c>
      <c r="AOT82" s="46">
        <v>1.1774291521460713E-15</v>
      </c>
      <c r="AOU82" s="46">
        <v>9.5061266547510877E-6</v>
      </c>
      <c r="AOV82" s="46">
        <v>1.9610164092805027E-6</v>
      </c>
      <c r="AOW82" s="46">
        <v>8.1972505917357653E-17</v>
      </c>
      <c r="AOX82" s="46">
        <v>5.348895810920026</v>
      </c>
      <c r="AOY82" s="46">
        <v>1.8376361023997166E-30</v>
      </c>
      <c r="AOZ82" s="46">
        <v>109287.88091822699</v>
      </c>
      <c r="APA82" s="46">
        <v>1834700.7682764339</v>
      </c>
      <c r="APB82" s="46">
        <v>1473383.9363267631</v>
      </c>
      <c r="APC82" s="46">
        <v>1.2351778598788094E-4</v>
      </c>
      <c r="APD82" s="46">
        <v>259233.55871215992</v>
      </c>
      <c r="APE82" s="46">
        <v>5.8909761759491612E-8</v>
      </c>
      <c r="APF82" s="46">
        <v>0.15444481619054426</v>
      </c>
      <c r="APG82" s="46">
        <v>9.5758615966701908E-9</v>
      </c>
      <c r="APH82" s="46">
        <v>8.377764560242357E-13</v>
      </c>
      <c r="API82" s="46">
        <v>2.0264082880254262</v>
      </c>
      <c r="APJ82" s="46">
        <v>3.6957914223779098E-22</v>
      </c>
      <c r="APK82" s="46">
        <v>9.4192448042519839E-61</v>
      </c>
      <c r="APL82" s="46">
        <v>55043.727717164751</v>
      </c>
      <c r="APM82" s="46">
        <v>8.8823377028774027E-4</v>
      </c>
      <c r="APN82" s="46">
        <v>19.760010207699167</v>
      </c>
      <c r="APO82" s="46">
        <v>3.1390421821286E-24</v>
      </c>
      <c r="APP82" s="46">
        <v>8.8235992635834488E-8</v>
      </c>
      <c r="APQ82" s="46">
        <v>2.881805893363083</v>
      </c>
      <c r="APR82" s="46">
        <v>7.6551862919122561E-3</v>
      </c>
      <c r="APS82" s="46">
        <v>1130048.0732325036</v>
      </c>
      <c r="APT82" s="46">
        <v>5.1917171582414001E-7</v>
      </c>
      <c r="APU82" s="46">
        <v>4.4947230098972264E-44</v>
      </c>
      <c r="APV82" s="46">
        <v>1.3332066056238141</v>
      </c>
      <c r="APW82" s="46">
        <v>21875.55897829658</v>
      </c>
      <c r="APX82" s="46">
        <v>25.813090233058777</v>
      </c>
      <c r="APY82" s="46">
        <v>0.82330145494156204</v>
      </c>
      <c r="APZ82" s="46">
        <v>1.4247809334216339</v>
      </c>
      <c r="AQA82" s="46">
        <v>1.0220980195371936</v>
      </c>
      <c r="AQB82" s="46">
        <v>3.6892768285818774E-13</v>
      </c>
      <c r="AQC82" s="46">
        <v>5.8320991249345901E-5</v>
      </c>
      <c r="AQD82" s="46">
        <v>153.72191922746643</v>
      </c>
      <c r="AQE82" s="46">
        <v>83.71618746174056</v>
      </c>
      <c r="AQF82" s="46">
        <v>7.6226438067996142E-26</v>
      </c>
      <c r="AQG82" s="46">
        <v>42611.096232210628</v>
      </c>
      <c r="AQH82" s="46">
        <v>1.9713083024021633E-44</v>
      </c>
      <c r="AQI82" s="46">
        <v>3.7941889939623588</v>
      </c>
      <c r="AQJ82" s="46">
        <v>8.9494345550899943E-19</v>
      </c>
      <c r="AQK82" s="46">
        <v>5.8593344553855399E-13</v>
      </c>
      <c r="AQL82" s="46">
        <v>2.6876632986798127E-14</v>
      </c>
      <c r="AQM82" s="46">
        <v>6.2185184233414825E-56</v>
      </c>
      <c r="AQN82" s="46">
        <v>4.7966637356618872E-9</v>
      </c>
      <c r="AQO82" s="46">
        <v>4.5271035248597963E-9</v>
      </c>
      <c r="AQP82" s="46">
        <v>1.132574581333707E-7</v>
      </c>
      <c r="AQQ82" s="46">
        <v>0.36834344747540898</v>
      </c>
      <c r="AQR82" s="46">
        <v>0.76850386962378114</v>
      </c>
      <c r="AQS82" s="46">
        <v>3.645965351683716E-5</v>
      </c>
      <c r="AQT82" s="46">
        <v>6.6482274684305195E-4</v>
      </c>
      <c r="AQU82" s="46">
        <v>2.1820008678967398E-20</v>
      </c>
      <c r="AQV82" s="46">
        <v>1.8632230200859114E-2</v>
      </c>
      <c r="AQW82" s="46">
        <v>2.4004976424615074E-15</v>
      </c>
      <c r="AQX82" s="46">
        <v>1396.3787576763687</v>
      </c>
      <c r="AQY82" s="46">
        <v>47280.73474234061</v>
      </c>
      <c r="AQZ82" s="46">
        <v>8.4095394603157684E-81</v>
      </c>
      <c r="ARA82" s="46">
        <v>5.7848641007591195E-6</v>
      </c>
      <c r="ARB82" s="46">
        <v>79399.324773238317</v>
      </c>
      <c r="ARC82" s="46">
        <v>0.16048255239376047</v>
      </c>
      <c r="ARD82" s="46">
        <v>2313037.6356713702</v>
      </c>
      <c r="ARE82" s="46">
        <v>1.2660370596727972E-15</v>
      </c>
      <c r="ARF82" s="46">
        <v>1.4509558731051172E-3</v>
      </c>
      <c r="ARG82" s="46">
        <v>1.8028425374411693E-45</v>
      </c>
      <c r="ARH82" s="46">
        <v>1.4803576757862256E-40</v>
      </c>
      <c r="ARI82" s="46">
        <v>2.675196134108721E-7</v>
      </c>
      <c r="ARJ82" s="46">
        <v>3.5321071173115109E-13</v>
      </c>
      <c r="ARK82" s="46">
        <v>2.4284708574273995E-17</v>
      </c>
      <c r="ARL82" s="46">
        <v>1.1358614909837744E-3</v>
      </c>
      <c r="ARM82" s="46">
        <v>4.0935884117408184E-21</v>
      </c>
      <c r="ARN82" s="46">
        <v>4.1310868091642448</v>
      </c>
      <c r="ARO82" s="46">
        <v>4.3985723037700688E-10</v>
      </c>
      <c r="ARP82" s="46">
        <v>3.208999236815926E-7</v>
      </c>
      <c r="ARQ82" s="46">
        <v>64147.149660930962</v>
      </c>
      <c r="ARR82" s="46">
        <v>2.5239984680260276E-3</v>
      </c>
      <c r="ARS82" s="46">
        <v>3.34254559533166E-17</v>
      </c>
      <c r="ART82" s="46">
        <v>1.913442533624867E-7</v>
      </c>
      <c r="ARU82" s="46">
        <v>9.4096156757284954E-3</v>
      </c>
      <c r="ARV82" s="46">
        <v>7.4830124290152004E-12</v>
      </c>
      <c r="ARW82" s="46">
        <v>5.929365877909728E-21</v>
      </c>
      <c r="ARX82" s="46">
        <v>6.9491795507467746E-14</v>
      </c>
      <c r="ARY82" s="46">
        <v>6.1716010726463019E-28</v>
      </c>
      <c r="ARZ82" s="46">
        <v>0.1327992527573682</v>
      </c>
      <c r="ASA82" s="46">
        <v>42.651905051025309</v>
      </c>
      <c r="ASB82" s="46">
        <v>2.1322057323756355E-6</v>
      </c>
      <c r="ASC82" s="46">
        <v>5.3743020227769014E-12</v>
      </c>
      <c r="ASD82" s="46">
        <v>4.984456453525799E-28</v>
      </c>
      <c r="ASE82" s="46">
        <v>2.7969256144065481E-16</v>
      </c>
      <c r="ASF82" s="46">
        <v>2.5405524106952575E-17</v>
      </c>
      <c r="ASG82" s="46">
        <v>2.4396619087735161E-8</v>
      </c>
      <c r="ASH82" s="46">
        <v>112542.80728218745</v>
      </c>
      <c r="ASI82" s="46">
        <v>31488.749245352614</v>
      </c>
      <c r="ASJ82" s="46">
        <v>3.4613148902692411E-12</v>
      </c>
      <c r="ASK82" s="46">
        <v>3.5124338297706798E-14</v>
      </c>
      <c r="ASL82" s="46">
        <v>2.3908898122607226E-24</v>
      </c>
      <c r="ASM82" s="46">
        <v>204077.84573005105</v>
      </c>
      <c r="ASN82" s="46">
        <v>1.407487061055459E-14</v>
      </c>
      <c r="ASO82" s="46">
        <v>1.0349883745231757E-10</v>
      </c>
      <c r="ASP82" s="46">
        <v>5.2893759451596014E-9</v>
      </c>
      <c r="ASQ82" s="46">
        <v>9.0474844297976745E-24</v>
      </c>
      <c r="ASR82" s="46">
        <v>7.2352729008489404E-28</v>
      </c>
      <c r="ASS82" s="46">
        <v>1.8749850223838044E-2</v>
      </c>
      <c r="AST82" s="46">
        <v>5.5398617355777888E-5</v>
      </c>
      <c r="ASU82" s="46">
        <v>5.1079274905710524E-5</v>
      </c>
      <c r="ASV82" s="46">
        <v>2.7262442861106522E-15</v>
      </c>
      <c r="ASW82" s="46">
        <v>49475.644551541773</v>
      </c>
      <c r="ASX82" s="46">
        <v>0.23090157829129607</v>
      </c>
      <c r="ASY82" s="46">
        <v>4.5927831817454095E-28</v>
      </c>
      <c r="ASZ82" s="46">
        <v>7.8931956851395774E-3</v>
      </c>
      <c r="ATA82" s="46">
        <v>0.97409014330235444</v>
      </c>
      <c r="ATB82" s="46">
        <v>8.1442820394043234E-6</v>
      </c>
      <c r="ATC82" s="46">
        <v>2.2418596131000933E-4</v>
      </c>
      <c r="ATD82" s="46">
        <v>11781.804449349542</v>
      </c>
      <c r="ATE82" s="46">
        <v>1.7101753652251459E-3</v>
      </c>
      <c r="ATF82" s="46">
        <v>130.92057044294324</v>
      </c>
      <c r="ATG82" s="46">
        <v>5.3110672838421317E-59</v>
      </c>
      <c r="ATH82" s="46">
        <v>2.6111623508015546E-6</v>
      </c>
      <c r="ATI82" s="46">
        <v>0.70338300658536523</v>
      </c>
      <c r="ATJ82" s="46">
        <v>2.2285349862748424E-38</v>
      </c>
      <c r="ATK82" s="46">
        <v>7.8164645346076429E-5</v>
      </c>
      <c r="ATL82" s="46">
        <v>1.491866105302208E-30</v>
      </c>
      <c r="ATM82" s="46">
        <v>222.0876339874751</v>
      </c>
      <c r="ATN82" s="46">
        <v>909.85138609462297</v>
      </c>
      <c r="ATO82" s="46">
        <v>1.8866730753910582E-14</v>
      </c>
      <c r="ATP82" s="46">
        <v>2.09360196640442E-27</v>
      </c>
      <c r="ATQ82" s="46">
        <v>1843293.554838893</v>
      </c>
      <c r="ATR82" s="46">
        <v>2.5379315345819192E-5</v>
      </c>
      <c r="ATS82" s="46">
        <v>7.7667840509486733E-11</v>
      </c>
      <c r="ATT82" s="46">
        <v>666.92209115394201</v>
      </c>
      <c r="ATU82" s="46">
        <v>6.2444364146146932E-3</v>
      </c>
      <c r="ATV82" s="46">
        <v>3.3028783265227323E-15</v>
      </c>
      <c r="ATW82" s="46">
        <v>9190.0679546412193</v>
      </c>
      <c r="ATX82" s="46">
        <v>1924947.4661445275</v>
      </c>
      <c r="ATY82" s="46">
        <v>53086.746114346766</v>
      </c>
      <c r="ATZ82" s="46">
        <v>0.33673520022489517</v>
      </c>
      <c r="AUA82" s="46">
        <v>1150.5479487108159</v>
      </c>
      <c r="AUB82" s="46">
        <v>4.4989381013772047E-29</v>
      </c>
      <c r="AUC82" s="46">
        <v>489259.7503010385</v>
      </c>
      <c r="AUD82" s="46">
        <v>4.6535561182925855E-3</v>
      </c>
      <c r="AUE82" s="46">
        <v>436293.58195187029</v>
      </c>
      <c r="AUF82" s="46">
        <v>1.7699399234420886E-28</v>
      </c>
      <c r="AUG82" s="46">
        <v>2007.8246358607869</v>
      </c>
      <c r="AUH82" s="46">
        <v>0.24661169668939775</v>
      </c>
      <c r="AUI82" s="46">
        <v>9.125834504166261E-35</v>
      </c>
      <c r="AUJ82" s="46">
        <v>1.513760186322287E-55</v>
      </c>
      <c r="AUK82" s="46">
        <v>2.5376378229730216E-5</v>
      </c>
      <c r="AUL82" s="46">
        <v>0.1823776144407098</v>
      </c>
      <c r="AUM82" s="46">
        <v>3.4970641427642454E-9</v>
      </c>
      <c r="AUN82" s="46">
        <v>1.2350828642214188E-3</v>
      </c>
      <c r="AUO82" s="46">
        <v>1032525.0945914283</v>
      </c>
      <c r="AUP82" s="46">
        <v>1.0946041301254186E-13</v>
      </c>
      <c r="AUQ82" s="46">
        <v>5.5419976460073567E-18</v>
      </c>
      <c r="AUR82" s="46">
        <v>20901.866279876012</v>
      </c>
      <c r="AUS82" s="46">
        <v>4.2570748022884706</v>
      </c>
      <c r="AUT82" s="46">
        <v>6.604916697835341E-13</v>
      </c>
      <c r="AUU82" s="46">
        <v>2.5189023408098762E-42</v>
      </c>
      <c r="AUV82" s="46">
        <v>454177.72444264661</v>
      </c>
      <c r="AUW82" s="46">
        <v>29414.336423913344</v>
      </c>
      <c r="AUX82" s="46">
        <v>4.3850027900711089E-2</v>
      </c>
      <c r="AUY82" s="46">
        <v>1.3629361633213317</v>
      </c>
      <c r="AUZ82" s="46">
        <v>693.06101165792631</v>
      </c>
      <c r="AVA82" s="46">
        <v>0.22380997499814417</v>
      </c>
      <c r="AVB82" s="46">
        <v>19463.426914752134</v>
      </c>
      <c r="AVC82" s="46">
        <v>8.570838732488156E-3</v>
      </c>
      <c r="AVD82" s="46">
        <v>1.8330754296415197E-28</v>
      </c>
      <c r="AVE82" s="46">
        <v>554.22222544431281</v>
      </c>
      <c r="AVF82" s="46">
        <v>4.2885083049973839E-12</v>
      </c>
      <c r="AVG82" s="46">
        <v>245.38368706539248</v>
      </c>
      <c r="AVH82" s="46">
        <v>3.6883702388126487E-15</v>
      </c>
      <c r="AVI82" s="46">
        <v>2.4136956066811175E-8</v>
      </c>
      <c r="AVJ82" s="46">
        <v>0.18343363537515417</v>
      </c>
      <c r="AVK82" s="46">
        <v>1.2879366693168308</v>
      </c>
      <c r="AVL82" s="46">
        <v>1.66675372052975E-11</v>
      </c>
      <c r="AVM82" s="46">
        <v>1.4808657805201079E-17</v>
      </c>
      <c r="AVN82" s="46">
        <v>5.3212665754660974E-11</v>
      </c>
      <c r="AVO82" s="46">
        <v>2.5363941279838699E-14</v>
      </c>
      <c r="AVP82" s="46">
        <v>3.8686452240945931E-3</v>
      </c>
      <c r="AVQ82" s="46">
        <v>1.7218879011510833E-2</v>
      </c>
      <c r="AVR82" s="46">
        <v>5.1386859284514406E-15</v>
      </c>
      <c r="AVS82" s="46">
        <v>4.3726012448832989</v>
      </c>
      <c r="AVT82" s="46">
        <v>1631341.042351753</v>
      </c>
      <c r="AVU82" s="46">
        <v>6.3782804645870013E-6</v>
      </c>
      <c r="AVV82" s="46">
        <v>6.4827784778266231E-13</v>
      </c>
      <c r="AVW82" s="46">
        <v>386.33054445742283</v>
      </c>
      <c r="AVX82" s="46">
        <v>8.8404262718356322E-11</v>
      </c>
      <c r="AVY82" s="46">
        <v>1021.5836482286115</v>
      </c>
      <c r="AVZ82" s="46">
        <v>5.7265279153273893E-7</v>
      </c>
      <c r="AWA82" s="46">
        <v>1.6599863042077113E-23</v>
      </c>
      <c r="AWB82" s="46">
        <v>1.9494249356870319E-28</v>
      </c>
      <c r="AWC82" s="46">
        <v>9.7001497533330564E-33</v>
      </c>
      <c r="AWD82" s="46">
        <v>9.6984174669847814E-66</v>
      </c>
      <c r="AWE82" s="46">
        <v>1.3970671042122086E-11</v>
      </c>
      <c r="AWF82" s="46">
        <v>6.7706997397527574E-44</v>
      </c>
      <c r="AWG82" s="46">
        <v>1.6910210789817913E-20</v>
      </c>
      <c r="AWH82" s="46">
        <v>5.7189228214344357E-14</v>
      </c>
      <c r="AWI82" s="46">
        <v>1.0561405209271149E-18</v>
      </c>
      <c r="AWJ82" s="46">
        <v>36.944972117631721</v>
      </c>
      <c r="AWK82" s="46">
        <v>5.3479703652353113E-8</v>
      </c>
      <c r="AWL82" s="46">
        <v>5.7081431165797773E-44</v>
      </c>
      <c r="AWM82" s="46">
        <v>688.41069778760391</v>
      </c>
      <c r="AWN82" s="46">
        <v>1.3367302357707498E-5</v>
      </c>
      <c r="AWO82" s="46">
        <v>11417.301475156548</v>
      </c>
      <c r="AWP82" s="46">
        <v>1.2038336594261525E-25</v>
      </c>
      <c r="AWQ82" s="46">
        <v>3.5812327645267392E-5</v>
      </c>
      <c r="AWR82" s="46">
        <v>3275631.5848553507</v>
      </c>
      <c r="AWS82" s="46">
        <v>5.4305321588652304E-29</v>
      </c>
      <c r="AWT82" s="46">
        <v>6.8167504783850569E-5</v>
      </c>
      <c r="AWU82" s="46">
        <v>1.8740255157650549E-16</v>
      </c>
      <c r="AWV82" s="46">
        <v>1.1388857799346988E-4</v>
      </c>
      <c r="AWW82" s="46">
        <v>4.5929222479381346</v>
      </c>
      <c r="AWX82" s="46">
        <v>14688.15368571993</v>
      </c>
      <c r="AWY82" s="46">
        <v>1.2788356542788162E-30</v>
      </c>
      <c r="AWZ82" s="46">
        <v>4.725956416380123E-15</v>
      </c>
      <c r="AXA82" s="46">
        <v>0.44157334122281</v>
      </c>
      <c r="AXB82" s="46">
        <v>9.8849484657673264E-2</v>
      </c>
      <c r="AXC82" s="46">
        <v>1.535395081625472E-14</v>
      </c>
      <c r="AXD82" s="46">
        <v>430.72314397789324</v>
      </c>
      <c r="AXE82" s="46">
        <v>2.6742978062532662E-15</v>
      </c>
      <c r="AXF82" s="46">
        <v>9.2033197591001555E-6</v>
      </c>
      <c r="AXG82" s="46">
        <v>11436.139406976114</v>
      </c>
      <c r="AXH82" s="46">
        <v>175.74570280344182</v>
      </c>
      <c r="AXI82" s="46">
        <v>1.5148332579893982E-13</v>
      </c>
      <c r="AXJ82" s="46">
        <v>25.558796785669323</v>
      </c>
      <c r="AXK82" s="46">
        <v>9.1678182125434183E-11</v>
      </c>
      <c r="AXL82" s="46">
        <v>28865.71245301238</v>
      </c>
      <c r="AXM82" s="46">
        <v>3.1663799312399341E-5</v>
      </c>
      <c r="AXN82" s="46">
        <v>1.0486815501527167</v>
      </c>
      <c r="AXO82" s="46">
        <v>4.2074191842315869E-25</v>
      </c>
      <c r="AXP82" s="46">
        <v>82143.78994093198</v>
      </c>
      <c r="AXQ82" s="46">
        <v>6.8726555330313649E-9</v>
      </c>
      <c r="AXR82" s="46">
        <v>1.8339005469279008E-13</v>
      </c>
      <c r="AXS82" s="46">
        <v>2.7000459085652017E-3</v>
      </c>
      <c r="AXT82" s="46">
        <v>3483125.5081168101</v>
      </c>
      <c r="AXU82" s="46">
        <v>2.3645587395562895E-14</v>
      </c>
      <c r="AXV82" s="46">
        <v>5.3141177644361294E-14</v>
      </c>
      <c r="AXW82" s="46">
        <v>32814.868028355624</v>
      </c>
      <c r="AXX82" s="46">
        <v>4.2502634454347156E-10</v>
      </c>
      <c r="AXY82" s="46">
        <v>3.1003962830970681E-5</v>
      </c>
      <c r="AXZ82" s="46">
        <v>4.6518829113807256E-22</v>
      </c>
      <c r="AYA82" s="46">
        <v>4108.1069495435477</v>
      </c>
      <c r="AYB82" s="46">
        <v>53273.870180375103</v>
      </c>
      <c r="AYC82" s="46">
        <v>220778.72801200993</v>
      </c>
      <c r="AYD82" s="46">
        <v>1993.3273569695459</v>
      </c>
      <c r="AYE82" s="46">
        <v>5.5199071177665697E-26</v>
      </c>
      <c r="AYF82" s="46">
        <v>1.6257165106095241E-4</v>
      </c>
      <c r="AYG82" s="46">
        <v>6343.2114266742965</v>
      </c>
      <c r="AYH82" s="46">
        <v>1.1196047360990267E-28</v>
      </c>
      <c r="AYI82" s="46">
        <v>6.9599329564685081E-7</v>
      </c>
      <c r="AYJ82" s="46">
        <v>3.0508292630200882E-14</v>
      </c>
      <c r="AYK82" s="46">
        <v>377.80417239959991</v>
      </c>
      <c r="AYL82" s="46">
        <v>90848.069739497194</v>
      </c>
      <c r="AYM82" s="46">
        <v>1.7713296065654907E-5</v>
      </c>
      <c r="AYN82" s="46">
        <v>5.2012110078397606E-40</v>
      </c>
      <c r="AYO82" s="46">
        <v>85145.234664831267</v>
      </c>
      <c r="AYP82" s="46">
        <v>8.3330679622968039E-15</v>
      </c>
      <c r="AYQ82" s="46">
        <v>1.175094677916347E-6</v>
      </c>
      <c r="AYR82" s="46">
        <v>7.9915711912873946E-9</v>
      </c>
      <c r="AYS82" s="46">
        <v>1.0072355282100872E-3</v>
      </c>
      <c r="AYT82" s="46">
        <v>4178.1135175490226</v>
      </c>
      <c r="AYU82" s="46">
        <v>0.10198286339491125</v>
      </c>
      <c r="AYV82" s="46">
        <v>2.5110950803534193E-6</v>
      </c>
      <c r="AYW82" s="46">
        <v>5643.4028790699858</v>
      </c>
      <c r="AYX82" s="46">
        <v>0.55958694349651417</v>
      </c>
      <c r="AYY82" s="46">
        <v>1.2560156137735219E-14</v>
      </c>
      <c r="AYZ82" s="46">
        <v>1.341281776051641E-4</v>
      </c>
      <c r="AZA82" s="46">
        <v>82393.604977782015</v>
      </c>
      <c r="AZB82" s="46">
        <v>1793477.6662107795</v>
      </c>
      <c r="AZC82" s="46">
        <v>900.45280384010596</v>
      </c>
      <c r="AZD82" s="46">
        <v>3.3354233438914514E-8</v>
      </c>
      <c r="AZE82" s="46">
        <v>1937394.4539505464</v>
      </c>
      <c r="AZF82" s="46">
        <v>3.9480381552141921</v>
      </c>
      <c r="AZG82" s="46">
        <v>5.640707123917084E-25</v>
      </c>
      <c r="AZH82" s="46">
        <v>2.2924368382665058E-7</v>
      </c>
      <c r="AZI82" s="46">
        <v>8.8708999658490031E-47</v>
      </c>
      <c r="AZJ82" s="46">
        <v>1.711878070865502E-6</v>
      </c>
      <c r="AZK82" s="46">
        <v>2.4720089452217748E-9</v>
      </c>
      <c r="AZL82" s="46">
        <v>6.5473435238567509E-9</v>
      </c>
      <c r="AZM82" s="46">
        <v>9.7191584510278676E-7</v>
      </c>
      <c r="AZN82" s="46">
        <v>4.4805897406176021</v>
      </c>
      <c r="AZO82" s="46">
        <v>0.31227801437095198</v>
      </c>
      <c r="AZP82" s="46">
        <v>180185.97795471712</v>
      </c>
      <c r="AZQ82" s="46">
        <v>1.3406405686118919E-47</v>
      </c>
      <c r="AZR82" s="46">
        <v>9.5580064649599599E-9</v>
      </c>
      <c r="AZS82" s="46">
        <v>2.9499419863023865E-15</v>
      </c>
      <c r="AZT82" s="46">
        <v>1.8097488453005619E-24</v>
      </c>
      <c r="AZU82" s="46">
        <v>7.7257803682259115E-7</v>
      </c>
      <c r="AZV82" s="46">
        <v>4.2014714878988751E-10</v>
      </c>
      <c r="AZW82" s="46">
        <v>2.3219759984912192E-24</v>
      </c>
      <c r="AZX82" s="46">
        <v>1.8535057284006714E-10</v>
      </c>
      <c r="AZY82" s="46">
        <v>4.5395685535902459E-6</v>
      </c>
      <c r="AZZ82" s="46">
        <v>0.58285736901733531</v>
      </c>
      <c r="BAA82" s="46">
        <v>9.5626783678310489E-7</v>
      </c>
      <c r="BAB82" s="46">
        <v>1.3989307319740603E-19</v>
      </c>
      <c r="BAC82" s="46">
        <v>485294.76092034264</v>
      </c>
      <c r="BAD82" s="46">
        <v>1.3085194083318408E-13</v>
      </c>
      <c r="BAE82" s="46">
        <v>1.7168486578348284E-8</v>
      </c>
      <c r="BAF82" s="46">
        <v>2004744.5884599041</v>
      </c>
      <c r="BAG82" s="46">
        <v>1257.4489569010598</v>
      </c>
      <c r="BAH82" s="46">
        <v>4.6785289622824554E-19</v>
      </c>
      <c r="BAI82" s="46">
        <v>1.2639735996744817E-4</v>
      </c>
      <c r="BAJ82" s="46">
        <v>3.2110922661741855E-12</v>
      </c>
      <c r="BAK82" s="46">
        <v>2.5301867093073177E-21</v>
      </c>
      <c r="BAL82" s="46">
        <v>2.4308778100989356E-6</v>
      </c>
      <c r="BAM82" s="46">
        <v>184748.48368275649</v>
      </c>
      <c r="BAN82" s="46">
        <v>52.143930104464516</v>
      </c>
      <c r="BAO82" s="46">
        <v>3.9373571744996417E-49</v>
      </c>
      <c r="BAP82" s="46">
        <v>1.6660505044566707</v>
      </c>
      <c r="BAQ82" s="46">
        <v>8.1856118507088148E-30</v>
      </c>
      <c r="BAR82" s="46">
        <v>3.9580676199805934E-57</v>
      </c>
      <c r="BAS82" s="46">
        <v>520651.3051724041</v>
      </c>
      <c r="BAT82" s="46">
        <v>0.48182338722122314</v>
      </c>
      <c r="BAU82" s="46">
        <v>1.6262547404660824E-7</v>
      </c>
      <c r="BAV82" s="46">
        <v>5.1052850105477728E-35</v>
      </c>
      <c r="BAW82" s="46">
        <v>1053.9269659282959</v>
      </c>
      <c r="BAX82" s="46">
        <v>7.8815051592847704E-6</v>
      </c>
      <c r="BAY82" s="46">
        <v>5.2089676383619049E-22</v>
      </c>
      <c r="BAZ82" s="46">
        <v>2.5868342318695832E-8</v>
      </c>
      <c r="BBA82" s="46">
        <v>3.7765321421318377E-17</v>
      </c>
      <c r="BBB82" s="46">
        <v>2.9125082958025098E-7</v>
      </c>
      <c r="BBC82" s="46">
        <v>3.2603014115225752E-13</v>
      </c>
      <c r="BBD82" s="46">
        <v>2433387.1838600845</v>
      </c>
      <c r="BBE82" s="46">
        <v>73328.781534737442</v>
      </c>
      <c r="BBF82" s="46">
        <v>3.4825716287520057E-13</v>
      </c>
      <c r="BBG82" s="46">
        <v>1.3953065886297682E-14</v>
      </c>
      <c r="BBH82" s="46">
        <v>7.4984121072352569E-2</v>
      </c>
      <c r="BBI82" s="46">
        <v>34.29343698426861</v>
      </c>
      <c r="BBJ82" s="46">
        <v>2.9062566589846841E-24</v>
      </c>
      <c r="BBK82" s="46">
        <v>1874567.5586631426</v>
      </c>
      <c r="BBL82" s="46">
        <v>1059.6190310821819</v>
      </c>
      <c r="BBM82" s="46">
        <v>6.1435057684773633E-13</v>
      </c>
      <c r="BBN82" s="46">
        <v>2.6387915631845508E-3</v>
      </c>
      <c r="BBO82" s="46">
        <v>44056.802099430162</v>
      </c>
      <c r="BBP82" s="46">
        <v>2467889.4565816526</v>
      </c>
      <c r="BBQ82" s="46">
        <v>6.1203338575528348E-5</v>
      </c>
      <c r="BBR82" s="46">
        <v>656292.48650975816</v>
      </c>
      <c r="BBS82" s="46">
        <v>4.9573888376520439E-9</v>
      </c>
      <c r="BBT82" s="46">
        <v>0.12201170643715097</v>
      </c>
      <c r="BBU82" s="46">
        <v>0.1228939169602264</v>
      </c>
      <c r="BBV82" s="46">
        <v>297828.26472358836</v>
      </c>
      <c r="BBW82" s="46">
        <v>4.9719482044696104</v>
      </c>
      <c r="BBX82" s="46">
        <v>2.0938089716493377E-16</v>
      </c>
      <c r="BBY82" s="46">
        <v>191269.01314429686</v>
      </c>
      <c r="BBZ82" s="46">
        <v>4.6985961224004883E-8</v>
      </c>
      <c r="BCA82" s="46">
        <v>3.5836013738183351E-13</v>
      </c>
      <c r="BCB82" s="46">
        <v>1.6189823229415605E-11</v>
      </c>
      <c r="BCC82" s="46">
        <v>4269.3965340906534</v>
      </c>
      <c r="BCD82" s="46">
        <v>1.0913305571782018E-5</v>
      </c>
      <c r="BCE82" s="46">
        <v>6.4221143551437861E-14</v>
      </c>
      <c r="BCF82" s="46">
        <v>2.3212689823040234E-44</v>
      </c>
      <c r="BCG82" s="46">
        <v>1446.7774261666889</v>
      </c>
      <c r="BCH82" s="46">
        <v>6.9679702394249825E-14</v>
      </c>
      <c r="BCI82" s="46">
        <v>88375.355223308274</v>
      </c>
      <c r="BCJ82" s="46">
        <v>5.82873284965301E-13</v>
      </c>
      <c r="BCK82" s="46">
        <v>7472274.2239582753</v>
      </c>
      <c r="BCL82" s="46">
        <v>7.0457369264004517E-61</v>
      </c>
      <c r="BCM82" s="46">
        <v>0.10054187020218582</v>
      </c>
      <c r="BCN82" s="46">
        <v>7.4482006102535777E-5</v>
      </c>
      <c r="BCO82" s="46">
        <v>11.280507030424101</v>
      </c>
      <c r="BCP82" s="46">
        <v>1.4913036860154779E-6</v>
      </c>
      <c r="BCQ82" s="46">
        <v>1.2027506561950207E-10</v>
      </c>
      <c r="BCR82" s="46">
        <v>1.3300239557505844</v>
      </c>
      <c r="BCS82" s="46">
        <v>1.172320322645026E-8</v>
      </c>
      <c r="BCT82" s="46">
        <v>1.4718526745915412E-29</v>
      </c>
      <c r="BCU82" s="46">
        <v>3.9559534809522062E-10</v>
      </c>
      <c r="BCV82" s="46">
        <v>5.9550233573563069E-5</v>
      </c>
      <c r="BCW82" s="46">
        <v>2.3012194150763849E-21</v>
      </c>
      <c r="BCX82" s="46">
        <v>1.8089775582959114E-13</v>
      </c>
      <c r="BCY82" s="46">
        <v>101485.23275171893</v>
      </c>
      <c r="BCZ82" s="46">
        <v>215482.40995633882</v>
      </c>
      <c r="BDA82" s="46">
        <v>8.2120960781822076E-19</v>
      </c>
      <c r="BDB82" s="46">
        <v>1.2467550668152135E-4</v>
      </c>
      <c r="BDC82" s="46">
        <v>4.7748136088368552E-2</v>
      </c>
      <c r="BDD82" s="46">
        <v>8.8610797263711693E-40</v>
      </c>
      <c r="BDE82" s="46">
        <v>4.8578827851942513E-11</v>
      </c>
      <c r="BDF82" s="46">
        <v>2.266575778693956</v>
      </c>
      <c r="BDG82" s="46">
        <v>96.476980972080156</v>
      </c>
      <c r="BDH82" s="46">
        <v>5004299.7258331543</v>
      </c>
      <c r="BDI82" s="46">
        <v>1.1168431873766196</v>
      </c>
      <c r="BDJ82" s="46">
        <v>4.4590293232118459E-3</v>
      </c>
      <c r="BDK82" s="46">
        <v>808.84116944979667</v>
      </c>
      <c r="BDL82" s="46">
        <v>583598.98467320064</v>
      </c>
      <c r="BDM82" s="46">
        <v>11557.610761109932</v>
      </c>
      <c r="BDN82" s="46">
        <v>5.0964391007884263E-22</v>
      </c>
      <c r="BDO82" s="46">
        <v>1.2909690409015824E-2</v>
      </c>
      <c r="BDP82" s="46">
        <v>314052.38676920498</v>
      </c>
      <c r="BDQ82" s="46">
        <v>3.5854213519434326E-31</v>
      </c>
      <c r="BDR82" s="46">
        <v>3.6372422482023503E-66</v>
      </c>
      <c r="BDS82" s="46">
        <v>1.7791322613055836E-10</v>
      </c>
      <c r="BDT82" s="46">
        <v>1147.6707463156504</v>
      </c>
      <c r="BDU82" s="46">
        <v>4.4577817743610441E-17</v>
      </c>
      <c r="BDV82" s="46">
        <v>487.28180370733361</v>
      </c>
      <c r="BDW82" s="46">
        <v>6217996.9208938936</v>
      </c>
      <c r="BDX82" s="46">
        <v>7.3453369417954019E-10</v>
      </c>
      <c r="BDY82" s="46">
        <v>4.0575124151218824E-45</v>
      </c>
      <c r="BDZ82" s="46">
        <v>1118790.4346727768</v>
      </c>
      <c r="BEA82" s="46">
        <v>4.5454177401092091</v>
      </c>
      <c r="BEB82" s="46">
        <v>119668.74425859872</v>
      </c>
      <c r="BEC82" s="46">
        <v>1.2648957934737786E-38</v>
      </c>
      <c r="BED82" s="46">
        <v>1.8111378251844917E-19</v>
      </c>
      <c r="BEE82" s="46">
        <v>4.3115225066343715E-9</v>
      </c>
      <c r="BEF82" s="46">
        <v>15745.879196725999</v>
      </c>
      <c r="BEG82" s="46">
        <v>1.5043628202785202E-11</v>
      </c>
      <c r="BEH82" s="46">
        <v>6.6827776185709725E-27</v>
      </c>
      <c r="BEI82" s="46">
        <v>77.524282331797892</v>
      </c>
      <c r="BEJ82" s="46">
        <v>1.6684686437542005E-6</v>
      </c>
      <c r="BEK82" s="46">
        <v>2.2035018242897088E-21</v>
      </c>
      <c r="BEL82" s="46">
        <v>2.1081884134456507E-9</v>
      </c>
      <c r="BEM82" s="46">
        <v>4.2470000777233216E-3</v>
      </c>
      <c r="BEN82" s="46">
        <v>229249.08465009282</v>
      </c>
      <c r="BEO82" s="46">
        <v>7.7503347105762146E-10</v>
      </c>
      <c r="BEP82" s="46">
        <v>120679.14905607422</v>
      </c>
      <c r="BEQ82" s="46">
        <v>1.6747792249824749E-14</v>
      </c>
      <c r="BER82" s="46">
        <v>0.76257321498114261</v>
      </c>
      <c r="BES82" s="46">
        <v>212.82423045164674</v>
      </c>
      <c r="BET82" s="46">
        <v>55.364181307761456</v>
      </c>
      <c r="BEU82" s="46">
        <v>2.3836339744186933E-36</v>
      </c>
      <c r="BEV82" s="46">
        <v>2.7446884967068094E-2</v>
      </c>
      <c r="BEW82" s="46">
        <v>6624543.302601818</v>
      </c>
      <c r="BEX82" s="46">
        <v>687683.54693021253</v>
      </c>
      <c r="BEY82" s="46">
        <v>17.27291771227523</v>
      </c>
      <c r="BEZ82" s="46">
        <v>2.091138546840214E-22</v>
      </c>
      <c r="BFA82" s="46">
        <v>2.2867806916658463E-18</v>
      </c>
      <c r="BFB82" s="46">
        <v>0.233729961756826</v>
      </c>
      <c r="BFC82" s="46">
        <v>4941036.2252926594</v>
      </c>
      <c r="BFD82" s="46">
        <v>2.4542802573667409E-3</v>
      </c>
      <c r="BFE82" s="46">
        <v>1.5920064029481449E-3</v>
      </c>
      <c r="BFF82" s="46">
        <v>4.6137749581949196E-2</v>
      </c>
      <c r="BFG82" s="46">
        <v>251145.93906827364</v>
      </c>
      <c r="BFH82" s="46">
        <v>182645.68141332478</v>
      </c>
      <c r="BFI82" s="46">
        <v>6.451174748810322E-9</v>
      </c>
      <c r="BFJ82" s="46">
        <v>655.3517662094755</v>
      </c>
      <c r="BFK82" s="46">
        <v>1.4473885011535405E-2</v>
      </c>
      <c r="BFL82" s="46">
        <v>1960143.5328328691</v>
      </c>
      <c r="BFM82" s="46">
        <v>1.4281415732135454E-11</v>
      </c>
      <c r="BFN82" s="46">
        <v>2129.918384759972</v>
      </c>
      <c r="BFO82" s="46">
        <v>1.1307467659308713E-21</v>
      </c>
      <c r="BFP82" s="46">
        <v>7.1681869784580688E-12</v>
      </c>
      <c r="BFQ82" s="46">
        <v>1915526.1841181992</v>
      </c>
      <c r="BFR82" s="46">
        <v>16777006.23687744</v>
      </c>
      <c r="BFS82" s="46">
        <v>1.7606119959156147E-14</v>
      </c>
      <c r="BFT82" s="46">
        <v>584639.30561333662</v>
      </c>
      <c r="BFU82" s="46">
        <v>21.078620854740866</v>
      </c>
      <c r="BFV82" s="46">
        <v>1.5579636838152888E-10</v>
      </c>
      <c r="BFW82" s="46">
        <v>70774.239916808612</v>
      </c>
      <c r="BFX82" s="46">
        <v>3.2966600217587603</v>
      </c>
      <c r="BFY82" s="46">
        <v>1.9886434319540523E-7</v>
      </c>
    </row>
    <row r="83" spans="10:1651" x14ac:dyDescent="0.25">
      <c r="J83" s="35">
        <v>101154014.65148637</v>
      </c>
      <c r="K83" s="92">
        <v>1548</v>
      </c>
      <c r="L83" s="44">
        <v>3.0755809928931445E-19</v>
      </c>
      <c r="M83" s="44">
        <v>368.12018017146306</v>
      </c>
      <c r="N83" s="44">
        <v>4.0789517581120169E-17</v>
      </c>
      <c r="O83" s="44">
        <v>1.9337331076389096E-2</v>
      </c>
      <c r="P83" s="44">
        <v>5.4004903566313882E-12</v>
      </c>
      <c r="Q83" s="44">
        <v>2.1244112325047743E-4</v>
      </c>
      <c r="R83" s="44">
        <v>2.9576688306486226E-37</v>
      </c>
      <c r="S83" s="44">
        <v>4.4500423701682068E-8</v>
      </c>
      <c r="T83" s="44">
        <v>1.0208446336145577E-15</v>
      </c>
      <c r="U83" s="44">
        <v>105096.56679316249</v>
      </c>
      <c r="V83" s="44">
        <v>2.4037292342295289E-10</v>
      </c>
      <c r="W83" s="44">
        <v>166040.50379537771</v>
      </c>
      <c r="X83" s="44">
        <v>5.7153636126093593E-8</v>
      </c>
      <c r="Y83" s="44">
        <v>1.5054697759387096E-27</v>
      </c>
      <c r="Z83" s="44">
        <v>4.7996754716687832E-19</v>
      </c>
      <c r="AA83" s="44">
        <v>7180.0214430822425</v>
      </c>
      <c r="AB83" s="44">
        <v>4.3264631867752611E-2</v>
      </c>
      <c r="AC83" s="44">
        <v>10983.346225184632</v>
      </c>
      <c r="AD83" s="44">
        <v>510.84333132186703</v>
      </c>
      <c r="AE83" s="44">
        <v>5.6325711460686854E-17</v>
      </c>
      <c r="AF83" s="44">
        <v>7.4750119926948809E-18</v>
      </c>
      <c r="AG83" s="44">
        <v>3.1218107811297705E-2</v>
      </c>
      <c r="AH83" s="44">
        <v>1.1467734873511704E-5</v>
      </c>
      <c r="AI83" s="44">
        <v>5.794107153381854E-39</v>
      </c>
      <c r="AJ83" s="44">
        <v>2.8509563765734996E-4</v>
      </c>
      <c r="AK83" s="44">
        <v>2.5117870277793657E-5</v>
      </c>
      <c r="AL83" s="44">
        <v>7.2358084529406872E-5</v>
      </c>
      <c r="AM83" s="44">
        <v>4.1017876480252447E-19</v>
      </c>
      <c r="AN83" s="44">
        <v>0.43286598669333193</v>
      </c>
      <c r="AO83" s="44">
        <v>0.26700877918010918</v>
      </c>
      <c r="AP83" s="44">
        <v>0.10536539479580305</v>
      </c>
      <c r="AQ83" s="44">
        <v>2.8987756708817144E-14</v>
      </c>
      <c r="AR83" s="44">
        <v>4.0161693628113008E-11</v>
      </c>
      <c r="AS83" s="44">
        <v>3.6395118937640773E-18</v>
      </c>
      <c r="AT83" s="44">
        <v>4.1039655168322552E-3</v>
      </c>
      <c r="AU83" s="44">
        <v>34054.335422176839</v>
      </c>
      <c r="AV83" s="44">
        <v>1.531668382514321E-23</v>
      </c>
      <c r="AW83" s="44">
        <v>0.24539391042734238</v>
      </c>
      <c r="AX83" s="44">
        <v>3527.3979021674913</v>
      </c>
      <c r="AY83" s="44">
        <v>8.2660686531042341E-9</v>
      </c>
      <c r="AZ83" s="44">
        <v>4.0619653194699651E-59</v>
      </c>
      <c r="BA83" s="44">
        <v>7.2432578504212836E-4</v>
      </c>
      <c r="BB83" s="44">
        <v>39903.912951560749</v>
      </c>
      <c r="BC83" s="44">
        <v>2.8070551210184532E-19</v>
      </c>
      <c r="BD83" s="44">
        <v>6014.3838564215475</v>
      </c>
      <c r="BE83" s="44">
        <v>7.7772680129488474E-10</v>
      </c>
      <c r="BF83" s="44">
        <v>7.8718109472787165E-8</v>
      </c>
      <c r="BG83" s="44">
        <v>3.4661186930281612E-18</v>
      </c>
      <c r="BH83" s="44">
        <v>1.5201830847383915</v>
      </c>
      <c r="BI83" s="44">
        <v>0.10906127699132367</v>
      </c>
      <c r="BJ83" s="44">
        <v>43.395864831464195</v>
      </c>
      <c r="BK83" s="44">
        <v>25119.257204955735</v>
      </c>
      <c r="BL83" s="44">
        <v>2.7071752095961818E-4</v>
      </c>
      <c r="BM83" s="44">
        <v>1.2362961327729587E-9</v>
      </c>
      <c r="BN83" s="44">
        <v>4.5428562122484473E-42</v>
      </c>
      <c r="BO83" s="44">
        <v>69605.652530760504</v>
      </c>
      <c r="BP83" s="44">
        <v>2.0414923326787293E-22</v>
      </c>
      <c r="BQ83" s="44">
        <v>0.25497500410542651</v>
      </c>
      <c r="BR83" s="44">
        <v>4.3712260086747903E-56</v>
      </c>
      <c r="BS83" s="44">
        <v>113.33439047442288</v>
      </c>
      <c r="BT83" s="44">
        <v>4.2582986696043622E-2</v>
      </c>
      <c r="BU83" s="44">
        <v>4.357176146865256E-3</v>
      </c>
      <c r="BV83" s="44">
        <v>1.7428981909241276E-5</v>
      </c>
      <c r="BW83" s="44">
        <v>603.51879519607769</v>
      </c>
      <c r="BX83" s="44">
        <v>2.1540875074598346E-12</v>
      </c>
      <c r="BY83" s="44">
        <v>5.6586851542892978E-10</v>
      </c>
      <c r="BZ83" s="44">
        <v>8565.8815184810646</v>
      </c>
      <c r="CA83" s="44">
        <v>0.11004736133663511</v>
      </c>
      <c r="CB83" s="44">
        <v>2.3369414840540403E-34</v>
      </c>
      <c r="CC83" s="44">
        <v>11.999601218375568</v>
      </c>
      <c r="CD83" s="44">
        <v>1.0944374823984265E-33</v>
      </c>
      <c r="CE83" s="44">
        <v>6.5645008003658004E-6</v>
      </c>
      <c r="CF83" s="44">
        <v>2.9069369765411306</v>
      </c>
      <c r="CG83" s="44">
        <v>1.1846601156732476E-2</v>
      </c>
      <c r="CH83" s="44">
        <v>5.8272610380762158E-9</v>
      </c>
      <c r="CI83" s="44">
        <v>3.1524877616278172E-39</v>
      </c>
      <c r="CJ83" s="44">
        <v>0.79145246234667055</v>
      </c>
      <c r="CK83" s="44">
        <v>11026.384161048603</v>
      </c>
      <c r="CL83" s="44">
        <v>2.160939100602246E-34</v>
      </c>
      <c r="CM83" s="44">
        <v>5.8245570801481319E-5</v>
      </c>
      <c r="CN83" s="44">
        <v>2.225192653714758E-40</v>
      </c>
      <c r="CO83" s="44">
        <v>101.98873419240506</v>
      </c>
      <c r="CP83" s="44">
        <v>14.395189225246874</v>
      </c>
      <c r="CQ83" s="44">
        <v>62.667868329511144</v>
      </c>
      <c r="CR83" s="44">
        <v>0.32457831299088952</v>
      </c>
      <c r="CS83" s="44">
        <v>143326.4709948505</v>
      </c>
      <c r="CT83" s="44">
        <v>8.0512558473212786E-13</v>
      </c>
      <c r="CU83" s="44">
        <v>175721.37796793855</v>
      </c>
      <c r="CV83" s="44">
        <v>0.22714952438134678</v>
      </c>
      <c r="CW83" s="44">
        <v>5.1044101633209829E-8</v>
      </c>
      <c r="CX83" s="44">
        <v>87500.983965104795</v>
      </c>
      <c r="CY83" s="44">
        <v>2.4669844183315793E-13</v>
      </c>
      <c r="CZ83" s="44">
        <v>8.2916574393426803E-28</v>
      </c>
      <c r="DA83" s="44">
        <v>1.0636928264498984E-20</v>
      </c>
      <c r="DB83" s="44">
        <v>9.838424856995525E-3</v>
      </c>
      <c r="DC83" s="44">
        <v>6886.7274859688068</v>
      </c>
      <c r="DD83" s="44">
        <v>2.0950143417581957E-55</v>
      </c>
      <c r="DE83" s="44">
        <v>1.6646587307171379E-3</v>
      </c>
      <c r="DF83" s="44">
        <v>8.8072422242168555E-12</v>
      </c>
      <c r="DG83" s="44">
        <v>1.3080560628258051E-14</v>
      </c>
      <c r="DH83" s="44">
        <v>1.9412980810578263E-5</v>
      </c>
      <c r="DI83" s="44">
        <v>8.4603047820957697E-4</v>
      </c>
      <c r="DJ83" s="44">
        <v>1.8100609610938051E-12</v>
      </c>
      <c r="DK83" s="44">
        <v>2.6547148769560325</v>
      </c>
      <c r="DL83" s="44">
        <v>3.9898593348072262E-16</v>
      </c>
      <c r="DM83" s="44">
        <v>5.6372827093904507E-9</v>
      </c>
      <c r="DN83" s="44">
        <v>2948.1158281889825</v>
      </c>
      <c r="DO83" s="44">
        <v>1.7237378492281079E-32</v>
      </c>
      <c r="DP83" s="44">
        <v>2.1947153511444156E-18</v>
      </c>
      <c r="DQ83" s="44">
        <v>1.8668375075427797E-5</v>
      </c>
      <c r="DR83" s="44">
        <v>124.46059406603881</v>
      </c>
      <c r="DS83" s="44">
        <v>939.31423275818304</v>
      </c>
      <c r="DT83" s="44">
        <v>4.4378344473090473E-3</v>
      </c>
      <c r="DU83" s="44">
        <v>2.9102015268750496E-2</v>
      </c>
      <c r="DV83" s="44">
        <v>12640.992875177579</v>
      </c>
      <c r="DW83" s="44">
        <v>1.4281156984606354E-12</v>
      </c>
      <c r="DX83" s="44">
        <v>298287.67370291852</v>
      </c>
      <c r="DY83" s="44">
        <v>1.9101896541223094E-18</v>
      </c>
      <c r="DZ83" s="44">
        <v>25151.869997644448</v>
      </c>
      <c r="EA83" s="44">
        <v>5.9177279537204997E-22</v>
      </c>
      <c r="EB83" s="44">
        <v>52142.639701972628</v>
      </c>
      <c r="EC83" s="44">
        <v>5.7156489263067669E-37</v>
      </c>
      <c r="ED83" s="44">
        <v>4.5941287380545297E-5</v>
      </c>
      <c r="EE83" s="44">
        <v>9.6800751255080033E-17</v>
      </c>
      <c r="EF83" s="44">
        <v>1.1933234707106452E-4</v>
      </c>
      <c r="EG83" s="44">
        <v>1.0788083532705175E-17</v>
      </c>
      <c r="EH83" s="44">
        <v>1.45071839044646E-2</v>
      </c>
      <c r="EI83" s="44">
        <v>1.136973578467061E-5</v>
      </c>
      <c r="EJ83" s="44">
        <v>4.9109455248892981E-10</v>
      </c>
      <c r="EK83" s="44">
        <v>2.6879436988627689E-29</v>
      </c>
      <c r="EL83" s="44">
        <v>2.4915113439575404E-55</v>
      </c>
      <c r="EM83" s="44">
        <v>3.4445523697494831E-11</v>
      </c>
      <c r="EN83" s="44">
        <v>805.94281729753448</v>
      </c>
      <c r="EO83" s="44">
        <v>7360.1522982278948</v>
      </c>
      <c r="EP83" s="44">
        <v>2.7502370778659751E-16</v>
      </c>
      <c r="EQ83" s="44">
        <v>5.804401723612123E-29</v>
      </c>
      <c r="ER83" s="44">
        <v>5.9167186735592841E-5</v>
      </c>
      <c r="ES83" s="44">
        <v>1.3755846053414665E-18</v>
      </c>
      <c r="ET83" s="44">
        <v>1.5454600706481592E-4</v>
      </c>
      <c r="EU83" s="44">
        <v>292.85855846947527</v>
      </c>
      <c r="EV83" s="44">
        <v>2695.9773257976094</v>
      </c>
      <c r="EW83" s="44">
        <v>28044.622502702499</v>
      </c>
      <c r="EX83" s="44">
        <v>1.0214271207309544E-15</v>
      </c>
      <c r="EY83" s="44">
        <v>1.7071701930275562E-17</v>
      </c>
      <c r="EZ83" s="44">
        <v>1.3658220887305748E-17</v>
      </c>
      <c r="FA83" s="44">
        <v>4.9781597982886182E-8</v>
      </c>
      <c r="FB83" s="44">
        <v>5.6464980161481342E-8</v>
      </c>
      <c r="FC83" s="44">
        <v>1.452436781373086E-39</v>
      </c>
      <c r="FD83" s="44">
        <v>46244.434463548387</v>
      </c>
      <c r="FE83" s="44">
        <v>1085.654653628445</v>
      </c>
      <c r="FF83" s="44">
        <v>2.3427539152890116E-3</v>
      </c>
      <c r="FG83" s="44">
        <v>1.27710121908233E-4</v>
      </c>
      <c r="FH83" s="44">
        <v>30766.690677964594</v>
      </c>
      <c r="FI83" s="44">
        <v>2177.7814956739153</v>
      </c>
      <c r="FJ83" s="44">
        <v>407.9338576830848</v>
      </c>
      <c r="FK83" s="44">
        <v>4.9477078265324805E-24</v>
      </c>
      <c r="FL83" s="44">
        <v>9.3832460981491084E-14</v>
      </c>
      <c r="FM83" s="44">
        <v>8.4053054472348862E-6</v>
      </c>
      <c r="FN83" s="44">
        <v>6.3970041533448804E-21</v>
      </c>
      <c r="FO83" s="44">
        <v>0.2167104474108526</v>
      </c>
      <c r="FP83" s="44">
        <v>4.71166320362047E-15</v>
      </c>
      <c r="FQ83" s="44">
        <v>2.3143098566872914E-16</v>
      </c>
      <c r="FR83" s="44">
        <v>1.115001719979223E-24</v>
      </c>
      <c r="FS83" s="44">
        <v>3.0494617742305567E-9</v>
      </c>
      <c r="FT83" s="44">
        <v>1.3362525574345287E-5</v>
      </c>
      <c r="FU83" s="44">
        <v>1.6239899289034642E-4</v>
      </c>
      <c r="FV83" s="44">
        <v>6.8771369569440747E-5</v>
      </c>
      <c r="FW83" s="44">
        <v>1.4627929104935995</v>
      </c>
      <c r="FX83" s="44">
        <v>2.4680894721761744E-7</v>
      </c>
      <c r="FY83" s="44">
        <v>5.7634901849362113E-12</v>
      </c>
      <c r="FZ83" s="44">
        <v>1.3582320489483431E-4</v>
      </c>
      <c r="GA83" s="44">
        <v>78.470317632009497</v>
      </c>
      <c r="GB83" s="44">
        <v>7.3873937106434301E-34</v>
      </c>
      <c r="GC83" s="44">
        <v>179975.15817005932</v>
      </c>
      <c r="GD83" s="44">
        <v>2.5246422198637003E-30</v>
      </c>
      <c r="GE83" s="44">
        <v>0.74326465788144236</v>
      </c>
      <c r="GF83" s="44">
        <v>1390.4263064537415</v>
      </c>
      <c r="GG83" s="44">
        <v>2.0197495663526261E-6</v>
      </c>
      <c r="GH83" s="44">
        <v>1.6079463491034617E-7</v>
      </c>
      <c r="GI83" s="44">
        <v>2.1320285842025427E-4</v>
      </c>
      <c r="GJ83" s="44">
        <v>13510.393018671582</v>
      </c>
      <c r="GK83" s="44">
        <v>0.53844129884836889</v>
      </c>
      <c r="GL83" s="44">
        <v>9075.8391997855088</v>
      </c>
      <c r="GM83" s="44">
        <v>6.1359690076159854E-28</v>
      </c>
      <c r="GN83" s="44">
        <v>8.0115805561980729E-5</v>
      </c>
      <c r="GO83" s="44">
        <v>1.4403783726283112E-27</v>
      </c>
      <c r="GP83" s="44">
        <v>1.8744241834040758E-40</v>
      </c>
      <c r="GQ83" s="44">
        <v>6.0189041373292975E-4</v>
      </c>
      <c r="GR83" s="44">
        <v>96.63369278301731</v>
      </c>
      <c r="GS83" s="44">
        <v>41.415474980021877</v>
      </c>
      <c r="GT83" s="44">
        <v>77893.051474460794</v>
      </c>
      <c r="GU83" s="44">
        <v>6.6861850236759849E-8</v>
      </c>
      <c r="GV83" s="44">
        <v>1.522959160866182E-2</v>
      </c>
      <c r="GW83" s="44">
        <v>1.0736439216182181E-14</v>
      </c>
      <c r="GX83" s="44">
        <v>663.31557229274654</v>
      </c>
      <c r="GY83" s="44">
        <v>42372.376342085416</v>
      </c>
      <c r="GZ83" s="44">
        <v>3103.9872103873972</v>
      </c>
      <c r="HA83" s="44">
        <v>1.1951995380478573E-15</v>
      </c>
      <c r="HB83" s="44">
        <v>193.21308675286616</v>
      </c>
      <c r="HC83" s="44">
        <v>8.3991094538162945E-5</v>
      </c>
      <c r="HD83" s="44">
        <v>16726.60807994604</v>
      </c>
      <c r="HE83" s="44">
        <v>1.9039276755986575E-52</v>
      </c>
      <c r="HF83" s="44">
        <v>9.0832745004787011E-53</v>
      </c>
      <c r="HG83" s="44">
        <v>6.870790258793086E-5</v>
      </c>
      <c r="HH83" s="44">
        <v>4.7869706779098191E-17</v>
      </c>
      <c r="HI83" s="44">
        <v>2.2449170004691008E-7</v>
      </c>
      <c r="HJ83" s="44">
        <v>171201.7191684983</v>
      </c>
      <c r="HK83" s="44">
        <v>3.5985333064420692E-15</v>
      </c>
      <c r="HL83" s="44">
        <v>5.0299393963346121E-9</v>
      </c>
      <c r="HM83" s="44">
        <v>7.18608071711257E-41</v>
      </c>
      <c r="HN83" s="44">
        <v>1.8349295303274342E-28</v>
      </c>
      <c r="HO83" s="44">
        <v>4.0650742828222468E-13</v>
      </c>
      <c r="HP83" s="44">
        <v>8.9123798106883381E-13</v>
      </c>
      <c r="HQ83" s="44">
        <v>4.1468468718224005E-6</v>
      </c>
      <c r="HR83" s="44">
        <v>9.3836289070201809E-4</v>
      </c>
      <c r="HS83" s="44">
        <v>35082.191519152024</v>
      </c>
      <c r="HT83" s="44">
        <v>2.3635604902476057E-2</v>
      </c>
      <c r="HU83" s="44">
        <v>1.7435388175917569E-31</v>
      </c>
      <c r="HV83" s="44">
        <v>7.2458778604096961E-11</v>
      </c>
      <c r="HW83" s="44">
        <v>275736.12642007699</v>
      </c>
      <c r="HX83" s="44">
        <v>3.4547989222292724E-7</v>
      </c>
      <c r="HY83" s="44">
        <v>894.25789757848293</v>
      </c>
      <c r="HZ83" s="44">
        <v>2.594509675341591E-2</v>
      </c>
      <c r="IA83" s="44">
        <v>343.32793373577653</v>
      </c>
      <c r="IB83" s="44">
        <v>3.3603368074417001E-12</v>
      </c>
      <c r="IC83" s="44">
        <v>1.8610830704210584E-6</v>
      </c>
      <c r="ID83" s="44">
        <v>1.3061694746052868E-14</v>
      </c>
      <c r="IE83" s="44">
        <v>2.663896811095936E-4</v>
      </c>
      <c r="IF83" s="44">
        <v>1.8506191971467597E-9</v>
      </c>
      <c r="IG83" s="44">
        <v>583.094931603399</v>
      </c>
      <c r="IH83" s="44">
        <v>19.77058164796016</v>
      </c>
      <c r="II83" s="44">
        <v>1.7158963828043917E-2</v>
      </c>
      <c r="IJ83" s="44">
        <v>1632.1769589111636</v>
      </c>
      <c r="IK83" s="44">
        <v>5.2852639477052243E-3</v>
      </c>
      <c r="IL83" s="44">
        <v>7.6638133759341207E-22</v>
      </c>
      <c r="IM83" s="44">
        <v>5.8725372648718208E-4</v>
      </c>
      <c r="IN83" s="44">
        <v>10.224298554968353</v>
      </c>
      <c r="IO83" s="44">
        <v>1.5667608255271046E-33</v>
      </c>
      <c r="IP83" s="44">
        <v>2.0412520324100741E-3</v>
      </c>
      <c r="IQ83" s="44">
        <v>157618.65359232874</v>
      </c>
      <c r="IR83" s="44">
        <v>13.939612747141755</v>
      </c>
      <c r="IS83" s="44">
        <v>2.0458536154583413E-7</v>
      </c>
      <c r="IT83" s="44">
        <v>5.9963588650854636E-3</v>
      </c>
      <c r="IU83" s="44">
        <v>2144.8189921428261</v>
      </c>
      <c r="IV83" s="44">
        <v>1.2816373101594243E-4</v>
      </c>
      <c r="IW83" s="44">
        <v>2.0701647327177105E-46</v>
      </c>
      <c r="IX83" s="44">
        <v>3.2291947574473327E-18</v>
      </c>
      <c r="IY83" s="44">
        <v>1.6270987070368907E-41</v>
      </c>
      <c r="IZ83" s="44">
        <v>7.6539844999074782E-26</v>
      </c>
      <c r="JA83" s="44">
        <v>3.6038441419353265E-35</v>
      </c>
      <c r="JB83" s="44">
        <v>3095.4295423462686</v>
      </c>
      <c r="JC83" s="44">
        <v>3.4842092094316575E-88</v>
      </c>
      <c r="JD83" s="44">
        <v>0.22468134735992559</v>
      </c>
      <c r="JE83" s="44">
        <v>8.4983541903903677E-6</v>
      </c>
      <c r="JF83" s="44">
        <v>205.93747844154083</v>
      </c>
      <c r="JG83" s="44">
        <v>3281.3821622781888</v>
      </c>
      <c r="JH83" s="44">
        <v>1.6955452989397149E-13</v>
      </c>
      <c r="JI83" s="44">
        <v>9.4632527697312743E-27</v>
      </c>
      <c r="JJ83" s="44">
        <v>7.4279634178998815E-3</v>
      </c>
      <c r="JK83" s="44">
        <v>2.6602584696538116</v>
      </c>
      <c r="JL83" s="44">
        <v>7.034727218700065E-8</v>
      </c>
      <c r="JM83" s="44">
        <v>3.1035281568380264E-38</v>
      </c>
      <c r="JN83" s="44">
        <v>8.9702135651666919E-56</v>
      </c>
      <c r="JO83" s="44">
        <v>247986.98445568007</v>
      </c>
      <c r="JP83" s="44">
        <v>5.2873206613952583E-22</v>
      </c>
      <c r="JQ83" s="44">
        <v>1.0085138231887028E-12</v>
      </c>
      <c r="JR83" s="44">
        <v>3.0564194886847455E-27</v>
      </c>
      <c r="JS83" s="44">
        <v>3.8100716103621882E-8</v>
      </c>
      <c r="JT83" s="44">
        <v>4.6588691455475501E-68</v>
      </c>
      <c r="JU83" s="44">
        <v>0.55361211610776584</v>
      </c>
      <c r="JV83" s="44">
        <v>8.3718619316190711E-5</v>
      </c>
      <c r="JW83" s="44">
        <v>3938.1141660099856</v>
      </c>
      <c r="JX83" s="44">
        <v>307.97326297169417</v>
      </c>
      <c r="JY83" s="44">
        <v>18914.368981871499</v>
      </c>
      <c r="JZ83" s="44">
        <v>5.4599430439089548E-40</v>
      </c>
      <c r="KA83" s="44">
        <v>38.885445913832868</v>
      </c>
      <c r="KB83" s="44">
        <v>232405.60176263304</v>
      </c>
      <c r="KC83" s="44">
        <v>2.4152413732760624E-26</v>
      </c>
      <c r="KD83" s="44">
        <v>3.1423654469461773E-5</v>
      </c>
      <c r="KE83" s="44">
        <v>1.2671859333627933E-6</v>
      </c>
      <c r="KF83" s="44">
        <v>67397.94786729617</v>
      </c>
      <c r="KG83" s="44">
        <v>3.046176531255249E-11</v>
      </c>
      <c r="KH83" s="44">
        <v>84.376084250842908</v>
      </c>
      <c r="KI83" s="44">
        <v>1.9820546892827297E-28</v>
      </c>
      <c r="KJ83" s="44">
        <v>802.21219730935445</v>
      </c>
      <c r="KK83" s="44">
        <v>9.2318521997649068E-6</v>
      </c>
      <c r="KL83" s="44">
        <v>1.3211744008514657E-20</v>
      </c>
      <c r="KM83" s="44">
        <v>3.452182890645282E-2</v>
      </c>
      <c r="KN83" s="44">
        <v>1.7369297776755896E-7</v>
      </c>
      <c r="KO83" s="44">
        <v>2.5811727379333551E-5</v>
      </c>
      <c r="KP83" s="44">
        <v>118565.27913060214</v>
      </c>
      <c r="KQ83" s="44">
        <v>156147.21896387133</v>
      </c>
      <c r="KR83" s="44">
        <v>2.0160857947231438E-8</v>
      </c>
      <c r="KS83" s="44">
        <v>2.2036669572774796</v>
      </c>
      <c r="KT83" s="44">
        <v>3.9637086393447123E-15</v>
      </c>
      <c r="KU83" s="44">
        <v>1.9154022584108026</v>
      </c>
      <c r="KV83" s="44">
        <v>13.343251565477292</v>
      </c>
      <c r="KW83" s="44">
        <v>5.1900853498828052E-7</v>
      </c>
      <c r="KX83" s="44">
        <v>6.1729073648440676E-49</v>
      </c>
      <c r="KY83" s="44">
        <v>8.36097084365129E-2</v>
      </c>
      <c r="KZ83" s="46">
        <v>5.0052390220005426E-7</v>
      </c>
      <c r="LA83" s="46">
        <v>7.8081086619914873E-52</v>
      </c>
      <c r="LB83" s="46">
        <v>6.6127301660420253E-6</v>
      </c>
      <c r="LC83" s="46">
        <v>192674.98717433892</v>
      </c>
      <c r="LD83" s="46">
        <v>4.3104045873277662E-5</v>
      </c>
      <c r="LE83" s="46">
        <v>64.835649890401001</v>
      </c>
      <c r="LF83" s="46">
        <v>6.0360485080598811E-2</v>
      </c>
      <c r="LG83" s="46">
        <v>2.4976621692361742E-4</v>
      </c>
      <c r="LH83" s="46">
        <v>2.2746678146110662E-29</v>
      </c>
      <c r="LI83" s="46">
        <v>1.1418143820959645E-4</v>
      </c>
      <c r="LJ83" s="46">
        <v>2.5557043417630835E-28</v>
      </c>
      <c r="LK83" s="46">
        <v>1.2669468590329373E-17</v>
      </c>
      <c r="LL83" s="46">
        <v>1.4156125865884942E-61</v>
      </c>
      <c r="LM83" s="46">
        <v>7.8726129802708399E-21</v>
      </c>
      <c r="LN83" s="46">
        <v>2.1424215950687379E-16</v>
      </c>
      <c r="LO83" s="46">
        <v>669.28612159542149</v>
      </c>
      <c r="LP83" s="46">
        <v>4.256286447368179E-9</v>
      </c>
      <c r="LQ83" s="46">
        <v>4.0370555453179482E-2</v>
      </c>
      <c r="LR83" s="46">
        <v>6.2870924036765308E-9</v>
      </c>
      <c r="LS83" s="46">
        <v>7.3526024528818573E-30</v>
      </c>
      <c r="LT83" s="46">
        <v>0.22653210793222067</v>
      </c>
      <c r="LU83" s="46">
        <v>10393.025685901361</v>
      </c>
      <c r="LV83" s="46">
        <v>6.2280195851427802E-4</v>
      </c>
      <c r="LW83" s="46">
        <v>5025.0942352162419</v>
      </c>
      <c r="LX83" s="46">
        <v>12.01036542341123</v>
      </c>
      <c r="LY83" s="46">
        <v>9.373517623046479E-4</v>
      </c>
      <c r="LZ83" s="46">
        <v>3.3319239322054066E-25</v>
      </c>
      <c r="MA83" s="46">
        <v>38.480142542907025</v>
      </c>
      <c r="MB83" s="46">
        <v>2.441239639702979E-5</v>
      </c>
      <c r="MC83" s="46">
        <v>8.6838876542560403E-13</v>
      </c>
      <c r="MD83" s="46">
        <v>5.8234849054119126E-37</v>
      </c>
      <c r="ME83" s="46">
        <v>23.312907909838792</v>
      </c>
      <c r="MF83" s="46">
        <v>1.4500609145386428E-6</v>
      </c>
      <c r="MG83" s="46">
        <v>7574.5257677458321</v>
      </c>
      <c r="MH83" s="46">
        <v>5.7866517939815789E-27</v>
      </c>
      <c r="MI83" s="46">
        <v>1.9169321834303677E-11</v>
      </c>
      <c r="MJ83" s="46">
        <v>11.404450771865614</v>
      </c>
      <c r="MK83" s="46">
        <v>2.3083335191887202E-13</v>
      </c>
      <c r="ML83" s="46">
        <v>2.1833279113047222E-5</v>
      </c>
      <c r="MM83" s="46">
        <v>2.9305018582932285</v>
      </c>
      <c r="MN83" s="46">
        <v>3.5235601009434749E-15</v>
      </c>
      <c r="MO83" s="46">
        <v>1.9581330553449588E-48</v>
      </c>
      <c r="MP83" s="46">
        <v>0.31761362195794179</v>
      </c>
      <c r="MQ83" s="46">
        <v>9.8291107496181605E-11</v>
      </c>
      <c r="MR83" s="46">
        <v>9.1712196384117101E-19</v>
      </c>
      <c r="MS83" s="46">
        <v>2408.7155000120997</v>
      </c>
      <c r="MT83" s="46">
        <v>3.7776439000316907E-9</v>
      </c>
      <c r="MU83" s="46">
        <v>4.5762810523318826</v>
      </c>
      <c r="MV83" s="46">
        <v>4.3249613501348989</v>
      </c>
      <c r="MW83" s="46">
        <v>0.67970043733673835</v>
      </c>
      <c r="MX83" s="46">
        <v>4.1778197197569896E-28</v>
      </c>
      <c r="MY83" s="46">
        <v>8.0372556116163408E-12</v>
      </c>
      <c r="MZ83" s="46">
        <v>2512.0862798637745</v>
      </c>
      <c r="NA83" s="46">
        <v>1.0173458255379641E-2</v>
      </c>
      <c r="NB83" s="46">
        <v>1.5895550814593036E-5</v>
      </c>
      <c r="NC83" s="46">
        <v>67711.775877449109</v>
      </c>
      <c r="ND83" s="46">
        <v>510.70629610325864</v>
      </c>
      <c r="NE83" s="46">
        <v>1.3792144545265765E-8</v>
      </c>
      <c r="NF83" s="46">
        <v>2.0308442472250573E-13</v>
      </c>
      <c r="NG83" s="46">
        <v>1.4152961105751671E-17</v>
      </c>
      <c r="NH83" s="46">
        <v>1.0349550888824506E-10</v>
      </c>
      <c r="NI83" s="46">
        <v>2.8115058744530538E-23</v>
      </c>
      <c r="NJ83" s="46">
        <v>5.9906015503609492E-10</v>
      </c>
      <c r="NK83" s="46">
        <v>2.9733336520206093E-13</v>
      </c>
      <c r="NL83" s="46">
        <v>1.0036142519812478E-6</v>
      </c>
      <c r="NM83" s="46">
        <v>3.6149648505003697E-33</v>
      </c>
      <c r="NN83" s="46">
        <v>1.8631987531579091E-33</v>
      </c>
      <c r="NO83" s="46">
        <v>54396.550530001288</v>
      </c>
      <c r="NP83" s="46">
        <v>1.5891370730961966E-8</v>
      </c>
      <c r="NQ83" s="46">
        <v>12.825957195134688</v>
      </c>
      <c r="NR83" s="46">
        <v>238.82729894825829</v>
      </c>
      <c r="NS83" s="46">
        <v>281.84718433861445</v>
      </c>
      <c r="NT83" s="46">
        <v>3299.7851196449328</v>
      </c>
      <c r="NU83" s="46">
        <v>2.0718899330036339E-8</v>
      </c>
      <c r="NV83" s="46">
        <v>840.78980149997778</v>
      </c>
      <c r="NW83" s="46">
        <v>4521.8713101782905</v>
      </c>
      <c r="NX83" s="46">
        <v>1.3705936993947521E-7</v>
      </c>
      <c r="NY83" s="46">
        <v>1.0013235776503386</v>
      </c>
      <c r="NZ83" s="46">
        <v>5.5605865719675892E-9</v>
      </c>
      <c r="OA83" s="46">
        <v>3.0830790810841425E-13</v>
      </c>
      <c r="OB83" s="46">
        <v>8.4979913703910092E-17</v>
      </c>
      <c r="OC83" s="46">
        <v>1.5490701272910705E-7</v>
      </c>
      <c r="OD83" s="46">
        <v>138128.87116701985</v>
      </c>
      <c r="OE83" s="46">
        <v>3.5164373374492512E-11</v>
      </c>
      <c r="OF83" s="46">
        <v>98915.311969488699</v>
      </c>
      <c r="OG83" s="46">
        <v>3409.5009780419296</v>
      </c>
      <c r="OH83" s="46">
        <v>72413.5825185125</v>
      </c>
      <c r="OI83" s="46">
        <v>5.3378135177599981</v>
      </c>
      <c r="OJ83" s="46">
        <v>1.1722157134846727E-33</v>
      </c>
      <c r="OK83" s="46">
        <v>5.195127389066363E-58</v>
      </c>
      <c r="OL83" s="46">
        <v>6.1172492929017261E-9</v>
      </c>
      <c r="OM83" s="46">
        <v>1.4527101462518415E-30</v>
      </c>
      <c r="ON83" s="46">
        <v>7.3321400121736826E-20</v>
      </c>
      <c r="OO83" s="46">
        <v>1.2620285233459355E-14</v>
      </c>
      <c r="OP83" s="46">
        <v>3.9577586167509397E-28</v>
      </c>
      <c r="OQ83" s="46">
        <v>94.590257315405609</v>
      </c>
      <c r="OR83" s="46">
        <v>846.96660187007205</v>
      </c>
      <c r="OS83" s="46">
        <v>8.3122018554517088E-11</v>
      </c>
      <c r="OT83" s="46">
        <v>1.8266946459287568E-56</v>
      </c>
      <c r="OU83" s="46">
        <v>2692.1803973387941</v>
      </c>
      <c r="OV83" s="46">
        <v>3.541423774796197E-8</v>
      </c>
      <c r="OW83" s="46">
        <v>2.4282632782573341E-8</v>
      </c>
      <c r="OX83" s="46">
        <v>3.2459487368987796</v>
      </c>
      <c r="OY83" s="46">
        <v>1.4628401392342178E-9</v>
      </c>
      <c r="OZ83" s="46">
        <v>1.6131552173899663E-10</v>
      </c>
      <c r="PA83" s="46">
        <v>4.7353486333145484E-7</v>
      </c>
      <c r="PB83" s="46">
        <v>1.1183196519702107E-13</v>
      </c>
      <c r="PC83" s="46">
        <v>1317.4132942166975</v>
      </c>
      <c r="PD83" s="46">
        <v>1.3847369111319842E-2</v>
      </c>
      <c r="PE83" s="46">
        <v>21216.184176983526</v>
      </c>
      <c r="PF83" s="46">
        <v>1.8958612933123004E-8</v>
      </c>
      <c r="PG83" s="46">
        <v>5.1664609845124395E-31</v>
      </c>
      <c r="PH83" s="46">
        <v>2.2813841622672421E-11</v>
      </c>
      <c r="PI83" s="46">
        <v>0.32831502349823194</v>
      </c>
      <c r="PJ83" s="46">
        <v>0.18977911369680137</v>
      </c>
      <c r="PK83" s="46">
        <v>2.5471560358162027E-21</v>
      </c>
      <c r="PL83" s="46">
        <v>2142.2484790906797</v>
      </c>
      <c r="PM83" s="46">
        <v>3.4006581818482806E-70</v>
      </c>
      <c r="PN83" s="46">
        <v>2.372701588176298E-30</v>
      </c>
      <c r="PO83" s="46">
        <v>4.2224216316386354</v>
      </c>
      <c r="PP83" s="46">
        <v>5661.2481231606334</v>
      </c>
      <c r="PQ83" s="46">
        <v>1.0676928368905346E-20</v>
      </c>
      <c r="PR83" s="46">
        <v>1.040009762527742E-29</v>
      </c>
      <c r="PS83" s="46">
        <v>3.3364802188049418E-8</v>
      </c>
      <c r="PT83" s="46">
        <v>22670.181745952934</v>
      </c>
      <c r="PU83" s="46">
        <v>39116.739677892147</v>
      </c>
      <c r="PV83" s="46">
        <v>1.889590490146553E-7</v>
      </c>
      <c r="PW83" s="46">
        <v>37.390227231342934</v>
      </c>
      <c r="PX83" s="46">
        <v>1.2026005350730976E-58</v>
      </c>
      <c r="PY83" s="46">
        <v>8.4595565425072681E-6</v>
      </c>
      <c r="PZ83" s="46">
        <v>8.4015052125902823E-3</v>
      </c>
      <c r="QA83" s="46">
        <v>2.4375117106586435E-26</v>
      </c>
      <c r="QB83" s="46">
        <v>0.51332276372219732</v>
      </c>
      <c r="QC83" s="46">
        <v>2.6677521499121255E-3</v>
      </c>
      <c r="QD83" s="46">
        <v>6.2371014032390419E-10</v>
      </c>
      <c r="QE83" s="46">
        <v>33019.546763054503</v>
      </c>
      <c r="QF83" s="46">
        <v>9.426982348471719E-29</v>
      </c>
      <c r="QG83" s="46">
        <v>24834.006936614373</v>
      </c>
      <c r="QH83" s="46">
        <v>0.23925845930669518</v>
      </c>
      <c r="QI83" s="46">
        <v>1.0712113386535099E-13</v>
      </c>
      <c r="QJ83" s="46">
        <v>5.924806443723446E-2</v>
      </c>
      <c r="QK83" s="46">
        <v>1472.1541770302686</v>
      </c>
      <c r="QL83" s="46">
        <v>4.8424404685133452E-3</v>
      </c>
      <c r="QM83" s="46">
        <v>6.4128732697451216E-2</v>
      </c>
      <c r="QN83" s="46">
        <v>1.541520314017063E-7</v>
      </c>
      <c r="QO83" s="46">
        <v>2.6960479687609036E-22</v>
      </c>
      <c r="QP83" s="46">
        <v>173.08604346444102</v>
      </c>
      <c r="QQ83" s="46">
        <v>1341.9518906784908</v>
      </c>
      <c r="QR83" s="46">
        <v>1.4719275315304413E-6</v>
      </c>
      <c r="QS83" s="46">
        <v>5.8876523627508405E-14</v>
      </c>
      <c r="QT83" s="46">
        <v>2.4148081167964887E-37</v>
      </c>
      <c r="QU83" s="46">
        <v>2.8487355269951729E-6</v>
      </c>
      <c r="QV83" s="46">
        <v>0.5183656640881934</v>
      </c>
      <c r="QW83" s="46">
        <v>0.42772958068995459</v>
      </c>
      <c r="QX83" s="46">
        <v>6.1634295815154139E-38</v>
      </c>
      <c r="QY83" s="46">
        <v>1.1968538227009661E-17</v>
      </c>
      <c r="QZ83" s="46">
        <v>2.0802955662157491E-6</v>
      </c>
      <c r="RA83" s="46">
        <v>4.8914463185457674E-7</v>
      </c>
      <c r="RB83" s="46">
        <v>3.4733731427297365E-5</v>
      </c>
      <c r="RC83" s="46">
        <v>30.710567878603339</v>
      </c>
      <c r="RD83" s="46">
        <v>4.2158295915990104E-9</v>
      </c>
      <c r="RE83" s="46">
        <v>5.3934012911291216E-14</v>
      </c>
      <c r="RF83" s="46">
        <v>3.1034207589890731E-6</v>
      </c>
      <c r="RG83" s="46">
        <v>10.950659959745831</v>
      </c>
      <c r="RH83" s="46">
        <v>1.2662103050586247E-30</v>
      </c>
      <c r="RI83" s="46">
        <v>1.0913117473731371E-4</v>
      </c>
      <c r="RJ83" s="46">
        <v>29312.893698522563</v>
      </c>
      <c r="RK83" s="46">
        <v>3.9030098203941711E-55</v>
      </c>
      <c r="RL83" s="46">
        <v>1.3332854527321446E-4</v>
      </c>
      <c r="RM83" s="46">
        <v>5.015297072715047E-2</v>
      </c>
      <c r="RN83" s="46">
        <v>2.616510858531294E-2</v>
      </c>
      <c r="RO83" s="46">
        <v>9.8781791144222126E-18</v>
      </c>
      <c r="RP83" s="46">
        <v>4.4874887891326104E-8</v>
      </c>
      <c r="RQ83" s="46">
        <v>28.126705055531176</v>
      </c>
      <c r="RR83" s="46">
        <v>1.2797894831796501E-30</v>
      </c>
      <c r="RS83" s="46">
        <v>1.4458935456437385E-6</v>
      </c>
      <c r="RT83" s="46">
        <v>32037.066813370755</v>
      </c>
      <c r="RU83" s="46">
        <v>1.4241184930383846</v>
      </c>
      <c r="RV83" s="46">
        <v>1.9222211885353067E-34</v>
      </c>
      <c r="RW83" s="46">
        <v>2.8778670087876048E-8</v>
      </c>
      <c r="RX83" s="46">
        <v>0.45890641915126329</v>
      </c>
      <c r="RY83" s="46">
        <v>128311.52873748841</v>
      </c>
      <c r="RZ83" s="46">
        <v>5.7454905404954017E-65</v>
      </c>
      <c r="SA83" s="46">
        <v>5.9697592540141053E-5</v>
      </c>
      <c r="SB83" s="46">
        <v>882.1553424828021</v>
      </c>
      <c r="SC83" s="46">
        <v>3.9813497335332033E-14</v>
      </c>
      <c r="SD83" s="46">
        <v>24498.187991556548</v>
      </c>
      <c r="SE83" s="46">
        <v>2.0423133879631167E-4</v>
      </c>
      <c r="SF83" s="46">
        <v>4.9103428769100796</v>
      </c>
      <c r="SG83" s="46">
        <v>4.4740018387643198E-34</v>
      </c>
      <c r="SH83" s="46">
        <v>5.4886471114070465E-6</v>
      </c>
      <c r="SI83" s="46">
        <v>1.0421361328778483E-12</v>
      </c>
      <c r="SJ83" s="46">
        <v>7.2841376083346984E-10</v>
      </c>
      <c r="SK83" s="46">
        <v>2.7098536327491303E-5</v>
      </c>
      <c r="SL83" s="46">
        <v>6.1915803016151931E-13</v>
      </c>
      <c r="SM83" s="46">
        <v>19.597549829176188</v>
      </c>
      <c r="SN83" s="46">
        <v>1.7258284447731261E-3</v>
      </c>
      <c r="SO83" s="46">
        <v>2.0366662404766079E-4</v>
      </c>
      <c r="SP83" s="46">
        <v>1.0088464103377873E-3</v>
      </c>
      <c r="SQ83" s="46">
        <v>1.6417021868617451E-22</v>
      </c>
      <c r="SR83" s="46">
        <v>1.9250346358860508E-44</v>
      </c>
      <c r="SS83" s="46">
        <v>2.5590737702180992E-11</v>
      </c>
      <c r="ST83" s="46">
        <v>330.37474708134556</v>
      </c>
      <c r="SU83" s="46">
        <v>0.58879408550463153</v>
      </c>
      <c r="SV83" s="46">
        <v>2463.1318288731532</v>
      </c>
      <c r="SW83" s="46">
        <v>20246.284020106079</v>
      </c>
      <c r="SX83" s="46">
        <v>6.4573488608399216E-34</v>
      </c>
      <c r="SY83" s="46">
        <v>1.4688721417275124E-28</v>
      </c>
      <c r="SZ83" s="46">
        <v>6.4532442704831185E-16</v>
      </c>
      <c r="TA83" s="46">
        <v>2.6824479915529384E-38</v>
      </c>
      <c r="TB83" s="46">
        <v>1.4096483498523068E-26</v>
      </c>
      <c r="TC83" s="46">
        <v>4941.4290180570879</v>
      </c>
      <c r="TD83" s="46">
        <v>8.6224149362485443E-9</v>
      </c>
      <c r="TE83" s="46">
        <v>7.4287056994269644E-10</v>
      </c>
      <c r="TF83" s="46">
        <v>1.7151380865237862E-28</v>
      </c>
      <c r="TG83" s="46">
        <v>2.2195846743328844E-9</v>
      </c>
      <c r="TH83" s="46">
        <v>116.73409216669579</v>
      </c>
      <c r="TI83" s="46">
        <v>60.767179011086881</v>
      </c>
      <c r="TJ83" s="46">
        <v>5.8802354857969232E-10</v>
      </c>
      <c r="TK83" s="46">
        <v>7.9167264783080598E-9</v>
      </c>
      <c r="TL83" s="46">
        <v>6.1826091335047562E-3</v>
      </c>
      <c r="TM83" s="46">
        <v>4.0885286365624067E-30</v>
      </c>
      <c r="TN83" s="46">
        <v>4.2515815447800168E-5</v>
      </c>
      <c r="TO83" s="46">
        <v>24967.280322070666</v>
      </c>
      <c r="TP83" s="46">
        <v>3.5736505705539123E-10</v>
      </c>
      <c r="TQ83" s="46">
        <v>43805.776171487414</v>
      </c>
      <c r="TR83" s="46">
        <v>9.3815479411611271</v>
      </c>
      <c r="TS83" s="46">
        <v>1.2941641909583657E-19</v>
      </c>
      <c r="TT83" s="46">
        <v>3.593824207661663E-55</v>
      </c>
      <c r="TU83" s="46">
        <v>5664.5794968686223</v>
      </c>
      <c r="TV83" s="46">
        <v>2.6344630754112132E-8</v>
      </c>
      <c r="TW83" s="46">
        <v>4644.8499830493056</v>
      </c>
      <c r="TX83" s="46">
        <v>4.2951995461651982E-46</v>
      </c>
      <c r="TY83" s="46">
        <v>461.76579776457066</v>
      </c>
      <c r="TZ83" s="46">
        <v>13945.376858066751</v>
      </c>
      <c r="UA83" s="46">
        <v>1.5917687135897998</v>
      </c>
      <c r="UB83" s="46">
        <v>5233.0319529619819</v>
      </c>
      <c r="UC83" s="46">
        <v>3.5474342668424856E-2</v>
      </c>
      <c r="UD83" s="46">
        <v>1.1044001494583939</v>
      </c>
      <c r="UE83" s="46">
        <v>1.4785925870239137E-30</v>
      </c>
      <c r="UF83" s="46">
        <v>47.19287069147849</v>
      </c>
      <c r="UG83" s="46">
        <v>6.7961578800292487E-55</v>
      </c>
      <c r="UH83" s="46">
        <v>1.2242779973533619E-2</v>
      </c>
      <c r="UI83" s="46">
        <v>5.7184968161496704E-13</v>
      </c>
      <c r="UJ83" s="46">
        <v>3.7941096017545819E-4</v>
      </c>
      <c r="UK83" s="46">
        <v>18.370220389885731</v>
      </c>
      <c r="UL83" s="46">
        <v>1.8726438856717215E-5</v>
      </c>
      <c r="UM83" s="46">
        <v>1.014648775434121E-2</v>
      </c>
      <c r="UN83" s="46">
        <v>32035.407763704232</v>
      </c>
      <c r="UO83" s="46">
        <v>58573.036513072548</v>
      </c>
      <c r="UP83" s="46">
        <v>3.074540187598806E-46</v>
      </c>
      <c r="UQ83" s="46">
        <v>662.8581993911655</v>
      </c>
      <c r="UR83" s="46">
        <v>199649.41287906497</v>
      </c>
      <c r="US83" s="46">
        <v>133.63645672307899</v>
      </c>
      <c r="UT83" s="46">
        <v>22.455453046571883</v>
      </c>
      <c r="UU83" s="46">
        <v>4.2421854175126114E-22</v>
      </c>
      <c r="UV83" s="46">
        <v>50.80882873582587</v>
      </c>
      <c r="UW83" s="46">
        <v>1.5150152879204517E-9</v>
      </c>
      <c r="UX83" s="46">
        <v>1.6266068783802068E-7</v>
      </c>
      <c r="UY83" s="46">
        <v>6.0352296494325054E-31</v>
      </c>
      <c r="UZ83" s="46">
        <v>5.0090308088185901E-11</v>
      </c>
      <c r="VA83" s="46">
        <v>2335.6110344876697</v>
      </c>
      <c r="VB83" s="46">
        <v>7.810305624820725E-2</v>
      </c>
      <c r="VC83" s="46">
        <v>6.5172765195840441</v>
      </c>
      <c r="VD83" s="46">
        <v>21475.977438682821</v>
      </c>
      <c r="VE83" s="46">
        <v>4158.248562164712</v>
      </c>
      <c r="VF83" s="46">
        <v>9.6815389248361698E-4</v>
      </c>
      <c r="VG83" s="46">
        <v>1.5997266039426903E-12</v>
      </c>
      <c r="VH83" s="46">
        <v>2.260233360622727E-9</v>
      </c>
      <c r="VI83" s="46">
        <v>8.9201889295627059E-24</v>
      </c>
      <c r="VJ83" s="46">
        <v>1.7760855828947546E-29</v>
      </c>
      <c r="VK83" s="46">
        <v>65059.730167190632</v>
      </c>
      <c r="VL83" s="46">
        <v>2.5632045297540665E-9</v>
      </c>
      <c r="VM83" s="46">
        <v>7.8387426805906513E-20</v>
      </c>
      <c r="VN83" s="46">
        <v>3.9697529371971134</v>
      </c>
      <c r="VO83" s="46">
        <v>2.4529392940386405E-52</v>
      </c>
      <c r="VP83" s="46">
        <v>2.5202849755882364E-8</v>
      </c>
      <c r="VQ83" s="46">
        <v>3.6545182778840995E-10</v>
      </c>
      <c r="VR83" s="46">
        <v>8.2387205315629899</v>
      </c>
      <c r="VS83" s="46">
        <v>2.0917187225252634</v>
      </c>
      <c r="VT83" s="46">
        <v>1.3998896382228241E-2</v>
      </c>
      <c r="VU83" s="46">
        <v>1.0918559935319023E-2</v>
      </c>
      <c r="VV83" s="46">
        <v>14398.072159709005</v>
      </c>
      <c r="VW83" s="46">
        <v>1027.9322847483643</v>
      </c>
      <c r="VX83" s="46">
        <v>3.4765601956580523E-6</v>
      </c>
      <c r="VY83" s="46">
        <v>2.1291662611169046E-9</v>
      </c>
      <c r="VZ83" s="46">
        <v>8.7599739112814831E-4</v>
      </c>
      <c r="WA83" s="46">
        <v>1.888017079095155E-69</v>
      </c>
      <c r="WB83" s="46">
        <v>2.0012287107519604E-2</v>
      </c>
      <c r="WC83" s="46">
        <v>2.8735587653204878E-38</v>
      </c>
      <c r="WD83" s="46">
        <v>1.544929963587284E-5</v>
      </c>
      <c r="WE83" s="46">
        <v>1.7068475693111171E-6</v>
      </c>
      <c r="WF83" s="46">
        <v>65.028627564086591</v>
      </c>
      <c r="WG83" s="46">
        <v>3.6001998091722637E-8</v>
      </c>
      <c r="WH83" s="46">
        <v>7.2858415053476404E-17</v>
      </c>
      <c r="WI83" s="46">
        <v>1.943824305386367E-26</v>
      </c>
      <c r="WJ83" s="46">
        <v>2.9543137106191838E-13</v>
      </c>
      <c r="WK83" s="46">
        <v>1.8371192406075107E-7</v>
      </c>
      <c r="WL83" s="46">
        <v>1.2291366221071865E-3</v>
      </c>
      <c r="WM83" s="46">
        <v>2.2608352131291144E-14</v>
      </c>
      <c r="WN83" s="46">
        <v>146.36490247218609</v>
      </c>
      <c r="WO83" s="46">
        <v>2.9823713292636781E-6</v>
      </c>
      <c r="WP83" s="46">
        <v>1.3490967144450607E-16</v>
      </c>
      <c r="WQ83" s="46">
        <v>8.6357716554517908E-30</v>
      </c>
      <c r="WR83" s="46">
        <v>20316.44059548001</v>
      </c>
      <c r="WS83" s="46">
        <v>1.1653280233956764E-4</v>
      </c>
      <c r="WT83" s="46">
        <v>1.6704128270829838E-31</v>
      </c>
      <c r="WU83" s="46">
        <v>31.081679647686304</v>
      </c>
      <c r="WV83" s="46">
        <v>1.6192737393638312E-2</v>
      </c>
      <c r="WW83" s="46">
        <v>933.83403426360132</v>
      </c>
      <c r="WX83" s="46">
        <v>7.681931398347339E-17</v>
      </c>
      <c r="WY83" s="46">
        <v>2.2085475027479003E-7</v>
      </c>
      <c r="WZ83" s="46">
        <v>2.4450370139416247E-6</v>
      </c>
      <c r="XA83" s="46">
        <v>1.0452393289245037</v>
      </c>
      <c r="XB83" s="46">
        <v>3.3251565001070835E-3</v>
      </c>
      <c r="XC83" s="46">
        <v>466568.83928896318</v>
      </c>
      <c r="XD83" s="46">
        <v>1.0003334169452106E-9</v>
      </c>
      <c r="XE83" s="46">
        <v>1.0839341600764348E-4</v>
      </c>
      <c r="XF83" s="46">
        <v>1.6436845054516171E-2</v>
      </c>
      <c r="XG83" s="46">
        <v>1.2224713522661755E-5</v>
      </c>
      <c r="XH83" s="46">
        <v>9.2274579421471984E-10</v>
      </c>
      <c r="XI83" s="46">
        <v>3.5599515751855088E-15</v>
      </c>
      <c r="XJ83" s="46">
        <v>1.1037096018442363E-8</v>
      </c>
      <c r="XK83" s="46">
        <v>1.0738966508059395E-15</v>
      </c>
      <c r="XL83" s="46">
        <v>1308.6091149979923</v>
      </c>
      <c r="XM83" s="46">
        <v>4749.3346229500739</v>
      </c>
      <c r="XN83" s="46">
        <v>29562.208470433936</v>
      </c>
      <c r="XO83" s="46">
        <v>1.3852213735736272E-57</v>
      </c>
      <c r="XP83" s="46">
        <v>1092.1005572342467</v>
      </c>
      <c r="XQ83" s="46">
        <v>1.7595276705664727E-23</v>
      </c>
      <c r="XR83" s="46">
        <v>4.5189643974719785E-7</v>
      </c>
      <c r="XS83" s="46">
        <v>4.8628550842167625E-7</v>
      </c>
      <c r="XT83" s="46">
        <v>172.49261796592066</v>
      </c>
      <c r="XU83" s="46">
        <v>57264.490635607668</v>
      </c>
      <c r="XV83" s="46">
        <v>6.6696134631800147E-7</v>
      </c>
      <c r="XW83" s="46">
        <v>7.2880552714845974</v>
      </c>
      <c r="XX83" s="46">
        <v>5.2157710812662422E-10</v>
      </c>
      <c r="XY83" s="46">
        <v>6.2372528313356362E-16</v>
      </c>
      <c r="XZ83" s="46">
        <v>1.8544375469147924E-4</v>
      </c>
      <c r="YA83" s="46">
        <v>1.4199976770777769E-2</v>
      </c>
      <c r="YB83" s="46">
        <v>4.5666429198434749E-2</v>
      </c>
      <c r="YC83" s="46">
        <v>2.2658269993757327E-43</v>
      </c>
      <c r="YD83" s="46">
        <v>3.5033541829090167</v>
      </c>
      <c r="YE83" s="46">
        <v>9.3654956828124348E-3</v>
      </c>
      <c r="YF83" s="46">
        <v>1.4624343553796276E-10</v>
      </c>
      <c r="YG83" s="46">
        <v>144202.527479435</v>
      </c>
      <c r="YH83" s="46">
        <v>48557.739346355746</v>
      </c>
      <c r="YI83" s="46">
        <v>4.6197476234467727E-9</v>
      </c>
      <c r="YJ83" s="46">
        <v>321.4541103090728</v>
      </c>
      <c r="YK83" s="46">
        <v>3.4743348255534614E-11</v>
      </c>
      <c r="YL83" s="46">
        <v>3126.9812896387957</v>
      </c>
      <c r="YM83" s="46">
        <v>9.4639850057871185E-3</v>
      </c>
      <c r="YN83" s="46">
        <v>7.0845847871093188E-6</v>
      </c>
      <c r="YO83" s="46">
        <v>2.1186447150406806</v>
      </c>
      <c r="YP83" s="46">
        <v>4124.3945606747729</v>
      </c>
      <c r="YQ83" s="46">
        <v>0.15782274527676066</v>
      </c>
      <c r="YR83" s="46">
        <v>6.6967022758960316E-10</v>
      </c>
      <c r="YS83" s="46">
        <v>4.0877095902786841E-23</v>
      </c>
      <c r="YT83" s="46">
        <v>3.1749891950280513E-13</v>
      </c>
      <c r="YU83" s="46">
        <v>7.5703408258516022E-48</v>
      </c>
      <c r="YV83" s="46">
        <v>6.7403026667283112E-15</v>
      </c>
      <c r="YW83" s="46">
        <v>1.2424562248864654E-8</v>
      </c>
      <c r="YX83" s="46">
        <v>1279291.0752548063</v>
      </c>
      <c r="YY83" s="46">
        <v>510.04687515465332</v>
      </c>
      <c r="YZ83" s="46">
        <v>7.9251821477959667E-7</v>
      </c>
      <c r="ZA83" s="46">
        <v>0.23248310649440831</v>
      </c>
      <c r="ZB83" s="46">
        <v>1.0207963368372712E-26</v>
      </c>
      <c r="ZC83" s="46">
        <v>1.1601749163768167E-22</v>
      </c>
      <c r="ZD83" s="46">
        <v>1.6786649369320036E-3</v>
      </c>
      <c r="ZE83" s="46">
        <v>3.7642099322089301E-49</v>
      </c>
      <c r="ZF83" s="46">
        <v>4.0302966951068113E-63</v>
      </c>
      <c r="ZG83" s="46">
        <v>2.171038964835843E-5</v>
      </c>
      <c r="ZH83" s="46">
        <v>29.192518413574103</v>
      </c>
      <c r="ZI83" s="46">
        <v>4.4240943992085019E-19</v>
      </c>
      <c r="ZJ83" s="46">
        <v>0.17851672035369071</v>
      </c>
      <c r="ZK83" s="46">
        <v>1.7298510639100991E-3</v>
      </c>
      <c r="ZL83" s="46">
        <v>8.0994159631920628E-49</v>
      </c>
      <c r="ZM83" s="46">
        <v>6.5341301775802145E-35</v>
      </c>
      <c r="ZN83" s="46">
        <v>308680.47462517972</v>
      </c>
      <c r="ZO83" s="46">
        <v>93943.800519391065</v>
      </c>
      <c r="ZP83" s="46">
        <v>4.1007657005610422E-60</v>
      </c>
      <c r="ZQ83" s="46">
        <v>681910.02019532479</v>
      </c>
      <c r="ZR83" s="46">
        <v>1957.7972791729869</v>
      </c>
      <c r="ZS83" s="46">
        <v>19.782115222710459</v>
      </c>
      <c r="ZT83" s="46">
        <v>5.2475871502517597</v>
      </c>
      <c r="ZU83" s="46">
        <v>950607.37136383506</v>
      </c>
      <c r="ZV83" s="46">
        <v>22597.361862748006</v>
      </c>
      <c r="ZW83" s="46">
        <v>1.8428106468817084E-4</v>
      </c>
      <c r="ZX83" s="46">
        <v>0.35433540915754869</v>
      </c>
      <c r="ZY83" s="46">
        <v>1.3190631460812844E-6</v>
      </c>
      <c r="ZZ83" s="46">
        <v>56615.561662911554</v>
      </c>
      <c r="AAA83" s="46">
        <v>3.8159839885161268E-3</v>
      </c>
      <c r="AAB83" s="46">
        <v>9.3729531131166449E-9</v>
      </c>
      <c r="AAC83" s="46">
        <v>941.70059916788568</v>
      </c>
      <c r="AAD83" s="46">
        <v>6.9044344998972619E-13</v>
      </c>
      <c r="AAE83" s="46">
        <v>1.9748324598036553E-14</v>
      </c>
      <c r="AAF83" s="46">
        <v>1.4596178784513247E-39</v>
      </c>
      <c r="AAG83" s="46">
        <v>167.44757551752468</v>
      </c>
      <c r="AAH83" s="46">
        <v>500.7451956976783</v>
      </c>
      <c r="AAI83" s="46">
        <v>3962.0375469677547</v>
      </c>
      <c r="AAJ83" s="46">
        <v>8.0247693858006691E-15</v>
      </c>
      <c r="AAK83" s="46">
        <v>6.9412993118604389E-4</v>
      </c>
      <c r="AAL83" s="46">
        <v>5.8483981354661464E-2</v>
      </c>
      <c r="AAM83" s="46">
        <v>8.3084995554664364E-11</v>
      </c>
      <c r="AAN83" s="46">
        <v>3.1488532505188532E-15</v>
      </c>
      <c r="AAO83" s="46">
        <v>2.7722357238714475E-7</v>
      </c>
      <c r="AAP83" s="46">
        <v>1.1614019343297113E-2</v>
      </c>
      <c r="AAQ83" s="46">
        <v>51.817023699986414</v>
      </c>
      <c r="AAR83" s="46">
        <v>1.3573055437827405E-12</v>
      </c>
      <c r="AAS83" s="46">
        <v>6.535992211473566</v>
      </c>
      <c r="AAT83" s="46">
        <v>52.396916723545047</v>
      </c>
      <c r="AAU83" s="46">
        <v>6.4295554827565361E-11</v>
      </c>
      <c r="AAV83" s="46">
        <v>0.37161708095097246</v>
      </c>
      <c r="AAW83" s="46">
        <v>2.0663227130627721E-31</v>
      </c>
      <c r="AAX83" s="46">
        <v>2.194359388082502E-11</v>
      </c>
      <c r="AAY83" s="46">
        <v>2466.4383062150928</v>
      </c>
      <c r="AAZ83" s="46">
        <v>8457.87633554688</v>
      </c>
      <c r="ABA83" s="46">
        <v>2.29746772653731E-3</v>
      </c>
      <c r="ABB83" s="46">
        <v>1170.0800987275388</v>
      </c>
      <c r="ABC83" s="46">
        <v>404748.40869706695</v>
      </c>
      <c r="ABD83" s="46">
        <v>48651.493776879928</v>
      </c>
      <c r="ABE83" s="46">
        <v>2.4601757384367667E-11</v>
      </c>
      <c r="ABF83" s="46">
        <v>1.7816586077119403E-53</v>
      </c>
      <c r="ABG83" s="46">
        <v>1049116.1287993966</v>
      </c>
      <c r="ABH83" s="46">
        <v>1.2316295259188317E-34</v>
      </c>
      <c r="ABI83" s="46">
        <v>4.8535572206527965E-11</v>
      </c>
      <c r="ABJ83" s="46">
        <v>50.694944592526156</v>
      </c>
      <c r="ABK83" s="46">
        <v>28303.28518951084</v>
      </c>
      <c r="ABL83" s="46">
        <v>2.26959841225056E-5</v>
      </c>
      <c r="ABM83" s="46">
        <v>1.8042481609316217E-70</v>
      </c>
      <c r="ABN83" s="46">
        <v>7.9618512033935661E-19</v>
      </c>
      <c r="ABO83" s="46">
        <v>9.5568295360837462E-15</v>
      </c>
      <c r="ABP83" s="46">
        <v>1.8297364986173991E-7</v>
      </c>
      <c r="ABQ83" s="46">
        <v>1.3754711869484341E-10</v>
      </c>
      <c r="ABR83" s="46">
        <v>1.4470509668670479E-40</v>
      </c>
      <c r="ABS83" s="46">
        <v>9.6997846599083897E-7</v>
      </c>
      <c r="ABT83" s="46">
        <v>37194.029972168988</v>
      </c>
      <c r="ABU83" s="46">
        <v>1.4057203862742752E-33</v>
      </c>
      <c r="ABV83" s="46">
        <v>7.7051762759288503E-3</v>
      </c>
      <c r="ABW83" s="46">
        <v>130312.45611909394</v>
      </c>
      <c r="ABX83" s="46">
        <v>7.3122850066747146E-5</v>
      </c>
      <c r="ABY83" s="46">
        <v>8.9009672611017164E-13</v>
      </c>
      <c r="ABZ83" s="46">
        <v>3.2491282480892353E-28</v>
      </c>
      <c r="ACA83" s="46">
        <v>8.7885896950830267E-68</v>
      </c>
      <c r="ACB83" s="46">
        <v>1.3032348232413708E-6</v>
      </c>
      <c r="ACC83" s="46">
        <v>5.9407905485640534E-24</v>
      </c>
      <c r="ACD83" s="46">
        <v>229.59878259032124</v>
      </c>
      <c r="ACE83" s="46">
        <v>0.40207016995519018</v>
      </c>
      <c r="ACF83" s="46">
        <v>95417.348593183138</v>
      </c>
      <c r="ACG83" s="46">
        <v>7220.9277564642043</v>
      </c>
      <c r="ACH83" s="46">
        <v>1.594634090417835E-7</v>
      </c>
      <c r="ACI83" s="46">
        <v>2.5407623941417868E-2</v>
      </c>
      <c r="ACJ83" s="46">
        <v>2.4047366152406333</v>
      </c>
      <c r="ACK83" s="46">
        <v>4.5030083860882634E-47</v>
      </c>
      <c r="ACL83" s="46">
        <v>1398.4957175686748</v>
      </c>
      <c r="ACM83" s="46">
        <v>4928.8565712990676</v>
      </c>
      <c r="ACN83" s="46">
        <v>1612.6764067364418</v>
      </c>
      <c r="ACO83" s="46">
        <v>1.268732758189529E-23</v>
      </c>
      <c r="ACP83" s="46">
        <v>2.2293212751145768E-25</v>
      </c>
      <c r="ACQ83" s="46">
        <v>4.1120503367644497E-16</v>
      </c>
      <c r="ACR83" s="46">
        <v>82794.912625059442</v>
      </c>
      <c r="ACS83" s="46">
        <v>5.0282284070957265E-13</v>
      </c>
      <c r="ACT83" s="46">
        <v>4.7213836925680631E-2</v>
      </c>
      <c r="ACU83" s="46">
        <v>4.9030901605415171E-11</v>
      </c>
      <c r="ACV83" s="46">
        <v>4.5850479348539667E-11</v>
      </c>
      <c r="ACW83" s="46">
        <v>1.4387464615217379E-16</v>
      </c>
      <c r="ACX83" s="46">
        <v>4.7674729691185808E-4</v>
      </c>
      <c r="ACY83" s="46">
        <v>1.262841804217907E-2</v>
      </c>
      <c r="ACZ83" s="46">
        <v>129.06283349039407</v>
      </c>
      <c r="ADA83" s="46">
        <v>0.347506914921139</v>
      </c>
      <c r="ADB83" s="46">
        <v>4.9194528253122375E-7</v>
      </c>
      <c r="ADC83" s="46">
        <v>10.711084332810822</v>
      </c>
      <c r="ADD83" s="46">
        <v>2.3865170056699883E-27</v>
      </c>
      <c r="ADE83" s="46">
        <v>0.25645378575269084</v>
      </c>
      <c r="ADF83" s="46">
        <v>1.2545824039001032E-3</v>
      </c>
      <c r="ADG83" s="46">
        <v>1.6807824521614014E-10</v>
      </c>
      <c r="ADH83" s="46">
        <v>2.5677697173471362E-3</v>
      </c>
      <c r="ADI83" s="46">
        <v>3.7426047401971645E-4</v>
      </c>
      <c r="ADJ83" s="46">
        <v>3.0346079091774061E-5</v>
      </c>
      <c r="ADK83" s="46">
        <v>81664.318050842296</v>
      </c>
      <c r="ADL83" s="46">
        <v>4561.0367982189737</v>
      </c>
      <c r="ADM83" s="46">
        <v>3337.512003381149</v>
      </c>
      <c r="ADN83" s="46">
        <v>1.1574417115695778E-15</v>
      </c>
      <c r="ADO83" s="46">
        <v>1318.3269274625336</v>
      </c>
      <c r="ADP83" s="46">
        <v>81736.264094753715</v>
      </c>
      <c r="ADQ83" s="46">
        <v>1.4443626801056273E-2</v>
      </c>
      <c r="ADR83" s="46">
        <v>2.2851208015564751E-10</v>
      </c>
      <c r="ADS83" s="46">
        <v>42.987925139845515</v>
      </c>
      <c r="ADT83" s="46">
        <v>14.535983223704038</v>
      </c>
      <c r="ADU83" s="46">
        <v>176.40737570954292</v>
      </c>
      <c r="ADV83" s="46">
        <v>1.0423539251183653E-10</v>
      </c>
      <c r="ADW83" s="46">
        <v>2.1562098948889316E-9</v>
      </c>
      <c r="ADX83" s="46">
        <v>9.9694162856925983E-16</v>
      </c>
      <c r="ADY83" s="46">
        <v>6.4095931780089539E-22</v>
      </c>
      <c r="ADZ83" s="46">
        <v>1.2850200646579943E-5</v>
      </c>
      <c r="AEA83" s="46">
        <v>8.5920262269015555E-15</v>
      </c>
      <c r="AEB83" s="46">
        <v>103134.07760805234</v>
      </c>
      <c r="AEC83" s="46">
        <v>5.3499445081842646E-12</v>
      </c>
      <c r="AED83" s="46">
        <v>2.4074991356871744</v>
      </c>
      <c r="AEE83" s="46">
        <v>292209.7266188456</v>
      </c>
      <c r="AEF83" s="46">
        <v>7.0343374029195743E-21</v>
      </c>
      <c r="AEG83" s="46">
        <v>907.46245240244968</v>
      </c>
      <c r="AEH83" s="46">
        <v>35.8797977837392</v>
      </c>
      <c r="AEI83" s="46">
        <v>6.7844759047042856E-8</v>
      </c>
      <c r="AEJ83" s="46">
        <v>1.912680922265857E-18</v>
      </c>
      <c r="AEK83" s="46">
        <v>696.07027159012966</v>
      </c>
      <c r="AEL83" s="46">
        <v>85.815379258022361</v>
      </c>
      <c r="AEM83" s="46">
        <v>3.8557582108529775E-2</v>
      </c>
      <c r="AEN83" s="46">
        <v>1.5396360415522112E-25</v>
      </c>
      <c r="AEO83" s="46">
        <v>171.63946165994869</v>
      </c>
      <c r="AEP83" s="46">
        <v>11536.152349485694</v>
      </c>
      <c r="AEQ83" s="46">
        <v>1.0806008041236715E-6</v>
      </c>
      <c r="AER83" s="46">
        <v>1.5618834501148837E-13</v>
      </c>
      <c r="AES83" s="46">
        <v>4.3296334380188092E-4</v>
      </c>
      <c r="AET83" s="46">
        <v>3.9459236269201456E-19</v>
      </c>
      <c r="AEU83" s="46">
        <v>59071.012233498775</v>
      </c>
      <c r="AEV83" s="46">
        <v>446.73748991566788</v>
      </c>
      <c r="AEW83" s="46">
        <v>7.2739596949020335E-5</v>
      </c>
      <c r="AEX83" s="46">
        <v>1.3449637928234472E-58</v>
      </c>
      <c r="AEY83" s="46">
        <v>1.1411797014630957E-6</v>
      </c>
      <c r="AEZ83" s="46">
        <v>9.0426870405754614E-8</v>
      </c>
      <c r="AFA83" s="46">
        <v>2.5656982459259691E-16</v>
      </c>
      <c r="AFB83" s="46">
        <v>7.0560049338613206E-14</v>
      </c>
      <c r="AFC83" s="46">
        <v>7.1914278811820633E-3</v>
      </c>
      <c r="AFD83" s="46">
        <v>5.2185188844788656E-2</v>
      </c>
      <c r="AFE83" s="46">
        <v>4.013364305720043E-22</v>
      </c>
      <c r="AFF83" s="46">
        <v>2.4485162575695771E-17</v>
      </c>
      <c r="AFG83" s="46">
        <v>1676.479078634072</v>
      </c>
      <c r="AFH83" s="46">
        <v>9761.1734460015105</v>
      </c>
      <c r="AFI83" s="46">
        <v>8.9096757513198219E-2</v>
      </c>
      <c r="AFJ83" s="46">
        <v>5.4117391988511322E-8</v>
      </c>
      <c r="AFK83" s="46">
        <v>4304.0682495350575</v>
      </c>
      <c r="AFL83" s="46">
        <v>4.9038260506767594E-13</v>
      </c>
      <c r="AFM83" s="46">
        <v>1.8120703359686276E-28</v>
      </c>
      <c r="AFN83" s="46">
        <v>19700.462500467824</v>
      </c>
      <c r="AFO83" s="46">
        <v>1293.1691868295045</v>
      </c>
      <c r="AFP83" s="46">
        <v>2.258002729233314E-7</v>
      </c>
      <c r="AFQ83" s="46">
        <v>1757.2911001632554</v>
      </c>
      <c r="AFR83" s="46">
        <v>0.36809919086997894</v>
      </c>
      <c r="AFS83" s="46">
        <v>1.2872816530470524E-35</v>
      </c>
      <c r="AFT83" s="46">
        <v>1.6193539106624261E-11</v>
      </c>
      <c r="AFU83" s="46">
        <v>4.4040305856710633E-8</v>
      </c>
      <c r="AFV83" s="46">
        <v>2.4456265687537004E-11</v>
      </c>
      <c r="AFW83" s="46">
        <v>1035174.4297240291</v>
      </c>
      <c r="AFX83" s="46">
        <v>22231.557091557483</v>
      </c>
      <c r="AFY83" s="46">
        <v>294017.4001908889</v>
      </c>
      <c r="AFZ83" s="46">
        <v>1.2350154449283172E-20</v>
      </c>
      <c r="AGA83" s="46">
        <v>8.7037793532323064E-22</v>
      </c>
      <c r="AGB83" s="46">
        <v>1.1153263000905235E-6</v>
      </c>
      <c r="AGC83" s="46">
        <v>1.0107278706499773E-11</v>
      </c>
      <c r="AGD83" s="46">
        <v>1.5550565151838159E-15</v>
      </c>
      <c r="AGE83" s="46">
        <v>63.183809560798444</v>
      </c>
      <c r="AGF83" s="46">
        <v>5.7754450971966367E-3</v>
      </c>
      <c r="AGG83" s="46">
        <v>6.6049081417477E-3</v>
      </c>
      <c r="AGH83" s="46">
        <v>4124.5771049725827</v>
      </c>
      <c r="AGI83" s="46">
        <v>6.647669616417331E-26</v>
      </c>
      <c r="AGJ83" s="46">
        <v>1.8970835482717023E-21</v>
      </c>
      <c r="AGK83" s="46">
        <v>1303.8405321010077</v>
      </c>
      <c r="AGL83" s="46">
        <v>5.4763185036355794E-16</v>
      </c>
      <c r="AGM83" s="46">
        <v>728.92112044455519</v>
      </c>
      <c r="AGN83" s="46">
        <v>719.73363057071856</v>
      </c>
      <c r="AGO83" s="46">
        <v>1.1578620959915969E-20</v>
      </c>
      <c r="AGP83" s="46">
        <v>0.10266466944610456</v>
      </c>
      <c r="AGQ83" s="46">
        <v>4.9742603200715282E-4</v>
      </c>
      <c r="AGR83" s="46">
        <v>3.3198902697336407E-14</v>
      </c>
      <c r="AGS83" s="46">
        <v>7.4578142003951116E-35</v>
      </c>
      <c r="AGT83" s="46">
        <v>2.9564136182765122E-13</v>
      </c>
      <c r="AGU83" s="46">
        <v>11.148264634372596</v>
      </c>
      <c r="AGV83" s="46">
        <v>4.0460487184850387E-7</v>
      </c>
      <c r="AGW83" s="46">
        <v>33.554367005331223</v>
      </c>
      <c r="AGX83" s="46">
        <v>5.4124409624032124E-27</v>
      </c>
      <c r="AGY83" s="46">
        <v>4.3964161118529866E-52</v>
      </c>
      <c r="AGZ83" s="46">
        <v>4.3300835775543297E-13</v>
      </c>
      <c r="AHA83" s="46">
        <v>364810.81187658053</v>
      </c>
      <c r="AHB83" s="46">
        <v>1.2594419005646521E-14</v>
      </c>
      <c r="AHC83" s="46">
        <v>2.791637726847984E-10</v>
      </c>
      <c r="AHD83" s="46">
        <v>1.1232948432736617E-11</v>
      </c>
      <c r="AHE83" s="46">
        <v>1.3255653712141292E-22</v>
      </c>
      <c r="AHF83" s="46">
        <v>3.4859149684981469E-30</v>
      </c>
      <c r="AHG83" s="46">
        <v>5843.1789004897028</v>
      </c>
      <c r="AHH83" s="46">
        <v>5.2723445958797562E-47</v>
      </c>
      <c r="AHI83" s="46">
        <v>4.3194229422578636E-3</v>
      </c>
      <c r="AHJ83" s="46">
        <v>3.5225292787794814E-7</v>
      </c>
      <c r="AHK83" s="46">
        <v>3.084765217585179E-7</v>
      </c>
      <c r="AHL83" s="46">
        <v>3685.6179963093036</v>
      </c>
      <c r="AHM83" s="46">
        <v>1106.8311704489067</v>
      </c>
      <c r="AHN83" s="46">
        <v>252163.97498888106</v>
      </c>
      <c r="AHO83" s="46">
        <v>5.3153985664200826E-12</v>
      </c>
      <c r="AHP83" s="46">
        <v>9.514357102542101E-33</v>
      </c>
      <c r="AHQ83" s="46">
        <v>0.92468895637438864</v>
      </c>
      <c r="AHR83" s="46">
        <v>185525.12346763408</v>
      </c>
      <c r="AHS83" s="46">
        <v>696076.81040581164</v>
      </c>
      <c r="AHT83" s="46">
        <v>1.6457419014154722E-8</v>
      </c>
      <c r="AHU83" s="46">
        <v>6.3863404128326608E-57</v>
      </c>
      <c r="AHV83" s="46">
        <v>4.0451318548045944E-17</v>
      </c>
      <c r="AHW83" s="46">
        <v>5.807930053139364E-13</v>
      </c>
      <c r="AHX83" s="46">
        <v>2.0234589453168348E-14</v>
      </c>
      <c r="AHY83" s="46">
        <v>2.5484396387037415E-16</v>
      </c>
      <c r="AHZ83" s="46">
        <v>3.1051000643115974E-10</v>
      </c>
      <c r="AIA83" s="46">
        <v>12946.16612651451</v>
      </c>
      <c r="AIB83" s="46">
        <v>18439.036535602434</v>
      </c>
      <c r="AIC83" s="46">
        <v>3.7899655577367975E-3</v>
      </c>
      <c r="AID83" s="46">
        <v>3.6440759387925244E-32</v>
      </c>
      <c r="AIE83" s="46">
        <v>116.83087751316293</v>
      </c>
      <c r="AIF83" s="46">
        <v>1.5537089476850725E-19</v>
      </c>
      <c r="AIG83" s="46">
        <v>569406.37123884272</v>
      </c>
      <c r="AIH83" s="46">
        <v>3.4986650777185613E-32</v>
      </c>
      <c r="AII83" s="46">
        <v>8.0537006909438246E-13</v>
      </c>
      <c r="AIJ83" s="46">
        <v>1.9584284247407278E-16</v>
      </c>
      <c r="AIK83" s="46">
        <v>1.7969272445240269E-22</v>
      </c>
      <c r="AIL83" s="46">
        <v>7847.3060930129723</v>
      </c>
      <c r="AIM83" s="46">
        <v>8.6778829035280621E-15</v>
      </c>
      <c r="AIN83" s="46">
        <v>23.318981046937932</v>
      </c>
      <c r="AIO83" s="46">
        <v>211.25077636787225</v>
      </c>
      <c r="AIP83" s="46">
        <v>574070.02068588533</v>
      </c>
      <c r="AIQ83" s="46">
        <v>2.7654421676474423E-14</v>
      </c>
      <c r="AIR83" s="46">
        <v>20780.39028253614</v>
      </c>
      <c r="AIS83" s="46">
        <v>876393.44558803074</v>
      </c>
      <c r="AIT83" s="46">
        <v>1.0001606247208873E-4</v>
      </c>
      <c r="AIU83" s="46">
        <v>7.3410751544274022E-8</v>
      </c>
      <c r="AIV83" s="46">
        <v>1.0851113761998945E-4</v>
      </c>
      <c r="AIW83" s="46">
        <v>5.3336834248365975E-17</v>
      </c>
      <c r="AIX83" s="46">
        <v>41.69196285319692</v>
      </c>
      <c r="AIY83" s="46">
        <v>2.4188515483372964E-24</v>
      </c>
      <c r="AIZ83" s="46">
        <v>7.5551147691040667E-13</v>
      </c>
      <c r="AJA83" s="46">
        <v>8.955287897916373E-20</v>
      </c>
      <c r="AJB83" s="46">
        <v>2.4911331662527263E-26</v>
      </c>
      <c r="AJC83" s="46">
        <v>9.500090898289939E-8</v>
      </c>
      <c r="AJD83" s="46">
        <v>5.9105629665509084E-7</v>
      </c>
      <c r="AJE83" s="46">
        <v>3.4166242649631402E-26</v>
      </c>
      <c r="AJF83" s="46">
        <v>1.7040519625658314E-5</v>
      </c>
      <c r="AJG83" s="46">
        <v>4.1439616908442482E-32</v>
      </c>
      <c r="AJH83" s="46">
        <v>4.5662825512137771E-7</v>
      </c>
      <c r="AJI83" s="46">
        <v>1.3398313317512182E-10</v>
      </c>
      <c r="AJJ83" s="46">
        <v>2.0354290313904424E-6</v>
      </c>
      <c r="AJK83" s="46">
        <v>1.4005145153150474E-3</v>
      </c>
      <c r="AJL83" s="46">
        <v>1.6008441438290604E-20</v>
      </c>
      <c r="AJM83" s="46">
        <v>535531.08236461575</v>
      </c>
      <c r="AJN83" s="46">
        <v>1.3420366705044459E-18</v>
      </c>
      <c r="AJO83" s="46">
        <v>6.6770941480638613E-2</v>
      </c>
      <c r="AJP83" s="46">
        <v>2.6333815324742966E-13</v>
      </c>
      <c r="AJQ83" s="46">
        <v>1009402.9998144128</v>
      </c>
      <c r="AJR83" s="46">
        <v>2.9768125427331622E-9</v>
      </c>
      <c r="AJS83" s="46">
        <v>1.187121602176493</v>
      </c>
      <c r="AJT83" s="46">
        <v>1.5332431514005905E-5</v>
      </c>
      <c r="AJU83" s="46">
        <v>6.1904130202993081E-13</v>
      </c>
      <c r="AJV83" s="46">
        <v>1.3052632825338123E-41</v>
      </c>
      <c r="AJW83" s="46">
        <v>7.0378821013612735E-10</v>
      </c>
      <c r="AJX83" s="46">
        <v>1.8540613370807214E-25</v>
      </c>
      <c r="AJY83" s="46">
        <v>9.7505632348474107E-8</v>
      </c>
      <c r="AJZ83" s="46">
        <v>9.9093376947600547</v>
      </c>
      <c r="AKA83" s="46">
        <v>3.7748343869918717E-2</v>
      </c>
      <c r="AKB83" s="46">
        <v>1.5055366970350807E-45</v>
      </c>
      <c r="AKC83" s="46">
        <v>4.000182932288207E-52</v>
      </c>
      <c r="AKD83" s="46">
        <v>2.3429454188856211E-38</v>
      </c>
      <c r="AKE83" s="46">
        <v>8.6631227042969837E-22</v>
      </c>
      <c r="AKF83" s="46">
        <v>8.3333920488957602</v>
      </c>
      <c r="AKG83" s="46">
        <v>9.5040369612765149E-17</v>
      </c>
      <c r="AKH83" s="46">
        <v>8.6453386016515478E-21</v>
      </c>
      <c r="AKI83" s="46">
        <v>172967.38503775955</v>
      </c>
      <c r="AKJ83" s="46">
        <v>6.0369727811149234E-14</v>
      </c>
      <c r="AKK83" s="46">
        <v>1.9427063029761172E-32</v>
      </c>
      <c r="AKL83" s="46">
        <v>2.3277488854217382E-25</v>
      </c>
      <c r="AKM83" s="46">
        <v>54.18384269837631</v>
      </c>
      <c r="AKN83" s="46">
        <v>5.0526289161881053E-29</v>
      </c>
      <c r="AKO83" s="46">
        <v>3.1533914272445985E-26</v>
      </c>
      <c r="AKP83" s="46">
        <v>1.6205242675521652</v>
      </c>
      <c r="AKQ83" s="46">
        <v>9.3050571570546553E-8</v>
      </c>
      <c r="AKR83" s="46">
        <v>3.6520798907882221E-5</v>
      </c>
      <c r="AKS83" s="46">
        <v>2.8301488254496706E-63</v>
      </c>
      <c r="AKT83" s="46">
        <v>2.5601262750925815E-33</v>
      </c>
      <c r="AKU83" s="46">
        <v>7.3798429348858436E-25</v>
      </c>
      <c r="AKV83" s="46">
        <v>5.3011339488238916</v>
      </c>
      <c r="AKW83" s="46">
        <v>1.4960845553285262E-3</v>
      </c>
      <c r="AKX83" s="46">
        <v>4.1252799946807355E-10</v>
      </c>
      <c r="AKY83" s="46">
        <v>1.6239508244113951E-67</v>
      </c>
      <c r="AKZ83" s="46">
        <v>2.2050565745631651E-18</v>
      </c>
      <c r="ALA83" s="46">
        <v>387.76102301667117</v>
      </c>
      <c r="ALB83" s="46">
        <v>2.3831729888089503E-3</v>
      </c>
      <c r="ALC83" s="46">
        <v>71863.625476391739</v>
      </c>
      <c r="ALD83" s="46">
        <v>3.3695755466015893E-14</v>
      </c>
      <c r="ALE83" s="46">
        <v>9.8150016504892253E-3</v>
      </c>
      <c r="ALF83" s="46">
        <v>1.1703041389565462E-5</v>
      </c>
      <c r="ALG83" s="46">
        <v>1.7522944636413264E-4</v>
      </c>
      <c r="ALH83" s="46">
        <v>0.33314155809428642</v>
      </c>
      <c r="ALI83" s="46">
        <v>4.2441789682009945E-17</v>
      </c>
      <c r="ALJ83" s="46">
        <v>3.2123150587574575E-4</v>
      </c>
      <c r="ALK83" s="46">
        <v>0.87341091313161867</v>
      </c>
      <c r="ALL83" s="46">
        <v>2.8464636936427673E-2</v>
      </c>
      <c r="ALM83" s="46">
        <v>9.988363445550359E-7</v>
      </c>
      <c r="ALN83" s="46">
        <v>8144.0975238844603</v>
      </c>
      <c r="ALO83" s="46">
        <v>108073.96266942992</v>
      </c>
      <c r="ALP83" s="46">
        <v>8.1247102984672022E-18</v>
      </c>
      <c r="ALQ83" s="46">
        <v>5.687343303047614E-3</v>
      </c>
      <c r="ALR83" s="46">
        <v>452.22125934911486</v>
      </c>
      <c r="ALS83" s="46">
        <v>4.1127593555318129E-6</v>
      </c>
      <c r="ALT83" s="46">
        <v>18762.409392792058</v>
      </c>
      <c r="ALU83" s="46">
        <v>1951736.5217315909</v>
      </c>
      <c r="ALV83" s="46">
        <v>5.5841676242516551E-8</v>
      </c>
      <c r="ALW83" s="46">
        <v>1.7255908376244638E-43</v>
      </c>
      <c r="ALX83" s="46">
        <v>1.362389075617392E-40</v>
      </c>
      <c r="ALY83" s="46">
        <v>195071.63369474001</v>
      </c>
      <c r="ALZ83" s="46">
        <v>1.9873795040996885E-5</v>
      </c>
      <c r="AMA83" s="46">
        <v>6.1553152638816776E-7</v>
      </c>
      <c r="AMB83" s="46">
        <v>3.1221031292871611E-13</v>
      </c>
      <c r="AMC83" s="46">
        <v>1.1162637574366582E-13</v>
      </c>
      <c r="AMD83" s="46">
        <v>4.0772702924608828E-2</v>
      </c>
      <c r="AME83" s="46">
        <v>135435.21701448126</v>
      </c>
      <c r="AMF83" s="46">
        <v>3.2544166921687524E-5</v>
      </c>
      <c r="AMG83" s="46">
        <v>8522.671976763002</v>
      </c>
      <c r="AMH83" s="46">
        <v>3.4578414324588471E-3</v>
      </c>
      <c r="AMI83" s="46">
        <v>5.514665857121821E-18</v>
      </c>
      <c r="AMJ83" s="46">
        <v>6.9104805085748211E-7</v>
      </c>
      <c r="AMK83" s="46">
        <v>49621.859538891207</v>
      </c>
      <c r="AML83" s="46">
        <v>1560112.943455168</v>
      </c>
      <c r="AMM83" s="46">
        <v>4.9956623428005951E-8</v>
      </c>
      <c r="AMN83" s="46">
        <v>1.9678673677382412E-3</v>
      </c>
      <c r="AMO83" s="46">
        <v>25.764259484387477</v>
      </c>
      <c r="AMP83" s="46">
        <v>3.2669254875544654E-12</v>
      </c>
      <c r="AMQ83" s="46">
        <v>3.5107153056258078E-7</v>
      </c>
      <c r="AMR83" s="46">
        <v>40582.896884693684</v>
      </c>
      <c r="AMS83" s="46">
        <v>1.8011515399502258</v>
      </c>
      <c r="AMT83" s="46">
        <v>57.398808705629698</v>
      </c>
      <c r="AMU83" s="46">
        <v>2.6854289826369762E-3</v>
      </c>
      <c r="AMV83" s="46">
        <v>1.0957333237778951E-5</v>
      </c>
      <c r="AMW83" s="46">
        <v>6.8341377995707644E-11</v>
      </c>
      <c r="AMX83" s="46">
        <v>3797.1245618850126</v>
      </c>
      <c r="AMY83" s="46">
        <v>1.7494903644662138E-15</v>
      </c>
      <c r="AMZ83" s="46">
        <v>6.7915728247200615</v>
      </c>
      <c r="ANA83" s="46">
        <v>1942293.9784675054</v>
      </c>
      <c r="ANB83" s="46">
        <v>2.7195951855306021E-45</v>
      </c>
      <c r="ANC83" s="46">
        <v>2.9902957990145754E-16</v>
      </c>
      <c r="AND83" s="46">
        <v>4.1316382010153561E-19</v>
      </c>
      <c r="ANE83" s="46">
        <v>3.4540356707343446E-9</v>
      </c>
      <c r="ANF83" s="46">
        <v>3.1531817260894462E-2</v>
      </c>
      <c r="ANG83" s="46">
        <v>4480.9238507641712</v>
      </c>
      <c r="ANH83" s="46">
        <v>1100.4042352305896</v>
      </c>
      <c r="ANI83" s="46">
        <v>1.9068904080991285E-5</v>
      </c>
      <c r="ANJ83" s="46">
        <v>5.1865509076161027</v>
      </c>
      <c r="ANK83" s="46">
        <v>5.3200214779688722E-3</v>
      </c>
      <c r="ANL83" s="46">
        <v>8497.4059405486787</v>
      </c>
      <c r="ANM83" s="46">
        <v>94721.776499195475</v>
      </c>
      <c r="ANN83" s="46">
        <v>5893.3706860143957</v>
      </c>
      <c r="ANO83" s="46">
        <v>48517.743355544226</v>
      </c>
      <c r="ANP83" s="46">
        <v>1.2734189358667667</v>
      </c>
      <c r="ANQ83" s="46">
        <v>1.981496590981886E-12</v>
      </c>
      <c r="ANR83" s="46">
        <v>4.8860985968564108E-3</v>
      </c>
      <c r="ANS83" s="46">
        <v>4.7312079804286619E-7</v>
      </c>
      <c r="ANT83" s="46">
        <v>3.0841934259022452E-12</v>
      </c>
      <c r="ANU83" s="46">
        <v>200650.066933942</v>
      </c>
      <c r="ANV83" s="46">
        <v>5.097391630696635E-19</v>
      </c>
      <c r="ANW83" s="46">
        <v>7.6285810111643284E-25</v>
      </c>
      <c r="ANX83" s="46">
        <v>0.49380427781509695</v>
      </c>
      <c r="ANY83" s="46">
        <v>1921.6692782578089</v>
      </c>
      <c r="ANZ83" s="46">
        <v>3.3909627319566461E-28</v>
      </c>
      <c r="AOA83" s="46">
        <v>895009.33461156476</v>
      </c>
      <c r="AOB83" s="46">
        <v>1.7738231028958468E-2</v>
      </c>
      <c r="AOC83" s="46">
        <v>588.11618109536198</v>
      </c>
      <c r="AOD83" s="46">
        <v>3.4235356237799052E-37</v>
      </c>
      <c r="AOE83" s="46">
        <v>131.84262221264487</v>
      </c>
      <c r="AOF83" s="46">
        <v>2.3398463785081994E-2</v>
      </c>
      <c r="AOG83" s="46">
        <v>8.3570175170633983E-52</v>
      </c>
      <c r="AOH83" s="46">
        <v>7491.0808914257668</v>
      </c>
      <c r="AOI83" s="46">
        <v>1.7548464956683319E-24</v>
      </c>
      <c r="AOJ83" s="46">
        <v>1.764896820152375E-6</v>
      </c>
      <c r="AOK83" s="46">
        <v>28.231298343711071</v>
      </c>
      <c r="AOL83" s="46">
        <v>2.7759548619802972E-18</v>
      </c>
      <c r="AOM83" s="46">
        <v>6.9800456060123588E-76</v>
      </c>
      <c r="AON83" s="46">
        <v>3.9464781849091646E-13</v>
      </c>
      <c r="AOO83" s="46">
        <v>5.5886086238331493E-39</v>
      </c>
      <c r="AOP83" s="46">
        <v>55385.673594602376</v>
      </c>
      <c r="AOQ83" s="46">
        <v>8.346187895892259E-34</v>
      </c>
      <c r="AOR83" s="46">
        <v>5421.0227441908391</v>
      </c>
      <c r="AOS83" s="46">
        <v>5.0154571406705499E-9</v>
      </c>
      <c r="AOT83" s="46">
        <v>2.4337466820164578E-18</v>
      </c>
      <c r="AOU83" s="46">
        <v>0.60303636204144151</v>
      </c>
      <c r="AOV83" s="46">
        <v>841022.08223261917</v>
      </c>
      <c r="AOW83" s="46">
        <v>2.5803688792121271</v>
      </c>
      <c r="AOX83" s="46">
        <v>1.7724815796398254E-6</v>
      </c>
      <c r="AOY83" s="46">
        <v>84.507649430099065</v>
      </c>
      <c r="AOZ83" s="46">
        <v>8.2925588081371299E-7</v>
      </c>
      <c r="APA83" s="46">
        <v>1.3605054788101366E-13</v>
      </c>
      <c r="APB83" s="46">
        <v>600910.31830645201</v>
      </c>
      <c r="APC83" s="46">
        <v>6.0374580624154454E-7</v>
      </c>
      <c r="APD83" s="46">
        <v>11751.380369686945</v>
      </c>
      <c r="APE83" s="46">
        <v>819.57625320124919</v>
      </c>
      <c r="APF83" s="46">
        <v>8.9578851749721747E-16</v>
      </c>
      <c r="APG83" s="46">
        <v>1.9003550213435229E-9</v>
      </c>
      <c r="APH83" s="46">
        <v>9.937032136034937E-33</v>
      </c>
      <c r="API83" s="46">
        <v>3.6473507272808967E-10</v>
      </c>
      <c r="APJ83" s="46">
        <v>1.4268411659745098E-15</v>
      </c>
      <c r="APK83" s="46">
        <v>0.75445682536347813</v>
      </c>
      <c r="APL83" s="46">
        <v>2.4139047044254389E-2</v>
      </c>
      <c r="APM83" s="46">
        <v>882696.51324164774</v>
      </c>
      <c r="APN83" s="46">
        <v>1.5390419999773277E-25</v>
      </c>
      <c r="APO83" s="46">
        <v>65251.413953623029</v>
      </c>
      <c r="APP83" s="46">
        <v>1.6988100599864054E-10</v>
      </c>
      <c r="APQ83" s="46">
        <v>4.330352382270348E-8</v>
      </c>
      <c r="APR83" s="46">
        <v>6.614117416661981E-31</v>
      </c>
      <c r="APS83" s="46">
        <v>5.4025811805537123E-2</v>
      </c>
      <c r="APT83" s="46">
        <v>122.09202480657554</v>
      </c>
      <c r="APU83" s="46">
        <v>80028.793537061312</v>
      </c>
      <c r="APV83" s="46">
        <v>4.7994139176220721E-4</v>
      </c>
      <c r="APW83" s="46">
        <v>0.15080830294526215</v>
      </c>
      <c r="APX83" s="46">
        <v>953615.97759508912</v>
      </c>
      <c r="APY83" s="46">
        <v>0.31304476139877679</v>
      </c>
      <c r="APZ83" s="46">
        <v>6.913636789400586E-8</v>
      </c>
      <c r="AQA83" s="46">
        <v>5.9462824764589573E-29</v>
      </c>
      <c r="AQB83" s="46">
        <v>2.2573186824730733E-7</v>
      </c>
      <c r="AQC83" s="46">
        <v>162341.54095204279</v>
      </c>
      <c r="AQD83" s="46">
        <v>149122.95644922281</v>
      </c>
      <c r="AQE83" s="46">
        <v>2.2360718750144432E-4</v>
      </c>
      <c r="AQF83" s="46">
        <v>1.7011731089014191E-5</v>
      </c>
      <c r="AQG83" s="46">
        <v>1.1832571412144399E-23</v>
      </c>
      <c r="AQH83" s="46">
        <v>1.2519724035216443E-7</v>
      </c>
      <c r="AQI83" s="46">
        <v>855343.57540277031</v>
      </c>
      <c r="AQJ83" s="46">
        <v>2.6069058340737795E-2</v>
      </c>
      <c r="AQK83" s="46">
        <v>2.2302964488884867E-4</v>
      </c>
      <c r="AQL83" s="46">
        <v>2.1115938530123322E-7</v>
      </c>
      <c r="AQM83" s="46">
        <v>10680.178697905909</v>
      </c>
      <c r="AQN83" s="46">
        <v>5.5913147941072815E-5</v>
      </c>
      <c r="AQO83" s="46">
        <v>9.7347714047628743E-8</v>
      </c>
      <c r="AQP83" s="46">
        <v>1.0706996587591669E-21</v>
      </c>
      <c r="AQQ83" s="46">
        <v>1.6424129467471495E-2</v>
      </c>
      <c r="AQR83" s="46">
        <v>32.920774853725824</v>
      </c>
      <c r="AQS83" s="46">
        <v>236.47138250058524</v>
      </c>
      <c r="AQT83" s="46">
        <v>1.019446443326745E-23</v>
      </c>
      <c r="AQU83" s="46">
        <v>12.494613873949282</v>
      </c>
      <c r="AQV83" s="46">
        <v>9.0199544561404677E-8</v>
      </c>
      <c r="AQW83" s="46">
        <v>1170.1142861679273</v>
      </c>
      <c r="AQX83" s="46">
        <v>5.0103321399472081E-47</v>
      </c>
      <c r="AQY83" s="46">
        <v>5.7867509806709342E-14</v>
      </c>
      <c r="AQZ83" s="46">
        <v>2.0853558010143114E-15</v>
      </c>
      <c r="ARA83" s="46">
        <v>434328.69597702188</v>
      </c>
      <c r="ARB83" s="46">
        <v>1.0179159253010403E-9</v>
      </c>
      <c r="ARC83" s="46">
        <v>1210.6374217202131</v>
      </c>
      <c r="ARD83" s="46">
        <v>3.8905255977327497E-29</v>
      </c>
      <c r="ARE83" s="46">
        <v>7.2990901001011689E-16</v>
      </c>
      <c r="ARF83" s="46">
        <v>142993.24179490001</v>
      </c>
      <c r="ARG83" s="46">
        <v>1.7745427282686441E-67</v>
      </c>
      <c r="ARH83" s="46">
        <v>1131350.1914091203</v>
      </c>
      <c r="ARI83" s="46">
        <v>2.0577927121680439E-12</v>
      </c>
      <c r="ARJ83" s="46">
        <v>31837.577482417364</v>
      </c>
      <c r="ARK83" s="46">
        <v>459257.27720173443</v>
      </c>
      <c r="ARL83" s="46">
        <v>299159.80909895612</v>
      </c>
      <c r="ARM83" s="46">
        <v>4.369319034146029E-12</v>
      </c>
      <c r="ARN83" s="46">
        <v>7.6939759753049246E-7</v>
      </c>
      <c r="ARO83" s="46">
        <v>9540.2810186096503</v>
      </c>
      <c r="ARP83" s="46">
        <v>18142.792503495733</v>
      </c>
      <c r="ARQ83" s="46">
        <v>157804.43602888443</v>
      </c>
      <c r="ARR83" s="46">
        <v>0.24382505831611515</v>
      </c>
      <c r="ARS83" s="46">
        <v>6.7004525378349332E-10</v>
      </c>
      <c r="ART83" s="46">
        <v>1.0676695216390133E-8</v>
      </c>
      <c r="ARU83" s="46">
        <v>6.2974475048050704E-2</v>
      </c>
      <c r="ARV83" s="46">
        <v>6.2019280350636249E-18</v>
      </c>
      <c r="ARW83" s="46">
        <v>5.2659226181170615E-47</v>
      </c>
      <c r="ARX83" s="46">
        <v>3.5150094480244965E-12</v>
      </c>
      <c r="ARY83" s="46">
        <v>6.1379328429925347E-20</v>
      </c>
      <c r="ARZ83" s="46">
        <v>6.0576385179120846</v>
      </c>
      <c r="ASA83" s="46">
        <v>6.2003360494642921E-20</v>
      </c>
      <c r="ASB83" s="46">
        <v>6.2868062191247344E-10</v>
      </c>
      <c r="ASC83" s="46">
        <v>2415.1753562717927</v>
      </c>
      <c r="ASD83" s="46">
        <v>2.7471779571902641</v>
      </c>
      <c r="ASE83" s="46">
        <v>663.44102372099678</v>
      </c>
      <c r="ASF83" s="46">
        <v>5.2472046116111916E-29</v>
      </c>
      <c r="ASG83" s="46">
        <v>6.3699034573214741E-28</v>
      </c>
      <c r="ASH83" s="46">
        <v>1.1999720409546745E-6</v>
      </c>
      <c r="ASI83" s="46">
        <v>4501.1550249140391</v>
      </c>
      <c r="ASJ83" s="46">
        <v>4.3801561650870908E-20</v>
      </c>
      <c r="ASK83" s="46">
        <v>2.3974981689405047E-5</v>
      </c>
      <c r="ASL83" s="46">
        <v>243.72147917568066</v>
      </c>
      <c r="ASM83" s="46">
        <v>815.86470845476742</v>
      </c>
      <c r="ASN83" s="46">
        <v>36.21733781927967</v>
      </c>
      <c r="ASO83" s="46">
        <v>3568.2188847929424</v>
      </c>
      <c r="ASP83" s="46">
        <v>1.3201564974777037E-70</v>
      </c>
      <c r="ASQ83" s="46">
        <v>7.5850152099732971E-8</v>
      </c>
      <c r="ASR83" s="46">
        <v>3.9058062021384378E-32</v>
      </c>
      <c r="ASS83" s="46">
        <v>4.6157948986220906E-7</v>
      </c>
      <c r="AST83" s="46">
        <v>2.1345272455132267E-6</v>
      </c>
      <c r="ASU83" s="46">
        <v>4.8504590709067354</v>
      </c>
      <c r="ASV83" s="46">
        <v>311.83366927529431</v>
      </c>
      <c r="ASW83" s="46">
        <v>3.8360683165994776E-44</v>
      </c>
      <c r="ASX83" s="46">
        <v>1911.8104045830235</v>
      </c>
      <c r="ASY83" s="46">
        <v>2.6300063519327105E-19</v>
      </c>
      <c r="ASZ83" s="46">
        <v>2.0554498027059715E-10</v>
      </c>
      <c r="ATA83" s="46">
        <v>6.715101494809392E-20</v>
      </c>
      <c r="ATB83" s="46">
        <v>2.1312112367799156E-3</v>
      </c>
      <c r="ATC83" s="46">
        <v>3.9441267692506681E-5</v>
      </c>
      <c r="ATD83" s="46">
        <v>6.2205467201974446E-4</v>
      </c>
      <c r="ATE83" s="46">
        <v>2877626.0891106301</v>
      </c>
      <c r="ATF83" s="46">
        <v>3.1172989312995377E-19</v>
      </c>
      <c r="ATG83" s="46">
        <v>1.4317009574120224E-6</v>
      </c>
      <c r="ATH83" s="46">
        <v>9.480303319016429E-17</v>
      </c>
      <c r="ATI83" s="46">
        <v>7.6748806824125669E-6</v>
      </c>
      <c r="ATJ83" s="46">
        <v>1.928877051385687E-7</v>
      </c>
      <c r="ATK83" s="46">
        <v>1.635270738937384E-15</v>
      </c>
      <c r="ATL83" s="46">
        <v>0.41076337601286766</v>
      </c>
      <c r="ATM83" s="46">
        <v>5.4594226407136939E-57</v>
      </c>
      <c r="ATN83" s="46">
        <v>0.10716021445643148</v>
      </c>
      <c r="ATO83" s="46">
        <v>2.2346551730997036E-13</v>
      </c>
      <c r="ATP83" s="46">
        <v>93219.669160215664</v>
      </c>
      <c r="ATQ83" s="46">
        <v>5.5581919232862864E-13</v>
      </c>
      <c r="ATR83" s="46">
        <v>723.78669494977191</v>
      </c>
      <c r="ATS83" s="46">
        <v>3.8104501492729998E-35</v>
      </c>
      <c r="ATT83" s="46">
        <v>1373.9333882516376</v>
      </c>
      <c r="ATU83" s="46">
        <v>9.0652593137526376E-38</v>
      </c>
      <c r="ATV83" s="46">
        <v>8.8096893848823638E-10</v>
      </c>
      <c r="ATW83" s="46">
        <v>833638.0564207061</v>
      </c>
      <c r="ATX83" s="46">
        <v>5.4478817190385222E-3</v>
      </c>
      <c r="ATY83" s="46">
        <v>3.6865635156328418</v>
      </c>
      <c r="ATZ83" s="46">
        <v>1.989704001053934E-27</v>
      </c>
      <c r="AUA83" s="46">
        <v>2.0796843626326655E-25</v>
      </c>
      <c r="AUB83" s="46">
        <v>4.70939888609088E-42</v>
      </c>
      <c r="AUC83" s="46">
        <v>2.2148281969064092E-2</v>
      </c>
      <c r="AUD83" s="46">
        <v>1.270147846494304E-3</v>
      </c>
      <c r="AUE83" s="46">
        <v>5.0104777993833611</v>
      </c>
      <c r="AUF83" s="46">
        <v>6.5211942432382696E-22</v>
      </c>
      <c r="AUG83" s="46">
        <v>1.2400195203771365E-21</v>
      </c>
      <c r="AUH83" s="46">
        <v>3.7065734088635428E-13</v>
      </c>
      <c r="AUI83" s="46">
        <v>5.0752243797949846E-17</v>
      </c>
      <c r="AUJ83" s="46">
        <v>3.8029993086191788E-6</v>
      </c>
      <c r="AUK83" s="46">
        <v>2562.847210064484</v>
      </c>
      <c r="AUL83" s="46">
        <v>696196.56916245283</v>
      </c>
      <c r="AUM83" s="46">
        <v>2.2662176848934461E-5</v>
      </c>
      <c r="AUN83" s="46">
        <v>1.1173372655170315E-50</v>
      </c>
      <c r="AUO83" s="46">
        <v>1.7035478896096173E-12</v>
      </c>
      <c r="AUP83" s="46">
        <v>2.1249898895715887E-22</v>
      </c>
      <c r="AUQ83" s="46">
        <v>8.0903660151408203E-13</v>
      </c>
      <c r="AUR83" s="46">
        <v>7.2196063739402376</v>
      </c>
      <c r="AUS83" s="46">
        <v>3.0712060924082012E-14</v>
      </c>
      <c r="AUT83" s="46">
        <v>1.5566290969560672</v>
      </c>
      <c r="AUU83" s="46">
        <v>1409.7748134271396</v>
      </c>
      <c r="AUV83" s="46">
        <v>1.1446964441821856E-11</v>
      </c>
      <c r="AUW83" s="46">
        <v>8.7594005416011511E-24</v>
      </c>
      <c r="AUX83" s="46">
        <v>1.8345667443376061E-49</v>
      </c>
      <c r="AUY83" s="46">
        <v>150893.34300139881</v>
      </c>
      <c r="AUZ83" s="46">
        <v>1.6498134859782026E-4</v>
      </c>
      <c r="AVA83" s="46">
        <v>3.0497617288592854E-20</v>
      </c>
      <c r="AVB83" s="46">
        <v>1.5307597306554442E-10</v>
      </c>
      <c r="AVC83" s="46">
        <v>2.2897048655759817E-98</v>
      </c>
      <c r="AVD83" s="46">
        <v>3.7471308594479886E-5</v>
      </c>
      <c r="AVE83" s="46">
        <v>476.22612362530083</v>
      </c>
      <c r="AVF83" s="46">
        <v>7.7911130394465922E-21</v>
      </c>
      <c r="AVG83" s="46">
        <v>6937.7571954651994</v>
      </c>
      <c r="AVH83" s="46">
        <v>8.0850725932069299E-17</v>
      </c>
      <c r="AVI83" s="46">
        <v>1.6122641300252217E-31</v>
      </c>
      <c r="AVJ83" s="46">
        <v>145654.8035415514</v>
      </c>
      <c r="AVK83" s="46">
        <v>3000.9379564364767</v>
      </c>
      <c r="AVL83" s="46">
        <v>6646.8370317161143</v>
      </c>
      <c r="AVM83" s="46">
        <v>1478.7835845776365</v>
      </c>
      <c r="AVN83" s="46">
        <v>5.1745449107482505E-13</v>
      </c>
      <c r="AVO83" s="46">
        <v>2.2626192448891012E-7</v>
      </c>
      <c r="AVP83" s="46">
        <v>2.7688918635162425E-15</v>
      </c>
      <c r="AVQ83" s="46">
        <v>3.0926418750948757E-13</v>
      </c>
      <c r="AVR83" s="46">
        <v>9.1393648408916183E-46</v>
      </c>
      <c r="AVS83" s="46">
        <v>19401.914352617488</v>
      </c>
      <c r="AVT83" s="46">
        <v>7.4452447214090839E-62</v>
      </c>
      <c r="AVU83" s="46">
        <v>4495.9152912986492</v>
      </c>
      <c r="AVV83" s="46">
        <v>1.7144582580260823E-44</v>
      </c>
      <c r="AVW83" s="46">
        <v>6.8503432335308267E-23</v>
      </c>
      <c r="AVX83" s="46">
        <v>4.7532210130813244E-3</v>
      </c>
      <c r="AVY83" s="46">
        <v>2.6393898485371046E-11</v>
      </c>
      <c r="AVZ83" s="46">
        <v>3.2322235430161427E-4</v>
      </c>
      <c r="AWA83" s="46">
        <v>1.0433849638337487E-21</v>
      </c>
      <c r="AWB83" s="46">
        <v>1.3653814429392515E-5</v>
      </c>
      <c r="AWC83" s="46">
        <v>1492012.7029658784</v>
      </c>
      <c r="AWD83" s="46">
        <v>3.6304145471072976E-3</v>
      </c>
      <c r="AWE83" s="46">
        <v>3.0194672368329307E-19</v>
      </c>
      <c r="AWF83" s="46">
        <v>1.5562751874005617E-17</v>
      </c>
      <c r="AWG83" s="46">
        <v>6.5181887017305457E-4</v>
      </c>
      <c r="AWH83" s="46">
        <v>34382.498425833277</v>
      </c>
      <c r="AWI83" s="46">
        <v>9.0701037035873622E-2</v>
      </c>
      <c r="AWJ83" s="46">
        <v>1234254.3528698706</v>
      </c>
      <c r="AWK83" s="46">
        <v>1.5692609280506297E-7</v>
      </c>
      <c r="AWL83" s="46">
        <v>47246.853876318586</v>
      </c>
      <c r="AWM83" s="46">
        <v>3219.4833375088556</v>
      </c>
      <c r="AWN83" s="46">
        <v>9674.3791212623873</v>
      </c>
      <c r="AWO83" s="46">
        <v>4.0640403482703734E-5</v>
      </c>
      <c r="AWP83" s="46">
        <v>29313.286984339644</v>
      </c>
      <c r="AWQ83" s="46">
        <v>1.0733747393925798E-4</v>
      </c>
      <c r="AWR83" s="46">
        <v>3.8001773551852611E-21</v>
      </c>
      <c r="AWS83" s="46">
        <v>278.83884271636435</v>
      </c>
      <c r="AWT83" s="46">
        <v>2.3515529356675176E-2</v>
      </c>
      <c r="AWU83" s="46">
        <v>1216737.5567264727</v>
      </c>
      <c r="AWV83" s="46">
        <v>2.1649468179790656E-19</v>
      </c>
      <c r="AWW83" s="46">
        <v>3.6319868385801223E-3</v>
      </c>
      <c r="AWX83" s="46">
        <v>287279.08329348621</v>
      </c>
      <c r="AWY83" s="46">
        <v>9.162888894399353E-56</v>
      </c>
      <c r="AWZ83" s="46">
        <v>854275.59715346922</v>
      </c>
      <c r="AXA83" s="46">
        <v>42.476906432639865</v>
      </c>
      <c r="AXB83" s="46">
        <v>1.0324862123880197E-28</v>
      </c>
      <c r="AXC83" s="46">
        <v>48.68536896819419</v>
      </c>
      <c r="AXD83" s="46">
        <v>3.7315871224159758E-4</v>
      </c>
      <c r="AXE83" s="46">
        <v>4.5991211495531005E-10</v>
      </c>
      <c r="AXF83" s="46">
        <v>17.324237025918801</v>
      </c>
      <c r="AXG83" s="46">
        <v>182.75492913344991</v>
      </c>
      <c r="AXH83" s="46">
        <v>7.1547609737756404E-22</v>
      </c>
      <c r="AXI83" s="46">
        <v>2.7103526294648498E-5</v>
      </c>
      <c r="AXJ83" s="46">
        <v>1.2377508511827558E-8</v>
      </c>
      <c r="AXK83" s="46">
        <v>445.99515562549334</v>
      </c>
      <c r="AXL83" s="46">
        <v>8.1946300227412131E-18</v>
      </c>
      <c r="AXM83" s="46">
        <v>1.2970796318914678E-14</v>
      </c>
      <c r="AXN83" s="46">
        <v>6.2726147421112355E-4</v>
      </c>
      <c r="AXO83" s="46">
        <v>5.1934793378924453E-21</v>
      </c>
      <c r="AXP83" s="46">
        <v>4836.7388148821583</v>
      </c>
      <c r="AXQ83" s="46">
        <v>2.8832540001342541E-16</v>
      </c>
      <c r="AXR83" s="46">
        <v>4.6015951844340286E-12</v>
      </c>
      <c r="AXS83" s="46">
        <v>2.1962312569171706E-17</v>
      </c>
      <c r="AXT83" s="46">
        <v>248998.02736601609</v>
      </c>
      <c r="AXU83" s="46">
        <v>341492.88910333859</v>
      </c>
      <c r="AXV83" s="46">
        <v>7.6613399093503707E-27</v>
      </c>
      <c r="AXW83" s="46">
        <v>158598.88718495931</v>
      </c>
      <c r="AXX83" s="46">
        <v>17.549019413594419</v>
      </c>
      <c r="AXY83" s="46">
        <v>5.8438910235276123E-18</v>
      </c>
      <c r="AXZ83" s="46">
        <v>3123.93881458846</v>
      </c>
      <c r="AYA83" s="46">
        <v>6.6530651652871569E-3</v>
      </c>
      <c r="AYB83" s="46">
        <v>755.29848169381842</v>
      </c>
      <c r="AYC83" s="46">
        <v>3.8790986791424773E-18</v>
      </c>
      <c r="AYD83" s="46">
        <v>4.4167840298643781E-10</v>
      </c>
      <c r="AYE83" s="46">
        <v>3.1089051291757266</v>
      </c>
      <c r="AYF83" s="46">
        <v>0.49080234398377331</v>
      </c>
      <c r="AYG83" s="46">
        <v>6.9879798156025376E-9</v>
      </c>
      <c r="AYH83" s="46">
        <v>269129.17943802336</v>
      </c>
      <c r="AYI83" s="46">
        <v>11705.935155412846</v>
      </c>
      <c r="AYJ83" s="46">
        <v>1.7734960837653989E-4</v>
      </c>
      <c r="AYK83" s="46">
        <v>354.1392741213449</v>
      </c>
      <c r="AYL83" s="46">
        <v>2685759.1503227479</v>
      </c>
      <c r="AYM83" s="46">
        <v>3.5575166247539052E-21</v>
      </c>
      <c r="AYN83" s="46">
        <v>1.3233053610712081E-13</v>
      </c>
      <c r="AYO83" s="46">
        <v>5.1333877732421653E-3</v>
      </c>
      <c r="AYP83" s="46">
        <v>4.8994881629769088E-2</v>
      </c>
      <c r="AYQ83" s="46">
        <v>462.69398861438606</v>
      </c>
      <c r="AYR83" s="46">
        <v>1.1425807955367721E-3</v>
      </c>
      <c r="AYS83" s="46">
        <v>1001.4278843576275</v>
      </c>
      <c r="AYT83" s="46">
        <v>1.2229836167928939E-28</v>
      </c>
      <c r="AYU83" s="46">
        <v>3676.0753148282965</v>
      </c>
      <c r="AYV83" s="46">
        <v>56865.640176075402</v>
      </c>
      <c r="AYW83" s="46">
        <v>2.0568462995770847E-6</v>
      </c>
      <c r="AYX83" s="46">
        <v>1.1089675560687391E-17</v>
      </c>
      <c r="AYY83" s="46">
        <v>4.3588663314633035E-2</v>
      </c>
      <c r="AYZ83" s="46">
        <v>2.8307248377248795E-2</v>
      </c>
      <c r="AZA83" s="46">
        <v>0.50448546161019192</v>
      </c>
      <c r="AZB83" s="46">
        <v>1.5955723340850537E-32</v>
      </c>
      <c r="AZC83" s="46">
        <v>31326.205955897844</v>
      </c>
      <c r="AZD83" s="46">
        <v>9.5141363211649273E-14</v>
      </c>
      <c r="AZE83" s="46">
        <v>1.3207340104077556E-19</v>
      </c>
      <c r="AZF83" s="46">
        <v>6538.8352635446327</v>
      </c>
      <c r="AZG83" s="46">
        <v>0.68507736812304776</v>
      </c>
      <c r="AZH83" s="46">
        <v>4.5305050652030471E-24</v>
      </c>
      <c r="AZI83" s="46">
        <v>1.4421388021308059E-9</v>
      </c>
      <c r="AZJ83" s="46">
        <v>2.059878819211743E-15</v>
      </c>
      <c r="AZK83" s="46">
        <v>61272.9390222207</v>
      </c>
      <c r="AZL83" s="46">
        <v>1.6289723079794365E-17</v>
      </c>
      <c r="AZM83" s="46">
        <v>44431.053057614285</v>
      </c>
      <c r="AZN83" s="46">
        <v>3.1265086564573141</v>
      </c>
      <c r="AZO83" s="46">
        <v>7820.1022441382293</v>
      </c>
      <c r="AZP83" s="46">
        <v>358755.22050099901</v>
      </c>
      <c r="AZQ83" s="46">
        <v>2.6165428181330081E-16</v>
      </c>
      <c r="AZR83" s="46">
        <v>1.0010512212262297E-12</v>
      </c>
      <c r="AZS83" s="46">
        <v>8.2956259590118323E-14</v>
      </c>
      <c r="AZT83" s="46">
        <v>1.077734358136661E-51</v>
      </c>
      <c r="AZU83" s="46">
        <v>2.3228481654207687E-29</v>
      </c>
      <c r="AZV83" s="46">
        <v>2.0676772628505698E-3</v>
      </c>
      <c r="AZW83" s="46">
        <v>4.3664972680640098E-19</v>
      </c>
      <c r="AZX83" s="46">
        <v>1.6625163013751643E-4</v>
      </c>
      <c r="AZY83" s="46">
        <v>3.9191480746342024E-17</v>
      </c>
      <c r="AZZ83" s="46">
        <v>2665.374004533915</v>
      </c>
      <c r="BAA83" s="46">
        <v>58.377555508509886</v>
      </c>
      <c r="BAB83" s="46">
        <v>1.7915701127073831E-40</v>
      </c>
      <c r="BAC83" s="46">
        <v>1.3016011359604952E-10</v>
      </c>
      <c r="BAD83" s="46">
        <v>5.7195125293086684E-7</v>
      </c>
      <c r="BAE83" s="46">
        <v>3.6034940966516495E-14</v>
      </c>
      <c r="BAF83" s="46">
        <v>6.215830103165134E-2</v>
      </c>
      <c r="BAG83" s="46">
        <v>9.6052502005802671E-5</v>
      </c>
      <c r="BAH83" s="46">
        <v>1456.7779635775764</v>
      </c>
      <c r="BAI83" s="46">
        <v>3411.667182762606</v>
      </c>
      <c r="BAJ83" s="46">
        <v>1.6147845730846845E-25</v>
      </c>
      <c r="BAK83" s="46">
        <v>4.211427458944701E-3</v>
      </c>
      <c r="BAL83" s="46">
        <v>356192.07370440132</v>
      </c>
      <c r="BAM83" s="46">
        <v>26.818172870364883</v>
      </c>
      <c r="BAN83" s="46">
        <v>328.40051785678156</v>
      </c>
      <c r="BAO83" s="46">
        <v>294503.11455053347</v>
      </c>
      <c r="BAP83" s="46">
        <v>3.4380110233183385E-26</v>
      </c>
      <c r="BAQ83" s="46">
        <v>5.9623420861772959E-7</v>
      </c>
      <c r="BAR83" s="46">
        <v>7.6513247154097817E-27</v>
      </c>
      <c r="BAS83" s="46">
        <v>2.7602390287422218</v>
      </c>
      <c r="BAT83" s="46">
        <v>8228.5603352476101</v>
      </c>
      <c r="BAU83" s="46">
        <v>349.2698062806806</v>
      </c>
      <c r="BAV83" s="46">
        <v>3143.5648435814751</v>
      </c>
      <c r="BAW83" s="46">
        <v>0.24004312126292535</v>
      </c>
      <c r="BAX83" s="46">
        <v>4.0242619104232523E-45</v>
      </c>
      <c r="BAY83" s="46">
        <v>7.0860027742561853E-15</v>
      </c>
      <c r="BAZ83" s="46">
        <v>5.4443969393172313E-8</v>
      </c>
      <c r="BBA83" s="46">
        <v>5.7766367167787338E-42</v>
      </c>
      <c r="BBB83" s="46">
        <v>8.9889633049718219E-4</v>
      </c>
      <c r="BBC83" s="46">
        <v>96.298784106686767</v>
      </c>
      <c r="BBD83" s="46">
        <v>6.1800781779982864E-11</v>
      </c>
      <c r="BBE83" s="46">
        <v>9.244057776719519E-11</v>
      </c>
      <c r="BBF83" s="46">
        <v>24.630102197004874</v>
      </c>
      <c r="BBG83" s="46">
        <v>1.2276797649239544E-10</v>
      </c>
      <c r="BBH83" s="46">
        <v>2.6474104634010305E-9</v>
      </c>
      <c r="BBI83" s="46">
        <v>1.7716933411593919E-74</v>
      </c>
      <c r="BBJ83" s="46">
        <v>1.2905092314520643E-3</v>
      </c>
      <c r="BBK83" s="46">
        <v>3.8266264346092856E-4</v>
      </c>
      <c r="BBL83" s="46">
        <v>2.8192391231490307E-25</v>
      </c>
      <c r="BBM83" s="46">
        <v>1.3576717978617502E-40</v>
      </c>
      <c r="BBN83" s="46">
        <v>5.6763327361690772</v>
      </c>
      <c r="BBO83" s="46">
        <v>1.4519085007511099E-3</v>
      </c>
      <c r="BBP83" s="46">
        <v>195445.70444967996</v>
      </c>
      <c r="BBQ83" s="46">
        <v>1.9452509465021925E-10</v>
      </c>
      <c r="BBR83" s="46">
        <v>6.586037903464905E-46</v>
      </c>
      <c r="BBS83" s="46">
        <v>2.8806739290999556E-38</v>
      </c>
      <c r="BBT83" s="46">
        <v>4341.1335064045679</v>
      </c>
      <c r="BBU83" s="46">
        <v>1.4848865654496121E-5</v>
      </c>
      <c r="BBV83" s="46">
        <v>1.8870137203616424E-8</v>
      </c>
      <c r="BBW83" s="46">
        <v>1.7562676937967461E-41</v>
      </c>
      <c r="BBX83" s="46">
        <v>3114318.7877538125</v>
      </c>
      <c r="BBY83" s="46">
        <v>154.84762223197285</v>
      </c>
      <c r="BBZ83" s="46">
        <v>1.7691507558301061E-9</v>
      </c>
      <c r="BCA83" s="46">
        <v>126427.51805256156</v>
      </c>
      <c r="BCB83" s="46">
        <v>1.3995424418887765E-12</v>
      </c>
      <c r="BCC83" s="46">
        <v>2.3906726603848267E-5</v>
      </c>
      <c r="BCD83" s="46">
        <v>1.2694316309244151</v>
      </c>
      <c r="BCE83" s="46">
        <v>59247.279582297</v>
      </c>
      <c r="BCF83" s="46">
        <v>8.7307051728234821E-7</v>
      </c>
      <c r="BCG83" s="46">
        <v>9.5084377601923053E-6</v>
      </c>
      <c r="BCH83" s="46">
        <v>1.5488154435243597E-21</v>
      </c>
      <c r="BCI83" s="46">
        <v>3.2371546794274546</v>
      </c>
      <c r="BCJ83" s="46">
        <v>1.5291209435226016E-18</v>
      </c>
      <c r="BCK83" s="46">
        <v>3.9009570158156758E-7</v>
      </c>
      <c r="BCL83" s="46">
        <v>8.724767906434905E-5</v>
      </c>
      <c r="BCM83" s="46">
        <v>3.4137507368497668E-4</v>
      </c>
      <c r="BCN83" s="46">
        <v>1.9117983265477899E-6</v>
      </c>
      <c r="BCO83" s="46">
        <v>0.37471121837227916</v>
      </c>
      <c r="BCP83" s="46">
        <v>1.6589783929742617E-10</v>
      </c>
      <c r="BCQ83" s="46">
        <v>7861.2663488022781</v>
      </c>
      <c r="BCR83" s="46">
        <v>3.1419303865630572E-25</v>
      </c>
      <c r="BCS83" s="46">
        <v>1746.3263932710854</v>
      </c>
      <c r="BCT83" s="46">
        <v>5.4335899924329293E-11</v>
      </c>
      <c r="BCU83" s="46">
        <v>2.2438975943774447E-2</v>
      </c>
      <c r="BCV83" s="46">
        <v>2.1690663556681896E-48</v>
      </c>
      <c r="BCW83" s="46">
        <v>832813.44237680419</v>
      </c>
      <c r="BCX83" s="46">
        <v>7.9863929492596488E-5</v>
      </c>
      <c r="BCY83" s="46">
        <v>3.5229359906561487E-6</v>
      </c>
      <c r="BCZ83" s="46">
        <v>3.0162299549737E-3</v>
      </c>
      <c r="BDA83" s="46">
        <v>1.4653861975933379E-3</v>
      </c>
      <c r="BDB83" s="46">
        <v>5.1748304236451147E-21</v>
      </c>
      <c r="BDC83" s="46">
        <v>3.9118060215896343E-25</v>
      </c>
      <c r="BDD83" s="46">
        <v>8.7109150963982866E-3</v>
      </c>
      <c r="BDE83" s="46">
        <v>7.8051156138981149E-4</v>
      </c>
      <c r="BDF83" s="46">
        <v>5.3323484760860681E-11</v>
      </c>
      <c r="BDG83" s="46">
        <v>2.0563461956841357E-3</v>
      </c>
      <c r="BDH83" s="46">
        <v>1748922.5101585174</v>
      </c>
      <c r="BDI83" s="46">
        <v>0.18019795459279228</v>
      </c>
      <c r="BDJ83" s="46">
        <v>3.2177144612706992E-13</v>
      </c>
      <c r="BDK83" s="46">
        <v>2.78911246209934E-9</v>
      </c>
      <c r="BDL83" s="46">
        <v>314.74193405513341</v>
      </c>
      <c r="BDM83" s="46">
        <v>10.603071627285564</v>
      </c>
      <c r="BDN83" s="46">
        <v>585.48153747461811</v>
      </c>
      <c r="BDO83" s="46">
        <v>1.8571479350425406E-32</v>
      </c>
      <c r="BDP83" s="46">
        <v>27063.482209526759</v>
      </c>
      <c r="BDQ83" s="46">
        <v>2.8110765505716457E-42</v>
      </c>
      <c r="BDR83" s="46">
        <v>58219.070572255645</v>
      </c>
      <c r="BDS83" s="46">
        <v>9.0001449558027351E-9</v>
      </c>
      <c r="BDT83" s="46">
        <v>1.9389050212241362E-8</v>
      </c>
      <c r="BDU83" s="46">
        <v>6.6899046130357818E-3</v>
      </c>
      <c r="BDV83" s="46">
        <v>8.0565236971937408E-8</v>
      </c>
      <c r="BDW83" s="46">
        <v>2757542.8706692308</v>
      </c>
      <c r="BDX83" s="46">
        <v>2.8816829733905444E-12</v>
      </c>
      <c r="BDY83" s="46">
        <v>11817.946322670512</v>
      </c>
      <c r="BDZ83" s="46">
        <v>20.09962195365566</v>
      </c>
      <c r="BEA83" s="46">
        <v>48364.792387467525</v>
      </c>
      <c r="BEB83" s="46">
        <v>1.2108957742432353E-3</v>
      </c>
      <c r="BEC83" s="46">
        <v>32.838500460181557</v>
      </c>
      <c r="BED83" s="46">
        <v>13.858205007044793</v>
      </c>
      <c r="BEE83" s="46">
        <v>1.3710747340295889E-9</v>
      </c>
      <c r="BEF83" s="46">
        <v>965225.89580290671</v>
      </c>
      <c r="BEG83" s="46">
        <v>1.0642037582361984E-39</v>
      </c>
      <c r="BEH83" s="46">
        <v>3178323.9384749178</v>
      </c>
      <c r="BEI83" s="46">
        <v>2.9875759836655389</v>
      </c>
      <c r="BEJ83" s="46">
        <v>22.695472448498339</v>
      </c>
      <c r="BEK83" s="46">
        <v>3.7124143090069411E-30</v>
      </c>
      <c r="BEL83" s="46">
        <v>629.86717449189939</v>
      </c>
      <c r="BEM83" s="46">
        <v>0.66423670318113781</v>
      </c>
      <c r="BEN83" s="46">
        <v>1883.0721118213869</v>
      </c>
      <c r="BEO83" s="46">
        <v>4846676.7008088222</v>
      </c>
      <c r="BEP83" s="46">
        <v>1.3043691182746333E-4</v>
      </c>
      <c r="BEQ83" s="46">
        <v>2.013055124456489E-26</v>
      </c>
      <c r="BER83" s="46">
        <v>1.982340946955707E-2</v>
      </c>
      <c r="BES83" s="46">
        <v>2.021007979731987E-22</v>
      </c>
      <c r="BET83" s="46">
        <v>2651.0539623178142</v>
      </c>
      <c r="BEU83" s="46">
        <v>9.8824040362631039E-33</v>
      </c>
      <c r="BEV83" s="46">
        <v>7.0218805148820147E-14</v>
      </c>
      <c r="BEW83" s="46">
        <v>5.8377363002990014E-3</v>
      </c>
      <c r="BEX83" s="46">
        <v>7.610379302836779E-8</v>
      </c>
      <c r="BEY83" s="46">
        <v>3.4281794189012264E-17</v>
      </c>
      <c r="BEZ83" s="46">
        <v>1.0149084261953435E-9</v>
      </c>
      <c r="BFA83" s="46">
        <v>1.1860072728701446E-28</v>
      </c>
      <c r="BFB83" s="46">
        <v>6.2567213503932594E-3</v>
      </c>
      <c r="BFC83" s="46">
        <v>1.7102103369556379E-3</v>
      </c>
      <c r="BFD83" s="46">
        <v>8.8659733562029647E-10</v>
      </c>
      <c r="BFE83" s="46">
        <v>5.3964339213471218E-3</v>
      </c>
      <c r="BFF83" s="46">
        <v>2.6785445579838317E-21</v>
      </c>
      <c r="BFG83" s="46">
        <v>2.4931792150189577E-28</v>
      </c>
      <c r="BFH83" s="46">
        <v>2.163713306655796E-2</v>
      </c>
      <c r="BFI83" s="46">
        <v>5.2332847957356585E-14</v>
      </c>
      <c r="BFJ83" s="46">
        <v>1.2006372348774255E-25</v>
      </c>
      <c r="BFK83" s="46">
        <v>2.471381028017028E-25</v>
      </c>
      <c r="BFL83" s="46">
        <v>8.0752187444438579E-45</v>
      </c>
      <c r="BFM83" s="46">
        <v>3.4722506463958537E-5</v>
      </c>
      <c r="BFN83" s="46">
        <v>29428.795472017173</v>
      </c>
      <c r="BFO83" s="46">
        <v>186.90674203267446</v>
      </c>
      <c r="BFP83" s="46">
        <v>1.0085123190010604E-21</v>
      </c>
      <c r="BFQ83" s="46">
        <v>3.7752240964606271E-4</v>
      </c>
      <c r="BFR83" s="46">
        <v>6811383.4522708189</v>
      </c>
      <c r="BFS83" s="46">
        <v>108921.45089644445</v>
      </c>
      <c r="BFT83" s="46">
        <v>2.4366558787273044E-12</v>
      </c>
      <c r="BFU83" s="46">
        <v>5.827332277907919E-14</v>
      </c>
      <c r="BFV83" s="46">
        <v>8.7462461888384716E-9</v>
      </c>
      <c r="BFW83" s="46">
        <v>3.8712897945768327E-12</v>
      </c>
      <c r="BFX83" s="46">
        <v>1.2563632695192521E-16</v>
      </c>
      <c r="BFY83" s="46">
        <v>10887597.576617876</v>
      </c>
      <c r="BFZ83" s="46">
        <v>633066.03093466221</v>
      </c>
      <c r="BGA83" s="46">
        <v>2.5989576553592447E-2</v>
      </c>
      <c r="BGB83" s="46">
        <v>93779.061649955474</v>
      </c>
      <c r="BGC83" s="46">
        <v>1057908.485768816</v>
      </c>
      <c r="BGD83" s="46">
        <v>73.951243771234687</v>
      </c>
      <c r="BGE83" s="46">
        <v>23.93299098336243</v>
      </c>
      <c r="BGF83" s="46">
        <v>1.3339737653748382E-11</v>
      </c>
      <c r="BGG83" s="46">
        <v>9.6522036252893992E-5</v>
      </c>
      <c r="BGH83" s="46">
        <v>4157.5546485131435</v>
      </c>
      <c r="BGI83" s="46">
        <v>1.4385178825289252E-3</v>
      </c>
      <c r="BGJ83" s="46">
        <v>1377.8178694173666</v>
      </c>
      <c r="BGK83" s="46">
        <v>1.0339232466662814E-39</v>
      </c>
      <c r="BGL83" s="46">
        <v>9.8041904609029798E-4</v>
      </c>
      <c r="BGM83" s="46">
        <v>333.45907259366084</v>
      </c>
      <c r="BGN83" s="46">
        <v>13879980.130742053</v>
      </c>
      <c r="BGO83" s="46">
        <v>1.3254521403173198E-11</v>
      </c>
      <c r="BGP83" s="46">
        <v>6.9328149977608468E-13</v>
      </c>
      <c r="BGQ83" s="46">
        <v>1.5011669247085009E-23</v>
      </c>
      <c r="BGR83" s="46">
        <v>103985.66248321053</v>
      </c>
      <c r="BGS83" s="46">
        <v>26.064429446954712</v>
      </c>
      <c r="BGT83" s="46">
        <v>1.7647700946629081E-5</v>
      </c>
      <c r="BGU83" s="46">
        <v>1507355.1383071523</v>
      </c>
      <c r="BGV83" s="46">
        <v>2305.9226550872468</v>
      </c>
      <c r="BGW83" s="46">
        <v>4.5217787064796859E-11</v>
      </c>
      <c r="BGX83" s="46">
        <v>293.80362540460879</v>
      </c>
      <c r="BGY83" s="46">
        <v>21687.481975086841</v>
      </c>
    </row>
    <row r="84" spans="10:1651" x14ac:dyDescent="0.25">
      <c r="J84" s="35">
        <v>94846236.692251667</v>
      </c>
      <c r="K84" s="92">
        <v>1496</v>
      </c>
      <c r="L84" s="44">
        <v>4.7573235091512628E-18</v>
      </c>
      <c r="M84" s="44">
        <v>1.402045229577818E-13</v>
      </c>
      <c r="N84" s="44">
        <v>8.8360988252711506E-24</v>
      </c>
      <c r="O84" s="44">
        <v>9.4286659179781899E-15</v>
      </c>
      <c r="P84" s="44">
        <v>3.8689303004346735E-59</v>
      </c>
      <c r="Q84" s="44">
        <v>2506.020684946981</v>
      </c>
      <c r="R84" s="44">
        <v>1.6889256484482582</v>
      </c>
      <c r="S84" s="44">
        <v>120772.71533033208</v>
      </c>
      <c r="T84" s="44">
        <v>7.2477911244631984E-46</v>
      </c>
      <c r="U84" s="44">
        <v>0.10484565029881764</v>
      </c>
      <c r="V84" s="44">
        <v>1.1915702415052293E-26</v>
      </c>
      <c r="W84" s="44">
        <v>3.0604400334704556</v>
      </c>
      <c r="X84" s="44">
        <v>7.0879479749998397E-35</v>
      </c>
      <c r="Y84" s="44">
        <v>7.8580200207941067E-47</v>
      </c>
      <c r="Z84" s="44">
        <v>6.1936232091489973</v>
      </c>
      <c r="AA84" s="44">
        <v>575.27004245818739</v>
      </c>
      <c r="AB84" s="44">
        <v>2.9345750278791676E-24</v>
      </c>
      <c r="AC84" s="44">
        <v>83.090923726814623</v>
      </c>
      <c r="AD84" s="44">
        <v>374.06360635856777</v>
      </c>
      <c r="AE84" s="44">
        <v>14.223441612660247</v>
      </c>
      <c r="AF84" s="44">
        <v>5.7413355250848122E-36</v>
      </c>
      <c r="AG84" s="44">
        <v>6.7631142446795611E-15</v>
      </c>
      <c r="AH84" s="44">
        <v>4021.4806684222349</v>
      </c>
      <c r="AI84" s="44">
        <v>1.0517505817482369E-11</v>
      </c>
      <c r="AJ84" s="44">
        <v>9.3241650010688934E-14</v>
      </c>
      <c r="AK84" s="44">
        <v>57217.137919415596</v>
      </c>
      <c r="AL84" s="44">
        <v>4.0354202818497936E-55</v>
      </c>
      <c r="AM84" s="44">
        <v>4.6650548930840513E-4</v>
      </c>
      <c r="AN84" s="44">
        <v>51031.306326862701</v>
      </c>
      <c r="AO84" s="44">
        <v>1.3098190209850552E-17</v>
      </c>
      <c r="AP84" s="44">
        <v>0.98902893926778002</v>
      </c>
      <c r="AQ84" s="44">
        <v>8.6840466651590196E-10</v>
      </c>
      <c r="AR84" s="44">
        <v>1.3726702396493418E-16</v>
      </c>
      <c r="AS84" s="44">
        <v>4.3724855120032602E-11</v>
      </c>
      <c r="AT84" s="44">
        <v>4.5155428114240732E-2</v>
      </c>
      <c r="AU84" s="44">
        <v>5363.6266677069025</v>
      </c>
      <c r="AV84" s="44">
        <v>31061.169956936879</v>
      </c>
      <c r="AW84" s="44">
        <v>27.428586113290908</v>
      </c>
      <c r="AX84" s="44">
        <v>4.6660806586746969E-34</v>
      </c>
      <c r="AY84" s="44">
        <v>2.2678052151253869</v>
      </c>
      <c r="AZ84" s="44">
        <v>2.9650753803691341E-14</v>
      </c>
      <c r="BA84" s="44">
        <v>1.0410671208338253E-2</v>
      </c>
      <c r="BB84" s="44">
        <v>7.6132436615426365E-19</v>
      </c>
      <c r="BC84" s="44">
        <v>9.043817085272186E-3</v>
      </c>
      <c r="BD84" s="44">
        <v>328180.68042660382</v>
      </c>
      <c r="BE84" s="44">
        <v>4.0923555671173161E-7</v>
      </c>
      <c r="BF84" s="44">
        <v>1005.5600641049966</v>
      </c>
      <c r="BG84" s="44">
        <v>5.5782792436770215E-9</v>
      </c>
      <c r="BH84" s="44">
        <v>2.1539222970168348</v>
      </c>
      <c r="BI84" s="44">
        <v>2.7007294415451001E-11</v>
      </c>
      <c r="BJ84" s="44">
        <v>1.4538248689583866E-7</v>
      </c>
      <c r="BK84" s="44">
        <v>9.6665236587205151E-29</v>
      </c>
      <c r="BL84" s="44">
        <v>6.5365187427656327E-9</v>
      </c>
      <c r="BM84" s="44">
        <v>6.1911772276440986E-41</v>
      </c>
      <c r="BN84" s="44">
        <v>1.2283667792299514E-18</v>
      </c>
      <c r="BO84" s="44">
        <v>1.5606145409123436E-11</v>
      </c>
      <c r="BP84" s="44">
        <v>3.1122789984264562E-11</v>
      </c>
      <c r="BQ84" s="44">
        <v>8.9425813286102343E-3</v>
      </c>
      <c r="BR84" s="44">
        <v>0.19500899168661026</v>
      </c>
      <c r="BS84" s="44">
        <v>7872.2813092749784</v>
      </c>
      <c r="BT84" s="44">
        <v>4.8198018170208056E-26</v>
      </c>
      <c r="BU84" s="44">
        <v>2.8146126678614105E-48</v>
      </c>
      <c r="BV84" s="44">
        <v>6.3164989657808591E-16</v>
      </c>
      <c r="BW84" s="44">
        <v>12.101267547821681</v>
      </c>
      <c r="BX84" s="44">
        <v>1.8103272995131528E-79</v>
      </c>
      <c r="BY84" s="44">
        <v>9.1722087312340088E-9</v>
      </c>
      <c r="BZ84" s="44">
        <v>7.7504802423055563E-11</v>
      </c>
      <c r="CA84" s="44">
        <v>1.9011403892461148E-38</v>
      </c>
      <c r="CB84" s="44">
        <v>1.7264641944706988E-6</v>
      </c>
      <c r="CC84" s="44">
        <v>1.6955355398436545E-35</v>
      </c>
      <c r="CD84" s="44">
        <v>5.7112581633519632E-7</v>
      </c>
      <c r="CE84" s="44">
        <v>0.52650014115602439</v>
      </c>
      <c r="CF84" s="44">
        <v>1.1592373875806671E-38</v>
      </c>
      <c r="CG84" s="44">
        <v>3.5464770741370314E-19</v>
      </c>
      <c r="CH84" s="44">
        <v>2.910362674965486E-2</v>
      </c>
      <c r="CI84" s="44">
        <v>6.7243789273631105</v>
      </c>
      <c r="CJ84" s="44">
        <v>1.1702799755520107E-6</v>
      </c>
      <c r="CK84" s="44">
        <v>1.7913945716527827E-4</v>
      </c>
      <c r="CL84" s="44">
        <v>1.6573515763145716E-19</v>
      </c>
      <c r="CM84" s="44">
        <v>4.8489782693433994E-5</v>
      </c>
      <c r="CN84" s="44">
        <v>1025.0929721914629</v>
      </c>
      <c r="CO84" s="44">
        <v>2.0367421333607005E-8</v>
      </c>
      <c r="CP84" s="44">
        <v>8.4430287337983518</v>
      </c>
      <c r="CQ84" s="44">
        <v>0.13973886943678349</v>
      </c>
      <c r="CR84" s="44">
        <v>3.6436753482742997E-8</v>
      </c>
      <c r="CS84" s="44">
        <v>1.0499661853763169E-65</v>
      </c>
      <c r="CT84" s="44">
        <v>1.7895737658023611E-16</v>
      </c>
      <c r="CU84" s="44">
        <v>1.4025958696105806E-6</v>
      </c>
      <c r="CV84" s="44">
        <v>2.5589670281591063E-15</v>
      </c>
      <c r="CW84" s="44">
        <v>8801.1881308875345</v>
      </c>
      <c r="CX84" s="44">
        <v>3.473710256476149E-3</v>
      </c>
      <c r="CY84" s="44">
        <v>4.3271178332726291E-2</v>
      </c>
      <c r="CZ84" s="44">
        <v>1.4195896383987043E-8</v>
      </c>
      <c r="DA84" s="44">
        <v>60.857850807562478</v>
      </c>
      <c r="DB84" s="44">
        <v>1.8279238574536817E-16</v>
      </c>
      <c r="DC84" s="44">
        <v>2.1435354946257669E-37</v>
      </c>
      <c r="DD84" s="44">
        <v>1.5995734732833551E-20</v>
      </c>
      <c r="DE84" s="44">
        <v>1.2444705461797418E-5</v>
      </c>
      <c r="DF84" s="44">
        <v>1.5182033088161755E-18</v>
      </c>
      <c r="DG84" s="44">
        <v>5.416601503288738E-40</v>
      </c>
      <c r="DH84" s="44">
        <v>34.674419993175917</v>
      </c>
      <c r="DI84" s="44">
        <v>4.9861376565226748E-12</v>
      </c>
      <c r="DJ84" s="44">
        <v>2.3901583531929623E-16</v>
      </c>
      <c r="DK84" s="44">
        <v>0.30256893267122698</v>
      </c>
      <c r="DL84" s="44">
        <v>6.6452464150112683E-50</v>
      </c>
      <c r="DM84" s="44">
        <v>1.3282189334353284E-6</v>
      </c>
      <c r="DN84" s="44">
        <v>6.3321416628508505E-14</v>
      </c>
      <c r="DO84" s="44">
        <v>1.7758429983066853E-9</v>
      </c>
      <c r="DP84" s="44">
        <v>9.7277160160864282E-3</v>
      </c>
      <c r="DQ84" s="44">
        <v>472.21477390892824</v>
      </c>
      <c r="DR84" s="44">
        <v>1.144759757709868E-20</v>
      </c>
      <c r="DS84" s="44">
        <v>123064.65878188096</v>
      </c>
      <c r="DT84" s="44">
        <v>1.0964387857681245E-17</v>
      </c>
      <c r="DU84" s="44">
        <v>2.8085615432090796E-46</v>
      </c>
      <c r="DV84" s="44">
        <v>4.3568729337804986E-2</v>
      </c>
      <c r="DW84" s="44">
        <v>0.28661324625656776</v>
      </c>
      <c r="DX84" s="44">
        <v>6.8876167368679617E-14</v>
      </c>
      <c r="DY84" s="44">
        <v>0.89601047787675303</v>
      </c>
      <c r="DZ84" s="44">
        <v>2.1795765364342526E-9</v>
      </c>
      <c r="EA84" s="44">
        <v>2.5708001666221989E-5</v>
      </c>
      <c r="EB84" s="44">
        <v>1.4554831318907628</v>
      </c>
      <c r="EC84" s="44">
        <v>5178.564799510551</v>
      </c>
      <c r="ED84" s="44">
        <v>2.1902498251242837</v>
      </c>
      <c r="EE84" s="44">
        <v>3.0270490813718662E-53</v>
      </c>
      <c r="EF84" s="44">
        <v>43864.909092427763</v>
      </c>
      <c r="EG84" s="44">
        <v>266147.94668217673</v>
      </c>
      <c r="EH84" s="44">
        <v>4.6993995260531327E-35</v>
      </c>
      <c r="EI84" s="44">
        <v>1.7307299796607958E-28</v>
      </c>
      <c r="EJ84" s="44">
        <v>3.7384780980571552E-8</v>
      </c>
      <c r="EK84" s="44">
        <v>0.1895634521633025</v>
      </c>
      <c r="EL84" s="44">
        <v>1.3964226189628719E-27</v>
      </c>
      <c r="EM84" s="44">
        <v>5.5884111962602223E-23</v>
      </c>
      <c r="EN84" s="44">
        <v>201674.45107871978</v>
      </c>
      <c r="EO84" s="44">
        <v>1.9632360834336097E-39</v>
      </c>
      <c r="EP84" s="44">
        <v>972.98675016528898</v>
      </c>
      <c r="EQ84" s="44">
        <v>7.2264530851698953E-7</v>
      </c>
      <c r="ER84" s="44">
        <v>1174.1029228186744</v>
      </c>
      <c r="ES84" s="44">
        <v>9.2592646502483026E-8</v>
      </c>
      <c r="ET84" s="44">
        <v>1.01778157471376E-30</v>
      </c>
      <c r="EU84" s="44">
        <v>714.00656297926844</v>
      </c>
      <c r="EV84" s="44">
        <v>2.8179736930082026E-3</v>
      </c>
      <c r="EW84" s="44">
        <v>1434.6335201662359</v>
      </c>
      <c r="EX84" s="44">
        <v>1.865725751598482E-18</v>
      </c>
      <c r="EY84" s="44">
        <v>5.9805414723191144E-4</v>
      </c>
      <c r="EZ84" s="44">
        <v>4.9782943759037993E-6</v>
      </c>
      <c r="FA84" s="44">
        <v>3.0438352560367446E-16</v>
      </c>
      <c r="FB84" s="44">
        <v>2.3708308466938318E-52</v>
      </c>
      <c r="FC84" s="44">
        <v>9.0277812061513997E-8</v>
      </c>
      <c r="FD84" s="44">
        <v>3.4942453530940097E-23</v>
      </c>
      <c r="FE84" s="44">
        <v>1.3021371274760007E-2</v>
      </c>
      <c r="FF84" s="44">
        <v>1.9963410992422581E-40</v>
      </c>
      <c r="FG84" s="44">
        <v>1.6541439323567956E-16</v>
      </c>
      <c r="FH84" s="44">
        <v>2.7881010140966658E-12</v>
      </c>
      <c r="FI84" s="44">
        <v>4.8482153179325773E-3</v>
      </c>
      <c r="FJ84" s="44">
        <v>25038.530508195407</v>
      </c>
      <c r="FK84" s="44">
        <v>2.6380615214032007E-10</v>
      </c>
      <c r="FL84" s="44">
        <v>8750.2865444189556</v>
      </c>
      <c r="FM84" s="44">
        <v>6.9004603040107487E-18</v>
      </c>
      <c r="FN84" s="44">
        <v>1.161304474671352E-23</v>
      </c>
      <c r="FO84" s="44">
        <v>0.28701483990542143</v>
      </c>
      <c r="FP84" s="44">
        <v>6.2019754146041714E-10</v>
      </c>
      <c r="FQ84" s="44">
        <v>16134.387469814583</v>
      </c>
      <c r="FR84" s="44">
        <v>117198.17503522008</v>
      </c>
      <c r="FS84" s="44">
        <v>0.11521993033716475</v>
      </c>
      <c r="FT84" s="44">
        <v>1.9764925875648122E-13</v>
      </c>
      <c r="FU84" s="44">
        <v>112.47054457934998</v>
      </c>
      <c r="FV84" s="44">
        <v>0.4235613714888391</v>
      </c>
      <c r="FW84" s="44">
        <v>441.86129085407202</v>
      </c>
      <c r="FX84" s="44">
        <v>8.0022624165466596E-21</v>
      </c>
      <c r="FY84" s="44">
        <v>4.3330386437128293E-26</v>
      </c>
      <c r="FZ84" s="44">
        <v>66222.111274532057</v>
      </c>
      <c r="GA84" s="44">
        <v>1.3215802725597161E-9</v>
      </c>
      <c r="GB84" s="44">
        <v>5.5243407613471429E-4</v>
      </c>
      <c r="GC84" s="44">
        <v>1.785006427200511E-23</v>
      </c>
      <c r="GD84" s="44">
        <v>0.85129750411225724</v>
      </c>
      <c r="GE84" s="44">
        <v>1.9692674015097809E-45</v>
      </c>
      <c r="GF84" s="44">
        <v>1.3557242567053801E-13</v>
      </c>
      <c r="GG84" s="44">
        <v>2.3580144880340213E-36</v>
      </c>
      <c r="GH84" s="44">
        <v>432.03421525139845</v>
      </c>
      <c r="GI84" s="44">
        <v>1.5797739579141637E-17</v>
      </c>
      <c r="GJ84" s="44">
        <v>1.0030955464937166E-20</v>
      </c>
      <c r="GK84" s="44">
        <v>5.5787573959270475E-13</v>
      </c>
      <c r="GL84" s="44">
        <v>8.1534809178280959E-2</v>
      </c>
      <c r="GM84" s="44">
        <v>2.5861843167023753E-7</v>
      </c>
      <c r="GN84" s="44">
        <v>38.399271910381273</v>
      </c>
      <c r="GO84" s="44">
        <v>4.0934624732403845E-44</v>
      </c>
      <c r="GP84" s="44">
        <v>3.0154288377066787E-22</v>
      </c>
      <c r="GQ84" s="44">
        <v>20807.791962962456</v>
      </c>
      <c r="GR84" s="44">
        <v>1.0537568119679605E-7</v>
      </c>
      <c r="GS84" s="44">
        <v>99886.215225705833</v>
      </c>
      <c r="GT84" s="44">
        <v>3501.5390716928509</v>
      </c>
      <c r="GU84" s="44">
        <v>4.944861356905411E-5</v>
      </c>
      <c r="GV84" s="44">
        <v>1.3453317655970944</v>
      </c>
      <c r="GW84" s="44">
        <v>1.3314696717691626E-12</v>
      </c>
      <c r="GX84" s="44">
        <v>1.1338923342694116</v>
      </c>
      <c r="GY84" s="44">
        <v>250.17950440360309</v>
      </c>
      <c r="GZ84" s="44">
        <v>579.21892261148923</v>
      </c>
      <c r="HA84" s="44">
        <v>3.3536644362095368E-34</v>
      </c>
      <c r="HB84" s="44">
        <v>1.3689537523900439E-25</v>
      </c>
      <c r="HC84" s="44">
        <v>7.6150917178608444E-4</v>
      </c>
      <c r="HD84" s="44">
        <v>0.343857533736735</v>
      </c>
      <c r="HE84" s="44">
        <v>3.7027931614742387E-3</v>
      </c>
      <c r="HF84" s="44">
        <v>72.557423368480158</v>
      </c>
      <c r="HG84" s="44">
        <v>9.0800848281055149E-14</v>
      </c>
      <c r="HH84" s="44">
        <v>0.51857346425112427</v>
      </c>
      <c r="HI84" s="44">
        <v>2.9211485877781917E-16</v>
      </c>
      <c r="HJ84" s="44">
        <v>6.2499672522024395E-55</v>
      </c>
      <c r="HK84" s="44">
        <v>4.8393354775749957E-19</v>
      </c>
      <c r="HL84" s="44">
        <v>3.7593101197149826E-13</v>
      </c>
      <c r="HM84" s="44">
        <v>1.4488424569776377E-4</v>
      </c>
      <c r="HN84" s="44">
        <v>34753.549129795705</v>
      </c>
      <c r="HO84" s="44">
        <v>9.5322455618889205E-12</v>
      </c>
      <c r="HP84" s="44">
        <v>7.1282847500495238E-5</v>
      </c>
      <c r="HQ84" s="44">
        <v>5.589632076565128E-13</v>
      </c>
      <c r="HR84" s="44">
        <v>1.1030092590699919E-3</v>
      </c>
      <c r="HS84" s="44">
        <v>7902.8660129074724</v>
      </c>
      <c r="HT84" s="44">
        <v>2.7904061716784745</v>
      </c>
      <c r="HU84" s="44">
        <v>9.0892738343985989E-15</v>
      </c>
      <c r="HV84" s="44">
        <v>1.1925512863319577E-12</v>
      </c>
      <c r="HW84" s="44">
        <v>256445.17828165184</v>
      </c>
      <c r="HX84" s="44">
        <v>0.88780151631581905</v>
      </c>
      <c r="HY84" s="44">
        <v>77.893001438040358</v>
      </c>
      <c r="HZ84" s="44">
        <v>0.31046577977906697</v>
      </c>
      <c r="IA84" s="44">
        <v>2.1341095807795341E-7</v>
      </c>
      <c r="IB84" s="44">
        <v>9.7239143597081567E-40</v>
      </c>
      <c r="IC84" s="44">
        <v>1876.4316597569059</v>
      </c>
      <c r="ID84" s="44">
        <v>7.5254765897621529E-21</v>
      </c>
      <c r="IE84" s="44">
        <v>23920.128780101601</v>
      </c>
      <c r="IF84" s="44">
        <v>33.171356962981505</v>
      </c>
      <c r="IG84" s="44">
        <v>7.4435596386129269E-8</v>
      </c>
      <c r="IH84" s="44">
        <v>2.9284280153850845E-2</v>
      </c>
      <c r="II84" s="44">
        <v>1.5743053003114825E-7</v>
      </c>
      <c r="IJ84" s="44">
        <v>137502.2995734693</v>
      </c>
      <c r="IK84" s="44">
        <v>765.98011175635895</v>
      </c>
      <c r="IL84" s="44">
        <v>3.3080689074100365E-6</v>
      </c>
      <c r="IM84" s="44">
        <v>822.03605930135529</v>
      </c>
      <c r="IN84" s="44">
        <v>1.7973818924624149E-28</v>
      </c>
      <c r="IO84" s="44">
        <v>0.26435509175650412</v>
      </c>
      <c r="IP84" s="44">
        <v>2.1729245266082137E-2</v>
      </c>
      <c r="IQ84" s="44">
        <v>508.75555444113832</v>
      </c>
      <c r="IR84" s="44">
        <v>5.0194282672270323E-22</v>
      </c>
      <c r="IS84" s="44">
        <v>0.5201687680544973</v>
      </c>
      <c r="IT84" s="44">
        <v>1.6652278613801134E-14</v>
      </c>
      <c r="IU84" s="44">
        <v>5.906481043674367E-51</v>
      </c>
      <c r="IV84" s="44">
        <v>1.8257710802917776E-11</v>
      </c>
      <c r="IW84" s="44">
        <v>1.3722032537564944E-24</v>
      </c>
      <c r="IX84" s="44">
        <v>3.4074243201546697E-17</v>
      </c>
      <c r="IY84" s="44">
        <v>3.8839148503353601E-9</v>
      </c>
      <c r="IZ84" s="44">
        <v>156.80209643393107</v>
      </c>
      <c r="JA84" s="44">
        <v>8.3735363242503474E-13</v>
      </c>
      <c r="JB84" s="44">
        <v>2.4083301341092899E-14</v>
      </c>
      <c r="JC84" s="44">
        <v>1473.3795647168076</v>
      </c>
      <c r="JD84" s="44">
        <v>528.15629093359371</v>
      </c>
      <c r="JE84" s="44">
        <v>1.901849115624538E-19</v>
      </c>
      <c r="JF84" s="44">
        <v>17889.883855850523</v>
      </c>
      <c r="JG84" s="44">
        <v>8.1818829129146219E-18</v>
      </c>
      <c r="JH84" s="44">
        <v>1.2422088131381222E-30</v>
      </c>
      <c r="JI84" s="44">
        <v>1.2631544671020886E-2</v>
      </c>
      <c r="JJ84" s="44">
        <v>2.0742031659852396E-11</v>
      </c>
      <c r="JK84" s="44">
        <v>4.099337759933491E-14</v>
      </c>
      <c r="JL84" s="44">
        <v>5.9894999054031243E-16</v>
      </c>
      <c r="JM84" s="44">
        <v>1.6502424651499017E-9</v>
      </c>
      <c r="JN84" s="44">
        <v>6.4282435950763727E-4</v>
      </c>
      <c r="JO84" s="44">
        <v>1.5193407100477368E-16</v>
      </c>
      <c r="JP84" s="44">
        <v>29.01604175849846</v>
      </c>
      <c r="JQ84" s="44">
        <v>16443.335650350855</v>
      </c>
      <c r="JR84" s="44">
        <v>40031.230804392027</v>
      </c>
      <c r="JS84" s="44">
        <v>7.3433849648519307E-12</v>
      </c>
      <c r="JT84" s="44">
        <v>299886.03962574905</v>
      </c>
      <c r="JU84" s="44">
        <v>44564.8590138238</v>
      </c>
      <c r="JV84" s="44">
        <v>3919.6303174381883</v>
      </c>
      <c r="JW84" s="44">
        <v>1.8786988030320459</v>
      </c>
      <c r="JX84" s="44">
        <v>3.2247671130499405E-4</v>
      </c>
      <c r="JY84" s="44">
        <v>1.2762808135832531E-4</v>
      </c>
      <c r="JZ84" s="44">
        <v>6.8084259768015123</v>
      </c>
      <c r="KA84" s="44">
        <v>8.0432655552308274E-3</v>
      </c>
      <c r="KB84" s="44">
        <v>48.668016843347843</v>
      </c>
      <c r="KC84" s="44">
        <v>5.1979193213481206E-11</v>
      </c>
      <c r="KD84" s="44">
        <v>2.11560115322626E-46</v>
      </c>
      <c r="KE84" s="44">
        <v>1.4630899456759721</v>
      </c>
      <c r="KF84" s="44">
        <v>1.1815706275764335</v>
      </c>
      <c r="KG84" s="44">
        <v>2.3897898407189066E-20</v>
      </c>
      <c r="KH84" s="44">
        <v>99052.475125163764</v>
      </c>
      <c r="KI84" s="44">
        <v>77.961723418325434</v>
      </c>
      <c r="KJ84" s="44">
        <v>1.1872698208961505E-62</v>
      </c>
      <c r="KK84" s="44">
        <v>7.4770892155162105</v>
      </c>
      <c r="KL84" s="44">
        <v>1.8617665674613933E-41</v>
      </c>
      <c r="KM84" s="44">
        <v>5.1419487150046968E-2</v>
      </c>
      <c r="KN84" s="44">
        <v>3.3817997106450266E-6</v>
      </c>
      <c r="KO84" s="44">
        <v>2.1221702482953977E-3</v>
      </c>
      <c r="KP84" s="44">
        <v>7.4958400631972669E-35</v>
      </c>
      <c r="KQ84" s="44">
        <v>5.9922066841443398E-24</v>
      </c>
      <c r="KR84" s="44">
        <v>1.410333368551841E-7</v>
      </c>
      <c r="KS84" s="44">
        <v>2.1151725237940181E-6</v>
      </c>
      <c r="KT84" s="44">
        <v>2.707886015425348E-11</v>
      </c>
      <c r="KU84" s="44">
        <v>13.630532387928142</v>
      </c>
      <c r="KV84" s="44">
        <v>0.52800544389445958</v>
      </c>
      <c r="KW84" s="44">
        <v>1423.9077633155691</v>
      </c>
      <c r="KX84" s="44">
        <v>3.6345915610634368E-31</v>
      </c>
      <c r="KY84" s="44">
        <v>3.5346351536860932E-56</v>
      </c>
      <c r="KZ84" s="46">
        <v>4.3571292946456047E-5</v>
      </c>
      <c r="LA84" s="46">
        <v>2.6698578851081421E-2</v>
      </c>
      <c r="LB84" s="46">
        <v>9.9633978357945103E-18</v>
      </c>
      <c r="LC84" s="46">
        <v>1.0516268409870324E-2</v>
      </c>
      <c r="LD84" s="46">
        <v>2.7962264793434473E-30</v>
      </c>
      <c r="LE84" s="46">
        <v>1.9867714777397312E-26</v>
      </c>
      <c r="LF84" s="46">
        <v>1.123258075142276E-17</v>
      </c>
      <c r="LG84" s="46">
        <v>9.0639858316402958E-12</v>
      </c>
      <c r="LH84" s="46">
        <v>265523.49094911991</v>
      </c>
      <c r="LI84" s="46">
        <v>4.6419834950108138E-7</v>
      </c>
      <c r="LJ84" s="46">
        <v>4.494184997844272E-9</v>
      </c>
      <c r="LK84" s="46">
        <v>9.6995102131864613E-3</v>
      </c>
      <c r="LL84" s="46">
        <v>7.9241372848776325E-42</v>
      </c>
      <c r="LM84" s="46">
        <v>29965.363161549743</v>
      </c>
      <c r="LN84" s="46">
        <v>2.7310761935769641E-13</v>
      </c>
      <c r="LO84" s="46">
        <v>2.6987605269868305E-36</v>
      </c>
      <c r="LP84" s="46">
        <v>5.6371376398073617E-9</v>
      </c>
      <c r="LQ84" s="46">
        <v>22083.108105819825</v>
      </c>
      <c r="LR84" s="46">
        <v>4.6536345197042834E-7</v>
      </c>
      <c r="LS84" s="46">
        <v>1.3868389559064336E-6</v>
      </c>
      <c r="LT84" s="46">
        <v>1630.6621998783412</v>
      </c>
      <c r="LU84" s="46">
        <v>150.12230239751</v>
      </c>
      <c r="LV84" s="46">
        <v>1.6650305663172451E-13</v>
      </c>
      <c r="LW84" s="46">
        <v>195.72805089751651</v>
      </c>
      <c r="LX84" s="46">
        <v>5.2750695210687227E-6</v>
      </c>
      <c r="LY84" s="46">
        <v>2.198537122998698E-17</v>
      </c>
      <c r="LZ84" s="46">
        <v>8.5632268707764564E-10</v>
      </c>
      <c r="MA84" s="46">
        <v>11.167646815602895</v>
      </c>
      <c r="MB84" s="46">
        <v>1.4914820471457934E-9</v>
      </c>
      <c r="MC84" s="46">
        <v>0.56845422525213385</v>
      </c>
      <c r="MD84" s="46">
        <v>392.91842033145275</v>
      </c>
      <c r="ME84" s="46">
        <v>1.0206323619680989E-18</v>
      </c>
      <c r="MF84" s="46">
        <v>165.05503467005414</v>
      </c>
      <c r="MG84" s="46">
        <v>7.9409598052794668E-18</v>
      </c>
      <c r="MH84" s="46">
        <v>1.584024805147064E-44</v>
      </c>
      <c r="MI84" s="46">
        <v>1.7850406337065144E-12</v>
      </c>
      <c r="MJ84" s="46">
        <v>2.4843566254459632E-6</v>
      </c>
      <c r="MK84" s="46">
        <v>6.7020778843814066E-6</v>
      </c>
      <c r="ML84" s="46">
        <v>0.11347207480864144</v>
      </c>
      <c r="MM84" s="46">
        <v>1.0160643859551957E-5</v>
      </c>
      <c r="MN84" s="46">
        <v>2.0654218084742148E-22</v>
      </c>
      <c r="MO84" s="46">
        <v>178920.60039164106</v>
      </c>
      <c r="MP84" s="46">
        <v>2.3459148558590606</v>
      </c>
      <c r="MQ84" s="46">
        <v>4548.9769708564418</v>
      </c>
      <c r="MR84" s="46">
        <v>4.0885058413405886E-5</v>
      </c>
      <c r="MS84" s="46">
        <v>4.792050385583343E-3</v>
      </c>
      <c r="MT84" s="46">
        <v>2.5209089393491533E-22</v>
      </c>
      <c r="MU84" s="46">
        <v>129960.72788670725</v>
      </c>
      <c r="MV84" s="46">
        <v>1.3984235675735815E-25</v>
      </c>
      <c r="MW84" s="46">
        <v>1.41800726433032E-12</v>
      </c>
      <c r="MX84" s="46">
        <v>1.9104739123343095E-4</v>
      </c>
      <c r="MY84" s="46">
        <v>1.189495465996838E-5</v>
      </c>
      <c r="MZ84" s="46">
        <v>6629.025427231998</v>
      </c>
      <c r="NA84" s="46">
        <v>1.512294138133478E-12</v>
      </c>
      <c r="NB84" s="46">
        <v>8882.9063472920407</v>
      </c>
      <c r="NC84" s="46">
        <v>3.2882636852110973E-4</v>
      </c>
      <c r="ND84" s="46">
        <v>4.2658655351082974E-4</v>
      </c>
      <c r="NE84" s="46">
        <v>4.3747003984135312E-21</v>
      </c>
      <c r="NF84" s="46">
        <v>5.2823712049195163E-35</v>
      </c>
      <c r="NG84" s="46">
        <v>1.336800649402752E-88</v>
      </c>
      <c r="NH84" s="46">
        <v>9.7649382526016911E-5</v>
      </c>
      <c r="NI84" s="46">
        <v>5.3929757490663474E-8</v>
      </c>
      <c r="NJ84" s="46">
        <v>8.19056076584806E-41</v>
      </c>
      <c r="NK84" s="46">
        <v>4.1470003551749331E-22</v>
      </c>
      <c r="NL84" s="46">
        <v>1.8191644647485529E-53</v>
      </c>
      <c r="NM84" s="46">
        <v>1.189387071308044E-14</v>
      </c>
      <c r="NN84" s="46">
        <v>13.157316893677722</v>
      </c>
      <c r="NO84" s="46">
        <v>1.4557675899446837E-2</v>
      </c>
      <c r="NP84" s="46">
        <v>1.4724305643754855E-11</v>
      </c>
      <c r="NQ84" s="46">
        <v>0.14156041830936894</v>
      </c>
      <c r="NR84" s="46">
        <v>16482.573124040828</v>
      </c>
      <c r="NS84" s="46">
        <v>9.8100075671050257E-10</v>
      </c>
      <c r="NT84" s="46">
        <v>4.3399759996046065E-8</v>
      </c>
      <c r="NU84" s="46">
        <v>5.7420849907484532E-6</v>
      </c>
      <c r="NV84" s="46">
        <v>2.7237210552525585E-9</v>
      </c>
      <c r="NW84" s="46">
        <v>8.3540325908546253E-12</v>
      </c>
      <c r="NX84" s="46">
        <v>18.214979118569186</v>
      </c>
      <c r="NY84" s="46">
        <v>9.9433581497643814E-21</v>
      </c>
      <c r="NZ84" s="46">
        <v>2.5766363203471637E-6</v>
      </c>
      <c r="OA84" s="46">
        <v>161.61579935425678</v>
      </c>
      <c r="OB84" s="46">
        <v>9.4434930736257926E-10</v>
      </c>
      <c r="OC84" s="46">
        <v>2.5746991509604706E-8</v>
      </c>
      <c r="OD84" s="46">
        <v>3.0911341629289577</v>
      </c>
      <c r="OE84" s="46">
        <v>2.3484888176118194E-5</v>
      </c>
      <c r="OF84" s="46">
        <v>2.7545273489617148E-16</v>
      </c>
      <c r="OG84" s="46">
        <v>1.3184725521627191E-24</v>
      </c>
      <c r="OH84" s="46">
        <v>233.32191505602813</v>
      </c>
      <c r="OI84" s="46">
        <v>8.8583017508061662E-2</v>
      </c>
      <c r="OJ84" s="46">
        <v>97.750622049149996</v>
      </c>
      <c r="OK84" s="46">
        <v>1365.2638604891524</v>
      </c>
      <c r="OL84" s="46">
        <v>595.75048969235729</v>
      </c>
      <c r="OM84" s="46">
        <v>4.23498817306516E-12</v>
      </c>
      <c r="ON84" s="46">
        <v>44.900272277288209</v>
      </c>
      <c r="OO84" s="46">
        <v>2.4602444764173144E-27</v>
      </c>
      <c r="OP84" s="46">
        <v>0.41454581476193875</v>
      </c>
      <c r="OQ84" s="46">
        <v>5.1672138794955532E-21</v>
      </c>
      <c r="OR84" s="46">
        <v>1.369758277869734E-11</v>
      </c>
      <c r="OS84" s="46">
        <v>1.0068666577585381E-12</v>
      </c>
      <c r="OT84" s="46">
        <v>12.801593646278153</v>
      </c>
      <c r="OU84" s="46">
        <v>3.1469170675410346E-14</v>
      </c>
      <c r="OV84" s="46">
        <v>1.2611071765004377E-11</v>
      </c>
      <c r="OW84" s="46">
        <v>0.13188564854670165</v>
      </c>
      <c r="OX84" s="46">
        <v>36313.889197927674</v>
      </c>
      <c r="OY84" s="46">
        <v>2.5305679433869447E-15</v>
      </c>
      <c r="OZ84" s="46">
        <v>25407.40986722356</v>
      </c>
      <c r="PA84" s="46">
        <v>3.1900567722332111E-6</v>
      </c>
      <c r="PB84" s="46">
        <v>651.57962383752067</v>
      </c>
      <c r="PC84" s="46">
        <v>2.473199312263159</v>
      </c>
      <c r="PD84" s="46">
        <v>4.1487952611043988E-8</v>
      </c>
      <c r="PE84" s="46">
        <v>8.4397974009786729</v>
      </c>
      <c r="PF84" s="46">
        <v>6.9957894443292105E-25</v>
      </c>
      <c r="PG84" s="46">
        <v>370.4992429324036</v>
      </c>
      <c r="PH84" s="46">
        <v>9.1526045875827167E-14</v>
      </c>
      <c r="PI84" s="46">
        <v>36.457375784378854</v>
      </c>
      <c r="PJ84" s="46">
        <v>2.7765800076406602E-9</v>
      </c>
      <c r="PK84" s="46">
        <v>2.5130499346771766E-14</v>
      </c>
      <c r="PL84" s="46">
        <v>6.2377556579003984E-4</v>
      </c>
      <c r="PM84" s="46">
        <v>2.6400293168843416E-12</v>
      </c>
      <c r="PN84" s="46">
        <v>18589.818028470374</v>
      </c>
      <c r="PO84" s="46">
        <v>1.5211560854375986E-9</v>
      </c>
      <c r="PP84" s="46">
        <v>2.5776592140057906E-10</v>
      </c>
      <c r="PQ84" s="46">
        <v>104.05261753146756</v>
      </c>
      <c r="PR84" s="46">
        <v>3.0355336834171321E-35</v>
      </c>
      <c r="PS84" s="46">
        <v>1.54807145306061E-6</v>
      </c>
      <c r="PT84" s="46">
        <v>49.237767741295663</v>
      </c>
      <c r="PU84" s="46">
        <v>102.4819436160227</v>
      </c>
      <c r="PV84" s="46">
        <v>9.382358172818496E-3</v>
      </c>
      <c r="PW84" s="46">
        <v>8.329457301569962E-5</v>
      </c>
      <c r="PX84" s="46">
        <v>4458.0123884096456</v>
      </c>
      <c r="PY84" s="46">
        <v>1815.4628882464679</v>
      </c>
      <c r="PZ84" s="46">
        <v>2.7878057524290648E-7</v>
      </c>
      <c r="QA84" s="46">
        <v>4.5663182333756505E-30</v>
      </c>
      <c r="QB84" s="46">
        <v>2.764577995185642E-26</v>
      </c>
      <c r="QC84" s="46">
        <v>4.269409316799616E-5</v>
      </c>
      <c r="QD84" s="46">
        <v>2.4153514855682179E-2</v>
      </c>
      <c r="QE84" s="46">
        <v>4.7335874926707587E-8</v>
      </c>
      <c r="QF84" s="46">
        <v>1188.0291986694024</v>
      </c>
      <c r="QG84" s="46">
        <v>1.0096917447002462E-5</v>
      </c>
      <c r="QH84" s="46">
        <v>1.0179267651967891E-6</v>
      </c>
      <c r="QI84" s="46">
        <v>262.52373366413997</v>
      </c>
      <c r="QJ84" s="46">
        <v>1.5796985544337127E-21</v>
      </c>
      <c r="QK84" s="46">
        <v>1.1376318773181119E-13</v>
      </c>
      <c r="QL84" s="46">
        <v>4.0672737216595625E-38</v>
      </c>
      <c r="QM84" s="46">
        <v>3.1595308609528532E-12</v>
      </c>
      <c r="QN84" s="46">
        <v>6.6941829996639614E-56</v>
      </c>
      <c r="QO84" s="46">
        <v>9544.2325107573379</v>
      </c>
      <c r="QP84" s="46">
        <v>80633.838178893391</v>
      </c>
      <c r="QQ84" s="46">
        <v>4.4724877655263088E-3</v>
      </c>
      <c r="QR84" s="46">
        <v>1.0626751193319904E-5</v>
      </c>
      <c r="QS84" s="46">
        <v>2873.58837790591</v>
      </c>
      <c r="QT84" s="46">
        <v>4.2045570716984602E-24</v>
      </c>
      <c r="QU84" s="46">
        <v>2.0200230243226846E-44</v>
      </c>
      <c r="QV84" s="46">
        <v>3.9937903997045475E-8</v>
      </c>
      <c r="QW84" s="46">
        <v>6.3012224518088514E-5</v>
      </c>
      <c r="QX84" s="46">
        <v>2.4498679699238514E-20</v>
      </c>
      <c r="QY84" s="46">
        <v>2.1176823500322105E-17</v>
      </c>
      <c r="QZ84" s="46">
        <v>5.6117945280207655E-20</v>
      </c>
      <c r="RA84" s="46">
        <v>4.1170720463601791E-6</v>
      </c>
      <c r="RB84" s="46">
        <v>11.588919065232657</v>
      </c>
      <c r="RC84" s="46">
        <v>7.3997558844854722E-6</v>
      </c>
      <c r="RD84" s="46">
        <v>714.02553023649352</v>
      </c>
      <c r="RE84" s="46">
        <v>1.2848392232697654E-6</v>
      </c>
      <c r="RF84" s="46">
        <v>6.3946532644419346E-16</v>
      </c>
      <c r="RG84" s="46">
        <v>1128.4429606500585</v>
      </c>
      <c r="RH84" s="46">
        <v>5.5678388931785328E-10</v>
      </c>
      <c r="RI84" s="46">
        <v>1.6984920301885512E-14</v>
      </c>
      <c r="RJ84" s="46">
        <v>1711.9515723755298</v>
      </c>
      <c r="RK84" s="46">
        <v>6.4154606923613079E-24</v>
      </c>
      <c r="RL84" s="46">
        <v>1.959658719923511E-11</v>
      </c>
      <c r="RM84" s="46">
        <v>2.4950725440371748E-36</v>
      </c>
      <c r="RN84" s="46">
        <v>0.31321544500922327</v>
      </c>
      <c r="RO84" s="46">
        <v>4.8928779714409723E-8</v>
      </c>
      <c r="RP84" s="46">
        <v>0.23949287290940455</v>
      </c>
      <c r="RQ84" s="46">
        <v>2521.1087510279131</v>
      </c>
      <c r="RR84" s="46">
        <v>4.0290889321420884E-24</v>
      </c>
      <c r="RS84" s="46">
        <v>1.4954789457432248E-3</v>
      </c>
      <c r="RT84" s="46">
        <v>7.4263581034652137</v>
      </c>
      <c r="RU84" s="46">
        <v>1.4233617621512534E-10</v>
      </c>
      <c r="RV84" s="46">
        <v>1067.9420766608816</v>
      </c>
      <c r="RW84" s="46">
        <v>2.564738561479325E-17</v>
      </c>
      <c r="RX84" s="46">
        <v>2.5788675131988148</v>
      </c>
      <c r="RY84" s="46">
        <v>825.13754140602543</v>
      </c>
      <c r="RZ84" s="46">
        <v>1.5585196040919963E-9</v>
      </c>
      <c r="SA84" s="46">
        <v>8070.2876132941365</v>
      </c>
      <c r="SB84" s="46">
        <v>5.9383514304087666E-27</v>
      </c>
      <c r="SC84" s="46">
        <v>1.3912031760008842E-3</v>
      </c>
      <c r="SD84" s="46">
        <v>3.5331430521244409E-3</v>
      </c>
      <c r="SE84" s="46">
        <v>1.0691320122505645E-9</v>
      </c>
      <c r="SF84" s="46">
        <v>0.39602507945405852</v>
      </c>
      <c r="SG84" s="46">
        <v>3.0447596410546622E-18</v>
      </c>
      <c r="SH84" s="46">
        <v>286714.24424946972</v>
      </c>
      <c r="SI84" s="46">
        <v>8.5685843988618223E-11</v>
      </c>
      <c r="SJ84" s="46">
        <v>7.4935766164515303E-11</v>
      </c>
      <c r="SK84" s="46">
        <v>9.9023247957169894E-2</v>
      </c>
      <c r="SL84" s="46">
        <v>1.0447411061140562E-3</v>
      </c>
      <c r="SM84" s="46">
        <v>2.5850465064359965E-12</v>
      </c>
      <c r="SN84" s="46">
        <v>4.5783990066801836</v>
      </c>
      <c r="SO84" s="46">
        <v>68509.138751910301</v>
      </c>
      <c r="SP84" s="46">
        <v>1.4397590315608957E-3</v>
      </c>
      <c r="SQ84" s="46">
        <v>2.9671451299835634</v>
      </c>
      <c r="SR84" s="46">
        <v>2.3722587944791996E-4</v>
      </c>
      <c r="SS84" s="46">
        <v>5.030372869438299</v>
      </c>
      <c r="ST84" s="46">
        <v>1931.9920560648582</v>
      </c>
      <c r="SU84" s="46">
        <v>1.9621990926018147E-12</v>
      </c>
      <c r="SV84" s="46">
        <v>4.5076267794971227E-4</v>
      </c>
      <c r="SW84" s="46">
        <v>3.5444750518022535E-5</v>
      </c>
      <c r="SX84" s="46">
        <v>4.3398234134980724E-13</v>
      </c>
      <c r="SY84" s="46">
        <v>1823.0096410301853</v>
      </c>
      <c r="SZ84" s="46">
        <v>2.6509697779410579E-3</v>
      </c>
      <c r="TA84" s="46">
        <v>0.13090822867567395</v>
      </c>
      <c r="TB84" s="46">
        <v>3.955455721508653E-7</v>
      </c>
      <c r="TC84" s="46">
        <v>92606.408898883295</v>
      </c>
      <c r="TD84" s="46">
        <v>1922.7088258559236</v>
      </c>
      <c r="TE84" s="46">
        <v>1.2416766233771115E-15</v>
      </c>
      <c r="TF84" s="46">
        <v>2.3222978769520101E-4</v>
      </c>
      <c r="TG84" s="46">
        <v>4.0905274108150967E-16</v>
      </c>
      <c r="TH84" s="46">
        <v>2.3445025942570259E-2</v>
      </c>
      <c r="TI84" s="46">
        <v>2.2697745118692924E-6</v>
      </c>
      <c r="TJ84" s="46">
        <v>0.51043720310749086</v>
      </c>
      <c r="TK84" s="46">
        <v>1.9009379313052586</v>
      </c>
      <c r="TL84" s="46">
        <v>3750.2801186852162</v>
      </c>
      <c r="TM84" s="46">
        <v>6.2084102752155805E-56</v>
      </c>
      <c r="TN84" s="46">
        <v>4.9043600738624129E-14</v>
      </c>
      <c r="TO84" s="46">
        <v>3.6868966114596364E-9</v>
      </c>
      <c r="TP84" s="46">
        <v>1.6467363561592466E-3</v>
      </c>
      <c r="TQ84" s="46">
        <v>32062.308472194709</v>
      </c>
      <c r="TR84" s="46">
        <v>142.46367100364643</v>
      </c>
      <c r="TS84" s="46">
        <v>3.1027349082433711E-14</v>
      </c>
      <c r="TT84" s="46">
        <v>740.45727310844359</v>
      </c>
      <c r="TU84" s="46">
        <v>9.7866379524399541E-3</v>
      </c>
      <c r="TV84" s="46">
        <v>0.16417883188267957</v>
      </c>
      <c r="TW84" s="46">
        <v>1.2755425766640417E-8</v>
      </c>
      <c r="TX84" s="46">
        <v>2.9874185807600422E-2</v>
      </c>
      <c r="TY84" s="46">
        <v>308596.23829384951</v>
      </c>
      <c r="TZ84" s="46">
        <v>5.9323181407782463E-7</v>
      </c>
      <c r="UA84" s="46">
        <v>1.3551378720845448E-14</v>
      </c>
      <c r="UB84" s="46">
        <v>9.7867645438392291E-6</v>
      </c>
      <c r="UC84" s="46">
        <v>3.4038147845468312E-16</v>
      </c>
      <c r="UD84" s="46">
        <v>1.2298289585548597E-7</v>
      </c>
      <c r="UE84" s="46">
        <v>2.3889777495286896E-6</v>
      </c>
      <c r="UF84" s="46">
        <v>3.8907988706687813</v>
      </c>
      <c r="UG84" s="46">
        <v>5.1669628318873906E-12</v>
      </c>
      <c r="UH84" s="46">
        <v>1.1880122196384982E-21</v>
      </c>
      <c r="UI84" s="46">
        <v>6.1461773386214669E-3</v>
      </c>
      <c r="UJ84" s="46">
        <v>1.2795223524339814E-2</v>
      </c>
      <c r="UK84" s="46">
        <v>9.5343607258372297E-25</v>
      </c>
      <c r="UL84" s="46">
        <v>1.0521893525336093E-4</v>
      </c>
      <c r="UM84" s="46">
        <v>1.3086271216673722E-10</v>
      </c>
      <c r="UN84" s="46">
        <v>1.946844586279554E-34</v>
      </c>
      <c r="UO84" s="46">
        <v>23.316396972649443</v>
      </c>
      <c r="UP84" s="46">
        <v>2275.0278219471552</v>
      </c>
      <c r="UQ84" s="46">
        <v>186178.47222171453</v>
      </c>
      <c r="UR84" s="46">
        <v>1.9025660696109414E-6</v>
      </c>
      <c r="US84" s="46">
        <v>29073.559005408206</v>
      </c>
      <c r="UT84" s="46">
        <v>1.0122553314394136E-5</v>
      </c>
      <c r="UU84" s="46">
        <v>5820.503858197816</v>
      </c>
      <c r="UV84" s="46">
        <v>0.2759798962257447</v>
      </c>
      <c r="UW84" s="46">
        <v>2694.556779248976</v>
      </c>
      <c r="UX84" s="46">
        <v>1.959027561451298E-10</v>
      </c>
      <c r="UY84" s="46">
        <v>4.9073396876237951E-5</v>
      </c>
      <c r="UZ84" s="46">
        <v>9.8658330595791657E-10</v>
      </c>
      <c r="VA84" s="46">
        <v>1.257930076658246E-16</v>
      </c>
      <c r="VB84" s="46">
        <v>1.0428007736368001E-54</v>
      </c>
      <c r="VC84" s="46">
        <v>1.9850053822295716E-5</v>
      </c>
      <c r="VD84" s="46">
        <v>9.9033413645851009</v>
      </c>
      <c r="VE84" s="46">
        <v>9.5606422867350764E-8</v>
      </c>
      <c r="VF84" s="46">
        <v>928.94575666105959</v>
      </c>
      <c r="VG84" s="46">
        <v>6.0924655880474505E-34</v>
      </c>
      <c r="VH84" s="46">
        <v>3.3252234675863414E-24</v>
      </c>
      <c r="VI84" s="46">
        <v>6.4056161003961266E-30</v>
      </c>
      <c r="VJ84" s="46">
        <v>2.7447230134661575</v>
      </c>
      <c r="VK84" s="46">
        <v>3.0638275286129566E-12</v>
      </c>
      <c r="VL84" s="46">
        <v>32971.262405084519</v>
      </c>
      <c r="VM84" s="46">
        <v>1.4413319468103196E-7</v>
      </c>
      <c r="VN84" s="46">
        <v>20771.264844347224</v>
      </c>
      <c r="VO84" s="46">
        <v>3.3501092079103692E-2</v>
      </c>
      <c r="VP84" s="46">
        <v>4.1427859826908593E-4</v>
      </c>
      <c r="VQ84" s="46">
        <v>3.2468509011655914E-15</v>
      </c>
      <c r="VR84" s="46">
        <v>1.2695424710367127E-4</v>
      </c>
      <c r="VS84" s="46">
        <v>0.28312642024200979</v>
      </c>
      <c r="VT84" s="46">
        <v>271971.07710987993</v>
      </c>
      <c r="VU84" s="46">
        <v>3.3545069745801151E-3</v>
      </c>
      <c r="VV84" s="46">
        <v>4.1436183527423456E-75</v>
      </c>
      <c r="VW84" s="46">
        <v>9.3599107821981516E-30</v>
      </c>
      <c r="VX84" s="46">
        <v>721811.72326650412</v>
      </c>
      <c r="VY84" s="46">
        <v>9.0192622447554422E-4</v>
      </c>
      <c r="VZ84" s="46">
        <v>1.3630807476707831E-24</v>
      </c>
      <c r="WA84" s="46">
        <v>282.93624626138893</v>
      </c>
      <c r="WB84" s="46">
        <v>535182.33150739956</v>
      </c>
      <c r="WC84" s="46">
        <v>0.45224713261538052</v>
      </c>
      <c r="WD84" s="46">
        <v>956.60859370912635</v>
      </c>
      <c r="WE84" s="46">
        <v>766224.97446033778</v>
      </c>
      <c r="WF84" s="46">
        <v>22074.876050592175</v>
      </c>
      <c r="WG84" s="46">
        <v>8.0317353169847925E-3</v>
      </c>
      <c r="WH84" s="46">
        <v>3.6100011466809581E-13</v>
      </c>
      <c r="WI84" s="46">
        <v>9.9911583241326751E-42</v>
      </c>
      <c r="WJ84" s="46">
        <v>7.946373963483857E-4</v>
      </c>
      <c r="WK84" s="46">
        <v>1.066878997429379E-6</v>
      </c>
      <c r="WL84" s="46">
        <v>1.1471407480204791E-4</v>
      </c>
      <c r="WM84" s="46">
        <v>5.3367634831278669E-22</v>
      </c>
      <c r="WN84" s="46">
        <v>4.2491393193407818E-28</v>
      </c>
      <c r="WO84" s="46">
        <v>5.9651010770651286E-15</v>
      </c>
      <c r="WP84" s="46">
        <v>214.53119005576457</v>
      </c>
      <c r="WQ84" s="46">
        <v>4.658851894840696E-5</v>
      </c>
      <c r="WR84" s="46">
        <v>64263.90959303797</v>
      </c>
      <c r="WS84" s="46">
        <v>3.3394249114266659E-2</v>
      </c>
      <c r="WT84" s="46">
        <v>0.19401355477305318</v>
      </c>
      <c r="WU84" s="46">
        <v>5.7474768116192395E-5</v>
      </c>
      <c r="WV84" s="46">
        <v>2.502081874292313E-6</v>
      </c>
      <c r="WW84" s="46">
        <v>6.6964257624446979E-2</v>
      </c>
      <c r="WX84" s="46">
        <v>874598.88654502237</v>
      </c>
      <c r="WY84" s="46">
        <v>1.0264518556420721E-5</v>
      </c>
      <c r="WZ84" s="46">
        <v>4.9118102849827594E-2</v>
      </c>
      <c r="XA84" s="46">
        <v>2.3609957119397418E-21</v>
      </c>
      <c r="XB84" s="46">
        <v>1.4983764261162196E-3</v>
      </c>
      <c r="XC84" s="46">
        <v>1.171042019143188E-7</v>
      </c>
      <c r="XD84" s="46">
        <v>6.9701226952272785E-18</v>
      </c>
      <c r="XE84" s="46">
        <v>4.4925927811614012E-11</v>
      </c>
      <c r="XF84" s="46">
        <v>2.9519877017655991E-8</v>
      </c>
      <c r="XG84" s="46">
        <v>1.0547687620414755E-31</v>
      </c>
      <c r="XH84" s="46">
        <v>374.7688537135042</v>
      </c>
      <c r="XI84" s="46">
        <v>2.0188191299454602E-33</v>
      </c>
      <c r="XJ84" s="46">
        <v>179084.97410795672</v>
      </c>
      <c r="XK84" s="46">
        <v>7.4937109596651522E-11</v>
      </c>
      <c r="XL84" s="46">
        <v>2.776280303273708E-2</v>
      </c>
      <c r="XM84" s="46">
        <v>7.8778518971127662E-17</v>
      </c>
      <c r="XN84" s="46">
        <v>5.717654338843032E-44</v>
      </c>
      <c r="XO84" s="46">
        <v>5.0762964394592398</v>
      </c>
      <c r="XP84" s="46">
        <v>6318.2803026665415</v>
      </c>
      <c r="XQ84" s="46">
        <v>0.64875475601630728</v>
      </c>
      <c r="XR84" s="46">
        <v>3.555482772487835E-10</v>
      </c>
      <c r="XS84" s="46">
        <v>8.7036136125068289E-19</v>
      </c>
      <c r="XT84" s="46">
        <v>1.5990209272866E-12</v>
      </c>
      <c r="XU84" s="46">
        <v>81.066296219740224</v>
      </c>
      <c r="XV84" s="46">
        <v>4.1676647098914026E-46</v>
      </c>
      <c r="XW84" s="46">
        <v>1.2366634584314159E-6</v>
      </c>
      <c r="XX84" s="46">
        <v>40946.11037818878</v>
      </c>
      <c r="XY84" s="46">
        <v>7.6114097518371923E-26</v>
      </c>
      <c r="XZ84" s="46">
        <v>4.3665937905434389E-2</v>
      </c>
      <c r="YA84" s="46">
        <v>246112.86010323258</v>
      </c>
      <c r="YB84" s="46">
        <v>185263.5703292792</v>
      </c>
      <c r="YC84" s="46">
        <v>3.0477083955149392E-4</v>
      </c>
      <c r="YD84" s="46">
        <v>1.30686476444381E-31</v>
      </c>
      <c r="YE84" s="46">
        <v>27.661663162375767</v>
      </c>
      <c r="YF84" s="46">
        <v>3.0496307177016514E-16</v>
      </c>
      <c r="YG84" s="46">
        <v>3.7156101104691304E-31</v>
      </c>
      <c r="YH84" s="46">
        <v>1.1486181424597937E-8</v>
      </c>
      <c r="YI84" s="46">
        <v>1.6982708687762609E-31</v>
      </c>
      <c r="YJ84" s="46">
        <v>0.1815916034706675</v>
      </c>
      <c r="YK84" s="46">
        <v>146.45477682855656</v>
      </c>
      <c r="YL84" s="46">
        <v>369155.63111654908</v>
      </c>
      <c r="YM84" s="46">
        <v>18.09039694778938</v>
      </c>
      <c r="YN84" s="46">
        <v>2674.9530000990871</v>
      </c>
      <c r="YO84" s="46">
        <v>1.9444152301152153E-41</v>
      </c>
      <c r="YP84" s="46">
        <v>7.1735874953355747</v>
      </c>
      <c r="YQ84" s="46">
        <v>1.3458081041465945E-34</v>
      </c>
      <c r="YR84" s="46">
        <v>1.0406035259274673E-8</v>
      </c>
      <c r="YS84" s="46">
        <v>11033.452770587666</v>
      </c>
      <c r="YT84" s="46">
        <v>2.3238716791740243E-43</v>
      </c>
      <c r="YU84" s="46">
        <v>4472.1397277089354</v>
      </c>
      <c r="YV84" s="46">
        <v>72459.677635555272</v>
      </c>
      <c r="YW84" s="46">
        <v>19147.097701536837</v>
      </c>
      <c r="YX84" s="46">
        <v>7.6073709531229723E-9</v>
      </c>
      <c r="YY84" s="46">
        <v>50069.553503232601</v>
      </c>
      <c r="YZ84" s="46">
        <v>9.2080183662845467</v>
      </c>
      <c r="ZA84" s="46">
        <v>6170.7008627403529</v>
      </c>
      <c r="ZB84" s="46">
        <v>33.069397681927562</v>
      </c>
      <c r="ZC84" s="46">
        <v>6.1498076783179183E-12</v>
      </c>
      <c r="ZD84" s="46">
        <v>2.3597343362487918E-8</v>
      </c>
      <c r="ZE84" s="46">
        <v>1.6645137433346448E-8</v>
      </c>
      <c r="ZF84" s="46">
        <v>1.7407361690197187E-2</v>
      </c>
      <c r="ZG84" s="46">
        <v>0.18824447708108444</v>
      </c>
      <c r="ZH84" s="46">
        <v>7.1239854435734395E-43</v>
      </c>
      <c r="ZI84" s="46">
        <v>18824.009393091888</v>
      </c>
      <c r="ZJ84" s="46">
        <v>1.9660150355803186E-35</v>
      </c>
      <c r="ZK84" s="46">
        <v>5.7411549072985497E-3</v>
      </c>
      <c r="ZL84" s="46">
        <v>1.9010003611554165E-9</v>
      </c>
      <c r="ZM84" s="46">
        <v>26.967277124522983</v>
      </c>
      <c r="ZN84" s="46">
        <v>4.8713655740861503E-12</v>
      </c>
      <c r="ZO84" s="46">
        <v>105.31867837379794</v>
      </c>
      <c r="ZP84" s="46">
        <v>2.9855380303415357E-13</v>
      </c>
      <c r="ZQ84" s="46">
        <v>109.79337193512072</v>
      </c>
      <c r="ZR84" s="46">
        <v>5.6597187965411781E-26</v>
      </c>
      <c r="ZS84" s="46">
        <v>5613.6325706340785</v>
      </c>
      <c r="ZT84" s="46">
        <v>0.52226019911651822</v>
      </c>
      <c r="ZU84" s="46">
        <v>331500.44871390512</v>
      </c>
      <c r="ZV84" s="46">
        <v>6821.6433463643243</v>
      </c>
      <c r="ZW84" s="46">
        <v>4438.9949513331876</v>
      </c>
      <c r="ZX84" s="46">
        <v>6.1428542579923771E-13</v>
      </c>
      <c r="ZY84" s="46">
        <v>3.2419709683117623E-7</v>
      </c>
      <c r="ZZ84" s="46">
        <v>6.4769306822630227E-3</v>
      </c>
      <c r="AAA84" s="46">
        <v>0.92780400813533492</v>
      </c>
      <c r="AAB84" s="46">
        <v>1.7364096090137801E-3</v>
      </c>
      <c r="AAC84" s="46">
        <v>1.6377271310611235E-8</v>
      </c>
      <c r="AAD84" s="46">
        <v>432048.46858422214</v>
      </c>
      <c r="AAE84" s="46">
        <v>1.9697799119507409E-9</v>
      </c>
      <c r="AAF84" s="46">
        <v>1.0275570231787659E-5</v>
      </c>
      <c r="AAG84" s="46">
        <v>1.7805081357722611E-21</v>
      </c>
      <c r="AAH84" s="46">
        <v>4.739050174595205E-15</v>
      </c>
      <c r="AAI84" s="46">
        <v>85707.42757846319</v>
      </c>
      <c r="AAJ84" s="46">
        <v>1448.3864341646633</v>
      </c>
      <c r="AAK84" s="46">
        <v>2.0391938138151453E-9</v>
      </c>
      <c r="AAL84" s="46">
        <v>6.2203924406910109E-20</v>
      </c>
      <c r="AAM84" s="46">
        <v>173.44726347498383</v>
      </c>
      <c r="AAN84" s="46">
        <v>7.9572649597954487E-2</v>
      </c>
      <c r="AAO84" s="46">
        <v>4.7865933336415796E-17</v>
      </c>
      <c r="AAP84" s="46">
        <v>3.3555468278391389E-23</v>
      </c>
      <c r="AAQ84" s="46">
        <v>1.5604074087986243E-3</v>
      </c>
      <c r="AAR84" s="46">
        <v>1.2450596035971576E-4</v>
      </c>
      <c r="AAS84" s="46">
        <v>5.2742358292746464E-30</v>
      </c>
      <c r="AAT84" s="46">
        <v>5.6326636199187216E-29</v>
      </c>
      <c r="AAU84" s="46">
        <v>2.9393739042070016E-18</v>
      </c>
      <c r="AAV84" s="46">
        <v>3.4317039994373455E-17</v>
      </c>
      <c r="AAW84" s="46">
        <v>1.8719152427220838E-23</v>
      </c>
      <c r="AAX84" s="46">
        <v>0.39452404278760317</v>
      </c>
      <c r="AAY84" s="46">
        <v>162.10041982874156</v>
      </c>
      <c r="AAZ84" s="46">
        <v>1.1757231845524123E-15</v>
      </c>
      <c r="ABA84" s="46">
        <v>2.4459406210773732E-18</v>
      </c>
      <c r="ABB84" s="46">
        <v>7.1640381628234813E-11</v>
      </c>
      <c r="ABC84" s="46">
        <v>1.9520980359661587E-10</v>
      </c>
      <c r="ABD84" s="46">
        <v>673.38870503005296</v>
      </c>
      <c r="ABE84" s="46">
        <v>79986.310273954106</v>
      </c>
      <c r="ABF84" s="46">
        <v>6.8638944821303911E-13</v>
      </c>
      <c r="ABG84" s="46">
        <v>7.4503437831112525E-8</v>
      </c>
      <c r="ABH84" s="46">
        <v>2.0020838522442977E-45</v>
      </c>
      <c r="ABI84" s="46">
        <v>4.1115677956614845E-23</v>
      </c>
      <c r="ABJ84" s="46">
        <v>1751912.8036120625</v>
      </c>
      <c r="ABK84" s="46">
        <v>2.3870315087037437E-12</v>
      </c>
      <c r="ABL84" s="46">
        <v>6.088067613862595E-5</v>
      </c>
      <c r="ABM84" s="46">
        <v>3.9159317437980214E-2</v>
      </c>
      <c r="ABN84" s="46">
        <v>1.9894775478574193E-7</v>
      </c>
      <c r="ABO84" s="46">
        <v>1747127.3800108745</v>
      </c>
      <c r="ABP84" s="46">
        <v>635.06815797455465</v>
      </c>
      <c r="ABQ84" s="46">
        <v>17.579236367419874</v>
      </c>
      <c r="ABR84" s="46">
        <v>1.5155127378002644E-14</v>
      </c>
      <c r="ABS84" s="46">
        <v>8.2884579747623356E-23</v>
      </c>
      <c r="ABT84" s="46">
        <v>4.2970554415970842E-2</v>
      </c>
      <c r="ABU84" s="46">
        <v>2194.041994008955</v>
      </c>
      <c r="ABV84" s="46">
        <v>9.5711907989897135E-2</v>
      </c>
      <c r="ABW84" s="46">
        <v>7.6573128289645115E-13</v>
      </c>
      <c r="ABX84" s="46">
        <v>1400.5582183504994</v>
      </c>
      <c r="ABY84" s="46">
        <v>3.6094330020999951E-4</v>
      </c>
      <c r="ABZ84" s="46">
        <v>119.46067939631578</v>
      </c>
      <c r="ACA84" s="46">
        <v>1.3366829142707306E-7</v>
      </c>
      <c r="ACB84" s="46">
        <v>8.4284672893476469E-44</v>
      </c>
      <c r="ACC84" s="46">
        <v>8.6141974566885303E-12</v>
      </c>
      <c r="ACD84" s="46">
        <v>2.5669124199190308E-16</v>
      </c>
      <c r="ACE84" s="46">
        <v>10.713487060208982</v>
      </c>
      <c r="ACF84" s="46">
        <v>1.6609223726370484E-13</v>
      </c>
      <c r="ACG84" s="46">
        <v>1.2952457882959702E-4</v>
      </c>
      <c r="ACH84" s="46">
        <v>8.1766826363137183E-21</v>
      </c>
      <c r="ACI84" s="46">
        <v>7.038531295572012E-3</v>
      </c>
      <c r="ACJ84" s="46">
        <v>22668.188930908313</v>
      </c>
      <c r="ACK84" s="46">
        <v>6.2356114677353634E-10</v>
      </c>
      <c r="ACL84" s="46">
        <v>26853.598146401266</v>
      </c>
      <c r="ACM84" s="46">
        <v>27351.901012300124</v>
      </c>
      <c r="ACN84" s="46">
        <v>168.20110556417845</v>
      </c>
      <c r="ACO84" s="46">
        <v>1.0526445113916948E-6</v>
      </c>
      <c r="ACP84" s="46">
        <v>5.4311166143117733</v>
      </c>
      <c r="ACQ84" s="46">
        <v>1.6930904050619922E-3</v>
      </c>
      <c r="ACR84" s="46">
        <v>4167.4330752457654</v>
      </c>
      <c r="ACS84" s="46">
        <v>2.2205290064204297E-11</v>
      </c>
      <c r="ACT84" s="46">
        <v>562218.93613842665</v>
      </c>
      <c r="ACU84" s="46">
        <v>1.0809317181799675E-19</v>
      </c>
      <c r="ACV84" s="46">
        <v>56.967073278775736</v>
      </c>
      <c r="ACW84" s="46">
        <v>2.2439880907086444E-7</v>
      </c>
      <c r="ACX84" s="46">
        <v>4.1811422521513455E-4</v>
      </c>
      <c r="ACY84" s="46">
        <v>1.5111136025677687E-16</v>
      </c>
      <c r="ACZ84" s="46">
        <v>141.78661120456746</v>
      </c>
      <c r="ADA84" s="46">
        <v>1.7000923230848212E-21</v>
      </c>
      <c r="ADB84" s="46">
        <v>7.2361899602542206E-25</v>
      </c>
      <c r="ADC84" s="46">
        <v>8.2393301803759291E-24</v>
      </c>
      <c r="ADD84" s="46">
        <v>6.1807250051133544E-36</v>
      </c>
      <c r="ADE84" s="46">
        <v>4.2047936724793063E-9</v>
      </c>
      <c r="ADF84" s="46">
        <v>1.6129952159828735E-8</v>
      </c>
      <c r="ADG84" s="46">
        <v>267953.31919441215</v>
      </c>
      <c r="ADH84" s="46">
        <v>2.3717279856034634E-24</v>
      </c>
      <c r="ADI84" s="46">
        <v>60795.640593643919</v>
      </c>
      <c r="ADJ84" s="46">
        <v>395.77850401496573</v>
      </c>
      <c r="ADK84" s="46">
        <v>4.2081387281335485E-84</v>
      </c>
      <c r="ADL84" s="46">
        <v>2.8042975892414486E-5</v>
      </c>
      <c r="ADM84" s="46">
        <v>3.1571075372948888E-3</v>
      </c>
      <c r="ADN84" s="46">
        <v>1.3310020582990674E-52</v>
      </c>
      <c r="ADO84" s="46">
        <v>1742582.966409524</v>
      </c>
      <c r="ADP84" s="46">
        <v>3.3738223039442225E-2</v>
      </c>
      <c r="ADQ84" s="46">
        <v>2.1613288111589252E-21</v>
      </c>
      <c r="ADR84" s="46">
        <v>9.0157690997855491E-2</v>
      </c>
      <c r="ADS84" s="46">
        <v>8.145159731152908E-16</v>
      </c>
      <c r="ADT84" s="46">
        <v>4.8058997760426911E-24</v>
      </c>
      <c r="ADU84" s="46">
        <v>7.7342574816565079E-41</v>
      </c>
      <c r="ADV84" s="46">
        <v>3.3508840368286017</v>
      </c>
      <c r="ADW84" s="46">
        <v>7.9355955028767699E-25</v>
      </c>
      <c r="ADX84" s="46">
        <v>1.2654649906709508E-7</v>
      </c>
      <c r="ADY84" s="46">
        <v>9.1146332765615332E-2</v>
      </c>
      <c r="ADZ84" s="46">
        <v>8.4943956643457737E-36</v>
      </c>
      <c r="AEA84" s="46">
        <v>1111981.1358516556</v>
      </c>
      <c r="AEB84" s="46">
        <v>1.1708827289188927E-37</v>
      </c>
      <c r="AEC84" s="46">
        <v>1.6641886647344204E-14</v>
      </c>
      <c r="AED84" s="46">
        <v>0.22458401465834091</v>
      </c>
      <c r="AEE84" s="46">
        <v>9.1334826028730148E-50</v>
      </c>
      <c r="AEF84" s="46">
        <v>1550742.7008009157</v>
      </c>
      <c r="AEG84" s="46">
        <v>2.749645574282876E-4</v>
      </c>
      <c r="AEH84" s="46">
        <v>6960.739075293407</v>
      </c>
      <c r="AEI84" s="46">
        <v>0.16505600249229907</v>
      </c>
      <c r="AEJ84" s="46">
        <v>1.271503104319559</v>
      </c>
      <c r="AEK84" s="46">
        <v>6.2579658271933065E-7</v>
      </c>
      <c r="AEL84" s="46">
        <v>0.72680941133503951</v>
      </c>
      <c r="AEM84" s="46">
        <v>4645.3624704975009</v>
      </c>
      <c r="AEN84" s="46">
        <v>1.0943968958544909E-7</v>
      </c>
      <c r="AEO84" s="46">
        <v>3.1503583301882253E-17</v>
      </c>
      <c r="AEP84" s="46">
        <v>4.1204968895764176E-6</v>
      </c>
      <c r="AEQ84" s="46">
        <v>2.2349400536683552E-18</v>
      </c>
      <c r="AER84" s="46">
        <v>2.5876199498598546E-14</v>
      </c>
      <c r="AES84" s="46">
        <v>8.9784071773714818E-25</v>
      </c>
      <c r="AET84" s="46">
        <v>1.887537096896103E-3</v>
      </c>
      <c r="AEU84" s="46">
        <v>2.879639504405282</v>
      </c>
      <c r="AEV84" s="46">
        <v>3937.4920985586255</v>
      </c>
      <c r="AEW84" s="46">
        <v>0.24498388008669594</v>
      </c>
      <c r="AEX84" s="46">
        <v>0.14443180237835743</v>
      </c>
      <c r="AEY84" s="46">
        <v>1020655.5928252484</v>
      </c>
      <c r="AEZ84" s="46">
        <v>4.9054469301802826E-3</v>
      </c>
      <c r="AFA84" s="46">
        <v>96.758272347316208</v>
      </c>
      <c r="AFB84" s="46">
        <v>0.24362539423513122</v>
      </c>
      <c r="AFC84" s="46">
        <v>9.9734021789112241E-31</v>
      </c>
      <c r="AFD84" s="46">
        <v>2.1411433553176017E-26</v>
      </c>
      <c r="AFE84" s="46">
        <v>115.06599726511182</v>
      </c>
      <c r="AFF84" s="46">
        <v>7802.7665320510469</v>
      </c>
      <c r="AFG84" s="46">
        <v>315761.54595656297</v>
      </c>
      <c r="AFH84" s="46">
        <v>1.390086301039671E-22</v>
      </c>
      <c r="AFI84" s="46">
        <v>1.8699822407307342E-58</v>
      </c>
      <c r="AFJ84" s="46">
        <v>4.2057028304962478E-16</v>
      </c>
      <c r="AFK84" s="46">
        <v>1.7597947162175175E-2</v>
      </c>
      <c r="AFL84" s="46">
        <v>1.0366802873712741E-16</v>
      </c>
      <c r="AFM84" s="46">
        <v>3.4984327755841266E-21</v>
      </c>
      <c r="AFN84" s="46">
        <v>168204.16588421349</v>
      </c>
      <c r="AFO84" s="46">
        <v>8.3620173563645018E-14</v>
      </c>
      <c r="AFP84" s="46">
        <v>2.6270029247088181E-62</v>
      </c>
      <c r="AFQ84" s="46">
        <v>2.0331092234582001E-5</v>
      </c>
      <c r="AFR84" s="46">
        <v>2.5763751832417386E-18</v>
      </c>
      <c r="AFS84" s="46">
        <v>1.1237737449509993E-25</v>
      </c>
      <c r="AFT84" s="46">
        <v>243.6692185099987</v>
      </c>
      <c r="AFU84" s="46">
        <v>2.5537545739291907E-4</v>
      </c>
      <c r="AFV84" s="46">
        <v>7.032719658498041E-8</v>
      </c>
      <c r="AFW84" s="46">
        <v>1654.7896608355563</v>
      </c>
      <c r="AFX84" s="46">
        <v>1.8610000274492839E-52</v>
      </c>
      <c r="AFY84" s="46">
        <v>8.7060805167925171E-61</v>
      </c>
      <c r="AFZ84" s="46">
        <v>3.2206591376445943E-8</v>
      </c>
      <c r="AGA84" s="46">
        <v>0.16576852355481136</v>
      </c>
      <c r="AGB84" s="46">
        <v>3.4028277254282243E-4</v>
      </c>
      <c r="AGC84" s="46">
        <v>3.6322101418997437E-46</v>
      </c>
      <c r="AGD84" s="46">
        <v>1.2126139374247144E-34</v>
      </c>
      <c r="AGE84" s="46">
        <v>1.7658649111746862</v>
      </c>
      <c r="AGF84" s="46">
        <v>1.5692159098666809E-6</v>
      </c>
      <c r="AGG84" s="46">
        <v>1.037710293994907E-10</v>
      </c>
      <c r="AGH84" s="46">
        <v>9.3530927343402825E-19</v>
      </c>
      <c r="AGI84" s="46">
        <v>2.6181411535366361E-6</v>
      </c>
      <c r="AGJ84" s="46">
        <v>10384.501391955391</v>
      </c>
      <c r="AGK84" s="46">
        <v>9.166687265278875E-48</v>
      </c>
      <c r="AGL84" s="46">
        <v>9.4472733078672797E-5</v>
      </c>
      <c r="AGM84" s="46">
        <v>6.5896012507662499E-2</v>
      </c>
      <c r="AGN84" s="46">
        <v>5.251393016867685E-7</v>
      </c>
      <c r="AGO84" s="46">
        <v>1.3867617253086496E-5</v>
      </c>
      <c r="AGP84" s="46">
        <v>1194147.6871428129</v>
      </c>
      <c r="AGQ84" s="46">
        <v>115292.38961353349</v>
      </c>
      <c r="AGR84" s="46">
        <v>1.5693900599834823E-10</v>
      </c>
      <c r="AGS84" s="46">
        <v>2.5569450798350347E-8</v>
      </c>
      <c r="AGT84" s="46">
        <v>1.1135335026792299E-3</v>
      </c>
      <c r="AGU84" s="46">
        <v>0.11991781353271477</v>
      </c>
      <c r="AGV84" s="46">
        <v>5.4423605005869105E-4</v>
      </c>
      <c r="AGW84" s="46">
        <v>1.1543080917806379E-12</v>
      </c>
      <c r="AGX84" s="46">
        <v>6.7164124213068916</v>
      </c>
      <c r="AGY84" s="46">
        <v>2167.2007256612319</v>
      </c>
      <c r="AGZ84" s="46">
        <v>2.7982119300923786E-25</v>
      </c>
      <c r="AHA84" s="46">
        <v>4.9164125579114038E-31</v>
      </c>
      <c r="AHB84" s="46">
        <v>436.10433980504791</v>
      </c>
      <c r="AHC84" s="46">
        <v>1.6643005213116041E-8</v>
      </c>
      <c r="AHD84" s="46">
        <v>9.5665610442545565E-21</v>
      </c>
      <c r="AHE84" s="46">
        <v>1053918.7290677819</v>
      </c>
      <c r="AHF84" s="46">
        <v>2.02258762087465E-16</v>
      </c>
      <c r="AHG84" s="46">
        <v>14237.456924399337</v>
      </c>
      <c r="AHH84" s="46">
        <v>1.7187828211143478E-3</v>
      </c>
      <c r="AHI84" s="46">
        <v>0.90346917908249702</v>
      </c>
      <c r="AHJ84" s="46">
        <v>5.2665504331567756E-27</v>
      </c>
      <c r="AHK84" s="46">
        <v>1277.0244355241607</v>
      </c>
      <c r="AHL84" s="46">
        <v>3.0585897069356453E-19</v>
      </c>
      <c r="AHM84" s="46">
        <v>1.2327797245211358E-2</v>
      </c>
      <c r="AHN84" s="46">
        <v>4.5203727341876502E-47</v>
      </c>
      <c r="AHO84" s="46">
        <v>3.0725337591993724E-15</v>
      </c>
      <c r="AHP84" s="46">
        <v>2.8360175922046028E-3</v>
      </c>
      <c r="AHQ84" s="46">
        <v>21.641860725712029</v>
      </c>
      <c r="AHR84" s="46">
        <v>3.5208333400076162E-22</v>
      </c>
      <c r="AHS84" s="46">
        <v>2.1535833017499336E-5</v>
      </c>
      <c r="AHT84" s="46">
        <v>1.9591005315680426E-12</v>
      </c>
      <c r="AHU84" s="46">
        <v>9.5438875439601148E-8</v>
      </c>
      <c r="AHV84" s="46">
        <v>4.8210399028313471E-3</v>
      </c>
      <c r="AHW84" s="46">
        <v>3.467160173845689E-31</v>
      </c>
      <c r="AHX84" s="46">
        <v>5.3417599988844137E-15</v>
      </c>
      <c r="AHY84" s="46">
        <v>2.1480204523485585E-5</v>
      </c>
      <c r="AHZ84" s="46">
        <v>1436.3543450468321</v>
      </c>
      <c r="AIA84" s="46">
        <v>3.9391448739560465E-19</v>
      </c>
      <c r="AIB84" s="46">
        <v>6.4786664227372379E-2</v>
      </c>
      <c r="AIC84" s="46">
        <v>1.0986856038524608</v>
      </c>
      <c r="AID84" s="46">
        <v>493.02072036750309</v>
      </c>
      <c r="AIE84" s="46">
        <v>649470.71798958676</v>
      </c>
      <c r="AIF84" s="46">
        <v>7.6916972857449316E-9</v>
      </c>
      <c r="AIG84" s="46">
        <v>1.7676391978620899E-17</v>
      </c>
      <c r="AIH84" s="46">
        <v>109.52316241449384</v>
      </c>
      <c r="AII84" s="46">
        <v>1.7609600634554973E-6</v>
      </c>
      <c r="AIJ84" s="46">
        <v>3.5465572452526107E-27</v>
      </c>
      <c r="AIK84" s="46">
        <v>3044.1801249154632</v>
      </c>
      <c r="AIL84" s="46">
        <v>8.3618421153903739</v>
      </c>
      <c r="AIM84" s="46">
        <v>2.7928462298756081E-6</v>
      </c>
      <c r="AIN84" s="46">
        <v>1897.8873058188449</v>
      </c>
      <c r="AIO84" s="46">
        <v>282.00464074723419</v>
      </c>
      <c r="AIP84" s="46">
        <v>301342.61380487587</v>
      </c>
      <c r="AIQ84" s="46">
        <v>5.246839702463164E-18</v>
      </c>
      <c r="AIR84" s="46">
        <v>2.3560503776908849E-14</v>
      </c>
      <c r="AIS84" s="46">
        <v>844.87523927394716</v>
      </c>
      <c r="AIT84" s="46">
        <v>2.1298070516122787E-4</v>
      </c>
      <c r="AIU84" s="46">
        <v>1.4723191319138734E-29</v>
      </c>
      <c r="AIV84" s="46">
        <v>1.8930492261492492E-28</v>
      </c>
      <c r="AIW84" s="46">
        <v>857748.35459565104</v>
      </c>
      <c r="AIX84" s="46">
        <v>2.3949397096108416E-28</v>
      </c>
      <c r="AIY84" s="46">
        <v>2.1401772764862565E-21</v>
      </c>
      <c r="AIZ84" s="46">
        <v>7.5451579316459377E-2</v>
      </c>
      <c r="AJA84" s="46">
        <v>5.0349373484127838E-2</v>
      </c>
      <c r="AJB84" s="46">
        <v>1.4338681073394901E-29</v>
      </c>
      <c r="AJC84" s="46">
        <v>14691.797587605275</v>
      </c>
      <c r="AJD84" s="46">
        <v>13.19485588325683</v>
      </c>
      <c r="AJE84" s="46">
        <v>111435.26507568439</v>
      </c>
      <c r="AJF84" s="46">
        <v>5.0172238011977964E-4</v>
      </c>
      <c r="AJG84" s="46">
        <v>1.3102585091880556</v>
      </c>
      <c r="AJH84" s="46">
        <v>9.7062687800174686E-10</v>
      </c>
      <c r="AJI84" s="46">
        <v>7.2067610435595392E-24</v>
      </c>
      <c r="AJJ84" s="46">
        <v>8.0686308506033866E-2</v>
      </c>
      <c r="AJK84" s="46">
        <v>1.1895238448485948E-6</v>
      </c>
      <c r="AJL84" s="46">
        <v>1.9056347195771051E-20</v>
      </c>
      <c r="AJM84" s="46">
        <v>1.1209151756275061E-5</v>
      </c>
      <c r="AJN84" s="46">
        <v>3.9437904107587305E-4</v>
      </c>
      <c r="AJO84" s="46">
        <v>7.5128000387967143E-15</v>
      </c>
      <c r="AJP84" s="46">
        <v>5.7134193900059009E-11</v>
      </c>
      <c r="AJQ84" s="46">
        <v>9.8665723582691494E-6</v>
      </c>
      <c r="AJR84" s="46">
        <v>4.0718872100665446E-8</v>
      </c>
      <c r="AJS84" s="46">
        <v>7.9332098714680214E-15</v>
      </c>
      <c r="AJT84" s="46">
        <v>3.3190904315393865</v>
      </c>
      <c r="AJU84" s="46">
        <v>0.12315019181119966</v>
      </c>
      <c r="AJV84" s="46">
        <v>8.7122250445634403E-2</v>
      </c>
      <c r="AJW84" s="46">
        <v>44430.177942634647</v>
      </c>
      <c r="AJX84" s="46">
        <v>3.9636970941563078E-21</v>
      </c>
      <c r="AJY84" s="46">
        <v>4.2656046159750072E-23</v>
      </c>
      <c r="AJZ84" s="46">
        <v>7.4852613991625958E-14</v>
      </c>
      <c r="AKA84" s="46">
        <v>3.731842546409852E-8</v>
      </c>
      <c r="AKB84" s="46">
        <v>7.1347534549413007E-6</v>
      </c>
      <c r="AKC84" s="46">
        <v>6.221801518057322E-26</v>
      </c>
      <c r="AKD84" s="46">
        <v>9.2110009412976892E-72</v>
      </c>
      <c r="AKE84" s="46">
        <v>6.6263159174112169E-7</v>
      </c>
      <c r="AKF84" s="46">
        <v>6132.4449120500831</v>
      </c>
      <c r="AKG84" s="46">
        <v>158.73800433634341</v>
      </c>
      <c r="AKH84" s="46">
        <v>1109118.7138769384</v>
      </c>
      <c r="AKI84" s="46">
        <v>3.8692327326838416E-30</v>
      </c>
      <c r="AKJ84" s="46">
        <v>6.7761545912207839E-10</v>
      </c>
      <c r="AKK84" s="46">
        <v>8.7644154297142415E-65</v>
      </c>
      <c r="AKL84" s="46">
        <v>3.8084852705969484E-23</v>
      </c>
      <c r="AKM84" s="46">
        <v>2.0278565210059987E-30</v>
      </c>
      <c r="AKN84" s="46">
        <v>3.0195916062437209E-21</v>
      </c>
      <c r="AKO84" s="46">
        <v>5.6977098492004473E-8</v>
      </c>
      <c r="AKP84" s="46">
        <v>119.37515212127705</v>
      </c>
      <c r="AKQ84" s="46">
        <v>8.2489882644926673E-18</v>
      </c>
      <c r="AKR84" s="46">
        <v>6.3199402634982793E-15</v>
      </c>
      <c r="AKS84" s="46">
        <v>5.0842828592757327E-32</v>
      </c>
      <c r="AKT84" s="46">
        <v>1.3188442517264928E-23</v>
      </c>
      <c r="AKU84" s="46">
        <v>1779789.8077868598</v>
      </c>
      <c r="AKV84" s="46">
        <v>1.1481196958683771E-14</v>
      </c>
      <c r="AKW84" s="46">
        <v>1.3063830670235017E-19</v>
      </c>
      <c r="AKX84" s="46">
        <v>61.241888417399778</v>
      </c>
      <c r="AKY84" s="46">
        <v>96.298010275505391</v>
      </c>
      <c r="AKZ84" s="46">
        <v>0.48789788773128367</v>
      </c>
      <c r="ALA84" s="46">
        <v>1.3465532286609672E-8</v>
      </c>
      <c r="ALB84" s="46">
        <v>4.5087793752874288E-11</v>
      </c>
      <c r="ALC84" s="46">
        <v>2.1967269670369207</v>
      </c>
      <c r="ALD84" s="46">
        <v>2.0561406905444428E-33</v>
      </c>
      <c r="ALE84" s="46">
        <v>54.584350575883114</v>
      </c>
      <c r="ALF84" s="46">
        <v>4.6891612275390213E-3</v>
      </c>
      <c r="ALG84" s="46">
        <v>1.511950855032608E-9</v>
      </c>
      <c r="ALH84" s="46">
        <v>9.0710637217321218E-33</v>
      </c>
      <c r="ALI84" s="46">
        <v>80.301628250035179</v>
      </c>
      <c r="ALJ84" s="46">
        <v>42.261770292691288</v>
      </c>
      <c r="ALK84" s="46">
        <v>1.7182530264441391E-4</v>
      </c>
      <c r="ALL84" s="46">
        <v>69149.91599600573</v>
      </c>
      <c r="ALM84" s="46">
        <v>9.4309751573756486</v>
      </c>
      <c r="ALN84" s="46">
        <v>508.10767314922458</v>
      </c>
      <c r="ALO84" s="46">
        <v>3796.727714111953</v>
      </c>
      <c r="ALP84" s="46">
        <v>10.925769578813327</v>
      </c>
      <c r="ALQ84" s="46">
        <v>4.2385456655363885E-15</v>
      </c>
      <c r="ALR84" s="46">
        <v>2.9503382076623157E-2</v>
      </c>
      <c r="ALS84" s="46">
        <v>6.3824983726536862E-12</v>
      </c>
      <c r="ALT84" s="46">
        <v>15222.762323832309</v>
      </c>
      <c r="ALU84" s="46">
        <v>3.7790038019644694E-16</v>
      </c>
      <c r="ALV84" s="46">
        <v>1.6041258337911036E-6</v>
      </c>
      <c r="ALW84" s="46">
        <v>3.7909449992999507E-2</v>
      </c>
      <c r="ALX84" s="46">
        <v>35.851270383301561</v>
      </c>
      <c r="ALY84" s="46">
        <v>117.7418822307807</v>
      </c>
      <c r="ALZ84" s="46">
        <v>5505.4129123243729</v>
      </c>
      <c r="AMA84" s="46">
        <v>142.91445609260296</v>
      </c>
      <c r="AMB84" s="46">
        <v>4.4154532053948822E-8</v>
      </c>
      <c r="AMC84" s="46">
        <v>2.0202910355689475E-4</v>
      </c>
      <c r="AMD84" s="46">
        <v>1.5972575055379378E-4</v>
      </c>
      <c r="AME84" s="46">
        <v>1.6644559517238949E-17</v>
      </c>
      <c r="AMF84" s="46">
        <v>284629.06780790666</v>
      </c>
      <c r="AMG84" s="46">
        <v>5.7055015443286238E-9</v>
      </c>
      <c r="AMH84" s="46">
        <v>0.27332140140439054</v>
      </c>
      <c r="AMI84" s="46">
        <v>165079.6087269359</v>
      </c>
      <c r="AMJ84" s="46">
        <v>232.69882125384251</v>
      </c>
      <c r="AMK84" s="46">
        <v>8.1282647468706803E-17</v>
      </c>
      <c r="AML84" s="46">
        <v>9.4483372580299002E-8</v>
      </c>
      <c r="AMM84" s="46">
        <v>44326.270228700138</v>
      </c>
      <c r="AMN84" s="46">
        <v>4.1109099328818683E-16</v>
      </c>
      <c r="AMO84" s="46">
        <v>1960470.9161234507</v>
      </c>
      <c r="AMP84" s="46">
        <v>768.75746992003405</v>
      </c>
      <c r="AMQ84" s="46">
        <v>883.90241705476001</v>
      </c>
      <c r="AMR84" s="46">
        <v>1.2371232168433851E-2</v>
      </c>
      <c r="AMS84" s="46">
        <v>1.3041474308110028E-33</v>
      </c>
      <c r="AMT84" s="46">
        <v>7.0923263358621395E-4</v>
      </c>
      <c r="AMU84" s="46">
        <v>1646539.6803642455</v>
      </c>
      <c r="AMV84" s="46">
        <v>4.9434245680851067E-46</v>
      </c>
      <c r="AMW84" s="46">
        <v>459.63003839849529</v>
      </c>
      <c r="AMX84" s="46">
        <v>1.6051174057259664E-8</v>
      </c>
      <c r="AMY84" s="46">
        <v>21.868487060540755</v>
      </c>
      <c r="AMZ84" s="46">
        <v>2.9738795582208913E-15</v>
      </c>
      <c r="ANA84" s="46">
        <v>6.1876773874351369E-13</v>
      </c>
      <c r="ANB84" s="46">
        <v>14.277545232040362</v>
      </c>
      <c r="ANC84" s="46">
        <v>1.426157817096785E-4</v>
      </c>
      <c r="AND84" s="46">
        <v>24681.116937884541</v>
      </c>
      <c r="ANE84" s="46">
        <v>0.3892602398299323</v>
      </c>
      <c r="ANF84" s="46">
        <v>2.7577759458983815E-22</v>
      </c>
      <c r="ANG84" s="46">
        <v>175293.17382301041</v>
      </c>
      <c r="ANH84" s="46">
        <v>1.1120726996206583E-3</v>
      </c>
      <c r="ANI84" s="46">
        <v>4.3426488507286233E-29</v>
      </c>
      <c r="ANJ84" s="46">
        <v>46.642658422630106</v>
      </c>
      <c r="ANK84" s="46">
        <v>2.8772655783913842E-3</v>
      </c>
      <c r="ANL84" s="46">
        <v>21065.101013397518</v>
      </c>
      <c r="ANM84" s="46">
        <v>75.561356289856647</v>
      </c>
      <c r="ANN84" s="46">
        <v>3.0894520151831417E-39</v>
      </c>
      <c r="ANO84" s="46">
        <v>6.6529065704414482E-31</v>
      </c>
      <c r="ANP84" s="46">
        <v>6.1378183236755404E-51</v>
      </c>
      <c r="ANQ84" s="46">
        <v>2.198480790857076E-14</v>
      </c>
      <c r="ANR84" s="46">
        <v>6445.165134047189</v>
      </c>
      <c r="ANS84" s="46">
        <v>69504.476678298102</v>
      </c>
      <c r="ANT84" s="46">
        <v>6.7379180752404984E-18</v>
      </c>
      <c r="ANU84" s="46">
        <v>1.0779284033229148E-39</v>
      </c>
      <c r="ANV84" s="46">
        <v>56.501279221610119</v>
      </c>
      <c r="ANW84" s="46">
        <v>17.150854069778831</v>
      </c>
      <c r="ANX84" s="46">
        <v>0.25209000027571021</v>
      </c>
      <c r="ANY84" s="46">
        <v>1.5900193696360945E-3</v>
      </c>
      <c r="ANZ84" s="46">
        <v>2.801763206984E-15</v>
      </c>
      <c r="AOA84" s="46">
        <v>4.6273795494707984E-5</v>
      </c>
      <c r="AOB84" s="46">
        <v>0.31660524607657098</v>
      </c>
      <c r="AOC84" s="46">
        <v>295.14355866004649</v>
      </c>
      <c r="AOD84" s="46">
        <v>4.3243719616606365E-35</v>
      </c>
      <c r="AOE84" s="46">
        <v>29.623693647927315</v>
      </c>
      <c r="AOF84" s="46">
        <v>2.6316373801272256E-32</v>
      </c>
      <c r="AOG84" s="46">
        <v>1.1656749603180427E-16</v>
      </c>
      <c r="AOH84" s="46">
        <v>1.558829438384237E-2</v>
      </c>
      <c r="AOI84" s="46">
        <v>5970.5068665473391</v>
      </c>
      <c r="AOJ84" s="46">
        <v>1552262.3540234356</v>
      </c>
      <c r="AOK84" s="46">
        <v>34453.396987836859</v>
      </c>
      <c r="AOL84" s="46">
        <v>8.2537124356999295E-2</v>
      </c>
      <c r="AOM84" s="46">
        <v>179292.81069876024</v>
      </c>
      <c r="AON84" s="46">
        <v>2.867414282740315E-6</v>
      </c>
      <c r="AOO84" s="46">
        <v>8.49313146252237E-2</v>
      </c>
      <c r="AOP84" s="46">
        <v>2.4786766884961506E-6</v>
      </c>
      <c r="AOQ84" s="46">
        <v>2.4321687071008551</v>
      </c>
      <c r="AOR84" s="46">
        <v>18.139061344624984</v>
      </c>
      <c r="AOS84" s="46">
        <v>0.58462127569296407</v>
      </c>
      <c r="AOT84" s="46">
        <v>1.3128456453953336E-25</v>
      </c>
      <c r="AOU84" s="46">
        <v>2.0860179681300938E-3</v>
      </c>
      <c r="AOV84" s="46">
        <v>0.30303087298381826</v>
      </c>
      <c r="AOW84" s="46">
        <v>1.9656191525265274E-4</v>
      </c>
      <c r="AOX84" s="46">
        <v>70349.74180737602</v>
      </c>
      <c r="AOY84" s="46">
        <v>3.7373282218551389E-12</v>
      </c>
      <c r="AOZ84" s="46">
        <v>2.8910186409370352E-13</v>
      </c>
      <c r="APA84" s="46">
        <v>6.6582260865331758E-41</v>
      </c>
      <c r="APB84" s="46">
        <v>2.039095683950124E-31</v>
      </c>
      <c r="APC84" s="46">
        <v>0.86246045313411812</v>
      </c>
      <c r="APD84" s="46">
        <v>7001.6901843608039</v>
      </c>
      <c r="APE84" s="46">
        <v>144.47913220635672</v>
      </c>
      <c r="APF84" s="46">
        <v>611022.55024109466</v>
      </c>
      <c r="APG84" s="46">
        <v>2.4292323806434052E-17</v>
      </c>
      <c r="APH84" s="46">
        <v>339.42065519400165</v>
      </c>
      <c r="API84" s="46">
        <v>5.4342984809421285E-9</v>
      </c>
      <c r="APJ84" s="46">
        <v>2.0550841842392601E-21</v>
      </c>
      <c r="APK84" s="46">
        <v>48.546089937497882</v>
      </c>
      <c r="APL84" s="46">
        <v>1.7125170236089251E-22</v>
      </c>
      <c r="APM84" s="46">
        <v>9.1872539024457218</v>
      </c>
      <c r="APN84" s="46">
        <v>7.9838271384658479E-31</v>
      </c>
      <c r="APO84" s="46">
        <v>4.2929592195075495E-4</v>
      </c>
      <c r="APP84" s="46">
        <v>5.5930658835463541E-10</v>
      </c>
      <c r="APQ84" s="46">
        <v>2.0533358424032233</v>
      </c>
      <c r="APR84" s="46">
        <v>51.828993242849954</v>
      </c>
      <c r="APS84" s="46">
        <v>2.7855305908932228E-21</v>
      </c>
      <c r="APT84" s="46">
        <v>116951.65937932579</v>
      </c>
      <c r="APU84" s="46">
        <v>7.6183352565930438</v>
      </c>
      <c r="APV84" s="46">
        <v>4.673557947644345</v>
      </c>
      <c r="APW84" s="46">
        <v>2.5595687912273211E-5</v>
      </c>
      <c r="APX84" s="46">
        <v>52.163923893403386</v>
      </c>
      <c r="APY84" s="46">
        <v>5.7206440497168006E-16</v>
      </c>
      <c r="APZ84" s="46">
        <v>6.8052365266667384E-9</v>
      </c>
      <c r="AQA84" s="46">
        <v>16.847872360612453</v>
      </c>
      <c r="AQB84" s="46">
        <v>2.2685999881274244E-9</v>
      </c>
      <c r="AQC84" s="46">
        <v>0.19027185253427603</v>
      </c>
      <c r="AQD84" s="46">
        <v>0.19536555451541682</v>
      </c>
      <c r="AQE84" s="46">
        <v>1194590.8949664519</v>
      </c>
      <c r="AQF84" s="46">
        <v>60.765001740813659</v>
      </c>
      <c r="AQG84" s="46">
        <v>5.1999695769957307E-23</v>
      </c>
      <c r="AQH84" s="46">
        <v>4.5345577108786875E-9</v>
      </c>
      <c r="AQI84" s="46">
        <v>1.4497087772429416E-51</v>
      </c>
      <c r="AQJ84" s="46">
        <v>1.1377213659188005E-58</v>
      </c>
      <c r="AQK84" s="46">
        <v>45.482244797290647</v>
      </c>
      <c r="AQL84" s="46">
        <v>4.6778118941808632E-32</v>
      </c>
      <c r="AQM84" s="46">
        <v>120.91448227517084</v>
      </c>
      <c r="AQN84" s="46">
        <v>101.63481471719334</v>
      </c>
      <c r="AQO84" s="46">
        <v>8.2248499567173297E-18</v>
      </c>
      <c r="AQP84" s="46">
        <v>3.3720103917809101E-22</v>
      </c>
      <c r="AQQ84" s="46">
        <v>2.3861532968394356E-15</v>
      </c>
      <c r="AQR84" s="46">
        <v>3.0918260097686279E-9</v>
      </c>
      <c r="AQS84" s="46">
        <v>6.4293528633543437E-14</v>
      </c>
      <c r="AQT84" s="46">
        <v>1.6920995899449105E-6</v>
      </c>
      <c r="AQU84" s="46">
        <v>3.0762587885484266E-16</v>
      </c>
      <c r="AQV84" s="46">
        <v>6.1031748640255767E-25</v>
      </c>
      <c r="AQW84" s="46">
        <v>2.0441244976071545E-35</v>
      </c>
      <c r="AQX84" s="46">
        <v>1.2487824077633185E-46</v>
      </c>
      <c r="AQY84" s="46">
        <v>61.888292799236005</v>
      </c>
      <c r="AQZ84" s="46">
        <v>2.4382591955379699E-65</v>
      </c>
      <c r="ARA84" s="46">
        <v>2.0120350773653038E-5</v>
      </c>
      <c r="ARB84" s="46">
        <v>33249.583710474115</v>
      </c>
      <c r="ARC84" s="46">
        <v>1.76009797745003E-16</v>
      </c>
      <c r="ARD84" s="46">
        <v>3.1239147514227912</v>
      </c>
      <c r="ARE84" s="46">
        <v>3.1299132430326813E-10</v>
      </c>
      <c r="ARF84" s="46">
        <v>1640809.6639535031</v>
      </c>
      <c r="ARG84" s="46">
        <v>4.680852792469603E-79</v>
      </c>
      <c r="ARH84" s="46">
        <v>2.0585809330251756E-14</v>
      </c>
      <c r="ARI84" s="46">
        <v>8.8159515384310466E-53</v>
      </c>
      <c r="ARJ84" s="46">
        <v>18654.220669405779</v>
      </c>
      <c r="ARK84" s="46">
        <v>13152.794045431587</v>
      </c>
      <c r="ARL84" s="46">
        <v>2.217931910281484E-4</v>
      </c>
      <c r="ARM84" s="46">
        <v>8.6344037789894645E-25</v>
      </c>
      <c r="ARN84" s="46">
        <v>1.4608777248646532E-15</v>
      </c>
      <c r="ARO84" s="46">
        <v>121202.55911787646</v>
      </c>
      <c r="ARP84" s="46">
        <v>2.6105971257227297E-37</v>
      </c>
      <c r="ARQ84" s="46">
        <v>4.0981323216862896E-3</v>
      </c>
      <c r="ARR84" s="46">
        <v>2018622.8907632544</v>
      </c>
      <c r="ARS84" s="46">
        <v>3826.8215635366555</v>
      </c>
      <c r="ART84" s="46">
        <v>1.0221824171610227E-44</v>
      </c>
      <c r="ARU84" s="46">
        <v>45.633305162711125</v>
      </c>
      <c r="ARV84" s="46">
        <v>3.2370186169151445E-8</v>
      </c>
      <c r="ARW84" s="46">
        <v>2.2118339568795696E-24</v>
      </c>
      <c r="ARX84" s="46">
        <v>34979.285455364792</v>
      </c>
      <c r="ARY84" s="46">
        <v>5.5984667031454585E-23</v>
      </c>
      <c r="ARZ84" s="46">
        <v>110603.99979865523</v>
      </c>
      <c r="ASA84" s="46">
        <v>7.0326509356379594E-7</v>
      </c>
      <c r="ASB84" s="46">
        <v>1.7130856309681536E-24</v>
      </c>
      <c r="ASC84" s="46">
        <v>377687.54446456616</v>
      </c>
      <c r="ASD84" s="46">
        <v>2.4122770110150782</v>
      </c>
      <c r="ASE84" s="46">
        <v>9.1511741384115218E-17</v>
      </c>
      <c r="ASF84" s="46">
        <v>8381.3091919819162</v>
      </c>
      <c r="ASG84" s="46">
        <v>681.45409965126134</v>
      </c>
      <c r="ASH84" s="46">
        <v>1.2416252930068438E-5</v>
      </c>
      <c r="ASI84" s="46">
        <v>3.007470386751122E-27</v>
      </c>
      <c r="ASJ84" s="46">
        <v>3.9905970759603147E-3</v>
      </c>
      <c r="ASK84" s="46">
        <v>777.85738270946251</v>
      </c>
      <c r="ASL84" s="46">
        <v>3.3100437602549028E-10</v>
      </c>
      <c r="ASM84" s="46">
        <v>6.8148877951679443E-34</v>
      </c>
      <c r="ASN84" s="46">
        <v>1.1870825210903606E-23</v>
      </c>
      <c r="ASO84" s="46">
        <v>9914.2151989510712</v>
      </c>
      <c r="ASP84" s="46">
        <v>171114.81886330381</v>
      </c>
      <c r="ASQ84" s="46">
        <v>5.5615660789781364E-13</v>
      </c>
      <c r="ASR84" s="46">
        <v>47177.565154607757</v>
      </c>
      <c r="ASS84" s="46">
        <v>14.076430127127548</v>
      </c>
      <c r="AST84" s="46">
        <v>6.4286438556430495E-11</v>
      </c>
      <c r="ASU84" s="46">
        <v>6.5342420678020211E-6</v>
      </c>
      <c r="ASV84" s="46">
        <v>3.1142323608879644E-5</v>
      </c>
      <c r="ASW84" s="46">
        <v>17293.588812473634</v>
      </c>
      <c r="ASX84" s="46">
        <v>2.8139774614859903E-12</v>
      </c>
      <c r="ASY84" s="46">
        <v>1.8041626862879196E-7</v>
      </c>
      <c r="ASZ84" s="46">
        <v>1.6014002909927371E-14</v>
      </c>
      <c r="ATA84" s="46">
        <v>11417.89846607907</v>
      </c>
      <c r="ATB84" s="46">
        <v>0.10135223011099033</v>
      </c>
      <c r="ATC84" s="46">
        <v>94071.84899378306</v>
      </c>
      <c r="ATD84" s="46">
        <v>205.72011844282363</v>
      </c>
      <c r="ATE84" s="46">
        <v>0.38571773661420822</v>
      </c>
      <c r="ATF84" s="46">
        <v>4.9442425913888028</v>
      </c>
      <c r="ATG84" s="46">
        <v>38.000963701123723</v>
      </c>
      <c r="ATH84" s="46">
        <v>1.3072791307644963E-5</v>
      </c>
      <c r="ATI84" s="46">
        <v>7.2144332216444241E-12</v>
      </c>
      <c r="ATJ84" s="46">
        <v>1.2635377042563559E-4</v>
      </c>
      <c r="ATK84" s="46">
        <v>1029000.209006895</v>
      </c>
      <c r="ATL84" s="46">
        <v>4786.3629944357126</v>
      </c>
      <c r="ATM84" s="46">
        <v>8.0075346845210787E-30</v>
      </c>
      <c r="ATN84" s="46">
        <v>75.152796316835349</v>
      </c>
      <c r="ATO84" s="46">
        <v>20.656951434667032</v>
      </c>
      <c r="ATP84" s="46">
        <v>1.38482977556969E-3</v>
      </c>
      <c r="ATQ84" s="46">
        <v>3.2966111495391859E-4</v>
      </c>
      <c r="ATR84" s="46">
        <v>7.6461520272091646E-23</v>
      </c>
      <c r="ATS84" s="46">
        <v>36.484047233686333</v>
      </c>
      <c r="ATT84" s="46">
        <v>2897451.9014020148</v>
      </c>
      <c r="ATU84" s="46">
        <v>6553.6821873808831</v>
      </c>
      <c r="ATV84" s="46">
        <v>3.0838296313761499E-17</v>
      </c>
      <c r="ATW84" s="46">
        <v>0.45251619296772955</v>
      </c>
      <c r="ATX84" s="46">
        <v>7.7768216773532264E-20</v>
      </c>
      <c r="ATY84" s="46">
        <v>2291.1466724195298</v>
      </c>
      <c r="ATZ84" s="46">
        <v>8.5895160221526786E-50</v>
      </c>
      <c r="AUA84" s="46">
        <v>2.7961666914829938E-16</v>
      </c>
      <c r="AUB84" s="46">
        <v>1.2972493728734119E-3</v>
      </c>
      <c r="AUC84" s="46">
        <v>4.156989066473462E-2</v>
      </c>
      <c r="AUD84" s="46">
        <v>1.670033663002065E-6</v>
      </c>
      <c r="AUE84" s="46">
        <v>6.7453039836893213E-55</v>
      </c>
      <c r="AUF84" s="46">
        <v>6.3330585083673724E-11</v>
      </c>
      <c r="AUG84" s="46">
        <v>341673.75740109937</v>
      </c>
      <c r="AUH84" s="46">
        <v>1.8842269695014073E-6</v>
      </c>
      <c r="AUI84" s="46">
        <v>6.2022693305447228E-30</v>
      </c>
      <c r="AUJ84" s="46">
        <v>1.2896029718326975E-24</v>
      </c>
      <c r="AUK84" s="46">
        <v>26.852729827747144</v>
      </c>
      <c r="AUL84" s="46">
        <v>2266.0805122488755</v>
      </c>
      <c r="AUM84" s="46">
        <v>3.5116696867379706E-21</v>
      </c>
      <c r="AUN84" s="46">
        <v>6.3406271163028813E-2</v>
      </c>
      <c r="AUO84" s="46">
        <v>6.616000388544723E-4</v>
      </c>
      <c r="AUP84" s="46">
        <v>4.9718558765718006E-64</v>
      </c>
      <c r="AUQ84" s="46">
        <v>199125.15498501618</v>
      </c>
      <c r="AUR84" s="46">
        <v>1.0518825339582012E-5</v>
      </c>
      <c r="AUS84" s="46">
        <v>29.388653572807531</v>
      </c>
      <c r="AUT84" s="46">
        <v>2.5762620190946321E-11</v>
      </c>
      <c r="AUU84" s="46">
        <v>0.22636663127328177</v>
      </c>
      <c r="AUV84" s="46">
        <v>3466.4317017074591</v>
      </c>
      <c r="AUW84" s="46">
        <v>1.1779576635108304E-2</v>
      </c>
      <c r="AUX84" s="46">
        <v>8.9877493726297433E-18</v>
      </c>
      <c r="AUY84" s="46">
        <v>14315.917351581536</v>
      </c>
      <c r="AUZ84" s="46">
        <v>0.88081943305261212</v>
      </c>
      <c r="AVA84" s="46">
        <v>105.10461098627323</v>
      </c>
      <c r="AVB84" s="46">
        <v>8.5984756271523939E-69</v>
      </c>
      <c r="AVC84" s="46">
        <v>23.327048717079101</v>
      </c>
      <c r="AVD84" s="46">
        <v>1.4481667153451283E-3</v>
      </c>
      <c r="AVE84" s="46">
        <v>1549310.4302056453</v>
      </c>
      <c r="AVF84" s="46">
        <v>1511.3758993809995</v>
      </c>
      <c r="AVG84" s="46">
        <v>2.7516768898312859E-49</v>
      </c>
      <c r="AVH84" s="46">
        <v>143.58018777800808</v>
      </c>
      <c r="AVI84" s="46">
        <v>1.0486722788304333E-31</v>
      </c>
      <c r="AVJ84" s="46">
        <v>1.2179463736024074E-3</v>
      </c>
      <c r="AVK84" s="46">
        <v>2.4216905002065662E-52</v>
      </c>
      <c r="AVL84" s="46">
        <v>1.4350923079413281E-5</v>
      </c>
      <c r="AVM84" s="46">
        <v>4.9297556369135982E-35</v>
      </c>
      <c r="AVN84" s="46">
        <v>3.3451113464405048E-7</v>
      </c>
      <c r="AVO84" s="46">
        <v>3.4094293594577934E-29</v>
      </c>
      <c r="AVP84" s="46">
        <v>3.4273178496630943E-12</v>
      </c>
      <c r="AVQ84" s="46">
        <v>2.3866394753860969</v>
      </c>
      <c r="AVR84" s="46">
        <v>5.3893331330226266E-2</v>
      </c>
      <c r="AVS84" s="46">
        <v>127807.01008492477</v>
      </c>
      <c r="AVT84" s="46">
        <v>2.5836313862473878E-37</v>
      </c>
      <c r="AVU84" s="46">
        <v>2697007.780562914</v>
      </c>
      <c r="AVV84" s="46">
        <v>2099712.6394756744</v>
      </c>
      <c r="AVW84" s="46">
        <v>88.777851616351924</v>
      </c>
      <c r="AVX84" s="46">
        <v>389.26548000676047</v>
      </c>
      <c r="AVY84" s="46">
        <v>5.5271031764976292E-3</v>
      </c>
      <c r="AVZ84" s="46">
        <v>8.7396710155553058E-5</v>
      </c>
      <c r="AWA84" s="46">
        <v>2881019.0790181509</v>
      </c>
      <c r="AWB84" s="46">
        <v>442412.87040866743</v>
      </c>
      <c r="AWC84" s="46">
        <v>2.748407107378439E-9</v>
      </c>
      <c r="AWD84" s="46">
        <v>3.4682389058874733E-12</v>
      </c>
      <c r="AWE84" s="46">
        <v>2.6289033526017501E-23</v>
      </c>
      <c r="AWF84" s="46">
        <v>3.0145503575527976E-29</v>
      </c>
      <c r="AWG84" s="46">
        <v>1.4524542766341452E-5</v>
      </c>
      <c r="AWH84" s="46">
        <v>6.3504230251099719E-2</v>
      </c>
      <c r="AWI84" s="46">
        <v>3.7217163448400647</v>
      </c>
      <c r="AWJ84" s="46">
        <v>4.9998685149217259E-5</v>
      </c>
      <c r="AWK84" s="46">
        <v>0.25076558635737906</v>
      </c>
      <c r="AWL84" s="46">
        <v>1.1036478861728796E-6</v>
      </c>
      <c r="AWM84" s="46">
        <v>4.1087748134114666E-4</v>
      </c>
      <c r="AWN84" s="46">
        <v>6.4144316156205197E-15</v>
      </c>
      <c r="AWO84" s="46">
        <v>17909.789644432607</v>
      </c>
      <c r="AWP84" s="46">
        <v>2.2614100628626559E-2</v>
      </c>
      <c r="AWQ84" s="46">
        <v>2.4410984585925916E-17</v>
      </c>
      <c r="AWR84" s="46">
        <v>0.57921772533241433</v>
      </c>
      <c r="AWS84" s="46">
        <v>4.9903812135870924E-11</v>
      </c>
      <c r="AWT84" s="46">
        <v>2.3341143067717517E-2</v>
      </c>
      <c r="AWU84" s="46">
        <v>1.9365863701190805E-12</v>
      </c>
      <c r="AWV84" s="46">
        <v>3.3877143215627366E-8</v>
      </c>
      <c r="AWW84" s="46">
        <v>8.046565276454464E-12</v>
      </c>
      <c r="AWX84" s="46">
        <v>8.4511618620648086E-25</v>
      </c>
      <c r="AWY84" s="46">
        <v>1.458239263871358E-8</v>
      </c>
      <c r="AWZ84" s="46">
        <v>1.0552322158183196E-22</v>
      </c>
      <c r="AXA84" s="46">
        <v>9.0661885573555443E-17</v>
      </c>
      <c r="AXB84" s="46">
        <v>1.444383830809168E-35</v>
      </c>
      <c r="AXC84" s="46">
        <v>995.32411222787141</v>
      </c>
      <c r="AXD84" s="46">
        <v>7.7548502843418916E-4</v>
      </c>
      <c r="AXE84" s="46">
        <v>2.7430722578158976E-3</v>
      </c>
      <c r="AXF84" s="46">
        <v>1.3208998613043444E-64</v>
      </c>
      <c r="AXG84" s="46">
        <v>3.0557003498279397E-6</v>
      </c>
      <c r="AXH84" s="46">
        <v>6.7405089721313487E-12</v>
      </c>
      <c r="AXI84" s="46">
        <v>1.5218533998007662E-17</v>
      </c>
      <c r="AXJ84" s="46">
        <v>5.4755958718650948E-16</v>
      </c>
      <c r="AXK84" s="46">
        <v>3.6487700874965499E-8</v>
      </c>
      <c r="AXL84" s="46">
        <v>175265.18047760313</v>
      </c>
      <c r="AXM84" s="46">
        <v>1.2635100284254282E-14</v>
      </c>
      <c r="AXN84" s="46">
        <v>5.4915491570168387</v>
      </c>
      <c r="AXO84" s="46">
        <v>8.7257985376655387E-3</v>
      </c>
      <c r="AXP84" s="46">
        <v>1.1823055788070653E-24</v>
      </c>
      <c r="AXQ84" s="46">
        <v>16.473375785347841</v>
      </c>
      <c r="AXR84" s="46">
        <v>4.9262182796954993E-10</v>
      </c>
      <c r="AXS84" s="46">
        <v>1118.3890033480718</v>
      </c>
      <c r="AXT84" s="46">
        <v>2341313.1745013478</v>
      </c>
      <c r="AXU84" s="46">
        <v>17.746872481307339</v>
      </c>
      <c r="AXV84" s="46">
        <v>6505.5213177113656</v>
      </c>
      <c r="AXW84" s="46">
        <v>1.7071851000930589E-30</v>
      </c>
      <c r="AXX84" s="46">
        <v>3.3325283294204654E-40</v>
      </c>
      <c r="AXY84" s="46">
        <v>280526.29210157105</v>
      </c>
      <c r="AXZ84" s="46">
        <v>3.8989567633120699E-19</v>
      </c>
      <c r="AYA84" s="46">
        <v>3.0585985689190134E-23</v>
      </c>
      <c r="AYB84" s="46">
        <v>1225.6958279920316</v>
      </c>
      <c r="AYC84" s="46">
        <v>2.5729688878120687E-16</v>
      </c>
      <c r="AYD84" s="46">
        <v>845984.01479547913</v>
      </c>
      <c r="AYE84" s="46">
        <v>7.8698967569903477E-30</v>
      </c>
      <c r="AYF84" s="46">
        <v>5.6510106747329068E-9</v>
      </c>
      <c r="AYG84" s="46">
        <v>2.3609771314195535E-5</v>
      </c>
      <c r="AYH84" s="46">
        <v>8.7097703075427642E-3</v>
      </c>
      <c r="AYI84" s="46">
        <v>3.5090123462247426E-3</v>
      </c>
      <c r="AYJ84" s="46">
        <v>6.5731276704196376E-4</v>
      </c>
      <c r="AYK84" s="46">
        <v>152.1379078788944</v>
      </c>
      <c r="AYL84" s="46">
        <v>2150.9110499739427</v>
      </c>
      <c r="AYM84" s="46">
        <v>7799.1496051825952</v>
      </c>
      <c r="AYN84" s="46">
        <v>1260.2977022547957</v>
      </c>
      <c r="AYO84" s="46">
        <v>33.332275696298524</v>
      </c>
      <c r="AYP84" s="46">
        <v>620.80293567135584</v>
      </c>
      <c r="AYQ84" s="46">
        <v>6.3432948520386013E-3</v>
      </c>
      <c r="AYR84" s="46">
        <v>3475893.9177643447</v>
      </c>
      <c r="AYS84" s="46">
        <v>2.9945533693929003E-14</v>
      </c>
      <c r="AYT84" s="46">
        <v>38629.659330919407</v>
      </c>
      <c r="AYU84" s="46">
        <v>2.2253647388712938E-12</v>
      </c>
      <c r="AYV84" s="46">
        <v>159894.7547667638</v>
      </c>
      <c r="AYW84" s="46">
        <v>1.9048845250074862E-8</v>
      </c>
      <c r="AYX84" s="46">
        <v>1.6136297929988247E-20</v>
      </c>
      <c r="AYY84" s="46">
        <v>6.287308788530976</v>
      </c>
      <c r="AYZ84" s="46">
        <v>9.4800323296572413E-17</v>
      </c>
      <c r="AZA84" s="46">
        <v>2.9775643908846333E-10</v>
      </c>
      <c r="AZB84" s="46">
        <v>605850.8516256084</v>
      </c>
      <c r="AZC84" s="46">
        <v>0.53840856457559405</v>
      </c>
      <c r="AZD84" s="46">
        <v>38.926894740181595</v>
      </c>
      <c r="AZE84" s="46">
        <v>3.3562972094301735E-49</v>
      </c>
      <c r="AZF84" s="46">
        <v>3.8095328457533321E-2</v>
      </c>
      <c r="AZG84" s="46">
        <v>42285.381186474719</v>
      </c>
      <c r="AZH84" s="46">
        <v>825.41235451051523</v>
      </c>
      <c r="AZI84" s="46">
        <v>0.73250268807344254</v>
      </c>
      <c r="AZJ84" s="46">
        <v>1.6489332372177864E-2</v>
      </c>
      <c r="AZK84" s="46">
        <v>69.149055445977893</v>
      </c>
      <c r="AZL84" s="46">
        <v>5.5509979863715942E-34</v>
      </c>
      <c r="AZM84" s="46">
        <v>1.4028514185408364E-3</v>
      </c>
      <c r="AZN84" s="46">
        <v>45110.192811421475</v>
      </c>
      <c r="AZO84" s="46">
        <v>1.3339117688596644E-33</v>
      </c>
      <c r="AZP84" s="46">
        <v>6.964407584526908E-6</v>
      </c>
      <c r="AZQ84" s="46">
        <v>3.1050741823736257E-8</v>
      </c>
      <c r="AZR84" s="46">
        <v>2.5275323592969428E-3</v>
      </c>
      <c r="AZS84" s="46">
        <v>2.7355299658663119</v>
      </c>
      <c r="AZT84" s="46">
        <v>3.019936033185322E-15</v>
      </c>
      <c r="AZU84" s="46">
        <v>7.9349862023364831E-2</v>
      </c>
      <c r="AZV84" s="46">
        <v>2.3863729452032042E-6</v>
      </c>
      <c r="AZW84" s="46">
        <v>0.33942385649365309</v>
      </c>
      <c r="AZX84" s="46">
        <v>93525.151827686321</v>
      </c>
      <c r="AZY84" s="46">
        <v>1.6201998675384491E-6</v>
      </c>
      <c r="AZZ84" s="46">
        <v>6.4027765302657688E-17</v>
      </c>
      <c r="BAA84" s="46">
        <v>2.9373228859815827E-8</v>
      </c>
      <c r="BAB84" s="46">
        <v>6.842158032658418E-14</v>
      </c>
      <c r="BAC84" s="46">
        <v>1.8027594924316268</v>
      </c>
      <c r="BAD84" s="46">
        <v>10469.341613708257</v>
      </c>
      <c r="BAE84" s="46">
        <v>3.35922913727779E-38</v>
      </c>
      <c r="BAF84" s="46">
        <v>2.7180988452863904E-30</v>
      </c>
      <c r="BAG84" s="46">
        <v>9.9546764616851809E-9</v>
      </c>
      <c r="BAH84" s="46">
        <v>8.5770230912669438E-41</v>
      </c>
      <c r="BAI84" s="46">
        <v>7.2455927565994877E-8</v>
      </c>
      <c r="BAJ84" s="46">
        <v>1.0471941580917213E-6</v>
      </c>
      <c r="BAK84" s="46">
        <v>2.9217180581855092E-3</v>
      </c>
      <c r="BAL84" s="46">
        <v>1.2168526932904744E-13</v>
      </c>
      <c r="BAM84" s="46">
        <v>5618.3408992229315</v>
      </c>
      <c r="BAN84" s="46">
        <v>6.9895699637839249E-27</v>
      </c>
      <c r="BAO84" s="46">
        <v>4962.639817425772</v>
      </c>
      <c r="BAP84" s="46">
        <v>3.1076522053489866</v>
      </c>
      <c r="BAQ84" s="46">
        <v>1.3442247939494377E-19</v>
      </c>
      <c r="BAR84" s="46">
        <v>12.254297925003389</v>
      </c>
      <c r="BAS84" s="46">
        <v>1.4350289976724378E-7</v>
      </c>
      <c r="BAT84" s="46">
        <v>1.1386178312023334E-15</v>
      </c>
      <c r="BAU84" s="46">
        <v>213.807578779453</v>
      </c>
      <c r="BAV84" s="46">
        <v>7.7209105586524725E-6</v>
      </c>
      <c r="BAW84" s="46">
        <v>3.6656398418602198E-38</v>
      </c>
      <c r="BAX84" s="46">
        <v>1.2867830114426166</v>
      </c>
      <c r="BAY84" s="46">
        <v>50245.552942326016</v>
      </c>
      <c r="BAZ84" s="46">
        <v>0.61601871246242135</v>
      </c>
      <c r="BBA84" s="46">
        <v>21.012694889360535</v>
      </c>
      <c r="BBB84" s="46">
        <v>7.0774489781495621E-6</v>
      </c>
      <c r="BBC84" s="46">
        <v>2.4956499380884357E-4</v>
      </c>
      <c r="BBD84" s="46">
        <v>26019.19379927879</v>
      </c>
      <c r="BBE84" s="46">
        <v>702095.00012907374</v>
      </c>
      <c r="BBF84" s="46">
        <v>5.567105590011019E-25</v>
      </c>
      <c r="BBG84" s="46">
        <v>4.888238594689534E-6</v>
      </c>
      <c r="BBH84" s="46">
        <v>9.5221448479508625E-10</v>
      </c>
      <c r="BBI84" s="46">
        <v>1.399990077826771E-24</v>
      </c>
      <c r="BBJ84" s="46">
        <v>1.7131413734213055E-7</v>
      </c>
      <c r="BBK84" s="46">
        <v>15897.332928041362</v>
      </c>
      <c r="BBL84" s="46">
        <v>5326.4085278603543</v>
      </c>
      <c r="BBM84" s="46">
        <v>1.0578453717676644E-8</v>
      </c>
      <c r="BBN84" s="46">
        <v>1.3711800506853707E-22</v>
      </c>
      <c r="BBO84" s="46">
        <v>3.4338986024896775E-22</v>
      </c>
      <c r="BBP84" s="46">
        <v>7.6673236673535024E-36</v>
      </c>
      <c r="BBQ84" s="46">
        <v>245.59694789226472</v>
      </c>
      <c r="BBR84" s="46">
        <v>163705.10654797524</v>
      </c>
      <c r="BBS84" s="46">
        <v>6.1551280292940509E-3</v>
      </c>
      <c r="BBT84" s="46">
        <v>7.467253222126118E-18</v>
      </c>
      <c r="BBU84" s="46">
        <v>1.0760098863452836</v>
      </c>
      <c r="BBV84" s="46">
        <v>2.4888065529345502E-2</v>
      </c>
      <c r="BBW84" s="46">
        <v>691.18997680560994</v>
      </c>
      <c r="BBX84" s="46">
        <v>2.1955523408039465E-27</v>
      </c>
      <c r="BBY84" s="46">
        <v>1.144510304619223E-5</v>
      </c>
      <c r="BBZ84" s="46">
        <v>162.2713648130767</v>
      </c>
      <c r="BCA84" s="46">
        <v>1.3715218911850267</v>
      </c>
      <c r="BCB84" s="46">
        <v>0.77725542749142595</v>
      </c>
      <c r="BCC84" s="46">
        <v>212.43133144234622</v>
      </c>
      <c r="BCD84" s="46">
        <v>0.16219319824153006</v>
      </c>
      <c r="BCE84" s="46">
        <v>6.2181600617558597E-26</v>
      </c>
      <c r="BCF84" s="46">
        <v>4.0133315366820276E-18</v>
      </c>
      <c r="BCG84" s="46">
        <v>1.1048261865064744E-15</v>
      </c>
      <c r="BCH84" s="46">
        <v>407.89177746012155</v>
      </c>
      <c r="BCI84" s="46">
        <v>7098203.739483987</v>
      </c>
      <c r="BCJ84" s="46">
        <v>354.24799160589231</v>
      </c>
      <c r="BCK84" s="46">
        <v>1.6390732896814736E-17</v>
      </c>
      <c r="BCL84" s="46">
        <v>8.7191882843565774E-19</v>
      </c>
      <c r="BCM84" s="46">
        <v>68543.175466829765</v>
      </c>
      <c r="BCN84" s="46">
        <v>19731.613331031767</v>
      </c>
      <c r="BCO84" s="46">
        <v>2.3401271304755343E-42</v>
      </c>
      <c r="BCP84" s="46">
        <v>2.721073975284909E-2</v>
      </c>
      <c r="BCQ84" s="46">
        <v>6.4814295439240684E-37</v>
      </c>
      <c r="BCR84" s="46">
        <v>5.3186910021464557E-35</v>
      </c>
      <c r="BCS84" s="46">
        <v>215.24611693571657</v>
      </c>
      <c r="BCT84" s="46">
        <v>5.6077708795981244E-10</v>
      </c>
      <c r="BCU84" s="46">
        <v>1.5687370956892899</v>
      </c>
      <c r="BCV84" s="46">
        <v>0.45788077962934903</v>
      </c>
      <c r="BCW84" s="46">
        <v>2.0902486560759294E-4</v>
      </c>
      <c r="BCX84" s="46">
        <v>5.3689689890262882E-25</v>
      </c>
      <c r="BCY84" s="46">
        <v>1.5021617022818943E-8</v>
      </c>
      <c r="BCZ84" s="46">
        <v>1.4659977782318065E-8</v>
      </c>
      <c r="BDA84" s="46">
        <v>0.13758604434526295</v>
      </c>
      <c r="BDB84" s="46">
        <v>1271061.2363559047</v>
      </c>
      <c r="BDC84" s="46">
        <v>352.56972372502634</v>
      </c>
      <c r="BDD84" s="46">
        <v>951277.11520406813</v>
      </c>
      <c r="BDE84" s="46">
        <v>2.441870111208892E-44</v>
      </c>
      <c r="BDF84" s="46">
        <v>1.1595775291365807E-7</v>
      </c>
      <c r="BDG84" s="46">
        <v>3.2249772242375888E-10</v>
      </c>
      <c r="BDH84" s="46">
        <v>18.280439271161374</v>
      </c>
      <c r="BDI84" s="46">
        <v>2.5966685623217477E-2</v>
      </c>
      <c r="BDJ84" s="46">
        <v>3247.849999604261</v>
      </c>
      <c r="BDK84" s="46">
        <v>9.4763173825597121E-7</v>
      </c>
      <c r="BDL84" s="46">
        <v>1952.4729202658918</v>
      </c>
      <c r="BDM84" s="46">
        <v>2.001506511223467E-6</v>
      </c>
      <c r="BDN84" s="46">
        <v>1895261.9382179265</v>
      </c>
      <c r="BDO84" s="46">
        <v>341312.19322422898</v>
      </c>
      <c r="BDP84" s="46">
        <v>9.9192039396884729E-2</v>
      </c>
      <c r="BDQ84" s="46">
        <v>4.3226826619780607E-7</v>
      </c>
      <c r="BDR84" s="46">
        <v>6.9636835035267447E-28</v>
      </c>
      <c r="BDS84" s="46">
        <v>8.831557132697016E-5</v>
      </c>
      <c r="BDT84" s="46">
        <v>2.8619950798028074E-20</v>
      </c>
      <c r="BDU84" s="46">
        <v>512741.42243024003</v>
      </c>
      <c r="BDV84" s="46">
        <v>1.177430537142143E-9</v>
      </c>
      <c r="BDW84" s="46">
        <v>397.00842123712897</v>
      </c>
      <c r="BDX84" s="46">
        <v>22146.860518433918</v>
      </c>
      <c r="BDY84" s="46">
        <v>245472.43400943928</v>
      </c>
      <c r="BDZ84" s="46">
        <v>6.804727140852656E-24</v>
      </c>
      <c r="BEA84" s="46">
        <v>11724.774099690816</v>
      </c>
      <c r="BEB84" s="46">
        <v>1.3321405874248076E-4</v>
      </c>
      <c r="BEC84" s="46">
        <v>3.9872598142982461E-2</v>
      </c>
      <c r="BED84" s="46">
        <v>2.2577680509117009E-3</v>
      </c>
      <c r="BEE84" s="46">
        <v>69.502189144424818</v>
      </c>
      <c r="BEF84" s="46">
        <v>2236347.5703334883</v>
      </c>
      <c r="BEG84" s="46">
        <v>12281428.770146577</v>
      </c>
      <c r="BEH84" s="46">
        <v>369294.19810043345</v>
      </c>
      <c r="BEI84" s="46">
        <v>369.01173655478493</v>
      </c>
      <c r="BEJ84" s="46">
        <v>3.8344282040826564E-8</v>
      </c>
      <c r="BEK84" s="46">
        <v>4.8704284235961112E-2</v>
      </c>
      <c r="BEL84" s="46">
        <v>4.6652423989336658</v>
      </c>
      <c r="BEM84" s="46">
        <v>4.1093912061059877E-7</v>
      </c>
      <c r="BEN84" s="46">
        <v>1.8141449891622319E-10</v>
      </c>
      <c r="BEO84" s="46">
        <v>2.1172906423810053E-6</v>
      </c>
      <c r="BEP84" s="46">
        <v>2.106855648102734E-15</v>
      </c>
      <c r="BEQ84" s="46">
        <v>5.7808946634787297E-7</v>
      </c>
      <c r="BER84" s="46">
        <v>4.3027890943573886E-14</v>
      </c>
      <c r="BES84" s="46">
        <v>4.4656394374780238E-42</v>
      </c>
      <c r="BET84" s="46">
        <v>4.2382807935303861E-9</v>
      </c>
      <c r="BEU84" s="46">
        <v>1.4266760880042282E-10</v>
      </c>
      <c r="BEV84" s="46">
        <v>2245791.6193066346</v>
      </c>
      <c r="BEW84" s="46">
        <v>1168764.6345404226</v>
      </c>
      <c r="BEX84" s="46">
        <v>3.2143027668398682E-29</v>
      </c>
      <c r="BEY84" s="46">
        <v>1.0716766222762562E-19</v>
      </c>
    </row>
    <row r="85" spans="10:1651" x14ac:dyDescent="0.25">
      <c r="J85" s="35">
        <v>171720861.63377672</v>
      </c>
      <c r="K85" s="92">
        <v>1608</v>
      </c>
      <c r="L85" s="44">
        <v>7.7424130834304036E-16</v>
      </c>
      <c r="M85" s="44">
        <v>13758.868581583816</v>
      </c>
      <c r="N85" s="44">
        <v>3.6422121196545603</v>
      </c>
      <c r="O85" s="44">
        <v>9.4734750673182324E-11</v>
      </c>
      <c r="P85" s="44">
        <v>1.305445649151601E-70</v>
      </c>
      <c r="Q85" s="44">
        <v>1.6540848965358041E-13</v>
      </c>
      <c r="R85" s="44">
        <v>1577.3576560518179</v>
      </c>
      <c r="S85" s="44">
        <v>3.4759980654039851E-10</v>
      </c>
      <c r="T85" s="44">
        <v>13996.602350144674</v>
      </c>
      <c r="U85" s="44">
        <v>207832.11641312804</v>
      </c>
      <c r="V85" s="44">
        <v>41.467626741921336</v>
      </c>
      <c r="W85" s="44">
        <v>981.17122979412079</v>
      </c>
      <c r="X85" s="44">
        <v>2.0879872941009501E-37</v>
      </c>
      <c r="Y85" s="44">
        <v>3.2351281715467262E-47</v>
      </c>
      <c r="Z85" s="44">
        <v>6.1856177074731802E-7</v>
      </c>
      <c r="AA85" s="44">
        <v>1.8449151540965537E-2</v>
      </c>
      <c r="AB85" s="44">
        <v>5.2089847942149252E-4</v>
      </c>
      <c r="AC85" s="44">
        <v>2.7647137328528121E-8</v>
      </c>
      <c r="AD85" s="44">
        <v>167328.76032206143</v>
      </c>
      <c r="AE85" s="44">
        <v>9.4271597314185805E-16</v>
      </c>
      <c r="AF85" s="44">
        <v>2.089801459995741E-18</v>
      </c>
      <c r="AG85" s="44">
        <v>231137.31465632183</v>
      </c>
      <c r="AH85" s="44">
        <v>986.88884979669695</v>
      </c>
      <c r="AI85" s="44">
        <v>2.085650383523207E-27</v>
      </c>
      <c r="AJ85" s="44">
        <v>4.3090427245910792E-5</v>
      </c>
      <c r="AK85" s="44">
        <v>5.8673129076189975E-2</v>
      </c>
      <c r="AL85" s="44">
        <v>3.0748718014594386E-5</v>
      </c>
      <c r="AM85" s="44">
        <v>1.6963624534454286E-2</v>
      </c>
      <c r="AN85" s="44">
        <v>290.10246194384689</v>
      </c>
      <c r="AO85" s="44">
        <v>8.0752227538242564E-3</v>
      </c>
      <c r="AP85" s="44">
        <v>1.8766157566244378E-15</v>
      </c>
      <c r="AQ85" s="44">
        <v>2.036054764423521</v>
      </c>
      <c r="AR85" s="44">
        <v>89.973034180757551</v>
      </c>
      <c r="AS85" s="44">
        <v>1.410273331326591E-20</v>
      </c>
      <c r="AT85" s="44">
        <v>3.9032195870870108E-15</v>
      </c>
      <c r="AU85" s="44">
        <v>0.65539472965602241</v>
      </c>
      <c r="AV85" s="44">
        <v>6.6673565166330403E-26</v>
      </c>
      <c r="AW85" s="44">
        <v>1.0948266500382156E-2</v>
      </c>
      <c r="AX85" s="44">
        <v>16836.675587339614</v>
      </c>
      <c r="AY85" s="44">
        <v>2.4558508939621458E-21</v>
      </c>
      <c r="AZ85" s="44">
        <v>2.8431244424427088E-5</v>
      </c>
      <c r="BA85" s="44">
        <v>1.3977648316749801E-22</v>
      </c>
      <c r="BB85" s="44">
        <v>5.8524559214165165E-8</v>
      </c>
      <c r="BC85" s="44">
        <v>2.4506977422029377E-8</v>
      </c>
      <c r="BD85" s="44">
        <v>73.080467815525026</v>
      </c>
      <c r="BE85" s="44">
        <v>5.3854711998960912E-3</v>
      </c>
      <c r="BF85" s="44">
        <v>4.8687892845170333E-3</v>
      </c>
      <c r="BG85" s="44">
        <v>26.459640877171463</v>
      </c>
      <c r="BH85" s="44">
        <v>2.9054590858131934E-7</v>
      </c>
      <c r="BI85" s="44">
        <v>17.633092353947056</v>
      </c>
      <c r="BJ85" s="44">
        <v>39550.93467732922</v>
      </c>
      <c r="BK85" s="44">
        <v>1.0961993795106352E-6</v>
      </c>
      <c r="BL85" s="44">
        <v>2.1072850167488491E-12</v>
      </c>
      <c r="BM85" s="44">
        <v>2.4668726778347873E-6</v>
      </c>
      <c r="BN85" s="44">
        <v>9.3529376235427049E-46</v>
      </c>
      <c r="BO85" s="44">
        <v>0.27124534237262354</v>
      </c>
      <c r="BP85" s="44">
        <v>3.1727011961199456E-5</v>
      </c>
      <c r="BQ85" s="44">
        <v>4.4037290476323276</v>
      </c>
      <c r="BR85" s="44">
        <v>8.8116691634672656E-47</v>
      </c>
      <c r="BS85" s="44">
        <v>0.87544297562224405</v>
      </c>
      <c r="BT85" s="44">
        <v>7.0878732303479089E-2</v>
      </c>
      <c r="BU85" s="44">
        <v>168676.60329341172</v>
      </c>
      <c r="BV85" s="44">
        <v>2.3327054617796063E-4</v>
      </c>
      <c r="BW85" s="44">
        <v>1.5740877605314841E-4</v>
      </c>
      <c r="BX85" s="44">
        <v>2.3721183288748574E-15</v>
      </c>
      <c r="BY85" s="44">
        <v>11318.354191746103</v>
      </c>
      <c r="BZ85" s="44">
        <v>0.44886741957540793</v>
      </c>
      <c r="CA85" s="44">
        <v>0.1669039446140668</v>
      </c>
      <c r="CB85" s="44">
        <v>1.4280566527412352E-3</v>
      </c>
      <c r="CC85" s="44">
        <v>1.5636222170059509E-19</v>
      </c>
      <c r="CD85" s="44">
        <v>9.8458773447540891E-9</v>
      </c>
      <c r="CE85" s="44">
        <v>103589.89936629002</v>
      </c>
      <c r="CF85" s="44">
        <v>1.7589820191590954E-9</v>
      </c>
      <c r="CG85" s="44">
        <v>7.5391271424089483</v>
      </c>
      <c r="CH85" s="44">
        <v>3.4055671891348802E-28</v>
      </c>
      <c r="CI85" s="44">
        <v>1.082045439417821E-25</v>
      </c>
      <c r="CJ85" s="44">
        <v>1.0666162700897317E-12</v>
      </c>
      <c r="CK85" s="44">
        <v>272566.33413116919</v>
      </c>
      <c r="CL85" s="44">
        <v>1.6452015979438992E-7</v>
      </c>
      <c r="CM85" s="44">
        <v>2.7554281575062313E-49</v>
      </c>
      <c r="CN85" s="44">
        <v>7.402362914427088E-18</v>
      </c>
      <c r="CO85" s="44">
        <v>0.94777953066589793</v>
      </c>
      <c r="CP85" s="44">
        <v>8.534853617302216E-11</v>
      </c>
      <c r="CQ85" s="44">
        <v>2.5948904444820734E-3</v>
      </c>
      <c r="CR85" s="44">
        <v>42938.480557009272</v>
      </c>
      <c r="CS85" s="44">
        <v>2.3880598313414686E-2</v>
      </c>
      <c r="CT85" s="44">
        <v>2.8101274526729732E-6</v>
      </c>
      <c r="CU85" s="44">
        <v>3.8929373136046759</v>
      </c>
      <c r="CV85" s="44">
        <v>1.9291700573915674E-16</v>
      </c>
      <c r="CW85" s="44">
        <v>1336.2447115753373</v>
      </c>
      <c r="CX85" s="44">
        <v>0.36595192901707335</v>
      </c>
      <c r="CY85" s="44">
        <v>0.54892146094850292</v>
      </c>
      <c r="CZ85" s="44">
        <v>88487.59572441777</v>
      </c>
      <c r="DA85" s="44">
        <v>1.4015409378823667E-28</v>
      </c>
      <c r="DB85" s="44">
        <v>1844.8147975169579</v>
      </c>
      <c r="DC85" s="44">
        <v>1.7437398819622624E-5</v>
      </c>
      <c r="DD85" s="44">
        <v>9.4745274174565198E-4</v>
      </c>
      <c r="DE85" s="44">
        <v>1.2127960357900863E-9</v>
      </c>
      <c r="DF85" s="44">
        <v>1.0890212697327674E-27</v>
      </c>
      <c r="DG85" s="44">
        <v>156.60063589741409</v>
      </c>
      <c r="DH85" s="44">
        <v>11.64126475816429</v>
      </c>
      <c r="DI85" s="44">
        <v>855.84971974356881</v>
      </c>
      <c r="DJ85" s="44">
        <v>73173.341075700024</v>
      </c>
      <c r="DK85" s="44">
        <v>91.603631397332748</v>
      </c>
      <c r="DL85" s="44">
        <v>3.0168085173077312E-7</v>
      </c>
      <c r="DM85" s="44">
        <v>231704.35773988318</v>
      </c>
      <c r="DN85" s="44">
        <v>176402.26956749652</v>
      </c>
      <c r="DO85" s="44">
        <v>1.001971497964919E-4</v>
      </c>
      <c r="DP85" s="44">
        <v>2.0572627096830403E-44</v>
      </c>
      <c r="DQ85" s="44">
        <v>2.3582690150889714E-47</v>
      </c>
      <c r="DR85" s="44">
        <v>0.11434079467163606</v>
      </c>
      <c r="DS85" s="44">
        <v>5.2213462044355776E-7</v>
      </c>
      <c r="DT85" s="44">
        <v>65.12151888327746</v>
      </c>
      <c r="DU85" s="44">
        <v>3.2389078108174094E-5</v>
      </c>
      <c r="DV85" s="44">
        <v>2.3038742679818017E-10</v>
      </c>
      <c r="DW85" s="44">
        <v>7.325141817415108E-25</v>
      </c>
      <c r="DX85" s="44">
        <v>3.5274897475373499E-5</v>
      </c>
      <c r="DY85" s="44">
        <v>3.7485813438398108E-18</v>
      </c>
      <c r="DZ85" s="44">
        <v>304.53797256413139</v>
      </c>
      <c r="EA85" s="44">
        <v>1.279955135552137E-12</v>
      </c>
      <c r="EB85" s="44">
        <v>1.4906117053246924E-2</v>
      </c>
      <c r="EC85" s="44">
        <v>1.9550020090595761E-12</v>
      </c>
      <c r="ED85" s="44">
        <v>1.9567137683078072E-3</v>
      </c>
      <c r="EE85" s="44">
        <v>2.1731956745799761E-27</v>
      </c>
      <c r="EF85" s="44">
        <v>6.8927192661955458E-19</v>
      </c>
      <c r="EG85" s="44">
        <v>15.329046501402281</v>
      </c>
      <c r="EH85" s="44">
        <v>3350.6232384617851</v>
      </c>
      <c r="EI85" s="44">
        <v>6.1632998807803596E-2</v>
      </c>
      <c r="EJ85" s="44">
        <v>1.5099472801490247E-2</v>
      </c>
      <c r="EK85" s="44">
        <v>2513.1093160847881</v>
      </c>
      <c r="EL85" s="44">
        <v>8.005969526041909</v>
      </c>
      <c r="EM85" s="44">
        <v>0.14085637110055954</v>
      </c>
      <c r="EN85" s="44">
        <v>8.5929985737711222E-40</v>
      </c>
      <c r="EO85" s="44">
        <v>1.0966241782409128E-11</v>
      </c>
      <c r="EP85" s="44">
        <v>1.082812635081334E-15</v>
      </c>
      <c r="EQ85" s="44">
        <v>0.20647021240216099</v>
      </c>
      <c r="ER85" s="44">
        <v>8.6056148441797185E-3</v>
      </c>
      <c r="ES85" s="44">
        <v>1.5420023751170061E-17</v>
      </c>
      <c r="ET85" s="44">
        <v>1.4387163359410279E-18</v>
      </c>
      <c r="EU85" s="44">
        <v>7.0001557942423849E-25</v>
      </c>
      <c r="EV85" s="44">
        <v>2.0813629728625579E-9</v>
      </c>
      <c r="EW85" s="44">
        <v>3.2777939811068315E-6</v>
      </c>
      <c r="EX85" s="44">
        <v>3921.0166069023107</v>
      </c>
      <c r="EY85" s="44">
        <v>6.6327856683706112E-38</v>
      </c>
      <c r="EZ85" s="44">
        <v>3.656382123288888E-44</v>
      </c>
      <c r="FA85" s="44">
        <v>1.052784103116441E-5</v>
      </c>
      <c r="FB85" s="44">
        <v>1.4250946517725868E-25</v>
      </c>
      <c r="FC85" s="44">
        <v>0.25743664057546933</v>
      </c>
      <c r="FD85" s="44">
        <v>3.3150257849696345E-8</v>
      </c>
      <c r="FE85" s="44">
        <v>6.297388862557847E-45</v>
      </c>
      <c r="FF85" s="44">
        <v>4.2957306054860531</v>
      </c>
      <c r="FG85" s="44">
        <v>1.714942831298203E-6</v>
      </c>
      <c r="FH85" s="44">
        <v>1.098619876506345E-4</v>
      </c>
      <c r="FI85" s="44">
        <v>1.653257503101066E-9</v>
      </c>
      <c r="FJ85" s="44">
        <v>9149.55498489417</v>
      </c>
      <c r="FK85" s="44">
        <v>1.2780981137728927E-4</v>
      </c>
      <c r="FL85" s="44">
        <v>22.883862157466652</v>
      </c>
      <c r="FM85" s="44">
        <v>0.96172338860557327</v>
      </c>
      <c r="FN85" s="44">
        <v>2.8821993877179262E-16</v>
      </c>
      <c r="FO85" s="44">
        <v>111620.16447436242</v>
      </c>
      <c r="FP85" s="44">
        <v>9.7181888331464296E-13</v>
      </c>
      <c r="FQ85" s="44">
        <v>0.28011804248241162</v>
      </c>
      <c r="FR85" s="44">
        <v>1.1314360583356033</v>
      </c>
      <c r="FS85" s="44">
        <v>9.562346442354718</v>
      </c>
      <c r="FT85" s="44">
        <v>9706.482724995165</v>
      </c>
      <c r="FU85" s="44">
        <v>1.6683856532180072E-7</v>
      </c>
      <c r="FV85" s="44">
        <v>26198.79008321834</v>
      </c>
      <c r="FW85" s="44">
        <v>1.7378772057475424E-2</v>
      </c>
      <c r="FX85" s="44">
        <v>22.508741069646383</v>
      </c>
      <c r="FY85" s="44">
        <v>1.6169495155464755</v>
      </c>
      <c r="FZ85" s="44">
        <v>26109.086805607309</v>
      </c>
      <c r="GA85" s="44">
        <v>8.2035612710297608E-6</v>
      </c>
      <c r="GB85" s="44">
        <v>15.566774631379474</v>
      </c>
      <c r="GC85" s="44">
        <v>5.0181024850771715E-28</v>
      </c>
      <c r="GD85" s="44">
        <v>106.22076597288594</v>
      </c>
      <c r="GE85" s="44">
        <v>4024.4436573879002</v>
      </c>
      <c r="GF85" s="44">
        <v>8140.545691454663</v>
      </c>
      <c r="GG85" s="44">
        <v>17722.983747183895</v>
      </c>
      <c r="GH85" s="44">
        <v>301.210016201337</v>
      </c>
      <c r="GI85" s="44">
        <v>1.0570363443450979</v>
      </c>
      <c r="GJ85" s="44">
        <v>1.6884745492068575E-35</v>
      </c>
      <c r="GK85" s="44">
        <v>2900.7086198799489</v>
      </c>
      <c r="GL85" s="44">
        <v>824.98080933866208</v>
      </c>
      <c r="GM85" s="44">
        <v>2.162141932499265E-17</v>
      </c>
      <c r="GN85" s="44">
        <v>7946.8683237322921</v>
      </c>
      <c r="GO85" s="44">
        <v>3.108413855587013E-11</v>
      </c>
      <c r="GP85" s="44">
        <v>246.89692727295102</v>
      </c>
      <c r="GQ85" s="44">
        <v>6.5773489605644789E-7</v>
      </c>
      <c r="GR85" s="44">
        <v>1.2230315605255453E-46</v>
      </c>
      <c r="GS85" s="44">
        <v>2.8953511599290067</v>
      </c>
      <c r="GT85" s="44">
        <v>1.7771614449449066E-2</v>
      </c>
      <c r="GU85" s="44">
        <v>2.382427279596951E-4</v>
      </c>
      <c r="GV85" s="44">
        <v>7.1743352983502076E-4</v>
      </c>
      <c r="GW85" s="44">
        <v>9.2707820839738164E-42</v>
      </c>
      <c r="GX85" s="44">
        <v>8.115058871783881E-24</v>
      </c>
      <c r="GY85" s="44">
        <v>5.0198118751287914E-3</v>
      </c>
      <c r="GZ85" s="44">
        <v>2.2552747427636568</v>
      </c>
      <c r="HA85" s="44">
        <v>43015.611428952427</v>
      </c>
      <c r="HB85" s="44">
        <v>0.18467292137006786</v>
      </c>
      <c r="HC85" s="44">
        <v>0.6284812690960514</v>
      </c>
      <c r="HD85" s="44">
        <v>338.80467765578771</v>
      </c>
      <c r="HE85" s="44">
        <v>2.4417245866045123</v>
      </c>
      <c r="HF85" s="44">
        <v>2.2020982018794192E-12</v>
      </c>
      <c r="HG85" s="44">
        <v>3.4520764668964638E-27</v>
      </c>
      <c r="HH85" s="44">
        <v>2.2408123598411476E-4</v>
      </c>
      <c r="HI85" s="44">
        <v>3.6280995090563457</v>
      </c>
      <c r="HJ85" s="44">
        <v>4.9143283369941827E-45</v>
      </c>
      <c r="HK85" s="44">
        <v>54712.66039276278</v>
      </c>
      <c r="HL85" s="44">
        <v>1.0507809333731425E-14</v>
      </c>
      <c r="HM85" s="44">
        <v>4.8449085443774622E-34</v>
      </c>
      <c r="HN85" s="44">
        <v>2.0945970424912932E-3</v>
      </c>
      <c r="HO85" s="44">
        <v>18.359248099389443</v>
      </c>
      <c r="HP85" s="44">
        <v>2839.8923841970682</v>
      </c>
      <c r="HQ85" s="44">
        <v>1.8048480495272216E-5</v>
      </c>
      <c r="HR85" s="44">
        <v>646.59036593595749</v>
      </c>
      <c r="HS85" s="44">
        <v>1.6249008960926056E-2</v>
      </c>
      <c r="HT85" s="44">
        <v>4.5570740512751964E-2</v>
      </c>
      <c r="HU85" s="44">
        <v>1.886028119576201E-6</v>
      </c>
      <c r="HV85" s="44">
        <v>8.2240777939973275E-7</v>
      </c>
      <c r="HW85" s="44">
        <v>4.0249250363508609E-8</v>
      </c>
      <c r="HX85" s="44">
        <v>2.2077655883994485E-7</v>
      </c>
      <c r="HY85" s="44">
        <v>7.4092685001573375E-3</v>
      </c>
      <c r="HZ85" s="44">
        <v>0.10894621373793398</v>
      </c>
      <c r="IA85" s="44">
        <v>6.5648898682505284E-10</v>
      </c>
      <c r="IB85" s="44">
        <v>1.3194013424094204E-14</v>
      </c>
      <c r="IC85" s="44">
        <v>2.0601532051340087E-13</v>
      </c>
      <c r="ID85" s="44">
        <v>9.0349566307440826E-16</v>
      </c>
      <c r="IE85" s="44">
        <v>11.522864776870323</v>
      </c>
      <c r="IF85" s="44">
        <v>2131.1989023211831</v>
      </c>
      <c r="IG85" s="44">
        <v>6.5097659895870477E-2</v>
      </c>
      <c r="IH85" s="44">
        <v>2.5543581073140758E-32</v>
      </c>
      <c r="II85" s="44">
        <v>6721.7123104317043</v>
      </c>
      <c r="IJ85" s="44">
        <v>1.2676725541699359</v>
      </c>
      <c r="IK85" s="44">
        <v>1.174925636220521E-4</v>
      </c>
      <c r="IL85" s="44">
        <v>3.6770085013099311E-5</v>
      </c>
      <c r="IM85" s="44">
        <v>4.5644952220697237E-4</v>
      </c>
      <c r="IN85" s="44">
        <v>2.9756511540978852E-22</v>
      </c>
      <c r="IO85" s="44">
        <v>1.1326161701328074E-33</v>
      </c>
      <c r="IP85" s="44">
        <v>1.8822518824137405E-14</v>
      </c>
      <c r="IQ85" s="44">
        <v>5.1951607213868568E-13</v>
      </c>
      <c r="IR85" s="44">
        <v>7.4877008290280723E-40</v>
      </c>
      <c r="IS85" s="44">
        <v>1.1820857714810696E-16</v>
      </c>
      <c r="IT85" s="44">
        <v>1.0138822422984565E-3</v>
      </c>
      <c r="IU85" s="44">
        <v>1.0791540048945505E-9</v>
      </c>
      <c r="IV85" s="44">
        <v>1.1974290859983837E-16</v>
      </c>
      <c r="IW85" s="44">
        <v>1.7538686248728097</v>
      </c>
      <c r="IX85" s="44">
        <v>2.0968349093653984E-10</v>
      </c>
      <c r="IY85" s="44">
        <v>0.21831249603054487</v>
      </c>
      <c r="IZ85" s="44">
        <v>3.8468918010580604E-2</v>
      </c>
      <c r="JA85" s="44">
        <v>2.8752577157629628E-40</v>
      </c>
      <c r="JB85" s="44">
        <v>249083.75909793033</v>
      </c>
      <c r="JC85" s="44">
        <v>59482.389573219065</v>
      </c>
      <c r="JD85" s="44">
        <v>1.6974179420621189E-9</v>
      </c>
      <c r="JE85" s="44">
        <v>5.5787820608704817E-26</v>
      </c>
      <c r="JF85" s="44">
        <v>279945.49710019259</v>
      </c>
      <c r="JG85" s="44">
        <v>1.3125095700772989E-5</v>
      </c>
      <c r="JH85" s="44">
        <v>9.30150690174107E-11</v>
      </c>
      <c r="JI85" s="44">
        <v>0.8901592956686103</v>
      </c>
      <c r="JJ85" s="44">
        <v>2.2773986301299283E-22</v>
      </c>
      <c r="JK85" s="44">
        <v>4.6464045270972587</v>
      </c>
      <c r="JL85" s="44">
        <v>79.303810928533963</v>
      </c>
      <c r="JM85" s="44">
        <v>2.0246982300521697E-13</v>
      </c>
      <c r="JN85" s="44">
        <v>2379.5249379220309</v>
      </c>
      <c r="JO85" s="44">
        <v>8.8962290277049627E-14</v>
      </c>
      <c r="JP85" s="44">
        <v>1.4147721635878958E-13</v>
      </c>
      <c r="JQ85" s="44">
        <v>2.6527526253543575E-7</v>
      </c>
      <c r="JR85" s="44">
        <v>0.58381265221043843</v>
      </c>
      <c r="JS85" s="44">
        <v>4.8352038234415901E-12</v>
      </c>
      <c r="JT85" s="44">
        <v>9.485647972837115E-53</v>
      </c>
      <c r="JU85" s="44">
        <v>105162.26841562115</v>
      </c>
      <c r="JV85" s="44">
        <v>7.508539585089197E-23</v>
      </c>
      <c r="JW85" s="44">
        <v>72436.007163402479</v>
      </c>
      <c r="JX85" s="44">
        <v>6.3264907720151908E-23</v>
      </c>
      <c r="JY85" s="44">
        <v>0.76772306174100657</v>
      </c>
      <c r="JZ85" s="44">
        <v>31336.589216822707</v>
      </c>
      <c r="KA85" s="44">
        <v>3.1087883836417569E-30</v>
      </c>
      <c r="KB85" s="44">
        <v>1.0479301310204244E-3</v>
      </c>
      <c r="KC85" s="44">
        <v>2.5359536072465321E-15</v>
      </c>
      <c r="KD85" s="44">
        <v>1.7463183809421737E-35</v>
      </c>
      <c r="KE85" s="44">
        <v>9.5704987038349077E-9</v>
      </c>
      <c r="KF85" s="44">
        <v>127.23044896375701</v>
      </c>
      <c r="KG85" s="44">
        <v>3.9635600806070817E-10</v>
      </c>
      <c r="KH85" s="44">
        <v>3.1590667466660396E-3</v>
      </c>
      <c r="KI85" s="44">
        <v>5.6783427859532403E-3</v>
      </c>
      <c r="KJ85" s="44">
        <v>6.2456927184581369E-15</v>
      </c>
      <c r="KK85" s="44">
        <v>7.6558102605914276E-33</v>
      </c>
      <c r="KL85" s="44">
        <v>7.9109175810986175E-12</v>
      </c>
      <c r="KM85" s="44">
        <v>45005.379160100965</v>
      </c>
      <c r="KN85" s="44">
        <v>1.9441095367244556</v>
      </c>
      <c r="KO85" s="44">
        <v>3.829617263773067E-5</v>
      </c>
      <c r="KP85" s="44">
        <v>3.5323674599144299E-46</v>
      </c>
      <c r="KQ85" s="44">
        <v>1.2494536420468268E-36</v>
      </c>
      <c r="KR85" s="44">
        <v>2949.0034468916979</v>
      </c>
      <c r="KS85" s="44">
        <v>1.2019256452367511</v>
      </c>
      <c r="KT85" s="44">
        <v>0.2994973043270332</v>
      </c>
      <c r="KU85" s="44">
        <v>4627.5199717629785</v>
      </c>
      <c r="KV85" s="44">
        <v>3.3104846123249902E-5</v>
      </c>
      <c r="KW85" s="44">
        <v>6.6592113713102092</v>
      </c>
      <c r="KX85" s="44">
        <v>122522.55208957827</v>
      </c>
      <c r="KY85" s="44">
        <v>73989.254018395382</v>
      </c>
      <c r="KZ85" s="46">
        <v>1.2484933767651621E-4</v>
      </c>
      <c r="LA85" s="46">
        <v>1.1273079889233704E-20</v>
      </c>
      <c r="LB85" s="46">
        <v>3.8413227931432991E-11</v>
      </c>
      <c r="LC85" s="46">
        <v>72245.84055464757</v>
      </c>
      <c r="LD85" s="46">
        <v>6.2585343933283151E-6</v>
      </c>
      <c r="LE85" s="46">
        <v>1.9319287323294856</v>
      </c>
      <c r="LF85" s="46">
        <v>1198.4050990389558</v>
      </c>
      <c r="LG85" s="46">
        <v>2.4417052150925694E-7</v>
      </c>
      <c r="LH85" s="46">
        <v>5.7016371748098875E-15</v>
      </c>
      <c r="LI85" s="46">
        <v>50220.142589366391</v>
      </c>
      <c r="LJ85" s="46">
        <v>2.5193388295138383E-2</v>
      </c>
      <c r="LK85" s="46">
        <v>2235.5744285264068</v>
      </c>
      <c r="LL85" s="46">
        <v>1.5099374010137617E-42</v>
      </c>
      <c r="LM85" s="46">
        <v>1.304179720887378</v>
      </c>
      <c r="LN85" s="46">
        <v>9.7978383254816731E-10</v>
      </c>
      <c r="LO85" s="46">
        <v>2161.3251302576305</v>
      </c>
      <c r="LP85" s="46">
        <v>1.274888474558773E-5</v>
      </c>
      <c r="LQ85" s="46">
        <v>2.6157217871276796E-16</v>
      </c>
      <c r="LR85" s="46">
        <v>7.1856447279635034E-14</v>
      </c>
      <c r="LS85" s="46">
        <v>19.747605680983508</v>
      </c>
      <c r="LT85" s="46">
        <v>1.5399760741183133E-16</v>
      </c>
      <c r="LU85" s="46">
        <v>1.1351405217864303E-41</v>
      </c>
      <c r="LV85" s="46">
        <v>9.9793697737853601E-50</v>
      </c>
      <c r="LW85" s="46">
        <v>2.9674400103175503E-13</v>
      </c>
      <c r="LX85" s="46">
        <v>1.8577016636628905E-4</v>
      </c>
      <c r="LY85" s="46">
        <v>2.8799839496137611E-2</v>
      </c>
      <c r="LZ85" s="46">
        <v>4.8139879318804265E-25</v>
      </c>
      <c r="MA85" s="46">
        <v>5.0114449787406405</v>
      </c>
      <c r="MB85" s="46">
        <v>3.9550916049423523E-15</v>
      </c>
      <c r="MC85" s="46">
        <v>0.42311680429089804</v>
      </c>
      <c r="MD85" s="46">
        <v>5.5550169788779998E-4</v>
      </c>
      <c r="ME85" s="46">
        <v>283811.59587064869</v>
      </c>
      <c r="MF85" s="46">
        <v>1.1922319839847897E-31</v>
      </c>
      <c r="MG85" s="46">
        <v>6.8641181894134333E-6</v>
      </c>
      <c r="MH85" s="46">
        <v>6.6377356443593267E-6</v>
      </c>
      <c r="MI85" s="46">
        <v>1.4883375209994062E-11</v>
      </c>
      <c r="MJ85" s="46">
        <v>48691.913206576348</v>
      </c>
      <c r="MK85" s="46">
        <v>1.8349386504490368E-3</v>
      </c>
      <c r="ML85" s="46">
        <v>1.1851007111500534E-6</v>
      </c>
      <c r="MM85" s="46">
        <v>41541.090972505328</v>
      </c>
      <c r="MN85" s="46">
        <v>11.184281931489501</v>
      </c>
      <c r="MO85" s="46">
        <v>7.5199692336017435E-4</v>
      </c>
      <c r="MP85" s="46">
        <v>0.34615528098950082</v>
      </c>
      <c r="MQ85" s="46">
        <v>8.8801869140731333E-32</v>
      </c>
      <c r="MR85" s="46">
        <v>2.5082301892065742E-14</v>
      </c>
      <c r="MS85" s="46">
        <v>5.2491727967371412E-12</v>
      </c>
      <c r="MT85" s="46">
        <v>1.2140128014709535E-4</v>
      </c>
      <c r="MU85" s="46">
        <v>6.7809761733886506E-13</v>
      </c>
      <c r="MV85" s="46">
        <v>4.5334120463620011E-6</v>
      </c>
      <c r="MW85" s="46">
        <v>3.3683201271725078E-9</v>
      </c>
      <c r="MX85" s="46">
        <v>1.2224680322549174E-4</v>
      </c>
      <c r="MY85" s="46">
        <v>48854.580064574773</v>
      </c>
      <c r="MZ85" s="46">
        <v>1561.3405956225338</v>
      </c>
      <c r="NA85" s="46">
        <v>1.6340130177499434E-3</v>
      </c>
      <c r="NB85" s="46">
        <v>3.3419307958405151E-13</v>
      </c>
      <c r="NC85" s="46">
        <v>54953.479199527072</v>
      </c>
      <c r="ND85" s="46">
        <v>1.0253413932627229E-20</v>
      </c>
      <c r="NE85" s="46">
        <v>1582.7432222504758</v>
      </c>
      <c r="NF85" s="46">
        <v>24422.001830243484</v>
      </c>
      <c r="NG85" s="46">
        <v>598.17513513890742</v>
      </c>
      <c r="NH85" s="46">
        <v>4.8318209454654816E-7</v>
      </c>
      <c r="NI85" s="46">
        <v>5.2952744751790881E-4</v>
      </c>
      <c r="NJ85" s="46">
        <v>1.703974248697998E-3</v>
      </c>
      <c r="NK85" s="46">
        <v>100038.04092660593</v>
      </c>
      <c r="NL85" s="46">
        <v>2.768514745272314E-29</v>
      </c>
      <c r="NM85" s="46">
        <v>0.3889294795155685</v>
      </c>
      <c r="NN85" s="46">
        <v>5.4920489557908991E-16</v>
      </c>
      <c r="NO85" s="46">
        <v>2.0455603809891568E-28</v>
      </c>
      <c r="NP85" s="46">
        <v>5.281540657648391E-7</v>
      </c>
      <c r="NQ85" s="46">
        <v>2.037924405953784E-3</v>
      </c>
      <c r="NR85" s="46">
        <v>22692.431561170946</v>
      </c>
      <c r="NS85" s="46">
        <v>6.697339211940338E-25</v>
      </c>
      <c r="NT85" s="46">
        <v>1.0451745815384944E-8</v>
      </c>
      <c r="NU85" s="46">
        <v>2227.8522447338314</v>
      </c>
      <c r="NV85" s="46">
        <v>2929.6306037884979</v>
      </c>
      <c r="NW85" s="46">
        <v>1.1788974536191483E-30</v>
      </c>
      <c r="NX85" s="46">
        <v>7.4654379678920879E-9</v>
      </c>
      <c r="NY85" s="46">
        <v>9.5598766338609963E-5</v>
      </c>
      <c r="NZ85" s="46">
        <v>5.4057639172346506E-19</v>
      </c>
      <c r="OA85" s="46">
        <v>1.8644318480948721E-7</v>
      </c>
      <c r="OB85" s="46">
        <v>3.6725421283036873E-2</v>
      </c>
      <c r="OC85" s="46">
        <v>9.0681594043899094E-13</v>
      </c>
      <c r="OD85" s="46">
        <v>3.9380424279046569</v>
      </c>
      <c r="OE85" s="46">
        <v>9.8389803476177742E-4</v>
      </c>
      <c r="OF85" s="46">
        <v>2.0051360129701452E-6</v>
      </c>
      <c r="OG85" s="46">
        <v>5.917920907765009E-10</v>
      </c>
      <c r="OH85" s="46">
        <v>271631.11438647297</v>
      </c>
      <c r="OI85" s="46">
        <v>9.4303996936537194E-4</v>
      </c>
      <c r="OJ85" s="46">
        <v>2.2481928593774783E-18</v>
      </c>
      <c r="OK85" s="46">
        <v>1.7348537410710491E-20</v>
      </c>
      <c r="OL85" s="46">
        <v>2.2678246945676048</v>
      </c>
      <c r="OM85" s="46">
        <v>4.3674029524138593E-16</v>
      </c>
      <c r="ON85" s="46">
        <v>164158.71253262888</v>
      </c>
      <c r="OO85" s="46">
        <v>0.13526331353647508</v>
      </c>
      <c r="OP85" s="46">
        <v>3.9401807016810969E-20</v>
      </c>
      <c r="OQ85" s="46">
        <v>9.3187003444923273E-9</v>
      </c>
      <c r="OR85" s="46">
        <v>146370.65226732416</v>
      </c>
      <c r="OS85" s="46">
        <v>4.8840675446953021E-5</v>
      </c>
      <c r="OT85" s="46">
        <v>3.6135774829440688E-14</v>
      </c>
      <c r="OU85" s="46">
        <v>3.5714006215734648E-12</v>
      </c>
      <c r="OV85" s="46">
        <v>8021.4015439422237</v>
      </c>
      <c r="OW85" s="46">
        <v>209361.6690365166</v>
      </c>
      <c r="OX85" s="46">
        <v>1.1068682699071612E-8</v>
      </c>
      <c r="OY85" s="46">
        <v>3.8299228411395022E-4</v>
      </c>
      <c r="OZ85" s="46">
        <v>0.15568334090353372</v>
      </c>
      <c r="PA85" s="46">
        <v>0.15603452489292574</v>
      </c>
      <c r="PB85" s="46">
        <v>5217.1147672826437</v>
      </c>
      <c r="PC85" s="46">
        <v>15561.266452289487</v>
      </c>
      <c r="PD85" s="46">
        <v>3.5168344870260298E-12</v>
      </c>
      <c r="PE85" s="46">
        <v>4.3332797256762715E-3</v>
      </c>
      <c r="PF85" s="46">
        <v>3.7993123446651832E-4</v>
      </c>
      <c r="PG85" s="46">
        <v>149.51754850406863</v>
      </c>
      <c r="PH85" s="46">
        <v>2.8973778898770013E-11</v>
      </c>
      <c r="PI85" s="46">
        <v>46.203022046693505</v>
      </c>
      <c r="PJ85" s="46">
        <v>2.8995759566963362E-5</v>
      </c>
      <c r="PK85" s="46">
        <v>3.9830526818513498E-2</v>
      </c>
      <c r="PL85" s="46">
        <v>147613.72735990834</v>
      </c>
      <c r="PM85" s="46">
        <v>4.6105670708585196</v>
      </c>
      <c r="PN85" s="46">
        <v>1.0177044063544311E-13</v>
      </c>
      <c r="PO85" s="46">
        <v>0.19926157595301203</v>
      </c>
      <c r="PP85" s="46">
        <v>9.2878568343243021E-47</v>
      </c>
      <c r="PQ85" s="46">
        <v>1.1951790512649028E-9</v>
      </c>
      <c r="PR85" s="46">
        <v>2.4134147388522298E-26</v>
      </c>
      <c r="PS85" s="46">
        <v>203506.86593988966</v>
      </c>
      <c r="PT85" s="46">
        <v>35.289015216923779</v>
      </c>
      <c r="PU85" s="46">
        <v>6.8093120002653736E-16</v>
      </c>
      <c r="PV85" s="46">
        <v>5.4665242263891281E-4</v>
      </c>
      <c r="PW85" s="46">
        <v>447.98697519203751</v>
      </c>
      <c r="PX85" s="46">
        <v>7.8815592912193966E-26</v>
      </c>
      <c r="PY85" s="46">
        <v>151.911662228274</v>
      </c>
      <c r="PZ85" s="46">
        <v>1.7673826183368201E-16</v>
      </c>
      <c r="QA85" s="46">
        <v>246340.3461180095</v>
      </c>
      <c r="QB85" s="46">
        <v>3.9074960741755861E-19</v>
      </c>
      <c r="QC85" s="46">
        <v>1.4806998357717666E-29</v>
      </c>
      <c r="QD85" s="46">
        <v>3.7997502035274338E-42</v>
      </c>
      <c r="QE85" s="46">
        <v>2.6777195437630352</v>
      </c>
      <c r="QF85" s="46">
        <v>8494.1029148120433</v>
      </c>
      <c r="QG85" s="46">
        <v>1.7600320395111551</v>
      </c>
      <c r="QH85" s="46">
        <v>6.1585070244673668E-10</v>
      </c>
      <c r="QI85" s="46">
        <v>4.9267568105791481E-3</v>
      </c>
      <c r="QJ85" s="46">
        <v>37808.102202758004</v>
      </c>
      <c r="QK85" s="46">
        <v>99.574876549959797</v>
      </c>
      <c r="QL85" s="46">
        <v>5.0355662514141191</v>
      </c>
      <c r="QM85" s="46">
        <v>17960.594300038509</v>
      </c>
      <c r="QN85" s="46">
        <v>1.037234890404926E-52</v>
      </c>
      <c r="QO85" s="46">
        <v>1.5720984722572225E-3</v>
      </c>
      <c r="QP85" s="46">
        <v>5.2399206936496693E-4</v>
      </c>
      <c r="QQ85" s="46">
        <v>3.6177914323684667E-21</v>
      </c>
      <c r="QR85" s="46">
        <v>2.9268033482738506E-13</v>
      </c>
      <c r="QS85" s="46">
        <v>11641.921002232562</v>
      </c>
      <c r="QT85" s="46">
        <v>4.3917594849946359E-12</v>
      </c>
      <c r="QU85" s="46">
        <v>42.812101469448216</v>
      </c>
      <c r="QV85" s="46">
        <v>2.4270379229814344E-38</v>
      </c>
      <c r="QW85" s="46">
        <v>2.1622604296911291E-17</v>
      </c>
      <c r="QX85" s="46">
        <v>646.66554102863051</v>
      </c>
      <c r="QY85" s="46">
        <v>9.4505177943181453E-30</v>
      </c>
      <c r="QZ85" s="46">
        <v>2.2016786530841372</v>
      </c>
      <c r="RA85" s="46">
        <v>3.5451375679641239E-2</v>
      </c>
      <c r="RB85" s="46">
        <v>492.89606461948551</v>
      </c>
      <c r="RC85" s="46">
        <v>53.750852156652329</v>
      </c>
      <c r="RD85" s="46">
        <v>54408.453501967437</v>
      </c>
      <c r="RE85" s="46">
        <v>1.0309191288848884E-12</v>
      </c>
      <c r="RF85" s="46">
        <v>71.13385014980399</v>
      </c>
      <c r="RG85" s="46">
        <v>1.2873641379562918E-21</v>
      </c>
      <c r="RH85" s="46">
        <v>2.5357323351490244E-15</v>
      </c>
      <c r="RI85" s="46">
        <v>3.1658481975005604E-20</v>
      </c>
      <c r="RJ85" s="46">
        <v>4.5766205594464557E-73</v>
      </c>
      <c r="RK85" s="46">
        <v>7.8455020344667446E-23</v>
      </c>
      <c r="RL85" s="46">
        <v>4.775890375279386E-4</v>
      </c>
      <c r="RM85" s="46">
        <v>108.39950718076605</v>
      </c>
      <c r="RN85" s="46">
        <v>125624.29059968855</v>
      </c>
      <c r="RO85" s="46">
        <v>4.4550263988433023E-24</v>
      </c>
      <c r="RP85" s="46">
        <v>3.8567702052417936E-21</v>
      </c>
      <c r="RQ85" s="46">
        <v>2.7483618214584273E-8</v>
      </c>
      <c r="RR85" s="46">
        <v>4956.2920344033773</v>
      </c>
      <c r="RS85" s="46">
        <v>1.5979700421334052E-11</v>
      </c>
      <c r="RT85" s="46">
        <v>1.5902218509709812E-31</v>
      </c>
      <c r="RU85" s="46">
        <v>4.804174017394491E-6</v>
      </c>
      <c r="RV85" s="46">
        <v>3.4252623199579469E-5</v>
      </c>
      <c r="RW85" s="46">
        <v>8.7896408352737773E-17</v>
      </c>
      <c r="RX85" s="46">
        <v>5.7713877135968512E-12</v>
      </c>
      <c r="RY85" s="46">
        <v>3.9020006004953013E-18</v>
      </c>
      <c r="RZ85" s="46">
        <v>1.6323442596748286E-15</v>
      </c>
      <c r="SA85" s="46">
        <v>1.175210960227138E-7</v>
      </c>
      <c r="SB85" s="46">
        <v>0.78913667087874673</v>
      </c>
      <c r="SC85" s="46">
        <v>2.2520865553943973E-5</v>
      </c>
      <c r="SD85" s="46">
        <v>1.5349992020365757E-5</v>
      </c>
      <c r="SE85" s="46">
        <v>1.0553964787225771E-2</v>
      </c>
      <c r="SF85" s="46">
        <v>2.4946833282146494</v>
      </c>
      <c r="SG85" s="46">
        <v>3.5992086897136146E-36</v>
      </c>
      <c r="SH85" s="46">
        <v>1.1127554319695968E-21</v>
      </c>
      <c r="SI85" s="46">
        <v>69.437272978157807</v>
      </c>
      <c r="SJ85" s="46">
        <v>1610.2738614246398</v>
      </c>
      <c r="SK85" s="46">
        <v>305.79323927213221</v>
      </c>
      <c r="SL85" s="46">
        <v>1.2715021693055298E-3</v>
      </c>
      <c r="SM85" s="46">
        <v>2756.3713293397591</v>
      </c>
      <c r="SN85" s="46">
        <v>146879.98840488636</v>
      </c>
      <c r="SO85" s="46">
        <v>1.1137081775320109E-4</v>
      </c>
      <c r="SP85" s="46">
        <v>5.4307500997800946E-7</v>
      </c>
      <c r="SQ85" s="46">
        <v>3.0444630118915717E-8</v>
      </c>
      <c r="SR85" s="46">
        <v>2.6247745504412329E-69</v>
      </c>
      <c r="SS85" s="46">
        <v>2.1953466464864104</v>
      </c>
      <c r="ST85" s="46">
        <v>2.4556073812106313E-10</v>
      </c>
      <c r="SU85" s="46">
        <v>1.3523068476009268E-2</v>
      </c>
      <c r="SV85" s="46">
        <v>19478.57435686891</v>
      </c>
      <c r="SW85" s="46">
        <v>10.449161504416212</v>
      </c>
      <c r="SX85" s="46">
        <v>1.1579976058129848E-19</v>
      </c>
      <c r="SY85" s="46">
        <v>1.1564632724971925E-3</v>
      </c>
      <c r="SZ85" s="46">
        <v>32739.594885637405</v>
      </c>
      <c r="TA85" s="46">
        <v>9.0839730007788751E-14</v>
      </c>
      <c r="TB85" s="46">
        <v>1.5295129947849368E-45</v>
      </c>
      <c r="TC85" s="46">
        <v>700.35104916877333</v>
      </c>
      <c r="TD85" s="46">
        <v>94251.086896585359</v>
      </c>
      <c r="TE85" s="46">
        <v>14282.633111326348</v>
      </c>
      <c r="TF85" s="46">
        <v>4.6776570512901868E-16</v>
      </c>
      <c r="TG85" s="46">
        <v>2.3356434098106472E-21</v>
      </c>
      <c r="TH85" s="46">
        <v>8.1741228738724401E-12</v>
      </c>
      <c r="TI85" s="46">
        <v>268598.00327118672</v>
      </c>
      <c r="TJ85" s="46">
        <v>39.139779394832715</v>
      </c>
      <c r="TK85" s="46">
        <v>1.8121602474155475E-4</v>
      </c>
      <c r="TL85" s="46">
        <v>0.62220732626671915</v>
      </c>
      <c r="TM85" s="46">
        <v>1065.2008145884777</v>
      </c>
      <c r="TN85" s="46">
        <v>6.4407597030564094</v>
      </c>
      <c r="TO85" s="46">
        <v>9.6234133751497571E-10</v>
      </c>
      <c r="TP85" s="46">
        <v>1.3008591711486205E-15</v>
      </c>
      <c r="TQ85" s="46">
        <v>6.3025901887656068E-28</v>
      </c>
      <c r="TR85" s="46">
        <v>7.5761081815939981E-16</v>
      </c>
      <c r="TS85" s="46">
        <v>4.0918456992458697E-25</v>
      </c>
      <c r="TT85" s="46">
        <v>1.8404127895409578E-14</v>
      </c>
      <c r="TU85" s="46">
        <v>1.8493281672607157E-8</v>
      </c>
      <c r="TV85" s="46">
        <v>1.2263882485708064E-4</v>
      </c>
      <c r="TW85" s="46">
        <v>1.7431840652444629E-56</v>
      </c>
      <c r="TX85" s="46">
        <v>0.74442469142375034</v>
      </c>
      <c r="TY85" s="46">
        <v>2.4948232268341684E-17</v>
      </c>
      <c r="TZ85" s="46">
        <v>1.3562307453011588E-20</v>
      </c>
      <c r="UA85" s="46">
        <v>1.2414561513281521E-60</v>
      </c>
      <c r="UB85" s="46">
        <v>1.8753571361958567E-30</v>
      </c>
      <c r="UC85" s="46">
        <v>1.2953749168431297E-40</v>
      </c>
      <c r="UD85" s="46">
        <v>134.80358618599217</v>
      </c>
      <c r="UE85" s="46">
        <v>2.9152681696849734E-23</v>
      </c>
      <c r="UF85" s="46">
        <v>141415.03099204911</v>
      </c>
      <c r="UG85" s="46">
        <v>33.631382862582598</v>
      </c>
      <c r="UH85" s="46">
        <v>86.143291697827294</v>
      </c>
      <c r="UI85" s="46">
        <v>1.1805477667686114E-59</v>
      </c>
      <c r="UJ85" s="46">
        <v>5.7811533189854547E-25</v>
      </c>
      <c r="UK85" s="46">
        <v>2.7820642720641804E-13</v>
      </c>
      <c r="UL85" s="46">
        <v>4.5330598261594495E-7</v>
      </c>
      <c r="UM85" s="46">
        <v>7.9010039017355865E-5</v>
      </c>
      <c r="UN85" s="46">
        <v>2.3815139913225433E-9</v>
      </c>
      <c r="UO85" s="46">
        <v>6.9292304770663066E-6</v>
      </c>
      <c r="UP85" s="46">
        <v>7.0001135189061574E-13</v>
      </c>
      <c r="UQ85" s="46">
        <v>21433.674250211396</v>
      </c>
      <c r="UR85" s="46">
        <v>1.0717277015756756E-4</v>
      </c>
      <c r="US85" s="46">
        <v>1.622260199184731E-15</v>
      </c>
      <c r="UT85" s="46">
        <v>0.31449409339915202</v>
      </c>
      <c r="UU85" s="46">
        <v>9.0380863331259662E-32</v>
      </c>
      <c r="UV85" s="46">
        <v>2.7227739671647463E-4</v>
      </c>
      <c r="UW85" s="46">
        <v>108529.37375808056</v>
      </c>
      <c r="UX85" s="46">
        <v>5.3761304156504459E-6</v>
      </c>
      <c r="UY85" s="46">
        <v>189797.54191796854</v>
      </c>
      <c r="UZ85" s="46">
        <v>7.9259404663007236E-43</v>
      </c>
      <c r="VA85" s="46">
        <v>3.5975038712206393E-28</v>
      </c>
      <c r="VB85" s="46">
        <v>7.7971202270622085E-9</v>
      </c>
      <c r="VC85" s="46">
        <v>1.6663610838465617E-5</v>
      </c>
      <c r="VD85" s="46">
        <v>145198.84399828149</v>
      </c>
      <c r="VE85" s="46">
        <v>1.3947008819331209E-25</v>
      </c>
      <c r="VF85" s="46">
        <v>1.4984988710472768E-30</v>
      </c>
      <c r="VG85" s="46">
        <v>6.3706821293952006E-9</v>
      </c>
      <c r="VH85" s="46">
        <v>5.9396025053155468E-3</v>
      </c>
      <c r="VI85" s="46">
        <v>3.1414750029723347E-2</v>
      </c>
      <c r="VJ85" s="46">
        <v>1591.9640652792436</v>
      </c>
      <c r="VK85" s="46">
        <v>2.8169857834678045E-2</v>
      </c>
      <c r="VL85" s="46">
        <v>2.3565989732695213E-2</v>
      </c>
      <c r="VM85" s="46">
        <v>1.7195877385709082</v>
      </c>
      <c r="VN85" s="46">
        <v>4.2074856926045602E-8</v>
      </c>
      <c r="VO85" s="46">
        <v>162.25242257823157</v>
      </c>
      <c r="VP85" s="46">
        <v>7.8301079405316463</v>
      </c>
      <c r="VQ85" s="46">
        <v>6.2868849141612046E-2</v>
      </c>
      <c r="VR85" s="46">
        <v>2.0152210794873105E-53</v>
      </c>
      <c r="VS85" s="46">
        <v>1.5792691044171305E-60</v>
      </c>
      <c r="VT85" s="46">
        <v>1.0592855494899083E-14</v>
      </c>
      <c r="VU85" s="46">
        <v>18.738215543891968</v>
      </c>
      <c r="VV85" s="46">
        <v>24.463298076725746</v>
      </c>
      <c r="VW85" s="46">
        <v>191.01707429247736</v>
      </c>
      <c r="VX85" s="46">
        <v>7.6817850759636362E-23</v>
      </c>
      <c r="VY85" s="46">
        <v>1.2164297890623777E-3</v>
      </c>
      <c r="VZ85" s="46">
        <v>1.3044654556707922E-24</v>
      </c>
      <c r="WA85" s="46">
        <v>3.9974066136687773E-7</v>
      </c>
      <c r="WB85" s="46">
        <v>2.8946018710433212E-25</v>
      </c>
      <c r="WC85" s="46">
        <v>7.9953388446556888E-21</v>
      </c>
      <c r="WD85" s="46">
        <v>22055.999995546343</v>
      </c>
      <c r="WE85" s="46">
        <v>1.2832859255631816E-6</v>
      </c>
      <c r="WF85" s="46">
        <v>1.941554750211618E-19</v>
      </c>
      <c r="WG85" s="46">
        <v>12271.22777475255</v>
      </c>
      <c r="WH85" s="46">
        <v>5.5164363633244942E-18</v>
      </c>
      <c r="WI85" s="46">
        <v>2.8512785373952469E-9</v>
      </c>
      <c r="WJ85" s="46">
        <v>6.3360200528019767E-13</v>
      </c>
      <c r="WK85" s="46">
        <v>5.8766931104877974E-19</v>
      </c>
      <c r="WL85" s="46">
        <v>20.710308159668998</v>
      </c>
      <c r="WM85" s="46">
        <v>71.320766646396876</v>
      </c>
      <c r="WN85" s="46">
        <v>9.3878268599877602E-12</v>
      </c>
      <c r="WO85" s="46">
        <v>12.709808374065013</v>
      </c>
      <c r="WP85" s="46">
        <v>1.2104462762159551E-4</v>
      </c>
      <c r="WQ85" s="46">
        <v>2.6987417897484877E-5</v>
      </c>
      <c r="WR85" s="46">
        <v>4.2486817037668013E-15</v>
      </c>
      <c r="WS85" s="46">
        <v>3106.4498109207093</v>
      </c>
      <c r="WT85" s="46">
        <v>4.3900082259189996E-3</v>
      </c>
      <c r="WU85" s="46">
        <v>2.6110568652975261E-17</v>
      </c>
      <c r="WV85" s="46">
        <v>0.32107277224464736</v>
      </c>
      <c r="WW85" s="46">
        <v>8.8397327370213505E-18</v>
      </c>
      <c r="WX85" s="46">
        <v>1.4478030526029256E-26</v>
      </c>
      <c r="WY85" s="46">
        <v>1.3966690834677013E-20</v>
      </c>
      <c r="WZ85" s="46">
        <v>1.9202980181568877E-9</v>
      </c>
      <c r="XA85" s="46">
        <v>2.1378068861178877E-3</v>
      </c>
      <c r="XB85" s="46">
        <v>96.207258995743857</v>
      </c>
      <c r="XC85" s="46">
        <v>1.2100453430620791E-18</v>
      </c>
      <c r="XD85" s="46">
        <v>2.4206049386478164E-6</v>
      </c>
      <c r="XE85" s="46">
        <v>4.7252028364420426E-36</v>
      </c>
      <c r="XF85" s="46">
        <v>4.5029082302756129E-13</v>
      </c>
      <c r="XG85" s="46">
        <v>204495.31632198789</v>
      </c>
      <c r="XH85" s="46">
        <v>1.0572336996337774E-7</v>
      </c>
      <c r="XI85" s="46">
        <v>4.2526737054472691E-5</v>
      </c>
      <c r="XJ85" s="46">
        <v>1.2241007255168305E-16</v>
      </c>
      <c r="XK85" s="46">
        <v>5.5875083098149677E-3</v>
      </c>
      <c r="XL85" s="46">
        <v>6.7705464960072903E-2</v>
      </c>
      <c r="XM85" s="46">
        <v>1.8633367633989847E-30</v>
      </c>
      <c r="XN85" s="46">
        <v>6.7663642761973041E-25</v>
      </c>
      <c r="XO85" s="46">
        <v>4.1337678289952386E-18</v>
      </c>
      <c r="XP85" s="46">
        <v>1.4658327725914191E-37</v>
      </c>
      <c r="XQ85" s="46">
        <v>1.6301132741125662E-17</v>
      </c>
      <c r="XR85" s="46">
        <v>349.5786408019797</v>
      </c>
      <c r="XS85" s="46">
        <v>1.0317727410935749E-18</v>
      </c>
      <c r="XT85" s="46">
        <v>6.2873444916968824E-19</v>
      </c>
      <c r="XU85" s="46">
        <v>1.0781335836347212</v>
      </c>
      <c r="XV85" s="46">
        <v>99974.822548109936</v>
      </c>
      <c r="XW85" s="46">
        <v>2.820795416268799E-11</v>
      </c>
      <c r="XX85" s="46">
        <v>2.5627065996807807E-12</v>
      </c>
      <c r="XY85" s="46">
        <v>9.5864910407432711E-36</v>
      </c>
      <c r="XZ85" s="46">
        <v>53528.054373571147</v>
      </c>
      <c r="YA85" s="46">
        <v>3.5331979811871571E-12</v>
      </c>
      <c r="YB85" s="46">
        <v>929.31087877007235</v>
      </c>
      <c r="YC85" s="46">
        <v>6.0874105727758516E-12</v>
      </c>
      <c r="YD85" s="46">
        <v>9038.9142761355361</v>
      </c>
      <c r="YE85" s="46">
        <v>4.7885029283520943E-4</v>
      </c>
      <c r="YF85" s="46">
        <v>38.927392587429338</v>
      </c>
      <c r="YG85" s="46">
        <v>1.1585336516228487E-38</v>
      </c>
      <c r="YH85" s="46">
        <v>5.6012615749014343E-22</v>
      </c>
      <c r="YI85" s="46">
        <v>6.9722745747671633E-9</v>
      </c>
      <c r="YJ85" s="46">
        <v>1.2088372672562772E-46</v>
      </c>
      <c r="YK85" s="46">
        <v>3.8834550198881794E-12</v>
      </c>
      <c r="YL85" s="46">
        <v>1.4829935676023683E-15</v>
      </c>
      <c r="YM85" s="46">
        <v>3283.3980122842395</v>
      </c>
      <c r="YN85" s="46">
        <v>93.016867734285668</v>
      </c>
      <c r="YO85" s="46">
        <v>3.3371002194091576E-35</v>
      </c>
      <c r="YP85" s="46">
        <v>5.8943766988847882E-8</v>
      </c>
      <c r="YQ85" s="46">
        <v>9.592544269702485E-14</v>
      </c>
      <c r="YR85" s="46">
        <v>143814.23992349932</v>
      </c>
      <c r="YS85" s="46">
        <v>1.1237175121817555E-11</v>
      </c>
      <c r="YT85" s="46">
        <v>1.3340252073051683E-4</v>
      </c>
      <c r="YU85" s="46">
        <v>0.7064052718621503</v>
      </c>
      <c r="YV85" s="46">
        <v>440940.06635767821</v>
      </c>
      <c r="YW85" s="46">
        <v>175072.14045425173</v>
      </c>
      <c r="YX85" s="46">
        <v>5.0181645118201441</v>
      </c>
      <c r="YY85" s="46">
        <v>1.1369017574146627E-25</v>
      </c>
      <c r="YZ85" s="46">
        <v>60.27787274666035</v>
      </c>
      <c r="ZA85" s="46">
        <v>6.1698118237317333E-11</v>
      </c>
      <c r="ZB85" s="46">
        <v>0.4473264201693854</v>
      </c>
      <c r="ZC85" s="46">
        <v>1.2850219442917375E-19</v>
      </c>
      <c r="ZD85" s="46">
        <v>4.3679426839823431E-37</v>
      </c>
      <c r="ZE85" s="46">
        <v>1.770934250199492E-21</v>
      </c>
      <c r="ZF85" s="46">
        <v>2.6524648928638445E-27</v>
      </c>
      <c r="ZG85" s="46">
        <v>5.394438246477514E-21</v>
      </c>
      <c r="ZH85" s="46">
        <v>2.8143365607932447E-16</v>
      </c>
      <c r="ZI85" s="46">
        <v>2.8665027457652265E-4</v>
      </c>
      <c r="ZJ85" s="46">
        <v>0.72229604324806762</v>
      </c>
      <c r="ZK85" s="46">
        <v>90246.329366573977</v>
      </c>
      <c r="ZL85" s="46">
        <v>1.4316546148307473E-53</v>
      </c>
      <c r="ZM85" s="46">
        <v>4.7450792549681428E-18</v>
      </c>
      <c r="ZN85" s="46">
        <v>4.7755729536102427</v>
      </c>
      <c r="ZO85" s="46">
        <v>419.85170573537079</v>
      </c>
      <c r="ZP85" s="46">
        <v>62.05844866150418</v>
      </c>
      <c r="ZQ85" s="46">
        <v>1.0751479882873025E-11</v>
      </c>
      <c r="ZR85" s="46">
        <v>43.976312429087116</v>
      </c>
      <c r="ZS85" s="46">
        <v>180.95337607327832</v>
      </c>
      <c r="ZT85" s="46">
        <v>4.4733517817911732</v>
      </c>
      <c r="ZU85" s="46">
        <v>2.8012987700678973E-33</v>
      </c>
      <c r="ZV85" s="46">
        <v>123791.3368195955</v>
      </c>
      <c r="ZW85" s="46">
        <v>9.4491256062358735E-61</v>
      </c>
      <c r="ZX85" s="46">
        <v>28.998891821447419</v>
      </c>
      <c r="ZY85" s="46">
        <v>51930.053964001047</v>
      </c>
      <c r="ZZ85" s="46">
        <v>811.66216662896295</v>
      </c>
      <c r="AAA85" s="46">
        <v>6.6078156181280406E-5</v>
      </c>
      <c r="AAB85" s="46">
        <v>3.5334612505220467E-16</v>
      </c>
      <c r="AAC85" s="46">
        <v>377.4563366521491</v>
      </c>
      <c r="AAD85" s="46">
        <v>2.9730612323542212E-13</v>
      </c>
      <c r="AAE85" s="46">
        <v>1112285.9636109408</v>
      </c>
      <c r="AAF85" s="46">
        <v>6.5092785195717315E-19</v>
      </c>
      <c r="AAG85" s="46">
        <v>212.42384789046608</v>
      </c>
      <c r="AAH85" s="46">
        <v>352313.51785040734</v>
      </c>
      <c r="AAI85" s="46">
        <v>1.5259929512809249E-13</v>
      </c>
      <c r="AAJ85" s="46">
        <v>0.2008595979156908</v>
      </c>
      <c r="AAK85" s="46">
        <v>16588.934128370845</v>
      </c>
      <c r="AAL85" s="46">
        <v>0.24725514209808844</v>
      </c>
      <c r="AAM85" s="46">
        <v>1.6884343325074761E-3</v>
      </c>
      <c r="AAN85" s="46">
        <v>1.1596615484785069E-16</v>
      </c>
      <c r="AAO85" s="46">
        <v>2.169309757036465E-24</v>
      </c>
      <c r="AAP85" s="46">
        <v>2.2674925391697692E-48</v>
      </c>
      <c r="AAQ85" s="46">
        <v>8.9676938599761697E-21</v>
      </c>
      <c r="AAR85" s="46">
        <v>4.8784749077625987E-18</v>
      </c>
      <c r="AAS85" s="46">
        <v>37178.340746331589</v>
      </c>
      <c r="AAT85" s="46">
        <v>3690.2287918898714</v>
      </c>
      <c r="AAU85" s="46">
        <v>5.5484999571622257E-2</v>
      </c>
      <c r="AAV85" s="46">
        <v>5.0312149288683157E-5</v>
      </c>
      <c r="AAW85" s="46">
        <v>2.1836276653327765E-5</v>
      </c>
      <c r="AAX85" s="46">
        <v>1.9326582503339777E-62</v>
      </c>
      <c r="AAY85" s="46">
        <v>0.17476658545894158</v>
      </c>
      <c r="AAZ85" s="46">
        <v>6.3037065688001256E-29</v>
      </c>
      <c r="ABA85" s="46">
        <v>63335.655478785309</v>
      </c>
      <c r="ABB85" s="46">
        <v>1.7892122682142877E-17</v>
      </c>
      <c r="ABC85" s="46">
        <v>113.38257875768606</v>
      </c>
      <c r="ABD85" s="46">
        <v>63.651705364418874</v>
      </c>
      <c r="ABE85" s="46">
        <v>6.3116777492831183E-32</v>
      </c>
      <c r="ABF85" s="46">
        <v>0.26790701044451881</v>
      </c>
      <c r="ABG85" s="46">
        <v>973676.36356868397</v>
      </c>
      <c r="ABH85" s="46">
        <v>337.8279118853165</v>
      </c>
      <c r="ABI85" s="46">
        <v>1.9847080299680833E-81</v>
      </c>
      <c r="ABJ85" s="46">
        <v>8.1819431857735607E-156</v>
      </c>
      <c r="ABK85" s="46">
        <v>31.93788325485442</v>
      </c>
      <c r="ABL85" s="46">
        <v>7.1277026886236E-12</v>
      </c>
      <c r="ABM85" s="46">
        <v>3.1710839668137739E-6</v>
      </c>
      <c r="ABN85" s="46">
        <v>1654.788051741592</v>
      </c>
      <c r="ABO85" s="46">
        <v>1192150.7689023474</v>
      </c>
      <c r="ABP85" s="46">
        <v>5.3683316209596436E-3</v>
      </c>
      <c r="ABQ85" s="46">
        <v>123.26959217857916</v>
      </c>
      <c r="ABR85" s="46">
        <v>78571.88936440098</v>
      </c>
      <c r="ABS85" s="46">
        <v>22625.842293593498</v>
      </c>
      <c r="ABT85" s="46">
        <v>1.5672327559588247E-2</v>
      </c>
      <c r="ABU85" s="46">
        <v>30904.62793460059</v>
      </c>
      <c r="ABV85" s="46">
        <v>1.6491156390380009E-18</v>
      </c>
      <c r="ABW85" s="46">
        <v>5.908039995623063E-14</v>
      </c>
      <c r="ABX85" s="46">
        <v>1.3458318416730207E-33</v>
      </c>
      <c r="ABY85" s="46">
        <v>678.68327643930616</v>
      </c>
      <c r="ABZ85" s="46">
        <v>0.30947267905648834</v>
      </c>
      <c r="ACA85" s="46">
        <v>38.872501203800184</v>
      </c>
      <c r="ACB85" s="46">
        <v>2.2525351827075162E-3</v>
      </c>
      <c r="ACC85" s="46">
        <v>351878.1286629379</v>
      </c>
      <c r="ACD85" s="46">
        <v>2.0739311322279644E-2</v>
      </c>
      <c r="ACE85" s="46">
        <v>1316.2205857585391</v>
      </c>
      <c r="ACF85" s="46">
        <v>104.77006044026436</v>
      </c>
      <c r="ACG85" s="46">
        <v>4.652535731580499E-15</v>
      </c>
      <c r="ACH85" s="46">
        <v>5.2057467479006745E-14</v>
      </c>
      <c r="ACI85" s="46">
        <v>2.4834744301264981E-7</v>
      </c>
      <c r="ACJ85" s="46">
        <v>7.8547398679874223E-14</v>
      </c>
      <c r="ACK85" s="46">
        <v>578317.9568524505</v>
      </c>
      <c r="ACL85" s="46">
        <v>5.5122705848483237E-4</v>
      </c>
      <c r="ACM85" s="46">
        <v>1.5501172498937913E-7</v>
      </c>
      <c r="ACN85" s="46">
        <v>7.1029473658488298E-15</v>
      </c>
      <c r="ACO85" s="46">
        <v>24676.953214613521</v>
      </c>
      <c r="ACP85" s="46">
        <v>6.0862105408798028E-16</v>
      </c>
      <c r="ACQ85" s="46">
        <v>1.0004576964251514E-8</v>
      </c>
      <c r="ACR85" s="46">
        <v>7.0888440616873212E-4</v>
      </c>
      <c r="ACS85" s="46">
        <v>116.52138754753213</v>
      </c>
      <c r="ACT85" s="46">
        <v>140.32692451282807</v>
      </c>
      <c r="ACU85" s="46">
        <v>0.65877678222552127</v>
      </c>
      <c r="ACV85" s="46">
        <v>7.4773013272130964E-6</v>
      </c>
      <c r="ACW85" s="46">
        <v>2.7764059048044759E-81</v>
      </c>
      <c r="ACX85" s="46">
        <v>7.8990575500552104E-29</v>
      </c>
      <c r="ACY85" s="46">
        <v>3.5462010472289508E-2</v>
      </c>
      <c r="ACZ85" s="46">
        <v>572567.4314625659</v>
      </c>
      <c r="ADA85" s="46">
        <v>8.803222494995298</v>
      </c>
      <c r="ADB85" s="46">
        <v>0.28736356051615752</v>
      </c>
      <c r="ADC85" s="46">
        <v>7.5860896242919507E-8</v>
      </c>
      <c r="ADD85" s="46">
        <v>4.6574436965449153E-3</v>
      </c>
      <c r="ADE85" s="46">
        <v>7.3407725960478842E-27</v>
      </c>
      <c r="ADF85" s="46">
        <v>6.6117323529939984E-31</v>
      </c>
      <c r="ADG85" s="46">
        <v>6.3593775199902704E-18</v>
      </c>
      <c r="ADH85" s="46">
        <v>92533.302855397327</v>
      </c>
      <c r="ADI85" s="46">
        <v>1.9509739128589101E-78</v>
      </c>
      <c r="ADJ85" s="46">
        <v>81.413472246424632</v>
      </c>
      <c r="ADK85" s="46">
        <v>3.9037372809929735E-6</v>
      </c>
      <c r="ADL85" s="46">
        <v>40.785207277507546</v>
      </c>
      <c r="ADM85" s="46">
        <v>4.0774990011452411E-24</v>
      </c>
      <c r="ADN85" s="46">
        <v>57204.887583173957</v>
      </c>
      <c r="ADO85" s="46">
        <v>2.1308277111622292E-2</v>
      </c>
      <c r="ADP85" s="46">
        <v>167.67672801994917</v>
      </c>
      <c r="ADQ85" s="46">
        <v>2.7266532685997549E-54</v>
      </c>
      <c r="ADR85" s="46">
        <v>8.2170712937745319E-3</v>
      </c>
      <c r="ADS85" s="46">
        <v>38173.007903925449</v>
      </c>
      <c r="ADT85" s="46">
        <v>1.4672227983436673E-19</v>
      </c>
      <c r="ADU85" s="46">
        <v>366679.49309250253</v>
      </c>
      <c r="ADV85" s="46">
        <v>9.3495904107525739E-8</v>
      </c>
      <c r="ADW85" s="46">
        <v>4.3908733800461359</v>
      </c>
      <c r="ADX85" s="46">
        <v>2.1693485845966831E-22</v>
      </c>
      <c r="ADY85" s="46">
        <v>6.6160483753041887E-13</v>
      </c>
      <c r="ADZ85" s="46">
        <v>384688.20408782637</v>
      </c>
      <c r="AEA85" s="46">
        <v>0.85145487080644466</v>
      </c>
      <c r="AEB85" s="46">
        <v>0.3932201404046044</v>
      </c>
      <c r="AEC85" s="46">
        <v>75377.373329625741</v>
      </c>
      <c r="AED85" s="46">
        <v>8.998446529465162E-32</v>
      </c>
      <c r="AEE85" s="46">
        <v>7.9880973275145515E-4</v>
      </c>
      <c r="AEF85" s="46">
        <v>1.2764189228564371E-4</v>
      </c>
      <c r="AEG85" s="46">
        <v>1.4579461008788842E-36</v>
      </c>
      <c r="AEH85" s="46">
        <v>1.3633378549856301</v>
      </c>
      <c r="AEI85" s="46">
        <v>877688.96295334492</v>
      </c>
      <c r="AEJ85" s="46">
        <v>3056.9663014263442</v>
      </c>
      <c r="AEK85" s="46">
        <v>1.4340527010843222E-12</v>
      </c>
      <c r="AEL85" s="46">
        <v>4.7664833715697214E-3</v>
      </c>
      <c r="AEM85" s="46">
        <v>39.924866679831453</v>
      </c>
      <c r="AEN85" s="46">
        <v>9.5295124687012005E-5</v>
      </c>
      <c r="AEO85" s="46">
        <v>553.09454414357083</v>
      </c>
      <c r="AEP85" s="46">
        <v>1902.6313920890891</v>
      </c>
      <c r="AEQ85" s="46">
        <v>487721.44984850293</v>
      </c>
      <c r="AER85" s="46">
        <v>1.1617732461028016E-59</v>
      </c>
      <c r="AES85" s="46">
        <v>4910.849765004853</v>
      </c>
      <c r="AET85" s="46">
        <v>1.3765429918148808E-26</v>
      </c>
      <c r="AEU85" s="46">
        <v>536432.89134720282</v>
      </c>
      <c r="AEV85" s="46">
        <v>2.3147508489002301E-2</v>
      </c>
      <c r="AEW85" s="46">
        <v>0.33539119387531108</v>
      </c>
      <c r="AEX85" s="46">
        <v>6.0538438822472092E-6</v>
      </c>
      <c r="AEY85" s="46">
        <v>1.8209799743838479E-62</v>
      </c>
      <c r="AEZ85" s="46">
        <v>5.0031277482039315E-6</v>
      </c>
      <c r="AFA85" s="46">
        <v>9.4090958308591608E-15</v>
      </c>
      <c r="AFB85" s="46">
        <v>9.0693937780033788E-22</v>
      </c>
      <c r="AFC85" s="46">
        <v>1.2656863823418441E-4</v>
      </c>
      <c r="AFD85" s="46">
        <v>2.4702795910775832E-5</v>
      </c>
      <c r="AFE85" s="46">
        <v>340417.10746977007</v>
      </c>
      <c r="AFF85" s="46">
        <v>1.3430425105638444E-81</v>
      </c>
      <c r="AFG85" s="46">
        <v>2.017198812661707E-9</v>
      </c>
      <c r="AFH85" s="46">
        <v>230385.44809084121</v>
      </c>
      <c r="AFI85" s="46">
        <v>3.0073115848940666</v>
      </c>
      <c r="AFJ85" s="46">
        <v>72.783646239048892</v>
      </c>
      <c r="AFK85" s="46">
        <v>3.2474010002952149</v>
      </c>
      <c r="AFL85" s="46">
        <v>1.0711735138532261</v>
      </c>
      <c r="AFM85" s="46">
        <v>1414.251277009299</v>
      </c>
      <c r="AFN85" s="46">
        <v>193.97954292498241</v>
      </c>
      <c r="AFO85" s="46">
        <v>2.1201581914084739E-2</v>
      </c>
      <c r="AFP85" s="46">
        <v>9.7720511739383803E-14</v>
      </c>
      <c r="AFQ85" s="46">
        <v>3.1402597319257468E-17</v>
      </c>
      <c r="AFR85" s="46">
        <v>3.8656273806567311E-35</v>
      </c>
      <c r="AFS85" s="46">
        <v>1.4351206197441509E-7</v>
      </c>
      <c r="AFT85" s="46">
        <v>11224.487991079057</v>
      </c>
      <c r="AFU85" s="46">
        <v>1.550849539617968E-5</v>
      </c>
      <c r="AFV85" s="46">
        <v>1.6318247434541476E-6</v>
      </c>
      <c r="AFW85" s="46">
        <v>1.219947554430821E-33</v>
      </c>
      <c r="AFX85" s="46">
        <v>131.48001794327521</v>
      </c>
      <c r="AFY85" s="46">
        <v>3.0721252380027938E-7</v>
      </c>
      <c r="AFZ85" s="46">
        <v>372353.22509338433</v>
      </c>
      <c r="AGA85" s="46">
        <v>9.4294124436824625</v>
      </c>
      <c r="AGB85" s="46">
        <v>7.9778730724308022E-2</v>
      </c>
      <c r="AGC85" s="46">
        <v>61077.001771934702</v>
      </c>
      <c r="AGD85" s="46">
        <v>0.24454701408919857</v>
      </c>
      <c r="AGE85" s="46">
        <v>2.1934581064877402E-3</v>
      </c>
      <c r="AGF85" s="46">
        <v>38.270794908742133</v>
      </c>
      <c r="AGG85" s="46">
        <v>1101.2735067419871</v>
      </c>
      <c r="AGH85" s="46">
        <v>3.1372628986727394E-8</v>
      </c>
      <c r="AGI85" s="46">
        <v>3.4719397342865232E-26</v>
      </c>
      <c r="AGJ85" s="46">
        <v>1.9869707539480035</v>
      </c>
      <c r="AGK85" s="46">
        <v>6.2687222011577011E-13</v>
      </c>
      <c r="AGL85" s="46">
        <v>6.2763704475634677E-12</v>
      </c>
      <c r="AGM85" s="46">
        <v>5.5179878426740853E-3</v>
      </c>
      <c r="AGN85" s="46">
        <v>4.3353038087701707E-44</v>
      </c>
      <c r="AGO85" s="46">
        <v>6.8818537958874994E-11</v>
      </c>
      <c r="AGP85" s="46">
        <v>1278164.1967644687</v>
      </c>
      <c r="AGQ85" s="46">
        <v>1.99442133821508E-11</v>
      </c>
      <c r="AGR85" s="46">
        <v>2.2254058578202104E-2</v>
      </c>
      <c r="AGS85" s="46">
        <v>4.266624977772994E-5</v>
      </c>
      <c r="AGT85" s="46">
        <v>5.7769370714625995E-10</v>
      </c>
      <c r="AGU85" s="46">
        <v>1471142.1871349337</v>
      </c>
      <c r="AGV85" s="46">
        <v>1.3222743406331751E-3</v>
      </c>
      <c r="AGW85" s="46">
        <v>58681.324687075372</v>
      </c>
      <c r="AGX85" s="46">
        <v>1.7793763108447399E-4</v>
      </c>
      <c r="AGY85" s="46">
        <v>7.5320700793137158E-4</v>
      </c>
      <c r="AGZ85" s="46">
        <v>5.4257197836277368E-21</v>
      </c>
      <c r="AHA85" s="46">
        <v>2.4081613987428776E-2</v>
      </c>
      <c r="AHB85" s="46">
        <v>3.9008618767406931E-51</v>
      </c>
      <c r="AHC85" s="46">
        <v>4.1004820090448264E-3</v>
      </c>
      <c r="AHD85" s="46">
        <v>0.11396751497413969</v>
      </c>
      <c r="AHE85" s="46">
        <v>54740.381275955915</v>
      </c>
      <c r="AHF85" s="46">
        <v>1.774399582604473E-10</v>
      </c>
      <c r="AHG85" s="46">
        <v>4.1606901581625449E-35</v>
      </c>
      <c r="AHH85" s="46">
        <v>955111.7100457974</v>
      </c>
      <c r="AHI85" s="46">
        <v>3.1852214872076456E-9</v>
      </c>
      <c r="AHJ85" s="46">
        <v>2.8090203439491883E-5</v>
      </c>
      <c r="AHK85" s="46">
        <v>2.97461146420761E-13</v>
      </c>
      <c r="AHL85" s="46">
        <v>1.0644539078086348</v>
      </c>
      <c r="AHM85" s="46">
        <v>0.56325159647552958</v>
      </c>
      <c r="AHN85" s="46">
        <v>2.9769568483023221E-53</v>
      </c>
      <c r="AHO85" s="46">
        <v>1300.2999087081273</v>
      </c>
      <c r="AHP85" s="46">
        <v>18646.167442086848</v>
      </c>
      <c r="AHQ85" s="46">
        <v>1667.7918862024826</v>
      </c>
      <c r="AHR85" s="46">
        <v>6.9054596321205063E-14</v>
      </c>
      <c r="AHS85" s="46">
        <v>2.4492972453982087E-47</v>
      </c>
      <c r="AHT85" s="46">
        <v>1.0699157018170603E-2</v>
      </c>
      <c r="AHU85" s="46">
        <v>47586.884721785063</v>
      </c>
      <c r="AHV85" s="46">
        <v>45.370862754840203</v>
      </c>
      <c r="AHW85" s="46">
        <v>36.899754494959716</v>
      </c>
      <c r="AHX85" s="46">
        <v>2.258717269482555E-6</v>
      </c>
      <c r="AHY85" s="46">
        <v>0.12963613573276866</v>
      </c>
      <c r="AHZ85" s="46">
        <v>2181.7709647721467</v>
      </c>
      <c r="AIA85" s="46">
        <v>1500513.733992232</v>
      </c>
      <c r="AIB85" s="46">
        <v>8.4657476122663231E-13</v>
      </c>
      <c r="AIC85" s="46">
        <v>5.0521142416841541E-8</v>
      </c>
      <c r="AID85" s="46">
        <v>703.45816457502372</v>
      </c>
      <c r="AIE85" s="46">
        <v>2.6457703199691245E-9</v>
      </c>
      <c r="AIF85" s="46">
        <v>7.0225833527968375E-3</v>
      </c>
      <c r="AIG85" s="46">
        <v>1.5292524556519909</v>
      </c>
      <c r="AIH85" s="46">
        <v>553613.18497744959</v>
      </c>
      <c r="AII85" s="46">
        <v>4.1876188855349429E-18</v>
      </c>
      <c r="AIJ85" s="46">
        <v>2.6860570599472274E-15</v>
      </c>
      <c r="AIK85" s="46">
        <v>3.2120238824536151E-11</v>
      </c>
      <c r="AIL85" s="46">
        <v>4.3695639320953791E-21</v>
      </c>
      <c r="AIM85" s="46">
        <v>2.9840141395106862E-10</v>
      </c>
      <c r="AIN85" s="46">
        <v>14471.634113053435</v>
      </c>
      <c r="AIO85" s="46">
        <v>2.5537355751915503E-3</v>
      </c>
      <c r="AIP85" s="46">
        <v>3.7646646449743298E-7</v>
      </c>
      <c r="AIQ85" s="46">
        <v>1336489.6025797497</v>
      </c>
      <c r="AIR85" s="46">
        <v>37559.752338885046</v>
      </c>
      <c r="AIS85" s="46">
        <v>886.02920868777846</v>
      </c>
      <c r="AIT85" s="46">
        <v>240945.98860582936</v>
      </c>
      <c r="AIU85" s="46">
        <v>10167.259990537406</v>
      </c>
      <c r="AIV85" s="46">
        <v>1.5246037027239807E-14</v>
      </c>
      <c r="AIW85" s="46">
        <v>1.6148150014482649E-33</v>
      </c>
      <c r="AIX85" s="46">
        <v>2.1786467260915524E-12</v>
      </c>
      <c r="AIY85" s="46">
        <v>2.227516403668482E-3</v>
      </c>
      <c r="AIZ85" s="46">
        <v>1.4950737667591041E-17</v>
      </c>
      <c r="AJA85" s="46">
        <v>3.2984621806547623E-7</v>
      </c>
      <c r="AJB85" s="46">
        <v>16752.328685047163</v>
      </c>
      <c r="AJC85" s="46">
        <v>1.0874373981782431E-18</v>
      </c>
      <c r="AJD85" s="46">
        <v>3.7195175246927087E-8</v>
      </c>
      <c r="AJE85" s="46">
        <v>43.503162670579513</v>
      </c>
      <c r="AJF85" s="46">
        <v>2.4094474082040806E-2</v>
      </c>
      <c r="AJG85" s="46">
        <v>3.0680349865847105E-9</v>
      </c>
      <c r="AJH85" s="46">
        <v>5.673403274279928E-20</v>
      </c>
      <c r="AJI85" s="46">
        <v>32.694362017127851</v>
      </c>
      <c r="AJJ85" s="46">
        <v>3322.4113448164107</v>
      </c>
      <c r="AJK85" s="46">
        <v>3.890135549799035E-18</v>
      </c>
      <c r="AJL85" s="46">
        <v>5.5067898773415847E-17</v>
      </c>
      <c r="AJM85" s="46">
        <v>5.6402712286151803E-16</v>
      </c>
      <c r="AJN85" s="46">
        <v>3.9440495246018572</v>
      </c>
      <c r="AJO85" s="46">
        <v>514.76518410789936</v>
      </c>
      <c r="AJP85" s="46">
        <v>3.6814153001738897E-12</v>
      </c>
      <c r="AJQ85" s="46">
        <v>12.220855728893293</v>
      </c>
      <c r="AJR85" s="46">
        <v>3.2471068050025732E-10</v>
      </c>
      <c r="AJS85" s="46">
        <v>1731.9293816363167</v>
      </c>
      <c r="AJT85" s="46">
        <v>3.03087385601355E-7</v>
      </c>
      <c r="AJU85" s="46">
        <v>898889.76890283555</v>
      </c>
      <c r="AJV85" s="46">
        <v>11214.666418566154</v>
      </c>
      <c r="AJW85" s="46">
        <v>1.066642676680314E-5</v>
      </c>
      <c r="AJX85" s="46">
        <v>8.3655416891177367E-29</v>
      </c>
      <c r="AJY85" s="46">
        <v>5.569383576285981E-12</v>
      </c>
      <c r="AJZ85" s="46">
        <v>1.240722371360313E-33</v>
      </c>
      <c r="AKA85" s="46">
        <v>2.7683669488936281E-3</v>
      </c>
      <c r="AKB85" s="46">
        <v>564482.92712324485</v>
      </c>
      <c r="AKC85" s="46">
        <v>2.5496723394856303E-2</v>
      </c>
      <c r="AKD85" s="46">
        <v>825.94393562614755</v>
      </c>
      <c r="AKE85" s="46">
        <v>40691.265431928048</v>
      </c>
      <c r="AKF85" s="46">
        <v>5.821008255035507E-2</v>
      </c>
      <c r="AKG85" s="46">
        <v>121411.05593386869</v>
      </c>
      <c r="AKH85" s="46">
        <v>2.0929626159554154E-11</v>
      </c>
      <c r="AKI85" s="46">
        <v>1408555.2978234738</v>
      </c>
      <c r="AKJ85" s="46">
        <v>2.7563863031905042E-2</v>
      </c>
      <c r="AKK85" s="46">
        <v>2.2764634824175598E-9</v>
      </c>
      <c r="AKL85" s="46">
        <v>1.1024522771248812E-38</v>
      </c>
      <c r="AKM85" s="46">
        <v>32678.627831902639</v>
      </c>
      <c r="AKN85" s="46">
        <v>11135.194250400986</v>
      </c>
      <c r="AKO85" s="46">
        <v>90153.370161572791</v>
      </c>
      <c r="AKP85" s="46">
        <v>5.8259192423877409E-4</v>
      </c>
      <c r="AKQ85" s="46">
        <v>2.0876085471447905E-11</v>
      </c>
      <c r="AKR85" s="46">
        <v>2.2915595135657892E-13</v>
      </c>
      <c r="AKS85" s="46">
        <v>2767.4390499767132</v>
      </c>
      <c r="AKT85" s="46">
        <v>1.0347272793312772E-2</v>
      </c>
      <c r="AKU85" s="46">
        <v>2.4152982320202912E-29</v>
      </c>
      <c r="AKV85" s="46">
        <v>1.8036266730544836E-6</v>
      </c>
      <c r="AKW85" s="46">
        <v>8.3263529997694814E-31</v>
      </c>
      <c r="AKX85" s="46">
        <v>390.37953855564808</v>
      </c>
      <c r="AKY85" s="46">
        <v>192.87010679950171</v>
      </c>
      <c r="AKZ85" s="46">
        <v>714.1050615494737</v>
      </c>
      <c r="ALA85" s="46">
        <v>1.6940499629553142E-18</v>
      </c>
      <c r="ALB85" s="46">
        <v>6.021155456453067E-18</v>
      </c>
      <c r="ALC85" s="46">
        <v>3.4215754145246011E-5</v>
      </c>
      <c r="ALD85" s="46">
        <v>126550.13451412314</v>
      </c>
      <c r="ALE85" s="46">
        <v>5.8346602396027416E-19</v>
      </c>
      <c r="ALF85" s="46">
        <v>7.7786983944247908E-12</v>
      </c>
      <c r="ALG85" s="46">
        <v>2.3708408011978321E-21</v>
      </c>
      <c r="ALH85" s="46">
        <v>5.6463025975930318E-21</v>
      </c>
      <c r="ALI85" s="46">
        <v>37588.51865344854</v>
      </c>
      <c r="ALJ85" s="46">
        <v>7.1834289183624447E-20</v>
      </c>
      <c r="ALK85" s="46">
        <v>9177.8263076333624</v>
      </c>
      <c r="ALL85" s="46">
        <v>1.9065070490615826E-6</v>
      </c>
      <c r="ALM85" s="46">
        <v>814405.18852411478</v>
      </c>
      <c r="ALN85" s="46">
        <v>1.7848503328159998E-7</v>
      </c>
      <c r="ALO85" s="46">
        <v>1.8757029878638323E-19</v>
      </c>
      <c r="ALP85" s="46">
        <v>1.0703236418956855E-40</v>
      </c>
      <c r="ALQ85" s="46">
        <v>0.20453899239917853</v>
      </c>
      <c r="ALR85" s="46">
        <v>4.5469416755284507E-10</v>
      </c>
      <c r="ALS85" s="46">
        <v>1902647.6797945255</v>
      </c>
      <c r="ALT85" s="46">
        <v>4.628142345042753E-85</v>
      </c>
      <c r="ALU85" s="46">
        <v>498.96441177119618</v>
      </c>
      <c r="ALV85" s="46">
        <v>1727003.8127585582</v>
      </c>
      <c r="ALW85" s="46">
        <v>64307.497545804443</v>
      </c>
      <c r="ALX85" s="46">
        <v>957971.27923254995</v>
      </c>
      <c r="ALY85" s="46">
        <v>1.2643306272524494E-40</v>
      </c>
      <c r="ALZ85" s="46">
        <v>71191.173839610667</v>
      </c>
      <c r="AMA85" s="46">
        <v>6.1704355599618784E-11</v>
      </c>
      <c r="AMB85" s="46">
        <v>9.6034647548835227E-5</v>
      </c>
      <c r="AMC85" s="46">
        <v>1.4191747142479729E-8</v>
      </c>
      <c r="AMD85" s="46">
        <v>1.6673047537779676E-5</v>
      </c>
      <c r="AME85" s="46">
        <v>1.2972267565224024E-22</v>
      </c>
      <c r="AMF85" s="46">
        <v>38.30731930944787</v>
      </c>
      <c r="AMG85" s="46">
        <v>9891.1988331745251</v>
      </c>
      <c r="AMH85" s="46">
        <v>2834.1742705262641</v>
      </c>
      <c r="AMI85" s="46">
        <v>5.5074468762673222E-45</v>
      </c>
      <c r="AMJ85" s="46">
        <v>5.2971411106941619E-5</v>
      </c>
      <c r="AMK85" s="46">
        <v>6.3728387518057752E-3</v>
      </c>
      <c r="AML85" s="46">
        <v>904513.01143185911</v>
      </c>
      <c r="AMM85" s="46">
        <v>1.1438683493923484E-71</v>
      </c>
      <c r="AMN85" s="46">
        <v>5.3056273835554375E-4</v>
      </c>
      <c r="AMO85" s="46">
        <v>6878.4259915789999</v>
      </c>
      <c r="AMP85" s="46">
        <v>2.9881896243356967E-17</v>
      </c>
      <c r="AMQ85" s="46">
        <v>4.0138927328403503E-13</v>
      </c>
      <c r="AMR85" s="46">
        <v>4.7549536646782453E-124</v>
      </c>
      <c r="AMS85" s="46">
        <v>102.38770795778892</v>
      </c>
      <c r="AMT85" s="46">
        <v>41.285933035502872</v>
      </c>
      <c r="AMU85" s="46">
        <v>1.4838129181441361E-10</v>
      </c>
      <c r="AMV85" s="46">
        <v>6.1373600098253123E-12</v>
      </c>
      <c r="AMW85" s="46">
        <v>13.75795644048341</v>
      </c>
      <c r="AMX85" s="46">
        <v>3.5069016575859627E-4</v>
      </c>
      <c r="AMY85" s="46">
        <v>2.2528966654544172E-15</v>
      </c>
      <c r="AMZ85" s="46">
        <v>5.7005100443320817E-55</v>
      </c>
      <c r="ANA85" s="46">
        <v>2.1663165079480702E-4</v>
      </c>
      <c r="ANB85" s="46">
        <v>3.7000644849117343E-4</v>
      </c>
      <c r="ANC85" s="46">
        <v>6.4510267714413814E-15</v>
      </c>
      <c r="AND85" s="46">
        <v>4.7448829552401525E-17</v>
      </c>
      <c r="ANE85" s="46">
        <v>1.9291338926556657E-4</v>
      </c>
      <c r="ANF85" s="46">
        <v>2094586.4374614693</v>
      </c>
      <c r="ANG85" s="46">
        <v>8.1842255327659513E-2</v>
      </c>
      <c r="ANH85" s="46">
        <v>613798.93361359765</v>
      </c>
      <c r="ANI85" s="46">
        <v>9.5106841445113941E-38</v>
      </c>
      <c r="ANJ85" s="46">
        <v>4.4007096334678972E-17</v>
      </c>
      <c r="ANK85" s="46">
        <v>0.45450615220824081</v>
      </c>
      <c r="ANL85" s="46">
        <v>1.1527900096647532E-28</v>
      </c>
      <c r="ANM85" s="46">
        <v>9.4294578457797701E-17</v>
      </c>
      <c r="ANN85" s="46">
        <v>8.0035285362934407E-14</v>
      </c>
      <c r="ANO85" s="46">
        <v>2.2530461298836219E-32</v>
      </c>
      <c r="ANP85" s="46">
        <v>2.5465083091400807E-16</v>
      </c>
      <c r="ANQ85" s="46">
        <v>62.811727972977529</v>
      </c>
      <c r="ANR85" s="46">
        <v>1.704877813498873E-13</v>
      </c>
      <c r="ANS85" s="46">
        <v>0.81421781236336321</v>
      </c>
      <c r="ANT85" s="46">
        <v>2162210.8856182238</v>
      </c>
      <c r="ANU85" s="46">
        <v>6.1888164765279239E-18</v>
      </c>
      <c r="ANV85" s="46">
        <v>86.743098958240239</v>
      </c>
      <c r="ANW85" s="46">
        <v>26399.835921894399</v>
      </c>
      <c r="ANX85" s="46">
        <v>0.50689660714651075</v>
      </c>
      <c r="ANY85" s="46">
        <v>2.1769141748390702E-3</v>
      </c>
      <c r="ANZ85" s="46">
        <v>1.0606203299307456E-16</v>
      </c>
      <c r="AOA85" s="46">
        <v>2.8772965173169042E-18</v>
      </c>
      <c r="AOB85" s="46">
        <v>3.3273882468898202</v>
      </c>
      <c r="AOC85" s="46">
        <v>14.009122883027738</v>
      </c>
      <c r="AOD85" s="46">
        <v>1.0016314553023199E-19</v>
      </c>
      <c r="AOE85" s="46">
        <v>6.2101844285903689E-15</v>
      </c>
      <c r="AOF85" s="46">
        <v>1476166.3193797278</v>
      </c>
      <c r="AOG85" s="46">
        <v>0.10035035521358687</v>
      </c>
      <c r="AOH85" s="46">
        <v>2.1764053327484627E-21</v>
      </c>
      <c r="AOI85" s="46">
        <v>1.819225996511921E-5</v>
      </c>
      <c r="AOJ85" s="46">
        <v>1.5323202518834782E-33</v>
      </c>
      <c r="AOK85" s="46">
        <v>2.2070264359651021E-9</v>
      </c>
      <c r="AOL85" s="46">
        <v>2.5314454482085549E-21</v>
      </c>
      <c r="AOM85" s="46">
        <v>224712.29822201998</v>
      </c>
      <c r="AON85" s="46">
        <v>6.9941662787047709E-4</v>
      </c>
      <c r="AOO85" s="46">
        <v>13.261194721346376</v>
      </c>
      <c r="AOP85" s="46">
        <v>3.0795492264909008E-13</v>
      </c>
      <c r="AOQ85" s="46">
        <v>2.4162517096442645E-7</v>
      </c>
      <c r="AOR85" s="46">
        <v>7870.0243743403598</v>
      </c>
      <c r="AOS85" s="46">
        <v>15.965381873134762</v>
      </c>
      <c r="AOT85" s="46">
        <v>5.7210472768435446E-2</v>
      </c>
      <c r="AOU85" s="46">
        <v>21.109421100743742</v>
      </c>
      <c r="AOV85" s="46">
        <v>1.6116475642667712E-6</v>
      </c>
      <c r="AOW85" s="46">
        <v>72.806006005519066</v>
      </c>
      <c r="AOX85" s="46">
        <v>1.8753350671407224E-10</v>
      </c>
      <c r="AOY85" s="46">
        <v>2.70601562545798E-15</v>
      </c>
      <c r="AOZ85" s="46">
        <v>15700.558429046974</v>
      </c>
      <c r="APA85" s="46">
        <v>1.4679643702739285</v>
      </c>
      <c r="APB85" s="46">
        <v>4.0673164069029501E-16</v>
      </c>
      <c r="APC85" s="46">
        <v>11942.737002165339</v>
      </c>
      <c r="APD85" s="46">
        <v>1.2642063676487439E-8</v>
      </c>
      <c r="APE85" s="46">
        <v>1.0902412248697556E-13</v>
      </c>
      <c r="APF85" s="46">
        <v>3.6392956701437025E-20</v>
      </c>
      <c r="APG85" s="46">
        <v>188496.78951334162</v>
      </c>
      <c r="APH85" s="46">
        <v>6.0961223841313483</v>
      </c>
      <c r="API85" s="46">
        <v>1.510243971764562E-47</v>
      </c>
      <c r="APJ85" s="46">
        <v>1.4005115291879591E-25</v>
      </c>
      <c r="APK85" s="46">
        <v>3.5554434523096834</v>
      </c>
      <c r="APL85" s="46">
        <v>389482.08916153351</v>
      </c>
      <c r="APM85" s="46">
        <v>1489854.4447081867</v>
      </c>
      <c r="APN85" s="46">
        <v>2.4712765941072295E-17</v>
      </c>
      <c r="APO85" s="46">
        <v>44.926653761674189</v>
      </c>
      <c r="APP85" s="46">
        <v>2.1437402693733419E-32</v>
      </c>
      <c r="APQ85" s="46">
        <v>2.2175591931107127E-54</v>
      </c>
      <c r="APR85" s="46">
        <v>1.2510765479392999E-20</v>
      </c>
      <c r="APS85" s="46">
        <v>967611.81278341729</v>
      </c>
      <c r="APT85" s="46">
        <v>1.5174894762386691E-17</v>
      </c>
      <c r="APU85" s="46">
        <v>8.5494071469918507E-16</v>
      </c>
      <c r="APV85" s="46">
        <v>283816.77706871525</v>
      </c>
      <c r="APW85" s="46">
        <v>0.63185768443184853</v>
      </c>
      <c r="APX85" s="46">
        <v>1.9163859447865323E-4</v>
      </c>
      <c r="APY85" s="46">
        <v>31.644946127215288</v>
      </c>
      <c r="APZ85" s="46">
        <v>5.042126412789609E-2</v>
      </c>
      <c r="AQA85" s="46">
        <v>5.0093359494647056E-2</v>
      </c>
      <c r="AQB85" s="46">
        <v>1.1104844418426555E-21</v>
      </c>
      <c r="AQC85" s="46">
        <v>2.5782237606512375E-5</v>
      </c>
      <c r="AQD85" s="46">
        <v>2.5338203485307397E-6</v>
      </c>
      <c r="AQE85" s="46">
        <v>353162.00682315236</v>
      </c>
      <c r="AQF85" s="46">
        <v>0.75312451008310421</v>
      </c>
      <c r="AQG85" s="46">
        <v>0.1735129340268689</v>
      </c>
      <c r="AQH85" s="46">
        <v>4.7295557306637593E-6</v>
      </c>
      <c r="AQI85" s="46">
        <v>23182.772452581485</v>
      </c>
      <c r="AQJ85" s="46">
        <v>3.5628656803658078E-14</v>
      </c>
      <c r="AQK85" s="46">
        <v>4280.3722884767813</v>
      </c>
      <c r="AQL85" s="46">
        <v>18388.591528767014</v>
      </c>
      <c r="AQM85" s="46">
        <v>7.5639547290537097</v>
      </c>
      <c r="AQN85" s="46">
        <v>19867.58417670981</v>
      </c>
      <c r="AQO85" s="46">
        <v>4.8880590956162605E-31</v>
      </c>
      <c r="AQP85" s="46">
        <v>1.168136007334091E-25</v>
      </c>
      <c r="AQQ85" s="46">
        <v>1.0030276957421527E-19</v>
      </c>
      <c r="AQR85" s="46">
        <v>208073.22956978978</v>
      </c>
      <c r="AQS85" s="46">
        <v>6.2747526756029978E-3</v>
      </c>
      <c r="AQT85" s="46">
        <v>343145.6329719277</v>
      </c>
      <c r="AQU85" s="46">
        <v>3.7983119165087183E-20</v>
      </c>
      <c r="AQV85" s="46">
        <v>220.50106610044602</v>
      </c>
      <c r="AQW85" s="46">
        <v>30282.132593520328</v>
      </c>
      <c r="AQX85" s="46">
        <v>1327.8345375213448</v>
      </c>
      <c r="AQY85" s="46">
        <v>1.7949839410455153E-8</v>
      </c>
      <c r="AQZ85" s="46">
        <v>1.1240312786216621E-40</v>
      </c>
      <c r="ARA85" s="46">
        <v>4.5831863031538349E-3</v>
      </c>
      <c r="ARB85" s="46">
        <v>6.5151706860820175E-5</v>
      </c>
      <c r="ARC85" s="46">
        <v>1.9635232330676057E-5</v>
      </c>
      <c r="ARD85" s="46">
        <v>6.9514769032299445E-2</v>
      </c>
      <c r="ARE85" s="46">
        <v>2.5372902118792235</v>
      </c>
      <c r="ARF85" s="46">
        <v>1.8635578119715419E-41</v>
      </c>
      <c r="ARG85" s="46">
        <v>1.6982860149215996E-8</v>
      </c>
      <c r="ARH85" s="46">
        <v>1.8528562479819551E-7</v>
      </c>
      <c r="ARI85" s="46">
        <v>10379.370727336238</v>
      </c>
      <c r="ARJ85" s="46">
        <v>28549.290044629244</v>
      </c>
      <c r="ARK85" s="46">
        <v>141658.70049049021</v>
      </c>
      <c r="ARL85" s="46">
        <v>19754.229913103696</v>
      </c>
      <c r="ARM85" s="46">
        <v>5.876333416946847E-5</v>
      </c>
      <c r="ARN85" s="46">
        <v>2.072914434373358E-18</v>
      </c>
      <c r="ARO85" s="46">
        <v>2.9162853902207315E-2</v>
      </c>
      <c r="ARP85" s="46">
        <v>1.3472498303524971E-11</v>
      </c>
      <c r="ARQ85" s="46">
        <v>1.4674275564190676E-23</v>
      </c>
      <c r="ARR85" s="46">
        <v>3.2045110727574141E-2</v>
      </c>
      <c r="ARS85" s="46">
        <v>0.369687047937649</v>
      </c>
      <c r="ART85" s="46">
        <v>202.91141989186929</v>
      </c>
      <c r="ARU85" s="46">
        <v>2.4348482175506113E-13</v>
      </c>
      <c r="ARV85" s="46">
        <v>498816.65707339963</v>
      </c>
      <c r="ARW85" s="46">
        <v>2.5928547860755915E-7</v>
      </c>
      <c r="ARX85" s="46">
        <v>710618.64859469619</v>
      </c>
      <c r="ARY85" s="46">
        <v>1.9871919149876019E-16</v>
      </c>
      <c r="ARZ85" s="46">
        <v>1.1574464441133574</v>
      </c>
      <c r="ASA85" s="46">
        <v>657718.21690701006</v>
      </c>
      <c r="ASB85" s="46">
        <v>1.7742930702511837</v>
      </c>
      <c r="ASC85" s="46">
        <v>1.9843357703939619E-9</v>
      </c>
      <c r="ASD85" s="46">
        <v>8484.3873639889534</v>
      </c>
      <c r="ASE85" s="46">
        <v>1876.6915802847141</v>
      </c>
      <c r="ASF85" s="46">
        <v>9.2131110764138636E-35</v>
      </c>
      <c r="ASG85" s="46">
        <v>1.2424008167952137E-2</v>
      </c>
      <c r="ASH85" s="46">
        <v>3.8024252502816814E-18</v>
      </c>
      <c r="ASI85" s="46">
        <v>2.7998357615386024E-35</v>
      </c>
      <c r="ASJ85" s="46">
        <v>2.3634646983740004</v>
      </c>
      <c r="ASK85" s="46">
        <v>35.952346920892673</v>
      </c>
      <c r="ASL85" s="46">
        <v>71.611914495297924</v>
      </c>
      <c r="ASM85" s="46">
        <v>1.1057762976562409E-15</v>
      </c>
      <c r="ASN85" s="46">
        <v>616.47599185234253</v>
      </c>
      <c r="ASO85" s="46">
        <v>196082.32640742906</v>
      </c>
      <c r="ASP85" s="46">
        <v>5.9290350584884526E-11</v>
      </c>
      <c r="ASQ85" s="46">
        <v>1.678217855916957E-32</v>
      </c>
      <c r="ASR85" s="46">
        <v>4.4211217367782805</v>
      </c>
      <c r="ASS85" s="46">
        <v>2.2657319021584898E-15</v>
      </c>
      <c r="AST85" s="46">
        <v>1.0382740469569096</v>
      </c>
      <c r="ASU85" s="46">
        <v>8.5858088197162639E-3</v>
      </c>
      <c r="ASV85" s="46">
        <v>1.9935372174836189E-29</v>
      </c>
      <c r="ASW85" s="46">
        <v>0.14383953354131224</v>
      </c>
      <c r="ASX85" s="46">
        <v>113929.19977328103</v>
      </c>
      <c r="ASY85" s="46">
        <v>45030.785213280578</v>
      </c>
      <c r="ASZ85" s="46">
        <v>3.7933248252743092E-61</v>
      </c>
      <c r="ATA85" s="46">
        <v>3.7927391045942361E-7</v>
      </c>
      <c r="ATB85" s="46">
        <v>1.3997988513599137E-41</v>
      </c>
      <c r="ATC85" s="46">
        <v>1.9050427195253196E-30</v>
      </c>
      <c r="ATD85" s="46">
        <v>48579.206263244996</v>
      </c>
      <c r="ATE85" s="46">
        <v>0.12942120310417388</v>
      </c>
      <c r="ATF85" s="46">
        <v>4.4861998940097794E-14</v>
      </c>
      <c r="ATG85" s="46">
        <v>7.8853872590470983E-12</v>
      </c>
      <c r="ATH85" s="46">
        <v>14814.629521444962</v>
      </c>
      <c r="ATI85" s="46">
        <v>1.4978663422071326E-30</v>
      </c>
      <c r="ATJ85" s="46">
        <v>154988.50325799754</v>
      </c>
      <c r="ATK85" s="46">
        <v>6.8282877417215046E-12</v>
      </c>
      <c r="ATL85" s="46">
        <v>9.120573794156585E-19</v>
      </c>
      <c r="ATM85" s="46">
        <v>1.4274023918729033E-9</v>
      </c>
      <c r="ATN85" s="46">
        <v>1.4523567142471159E-2</v>
      </c>
      <c r="ATO85" s="46">
        <v>1.1998241829423826E-15</v>
      </c>
      <c r="ATP85" s="46">
        <v>2018015.4704997148</v>
      </c>
      <c r="ATQ85" s="46">
        <v>1.3465297216114488E-7</v>
      </c>
      <c r="ATR85" s="46">
        <v>4.4244728354080708E-12</v>
      </c>
      <c r="ATS85" s="46">
        <v>1.6205292549662218</v>
      </c>
      <c r="ATT85" s="46">
        <v>2.6399475084326002E-21</v>
      </c>
      <c r="ATU85" s="46">
        <v>16491.540848986147</v>
      </c>
      <c r="ATV85" s="46">
        <v>6.1084329349751266E-12</v>
      </c>
      <c r="ATW85" s="46">
        <v>856.37510805645138</v>
      </c>
      <c r="ATX85" s="46">
        <v>3.4180485807427802E-2</v>
      </c>
      <c r="ATY85" s="46">
        <v>3.3990587631370207E-9</v>
      </c>
      <c r="ATZ85" s="46">
        <v>28.639404324956413</v>
      </c>
      <c r="AUA85" s="46">
        <v>6.7356378016202622E-41</v>
      </c>
      <c r="AUB85" s="46">
        <v>9.1151293217186277E-2</v>
      </c>
      <c r="AUC85" s="46">
        <v>8.8800770923522548E-17</v>
      </c>
      <c r="AUD85" s="46">
        <v>7.194007662806821</v>
      </c>
      <c r="AUE85" s="46">
        <v>555.24342260616345</v>
      </c>
      <c r="AUF85" s="46">
        <v>13.319616154575467</v>
      </c>
      <c r="AUG85" s="46">
        <v>3.8219445514415364E-13</v>
      </c>
      <c r="AUH85" s="46">
        <v>27.043299972572672</v>
      </c>
      <c r="AUI85" s="46">
        <v>4.0327090058208724E-11</v>
      </c>
      <c r="AUJ85" s="46">
        <v>9.4828438379342966E-6</v>
      </c>
      <c r="AUK85" s="46">
        <v>2.4023054129840299E-29</v>
      </c>
      <c r="AUL85" s="46">
        <v>5.136422216985494E-17</v>
      </c>
      <c r="AUM85" s="46">
        <v>1.486135802060754E-16</v>
      </c>
      <c r="AUN85" s="46">
        <v>2.7780055126392713E-12</v>
      </c>
      <c r="AUO85" s="46">
        <v>2.7476971012586908E-9</v>
      </c>
      <c r="AUP85" s="46">
        <v>888.27103612694498</v>
      </c>
      <c r="AUQ85" s="46">
        <v>3.4224624680954783E-11</v>
      </c>
      <c r="AUR85" s="46">
        <v>1.3158457474591349E-15</v>
      </c>
      <c r="AUS85" s="46">
        <v>2.7961729438438904E-22</v>
      </c>
      <c r="AUT85" s="46">
        <v>6368.0622282659842</v>
      </c>
      <c r="AUU85" s="46">
        <v>1.3380704477223429E-19</v>
      </c>
      <c r="AUV85" s="46">
        <v>45456.920816490448</v>
      </c>
      <c r="AUW85" s="46">
        <v>100.40829145153104</v>
      </c>
      <c r="AUX85" s="46">
        <v>22.812850435488269</v>
      </c>
      <c r="AUY85" s="46">
        <v>79331.375818554036</v>
      </c>
      <c r="AUZ85" s="46">
        <v>918346.03998934722</v>
      </c>
      <c r="AVA85" s="46">
        <v>3.759648976692372E-55</v>
      </c>
      <c r="AVB85" s="46">
        <v>2.8505999820203614E-3</v>
      </c>
      <c r="AVC85" s="46">
        <v>0.33262172776399246</v>
      </c>
      <c r="AVD85" s="46">
        <v>1.0688749031088251E-9</v>
      </c>
      <c r="AVE85" s="46">
        <v>2.8938689047218713E-6</v>
      </c>
      <c r="AVF85" s="46">
        <v>928.51124402187304</v>
      </c>
      <c r="AVG85" s="46">
        <v>1.8049909533088094E-2</v>
      </c>
      <c r="AVH85" s="46">
        <v>10.874073983992451</v>
      </c>
      <c r="AVI85" s="46">
        <v>5.5879544132559213E-27</v>
      </c>
      <c r="AVJ85" s="46">
        <v>994327.46806681238</v>
      </c>
      <c r="AVK85" s="46">
        <v>100.83028037943697</v>
      </c>
      <c r="AVL85" s="46">
        <v>5.7361116564318422E-11</v>
      </c>
      <c r="AVM85" s="46">
        <v>7.481626477338316E-31</v>
      </c>
      <c r="AVN85" s="46">
        <v>14.383158256327276</v>
      </c>
      <c r="AVO85" s="46">
        <v>8891.5169233921642</v>
      </c>
      <c r="AVP85" s="46">
        <v>4.1432968380698152E-8</v>
      </c>
      <c r="AVQ85" s="46">
        <v>1552848.680425501</v>
      </c>
      <c r="AVR85" s="46">
        <v>406440.64912530122</v>
      </c>
      <c r="AVS85" s="46">
        <v>2.1231413840070599E-3</v>
      </c>
      <c r="AVT85" s="46">
        <v>2.2285722993537673E-14</v>
      </c>
      <c r="AVU85" s="46">
        <v>1059.5756890636342</v>
      </c>
      <c r="AVV85" s="46">
        <v>4.8181115072786209E-3</v>
      </c>
      <c r="AVW85" s="46">
        <v>15906.855087121814</v>
      </c>
      <c r="AVX85" s="46">
        <v>2.8120720756638023E-25</v>
      </c>
      <c r="AVY85" s="46">
        <v>675977.37933080876</v>
      </c>
      <c r="AVZ85" s="46">
        <v>2709319.6454269518</v>
      </c>
      <c r="AWA85" s="46">
        <v>210740.26752851106</v>
      </c>
      <c r="AWB85" s="46">
        <v>322533.21650186199</v>
      </c>
      <c r="AWC85" s="46">
        <v>23.302820134319088</v>
      </c>
      <c r="AWD85" s="46">
        <v>4.7233021821051833E-7</v>
      </c>
      <c r="AWE85" s="46">
        <v>94569.255379919399</v>
      </c>
      <c r="AWF85" s="46">
        <v>9.5279112049060667E-4</v>
      </c>
      <c r="AWG85" s="46">
        <v>0.37660569521517612</v>
      </c>
      <c r="AWH85" s="46">
        <v>23061.191103025929</v>
      </c>
      <c r="AWI85" s="46">
        <v>3.961958234217146E-18</v>
      </c>
      <c r="AWJ85" s="46">
        <v>1521331.6106418564</v>
      </c>
      <c r="AWK85" s="46">
        <v>9.2085103702515308E-5</v>
      </c>
      <c r="AWL85" s="46">
        <v>4783.282501791643</v>
      </c>
      <c r="AWM85" s="46">
        <v>119794.00344532749</v>
      </c>
      <c r="AWN85" s="46">
        <v>2.2817149470461549E-11</v>
      </c>
      <c r="AWO85" s="46">
        <v>3.9423717364600186E-10</v>
      </c>
      <c r="AWP85" s="46">
        <v>1951004.9717110596</v>
      </c>
      <c r="AWQ85" s="46">
        <v>2.7139156265186602E-3</v>
      </c>
      <c r="AWR85" s="46">
        <v>1.2448885386146806E-10</v>
      </c>
      <c r="AWS85" s="46">
        <v>2732.3955280109817</v>
      </c>
      <c r="AWT85" s="46">
        <v>1.4819168996174326E-14</v>
      </c>
      <c r="AWU85" s="46">
        <v>432157.0701648214</v>
      </c>
      <c r="AWV85" s="46">
        <v>651.10074851103445</v>
      </c>
      <c r="AWW85" s="46">
        <v>43.33389325656055</v>
      </c>
      <c r="AWX85" s="46">
        <v>9.0680905343343651E-89</v>
      </c>
      <c r="AWY85" s="46">
        <v>1.4821810958520619E-3</v>
      </c>
      <c r="AWZ85" s="46">
        <v>176.75325306255959</v>
      </c>
      <c r="AXA85" s="46">
        <v>25442.415335303471</v>
      </c>
      <c r="AXB85" s="46">
        <v>0.32639104543890635</v>
      </c>
      <c r="AXC85" s="46">
        <v>40.43800998689462</v>
      </c>
      <c r="AXD85" s="46">
        <v>4.4429796104352589E-12</v>
      </c>
      <c r="AXE85" s="46">
        <v>3.7849114599713308E-22</v>
      </c>
      <c r="AXF85" s="46">
        <v>2.5893886330495187E-14</v>
      </c>
      <c r="AXG85" s="46">
        <v>0.66397956214660303</v>
      </c>
      <c r="AXH85" s="46">
        <v>6.0309408473869709E-10</v>
      </c>
      <c r="AXI85" s="46">
        <v>18866.043480945133</v>
      </c>
      <c r="AXJ85" s="46">
        <v>4238.9836112576695</v>
      </c>
      <c r="AXK85" s="46">
        <v>1.6049454597309162E-31</v>
      </c>
      <c r="AXL85" s="46">
        <v>3058.1117474831003</v>
      </c>
      <c r="AXM85" s="46">
        <v>8.0978840760741673E-13</v>
      </c>
      <c r="AXN85" s="46">
        <v>2.9074158844915617E-12</v>
      </c>
      <c r="AXO85" s="46">
        <v>32.325172209306864</v>
      </c>
      <c r="AXP85" s="46">
        <v>1.9655819623110067E-43</v>
      </c>
      <c r="AXQ85" s="46">
        <v>4.183778623072254E-4</v>
      </c>
      <c r="AXR85" s="46">
        <v>1.3929024029584256E-18</v>
      </c>
      <c r="AXS85" s="46">
        <v>7.7204477528043311E-4</v>
      </c>
      <c r="AXT85" s="46">
        <v>3.6670910587116023E-9</v>
      </c>
      <c r="AXU85" s="46">
        <v>1.7808540797073587E-3</v>
      </c>
      <c r="AXV85" s="46">
        <v>5.837980489161231E-9</v>
      </c>
      <c r="AXW85" s="46">
        <v>4.2180820041787438E-4</v>
      </c>
      <c r="AXX85" s="46">
        <v>2.6075393365384038E-31</v>
      </c>
      <c r="AXY85" s="46">
        <v>7.4276589063874392E-3</v>
      </c>
      <c r="AXZ85" s="46">
        <v>3.111338488386855E-57</v>
      </c>
      <c r="AYA85" s="46">
        <v>4.357201535567234</v>
      </c>
      <c r="AYB85" s="46">
        <v>3.2949844014345323E-3</v>
      </c>
      <c r="AYC85" s="46">
        <v>3.9882170253265167E-2</v>
      </c>
      <c r="AYD85" s="46">
        <v>264222.43152095925</v>
      </c>
      <c r="AYE85" s="46">
        <v>2.529190002366538E-20</v>
      </c>
      <c r="AYF85" s="46">
        <v>9.6634443927416987E-3</v>
      </c>
      <c r="AYG85" s="46">
        <v>1.1486060416053664E-14</v>
      </c>
      <c r="AYH85" s="46">
        <v>3.5699126050573619E-43</v>
      </c>
      <c r="AYI85" s="46">
        <v>2030.3224325794977</v>
      </c>
      <c r="AYJ85" s="46">
        <v>8.2733850133304024E-41</v>
      </c>
      <c r="AYK85" s="46">
        <v>47263.760657842853</v>
      </c>
      <c r="AYL85" s="46">
        <v>3.5581179165876957E-23</v>
      </c>
      <c r="AYM85" s="46">
        <v>41.247650710575812</v>
      </c>
      <c r="AYN85" s="46">
        <v>52110.94702119453</v>
      </c>
      <c r="AYO85" s="46">
        <v>16546.988319479715</v>
      </c>
      <c r="AYP85" s="46">
        <v>583858.48903240799</v>
      </c>
      <c r="AYQ85" s="46">
        <v>2.4960680015289146E-10</v>
      </c>
      <c r="AYR85" s="46">
        <v>3.7847747940538759E-25</v>
      </c>
      <c r="AYS85" s="46">
        <v>1.3545211842009477E-22</v>
      </c>
      <c r="AYT85" s="46">
        <v>1.8550228040119413E-9</v>
      </c>
      <c r="AYU85" s="46">
        <v>2.4908395181910289E-2</v>
      </c>
      <c r="AYV85" s="46">
        <v>4.7404346460498508E-12</v>
      </c>
      <c r="AYW85" s="46">
        <v>8.9565629058377917E-21</v>
      </c>
      <c r="AYX85" s="46">
        <v>134894.39538060475</v>
      </c>
      <c r="AYY85" s="46">
        <v>2.2792499295265555E-11</v>
      </c>
      <c r="AYZ85" s="46">
        <v>4.5302296449947076E-25</v>
      </c>
      <c r="AZA85" s="46">
        <v>11037.908959289342</v>
      </c>
      <c r="AZB85" s="46">
        <v>0.80855315334292466</v>
      </c>
      <c r="AZC85" s="46">
        <v>1.6445087618356637E-36</v>
      </c>
      <c r="AZD85" s="46">
        <v>2.9601911369463867E-9</v>
      </c>
      <c r="AZE85" s="46">
        <v>1085526.2861744221</v>
      </c>
      <c r="AZF85" s="46">
        <v>1.6766845145559451E-54</v>
      </c>
      <c r="AZG85" s="46">
        <v>269425.38488844677</v>
      </c>
      <c r="AZH85" s="46">
        <v>840496.89591822855</v>
      </c>
      <c r="AZI85" s="46">
        <v>86.625633423917336</v>
      </c>
      <c r="AZJ85" s="46">
        <v>3.9472214030485038E-14</v>
      </c>
      <c r="AZK85" s="46">
        <v>2.7433354973068697E-5</v>
      </c>
      <c r="AZL85" s="46">
        <v>6.239096511429542E-2</v>
      </c>
      <c r="AZM85" s="46">
        <v>4942.3940534175435</v>
      </c>
      <c r="AZN85" s="46">
        <v>1.3870761985905209E-47</v>
      </c>
      <c r="AZO85" s="46">
        <v>0.95414862088930963</v>
      </c>
      <c r="AZP85" s="46">
        <v>4.4674467828252567E-11</v>
      </c>
      <c r="AZQ85" s="46">
        <v>3.2332917448572369E-19</v>
      </c>
      <c r="AZR85" s="46">
        <v>3.2735891667483495E-2</v>
      </c>
      <c r="AZS85" s="46">
        <v>1.088306998916673E-9</v>
      </c>
      <c r="AZT85" s="46">
        <v>1.7159824529133593E-9</v>
      </c>
      <c r="AZU85" s="46">
        <v>8841.2205104530112</v>
      </c>
      <c r="AZV85" s="46">
        <v>2.6291177203988533E-2</v>
      </c>
      <c r="AZW85" s="46">
        <v>69.79441494622813</v>
      </c>
      <c r="AZX85" s="46">
        <v>8.9797335293965872E-9</v>
      </c>
      <c r="AZY85" s="46">
        <v>4.0977998349074556E-2</v>
      </c>
      <c r="AZZ85" s="46">
        <v>3.2543323028870298E-18</v>
      </c>
      <c r="BAA85" s="46">
        <v>5.0919121618122464E-3</v>
      </c>
      <c r="BAB85" s="46">
        <v>2.8858265134104519E-27</v>
      </c>
      <c r="BAC85" s="46">
        <v>4.6889934605430105E-51</v>
      </c>
      <c r="BAD85" s="46">
        <v>1.2595449208051716E-18</v>
      </c>
      <c r="BAE85" s="46">
        <v>40045.362579507229</v>
      </c>
      <c r="BAF85" s="46">
        <v>2.410541271374455E-6</v>
      </c>
      <c r="BAG85" s="46">
        <v>2.9001383765983833E-10</v>
      </c>
      <c r="BAH85" s="46">
        <v>4.3442557450296675E-2</v>
      </c>
      <c r="BAI85" s="46">
        <v>583123.59087436646</v>
      </c>
      <c r="BAJ85" s="46">
        <v>34.775551197412732</v>
      </c>
      <c r="BAK85" s="46">
        <v>2.5654219342044075E-12</v>
      </c>
      <c r="BAL85" s="46">
        <v>0.53669517368814423</v>
      </c>
      <c r="BAM85" s="46">
        <v>6.2093984334667403E-11</v>
      </c>
      <c r="BAN85" s="46">
        <v>8.941904035074517E-11</v>
      </c>
      <c r="BAO85" s="46">
        <v>7.5690484867029417E-4</v>
      </c>
      <c r="BAP85" s="46">
        <v>5.5270291749463562E-68</v>
      </c>
      <c r="BAQ85" s="46">
        <v>3.1199083871052976E-14</v>
      </c>
      <c r="BAR85" s="46">
        <v>4.4069689310260477E-3</v>
      </c>
      <c r="BAS85" s="46">
        <v>2.4941371236042617E-59</v>
      </c>
      <c r="BAT85" s="46">
        <v>1.7412041387248591E-12</v>
      </c>
      <c r="BAU85" s="46">
        <v>6.9354188573644403E-9</v>
      </c>
      <c r="BAV85" s="46">
        <v>0.12829220845085612</v>
      </c>
      <c r="BAW85" s="46">
        <v>165951.31329370264</v>
      </c>
      <c r="BAX85" s="46">
        <v>0.39026313201153856</v>
      </c>
      <c r="BAY85" s="46">
        <v>3.7786366233770176E-4</v>
      </c>
      <c r="BAZ85" s="46">
        <v>2.1283239590820187E-94</v>
      </c>
      <c r="BBA85" s="46">
        <v>3.9841954181947851E-4</v>
      </c>
      <c r="BBB85" s="46">
        <v>26.917799831276884</v>
      </c>
      <c r="BBC85" s="46">
        <v>127145.3875749719</v>
      </c>
      <c r="BBD85" s="46">
        <v>2.451503319548965E-26</v>
      </c>
      <c r="BBE85" s="46">
        <v>3.4809727079848732E-4</v>
      </c>
      <c r="BBF85" s="46">
        <v>1449230.386905168</v>
      </c>
      <c r="BBG85" s="46">
        <v>1.5532535942437309E-2</v>
      </c>
      <c r="BBH85" s="46">
        <v>2576326.1730345949</v>
      </c>
      <c r="BBI85" s="46">
        <v>5.9551650032496949E-3</v>
      </c>
      <c r="BBJ85" s="46">
        <v>8.9433625039507215E-36</v>
      </c>
      <c r="BBK85" s="46">
        <v>103179.75356155868</v>
      </c>
      <c r="BBL85" s="46">
        <v>1.1976720183018155E-5</v>
      </c>
      <c r="BBM85" s="46">
        <v>2084102.5504021994</v>
      </c>
      <c r="BBN85" s="46">
        <v>1.8628682802935873E-4</v>
      </c>
      <c r="BBO85" s="46">
        <v>0.42341490898475853</v>
      </c>
      <c r="BBP85" s="46">
        <v>1.8946945807463606E-6</v>
      </c>
      <c r="BBQ85" s="46">
        <v>28378.352172879724</v>
      </c>
      <c r="BBR85" s="46">
        <v>4.5413356979866384</v>
      </c>
      <c r="BBS85" s="46">
        <v>81950.859899032861</v>
      </c>
      <c r="BBT85" s="46">
        <v>4.0191214104626097E-4</v>
      </c>
      <c r="BBU85" s="46">
        <v>3.0141294880137402E-15</v>
      </c>
      <c r="BBV85" s="46">
        <v>1.5206881275994231E-53</v>
      </c>
      <c r="BBW85" s="46">
        <v>22.033652826907321</v>
      </c>
      <c r="BBX85" s="46">
        <v>582.75304582806075</v>
      </c>
      <c r="BBY85" s="46">
        <v>0.87514091253683024</v>
      </c>
      <c r="BBZ85" s="46">
        <v>1.5364757983815392E-4</v>
      </c>
      <c r="BCA85" s="46">
        <v>4.3344580737592607E-4</v>
      </c>
      <c r="BCB85" s="46">
        <v>94782.55087009602</v>
      </c>
      <c r="BCC85" s="46">
        <v>25447.993477842221</v>
      </c>
      <c r="BCD85" s="46">
        <v>3.5387977540994321E-14</v>
      </c>
      <c r="BCE85" s="46">
        <v>1.6995017620247672E-22</v>
      </c>
      <c r="BCF85" s="46">
        <v>1.6668265297608409E-5</v>
      </c>
      <c r="BCG85" s="46">
        <v>3157165.5433427128</v>
      </c>
      <c r="BCH85" s="46">
        <v>0.69624046945111429</v>
      </c>
      <c r="BCI85" s="46">
        <v>527899.03991812968</v>
      </c>
      <c r="BCJ85" s="46">
        <v>1.5798904918920805E-3</v>
      </c>
      <c r="BCK85" s="46">
        <v>2.4389185920264671</v>
      </c>
      <c r="BCL85" s="46">
        <v>5.4508900915154611E-11</v>
      </c>
      <c r="BCM85" s="46">
        <v>9.9964046515415185E-24</v>
      </c>
      <c r="BCN85" s="46">
        <v>3.9748793451075486E-5</v>
      </c>
      <c r="BCO85" s="46">
        <v>1.5752868458423133E-3</v>
      </c>
      <c r="BCP85" s="46">
        <v>6158.9961343627756</v>
      </c>
      <c r="BCQ85" s="46">
        <v>5.5349304328972126E-5</v>
      </c>
      <c r="BCR85" s="46">
        <v>5.4014500869162185E-34</v>
      </c>
      <c r="BCS85" s="46">
        <v>1.5951327110487279E-25</v>
      </c>
      <c r="BCT85" s="46">
        <v>1.2634059340267355E-17</v>
      </c>
      <c r="BCU85" s="46">
        <v>3.4883059175875083E-20</v>
      </c>
      <c r="BCV85" s="46">
        <v>1564.4066727787751</v>
      </c>
      <c r="BCW85" s="46">
        <v>659.73216546217736</v>
      </c>
      <c r="BCX85" s="46">
        <v>919965.0202704015</v>
      </c>
      <c r="BCY85" s="46">
        <v>1195048.5585497227</v>
      </c>
      <c r="BCZ85" s="46">
        <v>4.5428024364908428E-6</v>
      </c>
      <c r="BDA85" s="46">
        <v>704548.27020609297</v>
      </c>
      <c r="BDB85" s="46">
        <v>6.5623485949770651E-12</v>
      </c>
      <c r="BDC85" s="46">
        <v>5.565488253919771E-2</v>
      </c>
      <c r="BDD85" s="46">
        <v>285969.77966084942</v>
      </c>
      <c r="BDE85" s="46">
        <v>79.016254624171452</v>
      </c>
      <c r="BDF85" s="46">
        <v>6.532177790689723E-3</v>
      </c>
      <c r="BDG85" s="46">
        <v>8.486339532749525E-10</v>
      </c>
      <c r="BDH85" s="46">
        <v>3.4650359305671383E-9</v>
      </c>
      <c r="BDI85" s="46">
        <v>1.5419425180214262E-2</v>
      </c>
      <c r="BDJ85" s="46">
        <v>62102.249641208611</v>
      </c>
      <c r="BDK85" s="46">
        <v>1.003062793848469E-39</v>
      </c>
      <c r="BDL85" s="46">
        <v>5.0964707234584877E-8</v>
      </c>
      <c r="BDM85" s="46">
        <v>2.5349038152153862E-10</v>
      </c>
      <c r="BDN85" s="46">
        <v>9.8262000850814363E-14</v>
      </c>
      <c r="BDO85" s="46">
        <v>6.0046973811517501E-25</v>
      </c>
      <c r="BDP85" s="46">
        <v>1.9712329163986447E-2</v>
      </c>
      <c r="BDQ85" s="46">
        <v>0.9604390698609645</v>
      </c>
      <c r="BDR85" s="46">
        <v>3.6390241947593634E-44</v>
      </c>
      <c r="BDS85" s="46">
        <v>9.9923444991916888E-17</v>
      </c>
      <c r="BDT85" s="46">
        <v>2914936.1322630169</v>
      </c>
      <c r="BDU85" s="46">
        <v>1.6753142330354296E-7</v>
      </c>
      <c r="BDV85" s="46">
        <v>91299.812158939138</v>
      </c>
      <c r="BDW85" s="46">
        <v>8.0183012537567817E-7</v>
      </c>
      <c r="BDX85" s="46">
        <v>1.0518662680367233E-26</v>
      </c>
      <c r="BDY85" s="46">
        <v>1.0644166897085323E-8</v>
      </c>
      <c r="BDZ85" s="46">
        <v>1.0540534839156652E-5</v>
      </c>
      <c r="BEA85" s="46">
        <v>1.0814050414154932E-38</v>
      </c>
      <c r="BEB85" s="46">
        <v>3.2290486886654259E-7</v>
      </c>
      <c r="BEC85" s="46">
        <v>6362.5626383288763</v>
      </c>
      <c r="BED85" s="46">
        <v>3.1834559084168575E-12</v>
      </c>
      <c r="BEE85" s="46">
        <v>2.5023852274168114E-18</v>
      </c>
      <c r="BEF85" s="46">
        <v>4.3700840890921255E-14</v>
      </c>
      <c r="BEG85" s="46">
        <v>22.649193515371739</v>
      </c>
      <c r="BEH85" s="46">
        <v>5.4795297669585228</v>
      </c>
      <c r="BEI85" s="46">
        <v>5.7315325483583381E-11</v>
      </c>
      <c r="BEJ85" s="46">
        <v>3.3422914593107399E-21</v>
      </c>
      <c r="BEK85" s="46">
        <v>1.8010573316110148E-22</v>
      </c>
      <c r="BEL85" s="46">
        <v>8.9646036811103207E-3</v>
      </c>
      <c r="BEM85" s="46">
        <v>318627.35524923942</v>
      </c>
      <c r="BEN85" s="46">
        <v>3565056.2363655083</v>
      </c>
      <c r="BEO85" s="46">
        <v>4.7595251238183716E-6</v>
      </c>
      <c r="BEP85" s="46">
        <v>9.1367148622153171E-3</v>
      </c>
      <c r="BEQ85" s="46">
        <v>4.9489899176365288E-4</v>
      </c>
      <c r="BER85" s="46">
        <v>95.149952341975649</v>
      </c>
      <c r="BES85" s="46">
        <v>4.7979760054981489E-65</v>
      </c>
      <c r="BET85" s="46">
        <v>711.66462470536396</v>
      </c>
      <c r="BEU85" s="46">
        <v>3.8849467435006673E-10</v>
      </c>
      <c r="BEV85" s="46">
        <v>2.0209003611076538E-39</v>
      </c>
      <c r="BEW85" s="46">
        <v>1892126.1810369294</v>
      </c>
      <c r="BEX85" s="46">
        <v>20.463587766858261</v>
      </c>
      <c r="BEY85" s="46">
        <v>1.6143556849868174E-6</v>
      </c>
      <c r="BEZ85" s="46">
        <v>2796787.185923941</v>
      </c>
      <c r="BFA85" s="46">
        <v>0.74660804784261703</v>
      </c>
      <c r="BFB85" s="46">
        <v>7715879.6268735547</v>
      </c>
      <c r="BFC85" s="46">
        <v>3.5214527071613518E-35</v>
      </c>
      <c r="BFD85" s="46">
        <v>102.85057522090321</v>
      </c>
      <c r="BFE85" s="46">
        <v>432768.35761051107</v>
      </c>
      <c r="BFF85" s="46">
        <v>266.00102727017497</v>
      </c>
      <c r="BFG85" s="46">
        <v>1.7909794724485513E-17</v>
      </c>
      <c r="BFH85" s="46">
        <v>2.0327695816974448E-4</v>
      </c>
      <c r="BFI85" s="46">
        <v>8.5923159325794361E-12</v>
      </c>
      <c r="BFJ85" s="46">
        <v>5525.2844506708043</v>
      </c>
      <c r="BFK85" s="46">
        <v>3.1333837814963141</v>
      </c>
      <c r="BFL85" s="46">
        <v>3.8086694377257989E-6</v>
      </c>
      <c r="BFM85" s="46">
        <v>28657.543038140182</v>
      </c>
      <c r="BFN85" s="46">
        <v>1.1218960441920527E-15</v>
      </c>
      <c r="BFO85" s="46">
        <v>4.9975984085168864E-7</v>
      </c>
      <c r="BFP85" s="46">
        <v>2.4294151325669322E-9</v>
      </c>
      <c r="BFQ85" s="46">
        <v>767.01963360715797</v>
      </c>
      <c r="BFR85" s="46">
        <v>533.55691494140638</v>
      </c>
      <c r="BFS85" s="46">
        <v>4.58063697216037E-13</v>
      </c>
      <c r="BFT85" s="46">
        <v>15.885282350300985</v>
      </c>
      <c r="BFU85" s="46">
        <v>1.4939404598953352E-13</v>
      </c>
      <c r="BFV85" s="46">
        <v>5.6309251379230953E-48</v>
      </c>
      <c r="BFW85" s="46">
        <v>7.1700946627486326E-8</v>
      </c>
      <c r="BFX85" s="46">
        <v>2649.2892396766247</v>
      </c>
      <c r="BFY85" s="46">
        <v>7900.4730886723455</v>
      </c>
      <c r="BFZ85" s="46">
        <v>1464590.798470025</v>
      </c>
      <c r="BGA85" s="46">
        <v>1.6383210140516293E-29</v>
      </c>
      <c r="BGB85" s="46">
        <v>1.2970257297515022E-4</v>
      </c>
      <c r="BGC85" s="46">
        <v>0.12704939489742614</v>
      </c>
      <c r="BGD85" s="46">
        <v>3.3480464412065613E-9</v>
      </c>
      <c r="BGE85" s="46">
        <v>4829908.572960183</v>
      </c>
      <c r="BGF85" s="46">
        <v>453.21128108112805</v>
      </c>
      <c r="BGG85" s="46">
        <v>2.3305054889933991E-22</v>
      </c>
      <c r="BGH85" s="46">
        <v>1.1049571897661445E-12</v>
      </c>
      <c r="BGI85" s="46">
        <v>8021.1657038937647</v>
      </c>
      <c r="BGJ85" s="46">
        <v>2.4472912608301394E-7</v>
      </c>
      <c r="BGK85" s="46">
        <v>7761792.7722324096</v>
      </c>
      <c r="BGL85" s="46">
        <v>5.1144252457896892E-10</v>
      </c>
      <c r="BGM85" s="46">
        <v>1.8898176343673316E-8</v>
      </c>
      <c r="BGN85" s="46">
        <v>11492.664710047704</v>
      </c>
      <c r="BGO85" s="46">
        <v>57.701396263938143</v>
      </c>
      <c r="BGP85" s="46">
        <v>2.7415382436170245E-3</v>
      </c>
      <c r="BGQ85" s="46">
        <v>2.1645884654681842E-26</v>
      </c>
      <c r="BGR85" s="46">
        <v>228133.23745780115</v>
      </c>
      <c r="BGS85" s="46">
        <v>18447.139424436351</v>
      </c>
      <c r="BGT85" s="46">
        <v>3.3165738417569364E-11</v>
      </c>
      <c r="BGU85" s="46">
        <v>3.1264104488587394E-4</v>
      </c>
      <c r="BGV85" s="46">
        <v>9768.8266487153378</v>
      </c>
      <c r="BGW85" s="46">
        <v>1.5084323038881222E-24</v>
      </c>
      <c r="BGX85" s="46">
        <v>6.0398779006963438E-3</v>
      </c>
      <c r="BGY85" s="46">
        <v>517.57615739402786</v>
      </c>
      <c r="BGZ85" s="46">
        <v>7.6241526748070884E-6</v>
      </c>
      <c r="BHA85" s="46">
        <v>6.4300647369565872E-11</v>
      </c>
      <c r="BHB85" s="46">
        <v>2.8508720928105293E-35</v>
      </c>
      <c r="BHC85" s="46">
        <v>2.6005846298303516E-20</v>
      </c>
      <c r="BHD85" s="46">
        <v>2.8410087275557719E-4</v>
      </c>
      <c r="BHE85" s="46">
        <v>4.9530600943572256E-3</v>
      </c>
      <c r="BHF85" s="46">
        <v>5.5267707069816463E-3</v>
      </c>
      <c r="BHG85" s="46">
        <v>5.7886325643389198E-2</v>
      </c>
      <c r="BHH85" s="46">
        <v>1.0322048128288996E-56</v>
      </c>
      <c r="BHI85" s="46">
        <v>2058156.2245457622</v>
      </c>
      <c r="BHJ85" s="46">
        <v>1.148161523918733E-3</v>
      </c>
      <c r="BHK85" s="46">
        <v>9.1944700043147641E-23</v>
      </c>
      <c r="BHL85" s="46">
        <v>5.5822930867882329E-30</v>
      </c>
      <c r="BHM85" s="46">
        <v>25.030197488247882</v>
      </c>
      <c r="BHN85" s="46">
        <v>685.05526985056269</v>
      </c>
      <c r="BHO85" s="46">
        <v>1.7436450403470148E-8</v>
      </c>
      <c r="BHP85" s="46">
        <v>570.06862993008565</v>
      </c>
      <c r="BHQ85" s="46">
        <v>115319.75660168874</v>
      </c>
      <c r="BHR85" s="46">
        <v>23422.739713776948</v>
      </c>
      <c r="BHS85" s="46">
        <v>1.9795272051701684E-8</v>
      </c>
      <c r="BHT85" s="46">
        <v>1.7208821626160118E-14</v>
      </c>
      <c r="BHU85" s="46">
        <v>1938587.9102647544</v>
      </c>
      <c r="BHV85" s="46">
        <v>3.121187728736464E-6</v>
      </c>
      <c r="BHW85" s="46">
        <v>1.9527823331842842E-13</v>
      </c>
      <c r="BHX85" s="46">
        <v>9275467.870016424</v>
      </c>
      <c r="BHY85" s="46">
        <v>1.4659828718005283E-3</v>
      </c>
      <c r="BHZ85" s="46">
        <v>215899.9810011753</v>
      </c>
      <c r="BIA85" s="46">
        <v>372340.91159467422</v>
      </c>
      <c r="BIB85">
        <v>7085.8449041851645</v>
      </c>
      <c r="BIC85">
        <v>2621056.3729295633</v>
      </c>
      <c r="BID85">
        <v>110462.30219526356</v>
      </c>
      <c r="BIE85">
        <v>6.7409400922323365E-18</v>
      </c>
      <c r="BIF85">
        <v>3.9436206571637981E-6</v>
      </c>
      <c r="BIG85">
        <v>1659.864522204859</v>
      </c>
      <c r="BIH85">
        <v>9.3069173300489971E-2</v>
      </c>
      <c r="BII85">
        <v>108140.60075454302</v>
      </c>
      <c r="BIJ85">
        <v>1.3642418198839868E-12</v>
      </c>
      <c r="BIK85">
        <v>148915.82751533613</v>
      </c>
      <c r="BIL85">
        <v>5.935687440096071E-3</v>
      </c>
      <c r="BIM85">
        <v>8.0907835839154645E-7</v>
      </c>
      <c r="BIN85">
        <v>22.761785812661397</v>
      </c>
      <c r="BIO85">
        <v>72116.288301802386</v>
      </c>
      <c r="BIP85">
        <v>4.7646550443092747E-11</v>
      </c>
      <c r="BIQ85">
        <v>8.7942566572995947E-21</v>
      </c>
      <c r="BIR85">
        <v>388678.66361588374</v>
      </c>
      <c r="BIS85">
        <v>26.543573829757449</v>
      </c>
      <c r="BIT85">
        <v>297152.15517754323</v>
      </c>
      <c r="BIU85">
        <v>7.6165157757503441E-52</v>
      </c>
      <c r="BIV85">
        <v>7018411.5308563598</v>
      </c>
      <c r="BIW85">
        <v>8437717.1368145291</v>
      </c>
      <c r="BIX85">
        <v>0.43482638285016345</v>
      </c>
      <c r="BIY85">
        <v>7.7226816623749741E-13</v>
      </c>
      <c r="BIZ85">
        <v>2.0801328676679356E-9</v>
      </c>
      <c r="BJA85">
        <v>6939.110635193977</v>
      </c>
      <c r="BJB85">
        <v>3.9083047448804735</v>
      </c>
      <c r="BJC85">
        <v>2386519.2491353783</v>
      </c>
      <c r="BJD85">
        <v>6.8785361487407469E-17</v>
      </c>
      <c r="BJE85">
        <v>12954.507885714198</v>
      </c>
      <c r="BJF85">
        <v>21527975.189833518</v>
      </c>
      <c r="BJG85">
        <v>101.85192450728439</v>
      </c>
    </row>
    <row r="86" spans="10:1651" x14ac:dyDescent="0.25">
      <c r="J86" s="35">
        <v>101074738.30262017</v>
      </c>
      <c r="K86" s="92">
        <v>1595</v>
      </c>
      <c r="L86" s="44">
        <v>30308.093315954477</v>
      </c>
      <c r="M86" s="44">
        <v>1.9995362394202175E-29</v>
      </c>
      <c r="N86" s="44">
        <v>1.9500454352912356E-43</v>
      </c>
      <c r="O86" s="44">
        <v>1102.2243783021047</v>
      </c>
      <c r="P86" s="44">
        <v>6.6270600272564275</v>
      </c>
      <c r="Q86" s="44">
        <v>1.8446228162962354E-2</v>
      </c>
      <c r="R86" s="44">
        <v>4.0673145117572667E-36</v>
      </c>
      <c r="S86" s="44">
        <v>2.6653013601055186E-11</v>
      </c>
      <c r="T86" s="44">
        <v>456.30186099583949</v>
      </c>
      <c r="U86" s="44">
        <v>3663.4144141368556</v>
      </c>
      <c r="V86" s="44">
        <v>1262.1545059734112</v>
      </c>
      <c r="W86" s="44">
        <v>4.7502014820155142E-6</v>
      </c>
      <c r="X86" s="44">
        <v>6.9743157417828551E-25</v>
      </c>
      <c r="Y86" s="44">
        <v>142845.020581191</v>
      </c>
      <c r="Z86" s="44">
        <v>3.3728978457932661</v>
      </c>
      <c r="AA86" s="44">
        <v>0.11500681648523803</v>
      </c>
      <c r="AB86" s="44">
        <v>2.0825486695645469E-2</v>
      </c>
      <c r="AC86" s="44">
        <v>1348.2385761292883</v>
      </c>
      <c r="AD86" s="44">
        <v>9.8135293153637201E-9</v>
      </c>
      <c r="AE86" s="44">
        <v>13212.843972417446</v>
      </c>
      <c r="AF86" s="44">
        <v>1.4412746058151383E-29</v>
      </c>
      <c r="AG86" s="44">
        <v>257.29452251801433</v>
      </c>
      <c r="AH86" s="44">
        <v>2.2774140953344565E-4</v>
      </c>
      <c r="AI86" s="44">
        <v>1.754334202536914</v>
      </c>
      <c r="AJ86" s="44">
        <v>1.0484220550482918E-9</v>
      </c>
      <c r="AK86" s="44">
        <v>9.2358661118617038E-13</v>
      </c>
      <c r="AL86" s="44">
        <v>5.5464537358103222E-11</v>
      </c>
      <c r="AM86" s="44">
        <v>0.55889848681238141</v>
      </c>
      <c r="AN86" s="44">
        <v>4.5323019083588509E-5</v>
      </c>
      <c r="AO86" s="44">
        <v>30121.764037020966</v>
      </c>
      <c r="AP86" s="44">
        <v>1.976345725783047E-3</v>
      </c>
      <c r="AQ86" s="44">
        <v>5013.6298571425414</v>
      </c>
      <c r="AR86" s="44">
        <v>3.3604551213246231E-7</v>
      </c>
      <c r="AS86" s="44">
        <v>4.5237035712661795</v>
      </c>
      <c r="AT86" s="44">
        <v>6.0292846169488605</v>
      </c>
      <c r="AU86" s="44">
        <v>3.1631939973208481E-24</v>
      </c>
      <c r="AV86" s="44">
        <v>89.898676482605126</v>
      </c>
      <c r="AW86" s="44">
        <v>2.695046652684966E-2</v>
      </c>
      <c r="AX86" s="44">
        <v>1.7004838943167108E-5</v>
      </c>
      <c r="AY86" s="44">
        <v>0.3487306168040345</v>
      </c>
      <c r="AZ86" s="44">
        <v>23008.769836516149</v>
      </c>
      <c r="BA86" s="44">
        <v>1.1694383020895174E-13</v>
      </c>
      <c r="BB86" s="44">
        <v>6.4593679808062151E-6</v>
      </c>
      <c r="BC86" s="44">
        <v>250870.90768251393</v>
      </c>
      <c r="BD86" s="44">
        <v>5.7004304282946144E-11</v>
      </c>
      <c r="BE86" s="44">
        <v>3.255118535229159E-30</v>
      </c>
      <c r="BF86" s="44">
        <v>3.379206163030626E-25</v>
      </c>
      <c r="BG86" s="44">
        <v>5.9725083060364278E-31</v>
      </c>
      <c r="BH86" s="44">
        <v>1.3066148441820415E-19</v>
      </c>
      <c r="BI86" s="44">
        <v>6.5086747389255565E-9</v>
      </c>
      <c r="BJ86" s="44">
        <v>43735.498504162679</v>
      </c>
      <c r="BK86" s="44">
        <v>25.098721027469804</v>
      </c>
      <c r="BL86" s="44">
        <v>4.8795445883786619E-26</v>
      </c>
      <c r="BM86" s="44">
        <v>1.7264877343823535E-43</v>
      </c>
      <c r="BN86" s="44">
        <v>29597.70296099297</v>
      </c>
      <c r="BO86" s="44">
        <v>2.3907877930690769E-14</v>
      </c>
      <c r="BP86" s="44">
        <v>1.1260366322586676E-9</v>
      </c>
      <c r="BQ86" s="44">
        <v>2.7537176689193809E-24</v>
      </c>
      <c r="BR86" s="44">
        <v>7.0177306135925587E-12</v>
      </c>
      <c r="BS86" s="44">
        <v>4.5606277240279581E-14</v>
      </c>
      <c r="BT86" s="44">
        <v>7.1654873156057364E-32</v>
      </c>
      <c r="BU86" s="44">
        <v>3.0803426262338386E-31</v>
      </c>
      <c r="BV86" s="44">
        <v>2.3373039215853649E-5</v>
      </c>
      <c r="BW86" s="44">
        <v>17362.012840578089</v>
      </c>
      <c r="BX86" s="44">
        <v>3709.4872312548396</v>
      </c>
      <c r="BY86" s="44">
        <v>348.85078192455489</v>
      </c>
      <c r="BZ86" s="44">
        <v>5.9795607967651753E-17</v>
      </c>
      <c r="CA86" s="44">
        <v>1.2379954325962581E-16</v>
      </c>
      <c r="CB86" s="44">
        <v>1.3340179783982924</v>
      </c>
      <c r="CC86" s="44">
        <v>9.7876130802232856E-12</v>
      </c>
      <c r="CD86" s="44">
        <v>1.944299184119156E-32</v>
      </c>
      <c r="CE86" s="44">
        <v>182.33605439921621</v>
      </c>
      <c r="CF86" s="44">
        <v>2325.5409118828711</v>
      </c>
      <c r="CG86" s="44">
        <v>1.2734628621857324E-7</v>
      </c>
      <c r="CH86" s="44">
        <v>3.5243603985408842E-22</v>
      </c>
      <c r="CI86" s="44">
        <v>4.5475189877212628E-2</v>
      </c>
      <c r="CJ86" s="44">
        <v>2.8917313089426384E-7</v>
      </c>
      <c r="CK86" s="44">
        <v>124.42483300059533</v>
      </c>
      <c r="CL86" s="44">
        <v>7.1392434087087335E-40</v>
      </c>
      <c r="CM86" s="44">
        <v>7.2779588705980053E-14</v>
      </c>
      <c r="CN86" s="44">
        <v>46.547770744055398</v>
      </c>
      <c r="CO86" s="44">
        <v>2.1050808201343252E-20</v>
      </c>
      <c r="CP86" s="44">
        <v>7.5215871559461671E-71</v>
      </c>
      <c r="CQ86" s="44">
        <v>2.85510858449385E-13</v>
      </c>
      <c r="CR86" s="44">
        <v>1.2392105909192912E-11</v>
      </c>
      <c r="CS86" s="44">
        <v>176033.15115432371</v>
      </c>
      <c r="CT86" s="44">
        <v>1.2013122198485681E-7</v>
      </c>
      <c r="CU86" s="44">
        <v>111.10563401856535</v>
      </c>
      <c r="CV86" s="44">
        <v>115.5096091458844</v>
      </c>
      <c r="CW86" s="44">
        <v>138497.84381614625</v>
      </c>
      <c r="CX86" s="44">
        <v>4.6707767209336424E-4</v>
      </c>
      <c r="CY86" s="44">
        <v>4.7569345058930959E-9</v>
      </c>
      <c r="CZ86" s="44">
        <v>9.2256206970497558E-10</v>
      </c>
      <c r="DA86" s="44">
        <v>4.429386902414347E-11</v>
      </c>
      <c r="DB86" s="44">
        <v>2.9307848383179561E-9</v>
      </c>
      <c r="DC86" s="44">
        <v>4.6384922229688459E-11</v>
      </c>
      <c r="DD86" s="44">
        <v>4.9745966787902002E-9</v>
      </c>
      <c r="DE86" s="44">
        <v>22837.274101971652</v>
      </c>
      <c r="DF86" s="44">
        <v>65875.596668180573</v>
      </c>
      <c r="DG86" s="44">
        <v>12337.981495371221</v>
      </c>
      <c r="DH86" s="44">
        <v>4.6428784256875299E-28</v>
      </c>
      <c r="DI86" s="44">
        <v>35.811887103861146</v>
      </c>
      <c r="DJ86" s="44">
        <v>4.3725940972890776</v>
      </c>
      <c r="DK86" s="44">
        <v>1.4479617303073149E-51</v>
      </c>
      <c r="DL86" s="44">
        <v>156.93046554797115</v>
      </c>
      <c r="DM86" s="44">
        <v>939.37723579703948</v>
      </c>
      <c r="DN86" s="44">
        <v>1.3709294391506023E-13</v>
      </c>
      <c r="DO86" s="44">
        <v>7.5010252773873633E-22</v>
      </c>
      <c r="DP86" s="44">
        <v>9.5768154256907922E-32</v>
      </c>
      <c r="DQ86" s="44">
        <v>4.0676566131222404E-28</v>
      </c>
      <c r="DR86" s="44">
        <v>1.0499090239609179E-9</v>
      </c>
      <c r="DS86" s="44">
        <v>2.8823936198189615E-5</v>
      </c>
      <c r="DT86" s="44">
        <v>3.6117359900695983E-5</v>
      </c>
      <c r="DU86" s="44">
        <v>13.142626952321312</v>
      </c>
      <c r="DV86" s="44">
        <v>286174.35930109251</v>
      </c>
      <c r="DW86" s="44">
        <v>7.6990428273498209E-13</v>
      </c>
      <c r="DX86" s="44">
        <v>5.2864944960252706E-10</v>
      </c>
      <c r="DY86" s="44">
        <v>0.51384673318309526</v>
      </c>
      <c r="DZ86" s="44">
        <v>32573.110143478563</v>
      </c>
      <c r="EA86" s="44">
        <v>1.9245251924277819E-4</v>
      </c>
      <c r="EB86" s="44">
        <v>73.688205673962329</v>
      </c>
      <c r="EC86" s="44">
        <v>7.1259865613499906E-11</v>
      </c>
      <c r="ED86" s="44">
        <v>9.7792922436054099E-8</v>
      </c>
      <c r="EE86" s="44">
        <v>138.21037798956945</v>
      </c>
      <c r="EF86" s="44">
        <v>2.3623393762848237E-45</v>
      </c>
      <c r="EG86" s="44">
        <v>5.5669807935302007</v>
      </c>
      <c r="EH86" s="44">
        <v>1.5132516812521738E-25</v>
      </c>
      <c r="EI86" s="44">
        <v>1.8081529216926672E-7</v>
      </c>
      <c r="EJ86" s="44">
        <v>5.4991504309419735E-24</v>
      </c>
      <c r="EK86" s="44">
        <v>2.0770203230379585E-3</v>
      </c>
      <c r="EL86" s="44">
        <v>1.8682319022485825E-12</v>
      </c>
      <c r="EM86" s="44">
        <v>48700.527052840909</v>
      </c>
      <c r="EN86" s="44">
        <v>0.84779673282324686</v>
      </c>
      <c r="EO86" s="44">
        <v>99702.15603702479</v>
      </c>
      <c r="EP86" s="44">
        <v>4.288742842046434E-12</v>
      </c>
      <c r="EQ86" s="44">
        <v>1.7095155503328099E-2</v>
      </c>
      <c r="ER86" s="44">
        <v>4700.7925589634442</v>
      </c>
      <c r="ES86" s="44">
        <v>4.5502224412790559E-39</v>
      </c>
      <c r="ET86" s="44">
        <v>1.5815320610770036E-14</v>
      </c>
      <c r="EU86" s="44">
        <v>2.4611259322959544E-9</v>
      </c>
      <c r="EV86" s="44">
        <v>26100.699503321772</v>
      </c>
      <c r="EW86" s="44">
        <v>4.8364970958454879E-35</v>
      </c>
      <c r="EX86" s="44">
        <v>2.4577428372087984E-63</v>
      </c>
      <c r="EY86" s="44">
        <v>7.756813865163917E-43</v>
      </c>
      <c r="EZ86" s="44">
        <v>1.0209969092113127E-3</v>
      </c>
      <c r="FA86" s="44">
        <v>1.6612375967210335E-2</v>
      </c>
      <c r="FB86" s="44">
        <v>5.0837161900796592E-12</v>
      </c>
      <c r="FC86" s="44">
        <v>1.1979215530235848E-3</v>
      </c>
      <c r="FD86" s="44">
        <v>7400.7858448093084</v>
      </c>
      <c r="FE86" s="44">
        <v>1.0107469968565484E-23</v>
      </c>
      <c r="FF86" s="44">
        <v>1.8015342021387841E-10</v>
      </c>
      <c r="FG86" s="44">
        <v>87.765125408072208</v>
      </c>
      <c r="FH86" s="44">
        <v>1.9477622222650286E-5</v>
      </c>
      <c r="FI86" s="44">
        <v>64.88710712243612</v>
      </c>
      <c r="FJ86" s="44">
        <v>4.5832931459857225E-10</v>
      </c>
      <c r="FK86" s="44">
        <v>2.8760557437575473E-14</v>
      </c>
      <c r="FL86" s="44">
        <v>6.120814207398551</v>
      </c>
      <c r="FM86" s="44">
        <v>1.381092806299617E-14</v>
      </c>
      <c r="FN86" s="44">
        <v>7.2056503828630838E-2</v>
      </c>
      <c r="FO86" s="44">
        <v>5.6550486777040279E-6</v>
      </c>
      <c r="FP86" s="44">
        <v>1.1672620854121927E-13</v>
      </c>
      <c r="FQ86" s="44">
        <v>2.5989440034040459E-13</v>
      </c>
      <c r="FR86" s="44">
        <v>1.8733458040845699</v>
      </c>
      <c r="FS86" s="44">
        <v>1.4456286860604809E-25</v>
      </c>
      <c r="FT86" s="44">
        <v>1.3896086922809894E-32</v>
      </c>
      <c r="FU86" s="44">
        <v>87081.712464536162</v>
      </c>
      <c r="FV86" s="44">
        <v>85.157074271887438</v>
      </c>
      <c r="FW86" s="44">
        <v>1048.0699540061426</v>
      </c>
      <c r="FX86" s="44">
        <v>2.9487607729996759E-14</v>
      </c>
      <c r="FY86" s="44">
        <v>5.7768436914889193E-3</v>
      </c>
      <c r="FZ86" s="44">
        <v>5.0713901945071534E-5</v>
      </c>
      <c r="GA86" s="44">
        <v>2.5503314492357718E-35</v>
      </c>
      <c r="GB86" s="44">
        <v>5.4836377843013602E-2</v>
      </c>
      <c r="GC86" s="44">
        <v>2.2650148405913049</v>
      </c>
      <c r="GD86" s="44">
        <v>2562.6039823759675</v>
      </c>
      <c r="GE86" s="44">
        <v>1.8553125292799801E-21</v>
      </c>
      <c r="GF86" s="44">
        <v>1.2506159232463347E-31</v>
      </c>
      <c r="GG86" s="44">
        <v>2.817207306912201E-12</v>
      </c>
      <c r="GH86" s="44">
        <v>1.8681827803309186E-9</v>
      </c>
      <c r="GI86" s="44">
        <v>1934.8526379149685</v>
      </c>
      <c r="GJ86" s="44">
        <v>1.7816795441778742E-3</v>
      </c>
      <c r="GK86" s="44">
        <v>7.9728262094368664E-8</v>
      </c>
      <c r="GL86" s="44">
        <v>7.3479210956828335E-3</v>
      </c>
      <c r="GM86" s="44">
        <v>455.12973887854935</v>
      </c>
      <c r="GN86" s="44">
        <v>8.3563525971302186E-29</v>
      </c>
      <c r="GO86" s="44">
        <v>213.86421792247003</v>
      </c>
      <c r="GP86" s="44">
        <v>40.303071718773587</v>
      </c>
      <c r="GQ86" s="44">
        <v>1.4814624592220309E-2</v>
      </c>
      <c r="GR86" s="44">
        <v>9.1839141692710657E-29</v>
      </c>
      <c r="GS86" s="44">
        <v>1.697870658080399E-75</v>
      </c>
      <c r="GT86" s="44">
        <v>340.21273404405389</v>
      </c>
      <c r="GU86" s="44">
        <v>31.414932814386127</v>
      </c>
      <c r="GV86" s="44">
        <v>151104.85843551898</v>
      </c>
      <c r="GW86" s="44">
        <v>2.2204029995769963E-2</v>
      </c>
      <c r="GX86" s="44">
        <v>1.7831301571147816E-4</v>
      </c>
      <c r="GY86" s="44">
        <v>1.3543315880644681E-16</v>
      </c>
      <c r="GZ86" s="44">
        <v>55067.140670408458</v>
      </c>
      <c r="HA86" s="44">
        <v>84.621924353747758</v>
      </c>
      <c r="HB86" s="44">
        <v>2.3499144243683971E-50</v>
      </c>
      <c r="HC86" s="44">
        <v>9.7294077095718989E-68</v>
      </c>
      <c r="HD86" s="44">
        <v>1.9434238454482141E-25</v>
      </c>
      <c r="HE86" s="44">
        <v>227354.5655690431</v>
      </c>
      <c r="HF86" s="44">
        <v>9.0444462993875235E-8</v>
      </c>
      <c r="HG86" s="44">
        <v>265704.91588312056</v>
      </c>
      <c r="HH86" s="44">
        <v>1173.6783190242572</v>
      </c>
      <c r="HI86" s="44">
        <v>1.4085975100776919E-39</v>
      </c>
      <c r="HJ86" s="44">
        <v>1240.8127864492571</v>
      </c>
      <c r="HK86" s="44">
        <v>3.0297405218033142E-21</v>
      </c>
      <c r="HL86" s="44">
        <v>1.7191848820918932E-16</v>
      </c>
      <c r="HM86" s="44">
        <v>3.3272692545634012E-9</v>
      </c>
      <c r="HN86" s="44">
        <v>4.292328870150147E-3</v>
      </c>
      <c r="HO86" s="44">
        <v>121548.86250161182</v>
      </c>
      <c r="HP86" s="44">
        <v>7.5378085594613545E-40</v>
      </c>
      <c r="HQ86" s="44">
        <v>3.9091557948591626E-4</v>
      </c>
      <c r="HR86" s="44">
        <v>1.0651035501177695E-3</v>
      </c>
      <c r="HS86" s="44">
        <v>30114.602244189693</v>
      </c>
      <c r="HT86" s="44">
        <v>16.508361506818371</v>
      </c>
      <c r="HU86" s="44">
        <v>79728.1438095536</v>
      </c>
      <c r="HV86" s="44">
        <v>1.6069033253869191E-42</v>
      </c>
      <c r="HW86" s="44">
        <v>2.5444753589829567E-3</v>
      </c>
      <c r="HX86" s="44">
        <v>420.60895661171713</v>
      </c>
      <c r="HY86" s="44">
        <v>100616.5198727064</v>
      </c>
      <c r="HZ86" s="44">
        <v>2.4877763722632846E-3</v>
      </c>
      <c r="IA86" s="44">
        <v>7.7199999068845553E-4</v>
      </c>
      <c r="IB86" s="44">
        <v>1.3610149462625734E-9</v>
      </c>
      <c r="IC86" s="44">
        <v>2.4843571507608865E-34</v>
      </c>
      <c r="ID86" s="44">
        <v>5.6977569654940769E-18</v>
      </c>
      <c r="IE86" s="44">
        <v>1.5669316640488529E-40</v>
      </c>
      <c r="IF86" s="44">
        <v>57314.427773705364</v>
      </c>
      <c r="IG86" s="44">
        <v>1.4506246232634814E-6</v>
      </c>
      <c r="IH86" s="44">
        <v>46526.779509414104</v>
      </c>
      <c r="II86" s="44">
        <v>2.3197738054541664E-9</v>
      </c>
      <c r="IJ86" s="44">
        <v>1.1333175240069127E-2</v>
      </c>
      <c r="IK86" s="44">
        <v>76.204548378083246</v>
      </c>
      <c r="IL86" s="44">
        <v>3.1509778328516598E-8</v>
      </c>
      <c r="IM86" s="44">
        <v>55844.759802619999</v>
      </c>
      <c r="IN86" s="44">
        <v>1.3302072947594092E-16</v>
      </c>
      <c r="IO86" s="44">
        <v>9.2643957503626664E-25</v>
      </c>
      <c r="IP86" s="44">
        <v>2083.3551715212639</v>
      </c>
      <c r="IQ86" s="44">
        <v>1.3857291780164589E-11</v>
      </c>
      <c r="IR86" s="44">
        <v>2.5801122659708908E-21</v>
      </c>
      <c r="IS86" s="44">
        <v>2.7064882575380047E-10</v>
      </c>
      <c r="IT86" s="44">
        <v>5.274278391092233E-11</v>
      </c>
      <c r="IU86" s="44">
        <v>0.71514294087153563</v>
      </c>
      <c r="IV86" s="44">
        <v>201887.20557704897</v>
      </c>
      <c r="IW86" s="44">
        <v>2.5777414969382911E-4</v>
      </c>
      <c r="IX86" s="44">
        <v>4.9046510989503292E-22</v>
      </c>
      <c r="IY86" s="44">
        <v>5.5410648324213033E-9</v>
      </c>
      <c r="IZ86" s="44">
        <v>5.3387401184150163E-3</v>
      </c>
      <c r="JA86" s="44">
        <v>49.155851771580053</v>
      </c>
      <c r="JB86" s="44">
        <v>6.4611659828570775E-3</v>
      </c>
      <c r="JC86" s="44">
        <v>88306.756819933857</v>
      </c>
      <c r="JD86" s="44">
        <v>2.7426617433814061E-4</v>
      </c>
      <c r="JE86" s="44">
        <v>3.127280455597566E-20</v>
      </c>
      <c r="JF86" s="44">
        <v>381.42565874566145</v>
      </c>
      <c r="JG86" s="44">
        <v>2.1498089599567456E-23</v>
      </c>
      <c r="JH86" s="44">
        <v>7.1000708745658309E-2</v>
      </c>
      <c r="JI86" s="44">
        <v>1.68934992691979E-19</v>
      </c>
      <c r="JJ86" s="44">
        <v>2.0932235513149991E-23</v>
      </c>
      <c r="JK86" s="44">
        <v>8.7556385398857114E-11</v>
      </c>
      <c r="JL86" s="44">
        <v>11.487106147090303</v>
      </c>
      <c r="JM86" s="44">
        <v>4.9390334865740099E-48</v>
      </c>
      <c r="JN86" s="44">
        <v>6.3814348274281968E-7</v>
      </c>
      <c r="JO86" s="44">
        <v>9.4153083629484988E-16</v>
      </c>
      <c r="JP86" s="44">
        <v>1401.2455651819312</v>
      </c>
      <c r="JQ86" s="44">
        <v>1.5896003498961383E-5</v>
      </c>
      <c r="JR86" s="44">
        <v>4298.6789882775993</v>
      </c>
      <c r="JS86" s="44">
        <v>3.390993214969606</v>
      </c>
      <c r="JT86" s="44">
        <v>4.5321583657353931E-7</v>
      </c>
      <c r="JU86" s="44">
        <v>227771.5766537397</v>
      </c>
      <c r="JV86" s="44">
        <v>285.73420583082833</v>
      </c>
      <c r="JW86" s="44">
        <v>21470.866777233561</v>
      </c>
      <c r="JX86" s="44">
        <v>1.852494782255792E-41</v>
      </c>
      <c r="JY86" s="44">
        <v>32.475254333974199</v>
      </c>
      <c r="JZ86" s="44">
        <v>6.8964439383315877E-38</v>
      </c>
      <c r="KA86" s="44">
        <v>41.968296459001586</v>
      </c>
      <c r="KB86" s="44">
        <v>6.5483419213382157E-43</v>
      </c>
      <c r="KC86" s="44">
        <v>1.9348008828128374E-7</v>
      </c>
      <c r="KD86" s="44">
        <v>7.1803374232759615E-13</v>
      </c>
      <c r="KE86" s="44">
        <v>6.7913214913504461E-6</v>
      </c>
      <c r="KF86" s="44">
        <v>88.288699629492612</v>
      </c>
      <c r="KG86" s="44">
        <v>49.855527368435745</v>
      </c>
      <c r="KH86" s="44">
        <v>532.83223870445568</v>
      </c>
      <c r="KI86" s="44">
        <v>4.5366346558740433E-4</v>
      </c>
      <c r="KJ86" s="44">
        <v>14014.874975321232</v>
      </c>
      <c r="KK86" s="44">
        <v>0.90069495656279297</v>
      </c>
      <c r="KL86" s="44">
        <v>8.0133708568231354E-7</v>
      </c>
      <c r="KM86" s="44">
        <v>330.12751617301205</v>
      </c>
      <c r="KN86" s="44">
        <v>14854.126186395111</v>
      </c>
      <c r="KO86" s="44">
        <v>4.0822185831579091E-5</v>
      </c>
      <c r="KP86" s="44">
        <v>13.307770823057393</v>
      </c>
      <c r="KQ86" s="44">
        <v>16453.399032786325</v>
      </c>
      <c r="KR86" s="44">
        <v>118184.88306479245</v>
      </c>
      <c r="KS86" s="44">
        <v>5.2259590195767423E-5</v>
      </c>
      <c r="KT86" s="44">
        <v>5.866384689492547E-7</v>
      </c>
      <c r="KU86" s="44">
        <v>5263.8933800167124</v>
      </c>
      <c r="KV86" s="44">
        <v>1.0218588663494459E-45</v>
      </c>
      <c r="KW86" s="44">
        <v>0.3228081958088736</v>
      </c>
      <c r="KX86" s="44">
        <v>1.6136760344966501E-16</v>
      </c>
      <c r="KY86" s="44">
        <v>1.439090227295943E-35</v>
      </c>
      <c r="KZ86" s="46">
        <v>6.0065141577703422E-24</v>
      </c>
      <c r="LA86" s="46">
        <v>0.13239927482299907</v>
      </c>
      <c r="LB86" s="46">
        <v>1.5140043740982599E-2</v>
      </c>
      <c r="LC86" s="46">
        <v>1.8635382944940932E-16</v>
      </c>
      <c r="LD86" s="46">
        <v>2.9982390693036991E-59</v>
      </c>
      <c r="LE86" s="46">
        <v>1.5094249926066692E-25</v>
      </c>
      <c r="LF86" s="46">
        <v>6.2392234380805209E-25</v>
      </c>
      <c r="LG86" s="46">
        <v>1.1792451247972852E-58</v>
      </c>
      <c r="LH86" s="46">
        <v>2343.460452963041</v>
      </c>
      <c r="LI86" s="46">
        <v>1.2497714711087125E-14</v>
      </c>
      <c r="LJ86" s="46">
        <v>5329.9659409889082</v>
      </c>
      <c r="LK86" s="46">
        <v>9.5836890221395872E-6</v>
      </c>
      <c r="LL86" s="46">
        <v>1.1062742757458698E-5</v>
      </c>
      <c r="LM86" s="46">
        <v>1.2082535237891523E-5</v>
      </c>
      <c r="LN86" s="46">
        <v>7.7434657927870259E-23</v>
      </c>
      <c r="LO86" s="46">
        <v>1.9955267942601626E-27</v>
      </c>
      <c r="LP86" s="46">
        <v>7.3720405523573221E-3</v>
      </c>
      <c r="LQ86" s="46">
        <v>3.0568042095148184E-5</v>
      </c>
      <c r="LR86" s="46">
        <v>3.2037371708753829E-9</v>
      </c>
      <c r="LS86" s="46">
        <v>1001.7473517592</v>
      </c>
      <c r="LT86" s="46">
        <v>4.8115705622956938E-10</v>
      </c>
      <c r="LU86" s="46">
        <v>7.497675565180617E-4</v>
      </c>
      <c r="LV86" s="46">
        <v>1.4781314391011054E-8</v>
      </c>
      <c r="LW86" s="46">
        <v>2.0870807812390716E-4</v>
      </c>
      <c r="LX86" s="46">
        <v>8.8764323032471547E-13</v>
      </c>
      <c r="LY86" s="46">
        <v>55561.214538913242</v>
      </c>
      <c r="LZ86" s="46">
        <v>1186.4193871561599</v>
      </c>
      <c r="MA86" s="46">
        <v>2.7809648799329589E-3</v>
      </c>
      <c r="MB86" s="46">
        <v>8.423190318622182E-13</v>
      </c>
      <c r="MC86" s="46">
        <v>379.08392424596411</v>
      </c>
      <c r="MD86" s="46">
        <v>4724.2324123824401</v>
      </c>
      <c r="ME86" s="46">
        <v>98.571412041687623</v>
      </c>
      <c r="MF86" s="46">
        <v>142916.10535962009</v>
      </c>
      <c r="MG86" s="46">
        <v>2.5059088405987306E-24</v>
      </c>
      <c r="MH86" s="46">
        <v>6.7258335599882492E-23</v>
      </c>
      <c r="MI86" s="46">
        <v>4.6517475256204892E-4</v>
      </c>
      <c r="MJ86" s="46">
        <v>1.8383286251305163E-16</v>
      </c>
      <c r="MK86" s="46">
        <v>201022.29162695439</v>
      </c>
      <c r="ML86" s="46">
        <v>161508.10058932178</v>
      </c>
      <c r="MM86" s="46">
        <v>8.6256775655720635E-19</v>
      </c>
      <c r="MN86" s="46">
        <v>9.9100987605580049E-27</v>
      </c>
      <c r="MO86" s="46">
        <v>1.4618581685086008E-35</v>
      </c>
      <c r="MP86" s="46">
        <v>435.17127125590861</v>
      </c>
      <c r="MQ86" s="46">
        <v>1.0335860919444615</v>
      </c>
      <c r="MR86" s="46">
        <v>2176.0470160194513</v>
      </c>
      <c r="MS86" s="46">
        <v>1.6038549587616941E-6</v>
      </c>
      <c r="MT86" s="46">
        <v>135374.04388306328</v>
      </c>
      <c r="MU86" s="46">
        <v>2.347756951364178E-7</v>
      </c>
      <c r="MV86" s="46">
        <v>6.292422459496726E-16</v>
      </c>
      <c r="MW86" s="46">
        <v>0.53355007089844864</v>
      </c>
      <c r="MX86" s="46">
        <v>8.312470148782765E-5</v>
      </c>
      <c r="MY86" s="46">
        <v>4.1872262874839458E-5</v>
      </c>
      <c r="MZ86" s="46">
        <v>1.7753813802716521E-23</v>
      </c>
      <c r="NA86" s="46">
        <v>1995.2239900308862</v>
      </c>
      <c r="NB86" s="46">
        <v>2.482897507774309E-4</v>
      </c>
      <c r="NC86" s="46">
        <v>196141.94611869921</v>
      </c>
      <c r="ND86" s="46">
        <v>5.0413293235908232E-9</v>
      </c>
      <c r="NE86" s="46">
        <v>5.9651851035574061E-10</v>
      </c>
      <c r="NF86" s="46">
        <v>5.2553590403316348E-4</v>
      </c>
      <c r="NG86" s="46">
        <v>1.3256123687388495E-2</v>
      </c>
      <c r="NH86" s="46">
        <v>333.92252480409974</v>
      </c>
      <c r="NI86" s="46">
        <v>1.10809086518922E-5</v>
      </c>
      <c r="NJ86" s="46">
        <v>7.9360393582036093E-17</v>
      </c>
      <c r="NK86" s="46">
        <v>0.27178009879422832</v>
      </c>
      <c r="NL86" s="46">
        <v>1.4057951691564621E-2</v>
      </c>
      <c r="NM86" s="46">
        <v>1.3658158587292678E-5</v>
      </c>
      <c r="NN86" s="46">
        <v>1.7528205337001826E-10</v>
      </c>
      <c r="NO86" s="46">
        <v>4.1885071842036457E-24</v>
      </c>
      <c r="NP86" s="46">
        <v>2513.033305209306</v>
      </c>
      <c r="NQ86" s="46">
        <v>2871.8042222017475</v>
      </c>
      <c r="NR86" s="46">
        <v>1.8217566314981897E-85</v>
      </c>
      <c r="NS86" s="46">
        <v>1.1674363550276137E-27</v>
      </c>
      <c r="NT86" s="46">
        <v>8.4828848227398353E-7</v>
      </c>
      <c r="NU86" s="46">
        <v>1948.299082259075</v>
      </c>
      <c r="NV86" s="46">
        <v>2.0525470029663588E-55</v>
      </c>
      <c r="NW86" s="46">
        <v>4.2755424523045074E-10</v>
      </c>
      <c r="NX86" s="46">
        <v>2.2086970242439401E-37</v>
      </c>
      <c r="NY86" s="46">
        <v>1.1647493229231164E-17</v>
      </c>
      <c r="NZ86" s="46">
        <v>1.778694822494697</v>
      </c>
      <c r="OA86" s="46">
        <v>1.2235521672589528E-12</v>
      </c>
      <c r="OB86" s="46">
        <v>6.8657865384694056E-5</v>
      </c>
      <c r="OC86" s="46">
        <v>3.2408078529504108E-17</v>
      </c>
      <c r="OD86" s="46">
        <v>37.956273202305063</v>
      </c>
      <c r="OE86" s="46">
        <v>2.4109839412321825E-29</v>
      </c>
      <c r="OF86" s="46">
        <v>3.8188468129085797E-8</v>
      </c>
      <c r="OG86" s="46">
        <v>69134.565029437959</v>
      </c>
      <c r="OH86" s="46">
        <v>5.7446346513376982E-4</v>
      </c>
      <c r="OI86" s="46">
        <v>7.2643457674099325E-40</v>
      </c>
      <c r="OJ86" s="46">
        <v>6540.5223766462632</v>
      </c>
      <c r="OK86" s="46">
        <v>152.15534043831533</v>
      </c>
      <c r="OL86" s="46">
        <v>1.6234044131317549E-6</v>
      </c>
      <c r="OM86" s="46">
        <v>1.1136829659523096E-15</v>
      </c>
      <c r="ON86" s="46">
        <v>7.9041408488700888</v>
      </c>
      <c r="OO86" s="46">
        <v>3.6457548616134277E-18</v>
      </c>
      <c r="OP86" s="46">
        <v>0.80723838439913997</v>
      </c>
      <c r="OQ86" s="46">
        <v>2.3057519677649325E-6</v>
      </c>
      <c r="OR86" s="46">
        <v>0.98107911176161922</v>
      </c>
      <c r="OS86" s="46">
        <v>15.054809943319265</v>
      </c>
      <c r="OT86" s="46">
        <v>1.2175347729067496E-26</v>
      </c>
      <c r="OU86" s="46">
        <v>3.5427937884975246E-13</v>
      </c>
      <c r="OV86" s="46">
        <v>2.7162498115312489E-36</v>
      </c>
      <c r="OW86" s="46">
        <v>1.8168227434334052E-12</v>
      </c>
      <c r="OX86" s="46">
        <v>1.615402438230007E-2</v>
      </c>
      <c r="OY86" s="46">
        <v>9.4386262079071946E-5</v>
      </c>
      <c r="OZ86" s="46">
        <v>1.7627274940021684E-4</v>
      </c>
      <c r="PA86" s="46">
        <v>0.82849747189217759</v>
      </c>
      <c r="PB86" s="46">
        <v>1.4234258818986344E-9</v>
      </c>
      <c r="PC86" s="46">
        <v>142.02661042349902</v>
      </c>
      <c r="PD86" s="46">
        <v>8.8332618008028501E-17</v>
      </c>
      <c r="PE86" s="46">
        <v>1.1462103033515534E-13</v>
      </c>
      <c r="PF86" s="46">
        <v>8.5484795066085155</v>
      </c>
      <c r="PG86" s="46">
        <v>1.7262660227656436E-5</v>
      </c>
      <c r="PH86" s="46">
        <v>2.739066454566971E-34</v>
      </c>
      <c r="PI86" s="46">
        <v>4.6369804672958141E-20</v>
      </c>
      <c r="PJ86" s="46">
        <v>2.5235962397338445E-49</v>
      </c>
      <c r="PK86" s="46">
        <v>6045.1555962582952</v>
      </c>
      <c r="PL86" s="46">
        <v>1.1022804637062515E-11</v>
      </c>
      <c r="PM86" s="46">
        <v>9.6694480322808005E-10</v>
      </c>
      <c r="PN86" s="46">
        <v>1328.60351400282</v>
      </c>
      <c r="PO86" s="46">
        <v>3.0237765007663925E-5</v>
      </c>
      <c r="PP86" s="46">
        <v>1.2743227254647219E-6</v>
      </c>
      <c r="PQ86" s="46">
        <v>2.3674384342509974E-14</v>
      </c>
      <c r="PR86" s="46">
        <v>1.4628442245603395E-5</v>
      </c>
      <c r="PS86" s="46">
        <v>111.20093028279557</v>
      </c>
      <c r="PT86" s="46">
        <v>9.7694300382148545E-19</v>
      </c>
      <c r="PU86" s="46">
        <v>3.8074866049397319E-5</v>
      </c>
      <c r="PV86" s="46">
        <v>0.13602188728610509</v>
      </c>
      <c r="PW86" s="46">
        <v>224363.82522414569</v>
      </c>
      <c r="PX86" s="46">
        <v>3601.5285348486123</v>
      </c>
      <c r="PY86" s="46">
        <v>21229.441908910314</v>
      </c>
      <c r="PZ86" s="46">
        <v>1.3972530415867575E-10</v>
      </c>
      <c r="QA86" s="46">
        <v>2.5984766687134577E-13</v>
      </c>
      <c r="QB86" s="46">
        <v>151040.09670778469</v>
      </c>
      <c r="QC86" s="46">
        <v>748.59373333387578</v>
      </c>
      <c r="QD86" s="46">
        <v>1.0346537693181191E-18</v>
      </c>
      <c r="QE86" s="46">
        <v>1.586838371011071E-17</v>
      </c>
      <c r="QF86" s="46">
        <v>1.5189790692923282E-70</v>
      </c>
      <c r="QG86" s="46">
        <v>1.4860095101460831E-3</v>
      </c>
      <c r="QH86" s="46">
        <v>220.03729789776969</v>
      </c>
      <c r="QI86" s="46">
        <v>1.1828252418849097E-14</v>
      </c>
      <c r="QJ86" s="46">
        <v>2.6988227075644975E-4</v>
      </c>
      <c r="QK86" s="46">
        <v>4.701491541466827E-19</v>
      </c>
      <c r="QL86" s="46">
        <v>5.5461315067435042E-6</v>
      </c>
      <c r="QM86" s="46">
        <v>126.95234259804435</v>
      </c>
      <c r="QN86" s="46">
        <v>9.2901585179677661E-4</v>
      </c>
      <c r="QO86" s="46">
        <v>5.0822591495174631E-3</v>
      </c>
      <c r="QP86" s="46">
        <v>2.8700074669027155E-18</v>
      </c>
      <c r="QQ86" s="46">
        <v>7.3295098989188317E-22</v>
      </c>
      <c r="QR86" s="46">
        <v>3.8522369819929068E-44</v>
      </c>
      <c r="QS86" s="46">
        <v>9.7626922816764397E-2</v>
      </c>
      <c r="QT86" s="46">
        <v>910.35955429291687</v>
      </c>
      <c r="QU86" s="46">
        <v>1.9246711618843703E-24</v>
      </c>
      <c r="QV86" s="46">
        <v>22.963417085464684</v>
      </c>
      <c r="QW86" s="46">
        <v>427.85726746151983</v>
      </c>
      <c r="QX86" s="46">
        <v>5.1183264313541508E-4</v>
      </c>
      <c r="QY86" s="46">
        <v>4.2508591880858758E-5</v>
      </c>
      <c r="QZ86" s="46">
        <v>3.4662612565573924E-9</v>
      </c>
      <c r="RA86" s="46">
        <v>17921.841198159276</v>
      </c>
      <c r="RB86" s="46">
        <v>1.6318102922372799E-4</v>
      </c>
      <c r="RC86" s="46">
        <v>6.511889141228765E-73</v>
      </c>
      <c r="RD86" s="46">
        <v>548.41961595475732</v>
      </c>
      <c r="RE86" s="46">
        <v>6.4346542117282378E-37</v>
      </c>
      <c r="RF86" s="46">
        <v>81145.338865613332</v>
      </c>
      <c r="RG86" s="46">
        <v>3.427898907900435E-8</v>
      </c>
      <c r="RH86" s="46">
        <v>49.489096529709308</v>
      </c>
      <c r="RI86" s="46">
        <v>167523.81443468135</v>
      </c>
      <c r="RJ86" s="46">
        <v>1.4769517663137307E-19</v>
      </c>
      <c r="RK86" s="46">
        <v>171984.21091567527</v>
      </c>
      <c r="RL86" s="46">
        <v>1.9708376679518892E-4</v>
      </c>
      <c r="RM86" s="46">
        <v>3.1386198461189622E-4</v>
      </c>
      <c r="RN86" s="46">
        <v>5.5525423098948675E-18</v>
      </c>
      <c r="RO86" s="46">
        <v>1.7297108682483605E-37</v>
      </c>
      <c r="RP86" s="46">
        <v>2.8294380286747097E-24</v>
      </c>
      <c r="RQ86" s="46">
        <v>8.4177895161436303E-6</v>
      </c>
      <c r="RR86" s="46">
        <v>1.2360076589909519E-10</v>
      </c>
      <c r="RS86" s="46">
        <v>137747.18772918062</v>
      </c>
      <c r="RT86" s="46">
        <v>8.8669883437146435E-2</v>
      </c>
      <c r="RU86" s="46">
        <v>1.8303993279368418E-6</v>
      </c>
      <c r="RV86" s="46">
        <v>1.6479392620506244E-17</v>
      </c>
      <c r="RW86" s="46">
        <v>1.0806495996414793E-18</v>
      </c>
      <c r="RX86" s="46">
        <v>2.0550238598261594</v>
      </c>
      <c r="RY86" s="46">
        <v>3.7176391982852135E-13</v>
      </c>
      <c r="RZ86" s="46">
        <v>26811.983161852611</v>
      </c>
      <c r="SA86" s="46">
        <v>6.1878247927637657</v>
      </c>
      <c r="SB86" s="46">
        <v>1.1836269301657019E-7</v>
      </c>
      <c r="SC86" s="46">
        <v>4.9230670365633885E-6</v>
      </c>
      <c r="SD86" s="46">
        <v>1.9707334794682654E-4</v>
      </c>
      <c r="SE86" s="46">
        <v>1.201014263391631</v>
      </c>
      <c r="SF86" s="46">
        <v>2.8766691856594985E-7</v>
      </c>
      <c r="SG86" s="46">
        <v>112373.7460837957</v>
      </c>
      <c r="SH86" s="46">
        <v>11.506871514863381</v>
      </c>
      <c r="SI86" s="46">
        <v>5.7596759667847013E-13</v>
      </c>
      <c r="SJ86" s="46">
        <v>8.2208240109017041E-19</v>
      </c>
      <c r="SK86" s="46">
        <v>4.9017226656919281E-20</v>
      </c>
      <c r="SL86" s="46">
        <v>1327.8854924721522</v>
      </c>
      <c r="SM86" s="46">
        <v>40652.236412585888</v>
      </c>
      <c r="SN86" s="46">
        <v>9.1434828555677378E-3</v>
      </c>
      <c r="SO86" s="46">
        <v>3.6693967929393445E-14</v>
      </c>
      <c r="SP86" s="46">
        <v>166964.01367609017</v>
      </c>
      <c r="SQ86" s="46">
        <v>6.0349758190014211E-3</v>
      </c>
      <c r="SR86" s="46">
        <v>48.107685718974871</v>
      </c>
      <c r="SS86" s="46">
        <v>8.2114071740811381E-2</v>
      </c>
      <c r="ST86" s="46">
        <v>2.4420242761593969E-5</v>
      </c>
      <c r="SU86" s="46">
        <v>5.1613761301674318E-7</v>
      </c>
      <c r="SV86" s="46">
        <v>5.8679642531292376E-20</v>
      </c>
      <c r="SW86" s="46">
        <v>0.80650711803213637</v>
      </c>
      <c r="SX86" s="46">
        <v>17.098934512758884</v>
      </c>
      <c r="SY86" s="46">
        <v>472.66982260284806</v>
      </c>
      <c r="SZ86" s="46">
        <v>109904.52975110353</v>
      </c>
      <c r="TA86" s="46">
        <v>1192.4089739851815</v>
      </c>
      <c r="TB86" s="46">
        <v>97049.933422325252</v>
      </c>
      <c r="TC86" s="46">
        <v>1.617972673319176E-13</v>
      </c>
      <c r="TD86" s="46">
        <v>5.0581434726093183E-6</v>
      </c>
      <c r="TE86" s="46">
        <v>2278.24182606677</v>
      </c>
      <c r="TF86" s="46">
        <v>8.9321534386169153E-5</v>
      </c>
      <c r="TG86" s="46">
        <v>4.2872753709606568E-39</v>
      </c>
      <c r="TH86" s="46">
        <v>5.2349827332528298E-24</v>
      </c>
      <c r="TI86" s="46">
        <v>2.8907420769096939E-14</v>
      </c>
      <c r="TJ86" s="46">
        <v>1.9495610692547446E-10</v>
      </c>
      <c r="TK86" s="46">
        <v>2.0962733225906464E-2</v>
      </c>
      <c r="TL86" s="46">
        <v>7.9216600756772015E-5</v>
      </c>
      <c r="TM86" s="46">
        <v>2.3557091614247991E-19</v>
      </c>
      <c r="TN86" s="46">
        <v>0.60430012508089415</v>
      </c>
      <c r="TO86" s="46">
        <v>0.15017833712897705</v>
      </c>
      <c r="TP86" s="46">
        <v>0.15261048065035646</v>
      </c>
      <c r="TQ86" s="46">
        <v>1.9232929927577086E-11</v>
      </c>
      <c r="TR86" s="46">
        <v>25653.095884167971</v>
      </c>
      <c r="TS86" s="46">
        <v>1.0997273450267363E-22</v>
      </c>
      <c r="TT86" s="46">
        <v>2.3075292741190953E-2</v>
      </c>
      <c r="TU86" s="46">
        <v>1.5856596341988416E-15</v>
      </c>
      <c r="TV86" s="46">
        <v>150632.84093915214</v>
      </c>
      <c r="TW86" s="46">
        <v>552.89674700858006</v>
      </c>
      <c r="TX86" s="46">
        <v>1.0193069091673595E-9</v>
      </c>
      <c r="TY86" s="46">
        <v>5964.5261539046041</v>
      </c>
      <c r="TZ86" s="46">
        <v>3.3944024372461246E-3</v>
      </c>
      <c r="UA86" s="46">
        <v>5.1220764131035006</v>
      </c>
      <c r="UB86" s="46">
        <v>779.60307793082882</v>
      </c>
      <c r="UC86" s="46">
        <v>4.7046901450757287E-12</v>
      </c>
      <c r="UD86" s="46">
        <v>1.0829173062813365E-32</v>
      </c>
      <c r="UE86" s="46">
        <v>3.9714828468194195E-26</v>
      </c>
      <c r="UF86" s="46">
        <v>1.0158980805999147E-18</v>
      </c>
      <c r="UG86" s="46">
        <v>39.344552675287787</v>
      </c>
      <c r="UH86" s="46">
        <v>1.4204158384350848E-10</v>
      </c>
      <c r="UI86" s="46">
        <v>1.9160306823328481</v>
      </c>
      <c r="UJ86" s="46">
        <v>1.0565453609816224E-4</v>
      </c>
      <c r="UK86" s="46">
        <v>4121.4063254773073</v>
      </c>
      <c r="UL86" s="46">
        <v>5.5269420312897427E-50</v>
      </c>
      <c r="UM86" s="46">
        <v>7725.3832423614494</v>
      </c>
      <c r="UN86" s="46">
        <v>4.4724152451509853E-4</v>
      </c>
      <c r="UO86" s="46">
        <v>2.3953894500881413E-16</v>
      </c>
      <c r="UP86" s="46">
        <v>18043.690039964458</v>
      </c>
      <c r="UQ86" s="46">
        <v>8.5946185180783548E-4</v>
      </c>
      <c r="UR86" s="46">
        <v>76.412660653753335</v>
      </c>
      <c r="US86" s="46">
        <v>3.9435496589069475E-26</v>
      </c>
      <c r="UT86" s="46">
        <v>21.412863694453907</v>
      </c>
      <c r="UU86" s="46">
        <v>880.46116823845318</v>
      </c>
      <c r="UV86" s="46">
        <v>640.18175080505182</v>
      </c>
      <c r="UW86" s="46">
        <v>1.5310596280851505E-4</v>
      </c>
      <c r="UX86" s="46">
        <v>3.7346776172908708E-29</v>
      </c>
      <c r="UY86" s="46">
        <v>3.1556347383223249E-11</v>
      </c>
      <c r="UZ86" s="46">
        <v>148393.24412521513</v>
      </c>
      <c r="VA86" s="46">
        <v>2.5763849336696105E-7</v>
      </c>
      <c r="VB86" s="46">
        <v>5.2039804139665871E-3</v>
      </c>
      <c r="VC86" s="46">
        <v>3.8010037333082963E-6</v>
      </c>
      <c r="VD86" s="46">
        <v>286444.17834459234</v>
      </c>
      <c r="VE86" s="46">
        <v>8.8170717918026639E-12</v>
      </c>
      <c r="VF86" s="46">
        <v>2.018649807568466E-10</v>
      </c>
      <c r="VG86" s="46">
        <v>2.2869089317132466E-22</v>
      </c>
      <c r="VH86" s="46">
        <v>1.0008226318334856E-15</v>
      </c>
      <c r="VI86" s="46">
        <v>21489.7211239344</v>
      </c>
      <c r="VJ86" s="46">
        <v>18.899814600835356</v>
      </c>
      <c r="VK86" s="46">
        <v>0.15103809204525892</v>
      </c>
      <c r="VL86" s="46">
        <v>285689.76865095325</v>
      </c>
      <c r="VM86" s="46">
        <v>1.8772016080115833E-15</v>
      </c>
      <c r="VN86" s="46">
        <v>1.1911567479510536E-13</v>
      </c>
      <c r="VO86" s="46">
        <v>5.2920807080901673</v>
      </c>
      <c r="VP86" s="46">
        <v>257656.62589848638</v>
      </c>
      <c r="VQ86" s="46">
        <v>3152.3258831612238</v>
      </c>
      <c r="VR86" s="46">
        <v>1056.1200632537088</v>
      </c>
      <c r="VS86" s="46">
        <v>1.0830959781089708E-42</v>
      </c>
      <c r="VT86" s="46">
        <v>9.0755969234622558E-13</v>
      </c>
      <c r="VU86" s="46">
        <v>1.3043446447386955E-8</v>
      </c>
      <c r="VV86" s="46">
        <v>3.3855173333227521E-25</v>
      </c>
      <c r="VW86" s="46">
        <v>224.18991231831473</v>
      </c>
      <c r="VX86" s="46">
        <v>2.1075374731824525E-9</v>
      </c>
      <c r="VY86" s="46">
        <v>1.3889497955544643E-13</v>
      </c>
      <c r="VZ86" s="46">
        <v>8.6822044959959326E-10</v>
      </c>
      <c r="WA86" s="46">
        <v>0.15358514500651746</v>
      </c>
      <c r="WB86" s="46">
        <v>1.3997340288778114E-8</v>
      </c>
      <c r="WC86" s="46">
        <v>280.90561590233875</v>
      </c>
      <c r="WD86" s="46">
        <v>2.2876835559954108E-14</v>
      </c>
      <c r="WE86" s="46">
        <v>41.929076286259289</v>
      </c>
      <c r="WF86" s="46">
        <v>963.67528755269075</v>
      </c>
      <c r="WG86" s="46">
        <v>8.0037568810007916E-10</v>
      </c>
      <c r="WH86" s="46">
        <v>1.4425533168684822E-17</v>
      </c>
      <c r="WI86" s="46">
        <v>2.6925987799440841E-12</v>
      </c>
      <c r="WJ86" s="46">
        <v>5.4071268414447365E-13</v>
      </c>
      <c r="WK86" s="46">
        <v>137984.79996705687</v>
      </c>
      <c r="WL86" s="46">
        <v>8.2569903168318621</v>
      </c>
      <c r="WM86" s="46">
        <v>4.2101396219712552E-43</v>
      </c>
      <c r="WN86" s="46">
        <v>2.3936987367117139E-3</v>
      </c>
      <c r="WO86" s="46">
        <v>2.1569375795298469E-47</v>
      </c>
      <c r="WP86" s="46">
        <v>1.594262350298281E-21</v>
      </c>
      <c r="WQ86" s="46">
        <v>9.3513404228374884E-20</v>
      </c>
      <c r="WR86" s="46">
        <v>4.5762086048747172E-68</v>
      </c>
      <c r="WS86" s="46">
        <v>3.5665885265383536E-11</v>
      </c>
      <c r="WT86" s="46">
        <v>0.47481722428714662</v>
      </c>
      <c r="WU86" s="46">
        <v>6.2662613860860389E-2</v>
      </c>
      <c r="WV86" s="46">
        <v>1.0597268614044306E-41</v>
      </c>
      <c r="WW86" s="46">
        <v>1.1652403826693379E-9</v>
      </c>
      <c r="WX86" s="46">
        <v>3.6090921094271932E-9</v>
      </c>
      <c r="WY86" s="46">
        <v>1.1068059680277207E-14</v>
      </c>
      <c r="WZ86" s="46">
        <v>1.523575465048349E-35</v>
      </c>
      <c r="XA86" s="46">
        <v>155.92960016965995</v>
      </c>
      <c r="XB86" s="46">
        <v>8240.9452614131769</v>
      </c>
      <c r="XC86" s="46">
        <v>9.2053313662837005E-2</v>
      </c>
      <c r="XD86" s="46">
        <v>3.6685398040264059E-6</v>
      </c>
      <c r="XE86" s="46">
        <v>1.2462791105568563E-17</v>
      </c>
      <c r="XF86" s="46">
        <v>38312.395433618738</v>
      </c>
      <c r="XG86" s="46">
        <v>2144.5883756890335</v>
      </c>
      <c r="XH86" s="46">
        <v>2.8346562839364261E-54</v>
      </c>
      <c r="XI86" s="46">
        <v>2.784793706105529E-18</v>
      </c>
      <c r="XJ86" s="46">
        <v>1.2415186038623143E-10</v>
      </c>
      <c r="XK86" s="46">
        <v>7.414808820249986</v>
      </c>
      <c r="XL86" s="46">
        <v>5.1385387888458577E-10</v>
      </c>
      <c r="XM86" s="46">
        <v>2.5299604828929465E-3</v>
      </c>
      <c r="XN86" s="46">
        <v>3.4231285103666299E-14</v>
      </c>
      <c r="XO86" s="46">
        <v>3.8938012495678949E-26</v>
      </c>
      <c r="XP86" s="46">
        <v>32400.31759174008</v>
      </c>
      <c r="XQ86" s="46">
        <v>3370.957547396401</v>
      </c>
      <c r="XR86" s="46">
        <v>2.4360046485399894E-2</v>
      </c>
      <c r="XS86" s="46">
        <v>0.12328479566710772</v>
      </c>
      <c r="XT86" s="46">
        <v>135328.70612712565</v>
      </c>
      <c r="XU86" s="46">
        <v>1.9264056646261762E-21</v>
      </c>
      <c r="XV86" s="46">
        <v>10.735799691865237</v>
      </c>
      <c r="XW86" s="46">
        <v>7.6037689295459487E-5</v>
      </c>
      <c r="XX86" s="46">
        <v>5.7771814166483083E-38</v>
      </c>
      <c r="XY86" s="46">
        <v>2.0640087465780959E-7</v>
      </c>
      <c r="XZ86" s="46">
        <v>15.243092976556468</v>
      </c>
      <c r="YA86" s="46">
        <v>2190.6604998732332</v>
      </c>
      <c r="YB86" s="46">
        <v>65770.623288805655</v>
      </c>
      <c r="YC86" s="46">
        <v>1.9301953238282645E-36</v>
      </c>
      <c r="YD86" s="46">
        <v>7.1612111557602119E-10</v>
      </c>
      <c r="YE86" s="46">
        <v>3.8762295201338234E-5</v>
      </c>
      <c r="YF86" s="46">
        <v>3.8978114501187481E-6</v>
      </c>
      <c r="YG86" s="46">
        <v>3.5471814765974998E-25</v>
      </c>
      <c r="YH86" s="46">
        <v>1.9153675091286801E-10</v>
      </c>
      <c r="YI86" s="46">
        <v>6.2115302256351737E-17</v>
      </c>
      <c r="YJ86" s="46">
        <v>1.8418189821898454E-6</v>
      </c>
      <c r="YK86" s="46">
        <v>8474.2486346634323</v>
      </c>
      <c r="YL86" s="46">
        <v>1.362603011739241E-14</v>
      </c>
      <c r="YM86" s="46">
        <v>1.1793026955266774E-10</v>
      </c>
      <c r="YN86" s="46">
        <v>75.821410394226632</v>
      </c>
      <c r="YO86" s="46">
        <v>1.640029948282748E-15</v>
      </c>
      <c r="YP86" s="46">
        <v>9.8353298462801198E-5</v>
      </c>
      <c r="YQ86" s="46">
        <v>8.4110211006594149</v>
      </c>
      <c r="YR86" s="46">
        <v>1.9435270475443259E-2</v>
      </c>
      <c r="YS86" s="46">
        <v>2.9886358750103366E-21</v>
      </c>
      <c r="YT86" s="46">
        <v>3.4611541144387608</v>
      </c>
      <c r="YU86" s="46">
        <v>4.0007119625855622E-3</v>
      </c>
      <c r="YV86" s="46">
        <v>1.6533853459165878E-38</v>
      </c>
      <c r="YW86" s="46">
        <v>60550.69452679254</v>
      </c>
      <c r="YX86" s="46">
        <v>2.016111648998714E-14</v>
      </c>
      <c r="YY86" s="46">
        <v>4.6915231509836827E-2</v>
      </c>
      <c r="YZ86" s="46">
        <v>11518.029246894132</v>
      </c>
      <c r="ZA86" s="46">
        <v>9699.9484545359846</v>
      </c>
      <c r="ZB86" s="46">
        <v>2.9845381941815826E-7</v>
      </c>
      <c r="ZC86" s="46">
        <v>5.2664819041727723E-12</v>
      </c>
      <c r="ZD86" s="46">
        <v>4.8443714021172342E-7</v>
      </c>
      <c r="ZE86" s="46">
        <v>5.5798764346875868E-7</v>
      </c>
      <c r="ZF86" s="46">
        <v>5.5746045446080484E-15</v>
      </c>
      <c r="ZG86" s="46">
        <v>1.3787511386654529E-4</v>
      </c>
      <c r="ZH86" s="46">
        <v>3.2191689476333272E-46</v>
      </c>
      <c r="ZI86" s="46">
        <v>4.161473216105718E-14</v>
      </c>
      <c r="ZJ86" s="46">
        <v>1.1913271843845977E-30</v>
      </c>
      <c r="ZK86" s="46">
        <v>4.0783702072308128E-16</v>
      </c>
      <c r="ZL86" s="46">
        <v>1.0032478175475791E-7</v>
      </c>
      <c r="ZM86" s="46">
        <v>19.58379045694236</v>
      </c>
      <c r="ZN86" s="46">
        <v>3.9545757507986933E-19</v>
      </c>
      <c r="ZO86" s="46">
        <v>187.55117851112504</v>
      </c>
      <c r="ZP86" s="46">
        <v>1.1875422029120628E-4</v>
      </c>
      <c r="ZQ86" s="46">
        <v>1.8715496219404984E-3</v>
      </c>
      <c r="ZR86" s="46">
        <v>9.6168626309166824E-2</v>
      </c>
      <c r="ZS86" s="46">
        <v>6.9705403082956781E-62</v>
      </c>
      <c r="ZT86" s="46">
        <v>9.772344373289368E-6</v>
      </c>
      <c r="ZU86" s="46">
        <v>5516.6092737685403</v>
      </c>
      <c r="ZV86" s="46">
        <v>2.8402028950184552E-9</v>
      </c>
      <c r="ZW86" s="46">
        <v>1.5146637187992926E-60</v>
      </c>
      <c r="ZX86" s="46">
        <v>136234.14307912791</v>
      </c>
      <c r="ZY86" s="46">
        <v>8.7868565573441271E-13</v>
      </c>
      <c r="ZZ86" s="46">
        <v>306.28071744083684</v>
      </c>
      <c r="AAA86" s="46">
        <v>2704.4749222327673</v>
      </c>
      <c r="AAB86" s="46">
        <v>9.814902150321362E-4</v>
      </c>
      <c r="AAC86" s="46">
        <v>7.3680892909710311E-4</v>
      </c>
      <c r="AAD86" s="46">
        <v>2.3773718865824057E-21</v>
      </c>
      <c r="AAE86" s="46">
        <v>9.9109167622567981E-2</v>
      </c>
      <c r="AAF86" s="46">
        <v>1.4838248076700833</v>
      </c>
      <c r="AAG86" s="46">
        <v>316126.02717962203</v>
      </c>
      <c r="AAH86" s="46">
        <v>3.0700660469879817</v>
      </c>
      <c r="AAI86" s="46">
        <v>45195.125061577441</v>
      </c>
      <c r="AAJ86" s="46">
        <v>7.6543167565211302E-5</v>
      </c>
      <c r="AAK86" s="46">
        <v>9.580075520265266E-2</v>
      </c>
      <c r="AAL86" s="46">
        <v>2.8784392978252232E-4</v>
      </c>
      <c r="AAM86" s="46">
        <v>7.0386339741718552E-16</v>
      </c>
      <c r="AAN86" s="46">
        <v>3.5899620238191211E-15</v>
      </c>
      <c r="AAO86" s="46">
        <v>1.4384722707571996E-7</v>
      </c>
      <c r="AAP86" s="46">
        <v>2.2655269197598752E-15</v>
      </c>
      <c r="AAQ86" s="46">
        <v>216826.71997679293</v>
      </c>
      <c r="AAR86" s="46">
        <v>4.165416334476248</v>
      </c>
      <c r="AAS86" s="46">
        <v>2.2492141503532161E-2</v>
      </c>
      <c r="AAT86" s="46">
        <v>7.5762375425253692E-6</v>
      </c>
      <c r="AAU86" s="46">
        <v>4.6483214287494326E-13</v>
      </c>
      <c r="AAV86" s="46">
        <v>88272.786353616073</v>
      </c>
      <c r="AAW86" s="46">
        <v>5.2267288427666366E-8</v>
      </c>
      <c r="AAX86" s="46">
        <v>19.115041062959847</v>
      </c>
      <c r="AAY86" s="46">
        <v>7.2039640102838316</v>
      </c>
      <c r="AAZ86" s="46">
        <v>3.3035675438600619E-8</v>
      </c>
      <c r="ABA86" s="46">
        <v>1.5855018829149442E-30</v>
      </c>
      <c r="ABB86" s="46">
        <v>6.8062550655744139E-2</v>
      </c>
      <c r="ABC86" s="46">
        <v>2.0038016757883501E-6</v>
      </c>
      <c r="ABD86" s="46">
        <v>3.6999947542230103E-22</v>
      </c>
      <c r="ABE86" s="46">
        <v>1.903392873690612E-35</v>
      </c>
      <c r="ABF86" s="46">
        <v>1.1095236384426892E-18</v>
      </c>
      <c r="ABG86" s="46">
        <v>1.0159665581244593E-7</v>
      </c>
      <c r="ABH86" s="46">
        <v>2.1458901487408172E-9</v>
      </c>
      <c r="ABI86" s="46">
        <v>7.2067634066653828E-9</v>
      </c>
      <c r="ABJ86" s="46">
        <v>0.26027572289182166</v>
      </c>
      <c r="ABK86" s="46">
        <v>1.4458012181703233E-20</v>
      </c>
      <c r="ABL86" s="46">
        <v>8.2756627886072953E-30</v>
      </c>
      <c r="ABM86" s="46">
        <v>3.4955985652391028E-7</v>
      </c>
      <c r="ABN86" s="46">
        <v>2.7073129168988194E-32</v>
      </c>
      <c r="ABO86" s="46">
        <v>4.0438719460516074E-10</v>
      </c>
      <c r="ABP86" s="46">
        <v>1.0319760193048986E-12</v>
      </c>
      <c r="ABQ86" s="46">
        <v>15963.350222806454</v>
      </c>
      <c r="ABR86" s="46">
        <v>724.50742020314442</v>
      </c>
      <c r="ABS86" s="46">
        <v>8.6525802140779065E-21</v>
      </c>
      <c r="ABT86" s="46">
        <v>7.8403610444751245E-29</v>
      </c>
      <c r="ABU86" s="46">
        <v>53738.330117335077</v>
      </c>
      <c r="ABV86" s="46">
        <v>5.9511636566777645E-2</v>
      </c>
      <c r="ABW86" s="46">
        <v>2.0894282139811566E-12</v>
      </c>
      <c r="ABX86" s="46">
        <v>3.4404552520766589E-11</v>
      </c>
      <c r="ABY86" s="46">
        <v>0.33710127148182933</v>
      </c>
      <c r="ABZ86" s="46">
        <v>2.9616975797452659E-6</v>
      </c>
      <c r="ACA86" s="46">
        <v>72692.788586685725</v>
      </c>
      <c r="ACB86" s="46">
        <v>7.0409887432206699E-16</v>
      </c>
      <c r="ACC86" s="46">
        <v>2353.1246250825643</v>
      </c>
      <c r="ACD86" s="46">
        <v>5.3700236846333067E-10</v>
      </c>
      <c r="ACE86" s="46">
        <v>2.4611448095097516E-36</v>
      </c>
      <c r="ACF86" s="46">
        <v>4.7578594216212524E-3</v>
      </c>
      <c r="ACG86" s="46">
        <v>6096.5095789955039</v>
      </c>
      <c r="ACH86" s="46">
        <v>1.2375034069945045E-4</v>
      </c>
      <c r="ACI86" s="46">
        <v>6.6350085301471727E-21</v>
      </c>
      <c r="ACJ86" s="46">
        <v>187.94742396398598</v>
      </c>
      <c r="ACK86" s="46">
        <v>20572.621325154476</v>
      </c>
      <c r="ACL86" s="46">
        <v>8.9476810444243</v>
      </c>
      <c r="ACM86" s="46">
        <v>189071.99315728594</v>
      </c>
      <c r="ACN86" s="46">
        <v>5.5994814405436006E-3</v>
      </c>
      <c r="ACO86" s="46">
        <v>1.0465158201171207E-9</v>
      </c>
      <c r="ACP86" s="46">
        <v>286007.7654655666</v>
      </c>
      <c r="ACQ86" s="46">
        <v>3.0148136624981252E-7</v>
      </c>
      <c r="ACR86" s="46">
        <v>1.8899626261295723</v>
      </c>
      <c r="ACS86" s="46">
        <v>1.5158397713618985</v>
      </c>
      <c r="ACT86" s="46">
        <v>1.7904460200141571E-8</v>
      </c>
      <c r="ACU86" s="46">
        <v>6.9335189589914322E-13</v>
      </c>
      <c r="ACV86" s="46">
        <v>3505.0154577501335</v>
      </c>
      <c r="ACW86" s="46">
        <v>4.9178932449349923E-25</v>
      </c>
      <c r="ACX86" s="46">
        <v>8.8082120998247766E-9</v>
      </c>
      <c r="ACY86" s="46">
        <v>6.3751186416125195E-6</v>
      </c>
      <c r="ACZ86" s="46">
        <v>1.3590215449040689E-26</v>
      </c>
      <c r="ADA86" s="46">
        <v>2.1070658320563239E-21</v>
      </c>
      <c r="ADB86" s="46">
        <v>298467.50144612702</v>
      </c>
      <c r="ADC86" s="46">
        <v>126155.62408099617</v>
      </c>
      <c r="ADD86" s="46">
        <v>3.5932595975327966E-10</v>
      </c>
      <c r="ADE86" s="46">
        <v>8.1790953058558118E-7</v>
      </c>
      <c r="ADF86" s="46">
        <v>3090.7869229432181</v>
      </c>
      <c r="ADG86" s="46">
        <v>621684.19672802626</v>
      </c>
      <c r="ADH86" s="46">
        <v>1.7780310928052478E-15</v>
      </c>
      <c r="ADI86" s="46">
        <v>1.1602998415792346E-12</v>
      </c>
      <c r="ADJ86" s="46">
        <v>81.982000850459912</v>
      </c>
      <c r="ADK86" s="46">
        <v>8.241612594743918E-106</v>
      </c>
      <c r="ADL86" s="46">
        <v>3.5596300366189146E-36</v>
      </c>
      <c r="ADM86" s="46">
        <v>2.2615640772060617E-10</v>
      </c>
      <c r="ADN86" s="46">
        <v>6.3973371181254776E-11</v>
      </c>
      <c r="ADO86" s="46">
        <v>2.7637563779065849E-11</v>
      </c>
      <c r="ADP86" s="46">
        <v>6.6722923585305738E-21</v>
      </c>
      <c r="ADQ86" s="46">
        <v>1.4732785618104259E-29</v>
      </c>
      <c r="ADR86" s="46">
        <v>6.8898060958188506E-29</v>
      </c>
      <c r="ADS86" s="46">
        <v>1.6599483355653744E-20</v>
      </c>
      <c r="ADT86" s="46">
        <v>7.9499032181948589E-9</v>
      </c>
      <c r="ADU86" s="46">
        <v>1.6825787966652698E-7</v>
      </c>
      <c r="ADV86" s="46">
        <v>8.1363152560822534E-4</v>
      </c>
      <c r="ADW86" s="46">
        <v>239013.45515508536</v>
      </c>
      <c r="ADX86" s="46">
        <v>4.2197884685196169E-29</v>
      </c>
      <c r="ADY86" s="46">
        <v>6.3149596106735876E-8</v>
      </c>
      <c r="ADZ86" s="46">
        <v>1.4660273473224233E-8</v>
      </c>
      <c r="AEA86" s="46">
        <v>4.271796600471864E-20</v>
      </c>
      <c r="AEB86" s="46">
        <v>5.3902753402813374E-14</v>
      </c>
      <c r="AEC86" s="46">
        <v>1.4267364945726156E-3</v>
      </c>
      <c r="AED86" s="46">
        <v>2.178457069709527E-13</v>
      </c>
      <c r="AEE86" s="46">
        <v>2797.3012071068247</v>
      </c>
      <c r="AEF86" s="46">
        <v>1.1745305549467823E-2</v>
      </c>
      <c r="AEG86" s="46">
        <v>5.703742581603829E-32</v>
      </c>
      <c r="AEH86" s="46">
        <v>2.9791793603733708E-4</v>
      </c>
      <c r="AEI86" s="46">
        <v>599.67046944011349</v>
      </c>
      <c r="AEJ86" s="46">
        <v>54873.919147178654</v>
      </c>
      <c r="AEK86" s="46">
        <v>4.5014115580391483</v>
      </c>
      <c r="AEL86" s="46">
        <v>1.672393988683974E-20</v>
      </c>
      <c r="AEM86" s="46">
        <v>1.261837949869816</v>
      </c>
      <c r="AEN86" s="46">
        <v>1.0756057480049919E-43</v>
      </c>
      <c r="AEO86" s="46">
        <v>2.6071860335589518E-11</v>
      </c>
      <c r="AEP86" s="46">
        <v>1.755617900791718E-7</v>
      </c>
      <c r="AEQ86" s="46">
        <v>69.507590926626875</v>
      </c>
      <c r="AER86" s="46">
        <v>8.5786137802652498E-2</v>
      </c>
      <c r="AES86" s="46">
        <v>2.605017812647518E-8</v>
      </c>
      <c r="AET86" s="46">
        <v>2.3934126739721489E-31</v>
      </c>
      <c r="AEU86" s="46">
        <v>7.891766610108807E-11</v>
      </c>
      <c r="AEV86" s="46">
        <v>1.0376874029145178E-11</v>
      </c>
      <c r="AEW86" s="46">
        <v>1.9055818244370994E-23</v>
      </c>
      <c r="AEX86" s="46">
        <v>4.1463406570831985E-4</v>
      </c>
      <c r="AEY86" s="46">
        <v>1.7365826699028911E-17</v>
      </c>
      <c r="AEZ86" s="46">
        <v>2.6091071214108794E-10</v>
      </c>
      <c r="AFA86" s="46">
        <v>3.6387065425148193E-13</v>
      </c>
      <c r="AFB86" s="46">
        <v>0.66167770527810332</v>
      </c>
      <c r="AFC86" s="46">
        <v>8.5396669867998079E-7</v>
      </c>
      <c r="AFD86" s="46">
        <v>1.0868233801658657E-26</v>
      </c>
      <c r="AFE86" s="46">
        <v>35417.680171417531</v>
      </c>
      <c r="AFF86" s="46">
        <v>1.0252637649644497E-12</v>
      </c>
      <c r="AFG86" s="46">
        <v>6.9689511181822702E-11</v>
      </c>
      <c r="AFH86" s="46">
        <v>4.2903739117281845E-18</v>
      </c>
      <c r="AFI86" s="46">
        <v>3.7276202131446379E-3</v>
      </c>
      <c r="AFJ86" s="46">
        <v>186.86284018664483</v>
      </c>
      <c r="AFK86" s="46">
        <v>221.83087351093212</v>
      </c>
      <c r="AFL86" s="46">
        <v>3.0963484924772279E-3</v>
      </c>
      <c r="AFM86" s="46">
        <v>97.516095052080672</v>
      </c>
      <c r="AFN86" s="46">
        <v>7.5086025975302686</v>
      </c>
      <c r="AFO86" s="46">
        <v>4.3296597580536211</v>
      </c>
      <c r="AFP86" s="46">
        <v>145830.41920812384</v>
      </c>
      <c r="AFQ86" s="46">
        <v>5.3409091480120086E-5</v>
      </c>
      <c r="AFR86" s="46">
        <v>2.273798081004296E-28</v>
      </c>
      <c r="AFS86" s="46">
        <v>3525.6357387983526</v>
      </c>
      <c r="AFT86" s="46">
        <v>0.21960878005190618</v>
      </c>
      <c r="AFU86" s="46">
        <v>5.5722479532836689E-17</v>
      </c>
      <c r="AFV86" s="46">
        <v>26.154722292096753</v>
      </c>
      <c r="AFW86" s="46">
        <v>1658.4827741227525</v>
      </c>
      <c r="AFX86" s="46">
        <v>1.0778955622622144E-7</v>
      </c>
      <c r="AFY86" s="46">
        <v>220491.44853209841</v>
      </c>
      <c r="AFZ86" s="46">
        <v>2.977031208991494E-2</v>
      </c>
      <c r="AGA86" s="46">
        <v>1.1222387992918855E-10</v>
      </c>
      <c r="AGB86" s="46">
        <v>30.521196016398505</v>
      </c>
      <c r="AGC86" s="46">
        <v>0.25214564291815278</v>
      </c>
      <c r="AGD86" s="46">
        <v>15757.278697345664</v>
      </c>
      <c r="AGE86" s="46">
        <v>19.788985059398545</v>
      </c>
      <c r="AGF86" s="46">
        <v>8.6678685951269687E-22</v>
      </c>
      <c r="AGG86" s="46">
        <v>5519.4653743625713</v>
      </c>
      <c r="AGH86" s="46">
        <v>140501.30455229411</v>
      </c>
      <c r="AGI86" s="46">
        <v>2.7601736367534717</v>
      </c>
      <c r="AGJ86" s="46">
        <v>4.7933411812673388E-25</v>
      </c>
      <c r="AGK86" s="46">
        <v>0.55525916111437679</v>
      </c>
      <c r="AGL86" s="46">
        <v>1.5234356387074091</v>
      </c>
      <c r="AGM86" s="46">
        <v>7.8938993591591711E-11</v>
      </c>
      <c r="AGN86" s="46">
        <v>4769.9341240487838</v>
      </c>
      <c r="AGO86" s="46">
        <v>15.985059128488331</v>
      </c>
      <c r="AGP86" s="46">
        <v>1.0869741085098668E-31</v>
      </c>
      <c r="AGQ86" s="46">
        <v>1.0803862845648771E-5</v>
      </c>
      <c r="AGR86" s="46">
        <v>1.3032739374194211E-4</v>
      </c>
      <c r="AGS86" s="46">
        <v>103.19295689854535</v>
      </c>
      <c r="AGT86" s="46">
        <v>1.4711747302646307E-24</v>
      </c>
      <c r="AGU86" s="46">
        <v>1.1050294583410218E-36</v>
      </c>
      <c r="AGV86" s="46">
        <v>166.96615514888222</v>
      </c>
      <c r="AGW86" s="46">
        <v>1.4022474857426581E-24</v>
      </c>
      <c r="AGX86" s="46">
        <v>304.68353768213041</v>
      </c>
      <c r="AGY86" s="46">
        <v>2.4829157505988269E-50</v>
      </c>
      <c r="AGZ86" s="46">
        <v>1.8957420755733242E-7</v>
      </c>
      <c r="AHA86" s="46">
        <v>217.19570044169751</v>
      </c>
      <c r="AHB86" s="46">
        <v>3.9606194292588122E-11</v>
      </c>
      <c r="AHC86" s="46">
        <v>8.6671403201417392E-15</v>
      </c>
      <c r="AHD86" s="46">
        <v>2.1315775046266944E-9</v>
      </c>
      <c r="AHE86" s="46">
        <v>1.1721525945760022E-13</v>
      </c>
      <c r="AHF86" s="46">
        <v>3.1012184550587213E-75</v>
      </c>
      <c r="AHG86" s="46">
        <v>10834.381318402573</v>
      </c>
      <c r="AHH86" s="46">
        <v>1582.5617260557485</v>
      </c>
      <c r="AHI86" s="46">
        <v>1.9088495479312522E-10</v>
      </c>
      <c r="AHJ86" s="46">
        <v>1132.1027133280443</v>
      </c>
      <c r="AHK86" s="46">
        <v>21.879486297664997</v>
      </c>
      <c r="AHL86" s="46">
        <v>41.818828530016667</v>
      </c>
      <c r="AHM86" s="46">
        <v>1.2658806248044287E-8</v>
      </c>
      <c r="AHN86" s="46">
        <v>9.909738552784091E-4</v>
      </c>
      <c r="AHO86" s="46">
        <v>2.3130061068565923E-18</v>
      </c>
      <c r="AHP86" s="46">
        <v>1.6692759841103058E-3</v>
      </c>
      <c r="AHQ86" s="46">
        <v>1.1246189814602101E-6</v>
      </c>
      <c r="AHR86" s="46">
        <v>1.2134490558828129E-21</v>
      </c>
      <c r="AHS86" s="46">
        <v>2.0215419410253723E-17</v>
      </c>
      <c r="AHT86" s="46">
        <v>3.120289719824475E-30</v>
      </c>
      <c r="AHU86" s="46">
        <v>7.0433348205308653E-13</v>
      </c>
      <c r="AHV86" s="46">
        <v>1.4614987666752326E-8</v>
      </c>
      <c r="AHW86" s="46">
        <v>5.0498289572099882E-6</v>
      </c>
      <c r="AHX86" s="46">
        <v>3455.7684974529757</v>
      </c>
      <c r="AHY86" s="46">
        <v>12286.193452956089</v>
      </c>
      <c r="AHZ86" s="46">
        <v>2.4363354468059828E-5</v>
      </c>
      <c r="AIA86" s="46">
        <v>256329.35111577652</v>
      </c>
      <c r="AIB86" s="46">
        <v>4.9823298998982101E-12</v>
      </c>
      <c r="AIC86" s="46">
        <v>29706.613049684431</v>
      </c>
      <c r="AID86" s="46">
        <v>5.8090661604074658E-10</v>
      </c>
      <c r="AIE86" s="46">
        <v>179.33866235567837</v>
      </c>
      <c r="AIF86" s="46">
        <v>1307.3415937347288</v>
      </c>
      <c r="AIG86" s="46">
        <v>100.60756085031979</v>
      </c>
      <c r="AIH86" s="46">
        <v>19835.598164184968</v>
      </c>
      <c r="AII86" s="46">
        <v>6.6240273511988721E-31</v>
      </c>
      <c r="AIJ86" s="46">
        <v>1.1232940685456962E-8</v>
      </c>
      <c r="AIK86" s="46">
        <v>1.6878337600079309</v>
      </c>
      <c r="AIL86" s="46">
        <v>4.2317523087363512E-5</v>
      </c>
      <c r="AIM86" s="46">
        <v>2.1171672443911306E-6</v>
      </c>
      <c r="AIN86" s="46">
        <v>1037722.6830530717</v>
      </c>
      <c r="AIO86" s="46">
        <v>1.5599877580769596E-38</v>
      </c>
      <c r="AIP86" s="46">
        <v>888330.28526227665</v>
      </c>
      <c r="AIQ86" s="46">
        <v>4.7388561465602152E-15</v>
      </c>
      <c r="AIR86" s="46">
        <v>584128.75856399315</v>
      </c>
      <c r="AIS86" s="46">
        <v>6.8197333743249088E-20</v>
      </c>
      <c r="AIT86" s="46">
        <v>0.13696031010627696</v>
      </c>
      <c r="AIU86" s="46">
        <v>1.0916610243493009E-3</v>
      </c>
      <c r="AIV86" s="46">
        <v>210.83017320381066</v>
      </c>
      <c r="AIW86" s="46">
        <v>9.536103834535871E-38</v>
      </c>
      <c r="AIX86" s="46">
        <v>9.038537052982109E-7</v>
      </c>
      <c r="AIY86" s="46">
        <v>4.366653223140816E-86</v>
      </c>
      <c r="AIZ86" s="46">
        <v>8025.9709079626773</v>
      </c>
      <c r="AJA86" s="46">
        <v>7.1932765210921427E-3</v>
      </c>
      <c r="AJB86" s="46">
        <v>3219.7751918646281</v>
      </c>
      <c r="AJC86" s="46">
        <v>6.861976494809294E-14</v>
      </c>
      <c r="AJD86" s="46">
        <v>278812.46893770649</v>
      </c>
      <c r="AJE86" s="46">
        <v>16524.569837508647</v>
      </c>
      <c r="AJF86" s="46">
        <v>3.6881960748758795E-8</v>
      </c>
      <c r="AJG86" s="46">
        <v>7.6829986282886766E-9</v>
      </c>
      <c r="AJH86" s="46">
        <v>8.5709238506775563E-6</v>
      </c>
      <c r="AJI86" s="46">
        <v>1.2607907216589108E-41</v>
      </c>
      <c r="AJJ86" s="46">
        <v>894967.51817252848</v>
      </c>
      <c r="AJK86" s="46">
        <v>1.7880823657669669E-2</v>
      </c>
      <c r="AJL86" s="46">
        <v>4.1002621036178965E-17</v>
      </c>
      <c r="AJM86" s="46">
        <v>268922.21050885913</v>
      </c>
      <c r="AJN86" s="46">
        <v>3.97910595473569E-43</v>
      </c>
      <c r="AJO86" s="46">
        <v>3.8263868990987251E-10</v>
      </c>
      <c r="AJP86" s="46">
        <v>3.5342518380458112E-9</v>
      </c>
      <c r="AJQ86" s="46">
        <v>5.77616009210174E-8</v>
      </c>
      <c r="AJR86" s="46">
        <v>3.7521143393509557E-19</v>
      </c>
      <c r="AJS86" s="46">
        <v>0.13032099048965745</v>
      </c>
      <c r="AJT86" s="46">
        <v>0.63324953596630762</v>
      </c>
      <c r="AJU86" s="46">
        <v>2.5602296930816843E-3</v>
      </c>
      <c r="AJV86" s="46">
        <v>4.506008792069117E-38</v>
      </c>
      <c r="AJW86" s="46">
        <v>1.8770641593374621E-10</v>
      </c>
      <c r="AJX86" s="46">
        <v>339.00728493388874</v>
      </c>
      <c r="AJY86" s="46">
        <v>2.5247721495372553E-4</v>
      </c>
      <c r="AJZ86" s="46">
        <v>1.4793152042363659E-10</v>
      </c>
      <c r="AKA86" s="46">
        <v>5.6286249615543851E-17</v>
      </c>
      <c r="AKB86" s="46">
        <v>9.3922102623137782E-18</v>
      </c>
      <c r="AKC86" s="46">
        <v>1.8883813221504112E-13</v>
      </c>
      <c r="AKD86" s="46">
        <v>6.1520920091799733E-23</v>
      </c>
      <c r="AKE86" s="46">
        <v>61.049167315678716</v>
      </c>
      <c r="AKF86" s="46">
        <v>2.6648591975020918E-42</v>
      </c>
      <c r="AKG86" s="46">
        <v>2913.9250638366375</v>
      </c>
      <c r="AKH86" s="46">
        <v>1.3412038892174131E-2</v>
      </c>
      <c r="AKI86" s="46">
        <v>7.5611954613581677E-7</v>
      </c>
      <c r="AKJ86" s="46">
        <v>1.2545618183137987E-14</v>
      </c>
      <c r="AKK86" s="46">
        <v>3.6524369354510211E-3</v>
      </c>
      <c r="AKL86" s="46">
        <v>1.1904197504110303E-3</v>
      </c>
      <c r="AKM86" s="46">
        <v>1.4502442564989422E-8</v>
      </c>
      <c r="AKN86" s="46">
        <v>1.0275306774331958E-22</v>
      </c>
      <c r="AKO86" s="46">
        <v>19032.327803277607</v>
      </c>
      <c r="AKP86" s="46">
        <v>2617.6437783428851</v>
      </c>
      <c r="AKQ86" s="46">
        <v>1.3676132525067406E-64</v>
      </c>
      <c r="AKR86" s="46">
        <v>2.3644493981564148E-42</v>
      </c>
      <c r="AKS86" s="46">
        <v>1.3545799597588158E-23</v>
      </c>
      <c r="AKT86" s="46">
        <v>8.1911782271620835E-6</v>
      </c>
      <c r="AKU86" s="46">
        <v>2.8056120206883255E-35</v>
      </c>
      <c r="AKV86" s="46">
        <v>4.5394375050805408E-16</v>
      </c>
      <c r="AKW86" s="46">
        <v>158.86921725202782</v>
      </c>
      <c r="AKX86" s="46">
        <v>5.5924172466940234E-14</v>
      </c>
      <c r="AKY86" s="46">
        <v>60147.407228857053</v>
      </c>
      <c r="AKZ86" s="46">
        <v>3.8121640361791959E-18</v>
      </c>
      <c r="ALA86" s="46">
        <v>0.10253297290598103</v>
      </c>
      <c r="ALB86" s="46">
        <v>3.2926594153883038</v>
      </c>
      <c r="ALC86" s="46">
        <v>1.9773558602227462E-53</v>
      </c>
      <c r="ALD86" s="46">
        <v>1.6998921299423743E-35</v>
      </c>
      <c r="ALE86" s="46">
        <v>1.819594380398498</v>
      </c>
      <c r="ALF86" s="46">
        <v>5846.1216763779112</v>
      </c>
      <c r="ALG86" s="46">
        <v>316.70132886876382</v>
      </c>
      <c r="ALH86" s="46">
        <v>6.3789618409848459E-14</v>
      </c>
      <c r="ALI86" s="46">
        <v>26151.232308746861</v>
      </c>
      <c r="ALJ86" s="46">
        <v>287120.30576579977</v>
      </c>
      <c r="ALK86" s="46">
        <v>2.6732339058994924E-6</v>
      </c>
      <c r="ALL86" s="46">
        <v>3.7523533266465704E-3</v>
      </c>
      <c r="ALM86" s="46">
        <v>1.0624380045733074E-9</v>
      </c>
      <c r="ALN86" s="46">
        <v>334.91439132547225</v>
      </c>
      <c r="ALO86" s="46">
        <v>2.6952893138798713E-5</v>
      </c>
      <c r="ALP86" s="46">
        <v>1.5171220599938151E-21</v>
      </c>
      <c r="ALQ86" s="46">
        <v>7.1128227420741936</v>
      </c>
      <c r="ALR86" s="46">
        <v>4.8211792275265402E-3</v>
      </c>
      <c r="ALS86" s="46">
        <v>1603353.2350106402</v>
      </c>
      <c r="ALT86" s="46">
        <v>2.9102753245010624E-14</v>
      </c>
      <c r="ALU86" s="46">
        <v>2.1507641550795267</v>
      </c>
      <c r="ALV86" s="46">
        <v>2.0343478422906802E-42</v>
      </c>
      <c r="ALW86" s="46">
        <v>1.7538089889491102E-2</v>
      </c>
      <c r="ALX86" s="46">
        <v>5.7006133361092264</v>
      </c>
      <c r="ALY86" s="46">
        <v>2.2782261224831366E-27</v>
      </c>
      <c r="ALZ86" s="46">
        <v>1290.4969107225952</v>
      </c>
      <c r="AMA86" s="46">
        <v>1.0894248154055808E-13</v>
      </c>
      <c r="AMB86" s="46">
        <v>18669.483495245931</v>
      </c>
      <c r="AMC86" s="46">
        <v>2.7059639249375328E-49</v>
      </c>
      <c r="AMD86" s="46">
        <v>21146.264388326421</v>
      </c>
      <c r="AME86" s="46">
        <v>5731.919692902703</v>
      </c>
      <c r="AMF86" s="46">
        <v>6.0505011984631686E-37</v>
      </c>
      <c r="AMG86" s="46">
        <v>1.202598370999907E-51</v>
      </c>
      <c r="AMH86" s="46">
        <v>2.466739870502782E-4</v>
      </c>
      <c r="AMI86" s="46">
        <v>4.2133743395119547E-11</v>
      </c>
      <c r="AMJ86" s="46">
        <v>42.609563440288909</v>
      </c>
      <c r="AMK86" s="46">
        <v>103984.04112541839</v>
      </c>
      <c r="AML86" s="46">
        <v>4.4805777937784533E-12</v>
      </c>
      <c r="AMM86" s="46">
        <v>69.123590850479445</v>
      </c>
      <c r="AMN86" s="46">
        <v>1.524086290725466</v>
      </c>
      <c r="AMO86" s="46">
        <v>1.3448965877645996E-4</v>
      </c>
      <c r="AMP86" s="46">
        <v>3.3842085230655047E-21</v>
      </c>
      <c r="AMQ86" s="46">
        <v>6.5411645893357082E-12</v>
      </c>
      <c r="AMR86" s="46">
        <v>7.592677610605002E-7</v>
      </c>
      <c r="AMS86" s="46">
        <v>3.4933184312243799E-2</v>
      </c>
      <c r="AMT86" s="46">
        <v>284703.3563683331</v>
      </c>
      <c r="AMU86" s="46">
        <v>4.7062220737740695E-34</v>
      </c>
      <c r="AMV86" s="46">
        <v>9.2888378961603048E-34</v>
      </c>
      <c r="AMW86" s="46">
        <v>8.1409408055824421E-26</v>
      </c>
      <c r="AMX86" s="46">
        <v>7.8312246977490235E-15</v>
      </c>
      <c r="AMY86" s="46">
        <v>20.000086431503938</v>
      </c>
      <c r="AMZ86" s="46">
        <v>14.874704278163355</v>
      </c>
      <c r="ANA86" s="46">
        <v>449.88466619500053</v>
      </c>
      <c r="ANB86" s="46">
        <v>3039.8074411661228</v>
      </c>
      <c r="ANC86" s="46">
        <v>1.0420227419668165E-2</v>
      </c>
      <c r="AND86" s="46">
        <v>0.42600399136510014</v>
      </c>
      <c r="ANE86" s="46">
        <v>50.02744138683687</v>
      </c>
      <c r="ANF86" s="46">
        <v>2079376.7003288616</v>
      </c>
      <c r="ANG86" s="46">
        <v>1.2446532843000416E-17</v>
      </c>
      <c r="ANH86" s="46">
        <v>2.8091036105999175E-5</v>
      </c>
      <c r="ANI86" s="46">
        <v>1.1126405421435626E-19</v>
      </c>
      <c r="ANJ86" s="46">
        <v>624270.23500993033</v>
      </c>
      <c r="ANK86" s="46">
        <v>0.19802847666684992</v>
      </c>
      <c r="ANL86" s="46">
        <v>6.2425116030650112E-3</v>
      </c>
      <c r="ANM86" s="46">
        <v>2.8700671150633662E-17</v>
      </c>
      <c r="ANN86" s="46">
        <v>4.2376721474926441E-13</v>
      </c>
      <c r="ANO86" s="46">
        <v>6.8730070403410926</v>
      </c>
      <c r="ANP86" s="46">
        <v>5.1775480539832221E-3</v>
      </c>
      <c r="ANQ86" s="46">
        <v>14685.554694685885</v>
      </c>
      <c r="ANR86" s="46">
        <v>0.79101974881682158</v>
      </c>
      <c r="ANS86" s="46">
        <v>25690.301884647459</v>
      </c>
      <c r="ANT86" s="46">
        <v>1.5038777546111997E-8</v>
      </c>
      <c r="ANU86" s="46">
        <v>5.9927575347022326E-6</v>
      </c>
      <c r="ANV86" s="46">
        <v>95957.220680369355</v>
      </c>
      <c r="ANW86" s="46">
        <v>1.6839223888640894E-18</v>
      </c>
      <c r="ANX86" s="46">
        <v>1.0424377848384443E-10</v>
      </c>
      <c r="ANY86" s="46">
        <v>1.4589508491518802E-20</v>
      </c>
      <c r="ANZ86" s="46">
        <v>9.7101654418811586E-10</v>
      </c>
      <c r="AOA86" s="46">
        <v>2.4438992729977999E-8</v>
      </c>
      <c r="AOB86" s="46">
        <v>1.1545350222522792E-5</v>
      </c>
      <c r="AOC86" s="46">
        <v>20594.433908751089</v>
      </c>
      <c r="AOD86" s="46">
        <v>1.8492888800129439E-20</v>
      </c>
      <c r="AOE86" s="46">
        <v>8.9715515689572945E-8</v>
      </c>
      <c r="AOF86" s="46">
        <v>4.3751533161058757E-14</v>
      </c>
      <c r="AOG86" s="46">
        <v>4.7559233254779881E-18</v>
      </c>
      <c r="AOH86" s="46">
        <v>1.5692089416340877E-13</v>
      </c>
      <c r="AOI86" s="46">
        <v>9.2440748853809893E-31</v>
      </c>
      <c r="AOJ86" s="46">
        <v>1.3598657644596629E-4</v>
      </c>
      <c r="AOK86" s="46">
        <v>33129.653161024544</v>
      </c>
      <c r="AOL86" s="46">
        <v>4.1207254820362068E-13</v>
      </c>
      <c r="AOM86" s="46">
        <v>3.1210192539795754E-24</v>
      </c>
      <c r="AON86" s="46">
        <v>5.688016091001016E-8</v>
      </c>
      <c r="AOO86" s="46">
        <v>7.9041525531052823E-11</v>
      </c>
      <c r="AOP86" s="46">
        <v>976.34613608209065</v>
      </c>
      <c r="AOQ86" s="46">
        <v>2.9029424451195144E-12</v>
      </c>
      <c r="AOR86" s="46">
        <v>5.9730838377850431E-69</v>
      </c>
      <c r="AOS86" s="46">
        <v>1.0352400544990442E-6</v>
      </c>
      <c r="AOT86" s="46">
        <v>138763.57633106853</v>
      </c>
      <c r="AOU86" s="46">
        <v>6188.9665047018088</v>
      </c>
      <c r="AOV86" s="46">
        <v>11166.275425498783</v>
      </c>
      <c r="AOW86" s="46">
        <v>5.6918468465128207</v>
      </c>
      <c r="AOX86" s="46">
        <v>2.2268724759172902E-52</v>
      </c>
      <c r="AOY86" s="46">
        <v>2.2674701328621385E-15</v>
      </c>
      <c r="AOZ86" s="46">
        <v>4795.9382236369584</v>
      </c>
      <c r="APA86" s="46">
        <v>2.0607889717238941E-5</v>
      </c>
      <c r="APB86" s="46">
        <v>52.639029557027328</v>
      </c>
      <c r="APC86" s="46">
        <v>3.1620292333022273E-24</v>
      </c>
      <c r="APD86" s="46">
        <v>2.7691714495321814E-10</v>
      </c>
      <c r="APE86" s="46">
        <v>3.2604029365536542</v>
      </c>
      <c r="APF86" s="46">
        <v>2.1226262614036484E-15</v>
      </c>
      <c r="APG86" s="46">
        <v>6.5241918517648363E-4</v>
      </c>
      <c r="APH86" s="46">
        <v>1.6642020540597831</v>
      </c>
      <c r="API86" s="46">
        <v>2.5071732210820351E-5</v>
      </c>
      <c r="APJ86" s="46">
        <v>779.38343020053276</v>
      </c>
      <c r="APK86" s="46">
        <v>3.5569952967176074E-15</v>
      </c>
      <c r="APL86" s="46">
        <v>0.2519434137495915</v>
      </c>
      <c r="APM86" s="46">
        <v>8.2458985524487555E-6</v>
      </c>
      <c r="APN86" s="46">
        <v>6.1265352831630385E-6</v>
      </c>
      <c r="APO86" s="46">
        <v>0.75624784313192095</v>
      </c>
      <c r="APP86" s="46">
        <v>5.2614973829538332E-5</v>
      </c>
      <c r="APQ86" s="46">
        <v>167605.16109127976</v>
      </c>
      <c r="APR86" s="46">
        <v>6.3059674210162476E-23</v>
      </c>
      <c r="APS86" s="46">
        <v>5.5913385022424867E-3</v>
      </c>
      <c r="APT86" s="46">
        <v>2.3348110449016118E-34</v>
      </c>
      <c r="APU86" s="46">
        <v>2.8027763339427222E-5</v>
      </c>
      <c r="APV86" s="46">
        <v>21029.795396510013</v>
      </c>
      <c r="APW86" s="46">
        <v>8.8327869086979544E-5</v>
      </c>
      <c r="APX86" s="46">
        <v>9.1726230326885262E-23</v>
      </c>
      <c r="APY86" s="46">
        <v>4232.6731267806326</v>
      </c>
      <c r="APZ86" s="46">
        <v>4.5473148030852712E-13</v>
      </c>
      <c r="AQA86" s="46">
        <v>7.9444029685359123E-29</v>
      </c>
      <c r="AQB86" s="46">
        <v>3.3404368829681033E-28</v>
      </c>
      <c r="AQC86" s="46">
        <v>134690.91918511136</v>
      </c>
      <c r="AQD86" s="46">
        <v>5.1622330627331854E-8</v>
      </c>
      <c r="AQE86" s="46">
        <v>8396.2493357971216</v>
      </c>
      <c r="AQF86" s="46">
        <v>1095.548054940057</v>
      </c>
      <c r="AQG86" s="46">
        <v>1.357869027912179E-17</v>
      </c>
      <c r="AQH86" s="46">
        <v>0.90201476705779182</v>
      </c>
      <c r="AQI86" s="46">
        <v>1.4711604745148355E-50</v>
      </c>
      <c r="AQJ86" s="46">
        <v>76.138694212076516</v>
      </c>
      <c r="AQK86" s="46">
        <v>2.4815838509227792E-14</v>
      </c>
      <c r="AQL86" s="46">
        <v>1.0079006879228393E-23</v>
      </c>
      <c r="AQM86" s="46">
        <v>30774.374853241778</v>
      </c>
      <c r="AQN86" s="46">
        <v>1.4061287984585509E-6</v>
      </c>
      <c r="AQO86" s="46">
        <v>2.7984417425247751E-2</v>
      </c>
      <c r="AQP86" s="46">
        <v>7.3305795524499795E-23</v>
      </c>
      <c r="AQQ86" s="46">
        <v>2.0654482601353629E-23</v>
      </c>
      <c r="AQR86" s="46">
        <v>2.5019066089287058E-33</v>
      </c>
      <c r="AQS86" s="46">
        <v>23.974625173496353</v>
      </c>
      <c r="AQT86" s="46">
        <v>77020.97983511514</v>
      </c>
      <c r="AQU86" s="46">
        <v>1.2346815145840662</v>
      </c>
      <c r="AQV86" s="46">
        <v>7.2358679999949471E-9</v>
      </c>
      <c r="AQW86" s="46">
        <v>4.1067748652193165E-4</v>
      </c>
      <c r="AQX86" s="46">
        <v>0.22825335210475567</v>
      </c>
      <c r="AQY86" s="46">
        <v>3.1174762310064804E-8</v>
      </c>
      <c r="AQZ86" s="46">
        <v>263.47243710299369</v>
      </c>
      <c r="ARA86" s="46">
        <v>596.85264916373046</v>
      </c>
      <c r="ARB86" s="46">
        <v>36.210138236694569</v>
      </c>
      <c r="ARC86" s="46">
        <v>0.16284203324089136</v>
      </c>
      <c r="ARD86" s="46">
        <v>163.52545942134722</v>
      </c>
      <c r="ARE86" s="46">
        <v>1.5399075199399534E-34</v>
      </c>
      <c r="ARF86" s="46">
        <v>2.2702443327470017E-8</v>
      </c>
      <c r="ARG86" s="46">
        <v>2.0013836033454909E-9</v>
      </c>
      <c r="ARH86" s="46">
        <v>1.2434150318569327E-2</v>
      </c>
      <c r="ARI86" s="46">
        <v>54.419124152213215</v>
      </c>
      <c r="ARJ86" s="46">
        <v>6.8591683582688246E-12</v>
      </c>
      <c r="ARK86" s="46">
        <v>8.0343033570478495E-27</v>
      </c>
      <c r="ARL86" s="46">
        <v>6.4294134814794927E-37</v>
      </c>
      <c r="ARM86" s="46">
        <v>1.960867874593522E-11</v>
      </c>
      <c r="ARN86" s="46">
        <v>9.8018499387461357</v>
      </c>
      <c r="ARO86" s="46">
        <v>354.11992056603134</v>
      </c>
      <c r="ARP86" s="46">
        <v>1673.6274073121228</v>
      </c>
      <c r="ARQ86" s="46">
        <v>8.0267162897515551E-32</v>
      </c>
      <c r="ARR86" s="46">
        <v>1.420714075507605E-2</v>
      </c>
      <c r="ARS86" s="46">
        <v>19447.938992389096</v>
      </c>
      <c r="ART86" s="46">
        <v>1.6455749063289182E-2</v>
      </c>
      <c r="ARU86" s="46">
        <v>11368.427044298311</v>
      </c>
      <c r="ARV86" s="46">
        <v>3.5805980710821375E-14</v>
      </c>
      <c r="ARW86" s="46">
        <v>1871601.6385222683</v>
      </c>
      <c r="ARX86" s="46">
        <v>34040.72430088812</v>
      </c>
      <c r="ARY86" s="46">
        <v>9.1969988869784434E-26</v>
      </c>
      <c r="ARZ86" s="46">
        <v>8.4766252631299943E-22</v>
      </c>
      <c r="ASA86" s="46">
        <v>4.9875873383885554E-4</v>
      </c>
      <c r="ASB86" s="46">
        <v>305521.10852987733</v>
      </c>
      <c r="ASC86" s="46">
        <v>8.5855127743682099E-12</v>
      </c>
      <c r="ASD86" s="46">
        <v>107.35477362145872</v>
      </c>
      <c r="ASE86" s="46">
        <v>1.3979772285224027E-3</v>
      </c>
      <c r="ASF86" s="46">
        <v>440.21788329093187</v>
      </c>
      <c r="ASG86" s="46">
        <v>1.4570961047982973E-7</v>
      </c>
      <c r="ASH86" s="46">
        <v>27162.296549120278</v>
      </c>
      <c r="ASI86" s="46">
        <v>2.2966547948643052E-33</v>
      </c>
      <c r="ASJ86" s="46">
        <v>0.19289126001536799</v>
      </c>
      <c r="ASK86" s="46">
        <v>728.29056947069591</v>
      </c>
      <c r="ASL86" s="46">
        <v>1.3041425372730081E-13</v>
      </c>
      <c r="ASM86" s="46">
        <v>1.5770462309294111E-3</v>
      </c>
      <c r="ASN86" s="46">
        <v>3.1619783710028168E-3</v>
      </c>
      <c r="ASO86" s="46">
        <v>1.2282209098978493E-13</v>
      </c>
      <c r="ASP86" s="46">
        <v>2.6014013244961996E-13</v>
      </c>
      <c r="ASQ86" s="46">
        <v>9.037293193465257E-7</v>
      </c>
      <c r="ASR86" s="46">
        <v>2.1937130668720814E-8</v>
      </c>
      <c r="ASS86" s="46">
        <v>4.116149521417316E-6</v>
      </c>
      <c r="AST86" s="46">
        <v>70305.8397806625</v>
      </c>
      <c r="ASU86" s="46">
        <v>1.2909358276954005E-12</v>
      </c>
      <c r="ASV86" s="46">
        <v>4329.7354301539162</v>
      </c>
      <c r="ASW86" s="46">
        <v>1.8908973899025781E-12</v>
      </c>
      <c r="ASX86" s="46">
        <v>2.6248575705372512E-31</v>
      </c>
      <c r="ASY86" s="46">
        <v>47895.001661856375</v>
      </c>
      <c r="ASZ86" s="46">
        <v>12306.422916089081</v>
      </c>
      <c r="ATA86" s="46">
        <v>339069.09458909213</v>
      </c>
      <c r="ATB86" s="46">
        <v>2.1173481692821595E-20</v>
      </c>
      <c r="ATC86" s="46">
        <v>32.881289875673794</v>
      </c>
      <c r="ATD86" s="46">
        <v>5.5318478889124554E-10</v>
      </c>
      <c r="ATE86" s="46">
        <v>3951.7500466438864</v>
      </c>
      <c r="ATF86" s="46">
        <v>59.244355249411598</v>
      </c>
      <c r="ATG86" s="46">
        <v>0.823072374239607</v>
      </c>
      <c r="ATH86" s="46">
        <v>1037460.8611180779</v>
      </c>
      <c r="ATI86" s="46">
        <v>430759.18963841605</v>
      </c>
      <c r="ATJ86" s="46">
        <v>3.0071939126755285E-3</v>
      </c>
      <c r="ATK86" s="46">
        <v>58983.517687563122</v>
      </c>
      <c r="ATL86" s="46">
        <v>2.0770026535267433E-4</v>
      </c>
      <c r="ATM86" s="46">
        <v>27008.597618360509</v>
      </c>
      <c r="ATN86" s="46">
        <v>7.8187913139262219E-14</v>
      </c>
      <c r="ATO86" s="46">
        <v>5.5421725412797503E-4</v>
      </c>
      <c r="ATP86" s="46">
        <v>2.226868915678589</v>
      </c>
      <c r="ATQ86" s="46">
        <v>806767.37997654371</v>
      </c>
      <c r="ATR86" s="46">
        <v>1.7845652911626349E-3</v>
      </c>
      <c r="ATS86" s="46">
        <v>2.5746155473224366E-11</v>
      </c>
      <c r="ATT86" s="46">
        <v>11.629999927807873</v>
      </c>
      <c r="ATU86" s="46">
        <v>8512.0687616239629</v>
      </c>
      <c r="ATV86" s="46">
        <v>8.3171321502118195E-17</v>
      </c>
      <c r="ATW86" s="46">
        <v>1.5813738382597108E-2</v>
      </c>
      <c r="ATX86" s="46">
        <v>2.2959446607930763E-13</v>
      </c>
      <c r="ATY86" s="46">
        <v>1.0112403453746702E-11</v>
      </c>
      <c r="ATZ86" s="46">
        <v>3.9202974113303843E-5</v>
      </c>
      <c r="AUA86" s="46">
        <v>7.1452685816201699E-30</v>
      </c>
      <c r="AUB86" s="46">
        <v>7.8314040668703381E-37</v>
      </c>
      <c r="AUC86" s="46">
        <v>1.7114977422272611E-18</v>
      </c>
      <c r="AUD86" s="46">
        <v>2.4178893669704854E-9</v>
      </c>
      <c r="AUE86" s="46">
        <v>3.3949382143322482E-34</v>
      </c>
      <c r="AUF86" s="46">
        <v>4.1199959534795818E-4</v>
      </c>
      <c r="AUG86" s="46">
        <v>98013.052141480613</v>
      </c>
      <c r="AUH86" s="46">
        <v>1.2474285484998886E-16</v>
      </c>
      <c r="AUI86" s="46">
        <v>88.169641538546202</v>
      </c>
      <c r="AUJ86" s="46">
        <v>1.0822134652400905E-74</v>
      </c>
      <c r="AUK86" s="46">
        <v>3.5321015375600143E-20</v>
      </c>
      <c r="AUL86" s="46">
        <v>2.6630375126729548E-6</v>
      </c>
      <c r="AUM86" s="46">
        <v>3.8364368754452651E-14</v>
      </c>
      <c r="AUN86" s="46">
        <v>4.5782941620346086E-26</v>
      </c>
      <c r="AUO86" s="46">
        <v>1.4230765040789002E-36</v>
      </c>
      <c r="AUP86" s="46">
        <v>3.5928243516460145E-8</v>
      </c>
      <c r="AUQ86" s="46">
        <v>17897.020047940179</v>
      </c>
      <c r="AUR86" s="46">
        <v>2.5094123472538999E-16</v>
      </c>
      <c r="AUS86" s="46">
        <v>1.2588270717659485E-15</v>
      </c>
      <c r="AUT86" s="46">
        <v>0.10089931700066591</v>
      </c>
      <c r="AUU86" s="46">
        <v>7.2786378904093305E-16</v>
      </c>
      <c r="AUV86" s="46">
        <v>2.2070352574862886E-10</v>
      </c>
      <c r="AUW86" s="46">
        <v>1.7546441727000673E-4</v>
      </c>
      <c r="AUX86" s="46">
        <v>4.3045461960642758E-14</v>
      </c>
      <c r="AUY86" s="46">
        <v>2.8384018684527505E-22</v>
      </c>
      <c r="AUZ86" s="46">
        <v>2.2726267332977253E-21</v>
      </c>
      <c r="AVA86" s="46">
        <v>1.9233191215743922E-3</v>
      </c>
      <c r="AVB86" s="46">
        <v>5.0124520725106346E-8</v>
      </c>
      <c r="AVC86" s="46">
        <v>2.190388552511476E-6</v>
      </c>
      <c r="AVD86" s="46">
        <v>263790.18583957053</v>
      </c>
      <c r="AVE86" s="46">
        <v>6.2698142183375443E-15</v>
      </c>
      <c r="AVF86" s="46">
        <v>18900.399242123884</v>
      </c>
      <c r="AVG86" s="46">
        <v>9.7719540832527023E-4</v>
      </c>
      <c r="AVH86" s="46">
        <v>2.2441911831523786E-6</v>
      </c>
      <c r="AVI86" s="46">
        <v>4.3664664725079154</v>
      </c>
      <c r="AVJ86" s="46">
        <v>1568681.1517371635</v>
      </c>
      <c r="AVK86" s="46">
        <v>2.8377704307309046E-17</v>
      </c>
      <c r="AVL86" s="46">
        <v>1.79591947277319E-4</v>
      </c>
      <c r="AVM86" s="46">
        <v>7.9298194337099726E-8</v>
      </c>
      <c r="AVN86" s="46">
        <v>3.1442259311080645E-10</v>
      </c>
      <c r="AVO86" s="46">
        <v>1527.5335387104635</v>
      </c>
      <c r="AVP86" s="46">
        <v>3.7409196410917749E-88</v>
      </c>
      <c r="AVQ86" s="46">
        <v>2.1186552588068253E-11</v>
      </c>
      <c r="AVR86" s="46">
        <v>1.2933845233847933E-2</v>
      </c>
      <c r="AVS86" s="46">
        <v>4.5001515688280156E-6</v>
      </c>
      <c r="AVT86" s="46">
        <v>1.150533455002155E-11</v>
      </c>
      <c r="AVU86" s="46">
        <v>122224.79677365266</v>
      </c>
      <c r="AVV86" s="46">
        <v>1.5403957692610275E-4</v>
      </c>
      <c r="AVW86" s="46">
        <v>65.22207619522878</v>
      </c>
      <c r="AVX86" s="46">
        <v>1.473983170670616E-4</v>
      </c>
      <c r="AVY86" s="46">
        <v>1.162028747111032E-4</v>
      </c>
      <c r="AVZ86" s="46">
        <v>2.8259890249397808E-3</v>
      </c>
      <c r="AWA86" s="46">
        <v>2.0390791137120567E-5</v>
      </c>
      <c r="AWB86" s="46">
        <v>110829.85092346187</v>
      </c>
      <c r="AWC86" s="46">
        <v>0.25377946101574689</v>
      </c>
      <c r="AWD86" s="46">
        <v>2.6309566498808697E-10</v>
      </c>
      <c r="AWE86" s="46">
        <v>3812.7225461711728</v>
      </c>
      <c r="AWF86" s="46">
        <v>51956.528177261011</v>
      </c>
      <c r="AWG86" s="46">
        <v>2152.8335294558769</v>
      </c>
      <c r="AWH86" s="46">
        <v>0.47872036177022753</v>
      </c>
      <c r="AWI86" s="46">
        <v>9.7851272115341351E-2</v>
      </c>
      <c r="AWJ86" s="46">
        <v>2513.5215463108652</v>
      </c>
      <c r="AWK86" s="46">
        <v>1.545267007293156E-4</v>
      </c>
      <c r="AWL86" s="46">
        <v>1.0704434945535798E-6</v>
      </c>
      <c r="AWM86" s="46">
        <v>14530.383767789239</v>
      </c>
      <c r="AWN86" s="46">
        <v>9.8241091644433321E-10</v>
      </c>
      <c r="AWO86" s="46">
        <v>2.8441269488086982E-15</v>
      </c>
      <c r="AWP86" s="46">
        <v>2.3559625963211258E-8</v>
      </c>
      <c r="AWQ86" s="46">
        <v>12.125623302451293</v>
      </c>
      <c r="AWR86" s="46">
        <v>1458298.3262270582</v>
      </c>
      <c r="AWS86" s="46">
        <v>4.2518431236606575E-21</v>
      </c>
      <c r="AWT86" s="46">
        <v>1.1105413572049525E-6</v>
      </c>
      <c r="AWU86" s="46">
        <v>6.6671096531012635E-9</v>
      </c>
      <c r="AWV86" s="46">
        <v>235.1707137965013</v>
      </c>
      <c r="AWW86" s="46">
        <v>2.588215196249064</v>
      </c>
      <c r="AWX86" s="46">
        <v>6.6284231646043859</v>
      </c>
      <c r="AWY86" s="46">
        <v>0.1270261743140054</v>
      </c>
      <c r="AWZ86" s="46">
        <v>9.4817178232023026E-11</v>
      </c>
      <c r="AXA86" s="46">
        <v>6.3475804773620042E-9</v>
      </c>
      <c r="AXB86" s="46">
        <v>1.4447804408133764E-2</v>
      </c>
      <c r="AXC86" s="46">
        <v>4.1464482531226843E-20</v>
      </c>
      <c r="AXD86" s="46">
        <v>8.156920623430537E-19</v>
      </c>
      <c r="AXE86" s="46">
        <v>3.7678498073110542E-10</v>
      </c>
      <c r="AXF86" s="46">
        <v>6.9908105215593055E-16</v>
      </c>
      <c r="AXG86" s="46">
        <v>37.446739271211911</v>
      </c>
      <c r="AXH86" s="46">
        <v>1.2162229445547636E-16</v>
      </c>
      <c r="AXI86" s="46">
        <v>5.3734212607813915E-4</v>
      </c>
      <c r="AXJ86" s="46">
        <v>8.1437896105410242E-22</v>
      </c>
      <c r="AXK86" s="46">
        <v>7373.1540300541465</v>
      </c>
      <c r="AXL86" s="46">
        <v>8.9678943530942181E-7</v>
      </c>
      <c r="AXM86" s="46">
        <v>8.347487380069263E-7</v>
      </c>
      <c r="AXN86" s="46">
        <v>2.6873587791632586E-34</v>
      </c>
      <c r="AXO86" s="46">
        <v>4.6448701028945282E-7</v>
      </c>
      <c r="AXP86" s="46">
        <v>1400149.9483504409</v>
      </c>
      <c r="AXQ86" s="46">
        <v>2.6651540009227906E-23</v>
      </c>
      <c r="AXR86" s="46">
        <v>1.1655367866762494E-32</v>
      </c>
      <c r="AXS86" s="46">
        <v>9.0418234073377349E-18</v>
      </c>
      <c r="AXT86" s="46">
        <v>8.5210492470531977E-6</v>
      </c>
      <c r="AXU86" s="46">
        <v>1.9377109959712842E-5</v>
      </c>
      <c r="AXV86" s="46">
        <v>2.0891566808586308E-37</v>
      </c>
      <c r="AXW86" s="46">
        <v>0.28635512260962115</v>
      </c>
      <c r="AXX86" s="46">
        <v>1.5730573196846893E-8</v>
      </c>
      <c r="AXY86" s="46">
        <v>4.5260991796289699E-7</v>
      </c>
      <c r="AXZ86" s="46">
        <v>2.973376088798786E-12</v>
      </c>
      <c r="AYA86" s="46">
        <v>27597.637197052645</v>
      </c>
      <c r="AYB86" s="46">
        <v>870792.9240317347</v>
      </c>
      <c r="AYC86" s="46">
        <v>82501.106486232369</v>
      </c>
      <c r="AYD86" s="46">
        <v>2.6210733718522991E-8</v>
      </c>
      <c r="AYE86" s="46">
        <v>7.454922514582977E-15</v>
      </c>
      <c r="AYF86" s="46">
        <v>1.8769804735407977E-22</v>
      </c>
      <c r="AYG86" s="46">
        <v>4.1412760773463253</v>
      </c>
      <c r="AYH86" s="46">
        <v>2.1923821460054605E-9</v>
      </c>
      <c r="AYI86" s="46">
        <v>31.657624570149252</v>
      </c>
      <c r="AYJ86" s="46">
        <v>9190.9692838594237</v>
      </c>
      <c r="AYK86" s="46">
        <v>4.6725873687411363E-3</v>
      </c>
      <c r="AYL86" s="46">
        <v>6.7401095246615071E-32</v>
      </c>
      <c r="AYM86" s="46">
        <v>96.333242089023386</v>
      </c>
      <c r="AYN86" s="46">
        <v>1.5495356880054551E-5</v>
      </c>
      <c r="AYO86" s="46">
        <v>16763.452588648979</v>
      </c>
      <c r="AYP86" s="46">
        <v>48177.486440742978</v>
      </c>
      <c r="AYQ86" s="46">
        <v>4.0082561818257616E-9</v>
      </c>
      <c r="AYR86" s="46">
        <v>8.6218259826548334</v>
      </c>
      <c r="AYS86" s="46">
        <v>7.5126990417430549E-24</v>
      </c>
      <c r="AYT86" s="46">
        <v>5.8087151304329303E-5</v>
      </c>
      <c r="AYU86" s="46">
        <v>3.9731529375825461E-3</v>
      </c>
      <c r="AYV86" s="46">
        <v>1.3664429152830805E-5</v>
      </c>
      <c r="AYW86" s="46">
        <v>9.0086113895663383E-32</v>
      </c>
      <c r="AYX86" s="46">
        <v>6.4487175959933355E-32</v>
      </c>
      <c r="AYY86" s="46">
        <v>53.641331875497812</v>
      </c>
      <c r="AYZ86" s="46">
        <v>2.0495823180019171E-12</v>
      </c>
      <c r="AZA86" s="46">
        <v>294.10539384725269</v>
      </c>
      <c r="AZB86" s="46">
        <v>525.77598682064684</v>
      </c>
      <c r="AZC86" s="46">
        <v>1.2266087390062319</v>
      </c>
      <c r="AZD86" s="46">
        <v>66.063016154459135</v>
      </c>
      <c r="AZE86" s="46">
        <v>9.1079054943859071E-33</v>
      </c>
      <c r="AZF86" s="46">
        <v>4.9988630328612274E-17</v>
      </c>
      <c r="AZG86" s="46">
        <v>1.1995564546462785E-5</v>
      </c>
      <c r="AZH86" s="46">
        <v>2.0197507445154487E-21</v>
      </c>
      <c r="AZI86" s="46">
        <v>1.1805117414062655E-6</v>
      </c>
      <c r="AZJ86" s="46">
        <v>1.0252164644694015E-5</v>
      </c>
      <c r="AZK86" s="46">
        <v>2.5579532638344762E-48</v>
      </c>
      <c r="AZL86" s="46">
        <v>1716.3176485562544</v>
      </c>
      <c r="AZM86" s="46">
        <v>53.923839293417913</v>
      </c>
      <c r="AZN86" s="46">
        <v>1.3402174665752186E-22</v>
      </c>
      <c r="AZO86" s="46">
        <v>2.7729536345762429E-4</v>
      </c>
      <c r="AZP86" s="46">
        <v>2183036.354312432</v>
      </c>
      <c r="AZQ86" s="46">
        <v>1.3252097899288237E-3</v>
      </c>
      <c r="AZR86" s="46">
        <v>23451.394323379369</v>
      </c>
      <c r="AZS86" s="46">
        <v>4.3698548093314132E-19</v>
      </c>
      <c r="AZT86" s="46">
        <v>5.2273850697291682</v>
      </c>
      <c r="AZU86" s="46">
        <v>5.7285624478956619E-3</v>
      </c>
      <c r="AZV86" s="46">
        <v>2523.4491122969498</v>
      </c>
      <c r="AZW86" s="46">
        <v>7.0824919168669294E-3</v>
      </c>
      <c r="AZX86" s="46">
        <v>3.4479500836382666E-18</v>
      </c>
      <c r="AZY86" s="46">
        <v>3.5604613674930861E-10</v>
      </c>
      <c r="AZZ86" s="46">
        <v>2.3054035745499384</v>
      </c>
      <c r="BAA86" s="46">
        <v>0.91475615038778868</v>
      </c>
      <c r="BAB86" s="46">
        <v>3.5648911116472669E-12</v>
      </c>
      <c r="BAC86" s="46">
        <v>57.415177144195788</v>
      </c>
      <c r="BAD86" s="46">
        <v>2.8523766713898193E-2</v>
      </c>
      <c r="BAE86" s="46">
        <v>3.2568108486304901E-8</v>
      </c>
      <c r="BAF86" s="46">
        <v>1.5344590382526532E-3</v>
      </c>
      <c r="BAG86" s="46">
        <v>1.2717958625362668E-10</v>
      </c>
      <c r="BAH86" s="46">
        <v>1.521200755390918E-6</v>
      </c>
      <c r="BAI86" s="46">
        <v>1.1188199411308893E-35</v>
      </c>
      <c r="BAJ86" s="46">
        <v>2.3619540872752897E-44</v>
      </c>
      <c r="BAK86" s="46">
        <v>2.2347622475035897E-5</v>
      </c>
      <c r="BAL86" s="46">
        <v>3.9061273684030389E-12</v>
      </c>
      <c r="BAM86" s="46">
        <v>30279.566319629022</v>
      </c>
      <c r="BAN86" s="46">
        <v>2.8518950183402074</v>
      </c>
      <c r="BAO86" s="46">
        <v>9.5060906363514484</v>
      </c>
      <c r="BAP86" s="46">
        <v>0.11922954036122699</v>
      </c>
      <c r="BAQ86" s="46">
        <v>7.4814059813480985E-11</v>
      </c>
      <c r="BAR86" s="46">
        <v>1.8714280445887888E-6</v>
      </c>
      <c r="BAS86" s="46">
        <v>8.6399834708356966E-17</v>
      </c>
      <c r="BAT86" s="46">
        <v>27.920630827951904</v>
      </c>
      <c r="BAU86" s="46">
        <v>8.0349578774172553E-21</v>
      </c>
      <c r="BAV86" s="46">
        <v>10.018132182952396</v>
      </c>
      <c r="BAW86" s="46">
        <v>1.6830073889057672E-8</v>
      </c>
      <c r="BAX86" s="46">
        <v>47.550741737087051</v>
      </c>
      <c r="BAY86" s="46">
        <v>57781.891178274593</v>
      </c>
      <c r="BAZ86" s="46">
        <v>3.3280174590734314E-4</v>
      </c>
      <c r="BBA86" s="46">
        <v>6.6610490620141082E-17</v>
      </c>
      <c r="BBB86" s="46">
        <v>2.1005757040968728E-2</v>
      </c>
      <c r="BBC86" s="46">
        <v>1.1482536582454511E-4</v>
      </c>
      <c r="BBD86" s="46">
        <v>4.7934492137755563E-6</v>
      </c>
      <c r="BBE86" s="46">
        <v>2.0021511482463037E-8</v>
      </c>
      <c r="BBF86" s="46">
        <v>3.6289268164137759E-9</v>
      </c>
      <c r="BBG86" s="46">
        <v>4.2665062183530438E-4</v>
      </c>
      <c r="BBH86" s="46">
        <v>3.8062915049190434E-5</v>
      </c>
      <c r="BBI86" s="46">
        <v>1.4567361074843387E-12</v>
      </c>
      <c r="BBJ86" s="46">
        <v>177777.59203471936</v>
      </c>
      <c r="BBK86" s="46">
        <v>1.7315455201965295E-13</v>
      </c>
      <c r="BBL86" s="46">
        <v>7.8465173409731516E-20</v>
      </c>
      <c r="BBM86" s="46">
        <v>1.2829180314916208E-4</v>
      </c>
      <c r="BBN86" s="46">
        <v>0.48711314434114705</v>
      </c>
      <c r="BBO86" s="46">
        <v>1.8069643109763105E-7</v>
      </c>
      <c r="BBP86" s="46">
        <v>1.8177342038030655E-17</v>
      </c>
      <c r="BBQ86" s="46">
        <v>3.598676089516371E-10</v>
      </c>
      <c r="BBR86" s="46">
        <v>1.6326502006752622E-3</v>
      </c>
      <c r="BBS86" s="46">
        <v>0.49233852123360505</v>
      </c>
      <c r="BBT86" s="46">
        <v>3140336.1508457456</v>
      </c>
      <c r="BBU86" s="46">
        <v>10979.813523289413</v>
      </c>
      <c r="BBV86" s="46">
        <v>0.50880749496397926</v>
      </c>
      <c r="BBW86" s="46">
        <v>116.42942398983514</v>
      </c>
      <c r="BBX86" s="46">
        <v>27.178808864405827</v>
      </c>
      <c r="BBY86" s="46">
        <v>12433.786512373616</v>
      </c>
      <c r="BBZ86" s="46">
        <v>3.2941787818652154E-5</v>
      </c>
      <c r="BCA86" s="46">
        <v>75452.672106347512</v>
      </c>
      <c r="BCB86" s="46">
        <v>8.3915620144012392E-7</v>
      </c>
      <c r="BCC86" s="46">
        <v>5.6978086560087007E-8</v>
      </c>
      <c r="BCD86" s="46">
        <v>2594768.2946911934</v>
      </c>
      <c r="BCE86" s="46">
        <v>4.6342447370929336E-25</v>
      </c>
      <c r="BCF86" s="46">
        <v>0.3824240179606968</v>
      </c>
      <c r="BCG86" s="46">
        <v>1.0704587575010918E-8</v>
      </c>
      <c r="BCH86" s="46">
        <v>1.4436084647181905E-2</v>
      </c>
      <c r="BCI86" s="46">
        <v>1.1894696921789719E-28</v>
      </c>
      <c r="BCJ86" s="46">
        <v>23463.249143445664</v>
      </c>
      <c r="BCK86" s="46">
        <v>7.5818196237684718E-7</v>
      </c>
      <c r="BCL86" s="46">
        <v>3.0434205909605992E-9</v>
      </c>
      <c r="BCM86" s="46">
        <v>8.4407053248951264E-24</v>
      </c>
      <c r="BCN86" s="46">
        <v>150.05329595083057</v>
      </c>
      <c r="BCO86" s="46">
        <v>2.011973792345952E-37</v>
      </c>
      <c r="BCP86" s="46">
        <v>89293.274667940655</v>
      </c>
      <c r="BCQ86" s="46">
        <v>3.994590592482818E-5</v>
      </c>
      <c r="BCR86" s="46">
        <v>3.7162713698807286E-27</v>
      </c>
      <c r="BCS86" s="46">
        <v>1.4625734812656018E-38</v>
      </c>
      <c r="BCT86" s="46">
        <v>72242.073105873511</v>
      </c>
      <c r="BCU86" s="46">
        <v>1428.7450627976177</v>
      </c>
      <c r="BCV86" s="46">
        <v>1.574191901294435E-4</v>
      </c>
      <c r="BCW86" s="46">
        <v>2.0938775625262528E-27</v>
      </c>
      <c r="BCX86" s="46">
        <v>7.2195339641578807E-11</v>
      </c>
      <c r="BCY86" s="46">
        <v>1063851.3050169931</v>
      </c>
      <c r="BCZ86" s="46">
        <v>11502.934615082702</v>
      </c>
      <c r="BDA86" s="46">
        <v>42.975097820482063</v>
      </c>
      <c r="BDB86" s="46">
        <v>355.71577984231499</v>
      </c>
      <c r="BDC86" s="46">
        <v>1.2400859410107792E-31</v>
      </c>
      <c r="BDD86" s="46">
        <v>5.1929963895659726E-6</v>
      </c>
      <c r="BDE86" s="46">
        <v>6.1159220312829937E-11</v>
      </c>
      <c r="BDF86" s="46">
        <v>854756.97547007282</v>
      </c>
      <c r="BDG86" s="46">
        <v>30.008400944230925</v>
      </c>
      <c r="BDH86" s="46">
        <v>4.4121314751851641E-22</v>
      </c>
      <c r="BDI86" s="46">
        <v>12.296125092844948</v>
      </c>
      <c r="BDJ86" s="46">
        <v>2.8407113959000485</v>
      </c>
      <c r="BDK86" s="46">
        <v>6.5428083011336768E-7</v>
      </c>
      <c r="BDL86" s="46">
        <v>2838.8359426796274</v>
      </c>
      <c r="BDM86" s="46">
        <v>1.9277676236780256E-2</v>
      </c>
      <c r="BDN86" s="46">
        <v>15.042294401933599</v>
      </c>
      <c r="BDO86" s="46">
        <v>5.2453668713060815E-3</v>
      </c>
      <c r="BDP86" s="46">
        <v>2.2688770030088283E-2</v>
      </c>
      <c r="BDQ86" s="46">
        <v>3.5535864908339515E-12</v>
      </c>
      <c r="BDR86" s="46">
        <v>1.0455837558602714E-17</v>
      </c>
      <c r="BDS86" s="46">
        <v>395301.98462634167</v>
      </c>
      <c r="BDT86" s="46">
        <v>1.3477247164217316E-11</v>
      </c>
      <c r="BDU86" s="46">
        <v>7.8061501232132926</v>
      </c>
      <c r="BDV86" s="46">
        <v>2.3728440020271218E-3</v>
      </c>
      <c r="BDW86" s="46">
        <v>98.980363823100674</v>
      </c>
      <c r="BDX86" s="46">
        <v>1063.7750053726954</v>
      </c>
      <c r="BDY86" s="46">
        <v>55431.510871219936</v>
      </c>
      <c r="BDZ86" s="46">
        <v>4.6608094525177653E-14</v>
      </c>
      <c r="BEA86" s="46">
        <v>2925.1663893783634</v>
      </c>
      <c r="BEB86" s="46">
        <v>7434.7475620358655</v>
      </c>
      <c r="BEC86" s="46">
        <v>4.839995032101811E-7</v>
      </c>
      <c r="BED86" s="46">
        <v>0.25815236602734604</v>
      </c>
      <c r="BEE86" s="46">
        <v>1.0940526933955954E-30</v>
      </c>
      <c r="BEF86" s="46">
        <v>3.6243473573869833</v>
      </c>
      <c r="BEG86" s="46">
        <v>2.6715249291457851E-8</v>
      </c>
      <c r="BEH86" s="46">
        <v>1.7482816941531969E-2</v>
      </c>
      <c r="BEI86" s="46">
        <v>262300.63431191607</v>
      </c>
      <c r="BEJ86" s="46">
        <v>1.0653568246746289E-10</v>
      </c>
      <c r="BEK86" s="46">
        <v>3.6900174569084288E-13</v>
      </c>
      <c r="BEL86" s="46">
        <v>2.5863395494314545E-37</v>
      </c>
      <c r="BEM86" s="46">
        <v>4.1198060801047709E-8</v>
      </c>
      <c r="BEN86" s="46">
        <v>4112.1461798658138</v>
      </c>
      <c r="BEO86" s="46">
        <v>2193777.7021578397</v>
      </c>
      <c r="BEP86" s="46">
        <v>4.4157652697019221E-30</v>
      </c>
      <c r="BEQ86" s="46">
        <v>4.6576184431808521E-26</v>
      </c>
      <c r="BER86" s="46">
        <v>2.2549534444851004E-8</v>
      </c>
      <c r="BES86" s="46">
        <v>1.1596098471092561E-14</v>
      </c>
      <c r="BET86" s="46">
        <v>0.20360069859676225</v>
      </c>
      <c r="BEU86" s="46">
        <v>284.72690506768066</v>
      </c>
      <c r="BEV86" s="46">
        <v>1266831.8790761766</v>
      </c>
      <c r="BEW86" s="46">
        <v>1.2148132488403063E-10</v>
      </c>
      <c r="BEX86" s="46">
        <v>3311596.8155232463</v>
      </c>
      <c r="BEY86" s="46">
        <v>1.5378741861700439E-5</v>
      </c>
      <c r="BEZ86" s="46">
        <v>7.4613778252223772E-5</v>
      </c>
      <c r="BFA86" s="46">
        <v>3.2737054322688483E-14</v>
      </c>
      <c r="BFB86" s="46">
        <v>13098.122664443908</v>
      </c>
      <c r="BFC86" s="46">
        <v>2.574662280801194E-38</v>
      </c>
      <c r="BFD86" s="46">
        <v>2.7337933972450363E-5</v>
      </c>
      <c r="BFE86" s="46">
        <v>1.6635931136873839E-17</v>
      </c>
      <c r="BFF86" s="46">
        <v>6.2579294755758927E-4</v>
      </c>
      <c r="BFG86" s="46">
        <v>44.572272293807877</v>
      </c>
      <c r="BFH86" s="46">
        <v>165.3591416110163</v>
      </c>
      <c r="BFI86" s="46">
        <v>3528868.3056787327</v>
      </c>
      <c r="BFJ86" s="46">
        <v>9.5662349175297905</v>
      </c>
      <c r="BFK86" s="46">
        <v>1994435.0443724408</v>
      </c>
      <c r="BFL86" s="46">
        <v>480405.42960462917</v>
      </c>
      <c r="BFM86" s="46">
        <v>110.94107480407692</v>
      </c>
      <c r="BFN86" s="46">
        <v>148.33480663351497</v>
      </c>
      <c r="BFO86" s="46">
        <v>5.9433980360845521E-18</v>
      </c>
      <c r="BFP86" s="46">
        <v>2.0130133090593886E-13</v>
      </c>
      <c r="BFQ86" s="46">
        <v>7465.9136617165495</v>
      </c>
      <c r="BFR86" s="46">
        <v>1.3259374654754547E-10</v>
      </c>
      <c r="BFS86" s="46">
        <v>4.1111784611759571E-51</v>
      </c>
      <c r="BFT86" s="46">
        <v>3.262506183395009E-17</v>
      </c>
      <c r="BFU86" s="46">
        <v>3984154.2722999868</v>
      </c>
      <c r="BFV86" s="46">
        <v>3.6782365560535687E-26</v>
      </c>
      <c r="BFW86" s="46">
        <v>2.2480265271961625E-48</v>
      </c>
      <c r="BFX86" s="46">
        <v>2.4776132448633985E-11</v>
      </c>
      <c r="BFY86" s="46">
        <v>0.15888638980813513</v>
      </c>
      <c r="BFZ86" s="46">
        <v>2487.8580547096731</v>
      </c>
      <c r="BGA86" s="46">
        <v>55.955022925061037</v>
      </c>
      <c r="BGB86" s="46">
        <v>5.4606752872404066E-8</v>
      </c>
      <c r="BGC86" s="46">
        <v>6.0339240705012701E-10</v>
      </c>
      <c r="BGD86" s="46">
        <v>15.505610057348092</v>
      </c>
      <c r="BGE86" s="46">
        <v>241342.93826160242</v>
      </c>
      <c r="BGF86" s="46">
        <v>6.0207698683040149</v>
      </c>
      <c r="BGG86" s="46">
        <v>6.2774157730244506E-3</v>
      </c>
      <c r="BGH86" s="46">
        <v>4.5754216879617439E-24</v>
      </c>
      <c r="BGI86" s="46">
        <v>0.40567597290850194</v>
      </c>
      <c r="BGJ86" s="46">
        <v>0.26651090895695884</v>
      </c>
      <c r="BGK86" s="46">
        <v>1068.0528527200311</v>
      </c>
      <c r="BGL86" s="46">
        <v>2.2997151460242677E-3</v>
      </c>
      <c r="BGM86" s="46">
        <v>3.4709516445636121E-6</v>
      </c>
      <c r="BGN86" s="46">
        <v>2.4552544362943568E-8</v>
      </c>
      <c r="BGO86" s="46">
        <v>4268209.593674846</v>
      </c>
      <c r="BGP86" s="46">
        <v>1.1372007709648841E-2</v>
      </c>
      <c r="BGQ86" s="46">
        <v>0.51579407273838029</v>
      </c>
      <c r="BGR86" s="46">
        <v>3.4217075127632622E-11</v>
      </c>
      <c r="BGS86" s="46">
        <v>6115784.8842771854</v>
      </c>
      <c r="BGT86" s="46">
        <v>2.3127650635155242E-10</v>
      </c>
      <c r="BGU86" s="46">
        <v>2.865840417105046E-27</v>
      </c>
      <c r="BGV86" s="46">
        <v>0.52225243441896696</v>
      </c>
      <c r="BGW86" s="46">
        <v>4982058.5759031475</v>
      </c>
      <c r="BGX86" s="46">
        <v>47706.001871933106</v>
      </c>
      <c r="BGY86" s="46">
        <v>3.5247251645047306E-17</v>
      </c>
      <c r="BGZ86" s="46">
        <v>1.8410169679835475E-5</v>
      </c>
      <c r="BHA86" s="46">
        <v>3.1981592414666575E-12</v>
      </c>
      <c r="BHB86" s="46">
        <v>310.33767515406839</v>
      </c>
      <c r="BHC86" s="46">
        <v>2.0743464689697957E-5</v>
      </c>
      <c r="BHD86" s="46">
        <v>5.8128637717151366E-13</v>
      </c>
      <c r="BHE86" s="46">
        <v>2.35120114174926E-8</v>
      </c>
      <c r="BHF86" s="46">
        <v>1464.5187850268223</v>
      </c>
      <c r="BHG86" s="46">
        <v>6.9668169169401777E-23</v>
      </c>
      <c r="BHH86" s="46">
        <v>9579.7106362443737</v>
      </c>
      <c r="BHI86" s="46">
        <v>37842.578552615603</v>
      </c>
      <c r="BHJ86" s="46">
        <v>966.99247463293227</v>
      </c>
      <c r="BHK86" s="46">
        <v>2765238.4067082796</v>
      </c>
      <c r="BHL86" s="46">
        <v>3442.6120127387849</v>
      </c>
      <c r="BHM86" s="46">
        <v>1.3170308493258837E-18</v>
      </c>
      <c r="BHN86" s="46">
        <v>472.97269011182823</v>
      </c>
      <c r="BHO86" s="46">
        <v>2.5657133804243121E-4</v>
      </c>
      <c r="BHP86" s="46">
        <v>6184227.562378468</v>
      </c>
      <c r="BHQ86" s="46">
        <v>9.8699797777353172E-4</v>
      </c>
      <c r="BHR86" s="46">
        <v>2.8461687799772578E-9</v>
      </c>
      <c r="BHS86" s="46">
        <v>2.2368476752863365E-15</v>
      </c>
      <c r="BHT86" s="46">
        <v>9.3642909021145035E-13</v>
      </c>
      <c r="BHU86" s="46">
        <v>1.4690217022984321E-14</v>
      </c>
      <c r="BHV86" s="46">
        <v>1.0495196119812749E-4</v>
      </c>
      <c r="BHW86" s="46">
        <v>2.6190354546494357E-33</v>
      </c>
      <c r="BHX86" s="46">
        <v>6.9339632890638585E-9</v>
      </c>
      <c r="BHY86" s="46">
        <v>7.0056618824168386E-6</v>
      </c>
      <c r="BHZ86" s="46">
        <v>34207.622046267119</v>
      </c>
      <c r="BIA86" s="46">
        <v>2.3517908558206249E-7</v>
      </c>
      <c r="BIB86">
        <v>3.0259976597535237E-8</v>
      </c>
      <c r="BIC86">
        <v>8.0978631387716351E-6</v>
      </c>
      <c r="BID86">
        <v>8278.8353063772611</v>
      </c>
      <c r="BIE86">
        <v>43120.40098039266</v>
      </c>
      <c r="BIF86">
        <v>2.8914897087717203E-3</v>
      </c>
      <c r="BIG86">
        <v>5.7861777033574608E-3</v>
      </c>
      <c r="BIH86">
        <v>9.7692860557743122E-41</v>
      </c>
      <c r="BII86">
        <v>2924.1756345388239</v>
      </c>
      <c r="BIJ86">
        <v>1053392.0384947995</v>
      </c>
      <c r="BIK86">
        <v>1240190.6321759042</v>
      </c>
      <c r="BIL86">
        <v>6.0932610752701658E-13</v>
      </c>
      <c r="BIM86">
        <v>1.5465207480752501E-28</v>
      </c>
      <c r="BIN86">
        <v>2.398254191201066E-16</v>
      </c>
      <c r="BIO86">
        <v>8.7866402955511576E-4</v>
      </c>
      <c r="BIP86">
        <v>3.4302857473424733E-6</v>
      </c>
      <c r="BIQ86">
        <v>1.4991075558494666E-13</v>
      </c>
      <c r="BIR86">
        <v>4.2780221351330273E-27</v>
      </c>
      <c r="BIS86">
        <v>2387586.5943531585</v>
      </c>
      <c r="BIT86">
        <v>10922552.201343739</v>
      </c>
    </row>
    <row r="87" spans="10:1651" x14ac:dyDescent="0.25">
      <c r="J87" s="35">
        <v>93588550.014580995</v>
      </c>
      <c r="K87" s="92">
        <v>1462</v>
      </c>
      <c r="L87" s="44">
        <v>102.42534013207597</v>
      </c>
      <c r="M87" s="44">
        <v>11364.409935363721</v>
      </c>
      <c r="N87" s="44">
        <v>1.2850223714730469E-20</v>
      </c>
      <c r="O87" s="44">
        <v>0.51546801653119467</v>
      </c>
      <c r="P87" s="44">
        <v>0.98890415313860669</v>
      </c>
      <c r="Q87" s="44">
        <v>597.72078349682488</v>
      </c>
      <c r="R87" s="44">
        <v>113.16399375109037</v>
      </c>
      <c r="S87" s="44">
        <v>25764.209436329304</v>
      </c>
      <c r="T87" s="44">
        <v>8682.0116344947801</v>
      </c>
      <c r="U87" s="44">
        <v>1.0239067979673678E-4</v>
      </c>
      <c r="V87" s="44">
        <v>135101.95891179633</v>
      </c>
      <c r="W87" s="44">
        <v>606.8511506965408</v>
      </c>
      <c r="X87" s="44">
        <v>2.0811632969238891E-33</v>
      </c>
      <c r="Y87" s="44">
        <v>6.8965726300170629E-3</v>
      </c>
      <c r="Z87" s="44">
        <v>2.6914962966684638E-17</v>
      </c>
      <c r="AA87" s="44">
        <v>105591.40121900119</v>
      </c>
      <c r="AB87" s="44">
        <v>2.0268399911278129E-14</v>
      </c>
      <c r="AC87" s="44">
        <v>1.9471348472660788E-7</v>
      </c>
      <c r="AD87" s="44">
        <v>0.21492573720614946</v>
      </c>
      <c r="AE87" s="44">
        <v>8.5270286696784363E-45</v>
      </c>
      <c r="AF87" s="44">
        <v>4.1138295342871358E-18</v>
      </c>
      <c r="AG87" s="44">
        <v>2.7922067106857307E-7</v>
      </c>
      <c r="AH87" s="44">
        <v>5.5068540368091429E-8</v>
      </c>
      <c r="AI87" s="44">
        <v>0.36593865831417788</v>
      </c>
      <c r="AJ87" s="44">
        <v>196.14397254175162</v>
      </c>
      <c r="AK87" s="44">
        <v>3.6524547837530741E-7</v>
      </c>
      <c r="AL87" s="44">
        <v>3.1852861491581424E-12</v>
      </c>
      <c r="AM87" s="44">
        <v>5.9849347160696846E-5</v>
      </c>
      <c r="AN87" s="44">
        <v>12186.789986071975</v>
      </c>
      <c r="AO87" s="44">
        <v>1.4439349959586187E-7</v>
      </c>
      <c r="AP87" s="44">
        <v>1.6298493749783247</v>
      </c>
      <c r="AQ87" s="44">
        <v>2.5565731303796987E-3</v>
      </c>
      <c r="AR87" s="44">
        <v>1.0449124815408116E-10</v>
      </c>
      <c r="AS87" s="44">
        <v>1.2423660886039207E-5</v>
      </c>
      <c r="AT87" s="44">
        <v>2.4629407978502531E-2</v>
      </c>
      <c r="AU87" s="44">
        <v>41.740414971068596</v>
      </c>
      <c r="AV87" s="44">
        <v>2.8267956542369344E-20</v>
      </c>
      <c r="AW87" s="44">
        <v>1.1930876402035273E-53</v>
      </c>
      <c r="AX87" s="44">
        <v>8.967675486150401E-19</v>
      </c>
      <c r="AY87" s="44">
        <v>29.172998044301281</v>
      </c>
      <c r="AZ87" s="44">
        <v>4.5414944410164245E-18</v>
      </c>
      <c r="BA87" s="44">
        <v>1.2340608630783646E-21</v>
      </c>
      <c r="BB87" s="44">
        <v>1.6287720227864478E-12</v>
      </c>
      <c r="BC87" s="44">
        <v>3.3610666954299376E-39</v>
      </c>
      <c r="BD87" s="44">
        <v>21.592402326927605</v>
      </c>
      <c r="BE87" s="44">
        <v>4.1967912859618638E-4</v>
      </c>
      <c r="BF87" s="44">
        <v>1.6999894172169087E-8</v>
      </c>
      <c r="BG87" s="44">
        <v>4.9109697844536393E-13</v>
      </c>
      <c r="BH87" s="44">
        <v>0.15288285584254335</v>
      </c>
      <c r="BI87" s="44">
        <v>1.1752852927896517E-19</v>
      </c>
      <c r="BJ87" s="44">
        <v>3.9376985715792903</v>
      </c>
      <c r="BK87" s="44">
        <v>6547.8042570090656</v>
      </c>
      <c r="BL87" s="44">
        <v>3.2743253986212734E-4</v>
      </c>
      <c r="BM87" s="44">
        <v>14.942690238745918</v>
      </c>
      <c r="BN87" s="44">
        <v>1.7053346530905077E-2</v>
      </c>
      <c r="BO87" s="44">
        <v>96.434330800628516</v>
      </c>
      <c r="BP87" s="44">
        <v>1.4204757350255206E-9</v>
      </c>
      <c r="BQ87" s="44">
        <v>27093.740913660924</v>
      </c>
      <c r="BR87" s="44">
        <v>4.0842303555987981E-16</v>
      </c>
      <c r="BS87" s="44">
        <v>3.3003259144546706E-3</v>
      </c>
      <c r="BT87" s="44">
        <v>9.1263073035399879E-21</v>
      </c>
      <c r="BU87" s="44">
        <v>2.5598732970633157E-16</v>
      </c>
      <c r="BV87" s="44">
        <v>3.7175276854768066E-7</v>
      </c>
      <c r="BW87" s="44">
        <v>842.65079186039952</v>
      </c>
      <c r="BX87" s="44">
        <v>4.4935267356021119E-38</v>
      </c>
      <c r="BY87" s="44">
        <v>6568.1819289345212</v>
      </c>
      <c r="BZ87" s="44">
        <v>2483.2059603561329</v>
      </c>
      <c r="CA87" s="44">
        <v>0.56125009349874821</v>
      </c>
      <c r="CB87" s="44">
        <v>6.4491471171016621E-6</v>
      </c>
      <c r="CC87" s="44">
        <v>2.0563344998626365E-42</v>
      </c>
      <c r="CD87" s="44">
        <v>5.3278870662660683E-10</v>
      </c>
      <c r="CE87" s="44">
        <v>3.4364802872670418E-3</v>
      </c>
      <c r="CF87" s="44">
        <v>189.53766014494607</v>
      </c>
      <c r="CG87" s="44">
        <v>2.5215784694583685E-17</v>
      </c>
      <c r="CH87" s="44">
        <v>0.14277721036894084</v>
      </c>
      <c r="CI87" s="44">
        <v>2.0426927126193028E-5</v>
      </c>
      <c r="CJ87" s="44">
        <v>264135.84059699281</v>
      </c>
      <c r="CK87" s="44">
        <v>3.1731165123110074E-37</v>
      </c>
      <c r="CL87" s="44">
        <v>4.3464826142254516E-22</v>
      </c>
      <c r="CM87" s="44">
        <v>1.8739011128683665E-22</v>
      </c>
      <c r="CN87" s="44">
        <v>1.1955251535160512</v>
      </c>
      <c r="CO87" s="44">
        <v>3.6968923467525146E-18</v>
      </c>
      <c r="CP87" s="44">
        <v>5.1809298143615467E-17</v>
      </c>
      <c r="CQ87" s="44">
        <v>9.1324418849862782E-2</v>
      </c>
      <c r="CR87" s="44">
        <v>4.1399716118314239E-7</v>
      </c>
      <c r="CS87" s="44">
        <v>4.1472766836723168E-3</v>
      </c>
      <c r="CT87" s="44">
        <v>3.5528267894437701E-7</v>
      </c>
      <c r="CU87" s="44">
        <v>3.7043257374471053E-17</v>
      </c>
      <c r="CV87" s="44">
        <v>5.6667702703432872E-16</v>
      </c>
      <c r="CW87" s="44">
        <v>81.533680369968565</v>
      </c>
      <c r="CX87" s="44">
        <v>3.7791652962296066E-12</v>
      </c>
      <c r="CY87" s="44">
        <v>7.0759032381784002E-7</v>
      </c>
      <c r="CZ87" s="44">
        <v>2.8778822567713301E-14</v>
      </c>
      <c r="DA87" s="44">
        <v>223.67781703508541</v>
      </c>
      <c r="DB87" s="44">
        <v>1.0395415803692414E-22</v>
      </c>
      <c r="DC87" s="44">
        <v>1.1778126223715997E-6</v>
      </c>
      <c r="DD87" s="44">
        <v>36742.019550396173</v>
      </c>
      <c r="DE87" s="44">
        <v>4.2516588331119044E-65</v>
      </c>
      <c r="DF87" s="44">
        <v>3.129889683324844E-18</v>
      </c>
      <c r="DG87" s="44">
        <v>7.1400482168761559E-4</v>
      </c>
      <c r="DH87" s="44">
        <v>2.4893334535573131E-26</v>
      </c>
      <c r="DI87" s="44">
        <v>7.1732084167153059E-13</v>
      </c>
      <c r="DJ87" s="44">
        <v>1.180503730368324E-35</v>
      </c>
      <c r="DK87" s="44">
        <v>1.7035291085304057E-39</v>
      </c>
      <c r="DL87" s="44">
        <v>2.2129434099919654</v>
      </c>
      <c r="DM87" s="44">
        <v>9.6743784214717611E-3</v>
      </c>
      <c r="DN87" s="44">
        <v>4.834954770857334E-14</v>
      </c>
      <c r="DO87" s="44">
        <v>2.3000065844063702E-11</v>
      </c>
      <c r="DP87" s="44">
        <v>1.7648588114364138E-11</v>
      </c>
      <c r="DQ87" s="44">
        <v>2.0484160842586287E-4</v>
      </c>
      <c r="DR87" s="44">
        <v>2.205675583325747E-14</v>
      </c>
      <c r="DS87" s="44">
        <v>1.0162231966529682E-18</v>
      </c>
      <c r="DT87" s="44">
        <v>8.182145046638577E-8</v>
      </c>
      <c r="DU87" s="44">
        <v>1.3687796171265851E-8</v>
      </c>
      <c r="DV87" s="44">
        <v>3.0229426943569176E-6</v>
      </c>
      <c r="DW87" s="44">
        <v>2.5011282328410711E-7</v>
      </c>
      <c r="DX87" s="44">
        <v>6.3944969436486317E-7</v>
      </c>
      <c r="DY87" s="44">
        <v>5.4725809120359298E-10</v>
      </c>
      <c r="DZ87" s="44">
        <v>2.0416179254279614</v>
      </c>
      <c r="EA87" s="44">
        <v>7.991084837494028E-2</v>
      </c>
      <c r="EB87" s="44">
        <v>2.1076183817152861E-7</v>
      </c>
      <c r="EC87" s="44">
        <v>13191.699867072874</v>
      </c>
      <c r="ED87" s="44">
        <v>385.12038346784863</v>
      </c>
      <c r="EE87" s="44">
        <v>1.4763956168323363E-13</v>
      </c>
      <c r="EF87" s="44">
        <v>8.3566170811586709</v>
      </c>
      <c r="EG87" s="44">
        <v>3.4970341048416866E-4</v>
      </c>
      <c r="EH87" s="44">
        <v>1.7840170549708045E-2</v>
      </c>
      <c r="EI87" s="44">
        <v>3.9211918750385107E-30</v>
      </c>
      <c r="EJ87" s="44">
        <v>1.907233043014378E-47</v>
      </c>
      <c r="EK87" s="44">
        <v>21.639122921338181</v>
      </c>
      <c r="EL87" s="44">
        <v>24190.661855635291</v>
      </c>
      <c r="EM87" s="44">
        <v>1.048857015354556E-3</v>
      </c>
      <c r="EN87" s="44">
        <v>4.4974741469747274E-2</v>
      </c>
      <c r="EO87" s="44">
        <v>1.7793360264646298E-18</v>
      </c>
      <c r="EP87" s="44">
        <v>1.1347977220310486E-32</v>
      </c>
      <c r="EQ87" s="44">
        <v>412.00386147183394</v>
      </c>
      <c r="ER87" s="44">
        <v>48783.004159198215</v>
      </c>
      <c r="ES87" s="44">
        <v>1.1527930359546965E-18</v>
      </c>
      <c r="ET87" s="44">
        <v>4.1122284599509158E-6</v>
      </c>
      <c r="EU87" s="44">
        <v>2.7733372609349574</v>
      </c>
      <c r="EV87" s="44">
        <v>3.0708815537818733E-13</v>
      </c>
      <c r="EW87" s="44">
        <v>2.5181629640340679E-9</v>
      </c>
      <c r="EX87" s="44">
        <v>7.0103199349265627E-5</v>
      </c>
      <c r="EY87" s="44">
        <v>9.3878842781316372E-31</v>
      </c>
      <c r="EZ87" s="44">
        <v>4535.2074759215166</v>
      </c>
      <c r="FA87" s="44">
        <v>0.49813782900209425</v>
      </c>
      <c r="FB87" s="44">
        <v>8.410885184983945</v>
      </c>
      <c r="FC87" s="44">
        <v>3.2819166970384298E-7</v>
      </c>
      <c r="FD87" s="44">
        <v>1.4609390784561562E-30</v>
      </c>
      <c r="FE87" s="44">
        <v>1.5517280958664873E-5</v>
      </c>
      <c r="FF87" s="44">
        <v>1.5594163810912076E-21</v>
      </c>
      <c r="FG87" s="44">
        <v>0.76665020270776463</v>
      </c>
      <c r="FH87" s="44">
        <v>197769.82925635835</v>
      </c>
      <c r="FI87" s="44">
        <v>1.0859629089290733E-17</v>
      </c>
      <c r="FJ87" s="44">
        <v>1.8590361770085516E-45</v>
      </c>
      <c r="FK87" s="44">
        <v>4.134144625235922E-16</v>
      </c>
      <c r="FL87" s="44">
        <v>4.4750864450293227E-32</v>
      </c>
      <c r="FM87" s="44">
        <v>1572.0603392488017</v>
      </c>
      <c r="FN87" s="44">
        <v>6.67158810400806E-3</v>
      </c>
      <c r="FO87" s="44">
        <v>9.1677891574912681E-9</v>
      </c>
      <c r="FP87" s="44">
        <v>3.1862503471066538E-10</v>
      </c>
      <c r="FQ87" s="44">
        <v>2.2458765428590924E-48</v>
      </c>
      <c r="FR87" s="44">
        <v>5.9047658460681613E-13</v>
      </c>
      <c r="FS87" s="44">
        <v>1370.8152353975102</v>
      </c>
      <c r="FT87" s="44">
        <v>1.8507782779132736E-4</v>
      </c>
      <c r="FU87" s="44">
        <v>4.7695118368305766E-22</v>
      </c>
      <c r="FV87" s="44">
        <v>1.2015593099060709E-19</v>
      </c>
      <c r="FW87" s="44">
        <v>5.9988162532509653E-4</v>
      </c>
      <c r="FX87" s="44">
        <v>9.8872755002826058E-4</v>
      </c>
      <c r="FY87" s="44">
        <v>39376.090322703916</v>
      </c>
      <c r="FZ87" s="44">
        <v>1.1576422023465974E-4</v>
      </c>
      <c r="GA87" s="44">
        <v>75.08959132216583</v>
      </c>
      <c r="GB87" s="44">
        <v>3.4432186339820116E-8</v>
      </c>
      <c r="GC87" s="44">
        <v>1.7228678304076588E-66</v>
      </c>
      <c r="GD87" s="44">
        <v>0.76273633772973481</v>
      </c>
      <c r="GE87" s="44">
        <v>3.7528237894129795E-6</v>
      </c>
      <c r="GF87" s="44">
        <v>4.9237802627556575E-30</v>
      </c>
      <c r="GG87" s="44">
        <v>26371.424510869147</v>
      </c>
      <c r="GH87" s="44">
        <v>1.6325629109408932E-13</v>
      </c>
      <c r="GI87" s="44">
        <v>230.16627997723546</v>
      </c>
      <c r="GJ87" s="44">
        <v>7776.2789306404329</v>
      </c>
      <c r="GK87" s="44">
        <v>1.7971996811640919E-9</v>
      </c>
      <c r="GL87" s="44">
        <v>3.0203502907628573E-2</v>
      </c>
      <c r="GM87" s="44">
        <v>1.8097817747871188E-59</v>
      </c>
      <c r="GN87" s="44">
        <v>21433.299832741279</v>
      </c>
      <c r="GO87" s="44">
        <v>1.7685474916338484E-2</v>
      </c>
      <c r="GP87" s="44">
        <v>2.7978125114884018E-16</v>
      </c>
      <c r="GQ87" s="44">
        <v>2.8668514150193632E-6</v>
      </c>
      <c r="GR87" s="44">
        <v>1611.9336305607858</v>
      </c>
      <c r="GS87" s="44">
        <v>1.7032362100245311E-23</v>
      </c>
      <c r="GT87" s="44">
        <v>4800.3267532623704</v>
      </c>
      <c r="GU87" s="44">
        <v>8.3400073929086586E-48</v>
      </c>
      <c r="GV87" s="44">
        <v>86368.009779619286</v>
      </c>
      <c r="GW87" s="44">
        <v>12.217240384533676</v>
      </c>
      <c r="GX87" s="44">
        <v>1.6441913904340986E-2</v>
      </c>
      <c r="GY87" s="44">
        <v>3.2883315982876423E-3</v>
      </c>
      <c r="GZ87" s="44">
        <v>7.9453067131264643E-10</v>
      </c>
      <c r="HA87" s="44">
        <v>2.3078693205439539E-3</v>
      </c>
      <c r="HB87" s="44">
        <v>1.7144632923157251E-20</v>
      </c>
      <c r="HC87" s="44">
        <v>8519.3403980900021</v>
      </c>
      <c r="HD87" s="44">
        <v>2.8813962814784959E-3</v>
      </c>
      <c r="HE87" s="44">
        <v>3.966025277353503</v>
      </c>
      <c r="HF87" s="44">
        <v>2.629007643384186</v>
      </c>
      <c r="HG87" s="44">
        <v>2.6300495719421328</v>
      </c>
      <c r="HH87" s="44">
        <v>2.608496692623197E-17</v>
      </c>
      <c r="HI87" s="44">
        <v>363.45390151644568</v>
      </c>
      <c r="HJ87" s="44">
        <v>3.6912075620658267E-4</v>
      </c>
      <c r="HK87" s="44">
        <v>1.9322777187127039E-57</v>
      </c>
      <c r="HL87" s="44">
        <v>3.1375341843000698E-30</v>
      </c>
      <c r="HM87" s="44">
        <v>2.2132244608395413E-33</v>
      </c>
      <c r="HN87" s="44">
        <v>6.4853091232535324E-8</v>
      </c>
      <c r="HO87" s="44">
        <v>1.1493230948990856</v>
      </c>
      <c r="HP87" s="44">
        <v>8.8633661649899948E-9</v>
      </c>
      <c r="HQ87" s="44">
        <v>7.4096673992264988E-8</v>
      </c>
      <c r="HR87" s="44">
        <v>929.31755912992219</v>
      </c>
      <c r="HS87" s="44">
        <v>1.7154923608931935E-13</v>
      </c>
      <c r="HT87" s="44">
        <v>5.9278695532345417E-14</v>
      </c>
      <c r="HU87" s="44">
        <v>277293.99081629707</v>
      </c>
      <c r="HV87" s="44">
        <v>4.1091943679546779</v>
      </c>
      <c r="HW87" s="44">
        <v>6.9484624949347724E-25</v>
      </c>
      <c r="HX87" s="44">
        <v>3.7147597570828242E-3</v>
      </c>
      <c r="HY87" s="44">
        <v>483.46553873592876</v>
      </c>
      <c r="HZ87" s="44">
        <v>7.1092282250353852E-15</v>
      </c>
      <c r="IA87" s="44">
        <v>9.9979842339966582E-2</v>
      </c>
      <c r="IB87" s="44">
        <v>2435.966238586801</v>
      </c>
      <c r="IC87" s="44">
        <v>147.44968864355349</v>
      </c>
      <c r="ID87" s="44">
        <v>1.5433792828411707E-24</v>
      </c>
      <c r="IE87" s="44">
        <v>11363.246847295339</v>
      </c>
      <c r="IF87" s="44">
        <v>0.40396620537328032</v>
      </c>
      <c r="IG87" s="44">
        <v>1371.0295613973462</v>
      </c>
      <c r="IH87" s="44">
        <v>547.11437842383975</v>
      </c>
      <c r="II87" s="44">
        <v>6.187371369625415E-5</v>
      </c>
      <c r="IJ87" s="44">
        <v>1.3628466003929215E-46</v>
      </c>
      <c r="IK87" s="44">
        <v>2.3095084064042929E-7</v>
      </c>
      <c r="IL87" s="44">
        <v>8.1697666912161403E-13</v>
      </c>
      <c r="IM87" s="44">
        <v>0.1081857457187297</v>
      </c>
      <c r="IN87" s="44">
        <v>1.635061994614265E-15</v>
      </c>
      <c r="IO87" s="44">
        <v>1.2692885664770955E-17</v>
      </c>
      <c r="IP87" s="44">
        <v>5391.7632302372731</v>
      </c>
      <c r="IQ87" s="44">
        <v>5.5516577663024204E-10</v>
      </c>
      <c r="IR87" s="44">
        <v>12837.461581743164</v>
      </c>
      <c r="IS87" s="44">
        <v>1.5573613722544648E-54</v>
      </c>
      <c r="IT87" s="44">
        <v>3.4084180849566741E-8</v>
      </c>
      <c r="IU87" s="44">
        <v>9.1365931676642293E-16</v>
      </c>
      <c r="IV87" s="44">
        <v>1.3059711381967518E-25</v>
      </c>
      <c r="IW87" s="44">
        <v>2.6819842524984297E-45</v>
      </c>
      <c r="IX87" s="44">
        <v>2.0549479097567949E-2</v>
      </c>
      <c r="IY87" s="44">
        <v>7.2026629159001711E-22</v>
      </c>
      <c r="IZ87" s="44">
        <v>2.8534714471988956E-31</v>
      </c>
      <c r="JA87" s="44">
        <v>6.2119717784608275E-14</v>
      </c>
      <c r="JB87" s="44">
        <v>17.945144542689309</v>
      </c>
      <c r="JC87" s="44">
        <v>2.5642007934949674E-9</v>
      </c>
      <c r="JD87" s="44">
        <v>141.11776961313842</v>
      </c>
      <c r="JE87" s="44">
        <v>4.7245562350432728E-13</v>
      </c>
      <c r="JF87" s="44">
        <v>4.8453149851777503E-5</v>
      </c>
      <c r="JG87" s="44">
        <v>7408.6615053072483</v>
      </c>
      <c r="JH87" s="44">
        <v>9.3542294672525187E-29</v>
      </c>
      <c r="JI87" s="44">
        <v>1.2992247307961063E-28</v>
      </c>
      <c r="JJ87" s="44">
        <v>6.9569680145977245E-22</v>
      </c>
      <c r="JK87" s="44">
        <v>183220.57378787574</v>
      </c>
      <c r="JL87" s="44">
        <v>85665.011717132846</v>
      </c>
      <c r="JM87" s="44">
        <v>8.8024893647779155E-9</v>
      </c>
      <c r="JN87" s="44">
        <v>17595.0039204555</v>
      </c>
      <c r="JO87" s="44">
        <v>3.4074958017434056E-36</v>
      </c>
      <c r="JP87" s="44">
        <v>56460.858231072649</v>
      </c>
      <c r="JQ87" s="44">
        <v>1.5164810102730284E-62</v>
      </c>
      <c r="JR87" s="44">
        <v>6.1911955831764525E-3</v>
      </c>
      <c r="JS87" s="44">
        <v>16.108102835696787</v>
      </c>
      <c r="JT87" s="44">
        <v>2.5151393548121932E-46</v>
      </c>
      <c r="JU87" s="44">
        <v>2.1865586570824495E-2</v>
      </c>
      <c r="JV87" s="44">
        <v>1.0031923908715898E-5</v>
      </c>
      <c r="JW87" s="44">
        <v>4.1991681210348711E-20</v>
      </c>
      <c r="JX87" s="44">
        <v>2.3105366282166555E-3</v>
      </c>
      <c r="JY87" s="44">
        <v>0.33010042485108948</v>
      </c>
      <c r="JZ87" s="44">
        <v>4.0146941737953583E-4</v>
      </c>
      <c r="KA87" s="44">
        <v>6.6794767640105446E-2</v>
      </c>
      <c r="KB87" s="44">
        <v>2.3501580288148267E-2</v>
      </c>
      <c r="KC87" s="44">
        <v>2.6442670377021849E-2</v>
      </c>
      <c r="KD87" s="44">
        <v>3.9052197521755674</v>
      </c>
      <c r="KE87" s="44">
        <v>3.4104240332112748E-13</v>
      </c>
      <c r="KF87" s="44">
        <v>1.2549194123145094E-9</v>
      </c>
      <c r="KG87" s="44">
        <v>7.2986502425327309E-10</v>
      </c>
      <c r="KH87" s="44">
        <v>2.4168628978428735E-2</v>
      </c>
      <c r="KI87" s="44">
        <v>1.5459865083539748E-9</v>
      </c>
      <c r="KJ87" s="44">
        <v>1.6745775889507522E-49</v>
      </c>
      <c r="KK87" s="44">
        <v>109721.29916053286</v>
      </c>
      <c r="KL87" s="44">
        <v>3.5156049990817564E-8</v>
      </c>
      <c r="KM87" s="44">
        <v>3.2684642553392335E-7</v>
      </c>
      <c r="KN87" s="44">
        <v>2.2398328077606502</v>
      </c>
      <c r="KO87" s="44">
        <v>1.4672396620221421E-3</v>
      </c>
      <c r="KP87" s="44">
        <v>116985.9059605932</v>
      </c>
      <c r="KQ87" s="44">
        <v>113140.96522592504</v>
      </c>
      <c r="KR87" s="44">
        <v>68.472230925515916</v>
      </c>
      <c r="KS87" s="44">
        <v>3.0027216212212018E-2</v>
      </c>
      <c r="KT87" s="44">
        <v>6.981005410662858E-17</v>
      </c>
      <c r="KU87" s="44">
        <v>1.8097016688665329E-19</v>
      </c>
      <c r="KV87" s="44">
        <v>5.4934131262055578E-10</v>
      </c>
      <c r="KW87" s="44">
        <v>5.8027550896856866E-11</v>
      </c>
      <c r="KX87" s="44">
        <v>1714.2049956987209</v>
      </c>
      <c r="KY87" s="44">
        <v>3.6145869212919567E-21</v>
      </c>
      <c r="KZ87" s="46">
        <v>5.1532291782901709E-30</v>
      </c>
      <c r="LA87" s="46">
        <v>3.1305747891975402E-8</v>
      </c>
      <c r="LB87" s="46">
        <v>9.4459094232408812E-25</v>
      </c>
      <c r="LC87" s="46">
        <v>8.9483269836324089E-26</v>
      </c>
      <c r="LD87" s="46">
        <v>1.9196290387514367E-26</v>
      </c>
      <c r="LE87" s="46">
        <v>20295.985979752477</v>
      </c>
      <c r="LF87" s="46">
        <v>2.4885618099562814E-29</v>
      </c>
      <c r="LG87" s="46">
        <v>5.7136965519548518E-67</v>
      </c>
      <c r="LH87" s="46">
        <v>6.5757215717163227E-9</v>
      </c>
      <c r="LI87" s="46">
        <v>3.2136941301586165E-3</v>
      </c>
      <c r="LJ87" s="46">
        <v>28583.727508399912</v>
      </c>
      <c r="LK87" s="46">
        <v>3.5855950276792095E-11</v>
      </c>
      <c r="LL87" s="46">
        <v>1.0294018287269652E-20</v>
      </c>
      <c r="LM87" s="46">
        <v>2.545058615570245E-21</v>
      </c>
      <c r="LN87" s="46">
        <v>9.6865941525382214E-3</v>
      </c>
      <c r="LO87" s="46">
        <v>2.4557104318266752E-14</v>
      </c>
      <c r="LP87" s="46">
        <v>197.67934425325899</v>
      </c>
      <c r="LQ87" s="46">
        <v>7.7314793135844217E-16</v>
      </c>
      <c r="LR87" s="46">
        <v>17.655341963496653</v>
      </c>
      <c r="LS87" s="46">
        <v>41201.324438825031</v>
      </c>
      <c r="LT87" s="46">
        <v>1.9553524355358427</v>
      </c>
      <c r="LU87" s="46">
        <v>3.1909760480728484E-30</v>
      </c>
      <c r="LV87" s="46">
        <v>873.33015227856231</v>
      </c>
      <c r="LW87" s="46">
        <v>5.6678584693430885E-53</v>
      </c>
      <c r="LX87" s="46">
        <v>0.16669344588048954</v>
      </c>
      <c r="LY87" s="46">
        <v>22441.796721353559</v>
      </c>
      <c r="LZ87" s="46">
        <v>3.5994047370834908E-4</v>
      </c>
      <c r="MA87" s="46">
        <v>1.1602030182323324E-3</v>
      </c>
      <c r="MB87" s="46">
        <v>2.1528143292555664E-12</v>
      </c>
      <c r="MC87" s="46">
        <v>3.8318466025472054E-11</v>
      </c>
      <c r="MD87" s="46">
        <v>1.7648294201461149E-9</v>
      </c>
      <c r="ME87" s="46">
        <v>2.3730704501575034E-33</v>
      </c>
      <c r="MF87" s="46">
        <v>116462.79013852036</v>
      </c>
      <c r="MG87" s="46">
        <v>2.5176760802629716E-53</v>
      </c>
      <c r="MH87" s="46">
        <v>1.1997954936947736E-2</v>
      </c>
      <c r="MI87" s="46">
        <v>1131.9189172547415</v>
      </c>
      <c r="MJ87" s="46">
        <v>2.6250193689475124E-3</v>
      </c>
      <c r="MK87" s="46">
        <v>1.3741768580953537</v>
      </c>
      <c r="ML87" s="46">
        <v>1.7798036757797937E-10</v>
      </c>
      <c r="MM87" s="46">
        <v>1.1071018668617051E-4</v>
      </c>
      <c r="MN87" s="46">
        <v>263421.425279402</v>
      </c>
      <c r="MO87" s="46">
        <v>1.3589651320847392E-11</v>
      </c>
      <c r="MP87" s="46">
        <v>1.0192932675137233E-42</v>
      </c>
      <c r="MQ87" s="46">
        <v>56075.058083288815</v>
      </c>
      <c r="MR87" s="46">
        <v>9.3029793139468876E-5</v>
      </c>
      <c r="MS87" s="46">
        <v>4.9061473035610014E-3</v>
      </c>
      <c r="MT87" s="46">
        <v>165568.18801824181</v>
      </c>
      <c r="MU87" s="46">
        <v>3.3496231845392956E-17</v>
      </c>
      <c r="MV87" s="46">
        <v>0.26663600558886885</v>
      </c>
      <c r="MW87" s="46">
        <v>2.1018678093730133E-4</v>
      </c>
      <c r="MX87" s="46">
        <v>4.4372206447506267E-13</v>
      </c>
      <c r="MY87" s="46">
        <v>4.0693770287358727E-40</v>
      </c>
      <c r="MZ87" s="46">
        <v>8.7014627986037868E-26</v>
      </c>
      <c r="NA87" s="46">
        <v>5.0467330758702427E-3</v>
      </c>
      <c r="NB87" s="46">
        <v>7.1381114767407642E-39</v>
      </c>
      <c r="NC87" s="46">
        <v>2.6270066872933196E-13</v>
      </c>
      <c r="ND87" s="46">
        <v>1.9816315793547668E-27</v>
      </c>
      <c r="NE87" s="46">
        <v>4.2696181106093034</v>
      </c>
      <c r="NF87" s="46">
        <v>0.10347807436465191</v>
      </c>
      <c r="NG87" s="46">
        <v>594.73593808945373</v>
      </c>
      <c r="NH87" s="46">
        <v>323.10010445211532</v>
      </c>
      <c r="NI87" s="46">
        <v>10895.258534451421</v>
      </c>
      <c r="NJ87" s="46">
        <v>2.6826395917511174E-7</v>
      </c>
      <c r="NK87" s="46">
        <v>2.2043116271282741E-2</v>
      </c>
      <c r="NL87" s="46">
        <v>1.6486482518555579E-19</v>
      </c>
      <c r="NM87" s="46">
        <v>974.68316124294745</v>
      </c>
      <c r="NN87" s="46">
        <v>0.58582229592882229</v>
      </c>
      <c r="NO87" s="46">
        <v>2.4097627289554401E-87</v>
      </c>
      <c r="NP87" s="46">
        <v>141356.93033767489</v>
      </c>
      <c r="NQ87" s="46">
        <v>5831.7293439523701</v>
      </c>
      <c r="NR87" s="46">
        <v>6.8612874582030829E-3</v>
      </c>
      <c r="NS87" s="46">
        <v>4.9234685080754048E-11</v>
      </c>
      <c r="NT87" s="46">
        <v>51254.968250944425</v>
      </c>
      <c r="NU87" s="46">
        <v>1.4104726411049359E-14</v>
      </c>
      <c r="NV87" s="46">
        <v>467.31034396590206</v>
      </c>
      <c r="NW87" s="46">
        <v>95.443003357132795</v>
      </c>
      <c r="NX87" s="46">
        <v>3.6723958317072433E-7</v>
      </c>
      <c r="NY87" s="46">
        <v>1.4100182009173503E-4</v>
      </c>
      <c r="NZ87" s="46">
        <v>1.8800077513124275E-42</v>
      </c>
      <c r="OA87" s="46">
        <v>4.3704468946445388E-9</v>
      </c>
      <c r="OB87" s="46">
        <v>2.3362598797843312E-25</v>
      </c>
      <c r="OC87" s="46">
        <v>4.8234503040265388E-16</v>
      </c>
      <c r="OD87" s="46">
        <v>899.93873221697299</v>
      </c>
      <c r="OE87" s="46">
        <v>5.0242718383826414E-8</v>
      </c>
      <c r="OF87" s="46">
        <v>2.3361427326292546E-68</v>
      </c>
      <c r="OG87" s="46">
        <v>75664.359731630786</v>
      </c>
      <c r="OH87" s="46">
        <v>5852.3971896000949</v>
      </c>
      <c r="OI87" s="46">
        <v>41135.369473977633</v>
      </c>
      <c r="OJ87" s="46">
        <v>1.181498201511388</v>
      </c>
      <c r="OK87" s="46">
        <v>1.7425085569459757E-8</v>
      </c>
      <c r="OL87" s="46">
        <v>1.4912888587085881E-12</v>
      </c>
      <c r="OM87" s="46">
        <v>0.15562641232367985</v>
      </c>
      <c r="ON87" s="46">
        <v>13743.96049302851</v>
      </c>
      <c r="OO87" s="46">
        <v>52734.989747075721</v>
      </c>
      <c r="OP87" s="46">
        <v>5.5942818035746926E-12</v>
      </c>
      <c r="OQ87" s="46">
        <v>46055.883540248258</v>
      </c>
      <c r="OR87" s="46">
        <v>1.8715602889688372E-13</v>
      </c>
      <c r="OS87" s="46">
        <v>1.3299443134050717E-13</v>
      </c>
      <c r="OT87" s="46">
        <v>1.4208816925916987E-24</v>
      </c>
      <c r="OU87" s="46">
        <v>1.6177674783680291E-15</v>
      </c>
      <c r="OV87" s="46">
        <v>1.1218001501930145E-10</v>
      </c>
      <c r="OW87" s="46">
        <v>2.7582185565782411E-8</v>
      </c>
      <c r="OX87" s="46">
        <v>1.5623877347278194E-29</v>
      </c>
      <c r="OY87" s="46">
        <v>1.970801034854678E-2</v>
      </c>
      <c r="OZ87" s="46">
        <v>86.500795850711313</v>
      </c>
      <c r="PA87" s="46">
        <v>215.05509694701306</v>
      </c>
      <c r="PB87" s="46">
        <v>1.5070233051962578E-35</v>
      </c>
      <c r="PC87" s="46">
        <v>2.8411922836217368E-5</v>
      </c>
      <c r="PD87" s="46">
        <v>120799.27779637079</v>
      </c>
      <c r="PE87" s="46">
        <v>9219.7637793828544</v>
      </c>
      <c r="PF87" s="46">
        <v>2.1805214809013067E-36</v>
      </c>
      <c r="PG87" s="46">
        <v>21817.236989428489</v>
      </c>
      <c r="PH87" s="46">
        <v>11.493722304439977</v>
      </c>
      <c r="PI87" s="46">
        <v>56.558850710207018</v>
      </c>
      <c r="PJ87" s="46">
        <v>4.2675730919436975E-22</v>
      </c>
      <c r="PK87" s="46">
        <v>2.860292530238274</v>
      </c>
      <c r="PL87" s="46">
        <v>1.8866401284175485E-9</v>
      </c>
      <c r="PM87" s="46">
        <v>1.0113664162068747E-27</v>
      </c>
      <c r="PN87" s="46">
        <v>5.3196245519897954E-2</v>
      </c>
      <c r="PO87" s="46">
        <v>5.1905673054218957E-26</v>
      </c>
      <c r="PP87" s="46">
        <v>18483.191565741927</v>
      </c>
      <c r="PQ87" s="46">
        <v>6.8434912822665876E-9</v>
      </c>
      <c r="PR87" s="46">
        <v>5.2455866375270685E-12</v>
      </c>
      <c r="PS87" s="46">
        <v>0.69990170851216404</v>
      </c>
      <c r="PT87" s="46">
        <v>4.9632539921896875E-2</v>
      </c>
      <c r="PU87" s="46">
        <v>1.1576672363517887E-9</v>
      </c>
      <c r="PV87" s="46">
        <v>7.0340932304236969E-13</v>
      </c>
      <c r="PW87" s="46">
        <v>2.3271595125485555E-17</v>
      </c>
      <c r="PX87" s="46">
        <v>132.43508964351582</v>
      </c>
      <c r="PY87" s="46">
        <v>27.071020778126435</v>
      </c>
      <c r="PZ87" s="46">
        <v>33.727533506155581</v>
      </c>
      <c r="QA87" s="46">
        <v>1.0639475000776605E-15</v>
      </c>
      <c r="QB87" s="46">
        <v>6.8891389650309378</v>
      </c>
      <c r="QC87" s="46">
        <v>1.987216884172163E-21</v>
      </c>
      <c r="QD87" s="46">
        <v>2.2034224479252067E-23</v>
      </c>
      <c r="QE87" s="46">
        <v>1.4699844617814642E-5</v>
      </c>
      <c r="QF87" s="46">
        <v>4.1110605188130905E-44</v>
      </c>
      <c r="QG87" s="46">
        <v>9.3733471898700279E-11</v>
      </c>
      <c r="QH87" s="46">
        <v>3.4175200204097781E-4</v>
      </c>
      <c r="QI87" s="46">
        <v>29.538259292829835</v>
      </c>
      <c r="QJ87" s="46">
        <v>1.9653912817856937E-24</v>
      </c>
      <c r="QK87" s="46">
        <v>1.5719682992214101E-2</v>
      </c>
      <c r="QL87" s="46">
        <v>8.0744021739604602E-12</v>
      </c>
      <c r="QM87" s="46">
        <v>183253.61717102057</v>
      </c>
      <c r="QN87" s="46">
        <v>5.2058413326970345E-52</v>
      </c>
      <c r="QO87" s="46">
        <v>2.3636677934572406E-4</v>
      </c>
      <c r="QP87" s="46">
        <v>4.3152006419640401E-43</v>
      </c>
      <c r="QQ87" s="46">
        <v>2.5591516479609149E-3</v>
      </c>
      <c r="QR87" s="46">
        <v>2.4435546623877982E-14</v>
      </c>
      <c r="QS87" s="46">
        <v>55564.39929343071</v>
      </c>
      <c r="QT87" s="46">
        <v>9.1642348854705359E-4</v>
      </c>
      <c r="QU87" s="46">
        <v>275428.69713105052</v>
      </c>
      <c r="QV87" s="46">
        <v>1.3636297539174614E-11</v>
      </c>
      <c r="QW87" s="46">
        <v>1.4009680936181395E-30</v>
      </c>
      <c r="QX87" s="46">
        <v>1.156376117949969E-6</v>
      </c>
      <c r="QY87" s="46">
        <v>2.4118650003578865E-3</v>
      </c>
      <c r="QZ87" s="46">
        <v>326289.54309029772</v>
      </c>
      <c r="RA87" s="46">
        <v>1.0181505506170877E-30</v>
      </c>
      <c r="RB87" s="46">
        <v>0.30798922792508998</v>
      </c>
      <c r="RC87" s="46">
        <v>1.2079380588089147E-2</v>
      </c>
      <c r="RD87" s="46">
        <v>2.4773272701819974E-16</v>
      </c>
      <c r="RE87" s="46">
        <v>0.29573110178095607</v>
      </c>
      <c r="RF87" s="46">
        <v>3.6310786977233647E-11</v>
      </c>
      <c r="RG87" s="46">
        <v>0.14911355935958234</v>
      </c>
      <c r="RH87" s="46">
        <v>6.9058643453199215E-24</v>
      </c>
      <c r="RI87" s="46">
        <v>3.6754036791383321E-35</v>
      </c>
      <c r="RJ87" s="46">
        <v>7.3180010050038199E-50</v>
      </c>
      <c r="RK87" s="46">
        <v>1.3157729825001503E-23</v>
      </c>
      <c r="RL87" s="46">
        <v>1.7528023268350891E-16</v>
      </c>
      <c r="RM87" s="46">
        <v>6.2414430413574924E-13</v>
      </c>
      <c r="RN87" s="46">
        <v>7.4745537976625711E-43</v>
      </c>
      <c r="RO87" s="46">
        <v>2.8835635103335782E-18</v>
      </c>
      <c r="RP87" s="46">
        <v>124328.933865795</v>
      </c>
      <c r="RQ87" s="46">
        <v>8.6432524785147815E-4</v>
      </c>
      <c r="RR87" s="46">
        <v>5.2080965142281073E-28</v>
      </c>
      <c r="RS87" s="46">
        <v>6.1941396441550038</v>
      </c>
      <c r="RT87" s="46">
        <v>3.8482717137230095E-5</v>
      </c>
      <c r="RU87" s="46">
        <v>35021.166560416554</v>
      </c>
      <c r="RV87" s="46">
        <v>3.2097678270843256E-15</v>
      </c>
      <c r="RW87" s="46">
        <v>0.56958290266652811</v>
      </c>
      <c r="RX87" s="46">
        <v>4.1798549126812752</v>
      </c>
      <c r="RY87" s="46">
        <v>2.5275776370930424E-9</v>
      </c>
      <c r="RZ87" s="46">
        <v>69378.499277025025</v>
      </c>
      <c r="SA87" s="46">
        <v>3.5330220890753798</v>
      </c>
      <c r="SB87" s="46">
        <v>5.7734520756705875E-7</v>
      </c>
      <c r="SC87" s="46">
        <v>9240.1793178716362</v>
      </c>
      <c r="SD87" s="46">
        <v>3.6383472853355037E-5</v>
      </c>
      <c r="SE87" s="46">
        <v>244386.82355428094</v>
      </c>
      <c r="SF87" s="46">
        <v>1.5961232593320772E-37</v>
      </c>
      <c r="SG87" s="46">
        <v>9.817619734006374E-211</v>
      </c>
      <c r="SH87" s="46">
        <v>1.1537802570579254</v>
      </c>
      <c r="SI87" s="46">
        <v>6.4378032640824581E-16</v>
      </c>
      <c r="SJ87" s="46">
        <v>5.5575667564115533E-23</v>
      </c>
      <c r="SK87" s="46">
        <v>2.2335197203600748E-8</v>
      </c>
      <c r="SL87" s="46">
        <v>0.10343912643459893</v>
      </c>
      <c r="SM87" s="46">
        <v>1.9093601648621673E-27</v>
      </c>
      <c r="SN87" s="46">
        <v>3.9854184176267168E-2</v>
      </c>
      <c r="SO87" s="46">
        <v>2.3811572551656625E-61</v>
      </c>
      <c r="SP87" s="46">
        <v>2.5807139382114277E-62</v>
      </c>
      <c r="SQ87" s="46">
        <v>4.7597441663751425</v>
      </c>
      <c r="SR87" s="46">
        <v>14300.88873267427</v>
      </c>
      <c r="SS87" s="46">
        <v>1.0051015441510725E-34</v>
      </c>
      <c r="ST87" s="46">
        <v>3.2227450624121068E-11</v>
      </c>
      <c r="SU87" s="46">
        <v>3.4453709467031568E-5</v>
      </c>
      <c r="SV87" s="46">
        <v>3.5519178258051125E-5</v>
      </c>
      <c r="SW87" s="46">
        <v>0.21408343158446144</v>
      </c>
      <c r="SX87" s="46">
        <v>1.5540840175463855</v>
      </c>
      <c r="SY87" s="46">
        <v>1.1897947261444012E-12</v>
      </c>
      <c r="SZ87" s="46">
        <v>8.341896649481793</v>
      </c>
      <c r="TA87" s="46">
        <v>1.8315778818016104E-9</v>
      </c>
      <c r="TB87" s="46">
        <v>7.273972137053648E-3</v>
      </c>
      <c r="TC87" s="46">
        <v>0.3225781728995053</v>
      </c>
      <c r="TD87" s="46">
        <v>15.230558842841415</v>
      </c>
      <c r="TE87" s="46">
        <v>4.063395844842137E-12</v>
      </c>
      <c r="TF87" s="46">
        <v>7.1357730391090155E-29</v>
      </c>
      <c r="TG87" s="46">
        <v>1.706704750000043E-7</v>
      </c>
      <c r="TH87" s="46">
        <v>309.45362233376602</v>
      </c>
      <c r="TI87" s="46">
        <v>7.8477959325542272E-17</v>
      </c>
      <c r="TJ87" s="46">
        <v>1.0266087556100237E-15</v>
      </c>
      <c r="TK87" s="46">
        <v>4.7191128988588312E-3</v>
      </c>
      <c r="TL87" s="46">
        <v>569.68435978031562</v>
      </c>
      <c r="TM87" s="46">
        <v>5.1263897343550709E-59</v>
      </c>
      <c r="TN87" s="46">
        <v>0.27025634362890821</v>
      </c>
      <c r="TO87" s="46">
        <v>8.4061019002581771E-13</v>
      </c>
      <c r="TP87" s="46">
        <v>3.3487588125722853E-35</v>
      </c>
      <c r="TQ87" s="46">
        <v>1.1153092172772053E-8</v>
      </c>
      <c r="TR87" s="46">
        <v>1.1348141211857812E-6</v>
      </c>
      <c r="TS87" s="46">
        <v>2.3834362080352771E-13</v>
      </c>
      <c r="TT87" s="46">
        <v>1.9456367294198435E-18</v>
      </c>
      <c r="TU87" s="46">
        <v>13547.647164363989</v>
      </c>
      <c r="TV87" s="46">
        <v>3.7070883695255977E-9</v>
      </c>
      <c r="TW87" s="46">
        <v>1.2082251131135833E-9</v>
      </c>
      <c r="TX87" s="46">
        <v>8.8823326825030139E-3</v>
      </c>
      <c r="TY87" s="46">
        <v>1.2560343099482178E-36</v>
      </c>
      <c r="TZ87" s="46">
        <v>7.9041334922186614E-18</v>
      </c>
      <c r="UA87" s="46">
        <v>2.4867306469804501E-12</v>
      </c>
      <c r="UB87" s="46">
        <v>57.733208498867747</v>
      </c>
      <c r="UC87" s="46">
        <v>262.51132633061127</v>
      </c>
      <c r="UD87" s="46">
        <v>7.9806576768807485E-10</v>
      </c>
      <c r="UE87" s="46">
        <v>4231.4495494214943</v>
      </c>
      <c r="UF87" s="46">
        <v>2.2251870329303942E-17</v>
      </c>
      <c r="UG87" s="46">
        <v>2648.3491699935012</v>
      </c>
      <c r="UH87" s="46">
        <v>2.1330461771958355E-18</v>
      </c>
      <c r="UI87" s="46">
        <v>1.4530932683138449E-8</v>
      </c>
      <c r="UJ87" s="46">
        <v>0.84083596180166942</v>
      </c>
      <c r="UK87" s="46">
        <v>1.9526103429098938E-13</v>
      </c>
      <c r="UL87" s="46">
        <v>9.859811331896593E-12</v>
      </c>
      <c r="UM87" s="46">
        <v>251602.15704515914</v>
      </c>
      <c r="UN87" s="46">
        <v>3.0188180298926203E-5</v>
      </c>
      <c r="UO87" s="46">
        <v>4.8154809348946053E-6</v>
      </c>
      <c r="UP87" s="46">
        <v>1.9454098493821574E-56</v>
      </c>
      <c r="UQ87" s="46">
        <v>4.1803919968623699E-10</v>
      </c>
      <c r="UR87" s="46">
        <v>2.8238612867799477E-44</v>
      </c>
      <c r="US87" s="46">
        <v>7055.0689097244349</v>
      </c>
      <c r="UT87" s="46">
        <v>117344.56613655074</v>
      </c>
      <c r="UU87" s="46">
        <v>2.044876883252187E-4</v>
      </c>
      <c r="UV87" s="46">
        <v>1.315674194690979E-40</v>
      </c>
      <c r="UW87" s="46">
        <v>5.6907395632607369E-3</v>
      </c>
      <c r="UX87" s="46">
        <v>4003.3143567250395</v>
      </c>
      <c r="UY87" s="46">
        <v>68047.311659023981</v>
      </c>
      <c r="UZ87" s="46">
        <v>1.5521930047657753</v>
      </c>
      <c r="VA87" s="46">
        <v>7.0867826340505837E-7</v>
      </c>
      <c r="VB87" s="46">
        <v>4.3591646336942051E-14</v>
      </c>
      <c r="VC87" s="46">
        <v>1770.7448555735605</v>
      </c>
      <c r="VD87" s="46">
        <v>2.8691118186235882</v>
      </c>
      <c r="VE87" s="46">
        <v>3.5231240501381079E-6</v>
      </c>
      <c r="VF87" s="46">
        <v>2.2401715381280425E-13</v>
      </c>
      <c r="VG87" s="46">
        <v>812.53260482788801</v>
      </c>
      <c r="VH87" s="46">
        <v>90110.389194163887</v>
      </c>
      <c r="VI87" s="46">
        <v>1.019134273518892E-7</v>
      </c>
      <c r="VJ87" s="46">
        <v>5.1372199919011569E-2</v>
      </c>
      <c r="VK87" s="46">
        <v>1.5298371424192058E-4</v>
      </c>
      <c r="VL87" s="46">
        <v>4.3784298507875627E-53</v>
      </c>
      <c r="VM87" s="46">
        <v>96.403486893304873</v>
      </c>
      <c r="VN87" s="46">
        <v>123699.73686239163</v>
      </c>
      <c r="VO87" s="46">
        <v>2.1680870373460874</v>
      </c>
      <c r="VP87" s="46">
        <v>7.5981660264963377E-12</v>
      </c>
      <c r="VQ87" s="46">
        <v>154.89892406526758</v>
      </c>
      <c r="VR87" s="46">
        <v>1.2005423978087644E-4</v>
      </c>
      <c r="VS87" s="46">
        <v>3.9736097545789915E-8</v>
      </c>
      <c r="VT87" s="46">
        <v>3.9256045913653718E-33</v>
      </c>
      <c r="VU87" s="46">
        <v>88841.413237933288</v>
      </c>
      <c r="VV87" s="46">
        <v>129136.6803810937</v>
      </c>
      <c r="VW87" s="46">
        <v>0.50533202913060504</v>
      </c>
      <c r="VX87" s="46">
        <v>446150.49327731814</v>
      </c>
      <c r="VY87" s="46">
        <v>4.2815878035825988E-3</v>
      </c>
      <c r="VZ87" s="46">
        <v>9.4300108237588787E-13</v>
      </c>
      <c r="WA87" s="46">
        <v>2.0979714889346286E-49</v>
      </c>
      <c r="WB87" s="46">
        <v>66.433897906244923</v>
      </c>
      <c r="WC87" s="46">
        <v>69.019777049570635</v>
      </c>
      <c r="WD87" s="46">
        <v>3.6079330920131451E-7</v>
      </c>
      <c r="WE87" s="46">
        <v>437.41892823980356</v>
      </c>
      <c r="WF87" s="46">
        <v>8.286426148604833E-19</v>
      </c>
      <c r="WG87" s="46">
        <v>6.8884010341278686E-7</v>
      </c>
      <c r="WH87" s="46">
        <v>2.1183874079528158E-3</v>
      </c>
      <c r="WI87" s="46">
        <v>1.1060139394672698E-25</v>
      </c>
      <c r="WJ87" s="46">
        <v>1.366794369294685E-10</v>
      </c>
      <c r="WK87" s="46">
        <v>3455.0474097499127</v>
      </c>
      <c r="WL87" s="46">
        <v>6.7949610633689123E-35</v>
      </c>
      <c r="WM87" s="46">
        <v>0.19574366868988327</v>
      </c>
      <c r="WN87" s="46">
        <v>46855.332247763989</v>
      </c>
      <c r="WO87" s="46">
        <v>8.6764965348695519E-29</v>
      </c>
      <c r="WP87" s="46">
        <v>0.29258855102164405</v>
      </c>
      <c r="WQ87" s="46">
        <v>4.654863116734494E-25</v>
      </c>
      <c r="WR87" s="46">
        <v>7.9963299601742699E-47</v>
      </c>
      <c r="WS87" s="46">
        <v>2.4701355687860124E-23</v>
      </c>
      <c r="WT87" s="46">
        <v>4.8305518293084991E-4</v>
      </c>
      <c r="WU87" s="46">
        <v>0.36228212221690576</v>
      </c>
      <c r="WV87" s="46">
        <v>1.0828736064325206E-19</v>
      </c>
      <c r="WW87" s="46">
        <v>4686.0495159640495</v>
      </c>
      <c r="WX87" s="46">
        <v>1.0802497363459705E-20</v>
      </c>
      <c r="WY87" s="46">
        <v>2.9204792271783453</v>
      </c>
      <c r="WZ87" s="46">
        <v>4.177256230126334E-8</v>
      </c>
      <c r="XA87" s="46">
        <v>3.1531239785886419E-7</v>
      </c>
      <c r="XB87" s="46">
        <v>5.5184686056990781E-108</v>
      </c>
      <c r="XC87" s="46">
        <v>93.865564403533298</v>
      </c>
      <c r="XD87" s="46">
        <v>24.594088962499587</v>
      </c>
      <c r="XE87" s="46">
        <v>1.3137954105782477E-37</v>
      </c>
      <c r="XF87" s="46">
        <v>8.2793419898141176E-4</v>
      </c>
      <c r="XG87" s="46">
        <v>1.4676025460420506E-24</v>
      </c>
      <c r="XH87" s="46">
        <v>63615.9352176346</v>
      </c>
      <c r="XI87" s="46">
        <v>343.26009389476258</v>
      </c>
      <c r="XJ87" s="46">
        <v>5.3457902338156025</v>
      </c>
      <c r="XK87" s="46">
        <v>6439.653846726269</v>
      </c>
      <c r="XL87" s="46">
        <v>1.7438505970692544E-8</v>
      </c>
      <c r="XM87" s="46">
        <v>1.4382214773292084</v>
      </c>
      <c r="XN87" s="46">
        <v>1.0607020965772934E-8</v>
      </c>
      <c r="XO87" s="46">
        <v>1.4985475841076048E-51</v>
      </c>
      <c r="XP87" s="46">
        <v>7.6433733031484705E-7</v>
      </c>
      <c r="XQ87" s="46">
        <v>1.4661221715158469E-22</v>
      </c>
      <c r="XR87" s="46">
        <v>4.1045493382630544E-11</v>
      </c>
      <c r="XS87" s="46">
        <v>2.1395124949566449E-13</v>
      </c>
      <c r="XT87" s="46">
        <v>1.1747513935807001</v>
      </c>
      <c r="XU87" s="46">
        <v>14.860676790924975</v>
      </c>
      <c r="XV87" s="46">
        <v>1.9045504926304962E-24</v>
      </c>
      <c r="XW87" s="46">
        <v>4.9556836374362423E-2</v>
      </c>
      <c r="XX87" s="46">
        <v>10.31305048992966</v>
      </c>
      <c r="XY87" s="46">
        <v>213.79252045359459</v>
      </c>
      <c r="XZ87" s="46">
        <v>0.25016187349094537</v>
      </c>
      <c r="YA87" s="46">
        <v>1.212551664815575E-11</v>
      </c>
      <c r="YB87" s="46">
        <v>6.4352715473769916E-20</v>
      </c>
      <c r="YC87" s="46">
        <v>758.79797146088788</v>
      </c>
      <c r="YD87" s="46">
        <v>5.4316982324291547E-6</v>
      </c>
      <c r="YE87" s="46">
        <v>8.1883616265041127E-11</v>
      </c>
      <c r="YF87" s="46">
        <v>11603.536368970919</v>
      </c>
      <c r="YG87" s="46">
        <v>45.809676316195862</v>
      </c>
      <c r="YH87" s="46">
        <v>11453.697095157253</v>
      </c>
      <c r="YI87" s="46">
        <v>8.8801745707688191</v>
      </c>
      <c r="YJ87" s="46">
        <v>1.1127398816821995E-17</v>
      </c>
      <c r="YK87" s="46">
        <v>9.5850625011636895E-2</v>
      </c>
      <c r="YL87" s="46">
        <v>1556.1875364941884</v>
      </c>
      <c r="YM87" s="46">
        <v>1.6139708338802364E-9</v>
      </c>
      <c r="YN87" s="46">
        <v>265870.21608690231</v>
      </c>
      <c r="YO87" s="46">
        <v>3.9201410846620642E-6</v>
      </c>
      <c r="YP87" s="46">
        <v>3.8644011300499976E-12</v>
      </c>
      <c r="YQ87" s="46">
        <v>4.9638549617623131E-23</v>
      </c>
      <c r="YR87" s="46">
        <v>3.3289314145417611E-21</v>
      </c>
      <c r="YS87" s="46">
        <v>114875.26437476826</v>
      </c>
      <c r="YT87" s="46">
        <v>4.922098659216347E-37</v>
      </c>
      <c r="YU87" s="46">
        <v>1.2037614035206528E-8</v>
      </c>
      <c r="YV87" s="46">
        <v>6.3622410999708917E-21</v>
      </c>
      <c r="YW87" s="46">
        <v>23.386440000859739</v>
      </c>
      <c r="YX87" s="46">
        <v>496.45375159920729</v>
      </c>
      <c r="YY87" s="46">
        <v>1.7788577959530423E-28</v>
      </c>
      <c r="YZ87" s="46">
        <v>1.7949299252979095E-3</v>
      </c>
      <c r="ZA87" s="46">
        <v>4.4005529436586181E-15</v>
      </c>
      <c r="ZB87" s="46">
        <v>1.8638974775727879E-5</v>
      </c>
      <c r="ZC87" s="46">
        <v>6.8845015977999452E-6</v>
      </c>
      <c r="ZD87" s="46">
        <v>8.2578542435078605E-7</v>
      </c>
      <c r="ZE87" s="46">
        <v>74807.328439963108</v>
      </c>
      <c r="ZF87" s="46">
        <v>36.806372270782504</v>
      </c>
      <c r="ZG87" s="46">
        <v>1.4098629806774346E-17</v>
      </c>
      <c r="ZH87" s="46">
        <v>85324.055904563691</v>
      </c>
      <c r="ZI87" s="46">
        <v>1.2459804311453773E-3</v>
      </c>
      <c r="ZJ87" s="46">
        <v>26168.310830032704</v>
      </c>
      <c r="ZK87" s="46">
        <v>38233.803644556865</v>
      </c>
      <c r="ZL87" s="46">
        <v>0.88813323650659159</v>
      </c>
      <c r="ZM87" s="46">
        <v>3.1352398945832856E-18</v>
      </c>
      <c r="ZN87" s="46">
        <v>6.3350368018017065E-4</v>
      </c>
      <c r="ZO87" s="46">
        <v>4.9311714836416837E-11</v>
      </c>
      <c r="ZP87" s="46">
        <v>7.6537448952396128E-4</v>
      </c>
      <c r="ZQ87" s="46">
        <v>5.1453764065655437E-12</v>
      </c>
      <c r="ZR87" s="46">
        <v>1.0703322698273304E-14</v>
      </c>
      <c r="ZS87" s="46">
        <v>1.3579085301116402E-13</v>
      </c>
      <c r="ZT87" s="46">
        <v>2.356888975018808E-3</v>
      </c>
      <c r="ZU87" s="46">
        <v>78132.06151800431</v>
      </c>
      <c r="ZV87" s="46">
        <v>6.0809314903094762</v>
      </c>
      <c r="ZW87" s="46">
        <v>4.1814610760012293E-7</v>
      </c>
      <c r="ZX87" s="46">
        <v>440804.51083498722</v>
      </c>
      <c r="ZY87" s="46">
        <v>4.2306218957539684E-11</v>
      </c>
      <c r="ZZ87" s="46">
        <v>133.56098918828204</v>
      </c>
      <c r="AAA87" s="46">
        <v>1.8992370793944384E-2</v>
      </c>
      <c r="AAB87" s="46">
        <v>2.2049358484652686</v>
      </c>
      <c r="AAC87" s="46">
        <v>43855.523432524977</v>
      </c>
      <c r="AAD87" s="46">
        <v>9.9948522504202926E-20</v>
      </c>
      <c r="AAE87" s="46">
        <v>1.6491551736687794E-25</v>
      </c>
      <c r="AAF87" s="46">
        <v>11047.133239341636</v>
      </c>
      <c r="AAG87" s="46">
        <v>8.4108015279322346E-24</v>
      </c>
      <c r="AAH87" s="46">
        <v>6.3888843864012458E-14</v>
      </c>
      <c r="AAI87" s="46">
        <v>7.3364666507108875</v>
      </c>
      <c r="AAJ87" s="46">
        <v>46683.285720664986</v>
      </c>
      <c r="AAK87" s="46">
        <v>1.1986255951131663E-57</v>
      </c>
      <c r="AAL87" s="46">
        <v>74846.901260864906</v>
      </c>
      <c r="AAM87" s="46">
        <v>3.6025363952763315E-20</v>
      </c>
      <c r="AAN87" s="46">
        <v>8.112956295427326E-6</v>
      </c>
      <c r="AAO87" s="46">
        <v>3.0994097858877971E-3</v>
      </c>
      <c r="AAP87" s="46">
        <v>12769.381309627235</v>
      </c>
      <c r="AAQ87" s="46">
        <v>17392.405831201238</v>
      </c>
      <c r="AAR87" s="46">
        <v>229419.45534463614</v>
      </c>
      <c r="AAS87" s="46">
        <v>0.56553403601163699</v>
      </c>
      <c r="AAT87" s="46">
        <v>8.2303387728087272E-15</v>
      </c>
      <c r="AAU87" s="46">
        <v>864391.68642691674</v>
      </c>
      <c r="AAV87" s="46">
        <v>6.0360398329076499E-33</v>
      </c>
      <c r="AAW87" s="46">
        <v>1.9799320433044092E-23</v>
      </c>
      <c r="AAX87" s="46">
        <v>1.0165684724899146E-10</v>
      </c>
      <c r="AAY87" s="46">
        <v>1.5347818892388246E-13</v>
      </c>
      <c r="AAZ87" s="46">
        <v>3898.9192714200731</v>
      </c>
      <c r="ABA87" s="46">
        <v>3.9546923298999871E-20</v>
      </c>
      <c r="ABB87" s="46">
        <v>4.4332099143872515E-4</v>
      </c>
      <c r="ABC87" s="46">
        <v>6.6188740446474445E-33</v>
      </c>
      <c r="ABD87" s="46">
        <v>1.9258936325476081E-2</v>
      </c>
      <c r="ABE87" s="46">
        <v>69.083161124365603</v>
      </c>
      <c r="ABF87" s="46">
        <v>0.89712318204991004</v>
      </c>
      <c r="ABG87" s="46">
        <v>1.7524490264494269E-6</v>
      </c>
      <c r="ABH87" s="46">
        <v>1.6934375417254749E-6</v>
      </c>
      <c r="ABI87" s="46">
        <v>4.159503587654755E-4</v>
      </c>
      <c r="ABJ87" s="46">
        <v>7.255537888959949E-5</v>
      </c>
      <c r="ABK87" s="46">
        <v>0.39450152620678264</v>
      </c>
      <c r="ABL87" s="46">
        <v>333410.97081449506</v>
      </c>
      <c r="ABM87" s="46">
        <v>415688.10752967745</v>
      </c>
      <c r="ABN87" s="46">
        <v>2.8401695344093531E-4</v>
      </c>
      <c r="ABO87" s="46">
        <v>1639.9139933745419</v>
      </c>
      <c r="ABP87" s="46">
        <v>351610.11341586843</v>
      </c>
      <c r="ABQ87" s="46">
        <v>5.6711801578748632E-2</v>
      </c>
      <c r="ABR87" s="46">
        <v>43838.864802089032</v>
      </c>
      <c r="ABS87" s="46">
        <v>1047376.3636573066</v>
      </c>
      <c r="ABT87" s="46">
        <v>38.491105982018631</v>
      </c>
      <c r="ABU87" s="46">
        <v>1.5085252996663248</v>
      </c>
      <c r="ABV87" s="46">
        <v>1305.0640535993177</v>
      </c>
      <c r="ABW87" s="46">
        <v>4.6939344468430361E-17</v>
      </c>
      <c r="ABX87" s="46">
        <v>2.8450142672067706E-8</v>
      </c>
      <c r="ABY87" s="46">
        <v>10034.805694652576</v>
      </c>
      <c r="ABZ87" s="46">
        <v>74230.623590513162</v>
      </c>
      <c r="ACA87" s="46">
        <v>1.0069249990255796E-31</v>
      </c>
      <c r="ACB87" s="46">
        <v>9.1581566178614297E-4</v>
      </c>
      <c r="ACC87" s="46">
        <v>4.4986132640869851E-5</v>
      </c>
      <c r="ACD87" s="46">
        <v>1.529835324415775E-24</v>
      </c>
      <c r="ACE87" s="46">
        <v>2.6042232581058114E-9</v>
      </c>
      <c r="ACF87" s="46">
        <v>5.0988731270107326E-28</v>
      </c>
      <c r="ACG87" s="46">
        <v>97.344717279431677</v>
      </c>
      <c r="ACH87" s="46">
        <v>2.1599019061314642</v>
      </c>
      <c r="ACI87" s="46">
        <v>9.0025235792827906E-52</v>
      </c>
      <c r="ACJ87" s="46">
        <v>6.0197366506071093E-3</v>
      </c>
      <c r="ACK87" s="46">
        <v>1.2189412403373569E-10</v>
      </c>
      <c r="ACL87" s="46">
        <v>1.9756638991045716E-13</v>
      </c>
      <c r="ACM87" s="46">
        <v>3.9003593924317422E-9</v>
      </c>
      <c r="ACN87" s="46">
        <v>4.4699640869132611E-14</v>
      </c>
      <c r="ACO87" s="46">
        <v>2.39767014494633E-15</v>
      </c>
      <c r="ACP87" s="46">
        <v>144.2689987873616</v>
      </c>
      <c r="ACQ87" s="46">
        <v>2.7502177917508325E-3</v>
      </c>
      <c r="ACR87" s="46">
        <v>8.5381277218136617E-29</v>
      </c>
      <c r="ACS87" s="46">
        <v>14853.505455419181</v>
      </c>
      <c r="ACT87" s="46">
        <v>87.755942962405868</v>
      </c>
      <c r="ACU87" s="46">
        <v>2.8051136916246041E-16</v>
      </c>
      <c r="ACV87" s="46">
        <v>9.8866469897041386E-9</v>
      </c>
      <c r="ACW87" s="46">
        <v>5.6662119770763518E-11</v>
      </c>
      <c r="ACX87" s="46">
        <v>21.327997701077003</v>
      </c>
      <c r="ACY87" s="46">
        <v>2.2016238078355764E-3</v>
      </c>
      <c r="ACZ87" s="46">
        <v>1399371.9730656152</v>
      </c>
      <c r="ADA87" s="46">
        <v>1.8713740377546567E-49</v>
      </c>
      <c r="ADB87" s="46">
        <v>3.775757400552202E-15</v>
      </c>
      <c r="ADC87" s="46">
        <v>7.388614082665327E-11</v>
      </c>
      <c r="ADD87" s="46">
        <v>420.28074026667144</v>
      </c>
      <c r="ADE87" s="46">
        <v>1.3137188634626502E-4</v>
      </c>
      <c r="ADF87" s="46">
        <v>1.2575901418225017E-3</v>
      </c>
      <c r="ADG87" s="46">
        <v>9.5205315530904082E-4</v>
      </c>
      <c r="ADH87" s="46">
        <v>2.3341844806404887E-19</v>
      </c>
      <c r="ADI87" s="46">
        <v>1.0802101921782122E-4</v>
      </c>
      <c r="ADJ87" s="46">
        <v>9.2944666117849352E-20</v>
      </c>
      <c r="ADK87" s="46">
        <v>332146.30477545707</v>
      </c>
      <c r="ADL87" s="46">
        <v>2.3262860807893434E-24</v>
      </c>
      <c r="ADM87" s="46">
        <v>1.0028219726828968E-12</v>
      </c>
      <c r="ADN87" s="46">
        <v>6.825814304838226E-21</v>
      </c>
      <c r="ADO87" s="46">
        <v>2.1302951306195879E-20</v>
      </c>
      <c r="ADP87" s="46">
        <v>1.6141830470239047E-19</v>
      </c>
      <c r="ADQ87" s="46">
        <v>1.5358353486813048E-14</v>
      </c>
      <c r="ADR87" s="46">
        <v>1.3969213862421736E-21</v>
      </c>
      <c r="ADS87" s="46">
        <v>242.39232488431551</v>
      </c>
      <c r="ADT87" s="46">
        <v>94754.870320005095</v>
      </c>
      <c r="ADU87" s="46">
        <v>26.967794711308361</v>
      </c>
      <c r="ADV87" s="46">
        <v>4.4030323320164801E-86</v>
      </c>
      <c r="ADW87" s="46">
        <v>225.68328794765148</v>
      </c>
      <c r="ADX87" s="46">
        <v>1.5261187770950637E-2</v>
      </c>
      <c r="ADY87" s="46">
        <v>1.7042078350418448E-50</v>
      </c>
      <c r="ADZ87" s="46">
        <v>8.5419676310033194E-5</v>
      </c>
      <c r="AEA87" s="46">
        <v>2.454904455798895E-10</v>
      </c>
      <c r="AEB87" s="46">
        <v>389254.89533930167</v>
      </c>
      <c r="AEC87" s="46">
        <v>6097.2381614345504</v>
      </c>
      <c r="AED87" s="46">
        <v>5.5626819397094106E-8</v>
      </c>
      <c r="AEE87" s="46">
        <v>184.85008862310764</v>
      </c>
      <c r="AEF87" s="46">
        <v>1.46037035463837E-3</v>
      </c>
      <c r="AEG87" s="46">
        <v>772.7734959509587</v>
      </c>
      <c r="AEH87" s="46">
        <v>14.078308371318474</v>
      </c>
      <c r="AEI87" s="46">
        <v>0.14103004984539969</v>
      </c>
      <c r="AEJ87" s="46">
        <v>39285.188654274622</v>
      </c>
      <c r="AEK87" s="46">
        <v>4.1829715204706465E-16</v>
      </c>
      <c r="AEL87" s="46">
        <v>1.8626735957082844E-21</v>
      </c>
      <c r="AEM87" s="46">
        <v>2.6569096452300469E-15</v>
      </c>
      <c r="AEN87" s="46">
        <v>1.4457029727324495E-11</v>
      </c>
      <c r="AEO87" s="46">
        <v>1.3879985092775645E-10</v>
      </c>
      <c r="AEP87" s="46">
        <v>2.7694125801312487E-61</v>
      </c>
      <c r="AEQ87" s="46">
        <v>1.767299048455656E-6</v>
      </c>
      <c r="AER87" s="46">
        <v>11.317280811725992</v>
      </c>
      <c r="AES87" s="46">
        <v>4.059369492724582E-6</v>
      </c>
      <c r="AET87" s="46">
        <v>8.8058083597706997E-41</v>
      </c>
      <c r="AEU87" s="46">
        <v>8.1687485537783071E-7</v>
      </c>
      <c r="AEV87" s="46">
        <v>31.148426245640078</v>
      </c>
      <c r="AEW87" s="46">
        <v>1.7477074165338233</v>
      </c>
      <c r="AEX87" s="46">
        <v>3450.922324883375</v>
      </c>
      <c r="AEY87" s="46">
        <v>2.7077683002301596E-39</v>
      </c>
      <c r="AEZ87" s="46">
        <v>2.0120536038242903E-19</v>
      </c>
      <c r="AFA87" s="46">
        <v>0.10507871298876001</v>
      </c>
      <c r="AFB87" s="46">
        <v>3.3364315626063625E-14</v>
      </c>
      <c r="AFC87" s="46">
        <v>2.1025938761648906E-18</v>
      </c>
      <c r="AFD87" s="46">
        <v>2.8927714101755555</v>
      </c>
      <c r="AFE87" s="46">
        <v>1.5521352237549284E-2</v>
      </c>
      <c r="AFF87" s="46">
        <v>1.6213856291512153E-12</v>
      </c>
      <c r="AFG87" s="46">
        <v>4.9075727150200482E-3</v>
      </c>
      <c r="AFH87" s="46">
        <v>1.1041333473824346E-5</v>
      </c>
      <c r="AFI87" s="46">
        <v>1924.2744119921028</v>
      </c>
      <c r="AFJ87" s="46">
        <v>834512.4187035776</v>
      </c>
      <c r="AFK87" s="46">
        <v>1.8440750789232845E-3</v>
      </c>
      <c r="AFL87" s="46">
        <v>0.68415013053679941</v>
      </c>
      <c r="AFM87" s="46">
        <v>2.5499030400143243E-24</v>
      </c>
      <c r="AFN87" s="46">
        <v>32.341474174588633</v>
      </c>
      <c r="AFO87" s="46">
        <v>5.0469011387935185E-5</v>
      </c>
      <c r="AFP87" s="46">
        <v>2.1214874518637344E-4</v>
      </c>
      <c r="AFQ87" s="46">
        <v>9.2147046658546827</v>
      </c>
      <c r="AFR87" s="46">
        <v>1508.3160429071902</v>
      </c>
      <c r="AFS87" s="46">
        <v>5.1356589659251337E-26</v>
      </c>
      <c r="AFT87" s="46">
        <v>2.8240414811557946E-18</v>
      </c>
      <c r="AFU87" s="46">
        <v>1.4797801482745854E-22</v>
      </c>
      <c r="AFV87" s="46">
        <v>1.0758082843243835E-21</v>
      </c>
      <c r="AFW87" s="46">
        <v>2.0531640864995055E-15</v>
      </c>
      <c r="AFX87" s="46">
        <v>4.5938788241790332E-2</v>
      </c>
      <c r="AFY87" s="46">
        <v>43458.97023940146</v>
      </c>
      <c r="AFZ87" s="46">
        <v>1.1280096353859973E-10</v>
      </c>
      <c r="AGA87" s="46">
        <v>14.989848142897211</v>
      </c>
      <c r="AGB87" s="46">
        <v>1.1765731469817847E-5</v>
      </c>
      <c r="AGC87" s="46">
        <v>22.215907449381618</v>
      </c>
      <c r="AGD87" s="46">
        <v>2787.7114578788605</v>
      </c>
      <c r="AGE87" s="46">
        <v>0.11081863282020793</v>
      </c>
      <c r="AGF87" s="46">
        <v>5531.0343398117966</v>
      </c>
      <c r="AGG87" s="46">
        <v>1.0417739456195131E-2</v>
      </c>
      <c r="AGH87" s="46">
        <v>6.8713301723311295E-3</v>
      </c>
      <c r="AGI87" s="46">
        <v>77.145593934751574</v>
      </c>
      <c r="AGJ87" s="46">
        <v>2.200714054521995</v>
      </c>
      <c r="AGK87" s="46">
        <v>6.2134178548153862</v>
      </c>
      <c r="AGL87" s="46">
        <v>2.3109710031904678</v>
      </c>
      <c r="AGM87" s="46">
        <v>1.0250203450968475E-12</v>
      </c>
      <c r="AGN87" s="46">
        <v>6.4590160877577807</v>
      </c>
      <c r="AGO87" s="46">
        <v>44084.039161134097</v>
      </c>
      <c r="AGP87" s="46">
        <v>3.9554813886833174E-5</v>
      </c>
      <c r="AGQ87" s="46">
        <v>649.94869988581092</v>
      </c>
      <c r="AGR87" s="46">
        <v>4.6036376635716907E-2</v>
      </c>
      <c r="AGS87" s="46">
        <v>5.0830614839153459E-19</v>
      </c>
      <c r="AGT87" s="46">
        <v>3115.9509979365534</v>
      </c>
      <c r="AGU87" s="46">
        <v>5.1588469807015943E-10</v>
      </c>
      <c r="AGV87" s="46">
        <v>1.2737050427999633E-7</v>
      </c>
      <c r="AGW87" s="46">
        <v>6.4114452546612348E-3</v>
      </c>
      <c r="AGX87" s="46">
        <v>5.3416295559724871E-4</v>
      </c>
      <c r="AGY87" s="46">
        <v>2.5302686157085954E-35</v>
      </c>
      <c r="AGZ87" s="46">
        <v>2.01579582645513E-25</v>
      </c>
      <c r="AHA87" s="46">
        <v>8.8391339656091355E-29</v>
      </c>
      <c r="AHB87" s="46">
        <v>1.3869893260386845E-22</v>
      </c>
      <c r="AHC87" s="46">
        <v>129.19322170512348</v>
      </c>
      <c r="AHD87" s="46">
        <v>4.399767684263127E-2</v>
      </c>
      <c r="AHE87" s="46">
        <v>2.0033903659526452E-13</v>
      </c>
      <c r="AHF87" s="46">
        <v>4.4728249366527482E-35</v>
      </c>
      <c r="AHG87" s="46">
        <v>63356.789540017089</v>
      </c>
      <c r="AHH87" s="46">
        <v>7.8832873273923791</v>
      </c>
      <c r="AHI87" s="46">
        <v>8.3084292048211418E-3</v>
      </c>
      <c r="AHJ87" s="46">
        <v>2.8181963785741719</v>
      </c>
      <c r="AHK87" s="46">
        <v>15045.366857974832</v>
      </c>
      <c r="AHL87" s="46">
        <v>3.5044009764458157</v>
      </c>
      <c r="AHM87" s="46">
        <v>286347.37242590415</v>
      </c>
      <c r="AHN87" s="46">
        <v>1.9489141795443531E-11</v>
      </c>
      <c r="AHO87" s="46">
        <v>6500.8255731413092</v>
      </c>
      <c r="AHP87" s="46">
        <v>3.8145703330292111E-4</v>
      </c>
      <c r="AHQ87" s="46">
        <v>1.3993943373342716E-21</v>
      </c>
      <c r="AHR87" s="46">
        <v>244505.55537176461</v>
      </c>
      <c r="AHS87" s="46">
        <v>1.7325976869087383E-7</v>
      </c>
      <c r="AHT87" s="46">
        <v>80.358532102729626</v>
      </c>
      <c r="AHU87" s="46">
        <v>361134.984034992</v>
      </c>
      <c r="AHV87" s="46">
        <v>2.7200068248241543E-7</v>
      </c>
      <c r="AHW87" s="46">
        <v>3.0139940810145998</v>
      </c>
      <c r="AHX87" s="46">
        <v>2.7407511337113387E-25</v>
      </c>
      <c r="AHY87" s="46">
        <v>4.0559741067254431E-3</v>
      </c>
      <c r="AHZ87" s="46">
        <v>7.4073465169973068E-2</v>
      </c>
      <c r="AIA87" s="46">
        <v>7.7899876060313394E-9</v>
      </c>
      <c r="AIB87" s="46">
        <v>3.7726456148702541E-5</v>
      </c>
      <c r="AIC87" s="46">
        <v>7.0510937095052748E-11</v>
      </c>
      <c r="AID87" s="46">
        <v>1264696.5562818325</v>
      </c>
      <c r="AIE87" s="46">
        <v>3.4939916830969054E-9</v>
      </c>
      <c r="AIF87" s="46">
        <v>2.3540138556316829E-10</v>
      </c>
      <c r="AIG87" s="46">
        <v>3.8114494090007387E-4</v>
      </c>
      <c r="AIH87" s="46">
        <v>3.0968306648497942E-8</v>
      </c>
      <c r="AII87" s="46">
        <v>3.8294608928593952E-5</v>
      </c>
      <c r="AIJ87" s="46">
        <v>5.817681324671064E-15</v>
      </c>
      <c r="AIK87" s="46">
        <v>1.065423742791463E-13</v>
      </c>
      <c r="AIL87" s="46">
        <v>204439.97650184421</v>
      </c>
      <c r="AIM87" s="46">
        <v>6.5527521678674248</v>
      </c>
      <c r="AIN87" s="46">
        <v>7.2784858830868863E-9</v>
      </c>
      <c r="AIO87" s="46">
        <v>74379.32861894989</v>
      </c>
      <c r="AIP87" s="46">
        <v>1.7814965439324316E-16</v>
      </c>
      <c r="AIQ87" s="46">
        <v>1.6772763452876264E-5</v>
      </c>
      <c r="AIR87" s="46">
        <v>4.3530434705163597E-11</v>
      </c>
      <c r="AIS87" s="46">
        <v>6.8589916091926325E-7</v>
      </c>
      <c r="AIT87" s="46">
        <v>2024.0060619824376</v>
      </c>
      <c r="AIU87" s="46">
        <v>2.7085009524620654E-5</v>
      </c>
      <c r="AIV87" s="46">
        <v>2.2488482202607184E-17</v>
      </c>
      <c r="AIW87" s="46">
        <v>9.4772198823566413E-13</v>
      </c>
      <c r="AIX87" s="46">
        <v>92005.576068835886</v>
      </c>
      <c r="AIY87" s="46">
        <v>1.2630611636286467E-7</v>
      </c>
      <c r="AIZ87" s="46">
        <v>2.3951456199404913E-82</v>
      </c>
      <c r="AJA87" s="46">
        <v>9.3275983334174614E-8</v>
      </c>
      <c r="AJB87" s="46">
        <v>4.475800040449325E-11</v>
      </c>
      <c r="AJC87" s="46">
        <v>3.9044610699539479E-22</v>
      </c>
      <c r="AJD87" s="46">
        <v>7.642778533473103E-30</v>
      </c>
      <c r="AJE87" s="46">
        <v>5.7731843905849995E-7</v>
      </c>
      <c r="AJF87" s="46">
        <v>1.4545526544447487</v>
      </c>
      <c r="AJG87" s="46">
        <v>4.5281712360542125E-19</v>
      </c>
      <c r="AJH87" s="46">
        <v>3.9943118634285773E-27</v>
      </c>
      <c r="AJI87" s="46">
        <v>9.9242831004813983E-15</v>
      </c>
      <c r="AJJ87" s="46">
        <v>730.91619428195759</v>
      </c>
      <c r="AJK87" s="46">
        <v>2.3788379288261529E-17</v>
      </c>
      <c r="AJL87" s="46">
        <v>9.0310234106338338E-49</v>
      </c>
      <c r="AJM87" s="46">
        <v>720.279047108486</v>
      </c>
      <c r="AJN87" s="46">
        <v>4.1763206643707588E-3</v>
      </c>
      <c r="AJO87" s="46">
        <v>1.6403032549250377E-44</v>
      </c>
      <c r="AJP87" s="46">
        <v>1.3312008354173768E-5</v>
      </c>
      <c r="AJQ87" s="46">
        <v>1053630.7846557868</v>
      </c>
      <c r="AJR87" s="46">
        <v>9.3316698699919929</v>
      </c>
      <c r="AJS87" s="46">
        <v>41.340116565193021</v>
      </c>
      <c r="AJT87" s="46">
        <v>1.6178317303085574E-12</v>
      </c>
      <c r="AJU87" s="46">
        <v>6.9587760615431124E-38</v>
      </c>
      <c r="AJV87" s="46">
        <v>2.013583926991292E-31</v>
      </c>
      <c r="AJW87" s="46">
        <v>2021584.6364271974</v>
      </c>
      <c r="AJX87" s="46">
        <v>5.3303607938356598E-7</v>
      </c>
      <c r="AJY87" s="46">
        <v>1.513616311006816E-38</v>
      </c>
      <c r="AJZ87" s="46">
        <v>2.9898439663079797E-22</v>
      </c>
      <c r="AKA87" s="46">
        <v>9279.9401301932412</v>
      </c>
      <c r="AKB87" s="46">
        <v>181079.7907200887</v>
      </c>
      <c r="AKC87" s="46">
        <v>3.6435164243016821E-2</v>
      </c>
      <c r="AKD87" s="46">
        <v>0.15634837929474787</v>
      </c>
      <c r="AKE87" s="46">
        <v>8.6448181640572087E-6</v>
      </c>
      <c r="AKF87" s="46">
        <v>4.0848843398058924E-10</v>
      </c>
      <c r="AKG87" s="46">
        <v>25717.755061440781</v>
      </c>
      <c r="AKH87" s="46">
        <v>2.5283480537009308E-7</v>
      </c>
      <c r="AKI87" s="46">
        <v>3.3490465409737275E-11</v>
      </c>
      <c r="AKJ87" s="46">
        <v>6.1723473476230287E-15</v>
      </c>
      <c r="AKK87" s="46">
        <v>1033874.3681472238</v>
      </c>
      <c r="AKL87" s="46">
        <v>126238.45464051735</v>
      </c>
      <c r="AKM87" s="46">
        <v>0.30206626816789844</v>
      </c>
      <c r="AKN87" s="46">
        <v>3.7028249011370174E-28</v>
      </c>
      <c r="AKO87" s="46">
        <v>1.0139973056174234E-10</v>
      </c>
      <c r="AKP87" s="46">
        <v>1.8958407110227806E-8</v>
      </c>
      <c r="AKQ87" s="46">
        <v>229853.50744478576</v>
      </c>
      <c r="AKR87" s="46">
        <v>2.7781405543389081E-11</v>
      </c>
      <c r="AKS87" s="46">
        <v>1.6826581709557693E-4</v>
      </c>
      <c r="AKT87" s="46">
        <v>0.97545354819354158</v>
      </c>
      <c r="AKU87" s="46">
        <v>4.2911084619204093E-44</v>
      </c>
      <c r="AKV87" s="46">
        <v>3.903522381433721E-2</v>
      </c>
      <c r="AKW87" s="46">
        <v>3.0131223650851953E-16</v>
      </c>
      <c r="AKX87" s="46">
        <v>7.8976929499740972E-29</v>
      </c>
      <c r="AKY87" s="46">
        <v>1.2589296225569142E-29</v>
      </c>
      <c r="AKZ87" s="46">
        <v>2.8658765164852176E-5</v>
      </c>
      <c r="ALA87" s="46">
        <v>0.8062029384635061</v>
      </c>
      <c r="ALB87" s="46">
        <v>8599.7039615053254</v>
      </c>
      <c r="ALC87" s="46">
        <v>8.3860617549513945E-40</v>
      </c>
      <c r="ALD87" s="46">
        <v>1.2963945843012405E-16</v>
      </c>
      <c r="ALE87" s="46">
        <v>6397.2207773853852</v>
      </c>
      <c r="ALF87" s="46">
        <v>4.9094966801429558E-16</v>
      </c>
      <c r="ALG87" s="46">
        <v>8.2265391600504144E-15</v>
      </c>
      <c r="ALH87" s="46">
        <v>4193.1860966047561</v>
      </c>
      <c r="ALI87" s="46">
        <v>5.3689708412802961E-2</v>
      </c>
      <c r="ALJ87" s="46">
        <v>6.2918593033643962E-6</v>
      </c>
      <c r="ALK87" s="46">
        <v>1.1365872180596249E-9</v>
      </c>
      <c r="ALL87" s="46">
        <v>2.6847222225207873E-7</v>
      </c>
      <c r="ALM87" s="46">
        <v>1.0523639821883564E-7</v>
      </c>
      <c r="ALN87" s="46">
        <v>7.6096286840303881E-2</v>
      </c>
      <c r="ALO87" s="46">
        <v>5.2318840762481943E-6</v>
      </c>
      <c r="ALP87" s="46">
        <v>129.47207253289338</v>
      </c>
      <c r="ALQ87" s="46">
        <v>99.976495339584716</v>
      </c>
      <c r="ALR87" s="46">
        <v>949.83019983277836</v>
      </c>
      <c r="ALS87" s="46">
        <v>2.9168269667542961E-5</v>
      </c>
      <c r="ALT87" s="46">
        <v>3.5047558044781154E-26</v>
      </c>
      <c r="ALU87" s="46">
        <v>4.4103768757146847E-2</v>
      </c>
      <c r="ALV87" s="46">
        <v>3.4768572051464037</v>
      </c>
      <c r="ALW87" s="46">
        <v>3317.5583175937859</v>
      </c>
      <c r="ALX87" s="46">
        <v>4.5809166145680077E-9</v>
      </c>
      <c r="ALY87" s="46">
        <v>3.8761512043289879E-19</v>
      </c>
      <c r="ALZ87" s="46">
        <v>1.7453880173501027E-30</v>
      </c>
      <c r="AMA87" s="46">
        <v>6.6992574419802811E-14</v>
      </c>
      <c r="AMB87" s="46">
        <v>2.3834541892725553E-13</v>
      </c>
      <c r="AMC87" s="46">
        <v>1.1027122869614625E-41</v>
      </c>
      <c r="AMD87" s="46">
        <v>6.2610037844065269E-40</v>
      </c>
      <c r="AME87" s="46">
        <v>1.7564406131147834E-34</v>
      </c>
      <c r="AMF87" s="46">
        <v>2.208817138013769E-30</v>
      </c>
      <c r="AMG87" s="46">
        <v>7.3630706228204287E-17</v>
      </c>
      <c r="AMH87" s="46">
        <v>218371.55597821961</v>
      </c>
      <c r="AMI87" s="46">
        <v>4.3214630707401433E-8</v>
      </c>
      <c r="AMJ87" s="46">
        <v>3.9944428084802562E-9</v>
      </c>
      <c r="AMK87" s="46">
        <v>4723.3337033831085</v>
      </c>
      <c r="AML87" s="46">
        <v>484141.90028951847</v>
      </c>
      <c r="AMM87" s="46">
        <v>392812.4322756725</v>
      </c>
      <c r="AMN87" s="46">
        <v>3.4903977640532476E-33</v>
      </c>
      <c r="AMO87" s="46">
        <v>5517.708667657851</v>
      </c>
      <c r="AMP87" s="46">
        <v>5947.9242311670687</v>
      </c>
      <c r="AMQ87" s="46">
        <v>17208.183099585174</v>
      </c>
      <c r="AMR87" s="46">
        <v>25178.055011725923</v>
      </c>
      <c r="AMS87" s="46">
        <v>1.1783164843898264E-57</v>
      </c>
      <c r="AMT87" s="46">
        <v>734.13152289496907</v>
      </c>
      <c r="AMU87" s="46">
        <v>5407.1410012908527</v>
      </c>
      <c r="AMV87" s="46">
        <v>164.74744880091015</v>
      </c>
      <c r="AMW87" s="46">
        <v>1.5374714368974317E-14</v>
      </c>
      <c r="AMX87" s="46">
        <v>8.314547571827168</v>
      </c>
      <c r="AMY87" s="46">
        <v>4.6442670479243848E-4</v>
      </c>
      <c r="AMZ87" s="46">
        <v>1559.7276640105531</v>
      </c>
      <c r="ANA87" s="46">
        <v>3.8121022058774945E-33</v>
      </c>
      <c r="ANB87" s="46">
        <v>9.3810380156899558E-3</v>
      </c>
      <c r="ANC87" s="46">
        <v>2.5183081910903746E-21</v>
      </c>
      <c r="AND87" s="46">
        <v>2.0774340485294698E-10</v>
      </c>
      <c r="ANE87" s="46">
        <v>5.3953182335831302E-9</v>
      </c>
      <c r="ANF87" s="46">
        <v>1.1202557237988906E-13</v>
      </c>
      <c r="ANG87" s="46">
        <v>2.237148593903889E-4</v>
      </c>
      <c r="ANH87" s="46">
        <v>7.8567839753199943E-20</v>
      </c>
      <c r="ANI87" s="46">
        <v>5.3270206017568083E-6</v>
      </c>
      <c r="ANJ87" s="46">
        <v>3.4909187167065708E-6</v>
      </c>
      <c r="ANK87" s="46">
        <v>184840.65947539679</v>
      </c>
      <c r="ANL87" s="46">
        <v>2.855209258664098E-13</v>
      </c>
      <c r="ANM87" s="46">
        <v>3.1460106153458016E-12</v>
      </c>
      <c r="ANN87" s="46">
        <v>92.53108511154413</v>
      </c>
      <c r="ANO87" s="46">
        <v>2907.6279020831139</v>
      </c>
      <c r="ANP87" s="46">
        <v>5.1196690203964381E-4</v>
      </c>
      <c r="ANQ87" s="46">
        <v>3.6432758488163873E-36</v>
      </c>
      <c r="ANR87" s="46">
        <v>2.1483928787898508E-15</v>
      </c>
      <c r="ANS87" s="46">
        <v>1.7562844203359623E-15</v>
      </c>
      <c r="ANT87" s="46">
        <v>1476.412593152221</v>
      </c>
      <c r="ANU87" s="46">
        <v>7991.0322429576863</v>
      </c>
      <c r="ANV87" s="46">
        <v>4.0948992188802727E-20</v>
      </c>
      <c r="ANW87" s="46">
        <v>528.55439656537715</v>
      </c>
      <c r="ANX87" s="46">
        <v>1.7732847996043455E-8</v>
      </c>
      <c r="ANY87" s="46">
        <v>75.990486043014144</v>
      </c>
      <c r="ANZ87" s="46">
        <v>33083.91543703444</v>
      </c>
      <c r="AOA87" s="46">
        <v>143.9204025088078</v>
      </c>
      <c r="AOB87" s="46">
        <v>3.7172051952476182E-7</v>
      </c>
      <c r="AOC87" s="46">
        <v>1.0590837515533192E-42</v>
      </c>
      <c r="AOD87" s="46">
        <v>5.0318777214601709E-58</v>
      </c>
      <c r="AOE87" s="46">
        <v>1.0476927772121003E-3</v>
      </c>
      <c r="AOF87" s="46">
        <v>4672.50969532619</v>
      </c>
      <c r="AOG87" s="46">
        <v>848880.38030787755</v>
      </c>
      <c r="AOH87" s="46">
        <v>1.5979639366434431E-16</v>
      </c>
      <c r="AOI87" s="46">
        <v>1.2333624934976071E-8</v>
      </c>
      <c r="AOJ87" s="46">
        <v>4.1298987907045295E-2</v>
      </c>
      <c r="AOK87" s="46">
        <v>0.11389795144459638</v>
      </c>
      <c r="AOL87" s="46">
        <v>2.5638178479668555E-3</v>
      </c>
      <c r="AOM87" s="46">
        <v>528598.31456391723</v>
      </c>
      <c r="AON87" s="46">
        <v>1.5051238076326675E-4</v>
      </c>
      <c r="AOO87" s="46">
        <v>3.4062900335545641E-17</v>
      </c>
      <c r="AOP87" s="46">
        <v>841289.36516537145</v>
      </c>
      <c r="AOQ87" s="46">
        <v>1.0729917592434738E-17</v>
      </c>
      <c r="AOR87" s="46">
        <v>4.0838680274246208E-7</v>
      </c>
      <c r="AOS87" s="46">
        <v>6.0208822668394983</v>
      </c>
      <c r="AOT87" s="46">
        <v>3.2985607430020683E-26</v>
      </c>
      <c r="AOU87" s="46">
        <v>2.179708688686035E-10</v>
      </c>
      <c r="AOV87" s="46">
        <v>3.5123691438380456E-3</v>
      </c>
      <c r="AOW87" s="46">
        <v>1553155.4415195715</v>
      </c>
      <c r="AOX87" s="46">
        <v>4.6631957999273831E-8</v>
      </c>
      <c r="AOY87" s="46">
        <v>1.3905793469583747E-18</v>
      </c>
      <c r="AOZ87" s="46">
        <v>1.0507852800848484E-21</v>
      </c>
      <c r="APA87" s="46">
        <v>18974.956815259535</v>
      </c>
      <c r="APB87" s="46">
        <v>36658.185430071877</v>
      </c>
      <c r="APC87" s="46">
        <v>5.2987600869283447E-2</v>
      </c>
      <c r="APD87" s="46">
        <v>0.14141356287289825</v>
      </c>
      <c r="APE87" s="46">
        <v>984.48145969494522</v>
      </c>
      <c r="APF87" s="46">
        <v>4.3099556467920478E-5</v>
      </c>
      <c r="APG87" s="46">
        <v>72200.330787689571</v>
      </c>
      <c r="APH87" s="46">
        <v>0.3976671686194817</v>
      </c>
      <c r="API87" s="46">
        <v>1.6469343999188755E-20</v>
      </c>
      <c r="APJ87" s="46">
        <v>3.6810639142907001E-12</v>
      </c>
      <c r="APK87" s="46">
        <v>11900.077099088448</v>
      </c>
      <c r="APL87" s="46">
        <v>1715.4160190050661</v>
      </c>
      <c r="APM87" s="46">
        <v>618.81234499531058</v>
      </c>
      <c r="APN87" s="46">
        <v>1.3226190798153578E-12</v>
      </c>
      <c r="APO87" s="46">
        <v>1.0319789458669206</v>
      </c>
      <c r="APP87" s="46">
        <v>5.4832349526272909E-9</v>
      </c>
      <c r="APQ87" s="46">
        <v>1.7467777878604743E-4</v>
      </c>
      <c r="APR87" s="46">
        <v>2.2938820660655543E-22</v>
      </c>
      <c r="APS87" s="46">
        <v>3.0704103810082997E-14</v>
      </c>
      <c r="APT87" s="46">
        <v>8.6347064910226164E-18</v>
      </c>
      <c r="APU87" s="46">
        <v>2.387871025088547E-15</v>
      </c>
      <c r="APV87" s="46">
        <v>6.6939999147057259E-6</v>
      </c>
      <c r="APW87" s="46">
        <v>3.4894681983911152E-50</v>
      </c>
      <c r="APX87" s="46">
        <v>8.2701683332356887E-27</v>
      </c>
      <c r="APY87" s="46">
        <v>6.7878839935981691E-22</v>
      </c>
      <c r="APZ87" s="46">
        <v>1.3763438882882282E-38</v>
      </c>
      <c r="AQA87" s="46">
        <v>1.8889975697698869E-5</v>
      </c>
      <c r="AQB87" s="46">
        <v>1.0492767552822964E-10</v>
      </c>
      <c r="AQC87" s="46">
        <v>5.3152427689129317E-29</v>
      </c>
      <c r="AQD87" s="46">
        <v>2.5297672473448051E-8</v>
      </c>
      <c r="AQE87" s="46">
        <v>2.3589081595934027E-12</v>
      </c>
      <c r="AQF87" s="46">
        <v>3.0507357911335331E-11</v>
      </c>
      <c r="AQG87" s="46">
        <v>403794.9593528597</v>
      </c>
      <c r="AQH87" s="46">
        <v>1.8227583181205731E-21</v>
      </c>
      <c r="AQI87" s="46">
        <v>1.9442413922193358</v>
      </c>
      <c r="AQJ87" s="46">
        <v>4.2003936331792779E-7</v>
      </c>
      <c r="AQK87" s="46">
        <v>5.3904818017598297E-12</v>
      </c>
      <c r="AQL87" s="46">
        <v>8.9031535094515213E-10</v>
      </c>
      <c r="AQM87" s="46">
        <v>6.6793746274251397E-3</v>
      </c>
      <c r="AQN87" s="46">
        <v>9.6493147039258906E-3</v>
      </c>
      <c r="AQO87" s="46">
        <v>7.7810660604147389E-2</v>
      </c>
      <c r="AQP87" s="46">
        <v>5.4849209216155381E-4</v>
      </c>
      <c r="AQQ87" s="46">
        <v>1.5173647535937442E-25</v>
      </c>
      <c r="AQR87" s="46">
        <v>148634.70950073315</v>
      </c>
      <c r="AQS87" s="46">
        <v>0.98593033089595328</v>
      </c>
      <c r="AQT87" s="46">
        <v>6.0054562326426541E-12</v>
      </c>
      <c r="AQU87" s="46">
        <v>5.0488748274904389E-15</v>
      </c>
      <c r="AQV87" s="46">
        <v>2.7156252116591581E-9</v>
      </c>
      <c r="AQW87" s="46">
        <v>1.1107232480623806E-26</v>
      </c>
      <c r="AQX87" s="46">
        <v>162.78135029740884</v>
      </c>
      <c r="AQY87" s="46">
        <v>9.2475754804155291E-2</v>
      </c>
      <c r="AQZ87" s="46">
        <v>2.3991404858468223E-6</v>
      </c>
      <c r="ARA87" s="46">
        <v>5.1285014655844394</v>
      </c>
      <c r="ARB87" s="46">
        <v>61738.633806059013</v>
      </c>
      <c r="ARC87" s="46">
        <v>100976.59630683354</v>
      </c>
      <c r="ARD87" s="46">
        <v>1.4279435886055717E-2</v>
      </c>
      <c r="ARE87" s="46">
        <v>2.3909721374091933E-7</v>
      </c>
      <c r="ARF87" s="46">
        <v>2.3837894028065441E-2</v>
      </c>
      <c r="ARG87" s="46">
        <v>1.633053874123399E-6</v>
      </c>
      <c r="ARH87" s="46">
        <v>4.7827340642285492E-5</v>
      </c>
      <c r="ARI87" s="46">
        <v>6.9533413491446935E-7</v>
      </c>
      <c r="ARJ87" s="46">
        <v>2.48967160937612E-3</v>
      </c>
      <c r="ARK87" s="46">
        <v>992.80577191320822</v>
      </c>
      <c r="ARL87" s="46">
        <v>299811.87704625994</v>
      </c>
      <c r="ARM87" s="46">
        <v>177.74063217943214</v>
      </c>
      <c r="ARN87" s="46">
        <v>97.639222725104943</v>
      </c>
      <c r="ARO87" s="46">
        <v>131440.67294897579</v>
      </c>
      <c r="ARP87" s="46">
        <v>3.5663492839664395</v>
      </c>
      <c r="ARQ87" s="46">
        <v>1.206345895931337E-4</v>
      </c>
      <c r="ARR87" s="46">
        <v>209051.49496102007</v>
      </c>
      <c r="ARS87" s="46">
        <v>1.1564772951482489E-9</v>
      </c>
      <c r="ART87" s="46">
        <v>8.6396700163278856E-2</v>
      </c>
      <c r="ARU87" s="46">
        <v>5.0931703165948572E-17</v>
      </c>
      <c r="ARV87" s="46">
        <v>5.7696534312850845E-5</v>
      </c>
      <c r="ARW87" s="46">
        <v>550.99720454653402</v>
      </c>
      <c r="ARX87" s="46">
        <v>3.8398857137291146E-13</v>
      </c>
      <c r="ARY87" s="46">
        <v>1.4959399795744652E-2</v>
      </c>
      <c r="ARZ87" s="46">
        <v>1.4290377989344846E-4</v>
      </c>
      <c r="ASA87" s="46">
        <v>143.3798907378264</v>
      </c>
      <c r="ASB87" s="46">
        <v>5.3939939142831683E-2</v>
      </c>
      <c r="ASC87" s="46">
        <v>2.6811802473717519E-17</v>
      </c>
      <c r="ASD87" s="46">
        <v>2.3827537766060381E-31</v>
      </c>
      <c r="ASE87" s="46">
        <v>47.079288181332885</v>
      </c>
      <c r="ASF87" s="46">
        <v>39.997842365720359</v>
      </c>
      <c r="ASG87" s="46">
        <v>131732.16345114954</v>
      </c>
      <c r="ASH87" s="46">
        <v>910426.58027691115</v>
      </c>
      <c r="ASI87" s="46">
        <v>2.1740053973661752E-10</v>
      </c>
      <c r="ASJ87" s="46">
        <v>1.4926714717996765E-10</v>
      </c>
      <c r="ASK87" s="46">
        <v>1352016.1731598978</v>
      </c>
      <c r="ASL87" s="46">
        <v>3.3561616429607755E-11</v>
      </c>
      <c r="ASM87" s="46">
        <v>77143.115096310794</v>
      </c>
      <c r="ASN87" s="46">
        <v>3.0220617638705712E-40</v>
      </c>
      <c r="ASO87" s="46">
        <v>21006.542709174104</v>
      </c>
      <c r="ASP87" s="46">
        <v>2791.4039587675256</v>
      </c>
      <c r="ASQ87" s="46">
        <v>1.279330574293165E-19</v>
      </c>
      <c r="ASR87" s="46">
        <v>1.7642335646304912E-24</v>
      </c>
      <c r="ASS87" s="46">
        <v>9.8486702144866642E-31</v>
      </c>
      <c r="AST87" s="46">
        <v>1890467.5681316098</v>
      </c>
      <c r="ASU87" s="46">
        <v>1.804834276047108E-7</v>
      </c>
      <c r="ASV87" s="46">
        <v>5.8659174369165347E-6</v>
      </c>
      <c r="ASW87" s="46">
        <v>5.2231137515279541E-10</v>
      </c>
      <c r="ASX87" s="46">
        <v>812.46444857932636</v>
      </c>
      <c r="ASY87" s="46">
        <v>3.7265922993247784E-3</v>
      </c>
      <c r="ASZ87" s="46">
        <v>9.2080598092496775</v>
      </c>
      <c r="ATA87" s="46">
        <v>217268.28335796529</v>
      </c>
      <c r="ATB87" s="46">
        <v>2.0594752778853938E-7</v>
      </c>
      <c r="ATC87" s="46">
        <v>1866.973421942723</v>
      </c>
      <c r="ATD87" s="46">
        <v>457.25718885569745</v>
      </c>
      <c r="ATE87" s="46">
        <v>6.3767927201558673E-10</v>
      </c>
      <c r="ATF87" s="46">
        <v>3.735069767126309E-8</v>
      </c>
      <c r="ATG87" s="46">
        <v>1.4971874737581613E-7</v>
      </c>
      <c r="ATH87" s="46">
        <v>8.7769551959686151E-2</v>
      </c>
      <c r="ATI87" s="46">
        <v>2.9834313686757924E-16</v>
      </c>
      <c r="ATJ87" s="46">
        <v>130412.68718573981</v>
      </c>
      <c r="ATK87" s="46">
        <v>8.1552437818313409E-2</v>
      </c>
      <c r="ATL87" s="46">
        <v>1555090.4309847932</v>
      </c>
      <c r="ATM87" s="46">
        <v>3.6223097307628904E-6</v>
      </c>
      <c r="ATN87" s="46">
        <v>1.1039351563372149E-7</v>
      </c>
      <c r="ATO87" s="46">
        <v>235881.57968415282</v>
      </c>
      <c r="ATP87" s="46">
        <v>10568.727635999154</v>
      </c>
      <c r="ATQ87" s="46">
        <v>1.5036389291550702E-3</v>
      </c>
      <c r="ATR87" s="46">
        <v>5.2870606231826771E-10</v>
      </c>
      <c r="ATS87" s="46">
        <v>168.96801538543789</v>
      </c>
      <c r="ATT87" s="46">
        <v>13.781687135196815</v>
      </c>
      <c r="ATU87" s="46">
        <v>3.5805745226291066E-12</v>
      </c>
      <c r="ATV87" s="46">
        <v>4.1388688165526949E-9</v>
      </c>
      <c r="ATW87" s="46">
        <v>2160376.8437374057</v>
      </c>
      <c r="ATX87" s="46">
        <v>8.3453746197087214E-12</v>
      </c>
      <c r="ATY87" s="46">
        <v>59.200874022055061</v>
      </c>
      <c r="ATZ87" s="46">
        <v>1.0656598087813503E-2</v>
      </c>
      <c r="AUA87" s="46">
        <v>4.1900547940202811E-20</v>
      </c>
      <c r="AUB87" s="46">
        <v>4.152040787548569</v>
      </c>
      <c r="AUC87" s="46">
        <v>1.8416048672350909E-24</v>
      </c>
      <c r="AUD87" s="46">
        <v>1.0620764598234378E-30</v>
      </c>
      <c r="AUE87" s="46">
        <v>4.2178221706692103</v>
      </c>
      <c r="AUF87" s="46">
        <v>1.1386923412820214E-15</v>
      </c>
      <c r="AUG87" s="46">
        <v>5.8289352658693412E-4</v>
      </c>
      <c r="AUH87" s="46">
        <v>524770.53356375219</v>
      </c>
      <c r="AUI87" s="46">
        <v>1.769581683416863E-15</v>
      </c>
      <c r="AUJ87" s="46">
        <v>1.0685979845102194E-11</v>
      </c>
      <c r="AUK87" s="46">
        <v>1.6963208802713862E-14</v>
      </c>
      <c r="AUL87" s="46">
        <v>9.8506211996920347E-24</v>
      </c>
      <c r="AUM87" s="46">
        <v>198.81537765559565</v>
      </c>
      <c r="AUN87" s="46">
        <v>1087.6570902832054</v>
      </c>
      <c r="AUO87" s="46">
        <v>340886.70251770609</v>
      </c>
      <c r="AUP87" s="46">
        <v>75645.335010056006</v>
      </c>
      <c r="AUQ87" s="46">
        <v>4.936376576030399E-14</v>
      </c>
      <c r="AUR87" s="46">
        <v>1.0021158663741313E-23</v>
      </c>
      <c r="AUS87" s="46">
        <v>6.4518596540314868E-3</v>
      </c>
      <c r="AUT87" s="46">
        <v>1.654528182896595E-9</v>
      </c>
      <c r="AUU87" s="46">
        <v>1.2537141428813058E-16</v>
      </c>
      <c r="AUV87" s="46">
        <v>9.0285331217510121E-4</v>
      </c>
      <c r="AUW87" s="46">
        <v>14415.378446152978</v>
      </c>
      <c r="AUX87" s="46">
        <v>1.0307264827830424E-52</v>
      </c>
      <c r="AUY87" s="46">
        <v>4.4705041159271904E-10</v>
      </c>
      <c r="AUZ87" s="46">
        <v>3610960.7363758171</v>
      </c>
      <c r="AVA87" s="46">
        <v>9.0650342257448174E-10</v>
      </c>
      <c r="AVB87" s="46">
        <v>294.26051472490957</v>
      </c>
      <c r="AVC87" s="46">
        <v>26346.056950323196</v>
      </c>
      <c r="AVD87" s="46">
        <v>1.1317270250825013E-5</v>
      </c>
      <c r="AVE87" s="46">
        <v>3.3753556059777762E-25</v>
      </c>
      <c r="AVF87" s="46">
        <v>3.8691979138570725E-15</v>
      </c>
      <c r="AVG87" s="46">
        <v>1.9863628883372722E-15</v>
      </c>
      <c r="AVH87" s="46">
        <v>6.5730375739172049E-24</v>
      </c>
      <c r="AVI87" s="46">
        <v>1823966.9651879265</v>
      </c>
      <c r="AVJ87" s="46">
        <v>5.4009252566756862E-14</v>
      </c>
      <c r="AVK87" s="46">
        <v>1.1381966405625918</v>
      </c>
      <c r="AVL87" s="46">
        <v>454.20545667566734</v>
      </c>
      <c r="AVM87" s="46">
        <v>386.19651820499195</v>
      </c>
      <c r="AVN87" s="46">
        <v>1.1851180537434559E-27</v>
      </c>
      <c r="AVO87" s="46">
        <v>988.86761456519639</v>
      </c>
      <c r="AVP87" s="46">
        <v>2.4770448307761116E-2</v>
      </c>
      <c r="AVQ87" s="46">
        <v>74391.939924522841</v>
      </c>
      <c r="AVR87" s="46">
        <v>6.7598137570261476E-11</v>
      </c>
      <c r="AVS87" s="46">
        <v>2.4866517537195466E-2</v>
      </c>
      <c r="AVT87" s="46">
        <v>4.8679662742238004E-24</v>
      </c>
      <c r="AVU87" s="46">
        <v>14.976111836123678</v>
      </c>
      <c r="AVV87" s="46">
        <v>141.80669838689789</v>
      </c>
      <c r="AVW87" s="46">
        <v>2.7655542681155501E-30</v>
      </c>
      <c r="AVX87" s="46">
        <v>1.0858275052536975E-3</v>
      </c>
      <c r="AVY87" s="46">
        <v>1916254.7216631232</v>
      </c>
      <c r="AVZ87" s="46">
        <v>117.71755989388464</v>
      </c>
      <c r="AWA87" s="46">
        <v>450.20154890996326</v>
      </c>
      <c r="AWB87" s="46">
        <v>75.46357147761465</v>
      </c>
      <c r="AWC87" s="46">
        <v>53664.537968078104</v>
      </c>
      <c r="AWD87" s="46">
        <v>139.0936103829996</v>
      </c>
      <c r="AWE87" s="46">
        <v>49563.322420893746</v>
      </c>
      <c r="AWF87" s="46">
        <v>4.6489295172981912E-14</v>
      </c>
      <c r="AWG87" s="46">
        <v>187150.82772470586</v>
      </c>
      <c r="AWH87" s="46">
        <v>1.29747067114138E-64</v>
      </c>
      <c r="AWI87" s="46">
        <v>1.8049265286357306E-16</v>
      </c>
      <c r="AWJ87" s="46">
        <v>4.7267850807614582E-36</v>
      </c>
      <c r="AWK87" s="46">
        <v>5.9351133765344308E-11</v>
      </c>
      <c r="AWL87" s="46">
        <v>1.0699196807912696</v>
      </c>
      <c r="AWM87" s="46">
        <v>2.4087723103030466E-38</v>
      </c>
      <c r="AWN87" s="46">
        <v>0.81137266255625506</v>
      </c>
      <c r="AWO87" s="46">
        <v>0.52781217058084429</v>
      </c>
      <c r="AWP87" s="46">
        <v>10414.693783392735</v>
      </c>
      <c r="AWQ87" s="46">
        <v>7.5831976815105522E-11</v>
      </c>
      <c r="AWR87" s="46">
        <v>1.2003829626909368E-5</v>
      </c>
      <c r="AWS87" s="46">
        <v>3.1709080340667459E-4</v>
      </c>
      <c r="AWT87" s="46">
        <v>2.2650162589986017E-6</v>
      </c>
      <c r="AWU87" s="46">
        <v>6.801380825779541E-26</v>
      </c>
      <c r="AWV87" s="46">
        <v>6.2591278031220249E-2</v>
      </c>
      <c r="AWW87" s="46">
        <v>3492.0693588375384</v>
      </c>
      <c r="AWX87" s="46">
        <v>0.98331684705343214</v>
      </c>
      <c r="AWY87" s="46">
        <v>1.7198984501888097E-9</v>
      </c>
      <c r="AWZ87" s="46">
        <v>5.0744289866520249E-2</v>
      </c>
      <c r="AXA87" s="46">
        <v>802134.57373706589</v>
      </c>
      <c r="AXB87" s="46">
        <v>2.46668832607186E-33</v>
      </c>
      <c r="AXC87" s="46">
        <v>141.21010628549723</v>
      </c>
      <c r="AXD87" s="46">
        <v>0.64068652854513464</v>
      </c>
      <c r="AXE87" s="46">
        <v>2.906135111149412E-6</v>
      </c>
      <c r="AXF87" s="46">
        <v>1.5953745439305807E-57</v>
      </c>
      <c r="AXG87" s="46">
        <v>2019757.3832653048</v>
      </c>
      <c r="AXH87" s="46">
        <v>328166.83378625743</v>
      </c>
      <c r="AXI87" s="46">
        <v>32.524854882330658</v>
      </c>
      <c r="AXJ87" s="46">
        <v>498192.71881424816</v>
      </c>
      <c r="AXK87" s="46">
        <v>6.5167133090515769E-16</v>
      </c>
      <c r="AXL87" s="46">
        <v>1.6586033220819106E-9</v>
      </c>
      <c r="AXM87" s="46">
        <v>1.0010158330842742E-15</v>
      </c>
      <c r="AXN87" s="46">
        <v>5.5925440579326179E-13</v>
      </c>
      <c r="AXO87" s="46">
        <v>617.81792112481719</v>
      </c>
      <c r="AXP87" s="46">
        <v>2.5925976675119365E-11</v>
      </c>
      <c r="AXQ87" s="46">
        <v>3165.7144578212537</v>
      </c>
      <c r="AXR87" s="46">
        <v>2.1712428025412115E-7</v>
      </c>
      <c r="AXS87" s="46">
        <v>2.515183938743664E-51</v>
      </c>
      <c r="AXT87" s="46">
        <v>214645.76709421209</v>
      </c>
      <c r="AXU87" s="46">
        <v>4.8477409878036232E-19</v>
      </c>
      <c r="AXV87" s="46">
        <v>581040.66458336799</v>
      </c>
      <c r="AXW87" s="46">
        <v>6.622154362611286</v>
      </c>
      <c r="AXX87" s="46">
        <v>9.5502570050975489E-9</v>
      </c>
      <c r="AXY87" s="46">
        <v>6572.1869968540923</v>
      </c>
      <c r="AXZ87" s="46">
        <v>1.2443020875332147E-13</v>
      </c>
      <c r="AYA87" s="46">
        <v>1.858035615335897E-17</v>
      </c>
      <c r="AYB87" s="46">
        <v>3.888082621637589E-2</v>
      </c>
      <c r="AYC87" s="46">
        <v>1.0589262358898183E-35</v>
      </c>
      <c r="AYD87" s="46">
        <v>4.4739286956671025E-15</v>
      </c>
      <c r="AYE87" s="46">
        <v>2.1859215261792976E-3</v>
      </c>
      <c r="AYF87" s="46">
        <v>6.9327490728624829E-31</v>
      </c>
      <c r="AYG87" s="46">
        <v>6.81267627149424E-10</v>
      </c>
      <c r="AYH87" s="46">
        <v>6.6926990196264421E-13</v>
      </c>
      <c r="AYI87" s="46">
        <v>3.7697134176974743E-75</v>
      </c>
      <c r="AYJ87" s="46">
        <v>5.1109799632325369E-21</v>
      </c>
      <c r="AYK87" s="46">
        <v>54300.848132620755</v>
      </c>
      <c r="AYL87" s="46">
        <v>4.0418492037073983E-2</v>
      </c>
      <c r="AYM87" s="46">
        <v>1.4122705654483214E-14</v>
      </c>
      <c r="AYN87" s="46">
        <v>6.6510262046364395E-6</v>
      </c>
      <c r="AYO87" s="46">
        <v>3.0939121460164216</v>
      </c>
      <c r="AYP87" s="46">
        <v>1.6915191988897938E-12</v>
      </c>
      <c r="AYQ87" s="46">
        <v>1.4625095907133307E-2</v>
      </c>
      <c r="AYR87" s="46">
        <v>5.7719376296574413E-6</v>
      </c>
      <c r="AYS87" s="46">
        <v>474074.9255473112</v>
      </c>
      <c r="AYT87" s="46">
        <v>4392563.9572317805</v>
      </c>
      <c r="AYU87" s="46">
        <v>4.6882680508152825E-14</v>
      </c>
      <c r="AYV87" s="46">
        <v>2.3430592891215588E-2</v>
      </c>
      <c r="AYW87" s="46">
        <v>8.2290682479460345E-37</v>
      </c>
      <c r="AYX87" s="46">
        <v>1.5561229694287192E-13</v>
      </c>
      <c r="AYY87" s="46">
        <v>3184.6293373092976</v>
      </c>
      <c r="AYZ87" s="46">
        <v>1.3174850123319488E-26</v>
      </c>
      <c r="AZA87" s="46">
        <v>5.3651327651697803E-26</v>
      </c>
      <c r="AZB87" s="46">
        <v>2.1526201411340793E-12</v>
      </c>
      <c r="AZC87" s="46">
        <v>0.66879534256833229</v>
      </c>
      <c r="AZD87" s="46">
        <v>1303221.8901595972</v>
      </c>
      <c r="AZE87" s="46">
        <v>9968.0383260901835</v>
      </c>
      <c r="AZF87" s="46">
        <v>1439.4401529980223</v>
      </c>
      <c r="AZG87" s="46">
        <v>3.5663297834137779</v>
      </c>
      <c r="AZH87" s="46">
        <v>1.7483513948244544E-3</v>
      </c>
      <c r="AZI87" s="46">
        <v>2.3882470094223889E-7</v>
      </c>
      <c r="AZJ87" s="46">
        <v>6.5204194334731445E-4</v>
      </c>
      <c r="AZK87" s="46">
        <v>1.9242468004232579E-7</v>
      </c>
      <c r="AZL87" s="46">
        <v>1501.7957411888624</v>
      </c>
      <c r="AZM87" s="46">
        <v>1.0412550817440881E-7</v>
      </c>
      <c r="AZN87" s="46">
        <v>4.4450718005420008E-5</v>
      </c>
      <c r="AZO87" s="46">
        <v>2015869.9003251293</v>
      </c>
      <c r="AZP87" s="46">
        <v>2.5054493019724124E-5</v>
      </c>
      <c r="AZQ87" s="46">
        <v>514.28492933876464</v>
      </c>
      <c r="AZR87" s="46">
        <v>386060.02344467549</v>
      </c>
      <c r="AZS87" s="46">
        <v>1828118.0058498995</v>
      </c>
      <c r="AZT87" s="46">
        <v>105.7554055252378</v>
      </c>
      <c r="AZU87" s="46">
        <v>5794855.0804780517</v>
      </c>
      <c r="AZV87" s="46">
        <v>6.5516256558304367E-27</v>
      </c>
      <c r="AZW87" s="46">
        <v>197346.40466137946</v>
      </c>
      <c r="AZX87" s="46">
        <v>3.9111978915666338E-11</v>
      </c>
      <c r="AZY87" s="46">
        <v>3.6900531563536846E-21</v>
      </c>
      <c r="AZZ87" s="46">
        <v>7.4372441351840623E-36</v>
      </c>
      <c r="BAA87" s="46">
        <v>1581970.4547480897</v>
      </c>
      <c r="BAB87" s="46">
        <v>3.1623698970866148</v>
      </c>
      <c r="BAC87" s="46">
        <v>44684.946933932959</v>
      </c>
      <c r="BAD87" s="46">
        <v>2.3058718817294569E-41</v>
      </c>
      <c r="BAE87" s="46">
        <v>5041146.3658881318</v>
      </c>
      <c r="BAF87" s="46">
        <v>44007.470191409178</v>
      </c>
      <c r="BAG87" s="46">
        <v>8.489087625006957E-3</v>
      </c>
      <c r="BAH87" s="46">
        <v>2.1549266943495342E-12</v>
      </c>
      <c r="BAI87" s="46">
        <v>0.63221457722882735</v>
      </c>
      <c r="BAJ87" s="46">
        <v>1.9456670681642745E-22</v>
      </c>
      <c r="BAK87" s="46">
        <v>1.0727703155131848E-6</v>
      </c>
      <c r="BAL87" s="46">
        <v>179.26334247790288</v>
      </c>
      <c r="BAM87" s="46">
        <v>3.1905176159085074E-10</v>
      </c>
      <c r="BAN87" s="46">
        <v>3.3569939239059642E-26</v>
      </c>
      <c r="BAO87" s="46">
        <v>3.9913481924036372E-5</v>
      </c>
      <c r="BAP87" s="46">
        <v>4971542.8408434018</v>
      </c>
      <c r="BAQ87" s="46">
        <v>0.3977100729510496</v>
      </c>
      <c r="BAR87" s="46">
        <v>5.2916234013819196E-9</v>
      </c>
      <c r="BAS87" s="46">
        <v>84.172947162238827</v>
      </c>
      <c r="BAT87" s="46">
        <v>4.1075908217102332E-3</v>
      </c>
      <c r="BAU87" s="46">
        <v>3.9952763035968327E-12</v>
      </c>
      <c r="BAV87" s="46">
        <v>603.70128350937762</v>
      </c>
      <c r="BAW87" s="46">
        <v>1.1775482539210177E-20</v>
      </c>
      <c r="BAX87" s="46">
        <v>2.6641353351979473E-5</v>
      </c>
      <c r="BAY87" s="46">
        <v>3.3117100514110877E-17</v>
      </c>
      <c r="BAZ87" s="46">
        <v>5.1399864285710804E-4</v>
      </c>
      <c r="BBA87" s="46">
        <v>40.748270450001385</v>
      </c>
      <c r="BBB87" s="46">
        <v>3316.4744752781985</v>
      </c>
      <c r="BBC87" s="46">
        <v>1.022961927913931</v>
      </c>
      <c r="BBD87" s="46">
        <v>2.870164983010897E-17</v>
      </c>
      <c r="BBE87" s="46">
        <v>915504.05406693358</v>
      </c>
      <c r="BBF87" s="46">
        <v>3.4485409591534658E-13</v>
      </c>
      <c r="BBG87" s="46">
        <v>67749.928597212231</v>
      </c>
      <c r="BBH87" s="46">
        <v>173.45151384089479</v>
      </c>
      <c r="BBI87" s="46">
        <v>53925.343499300718</v>
      </c>
      <c r="BBJ87" s="46">
        <v>5.9918207808149968E-14</v>
      </c>
      <c r="BBK87" s="46">
        <v>90273.195051900868</v>
      </c>
      <c r="BBL87" s="46">
        <v>4.4316237678814979E-37</v>
      </c>
      <c r="BBM87" s="46">
        <v>2.8303344204555231E-30</v>
      </c>
      <c r="BBN87" s="46">
        <v>8.733905082608015E-16</v>
      </c>
      <c r="BBO87" s="46">
        <v>8.3363393457716034E-12</v>
      </c>
      <c r="BBP87" s="46">
        <v>5.2390067154749387E-37</v>
      </c>
      <c r="BBQ87" s="46">
        <v>2.060972044977841E-2</v>
      </c>
      <c r="BBR87" s="46">
        <v>2.263838059581758</v>
      </c>
      <c r="BBS87" s="46">
        <v>5568.2814785093697</v>
      </c>
      <c r="BBT87" s="46">
        <v>6.1066367504554941E-4</v>
      </c>
      <c r="BBU87" s="46">
        <v>1.8265519439310605E-3</v>
      </c>
      <c r="BBV87" s="46">
        <v>2.4538486715509844E-29</v>
      </c>
      <c r="BBW87" s="46">
        <v>44.419186634735183</v>
      </c>
      <c r="BBX87" s="46">
        <v>1.138095051047961E-9</v>
      </c>
      <c r="BBY87" s="46">
        <v>29.475362498658765</v>
      </c>
      <c r="BBZ87" s="46">
        <v>57.104919137382453</v>
      </c>
      <c r="BCA87" s="46">
        <v>9.9093787566731945E-18</v>
      </c>
      <c r="BCB87" s="46">
        <v>75.766264123467863</v>
      </c>
      <c r="BCC87" s="46">
        <v>1.2049419934304739E-35</v>
      </c>
      <c r="BCD87" s="46">
        <v>7.6622727194525293E-22</v>
      </c>
      <c r="BCE87" s="46">
        <v>4.3263272167648505E-26</v>
      </c>
      <c r="BCF87" s="46">
        <v>5.9564563819391471E-5</v>
      </c>
      <c r="BCG87" s="46">
        <v>66805.575709625642</v>
      </c>
      <c r="BCH87" s="46">
        <v>0.39704675109341708</v>
      </c>
      <c r="BCI87" s="46">
        <v>4.0184478808219862E-4</v>
      </c>
      <c r="BCJ87" s="46">
        <v>1.489448434142723</v>
      </c>
      <c r="BCK87" s="46">
        <v>2.8997973700914824E-14</v>
      </c>
      <c r="BCL87" s="46">
        <v>8974784.266989531</v>
      </c>
      <c r="BCM87" s="46">
        <v>130446.17513051727</v>
      </c>
      <c r="BCN87" s="46">
        <v>1.3975255316943432E-27</v>
      </c>
      <c r="BCO87" s="46">
        <v>2.5683610518616745E-18</v>
      </c>
      <c r="BCP87" s="46">
        <v>7.2468283274671821E-13</v>
      </c>
      <c r="BCQ87" s="46">
        <v>1483903.6792186392</v>
      </c>
      <c r="BCR87" s="46">
        <v>2.718009305858573E-7</v>
      </c>
      <c r="BCS87" s="46">
        <v>8.4566134442371043E-28</v>
      </c>
      <c r="BCT87" s="46">
        <v>1.3335983147895684E-6</v>
      </c>
      <c r="BCU87" s="46">
        <v>4.6034551994186116E-25</v>
      </c>
      <c r="BCV87" s="46">
        <v>4.5958510192026804E-14</v>
      </c>
      <c r="BCW87" s="46">
        <v>1.8161198754254395E-2</v>
      </c>
      <c r="BCX87" s="46">
        <v>4.4803594795840405E-12</v>
      </c>
      <c r="BCY87" s="46">
        <v>3.4379603762239316E-25</v>
      </c>
      <c r="BCZ87" s="46">
        <v>7.9628052844918358</v>
      </c>
      <c r="BDA87" s="46">
        <v>1.0634944682430999E-7</v>
      </c>
      <c r="BDB87" s="46">
        <v>192528.71635502623</v>
      </c>
      <c r="BDC87" s="46">
        <v>10.516828286124605</v>
      </c>
      <c r="BDD87" s="46">
        <v>2.388019152601309E-12</v>
      </c>
      <c r="BDE87" s="46">
        <v>1622.4494576384607</v>
      </c>
      <c r="BDF87" s="46">
        <v>1.2200410615604506E-17</v>
      </c>
      <c r="BDG87" s="46">
        <v>1.6202554465564958E-5</v>
      </c>
      <c r="BDH87" s="46">
        <v>1.6473471778401485E-4</v>
      </c>
      <c r="BDI87" s="46">
        <v>1649.202155187402</v>
      </c>
      <c r="BDJ87" s="46">
        <v>93.050542949823736</v>
      </c>
      <c r="BDK87" s="46">
        <v>31.656424170302746</v>
      </c>
      <c r="BDL87" s="46">
        <v>9145.3811844711836</v>
      </c>
      <c r="BDM87" s="46">
        <v>2888554.4160949118</v>
      </c>
      <c r="BDN87" s="46">
        <v>426567.45874342485</v>
      </c>
      <c r="BDO87" s="46">
        <v>1.7908592592812516E-34</v>
      </c>
      <c r="BDP87" s="46">
        <v>25702.375371330341</v>
      </c>
      <c r="BDQ87" s="46">
        <v>1.4979322938440423</v>
      </c>
    </row>
    <row r="88" spans="10:1651" x14ac:dyDescent="0.25">
      <c r="J88" s="35">
        <v>113026194.71874325</v>
      </c>
      <c r="K88" s="92">
        <v>1461</v>
      </c>
      <c r="L88" s="44">
        <v>117675.37653979077</v>
      </c>
      <c r="M88" s="44">
        <v>12.973050886767371</v>
      </c>
      <c r="N88" s="44">
        <v>2.6943478121330367E-52</v>
      </c>
      <c r="O88" s="44">
        <v>6.8815391793207378E-3</v>
      </c>
      <c r="P88" s="44">
        <v>2.159557257809436E-32</v>
      </c>
      <c r="Q88" s="44">
        <v>1.7232499657103928</v>
      </c>
      <c r="R88" s="44">
        <v>3.6528731596229225E-4</v>
      </c>
      <c r="S88" s="44">
        <v>4.7121071146635152E-30</v>
      </c>
      <c r="T88" s="44">
        <v>3.505200843906256E-2</v>
      </c>
      <c r="U88" s="44">
        <v>1.0032290811681329E-19</v>
      </c>
      <c r="V88" s="44">
        <v>116160.81948224535</v>
      </c>
      <c r="W88" s="44">
        <v>9.1182244272357713E-10</v>
      </c>
      <c r="X88" s="44">
        <v>7.0602284473142435E-10</v>
      </c>
      <c r="Y88" s="44">
        <v>1.4607886849062866E-6</v>
      </c>
      <c r="Z88" s="44">
        <v>2383.4152287797901</v>
      </c>
      <c r="AA88" s="44">
        <v>139.06614322755934</v>
      </c>
      <c r="AB88" s="44">
        <v>4.3567664678432099E-50</v>
      </c>
      <c r="AC88" s="44">
        <v>91590.389254280439</v>
      </c>
      <c r="AD88" s="44">
        <v>1.2617652282322956E-18</v>
      </c>
      <c r="AE88" s="44">
        <v>2.1987974523672264E-5</v>
      </c>
      <c r="AF88" s="44">
        <v>279069.29402699304</v>
      </c>
      <c r="AG88" s="44">
        <v>2.3091754114648205E-43</v>
      </c>
      <c r="AH88" s="44">
        <v>7.8902413667799715E-15</v>
      </c>
      <c r="AI88" s="44">
        <v>4.3366637621733819</v>
      </c>
      <c r="AJ88" s="44">
        <v>1.5610556365982602E-8</v>
      </c>
      <c r="AK88" s="44">
        <v>5010.076716466413</v>
      </c>
      <c r="AL88" s="44">
        <v>36.296006167660003</v>
      </c>
      <c r="AM88" s="44">
        <v>1.2022022356587437E-10</v>
      </c>
      <c r="AN88" s="44">
        <v>1.5246631193448485E-10</v>
      </c>
      <c r="AO88" s="44">
        <v>23.099239761762451</v>
      </c>
      <c r="AP88" s="44">
        <v>4.5509748105997447E-15</v>
      </c>
      <c r="AQ88" s="44">
        <v>179.4999476304591</v>
      </c>
      <c r="AR88" s="44">
        <v>3.0357047784025361E-7</v>
      </c>
      <c r="AS88" s="44">
        <v>2.6285364939915689E-8</v>
      </c>
      <c r="AT88" s="44">
        <v>56.230423138583397</v>
      </c>
      <c r="AU88" s="44">
        <v>5.3388855990846261E-38</v>
      </c>
      <c r="AV88" s="44">
        <v>1.822368367326355E-4</v>
      </c>
      <c r="AW88" s="44">
        <v>514.41628873177046</v>
      </c>
      <c r="AX88" s="44">
        <v>1.8932059848983591</v>
      </c>
      <c r="AY88" s="44">
        <v>7.9329311270490176E-105</v>
      </c>
      <c r="AZ88" s="44">
        <v>44.559661315218641</v>
      </c>
      <c r="BA88" s="44">
        <v>6.2916448108030936E-24</v>
      </c>
      <c r="BB88" s="44">
        <v>30940.44496100007</v>
      </c>
      <c r="BC88" s="44">
        <v>2.9740201203151639E-56</v>
      </c>
      <c r="BD88" s="44">
        <v>707.69193858665631</v>
      </c>
      <c r="BE88" s="44">
        <v>2269.4284631408254</v>
      </c>
      <c r="BF88" s="44">
        <v>7.9695456795033847E-15</v>
      </c>
      <c r="BG88" s="44">
        <v>107.84369871223885</v>
      </c>
      <c r="BH88" s="44">
        <v>3.4931047515840301E-6</v>
      </c>
      <c r="BI88" s="44">
        <v>5.8440823001337759E-12</v>
      </c>
      <c r="BJ88" s="44">
        <v>2.5993931962620847E-54</v>
      </c>
      <c r="BK88" s="44">
        <v>1.1971998336664811E-8</v>
      </c>
      <c r="BL88" s="44">
        <v>3.7884495127494654E-15</v>
      </c>
      <c r="BM88" s="44">
        <v>4.5343574352442157E-10</v>
      </c>
      <c r="BN88" s="44">
        <v>62426.400038662287</v>
      </c>
      <c r="BO88" s="44">
        <v>0.16641987376556389</v>
      </c>
      <c r="BP88" s="44">
        <v>8.0827117270817813E-3</v>
      </c>
      <c r="BQ88" s="44">
        <v>1.0602661864177095E-11</v>
      </c>
      <c r="BR88" s="44">
        <v>3.580349179714554E-9</v>
      </c>
      <c r="BS88" s="44">
        <v>9.1984659222313872E-2</v>
      </c>
      <c r="BT88" s="44">
        <v>9.0081366894256323E-72</v>
      </c>
      <c r="BU88" s="44">
        <v>1.0291073105879898E-17</v>
      </c>
      <c r="BV88" s="44">
        <v>1.0438883634482679E-2</v>
      </c>
      <c r="BW88" s="44">
        <v>6.181555084467852E-3</v>
      </c>
      <c r="BX88" s="44">
        <v>4.607096014343056E-2</v>
      </c>
      <c r="BY88" s="44">
        <v>2.3860278209282371E-20</v>
      </c>
      <c r="BZ88" s="44">
        <v>2.9707837846946424E-6</v>
      </c>
      <c r="CA88" s="44">
        <v>30772.141454885543</v>
      </c>
      <c r="CB88" s="44">
        <v>205248.51268831693</v>
      </c>
      <c r="CC88" s="44">
        <v>8.4868024521203943E-19</v>
      </c>
      <c r="CD88" s="44">
        <v>6.4966037082457469E-10</v>
      </c>
      <c r="CE88" s="44">
        <v>4.2436485169620522E-2</v>
      </c>
      <c r="CF88" s="44">
        <v>2.0401820926325201E-58</v>
      </c>
      <c r="CG88" s="44">
        <v>7.7265082156091153E-40</v>
      </c>
      <c r="CH88" s="44">
        <v>1.2534493781447307E-13</v>
      </c>
      <c r="CI88" s="44">
        <v>13.121531354139652</v>
      </c>
      <c r="CJ88" s="44">
        <v>1.8147359423240946E-12</v>
      </c>
      <c r="CK88" s="44">
        <v>9.4887262052184078E-6</v>
      </c>
      <c r="CL88" s="44">
        <v>5.3107224006482835E-16</v>
      </c>
      <c r="CM88" s="44">
        <v>1.938320586505424E-13</v>
      </c>
      <c r="CN88" s="44">
        <v>0.19927874358684031</v>
      </c>
      <c r="CO88" s="44">
        <v>8.2529865575904395</v>
      </c>
      <c r="CP88" s="44">
        <v>18475.977306553956</v>
      </c>
      <c r="CQ88" s="44">
        <v>3.9536266045581251E-13</v>
      </c>
      <c r="CR88" s="44">
        <v>95.541640396648376</v>
      </c>
      <c r="CS88" s="44">
        <v>3.004454888021292E-24</v>
      </c>
      <c r="CT88" s="44">
        <v>3.5750247169811204E-4</v>
      </c>
      <c r="CU88" s="44">
        <v>4.0380975992414037E-25</v>
      </c>
      <c r="CV88" s="44">
        <v>1.3773491448238438E-8</v>
      </c>
      <c r="CW88" s="44">
        <v>5.9704390001313737E-21</v>
      </c>
      <c r="CX88" s="44">
        <v>9.0747949151957868E-43</v>
      </c>
      <c r="CY88" s="44">
        <v>9.1795358824856158E-31</v>
      </c>
      <c r="CZ88" s="44">
        <v>1.8595928828491898E-7</v>
      </c>
      <c r="DA88" s="44">
        <v>1.3286784722141684E-2</v>
      </c>
      <c r="DB88" s="44">
        <v>3.5465888208197613E-8</v>
      </c>
      <c r="DC88" s="44">
        <v>8.9928096241758473E-18</v>
      </c>
      <c r="DD88" s="44">
        <v>1.0579530349223232E-3</v>
      </c>
      <c r="DE88" s="44">
        <v>80462.682666123816</v>
      </c>
      <c r="DF88" s="44">
        <v>7.3913769560909618E-9</v>
      </c>
      <c r="DG88" s="44">
        <v>2.650078142441977E-9</v>
      </c>
      <c r="DH88" s="44">
        <v>128405.6293390366</v>
      </c>
      <c r="DI88" s="44">
        <v>6.1807729474226255E-17</v>
      </c>
      <c r="DJ88" s="44">
        <v>1.2750298640812026E-11</v>
      </c>
      <c r="DK88" s="44">
        <v>3.7853149696223463E-2</v>
      </c>
      <c r="DL88" s="44">
        <v>4.6151749850567108E-9</v>
      </c>
      <c r="DM88" s="44">
        <v>315.09107605652247</v>
      </c>
      <c r="DN88" s="44">
        <v>1.8857044886399426E-12</v>
      </c>
      <c r="DO88" s="44">
        <v>2.1924228953161258</v>
      </c>
      <c r="DP88" s="44">
        <v>9.0600361471654237E-12</v>
      </c>
      <c r="DQ88" s="44">
        <v>13.352970435890446</v>
      </c>
      <c r="DR88" s="44">
        <v>4.4216486483250198E-3</v>
      </c>
      <c r="DS88" s="44">
        <v>60875.765715005458</v>
      </c>
      <c r="DT88" s="44">
        <v>9.7821615728159207E-3</v>
      </c>
      <c r="DU88" s="44">
        <v>1.6694685178956216E-28</v>
      </c>
      <c r="DV88" s="44">
        <v>5.6990772595342756E-20</v>
      </c>
      <c r="DW88" s="44">
        <v>4.9696297848013261E-11</v>
      </c>
      <c r="DX88" s="44">
        <v>2.9195773881271311E-27</v>
      </c>
      <c r="DY88" s="44">
        <v>46.131567287835878</v>
      </c>
      <c r="DZ88" s="44">
        <v>351.22842844137455</v>
      </c>
      <c r="EA88" s="44">
        <v>277.17046167767</v>
      </c>
      <c r="EB88" s="44">
        <v>1599.1090057871768</v>
      </c>
      <c r="EC88" s="44">
        <v>2.633611324727843E-11</v>
      </c>
      <c r="ED88" s="44">
        <v>2.0147945897940197E-76</v>
      </c>
      <c r="EE88" s="44">
        <v>1494.9388426676774</v>
      </c>
      <c r="EF88" s="44">
        <v>2.3619529835617261E-21</v>
      </c>
      <c r="EG88" s="44">
        <v>1.0364788795447425E-11</v>
      </c>
      <c r="EH88" s="44">
        <v>5.5145380889896534E-6</v>
      </c>
      <c r="EI88" s="44">
        <v>1.7163552946051718E-11</v>
      </c>
      <c r="EJ88" s="44">
        <v>2.8801776117527082E-14</v>
      </c>
      <c r="EK88" s="44">
        <v>0.17642510356961696</v>
      </c>
      <c r="EL88" s="44">
        <v>495.51787663467394</v>
      </c>
      <c r="EM88" s="44">
        <v>1.1510096394206613E-3</v>
      </c>
      <c r="EN88" s="44">
        <v>6.9884018979218467E-51</v>
      </c>
      <c r="EO88" s="44">
        <v>3.1229817755247321E-12</v>
      </c>
      <c r="EP88" s="44">
        <v>3.3461051806289819E-10</v>
      </c>
      <c r="EQ88" s="44">
        <v>0.16226218203610157</v>
      </c>
      <c r="ER88" s="44">
        <v>24454.267709512809</v>
      </c>
      <c r="ES88" s="44">
        <v>8.8008656830960558E-11</v>
      </c>
      <c r="ET88" s="44">
        <v>1.2540164678472245E-13</v>
      </c>
      <c r="EU88" s="44">
        <v>3.4774173963642117E-37</v>
      </c>
      <c r="EV88" s="44">
        <v>2.7355682510165858E-8</v>
      </c>
      <c r="EW88" s="44">
        <v>1.6991695787110193E-46</v>
      </c>
      <c r="EX88" s="44">
        <v>4.6818998851200906E-34</v>
      </c>
      <c r="EY88" s="44">
        <v>1.6314035499162505E-7</v>
      </c>
      <c r="EZ88" s="44">
        <v>3.6134576392477155E-11</v>
      </c>
      <c r="FA88" s="44">
        <v>6.9192006692258992E-11</v>
      </c>
      <c r="FB88" s="44">
        <v>4.4625087510800343E-29</v>
      </c>
      <c r="FC88" s="44">
        <v>1.3342197526489044</v>
      </c>
      <c r="FD88" s="44">
        <v>45.761511983126113</v>
      </c>
      <c r="FE88" s="44">
        <v>0.28773645765805178</v>
      </c>
      <c r="FF88" s="44">
        <v>7.331466633641253E-4</v>
      </c>
      <c r="FG88" s="44">
        <v>1.1998469175290236E-10</v>
      </c>
      <c r="FH88" s="44">
        <v>186992.44971096545</v>
      </c>
      <c r="FI88" s="44">
        <v>3.703145199054469</v>
      </c>
      <c r="FJ88" s="44">
        <v>1.1478992015586129E-3</v>
      </c>
      <c r="FK88" s="44">
        <v>4.7333667253800605E-31</v>
      </c>
      <c r="FL88" s="44">
        <v>12.554502331102428</v>
      </c>
      <c r="FM88" s="44">
        <v>88.505342736736779</v>
      </c>
      <c r="FN88" s="44">
        <v>3.5043371533192364E-3</v>
      </c>
      <c r="FO88" s="44">
        <v>6.3836826562031351E-3</v>
      </c>
      <c r="FP88" s="44">
        <v>142.0287691004994</v>
      </c>
      <c r="FQ88" s="44">
        <v>1.4121191454253349E-21</v>
      </c>
      <c r="FR88" s="44">
        <v>3.8572772558933801E-41</v>
      </c>
      <c r="FS88" s="44">
        <v>4.4671611083079807E-2</v>
      </c>
      <c r="FT88" s="44">
        <v>0.38996090305728337</v>
      </c>
      <c r="FU88" s="44">
        <v>2408.7884471106618</v>
      </c>
      <c r="FV88" s="44">
        <v>1.1190907392657096E-15</v>
      </c>
      <c r="FW88" s="44">
        <v>4.7889287662356475E-10</v>
      </c>
      <c r="FX88" s="44">
        <v>0.20778410044342074</v>
      </c>
      <c r="FY88" s="44">
        <v>5.6211035881805079E-4</v>
      </c>
      <c r="FZ88" s="44">
        <v>1.5678998342758229E-5</v>
      </c>
      <c r="GA88" s="44">
        <v>85973.103568737744</v>
      </c>
      <c r="GB88" s="44">
        <v>4.3203096162913112E-29</v>
      </c>
      <c r="GC88" s="44">
        <v>32.70592926627598</v>
      </c>
      <c r="GD88" s="44">
        <v>6.471010281722818E-6</v>
      </c>
      <c r="GE88" s="44">
        <v>4.3223851855260343E-9</v>
      </c>
      <c r="GF88" s="44">
        <v>9664.066654319844</v>
      </c>
      <c r="GG88" s="44">
        <v>2.6116845953775576E-10</v>
      </c>
      <c r="GH88" s="44">
        <v>45341.347530247731</v>
      </c>
      <c r="GI88" s="44">
        <v>3.7518681187535139E-5</v>
      </c>
      <c r="GJ88" s="44">
        <v>1.3457702679263793E-13</v>
      </c>
      <c r="GK88" s="44">
        <v>2.9658923741504443E-17</v>
      </c>
      <c r="GL88" s="44">
        <v>2.6002208980534778E-4</v>
      </c>
      <c r="GM88" s="44">
        <v>1.3305356190251442E-8</v>
      </c>
      <c r="GN88" s="44">
        <v>418.36859101214122</v>
      </c>
      <c r="GO88" s="44">
        <v>1.6312697855977728E-17</v>
      </c>
      <c r="GP88" s="44">
        <v>269507.25333545281</v>
      </c>
      <c r="GQ88" s="44">
        <v>55873.09656197422</v>
      </c>
      <c r="GR88" s="44">
        <v>0.71943949680011099</v>
      </c>
      <c r="GS88" s="44">
        <v>4.1908643795172072E-9</v>
      </c>
      <c r="GT88" s="44">
        <v>1.8683498705446846E-5</v>
      </c>
      <c r="GU88" s="44">
        <v>0.21093912898775544</v>
      </c>
      <c r="GV88" s="44">
        <v>2.8802917186684682E-22</v>
      </c>
      <c r="GW88" s="44">
        <v>2.0033745582274344E-8</v>
      </c>
      <c r="GX88" s="44">
        <v>2.2162217779802248E-11</v>
      </c>
      <c r="GY88" s="44">
        <v>8.6149510800013633</v>
      </c>
      <c r="GZ88" s="44">
        <v>2.7401012940089635E-7</v>
      </c>
      <c r="HA88" s="44">
        <v>1.561272365172142E-13</v>
      </c>
      <c r="HB88" s="44">
        <v>52.103509238217249</v>
      </c>
      <c r="HC88" s="44">
        <v>5.6961134064880467E-8</v>
      </c>
      <c r="HD88" s="44">
        <v>1.7145797944581469E-2</v>
      </c>
      <c r="HE88" s="44">
        <v>2.3290207632024344E-11</v>
      </c>
      <c r="HF88" s="44">
        <v>1.8647285031438822E-17</v>
      </c>
      <c r="HG88" s="44">
        <v>1.8597147652263703E-3</v>
      </c>
      <c r="HH88" s="44">
        <v>21845.776546519486</v>
      </c>
      <c r="HI88" s="44">
        <v>4.8136993409670954E-11</v>
      </c>
      <c r="HJ88" s="44">
        <v>1.0257061713221024E-2</v>
      </c>
      <c r="HK88" s="44">
        <v>4.0241246367912238E-6</v>
      </c>
      <c r="HL88" s="44">
        <v>7.1517883998094941E-12</v>
      </c>
      <c r="HM88" s="44">
        <v>6.9119170915667748E-39</v>
      </c>
      <c r="HN88" s="44">
        <v>294100.73614822316</v>
      </c>
      <c r="HO88" s="44">
        <v>44687.005793695163</v>
      </c>
      <c r="HP88" s="44">
        <v>2.9612435510263323E-19</v>
      </c>
      <c r="HQ88" s="44">
        <v>1867.6399445873731</v>
      </c>
      <c r="HR88" s="44">
        <v>4.8042036445190367E-4</v>
      </c>
      <c r="HS88" s="44">
        <v>3.9180835750973211E-2</v>
      </c>
      <c r="HT88" s="44">
        <v>9.8562006533548288E-9</v>
      </c>
      <c r="HU88" s="44">
        <v>25.095843365140748</v>
      </c>
      <c r="HV88" s="44">
        <v>3.6946230135862851E-3</v>
      </c>
      <c r="HW88" s="44">
        <v>7.5257233667288329E-3</v>
      </c>
      <c r="HX88" s="44">
        <v>8.1068586232209265E-5</v>
      </c>
      <c r="HY88" s="44">
        <v>3.5888584834282928E-4</v>
      </c>
      <c r="HZ88" s="44">
        <v>1.7424921576907299E-61</v>
      </c>
      <c r="IA88" s="44">
        <v>1.9944227650090598E-20</v>
      </c>
      <c r="IB88" s="44">
        <v>6.9360228182949098E-9</v>
      </c>
      <c r="IC88" s="44">
        <v>6.7303333957537063E-14</v>
      </c>
      <c r="ID88" s="44">
        <v>123763.71789575946</v>
      </c>
      <c r="IE88" s="44">
        <v>1.5706529878408871E-44</v>
      </c>
      <c r="IF88" s="44">
        <v>2739.0540448401248</v>
      </c>
      <c r="IG88" s="44">
        <v>210794.1419513697</v>
      </c>
      <c r="IH88" s="44">
        <v>3.569635749180514</v>
      </c>
      <c r="II88" s="44">
        <v>3.3147015832691881E-6</v>
      </c>
      <c r="IJ88" s="44">
        <v>359.86174489122749</v>
      </c>
      <c r="IK88" s="44">
        <v>1.0412174467549894E-2</v>
      </c>
      <c r="IL88" s="44">
        <v>12.861170140714602</v>
      </c>
      <c r="IM88" s="44">
        <v>2.8936941736997175E-42</v>
      </c>
      <c r="IN88" s="44">
        <v>3.0680436487935653E-8</v>
      </c>
      <c r="IO88" s="44">
        <v>5.5789450232659699E-21</v>
      </c>
      <c r="IP88" s="44">
        <v>1.6925438105547512E-18</v>
      </c>
      <c r="IQ88" s="44">
        <v>1.2652437392031872E-10</v>
      </c>
      <c r="IR88" s="44">
        <v>5.3721268325620214E-2</v>
      </c>
      <c r="IS88" s="44">
        <v>1.9502114103578858E-11</v>
      </c>
      <c r="IT88" s="44">
        <v>3.3336706262870804E-4</v>
      </c>
      <c r="IU88" s="44">
        <v>9.1172632883706256E-23</v>
      </c>
      <c r="IV88" s="44">
        <v>8.3092409132194759E-49</v>
      </c>
      <c r="IW88" s="44">
        <v>135979.95754322305</v>
      </c>
      <c r="IX88" s="44">
        <v>5.5152040431803955E-10</v>
      </c>
      <c r="IY88" s="44">
        <v>0.49911432866466893</v>
      </c>
      <c r="IZ88" s="44">
        <v>16.262837008209647</v>
      </c>
      <c r="JA88" s="44">
        <v>8.3446083055320146E-17</v>
      </c>
      <c r="JB88" s="44">
        <v>1.482348819709837E-2</v>
      </c>
      <c r="JC88" s="44">
        <v>1.8696011428174135E-20</v>
      </c>
      <c r="JD88" s="44">
        <v>114.85870992310318</v>
      </c>
      <c r="JE88" s="44">
        <v>0.20556274796049451</v>
      </c>
      <c r="JF88" s="44">
        <v>10409.825289029597</v>
      </c>
      <c r="JG88" s="44">
        <v>380.42662883169641</v>
      </c>
      <c r="JH88" s="44">
        <v>1.9069604596470981E-4</v>
      </c>
      <c r="JI88" s="44">
        <v>1.3471872550107156</v>
      </c>
      <c r="JJ88" s="44">
        <v>5.4895423941251793E-16</v>
      </c>
      <c r="JK88" s="44">
        <v>1.2784474258488197</v>
      </c>
      <c r="JL88" s="44">
        <v>8.112838709782734E-6</v>
      </c>
      <c r="JM88" s="44">
        <v>8.9779232367872143E-10</v>
      </c>
      <c r="JN88" s="44">
        <v>1503.5563588858283</v>
      </c>
      <c r="JO88" s="44">
        <v>2.5702080380764539E-20</v>
      </c>
      <c r="JP88" s="44">
        <v>2.6829185048815728E-12</v>
      </c>
      <c r="JQ88" s="44">
        <v>4.216274229678612E-15</v>
      </c>
      <c r="JR88" s="44">
        <v>4.2907569501813645E-11</v>
      </c>
      <c r="JS88" s="44">
        <v>1.4901550545592192E-4</v>
      </c>
      <c r="JT88" s="44">
        <v>1.6695491803032426E-29</v>
      </c>
      <c r="JU88" s="44">
        <v>0.35731351706740905</v>
      </c>
      <c r="JV88" s="44">
        <v>1.3772581437247338E-32</v>
      </c>
      <c r="JW88" s="44">
        <v>0.39161694025899979</v>
      </c>
      <c r="JX88" s="44">
        <v>1810.8115580687418</v>
      </c>
      <c r="JY88" s="44">
        <v>1.5499839046136427E-28</v>
      </c>
      <c r="JZ88" s="44">
        <v>1982.243471485986</v>
      </c>
      <c r="KA88" s="44">
        <v>4.1068179109246514E-13</v>
      </c>
      <c r="KB88" s="44">
        <v>2.6931201838167835E-12</v>
      </c>
      <c r="KC88" s="44">
        <v>151187.71798729862</v>
      </c>
      <c r="KD88" s="44">
        <v>52.991817659348825</v>
      </c>
      <c r="KE88" s="44">
        <v>1.5568056811511657E-18</v>
      </c>
      <c r="KF88" s="44">
        <v>7889.8303815352365</v>
      </c>
      <c r="KG88" s="44">
        <v>4.8696017389454014E-4</v>
      </c>
      <c r="KH88" s="44">
        <v>1.1245654366750166E-10</v>
      </c>
      <c r="KI88" s="44">
        <v>2013.0289863678368</v>
      </c>
      <c r="KJ88" s="44">
        <v>8.5535593567830907E-51</v>
      </c>
      <c r="KK88" s="44">
        <v>4.7778232540864929E-25</v>
      </c>
      <c r="KL88" s="44">
        <v>67080.433269688903</v>
      </c>
      <c r="KM88" s="44">
        <v>8.2356023728303056E-17</v>
      </c>
      <c r="KN88" s="44">
        <v>1.5356566785568468E-2</v>
      </c>
      <c r="KO88" s="44">
        <v>5.9256508128877929E-4</v>
      </c>
      <c r="KP88" s="44">
        <v>1.1028401569445214E-7</v>
      </c>
      <c r="KQ88" s="44">
        <v>1893.9713133837106</v>
      </c>
      <c r="KR88" s="44">
        <v>452.97161625962673</v>
      </c>
      <c r="KS88" s="44">
        <v>1093.098101131083</v>
      </c>
      <c r="KT88" s="44">
        <v>125842.36549138468</v>
      </c>
      <c r="KU88" s="44">
        <v>7.3968472977293832E-19</v>
      </c>
      <c r="KV88" s="44">
        <v>8.8125711164771704E-26</v>
      </c>
      <c r="KW88" s="44">
        <v>6.5658573880724456E-18</v>
      </c>
      <c r="KX88" s="44">
        <v>4.3223257446994468E-13</v>
      </c>
      <c r="KY88" s="44">
        <v>1.8023272626363625E-19</v>
      </c>
      <c r="KZ88" s="46">
        <v>4.2385470793418032E-5</v>
      </c>
      <c r="LA88" s="46">
        <v>4.8167848580165939E-17</v>
      </c>
      <c r="LB88" s="46">
        <v>1.5287167901519947E-85</v>
      </c>
      <c r="LC88" s="46">
        <v>2.7866502117356221E-31</v>
      </c>
      <c r="LD88" s="46">
        <v>2.5068677607426503E-44</v>
      </c>
      <c r="LE88" s="46">
        <v>3.408777285383503E-14</v>
      </c>
      <c r="LF88" s="46">
        <v>1.0781984029388999E-16</v>
      </c>
      <c r="LG88" s="46">
        <v>1.2017585744203048E-4</v>
      </c>
      <c r="LH88" s="46">
        <v>4.1716880720494591E-3</v>
      </c>
      <c r="LI88" s="46">
        <v>3.0905313551031304E-14</v>
      </c>
      <c r="LJ88" s="46">
        <v>5.3495282134437586E-4</v>
      </c>
      <c r="LK88" s="46">
        <v>3540.7473561795791</v>
      </c>
      <c r="LL88" s="46">
        <v>4131.5105050863349</v>
      </c>
      <c r="LM88" s="46">
        <v>2.6118128300995105E-2</v>
      </c>
      <c r="LN88" s="46">
        <v>1.6314753235553783E-30</v>
      </c>
      <c r="LO88" s="46">
        <v>130.43585556961048</v>
      </c>
      <c r="LP88" s="46">
        <v>18.782517339563519</v>
      </c>
      <c r="LQ88" s="46">
        <v>1.5245209750219177E-9</v>
      </c>
      <c r="LR88" s="46">
        <v>50205.601950889213</v>
      </c>
      <c r="LS88" s="46">
        <v>1.3550738257719122E-34</v>
      </c>
      <c r="LT88" s="46">
        <v>0.13254779662010641</v>
      </c>
      <c r="LU88" s="46">
        <v>32.695201242231377</v>
      </c>
      <c r="LV88" s="46">
        <v>231.03982030396142</v>
      </c>
      <c r="LW88" s="46">
        <v>1.2701341389017569</v>
      </c>
      <c r="LX88" s="46">
        <v>3.0741771031602423E-8</v>
      </c>
      <c r="LY88" s="46">
        <v>325.05407184756086</v>
      </c>
      <c r="LZ88" s="46">
        <v>1485.7020504125703</v>
      </c>
      <c r="MA88" s="46">
        <v>6.2462909424775622E-20</v>
      </c>
      <c r="MB88" s="46">
        <v>1.3935373110134742E-13</v>
      </c>
      <c r="MC88" s="46">
        <v>9.6300438570786464E-10</v>
      </c>
      <c r="MD88" s="46">
        <v>7058.8878917589509</v>
      </c>
      <c r="ME88" s="46">
        <v>4.9252069347809929E-20</v>
      </c>
      <c r="MF88" s="46">
        <v>3.0648049203552836E-20</v>
      </c>
      <c r="MG88" s="46">
        <v>4.7030106031234993E-15</v>
      </c>
      <c r="MH88" s="46">
        <v>27.577936645342035</v>
      </c>
      <c r="MI88" s="46">
        <v>5.3479175189486046E-15</v>
      </c>
      <c r="MJ88" s="46">
        <v>3.3494581201645111E-19</v>
      </c>
      <c r="MK88" s="46">
        <v>19.96872336914457</v>
      </c>
      <c r="ML88" s="46">
        <v>38311.326419186873</v>
      </c>
      <c r="MM88" s="46">
        <v>1.3339733163765324E-114</v>
      </c>
      <c r="MN88" s="46">
        <v>1.0457879996775645E-9</v>
      </c>
      <c r="MO88" s="46">
        <v>1.8172610807592878E-14</v>
      </c>
      <c r="MP88" s="46">
        <v>4.9137445368660283E-6</v>
      </c>
      <c r="MQ88" s="46">
        <v>4.842824665409799E-11</v>
      </c>
      <c r="MR88" s="46">
        <v>6.5829220018200321</v>
      </c>
      <c r="MS88" s="46">
        <v>5.5696746925314678E-11</v>
      </c>
      <c r="MT88" s="46">
        <v>2.7886385768235828E-27</v>
      </c>
      <c r="MU88" s="46">
        <v>1.2059841732582733E-24</v>
      </c>
      <c r="MV88" s="46">
        <v>2.1586759721078859E-5</v>
      </c>
      <c r="MW88" s="46">
        <v>161.60478812681498</v>
      </c>
      <c r="MX88" s="46">
        <v>0.25813090414450918</v>
      </c>
      <c r="MY88" s="46">
        <v>246974.14552537806</v>
      </c>
      <c r="MZ88" s="46">
        <v>0.88062445059857242</v>
      </c>
      <c r="NA88" s="46">
        <v>8.214948502587112E-17</v>
      </c>
      <c r="NB88" s="46">
        <v>0.28611811769985274</v>
      </c>
      <c r="NC88" s="46">
        <v>9.6934389412457045E-11</v>
      </c>
      <c r="ND88" s="46">
        <v>83.63582810315647</v>
      </c>
      <c r="NE88" s="46">
        <v>1.0503302473013427</v>
      </c>
      <c r="NF88" s="46">
        <v>3.6522772577030868E-14</v>
      </c>
      <c r="NG88" s="46">
        <v>140.33223283444323</v>
      </c>
      <c r="NH88" s="46">
        <v>547.22358795913328</v>
      </c>
      <c r="NI88" s="46">
        <v>9.0841985224911118E-2</v>
      </c>
      <c r="NJ88" s="46">
        <v>2.8112457578523441E-8</v>
      </c>
      <c r="NK88" s="46">
        <v>0.31668577307634566</v>
      </c>
      <c r="NL88" s="46">
        <v>0.11478618697516044</v>
      </c>
      <c r="NM88" s="46">
        <v>3.6465840590344046E-21</v>
      </c>
      <c r="NN88" s="46">
        <v>1.0194490733873181E-25</v>
      </c>
      <c r="NO88" s="46">
        <v>1157.2344998838064</v>
      </c>
      <c r="NP88" s="46">
        <v>6.8184175326089552E-10</v>
      </c>
      <c r="NQ88" s="46">
        <v>2.3999592502008592E-7</v>
      </c>
      <c r="NR88" s="46">
        <v>7.0012891053811397E-15</v>
      </c>
      <c r="NS88" s="46">
        <v>3737.2301356239664</v>
      </c>
      <c r="NT88" s="46">
        <v>3.470265476492233E-18</v>
      </c>
      <c r="NU88" s="46">
        <v>8.9802654785485296E-10</v>
      </c>
      <c r="NV88" s="46">
        <v>4.780010154025308E-11</v>
      </c>
      <c r="NW88" s="46">
        <v>3.7521808226857125E-15</v>
      </c>
      <c r="NX88" s="46">
        <v>2.5955207388024756E-6</v>
      </c>
      <c r="NY88" s="46">
        <v>5.2239470803002654E-2</v>
      </c>
      <c r="NZ88" s="46">
        <v>1.6208446558922509</v>
      </c>
      <c r="OA88" s="46">
        <v>3.5598255712406942E-42</v>
      </c>
      <c r="OB88" s="46">
        <v>227.86860585247049</v>
      </c>
      <c r="OC88" s="46">
        <v>190.1780380260557</v>
      </c>
      <c r="OD88" s="46">
        <v>3842.8850325107169</v>
      </c>
      <c r="OE88" s="46">
        <v>0.2046862123256184</v>
      </c>
      <c r="OF88" s="46">
        <v>19.655327133574581</v>
      </c>
      <c r="OG88" s="46">
        <v>2183.2888210018291</v>
      </c>
      <c r="OH88" s="46">
        <v>3.1957522048874529E-14</v>
      </c>
      <c r="OI88" s="46">
        <v>174550.18774814627</v>
      </c>
      <c r="OJ88" s="46">
        <v>2.3027940045836744E-6</v>
      </c>
      <c r="OK88" s="46">
        <v>2893.6807574480204</v>
      </c>
      <c r="OL88" s="46">
        <v>4.7483829726584201E-52</v>
      </c>
      <c r="OM88" s="46">
        <v>0.85985498363316804</v>
      </c>
      <c r="ON88" s="46">
        <v>75.42585128653522</v>
      </c>
      <c r="OO88" s="46">
        <v>22402.484588549611</v>
      </c>
      <c r="OP88" s="46">
        <v>4.5437719972187019E-25</v>
      </c>
      <c r="OQ88" s="46">
        <v>95.649691550802004</v>
      </c>
      <c r="OR88" s="46">
        <v>1.1421885498890997E-7</v>
      </c>
      <c r="OS88" s="46">
        <v>6.9938742667999535E-10</v>
      </c>
      <c r="OT88" s="46">
        <v>5650.0332055562476</v>
      </c>
      <c r="OU88" s="46">
        <v>2.3588149187291673E-5</v>
      </c>
      <c r="OV88" s="46">
        <v>4.3420987610999408E-3</v>
      </c>
      <c r="OW88" s="46">
        <v>4.8587805734836119E-16</v>
      </c>
      <c r="OX88" s="46">
        <v>6.8244935249658448E-6</v>
      </c>
      <c r="OY88" s="46">
        <v>1.7459854287472848E-12</v>
      </c>
      <c r="OZ88" s="46">
        <v>4.1625473848823778E-2</v>
      </c>
      <c r="PA88" s="46">
        <v>191592.58708783553</v>
      </c>
      <c r="PB88" s="46">
        <v>16767.091372385545</v>
      </c>
      <c r="PC88" s="46">
        <v>8.2712761557985764E-14</v>
      </c>
      <c r="PD88" s="46">
        <v>4.0574214769544347E-24</v>
      </c>
      <c r="PE88" s="46">
        <v>3.50509410762333E-9</v>
      </c>
      <c r="PF88" s="46">
        <v>6.5255803298148242E-26</v>
      </c>
      <c r="PG88" s="46">
        <v>0.39624961289053628</v>
      </c>
      <c r="PH88" s="46">
        <v>7.9720098171615757E-19</v>
      </c>
      <c r="PI88" s="46">
        <v>137.74057798682855</v>
      </c>
      <c r="PJ88" s="46">
        <v>1.7320002773687451E-9</v>
      </c>
      <c r="PK88" s="46">
        <v>4.0163477094784366</v>
      </c>
      <c r="PL88" s="46">
        <v>3689.7702987396119</v>
      </c>
      <c r="PM88" s="46">
        <v>1.3896521141057616E-3</v>
      </c>
      <c r="PN88" s="46">
        <v>22973.750231498645</v>
      </c>
      <c r="PO88" s="46">
        <v>20.430244313759765</v>
      </c>
      <c r="PP88" s="46">
        <v>302229.60892123549</v>
      </c>
      <c r="PQ88" s="46">
        <v>40.3302095778932</v>
      </c>
      <c r="PR88" s="46">
        <v>3184.0835705587606</v>
      </c>
      <c r="PS88" s="46">
        <v>3.812395457745405E-5</v>
      </c>
      <c r="PT88" s="46">
        <v>1.0054325679746599E-20</v>
      </c>
      <c r="PU88" s="46">
        <v>3.3632689186355472E-25</v>
      </c>
      <c r="PV88" s="46">
        <v>2.8666334704659005E-11</v>
      </c>
      <c r="PW88" s="46">
        <v>2.6991102726110232</v>
      </c>
      <c r="PX88" s="46">
        <v>1.8043306863135675E-35</v>
      </c>
      <c r="PY88" s="46">
        <v>3.7429536314811052E-15</v>
      </c>
      <c r="PZ88" s="46">
        <v>459.76383377139371</v>
      </c>
      <c r="QA88" s="46">
        <v>4504.0493738868263</v>
      </c>
      <c r="QB88" s="46">
        <v>3875.7418802977986</v>
      </c>
      <c r="QC88" s="46">
        <v>3.1206074658335565E-34</v>
      </c>
      <c r="QD88" s="46">
        <v>4909.8163906152577</v>
      </c>
      <c r="QE88" s="46">
        <v>8.2489503070537516E-7</v>
      </c>
      <c r="QF88" s="46">
        <v>6.5934367703428783E-23</v>
      </c>
      <c r="QG88" s="46">
        <v>6.3085854172950575E-5</v>
      </c>
      <c r="QH88" s="46">
        <v>210096.22989856877</v>
      </c>
      <c r="QI88" s="46">
        <v>3.1384415123188992E-34</v>
      </c>
      <c r="QJ88" s="46">
        <v>44.174388228241597</v>
      </c>
      <c r="QK88" s="46">
        <v>7.2847740387939138E-5</v>
      </c>
      <c r="QL88" s="46">
        <v>0.55552577936652803</v>
      </c>
      <c r="QM88" s="46">
        <v>5.2247317105692776E-21</v>
      </c>
      <c r="QN88" s="46">
        <v>5.9190840060258886E-18</v>
      </c>
      <c r="QO88" s="46">
        <v>2.9532554105695204E-20</v>
      </c>
      <c r="QP88" s="46">
        <v>48708.830954776102</v>
      </c>
      <c r="QQ88" s="46">
        <v>577.11146117613612</v>
      </c>
      <c r="QR88" s="46">
        <v>3.3834778660180018E-30</v>
      </c>
      <c r="QS88" s="46">
        <v>7.5483781346435904E-16</v>
      </c>
      <c r="QT88" s="46">
        <v>7543.1361282396938</v>
      </c>
      <c r="QU88" s="46">
        <v>281.51784660681693</v>
      </c>
      <c r="QV88" s="46">
        <v>10696.287737853821</v>
      </c>
      <c r="QW88" s="46">
        <v>88.696524684828702</v>
      </c>
      <c r="QX88" s="46">
        <v>1.6900073746427925E-2</v>
      </c>
      <c r="QY88" s="46">
        <v>23364.574962691342</v>
      </c>
      <c r="QZ88" s="46">
        <v>1.0763477723622637E-40</v>
      </c>
      <c r="RA88" s="46">
        <v>9.7570150712591797E-22</v>
      </c>
      <c r="RB88" s="46">
        <v>1.0589661777374291E-12</v>
      </c>
      <c r="RC88" s="46">
        <v>4.1317068120965573E-3</v>
      </c>
      <c r="RD88" s="46">
        <v>2.1984293364444679E-31</v>
      </c>
      <c r="RE88" s="46">
        <v>6.3706035702426498E-16</v>
      </c>
      <c r="RF88" s="46">
        <v>4.1325173617849682</v>
      </c>
      <c r="RG88" s="46">
        <v>0.10117986369602892</v>
      </c>
      <c r="RH88" s="46">
        <v>4.0920968374921127E-14</v>
      </c>
      <c r="RI88" s="46">
        <v>565.71328648712756</v>
      </c>
      <c r="RJ88" s="46">
        <v>14.569027538604981</v>
      </c>
      <c r="RK88" s="46">
        <v>2.4458244371865467E-6</v>
      </c>
      <c r="RL88" s="46">
        <v>6.19798337292494E-12</v>
      </c>
      <c r="RM88" s="46">
        <v>9.9507697239090454E-10</v>
      </c>
      <c r="RN88" s="46">
        <v>2.8002510122596954E-11</v>
      </c>
      <c r="RO88" s="46">
        <v>5.930311612056014E-14</v>
      </c>
      <c r="RP88" s="46">
        <v>3.5554440436705669E-9</v>
      </c>
      <c r="RQ88" s="46">
        <v>29854.324683889325</v>
      </c>
      <c r="RR88" s="46">
        <v>5.9356814864877393E-2</v>
      </c>
      <c r="RS88" s="46">
        <v>3.1433868713842998</v>
      </c>
      <c r="RT88" s="46">
        <v>1.2348460975888505E-9</v>
      </c>
      <c r="RU88" s="46">
        <v>8.1974646863413981E-10</v>
      </c>
      <c r="RV88" s="46">
        <v>3.0366102159211925E-10</v>
      </c>
      <c r="RW88" s="46">
        <v>0.1678798229340219</v>
      </c>
      <c r="RX88" s="46">
        <v>1.4992257384533936E-7</v>
      </c>
      <c r="RY88" s="46">
        <v>245.17385968133917</v>
      </c>
      <c r="RZ88" s="46">
        <v>1.9239884202080894E-6</v>
      </c>
      <c r="SA88" s="46">
        <v>5.8832103100215477E-12</v>
      </c>
      <c r="SB88" s="46">
        <v>4.3424533059630148</v>
      </c>
      <c r="SC88" s="46">
        <v>1.7175931513555684E-11</v>
      </c>
      <c r="SD88" s="46">
        <v>1.227158643221134E-59</v>
      </c>
      <c r="SE88" s="46">
        <v>5.804799887579622E-3</v>
      </c>
      <c r="SF88" s="46">
        <v>5.9625846499596117E-8</v>
      </c>
      <c r="SG88" s="46">
        <v>31820.165030674412</v>
      </c>
      <c r="SH88" s="46">
        <v>5.413172570609036E-12</v>
      </c>
      <c r="SI88" s="46">
        <v>2.0662868683460093E-3</v>
      </c>
      <c r="SJ88" s="46">
        <v>5.6370289820041037E-52</v>
      </c>
      <c r="SK88" s="46">
        <v>9.9264402052114917</v>
      </c>
      <c r="SL88" s="46">
        <v>9.1421333390076011E-11</v>
      </c>
      <c r="SM88" s="46">
        <v>2.9116131943818294E-7</v>
      </c>
      <c r="SN88" s="46">
        <v>297.89299919778517</v>
      </c>
      <c r="SO88" s="46">
        <v>7.5380887536650051E-8</v>
      </c>
      <c r="SP88" s="46">
        <v>7.9329121024898255E-11</v>
      </c>
      <c r="SQ88" s="46">
        <v>4.0207986775473917E-5</v>
      </c>
      <c r="SR88" s="46">
        <v>0.28322854396387681</v>
      </c>
      <c r="SS88" s="46">
        <v>78952.659988403728</v>
      </c>
      <c r="ST88" s="46">
        <v>12.645095930594231</v>
      </c>
      <c r="SU88" s="46">
        <v>1.293309297546908E-3</v>
      </c>
      <c r="SV88" s="46">
        <v>1.7059759377471549E-49</v>
      </c>
      <c r="SW88" s="46">
        <v>1.8790989840407075E-4</v>
      </c>
      <c r="SX88" s="46">
        <v>3.7702805358386343E-14</v>
      </c>
      <c r="SY88" s="46">
        <v>2.4895562312152215E-7</v>
      </c>
      <c r="SZ88" s="46">
        <v>1.2356780868927438E-17</v>
      </c>
      <c r="TA88" s="46">
        <v>38.843196176203733</v>
      </c>
      <c r="TB88" s="46">
        <v>1.2935307567081266E-8</v>
      </c>
      <c r="TC88" s="46">
        <v>884.80550700908884</v>
      </c>
      <c r="TD88" s="46">
        <v>22696.933543460495</v>
      </c>
      <c r="TE88" s="46">
        <v>4.4199662560869455E-22</v>
      </c>
      <c r="TF88" s="46">
        <v>18328.082620247245</v>
      </c>
      <c r="TG88" s="46">
        <v>1.5024009970397061E-7</v>
      </c>
      <c r="TH88" s="46">
        <v>115138.83497331162</v>
      </c>
      <c r="TI88" s="46">
        <v>257.93506061749508</v>
      </c>
      <c r="TJ88" s="46">
        <v>2455.4996307881474</v>
      </c>
      <c r="TK88" s="46">
        <v>3.3503090690345074E-22</v>
      </c>
      <c r="TL88" s="46">
        <v>1.8687788324313868E-11</v>
      </c>
      <c r="TM88" s="46">
        <v>6.5979194409707043E-11</v>
      </c>
      <c r="TN88" s="46">
        <v>0.27779975208600421</v>
      </c>
      <c r="TO88" s="46">
        <v>554.91159988474635</v>
      </c>
      <c r="TP88" s="46">
        <v>1.5770066655013364E-8</v>
      </c>
      <c r="TQ88" s="46">
        <v>1.8368773010466675E-24</v>
      </c>
      <c r="TR88" s="46">
        <v>1.6499889291668305E-5</v>
      </c>
      <c r="TS88" s="46">
        <v>30152.578584218423</v>
      </c>
      <c r="TT88" s="46">
        <v>7.7099182211538286E-5</v>
      </c>
      <c r="TU88" s="46">
        <v>30.079962075037866</v>
      </c>
      <c r="TV88" s="46">
        <v>115454.53587901495</v>
      </c>
      <c r="TW88" s="46">
        <v>8.3994721578912603</v>
      </c>
      <c r="TX88" s="46">
        <v>2.7276019455017262</v>
      </c>
      <c r="TY88" s="46">
        <v>0.81159639303815256</v>
      </c>
      <c r="TZ88" s="46">
        <v>196736.48966989201</v>
      </c>
      <c r="UA88" s="46">
        <v>3.6932800742902417E-3</v>
      </c>
      <c r="UB88" s="46">
        <v>4.0553229615276285</v>
      </c>
      <c r="UC88" s="46">
        <v>6.476612287436305E-17</v>
      </c>
      <c r="UD88" s="46">
        <v>5659.6409976014493</v>
      </c>
      <c r="UE88" s="46">
        <v>4.7125179683325151E-5</v>
      </c>
      <c r="UF88" s="46">
        <v>2.5460030060122627E-14</v>
      </c>
      <c r="UG88" s="46">
        <v>57.620217626009669</v>
      </c>
      <c r="UH88" s="46">
        <v>1510.9332284942266</v>
      </c>
      <c r="UI88" s="46">
        <v>1.7306900102923711E-39</v>
      </c>
      <c r="UJ88" s="46">
        <v>1.1303263844531496E-2</v>
      </c>
      <c r="UK88" s="46">
        <v>3.0185509937942785E-18</v>
      </c>
      <c r="UL88" s="46">
        <v>2.0907660756812078E-4</v>
      </c>
      <c r="UM88" s="46">
        <v>1.0078372317908239E-12</v>
      </c>
      <c r="UN88" s="46">
        <v>1.848861357556328E-19</v>
      </c>
      <c r="UO88" s="46">
        <v>5.1273613412524753E-2</v>
      </c>
      <c r="UP88" s="46">
        <v>52840.376184085224</v>
      </c>
      <c r="UQ88" s="46">
        <v>2.0393512275005467E-13</v>
      </c>
      <c r="UR88" s="46">
        <v>256.05249148061978</v>
      </c>
      <c r="US88" s="46">
        <v>7.2023457231541871E-13</v>
      </c>
      <c r="UT88" s="46">
        <v>2.0642465915466174E-2</v>
      </c>
      <c r="UU88" s="46">
        <v>3.7484173363848168E-5</v>
      </c>
      <c r="UV88" s="46">
        <v>36.498163716386124</v>
      </c>
      <c r="UW88" s="46">
        <v>1615.5665951137776</v>
      </c>
      <c r="UX88" s="46">
        <v>48534.737210117193</v>
      </c>
      <c r="UY88" s="46">
        <v>55.8020331356878</v>
      </c>
      <c r="UZ88" s="46">
        <v>9.3722279370201007E-8</v>
      </c>
      <c r="VA88" s="46">
        <v>15.646626106440257</v>
      </c>
      <c r="VB88" s="46">
        <v>8642.4155572562304</v>
      </c>
      <c r="VC88" s="46">
        <v>2.7347378370885678E-13</v>
      </c>
      <c r="VD88" s="46">
        <v>224703.18525677698</v>
      </c>
      <c r="VE88" s="46">
        <v>56879.150817512076</v>
      </c>
      <c r="VF88" s="46">
        <v>1354.958322084585</v>
      </c>
      <c r="VG88" s="46">
        <v>222250.66928323553</v>
      </c>
      <c r="VH88" s="46">
        <v>1.0954938541689259E-5</v>
      </c>
      <c r="VI88" s="46">
        <v>22258.328433340484</v>
      </c>
      <c r="VJ88" s="46">
        <v>17.681429553536251</v>
      </c>
      <c r="VK88" s="46">
        <v>4.5983797775701279E-31</v>
      </c>
      <c r="VL88" s="46">
        <v>767.21518217291737</v>
      </c>
      <c r="VM88" s="46">
        <v>6.1009652246627468E-5</v>
      </c>
      <c r="VN88" s="46">
        <v>140632.64103761537</v>
      </c>
      <c r="VO88" s="46">
        <v>6.0363958098102928E-5</v>
      </c>
      <c r="VP88" s="46">
        <v>7165.0239180970038</v>
      </c>
      <c r="VQ88" s="46">
        <v>3.1064921750286047E-2</v>
      </c>
      <c r="VR88" s="46">
        <v>9.3806025680386715E-30</v>
      </c>
      <c r="VS88" s="46">
        <v>63768.033360324691</v>
      </c>
      <c r="VT88" s="46">
        <v>1.2409526729431893E-18</v>
      </c>
      <c r="VU88" s="46">
        <v>1.0415263889768817E-41</v>
      </c>
      <c r="VV88" s="46">
        <v>0.29918626958267275</v>
      </c>
      <c r="VW88" s="46">
        <v>21766.557219916889</v>
      </c>
      <c r="VX88" s="46">
        <v>12.415503960488849</v>
      </c>
      <c r="VY88" s="46">
        <v>3.0750088329025446E-6</v>
      </c>
      <c r="VZ88" s="46">
        <v>172.63151104296637</v>
      </c>
      <c r="WA88" s="46">
        <v>0.2491221768527192</v>
      </c>
      <c r="WB88" s="46">
        <v>1.6177943125389312E-12</v>
      </c>
      <c r="WC88" s="46">
        <v>1.5701552332948175E-5</v>
      </c>
      <c r="WD88" s="46">
        <v>0.13175866493608029</v>
      </c>
      <c r="WE88" s="46">
        <v>4.9092479325583659E-3</v>
      </c>
      <c r="WF88" s="46">
        <v>4.951699585348669E-13</v>
      </c>
      <c r="WG88" s="46">
        <v>1.1877254459100813E-7</v>
      </c>
      <c r="WH88" s="46">
        <v>3.5947010165176877E-10</v>
      </c>
      <c r="WI88" s="46">
        <v>4.9842618162393391E-43</v>
      </c>
      <c r="WJ88" s="46">
        <v>5.3706227026306725E-21</v>
      </c>
      <c r="WK88" s="46">
        <v>3.6807348690525478E-26</v>
      </c>
      <c r="WL88" s="46">
        <v>1.1705037616912986E-6</v>
      </c>
      <c r="WM88" s="46">
        <v>6.8842106629197455E-9</v>
      </c>
      <c r="WN88" s="46">
        <v>4.5685125371676307E-4</v>
      </c>
      <c r="WO88" s="46">
        <v>1.3460943803600326E-23</v>
      </c>
      <c r="WP88" s="46">
        <v>2.7182769161764112E-11</v>
      </c>
      <c r="WQ88" s="46">
        <v>3.8833454024457731E-23</v>
      </c>
      <c r="WR88" s="46">
        <v>1.5980742866581701E-14</v>
      </c>
      <c r="WS88" s="46">
        <v>3.842205426803128E-27</v>
      </c>
      <c r="WT88" s="46">
        <v>1.2266812193205918E-21</v>
      </c>
      <c r="WU88" s="46">
        <v>0.28565285908904064</v>
      </c>
      <c r="WV88" s="46">
        <v>6.1559725079892915E-56</v>
      </c>
      <c r="WW88" s="46">
        <v>9.5263196202408975E-9</v>
      </c>
      <c r="WX88" s="46">
        <v>242497.90471162571</v>
      </c>
      <c r="WY88" s="46">
        <v>1.7876367454409412</v>
      </c>
      <c r="WZ88" s="46">
        <v>59612.331807989554</v>
      </c>
      <c r="XA88" s="46">
        <v>95140.542066010326</v>
      </c>
      <c r="XB88" s="46">
        <v>6952.3703708660451</v>
      </c>
      <c r="XC88" s="46">
        <v>2.8940169946481641E-2</v>
      </c>
      <c r="XD88" s="46">
        <v>2.2742107475429171E-5</v>
      </c>
      <c r="XE88" s="46">
        <v>7.4862409969141108E-6</v>
      </c>
      <c r="XF88" s="46">
        <v>150.86803364498911</v>
      </c>
      <c r="XG88" s="46">
        <v>1.3612946843188224E-3</v>
      </c>
      <c r="XH88" s="46">
        <v>9711.6928292593348</v>
      </c>
      <c r="XI88" s="46">
        <v>10933.097486228538</v>
      </c>
      <c r="XJ88" s="46">
        <v>2.0396269231756238E-24</v>
      </c>
      <c r="XK88" s="46">
        <v>380100.75194843038</v>
      </c>
      <c r="XL88" s="46">
        <v>5.9584257169487646E-13</v>
      </c>
      <c r="XM88" s="46">
        <v>474.49635548950664</v>
      </c>
      <c r="XN88" s="46">
        <v>5.1639694565423236E-38</v>
      </c>
      <c r="XO88" s="46">
        <v>1.093713537016917E-8</v>
      </c>
      <c r="XP88" s="46">
        <v>44.396408428893047</v>
      </c>
      <c r="XQ88" s="46">
        <v>5.7483690169099853E-3</v>
      </c>
      <c r="XR88" s="46">
        <v>2.8349498909743753E-2</v>
      </c>
      <c r="XS88" s="46">
        <v>1.2929285603053718E-7</v>
      </c>
      <c r="XT88" s="46">
        <v>158242.28345778471</v>
      </c>
      <c r="XU88" s="46">
        <v>2.2947713873334311E-10</v>
      </c>
      <c r="XV88" s="46">
        <v>3.2502633417952978E-9</v>
      </c>
      <c r="XW88" s="46">
        <v>1.4602424550043236E-50</v>
      </c>
      <c r="XX88" s="46">
        <v>1.5554549311680985E-3</v>
      </c>
      <c r="XY88" s="46">
        <v>1.6850578233728958E-5</v>
      </c>
      <c r="XZ88" s="46">
        <v>3.6334763123244901E-9</v>
      </c>
      <c r="YA88" s="46">
        <v>3.1504705372361493E-37</v>
      </c>
      <c r="YB88" s="46">
        <v>1.9966574826630081E-2</v>
      </c>
      <c r="YC88" s="46">
        <v>3.7759113562438649E-20</v>
      </c>
      <c r="YD88" s="46">
        <v>2.1573815033762827E-41</v>
      </c>
      <c r="YE88" s="46">
        <v>931928.08073891839</v>
      </c>
      <c r="YF88" s="46">
        <v>6.0106705563618494E-19</v>
      </c>
      <c r="YG88" s="46">
        <v>1.2487991151525874E-8</v>
      </c>
      <c r="YH88" s="46">
        <v>6.0618920618474133E-2</v>
      </c>
      <c r="YI88" s="46">
        <v>355485.20337233471</v>
      </c>
      <c r="YJ88" s="46">
        <v>2.5985299251235716E-4</v>
      </c>
      <c r="YK88" s="46">
        <v>108624.58737579115</v>
      </c>
      <c r="YL88" s="46">
        <v>0.78638799330319187</v>
      </c>
      <c r="YM88" s="46">
        <v>1.2391178705414676E-49</v>
      </c>
      <c r="YN88" s="46">
        <v>473916.23699722282</v>
      </c>
      <c r="YO88" s="46">
        <v>44592.615624439321</v>
      </c>
      <c r="YP88" s="46">
        <v>323096.49641503044</v>
      </c>
      <c r="YQ88" s="46">
        <v>1.02627970144059</v>
      </c>
      <c r="YR88" s="46">
        <v>0.82194718945731859</v>
      </c>
      <c r="YS88" s="46">
        <v>2.2533987057250004E-11</v>
      </c>
      <c r="YT88" s="46">
        <v>5.1820028810543517E-3</v>
      </c>
      <c r="YU88" s="46">
        <v>3.7690676396572287E-3</v>
      </c>
      <c r="YV88" s="46">
        <v>3.0785610416533688E-33</v>
      </c>
      <c r="YW88" s="46">
        <v>643162.78086871793</v>
      </c>
      <c r="YX88" s="46">
        <v>9.0108194617596155E-28</v>
      </c>
      <c r="YY88" s="46">
        <v>0.15180310977101866</v>
      </c>
      <c r="YZ88" s="46">
        <v>6.7214232458894792E-33</v>
      </c>
      <c r="ZA88" s="46">
        <v>0.32748977768667875</v>
      </c>
      <c r="ZB88" s="46">
        <v>1.8884696848486541E-8</v>
      </c>
      <c r="ZC88" s="46">
        <v>1.1412195243282129E-15</v>
      </c>
      <c r="ZD88" s="46">
        <v>1.3329551642926596E-33</v>
      </c>
      <c r="ZE88" s="46">
        <v>6.881791116083271E-9</v>
      </c>
      <c r="ZF88" s="46">
        <v>3.5889040460832837E-16</v>
      </c>
      <c r="ZG88" s="46">
        <v>345.01572828501844</v>
      </c>
      <c r="ZH88" s="46">
        <v>2.1671797073073881E-5</v>
      </c>
      <c r="ZI88" s="46">
        <v>1.6128735043123905E-14</v>
      </c>
      <c r="ZJ88" s="46">
        <v>2.4649439358876888E-4</v>
      </c>
      <c r="ZK88" s="46">
        <v>7.1332482851961456E-8</v>
      </c>
      <c r="ZL88" s="46">
        <v>6.6856101452059786E-7</v>
      </c>
      <c r="ZM88" s="46">
        <v>2.4204638849890264E-18</v>
      </c>
      <c r="ZN88" s="46">
        <v>1.3942458516552443E-3</v>
      </c>
      <c r="ZO88" s="46">
        <v>33.861219888217143</v>
      </c>
      <c r="ZP88" s="46">
        <v>1.1229812544739214E-24</v>
      </c>
      <c r="ZQ88" s="46">
        <v>4.0318380915793726E-2</v>
      </c>
      <c r="ZR88" s="46">
        <v>8.7626609802777256E-2</v>
      </c>
      <c r="ZS88" s="46">
        <v>2.480563670985086E-53</v>
      </c>
      <c r="ZT88" s="46">
        <v>3.6348180925165341E-9</v>
      </c>
      <c r="ZU88" s="46">
        <v>199.46503830052168</v>
      </c>
      <c r="ZV88" s="46">
        <v>4.1234139887624801</v>
      </c>
      <c r="ZW88" s="46">
        <v>3.2337082597491359E-12</v>
      </c>
      <c r="ZX88" s="46">
        <v>2.3116698914275024E-13</v>
      </c>
      <c r="ZY88" s="46">
        <v>9.3650217839465758E-42</v>
      </c>
      <c r="ZZ88" s="46">
        <v>5.9845215662870626E-29</v>
      </c>
      <c r="AAA88" s="46">
        <v>1.315176978208457E-2</v>
      </c>
      <c r="AAB88" s="46">
        <v>1.9027079592126218E-23</v>
      </c>
      <c r="AAC88" s="46">
        <v>0.28912182146775822</v>
      </c>
      <c r="AAD88" s="46">
        <v>1.4382418770139016E-40</v>
      </c>
      <c r="AAE88" s="46">
        <v>3704.4408794604487</v>
      </c>
      <c r="AAF88" s="46">
        <v>9.9765729298972104E-12</v>
      </c>
      <c r="AAG88" s="46">
        <v>1.3230090600050664E-3</v>
      </c>
      <c r="AAH88" s="46">
        <v>4.5796429603840961E-11</v>
      </c>
      <c r="AAI88" s="46">
        <v>2.2400522611622719E-15</v>
      </c>
      <c r="AAJ88" s="46">
        <v>4.4925243163228455E-2</v>
      </c>
      <c r="AAK88" s="46">
        <v>3.3708294312152083E-8</v>
      </c>
      <c r="AAL88" s="46">
        <v>8820.2048845671943</v>
      </c>
      <c r="AAM88" s="46">
        <v>5.5441805063243303E-2</v>
      </c>
      <c r="AAN88" s="46">
        <v>72761.330782346442</v>
      </c>
      <c r="AAO88" s="46">
        <v>9.5500920562202336E-4</v>
      </c>
      <c r="AAP88" s="46">
        <v>2.5784075544893316E-6</v>
      </c>
      <c r="AAQ88" s="46">
        <v>1.9953144417725095E-39</v>
      </c>
      <c r="AAR88" s="46">
        <v>1.7485251236497201E-22</v>
      </c>
      <c r="AAS88" s="46">
        <v>3.742266774516886E-11</v>
      </c>
      <c r="AAT88" s="46">
        <v>1439.4266363952081</v>
      </c>
      <c r="AAU88" s="46">
        <v>1.0356233900565967E-60</v>
      </c>
      <c r="AAV88" s="46">
        <v>2.8566366765542044E-10</v>
      </c>
      <c r="AAW88" s="46">
        <v>62.425421468755481</v>
      </c>
      <c r="AAX88" s="46">
        <v>2758.7024244702634</v>
      </c>
      <c r="AAY88" s="46">
        <v>1.9481376745312212E-7</v>
      </c>
      <c r="AAZ88" s="46">
        <v>1.8987464604306499E-43</v>
      </c>
      <c r="ABA88" s="46">
        <v>3.2957179346063559E-18</v>
      </c>
      <c r="ABB88" s="46">
        <v>3.4823525496477425E-36</v>
      </c>
      <c r="ABC88" s="46">
        <v>1.82223416300767E-25</v>
      </c>
      <c r="ABD88" s="46">
        <v>247651.41833020505</v>
      </c>
      <c r="ABE88" s="46">
        <v>0.38781485887621325</v>
      </c>
      <c r="ABF88" s="46">
        <v>5.7896677515304937E-4</v>
      </c>
      <c r="ABG88" s="46">
        <v>0.91301344399848638</v>
      </c>
      <c r="ABH88" s="46">
        <v>2656.3563741759044</v>
      </c>
      <c r="ABI88" s="46">
        <v>2644.3079972963346</v>
      </c>
      <c r="ABJ88" s="46">
        <v>11.783639140091266</v>
      </c>
      <c r="ABK88" s="46">
        <v>3.2400794543975721E-25</v>
      </c>
      <c r="ABL88" s="46">
        <v>0.37978281456583712</v>
      </c>
      <c r="ABM88" s="46">
        <v>580764.2469658542</v>
      </c>
      <c r="ABN88" s="46">
        <v>1281.7250024250102</v>
      </c>
      <c r="ABO88" s="46">
        <v>8.408568853465519E-6</v>
      </c>
      <c r="ABP88" s="46">
        <v>74439.563915709339</v>
      </c>
      <c r="ABQ88" s="46">
        <v>3.038265450083556E-4</v>
      </c>
      <c r="ABR88" s="46">
        <v>2.7121770694502637E-12</v>
      </c>
      <c r="ABS88" s="46">
        <v>7971.3579123347345</v>
      </c>
      <c r="ABT88" s="46">
        <v>1.7336527485918983E-7</v>
      </c>
      <c r="ABU88" s="46">
        <v>3.9262928894909019E-15</v>
      </c>
      <c r="ABV88" s="46">
        <v>0.64373367895405142</v>
      </c>
      <c r="ABW88" s="46">
        <v>1.4035481736885314E-6</v>
      </c>
      <c r="ABX88" s="46">
        <v>5.2642272271186772E-56</v>
      </c>
      <c r="ABY88" s="46">
        <v>4.8713620669114964E-2</v>
      </c>
      <c r="ABZ88" s="46">
        <v>7.2160582085963209E-10</v>
      </c>
      <c r="ACA88" s="46">
        <v>4.8298166635886317E-13</v>
      </c>
      <c r="ACB88" s="46">
        <v>7399.6509072467488</v>
      </c>
      <c r="ACC88" s="46">
        <v>3.3966506271275137E-15</v>
      </c>
      <c r="ACD88" s="46">
        <v>1.8002077172994409E-17</v>
      </c>
      <c r="ACE88" s="46">
        <v>6.5150907030540424E-3</v>
      </c>
      <c r="ACF88" s="46">
        <v>6.9302977845865303</v>
      </c>
      <c r="ACG88" s="46">
        <v>109642.3970307834</v>
      </c>
      <c r="ACH88" s="46">
        <v>2578.3944670184724</v>
      </c>
      <c r="ACI88" s="46">
        <v>4.6403609786235537E-46</v>
      </c>
      <c r="ACJ88" s="46">
        <v>6.2008760456996097E-2</v>
      </c>
      <c r="ACK88" s="46">
        <v>1.7452959942838007E-4</v>
      </c>
      <c r="ACL88" s="46">
        <v>7.2361208528432107E-9</v>
      </c>
      <c r="ACM88" s="46">
        <v>15.935212439229934</v>
      </c>
      <c r="ACN88" s="46">
        <v>2033.1729867414429</v>
      </c>
      <c r="ACO88" s="46">
        <v>4.7252202010605452E-10</v>
      </c>
      <c r="ACP88" s="46">
        <v>0.33565202609679695</v>
      </c>
      <c r="ACQ88" s="46">
        <v>7825.3572937505451</v>
      </c>
      <c r="ACR88" s="46">
        <v>46080.780552432916</v>
      </c>
      <c r="ACS88" s="46">
        <v>4441.0702186629187</v>
      </c>
      <c r="ACT88" s="46">
        <v>1.4638858159935147E-16</v>
      </c>
      <c r="ACU88" s="46">
        <v>2.9447170561466638E-23</v>
      </c>
      <c r="ACV88" s="46">
        <v>6.6596447906790302E-28</v>
      </c>
      <c r="ACW88" s="46">
        <v>8.833263455162957E-15</v>
      </c>
      <c r="ACX88" s="46">
        <v>5.1142641915491859E-23</v>
      </c>
      <c r="ACY88" s="46">
        <v>5.7586737914449561E-23</v>
      </c>
      <c r="ACZ88" s="46">
        <v>1.5541325473822687E-39</v>
      </c>
      <c r="ADA88" s="46">
        <v>1559.1405617823477</v>
      </c>
      <c r="ADB88" s="46">
        <v>9.5651231690902861E-4</v>
      </c>
      <c r="ADC88" s="46">
        <v>6.8526063713337535E-58</v>
      </c>
      <c r="ADD88" s="46">
        <v>1.8947032914541612E-2</v>
      </c>
      <c r="ADE88" s="46">
        <v>4.297431057348756E-47</v>
      </c>
      <c r="ADF88" s="46">
        <v>3.4184657137711416</v>
      </c>
      <c r="ADG88" s="46">
        <v>2.1932146054210452E-6</v>
      </c>
      <c r="ADH88" s="46">
        <v>196005.38507625984</v>
      </c>
      <c r="ADI88" s="46">
        <v>7.6875420275929523E-14</v>
      </c>
      <c r="ADJ88" s="46">
        <v>1.0142305834273433E-12</v>
      </c>
      <c r="ADK88" s="46">
        <v>17748.88350015031</v>
      </c>
      <c r="ADL88" s="46">
        <v>4.3354066143365079E-26</v>
      </c>
      <c r="ADM88" s="46">
        <v>2.6134621501346923E-2</v>
      </c>
      <c r="ADN88" s="46">
        <v>8.5301167032825921E-65</v>
      </c>
      <c r="ADO88" s="46">
        <v>161261.84343228996</v>
      </c>
      <c r="ADP88" s="46">
        <v>1.0149176344527782E-3</v>
      </c>
      <c r="ADQ88" s="46">
        <v>1331.2325994976104</v>
      </c>
      <c r="ADR88" s="46">
        <v>1.3593110569435944E-19</v>
      </c>
      <c r="ADS88" s="46">
        <v>5.1798893161245272E-22</v>
      </c>
      <c r="ADT88" s="46">
        <v>52480.456301944076</v>
      </c>
      <c r="ADU88" s="46">
        <v>7420.0005653604967</v>
      </c>
      <c r="ADV88" s="46">
        <v>12881.209117712409</v>
      </c>
      <c r="ADW88" s="46">
        <v>122405.20505469415</v>
      </c>
      <c r="ADX88" s="46">
        <v>9.4292777001364141E-9</v>
      </c>
      <c r="ADY88" s="46">
        <v>5.534750159475516E-12</v>
      </c>
      <c r="ADZ88" s="46">
        <v>2.1729720053721153E-28</v>
      </c>
      <c r="AEA88" s="46">
        <v>4.5516839299562042</v>
      </c>
      <c r="AEB88" s="46">
        <v>373564.35353979893</v>
      </c>
      <c r="AEC88" s="46">
        <v>2.7522972611280815E-14</v>
      </c>
      <c r="AED88" s="46">
        <v>4.5906271728500403E-7</v>
      </c>
      <c r="AEE88" s="46">
        <v>1.2206163567097602E-8</v>
      </c>
      <c r="AEF88" s="46">
        <v>4.0464284504301084E-29</v>
      </c>
      <c r="AEG88" s="46">
        <v>2.4204813778493977E-8</v>
      </c>
      <c r="AEH88" s="46">
        <v>0.47060521473808925</v>
      </c>
      <c r="AEI88" s="46">
        <v>9.5464421527619671E-20</v>
      </c>
      <c r="AEJ88" s="46">
        <v>0.23781139330143899</v>
      </c>
      <c r="AEK88" s="46">
        <v>1.0116104105425091E-13</v>
      </c>
      <c r="AEL88" s="46">
        <v>2358.812377482071</v>
      </c>
      <c r="AEM88" s="46">
        <v>8.3183703655918181E-8</v>
      </c>
      <c r="AEN88" s="46">
        <v>25543.324543240913</v>
      </c>
      <c r="AEO88" s="46">
        <v>536956.07759660797</v>
      </c>
      <c r="AEP88" s="46">
        <v>4.5550130324577214E-2</v>
      </c>
      <c r="AEQ88" s="46">
        <v>101.05933745169355</v>
      </c>
      <c r="AER88" s="46">
        <v>1.0322010703644092E-29</v>
      </c>
      <c r="AES88" s="46">
        <v>7944.524961584536</v>
      </c>
      <c r="AET88" s="46">
        <v>0.61098923200691346</v>
      </c>
      <c r="AEU88" s="46">
        <v>45.390868815595951</v>
      </c>
      <c r="AEV88" s="46">
        <v>6.0725586523756257E-54</v>
      </c>
      <c r="AEW88" s="46">
        <v>9.7272649613530611</v>
      </c>
      <c r="AEX88" s="46">
        <v>1.703157344493749E-5</v>
      </c>
      <c r="AEY88" s="46">
        <v>2.9385475639533639E-8</v>
      </c>
      <c r="AEZ88" s="46">
        <v>8571.784623790707</v>
      </c>
      <c r="AFA88" s="46">
        <v>1421226.0291183186</v>
      </c>
      <c r="AFB88" s="46">
        <v>6.8652098792315232E-7</v>
      </c>
      <c r="AFC88" s="46">
        <v>4.6653368333439309E-15</v>
      </c>
      <c r="AFD88" s="46">
        <v>1.4984770711696435E-9</v>
      </c>
      <c r="AFE88" s="46">
        <v>5.02359928978522E-4</v>
      </c>
      <c r="AFF88" s="46">
        <v>639807.92438039207</v>
      </c>
      <c r="AFG88" s="46">
        <v>8.5390127357319075E-5</v>
      </c>
      <c r="AFH88" s="46">
        <v>5.5086044373014666E-15</v>
      </c>
      <c r="AFI88" s="46">
        <v>2.0774249341111447E-18</v>
      </c>
      <c r="AFJ88" s="46">
        <v>2.1296171349614331E-20</v>
      </c>
      <c r="AFK88" s="46">
        <v>1.4860629702371435E-5</v>
      </c>
      <c r="AFL88" s="46">
        <v>4392.4087202929613</v>
      </c>
      <c r="AFM88" s="46">
        <v>3.2424645180558352E-24</v>
      </c>
      <c r="AFN88" s="46">
        <v>9.7322798637673993E-5</v>
      </c>
      <c r="AFO88" s="46">
        <v>2.7370847796270567E-10</v>
      </c>
      <c r="AFP88" s="46">
        <v>166083.82314879357</v>
      </c>
      <c r="AFQ88" s="46">
        <v>847932.60063353507</v>
      </c>
      <c r="AFR88" s="46">
        <v>1795.7577195311535</v>
      </c>
      <c r="AFS88" s="46">
        <v>1.666869489974708E-34</v>
      </c>
      <c r="AFT88" s="46">
        <v>574379.85194939107</v>
      </c>
      <c r="AFU88" s="46">
        <v>7.407004451599045E-5</v>
      </c>
      <c r="AFV88" s="46">
        <v>1.6297395081814765</v>
      </c>
      <c r="AFW88" s="46">
        <v>5.0434013574456947E-2</v>
      </c>
      <c r="AFX88" s="46">
        <v>4.8254961439889298E-8</v>
      </c>
      <c r="AFY88" s="46">
        <v>6.251872290438799E-9</v>
      </c>
      <c r="AFZ88" s="46">
        <v>170.89720322446399</v>
      </c>
      <c r="AGA88" s="46">
        <v>1.7435131193797568E-10</v>
      </c>
      <c r="AGB88" s="46">
        <v>2.1174783880107355E-10</v>
      </c>
      <c r="AGC88" s="46">
        <v>1.358662190985767E-10</v>
      </c>
      <c r="AGD88" s="46">
        <v>404.30948496303716</v>
      </c>
      <c r="AGE88" s="46">
        <v>3057.546361396779</v>
      </c>
      <c r="AGF88" s="46">
        <v>6.3463651920305151E-6</v>
      </c>
      <c r="AGG88" s="46">
        <v>8.1522049315897035E-7</v>
      </c>
      <c r="AGH88" s="46">
        <v>1.5993923435839301E-9</v>
      </c>
      <c r="AGI88" s="46">
        <v>34.162156209341227</v>
      </c>
      <c r="AGJ88" s="46">
        <v>8.5671333969328008E-26</v>
      </c>
      <c r="AGK88" s="46">
        <v>0.78157878677496073</v>
      </c>
      <c r="AGL88" s="46">
        <v>2.9457262158598701E-9</v>
      </c>
      <c r="AGM88" s="46">
        <v>1003149.5432105</v>
      </c>
      <c r="AGN88" s="46">
        <v>182.47827582933951</v>
      </c>
      <c r="AGO88" s="46">
        <v>23.107340546916745</v>
      </c>
      <c r="AGP88" s="46">
        <v>2.279123261496347E-7</v>
      </c>
      <c r="AGQ88" s="46">
        <v>2.4932785380751265E-11</v>
      </c>
      <c r="AGR88" s="46">
        <v>4.1784076860387626E-3</v>
      </c>
      <c r="AGS88" s="46">
        <v>2.8308196233095938E-18</v>
      </c>
      <c r="AGT88" s="46">
        <v>0.44481103532281707</v>
      </c>
      <c r="AGU88" s="46">
        <v>60725.970288294608</v>
      </c>
      <c r="AGV88" s="46">
        <v>3.8552970405185795E-13</v>
      </c>
      <c r="AGW88" s="46">
        <v>1445.9175585579374</v>
      </c>
      <c r="AGX88" s="46">
        <v>6.0197778121820322</v>
      </c>
      <c r="AGY88" s="46">
        <v>2.0555427523637107E-10</v>
      </c>
      <c r="AGZ88" s="46">
        <v>1.8531183068291313E-5</v>
      </c>
      <c r="AHA88" s="46">
        <v>5.7746990500008874E-67</v>
      </c>
      <c r="AHB88" s="46">
        <v>1.6086904037976854E-52</v>
      </c>
      <c r="AHC88" s="46">
        <v>2824.7404576752065</v>
      </c>
      <c r="AHD88" s="46">
        <v>1800.4407157660482</v>
      </c>
      <c r="AHE88" s="46">
        <v>1302.2704608724446</v>
      </c>
      <c r="AHF88" s="46">
        <v>2.7149789979949225E-8</v>
      </c>
      <c r="AHG88" s="46">
        <v>0.94474715749344595</v>
      </c>
      <c r="AHH88" s="46">
        <v>319.83201106003969</v>
      </c>
      <c r="AHI88" s="46">
        <v>0.49865129458454843</v>
      </c>
      <c r="AHJ88" s="46">
        <v>20375.686347990053</v>
      </c>
      <c r="AHK88" s="46">
        <v>1.0930524819982405E-4</v>
      </c>
      <c r="AHL88" s="46">
        <v>2762.4345616214046</v>
      </c>
      <c r="AHM88" s="46">
        <v>5.7912116107373039</v>
      </c>
      <c r="AHN88" s="46">
        <v>8.5554471610313923E-14</v>
      </c>
      <c r="AHO88" s="46">
        <v>276010.37800559815</v>
      </c>
      <c r="AHP88" s="46">
        <v>5929.3204174521989</v>
      </c>
      <c r="AHQ88" s="46">
        <v>2292.3103620661304</v>
      </c>
      <c r="AHR88" s="46">
        <v>4.44355331482437E-3</v>
      </c>
      <c r="AHS88" s="46">
        <v>4.2354118884147552E-13</v>
      </c>
      <c r="AHT88" s="46">
        <v>3.1578622486563348E-5</v>
      </c>
      <c r="AHU88" s="46">
        <v>6.5778405617044622E-19</v>
      </c>
      <c r="AHV88" s="46">
        <v>3782.2105197046867</v>
      </c>
      <c r="AHW88" s="46">
        <v>1.0945709952915055E-3</v>
      </c>
      <c r="AHX88" s="46">
        <v>91.275638990091849</v>
      </c>
      <c r="AHY88" s="46">
        <v>4.3927038879646149E-2</v>
      </c>
      <c r="AHZ88" s="46">
        <v>3.3895441481105696E-13</v>
      </c>
      <c r="AIA88" s="46">
        <v>4.8808505318299927E-6</v>
      </c>
      <c r="AIB88" s="46">
        <v>4.4775688800468787E-7</v>
      </c>
      <c r="AIC88" s="46">
        <v>2.3234028545755249E-5</v>
      </c>
      <c r="AID88" s="46">
        <v>7.1502444246581406E-25</v>
      </c>
      <c r="AIE88" s="46">
        <v>5.1706369303342701</v>
      </c>
      <c r="AIF88" s="46">
        <v>2.2066421833121637</v>
      </c>
      <c r="AIG88" s="46">
        <v>3.4805491465153863E-18</v>
      </c>
      <c r="AIH88" s="46">
        <v>5974.3455830979146</v>
      </c>
      <c r="AII88" s="46">
        <v>1.2367923070404544E-24</v>
      </c>
      <c r="AIJ88" s="46">
        <v>1757.3475777823728</v>
      </c>
      <c r="AIK88" s="46">
        <v>8.4911494178076235E-3</v>
      </c>
      <c r="AIL88" s="46">
        <v>3.006675778543243E-2</v>
      </c>
      <c r="AIM88" s="46">
        <v>0.1142724591273664</v>
      </c>
      <c r="AIN88" s="46">
        <v>9.7098705713366991E-6</v>
      </c>
      <c r="AIO88" s="46">
        <v>1.3445845165578847E-2</v>
      </c>
      <c r="AIP88" s="46">
        <v>160310.3360851389</v>
      </c>
      <c r="AIQ88" s="46">
        <v>115.4773679230513</v>
      </c>
      <c r="AIR88" s="46">
        <v>2469.1717753842895</v>
      </c>
      <c r="AIS88" s="46">
        <v>1.4548884900189835E-6</v>
      </c>
      <c r="AIT88" s="46">
        <v>436.10466795715564</v>
      </c>
      <c r="AIU88" s="46">
        <v>2.4213358588709134E-27</v>
      </c>
      <c r="AIV88" s="46">
        <v>1.2764748036821441E-14</v>
      </c>
      <c r="AIW88" s="46">
        <v>10812.671595690557</v>
      </c>
      <c r="AIX88" s="46">
        <v>0.13492983437561568</v>
      </c>
      <c r="AIY88" s="46">
        <v>2.4279070893104226E-2</v>
      </c>
      <c r="AIZ88" s="46">
        <v>1.0646318531770739E-23</v>
      </c>
      <c r="AJA88" s="46">
        <v>5.8257488228822109E-4</v>
      </c>
      <c r="AJB88" s="46">
        <v>91803.108722397577</v>
      </c>
      <c r="AJC88" s="46">
        <v>3.8505637447354388E-40</v>
      </c>
      <c r="AJD88" s="46">
        <v>137884.8658304828</v>
      </c>
      <c r="AJE88" s="46">
        <v>44649.698897930721</v>
      </c>
      <c r="AJF88" s="46">
        <v>16719.438806293278</v>
      </c>
      <c r="AJG88" s="46">
        <v>4.828307415701988E-16</v>
      </c>
      <c r="AJH88" s="46">
        <v>1.6216122465915008E-5</v>
      </c>
      <c r="AJI88" s="46">
        <v>6.1448603822700684E-18</v>
      </c>
      <c r="AJJ88" s="46">
        <v>2.0124833865312244E-10</v>
      </c>
      <c r="AJK88" s="46">
        <v>22907.540965781864</v>
      </c>
      <c r="AJL88" s="46">
        <v>0.22302537677619044</v>
      </c>
      <c r="AJM88" s="46">
        <v>49.640077501593801</v>
      </c>
      <c r="AJN88" s="46">
        <v>7.0990578941597841E-40</v>
      </c>
      <c r="AJO88" s="46">
        <v>3.5838203710517133E-26</v>
      </c>
      <c r="AJP88" s="46">
        <v>1.1295359699423075E-42</v>
      </c>
      <c r="AJQ88" s="46">
        <v>1.980638860654012E-11</v>
      </c>
      <c r="AJR88" s="46">
        <v>8.4386207789108099E-41</v>
      </c>
      <c r="AJS88" s="46">
        <v>3.0696672869103674E-25</v>
      </c>
      <c r="AJT88" s="46">
        <v>9.0714489642332812E-14</v>
      </c>
      <c r="AJU88" s="46">
        <v>8.3106139680885948E-26</v>
      </c>
      <c r="AJV88" s="46">
        <v>6.9697962668074739E-8</v>
      </c>
      <c r="AJW88" s="46">
        <v>1787968.4907648123</v>
      </c>
      <c r="AJX88" s="46">
        <v>1.3411995873613821E-31</v>
      </c>
      <c r="AJY88" s="46">
        <v>0.87785884260989833</v>
      </c>
      <c r="AJZ88" s="46">
        <v>5.2581431360456165E-21</v>
      </c>
      <c r="AKA88" s="46">
        <v>52349.607154185433</v>
      </c>
      <c r="AKB88" s="46">
        <v>3.9582129540783735E-41</v>
      </c>
      <c r="AKC88" s="46">
        <v>3.3444352957982084E-60</v>
      </c>
      <c r="AKD88" s="46">
        <v>9.3707515458219797E-3</v>
      </c>
      <c r="AKE88" s="46">
        <v>3.9963151178684949E-6</v>
      </c>
      <c r="AKF88" s="46">
        <v>6.2173156033480053E-10</v>
      </c>
      <c r="AKG88" s="46">
        <v>2.7684240706133767E-6</v>
      </c>
      <c r="AKH88" s="46">
        <v>1.7271857348978047E-5</v>
      </c>
      <c r="AKI88" s="46">
        <v>1.1190863225457302E-8</v>
      </c>
      <c r="AKJ88" s="46">
        <v>46379.740867874498</v>
      </c>
      <c r="AKK88" s="46">
        <v>4.2518751979772053E-34</v>
      </c>
      <c r="AKL88" s="46">
        <v>2.2577639142085973E-32</v>
      </c>
      <c r="AKM88" s="46">
        <v>3.6886588979223085E-8</v>
      </c>
      <c r="AKN88" s="46">
        <v>0.10698937661066937</v>
      </c>
      <c r="AKO88" s="46">
        <v>67831.148063128479</v>
      </c>
      <c r="AKP88" s="46">
        <v>22780.803437459923</v>
      </c>
      <c r="AKQ88" s="46">
        <v>1.2969294689266651E-10</v>
      </c>
      <c r="AKR88" s="46">
        <v>1.3511205338629579E-44</v>
      </c>
      <c r="AKS88" s="46">
        <v>7.7284712249797593E-23</v>
      </c>
      <c r="AKT88" s="46">
        <v>8458.508639786427</v>
      </c>
      <c r="AKU88" s="46">
        <v>6.1215921713306887E-3</v>
      </c>
      <c r="AKV88" s="46">
        <v>1.2161501716955803E-22</v>
      </c>
      <c r="AKW88" s="46">
        <v>2.7693205454336489</v>
      </c>
      <c r="AKX88" s="46">
        <v>184341.92189867649</v>
      </c>
      <c r="AKY88" s="46">
        <v>5.4927829461346354E-2</v>
      </c>
      <c r="AKZ88" s="46">
        <v>2.270232562404122E-6</v>
      </c>
      <c r="ALA88" s="46">
        <v>1464.7625438604994</v>
      </c>
      <c r="ALB88" s="46">
        <v>10.574318053376786</v>
      </c>
      <c r="ALC88" s="46">
        <v>1.0109631198976221E-53</v>
      </c>
      <c r="ALD88" s="46">
        <v>4.0315940278081059E-14</v>
      </c>
      <c r="ALE88" s="46">
        <v>6.2686344210429399E-10</v>
      </c>
      <c r="ALF88" s="46">
        <v>1.2295522963619222E-10</v>
      </c>
      <c r="ALG88" s="46">
        <v>4.071489711258016E-2</v>
      </c>
      <c r="ALH88" s="46">
        <v>3.3619703412359174E-9</v>
      </c>
      <c r="ALI88" s="46">
        <v>2440.6598031189624</v>
      </c>
      <c r="ALJ88" s="46">
        <v>2673.1348044785104</v>
      </c>
      <c r="ALK88" s="46">
        <v>2.1567574998726688</v>
      </c>
      <c r="ALL88" s="46">
        <v>278.18265266834635</v>
      </c>
      <c r="ALM88" s="46">
        <v>1587371.7087344537</v>
      </c>
      <c r="ALN88" s="46">
        <v>1.9804317182557986E-7</v>
      </c>
      <c r="ALO88" s="46">
        <v>1903.1451439744212</v>
      </c>
      <c r="ALP88" s="46">
        <v>1805.3973730612538</v>
      </c>
      <c r="ALQ88" s="46">
        <v>1.0394156877557996</v>
      </c>
      <c r="ALR88" s="46">
        <v>1.815129298356775E-11</v>
      </c>
      <c r="ALS88" s="46">
        <v>34.62868970510771</v>
      </c>
      <c r="ALT88" s="46">
        <v>1.0615679705255669E-4</v>
      </c>
      <c r="ALU88" s="46">
        <v>0.11451387537865422</v>
      </c>
      <c r="ALV88" s="46">
        <v>0.87576986705119397</v>
      </c>
      <c r="ALW88" s="46">
        <v>1.8131377539667638E-10</v>
      </c>
      <c r="ALX88" s="46">
        <v>1.0895723447758848E-36</v>
      </c>
      <c r="ALY88" s="46">
        <v>908609.22055055911</v>
      </c>
      <c r="ALZ88" s="46">
        <v>1.4121102230009521</v>
      </c>
      <c r="AMA88" s="46">
        <v>2.319942606136048E-15</v>
      </c>
      <c r="AMB88" s="46">
        <v>818.32225899187176</v>
      </c>
      <c r="AMC88" s="46">
        <v>2.036807522415768</v>
      </c>
      <c r="AMD88" s="46">
        <v>5.716081657600818E-22</v>
      </c>
      <c r="AME88" s="46">
        <v>1.5504008340894845E-11</v>
      </c>
      <c r="AMF88" s="46">
        <v>5.5945287903995556E-23</v>
      </c>
      <c r="AMG88" s="46">
        <v>1.079838525072926E-20</v>
      </c>
      <c r="AMH88" s="46">
        <v>2.5446567592542082E-16</v>
      </c>
      <c r="AMI88" s="46">
        <v>6.5971121669191821E-2</v>
      </c>
      <c r="AMJ88" s="46">
        <v>4.308438959734498E-53</v>
      </c>
      <c r="AMK88" s="46">
        <v>1.0670606064928437E-2</v>
      </c>
      <c r="AML88" s="46">
        <v>4.186142606260397E-19</v>
      </c>
      <c r="AMM88" s="46">
        <v>2.1545230270937377E-5</v>
      </c>
      <c r="AMN88" s="46">
        <v>1.0688517268113773E-8</v>
      </c>
      <c r="AMO88" s="46">
        <v>1439.5744951939153</v>
      </c>
      <c r="AMP88" s="46">
        <v>534.75771736034676</v>
      </c>
      <c r="AMQ88" s="46">
        <v>2.9721855891088425E-67</v>
      </c>
      <c r="AMR88" s="46">
        <v>1.2200351129161835E-37</v>
      </c>
      <c r="AMS88" s="46">
        <v>9.6485278822200926E-19</v>
      </c>
      <c r="AMT88" s="46">
        <v>0.69804615164934136</v>
      </c>
      <c r="AMU88" s="46">
        <v>0.32576333414560715</v>
      </c>
      <c r="AMV88" s="46">
        <v>4467.3742043178427</v>
      </c>
      <c r="AMW88" s="46">
        <v>3.0506999678713595E-20</v>
      </c>
      <c r="AMX88" s="46">
        <v>1230821.6708013776</v>
      </c>
      <c r="AMY88" s="46">
        <v>2133209.2943619015</v>
      </c>
      <c r="AMZ88" s="46">
        <v>675.25111773783442</v>
      </c>
      <c r="ANA88" s="46">
        <v>1.018405324450965E-9</v>
      </c>
      <c r="ANB88" s="46">
        <v>6.990950205541223E-3</v>
      </c>
      <c r="ANC88" s="46">
        <v>7.7928684979037037E-21</v>
      </c>
      <c r="AND88" s="46">
        <v>8050.6992814477208</v>
      </c>
      <c r="ANE88" s="46">
        <v>139.53215113190109</v>
      </c>
      <c r="ANF88" s="46">
        <v>22817.169961000622</v>
      </c>
      <c r="ANG88" s="46">
        <v>265062.55591174529</v>
      </c>
      <c r="ANH88" s="46">
        <v>0.3878471095602648</v>
      </c>
      <c r="ANI88" s="46">
        <v>7.9003946649163049E-11</v>
      </c>
      <c r="ANJ88" s="46">
        <v>0.19314083717587818</v>
      </c>
      <c r="ANK88" s="46">
        <v>3.3694924681779213E-3</v>
      </c>
      <c r="ANL88" s="46">
        <v>7.67683468903152E-4</v>
      </c>
      <c r="ANM88" s="46">
        <v>57.578826803095794</v>
      </c>
      <c r="ANN88" s="46">
        <v>3.186538833372157E-8</v>
      </c>
      <c r="ANO88" s="46">
        <v>5.3692449613487899E-4</v>
      </c>
      <c r="ANP88" s="46">
        <v>6.1605863569133255E-64</v>
      </c>
      <c r="ANQ88" s="46">
        <v>3.3486983888585003E-10</v>
      </c>
      <c r="ANR88" s="46">
        <v>0.4667257436669231</v>
      </c>
      <c r="ANS88" s="46">
        <v>2929.9071006865925</v>
      </c>
      <c r="ANT88" s="46">
        <v>1.3623453902065186E-15</v>
      </c>
      <c r="ANU88" s="46">
        <v>2.0034852619879031E-4</v>
      </c>
      <c r="ANV88" s="46">
        <v>11993.068014169869</v>
      </c>
      <c r="ANW88" s="46">
        <v>3.4506830391919003E-14</v>
      </c>
      <c r="ANX88" s="46">
        <v>13338.505785086185</v>
      </c>
      <c r="ANY88" s="46">
        <v>1.7921559882654035E-32</v>
      </c>
      <c r="ANZ88" s="46">
        <v>1.2773997010721283E-33</v>
      </c>
      <c r="AOA88" s="46">
        <v>4.101832963054453E-27</v>
      </c>
      <c r="AOB88" s="46">
        <v>3.4784731605249454E-26</v>
      </c>
      <c r="AOC88" s="46">
        <v>5.8100655082766252E-21</v>
      </c>
      <c r="AOD88" s="46">
        <v>9.8989061517920366E-5</v>
      </c>
      <c r="AOE88" s="46">
        <v>1.0332022645014739E-66</v>
      </c>
      <c r="AOF88" s="46">
        <v>3.1429470791083137E-23</v>
      </c>
      <c r="AOG88" s="46">
        <v>4.5138464941849282E-21</v>
      </c>
      <c r="AOH88" s="46">
        <v>6.1036836809539945E-4</v>
      </c>
      <c r="AOI88" s="46">
        <v>1.4428717042918135E-27</v>
      </c>
      <c r="AOJ88" s="46">
        <v>7.8238351903998828E-3</v>
      </c>
      <c r="AOK88" s="46">
        <v>2.4870896341698741E-69</v>
      </c>
      <c r="AOL88" s="46">
        <v>84419.467180422493</v>
      </c>
      <c r="AOM88" s="46">
        <v>1.887506799822867E-6</v>
      </c>
      <c r="AON88" s="46">
        <v>4.4298716689269074E-11</v>
      </c>
      <c r="AOO88" s="46">
        <v>7.7347160845202332</v>
      </c>
      <c r="AOP88" s="46">
        <v>8.7908552790747256E-16</v>
      </c>
      <c r="AOQ88" s="46">
        <v>4.0039421836377952E-2</v>
      </c>
      <c r="AOR88" s="46">
        <v>107.94006699407174</v>
      </c>
      <c r="AOS88" s="46">
        <v>1.6296722721408328E-44</v>
      </c>
      <c r="AOT88" s="46">
        <v>6.1931752731904335E-2</v>
      </c>
      <c r="AOU88" s="46">
        <v>6.9353750923663374E-3</v>
      </c>
      <c r="AOV88" s="46">
        <v>39764.183968615231</v>
      </c>
      <c r="AOW88" s="46">
        <v>10.740059312996655</v>
      </c>
      <c r="AOX88" s="46">
        <v>2.8149530462567813E-2</v>
      </c>
      <c r="AOY88" s="46">
        <v>137119.4139314073</v>
      </c>
      <c r="AOZ88" s="46">
        <v>1.0803954154665575E-28</v>
      </c>
      <c r="APA88" s="46">
        <v>6.420406601403347E-6</v>
      </c>
      <c r="APB88" s="46">
        <v>1.0133556984260599E-17</v>
      </c>
      <c r="APC88" s="46">
        <v>9576.9244122568562</v>
      </c>
      <c r="APD88" s="46">
        <v>4.8277125388756437</v>
      </c>
      <c r="APE88" s="46">
        <v>7.8114329877326166E-2</v>
      </c>
      <c r="APF88" s="46">
        <v>1.505615662881191E-3</v>
      </c>
      <c r="APG88" s="46">
        <v>2553.259622681649</v>
      </c>
      <c r="APH88" s="46">
        <v>1.6963654903443316E-21</v>
      </c>
      <c r="API88" s="46">
        <v>1.5505616653711133E-14</v>
      </c>
      <c r="APJ88" s="46">
        <v>1.0695550669114512E-3</v>
      </c>
      <c r="APK88" s="46">
        <v>3.5210837247594666E-17</v>
      </c>
      <c r="APL88" s="46">
        <v>5.8640868495270796E-33</v>
      </c>
      <c r="APM88" s="46">
        <v>1.8212250012562194E-6</v>
      </c>
      <c r="APN88" s="46">
        <v>1.5199009451340673E-6</v>
      </c>
      <c r="APO88" s="46">
        <v>2.3412002454206258E-9</v>
      </c>
      <c r="APP88" s="46">
        <v>1.6990939209239918E-13</v>
      </c>
      <c r="APQ88" s="46">
        <v>1.1393606260188919E-20</v>
      </c>
      <c r="APR88" s="46">
        <v>7.5033954252258039E-4</v>
      </c>
      <c r="APS88" s="46">
        <v>5.4955483281105336E-4</v>
      </c>
      <c r="APT88" s="46">
        <v>784.71103130303641</v>
      </c>
      <c r="APU88" s="46">
        <v>85879.292662243985</v>
      </c>
      <c r="APV88" s="46">
        <v>36.976350630326962</v>
      </c>
      <c r="APW88" s="46">
        <v>722495.85281027993</v>
      </c>
      <c r="APX88" s="46">
        <v>9.3234133068897607E-2</v>
      </c>
      <c r="APY88" s="46">
        <v>2.7306504267418322E-14</v>
      </c>
      <c r="APZ88" s="46">
        <v>2.2879172638779862E-4</v>
      </c>
      <c r="AQA88" s="46">
        <v>2.4446301565243203E-11</v>
      </c>
      <c r="AQB88" s="46">
        <v>3.2002700211151875</v>
      </c>
      <c r="AQC88" s="46">
        <v>345833.26235129684</v>
      </c>
      <c r="AQD88" s="46">
        <v>5.6297973710852606E-38</v>
      </c>
      <c r="AQE88" s="46">
        <v>6.5189188815145813E-26</v>
      </c>
      <c r="AQF88" s="46">
        <v>1.0113386468455802E-20</v>
      </c>
      <c r="AQG88" s="46">
        <v>1133252.084135287</v>
      </c>
      <c r="AQH88" s="46">
        <v>0.23474618535561895</v>
      </c>
      <c r="AQI88" s="46">
        <v>2.8762143001304703</v>
      </c>
      <c r="AQJ88" s="46">
        <v>1.1165613964574923E-49</v>
      </c>
      <c r="AQK88" s="46">
        <v>9.3603609139382398E-24</v>
      </c>
      <c r="AQL88" s="46">
        <v>2.6044086582043082E-19</v>
      </c>
      <c r="AQM88" s="46">
        <v>1.0823220127308662E-30</v>
      </c>
      <c r="AQN88" s="46">
        <v>6.7756824958340145</v>
      </c>
      <c r="AQO88" s="46">
        <v>2.4063664963966662</v>
      </c>
      <c r="AQP88" s="46">
        <v>3.2481243532527531E-10</v>
      </c>
      <c r="AQQ88" s="46">
        <v>1.5808342641980031</v>
      </c>
      <c r="AQR88" s="46">
        <v>3.7238485230472503E-17</v>
      </c>
      <c r="AQS88" s="46">
        <v>1.7183713002215502E-6</v>
      </c>
      <c r="AQT88" s="46">
        <v>4.6855269383329235E-8</v>
      </c>
      <c r="AQU88" s="46">
        <v>1.899176430051796E-32</v>
      </c>
      <c r="AQV88" s="46">
        <v>1.3307660875326995E-37</v>
      </c>
      <c r="AQW88" s="46">
        <v>914252.97475768172</v>
      </c>
      <c r="AQX88" s="46">
        <v>32347.44185737543</v>
      </c>
      <c r="AQY88" s="46">
        <v>1.028096151833886</v>
      </c>
      <c r="AQZ88" s="46">
        <v>1.7392108984777808E-3</v>
      </c>
      <c r="ARA88" s="46">
        <v>4.1440064632612207E-17</v>
      </c>
      <c r="ARB88" s="46">
        <v>1.1369616813169985E-10</v>
      </c>
      <c r="ARC88" s="46">
        <v>978548.73327142163</v>
      </c>
      <c r="ARD88" s="46">
        <v>435.95557845404232</v>
      </c>
      <c r="ARE88" s="46">
        <v>2.1826087165432253E-24</v>
      </c>
      <c r="ARF88" s="46">
        <v>362269.67002310377</v>
      </c>
      <c r="ARG88" s="46">
        <v>9.5786466703013882E-13</v>
      </c>
      <c r="ARH88" s="46">
        <v>0.15883007836673232</v>
      </c>
      <c r="ARI88" s="46">
        <v>1.2341458586306747E-4</v>
      </c>
      <c r="ARJ88" s="46">
        <v>5.8295282901480476E-6</v>
      </c>
      <c r="ARK88" s="46">
        <v>9.9254495309835741E-19</v>
      </c>
      <c r="ARL88" s="46">
        <v>5030.2033828313897</v>
      </c>
      <c r="ARM88" s="46">
        <v>1.2402271751044045E-12</v>
      </c>
      <c r="ARN88" s="46">
        <v>1307597.4973464701</v>
      </c>
      <c r="ARO88" s="46">
        <v>3.8605646515320155E-22</v>
      </c>
      <c r="ARP88" s="46">
        <v>4.2029213557558183E-2</v>
      </c>
      <c r="ARQ88" s="46">
        <v>3.9885293829576189E-10</v>
      </c>
      <c r="ARR88" s="46">
        <v>9.9771205962262843E-31</v>
      </c>
      <c r="ARS88" s="46">
        <v>2.1760517541248096E-13</v>
      </c>
      <c r="ART88" s="46">
        <v>3.6640165173484012E-24</v>
      </c>
      <c r="ARU88" s="46">
        <v>2.6426984895221456E-16</v>
      </c>
      <c r="ARV88" s="46">
        <v>1.2117774592481413E-24</v>
      </c>
      <c r="ARW88" s="46">
        <v>2.5328570259508229E-11</v>
      </c>
      <c r="ARX88" s="46">
        <v>181.78154608021285</v>
      </c>
      <c r="ARY88" s="46">
        <v>3.4948921056441851E-8</v>
      </c>
      <c r="ARZ88" s="46">
        <v>3054.8110002548165</v>
      </c>
      <c r="ASA88" s="46">
        <v>537455.10432800942</v>
      </c>
      <c r="ASB88" s="46">
        <v>1266907.0797806042</v>
      </c>
      <c r="ASC88" s="46">
        <v>6.016889838816937E-3</v>
      </c>
      <c r="ASD88" s="46">
        <v>3.9357583395017319E-38</v>
      </c>
      <c r="ASE88" s="46">
        <v>3.9974423143173648E-12</v>
      </c>
      <c r="ASF88" s="46">
        <v>1.5236768447593304E-45</v>
      </c>
      <c r="ASG88" s="46">
        <v>1.3995350836284494E-9</v>
      </c>
      <c r="ASH88" s="46">
        <v>2963386.4414312928</v>
      </c>
      <c r="ASI88" s="46">
        <v>2.7152792977827316</v>
      </c>
      <c r="ASJ88" s="46">
        <v>3.7713215041082792E-3</v>
      </c>
      <c r="ASK88" s="46">
        <v>1.2868591495370441E-16</v>
      </c>
      <c r="ASL88" s="46">
        <v>6.8668379271157067E-7</v>
      </c>
      <c r="ASM88" s="46">
        <v>2.570135992364803E-2</v>
      </c>
      <c r="ASN88" s="46">
        <v>1.6032598550482305E-4</v>
      </c>
      <c r="ASO88" s="46">
        <v>1.210889898675165E-3</v>
      </c>
      <c r="ASP88" s="46">
        <v>2.6408665567345745E-14</v>
      </c>
      <c r="ASQ88" s="46">
        <v>1.7175642890078854E-38</v>
      </c>
      <c r="ASR88" s="46">
        <v>5.3008390710398428E-7</v>
      </c>
      <c r="ASS88" s="46">
        <v>2049966.5447901255</v>
      </c>
      <c r="AST88" s="46">
        <v>1.4621198146365188E-6</v>
      </c>
      <c r="ASU88" s="46">
        <v>2.5652613928857836E-30</v>
      </c>
      <c r="ASV88" s="46">
        <v>16458.610134800114</v>
      </c>
      <c r="ASW88" s="46">
        <v>1.0461529327734912E-12</v>
      </c>
      <c r="ASX88" s="46">
        <v>1018902.4624871402</v>
      </c>
      <c r="ASY88" s="46">
        <v>8.7841565002852577E-6</v>
      </c>
      <c r="ASZ88" s="46">
        <v>1.3827793227453352E-34</v>
      </c>
      <c r="ATA88" s="46">
        <v>825066.13574468845</v>
      </c>
      <c r="ATB88" s="46">
        <v>1.1018976706082538E-12</v>
      </c>
      <c r="ATC88" s="46">
        <v>23.63177395713409</v>
      </c>
      <c r="ATD88" s="46">
        <v>819056.53671620879</v>
      </c>
      <c r="ATE88" s="46">
        <v>2.0778123468981259E-2</v>
      </c>
      <c r="ATF88" s="46">
        <v>1021.0934964421704</v>
      </c>
      <c r="ATG88" s="46">
        <v>1.091165460904018E-6</v>
      </c>
      <c r="ATH88" s="46">
        <v>3.6016511314847858E-10</v>
      </c>
      <c r="ATI88" s="46">
        <v>2.4760701009621251E-34</v>
      </c>
      <c r="ATJ88" s="46">
        <v>19.366547720075751</v>
      </c>
      <c r="ATK88" s="46">
        <v>521.86174387745814</v>
      </c>
      <c r="ATL88" s="46">
        <v>8.2433705102455844E-12</v>
      </c>
      <c r="ATM88" s="46">
        <v>6.477607670969614E-7</v>
      </c>
      <c r="ATN88" s="46">
        <v>1.1265327948272399E-23</v>
      </c>
      <c r="ATO88" s="46">
        <v>1.3189493619419739E-16</v>
      </c>
      <c r="ATP88" s="46">
        <v>2085021.3135797333</v>
      </c>
      <c r="ATQ88" s="46">
        <v>6.0346402874188075E-3</v>
      </c>
      <c r="ATR88" s="46">
        <v>5.6285153691633856E-7</v>
      </c>
      <c r="ATS88" s="46">
        <v>2.8180239912159181E-2</v>
      </c>
      <c r="ATT88" s="46">
        <v>3.8054533066728916E-4</v>
      </c>
      <c r="ATU88" s="46">
        <v>1.9493204261666291E-6</v>
      </c>
      <c r="ATV88" s="46">
        <v>9.4843226256399795</v>
      </c>
      <c r="ATW88" s="46">
        <v>5.0988109223358939E-13</v>
      </c>
      <c r="ATX88" s="46">
        <v>1.5942516948250295E-21</v>
      </c>
      <c r="ATY88" s="46">
        <v>3.1613638187766454E-4</v>
      </c>
      <c r="ATZ88" s="46">
        <v>11.942323043861585</v>
      </c>
      <c r="AUA88" s="46">
        <v>21079.921903070808</v>
      </c>
      <c r="AUB88" s="46">
        <v>15371.908446559437</v>
      </c>
      <c r="AUC88" s="46">
        <v>5.9240315595491102E-12</v>
      </c>
      <c r="AUD88" s="46">
        <v>68911.687947085593</v>
      </c>
      <c r="AUE88" s="46">
        <v>372.46254347091121</v>
      </c>
      <c r="AUF88" s="46">
        <v>26985.895923894328</v>
      </c>
      <c r="AUG88" s="46">
        <v>3.4524386678224313E-10</v>
      </c>
      <c r="AUH88" s="46">
        <v>866.1584199896522</v>
      </c>
      <c r="AUI88" s="46">
        <v>8.1288804078680249E-11</v>
      </c>
      <c r="AUJ88" s="46">
        <v>201.40080980985576</v>
      </c>
      <c r="AUK88" s="46">
        <v>3.2175439878797404E-13</v>
      </c>
      <c r="AUL88" s="46">
        <v>2.2570931208075388E-5</v>
      </c>
      <c r="AUM88" s="46">
        <v>2.6343610948312696E-41</v>
      </c>
      <c r="AUN88" s="46">
        <v>4.9363232544709203E-3</v>
      </c>
      <c r="AUO88" s="46">
        <v>1.0562588738763409E-12</v>
      </c>
      <c r="AUP88" s="46">
        <v>6.8803162212529187E-5</v>
      </c>
      <c r="AUQ88" s="46">
        <v>6.4821087619965929E-27</v>
      </c>
      <c r="AUR88" s="46">
        <v>2.2254045347167991E-14</v>
      </c>
      <c r="AUS88" s="46">
        <v>71475.057405443571</v>
      </c>
      <c r="AUT88" s="46">
        <v>1.4869393311048046E-20</v>
      </c>
      <c r="AUU88" s="46">
        <v>3.9426008033500624E-4</v>
      </c>
      <c r="AUV88" s="46">
        <v>177289.75379141609</v>
      </c>
      <c r="AUW88" s="46">
        <v>5.8169715148001726E-2</v>
      </c>
      <c r="AUX88" s="46">
        <v>6.5710311439704609E-11</v>
      </c>
      <c r="AUY88" s="46">
        <v>7.7350395387456731E-3</v>
      </c>
      <c r="AUZ88" s="46">
        <v>2.4570816943633093E-4</v>
      </c>
      <c r="AVA88" s="46">
        <v>115986.1331392289</v>
      </c>
      <c r="AVB88" s="46">
        <v>2.349024155336015E-7</v>
      </c>
      <c r="AVC88" s="46">
        <v>4.3878782822300725E-6</v>
      </c>
      <c r="AVD88" s="46">
        <v>0.38838451051625134</v>
      </c>
      <c r="AVE88" s="46">
        <v>3.2265072814441154E-7</v>
      </c>
      <c r="AVF88" s="46">
        <v>5.7554593525883555E-4</v>
      </c>
      <c r="AVG88" s="46">
        <v>9.7143948383324809E-5</v>
      </c>
      <c r="AVH88" s="46">
        <v>3.7999315425515006</v>
      </c>
      <c r="AVI88" s="46">
        <v>5.1881147941682284E-54</v>
      </c>
      <c r="AVJ88" s="46">
        <v>105.65784833438083</v>
      </c>
      <c r="AVK88" s="46">
        <v>704850.89656327036</v>
      </c>
      <c r="AVL88" s="46">
        <v>4.1836255773232267E-24</v>
      </c>
      <c r="AVM88" s="46">
        <v>1.2456255878786071E-12</v>
      </c>
      <c r="AVN88" s="46">
        <v>4.2652414191563196E-18</v>
      </c>
      <c r="AVO88" s="46">
        <v>2.8036109714188096E-47</v>
      </c>
      <c r="AVP88" s="46">
        <v>587.27370381676985</v>
      </c>
      <c r="AVQ88" s="46">
        <v>3.2299414507720068E-63</v>
      </c>
      <c r="AVR88" s="46">
        <v>5.8778149365521497E-11</v>
      </c>
      <c r="AVS88" s="46">
        <v>4.8661228317405499E-56</v>
      </c>
      <c r="AVT88" s="46">
        <v>2714076.4548222842</v>
      </c>
      <c r="AVU88" s="46">
        <v>4.2713781508187056E-37</v>
      </c>
      <c r="AVV88" s="46">
        <v>2.0800135904871587E-10</v>
      </c>
      <c r="AVW88" s="46">
        <v>1359.3842861508363</v>
      </c>
      <c r="AVX88" s="46">
        <v>3.9545221768381587E-5</v>
      </c>
      <c r="AVY88" s="46">
        <v>7.1057931152635733E-7</v>
      </c>
      <c r="AVZ88" s="46">
        <v>7.7376705249444124E-43</v>
      </c>
      <c r="AWA88" s="46">
        <v>3.6661499860257067E-4</v>
      </c>
      <c r="AWB88" s="46">
        <v>1.1618211153215886E-30</v>
      </c>
      <c r="AWC88" s="46">
        <v>4.1370019532217646E-2</v>
      </c>
      <c r="AWD88" s="46">
        <v>7180.5284304804327</v>
      </c>
      <c r="AWE88" s="46">
        <v>2.5459856919616873E-3</v>
      </c>
      <c r="AWF88" s="46">
        <v>4.1084349745324861E-103</v>
      </c>
      <c r="AWG88" s="46">
        <v>5.0690305283502162E-36</v>
      </c>
      <c r="AWH88" s="46">
        <v>1170082.9150872955</v>
      </c>
      <c r="AWI88" s="46">
        <v>12.49485426060818</v>
      </c>
      <c r="AWJ88" s="46">
        <v>6.217521915377284E-26</v>
      </c>
      <c r="AWK88" s="46">
        <v>8.6424956840715244E-15</v>
      </c>
      <c r="AWL88" s="46">
        <v>3.8250399209163078E-34</v>
      </c>
      <c r="AWM88" s="46">
        <v>2.522742841258911</v>
      </c>
      <c r="AWN88" s="46">
        <v>3.4087115121412488</v>
      </c>
      <c r="AWO88" s="46">
        <v>1.6793004017022503E-4</v>
      </c>
      <c r="AWP88" s="46">
        <v>72888.833118658338</v>
      </c>
      <c r="AWQ88" s="46">
        <v>52.609907888817993</v>
      </c>
      <c r="AWR88" s="46">
        <v>3.889263111590377E-25</v>
      </c>
      <c r="AWS88" s="46">
        <v>2.72039562381407E-6</v>
      </c>
      <c r="AWT88" s="46">
        <v>2.2702226369409188E-9</v>
      </c>
      <c r="AWU88" s="46">
        <v>15.203689444144493</v>
      </c>
      <c r="AWV88" s="46">
        <v>1.0509601404453175E-9</v>
      </c>
      <c r="AWW88" s="46">
        <v>1.8444751412992295E-2</v>
      </c>
      <c r="AWX88" s="46">
        <v>1438.7580795479905</v>
      </c>
      <c r="AWY88" s="46">
        <v>6.3952092932636415E-23</v>
      </c>
      <c r="AWZ88" s="46">
        <v>1159541.7312262515</v>
      </c>
      <c r="AXA88" s="46">
        <v>7.7766737050607395E-34</v>
      </c>
      <c r="AXB88" s="46">
        <v>3.5829140149205533E-5</v>
      </c>
      <c r="AXC88" s="46">
        <v>4805.9596032221834</v>
      </c>
      <c r="AXD88" s="46">
        <v>2.3813453934704333E-53</v>
      </c>
      <c r="AXE88" s="46">
        <v>55310.175573980116</v>
      </c>
      <c r="AXF88" s="46">
        <v>4.3423271169904421E-9</v>
      </c>
      <c r="AXG88" s="46">
        <v>6.4629585071865578E-8</v>
      </c>
      <c r="AXH88" s="46">
        <v>10937.017985475864</v>
      </c>
      <c r="AXI88" s="46">
        <v>7.2224214027770906E-36</v>
      </c>
      <c r="AXJ88" s="46">
        <v>1.6843118991690194E-22</v>
      </c>
      <c r="AXK88" s="46">
        <v>4.3974202769251437E-9</v>
      </c>
      <c r="AXL88" s="46">
        <v>2.1324396524269278E-16</v>
      </c>
      <c r="AXM88" s="46">
        <v>2.1563437676594865E-11</v>
      </c>
      <c r="AXN88" s="46">
        <v>1.1112433052877384E-4</v>
      </c>
      <c r="AXO88" s="46">
        <v>5.8472163084020977E-12</v>
      </c>
      <c r="AXP88" s="46">
        <v>486.45202204317013</v>
      </c>
      <c r="AXQ88" s="46">
        <v>16166.932677838709</v>
      </c>
      <c r="AXR88" s="46">
        <v>7.8071166728113754E-3</v>
      </c>
      <c r="AXS88" s="46">
        <v>3.2950992248518245E-13</v>
      </c>
      <c r="AXT88" s="46">
        <v>2.6379815074524901E-2</v>
      </c>
      <c r="AXU88" s="46">
        <v>6.8769924618830588E-5</v>
      </c>
      <c r="AXV88" s="46">
        <v>469.68280538666676</v>
      </c>
      <c r="AXW88" s="46">
        <v>2.8657698602521018E-2</v>
      </c>
      <c r="AXX88" s="46">
        <v>3.6171200089705478E-29</v>
      </c>
      <c r="AXY88" s="46">
        <v>112091.00535285006</v>
      </c>
      <c r="AXZ88" s="46">
        <v>7183.5912706419022</v>
      </c>
      <c r="AYA88" s="46">
        <v>2.3705102490107453</v>
      </c>
      <c r="AYB88" s="46">
        <v>7.8308187405667423E-13</v>
      </c>
      <c r="AYC88" s="46">
        <v>8.5579381838548896E-12</v>
      </c>
      <c r="AYD88" s="46">
        <v>3091620.4194056224</v>
      </c>
      <c r="AYE88" s="46">
        <v>2.8766130526343406E-10</v>
      </c>
      <c r="AYF88" s="46">
        <v>2788852.264866997</v>
      </c>
      <c r="AYG88" s="46">
        <v>2.6242446117673813E-19</v>
      </c>
      <c r="AYH88" s="46">
        <v>1.4777182941257632E-2</v>
      </c>
      <c r="AYI88" s="46">
        <v>1.7132716940828931E-14</v>
      </c>
      <c r="AYJ88" s="46">
        <v>0.29067325637172609</v>
      </c>
      <c r="AYK88" s="46">
        <v>2.0350780341269359E-6</v>
      </c>
      <c r="AYL88" s="46">
        <v>5.5224210437938241</v>
      </c>
      <c r="AYM88" s="46">
        <v>2.17658642102363E-2</v>
      </c>
      <c r="AYN88" s="46">
        <v>1342508.4532881763</v>
      </c>
      <c r="AYO88" s="46">
        <v>6.0492259048994379</v>
      </c>
      <c r="AYP88" s="46">
        <v>3.2198528858154102E-12</v>
      </c>
      <c r="AYQ88" s="46">
        <v>426629.05638426513</v>
      </c>
      <c r="AYR88" s="46">
        <v>3852.4125419443226</v>
      </c>
      <c r="AYS88" s="46">
        <v>3.6246787644835204E-4</v>
      </c>
      <c r="AYT88" s="46">
        <v>7.6023522298735262</v>
      </c>
      <c r="AYU88" s="46">
        <v>4.7808432954978607E-9</v>
      </c>
      <c r="AYV88" s="46">
        <v>71028.793150461628</v>
      </c>
      <c r="AYW88" s="46">
        <v>6.475980642360166E-15</v>
      </c>
      <c r="AYX88" s="46">
        <v>10.647386531930829</v>
      </c>
      <c r="AYY88" s="46">
        <v>1.8254477194521302E-23</v>
      </c>
      <c r="AYZ88" s="46">
        <v>114040.55822981602</v>
      </c>
      <c r="AZA88" s="46">
        <v>400390.1273122275</v>
      </c>
      <c r="AZB88" s="46">
        <v>7120.3881363977534</v>
      </c>
      <c r="AZC88" s="46">
        <v>3.720951425388709</v>
      </c>
      <c r="AZD88" s="46">
        <v>7348.5129677684627</v>
      </c>
      <c r="AZE88" s="46">
        <v>26236.117432267467</v>
      </c>
      <c r="AZF88" s="46">
        <v>7.9982227548759805E-9</v>
      </c>
      <c r="AZG88" s="46">
        <v>1.6198718744688569E-5</v>
      </c>
      <c r="AZH88" s="46">
        <v>5395470.8140487904</v>
      </c>
      <c r="AZI88" s="46">
        <v>21346.803610054834</v>
      </c>
      <c r="AZJ88" s="46">
        <v>4.0487798937326871E-38</v>
      </c>
      <c r="AZK88" s="46">
        <v>1.4037172556738573</v>
      </c>
      <c r="AZL88" s="46">
        <v>3203992.3907236378</v>
      </c>
      <c r="AZM88" s="46">
        <v>9.1689795852004374E-3</v>
      </c>
      <c r="AZN88" s="46">
        <v>1.2427971512998887E-15</v>
      </c>
      <c r="AZO88" s="46">
        <v>1.2665628974134137E-5</v>
      </c>
      <c r="AZP88" s="46">
        <v>3.487982261327201E-14</v>
      </c>
      <c r="AZQ88" s="46">
        <v>2.5501177455922483E-11</v>
      </c>
      <c r="AZR88" s="46">
        <v>9.0977759822523293E-20</v>
      </c>
      <c r="AZS88" s="46">
        <v>868982.18814572075</v>
      </c>
      <c r="AZT88" s="46">
        <v>145.71930151980118</v>
      </c>
      <c r="AZU88" s="46">
        <v>8.7011884003176821E-3</v>
      </c>
      <c r="AZV88" s="46">
        <v>2.1411463690845667E-15</v>
      </c>
      <c r="AZW88" s="46">
        <v>14.375374973212804</v>
      </c>
      <c r="AZX88" s="46">
        <v>2.8980077581773778E-75</v>
      </c>
      <c r="AZY88" s="46">
        <v>2.9459752465487465E-5</v>
      </c>
      <c r="AZZ88" s="46">
        <v>5.3243700138912007E-5</v>
      </c>
      <c r="BAA88" s="46">
        <v>1.5878902817427078E-13</v>
      </c>
      <c r="BAB88" s="46">
        <v>0.45354834397255489</v>
      </c>
      <c r="BAC88" s="46">
        <v>5122.3449928514046</v>
      </c>
      <c r="BAD88" s="46">
        <v>1.124036838088259E-18</v>
      </c>
      <c r="BAE88" s="46">
        <v>6.6143750638740471E-28</v>
      </c>
      <c r="BAF88" s="46">
        <v>9.5391587673645418E-8</v>
      </c>
      <c r="BAG88" s="46">
        <v>52623.660528102722</v>
      </c>
      <c r="BAH88" s="46">
        <v>5.9959140022674837E-28</v>
      </c>
      <c r="BAI88" s="46">
        <v>2.5493422470317361E-9</v>
      </c>
      <c r="BAJ88" s="46">
        <v>370603.49158339167</v>
      </c>
      <c r="BAK88" s="46">
        <v>64.604758064193803</v>
      </c>
      <c r="BAL88" s="46">
        <v>9.1657034697969521E-3</v>
      </c>
      <c r="BAM88" s="46">
        <v>1.1567493428868067E-10</v>
      </c>
      <c r="BAN88" s="46">
        <v>4.7657031182630568E-10</v>
      </c>
      <c r="BAO88" s="46">
        <v>725943.22978994029</v>
      </c>
      <c r="BAP88" s="46">
        <v>1.2470911627540781E-27</v>
      </c>
      <c r="BAQ88" s="46">
        <v>2.3417508904362263E-6</v>
      </c>
      <c r="BAR88" s="46">
        <v>3.724247324958997E-8</v>
      </c>
      <c r="BAS88" s="46">
        <v>4.7523560408878906E-6</v>
      </c>
      <c r="BAT88" s="46">
        <v>4.7180928524841995E-5</v>
      </c>
      <c r="BAU88" s="46">
        <v>1406119.0073049485</v>
      </c>
      <c r="BAV88" s="46">
        <v>1.2849353729713455E-16</v>
      </c>
      <c r="BAW88" s="46">
        <v>2768783.2807280659</v>
      </c>
      <c r="BAX88" s="46">
        <v>8030806.0881741894</v>
      </c>
      <c r="BAY88" s="46">
        <v>2.4129208547404207E-17</v>
      </c>
      <c r="BAZ88" s="46">
        <v>9.1784665401899607E-23</v>
      </c>
      <c r="BBA88" s="46">
        <v>1.6676201317560402E-8</v>
      </c>
      <c r="BBB88" s="46">
        <v>4.1562503462963193E-4</v>
      </c>
      <c r="BBC88" s="46">
        <v>60376.789474920261</v>
      </c>
      <c r="BBD88" s="46">
        <v>1044140.8472341045</v>
      </c>
      <c r="BBE88" s="46">
        <v>48677.000762667172</v>
      </c>
      <c r="BBF88" s="46">
        <v>0.28032734567638812</v>
      </c>
      <c r="BBG88" s="46">
        <v>7.1012423426763356E-34</v>
      </c>
      <c r="BBH88" s="46">
        <v>5.8882937290017879E-46</v>
      </c>
      <c r="BBI88" s="46">
        <v>492.37829942306121</v>
      </c>
      <c r="BBJ88" s="46">
        <v>41.800855635389162</v>
      </c>
      <c r="BBK88" s="46">
        <v>142.15278647500239</v>
      </c>
      <c r="BBL88" s="46">
        <v>1.3978765746019639E-4</v>
      </c>
      <c r="BBM88" s="46">
        <v>1.2952765117434373E-7</v>
      </c>
      <c r="BBN88" s="46">
        <v>2.3391228236195602E-39</v>
      </c>
      <c r="BBO88" s="46">
        <v>9.7763537338286742E-27</v>
      </c>
      <c r="BBP88" s="46">
        <v>1.8128509905970224E-12</v>
      </c>
      <c r="BBQ88" s="46">
        <v>3.2729216331603325E-8</v>
      </c>
      <c r="BBR88" s="46">
        <v>6.7154921773099099E-19</v>
      </c>
      <c r="BBS88" s="46">
        <v>20.64454081576525</v>
      </c>
      <c r="BBT88" s="46">
        <v>45192.587064886728</v>
      </c>
      <c r="BBU88" s="46">
        <v>6522038.017977831</v>
      </c>
      <c r="BBV88" s="46">
        <v>1.2614054691776948E-2</v>
      </c>
      <c r="BBW88" s="46">
        <v>3.4511198337342855E-19</v>
      </c>
      <c r="BBX88" s="46">
        <v>16595.703647309987</v>
      </c>
      <c r="BBY88" s="46">
        <v>1.6783934092228874E-7</v>
      </c>
      <c r="BBZ88" s="46">
        <v>531776.77249282552</v>
      </c>
      <c r="BCA88" s="46">
        <v>3.6768209677675079E-39</v>
      </c>
      <c r="BCB88" s="46">
        <v>3.0584541173226714E-15</v>
      </c>
      <c r="BCC88" s="46">
        <v>290768.87944480323</v>
      </c>
      <c r="BCD88" s="46">
        <v>14645.537235346377</v>
      </c>
      <c r="BCE88" s="46">
        <v>4.3224369442181987E-4</v>
      </c>
      <c r="BCF88" s="46">
        <v>0.31288416563771532</v>
      </c>
      <c r="BCG88" s="46">
        <v>5.5975951858802497E-25</v>
      </c>
      <c r="BCH88" s="46">
        <v>2.6599241482824342E-10</v>
      </c>
      <c r="BCI88" s="46">
        <v>7599858.4623303991</v>
      </c>
      <c r="BCJ88" s="46">
        <v>10.216414951853364</v>
      </c>
      <c r="BCK88" s="46">
        <v>1.1616505862244018E-27</v>
      </c>
      <c r="BCL88" s="46">
        <v>4.9537260065147038E-46</v>
      </c>
      <c r="BCM88" s="46">
        <v>5.0895971381608246E-7</v>
      </c>
      <c r="BCN88" s="46">
        <v>12413800.822269095</v>
      </c>
      <c r="BCO88" s="46">
        <v>1.3902605038854392E-2</v>
      </c>
      <c r="BCP88" s="46">
        <v>0.64958581666584092</v>
      </c>
      <c r="BCQ88" s="46">
        <v>2.2825633974506543E-15</v>
      </c>
      <c r="BCR88" s="46">
        <v>1.1225859643206164E-27</v>
      </c>
      <c r="BCS88" s="46">
        <v>127.42213776550859</v>
      </c>
      <c r="BCT88" s="46">
        <v>406590.62850512983</v>
      </c>
      <c r="BCU88" s="46">
        <v>8.2460444273401965E-16</v>
      </c>
      <c r="BCV88" s="46">
        <v>1340.0253184063674</v>
      </c>
      <c r="BCW88" s="46">
        <v>2.3647757245930808E-34</v>
      </c>
      <c r="BCX88" s="46">
        <v>4.2138455973256806E-31</v>
      </c>
      <c r="BCY88" s="46">
        <v>3.6140492162342847E-19</v>
      </c>
      <c r="BCZ88" s="46">
        <v>5.5992621171257402E-7</v>
      </c>
      <c r="BDA88" s="46">
        <v>4.7915824699415727E-9</v>
      </c>
      <c r="BDB88" s="46">
        <v>20646.548998154729</v>
      </c>
      <c r="BDC88" s="46">
        <v>10.852560049119012</v>
      </c>
      <c r="BDD88" s="46">
        <v>55001.617789436896</v>
      </c>
      <c r="BDE88" s="46">
        <v>201473.16469226379</v>
      </c>
      <c r="BDF88" s="46">
        <v>1777962.9810696214</v>
      </c>
      <c r="BDG88" s="46">
        <v>2.2348412357957751E-4</v>
      </c>
      <c r="BDH88" s="46">
        <v>3.7593356401710652E-24</v>
      </c>
      <c r="BDI88" s="46">
        <v>1.3310226270144679E-58</v>
      </c>
      <c r="BDJ88" s="46">
        <v>2690.7655349749389</v>
      </c>
      <c r="BDK88" s="46">
        <v>7.1349299973102948E-6</v>
      </c>
      <c r="BDL88" s="46">
        <v>7.1132797762401133E-26</v>
      </c>
      <c r="BDM88" s="46">
        <v>1706.5597560378508</v>
      </c>
      <c r="BDN88" s="46">
        <v>34.426141071370985</v>
      </c>
      <c r="BDO88" s="46">
        <v>1.5015879559769E-2</v>
      </c>
      <c r="BDP88" s="46">
        <v>2.3297874618891969E-2</v>
      </c>
    </row>
    <row r="89" spans="10:1651" x14ac:dyDescent="0.25">
      <c r="J89" s="35">
        <v>83504074.313835427</v>
      </c>
      <c r="K89" s="92">
        <v>1640</v>
      </c>
      <c r="L89" s="44">
        <v>1541.9687299769989</v>
      </c>
      <c r="M89" s="44">
        <v>8.0625722569041596E-34</v>
      </c>
      <c r="N89" s="44">
        <v>0.12641348333655955</v>
      </c>
      <c r="O89" s="44">
        <v>3.8498174579097194E-21</v>
      </c>
      <c r="P89" s="44">
        <v>6.0270243529926692E-41</v>
      </c>
      <c r="Q89" s="44">
        <v>6.1479117861098673E-5</v>
      </c>
      <c r="R89" s="44">
        <v>6.2643857016762058E-5</v>
      </c>
      <c r="S89" s="44">
        <v>6.7970367057005817E-18</v>
      </c>
      <c r="T89" s="44">
        <v>6.3030866545184854E-18</v>
      </c>
      <c r="U89" s="44">
        <v>1.3232143440710119E-9</v>
      </c>
      <c r="V89" s="44">
        <v>4.8120760456653185E-30</v>
      </c>
      <c r="W89" s="44">
        <v>6.2732966397277809E-15</v>
      </c>
      <c r="X89" s="44">
        <v>155390.58803611418</v>
      </c>
      <c r="Y89" s="44">
        <v>1.2919945701026524E-2</v>
      </c>
      <c r="Z89" s="44">
        <v>9.6773746960530801E-32</v>
      </c>
      <c r="AA89" s="44">
        <v>5.3831727238738475E-5</v>
      </c>
      <c r="AB89" s="44">
        <v>216.08745744125079</v>
      </c>
      <c r="AC89" s="44">
        <v>3.1867706922264163E-2</v>
      </c>
      <c r="AD89" s="44">
        <v>125.00933330956238</v>
      </c>
      <c r="AE89" s="44">
        <v>4.0618207044558385E-10</v>
      </c>
      <c r="AF89" s="44">
        <v>3.5790709615983302E-3</v>
      </c>
      <c r="AG89" s="44">
        <v>2.3452134259482884E-3</v>
      </c>
      <c r="AH89" s="44">
        <v>2.3682020205428892E-11</v>
      </c>
      <c r="AI89" s="44">
        <v>80.74855494674452</v>
      </c>
      <c r="AJ89" s="44">
        <v>4.3334562248786657E-7</v>
      </c>
      <c r="AK89" s="44">
        <v>2223.3725771665245</v>
      </c>
      <c r="AL89" s="44">
        <v>7.0837084374362574E-33</v>
      </c>
      <c r="AM89" s="44">
        <v>122002.49844397602</v>
      </c>
      <c r="AN89" s="44">
        <v>2374.539303814201</v>
      </c>
      <c r="AO89" s="44">
        <v>7871.8917604371518</v>
      </c>
      <c r="AP89" s="44">
        <v>2.6112724235724199E-10</v>
      </c>
      <c r="AQ89" s="44">
        <v>4.9990917909339748E-16</v>
      </c>
      <c r="AR89" s="44">
        <v>93439.39654243899</v>
      </c>
      <c r="AS89" s="44">
        <v>1.5948331441205787E-27</v>
      </c>
      <c r="AT89" s="44">
        <v>7.6198636681854822E-8</v>
      </c>
      <c r="AU89" s="44">
        <v>6.9721745700497863E-22</v>
      </c>
      <c r="AV89" s="44">
        <v>1.3550747806049901E-28</v>
      </c>
      <c r="AW89" s="44">
        <v>3.9054566725291205E-16</v>
      </c>
      <c r="AX89" s="44">
        <v>9.0400171698675383E-2</v>
      </c>
      <c r="AY89" s="44">
        <v>48953.580607772223</v>
      </c>
      <c r="AZ89" s="44">
        <v>2.5954546877631568</v>
      </c>
      <c r="BA89" s="44">
        <v>514.38743849066998</v>
      </c>
      <c r="BB89" s="44">
        <v>49341.966673955889</v>
      </c>
      <c r="BC89" s="44">
        <v>1.0857174271057095E-30</v>
      </c>
      <c r="BD89" s="44">
        <v>4.2920583736213318E-11</v>
      </c>
      <c r="BE89" s="44">
        <v>192673.41019353076</v>
      </c>
      <c r="BF89" s="44">
        <v>6.5365657595536518E-4</v>
      </c>
      <c r="BG89" s="44">
        <v>2.1244494135971421E-14</v>
      </c>
      <c r="BH89" s="44">
        <v>2.8481964793244591E-44</v>
      </c>
      <c r="BI89" s="44">
        <v>7.7062058296456692E-8</v>
      </c>
      <c r="BJ89" s="44">
        <v>9767.5091447394752</v>
      </c>
      <c r="BK89" s="44">
        <v>6.5103821876205832E-6</v>
      </c>
      <c r="BL89" s="44">
        <v>4222.8494582755357</v>
      </c>
      <c r="BM89" s="44">
        <v>2.540565573017489</v>
      </c>
      <c r="BN89" s="44">
        <v>2108.5551885572145</v>
      </c>
      <c r="BO89" s="44">
        <v>9.5734116334163259E-8</v>
      </c>
      <c r="BP89" s="44">
        <v>568.29134782811036</v>
      </c>
      <c r="BQ89" s="44">
        <v>46.376846333894477</v>
      </c>
      <c r="BR89" s="44">
        <v>8.0474157359227738E-20</v>
      </c>
      <c r="BS89" s="44">
        <v>5.2966529295099746E-23</v>
      </c>
      <c r="BT89" s="44">
        <v>150.07257479097709</v>
      </c>
      <c r="BU89" s="44">
        <v>1.0057800688328353</v>
      </c>
      <c r="BV89" s="44">
        <v>1.8802040716745677E-17</v>
      </c>
      <c r="BW89" s="44">
        <v>50749.792627352799</v>
      </c>
      <c r="BX89" s="44">
        <v>156048.54911597725</v>
      </c>
      <c r="BY89" s="44">
        <v>0.95156841354740662</v>
      </c>
      <c r="BZ89" s="44">
        <v>928.65197900862393</v>
      </c>
      <c r="CA89" s="44">
        <v>6.1715739133110492E-6</v>
      </c>
      <c r="CB89" s="44">
        <v>1.2694110364653038E-7</v>
      </c>
      <c r="CC89" s="44">
        <v>3.1542622941833462E-8</v>
      </c>
      <c r="CD89" s="44">
        <v>0.52706867113543254</v>
      </c>
      <c r="CE89" s="44">
        <v>3.9082598163439492E-19</v>
      </c>
      <c r="CF89" s="44">
        <v>7308.7543810608267</v>
      </c>
      <c r="CG89" s="44">
        <v>4.6929944318783362E-7</v>
      </c>
      <c r="CH89" s="44">
        <v>2.9767583439679109E-4</v>
      </c>
      <c r="CI89" s="44">
        <v>41026.697407866814</v>
      </c>
      <c r="CJ89" s="44">
        <v>4632.9050312363615</v>
      </c>
      <c r="CK89" s="44">
        <v>1.9876567666426734E-34</v>
      </c>
      <c r="CL89" s="44">
        <v>3.5400981342179819E-22</v>
      </c>
      <c r="CM89" s="44">
        <v>2626.4979078011643</v>
      </c>
      <c r="CN89" s="44">
        <v>313422.92037065973</v>
      </c>
      <c r="CO89" s="44">
        <v>5.1900067247804585E-14</v>
      </c>
      <c r="CP89" s="44">
        <v>2.0599873254269933E-28</v>
      </c>
      <c r="CQ89" s="44">
        <v>1.893475738077046E-3</v>
      </c>
      <c r="CR89" s="44">
        <v>1.0016048492500831E-4</v>
      </c>
      <c r="CS89" s="44">
        <v>2.9633315453847215E-39</v>
      </c>
      <c r="CT89" s="44">
        <v>1.8238321272298673E-81</v>
      </c>
      <c r="CU89" s="44">
        <v>5.1014295851409048E-6</v>
      </c>
      <c r="CV89" s="44">
        <v>1.4602664727825797E-16</v>
      </c>
      <c r="CW89" s="44">
        <v>2067.1418209838444</v>
      </c>
      <c r="CX89" s="44">
        <v>256308.37225078323</v>
      </c>
      <c r="CY89" s="44">
        <v>1.4124868972599947E-5</v>
      </c>
      <c r="CZ89" s="44">
        <v>1.0136000852155754E-5</v>
      </c>
      <c r="DA89" s="44">
        <v>5.4307256834350601E-7</v>
      </c>
      <c r="DB89" s="44">
        <v>7.2394336425485594E-8</v>
      </c>
      <c r="DC89" s="44">
        <v>4376.9209660945853</v>
      </c>
      <c r="DD89" s="44">
        <v>6.9465304544623395E-4</v>
      </c>
      <c r="DE89" s="44">
        <v>563.39177645228278</v>
      </c>
      <c r="DF89" s="44">
        <v>219.56680308588838</v>
      </c>
      <c r="DG89" s="44">
        <v>2.5062477267087438E-8</v>
      </c>
      <c r="DH89" s="44">
        <v>2.0407294031146435E-20</v>
      </c>
      <c r="DI89" s="44">
        <v>1.0941028737942271E-3</v>
      </c>
      <c r="DJ89" s="44">
        <v>1.2063209370639198E-49</v>
      </c>
      <c r="DK89" s="44">
        <v>17.053201288067893</v>
      </c>
      <c r="DL89" s="44">
        <v>1.4018324727878756E-7</v>
      </c>
      <c r="DM89" s="44">
        <v>1.3208074902517865E-14</v>
      </c>
      <c r="DN89" s="44">
        <v>85.50115146035003</v>
      </c>
      <c r="DO89" s="44">
        <v>9.7736376104459211E-30</v>
      </c>
      <c r="DP89" s="44">
        <v>34.163071226548965</v>
      </c>
      <c r="DQ89" s="44">
        <v>4.8665587864247872E-9</v>
      </c>
      <c r="DR89" s="44">
        <v>1.9201124801054018E-12</v>
      </c>
      <c r="DS89" s="44">
        <v>1.1193975086878385E-31</v>
      </c>
      <c r="DT89" s="44">
        <v>1.3602367765066739E-10</v>
      </c>
      <c r="DU89" s="44">
        <v>1.0302706030518631E-17</v>
      </c>
      <c r="DV89" s="44">
        <v>1.6139955392977571E-12</v>
      </c>
      <c r="DW89" s="44">
        <v>12509.463803748415</v>
      </c>
      <c r="DX89" s="44">
        <v>0.41187070851059165</v>
      </c>
      <c r="DY89" s="44">
        <v>2.3203474587914964E-24</v>
      </c>
      <c r="DZ89" s="44">
        <v>1.0641766604175995E-21</v>
      </c>
      <c r="EA89" s="44">
        <v>5.6060713715793611</v>
      </c>
      <c r="EB89" s="44">
        <v>4.2847586185400127E-12</v>
      </c>
      <c r="EC89" s="44">
        <v>2.2455653895989277E-21</v>
      </c>
      <c r="ED89" s="44">
        <v>1.1820479685563811E-8</v>
      </c>
      <c r="EE89" s="44">
        <v>7.5300801502635265E-14</v>
      </c>
      <c r="EF89" s="44">
        <v>1.8583264041071767E-29</v>
      </c>
      <c r="EG89" s="44">
        <v>3.1862296657239551</v>
      </c>
      <c r="EH89" s="44">
        <v>9.1068393715264093E-10</v>
      </c>
      <c r="EI89" s="44">
        <v>490.24701115830203</v>
      </c>
      <c r="EJ89" s="44">
        <v>8.9445186707161848E-11</v>
      </c>
      <c r="EK89" s="44">
        <v>1.8127443606932977E-3</v>
      </c>
      <c r="EL89" s="44">
        <v>3.4309631526710436E-17</v>
      </c>
      <c r="EM89" s="44">
        <v>5.3214585445608901E-17</v>
      </c>
      <c r="EN89" s="44">
        <v>4.3884824600973904E-5</v>
      </c>
      <c r="EO89" s="44">
        <v>1.8242742806814304E-17</v>
      </c>
      <c r="EP89" s="44">
        <v>3.0201456662345265E-29</v>
      </c>
      <c r="EQ89" s="44">
        <v>1.8736646430281522E-9</v>
      </c>
      <c r="ER89" s="44">
        <v>133115.75225785022</v>
      </c>
      <c r="ES89" s="44">
        <v>5.6120464561821872E-12</v>
      </c>
      <c r="ET89" s="44">
        <v>3.6266834539061357E-3</v>
      </c>
      <c r="EU89" s="44">
        <v>754.88352082375707</v>
      </c>
      <c r="EV89" s="44">
        <v>2.4202923051328862E-24</v>
      </c>
      <c r="EW89" s="44">
        <v>4.5279982326202272E-6</v>
      </c>
      <c r="EX89" s="44">
        <v>2.3521366840529078E-8</v>
      </c>
      <c r="EY89" s="44">
        <v>2.0820147797614195</v>
      </c>
      <c r="EZ89" s="44">
        <v>17.846384019820977</v>
      </c>
      <c r="FA89" s="44">
        <v>1.6403845586717709E-14</v>
      </c>
      <c r="FB89" s="44">
        <v>4.892618130006062E-8</v>
      </c>
      <c r="FC89" s="44">
        <v>61.628599322230073</v>
      </c>
      <c r="FD89" s="44">
        <v>3.4568592974032029E-6</v>
      </c>
      <c r="FE89" s="44">
        <v>2.1167448703545222E-5</v>
      </c>
      <c r="FF89" s="44">
        <v>21.736932855198887</v>
      </c>
      <c r="FG89" s="44">
        <v>38251.836211617716</v>
      </c>
      <c r="FH89" s="44">
        <v>9.4189138257633029</v>
      </c>
      <c r="FI89" s="44">
        <v>5.7392550230498918</v>
      </c>
      <c r="FJ89" s="44">
        <v>3.8930619459362893E-12</v>
      </c>
      <c r="FK89" s="44">
        <v>135.97301692620542</v>
      </c>
      <c r="FL89" s="44">
        <v>68.151276131518216</v>
      </c>
      <c r="FM89" s="44">
        <v>8.9281010324750168E-72</v>
      </c>
      <c r="FN89" s="44">
        <v>3.1980555849400699E-6</v>
      </c>
      <c r="FO89" s="44">
        <v>1.1368097768067063E-3</v>
      </c>
      <c r="FP89" s="44">
        <v>3.5863832823803856E-60</v>
      </c>
      <c r="FQ89" s="44">
        <v>42456.241872632665</v>
      </c>
      <c r="FR89" s="44">
        <v>5.3694789903731247E-92</v>
      </c>
      <c r="FS89" s="44">
        <v>9.3629232621856988E-18</v>
      </c>
      <c r="FT89" s="44">
        <v>2.8812053348423751E-3</v>
      </c>
      <c r="FU89" s="44">
        <v>18370.024885163923</v>
      </c>
      <c r="FV89" s="44">
        <v>8.2147324771238667E-13</v>
      </c>
      <c r="FW89" s="44">
        <v>3411.5455221331213</v>
      </c>
      <c r="FX89" s="44">
        <v>1.8522572408943616E-20</v>
      </c>
      <c r="FY89" s="44">
        <v>6.8479952275784794E-2</v>
      </c>
      <c r="FZ89" s="44">
        <v>939.55501647864912</v>
      </c>
      <c r="GA89" s="44">
        <v>3.4337514055474278E-7</v>
      </c>
      <c r="GB89" s="44">
        <v>8.1644416742450635E-22</v>
      </c>
      <c r="GC89" s="44">
        <v>2223.4764146493544</v>
      </c>
      <c r="GD89" s="44">
        <v>2289.7258939049361</v>
      </c>
      <c r="GE89" s="44">
        <v>2.6739711963048866E-5</v>
      </c>
      <c r="GF89" s="44">
        <v>1172.7849033086009</v>
      </c>
      <c r="GG89" s="44">
        <v>2.1688395728307473E-6</v>
      </c>
      <c r="GH89" s="44">
        <v>4.7267229564848041E-11</v>
      </c>
      <c r="GI89" s="44">
        <v>9.3932130429058486E-7</v>
      </c>
      <c r="GJ89" s="44">
        <v>3.5579084896713663E-30</v>
      </c>
      <c r="GK89" s="44">
        <v>0.38164502444474524</v>
      </c>
      <c r="GL89" s="44">
        <v>4.7721550435363519E-21</v>
      </c>
      <c r="GM89" s="44">
        <v>12248.474399767223</v>
      </c>
      <c r="GN89" s="44">
        <v>6.4564582607500024E-24</v>
      </c>
      <c r="GO89" s="44">
        <v>8.238755163161313E-4</v>
      </c>
      <c r="GP89" s="44">
        <v>0.12338063755037464</v>
      </c>
      <c r="GQ89" s="44">
        <v>3.4250343134014407E-12</v>
      </c>
      <c r="GR89" s="44">
        <v>1.055356707993365</v>
      </c>
      <c r="GS89" s="44">
        <v>2383.759602787828</v>
      </c>
      <c r="GT89" s="44">
        <v>6.7599765958724171E-25</v>
      </c>
      <c r="GU89" s="44">
        <v>3258.1178918918076</v>
      </c>
      <c r="GV89" s="44">
        <v>2.7206826433540842E-18</v>
      </c>
      <c r="GW89" s="44">
        <v>135777.97521451436</v>
      </c>
      <c r="GX89" s="44">
        <v>1.1341588673746545E-40</v>
      </c>
      <c r="GY89" s="44">
        <v>0.21700463178320045</v>
      </c>
      <c r="GZ89" s="44">
        <v>2.5596962775922756E-4</v>
      </c>
      <c r="HA89" s="44">
        <v>1.0203979801376262E-19</v>
      </c>
      <c r="HB89" s="44">
        <v>1.3643203002326078E-42</v>
      </c>
      <c r="HC89" s="44">
        <v>2.4989018374901077E-60</v>
      </c>
      <c r="HD89" s="44">
        <v>2.2292397262602579</v>
      </c>
      <c r="HE89" s="44">
        <v>6.2207774999894426E-16</v>
      </c>
      <c r="HF89" s="44">
        <v>2.3034190386803683E-6</v>
      </c>
      <c r="HG89" s="44">
        <v>4.2002392818204229E-19</v>
      </c>
      <c r="HH89" s="44">
        <v>286891.7180422789</v>
      </c>
      <c r="HI89" s="44">
        <v>8.5312696419945522E-33</v>
      </c>
      <c r="HJ89" s="44">
        <v>2.9403724482153205E-32</v>
      </c>
      <c r="HK89" s="44">
        <v>1.5595186324300788E-14</v>
      </c>
      <c r="HL89" s="44">
        <v>9.4190525965174014E-13</v>
      </c>
      <c r="HM89" s="44">
        <v>991.12537794573188</v>
      </c>
      <c r="HN89" s="44">
        <v>173888.72550976888</v>
      </c>
      <c r="HO89" s="44">
        <v>6.6515249159155342E-17</v>
      </c>
      <c r="HP89" s="44">
        <v>0.81537543130105394</v>
      </c>
      <c r="HQ89" s="44">
        <v>5.2383661439858429E-21</v>
      </c>
      <c r="HR89" s="44">
        <v>616.52938207027671</v>
      </c>
      <c r="HS89" s="44">
        <v>2.8247984304787601E-8</v>
      </c>
      <c r="HT89" s="44">
        <v>3.9202978002480167E-19</v>
      </c>
      <c r="HU89" s="44">
        <v>1.8935656931606877</v>
      </c>
      <c r="HV89" s="44">
        <v>4.3473984376598425E-13</v>
      </c>
      <c r="HW89" s="44">
        <v>5.7439782366363094E-26</v>
      </c>
      <c r="HX89" s="44">
        <v>180954.49006240818</v>
      </c>
      <c r="HY89" s="44">
        <v>370.80041176345208</v>
      </c>
      <c r="HZ89" s="44">
        <v>27.775812611392187</v>
      </c>
      <c r="IA89" s="44">
        <v>2.5629305433674907E-4</v>
      </c>
      <c r="IB89" s="44">
        <v>5.5162689025094521E-3</v>
      </c>
      <c r="IC89" s="44">
        <v>1.8925630353739551</v>
      </c>
      <c r="ID89" s="44">
        <v>6.4533136978766271E-15</v>
      </c>
      <c r="IE89" s="44">
        <v>630.80808704074968</v>
      </c>
      <c r="IF89" s="44">
        <v>4.5278015553086533E-4</v>
      </c>
      <c r="IG89" s="44">
        <v>1.0986360199285164E-3</v>
      </c>
      <c r="IH89" s="44">
        <v>4.9122670278439582</v>
      </c>
      <c r="II89" s="44">
        <v>2.5625666897770814E-3</v>
      </c>
      <c r="IJ89" s="44">
        <v>1.1025968699914133E-18</v>
      </c>
      <c r="IK89" s="44">
        <v>1.6848835631600568E-20</v>
      </c>
      <c r="IL89" s="44">
        <v>7.0858937112393178E-10</v>
      </c>
      <c r="IM89" s="44">
        <v>2.0089460195538633E-9</v>
      </c>
      <c r="IN89" s="44">
        <v>123.34501584722476</v>
      </c>
      <c r="IO89" s="44">
        <v>0.18062254294214067</v>
      </c>
      <c r="IP89" s="44">
        <v>1.9526989993795062E-6</v>
      </c>
      <c r="IQ89" s="44">
        <v>70.046750467162283</v>
      </c>
      <c r="IR89" s="44">
        <v>54.311539021963405</v>
      </c>
      <c r="IS89" s="44">
        <v>9.6696649332984235E-8</v>
      </c>
      <c r="IT89" s="44">
        <v>1.1371011644563915E-15</v>
      </c>
      <c r="IU89" s="44">
        <v>1.3323585004534034E-9</v>
      </c>
      <c r="IV89" s="44">
        <v>1.1516387304530797E-8</v>
      </c>
      <c r="IW89" s="44">
        <v>4.3387466052293751E-4</v>
      </c>
      <c r="IX89" s="44">
        <v>9.2073798348730085E-25</v>
      </c>
      <c r="IY89" s="44">
        <v>8.2359639022750568E-17</v>
      </c>
      <c r="IZ89" s="44">
        <v>6.8260522390387111E-4</v>
      </c>
      <c r="JA89" s="44">
        <v>4.6888759415435246E-20</v>
      </c>
      <c r="JB89" s="44">
        <v>5.7439608035872191E-21</v>
      </c>
      <c r="JC89" s="44">
        <v>2.4133781291625106E-5</v>
      </c>
      <c r="JD89" s="44">
        <v>377.81833313157239</v>
      </c>
      <c r="JE89" s="44">
        <v>9.8328759535957248E-9</v>
      </c>
      <c r="JF89" s="44">
        <v>23.850311892761031</v>
      </c>
      <c r="JG89" s="44">
        <v>4.2996448653354408E-11</v>
      </c>
      <c r="JH89" s="44">
        <v>288.3191144264909</v>
      </c>
      <c r="JI89" s="44">
        <v>3.8574904412940108E-23</v>
      </c>
      <c r="JJ89" s="44">
        <v>7.6947583989164499E-4</v>
      </c>
      <c r="JK89" s="44">
        <v>2.4526474189109353E-52</v>
      </c>
      <c r="JL89" s="44">
        <v>32.575866557635266</v>
      </c>
      <c r="JM89" s="44">
        <v>1.6677419762692362E-3</v>
      </c>
      <c r="JN89" s="44">
        <v>17.760730331428249</v>
      </c>
      <c r="JO89" s="44">
        <v>8.1489819019317666E-11</v>
      </c>
      <c r="JP89" s="44">
        <v>2.1754014940399068E-11</v>
      </c>
      <c r="JQ89" s="44">
        <v>2.7513200419705998E-6</v>
      </c>
      <c r="JR89" s="44">
        <v>5.6335249917123463E-7</v>
      </c>
      <c r="JS89" s="44">
        <v>2.948521503451734E-14</v>
      </c>
      <c r="JT89" s="44">
        <v>2.6854281157895343</v>
      </c>
      <c r="JU89" s="44">
        <v>2.4308015977805022E-26</v>
      </c>
      <c r="JV89" s="44">
        <v>9.0733057108404962E-8</v>
      </c>
      <c r="JW89" s="44">
        <v>339.10174134693119</v>
      </c>
      <c r="JX89" s="44">
        <v>15268.721099300985</v>
      </c>
      <c r="JY89" s="44">
        <v>1.2668702780829642E-15</v>
      </c>
      <c r="JZ89" s="44">
        <v>2.4608816642240995E-40</v>
      </c>
      <c r="KA89" s="44">
        <v>1.3966373733688683E-20</v>
      </c>
      <c r="KB89" s="44">
        <v>1.2245428954984385E-8</v>
      </c>
      <c r="KC89" s="44">
        <v>5.7432303783535588E-12</v>
      </c>
      <c r="KD89" s="44">
        <v>9.5775563492754936E-6</v>
      </c>
      <c r="KE89" s="44">
        <v>1.6467863013294032E-23</v>
      </c>
      <c r="KF89" s="44">
        <v>2984.7907235017447</v>
      </c>
      <c r="KG89" s="44">
        <v>2.9103004214286813E-42</v>
      </c>
      <c r="KH89" s="44">
        <v>4.0125642576255811E-20</v>
      </c>
      <c r="KI89" s="44">
        <v>8.0542721086879343</v>
      </c>
      <c r="KJ89" s="44">
        <v>1.5532206857750487E-10</v>
      </c>
      <c r="KK89" s="44">
        <v>1.4203312556910499E-24</v>
      </c>
      <c r="KL89" s="44">
        <v>1.4292669959143858E-4</v>
      </c>
      <c r="KM89" s="44">
        <v>3.3411442874944918E-37</v>
      </c>
      <c r="KN89" s="44">
        <v>1.9737571166047495E-4</v>
      </c>
      <c r="KO89" s="44">
        <v>1.8432806879868785E-10</v>
      </c>
      <c r="KP89" s="44">
        <v>719.85253550049219</v>
      </c>
      <c r="KQ89" s="44">
        <v>3.368202959677976E-5</v>
      </c>
      <c r="KR89" s="44">
        <v>3.6655857480727101E-11</v>
      </c>
      <c r="KS89" s="44">
        <v>12.8268642889617</v>
      </c>
      <c r="KT89" s="44">
        <v>1.5552358019303841E-4</v>
      </c>
      <c r="KU89" s="44">
        <v>1.2486742646227021E-28</v>
      </c>
      <c r="KV89" s="44">
        <v>19.267220446973987</v>
      </c>
      <c r="KW89" s="44">
        <v>4.2406047643032345E-23</v>
      </c>
      <c r="KX89" s="44">
        <v>2.435621811286251E-2</v>
      </c>
      <c r="KY89" s="44">
        <v>2.7543037037950877E-22</v>
      </c>
      <c r="KZ89" s="46">
        <v>8630.2302146186212</v>
      </c>
      <c r="LA89" s="46">
        <v>1.3877125981531152E-62</v>
      </c>
      <c r="LB89" s="46">
        <v>5.4487291509098652E-10</v>
      </c>
      <c r="LC89" s="46">
        <v>4.9976560663525526E-22</v>
      </c>
      <c r="LD89" s="46">
        <v>2.0548065498487529E-9</v>
      </c>
      <c r="LE89" s="46">
        <v>6.3221677302777399E-11</v>
      </c>
      <c r="LF89" s="46">
        <v>9.0181576235565776E-14</v>
      </c>
      <c r="LG89" s="46">
        <v>17487.579639730731</v>
      </c>
      <c r="LH89" s="46">
        <v>943.6552553361114</v>
      </c>
      <c r="LI89" s="46">
        <v>1.9613453169352359E-50</v>
      </c>
      <c r="LJ89" s="46">
        <v>6.4458609671282196E-13</v>
      </c>
      <c r="LK89" s="46">
        <v>40027.369502528469</v>
      </c>
      <c r="LL89" s="46">
        <v>192.09105583150088</v>
      </c>
      <c r="LM89" s="46">
        <v>7.7045108124004327E-13</v>
      </c>
      <c r="LN89" s="46">
        <v>1.313112925590206E-16</v>
      </c>
      <c r="LO89" s="46">
        <v>2.5452680036765538E-30</v>
      </c>
      <c r="LP89" s="46">
        <v>12.105719638313067</v>
      </c>
      <c r="LQ89" s="46">
        <v>1.1083613664571096E-3</v>
      </c>
      <c r="LR89" s="46">
        <v>8.7096877677920258E-6</v>
      </c>
      <c r="LS89" s="46">
        <v>3.7108120583887483E-6</v>
      </c>
      <c r="LT89" s="46">
        <v>2.5977677619103957E-8</v>
      </c>
      <c r="LU89" s="46">
        <v>7.6789314510103626E-11</v>
      </c>
      <c r="LV89" s="46">
        <v>4.064134010410751E-77</v>
      </c>
      <c r="LW89" s="46">
        <v>1.7852191901130173E-3</v>
      </c>
      <c r="LX89" s="46">
        <v>1.4746426383808087E-7</v>
      </c>
      <c r="LY89" s="46">
        <v>1.761318637823624E-2</v>
      </c>
      <c r="LZ89" s="46">
        <v>3.1903153732892464E-6</v>
      </c>
      <c r="MA89" s="46">
        <v>5.1178937146706842E-2</v>
      </c>
      <c r="MB89" s="46">
        <v>1.4798272119442066E-27</v>
      </c>
      <c r="MC89" s="46">
        <v>1.1682952632320999E-15</v>
      </c>
      <c r="MD89" s="46">
        <v>57.712034497138724</v>
      </c>
      <c r="ME89" s="46">
        <v>3.9593921659213525E-12</v>
      </c>
      <c r="MF89" s="46">
        <v>8.649512785661236E-5</v>
      </c>
      <c r="MG89" s="46">
        <v>1652.4255367965716</v>
      </c>
      <c r="MH89" s="46">
        <v>1.3364645461227131</v>
      </c>
      <c r="MI89" s="46">
        <v>7.939309341577978E-3</v>
      </c>
      <c r="MJ89" s="46">
        <v>590.16680029288784</v>
      </c>
      <c r="MK89" s="46">
        <v>11.757702299155042</v>
      </c>
      <c r="ML89" s="46">
        <v>2205.5566099259981</v>
      </c>
      <c r="MM89" s="46">
        <v>3486.9428504015818</v>
      </c>
      <c r="MN89" s="46">
        <v>3946.2687564214343</v>
      </c>
      <c r="MO89" s="46">
        <v>1.2942192105136253E-19</v>
      </c>
      <c r="MP89" s="46">
        <v>136216.30065303369</v>
      </c>
      <c r="MQ89" s="46">
        <v>6.5084745999869613E-9</v>
      </c>
      <c r="MR89" s="46">
        <v>2.0607512456993999E-70</v>
      </c>
      <c r="MS89" s="46">
        <v>285582.8959645764</v>
      </c>
      <c r="MT89" s="46">
        <v>6.3914881982746415E-17</v>
      </c>
      <c r="MU89" s="46">
        <v>2544.8294134434091</v>
      </c>
      <c r="MV89" s="46">
        <v>1.9128529418781916E-24</v>
      </c>
      <c r="MW89" s="46">
        <v>2.7032712153532647E-18</v>
      </c>
      <c r="MX89" s="46">
        <v>1.1223726292026577E-44</v>
      </c>
      <c r="MY89" s="46">
        <v>9.1986571198092289E-10</v>
      </c>
      <c r="MZ89" s="46">
        <v>1.4688159433959496E-29</v>
      </c>
      <c r="NA89" s="46">
        <v>9.6735327064400136E-23</v>
      </c>
      <c r="NB89" s="46">
        <v>120761.94160639271</v>
      </c>
      <c r="NC89" s="46">
        <v>1.2077679656880741E-5</v>
      </c>
      <c r="ND89" s="46">
        <v>6.6492132531501904E-19</v>
      </c>
      <c r="NE89" s="46">
        <v>2.5418418255063391</v>
      </c>
      <c r="NF89" s="46">
        <v>173639.07735677576</v>
      </c>
      <c r="NG89" s="46">
        <v>2.4425339104030619</v>
      </c>
      <c r="NH89" s="46">
        <v>5.413317588208076E-34</v>
      </c>
      <c r="NI89" s="46">
        <v>156.52312673918647</v>
      </c>
      <c r="NJ89" s="46">
        <v>655.38335055518053</v>
      </c>
      <c r="NK89" s="46">
        <v>4.2334555787047975E-48</v>
      </c>
      <c r="NL89" s="46">
        <v>8.4745680412720219</v>
      </c>
      <c r="NM89" s="46">
        <v>5.8791471205017364E-20</v>
      </c>
      <c r="NN89" s="46">
        <v>301.96461695728311</v>
      </c>
      <c r="NO89" s="46">
        <v>9221.9726586451543</v>
      </c>
      <c r="NP89" s="46">
        <v>18047.729832900077</v>
      </c>
      <c r="NQ89" s="46">
        <v>2.3141296432691677E-6</v>
      </c>
      <c r="NR89" s="46">
        <v>1.3372888142829289</v>
      </c>
      <c r="NS89" s="46">
        <v>1.8791251447738747E-11</v>
      </c>
      <c r="NT89" s="46">
        <v>0.35426388251789698</v>
      </c>
      <c r="NU89" s="46">
        <v>1.205083190118606E-10</v>
      </c>
      <c r="NV89" s="46">
        <v>18960.063945476461</v>
      </c>
      <c r="NW89" s="46">
        <v>1.6236568620364423E-13</v>
      </c>
      <c r="NX89" s="46">
        <v>2.7581073565074309E-24</v>
      </c>
      <c r="NY89" s="46">
        <v>2.1206031446508932E-22</v>
      </c>
      <c r="NZ89" s="46">
        <v>2.6706513455505269E-33</v>
      </c>
      <c r="OA89" s="46">
        <v>2.9385681652144984E-11</v>
      </c>
      <c r="OB89" s="46">
        <v>1.920639715558961</v>
      </c>
      <c r="OC89" s="46">
        <v>1.370282656028254E-2</v>
      </c>
      <c r="OD89" s="46">
        <v>3.1365740691071129E-3</v>
      </c>
      <c r="OE89" s="46">
        <v>1.4548948152461998E-4</v>
      </c>
      <c r="OF89" s="46">
        <v>1.5318375157813625E-15</v>
      </c>
      <c r="OG89" s="46">
        <v>274.2987063063365</v>
      </c>
      <c r="OH89" s="46">
        <v>9.7778902311365073E-2</v>
      </c>
      <c r="OI89" s="46">
        <v>6.5689228287587633E-4</v>
      </c>
      <c r="OJ89" s="46">
        <v>155.97884584143546</v>
      </c>
      <c r="OK89" s="46">
        <v>1.1124727936064087E-3</v>
      </c>
      <c r="OL89" s="46">
        <v>1.677947516453038E-6</v>
      </c>
      <c r="OM89" s="46">
        <v>2.783245976942854E-27</v>
      </c>
      <c r="ON89" s="46">
        <v>1.8142487965789741E-13</v>
      </c>
      <c r="OO89" s="46">
        <v>563.53428692501268</v>
      </c>
      <c r="OP89" s="46">
        <v>1.4735017655818954</v>
      </c>
      <c r="OQ89" s="46">
        <v>2.3712773812523558E-3</v>
      </c>
      <c r="OR89" s="46">
        <v>1.0040381623220087</v>
      </c>
      <c r="OS89" s="46">
        <v>1.8449057629927722E-4</v>
      </c>
      <c r="OT89" s="46">
        <v>7.9618362165975906E-25</v>
      </c>
      <c r="OU89" s="46">
        <v>1703.9889477360182</v>
      </c>
      <c r="OV89" s="46">
        <v>8.0181475832203595E-13</v>
      </c>
      <c r="OW89" s="46">
        <v>1.1023484398833374E-3</v>
      </c>
      <c r="OX89" s="46">
        <v>0.69565242735834587</v>
      </c>
      <c r="OY89" s="46">
        <v>1.6161643618363012E-3</v>
      </c>
      <c r="OZ89" s="46">
        <v>4.3654433136287382E-10</v>
      </c>
      <c r="PA89" s="46">
        <v>4.8705084937923491E-45</v>
      </c>
      <c r="PB89" s="46">
        <v>2.9452515819056391E-4</v>
      </c>
      <c r="PC89" s="46">
        <v>1.5625375416828625E-8</v>
      </c>
      <c r="PD89" s="46">
        <v>1593.3011427977062</v>
      </c>
      <c r="PE89" s="46">
        <v>330.90980428477542</v>
      </c>
      <c r="PF89" s="46">
        <v>0.7090598772784299</v>
      </c>
      <c r="PG89" s="46">
        <v>74.076889731501524</v>
      </c>
      <c r="PH89" s="46">
        <v>4.739725163649333E-3</v>
      </c>
      <c r="PI89" s="46">
        <v>1.1732873153216915E-13</v>
      </c>
      <c r="PJ89" s="46">
        <v>1.22519588970248E-4</v>
      </c>
      <c r="PK89" s="46">
        <v>7.4183353477795624</v>
      </c>
      <c r="PL89" s="46">
        <v>1.346355503200178E-4</v>
      </c>
      <c r="PM89" s="46">
        <v>1.0933182334685625E-10</v>
      </c>
      <c r="PN89" s="46">
        <v>20250.580052808422</v>
      </c>
      <c r="PO89" s="46">
        <v>3.1359123477225801E-44</v>
      </c>
      <c r="PP89" s="46">
        <v>2.5055308945868763E-9</v>
      </c>
      <c r="PQ89" s="46">
        <v>2.730772684586718</v>
      </c>
      <c r="PR89" s="46">
        <v>9.893168654448564E-12</v>
      </c>
      <c r="PS89" s="46">
        <v>6.2599595693889482E-2</v>
      </c>
      <c r="PT89" s="46">
        <v>4.9985468365530111E-8</v>
      </c>
      <c r="PU89" s="46">
        <v>1.0047457430474448E-9</v>
      </c>
      <c r="PV89" s="46">
        <v>1.6279575960982926E-14</v>
      </c>
      <c r="PW89" s="46">
        <v>2.5903649319510602E-16</v>
      </c>
      <c r="PX89" s="46">
        <v>3.5069929305825464E-4</v>
      </c>
      <c r="PY89" s="46">
        <v>1.1199016943137187E-7</v>
      </c>
      <c r="PZ89" s="46">
        <v>7.3864189201331418E-37</v>
      </c>
      <c r="QA89" s="46">
        <v>7.2367161792217645E-16</v>
      </c>
      <c r="QB89" s="46">
        <v>7.5546378290744134E-2</v>
      </c>
      <c r="QC89" s="46">
        <v>5.1583213341246644E-39</v>
      </c>
      <c r="QD89" s="46">
        <v>7.4851736231220807</v>
      </c>
      <c r="QE89" s="46">
        <v>2599.7053624741293</v>
      </c>
      <c r="QF89" s="46">
        <v>8.7518871557441888E-26</v>
      </c>
      <c r="QG89" s="46">
        <v>57.042142433563157</v>
      </c>
      <c r="QH89" s="46">
        <v>5.5675796232467573E-16</v>
      </c>
      <c r="QI89" s="46">
        <v>9.9162446402032578E-5</v>
      </c>
      <c r="QJ89" s="46">
        <v>273.1297393332643</v>
      </c>
      <c r="QK89" s="46">
        <v>2.7330969126744872E-86</v>
      </c>
      <c r="QL89" s="46">
        <v>56008.689208408265</v>
      </c>
      <c r="QM89" s="46">
        <v>6.3591652185800895E-6</v>
      </c>
      <c r="QN89" s="46">
        <v>59963.268644654352</v>
      </c>
      <c r="QO89" s="46">
        <v>68.196280646801497</v>
      </c>
      <c r="QP89" s="46">
        <v>8.5150925370098549E-14</v>
      </c>
      <c r="QQ89" s="46">
        <v>21.597607948503345</v>
      </c>
      <c r="QR89" s="46">
        <v>4.2498336144524756E-3</v>
      </c>
      <c r="QS89" s="46">
        <v>155.82564288795319</v>
      </c>
      <c r="QT89" s="46">
        <v>4.2153889316392954</v>
      </c>
      <c r="QU89" s="46">
        <v>2.2009068008208117E-17</v>
      </c>
      <c r="QV89" s="46">
        <v>1.2120180332155341E-27</v>
      </c>
      <c r="QW89" s="46">
        <v>0.5550914980823668</v>
      </c>
      <c r="QX89" s="46">
        <v>121619.7296654043</v>
      </c>
      <c r="QY89" s="46">
        <v>2.6490991261800154E-40</v>
      </c>
      <c r="QZ89" s="46">
        <v>6.5851328681094216E-27</v>
      </c>
      <c r="RA89" s="46">
        <v>1.3097349742149496E-6</v>
      </c>
      <c r="RB89" s="46">
        <v>1.2874490348117076E-6</v>
      </c>
      <c r="RC89" s="46">
        <v>5.8764508676075985E-13</v>
      </c>
      <c r="RD89" s="46">
        <v>9.3920081083166302E-7</v>
      </c>
      <c r="RE89" s="46">
        <v>1.4094937564871701E-8</v>
      </c>
      <c r="RF89" s="46">
        <v>290291.08706615469</v>
      </c>
      <c r="RG89" s="46">
        <v>1247.062724900755</v>
      </c>
      <c r="RH89" s="46">
        <v>3.0904830716934205E-3</v>
      </c>
      <c r="RI89" s="46">
        <v>106035.48253983763</v>
      </c>
      <c r="RJ89" s="46">
        <v>17.440317540590286</v>
      </c>
      <c r="RK89" s="46">
        <v>3.8781241312219386E-5</v>
      </c>
      <c r="RL89" s="46">
        <v>5.4968245138910661E-28</v>
      </c>
      <c r="RM89" s="46">
        <v>8.026390707286075E-29</v>
      </c>
      <c r="RN89" s="46">
        <v>1.9196390865058546E-7</v>
      </c>
      <c r="RO89" s="46">
        <v>1.0190773728548966E-7</v>
      </c>
      <c r="RP89" s="46">
        <v>0.32102407328440152</v>
      </c>
      <c r="RQ89" s="46">
        <v>18.823174410516295</v>
      </c>
      <c r="RR89" s="46">
        <v>108.43189733006324</v>
      </c>
      <c r="RS89" s="46">
        <v>5.5079647669251637</v>
      </c>
      <c r="RT89" s="46">
        <v>59562.212283969719</v>
      </c>
      <c r="RU89" s="46">
        <v>2.6196845226218936E-2</v>
      </c>
      <c r="RV89" s="46">
        <v>2.1555517348458422E-15</v>
      </c>
      <c r="RW89" s="46">
        <v>2.0983658468498725E-9</v>
      </c>
      <c r="RX89" s="46">
        <v>6.4480065250597046E-33</v>
      </c>
      <c r="RY89" s="46">
        <v>1.127896718235697E-19</v>
      </c>
      <c r="RZ89" s="46">
        <v>33124.421330798068</v>
      </c>
      <c r="SA89" s="46">
        <v>4.8060973295794854E-9</v>
      </c>
      <c r="SB89" s="46">
        <v>1.9266904232995927E-24</v>
      </c>
      <c r="SC89" s="46">
        <v>277604.56409308896</v>
      </c>
      <c r="SD89" s="46">
        <v>257.07879348809615</v>
      </c>
      <c r="SE89" s="46">
        <v>1.4312514569515756E-24</v>
      </c>
      <c r="SF89" s="46">
        <v>3.4792448459330069E-43</v>
      </c>
      <c r="SG89" s="46">
        <v>6.0773861565565968E-26</v>
      </c>
      <c r="SH89" s="46">
        <v>7.908415737017786E-21</v>
      </c>
      <c r="SI89" s="46">
        <v>4.0670428618082534E-43</v>
      </c>
      <c r="SJ89" s="46">
        <v>3.5948823007358062E-3</v>
      </c>
      <c r="SK89" s="46">
        <v>213891.33786643349</v>
      </c>
      <c r="SL89" s="46">
        <v>1.581509660313146E-10</v>
      </c>
      <c r="SM89" s="46">
        <v>4.7826040991659785E-7</v>
      </c>
      <c r="SN89" s="46">
        <v>93.024932173562021</v>
      </c>
      <c r="SO89" s="46">
        <v>5.6955585743107856E-11</v>
      </c>
      <c r="SP89" s="46">
        <v>9.7715012273712126E-2</v>
      </c>
      <c r="SQ89" s="46">
        <v>58.4880398132089</v>
      </c>
      <c r="SR89" s="46">
        <v>2.2191616109898056E-6</v>
      </c>
      <c r="SS89" s="46">
        <v>4.6480841951005141E-4</v>
      </c>
      <c r="ST89" s="46">
        <v>8.8010579553258268E-5</v>
      </c>
      <c r="SU89" s="46">
        <v>7990.9286805036581</v>
      </c>
      <c r="SV89" s="46">
        <v>3.2300343577252595E-34</v>
      </c>
      <c r="SW89" s="46">
        <v>4.1876058494451936E-31</v>
      </c>
      <c r="SX89" s="46">
        <v>3.0445196634360719E-28</v>
      </c>
      <c r="SY89" s="46">
        <v>81.270175617660811</v>
      </c>
      <c r="SZ89" s="46">
        <v>13.58674536691154</v>
      </c>
      <c r="TA89" s="46">
        <v>1.9812284924486997E-11</v>
      </c>
      <c r="TB89" s="46">
        <v>1115.4210524545783</v>
      </c>
      <c r="TC89" s="46">
        <v>7.2054448567792912E-9</v>
      </c>
      <c r="TD89" s="46">
        <v>0.28004893796334973</v>
      </c>
      <c r="TE89" s="46">
        <v>7.2247004221232761E-4</v>
      </c>
      <c r="TF89" s="46">
        <v>5.7636718158877739E-6</v>
      </c>
      <c r="TG89" s="46">
        <v>461.0569312390395</v>
      </c>
      <c r="TH89" s="46">
        <v>2.9375779683331778E-2</v>
      </c>
      <c r="TI89" s="46">
        <v>6.8569048536250203E-19</v>
      </c>
      <c r="TJ89" s="46">
        <v>7.7676432526823453E-16</v>
      </c>
      <c r="TK89" s="46">
        <v>0.7393638486469839</v>
      </c>
      <c r="TL89" s="46">
        <v>986.60562433093742</v>
      </c>
      <c r="TM89" s="46">
        <v>6.6462972814435199E-9</v>
      </c>
      <c r="TN89" s="46">
        <v>5.883136104750012E-12</v>
      </c>
      <c r="TO89" s="46">
        <v>11.709127135841037</v>
      </c>
      <c r="TP89" s="46">
        <v>6.1449565258009006E-33</v>
      </c>
      <c r="TQ89" s="46">
        <v>3.8072951943292885</v>
      </c>
      <c r="TR89" s="46">
        <v>1.8523123050675342E-4</v>
      </c>
      <c r="TS89" s="46">
        <v>427.82160203277169</v>
      </c>
      <c r="TT89" s="46">
        <v>14569.183170616958</v>
      </c>
      <c r="TU89" s="46">
        <v>2.0512249877745041E-18</v>
      </c>
      <c r="TV89" s="46">
        <v>4.1445924014187719E-12</v>
      </c>
      <c r="TW89" s="46">
        <v>50644.896995923882</v>
      </c>
      <c r="TX89" s="46">
        <v>3.4674016129037148E-10</v>
      </c>
      <c r="TY89" s="46">
        <v>0.10662106492287192</v>
      </c>
      <c r="TZ89" s="46">
        <v>12737.404976188554</v>
      </c>
      <c r="UA89" s="46">
        <v>3.4277966222696179</v>
      </c>
      <c r="UB89" s="46">
        <v>0.95544776577717117</v>
      </c>
      <c r="UC89" s="46">
        <v>3.6989695741566349E-40</v>
      </c>
      <c r="UD89" s="46">
        <v>216.57780506273534</v>
      </c>
      <c r="UE89" s="46">
        <v>44926.419861135597</v>
      </c>
      <c r="UF89" s="46">
        <v>5.6970196782913508E-6</v>
      </c>
      <c r="UG89" s="46">
        <v>8.0479542422129427E-7</v>
      </c>
      <c r="UH89" s="46">
        <v>1.9012971764154246E-6</v>
      </c>
      <c r="UI89" s="46">
        <v>2.5838189745825083E-3</v>
      </c>
      <c r="UJ89" s="46">
        <v>269406.26017626259</v>
      </c>
      <c r="UK89" s="46">
        <v>23550.06297681043</v>
      </c>
      <c r="UL89" s="46">
        <v>6.5852679263189701E-15</v>
      </c>
      <c r="UM89" s="46">
        <v>199.66352878803656</v>
      </c>
      <c r="UN89" s="46">
        <v>3.4385843155605178</v>
      </c>
      <c r="UO89" s="46">
        <v>382.43381971295008</v>
      </c>
      <c r="UP89" s="46">
        <v>0.94774890001005796</v>
      </c>
      <c r="UQ89" s="46">
        <v>1.6785824050633671E-6</v>
      </c>
      <c r="UR89" s="46">
        <v>4.0600760097486465E-20</v>
      </c>
      <c r="US89" s="46">
        <v>8.1587399119241674E-13</v>
      </c>
      <c r="UT89" s="46">
        <v>178.77256010416789</v>
      </c>
      <c r="UU89" s="46">
        <v>0.72329824399399834</v>
      </c>
      <c r="UV89" s="46">
        <v>2.1900304793672872E-29</v>
      </c>
      <c r="UW89" s="46">
        <v>4.9359226068972566E-27</v>
      </c>
      <c r="UX89" s="46">
        <v>46060.799609671805</v>
      </c>
      <c r="UY89" s="46">
        <v>24.088332380596764</v>
      </c>
      <c r="UZ89" s="46">
        <v>2.4107832684201452E-2</v>
      </c>
      <c r="VA89" s="46">
        <v>6.1715924043895332E-3</v>
      </c>
      <c r="VB89" s="46">
        <v>0.68993287656533586</v>
      </c>
      <c r="VC89" s="46">
        <v>1.1648537979351042E-12</v>
      </c>
      <c r="VD89" s="46">
        <v>45976.51041940759</v>
      </c>
      <c r="VE89" s="46">
        <v>18957.280176216977</v>
      </c>
      <c r="VF89" s="46">
        <v>1.1204122147421909E-81</v>
      </c>
      <c r="VG89" s="46">
        <v>0.2208007968877306</v>
      </c>
      <c r="VH89" s="46">
        <v>1.6503552720331943E-21</v>
      </c>
      <c r="VI89" s="46">
        <v>0.27060432227115905</v>
      </c>
      <c r="VJ89" s="46">
        <v>136.01475440474337</v>
      </c>
      <c r="VK89" s="46">
        <v>8.2176633746737415E-6</v>
      </c>
      <c r="VL89" s="46">
        <v>8.238796567936517E-12</v>
      </c>
      <c r="VM89" s="46">
        <v>5.688486900759589E-5</v>
      </c>
      <c r="VN89" s="46">
        <v>7.6514337132448633E-5</v>
      </c>
      <c r="VO89" s="46">
        <v>2.4982399541284641</v>
      </c>
      <c r="VP89" s="46">
        <v>8.4873653158029772</v>
      </c>
      <c r="VQ89" s="46">
        <v>2.1365559514816219E-11</v>
      </c>
      <c r="VR89" s="46">
        <v>3.8549410310624013E-20</v>
      </c>
      <c r="VS89" s="46">
        <v>1.8747853618547861E-2</v>
      </c>
      <c r="VT89" s="46">
        <v>2.2971170100343887E-3</v>
      </c>
      <c r="VU89" s="46">
        <v>3.1698578402034322E-9</v>
      </c>
      <c r="VV89" s="46">
        <v>2.3477401875918573E-4</v>
      </c>
      <c r="VW89" s="46">
        <v>1.0354423165227736E-14</v>
      </c>
      <c r="VX89" s="46">
        <v>4.5377981593675827</v>
      </c>
      <c r="VY89" s="46">
        <v>4137.8046185513831</v>
      </c>
      <c r="VZ89" s="46">
        <v>1.0799002279936469E-4</v>
      </c>
      <c r="WA89" s="46">
        <v>1.2792102089813986E-23</v>
      </c>
      <c r="WB89" s="46">
        <v>177.26121456547511</v>
      </c>
      <c r="WC89" s="46">
        <v>4.7186277596838329</v>
      </c>
      <c r="WD89" s="46">
        <v>246207.77400629813</v>
      </c>
      <c r="WE89" s="46">
        <v>1.4118157893239713E-48</v>
      </c>
      <c r="WF89" s="46">
        <v>5.791094491502829E-4</v>
      </c>
      <c r="WG89" s="46">
        <v>1.3539396576945517E-4</v>
      </c>
      <c r="WH89" s="46">
        <v>7.5455050982858859E-2</v>
      </c>
      <c r="WI89" s="46">
        <v>4.6998378583541185E-25</v>
      </c>
      <c r="WJ89" s="46">
        <v>1.0443914475346128E-9</v>
      </c>
      <c r="WK89" s="46">
        <v>12407.124908144673</v>
      </c>
      <c r="WL89" s="46">
        <v>4.8812935400215504E-18</v>
      </c>
      <c r="WM89" s="46">
        <v>4.4737004414407047E-5</v>
      </c>
      <c r="WN89" s="46">
        <v>2.8475395612201656E-21</v>
      </c>
      <c r="WO89" s="46">
        <v>80216.54820244218</v>
      </c>
      <c r="WP89" s="46">
        <v>158564.53896690471</v>
      </c>
      <c r="WQ89" s="46">
        <v>1.2809106607556733</v>
      </c>
      <c r="WR89" s="46">
        <v>9.1208252395212741E-8</v>
      </c>
      <c r="WS89" s="46">
        <v>9.2839275529334436E-41</v>
      </c>
      <c r="WT89" s="46">
        <v>3.3233252691693747E-8</v>
      </c>
      <c r="WU89" s="46">
        <v>1.3824343432011343E-3</v>
      </c>
      <c r="WV89" s="46">
        <v>1.5520807527943058E-4</v>
      </c>
      <c r="WW89" s="46">
        <v>229.72239373652442</v>
      </c>
      <c r="WX89" s="46">
        <v>6.9040578835977717E-23</v>
      </c>
      <c r="WY89" s="46">
        <v>1.2506503620307978E-4</v>
      </c>
      <c r="WZ89" s="46">
        <v>3.0787256547573354E-10</v>
      </c>
      <c r="XA89" s="46">
        <v>1.2154494519769263E-7</v>
      </c>
      <c r="XB89" s="46">
        <v>1.4074130350072183E-18</v>
      </c>
      <c r="XC89" s="46">
        <v>2587.8641578865045</v>
      </c>
      <c r="XD89" s="46">
        <v>1.27792730765966E-28</v>
      </c>
      <c r="XE89" s="46">
        <v>1.8188013331054748E-22</v>
      </c>
      <c r="XF89" s="46">
        <v>8.4919121723991231E-9</v>
      </c>
      <c r="XG89" s="46">
        <v>3.3557257862549863E-8</v>
      </c>
      <c r="XH89" s="46">
        <v>5.4812994799286795E-11</v>
      </c>
      <c r="XI89" s="46">
        <v>8.6236440158957479E-37</v>
      </c>
      <c r="XJ89" s="46">
        <v>8.1210665467937099E-32</v>
      </c>
      <c r="XK89" s="46">
        <v>5.595068507294222E-8</v>
      </c>
      <c r="XL89" s="46">
        <v>1.3720167305235918E-9</v>
      </c>
      <c r="XM89" s="46">
        <v>6.4705039779345044E-40</v>
      </c>
      <c r="XN89" s="46">
        <v>4.8665119015785929E-30</v>
      </c>
      <c r="XO89" s="46">
        <v>2.6380760793778548</v>
      </c>
      <c r="XP89" s="46">
        <v>202.76044003839749</v>
      </c>
      <c r="XQ89" s="46">
        <v>3.9999077028001479E-24</v>
      </c>
      <c r="XR89" s="46">
        <v>39379.806187482332</v>
      </c>
      <c r="XS89" s="46">
        <v>8.9111685381595021E-38</v>
      </c>
      <c r="XT89" s="46">
        <v>1.2974630546592504E-10</v>
      </c>
      <c r="XU89" s="46">
        <v>133530.26720610703</v>
      </c>
      <c r="XV89" s="46">
        <v>1.0577079805321094E-14</v>
      </c>
      <c r="XW89" s="46">
        <v>1000.2730723565916</v>
      </c>
      <c r="XX89" s="46">
        <v>46320.894846780189</v>
      </c>
      <c r="XY89" s="46">
        <v>2.8108910145700642E-3</v>
      </c>
      <c r="XZ89" s="46">
        <v>6.5217168565021835E-4</v>
      </c>
      <c r="YA89" s="46">
        <v>34776.523142382677</v>
      </c>
      <c r="YB89" s="46">
        <v>8.4995569374928054E-41</v>
      </c>
      <c r="YC89" s="46">
        <v>2.0663336050174821E-9</v>
      </c>
      <c r="YD89" s="46">
        <v>1.8495137636847816E-33</v>
      </c>
      <c r="YE89" s="46">
        <v>660.27379277730984</v>
      </c>
      <c r="YF89" s="46">
        <v>4.1903864567034353E-17</v>
      </c>
      <c r="YG89" s="46">
        <v>6.1941815944375627E-6</v>
      </c>
      <c r="YH89" s="46">
        <v>5.7046263484099722E-30</v>
      </c>
      <c r="YI89" s="46">
        <v>2.0388841679016374E-39</v>
      </c>
      <c r="YJ89" s="46">
        <v>5.0203223614786719E-21</v>
      </c>
      <c r="YK89" s="46">
        <v>3.4142081241215958E-11</v>
      </c>
      <c r="YL89" s="46">
        <v>157.03488684635892</v>
      </c>
      <c r="YM89" s="46">
        <v>14919.00137582294</v>
      </c>
      <c r="YN89" s="46">
        <v>1.3725101898807901</v>
      </c>
      <c r="YO89" s="46">
        <v>0.14760933175036015</v>
      </c>
      <c r="YP89" s="46">
        <v>13.842562852431584</v>
      </c>
      <c r="YQ89" s="46">
        <v>61.778493757174182</v>
      </c>
      <c r="YR89" s="46">
        <v>1.321593659123283E-19</v>
      </c>
      <c r="YS89" s="46">
        <v>288903.0130098958</v>
      </c>
      <c r="YT89" s="46">
        <v>1.1231169836393265E-11</v>
      </c>
      <c r="YU89" s="46">
        <v>2.5326504958122387E-8</v>
      </c>
      <c r="YV89" s="46">
        <v>7.4319151486790728E-23</v>
      </c>
      <c r="YW89" s="46">
        <v>2.755308332424045E-2</v>
      </c>
      <c r="YX89" s="46">
        <v>2.4788788288601724E-33</v>
      </c>
      <c r="YY89" s="46">
        <v>2.0639821761842617E-9</v>
      </c>
      <c r="YZ89" s="46">
        <v>39.72904633438683</v>
      </c>
      <c r="ZA89" s="46">
        <v>3.8136213382611913E-3</v>
      </c>
      <c r="ZB89" s="46">
        <v>6.4373563720397315E-17</v>
      </c>
      <c r="ZC89" s="46">
        <v>5.535240967184766E-44</v>
      </c>
      <c r="ZD89" s="46">
        <v>0.39233585967301143</v>
      </c>
      <c r="ZE89" s="46">
        <v>3.1909402462919874E-10</v>
      </c>
      <c r="ZF89" s="46">
        <v>3.7349987252734619E-2</v>
      </c>
      <c r="ZG89" s="46">
        <v>124466.60585069979</v>
      </c>
      <c r="ZH89" s="46">
        <v>4.5726723643310141E-31</v>
      </c>
      <c r="ZI89" s="46">
        <v>6597.1015512437198</v>
      </c>
      <c r="ZJ89" s="46">
        <v>991.27688979804907</v>
      </c>
      <c r="ZK89" s="46">
        <v>5.2333576944403606E-11</v>
      </c>
      <c r="ZL89" s="46">
        <v>1.0153278885142281E-32</v>
      </c>
      <c r="ZM89" s="46">
        <v>8.433838251550084E-2</v>
      </c>
      <c r="ZN89" s="46">
        <v>3.0249207938453704E-2</v>
      </c>
      <c r="ZO89" s="46">
        <v>1.1914667803686161E-39</v>
      </c>
      <c r="ZP89" s="46">
        <v>145621.62636653008</v>
      </c>
      <c r="ZQ89" s="46">
        <v>2.0353709566104985E-17</v>
      </c>
      <c r="ZR89" s="46">
        <v>3.2880786021328304E-5</v>
      </c>
      <c r="ZS89" s="46">
        <v>4.6192842227782563E-3</v>
      </c>
      <c r="ZT89" s="46">
        <v>1.6797798536380442E-33</v>
      </c>
      <c r="ZU89" s="46">
        <v>2.2209425251460805E-52</v>
      </c>
      <c r="ZV89" s="46">
        <v>4.5482807454725505</v>
      </c>
      <c r="ZW89" s="46">
        <v>1.6616717585567568E-11</v>
      </c>
      <c r="ZX89" s="46">
        <v>353290.80577511742</v>
      </c>
      <c r="ZY89" s="46">
        <v>3.416373655602054E-24</v>
      </c>
      <c r="ZZ89" s="46">
        <v>3.852096188881345E-16</v>
      </c>
      <c r="AAA89" s="46">
        <v>2.0317723790865502E-12</v>
      </c>
      <c r="AAB89" s="46">
        <v>4.6357293999224849E-6</v>
      </c>
      <c r="AAC89" s="46">
        <v>1.2490942810048089E-2</v>
      </c>
      <c r="AAD89" s="46">
        <v>2.1364475648489129E-10</v>
      </c>
      <c r="AAE89" s="46">
        <v>11733.645466109634</v>
      </c>
      <c r="AAF89" s="46">
        <v>1.628308792143746E-13</v>
      </c>
      <c r="AAG89" s="46">
        <v>171.7241129619924</v>
      </c>
      <c r="AAH89" s="46">
        <v>4.6202233531809838E-28</v>
      </c>
      <c r="AAI89" s="46">
        <v>6325.0888558055995</v>
      </c>
      <c r="AAJ89" s="46">
        <v>185.37342466526485</v>
      </c>
      <c r="AAK89" s="46">
        <v>1.8098202782851643E-18</v>
      </c>
      <c r="AAL89" s="46">
        <v>1.110302865651037E-10</v>
      </c>
      <c r="AAM89" s="46">
        <v>5579.7977043183446</v>
      </c>
      <c r="AAN89" s="46">
        <v>214311.10883150826</v>
      </c>
      <c r="AAO89" s="46">
        <v>6.0353664097256585E-8</v>
      </c>
      <c r="AAP89" s="46">
        <v>45.148323772608244</v>
      </c>
      <c r="AAQ89" s="46">
        <v>1742.5428306224819</v>
      </c>
      <c r="AAR89" s="46">
        <v>47.314870823947082</v>
      </c>
      <c r="AAS89" s="46">
        <v>8.0687892048965274E-21</v>
      </c>
      <c r="AAT89" s="46">
        <v>4.2699154971810738E-13</v>
      </c>
      <c r="AAU89" s="46">
        <v>71857.924496547043</v>
      </c>
      <c r="AAV89" s="46">
        <v>1.1399505135044258E-4</v>
      </c>
      <c r="AAW89" s="46">
        <v>415274.88175276667</v>
      </c>
      <c r="AAX89" s="46">
        <v>6076.2764036184653</v>
      </c>
      <c r="AAY89" s="46">
        <v>2.9986942044254255E-3</v>
      </c>
      <c r="AAZ89" s="46">
        <v>842.83271172311277</v>
      </c>
      <c r="ABA89" s="46">
        <v>2.5338082375861575</v>
      </c>
      <c r="ABB89" s="46">
        <v>1.7897447031377304E-24</v>
      </c>
      <c r="ABC89" s="46">
        <v>62.261188572908935</v>
      </c>
      <c r="ABD89" s="46">
        <v>2.3816963196908932E-7</v>
      </c>
      <c r="ABE89" s="46">
        <v>5.705988311008874E-4</v>
      </c>
      <c r="ABF89" s="46">
        <v>52.849917916666485</v>
      </c>
      <c r="ABG89" s="46">
        <v>1.936131607931463</v>
      </c>
      <c r="ABH89" s="46">
        <v>6.4774186697982572E-2</v>
      </c>
      <c r="ABI89" s="46">
        <v>4.3552806478118944E-12</v>
      </c>
      <c r="ABJ89" s="46">
        <v>0.47952529097621138</v>
      </c>
      <c r="ABK89" s="46">
        <v>3.8071615151165605E-4</v>
      </c>
      <c r="ABL89" s="46">
        <v>0.17326295764786853</v>
      </c>
      <c r="ABM89" s="46">
        <v>607.81368683576977</v>
      </c>
      <c r="ABN89" s="46">
        <v>226.67335731112939</v>
      </c>
      <c r="ABO89" s="46">
        <v>3.8416521425071585E-3</v>
      </c>
      <c r="ABP89" s="46">
        <v>5.3612578946598792E-5</v>
      </c>
      <c r="ABQ89" s="46">
        <v>2.1300834320800091E-4</v>
      </c>
      <c r="ABR89" s="46">
        <v>94414.859313795081</v>
      </c>
      <c r="ABS89" s="46">
        <v>3.6272264597743001E-6</v>
      </c>
      <c r="ABT89" s="46">
        <v>9.48323904089317E-70</v>
      </c>
      <c r="ABU89" s="46">
        <v>0.14600181054353256</v>
      </c>
      <c r="ABV89" s="46">
        <v>38147.608200916693</v>
      </c>
      <c r="ABW89" s="46">
        <v>10256.761405632196</v>
      </c>
      <c r="ABX89" s="46">
        <v>3.9011703735742013E-68</v>
      </c>
      <c r="ABY89" s="46">
        <v>3.8822750422697836E-21</v>
      </c>
      <c r="ABZ89" s="46">
        <v>34048.952527593727</v>
      </c>
      <c r="ACA89" s="46">
        <v>4.082807273726212E-14</v>
      </c>
      <c r="ACB89" s="46">
        <v>31367.926775409618</v>
      </c>
      <c r="ACC89" s="46">
        <v>6.8612774997641081E-5</v>
      </c>
      <c r="ACD89" s="46">
        <v>1.8851987324317633E-22</v>
      </c>
      <c r="ACE89" s="46">
        <v>1.838822803458635E-60</v>
      </c>
      <c r="ACF89" s="46">
        <v>4.5831156647961827E-8</v>
      </c>
      <c r="ACG89" s="46">
        <v>2.9307007505122389E-74</v>
      </c>
      <c r="ACH89" s="46">
        <v>1395.1116668903189</v>
      </c>
      <c r="ACI89" s="46">
        <v>4.1998047753211338</v>
      </c>
      <c r="ACJ89" s="46">
        <v>1.8015380672733766E-2</v>
      </c>
      <c r="ACK89" s="46">
        <v>8.9772230514307262E-39</v>
      </c>
      <c r="ACL89" s="46">
        <v>6.5662505090688029E-25</v>
      </c>
      <c r="ACM89" s="46">
        <v>2.1876680207144013</v>
      </c>
      <c r="ACN89" s="46">
        <v>5.5036093597466487E-25</v>
      </c>
      <c r="ACO89" s="46">
        <v>2.6133216933538884E-20</v>
      </c>
      <c r="ACP89" s="46">
        <v>151.07507065300609</v>
      </c>
      <c r="ACQ89" s="46">
        <v>594693.28592766507</v>
      </c>
      <c r="ACR89" s="46">
        <v>1416.2318002895538</v>
      </c>
      <c r="ACS89" s="46">
        <v>2.6615071157044495E-3</v>
      </c>
      <c r="ACT89" s="46">
        <v>2.4849372132563287E-4</v>
      </c>
      <c r="ACU89" s="46">
        <v>5.1320609535358005E-12</v>
      </c>
      <c r="ACV89" s="46">
        <v>2.4070280604920369E-10</v>
      </c>
      <c r="ACW89" s="46">
        <v>8.0538324116084219</v>
      </c>
      <c r="ACX89" s="46">
        <v>3.400903364702922E-22</v>
      </c>
      <c r="ACY89" s="46">
        <v>5.0396686478346038E-8</v>
      </c>
      <c r="ACZ89" s="46">
        <v>6.5639724297290283E-13</v>
      </c>
      <c r="ADA89" s="46">
        <v>2.6191264766717033E-7</v>
      </c>
      <c r="ADB89" s="46">
        <v>1.2332253061367371E-2</v>
      </c>
      <c r="ADC89" s="46">
        <v>0.10222801375866068</v>
      </c>
      <c r="ADD89" s="46">
        <v>9.1556236690192381E-8</v>
      </c>
      <c r="ADE89" s="46">
        <v>8.6434804294974078E-65</v>
      </c>
      <c r="ADF89" s="46">
        <v>6.4002437020585214E-17</v>
      </c>
      <c r="ADG89" s="46">
        <v>54.896272566584628</v>
      </c>
      <c r="ADH89" s="46">
        <v>5.336696286974271E-23</v>
      </c>
      <c r="ADI89" s="46">
        <v>9.9483199488389609</v>
      </c>
      <c r="ADJ89" s="46">
        <v>0.87261928987352522</v>
      </c>
      <c r="ADK89" s="46">
        <v>1.6496851632375142E-30</v>
      </c>
      <c r="ADL89" s="46">
        <v>1.471096272171288E-8</v>
      </c>
      <c r="ADM89" s="46">
        <v>7.2736501784654742E-8</v>
      </c>
      <c r="ADN89" s="46">
        <v>6.2416360795349598E-4</v>
      </c>
      <c r="ADO89" s="46">
        <v>714.96926325494599</v>
      </c>
      <c r="ADP89" s="46">
        <v>4.5954211889851064E-5</v>
      </c>
      <c r="ADQ89" s="46">
        <v>4.4680886002939992E-2</v>
      </c>
      <c r="ADR89" s="46">
        <v>1.5183793533043402</v>
      </c>
      <c r="ADS89" s="46">
        <v>5.5028145133183562E-6</v>
      </c>
      <c r="ADT89" s="46">
        <v>1.4967244000998335E-3</v>
      </c>
      <c r="ADU89" s="46">
        <v>2.9599699530089146E-2</v>
      </c>
      <c r="ADV89" s="46">
        <v>2.4727107232978508E-5</v>
      </c>
      <c r="ADW89" s="46">
        <v>26821.67507240651</v>
      </c>
      <c r="ADX89" s="46">
        <v>17833.31108934763</v>
      </c>
      <c r="ADY89" s="46">
        <v>173402.3199955677</v>
      </c>
      <c r="ADZ89" s="46">
        <v>6.483555732674233E-2</v>
      </c>
      <c r="AEA89" s="46">
        <v>5.2381797540851551E-15</v>
      </c>
      <c r="AEB89" s="46">
        <v>5148.060669367087</v>
      </c>
      <c r="AEC89" s="46">
        <v>7.1162311914869647E-21</v>
      </c>
      <c r="AED89" s="46">
        <v>600.01896722933589</v>
      </c>
      <c r="AEE89" s="46">
        <v>3.1853239634700025E-10</v>
      </c>
      <c r="AEF89" s="46">
        <v>12.716331258837471</v>
      </c>
      <c r="AEG89" s="46">
        <v>1.4351142139819353E-37</v>
      </c>
      <c r="AEH89" s="46">
        <v>3.4697401412715505E-16</v>
      </c>
      <c r="AEI89" s="46">
        <v>2.1571654922937507E-5</v>
      </c>
      <c r="AEJ89" s="46">
        <v>2.7766028009236403E-27</v>
      </c>
      <c r="AEK89" s="46">
        <v>1.4882718964427719E-47</v>
      </c>
      <c r="AEL89" s="46">
        <v>2.8332041632583079E-66</v>
      </c>
      <c r="AEM89" s="46">
        <v>4.3111076243997554E-13</v>
      </c>
      <c r="AEN89" s="46">
        <v>1.3411193737274059E-4</v>
      </c>
      <c r="AEO89" s="46">
        <v>1.1219712078991839</v>
      </c>
      <c r="AEP89" s="46">
        <v>205411.74923324681</v>
      </c>
      <c r="AEQ89" s="46">
        <v>2.6450502352793602E-12</v>
      </c>
      <c r="AER89" s="46">
        <v>8.895413277212338E-13</v>
      </c>
      <c r="AES89" s="46">
        <v>3.6723025231079637E-38</v>
      </c>
      <c r="AET89" s="46">
        <v>70.657640363280166</v>
      </c>
      <c r="AEU89" s="46">
        <v>9.0907273425141184E-21</v>
      </c>
      <c r="AEV89" s="46">
        <v>1.4209242175292013E-29</v>
      </c>
      <c r="AEW89" s="46">
        <v>0.67303815541089418</v>
      </c>
      <c r="AEX89" s="46">
        <v>4.0532194984472402E-19</v>
      </c>
      <c r="AEY89" s="46">
        <v>3.4658724761220877E-8</v>
      </c>
      <c r="AEZ89" s="46">
        <v>694971.74650625093</v>
      </c>
      <c r="AFA89" s="46">
        <v>1.5122633718646389E-2</v>
      </c>
      <c r="AFB89" s="46">
        <v>114715.74243799693</v>
      </c>
      <c r="AFC89" s="46">
        <v>6974.2853123636223</v>
      </c>
      <c r="AFD89" s="46">
        <v>16952.492344314025</v>
      </c>
      <c r="AFE89" s="46">
        <v>1.273886219185422E-10</v>
      </c>
      <c r="AFF89" s="46">
        <v>2.4790233656316932E-3</v>
      </c>
      <c r="AFG89" s="46">
        <v>2.2351524754163857E-3</v>
      </c>
      <c r="AFH89" s="46">
        <v>2.3786152372188616E-11</v>
      </c>
      <c r="AFI89" s="46">
        <v>0.50323505516375122</v>
      </c>
      <c r="AFJ89" s="46">
        <v>257491.8826111973</v>
      </c>
      <c r="AFK89" s="46">
        <v>0.74167293388298317</v>
      </c>
      <c r="AFL89" s="46">
        <v>9.1679229694582932E-9</v>
      </c>
      <c r="AFM89" s="46">
        <v>7.4054719214689979E-2</v>
      </c>
      <c r="AFN89" s="46">
        <v>9703.0700738135965</v>
      </c>
      <c r="AFO89" s="46">
        <v>63.925499748689951</v>
      </c>
      <c r="AFP89" s="46">
        <v>13850.561958983439</v>
      </c>
      <c r="AFQ89" s="46">
        <v>1.039601025810596E-27</v>
      </c>
      <c r="AFR89" s="46">
        <v>22.841748693413219</v>
      </c>
      <c r="AFS89" s="46">
        <v>1.94120341464485E-10</v>
      </c>
      <c r="AFT89" s="46">
        <v>611.01968560168439</v>
      </c>
      <c r="AFU89" s="46">
        <v>5.4473884166611753E-7</v>
      </c>
      <c r="AFV89" s="46">
        <v>28.072449714377928</v>
      </c>
      <c r="AFW89" s="46">
        <v>1.5058383473131123</v>
      </c>
      <c r="AFX89" s="46">
        <v>8.2636057951086937E-37</v>
      </c>
      <c r="AFY89" s="46">
        <v>2.8045990774555389E-21</v>
      </c>
      <c r="AFZ89" s="46">
        <v>4.0046070670210165E-21</v>
      </c>
      <c r="AGA89" s="46">
        <v>0.6473243320686255</v>
      </c>
      <c r="AGB89" s="46">
        <v>5.1662794110195194E-7</v>
      </c>
      <c r="AGC89" s="46">
        <v>2.8927942160112797E-10</v>
      </c>
      <c r="AGD89" s="46">
        <v>1.6580632971329898E-65</v>
      </c>
      <c r="AGE89" s="46">
        <v>7.7967002944036797E-18</v>
      </c>
      <c r="AGF89" s="46">
        <v>20.144259696611865</v>
      </c>
      <c r="AGG89" s="46">
        <v>3468.4465438228212</v>
      </c>
      <c r="AGH89" s="46">
        <v>31.729790335510717</v>
      </c>
      <c r="AGI89" s="46">
        <v>110.35737094397959</v>
      </c>
      <c r="AGJ89" s="46">
        <v>4.1173408205919816E-15</v>
      </c>
      <c r="AGK89" s="46">
        <v>654159.55775158829</v>
      </c>
      <c r="AGL89" s="46">
        <v>1.049961666222822E-9</v>
      </c>
      <c r="AGM89" s="46">
        <v>463788.60312352201</v>
      </c>
      <c r="AGN89" s="46">
        <v>4.4096635386971245E-3</v>
      </c>
      <c r="AGO89" s="46">
        <v>8.5576020550662739E-6</v>
      </c>
      <c r="AGP89" s="46">
        <v>8553.258775068467</v>
      </c>
      <c r="AGQ89" s="46">
        <v>569.41776260231018</v>
      </c>
      <c r="AGR89" s="46">
        <v>6.005027188302333E-10</v>
      </c>
      <c r="AGS89" s="46">
        <v>3.1979144982283077E-4</v>
      </c>
      <c r="AGT89" s="46">
        <v>1.4280826551861125</v>
      </c>
      <c r="AGU89" s="46">
        <v>42.447194156711497</v>
      </c>
      <c r="AGV89" s="46">
        <v>6.8995382361383957</v>
      </c>
      <c r="AGW89" s="46">
        <v>5.5269750890363978E-16</v>
      </c>
      <c r="AGX89" s="46">
        <v>6.2110534569379395E-4</v>
      </c>
      <c r="AGY89" s="46">
        <v>3.5781755713670299E-10</v>
      </c>
      <c r="AGZ89" s="46">
        <v>2.3102036017004886E-5</v>
      </c>
      <c r="AHA89" s="46">
        <v>9.2796558542801113E-15</v>
      </c>
      <c r="AHB89" s="46">
        <v>3.584791151663709E-2</v>
      </c>
      <c r="AHC89" s="46">
        <v>3.1009115596698875E-61</v>
      </c>
      <c r="AHD89" s="46">
        <v>7.348835884135127E-26</v>
      </c>
      <c r="AHE89" s="46">
        <v>0.54506110580710576</v>
      </c>
      <c r="AHF89" s="46">
        <v>32.362813000789863</v>
      </c>
      <c r="AHG89" s="46">
        <v>389972.48308684933</v>
      </c>
      <c r="AHH89" s="46">
        <v>2.3013671904340458E-4</v>
      </c>
      <c r="AHI89" s="46">
        <v>2.0355778152242456E-43</v>
      </c>
      <c r="AHJ89" s="46">
        <v>3.1163143708757694E-31</v>
      </c>
      <c r="AHK89" s="46">
        <v>2.0407562709882264E-4</v>
      </c>
      <c r="AHL89" s="46">
        <v>2.2350243697984143E-16</v>
      </c>
      <c r="AHM89" s="46">
        <v>4.5438132763198593E-48</v>
      </c>
      <c r="AHN89" s="46">
        <v>351469.67438244756</v>
      </c>
      <c r="AHO89" s="46">
        <v>0.1606732756645291</v>
      </c>
      <c r="AHP89" s="46">
        <v>662542.45104832528</v>
      </c>
      <c r="AHQ89" s="46">
        <v>1077.6295898731269</v>
      </c>
      <c r="AHR89" s="46">
        <v>3039.37744189863</v>
      </c>
      <c r="AHS89" s="46">
        <v>0.26074793722920697</v>
      </c>
      <c r="AHT89" s="46">
        <v>1.538301277568812E-12</v>
      </c>
      <c r="AHU89" s="46">
        <v>9.0114411540374163E-40</v>
      </c>
      <c r="AHV89" s="46">
        <v>43.619126159887202</v>
      </c>
      <c r="AHW89" s="46">
        <v>2.6921944482474311E-13</v>
      </c>
      <c r="AHX89" s="46">
        <v>5.3454820362427351E-4</v>
      </c>
      <c r="AHY89" s="46">
        <v>1.014269333349705E-34</v>
      </c>
      <c r="AHZ89" s="46">
        <v>719.59476815725782</v>
      </c>
      <c r="AIA89" s="46">
        <v>899732.81512369565</v>
      </c>
      <c r="AIB89" s="46">
        <v>1271637.7568306865</v>
      </c>
      <c r="AIC89" s="46">
        <v>6.5594991708326268E-19</v>
      </c>
      <c r="AID89" s="46">
        <v>6.3385149713185724E-30</v>
      </c>
      <c r="AIE89" s="46">
        <v>1.0566505687790848E-10</v>
      </c>
      <c r="AIF89" s="46">
        <v>1.2618352931628816E-5</v>
      </c>
      <c r="AIG89" s="46">
        <v>1.6211043739776438E-7</v>
      </c>
      <c r="AIH89" s="46">
        <v>14.77396841978068</v>
      </c>
      <c r="AII89" s="46">
        <v>21652.132164088252</v>
      </c>
      <c r="AIJ89" s="46">
        <v>23254.732903080505</v>
      </c>
      <c r="AIK89" s="46">
        <v>1.6386299302713051E-13</v>
      </c>
      <c r="AIL89" s="46">
        <v>1.4090784782610492E-31</v>
      </c>
      <c r="AIM89" s="46">
        <v>2.8961736341870969E-24</v>
      </c>
      <c r="AIN89" s="46">
        <v>8.3614953063251301E-15</v>
      </c>
      <c r="AIO89" s="46">
        <v>9.4640854314763301E-61</v>
      </c>
      <c r="AIP89" s="46">
        <v>7.0692953703414881E-3</v>
      </c>
      <c r="AIQ89" s="46">
        <v>4347.3300250061839</v>
      </c>
      <c r="AIR89" s="46">
        <v>80124.384681381605</v>
      </c>
      <c r="AIS89" s="46">
        <v>247471.64663899256</v>
      </c>
      <c r="AIT89" s="46">
        <v>7.0764094259686725E-14</v>
      </c>
      <c r="AIU89" s="46">
        <v>4.023644190197357E-5</v>
      </c>
      <c r="AIV89" s="46">
        <v>376092.48933766421</v>
      </c>
      <c r="AIW89" s="46">
        <v>9.6301756172006832E-27</v>
      </c>
      <c r="AIX89" s="46">
        <v>4.1341458734318396E-25</v>
      </c>
      <c r="AIY89" s="46">
        <v>3.6966528974893542E-32</v>
      </c>
      <c r="AIZ89" s="46">
        <v>157336.59778697227</v>
      </c>
      <c r="AJA89" s="46">
        <v>2.3548996815404721E-20</v>
      </c>
      <c r="AJB89" s="46">
        <v>4.8182901240525057E-16</v>
      </c>
      <c r="AJC89" s="46">
        <v>1.2661590197154026E-22</v>
      </c>
      <c r="AJD89" s="46">
        <v>1241.3036619728334</v>
      </c>
      <c r="AJE89" s="46">
        <v>1.2357010625654746E-3</v>
      </c>
      <c r="AJF89" s="46">
        <v>1.9375133764519638E-7</v>
      </c>
      <c r="AJG89" s="46">
        <v>6.6871606148836173E-52</v>
      </c>
      <c r="AJH89" s="46">
        <v>1.0309212000091445E-20</v>
      </c>
      <c r="AJI89" s="46">
        <v>169.26316115710864</v>
      </c>
      <c r="AJJ89" s="46">
        <v>2.6194718007774085E-34</v>
      </c>
      <c r="AJK89" s="46">
        <v>1.1441881510677631E-10</v>
      </c>
      <c r="AJL89" s="46">
        <v>2.4352649955830357</v>
      </c>
      <c r="AJM89" s="46">
        <v>4.974919533694983E-19</v>
      </c>
      <c r="AJN89" s="46">
        <v>1.7421830822290699E-16</v>
      </c>
      <c r="AJO89" s="46">
        <v>684.73322531885083</v>
      </c>
      <c r="AJP89" s="46">
        <v>91.43366153659322</v>
      </c>
      <c r="AJQ89" s="46">
        <v>4598.0756994510484</v>
      </c>
      <c r="AJR89" s="46">
        <v>31860.739114744923</v>
      </c>
      <c r="AJS89" s="46">
        <v>6.8472532067728998E-18</v>
      </c>
      <c r="AJT89" s="46">
        <v>3.7854868352964408E-3</v>
      </c>
      <c r="AJU89" s="46">
        <v>2.7121616946385262E-3</v>
      </c>
      <c r="AJV89" s="46">
        <v>0.10496650854057987</v>
      </c>
      <c r="AJW89" s="46">
        <v>29.100075410816814</v>
      </c>
      <c r="AJX89" s="46">
        <v>1.6089756350949867E-19</v>
      </c>
      <c r="AJY89" s="46">
        <v>2.426480154824146E-9</v>
      </c>
      <c r="AJZ89" s="46">
        <v>3.6994626150170163E-11</v>
      </c>
      <c r="AKA89" s="46">
        <v>9.4396373423178015E-9</v>
      </c>
      <c r="AKB89" s="46">
        <v>7.4097908948109373E-28</v>
      </c>
      <c r="AKC89" s="46">
        <v>5.9620952523546686E-20</v>
      </c>
      <c r="AKD89" s="46">
        <v>5.9041344484692683E-8</v>
      </c>
      <c r="AKE89" s="46">
        <v>4934.3207970576705</v>
      </c>
      <c r="AKF89" s="46">
        <v>21915.459125530586</v>
      </c>
      <c r="AKG89" s="46">
        <v>0.18015040739009935</v>
      </c>
      <c r="AKH89" s="46">
        <v>2.9686707569514122E-63</v>
      </c>
      <c r="AKI89" s="46">
        <v>6.2788000017315157E-7</v>
      </c>
      <c r="AKJ89" s="46">
        <v>1.8986468524749497E-27</v>
      </c>
      <c r="AKK89" s="46">
        <v>1.9123289954660508E-17</v>
      </c>
      <c r="AKL89" s="46">
        <v>3.2440264719133411</v>
      </c>
      <c r="AKM89" s="46">
        <v>1.3632146026018894E-8</v>
      </c>
      <c r="AKN89" s="46">
        <v>0.30315578703811674</v>
      </c>
      <c r="AKO89" s="46">
        <v>33.826134517644491</v>
      </c>
      <c r="AKP89" s="46">
        <v>1.2665715379029128E-26</v>
      </c>
      <c r="AKQ89" s="46">
        <v>8.4106634223012147E-9</v>
      </c>
      <c r="AKR89" s="46">
        <v>1305827.8880611728</v>
      </c>
      <c r="AKS89" s="46">
        <v>11874.645687330698</v>
      </c>
      <c r="AKT89" s="46">
        <v>2.4693635009937665E-12</v>
      </c>
      <c r="AKU89" s="46">
        <v>7.8499298843648597E-13</v>
      </c>
      <c r="AKV89" s="46">
        <v>5.8822487273445806E-25</v>
      </c>
      <c r="AKW89" s="46">
        <v>5.6440226630554709E-26</v>
      </c>
      <c r="AKX89" s="46">
        <v>1072.2331127404723</v>
      </c>
      <c r="AKY89" s="46">
        <v>5.2382323890571452E-18</v>
      </c>
      <c r="AKZ89" s="46">
        <v>6.3839886765706638E-11</v>
      </c>
      <c r="ALA89" s="46">
        <v>145774.43019203297</v>
      </c>
      <c r="ALB89" s="46">
        <v>1.0048697238557296E-8</v>
      </c>
      <c r="ALC89" s="46">
        <v>7.6160635112853221</v>
      </c>
      <c r="ALD89" s="46">
        <v>1.5493235347159387E-6</v>
      </c>
      <c r="ALE89" s="46">
        <v>4.8137200903199987E-34</v>
      </c>
      <c r="ALF89" s="46">
        <v>283.63377805722541</v>
      </c>
      <c r="ALG89" s="46">
        <v>1.148979386111957E-10</v>
      </c>
      <c r="ALH89" s="46">
        <v>4.0427095181793373E-11</v>
      </c>
      <c r="ALI89" s="46">
        <v>3.6555141818925127E-13</v>
      </c>
      <c r="ALJ89" s="46">
        <v>1394.0671517036521</v>
      </c>
      <c r="ALK89" s="46">
        <v>2.9133959738330459E-6</v>
      </c>
      <c r="ALL89" s="46">
        <v>1.636538516116164E-3</v>
      </c>
      <c r="ALM89" s="46">
        <v>4.3300987630019303E-20</v>
      </c>
      <c r="ALN89" s="46">
        <v>33.623932184291732</v>
      </c>
      <c r="ALO89" s="46">
        <v>3.601342220815863E-22</v>
      </c>
      <c r="ALP89" s="46">
        <v>7.4673984544129189E-11</v>
      </c>
      <c r="ALQ89" s="46">
        <v>3.2360715779820329E-9</v>
      </c>
      <c r="ALR89" s="46">
        <v>62.57280256944042</v>
      </c>
      <c r="ALS89" s="46">
        <v>4.7913388662953915E-2</v>
      </c>
      <c r="ALT89" s="46">
        <v>502.48231834953992</v>
      </c>
      <c r="ALU89" s="46">
        <v>13059.617520763781</v>
      </c>
      <c r="ALV89" s="46">
        <v>26170.521079605089</v>
      </c>
      <c r="ALW89" s="46">
        <v>9.9149738776861798E-5</v>
      </c>
      <c r="ALX89" s="46">
        <v>1.5083922468530348E-10</v>
      </c>
      <c r="ALY89" s="46">
        <v>21.619441965953129</v>
      </c>
      <c r="ALZ89" s="46">
        <v>3.65016333462312E-31</v>
      </c>
      <c r="AMA89" s="46">
        <v>36328.023212085478</v>
      </c>
      <c r="AMB89" s="46">
        <v>4.1149595749211846E-7</v>
      </c>
      <c r="AMC89" s="46">
        <v>36745.055627904978</v>
      </c>
      <c r="AMD89" s="46">
        <v>3.475254224855319E-5</v>
      </c>
      <c r="AME89" s="46">
        <v>1.4312428708897914E-21</v>
      </c>
      <c r="AMF89" s="46">
        <v>1.9389038312009964E-5</v>
      </c>
      <c r="AMG89" s="46">
        <v>9.1534382207357274E-7</v>
      </c>
      <c r="AMH89" s="46">
        <v>1.6589550085238418E-49</v>
      </c>
      <c r="AMI89" s="46">
        <v>5.843426961148962E-13</v>
      </c>
      <c r="AMJ89" s="46">
        <v>1.8628740990766287E-29</v>
      </c>
      <c r="AMK89" s="46">
        <v>4537.0324091929169</v>
      </c>
      <c r="AML89" s="46">
        <v>2.203120149070304E-13</v>
      </c>
      <c r="AMM89" s="46">
        <v>8.3496992814721275E-9</v>
      </c>
      <c r="AMN89" s="46">
        <v>3.7862313815282888E-4</v>
      </c>
      <c r="AMO89" s="46">
        <v>12.119122988619386</v>
      </c>
      <c r="AMP89" s="46">
        <v>2.3948000971155459E-4</v>
      </c>
      <c r="AMQ89" s="46">
        <v>8.6590228393502841E-7</v>
      </c>
      <c r="AMR89" s="46">
        <v>5.0531092165478725E-11</v>
      </c>
      <c r="AMS89" s="46">
        <v>0.1285976928304659</v>
      </c>
      <c r="AMT89" s="46">
        <v>3.6956382288567801E-45</v>
      </c>
      <c r="AMU89" s="46">
        <v>6.4116758063300311E-10</v>
      </c>
      <c r="AMV89" s="46">
        <v>9.1647932311315759E-9</v>
      </c>
      <c r="AMW89" s="46">
        <v>9.8487771612506434E-13</v>
      </c>
      <c r="AMX89" s="46">
        <v>136.33775178943179</v>
      </c>
      <c r="AMY89" s="46">
        <v>2.0126202412056212E-18</v>
      </c>
      <c r="AMZ89" s="46">
        <v>9.7293047845730216E-43</v>
      </c>
      <c r="ANA89" s="46">
        <v>458314.91629745066</v>
      </c>
      <c r="ANB89" s="46">
        <v>3.165923146010934E-44</v>
      </c>
      <c r="ANC89" s="46">
        <v>33.030032929155368</v>
      </c>
      <c r="AND89" s="46">
        <v>9.0696199007133216E-2</v>
      </c>
      <c r="ANE89" s="46">
        <v>9.9554571968538619E-47</v>
      </c>
      <c r="ANF89" s="46">
        <v>61.533395695068258</v>
      </c>
      <c r="ANG89" s="46">
        <v>1.3313832482225713E-23</v>
      </c>
      <c r="ANH89" s="46">
        <v>3.0075533881459513E-40</v>
      </c>
      <c r="ANI89" s="46">
        <v>239804.7520710247</v>
      </c>
      <c r="ANJ89" s="46">
        <v>1.9571681917194921E-2</v>
      </c>
      <c r="ANK89" s="46">
        <v>1.0621467488419243E-27</v>
      </c>
      <c r="ANL89" s="46">
        <v>56719.999721584332</v>
      </c>
      <c r="ANM89" s="46">
        <v>3.4293409253491127E-10</v>
      </c>
      <c r="ANN89" s="46">
        <v>11.620561039884764</v>
      </c>
      <c r="ANO89" s="46">
        <v>1.8969586430048913E-49</v>
      </c>
      <c r="ANP89" s="46">
        <v>2.3826348070334685E-3</v>
      </c>
      <c r="ANQ89" s="46">
        <v>4.9305732596799222E-6</v>
      </c>
      <c r="ANR89" s="46">
        <v>2.492558506440088E-3</v>
      </c>
      <c r="ANS89" s="46">
        <v>5.4662741652676539E-2</v>
      </c>
      <c r="ANT89" s="46">
        <v>45.61272644880912</v>
      </c>
      <c r="ANU89" s="46">
        <v>1.6481616261523562</v>
      </c>
      <c r="ANV89" s="46">
        <v>6.0736357981752337E-11</v>
      </c>
      <c r="ANW89" s="46">
        <v>0.47316005456766896</v>
      </c>
      <c r="ANX89" s="46">
        <v>35.582152347874391</v>
      </c>
      <c r="ANY89" s="46">
        <v>3.3644615261568506E-2</v>
      </c>
      <c r="ANZ89" s="46">
        <v>6.5852403193519674E-38</v>
      </c>
      <c r="AOA89" s="46">
        <v>4.4578725068702364E-21</v>
      </c>
      <c r="AOB89" s="46">
        <v>2.2724831084352112E-14</v>
      </c>
      <c r="AOC89" s="46">
        <v>33761.68785396083</v>
      </c>
      <c r="AOD89" s="46">
        <v>20.175770288455475</v>
      </c>
      <c r="AOE89" s="46">
        <v>901.23914155986915</v>
      </c>
      <c r="AOF89" s="46">
        <v>892.62730772346686</v>
      </c>
      <c r="AOG89" s="46">
        <v>1.9647028644596253E-16</v>
      </c>
      <c r="AOH89" s="46">
        <v>7.1230598260780299E-30</v>
      </c>
      <c r="AOI89" s="46">
        <v>30.189156309212763</v>
      </c>
      <c r="AOJ89" s="46">
        <v>7.3945278204351828E-31</v>
      </c>
      <c r="AOK89" s="46">
        <v>3.6434278017338364E-7</v>
      </c>
      <c r="AOL89" s="46">
        <v>5.6611869083412515E-3</v>
      </c>
      <c r="AOM89" s="46">
        <v>5.8981596135131721E-8</v>
      </c>
      <c r="AON89" s="46">
        <v>3.8194030552823397E-38</v>
      </c>
      <c r="AOO89" s="46">
        <v>178.66574363068028</v>
      </c>
      <c r="AOP89" s="46">
        <v>3.0100401013814269E-33</v>
      </c>
      <c r="AOQ89" s="46">
        <v>5.3771812704298786E-4</v>
      </c>
      <c r="AOR89" s="46">
        <v>262787.96582858486</v>
      </c>
      <c r="AOS89" s="46">
        <v>1.2476517862044775E-2</v>
      </c>
      <c r="AOT89" s="46">
        <v>2.7828603544346563E-6</v>
      </c>
      <c r="AOU89" s="46">
        <v>1.707836214915835E-17</v>
      </c>
      <c r="AOV89" s="46">
        <v>12.768001821232339</v>
      </c>
      <c r="AOW89" s="46">
        <v>5.5887772976683927E-34</v>
      </c>
      <c r="AOX89" s="46">
        <v>15883.81841245111</v>
      </c>
      <c r="AOY89" s="46">
        <v>1.1438968072520546E-5</v>
      </c>
      <c r="AOZ89" s="46">
        <v>0.42528352689425331</v>
      </c>
      <c r="APA89" s="46">
        <v>2.016310023527745E-7</v>
      </c>
      <c r="APB89" s="46">
        <v>1.2838937850634742</v>
      </c>
      <c r="APC89" s="46">
        <v>29196.748452192089</v>
      </c>
      <c r="APD89" s="46">
        <v>3.2527441127016192E-13</v>
      </c>
      <c r="APE89" s="46">
        <v>3.3442181448932783E-39</v>
      </c>
      <c r="APF89" s="46">
        <v>1.5974533827012772E-12</v>
      </c>
      <c r="APG89" s="46">
        <v>3.4892754142397862E-2</v>
      </c>
      <c r="APH89" s="46">
        <v>4.1080436637197463E-3</v>
      </c>
      <c r="API89" s="46">
        <v>4.8391266070356629E-13</v>
      </c>
      <c r="APJ89" s="46">
        <v>2.9260163477442167</v>
      </c>
      <c r="APK89" s="46">
        <v>9.522834689550433E-6</v>
      </c>
      <c r="APL89" s="46">
        <v>1.293243830681103E-22</v>
      </c>
      <c r="APM89" s="46">
        <v>1.8769941964064697E-27</v>
      </c>
      <c r="APN89" s="46">
        <v>0.25346377601263231</v>
      </c>
      <c r="APO89" s="46">
        <v>1.2681463757304135E-2</v>
      </c>
      <c r="APP89" s="46">
        <v>3.3842932643400141E-21</v>
      </c>
      <c r="APQ89" s="46">
        <v>5.5266729374421585E-13</v>
      </c>
      <c r="APR89" s="46">
        <v>5.0333662501243994</v>
      </c>
      <c r="APS89" s="46">
        <v>36668.848389314051</v>
      </c>
      <c r="APT89" s="46">
        <v>2084305.7590747017</v>
      </c>
      <c r="APU89" s="46">
        <v>2.2876258257390512</v>
      </c>
      <c r="APV89" s="46">
        <v>8.9933159776511082E-30</v>
      </c>
      <c r="APW89" s="46">
        <v>6.2597438897135229E-16</v>
      </c>
      <c r="APX89" s="46">
        <v>1.9199277701330259E-4</v>
      </c>
      <c r="APY89" s="46">
        <v>594.79652986694646</v>
      </c>
      <c r="APZ89" s="46">
        <v>6.7754326373346336E-32</v>
      </c>
      <c r="AQA89" s="46">
        <v>4.1806926508631263E-5</v>
      </c>
      <c r="AQB89" s="46">
        <v>1.3499160876973721E-9</v>
      </c>
      <c r="AQC89" s="46">
        <v>2.5928359201065176</v>
      </c>
      <c r="AQD89" s="46">
        <v>5.5778566238346727E-9</v>
      </c>
      <c r="AQE89" s="46">
        <v>2.0782145166380508E-47</v>
      </c>
      <c r="AQF89" s="46">
        <v>14.298931562795719</v>
      </c>
      <c r="AQG89" s="46">
        <v>150485.15349972399</v>
      </c>
      <c r="AQH89" s="46">
        <v>451160.9179147532</v>
      </c>
      <c r="AQI89" s="46">
        <v>1.297614619353877E-5</v>
      </c>
      <c r="AQJ89" s="46">
        <v>4.5748329048802406E-35</v>
      </c>
      <c r="AQK89" s="46">
        <v>7.8470075437275664E-34</v>
      </c>
      <c r="AQL89" s="46">
        <v>1.343415272044535E-28</v>
      </c>
      <c r="AQM89" s="46">
        <v>6.9949704605676401E-3</v>
      </c>
      <c r="AQN89" s="46">
        <v>6.520469594584502E-6</v>
      </c>
      <c r="AQO89" s="46">
        <v>5.1763045932489665E-28</v>
      </c>
      <c r="AQP89" s="46">
        <v>0.11237742269558293</v>
      </c>
      <c r="AQQ89" s="46">
        <v>2.8249582529191263E-6</v>
      </c>
      <c r="AQR89" s="46">
        <v>1089.8382402485331</v>
      </c>
      <c r="AQS89" s="46">
        <v>2.4924396898551288E-10</v>
      </c>
      <c r="AQT89" s="46">
        <v>1.8461184358237476E-9</v>
      </c>
      <c r="AQU89" s="46">
        <v>4.2373145200648758E-33</v>
      </c>
      <c r="AQV89" s="46">
        <v>2.3133565269676656E-3</v>
      </c>
      <c r="AQW89" s="46">
        <v>4.4826008277163691E-5</v>
      </c>
      <c r="AQX89" s="46">
        <v>1.9475766233621639E-41</v>
      </c>
      <c r="AQY89" s="46">
        <v>124312.15173688366</v>
      </c>
      <c r="AQZ89" s="46">
        <v>1.0203070215632371E-2</v>
      </c>
      <c r="ARA89" s="46">
        <v>603060.21571337129</v>
      </c>
      <c r="ARB89" s="46">
        <v>1.2983164701722344E-18</v>
      </c>
      <c r="ARC89" s="46">
        <v>284917.19316382462</v>
      </c>
      <c r="ARD89" s="46">
        <v>3.3287394201205736E-11</v>
      </c>
      <c r="ARE89" s="46">
        <v>1.5346360849603267E-4</v>
      </c>
      <c r="ARF89" s="46">
        <v>5.709118599685809E-6</v>
      </c>
      <c r="ARG89" s="46">
        <v>416.73892151385837</v>
      </c>
      <c r="ARH89" s="46">
        <v>5.3281503014736262E-18</v>
      </c>
      <c r="ARI89" s="46">
        <v>336114.64511264692</v>
      </c>
      <c r="ARJ89" s="46">
        <v>1.7547777942294931E-29</v>
      </c>
      <c r="ARK89" s="46">
        <v>1.3930435461299291E-18</v>
      </c>
      <c r="ARL89" s="46">
        <v>7.4768157914236831E-17</v>
      </c>
      <c r="ARM89" s="46">
        <v>1.106410520078482E-9</v>
      </c>
      <c r="ARN89" s="46">
        <v>171.60671505200929</v>
      </c>
      <c r="ARO89" s="46">
        <v>1017.5115039272158</v>
      </c>
      <c r="ARP89" s="46">
        <v>12832.661934957265</v>
      </c>
      <c r="ARQ89" s="46">
        <v>9.116323587895697E-12</v>
      </c>
      <c r="ARR89" s="46">
        <v>1.7685674721089852E-4</v>
      </c>
      <c r="ARS89" s="46">
        <v>1384273.9454703471</v>
      </c>
      <c r="ART89" s="46">
        <v>9.903993479600989E-15</v>
      </c>
      <c r="ARU89" s="46">
        <v>1.7040212053763947E-4</v>
      </c>
      <c r="ARV89" s="46">
        <v>1.0178914183823602E-36</v>
      </c>
      <c r="ARW89" s="46">
        <v>4.3011795180419375E-22</v>
      </c>
      <c r="ARX89" s="46">
        <v>1.210698618079294E-3</v>
      </c>
      <c r="ARY89" s="46">
        <v>1.7407251222653155E-2</v>
      </c>
      <c r="ARZ89" s="46">
        <v>6.5758861676838594E-11</v>
      </c>
      <c r="ASA89" s="46">
        <v>1.3128180938930434E-24</v>
      </c>
      <c r="ASB89" s="46">
        <v>2.726858269556551E-4</v>
      </c>
      <c r="ASC89" s="46">
        <v>1.0606925285897714E-19</v>
      </c>
      <c r="ASD89" s="46">
        <v>1.1825352725778687E-20</v>
      </c>
      <c r="ASE89" s="46">
        <v>63857.366962055683</v>
      </c>
      <c r="ASF89" s="46">
        <v>1.6062699552119703E-3</v>
      </c>
      <c r="ASG89" s="46">
        <v>8.3055597219060002E-12</v>
      </c>
      <c r="ASH89" s="46">
        <v>1.6006573081067538E-7</v>
      </c>
      <c r="ASI89" s="46">
        <v>6.4144845272271732E-3</v>
      </c>
      <c r="ASJ89" s="46">
        <v>1.9736433831995903</v>
      </c>
      <c r="ASK89" s="46">
        <v>24325.09374632523</v>
      </c>
      <c r="ASL89" s="46">
        <v>1.9954839410003618E-27</v>
      </c>
      <c r="ASM89" s="46">
        <v>1.1615065071520637E-4</v>
      </c>
      <c r="ASN89" s="46">
        <v>6.394111618292844E-54</v>
      </c>
      <c r="ASO89" s="46">
        <v>6.2597063406310011E-3</v>
      </c>
      <c r="ASP89" s="46">
        <v>1.4129359626520116E-35</v>
      </c>
      <c r="ASQ89" s="46">
        <v>16667.709066639691</v>
      </c>
      <c r="ASR89" s="46">
        <v>6.6298836744354348E-6</v>
      </c>
      <c r="ASS89" s="46">
        <v>10520.814202282216</v>
      </c>
      <c r="AST89" s="46">
        <v>3.962535538010626E-2</v>
      </c>
      <c r="ASU89" s="46">
        <v>5.1483748636359977E-13</v>
      </c>
      <c r="ASV89" s="46">
        <v>3.4799236790515148E-6</v>
      </c>
      <c r="ASW89" s="46">
        <v>3.2255308326223595E-7</v>
      </c>
      <c r="ASX89" s="46">
        <v>1.7886263002480141E-3</v>
      </c>
      <c r="ASY89" s="46">
        <v>352.70439554712999</v>
      </c>
      <c r="ASZ89" s="46">
        <v>6.2596672223898724E-17</v>
      </c>
      <c r="ATA89" s="46">
        <v>0.60882848237627296</v>
      </c>
      <c r="ATB89" s="46">
        <v>2.4861766769256823E-3</v>
      </c>
      <c r="ATC89" s="46">
        <v>1412085.8514381666</v>
      </c>
      <c r="ATD89" s="46">
        <v>1.6329707060325146E-24</v>
      </c>
      <c r="ATE89" s="46">
        <v>2.9220947997648031E-5</v>
      </c>
      <c r="ATF89" s="46">
        <v>4.6174105162143653E-3</v>
      </c>
      <c r="ATG89" s="46">
        <v>0.792996483279235</v>
      </c>
      <c r="ATH89" s="46">
        <v>4.0856774220492275E-10</v>
      </c>
      <c r="ATI89" s="46">
        <v>7.3294367101427074E-4</v>
      </c>
      <c r="ATJ89" s="46">
        <v>4.310938821587372E-2</v>
      </c>
      <c r="ATK89" s="46">
        <v>2.0160963879403595E-15</v>
      </c>
      <c r="ATL89" s="46">
        <v>7.5857546694509814</v>
      </c>
      <c r="ATM89" s="46">
        <v>7.8098980112028446E-10</v>
      </c>
      <c r="ATN89" s="46">
        <v>333.28454340311197</v>
      </c>
      <c r="ATO89" s="46">
        <v>1525312.6569300259</v>
      </c>
      <c r="ATP89" s="46">
        <v>2529.8495605216485</v>
      </c>
      <c r="ATQ89" s="46">
        <v>1.4862690736963131E-34</v>
      </c>
      <c r="ATR89" s="46">
        <v>7.8027646412849178E-3</v>
      </c>
      <c r="ATS89" s="46">
        <v>1.3113188783423954E-38</v>
      </c>
      <c r="ATT89" s="46">
        <v>3.4941922239461458E-2</v>
      </c>
      <c r="ATU89" s="46">
        <v>4.0047505692889832E-21</v>
      </c>
      <c r="ATV89" s="46">
        <v>1.1341940379896157E-11</v>
      </c>
      <c r="ATW89" s="46">
        <v>433309.58025654237</v>
      </c>
      <c r="ATX89" s="46">
        <v>14.772125386554775</v>
      </c>
      <c r="ATY89" s="46">
        <v>2.7904619639447428E-2</v>
      </c>
      <c r="ATZ89" s="46">
        <v>1444206.5189259641</v>
      </c>
      <c r="AUA89" s="46">
        <v>6.3154043381079883E-11</v>
      </c>
      <c r="AUB89" s="46">
        <v>0.11942140687705015</v>
      </c>
      <c r="AUC89" s="46">
        <v>3.15675093622968E-36</v>
      </c>
      <c r="AUD89" s="46">
        <v>1.2867326874281721E-15</v>
      </c>
      <c r="AUE89" s="46">
        <v>3130.8843107180055</v>
      </c>
      <c r="AUF89" s="46">
        <v>0.42184387207571866</v>
      </c>
      <c r="AUG89" s="46">
        <v>2.9209644650219508</v>
      </c>
      <c r="AUH89" s="46">
        <v>8.1832139447760022E-2</v>
      </c>
      <c r="AUI89" s="46">
        <v>1.9010601654532878E-9</v>
      </c>
      <c r="AUJ89" s="46">
        <v>4.8551395366164023E-9</v>
      </c>
      <c r="AUK89" s="46">
        <v>10.517017318671794</v>
      </c>
      <c r="AUL89" s="46">
        <v>5.4265608951864354E-32</v>
      </c>
      <c r="AUM89" s="46">
        <v>1.013756946103673E-3</v>
      </c>
      <c r="AUN89" s="46">
        <v>5.8715466815330641E-11</v>
      </c>
      <c r="AUO89" s="46">
        <v>4.193046760092904</v>
      </c>
      <c r="AUP89" s="46">
        <v>7492.4015828943475</v>
      </c>
      <c r="AUQ89" s="46">
        <v>2.7064114141177269E-10</v>
      </c>
      <c r="AUR89" s="46">
        <v>1502.2294698400765</v>
      </c>
      <c r="AUS89" s="46">
        <v>134.79961153614747</v>
      </c>
      <c r="AUT89" s="46">
        <v>2.8883771350465237E-23</v>
      </c>
      <c r="AUU89" s="46">
        <v>9.27645388884933E-34</v>
      </c>
      <c r="AUV89" s="46">
        <v>3.7153609152264293E-16</v>
      </c>
      <c r="AUW89" s="46">
        <v>2.0576409899928743E-9</v>
      </c>
      <c r="AUX89" s="46">
        <v>7863.8375993654508</v>
      </c>
      <c r="AUY89" s="46">
        <v>11.492923799096198</v>
      </c>
      <c r="AUZ89" s="46">
        <v>2.6163109366559287E-7</v>
      </c>
      <c r="AVA89" s="46">
        <v>21045.362982196279</v>
      </c>
      <c r="AVB89" s="46">
        <v>3.2592952270753439E-9</v>
      </c>
      <c r="AVC89" s="46">
        <v>2.4996398337729945E-15</v>
      </c>
      <c r="AVD89" s="46">
        <v>15.571677093972326</v>
      </c>
      <c r="AVE89" s="46">
        <v>4.9488218760672295E-5</v>
      </c>
      <c r="AVF89" s="46">
        <v>1.8582917125920603E-10</v>
      </c>
      <c r="AVG89" s="46">
        <v>1.2476386638446672E-24</v>
      </c>
      <c r="AVH89" s="46">
        <v>44009.72208469858</v>
      </c>
      <c r="AVI89" s="46">
        <v>0.35499627784380844</v>
      </c>
      <c r="AVJ89" s="46">
        <v>5.1598734850691885E-39</v>
      </c>
      <c r="AVK89" s="46">
        <v>754.59287379694376</v>
      </c>
      <c r="AVL89" s="46">
        <v>165.07449689925232</v>
      </c>
      <c r="AVM89" s="46">
        <v>326.18175334327481</v>
      </c>
      <c r="AVN89" s="46">
        <v>3.9422162423084206</v>
      </c>
      <c r="AVO89" s="46">
        <v>3.7275646532166296E-44</v>
      </c>
      <c r="AVP89" s="46">
        <v>55135.843905528804</v>
      </c>
      <c r="AVQ89" s="46">
        <v>209109.00461592962</v>
      </c>
      <c r="AVR89" s="46">
        <v>8.972341637690473</v>
      </c>
      <c r="AVS89" s="46">
        <v>78.032286997986247</v>
      </c>
      <c r="AVT89" s="46">
        <v>1128.9321613657498</v>
      </c>
      <c r="AVU89" s="46">
        <v>1.1143005027925189E-5</v>
      </c>
      <c r="AVV89" s="46">
        <v>0.12653991916332191</v>
      </c>
      <c r="AVW89" s="46">
        <v>3.4090416062454723</v>
      </c>
      <c r="AVX89" s="46">
        <v>1.2599669105279196E-20</v>
      </c>
      <c r="AVY89" s="46">
        <v>4.6142719749880564E-36</v>
      </c>
      <c r="AVZ89" s="46">
        <v>130898.01334737895</v>
      </c>
      <c r="AWA89" s="46">
        <v>10.791647564801549</v>
      </c>
      <c r="AWB89" s="46">
        <v>4.432938587538239E-4</v>
      </c>
      <c r="AWC89" s="46">
        <v>2.2303130688453178E-52</v>
      </c>
      <c r="AWD89" s="46">
        <v>3.7614108848100816E-13</v>
      </c>
      <c r="AWE89" s="46">
        <v>3.0574651581389871E-26</v>
      </c>
      <c r="AWF89" s="46">
        <v>819131.81222437904</v>
      </c>
      <c r="AWG89" s="46">
        <v>308.69601903606957</v>
      </c>
      <c r="AWH89" s="46">
        <v>6.1498298145183248E-10</v>
      </c>
      <c r="AWI89" s="46">
        <v>2.0089042187967841E-9</v>
      </c>
      <c r="AWJ89" s="46">
        <v>9.5784548985675066E-2</v>
      </c>
      <c r="AWK89" s="46">
        <v>31.084663760162279</v>
      </c>
      <c r="AWL89" s="46">
        <v>672.9203191673123</v>
      </c>
      <c r="AWM89" s="46">
        <v>6.1945988967462848E-3</v>
      </c>
      <c r="AWN89" s="46">
        <v>109.64810591202507</v>
      </c>
      <c r="AWO89" s="46">
        <v>1.1562573995373663E-9</v>
      </c>
      <c r="AWP89" s="46">
        <v>547787.25142049429</v>
      </c>
      <c r="AWQ89" s="46">
        <v>9.8955024798281308E-44</v>
      </c>
      <c r="AWR89" s="46">
        <v>1.0067979627027894E-2</v>
      </c>
      <c r="AWS89" s="46">
        <v>2.0016083472705724E-10</v>
      </c>
      <c r="AWT89" s="46">
        <v>104944.0756430067</v>
      </c>
      <c r="AWU89" s="46">
        <v>37.814492210100745</v>
      </c>
      <c r="AWV89" s="46">
        <v>5.4314119320330144E-24</v>
      </c>
      <c r="AWW89" s="46">
        <v>6.9516334864588912E-48</v>
      </c>
      <c r="AWX89" s="46">
        <v>14403.54243390665</v>
      </c>
      <c r="AWY89" s="46">
        <v>3.1469250142305682E-46</v>
      </c>
      <c r="AWZ89" s="46">
        <v>960639.40615731571</v>
      </c>
      <c r="AXA89" s="46">
        <v>5.3133809783864529E-6</v>
      </c>
      <c r="AXB89" s="46">
        <v>2.7685069468887774E-36</v>
      </c>
      <c r="AXC89" s="46">
        <v>1.7625402871128629E-14</v>
      </c>
      <c r="AXD89" s="46">
        <v>1.0818350374304222E-39</v>
      </c>
      <c r="AXE89" s="46">
        <v>1.6895589920761329E-16</v>
      </c>
      <c r="AXF89" s="46">
        <v>1118711.0862872384</v>
      </c>
      <c r="AXG89" s="46">
        <v>1.2653536409701121E-30</v>
      </c>
      <c r="AXH89" s="46">
        <v>4.7312015153204783E-31</v>
      </c>
      <c r="AXI89" s="46">
        <v>335.91769465660872</v>
      </c>
      <c r="AXJ89" s="46">
        <v>0.53289974297496812</v>
      </c>
      <c r="AXK89" s="46">
        <v>4.0078660470940822E-5</v>
      </c>
      <c r="AXL89" s="46">
        <v>9.0506675193650308E-44</v>
      </c>
      <c r="AXM89" s="46">
        <v>352.33513321290326</v>
      </c>
      <c r="AXN89" s="46">
        <v>5.704608163359788E-12</v>
      </c>
      <c r="AXO89" s="46">
        <v>27.804530607216162</v>
      </c>
      <c r="AXP89" s="46">
        <v>35106.049080356337</v>
      </c>
      <c r="AXQ89" s="46">
        <v>26206.714818146062</v>
      </c>
      <c r="AXR89" s="46">
        <v>1.1280463409017732E-9</v>
      </c>
      <c r="AXS89" s="46">
        <v>45.899758930541289</v>
      </c>
      <c r="AXT89" s="46">
        <v>0.14651713397888835</v>
      </c>
      <c r="AXU89" s="46">
        <v>0.71106323359897272</v>
      </c>
      <c r="AXV89" s="46">
        <v>3.1142660378279735E-7</v>
      </c>
      <c r="AXW89" s="46">
        <v>6.9909199307915264</v>
      </c>
      <c r="AXX89" s="46">
        <v>9.0028380762493328E-4</v>
      </c>
      <c r="AXY89" s="46">
        <v>159.39981082470206</v>
      </c>
      <c r="AXZ89" s="46">
        <v>341.757706430648</v>
      </c>
      <c r="AYA89" s="46">
        <v>5293.0125575702114</v>
      </c>
      <c r="AYB89" s="46">
        <v>59.464836364729464</v>
      </c>
      <c r="AYC89" s="46">
        <v>6.046487769730973E-6</v>
      </c>
      <c r="AYD89" s="46">
        <v>913955.29504701635</v>
      </c>
      <c r="AYE89" s="46">
        <v>2.8226088192669714E-3</v>
      </c>
      <c r="AYF89" s="46">
        <v>73976.234082041279</v>
      </c>
      <c r="AYG89" s="46">
        <v>2.334829865208002E-13</v>
      </c>
      <c r="AYH89" s="46">
        <v>217.80381222222988</v>
      </c>
      <c r="AYI89" s="46">
        <v>2.9886447095110329</v>
      </c>
      <c r="AYJ89" s="46">
        <v>9.4046812501508883E-12</v>
      </c>
      <c r="AYK89" s="46">
        <v>867172.18297499709</v>
      </c>
      <c r="AYL89" s="46">
        <v>6.7486040126395418E-19</v>
      </c>
      <c r="AYM89" s="46">
        <v>7.4497637699793295E-29</v>
      </c>
      <c r="AYN89" s="46">
        <v>2.4566156144494045E-32</v>
      </c>
      <c r="AYO89" s="46">
        <v>25.951331076144218</v>
      </c>
      <c r="AYP89" s="46">
        <v>1.3934835396076236E-47</v>
      </c>
      <c r="AYQ89" s="46">
        <v>0.12108870763321281</v>
      </c>
      <c r="AYR89" s="46">
        <v>27.026493602948275</v>
      </c>
      <c r="AYS89" s="46">
        <v>1.9328236729735299E-2</v>
      </c>
      <c r="AYT89" s="46">
        <v>3.4255112579677321E-8</v>
      </c>
      <c r="AYU89" s="46">
        <v>162793.45002044147</v>
      </c>
      <c r="AYV89" s="46">
        <v>8911.8280686207945</v>
      </c>
      <c r="AYW89" s="46">
        <v>3.4242539086250372E-17</v>
      </c>
      <c r="AYX89" s="46">
        <v>0.26391907107780394</v>
      </c>
      <c r="AYY89" s="46">
        <v>4.1912519337156793E-41</v>
      </c>
      <c r="AYZ89" s="46">
        <v>6.935630487319125E-14</v>
      </c>
      <c r="AZA89" s="46">
        <v>2906.8015173878471</v>
      </c>
      <c r="AZB89" s="46">
        <v>6.9350414880794875E-6</v>
      </c>
      <c r="AZC89" s="46">
        <v>10352.526541916292</v>
      </c>
      <c r="AZD89" s="46">
        <v>2.122789349306575E-19</v>
      </c>
      <c r="AZE89" s="46">
        <v>7.2165029537602931E-11</v>
      </c>
      <c r="AZF89" s="46">
        <v>5.3277867082379278E-8</v>
      </c>
      <c r="AZG89" s="46">
        <v>48824.990823010761</v>
      </c>
      <c r="AZH89" s="46">
        <v>107.11498652319865</v>
      </c>
      <c r="AZI89" s="46">
        <v>24945.603279438692</v>
      </c>
      <c r="AZJ89" s="46">
        <v>1.0904443143439406E-9</v>
      </c>
      <c r="AZK89" s="46">
        <v>6.5410816440302814E-5</v>
      </c>
      <c r="AZL89" s="46">
        <v>674.07257498814158</v>
      </c>
      <c r="AZM89" s="46">
        <v>5.9397981147549505E-5</v>
      </c>
      <c r="AZN89" s="46">
        <v>2.689617126879997E-3</v>
      </c>
      <c r="AZO89" s="46">
        <v>6.7637843363468562E-36</v>
      </c>
      <c r="AZP89" s="46">
        <v>21245.464731051648</v>
      </c>
      <c r="AZQ89" s="46">
        <v>6.4063499923605526E-38</v>
      </c>
      <c r="AZR89" s="46">
        <v>0.3001529254736317</v>
      </c>
      <c r="AZS89" s="46">
        <v>19.078445771744715</v>
      </c>
      <c r="AZT89" s="46">
        <v>1.4807229216721367E-3</v>
      </c>
      <c r="AZU89" s="46">
        <v>5.8094966805704023E-4</v>
      </c>
      <c r="AZV89" s="46">
        <v>4.9527765322875705E-31</v>
      </c>
      <c r="AZW89" s="46">
        <v>2.4852654352035415E-80</v>
      </c>
      <c r="AZX89" s="46">
        <v>3408.7654992967859</v>
      </c>
      <c r="AZY89" s="46">
        <v>9.600756892928703E-11</v>
      </c>
      <c r="AZZ89" s="46">
        <v>54440.587923940788</v>
      </c>
      <c r="BAA89" s="46">
        <v>1.0460603409649766E-23</v>
      </c>
      <c r="BAB89" s="46">
        <v>1.143746922062025E-47</v>
      </c>
      <c r="BAC89" s="46">
        <v>4.5025874002281431E-23</v>
      </c>
      <c r="BAD89" s="46">
        <v>5.5119278279414565E-9</v>
      </c>
      <c r="BAE89" s="46">
        <v>5.7727606444818398E-20</v>
      </c>
      <c r="BAF89" s="46">
        <v>92.524056838006743</v>
      </c>
      <c r="BAG89" s="46">
        <v>997.70526382329433</v>
      </c>
      <c r="BAH89" s="46">
        <v>1.2666592719417733E-9</v>
      </c>
      <c r="BAI89" s="46">
        <v>7.8853829019541539</v>
      </c>
      <c r="BAJ89" s="46">
        <v>3.3163229728396147E-34</v>
      </c>
      <c r="BAK89" s="46">
        <v>1.6492458919886665E-5</v>
      </c>
      <c r="BAL89" s="46">
        <v>1.6612481802147513E-2</v>
      </c>
      <c r="BAM89" s="46">
        <v>2.9265918581039274E-3</v>
      </c>
      <c r="BAN89" s="46">
        <v>9.0102795707214592E-18</v>
      </c>
      <c r="BAO89" s="46">
        <v>3.4825136383080739E-19</v>
      </c>
      <c r="BAP89" s="46">
        <v>1.4972786689722247E-12</v>
      </c>
      <c r="BAQ89" s="46">
        <v>1.497828422699565E-56</v>
      </c>
      <c r="BAR89" s="46">
        <v>3.2380588416940066E-22</v>
      </c>
      <c r="BAS89" s="46">
        <v>7.4833957993862562E-5</v>
      </c>
      <c r="BAT89" s="46">
        <v>3.4222529379283365E-18</v>
      </c>
      <c r="BAU89" s="46">
        <v>3.1710077427907563E-29</v>
      </c>
      <c r="BAV89" s="46">
        <v>244.58062669653583</v>
      </c>
      <c r="BAW89" s="46">
        <v>4.3227422493200388E-8</v>
      </c>
      <c r="BAX89" s="46">
        <v>6.3456740628203825E-3</v>
      </c>
      <c r="BAY89" s="46">
        <v>1.6637730450144205E-35</v>
      </c>
      <c r="BAZ89" s="46">
        <v>1486261.5618841867</v>
      </c>
      <c r="BBA89" s="46">
        <v>6.6314025199909241E-2</v>
      </c>
      <c r="BBB89" s="46">
        <v>2.6687074793227159E-2</v>
      </c>
      <c r="BBC89" s="46">
        <v>1.6713489993530109E-10</v>
      </c>
      <c r="BBD89" s="46">
        <v>5.9108739731565214E-8</v>
      </c>
      <c r="BBE89" s="46">
        <v>259605.96659118615</v>
      </c>
      <c r="BBF89" s="46">
        <v>9.2730000849349273E-31</v>
      </c>
      <c r="BBG89" s="46">
        <v>6.9040889004375375E-4</v>
      </c>
      <c r="BBH89" s="46">
        <v>850378.11528874142</v>
      </c>
      <c r="BBI89" s="46">
        <v>8.1043207672995077E-34</v>
      </c>
      <c r="BBJ89" s="46">
        <v>1.2807892401472439E-8</v>
      </c>
      <c r="BBK89" s="46">
        <v>500.81542231277291</v>
      </c>
      <c r="BBL89" s="46">
        <v>1.8120399259178764E-36</v>
      </c>
      <c r="BBM89" s="46">
        <v>1.9762231132870908E-5</v>
      </c>
      <c r="BBN89" s="46">
        <v>4.1809151723234416E-8</v>
      </c>
      <c r="BBO89" s="46">
        <v>1.4278039272626051E-9</v>
      </c>
      <c r="BBP89" s="46">
        <v>29.511646206485665</v>
      </c>
      <c r="BBQ89" s="46">
        <v>2.9004316112175136E-2</v>
      </c>
      <c r="BBR89" s="46">
        <v>1.2694920101340048E-31</v>
      </c>
      <c r="BBS89" s="46">
        <v>7.3813491457192739E-6</v>
      </c>
      <c r="BBT89" s="46">
        <v>1.7926057776020027E-22</v>
      </c>
      <c r="BBU89" s="46">
        <v>9.4334064473807038E-12</v>
      </c>
      <c r="BBV89" s="46">
        <v>2.0245512489311892E-35</v>
      </c>
      <c r="BBW89" s="46">
        <v>2.0930048807757968E-12</v>
      </c>
      <c r="BBX89" s="46">
        <v>2.0156800494815601E-3</v>
      </c>
      <c r="BBY89" s="46">
        <v>9.9691879140974571</v>
      </c>
      <c r="BBZ89" s="46">
        <v>7.5221095396004832E-7</v>
      </c>
      <c r="BCA89" s="46">
        <v>5.814499057436673E-57</v>
      </c>
      <c r="BCB89" s="46">
        <v>56855.532038577963</v>
      </c>
      <c r="BCC89" s="46">
        <v>1.5357194776937064E-13</v>
      </c>
      <c r="BCD89" s="46">
        <v>1.5410099339867354E-10</v>
      </c>
      <c r="BCE89" s="46">
        <v>708038.34511718957</v>
      </c>
      <c r="BCF89" s="46">
        <v>1.0580003017425163E-9</v>
      </c>
      <c r="BCG89" s="46">
        <v>4.5165043683019899E-12</v>
      </c>
      <c r="BCH89" s="46">
        <v>5.2283003636670326E-15</v>
      </c>
      <c r="BCI89" s="46">
        <v>2.178432380852084E-5</v>
      </c>
      <c r="BCJ89" s="46">
        <v>3.2821466684981922E-12</v>
      </c>
      <c r="BCK89" s="46">
        <v>3.0838751317319585E-14</v>
      </c>
      <c r="BCL89" s="46">
        <v>4.419663453994357E-16</v>
      </c>
      <c r="BCM89" s="46">
        <v>3.3502765010114705E-19</v>
      </c>
      <c r="BCN89" s="46">
        <v>1.0587591381571719E-7</v>
      </c>
      <c r="BCO89" s="46">
        <v>1.1917624139620588E-6</v>
      </c>
      <c r="BCP89" s="46">
        <v>1.7792500630902066E-4</v>
      </c>
      <c r="BCQ89" s="46">
        <v>4.8616564820064973E-14</v>
      </c>
      <c r="BCR89" s="46">
        <v>267.69109256762323</v>
      </c>
      <c r="BCS89" s="46">
        <v>14181.651237295406</v>
      </c>
      <c r="BCT89" s="46">
        <v>2.0128369960370696E-67</v>
      </c>
      <c r="BCU89" s="46">
        <v>1.3898718737876634</v>
      </c>
      <c r="BCV89" s="46">
        <v>1.2292544242254167E-32</v>
      </c>
      <c r="BCW89" s="46">
        <v>21.636707217988306</v>
      </c>
      <c r="BCX89" s="46">
        <v>5.8062345033462796E-13</v>
      </c>
      <c r="BCY89" s="46">
        <v>0.14740183454008379</v>
      </c>
      <c r="BCZ89" s="46">
        <v>1.4503763547970718E-23</v>
      </c>
      <c r="BDA89" s="46">
        <v>664508.02956341696</v>
      </c>
      <c r="BDB89" s="46">
        <v>2.348677783647787E-5</v>
      </c>
      <c r="BDC89" s="46">
        <v>2.9012198096671062E-5</v>
      </c>
      <c r="BDD89" s="46">
        <v>1.9619944743098279E-4</v>
      </c>
      <c r="BDE89" s="46">
        <v>7.1836556192114157E-15</v>
      </c>
      <c r="BDF89" s="46">
        <v>23.071690323064097</v>
      </c>
      <c r="BDG89" s="46">
        <v>4.3217474176957644</v>
      </c>
      <c r="BDH89" s="46">
        <v>3.5766837362641208E-6</v>
      </c>
      <c r="BDI89" s="46">
        <v>1.3456763624437366E-40</v>
      </c>
      <c r="BDJ89" s="46">
        <v>2.8952010293929269</v>
      </c>
      <c r="BDK89" s="46">
        <v>1972511.8646322472</v>
      </c>
      <c r="BDL89" s="46">
        <v>4.0893870909999476E-19</v>
      </c>
      <c r="BDM89" s="46">
        <v>4.661381266643286E-55</v>
      </c>
      <c r="BDN89" s="46">
        <v>7.5726072624785977E-8</v>
      </c>
      <c r="BDO89" s="46">
        <v>5.0125926544887363E-34</v>
      </c>
      <c r="BDP89" s="46">
        <v>6.5588967694956562E-11</v>
      </c>
      <c r="BDQ89" s="46">
        <v>9.477769370542978</v>
      </c>
      <c r="BDR89" s="46">
        <v>2.9638062086018084E-7</v>
      </c>
      <c r="BDS89" s="46">
        <v>8.8416047099143473E-17</v>
      </c>
      <c r="BDT89" s="46">
        <v>2.6221002422393588E-3</v>
      </c>
      <c r="BDU89" s="46">
        <v>9.7482472137097833E-12</v>
      </c>
      <c r="BDV89" s="46">
        <v>3358282.1022984292</v>
      </c>
      <c r="BDW89" s="46">
        <v>1.0457323115930459E-8</v>
      </c>
      <c r="BDX89" s="46">
        <v>9.9420844572368269E-3</v>
      </c>
      <c r="BDY89" s="46">
        <v>3.5851951297095917E-62</v>
      </c>
      <c r="BDZ89" s="46">
        <v>2423.4892843392745</v>
      </c>
      <c r="BEA89" s="46">
        <v>1.5503292226525574E-7</v>
      </c>
      <c r="BEB89" s="46">
        <v>1.7812174487271454E-9</v>
      </c>
      <c r="BEC89" s="46">
        <v>1.0877228477335924E-16</v>
      </c>
      <c r="BED89" s="46">
        <v>5.1494633369652956</v>
      </c>
      <c r="BEE89" s="46">
        <v>0.16483299717747449</v>
      </c>
      <c r="BEF89" s="46">
        <v>4.7339805365535684E-2</v>
      </c>
      <c r="BEG89" s="46">
        <v>3.1294285626535521E-15</v>
      </c>
      <c r="BEH89" s="46">
        <v>20.935703028333943</v>
      </c>
      <c r="BEI89" s="46">
        <v>7.6355387924381728E-5</v>
      </c>
      <c r="BEJ89" s="46">
        <v>5.054282220879655E-11</v>
      </c>
      <c r="BEK89" s="46">
        <v>6.8792755490083424E-18</v>
      </c>
      <c r="BEL89" s="46">
        <v>6.4154752883242128E-2</v>
      </c>
      <c r="BEM89" s="46">
        <v>202.06351343926261</v>
      </c>
      <c r="BEN89" s="46">
        <v>1204705.713701383</v>
      </c>
      <c r="BEO89" s="46">
        <v>5.4886411970534772E-21</v>
      </c>
      <c r="BEP89" s="46">
        <v>6.8895248108990216E-17</v>
      </c>
      <c r="BEQ89" s="46">
        <v>0.10538243701330469</v>
      </c>
      <c r="BER89" s="46">
        <v>4.0008028197879386E-4</v>
      </c>
      <c r="BES89" s="46">
        <v>1.0143225146202381E-3</v>
      </c>
      <c r="BET89" s="46">
        <v>3.8820698199641788E-6</v>
      </c>
      <c r="BEU89" s="46">
        <v>6.400993512378553E-16</v>
      </c>
      <c r="BEV89" s="46">
        <v>198429.98677150803</v>
      </c>
      <c r="BEW89" s="46">
        <v>1.7655956860072268</v>
      </c>
      <c r="BEX89" s="46">
        <v>9.6368714432712572E-16</v>
      </c>
      <c r="BEY89" s="46">
        <v>7.3525284081467177E-2</v>
      </c>
      <c r="BEZ89" s="46">
        <v>71799.694782913444</v>
      </c>
      <c r="BFA89" s="46">
        <v>895.99955123367272</v>
      </c>
      <c r="BFB89" s="46">
        <v>381367.9987696035</v>
      </c>
      <c r="BFC89" s="46">
        <v>1.1764379452517449E-6</v>
      </c>
      <c r="BFD89" s="46">
        <v>963.59431352489469</v>
      </c>
      <c r="BFE89" s="46">
        <v>1.6829363939392288E-21</v>
      </c>
      <c r="BFF89" s="46">
        <v>113466.23741553265</v>
      </c>
      <c r="BFG89" s="46">
        <v>5.2541565097545062E-4</v>
      </c>
      <c r="BFH89" s="46">
        <v>5166.6883194432257</v>
      </c>
      <c r="BFI89" s="46">
        <v>2.1679478368709244E-7</v>
      </c>
      <c r="BFJ89" s="46">
        <v>2.2307867958022686E-12</v>
      </c>
      <c r="BFK89" s="46">
        <v>4.6878460369660976E-19</v>
      </c>
      <c r="BFL89" s="46">
        <v>9.4205759588000173E-3</v>
      </c>
      <c r="BFM89" s="46">
        <v>1.8485174415914446E-17</v>
      </c>
      <c r="BFN89" s="46">
        <v>1.8987505141600562E-22</v>
      </c>
      <c r="BFO89" s="46">
        <v>5.7571337509630883E-27</v>
      </c>
      <c r="BFP89" s="46">
        <v>8.7792101475092834E-3</v>
      </c>
      <c r="BFQ89" s="46">
        <v>3.8086008592479445E-22</v>
      </c>
      <c r="BFR89" s="46">
        <v>148.44964105284478</v>
      </c>
      <c r="BFS89" s="46">
        <v>1.6782146181241708E-12</v>
      </c>
      <c r="BFT89" s="46">
        <v>139317.83495347699</v>
      </c>
      <c r="BFU89" s="46">
        <v>1.1299998869330882E-22</v>
      </c>
      <c r="BFV89" s="46">
        <v>3.0802816717128496E-10</v>
      </c>
      <c r="BFW89" s="46">
        <v>87.022854896692223</v>
      </c>
      <c r="BFX89" s="46">
        <v>8.7946109855162463E-2</v>
      </c>
      <c r="BFY89" s="46">
        <v>2397520.0423787651</v>
      </c>
      <c r="BFZ89" s="46">
        <v>3686237.4342907267</v>
      </c>
      <c r="BGA89" s="46">
        <v>3.3433736199717947E-6</v>
      </c>
      <c r="BGB89" s="46">
        <v>14272.9210495842</v>
      </c>
      <c r="BGC89" s="46">
        <v>16890.227217931621</v>
      </c>
      <c r="BGD89" s="46">
        <v>36585.939511159624</v>
      </c>
      <c r="BGE89" s="46">
        <v>2.0359015392749735</v>
      </c>
      <c r="BGF89" s="46">
        <v>1467079.4042118255</v>
      </c>
      <c r="BGG89" s="46">
        <v>6.1700804513260429E-10</v>
      </c>
      <c r="BGH89" s="46">
        <v>2.3899963031142245E-2</v>
      </c>
      <c r="BGI89" s="46">
        <v>1.4607259562366461E-5</v>
      </c>
      <c r="BGJ89" s="46">
        <v>5.0232495482983646E-4</v>
      </c>
      <c r="BGK89" s="46">
        <v>116728.44953438923</v>
      </c>
      <c r="BGL89" s="46">
        <v>3.1828057631933649E-37</v>
      </c>
      <c r="BGM89" s="46">
        <v>1775.494416462313</v>
      </c>
      <c r="BGN89" s="46">
        <v>1.1268164138673498E-8</v>
      </c>
      <c r="BGO89" s="46">
        <v>1365321.8085111289</v>
      </c>
      <c r="BGP89" s="46">
        <v>8.2956142471308821E-24</v>
      </c>
      <c r="BGQ89" s="46">
        <v>1451652.8965684026</v>
      </c>
      <c r="BGR89" s="46">
        <v>56435.41064950655</v>
      </c>
      <c r="BGS89" s="46">
        <v>0.4975157039647769</v>
      </c>
      <c r="BGT89" s="46">
        <v>6440.0095043332394</v>
      </c>
      <c r="BGU89" s="46">
        <v>7.5682527478307608E-11</v>
      </c>
      <c r="BGV89" s="46">
        <v>1.3217218466410073E-2</v>
      </c>
      <c r="BGW89" s="46">
        <v>0.35837579644749518</v>
      </c>
      <c r="BGX89" s="46">
        <v>105.38758735987011</v>
      </c>
      <c r="BGY89" s="46">
        <v>2.1852647619631879E-14</v>
      </c>
      <c r="BGZ89" s="46">
        <v>1.3584996323427518E-61</v>
      </c>
      <c r="BHA89" s="46">
        <v>38808.125377454387</v>
      </c>
      <c r="BHB89" s="46">
        <v>4.1540652518611899E-9</v>
      </c>
      <c r="BHC89" s="46">
        <v>1.3918456767333923E-5</v>
      </c>
      <c r="BHD89" s="46">
        <v>2.198924335382928E-10</v>
      </c>
      <c r="BHE89" s="46">
        <v>2.8291318014710747E-7</v>
      </c>
      <c r="BHF89" s="46">
        <v>8.2514990438087104E-4</v>
      </c>
      <c r="BHG89" s="46">
        <v>65050.418379554299</v>
      </c>
      <c r="BHH89" s="46">
        <v>17.431164426521505</v>
      </c>
      <c r="BHI89" s="46">
        <v>343.86200931098745</v>
      </c>
      <c r="BHJ89" s="46">
        <v>2.8510319974816905E-4</v>
      </c>
      <c r="BHK89" s="46">
        <v>2.950602640103195E-24</v>
      </c>
      <c r="BHL89" s="46">
        <v>2.2665133459506223E-3</v>
      </c>
      <c r="BHM89" s="46">
        <v>0.69229258167188923</v>
      </c>
      <c r="BHN89" s="46">
        <v>364738.81948693813</v>
      </c>
      <c r="BHO89" s="46">
        <v>2378451.2270281352</v>
      </c>
      <c r="BHP89" s="46">
        <v>873875.30081162939</v>
      </c>
      <c r="BHQ89" s="46">
        <v>11692.961594974127</v>
      </c>
      <c r="BHR89" s="46">
        <v>3.0693852425056379E-18</v>
      </c>
      <c r="BHS89" s="46">
        <v>42.349565441773827</v>
      </c>
      <c r="BHT89" s="46">
        <v>1.5525660159936666E-11</v>
      </c>
      <c r="BHU89" s="46">
        <v>2.2056608867827149E-11</v>
      </c>
      <c r="BHV89" s="46">
        <v>6.518525075845101E-11</v>
      </c>
      <c r="BHW89" s="46">
        <v>357784.17578886024</v>
      </c>
      <c r="BHX89" s="46">
        <v>9.4103336226871386E-21</v>
      </c>
      <c r="BHY89" s="46">
        <v>3.5245700653069748E-5</v>
      </c>
      <c r="BHZ89" s="46">
        <v>55732.471554917072</v>
      </c>
      <c r="BIA89" s="46">
        <v>1.8028626180564478E-6</v>
      </c>
      <c r="BIB89">
        <v>8.9061313548391421E-8</v>
      </c>
      <c r="BIC89">
        <v>728.89698752146285</v>
      </c>
      <c r="BID89">
        <v>9.6699556338153812E-5</v>
      </c>
      <c r="BIE89">
        <v>2.1459739761617865E-2</v>
      </c>
      <c r="BIF89">
        <v>4.4406565183778392E-3</v>
      </c>
      <c r="BIG89">
        <v>5.9699710077694645E-8</v>
      </c>
      <c r="BIH89">
        <v>1.0097846703248955E-17</v>
      </c>
      <c r="BII89">
        <v>0.18876227992496378</v>
      </c>
      <c r="BIJ89">
        <v>1.8944379611040364E-34</v>
      </c>
      <c r="BIK89">
        <v>1.1615235693221606E-26</v>
      </c>
      <c r="BIL89">
        <v>2.9867390032937823E-11</v>
      </c>
      <c r="BIM89">
        <v>7.6112910541782988</v>
      </c>
      <c r="BIN89">
        <v>645250.50337839767</v>
      </c>
      <c r="BIO89">
        <v>3.055544365078483E-2</v>
      </c>
      <c r="BIP89">
        <v>2.7279077622115758E-36</v>
      </c>
      <c r="BIQ89">
        <v>3.5715614897230043E-11</v>
      </c>
      <c r="BIR89">
        <v>1.4804554198856202E-2</v>
      </c>
      <c r="BIS89">
        <v>4.2268300607272954E-13</v>
      </c>
      <c r="BIT89">
        <v>1.5114594629670923E-5</v>
      </c>
      <c r="BIU89">
        <v>24336.013277886257</v>
      </c>
      <c r="BIV89">
        <v>1.9458252971118446E-36</v>
      </c>
      <c r="BIW89">
        <v>20.042940707097078</v>
      </c>
      <c r="BIX89">
        <v>18.845004371189916</v>
      </c>
      <c r="BIY89">
        <v>6283485.9982367102</v>
      </c>
      <c r="BIZ89">
        <v>2.96493090824294E-10</v>
      </c>
      <c r="BJA89">
        <v>1904281.9227547522</v>
      </c>
      <c r="BJB89">
        <v>27726.832061574783</v>
      </c>
      <c r="BJC89">
        <v>2296.2037817734281</v>
      </c>
      <c r="BJD89">
        <v>1.6554656807528959E-9</v>
      </c>
      <c r="BJE89">
        <v>2599073.622645224</v>
      </c>
      <c r="BJF89">
        <v>154853.0847173591</v>
      </c>
      <c r="BJG89">
        <v>883.30860857213872</v>
      </c>
      <c r="BJH89">
        <v>3.1409258359228108E-2</v>
      </c>
      <c r="BJI89">
        <v>9811.6788021138727</v>
      </c>
      <c r="BJJ89">
        <v>253.34866227057222</v>
      </c>
      <c r="BJK89">
        <v>1.4441695536541099E-22</v>
      </c>
      <c r="BJL89">
        <v>6.1029065762467248E-3</v>
      </c>
      <c r="BJM89">
        <v>10128153.999025952</v>
      </c>
      <c r="BJN89">
        <v>5.6935157426737484E-19</v>
      </c>
      <c r="BJO89">
        <v>0.17673579857005089</v>
      </c>
      <c r="BJP89">
        <v>5.4774186283453287E-8</v>
      </c>
      <c r="BJQ89">
        <v>1.3684153426600315E-19</v>
      </c>
      <c r="BJR89">
        <v>99.958729711809852</v>
      </c>
      <c r="BJS89">
        <v>4.1434680916069954E-44</v>
      </c>
      <c r="BJT89">
        <v>2.9339737608807687E-17</v>
      </c>
      <c r="BJU89">
        <v>9.7012201935708365E-7</v>
      </c>
      <c r="BJV89">
        <v>3.7270554859759589E-27</v>
      </c>
      <c r="BJW89">
        <v>944.17669788391925</v>
      </c>
      <c r="BJX89">
        <v>8.1841009326381875E-23</v>
      </c>
      <c r="BJY89">
        <v>215545.99723821753</v>
      </c>
      <c r="BJZ89">
        <v>17161.936333579215</v>
      </c>
      <c r="BKA89">
        <v>5.1715953703482536E-4</v>
      </c>
      <c r="BKB89">
        <v>5.0989325400038978E-18</v>
      </c>
      <c r="BKC89">
        <v>1.8978657262944021E-9</v>
      </c>
      <c r="BKD89">
        <v>23680.752039966534</v>
      </c>
      <c r="BKE89">
        <v>8.7988961582030865E-3</v>
      </c>
      <c r="BKF89">
        <v>1.8200436825890342E-25</v>
      </c>
      <c r="BKG89">
        <v>9.6717185451343664</v>
      </c>
      <c r="BKH89">
        <v>97808.78640917239</v>
      </c>
      <c r="BKI89">
        <v>895.9954397024718</v>
      </c>
      <c r="BKJ89">
        <v>2061.3895970752342</v>
      </c>
      <c r="BKK89">
        <v>3.2555109785029268E-30</v>
      </c>
      <c r="BKL89">
        <v>38.244935908220221</v>
      </c>
      <c r="BKM89">
        <v>1.6686967351149623E-20</v>
      </c>
    </row>
    <row r="90" spans="10:1651" x14ac:dyDescent="0.25">
      <c r="J90" s="35">
        <v>113881402.64440778</v>
      </c>
      <c r="K90" s="92">
        <v>1538</v>
      </c>
      <c r="L90" s="44">
        <v>3.3955874292514881E-20</v>
      </c>
      <c r="M90" s="44">
        <v>1.5090434792264307E-8</v>
      </c>
      <c r="N90" s="44">
        <v>9.7752775813559598E-12</v>
      </c>
      <c r="O90" s="44">
        <v>1.0587898986105371E-15</v>
      </c>
      <c r="P90" s="44">
        <v>1.7813114604683306E-28</v>
      </c>
      <c r="Q90" s="44">
        <v>7.8584464517464266E-3</v>
      </c>
      <c r="R90" s="44">
        <v>3.3799418775305688E-25</v>
      </c>
      <c r="S90" s="44">
        <v>38020.157369223634</v>
      </c>
      <c r="T90" s="44">
        <v>88602.541648853774</v>
      </c>
      <c r="U90" s="44">
        <v>5.8010730413176917E-6</v>
      </c>
      <c r="V90" s="44">
        <v>5.886298254552111E-11</v>
      </c>
      <c r="W90" s="44">
        <v>45298.178730148007</v>
      </c>
      <c r="X90" s="44">
        <v>2.4813754958527499E-14</v>
      </c>
      <c r="Y90" s="44">
        <v>551.9718973946475</v>
      </c>
      <c r="Z90" s="44">
        <v>5.1746613843110225</v>
      </c>
      <c r="AA90" s="44">
        <v>147.1057069923005</v>
      </c>
      <c r="AB90" s="44">
        <v>273050.87429493183</v>
      </c>
      <c r="AC90" s="44">
        <v>2.3482420178177411E-35</v>
      </c>
      <c r="AD90" s="44">
        <v>1.2638499684909204E-41</v>
      </c>
      <c r="AE90" s="44">
        <v>171070.64492355971</v>
      </c>
      <c r="AF90" s="44">
        <v>4.1631015220326985E-16</v>
      </c>
      <c r="AG90" s="44">
        <v>5.7758448218371542E-21</v>
      </c>
      <c r="AH90" s="44">
        <v>1.1244108358223153E-7</v>
      </c>
      <c r="AI90" s="44">
        <v>53178.671464454535</v>
      </c>
      <c r="AJ90" s="44">
        <v>3.537899521561093E-17</v>
      </c>
      <c r="AK90" s="44">
        <v>486.72057153857338</v>
      </c>
      <c r="AL90" s="44">
        <v>19858.938167534085</v>
      </c>
      <c r="AM90" s="44">
        <v>1.6039547369779914E-9</v>
      </c>
      <c r="AN90" s="44">
        <v>1.592906523997392E-6</v>
      </c>
      <c r="AO90" s="44">
        <v>61.901219333000114</v>
      </c>
      <c r="AP90" s="44">
        <v>3.6606302035415355E-12</v>
      </c>
      <c r="AQ90" s="44">
        <v>1.7430625935497175</v>
      </c>
      <c r="AR90" s="44">
        <v>1.6997683778382373E-16</v>
      </c>
      <c r="AS90" s="44">
        <v>3.3271701277048781E-5</v>
      </c>
      <c r="AT90" s="44">
        <v>2.0290043864846164E-16</v>
      </c>
      <c r="AU90" s="44">
        <v>1418.8091042518229</v>
      </c>
      <c r="AV90" s="44">
        <v>6.2567738492213961E-14</v>
      </c>
      <c r="AW90" s="44">
        <v>1.0328595525744811E-27</v>
      </c>
      <c r="AX90" s="44">
        <v>1.706742047763329E-6</v>
      </c>
      <c r="AY90" s="44">
        <v>1.3404842900088582E-12</v>
      </c>
      <c r="AZ90" s="44">
        <v>21.13219027111198</v>
      </c>
      <c r="BA90" s="44">
        <v>1.8604733571046643E-7</v>
      </c>
      <c r="BB90" s="44">
        <v>5.896978325021896E-5</v>
      </c>
      <c r="BC90" s="44">
        <v>1.0757311932601217E-11</v>
      </c>
      <c r="BD90" s="44">
        <v>8.3585369659455363E-8</v>
      </c>
      <c r="BE90" s="44">
        <v>3.8230057596080832E-6</v>
      </c>
      <c r="BF90" s="44">
        <v>2.5977610841391656E-6</v>
      </c>
      <c r="BG90" s="44">
        <v>6.5199073748644478E-6</v>
      </c>
      <c r="BH90" s="44">
        <v>5.2087755739426201E-24</v>
      </c>
      <c r="BI90" s="44">
        <v>5.1804010557924707E-61</v>
      </c>
      <c r="BJ90" s="44">
        <v>1.3624787718718549E-39</v>
      </c>
      <c r="BK90" s="44">
        <v>9.0182838951853886E-8</v>
      </c>
      <c r="BL90" s="44">
        <v>8.3185262209774073E-5</v>
      </c>
      <c r="BM90" s="44">
        <v>2.4378978698064451E-5</v>
      </c>
      <c r="BN90" s="44">
        <v>47318.643184581095</v>
      </c>
      <c r="BO90" s="44">
        <v>6902.9198276150437</v>
      </c>
      <c r="BP90" s="44">
        <v>12670.128522046025</v>
      </c>
      <c r="BQ90" s="44">
        <v>1.7201885728904312E-17</v>
      </c>
      <c r="BR90" s="44">
        <v>7.5896629524967964E-9</v>
      </c>
      <c r="BS90" s="44">
        <v>158996.18663545258</v>
      </c>
      <c r="BT90" s="44">
        <v>3.6694929846963387E-3</v>
      </c>
      <c r="BU90" s="44">
        <v>0.13440546287068361</v>
      </c>
      <c r="BV90" s="44">
        <v>2.7054629668655308E-56</v>
      </c>
      <c r="BW90" s="44">
        <v>0.17881876705779218</v>
      </c>
      <c r="BX90" s="44">
        <v>9.3165567493998853E-19</v>
      </c>
      <c r="BY90" s="44">
        <v>8.375975273093575E-27</v>
      </c>
      <c r="BZ90" s="44">
        <v>3743.4225128826097</v>
      </c>
      <c r="CA90" s="44">
        <v>7.5277647339969027E-5</v>
      </c>
      <c r="CB90" s="44">
        <v>5.505347977472665E-5</v>
      </c>
      <c r="CC90" s="44">
        <v>1.6703667492859202</v>
      </c>
      <c r="CD90" s="44">
        <v>533.77015675590417</v>
      </c>
      <c r="CE90" s="44">
        <v>738.00159986882625</v>
      </c>
      <c r="CF90" s="44">
        <v>1.5258858874283196E-12</v>
      </c>
      <c r="CG90" s="44">
        <v>4.8124158064940354E-11</v>
      </c>
      <c r="CH90" s="44">
        <v>3.013897973731415E-32</v>
      </c>
      <c r="CI90" s="44">
        <v>71.091744612666375</v>
      </c>
      <c r="CJ90" s="44">
        <v>1.9912809564860173E-2</v>
      </c>
      <c r="CK90" s="44">
        <v>1.1290754082550209E-14</v>
      </c>
      <c r="CL90" s="44">
        <v>6.5032628506005966E-44</v>
      </c>
      <c r="CM90" s="44">
        <v>91286.839157009075</v>
      </c>
      <c r="CN90" s="44">
        <v>1.1649485071520473E-22</v>
      </c>
      <c r="CO90" s="44">
        <v>1.4377368177598425E-2</v>
      </c>
      <c r="CP90" s="44">
        <v>3.9788373137167188E-10</v>
      </c>
      <c r="CQ90" s="44">
        <v>5.830406564427213E-19</v>
      </c>
      <c r="CR90" s="44">
        <v>2.9808232077601494E-36</v>
      </c>
      <c r="CS90" s="44">
        <v>3.5535902934698897E-13</v>
      </c>
      <c r="CT90" s="44">
        <v>5.2835273148494372E-12</v>
      </c>
      <c r="CU90" s="44">
        <v>5.4009875544755014E-5</v>
      </c>
      <c r="CV90" s="44">
        <v>281.43260135374692</v>
      </c>
      <c r="CW90" s="44">
        <v>2.381038963035198E-18</v>
      </c>
      <c r="CX90" s="44">
        <v>5.0381094311970589E-11</v>
      </c>
      <c r="CY90" s="44">
        <v>4.9668818718792987E-8</v>
      </c>
      <c r="CZ90" s="44">
        <v>2.7776988874346511E-7</v>
      </c>
      <c r="DA90" s="44">
        <v>6.5441694530795084E-4</v>
      </c>
      <c r="DB90" s="44">
        <v>2279.2893201813054</v>
      </c>
      <c r="DC90" s="44">
        <v>4.7375695256765934E-8</v>
      </c>
      <c r="DD90" s="44">
        <v>219761.86731830781</v>
      </c>
      <c r="DE90" s="44">
        <v>5.9076264629089774E-5</v>
      </c>
      <c r="DF90" s="44">
        <v>1.2911359098906688E-8</v>
      </c>
      <c r="DG90" s="44">
        <v>76.72536870155659</v>
      </c>
      <c r="DH90" s="44">
        <v>6.731618891944315E-18</v>
      </c>
      <c r="DI90" s="44">
        <v>4.2339639162771721E-24</v>
      </c>
      <c r="DJ90" s="44">
        <v>3757.115362384021</v>
      </c>
      <c r="DK90" s="44">
        <v>8.2418571388605136E-4</v>
      </c>
      <c r="DL90" s="44">
        <v>2.1151219408397645E-4</v>
      </c>
      <c r="DM90" s="44">
        <v>5.3714572773294679E-6</v>
      </c>
      <c r="DN90" s="44">
        <v>3.2564888638524623E-19</v>
      </c>
      <c r="DO90" s="44">
        <v>758.62345560586482</v>
      </c>
      <c r="DP90" s="44">
        <v>4.1118496053465004E-16</v>
      </c>
      <c r="DQ90" s="44">
        <v>174161.23873284968</v>
      </c>
      <c r="DR90" s="44">
        <v>1.2639273149407856E-32</v>
      </c>
      <c r="DS90" s="44">
        <v>1.6983901465109915E-14</v>
      </c>
      <c r="DT90" s="44">
        <v>42659.765000839121</v>
      </c>
      <c r="DU90" s="44">
        <v>2.6629580762176491E-25</v>
      </c>
      <c r="DV90" s="44">
        <v>2.9064562594377603E-24</v>
      </c>
      <c r="DW90" s="44">
        <v>664.92120407786877</v>
      </c>
      <c r="DX90" s="44">
        <v>2.1210497607986072E-14</v>
      </c>
      <c r="DY90" s="44">
        <v>2.1487029908102408E-11</v>
      </c>
      <c r="DZ90" s="44">
        <v>2.3454311438422646E-18</v>
      </c>
      <c r="EA90" s="44">
        <v>1028.8984672064937</v>
      </c>
      <c r="EB90" s="44">
        <v>903.04561649082666</v>
      </c>
      <c r="EC90" s="44">
        <v>1.4152215107124445E-34</v>
      </c>
      <c r="ED90" s="44">
        <v>15287.726498386854</v>
      </c>
      <c r="EE90" s="44">
        <v>3.9447941170076748E-17</v>
      </c>
      <c r="EF90" s="44">
        <v>3.3367832095347492E-7</v>
      </c>
      <c r="EG90" s="44">
        <v>3.3019444885417991E-14</v>
      </c>
      <c r="EH90" s="44">
        <v>5.4704385816738289E-5</v>
      </c>
      <c r="EI90" s="44">
        <v>3.7627037137470564E-51</v>
      </c>
      <c r="EJ90" s="44">
        <v>2.5350476804470929E-5</v>
      </c>
      <c r="EK90" s="44">
        <v>183255.49480958347</v>
      </c>
      <c r="EL90" s="44">
        <v>108092.70802973895</v>
      </c>
      <c r="EM90" s="44">
        <v>2.7605871976061415E-21</v>
      </c>
      <c r="EN90" s="44">
        <v>88.173095306816748</v>
      </c>
      <c r="EO90" s="44">
        <v>1.5141943900359011E-17</v>
      </c>
      <c r="EP90" s="44">
        <v>1.4058221854966538E-14</v>
      </c>
      <c r="EQ90" s="44">
        <v>2.5385185996371159E-5</v>
      </c>
      <c r="ER90" s="44">
        <v>5.0725116754131001E-11</v>
      </c>
      <c r="ES90" s="44">
        <v>1.0038268161827298E-24</v>
      </c>
      <c r="ET90" s="44">
        <v>3.6069623231258504E-57</v>
      </c>
      <c r="EU90" s="44">
        <v>8.3247547898032187E-49</v>
      </c>
      <c r="EV90" s="44">
        <v>4.4897548730951478</v>
      </c>
      <c r="EW90" s="44">
        <v>1.575448519338128E-8</v>
      </c>
      <c r="EX90" s="44">
        <v>1.7452750628966652E-15</v>
      </c>
      <c r="EY90" s="44">
        <v>1.505399985439344E-7</v>
      </c>
      <c r="EZ90" s="44">
        <v>2.3836732459654986E-8</v>
      </c>
      <c r="FA90" s="44">
        <v>2186.5097946634128</v>
      </c>
      <c r="FB90" s="44">
        <v>2.0271222620342561E-4</v>
      </c>
      <c r="FC90" s="44">
        <v>1868.0476678170241</v>
      </c>
      <c r="FD90" s="44">
        <v>7.2175369094286792E-4</v>
      </c>
      <c r="FE90" s="44">
        <v>8.717712721282138E-9</v>
      </c>
      <c r="FF90" s="44">
        <v>1.0486571782204576E-14</v>
      </c>
      <c r="FG90" s="44">
        <v>14791.65895013254</v>
      </c>
      <c r="FH90" s="44">
        <v>9289.5387317640725</v>
      </c>
      <c r="FI90" s="44">
        <v>2.936373450317124E-31</v>
      </c>
      <c r="FJ90" s="44">
        <v>1.8423136227683413E-14</v>
      </c>
      <c r="FK90" s="44">
        <v>29803.820691454148</v>
      </c>
      <c r="FL90" s="44">
        <v>278353.45867341646</v>
      </c>
      <c r="FM90" s="44">
        <v>6.7889790761219504E-3</v>
      </c>
      <c r="FN90" s="44">
        <v>3.78404285469498E-2</v>
      </c>
      <c r="FO90" s="44">
        <v>2.2065631658211386E-5</v>
      </c>
      <c r="FP90" s="44">
        <v>0.14865241945223007</v>
      </c>
      <c r="FQ90" s="44">
        <v>188.13835987724732</v>
      </c>
      <c r="FR90" s="44">
        <v>8.5161105525124086</v>
      </c>
      <c r="FS90" s="44">
        <v>9.337883328034695E-18</v>
      </c>
      <c r="FT90" s="44">
        <v>6.1870423660921908E-2</v>
      </c>
      <c r="FU90" s="44">
        <v>3.7711567462033004</v>
      </c>
      <c r="FV90" s="44">
        <v>0.22191090898491589</v>
      </c>
      <c r="FW90" s="44">
        <v>2.1863673782065152</v>
      </c>
      <c r="FX90" s="44">
        <v>5.773280989501272E-2</v>
      </c>
      <c r="FY90" s="44">
        <v>4.3246867247237631E-3</v>
      </c>
      <c r="FZ90" s="44">
        <v>1.6069306147996874</v>
      </c>
      <c r="GA90" s="44">
        <v>4715.4911261554644</v>
      </c>
      <c r="GB90" s="44">
        <v>5.8776579302849685E-7</v>
      </c>
      <c r="GC90" s="44">
        <v>3.0106620555669332E-12</v>
      </c>
      <c r="GD90" s="44">
        <v>5.2474590998791229E-18</v>
      </c>
      <c r="GE90" s="44">
        <v>6.3853211280117874E-6</v>
      </c>
      <c r="GF90" s="44">
        <v>1.5073392848872187E-6</v>
      </c>
      <c r="GG90" s="44">
        <v>4.4255313102657044E-31</v>
      </c>
      <c r="GH90" s="44">
        <v>2.4630417533930613</v>
      </c>
      <c r="GI90" s="44">
        <v>234.92598982364453</v>
      </c>
      <c r="GJ90" s="44">
        <v>5.5111123044697896E-12</v>
      </c>
      <c r="GK90" s="44">
        <v>1.7379267195880868E-14</v>
      </c>
      <c r="GL90" s="44">
        <v>4.2991163048662699E-23</v>
      </c>
      <c r="GM90" s="44">
        <v>21.835464074926314</v>
      </c>
      <c r="GN90" s="44">
        <v>8526.5699293733887</v>
      </c>
      <c r="GO90" s="44">
        <v>2.9719539128238891E-4</v>
      </c>
      <c r="GP90" s="44">
        <v>1.3974889775389802E-3</v>
      </c>
      <c r="GQ90" s="44">
        <v>1.8956284677187626E-34</v>
      </c>
      <c r="GR90" s="44">
        <v>3.2559433585931798E-5</v>
      </c>
      <c r="GS90" s="44">
        <v>1.9342811283639327E-13</v>
      </c>
      <c r="GT90" s="44">
        <v>1269.6385959436311</v>
      </c>
      <c r="GU90" s="44">
        <v>4591.2008244227827</v>
      </c>
      <c r="GV90" s="44">
        <v>2.9960955229034435E-11</v>
      </c>
      <c r="GW90" s="44">
        <v>2.133991306821335E-15</v>
      </c>
      <c r="GX90" s="44">
        <v>1318.629188763508</v>
      </c>
      <c r="GY90" s="44">
        <v>6.2467174324428315E-7</v>
      </c>
      <c r="GZ90" s="44">
        <v>1.0756043136137071E-21</v>
      </c>
      <c r="HA90" s="44">
        <v>2.3783536168222518E-8</v>
      </c>
      <c r="HB90" s="44">
        <v>1.9887406257165052</v>
      </c>
      <c r="HC90" s="44">
        <v>1.3224084119332538E-19</v>
      </c>
      <c r="HD90" s="44">
        <v>2.7905828187409239E-12</v>
      </c>
      <c r="HE90" s="44">
        <v>2.7089982070790192E-27</v>
      </c>
      <c r="HF90" s="44">
        <v>8.1257725492591396E-9</v>
      </c>
      <c r="HG90" s="44">
        <v>33134.776552729876</v>
      </c>
      <c r="HH90" s="44">
        <v>938.07076262331884</v>
      </c>
      <c r="HI90" s="44">
        <v>1.2562640040396268E-5</v>
      </c>
      <c r="HJ90" s="44">
        <v>2.4882110067261896E-2</v>
      </c>
      <c r="HK90" s="44">
        <v>7.1539354196696575E-7</v>
      </c>
      <c r="HL90" s="44">
        <v>3.1364861300802225E-67</v>
      </c>
      <c r="HM90" s="44">
        <v>1.6470175268527566E-31</v>
      </c>
      <c r="HN90" s="44">
        <v>248.81889247869742</v>
      </c>
      <c r="HO90" s="44">
        <v>4.2736911756134518E-18</v>
      </c>
      <c r="HP90" s="44">
        <v>119009.58825110472</v>
      </c>
      <c r="HQ90" s="44">
        <v>8.0789191801928286</v>
      </c>
      <c r="HR90" s="44">
        <v>6.8653585769267776E-5</v>
      </c>
      <c r="HS90" s="44">
        <v>7.1570783547790883E-9</v>
      </c>
      <c r="HT90" s="44">
        <v>12.120703517411899</v>
      </c>
      <c r="HU90" s="44">
        <v>3.4193912931021826</v>
      </c>
      <c r="HV90" s="44">
        <v>74785.975134721695</v>
      </c>
      <c r="HW90" s="44">
        <v>2.6177880737575619E-21</v>
      </c>
      <c r="HX90" s="44">
        <v>2.0672869730700376E-9</v>
      </c>
      <c r="HY90" s="44">
        <v>1.3601196407671604E-23</v>
      </c>
      <c r="HZ90" s="44">
        <v>1119.7089353342701</v>
      </c>
      <c r="IA90" s="44">
        <v>4.9603849959044424E-19</v>
      </c>
      <c r="IB90" s="44">
        <v>2.2083729558007643E-6</v>
      </c>
      <c r="IC90" s="44">
        <v>2.7033116629960659E-2</v>
      </c>
      <c r="ID90" s="44">
        <v>4.5154920809883615E-6</v>
      </c>
      <c r="IE90" s="44">
        <v>1.7251499856181939E-8</v>
      </c>
      <c r="IF90" s="44">
        <v>100.14053440729046</v>
      </c>
      <c r="IG90" s="44">
        <v>7.6060390164366029E-32</v>
      </c>
      <c r="IH90" s="44">
        <v>1.1726986450843689E-37</v>
      </c>
      <c r="II90" s="44">
        <v>272470.29883913737</v>
      </c>
      <c r="IJ90" s="44">
        <v>2.523782998589798E-13</v>
      </c>
      <c r="IK90" s="44">
        <v>318433.22420896811</v>
      </c>
      <c r="IL90" s="44">
        <v>1.7766653803339418E-14</v>
      </c>
      <c r="IM90" s="44">
        <v>3.8337492481884414</v>
      </c>
      <c r="IN90" s="44">
        <v>6.3459300551807536E-13</v>
      </c>
      <c r="IO90" s="44">
        <v>5.0287132102270249</v>
      </c>
      <c r="IP90" s="44">
        <v>2.0404447451268334E-26</v>
      </c>
      <c r="IQ90" s="44">
        <v>1.0043975052765098E-9</v>
      </c>
      <c r="IR90" s="44">
        <v>62408.045145614866</v>
      </c>
      <c r="IS90" s="44">
        <v>1.6314484119066604E-24</v>
      </c>
      <c r="IT90" s="44">
        <v>326135.10933095613</v>
      </c>
      <c r="IU90" s="44">
        <v>1.0010182136633409E-2</v>
      </c>
      <c r="IV90" s="44">
        <v>16393.865986321409</v>
      </c>
      <c r="IW90" s="44">
        <v>1.1704776990991382E-3</v>
      </c>
      <c r="IX90" s="44">
        <v>1.9364625903886992E-50</v>
      </c>
      <c r="IY90" s="44">
        <v>2906.6956601005904</v>
      </c>
      <c r="IZ90" s="44">
        <v>1.9913665998257814E-11</v>
      </c>
      <c r="JA90" s="44">
        <v>4999.5687203578509</v>
      </c>
      <c r="JB90" s="44">
        <v>1.1181422319621543E-2</v>
      </c>
      <c r="JC90" s="44">
        <v>34.149262822064109</v>
      </c>
      <c r="JD90" s="44">
        <v>4.6430132463679052E-50</v>
      </c>
      <c r="JE90" s="44">
        <v>42428.450399654939</v>
      </c>
      <c r="JF90" s="44">
        <v>2.0000567756696729E-14</v>
      </c>
      <c r="JG90" s="44">
        <v>5.365638304095685E-6</v>
      </c>
      <c r="JH90" s="44">
        <v>59543.792140987171</v>
      </c>
      <c r="JI90" s="44">
        <v>1.0276345083570849E-20</v>
      </c>
      <c r="JJ90" s="44">
        <v>50.286817953294438</v>
      </c>
      <c r="JK90" s="44">
        <v>1.8821365140798945E-2</v>
      </c>
      <c r="JL90" s="44">
        <v>11528.079917507001</v>
      </c>
      <c r="JM90" s="44">
        <v>7.0840617574073985E-5</v>
      </c>
      <c r="JN90" s="44">
        <v>1.6481034445233664E-9</v>
      </c>
      <c r="JO90" s="44">
        <v>2.9470587373083766E-23</v>
      </c>
      <c r="JP90" s="44">
        <v>3.3832115093120488E-6</v>
      </c>
      <c r="JQ90" s="44">
        <v>1.1897931422935975E-4</v>
      </c>
      <c r="JR90" s="44">
        <v>3.3426715355078674E-6</v>
      </c>
      <c r="JS90" s="44">
        <v>23.308422716396073</v>
      </c>
      <c r="JT90" s="44">
        <v>9.2520009759185364E-17</v>
      </c>
      <c r="JU90" s="44">
        <v>74.61980603559897</v>
      </c>
      <c r="JV90" s="44">
        <v>1.9407489930121863E-9</v>
      </c>
      <c r="JW90" s="44">
        <v>3.2151413406809799E-14</v>
      </c>
      <c r="JX90" s="44">
        <v>9.8335954122498906E-19</v>
      </c>
      <c r="JY90" s="44">
        <v>9.7966505949536678E-5</v>
      </c>
      <c r="JZ90" s="44">
        <v>2.0717925231997979E-7</v>
      </c>
      <c r="KA90" s="44">
        <v>3.0737801697226021E-5</v>
      </c>
      <c r="KB90" s="44">
        <v>9.7298549895449859E-4</v>
      </c>
      <c r="KC90" s="44">
        <v>4.2759694393738445E-4</v>
      </c>
      <c r="KD90" s="44">
        <v>1.0324369291737627E-11</v>
      </c>
      <c r="KE90" s="44">
        <v>3.5232551917560153E-18</v>
      </c>
      <c r="KF90" s="44">
        <v>3.269169553358394E-3</v>
      </c>
      <c r="KG90" s="44">
        <v>3.0378436094224962E-11</v>
      </c>
      <c r="KH90" s="44">
        <v>0.18922087082150296</v>
      </c>
      <c r="KI90" s="44">
        <v>2.1090456411248766E-9</v>
      </c>
      <c r="KJ90" s="44">
        <v>1066.4547870862614</v>
      </c>
      <c r="KK90" s="44">
        <v>1.2871951559007323E-6</v>
      </c>
      <c r="KL90" s="44">
        <v>71.416896000486219</v>
      </c>
      <c r="KM90" s="44">
        <v>29.475537304861888</v>
      </c>
      <c r="KN90" s="44">
        <v>1.3232045253645495</v>
      </c>
      <c r="KO90" s="44">
        <v>4.5426240941010556E-18</v>
      </c>
      <c r="KP90" s="44">
        <v>5842.883024007182</v>
      </c>
      <c r="KQ90" s="44">
        <v>9.819745725849597E-3</v>
      </c>
      <c r="KR90" s="44">
        <v>25242.439125653764</v>
      </c>
      <c r="KS90" s="44">
        <v>1.5522272515032487E-5</v>
      </c>
      <c r="KT90" s="44">
        <v>8.1660606342383045E-12</v>
      </c>
      <c r="KU90" s="44">
        <v>0.78234194400186352</v>
      </c>
      <c r="KV90" s="44">
        <v>37.75205048572883</v>
      </c>
      <c r="KW90" s="44">
        <v>131199.70286810101</v>
      </c>
      <c r="KX90" s="44">
        <v>7.9251588555787815E-22</v>
      </c>
      <c r="KY90" s="44">
        <v>4.0107107218052039E-3</v>
      </c>
      <c r="KZ90" s="46">
        <v>3.0451592278281874E-42</v>
      </c>
      <c r="LA90" s="46">
        <v>7.5745433009071742E-7</v>
      </c>
      <c r="LB90" s="46">
        <v>9.0729520680535761E-39</v>
      </c>
      <c r="LC90" s="46">
        <v>1.0915963902858285E-19</v>
      </c>
      <c r="LD90" s="46">
        <v>0.28963060788071049</v>
      </c>
      <c r="LE90" s="46">
        <v>1.1975888881281901E-4</v>
      </c>
      <c r="LF90" s="46">
        <v>2.5027699967958293E-14</v>
      </c>
      <c r="LG90" s="46">
        <v>1.2011105817800186E-6</v>
      </c>
      <c r="LH90" s="46">
        <v>1.9337783747515305E-12</v>
      </c>
      <c r="LI90" s="46">
        <v>1.5466146454624681E-6</v>
      </c>
      <c r="LJ90" s="46">
        <v>1.0133920416688116E-32</v>
      </c>
      <c r="LK90" s="46">
        <v>4.1685117191646846E-7</v>
      </c>
      <c r="LL90" s="46">
        <v>5.370660853844829E-9</v>
      </c>
      <c r="LM90" s="46">
        <v>1.1727488265875122E-10</v>
      </c>
      <c r="LN90" s="46">
        <v>2.2051340706377076E-14</v>
      </c>
      <c r="LO90" s="46">
        <v>7.0961357543996304E-4</v>
      </c>
      <c r="LP90" s="46">
        <v>8.8925564720703202E-16</v>
      </c>
      <c r="LQ90" s="46">
        <v>6.0932543777752644E-6</v>
      </c>
      <c r="LR90" s="46">
        <v>1.954401900498288E-47</v>
      </c>
      <c r="LS90" s="46">
        <v>6.5579910453848627E-35</v>
      </c>
      <c r="LT90" s="46">
        <v>9.545003951089313E-3</v>
      </c>
      <c r="LU90" s="46">
        <v>3.289008021892185E-84</v>
      </c>
      <c r="LV90" s="46">
        <v>183187.53618661745</v>
      </c>
      <c r="LW90" s="46">
        <v>9682.4919237223712</v>
      </c>
      <c r="LX90" s="46">
        <v>3.7183775372895212E-15</v>
      </c>
      <c r="LY90" s="46">
        <v>144.73530123686425</v>
      </c>
      <c r="LZ90" s="46">
        <v>4.6865166992475011E-4</v>
      </c>
      <c r="MA90" s="46">
        <v>4.5713476870537867E-2</v>
      </c>
      <c r="MB90" s="46">
        <v>7.374967060265197E-34</v>
      </c>
      <c r="MC90" s="46">
        <v>3.7760405060794318E-2</v>
      </c>
      <c r="MD90" s="46">
        <v>1.7134148372201941E-5</v>
      </c>
      <c r="ME90" s="46">
        <v>9.6134833006852034</v>
      </c>
      <c r="MF90" s="46">
        <v>1.9041128800803484E-24</v>
      </c>
      <c r="MG90" s="46">
        <v>7.642851110045198E-5</v>
      </c>
      <c r="MH90" s="46">
        <v>126.60272333578371</v>
      </c>
      <c r="MI90" s="46">
        <v>2.7727222609735816E-23</v>
      </c>
      <c r="MJ90" s="46">
        <v>3.6623903991946345E-16</v>
      </c>
      <c r="MK90" s="46">
        <v>1.0213329083913849E-7</v>
      </c>
      <c r="ML90" s="46">
        <v>0.34013359369624885</v>
      </c>
      <c r="MM90" s="46">
        <v>249670.6625716897</v>
      </c>
      <c r="MN90" s="46">
        <v>1.9631996956639094E-3</v>
      </c>
      <c r="MO90" s="46">
        <v>3.8271338377363395E-30</v>
      </c>
      <c r="MP90" s="46">
        <v>38229.755654488516</v>
      </c>
      <c r="MQ90" s="46">
        <v>1.5543206073808555E-2</v>
      </c>
      <c r="MR90" s="46">
        <v>0.46029704086313955</v>
      </c>
      <c r="MS90" s="46">
        <v>2.0338198978442736E-18</v>
      </c>
      <c r="MT90" s="46">
        <v>1.7281843050758691E-2</v>
      </c>
      <c r="MU90" s="46">
        <v>328.09287584082705</v>
      </c>
      <c r="MV90" s="46">
        <v>7.9595682038640106E-2</v>
      </c>
      <c r="MW90" s="46">
        <v>102.01482734744135</v>
      </c>
      <c r="MX90" s="46">
        <v>0.55813007053074648</v>
      </c>
      <c r="MY90" s="46">
        <v>1.9709999771808444E-7</v>
      </c>
      <c r="MZ90" s="46">
        <v>2.4704746808227687E-3</v>
      </c>
      <c r="NA90" s="46">
        <v>675.09811623789756</v>
      </c>
      <c r="NB90" s="46">
        <v>6.6787395339515755E-18</v>
      </c>
      <c r="NC90" s="46">
        <v>8.0053526884480406E-40</v>
      </c>
      <c r="ND90" s="46">
        <v>8.8805774569955632E-13</v>
      </c>
      <c r="NE90" s="46">
        <v>9.3026504796146375E-19</v>
      </c>
      <c r="NF90" s="46">
        <v>2.7853921355601434</v>
      </c>
      <c r="NG90" s="46">
        <v>1.332344675361372E-57</v>
      </c>
      <c r="NH90" s="46">
        <v>8.282438032291788E-13</v>
      </c>
      <c r="NI90" s="46">
        <v>26.85028152572627</v>
      </c>
      <c r="NJ90" s="46">
        <v>5.0136095100843332E-2</v>
      </c>
      <c r="NK90" s="46">
        <v>11.44639330761375</v>
      </c>
      <c r="NL90" s="46">
        <v>22680.265704394023</v>
      </c>
      <c r="NM90" s="46">
        <v>30.795503054847526</v>
      </c>
      <c r="NN90" s="46">
        <v>4.3546300989125989E-15</v>
      </c>
      <c r="NO90" s="46">
        <v>3.3382774185961844E-20</v>
      </c>
      <c r="NP90" s="46">
        <v>967.75718133875932</v>
      </c>
      <c r="NQ90" s="46">
        <v>3.3588878772276875E-5</v>
      </c>
      <c r="NR90" s="46">
        <v>51.192087728455306</v>
      </c>
      <c r="NS90" s="46">
        <v>7.3628674225730648E-2</v>
      </c>
      <c r="NT90" s="46">
        <v>20.692431968330109</v>
      </c>
      <c r="NU90" s="46">
        <v>1.5428561812244456E-17</v>
      </c>
      <c r="NV90" s="46">
        <v>1.2028155497884187E-3</v>
      </c>
      <c r="NW90" s="46">
        <v>7.1342225011399716</v>
      </c>
      <c r="NX90" s="46">
        <v>1.2255390993425208E-11</v>
      </c>
      <c r="NY90" s="46">
        <v>7.622806465452312E-20</v>
      </c>
      <c r="NZ90" s="46">
        <v>479.78241857388656</v>
      </c>
      <c r="OA90" s="46">
        <v>1.4663782101821969</v>
      </c>
      <c r="OB90" s="46">
        <v>7.5690508560938968E-8</v>
      </c>
      <c r="OC90" s="46">
        <v>3.402215446242457E-22</v>
      </c>
      <c r="OD90" s="46">
        <v>1.2246034752930506E-9</v>
      </c>
      <c r="OE90" s="46">
        <v>7387.7055419584703</v>
      </c>
      <c r="OF90" s="46">
        <v>1.414585493097607E-4</v>
      </c>
      <c r="OG90" s="46">
        <v>180298.68814682632</v>
      </c>
      <c r="OH90" s="46">
        <v>9.8118969062439376</v>
      </c>
      <c r="OI90" s="46">
        <v>1.9936575272347322E-3</v>
      </c>
      <c r="OJ90" s="46">
        <v>2.4713838230111445E-6</v>
      </c>
      <c r="OK90" s="46">
        <v>1.3276187970139726E-5</v>
      </c>
      <c r="OL90" s="46">
        <v>1.3498416708580674E-6</v>
      </c>
      <c r="OM90" s="46">
        <v>3747.5821447242683</v>
      </c>
      <c r="ON90" s="46">
        <v>3.142038580086064E-10</v>
      </c>
      <c r="OO90" s="46">
        <v>0.20753521660144802</v>
      </c>
      <c r="OP90" s="46">
        <v>4.1081194113367934</v>
      </c>
      <c r="OQ90" s="46">
        <v>1.2212022197889108E-25</v>
      </c>
      <c r="OR90" s="46">
        <v>257.50914536327286</v>
      </c>
      <c r="OS90" s="46">
        <v>75765.495559801522</v>
      </c>
      <c r="OT90" s="46">
        <v>2.6298812151495739E-28</v>
      </c>
      <c r="OU90" s="46">
        <v>8.8478923111151154E-12</v>
      </c>
      <c r="OV90" s="46">
        <v>1.12097817746423E-9</v>
      </c>
      <c r="OW90" s="46">
        <v>2.2438674067598181E-40</v>
      </c>
      <c r="OX90" s="46">
        <v>17.407723112939546</v>
      </c>
      <c r="OY90" s="46">
        <v>20562.994354827642</v>
      </c>
      <c r="OZ90" s="46">
        <v>3.1119512728467633E-15</v>
      </c>
      <c r="PA90" s="46">
        <v>3.3315476765137339E-2</v>
      </c>
      <c r="PB90" s="46">
        <v>1.5869187013774839E-2</v>
      </c>
      <c r="PC90" s="46">
        <v>837.31923873519952</v>
      </c>
      <c r="PD90" s="46">
        <v>8.6496926157786584E-15</v>
      </c>
      <c r="PE90" s="46">
        <v>2.2347551942093367E-3</v>
      </c>
      <c r="PF90" s="46">
        <v>1.2322537746785193E-33</v>
      </c>
      <c r="PG90" s="46">
        <v>5.8622084269819279</v>
      </c>
      <c r="PH90" s="46">
        <v>4.0751944176262178E-64</v>
      </c>
      <c r="PI90" s="46">
        <v>1.6951653620405124E-9</v>
      </c>
      <c r="PJ90" s="46">
        <v>83.157884818989871</v>
      </c>
      <c r="PK90" s="46">
        <v>3.8952040129134557E-6</v>
      </c>
      <c r="PL90" s="46">
        <v>5.1328070204614863E-10</v>
      </c>
      <c r="PM90" s="46">
        <v>9.0602510256541553</v>
      </c>
      <c r="PN90" s="46">
        <v>2.2911862406054415</v>
      </c>
      <c r="PO90" s="46">
        <v>6.911121167282176E-88</v>
      </c>
      <c r="PP90" s="46">
        <v>7.2836188977722644E-22</v>
      </c>
      <c r="PQ90" s="46">
        <v>6.8857868050202099E-7</v>
      </c>
      <c r="PR90" s="46">
        <v>1.4333483362345351E-6</v>
      </c>
      <c r="PS90" s="46">
        <v>5.3861579494772104E-16</v>
      </c>
      <c r="PT90" s="46">
        <v>7.1124935966493635E-23</v>
      </c>
      <c r="PU90" s="46">
        <v>1.0556586470535154E-2</v>
      </c>
      <c r="PV90" s="46">
        <v>16380.809054652344</v>
      </c>
      <c r="PW90" s="46">
        <v>1.2446657259512287E-7</v>
      </c>
      <c r="PX90" s="46">
        <v>6.2682421551072804E-19</v>
      </c>
      <c r="PY90" s="46">
        <v>7068.1325558590743</v>
      </c>
      <c r="PZ90" s="46">
        <v>227390.21418283731</v>
      </c>
      <c r="QA90" s="46">
        <v>1.2035964870856342E-2</v>
      </c>
      <c r="QB90" s="46">
        <v>13.088117122182153</v>
      </c>
      <c r="QC90" s="46">
        <v>1.3804902657449054E-11</v>
      </c>
      <c r="QD90" s="46">
        <v>18.542802990696938</v>
      </c>
      <c r="QE90" s="46">
        <v>2.0577179117847437E-9</v>
      </c>
      <c r="QF90" s="46">
        <v>1.1812113048412919E-5</v>
      </c>
      <c r="QG90" s="46">
        <v>4.4143293609449038E-32</v>
      </c>
      <c r="QH90" s="46">
        <v>7.3753696680687471</v>
      </c>
      <c r="QI90" s="46">
        <v>113237.66561505321</v>
      </c>
      <c r="QJ90" s="46">
        <v>4.2232771005849935E-9</v>
      </c>
      <c r="QK90" s="46">
        <v>0.13006827947244401</v>
      </c>
      <c r="QL90" s="46">
        <v>4.771689899431599E-5</v>
      </c>
      <c r="QM90" s="46">
        <v>1.7787744001091903E-7</v>
      </c>
      <c r="QN90" s="46">
        <v>200.0148238361559</v>
      </c>
      <c r="QO90" s="46">
        <v>3.9377917233682966E-17</v>
      </c>
      <c r="QP90" s="46">
        <v>8.2679405639383594E-4</v>
      </c>
      <c r="QQ90" s="46">
        <v>3.9064272976294089E-18</v>
      </c>
      <c r="QR90" s="46">
        <v>236998.48095135478</v>
      </c>
      <c r="QS90" s="46">
        <v>5.5850814852794835E-10</v>
      </c>
      <c r="QT90" s="46">
        <v>4.4536928437869346E-14</v>
      </c>
      <c r="QU90" s="46">
        <v>3146.9101666904594</v>
      </c>
      <c r="QV90" s="46">
        <v>117.48595120428172</v>
      </c>
      <c r="QW90" s="46">
        <v>1891.6664373654191</v>
      </c>
      <c r="QX90" s="46">
        <v>6.0874297403214877E-10</v>
      </c>
      <c r="QY90" s="46">
        <v>1.7441026195660254E-23</v>
      </c>
      <c r="QZ90" s="46">
        <v>4.5299545103674862E-3</v>
      </c>
      <c r="RA90" s="46">
        <v>3242.5376462289078</v>
      </c>
      <c r="RB90" s="46">
        <v>2.4656865871277215E-9</v>
      </c>
      <c r="RC90" s="46">
        <v>1.7025483637706917E-20</v>
      </c>
      <c r="RD90" s="46">
        <v>2.0079578184414461E-5</v>
      </c>
      <c r="RE90" s="46">
        <v>9.1166516975406698E-11</v>
      </c>
      <c r="RF90" s="46">
        <v>1.541809281989662E-3</v>
      </c>
      <c r="RG90" s="46">
        <v>5.3920269155185306E-39</v>
      </c>
      <c r="RH90" s="46">
        <v>1418.6983148710792</v>
      </c>
      <c r="RI90" s="46">
        <v>5.9976289611407788E-2</v>
      </c>
      <c r="RJ90" s="46">
        <v>30342.174784591694</v>
      </c>
      <c r="RK90" s="46">
        <v>3.5853053966456962E-4</v>
      </c>
      <c r="RL90" s="46">
        <v>2265.4068998145244</v>
      </c>
      <c r="RM90" s="46">
        <v>2.1838149706285176E-9</v>
      </c>
      <c r="RN90" s="46">
        <v>3.7860543201696534E-3</v>
      </c>
      <c r="RO90" s="46">
        <v>7.1212781309993756E-23</v>
      </c>
      <c r="RP90" s="46">
        <v>1.530826579581368E-2</v>
      </c>
      <c r="RQ90" s="46">
        <v>1.0526308943873048</v>
      </c>
      <c r="RR90" s="46">
        <v>4.422231607259771E-13</v>
      </c>
      <c r="RS90" s="46">
        <v>2.2081371939873773E-10</v>
      </c>
      <c r="RT90" s="46">
        <v>4.4916718438775924E-18</v>
      </c>
      <c r="RU90" s="46">
        <v>5.9043718590644874E-6</v>
      </c>
      <c r="RV90" s="46">
        <v>1.5945362842460634E-10</v>
      </c>
      <c r="RW90" s="46">
        <v>3.1042531317618613E-25</v>
      </c>
      <c r="RX90" s="46">
        <v>2.5332549743388278E-12</v>
      </c>
      <c r="RY90" s="46">
        <v>5.6630906173326902E-22</v>
      </c>
      <c r="RZ90" s="46">
        <v>1.7650082396677664E-2</v>
      </c>
      <c r="SA90" s="46">
        <v>3.2301605070826183</v>
      </c>
      <c r="SB90" s="46">
        <v>29.120227183889071</v>
      </c>
      <c r="SC90" s="46">
        <v>1.6127985415073413E-5</v>
      </c>
      <c r="SD90" s="46">
        <v>674.73078394914694</v>
      </c>
      <c r="SE90" s="46">
        <v>2.6082392810599816E-2</v>
      </c>
      <c r="SF90" s="46">
        <v>1.442139400052589E-3</v>
      </c>
      <c r="SG90" s="46">
        <v>22.550627357311896</v>
      </c>
      <c r="SH90" s="46">
        <v>2.87569482204594E-14</v>
      </c>
      <c r="SI90" s="46">
        <v>11725.09091097125</v>
      </c>
      <c r="SJ90" s="46">
        <v>5.9820090218445164E-27</v>
      </c>
      <c r="SK90" s="46">
        <v>5.8594842181022751E-29</v>
      </c>
      <c r="SL90" s="46">
        <v>1.5267689227388495E-5</v>
      </c>
      <c r="SM90" s="46">
        <v>1.8700743371647781</v>
      </c>
      <c r="SN90" s="46">
        <v>1.8359887337927924E-2</v>
      </c>
      <c r="SO90" s="46">
        <v>3.6508099603140327E-16</v>
      </c>
      <c r="SP90" s="46">
        <v>8.0497068825616393E-7</v>
      </c>
      <c r="SQ90" s="46">
        <v>43066.246918849421</v>
      </c>
      <c r="SR90" s="46">
        <v>69.396142308557174</v>
      </c>
      <c r="SS90" s="46">
        <v>7.3107731750352083E-13</v>
      </c>
      <c r="ST90" s="46">
        <v>490.91187222224664</v>
      </c>
      <c r="SU90" s="46">
        <v>5.2448220558379198E-8</v>
      </c>
      <c r="SV90" s="46">
        <v>508.19616422065928</v>
      </c>
      <c r="SW90" s="46">
        <v>156262.35668496406</v>
      </c>
      <c r="SX90" s="46">
        <v>3.8655000512369188E-3</v>
      </c>
      <c r="SY90" s="46">
        <v>7.0025242713671701E-52</v>
      </c>
      <c r="SZ90" s="46">
        <v>8.2688448018168562E-2</v>
      </c>
      <c r="TA90" s="46">
        <v>26123.203777077269</v>
      </c>
      <c r="TB90" s="46">
        <v>512.82560176461675</v>
      </c>
      <c r="TC90" s="46">
        <v>1.0619387461127656E-14</v>
      </c>
      <c r="TD90" s="46">
        <v>1.7428227723042964E-16</v>
      </c>
      <c r="TE90" s="46">
        <v>1.3938063362404435E-8</v>
      </c>
      <c r="TF90" s="46">
        <v>1890.1358006489124</v>
      </c>
      <c r="TG90" s="46">
        <v>9.0968192644274003E-39</v>
      </c>
      <c r="TH90" s="46">
        <v>3.3972452511390525E-6</v>
      </c>
      <c r="TI90" s="46">
        <v>9.8555892623194931E-24</v>
      </c>
      <c r="TJ90" s="46">
        <v>6.3347060860922911E-5</v>
      </c>
      <c r="TK90" s="46">
        <v>0.96762125921847553</v>
      </c>
      <c r="TL90" s="46">
        <v>325341.06193055905</v>
      </c>
      <c r="TM90" s="46">
        <v>1.0501471650020801E-4</v>
      </c>
      <c r="TN90" s="46">
        <v>15.223512241821002</v>
      </c>
      <c r="TO90" s="46">
        <v>8.2138387571384759E-24</v>
      </c>
      <c r="TP90" s="46">
        <v>8.8128755403632394E-7</v>
      </c>
      <c r="TQ90" s="46">
        <v>34738.814606448243</v>
      </c>
      <c r="TR90" s="46">
        <v>1.1814910739784791E-7</v>
      </c>
      <c r="TS90" s="46">
        <v>3.3135019414195681E-3</v>
      </c>
      <c r="TT90" s="46">
        <v>22640.153395311114</v>
      </c>
      <c r="TU90" s="46">
        <v>1.7331778391982608E-7</v>
      </c>
      <c r="TV90" s="46">
        <v>2.5628879639825994E-6</v>
      </c>
      <c r="TW90" s="46">
        <v>5.1996671246399017E-28</v>
      </c>
      <c r="TX90" s="46">
        <v>0.11048205091508372</v>
      </c>
      <c r="TY90" s="46">
        <v>3.4914881521617751E-2</v>
      </c>
      <c r="TZ90" s="46">
        <v>2.8709088158504034E-27</v>
      </c>
      <c r="UA90" s="46">
        <v>166.47411061711537</v>
      </c>
      <c r="UB90" s="46">
        <v>60404.540855798994</v>
      </c>
      <c r="UC90" s="46">
        <v>169.38371900607638</v>
      </c>
      <c r="UD90" s="46">
        <v>1.3596017567048466E-4</v>
      </c>
      <c r="UE90" s="46">
        <v>86967.224137252386</v>
      </c>
      <c r="UF90" s="46">
        <v>1.1993800099652019E-5</v>
      </c>
      <c r="UG90" s="46">
        <v>9.2714439933835503E-11</v>
      </c>
      <c r="UH90" s="46">
        <v>6.6734507260484535E-2</v>
      </c>
      <c r="UI90" s="46">
        <v>0.14128260644013743</v>
      </c>
      <c r="UJ90" s="46">
        <v>0.35326008641900136</v>
      </c>
      <c r="UK90" s="46">
        <v>7.2778866854793665E-10</v>
      </c>
      <c r="UL90" s="46">
        <v>2.2105199009104031E-20</v>
      </c>
      <c r="UM90" s="46">
        <v>8.8602385097689681E-8</v>
      </c>
      <c r="UN90" s="46">
        <v>4.8244369767258507E-11</v>
      </c>
      <c r="UO90" s="46">
        <v>4.0694446429505402E-3</v>
      </c>
      <c r="UP90" s="46">
        <v>8.7270230566947956E-34</v>
      </c>
      <c r="UQ90" s="46">
        <v>3.4159953825798757E-9</v>
      </c>
      <c r="UR90" s="46">
        <v>130.81733247032909</v>
      </c>
      <c r="US90" s="46">
        <v>1.9541449658784901E-6</v>
      </c>
      <c r="UT90" s="46">
        <v>62714.291116628345</v>
      </c>
      <c r="UU90" s="46">
        <v>5.7467868232386758E-8</v>
      </c>
      <c r="UV90" s="46">
        <v>22028.203238740498</v>
      </c>
      <c r="UW90" s="46">
        <v>6.5468040659722171E-2</v>
      </c>
      <c r="UX90" s="46">
        <v>8.3836512673775371E-50</v>
      </c>
      <c r="UY90" s="46">
        <v>5.7867663537235856</v>
      </c>
      <c r="UZ90" s="46">
        <v>1.8149759275669313</v>
      </c>
      <c r="VA90" s="46">
        <v>1.3664523041997466E-5</v>
      </c>
      <c r="VB90" s="46">
        <v>1.5121872792680445E-24</v>
      </c>
      <c r="VC90" s="46">
        <v>1.9267222965823835E-3</v>
      </c>
      <c r="VD90" s="46">
        <v>2345.0673026414247</v>
      </c>
      <c r="VE90" s="46">
        <v>1.2730043483356865E-25</v>
      </c>
      <c r="VF90" s="46">
        <v>9.5430939587246563E-29</v>
      </c>
      <c r="VG90" s="46">
        <v>1.0860953038642869E-11</v>
      </c>
      <c r="VH90" s="46">
        <v>6227.2484098121267</v>
      </c>
      <c r="VI90" s="46">
        <v>1.5899754125461287E-7</v>
      </c>
      <c r="VJ90" s="46">
        <v>1.6391126305283044E-13</v>
      </c>
      <c r="VK90" s="46">
        <v>2.749872365688061</v>
      </c>
      <c r="VL90" s="46">
        <v>1.1465389227501154E-20</v>
      </c>
      <c r="VM90" s="46">
        <v>7.6271949023745577E-5</v>
      </c>
      <c r="VN90" s="46">
        <v>1.5990071923162726E-7</v>
      </c>
      <c r="VO90" s="46">
        <v>2.0242104830229599E-12</v>
      </c>
      <c r="VP90" s="46">
        <v>4.6915846033245313E-5</v>
      </c>
      <c r="VQ90" s="46">
        <v>5.8095644219901369E-11</v>
      </c>
      <c r="VR90" s="46">
        <v>8.043861362034388</v>
      </c>
      <c r="VS90" s="46">
        <v>3.8370825834069773E-10</v>
      </c>
      <c r="VT90" s="46">
        <v>39.908199443758853</v>
      </c>
      <c r="VU90" s="46">
        <v>8.8876681295485885E-3</v>
      </c>
      <c r="VV90" s="46">
        <v>2.889438713708203E-22</v>
      </c>
      <c r="VW90" s="46">
        <v>17.034169343773762</v>
      </c>
      <c r="VX90" s="46">
        <v>1499.3460828069692</v>
      </c>
      <c r="VY90" s="46">
        <v>1976.2701640669654</v>
      </c>
      <c r="VZ90" s="46">
        <v>2.1185522789070133E-38</v>
      </c>
      <c r="WA90" s="46">
        <v>1.4620393870467648E-14</v>
      </c>
      <c r="WB90" s="46">
        <v>25472.074795897515</v>
      </c>
      <c r="WC90" s="46">
        <v>139860.19591087053</v>
      </c>
      <c r="WD90" s="46">
        <v>39339.456608713699</v>
      </c>
      <c r="WE90" s="46">
        <v>4.8848317519590398E-22</v>
      </c>
      <c r="WF90" s="46">
        <v>957.3614098092205</v>
      </c>
      <c r="WG90" s="46">
        <v>1.9545541087234968</v>
      </c>
      <c r="WH90" s="46">
        <v>1.7217477410811768E-2</v>
      </c>
      <c r="WI90" s="46">
        <v>4569.1711133241324</v>
      </c>
      <c r="WJ90" s="46">
        <v>2.9553090654383898E-2</v>
      </c>
      <c r="WK90" s="46">
        <v>2.2187858940806944E-6</v>
      </c>
      <c r="WL90" s="46">
        <v>9.3441546153859848E-47</v>
      </c>
      <c r="WM90" s="46">
        <v>1.7196526375109281E-3</v>
      </c>
      <c r="WN90" s="46">
        <v>1.0253585239667856E-21</v>
      </c>
      <c r="WO90" s="46">
        <v>1.2026581468667142E-53</v>
      </c>
      <c r="WP90" s="46">
        <v>458.48246159680326</v>
      </c>
      <c r="WQ90" s="46">
        <v>2.394440520771025E-28</v>
      </c>
      <c r="WR90" s="46">
        <v>1.6551568280412919E-16</v>
      </c>
      <c r="WS90" s="46">
        <v>15280.632495453119</v>
      </c>
      <c r="WT90" s="46">
        <v>2.9518142559603707E-13</v>
      </c>
      <c r="WU90" s="46">
        <v>2.438027426331109</v>
      </c>
      <c r="WV90" s="46">
        <v>4.9961680968904985E-2</v>
      </c>
      <c r="WW90" s="46">
        <v>1.3629144413467258</v>
      </c>
      <c r="WX90" s="46">
        <v>2.5779858183527189E-8</v>
      </c>
      <c r="WY90" s="46">
        <v>7.8561373001665156E-22</v>
      </c>
      <c r="WZ90" s="46">
        <v>389334.66752590076</v>
      </c>
      <c r="XA90" s="46">
        <v>5.304415389352842E-7</v>
      </c>
      <c r="XB90" s="46">
        <v>691.03719628433419</v>
      </c>
      <c r="XC90" s="46">
        <v>5.4872350536533831E-31</v>
      </c>
      <c r="XD90" s="46">
        <v>830403.09557124251</v>
      </c>
      <c r="XE90" s="46">
        <v>4.7031676818451469E-18</v>
      </c>
      <c r="XF90" s="46">
        <v>6.1399774170098878E-17</v>
      </c>
      <c r="XG90" s="46">
        <v>12829.048894773112</v>
      </c>
      <c r="XH90" s="46">
        <v>52.472961901276818</v>
      </c>
      <c r="XI90" s="46">
        <v>2226.8533052480861</v>
      </c>
      <c r="XJ90" s="46">
        <v>87682.836653808277</v>
      </c>
      <c r="XK90" s="46">
        <v>1.5392199233658643E-14</v>
      </c>
      <c r="XL90" s="46">
        <v>1.3620525947182136E-10</v>
      </c>
      <c r="XM90" s="46">
        <v>4.5553704411980902E-40</v>
      </c>
      <c r="XN90" s="46">
        <v>2.6764048389460628E-4</v>
      </c>
      <c r="XO90" s="46">
        <v>1162282.2700073323</v>
      </c>
      <c r="XP90" s="46">
        <v>952.19371627160047</v>
      </c>
      <c r="XQ90" s="46">
        <v>1013.0827010616036</v>
      </c>
      <c r="XR90" s="46">
        <v>160882.40048191743</v>
      </c>
      <c r="XS90" s="46">
        <v>2238.3677516862635</v>
      </c>
      <c r="XT90" s="46">
        <v>1.6639765656630681E-14</v>
      </c>
      <c r="XU90" s="46">
        <v>14557.24417298478</v>
      </c>
      <c r="XV90" s="46">
        <v>54.444717257218777</v>
      </c>
      <c r="XW90" s="46">
        <v>1.6395483814594569</v>
      </c>
      <c r="XX90" s="46">
        <v>3.9400819647467705E-15</v>
      </c>
      <c r="XY90" s="46">
        <v>0.16442242066163565</v>
      </c>
      <c r="XZ90" s="46">
        <v>2.7905686265684064E-2</v>
      </c>
      <c r="YA90" s="46">
        <v>1.1617439819599133E-33</v>
      </c>
      <c r="YB90" s="46">
        <v>7.7636561621997529E-7</v>
      </c>
      <c r="YC90" s="46">
        <v>3.0458881355514833E-23</v>
      </c>
      <c r="YD90" s="46">
        <v>3.1459757014961364E-38</v>
      </c>
      <c r="YE90" s="46">
        <v>73243.347135623888</v>
      </c>
      <c r="YF90" s="46">
        <v>1.0468724272905722E-5</v>
      </c>
      <c r="YG90" s="46">
        <v>1.483818897887389E-3</v>
      </c>
      <c r="YH90" s="46">
        <v>1.1520991728229195E-2</v>
      </c>
      <c r="YI90" s="46">
        <v>2.7032663435095688E-8</v>
      </c>
      <c r="YJ90" s="46">
        <v>1.4430125510772739E-24</v>
      </c>
      <c r="YK90" s="46">
        <v>3.4420975269265058E-3</v>
      </c>
      <c r="YL90" s="46">
        <v>793.28041254607774</v>
      </c>
      <c r="YM90" s="46">
        <v>5.8379453466239417E-21</v>
      </c>
      <c r="YN90" s="46">
        <v>14.938462231865824</v>
      </c>
      <c r="YO90" s="46">
        <v>4.6604692036971084E-10</v>
      </c>
      <c r="YP90" s="46">
        <v>1.0949126247432072E-40</v>
      </c>
      <c r="YQ90" s="46">
        <v>6037.3017486940871</v>
      </c>
      <c r="YR90" s="46">
        <v>3.3135609405651558</v>
      </c>
      <c r="YS90" s="46">
        <v>4.3473107448173141E-2</v>
      </c>
      <c r="YT90" s="46">
        <v>2.4082353219670501E-35</v>
      </c>
      <c r="YU90" s="46">
        <v>21.632599476843414</v>
      </c>
      <c r="YV90" s="46">
        <v>1.9476114978137519E-3</v>
      </c>
      <c r="YW90" s="46">
        <v>3602.339172436944</v>
      </c>
      <c r="YX90" s="46">
        <v>1.0843957715026618E-29</v>
      </c>
      <c r="YY90" s="46">
        <v>0.41428123904517439</v>
      </c>
      <c r="YZ90" s="46">
        <v>7.597596418372094E-58</v>
      </c>
      <c r="ZA90" s="46">
        <v>2.8657258068625724E-54</v>
      </c>
      <c r="ZB90" s="46">
        <v>2.2677773004052349E-29</v>
      </c>
      <c r="ZC90" s="46">
        <v>7.8578083752147195E-13</v>
      </c>
      <c r="ZD90" s="46">
        <v>2.3232586529103325E-9</v>
      </c>
      <c r="ZE90" s="46">
        <v>8.9142822821511093E-11</v>
      </c>
      <c r="ZF90" s="46">
        <v>2.0950970497617307E-13</v>
      </c>
      <c r="ZG90" s="46">
        <v>3.2298397333428749E-2</v>
      </c>
      <c r="ZH90" s="46">
        <v>4.2848340861601786E-26</v>
      </c>
      <c r="ZI90" s="46">
        <v>1.6538614723479396E-11</v>
      </c>
      <c r="ZJ90" s="46">
        <v>10224.570703896869</v>
      </c>
      <c r="ZK90" s="46">
        <v>4.6542330956256487E-6</v>
      </c>
      <c r="ZL90" s="46">
        <v>26275.588256516236</v>
      </c>
      <c r="ZM90" s="46">
        <v>7.0124374780182323E-22</v>
      </c>
      <c r="ZN90" s="46">
        <v>6.2204854316050273E-27</v>
      </c>
      <c r="ZO90" s="46">
        <v>4.2228997631756044</v>
      </c>
      <c r="ZP90" s="46">
        <v>6.7318434066572629E-3</v>
      </c>
      <c r="ZQ90" s="46">
        <v>1.3322074504804302E-13</v>
      </c>
      <c r="ZR90" s="46">
        <v>2.7624383574237628E-3</v>
      </c>
      <c r="ZS90" s="46">
        <v>2.9482940064392603E-17</v>
      </c>
      <c r="ZT90" s="46">
        <v>2.1845957938565377</v>
      </c>
      <c r="ZU90" s="46">
        <v>9.0038504782629144E-22</v>
      </c>
      <c r="ZV90" s="46">
        <v>2.298039432422478E-3</v>
      </c>
      <c r="ZW90" s="46">
        <v>8.8218285945787414E-4</v>
      </c>
      <c r="ZX90" s="46">
        <v>4.4847895280555564E-51</v>
      </c>
      <c r="ZY90" s="46">
        <v>6.4570645023580997E-7</v>
      </c>
      <c r="ZZ90" s="46">
        <v>1.0652452033028887E-45</v>
      </c>
      <c r="AAA90" s="46">
        <v>4.6212706991329001E-7</v>
      </c>
      <c r="AAB90" s="46">
        <v>3.3546934857099489E-2</v>
      </c>
      <c r="AAC90" s="46">
        <v>2.1226449642161286E-18</v>
      </c>
      <c r="AAD90" s="46">
        <v>2.1465939380362447E-4</v>
      </c>
      <c r="AAE90" s="46">
        <v>29266.462958607146</v>
      </c>
      <c r="AAF90" s="46">
        <v>9.9378527274331958</v>
      </c>
      <c r="AAG90" s="46">
        <v>3.7145253402089094E-2</v>
      </c>
      <c r="AAH90" s="46">
        <v>5.6393336273549081E-9</v>
      </c>
      <c r="AAI90" s="46">
        <v>2.3172476533038852E-9</v>
      </c>
      <c r="AAJ90" s="46">
        <v>1.7966226427779228E-9</v>
      </c>
      <c r="AAK90" s="46">
        <v>0.80439452911999432</v>
      </c>
      <c r="AAL90" s="46">
        <v>2.342683302649162E-9</v>
      </c>
      <c r="AAM90" s="46">
        <v>2.0083654963267299E-21</v>
      </c>
      <c r="AAN90" s="46">
        <v>116026.03299687519</v>
      </c>
      <c r="AAO90" s="46">
        <v>2.8732008080052967E-10</v>
      </c>
      <c r="AAP90" s="46">
        <v>3.6093164655443684E-9</v>
      </c>
      <c r="AAQ90" s="46">
        <v>1.3283760694201431E-19</v>
      </c>
      <c r="AAR90" s="46">
        <v>2.3811447058453397E-60</v>
      </c>
      <c r="AAS90" s="46">
        <v>84653.370537347015</v>
      </c>
      <c r="AAT90" s="46">
        <v>5.1596707271183474E-7</v>
      </c>
      <c r="AAU90" s="46">
        <v>13326.462430477399</v>
      </c>
      <c r="AAV90" s="46">
        <v>1.7424868719040486E-2</v>
      </c>
      <c r="AAW90" s="46">
        <v>1.5550044040183976E-4</v>
      </c>
      <c r="AAX90" s="46">
        <v>9.6499328235213171E-99</v>
      </c>
      <c r="AAY90" s="46">
        <v>2.7798959628154288E-7</v>
      </c>
      <c r="AAZ90" s="46">
        <v>6.5549555139166072E-8</v>
      </c>
      <c r="ABA90" s="46">
        <v>50657.115311302034</v>
      </c>
      <c r="ABB90" s="46">
        <v>1.8609064568958373E-5</v>
      </c>
      <c r="ABC90" s="46">
        <v>1.6701112703139241E-17</v>
      </c>
      <c r="ABD90" s="46">
        <v>0.23919689697351973</v>
      </c>
      <c r="ABE90" s="46">
        <v>6.1378163235572547</v>
      </c>
      <c r="ABF90" s="46">
        <v>257795.84980314318</v>
      </c>
      <c r="ABG90" s="46">
        <v>3.5135528068822649E-4</v>
      </c>
      <c r="ABH90" s="46">
        <v>36.775624029725613</v>
      </c>
      <c r="ABI90" s="46">
        <v>1.0173452362061118E-3</v>
      </c>
      <c r="ABJ90" s="46">
        <v>1.0464185821515055E-15</v>
      </c>
      <c r="ABK90" s="46">
        <v>4.3045562908700919E-5</v>
      </c>
      <c r="ABL90" s="46">
        <v>0.10128282571138562</v>
      </c>
      <c r="ABM90" s="46">
        <v>235.92740053557037</v>
      </c>
      <c r="ABN90" s="46">
        <v>8.2628238821244161E-12</v>
      </c>
      <c r="ABO90" s="46">
        <v>7.0713671922445399E-52</v>
      </c>
      <c r="ABP90" s="46">
        <v>7.962101631339505E-15</v>
      </c>
      <c r="ABQ90" s="46">
        <v>34401.513108689338</v>
      </c>
      <c r="ABR90" s="46">
        <v>2.6125102353501104</v>
      </c>
      <c r="ABS90" s="46">
        <v>1.8557470689776957E-21</v>
      </c>
      <c r="ABT90" s="46">
        <v>1.3798222711022276E-8</v>
      </c>
      <c r="ABU90" s="46">
        <v>5.4861982209281281E-29</v>
      </c>
      <c r="ABV90" s="46">
        <v>9.2518126493617526E-5</v>
      </c>
      <c r="ABW90" s="46">
        <v>0.1078967125683602</v>
      </c>
      <c r="ABX90" s="46">
        <v>1.2340910518527431E-4</v>
      </c>
      <c r="ABY90" s="46">
        <v>8.2199059350751748E-3</v>
      </c>
      <c r="ABZ90" s="46">
        <v>9458.9851631748588</v>
      </c>
      <c r="ACA90" s="46">
        <v>7.2230759509162107E-6</v>
      </c>
      <c r="ACB90" s="46">
        <v>2.7116922477652476E-7</v>
      </c>
      <c r="ACC90" s="46">
        <v>3.1787902761113909</v>
      </c>
      <c r="ACD90" s="46">
        <v>2.4427601624572407E-18</v>
      </c>
      <c r="ACE90" s="46">
        <v>4.7214573932449087</v>
      </c>
      <c r="ACF90" s="46">
        <v>3.1930620031007615E-14</v>
      </c>
      <c r="ACG90" s="46">
        <v>9084.4595959078779</v>
      </c>
      <c r="ACH90" s="46">
        <v>476.48835050319133</v>
      </c>
      <c r="ACI90" s="46">
        <v>842.39697251466373</v>
      </c>
      <c r="ACJ90" s="46">
        <v>2.5972666165582203E-3</v>
      </c>
      <c r="ACK90" s="46">
        <v>2.2279676662681017E-9</v>
      </c>
      <c r="ACL90" s="46">
        <v>1.1926455536867115E-7</v>
      </c>
      <c r="ACM90" s="46">
        <v>73.568264677690451</v>
      </c>
      <c r="ACN90" s="46">
        <v>3.7224323004075356E-4</v>
      </c>
      <c r="ACO90" s="46">
        <v>2.1664342244959167E-12</v>
      </c>
      <c r="ACP90" s="46">
        <v>1.726276193792283E-10</v>
      </c>
      <c r="ACQ90" s="46">
        <v>4.4862516041366477E-48</v>
      </c>
      <c r="ACR90" s="46">
        <v>13.065584946562202</v>
      </c>
      <c r="ACS90" s="46">
        <v>10269.959708901584</v>
      </c>
      <c r="ACT90" s="46">
        <v>3.8119757650148132E-4</v>
      </c>
      <c r="ACU90" s="46">
        <v>6.545781667307862E-26</v>
      </c>
      <c r="ACV90" s="46">
        <v>291.53174868181293</v>
      </c>
      <c r="ACW90" s="46">
        <v>22752.575825349926</v>
      </c>
      <c r="ACX90" s="46">
        <v>5.0970159726337661E-44</v>
      </c>
      <c r="ACY90" s="46">
        <v>2.4942703673118943E-31</v>
      </c>
      <c r="ACZ90" s="46">
        <v>2.6383252292502306E-2</v>
      </c>
      <c r="ADA90" s="46">
        <v>1.0566000343921269E-2</v>
      </c>
      <c r="ADB90" s="46">
        <v>1236.6852240311521</v>
      </c>
      <c r="ADC90" s="46">
        <v>1.7422857730019904E-5</v>
      </c>
      <c r="ADD90" s="46">
        <v>2.200435717951007E-3</v>
      </c>
      <c r="ADE90" s="46">
        <v>3.4394982562496097E-3</v>
      </c>
      <c r="ADF90" s="46">
        <v>1.84418474096564E-3</v>
      </c>
      <c r="ADG90" s="46">
        <v>2.1021608441191423E-5</v>
      </c>
      <c r="ADH90" s="46">
        <v>1.0265195985860994E-21</v>
      </c>
      <c r="ADI90" s="46">
        <v>5.9322473833294089E-27</v>
      </c>
      <c r="ADJ90" s="46">
        <v>259834.53109837935</v>
      </c>
      <c r="ADK90" s="46">
        <v>2.0042536570009289E-12</v>
      </c>
      <c r="ADL90" s="46">
        <v>15015.860154574257</v>
      </c>
      <c r="ADM90" s="46">
        <v>20.540107638180373</v>
      </c>
      <c r="ADN90" s="46">
        <v>3.4104596346656693E-21</v>
      </c>
      <c r="ADO90" s="46">
        <v>840.28777482079238</v>
      </c>
      <c r="ADP90" s="46">
        <v>5.5304151922437342E-23</v>
      </c>
      <c r="ADQ90" s="46">
        <v>558.8636861917978</v>
      </c>
      <c r="ADR90" s="46">
        <v>7.5018717867439083E-5</v>
      </c>
      <c r="ADS90" s="46">
        <v>6.8693129566045473E-8</v>
      </c>
      <c r="ADT90" s="46">
        <v>653.503371174054</v>
      </c>
      <c r="ADU90" s="46">
        <v>23.272565434041262</v>
      </c>
      <c r="ADV90" s="46">
        <v>2.1872887408629062E-10</v>
      </c>
      <c r="ADW90" s="46">
        <v>6.0078490947283584E-17</v>
      </c>
      <c r="ADX90" s="46">
        <v>1.8702566331681369E-3</v>
      </c>
      <c r="ADY90" s="46">
        <v>1.6349192816904634E-25</v>
      </c>
      <c r="ADZ90" s="46">
        <v>8.7591963970606457E-8</v>
      </c>
      <c r="AEA90" s="46">
        <v>1.2494026382223585E-6</v>
      </c>
      <c r="AEB90" s="46">
        <v>23115.044066603699</v>
      </c>
      <c r="AEC90" s="46">
        <v>2.9530811802031673E-9</v>
      </c>
      <c r="AED90" s="46">
        <v>7.5538446475070742E-22</v>
      </c>
      <c r="AEE90" s="46">
        <v>886302.8751281054</v>
      </c>
      <c r="AEF90" s="46">
        <v>1.777996419919127E-26</v>
      </c>
      <c r="AEG90" s="46">
        <v>8.3382202272666239E-11</v>
      </c>
      <c r="AEH90" s="46">
        <v>4.2037714723630446E-4</v>
      </c>
      <c r="AEI90" s="46">
        <v>7.3682889404100614E-9</v>
      </c>
      <c r="AEJ90" s="46">
        <v>19.194807544144695</v>
      </c>
      <c r="AEK90" s="46">
        <v>2.789751120908342E-7</v>
      </c>
      <c r="AEL90" s="46">
        <v>4481.5698033171775</v>
      </c>
      <c r="AEM90" s="46">
        <v>76228.128625000376</v>
      </c>
      <c r="AEN90" s="46">
        <v>25620.63372602468</v>
      </c>
      <c r="AEO90" s="46">
        <v>3815.2661083701969</v>
      </c>
      <c r="AEP90" s="46">
        <v>2.7461661354596256E-33</v>
      </c>
      <c r="AEQ90" s="46">
        <v>5.289379215171711E-54</v>
      </c>
      <c r="AER90" s="46">
        <v>2.2641406331378457E-8</v>
      </c>
      <c r="AES90" s="46">
        <v>1.6593857205599182E-30</v>
      </c>
      <c r="AET90" s="46">
        <v>9.7854820147894848E-15</v>
      </c>
      <c r="AEU90" s="46">
        <v>84133.050193409421</v>
      </c>
      <c r="AEV90" s="46">
        <v>0.5048963706279912</v>
      </c>
      <c r="AEW90" s="46">
        <v>174.54375672617721</v>
      </c>
      <c r="AEX90" s="46">
        <v>2.6837597197240824E-19</v>
      </c>
      <c r="AEY90" s="46">
        <v>7.4800468682011036E-5</v>
      </c>
      <c r="AEZ90" s="46">
        <v>9.3258771085675088E-55</v>
      </c>
      <c r="AFA90" s="46">
        <v>1.1310530333893897E-3</v>
      </c>
      <c r="AFB90" s="46">
        <v>8.4099857066637064E-8</v>
      </c>
      <c r="AFC90" s="46">
        <v>1.3137121749986533E-5</v>
      </c>
      <c r="AFD90" s="46">
        <v>2.2752377412332537E-6</v>
      </c>
      <c r="AFE90" s="46">
        <v>1.4981051364983765E-6</v>
      </c>
      <c r="AFF90" s="46">
        <v>5.725156994567069E-9</v>
      </c>
      <c r="AFG90" s="46">
        <v>162.62512488657669</v>
      </c>
      <c r="AFH90" s="46">
        <v>2.7795036968596393E-16</v>
      </c>
      <c r="AFI90" s="46">
        <v>1.1576583923119536E-8</v>
      </c>
      <c r="AFJ90" s="46">
        <v>220688.58365272102</v>
      </c>
      <c r="AFK90" s="46">
        <v>6.1415854972537607E-24</v>
      </c>
      <c r="AFL90" s="46">
        <v>8.6874322823099549E-26</v>
      </c>
      <c r="AFM90" s="46">
        <v>51563.338720860775</v>
      </c>
      <c r="AFN90" s="46">
        <v>1.163385171188669E-41</v>
      </c>
      <c r="AFO90" s="46">
        <v>5.0059288173899425E-28</v>
      </c>
      <c r="AFP90" s="46">
        <v>1.4348458492974907</v>
      </c>
      <c r="AFQ90" s="46">
        <v>1.7739349883574358E-18</v>
      </c>
      <c r="AFR90" s="46">
        <v>0.80331113045617841</v>
      </c>
      <c r="AFS90" s="46">
        <v>8.994500143890211E-39</v>
      </c>
      <c r="AFT90" s="46">
        <v>108.21136960787619</v>
      </c>
      <c r="AFU90" s="46">
        <v>1.0367387196399962E-8</v>
      </c>
      <c r="AFV90" s="46">
        <v>1018490.0840814949</v>
      </c>
      <c r="AFW90" s="46">
        <v>0.37803623242464585</v>
      </c>
      <c r="AFX90" s="46">
        <v>2.3575669733304277E-5</v>
      </c>
      <c r="AFY90" s="46">
        <v>5.2712437628704596E-87</v>
      </c>
      <c r="AFZ90" s="46">
        <v>426637.35661353223</v>
      </c>
      <c r="AGA90" s="46">
        <v>6.0475769823922475E-7</v>
      </c>
      <c r="AGB90" s="46">
        <v>1.349643184160759E-18</v>
      </c>
      <c r="AGC90" s="46">
        <v>1677.6334832946029</v>
      </c>
      <c r="AGD90" s="46">
        <v>31931.240320868339</v>
      </c>
      <c r="AGE90" s="46">
        <v>923.64088800752381</v>
      </c>
      <c r="AGF90" s="46">
        <v>7359.4802147750142</v>
      </c>
      <c r="AGG90" s="46">
        <v>383.84989572185589</v>
      </c>
      <c r="AGH90" s="46">
        <v>1.307215262878056E-6</v>
      </c>
      <c r="AGI90" s="46">
        <v>4.9873789089674694E-35</v>
      </c>
      <c r="AGJ90" s="46">
        <v>8.9042531618037137E-3</v>
      </c>
      <c r="AGK90" s="46">
        <v>4.1645563295928869E-10</v>
      </c>
      <c r="AGL90" s="46">
        <v>3265.7754826140563</v>
      </c>
      <c r="AGM90" s="46">
        <v>13918.994422440019</v>
      </c>
      <c r="AGN90" s="46">
        <v>1.5161028639335125E-5</v>
      </c>
      <c r="AGO90" s="46">
        <v>381162.49509978481</v>
      </c>
      <c r="AGP90" s="46">
        <v>2.2360898202595454E-12</v>
      </c>
      <c r="AGQ90" s="46">
        <v>3029.6098337393673</v>
      </c>
      <c r="AGR90" s="46">
        <v>160.87352246137195</v>
      </c>
      <c r="AGS90" s="46">
        <v>1928.8113691397728</v>
      </c>
      <c r="AGT90" s="46">
        <v>354.42229667514948</v>
      </c>
      <c r="AGU90" s="46">
        <v>9.3468070266781264E-7</v>
      </c>
      <c r="AGV90" s="46">
        <v>1.185879785710466E-40</v>
      </c>
      <c r="AGW90" s="46">
        <v>88035.248656329466</v>
      </c>
      <c r="AGX90" s="46">
        <v>26032.876643390297</v>
      </c>
      <c r="AGY90" s="46">
        <v>2.1168498130561698E-20</v>
      </c>
      <c r="AGZ90" s="46">
        <v>97711.844613172274</v>
      </c>
      <c r="AHA90" s="46">
        <v>2.6966579067717346E-13</v>
      </c>
      <c r="AHB90" s="46">
        <v>2.6551459042485409E-30</v>
      </c>
      <c r="AHC90" s="46">
        <v>136192.34027238921</v>
      </c>
      <c r="AHD90" s="46">
        <v>618.64453455160969</v>
      </c>
      <c r="AHE90" s="46">
        <v>7.7710812905375026E-5</v>
      </c>
      <c r="AHF90" s="46">
        <v>6.1749151052270844E-19</v>
      </c>
      <c r="AHG90" s="46">
        <v>0.17851832346178259</v>
      </c>
      <c r="AHH90" s="46">
        <v>450157.51515569462</v>
      </c>
      <c r="AHI90" s="46">
        <v>2.413254217325209E-5</v>
      </c>
      <c r="AHJ90" s="46">
        <v>7.3643549197139757E-64</v>
      </c>
      <c r="AHK90" s="46">
        <v>3.6711364874636128E-28</v>
      </c>
      <c r="AHL90" s="46">
        <v>285124.48131275817</v>
      </c>
      <c r="AHM90" s="46">
        <v>3.3665175323395135E-5</v>
      </c>
      <c r="AHN90" s="46">
        <v>5.0839770746886709E-10</v>
      </c>
      <c r="AHO90" s="46">
        <v>4.989852705510457E-13</v>
      </c>
      <c r="AHP90" s="46">
        <v>6.9964254954637796E-34</v>
      </c>
      <c r="AHQ90" s="46">
        <v>4.0325172751051727E-9</v>
      </c>
      <c r="AHR90" s="46">
        <v>1.6424702591005736E-19</v>
      </c>
      <c r="AHS90" s="46">
        <v>1.484366091715418E-3</v>
      </c>
      <c r="AHT90" s="46">
        <v>7.5699393576147715E-14</v>
      </c>
      <c r="AHU90" s="46">
        <v>1.8047457373547465E-25</v>
      </c>
      <c r="AHV90" s="46">
        <v>1.041779627700252E-24</v>
      </c>
      <c r="AHW90" s="46">
        <v>2.8543408268034058E-10</v>
      </c>
      <c r="AHX90" s="46">
        <v>8.3964446387520096E-19</v>
      </c>
      <c r="AHY90" s="46">
        <v>9.8024507647751516E-2</v>
      </c>
      <c r="AHZ90" s="46">
        <v>6.8130737873651548E-24</v>
      </c>
      <c r="AIA90" s="46">
        <v>2.6936228206931231E-22</v>
      </c>
      <c r="AIB90" s="46">
        <v>4.076944927400057E-4</v>
      </c>
      <c r="AIC90" s="46">
        <v>9.0544035364257647E-2</v>
      </c>
      <c r="AID90" s="46">
        <v>2.1824155290694512E-6</v>
      </c>
      <c r="AIE90" s="46">
        <v>4.8727344797335074E-3</v>
      </c>
      <c r="AIF90" s="46">
        <v>1.6377475183184842E-3</v>
      </c>
      <c r="AIG90" s="46">
        <v>7.2804543716244078E-36</v>
      </c>
      <c r="AIH90" s="46">
        <v>595.27613479391289</v>
      </c>
      <c r="AII90" s="46">
        <v>3.0366679896967259</v>
      </c>
      <c r="AIJ90" s="46">
        <v>1052029.1467907189</v>
      </c>
      <c r="AIK90" s="46">
        <v>3.5792673599965283E-2</v>
      </c>
      <c r="AIL90" s="46">
        <v>7233.1810906092442</v>
      </c>
      <c r="AIM90" s="46">
        <v>309.84587604029599</v>
      </c>
      <c r="AIN90" s="46">
        <v>6.4545974781341942E-29</v>
      </c>
      <c r="AIO90" s="46">
        <v>4.6550247808658498E-13</v>
      </c>
      <c r="AIP90" s="46">
        <v>378770.61098269705</v>
      </c>
      <c r="AIQ90" s="46">
        <v>1.0070546157476379E-19</v>
      </c>
      <c r="AIR90" s="46">
        <v>525627.62394689117</v>
      </c>
      <c r="AIS90" s="46">
        <v>2.8730351334382482</v>
      </c>
      <c r="AIT90" s="46">
        <v>1.0262514818397386E-42</v>
      </c>
      <c r="AIU90" s="46">
        <v>1.1711047577501562E-7</v>
      </c>
      <c r="AIV90" s="46">
        <v>5.9424816285848307E-28</v>
      </c>
      <c r="AIW90" s="46">
        <v>5.503675219881346E-41</v>
      </c>
      <c r="AIX90" s="46">
        <v>4004.8556482285653</v>
      </c>
      <c r="AIY90" s="46">
        <v>4.9211811555769404E-3</v>
      </c>
      <c r="AIZ90" s="46">
        <v>1.6297968930804938E-13</v>
      </c>
      <c r="AJA90" s="46">
        <v>72433.00593321347</v>
      </c>
      <c r="AJB90" s="46">
        <v>3.4859466749522623E-10</v>
      </c>
      <c r="AJC90" s="46">
        <v>374501.8732401554</v>
      </c>
      <c r="AJD90" s="46">
        <v>1.0014840262707591E-2</v>
      </c>
      <c r="AJE90" s="46">
        <v>1446.64771844862</v>
      </c>
      <c r="AJF90" s="46">
        <v>4.6355315197385772E-4</v>
      </c>
      <c r="AJG90" s="46">
        <v>7.7488881328565978E-44</v>
      </c>
      <c r="AJH90" s="46">
        <v>74.399865709667267</v>
      </c>
      <c r="AJI90" s="46">
        <v>8.2667849986106174E-12</v>
      </c>
      <c r="AJJ90" s="46">
        <v>2.157471519207439E-15</v>
      </c>
      <c r="AJK90" s="46">
        <v>6.4442018339394921E-5</v>
      </c>
      <c r="AJL90" s="46">
        <v>317.47418064304043</v>
      </c>
      <c r="AJM90" s="46">
        <v>2.1516686156373303E-14</v>
      </c>
      <c r="AJN90" s="46">
        <v>8.4631529051308916E-5</v>
      </c>
      <c r="AJO90" s="46">
        <v>1.4854962693202998</v>
      </c>
      <c r="AJP90" s="46">
        <v>22.602503980361028</v>
      </c>
      <c r="AJQ90" s="46">
        <v>7.6966029166124164E-11</v>
      </c>
      <c r="AJR90" s="46">
        <v>6337.381085727513</v>
      </c>
      <c r="AJS90" s="46">
        <v>1.2965772133755469E-20</v>
      </c>
      <c r="AJT90" s="46">
        <v>205.24801528118786</v>
      </c>
      <c r="AJU90" s="46">
        <v>3.6695101407463815E-24</v>
      </c>
      <c r="AJV90" s="46">
        <v>2177.13538126199</v>
      </c>
      <c r="AJW90" s="46">
        <v>5.9618947638203626E-3</v>
      </c>
      <c r="AJX90" s="46">
        <v>2.4739455728003434E-8</v>
      </c>
      <c r="AJY90" s="46">
        <v>2.9420984804390613E-7</v>
      </c>
      <c r="AJZ90" s="46">
        <v>30.977851072415845</v>
      </c>
      <c r="AKA90" s="46">
        <v>3393.0169631342656</v>
      </c>
      <c r="AKB90" s="46">
        <v>54655.440745242078</v>
      </c>
      <c r="AKC90" s="46">
        <v>2.1797431074917618E-18</v>
      </c>
      <c r="AKD90" s="46">
        <v>16.603041688316793</v>
      </c>
      <c r="AKE90" s="46">
        <v>9.4331216785950578E-23</v>
      </c>
      <c r="AKF90" s="46">
        <v>9.5014668932172432E-10</v>
      </c>
      <c r="AKG90" s="46">
        <v>8104.2663510255279</v>
      </c>
      <c r="AKH90" s="46">
        <v>392346.62110181496</v>
      </c>
      <c r="AKI90" s="46">
        <v>1.3502015530301167E-37</v>
      </c>
      <c r="AKJ90" s="46">
        <v>369785.30185969442</v>
      </c>
      <c r="AKK90" s="46">
        <v>3.0809543819830302E-10</v>
      </c>
      <c r="AKL90" s="46">
        <v>18033.805636600042</v>
      </c>
      <c r="AKM90" s="46">
        <v>5.4707794871621791E-9</v>
      </c>
      <c r="AKN90" s="46">
        <v>5.7627629218729725E-41</v>
      </c>
      <c r="AKO90" s="46">
        <v>9.5391222086802898E-20</v>
      </c>
      <c r="AKP90" s="46">
        <v>1.1433031928761597E-14</v>
      </c>
      <c r="AKQ90" s="46">
        <v>420.78721754483132</v>
      </c>
      <c r="AKR90" s="46">
        <v>8.8404381982519435E-8</v>
      </c>
      <c r="AKS90" s="46">
        <v>0.1285094228395004</v>
      </c>
      <c r="AKT90" s="46">
        <v>2.2827349094642626</v>
      </c>
      <c r="AKU90" s="46">
        <v>0.66636851491938465</v>
      </c>
      <c r="AKV90" s="46">
        <v>60.656591816176828</v>
      </c>
      <c r="AKW90" s="46">
        <v>1.4889370627824148E-30</v>
      </c>
      <c r="AKX90" s="46">
        <v>1.9883913001851749E-30</v>
      </c>
      <c r="AKY90" s="46">
        <v>4.367740847139317E-28</v>
      </c>
      <c r="AKZ90" s="46">
        <v>2.3851983221478535E-6</v>
      </c>
      <c r="ALA90" s="46">
        <v>324349.7272341355</v>
      </c>
      <c r="ALB90" s="46">
        <v>766.08592868711571</v>
      </c>
      <c r="ALC90" s="46">
        <v>2.0141886623366327E-8</v>
      </c>
      <c r="ALD90" s="46">
        <v>1.1331222785467043</v>
      </c>
      <c r="ALE90" s="46">
        <v>2.9359484984613614E-8</v>
      </c>
      <c r="ALF90" s="46">
        <v>1.3012367301134213E-4</v>
      </c>
      <c r="ALG90" s="46">
        <v>5.2752308953225309E-8</v>
      </c>
      <c r="ALH90" s="46">
        <v>1.1167467129446828E-5</v>
      </c>
      <c r="ALI90" s="46">
        <v>2.7176365296315961</v>
      </c>
      <c r="ALJ90" s="46">
        <v>229.6515462354223</v>
      </c>
      <c r="ALK90" s="46">
        <v>1.7602149124126719E-3</v>
      </c>
      <c r="ALL90" s="46">
        <v>3.1487023022140494E-5</v>
      </c>
      <c r="ALM90" s="46">
        <v>3.164875894833876E-3</v>
      </c>
      <c r="ALN90" s="46">
        <v>0.11987515658684371</v>
      </c>
      <c r="ALO90" s="46">
        <v>966.84769192450926</v>
      </c>
      <c r="ALP90" s="46">
        <v>5.9164986432642865E-3</v>
      </c>
      <c r="ALQ90" s="46">
        <v>2110529.4545948701</v>
      </c>
      <c r="ALR90" s="46">
        <v>9.2672530342312996E-7</v>
      </c>
      <c r="ALS90" s="46">
        <v>4.7115658528337332E-36</v>
      </c>
      <c r="ALT90" s="46">
        <v>7268.7418420545719</v>
      </c>
      <c r="ALU90" s="46">
        <v>4.2806896799452194E-21</v>
      </c>
      <c r="ALV90" s="46">
        <v>1.7053082107875327E-25</v>
      </c>
      <c r="ALW90" s="46">
        <v>14.356237345174767</v>
      </c>
      <c r="ALX90" s="46">
        <v>1.5745874343446604E-49</v>
      </c>
      <c r="ALY90" s="46">
        <v>2.5266054610762478E-3</v>
      </c>
      <c r="ALZ90" s="46">
        <v>1.8160557321549813E-5</v>
      </c>
      <c r="AMA90" s="46">
        <v>3.1260028322249936E-7</v>
      </c>
      <c r="AMB90" s="46">
        <v>5760.3816261123193</v>
      </c>
      <c r="AMC90" s="46">
        <v>2.2391522572061859E-5</v>
      </c>
      <c r="AMD90" s="46">
        <v>1572.455088246968</v>
      </c>
      <c r="AME90" s="46">
        <v>5.963897140788315E-13</v>
      </c>
      <c r="AMF90" s="46">
        <v>13766.973338119584</v>
      </c>
      <c r="AMG90" s="46">
        <v>1260.2078598474097</v>
      </c>
      <c r="AMH90" s="46">
        <v>36249.065980873602</v>
      </c>
      <c r="AMI90" s="46">
        <v>3.0012432728250102E-28</v>
      </c>
      <c r="AMJ90" s="46">
        <v>1.4582731569199261E-4</v>
      </c>
      <c r="AMK90" s="46">
        <v>14120.43810458764</v>
      </c>
      <c r="AML90" s="46">
        <v>1.9340594604059392E-47</v>
      </c>
      <c r="AMM90" s="46">
        <v>706330.46905148984</v>
      </c>
      <c r="AMN90" s="46">
        <v>2.0182924645935762E-13</v>
      </c>
      <c r="AMO90" s="46">
        <v>1.9637602885110739</v>
      </c>
      <c r="AMP90" s="46">
        <v>2.9211612025402389E-4</v>
      </c>
      <c r="AMQ90" s="46">
        <v>7.3048944116314597E-27</v>
      </c>
      <c r="AMR90" s="46">
        <v>4.3276953959999081E-11</v>
      </c>
      <c r="AMS90" s="46">
        <v>8.1791328959650057E-10</v>
      </c>
      <c r="AMT90" s="46">
        <v>4.7850805642162963E-17</v>
      </c>
      <c r="AMU90" s="46">
        <v>459460.36062230985</v>
      </c>
      <c r="AMV90" s="46">
        <v>1.4288708841640241E-20</v>
      </c>
      <c r="AMW90" s="46">
        <v>74235.599731901093</v>
      </c>
      <c r="AMX90" s="46">
        <v>1.9353028235068417E-4</v>
      </c>
      <c r="AMY90" s="46">
        <v>1.2113033757044918E-5</v>
      </c>
      <c r="AMZ90" s="46">
        <v>110.61735635952766</v>
      </c>
      <c r="ANA90" s="46">
        <v>3.3061583253565877E-28</v>
      </c>
      <c r="ANB90" s="46">
        <v>1.2651876524262222E-8</v>
      </c>
      <c r="ANC90" s="46">
        <v>19.563817120357648</v>
      </c>
      <c r="AND90" s="46">
        <v>1.3105045046813291</v>
      </c>
      <c r="ANE90" s="46">
        <v>12.577537649996748</v>
      </c>
      <c r="ANF90" s="46">
        <v>11420.034410153032</v>
      </c>
      <c r="ANG90" s="46">
        <v>11.653615305974215</v>
      </c>
      <c r="ANH90" s="46">
        <v>3.9779042708199115</v>
      </c>
      <c r="ANI90" s="46">
        <v>111135.19152015129</v>
      </c>
      <c r="ANJ90" s="46">
        <v>0.15027731599339647</v>
      </c>
      <c r="ANK90" s="46">
        <v>7.7048074194551729E-6</v>
      </c>
      <c r="ANL90" s="46">
        <v>2.8375519959504846E-3</v>
      </c>
      <c r="ANM90" s="46">
        <v>5.0440743765825783E-27</v>
      </c>
      <c r="ANN90" s="46">
        <v>32526.388530218523</v>
      </c>
      <c r="ANO90" s="46">
        <v>2.2269988719176276E-9</v>
      </c>
      <c r="ANP90" s="46">
        <v>602877.30437833536</v>
      </c>
      <c r="ANQ90" s="46">
        <v>86.067747784137026</v>
      </c>
      <c r="ANR90" s="46">
        <v>3.19826505741942E-2</v>
      </c>
      <c r="ANS90" s="46">
        <v>11.220425776240406</v>
      </c>
      <c r="ANT90" s="46">
        <v>12394.260562548106</v>
      </c>
      <c r="ANU90" s="46">
        <v>2.4807307398138061E-2</v>
      </c>
      <c r="ANV90" s="46">
        <v>52.349073365676958</v>
      </c>
      <c r="ANW90" s="46">
        <v>3.9849314558880195E-4</v>
      </c>
      <c r="ANX90" s="46">
        <v>91611.003136823929</v>
      </c>
      <c r="ANY90" s="46">
        <v>2.5221595857387949E-21</v>
      </c>
      <c r="ANZ90" s="46">
        <v>1.583201653125085E-40</v>
      </c>
      <c r="AOA90" s="46">
        <v>6.6526029951501302</v>
      </c>
      <c r="AOB90" s="46">
        <v>1.5156759864449987E-11</v>
      </c>
      <c r="AOC90" s="46">
        <v>1.104898257848224E-5</v>
      </c>
      <c r="AOD90" s="46">
        <v>19763.835078180888</v>
      </c>
      <c r="AOE90" s="46">
        <v>4.0675795660164984E-15</v>
      </c>
      <c r="AOF90" s="46">
        <v>451.62461006044504</v>
      </c>
      <c r="AOG90" s="46">
        <v>56015.00222044695</v>
      </c>
      <c r="AOH90" s="46">
        <v>1.2824732455109056E-11</v>
      </c>
      <c r="AOI90" s="46">
        <v>413934.68632802437</v>
      </c>
      <c r="AOJ90" s="46">
        <v>3380.1898533697326</v>
      </c>
      <c r="AOK90" s="46">
        <v>5.1507963812390405E-5</v>
      </c>
      <c r="AOL90" s="46">
        <v>9.0073148687385349E-2</v>
      </c>
      <c r="AOM90" s="46">
        <v>4.7895684912738556E-23</v>
      </c>
      <c r="AON90" s="46">
        <v>3.0401249535989563E-13</v>
      </c>
      <c r="AOO90" s="46">
        <v>3.9535025862987947E-11</v>
      </c>
      <c r="AOP90" s="46">
        <v>662.68189986392736</v>
      </c>
      <c r="AOQ90" s="46">
        <v>607.22467796905096</v>
      </c>
      <c r="AOR90" s="46">
        <v>1.8941041194085797E-46</v>
      </c>
      <c r="AOS90" s="46">
        <v>1.3694608428284544E-13</v>
      </c>
      <c r="AOT90" s="46">
        <v>8.0936727239896925E-3</v>
      </c>
      <c r="AOU90" s="46">
        <v>2891.9617147327717</v>
      </c>
      <c r="AOV90" s="46">
        <v>3.4435215109802615E-33</v>
      </c>
      <c r="AOW90" s="46">
        <v>207909.32224513494</v>
      </c>
      <c r="AOX90" s="46">
        <v>7.2695028846185072E-6</v>
      </c>
      <c r="AOY90" s="46">
        <v>92.462322241097667</v>
      </c>
      <c r="AOZ90" s="46">
        <v>123.79746044099656</v>
      </c>
      <c r="APA90" s="46">
        <v>4706.0147835018888</v>
      </c>
      <c r="APB90" s="46">
        <v>8.2400562794043187E-18</v>
      </c>
      <c r="APC90" s="46">
        <v>1.9520495811873087E-7</v>
      </c>
      <c r="APD90" s="46">
        <v>4.0277999204193153E-13</v>
      </c>
      <c r="APE90" s="46">
        <v>33742.462368397333</v>
      </c>
      <c r="APF90" s="46">
        <v>1.3702751669944706E-8</v>
      </c>
      <c r="APG90" s="46">
        <v>1.6419946236599232E-22</v>
      </c>
      <c r="APH90" s="46">
        <v>4.5482860665703028E-4</v>
      </c>
      <c r="API90" s="46">
        <v>2.09911104752145E-31</v>
      </c>
      <c r="APJ90" s="46">
        <v>1.3342470755331357E-11</v>
      </c>
      <c r="APK90" s="46">
        <v>9.7633216091098746E-38</v>
      </c>
      <c r="APL90" s="46">
        <v>809510.4489831127</v>
      </c>
      <c r="APM90" s="46">
        <v>9.1371091455549046E-6</v>
      </c>
      <c r="APN90" s="46">
        <v>1.2111390422338105E-18</v>
      </c>
      <c r="APO90" s="46">
        <v>3.4875782235084182E-2</v>
      </c>
      <c r="APP90" s="46">
        <v>9.7295921355581996E-34</v>
      </c>
      <c r="APQ90" s="46">
        <v>8.2743627639982344E-12</v>
      </c>
      <c r="APR90" s="46">
        <v>1.1953290905380213E-4</v>
      </c>
      <c r="APS90" s="46">
        <v>1.1171353311229758E-7</v>
      </c>
      <c r="APT90" s="46">
        <v>3.0907823225215552</v>
      </c>
      <c r="APU90" s="46">
        <v>4.1551995891517708E-2</v>
      </c>
      <c r="APV90" s="46">
        <v>0.10650851807637905</v>
      </c>
      <c r="APW90" s="46">
        <v>3.5378034986976485E-7</v>
      </c>
      <c r="APX90" s="46">
        <v>6367.9497452114892</v>
      </c>
      <c r="APY90" s="46">
        <v>9.6148586880450555</v>
      </c>
      <c r="APZ90" s="46">
        <v>17.920340434748162</v>
      </c>
      <c r="AQA90" s="46">
        <v>4.3022282769492313E-23</v>
      </c>
      <c r="AQB90" s="46">
        <v>11711.226341408666</v>
      </c>
      <c r="AQC90" s="46">
        <v>4.6941791714017198E-10</v>
      </c>
      <c r="AQD90" s="46">
        <v>138072.12325943814</v>
      </c>
      <c r="AQE90" s="46">
        <v>2.918967509034655E-14</v>
      </c>
      <c r="AQF90" s="46">
        <v>2.8964597019032538E-5</v>
      </c>
      <c r="AQG90" s="46">
        <v>3185.7477733485425</v>
      </c>
      <c r="AQH90" s="46">
        <v>20.518133593588065</v>
      </c>
      <c r="AQI90" s="46">
        <v>5.5301324510390371E-6</v>
      </c>
      <c r="AQJ90" s="46">
        <v>7.2494917220626043E-6</v>
      </c>
      <c r="AQK90" s="46">
        <v>8.1866482870658789E-7</v>
      </c>
      <c r="AQL90" s="46">
        <v>2.0560763599735394E-4</v>
      </c>
      <c r="AQM90" s="46">
        <v>8.9376332258826049E-5</v>
      </c>
      <c r="AQN90" s="46">
        <v>3.4766481666696379E-11</v>
      </c>
      <c r="AQO90" s="46">
        <v>4.7887711639859259E-21</v>
      </c>
      <c r="AQP90" s="46">
        <v>8.5300831618841264E-2</v>
      </c>
      <c r="AQQ90" s="46">
        <v>3.0015379484040956E-3</v>
      </c>
      <c r="AQR90" s="46">
        <v>1.6406546053785857E-9</v>
      </c>
      <c r="AQS90" s="46">
        <v>10.45953361858251</v>
      </c>
      <c r="AQT90" s="46">
        <v>1.0927050309584648E-11</v>
      </c>
      <c r="AQU90" s="46">
        <v>360.12443525593494</v>
      </c>
      <c r="AQV90" s="46">
        <v>105099.48898466004</v>
      </c>
      <c r="AQW90" s="46">
        <v>1.0383289324169114E-2</v>
      </c>
      <c r="AQX90" s="46">
        <v>2.2728215012988247E-11</v>
      </c>
      <c r="AQY90" s="46">
        <v>4.3135205395220933E-23</v>
      </c>
      <c r="AQZ90" s="46">
        <v>44689.669638500978</v>
      </c>
      <c r="ARA90" s="46">
        <v>0.49680860860214493</v>
      </c>
      <c r="ARB90" s="46">
        <v>1.7179698851441619E-9</v>
      </c>
      <c r="ARC90" s="46">
        <v>3.9665815956686643E-4</v>
      </c>
      <c r="ARD90" s="46">
        <v>3.8361258344362617E-4</v>
      </c>
      <c r="ARE90" s="46">
        <v>649.2681197833175</v>
      </c>
      <c r="ARF90" s="46">
        <v>1186042.0178109356</v>
      </c>
      <c r="ARG90" s="46">
        <v>1.1423404388024469E-9</v>
      </c>
      <c r="ARH90" s="46">
        <v>37414.769929261813</v>
      </c>
      <c r="ARI90" s="46">
        <v>4.7129431952589805E-14</v>
      </c>
      <c r="ARJ90" s="46">
        <v>1.108906370885511E-7</v>
      </c>
      <c r="ARK90" s="46">
        <v>1.8554362023912328E-2</v>
      </c>
      <c r="ARL90" s="46">
        <v>691479.67537543853</v>
      </c>
      <c r="ARM90" s="46">
        <v>1.908459460200594E-44</v>
      </c>
      <c r="ARN90" s="46">
        <v>5.651182054548554E-12</v>
      </c>
      <c r="ARO90" s="46">
        <v>3.7973552624870144E-5</v>
      </c>
      <c r="ARP90" s="46">
        <v>16.736769805323227</v>
      </c>
      <c r="ARQ90" s="46">
        <v>16.038702093095537</v>
      </c>
      <c r="ARR90" s="46">
        <v>36480.580662518791</v>
      </c>
      <c r="ARS90" s="46">
        <v>7.2379441530432963E-15</v>
      </c>
      <c r="ART90" s="46">
        <v>7.2060099357418682E-26</v>
      </c>
      <c r="ARU90" s="46">
        <v>1.7135162813438332E-3</v>
      </c>
      <c r="ARV90" s="46">
        <v>2.3465428586901459E-8</v>
      </c>
      <c r="ARW90" s="46">
        <v>881766.78004949156</v>
      </c>
      <c r="ARX90" s="46">
        <v>3.6044832127306807E-4</v>
      </c>
      <c r="ARY90" s="46">
        <v>328932.38601491944</v>
      </c>
      <c r="ARZ90" s="46">
        <v>2.6093658557870887</v>
      </c>
      <c r="ASA90" s="46">
        <v>62912.703933487457</v>
      </c>
      <c r="ASB90" s="46">
        <v>5.298631211205918</v>
      </c>
      <c r="ASC90" s="46">
        <v>7156.8436028297192</v>
      </c>
      <c r="ASD90" s="46">
        <v>2.3952053323900447E-62</v>
      </c>
      <c r="ASE90" s="46">
        <v>932169.26762868895</v>
      </c>
      <c r="ASF90" s="46">
        <v>3.0868942741028076E-9</v>
      </c>
      <c r="ASG90" s="46">
        <v>3.9408341593210426E-11</v>
      </c>
      <c r="ASH90" s="46">
        <v>8.6144375832765587E-16</v>
      </c>
      <c r="ASI90" s="46">
        <v>2.724919537916709E-2</v>
      </c>
      <c r="ASJ90" s="46">
        <v>550162.48195165978</v>
      </c>
      <c r="ASK90" s="46">
        <v>4.4021389841948693E-4</v>
      </c>
      <c r="ASL90" s="46">
        <v>1344538.2591341191</v>
      </c>
      <c r="ASM90" s="46">
        <v>3.5154222365991777E-2</v>
      </c>
      <c r="ASN90" s="46">
        <v>4.5777127753611627E-6</v>
      </c>
      <c r="ASO90" s="46">
        <v>1.3067707878094681E-10</v>
      </c>
      <c r="ASP90" s="46">
        <v>1.5958911913002662E-2</v>
      </c>
      <c r="ASQ90" s="46">
        <v>1.1719434963731896</v>
      </c>
      <c r="ASR90" s="46">
        <v>597626.81011353084</v>
      </c>
      <c r="ASS90" s="46">
        <v>0.12576286608116799</v>
      </c>
      <c r="AST90" s="46">
        <v>6.9534613039277936E-9</v>
      </c>
      <c r="ASU90" s="46">
        <v>0.13187066632068517</v>
      </c>
      <c r="ASV90" s="46">
        <v>7.1170320250678713E-15</v>
      </c>
      <c r="ASW90" s="46">
        <v>1.6270945156438915E-5</v>
      </c>
      <c r="ASX90" s="46">
        <v>5891.5360897894589</v>
      </c>
      <c r="ASY90" s="46">
        <v>9.4189480177923677E-10</v>
      </c>
      <c r="ASZ90" s="46">
        <v>42738.135765770632</v>
      </c>
      <c r="ATA90" s="46">
        <v>1.3550052726308669E-16</v>
      </c>
      <c r="ATB90" s="46">
        <v>5936.5387704141804</v>
      </c>
      <c r="ATC90" s="46">
        <v>2293.6377385566598</v>
      </c>
      <c r="ATD90" s="46">
        <v>5.3296769430347678E-9</v>
      </c>
      <c r="ATE90" s="46">
        <v>3.7682198687800578E-7</v>
      </c>
      <c r="ATF90" s="46">
        <v>2.5673661850040643E-3</v>
      </c>
      <c r="ATG90" s="46">
        <v>4.336515553405823E-41</v>
      </c>
      <c r="ATH90" s="46">
        <v>12344.094073947754</v>
      </c>
      <c r="ATI90" s="46">
        <v>3.2425026287694134</v>
      </c>
      <c r="ATJ90" s="46">
        <v>291335.56325969956</v>
      </c>
      <c r="ATK90" s="46">
        <v>4.51760221854191</v>
      </c>
      <c r="ATL90" s="46">
        <v>421.2852527871583</v>
      </c>
      <c r="ATM90" s="46">
        <v>52.32453288390559</v>
      </c>
      <c r="ATN90" s="46">
        <v>1.4751534131590777E-2</v>
      </c>
      <c r="ATO90" s="46">
        <v>0.10006089100993448</v>
      </c>
      <c r="ATP90" s="46">
        <v>100.76607360924079</v>
      </c>
      <c r="ATQ90" s="46">
        <v>2343.816076592178</v>
      </c>
      <c r="ATR90" s="46">
        <v>4.8688186362312022E-2</v>
      </c>
      <c r="ATS90" s="46">
        <v>613914.48592790798</v>
      </c>
      <c r="ATT90" s="46">
        <v>8.4129517231655484</v>
      </c>
      <c r="ATU90" s="46">
        <v>2.5968590917383919E-18</v>
      </c>
      <c r="ATV90" s="46">
        <v>2628791.226630128</v>
      </c>
      <c r="ATW90" s="46">
        <v>1.9097274616222341E-12</v>
      </c>
      <c r="ATX90" s="46">
        <v>1.5248210244503602E-14</v>
      </c>
      <c r="ATY90" s="46">
        <v>1.6445830506254189E-48</v>
      </c>
      <c r="ATZ90" s="46">
        <v>8.903775230055632E-21</v>
      </c>
      <c r="AUA90" s="46">
        <v>2.0335967981951966E-38</v>
      </c>
      <c r="AUB90" s="46">
        <v>7.0758538568899909E-7</v>
      </c>
      <c r="AUC90" s="46">
        <v>1.2786259797114464E-7</v>
      </c>
      <c r="AUD90" s="46">
        <v>0.12774367693605093</v>
      </c>
      <c r="AUE90" s="46">
        <v>7.222568382541831E-14</v>
      </c>
      <c r="AUF90" s="46">
        <v>1.0001966830725269E-6</v>
      </c>
      <c r="AUG90" s="46">
        <v>25.519558779323958</v>
      </c>
      <c r="AUH90" s="46">
        <v>1678033.2156844882</v>
      </c>
      <c r="AUI90" s="46">
        <v>1.7262081030837672E-4</v>
      </c>
      <c r="AUJ90" s="46">
        <v>28078.928017849576</v>
      </c>
      <c r="AUK90" s="46">
        <v>4.8128099430181302E-19</v>
      </c>
      <c r="AUL90" s="46">
        <v>1.964396424956443E-8</v>
      </c>
      <c r="AUM90" s="46">
        <v>3.179381045492282E-34</v>
      </c>
      <c r="AUN90" s="46">
        <v>2.9782629270318157E-24</v>
      </c>
      <c r="AUO90" s="46">
        <v>355.87009816980174</v>
      </c>
      <c r="AUP90" s="46">
        <v>3254.1473385504887</v>
      </c>
      <c r="AUQ90" s="46">
        <v>3.8112480765957857E-5</v>
      </c>
      <c r="AUR90" s="46">
        <v>2391901.2697340357</v>
      </c>
      <c r="AUS90" s="46">
        <v>1.7840437406746743E-22</v>
      </c>
      <c r="AUT90" s="46">
        <v>1.51214262959663E-62</v>
      </c>
      <c r="AUU90" s="46">
        <v>1.1467126624784062E-23</v>
      </c>
      <c r="AUV90" s="46">
        <v>5.1106990214707148E-3</v>
      </c>
      <c r="AUW90" s="46">
        <v>3.3413302813158189E-25</v>
      </c>
      <c r="AUX90" s="46">
        <v>6.4333842890222159E-8</v>
      </c>
      <c r="AUY90" s="46">
        <v>9.1942235260115518E-12</v>
      </c>
      <c r="AUZ90" s="46">
        <v>2.2814629020157937E-10</v>
      </c>
      <c r="AVA90" s="46">
        <v>1.6857328984904948E-21</v>
      </c>
      <c r="AVB90" s="46">
        <v>2.8451158847747577E-8</v>
      </c>
      <c r="AVC90" s="46">
        <v>4.2995757371099788E-12</v>
      </c>
      <c r="AVD90" s="46">
        <v>26.487723715246439</v>
      </c>
      <c r="AVE90" s="46">
        <v>1.1651617944144343E-16</v>
      </c>
      <c r="AVF90" s="46">
        <v>70022.718226413694</v>
      </c>
      <c r="AVG90" s="46">
        <v>366202.90491200861</v>
      </c>
      <c r="AVH90" s="46">
        <v>5.1068119812712237E-4</v>
      </c>
      <c r="AVI90" s="46">
        <v>12594.712929757634</v>
      </c>
      <c r="AVJ90" s="46">
        <v>2.8657528854930682E-28</v>
      </c>
      <c r="AVK90" s="46">
        <v>1.3904169111230046E-13</v>
      </c>
      <c r="AVL90" s="46">
        <v>596102.57798701013</v>
      </c>
      <c r="AVM90" s="46">
        <v>3.4185425585319225E-4</v>
      </c>
      <c r="AVN90" s="46">
        <v>6.3352161350045093E-6</v>
      </c>
      <c r="AVO90" s="46">
        <v>6.7485208936837892E-5</v>
      </c>
      <c r="AVP90" s="46">
        <v>86.695360861556807</v>
      </c>
      <c r="AVQ90" s="46">
        <v>2.1825744071272566E-24</v>
      </c>
      <c r="AVR90" s="46">
        <v>530965.11228334485</v>
      </c>
      <c r="AVS90" s="46">
        <v>1.9574904959882813E-21</v>
      </c>
      <c r="AVT90" s="46">
        <v>1.1932690931853513E-5</v>
      </c>
      <c r="AVU90" s="46">
        <v>885439.80160177441</v>
      </c>
      <c r="AVV90" s="46">
        <v>1.5249947789429088</v>
      </c>
      <c r="AVW90" s="46">
        <v>6.0449979998677676</v>
      </c>
      <c r="AVX90" s="46">
        <v>2.0233248566097056E-13</v>
      </c>
      <c r="AVY90" s="46">
        <v>2.1834080357479229</v>
      </c>
      <c r="AVZ90" s="46">
        <v>2.2819529499424608E-6</v>
      </c>
      <c r="AWA90" s="46">
        <v>835734.58928246039</v>
      </c>
      <c r="AWB90" s="46">
        <v>85.886746207778501</v>
      </c>
      <c r="AWC90" s="46">
        <v>2.0599447455306445E-2</v>
      </c>
      <c r="AWD90" s="46">
        <v>2.3778824826835609E-44</v>
      </c>
      <c r="AWE90" s="46">
        <v>1.3850996770841683E-7</v>
      </c>
      <c r="AWF90" s="46">
        <v>1614527.2352550919</v>
      </c>
      <c r="AWG90" s="46">
        <v>8.205141737859592E-9</v>
      </c>
      <c r="AWH90" s="46">
        <v>1.2287140512195212E-13</v>
      </c>
      <c r="AWI90" s="46">
        <v>1.1809939191583821E-32</v>
      </c>
      <c r="AWJ90" s="46">
        <v>3.7628892063210651E-27</v>
      </c>
      <c r="AWK90" s="46">
        <v>7580.0675595867633</v>
      </c>
      <c r="AWL90" s="46">
        <v>5.6625898668312608E-2</v>
      </c>
      <c r="AWM90" s="46">
        <v>2.2568744690677056E-19</v>
      </c>
      <c r="AWN90" s="46">
        <v>1566.6235874660779</v>
      </c>
      <c r="AWO90" s="46">
        <v>895507.7306795693</v>
      </c>
      <c r="AWP90" s="46">
        <v>9734.4963756750585</v>
      </c>
      <c r="AWQ90" s="46">
        <v>431.90192046319765</v>
      </c>
      <c r="AWR90" s="46">
        <v>3.1245914369079326E-15</v>
      </c>
      <c r="AWS90" s="46">
        <v>3.3350335092543452E-13</v>
      </c>
      <c r="AWT90" s="46">
        <v>1.5695568331924569E-13</v>
      </c>
      <c r="AWU90" s="46">
        <v>4.8503155676160672</v>
      </c>
      <c r="AWV90" s="46">
        <v>2.1166009557286743E-15</v>
      </c>
      <c r="AWW90" s="46">
        <v>1.3299039639126782E-7</v>
      </c>
      <c r="AWX90" s="46">
        <v>626.49003784756314</v>
      </c>
      <c r="AWY90" s="46">
        <v>48.265548107960534</v>
      </c>
      <c r="AWZ90" s="46">
        <v>0.31232075911283202</v>
      </c>
      <c r="AXA90" s="46">
        <v>177475.55943216759</v>
      </c>
      <c r="AXB90" s="46">
        <v>2.0191777097225812E-5</v>
      </c>
      <c r="AXC90" s="46">
        <v>5.2841084100369089E-19</v>
      </c>
      <c r="AXD90" s="46">
        <v>47402.35866213499</v>
      </c>
      <c r="AXE90" s="46">
        <v>3.4421432872983145E-7</v>
      </c>
      <c r="AXF90" s="46">
        <v>2.3901498867218298E-8</v>
      </c>
      <c r="AXG90" s="46">
        <v>9.8813697860892071E-5</v>
      </c>
      <c r="AXH90" s="46">
        <v>1.1983049369364977E-33</v>
      </c>
      <c r="AXI90" s="46">
        <v>3718.6509746070924</v>
      </c>
      <c r="AXJ90" s="46">
        <v>2.2739189057389107E-3</v>
      </c>
      <c r="AXK90" s="46">
        <v>151148.12580017562</v>
      </c>
      <c r="AXL90" s="46">
        <v>2952429.6615862525</v>
      </c>
      <c r="AXM90" s="46">
        <v>7.5087047612793855E-20</v>
      </c>
      <c r="AXN90" s="46">
        <v>7.6178153370003482E-48</v>
      </c>
      <c r="AXO90" s="46">
        <v>5.7511090346236931E-16</v>
      </c>
      <c r="AXP90" s="46">
        <v>3.7105229175123035E-3</v>
      </c>
      <c r="AXQ90" s="46">
        <v>1.2271592612838429E-12</v>
      </c>
      <c r="AXR90" s="46">
        <v>8.0990892629155962</v>
      </c>
      <c r="AXS90" s="46">
        <v>1.1725703744996971E-2</v>
      </c>
      <c r="AXT90" s="46">
        <v>109597.42796668023</v>
      </c>
      <c r="AXU90" s="46">
        <v>1.0264447395274705E-8</v>
      </c>
      <c r="AXV90" s="46">
        <v>6.8303305796709046E-20</v>
      </c>
      <c r="AXW90" s="46">
        <v>1.2930440051299508E-33</v>
      </c>
      <c r="AXX90" s="46">
        <v>3.853697899734462</v>
      </c>
      <c r="AXY90" s="46">
        <v>2.3730212177500079E-5</v>
      </c>
      <c r="AXZ90" s="46">
        <v>1461900.3011881355</v>
      </c>
      <c r="AYA90" s="46">
        <v>3.0705208824792622</v>
      </c>
      <c r="AYB90" s="46">
        <v>8.5967574189137768E-21</v>
      </c>
      <c r="AYC90" s="46">
        <v>9.5966859777776866E-8</v>
      </c>
      <c r="AYD90" s="46">
        <v>1.0841798678203354E-20</v>
      </c>
      <c r="AYE90" s="46">
        <v>8.5953622930864376E-8</v>
      </c>
      <c r="AYF90" s="46">
        <v>1.7072607714398645E-12</v>
      </c>
      <c r="AYG90" s="46">
        <v>4.8462403448026408E-12</v>
      </c>
      <c r="AYH90" s="46">
        <v>119859.00163592085</v>
      </c>
      <c r="AYI90" s="46">
        <v>4.2979524348933618E-26</v>
      </c>
      <c r="AYJ90" s="46">
        <v>2.1462945420214211E-2</v>
      </c>
      <c r="AYK90" s="46">
        <v>1.529622074443056E-8</v>
      </c>
      <c r="AYL90" s="46">
        <v>4.7452675114446709E-25</v>
      </c>
      <c r="AYM90" s="46">
        <v>3.7345102976503622E-10</v>
      </c>
      <c r="AYN90" s="46">
        <v>8.2192314870415371E-4</v>
      </c>
      <c r="AYO90" s="46">
        <v>401394.09843554709</v>
      </c>
      <c r="AYP90" s="46">
        <v>5.475579940111691E-5</v>
      </c>
      <c r="AYQ90" s="46">
        <v>1.3095058150967323E-7</v>
      </c>
      <c r="AYR90" s="46">
        <v>2.8919571086553332E-19</v>
      </c>
      <c r="AYS90" s="46">
        <v>0.87486406960894869</v>
      </c>
      <c r="AYT90" s="46">
        <v>1.2212956313616496E-2</v>
      </c>
      <c r="AYU90" s="46">
        <v>14984.937497697762</v>
      </c>
      <c r="AYV90" s="46">
        <v>2337597.1714291265</v>
      </c>
      <c r="AYW90" s="46">
        <v>1.2098983202917743E-69</v>
      </c>
      <c r="AYX90" s="46">
        <v>7.8866029585001733E-10</v>
      </c>
      <c r="AYY90" s="46">
        <v>1.7620926633035609E-31</v>
      </c>
      <c r="AYZ90" s="46">
        <v>3946.1183844242014</v>
      </c>
      <c r="AZA90" s="46">
        <v>6.3300469334157925E-17</v>
      </c>
      <c r="AZB90" s="46">
        <v>62364.796147199166</v>
      </c>
      <c r="AZC90" s="46">
        <v>2.3533255799732356E-16</v>
      </c>
      <c r="AZD90" s="46">
        <v>3.3591049151666367E-10</v>
      </c>
      <c r="AZE90" s="46">
        <v>4.2907700468881391E-32</v>
      </c>
      <c r="AZF90" s="46">
        <v>2.0051422005338418E-12</v>
      </c>
      <c r="AZG90" s="46">
        <v>1.8349399762770415E-12</v>
      </c>
      <c r="AZH90" s="46">
        <v>1.6818738278720373E-2</v>
      </c>
      <c r="AZI90" s="46">
        <v>3.7610510859562996E-10</v>
      </c>
      <c r="AZJ90" s="46">
        <v>79865.729018629441</v>
      </c>
      <c r="AZK90" s="46">
        <v>1.34982429673165E-2</v>
      </c>
      <c r="AZL90" s="46">
        <v>64.081336897143245</v>
      </c>
      <c r="AZM90" s="46">
        <v>2.8321276127731352E-20</v>
      </c>
      <c r="AZN90" s="46">
        <v>136.41122182829986</v>
      </c>
      <c r="AZO90" s="46">
        <v>4.7943212655950953E-15</v>
      </c>
      <c r="AZP90" s="46">
        <v>1.2441772483269144E-12</v>
      </c>
      <c r="AZQ90" s="46">
        <v>599180.64820535574</v>
      </c>
      <c r="AZR90" s="46">
        <v>1.4625999492567861E-13</v>
      </c>
      <c r="AZS90" s="46">
        <v>5.831639397177423E-11</v>
      </c>
      <c r="AZT90" s="46">
        <v>1.0494671201324136E-10</v>
      </c>
      <c r="AZU90" s="46">
        <v>9.0671965479704259E-14</v>
      </c>
      <c r="AZV90" s="46">
        <v>1.3699284212228562E-13</v>
      </c>
      <c r="AZW90" s="46">
        <v>103.18424771638367</v>
      </c>
      <c r="AZX90" s="46">
        <v>1.2185458650538338E-29</v>
      </c>
      <c r="AZY90" s="46">
        <v>8.5779914860957846E-19</v>
      </c>
      <c r="AZZ90" s="46">
        <v>2.0615333727261422E-30</v>
      </c>
      <c r="BAA90" s="46">
        <v>306.38571515199169</v>
      </c>
      <c r="BAB90" s="46">
        <v>6304.7739724212861</v>
      </c>
      <c r="BAC90" s="46">
        <v>1177.4613307962813</v>
      </c>
      <c r="BAD90" s="46">
        <v>1.3491727082989855E-31</v>
      </c>
      <c r="BAE90" s="46">
        <v>0.8212485342405017</v>
      </c>
      <c r="BAF90" s="46">
        <v>30081.153117636124</v>
      </c>
      <c r="BAG90" s="46">
        <v>98239.718789695253</v>
      </c>
      <c r="BAH90" s="46">
        <v>3.7432532409922246E-11</v>
      </c>
      <c r="BAI90" s="46">
        <v>5.241793994438913E-5</v>
      </c>
      <c r="BAJ90" s="46">
        <v>474636.35328340321</v>
      </c>
      <c r="BAK90" s="46">
        <v>2.0137800313420947E-24</v>
      </c>
      <c r="BAL90" s="46">
        <v>1.3305586706778851E-3</v>
      </c>
      <c r="BAM90" s="46">
        <v>1.0732555457254728E-7</v>
      </c>
      <c r="BAN90" s="46">
        <v>515.30167539605247</v>
      </c>
      <c r="BAO90" s="46">
        <v>3.3379806867426094E-24</v>
      </c>
      <c r="BAP90" s="46">
        <v>3.2743585391636529E-11</v>
      </c>
      <c r="BAQ90" s="46">
        <v>129503.58169177739</v>
      </c>
      <c r="BAR90" s="46">
        <v>57307.950085433928</v>
      </c>
      <c r="BAS90" s="46">
        <v>1.283698822400152E-25</v>
      </c>
      <c r="BAT90" s="46">
        <v>0.10978845958745388</v>
      </c>
      <c r="BAU90" s="46">
        <v>41.929192274598385</v>
      </c>
      <c r="BAV90" s="46">
        <v>0.72534468759615323</v>
      </c>
      <c r="BAW90" s="46">
        <v>2.1810708043509799E-10</v>
      </c>
      <c r="BAX90" s="46">
        <v>1902.0253114619322</v>
      </c>
      <c r="BAY90" s="46">
        <v>96266.95887724201</v>
      </c>
      <c r="BAZ90" s="46">
        <v>6.2628767626729436E-3</v>
      </c>
      <c r="BBA90" s="46">
        <v>2.3244300697444269E-18</v>
      </c>
      <c r="BBB90" s="46">
        <v>53792.424148881306</v>
      </c>
      <c r="BBC90" s="46">
        <v>3.1597316921387049E-9</v>
      </c>
      <c r="BBD90" s="46">
        <v>8.2904477382532194E-80</v>
      </c>
      <c r="BBE90" s="46">
        <v>121.04655955963398</v>
      </c>
      <c r="BBF90" s="46">
        <v>83.993225553487591</v>
      </c>
      <c r="BBG90" s="46">
        <v>4.115536574573146</v>
      </c>
      <c r="BBH90" s="46">
        <v>1658.8770372196441</v>
      </c>
      <c r="BBI90" s="46">
        <v>7.2448492320075376E-4</v>
      </c>
      <c r="BBJ90" s="46">
        <v>5.2414263940125364E-17</v>
      </c>
      <c r="BBK90" s="46">
        <v>1260594.711068555</v>
      </c>
      <c r="BBL90" s="46">
        <v>34508.097162812999</v>
      </c>
      <c r="BBM90" s="46">
        <v>0.48865414371762811</v>
      </c>
      <c r="BBN90" s="46">
        <v>5.0786595147068676E-23</v>
      </c>
      <c r="BBO90" s="46">
        <v>0.10658128184601459</v>
      </c>
      <c r="BBP90" s="46">
        <v>4.67286158486064E-13</v>
      </c>
      <c r="BBQ90" s="46">
        <v>422732.95988461922</v>
      </c>
      <c r="BBR90" s="46">
        <v>2.3239325205542065E-11</v>
      </c>
      <c r="BBS90" s="46">
        <v>10631.178030014016</v>
      </c>
      <c r="BBT90" s="46">
        <v>2.8390300274047868E-17</v>
      </c>
      <c r="BBU90" s="46">
        <v>1.6652548148335483E-6</v>
      </c>
      <c r="BBV90" s="46">
        <v>8.9031534915550573E-20</v>
      </c>
      <c r="BBW90" s="46">
        <v>7.1156568080625309E-8</v>
      </c>
      <c r="BBX90" s="46">
        <v>5.4245610827165218E-11</v>
      </c>
      <c r="BBY90" s="46">
        <v>1.3170623555901529E-67</v>
      </c>
      <c r="BBZ90" s="46">
        <v>1166811.9067515209</v>
      </c>
      <c r="BCA90" s="46">
        <v>71.955069292532187</v>
      </c>
      <c r="BCB90" s="46">
        <v>9.1229972940517021E-3</v>
      </c>
      <c r="BCC90" s="46">
        <v>84491.538966686858</v>
      </c>
      <c r="BCD90" s="46">
        <v>74254.649234790442</v>
      </c>
      <c r="BCE90" s="46">
        <v>7.8456124936509345E-37</v>
      </c>
      <c r="BCF90" s="46">
        <v>30.489568394774672</v>
      </c>
      <c r="BCG90" s="46">
        <v>133.91743708490233</v>
      </c>
      <c r="BCH90" s="46">
        <v>1.3830348446467173E-2</v>
      </c>
      <c r="BCI90" s="46">
        <v>2.9014679732140703E-10</v>
      </c>
      <c r="BCJ90" s="46">
        <v>5.1721459033840684</v>
      </c>
      <c r="BCK90" s="46">
        <v>6.765494736601797E-8</v>
      </c>
      <c r="BCL90" s="46">
        <v>5395466.7053096648</v>
      </c>
      <c r="BCM90" s="46">
        <v>7478034.4093923336</v>
      </c>
      <c r="BCN90" s="46">
        <v>685640.36129295488</v>
      </c>
      <c r="BCO90" s="46">
        <v>987276.94828887214</v>
      </c>
      <c r="BCP90" s="46">
        <v>3.4432286218429569E-6</v>
      </c>
      <c r="BCQ90" s="46">
        <v>0.10654682980476035</v>
      </c>
      <c r="BCR90" s="46">
        <v>20.664671621248587</v>
      </c>
      <c r="BCS90" s="46">
        <v>1.3556428468637391E-7</v>
      </c>
      <c r="BCT90" s="46">
        <v>6.6099055570434182E-18</v>
      </c>
      <c r="BCU90" s="46">
        <v>9.6473990970288225E-18</v>
      </c>
      <c r="BCV90" s="46">
        <v>2.4248475663307987E-7</v>
      </c>
      <c r="BCW90" s="46">
        <v>37050.455072347679</v>
      </c>
      <c r="BCX90" s="46">
        <v>1.0633757420198473E-14</v>
      </c>
      <c r="BCY90" s="46">
        <v>1.6240116528632863E-70</v>
      </c>
      <c r="BCZ90" s="46">
        <v>1.3584386700347926E-8</v>
      </c>
      <c r="BDA90" s="46">
        <v>5.7211699627896119E-57</v>
      </c>
      <c r="BDB90" s="46">
        <v>10410.646497079731</v>
      </c>
      <c r="BDC90" s="46">
        <v>3.6181685060165145E-10</v>
      </c>
      <c r="BDD90" s="46">
        <v>1.8486536040813515E-5</v>
      </c>
      <c r="BDE90" s="46">
        <v>17710.09603896461</v>
      </c>
      <c r="BDF90" s="46">
        <v>9.2064267081082347E-9</v>
      </c>
      <c r="BDG90" s="46">
        <v>1391522.4205453089</v>
      </c>
      <c r="BDH90" s="46">
        <v>2.4517526475287084E-25</v>
      </c>
      <c r="BDI90" s="46">
        <v>8.2338979359711966E-4</v>
      </c>
      <c r="BDJ90" s="46">
        <v>0.30608001444302918</v>
      </c>
      <c r="BDK90" s="46">
        <v>52.45011596266113</v>
      </c>
      <c r="BDL90" s="46">
        <v>11.771373776784817</v>
      </c>
      <c r="BDM90" s="46">
        <v>3.6057748924642237</v>
      </c>
      <c r="BDN90" s="46">
        <v>7638754.845840686</v>
      </c>
      <c r="BDO90" s="46">
        <v>5764.4422157622057</v>
      </c>
      <c r="BDP90" s="46">
        <v>1124.4570289902235</v>
      </c>
      <c r="BDQ90" s="46">
        <v>2.8347352638820683E-9</v>
      </c>
      <c r="BDR90" s="46">
        <v>1.5217362180264156E-7</v>
      </c>
      <c r="BDS90" s="46">
        <v>1.1423807184949879E-9</v>
      </c>
      <c r="BDT90" s="46">
        <v>1614142.108898164</v>
      </c>
      <c r="BDU90" s="46">
        <v>30.771562351959169</v>
      </c>
      <c r="BDV90" s="46">
        <v>927020.0777548129</v>
      </c>
      <c r="BDW90" s="46">
        <v>4.3652186015017728E-14</v>
      </c>
      <c r="BDX90" s="46">
        <v>18033.659241709058</v>
      </c>
      <c r="BDY90" s="46">
        <v>9.5696895098943228E-6</v>
      </c>
      <c r="BDZ90" s="46">
        <v>246.63892642372721</v>
      </c>
      <c r="BEA90" s="46">
        <v>972821.29902863095</v>
      </c>
      <c r="BEB90" s="46">
        <v>2568.0073470283915</v>
      </c>
      <c r="BEC90" s="46">
        <v>4059.2582920381828</v>
      </c>
      <c r="BED90" s="46">
        <v>1.5432935437190672E-12</v>
      </c>
      <c r="BEE90" s="46">
        <v>193.14100475951324</v>
      </c>
      <c r="BEF90" s="46">
        <v>6.4420237126900309E-8</v>
      </c>
      <c r="BEG90" s="46">
        <v>4.3836393835382817E-9</v>
      </c>
      <c r="BEH90" s="46">
        <v>17628.879893926602</v>
      </c>
      <c r="BEI90" s="46">
        <v>5.3766945297224416</v>
      </c>
      <c r="BEJ90" s="46">
        <v>3.6957757495049212E-29</v>
      </c>
      <c r="BEK90" s="46">
        <v>2.6790712475741695E-58</v>
      </c>
      <c r="BEL90" s="46">
        <v>503.56853771359221</v>
      </c>
      <c r="BEM90" s="46">
        <v>4.7137112348095026E-5</v>
      </c>
      <c r="BEN90" s="46">
        <v>3.6672497453929449E-15</v>
      </c>
      <c r="BEO90" s="46">
        <v>9.5097282165291384E-25</v>
      </c>
      <c r="BEP90" s="46">
        <v>9.7359704893885425E-36</v>
      </c>
      <c r="BEQ90" s="46">
        <v>133791.67733957624</v>
      </c>
      <c r="BER90" s="46">
        <v>3.3297154090935365E-18</v>
      </c>
      <c r="BES90" s="46">
        <v>4.5072485479976742E-12</v>
      </c>
      <c r="BET90" s="46">
        <v>9.8502992063645948E-23</v>
      </c>
      <c r="BEU90" s="46">
        <v>34835.563176460622</v>
      </c>
      <c r="BEV90" s="46">
        <v>91235.140265341441</v>
      </c>
      <c r="BEW90" s="46">
        <v>147.99702973249043</v>
      </c>
      <c r="BEX90" s="46">
        <v>2.9560552574881667E-11</v>
      </c>
      <c r="BEY90" s="46">
        <v>5.1686450049632805E-19</v>
      </c>
      <c r="BEZ90" s="46">
        <v>40852.012071987549</v>
      </c>
      <c r="BFA90" s="46">
        <v>1.1399364602421518E-7</v>
      </c>
      <c r="BFB90" s="46">
        <v>3.5111562910970402E-11</v>
      </c>
      <c r="BFC90" s="46">
        <v>74.885104334124364</v>
      </c>
      <c r="BFD90" s="46">
        <v>4.1211717871912342E-5</v>
      </c>
      <c r="BFE90" s="46">
        <v>1.2598018643375782E-42</v>
      </c>
      <c r="BFF90" s="46">
        <v>8.9032691559242796</v>
      </c>
      <c r="BFG90" s="46">
        <v>502757.23236154689</v>
      </c>
      <c r="BFH90" s="46">
        <v>1.2462915873062592E-11</v>
      </c>
      <c r="BFI90" s="46">
        <v>5.1962708152252462E-7</v>
      </c>
      <c r="BFJ90" s="46">
        <v>4.2268193921117813E-18</v>
      </c>
      <c r="BFK90" s="46">
        <v>26.796794998381021</v>
      </c>
      <c r="BFL90" s="46">
        <v>1.8831859176544156E-28</v>
      </c>
      <c r="BFM90" s="46">
        <v>302111.74358794448</v>
      </c>
      <c r="BFN90" s="46">
        <v>5.4546261564007296E-12</v>
      </c>
      <c r="BFO90" s="46">
        <v>1844145.4945807781</v>
      </c>
      <c r="BFP90" s="46">
        <v>381470.00789411197</v>
      </c>
      <c r="BFQ90" s="46">
        <v>4158089.5215981393</v>
      </c>
      <c r="BFR90" s="46">
        <v>305813.44997560157</v>
      </c>
      <c r="BFS90" s="46">
        <v>809476.42851445219</v>
      </c>
      <c r="BFT90" s="46">
        <v>42701.991108293056</v>
      </c>
      <c r="BFU90" s="46">
        <v>974.76032040597909</v>
      </c>
      <c r="BFV90" s="46">
        <v>579096.61933330575</v>
      </c>
      <c r="BFW90" s="46">
        <v>3588811.3242174531</v>
      </c>
      <c r="BFX90" s="46">
        <v>55.266107810810283</v>
      </c>
      <c r="BFY90" s="46">
        <v>54291.44310352255</v>
      </c>
      <c r="BFZ90" s="46">
        <v>1.506900257035634</v>
      </c>
      <c r="BGA90" s="46">
        <v>0.58124506090966843</v>
      </c>
      <c r="BGB90" s="46">
        <v>7.1539893896306717E-7</v>
      </c>
      <c r="BGC90" s="46">
        <v>41.779578256703189</v>
      </c>
      <c r="BGD90" s="46">
        <v>9371943.8125234582</v>
      </c>
      <c r="BGE90" s="46">
        <v>1.2595999476161315E-24</v>
      </c>
      <c r="BGF90" s="46">
        <v>5.1603419961394048E-13</v>
      </c>
      <c r="BGG90" s="46">
        <v>2.8024776219661921E-38</v>
      </c>
      <c r="BGH90" s="46">
        <v>1.4341807207016222E-14</v>
      </c>
      <c r="BGI90" s="46">
        <v>3.4026906956422941E-4</v>
      </c>
      <c r="BGJ90" s="46">
        <v>2.1393038256348576E-65</v>
      </c>
      <c r="BGK90" s="46">
        <v>0.36861155430530879</v>
      </c>
      <c r="BGL90" s="46">
        <v>1.0839320868401409E-2</v>
      </c>
      <c r="BGM90" s="46">
        <v>1.5641691665789129E-29</v>
      </c>
      <c r="BGN90" s="46">
        <v>7731880.361276729</v>
      </c>
      <c r="BGO90" s="46">
        <v>3.770664417470078E-61</v>
      </c>
    </row>
    <row r="91" spans="10:1651" x14ac:dyDescent="0.25">
      <c r="J91" s="35">
        <v>105838495.17361937</v>
      </c>
      <c r="K91" s="92">
        <v>1502</v>
      </c>
      <c r="L91" s="44">
        <v>7.4304332403652834E-2</v>
      </c>
      <c r="M91" s="44">
        <v>73892.441970726155</v>
      </c>
      <c r="N91" s="44">
        <v>3.2486274236534664E-21</v>
      </c>
      <c r="O91" s="44">
        <v>2.7315155617631934E-7</v>
      </c>
      <c r="P91" s="44">
        <v>7.0452237639741285E-3</v>
      </c>
      <c r="Q91" s="44">
        <v>6.7602007280703954E-20</v>
      </c>
      <c r="R91" s="44">
        <v>1.3271803960802248E-7</v>
      </c>
      <c r="S91" s="44">
        <v>8.1409371762729397E-35</v>
      </c>
      <c r="T91" s="44">
        <v>10.195891280279419</v>
      </c>
      <c r="U91" s="44">
        <v>24302.284302762415</v>
      </c>
      <c r="V91" s="44">
        <v>79361.40154520869</v>
      </c>
      <c r="W91" s="44">
        <v>8.1591609323839684E-6</v>
      </c>
      <c r="X91" s="44">
        <v>4.1022755023629474</v>
      </c>
      <c r="Y91" s="44">
        <v>1.6447673156616999E-4</v>
      </c>
      <c r="Z91" s="44">
        <v>25.814033063719204</v>
      </c>
      <c r="AA91" s="44">
        <v>4.092956229626497E-5</v>
      </c>
      <c r="AB91" s="44">
        <v>0.14799867311434059</v>
      </c>
      <c r="AC91" s="44">
        <v>114442.8631436358</v>
      </c>
      <c r="AD91" s="44">
        <v>151897.87566474028</v>
      </c>
      <c r="AE91" s="44">
        <v>6.8171526383761657E-6</v>
      </c>
      <c r="AF91" s="44">
        <v>1.3897053793374814E-35</v>
      </c>
      <c r="AG91" s="44">
        <v>100186.32838814042</v>
      </c>
      <c r="AH91" s="44">
        <v>5.7915615089489701E-5</v>
      </c>
      <c r="AI91" s="44">
        <v>4.0195956744254935E-4</v>
      </c>
      <c r="AJ91" s="44">
        <v>9.343455504108981E-28</v>
      </c>
      <c r="AK91" s="44">
        <v>4.3246504111487834E-9</v>
      </c>
      <c r="AL91" s="44">
        <v>438.13071911980097</v>
      </c>
      <c r="AM91" s="44">
        <v>8.7000305790441025E-24</v>
      </c>
      <c r="AN91" s="44">
        <v>5.1506159155709837E-82</v>
      </c>
      <c r="AO91" s="44">
        <v>7289.4201429437526</v>
      </c>
      <c r="AP91" s="44">
        <v>294164.33241154382</v>
      </c>
      <c r="AQ91" s="44">
        <v>172.80511186149246</v>
      </c>
      <c r="AR91" s="44">
        <v>12.092598778305259</v>
      </c>
      <c r="AS91" s="44">
        <v>296.05438644696761</v>
      </c>
      <c r="AT91" s="44">
        <v>2.3484092991119457E-28</v>
      </c>
      <c r="AU91" s="44">
        <v>3.2968072546429834E-25</v>
      </c>
      <c r="AV91" s="44">
        <v>6.8128724064165169E-43</v>
      </c>
      <c r="AW91" s="44">
        <v>4.1690625275761684E-13</v>
      </c>
      <c r="AX91" s="44">
        <v>30.667047491238858</v>
      </c>
      <c r="AY91" s="44">
        <v>1.2151156609081502E-28</v>
      </c>
      <c r="AZ91" s="44">
        <v>6.9847917959782598E-4</v>
      </c>
      <c r="BA91" s="44">
        <v>1.8618528794499158</v>
      </c>
      <c r="BB91" s="44">
        <v>63462.006349063173</v>
      </c>
      <c r="BC91" s="44">
        <v>1.0866659573432812E-3</v>
      </c>
      <c r="BD91" s="44">
        <v>5.7001466173611278E-12</v>
      </c>
      <c r="BE91" s="44">
        <v>9.6279410818827578E-17</v>
      </c>
      <c r="BF91" s="44">
        <v>1.5142640754653591E-25</v>
      </c>
      <c r="BG91" s="44">
        <v>198101.67367257716</v>
      </c>
      <c r="BH91" s="44">
        <v>1.0982237281726967E-6</v>
      </c>
      <c r="BI91" s="44">
        <v>726.22508479373232</v>
      </c>
      <c r="BJ91" s="44">
        <v>3.9677317622010907E-5</v>
      </c>
      <c r="BK91" s="44">
        <v>3.787071460966482E-5</v>
      </c>
      <c r="BL91" s="44">
        <v>4.9645259428841514E-25</v>
      </c>
      <c r="BM91" s="44">
        <v>3.2863511949700758E-11</v>
      </c>
      <c r="BN91" s="44">
        <v>0.94391930253595469</v>
      </c>
      <c r="BO91" s="44">
        <v>3.3110562091806905E-20</v>
      </c>
      <c r="BP91" s="44">
        <v>16.289169157830468</v>
      </c>
      <c r="BQ91" s="44">
        <v>644.85899155475568</v>
      </c>
      <c r="BR91" s="44">
        <v>1.5891379405110937E-7</v>
      </c>
      <c r="BS91" s="44">
        <v>1.506693210114544E-5</v>
      </c>
      <c r="BT91" s="44">
        <v>1.5253702210264517E-8</v>
      </c>
      <c r="BU91" s="44">
        <v>1.3474665729174342E-11</v>
      </c>
      <c r="BV91" s="44">
        <v>115.89176406057476</v>
      </c>
      <c r="BW91" s="44">
        <v>5.7290919900010309E-25</v>
      </c>
      <c r="BX91" s="44">
        <v>1.3545389896642579E-2</v>
      </c>
      <c r="BY91" s="44">
        <v>6.2302090321764744E-2</v>
      </c>
      <c r="BZ91" s="44">
        <v>8.9413419212627557E-9</v>
      </c>
      <c r="CA91" s="44">
        <v>298457.02388218918</v>
      </c>
      <c r="CB91" s="44">
        <v>1.5022040227619081E-18</v>
      </c>
      <c r="CC91" s="44">
        <v>1.9059614654269324E-5</v>
      </c>
      <c r="CD91" s="44">
        <v>2.5514408265893936E-36</v>
      </c>
      <c r="CE91" s="44">
        <v>3.8824703995165677E-6</v>
      </c>
      <c r="CF91" s="44">
        <v>1.8966662893057647E-2</v>
      </c>
      <c r="CG91" s="44">
        <v>1.5022742775927301E-67</v>
      </c>
      <c r="CH91" s="44">
        <v>7.001085132877327E-3</v>
      </c>
      <c r="CI91" s="44">
        <v>51316.519014211182</v>
      </c>
      <c r="CJ91" s="44">
        <v>5.6429009994663497E-16</v>
      </c>
      <c r="CK91" s="44">
        <v>1.6669667426857208E-17</v>
      </c>
      <c r="CL91" s="44">
        <v>4782.3794853725794</v>
      </c>
      <c r="CM91" s="44">
        <v>7.9841612293733949E-4</v>
      </c>
      <c r="CN91" s="44">
        <v>1.0491082578654704E-16</v>
      </c>
      <c r="CO91" s="44">
        <v>5.6310423059890234E-38</v>
      </c>
      <c r="CP91" s="44">
        <v>4.7638774150733785E-17</v>
      </c>
      <c r="CQ91" s="44">
        <v>4.7157834304576994E-17</v>
      </c>
      <c r="CR91" s="44">
        <v>8.7720118076331794E-10</v>
      </c>
      <c r="CS91" s="44">
        <v>3.0611625314128462E-7</v>
      </c>
      <c r="CT91" s="44">
        <v>11515.113619396003</v>
      </c>
      <c r="CU91" s="44">
        <v>21373.288016096296</v>
      </c>
      <c r="CV91" s="44">
        <v>9.6484310903113233E-12</v>
      </c>
      <c r="CW91" s="44">
        <v>1.8911580024025918</v>
      </c>
      <c r="CX91" s="44">
        <v>3.3112481209443012E-55</v>
      </c>
      <c r="CY91" s="44">
        <v>4.2372421649310127E-21</v>
      </c>
      <c r="CZ91" s="44">
        <v>7.5279703784115355E-33</v>
      </c>
      <c r="DA91" s="44">
        <v>1.4761232818991312E-19</v>
      </c>
      <c r="DB91" s="44">
        <v>4.6332029616176837E-4</v>
      </c>
      <c r="DC91" s="44">
        <v>480.44759076403125</v>
      </c>
      <c r="DD91" s="44">
        <v>8.4161286721025838E-2</v>
      </c>
      <c r="DE91" s="44">
        <v>5.3479639647853886E-19</v>
      </c>
      <c r="DF91" s="44">
        <v>2.2073261956373762</v>
      </c>
      <c r="DG91" s="44">
        <v>1.1631975844258073E-33</v>
      </c>
      <c r="DH91" s="44">
        <v>269398.61894564278</v>
      </c>
      <c r="DI91" s="44">
        <v>2.3759667574276098E-33</v>
      </c>
      <c r="DJ91" s="44">
        <v>1.04809013445304E-5</v>
      </c>
      <c r="DK91" s="44">
        <v>4.0498938817875505</v>
      </c>
      <c r="DL91" s="44">
        <v>2.7083709737620191E-12</v>
      </c>
      <c r="DM91" s="44">
        <v>5.7802689807753375E-2</v>
      </c>
      <c r="DN91" s="44">
        <v>2.3556732302977435E-4</v>
      </c>
      <c r="DO91" s="44">
        <v>0.50734412649469052</v>
      </c>
      <c r="DP91" s="44">
        <v>6.799502737671318E-9</v>
      </c>
      <c r="DQ91" s="44">
        <v>64.858514880656983</v>
      </c>
      <c r="DR91" s="44">
        <v>1.919559228249151E-20</v>
      </c>
      <c r="DS91" s="44">
        <v>22.674617911433533</v>
      </c>
      <c r="DT91" s="44">
        <v>1.4775406972693753E-9</v>
      </c>
      <c r="DU91" s="44">
        <v>2.7725983241522476E-8</v>
      </c>
      <c r="DV91" s="44">
        <v>92.283328969396649</v>
      </c>
      <c r="DW91" s="44">
        <v>0.38321011142339861</v>
      </c>
      <c r="DX91" s="44">
        <v>1.075892230676589</v>
      </c>
      <c r="DY91" s="44">
        <v>1.0057330635061213E-3</v>
      </c>
      <c r="DZ91" s="44">
        <v>1.9416118816509822E-11</v>
      </c>
      <c r="EA91" s="44">
        <v>4.68940031889302E-13</v>
      </c>
      <c r="EB91" s="44">
        <v>1.5859019842931882E-15</v>
      </c>
      <c r="EC91" s="44">
        <v>57.741319687269097</v>
      </c>
      <c r="ED91" s="44">
        <v>1.345304023832099E-16</v>
      </c>
      <c r="EE91" s="44">
        <v>1.8446058841106611E-18</v>
      </c>
      <c r="EF91" s="44">
        <v>29278.794480550205</v>
      </c>
      <c r="EG91" s="44">
        <v>36.179012611035731</v>
      </c>
      <c r="EH91" s="44">
        <v>7.9203714970416326E-8</v>
      </c>
      <c r="EI91" s="44">
        <v>2.4332714032073235E-8</v>
      </c>
      <c r="EJ91" s="44">
        <v>8.7854979679127591E-16</v>
      </c>
      <c r="EK91" s="44">
        <v>2.1444844719539814E-13</v>
      </c>
      <c r="EL91" s="44">
        <v>0.6920271892816815</v>
      </c>
      <c r="EM91" s="44">
        <v>4.2672786614082125E-9</v>
      </c>
      <c r="EN91" s="44">
        <v>3.9788669672240635E-12</v>
      </c>
      <c r="EO91" s="44">
        <v>1.4725586512689689E-12</v>
      </c>
      <c r="EP91" s="44">
        <v>8.8538098083194992E-19</v>
      </c>
      <c r="EQ91" s="44">
        <v>2.2954297515266017E-10</v>
      </c>
      <c r="ER91" s="44">
        <v>2.2069622849206435E-35</v>
      </c>
      <c r="ES91" s="44">
        <v>1.5151390360403004E-10</v>
      </c>
      <c r="ET91" s="44">
        <v>2.6951680827884844E-7</v>
      </c>
      <c r="EU91" s="44">
        <v>51.960395110926285</v>
      </c>
      <c r="EV91" s="44">
        <v>0.62859155639605191</v>
      </c>
      <c r="EW91" s="44">
        <v>6.2724599614489367E-20</v>
      </c>
      <c r="EX91" s="44">
        <v>6.6130158844817896E-21</v>
      </c>
      <c r="EY91" s="44">
        <v>6.2141956160194905E-28</v>
      </c>
      <c r="EZ91" s="44">
        <v>6.1528812529442048E-13</v>
      </c>
      <c r="FA91" s="44">
        <v>0.85558098970466478</v>
      </c>
      <c r="FB91" s="44">
        <v>1004.1043444001259</v>
      </c>
      <c r="FC91" s="44">
        <v>2371.9010292322369</v>
      </c>
      <c r="FD91" s="44">
        <v>237558.21522370944</v>
      </c>
      <c r="FE91" s="44">
        <v>140805.11038494989</v>
      </c>
      <c r="FF91" s="44">
        <v>1.3653549882038153E-26</v>
      </c>
      <c r="FG91" s="44">
        <v>770.05907250152245</v>
      </c>
      <c r="FH91" s="44">
        <v>29391.252036328977</v>
      </c>
      <c r="FI91" s="44">
        <v>781.28922521156278</v>
      </c>
      <c r="FJ91" s="44">
        <v>10.547488406332972</v>
      </c>
      <c r="FK91" s="44">
        <v>4.5964494734542408E-2</v>
      </c>
      <c r="FL91" s="44">
        <v>3087.1803231582421</v>
      </c>
      <c r="FM91" s="44">
        <v>1.4632136026018124E-11</v>
      </c>
      <c r="FN91" s="44">
        <v>2.4944258345540081E-3</v>
      </c>
      <c r="FO91" s="44">
        <v>4.5077115879100153E-8</v>
      </c>
      <c r="FP91" s="44">
        <v>741.11131200912189</v>
      </c>
      <c r="FQ91" s="44">
        <v>1.1460004004033679</v>
      </c>
      <c r="FR91" s="44">
        <v>177440.23811836564</v>
      </c>
      <c r="FS91" s="44">
        <v>136277.42071689229</v>
      </c>
      <c r="FT91" s="44">
        <v>3.3663353669243792E-33</v>
      </c>
      <c r="FU91" s="44">
        <v>4.0754731905422761E-6</v>
      </c>
      <c r="FV91" s="44">
        <v>1.5743413539645708E-10</v>
      </c>
      <c r="FW91" s="44">
        <v>25730.826425145882</v>
      </c>
      <c r="FX91" s="44">
        <v>3.6020955407956974E-14</v>
      </c>
      <c r="FY91" s="44">
        <v>59157.867578288598</v>
      </c>
      <c r="FZ91" s="44">
        <v>74402.315066586933</v>
      </c>
      <c r="GA91" s="44">
        <v>3.3396838360038184E-14</v>
      </c>
      <c r="GB91" s="44">
        <v>3.5231769086122667E-136</v>
      </c>
      <c r="GC91" s="44">
        <v>6.7199059331019733</v>
      </c>
      <c r="GD91" s="44">
        <v>2.0832474910952091E-51</v>
      </c>
      <c r="GE91" s="44">
        <v>5.7485195261739989E-23</v>
      </c>
      <c r="GF91" s="44">
        <v>1.8286821259498267E-8</v>
      </c>
      <c r="GG91" s="44">
        <v>0.20443275900361924</v>
      </c>
      <c r="GH91" s="44">
        <v>5.9815709900899123E-38</v>
      </c>
      <c r="GI91" s="44">
        <v>1218.9200217830996</v>
      </c>
      <c r="GJ91" s="44">
        <v>4.3023514344396438E-20</v>
      </c>
      <c r="GK91" s="44">
        <v>109614.28550440366</v>
      </c>
      <c r="GL91" s="44">
        <v>7.6065857854070135E-8</v>
      </c>
      <c r="GM91" s="44">
        <v>7.1244453962317809E-34</v>
      </c>
      <c r="GN91" s="44">
        <v>52.227787233161038</v>
      </c>
      <c r="GO91" s="44">
        <v>0.37682073969360907</v>
      </c>
      <c r="GP91" s="44">
        <v>3.9766065265905002E-20</v>
      </c>
      <c r="GQ91" s="44">
        <v>2.3130932743142356E-6</v>
      </c>
      <c r="GR91" s="44">
        <v>201.95187162491794</v>
      </c>
      <c r="GS91" s="44">
        <v>1.3067314284691965E-21</v>
      </c>
      <c r="GT91" s="44">
        <v>3.1419506771802393E-22</v>
      </c>
      <c r="GU91" s="44">
        <v>1.7527798338663657E-9</v>
      </c>
      <c r="GV91" s="44">
        <v>273.37278986295746</v>
      </c>
      <c r="GW91" s="44">
        <v>1.5999533202221755E-20</v>
      </c>
      <c r="GX91" s="44">
        <v>1.4114300613565646E-14</v>
      </c>
      <c r="GY91" s="44">
        <v>2203.4815510674493</v>
      </c>
      <c r="GZ91" s="44">
        <v>1.7254271669036435E-20</v>
      </c>
      <c r="HA91" s="44">
        <v>2225.7932134772377</v>
      </c>
      <c r="HB91" s="44">
        <v>4.1973917350012109E-29</v>
      </c>
      <c r="HC91" s="44">
        <v>85246.59632164186</v>
      </c>
      <c r="HD91" s="44">
        <v>1.0807852765438571E-10</v>
      </c>
      <c r="HE91" s="44">
        <v>3.2979493683648481E-18</v>
      </c>
      <c r="HF91" s="44">
        <v>17.071379020534717</v>
      </c>
      <c r="HG91" s="44">
        <v>5.0418959786817664E-18</v>
      </c>
      <c r="HH91" s="44">
        <v>1.7094663675629937E-14</v>
      </c>
      <c r="HI91" s="44">
        <v>0.74284685984602061</v>
      </c>
      <c r="HJ91" s="44">
        <v>4392.0829877799442</v>
      </c>
      <c r="HK91" s="44">
        <v>3.8151154219389651E-8</v>
      </c>
      <c r="HL91" s="44">
        <v>9.4764147127033147E-29</v>
      </c>
      <c r="HM91" s="44">
        <v>4.3382716588269569E-28</v>
      </c>
      <c r="HN91" s="44">
        <v>8.2934138169664241E-33</v>
      </c>
      <c r="HO91" s="44">
        <v>0.14196224600629717</v>
      </c>
      <c r="HP91" s="44">
        <v>6.8267520138568297E-21</v>
      </c>
      <c r="HQ91" s="44">
        <v>393.44318643425208</v>
      </c>
      <c r="HR91" s="44">
        <v>1.3451672318306807E-8</v>
      </c>
      <c r="HS91" s="44">
        <v>2.2642382272019022E-4</v>
      </c>
      <c r="HT91" s="44">
        <v>1.9972475479815914E-20</v>
      </c>
      <c r="HU91" s="44">
        <v>8.0710487289672398E-40</v>
      </c>
      <c r="HV91" s="44">
        <v>8.7075269769567582E-17</v>
      </c>
      <c r="HW91" s="44">
        <v>29.541943629240002</v>
      </c>
      <c r="HX91" s="44">
        <v>6.9655947006725533E-2</v>
      </c>
      <c r="HY91" s="44">
        <v>8.4145267074992286E-4</v>
      </c>
      <c r="HZ91" s="44">
        <v>1.8565742762448254E-11</v>
      </c>
      <c r="IA91" s="44">
        <v>506.50427274712223</v>
      </c>
      <c r="IB91" s="44">
        <v>3.255157640354017E-3</v>
      </c>
      <c r="IC91" s="44">
        <v>2.5471519437125366E-4</v>
      </c>
      <c r="ID91" s="44">
        <v>1.8119883352987514E-19</v>
      </c>
      <c r="IE91" s="44">
        <v>1.1947959773434771E-31</v>
      </c>
      <c r="IF91" s="44">
        <v>1.8399353077351176E-4</v>
      </c>
      <c r="IG91" s="44">
        <v>18.696529542979999</v>
      </c>
      <c r="IH91" s="44">
        <v>9.8629417194228981E-3</v>
      </c>
      <c r="II91" s="44">
        <v>216507.13112940523</v>
      </c>
      <c r="IJ91" s="44">
        <v>1.2640882778920963</v>
      </c>
      <c r="IK91" s="44">
        <v>12421.946880708665</v>
      </c>
      <c r="IL91" s="44">
        <v>1.8457753624873094E-6</v>
      </c>
      <c r="IM91" s="44">
        <v>2.3604408138788183E-2</v>
      </c>
      <c r="IN91" s="44">
        <v>4.6184975103034173E-9</v>
      </c>
      <c r="IO91" s="44">
        <v>1.6492976591706637E-11</v>
      </c>
      <c r="IP91" s="44">
        <v>11094.730698023815</v>
      </c>
      <c r="IQ91" s="44">
        <v>1.2188814567007382E-7</v>
      </c>
      <c r="IR91" s="44">
        <v>139.70133671449079</v>
      </c>
      <c r="IS91" s="44">
        <v>384.5638271670731</v>
      </c>
      <c r="IT91" s="44">
        <v>1.5592150611657542E-3</v>
      </c>
      <c r="IU91" s="44">
        <v>5.4349732405082562E-13</v>
      </c>
      <c r="IV91" s="44">
        <v>2697.8057054785691</v>
      </c>
      <c r="IW91" s="44">
        <v>274.7092294383325</v>
      </c>
      <c r="IX91" s="44">
        <v>4.6418216093371312E-18</v>
      </c>
      <c r="IY91" s="44">
        <v>28.79582823865621</v>
      </c>
      <c r="IZ91" s="44">
        <v>1.0117033696142494E-3</v>
      </c>
      <c r="JA91" s="44">
        <v>31.123671912112076</v>
      </c>
      <c r="JB91" s="44">
        <v>1.8929477753679442E-4</v>
      </c>
      <c r="JC91" s="44">
        <v>1.7989807913719821E-4</v>
      </c>
      <c r="JD91" s="44">
        <v>2.1667081626633057E-14</v>
      </c>
      <c r="JE91" s="44">
        <v>85.86931553777255</v>
      </c>
      <c r="JF91" s="44">
        <v>9.4482045622952527E-16</v>
      </c>
      <c r="JG91" s="44">
        <v>2.2055486261675816E-13</v>
      </c>
      <c r="JH91" s="44">
        <v>4.8927853468658852E-4</v>
      </c>
      <c r="JI91" s="44">
        <v>5.0002252258047816E-4</v>
      </c>
      <c r="JJ91" s="44">
        <v>2.9311984110808231E-8</v>
      </c>
      <c r="JK91" s="44">
        <v>0.42365441849435342</v>
      </c>
      <c r="JL91" s="44">
        <v>1.3426028099931134E-41</v>
      </c>
      <c r="JM91" s="44">
        <v>4.2551040128313892E-8</v>
      </c>
      <c r="JN91" s="44">
        <v>1.1450025560078081E-68</v>
      </c>
      <c r="JO91" s="44">
        <v>2.8388100942703168E-4</v>
      </c>
      <c r="JP91" s="44">
        <v>3.1951557400380564</v>
      </c>
      <c r="JQ91" s="44">
        <v>568.03302952504328</v>
      </c>
      <c r="JR91" s="44">
        <v>41.379256672263487</v>
      </c>
      <c r="JS91" s="44">
        <v>6.0613278990033811E-5</v>
      </c>
      <c r="JT91" s="44">
        <v>1.4578937329546578E-14</v>
      </c>
      <c r="JU91" s="44">
        <v>66868.340242129692</v>
      </c>
      <c r="JV91" s="44">
        <v>1.8170538107354419E-15</v>
      </c>
      <c r="JW91" s="44">
        <v>6.4684058747951312</v>
      </c>
      <c r="JX91" s="44">
        <v>6456.8760371403014</v>
      </c>
      <c r="JY91" s="44">
        <v>2.2777172203180996E-3</v>
      </c>
      <c r="JZ91" s="44">
        <v>2.3114142862376797E-20</v>
      </c>
      <c r="KA91" s="44">
        <v>547.90596019860163</v>
      </c>
      <c r="KB91" s="44">
        <v>3.7194760276305106E-21</v>
      </c>
      <c r="KC91" s="44">
        <v>3.2210357703519021E-17</v>
      </c>
      <c r="KD91" s="44">
        <v>2.7376155759067107E-69</v>
      </c>
      <c r="KE91" s="44">
        <v>2.4042049660598248E-14</v>
      </c>
      <c r="KF91" s="44">
        <v>5.8871444894035494E-12</v>
      </c>
      <c r="KG91" s="44">
        <v>4.433358927460408E-3</v>
      </c>
      <c r="KH91" s="44">
        <v>18.065729068340637</v>
      </c>
      <c r="KI91" s="44">
        <v>369.70274825328653</v>
      </c>
      <c r="KJ91" s="44">
        <v>2.8372524071016748E-2</v>
      </c>
      <c r="KK91" s="44">
        <v>1.3864429693134981E-25</v>
      </c>
      <c r="KL91" s="44">
        <v>1.1016740667702374E-35</v>
      </c>
      <c r="KM91" s="44">
        <v>9.0941863224748268E-13</v>
      </c>
      <c r="KN91" s="44">
        <v>4.393517472808595E-26</v>
      </c>
      <c r="KO91" s="44">
        <v>251050.25441411062</v>
      </c>
      <c r="KP91" s="44">
        <v>3.7125613617623797E-3</v>
      </c>
      <c r="KQ91" s="44">
        <v>0.16478807735378828</v>
      </c>
      <c r="KR91" s="44">
        <v>2.4740016499207828E-2</v>
      </c>
      <c r="KS91" s="44">
        <v>1.1861980526423477E-23</v>
      </c>
      <c r="KT91" s="44">
        <v>5.3800164106429609E-6</v>
      </c>
      <c r="KU91" s="44">
        <v>2.1743622597470989E-23</v>
      </c>
      <c r="KV91" s="44">
        <v>291.03639554050812</v>
      </c>
      <c r="KW91" s="44">
        <v>21.970454059152512</v>
      </c>
      <c r="KX91" s="44">
        <v>1.9296737578544325E-12</v>
      </c>
      <c r="KY91" s="44">
        <v>47385.606433281297</v>
      </c>
      <c r="KZ91" s="46">
        <v>268.41527077091678</v>
      </c>
      <c r="LA91" s="46">
        <v>761.05212474375026</v>
      </c>
      <c r="LB91" s="46">
        <v>8.3098933318377707E-33</v>
      </c>
      <c r="LC91" s="46">
        <v>783.39575475581341</v>
      </c>
      <c r="LD91" s="46">
        <v>138.37059722018066</v>
      </c>
      <c r="LE91" s="46">
        <v>6.6506868683214629E-23</v>
      </c>
      <c r="LF91" s="46">
        <v>2.1974191152575278E-3</v>
      </c>
      <c r="LG91" s="46">
        <v>1.6840837629635234E-14</v>
      </c>
      <c r="LH91" s="46">
        <v>233283.03610151616</v>
      </c>
      <c r="LI91" s="46">
        <v>4.0033397642391003E-11</v>
      </c>
      <c r="LJ91" s="46">
        <v>48964.326041485205</v>
      </c>
      <c r="LK91" s="46">
        <v>1.4769696478545702E-2</v>
      </c>
      <c r="LL91" s="46">
        <v>2398.7978734527387</v>
      </c>
      <c r="LM91" s="46">
        <v>1.0330022081277537E-12</v>
      </c>
      <c r="LN91" s="46">
        <v>1.7847652038555456E-4</v>
      </c>
      <c r="LO91" s="46">
        <v>0.14169776131437029</v>
      </c>
      <c r="LP91" s="46">
        <v>3.8870236151324305E-3</v>
      </c>
      <c r="LQ91" s="46">
        <v>2644.3034847567033</v>
      </c>
      <c r="LR91" s="46">
        <v>36835.38638502713</v>
      </c>
      <c r="LS91" s="46">
        <v>7.0754544315217519E-9</v>
      </c>
      <c r="LT91" s="46">
        <v>2.83733225810446</v>
      </c>
      <c r="LU91" s="46">
        <v>0.15547068570562797</v>
      </c>
      <c r="LV91" s="46">
        <v>3.4521613657928737E-10</v>
      </c>
      <c r="LW91" s="46">
        <v>1.1978365766338101E-36</v>
      </c>
      <c r="LX91" s="46">
        <v>2.3453561335226596E-22</v>
      </c>
      <c r="LY91" s="46">
        <v>9.8975898108287073E-18</v>
      </c>
      <c r="LZ91" s="46">
        <v>5.9295679758073294E-21</v>
      </c>
      <c r="MA91" s="46">
        <v>5.4711803950409597E-11</v>
      </c>
      <c r="MB91" s="46">
        <v>1.411832604128706E-8</v>
      </c>
      <c r="MC91" s="46">
        <v>1.3988728046709747E-6</v>
      </c>
      <c r="MD91" s="46">
        <v>18.321979998485567</v>
      </c>
      <c r="ME91" s="46">
        <v>31822.706088916868</v>
      </c>
      <c r="MF91" s="46">
        <v>22333.41072312621</v>
      </c>
      <c r="MG91" s="46">
        <v>3.1167394617742408E-15</v>
      </c>
      <c r="MH91" s="46">
        <v>2.6324238503592286E-4</v>
      </c>
      <c r="MI91" s="46">
        <v>2.8010618969139064E-13</v>
      </c>
      <c r="MJ91" s="46">
        <v>15690.178511099855</v>
      </c>
      <c r="MK91" s="46">
        <v>2.7608607080950847E-11</v>
      </c>
      <c r="ML91" s="46">
        <v>1.3138671784268202E-8</v>
      </c>
      <c r="MM91" s="46">
        <v>0.17788939372504478</v>
      </c>
      <c r="MN91" s="46">
        <v>1.0402558865075444E-16</v>
      </c>
      <c r="MO91" s="46">
        <v>2.2681156048528521E-7</v>
      </c>
      <c r="MP91" s="46">
        <v>3.7696631269435384E-20</v>
      </c>
      <c r="MQ91" s="46">
        <v>3.3512814948930235E-13</v>
      </c>
      <c r="MR91" s="46">
        <v>1.1164126108354662E-2</v>
      </c>
      <c r="MS91" s="46">
        <v>1.6619322737208995</v>
      </c>
      <c r="MT91" s="46">
        <v>3.0866826069069419E-4</v>
      </c>
      <c r="MU91" s="46">
        <v>3.499040501404668E-38</v>
      </c>
      <c r="MV91" s="46">
        <v>4.771806576436541E-34</v>
      </c>
      <c r="MW91" s="46">
        <v>1.4956753623273265E-13</v>
      </c>
      <c r="MX91" s="46">
        <v>5.6502068151224868E-50</v>
      </c>
      <c r="MY91" s="46">
        <v>1.4874702152149221E-29</v>
      </c>
      <c r="MZ91" s="46">
        <v>3.4784250502118281</v>
      </c>
      <c r="NA91" s="46">
        <v>9.8354222793451545E-13</v>
      </c>
      <c r="NB91" s="46">
        <v>1.4875802260623913E-8</v>
      </c>
      <c r="NC91" s="46">
        <v>24778.886860328625</v>
      </c>
      <c r="ND91" s="46">
        <v>2.4166900861967476E-3</v>
      </c>
      <c r="NE91" s="46">
        <v>14312.207201035961</v>
      </c>
      <c r="NF91" s="46">
        <v>6.4203821598118865E-16</v>
      </c>
      <c r="NG91" s="46">
        <v>0.19557235721341723</v>
      </c>
      <c r="NH91" s="46">
        <v>5723.5058030774617</v>
      </c>
      <c r="NI91" s="46">
        <v>9.912710480493276</v>
      </c>
      <c r="NJ91" s="46">
        <v>12.86617322027811</v>
      </c>
      <c r="NK91" s="46">
        <v>5.3384447136839194E-5</v>
      </c>
      <c r="NL91" s="46">
        <v>5.4574511826405826E-5</v>
      </c>
      <c r="NM91" s="46">
        <v>1.5902601176346763E-5</v>
      </c>
      <c r="NN91" s="46">
        <v>114.4217968087129</v>
      </c>
      <c r="NO91" s="46">
        <v>3.9083169158932639E-2</v>
      </c>
      <c r="NP91" s="46">
        <v>0.19909671715174906</v>
      </c>
      <c r="NQ91" s="46">
        <v>10564.190839427329</v>
      </c>
      <c r="NR91" s="46">
        <v>7.5485070336834876E-12</v>
      </c>
      <c r="NS91" s="46">
        <v>6.6079709422949285E-63</v>
      </c>
      <c r="NT91" s="46">
        <v>180.41707883158563</v>
      </c>
      <c r="NU91" s="46">
        <v>175.09586544542941</v>
      </c>
      <c r="NV91" s="46">
        <v>3729.4693360306837</v>
      </c>
      <c r="NW91" s="46">
        <v>2442.8056205514345</v>
      </c>
      <c r="NX91" s="46">
        <v>34773.004993110313</v>
      </c>
      <c r="NY91" s="46">
        <v>4.5829923027511463E-4</v>
      </c>
      <c r="NZ91" s="46">
        <v>1.3903322665603694E-7</v>
      </c>
      <c r="OA91" s="46">
        <v>3.7396205939371469E-35</v>
      </c>
      <c r="OB91" s="46">
        <v>228996.76467620223</v>
      </c>
      <c r="OC91" s="46">
        <v>0.36411287383867708</v>
      </c>
      <c r="OD91" s="46">
        <v>5.6981666107297635E-6</v>
      </c>
      <c r="OE91" s="46">
        <v>41551.054500447775</v>
      </c>
      <c r="OF91" s="46">
        <v>3.2088439457492418E-4</v>
      </c>
      <c r="OG91" s="46">
        <v>9.0098920914996636</v>
      </c>
      <c r="OH91" s="46">
        <v>5.5277153994047586E-10</v>
      </c>
      <c r="OI91" s="46">
        <v>9.3501933985666547E-14</v>
      </c>
      <c r="OJ91" s="46">
        <v>55.151514307691144</v>
      </c>
      <c r="OK91" s="46">
        <v>5.1678607319957232E-5</v>
      </c>
      <c r="OL91" s="46">
        <v>1259.872761710418</v>
      </c>
      <c r="OM91" s="46">
        <v>2.6850347644018269E-2</v>
      </c>
      <c r="ON91" s="46">
        <v>0.5038075351350344</v>
      </c>
      <c r="OO91" s="46">
        <v>2.2557874169138361E-10</v>
      </c>
      <c r="OP91" s="46">
        <v>43683.352401263786</v>
      </c>
      <c r="OQ91" s="46">
        <v>4.026298141216869</v>
      </c>
      <c r="OR91" s="46">
        <v>8.8720123343657768E-6</v>
      </c>
      <c r="OS91" s="46">
        <v>759.35163163061668</v>
      </c>
      <c r="OT91" s="46">
        <v>230674.41483536534</v>
      </c>
      <c r="OU91" s="46">
        <v>4.47710329677951E-10</v>
      </c>
      <c r="OV91" s="46">
        <v>7.7208659387979518E-8</v>
      </c>
      <c r="OW91" s="46">
        <v>8.9470626556861152E-2</v>
      </c>
      <c r="OX91" s="46">
        <v>239310.31351525433</v>
      </c>
      <c r="OY91" s="46">
        <v>1.0921313058869125E-9</v>
      </c>
      <c r="OZ91" s="46">
        <v>1.3869886533798352E-2</v>
      </c>
      <c r="PA91" s="46">
        <v>3.0376633181303276</v>
      </c>
      <c r="PB91" s="46">
        <v>2.3875746221344419E-20</v>
      </c>
      <c r="PC91" s="46">
        <v>1447.695588184931</v>
      </c>
      <c r="PD91" s="46">
        <v>3.421921961645396E-14</v>
      </c>
      <c r="PE91" s="46">
        <v>6.8826582088954508E-2</v>
      </c>
      <c r="PF91" s="46">
        <v>1824.9589463126113</v>
      </c>
      <c r="PG91" s="46">
        <v>4.1307741477225983</v>
      </c>
      <c r="PH91" s="46">
        <v>6.3481104789715465E-16</v>
      </c>
      <c r="PI91" s="46">
        <v>1.702960165867636E-13</v>
      </c>
      <c r="PJ91" s="46">
        <v>1.5520642498901911E-6</v>
      </c>
      <c r="PK91" s="46">
        <v>1.1309368051382011E-6</v>
      </c>
      <c r="PL91" s="46">
        <v>1.0870167651593885E-2</v>
      </c>
      <c r="PM91" s="46">
        <v>5.0713002077455531</v>
      </c>
      <c r="PN91" s="46">
        <v>11053.796678880222</v>
      </c>
      <c r="PO91" s="46">
        <v>3.8696087840423546E-22</v>
      </c>
      <c r="PP91" s="46">
        <v>0.25656313171737577</v>
      </c>
      <c r="PQ91" s="46">
        <v>7.6856467305073372E-13</v>
      </c>
      <c r="PR91" s="46">
        <v>7.4527348735053488E-24</v>
      </c>
      <c r="PS91" s="46">
        <v>31.585301780929555</v>
      </c>
      <c r="PT91" s="46">
        <v>1.4216890503832724E-21</v>
      </c>
      <c r="PU91" s="46">
        <v>2.7130656616980851E-28</v>
      </c>
      <c r="PV91" s="46">
        <v>9.459145507796587E-65</v>
      </c>
      <c r="PW91" s="46">
        <v>2.0139755723610681E-3</v>
      </c>
      <c r="PX91" s="46">
        <v>18.957429660776079</v>
      </c>
      <c r="PY91" s="46">
        <v>9.0341942324551896E-4</v>
      </c>
      <c r="PZ91" s="46">
        <v>3.0973902684899398E-13</v>
      </c>
      <c r="QA91" s="46">
        <v>4.655502905367073E-42</v>
      </c>
      <c r="QB91" s="46">
        <v>4.1860480195183174E-2</v>
      </c>
      <c r="QC91" s="46">
        <v>9.3098397191297384E-12</v>
      </c>
      <c r="QD91" s="46">
        <v>1.3701039063748283E-35</v>
      </c>
      <c r="QE91" s="46">
        <v>52.497884041973627</v>
      </c>
      <c r="QF91" s="46">
        <v>5.5732325962416535E-4</v>
      </c>
      <c r="QG91" s="46">
        <v>4.8365099175997523E-7</v>
      </c>
      <c r="QH91" s="46">
        <v>2.1468749338537993E-15</v>
      </c>
      <c r="QI91" s="46">
        <v>91.789055466110582</v>
      </c>
      <c r="QJ91" s="46">
        <v>2.2073332480491863E-50</v>
      </c>
      <c r="QK91" s="46">
        <v>12.885959111439101</v>
      </c>
      <c r="QL91" s="46">
        <v>4.9220925511380855E-6</v>
      </c>
      <c r="QM91" s="46">
        <v>2.8131421807779439E-44</v>
      </c>
      <c r="QN91" s="46">
        <v>12.9849086156302</v>
      </c>
      <c r="QO91" s="46">
        <v>1.5415418956246592E-7</v>
      </c>
      <c r="QP91" s="46">
        <v>1.2614619779860438E-25</v>
      </c>
      <c r="QQ91" s="46">
        <v>2.0284636561114967E-20</v>
      </c>
      <c r="QR91" s="46">
        <v>5.0328823607502232E-13</v>
      </c>
      <c r="QS91" s="46">
        <v>4.5804451364150258E-40</v>
      </c>
      <c r="QT91" s="46">
        <v>0.59445038187654953</v>
      </c>
      <c r="QU91" s="46">
        <v>5.5331863490773979E-3</v>
      </c>
      <c r="QV91" s="46">
        <v>4.4347255044154469E-24</v>
      </c>
      <c r="QW91" s="46">
        <v>8.4489293351107159E-4</v>
      </c>
      <c r="QX91" s="46">
        <v>8.6479403274836389E-14</v>
      </c>
      <c r="QY91" s="46">
        <v>2.5842437394552012E-2</v>
      </c>
      <c r="QZ91" s="46">
        <v>53.832048460291482</v>
      </c>
      <c r="RA91" s="46">
        <v>36.311709638435772</v>
      </c>
      <c r="RB91" s="46">
        <v>9.1381832607557844E-3</v>
      </c>
      <c r="RC91" s="46">
        <v>2.453879516248321E-27</v>
      </c>
      <c r="RD91" s="46">
        <v>2.5366030483709336E-18</v>
      </c>
      <c r="RE91" s="46">
        <v>46634.03495657078</v>
      </c>
      <c r="RF91" s="46">
        <v>1727.4650173587706</v>
      </c>
      <c r="RG91" s="46">
        <v>1.2050197257208223E-19</v>
      </c>
      <c r="RH91" s="46">
        <v>0.38158397829540736</v>
      </c>
      <c r="RI91" s="46">
        <v>11.51010613296949</v>
      </c>
      <c r="RJ91" s="46">
        <v>5.6329889619418447E-19</v>
      </c>
      <c r="RK91" s="46">
        <v>3.1403092264480166E-16</v>
      </c>
      <c r="RL91" s="46">
        <v>3.4455251661136494E-4</v>
      </c>
      <c r="RM91" s="46">
        <v>2.8515659957001661E-13</v>
      </c>
      <c r="RN91" s="46">
        <v>1.3316671627563312E-15</v>
      </c>
      <c r="RO91" s="46">
        <v>3.8943743429957575E-19</v>
      </c>
      <c r="RP91" s="46">
        <v>5.6721924165277224E-3</v>
      </c>
      <c r="RQ91" s="46">
        <v>0.1331990678799547</v>
      </c>
      <c r="RR91" s="46">
        <v>55835.633357091909</v>
      </c>
      <c r="RS91" s="46">
        <v>9.8071825376564635E-38</v>
      </c>
      <c r="RT91" s="46">
        <v>3.6336417591391331E-9</v>
      </c>
      <c r="RU91" s="46">
        <v>2.0021345855658673E-9</v>
      </c>
      <c r="RV91" s="46">
        <v>4.8552649704364056E-2</v>
      </c>
      <c r="RW91" s="46">
        <v>7.8211592761939688E-2</v>
      </c>
      <c r="RX91" s="46">
        <v>9.0390073649874761E-44</v>
      </c>
      <c r="RY91" s="46">
        <v>1.5009940145403239E-5</v>
      </c>
      <c r="RZ91" s="46">
        <v>3.4916399292477496E-11</v>
      </c>
      <c r="SA91" s="46">
        <v>1.1138155812101234E-2</v>
      </c>
      <c r="SB91" s="46">
        <v>2.8702836284765096E-26</v>
      </c>
      <c r="SC91" s="46">
        <v>1.1687514658334345E-3</v>
      </c>
      <c r="SD91" s="46">
        <v>8.4511016254465135E-8</v>
      </c>
      <c r="SE91" s="46">
        <v>3.9962595879800475</v>
      </c>
      <c r="SF91" s="46">
        <v>9013.2343830353238</v>
      </c>
      <c r="SG91" s="46">
        <v>3.1343399470770675E-27</v>
      </c>
      <c r="SH91" s="46">
        <v>4.9280912335780464E-10</v>
      </c>
      <c r="SI91" s="46">
        <v>7.5874441297467539E-10</v>
      </c>
      <c r="SJ91" s="46">
        <v>41.883401037502246</v>
      </c>
      <c r="SK91" s="46">
        <v>3.3608087040998356E-14</v>
      </c>
      <c r="SL91" s="46">
        <v>763.07074284024736</v>
      </c>
      <c r="SM91" s="46">
        <v>4.1533737176528624E-11</v>
      </c>
      <c r="SN91" s="46">
        <v>71717.972561587361</v>
      </c>
      <c r="SO91" s="46">
        <v>0.31218156243969813</v>
      </c>
      <c r="SP91" s="46">
        <v>1.9335711110728246E-39</v>
      </c>
      <c r="SQ91" s="46">
        <v>210.99073976589921</v>
      </c>
      <c r="SR91" s="46">
        <v>9.6766170605156723E-6</v>
      </c>
      <c r="SS91" s="46">
        <v>1.3579676006830621E-4</v>
      </c>
      <c r="ST91" s="46">
        <v>1.1664776736241925E-11</v>
      </c>
      <c r="SU91" s="46">
        <v>2.5492017291030587E-2</v>
      </c>
      <c r="SV91" s="46">
        <v>1.7084602887915319E-9</v>
      </c>
      <c r="SW91" s="46">
        <v>1.149120816227889E-24</v>
      </c>
      <c r="SX91" s="46">
        <v>24110.734133517904</v>
      </c>
      <c r="SY91" s="46">
        <v>232.5897629383953</v>
      </c>
      <c r="SZ91" s="46">
        <v>4.4379820740027042E-31</v>
      </c>
      <c r="TA91" s="46">
        <v>3.3899711294825173E-8</v>
      </c>
      <c r="TB91" s="46">
        <v>7.6621968615534647E-26</v>
      </c>
      <c r="TC91" s="46">
        <v>3.6050174123376666E-10</v>
      </c>
      <c r="TD91" s="46">
        <v>4.7218061869764513E-17</v>
      </c>
      <c r="TE91" s="46">
        <v>1026.4384206424465</v>
      </c>
      <c r="TF91" s="46">
        <v>3.4902114361184743E-4</v>
      </c>
      <c r="TG91" s="46">
        <v>6.4572269289253253E-17</v>
      </c>
      <c r="TH91" s="46">
        <v>3.7029842158736818E-5</v>
      </c>
      <c r="TI91" s="46">
        <v>9.4589773261063766E-3</v>
      </c>
      <c r="TJ91" s="46">
        <v>6.1618569903842957</v>
      </c>
      <c r="TK91" s="46">
        <v>5.6643828250456767E-3</v>
      </c>
      <c r="TL91" s="46">
        <v>61210.464548574455</v>
      </c>
      <c r="TM91" s="46">
        <v>32894.065819956537</v>
      </c>
      <c r="TN91" s="46">
        <v>98867.018287972256</v>
      </c>
      <c r="TO91" s="46">
        <v>1.1000425333491281E-9</v>
      </c>
      <c r="TP91" s="46">
        <v>2.8471186350456608E-11</v>
      </c>
      <c r="TQ91" s="46">
        <v>616.95270896425234</v>
      </c>
      <c r="TR91" s="46">
        <v>4.0891570823944672E-9</v>
      </c>
      <c r="TS91" s="46">
        <v>1.3992335258835733E-52</v>
      </c>
      <c r="TT91" s="46">
        <v>8385.5888736963843</v>
      </c>
      <c r="TU91" s="46">
        <v>4528.8038451165394</v>
      </c>
      <c r="TV91" s="46">
        <v>3.1508815176783781E-14</v>
      </c>
      <c r="TW91" s="46">
        <v>2.2497118966993912E-5</v>
      </c>
      <c r="TX91" s="46">
        <v>3.2102938521199651E-13</v>
      </c>
      <c r="TY91" s="46">
        <v>1.8782377468084146E-7</v>
      </c>
      <c r="TZ91" s="46">
        <v>8.9745882330915225E-2</v>
      </c>
      <c r="UA91" s="46">
        <v>2.6901699996386193E-3</v>
      </c>
      <c r="UB91" s="46">
        <v>145.27015141768555</v>
      </c>
      <c r="UC91" s="46">
        <v>194620.20474934269</v>
      </c>
      <c r="UD91" s="46">
        <v>1.9638805570955351E-35</v>
      </c>
      <c r="UE91" s="46">
        <v>7.0903416225079738E-12</v>
      </c>
      <c r="UF91" s="46">
        <v>18.559473423062034</v>
      </c>
      <c r="UG91" s="46">
        <v>293.40947242412074</v>
      </c>
      <c r="UH91" s="46">
        <v>50.23430038926044</v>
      </c>
      <c r="UI91" s="46">
        <v>4913.1548250812075</v>
      </c>
      <c r="UJ91" s="46">
        <v>2.1485234650223768E-14</v>
      </c>
      <c r="UK91" s="46">
        <v>3557.5277056637055</v>
      </c>
      <c r="UL91" s="46">
        <v>57564.885971734853</v>
      </c>
      <c r="UM91" s="46">
        <v>2.2813788469202668E-5</v>
      </c>
      <c r="UN91" s="46">
        <v>2.7381231122242711E-18</v>
      </c>
      <c r="UO91" s="46">
        <v>50112.89466454558</v>
      </c>
      <c r="UP91" s="46">
        <v>4.7442990956472956E-11</v>
      </c>
      <c r="UQ91" s="46">
        <v>45.720293523404045</v>
      </c>
      <c r="UR91" s="46">
        <v>3.2894449848835398E-11</v>
      </c>
      <c r="US91" s="46">
        <v>1.7827848122594524E-65</v>
      </c>
      <c r="UT91" s="46">
        <v>1.9130068987802008E-37</v>
      </c>
      <c r="UU91" s="46">
        <v>1.6027894377247786E-22</v>
      </c>
      <c r="UV91" s="46">
        <v>354.07111214303103</v>
      </c>
      <c r="UW91" s="46">
        <v>7382.8124536626765</v>
      </c>
      <c r="UX91" s="46">
        <v>0.40545997954275492</v>
      </c>
      <c r="UY91" s="46">
        <v>39.670096152356471</v>
      </c>
      <c r="UZ91" s="46">
        <v>8388.6016458174199</v>
      </c>
      <c r="VA91" s="46">
        <v>4.6449254469114753E-21</v>
      </c>
      <c r="VB91" s="46">
        <v>1.365740337719538E-4</v>
      </c>
      <c r="VC91" s="46">
        <v>2.6131718826158505E-10</v>
      </c>
      <c r="VD91" s="46">
        <v>2375.3695383030476</v>
      </c>
      <c r="VE91" s="46">
        <v>3.2395273742303132E-13</v>
      </c>
      <c r="VF91" s="46">
        <v>8.3276775025026635E-11</v>
      </c>
      <c r="VG91" s="46">
        <v>1.6592142437981509E-2</v>
      </c>
      <c r="VH91" s="46">
        <v>1.2602297491324049E-15</v>
      </c>
      <c r="VI91" s="46">
        <v>157914.16088897933</v>
      </c>
      <c r="VJ91" s="46">
        <v>4.0240012648081377E-51</v>
      </c>
      <c r="VK91" s="46">
        <v>5.4190633544997951E-2</v>
      </c>
      <c r="VL91" s="46">
        <v>5.2085251833722502E-14</v>
      </c>
      <c r="VM91" s="46">
        <v>1986.4091450352901</v>
      </c>
      <c r="VN91" s="46">
        <v>6.2228501038540278</v>
      </c>
      <c r="VO91" s="46">
        <v>9.7616364056558691</v>
      </c>
      <c r="VP91" s="46">
        <v>2.8601562588979669E-3</v>
      </c>
      <c r="VQ91" s="46">
        <v>8.6576313466345983E-10</v>
      </c>
      <c r="VR91" s="46">
        <v>8.4350406889374034E-18</v>
      </c>
      <c r="VS91" s="46">
        <v>6.2994013468091062E-7</v>
      </c>
      <c r="VT91" s="46">
        <v>1.4288732416823425E-25</v>
      </c>
      <c r="VU91" s="46">
        <v>3.8269586882960455E-7</v>
      </c>
      <c r="VV91" s="46">
        <v>369.46652746479958</v>
      </c>
      <c r="VW91" s="46">
        <v>4.9071003049741686E-6</v>
      </c>
      <c r="VX91" s="46">
        <v>4.3968240908426699E-26</v>
      </c>
      <c r="VY91" s="46">
        <v>1.4480782975341637E-12</v>
      </c>
      <c r="VZ91" s="46">
        <v>70.165687153187719</v>
      </c>
      <c r="WA91" s="46">
        <v>8.5003194736774926E-26</v>
      </c>
      <c r="WB91" s="46">
        <v>62.097367924626937</v>
      </c>
      <c r="WC91" s="46">
        <v>2810.7363256056105</v>
      </c>
      <c r="WD91" s="46">
        <v>1.4577401581199703E-27</v>
      </c>
      <c r="WE91" s="46">
        <v>1.589485270120791E-9</v>
      </c>
      <c r="WF91" s="46">
        <v>1.871083207081683E-11</v>
      </c>
      <c r="WG91" s="46">
        <v>8.8305704809497097E-6</v>
      </c>
      <c r="WH91" s="46">
        <v>8.3308835499463584E-8</v>
      </c>
      <c r="WI91" s="46">
        <v>2.2485245286908648E-27</v>
      </c>
      <c r="WJ91" s="46">
        <v>1.3505103540036922E-8</v>
      </c>
      <c r="WK91" s="46">
        <v>4.251287294083609E-2</v>
      </c>
      <c r="WL91" s="46">
        <v>2.1554019282143427E-15</v>
      </c>
      <c r="WM91" s="46">
        <v>4.2042271820319143E-23</v>
      </c>
      <c r="WN91" s="46">
        <v>33047.267360551115</v>
      </c>
      <c r="WO91" s="46">
        <v>3.4976750130204888E-6</v>
      </c>
      <c r="WP91" s="46">
        <v>142.96945366474668</v>
      </c>
      <c r="WQ91" s="46">
        <v>1.3419354639265548E-2</v>
      </c>
      <c r="WR91" s="46">
        <v>2993.4676188020817</v>
      </c>
      <c r="WS91" s="46">
        <v>2.6548077078853568E-23</v>
      </c>
      <c r="WT91" s="46">
        <v>1.8941398005703403E-6</v>
      </c>
      <c r="WU91" s="46">
        <v>2.4855050252904688E-3</v>
      </c>
      <c r="WV91" s="46">
        <v>7.6246802708924181E-27</v>
      </c>
      <c r="WW91" s="46">
        <v>1019415.4156756045</v>
      </c>
      <c r="WX91" s="46">
        <v>2.5746955235052722E-27</v>
      </c>
      <c r="WY91" s="46">
        <v>1.3823025814223694E-20</v>
      </c>
      <c r="WZ91" s="46">
        <v>7.9870304361323292</v>
      </c>
      <c r="XA91" s="46">
        <v>1.5047867794879203E-23</v>
      </c>
      <c r="XB91" s="46">
        <v>1.5200799389740484E-20</v>
      </c>
      <c r="XC91" s="46">
        <v>27.278545672982297</v>
      </c>
      <c r="XD91" s="46">
        <v>2.8303941811606891E-41</v>
      </c>
      <c r="XE91" s="46">
        <v>1.1923512400413213E-10</v>
      </c>
      <c r="XF91" s="46">
        <v>1.15225694782886E-19</v>
      </c>
      <c r="XG91" s="46">
        <v>1.4804053811808798E-22</v>
      </c>
      <c r="XH91" s="46">
        <v>1.4233850676188204</v>
      </c>
      <c r="XI91" s="46">
        <v>2.1913360741723426E-41</v>
      </c>
      <c r="XJ91" s="46">
        <v>8.4319950823047995E-3</v>
      </c>
      <c r="XK91" s="46">
        <v>6.9712754596384814</v>
      </c>
      <c r="XL91" s="46">
        <v>1.5723630003998888E-28</v>
      </c>
      <c r="XM91" s="46">
        <v>74.209001824023261</v>
      </c>
      <c r="XN91" s="46">
        <v>2.9208593879356943</v>
      </c>
      <c r="XO91" s="46">
        <v>106047.5147420205</v>
      </c>
      <c r="XP91" s="46">
        <v>1021652.0866915246</v>
      </c>
      <c r="XQ91" s="46">
        <v>4.2863072427142728E-3</v>
      </c>
      <c r="XR91" s="46">
        <v>2.7664690044309942E-60</v>
      </c>
      <c r="XS91" s="46">
        <v>21725.794731217076</v>
      </c>
      <c r="XT91" s="46">
        <v>3.866145476973525E-4</v>
      </c>
      <c r="XU91" s="46">
        <v>2.4192174917087085E-53</v>
      </c>
      <c r="XV91" s="46">
        <v>94.812313708271176</v>
      </c>
      <c r="XW91" s="46">
        <v>4.8476371549917947E-3</v>
      </c>
      <c r="XX91" s="46">
        <v>1.7665263599187939E-50</v>
      </c>
      <c r="XY91" s="46">
        <v>5.9456550995809776E-20</v>
      </c>
      <c r="XZ91" s="46">
        <v>2.2320792817697769E-3</v>
      </c>
      <c r="YA91" s="46">
        <v>4.5057578136214416E-2</v>
      </c>
      <c r="YB91" s="46">
        <v>16382.774726790574</v>
      </c>
      <c r="YC91" s="46">
        <v>171371.01273787735</v>
      </c>
      <c r="YD91" s="46">
        <v>1.2164035653807957E-4</v>
      </c>
      <c r="YE91" s="46">
        <v>3.3837168344652228E-15</v>
      </c>
      <c r="YF91" s="46">
        <v>1.8662648925043388</v>
      </c>
      <c r="YG91" s="46">
        <v>0.29464878154833757</v>
      </c>
      <c r="YH91" s="46">
        <v>3.7984937901794501E-6</v>
      </c>
      <c r="YI91" s="46">
        <v>1.7289331017013277E-3</v>
      </c>
      <c r="YJ91" s="46">
        <v>4.7818486502881627E-3</v>
      </c>
      <c r="YK91" s="46">
        <v>2973.0446059147362</v>
      </c>
      <c r="YL91" s="46">
        <v>3.6221927143719082E-5</v>
      </c>
      <c r="YM91" s="46">
        <v>1108.2568056179375</v>
      </c>
      <c r="YN91" s="46">
        <v>150011.24395305119</v>
      </c>
      <c r="YO91" s="46">
        <v>1.8102995404665283E-6</v>
      </c>
      <c r="YP91" s="46">
        <v>6.3760685676296154</v>
      </c>
      <c r="YQ91" s="46">
        <v>1.1017112599173711E-11</v>
      </c>
      <c r="YR91" s="46">
        <v>2.2362911955886977E-12</v>
      </c>
      <c r="YS91" s="46">
        <v>1.8810823417833202E-46</v>
      </c>
      <c r="YT91" s="46">
        <v>1.4986070046900388E-17</v>
      </c>
      <c r="YU91" s="46">
        <v>7.2790567072476124E-16</v>
      </c>
      <c r="YV91" s="46">
        <v>3.5625058217531814E-8</v>
      </c>
      <c r="YW91" s="46">
        <v>1.094409012571995E-8</v>
      </c>
      <c r="YX91" s="46">
        <v>1.7417925840674177E-6</v>
      </c>
      <c r="YY91" s="46">
        <v>19297.88882022689</v>
      </c>
      <c r="YZ91" s="46">
        <v>0.28536875581499616</v>
      </c>
      <c r="ZA91" s="46">
        <v>3.0986784790813102E-9</v>
      </c>
      <c r="ZB91" s="46">
        <v>0.25453364808393103</v>
      </c>
      <c r="ZC91" s="46">
        <v>2.6063806489595454E-24</v>
      </c>
      <c r="ZD91" s="46">
        <v>7.5567049945710281</v>
      </c>
      <c r="ZE91" s="46">
        <v>909077.97587589815</v>
      </c>
      <c r="ZF91" s="46">
        <v>1.1291181312403429E-2</v>
      </c>
      <c r="ZG91" s="46">
        <v>2.372712713607385E-24</v>
      </c>
      <c r="ZH91" s="46">
        <v>3.4344879195337157E-6</v>
      </c>
      <c r="ZI91" s="46">
        <v>17.269577192834745</v>
      </c>
      <c r="ZJ91" s="46">
        <v>1.996934960178268</v>
      </c>
      <c r="ZK91" s="46">
        <v>2.0168789887829341E-14</v>
      </c>
      <c r="ZL91" s="46">
        <v>7.243512935009985E-32</v>
      </c>
      <c r="ZM91" s="46">
        <v>4.1111012210702995E-33</v>
      </c>
      <c r="ZN91" s="46">
        <v>1.7683731010402515E-20</v>
      </c>
      <c r="ZO91" s="46">
        <v>3.2324310350346395E-11</v>
      </c>
      <c r="ZP91" s="46">
        <v>6.2609786984599443E-6</v>
      </c>
      <c r="ZQ91" s="46">
        <v>2.7294017704913781E-6</v>
      </c>
      <c r="ZR91" s="46">
        <v>6.376584655672846</v>
      </c>
      <c r="ZS91" s="46">
        <v>6.9030758785560508E-58</v>
      </c>
      <c r="ZT91" s="46">
        <v>3932.9348446248837</v>
      </c>
      <c r="ZU91" s="46">
        <v>6.334789728731832E-18</v>
      </c>
      <c r="ZV91" s="46">
        <v>4.9114992946841206E-63</v>
      </c>
      <c r="ZW91" s="46">
        <v>7.3232132926523252E-2</v>
      </c>
      <c r="ZX91" s="46">
        <v>6.0420813039189776</v>
      </c>
      <c r="ZY91" s="46">
        <v>370725.39738392434</v>
      </c>
      <c r="ZZ91" s="46">
        <v>6.1644387550986307E-49</v>
      </c>
      <c r="AAA91" s="46">
        <v>119346.96113746734</v>
      </c>
      <c r="AAB91" s="46">
        <v>15849.215824469531</v>
      </c>
      <c r="AAC91" s="46">
        <v>1.2857610699548366E-16</v>
      </c>
      <c r="AAD91" s="46">
        <v>1.8770862115307375E-32</v>
      </c>
      <c r="AAE91" s="46">
        <v>1.2021104817330358E-3</v>
      </c>
      <c r="AAF91" s="46">
        <v>2.2967601142554703E-54</v>
      </c>
      <c r="AAG91" s="46">
        <v>3.6969653001211664E-21</v>
      </c>
      <c r="AAH91" s="46">
        <v>5.8321223915638527E-7</v>
      </c>
      <c r="AAI91" s="46">
        <v>1.0306944450976526E-18</v>
      </c>
      <c r="AAJ91" s="46">
        <v>2.2252293485306439E-22</v>
      </c>
      <c r="AAK91" s="46">
        <v>36.676336053385356</v>
      </c>
      <c r="AAL91" s="46">
        <v>3.5871180801801813E-36</v>
      </c>
      <c r="AAM91" s="46">
        <v>2.0339541562395414E-3</v>
      </c>
      <c r="AAN91" s="46">
        <v>0.11815508543582096</v>
      </c>
      <c r="AAO91" s="46">
        <v>555532.68521047453</v>
      </c>
      <c r="AAP91" s="46">
        <v>0.42973743289566263</v>
      </c>
      <c r="AAQ91" s="46">
        <v>3.827869534715119E-26</v>
      </c>
      <c r="AAR91" s="46">
        <v>6.3196292502826432E-18</v>
      </c>
      <c r="AAS91" s="46">
        <v>5.4417577764792016E-2</v>
      </c>
      <c r="AAT91" s="46">
        <v>5215.5732563524653</v>
      </c>
      <c r="AAU91" s="46">
        <v>6.2099662466527825E-6</v>
      </c>
      <c r="AAV91" s="46">
        <v>3.6126242448203459E-4</v>
      </c>
      <c r="AAW91" s="46">
        <v>3386.0519042914498</v>
      </c>
      <c r="AAX91" s="46">
        <v>3674.4971530922198</v>
      </c>
      <c r="AAY91" s="46">
        <v>1.0742406383369438</v>
      </c>
      <c r="AAZ91" s="46">
        <v>1.0272132795313345</v>
      </c>
      <c r="ABA91" s="46">
        <v>1.2934247033523312E-5</v>
      </c>
      <c r="ABB91" s="46">
        <v>1707902.1528709896</v>
      </c>
      <c r="ABC91" s="46">
        <v>6.1775386580257771E-33</v>
      </c>
      <c r="ABD91" s="46">
        <v>2.0526085567962552E-17</v>
      </c>
      <c r="ABE91" s="46">
        <v>1.3668907040761877E-21</v>
      </c>
      <c r="ABF91" s="46">
        <v>136028.11772095636</v>
      </c>
      <c r="ABG91" s="46">
        <v>24.626468468159832</v>
      </c>
      <c r="ABH91" s="46">
        <v>1.4197931384444104E-15</v>
      </c>
      <c r="ABI91" s="46">
        <v>1.0378616777481478E-6</v>
      </c>
      <c r="ABJ91" s="46">
        <v>5.4758691475982995E-14</v>
      </c>
      <c r="ABK91" s="46">
        <v>3.1604259161767663E-6</v>
      </c>
      <c r="ABL91" s="46">
        <v>3.5270582428052833E-36</v>
      </c>
      <c r="ABM91" s="46">
        <v>1.1417540782512383E-19</v>
      </c>
      <c r="ABN91" s="46">
        <v>1.0425784513484837</v>
      </c>
      <c r="ABO91" s="46">
        <v>1.1399906557973309</v>
      </c>
      <c r="ABP91" s="46">
        <v>7.8802898991901862E-3</v>
      </c>
      <c r="ABQ91" s="46">
        <v>6.7312280478479714E-4</v>
      </c>
      <c r="ABR91" s="46">
        <v>2.8238272356188205E-14</v>
      </c>
      <c r="ABS91" s="46">
        <v>6.5131630347958017E-22</v>
      </c>
      <c r="ABT91" s="46">
        <v>5.8284439494514959E-9</v>
      </c>
      <c r="ABU91" s="46">
        <v>2.6730410141248848E-6</v>
      </c>
      <c r="ABV91" s="46">
        <v>33.378233800637005</v>
      </c>
      <c r="ABW91" s="46">
        <v>8.5963082274481858E-11</v>
      </c>
      <c r="ABX91" s="46">
        <v>2.6883585480949276E-8</v>
      </c>
      <c r="ABY91" s="46">
        <v>3.7358269917028537E-51</v>
      </c>
      <c r="ABZ91" s="46">
        <v>5.6366286761343275E-9</v>
      </c>
      <c r="ACA91" s="46">
        <v>4.97895175933026E-4</v>
      </c>
      <c r="ACB91" s="46">
        <v>1.0782528224885255</v>
      </c>
      <c r="ACC91" s="46">
        <v>332704.43734878401</v>
      </c>
      <c r="ACD91" s="46">
        <v>1.4557043062204817</v>
      </c>
      <c r="ACE91" s="46">
        <v>2.662655844200239</v>
      </c>
      <c r="ACF91" s="46">
        <v>1.1912192166716237E-7</v>
      </c>
      <c r="ACG91" s="46">
        <v>6.6555482266309651E-11</v>
      </c>
      <c r="ACH91" s="46">
        <v>26600.568701455875</v>
      </c>
      <c r="ACI91" s="46">
        <v>2.6147594379637176E-17</v>
      </c>
      <c r="ACJ91" s="46">
        <v>3.9146342062615513E-7</v>
      </c>
      <c r="ACK91" s="46">
        <v>0.48974207629062777</v>
      </c>
      <c r="ACL91" s="46">
        <v>4.0462307810611434E-25</v>
      </c>
      <c r="ACM91" s="46">
        <v>2.8040589096020977E-18</v>
      </c>
      <c r="ACN91" s="46">
        <v>2.0269629566666066E-2</v>
      </c>
      <c r="ACO91" s="46">
        <v>5.4313934004542855E-38</v>
      </c>
      <c r="ACP91" s="46">
        <v>8.0070250495659081E-6</v>
      </c>
      <c r="ACQ91" s="46">
        <v>18.504739198914475</v>
      </c>
      <c r="ACR91" s="46">
        <v>16.131017037139213</v>
      </c>
      <c r="ACS91" s="46">
        <v>73505.920238594801</v>
      </c>
      <c r="ACT91" s="46">
        <v>3.021993356592041E-7</v>
      </c>
      <c r="ACU91" s="46">
        <v>8.7818161823642965E-5</v>
      </c>
      <c r="ACV91" s="46">
        <v>0.56798755752540397</v>
      </c>
      <c r="ACW91" s="46">
        <v>2.3455190585743897E-4</v>
      </c>
      <c r="ACX91" s="46">
        <v>2.2956865631097738</v>
      </c>
      <c r="ACY91" s="46">
        <v>5141.5191275168236</v>
      </c>
      <c r="ACZ91" s="46">
        <v>7.3874151481577513E-3</v>
      </c>
      <c r="ADA91" s="46">
        <v>2.7434109089627264E-26</v>
      </c>
      <c r="ADB91" s="46">
        <v>1215802.3927907115</v>
      </c>
      <c r="ADC91" s="46">
        <v>51.925316437678688</v>
      </c>
      <c r="ADD91" s="46">
        <v>2.1638600237776272E-2</v>
      </c>
      <c r="ADE91" s="46">
        <v>6.9908698593507338E-17</v>
      </c>
      <c r="ADF91" s="46">
        <v>6.1741676036484838E-6</v>
      </c>
      <c r="ADG91" s="46">
        <v>3.0820793858348427E-15</v>
      </c>
      <c r="ADH91" s="46">
        <v>3.895964573722628E-3</v>
      </c>
      <c r="ADI91" s="46">
        <v>4.5392478837971996E-36</v>
      </c>
      <c r="ADJ91" s="46">
        <v>98298.312856993871</v>
      </c>
      <c r="ADK91" s="46">
        <v>2.2696733993244333E-21</v>
      </c>
      <c r="ADL91" s="46">
        <v>5.8006296977261946E-21</v>
      </c>
      <c r="ADM91" s="46">
        <v>3.5031833377115475E-8</v>
      </c>
      <c r="ADN91" s="46">
        <v>2.342689188736975</v>
      </c>
      <c r="ADO91" s="46">
        <v>36972.932803656644</v>
      </c>
      <c r="ADP91" s="46">
        <v>2.2731656872701683E-14</v>
      </c>
      <c r="ADQ91" s="46">
        <v>1.3044112673654302E-4</v>
      </c>
      <c r="ADR91" s="46">
        <v>8.0909657649392956E-7</v>
      </c>
      <c r="ADS91" s="46">
        <v>5.2033090559196901E-2</v>
      </c>
      <c r="ADT91" s="46">
        <v>1.8523483220994847E-7</v>
      </c>
      <c r="ADU91" s="46">
        <v>6.8475532625510402E-6</v>
      </c>
      <c r="ADV91" s="46">
        <v>1.3846752851375431E-3</v>
      </c>
      <c r="ADW91" s="46">
        <v>2.7952405054523843E-2</v>
      </c>
      <c r="ADX91" s="46">
        <v>285.07038843300245</v>
      </c>
      <c r="ADY91" s="46">
        <v>0.98501569150068613</v>
      </c>
      <c r="ADZ91" s="46">
        <v>4.1735798567693286E-8</v>
      </c>
      <c r="AEA91" s="46">
        <v>335654.39321791707</v>
      </c>
      <c r="AEB91" s="46">
        <v>1.0435579317214944E-25</v>
      </c>
      <c r="AEC91" s="46">
        <v>1.827758389775539E-3</v>
      </c>
      <c r="AED91" s="46">
        <v>2.918632221820025E-19</v>
      </c>
      <c r="AEE91" s="46">
        <v>7.3944351736053409E-6</v>
      </c>
      <c r="AEF91" s="46">
        <v>1.6682334753113191E-17</v>
      </c>
      <c r="AEG91" s="46">
        <v>3.5807127001747752</v>
      </c>
      <c r="AEH91" s="46">
        <v>1812.6030762928374</v>
      </c>
      <c r="AEI91" s="46">
        <v>10.864293931798027</v>
      </c>
      <c r="AEJ91" s="46">
        <v>2.8452257867087728E-10</v>
      </c>
      <c r="AEK91" s="46">
        <v>625094.01670350158</v>
      </c>
      <c r="AEL91" s="46">
        <v>6.600673694017077E-25</v>
      </c>
      <c r="AEM91" s="46">
        <v>1.2690898670925518E-5</v>
      </c>
      <c r="AEN91" s="46">
        <v>1.5997888065087003E-18</v>
      </c>
      <c r="AEO91" s="46">
        <v>1.8249805506548459E-18</v>
      </c>
      <c r="AEP91" s="46">
        <v>2.4325534661869608E-10</v>
      </c>
      <c r="AEQ91" s="46">
        <v>9.7309120445714441E-8</v>
      </c>
      <c r="AER91" s="46">
        <v>51967.369784183022</v>
      </c>
      <c r="AES91" s="46">
        <v>301.00993560787123</v>
      </c>
      <c r="AET91" s="46">
        <v>213.9789881193488</v>
      </c>
      <c r="AEU91" s="46">
        <v>42813.697464765253</v>
      </c>
      <c r="AEV91" s="46">
        <v>6.0927597258884361E-9</v>
      </c>
      <c r="AEW91" s="46">
        <v>317.12670732093278</v>
      </c>
      <c r="AEX91" s="46">
        <v>130.30913071929643</v>
      </c>
      <c r="AEY91" s="46">
        <v>5.440582022675526E-18</v>
      </c>
      <c r="AEZ91" s="46">
        <v>30690.79415120327</v>
      </c>
      <c r="AFA91" s="46">
        <v>5.6870713426130772E-19</v>
      </c>
      <c r="AFB91" s="46">
        <v>48901.809277559194</v>
      </c>
      <c r="AFC91" s="46">
        <v>9666.4828887507938</v>
      </c>
      <c r="AFD91" s="46">
        <v>58012.414696487765</v>
      </c>
      <c r="AFE91" s="46">
        <v>1.5873845900519299E-6</v>
      </c>
      <c r="AFF91" s="46">
        <v>5.5272445651492822E-5</v>
      </c>
      <c r="AFG91" s="46">
        <v>7.0740426889627873E-12</v>
      </c>
      <c r="AFH91" s="46">
        <v>4.9534673732723462E-22</v>
      </c>
      <c r="AFI91" s="46">
        <v>5.1081840653849833E-22</v>
      </c>
      <c r="AFJ91" s="46">
        <v>3.1718849441809658E-17</v>
      </c>
      <c r="AFK91" s="46">
        <v>738.30291183214024</v>
      </c>
      <c r="AFL91" s="46">
        <v>443424.79869400774</v>
      </c>
      <c r="AFM91" s="46">
        <v>1.3463446014004533E-20</v>
      </c>
      <c r="AFN91" s="46">
        <v>9.922912723472509E-27</v>
      </c>
      <c r="AFO91" s="46">
        <v>2.4481357344101215E-4</v>
      </c>
      <c r="AFP91" s="46">
        <v>2157.4071767588562</v>
      </c>
      <c r="AFQ91" s="46">
        <v>1356.4424167835916</v>
      </c>
      <c r="AFR91" s="46">
        <v>447.43972733584059</v>
      </c>
      <c r="AFS91" s="46">
        <v>817351.25720988133</v>
      </c>
      <c r="AFT91" s="46">
        <v>5.7157715469172758E-16</v>
      </c>
      <c r="AFU91" s="46">
        <v>2.9728024330920203E-8</v>
      </c>
      <c r="AFV91" s="46">
        <v>3502.4728969206681</v>
      </c>
      <c r="AFW91" s="46">
        <v>5.9128420279983924</v>
      </c>
      <c r="AFX91" s="46">
        <v>278.43673314996715</v>
      </c>
      <c r="AFY91" s="46">
        <v>1697450.0555312228</v>
      </c>
      <c r="AFZ91" s="46">
        <v>1.4549615054030655E-2</v>
      </c>
      <c r="AGA91" s="46">
        <v>1.4216104958223286E-76</v>
      </c>
      <c r="AGB91" s="46">
        <v>4.6707144340090732E-7</v>
      </c>
      <c r="AGC91" s="46">
        <v>6.1554335825783957E-5</v>
      </c>
      <c r="AGD91" s="46">
        <v>1759534.9559314682</v>
      </c>
      <c r="AGE91" s="46">
        <v>9.9173203711752592E-13</v>
      </c>
      <c r="AGF91" s="46">
        <v>1.9542173833139147E-21</v>
      </c>
      <c r="AGG91" s="46">
        <v>266.7063775909117</v>
      </c>
      <c r="AGH91" s="46">
        <v>339521.5561029017</v>
      </c>
      <c r="AGI91" s="46">
        <v>4.3288309825518706E-12</v>
      </c>
      <c r="AGJ91" s="46">
        <v>166.71049920645345</v>
      </c>
      <c r="AGK91" s="46">
        <v>5.0426156895765538E-12</v>
      </c>
      <c r="AGL91" s="46">
        <v>7.9532447327665345E-2</v>
      </c>
      <c r="AGM91" s="46">
        <v>4655.3057291657633</v>
      </c>
      <c r="AGN91" s="46">
        <v>51124.129899315056</v>
      </c>
      <c r="AGO91" s="46">
        <v>19745.72630267659</v>
      </c>
      <c r="AGP91" s="46">
        <v>1.4447381851767949E-21</v>
      </c>
      <c r="AGQ91" s="46">
        <v>0.20286491256242858</v>
      </c>
      <c r="AGR91" s="46">
        <v>2.0620699932721722E-5</v>
      </c>
      <c r="AGS91" s="46">
        <v>0.15158603656468689</v>
      </c>
      <c r="AGT91" s="46">
        <v>446.31206385470097</v>
      </c>
      <c r="AGU91" s="46">
        <v>2.290017537112276E-6</v>
      </c>
      <c r="AGV91" s="46">
        <v>5.1092016237392473E-20</v>
      </c>
      <c r="AGW91" s="46">
        <v>6.4703748202741379E-14</v>
      </c>
      <c r="AGX91" s="46">
        <v>3814.8512369069222</v>
      </c>
      <c r="AGY91" s="46">
        <v>3.3803372285600205E-3</v>
      </c>
      <c r="AGZ91" s="46">
        <v>3.7912577076794016E-11</v>
      </c>
      <c r="AHA91" s="46">
        <v>3.5712798812827957</v>
      </c>
      <c r="AHB91" s="46">
        <v>3.9784910890316862E-12</v>
      </c>
      <c r="AHC91" s="46">
        <v>1.3826315347049012E-12</v>
      </c>
      <c r="AHD91" s="46">
        <v>175805.20987044508</v>
      </c>
      <c r="AHE91" s="46">
        <v>5.6310010279659935E-2</v>
      </c>
      <c r="AHF91" s="46">
        <v>2.1063506411703344E-4</v>
      </c>
      <c r="AHG91" s="46">
        <v>1709194.5173558635</v>
      </c>
      <c r="AHH91" s="46">
        <v>4.3286334222876182E-34</v>
      </c>
      <c r="AHI91" s="46">
        <v>3.8980629199228471</v>
      </c>
      <c r="AHJ91" s="46">
        <v>6.2430883642980031E-33</v>
      </c>
      <c r="AHK91" s="46">
        <v>2.4154607795721332E-23</v>
      </c>
      <c r="AHL91" s="46">
        <v>2.1865731120846739E-8</v>
      </c>
      <c r="AHM91" s="46">
        <v>57.913342491796236</v>
      </c>
      <c r="AHN91" s="46">
        <v>7.1488648844012978E-28</v>
      </c>
      <c r="AHO91" s="46">
        <v>11.404158908674633</v>
      </c>
      <c r="AHP91" s="46">
        <v>1633964.8692411017</v>
      </c>
      <c r="AHQ91" s="46">
        <v>1.3502876308085911E-13</v>
      </c>
      <c r="AHR91" s="46">
        <v>1.0047170871499802</v>
      </c>
      <c r="AHS91" s="46">
        <v>3521.7265809718451</v>
      </c>
      <c r="AHT91" s="46">
        <v>3.5930117949165946E-4</v>
      </c>
      <c r="AHU91" s="46">
        <v>1.6982399246877239E-15</v>
      </c>
      <c r="AHV91" s="46">
        <v>6.341020779074911E-7</v>
      </c>
      <c r="AHW91" s="46">
        <v>40.257917592652646</v>
      </c>
      <c r="AHX91" s="46">
        <v>1.4502656009739273E-7</v>
      </c>
      <c r="AHY91" s="46">
        <v>7.6303898290103162E-37</v>
      </c>
      <c r="AHZ91" s="46">
        <v>53.864711689397595</v>
      </c>
      <c r="AIA91" s="46">
        <v>487.76335581050716</v>
      </c>
      <c r="AIB91" s="46">
        <v>7.4574070041087551E-3</v>
      </c>
      <c r="AIC91" s="46">
        <v>18319.440356919444</v>
      </c>
      <c r="AID91" s="46">
        <v>5.2197418205230912</v>
      </c>
      <c r="AIE91" s="46">
        <v>727702.19391742721</v>
      </c>
      <c r="AIF91" s="46">
        <v>1.3896198537994282E-25</v>
      </c>
      <c r="AIG91" s="46">
        <v>2.9222217339957574E-30</v>
      </c>
      <c r="AIH91" s="46">
        <v>0.96833490821678092</v>
      </c>
      <c r="AII91" s="46">
        <v>8.4635319508723683E-5</v>
      </c>
      <c r="AIJ91" s="46">
        <v>1.9854584008010211E-3</v>
      </c>
      <c r="AIK91" s="46">
        <v>4.503690581273921E-27</v>
      </c>
      <c r="AIL91" s="46">
        <v>599525.78515400563</v>
      </c>
      <c r="AIM91" s="46">
        <v>1.4601650192886708</v>
      </c>
      <c r="AIN91" s="46">
        <v>434006.08783901489</v>
      </c>
      <c r="AIO91" s="46">
        <v>6.988566627921459E-9</v>
      </c>
      <c r="AIP91" s="46">
        <v>24890.179368613874</v>
      </c>
      <c r="AIQ91" s="46">
        <v>1.2851565671482571E-42</v>
      </c>
      <c r="AIR91" s="46">
        <v>37.995784512873726</v>
      </c>
      <c r="AIS91" s="46">
        <v>0.15186515644026877</v>
      </c>
      <c r="AIT91" s="46">
        <v>153.83158326344301</v>
      </c>
      <c r="AIU91" s="46">
        <v>4960.5406134839131</v>
      </c>
      <c r="AIV91" s="46">
        <v>1.3924178484329766E-13</v>
      </c>
      <c r="AIW91" s="46">
        <v>1.0313078612579162E-8</v>
      </c>
      <c r="AIX91" s="46">
        <v>1.3048867701949472E-3</v>
      </c>
      <c r="AIY91" s="46">
        <v>8.0029961836141777E-3</v>
      </c>
      <c r="AIZ91" s="46">
        <v>405.52557568047541</v>
      </c>
      <c r="AJA91" s="46">
        <v>8.2213288654540558E-7</v>
      </c>
      <c r="AJB91" s="46">
        <v>45550.491996708268</v>
      </c>
      <c r="AJC91" s="46">
        <v>4.5420786498402858E-7</v>
      </c>
      <c r="AJD91" s="46">
        <v>3.963154013105152E-4</v>
      </c>
      <c r="AJE91" s="46">
        <v>23936.728163290576</v>
      </c>
      <c r="AJF91" s="46">
        <v>1806.0299971516877</v>
      </c>
      <c r="AJG91" s="46">
        <v>7.6647732928975881E-23</v>
      </c>
      <c r="AJH91" s="46">
        <v>3.4952541794022451E-21</v>
      </c>
      <c r="AJI91" s="46">
        <v>105.29752493140886</v>
      </c>
      <c r="AJJ91" s="46">
        <v>1.6562462537284876E-49</v>
      </c>
      <c r="AJK91" s="46">
        <v>7.9246524296833839E-13</v>
      </c>
      <c r="AJL91" s="46">
        <v>1.0544519692952867</v>
      </c>
      <c r="AJM91" s="46">
        <v>885.58186654760846</v>
      </c>
      <c r="AJN91" s="46">
        <v>2.2741260061896917E-2</v>
      </c>
      <c r="AJO91" s="46">
        <v>175.79603817997105</v>
      </c>
      <c r="AJP91" s="46">
        <v>1.0955091164088297E-36</v>
      </c>
      <c r="AJQ91" s="46">
        <v>2.5567916649758018E-9</v>
      </c>
      <c r="AJR91" s="46">
        <v>327.3245670640888</v>
      </c>
      <c r="AJS91" s="46">
        <v>162.03962995103129</v>
      </c>
      <c r="AJT91" s="46">
        <v>9.6068544910927395E-2</v>
      </c>
      <c r="AJU91" s="46">
        <v>1.16950451334134E-10</v>
      </c>
      <c r="AJV91" s="46">
        <v>5.4055091344013127E-14</v>
      </c>
      <c r="AJW91" s="46">
        <v>1.8830611191827099E-10</v>
      </c>
      <c r="AJX91" s="46">
        <v>325871.60203412204</v>
      </c>
      <c r="AJY91" s="46">
        <v>5.889315174715768E-11</v>
      </c>
      <c r="AJZ91" s="46">
        <v>1.1922323710035079E-4</v>
      </c>
      <c r="AKA91" s="46">
        <v>2.594217379122878E-15</v>
      </c>
      <c r="AKB91" s="46">
        <v>1.3701334802753238</v>
      </c>
      <c r="AKC91" s="46">
        <v>4.4265359875581748E-21</v>
      </c>
      <c r="AKD91" s="46">
        <v>5.829550211039185E-11</v>
      </c>
      <c r="AKE91" s="46">
        <v>1191777.6395808144</v>
      </c>
      <c r="AKF91" s="46">
        <v>1.4355802833505832E-54</v>
      </c>
      <c r="AKG91" s="46">
        <v>1.0108694110313277E-2</v>
      </c>
      <c r="AKH91" s="46">
        <v>50135.356823733156</v>
      </c>
      <c r="AKI91" s="46">
        <v>9.1198002239565516E-21</v>
      </c>
      <c r="AKJ91" s="46">
        <v>5.2236258232404353E-48</v>
      </c>
      <c r="AKK91" s="46">
        <v>6.930488534748515E-27</v>
      </c>
      <c r="AKL91" s="46">
        <v>1428.060158008097</v>
      </c>
      <c r="AKM91" s="46">
        <v>1.187875644381848E-33</v>
      </c>
      <c r="AKN91" s="46">
        <v>1.8709666609519138</v>
      </c>
      <c r="AKO91" s="46">
        <v>3.5113579172868072E-7</v>
      </c>
      <c r="AKP91" s="46">
        <v>4.5222905216528209E-5</v>
      </c>
      <c r="AKQ91" s="46">
        <v>1.9449046804235959E-5</v>
      </c>
      <c r="AKR91" s="46">
        <v>6.5735329562296167E-8</v>
      </c>
      <c r="AKS91" s="46">
        <v>0.37245382336099397</v>
      </c>
      <c r="AKT91" s="46">
        <v>3949.9563665932978</v>
      </c>
      <c r="AKU91" s="46">
        <v>52.559651390286795</v>
      </c>
      <c r="AKV91" s="46">
        <v>885097.15356879518</v>
      </c>
      <c r="AKW91" s="46">
        <v>6.480282525202714E-29</v>
      </c>
      <c r="AKX91" s="46">
        <v>1.0620491266483623E-26</v>
      </c>
      <c r="AKY91" s="46">
        <v>1.3743275466147217E-26</v>
      </c>
      <c r="AKZ91" s="46">
        <v>1.1442051935589047E-7</v>
      </c>
      <c r="ALA91" s="46">
        <v>7.8526696793231109E-11</v>
      </c>
      <c r="ALB91" s="46">
        <v>1.1412732567675467E-28</v>
      </c>
      <c r="ALC91" s="46">
        <v>3.9771708704940057E-9</v>
      </c>
      <c r="ALD91" s="46">
        <v>1.102438313012617E-14</v>
      </c>
      <c r="ALE91" s="46">
        <v>1.3067755666585603E-17</v>
      </c>
      <c r="ALF91" s="46">
        <v>5.624908021493181E-6</v>
      </c>
      <c r="ALG91" s="46">
        <v>6.2111479418742515E-3</v>
      </c>
      <c r="ALH91" s="46">
        <v>4.3098142445790477E-24</v>
      </c>
      <c r="ALI91" s="46">
        <v>1.5226685986534273E-6</v>
      </c>
      <c r="ALJ91" s="46">
        <v>2.0475740786529788E-8</v>
      </c>
      <c r="ALK91" s="46">
        <v>8.4078631990785035E-23</v>
      </c>
      <c r="ALL91" s="46">
        <v>9.3970735541542357E-5</v>
      </c>
      <c r="ALM91" s="46">
        <v>7.2422683446010592E-15</v>
      </c>
      <c r="ALN91" s="46">
        <v>4.6164294299216277E-4</v>
      </c>
      <c r="ALO91" s="46">
        <v>4.1839039397266989E-12</v>
      </c>
      <c r="ALP91" s="46">
        <v>0.21480530298641223</v>
      </c>
      <c r="ALQ91" s="46">
        <v>4.680996457928237E-10</v>
      </c>
      <c r="ALR91" s="46">
        <v>8.5087947501026955E-39</v>
      </c>
      <c r="ALS91" s="46">
        <v>1.1345163321527128E-4</v>
      </c>
      <c r="ALT91" s="46">
        <v>74972.29630754469</v>
      </c>
      <c r="ALU91" s="46">
        <v>1.188326184588549E-26</v>
      </c>
      <c r="ALV91" s="46">
        <v>5.2313250876284815E-24</v>
      </c>
      <c r="ALW91" s="46">
        <v>1.9950271752879741E-10</v>
      </c>
      <c r="ALX91" s="46">
        <v>2.6170919509010759E-9</v>
      </c>
      <c r="ALY91" s="46">
        <v>1.3623762920146837E-33</v>
      </c>
      <c r="ALZ91" s="46">
        <v>6.8079156170737932E-4</v>
      </c>
      <c r="AMA91" s="46">
        <v>0.20741952296376223</v>
      </c>
      <c r="AMB91" s="46">
        <v>4.088895278583272E-8</v>
      </c>
      <c r="AMC91" s="46">
        <v>1.668610696397322E-2</v>
      </c>
      <c r="AMD91" s="46">
        <v>9.9463180698146129E-6</v>
      </c>
      <c r="AME91" s="46">
        <v>6.2219352578984219</v>
      </c>
      <c r="AMF91" s="46">
        <v>1275.4399631594677</v>
      </c>
      <c r="AMG91" s="46">
        <v>407.66156372727789</v>
      </c>
      <c r="AMH91" s="46">
        <v>2731.3251488874762</v>
      </c>
      <c r="AMI91" s="46">
        <v>1036638.8698330113</v>
      </c>
      <c r="AMJ91" s="46">
        <v>2.013856186867866E-34</v>
      </c>
      <c r="AMK91" s="46">
        <v>1806.3037522457475</v>
      </c>
      <c r="AML91" s="46">
        <v>8.7227446746388916E-5</v>
      </c>
      <c r="AMM91" s="46">
        <v>32523.050124737303</v>
      </c>
      <c r="AMN91" s="46">
        <v>6205.074383522614</v>
      </c>
      <c r="AMO91" s="46">
        <v>8.2339537133929189E-14</v>
      </c>
      <c r="AMP91" s="46">
        <v>1.8464385742530503E-45</v>
      </c>
      <c r="AMQ91" s="46">
        <v>1196.1120337021607</v>
      </c>
      <c r="AMR91" s="46">
        <v>72.702827282377129</v>
      </c>
      <c r="AMS91" s="46">
        <v>27142.060676350313</v>
      </c>
      <c r="AMT91" s="46">
        <v>2.2064744648877467E-3</v>
      </c>
      <c r="AMU91" s="46">
        <v>3.0886346808740548E-5</v>
      </c>
      <c r="AMV91" s="46">
        <v>1.0780982833218607E-10</v>
      </c>
      <c r="AMW91" s="46">
        <v>5.1905833564818588E-5</v>
      </c>
      <c r="AMX91" s="46">
        <v>2993.4903024817168</v>
      </c>
      <c r="AMY91" s="46">
        <v>2.4697475629614413E-2</v>
      </c>
      <c r="AMZ91" s="46">
        <v>5.3180758048900134E-7</v>
      </c>
      <c r="ANA91" s="46">
        <v>5.7707077470281932E-16</v>
      </c>
      <c r="ANB91" s="46">
        <v>163.30224618182618</v>
      </c>
      <c r="ANC91" s="46">
        <v>1.3358332806748352E-3</v>
      </c>
      <c r="AND91" s="46">
        <v>1.4585661361335682E-2</v>
      </c>
      <c r="ANE91" s="46">
        <v>3.4548949012909761E-55</v>
      </c>
      <c r="ANF91" s="46">
        <v>297250.07743344019</v>
      </c>
      <c r="ANG91" s="46">
        <v>2.475019068490978E-2</v>
      </c>
      <c r="ANH91" s="46">
        <v>6990.0338017381164</v>
      </c>
      <c r="ANI91" s="46">
        <v>1.8842403517728331E-17</v>
      </c>
      <c r="ANJ91" s="46">
        <v>9.2089559196575729E-2</v>
      </c>
      <c r="ANK91" s="46">
        <v>4.6126366438489337E-24</v>
      </c>
      <c r="ANL91" s="46">
        <v>4035.3640086274954</v>
      </c>
      <c r="ANM91" s="46">
        <v>2.9159037082860651E-2</v>
      </c>
      <c r="ANN91" s="46">
        <v>26.606332613304279</v>
      </c>
      <c r="ANO91" s="46">
        <v>8.3543087454416279E-11</v>
      </c>
      <c r="ANP91" s="46">
        <v>131875.24107760179</v>
      </c>
      <c r="ANQ91" s="46">
        <v>2.6623576107922937E-3</v>
      </c>
      <c r="ANR91" s="46">
        <v>4.391456457301575E-8</v>
      </c>
      <c r="ANS91" s="46">
        <v>19489.147773094301</v>
      </c>
      <c r="ANT91" s="46">
        <v>1933.5483349906583</v>
      </c>
      <c r="ANU91" s="46">
        <v>5.5866484786779779E-3</v>
      </c>
      <c r="ANV91" s="46">
        <v>2.5059824316676859E-3</v>
      </c>
      <c r="ANW91" s="46">
        <v>4.3677261519089604E-27</v>
      </c>
      <c r="ANX91" s="46">
        <v>3.8991962464797104E-13</v>
      </c>
      <c r="ANY91" s="46">
        <v>15903.629013089003</v>
      </c>
      <c r="ANZ91" s="46">
        <v>125.85515577029619</v>
      </c>
      <c r="AOA91" s="46">
        <v>1.7182701691110733E-9</v>
      </c>
      <c r="AOB91" s="46">
        <v>2.9976308295835084E-19</v>
      </c>
      <c r="AOC91" s="46">
        <v>1.7568029388244815E-6</v>
      </c>
      <c r="AOD91" s="46">
        <v>1.6148107992758132E-7</v>
      </c>
      <c r="AOE91" s="46">
        <v>4.3349376499849033E-5</v>
      </c>
      <c r="AOF91" s="46">
        <v>117.64264545935622</v>
      </c>
      <c r="AOG91" s="46">
        <v>1.7840704553359013E-19</v>
      </c>
      <c r="AOH91" s="46">
        <v>2.5039328931430119E-24</v>
      </c>
      <c r="AOI91" s="46">
        <v>37.504493791662412</v>
      </c>
      <c r="AOJ91" s="46">
        <v>4.3947032422718336E-35</v>
      </c>
      <c r="AOK91" s="46">
        <v>1.0589745897048134E-8</v>
      </c>
      <c r="AOL91" s="46">
        <v>5.2419212862273738E-9</v>
      </c>
      <c r="AOM91" s="46">
        <v>361.80258621526229</v>
      </c>
      <c r="AON91" s="46">
        <v>12664.468940399887</v>
      </c>
      <c r="AOO91" s="46">
        <v>7.2647387060137145E-8</v>
      </c>
      <c r="AOP91" s="46">
        <v>4.9806382243743818E-11</v>
      </c>
      <c r="AOQ91" s="46">
        <v>6.5267929558915216E-27</v>
      </c>
      <c r="AOR91" s="46">
        <v>5.2714142652394188E-4</v>
      </c>
      <c r="AOS91" s="46">
        <v>1.7200402669453161</v>
      </c>
      <c r="AOT91" s="46">
        <v>4.8371679624909157E-35</v>
      </c>
      <c r="AOU91" s="46">
        <v>1.0953662925545764E-2</v>
      </c>
      <c r="AOV91" s="46">
        <v>6.2194472295491162E-10</v>
      </c>
      <c r="AOW91" s="46">
        <v>2115.8473220455744</v>
      </c>
      <c r="AOX91" s="46">
        <v>250690.88124630516</v>
      </c>
      <c r="AOY91" s="46">
        <v>5.7088936655813713E-20</v>
      </c>
      <c r="AOZ91" s="46">
        <v>7.2743511151901386E-32</v>
      </c>
      <c r="APA91" s="46">
        <v>5.9202402237178113E-17</v>
      </c>
      <c r="APB91" s="46">
        <v>1.0832853817385612E-17</v>
      </c>
      <c r="APC91" s="46">
        <v>1.7070931863254499E-16</v>
      </c>
      <c r="APD91" s="46">
        <v>1.0297200717338173</v>
      </c>
      <c r="APE91" s="46">
        <v>0.14077347175771363</v>
      </c>
      <c r="APF91" s="46">
        <v>133258.80925622972</v>
      </c>
      <c r="APG91" s="46">
        <v>5.1903894626725192E-2</v>
      </c>
      <c r="APH91" s="46">
        <v>6.4012359590366754E-17</v>
      </c>
      <c r="API91" s="46">
        <v>1.3247757034976113E-26</v>
      </c>
      <c r="APJ91" s="46">
        <v>4.0135494439807524E-30</v>
      </c>
      <c r="APK91" s="46">
        <v>1.2085538746723578E-9</v>
      </c>
      <c r="APL91" s="46">
        <v>1.6556212582888914E-7</v>
      </c>
      <c r="APM91" s="46">
        <v>5.9323546520317346E-9</v>
      </c>
      <c r="APN91" s="46">
        <v>8.5503667020662723E-42</v>
      </c>
      <c r="APO91" s="46">
        <v>18543.557443959824</v>
      </c>
      <c r="APP91" s="46">
        <v>6.436177859473485E-36</v>
      </c>
      <c r="APQ91" s="46">
        <v>1.3113049562435721E-30</v>
      </c>
      <c r="APR91" s="46">
        <v>9.8322671179576811E-10</v>
      </c>
      <c r="APS91" s="46">
        <v>951388.16779714229</v>
      </c>
      <c r="APT91" s="46">
        <v>6.6666762653524942E-3</v>
      </c>
      <c r="APU91" s="46">
        <v>5.6303212049037695E-8</v>
      </c>
      <c r="APV91" s="46">
        <v>2.0568048687114716E-13</v>
      </c>
      <c r="APW91" s="46">
        <v>82859.048549308616</v>
      </c>
      <c r="APX91" s="46">
        <v>102754.88364665833</v>
      </c>
      <c r="APY91" s="46">
        <v>9.2767308170713148E-23</v>
      </c>
      <c r="APZ91" s="46">
        <v>16103.041810921741</v>
      </c>
      <c r="AQA91" s="46">
        <v>31795.952407883338</v>
      </c>
      <c r="AQB91" s="46">
        <v>4.0400716337805563E-48</v>
      </c>
      <c r="AQC91" s="46">
        <v>106177.97043788356</v>
      </c>
      <c r="AQD91" s="46">
        <v>7.8753521097319185E-6</v>
      </c>
      <c r="AQE91" s="46">
        <v>3.5273932234356811</v>
      </c>
      <c r="AQF91" s="46">
        <v>1.8562370616444275E-22</v>
      </c>
      <c r="AQG91" s="46">
        <v>2.9949114317028325E-12</v>
      </c>
      <c r="AQH91" s="46">
        <v>5.2430322052570399E-12</v>
      </c>
      <c r="AQI91" s="46">
        <v>2.0073078950579041E-8</v>
      </c>
      <c r="AQJ91" s="46">
        <v>1.2675844155997183E-3</v>
      </c>
      <c r="AQK91" s="46">
        <v>6969.5315807359602</v>
      </c>
      <c r="AQL91" s="46">
        <v>9925.1718408312354</v>
      </c>
      <c r="AQM91" s="46">
        <v>7.9220107906964424E-6</v>
      </c>
      <c r="AQN91" s="46">
        <v>2.1918817830603941E-7</v>
      </c>
      <c r="AQO91" s="46">
        <v>4.7955437690433476E-23</v>
      </c>
      <c r="AQP91" s="46">
        <v>1.3455405423608554E-9</v>
      </c>
      <c r="AQQ91" s="46">
        <v>331216.87647347728</v>
      </c>
      <c r="AQR91" s="46">
        <v>1.556502062896694E-17</v>
      </c>
      <c r="AQS91" s="46">
        <v>8.92080909016682E-14</v>
      </c>
      <c r="AQT91" s="46">
        <v>14.222542820170707</v>
      </c>
      <c r="AQU91" s="46">
        <v>2.0093661148128771E-82</v>
      </c>
      <c r="AQV91" s="46">
        <v>903023.81710066984</v>
      </c>
      <c r="AQW91" s="46">
        <v>6.3557077192951627E-9</v>
      </c>
      <c r="AQX91" s="46">
        <v>1.7576142508251902E-5</v>
      </c>
      <c r="AQY91" s="46">
        <v>20.510135918587633</v>
      </c>
      <c r="AQZ91" s="46">
        <v>9.9349973700411477E-31</v>
      </c>
      <c r="ARA91" s="46">
        <v>9.3087339575509243E-2</v>
      </c>
      <c r="ARB91" s="46">
        <v>3.5763222872004415E-13</v>
      </c>
      <c r="ARC91" s="46">
        <v>8.2749104463001755E-68</v>
      </c>
      <c r="ARD91" s="46">
        <v>1.0588368546492713E-15</v>
      </c>
      <c r="ARE91" s="46">
        <v>2.955906959112672E-15</v>
      </c>
      <c r="ARF91" s="46">
        <v>1.6359085528658879E-9</v>
      </c>
      <c r="ARG91" s="46">
        <v>7.0783243092554536E-42</v>
      </c>
      <c r="ARH91" s="46">
        <v>1.2225316039139018E-30</v>
      </c>
      <c r="ARI91" s="46">
        <v>5.6894206123095392E-9</v>
      </c>
      <c r="ARJ91" s="46">
        <v>0.24894551013372107</v>
      </c>
      <c r="ARK91" s="46">
        <v>4.1902835471433713E-14</v>
      </c>
      <c r="ARL91" s="46">
        <v>5.2930733276434959E-29</v>
      </c>
      <c r="ARM91" s="46">
        <v>1.5020258568886917E-4</v>
      </c>
      <c r="ARN91" s="46">
        <v>1.4543466294216573E-72</v>
      </c>
      <c r="ARO91" s="46">
        <v>8.0933813487603267E-52</v>
      </c>
      <c r="ARP91" s="46">
        <v>7.1083302323549435E-13</v>
      </c>
      <c r="ARQ91" s="46">
        <v>408.13372909978199</v>
      </c>
      <c r="ARR91" s="46">
        <v>312700.66507057141</v>
      </c>
      <c r="ARS91" s="46">
        <v>2.9905403182702322E-15</v>
      </c>
      <c r="ART91" s="46">
        <v>12481.937352858569</v>
      </c>
      <c r="ARU91" s="46">
        <v>0.63474466427793808</v>
      </c>
      <c r="ARV91" s="46">
        <v>25987.192690444299</v>
      </c>
      <c r="ARW91" s="46">
        <v>1.6649259415339206E-29</v>
      </c>
      <c r="ARX91" s="46">
        <v>4.6940959716613648E-2</v>
      </c>
      <c r="ARY91" s="46">
        <v>1326.1117136350711</v>
      </c>
      <c r="ARZ91" s="46">
        <v>5.7863212357842824E-4</v>
      </c>
      <c r="ASA91" s="46">
        <v>2.8230564153572421E-64</v>
      </c>
      <c r="ASB91" s="46">
        <v>2.7070705712220418E-4</v>
      </c>
      <c r="ASC91" s="46">
        <v>7.0948320549490805E-13</v>
      </c>
      <c r="ASD91" s="46">
        <v>8.9497031270915586E-2</v>
      </c>
      <c r="ASE91" s="46">
        <v>4.2558480747062701E-8</v>
      </c>
      <c r="ASF91" s="46">
        <v>60.003187541152599</v>
      </c>
      <c r="ASG91" s="46">
        <v>658.21084121330659</v>
      </c>
      <c r="ASH91" s="46">
        <v>25332.515955277795</v>
      </c>
      <c r="ASI91" s="46">
        <v>3.2426713984705191E-3</v>
      </c>
      <c r="ASJ91" s="46">
        <v>0.55124113164463151</v>
      </c>
      <c r="ASK91" s="46">
        <v>4.8327271253958959E-17</v>
      </c>
      <c r="ASL91" s="46">
        <v>6.346502396457479E-9</v>
      </c>
      <c r="ASM91" s="46">
        <v>81265.959895998807</v>
      </c>
      <c r="ASN91" s="46">
        <v>9.7272241641600749E-15</v>
      </c>
      <c r="ASO91" s="46">
        <v>1.2927346807854964E-2</v>
      </c>
      <c r="ASP91" s="46">
        <v>593871.01331099728</v>
      </c>
      <c r="ASQ91" s="46">
        <v>9.3163997262087982E-6</v>
      </c>
      <c r="ASR91" s="46">
        <v>49251.066963119047</v>
      </c>
      <c r="ASS91" s="46">
        <v>1002244.4609285913</v>
      </c>
      <c r="AST91" s="46">
        <v>8.6705015447540874E-38</v>
      </c>
      <c r="ASU91" s="46">
        <v>1.1546992262889767E-4</v>
      </c>
      <c r="ASV91" s="46">
        <v>1.0447653625802674E-44</v>
      </c>
      <c r="ASW91" s="46">
        <v>3.5774253422832967E-55</v>
      </c>
      <c r="ASX91" s="46">
        <v>8.5030756686197453</v>
      </c>
      <c r="ASY91" s="46">
        <v>3.1287916713286247E-4</v>
      </c>
      <c r="ASZ91" s="46">
        <v>1.4870297411441911E-4</v>
      </c>
      <c r="ATA91" s="46">
        <v>2.0947274095224323E-9</v>
      </c>
      <c r="ATB91" s="46">
        <v>69.496343702641298</v>
      </c>
      <c r="ATC91" s="46">
        <v>1.6292847562972785E-6</v>
      </c>
      <c r="ATD91" s="46">
        <v>955.83401663443203</v>
      </c>
      <c r="ATE91" s="46">
        <v>3.6534358993263276E-4</v>
      </c>
      <c r="ATF91" s="46">
        <v>1.4665934349848043E-6</v>
      </c>
      <c r="ATG91" s="46">
        <v>1.0845474701045855E-29</v>
      </c>
      <c r="ATH91" s="46">
        <v>477.18326013458727</v>
      </c>
      <c r="ATI91" s="46">
        <v>531173.52916769579</v>
      </c>
      <c r="ATJ91" s="46">
        <v>2.3951541877195445E-19</v>
      </c>
      <c r="ATK91" s="46">
        <v>38162.328993279589</v>
      </c>
      <c r="ATL91" s="46">
        <v>4.780871548706515E-3</v>
      </c>
      <c r="ATM91" s="46">
        <v>2.0339113704688798E-6</v>
      </c>
      <c r="ATN91" s="46">
        <v>5.5503623991912077E-4</v>
      </c>
      <c r="ATO91" s="46">
        <v>136.8114562216231</v>
      </c>
      <c r="ATP91" s="46">
        <v>0.10267522267016672</v>
      </c>
      <c r="ATQ91" s="46">
        <v>4.5638098041190546E-2</v>
      </c>
      <c r="ATR91" s="46">
        <v>5.8841326798022425E-8</v>
      </c>
      <c r="ATS91" s="46">
        <v>9.2604352332723538E-9</v>
      </c>
      <c r="ATT91" s="46">
        <v>2.0072409754105828E-19</v>
      </c>
      <c r="ATU91" s="46">
        <v>25.480641059224443</v>
      </c>
      <c r="ATV91" s="46">
        <v>25.637753141069116</v>
      </c>
      <c r="ATW91" s="46">
        <v>1.2183295450908422</v>
      </c>
      <c r="ATX91" s="46">
        <v>519620.27618273854</v>
      </c>
      <c r="ATY91" s="46">
        <v>29316.064891158425</v>
      </c>
      <c r="ATZ91" s="46">
        <v>1.592005374552646E-37</v>
      </c>
      <c r="AUA91" s="46">
        <v>1.2020772925842065E-9</v>
      </c>
      <c r="AUB91" s="46">
        <v>30769.647478436884</v>
      </c>
      <c r="AUC91" s="46">
        <v>8.6334738416408476E-15</v>
      </c>
      <c r="AUD91" s="46">
        <v>101.3788901853014</v>
      </c>
      <c r="AUE91" s="46">
        <v>1.1063493234737904E-25</v>
      </c>
      <c r="AUF91" s="46">
        <v>2.7536450371891544E-9</v>
      </c>
      <c r="AUG91" s="46">
        <v>4.8410693458511442</v>
      </c>
      <c r="AUH91" s="46">
        <v>6.8721236777237519E-38</v>
      </c>
      <c r="AUI91" s="46">
        <v>0.84424703786655086</v>
      </c>
      <c r="AUJ91" s="46">
        <v>1.2659237862964894</v>
      </c>
      <c r="AUK91" s="46">
        <v>1.340266396019987E-4</v>
      </c>
      <c r="AUL91" s="46">
        <v>794.7533351553152</v>
      </c>
      <c r="AUM91" s="46">
        <v>6.7725785586402392E-26</v>
      </c>
      <c r="AUN91" s="46">
        <v>6.8924163229386904E-6</v>
      </c>
      <c r="AUO91" s="46">
        <v>0.45540544436322861</v>
      </c>
      <c r="AUP91" s="46">
        <v>1725222.215933691</v>
      </c>
      <c r="AUQ91" s="46">
        <v>709711.63787167263</v>
      </c>
      <c r="AUR91" s="46">
        <v>13520.966633599595</v>
      </c>
      <c r="AUS91" s="46">
        <v>102218.03254534489</v>
      </c>
      <c r="AUT91" s="46">
        <v>1533901.0715823967</v>
      </c>
      <c r="AUU91" s="46">
        <v>125.40347435241716</v>
      </c>
      <c r="AUV91" s="46">
        <v>1.1537415123234248E-6</v>
      </c>
      <c r="AUW91" s="46">
        <v>0.69352556457258074</v>
      </c>
      <c r="AUX91" s="46">
        <v>1.1591916225746297</v>
      </c>
      <c r="AUY91" s="46">
        <v>3.0134093536363408E-7</v>
      </c>
      <c r="AUZ91" s="46">
        <v>2.7542942225070708</v>
      </c>
      <c r="AVA91" s="46">
        <v>5.6260288165069064E-6</v>
      </c>
      <c r="AVB91" s="46">
        <v>140924.3027403985</v>
      </c>
      <c r="AVC91" s="46">
        <v>95.055152046123325</v>
      </c>
      <c r="AVD91" s="46">
        <v>1.4170784809809767E-2</v>
      </c>
      <c r="AVE91" s="46">
        <v>4.3266145600299984E-9</v>
      </c>
      <c r="AVF91" s="46">
        <v>2.6145499070317582E-3</v>
      </c>
      <c r="AVG91" s="46">
        <v>9.0109050911893831E-89</v>
      </c>
      <c r="AVH91" s="46">
        <v>3.8006044566268701E-2</v>
      </c>
      <c r="AVI91" s="46">
        <v>7.6066466845333481E-26</v>
      </c>
      <c r="AVJ91" s="46">
        <v>4.2713458908423805E-25</v>
      </c>
      <c r="AVK91" s="46">
        <v>1494550.4100550467</v>
      </c>
      <c r="AVL91" s="46">
        <v>49.737291606288238</v>
      </c>
      <c r="AVM91" s="46">
        <v>135.71343231367405</v>
      </c>
      <c r="AVN91" s="46">
        <v>6.0406454986194236E-9</v>
      </c>
      <c r="AVO91" s="46">
        <v>6.3600522832634871E-26</v>
      </c>
      <c r="AVP91" s="46">
        <v>499208.23050928669</v>
      </c>
      <c r="AVQ91" s="46">
        <v>1.9303391783307117E-7</v>
      </c>
      <c r="AVR91" s="46">
        <v>0.10046214098732355</v>
      </c>
      <c r="AVS91" s="46">
        <v>2495953.786746867</v>
      </c>
      <c r="AVT91" s="46">
        <v>5101.5739068674802</v>
      </c>
      <c r="AVU91" s="46">
        <v>3.0985212214513475E-5</v>
      </c>
      <c r="AVV91" s="46">
        <v>2.2525485668983321E-3</v>
      </c>
      <c r="AVW91" s="46">
        <v>3.1103146194535597E-44</v>
      </c>
      <c r="AVX91" s="46">
        <v>9988.8120095755239</v>
      </c>
      <c r="AVY91" s="46">
        <v>3.7305671983935449E-12</v>
      </c>
      <c r="AVZ91" s="46">
        <v>4.1628098833238721E-6</v>
      </c>
      <c r="AWA91" s="46">
        <v>1.0052960405421638E-7</v>
      </c>
      <c r="AWB91" s="46">
        <v>6.9115509842753147E-4</v>
      </c>
      <c r="AWC91" s="46">
        <v>2.5911498187703996</v>
      </c>
      <c r="AWD91" s="46">
        <v>1.0612961536123892E-6</v>
      </c>
      <c r="AWE91" s="46">
        <v>4.7435167371875056E-5</v>
      </c>
      <c r="AWF91" s="46">
        <v>5.9333328101644487E-6</v>
      </c>
      <c r="AWG91" s="46">
        <v>0.11765469927421389</v>
      </c>
      <c r="AWH91" s="46">
        <v>0.59403922683739074</v>
      </c>
      <c r="AWI91" s="46">
        <v>7.0368130057577245E-52</v>
      </c>
      <c r="AWJ91" s="46">
        <v>0.11845568303921497</v>
      </c>
      <c r="AWK91" s="46">
        <v>1.374875895589543E-40</v>
      </c>
      <c r="AWL91" s="46">
        <v>17191.116186179341</v>
      </c>
      <c r="AWM91" s="46">
        <v>565099.45740330988</v>
      </c>
      <c r="AWN91" s="46">
        <v>8.5774087396652793E-13</v>
      </c>
      <c r="AWO91" s="46">
        <v>36372.519683826977</v>
      </c>
      <c r="AWP91" s="46">
        <v>3340865.4337919601</v>
      </c>
      <c r="AWQ91" s="46">
        <v>27399.635961217031</v>
      </c>
      <c r="AWR91" s="46">
        <v>60.156918946059555</v>
      </c>
      <c r="AWS91" s="46">
        <v>3.1810266988805407E-17</v>
      </c>
      <c r="AWT91" s="46">
        <v>1.6595295125598743E-13</v>
      </c>
      <c r="AWU91" s="46">
        <v>3.0907655333032226E-5</v>
      </c>
      <c r="AWV91" s="46">
        <v>122979.74294873305</v>
      </c>
      <c r="AWW91" s="46">
        <v>184980.40301453523</v>
      </c>
      <c r="AWX91" s="46">
        <v>0.6185159135186995</v>
      </c>
      <c r="AWY91" s="46">
        <v>1.9221012395202611E-19</v>
      </c>
      <c r="AWZ91" s="46">
        <v>1.0473688686466449</v>
      </c>
      <c r="AXA91" s="46">
        <v>1.2090058403116022E-8</v>
      </c>
      <c r="AXB91" s="46">
        <v>5.4011149455887217E-4</v>
      </c>
      <c r="AXC91" s="46">
        <v>2.0825943576066769E-50</v>
      </c>
      <c r="AXD91" s="46">
        <v>97087.743441672399</v>
      </c>
      <c r="AXE91" s="46">
        <v>1.0399581752218926E-4</v>
      </c>
      <c r="AXF91" s="46">
        <v>266.95994112814594</v>
      </c>
      <c r="AXG91" s="46">
        <v>1075.927289714064</v>
      </c>
      <c r="AXH91" s="46">
        <v>2.6458348147524257E-8</v>
      </c>
      <c r="AXI91" s="46">
        <v>918546.89820565144</v>
      </c>
      <c r="AXJ91" s="46">
        <v>4148.5465676653585</v>
      </c>
      <c r="AXK91" s="46">
        <v>1.6118675850651225E-7</v>
      </c>
      <c r="AXL91" s="46">
        <v>3.1699864251011363E-9</v>
      </c>
      <c r="AXM91" s="46">
        <v>1963.4317814316837</v>
      </c>
      <c r="AXN91" s="46">
        <v>1.8997232080307869E-15</v>
      </c>
      <c r="AXO91" s="46">
        <v>6.4154972185551704E-2</v>
      </c>
      <c r="AXP91" s="46">
        <v>124.27238898156212</v>
      </c>
      <c r="AXQ91" s="46">
        <v>6.7969010865597334E-29</v>
      </c>
      <c r="AXR91" s="46">
        <v>2.3681971539420122E-11</v>
      </c>
      <c r="AXS91" s="46">
        <v>148.71009874585411</v>
      </c>
      <c r="AXT91" s="46">
        <v>1.0331398422842105E-7</v>
      </c>
      <c r="AXU91" s="46">
        <v>1.780107190929377E-53</v>
      </c>
      <c r="AXV91" s="46">
        <v>1.1073023176898223E-31</v>
      </c>
      <c r="AXW91" s="46">
        <v>3.1402664190253566E-33</v>
      </c>
      <c r="AXX91" s="46">
        <v>424.72495574476346</v>
      </c>
      <c r="AXY91" s="46">
        <v>2.359526063118039E-27</v>
      </c>
      <c r="AXZ91" s="46">
        <v>2.8360112411823785E-4</v>
      </c>
      <c r="AYA91" s="46">
        <v>3193851.404318172</v>
      </c>
      <c r="AYB91" s="46">
        <v>1.1584437832951979</v>
      </c>
      <c r="AYC91" s="46">
        <v>322.57433558516288</v>
      </c>
      <c r="AYD91" s="46">
        <v>326702.21637487411</v>
      </c>
      <c r="AYE91" s="46">
        <v>1123.9513981718783</v>
      </c>
      <c r="AYF91" s="46">
        <v>1.5861302671370228E-12</v>
      </c>
      <c r="AYG91" s="46">
        <v>5.3210560565652857E-50</v>
      </c>
      <c r="AYH91" s="46">
        <v>1864.0338506797086</v>
      </c>
      <c r="AYI91" s="46">
        <v>7.8982539773740333E-6</v>
      </c>
      <c r="AYJ91" s="46">
        <v>116.55219554147914</v>
      </c>
      <c r="AYK91" s="46">
        <v>7.7008305093918233E-2</v>
      </c>
      <c r="AYL91" s="46">
        <v>3.9828688231646328E-2</v>
      </c>
      <c r="AYM91" s="46">
        <v>44366.83480122302</v>
      </c>
      <c r="AYN91" s="46">
        <v>5.7723879029917381E-8</v>
      </c>
      <c r="AYO91" s="46">
        <v>1.1554725856116325E-30</v>
      </c>
      <c r="AYP91" s="46">
        <v>3197736.7109230305</v>
      </c>
      <c r="AYQ91" s="46">
        <v>3.2159047045100349E-16</v>
      </c>
      <c r="AYR91" s="46">
        <v>9205.1630116764973</v>
      </c>
      <c r="AYS91" s="46">
        <v>4.3396188905428564E-3</v>
      </c>
      <c r="AYT91" s="46">
        <v>1.1899996266604005E-5</v>
      </c>
      <c r="AYU91" s="46">
        <v>9.2757530081794097E-3</v>
      </c>
      <c r="AYV91" s="46">
        <v>333560.06293601991</v>
      </c>
      <c r="AYW91" s="46">
        <v>4.5074008641119908E-16</v>
      </c>
      <c r="AYX91" s="46">
        <v>793.84970881734262</v>
      </c>
      <c r="AYY91" s="46">
        <v>227.3726078341052</v>
      </c>
      <c r="AYZ91" s="46">
        <v>3.5910910392054224E-25</v>
      </c>
      <c r="AZA91" s="46">
        <v>6.825191159859291E-2</v>
      </c>
      <c r="AZB91" s="46">
        <v>2.0802691525706536E-24</v>
      </c>
      <c r="AZC91" s="46">
        <v>0.32076925454902921</v>
      </c>
      <c r="AZD91" s="46">
        <v>1.692957860538428E-46</v>
      </c>
      <c r="AZE91" s="46">
        <v>5.9359339509274717E-2</v>
      </c>
      <c r="AZF91" s="46">
        <v>4.562504469349687E-16</v>
      </c>
      <c r="AZG91" s="46">
        <v>1.4730762772411916E-11</v>
      </c>
      <c r="AZH91" s="46">
        <v>5.0069059930845167E-13</v>
      </c>
      <c r="AZI91" s="46">
        <v>6.1092787289680091E-21</v>
      </c>
      <c r="AZJ91" s="46">
        <v>2117.2395801254679</v>
      </c>
      <c r="AZK91" s="46">
        <v>360765.2097688932</v>
      </c>
      <c r="AZL91" s="46">
        <v>1.7605040090380924E-2</v>
      </c>
      <c r="AZM91" s="46">
        <v>5.4506868921726247E-54</v>
      </c>
      <c r="AZN91" s="46">
        <v>8.756129459901868E-12</v>
      </c>
      <c r="AZO91" s="46">
        <v>9.4455038185679543E-5</v>
      </c>
      <c r="AZP91" s="46">
        <v>1.233038861413168</v>
      </c>
      <c r="AZQ91" s="46">
        <v>945506.33824733016</v>
      </c>
      <c r="AZR91" s="46">
        <v>26.449692724789969</v>
      </c>
      <c r="AZS91" s="46">
        <v>1.496565302441487E-2</v>
      </c>
      <c r="AZT91" s="46">
        <v>8.023991561330635E-9</v>
      </c>
      <c r="AZU91" s="46">
        <v>66.498609193179135</v>
      </c>
      <c r="AZV91" s="46">
        <v>4.8575521703425719E-3</v>
      </c>
      <c r="AZW91" s="46">
        <v>34912.93489525732</v>
      </c>
      <c r="AZX91" s="46">
        <v>1.9892882201575898E-17</v>
      </c>
      <c r="AZY91" s="46">
        <v>1.8310518056456949E-17</v>
      </c>
      <c r="AZZ91" s="46">
        <v>6.1477120260353362E-10</v>
      </c>
      <c r="BAA91" s="46">
        <v>1536220.2999799035</v>
      </c>
      <c r="BAB91" s="46">
        <v>5.304872540583438</v>
      </c>
      <c r="BAC91" s="46">
        <v>373.72938592844315</v>
      </c>
      <c r="BAD91" s="46">
        <v>1.2891740512886798E-26</v>
      </c>
      <c r="BAE91" s="46">
        <v>0.5078853892793006</v>
      </c>
      <c r="BAF91" s="46">
        <v>2.3158978668248181E-37</v>
      </c>
      <c r="BAG91" s="46">
        <v>1738.2816989718208</v>
      </c>
      <c r="BAH91" s="46">
        <v>6.3784624115994681</v>
      </c>
      <c r="BAI91" s="46">
        <v>16832.629183345183</v>
      </c>
      <c r="BAJ91" s="46">
        <v>4.679214913691293E-19</v>
      </c>
      <c r="BAK91" s="46">
        <v>2.9781855354774085E-5</v>
      </c>
      <c r="BAL91" s="46">
        <v>2.5672889414310802E-21</v>
      </c>
      <c r="BAM91" s="46">
        <v>7.139733428557054E-22</v>
      </c>
      <c r="BAN91" s="46">
        <v>154454.12074633391</v>
      </c>
      <c r="BAO91" s="46">
        <v>1.5175469597153501</v>
      </c>
      <c r="BAP91" s="46">
        <v>100143.42913880176</v>
      </c>
      <c r="BAQ91" s="46">
        <v>1.4657499148406993E-6</v>
      </c>
      <c r="BAR91" s="46">
        <v>198704.71613448937</v>
      </c>
      <c r="BAS91" s="46">
        <v>2.3025790270989001E-8</v>
      </c>
      <c r="BAT91" s="46">
        <v>4.6848602833972784E-7</v>
      </c>
      <c r="BAU91" s="46">
        <v>6.2039144250179004E-12</v>
      </c>
      <c r="BAV91" s="46">
        <v>474282.06569051556</v>
      </c>
      <c r="BAW91" s="46">
        <v>5.4161096299298305E-10</v>
      </c>
      <c r="BAX91" s="46">
        <v>9.9763217174590935</v>
      </c>
      <c r="BAY91" s="46">
        <v>3.4667477137167811E-24</v>
      </c>
      <c r="BAZ91" s="46">
        <v>2746.1919820933226</v>
      </c>
      <c r="BBA91" s="46">
        <v>4.6624280195057915E-8</v>
      </c>
      <c r="BBB91" s="46">
        <v>6127.9857333002501</v>
      </c>
      <c r="BBC91" s="46">
        <v>1.3588636742536804E-25</v>
      </c>
      <c r="BBD91" s="46">
        <v>31679.066167591158</v>
      </c>
      <c r="BBE91" s="46">
        <v>3.9478588360564171E-8</v>
      </c>
      <c r="BBF91" s="46">
        <v>5.7562377592799627E-3</v>
      </c>
      <c r="BBG91" s="46">
        <v>4.2024158313904488E-54</v>
      </c>
      <c r="BBH91" s="46">
        <v>1.5806027119436279E-22</v>
      </c>
      <c r="BBI91" s="46">
        <v>702.13950995543269</v>
      </c>
      <c r="BBJ91" s="46">
        <v>66621.317605067801</v>
      </c>
      <c r="BBK91" s="46">
        <v>25649.450883079389</v>
      </c>
      <c r="BBL91" s="46">
        <v>8.0275904555814803E-6</v>
      </c>
      <c r="BBM91" s="46">
        <v>775.49588290194117</v>
      </c>
      <c r="BBN91" s="46">
        <v>3.8646076730946694E-7</v>
      </c>
      <c r="BBO91" s="46">
        <v>49716.086994687816</v>
      </c>
      <c r="BBP91" s="46">
        <v>1243.0268006956926</v>
      </c>
      <c r="BBQ91" s="46">
        <v>107087.72134394226</v>
      </c>
      <c r="BBR91" s="46">
        <v>2490250.9543175884</v>
      </c>
      <c r="BBS91" s="46">
        <v>6.0698291062977576</v>
      </c>
      <c r="BBT91" s="46">
        <v>3.7597157634298506E-20</v>
      </c>
      <c r="BBU91" s="46">
        <v>6.1722947670539083E-2</v>
      </c>
      <c r="BBV91" s="46">
        <v>3.4895584525464137E-4</v>
      </c>
      <c r="BBW91" s="46">
        <v>2.5810690409954189E-4</v>
      </c>
      <c r="BBX91" s="46">
        <v>26.719744478551657</v>
      </c>
      <c r="BBY91" s="46">
        <v>4.3876476258235603E-16</v>
      </c>
      <c r="BBZ91" s="46">
        <v>3.9272995188639688E-19</v>
      </c>
      <c r="BCA91" s="46">
        <v>42.078355548061324</v>
      </c>
      <c r="BCB91" s="46">
        <v>2.9167967961835952E-11</v>
      </c>
      <c r="BCC91" s="46">
        <v>49762.742527299211</v>
      </c>
      <c r="BCD91" s="46">
        <v>3.4087717678508836E-14</v>
      </c>
      <c r="BCE91" s="46">
        <v>5.1942742513714396E-9</v>
      </c>
      <c r="BCF91" s="46">
        <v>181848.03606176906</v>
      </c>
      <c r="BCG91" s="46">
        <v>5.9762086732520672</v>
      </c>
      <c r="BCH91" s="46">
        <v>1.2884569170282671E-6</v>
      </c>
      <c r="BCI91" s="46">
        <v>5.0547768755236419E-7</v>
      </c>
      <c r="BCJ91" s="46">
        <v>1.6075817740041562E-10</v>
      </c>
      <c r="BCK91" s="46">
        <v>99268.544816877635</v>
      </c>
      <c r="BCL91" s="46">
        <v>6.2942240996245388E-4</v>
      </c>
      <c r="BCM91" s="46">
        <v>9.7961134237189117E-19</v>
      </c>
      <c r="BCN91" s="46">
        <v>2.4330632950411645E-21</v>
      </c>
      <c r="BCO91" s="46">
        <v>2.0688740652689593E-23</v>
      </c>
      <c r="BCP91" s="46">
        <v>76.310392748929047</v>
      </c>
      <c r="BCQ91" s="46">
        <v>93922.832898674664</v>
      </c>
      <c r="BCR91" s="46">
        <v>1.022086354627474E-7</v>
      </c>
      <c r="BCS91" s="46">
        <v>645.56944273669149</v>
      </c>
      <c r="BCT91" s="46">
        <v>1.5049491953026866E-24</v>
      </c>
      <c r="BCU91" s="46">
        <v>1.8296938714419542E-40</v>
      </c>
      <c r="BCV91" s="46">
        <v>257013.15726710597</v>
      </c>
      <c r="BCW91" s="46">
        <v>1.1316795626369739E-6</v>
      </c>
      <c r="BCX91" s="46">
        <v>2245.8753925267583</v>
      </c>
      <c r="BCY91" s="46">
        <v>7.5806597545467704E-8</v>
      </c>
      <c r="BCZ91" s="46">
        <v>1.2378100891293372E-20</v>
      </c>
      <c r="BDA91" s="46">
        <v>2.4534057333110773E-45</v>
      </c>
      <c r="BDB91" s="46">
        <v>9.4388699640554993E-65</v>
      </c>
      <c r="BDC91" s="46">
        <v>578.23366901093402</v>
      </c>
      <c r="BDD91" s="46">
        <v>1.3949620652699184E-19</v>
      </c>
      <c r="BDE91" s="46">
        <v>183962.68615279181</v>
      </c>
      <c r="BDF91" s="46">
        <v>4309616.287974583</v>
      </c>
      <c r="BDG91" s="46">
        <v>1.4151583912099472E-6</v>
      </c>
      <c r="BDH91" s="46">
        <v>25.690650965474674</v>
      </c>
      <c r="BDI91" s="46">
        <v>9.8225403232922005E-34</v>
      </c>
      <c r="BDJ91" s="46">
        <v>3.6687502163559968E-2</v>
      </c>
      <c r="BDK91" s="46">
        <v>0.13946633433002764</v>
      </c>
      <c r="BDL91" s="46">
        <v>3.4568325444672841</v>
      </c>
      <c r="BDM91" s="46">
        <v>5.2684134337233608E-20</v>
      </c>
      <c r="BDN91" s="46">
        <v>304006.35391311347</v>
      </c>
      <c r="BDO91" s="46">
        <v>2.4064581769465739E-2</v>
      </c>
      <c r="BDP91" s="46">
        <v>4.8405192906632424E-16</v>
      </c>
      <c r="BDQ91" s="46">
        <v>3.0563117163658504E-22</v>
      </c>
      <c r="BDR91" s="46">
        <v>126741.22353895551</v>
      </c>
      <c r="BDS91" s="46">
        <v>2.7414158730554883E-6</v>
      </c>
      <c r="BDT91" s="46">
        <v>1.0818194188546635E-51</v>
      </c>
      <c r="BDU91" s="46">
        <v>7.2325339039703069E-24</v>
      </c>
      <c r="BDV91" s="46">
        <v>1.3067330282100466E-55</v>
      </c>
      <c r="BDW91" s="46">
        <v>614217.46961157268</v>
      </c>
      <c r="BDX91" s="46">
        <v>14768227.626466209</v>
      </c>
      <c r="BDY91" s="46">
        <v>4.6538314815119419E-25</v>
      </c>
      <c r="BDZ91" s="46">
        <v>6.9992890650539255E-3</v>
      </c>
      <c r="BEA91" s="46">
        <v>7.9994347192922767E-20</v>
      </c>
      <c r="BEB91" s="46">
        <v>2.0241396051010649E-32</v>
      </c>
      <c r="BEC91" s="46">
        <v>0.2337050409014233</v>
      </c>
      <c r="BED91" s="46">
        <v>2.20591395365383E-11</v>
      </c>
      <c r="BEE91" s="46">
        <v>0.26115330114351226</v>
      </c>
      <c r="BEF91" s="46">
        <v>247787.86406589526</v>
      </c>
      <c r="BEG91" s="46">
        <v>2.666899604389003E-19</v>
      </c>
      <c r="BEH91" s="46">
        <v>190.0466612224732</v>
      </c>
      <c r="BEI91" s="46">
        <v>9.2553698389356659E-39</v>
      </c>
      <c r="BEJ91" s="46">
        <v>1.4688643688865655</v>
      </c>
      <c r="BEK91" s="46">
        <v>262488.65516098141</v>
      </c>
      <c r="BEL91" s="46">
        <v>8.4325403489283562E-32</v>
      </c>
      <c r="BEM91" s="46">
        <v>6.0812725431087268E-3</v>
      </c>
      <c r="BEN91" s="46">
        <v>3.5835168208941143E-2</v>
      </c>
      <c r="BEO91" s="46">
        <v>7.1111704608751836E-17</v>
      </c>
      <c r="BEP91" s="46">
        <v>2.1495329079577053E-15</v>
      </c>
      <c r="BEQ91" s="46">
        <v>19.793864646506577</v>
      </c>
      <c r="BER91" s="46">
        <v>5.9748924138586885E-3</v>
      </c>
      <c r="BES91" s="46">
        <v>1.1010328128616334E-8</v>
      </c>
      <c r="BET91" s="46">
        <v>31003.622362153932</v>
      </c>
      <c r="BEU91" s="46">
        <v>4128602.154355343</v>
      </c>
      <c r="BEV91" s="46">
        <v>3.5142606153876699</v>
      </c>
      <c r="BEW91" s="46">
        <v>6.6272988634892417E-9</v>
      </c>
      <c r="BEX91" s="46">
        <v>3.0588242106621333E-23</v>
      </c>
      <c r="BEY91" s="46">
        <v>1.4224134206846602E-6</v>
      </c>
      <c r="BEZ91" s="46">
        <v>2.2392059793434836E-7</v>
      </c>
      <c r="BFA91" s="46">
        <v>6600178.6168361083</v>
      </c>
      <c r="BFB91" s="46">
        <v>187087.35997025174</v>
      </c>
      <c r="BFC91" s="46">
        <v>24.969237838346835</v>
      </c>
      <c r="BFD91" s="46">
        <v>1.2304619969019384E-5</v>
      </c>
      <c r="BFE91" s="46">
        <v>9620688.6684086919</v>
      </c>
    </row>
    <row r="92" spans="10:1651" x14ac:dyDescent="0.25">
      <c r="J92" s="35">
        <v>104918995.07650618</v>
      </c>
      <c r="K92" s="92">
        <v>1564</v>
      </c>
      <c r="L92" s="44">
        <v>3.7615480536017584E-15</v>
      </c>
      <c r="M92" s="44">
        <v>1.016550491487146E-33</v>
      </c>
      <c r="N92" s="44">
        <v>5104.6527644651869</v>
      </c>
      <c r="O92" s="44">
        <v>2.8741493301613132E-27</v>
      </c>
      <c r="P92" s="44">
        <v>1.2506419019077614E-25</v>
      </c>
      <c r="Q92" s="44">
        <v>24564.826337636547</v>
      </c>
      <c r="R92" s="44">
        <v>2.3484639077072255E-19</v>
      </c>
      <c r="S92" s="44">
        <v>547.01584163296661</v>
      </c>
      <c r="T92" s="44">
        <v>1.3521832061245459E-12</v>
      </c>
      <c r="U92" s="44">
        <v>0.3035709872382753</v>
      </c>
      <c r="V92" s="44">
        <v>1.5013904062268099E-8</v>
      </c>
      <c r="W92" s="44">
        <v>8.3841169376358727E-20</v>
      </c>
      <c r="X92" s="44">
        <v>3.8091624768863318E-5</v>
      </c>
      <c r="Y92" s="44">
        <v>1.4902269304767116E-6</v>
      </c>
      <c r="Z92" s="44">
        <v>1.6080429019652033E-42</v>
      </c>
      <c r="AA92" s="44">
        <v>9.7326357830911772E-8</v>
      </c>
      <c r="AB92" s="44">
        <v>7.1675273979626211E-3</v>
      </c>
      <c r="AC92" s="44">
        <v>2.4291649076832349E-38</v>
      </c>
      <c r="AD92" s="44">
        <v>139676.28080348525</v>
      </c>
      <c r="AE92" s="44">
        <v>14.440014867034479</v>
      </c>
      <c r="AF92" s="44">
        <v>1.1203699438456781E-4</v>
      </c>
      <c r="AG92" s="44">
        <v>2009.5102907071036</v>
      </c>
      <c r="AH92" s="44">
        <v>7.6308839454935155E-90</v>
      </c>
      <c r="AI92" s="44">
        <v>1.8728957023310911E-3</v>
      </c>
      <c r="AJ92" s="44">
        <v>1.9533063028859985E-3</v>
      </c>
      <c r="AK92" s="44">
        <v>4.2956710019771058E-9</v>
      </c>
      <c r="AL92" s="44">
        <v>0.3399317490066005</v>
      </c>
      <c r="AM92" s="44">
        <v>2.4640599163171804E-31</v>
      </c>
      <c r="AN92" s="44">
        <v>30.668835934133071</v>
      </c>
      <c r="AO92" s="44">
        <v>2709.2477913949742</v>
      </c>
      <c r="AP92" s="44">
        <v>4.244538592788952E-11</v>
      </c>
      <c r="AQ92" s="44">
        <v>164762.21281030041</v>
      </c>
      <c r="AR92" s="44">
        <v>3.5322612133727518E-3</v>
      </c>
      <c r="AS92" s="44">
        <v>6.7648770339963474E-24</v>
      </c>
      <c r="AT92" s="44">
        <v>6.9805755978060878E-4</v>
      </c>
      <c r="AU92" s="44">
        <v>3.2646568957360016E-6</v>
      </c>
      <c r="AV92" s="44">
        <v>39153.08813459667</v>
      </c>
      <c r="AW92" s="44">
        <v>257.95239391649011</v>
      </c>
      <c r="AX92" s="44">
        <v>2.7454825857372691E-3</v>
      </c>
      <c r="AY92" s="44">
        <v>2.778189154060702E-3</v>
      </c>
      <c r="AZ92" s="44">
        <v>2.391507920991898E-10</v>
      </c>
      <c r="BA92" s="44">
        <v>2.3533185106556949E-2</v>
      </c>
      <c r="BB92" s="44">
        <v>2.5372388197104909E-16</v>
      </c>
      <c r="BC92" s="44">
        <v>2.5150487950810745E-2</v>
      </c>
      <c r="BD92" s="44">
        <v>1.1228547024704002E-7</v>
      </c>
      <c r="BE92" s="44">
        <v>6.291700737840047E-31</v>
      </c>
      <c r="BF92" s="44">
        <v>4.8761252051418977E-68</v>
      </c>
      <c r="BG92" s="44">
        <v>211972.99944784705</v>
      </c>
      <c r="BH92" s="44">
        <v>8.8280552985461677E-5</v>
      </c>
      <c r="BI92" s="44">
        <v>2.1927992402081073E-7</v>
      </c>
      <c r="BJ92" s="44">
        <v>1.3565092629494524E-11</v>
      </c>
      <c r="BK92" s="44">
        <v>2.1034760166022741E-20</v>
      </c>
      <c r="BL92" s="44">
        <v>8.7982994456268582</v>
      </c>
      <c r="BM92" s="44">
        <v>0.88574701703355085</v>
      </c>
      <c r="BN92" s="44">
        <v>8.4986880371310495E-20</v>
      </c>
      <c r="BO92" s="44">
        <v>6.8529732072697221E-43</v>
      </c>
      <c r="BP92" s="44">
        <v>7.9639857769386153E-31</v>
      </c>
      <c r="BQ92" s="44">
        <v>1.5776670659250031E-35</v>
      </c>
      <c r="BR92" s="44">
        <v>61766.690760027552</v>
      </c>
      <c r="BS92" s="44">
        <v>8.7856217479693894E-14</v>
      </c>
      <c r="BT92" s="44">
        <v>326870.45424781629</v>
      </c>
      <c r="BU92" s="44">
        <v>0.2304298479840424</v>
      </c>
      <c r="BV92" s="44">
        <v>2.9035701006458194E-7</v>
      </c>
      <c r="BW92" s="44">
        <v>9.6194328034226897E-15</v>
      </c>
      <c r="BX92" s="44">
        <v>94687.784404694597</v>
      </c>
      <c r="BY92" s="44">
        <v>1.1322097299650972E-13</v>
      </c>
      <c r="BZ92" s="44">
        <v>2.2347626477005016E-15</v>
      </c>
      <c r="CA92" s="44">
        <v>265822.34089040797</v>
      </c>
      <c r="CB92" s="44">
        <v>7.2346264059490949E-5</v>
      </c>
      <c r="CC92" s="44">
        <v>0.1197549486676031</v>
      </c>
      <c r="CD92" s="44">
        <v>1.7423137251781164E-10</v>
      </c>
      <c r="CE92" s="44">
        <v>9.7507717180929008E-9</v>
      </c>
      <c r="CF92" s="44">
        <v>3.5581523121064691E-7</v>
      </c>
      <c r="CG92" s="44">
        <v>3.1006810880649112</v>
      </c>
      <c r="CH92" s="44">
        <v>6482.5495610173075</v>
      </c>
      <c r="CI92" s="44">
        <v>853.68560938857411</v>
      </c>
      <c r="CJ92" s="44">
        <v>8.4803150158300593E-18</v>
      </c>
      <c r="CK92" s="44">
        <v>3.8985857747027822E-10</v>
      </c>
      <c r="CL92" s="44">
        <v>7.9359828461076749E-14</v>
      </c>
      <c r="CM92" s="44">
        <v>4000.4684307921952</v>
      </c>
      <c r="CN92" s="44">
        <v>3.1711189351721534</v>
      </c>
      <c r="CO92" s="44">
        <v>1.0321103536490805E-13</v>
      </c>
      <c r="CP92" s="44">
        <v>2.5694976175769454E-4</v>
      </c>
      <c r="CQ92" s="44">
        <v>3.2924336437396141E-13</v>
      </c>
      <c r="CR92" s="44">
        <v>3.303819379631874E-22</v>
      </c>
      <c r="CS92" s="44">
        <v>8.2475534128529072E-29</v>
      </c>
      <c r="CT92" s="44">
        <v>1058.1741506789574</v>
      </c>
      <c r="CU92" s="44">
        <v>7.8130851661602615E-11</v>
      </c>
      <c r="CV92" s="44">
        <v>7.5094594062920771E-11</v>
      </c>
      <c r="CW92" s="44">
        <v>58.703191212976407</v>
      </c>
      <c r="CX92" s="44">
        <v>3.2456848925300679E-9</v>
      </c>
      <c r="CY92" s="44">
        <v>1.9014350786170992E-13</v>
      </c>
      <c r="CZ92" s="44">
        <v>1.9042787035261561E-36</v>
      </c>
      <c r="DA92" s="44">
        <v>1.999058891786664E-16</v>
      </c>
      <c r="DB92" s="44">
        <v>9.8385811096430646E-8</v>
      </c>
      <c r="DC92" s="44">
        <v>1.0944995330501415E-23</v>
      </c>
      <c r="DD92" s="44">
        <v>285.77674823275902</v>
      </c>
      <c r="DE92" s="44">
        <v>8.1858349553684599E-14</v>
      </c>
      <c r="DF92" s="44">
        <v>8.4297936111765115E-2</v>
      </c>
      <c r="DG92" s="44">
        <v>2.7582456260747312</v>
      </c>
      <c r="DH92" s="44">
        <v>45.704845891232132</v>
      </c>
      <c r="DI92" s="44">
        <v>3.7552352225411356</v>
      </c>
      <c r="DJ92" s="44">
        <v>0.67561233831920031</v>
      </c>
      <c r="DK92" s="44">
        <v>428.99587886516531</v>
      </c>
      <c r="DL92" s="44">
        <v>118156.91626895878</v>
      </c>
      <c r="DM92" s="44">
        <v>8.128074531377754</v>
      </c>
      <c r="DN92" s="44">
        <v>3.3664835996335128E-54</v>
      </c>
      <c r="DO92" s="44">
        <v>5631.7094010745013</v>
      </c>
      <c r="DP92" s="44">
        <v>60.46939394499352</v>
      </c>
      <c r="DQ92" s="44">
        <v>1.3345893449239917E-3</v>
      </c>
      <c r="DR92" s="44">
        <v>6.9167110311316809E-54</v>
      </c>
      <c r="DS92" s="44">
        <v>5.1217968481566359E-2</v>
      </c>
      <c r="DT92" s="44">
        <v>1.673492033856739E-3</v>
      </c>
      <c r="DU92" s="44">
        <v>1.459974980400083E-9</v>
      </c>
      <c r="DV92" s="44">
        <v>6.9548217365669682E-15</v>
      </c>
      <c r="DW92" s="44">
        <v>6.2362569712791533E-27</v>
      </c>
      <c r="DX92" s="44">
        <v>3.2287605175510867</v>
      </c>
      <c r="DY92" s="44">
        <v>6.4150673329811326E-9</v>
      </c>
      <c r="DZ92" s="44">
        <v>1.8922367578428412E-25</v>
      </c>
      <c r="EA92" s="44">
        <v>2.4893422616639887E-53</v>
      </c>
      <c r="EB92" s="44">
        <v>15.965019879511834</v>
      </c>
      <c r="EC92" s="44">
        <v>7.5212011124069627E-13</v>
      </c>
      <c r="ED92" s="44">
        <v>3.4326471114257032E-2</v>
      </c>
      <c r="EE92" s="44">
        <v>1.7833428835585086E-24</v>
      </c>
      <c r="EF92" s="44">
        <v>1235.6585603142194</v>
      </c>
      <c r="EG92" s="44">
        <v>4988.0016470579922</v>
      </c>
      <c r="EH92" s="44">
        <v>8.0892932674675385E-7</v>
      </c>
      <c r="EI92" s="44">
        <v>4.0731302385533786E-23</v>
      </c>
      <c r="EJ92" s="44">
        <v>1.6854930744848045E-4</v>
      </c>
      <c r="EK92" s="44">
        <v>16229.805480656782</v>
      </c>
      <c r="EL92" s="44">
        <v>5.4670908753897787E-10</v>
      </c>
      <c r="EM92" s="44">
        <v>0.12265152194591919</v>
      </c>
      <c r="EN92" s="44">
        <v>9.4990972685517396E-3</v>
      </c>
      <c r="EO92" s="44">
        <v>5.7034463696838946E-13</v>
      </c>
      <c r="EP92" s="44">
        <v>3.0383100678066177</v>
      </c>
      <c r="EQ92" s="44">
        <v>1.9464787136189283E-9</v>
      </c>
      <c r="ER92" s="44">
        <v>8.4750849368960122E-11</v>
      </c>
      <c r="ES92" s="44">
        <v>1.0903545061507783E-6</v>
      </c>
      <c r="ET92" s="44">
        <v>4.7648393340532146E-14</v>
      </c>
      <c r="EU92" s="44">
        <v>121.410497583382</v>
      </c>
      <c r="EV92" s="44">
        <v>3.4312496130148742E-56</v>
      </c>
      <c r="EW92" s="44">
        <v>152605.92465592985</v>
      </c>
      <c r="EX92" s="44">
        <v>1.339497800700011E-9</v>
      </c>
      <c r="EY92" s="44">
        <v>52.115203345816397</v>
      </c>
      <c r="EZ92" s="44">
        <v>2.2949254134837513E-5</v>
      </c>
      <c r="FA92" s="44">
        <v>1.6089203979015246E-5</v>
      </c>
      <c r="FB92" s="44">
        <v>1.7428351189098972E-22</v>
      </c>
      <c r="FC92" s="44">
        <v>0.60892519700425307</v>
      </c>
      <c r="FD92" s="44">
        <v>3.6634518181630847E-13</v>
      </c>
      <c r="FE92" s="44">
        <v>906.88025192478472</v>
      </c>
      <c r="FF92" s="44">
        <v>3.100209079680205E-19</v>
      </c>
      <c r="FG92" s="44">
        <v>7.1342399115406621E-3</v>
      </c>
      <c r="FH92" s="44">
        <v>1.671452949154117</v>
      </c>
      <c r="FI92" s="44">
        <v>8.1243734976935638E-8</v>
      </c>
      <c r="FJ92" s="44">
        <v>4.5295931524791133E-12</v>
      </c>
      <c r="FK92" s="44">
        <v>1727.0545989001573</v>
      </c>
      <c r="FL92" s="44">
        <v>1.5610785944075665E-14</v>
      </c>
      <c r="FM92" s="44">
        <v>4727.3727598583928</v>
      </c>
      <c r="FN92" s="44">
        <v>0.6613093659959649</v>
      </c>
      <c r="FO92" s="44">
        <v>296.09401557358382</v>
      </c>
      <c r="FP92" s="44">
        <v>1.3772044826491776E-4</v>
      </c>
      <c r="FQ92" s="44">
        <v>99764.998942235892</v>
      </c>
      <c r="FR92" s="44">
        <v>1.9116589417356546E-30</v>
      </c>
      <c r="FS92" s="44">
        <v>843.81593998296023</v>
      </c>
      <c r="FT92" s="44">
        <v>14774.002490449091</v>
      </c>
      <c r="FU92" s="44">
        <v>0.66559006225050843</v>
      </c>
      <c r="FV92" s="44">
        <v>1.1760795110839717E-2</v>
      </c>
      <c r="FW92" s="44">
        <v>1.1956222571497746E-2</v>
      </c>
      <c r="FX92" s="44">
        <v>141883.01487740863</v>
      </c>
      <c r="FY92" s="44">
        <v>0.47766613609434894</v>
      </c>
      <c r="FZ92" s="44">
        <v>8.8364875658598282E-12</v>
      </c>
      <c r="GA92" s="44">
        <v>4.2525160531723749E-3</v>
      </c>
      <c r="GB92" s="44">
        <v>1009.056363387922</v>
      </c>
      <c r="GC92" s="44">
        <v>4727.545483750263</v>
      </c>
      <c r="GD92" s="44">
        <v>3.6291003687913543E-5</v>
      </c>
      <c r="GE92" s="44">
        <v>837.7621138084877</v>
      </c>
      <c r="GF92" s="44">
        <v>15484.030843511653</v>
      </c>
      <c r="GG92" s="44">
        <v>7.4062405060660984E-8</v>
      </c>
      <c r="GH92" s="44">
        <v>3846.7276312811259</v>
      </c>
      <c r="GI92" s="44">
        <v>5.3445903261965286E-65</v>
      </c>
      <c r="GJ92" s="44">
        <v>333.51863720722724</v>
      </c>
      <c r="GK92" s="44">
        <v>5.9187071143017258</v>
      </c>
      <c r="GL92" s="44">
        <v>9.953391115767848E-19</v>
      </c>
      <c r="GM92" s="44">
        <v>9.420639750513788E-3</v>
      </c>
      <c r="GN92" s="44">
        <v>1.4907899983169636E-2</v>
      </c>
      <c r="GO92" s="44">
        <v>23354.653691471889</v>
      </c>
      <c r="GP92" s="44">
        <v>2.2180970527770436E-25</v>
      </c>
      <c r="GQ92" s="44">
        <v>5.3989203297607182E-6</v>
      </c>
      <c r="GR92" s="44">
        <v>6.3248878900565071E-17</v>
      </c>
      <c r="GS92" s="44">
        <v>5.1556925683189165E-5</v>
      </c>
      <c r="GT92" s="44">
        <v>3.7351541972721292E-15</v>
      </c>
      <c r="GU92" s="44">
        <v>0.32975738637143071</v>
      </c>
      <c r="GV92" s="44">
        <v>3.1822869610913481E-18</v>
      </c>
      <c r="GW92" s="44">
        <v>8.0718508631979823E-18</v>
      </c>
      <c r="GX92" s="44">
        <v>2.8743701207472186E-6</v>
      </c>
      <c r="GY92" s="44">
        <v>4.7143768538107619E-12</v>
      </c>
      <c r="GZ92" s="44">
        <v>2.7143551808862715E-2</v>
      </c>
      <c r="HA92" s="44">
        <v>1.716228592589984E-24</v>
      </c>
      <c r="HB92" s="44">
        <v>5.0324226001593946E-5</v>
      </c>
      <c r="HC92" s="44">
        <v>2.192453084332945E-51</v>
      </c>
      <c r="HD92" s="44">
        <v>1.1329980913335974E-14</v>
      </c>
      <c r="HE92" s="44">
        <v>1.4022087060495095E-22</v>
      </c>
      <c r="HF92" s="44">
        <v>304.32686139420031</v>
      </c>
      <c r="HG92" s="44">
        <v>4.5369536890091763E-13</v>
      </c>
      <c r="HH92" s="44">
        <v>6.0179083901139535E-22</v>
      </c>
      <c r="HI92" s="44">
        <v>9.7002852458149202E-4</v>
      </c>
      <c r="HJ92" s="44">
        <v>2.0275728654961024E-3</v>
      </c>
      <c r="HK92" s="44">
        <v>2.8771931383695988E-10</v>
      </c>
      <c r="HL92" s="44">
        <v>7.0684680521004271E-18</v>
      </c>
      <c r="HM92" s="44">
        <v>38689.745237555224</v>
      </c>
      <c r="HN92" s="44">
        <v>2.6575194840992063E-32</v>
      </c>
      <c r="HO92" s="44">
        <v>9.0497606112884479E-24</v>
      </c>
      <c r="HP92" s="44">
        <v>2.4779222752191179E-20</v>
      </c>
      <c r="HQ92" s="44">
        <v>1.1113027919671671E-11</v>
      </c>
      <c r="HR92" s="44">
        <v>1.1246868227275928E-12</v>
      </c>
      <c r="HS92" s="44">
        <v>1.3887460407385871E-3</v>
      </c>
      <c r="HT92" s="44">
        <v>4202.1743881649618</v>
      </c>
      <c r="HU92" s="44">
        <v>4.5228975639781668E-3</v>
      </c>
      <c r="HV92" s="44">
        <v>3.2273519723649953</v>
      </c>
      <c r="HW92" s="44">
        <v>2.5736340783811138E-43</v>
      </c>
      <c r="HX92" s="44">
        <v>6.404043789572357E-2</v>
      </c>
      <c r="HY92" s="44">
        <v>2.3056580027742402E-37</v>
      </c>
      <c r="HZ92" s="44">
        <v>8.4116028730874272E-11</v>
      </c>
      <c r="IA92" s="44">
        <v>2.2028972523738437E-16</v>
      </c>
      <c r="IB92" s="44">
        <v>161936.53033198716</v>
      </c>
      <c r="IC92" s="44">
        <v>3.7075345228611083E-7</v>
      </c>
      <c r="ID92" s="44">
        <v>5.6202009056486431E-22</v>
      </c>
      <c r="IE92" s="44">
        <v>4.6535553200343193E-27</v>
      </c>
      <c r="IF92" s="44">
        <v>3.0268527248495325E-2</v>
      </c>
      <c r="IG92" s="44">
        <v>63185.749339418595</v>
      </c>
      <c r="IH92" s="44">
        <v>8.6822539514744088E-3</v>
      </c>
      <c r="II92" s="44">
        <v>2.7703361114545024E-21</v>
      </c>
      <c r="IJ92" s="44">
        <v>3.5961511470028053E-2</v>
      </c>
      <c r="IK92" s="44">
        <v>1.0803699815682117</v>
      </c>
      <c r="IL92" s="44">
        <v>1.507889717615228E-8</v>
      </c>
      <c r="IM92" s="44">
        <v>78702.410022412834</v>
      </c>
      <c r="IN92" s="44">
        <v>4322.1692455830826</v>
      </c>
      <c r="IO92" s="44">
        <v>2.3200262267028894E-13</v>
      </c>
      <c r="IP92" s="44">
        <v>5.9377618109920283</v>
      </c>
      <c r="IQ92" s="44">
        <v>2401.1518832865868</v>
      </c>
      <c r="IR92" s="44">
        <v>230.81666732058173</v>
      </c>
      <c r="IS92" s="44">
        <v>498.25901307280895</v>
      </c>
      <c r="IT92" s="44">
        <v>7.293872659610669E-8</v>
      </c>
      <c r="IU92" s="44">
        <v>1.4177555972713531E-27</v>
      </c>
      <c r="IV92" s="44">
        <v>4.4545629583075676E-13</v>
      </c>
      <c r="IW92" s="44">
        <v>25047.185239683196</v>
      </c>
      <c r="IX92" s="44">
        <v>0.25192967971021346</v>
      </c>
      <c r="IY92" s="44">
        <v>4.5528128330461783E-49</v>
      </c>
      <c r="IZ92" s="44">
        <v>20668.770408972548</v>
      </c>
      <c r="JA92" s="44">
        <v>7.3361827901175904E-20</v>
      </c>
      <c r="JB92" s="44">
        <v>5.3636971602381429</v>
      </c>
      <c r="JC92" s="44">
        <v>1.1617296721844672E-3</v>
      </c>
      <c r="JD92" s="44">
        <v>5.0135486164934358E-9</v>
      </c>
      <c r="JE92" s="44">
        <v>143.11282979861804</v>
      </c>
      <c r="JF92" s="44">
        <v>6.2161057016520272E-29</v>
      </c>
      <c r="JG92" s="44">
        <v>1.1165746642801798E-36</v>
      </c>
      <c r="JH92" s="44">
        <v>8.9750014767823628E-16</v>
      </c>
      <c r="JI92" s="44">
        <v>1.6764830254557909E-7</v>
      </c>
      <c r="JJ92" s="44">
        <v>390.65899461666493</v>
      </c>
      <c r="JK92" s="44">
        <v>5.5551720887501315E-15</v>
      </c>
      <c r="JL92" s="44">
        <v>484.11319507547859</v>
      </c>
      <c r="JM92" s="44">
        <v>2.3923290062889693E-8</v>
      </c>
      <c r="JN92" s="44">
        <v>3.5471554554234509E-61</v>
      </c>
      <c r="JO92" s="44">
        <v>2.5859716830335441E-3</v>
      </c>
      <c r="JP92" s="44">
        <v>7.2712064876627326E-7</v>
      </c>
      <c r="JQ92" s="44">
        <v>1.997060566378685E-38</v>
      </c>
      <c r="JR92" s="44">
        <v>18.729498340831281</v>
      </c>
      <c r="JS92" s="44">
        <v>1.2164106752134803E-2</v>
      </c>
      <c r="JT92" s="44">
        <v>10263.99267669226</v>
      </c>
      <c r="JU92" s="44">
        <v>2.4368320740986337E-10</v>
      </c>
      <c r="JV92" s="44">
        <v>2.7934257036192464E-26</v>
      </c>
      <c r="JW92" s="44">
        <v>5810.0773060574875</v>
      </c>
      <c r="JX92" s="44">
        <v>3.9353261434161302E-29</v>
      </c>
      <c r="JY92" s="44">
        <v>2297.2112624225606</v>
      </c>
      <c r="JZ92" s="44">
        <v>9.9642016928594489E-4</v>
      </c>
      <c r="KA92" s="44">
        <v>44004.94314323373</v>
      </c>
      <c r="KB92" s="44">
        <v>1.032134172164024E-34</v>
      </c>
      <c r="KC92" s="44">
        <v>246.84094320395747</v>
      </c>
      <c r="KD92" s="44">
        <v>7.5240883394645942E-8</v>
      </c>
      <c r="KE92" s="44">
        <v>4.5386521294878489E-5</v>
      </c>
      <c r="KF92" s="44">
        <v>4.3169081669076902E-24</v>
      </c>
      <c r="KG92" s="44">
        <v>4.2157258716497874E-5</v>
      </c>
      <c r="KH92" s="44">
        <v>350.2345417278429</v>
      </c>
      <c r="KI92" s="44">
        <v>1.3139507419176412E-31</v>
      </c>
      <c r="KJ92" s="44">
        <v>1.8122832511622682E-8</v>
      </c>
      <c r="KK92" s="44">
        <v>1.7026034024187723E-63</v>
      </c>
      <c r="KL92" s="44">
        <v>0.65256815365436982</v>
      </c>
      <c r="KM92" s="44">
        <v>0.33788181294980135</v>
      </c>
      <c r="KN92" s="44">
        <v>4.4264683264010079E-8</v>
      </c>
      <c r="KO92" s="44">
        <v>97681.56351486074</v>
      </c>
      <c r="KP92" s="44">
        <v>5.7905352210852478E-29</v>
      </c>
      <c r="KQ92" s="44">
        <v>95.656310778469773</v>
      </c>
      <c r="KR92" s="44">
        <v>3.9630175822343845E-24</v>
      </c>
      <c r="KS92" s="44">
        <v>95.615621819764399</v>
      </c>
      <c r="KT92" s="44">
        <v>14945.684721965517</v>
      </c>
      <c r="KU92" s="44">
        <v>53.199807212001446</v>
      </c>
      <c r="KV92" s="44">
        <v>4.8437856860766666E-22</v>
      </c>
      <c r="KW92" s="44">
        <v>7.9191034065267927E-47</v>
      </c>
      <c r="KX92" s="44">
        <v>3.545841243875616E-5</v>
      </c>
      <c r="KY92" s="44">
        <v>5.332626823776632E-15</v>
      </c>
      <c r="KZ92" s="46">
        <v>1.8974851486498508E-24</v>
      </c>
      <c r="LA92" s="46">
        <v>1.0850954054785344E-42</v>
      </c>
      <c r="LB92" s="46">
        <v>18105.332738144465</v>
      </c>
      <c r="LC92" s="46">
        <v>78291.368650556265</v>
      </c>
      <c r="LD92" s="46">
        <v>1.8724770964170884E-5</v>
      </c>
      <c r="LE92" s="46">
        <v>725.30012561446233</v>
      </c>
      <c r="LF92" s="46">
        <v>3.2872984422107892E-23</v>
      </c>
      <c r="LG92" s="46">
        <v>0.43326316374163931</v>
      </c>
      <c r="LH92" s="46">
        <v>1.4502057735672331E-8</v>
      </c>
      <c r="LI92" s="46">
        <v>1.8265835290389268E-15</v>
      </c>
      <c r="LJ92" s="46">
        <v>20.401762181318659</v>
      </c>
      <c r="LK92" s="46">
        <v>6.1812521428287364E-4</v>
      </c>
      <c r="LL92" s="46">
        <v>41469.546301419119</v>
      </c>
      <c r="LM92" s="46">
        <v>3.2242915526416907E-11</v>
      </c>
      <c r="LN92" s="46">
        <v>0.17480991213836977</v>
      </c>
      <c r="LO92" s="46">
        <v>6.7735798590959975E-2</v>
      </c>
      <c r="LP92" s="46">
        <v>4.3550898689379792E-3</v>
      </c>
      <c r="LQ92" s="46">
        <v>173221.51790905194</v>
      </c>
      <c r="LR92" s="46">
        <v>1.6312953253889112E-16</v>
      </c>
      <c r="LS92" s="46">
        <v>4.2565648063305058E-3</v>
      </c>
      <c r="LT92" s="46">
        <v>7619.8405230497365</v>
      </c>
      <c r="LU92" s="46">
        <v>404.98853318040557</v>
      </c>
      <c r="LV92" s="46">
        <v>0.27630639533703849</v>
      </c>
      <c r="LW92" s="46">
        <v>5.745013144987233</v>
      </c>
      <c r="LX92" s="46">
        <v>2.7947885107875436E-6</v>
      </c>
      <c r="LY92" s="46">
        <v>5.593213565051996E-10</v>
      </c>
      <c r="LZ92" s="46">
        <v>1.0299898396499296E-6</v>
      </c>
      <c r="MA92" s="46">
        <v>2.3742475209213665E-13</v>
      </c>
      <c r="MB92" s="46">
        <v>1.4012058177351025E-22</v>
      </c>
      <c r="MC92" s="46">
        <v>1.2454656950315869E-8</v>
      </c>
      <c r="MD92" s="46">
        <v>2.6026168775535188E-11</v>
      </c>
      <c r="ME92" s="46">
        <v>85462.003927012556</v>
      </c>
      <c r="MF92" s="46">
        <v>9.6501253313874437E-6</v>
      </c>
      <c r="MG92" s="46">
        <v>3.1737323907656524E-2</v>
      </c>
      <c r="MH92" s="46">
        <v>2.5392397909792342E-14</v>
      </c>
      <c r="MI92" s="46">
        <v>1.7102963308273114E-2</v>
      </c>
      <c r="MJ92" s="46">
        <v>2.2596245971437088E-8</v>
      </c>
      <c r="MK92" s="46">
        <v>8.0883363491832518E-5</v>
      </c>
      <c r="ML92" s="46">
        <v>1109.2332353886859</v>
      </c>
      <c r="MM92" s="46">
        <v>9.9706912409084132E-12</v>
      </c>
      <c r="MN92" s="46">
        <v>2.1746410621559273E-18</v>
      </c>
      <c r="MO92" s="46">
        <v>2.620907356830803E-4</v>
      </c>
      <c r="MP92" s="46">
        <v>173.29714206569329</v>
      </c>
      <c r="MQ92" s="46">
        <v>0.71937130519967785</v>
      </c>
      <c r="MR92" s="46">
        <v>7.8487152922341021</v>
      </c>
      <c r="MS92" s="46">
        <v>4.9051420296802542E-7</v>
      </c>
      <c r="MT92" s="46">
        <v>5161.4328268647178</v>
      </c>
      <c r="MU92" s="46">
        <v>6.580299818506856E-16</v>
      </c>
      <c r="MV92" s="46">
        <v>730.42450083923165</v>
      </c>
      <c r="MW92" s="46">
        <v>242586.33996170678</v>
      </c>
      <c r="MX92" s="46">
        <v>23995.369689374045</v>
      </c>
      <c r="MY92" s="46">
        <v>1.1063183585234037E-10</v>
      </c>
      <c r="MZ92" s="46">
        <v>7.2219285844584059E-31</v>
      </c>
      <c r="NA92" s="46">
        <v>75.330517057953159</v>
      </c>
      <c r="NB92" s="46">
        <v>2.3796725521226348E-22</v>
      </c>
      <c r="NC92" s="46">
        <v>1.37894151876522E-28</v>
      </c>
      <c r="ND92" s="46">
        <v>5.7962336089499154</v>
      </c>
      <c r="NE92" s="46">
        <v>1.2410583631458412E-7</v>
      </c>
      <c r="NF92" s="46">
        <v>173.05291842620136</v>
      </c>
      <c r="NG92" s="46">
        <v>0.28388473262254044</v>
      </c>
      <c r="NH92" s="46">
        <v>939.87015105314993</v>
      </c>
      <c r="NI92" s="46">
        <v>51576.38700046319</v>
      </c>
      <c r="NJ92" s="46">
        <v>5403.9796877073932</v>
      </c>
      <c r="NK92" s="46">
        <v>11.214898266155101</v>
      </c>
      <c r="NL92" s="46">
        <v>2262.9339047835706</v>
      </c>
      <c r="NM92" s="46">
        <v>1.9737704830820617E-9</v>
      </c>
      <c r="NN92" s="46">
        <v>4.4839433072823578E-11</v>
      </c>
      <c r="NO92" s="46">
        <v>8.1812653156454636E-10</v>
      </c>
      <c r="NP92" s="46">
        <v>2.2086716325458014E-16</v>
      </c>
      <c r="NQ92" s="46">
        <v>1.924938263046317</v>
      </c>
      <c r="NR92" s="46">
        <v>1.2796933690855614E-12</v>
      </c>
      <c r="NS92" s="46">
        <v>37028.618533336674</v>
      </c>
      <c r="NT92" s="46">
        <v>3.2287814150136583E-9</v>
      </c>
      <c r="NU92" s="46">
        <v>55309.121006946989</v>
      </c>
      <c r="NV92" s="46">
        <v>6.5964682367349461</v>
      </c>
      <c r="NW92" s="46">
        <v>1.0316598321941931E-7</v>
      </c>
      <c r="NX92" s="46">
        <v>15663.367553494247</v>
      </c>
      <c r="NY92" s="46">
        <v>3.7661428334025762E-2</v>
      </c>
      <c r="NZ92" s="46">
        <v>2.8923334021940356E-21</v>
      </c>
      <c r="OA92" s="46">
        <v>48969.647443235772</v>
      </c>
      <c r="OB92" s="46">
        <v>3.3826951249742421E-36</v>
      </c>
      <c r="OC92" s="46">
        <v>6.5103403088493346E-12</v>
      </c>
      <c r="OD92" s="46">
        <v>12577.669980782492</v>
      </c>
      <c r="OE92" s="46">
        <v>1.0357587260591035E-5</v>
      </c>
      <c r="OF92" s="46">
        <v>1.5251567939405736E-8</v>
      </c>
      <c r="OG92" s="46">
        <v>4.5123354585852059E-2</v>
      </c>
      <c r="OH92" s="46">
        <v>8.4248333949035713E-16</v>
      </c>
      <c r="OI92" s="46">
        <v>73752.267289516618</v>
      </c>
      <c r="OJ92" s="46">
        <v>212.39139425664976</v>
      </c>
      <c r="OK92" s="46">
        <v>3.8395630625883203E-15</v>
      </c>
      <c r="OL92" s="46">
        <v>2.7912414769067335E-29</v>
      </c>
      <c r="OM92" s="46">
        <v>4.615580692738883E-8</v>
      </c>
      <c r="ON92" s="46">
        <v>4.0749536798772884E-2</v>
      </c>
      <c r="OO92" s="46">
        <v>5.7712242160052102E-7</v>
      </c>
      <c r="OP92" s="46">
        <v>374.85076236496707</v>
      </c>
      <c r="OQ92" s="46">
        <v>3.3350296491450236E-2</v>
      </c>
      <c r="OR92" s="46">
        <v>2.1561445401886284E-21</v>
      </c>
      <c r="OS92" s="46">
        <v>9.9775919163900429E-3</v>
      </c>
      <c r="OT92" s="46">
        <v>4.1685060404328009E-14</v>
      </c>
      <c r="OU92" s="46">
        <v>53.561716366169179</v>
      </c>
      <c r="OV92" s="46">
        <v>4.6910662709241094E-9</v>
      </c>
      <c r="OW92" s="46">
        <v>2.2706623456136393E-22</v>
      </c>
      <c r="OX92" s="46">
        <v>6.6641155456367549E-20</v>
      </c>
      <c r="OY92" s="46">
        <v>2.943768252424892E-4</v>
      </c>
      <c r="OZ92" s="46">
        <v>1128.090828742251</v>
      </c>
      <c r="PA92" s="46">
        <v>38.147801156301185</v>
      </c>
      <c r="PB92" s="46">
        <v>0.95826953659527714</v>
      </c>
      <c r="PC92" s="46">
        <v>8.3777373061438826E-12</v>
      </c>
      <c r="PD92" s="46">
        <v>8972.6154087502655</v>
      </c>
      <c r="PE92" s="46">
        <v>0.13053761411306963</v>
      </c>
      <c r="PF92" s="46">
        <v>9.3023944871778189E-22</v>
      </c>
      <c r="PG92" s="46">
        <v>45.175881086502869</v>
      </c>
      <c r="PH92" s="46">
        <v>4.0761964782044985E-21</v>
      </c>
      <c r="PI92" s="46">
        <v>1.6177804832828085E-15</v>
      </c>
      <c r="PJ92" s="46">
        <v>3.9180488360787812E-11</v>
      </c>
      <c r="PK92" s="46">
        <v>2.4428835950572245E-4</v>
      </c>
      <c r="PL92" s="46">
        <v>8.1689308856395818E-16</v>
      </c>
      <c r="PM92" s="46">
        <v>4.3810487247247826E-24</v>
      </c>
      <c r="PN92" s="46">
        <v>3.8864592543365662E-3</v>
      </c>
      <c r="PO92" s="46">
        <v>3.8888142011766316E-12</v>
      </c>
      <c r="PP92" s="46">
        <v>3.2778133102053846E-2</v>
      </c>
      <c r="PQ92" s="46">
        <v>5.4964733385371664E-25</v>
      </c>
      <c r="PR92" s="46">
        <v>3.8437750421557933E-5</v>
      </c>
      <c r="PS92" s="46">
        <v>4.3378081766987227E-31</v>
      </c>
      <c r="PT92" s="46">
        <v>14912.010353688418</v>
      </c>
      <c r="PU92" s="46">
        <v>1.1038866704665424</v>
      </c>
      <c r="PV92" s="46">
        <v>106.63406981256625</v>
      </c>
      <c r="PW92" s="46">
        <v>0.10419530055032197</v>
      </c>
      <c r="PX92" s="46">
        <v>1.9550147471479116E-12</v>
      </c>
      <c r="PY92" s="46">
        <v>1.0335754697424319E-3</v>
      </c>
      <c r="PZ92" s="46">
        <v>2.9203828971224082E-16</v>
      </c>
      <c r="QA92" s="46">
        <v>1.097855134054485E-10</v>
      </c>
      <c r="QB92" s="46">
        <v>2.8861155045636427E-14</v>
      </c>
      <c r="QC92" s="46">
        <v>0.48730325563078952</v>
      </c>
      <c r="QD92" s="46">
        <v>9.1340191716794117E-24</v>
      </c>
      <c r="QE92" s="46">
        <v>7.6732048176742431E-22</v>
      </c>
      <c r="QF92" s="46">
        <v>1.4207275153869187E-5</v>
      </c>
      <c r="QG92" s="46">
        <v>1.4912799361915317E-14</v>
      </c>
      <c r="QH92" s="46">
        <v>748.30674882032724</v>
      </c>
      <c r="QI92" s="46">
        <v>9353.9839541787587</v>
      </c>
      <c r="QJ92" s="46">
        <v>2.2879210534077455E-30</v>
      </c>
      <c r="QK92" s="46">
        <v>5.6039363165101919E-13</v>
      </c>
      <c r="QL92" s="46">
        <v>1.0630835838768488E-4</v>
      </c>
      <c r="QM92" s="46">
        <v>16.165081121172317</v>
      </c>
      <c r="QN92" s="46">
        <v>3.4734997362071746E-34</v>
      </c>
      <c r="QO92" s="46">
        <v>8.1938201862715518E-36</v>
      </c>
      <c r="QP92" s="46">
        <v>9.7821303539824595E-10</v>
      </c>
      <c r="QQ92" s="46">
        <v>2.330708374345064E-50</v>
      </c>
      <c r="QR92" s="46">
        <v>2.6557869230385758E-51</v>
      </c>
      <c r="QS92" s="46">
        <v>9.2726431104559617E-29</v>
      </c>
      <c r="QT92" s="46">
        <v>473.29302775975344</v>
      </c>
      <c r="QU92" s="46">
        <v>4.6529724477254998E-18</v>
      </c>
      <c r="QV92" s="46">
        <v>8.8225441791458824E-33</v>
      </c>
      <c r="QW92" s="46">
        <v>2.473171314617258E-11</v>
      </c>
      <c r="QX92" s="46">
        <v>6.8376060001835445E-20</v>
      </c>
      <c r="QY92" s="46">
        <v>1.4494483118468992E-18</v>
      </c>
      <c r="QZ92" s="46">
        <v>1.6585435999386866E-27</v>
      </c>
      <c r="RA92" s="46">
        <v>5.0980774908468394E-7</v>
      </c>
      <c r="RB92" s="46">
        <v>7.3573242844005638E-7</v>
      </c>
      <c r="RC92" s="46">
        <v>675.86605875532246</v>
      </c>
      <c r="RD92" s="46">
        <v>2.2923768486133456E-19</v>
      </c>
      <c r="RE92" s="46">
        <v>3.8409140688461398E-4</v>
      </c>
      <c r="RF92" s="46">
        <v>2.58982910992084E-9</v>
      </c>
      <c r="RG92" s="46">
        <v>5.0565800194124766E-2</v>
      </c>
      <c r="RH92" s="46">
        <v>3.3915212710743915E-13</v>
      </c>
      <c r="RI92" s="46">
        <v>1.0720062815292412E-48</v>
      </c>
      <c r="RJ92" s="46">
        <v>674.39137818803988</v>
      </c>
      <c r="RK92" s="46">
        <v>842.61636777513331</v>
      </c>
      <c r="RL92" s="46">
        <v>1.9889798877992088E-16</v>
      </c>
      <c r="RM92" s="46">
        <v>11.789358454432067</v>
      </c>
      <c r="RN92" s="46">
        <v>1.8588390195730212E-11</v>
      </c>
      <c r="RO92" s="46">
        <v>1.1410221609639499</v>
      </c>
      <c r="RP92" s="46">
        <v>8381.2222191279379</v>
      </c>
      <c r="RQ92" s="46">
        <v>3.0202939627345865E-10</v>
      </c>
      <c r="RR92" s="46">
        <v>11448.201896870058</v>
      </c>
      <c r="RS92" s="46">
        <v>12321.178057461646</v>
      </c>
      <c r="RT92" s="46">
        <v>0.34003265681777156</v>
      </c>
      <c r="RU92" s="46">
        <v>5.2118541522032805E-43</v>
      </c>
      <c r="RV92" s="46">
        <v>1.2709833384423511E-21</v>
      </c>
      <c r="RW92" s="46">
        <v>5.606716526874731E-6</v>
      </c>
      <c r="RX92" s="46">
        <v>3.1309909686262628E-24</v>
      </c>
      <c r="RY92" s="46">
        <v>3.3041677985274021E-13</v>
      </c>
      <c r="RZ92" s="46">
        <v>4.4017153218832164E-2</v>
      </c>
      <c r="SA92" s="46">
        <v>0.52620115392631717</v>
      </c>
      <c r="SB92" s="46">
        <v>4.7506643201289963E-32</v>
      </c>
      <c r="SC92" s="46">
        <v>1.1068190068765546E-23</v>
      </c>
      <c r="SD92" s="46">
        <v>1.7702830822341271E-13</v>
      </c>
      <c r="SE92" s="46">
        <v>5.7983223693914271E-13</v>
      </c>
      <c r="SF92" s="46">
        <v>4.3452772105339647E-2</v>
      </c>
      <c r="SG92" s="46">
        <v>3.2764303526656893E-5</v>
      </c>
      <c r="SH92" s="46">
        <v>1.9995753829309457E-6</v>
      </c>
      <c r="SI92" s="46">
        <v>3.3863917303872237E-17</v>
      </c>
      <c r="SJ92" s="46">
        <v>6.3386718793230772</v>
      </c>
      <c r="SK92" s="46">
        <v>653.92355977692023</v>
      </c>
      <c r="SL92" s="46">
        <v>2436.3123047972367</v>
      </c>
      <c r="SM92" s="46">
        <v>1.2908723226019014E-23</v>
      </c>
      <c r="SN92" s="46">
        <v>1822.0378860993144</v>
      </c>
      <c r="SO92" s="46">
        <v>5.4212485300505728E-105</v>
      </c>
      <c r="SP92" s="46">
        <v>14202.017896633044</v>
      </c>
      <c r="SQ92" s="46">
        <v>8.6171589158524284E-3</v>
      </c>
      <c r="SR92" s="46">
        <v>154886.4440418414</v>
      </c>
      <c r="SS92" s="46">
        <v>1.2145065368317651E-6</v>
      </c>
      <c r="ST92" s="46">
        <v>1.4459503840337747E-11</v>
      </c>
      <c r="SU92" s="46">
        <v>2.6852017273066687E-17</v>
      </c>
      <c r="SV92" s="46">
        <v>5.6423296201696074</v>
      </c>
      <c r="SW92" s="46">
        <v>1.8920107013427011E-2</v>
      </c>
      <c r="SX92" s="46">
        <v>98675.719828436704</v>
      </c>
      <c r="SY92" s="46">
        <v>1.2725650422391851E-13</v>
      </c>
      <c r="SZ92" s="46">
        <v>2141.5675190213033</v>
      </c>
      <c r="TA92" s="46">
        <v>1.2152318740768454E-6</v>
      </c>
      <c r="TB92" s="46">
        <v>3670.8475446577277</v>
      </c>
      <c r="TC92" s="46">
        <v>2.5102455744601467E-7</v>
      </c>
      <c r="TD92" s="46">
        <v>7.4497485727509153E-95</v>
      </c>
      <c r="TE92" s="46">
        <v>1.6850520422704978E-5</v>
      </c>
      <c r="TF92" s="46">
        <v>0.12171816619303011</v>
      </c>
      <c r="TG92" s="46">
        <v>10.191675875779003</v>
      </c>
      <c r="TH92" s="46">
        <v>2.7420259458768066E-4</v>
      </c>
      <c r="TI92" s="46">
        <v>1070.8690354746539</v>
      </c>
      <c r="TJ92" s="46">
        <v>118636.18145702273</v>
      </c>
      <c r="TK92" s="46">
        <v>10069.563932479106</v>
      </c>
      <c r="TL92" s="46">
        <v>2322.3867387511154</v>
      </c>
      <c r="TM92" s="46">
        <v>0.12577599520915098</v>
      </c>
      <c r="TN92" s="46">
        <v>8.0987431410086327E-6</v>
      </c>
      <c r="TO92" s="46">
        <v>1164.8819316083809</v>
      </c>
      <c r="TP92" s="46">
        <v>294.7107849454232</v>
      </c>
      <c r="TQ92" s="46">
        <v>2.4212160451652003</v>
      </c>
      <c r="TR92" s="46">
        <v>969.7278290960644</v>
      </c>
      <c r="TS92" s="46">
        <v>1.0747198992411662E-7</v>
      </c>
      <c r="TT92" s="46">
        <v>9.0350864327581468E-10</v>
      </c>
      <c r="TU92" s="46">
        <v>1.5584112836744648E-9</v>
      </c>
      <c r="TV92" s="46">
        <v>1.6983929291160407E-44</v>
      </c>
      <c r="TW92" s="46">
        <v>2.6238348247118112E-6</v>
      </c>
      <c r="TX92" s="46">
        <v>4.5897632650060777E-2</v>
      </c>
      <c r="TY92" s="46">
        <v>3.0386291801993344</v>
      </c>
      <c r="TZ92" s="46">
        <v>191331.62286274513</v>
      </c>
      <c r="UA92" s="46">
        <v>5.1095249627470868E-47</v>
      </c>
      <c r="UB92" s="46">
        <v>136812.2972185658</v>
      </c>
      <c r="UC92" s="46">
        <v>716.79134892250693</v>
      </c>
      <c r="UD92" s="46">
        <v>2.9808619703547948E-10</v>
      </c>
      <c r="UE92" s="46">
        <v>13787.816735456185</v>
      </c>
      <c r="UF92" s="46">
        <v>1.4728049276525727E-3</v>
      </c>
      <c r="UG92" s="46">
        <v>1.3822631714228529E-2</v>
      </c>
      <c r="UH92" s="46">
        <v>0.23645411827424112</v>
      </c>
      <c r="UI92" s="46">
        <v>1.1786657157861423E-7</v>
      </c>
      <c r="UJ92" s="46">
        <v>2.0495457969003148E-55</v>
      </c>
      <c r="UK92" s="46">
        <v>1.1837300058170349E-5</v>
      </c>
      <c r="UL92" s="46">
        <v>2.5585839157248573E-4</v>
      </c>
      <c r="UM92" s="46">
        <v>1.0967748588752758E-7</v>
      </c>
      <c r="UN92" s="46">
        <v>2.2005320573471889E-10</v>
      </c>
      <c r="UO92" s="46">
        <v>4.0295862363370594</v>
      </c>
      <c r="UP92" s="46">
        <v>4.6046013982923345E-9</v>
      </c>
      <c r="UQ92" s="46">
        <v>4.3027834007455443E-4</v>
      </c>
      <c r="UR92" s="46">
        <v>9.7108251506153535E-17</v>
      </c>
      <c r="US92" s="46">
        <v>0.14312367591021796</v>
      </c>
      <c r="UT92" s="46">
        <v>1.9005338585436043E-21</v>
      </c>
      <c r="UU92" s="46">
        <v>8.5818890593100097</v>
      </c>
      <c r="UV92" s="46">
        <v>3.6272848531975822E-10</v>
      </c>
      <c r="UW92" s="46">
        <v>4.0791289486047014E-7</v>
      </c>
      <c r="UX92" s="46">
        <v>2.5393975380399664E-6</v>
      </c>
      <c r="UY92" s="46">
        <v>1.2075049670027652E-66</v>
      </c>
      <c r="UZ92" s="46">
        <v>3.6179835936893325E-16</v>
      </c>
      <c r="VA92" s="46">
        <v>34876.072457835668</v>
      </c>
      <c r="VB92" s="46">
        <v>2020.3397844135702</v>
      </c>
      <c r="VC92" s="46">
        <v>9.7986870744350795E-6</v>
      </c>
      <c r="VD92" s="46">
        <v>7.8506482698026004E-31</v>
      </c>
      <c r="VE92" s="46">
        <v>52.66605997553917</v>
      </c>
      <c r="VF92" s="46">
        <v>8.9837423696488729E-7</v>
      </c>
      <c r="VG92" s="46">
        <v>0.10727534261093485</v>
      </c>
      <c r="VH92" s="46">
        <v>5.9561560478639839E-37</v>
      </c>
      <c r="VI92" s="46">
        <v>275.37879852684301</v>
      </c>
      <c r="VJ92" s="46">
        <v>14.457285512219775</v>
      </c>
      <c r="VK92" s="46">
        <v>315.79423033603729</v>
      </c>
      <c r="VL92" s="46">
        <v>0.92347365147761817</v>
      </c>
      <c r="VM92" s="46">
        <v>28.340370496520418</v>
      </c>
      <c r="VN92" s="46">
        <v>0.42009587102765605</v>
      </c>
      <c r="VO92" s="46">
        <v>179888.83116622496</v>
      </c>
      <c r="VP92" s="46">
        <v>6.2621191618306262E-3</v>
      </c>
      <c r="VQ92" s="46">
        <v>9.8372784516223802E-37</v>
      </c>
      <c r="VR92" s="46">
        <v>81459.015215186344</v>
      </c>
      <c r="VS92" s="46">
        <v>76.27772849648332</v>
      </c>
      <c r="VT92" s="46">
        <v>2.6015010607729295E-7</v>
      </c>
      <c r="VU92" s="46">
        <v>1.0107485373048632E-42</v>
      </c>
      <c r="VV92" s="46">
        <v>1.9862955155741149</v>
      </c>
      <c r="VW92" s="46">
        <v>32.830502659759766</v>
      </c>
      <c r="VX92" s="46">
        <v>8.1050173306565733E-25</v>
      </c>
      <c r="VY92" s="46">
        <v>3.7649982494659905E-13</v>
      </c>
      <c r="VZ92" s="46">
        <v>2.1602355566425193E-21</v>
      </c>
      <c r="WA92" s="46">
        <v>14350.653579661503</v>
      </c>
      <c r="WB92" s="46">
        <v>4.60671759428147E-14</v>
      </c>
      <c r="WC92" s="46">
        <v>2.0372119579764437E-11</v>
      </c>
      <c r="WD92" s="46">
        <v>10563.978836138262</v>
      </c>
      <c r="WE92" s="46">
        <v>5.1812164100970675E-8</v>
      </c>
      <c r="WF92" s="46">
        <v>3069.0985460800025</v>
      </c>
      <c r="WG92" s="46">
        <v>1.207679174578533E-6</v>
      </c>
      <c r="WH92" s="46">
        <v>1.8368527921477809E-41</v>
      </c>
      <c r="WI92" s="46">
        <v>0.86807900617011347</v>
      </c>
      <c r="WJ92" s="46">
        <v>1.7504328784961403E-14</v>
      </c>
      <c r="WK92" s="46">
        <v>25974.582912929091</v>
      </c>
      <c r="WL92" s="46">
        <v>8178.8641513573957</v>
      </c>
      <c r="WM92" s="46">
        <v>7.1326896804884974E-3</v>
      </c>
      <c r="WN92" s="46">
        <v>2.2168031693028574E-9</v>
      </c>
      <c r="WO92" s="46">
        <v>7.6564714578554899E-12</v>
      </c>
      <c r="WP92" s="46">
        <v>57.603729629353893</v>
      </c>
      <c r="WQ92" s="46">
        <v>6.2116487390500681E-48</v>
      </c>
      <c r="WR92" s="46">
        <v>8.4081901405302556E-26</v>
      </c>
      <c r="WS92" s="46">
        <v>7.2244917349175266E-19</v>
      </c>
      <c r="WT92" s="46">
        <v>3.1319113596592662E-35</v>
      </c>
      <c r="WU92" s="46">
        <v>5.845228275625234E-2</v>
      </c>
      <c r="WV92" s="46">
        <v>3.9081290524461572E-25</v>
      </c>
      <c r="WW92" s="46">
        <v>179544.66109014096</v>
      </c>
      <c r="WX92" s="46">
        <v>1.57613973399178E-3</v>
      </c>
      <c r="WY92" s="46">
        <v>5.389237377426042</v>
      </c>
      <c r="WZ92" s="46">
        <v>6.8535619134078809E-29</v>
      </c>
      <c r="XA92" s="46">
        <v>1.3636900369355801E-35</v>
      </c>
      <c r="XB92" s="46">
        <v>8.9120436869514942E-32</v>
      </c>
      <c r="XC92" s="46">
        <v>584620.61575467454</v>
      </c>
      <c r="XD92" s="46">
        <v>2.2296590991455461E-9</v>
      </c>
      <c r="XE92" s="46">
        <v>4.0495334893329555E-23</v>
      </c>
      <c r="XF92" s="46">
        <v>1.8066744843502929E-7</v>
      </c>
      <c r="XG92" s="46">
        <v>8.137867558652161E-6</v>
      </c>
      <c r="XH92" s="46">
        <v>0.53530117674755562</v>
      </c>
      <c r="XI92" s="46">
        <v>2.92805017571444E-12</v>
      </c>
      <c r="XJ92" s="46">
        <v>4.229346613668168E-19</v>
      </c>
      <c r="XK92" s="46">
        <v>1.6951897773000426</v>
      </c>
      <c r="XL92" s="46">
        <v>26.988723022609488</v>
      </c>
      <c r="XM92" s="46">
        <v>1.3748968563525248E-15</v>
      </c>
      <c r="XN92" s="46">
        <v>2.3292655474411375E-30</v>
      </c>
      <c r="XO92" s="46">
        <v>1.0684137828384154E-32</v>
      </c>
      <c r="XP92" s="46">
        <v>4.2344445177834996E-6</v>
      </c>
      <c r="XQ92" s="46">
        <v>7.5360340774548916E-6</v>
      </c>
      <c r="XR92" s="46">
        <v>1.2433892213275261E-7</v>
      </c>
      <c r="XS92" s="46">
        <v>4.1104992253576078E-10</v>
      </c>
      <c r="XT92" s="46">
        <v>1.3729955603350998E-22</v>
      </c>
      <c r="XU92" s="46">
        <v>2.8275811119079783E-27</v>
      </c>
      <c r="XV92" s="46">
        <v>1.4786076337849478E-2</v>
      </c>
      <c r="XW92" s="46">
        <v>456.94235044200138</v>
      </c>
      <c r="XX92" s="46">
        <v>1.7351727279718858E-17</v>
      </c>
      <c r="XY92" s="46">
        <v>2.755301739920584E-80</v>
      </c>
      <c r="XZ92" s="46">
        <v>46351.895276184136</v>
      </c>
      <c r="YA92" s="46">
        <v>1.3805098484981354E-41</v>
      </c>
      <c r="YB92" s="46">
        <v>1.9238622916737923E-41</v>
      </c>
      <c r="YC92" s="46">
        <v>1.7314327091286643E-54</v>
      </c>
      <c r="YD92" s="46">
        <v>3.293911430743212E-2</v>
      </c>
      <c r="YE92" s="46">
        <v>6.4777051053590975E-48</v>
      </c>
      <c r="YF92" s="46">
        <v>1.0803140532163465E-20</v>
      </c>
      <c r="YG92" s="46">
        <v>0.18477063781358513</v>
      </c>
      <c r="YH92" s="46">
        <v>3.0667098167369712E-45</v>
      </c>
      <c r="YI92" s="46">
        <v>1.0412541618302069E-20</v>
      </c>
      <c r="YJ92" s="46">
        <v>0.43256380726917287</v>
      </c>
      <c r="YK92" s="46">
        <v>77.011969103275106</v>
      </c>
      <c r="YL92" s="46">
        <v>2.20849252055349E-13</v>
      </c>
      <c r="YM92" s="46">
        <v>2980.979151215487</v>
      </c>
      <c r="YN92" s="46">
        <v>2.0561880013684948</v>
      </c>
      <c r="YO92" s="46">
        <v>1405.0722752294403</v>
      </c>
      <c r="YP92" s="46">
        <v>5528.0164676377117</v>
      </c>
      <c r="YQ92" s="46">
        <v>1.2877208930657862E-40</v>
      </c>
      <c r="YR92" s="46">
        <v>3.7276244948624326E-4</v>
      </c>
      <c r="YS92" s="46">
        <v>1.7123577731636076E-27</v>
      </c>
      <c r="YT92" s="46">
        <v>32.359989637090486</v>
      </c>
      <c r="YU92" s="46">
        <v>1.2483530259055971E-7</v>
      </c>
      <c r="YV92" s="46">
        <v>0.41570544015876559</v>
      </c>
      <c r="YW92" s="46">
        <v>1.8642463841232989E-11</v>
      </c>
      <c r="YX92" s="46">
        <v>0.21845873427849563</v>
      </c>
      <c r="YY92" s="46">
        <v>2.3152091364405908E-9</v>
      </c>
      <c r="YZ92" s="46">
        <v>3.7705294698601263E-33</v>
      </c>
      <c r="ZA92" s="46">
        <v>5.1227215731350943E-8</v>
      </c>
      <c r="ZB92" s="46">
        <v>1.5913778667432982E-4</v>
      </c>
      <c r="ZC92" s="46">
        <v>2.3048310311596921E-2</v>
      </c>
      <c r="ZD92" s="46">
        <v>3.6616840583081674E-33</v>
      </c>
      <c r="ZE92" s="46">
        <v>0.32691454547976878</v>
      </c>
      <c r="ZF92" s="46">
        <v>1.7336697155875824E-10</v>
      </c>
      <c r="ZG92" s="46">
        <v>29.535611747968083</v>
      </c>
      <c r="ZH92" s="46">
        <v>4.6890966165007134E-54</v>
      </c>
      <c r="ZI92" s="46">
        <v>385348.052998395</v>
      </c>
      <c r="ZJ92" s="46">
        <v>1.311344682841356E-25</v>
      </c>
      <c r="ZK92" s="46">
        <v>2.933350160948265E-10</v>
      </c>
      <c r="ZL92" s="46">
        <v>1.0090621902363096E-3</v>
      </c>
      <c r="ZM92" s="46">
        <v>2.9338734402109402E-3</v>
      </c>
      <c r="ZN92" s="46">
        <v>1.6083111789781148E-22</v>
      </c>
      <c r="ZO92" s="46">
        <v>2.4044744016402464E-26</v>
      </c>
      <c r="ZP92" s="46">
        <v>50142.96888814975</v>
      </c>
      <c r="ZQ92" s="46">
        <v>0.44610403480782085</v>
      </c>
      <c r="ZR92" s="46">
        <v>5.5226210080996929E-4</v>
      </c>
      <c r="ZS92" s="46">
        <v>1.0294325656926971E-12</v>
      </c>
      <c r="ZT92" s="46">
        <v>4.9536193296030495</v>
      </c>
      <c r="ZU92" s="46">
        <v>7.0495302816423813E-2</v>
      </c>
      <c r="ZV92" s="46">
        <v>141089.00297713868</v>
      </c>
      <c r="ZW92" s="46">
        <v>3.8612688519414311E-8</v>
      </c>
      <c r="ZX92" s="46">
        <v>0.16241594683114688</v>
      </c>
      <c r="ZY92" s="46">
        <v>2.6908774985954947E-12</v>
      </c>
      <c r="ZZ92" s="46">
        <v>0.47566457771389853</v>
      </c>
      <c r="AAA92" s="46">
        <v>3.2279449332758361E-19</v>
      </c>
      <c r="AAB92" s="46">
        <v>148.21162813129629</v>
      </c>
      <c r="AAC92" s="46">
        <v>6.939537844337082E-2</v>
      </c>
      <c r="AAD92" s="46">
        <v>288.68163627535193</v>
      </c>
      <c r="AAE92" s="46">
        <v>3791.4302970327008</v>
      </c>
      <c r="AAF92" s="46">
        <v>13718.13460512908</v>
      </c>
      <c r="AAG92" s="46">
        <v>8.3552089992570005E-12</v>
      </c>
      <c r="AAH92" s="46">
        <v>3487.506781470724</v>
      </c>
      <c r="AAI92" s="46">
        <v>4.6961762309897289E-7</v>
      </c>
      <c r="AAJ92" s="46">
        <v>1.9202592996079116E-34</v>
      </c>
      <c r="AAK92" s="46">
        <v>6.4426467685317323E-25</v>
      </c>
      <c r="AAL92" s="46">
        <v>5.371401628273254E-6</v>
      </c>
      <c r="AAM92" s="46">
        <v>4.3573725565061165E-2</v>
      </c>
      <c r="AAN92" s="46">
        <v>5.138608440107503</v>
      </c>
      <c r="AAO92" s="46">
        <v>3.814973086917357E-34</v>
      </c>
      <c r="AAP92" s="46">
        <v>6.3384439560514053E-7</v>
      </c>
      <c r="AAQ92" s="46">
        <v>2.6353634972187058E-3</v>
      </c>
      <c r="AAR92" s="46">
        <v>2.8094733619825549E-5</v>
      </c>
      <c r="AAS92" s="46">
        <v>2.5551517904936105E-112</v>
      </c>
      <c r="AAT92" s="46">
        <v>364740.2387022606</v>
      </c>
      <c r="AAU92" s="46">
        <v>9.9295717471529259E-17</v>
      </c>
      <c r="AAV92" s="46">
        <v>173302.68301677902</v>
      </c>
      <c r="AAW92" s="46">
        <v>2.417858069742408E-5</v>
      </c>
      <c r="AAX92" s="46">
        <v>1.9178927745864707E-18</v>
      </c>
      <c r="AAY92" s="46">
        <v>47.777846159567495</v>
      </c>
      <c r="AAZ92" s="46">
        <v>693131.56939688395</v>
      </c>
      <c r="ABA92" s="46">
        <v>2784.261142174259</v>
      </c>
      <c r="ABB92" s="46">
        <v>579366.98674409348</v>
      </c>
      <c r="ABC92" s="46">
        <v>1.5116372332795965E-23</v>
      </c>
      <c r="ABD92" s="46">
        <v>1384.9157266758771</v>
      </c>
      <c r="ABE92" s="46">
        <v>1.6141878685640243E-5</v>
      </c>
      <c r="ABF92" s="46">
        <v>8272.6256906391136</v>
      </c>
      <c r="ABG92" s="46">
        <v>5.462595798406774E-12</v>
      </c>
      <c r="ABH92" s="46">
        <v>9.952654008977682E-28</v>
      </c>
      <c r="ABI92" s="46">
        <v>7.2376447730877207E-5</v>
      </c>
      <c r="ABJ92" s="46">
        <v>2.2243414928386762E-8</v>
      </c>
      <c r="ABK92" s="46">
        <v>1.0082618821308284E-19</v>
      </c>
      <c r="ABL92" s="46">
        <v>1.2281872766668384E-10</v>
      </c>
      <c r="ABM92" s="46">
        <v>4.5062179252464573E-5</v>
      </c>
      <c r="ABN92" s="46">
        <v>5.392187676513794E-2</v>
      </c>
      <c r="ABO92" s="46">
        <v>2.4511447384903691E-17</v>
      </c>
      <c r="ABP92" s="46">
        <v>1.3837654762102026E-5</v>
      </c>
      <c r="ABQ92" s="46">
        <v>0.16898466745754029</v>
      </c>
      <c r="ABR92" s="46">
        <v>738.9806861774216</v>
      </c>
      <c r="ABS92" s="46">
        <v>3.9166335872700799E-35</v>
      </c>
      <c r="ABT92" s="46">
        <v>4646.7676433995675</v>
      </c>
      <c r="ABU92" s="46">
        <v>672575.99205853138</v>
      </c>
      <c r="ABV92" s="46">
        <v>4.276888755302459E-3</v>
      </c>
      <c r="ABW92" s="46">
        <v>3.7713355774686773E-3</v>
      </c>
      <c r="ABX92" s="46">
        <v>7.1114828676469417E-13</v>
      </c>
      <c r="ABY92" s="46">
        <v>9.5327825800744562E-26</v>
      </c>
      <c r="ABZ92" s="46">
        <v>1.6893808855295679E-71</v>
      </c>
      <c r="ACA92" s="46">
        <v>29973.033149432358</v>
      </c>
      <c r="ACB92" s="46">
        <v>4.9544984720919052E-4</v>
      </c>
      <c r="ACC92" s="46">
        <v>2.4050471112546405E-11</v>
      </c>
      <c r="ACD92" s="46">
        <v>1.9621326910386652E-30</v>
      </c>
      <c r="ACE92" s="46">
        <v>2874.269564602735</v>
      </c>
      <c r="ACF92" s="46">
        <v>0.71656865681236337</v>
      </c>
      <c r="ACG92" s="46">
        <v>1.4279431504322061E-4</v>
      </c>
      <c r="ACH92" s="46">
        <v>2.9112032857690013</v>
      </c>
      <c r="ACI92" s="46">
        <v>23404.726536990194</v>
      </c>
      <c r="ACJ92" s="46">
        <v>1.336377296980457E-12</v>
      </c>
      <c r="ACK92" s="46">
        <v>1.5879947453276092E-7</v>
      </c>
      <c r="ACL92" s="46">
        <v>3.1525067230230341</v>
      </c>
      <c r="ACM92" s="46">
        <v>258703.67157863584</v>
      </c>
      <c r="ACN92" s="46">
        <v>1.3779465623337608E-23</v>
      </c>
      <c r="ACO92" s="46">
        <v>1603495.8102225675</v>
      </c>
      <c r="ACP92" s="46">
        <v>616.32322870079327</v>
      </c>
      <c r="ACQ92" s="46">
        <v>1.4853276559351621E-15</v>
      </c>
      <c r="ACR92" s="46">
        <v>5.4115650543497783E-2</v>
      </c>
      <c r="ACS92" s="46">
        <v>4295.764082497074</v>
      </c>
      <c r="ACT92" s="46">
        <v>7043.2702421045951</v>
      </c>
      <c r="ACU92" s="46">
        <v>1.4079545781695877E-2</v>
      </c>
      <c r="ACV92" s="46">
        <v>1.3560364857068087E-12</v>
      </c>
      <c r="ACW92" s="46">
        <v>41778.68962421381</v>
      </c>
      <c r="ACX92" s="46">
        <v>5.1424892629682725E-4</v>
      </c>
      <c r="ACY92" s="46">
        <v>4.1330298083866929E-14</v>
      </c>
      <c r="ACZ92" s="46">
        <v>2.1279471743996102E-9</v>
      </c>
      <c r="ADA92" s="46">
        <v>1.5372400499163348E-3</v>
      </c>
      <c r="ADB92" s="46">
        <v>9.0079218694543605E-14</v>
      </c>
      <c r="ADC92" s="46">
        <v>7.2263272389368152E-16</v>
      </c>
      <c r="ADD92" s="46">
        <v>1.4709970993091768E-33</v>
      </c>
      <c r="ADE92" s="46">
        <v>1250.91882040882</v>
      </c>
      <c r="ADF92" s="46">
        <v>1.7309356512925488E-3</v>
      </c>
      <c r="ADG92" s="46">
        <v>1.8642841798376857E-6</v>
      </c>
      <c r="ADH92" s="46">
        <v>0.1151309227222609</v>
      </c>
      <c r="ADI92" s="46">
        <v>99352.589626347821</v>
      </c>
      <c r="ADJ92" s="46">
        <v>1.547965411968974E-15</v>
      </c>
      <c r="ADK92" s="46">
        <v>1.824595095285968E-4</v>
      </c>
      <c r="ADL92" s="46">
        <v>7.5314248561385937E-18</v>
      </c>
      <c r="ADM92" s="46">
        <v>4.6662420065786255E-40</v>
      </c>
      <c r="ADN92" s="46">
        <v>1.2492014751081467E-7</v>
      </c>
      <c r="ADO92" s="46">
        <v>3.9396669756926357E-2</v>
      </c>
      <c r="ADP92" s="46">
        <v>6.8934881867898711E-8</v>
      </c>
      <c r="ADQ92" s="46">
        <v>5.625276936481614E-11</v>
      </c>
      <c r="ADR92" s="46">
        <v>5.3512112915560554E-18</v>
      </c>
      <c r="ADS92" s="46">
        <v>7.1266079650619835E-3</v>
      </c>
      <c r="ADT92" s="46">
        <v>5.3488029236008474</v>
      </c>
      <c r="ADU92" s="46">
        <v>7.4901845264667253E-25</v>
      </c>
      <c r="ADV92" s="46">
        <v>1.3430496346836156E-32</v>
      </c>
      <c r="ADW92" s="46">
        <v>2.1404650435570057E-9</v>
      </c>
      <c r="ADX92" s="46">
        <v>1.4745089166506836E-12</v>
      </c>
      <c r="ADY92" s="46">
        <v>7.551668386236849E-3</v>
      </c>
      <c r="ADZ92" s="46">
        <v>2.9805959965278006E-15</v>
      </c>
      <c r="AEA92" s="46">
        <v>1.016255813039199</v>
      </c>
      <c r="AEB92" s="46">
        <v>3.111506514169394E-13</v>
      </c>
      <c r="AEC92" s="46">
        <v>1.0501594487612913E-13</v>
      </c>
      <c r="AED92" s="46">
        <v>1.4750478002662023E-8</v>
      </c>
      <c r="AEE92" s="46">
        <v>27.302793183801597</v>
      </c>
      <c r="AEF92" s="46">
        <v>13601.528223953164</v>
      </c>
      <c r="AEG92" s="46">
        <v>4.959871611735142E-8</v>
      </c>
      <c r="AEH92" s="46">
        <v>2.7936018411719003E-2</v>
      </c>
      <c r="AEI92" s="46">
        <v>5.2302846690635812E-2</v>
      </c>
      <c r="AEJ92" s="46">
        <v>2.0542401296493509E-69</v>
      </c>
      <c r="AEK92" s="46">
        <v>46736.739429526366</v>
      </c>
      <c r="AEL92" s="46">
        <v>8.0717739694235926E-3</v>
      </c>
      <c r="AEM92" s="46">
        <v>1.4721817717985215E-5</v>
      </c>
      <c r="AEN92" s="46">
        <v>8.338036268907377E-17</v>
      </c>
      <c r="AEO92" s="46">
        <v>4.3464642271134338E-45</v>
      </c>
      <c r="AEP92" s="46">
        <v>3.8878933860234989E-28</v>
      </c>
      <c r="AEQ92" s="46">
        <v>4.9181511260003334E-12</v>
      </c>
      <c r="AER92" s="46">
        <v>1.4985176853247886</v>
      </c>
      <c r="AES92" s="46">
        <v>8.0387573994370079E-24</v>
      </c>
      <c r="AET92" s="46">
        <v>97.293858934821785</v>
      </c>
      <c r="AEU92" s="46">
        <v>69.209792135434711</v>
      </c>
      <c r="AEV92" s="46">
        <v>8.5723430414169433E-6</v>
      </c>
      <c r="AEW92" s="46">
        <v>0.37878827752129512</v>
      </c>
      <c r="AEX92" s="46">
        <v>621.49391387073672</v>
      </c>
      <c r="AEY92" s="46">
        <v>4.5210479149326959E-15</v>
      </c>
      <c r="AEZ92" s="46">
        <v>3.6134098685700496E-12</v>
      </c>
      <c r="AFA92" s="46">
        <v>1.4179021790845998E-11</v>
      </c>
      <c r="AFB92" s="46">
        <v>1.8281298216061802E-6</v>
      </c>
      <c r="AFC92" s="46">
        <v>5.6329326151578139E-5</v>
      </c>
      <c r="AFD92" s="46">
        <v>2.21114891945565E-16</v>
      </c>
      <c r="AFE92" s="46">
        <v>2421.9237973046843</v>
      </c>
      <c r="AFF92" s="46">
        <v>4.3255006929659437E-12</v>
      </c>
      <c r="AFG92" s="46">
        <v>1198754.844336679</v>
      </c>
      <c r="AFH92" s="46">
        <v>85.623004033962744</v>
      </c>
      <c r="AFI92" s="46">
        <v>6.4686295705682495E-6</v>
      </c>
      <c r="AFJ92" s="46">
        <v>1.2146271074958602E-37</v>
      </c>
      <c r="AFK92" s="46">
        <v>8.3843598723284225E-94</v>
      </c>
      <c r="AFL92" s="46">
        <v>1.8922417014438147E-22</v>
      </c>
      <c r="AFM92" s="46">
        <v>8.2338983350688702E-21</v>
      </c>
      <c r="AFN92" s="46">
        <v>3.9585638881591722E-7</v>
      </c>
      <c r="AFO92" s="46">
        <v>1.9865203618460947</v>
      </c>
      <c r="AFP92" s="46">
        <v>1.3650759633462248E-30</v>
      </c>
      <c r="AFQ92" s="46">
        <v>1474.9170753164913</v>
      </c>
      <c r="AFR92" s="46">
        <v>8.5148854074811707E-9</v>
      </c>
      <c r="AFS92" s="46">
        <v>3.0933283564623478E-8</v>
      </c>
      <c r="AFT92" s="46">
        <v>3.4813537133707888E-8</v>
      </c>
      <c r="AFU92" s="46">
        <v>6.503849781824723</v>
      </c>
      <c r="AFV92" s="46">
        <v>1.965828000600945E-2</v>
      </c>
      <c r="AFW92" s="46">
        <v>9.2147284391403761E-5</v>
      </c>
      <c r="AFX92" s="46">
        <v>4.8308726709727616E-20</v>
      </c>
      <c r="AFY92" s="46">
        <v>6.9486889293489143E-12</v>
      </c>
      <c r="AFZ92" s="46">
        <v>2.2812868836108602E-28</v>
      </c>
      <c r="AGA92" s="46">
        <v>4.1057316659958084E-28</v>
      </c>
      <c r="AGB92" s="46">
        <v>2.9587238481935482E-24</v>
      </c>
      <c r="AGC92" s="46">
        <v>5.1138190451989111E-9</v>
      </c>
      <c r="AGD92" s="46">
        <v>5.4710737845798158E-10</v>
      </c>
      <c r="AGE92" s="46">
        <v>1.1461797385376023E-13</v>
      </c>
      <c r="AGF92" s="46">
        <v>5.1794844220558202E-24</v>
      </c>
      <c r="AGG92" s="46">
        <v>9.5551843378867998E-31</v>
      </c>
      <c r="AGH92" s="46">
        <v>2.8398374816385694E-12</v>
      </c>
      <c r="AGI92" s="46">
        <v>6.6114508279696905E-8</v>
      </c>
      <c r="AGJ92" s="46">
        <v>3.5691585145158086E-37</v>
      </c>
      <c r="AGK92" s="46">
        <v>0.49136169895906845</v>
      </c>
      <c r="AGL92" s="46">
        <v>154595.90381794228</v>
      </c>
      <c r="AGM92" s="46">
        <v>11525.014976175944</v>
      </c>
      <c r="AGN92" s="46">
        <v>6384.4079346458884</v>
      </c>
      <c r="AGO92" s="46">
        <v>1384058.6690448171</v>
      </c>
      <c r="AGP92" s="46">
        <v>206339.30294608584</v>
      </c>
      <c r="AGQ92" s="46">
        <v>31620.196368800629</v>
      </c>
      <c r="AGR92" s="46">
        <v>14917.770987367585</v>
      </c>
      <c r="AGS92" s="46">
        <v>22285.418077847367</v>
      </c>
      <c r="AGT92" s="46">
        <v>3.7477861413664595</v>
      </c>
      <c r="AGU92" s="46">
        <v>24.741698663197912</v>
      </c>
      <c r="AGV92" s="46">
        <v>9.4895020758073448E-6</v>
      </c>
      <c r="AGW92" s="46">
        <v>2.430137345060285E-32</v>
      </c>
      <c r="AGX92" s="46">
        <v>1.0429453506005091E-8</v>
      </c>
      <c r="AGY92" s="46">
        <v>1203327.7438621966</v>
      </c>
      <c r="AGZ92" s="46">
        <v>684.86729612272404</v>
      </c>
      <c r="AHA92" s="46">
        <v>123832.53800505263</v>
      </c>
      <c r="AHB92" s="46">
        <v>2.4795661050287243E-2</v>
      </c>
      <c r="AHC92" s="46">
        <v>4.0996667848881298E-9</v>
      </c>
      <c r="AHD92" s="46">
        <v>56474.769251916397</v>
      </c>
      <c r="AHE92" s="46">
        <v>1.564997291977525E-30</v>
      </c>
      <c r="AHF92" s="46">
        <v>15830.102460159202</v>
      </c>
      <c r="AHG92" s="46">
        <v>5.9743780963116201E-6</v>
      </c>
      <c r="AHH92" s="46">
        <v>1.0329374769672071E-34</v>
      </c>
      <c r="AHI92" s="46">
        <v>8.0280389116670833E-3</v>
      </c>
      <c r="AHJ92" s="46">
        <v>409.61283002584577</v>
      </c>
      <c r="AHK92" s="46">
        <v>104882.84123670161</v>
      </c>
      <c r="AHL92" s="46">
        <v>4.3695519846237002E-10</v>
      </c>
      <c r="AHM92" s="46">
        <v>782772.78860503808</v>
      </c>
      <c r="AHN92" s="46">
        <v>3.8178567449991746E-39</v>
      </c>
      <c r="AHO92" s="46">
        <v>21794.236127973691</v>
      </c>
      <c r="AHP92" s="46">
        <v>1.321392037999642E-6</v>
      </c>
      <c r="AHQ92" s="46">
        <v>3.1657657610948882E-39</v>
      </c>
      <c r="AHR92" s="46">
        <v>1.8357002995037526E-43</v>
      </c>
      <c r="AHS92" s="46">
        <v>3.8371571491676634E-3</v>
      </c>
      <c r="AHT92" s="46">
        <v>65.168916401643557</v>
      </c>
      <c r="AHU92" s="46">
        <v>7.7628618987037809E-8</v>
      </c>
      <c r="AHV92" s="46">
        <v>2.2305715352696289E-6</v>
      </c>
      <c r="AHW92" s="46">
        <v>1.9154524937659024E-21</v>
      </c>
      <c r="AHX92" s="46">
        <v>3.7271851508535265</v>
      </c>
      <c r="AHY92" s="46">
        <v>7.0494010015863589E-3</v>
      </c>
      <c r="AHZ92" s="46">
        <v>5.2629494591130094E-14</v>
      </c>
      <c r="AIA92" s="46">
        <v>6.3099104867807352E-44</v>
      </c>
      <c r="AIB92" s="46">
        <v>2.84195505286629E-12</v>
      </c>
      <c r="AIC92" s="46">
        <v>2.438668331517299E-16</v>
      </c>
      <c r="AID92" s="46">
        <v>885291.7649843283</v>
      </c>
      <c r="AIE92" s="46">
        <v>2.4824815131236181E-41</v>
      </c>
      <c r="AIF92" s="46">
        <v>5.4168966495518281E-33</v>
      </c>
      <c r="AIG92" s="46">
        <v>203.82773547521421</v>
      </c>
      <c r="AIH92" s="46">
        <v>1.4378119351877527E-52</v>
      </c>
      <c r="AII92" s="46">
        <v>5.6793806701374096E-18</v>
      </c>
      <c r="AIJ92" s="46">
        <v>1768614.2542776002</v>
      </c>
      <c r="AIK92" s="46">
        <v>1.9468966879411459E-65</v>
      </c>
      <c r="AIL92" s="46">
        <v>9.4451655542538676E-6</v>
      </c>
      <c r="AIM92" s="46">
        <v>3.311103760004127E-2</v>
      </c>
      <c r="AIN92" s="46">
        <v>99128.068621134647</v>
      </c>
      <c r="AIO92" s="46">
        <v>8.6760683144873281E-15</v>
      </c>
      <c r="AIP92" s="46">
        <v>1491102.3890418478</v>
      </c>
      <c r="AIQ92" s="46">
        <v>1.9577857028605834E-5</v>
      </c>
      <c r="AIR92" s="46">
        <v>7.8543775847128646E-30</v>
      </c>
      <c r="AIS92" s="46">
        <v>3.6142509075928899E-4</v>
      </c>
      <c r="AIT92" s="46">
        <v>2.1646401418893303E-28</v>
      </c>
      <c r="AIU92" s="46">
        <v>11.379569417865142</v>
      </c>
      <c r="AIV92" s="46">
        <v>3.054889052624812E-46</v>
      </c>
      <c r="AIW92" s="46">
        <v>6.1193761858942119E-32</v>
      </c>
      <c r="AIX92" s="46">
        <v>6.0458222148073847E-4</v>
      </c>
      <c r="AIY92" s="46">
        <v>5.4553271746903143E-10</v>
      </c>
      <c r="AIZ92" s="46">
        <v>1.7223830435890011E-2</v>
      </c>
      <c r="AJA92" s="46">
        <v>1.0279799740920697E-16</v>
      </c>
      <c r="AJB92" s="46">
        <v>855026.36524095805</v>
      </c>
      <c r="AJC92" s="46">
        <v>5.2398004862445911E-2</v>
      </c>
      <c r="AJD92" s="46">
        <v>1.5993784342548444E-15</v>
      </c>
      <c r="AJE92" s="46">
        <v>1.5416153311744101E-14</v>
      </c>
      <c r="AJF92" s="46">
        <v>8.0304765906399365E-31</v>
      </c>
      <c r="AJG92" s="46">
        <v>46052.65298637293</v>
      </c>
      <c r="AJH92" s="46">
        <v>76.967097793977089</v>
      </c>
      <c r="AJI92" s="46">
        <v>631.4611508955951</v>
      </c>
      <c r="AJJ92" s="46">
        <v>2.2413961550244853E-2</v>
      </c>
      <c r="AJK92" s="46">
        <v>1.149914825293806E-10</v>
      </c>
      <c r="AJL92" s="46">
        <v>35523.198579078868</v>
      </c>
      <c r="AJM92" s="46">
        <v>2.9093067600865137E-15</v>
      </c>
      <c r="AJN92" s="46">
        <v>607.9841799616255</v>
      </c>
      <c r="AJO92" s="46">
        <v>2.3170750455766713E-13</v>
      </c>
      <c r="AJP92" s="46">
        <v>0.19349237745846759</v>
      </c>
      <c r="AJQ92" s="46">
        <v>6.9867574013191491E-2</v>
      </c>
      <c r="AJR92" s="46">
        <v>1.0545170516506136E-12</v>
      </c>
      <c r="AJS92" s="46">
        <v>4.2540832720149666E-13</v>
      </c>
      <c r="AJT92" s="46">
        <v>5.491352405008949E-10</v>
      </c>
      <c r="AJU92" s="46">
        <v>5.2631890938121377E-6</v>
      </c>
      <c r="AJV92" s="46">
        <v>44806.528879538222</v>
      </c>
      <c r="AJW92" s="46">
        <v>4.9213235246330118E-17</v>
      </c>
      <c r="AJX92" s="46">
        <v>6.1050443366194869E-4</v>
      </c>
      <c r="AJY92" s="46">
        <v>1.5672766225675552E-15</v>
      </c>
      <c r="AJZ92" s="46">
        <v>10164.133843116535</v>
      </c>
      <c r="AKA92" s="46">
        <v>1.0544219070736922</v>
      </c>
      <c r="AKB92" s="46">
        <v>4.9862058520141869E-5</v>
      </c>
      <c r="AKC92" s="46">
        <v>184.26713157178466</v>
      </c>
      <c r="AKD92" s="46">
        <v>5.0491707682369794E-12</v>
      </c>
      <c r="AKE92" s="46">
        <v>5.5209816395351873E-4</v>
      </c>
      <c r="AKF92" s="46">
        <v>5.5021932288744824E-4</v>
      </c>
      <c r="AKG92" s="46">
        <v>789014.53563928336</v>
      </c>
      <c r="AKH92" s="46">
        <v>275766.81466670689</v>
      </c>
      <c r="AKI92" s="46">
        <v>1119845.2569832136</v>
      </c>
      <c r="AKJ92" s="46">
        <v>6.2472937597049869E-18</v>
      </c>
      <c r="AKK92" s="46">
        <v>977252.20498899522</v>
      </c>
      <c r="AKL92" s="46">
        <v>4.4701509758002304E-40</v>
      </c>
      <c r="AKM92" s="46">
        <v>2.7780761882481644E-2</v>
      </c>
      <c r="AKN92" s="46">
        <v>386846.35722635686</v>
      </c>
      <c r="AKO92" s="46">
        <v>4.6031639831639962E-12</v>
      </c>
      <c r="AKP92" s="46">
        <v>5.2012948388751042E-2</v>
      </c>
      <c r="AKQ92" s="46">
        <v>0.53802545005160796</v>
      </c>
      <c r="AKR92" s="46">
        <v>54556.93116039921</v>
      </c>
      <c r="AKS92" s="46">
        <v>2.7424924814508329E-8</v>
      </c>
      <c r="AKT92" s="46">
        <v>1036.1451354683343</v>
      </c>
      <c r="AKU92" s="46">
        <v>18417.656512190013</v>
      </c>
      <c r="AKV92" s="46">
        <v>135704.96948672523</v>
      </c>
      <c r="AKW92" s="46">
        <v>8.4562020493240831E-8</v>
      </c>
      <c r="AKX92" s="46">
        <v>111.89083835060057</v>
      </c>
      <c r="AKY92" s="46">
        <v>1.2935200028786125E-11</v>
      </c>
      <c r="AKZ92" s="46">
        <v>1.1904569251322119E-62</v>
      </c>
      <c r="ALA92" s="46">
        <v>3.5390692705125282E-17</v>
      </c>
      <c r="ALB92" s="46">
        <v>3.3812616295413034E-8</v>
      </c>
      <c r="ALC92" s="46">
        <v>4.6783729779823318E-7</v>
      </c>
      <c r="ALD92" s="46">
        <v>1182.2819569028518</v>
      </c>
      <c r="ALE92" s="46">
        <v>2.6423217801789773</v>
      </c>
      <c r="ALF92" s="46">
        <v>43.785722851333666</v>
      </c>
      <c r="ALG92" s="46">
        <v>3.4423372850219417E-4</v>
      </c>
      <c r="ALH92" s="46">
        <v>1.1467936228108337E-5</v>
      </c>
      <c r="ALI92" s="46">
        <v>2.4647162354960619E-24</v>
      </c>
      <c r="ALJ92" s="46">
        <v>2.3064284825826393E-13</v>
      </c>
      <c r="ALK92" s="46">
        <v>2.1793828745168004E-9</v>
      </c>
      <c r="ALL92" s="46">
        <v>37.403381948127091</v>
      </c>
      <c r="ALM92" s="46">
        <v>6.0421532082546636E-18</v>
      </c>
      <c r="ALN92" s="46">
        <v>128.53225411076636</v>
      </c>
      <c r="ALO92" s="46">
        <v>8.9132598679087234E-28</v>
      </c>
      <c r="ALP92" s="46">
        <v>3.0935766009129639E-16</v>
      </c>
      <c r="ALQ92" s="46">
        <v>356.87198779925927</v>
      </c>
      <c r="ALR92" s="46">
        <v>1.0623871499337764E-37</v>
      </c>
      <c r="ALS92" s="46">
        <v>1.9211398261512403E-8</v>
      </c>
      <c r="ALT92" s="46">
        <v>2.0909953751107333E-29</v>
      </c>
      <c r="ALU92" s="46">
        <v>1.3346282570731159E-12</v>
      </c>
      <c r="ALV92" s="46">
        <v>133.77228008239655</v>
      </c>
      <c r="ALW92" s="46">
        <v>233.15817561044449</v>
      </c>
      <c r="ALX92" s="46">
        <v>1.8592885433569571E-15</v>
      </c>
      <c r="ALY92" s="46">
        <v>612571.87466924661</v>
      </c>
      <c r="ALZ92" s="46">
        <v>2.2420059615614383E-13</v>
      </c>
      <c r="AMA92" s="46">
        <v>1.1205638885760698E-33</v>
      </c>
      <c r="AMB92" s="46">
        <v>256392.85539779655</v>
      </c>
      <c r="AMC92" s="46">
        <v>2.197477556961716E-14</v>
      </c>
      <c r="AMD92" s="46">
        <v>9.5641447106752498E-6</v>
      </c>
      <c r="AME92" s="46">
        <v>7.1637525581855739E-3</v>
      </c>
      <c r="AMF92" s="46">
        <v>4.502852595597494E-3</v>
      </c>
      <c r="AMG92" s="46">
        <v>2.9618698192471669E-8</v>
      </c>
      <c r="AMH92" s="46">
        <v>1.7461049649332095E-8</v>
      </c>
      <c r="AMI92" s="46">
        <v>4.0921197276363181E-30</v>
      </c>
      <c r="AMJ92" s="46">
        <v>7.9445574572832894E-10</v>
      </c>
      <c r="AMK92" s="46">
        <v>3.0658728389970444E-25</v>
      </c>
      <c r="AML92" s="46">
        <v>7.70623179154766E-34</v>
      </c>
      <c r="AMM92" s="46">
        <v>0.25556943807773003</v>
      </c>
      <c r="AMN92" s="46">
        <v>6.6337355448169425E-17</v>
      </c>
      <c r="AMO92" s="46">
        <v>9.8162323416692366E-10</v>
      </c>
      <c r="AMP92" s="46">
        <v>1.0799398607313309E-22</v>
      </c>
      <c r="AMQ92" s="46">
        <v>6.3748393964943603E-10</v>
      </c>
      <c r="AMR92" s="46">
        <v>8.5608356795485182E-7</v>
      </c>
      <c r="AMS92" s="46">
        <v>1626.4260133109788</v>
      </c>
      <c r="AMT92" s="46">
        <v>57.171171097334984</v>
      </c>
      <c r="AMU92" s="46">
        <v>746157.34190876456</v>
      </c>
      <c r="AMV92" s="46">
        <v>3.0098520814816747</v>
      </c>
      <c r="AMW92" s="46">
        <v>2.757386915092833E-57</v>
      </c>
      <c r="AMX92" s="46">
        <v>1.6079731064563934E-2</v>
      </c>
      <c r="AMY92" s="46">
        <v>1.4109265046778267E-11</v>
      </c>
      <c r="AMZ92" s="46">
        <v>1.3082019276345191E-12</v>
      </c>
      <c r="ANA92" s="46">
        <v>4.8494352532431998E-5</v>
      </c>
      <c r="ANB92" s="46">
        <v>2.1372650084255002E-6</v>
      </c>
      <c r="ANC92" s="46">
        <v>2.6224879174773334E-24</v>
      </c>
      <c r="AND92" s="46">
        <v>2420.2830148970506</v>
      </c>
      <c r="ANE92" s="46">
        <v>1.2899550917720015E-19</v>
      </c>
      <c r="ANF92" s="46">
        <v>209.46104401695592</v>
      </c>
      <c r="ANG92" s="46">
        <v>1.355264965042714E-17</v>
      </c>
      <c r="ANH92" s="46">
        <v>86.317324238114551</v>
      </c>
      <c r="ANI92" s="46">
        <v>3.0524633054628392E-17</v>
      </c>
      <c r="ANJ92" s="46">
        <v>3.5024986071703618E-4</v>
      </c>
      <c r="ANK92" s="46">
        <v>1.5218978383666975</v>
      </c>
      <c r="ANL92" s="46">
        <v>2.5521722310455753E-4</v>
      </c>
      <c r="ANM92" s="46">
        <v>806.76659286016582</v>
      </c>
      <c r="ANN92" s="46">
        <v>6.5253553483447343E-9</v>
      </c>
      <c r="ANO92" s="46">
        <v>9.7914587222980363E-4</v>
      </c>
      <c r="ANP92" s="46">
        <v>1217.7898548738169</v>
      </c>
      <c r="ANQ92" s="46">
        <v>1.9984398222749978E-6</v>
      </c>
      <c r="ANR92" s="46">
        <v>2.3804272759881383E-29</v>
      </c>
      <c r="ANS92" s="46">
        <v>0.16054760134935037</v>
      </c>
      <c r="ANT92" s="46">
        <v>4.9542344339969665E-39</v>
      </c>
      <c r="ANU92" s="46">
        <v>1.3179098559046888E-6</v>
      </c>
      <c r="ANV92" s="46">
        <v>8.8679120112086641E-22</v>
      </c>
      <c r="ANW92" s="46">
        <v>1.9361760139180828E-3</v>
      </c>
      <c r="ANX92" s="46">
        <v>8.0285043943956977E-19</v>
      </c>
      <c r="ANY92" s="46">
        <v>3.9475414873345088E-4</v>
      </c>
      <c r="ANZ92" s="46">
        <v>1.1814087000840148</v>
      </c>
      <c r="AOA92" s="46">
        <v>8.7935582372517129E-31</v>
      </c>
      <c r="AOB92" s="46">
        <v>9.8309950429643074</v>
      </c>
      <c r="AOC92" s="46">
        <v>4872.4341762207541</v>
      </c>
      <c r="AOD92" s="46">
        <v>1.2556047464066039E-6</v>
      </c>
      <c r="AOE92" s="46">
        <v>244.1438803064822</v>
      </c>
      <c r="AOF92" s="46">
        <v>3615.7491983737386</v>
      </c>
      <c r="AOG92" s="46">
        <v>1.2447181753048707E-20</v>
      </c>
      <c r="AOH92" s="46">
        <v>1.0056284074472215E-4</v>
      </c>
      <c r="AOI92" s="46">
        <v>1.7367855055250563</v>
      </c>
      <c r="AOJ92" s="46">
        <v>2.8707069674504286E-21</v>
      </c>
      <c r="AOK92" s="46">
        <v>1.6106451385756736E-9</v>
      </c>
      <c r="AOL92" s="46">
        <v>0.14532473779895971</v>
      </c>
      <c r="AOM92" s="46">
        <v>9.2860520840786707E-5</v>
      </c>
      <c r="AON92" s="46">
        <v>3.5798687425929337E-10</v>
      </c>
      <c r="AOO92" s="46">
        <v>4.8231230741279421E-51</v>
      </c>
      <c r="AOP92" s="46">
        <v>7.2398539377376293E-15</v>
      </c>
      <c r="AOQ92" s="46">
        <v>463199.85332096921</v>
      </c>
      <c r="AOR92" s="46">
        <v>6.2396117185711396E-27</v>
      </c>
      <c r="AOS92" s="46">
        <v>2.3415220744630127E-4</v>
      </c>
      <c r="AOT92" s="46">
        <v>3.2814575138685793</v>
      </c>
      <c r="AOU92" s="46">
        <v>7.9883877981794302E-13</v>
      </c>
      <c r="AOV92" s="46">
        <v>6.3618494247476877E-3</v>
      </c>
      <c r="AOW92" s="46">
        <v>1.2384037638937231E-29</v>
      </c>
      <c r="AOX92" s="46">
        <v>5.5436406434855956E-9</v>
      </c>
      <c r="AOY92" s="46">
        <v>1.2235070937396667E-28</v>
      </c>
      <c r="AOZ92" s="46">
        <v>1.6219025817433832</v>
      </c>
      <c r="APA92" s="46">
        <v>1.1087555168159325E-6</v>
      </c>
      <c r="APB92" s="46">
        <v>3.0684012650318113</v>
      </c>
      <c r="APC92" s="46">
        <v>9.5077878704910285E-6</v>
      </c>
      <c r="APD92" s="46">
        <v>1.7329345746214429E-58</v>
      </c>
      <c r="APE92" s="46">
        <v>4.8067742004710882E-13</v>
      </c>
      <c r="APF92" s="46">
        <v>0.86968895928873313</v>
      </c>
      <c r="APG92" s="46">
        <v>4.6660726176536678E-16</v>
      </c>
      <c r="APH92" s="46">
        <v>28990.152665709938</v>
      </c>
      <c r="API92" s="46">
        <v>4.5487268504498941E-7</v>
      </c>
      <c r="APJ92" s="46">
        <v>6.0432027069585968E-15</v>
      </c>
      <c r="APK92" s="46">
        <v>0.12678472462352175</v>
      </c>
      <c r="APL92" s="46">
        <v>1.5970205754488372E-6</v>
      </c>
      <c r="APM92" s="46">
        <v>36686.854744452547</v>
      </c>
      <c r="APN92" s="46">
        <v>8.4160952699975287</v>
      </c>
      <c r="APO92" s="46">
        <v>4.5756113655082194E-65</v>
      </c>
      <c r="APP92" s="46">
        <v>3.3087323161091614E-12</v>
      </c>
      <c r="APQ92" s="46">
        <v>8.7721683894665538E-8</v>
      </c>
      <c r="APR92" s="46">
        <v>2.6089957220080147E-26</v>
      </c>
      <c r="APS92" s="46">
        <v>4.0315928646608449E-30</v>
      </c>
      <c r="APT92" s="46">
        <v>1.4555865069420198E-13</v>
      </c>
      <c r="APU92" s="46">
        <v>3.6325842348917295E-29</v>
      </c>
      <c r="APV92" s="46">
        <v>3.2218281495897409E-6</v>
      </c>
      <c r="APW92" s="46">
        <v>1.0579356654412906E-26</v>
      </c>
      <c r="APX92" s="46">
        <v>2.472708525878728E-8</v>
      </c>
      <c r="APY92" s="46">
        <v>2.1811496106485311E-6</v>
      </c>
      <c r="APZ92" s="46">
        <v>9.8541464491644984E-3</v>
      </c>
      <c r="AQA92" s="46">
        <v>3.1728869684844797E-4</v>
      </c>
      <c r="AQB92" s="46">
        <v>7.5377561783277202E-22</v>
      </c>
      <c r="AQC92" s="46">
        <v>3.5688034277799872E-5</v>
      </c>
      <c r="AQD92" s="46">
        <v>5.2324142379056227</v>
      </c>
      <c r="AQE92" s="46">
        <v>42.986520756822031</v>
      </c>
      <c r="AQF92" s="46">
        <v>1.2769275548562245E-31</v>
      </c>
      <c r="AQG92" s="46">
        <v>1.1303219760064902E-14</v>
      </c>
      <c r="AQH92" s="46">
        <v>956450.25923220406</v>
      </c>
      <c r="AQI92" s="46">
        <v>9.7463746862744068E-14</v>
      </c>
      <c r="AQJ92" s="46">
        <v>9.9723774206103176E-7</v>
      </c>
      <c r="AQK92" s="46">
        <v>3.1053544855142476E-4</v>
      </c>
      <c r="AQL92" s="46">
        <v>1.0752143263613262E-4</v>
      </c>
      <c r="AQM92" s="46">
        <v>5.5446998335973862E-36</v>
      </c>
      <c r="AQN92" s="46">
        <v>2.807619770335018E-14</v>
      </c>
      <c r="AQO92" s="46">
        <v>4.8413447983695503</v>
      </c>
      <c r="AQP92" s="46">
        <v>1.9168004201400884E-12</v>
      </c>
      <c r="AQQ92" s="46">
        <v>2.5464670439397881E-68</v>
      </c>
      <c r="AQR92" s="46">
        <v>1.0497980781380818</v>
      </c>
      <c r="AQS92" s="46">
        <v>2.0250290377597581E-39</v>
      </c>
      <c r="AQT92" s="46">
        <v>2048.3810307442272</v>
      </c>
      <c r="AQU92" s="46">
        <v>4252.901998095851</v>
      </c>
      <c r="AQV92" s="46">
        <v>3.3217300006921487E-14</v>
      </c>
      <c r="AQW92" s="46">
        <v>1.279050270851626E-16</v>
      </c>
      <c r="AQX92" s="46">
        <v>2.3904327318179227E-3</v>
      </c>
      <c r="AQY92" s="46">
        <v>1.0431175739195868E-22</v>
      </c>
      <c r="AQZ92" s="46">
        <v>1.8522524193927487E-35</v>
      </c>
      <c r="ARA92" s="46">
        <v>4766.3093613137307</v>
      </c>
      <c r="ARB92" s="46">
        <v>43761.848681559924</v>
      </c>
      <c r="ARC92" s="46">
        <v>493.99922828724698</v>
      </c>
      <c r="ARD92" s="46">
        <v>7.0765996072295015E-9</v>
      </c>
      <c r="ARE92" s="46">
        <v>1.5893881139671063E-4</v>
      </c>
      <c r="ARF92" s="46">
        <v>1.8210209587328657E-10</v>
      </c>
      <c r="ARG92" s="46">
        <v>3.708190164729349E-9</v>
      </c>
      <c r="ARH92" s="46">
        <v>7.7732115470005957E-26</v>
      </c>
      <c r="ARI92" s="46">
        <v>4.2746739342400504E-58</v>
      </c>
      <c r="ARJ92" s="46">
        <v>1722.2641031320227</v>
      </c>
      <c r="ARK92" s="46">
        <v>1.5640304493211854E-21</v>
      </c>
      <c r="ARL92" s="46">
        <v>3.4826510765929746E-10</v>
      </c>
      <c r="ARM92" s="46">
        <v>986.0947375243619</v>
      </c>
      <c r="ARN92" s="46">
        <v>8.7355449683935232E-10</v>
      </c>
      <c r="ARO92" s="46">
        <v>4.2027804901561613E-26</v>
      </c>
      <c r="ARP92" s="46">
        <v>963060.9665711812</v>
      </c>
      <c r="ARQ92" s="46">
        <v>0.14570564472298306</v>
      </c>
      <c r="ARR92" s="46">
        <v>1111651.0704730591</v>
      </c>
      <c r="ARS92" s="46">
        <v>7.1028373313924751E-16</v>
      </c>
      <c r="ART92" s="46">
        <v>13180.206117601532</v>
      </c>
      <c r="ARU92" s="46">
        <v>4.6832838370488997E-4</v>
      </c>
      <c r="ARV92" s="46">
        <v>10078.243765127716</v>
      </c>
      <c r="ARW92" s="46">
        <v>4.3775398488286248E-27</v>
      </c>
      <c r="ARX92" s="46">
        <v>1970409.1196052495</v>
      </c>
      <c r="ARY92" s="46">
        <v>5.4658321204970212E-37</v>
      </c>
      <c r="ARZ92" s="46">
        <v>0.68421499348882753</v>
      </c>
      <c r="ASA92" s="46">
        <v>628.12879947414319</v>
      </c>
      <c r="ASB92" s="46">
        <v>7.8891767322611947E-32</v>
      </c>
      <c r="ASC92" s="46">
        <v>30.371216215483852</v>
      </c>
      <c r="ASD92" s="46">
        <v>2.4112577635381374E-19</v>
      </c>
      <c r="ASE92" s="46">
        <v>2919.8410097962133</v>
      </c>
      <c r="ASF92" s="46">
        <v>3.8026590667320233E-15</v>
      </c>
      <c r="ASG92" s="46">
        <v>1.0006197224683029</v>
      </c>
      <c r="ASH92" s="46">
        <v>2.5609976770606027E-9</v>
      </c>
      <c r="ASI92" s="46">
        <v>0.20636777559607919</v>
      </c>
      <c r="ASJ92" s="46">
        <v>1.7608990118854028E-28</v>
      </c>
      <c r="ASK92" s="46">
        <v>4.5233291539821016E-2</v>
      </c>
      <c r="ASL92" s="46">
        <v>2.8275614854640818E-14</v>
      </c>
      <c r="ASM92" s="46">
        <v>1.9943593608416545E-80</v>
      </c>
      <c r="ASN92" s="46">
        <v>1118757.7660479133</v>
      </c>
      <c r="ASO92" s="46">
        <v>1.6272534902056766E-28</v>
      </c>
      <c r="ASP92" s="46">
        <v>1.3512685807560514E-3</v>
      </c>
      <c r="ASQ92" s="46">
        <v>6.5763399431641912E-39</v>
      </c>
      <c r="ASR92" s="46">
        <v>2.5542427779233047E-5</v>
      </c>
      <c r="ASS92" s="46">
        <v>907481.25338719797</v>
      </c>
      <c r="AST92" s="46">
        <v>2.4234139059904246E-32</v>
      </c>
      <c r="ASU92" s="46">
        <v>3.0525005007350725E-21</v>
      </c>
      <c r="ASV92" s="46">
        <v>2198916.2656333679</v>
      </c>
      <c r="ASW92" s="46">
        <v>40669.616488494525</v>
      </c>
      <c r="ASX92" s="46">
        <v>1.1863972274353453E-7</v>
      </c>
      <c r="ASY92" s="46">
        <v>35.998657466561596</v>
      </c>
      <c r="ASZ92" s="46">
        <v>7505.8736303112946</v>
      </c>
      <c r="ATA92" s="46">
        <v>3.3034067604665879E-17</v>
      </c>
      <c r="ATB92" s="46">
        <v>3.3266729028926098E-33</v>
      </c>
      <c r="ATC92" s="46">
        <v>1.8527914078151047E-63</v>
      </c>
      <c r="ATD92" s="46">
        <v>4.0579441242567694E-11</v>
      </c>
      <c r="ATE92" s="46">
        <v>654625.11208791111</v>
      </c>
      <c r="ATF92" s="46">
        <v>1.1287245904886094E-3</v>
      </c>
      <c r="ATG92" s="46">
        <v>780.40618230202813</v>
      </c>
      <c r="ATH92" s="46">
        <v>1674.2210347435418</v>
      </c>
      <c r="ATI92" s="46">
        <v>2.6973860627575123E-11</v>
      </c>
      <c r="ATJ92" s="46">
        <v>3.060619884466243E-13</v>
      </c>
      <c r="ATK92" s="46">
        <v>9.2492439934706985E-10</v>
      </c>
      <c r="ATL92" s="46">
        <v>414006.39434246527</v>
      </c>
      <c r="ATM92" s="46">
        <v>0.79832685090693967</v>
      </c>
      <c r="ATN92" s="46">
        <v>1.1344175940402973E-12</v>
      </c>
      <c r="ATO92" s="46">
        <v>6.4380798492329389E-2</v>
      </c>
      <c r="ATP92" s="46">
        <v>0.29103599281222353</v>
      </c>
      <c r="ATQ92" s="46">
        <v>0.24597374351252299</v>
      </c>
      <c r="ATR92" s="46">
        <v>2.8562205965006093E-2</v>
      </c>
      <c r="ATS92" s="46">
        <v>2.9334201884335372E-13</v>
      </c>
      <c r="ATT92" s="46">
        <v>3.6386718653836441E-23</v>
      </c>
      <c r="ATU92" s="46">
        <v>0.66086982461761112</v>
      </c>
      <c r="ATV92" s="46">
        <v>5.6397407076279767E-37</v>
      </c>
      <c r="ATW92" s="46">
        <v>4.2796240925886995E-4</v>
      </c>
      <c r="ATX92" s="46">
        <v>10.999797404129898</v>
      </c>
      <c r="ATY92" s="46">
        <v>1.4137916396147354E-6</v>
      </c>
      <c r="ATZ92" s="46">
        <v>8.3899783694939851E-3</v>
      </c>
      <c r="AUA92" s="46">
        <v>1.5088700843923924E-2</v>
      </c>
      <c r="AUB92" s="46">
        <v>1.685621594374977E-36</v>
      </c>
      <c r="AUC92" s="46">
        <v>1559773.5638532166</v>
      </c>
      <c r="AUD92" s="46">
        <v>5.0640596193685332E-16</v>
      </c>
      <c r="AUE92" s="46">
        <v>17038.579085697493</v>
      </c>
      <c r="AUF92" s="46">
        <v>5.3172182170150599E-3</v>
      </c>
      <c r="AUG92" s="46">
        <v>0.96915260546594262</v>
      </c>
      <c r="AUH92" s="46">
        <v>1.2960147516478413E-16</v>
      </c>
      <c r="AUI92" s="46">
        <v>3.6879065833136302E-15</v>
      </c>
      <c r="AUJ92" s="46">
        <v>3.294837653768313E-3</v>
      </c>
      <c r="AUK92" s="46">
        <v>32.476319445054372</v>
      </c>
      <c r="AUL92" s="46">
        <v>2.7272704996420336E-7</v>
      </c>
      <c r="AUM92" s="46">
        <v>1.9104076353869426E-8</v>
      </c>
      <c r="AUN92" s="46">
        <v>1.2341440343727536E-16</v>
      </c>
      <c r="AUO92" s="46">
        <v>2.3545594863450727</v>
      </c>
      <c r="AUP92" s="46">
        <v>116826.3423415383</v>
      </c>
      <c r="AUQ92" s="46">
        <v>1.9381608547992599E-24</v>
      </c>
      <c r="AUR92" s="46">
        <v>3.5295166687349984E-4</v>
      </c>
      <c r="AUS92" s="46">
        <v>1.7618354570343789E-6</v>
      </c>
      <c r="AUT92" s="46">
        <v>65704.578620374756</v>
      </c>
      <c r="AUU92" s="46">
        <v>1.4068918513738467E-4</v>
      </c>
      <c r="AUV92" s="46">
        <v>15.244046147414831</v>
      </c>
      <c r="AUW92" s="46">
        <v>2.1316310381608569E-14</v>
      </c>
      <c r="AUX92" s="46">
        <v>1.5304975199834172E-3</v>
      </c>
      <c r="AUY92" s="46">
        <v>3.8548504187149047E-3</v>
      </c>
      <c r="AUZ92" s="46">
        <v>83363.338543363046</v>
      </c>
      <c r="AVA92" s="46">
        <v>6323.0835985313752</v>
      </c>
      <c r="AVB92" s="46">
        <v>7.2045193224742093E-5</v>
      </c>
      <c r="AVC92" s="46">
        <v>15407.873382522959</v>
      </c>
      <c r="AVD92" s="46">
        <v>20.902496492315802</v>
      </c>
      <c r="AVE92" s="46">
        <v>2.2857730744422304E-5</v>
      </c>
      <c r="AVF92" s="46">
        <v>6.7910334679825208</v>
      </c>
      <c r="AVG92" s="46">
        <v>3.802888382981934E-17</v>
      </c>
      <c r="AVH92" s="46">
        <v>8.5874753967577394E-35</v>
      </c>
      <c r="AVI92" s="46">
        <v>4.2824297953290728E-9</v>
      </c>
      <c r="AVJ92" s="46">
        <v>6.345638069135882E-11</v>
      </c>
      <c r="AVK92" s="46">
        <v>1.0591468174763077E-2</v>
      </c>
      <c r="AVL92" s="46">
        <v>2.1387458235322122E-6</v>
      </c>
      <c r="AVM92" s="46">
        <v>1.9323202815986338E-17</v>
      </c>
      <c r="AVN92" s="46">
        <v>1.1014813847368096E-21</v>
      </c>
      <c r="AVO92" s="46">
        <v>8.2372259312813526E-16</v>
      </c>
      <c r="AVP92" s="46">
        <v>1.2945589733934142E-19</v>
      </c>
      <c r="AVQ92" s="46">
        <v>2821195.7395891491</v>
      </c>
      <c r="AVR92" s="46">
        <v>2000132.5262236686</v>
      </c>
      <c r="AVS92" s="46">
        <v>2.0426817055084521E-9</v>
      </c>
      <c r="AVT92" s="46">
        <v>8.2224494206198877E-20</v>
      </c>
      <c r="AVU92" s="46">
        <v>5.4906454788785129E-24</v>
      </c>
      <c r="AVV92" s="46">
        <v>7.3004916017483682E-6</v>
      </c>
      <c r="AVW92" s="46">
        <v>0.12093611121975938</v>
      </c>
      <c r="AVX92" s="46">
        <v>154.6811250896836</v>
      </c>
      <c r="AVY92" s="46">
        <v>50.519489764781063</v>
      </c>
      <c r="AVZ92" s="46">
        <v>4.1883218515606036E-49</v>
      </c>
      <c r="AWA92" s="46">
        <v>1.1490738057797743E-25</v>
      </c>
      <c r="AWB92" s="46">
        <v>541.56765257262475</v>
      </c>
      <c r="AWC92" s="46">
        <v>1.5678845382206262E-19</v>
      </c>
      <c r="AWD92" s="46">
        <v>6.4178230624440243E-13</v>
      </c>
      <c r="AWE92" s="46">
        <v>47.433237096336704</v>
      </c>
      <c r="AWF92" s="46">
        <v>8.144024318584509E-28</v>
      </c>
      <c r="AWG92" s="46">
        <v>5.7314607544382542E-42</v>
      </c>
      <c r="AWH92" s="46">
        <v>7.2873243907070453E-7</v>
      </c>
      <c r="AWI92" s="46">
        <v>7.746454571842545E-9</v>
      </c>
      <c r="AWJ92" s="46">
        <v>2.1663597562493293E-20</v>
      </c>
      <c r="AWK92" s="46">
        <v>3.2787865024402137E-40</v>
      </c>
      <c r="AWL92" s="46">
        <v>1.1027287056971436E-40</v>
      </c>
      <c r="AWM92" s="46">
        <v>18717.385265251793</v>
      </c>
      <c r="AWN92" s="46">
        <v>103192.646727506</v>
      </c>
      <c r="AWO92" s="46">
        <v>1.9852378633013549E-5</v>
      </c>
      <c r="AWP92" s="46">
        <v>4.0631144088273146E-24</v>
      </c>
      <c r="AWQ92" s="46">
        <v>557.11940501215281</v>
      </c>
      <c r="AWR92" s="46">
        <v>27230.750184298216</v>
      </c>
      <c r="AWS92" s="46">
        <v>11.455743495946898</v>
      </c>
      <c r="AWT92" s="46">
        <v>1.158291314474879E-9</v>
      </c>
      <c r="AWU92" s="46">
        <v>12.420939570264622</v>
      </c>
      <c r="AWV92" s="46">
        <v>1.0477132335321584</v>
      </c>
      <c r="AWW92" s="46">
        <v>5.0693403650788246E-42</v>
      </c>
      <c r="AWX92" s="46">
        <v>3.9319338640046659E-3</v>
      </c>
      <c r="AWY92" s="46">
        <v>0.7070585198753081</v>
      </c>
      <c r="AWZ92" s="46">
        <v>2.2167199006526894E-5</v>
      </c>
      <c r="AXA92" s="46">
        <v>12051.959898476745</v>
      </c>
      <c r="AXB92" s="46">
        <v>5.5645382482800412E-4</v>
      </c>
      <c r="AXC92" s="46">
        <v>669.57711412794993</v>
      </c>
      <c r="AXD92" s="46">
        <v>1.5343808305490519E-23</v>
      </c>
      <c r="AXE92" s="46">
        <v>1975.9005717500684</v>
      </c>
      <c r="AXF92" s="46">
        <v>7.7073659840646733E-52</v>
      </c>
      <c r="AXG92" s="46">
        <v>8.6926290851636055E-8</v>
      </c>
      <c r="AXH92" s="46">
        <v>6.5167183239629928E-24</v>
      </c>
      <c r="AXI92" s="46">
        <v>4.6785875520400017E-4</v>
      </c>
      <c r="AXJ92" s="46">
        <v>4.9000790389049982E-37</v>
      </c>
      <c r="AXK92" s="46">
        <v>6.3315543958992666E-33</v>
      </c>
      <c r="AXL92" s="46">
        <v>1.0251880412601682E-47</v>
      </c>
      <c r="AXM92" s="46">
        <v>1.5017823165846297E-10</v>
      </c>
      <c r="AXN92" s="46">
        <v>2.7762210525902194E-9</v>
      </c>
      <c r="AXO92" s="46">
        <v>8.1973782742276579E-23</v>
      </c>
      <c r="AXP92" s="46">
        <v>9.9010612374828532E-27</v>
      </c>
      <c r="AXQ92" s="46">
        <v>3.0771120632381179E-6</v>
      </c>
      <c r="AXR92" s="46">
        <v>7.4715442846048368E-19</v>
      </c>
      <c r="AXS92" s="46">
        <v>3.0766095550525871E-7</v>
      </c>
      <c r="AXT92" s="46">
        <v>1.6475597386840323E-12</v>
      </c>
      <c r="AXU92" s="46">
        <v>2.1653354358557973E-18</v>
      </c>
      <c r="AXV92" s="46">
        <v>6.1670574390989884E-11</v>
      </c>
      <c r="AXW92" s="46">
        <v>2.2359383061165102E-28</v>
      </c>
      <c r="AXX92" s="46">
        <v>3.0736184642940363E-16</v>
      </c>
      <c r="AXY92" s="46">
        <v>2.7661716935759504</v>
      </c>
      <c r="AXZ92" s="46">
        <v>2.8336001016495138E-10</v>
      </c>
      <c r="AYA92" s="46">
        <v>7.0567918289170658E-44</v>
      </c>
      <c r="AYB92" s="46">
        <v>51.539362553470262</v>
      </c>
      <c r="AYC92" s="46">
        <v>1.212280454563981E-4</v>
      </c>
      <c r="AYD92" s="46">
        <v>8.8163111890220801E-26</v>
      </c>
      <c r="AYE92" s="46">
        <v>1.8571537633202491E-8</v>
      </c>
      <c r="AYF92" s="46">
        <v>1168272.5439210986</v>
      </c>
      <c r="AYG92" s="46">
        <v>0.46857602978965424</v>
      </c>
      <c r="AYH92" s="46">
        <v>2.1643807304097448E-35</v>
      </c>
      <c r="AYI92" s="46">
        <v>1.3317917472828274E-5</v>
      </c>
      <c r="AYJ92" s="46">
        <v>4.785340019379896E-10</v>
      </c>
      <c r="AYK92" s="46">
        <v>162534.26228721908</v>
      </c>
      <c r="AYL92" s="46">
        <v>4.0346732839848732E-15</v>
      </c>
      <c r="AYM92" s="46">
        <v>1.8220528133772042E-37</v>
      </c>
      <c r="AYN92" s="46">
        <v>3.2266972035141322E-7</v>
      </c>
      <c r="AYO92" s="46">
        <v>3.4350884154196389E-8</v>
      </c>
      <c r="AYP92" s="46">
        <v>1.6243351421160749E-71</v>
      </c>
      <c r="AYQ92" s="46">
        <v>9.6838726071656669E-6</v>
      </c>
      <c r="AYR92" s="46">
        <v>3.7276230636124789E-9</v>
      </c>
      <c r="AYS92" s="46">
        <v>9.6898969666861225E-11</v>
      </c>
      <c r="AYT92" s="46">
        <v>3.0610891798462399E-31</v>
      </c>
      <c r="AYU92" s="46">
        <v>2691.588755999368</v>
      </c>
      <c r="AYV92" s="46">
        <v>4181.9215492017283</v>
      </c>
      <c r="AYW92" s="46">
        <v>1.3824996289417815</v>
      </c>
      <c r="AYX92" s="46">
        <v>3.5858949375676492E-13</v>
      </c>
      <c r="AYY92" s="46">
        <v>3130024.3679887787</v>
      </c>
      <c r="AYZ92" s="46">
        <v>7.3010477378515429E-18</v>
      </c>
      <c r="AZA92" s="46">
        <v>237393.41913767075</v>
      </c>
      <c r="AZB92" s="46">
        <v>2.5176641203964406E-6</v>
      </c>
      <c r="AZC92" s="46">
        <v>825.6831977391646</v>
      </c>
      <c r="AZD92" s="46">
        <v>5.1788748412317388E-13</v>
      </c>
      <c r="AZE92" s="46">
        <v>1.2024881738376281</v>
      </c>
      <c r="AZF92" s="46">
        <v>3.1360105997965113</v>
      </c>
      <c r="AZG92" s="46">
        <v>3.5600603744477811E-18</v>
      </c>
      <c r="AZH92" s="46">
        <v>1.2392459928759246E-56</v>
      </c>
      <c r="AZI92" s="46">
        <v>97.662743323139608</v>
      </c>
      <c r="AZJ92" s="46">
        <v>124.39672031688811</v>
      </c>
      <c r="AZK92" s="46">
        <v>5.7608697140827387E-19</v>
      </c>
      <c r="AZL92" s="46">
        <v>1.096940237341143</v>
      </c>
      <c r="AZM92" s="46">
        <v>3.8494923219797546E-11</v>
      </c>
      <c r="AZN92" s="46">
        <v>17518.850957518724</v>
      </c>
      <c r="AZO92" s="46">
        <v>1.7992026286932155E-4</v>
      </c>
      <c r="AZP92" s="46">
        <v>1907067.0857274882</v>
      </c>
      <c r="AZQ92" s="46">
        <v>90.582234425827338</v>
      </c>
      <c r="AZR92" s="46">
        <v>6.7101377990590339E-3</v>
      </c>
      <c r="AZS92" s="46">
        <v>3744.6122374971173</v>
      </c>
      <c r="AZT92" s="46">
        <v>1.1917135910658963E-45</v>
      </c>
      <c r="AZU92" s="46">
        <v>2108.7933481488444</v>
      </c>
      <c r="AZV92" s="46">
        <v>290102.98300427414</v>
      </c>
      <c r="AZW92" s="46">
        <v>1.7890066836144897E-20</v>
      </c>
      <c r="AZX92" s="46">
        <v>1153.66957377478</v>
      </c>
      <c r="AZY92" s="46">
        <v>1.1021520883900139E-9</v>
      </c>
      <c r="AZZ92" s="46">
        <v>7.1114668618789763E-30</v>
      </c>
      <c r="BAA92" s="46">
        <v>4.2607983458266439E-3</v>
      </c>
      <c r="BAB92" s="46">
        <v>1.8948111283221677E-10</v>
      </c>
      <c r="BAC92" s="46">
        <v>623298.89231270005</v>
      </c>
      <c r="BAD92" s="46">
        <v>15393.300446067899</v>
      </c>
      <c r="BAE92" s="46">
        <v>2615.7550893559023</v>
      </c>
      <c r="BAF92" s="46">
        <v>5.9167634831710219E-23</v>
      </c>
      <c r="BAG92" s="46">
        <v>1144558.7235942271</v>
      </c>
      <c r="BAH92" s="46">
        <v>18.897252419057601</v>
      </c>
      <c r="BAI92" s="46">
        <v>4462.467374892396</v>
      </c>
      <c r="BAJ92" s="46">
        <v>13.42420396734166</v>
      </c>
      <c r="BAK92" s="46">
        <v>2206.6429003445692</v>
      </c>
      <c r="BAL92" s="46">
        <v>1860641.5877334501</v>
      </c>
      <c r="BAM92" s="46">
        <v>11191.743095914182</v>
      </c>
      <c r="BAN92" s="46">
        <v>7.4165714987189564E-14</v>
      </c>
      <c r="BAO92" s="46">
        <v>8.5199480428621302E-7</v>
      </c>
      <c r="BAP92" s="46">
        <v>9.5876040372750074E-9</v>
      </c>
      <c r="BAQ92" s="46">
        <v>4.0148300698326789E-20</v>
      </c>
      <c r="BAR92" s="46">
        <v>1.9664824406802341E-46</v>
      </c>
      <c r="BAS92" s="46">
        <v>5.4558629602808155E-26</v>
      </c>
      <c r="BAT92" s="46">
        <v>1.5280332048421623E-2</v>
      </c>
      <c r="BAU92" s="46">
        <v>4.3084360013437505E-47</v>
      </c>
      <c r="BAV92" s="46">
        <v>4.0521567426486656E-8</v>
      </c>
      <c r="BAW92" s="46">
        <v>4.0626927108280454E-4</v>
      </c>
      <c r="BAX92" s="46">
        <v>3.0948687171017857E-15</v>
      </c>
      <c r="BAY92" s="46">
        <v>24.457517155157593</v>
      </c>
      <c r="BAZ92" s="46">
        <v>1.4415896750509145E-3</v>
      </c>
      <c r="BBA92" s="46">
        <v>9178.8734642583277</v>
      </c>
      <c r="BBB92" s="46">
        <v>7.5465972877770346E-15</v>
      </c>
      <c r="BBC92" s="46">
        <v>538144.92511369614</v>
      </c>
      <c r="BBD92" s="46">
        <v>1.731193955814505E-13</v>
      </c>
      <c r="BBE92" s="46">
        <v>1.766258773812281E-5</v>
      </c>
      <c r="BBF92" s="46">
        <v>1.0381685050230984E-32</v>
      </c>
      <c r="BBG92" s="46">
        <v>0.11675188549995169</v>
      </c>
      <c r="BBH92" s="46">
        <v>7.586861713808688E-24</v>
      </c>
      <c r="BBI92" s="46">
        <v>0.55551985547906679</v>
      </c>
      <c r="BBJ92" s="46">
        <v>5.5035053547875133E-3</v>
      </c>
      <c r="BBK92" s="46">
        <v>3.3662346748111283E-4</v>
      </c>
      <c r="BBL92" s="46">
        <v>6.1392302858191208</v>
      </c>
      <c r="BBM92" s="46">
        <v>8.0880868791258036E-5</v>
      </c>
      <c r="BBN92" s="46">
        <v>0.52779468700012522</v>
      </c>
      <c r="BBO92" s="46">
        <v>1.1489446823649986E-35</v>
      </c>
      <c r="BBP92" s="46">
        <v>1.2308400316433057E-9</v>
      </c>
      <c r="BBQ92" s="46">
        <v>1.1288729482746624E-7</v>
      </c>
      <c r="BBR92" s="46">
        <v>6.0782904644378966E-6</v>
      </c>
      <c r="BBS92" s="46">
        <v>81908.456163613242</v>
      </c>
      <c r="BBT92" s="46">
        <v>2.5982220200269262E-16</v>
      </c>
      <c r="BBU92" s="46">
        <v>412675.88641891256</v>
      </c>
      <c r="BBV92" s="46">
        <v>1.9793779747510801E-12</v>
      </c>
      <c r="BBW92" s="46">
        <v>1.2143601825070632E-2</v>
      </c>
      <c r="BBX92" s="46">
        <v>0.16186909921396059</v>
      </c>
      <c r="BBY92" s="46">
        <v>11570.815541397569</v>
      </c>
      <c r="BBZ92" s="46">
        <v>8.5845577943044893E-17</v>
      </c>
      <c r="BCA92" s="46">
        <v>4.7589361482322588E-13</v>
      </c>
      <c r="BCB92" s="46">
        <v>3.2021878476883827E-17</v>
      </c>
      <c r="BCC92" s="46">
        <v>4200781.702432544</v>
      </c>
      <c r="BCD92" s="46">
        <v>3.433706522615281E-36</v>
      </c>
      <c r="BCE92" s="46">
        <v>9.4590973023328846E-50</v>
      </c>
      <c r="BCF92" s="46">
        <v>6.0672280449414363E-9</v>
      </c>
      <c r="BCG92" s="46">
        <v>2.677078323573474E-2</v>
      </c>
      <c r="BCH92" s="46">
        <v>1.6638911962278083E-5</v>
      </c>
      <c r="BCI92" s="46">
        <v>28.468096769690156</v>
      </c>
      <c r="BCJ92" s="46">
        <v>610442.30210808234</v>
      </c>
      <c r="BCK92" s="46">
        <v>4.4070307800292424E-8</v>
      </c>
      <c r="BCL92" s="46">
        <v>1.5446184343114949E-16</v>
      </c>
      <c r="BCM92" s="46">
        <v>934.0007048396767</v>
      </c>
      <c r="BCN92" s="46">
        <v>48957.017746386075</v>
      </c>
      <c r="BCO92" s="46">
        <v>1.7132171123373197E-5</v>
      </c>
      <c r="BCP92" s="46">
        <v>5.7802900509002311E-4</v>
      </c>
      <c r="BCQ92" s="46">
        <v>0.31082753150744213</v>
      </c>
      <c r="BCR92" s="46">
        <v>6.7444309397545249E-5</v>
      </c>
      <c r="BCS92" s="46">
        <v>4.8019084056434369E-3</v>
      </c>
      <c r="BCT92" s="46">
        <v>3808.4801640907149</v>
      </c>
      <c r="BCU92" s="46">
        <v>7.6971749874774855E-11</v>
      </c>
      <c r="BCV92" s="46">
        <v>1.5841474575323616E-2</v>
      </c>
      <c r="BCW92" s="46">
        <v>3.3040278217771099E-21</v>
      </c>
      <c r="BCX92" s="46">
        <v>4.5991019537970527E-10</v>
      </c>
      <c r="BCY92" s="46">
        <v>3.9878367078421427E-2</v>
      </c>
      <c r="BCZ92" s="46">
        <v>9.7159255747790775E-20</v>
      </c>
      <c r="BDA92" s="46">
        <v>1.5357588753024561E-8</v>
      </c>
      <c r="BDB92" s="46">
        <v>51.911767052117007</v>
      </c>
      <c r="BDC92" s="46">
        <v>1.1829398551362271E-25</v>
      </c>
      <c r="BDD92" s="46">
        <v>6.5099295682596529E-35</v>
      </c>
      <c r="BDE92" s="46">
        <v>9.603455199866486E-9</v>
      </c>
      <c r="BDF92" s="46">
        <v>3327441.1733324463</v>
      </c>
      <c r="BDG92" s="46">
        <v>1523.4166148689974</v>
      </c>
      <c r="BDH92" s="46">
        <v>147031.77709258639</v>
      </c>
      <c r="BDI92" s="46">
        <v>24.680935789614647</v>
      </c>
      <c r="BDJ92" s="46">
        <v>10689.657317536323</v>
      </c>
      <c r="BDK92" s="46">
        <v>6.4808735704666483E-58</v>
      </c>
      <c r="BDL92" s="46">
        <v>4.7794391882881294E-29</v>
      </c>
      <c r="BDM92" s="46">
        <v>0.21252926292500701</v>
      </c>
      <c r="BDN92" s="46">
        <v>3458.9690998192018</v>
      </c>
      <c r="BDO92" s="46">
        <v>5.5825497882482389E-15</v>
      </c>
      <c r="BDP92" s="46">
        <v>1.0012401631778733E-14</v>
      </c>
      <c r="BDQ92" s="46">
        <v>743361.94944295229</v>
      </c>
      <c r="BDR92" s="46">
        <v>19.915761553681708</v>
      </c>
      <c r="BDS92" s="46">
        <v>2.2602289810818364E-22</v>
      </c>
      <c r="BDT92" s="46">
        <v>8.96188904582106E-34</v>
      </c>
      <c r="BDU92" s="46">
        <v>6.5769097083332429E-32</v>
      </c>
      <c r="BDV92" s="46">
        <v>4.5555253335392765</v>
      </c>
      <c r="BDW92" s="46">
        <v>3.9809495631131643E-12</v>
      </c>
      <c r="BDX92" s="46">
        <v>81.852184602997426</v>
      </c>
      <c r="BDY92" s="46">
        <v>7.4700342160548718E-22</v>
      </c>
      <c r="BDZ92" s="46">
        <v>3.2959261322715347</v>
      </c>
      <c r="BEA92" s="46">
        <v>375488.10980116029</v>
      </c>
      <c r="BEB92" s="46">
        <v>1.3290497257560465E-13</v>
      </c>
      <c r="BEC92" s="46">
        <v>8.3875438047687701E-5</v>
      </c>
      <c r="BED92" s="46">
        <v>8.757291070176848E-56</v>
      </c>
      <c r="BEE92" s="46">
        <v>4.4240782977695573E-44</v>
      </c>
      <c r="BEF92" s="46">
        <v>2.7666776576099332E-4</v>
      </c>
      <c r="BEG92" s="46">
        <v>5.073382610976482E-13</v>
      </c>
      <c r="BEH92" s="46">
        <v>5.5733402152702951E-7</v>
      </c>
      <c r="BEI92" s="46">
        <v>461.06262051903275</v>
      </c>
      <c r="BEJ92" s="46">
        <v>0.54295379841081004</v>
      </c>
      <c r="BEK92" s="46">
        <v>570856.09877809742</v>
      </c>
      <c r="BEL92" s="46">
        <v>26364.371181928993</v>
      </c>
      <c r="BEM92" s="46">
        <v>2846739.9255346861</v>
      </c>
      <c r="BEN92" s="46">
        <v>1.1671170283426866</v>
      </c>
      <c r="BEO92" s="46">
        <v>2.1070038894901747E-4</v>
      </c>
      <c r="BEP92" s="46">
        <v>0.15661060470850116</v>
      </c>
      <c r="BEQ92" s="46">
        <v>9.8636193619437709</v>
      </c>
      <c r="BER92" s="46">
        <v>1526971.0668985695</v>
      </c>
      <c r="BES92" s="46">
        <v>5.0451576979071682E-4</v>
      </c>
      <c r="BET92" s="46">
        <v>37318.377628400514</v>
      </c>
      <c r="BEU92" s="46">
        <v>6.0486749442858628E-15</v>
      </c>
      <c r="BEV92" s="46">
        <v>4.1457453628661843E-6</v>
      </c>
      <c r="BEW92" s="46">
        <v>176.1061281183427</v>
      </c>
      <c r="BEX92" s="46">
        <v>1.3879022875568314E-7</v>
      </c>
      <c r="BEY92" s="46">
        <v>6.0555299336021252E-18</v>
      </c>
      <c r="BEZ92" s="46">
        <v>1.0280540976480793E-29</v>
      </c>
      <c r="BFA92" s="46">
        <v>8.2809105044737089E-6</v>
      </c>
      <c r="BFB92" s="46">
        <v>3.4513036507199322E-5</v>
      </c>
      <c r="BFC92" s="46">
        <v>0.21986598971327401</v>
      </c>
      <c r="BFD92" s="46">
        <v>1.1912816592861956E-11</v>
      </c>
      <c r="BFE92" s="46">
        <v>6440.3758070118893</v>
      </c>
      <c r="BFF92" s="46">
        <v>0.98279299467412629</v>
      </c>
      <c r="BFG92" s="46">
        <v>3.6605841587189179E-2</v>
      </c>
      <c r="BFH92" s="46">
        <v>2.3621634811768588E-13</v>
      </c>
      <c r="BFI92" s="46">
        <v>4.0131725403986041E-3</v>
      </c>
      <c r="BFJ92" s="46">
        <v>20143.599335834035</v>
      </c>
      <c r="BFK92" s="46">
        <v>3.2084845741425316E-39</v>
      </c>
      <c r="BFL92" s="46">
        <v>115.97855427647073</v>
      </c>
      <c r="BFM92" s="46">
        <v>256.60635919551203</v>
      </c>
      <c r="BFN92" s="46">
        <v>1482.320583563866</v>
      </c>
      <c r="BFO92" s="46">
        <v>11990.359508988939</v>
      </c>
      <c r="BFP92" s="46">
        <v>58222.6595333023</v>
      </c>
      <c r="BFQ92" s="46">
        <v>5.0389785835992982E-25</v>
      </c>
      <c r="BFR92" s="46">
        <v>7.1754817203453624E-7</v>
      </c>
      <c r="BFS92" s="46">
        <v>2923.3269934655032</v>
      </c>
      <c r="BFT92" s="46">
        <v>0.11451107686323994</v>
      </c>
      <c r="BFU92" s="46">
        <v>1.0739231342633481E-9</v>
      </c>
      <c r="BFV92" s="46">
        <v>29282.375137260813</v>
      </c>
      <c r="BFW92" s="46">
        <v>3.1852557505431481E-5</v>
      </c>
      <c r="BFX92" s="46">
        <v>3.5271523865547403</v>
      </c>
      <c r="BFY92" s="46">
        <v>6.8606061165316871E-8</v>
      </c>
      <c r="BFZ92" s="46">
        <v>278.41950422999861</v>
      </c>
      <c r="BGA92" s="46">
        <v>18.982286103505604</v>
      </c>
      <c r="BGB92" s="46">
        <v>2253.3063318440436</v>
      </c>
      <c r="BGC92" s="46">
        <v>632518.5117806464</v>
      </c>
      <c r="BGD92" s="46">
        <v>2.0768197407991608E-2</v>
      </c>
      <c r="BGE92" s="46">
        <v>4.1661816019073361E-25</v>
      </c>
      <c r="BGF92" s="46">
        <v>1.9798349442289909E-16</v>
      </c>
      <c r="BGG92" s="46">
        <v>7516603.4798807465</v>
      </c>
      <c r="BGH92" s="46">
        <v>5.5745802572026349E-20</v>
      </c>
      <c r="BGI92" s="46">
        <v>6.2097376241463837E-38</v>
      </c>
      <c r="BGJ92" s="46">
        <v>4.4749453918851159E-27</v>
      </c>
      <c r="BGK92" s="46">
        <v>0.86179384753629873</v>
      </c>
      <c r="BGL92" s="46">
        <v>2.5786020138830499</v>
      </c>
      <c r="BGM92" s="46">
        <v>3.4938704142463008E-23</v>
      </c>
      <c r="BGN92" s="46">
        <v>3.2629520713653734E-8</v>
      </c>
      <c r="BGO92" s="46">
        <v>1.7625186702288423E-25</v>
      </c>
      <c r="BGP92" s="46">
        <v>7.647527842972226E-5</v>
      </c>
      <c r="BGQ92" s="46">
        <v>50607.51380170128</v>
      </c>
      <c r="BGR92" s="46">
        <v>100470.73247109506</v>
      </c>
      <c r="BGS92" s="46">
        <v>5.0498168782668741E-52</v>
      </c>
      <c r="BGT92" s="46">
        <v>59411.722622197231</v>
      </c>
      <c r="BGU92" s="46">
        <v>3.8533028497881436</v>
      </c>
      <c r="BGV92" s="46">
        <v>273164.87521051819</v>
      </c>
      <c r="BGW92" s="46">
        <v>5709721.0203817282</v>
      </c>
      <c r="BGX92" s="46">
        <v>4.149804590424823E-20</v>
      </c>
      <c r="BGY92" s="46">
        <v>9.2326033748902334E-6</v>
      </c>
      <c r="BGZ92" s="46">
        <v>9.6810945177043159E-4</v>
      </c>
      <c r="BHA92" s="46">
        <v>4.522768382517541E-3</v>
      </c>
      <c r="BHB92" s="46">
        <v>12498393.868205145</v>
      </c>
      <c r="BHC92" s="46">
        <v>5.2423980437610955E-13</v>
      </c>
      <c r="BHD92" s="46">
        <v>2.587029270596531E-31</v>
      </c>
      <c r="BHE92" s="46">
        <v>2.9884739423909292</v>
      </c>
      <c r="BHF92" s="46">
        <v>1.449010272694882E-17</v>
      </c>
      <c r="BHG92" s="46">
        <v>2.3096041749830753E-12</v>
      </c>
      <c r="BHH92" s="46">
        <v>9.8792257481223817E-8</v>
      </c>
      <c r="BHI92" s="46">
        <v>6619756.8605224025</v>
      </c>
      <c r="BHJ92" s="46">
        <v>134.73140051914353</v>
      </c>
      <c r="BHK92" s="46">
        <v>4.5019654385009739E-6</v>
      </c>
      <c r="BHL92" s="46">
        <v>1.0443425869932801E-19</v>
      </c>
      <c r="BHM92" s="46">
        <v>6.2289356048934762E-21</v>
      </c>
      <c r="BHN92" s="46">
        <v>258.5186128242961</v>
      </c>
      <c r="BHO92" s="46">
        <v>643150.60448409023</v>
      </c>
    </row>
    <row r="93" spans="10:1651" x14ac:dyDescent="0.25">
      <c r="J93" s="35">
        <v>134877047.85654321</v>
      </c>
      <c r="K93" s="92">
        <v>1551</v>
      </c>
      <c r="L93" s="44">
        <v>2.8401251296062015E-32</v>
      </c>
      <c r="M93" s="44">
        <v>210868.57511129134</v>
      </c>
      <c r="N93" s="44">
        <v>2459.6707306434082</v>
      </c>
      <c r="O93" s="44">
        <v>1.0397962164933179E-9</v>
      </c>
      <c r="P93" s="44">
        <v>2.144225366983436E-2</v>
      </c>
      <c r="Q93" s="44">
        <v>1.1819472394344126E-41</v>
      </c>
      <c r="R93" s="44">
        <v>219557.70612921554</v>
      </c>
      <c r="S93" s="44">
        <v>3.3499916304608165E-9</v>
      </c>
      <c r="T93" s="44">
        <v>0.62831120177006139</v>
      </c>
      <c r="U93" s="44">
        <v>104.09944745406105</v>
      </c>
      <c r="V93" s="44">
        <v>6.1991167562707835E-20</v>
      </c>
      <c r="W93" s="44">
        <v>13.467463504741174</v>
      </c>
      <c r="X93" s="44">
        <v>1.249147524426114E-58</v>
      </c>
      <c r="Y93" s="44">
        <v>336.421457834146</v>
      </c>
      <c r="Z93" s="44">
        <v>5.6115373231398371E-16</v>
      </c>
      <c r="AA93" s="44">
        <v>8.9421136806561661E-9</v>
      </c>
      <c r="AB93" s="44">
        <v>334.86071116500409</v>
      </c>
      <c r="AC93" s="44">
        <v>2.260466189587786E-10</v>
      </c>
      <c r="AD93" s="44">
        <v>1.6766228508786842E-45</v>
      </c>
      <c r="AE93" s="44">
        <v>2.8627965495309986E-40</v>
      </c>
      <c r="AF93" s="44">
        <v>1.5182175121570637E-36</v>
      </c>
      <c r="AG93" s="44">
        <v>2.7820258646905497E-13</v>
      </c>
      <c r="AH93" s="44">
        <v>2.2060120002479257E-6</v>
      </c>
      <c r="AI93" s="44">
        <v>1.2069426504954302E-14</v>
      </c>
      <c r="AJ93" s="44">
        <v>1.0793666501137908E-31</v>
      </c>
      <c r="AK93" s="44">
        <v>9.8448643490426901E-8</v>
      </c>
      <c r="AL93" s="44">
        <v>2.0858489916776843</v>
      </c>
      <c r="AM93" s="44">
        <v>9722.7911574850277</v>
      </c>
      <c r="AN93" s="44">
        <v>2.9361450260815571E-8</v>
      </c>
      <c r="AO93" s="44">
        <v>277984.67459438049</v>
      </c>
      <c r="AP93" s="44">
        <v>5.4845360696172208E-3</v>
      </c>
      <c r="AQ93" s="44">
        <v>2.8767434166623573</v>
      </c>
      <c r="AR93" s="44">
        <v>733.99011927222989</v>
      </c>
      <c r="AS93" s="44">
        <v>2.1757493372923616E-7</v>
      </c>
      <c r="AT93" s="44">
        <v>1.8818216642517249E-9</v>
      </c>
      <c r="AU93" s="44">
        <v>9.7307341487823442E-16</v>
      </c>
      <c r="AV93" s="44">
        <v>13.11454244129874</v>
      </c>
      <c r="AW93" s="44">
        <v>1.3991660976976038E-8</v>
      </c>
      <c r="AX93" s="44">
        <v>0.60491218436531025</v>
      </c>
      <c r="AY93" s="44">
        <v>1.0751486722557267E-54</v>
      </c>
      <c r="AZ93" s="44">
        <v>1.1350660188774242</v>
      </c>
      <c r="BA93" s="44">
        <v>4.1201899148904497E-48</v>
      </c>
      <c r="BB93" s="44">
        <v>9.6996595971673497E-2</v>
      </c>
      <c r="BC93" s="44">
        <v>1605.5088920464409</v>
      </c>
      <c r="BD93" s="44">
        <v>3.6051757796600936E-16</v>
      </c>
      <c r="BE93" s="44">
        <v>3.7739536871019182E-7</v>
      </c>
      <c r="BF93" s="44">
        <v>2.9826593114347012E-7</v>
      </c>
      <c r="BG93" s="44">
        <v>1.3615957545416546E-3</v>
      </c>
      <c r="BH93" s="44">
        <v>1.0105955588220697E-45</v>
      </c>
      <c r="BI93" s="44">
        <v>3.8136203049857355E-4</v>
      </c>
      <c r="BJ93" s="44">
        <v>68831.180411869937</v>
      </c>
      <c r="BK93" s="44">
        <v>422.43387175507775</v>
      </c>
      <c r="BL93" s="44">
        <v>3.2051356221482687E-27</v>
      </c>
      <c r="BM93" s="44">
        <v>4.7987261231659525E-89</v>
      </c>
      <c r="BN93" s="44">
        <v>7.8368535612706332</v>
      </c>
      <c r="BO93" s="44">
        <v>7.0860529450835343E-13</v>
      </c>
      <c r="BP93" s="44">
        <v>5.7640495723723068E-5</v>
      </c>
      <c r="BQ93" s="44">
        <v>1.9544346271500282E-4</v>
      </c>
      <c r="BR93" s="44">
        <v>1.7069155160976634E-20</v>
      </c>
      <c r="BS93" s="44">
        <v>1.8436139392729095E-33</v>
      </c>
      <c r="BT93" s="44">
        <v>5.7272956315138729E-32</v>
      </c>
      <c r="BU93" s="44">
        <v>3.8343858153417966E-8</v>
      </c>
      <c r="BV93" s="44">
        <v>4.5950057857967501E-44</v>
      </c>
      <c r="BW93" s="44">
        <v>1.7165168218606043E-15</v>
      </c>
      <c r="BX93" s="44">
        <v>6.4216369819643227E-4</v>
      </c>
      <c r="BY93" s="44">
        <v>8.4112419886809384E-16</v>
      </c>
      <c r="BZ93" s="44">
        <v>2.6615498651526948E-36</v>
      </c>
      <c r="CA93" s="44">
        <v>2636.8682626737341</v>
      </c>
      <c r="CB93" s="44">
        <v>4916.6188165684553</v>
      </c>
      <c r="CC93" s="44">
        <v>117829.88794598021</v>
      </c>
      <c r="CD93" s="44">
        <v>235349.92381940861</v>
      </c>
      <c r="CE93" s="44">
        <v>4.0603258233995977E-50</v>
      </c>
      <c r="CF93" s="44">
        <v>567.46844165413938</v>
      </c>
      <c r="CG93" s="44">
        <v>1.4100382858208169E-24</v>
      </c>
      <c r="CH93" s="44">
        <v>13.054998414648272</v>
      </c>
      <c r="CI93" s="44">
        <v>9.3564613700050721E-14</v>
      </c>
      <c r="CJ93" s="44">
        <v>46.192738526786627</v>
      </c>
      <c r="CK93" s="44">
        <v>3.1699127848993103E-8</v>
      </c>
      <c r="CL93" s="44">
        <v>2376.920063092603</v>
      </c>
      <c r="CM93" s="44">
        <v>9.2332822847199636E-13</v>
      </c>
      <c r="CN93" s="44">
        <v>114.34714282603126</v>
      </c>
      <c r="CO93" s="44">
        <v>2.8246215242679917E-10</v>
      </c>
      <c r="CP93" s="44">
        <v>1.16125142591086E-15</v>
      </c>
      <c r="CQ93" s="44">
        <v>8.6003810163020677</v>
      </c>
      <c r="CR93" s="44">
        <v>3.479476230558243E-66</v>
      </c>
      <c r="CS93" s="44">
        <v>2.1047357795213288E-7</v>
      </c>
      <c r="CT93" s="44">
        <v>4.4517586297293359E-34</v>
      </c>
      <c r="CU93" s="44">
        <v>1.1715580541019756E-10</v>
      </c>
      <c r="CV93" s="44">
        <v>5.4756076723400962E-23</v>
      </c>
      <c r="CW93" s="44">
        <v>3.5503945522029395E-14</v>
      </c>
      <c r="CX93" s="44">
        <v>2.0292355020828108E-79</v>
      </c>
      <c r="CY93" s="44">
        <v>7.9219576991737323E-7</v>
      </c>
      <c r="CZ93" s="44">
        <v>2.878189891978485E-9</v>
      </c>
      <c r="DA93" s="44">
        <v>1.4270192790370268E-19</v>
      </c>
      <c r="DB93" s="44">
        <v>0.31037151275973091</v>
      </c>
      <c r="DC93" s="44">
        <v>2.8911630647706113E-5</v>
      </c>
      <c r="DD93" s="44">
        <v>4.7740659697434138E-9</v>
      </c>
      <c r="DE93" s="44">
        <v>53156.520248614113</v>
      </c>
      <c r="DF93" s="44">
        <v>4.7272925696790311E-12</v>
      </c>
      <c r="DG93" s="44">
        <v>1.3625246869770989E-58</v>
      </c>
      <c r="DH93" s="44">
        <v>1.523842993965941</v>
      </c>
      <c r="DI93" s="44">
        <v>66.812558621871659</v>
      </c>
      <c r="DJ93" s="44">
        <v>751.05100028947743</v>
      </c>
      <c r="DK93" s="44">
        <v>0.95670869508021117</v>
      </c>
      <c r="DL93" s="44">
        <v>1.6844546907024902E-15</v>
      </c>
      <c r="DM93" s="44">
        <v>0.10791187426416088</v>
      </c>
      <c r="DN93" s="44">
        <v>6904.525501431166</v>
      </c>
      <c r="DO93" s="44">
        <v>244.04400693127022</v>
      </c>
      <c r="DP93" s="44">
        <v>4.0963884830738042E-15</v>
      </c>
      <c r="DQ93" s="44">
        <v>22.521570132088023</v>
      </c>
      <c r="DR93" s="44">
        <v>6.8000494116975189E-8</v>
      </c>
      <c r="DS93" s="44">
        <v>6631.9184887075999</v>
      </c>
      <c r="DT93" s="44">
        <v>7.8780283734900639E-16</v>
      </c>
      <c r="DU93" s="44">
        <v>1.7600384144775595E-11</v>
      </c>
      <c r="DV93" s="44">
        <v>5.7633810760396802E-12</v>
      </c>
      <c r="DW93" s="44">
        <v>9.962659644168698E-4</v>
      </c>
      <c r="DX93" s="44">
        <v>1.331283556684528E-8</v>
      </c>
      <c r="DY93" s="44">
        <v>4.0811740937157615E-2</v>
      </c>
      <c r="DZ93" s="44">
        <v>8.7908718320019152E-9</v>
      </c>
      <c r="EA93" s="44">
        <v>1.443175051450907</v>
      </c>
      <c r="EB93" s="44">
        <v>3.4214825840147376E-23</v>
      </c>
      <c r="EC93" s="44">
        <v>2.8192628127564056E-20</v>
      </c>
      <c r="ED93" s="44">
        <v>3.8160087870621126E-3</v>
      </c>
      <c r="EE93" s="44">
        <v>399.77795663681269</v>
      </c>
      <c r="EF93" s="44">
        <v>130333.32761127948</v>
      </c>
      <c r="EG93" s="44">
        <v>1.8985752302445348E-10</v>
      </c>
      <c r="EH93" s="44">
        <v>1.5500759364485201E-9</v>
      </c>
      <c r="EI93" s="44">
        <v>18.291676803783325</v>
      </c>
      <c r="EJ93" s="44">
        <v>2.5694703718600751E-5</v>
      </c>
      <c r="EK93" s="44">
        <v>8.3219619469804148E-34</v>
      </c>
      <c r="EL93" s="44">
        <v>7.3436458924410267E-4</v>
      </c>
      <c r="EM93" s="44">
        <v>2.3506675485315227E-6</v>
      </c>
      <c r="EN93" s="44">
        <v>710.09770879273231</v>
      </c>
      <c r="EO93" s="44">
        <v>1705.1844572885814</v>
      </c>
      <c r="EP93" s="44">
        <v>1.4475559426990546E-26</v>
      </c>
      <c r="EQ93" s="44">
        <v>1.1504904150616427E-13</v>
      </c>
      <c r="ER93" s="44">
        <v>3.4778058067425865E-27</v>
      </c>
      <c r="ES93" s="44">
        <v>4.735721378580915E-32</v>
      </c>
      <c r="ET93" s="44">
        <v>2.2557257631121051E-5</v>
      </c>
      <c r="EU93" s="44">
        <v>5.1048756452986154E-18</v>
      </c>
      <c r="EV93" s="44">
        <v>3.902214067965293E-10</v>
      </c>
      <c r="EW93" s="44">
        <v>1.8645560904307435E-5</v>
      </c>
      <c r="EX93" s="44">
        <v>1.7116977932612231E-54</v>
      </c>
      <c r="EY93" s="44">
        <v>1.9813024955184541E-2</v>
      </c>
      <c r="EZ93" s="44">
        <v>7.3099544589811348E-4</v>
      </c>
      <c r="FA93" s="44">
        <v>238119.71642571938</v>
      </c>
      <c r="FB93" s="44">
        <v>2.3701878718730678E-3</v>
      </c>
      <c r="FC93" s="44">
        <v>3.0773076749921326E-31</v>
      </c>
      <c r="FD93" s="44">
        <v>56983.739620158063</v>
      </c>
      <c r="FE93" s="44">
        <v>1.0455228869800529E-2</v>
      </c>
      <c r="FF93" s="44">
        <v>2.1864724682941209E-2</v>
      </c>
      <c r="FG93" s="44">
        <v>2.6394602984080261E-2</v>
      </c>
      <c r="FH93" s="44">
        <v>0.32848925714776345</v>
      </c>
      <c r="FI93" s="44">
        <v>90.056468899591749</v>
      </c>
      <c r="FJ93" s="44">
        <v>7.3997705294175734E-12</v>
      </c>
      <c r="FK93" s="44">
        <v>70305.085455160108</v>
      </c>
      <c r="FL93" s="44">
        <v>3.2721926607669589E-5</v>
      </c>
      <c r="FM93" s="44">
        <v>36645.495604024807</v>
      </c>
      <c r="FN93" s="44">
        <v>8.1425073788298618E-32</v>
      </c>
      <c r="FO93" s="44">
        <v>1.1060329649466084E-14</v>
      </c>
      <c r="FP93" s="44">
        <v>3.5619696540060331E-40</v>
      </c>
      <c r="FQ93" s="44">
        <v>6.1667847907311856E-23</v>
      </c>
      <c r="FR93" s="44">
        <v>1.7545493540195084E-20</v>
      </c>
      <c r="FS93" s="44">
        <v>5.3648353628863264E-61</v>
      </c>
      <c r="FT93" s="44">
        <v>69879.92591555143</v>
      </c>
      <c r="FU93" s="44">
        <v>2.1119704230983347E-16</v>
      </c>
      <c r="FV93" s="44">
        <v>15.761097337456691</v>
      </c>
      <c r="FW93" s="44">
        <v>7.2414382315157949E-29</v>
      </c>
      <c r="FX93" s="44">
        <v>2.0264869543096917E-3</v>
      </c>
      <c r="FY93" s="44">
        <v>178088.87086695273</v>
      </c>
      <c r="FZ93" s="44">
        <v>126746.96269980527</v>
      </c>
      <c r="GA93" s="44">
        <v>3.4052486382574717E-14</v>
      </c>
      <c r="GB93" s="44">
        <v>11.1582258310266</v>
      </c>
      <c r="GC93" s="44">
        <v>0.61570461964620993</v>
      </c>
      <c r="GD93" s="44">
        <v>1.0022105846895764E-3</v>
      </c>
      <c r="GE93" s="44">
        <v>15.934458579688634</v>
      </c>
      <c r="GF93" s="44">
        <v>3430.972757181722</v>
      </c>
      <c r="GG93" s="44">
        <v>3084.447215440262</v>
      </c>
      <c r="GH93" s="44">
        <v>5.7000022395304031E-8</v>
      </c>
      <c r="GI93" s="44">
        <v>3.104022330536094E-30</v>
      </c>
      <c r="GJ93" s="44">
        <v>1.7398322447377699E-12</v>
      </c>
      <c r="GK93" s="44">
        <v>6.4073752358353555E-9</v>
      </c>
      <c r="GL93" s="44">
        <v>4.6165055281442935E-2</v>
      </c>
      <c r="GM93" s="44">
        <v>9.693557528721918E-9</v>
      </c>
      <c r="GN93" s="44">
        <v>1601.4824559741178</v>
      </c>
      <c r="GO93" s="44">
        <v>2.4690914507861372E-2</v>
      </c>
      <c r="GP93" s="44">
        <v>4.8001490277245262E-2</v>
      </c>
      <c r="GQ93" s="44">
        <v>9.7546573945751197E-2</v>
      </c>
      <c r="GR93" s="44">
        <v>8.5976309769302872E-2</v>
      </c>
      <c r="GS93" s="44">
        <v>120055.67442927136</v>
      </c>
      <c r="GT93" s="44">
        <v>1.0309027772730923</v>
      </c>
      <c r="GU93" s="44">
        <v>3.3430746169806265E-11</v>
      </c>
      <c r="GV93" s="44">
        <v>2.0489925163440694E-20</v>
      </c>
      <c r="GW93" s="44">
        <v>4.0989644604028701</v>
      </c>
      <c r="GX93" s="44">
        <v>8.4246457744801568E-3</v>
      </c>
      <c r="GY93" s="44">
        <v>9.3806650361514405E-8</v>
      </c>
      <c r="GZ93" s="44">
        <v>4.0025315594078119</v>
      </c>
      <c r="HA93" s="44">
        <v>57130.792601925423</v>
      </c>
      <c r="HB93" s="44">
        <v>3.566056180103673E-2</v>
      </c>
      <c r="HC93" s="44">
        <v>4.7681144744946096E-8</v>
      </c>
      <c r="HD93" s="44">
        <v>80.876571511414554</v>
      </c>
      <c r="HE93" s="44">
        <v>3761.8432247105993</v>
      </c>
      <c r="HF93" s="44">
        <v>3.7127293785147044</v>
      </c>
      <c r="HG93" s="44">
        <v>67.788238998297217</v>
      </c>
      <c r="HH93" s="44">
        <v>4.5143898607338076E-42</v>
      </c>
      <c r="HI93" s="44">
        <v>7.9108681259330479E-12</v>
      </c>
      <c r="HJ93" s="44">
        <v>65853.893700986184</v>
      </c>
      <c r="HK93" s="44">
        <v>2.3039427196366565E-3</v>
      </c>
      <c r="HL93" s="44">
        <v>3.0576576125881664E-10</v>
      </c>
      <c r="HM93" s="44">
        <v>2.6347246782300179E-5</v>
      </c>
      <c r="HN93" s="44">
        <v>5.9145276510079512E-15</v>
      </c>
      <c r="HO93" s="44">
        <v>3.0646818940368465E-10</v>
      </c>
      <c r="HP93" s="44">
        <v>1.0080522662836486E-24</v>
      </c>
      <c r="HQ93" s="44">
        <v>1.4049235165425995E-44</v>
      </c>
      <c r="HR93" s="44">
        <v>7.1577372650197768E-11</v>
      </c>
      <c r="HS93" s="44">
        <v>5.4604624274246264E-12</v>
      </c>
      <c r="HT93" s="44">
        <v>3519.1846939840975</v>
      </c>
      <c r="HU93" s="44">
        <v>1.9190204615036009E-18</v>
      </c>
      <c r="HV93" s="44">
        <v>11932.947666949023</v>
      </c>
      <c r="HW93" s="44">
        <v>0.23479274713338549</v>
      </c>
      <c r="HX93" s="44">
        <v>4.2406733865429903E-48</v>
      </c>
      <c r="HY93" s="44">
        <v>8.3470297965443923E-6</v>
      </c>
      <c r="HZ93" s="44">
        <v>1.6939175176096903E-29</v>
      </c>
      <c r="IA93" s="44">
        <v>5.2869479021579709E-16</v>
      </c>
      <c r="IB93" s="44">
        <v>2.3369993286675303E-37</v>
      </c>
      <c r="IC93" s="44">
        <v>5.2343090841747972E-13</v>
      </c>
      <c r="ID93" s="44">
        <v>6.5299201019441902E-18</v>
      </c>
      <c r="IE93" s="44">
        <v>1.1886367171249703E-5</v>
      </c>
      <c r="IF93" s="44">
        <v>49.731272822491995</v>
      </c>
      <c r="IG93" s="44">
        <v>5.0005802857314417E-48</v>
      </c>
      <c r="IH93" s="44">
        <v>0.2110389348688034</v>
      </c>
      <c r="II93" s="44">
        <v>5.3988264217277362E-5</v>
      </c>
      <c r="IJ93" s="44">
        <v>9658.1267977070784</v>
      </c>
      <c r="IK93" s="44">
        <v>3.8776140194849195E-13</v>
      </c>
      <c r="IL93" s="44">
        <v>5.4026505314799708E-25</v>
      </c>
      <c r="IM93" s="44">
        <v>2.7770628771690445E-5</v>
      </c>
      <c r="IN93" s="44">
        <v>27457.895610110947</v>
      </c>
      <c r="IO93" s="44">
        <v>1.9078399372018879E-6</v>
      </c>
      <c r="IP93" s="44">
        <v>2.9872536225917568E-28</v>
      </c>
      <c r="IQ93" s="44">
        <v>1.7264333018337552E-9</v>
      </c>
      <c r="IR93" s="44">
        <v>1.7567713256302477E-21</v>
      </c>
      <c r="IS93" s="44">
        <v>4.689545525236456E-8</v>
      </c>
      <c r="IT93" s="44">
        <v>2.9686643556358567E-5</v>
      </c>
      <c r="IU93" s="44">
        <v>0.40280173560448868</v>
      </c>
      <c r="IV93" s="44">
        <v>9.3305137569470823E-32</v>
      </c>
      <c r="IW93" s="44">
        <v>8.3397894771157933E-4</v>
      </c>
      <c r="IX93" s="44">
        <v>0.45190565260937876</v>
      </c>
      <c r="IY93" s="44">
        <v>0.27550680159182572</v>
      </c>
      <c r="IZ93" s="44">
        <v>4556.2102090950211</v>
      </c>
      <c r="JA93" s="44">
        <v>2.7107273279188632E-31</v>
      </c>
      <c r="JB93" s="44">
        <v>1.3378171611275551E-3</v>
      </c>
      <c r="JC93" s="44">
        <v>101.53574869883838</v>
      </c>
      <c r="JD93" s="44">
        <v>1.5145762991020946E-11</v>
      </c>
      <c r="JE93" s="44">
        <v>5.591860047793337E-5</v>
      </c>
      <c r="JF93" s="44">
        <v>1.3297697596236633E-17</v>
      </c>
      <c r="JG93" s="44">
        <v>1.0813086396100941E-14</v>
      </c>
      <c r="JH93" s="44">
        <v>727.38816040659481</v>
      </c>
      <c r="JI93" s="44">
        <v>1.0671219513164249E-7</v>
      </c>
      <c r="JJ93" s="44">
        <v>2.0776468993918025E-7</v>
      </c>
      <c r="JK93" s="44">
        <v>228599.44946283998</v>
      </c>
      <c r="JL93" s="44">
        <v>66.915264274444439</v>
      </c>
      <c r="JM93" s="44">
        <v>2.4043755079335486E-5</v>
      </c>
      <c r="JN93" s="44">
        <v>21.694829092550272</v>
      </c>
      <c r="JO93" s="44">
        <v>0.47289449568806741</v>
      </c>
      <c r="JP93" s="44">
        <v>1.6731672324091014E-31</v>
      </c>
      <c r="JQ93" s="44">
        <v>46.805732935184452</v>
      </c>
      <c r="JR93" s="44">
        <v>5.888858564017084E-2</v>
      </c>
      <c r="JS93" s="44">
        <v>1.1902863206003443E-16</v>
      </c>
      <c r="JT93" s="44">
        <v>3.9181546128749107E-37</v>
      </c>
      <c r="JU93" s="44">
        <v>1.8434358129019263E-24</v>
      </c>
      <c r="JV93" s="44">
        <v>20760.957658637468</v>
      </c>
      <c r="JW93" s="44">
        <v>2.7849819447469105E-7</v>
      </c>
      <c r="JX93" s="44">
        <v>8.2730141357880138E-7</v>
      </c>
      <c r="JY93" s="44">
        <v>1.3464984536367676E-23</v>
      </c>
      <c r="JZ93" s="44">
        <v>8.5568245471439653E-4</v>
      </c>
      <c r="KA93" s="44">
        <v>183.80340133338527</v>
      </c>
      <c r="KB93" s="44">
        <v>284.27307241252862</v>
      </c>
      <c r="KC93" s="44">
        <v>234522.66717406138</v>
      </c>
      <c r="KD93" s="44">
        <v>5.3537830762978896E-5</v>
      </c>
      <c r="KE93" s="44">
        <v>2.4980402536993314</v>
      </c>
      <c r="KF93" s="44">
        <v>1.8338394395336526E-46</v>
      </c>
      <c r="KG93" s="44">
        <v>102.44734899212703</v>
      </c>
      <c r="KH93" s="44">
        <v>1.9388071808477649E-66</v>
      </c>
      <c r="KI93" s="44">
        <v>271.21780682327352</v>
      </c>
      <c r="KJ93" s="44">
        <v>5.869232357518148E-19</v>
      </c>
      <c r="KK93" s="44">
        <v>3.4040589318678732E-31</v>
      </c>
      <c r="KL93" s="44">
        <v>70971.687758880013</v>
      </c>
      <c r="KM93" s="44">
        <v>0.94613240907788931</v>
      </c>
      <c r="KN93" s="44">
        <v>0.41777568780087759</v>
      </c>
      <c r="KO93" s="44">
        <v>7.4885847726862506E-2</v>
      </c>
      <c r="KP93" s="44">
        <v>0.4367775438706199</v>
      </c>
      <c r="KQ93" s="44">
        <v>2.0900619416288135</v>
      </c>
      <c r="KR93" s="44">
        <v>5.9538198802152852E-9</v>
      </c>
      <c r="KS93" s="44">
        <v>1.3866585409011747E-8</v>
      </c>
      <c r="KT93" s="44">
        <v>362.31306855748039</v>
      </c>
      <c r="KU93" s="44">
        <v>5.5833068385525621E-21</v>
      </c>
      <c r="KV93" s="44">
        <v>1.0407934919591665E-5</v>
      </c>
      <c r="KW93" s="44">
        <v>636.54850620515867</v>
      </c>
      <c r="KX93" s="44">
        <v>3.1597908934979629E-2</v>
      </c>
      <c r="KY93" s="44">
        <v>15.853181928823251</v>
      </c>
      <c r="KZ93" s="46">
        <v>8.4629426317468947E-32</v>
      </c>
      <c r="LA93" s="46">
        <v>6.6734911532543753E-10</v>
      </c>
      <c r="LB93" s="46">
        <v>1.7434076420041279E-12</v>
      </c>
      <c r="LC93" s="46">
        <v>6.9439491343265593E-43</v>
      </c>
      <c r="LD93" s="46">
        <v>1.368457424556586E-9</v>
      </c>
      <c r="LE93" s="46">
        <v>1.318785702496469E-17</v>
      </c>
      <c r="LF93" s="46">
        <v>493.48609126436833</v>
      </c>
      <c r="LG93" s="46">
        <v>2.7486267371659197E-4</v>
      </c>
      <c r="LH93" s="46">
        <v>144716.06916899697</v>
      </c>
      <c r="LI93" s="46">
        <v>5.8248008976898213E-10</v>
      </c>
      <c r="LJ93" s="46">
        <v>67.957820989042176</v>
      </c>
      <c r="LK93" s="46">
        <v>9.3929127605216713</v>
      </c>
      <c r="LL93" s="46">
        <v>5.2509987833185832E-6</v>
      </c>
      <c r="LM93" s="46">
        <v>986.32955544583513</v>
      </c>
      <c r="LN93" s="46">
        <v>0.10900560853411936</v>
      </c>
      <c r="LO93" s="46">
        <v>3.9724634572651764E-5</v>
      </c>
      <c r="LP93" s="46">
        <v>3.1391783250719705E-13</v>
      </c>
      <c r="LQ93" s="46">
        <v>1.5749289787158489E-16</v>
      </c>
      <c r="LR93" s="46">
        <v>1.3211223712940513E-17</v>
      </c>
      <c r="LS93" s="46">
        <v>91.48757380836328</v>
      </c>
      <c r="LT93" s="46">
        <v>4.2980001668450587</v>
      </c>
      <c r="LU93" s="46">
        <v>9.4586700805869693E-7</v>
      </c>
      <c r="LV93" s="46">
        <v>8.2876015536431115E-12</v>
      </c>
      <c r="LW93" s="46">
        <v>2.6231001113505216E-8</v>
      </c>
      <c r="LX93" s="46">
        <v>2.1042089208338191E-14</v>
      </c>
      <c r="LY93" s="46">
        <v>32.261098033209812</v>
      </c>
      <c r="LZ93" s="46">
        <v>28.300714985982591</v>
      </c>
      <c r="MA93" s="46">
        <v>5.792294222941953E-13</v>
      </c>
      <c r="MB93" s="46">
        <v>2.1769580361422144E-14</v>
      </c>
      <c r="MC93" s="46">
        <v>4.203913823917777E-61</v>
      </c>
      <c r="MD93" s="46">
        <v>2.7358556230498731E-5</v>
      </c>
      <c r="ME93" s="46">
        <v>472.91947148023769</v>
      </c>
      <c r="MF93" s="46">
        <v>0.27508982151522132</v>
      </c>
      <c r="MG93" s="46">
        <v>1.2991250523106355E-19</v>
      </c>
      <c r="MH93" s="46">
        <v>4.4798875385157414E-21</v>
      </c>
      <c r="MI93" s="46">
        <v>1.1585133095238815E-6</v>
      </c>
      <c r="MJ93" s="46">
        <v>7.6289984408131885E-31</v>
      </c>
      <c r="MK93" s="46">
        <v>1.5825128033901468E-21</v>
      </c>
      <c r="ML93" s="46">
        <v>3.7671702350257443</v>
      </c>
      <c r="MM93" s="46">
        <v>0.29414428520921154</v>
      </c>
      <c r="MN93" s="46">
        <v>1.2561971229269912E-16</v>
      </c>
      <c r="MO93" s="46">
        <v>4.0851944289248978</v>
      </c>
      <c r="MP93" s="46">
        <v>9.2177087810628559E-10</v>
      </c>
      <c r="MQ93" s="46">
        <v>2.0472937101158754E-48</v>
      </c>
      <c r="MR93" s="46">
        <v>2.7271321687254117E-9</v>
      </c>
      <c r="MS93" s="46">
        <v>76.417195239321927</v>
      </c>
      <c r="MT93" s="46">
        <v>3757.0289834929695</v>
      </c>
      <c r="MU93" s="46">
        <v>0.31109903054304955</v>
      </c>
      <c r="MV93" s="46">
        <v>1.6876366994704494E-14</v>
      </c>
      <c r="MW93" s="46">
        <v>221978.67072018853</v>
      </c>
      <c r="MX93" s="46">
        <v>13188.894821547416</v>
      </c>
      <c r="MY93" s="46">
        <v>1081.4056742243017</v>
      </c>
      <c r="MZ93" s="46">
        <v>1.0465671021505227E-24</v>
      </c>
      <c r="NA93" s="46">
        <v>4.7358298472184395E-8</v>
      </c>
      <c r="NB93" s="46">
        <v>174.14842250327933</v>
      </c>
      <c r="NC93" s="46">
        <v>7492.0003977235092</v>
      </c>
      <c r="ND93" s="46">
        <v>1.7794548363412544E-34</v>
      </c>
      <c r="NE93" s="46">
        <v>1.7804948385308116E-2</v>
      </c>
      <c r="NF93" s="46">
        <v>5.6129067848786952E-6</v>
      </c>
      <c r="NG93" s="46">
        <v>1.6392387195334824E-11</v>
      </c>
      <c r="NH93" s="46">
        <v>4.6903244012949478E-3</v>
      </c>
      <c r="NI93" s="46">
        <v>955.22073989392322</v>
      </c>
      <c r="NJ93" s="46">
        <v>1.0400177709466181</v>
      </c>
      <c r="NK93" s="46">
        <v>1.4006247999724252E-15</v>
      </c>
      <c r="NL93" s="46">
        <v>5.5224193184566037E-7</v>
      </c>
      <c r="NM93" s="46">
        <v>6.8143240807023567E-2</v>
      </c>
      <c r="NN93" s="46">
        <v>5.2991451328652856E-8</v>
      </c>
      <c r="NO93" s="46">
        <v>156770.20034268702</v>
      </c>
      <c r="NP93" s="46">
        <v>18.673359322955466</v>
      </c>
      <c r="NQ93" s="46">
        <v>1.0115580027696049E-4</v>
      </c>
      <c r="NR93" s="46">
        <v>5.7159922053019466E-2</v>
      </c>
      <c r="NS93" s="46">
        <v>64581.122273011366</v>
      </c>
      <c r="NT93" s="46">
        <v>2.4804659586435995E-16</v>
      </c>
      <c r="NU93" s="46">
        <v>4.3017308297558562E-34</v>
      </c>
      <c r="NV93" s="46">
        <v>6.2446334629851479E-19</v>
      </c>
      <c r="NW93" s="46">
        <v>2548.2882010633557</v>
      </c>
      <c r="NX93" s="46">
        <v>8874.3494390749765</v>
      </c>
      <c r="NY93" s="46">
        <v>1.1765579949955846E-24</v>
      </c>
      <c r="NZ93" s="46">
        <v>3.3638599857068178E-27</v>
      </c>
      <c r="OA93" s="46">
        <v>1.0813984403214711E-37</v>
      </c>
      <c r="OB93" s="46">
        <v>80.186994471455023</v>
      </c>
      <c r="OC93" s="46">
        <v>2.2260291464219886E-9</v>
      </c>
      <c r="OD93" s="46">
        <v>36667.160492797084</v>
      </c>
      <c r="OE93" s="46">
        <v>1.5834516348597417E-23</v>
      </c>
      <c r="OF93" s="46">
        <v>7.0130410444993229E-33</v>
      </c>
      <c r="OG93" s="46">
        <v>7.9970481119334684E-39</v>
      </c>
      <c r="OH93" s="46">
        <v>3.7328972767396371E-5</v>
      </c>
      <c r="OI93" s="46">
        <v>35761.159601430401</v>
      </c>
      <c r="OJ93" s="46">
        <v>3.9756467933833127E-7</v>
      </c>
      <c r="OK93" s="46">
        <v>159078.65912671044</v>
      </c>
      <c r="OL93" s="46">
        <v>6401.0714008794812</v>
      </c>
      <c r="OM93" s="46">
        <v>4.6287868127247779E-4</v>
      </c>
      <c r="ON93" s="46">
        <v>6.2068158034641963E-3</v>
      </c>
      <c r="OO93" s="46">
        <v>1467.6024684109682</v>
      </c>
      <c r="OP93" s="46">
        <v>3.14242859724913E-3</v>
      </c>
      <c r="OQ93" s="46">
        <v>202.33446021618886</v>
      </c>
      <c r="OR93" s="46">
        <v>7.5289373375866783E-29</v>
      </c>
      <c r="OS93" s="46">
        <v>8.7841050767622271</v>
      </c>
      <c r="OT93" s="46">
        <v>67284.230560511147</v>
      </c>
      <c r="OU93" s="46">
        <v>4456.4320237508036</v>
      </c>
      <c r="OV93" s="46">
        <v>5.2580113540144424E-5</v>
      </c>
      <c r="OW93" s="46">
        <v>374.64690637632725</v>
      </c>
      <c r="OX93" s="46">
        <v>174895.11240541877</v>
      </c>
      <c r="OY93" s="46">
        <v>2.0318358685564571E-19</v>
      </c>
      <c r="OZ93" s="46">
        <v>0.13003221354327421</v>
      </c>
      <c r="PA93" s="46">
        <v>1.5459271710645561E-6</v>
      </c>
      <c r="PB93" s="46">
        <v>1.8377083926265373E-21</v>
      </c>
      <c r="PC93" s="46">
        <v>1.875173448388327E-4</v>
      </c>
      <c r="PD93" s="46">
        <v>3.1710089117679156E-20</v>
      </c>
      <c r="PE93" s="46">
        <v>1.9949178641955296E-7</v>
      </c>
      <c r="PF93" s="46">
        <v>31.850295174371258</v>
      </c>
      <c r="PG93" s="46">
        <v>2.1005516283889886E-6</v>
      </c>
      <c r="PH93" s="46">
        <v>1.0038669905858406E-5</v>
      </c>
      <c r="PI93" s="46">
        <v>3.5271982886514374E-7</v>
      </c>
      <c r="PJ93" s="46">
        <v>2.7108177712079701E-18</v>
      </c>
      <c r="PK93" s="46">
        <v>113385.10549217055</v>
      </c>
      <c r="PL93" s="46">
        <v>2.0696616703895043</v>
      </c>
      <c r="PM93" s="46">
        <v>6452.3925964045411</v>
      </c>
      <c r="PN93" s="46">
        <v>1507.1727707115642</v>
      </c>
      <c r="PO93" s="46">
        <v>4.9660164978312006E-12</v>
      </c>
      <c r="PP93" s="46">
        <v>9.3531470898797814E-39</v>
      </c>
      <c r="PQ93" s="46">
        <v>9346.5347327268573</v>
      </c>
      <c r="PR93" s="46">
        <v>7399.0849690772011</v>
      </c>
      <c r="PS93" s="46">
        <v>1.3417813595926167E-16</v>
      </c>
      <c r="PT93" s="46">
        <v>3.3207182275838192E-7</v>
      </c>
      <c r="PU93" s="46">
        <v>2.4755436026520443E-3</v>
      </c>
      <c r="PV93" s="46">
        <v>4.2204786123067727E-3</v>
      </c>
      <c r="PW93" s="46">
        <v>1.3250246559870067E-14</v>
      </c>
      <c r="PX93" s="46">
        <v>4.0511902356895107E-14</v>
      </c>
      <c r="PY93" s="46">
        <v>6.0537479944963797E-5</v>
      </c>
      <c r="PZ93" s="46">
        <v>0.94749275395564414</v>
      </c>
      <c r="QA93" s="46">
        <v>4.6318879181095524E-7</v>
      </c>
      <c r="QB93" s="46">
        <v>2.5007453302978657E-4</v>
      </c>
      <c r="QC93" s="46">
        <v>4.0785305669264662E-3</v>
      </c>
      <c r="QD93" s="46">
        <v>4.9142009628715484E-21</v>
      </c>
      <c r="QE93" s="46">
        <v>5.2637631651210549E-22</v>
      </c>
      <c r="QF93" s="46">
        <v>8.9225060447657519E-27</v>
      </c>
      <c r="QG93" s="46">
        <v>20483.480972582165</v>
      </c>
      <c r="QH93" s="46">
        <v>3.7969350199972885E-20</v>
      </c>
      <c r="QI93" s="46">
        <v>1.6935845777502767E-12</v>
      </c>
      <c r="QJ93" s="46">
        <v>4.695486506617643E-9</v>
      </c>
      <c r="QK93" s="46">
        <v>6.7789423085218527E-18</v>
      </c>
      <c r="QL93" s="46">
        <v>4.1130938886900191E-17</v>
      </c>
      <c r="QM93" s="46">
        <v>0.63054431494689245</v>
      </c>
      <c r="QN93" s="46">
        <v>9.1370574939048417E-41</v>
      </c>
      <c r="QO93" s="46">
        <v>1.6277948707444276E-18</v>
      </c>
      <c r="QP93" s="46">
        <v>4.526822360136197E-2</v>
      </c>
      <c r="QQ93" s="46">
        <v>8.6493987829551651E-3</v>
      </c>
      <c r="QR93" s="46">
        <v>1.0332027286448731E-21</v>
      </c>
      <c r="QS93" s="46">
        <v>1.8460555015088672E-6</v>
      </c>
      <c r="QT93" s="46">
        <v>4.1220507593719865E-16</v>
      </c>
      <c r="QU93" s="46">
        <v>397.34159599222505</v>
      </c>
      <c r="QV93" s="46">
        <v>4.9353011002993335E-4</v>
      </c>
      <c r="QW93" s="46">
        <v>1.7094486004675017E-8</v>
      </c>
      <c r="QX93" s="46">
        <v>9.7728681250023134E-9</v>
      </c>
      <c r="QY93" s="46">
        <v>0.39334147599398839</v>
      </c>
      <c r="QZ93" s="46">
        <v>3.8028643528963396E-13</v>
      </c>
      <c r="RA93" s="46">
        <v>3.2196226346786061E-4</v>
      </c>
      <c r="RB93" s="46">
        <v>9.2142617599819464E-28</v>
      </c>
      <c r="RC93" s="46">
        <v>6.4680672233867302E-8</v>
      </c>
      <c r="RD93" s="46">
        <v>4.9742296414986016E-2</v>
      </c>
      <c r="RE93" s="46">
        <v>6.022847769518322E-58</v>
      </c>
      <c r="RF93" s="46">
        <v>7.6841866893827751E-5</v>
      </c>
      <c r="RG93" s="46">
        <v>71996.981966079795</v>
      </c>
      <c r="RH93" s="46">
        <v>153492.24980357729</v>
      </c>
      <c r="RI93" s="46">
        <v>1.2741563968025791E-10</v>
      </c>
      <c r="RJ93" s="46">
        <v>1.7514409662865073E-2</v>
      </c>
      <c r="RK93" s="46">
        <v>9.8420963972377457E-2</v>
      </c>
      <c r="RL93" s="46">
        <v>1.0466073907952194E-12</v>
      </c>
      <c r="RM93" s="46">
        <v>5.1744384292891969E-6</v>
      </c>
      <c r="RN93" s="46">
        <v>7.1579463267256556E-23</v>
      </c>
      <c r="RO93" s="46">
        <v>3.4073723191379921E-6</v>
      </c>
      <c r="RP93" s="46">
        <v>0.62096834958710168</v>
      </c>
      <c r="RQ93" s="46">
        <v>6.2428615854381953E-116</v>
      </c>
      <c r="RR93" s="46">
        <v>14610.622313883741</v>
      </c>
      <c r="RS93" s="46">
        <v>2.6540647531599474E-6</v>
      </c>
      <c r="RT93" s="46">
        <v>6.1989611044020542E-28</v>
      </c>
      <c r="RU93" s="46">
        <v>1.7487854517181485</v>
      </c>
      <c r="RV93" s="46">
        <v>6.109036132087289E-29</v>
      </c>
      <c r="RW93" s="46">
        <v>1.9971149264732929E-12</v>
      </c>
      <c r="RX93" s="46">
        <v>3.4659591479249734E-2</v>
      </c>
      <c r="RY93" s="46">
        <v>1.3476746766678127E-12</v>
      </c>
      <c r="RZ93" s="46">
        <v>1.2825131068535066E-32</v>
      </c>
      <c r="SA93" s="46">
        <v>3.1441338409480288E-17</v>
      </c>
      <c r="SB93" s="46">
        <v>5.8849751536712985E-3</v>
      </c>
      <c r="SC93" s="46">
        <v>1.0431481605386427E-4</v>
      </c>
      <c r="SD93" s="46">
        <v>1.786498961195134E-12</v>
      </c>
      <c r="SE93" s="46">
        <v>9.0643406029270136E-25</v>
      </c>
      <c r="SF93" s="46">
        <v>1.3828529628505788E-12</v>
      </c>
      <c r="SG93" s="46">
        <v>8.900549132792688E-14</v>
      </c>
      <c r="SH93" s="46">
        <v>1.0054906220558016E-3</v>
      </c>
      <c r="SI93" s="46">
        <v>3.0210880886918256E-40</v>
      </c>
      <c r="SJ93" s="46">
        <v>328.57725133380904</v>
      </c>
      <c r="SK93" s="46">
        <v>5.8125771195211701E-15</v>
      </c>
      <c r="SL93" s="46">
        <v>3.3512954902534851E-10</v>
      </c>
      <c r="SM93" s="46">
        <v>1.2965190497511081</v>
      </c>
      <c r="SN93" s="46">
        <v>239799.28292600097</v>
      </c>
      <c r="SO93" s="46">
        <v>0.14736647329154087</v>
      </c>
      <c r="SP93" s="46">
        <v>1.8091472704648184</v>
      </c>
      <c r="SQ93" s="46">
        <v>3.5423042526274625E-8</v>
      </c>
      <c r="SR93" s="46">
        <v>2350.6832604755486</v>
      </c>
      <c r="SS93" s="46">
        <v>1.7359202636559243E-21</v>
      </c>
      <c r="ST93" s="46">
        <v>169562.08845585617</v>
      </c>
      <c r="SU93" s="46">
        <v>1.9891198891221705E-12</v>
      </c>
      <c r="SV93" s="46">
        <v>9.7436436892758434E-19</v>
      </c>
      <c r="SW93" s="46">
        <v>1.4294116388222061E-11</v>
      </c>
      <c r="SX93" s="46">
        <v>6.7460217997547035E-17</v>
      </c>
      <c r="SY93" s="46">
        <v>4.0359097113349125E-2</v>
      </c>
      <c r="SZ93" s="46">
        <v>2.3044130054930559E-11</v>
      </c>
      <c r="TA93" s="46">
        <v>68753.542044067013</v>
      </c>
      <c r="TB93" s="46">
        <v>2.2712566935658039E-4</v>
      </c>
      <c r="TC93" s="46">
        <v>4.4580693261005385E-9</v>
      </c>
      <c r="TD93" s="46">
        <v>8.1324059546416558E-17</v>
      </c>
      <c r="TE93" s="46">
        <v>49001.796467003966</v>
      </c>
      <c r="TF93" s="46">
        <v>51.346550881315096</v>
      </c>
      <c r="TG93" s="46">
        <v>1.9847203554291457E-12</v>
      </c>
      <c r="TH93" s="46">
        <v>684.01057727184946</v>
      </c>
      <c r="TI93" s="46">
        <v>1.8169775748740221E-13</v>
      </c>
      <c r="TJ93" s="46">
        <v>1.7669665311843035E-4</v>
      </c>
      <c r="TK93" s="46">
        <v>14029.540762246646</v>
      </c>
      <c r="TL93" s="46">
        <v>6.1491203616367562E-2</v>
      </c>
      <c r="TM93" s="46">
        <v>1.6069172719097661E-11</v>
      </c>
      <c r="TN93" s="46">
        <v>6.4570032529634643E-11</v>
      </c>
      <c r="TO93" s="46">
        <v>24195.925799617748</v>
      </c>
      <c r="TP93" s="46">
        <v>1.3135463915700355E-5</v>
      </c>
      <c r="TQ93" s="46">
        <v>1.2639630716783059E-13</v>
      </c>
      <c r="TR93" s="46">
        <v>7.0359910851404005E-27</v>
      </c>
      <c r="TS93" s="46">
        <v>33851.745967651288</v>
      </c>
      <c r="TT93" s="46">
        <v>8.8657773207334394</v>
      </c>
      <c r="TU93" s="46">
        <v>4.9434454954246617E-61</v>
      </c>
      <c r="TV93" s="46">
        <v>1214.5670400581939</v>
      </c>
      <c r="TW93" s="46">
        <v>4.864434656367174E-15</v>
      </c>
      <c r="TX93" s="46">
        <v>8.4016642628568006E-7</v>
      </c>
      <c r="TY93" s="46">
        <v>9.0140328559733438E-56</v>
      </c>
      <c r="TZ93" s="46">
        <v>2.502880262415152E-3</v>
      </c>
      <c r="UA93" s="46">
        <v>2.6668014427987057E-29</v>
      </c>
      <c r="UB93" s="46">
        <v>1.5642167063122751E-26</v>
      </c>
      <c r="UC93" s="46">
        <v>6.9045011998443107</v>
      </c>
      <c r="UD93" s="46">
        <v>3.2995234459822173E-3</v>
      </c>
      <c r="UE93" s="46">
        <v>21970.937801111679</v>
      </c>
      <c r="UF93" s="46">
        <v>1.4815495149971118E-9</v>
      </c>
      <c r="UG93" s="46">
        <v>7.1478988324800835E-72</v>
      </c>
      <c r="UH93" s="46">
        <v>847.7728538105689</v>
      </c>
      <c r="UI93" s="46">
        <v>7.1376733266082059E-27</v>
      </c>
      <c r="UJ93" s="46">
        <v>1.2201792120527272E-23</v>
      </c>
      <c r="UK93" s="46">
        <v>15708.342618582881</v>
      </c>
      <c r="UL93" s="46">
        <v>6.8044267666544105</v>
      </c>
      <c r="UM93" s="46">
        <v>1993.7382059788808</v>
      </c>
      <c r="UN93" s="46">
        <v>32460.196453805613</v>
      </c>
      <c r="UO93" s="46">
        <v>7.9209735781310755</v>
      </c>
      <c r="UP93" s="46">
        <v>135142.47232911098</v>
      </c>
      <c r="UQ93" s="46">
        <v>7.8958870620812076E-14</v>
      </c>
      <c r="UR93" s="46">
        <v>1.2852354110041689E-7</v>
      </c>
      <c r="US93" s="46">
        <v>6.7451890482745242E-18</v>
      </c>
      <c r="UT93" s="46">
        <v>2412.1575700677126</v>
      </c>
      <c r="UU93" s="46">
        <v>878.58667289375978</v>
      </c>
      <c r="UV93" s="46">
        <v>4.2214974076764819E-12</v>
      </c>
      <c r="UW93" s="46">
        <v>2.3213097062896642E-26</v>
      </c>
      <c r="UX93" s="46">
        <v>1.2884255592184168</v>
      </c>
      <c r="UY93" s="46">
        <v>103045.94547908842</v>
      </c>
      <c r="UZ93" s="46">
        <v>3.0924329092036017E-10</v>
      </c>
      <c r="VA93" s="46">
        <v>113655.50221389475</v>
      </c>
      <c r="VB93" s="46">
        <v>1.3976074377141396E-6</v>
      </c>
      <c r="VC93" s="46">
        <v>81028.735629763352</v>
      </c>
      <c r="VD93" s="46">
        <v>7.77681773750622</v>
      </c>
      <c r="VE93" s="46">
        <v>5.8597315993499568E-37</v>
      </c>
      <c r="VF93" s="46">
        <v>974.804443228943</v>
      </c>
      <c r="VG93" s="46">
        <v>2.7642539514684284E-26</v>
      </c>
      <c r="VH93" s="46">
        <v>4.3540395924173709E-3</v>
      </c>
      <c r="VI93" s="46">
        <v>7.5230200791783597</v>
      </c>
      <c r="VJ93" s="46">
        <v>1.1158333200398525E-9</v>
      </c>
      <c r="VK93" s="46">
        <v>2.1909824456628261E-23</v>
      </c>
      <c r="VL93" s="46">
        <v>7663.227160851513</v>
      </c>
      <c r="VM93" s="46">
        <v>4694.9019986144031</v>
      </c>
      <c r="VN93" s="46">
        <v>16078.594991573333</v>
      </c>
      <c r="VO93" s="46">
        <v>51.645914890850129</v>
      </c>
      <c r="VP93" s="46">
        <v>9.5029130579822455E-5</v>
      </c>
      <c r="VQ93" s="46">
        <v>14.521491226519933</v>
      </c>
      <c r="VR93" s="46">
        <v>1.3046952478311551E-10</v>
      </c>
      <c r="VS93" s="46">
        <v>0.20844280243727739</v>
      </c>
      <c r="VT93" s="46">
        <v>5.0408502744670163E-4</v>
      </c>
      <c r="VU93" s="46">
        <v>4379.7468145084986</v>
      </c>
      <c r="VV93" s="46">
        <v>3.2848531415777954E-4</v>
      </c>
      <c r="VW93" s="46">
        <v>1.2150782297868566E-4</v>
      </c>
      <c r="VX93" s="46">
        <v>1568.2892296965629</v>
      </c>
      <c r="VY93" s="46">
        <v>1.9912452563007902E-6</v>
      </c>
      <c r="VZ93" s="46">
        <v>1.6959084351963173E-4</v>
      </c>
      <c r="WA93" s="46">
        <v>1.6759554405236016E-3</v>
      </c>
      <c r="WB93" s="46">
        <v>45821.684001235088</v>
      </c>
      <c r="WC93" s="46">
        <v>144.5485372143433</v>
      </c>
      <c r="WD93" s="46">
        <v>275494.50698080531</v>
      </c>
      <c r="WE93" s="46">
        <v>7.0481944399764941E-35</v>
      </c>
      <c r="WF93" s="46">
        <v>3.5749320338716086E-48</v>
      </c>
      <c r="WG93" s="46">
        <v>2.1438936789384921E-38</v>
      </c>
      <c r="WH93" s="46">
        <v>49774.775801479525</v>
      </c>
      <c r="WI93" s="46">
        <v>4.3467765661843645E-13</v>
      </c>
      <c r="WJ93" s="46">
        <v>9.9628100698654024E-11</v>
      </c>
      <c r="WK93" s="46">
        <v>9.5925225628894206E-12</v>
      </c>
      <c r="WL93" s="46">
        <v>1.0056591313051224</v>
      </c>
      <c r="WM93" s="46">
        <v>100.78410580829635</v>
      </c>
      <c r="WN93" s="46">
        <v>9421.5899058386913</v>
      </c>
      <c r="WO93" s="46">
        <v>3.923280164533424E-57</v>
      </c>
      <c r="WP93" s="46">
        <v>2.464376973766902E-32</v>
      </c>
      <c r="WQ93" s="46">
        <v>1.5092136618373928E-3</v>
      </c>
      <c r="WR93" s="46">
        <v>9.2647871791520064E-2</v>
      </c>
      <c r="WS93" s="46">
        <v>1.7598557914343889</v>
      </c>
      <c r="WT93" s="46">
        <v>0.32086610545965738</v>
      </c>
      <c r="WU93" s="46">
        <v>3.0857104623473967E-4</v>
      </c>
      <c r="WV93" s="46">
        <v>374732.59361209394</v>
      </c>
      <c r="WW93" s="46">
        <v>3.2561650522580666E-39</v>
      </c>
      <c r="WX93" s="46">
        <v>1.857880967194647E-5</v>
      </c>
      <c r="WY93" s="46">
        <v>9.6037297942809756E-11</v>
      </c>
      <c r="WZ93" s="46">
        <v>182.67101734518099</v>
      </c>
      <c r="XA93" s="46">
        <v>2.0224082532718708E-23</v>
      </c>
      <c r="XB93" s="46">
        <v>95078.483709735388</v>
      </c>
      <c r="XC93" s="46">
        <v>1.3572497686004402E-35</v>
      </c>
      <c r="XD93" s="46">
        <v>0.10895807482921047</v>
      </c>
      <c r="XE93" s="46">
        <v>71.779275820249552</v>
      </c>
      <c r="XF93" s="46">
        <v>29406.723029018936</v>
      </c>
      <c r="XG93" s="46">
        <v>2.2075697448912864E-46</v>
      </c>
      <c r="XH93" s="46">
        <v>2.6585794957165617E-10</v>
      </c>
      <c r="XI93" s="46">
        <v>113121.90445272997</v>
      </c>
      <c r="XJ93" s="46">
        <v>2.9973917814955764E-4</v>
      </c>
      <c r="XK93" s="46">
        <v>27645.008907204807</v>
      </c>
      <c r="XL93" s="46">
        <v>529.396179011654</v>
      </c>
      <c r="XM93" s="46">
        <v>10.987692656058604</v>
      </c>
      <c r="XN93" s="46">
        <v>8.4818425017187411E-39</v>
      </c>
      <c r="XO93" s="46">
        <v>362560.89881747682</v>
      </c>
      <c r="XP93" s="46">
        <v>4331.6735132659105</v>
      </c>
      <c r="XQ93" s="46">
        <v>4.1971771834697927E-55</v>
      </c>
      <c r="XR93" s="46">
        <v>942163.38368904532</v>
      </c>
      <c r="XS93" s="46">
        <v>428.2718987825404</v>
      </c>
      <c r="XT93" s="46">
        <v>1.3798032022197626</v>
      </c>
      <c r="XU93" s="46">
        <v>52019.589518971952</v>
      </c>
      <c r="XV93" s="46">
        <v>5.7770982393521353E-5</v>
      </c>
      <c r="XW93" s="46">
        <v>672101.24708305311</v>
      </c>
      <c r="XX93" s="46">
        <v>7.807038246289534E-16</v>
      </c>
      <c r="XY93" s="46">
        <v>2.1931841015962201E-58</v>
      </c>
      <c r="XZ93" s="46">
        <v>1093260.8609601015</v>
      </c>
      <c r="YA93" s="46">
        <v>1.115041141033689E-12</v>
      </c>
      <c r="YB93" s="46">
        <v>3.2525044697741614E-27</v>
      </c>
      <c r="YC93" s="46">
        <v>2.0786937249799994E-16</v>
      </c>
      <c r="YD93" s="46">
        <v>2.7623562521498601E-27</v>
      </c>
      <c r="YE93" s="46">
        <v>186379.73214933125</v>
      </c>
      <c r="YF93" s="46">
        <v>5.1623800921729788E-7</v>
      </c>
      <c r="YG93" s="46">
        <v>2.4542637009071786</v>
      </c>
      <c r="YH93" s="46">
        <v>136.49497445945644</v>
      </c>
      <c r="YI93" s="46">
        <v>1.318562107823742E-17</v>
      </c>
      <c r="YJ93" s="46">
        <v>3.4516200933786572E-18</v>
      </c>
      <c r="YK93" s="46">
        <v>86133.103453473042</v>
      </c>
      <c r="YL93" s="46">
        <v>3.7724901107115467E-2</v>
      </c>
      <c r="YM93" s="46">
        <v>4.0937554433935036E-16</v>
      </c>
      <c r="YN93" s="46">
        <v>551.88288639562825</v>
      </c>
      <c r="YO93" s="46">
        <v>7.5946525032451549E-8</v>
      </c>
      <c r="YP93" s="46">
        <v>4.7235769967371652E-2</v>
      </c>
      <c r="YQ93" s="46">
        <v>9.375049141880659E-27</v>
      </c>
      <c r="YR93" s="46">
        <v>23.431479825889383</v>
      </c>
      <c r="YS93" s="46">
        <v>4.8055950480117613E-22</v>
      </c>
      <c r="YT93" s="46">
        <v>1.5754092862361055E-91</v>
      </c>
      <c r="YU93" s="46">
        <v>6.1417616371113396E-16</v>
      </c>
      <c r="YV93" s="46">
        <v>0.69190836151958046</v>
      </c>
      <c r="YW93" s="46">
        <v>42.217119833874698</v>
      </c>
      <c r="YX93" s="46">
        <v>5.3030575228763317E-8</v>
      </c>
      <c r="YY93" s="46">
        <v>3539.380984192866</v>
      </c>
      <c r="YZ93" s="46">
        <v>1.2274209909130738</v>
      </c>
      <c r="ZA93" s="46">
        <v>7.5827011979278063E-6</v>
      </c>
      <c r="ZB93" s="46">
        <v>9.4254651138897528E-20</v>
      </c>
      <c r="ZC93" s="46">
        <v>8353.6431975551895</v>
      </c>
      <c r="ZD93" s="46">
        <v>239.99295746202026</v>
      </c>
      <c r="ZE93" s="46">
        <v>4851.5958203820937</v>
      </c>
      <c r="ZF93" s="46">
        <v>4.5995067150438642E-25</v>
      </c>
      <c r="ZG93" s="46">
        <v>1151583.8992009945</v>
      </c>
      <c r="ZH93" s="46">
        <v>10.519976127248622</v>
      </c>
      <c r="ZI93" s="46">
        <v>1.1177664726466093E-12</v>
      </c>
      <c r="ZJ93" s="46">
        <v>5.2364824247392363E-11</v>
      </c>
      <c r="ZK93" s="46">
        <v>1.9385974535262353E-42</v>
      </c>
      <c r="ZL93" s="46">
        <v>26917.227859837065</v>
      </c>
      <c r="ZM93" s="46">
        <v>2.1285099708363878E-36</v>
      </c>
      <c r="ZN93" s="46">
        <v>1.9229029644970575E-11</v>
      </c>
      <c r="ZO93" s="46">
        <v>2.894777195219206E-6</v>
      </c>
      <c r="ZP93" s="46">
        <v>63.822777729100657</v>
      </c>
      <c r="ZQ93" s="46">
        <v>5.7561435091728887E-6</v>
      </c>
      <c r="ZR93" s="46">
        <v>6.082934278432577E-6</v>
      </c>
      <c r="ZS93" s="46">
        <v>6.5840268306323692E-18</v>
      </c>
      <c r="ZT93" s="46">
        <v>1.1436917767226924E-19</v>
      </c>
      <c r="ZU93" s="46">
        <v>5.0046133230377951E-11</v>
      </c>
      <c r="ZV93" s="46">
        <v>4.0205911865164881E-2</v>
      </c>
      <c r="ZW93" s="46">
        <v>3726.9972303775799</v>
      </c>
      <c r="ZX93" s="46">
        <v>4.7547017566874205E-9</v>
      </c>
      <c r="ZY93" s="46">
        <v>4.7597677919647028</v>
      </c>
      <c r="ZZ93" s="46">
        <v>124347.68661728977</v>
      </c>
      <c r="AAA93" s="46">
        <v>1292.3931221686266</v>
      </c>
      <c r="AAB93" s="46">
        <v>258.32081244457652</v>
      </c>
      <c r="AAC93" s="46">
        <v>93.808200686743149</v>
      </c>
      <c r="AAD93" s="46">
        <v>1.5845502842871405E-20</v>
      </c>
      <c r="AAE93" s="46">
        <v>9.4306635756785411E-35</v>
      </c>
      <c r="AAF93" s="46">
        <v>1.7923566476918052E-8</v>
      </c>
      <c r="AAG93" s="46">
        <v>2.3807835278828938E-30</v>
      </c>
      <c r="AAH93" s="46">
        <v>67960.967972380677</v>
      </c>
      <c r="AAI93" s="46">
        <v>3834.6485069145642</v>
      </c>
      <c r="AAJ93" s="46">
        <v>4.8478135640578652E-14</v>
      </c>
      <c r="AAK93" s="46">
        <v>1.9178106272664567E-31</v>
      </c>
      <c r="AAL93" s="46">
        <v>8.2443734859789461E-12</v>
      </c>
      <c r="AAM93" s="46">
        <v>440.65815700146499</v>
      </c>
      <c r="AAN93" s="46">
        <v>1.0168765850825892E-12</v>
      </c>
      <c r="AAO93" s="46">
        <v>0.64006312919852459</v>
      </c>
      <c r="AAP93" s="46">
        <v>68614.913009821481</v>
      </c>
      <c r="AAQ93" s="46">
        <v>9.2892834455881913E-14</v>
      </c>
      <c r="AAR93" s="46">
        <v>3.4692102536922703E-19</v>
      </c>
      <c r="AAS93" s="46">
        <v>4.6262014850433451E-19</v>
      </c>
      <c r="AAT93" s="46">
        <v>12508.125699088339</v>
      </c>
      <c r="AAU93" s="46">
        <v>209324.98437258764</v>
      </c>
      <c r="AAV93" s="46">
        <v>350.93100044476279</v>
      </c>
      <c r="AAW93" s="46">
        <v>183.51774969269186</v>
      </c>
      <c r="AAX93" s="46">
        <v>5.0958036275153919E-14</v>
      </c>
      <c r="AAY93" s="46">
        <v>5.7060755221021463E-2</v>
      </c>
      <c r="AAZ93" s="46">
        <v>7.9235063556865927E-4</v>
      </c>
      <c r="ABA93" s="46">
        <v>3.992936310279601E-2</v>
      </c>
      <c r="ABB93" s="46">
        <v>472.89564384024612</v>
      </c>
      <c r="ABC93" s="46">
        <v>9.3265105056066089E-16</v>
      </c>
      <c r="ABD93" s="46">
        <v>1.4989600433847231E-13</v>
      </c>
      <c r="ABE93" s="46">
        <v>22.743034460544244</v>
      </c>
      <c r="ABF93" s="46">
        <v>0.17281660155105832</v>
      </c>
      <c r="ABG93" s="46">
        <v>1.8489973534405445E-9</v>
      </c>
      <c r="ABH93" s="46">
        <v>6.8546739895541917E-15</v>
      </c>
      <c r="ABI93" s="46">
        <v>552114.08849502332</v>
      </c>
      <c r="ABJ93" s="46">
        <v>1.3342058314012813E-2</v>
      </c>
      <c r="ABK93" s="46">
        <v>6.3974324605229242E-9</v>
      </c>
      <c r="ABL93" s="46">
        <v>2.129825886007205E-19</v>
      </c>
      <c r="ABM93" s="46">
        <v>4.1726601504570883E-5</v>
      </c>
      <c r="ABN93" s="46">
        <v>1.6745077063364481E-2</v>
      </c>
      <c r="ABO93" s="46">
        <v>64.060240667936668</v>
      </c>
      <c r="ABP93" s="46">
        <v>0.17249568817940444</v>
      </c>
      <c r="ABQ93" s="46">
        <v>3243.6096931013567</v>
      </c>
      <c r="ABR93" s="46">
        <v>2949.4752693658361</v>
      </c>
      <c r="ABS93" s="46">
        <v>3.3565146034550484E-8</v>
      </c>
      <c r="ABT93" s="46">
        <v>16.308948713273992</v>
      </c>
      <c r="ABU93" s="46">
        <v>1.3236026293909922</v>
      </c>
      <c r="ABV93" s="46">
        <v>3.6292948753540088E-12</v>
      </c>
      <c r="ABW93" s="46">
        <v>5.5708411590281701E-10</v>
      </c>
      <c r="ABX93" s="46">
        <v>810833.54475523939</v>
      </c>
      <c r="ABY93" s="46">
        <v>14.520126366132788</v>
      </c>
      <c r="ABZ93" s="46">
        <v>8004.1806778463524</v>
      </c>
      <c r="ACA93" s="46">
        <v>6788.5894820509284</v>
      </c>
      <c r="ACB93" s="46">
        <v>1.3293056430763634E-14</v>
      </c>
      <c r="ACC93" s="46">
        <v>709.04671140034384</v>
      </c>
      <c r="ACD93" s="46">
        <v>1.4648384855678388E-29</v>
      </c>
      <c r="ACE93" s="46">
        <v>27649.014266967592</v>
      </c>
      <c r="ACF93" s="46">
        <v>2.2301507818986078E-24</v>
      </c>
      <c r="ACG93" s="46">
        <v>6.7279021299466101E-6</v>
      </c>
      <c r="ACH93" s="46">
        <v>4.9892368533400212E-6</v>
      </c>
      <c r="ACI93" s="46">
        <v>437236.81066777493</v>
      </c>
      <c r="ACJ93" s="46">
        <v>1.3521151476188393</v>
      </c>
      <c r="ACK93" s="46">
        <v>11586.521831867394</v>
      </c>
      <c r="ACL93" s="46">
        <v>1.2310575561594399E-3</v>
      </c>
      <c r="ACM93" s="46">
        <v>1.6160242263708883E-27</v>
      </c>
      <c r="ACN93" s="46">
        <v>7.5718546790815125E-12</v>
      </c>
      <c r="ACO93" s="46">
        <v>77008.8181742163</v>
      </c>
      <c r="ACP93" s="46">
        <v>1.6069094503034522</v>
      </c>
      <c r="ACQ93" s="46">
        <v>1.780311919956197E-22</v>
      </c>
      <c r="ACR93" s="46">
        <v>1.3143225443150107E-21</v>
      </c>
      <c r="ACS93" s="46">
        <v>1.8263782011816834</v>
      </c>
      <c r="ACT93" s="46">
        <v>38.336133095979527</v>
      </c>
      <c r="ACU93" s="46">
        <v>1.8740836530981563E-16</v>
      </c>
      <c r="ACV93" s="46">
        <v>4.3923145186680642E-9</v>
      </c>
      <c r="ACW93" s="46">
        <v>547050.55812392733</v>
      </c>
      <c r="ACX93" s="46">
        <v>5.82976403171642E-14</v>
      </c>
      <c r="ACY93" s="46">
        <v>1.7932882688945833E-3</v>
      </c>
      <c r="ACZ93" s="46">
        <v>18384.253320226933</v>
      </c>
      <c r="ADA93" s="46">
        <v>1.2515256702285341E-10</v>
      </c>
      <c r="ADB93" s="46">
        <v>388.34002098334167</v>
      </c>
      <c r="ADC93" s="46">
        <v>8.5174132903808237E-8</v>
      </c>
      <c r="ADD93" s="46">
        <v>7.0339781363445786E-11</v>
      </c>
      <c r="ADE93" s="46">
        <v>8.2988600711248929E-28</v>
      </c>
      <c r="ADF93" s="46">
        <v>3.6517151617009655E-11</v>
      </c>
      <c r="ADG93" s="46">
        <v>1.1983502662627168E-5</v>
      </c>
      <c r="ADH93" s="46">
        <v>3.4240052512396779E-11</v>
      </c>
      <c r="ADI93" s="46">
        <v>2431.3735308415339</v>
      </c>
      <c r="ADJ93" s="46">
        <v>2.6780394786514884E-11</v>
      </c>
      <c r="ADK93" s="46">
        <v>3.9971655103241026E-14</v>
      </c>
      <c r="ADL93" s="46">
        <v>2753.3698393573604</v>
      </c>
      <c r="ADM93" s="46">
        <v>27539.961969854365</v>
      </c>
      <c r="ADN93" s="46">
        <v>0.94251364375976598</v>
      </c>
      <c r="ADO93" s="46">
        <v>398808.57609076251</v>
      </c>
      <c r="ADP93" s="46">
        <v>57182.945745930308</v>
      </c>
      <c r="ADQ93" s="46">
        <v>3.3027379919203949E-7</v>
      </c>
      <c r="ADR93" s="46">
        <v>1147984.3938008547</v>
      </c>
      <c r="ADS93" s="46">
        <v>4.8942468830472898E-9</v>
      </c>
      <c r="ADT93" s="46">
        <v>0.97932593521488231</v>
      </c>
      <c r="ADU93" s="46">
        <v>2.1503953098086141E-6</v>
      </c>
      <c r="ADV93" s="46">
        <v>5.1987348606325196E-10</v>
      </c>
      <c r="ADW93" s="46">
        <v>3.9451855690536995E-15</v>
      </c>
      <c r="ADX93" s="46">
        <v>2.6829717083326818E-7</v>
      </c>
      <c r="ADY93" s="46">
        <v>1.6962055116708064E-15</v>
      </c>
      <c r="ADZ93" s="46">
        <v>264098.56860690837</v>
      </c>
      <c r="AEA93" s="46">
        <v>123.57568677348736</v>
      </c>
      <c r="AEB93" s="46">
        <v>1.243487111903729E-15</v>
      </c>
      <c r="AEC93" s="46">
        <v>1740062.4712010818</v>
      </c>
      <c r="AED93" s="46">
        <v>2.9860624634163691E-14</v>
      </c>
      <c r="AEE93" s="46">
        <v>1.0904334298619284E-13</v>
      </c>
      <c r="AEF93" s="46">
        <v>2.8604714484426379E-3</v>
      </c>
      <c r="AEG93" s="46">
        <v>28.281026647844083</v>
      </c>
      <c r="AEH93" s="46">
        <v>3.2100894946146E-9</v>
      </c>
      <c r="AEI93" s="46">
        <v>1.9485007467332195E-8</v>
      </c>
      <c r="AEJ93" s="46">
        <v>1.0702463214600052E-22</v>
      </c>
      <c r="AEK93" s="46">
        <v>3.4695739415334651E-10</v>
      </c>
      <c r="AEL93" s="46">
        <v>2.4190472335146164E-4</v>
      </c>
      <c r="AEM93" s="46">
        <v>3.3350520828849584E-20</v>
      </c>
      <c r="AEN93" s="46">
        <v>7.2055110334438417E-9</v>
      </c>
      <c r="AEO93" s="46">
        <v>9.940179229794588E-24</v>
      </c>
      <c r="AEP93" s="46">
        <v>226947.03055902384</v>
      </c>
      <c r="AEQ93" s="46">
        <v>10.623527863846251</v>
      </c>
      <c r="AER93" s="46">
        <v>3.4498406240771828E-2</v>
      </c>
      <c r="AES93" s="46">
        <v>5.0627170006257598E-10</v>
      </c>
      <c r="AET93" s="46">
        <v>1031229.3488911872</v>
      </c>
      <c r="AEU93" s="46">
        <v>907.00492939991818</v>
      </c>
      <c r="AEV93" s="46">
        <v>12005.78440449051</v>
      </c>
      <c r="AEW93" s="46">
        <v>5.4888188060343946E-31</v>
      </c>
      <c r="AEX93" s="46">
        <v>6.5249369376513121E-9</v>
      </c>
      <c r="AEY93" s="46">
        <v>8.3456628689272945E-32</v>
      </c>
      <c r="AEZ93" s="46">
        <v>112171.34371666069</v>
      </c>
      <c r="AFA93" s="46">
        <v>7.3743988630816005E-6</v>
      </c>
      <c r="AFB93" s="46">
        <v>3404.1340598624765</v>
      </c>
      <c r="AFC93" s="46">
        <v>1.4913735141587523E-18</v>
      </c>
      <c r="AFD93" s="46">
        <v>4.116296890841365E-9</v>
      </c>
      <c r="AFE93" s="46">
        <v>1187110.6021626403</v>
      </c>
      <c r="AFF93" s="46">
        <v>31389.254736976127</v>
      </c>
      <c r="AFG93" s="46">
        <v>1.4799487337371015E-9</v>
      </c>
      <c r="AFH93" s="46">
        <v>9.7909780603052755E-25</v>
      </c>
      <c r="AFI93" s="46">
        <v>2.8780714288781444E-17</v>
      </c>
      <c r="AFJ93" s="46">
        <v>595167.93179878895</v>
      </c>
      <c r="AFK93" s="46">
        <v>5.3000633955835348E-27</v>
      </c>
      <c r="AFL93" s="46">
        <v>5.2894556579416679E-23</v>
      </c>
      <c r="AFM93" s="46">
        <v>7.3758230831419275E-2</v>
      </c>
      <c r="AFN93" s="46">
        <v>23.730051033501987</v>
      </c>
      <c r="AFO93" s="46">
        <v>7.1929948635730642E-11</v>
      </c>
      <c r="AFP93" s="46">
        <v>2.8314973315135717E-10</v>
      </c>
      <c r="AFQ93" s="46">
        <v>14.355519397411912</v>
      </c>
      <c r="AFR93" s="46">
        <v>1.5530453950236445E-2</v>
      </c>
      <c r="AFS93" s="46">
        <v>1.0548933546618752E-4</v>
      </c>
      <c r="AFT93" s="46">
        <v>2659.5830248285747</v>
      </c>
      <c r="AFU93" s="46">
        <v>3.468680095145491E-4</v>
      </c>
      <c r="AFV93" s="46">
        <v>0.14244665770499895</v>
      </c>
      <c r="AFW93" s="46">
        <v>4.47065884392155E-16</v>
      </c>
      <c r="AFX93" s="46">
        <v>1.3691949670811561E-10</v>
      </c>
      <c r="AFY93" s="46">
        <v>1.6096291943561234E-24</v>
      </c>
      <c r="AFZ93" s="46">
        <v>8.3767979020779787E-2</v>
      </c>
      <c r="AGA93" s="46">
        <v>4.1780765458501949E-54</v>
      </c>
      <c r="AGB93" s="46">
        <v>245727.59578367221</v>
      </c>
      <c r="AGC93" s="46">
        <v>0.34013590600677374</v>
      </c>
      <c r="AGD93" s="46">
        <v>9.3254303070442558E-10</v>
      </c>
      <c r="AGE93" s="46">
        <v>3.2651822757557534E-14</v>
      </c>
      <c r="AGF93" s="46">
        <v>1.8727220920219266E-53</v>
      </c>
      <c r="AGG93" s="46">
        <v>2.5653220405147787E-15</v>
      </c>
      <c r="AGH93" s="46">
        <v>1.0529954994417517E-13</v>
      </c>
      <c r="AGI93" s="46">
        <v>7.1585298154453435E-4</v>
      </c>
      <c r="AGJ93" s="46">
        <v>2.8794616873892571E-7</v>
      </c>
      <c r="AGK93" s="46">
        <v>7.515697349584582</v>
      </c>
      <c r="AGL93" s="46">
        <v>2.4023154754057759E-17</v>
      </c>
      <c r="AGM93" s="46">
        <v>1.1174784286150799E-33</v>
      </c>
      <c r="AGN93" s="46">
        <v>295206.16783633712</v>
      </c>
      <c r="AGO93" s="46">
        <v>28327.015267767416</v>
      </c>
      <c r="AGP93" s="46">
        <v>2.2419107888517502E-3</v>
      </c>
      <c r="AGQ93" s="46">
        <v>3.2460023550763571E-2</v>
      </c>
      <c r="AGR93" s="46">
        <v>2.32527724772223E-35</v>
      </c>
      <c r="AGS93" s="46">
        <v>208.37899088553581</v>
      </c>
      <c r="AGT93" s="46">
        <v>5.4405349196193268E-5</v>
      </c>
      <c r="AGU93" s="46">
        <v>2.2527662440984468E-14</v>
      </c>
      <c r="AGV93" s="46">
        <v>1920.9459980289978</v>
      </c>
      <c r="AGW93" s="46">
        <v>2.2645022162905325E-5</v>
      </c>
      <c r="AGX93" s="46">
        <v>3.4929925643176318</v>
      </c>
      <c r="AGY93" s="46">
        <v>697875.63487671083</v>
      </c>
      <c r="AGZ93" s="46">
        <v>1.8766432381488485E-32</v>
      </c>
      <c r="AHA93" s="46">
        <v>76.204368696376903</v>
      </c>
      <c r="AHB93" s="46">
        <v>1.0981167966433819E-92</v>
      </c>
      <c r="AHC93" s="46">
        <v>24895.926986525526</v>
      </c>
      <c r="AHD93" s="46">
        <v>436047.40533707052</v>
      </c>
      <c r="AHE93" s="46">
        <v>2.7875204976492103E-4</v>
      </c>
      <c r="AHF93" s="46">
        <v>3.457039797857413</v>
      </c>
      <c r="AHG93" s="46">
        <v>5.5540267729032762E-23</v>
      </c>
      <c r="AHH93" s="46">
        <v>3.2118051117697747E-3</v>
      </c>
      <c r="AHI93" s="46">
        <v>7120.34581992324</v>
      </c>
      <c r="AHJ93" s="46">
        <v>1.8569712632727033E-2</v>
      </c>
      <c r="AHK93" s="46">
        <v>291241.21681200463</v>
      </c>
      <c r="AHL93" s="46">
        <v>7328.0449723627698</v>
      </c>
      <c r="AHM93" s="46">
        <v>1.0700821916745666E-33</v>
      </c>
      <c r="AHN93" s="46">
        <v>2236.2269666679945</v>
      </c>
      <c r="AHO93" s="46">
        <v>333.33069276551601</v>
      </c>
      <c r="AHP93" s="46">
        <v>682074.86210484384</v>
      </c>
      <c r="AHQ93" s="46">
        <v>9.3308428075294547E-24</v>
      </c>
      <c r="AHR93" s="46">
        <v>1.0887985203454962E-2</v>
      </c>
      <c r="AHS93" s="46">
        <v>102389.57964472429</v>
      </c>
      <c r="AHT93" s="46">
        <v>7.4880527164315369E-2</v>
      </c>
      <c r="AHU93" s="46">
        <v>3.2937696140736491E-12</v>
      </c>
      <c r="AHV93" s="46">
        <v>1.6471024038222282E-22</v>
      </c>
      <c r="AHW93" s="46">
        <v>3.5511684037416315E-15</v>
      </c>
      <c r="AHX93" s="46">
        <v>17.834122705507738</v>
      </c>
      <c r="AHY93" s="46">
        <v>1002654.2635379734</v>
      </c>
      <c r="AHZ93" s="46">
        <v>1.7593758598230522E-10</v>
      </c>
      <c r="AIA93" s="46">
        <v>1.8869431820900396E-17</v>
      </c>
      <c r="AIB93" s="46">
        <v>3.1375972579470082E-5</v>
      </c>
      <c r="AIC93" s="46">
        <v>165815.54895121485</v>
      </c>
      <c r="AID93" s="46">
        <v>591581.63558229967</v>
      </c>
      <c r="AIE93" s="46">
        <v>1.0871485305881615E-24</v>
      </c>
      <c r="AIF93" s="46">
        <v>1.0642878295114584E-3</v>
      </c>
      <c r="AIG93" s="46">
        <v>4.8278572165689766E-2</v>
      </c>
      <c r="AIH93" s="46">
        <v>117.72787046720175</v>
      </c>
      <c r="AII93" s="46">
        <v>5.3322951057734054</v>
      </c>
      <c r="AIJ93" s="46">
        <v>6.4408665340946519E-9</v>
      </c>
      <c r="AIK93" s="46">
        <v>371.77638582474776</v>
      </c>
      <c r="AIL93" s="46">
        <v>8.327417125776585E-10</v>
      </c>
      <c r="AIM93" s="46">
        <v>15.527914840368233</v>
      </c>
      <c r="AIN93" s="46">
        <v>2.3663817864525647E-29</v>
      </c>
      <c r="AIO93" s="46">
        <v>3.0736854344282538E-4</v>
      </c>
      <c r="AIP93" s="46">
        <v>18.838689252512513</v>
      </c>
      <c r="AIQ93" s="46">
        <v>2.1042560456394192E-20</v>
      </c>
      <c r="AIR93" s="46">
        <v>4.2692725807276391E-11</v>
      </c>
      <c r="AIS93" s="46">
        <v>1.9975916882275005E-16</v>
      </c>
      <c r="AIT93" s="46">
        <v>0.47784481524992178</v>
      </c>
      <c r="AIU93" s="46">
        <v>1.5384684445768305E-5</v>
      </c>
      <c r="AIV93" s="46">
        <v>1.1487674346432113E-6</v>
      </c>
      <c r="AIW93" s="46">
        <v>1.2924653690686912E-28</v>
      </c>
      <c r="AIX93" s="46">
        <v>0.23484355014205657</v>
      </c>
      <c r="AIY93" s="46">
        <v>201576.73406468111</v>
      </c>
      <c r="AIZ93" s="46">
        <v>5.1121605386889444E-76</v>
      </c>
      <c r="AJA93" s="46">
        <v>56.061597917780475</v>
      </c>
      <c r="AJB93" s="46">
        <v>172253.75977287389</v>
      </c>
      <c r="AJC93" s="46">
        <v>6.5421807661976319E-2</v>
      </c>
      <c r="AJD93" s="46">
        <v>1.0102098731704997E-4</v>
      </c>
      <c r="AJE93" s="46">
        <v>9.8268087417095301E-42</v>
      </c>
      <c r="AJF93" s="46">
        <v>93563.520355469052</v>
      </c>
      <c r="AJG93" s="46">
        <v>3.1961023150228062E-17</v>
      </c>
      <c r="AJH93" s="46">
        <v>1.5679000175007156E-15</v>
      </c>
      <c r="AJI93" s="46">
        <v>1.2434261915910677E-9</v>
      </c>
      <c r="AJJ93" s="46">
        <v>7.0191258213438093E-2</v>
      </c>
      <c r="AJK93" s="46">
        <v>8.6722642484691087E-5</v>
      </c>
      <c r="AJL93" s="46">
        <v>7.4704152468012444E-2</v>
      </c>
      <c r="AJM93" s="46">
        <v>11460.393130260325</v>
      </c>
      <c r="AJN93" s="46">
        <v>5.9608957655748552E-4</v>
      </c>
      <c r="AJO93" s="46">
        <v>3.2330947798012457</v>
      </c>
      <c r="AJP93" s="46">
        <v>4.0373826316652412E-5</v>
      </c>
      <c r="AJQ93" s="46">
        <v>1.3084583715847329E-17</v>
      </c>
      <c r="AJR93" s="46">
        <v>529.42950424550406</v>
      </c>
      <c r="AJS93" s="46">
        <v>3.0596139788319424E-15</v>
      </c>
      <c r="AJT93" s="46">
        <v>765804.99738604436</v>
      </c>
      <c r="AJU93" s="46">
        <v>1.3321451393367555E-7</v>
      </c>
      <c r="AJV93" s="46">
        <v>9.721573666006854E-8</v>
      </c>
      <c r="AJW93" s="46">
        <v>484450.73220239318</v>
      </c>
      <c r="AJX93" s="46">
        <v>3.1341633167020476E-10</v>
      </c>
      <c r="AJY93" s="46">
        <v>1181459.8100319225</v>
      </c>
      <c r="AJZ93" s="46">
        <v>25259.826996019674</v>
      </c>
      <c r="AKA93" s="46">
        <v>5.2435500705843207E-23</v>
      </c>
      <c r="AKB93" s="46">
        <v>5.9826507280932652E-17</v>
      </c>
      <c r="AKC93" s="46">
        <v>1.7366157179325323E-9</v>
      </c>
      <c r="AKD93" s="46">
        <v>4.046047838873381E-46</v>
      </c>
      <c r="AKE93" s="46">
        <v>1.0278310351801271E-21</v>
      </c>
      <c r="AKF93" s="46">
        <v>6.6871786960379054E-38</v>
      </c>
      <c r="AKG93" s="46">
        <v>2.377195029865127E-5</v>
      </c>
      <c r="AKH93" s="46">
        <v>7.8807169623133499E-37</v>
      </c>
      <c r="AKI93" s="46">
        <v>2.272714392298014E-18</v>
      </c>
      <c r="AKJ93" s="46">
        <v>2913.1656632306613</v>
      </c>
      <c r="AKK93" s="46">
        <v>24.339300472646006</v>
      </c>
      <c r="AKL93" s="46">
        <v>29467.522438836535</v>
      </c>
      <c r="AKM93" s="46">
        <v>1911663.4942201795</v>
      </c>
      <c r="AKN93" s="46">
        <v>2.8463240697169154E-46</v>
      </c>
      <c r="AKO93" s="46">
        <v>90.099826298218176</v>
      </c>
      <c r="AKP93" s="46">
        <v>9.6988912439705394E-2</v>
      </c>
      <c r="AKQ93" s="46">
        <v>10.453844401596207</v>
      </c>
      <c r="AKR93" s="46">
        <v>2.6273925578266309E-11</v>
      </c>
      <c r="AKS93" s="46">
        <v>906637.57536390924</v>
      </c>
      <c r="AKT93" s="46">
        <v>31327.055859376957</v>
      </c>
      <c r="AKU93" s="46">
        <v>2.6916532208642978E-18</v>
      </c>
      <c r="AKV93" s="46">
        <v>1.8448702099200807E-31</v>
      </c>
      <c r="AKW93" s="46">
        <v>1.3589846575445372E-23</v>
      </c>
      <c r="AKX93" s="46">
        <v>3.9449958012645249E-13</v>
      </c>
      <c r="AKY93" s="46">
        <v>8.4379245938080424E-2</v>
      </c>
      <c r="AKZ93" s="46">
        <v>2.2862589289713364E-11</v>
      </c>
      <c r="ALA93" s="46">
        <v>2.3431077769819774E-11</v>
      </c>
      <c r="ALB93" s="46">
        <v>1.0128222407043762E-9</v>
      </c>
      <c r="ALC93" s="46">
        <v>2139.1411836293391</v>
      </c>
      <c r="ALD93" s="46">
        <v>0.65088142791386849</v>
      </c>
      <c r="ALE93" s="46">
        <v>15.603211234932765</v>
      </c>
      <c r="ALF93" s="46">
        <v>6.9103811581779256E-11</v>
      </c>
      <c r="ALG93" s="46">
        <v>32.484413511537305</v>
      </c>
      <c r="ALH93" s="46">
        <v>14.354632224057923</v>
      </c>
      <c r="ALI93" s="46">
        <v>1.9573305074370708E-6</v>
      </c>
      <c r="ALJ93" s="46">
        <v>0.10305258191485019</v>
      </c>
      <c r="ALK93" s="46">
        <v>1.33600134323441</v>
      </c>
      <c r="ALL93" s="46">
        <v>1292.6692252627033</v>
      </c>
      <c r="ALM93" s="46">
        <v>3.4086759091753507</v>
      </c>
      <c r="ALN93" s="46">
        <v>5.6579127924184548E-3</v>
      </c>
      <c r="ALO93" s="46">
        <v>2.2644959296067867E-27</v>
      </c>
      <c r="ALP93" s="46">
        <v>1013.1771821249343</v>
      </c>
      <c r="ALQ93" s="46">
        <v>61482.411350728595</v>
      </c>
      <c r="ALR93" s="46">
        <v>1.4479673289329864E-4</v>
      </c>
      <c r="ALS93" s="46">
        <v>1.7942237328661168</v>
      </c>
      <c r="ALT93" s="46">
        <v>9.2513678431502859E-16</v>
      </c>
      <c r="ALU93" s="46">
        <v>1.7859850758089812E-3</v>
      </c>
      <c r="ALV93" s="46">
        <v>1631522.7935893922</v>
      </c>
      <c r="ALW93" s="46">
        <v>4.5347256334593648E-17</v>
      </c>
      <c r="ALX93" s="46">
        <v>92.83861398801379</v>
      </c>
      <c r="ALY93" s="46">
        <v>194.2309630652714</v>
      </c>
      <c r="ALZ93" s="46">
        <v>2.0005850943991672E-10</v>
      </c>
      <c r="AMA93" s="46">
        <v>3.01229987715126E-7</v>
      </c>
      <c r="AMB93" s="46">
        <v>4.5988189175916974</v>
      </c>
      <c r="AMC93" s="46">
        <v>6.7160502692968516E-3</v>
      </c>
      <c r="AMD93" s="46">
        <v>6.5719343892209412E-10</v>
      </c>
      <c r="AME93" s="46">
        <v>2.0406875122503829E-8</v>
      </c>
      <c r="AMF93" s="46">
        <v>5.9382260624372057E-59</v>
      </c>
      <c r="AMG93" s="46">
        <v>1.572153705225264E-28</v>
      </c>
      <c r="AMH93" s="46">
        <v>6.5681403567257284E-9</v>
      </c>
      <c r="AMI93" s="46">
        <v>0.89875057209722298</v>
      </c>
      <c r="AMJ93" s="46">
        <v>1.3229864226648935E-5</v>
      </c>
      <c r="AMK93" s="46">
        <v>5.9534822708568991E-14</v>
      </c>
      <c r="AML93" s="46">
        <v>3.0495346415110786E-3</v>
      </c>
      <c r="AMM93" s="46">
        <v>1.0690799104372222E-9</v>
      </c>
      <c r="AMN93" s="46">
        <v>83963.722003513336</v>
      </c>
      <c r="AMO93" s="46">
        <v>3.423980082457655E-4</v>
      </c>
      <c r="AMP93" s="46">
        <v>4.4454558698925089E-11</v>
      </c>
      <c r="AMQ93" s="46">
        <v>31.303228049950274</v>
      </c>
      <c r="AMR93" s="46">
        <v>1850779.667021147</v>
      </c>
      <c r="AMS93" s="46">
        <v>281857.99149162474</v>
      </c>
      <c r="AMT93" s="46">
        <v>6.9702913550512604E-17</v>
      </c>
      <c r="AMU93" s="46">
        <v>84.666423332942458</v>
      </c>
      <c r="AMV93" s="46">
        <v>5.6099159049086301E-36</v>
      </c>
      <c r="AMW93" s="46">
        <v>0.1651488166195211</v>
      </c>
      <c r="AMX93" s="46">
        <v>7848.2623468368602</v>
      </c>
      <c r="AMY93" s="46">
        <v>1.7574683606758838E-23</v>
      </c>
      <c r="AMZ93" s="46">
        <v>8.2934520021846623E-15</v>
      </c>
      <c r="ANA93" s="46">
        <v>2.8995717098984396E-22</v>
      </c>
      <c r="ANB93" s="46">
        <v>2.5213878018246385E-19</v>
      </c>
      <c r="ANC93" s="46">
        <v>7.9910235301040838E-3</v>
      </c>
      <c r="AND93" s="46">
        <v>141552.63422350967</v>
      </c>
      <c r="ANE93" s="46">
        <v>1.3327718479160839E-3</v>
      </c>
      <c r="ANF93" s="46">
        <v>4.8001014764496668E-34</v>
      </c>
      <c r="ANG93" s="46">
        <v>3.8690451945406552E-38</v>
      </c>
      <c r="ANH93" s="46">
        <v>8.7424297946644645E-13</v>
      </c>
      <c r="ANI93" s="46">
        <v>3.6185701741253952E-17</v>
      </c>
      <c r="ANJ93" s="46">
        <v>1081376.1430571273</v>
      </c>
      <c r="ANK93" s="46">
        <v>40.320202171022231</v>
      </c>
      <c r="ANL93" s="46">
        <v>7.2036740367568308E-13</v>
      </c>
      <c r="ANM93" s="46">
        <v>1.8399582605127724E-7</v>
      </c>
      <c r="ANN93" s="46">
        <v>1.7597466714771704E-37</v>
      </c>
      <c r="ANO93" s="46">
        <v>107.45776811759056</v>
      </c>
      <c r="ANP93" s="46">
        <v>93.716061872983062</v>
      </c>
      <c r="ANQ93" s="46">
        <v>27.237474914766029</v>
      </c>
      <c r="ANR93" s="46">
        <v>3.3918475453938173E-10</v>
      </c>
      <c r="ANS93" s="46">
        <v>5.6576150567974734E-4</v>
      </c>
      <c r="ANT93" s="46">
        <v>183.26950725409978</v>
      </c>
      <c r="ANU93" s="46">
        <v>71922.571103132344</v>
      </c>
      <c r="ANV93" s="46">
        <v>1.0077500165877066E-10</v>
      </c>
      <c r="ANW93" s="46">
        <v>3.396787722495193E-22</v>
      </c>
      <c r="ANX93" s="46">
        <v>2.0293685536203736E-10</v>
      </c>
      <c r="ANY93" s="46">
        <v>4.4957669698041109E-55</v>
      </c>
      <c r="ANZ93" s="46">
        <v>15.566438473858085</v>
      </c>
      <c r="AOA93" s="46">
        <v>1.4479571250899927E-23</v>
      </c>
      <c r="AOB93" s="46">
        <v>8.2839230347025439E-13</v>
      </c>
      <c r="AOC93" s="46">
        <v>7.4499597017669625</v>
      </c>
      <c r="AOD93" s="46">
        <v>5.7853571296607817E-9</v>
      </c>
      <c r="AOE93" s="46">
        <v>1.7564262879062292E-10</v>
      </c>
      <c r="AOF93" s="46">
        <v>1.7314258498689299E-9</v>
      </c>
      <c r="AOG93" s="46">
        <v>57.529575962107444</v>
      </c>
      <c r="AOH93" s="46">
        <v>22.014408751027496</v>
      </c>
      <c r="AOI93" s="46">
        <v>3.7722884622297229E-22</v>
      </c>
      <c r="AOJ93" s="46">
        <v>0.51211776000882159</v>
      </c>
      <c r="AOK93" s="46">
        <v>466594.9639296176</v>
      </c>
      <c r="AOL93" s="46">
        <v>5.9905176547751543E-27</v>
      </c>
      <c r="AOM93" s="46">
        <v>4.3851473458874347E-70</v>
      </c>
      <c r="AON93" s="46">
        <v>1.5028996209214886E-19</v>
      </c>
      <c r="AOO93" s="46">
        <v>8.2711115849657793E-15</v>
      </c>
      <c r="AOP93" s="46">
        <v>17.453796148505617</v>
      </c>
      <c r="AOQ93" s="46">
        <v>2.806636651960815E-46</v>
      </c>
      <c r="AOR93" s="46">
        <v>90296.925553809357</v>
      </c>
      <c r="AOS93" s="46">
        <v>85779.666205859859</v>
      </c>
      <c r="AOT93" s="46">
        <v>7.1776636200205521E-7</v>
      </c>
      <c r="AOU93" s="46">
        <v>4.9955874641992659E-55</v>
      </c>
      <c r="AOV93" s="46">
        <v>151.43649396800927</v>
      </c>
      <c r="AOW93" s="46">
        <v>8.5793869430392004E-17</v>
      </c>
      <c r="AOX93" s="46">
        <v>1.6030516603464789E-15</v>
      </c>
      <c r="AOY93" s="46">
        <v>0.36286288135302913</v>
      </c>
      <c r="AOZ93" s="46">
        <v>5.6134412204850975E-45</v>
      </c>
      <c r="APA93" s="46">
        <v>1.3363098164010524E-13</v>
      </c>
      <c r="APB93" s="46">
        <v>1.9149675438560538</v>
      </c>
      <c r="APC93" s="46">
        <v>11214.563163648383</v>
      </c>
      <c r="APD93" s="46">
        <v>1.6008444690142543E-27</v>
      </c>
      <c r="APE93" s="46">
        <v>3.2854194504824545E-37</v>
      </c>
      <c r="APF93" s="46">
        <v>4.4247722747897391E-3</v>
      </c>
      <c r="APG93" s="46">
        <v>13.896381624908301</v>
      </c>
      <c r="APH93" s="46">
        <v>2.3630174874015903E-14</v>
      </c>
      <c r="API93" s="46">
        <v>420.81778351325494</v>
      </c>
      <c r="APJ93" s="46">
        <v>7.7181367433721476E-28</v>
      </c>
      <c r="APK93" s="46">
        <v>1.0371161834591605E-21</v>
      </c>
      <c r="APL93" s="46">
        <v>6101.307925570356</v>
      </c>
      <c r="APM93" s="46">
        <v>2.1787821485413886E-6</v>
      </c>
      <c r="APN93" s="46">
        <v>5.3286165669421803E-27</v>
      </c>
      <c r="APO93" s="46">
        <v>1.9138828270423188E-8</v>
      </c>
      <c r="APP93" s="46">
        <v>2.4205179191257682</v>
      </c>
      <c r="APQ93" s="46">
        <v>4.7823821949158241</v>
      </c>
      <c r="APR93" s="46">
        <v>8.2533489895329683E-5</v>
      </c>
      <c r="APS93" s="46">
        <v>6.1449416380569453E-19</v>
      </c>
      <c r="APT93" s="46">
        <v>0.77092529413864552</v>
      </c>
      <c r="APU93" s="46">
        <v>3544.8337395893659</v>
      </c>
      <c r="APV93" s="46">
        <v>1.0232046417755064E-35</v>
      </c>
      <c r="APW93" s="46">
        <v>16.596265356576577</v>
      </c>
      <c r="APX93" s="46">
        <v>3.2412464334902187</v>
      </c>
      <c r="APY93" s="46">
        <v>8.6965177683489764E-15</v>
      </c>
      <c r="APZ93" s="46">
        <v>7.6585686216529931E-4</v>
      </c>
      <c r="AQA93" s="46">
        <v>3.5587813274132746E-9</v>
      </c>
      <c r="AQB93" s="46">
        <v>466.74836470167924</v>
      </c>
      <c r="AQC93" s="46">
        <v>150613.79482757463</v>
      </c>
      <c r="AQD93" s="46">
        <v>283.63036280894522</v>
      </c>
      <c r="AQE93" s="46">
        <v>3.9691940587280993E-30</v>
      </c>
      <c r="AQF93" s="46">
        <v>3.4240473426003205E-4</v>
      </c>
      <c r="AQG93" s="46">
        <v>9.4158043824204289E-14</v>
      </c>
      <c r="AQH93" s="46">
        <v>1.0199459008308162E-9</v>
      </c>
      <c r="AQI93" s="46">
        <v>85.848979998223328</v>
      </c>
      <c r="AQJ93" s="46">
        <v>2.804711900446915E-2</v>
      </c>
      <c r="AQK93" s="46">
        <v>3.472250989135967E-17</v>
      </c>
      <c r="AQL93" s="46">
        <v>2.2780315483208143E-12</v>
      </c>
      <c r="AQM93" s="46">
        <v>6305.3719142201726</v>
      </c>
      <c r="AQN93" s="46">
        <v>161.79981739188628</v>
      </c>
      <c r="AQO93" s="46">
        <v>1.3469679571433879E-3</v>
      </c>
      <c r="AQP93" s="46">
        <v>1.2703649182711853E-32</v>
      </c>
      <c r="AQQ93" s="46">
        <v>2.5757732296066834E-4</v>
      </c>
      <c r="AQR93" s="46">
        <v>1054902.0703109843</v>
      </c>
      <c r="AQS93" s="46">
        <v>1.2609912321293153E-6</v>
      </c>
      <c r="AQT93" s="46">
        <v>75041.729429153464</v>
      </c>
      <c r="AQU93" s="46">
        <v>2.5663026575764687</v>
      </c>
      <c r="AQV93" s="46">
        <v>873.08990398634683</v>
      </c>
      <c r="AQW93" s="46">
        <v>3.1816868699950906E-9</v>
      </c>
      <c r="AQX93" s="46">
        <v>6.1935145369506652E-15</v>
      </c>
      <c r="AQY93" s="46">
        <v>1.75734342131846E-4</v>
      </c>
      <c r="AQZ93" s="46">
        <v>535148.08822858904</v>
      </c>
      <c r="ARA93" s="46">
        <v>8.18039662098383E-28</v>
      </c>
      <c r="ARB93" s="46">
        <v>1.2850208604529928E-2</v>
      </c>
      <c r="ARC93" s="46">
        <v>2.4218351207099254E-21</v>
      </c>
      <c r="ARD93" s="46">
        <v>1.0018712968208601E-9</v>
      </c>
      <c r="ARE93" s="46">
        <v>4.2169923728547235E-30</v>
      </c>
      <c r="ARF93" s="46">
        <v>1.1584079300343722E-8</v>
      </c>
      <c r="ARG93" s="46">
        <v>11.906696458799486</v>
      </c>
      <c r="ARH93" s="46">
        <v>3.9425780754229609E-28</v>
      </c>
      <c r="ARI93" s="46">
        <v>1.4050321178246253E-5</v>
      </c>
      <c r="ARJ93" s="46">
        <v>5.5821809311090581E-12</v>
      </c>
      <c r="ARK93" s="46">
        <v>1461383.9702150065</v>
      </c>
      <c r="ARL93" s="46">
        <v>5.2795897193041565E-3</v>
      </c>
      <c r="ARM93" s="46">
        <v>1.1295816231598983E-6</v>
      </c>
      <c r="ARN93" s="46">
        <v>28.936690090565794</v>
      </c>
      <c r="ARO93" s="46">
        <v>7.0540590264510275E-37</v>
      </c>
      <c r="ARP93" s="46">
        <v>1.0048533832493869</v>
      </c>
      <c r="ARQ93" s="46">
        <v>9.332149190586998E-6</v>
      </c>
      <c r="ARR93" s="46">
        <v>732206.20798535342</v>
      </c>
      <c r="ARS93" s="46">
        <v>9.0439921053231294E-3</v>
      </c>
      <c r="ART93" s="46">
        <v>0.24006223554902692</v>
      </c>
      <c r="ARU93" s="46">
        <v>3.5612855252602484E-11</v>
      </c>
      <c r="ARV93" s="46">
        <v>5.3917296730213067E-12</v>
      </c>
      <c r="ARW93" s="46">
        <v>3.6828653685508495E-37</v>
      </c>
      <c r="ARX93" s="46">
        <v>22464.375030689895</v>
      </c>
      <c r="ARY93" s="46">
        <v>0.53416976823985696</v>
      </c>
      <c r="ARZ93" s="46">
        <v>2.0780773987306752E-7</v>
      </c>
      <c r="ASA93" s="46">
        <v>1385.9391724522466</v>
      </c>
      <c r="ASB93" s="46">
        <v>2.632834425354686</v>
      </c>
      <c r="ASC93" s="46">
        <v>1.5483293048416081E-7</v>
      </c>
      <c r="ASD93" s="46">
        <v>15143.262008548681</v>
      </c>
      <c r="ASE93" s="46">
        <v>1.7012195144252175E-7</v>
      </c>
      <c r="ASF93" s="46">
        <v>1.0145996061472044E-15</v>
      </c>
      <c r="ASG93" s="46">
        <v>413.62754705679356</v>
      </c>
      <c r="ASH93" s="46">
        <v>1314.1365401808105</v>
      </c>
      <c r="ASI93" s="46">
        <v>65.953686565363171</v>
      </c>
      <c r="ASJ93" s="46">
        <v>3.6071796694960229E-31</v>
      </c>
      <c r="ASK93" s="46">
        <v>8.6201933239722298E-54</v>
      </c>
      <c r="ASL93" s="46">
        <v>186719.97174844524</v>
      </c>
      <c r="ASM93" s="46">
        <v>2744664.8233789476</v>
      </c>
      <c r="ASN93" s="46">
        <v>2.5572646747489512E-2</v>
      </c>
      <c r="ASO93" s="46">
        <v>14205.435968467136</v>
      </c>
      <c r="ASP93" s="46">
        <v>4.0090052791256525</v>
      </c>
      <c r="ASQ93" s="46">
        <v>1.2441481307943905E-16</v>
      </c>
      <c r="ASR93" s="46">
        <v>632.32914127718641</v>
      </c>
      <c r="ASS93" s="46">
        <v>214934.13385603321</v>
      </c>
      <c r="AST93" s="46">
        <v>4.9433589670901865</v>
      </c>
      <c r="ASU93" s="46">
        <v>1398.4828665400889</v>
      </c>
      <c r="ASV93" s="46">
        <v>3.5559469220777546E-4</v>
      </c>
      <c r="ASW93" s="46">
        <v>2.1919407877854378E-2</v>
      </c>
      <c r="ASX93" s="46">
        <v>2.0262076040507946E-5</v>
      </c>
      <c r="ASY93" s="46">
        <v>8.2593173571570484E-6</v>
      </c>
      <c r="ASZ93" s="46">
        <v>7.6374173514601313</v>
      </c>
      <c r="ATA93" s="46">
        <v>17489.307825475171</v>
      </c>
      <c r="ATB93" s="46">
        <v>1.5445612456800831E-6</v>
      </c>
      <c r="ATC93" s="46">
        <v>8.3030825934223549E-10</v>
      </c>
      <c r="ATD93" s="46">
        <v>67158.231622839128</v>
      </c>
      <c r="ATE93" s="46">
        <v>3771.1040468977653</v>
      </c>
      <c r="ATF93" s="46">
        <v>1.1936001323439298E-57</v>
      </c>
      <c r="ATG93" s="46">
        <v>1.381234357540876E-5</v>
      </c>
      <c r="ATH93" s="46">
        <v>1.4054297586281493E-15</v>
      </c>
      <c r="ATI93" s="46">
        <v>2671290.7374337469</v>
      </c>
      <c r="ATJ93" s="46">
        <v>1.7377034177518094E-21</v>
      </c>
      <c r="ATK93" s="46">
        <v>1.1309093192822616E-13</v>
      </c>
      <c r="ATL93" s="46">
        <v>8.2179693922885836E-9</v>
      </c>
      <c r="ATM93" s="46">
        <v>1.1373110794361318E-18</v>
      </c>
      <c r="ATN93" s="46">
        <v>1.5035527185199322E-48</v>
      </c>
      <c r="ATO93" s="46">
        <v>4.3001504891829405E-2</v>
      </c>
      <c r="ATP93" s="46">
        <v>45218.596678446971</v>
      </c>
      <c r="ATQ93" s="46">
        <v>446994.24197918794</v>
      </c>
      <c r="ATR93" s="46">
        <v>254.05660916490766</v>
      </c>
      <c r="ATS93" s="46">
        <v>7943.5613556965927</v>
      </c>
      <c r="ATT93" s="46">
        <v>3.7280927677499057E-5</v>
      </c>
      <c r="ATU93" s="46">
        <v>0.17430421606622357</v>
      </c>
      <c r="ATV93" s="46">
        <v>9.5861844005609557E-72</v>
      </c>
      <c r="ATW93" s="46">
        <v>0.15372577005898713</v>
      </c>
      <c r="ATX93" s="46">
        <v>32996.486888097235</v>
      </c>
      <c r="ATY93" s="46">
        <v>2.4737513374010916E-3</v>
      </c>
      <c r="ATZ93" s="46">
        <v>1.2666818505883531E-28</v>
      </c>
      <c r="AUA93" s="46">
        <v>846205.70876892668</v>
      </c>
      <c r="AUB93" s="46">
        <v>1.8279253357440549E-19</v>
      </c>
      <c r="AUC93" s="46">
        <v>415.89293836928618</v>
      </c>
      <c r="AUD93" s="46">
        <v>2.2441019834274764E-16</v>
      </c>
      <c r="AUE93" s="46">
        <v>4.6591749625283064E-8</v>
      </c>
      <c r="AUF93" s="46">
        <v>107.44520319245426</v>
      </c>
      <c r="AUG93" s="46">
        <v>3562.317363156797</v>
      </c>
      <c r="AUH93" s="46">
        <v>3.8749917007286475E-23</v>
      </c>
      <c r="AUI93" s="46">
        <v>5.5872622091585473</v>
      </c>
      <c r="AUJ93" s="46">
        <v>5.2011735812389513E-71</v>
      </c>
      <c r="AUK93" s="46">
        <v>55309.695494103988</v>
      </c>
      <c r="AUL93" s="46">
        <v>1.5325321974697289E-2</v>
      </c>
      <c r="AUM93" s="46">
        <v>86.318814884538</v>
      </c>
      <c r="AUN93" s="46">
        <v>5.1962054338820986E-36</v>
      </c>
      <c r="AUO93" s="46">
        <v>1.6478790939951231E-11</v>
      </c>
      <c r="AUP93" s="46">
        <v>4042.8603263765867</v>
      </c>
      <c r="AUQ93" s="46">
        <v>5.8593345133321275</v>
      </c>
      <c r="AUR93" s="46">
        <v>3.2781083258955792E-9</v>
      </c>
      <c r="AUS93" s="46">
        <v>1.2124262624450139E-14</v>
      </c>
      <c r="AUT93" s="46">
        <v>23.69376230911806</v>
      </c>
      <c r="AUU93" s="46">
        <v>1.7116058547368376E-21</v>
      </c>
      <c r="AUV93" s="46">
        <v>705.04706951331764</v>
      </c>
      <c r="AUW93" s="46">
        <v>3.9663741290344388</v>
      </c>
      <c r="AUX93" s="46">
        <v>1.8714804338349689</v>
      </c>
      <c r="AUY93" s="46">
        <v>253218.06883790393</v>
      </c>
      <c r="AUZ93" s="46">
        <v>15035.7328573665</v>
      </c>
      <c r="AVA93" s="46">
        <v>8.8628985060511777E-4</v>
      </c>
      <c r="AVB93" s="46">
        <v>6.3795129701244868E-25</v>
      </c>
      <c r="AVC93" s="46">
        <v>12.260748160107838</v>
      </c>
      <c r="AVD93" s="46">
        <v>9.9319304720971505E-12</v>
      </c>
      <c r="AVE93" s="46">
        <v>1.818665313497548E-17</v>
      </c>
      <c r="AVF93" s="46">
        <v>6.994011654939613E-16</v>
      </c>
      <c r="AVG93" s="46">
        <v>3.8861254459831637E-21</v>
      </c>
      <c r="AVH93" s="46">
        <v>1623.6899310997999</v>
      </c>
      <c r="AVI93" s="46">
        <v>1.4365237235844439E-13</v>
      </c>
      <c r="AVJ93" s="46">
        <v>0.79638825910788313</v>
      </c>
      <c r="AVK93" s="46">
        <v>4.9486502407220154E-8</v>
      </c>
      <c r="AVL93" s="46">
        <v>1560509.7454835128</v>
      </c>
      <c r="AVM93" s="46">
        <v>3.1511525101233811E-9</v>
      </c>
      <c r="AVN93" s="46">
        <v>32.778913866898577</v>
      </c>
      <c r="AVO93" s="46">
        <v>5.1931750599442488E-9</v>
      </c>
      <c r="AVP93" s="46">
        <v>33.781622357931461</v>
      </c>
      <c r="AVQ93" s="46">
        <v>2.4300773337192818E-6</v>
      </c>
      <c r="AVR93" s="46">
        <v>72380.509214325211</v>
      </c>
      <c r="AVS93" s="46">
        <v>3269.8604145676936</v>
      </c>
      <c r="AVT93" s="46">
        <v>0.22516220054528577</v>
      </c>
      <c r="AVU93" s="46">
        <v>1.3334583144187663E-16</v>
      </c>
      <c r="AVV93" s="46">
        <v>1.5434247995000488E-9</v>
      </c>
      <c r="AVW93" s="46">
        <v>1.2081620657059575E-11</v>
      </c>
      <c r="AVX93" s="46">
        <v>2901.8058315261715</v>
      </c>
      <c r="AVY93" s="46">
        <v>34692.864869341618</v>
      </c>
      <c r="AVZ93" s="46">
        <v>24407.850105725538</v>
      </c>
      <c r="AWA93" s="46">
        <v>5.3548535459657029E-3</v>
      </c>
      <c r="AWB93" s="46">
        <v>967495.22752853646</v>
      </c>
      <c r="AWC93" s="46">
        <v>6.4178348926388726E-76</v>
      </c>
      <c r="AWD93" s="46">
        <v>1237701.4319573035</v>
      </c>
      <c r="AWE93" s="46">
        <v>4.2469841833702256E-70</v>
      </c>
      <c r="AWF93" s="46">
        <v>9.8625542233253039E-4</v>
      </c>
      <c r="AWG93" s="46">
        <v>2797.1228544013334</v>
      </c>
      <c r="AWH93" s="46">
        <v>1.8797416971414198E-9</v>
      </c>
      <c r="AWI93" s="46">
        <v>10.322858946496247</v>
      </c>
      <c r="AWJ93" s="46">
        <v>7.8881171596312941E-15</v>
      </c>
      <c r="AWK93" s="46">
        <v>3.922397331523942E-2</v>
      </c>
      <c r="AWL93" s="46">
        <v>4.5423451797797459E-5</v>
      </c>
      <c r="AWM93" s="46">
        <v>4.0610739976074855E-14</v>
      </c>
      <c r="AWN93" s="46">
        <v>1042604.2039768321</v>
      </c>
      <c r="AWO93" s="46">
        <v>1.0599053865704409E-8</v>
      </c>
      <c r="AWP93" s="46">
        <v>9.3067761614052432E-5</v>
      </c>
      <c r="AWQ93" s="46">
        <v>5.9591892274070662E-10</v>
      </c>
      <c r="AWR93" s="46">
        <v>0.26545998533107262</v>
      </c>
      <c r="AWS93" s="46">
        <v>898576.73542406131</v>
      </c>
      <c r="AWT93" s="46">
        <v>9.346429495998612E-10</v>
      </c>
      <c r="AWU93" s="46">
        <v>1.9356629142702211E-25</v>
      </c>
      <c r="AWV93" s="46">
        <v>4.1943737428544628E-5</v>
      </c>
      <c r="AWW93" s="46">
        <v>4.8323484505910648E-33</v>
      </c>
      <c r="AWX93" s="46">
        <v>4.0756566581410241E-16</v>
      </c>
      <c r="AWY93" s="46">
        <v>4.6419608372774854E-23</v>
      </c>
      <c r="AWZ93" s="46">
        <v>18.209471178796282</v>
      </c>
      <c r="AXA93" s="46">
        <v>1156.0276245361074</v>
      </c>
      <c r="AXB93" s="46">
        <v>4.7766682753092779E-23</v>
      </c>
      <c r="AXC93" s="46">
        <v>3.0895901515208747E-7</v>
      </c>
      <c r="AXD93" s="46">
        <v>3.3628749791932258E-31</v>
      </c>
      <c r="AXE93" s="46">
        <v>2.2920903671930729E-11</v>
      </c>
      <c r="AXF93" s="46">
        <v>13184.379079411357</v>
      </c>
      <c r="AXG93" s="46">
        <v>57.195032833240219</v>
      </c>
      <c r="AXH93" s="46">
        <v>1.1931996159075418E-34</v>
      </c>
      <c r="AXI93" s="46">
        <v>15040.802335167491</v>
      </c>
      <c r="AXJ93" s="46">
        <v>2556119.9992065742</v>
      </c>
      <c r="AXK93" s="46">
        <v>4.3437044412097941E-16</v>
      </c>
      <c r="AXL93" s="46">
        <v>1.8065354620433835E-56</v>
      </c>
      <c r="AXM93" s="46">
        <v>57855.946734666119</v>
      </c>
      <c r="AXN93" s="46">
        <v>5.000582769225119E-5</v>
      </c>
      <c r="AXO93" s="46">
        <v>2.2925448291164432E-14</v>
      </c>
      <c r="AXP93" s="46">
        <v>82.083504292295643</v>
      </c>
      <c r="AXQ93" s="46">
        <v>3.1005169661173212E-2</v>
      </c>
      <c r="AXR93" s="46">
        <v>9.1597893581403331E-25</v>
      </c>
      <c r="AXS93" s="46">
        <v>3.2471551549137302E-7</v>
      </c>
      <c r="AXT93" s="46">
        <v>1.0749624381161502E-16</v>
      </c>
      <c r="AXU93" s="46">
        <v>1.087751712543014E-4</v>
      </c>
      <c r="AXV93" s="46">
        <v>5.9946418660836885E-3</v>
      </c>
      <c r="AXW93" s="46">
        <v>96200.402696336823</v>
      </c>
      <c r="AXX93" s="46">
        <v>7.7185159983211582</v>
      </c>
      <c r="AXY93" s="46">
        <v>2.3716292427940024E-3</v>
      </c>
      <c r="AXZ93" s="46">
        <v>1.001504646552095E-10</v>
      </c>
      <c r="AYA93" s="46">
        <v>6.4669493804812131E-29</v>
      </c>
      <c r="AYB93" s="46">
        <v>5176.8353589478829</v>
      </c>
      <c r="AYC93" s="46">
        <v>1.9943303200945698E-18</v>
      </c>
      <c r="AYD93" s="46">
        <v>4.0829504594233706E-9</v>
      </c>
      <c r="AYE93" s="46">
        <v>9.4122284823444695E-10</v>
      </c>
      <c r="AYF93" s="46">
        <v>402690.36443268519</v>
      </c>
      <c r="AYG93" s="46">
        <v>2.4370007151896048E-5</v>
      </c>
      <c r="AYH93" s="46">
        <v>1.4175926074309837E-21</v>
      </c>
      <c r="AYI93" s="46">
        <v>15.085710854658702</v>
      </c>
      <c r="AYJ93" s="46">
        <v>1000287.6285676889</v>
      </c>
      <c r="AYK93" s="46">
        <v>3.3480797924494816E-6</v>
      </c>
      <c r="AYL93" s="46">
        <v>3.0418663274770074E-10</v>
      </c>
      <c r="AYM93" s="46">
        <v>2.0756582870669289E-27</v>
      </c>
      <c r="AYN93" s="46">
        <v>1.8216966505240162E-24</v>
      </c>
      <c r="AYO93" s="46">
        <v>3629815.2423546142</v>
      </c>
      <c r="AYP93" s="46">
        <v>174.38962190882143</v>
      </c>
      <c r="AYQ93" s="46">
        <v>21137.955107556256</v>
      </c>
      <c r="AYR93" s="46">
        <v>2.4646473133204076E-21</v>
      </c>
      <c r="AYS93" s="46">
        <v>7.0643733227666487E-13</v>
      </c>
      <c r="AYT93" s="46">
        <v>3.9320868373106643E-40</v>
      </c>
      <c r="AYU93" s="46">
        <v>1533.766317877346</v>
      </c>
      <c r="AYV93" s="46">
        <v>5.0208641899143219E-28</v>
      </c>
      <c r="AYW93" s="46">
        <v>7.5715948397263571E-6</v>
      </c>
      <c r="AYX93" s="46">
        <v>881.17362488054187</v>
      </c>
      <c r="AYY93" s="46">
        <v>3.6752369103723631E-32</v>
      </c>
      <c r="AYZ93" s="46">
        <v>1.0316972475951794E-47</v>
      </c>
      <c r="AZA93" s="46">
        <v>0.22873362863678681</v>
      </c>
      <c r="AZB93" s="46">
        <v>75.183473870766832</v>
      </c>
      <c r="AZC93" s="46">
        <v>2.3396150144000628E-17</v>
      </c>
      <c r="AZD93" s="46">
        <v>2292484.1841116021</v>
      </c>
      <c r="AZE93" s="46">
        <v>288967.92077154381</v>
      </c>
      <c r="AZF93" s="46">
        <v>5.358076407035312E-6</v>
      </c>
      <c r="AZG93" s="46">
        <v>5.6882031047512997E-12</v>
      </c>
      <c r="AZH93" s="46">
        <v>3.6221173808547159E-17</v>
      </c>
      <c r="AZI93" s="46">
        <v>1.7280695464143203E-51</v>
      </c>
      <c r="AZJ93" s="46">
        <v>1.2630483791951751E-23</v>
      </c>
      <c r="AZK93" s="46">
        <v>4.1750932913537819E-2</v>
      </c>
      <c r="AZL93" s="46">
        <v>1.0007511686519789E-2</v>
      </c>
      <c r="AZM93" s="46">
        <v>0.23815491099763711</v>
      </c>
      <c r="AZN93" s="46">
        <v>11.893362782408342</v>
      </c>
      <c r="AZO93" s="46">
        <v>2.851191982244733E-19</v>
      </c>
      <c r="AZP93" s="46">
        <v>1.7685400845587443E-15</v>
      </c>
      <c r="AZQ93" s="46">
        <v>4.6654854548934191E-7</v>
      </c>
      <c r="AZR93" s="46">
        <v>5.0729793695765179E-43</v>
      </c>
      <c r="AZS93" s="46">
        <v>1.4570952591899352E-25</v>
      </c>
      <c r="AZT93" s="46">
        <v>80.406217739489321</v>
      </c>
      <c r="AZU93" s="46">
        <v>1.9892428923611105E-13</v>
      </c>
      <c r="AZV93" s="46">
        <v>53.060892186337149</v>
      </c>
      <c r="AZW93" s="46">
        <v>5.2844706015918987E-2</v>
      </c>
      <c r="AZX93" s="46">
        <v>9.84827510230541E-50</v>
      </c>
      <c r="AZY93" s="46">
        <v>2.5221469563128031E-3</v>
      </c>
      <c r="AZZ93" s="46">
        <v>43.791310902784318</v>
      </c>
      <c r="BAA93" s="46">
        <v>1.8011896161756894E-5</v>
      </c>
      <c r="BAB93" s="46">
        <v>2.0570298955915225E-38</v>
      </c>
      <c r="BAC93" s="46">
        <v>123.02526587390746</v>
      </c>
      <c r="BAD93" s="46">
        <v>8.5981108998982184E-4</v>
      </c>
      <c r="BAE93" s="46">
        <v>4.4872252951754892E-32</v>
      </c>
      <c r="BAF93" s="46">
        <v>4.0187705089731267E-8</v>
      </c>
      <c r="BAG93" s="46">
        <v>6.0344732263840427E-6</v>
      </c>
      <c r="BAH93" s="46">
        <v>3.1152707359349089E-5</v>
      </c>
      <c r="BAI93" s="46">
        <v>1.7329222885597744E-16</v>
      </c>
      <c r="BAJ93" s="46">
        <v>1.1476013253535099E-16</v>
      </c>
      <c r="BAK93" s="46">
        <v>2.2229675748503424E-6</v>
      </c>
      <c r="BAL93" s="46">
        <v>2.3825244535163248E-10</v>
      </c>
      <c r="BAM93" s="46">
        <v>4.9771800283278796E-7</v>
      </c>
      <c r="BAN93" s="46">
        <v>1.34948075796361E-3</v>
      </c>
      <c r="BAO93" s="46">
        <v>6.547867861692365E-39</v>
      </c>
      <c r="BAP93" s="46">
        <v>1.1884619153316503E-25</v>
      </c>
      <c r="BAQ93" s="46">
        <v>3.4114520222462406E-6</v>
      </c>
      <c r="BAR93" s="46">
        <v>1.3030669401234889E-2</v>
      </c>
      <c r="BAS93" s="46">
        <v>21999.775966846712</v>
      </c>
      <c r="BAT93" s="46">
        <v>2.680000413498746E-20</v>
      </c>
      <c r="BAU93" s="46">
        <v>6.0762772407766069E-32</v>
      </c>
      <c r="BAV93" s="46">
        <v>2.2339948355683792E-3</v>
      </c>
      <c r="BAW93" s="46">
        <v>9.8734687748724282E-3</v>
      </c>
      <c r="BAX93" s="46">
        <v>9.5334258157998375E-5</v>
      </c>
      <c r="BAY93" s="46">
        <v>2.3146803955930408E-23</v>
      </c>
      <c r="BAZ93" s="46">
        <v>1.394702310008235E-2</v>
      </c>
      <c r="BBA93" s="46">
        <v>2.2063381916298602E-30</v>
      </c>
      <c r="BBB93" s="46">
        <v>1.3323182083309376E-11</v>
      </c>
      <c r="BBC93" s="46">
        <v>84.600185505547756</v>
      </c>
      <c r="BBD93" s="46">
        <v>80229.81801473652</v>
      </c>
      <c r="BBE93" s="46">
        <v>4.0072729996749257E-46</v>
      </c>
      <c r="BBF93" s="46">
        <v>248904.61045360958</v>
      </c>
      <c r="BBG93" s="46">
        <v>519.2076467536524</v>
      </c>
      <c r="BBH93" s="46">
        <v>3.2618452462048193E-10</v>
      </c>
      <c r="BBI93" s="46">
        <v>1.1193745934503535E-13</v>
      </c>
      <c r="BBJ93" s="46">
        <v>904.29129274226</v>
      </c>
      <c r="BBK93" s="46">
        <v>214.11684778285419</v>
      </c>
      <c r="BBL93" s="46">
        <v>1680613.4604593595</v>
      </c>
      <c r="BBM93" s="46">
        <v>10996.640406453105</v>
      </c>
      <c r="BBN93" s="46">
        <v>1312.1640920493403</v>
      </c>
      <c r="BBO93" s="46">
        <v>240.52458806247219</v>
      </c>
      <c r="BBP93" s="46">
        <v>9.9730165870226359E-24</v>
      </c>
      <c r="BBQ93" s="46">
        <v>3.339961323891926E-24</v>
      </c>
      <c r="BBR93" s="46">
        <v>136877.89748419551</v>
      </c>
      <c r="BBS93" s="46">
        <v>46.003135292602288</v>
      </c>
      <c r="BBT93" s="46">
        <v>1.6760050009186976E-17</v>
      </c>
      <c r="BBU93" s="46">
        <v>1300922.3700970472</v>
      </c>
      <c r="BBV93" s="46">
        <v>831536.01377719361</v>
      </c>
      <c r="BBW93" s="46">
        <v>22307.479714822046</v>
      </c>
      <c r="BBX93" s="46">
        <v>1.2680717902885255E-4</v>
      </c>
      <c r="BBY93" s="46">
        <v>295.95843022115696</v>
      </c>
      <c r="BBZ93" s="46">
        <v>2.0292348132751776E-13</v>
      </c>
      <c r="BCA93" s="46">
        <v>2.1495665600174312</v>
      </c>
      <c r="BCB93" s="46">
        <v>7.6470459768673025E-10</v>
      </c>
      <c r="BCC93" s="46">
        <v>3.0432116980400519E-18</v>
      </c>
      <c r="BCD93" s="46">
        <v>4.3521572792311249E-3</v>
      </c>
      <c r="BCE93" s="46">
        <v>108.22629978050027</v>
      </c>
      <c r="BCF93" s="46">
        <v>3.6042221376215182</v>
      </c>
      <c r="BCG93" s="46">
        <v>5631.2159953723321</v>
      </c>
      <c r="BCH93" s="46">
        <v>8.8588900032323329E-20</v>
      </c>
      <c r="BCI93" s="46">
        <v>4.9369251337194582E-3</v>
      </c>
      <c r="BCJ93" s="46">
        <v>1.6032667084314151E-10</v>
      </c>
      <c r="BCK93" s="46">
        <v>232.49510960796766</v>
      </c>
      <c r="BCL93" s="46">
        <v>34009.027772557398</v>
      </c>
      <c r="BCM93" s="46">
        <v>5.313952962886986E-11</v>
      </c>
      <c r="BCN93" s="46">
        <v>102.17452116818002</v>
      </c>
      <c r="BCO93" s="46">
        <v>0.69642052911963015</v>
      </c>
      <c r="BCP93" s="46">
        <v>2.4971170896167637E-17</v>
      </c>
      <c r="BCQ93" s="46">
        <v>3.6774014666343509E-2</v>
      </c>
      <c r="BCR93" s="46">
        <v>1.0105249644854621E-9</v>
      </c>
      <c r="BCS93" s="46">
        <v>12086.861875344737</v>
      </c>
      <c r="BCT93" s="46">
        <v>4.4846342459746314E-12</v>
      </c>
      <c r="BCU93" s="46">
        <v>2.4413883283438302E-10</v>
      </c>
      <c r="BCV93" s="46">
        <v>120.33884123945333</v>
      </c>
      <c r="BCW93" s="46">
        <v>17.882494570653279</v>
      </c>
      <c r="BCX93" s="46">
        <v>2.5414531735072434E-13</v>
      </c>
      <c r="BCY93" s="46">
        <v>4.9781283189435181E-10</v>
      </c>
      <c r="BCZ93" s="46">
        <v>6.9315307466835234E-22</v>
      </c>
      <c r="BDA93" s="46">
        <v>1.3334996709416893E-9</v>
      </c>
      <c r="BDB93" s="46">
        <v>1249.9956969087873</v>
      </c>
      <c r="BDC93" s="46">
        <v>0.15376053429597886</v>
      </c>
      <c r="BDD93" s="46">
        <v>1.4873291403590035E-16</v>
      </c>
      <c r="BDE93" s="46">
        <v>15558.311322941585</v>
      </c>
      <c r="BDF93" s="46">
        <v>4.2250637811430499E-5</v>
      </c>
      <c r="BDG93" s="46">
        <v>5.4930773616444517E-14</v>
      </c>
      <c r="BDH93" s="46">
        <v>6.2923325999484843E-11</v>
      </c>
      <c r="BDI93" s="46">
        <v>1.1741792385443561E-4</v>
      </c>
      <c r="BDJ93" s="46">
        <v>750350.60552408593</v>
      </c>
      <c r="BDK93" s="46">
        <v>4.8367196012698545E-13</v>
      </c>
      <c r="BDL93" s="46">
        <v>38312.590909803766</v>
      </c>
      <c r="BDM93" s="46">
        <v>6.7227622673335263E-2</v>
      </c>
      <c r="BDN93" s="46">
        <v>1.5546702879263798E-6</v>
      </c>
      <c r="BDO93" s="46">
        <v>7.1124999171225242E-3</v>
      </c>
      <c r="BDP93" s="46">
        <v>6.197459898651971E-20</v>
      </c>
      <c r="BDQ93" s="46">
        <v>1.0296190792398326E-3</v>
      </c>
      <c r="BDR93" s="46">
        <v>9.5858245499165156E-15</v>
      </c>
      <c r="BDS93" s="46">
        <v>9.6456506390644721E-5</v>
      </c>
      <c r="BDT93" s="46">
        <v>2.7983701454355073E-6</v>
      </c>
      <c r="BDU93" s="46">
        <v>2233.52498324322</v>
      </c>
      <c r="BDV93" s="46">
        <v>7.7311949028618585E-4</v>
      </c>
      <c r="BDW93" s="46">
        <v>5.3799983873185067</v>
      </c>
      <c r="BDX93" s="46">
        <v>3.1794609874252869E-17</v>
      </c>
      <c r="BDY93" s="46">
        <v>505.33851275519703</v>
      </c>
      <c r="BDZ93" s="46">
        <v>4447529.0577255618</v>
      </c>
      <c r="BEA93" s="46">
        <v>1.9990110823059558E-9</v>
      </c>
      <c r="BEB93" s="46">
        <v>4.4200932106436833E-49</v>
      </c>
      <c r="BEC93" s="46">
        <v>117675.83614264673</v>
      </c>
      <c r="BED93" s="46">
        <v>1.4859811874862053E-34</v>
      </c>
      <c r="BEE93" s="46">
        <v>845969.5966472968</v>
      </c>
      <c r="BEF93" s="46">
        <v>4.4138560284542085E-54</v>
      </c>
      <c r="BEG93" s="46">
        <v>45253.250289770236</v>
      </c>
      <c r="BEH93" s="46">
        <v>2.0443904452544228E-3</v>
      </c>
      <c r="BEI93" s="46">
        <v>6.3818142495287251</v>
      </c>
      <c r="BEJ93" s="46">
        <v>4251.8883806128797</v>
      </c>
      <c r="BEK93" s="46">
        <v>144346.83734327104</v>
      </c>
      <c r="BEL93" s="46">
        <v>5.9672265574171003E-3</v>
      </c>
      <c r="BEM93" s="46">
        <v>7.1088920832699945E-3</v>
      </c>
      <c r="BEN93" s="46">
        <v>0.82955413681109369</v>
      </c>
      <c r="BEO93" s="46">
        <v>2365665.0742156035</v>
      </c>
      <c r="BEP93" s="46">
        <v>0.1585206044524774</v>
      </c>
      <c r="BEQ93" s="46">
        <v>481.01616353192031</v>
      </c>
      <c r="BER93" s="46">
        <v>7.8071830637996977E-10</v>
      </c>
      <c r="BES93" s="46">
        <v>15238.538123315042</v>
      </c>
      <c r="BET93" s="46">
        <v>6.593940951754796E-13</v>
      </c>
      <c r="BEU93" s="46">
        <v>2.0422857083734012E-26</v>
      </c>
      <c r="BEV93" s="46">
        <v>4.4139541599362807E-12</v>
      </c>
      <c r="BEW93" s="46">
        <v>8.3016460052439432E-25</v>
      </c>
      <c r="BEX93" s="46">
        <v>1.0111579450330339E-17</v>
      </c>
      <c r="BEY93" s="46">
        <v>1.056652910806722E-18</v>
      </c>
      <c r="BEZ93" s="46">
        <v>1416.2151076972043</v>
      </c>
      <c r="BFA93" s="46">
        <v>2882.738617006155</v>
      </c>
      <c r="BFB93" s="46">
        <v>9.2904436401822925E-32</v>
      </c>
      <c r="BFC93" s="46">
        <v>4.2248014311471309E-22</v>
      </c>
      <c r="BFD93" s="46">
        <v>6.5345949036441177E-10</v>
      </c>
      <c r="BFE93" s="46">
        <v>1.987613842582441E-57</v>
      </c>
      <c r="BFF93" s="46">
        <v>735262.39227077877</v>
      </c>
      <c r="BFG93" s="46">
        <v>4.3769504774259728E-14</v>
      </c>
      <c r="BFH93" s="46">
        <v>2.8616868830090579E-13</v>
      </c>
      <c r="BFI93" s="46">
        <v>151.22586024855715</v>
      </c>
      <c r="BFJ93" s="46">
        <v>5.8705483569628999E-3</v>
      </c>
      <c r="BFK93" s="46">
        <v>1.394413308668197E-4</v>
      </c>
      <c r="BFL93" s="46">
        <v>34.169298635656908</v>
      </c>
      <c r="BFM93" s="46">
        <v>7.611110917878796E-9</v>
      </c>
      <c r="BFN93" s="46">
        <v>1.9608716018371875E-23</v>
      </c>
      <c r="BFO93" s="46">
        <v>2.2614334077661568E-6</v>
      </c>
      <c r="BFP93" s="46">
        <v>199504.58257964122</v>
      </c>
      <c r="BFQ93" s="46">
        <v>165854.21038618771</v>
      </c>
      <c r="BFR93" s="46">
        <v>4.0052381431889235E-8</v>
      </c>
      <c r="BFS93" s="46">
        <v>182713.78677834396</v>
      </c>
      <c r="BFT93" s="46">
        <v>4.2980511049449885E-31</v>
      </c>
      <c r="BFU93" s="46">
        <v>4.9209381373518051E-74</v>
      </c>
      <c r="BFV93" s="46">
        <v>1.0173600807442806E-13</v>
      </c>
      <c r="BFW93" s="46">
        <v>10840904.030014168</v>
      </c>
      <c r="BFX93" s="46">
        <v>3303836.6855448768</v>
      </c>
      <c r="BFY93" s="46">
        <v>1.2865253495563497E-6</v>
      </c>
      <c r="BFZ93" s="46">
        <v>8580.9214233306375</v>
      </c>
      <c r="BGA93" s="46">
        <v>2634.4803209599595</v>
      </c>
      <c r="BGB93" s="46">
        <v>1.6931444365578512</v>
      </c>
      <c r="BGC93" s="46">
        <v>4298538.346947629</v>
      </c>
      <c r="BGD93" s="46">
        <v>223.72260919348008</v>
      </c>
      <c r="BGE93" s="46">
        <v>11599.54935824335</v>
      </c>
      <c r="BGF93" s="46">
        <v>5.55184300875449E-7</v>
      </c>
      <c r="BGG93" s="46">
        <v>4.2813985857384929E-15</v>
      </c>
      <c r="BGH93" s="46">
        <v>6.0226174482140774E-9</v>
      </c>
      <c r="BGI93" s="46">
        <v>56680.451616845698</v>
      </c>
      <c r="BGJ93" s="46">
        <v>427.7196768241044</v>
      </c>
      <c r="BGK93" s="46">
        <v>1.2967892206422539E-22</v>
      </c>
      <c r="BGL93" s="46">
        <v>2.9816444469057442E-20</v>
      </c>
      <c r="BGM93" s="46">
        <v>6.2096380084524971E-38</v>
      </c>
      <c r="BGN93" s="46">
        <v>2.8737578433341206E-5</v>
      </c>
      <c r="BGO93" s="46">
        <v>3.668761606515484E-13</v>
      </c>
      <c r="BGP93" s="46">
        <v>21.091733962491904</v>
      </c>
      <c r="BGQ93" s="46">
        <v>2.3396945535452307E-24</v>
      </c>
      <c r="BGR93" s="46">
        <v>1812235.5838570769</v>
      </c>
      <c r="BGS93" s="46">
        <v>9.5758526747842557E-7</v>
      </c>
      <c r="BGT93" s="46">
        <v>10443271.687016439</v>
      </c>
      <c r="BGU93" s="46">
        <v>4.8849646613206244E-17</v>
      </c>
      <c r="BGV93" s="46">
        <v>246838.34907403617</v>
      </c>
      <c r="BGW93" s="46">
        <v>8.5814737548854763E-13</v>
      </c>
      <c r="BGX93" s="46">
        <v>6.8482803101508971E-3</v>
      </c>
      <c r="BGY93" s="46">
        <v>1.1277511353063976E-6</v>
      </c>
      <c r="BGZ93" s="46">
        <v>17760989.349976629</v>
      </c>
      <c r="BHA93" s="46">
        <v>6282194.8180744164</v>
      </c>
      <c r="BHB93" s="46">
        <v>6.3480504004908779E-8</v>
      </c>
    </row>
    <row r="94" spans="10:1651" x14ac:dyDescent="0.25">
      <c r="J94" s="35">
        <v>127792293.96025956</v>
      </c>
      <c r="K94" s="92">
        <v>1504</v>
      </c>
      <c r="L94" s="44">
        <v>235.01981713392968</v>
      </c>
      <c r="M94" s="44">
        <v>1.8171927919006632E-2</v>
      </c>
      <c r="N94" s="44">
        <v>1.0045146003258572E-4</v>
      </c>
      <c r="O94" s="44">
        <v>8.6818112573000746E-69</v>
      </c>
      <c r="P94" s="44">
        <v>8.8201491494354642E-12</v>
      </c>
      <c r="Q94" s="44">
        <v>26.480712017187113</v>
      </c>
      <c r="R94" s="44">
        <v>8.7163676859731458E-16</v>
      </c>
      <c r="S94" s="44">
        <v>8.9232069732169735E-3</v>
      </c>
      <c r="T94" s="44">
        <v>9.6664452972178763E-5</v>
      </c>
      <c r="U94" s="44">
        <v>2.1648375125814038E-5</v>
      </c>
      <c r="V94" s="44">
        <v>9.1014752799072242E-16</v>
      </c>
      <c r="W94" s="44">
        <v>2.1713509235044223E-22</v>
      </c>
      <c r="X94" s="44">
        <v>2.7922957297395188E-8</v>
      </c>
      <c r="Y94" s="44">
        <v>2.5954820162177854E-9</v>
      </c>
      <c r="Z94" s="44">
        <v>2.3138150365744334E-18</v>
      </c>
      <c r="AA94" s="44">
        <v>1.9954051939762327</v>
      </c>
      <c r="AB94" s="44">
        <v>26.656750025495967</v>
      </c>
      <c r="AC94" s="44">
        <v>0.2666254320533869</v>
      </c>
      <c r="AD94" s="44">
        <v>0.51561761497193803</v>
      </c>
      <c r="AE94" s="44">
        <v>0.15940958926769166</v>
      </c>
      <c r="AF94" s="44">
        <v>8.4359619902035725E-28</v>
      </c>
      <c r="AG94" s="44">
        <v>2.2645986504607835E-15</v>
      </c>
      <c r="AH94" s="44">
        <v>6.1765172807325037E-19</v>
      </c>
      <c r="AI94" s="44">
        <v>3.3301810149232437E-8</v>
      </c>
      <c r="AJ94" s="44">
        <v>3.8693869615391062E-37</v>
      </c>
      <c r="AK94" s="44">
        <v>57277.24192875986</v>
      </c>
      <c r="AL94" s="44">
        <v>7.835015253339245</v>
      </c>
      <c r="AM94" s="44">
        <v>2.9422864868373025E-18</v>
      </c>
      <c r="AN94" s="44">
        <v>24.104929921390969</v>
      </c>
      <c r="AO94" s="44">
        <v>1949.4823503720047</v>
      </c>
      <c r="AP94" s="44">
        <v>1.5233867585964148E-15</v>
      </c>
      <c r="AQ94" s="44">
        <v>3.556539977964721E-23</v>
      </c>
      <c r="AR94" s="44">
        <v>0.5727086648280173</v>
      </c>
      <c r="AS94" s="44">
        <v>7.967062906019791E-27</v>
      </c>
      <c r="AT94" s="44">
        <v>0.44124159138065816</v>
      </c>
      <c r="AU94" s="44">
        <v>1.5348562594015487E-3</v>
      </c>
      <c r="AV94" s="44">
        <v>8.0900691943017675E-2</v>
      </c>
      <c r="AW94" s="44">
        <v>655.24373347500898</v>
      </c>
      <c r="AX94" s="44">
        <v>107056.51397406898</v>
      </c>
      <c r="AY94" s="44">
        <v>6.5731283551889079E-3</v>
      </c>
      <c r="AZ94" s="44">
        <v>1.2817571351348172E-35</v>
      </c>
      <c r="BA94" s="44">
        <v>6.2353885702573439E-13</v>
      </c>
      <c r="BB94" s="44">
        <v>2.8252314438805604E-3</v>
      </c>
      <c r="BC94" s="44">
        <v>162153.15950633635</v>
      </c>
      <c r="BD94" s="44">
        <v>2.2360551585195602E-5</v>
      </c>
      <c r="BE94" s="44">
        <v>3.787475210147752E-7</v>
      </c>
      <c r="BF94" s="44">
        <v>6.6413432647139809E-45</v>
      </c>
      <c r="BG94" s="44">
        <v>1.1862833606292143E-19</v>
      </c>
      <c r="BH94" s="44">
        <v>1.9952820234944816E-9</v>
      </c>
      <c r="BI94" s="44">
        <v>1.3925928574938772E-4</v>
      </c>
      <c r="BJ94" s="44">
        <v>2115.8213733531502</v>
      </c>
      <c r="BK94" s="44">
        <v>3.6396216823595586</v>
      </c>
      <c r="BL94" s="44">
        <v>4.7960845815887476E-43</v>
      </c>
      <c r="BM94" s="44">
        <v>3.6863043636474372E-28</v>
      </c>
      <c r="BN94" s="44">
        <v>3.4735015875533661</v>
      </c>
      <c r="BO94" s="44">
        <v>0.19647085984865534</v>
      </c>
      <c r="BP94" s="44">
        <v>181218.42428579426</v>
      </c>
      <c r="BQ94" s="44">
        <v>3.3834322319287883E-17</v>
      </c>
      <c r="BR94" s="44">
        <v>32.713458225370999</v>
      </c>
      <c r="BS94" s="44">
        <v>6.6057660399202302E-4</v>
      </c>
      <c r="BT94" s="44">
        <v>1.3273814129435077E-8</v>
      </c>
      <c r="BU94" s="44">
        <v>3368.2451005705784</v>
      </c>
      <c r="BV94" s="44">
        <v>6.4586346114566367E-11</v>
      </c>
      <c r="BW94" s="44">
        <v>2.1027212369236887E-6</v>
      </c>
      <c r="BX94" s="44">
        <v>34715.939499359905</v>
      </c>
      <c r="BY94" s="44">
        <v>1.6412399791176453</v>
      </c>
      <c r="BZ94" s="44">
        <v>1072.9458330085515</v>
      </c>
      <c r="CA94" s="44">
        <v>5.011692978314945E-13</v>
      </c>
      <c r="CB94" s="44">
        <v>1.2371247638240641</v>
      </c>
      <c r="CC94" s="44">
        <v>38878.560654383145</v>
      </c>
      <c r="CD94" s="44">
        <v>1068.6227235213605</v>
      </c>
      <c r="CE94" s="44">
        <v>8.2893540123182984E-10</v>
      </c>
      <c r="CF94" s="44">
        <v>3.0967218451621264E-5</v>
      </c>
      <c r="CG94" s="44">
        <v>0.15070904726245116</v>
      </c>
      <c r="CH94" s="44">
        <v>3.0558041583071745E-5</v>
      </c>
      <c r="CI94" s="44">
        <v>6.1721167670749759E-15</v>
      </c>
      <c r="CJ94" s="44">
        <v>1.5573424452213094E-6</v>
      </c>
      <c r="CK94" s="44">
        <v>2.2417498807284582E-24</v>
      </c>
      <c r="CL94" s="44">
        <v>5.8474868613124998E-18</v>
      </c>
      <c r="CM94" s="44">
        <v>3611.0584127733878</v>
      </c>
      <c r="CN94" s="44">
        <v>0.26164553682490088</v>
      </c>
      <c r="CO94" s="44">
        <v>0.51420197507529142</v>
      </c>
      <c r="CP94" s="44">
        <v>2.1165065824260973E-6</v>
      </c>
      <c r="CQ94" s="44">
        <v>59.164556007243618</v>
      </c>
      <c r="CR94" s="44">
        <v>3.3900564418679854E-17</v>
      </c>
      <c r="CS94" s="44">
        <v>3.8263577573831941E-7</v>
      </c>
      <c r="CT94" s="44">
        <v>4.3028713721690975E-51</v>
      </c>
      <c r="CU94" s="44">
        <v>27.935015614922957</v>
      </c>
      <c r="CV94" s="44">
        <v>2.1776266181203962E-3</v>
      </c>
      <c r="CW94" s="44">
        <v>21.335439971768718</v>
      </c>
      <c r="CX94" s="44">
        <v>7.1233860630100202E-14</v>
      </c>
      <c r="CY94" s="44">
        <v>0.92699377427701857</v>
      </c>
      <c r="CZ94" s="44">
        <v>35746.54887745111</v>
      </c>
      <c r="DA94" s="44">
        <v>3.4853101335035189E-6</v>
      </c>
      <c r="DB94" s="44">
        <v>25500.145837205357</v>
      </c>
      <c r="DC94" s="44">
        <v>9.9233976947605521E-4</v>
      </c>
      <c r="DD94" s="44">
        <v>1.8049407733226555E-26</v>
      </c>
      <c r="DE94" s="44">
        <v>28.494763153681365</v>
      </c>
      <c r="DF94" s="44">
        <v>513.3423637142813</v>
      </c>
      <c r="DG94" s="44">
        <v>1565.8489982131509</v>
      </c>
      <c r="DH94" s="44">
        <v>6.1244060389892724E-5</v>
      </c>
      <c r="DI94" s="44">
        <v>186546.81915259655</v>
      </c>
      <c r="DJ94" s="44">
        <v>2.4287031000476186E-22</v>
      </c>
      <c r="DK94" s="44">
        <v>5.817655617882508E-31</v>
      </c>
      <c r="DL94" s="44">
        <v>1.5987534430823036E-9</v>
      </c>
      <c r="DM94" s="44">
        <v>73999.689666132268</v>
      </c>
      <c r="DN94" s="44">
        <v>273.02457301983151</v>
      </c>
      <c r="DO94" s="44">
        <v>0.2345707000035637</v>
      </c>
      <c r="DP94" s="44">
        <v>1.4178315094793911E-11</v>
      </c>
      <c r="DQ94" s="44">
        <v>8.623267219867856E-10</v>
      </c>
      <c r="DR94" s="44">
        <v>6.6119296671200898E-51</v>
      </c>
      <c r="DS94" s="44">
        <v>16117.236066029014</v>
      </c>
      <c r="DT94" s="44">
        <v>2.8304166079745533E-25</v>
      </c>
      <c r="DU94" s="44">
        <v>2.5935091222688123E-5</v>
      </c>
      <c r="DV94" s="44">
        <v>2.0295933874251087E-14</v>
      </c>
      <c r="DW94" s="44">
        <v>1.16964120616739E-5</v>
      </c>
      <c r="DX94" s="44">
        <v>1.5064185491053599</v>
      </c>
      <c r="DY94" s="44">
        <v>4.5396000918723043E-21</v>
      </c>
      <c r="DZ94" s="44">
        <v>2.6320417056226312E-8</v>
      </c>
      <c r="EA94" s="44">
        <v>4205.0834010595227</v>
      </c>
      <c r="EB94" s="44">
        <v>3.1780473756573655E-10</v>
      </c>
      <c r="EC94" s="44">
        <v>41058.082454947347</v>
      </c>
      <c r="ED94" s="44">
        <v>1.234766509099073E-34</v>
      </c>
      <c r="EE94" s="44">
        <v>6.2759617536324654E-15</v>
      </c>
      <c r="EF94" s="44">
        <v>5.2395065801932438E-9</v>
      </c>
      <c r="EG94" s="44">
        <v>1.4626938753018672E-3</v>
      </c>
      <c r="EH94" s="44">
        <v>1.0986395501579489E-13</v>
      </c>
      <c r="EI94" s="44">
        <v>4.3666591487613931E-3</v>
      </c>
      <c r="EJ94" s="44">
        <v>26.510690658483338</v>
      </c>
      <c r="EK94" s="44">
        <v>2.6292249910901884</v>
      </c>
      <c r="EL94" s="44">
        <v>8.9502892174504242E-9</v>
      </c>
      <c r="EM94" s="44">
        <v>7158.046297455131</v>
      </c>
      <c r="EN94" s="44">
        <v>6.6725048405308597E-24</v>
      </c>
      <c r="EO94" s="44">
        <v>3207.8052554255096</v>
      </c>
      <c r="EP94" s="44">
        <v>1.1552964622805033E-19</v>
      </c>
      <c r="EQ94" s="44">
        <v>9829.5667475804948</v>
      </c>
      <c r="ER94" s="44">
        <v>5.0447816214010727E-18</v>
      </c>
      <c r="ES94" s="44">
        <v>4.8703971781932975E-2</v>
      </c>
      <c r="ET94" s="44">
        <v>4.1230019009704133E-14</v>
      </c>
      <c r="EU94" s="44">
        <v>526.23962996984255</v>
      </c>
      <c r="EV94" s="44">
        <v>2.3925868211433241E-25</v>
      </c>
      <c r="EW94" s="44">
        <v>1.6012087877715227E-39</v>
      </c>
      <c r="EX94" s="44">
        <v>16.724591477702663</v>
      </c>
      <c r="EY94" s="44">
        <v>1.7986372734523076E-6</v>
      </c>
      <c r="EZ94" s="44">
        <v>5.0540800069267097E-12</v>
      </c>
      <c r="FA94" s="44">
        <v>6.9192655182333817E-8</v>
      </c>
      <c r="FB94" s="44">
        <v>3.3723872489075189E-38</v>
      </c>
      <c r="FC94" s="44">
        <v>7.0093101032270028E-5</v>
      </c>
      <c r="FD94" s="44">
        <v>7.398708969796525E-6</v>
      </c>
      <c r="FE94" s="44">
        <v>4.8399785517319233E-19</v>
      </c>
      <c r="FF94" s="44">
        <v>1.6255819027102657E-22</v>
      </c>
      <c r="FG94" s="44">
        <v>7.3726495760654502E-21</v>
      </c>
      <c r="FH94" s="44">
        <v>3479.1898417791099</v>
      </c>
      <c r="FI94" s="44">
        <v>3.600690950386257E-19</v>
      </c>
      <c r="FJ94" s="44">
        <v>11781.782751744644</v>
      </c>
      <c r="FK94" s="44">
        <v>35989.761249591196</v>
      </c>
      <c r="FL94" s="44">
        <v>142.40342122429061</v>
      </c>
      <c r="FM94" s="44">
        <v>3.3949003789243897E-37</v>
      </c>
      <c r="FN94" s="44">
        <v>1.4919659944758663</v>
      </c>
      <c r="FO94" s="44">
        <v>1.7298580608360017</v>
      </c>
      <c r="FP94" s="44">
        <v>2.0389464797798454E-9</v>
      </c>
      <c r="FQ94" s="44">
        <v>54429.723354341724</v>
      </c>
      <c r="FR94" s="44">
        <v>3.980787876751177E-11</v>
      </c>
      <c r="FS94" s="44">
        <v>4.922450537544695E-34</v>
      </c>
      <c r="FT94" s="44">
        <v>1.1224475839523464E-2</v>
      </c>
      <c r="FU94" s="44">
        <v>4.5452260824003845E-5</v>
      </c>
      <c r="FV94" s="44">
        <v>1.8931289712513872E-17</v>
      </c>
      <c r="FW94" s="44">
        <v>106724.22563294537</v>
      </c>
      <c r="FX94" s="44">
        <v>2.7980356815857798E-4</v>
      </c>
      <c r="FY94" s="44">
        <v>1.5985254350975948E-34</v>
      </c>
      <c r="FZ94" s="44">
        <v>0.78697391401965677</v>
      </c>
      <c r="GA94" s="44">
        <v>7.9045537571018295E-8</v>
      </c>
      <c r="GB94" s="44">
        <v>7716.3821471067085</v>
      </c>
      <c r="GC94" s="44">
        <v>2.134205487564574E-32</v>
      </c>
      <c r="GD94" s="44">
        <v>0.33215486606750377</v>
      </c>
      <c r="GE94" s="44">
        <v>0.72376752831394797</v>
      </c>
      <c r="GF94" s="44">
        <v>28.643884758705493</v>
      </c>
      <c r="GG94" s="44">
        <v>808.7245830115761</v>
      </c>
      <c r="GH94" s="44">
        <v>9.3498950392191475E-3</v>
      </c>
      <c r="GI94" s="44">
        <v>4.6446034058497249E-5</v>
      </c>
      <c r="GJ94" s="44">
        <v>3.5380498826678257E-2</v>
      </c>
      <c r="GK94" s="44">
        <v>9.8455627270710461E-8</v>
      </c>
      <c r="GL94" s="44">
        <v>3.276542889888027E-4</v>
      </c>
      <c r="GM94" s="44">
        <v>173.62562571205171</v>
      </c>
      <c r="GN94" s="44">
        <v>0.13846278360209421</v>
      </c>
      <c r="GO94" s="44">
        <v>22405.025141739621</v>
      </c>
      <c r="GP94" s="44">
        <v>2.545687087730317E-3</v>
      </c>
      <c r="GQ94" s="44">
        <v>7.2667117216500119E-10</v>
      </c>
      <c r="GR94" s="44">
        <v>2.9017876175858358E-20</v>
      </c>
      <c r="GS94" s="44">
        <v>1563.1099860667293</v>
      </c>
      <c r="GT94" s="44">
        <v>3.1378959353253725E-7</v>
      </c>
      <c r="GU94" s="44">
        <v>1.0972325316792E-37</v>
      </c>
      <c r="GV94" s="44">
        <v>8.2752294899488696E-5</v>
      </c>
      <c r="GW94" s="44">
        <v>6220.6508830345838</v>
      </c>
      <c r="GX94" s="44">
        <v>1.4544978581482516E-7</v>
      </c>
      <c r="GY94" s="44">
        <v>5.990942004618987E-41</v>
      </c>
      <c r="GZ94" s="44">
        <v>23866.354806221214</v>
      </c>
      <c r="HA94" s="44">
        <v>225.97230550117007</v>
      </c>
      <c r="HB94" s="44">
        <v>1.6941789254395633E-4</v>
      </c>
      <c r="HC94" s="44">
        <v>3.3216878858139096E-7</v>
      </c>
      <c r="HD94" s="44">
        <v>6738.807022854774</v>
      </c>
      <c r="HE94" s="44">
        <v>0.95288595512197993</v>
      </c>
      <c r="HF94" s="44">
        <v>261.85585415424492</v>
      </c>
      <c r="HG94" s="44">
        <v>2.037377393601171E-28</v>
      </c>
      <c r="HH94" s="44">
        <v>0.24606265621168524</v>
      </c>
      <c r="HI94" s="44">
        <v>7.0112022406173909E-10</v>
      </c>
      <c r="HJ94" s="44">
        <v>7.5433763563767023E-37</v>
      </c>
      <c r="HK94" s="44">
        <v>4.6279072149132379</v>
      </c>
      <c r="HL94" s="44">
        <v>172294.49975524936</v>
      </c>
      <c r="HM94" s="44">
        <v>1.4813665269047714E-22</v>
      </c>
      <c r="HN94" s="44">
        <v>0.90500372114691685</v>
      </c>
      <c r="HO94" s="44">
        <v>2.2521538279340228E-25</v>
      </c>
      <c r="HP94" s="44">
        <v>4.5546768954964217E-24</v>
      </c>
      <c r="HQ94" s="44">
        <v>37.548894229041956</v>
      </c>
      <c r="HR94" s="44">
        <v>1278.6915354005107</v>
      </c>
      <c r="HS94" s="44">
        <v>14644.670921134482</v>
      </c>
      <c r="HT94" s="44">
        <v>5.1544524631169793E-18</v>
      </c>
      <c r="HU94" s="44">
        <v>1.6688460179981252E-4</v>
      </c>
      <c r="HV94" s="44">
        <v>1800.0456773258684</v>
      </c>
      <c r="HW94" s="44">
        <v>6.1092292730207737E-18</v>
      </c>
      <c r="HX94" s="44">
        <v>3.464432335327131E-3</v>
      </c>
      <c r="HY94" s="44">
        <v>2094.5755055895238</v>
      </c>
      <c r="HZ94" s="44">
        <v>201.21149941150256</v>
      </c>
      <c r="IA94" s="44">
        <v>310.20905836142003</v>
      </c>
      <c r="IB94" s="44">
        <v>2.8295710930000251</v>
      </c>
      <c r="IC94" s="44">
        <v>35154.059857903849</v>
      </c>
      <c r="ID94" s="44">
        <v>1.03246914456978E-6</v>
      </c>
      <c r="IE94" s="44">
        <v>2.580422446976954E-6</v>
      </c>
      <c r="IF94" s="44">
        <v>1.5237106082560896E-23</v>
      </c>
      <c r="IG94" s="44">
        <v>0.32499988851375805</v>
      </c>
      <c r="IH94" s="44">
        <v>1.6560075824984119E-8</v>
      </c>
      <c r="II94" s="44">
        <v>5.8251206162442392E-6</v>
      </c>
      <c r="IJ94" s="44">
        <v>171.33843613612549</v>
      </c>
      <c r="IK94" s="44">
        <v>5265.6789947702464</v>
      </c>
      <c r="IL94" s="44">
        <v>3.0879848206266346E-7</v>
      </c>
      <c r="IM94" s="44">
        <v>1.1932228552577725E-4</v>
      </c>
      <c r="IN94" s="44">
        <v>6.8417180805980281E-7</v>
      </c>
      <c r="IO94" s="44">
        <v>417.3136746076658</v>
      </c>
      <c r="IP94" s="44">
        <v>3.9997535107970072E-18</v>
      </c>
      <c r="IQ94" s="44">
        <v>10.26778444439854</v>
      </c>
      <c r="IR94" s="44">
        <v>7.0701230283377273E-5</v>
      </c>
      <c r="IS94" s="44">
        <v>81.675732797959327</v>
      </c>
      <c r="IT94" s="44">
        <v>8.2329823905476575E-30</v>
      </c>
      <c r="IU94" s="44">
        <v>1.2995920295734878E-49</v>
      </c>
      <c r="IV94" s="44">
        <v>2.2595808854726273E-34</v>
      </c>
      <c r="IW94" s="44">
        <v>1.6921631946799051E-26</v>
      </c>
      <c r="IX94" s="44">
        <v>2.7419153864199034E-10</v>
      </c>
      <c r="IY94" s="44">
        <v>0.3754476082284573</v>
      </c>
      <c r="IZ94" s="44">
        <v>1.7470017024718068E-29</v>
      </c>
      <c r="JA94" s="44">
        <v>8.0551484829923874E-8</v>
      </c>
      <c r="JB94" s="44">
        <v>1.8845283239269533E-4</v>
      </c>
      <c r="JC94" s="44">
        <v>1.0535457423663567E-25</v>
      </c>
      <c r="JD94" s="44">
        <v>5.3514333453158794E-50</v>
      </c>
      <c r="JE94" s="44">
        <v>203378.44252087636</v>
      </c>
      <c r="JF94" s="44">
        <v>1.0957032537132598E-35</v>
      </c>
      <c r="JG94" s="44">
        <v>2.6969868722705621E-25</v>
      </c>
      <c r="JH94" s="44">
        <v>4.086570010482106E-6</v>
      </c>
      <c r="JI94" s="44">
        <v>1.5410997385188941E-5</v>
      </c>
      <c r="JJ94" s="44">
        <v>4.302306045379239E-19</v>
      </c>
      <c r="JK94" s="44">
        <v>5.8571538731279662E-91</v>
      </c>
      <c r="JL94" s="44">
        <v>2.8045435851403602E-13</v>
      </c>
      <c r="JM94" s="44">
        <v>244383.84426277591</v>
      </c>
      <c r="JN94" s="44">
        <v>2.5690760710524052E-26</v>
      </c>
      <c r="JO94" s="44">
        <v>4.0739494703033923E-16</v>
      </c>
      <c r="JP94" s="44">
        <v>140.85771145827775</v>
      </c>
      <c r="JQ94" s="44">
        <v>9.6628851245055743E-34</v>
      </c>
      <c r="JR94" s="44">
        <v>2.3011776016859975E-10</v>
      </c>
      <c r="JS94" s="44">
        <v>6.9679649122721236E-11</v>
      </c>
      <c r="JT94" s="44">
        <v>1.0222607905333807E-12</v>
      </c>
      <c r="JU94" s="44">
        <v>7.3724266440171858E-11</v>
      </c>
      <c r="JV94" s="44">
        <v>1.1161364726694897E-8</v>
      </c>
      <c r="JW94" s="44">
        <v>5894.8690280566798</v>
      </c>
      <c r="JX94" s="44">
        <v>8983.0151118817193</v>
      </c>
      <c r="JY94" s="44">
        <v>7.9318715391071939E-26</v>
      </c>
      <c r="JZ94" s="44">
        <v>1.7930003086754635E-2</v>
      </c>
      <c r="KA94" s="44">
        <v>1793.2358406209819</v>
      </c>
      <c r="KB94" s="44">
        <v>3.3054068883691726E-7</v>
      </c>
      <c r="KC94" s="44">
        <v>7.7346433202495368E-9</v>
      </c>
      <c r="KD94" s="44">
        <v>1.4124078562716366E-10</v>
      </c>
      <c r="KE94" s="44">
        <v>2.3171692358418144E-17</v>
      </c>
      <c r="KF94" s="44">
        <v>744.24450854740621</v>
      </c>
      <c r="KG94" s="44">
        <v>7.9070018821496882E-67</v>
      </c>
      <c r="KH94" s="44">
        <v>2.7868575680389704E-9</v>
      </c>
      <c r="KI94" s="44">
        <v>35.103739095341474</v>
      </c>
      <c r="KJ94" s="44">
        <v>3.573778108759626E-4</v>
      </c>
      <c r="KK94" s="44">
        <v>1.1353635320777087E-24</v>
      </c>
      <c r="KL94" s="44">
        <v>2.6496973461125441E-5</v>
      </c>
      <c r="KM94" s="44">
        <v>2.2083471614541342E-22</v>
      </c>
      <c r="KN94" s="44">
        <v>1.8460962173022293E-10</v>
      </c>
      <c r="KO94" s="44">
        <v>124380.23022079938</v>
      </c>
      <c r="KP94" s="44">
        <v>1.5447968767161067E-7</v>
      </c>
      <c r="KQ94" s="44">
        <v>5.5937532047372849E-13</v>
      </c>
      <c r="KR94" s="44">
        <v>9.140248385974386E-9</v>
      </c>
      <c r="KS94" s="44">
        <v>1.4030267122048168</v>
      </c>
      <c r="KT94" s="44">
        <v>84289.420141858514</v>
      </c>
      <c r="KU94" s="44">
        <v>4030.9216010683035</v>
      </c>
      <c r="KV94" s="44">
        <v>2.426085834161424E-8</v>
      </c>
      <c r="KW94" s="44">
        <v>0.20295024987840155</v>
      </c>
      <c r="KX94" s="44">
        <v>3.6462114580703713E-11</v>
      </c>
      <c r="KY94" s="44">
        <v>8.7768575073189034E-18</v>
      </c>
      <c r="KZ94" s="46">
        <v>9.3507658078438553E-16</v>
      </c>
      <c r="LA94" s="46">
        <v>1089.2156343605527</v>
      </c>
      <c r="LB94" s="46">
        <v>12855.289827501503</v>
      </c>
      <c r="LC94" s="46">
        <v>1.9893567421815551E-11</v>
      </c>
      <c r="LD94" s="46">
        <v>0.22020418702748096</v>
      </c>
      <c r="LE94" s="46">
        <v>5.1847517237257777E-3</v>
      </c>
      <c r="LF94" s="46">
        <v>2.247033636724624E-62</v>
      </c>
      <c r="LG94" s="46">
        <v>8.1276243358964412E-14</v>
      </c>
      <c r="LH94" s="46">
        <v>1.6577295450133897E-13</v>
      </c>
      <c r="LI94" s="46">
        <v>2.1929044173350243E-5</v>
      </c>
      <c r="LJ94" s="46">
        <v>9.2093144288535754E-28</v>
      </c>
      <c r="LK94" s="46">
        <v>8.0988815646229178</v>
      </c>
      <c r="LL94" s="46">
        <v>75177.090506034874</v>
      </c>
      <c r="LM94" s="46">
        <v>1.1773770293657044</v>
      </c>
      <c r="LN94" s="46">
        <v>1.4453709331669463E-19</v>
      </c>
      <c r="LO94" s="46">
        <v>79.574454776748013</v>
      </c>
      <c r="LP94" s="46">
        <v>2.3516874871621653E-21</v>
      </c>
      <c r="LQ94" s="46">
        <v>6.4442036025054586E-18</v>
      </c>
      <c r="LR94" s="46">
        <v>1.3930243349944473E-8</v>
      </c>
      <c r="LS94" s="46">
        <v>6.8938977077788295E-38</v>
      </c>
      <c r="LT94" s="46">
        <v>3439.2001626151728</v>
      </c>
      <c r="LU94" s="46">
        <v>54.850596470004902</v>
      </c>
      <c r="LV94" s="46">
        <v>46122.884185792973</v>
      </c>
      <c r="LW94" s="46">
        <v>1.7079273644178991E-57</v>
      </c>
      <c r="LX94" s="46">
        <v>1.2514249588235285E-5</v>
      </c>
      <c r="LY94" s="46">
        <v>0.63139427742640319</v>
      </c>
      <c r="LZ94" s="46">
        <v>2.2494887440918901E-18</v>
      </c>
      <c r="MA94" s="46">
        <v>5.0524896331160282E-4</v>
      </c>
      <c r="MB94" s="46">
        <v>4.8933574542805142E-21</v>
      </c>
      <c r="MC94" s="46">
        <v>4.5199206712275516E-43</v>
      </c>
      <c r="MD94" s="46">
        <v>1.223552767438971E-21</v>
      </c>
      <c r="ME94" s="46">
        <v>142.49615120165473</v>
      </c>
      <c r="MF94" s="46">
        <v>2.712306131302247E-12</v>
      </c>
      <c r="MG94" s="46">
        <v>6.3590034844616879E-17</v>
      </c>
      <c r="MH94" s="46">
        <v>6.0747731100449075E-54</v>
      </c>
      <c r="MI94" s="46">
        <v>2.7136402493365501E-17</v>
      </c>
      <c r="MJ94" s="46">
        <v>7.4274925933848417E-12</v>
      </c>
      <c r="MK94" s="46">
        <v>3.0732967395002767E-3</v>
      </c>
      <c r="ML94" s="46">
        <v>1.4407236910966235E-32</v>
      </c>
      <c r="MM94" s="46">
        <v>67380.593933662225</v>
      </c>
      <c r="MN94" s="46">
        <v>8.5865457064533218E-2</v>
      </c>
      <c r="MO94" s="46">
        <v>4.4900718933258347E-11</v>
      </c>
      <c r="MP94" s="46">
        <v>15180.365459103386</v>
      </c>
      <c r="MQ94" s="46">
        <v>1.4785572851763087E-10</v>
      </c>
      <c r="MR94" s="46">
        <v>275347.84998565033</v>
      </c>
      <c r="MS94" s="46">
        <v>3798.4337898196563</v>
      </c>
      <c r="MT94" s="46">
        <v>9.8516000324270401</v>
      </c>
      <c r="MU94" s="46">
        <v>826.52160736850476</v>
      </c>
      <c r="MV94" s="46">
        <v>30375.440022216808</v>
      </c>
      <c r="MW94" s="46">
        <v>1.920395556214244E-25</v>
      </c>
      <c r="MX94" s="46">
        <v>1.7398188574197517E-41</v>
      </c>
      <c r="MY94" s="46">
        <v>155032.60348911348</v>
      </c>
      <c r="MZ94" s="46">
        <v>1.5324745543293277E-3</v>
      </c>
      <c r="NA94" s="46">
        <v>1.2464645326942696E-12</v>
      </c>
      <c r="NB94" s="46">
        <v>5.3300278458085767E-5</v>
      </c>
      <c r="NC94" s="46">
        <v>239.0060897899547</v>
      </c>
      <c r="ND94" s="46">
        <v>1.5508584714722618E-2</v>
      </c>
      <c r="NE94" s="46">
        <v>1298.0909113082564</v>
      </c>
      <c r="NF94" s="46">
        <v>3.514313747191908E-24</v>
      </c>
      <c r="NG94" s="46">
        <v>2.4576754934861499E-8</v>
      </c>
      <c r="NH94" s="46">
        <v>2.6209858623817469E-2</v>
      </c>
      <c r="NI94" s="46">
        <v>5.2366046840168434E-2</v>
      </c>
      <c r="NJ94" s="46">
        <v>3.4330588060191451E-2</v>
      </c>
      <c r="NK94" s="46">
        <v>13.130807938343809</v>
      </c>
      <c r="NL94" s="46">
        <v>1.7325213692591404E-4</v>
      </c>
      <c r="NM94" s="46">
        <v>1.2109548779687318E-8</v>
      </c>
      <c r="NN94" s="46">
        <v>2.1487852045890935E-62</v>
      </c>
      <c r="NO94" s="46">
        <v>4.2766063986181653</v>
      </c>
      <c r="NP94" s="46">
        <v>9.4903014060275127E-8</v>
      </c>
      <c r="NQ94" s="46">
        <v>2.7836604474377764E-5</v>
      </c>
      <c r="NR94" s="46">
        <v>7.9526494168848019E-3</v>
      </c>
      <c r="NS94" s="46">
        <v>1.7312149532952909E-4</v>
      </c>
      <c r="NT94" s="46">
        <v>1.223400089528569E-4</v>
      </c>
      <c r="NU94" s="46">
        <v>395.01768544411351</v>
      </c>
      <c r="NV94" s="46">
        <v>6.0856932770016223E-41</v>
      </c>
      <c r="NW94" s="46">
        <v>3.8420775248933849E-16</v>
      </c>
      <c r="NX94" s="46">
        <v>5.103962989302229E-6</v>
      </c>
      <c r="NY94" s="46">
        <v>130752.15147270869</v>
      </c>
      <c r="NZ94" s="46">
        <v>160.57986682799896</v>
      </c>
      <c r="OA94" s="46">
        <v>5.0877180066545378E-3</v>
      </c>
      <c r="OB94" s="46">
        <v>2409.5573276545733</v>
      </c>
      <c r="OC94" s="46">
        <v>90.677992692411195</v>
      </c>
      <c r="OD94" s="46">
        <v>2.6042994035571194</v>
      </c>
      <c r="OE94" s="46">
        <v>9.8897347494262582E-32</v>
      </c>
      <c r="OF94" s="46">
        <v>96074.086377054235</v>
      </c>
      <c r="OG94" s="46">
        <v>136096.95387483889</v>
      </c>
      <c r="OH94" s="46">
        <v>21134.220787921604</v>
      </c>
      <c r="OI94" s="46">
        <v>2.3992694068479026E-11</v>
      </c>
      <c r="OJ94" s="46">
        <v>58.081479199579206</v>
      </c>
      <c r="OK94" s="46">
        <v>4.9351398491733019E-27</v>
      </c>
      <c r="OL94" s="46">
        <v>1.2073972690665914E-42</v>
      </c>
      <c r="OM94" s="46">
        <v>2.4340432246697841E-2</v>
      </c>
      <c r="ON94" s="46">
        <v>2.8957819107116581E-14</v>
      </c>
      <c r="OO94" s="46">
        <v>700.26813300508218</v>
      </c>
      <c r="OP94" s="46">
        <v>9.1198473584761921E-6</v>
      </c>
      <c r="OQ94" s="46">
        <v>2.8920198044596379</v>
      </c>
      <c r="OR94" s="46">
        <v>34426.264279226933</v>
      </c>
      <c r="OS94" s="46">
        <v>1.6545664978091762E-14</v>
      </c>
      <c r="OT94" s="46">
        <v>1.3695061682874591E-21</v>
      </c>
      <c r="OU94" s="46">
        <v>123848.6748270207</v>
      </c>
      <c r="OV94" s="46">
        <v>2.1135366024607833E-5</v>
      </c>
      <c r="OW94" s="46">
        <v>44.623136892403529</v>
      </c>
      <c r="OX94" s="46">
        <v>5.5587412444464E-11</v>
      </c>
      <c r="OY94" s="46">
        <v>0.42390051503553006</v>
      </c>
      <c r="OZ94" s="46">
        <v>172205.38636995916</v>
      </c>
      <c r="PA94" s="46">
        <v>1199.3801967027891</v>
      </c>
      <c r="PB94" s="46">
        <v>90.528903963665982</v>
      </c>
      <c r="PC94" s="46">
        <v>6.6975460450350221E-4</v>
      </c>
      <c r="PD94" s="46">
        <v>41519.037124778493</v>
      </c>
      <c r="PE94" s="46">
        <v>3.6643084466478692E-9</v>
      </c>
      <c r="PF94" s="46">
        <v>5.4355140668392154E-22</v>
      </c>
      <c r="PG94" s="46">
        <v>1.0086069403620532</v>
      </c>
      <c r="PH94" s="46">
        <v>304274.4560990535</v>
      </c>
      <c r="PI94" s="46">
        <v>1.6698479067683207E-30</v>
      </c>
      <c r="PJ94" s="46">
        <v>0.5293851487926462</v>
      </c>
      <c r="PK94" s="46">
        <v>1.2608912452931459E-4</v>
      </c>
      <c r="PL94" s="46">
        <v>8.9721884375189957E-3</v>
      </c>
      <c r="PM94" s="46">
        <v>7.3642245163684137E-20</v>
      </c>
      <c r="PN94" s="46">
        <v>60495.042921605309</v>
      </c>
      <c r="PO94" s="46">
        <v>1.0596607492659689E-15</v>
      </c>
      <c r="PP94" s="46">
        <v>1.7878642322033993E-49</v>
      </c>
      <c r="PQ94" s="46">
        <v>2.1160191361991388E-9</v>
      </c>
      <c r="PR94" s="46">
        <v>1.2644869043182214E-19</v>
      </c>
      <c r="PS94" s="46">
        <v>9.1080530947721655E-12</v>
      </c>
      <c r="PT94" s="46">
        <v>0.50568861035639789</v>
      </c>
      <c r="PU94" s="46">
        <v>3.9776865650168498E-37</v>
      </c>
      <c r="PV94" s="46">
        <v>3.6779862856194578E-4</v>
      </c>
      <c r="PW94" s="46">
        <v>1.9044719448426906E-10</v>
      </c>
      <c r="PX94" s="46">
        <v>7.7190480527725863E-4</v>
      </c>
      <c r="PY94" s="46">
        <v>11.695115718425686</v>
      </c>
      <c r="PZ94" s="46">
        <v>39.745929720052935</v>
      </c>
      <c r="QA94" s="46">
        <v>8.1205737340786234E-24</v>
      </c>
      <c r="QB94" s="46">
        <v>2.2623799970967579E-33</v>
      </c>
      <c r="QC94" s="46">
        <v>72.894915684005625</v>
      </c>
      <c r="QD94" s="46">
        <v>3.3132880106814017E-29</v>
      </c>
      <c r="QE94" s="46">
        <v>9.6191530578598247E-50</v>
      </c>
      <c r="QF94" s="46">
        <v>1.7558981284041969E-44</v>
      </c>
      <c r="QG94" s="46">
        <v>1.3855332230156273E-11</v>
      </c>
      <c r="QH94" s="46">
        <v>3.9344187110433166E-8</v>
      </c>
      <c r="QI94" s="46">
        <v>4.7461128320511055E-7</v>
      </c>
      <c r="QJ94" s="46">
        <v>14326.193391481085</v>
      </c>
      <c r="QK94" s="46">
        <v>9.9564104537819994E-5</v>
      </c>
      <c r="QL94" s="46">
        <v>1.461003819983899E-2</v>
      </c>
      <c r="QM94" s="46">
        <v>126.74696886177678</v>
      </c>
      <c r="QN94" s="46">
        <v>4.205188891505922E-10</v>
      </c>
      <c r="QO94" s="46">
        <v>60399.424441516414</v>
      </c>
      <c r="QP94" s="46">
        <v>5.2555987379560636E-17</v>
      </c>
      <c r="QQ94" s="46">
        <v>1.7835882943944351E-6</v>
      </c>
      <c r="QR94" s="46">
        <v>298223.21256452298</v>
      </c>
      <c r="QS94" s="46">
        <v>1.086553263822484E-10</v>
      </c>
      <c r="QT94" s="46">
        <v>2.4474542937322453E-9</v>
      </c>
      <c r="QU94" s="46">
        <v>2.5986997181298238E-18</v>
      </c>
      <c r="QV94" s="46">
        <v>4.9996107325465198E-9</v>
      </c>
      <c r="QW94" s="46">
        <v>6.4642502494656169E-4</v>
      </c>
      <c r="QX94" s="46">
        <v>2967.6003974753994</v>
      </c>
      <c r="QY94" s="46">
        <v>1.2129111734981854</v>
      </c>
      <c r="QZ94" s="46">
        <v>1.0091367377837655E-10</v>
      </c>
      <c r="RA94" s="46">
        <v>2.7768282687382579</v>
      </c>
      <c r="RB94" s="46">
        <v>2.0369766737158889E-3</v>
      </c>
      <c r="RC94" s="46">
        <v>2.6048796108030065E-11</v>
      </c>
      <c r="RD94" s="46">
        <v>7.6281828503413047E-8</v>
      </c>
      <c r="RE94" s="46">
        <v>4.2099887192423981</v>
      </c>
      <c r="RF94" s="46">
        <v>2.479659730157692E-30</v>
      </c>
      <c r="RG94" s="46">
        <v>3.4938779685086626E-9</v>
      </c>
      <c r="RH94" s="46">
        <v>0.78991331433041889</v>
      </c>
      <c r="RI94" s="46">
        <v>45914.715076928427</v>
      </c>
      <c r="RJ94" s="46">
        <v>0.14312011828001275</v>
      </c>
      <c r="RK94" s="46">
        <v>2.1646765710386034E-15</v>
      </c>
      <c r="RL94" s="46">
        <v>4.7494492201305603</v>
      </c>
      <c r="RM94" s="46">
        <v>2.1692206905797528E-21</v>
      </c>
      <c r="RN94" s="46">
        <v>1.0108464721708502E-17</v>
      </c>
      <c r="RO94" s="46">
        <v>4.8065140012217068E-33</v>
      </c>
      <c r="RP94" s="46">
        <v>21586.401814133795</v>
      </c>
      <c r="RQ94" s="46">
        <v>105.86472880142659</v>
      </c>
      <c r="RR94" s="46">
        <v>15233.097353239798</v>
      </c>
      <c r="RS94" s="46">
        <v>1.0430976350132542E-3</v>
      </c>
      <c r="RT94" s="46">
        <v>236011.94317042417</v>
      </c>
      <c r="RU94" s="46">
        <v>2.8782009498896257E-14</v>
      </c>
      <c r="RV94" s="46">
        <v>0.1248768284728808</v>
      </c>
      <c r="RW94" s="46">
        <v>1.62128204158763E-38</v>
      </c>
      <c r="RX94" s="46">
        <v>1.5094075494113033</v>
      </c>
      <c r="RY94" s="46">
        <v>2518.9922994119033</v>
      </c>
      <c r="RZ94" s="46">
        <v>282428.97623481811</v>
      </c>
      <c r="SA94" s="46">
        <v>2788.3291994284159</v>
      </c>
      <c r="SB94" s="46">
        <v>9669.7722516682552</v>
      </c>
      <c r="SC94" s="46">
        <v>2.5541582996334316E-4</v>
      </c>
      <c r="SD94" s="46">
        <v>4.0654379985508597E-10</v>
      </c>
      <c r="SE94" s="46">
        <v>3240.8234500528974</v>
      </c>
      <c r="SF94" s="46">
        <v>558.61609132006117</v>
      </c>
      <c r="SG94" s="46">
        <v>1.398016289249991E-19</v>
      </c>
      <c r="SH94" s="46">
        <v>1.7174500219621047E-10</v>
      </c>
      <c r="SI94" s="46">
        <v>1.1094431461264392E-12</v>
      </c>
      <c r="SJ94" s="46">
        <v>1.7152320383214542E-3</v>
      </c>
      <c r="SK94" s="46">
        <v>8.8691686860936805E-28</v>
      </c>
      <c r="SL94" s="46">
        <v>8.5869223008260319E-8</v>
      </c>
      <c r="SM94" s="46">
        <v>1871.211550784785</v>
      </c>
      <c r="SN94" s="46">
        <v>1532.254697004709</v>
      </c>
      <c r="SO94" s="46">
        <v>0.35754699412846458</v>
      </c>
      <c r="SP94" s="46">
        <v>50.788532090773948</v>
      </c>
      <c r="SQ94" s="46">
        <v>5.6769069545084953E-62</v>
      </c>
      <c r="SR94" s="46">
        <v>1.8095366110955544E-35</v>
      </c>
      <c r="SS94" s="46">
        <v>3.3941852272926561E-14</v>
      </c>
      <c r="ST94" s="46">
        <v>2.5924252413450672E-6</v>
      </c>
      <c r="SU94" s="46">
        <v>9.6950398884263558E-3</v>
      </c>
      <c r="SV94" s="46">
        <v>3.1386965712287915E-5</v>
      </c>
      <c r="SW94" s="46">
        <v>5.6319967495330201E-3</v>
      </c>
      <c r="SX94" s="46">
        <v>2358.6587978646903</v>
      </c>
      <c r="SY94" s="46">
        <v>0.13386219558926227</v>
      </c>
      <c r="SZ94" s="46">
        <v>14712.187127549401</v>
      </c>
      <c r="TA94" s="46">
        <v>89672.870967999042</v>
      </c>
      <c r="TB94" s="46">
        <v>6.0451982105518022E-18</v>
      </c>
      <c r="TC94" s="46">
        <v>5.251253387159713E-7</v>
      </c>
      <c r="TD94" s="46">
        <v>2.810179842303075E-17</v>
      </c>
      <c r="TE94" s="46">
        <v>1.5318385869623348E-23</v>
      </c>
      <c r="TF94" s="46">
        <v>2.241519166555692E-3</v>
      </c>
      <c r="TG94" s="46">
        <v>5741.9629178666937</v>
      </c>
      <c r="TH94" s="46">
        <v>5.5259217562455129E-3</v>
      </c>
      <c r="TI94" s="46">
        <v>4.6275967227071128E-16</v>
      </c>
      <c r="TJ94" s="46">
        <v>52864.197765163386</v>
      </c>
      <c r="TK94" s="46">
        <v>1.4628872870160211E-49</v>
      </c>
      <c r="TL94" s="46">
        <v>0.12480905893928003</v>
      </c>
      <c r="TM94" s="46">
        <v>14087.636596536688</v>
      </c>
      <c r="TN94" s="46">
        <v>0.41166362376069954</v>
      </c>
      <c r="TO94" s="46">
        <v>20438.070261427722</v>
      </c>
      <c r="TP94" s="46">
        <v>9.0549110397859975E-50</v>
      </c>
      <c r="TQ94" s="46">
        <v>431.0610352746956</v>
      </c>
      <c r="TR94" s="46">
        <v>1.2585656033263222E-40</v>
      </c>
      <c r="TS94" s="46">
        <v>3.9970810444335005</v>
      </c>
      <c r="TT94" s="46">
        <v>1.995795214947203E-26</v>
      </c>
      <c r="TU94" s="46">
        <v>1.8537126747558898E-10</v>
      </c>
      <c r="TV94" s="46">
        <v>1.2941295859784986E-15</v>
      </c>
      <c r="TW94" s="46">
        <v>68029.892817813423</v>
      </c>
      <c r="TX94" s="46">
        <v>1.2039831148157372E-28</v>
      </c>
      <c r="TY94" s="46">
        <v>6.5161094606008114E-4</v>
      </c>
      <c r="TZ94" s="46">
        <v>1.0169344525408485E-6</v>
      </c>
      <c r="UA94" s="46">
        <v>3.3781383124121954E-21</v>
      </c>
      <c r="UB94" s="46">
        <v>1.5483264102183359E-19</v>
      </c>
      <c r="UC94" s="46">
        <v>2.0660023092545355E-11</v>
      </c>
      <c r="UD94" s="46">
        <v>3.7430746263256914E-16</v>
      </c>
      <c r="UE94" s="46">
        <v>2.8696118883022019</v>
      </c>
      <c r="UF94" s="46">
        <v>3.7159450609421731E-22</v>
      </c>
      <c r="UG94" s="46">
        <v>23830.380479855474</v>
      </c>
      <c r="UH94" s="46">
        <v>3.0730025222001271E-18</v>
      </c>
      <c r="UI94" s="46">
        <v>224.51903569176184</v>
      </c>
      <c r="UJ94" s="46">
        <v>1.3929782355557127E-27</v>
      </c>
      <c r="UK94" s="46">
        <v>6.9700873535337706E-3</v>
      </c>
      <c r="UL94" s="46">
        <v>8143.9670765658666</v>
      </c>
      <c r="UM94" s="46">
        <v>19495.557835200092</v>
      </c>
      <c r="UN94" s="46">
        <v>7.8119959049229045E-6</v>
      </c>
      <c r="UO94" s="46">
        <v>1.9452452144563741E-3</v>
      </c>
      <c r="UP94" s="46">
        <v>12066.09286186009</v>
      </c>
      <c r="UQ94" s="46">
        <v>1.1696339015708087E-12</v>
      </c>
      <c r="UR94" s="46">
        <v>2.0895951855218777E-11</v>
      </c>
      <c r="US94" s="46">
        <v>4.532053251276202E-14</v>
      </c>
      <c r="UT94" s="46">
        <v>7.2923561244622379E-13</v>
      </c>
      <c r="UU94" s="46">
        <v>946.45278640257618</v>
      </c>
      <c r="UV94" s="46">
        <v>423.73094981014486</v>
      </c>
      <c r="UW94" s="46">
        <v>32.772796743008591</v>
      </c>
      <c r="UX94" s="46">
        <v>2.15395257052595E-16</v>
      </c>
      <c r="UY94" s="46">
        <v>4.1554170575857572E-27</v>
      </c>
      <c r="UZ94" s="46">
        <v>1.0318165625393001E-60</v>
      </c>
      <c r="VA94" s="46">
        <v>3.4293208146883012E-8</v>
      </c>
      <c r="VB94" s="46">
        <v>2243.5530215741333</v>
      </c>
      <c r="VC94" s="46">
        <v>12.634467719448077</v>
      </c>
      <c r="VD94" s="46">
        <v>2401.6218351414946</v>
      </c>
      <c r="VE94" s="46">
        <v>13277.767658673945</v>
      </c>
      <c r="VF94" s="46">
        <v>1.185585011498912E-6</v>
      </c>
      <c r="VG94" s="46">
        <v>52680.524821311628</v>
      </c>
      <c r="VH94" s="46">
        <v>4.35422259713413E-5</v>
      </c>
      <c r="VI94" s="46">
        <v>7.149599722026693E-8</v>
      </c>
      <c r="VJ94" s="46">
        <v>443.66585188226713</v>
      </c>
      <c r="VK94" s="46">
        <v>1.2682765448420208E-8</v>
      </c>
      <c r="VL94" s="46">
        <v>36.164318776390708</v>
      </c>
      <c r="VM94" s="46">
        <v>1.1955303393082957E-34</v>
      </c>
      <c r="VN94" s="46">
        <v>15911.988014715545</v>
      </c>
      <c r="VO94" s="46">
        <v>1.0575823073086466E-13</v>
      </c>
      <c r="VP94" s="46">
        <v>6410.4797939325144</v>
      </c>
      <c r="VQ94" s="46">
        <v>2.4018135882762023E-2</v>
      </c>
      <c r="VR94" s="46">
        <v>16.493081182695235</v>
      </c>
      <c r="VS94" s="46">
        <v>3.6610834056105768E-2</v>
      </c>
      <c r="VT94" s="46">
        <v>3.2536963365060678E-2</v>
      </c>
      <c r="VU94" s="46">
        <v>1.5305375260409984E-7</v>
      </c>
      <c r="VV94" s="46">
        <v>9.3526037115744558E-5</v>
      </c>
      <c r="VW94" s="46">
        <v>2730.4794010460532</v>
      </c>
      <c r="VX94" s="46">
        <v>4.9439230964130856E-8</v>
      </c>
      <c r="VY94" s="46">
        <v>1.3885774829775923</v>
      </c>
      <c r="VZ94" s="46">
        <v>2.310925037159267E-47</v>
      </c>
      <c r="WA94" s="46">
        <v>5.0117953854695561</v>
      </c>
      <c r="WB94" s="46">
        <v>237112.73632598793</v>
      </c>
      <c r="WC94" s="46">
        <v>715.3475442639716</v>
      </c>
      <c r="WD94" s="46">
        <v>5.1720399567054856E-14</v>
      </c>
      <c r="WE94" s="46">
        <v>1.4673406690022832E-35</v>
      </c>
      <c r="WF94" s="46">
        <v>5.4172857997800609E-15</v>
      </c>
      <c r="WG94" s="46">
        <v>2.6725073324197304E-8</v>
      </c>
      <c r="WH94" s="46">
        <v>2.4434532128652986E-49</v>
      </c>
      <c r="WI94" s="46">
        <v>9.2558375862562186E-9</v>
      </c>
      <c r="WJ94" s="46">
        <v>6.3260732774148421E-15</v>
      </c>
      <c r="WK94" s="46">
        <v>103.76119020480219</v>
      </c>
      <c r="WL94" s="46">
        <v>1.1060440055184246E-30</v>
      </c>
      <c r="WM94" s="46">
        <v>1073966.7077364111</v>
      </c>
      <c r="WN94" s="46">
        <v>4.9930578839370058E-14</v>
      </c>
      <c r="WO94" s="46">
        <v>2.3439112480658621E-8</v>
      </c>
      <c r="WP94" s="46">
        <v>8.6427761584098682E-9</v>
      </c>
      <c r="WQ94" s="46">
        <v>98.314719727923858</v>
      </c>
      <c r="WR94" s="46">
        <v>2.0034177909839627E-12</v>
      </c>
      <c r="WS94" s="46">
        <v>7.8223087277082548E-2</v>
      </c>
      <c r="WT94" s="46">
        <v>4.7134166746211916E-43</v>
      </c>
      <c r="WU94" s="46">
        <v>1.6031498500682387E-29</v>
      </c>
      <c r="WV94" s="46">
        <v>0.10881995711247176</v>
      </c>
      <c r="WW94" s="46">
        <v>41535.462326574103</v>
      </c>
      <c r="WX94" s="46">
        <v>0.67096717277134166</v>
      </c>
      <c r="WY94" s="46">
        <v>8.1564163201108241E-48</v>
      </c>
      <c r="WZ94" s="46">
        <v>30.869771423000106</v>
      </c>
      <c r="XA94" s="46">
        <v>6.0778834778000482E-33</v>
      </c>
      <c r="XB94" s="46">
        <v>11876.428027050151</v>
      </c>
      <c r="XC94" s="46">
        <v>7.1819718686767813E-7</v>
      </c>
      <c r="XD94" s="46">
        <v>6.1295347728511284E-3</v>
      </c>
      <c r="XE94" s="46">
        <v>0.28193077562497931</v>
      </c>
      <c r="XF94" s="46">
        <v>3.4094407666341366E-17</v>
      </c>
      <c r="XG94" s="46">
        <v>4.7465708666077355E-3</v>
      </c>
      <c r="XH94" s="46">
        <v>196455.85061346606</v>
      </c>
      <c r="XI94" s="46">
        <v>2.7039080172819288E-6</v>
      </c>
      <c r="XJ94" s="46">
        <v>1.4826248128829462E-21</v>
      </c>
      <c r="XK94" s="46">
        <v>683.55795723553945</v>
      </c>
      <c r="XL94" s="46">
        <v>7.829291962008015E-14</v>
      </c>
      <c r="XM94" s="46">
        <v>0.14672991055250514</v>
      </c>
      <c r="XN94" s="46">
        <v>6.268042028396095E-6</v>
      </c>
      <c r="XO94" s="46">
        <v>3.5874004735567699</v>
      </c>
      <c r="XP94" s="46">
        <v>2.6563543667747424E-5</v>
      </c>
      <c r="XQ94" s="46">
        <v>0.2402660084813088</v>
      </c>
      <c r="XR94" s="46">
        <v>53.696042386583855</v>
      </c>
      <c r="XS94" s="46">
        <v>4.1620632462515273E-20</v>
      </c>
      <c r="XT94" s="46">
        <v>9.3051553143188273E-14</v>
      </c>
      <c r="XU94" s="46">
        <v>32.012169155672218</v>
      </c>
      <c r="XV94" s="46">
        <v>4.4054657073465454E-12</v>
      </c>
      <c r="XW94" s="46">
        <v>6.4517918107610923E-21</v>
      </c>
      <c r="XX94" s="46">
        <v>2.9922873447767645E-4</v>
      </c>
      <c r="XY94" s="46">
        <v>1.4429112093504462E-2</v>
      </c>
      <c r="XZ94" s="46">
        <v>1.0743458845469005E-16</v>
      </c>
      <c r="YA94" s="46">
        <v>5.7433387496790766E-15</v>
      </c>
      <c r="YB94" s="46">
        <v>9.1676907010490179E-67</v>
      </c>
      <c r="YC94" s="46">
        <v>1.9146733592566669E-22</v>
      </c>
      <c r="YD94" s="46">
        <v>1.238184424963914</v>
      </c>
      <c r="YE94" s="46">
        <v>39.02414139758146</v>
      </c>
      <c r="YF94" s="46">
        <v>4.1314035691754258E-9</v>
      </c>
      <c r="YG94" s="46">
        <v>4034.2709052647801</v>
      </c>
      <c r="YH94" s="46">
        <v>1.0296272451002959E-5</v>
      </c>
      <c r="YI94" s="46">
        <v>58497.917808384656</v>
      </c>
      <c r="YJ94" s="46">
        <v>4.664557960616675E-12</v>
      </c>
      <c r="YK94" s="46">
        <v>38258.58239381067</v>
      </c>
      <c r="YL94" s="46">
        <v>672962.65260544489</v>
      </c>
      <c r="YM94" s="46">
        <v>7.4205759173767869E-3</v>
      </c>
      <c r="YN94" s="46">
        <v>1.7515846246719047E-77</v>
      </c>
      <c r="YO94" s="46">
        <v>1.5669800660198678E-42</v>
      </c>
      <c r="YP94" s="46">
        <v>8.0428709594176008E-26</v>
      </c>
      <c r="YQ94" s="46">
        <v>113.40696094075481</v>
      </c>
      <c r="YR94" s="46">
        <v>17457.951120101374</v>
      </c>
      <c r="YS94" s="46">
        <v>8.731931104158578E-11</v>
      </c>
      <c r="YT94" s="46">
        <v>13.286009113965001</v>
      </c>
      <c r="YU94" s="46">
        <v>877.69507782964558</v>
      </c>
      <c r="YV94" s="46">
        <v>1.9491538336231635E-4</v>
      </c>
      <c r="YW94" s="46">
        <v>2.3952121677422874E-9</v>
      </c>
      <c r="YX94" s="46">
        <v>3.8681781514361264E-33</v>
      </c>
      <c r="YY94" s="46">
        <v>1.7552608707254516E-2</v>
      </c>
      <c r="YZ94" s="46">
        <v>3993.7432533802171</v>
      </c>
      <c r="ZA94" s="46">
        <v>0.12044864814059243</v>
      </c>
      <c r="ZB94" s="46">
        <v>2137.8659445689832</v>
      </c>
      <c r="ZC94" s="46">
        <v>5.4540796452007773E-47</v>
      </c>
      <c r="ZD94" s="46">
        <v>0.34255233324567258</v>
      </c>
      <c r="ZE94" s="46">
        <v>1.4202354163567404E-27</v>
      </c>
      <c r="ZF94" s="46">
        <v>1101241.1845458886</v>
      </c>
      <c r="ZG94" s="46">
        <v>27671.901802030006</v>
      </c>
      <c r="ZH94" s="46">
        <v>5.8412084924517899E-19</v>
      </c>
      <c r="ZI94" s="46">
        <v>5.50490433010078E-14</v>
      </c>
      <c r="ZJ94" s="46">
        <v>1.3651652739222711E-11</v>
      </c>
      <c r="ZK94" s="46">
        <v>250.81561063847465</v>
      </c>
      <c r="ZL94" s="46">
        <v>4.2845463852940794E-14</v>
      </c>
      <c r="ZM94" s="46">
        <v>1.0334438929635075E-26</v>
      </c>
      <c r="ZN94" s="46">
        <v>1605.9685803500101</v>
      </c>
      <c r="ZO94" s="46">
        <v>1.2483678761223136E-8</v>
      </c>
      <c r="ZP94" s="46">
        <v>1.0350806306879715E-11</v>
      </c>
      <c r="ZQ94" s="46">
        <v>6.3988262546587529E-2</v>
      </c>
      <c r="ZR94" s="46">
        <v>2.242767467509891</v>
      </c>
      <c r="ZS94" s="46">
        <v>1.7766429821639572E-40</v>
      </c>
      <c r="ZT94" s="46">
        <v>59190.482852826171</v>
      </c>
      <c r="ZU94" s="46">
        <v>2.3908349350817112E-11</v>
      </c>
      <c r="ZV94" s="46">
        <v>3.076985853266654E-15</v>
      </c>
      <c r="ZW94" s="46">
        <v>9.5483175225486634E-6</v>
      </c>
      <c r="ZX94" s="46">
        <v>3.685098919292965E-5</v>
      </c>
      <c r="ZY94" s="46">
        <v>3.6439988826505931E-12</v>
      </c>
      <c r="ZZ94" s="46">
        <v>4.6597164107123394E-7</v>
      </c>
      <c r="AAA94" s="46">
        <v>243.19882330846042</v>
      </c>
      <c r="AAB94" s="46">
        <v>2.8915904130771106E-15</v>
      </c>
      <c r="AAC94" s="46">
        <v>1.60730345895194E-15</v>
      </c>
      <c r="AAD94" s="46">
        <v>5.5741803234198303E-16</v>
      </c>
      <c r="AAE94" s="46">
        <v>89.137066071844643</v>
      </c>
      <c r="AAF94" s="46">
        <v>1.5692209023461704E-8</v>
      </c>
      <c r="AAG94" s="46">
        <v>3469.4004494061501</v>
      </c>
      <c r="AAH94" s="46">
        <v>6.049836558848945E-2</v>
      </c>
      <c r="AAI94" s="46">
        <v>3.7985516453946661E-9</v>
      </c>
      <c r="AAJ94" s="46">
        <v>5.0860931976856221E-3</v>
      </c>
      <c r="AAK94" s="46">
        <v>7.5479524190224022E-6</v>
      </c>
      <c r="AAL94" s="46">
        <v>2.0954571157489254E-4</v>
      </c>
      <c r="AAM94" s="46">
        <v>2.4936119979570002E-3</v>
      </c>
      <c r="AAN94" s="46">
        <v>8.5597098850489772E-3</v>
      </c>
      <c r="AAO94" s="46">
        <v>3.3124048178519184E-14</v>
      </c>
      <c r="AAP94" s="46">
        <v>2.0781165747908355E-19</v>
      </c>
      <c r="AAQ94" s="46">
        <v>1.903824401189478E-11</v>
      </c>
      <c r="AAR94" s="46">
        <v>3.3934792718827E-21</v>
      </c>
      <c r="AAS94" s="46">
        <v>1.5809382309191648E-31</v>
      </c>
      <c r="AAT94" s="46">
        <v>1.3310426438604782E-8</v>
      </c>
      <c r="AAU94" s="46">
        <v>1538156.7652735789</v>
      </c>
      <c r="AAV94" s="46">
        <v>1.3250415276597198E-3</v>
      </c>
      <c r="AAW94" s="46">
        <v>368524.01140698412</v>
      </c>
      <c r="AAX94" s="46">
        <v>2.6629362281742018E-56</v>
      </c>
      <c r="AAY94" s="46">
        <v>1.8839342930438135E-2</v>
      </c>
      <c r="AAZ94" s="46">
        <v>1.5565011683599125E-2</v>
      </c>
      <c r="ABA94" s="46">
        <v>7.8322749175909658</v>
      </c>
      <c r="ABB94" s="46">
        <v>7.6617059886179622E-6</v>
      </c>
      <c r="ABC94" s="46">
        <v>9.9829834409479075E-5</v>
      </c>
      <c r="ABD94" s="46">
        <v>1.9995817052687671E-11</v>
      </c>
      <c r="ABE94" s="46">
        <v>8.6638622565158083E-14</v>
      </c>
      <c r="ABF94" s="46">
        <v>0.24241766505582071</v>
      </c>
      <c r="ABG94" s="46">
        <v>2.7838085091186644E-2</v>
      </c>
      <c r="ABH94" s="46">
        <v>1.2718974394750043E-3</v>
      </c>
      <c r="ABI94" s="46">
        <v>1.2031372585468567E-8</v>
      </c>
      <c r="ABJ94" s="46">
        <v>2.9446486788047025E-17</v>
      </c>
      <c r="ABK94" s="46">
        <v>1.3307802015616855E-11</v>
      </c>
      <c r="ABL94" s="46">
        <v>2.6717661254268521E-20</v>
      </c>
      <c r="ABM94" s="46">
        <v>3.3799781471960561E-12</v>
      </c>
      <c r="ABN94" s="46">
        <v>3.5372615670678412E-16</v>
      </c>
      <c r="ABO94" s="46">
        <v>4.6639446109532872E-18</v>
      </c>
      <c r="ABP94" s="46">
        <v>230974.45072703075</v>
      </c>
      <c r="ABQ94" s="46">
        <v>165152.77051872667</v>
      </c>
      <c r="ABR94" s="46">
        <v>169.87335461310226</v>
      </c>
      <c r="ABS94" s="46">
        <v>5.9555429505253098E-3</v>
      </c>
      <c r="ABT94" s="46">
        <v>1.4167240052272473E-15</v>
      </c>
      <c r="ABU94" s="46">
        <v>1.5003857940638179E-21</v>
      </c>
      <c r="ABV94" s="46">
        <v>1070559.1834868237</v>
      </c>
      <c r="ABW94" s="46">
        <v>5.6223121923308849E-7</v>
      </c>
      <c r="ABX94" s="46">
        <v>1.6371324070977051E-13</v>
      </c>
      <c r="ABY94" s="46">
        <v>9.2725076665391353E-8</v>
      </c>
      <c r="ABZ94" s="46">
        <v>1.0562716438066455E-6</v>
      </c>
      <c r="ACA94" s="46">
        <v>176.18293122222659</v>
      </c>
      <c r="ACB94" s="46">
        <v>1.3409541039334838E-5</v>
      </c>
      <c r="ACC94" s="46">
        <v>1.8832723265174228E-5</v>
      </c>
      <c r="ACD94" s="46">
        <v>3.155701130267551E-4</v>
      </c>
      <c r="ACE94" s="46">
        <v>81004.54035284149</v>
      </c>
      <c r="ACF94" s="46">
        <v>1.5272677056412867E-29</v>
      </c>
      <c r="ACG94" s="46">
        <v>0.18614219729522527</v>
      </c>
      <c r="ACH94" s="46">
        <v>7.2752174770132936E-14</v>
      </c>
      <c r="ACI94" s="46">
        <v>2.1166738358391207E-11</v>
      </c>
      <c r="ACJ94" s="46">
        <v>3.1293670059097463E-22</v>
      </c>
      <c r="ACK94" s="46">
        <v>31764.857600868861</v>
      </c>
      <c r="ACL94" s="46">
        <v>2.2158087186425556E-8</v>
      </c>
      <c r="ACM94" s="46">
        <v>2.4471798698630082E-6</v>
      </c>
      <c r="ACN94" s="46">
        <v>1.0986632178684541E-3</v>
      </c>
      <c r="ACO94" s="46">
        <v>2.489055097137713</v>
      </c>
      <c r="ACP94" s="46">
        <v>6.8544439231699988E-5</v>
      </c>
      <c r="ACQ94" s="46">
        <v>8.8489082738810643E-52</v>
      </c>
      <c r="ACR94" s="46">
        <v>5.6401194213944878E-8</v>
      </c>
      <c r="ACS94" s="46">
        <v>5.3304584155743342E-3</v>
      </c>
      <c r="ACT94" s="46">
        <v>0.27274921412263381</v>
      </c>
      <c r="ACU94" s="46">
        <v>4.7315136763281706E-6</v>
      </c>
      <c r="ACV94" s="46">
        <v>1756.5699425406788</v>
      </c>
      <c r="ACW94" s="46">
        <v>1.1571129136943842E-7</v>
      </c>
      <c r="ACX94" s="46">
        <v>2.5257033205999279E-39</v>
      </c>
      <c r="ACY94" s="46">
        <v>6.002930712850095E-3</v>
      </c>
      <c r="ACZ94" s="46">
        <v>1.0053463375977656</v>
      </c>
      <c r="ADA94" s="46">
        <v>1.6884439092841792</v>
      </c>
      <c r="ADB94" s="46">
        <v>3.9700326899716861E-17</v>
      </c>
      <c r="ADC94" s="46">
        <v>2.0005953585894694E-4</v>
      </c>
      <c r="ADD94" s="46">
        <v>38.778610283464644</v>
      </c>
      <c r="ADE94" s="46">
        <v>312771.05153655587</v>
      </c>
      <c r="ADF94" s="46">
        <v>1.3039362444102823E-32</v>
      </c>
      <c r="ADG94" s="46">
        <v>3.2800983387636342E-56</v>
      </c>
      <c r="ADH94" s="46">
        <v>2.9084277730595036E-19</v>
      </c>
      <c r="ADI94" s="46">
        <v>33794.902221773518</v>
      </c>
      <c r="ADJ94" s="46">
        <v>1.2566053514227963E-2</v>
      </c>
      <c r="ADK94" s="46">
        <v>1764.8282623412645</v>
      </c>
      <c r="ADL94" s="46">
        <v>7.2890910483506539E-23</v>
      </c>
      <c r="ADM94" s="46">
        <v>2.3633542524480094E-19</v>
      </c>
      <c r="ADN94" s="46">
        <v>2.7828182281290543E-7</v>
      </c>
      <c r="ADO94" s="46">
        <v>6.3832777391520993E-10</v>
      </c>
      <c r="ADP94" s="46">
        <v>3.553017940162527E-2</v>
      </c>
      <c r="ADQ94" s="46">
        <v>242482.40256245981</v>
      </c>
      <c r="ADR94" s="46">
        <v>1.4958193294062043E-29</v>
      </c>
      <c r="ADS94" s="46">
        <v>35.664999250673112</v>
      </c>
      <c r="ADT94" s="46">
        <v>3.2971185075893753E-4</v>
      </c>
      <c r="ADU94" s="46">
        <v>3.0654255152286131E-14</v>
      </c>
      <c r="ADV94" s="46">
        <v>4.5093162371911387E-25</v>
      </c>
      <c r="ADW94" s="46">
        <v>111511.04871049254</v>
      </c>
      <c r="ADX94" s="46">
        <v>3.78634282058549E-12</v>
      </c>
      <c r="ADY94" s="46">
        <v>3.5111227557614053E-40</v>
      </c>
      <c r="ADZ94" s="46">
        <v>7.2650084900159131E-2</v>
      </c>
      <c r="AEA94" s="46">
        <v>6.2064000301444742E-16</v>
      </c>
      <c r="AEB94" s="46">
        <v>3.484307381290701E-9</v>
      </c>
      <c r="AEC94" s="46">
        <v>5.8053317475772937E-29</v>
      </c>
      <c r="AED94" s="46">
        <v>264614.1843861916</v>
      </c>
      <c r="AEE94" s="46">
        <v>896090.67444490269</v>
      </c>
      <c r="AEF94" s="46">
        <v>7.9080654405379095E-35</v>
      </c>
      <c r="AEG94" s="46">
        <v>8.7671149246570081E-7</v>
      </c>
      <c r="AEH94" s="46">
        <v>52605.700474234211</v>
      </c>
      <c r="AEI94" s="46">
        <v>9.4828263880040764E-6</v>
      </c>
      <c r="AEJ94" s="46">
        <v>1242.3677711944965</v>
      </c>
      <c r="AEK94" s="46">
        <v>17513.608022943368</v>
      </c>
      <c r="AEL94" s="46">
        <v>3714.6418338636736</v>
      </c>
      <c r="AEM94" s="46">
        <v>5.1231573055066588E-21</v>
      </c>
      <c r="AEN94" s="46">
        <v>1.1698677405819234E-5</v>
      </c>
      <c r="AEO94" s="46">
        <v>10096.068201866485</v>
      </c>
      <c r="AEP94" s="46">
        <v>1.9616560093020715E-16</v>
      </c>
      <c r="AEQ94" s="46">
        <v>1.4688263316154527E-18</v>
      </c>
      <c r="AER94" s="46">
        <v>1.8440365558027147E-54</v>
      </c>
      <c r="AES94" s="46">
        <v>1.3635230748375146E-3</v>
      </c>
      <c r="AET94" s="46">
        <v>2.3422348872451439E-6</v>
      </c>
      <c r="AEU94" s="46">
        <v>5.9314268820338571E-77</v>
      </c>
      <c r="AEV94" s="46">
        <v>2.8854463932456143E-7</v>
      </c>
      <c r="AEW94" s="46">
        <v>6.5089155420566795E-30</v>
      </c>
      <c r="AEX94" s="46">
        <v>258.8951623714097</v>
      </c>
      <c r="AEY94" s="46">
        <v>1.5211668946488805E-10</v>
      </c>
      <c r="AEZ94" s="46">
        <v>178.78440530442208</v>
      </c>
      <c r="AFA94" s="46">
        <v>6.4255456824726226E-12</v>
      </c>
      <c r="AFB94" s="46">
        <v>0.53857678657320274</v>
      </c>
      <c r="AFC94" s="46">
        <v>3.2327458485998785E-7</v>
      </c>
      <c r="AFD94" s="46">
        <v>1.2682319938849196</v>
      </c>
      <c r="AFE94" s="46">
        <v>1.5898098967598401E-7</v>
      </c>
      <c r="AFF94" s="46">
        <v>4.2373772247792306E-19</v>
      </c>
      <c r="AFG94" s="46">
        <v>1.5003543072352312E-6</v>
      </c>
      <c r="AFH94" s="46">
        <v>23576.649705605039</v>
      </c>
      <c r="AFI94" s="46">
        <v>5.250014920830667E-22</v>
      </c>
      <c r="AFJ94" s="46">
        <v>1056142.1704575089</v>
      </c>
      <c r="AFK94" s="46">
        <v>1.5468004202204843E-16</v>
      </c>
      <c r="AFL94" s="46">
        <v>1.008949120202347E-14</v>
      </c>
      <c r="AFM94" s="46">
        <v>1.9571643978860676E-25</v>
      </c>
      <c r="AFN94" s="46">
        <v>4.7435430465309847E-32</v>
      </c>
      <c r="AFO94" s="46">
        <v>5.4410719639285579E-18</v>
      </c>
      <c r="AFP94" s="46">
        <v>634.671785350498</v>
      </c>
      <c r="AFQ94" s="46">
        <v>7.6024212987639539E-11</v>
      </c>
      <c r="AFR94" s="46">
        <v>2.2647327390506117E-15</v>
      </c>
      <c r="AFS94" s="46">
        <v>0.12379117360835735</v>
      </c>
      <c r="AFT94" s="46">
        <v>5.7585233186599619E-29</v>
      </c>
      <c r="AFU94" s="46">
        <v>2.1529335886409239E-43</v>
      </c>
      <c r="AFV94" s="46">
        <v>9.5979135230380588E-5</v>
      </c>
      <c r="AFW94" s="46">
        <v>392791.96735190542</v>
      </c>
      <c r="AFX94" s="46">
        <v>1287074.6422695024</v>
      </c>
      <c r="AFY94" s="46">
        <v>4630.2637007391531</v>
      </c>
      <c r="AFZ94" s="46">
        <v>23548.701834321273</v>
      </c>
      <c r="AGA94" s="46">
        <v>5.3454440483096439</v>
      </c>
      <c r="AGB94" s="46">
        <v>1.7514088619575093E-7</v>
      </c>
      <c r="AGC94" s="46">
        <v>1073016.3538661466</v>
      </c>
      <c r="AGD94" s="46">
        <v>4.2248486351794212E-6</v>
      </c>
      <c r="AGE94" s="46">
        <v>8.0001798518009701E-20</v>
      </c>
      <c r="AGF94" s="46">
        <v>3.7862444117324652E-3</v>
      </c>
      <c r="AGG94" s="46">
        <v>464607.0242505137</v>
      </c>
      <c r="AGH94" s="46">
        <v>1.2199123970727626E-2</v>
      </c>
      <c r="AGI94" s="46">
        <v>117219.83120524423</v>
      </c>
      <c r="AGJ94" s="46">
        <v>1.1812546450797019E-14</v>
      </c>
      <c r="AGK94" s="46">
        <v>1.9126975758623112E-11</v>
      </c>
      <c r="AGL94" s="46">
        <v>1.1815206841262315E-7</v>
      </c>
      <c r="AGM94" s="46">
        <v>996077.92994517344</v>
      </c>
      <c r="AGN94" s="46">
        <v>0.36334686153971113</v>
      </c>
      <c r="AGO94" s="46">
        <v>58.906416108473785</v>
      </c>
      <c r="AGP94" s="46">
        <v>9.0568407177433325</v>
      </c>
      <c r="AGQ94" s="46">
        <v>8.6066529948439445</v>
      </c>
      <c r="AGR94" s="46">
        <v>1630842.4588614691</v>
      </c>
      <c r="AGS94" s="46">
        <v>2.0886726291029065E-8</v>
      </c>
      <c r="AGT94" s="46">
        <v>323.29515149915437</v>
      </c>
      <c r="AGU94" s="46">
        <v>0.25221451628694092</v>
      </c>
      <c r="AGV94" s="46">
        <v>473450.63698190113</v>
      </c>
      <c r="AGW94" s="46">
        <v>1.8800363378462651E-5</v>
      </c>
      <c r="AGX94" s="46">
        <v>3269.5594467417409</v>
      </c>
      <c r="AGY94" s="46">
        <v>274.45843108953926</v>
      </c>
      <c r="AGZ94" s="46">
        <v>8161.1458770974587</v>
      </c>
      <c r="AHA94" s="46">
        <v>1.0870847812903068E-31</v>
      </c>
      <c r="AHB94" s="46">
        <v>4.1739169703505067E-7</v>
      </c>
      <c r="AHC94" s="46">
        <v>1.1002793446553151E-66</v>
      </c>
      <c r="AHD94" s="46">
        <v>4.5095596515116222E-10</v>
      </c>
      <c r="AHE94" s="46">
        <v>3.1286064632019103E-15</v>
      </c>
      <c r="AHF94" s="46">
        <v>1.2003646248063668E-14</v>
      </c>
      <c r="AHG94" s="46">
        <v>1057.4341000724955</v>
      </c>
      <c r="AHH94" s="46">
        <v>1.0746610110086664E-9</v>
      </c>
      <c r="AHI94" s="46">
        <v>6.5540305824955299E-13</v>
      </c>
      <c r="AHJ94" s="46">
        <v>2.7254088888871108E-20</v>
      </c>
      <c r="AHK94" s="46">
        <v>3.416917607376296E-21</v>
      </c>
      <c r="AHL94" s="46">
        <v>3.4233106953737214E-20</v>
      </c>
      <c r="AHM94" s="46">
        <v>1.7129306233806007E-8</v>
      </c>
      <c r="AHN94" s="46">
        <v>3.9035631902719245E-6</v>
      </c>
      <c r="AHO94" s="46">
        <v>4148.1506792687132</v>
      </c>
      <c r="AHP94" s="46">
        <v>14402.975557618214</v>
      </c>
      <c r="AHQ94" s="46">
        <v>1.7296470810893414E-7</v>
      </c>
      <c r="AHR94" s="46">
        <v>2.7296042238463953E-12</v>
      </c>
      <c r="AHS94" s="46">
        <v>247.56253942396188</v>
      </c>
      <c r="AHT94" s="46">
        <v>75675.774973288484</v>
      </c>
      <c r="AHU94" s="46">
        <v>4.4401225083144147E-87</v>
      </c>
      <c r="AHV94" s="46">
        <v>0.12441216137003579</v>
      </c>
      <c r="AHW94" s="46">
        <v>1251.0531756138221</v>
      </c>
      <c r="AHX94" s="46">
        <v>2.9592150676000023E-31</v>
      </c>
      <c r="AHY94" s="46">
        <v>29200.586364232189</v>
      </c>
      <c r="AHZ94" s="46">
        <v>3.1743668842324458E-49</v>
      </c>
      <c r="AIA94" s="46">
        <v>0.70823594345089091</v>
      </c>
      <c r="AIB94" s="46">
        <v>5.7926551210920836E-2</v>
      </c>
      <c r="AIC94" s="46">
        <v>1.0151348903249315E-5</v>
      </c>
      <c r="AID94" s="46">
        <v>2.4092432177506415E-24</v>
      </c>
      <c r="AIE94" s="46">
        <v>3.7889703031955782E-41</v>
      </c>
      <c r="AIF94" s="46">
        <v>4.2186669895522244E-4</v>
      </c>
      <c r="AIG94" s="46">
        <v>0.64324499615904618</v>
      </c>
      <c r="AIH94" s="46">
        <v>3.0351170824213391E-44</v>
      </c>
      <c r="AII94" s="46">
        <v>1.4786649065996775E-14</v>
      </c>
      <c r="AIJ94" s="46">
        <v>2.6590405973401566E-9</v>
      </c>
      <c r="AIK94" s="46">
        <v>68803.037569781038</v>
      </c>
      <c r="AIL94" s="46">
        <v>193.09076499009461</v>
      </c>
      <c r="AIM94" s="46">
        <v>9.5453119551051271E-48</v>
      </c>
      <c r="AIN94" s="46">
        <v>0.81661004507193702</v>
      </c>
      <c r="AIO94" s="46">
        <v>535559.45451574167</v>
      </c>
      <c r="AIP94" s="46">
        <v>1.6248840933115437E-18</v>
      </c>
      <c r="AIQ94" s="46">
        <v>66249.742702720207</v>
      </c>
      <c r="AIR94" s="46">
        <v>59.394546429804727</v>
      </c>
      <c r="AIS94" s="46">
        <v>1623.0769177337647</v>
      </c>
      <c r="AIT94" s="46">
        <v>9.2872643771176495E-3</v>
      </c>
      <c r="AIU94" s="46">
        <v>5.0698024451542961E-13</v>
      </c>
      <c r="AIV94" s="46">
        <v>2.024312559066505E-9</v>
      </c>
      <c r="AIW94" s="46">
        <v>38069.757578366036</v>
      </c>
      <c r="AIX94" s="46">
        <v>14.905791788845322</v>
      </c>
      <c r="AIY94" s="46">
        <v>1618574.734277091</v>
      </c>
      <c r="AIZ94" s="46">
        <v>2.0396890578104897E-27</v>
      </c>
      <c r="AJA94" s="46">
        <v>8.4470162320196724E-14</v>
      </c>
      <c r="AJB94" s="46">
        <v>550268.75773468474</v>
      </c>
      <c r="AJC94" s="46">
        <v>9.915497824163566E-13</v>
      </c>
      <c r="AJD94" s="46">
        <v>1.7720831308538666E-13</v>
      </c>
      <c r="AJE94" s="46">
        <v>11729.742397737165</v>
      </c>
      <c r="AJF94" s="46">
        <v>9.5555900754205193E-21</v>
      </c>
      <c r="AJG94" s="46">
        <v>1467224.3865114329</v>
      </c>
      <c r="AJH94" s="46">
        <v>7.7202662077708715E-6</v>
      </c>
      <c r="AJI94" s="46">
        <v>3.7442588204201046</v>
      </c>
      <c r="AJJ94" s="46">
        <v>4387.4383071751299</v>
      </c>
      <c r="AJK94" s="46">
        <v>24778.244191009882</v>
      </c>
      <c r="AJL94" s="46">
        <v>2.7007344801651151E-8</v>
      </c>
      <c r="AJM94" s="46">
        <v>2.3954499051894474E-9</v>
      </c>
      <c r="AJN94" s="46">
        <v>8.3879370046256757E-2</v>
      </c>
      <c r="AJO94" s="46">
        <v>8.7788420178747805E-11</v>
      </c>
      <c r="AJP94" s="46">
        <v>1501337.3984526109</v>
      </c>
      <c r="AJQ94" s="46">
        <v>277556.93899221392</v>
      </c>
      <c r="AJR94" s="46">
        <v>575121.70673845115</v>
      </c>
      <c r="AJS94" s="46">
        <v>2.5207321457526935E-17</v>
      </c>
      <c r="AJT94" s="46">
        <v>38.088271100603123</v>
      </c>
      <c r="AJU94" s="46">
        <v>7444.3601643594056</v>
      </c>
      <c r="AJV94" s="46">
        <v>9.9130382693037997E-20</v>
      </c>
      <c r="AJW94" s="46">
        <v>7.4383292508021166E-52</v>
      </c>
      <c r="AJX94" s="46">
        <v>3.3966450906319802E-21</v>
      </c>
      <c r="AJY94" s="46">
        <v>4.1635007007089373E-20</v>
      </c>
      <c r="AJZ94" s="46">
        <v>4.8491891028580255E-4</v>
      </c>
      <c r="AKA94" s="46">
        <v>2.8993781752608564E-13</v>
      </c>
      <c r="AKB94" s="46">
        <v>1942.7030362138792</v>
      </c>
      <c r="AKC94" s="46">
        <v>2.2745716836298352E-17</v>
      </c>
      <c r="AKD94" s="46">
        <v>9.0113137380582664</v>
      </c>
      <c r="AKE94" s="46">
        <v>1.5053634893287978E-21</v>
      </c>
      <c r="AKF94" s="46">
        <v>8.960819455877726E-18</v>
      </c>
      <c r="AKG94" s="46">
        <v>4.3284538691973668E-19</v>
      </c>
      <c r="AKH94" s="46">
        <v>8.2039944635039202E-3</v>
      </c>
      <c r="AKI94" s="46">
        <v>4.3280230437353533E-8</v>
      </c>
      <c r="AKJ94" s="46">
        <v>1.1353773604142382E-17</v>
      </c>
      <c r="AKK94" s="46">
        <v>7.177433398806689E-12</v>
      </c>
      <c r="AKL94" s="46">
        <v>2.1898495850757104E-29</v>
      </c>
      <c r="AKM94" s="46">
        <v>1.4049296347782517E-7</v>
      </c>
      <c r="AKN94" s="46">
        <v>0.12409017165607246</v>
      </c>
      <c r="AKO94" s="46">
        <v>1793242.6078850485</v>
      </c>
      <c r="AKP94" s="46">
        <v>3.3820474622088719E-3</v>
      </c>
      <c r="AKQ94" s="46">
        <v>16.105370231016117</v>
      </c>
      <c r="AKR94" s="46">
        <v>656078.73810318869</v>
      </c>
      <c r="AKS94" s="46">
        <v>1.3504053627788777E-6</v>
      </c>
      <c r="AKT94" s="46">
        <v>553821.31035675493</v>
      </c>
      <c r="AKU94" s="46">
        <v>4.3223918077815851E-4</v>
      </c>
      <c r="AKV94" s="46">
        <v>0.70739064323858047</v>
      </c>
      <c r="AKW94" s="46">
        <v>3.2888582271429571E-11</v>
      </c>
      <c r="AKX94" s="46">
        <v>2315.6527512853395</v>
      </c>
      <c r="AKY94" s="46">
        <v>6.0791154635355529</v>
      </c>
      <c r="AKZ94" s="46">
        <v>4.7878071870564969E-20</v>
      </c>
      <c r="ALA94" s="46">
        <v>14083.411506925067</v>
      </c>
      <c r="ALB94" s="46">
        <v>2.2814457172807229E-50</v>
      </c>
      <c r="ALC94" s="46">
        <v>1725.6098213096539</v>
      </c>
      <c r="ALD94" s="46">
        <v>3402.9607834385715</v>
      </c>
      <c r="ALE94" s="46">
        <v>1.2005124315675355E-31</v>
      </c>
      <c r="ALF94" s="46">
        <v>3.2734769921669246E-28</v>
      </c>
      <c r="ALG94" s="46">
        <v>0.45446141261050521</v>
      </c>
      <c r="ALH94" s="46">
        <v>7.6339279361955037E-7</v>
      </c>
      <c r="ALI94" s="46">
        <v>2.2724752440939721E-12</v>
      </c>
      <c r="ALJ94" s="46">
        <v>0.74739462940099066</v>
      </c>
      <c r="ALK94" s="46">
        <v>7.6647851999708667</v>
      </c>
      <c r="ALL94" s="46">
        <v>4.7413604974706786E-6</v>
      </c>
      <c r="ALM94" s="46">
        <v>70192.444896114248</v>
      </c>
      <c r="ALN94" s="46">
        <v>2.0342946474581926E-50</v>
      </c>
      <c r="ALO94" s="46">
        <v>2.3557976322983163E-19</v>
      </c>
      <c r="ALP94" s="46">
        <v>2.7404295037513946E-10</v>
      </c>
      <c r="ALQ94" s="46">
        <v>5.902983265824582E-8</v>
      </c>
      <c r="ALR94" s="46">
        <v>1.3109655792642185E-10</v>
      </c>
      <c r="ALS94" s="46">
        <v>1.6414159753085856E-23</v>
      </c>
      <c r="ALT94" s="46">
        <v>5.3071872031536645E-32</v>
      </c>
      <c r="ALU94" s="46">
        <v>0.20210906522684699</v>
      </c>
      <c r="ALV94" s="46">
        <v>6.0136689404212788E-2</v>
      </c>
      <c r="ALW94" s="46">
        <v>668.86340643092501</v>
      </c>
      <c r="ALX94" s="46">
        <v>1.6325740861617226E-44</v>
      </c>
      <c r="ALY94" s="46">
        <v>1.1994721413235387E-12</v>
      </c>
      <c r="ALZ94" s="46">
        <v>7.2706767723812078E-16</v>
      </c>
      <c r="AMA94" s="46">
        <v>3.9445036644488772E-17</v>
      </c>
      <c r="AMB94" s="46">
        <v>1.374234693234639E-48</v>
      </c>
      <c r="AMC94" s="46">
        <v>192.43418654698544</v>
      </c>
      <c r="AMD94" s="46">
        <v>54.070149567170944</v>
      </c>
      <c r="AME94" s="46">
        <v>1.001300798018125E-15</v>
      </c>
      <c r="AMF94" s="46">
        <v>1.3236554634681135</v>
      </c>
      <c r="AMG94" s="46">
        <v>4.2484410316389765E-42</v>
      </c>
      <c r="AMH94" s="46">
        <v>0.40946952879885606</v>
      </c>
      <c r="AMI94" s="46">
        <v>3.9813808504496513E-3</v>
      </c>
      <c r="AMJ94" s="46">
        <v>33372.496074294388</v>
      </c>
      <c r="AMK94" s="46">
        <v>1.1822482954416678E-36</v>
      </c>
      <c r="AML94" s="46">
        <v>28.779039966351032</v>
      </c>
      <c r="AMM94" s="46">
        <v>1.13275395076099E-23</v>
      </c>
      <c r="AMN94" s="46">
        <v>14536.902667752413</v>
      </c>
      <c r="AMO94" s="46">
        <v>3.5976528626393292E-20</v>
      </c>
      <c r="AMP94" s="46">
        <v>1.0072270452786773E-5</v>
      </c>
      <c r="AMQ94" s="46">
        <v>19496.776616332983</v>
      </c>
      <c r="AMR94" s="46">
        <v>2.3343032765115115E-67</v>
      </c>
      <c r="AMS94" s="46">
        <v>387266.15455399331</v>
      </c>
      <c r="AMT94" s="46">
        <v>95.064606553526474</v>
      </c>
      <c r="AMU94" s="46">
        <v>1.4351722903865739E-6</v>
      </c>
      <c r="AMV94" s="46">
        <v>1.1503392613543314E-10</v>
      </c>
      <c r="AMW94" s="46">
        <v>1.0828208990038806E-20</v>
      </c>
      <c r="AMX94" s="46">
        <v>727.38768973987555</v>
      </c>
      <c r="AMY94" s="46">
        <v>9.4341769699778445E-6</v>
      </c>
      <c r="AMZ94" s="46">
        <v>3.0064090811600033E-56</v>
      </c>
      <c r="ANA94" s="46">
        <v>3.2705701945244466E-31</v>
      </c>
      <c r="ANB94" s="46">
        <v>2.0894023491578392E-8</v>
      </c>
      <c r="ANC94" s="46">
        <v>71236.882302806684</v>
      </c>
      <c r="AND94" s="46">
        <v>7.0871189320414553E-15</v>
      </c>
      <c r="ANE94" s="46">
        <v>398678.85691446473</v>
      </c>
      <c r="ANF94" s="46">
        <v>5.8101459014917376E-11</v>
      </c>
      <c r="ANG94" s="46">
        <v>10.890205573992972</v>
      </c>
      <c r="ANH94" s="46">
        <v>1.9595867273579036E-12</v>
      </c>
      <c r="ANI94" s="46">
        <v>911.06743731432584</v>
      </c>
      <c r="ANJ94" s="46">
        <v>8.0816648542491778E-27</v>
      </c>
      <c r="ANK94" s="46">
        <v>0.53113324964479036</v>
      </c>
      <c r="ANL94" s="46">
        <v>2782.350006163324</v>
      </c>
      <c r="ANM94" s="46">
        <v>1.6453136421500891E-7</v>
      </c>
      <c r="ANN94" s="46">
        <v>106760.46491892356</v>
      </c>
      <c r="ANO94" s="46">
        <v>8.5493937967015857E-4</v>
      </c>
      <c r="ANP94" s="46">
        <v>7.6476744327230037E-5</v>
      </c>
      <c r="ANQ94" s="46">
        <v>0.50371666427141759</v>
      </c>
      <c r="ANR94" s="46">
        <v>414.5815377146381</v>
      </c>
      <c r="ANS94" s="46">
        <v>7.99946473462179E-3</v>
      </c>
      <c r="ANT94" s="46">
        <v>336.65184811384489</v>
      </c>
      <c r="ANU94" s="46">
        <v>25891.752325583882</v>
      </c>
      <c r="ANV94" s="46">
        <v>2.6309422735508116E-37</v>
      </c>
      <c r="ANW94" s="46">
        <v>1056205.270203487</v>
      </c>
      <c r="ANX94" s="46">
        <v>2.8425188650209777E-48</v>
      </c>
      <c r="ANY94" s="46">
        <v>12126.004473052541</v>
      </c>
      <c r="ANZ94" s="46">
        <v>4.0908073843409193E-24</v>
      </c>
      <c r="AOA94" s="46">
        <v>224200.25270590739</v>
      </c>
      <c r="AOB94" s="46">
        <v>4961.0245612040444</v>
      </c>
      <c r="AOC94" s="46">
        <v>0.79067388000683203</v>
      </c>
      <c r="AOD94" s="46">
        <v>6.836505628003048E-9</v>
      </c>
      <c r="AOE94" s="46">
        <v>1.634418674521106</v>
      </c>
      <c r="AOF94" s="46">
        <v>2.1905802063375675E-2</v>
      </c>
      <c r="AOG94" s="46">
        <v>97032.218447078878</v>
      </c>
      <c r="AOH94" s="46">
        <v>2.9428579645863807E-11</v>
      </c>
      <c r="AOI94" s="46">
        <v>5125.3186119797447</v>
      </c>
      <c r="AOJ94" s="46">
        <v>7.223549524379278E-14</v>
      </c>
      <c r="AOK94" s="46">
        <v>5.9624450958234402E-6</v>
      </c>
      <c r="AOL94" s="46">
        <v>4.6639972376507372E-23</v>
      </c>
      <c r="AOM94" s="46">
        <v>1.0954997746858804E-14</v>
      </c>
      <c r="AON94" s="46">
        <v>7.3781649254496498E-2</v>
      </c>
      <c r="AOO94" s="46">
        <v>481247.91204982018</v>
      </c>
      <c r="AOP94" s="46">
        <v>2.2732855668825449E-9</v>
      </c>
      <c r="AOQ94" s="46">
        <v>4.0580711791622628</v>
      </c>
      <c r="AOR94" s="46">
        <v>1.0983428783743256E-10</v>
      </c>
      <c r="AOS94" s="46">
        <v>1.0341679632769769E-80</v>
      </c>
      <c r="AOT94" s="46">
        <v>400.27512534195296</v>
      </c>
      <c r="AOU94" s="46">
        <v>3.481789318750352E-54</v>
      </c>
      <c r="AOV94" s="46">
        <v>1292.1600368022496</v>
      </c>
      <c r="AOW94" s="46">
        <v>7.046747488077286</v>
      </c>
      <c r="AOX94" s="46">
        <v>13.364682775360514</v>
      </c>
      <c r="AOY94" s="46">
        <v>2400.7550376538884</v>
      </c>
      <c r="AOZ94" s="46">
        <v>2.163532406811049E-6</v>
      </c>
      <c r="APA94" s="46">
        <v>9.5420633485510005E-11</v>
      </c>
      <c r="APB94" s="46">
        <v>4.795175884753778E-12</v>
      </c>
      <c r="APC94" s="46">
        <v>2.6593482027655622</v>
      </c>
      <c r="APD94" s="46">
        <v>1.7943978159991866E-21</v>
      </c>
      <c r="APE94" s="46">
        <v>6.9078163020026312E-2</v>
      </c>
      <c r="APF94" s="46">
        <v>1.1547946255266664E-5</v>
      </c>
      <c r="APG94" s="46">
        <v>3.8411823630337902E-4</v>
      </c>
      <c r="APH94" s="46">
        <v>18788.766529721172</v>
      </c>
      <c r="API94" s="46">
        <v>1788999.318857362</v>
      </c>
      <c r="APJ94" s="46">
        <v>2.5989310172728339E-59</v>
      </c>
      <c r="APK94" s="46">
        <v>225589.92446161192</v>
      </c>
      <c r="APL94" s="46">
        <v>0.88838724645879275</v>
      </c>
      <c r="APM94" s="46">
        <v>1479.6521979295435</v>
      </c>
      <c r="APN94" s="46">
        <v>4.6017488680561118E-9</v>
      </c>
      <c r="APO94" s="46">
        <v>116.95482966563866</v>
      </c>
      <c r="APP94" s="46">
        <v>5352.6709534793799</v>
      </c>
      <c r="APQ94" s="46">
        <v>6.1571018747693988E-2</v>
      </c>
      <c r="APR94" s="46">
        <v>1.389888253967292E-21</v>
      </c>
      <c r="APS94" s="46">
        <v>4.6353089530910079E-27</v>
      </c>
      <c r="APT94" s="46">
        <v>523.3974995195947</v>
      </c>
      <c r="APU94" s="46">
        <v>51222.907873419317</v>
      </c>
      <c r="APV94" s="46">
        <v>7.6984138101115637E-24</v>
      </c>
      <c r="APW94" s="46">
        <v>6592.2034380351452</v>
      </c>
      <c r="APX94" s="46">
        <v>12493.336017993563</v>
      </c>
      <c r="APY94" s="46">
        <v>2.3992449160986913E-25</v>
      </c>
      <c r="APZ94" s="46">
        <v>8.9745580007885101E-12</v>
      </c>
      <c r="AQA94" s="46">
        <v>1242019.2545840009</v>
      </c>
      <c r="AQB94" s="46">
        <v>65.787471798296906</v>
      </c>
      <c r="AQC94" s="46">
        <v>8995.3009951734002</v>
      </c>
      <c r="AQD94" s="46">
        <v>3.6639158118470637E-11</v>
      </c>
      <c r="AQE94" s="46">
        <v>0.74805827329572017</v>
      </c>
      <c r="AQF94" s="46">
        <v>48873.591155329283</v>
      </c>
      <c r="AQG94" s="46">
        <v>3.7192334695474491E-19</v>
      </c>
      <c r="AQH94" s="46">
        <v>7.5846604462818366E-27</v>
      </c>
      <c r="AQI94" s="46">
        <v>6.1555669854337594E-32</v>
      </c>
      <c r="AQJ94" s="46">
        <v>1.6428899143511084E-8</v>
      </c>
      <c r="AQK94" s="46">
        <v>2.488965358017875E-3</v>
      </c>
      <c r="AQL94" s="46">
        <v>1.367505707354866E-58</v>
      </c>
      <c r="AQM94" s="46">
        <v>13056.990112221411</v>
      </c>
      <c r="AQN94" s="46">
        <v>2.66272383222105E-3</v>
      </c>
      <c r="AQO94" s="46">
        <v>1781.096588001529</v>
      </c>
      <c r="AQP94" s="46">
        <v>1.0351334459015148E-16</v>
      </c>
      <c r="AQQ94" s="46">
        <v>1883.0510205579269</v>
      </c>
      <c r="AQR94" s="46">
        <v>3.6226993315329591E-15</v>
      </c>
      <c r="AQS94" s="46">
        <v>2.5698907192322837E-13</v>
      </c>
      <c r="AQT94" s="46">
        <v>2.560282145948412E-10</v>
      </c>
      <c r="AQU94" s="46">
        <v>1.4790898443429556E-26</v>
      </c>
      <c r="AQV94" s="46">
        <v>4.0234268541921629E-2</v>
      </c>
      <c r="AQW94" s="46">
        <v>12.497869205983537</v>
      </c>
      <c r="AQX94" s="46">
        <v>992575.24735539069</v>
      </c>
      <c r="AQY94" s="46">
        <v>818.04352931733649</v>
      </c>
      <c r="AQZ94" s="46">
        <v>5.3386791801982452E-28</v>
      </c>
      <c r="ARA94" s="46">
        <v>1010.5147844201564</v>
      </c>
      <c r="ARB94" s="46">
        <v>2801531.3849754771</v>
      </c>
      <c r="ARC94" s="46">
        <v>2009127.3035687346</v>
      </c>
      <c r="ARD94" s="46">
        <v>16439.118726255354</v>
      </c>
      <c r="ARE94" s="46">
        <v>3.5970341678726494</v>
      </c>
      <c r="ARF94" s="46">
        <v>1.9379224925873517E-20</v>
      </c>
      <c r="ARG94" s="46">
        <v>1.1904952897747982E-11</v>
      </c>
      <c r="ARH94" s="46">
        <v>3.1902938182527238</v>
      </c>
      <c r="ARI94" s="46">
        <v>1.9793495639731925E-17</v>
      </c>
      <c r="ARJ94" s="46">
        <v>127457.93618006282</v>
      </c>
      <c r="ARK94" s="46">
        <v>2.8299490893027928E-14</v>
      </c>
      <c r="ARL94" s="46">
        <v>1.917854228314884E-3</v>
      </c>
      <c r="ARM94" s="46">
        <v>12.277062433642023</v>
      </c>
      <c r="ARN94" s="46">
        <v>6.8745720748130548E-7</v>
      </c>
      <c r="ARO94" s="46">
        <v>1.3753690296495129E-36</v>
      </c>
      <c r="ARP94" s="46">
        <v>8.5397044823586835E-9</v>
      </c>
      <c r="ARQ94" s="46">
        <v>38.763770212478107</v>
      </c>
      <c r="ARR94" s="46">
        <v>2791140.2719905018</v>
      </c>
      <c r="ARS94" s="46">
        <v>0.92241826397673221</v>
      </c>
      <c r="ART94" s="46">
        <v>324973.14044884488</v>
      </c>
      <c r="ARU94" s="46">
        <v>2.0180704254477719E-11</v>
      </c>
      <c r="ARV94" s="46">
        <v>9.9741145022358882E-2</v>
      </c>
      <c r="ARW94" s="46">
        <v>234532.20564662691</v>
      </c>
      <c r="ARX94" s="46">
        <v>4.7209346802455288E-40</v>
      </c>
      <c r="ARY94" s="46">
        <v>4.2434642518035777E-10</v>
      </c>
      <c r="ARZ94" s="46">
        <v>16.562832541135375</v>
      </c>
      <c r="ASA94" s="46">
        <v>9.9980600793939801E-11</v>
      </c>
      <c r="ASB94" s="46">
        <v>4.4091710210231476E-51</v>
      </c>
      <c r="ASC94" s="46">
        <v>8.3589805212911507E-23</v>
      </c>
      <c r="ASD94" s="46">
        <v>3.3652541667124038E-10</v>
      </c>
      <c r="ASE94" s="46">
        <v>4.5808176603030071E-4</v>
      </c>
      <c r="ASF94" s="46">
        <v>1.3319965852112099E-7</v>
      </c>
      <c r="ASG94" s="46">
        <v>7.680256050945974E-7</v>
      </c>
      <c r="ASH94" s="46">
        <v>2.427173908698508E-5</v>
      </c>
      <c r="ASI94" s="46">
        <v>2.8850852598520585E-6</v>
      </c>
      <c r="ASJ94" s="46">
        <v>59511.466460922027</v>
      </c>
      <c r="ASK94" s="46">
        <v>4.6844865389404101E-8</v>
      </c>
      <c r="ASL94" s="46">
        <v>1.8369979941690699E-3</v>
      </c>
      <c r="ASM94" s="46">
        <v>0.16135597831440968</v>
      </c>
      <c r="ASN94" s="46">
        <v>6.2830762324688422E-3</v>
      </c>
      <c r="ASO94" s="46">
        <v>1.5426997697302492E-22</v>
      </c>
      <c r="ASP94" s="46">
        <v>7.302714923630002E-13</v>
      </c>
      <c r="ASQ94" s="46">
        <v>2.1918460108976315E-2</v>
      </c>
      <c r="ASR94" s="46">
        <v>9.3659872150701978E-13</v>
      </c>
      <c r="ASS94" s="46">
        <v>1.581666438283049E-10</v>
      </c>
      <c r="AST94" s="46">
        <v>15960.927085238427</v>
      </c>
      <c r="ASU94" s="46">
        <v>42.69606322729922</v>
      </c>
      <c r="ASV94" s="46">
        <v>1.5014517807447616E-4</v>
      </c>
      <c r="ASW94" s="46">
        <v>1.3383383879468903E-63</v>
      </c>
      <c r="ASX94" s="46">
        <v>2.7888223462759491E-25</v>
      </c>
      <c r="ASY94" s="46">
        <v>9.6868334631695382E-14</v>
      </c>
      <c r="ASZ94" s="46">
        <v>6.7316851265143772E-31</v>
      </c>
      <c r="ATA94" s="46">
        <v>3384.5494201693123</v>
      </c>
      <c r="ATB94" s="46">
        <v>2.1333093307374663E-15</v>
      </c>
      <c r="ATC94" s="46">
        <v>3.4458962525435104E-3</v>
      </c>
      <c r="ATD94" s="46">
        <v>0.26397499887117698</v>
      </c>
      <c r="ATE94" s="46">
        <v>8.8648188429639443E-10</v>
      </c>
      <c r="ATF94" s="46">
        <v>1.0728193762368081E-4</v>
      </c>
      <c r="ATG94" s="46">
        <v>3.0421876625473157E-4</v>
      </c>
      <c r="ATH94" s="46">
        <v>2404.0176137751791</v>
      </c>
      <c r="ATI94" s="46">
        <v>965.98776939952893</v>
      </c>
      <c r="ATJ94" s="46">
        <v>1.0566954903875118E-8</v>
      </c>
      <c r="ATK94" s="46">
        <v>1.1374709600514262E-4</v>
      </c>
      <c r="ATL94" s="46">
        <v>8.1825416005622933E-18</v>
      </c>
      <c r="ATM94" s="46">
        <v>3709.7897640527149</v>
      </c>
      <c r="ATN94" s="46">
        <v>119299.43314826985</v>
      </c>
      <c r="ATO94" s="46">
        <v>5.0262854791889531E-15</v>
      </c>
      <c r="ATP94" s="46">
        <v>1.3566972464093232E-24</v>
      </c>
      <c r="ATQ94" s="46">
        <v>206.15337401443372</v>
      </c>
      <c r="ATR94" s="46">
        <v>7.4640324536222034E-16</v>
      </c>
      <c r="ATS94" s="46">
        <v>4.1068506227029446E-20</v>
      </c>
      <c r="ATT94" s="46">
        <v>147526.83111896299</v>
      </c>
      <c r="ATU94" s="46">
        <v>159788.26260862022</v>
      </c>
      <c r="ATV94" s="46">
        <v>2.1819406792031597E-7</v>
      </c>
      <c r="ATW94" s="46">
        <v>32862.995195649193</v>
      </c>
      <c r="ATX94" s="46">
        <v>3.4341143130260734E-10</v>
      </c>
      <c r="ATY94" s="46">
        <v>8.4143745638459695E-12</v>
      </c>
      <c r="ATZ94" s="46">
        <v>1.8801583669477324E-3</v>
      </c>
      <c r="AUA94" s="46">
        <v>79142.347650388576</v>
      </c>
      <c r="AUB94" s="46">
        <v>5.3237863427662183E-11</v>
      </c>
      <c r="AUC94" s="46">
        <v>7.5871956535231481E-6</v>
      </c>
      <c r="AUD94" s="46">
        <v>9.1984638141401216E-42</v>
      </c>
      <c r="AUE94" s="46">
        <v>210.60813933095548</v>
      </c>
      <c r="AUF94" s="46">
        <v>50401.126166476883</v>
      </c>
      <c r="AUG94" s="46">
        <v>0.13182810942165682</v>
      </c>
      <c r="AUH94" s="46">
        <v>7.3884018592792176E-13</v>
      </c>
      <c r="AUI94" s="46">
        <v>5.054792666862643E-19</v>
      </c>
      <c r="AUJ94" s="46">
        <v>6.2972748498002086E-9</v>
      </c>
      <c r="AUK94" s="46">
        <v>5.0180989527067317E-32</v>
      </c>
      <c r="AUL94" s="46">
        <v>5.7806950814677515E-9</v>
      </c>
      <c r="AUM94" s="46">
        <v>8.0640591314002066</v>
      </c>
      <c r="AUN94" s="46">
        <v>15795.822702580237</v>
      </c>
      <c r="AUO94" s="46">
        <v>119299.69765991118</v>
      </c>
      <c r="AUP94" s="46">
        <v>1.0971349146940999E-15</v>
      </c>
      <c r="AUQ94" s="46">
        <v>2.0823767192886469E-14</v>
      </c>
      <c r="AUR94" s="46">
        <v>92704.920933416302</v>
      </c>
      <c r="AUS94" s="46">
        <v>262.46880523087856</v>
      </c>
      <c r="AUT94" s="46">
        <v>1123864.4750005202</v>
      </c>
      <c r="AUU94" s="46">
        <v>8.3348684046175753E-7</v>
      </c>
      <c r="AUV94" s="46">
        <v>3.0954330848813097E-5</v>
      </c>
      <c r="AUW94" s="46">
        <v>4.7807599630027411E-43</v>
      </c>
      <c r="AUX94" s="46">
        <v>2.9306116904900568E-7</v>
      </c>
      <c r="AUY94" s="46">
        <v>1.0400727557368628E-3</v>
      </c>
      <c r="AUZ94" s="46">
        <v>1.096007637596413E-21</v>
      </c>
      <c r="AVA94" s="46">
        <v>6.2576466525508697E-12</v>
      </c>
      <c r="AVB94" s="46">
        <v>499627.46888931177</v>
      </c>
      <c r="AVC94" s="46">
        <v>8.4470263449616534E-19</v>
      </c>
      <c r="AVD94" s="46">
        <v>0.1126806714037619</v>
      </c>
      <c r="AVE94" s="46">
        <v>62796.573699353801</v>
      </c>
      <c r="AVF94" s="46">
        <v>0.19452827026072897</v>
      </c>
      <c r="AVG94" s="46">
        <v>8.3043469627912668E-25</v>
      </c>
      <c r="AVH94" s="46">
        <v>1.1654609999995623E-14</v>
      </c>
      <c r="AVI94" s="46">
        <v>2.9111562646217605E-7</v>
      </c>
      <c r="AVJ94" s="46">
        <v>2.3771738745476113E-23</v>
      </c>
      <c r="AVK94" s="46">
        <v>2.0089613427348709E-14</v>
      </c>
      <c r="AVL94" s="46">
        <v>780608.68297310732</v>
      </c>
      <c r="AVM94" s="46">
        <v>73982.618865560085</v>
      </c>
      <c r="AVN94" s="46">
        <v>2.8147462877654885E-8</v>
      </c>
      <c r="AVO94" s="46">
        <v>21.18080585008024</v>
      </c>
      <c r="AVP94" s="46">
        <v>2.1165663516559743E-11</v>
      </c>
      <c r="AVQ94" s="46">
        <v>2105233.5740986695</v>
      </c>
      <c r="AVR94" s="46">
        <v>72698.444630867481</v>
      </c>
      <c r="AVS94" s="46">
        <v>5.2099202906949692E-34</v>
      </c>
      <c r="AVT94" s="46">
        <v>1090.5617023388486</v>
      </c>
      <c r="AVU94" s="46">
        <v>2.4964939969600228E-33</v>
      </c>
      <c r="AVV94" s="46">
        <v>1.7159683068792962E-10</v>
      </c>
      <c r="AVW94" s="46">
        <v>161268.94951630541</v>
      </c>
      <c r="AVX94" s="46">
        <v>5.5947594839752176E-52</v>
      </c>
      <c r="AVY94" s="46">
        <v>3.1787869204293615E-11</v>
      </c>
      <c r="AVZ94" s="46">
        <v>4.9821501956831315E-53</v>
      </c>
      <c r="AWA94" s="46">
        <v>8309.328156394311</v>
      </c>
      <c r="AWB94" s="46">
        <v>1.0713146029483821E-3</v>
      </c>
      <c r="AWC94" s="46">
        <v>2.7945570077989632E-15</v>
      </c>
      <c r="AWD94" s="46">
        <v>7.4073667090902081E-18</v>
      </c>
      <c r="AWE94" s="46">
        <v>7.9664746913865487</v>
      </c>
      <c r="AWF94" s="46">
        <v>7.3849064354920394E-32</v>
      </c>
      <c r="AWG94" s="46">
        <v>8.8799035360747521E-3</v>
      </c>
      <c r="AWH94" s="46">
        <v>4.6194611814856226E-3</v>
      </c>
      <c r="AWI94" s="46">
        <v>2239400.8332256661</v>
      </c>
      <c r="AWJ94" s="46">
        <v>1.961734307194457E-8</v>
      </c>
      <c r="AWK94" s="46">
        <v>1.230053317531852E-14</v>
      </c>
      <c r="AWL94" s="46">
        <v>334136.97110198438</v>
      </c>
      <c r="AWM94" s="46">
        <v>13.489938846841822</v>
      </c>
      <c r="AWN94" s="46">
        <v>239664.10607669607</v>
      </c>
      <c r="AWO94" s="46">
        <v>64960.779714937948</v>
      </c>
      <c r="AWP94" s="46">
        <v>5.9949181312728452E-6</v>
      </c>
      <c r="AWQ94" s="46">
        <v>3.9016484974677792E-30</v>
      </c>
      <c r="AWR94" s="46">
        <v>3.0182184037044591E-22</v>
      </c>
      <c r="AWS94" s="46">
        <v>2.5517261020665157E-16</v>
      </c>
      <c r="AWT94" s="46">
        <v>4.1310995249356166</v>
      </c>
      <c r="AWU94" s="46">
        <v>1.2817828651300473E-51</v>
      </c>
      <c r="AWV94" s="46">
        <v>5771.9756580641688</v>
      </c>
      <c r="AWW94" s="46">
        <v>3331846.6700057858</v>
      </c>
      <c r="AWX94" s="46">
        <v>2.1743544746171406E-21</v>
      </c>
      <c r="AWY94" s="46">
        <v>1.1395101354656529E-9</v>
      </c>
      <c r="AWZ94" s="46">
        <v>24.037549746359797</v>
      </c>
      <c r="AXA94" s="46">
        <v>9.1607629301207709E-41</v>
      </c>
      <c r="AXB94" s="46">
        <v>1.4695900760592147E-14</v>
      </c>
      <c r="AXC94" s="46">
        <v>0.85822062522225906</v>
      </c>
      <c r="AXD94" s="46">
        <v>3.9755348787762901E-8</v>
      </c>
      <c r="AXE94" s="46">
        <v>6.8014078150257146E-2</v>
      </c>
      <c r="AXF94" s="46">
        <v>6.3470821071693565E-37</v>
      </c>
      <c r="AXG94" s="46">
        <v>2.1035029698584639E-25</v>
      </c>
      <c r="AXH94" s="46">
        <v>1.4110139124184383E-4</v>
      </c>
      <c r="AXI94" s="46">
        <v>24086.291778097639</v>
      </c>
      <c r="AXJ94" s="46">
        <v>74.877798526711445</v>
      </c>
      <c r="AXK94" s="46">
        <v>93237.796033407547</v>
      </c>
      <c r="AXL94" s="46">
        <v>3.1063703687471641E-46</v>
      </c>
      <c r="AXM94" s="46">
        <v>68713.502505451645</v>
      </c>
      <c r="AXN94" s="46">
        <v>1749908.2520008821</v>
      </c>
      <c r="AXO94" s="46">
        <v>6.4219919478774547E-8</v>
      </c>
      <c r="AXP94" s="46">
        <v>4.0041570247232783E-40</v>
      </c>
      <c r="AXQ94" s="46">
        <v>9.6058809089324709E-2</v>
      </c>
      <c r="AXR94" s="46">
        <v>14365.533898319047</v>
      </c>
      <c r="AXS94" s="46">
        <v>3.819298361021372E-38</v>
      </c>
      <c r="AXT94" s="46">
        <v>4.5262571811865483E-4</v>
      </c>
      <c r="AXU94" s="46">
        <v>3.0780552693899877E-24</v>
      </c>
      <c r="AXV94" s="46">
        <v>48.493076375004584</v>
      </c>
      <c r="AXW94" s="46">
        <v>5.2561912082347089E-12</v>
      </c>
      <c r="AXX94" s="46">
        <v>2.0630474671215352E-5</v>
      </c>
      <c r="AXY94" s="46">
        <v>1.348346392144208E-6</v>
      </c>
      <c r="AXZ94" s="46">
        <v>2.0139427625728082E-2</v>
      </c>
      <c r="AYA94" s="46">
        <v>114.30879705675392</v>
      </c>
      <c r="AYB94" s="46">
        <v>2.6992056371480089E-7</v>
      </c>
      <c r="AYC94" s="46">
        <v>1.0783237376062204E-34</v>
      </c>
      <c r="AYD94" s="46">
        <v>6.2490194192790392E-4</v>
      </c>
      <c r="AYE94" s="46">
        <v>0.16131227698799513</v>
      </c>
      <c r="AYF94" s="46">
        <v>424245.6248165053</v>
      </c>
      <c r="AYG94" s="46">
        <v>1.4819506582129797E-11</v>
      </c>
      <c r="AYH94" s="46">
        <v>4.8143184196402147E-3</v>
      </c>
      <c r="AYI94" s="46">
        <v>7.4547531289606469E-5</v>
      </c>
      <c r="AYJ94" s="46">
        <v>0.96345456134864704</v>
      </c>
      <c r="AYK94" s="46">
        <v>1.4872099253495282E-5</v>
      </c>
      <c r="AYL94" s="46">
        <v>1.4931162215186446E-2</v>
      </c>
      <c r="AYM94" s="46">
        <v>1.2605378824856062E-15</v>
      </c>
      <c r="AYN94" s="46">
        <v>5.6188422770328443E-16</v>
      </c>
      <c r="AYO94" s="46">
        <v>3.6421205196067033E-6</v>
      </c>
      <c r="AYP94" s="46">
        <v>0.91603387028635819</v>
      </c>
      <c r="AYQ94" s="46">
        <v>6.0703052412152324E-17</v>
      </c>
      <c r="AYR94" s="46">
        <v>417114.34250081208</v>
      </c>
      <c r="AYS94" s="46">
        <v>0.13741800932616927</v>
      </c>
      <c r="AYT94" s="46">
        <v>8.0363245695586831E-4</v>
      </c>
      <c r="AYU94" s="46">
        <v>80.700486822288383</v>
      </c>
      <c r="AYV94" s="46">
        <v>3.3888438149225946E-20</v>
      </c>
      <c r="AYW94" s="46">
        <v>3582.3901210804015</v>
      </c>
      <c r="AYX94" s="46">
        <v>2.4749172565878301E-7</v>
      </c>
      <c r="AYY94" s="46">
        <v>108.67469777601049</v>
      </c>
      <c r="AYZ94" s="46">
        <v>1.1673282012927032E-8</v>
      </c>
      <c r="AZA94" s="46">
        <v>1326.2529933554615</v>
      </c>
      <c r="AZB94" s="46">
        <v>1608536.3712669234</v>
      </c>
      <c r="AZC94" s="46">
        <v>1182.513426767556</v>
      </c>
      <c r="AZD94" s="46">
        <v>8.8814775421811505E-19</v>
      </c>
      <c r="AZE94" s="46">
        <v>4.7753974924031874</v>
      </c>
      <c r="AZF94" s="46">
        <v>0.39685851306425779</v>
      </c>
      <c r="AZG94" s="46">
        <v>2.0859125517836589E-14</v>
      </c>
      <c r="AZH94" s="46">
        <v>9501.359683815077</v>
      </c>
      <c r="AZI94" s="46">
        <v>9813.7206495584833</v>
      </c>
      <c r="AZJ94" s="46">
        <v>2968967.1307498864</v>
      </c>
      <c r="AZK94" s="46">
        <v>191.2090262882644</v>
      </c>
      <c r="AZL94" s="46">
        <v>654.92150288637561</v>
      </c>
      <c r="AZM94" s="46">
        <v>257.87554515467167</v>
      </c>
      <c r="AZN94" s="46">
        <v>1.3592527236055446E-2</v>
      </c>
      <c r="AZO94" s="46">
        <v>4.4425927647835053E-2</v>
      </c>
      <c r="AZP94" s="46">
        <v>4.8503577731173572E-2</v>
      </c>
      <c r="AZQ94" s="46">
        <v>2.4501617465693573E-31</v>
      </c>
      <c r="AZR94" s="46">
        <v>1.2003700490848495E-67</v>
      </c>
      <c r="AZS94" s="46">
        <v>1.0527127366686581E-23</v>
      </c>
      <c r="AZT94" s="46">
        <v>2.6591647107936192E-5</v>
      </c>
      <c r="AZU94" s="46">
        <v>4.005904993431955E-45</v>
      </c>
      <c r="AZV94" s="46">
        <v>6.0919062793744427E-2</v>
      </c>
      <c r="AZW94" s="46">
        <v>2.8435955001413017E-9</v>
      </c>
      <c r="AZX94" s="46">
        <v>5.1183481317491809E-18</v>
      </c>
      <c r="AZY94" s="46">
        <v>141651.50508814829</v>
      </c>
      <c r="AZZ94" s="46">
        <v>1.8752403084285328E-42</v>
      </c>
      <c r="BAA94" s="46">
        <v>6.9574482515826711E-36</v>
      </c>
      <c r="BAB94" s="46">
        <v>6.1694581748060029E-23</v>
      </c>
      <c r="BAC94" s="46">
        <v>5.8082407666786339E-22</v>
      </c>
      <c r="BAD94" s="46">
        <v>5.0255925338130897E-12</v>
      </c>
      <c r="BAE94" s="46">
        <v>2.2172673841489021E-3</v>
      </c>
      <c r="BAF94" s="46">
        <v>3.802821246876152E-5</v>
      </c>
      <c r="BAG94" s="46">
        <v>0.14119187082664081</v>
      </c>
      <c r="BAH94" s="46">
        <v>8.8384243483389701E-28</v>
      </c>
      <c r="BAI94" s="46">
        <v>3.6022775322685325E-9</v>
      </c>
      <c r="BAJ94" s="46">
        <v>2373224.3870231374</v>
      </c>
      <c r="BAK94" s="46">
        <v>134902.96866433069</v>
      </c>
      <c r="BAL94" s="46">
        <v>2803689.5235601659</v>
      </c>
      <c r="BAM94" s="46">
        <v>0.76720683672573153</v>
      </c>
      <c r="BAN94" s="46">
        <v>10.458677038302829</v>
      </c>
      <c r="BAO94" s="46">
        <v>2.2975117877608092E-4</v>
      </c>
      <c r="BAP94" s="46">
        <v>3.5792884006008555E-10</v>
      </c>
      <c r="BAQ94" s="46">
        <v>1.977815462420563E-20</v>
      </c>
      <c r="BAR94" s="46">
        <v>0.25914366641378384</v>
      </c>
      <c r="BAS94" s="46">
        <v>1.142613180721407E-23</v>
      </c>
      <c r="BAT94" s="46">
        <v>3.6957271773212216E-2</v>
      </c>
      <c r="BAU94" s="46">
        <v>1.325243325365031E-25</v>
      </c>
      <c r="BAV94" s="46">
        <v>6.3450703152342606E-29</v>
      </c>
      <c r="BAW94" s="46">
        <v>263.72740900601428</v>
      </c>
      <c r="BAX94" s="46">
        <v>756.25819380781968</v>
      </c>
      <c r="BAY94" s="46">
        <v>437.32581710803083</v>
      </c>
      <c r="BAZ94" s="46">
        <v>4021.5961313690395</v>
      </c>
      <c r="BBA94" s="46">
        <v>1.9439055982383867E-40</v>
      </c>
      <c r="BBB94" s="46">
        <v>7911.490193023943</v>
      </c>
      <c r="BBC94" s="46">
        <v>611635.78247528768</v>
      </c>
      <c r="BBD94" s="46">
        <v>1.6869273625279849E-4</v>
      </c>
      <c r="BBE94" s="46">
        <v>6.3648232575406583E-2</v>
      </c>
      <c r="BBF94" s="46">
        <v>48.448787797612994</v>
      </c>
      <c r="BBG94" s="46">
        <v>9.7945716398301389E-37</v>
      </c>
      <c r="BBH94" s="46">
        <v>7845729.1362074306</v>
      </c>
      <c r="BBI94" s="46">
        <v>0.11586696622464634</v>
      </c>
      <c r="BBJ94" s="46">
        <v>9.8718651611951796E-15</v>
      </c>
      <c r="BBK94" s="46">
        <v>3156094.7813644605</v>
      </c>
      <c r="BBL94" s="46">
        <v>92341.418619009622</v>
      </c>
      <c r="BBM94" s="46">
        <v>1.8606702351531168E-11</v>
      </c>
      <c r="BBN94" s="46">
        <v>6.5879852296751783E-11</v>
      </c>
      <c r="BBO94" s="46">
        <v>1.0677830104826298E-8</v>
      </c>
      <c r="BBP94" s="46">
        <v>2.1857746217372341E-22</v>
      </c>
      <c r="BBQ94" s="46">
        <v>1.0107629608240172E-5</v>
      </c>
      <c r="BBR94" s="46">
        <v>2.3561813959012184E-11</v>
      </c>
      <c r="BBS94" s="46">
        <v>3.1238164165181957E-8</v>
      </c>
      <c r="BBT94" s="46">
        <v>4.9983903142756125E-7</v>
      </c>
      <c r="BBU94" s="46">
        <v>5.3473955336503253E-70</v>
      </c>
      <c r="BBV94" s="46">
        <v>6813.3443807599942</v>
      </c>
      <c r="BBW94" s="46">
        <v>2.6016204031554498E-3</v>
      </c>
      <c r="BBX94" s="46">
        <v>1.0931616176555004E-18</v>
      </c>
      <c r="BBY94" s="46">
        <v>3.6039005548402791E-14</v>
      </c>
      <c r="BBZ94" s="46">
        <v>0.2829543248037456</v>
      </c>
      <c r="BCA94" s="46">
        <v>15457.492991649235</v>
      </c>
      <c r="BCB94" s="46">
        <v>9.2241613061369723E-5</v>
      </c>
      <c r="BCC94" s="46">
        <v>5245457.0645891484</v>
      </c>
      <c r="BCD94" s="46">
        <v>5551.7398898291367</v>
      </c>
      <c r="BCE94" s="46">
        <v>1.6072580879041383E-16</v>
      </c>
      <c r="BCF94" s="46">
        <v>2.7133070286792045E-29</v>
      </c>
      <c r="BCG94" s="46">
        <v>4.9558016176438953E-8</v>
      </c>
      <c r="BCH94" s="46">
        <v>9.0589120984453872E-25</v>
      </c>
      <c r="BCI94" s="46">
        <v>2.6040578045151191E-14</v>
      </c>
      <c r="BCJ94" s="46">
        <v>3.0804226087191529E-14</v>
      </c>
      <c r="BCK94" s="46">
        <v>3969.7704407229148</v>
      </c>
      <c r="BCL94" s="46">
        <v>5.1604608330532594E-6</v>
      </c>
      <c r="BCM94" s="46">
        <v>53048.645193017306</v>
      </c>
      <c r="BCN94" s="46">
        <v>8.1059812713702792E-97</v>
      </c>
      <c r="BCO94" s="46">
        <v>2.9801025255581014E-56</v>
      </c>
      <c r="BCP94" s="46">
        <v>0.27560101680584648</v>
      </c>
      <c r="BCQ94" s="46">
        <v>4.1794416910761836E-21</v>
      </c>
      <c r="BCR94" s="46">
        <v>6225896.502340693</v>
      </c>
      <c r="BCS94" s="46">
        <v>11.215333217876511</v>
      </c>
      <c r="BCT94" s="46">
        <v>1.3225323979690199E-50</v>
      </c>
      <c r="BCU94" s="46">
        <v>5054573.5782390246</v>
      </c>
      <c r="BCV94" s="46">
        <v>1.3673159153307078E-4</v>
      </c>
      <c r="BCW94" s="46">
        <v>4.4401509574675596E-3</v>
      </c>
      <c r="BCX94" s="46">
        <v>54.508632985582771</v>
      </c>
      <c r="BCY94" s="46">
        <v>2.6728672636564675E-7</v>
      </c>
      <c r="BCZ94" s="46">
        <v>6.2394915606354236E-25</v>
      </c>
      <c r="BDA94" s="46">
        <v>5.3465752829298125E-17</v>
      </c>
      <c r="BDB94" s="46">
        <v>2.1006229776088788E-23</v>
      </c>
      <c r="BDC94" s="46">
        <v>5137092.2624147115</v>
      </c>
      <c r="BDD94" s="46">
        <v>2939487.055138357</v>
      </c>
      <c r="BDE94" s="46">
        <v>4.9804161200804607E-29</v>
      </c>
      <c r="BDF94" s="46">
        <v>6.7681280247019121E-6</v>
      </c>
      <c r="BDG94" s="46">
        <v>6.8758586317230545E-6</v>
      </c>
      <c r="BDH94" s="46">
        <v>479.5340013910515</v>
      </c>
      <c r="BDI94" s="46">
        <v>6.9625289739130652E-2</v>
      </c>
      <c r="BDJ94" s="46">
        <v>799.16474350576743</v>
      </c>
      <c r="BDK94" s="46">
        <v>2.0089127738314759E-7</v>
      </c>
      <c r="BDL94" s="46">
        <v>1.8555778499750722E-8</v>
      </c>
      <c r="BDM94" s="46">
        <v>4.907362435013343E-4</v>
      </c>
      <c r="BDN94" s="46">
        <v>9.2542577563183492E-4</v>
      </c>
      <c r="BDO94" s="46">
        <v>30.713667518842726</v>
      </c>
      <c r="BDP94" s="46">
        <v>28123.52836411534</v>
      </c>
      <c r="BDQ94" s="46">
        <v>3.6422185176413644E-16</v>
      </c>
      <c r="BDR94" s="46">
        <v>1140.4007291874523</v>
      </c>
      <c r="BDS94" s="46">
        <v>49.524091969743516</v>
      </c>
      <c r="BDT94" s="46">
        <v>902.63212724465859</v>
      </c>
      <c r="BDU94" s="46">
        <v>1.3485923587815962E-28</v>
      </c>
      <c r="BDV94" s="46">
        <v>2228410.8813113398</v>
      </c>
      <c r="BDW94" s="46">
        <v>2.4975811117689223E-5</v>
      </c>
      <c r="BDX94" s="46">
        <v>1.6417961329665484E-20</v>
      </c>
      <c r="BDY94" s="46">
        <v>1580.8833787595204</v>
      </c>
      <c r="BDZ94" s="46">
        <v>6.5604411183800525E-13</v>
      </c>
      <c r="BEA94" s="46">
        <v>1175.5407597588769</v>
      </c>
      <c r="BEB94" s="46">
        <v>7.6900393345872528E-5</v>
      </c>
      <c r="BEC94" s="46">
        <v>6.4044317462769265E-13</v>
      </c>
      <c r="BED94" s="46">
        <v>1107.778171622256</v>
      </c>
      <c r="BEE94" s="46">
        <v>1.0376369581491443E-2</v>
      </c>
      <c r="BEF94" s="46">
        <v>11.957567271895252</v>
      </c>
      <c r="BEG94" s="46">
        <v>2.1171395667463865E-10</v>
      </c>
      <c r="BEH94" s="46">
        <v>1975672.5956171204</v>
      </c>
      <c r="BEI94" s="46">
        <v>5.1667686987646262E-16</v>
      </c>
      <c r="BEJ94" s="46">
        <v>1.5293711300166324E-22</v>
      </c>
      <c r="BEK94" s="46">
        <v>2.4950856875669773E-2</v>
      </c>
      <c r="BEL94" s="46">
        <v>1.8506605219804006E-4</v>
      </c>
      <c r="BEM94" s="46">
        <v>1.0937222949818157E-19</v>
      </c>
      <c r="BEN94" s="46">
        <v>94441.163753018438</v>
      </c>
      <c r="BEO94" s="46">
        <v>680677.46966183383</v>
      </c>
      <c r="BEP94" s="46">
        <v>3.6792545084236893E-31</v>
      </c>
      <c r="BEQ94" s="46">
        <v>2.2039515198713958E-2</v>
      </c>
      <c r="BER94" s="46">
        <v>5.5717773841944515E-6</v>
      </c>
      <c r="BES94" s="46">
        <v>2.8201237336367208E-14</v>
      </c>
      <c r="BET94" s="46">
        <v>2.1455347544997333E-18</v>
      </c>
      <c r="BEU94" s="46">
        <v>6.0943153172849518E-8</v>
      </c>
      <c r="BEV94" s="46">
        <v>1.2107424283584537E-16</v>
      </c>
      <c r="BEW94" s="46">
        <v>5.5421274753000999E-18</v>
      </c>
      <c r="BEX94" s="46">
        <v>421.26361608376055</v>
      </c>
      <c r="BEY94" s="46">
        <v>71993.154948956188</v>
      </c>
      <c r="BEZ94" s="46">
        <v>376.62374254255309</v>
      </c>
      <c r="BFA94" s="46">
        <v>5.1489821937449761E-33</v>
      </c>
      <c r="BFB94" s="46">
        <v>3.405765363826515E-43</v>
      </c>
      <c r="BFC94" s="46">
        <v>6.4887320119880871E-10</v>
      </c>
      <c r="BFD94" s="46">
        <v>4.1832876894667234E-10</v>
      </c>
      <c r="BFE94" s="46">
        <v>3.0714107219402576E-6</v>
      </c>
      <c r="BFF94" s="46">
        <v>19784.028242771918</v>
      </c>
      <c r="BFG94" s="46">
        <v>13784470.859877339</v>
      </c>
    </row>
    <row r="95" spans="10:1651" x14ac:dyDescent="0.25">
      <c r="J95" s="35">
        <v>124223873.23592021</v>
      </c>
      <c r="K95" s="92">
        <v>1592</v>
      </c>
      <c r="L95" s="44">
        <v>3.9437490997320061E-5</v>
      </c>
      <c r="M95" s="44">
        <v>2105.3718499225502</v>
      </c>
      <c r="N95" s="44">
        <v>1.1381752116227971E-11</v>
      </c>
      <c r="O95" s="44">
        <v>2.2259413235646844E-38</v>
      </c>
      <c r="P95" s="44">
        <v>4.6100108405272322E-7</v>
      </c>
      <c r="Q95" s="44">
        <v>8.3881896827180196</v>
      </c>
      <c r="R95" s="44">
        <v>19529.867250372306</v>
      </c>
      <c r="S95" s="44">
        <v>12489.856269789349</v>
      </c>
      <c r="T95" s="44">
        <v>2.133221257280024E-17</v>
      </c>
      <c r="U95" s="44">
        <v>9.2590061251379849E-2</v>
      </c>
      <c r="V95" s="44">
        <v>16.25545911782115</v>
      </c>
      <c r="W95" s="44">
        <v>5.5511973738671443E-50</v>
      </c>
      <c r="X95" s="44">
        <v>4.5879075154653742E-11</v>
      </c>
      <c r="Y95" s="44">
        <v>2.8869249179815546E-25</v>
      </c>
      <c r="Z95" s="44">
        <v>238127.46358856666</v>
      </c>
      <c r="AA95" s="44">
        <v>1.5449138864743333E-8</v>
      </c>
      <c r="AB95" s="44">
        <v>1.9628477075446836E-27</v>
      </c>
      <c r="AC95" s="44">
        <v>2.9712394638613844E-11</v>
      </c>
      <c r="AD95" s="44">
        <v>2.8709478389767564E-37</v>
      </c>
      <c r="AE95" s="44">
        <v>1.0865352071013697E-8</v>
      </c>
      <c r="AF95" s="44">
        <v>101.50561918392906</v>
      </c>
      <c r="AG95" s="44">
        <v>1.6036134195864034E-3</v>
      </c>
      <c r="AH95" s="44">
        <v>600.83536682212184</v>
      </c>
      <c r="AI95" s="44">
        <v>20425.828361770975</v>
      </c>
      <c r="AJ95" s="44">
        <v>60508.366910498655</v>
      </c>
      <c r="AK95" s="44">
        <v>2.0104728021010392E-24</v>
      </c>
      <c r="AL95" s="44">
        <v>1.3862201137164938E-19</v>
      </c>
      <c r="AM95" s="44">
        <v>5807.532815943865</v>
      </c>
      <c r="AN95" s="44">
        <v>4.8018696442037376E-22</v>
      </c>
      <c r="AO95" s="44">
        <v>1.5799465858821267E-7</v>
      </c>
      <c r="AP95" s="44">
        <v>80.778095772067786</v>
      </c>
      <c r="AQ95" s="44">
        <v>26659.329456595871</v>
      </c>
      <c r="AR95" s="44">
        <v>836.94498523645984</v>
      </c>
      <c r="AS95" s="44">
        <v>1.506390169140677E-15</v>
      </c>
      <c r="AT95" s="44">
        <v>8.2622590351297596E-48</v>
      </c>
      <c r="AU95" s="44">
        <v>4.4072057163715407E-11</v>
      </c>
      <c r="AV95" s="44">
        <v>2.624183933233868E-8</v>
      </c>
      <c r="AW95" s="44">
        <v>1.1258907561602642E-9</v>
      </c>
      <c r="AX95" s="44">
        <v>7.2378405908650984E-9</v>
      </c>
      <c r="AY95" s="44">
        <v>9.8237359656760399E-14</v>
      </c>
      <c r="AZ95" s="44">
        <v>1.7514818939481978</v>
      </c>
      <c r="BA95" s="44">
        <v>8.8571117100984066E-9</v>
      </c>
      <c r="BB95" s="44">
        <v>12210.082776540161</v>
      </c>
      <c r="BC95" s="44">
        <v>7.3551911009939246E-16</v>
      </c>
      <c r="BD95" s="44">
        <v>1.1380331557286811E-3</v>
      </c>
      <c r="BE95" s="44">
        <v>241.79521898482906</v>
      </c>
      <c r="BF95" s="44">
        <v>17891.651265825752</v>
      </c>
      <c r="BG95" s="44">
        <v>9.4066663038673877</v>
      </c>
      <c r="BH95" s="44">
        <v>96.366401637531411</v>
      </c>
      <c r="BI95" s="44">
        <v>2.9909510112740651E-12</v>
      </c>
      <c r="BJ95" s="44">
        <v>1.1109768846734066E-26</v>
      </c>
      <c r="BK95" s="44">
        <v>2.1572082192838854E-16</v>
      </c>
      <c r="BL95" s="44">
        <v>3.23081964873551E-17</v>
      </c>
      <c r="BM95" s="44">
        <v>5.0543167167483853E-8</v>
      </c>
      <c r="BN95" s="44">
        <v>214.73514616789589</v>
      </c>
      <c r="BO95" s="44">
        <v>5.8741363926551821E-8</v>
      </c>
      <c r="BP95" s="44">
        <v>4.8249982794655473E-20</v>
      </c>
      <c r="BQ95" s="44">
        <v>1.9225723264767665E-15</v>
      </c>
      <c r="BR95" s="44">
        <v>1.2648079624440949E-8</v>
      </c>
      <c r="BS95" s="44">
        <v>4.4257468759925627E-3</v>
      </c>
      <c r="BT95" s="44">
        <v>1.1490982992990706E-32</v>
      </c>
      <c r="BU95" s="44">
        <v>0.16338102807526381</v>
      </c>
      <c r="BV95" s="44">
        <v>7.0097780750704622E-18</v>
      </c>
      <c r="BW95" s="44">
        <v>8.5957215769082116E-10</v>
      </c>
      <c r="BX95" s="44">
        <v>1.0107946984987323E-12</v>
      </c>
      <c r="BY95" s="44">
        <v>6.0494154517002687E-6</v>
      </c>
      <c r="BZ95" s="44">
        <v>8.423729979935911E-7</v>
      </c>
      <c r="CA95" s="44">
        <v>2.284205674725678</v>
      </c>
      <c r="CB95" s="44">
        <v>4.2945121888142084E-9</v>
      </c>
      <c r="CC95" s="44">
        <v>2.1134863948352422E-17</v>
      </c>
      <c r="CD95" s="44">
        <v>2.6818453218613311E-5</v>
      </c>
      <c r="CE95" s="44">
        <v>4.6004066708165512E-70</v>
      </c>
      <c r="CF95" s="44">
        <v>2.4722626036330111E-9</v>
      </c>
      <c r="CG95" s="44">
        <v>90.357780779528909</v>
      </c>
      <c r="CH95" s="44">
        <v>9.277530847952363E-8</v>
      </c>
      <c r="CI95" s="44">
        <v>0.12482424555844558</v>
      </c>
      <c r="CJ95" s="44">
        <v>1.5111814775401055E-5</v>
      </c>
      <c r="CK95" s="44">
        <v>1.4469991830865897E-2</v>
      </c>
      <c r="CL95" s="44">
        <v>10.560972557236569</v>
      </c>
      <c r="CM95" s="44">
        <v>8.6408573884111634E-2</v>
      </c>
      <c r="CN95" s="44">
        <v>213539.95405959064</v>
      </c>
      <c r="CO95" s="44">
        <v>86695.990271311544</v>
      </c>
      <c r="CP95" s="44">
        <v>4.7491220432964897E-8</v>
      </c>
      <c r="CQ95" s="44">
        <v>1.3678339781039221E-2</v>
      </c>
      <c r="CR95" s="44">
        <v>3.5850036613715143E-12</v>
      </c>
      <c r="CS95" s="44">
        <v>5.9648051651952261E-4</v>
      </c>
      <c r="CT95" s="44">
        <v>2.0787994989702615E-20</v>
      </c>
      <c r="CU95" s="44">
        <v>113654.32111453297</v>
      </c>
      <c r="CV95" s="44">
        <v>5.6888880535850785E-5</v>
      </c>
      <c r="CW95" s="44">
        <v>1.2200302585742575E-11</v>
      </c>
      <c r="CX95" s="44">
        <v>191207.53135557342</v>
      </c>
      <c r="CY95" s="44">
        <v>4.2150419211430992E-8</v>
      </c>
      <c r="CZ95" s="44">
        <v>1162.8706812472908</v>
      </c>
      <c r="DA95" s="44">
        <v>1.5599905980533445E-3</v>
      </c>
      <c r="DB95" s="44">
        <v>193.02838672944884</v>
      </c>
      <c r="DC95" s="44">
        <v>5.8490278886336369E-3</v>
      </c>
      <c r="DD95" s="44">
        <v>0.95935373386163847</v>
      </c>
      <c r="DE95" s="44">
        <v>4.4231575507597307E-18</v>
      </c>
      <c r="DF95" s="44">
        <v>7.1447812405985106E-2</v>
      </c>
      <c r="DG95" s="44">
        <v>2.0557949378617238E-38</v>
      </c>
      <c r="DH95" s="44">
        <v>0.30712972452180026</v>
      </c>
      <c r="DI95" s="44">
        <v>1.2837889577359588E-7</v>
      </c>
      <c r="DJ95" s="44">
        <v>64.33626291572817</v>
      </c>
      <c r="DK95" s="44">
        <v>7.1775561191794366E-6</v>
      </c>
      <c r="DL95" s="44">
        <v>3.0550827100695147E-38</v>
      </c>
      <c r="DM95" s="44">
        <v>1.2943164909214697E-6</v>
      </c>
      <c r="DN95" s="44">
        <v>2.0081637223366465E-11</v>
      </c>
      <c r="DO95" s="44">
        <v>7.0900891921950153E-25</v>
      </c>
      <c r="DP95" s="44">
        <v>5.3696071976068344E-8</v>
      </c>
      <c r="DQ95" s="44">
        <v>0.69944537449464728</v>
      </c>
      <c r="DR95" s="44">
        <v>155903.06534413845</v>
      </c>
      <c r="DS95" s="44">
        <v>1.0973880246913818E-4</v>
      </c>
      <c r="DT95" s="44">
        <v>1.7342425363062093E-5</v>
      </c>
      <c r="DU95" s="44">
        <v>35044.236808016067</v>
      </c>
      <c r="DV95" s="44">
        <v>213725.60319255866</v>
      </c>
      <c r="DW95" s="44">
        <v>2.9478245939770975E-8</v>
      </c>
      <c r="DX95" s="44">
        <v>6.5926145400096344E-11</v>
      </c>
      <c r="DY95" s="44">
        <v>8.3790837571617327E-26</v>
      </c>
      <c r="DZ95" s="44">
        <v>8.0889004581368462E-6</v>
      </c>
      <c r="EA95" s="44">
        <v>143869.76228603692</v>
      </c>
      <c r="EB95" s="44">
        <v>5.5453851059700439</v>
      </c>
      <c r="EC95" s="44">
        <v>1.1460883772132418E-55</v>
      </c>
      <c r="ED95" s="44">
        <v>120907.59102012527</v>
      </c>
      <c r="EE95" s="44">
        <v>1.2811061746292075E-13</v>
      </c>
      <c r="EF95" s="44">
        <v>16.746270118835319</v>
      </c>
      <c r="EG95" s="44">
        <v>3.6444471760697704E-11</v>
      </c>
      <c r="EH95" s="44">
        <v>2.7091698001630112E-32</v>
      </c>
      <c r="EI95" s="44">
        <v>259971.74363113687</v>
      </c>
      <c r="EJ95" s="44">
        <v>41.772112085302794</v>
      </c>
      <c r="EK95" s="44">
        <v>7.2802145552936418E-30</v>
      </c>
      <c r="EL95" s="44">
        <v>1.2117033229162848E-2</v>
      </c>
      <c r="EM95" s="44">
        <v>3.094450486716031E-13</v>
      </c>
      <c r="EN95" s="44">
        <v>6.0994134737432378E-5</v>
      </c>
      <c r="EO95" s="44">
        <v>1.7617661239719382E-22</v>
      </c>
      <c r="EP95" s="44">
        <v>17.271182144045149</v>
      </c>
      <c r="EQ95" s="44">
        <v>3.622087670897964E-26</v>
      </c>
      <c r="ER95" s="44">
        <v>1.4333719218015249E-5</v>
      </c>
      <c r="ES95" s="44">
        <v>1.4313866011256418E-32</v>
      </c>
      <c r="ET95" s="44">
        <v>0.21982350171400997</v>
      </c>
      <c r="EU95" s="44">
        <v>2.0357551673968917E-2</v>
      </c>
      <c r="EV95" s="44">
        <v>2.4326169731196952E-2</v>
      </c>
      <c r="EW95" s="44">
        <v>5.5565480182777376E-20</v>
      </c>
      <c r="EX95" s="44">
        <v>7.5919735947131729E-21</v>
      </c>
      <c r="EY95" s="44">
        <v>153.07154921616032</v>
      </c>
      <c r="EZ95" s="44">
        <v>7.9924151443200075E-30</v>
      </c>
      <c r="FA95" s="44">
        <v>7216.1412909518667</v>
      </c>
      <c r="FB95" s="44">
        <v>1992.5895624654042</v>
      </c>
      <c r="FC95" s="44">
        <v>1.1057198617196763E-3</v>
      </c>
      <c r="FD95" s="44">
        <v>5.7698602964371092E-3</v>
      </c>
      <c r="FE95" s="44">
        <v>3.3953868687257556E-13</v>
      </c>
      <c r="FF95" s="44">
        <v>2.2651935264263487E-15</v>
      </c>
      <c r="FG95" s="44">
        <v>1162.087594599122</v>
      </c>
      <c r="FH95" s="44">
        <v>5.9161856251874496E-3</v>
      </c>
      <c r="FI95" s="44">
        <v>155696.7878708269</v>
      </c>
      <c r="FJ95" s="44">
        <v>6.1172178844399645E-9</v>
      </c>
      <c r="FK95" s="44">
        <v>6.4659791516034567E-29</v>
      </c>
      <c r="FL95" s="44">
        <v>1.4858648151701238E-36</v>
      </c>
      <c r="FM95" s="44">
        <v>1.1247631442035215E-26</v>
      </c>
      <c r="FN95" s="44">
        <v>2.9076014099630051E-3</v>
      </c>
      <c r="FO95" s="44">
        <v>207651.01318676359</v>
      </c>
      <c r="FP95" s="44">
        <v>1.3725328452598805E-11</v>
      </c>
      <c r="FQ95" s="44">
        <v>109.77053184926169</v>
      </c>
      <c r="FR95" s="44">
        <v>4.0885409567115958E-9</v>
      </c>
      <c r="FS95" s="44">
        <v>1.7541058538001429E-11</v>
      </c>
      <c r="FT95" s="44">
        <v>4.9119958917409391E-17</v>
      </c>
      <c r="FU95" s="44">
        <v>8.3786533191110442E-4</v>
      </c>
      <c r="FV95" s="44">
        <v>48947.530788148208</v>
      </c>
      <c r="FW95" s="44">
        <v>1.1425122750428027E-11</v>
      </c>
      <c r="FX95" s="44">
        <v>7.3124360503452834E-6</v>
      </c>
      <c r="FY95" s="44">
        <v>5.0991856293791963E-13</v>
      </c>
      <c r="FZ95" s="44">
        <v>1.6083286099477089E-7</v>
      </c>
      <c r="GA95" s="44">
        <v>233682.06735969658</v>
      </c>
      <c r="GB95" s="44">
        <v>5.722126272933585E-10</v>
      </c>
      <c r="GC95" s="44">
        <v>5.7818220739270867E-14</v>
      </c>
      <c r="GD95" s="44">
        <v>1735.2156661085658</v>
      </c>
      <c r="GE95" s="44">
        <v>2235.3186919650038</v>
      </c>
      <c r="GF95" s="44">
        <v>1.2388962680584938E-3</v>
      </c>
      <c r="GG95" s="44">
        <v>1.0621852124395221E-5</v>
      </c>
      <c r="GH95" s="44">
        <v>2.9448531823225488E-35</v>
      </c>
      <c r="GI95" s="44">
        <v>88587.701778820556</v>
      </c>
      <c r="GJ95" s="44">
        <v>2.9543004278857898E-11</v>
      </c>
      <c r="GK95" s="44">
        <v>9.0208399258769679E-18</v>
      </c>
      <c r="GL95" s="44">
        <v>1.4106842728191125E-57</v>
      </c>
      <c r="GM95" s="44">
        <v>205810.55253701296</v>
      </c>
      <c r="GN95" s="44">
        <v>8738.0711987422219</v>
      </c>
      <c r="GO95" s="44">
        <v>2728.7815343245934</v>
      </c>
      <c r="GP95" s="44">
        <v>6.8042239446676648E-14</v>
      </c>
      <c r="GQ95" s="44">
        <v>43.811994661085677</v>
      </c>
      <c r="GR95" s="44">
        <v>1.102609947564982E-34</v>
      </c>
      <c r="GS95" s="44">
        <v>1.1433098441339781E-35</v>
      </c>
      <c r="GT95" s="44">
        <v>526.0178269665397</v>
      </c>
      <c r="GU95" s="44">
        <v>145929.24952521222</v>
      </c>
      <c r="GV95" s="44">
        <v>3.9995860579648796E-23</v>
      </c>
      <c r="GW95" s="44">
        <v>59746.718109300331</v>
      </c>
      <c r="GX95" s="44">
        <v>1.676542135174956E-51</v>
      </c>
      <c r="GY95" s="44">
        <v>3.6945263111146937E-34</v>
      </c>
      <c r="GZ95" s="44">
        <v>6.647957853275637E-33</v>
      </c>
      <c r="HA95" s="44">
        <v>104.20622157344104</v>
      </c>
      <c r="HB95" s="44">
        <v>10214.471016352813</v>
      </c>
      <c r="HC95" s="44">
        <v>2.7297286702976335E-5</v>
      </c>
      <c r="HD95" s="44">
        <v>219.95973092103841</v>
      </c>
      <c r="HE95" s="44">
        <v>52.291330206181385</v>
      </c>
      <c r="HF95" s="44">
        <v>1.1560134354113694</v>
      </c>
      <c r="HG95" s="44">
        <v>5.6726300412362205E-21</v>
      </c>
      <c r="HH95" s="44">
        <v>61719.781778412966</v>
      </c>
      <c r="HI95" s="44">
        <v>9.5716482002538056E-27</v>
      </c>
      <c r="HJ95" s="44">
        <v>7.4831022844722898E-4</v>
      </c>
      <c r="HK95" s="44">
        <v>2.1403159305071915E-25</v>
      </c>
      <c r="HL95" s="44">
        <v>0.85521798445806585</v>
      </c>
      <c r="HM95" s="44">
        <v>2.1837571725886906E-9</v>
      </c>
      <c r="HN95" s="44">
        <v>7.3502784803316054E-2</v>
      </c>
      <c r="HO95" s="44">
        <v>7.780001964322267E-5</v>
      </c>
      <c r="HP95" s="44">
        <v>2111.965446863841</v>
      </c>
      <c r="HQ95" s="44">
        <v>8.0827131242622878E-41</v>
      </c>
      <c r="HR95" s="44">
        <v>7.2879544704659058E-13</v>
      </c>
      <c r="HS95" s="44">
        <v>192.80900572109712</v>
      </c>
      <c r="HT95" s="44">
        <v>1.1889214717391092E-7</v>
      </c>
      <c r="HU95" s="44">
        <v>5.7017750995117942E-11</v>
      </c>
      <c r="HV95" s="44">
        <v>0.33761580512726358</v>
      </c>
      <c r="HW95" s="44">
        <v>2.4154399751487911E-19</v>
      </c>
      <c r="HX95" s="44">
        <v>1.2060252775349648E-38</v>
      </c>
      <c r="HY95" s="44">
        <v>2.2637310359664141E-11</v>
      </c>
      <c r="HZ95" s="44">
        <v>2.7193191500152725E-10</v>
      </c>
      <c r="IA95" s="44">
        <v>7.3835721850756108E-10</v>
      </c>
      <c r="IB95" s="44">
        <v>9.0691177046162679E-59</v>
      </c>
      <c r="IC95" s="44">
        <v>2.0360233067047433E-16</v>
      </c>
      <c r="ID95" s="44">
        <v>2.3010035399478358E-4</v>
      </c>
      <c r="IE95" s="44">
        <v>6.4168845843643059E-8</v>
      </c>
      <c r="IF95" s="44">
        <v>1.1250854765302981E-10</v>
      </c>
      <c r="IG95" s="44">
        <v>4.7971704189860679E-72</v>
      </c>
      <c r="IH95" s="44">
        <v>4.4462398198020691E-23</v>
      </c>
      <c r="II95" s="44">
        <v>1.2519545880153541E-36</v>
      </c>
      <c r="IJ95" s="44">
        <v>3.4997193859323292E-16</v>
      </c>
      <c r="IK95" s="44">
        <v>3.3697313166528408E-22</v>
      </c>
      <c r="IL95" s="44">
        <v>1.3110206847921989E-6</v>
      </c>
      <c r="IM95" s="44">
        <v>6.7445615945797476E-35</v>
      </c>
      <c r="IN95" s="44">
        <v>0.19305345151687375</v>
      </c>
      <c r="IO95" s="44">
        <v>1680.3081990991741</v>
      </c>
      <c r="IP95" s="44">
        <v>187.77288481700893</v>
      </c>
      <c r="IQ95" s="44">
        <v>317175.4887497506</v>
      </c>
      <c r="IR95" s="44">
        <v>2.2739032060959899E-16</v>
      </c>
      <c r="IS95" s="44">
        <v>3.2577272597237943E-17</v>
      </c>
      <c r="IT95" s="44">
        <v>1.1421076106017374E-2</v>
      </c>
      <c r="IU95" s="44">
        <v>3.3326732046807057E-24</v>
      </c>
      <c r="IV95" s="44">
        <v>5.8785807367280184E-7</v>
      </c>
      <c r="IW95" s="44">
        <v>39732.495138431528</v>
      </c>
      <c r="IX95" s="44">
        <v>0.10396938700748803</v>
      </c>
      <c r="IY95" s="44">
        <v>1.9851197036825421</v>
      </c>
      <c r="IZ95" s="44">
        <v>88004.00515926478</v>
      </c>
      <c r="JA95" s="44">
        <v>1.5769748159116172E-37</v>
      </c>
      <c r="JB95" s="44">
        <v>3.0412028564502157E-3</v>
      </c>
      <c r="JC95" s="44">
        <v>9.4851810705896805E-14</v>
      </c>
      <c r="JD95" s="44">
        <v>3.1577353050963907E-13</v>
      </c>
      <c r="JE95" s="44">
        <v>2.7823343997218701E-32</v>
      </c>
      <c r="JF95" s="44">
        <v>2.2046649214924678</v>
      </c>
      <c r="JG95" s="44">
        <v>1.8257054254269091E-3</v>
      </c>
      <c r="JH95" s="44">
        <v>1.9924309479736748</v>
      </c>
      <c r="JI95" s="44">
        <v>7.2643762705724486E-13</v>
      </c>
      <c r="JJ95" s="44">
        <v>87021.89777969</v>
      </c>
      <c r="JK95" s="44">
        <v>1.5032758175088025E-13</v>
      </c>
      <c r="JL95" s="44">
        <v>8.4048633806505791E-12</v>
      </c>
      <c r="JM95" s="44">
        <v>5.8054980917140419E-10</v>
      </c>
      <c r="JN95" s="44">
        <v>1.6264837012492822E-17</v>
      </c>
      <c r="JO95" s="44">
        <v>1.3269485271648621E-8</v>
      </c>
      <c r="JP95" s="44">
        <v>1.5954893763351129E-3</v>
      </c>
      <c r="JQ95" s="44">
        <v>5.4055907914746118E-27</v>
      </c>
      <c r="JR95" s="44">
        <v>58.244863985031472</v>
      </c>
      <c r="JS95" s="44">
        <v>3.0746236990561097E-3</v>
      </c>
      <c r="JT95" s="44">
        <v>23.687986530688114</v>
      </c>
      <c r="JU95" s="44">
        <v>0.16514588825437343</v>
      </c>
      <c r="JV95" s="44">
        <v>2.0774386440591209E-25</v>
      </c>
      <c r="JW95" s="44">
        <v>4701.8448156528912</v>
      </c>
      <c r="JX95" s="44">
        <v>5.3986496887696148E-78</v>
      </c>
      <c r="JY95" s="44">
        <v>0.52665599456031031</v>
      </c>
      <c r="JZ95" s="44">
        <v>272602.76990273601</v>
      </c>
      <c r="KA95" s="44">
        <v>7.0660445775626952</v>
      </c>
      <c r="KB95" s="44">
        <v>2.0766349830168397E-9</v>
      </c>
      <c r="KC95" s="44">
        <v>7.4458312436975691E-38</v>
      </c>
      <c r="KD95" s="44">
        <v>1.9794779951003831E-3</v>
      </c>
      <c r="KE95" s="44">
        <v>5.8566400524305531E-31</v>
      </c>
      <c r="KF95" s="44">
        <v>6.4212925674286857E-14</v>
      </c>
      <c r="KG95" s="44">
        <v>0.37832893184670341</v>
      </c>
      <c r="KH95" s="44">
        <v>1.0399478229500401E-38</v>
      </c>
      <c r="KI95" s="44">
        <v>45101.136585874781</v>
      </c>
      <c r="KJ95" s="44">
        <v>8.9562584001017E-34</v>
      </c>
      <c r="KK95" s="44">
        <v>1.6101309381047861E-6</v>
      </c>
      <c r="KL95" s="44">
        <v>6.4093467147500367E-9</v>
      </c>
      <c r="KM95" s="44">
        <v>204473.17957360944</v>
      </c>
      <c r="KN95" s="44">
        <v>259427.64593510577</v>
      </c>
      <c r="KO95" s="44">
        <v>179.54691606934935</v>
      </c>
      <c r="KP95" s="44">
        <v>1.6820343714716804E-11</v>
      </c>
      <c r="KQ95" s="44">
        <v>2.453152218877951E-3</v>
      </c>
      <c r="KR95" s="44">
        <v>7.4599463557902193E-14</v>
      </c>
      <c r="KS95" s="44">
        <v>3.84600741532409E-49</v>
      </c>
      <c r="KT95" s="44">
        <v>9.5605467013530163E-2</v>
      </c>
      <c r="KU95" s="44">
        <v>33928.036359350925</v>
      </c>
      <c r="KV95" s="44">
        <v>1.9024030822531815E-3</v>
      </c>
      <c r="KW95" s="44">
        <v>4.1269302328364164E-13</v>
      </c>
      <c r="KX95" s="44">
        <v>0.32776006571348854</v>
      </c>
      <c r="KY95" s="44">
        <v>2.2693789322076031E-2</v>
      </c>
      <c r="KZ95" s="46">
        <v>1.9232456526703867E-4</v>
      </c>
      <c r="LA95" s="46">
        <v>0.25893843134514338</v>
      </c>
      <c r="LB95" s="46">
        <v>1.8747973345455453E-35</v>
      </c>
      <c r="LC95" s="46">
        <v>3.8902592561548445E-20</v>
      </c>
      <c r="LD95" s="46">
        <v>40.76415570730822</v>
      </c>
      <c r="LE95" s="46">
        <v>4.2085259191549785E-9</v>
      </c>
      <c r="LF95" s="46">
        <v>1139.360549349323</v>
      </c>
      <c r="LG95" s="46">
        <v>1.82120139369248E-19</v>
      </c>
      <c r="LH95" s="46">
        <v>34202.960771419203</v>
      </c>
      <c r="LI95" s="46">
        <v>4.7499230111406894E-4</v>
      </c>
      <c r="LJ95" s="46">
        <v>2.925806576140071E-2</v>
      </c>
      <c r="LK95" s="46">
        <v>7.8984227528087511E-10</v>
      </c>
      <c r="LL95" s="46">
        <v>7.6790920126772026E-22</v>
      </c>
      <c r="LM95" s="46">
        <v>638.21183249004093</v>
      </c>
      <c r="LN95" s="46">
        <v>8.0529126834300133E-27</v>
      </c>
      <c r="LO95" s="46">
        <v>2.5018408580118154E-32</v>
      </c>
      <c r="LP95" s="46">
        <v>0.4659662405451363</v>
      </c>
      <c r="LQ95" s="46">
        <v>7.7498536044923488E-2</v>
      </c>
      <c r="LR95" s="46">
        <v>80373.692913223582</v>
      </c>
      <c r="LS95" s="46">
        <v>2.8824562687981486E-50</v>
      </c>
      <c r="LT95" s="46">
        <v>0.46351740583198681</v>
      </c>
      <c r="LU95" s="46">
        <v>6.4628328400526115E-9</v>
      </c>
      <c r="LV95" s="46">
        <v>0.47288031300004568</v>
      </c>
      <c r="LW95" s="46">
        <v>1.7224193260790688E-19</v>
      </c>
      <c r="LX95" s="46">
        <v>2.8050702956405159E-5</v>
      </c>
      <c r="LY95" s="46">
        <v>4.9233925198736994E-24</v>
      </c>
      <c r="LZ95" s="46">
        <v>51063.355193138901</v>
      </c>
      <c r="MA95" s="46">
        <v>4.8777102589951824E-35</v>
      </c>
      <c r="MB95" s="46">
        <v>6.9340561293422844E-47</v>
      </c>
      <c r="MC95" s="46">
        <v>2.5099874536237015E-10</v>
      </c>
      <c r="MD95" s="46">
        <v>5.0643272050569167E-22</v>
      </c>
      <c r="ME95" s="46">
        <v>1.7992760920119483E-32</v>
      </c>
      <c r="MF95" s="46">
        <v>2.6371509874266576E-14</v>
      </c>
      <c r="MG95" s="46">
        <v>2.5414981224065686E-43</v>
      </c>
      <c r="MH95" s="46">
        <v>9.5010576723818332E-24</v>
      </c>
      <c r="MI95" s="46">
        <v>1.8327754603293282E-12</v>
      </c>
      <c r="MJ95" s="46">
        <v>1.2859646751208974E-12</v>
      </c>
      <c r="MK95" s="46">
        <v>5.7176169430420826E-51</v>
      </c>
      <c r="ML95" s="46">
        <v>7.1187823170976121E-20</v>
      </c>
      <c r="MM95" s="46">
        <v>2.3496296572035887E-7</v>
      </c>
      <c r="MN95" s="46">
        <v>8.2796243481644272E-9</v>
      </c>
      <c r="MO95" s="46">
        <v>2.294150531013301E-3</v>
      </c>
      <c r="MP95" s="46">
        <v>3.869495502214427E-12</v>
      </c>
      <c r="MQ95" s="46">
        <v>62466.693524054223</v>
      </c>
      <c r="MR95" s="46">
        <v>6.6530407593004687E-9</v>
      </c>
      <c r="MS95" s="46">
        <v>1.6778526401085851E-18</v>
      </c>
      <c r="MT95" s="46">
        <v>196.78279290288776</v>
      </c>
      <c r="MU95" s="46">
        <v>1.0383962354848607E-2</v>
      </c>
      <c r="MV95" s="46">
        <v>9.2706634093231642E-10</v>
      </c>
      <c r="MW95" s="46">
        <v>28.2329665246132</v>
      </c>
      <c r="MX95" s="46">
        <v>31425.415506352678</v>
      </c>
      <c r="MY95" s="46">
        <v>9.2958037489414595E-31</v>
      </c>
      <c r="MZ95" s="46">
        <v>6.676759426725149E-5</v>
      </c>
      <c r="NA95" s="46">
        <v>9.3819600368281826</v>
      </c>
      <c r="NB95" s="46">
        <v>1.0688942023933836E-53</v>
      </c>
      <c r="NC95" s="46">
        <v>1.1857331616754548E-41</v>
      </c>
      <c r="ND95" s="46">
        <v>2.7059305802176908E-14</v>
      </c>
      <c r="NE95" s="46">
        <v>2626.6871046955098</v>
      </c>
      <c r="NF95" s="46">
        <v>0.38369613491755356</v>
      </c>
      <c r="NG95" s="46">
        <v>1.0877151934421188E-18</v>
      </c>
      <c r="NH95" s="46">
        <v>6.7392350505004828</v>
      </c>
      <c r="NI95" s="46">
        <v>71964.075986174314</v>
      </c>
      <c r="NJ95" s="46">
        <v>4.2304048345066834E-13</v>
      </c>
      <c r="NK95" s="46">
        <v>4450.0040198951046</v>
      </c>
      <c r="NL95" s="46">
        <v>2.1821519117654599E-15</v>
      </c>
      <c r="NM95" s="46">
        <v>43022.144761311305</v>
      </c>
      <c r="NN95" s="46">
        <v>7686.2212545797911</v>
      </c>
      <c r="NO95" s="46">
        <v>0.33845851940576821</v>
      </c>
      <c r="NP95" s="46">
        <v>1.440735015935645E-8</v>
      </c>
      <c r="NQ95" s="46">
        <v>1.4553334652206724E-16</v>
      </c>
      <c r="NR95" s="46">
        <v>6.8868224419896956E-40</v>
      </c>
      <c r="NS95" s="46">
        <v>8.6937361006046506E-10</v>
      </c>
      <c r="NT95" s="46">
        <v>2.6024545328363048E-41</v>
      </c>
      <c r="NU95" s="46">
        <v>2.0886216452320718E-13</v>
      </c>
      <c r="NV95" s="46">
        <v>2.5506632497425882E-19</v>
      </c>
      <c r="NW95" s="46">
        <v>4.9264207135695196E-16</v>
      </c>
      <c r="NX95" s="46">
        <v>21.501097620960902</v>
      </c>
      <c r="NY95" s="46">
        <v>3.8034451108790437E-7</v>
      </c>
      <c r="NZ95" s="46">
        <v>9.3876829783264222E-24</v>
      </c>
      <c r="OA95" s="46">
        <v>2.516350872261931E-8</v>
      </c>
      <c r="OB95" s="46">
        <v>7.8151681613814871E-7</v>
      </c>
      <c r="OC95" s="46">
        <v>185167.92084138677</v>
      </c>
      <c r="OD95" s="46">
        <v>1123.865520578029</v>
      </c>
      <c r="OE95" s="46">
        <v>5.2545875103677843E-3</v>
      </c>
      <c r="OF95" s="46">
        <v>2.2544061480119813E-12</v>
      </c>
      <c r="OG95" s="46">
        <v>5.1394077584571503E-6</v>
      </c>
      <c r="OH95" s="46">
        <v>1.4207489283240528E-8</v>
      </c>
      <c r="OI95" s="46">
        <v>9.5944081577647903E-45</v>
      </c>
      <c r="OJ95" s="46">
        <v>2836.280265905732</v>
      </c>
      <c r="OK95" s="46">
        <v>3.6790302505471782E-10</v>
      </c>
      <c r="OL95" s="46">
        <v>2.9451133697141326E-11</v>
      </c>
      <c r="OM95" s="46">
        <v>17.985639811908484</v>
      </c>
      <c r="ON95" s="46">
        <v>3.4608332049337045E-7</v>
      </c>
      <c r="OO95" s="46">
        <v>18.572160672056334</v>
      </c>
      <c r="OP95" s="46">
        <v>4.0410942714980979E-29</v>
      </c>
      <c r="OQ95" s="46">
        <v>22954.984212675838</v>
      </c>
      <c r="OR95" s="46">
        <v>26.144335723664874</v>
      </c>
      <c r="OS95" s="46">
        <v>1.3246237070605344E-4</v>
      </c>
      <c r="OT95" s="46">
        <v>1399.3328994139767</v>
      </c>
      <c r="OU95" s="46">
        <v>0.24031948893955152</v>
      </c>
      <c r="OV95" s="46">
        <v>858.02327501595357</v>
      </c>
      <c r="OW95" s="46">
        <v>0.62037006178662146</v>
      </c>
      <c r="OX95" s="46">
        <v>1.4417818819479399E-6</v>
      </c>
      <c r="OY95" s="46">
        <v>8554.1655794365633</v>
      </c>
      <c r="OZ95" s="46">
        <v>3.2272190286039836E-22</v>
      </c>
      <c r="PA95" s="46">
        <v>1421.7968646224708</v>
      </c>
      <c r="PB95" s="46">
        <v>86.77516555086504</v>
      </c>
      <c r="PC95" s="46">
        <v>0.1241143457019963</v>
      </c>
      <c r="PD95" s="46">
        <v>7.8943628970639414E-53</v>
      </c>
      <c r="PE95" s="46">
        <v>1.4984964406573211E-18</v>
      </c>
      <c r="PF95" s="46">
        <v>2.2105285685859498E-21</v>
      </c>
      <c r="PG95" s="46">
        <v>3.7511981266025973E-8</v>
      </c>
      <c r="PH95" s="46">
        <v>5.6532575010716109E-19</v>
      </c>
      <c r="PI95" s="46">
        <v>2.4165475691756142E-6</v>
      </c>
      <c r="PJ95" s="46">
        <v>6.2705499561635785E-17</v>
      </c>
      <c r="PK95" s="46">
        <v>25379.713608378846</v>
      </c>
      <c r="PL95" s="46">
        <v>718.91288831010854</v>
      </c>
      <c r="PM95" s="46">
        <v>1.2197979697981595E-13</v>
      </c>
      <c r="PN95" s="46">
        <v>1553.5966728989831</v>
      </c>
      <c r="PO95" s="46">
        <v>1.4920593707981192E-33</v>
      </c>
      <c r="PP95" s="46">
        <v>2.3089310210155159E-3</v>
      </c>
      <c r="PQ95" s="46">
        <v>72.34361548707335</v>
      </c>
      <c r="PR95" s="46">
        <v>5.7517230196613228E-6</v>
      </c>
      <c r="PS95" s="46">
        <v>1.5294213072909377E-27</v>
      </c>
      <c r="PT95" s="46">
        <v>76601.221933747889</v>
      </c>
      <c r="PU95" s="46">
        <v>5.4957912637843773E-9</v>
      </c>
      <c r="PV95" s="46">
        <v>1.27593596195825E-2</v>
      </c>
      <c r="PW95" s="46">
        <v>9.5792593188418183E-27</v>
      </c>
      <c r="PX95" s="46">
        <v>1.1193498367645038E-35</v>
      </c>
      <c r="PY95" s="46">
        <v>60156.62376914639</v>
      </c>
      <c r="PZ95" s="46">
        <v>3.4618538570572294E-4</v>
      </c>
      <c r="QA95" s="46">
        <v>1.4892565897772454</v>
      </c>
      <c r="QB95" s="46">
        <v>7.7064162973464096E-9</v>
      </c>
      <c r="QC95" s="46">
        <v>7.9902507204500781E-64</v>
      </c>
      <c r="QD95" s="46">
        <v>1.1303200156935761E-6</v>
      </c>
      <c r="QE95" s="46">
        <v>23719.829308051736</v>
      </c>
      <c r="QF95" s="46">
        <v>2.7083528596779115E-50</v>
      </c>
      <c r="QG95" s="46">
        <v>4.1227085053482818E-8</v>
      </c>
      <c r="QH95" s="46">
        <v>2.7106809497343873E-2</v>
      </c>
      <c r="QI95" s="46">
        <v>1.7261462772504336E-3</v>
      </c>
      <c r="QJ95" s="46">
        <v>157971.37596107187</v>
      </c>
      <c r="QK95" s="46">
        <v>7.994194533118652E-24</v>
      </c>
      <c r="QL95" s="46">
        <v>13228.130280995518</v>
      </c>
      <c r="QM95" s="46">
        <v>8.6902357304952907E-5</v>
      </c>
      <c r="QN95" s="46">
        <v>5910.5762951160805</v>
      </c>
      <c r="QO95" s="46">
        <v>8.2005921098146495E-10</v>
      </c>
      <c r="QP95" s="46">
        <v>1.9715739371112515E-2</v>
      </c>
      <c r="QQ95" s="46">
        <v>5.0736234566217473E-5</v>
      </c>
      <c r="QR95" s="46">
        <v>2842.7839745385359</v>
      </c>
      <c r="QS95" s="46">
        <v>243.63733195093599</v>
      </c>
      <c r="QT95" s="46">
        <v>1.5704379819389797E-8</v>
      </c>
      <c r="QU95" s="46">
        <v>3.8299486224431255E-35</v>
      </c>
      <c r="QV95" s="46">
        <v>0.40631719401258581</v>
      </c>
      <c r="QW95" s="46">
        <v>5.3708968478484171E-14</v>
      </c>
      <c r="QX95" s="46">
        <v>7.0863668164427185E-2</v>
      </c>
      <c r="QY95" s="46">
        <v>1.5860999351967779</v>
      </c>
      <c r="QZ95" s="46">
        <v>7.0464772007390275E-38</v>
      </c>
      <c r="RA95" s="46">
        <v>2.9263414633323904E-4</v>
      </c>
      <c r="RB95" s="46">
        <v>886.70776938147787</v>
      </c>
      <c r="RC95" s="46">
        <v>4.8998725361315804E-10</v>
      </c>
      <c r="RD95" s="46">
        <v>9.8989489034442661E-7</v>
      </c>
      <c r="RE95" s="46">
        <v>7.7531528467736436E-10</v>
      </c>
      <c r="RF95" s="46">
        <v>2.3423575620356724E-5</v>
      </c>
      <c r="RG95" s="46">
        <v>2.5500543815987729E-20</v>
      </c>
      <c r="RH95" s="46">
        <v>1536.9282849705696</v>
      </c>
      <c r="RI95" s="46">
        <v>5751.1478369520446</v>
      </c>
      <c r="RJ95" s="46">
        <v>1.8655180634183877E-34</v>
      </c>
      <c r="RK95" s="46">
        <v>3.0698613530438695E-10</v>
      </c>
      <c r="RL95" s="46">
        <v>18848.154393543249</v>
      </c>
      <c r="RM95" s="46">
        <v>2.4885245453036789E-24</v>
      </c>
      <c r="RN95" s="46">
        <v>4.3699327477768375E-17</v>
      </c>
      <c r="RO95" s="46">
        <v>5.2458076646162244E-8</v>
      </c>
      <c r="RP95" s="46">
        <v>2.5088655624083138E-8</v>
      </c>
      <c r="RQ95" s="46">
        <v>16424.853427823673</v>
      </c>
      <c r="RR95" s="46">
        <v>9.6761922237509645E-9</v>
      </c>
      <c r="RS95" s="46">
        <v>7.2715623651999947E-2</v>
      </c>
      <c r="RT95" s="46">
        <v>202.1093826156129</v>
      </c>
      <c r="RU95" s="46">
        <v>1052.4706434127133</v>
      </c>
      <c r="RV95" s="46">
        <v>1.3427968480210763E-4</v>
      </c>
      <c r="RW95" s="46">
        <v>20.179295325687004</v>
      </c>
      <c r="RX95" s="46">
        <v>3.750316865992836E-19</v>
      </c>
      <c r="RY95" s="46">
        <v>2.3508181455049324</v>
      </c>
      <c r="RZ95" s="46">
        <v>1.2073176425431621E-31</v>
      </c>
      <c r="SA95" s="46">
        <v>18275.444643348168</v>
      </c>
      <c r="SB95" s="46">
        <v>1.932524155003239E-7</v>
      </c>
      <c r="SC95" s="46">
        <v>7.8438724897746252E-59</v>
      </c>
      <c r="SD95" s="46">
        <v>1.6932999588628835E-11</v>
      </c>
      <c r="SE95" s="46">
        <v>13969.020508799709</v>
      </c>
      <c r="SF95" s="46">
        <v>5.7149771824686551E-5</v>
      </c>
      <c r="SG95" s="46">
        <v>1391.2364132543562</v>
      </c>
      <c r="SH95" s="46">
        <v>845.7809737720147</v>
      </c>
      <c r="SI95" s="46">
        <v>2.1765776270760281E-3</v>
      </c>
      <c r="SJ95" s="46">
        <v>9.1089394807944056E-18</v>
      </c>
      <c r="SK95" s="46">
        <v>37683.119808617033</v>
      </c>
      <c r="SL95" s="46">
        <v>3.9613200842820698E-15</v>
      </c>
      <c r="SM95" s="46">
        <v>9.7453048580891145E-5</v>
      </c>
      <c r="SN95" s="46">
        <v>269557.49063755816</v>
      </c>
      <c r="SO95" s="46">
        <v>102946.11398964512</v>
      </c>
      <c r="SP95" s="46">
        <v>1.1681729653684143E-11</v>
      </c>
      <c r="SQ95" s="46">
        <v>3.5356189691176883E-28</v>
      </c>
      <c r="SR95" s="46">
        <v>1.238978785899288E-25</v>
      </c>
      <c r="SS95" s="46">
        <v>8.0107632772740547E-21</v>
      </c>
      <c r="ST95" s="46">
        <v>3.8581112267100897E-24</v>
      </c>
      <c r="SU95" s="46">
        <v>1.0316527878407141E-2</v>
      </c>
      <c r="SV95" s="46">
        <v>4.158434001431433E-30</v>
      </c>
      <c r="SW95" s="46">
        <v>1.616296723368257E-20</v>
      </c>
      <c r="SX95" s="46">
        <v>0.33452059988220539</v>
      </c>
      <c r="SY95" s="46">
        <v>0.32910127831890812</v>
      </c>
      <c r="SZ95" s="46">
        <v>4.9552687030622913E-17</v>
      </c>
      <c r="TA95" s="46">
        <v>2.4878670328319377E-40</v>
      </c>
      <c r="TB95" s="46">
        <v>3.5912418869006582E-5</v>
      </c>
      <c r="TC95" s="46">
        <v>5.22889538655413E-40</v>
      </c>
      <c r="TD95" s="46">
        <v>8.3948360654271907E-3</v>
      </c>
      <c r="TE95" s="46">
        <v>5.4799928543177501E-2</v>
      </c>
      <c r="TF95" s="46">
        <v>23756.055403412392</v>
      </c>
      <c r="TG95" s="46">
        <v>2.3142129946722393E-4</v>
      </c>
      <c r="TH95" s="46">
        <v>9.0041927940413983E-23</v>
      </c>
      <c r="TI95" s="46">
        <v>6.173759758608059E-24</v>
      </c>
      <c r="TJ95" s="46">
        <v>1.2331477594393355E-29</v>
      </c>
      <c r="TK95" s="46">
        <v>4.9004721308294381E-22</v>
      </c>
      <c r="TL95" s="46">
        <v>1.2201067945674418E-26</v>
      </c>
      <c r="TM95" s="46">
        <v>167316.3833773644</v>
      </c>
      <c r="TN95" s="46">
        <v>5.823410139977675E-2</v>
      </c>
      <c r="TO95" s="46">
        <v>0.14694205330103166</v>
      </c>
      <c r="TP95" s="46">
        <v>3.4918048814598791E-2</v>
      </c>
      <c r="TQ95" s="46">
        <v>308.37152556366777</v>
      </c>
      <c r="TR95" s="46">
        <v>6.6874830643335825E-11</v>
      </c>
      <c r="TS95" s="46">
        <v>1.3048645836139205E-25</v>
      </c>
      <c r="TT95" s="46">
        <v>1.0019676184440603E-2</v>
      </c>
      <c r="TU95" s="46">
        <v>10441.523696723134</v>
      </c>
      <c r="TV95" s="46">
        <v>5.5420981850616812E-15</v>
      </c>
      <c r="TW95" s="46">
        <v>6.3087774618159594E-34</v>
      </c>
      <c r="TX95" s="46">
        <v>24432.681670483391</v>
      </c>
      <c r="TY95" s="46">
        <v>0.82404412264266691</v>
      </c>
      <c r="TZ95" s="46">
        <v>6558.9346569246027</v>
      </c>
      <c r="UA95" s="46">
        <v>8.2305566359815646E-5</v>
      </c>
      <c r="UB95" s="46">
        <v>277.51002455922065</v>
      </c>
      <c r="UC95" s="46">
        <v>5.3783028023222153E-3</v>
      </c>
      <c r="UD95" s="46">
        <v>13.476025645641656</v>
      </c>
      <c r="UE95" s="46">
        <v>5.6263964084890039E-5</v>
      </c>
      <c r="UF95" s="46">
        <v>2.3539543166121411E-7</v>
      </c>
      <c r="UG95" s="46">
        <v>1.0367910347350539E-24</v>
      </c>
      <c r="UH95" s="46">
        <v>6.2318668784291938E-32</v>
      </c>
      <c r="UI95" s="46">
        <v>258.77863885573203</v>
      </c>
      <c r="UJ95" s="46">
        <v>1420.0787452716343</v>
      </c>
      <c r="UK95" s="46">
        <v>4.7520306569544247E-16</v>
      </c>
      <c r="UL95" s="46">
        <v>80899.895572924608</v>
      </c>
      <c r="UM95" s="46">
        <v>516.25086881241464</v>
      </c>
      <c r="UN95" s="46">
        <v>2.6608386816266088E-28</v>
      </c>
      <c r="UO95" s="46">
        <v>377.29058960983855</v>
      </c>
      <c r="UP95" s="46">
        <v>1.8910854165169567E-6</v>
      </c>
      <c r="UQ95" s="46">
        <v>1499.4169277374006</v>
      </c>
      <c r="UR95" s="46">
        <v>0.12661983090974269</v>
      </c>
      <c r="US95" s="46">
        <v>4.3505004710440295E-3</v>
      </c>
      <c r="UT95" s="46">
        <v>1.4154681143534818E-15</v>
      </c>
      <c r="UU95" s="46">
        <v>1.993116343222062E-5</v>
      </c>
      <c r="UV95" s="46">
        <v>75511.551313188247</v>
      </c>
      <c r="UW95" s="46">
        <v>7.8772316074332892E-23</v>
      </c>
      <c r="UX95" s="46">
        <v>2.1758219808289238E-13</v>
      </c>
      <c r="UY95" s="46">
        <v>9.8529579039684275E-9</v>
      </c>
      <c r="UZ95" s="46">
        <v>6.1115023806213514E-7</v>
      </c>
      <c r="VA95" s="46">
        <v>1.8139577444088586E-10</v>
      </c>
      <c r="VB95" s="46">
        <v>10147.111104729476</v>
      </c>
      <c r="VC95" s="46">
        <v>7.1070556017146756E-22</v>
      </c>
      <c r="VD95" s="46">
        <v>1.0636816396225218E-2</v>
      </c>
      <c r="VE95" s="46">
        <v>370.18099234659746</v>
      </c>
      <c r="VF95" s="46">
        <v>1.1046068949012563E-62</v>
      </c>
      <c r="VG95" s="46">
        <v>4.3841747268056541E-3</v>
      </c>
      <c r="VH95" s="46">
        <v>7.8025942508588805E-11</v>
      </c>
      <c r="VI95" s="46">
        <v>183.72348109430141</v>
      </c>
      <c r="VJ95" s="46">
        <v>0.25555352690296129</v>
      </c>
      <c r="VK95" s="46">
        <v>1.6872323847873906E-30</v>
      </c>
      <c r="VL95" s="46">
        <v>4.4593562067153671</v>
      </c>
      <c r="VM95" s="46">
        <v>8.207535843923533E-15</v>
      </c>
      <c r="VN95" s="46">
        <v>84.654145795899908</v>
      </c>
      <c r="VO95" s="46">
        <v>3.6023475581386772E-7</v>
      </c>
      <c r="VP95" s="46">
        <v>13.898030067505232</v>
      </c>
      <c r="VQ95" s="46">
        <v>3.589199396628517E-19</v>
      </c>
      <c r="VR95" s="46">
        <v>1.3075381216874197E-17</v>
      </c>
      <c r="VS95" s="46">
        <v>1.4695074248864477</v>
      </c>
      <c r="VT95" s="46">
        <v>2.0736726444695024E-3</v>
      </c>
      <c r="VU95" s="46">
        <v>9.0420451072257576E-19</v>
      </c>
      <c r="VV95" s="46">
        <v>109550.90092104331</v>
      </c>
      <c r="VW95" s="46">
        <v>6.007099757129344E-9</v>
      </c>
      <c r="VX95" s="46">
        <v>4471.9123826431087</v>
      </c>
      <c r="VY95" s="46">
        <v>6.2738712380372026E-12</v>
      </c>
      <c r="VZ95" s="46">
        <v>6.2288534525363168</v>
      </c>
      <c r="WA95" s="46">
        <v>1.0532311329034247E-47</v>
      </c>
      <c r="WB95" s="46">
        <v>2.7468628054411482E-5</v>
      </c>
      <c r="WC95" s="46">
        <v>1.5224611667057039E-27</v>
      </c>
      <c r="WD95" s="46">
        <v>4.9285551243251798E-2</v>
      </c>
      <c r="WE95" s="46">
        <v>15.230517625449021</v>
      </c>
      <c r="WF95" s="46">
        <v>1.249996717440106E-11</v>
      </c>
      <c r="WG95" s="46">
        <v>136932.81874506804</v>
      </c>
      <c r="WH95" s="46">
        <v>1.0836330764564298E-13</v>
      </c>
      <c r="WI95" s="46">
        <v>1.2495661997439396E-13</v>
      </c>
      <c r="WJ95" s="46">
        <v>1.3615790027256888E-7</v>
      </c>
      <c r="WK95" s="46">
        <v>10.764664770762883</v>
      </c>
      <c r="WL95" s="46">
        <v>5.7281957345526428E-47</v>
      </c>
      <c r="WM95" s="46">
        <v>8.6960706129213734E-19</v>
      </c>
      <c r="WN95" s="46">
        <v>4.086604625784672E-6</v>
      </c>
      <c r="WO95" s="46">
        <v>3.4665833287657962E-6</v>
      </c>
      <c r="WP95" s="46">
        <v>6.1321816404668225E-7</v>
      </c>
      <c r="WQ95" s="46">
        <v>6.9064095339895059E-13</v>
      </c>
      <c r="WR95" s="46">
        <v>1.1795369064098046E-10</v>
      </c>
      <c r="WS95" s="46">
        <v>5.7664504879960778E-3</v>
      </c>
      <c r="WT95" s="46">
        <v>6.4582065077830972E-24</v>
      </c>
      <c r="WU95" s="46">
        <v>1.8089825063829053E-10</v>
      </c>
      <c r="WV95" s="46">
        <v>4.7972529941178485E-39</v>
      </c>
      <c r="WW95" s="46">
        <v>2.5993323804092053E-23</v>
      </c>
      <c r="WX95" s="46">
        <v>8.1238178720074181</v>
      </c>
      <c r="WY95" s="46">
        <v>6.030038770841401E-40</v>
      </c>
      <c r="WZ95" s="46">
        <v>741.98960540898088</v>
      </c>
      <c r="XA95" s="46">
        <v>4.2673427359402987E-7</v>
      </c>
      <c r="XB95" s="46">
        <v>1.8376652995376326E-24</v>
      </c>
      <c r="XC95" s="46">
        <v>6.6299624956652915E-20</v>
      </c>
      <c r="XD95" s="46">
        <v>1.224069362581327E-2</v>
      </c>
      <c r="XE95" s="46">
        <v>1022.6466428327566</v>
      </c>
      <c r="XF95" s="46">
        <v>6.5521149233662956E-31</v>
      </c>
      <c r="XG95" s="46">
        <v>1.1508768828095904E-23</v>
      </c>
      <c r="XH95" s="46">
        <v>4203.2058696629274</v>
      </c>
      <c r="XI95" s="46">
        <v>24474.120325216725</v>
      </c>
      <c r="XJ95" s="46">
        <v>7.7666382892279699E-3</v>
      </c>
      <c r="XK95" s="46">
        <v>2.9785465815707371E-60</v>
      </c>
      <c r="XL95" s="46">
        <v>2.6990200647743009E-7</v>
      </c>
      <c r="XM95" s="46">
        <v>8.5942773894932045E-7</v>
      </c>
      <c r="XN95" s="46">
        <v>3.157828306178497E-10</v>
      </c>
      <c r="XO95" s="46">
        <v>6.3463147974797387</v>
      </c>
      <c r="XP95" s="46">
        <v>3.0767231589328384E-2</v>
      </c>
      <c r="XQ95" s="46">
        <v>2.1237465289616522E-5</v>
      </c>
      <c r="XR95" s="46">
        <v>220.49651166392599</v>
      </c>
      <c r="XS95" s="46">
        <v>755390.96549241839</v>
      </c>
      <c r="XT95" s="46">
        <v>2.4422110402527668E-14</v>
      </c>
      <c r="XU95" s="46">
        <v>3.9880379069906405E-23</v>
      </c>
      <c r="XV95" s="46">
        <v>4.8902302809694259E-39</v>
      </c>
      <c r="XW95" s="46">
        <v>8.2144005443422319E-2</v>
      </c>
      <c r="XX95" s="46">
        <v>7.460327439016362E-14</v>
      </c>
      <c r="XY95" s="46">
        <v>4.2947726535555741</v>
      </c>
      <c r="XZ95" s="46">
        <v>212353.57859375986</v>
      </c>
      <c r="YA95" s="46">
        <v>3.3741443614138072E-3</v>
      </c>
      <c r="YB95" s="46">
        <v>91.621096832711103</v>
      </c>
      <c r="YC95" s="46">
        <v>6.1885988326184521E-4</v>
      </c>
      <c r="YD95" s="46">
        <v>473.12795151788987</v>
      </c>
      <c r="YE95" s="46">
        <v>3.6027655475718548E-20</v>
      </c>
      <c r="YF95" s="46">
        <v>10.280829082046107</v>
      </c>
      <c r="YG95" s="46">
        <v>9.3207387956907177E-5</v>
      </c>
      <c r="YH95" s="46">
        <v>0.36234482817016572</v>
      </c>
      <c r="YI95" s="46">
        <v>2.8580994902789786E-2</v>
      </c>
      <c r="YJ95" s="46">
        <v>1006.6300580950062</v>
      </c>
      <c r="YK95" s="46">
        <v>3.3227393742496775E-9</v>
      </c>
      <c r="YL95" s="46">
        <v>84.570060228572075</v>
      </c>
      <c r="YM95" s="46">
        <v>5.2459599499133712E-10</v>
      </c>
      <c r="YN95" s="46">
        <v>1.683442730327769E-4</v>
      </c>
      <c r="YO95" s="46">
        <v>5.486984268742174E-2</v>
      </c>
      <c r="YP95" s="46">
        <v>4.98496708603339E-13</v>
      </c>
      <c r="YQ95" s="46">
        <v>5.1692614718961994E-13</v>
      </c>
      <c r="YR95" s="46">
        <v>5.7790833364698393E-10</v>
      </c>
      <c r="YS95" s="46">
        <v>2.0700846541633986E-8</v>
      </c>
      <c r="YT95" s="46">
        <v>5.3631383870960595E-15</v>
      </c>
      <c r="YU95" s="46">
        <v>2.984936211920731</v>
      </c>
      <c r="YV95" s="46">
        <v>2.0718233544798352E-3</v>
      </c>
      <c r="YW95" s="46">
        <v>26987.570691385255</v>
      </c>
      <c r="YX95" s="46">
        <v>12.339303651141767</v>
      </c>
      <c r="YY95" s="46">
        <v>0.70909303493918974</v>
      </c>
      <c r="YZ95" s="46">
        <v>1582.3791854382248</v>
      </c>
      <c r="ZA95" s="46">
        <v>203.92472805970945</v>
      </c>
      <c r="ZB95" s="46">
        <v>2.1744942751637778E-15</v>
      </c>
      <c r="ZC95" s="46">
        <v>432.71541408291591</v>
      </c>
      <c r="ZD95" s="46">
        <v>5.108759606656096E-6</v>
      </c>
      <c r="ZE95" s="46">
        <v>277825.18126641458</v>
      </c>
      <c r="ZF95" s="46">
        <v>0.2500329741517911</v>
      </c>
      <c r="ZG95" s="46">
        <v>1.5631779710061253E-40</v>
      </c>
      <c r="ZH95" s="46">
        <v>1.808991431827224</v>
      </c>
      <c r="ZI95" s="46">
        <v>0.52794099982617015</v>
      </c>
      <c r="ZJ95" s="46">
        <v>2612.8023981221891</v>
      </c>
      <c r="ZK95" s="46">
        <v>13763.073182765142</v>
      </c>
      <c r="ZL95" s="46">
        <v>3.2781200922202625E-23</v>
      </c>
      <c r="ZM95" s="46">
        <v>2.8796446190620075E-2</v>
      </c>
      <c r="ZN95" s="46">
        <v>1.9464711973411592E-21</v>
      </c>
      <c r="ZO95" s="46">
        <v>0.27362879024697401</v>
      </c>
      <c r="ZP95" s="46">
        <v>14401.814663486854</v>
      </c>
      <c r="ZQ95" s="46">
        <v>4.791075871574145E-2</v>
      </c>
      <c r="ZR95" s="46">
        <v>115.32973089279066</v>
      </c>
      <c r="ZS95" s="46">
        <v>3.2181196229149291E-17</v>
      </c>
      <c r="ZT95" s="46">
        <v>3.5743834704587499E-14</v>
      </c>
      <c r="ZU95" s="46">
        <v>5.7482495703920446E-12</v>
      </c>
      <c r="ZV95" s="46">
        <v>1.1591908788310546E-12</v>
      </c>
      <c r="ZW95" s="46">
        <v>109914.98039085585</v>
      </c>
      <c r="ZX95" s="46">
        <v>2.4328557059352004E-7</v>
      </c>
      <c r="ZY95" s="46">
        <v>6.4618546474862053E-20</v>
      </c>
      <c r="ZZ95" s="46">
        <v>42128.81832038072</v>
      </c>
      <c r="AAA95" s="46">
        <v>1.3295876558299395</v>
      </c>
      <c r="AAB95" s="46">
        <v>100.00950848778173</v>
      </c>
      <c r="AAC95" s="46">
        <v>621.08332733016368</v>
      </c>
      <c r="AAD95" s="46">
        <v>1.8641404314100154E-7</v>
      </c>
      <c r="AAE95" s="46">
        <v>2.7936442830985379E-14</v>
      </c>
      <c r="AAF95" s="46">
        <v>935.11114569039466</v>
      </c>
      <c r="AAG95" s="46">
        <v>2.4103951113478236E-9</v>
      </c>
      <c r="AAH95" s="46">
        <v>425.9759754453197</v>
      </c>
      <c r="AAI95" s="46">
        <v>1.9042746506722375E-21</v>
      </c>
      <c r="AAJ95" s="46">
        <v>1.6562218997107424E-11</v>
      </c>
      <c r="AAK95" s="46">
        <v>1.4375366405754909E-5</v>
      </c>
      <c r="AAL95" s="46">
        <v>1233.5086853369946</v>
      </c>
      <c r="AAM95" s="46">
        <v>1.0255330705190163E-12</v>
      </c>
      <c r="AAN95" s="46">
        <v>3.0393707084357983E-3</v>
      </c>
      <c r="AAO95" s="46">
        <v>1.3705849821484817E-26</v>
      </c>
      <c r="AAP95" s="46">
        <v>2.844566061931877E-32</v>
      </c>
      <c r="AAQ95" s="46">
        <v>2.7685881531235598E-17</v>
      </c>
      <c r="AAR95" s="46">
        <v>50547.224306164266</v>
      </c>
      <c r="AAS95" s="46">
        <v>192858.55240948091</v>
      </c>
      <c r="AAT95" s="46">
        <v>5.0677941397828682E-22</v>
      </c>
      <c r="AAU95" s="46">
        <v>1.387150680417198E-4</v>
      </c>
      <c r="AAV95" s="46">
        <v>6.7970796844414574</v>
      </c>
      <c r="AAW95" s="46">
        <v>1398.5333652655634</v>
      </c>
      <c r="AAX95" s="46">
        <v>1.8274255678421375E-33</v>
      </c>
      <c r="AAY95" s="46">
        <v>1.4131124926299414E-7</v>
      </c>
      <c r="AAZ95" s="46">
        <v>2.8449557473339836E-14</v>
      </c>
      <c r="ABA95" s="46">
        <v>4.4409463028995501E-4</v>
      </c>
      <c r="ABB95" s="46">
        <v>1242445.2289575324</v>
      </c>
      <c r="ABC95" s="46">
        <v>25.510495626556697</v>
      </c>
      <c r="ABD95" s="46">
        <v>4.4319034164896357E-13</v>
      </c>
      <c r="ABE95" s="46">
        <v>2421.5029758656565</v>
      </c>
      <c r="ABF95" s="46">
        <v>3.4535325221959839E-17</v>
      </c>
      <c r="ABG95" s="46">
        <v>108432.7236566629</v>
      </c>
      <c r="ABH95" s="46">
        <v>3.550088536421674E-9</v>
      </c>
      <c r="ABI95" s="46">
        <v>28.475342370029292</v>
      </c>
      <c r="ABJ95" s="46">
        <v>2.5896135163561338E-12</v>
      </c>
      <c r="ABK95" s="46">
        <v>2.7301834623742426E-2</v>
      </c>
      <c r="ABL95" s="46">
        <v>16470.800939684152</v>
      </c>
      <c r="ABM95" s="46">
        <v>306643.32968023879</v>
      </c>
      <c r="ABN95" s="46">
        <v>2.7738210623318712E-2</v>
      </c>
      <c r="ABO95" s="46">
        <v>1.0752512855079611E-65</v>
      </c>
      <c r="ABP95" s="46">
        <v>1095233.4913039827</v>
      </c>
      <c r="ABQ95" s="46">
        <v>233.20151777362116</v>
      </c>
      <c r="ABR95" s="46">
        <v>33715.935755219485</v>
      </c>
      <c r="ABS95" s="46">
        <v>1.7405374053108436E-31</v>
      </c>
      <c r="ABT95" s="46">
        <v>3.777576723070697E-35</v>
      </c>
      <c r="ABU95" s="46">
        <v>315893.20370495564</v>
      </c>
      <c r="ABV95" s="46">
        <v>5.6903079010385954E-7</v>
      </c>
      <c r="ABW95" s="46">
        <v>1.3774245330393933E-5</v>
      </c>
      <c r="ABX95" s="46">
        <v>2.2677265073390171E-21</v>
      </c>
      <c r="ABY95" s="46">
        <v>2.2312022320343838E-30</v>
      </c>
      <c r="ABZ95" s="46">
        <v>1.9910337190426031E-47</v>
      </c>
      <c r="ACA95" s="46">
        <v>975130.38186971145</v>
      </c>
      <c r="ACB95" s="46">
        <v>3.8386553617283593E-40</v>
      </c>
      <c r="ACC95" s="46">
        <v>4.0916502194056042E-2</v>
      </c>
      <c r="ACD95" s="46">
        <v>4.3105845434325405E-16</v>
      </c>
      <c r="ACE95" s="46">
        <v>1.5102547536710067</v>
      </c>
      <c r="ACF95" s="46">
        <v>658.49184197294039</v>
      </c>
      <c r="ACG95" s="46">
        <v>1552.6616369429628</v>
      </c>
      <c r="ACH95" s="46">
        <v>4.9283026828629505E-6</v>
      </c>
      <c r="ACI95" s="46">
        <v>5.6365454407004217E-2</v>
      </c>
      <c r="ACJ95" s="46">
        <v>1.0046719268013054E-8</v>
      </c>
      <c r="ACK95" s="46">
        <v>4.6851049564898416E-30</v>
      </c>
      <c r="ACL95" s="46">
        <v>139.94563887832302</v>
      </c>
      <c r="ACM95" s="46">
        <v>3.1417958298296769E-3</v>
      </c>
      <c r="ACN95" s="46">
        <v>4.6923924957377176E-17</v>
      </c>
      <c r="ACO95" s="46">
        <v>204.71433988233898</v>
      </c>
      <c r="ACP95" s="46">
        <v>5.8752378233740432E-7</v>
      </c>
      <c r="ACQ95" s="46">
        <v>6.8463916007900769</v>
      </c>
      <c r="ACR95" s="46">
        <v>1.7385318819851704E-2</v>
      </c>
      <c r="ACS95" s="46">
        <v>6.1747859043908507E-3</v>
      </c>
      <c r="ACT95" s="46">
        <v>0.11418703495000346</v>
      </c>
      <c r="ACU95" s="46">
        <v>1.0135864787743682</v>
      </c>
      <c r="ACV95" s="46">
        <v>2.6531165935755738E-8</v>
      </c>
      <c r="ACW95" s="46">
        <v>1.3099467761913903E-12</v>
      </c>
      <c r="ACX95" s="46">
        <v>1.6556336356365539E-18</v>
      </c>
      <c r="ACY95" s="46">
        <v>7563.958616191233</v>
      </c>
      <c r="ACZ95" s="46">
        <v>6.7971412860195482E-17</v>
      </c>
      <c r="ADA95" s="46">
        <v>994.56768454493044</v>
      </c>
      <c r="ADB95" s="46">
        <v>193698.55619381112</v>
      </c>
      <c r="ADC95" s="46">
        <v>1.7849564030174935E-36</v>
      </c>
      <c r="ADD95" s="46">
        <v>3.2390299640115937E-3</v>
      </c>
      <c r="ADE95" s="46">
        <v>3.5367315176099906E-19</v>
      </c>
      <c r="ADF95" s="46">
        <v>16741.288895813846</v>
      </c>
      <c r="ADG95" s="46">
        <v>1.192635575022602E-15</v>
      </c>
      <c r="ADH95" s="46">
        <v>2.2656807790554151E-11</v>
      </c>
      <c r="ADI95" s="46">
        <v>9.3127298924115476E-16</v>
      </c>
      <c r="ADJ95" s="46">
        <v>243721.39531256686</v>
      </c>
      <c r="ADK95" s="46">
        <v>0.14519996532675036</v>
      </c>
      <c r="ADL95" s="46">
        <v>0.43053437647678255</v>
      </c>
      <c r="ADM95" s="46">
        <v>9.0712273042421992E-24</v>
      </c>
      <c r="ADN95" s="46">
        <v>47077.083891350667</v>
      </c>
      <c r="ADO95" s="46">
        <v>4.3849718037939872E-50</v>
      </c>
      <c r="ADP95" s="46">
        <v>8555.8221943481967</v>
      </c>
      <c r="ADQ95" s="46">
        <v>8.1876954443698573E-7</v>
      </c>
      <c r="ADR95" s="46">
        <v>4.9682753590681345E-7</v>
      </c>
      <c r="ADS95" s="46">
        <v>3.7658874602011009E-6</v>
      </c>
      <c r="ADT95" s="46">
        <v>578.22340714664017</v>
      </c>
      <c r="ADU95" s="46">
        <v>7.4668511444591571E-17</v>
      </c>
      <c r="ADV95" s="46">
        <v>2.3165298443002273E-3</v>
      </c>
      <c r="ADW95" s="46">
        <v>51120.011310923102</v>
      </c>
      <c r="ADX95" s="46">
        <v>2.8621759748019892E-14</v>
      </c>
      <c r="ADY95" s="46">
        <v>5.9816098775798132E-2</v>
      </c>
      <c r="ADZ95" s="46">
        <v>1.5781372033708975E-14</v>
      </c>
      <c r="AEA95" s="46">
        <v>2.5428976982574402E-6</v>
      </c>
      <c r="AEB95" s="46">
        <v>7192.147692494068</v>
      </c>
      <c r="AEC95" s="46">
        <v>5.5478182005506932E-8</v>
      </c>
      <c r="AED95" s="46">
        <v>1.8087437810104563E-7</v>
      </c>
      <c r="AEE95" s="46">
        <v>1.2450482135547575E-2</v>
      </c>
      <c r="AEF95" s="46">
        <v>97094.867822408021</v>
      </c>
      <c r="AEG95" s="46">
        <v>2.3839068206612341E-29</v>
      </c>
      <c r="AEH95" s="46">
        <v>26185.878353685141</v>
      </c>
      <c r="AEI95" s="46">
        <v>117.95892677860917</v>
      </c>
      <c r="AEJ95" s="46">
        <v>14698.41686434051</v>
      </c>
      <c r="AEK95" s="46">
        <v>1.9734852364187365E-43</v>
      </c>
      <c r="AEL95" s="46">
        <v>126677.29743052585</v>
      </c>
      <c r="AEM95" s="46">
        <v>5.4129120661709508E-14</v>
      </c>
      <c r="AEN95" s="46">
        <v>1.6866755780932912</v>
      </c>
      <c r="AEO95" s="46">
        <v>48687.052156401216</v>
      </c>
      <c r="AEP95" s="46">
        <v>4035.0694514708975</v>
      </c>
      <c r="AEQ95" s="46">
        <v>7.2837376093681656E-13</v>
      </c>
      <c r="AER95" s="46">
        <v>3.8874477729229397E-2</v>
      </c>
      <c r="AES95" s="46">
        <v>9.8989164407819692E-9</v>
      </c>
      <c r="AET95" s="46">
        <v>4250.132857887781</v>
      </c>
      <c r="AEU95" s="46">
        <v>2.1314451136644322E-17</v>
      </c>
      <c r="AEV95" s="46">
        <v>8.4116299720812209E-13</v>
      </c>
      <c r="AEW95" s="46">
        <v>2.1422700453926436E-22</v>
      </c>
      <c r="AEX95" s="46">
        <v>8.423488870572089E-17</v>
      </c>
      <c r="AEY95" s="46">
        <v>4.1904861860932818E-16</v>
      </c>
      <c r="AEZ95" s="46">
        <v>912096.02643460152</v>
      </c>
      <c r="AFA95" s="46">
        <v>1.915372231372478E-34</v>
      </c>
      <c r="AFB95" s="46">
        <v>43.082934627124487</v>
      </c>
      <c r="AFC95" s="46">
        <v>3.2465680045492092E-21</v>
      </c>
      <c r="AFD95" s="46">
        <v>1.5077119974720931E-45</v>
      </c>
      <c r="AFE95" s="46">
        <v>0.14420080453972919</v>
      </c>
      <c r="AFF95" s="46">
        <v>6.9782989153920549E-17</v>
      </c>
      <c r="AFG95" s="46">
        <v>8.6912243743514828E-4</v>
      </c>
      <c r="AFH95" s="46">
        <v>5.0465275933118017</v>
      </c>
      <c r="AFI95" s="46">
        <v>0.25784685229531584</v>
      </c>
      <c r="AFJ95" s="46">
        <v>3.6066184021160647E-4</v>
      </c>
      <c r="AFK95" s="46">
        <v>33145.065308036414</v>
      </c>
      <c r="AFL95" s="46">
        <v>1.2852707719574993E-29</v>
      </c>
      <c r="AFM95" s="46">
        <v>3.8149618105955593E-17</v>
      </c>
      <c r="AFN95" s="46">
        <v>3.9459306162692234E-2</v>
      </c>
      <c r="AFO95" s="46">
        <v>7.5860516070465807E-8</v>
      </c>
      <c r="AFP95" s="46">
        <v>8.8492999221316641E-3</v>
      </c>
      <c r="AFQ95" s="46">
        <v>1026665.8656790931</v>
      </c>
      <c r="AFR95" s="46">
        <v>182492.58012359616</v>
      </c>
      <c r="AFS95" s="46">
        <v>2.8890986486055579</v>
      </c>
      <c r="AFT95" s="46">
        <v>5.3884385955869029E-26</v>
      </c>
      <c r="AFU95" s="46">
        <v>7.3970195641681483E-5</v>
      </c>
      <c r="AFV95" s="46">
        <v>4.6617629025618387E-19</v>
      </c>
      <c r="AFW95" s="46">
        <v>2581.2515132722706</v>
      </c>
      <c r="AFX95" s="46">
        <v>9.4039998849979623E-19</v>
      </c>
      <c r="AFY95" s="46">
        <v>270859.24025517679</v>
      </c>
      <c r="AFZ95" s="46">
        <v>3.6306901970355914E-38</v>
      </c>
      <c r="AGA95" s="46">
        <v>1935.0851261879527</v>
      </c>
      <c r="AGB95" s="46">
        <v>16.573399242309442</v>
      </c>
      <c r="AGC95" s="46">
        <v>1.8820572705564903E-22</v>
      </c>
      <c r="AGD95" s="46">
        <v>2.707572989689291E-7</v>
      </c>
      <c r="AGE95" s="46">
        <v>1.2123840494773724E-41</v>
      </c>
      <c r="AGF95" s="46">
        <v>4.0559240832765737E-11</v>
      </c>
      <c r="AGG95" s="46">
        <v>21.338035559191233</v>
      </c>
      <c r="AGH95" s="46">
        <v>176.94136834971954</v>
      </c>
      <c r="AGI95" s="46">
        <v>4.0312420928627223E-24</v>
      </c>
      <c r="AGJ95" s="46">
        <v>127526.18757518493</v>
      </c>
      <c r="AGK95" s="46">
        <v>3.3944349309548614E-4</v>
      </c>
      <c r="AGL95" s="46">
        <v>411.08630774093166</v>
      </c>
      <c r="AGM95" s="46">
        <v>2.1037820058816596E-35</v>
      </c>
      <c r="AGN95" s="46">
        <v>6.4405176461986733E-7</v>
      </c>
      <c r="AGO95" s="46">
        <v>1.6000978704467106E-8</v>
      </c>
      <c r="AGP95" s="46">
        <v>9.2623406136143123E-13</v>
      </c>
      <c r="AGQ95" s="46">
        <v>3.9429767965742607E-6</v>
      </c>
      <c r="AGR95" s="46">
        <v>268.27002667915457</v>
      </c>
      <c r="AGS95" s="46">
        <v>7.2930773240742892E-34</v>
      </c>
      <c r="AGT95" s="46">
        <v>7.4573851799353381E-10</v>
      </c>
      <c r="AGU95" s="46">
        <v>4.7714118973283745E-21</v>
      </c>
      <c r="AGV95" s="46">
        <v>2.2587416095691784E-19</v>
      </c>
      <c r="AGW95" s="46">
        <v>1.1370963645522748E-6</v>
      </c>
      <c r="AGX95" s="46">
        <v>4.3739480221558553</v>
      </c>
      <c r="AGY95" s="46">
        <v>1.532539956897314E-25</v>
      </c>
      <c r="AGZ95" s="46">
        <v>15.703227633913452</v>
      </c>
      <c r="AHA95" s="46">
        <v>120251.97640243253</v>
      </c>
      <c r="AHB95" s="46">
        <v>4.3317280406700192E-13</v>
      </c>
      <c r="AHC95" s="46">
        <v>2.245633492656276E-8</v>
      </c>
      <c r="AHD95" s="46">
        <v>493370.34864458605</v>
      </c>
      <c r="AHE95" s="46">
        <v>3.2021038128872063E-15</v>
      </c>
      <c r="AHF95" s="46">
        <v>5.0977938972095353E-11</v>
      </c>
      <c r="AHG95" s="46">
        <v>1.2450295337694355E-4</v>
      </c>
      <c r="AHH95" s="46">
        <v>4.9829918135303525E-22</v>
      </c>
      <c r="AHI95" s="46">
        <v>1.7415896886515704E-10</v>
      </c>
      <c r="AHJ95" s="46">
        <v>5.4665088355943249E-12</v>
      </c>
      <c r="AHK95" s="46">
        <v>2.7178296690828761E-41</v>
      </c>
      <c r="AHL95" s="46">
        <v>3.9778619892958564E-10</v>
      </c>
      <c r="AHM95" s="46">
        <v>1.0914970361846269E-2</v>
      </c>
      <c r="AHN95" s="46">
        <v>3.4412523579444832E-7</v>
      </c>
      <c r="AHO95" s="46">
        <v>1.4052932125486225E-5</v>
      </c>
      <c r="AHP95" s="46">
        <v>687913.60082932387</v>
      </c>
      <c r="AHQ95" s="46">
        <v>7.9682310491556016E-18</v>
      </c>
      <c r="AHR95" s="46">
        <v>2.4361840810262228E-16</v>
      </c>
      <c r="AHS95" s="46">
        <v>2.5238759549814945E-18</v>
      </c>
      <c r="AHT95" s="46">
        <v>0.10141764081612693</v>
      </c>
      <c r="AHU95" s="46">
        <v>1.2252998035857235E-32</v>
      </c>
      <c r="AHV95" s="46">
        <v>1.9790073403314003E-4</v>
      </c>
      <c r="AHW95" s="46">
        <v>106298.02155341035</v>
      </c>
      <c r="AHX95" s="46">
        <v>1118697.6243760306</v>
      </c>
      <c r="AHY95" s="46">
        <v>7.2062556424274012E-3</v>
      </c>
      <c r="AHZ95" s="46">
        <v>1.1100783239592936E-6</v>
      </c>
      <c r="AIA95" s="46">
        <v>1.2797472809766109E-18</v>
      </c>
      <c r="AIB95" s="46">
        <v>4.3691350521330278E-15</v>
      </c>
      <c r="AIC95" s="46">
        <v>874.17485078917639</v>
      </c>
      <c r="AID95" s="46">
        <v>301412.26060791814</v>
      </c>
      <c r="AIE95" s="46">
        <v>3.3575644380379062E-14</v>
      </c>
      <c r="AIF95" s="46">
        <v>1.4103161572699449E-5</v>
      </c>
      <c r="AIG95" s="46">
        <v>6.4914164998623359E-29</v>
      </c>
      <c r="AIH95" s="46">
        <v>5.365011572894657E-8</v>
      </c>
      <c r="AII95" s="46">
        <v>5.0043133900421042E-24</v>
      </c>
      <c r="AIJ95" s="46">
        <v>1.3762280506103617E-6</v>
      </c>
      <c r="AIK95" s="46">
        <v>3.5562776560991454</v>
      </c>
      <c r="AIL95" s="46">
        <v>1.159348215122709E-6</v>
      </c>
      <c r="AIM95" s="46">
        <v>95049.100281239676</v>
      </c>
      <c r="AIN95" s="46">
        <v>0.79204785705311898</v>
      </c>
      <c r="AIO95" s="46">
        <v>0.14745801943839754</v>
      </c>
      <c r="AIP95" s="46">
        <v>1.1688106700183731E-21</v>
      </c>
      <c r="AIQ95" s="46">
        <v>2.3339853580168883E-8</v>
      </c>
      <c r="AIR95" s="46">
        <v>1.6985240141077981E-2</v>
      </c>
      <c r="AIS95" s="46">
        <v>2.4777317628459233E-41</v>
      </c>
      <c r="AIT95" s="46">
        <v>5.7567982904579721E-5</v>
      </c>
      <c r="AIU95" s="46">
        <v>2973.905942027855</v>
      </c>
      <c r="AIV95" s="46">
        <v>8.4281640111638272E-18</v>
      </c>
      <c r="AIW95" s="46">
        <v>2.8122859335081532E-2</v>
      </c>
      <c r="AIX95" s="46">
        <v>3879.6441094588108</v>
      </c>
      <c r="AIY95" s="46">
        <v>1.8142310294812915E-29</v>
      </c>
      <c r="AIZ95" s="46">
        <v>185.7870352918863</v>
      </c>
      <c r="AJA95" s="46">
        <v>1.4005156546534388E-27</v>
      </c>
      <c r="AJB95" s="46">
        <v>404186.48680272355</v>
      </c>
      <c r="AJC95" s="46">
        <v>299708.74995289615</v>
      </c>
      <c r="AJD95" s="46">
        <v>253.9763774620551</v>
      </c>
      <c r="AJE95" s="46">
        <v>8.6247212863947834E-2</v>
      </c>
      <c r="AJF95" s="46">
        <v>1.3381169371540618E-24</v>
      </c>
      <c r="AJG95" s="46">
        <v>0.71348559464102468</v>
      </c>
      <c r="AJH95" s="46">
        <v>7.1319087363708152E-13</v>
      </c>
      <c r="AJI95" s="46">
        <v>2.44737212778709E-5</v>
      </c>
      <c r="AJJ95" s="46">
        <v>3.271273250894878E-4</v>
      </c>
      <c r="AJK95" s="46">
        <v>112.39441377669863</v>
      </c>
      <c r="AJL95" s="46">
        <v>7.6456169554791387E-7</v>
      </c>
      <c r="AJM95" s="46">
        <v>96821.280347453227</v>
      </c>
      <c r="AJN95" s="46">
        <v>2068.2020807806166</v>
      </c>
      <c r="AJO95" s="46">
        <v>7.2523951197654638E-17</v>
      </c>
      <c r="AJP95" s="46">
        <v>2.0849458595934485E-22</v>
      </c>
      <c r="AJQ95" s="46">
        <v>1.1613006538822461</v>
      </c>
      <c r="AJR95" s="46">
        <v>1.1840247571746177E-20</v>
      </c>
      <c r="AJS95" s="46">
        <v>29.559565192985684</v>
      </c>
      <c r="AJT95" s="46">
        <v>3.187173704395607E-16</v>
      </c>
      <c r="AJU95" s="46">
        <v>48204.92013413817</v>
      </c>
      <c r="AJV95" s="46">
        <v>3.0210153937529962E-14</v>
      </c>
      <c r="AJW95" s="46">
        <v>1.3917278859040591E-15</v>
      </c>
      <c r="AJX95" s="46">
        <v>4.5972453091070575E-3</v>
      </c>
      <c r="AJY95" s="46">
        <v>9.160554650407297E-4</v>
      </c>
      <c r="AJZ95" s="46">
        <v>101.21799195361584</v>
      </c>
      <c r="AKA95" s="46">
        <v>12620.319230219224</v>
      </c>
      <c r="AKB95" s="46">
        <v>0.96217395744231582</v>
      </c>
      <c r="AKC95" s="46">
        <v>1.2139201936196676E-2</v>
      </c>
      <c r="AKD95" s="46">
        <v>31172.831461928941</v>
      </c>
      <c r="AKE95" s="46">
        <v>58989.325029515348</v>
      </c>
      <c r="AKF95" s="46">
        <v>2.2816453369378084E-7</v>
      </c>
      <c r="AKG95" s="46">
        <v>25579.11686296661</v>
      </c>
      <c r="AKH95" s="46">
        <v>2.6612846817132863E-7</v>
      </c>
      <c r="AKI95" s="46">
        <v>1.5358677596241699E-18</v>
      </c>
      <c r="AKJ95" s="46">
        <v>3.4058531894694906E-22</v>
      </c>
      <c r="AKK95" s="46">
        <v>9.509526008585426E-28</v>
      </c>
      <c r="AKL95" s="46">
        <v>18.256516402504896</v>
      </c>
      <c r="AKM95" s="46">
        <v>3.9946171530898558</v>
      </c>
      <c r="AKN95" s="46">
        <v>3964.0538178779216</v>
      </c>
      <c r="AKO95" s="46">
        <v>22893.968498493883</v>
      </c>
      <c r="AKP95" s="46">
        <v>3.9602511730812884E-21</v>
      </c>
      <c r="AKQ95" s="46">
        <v>5.4732827640941817E-15</v>
      </c>
      <c r="AKR95" s="46">
        <v>0.20828860119612991</v>
      </c>
      <c r="AKS95" s="46">
        <v>1.8261841767730905E-12</v>
      </c>
      <c r="AKT95" s="46">
        <v>2625.5680519248558</v>
      </c>
      <c r="AKU95" s="46">
        <v>799.05699701909225</v>
      </c>
      <c r="AKV95" s="46">
        <v>0.25514258877369123</v>
      </c>
      <c r="AKW95" s="46">
        <v>2.2012096332713536E-2</v>
      </c>
      <c r="AKX95" s="46">
        <v>4.7612734806892852E-12</v>
      </c>
      <c r="AKY95" s="46">
        <v>1.1470524215290328E-2</v>
      </c>
      <c r="AKZ95" s="46">
        <v>109188.24587175083</v>
      </c>
      <c r="ALA95" s="46">
        <v>1.9362606650251379E-30</v>
      </c>
      <c r="ALB95" s="46">
        <v>40025.874882049779</v>
      </c>
      <c r="ALC95" s="46">
        <v>85.680440940618794</v>
      </c>
      <c r="ALD95" s="46">
        <v>1426.2668974610774</v>
      </c>
      <c r="ALE95" s="46">
        <v>2.6581209255453647E-6</v>
      </c>
      <c r="ALF95" s="46">
        <v>906642.74485047942</v>
      </c>
      <c r="ALG95" s="46">
        <v>8.4791435582417427E-16</v>
      </c>
      <c r="ALH95" s="46">
        <v>5.6313443143995899E-10</v>
      </c>
      <c r="ALI95" s="46">
        <v>3.1034105295561755E-34</v>
      </c>
      <c r="ALJ95" s="46">
        <v>1.9279535305517039</v>
      </c>
      <c r="ALK95" s="46">
        <v>570.95265614979814</v>
      </c>
      <c r="ALL95" s="46">
        <v>3.8336596088336376E-28</v>
      </c>
      <c r="ALM95" s="46">
        <v>1527.8860835458217</v>
      </c>
      <c r="ALN95" s="46">
        <v>2.3696084139409574</v>
      </c>
      <c r="ALO95" s="46">
        <v>1.6137354270333102E-11</v>
      </c>
      <c r="ALP95" s="46">
        <v>4.6853281257739938E-21</v>
      </c>
      <c r="ALQ95" s="46">
        <v>447601.00518430321</v>
      </c>
      <c r="ALR95" s="46">
        <v>1.1069827238035536E-5</v>
      </c>
      <c r="ALS95" s="46">
        <v>3.6121877030690259E-6</v>
      </c>
      <c r="ALT95" s="46">
        <v>4.4696194585387347E-7</v>
      </c>
      <c r="ALU95" s="46">
        <v>1.4679805095966732E-7</v>
      </c>
      <c r="ALV95" s="46">
        <v>2.7715817969959451</v>
      </c>
      <c r="ALW95" s="46">
        <v>1.2712145259731659E-31</v>
      </c>
      <c r="ALX95" s="46">
        <v>3.1422331655146097E-24</v>
      </c>
      <c r="ALY95" s="46">
        <v>10.744594604849039</v>
      </c>
      <c r="ALZ95" s="46">
        <v>8.7165671868320666E-49</v>
      </c>
      <c r="AMA95" s="46">
        <v>1.0155008742833895E-7</v>
      </c>
      <c r="AMB95" s="46">
        <v>17082.280408864492</v>
      </c>
      <c r="AMC95" s="46">
        <v>0.19547626329384024</v>
      </c>
      <c r="AMD95" s="46">
        <v>4.6917531911437429E-25</v>
      </c>
      <c r="AME95" s="46">
        <v>199.17785439551906</v>
      </c>
      <c r="AMF95" s="46">
        <v>3.0234215893394215E-30</v>
      </c>
      <c r="AMG95" s="46">
        <v>2.8388240143494055E-10</v>
      </c>
      <c r="AMH95" s="46">
        <v>4.735464204811922E-34</v>
      </c>
      <c r="AMI95" s="46">
        <v>18330.751504410768</v>
      </c>
      <c r="AMJ95" s="46">
        <v>2.0481834147127623E-18</v>
      </c>
      <c r="AMK95" s="46">
        <v>641352.10771531262</v>
      </c>
      <c r="AML95" s="46">
        <v>5.1557730351149272E-2</v>
      </c>
      <c r="AMM95" s="46">
        <v>4.9548213665576503E-11</v>
      </c>
      <c r="AMN95" s="46">
        <v>914288.3885029942</v>
      </c>
      <c r="AMO95" s="46">
        <v>4.7374083177650945E-6</v>
      </c>
      <c r="AMP95" s="46">
        <v>63699.647444587601</v>
      </c>
      <c r="AMQ95" s="46">
        <v>8.7440908591615996E-10</v>
      </c>
      <c r="AMR95" s="46">
        <v>4.3812575198234529E-12</v>
      </c>
      <c r="AMS95" s="46">
        <v>1.1160987899755134E-4</v>
      </c>
      <c r="AMT95" s="46">
        <v>579011.73486605787</v>
      </c>
      <c r="AMU95" s="46">
        <v>5347.4015121217872</v>
      </c>
      <c r="AMV95" s="46">
        <v>3.3919028343638834E-31</v>
      </c>
      <c r="AMW95" s="46">
        <v>3.2816147657406494</v>
      </c>
      <c r="AMX95" s="46">
        <v>2.7535865790776558E-26</v>
      </c>
      <c r="AMY95" s="46">
        <v>2.8556222229658493E-2</v>
      </c>
      <c r="AMZ95" s="46">
        <v>2.856609420528655E-5</v>
      </c>
      <c r="ANA95" s="46">
        <v>3561.1794625192342</v>
      </c>
      <c r="ANB95" s="46">
        <v>32432.964773659973</v>
      </c>
      <c r="ANC95" s="46">
        <v>3895.9061894443962</v>
      </c>
      <c r="AND95" s="46">
        <v>2.1254176600975096E-10</v>
      </c>
      <c r="ANE95" s="46">
        <v>27.914663660557309</v>
      </c>
      <c r="ANF95" s="46">
        <v>1.4079011283696152E-35</v>
      </c>
      <c r="ANG95" s="46">
        <v>1.857899455835297E-64</v>
      </c>
      <c r="ANH95" s="46">
        <v>94740.198852466841</v>
      </c>
      <c r="ANI95" s="46">
        <v>60834.670055199844</v>
      </c>
      <c r="ANJ95" s="46">
        <v>2.0236741734153599E-44</v>
      </c>
      <c r="ANK95" s="46">
        <v>402.54109009067423</v>
      </c>
      <c r="ANL95" s="46">
        <v>1529.4768366645699</v>
      </c>
      <c r="ANM95" s="46">
        <v>25968.085778345125</v>
      </c>
      <c r="ANN95" s="46">
        <v>2.2821234640671545E-9</v>
      </c>
      <c r="ANO95" s="46">
        <v>6.1059619912767117E-14</v>
      </c>
      <c r="ANP95" s="46">
        <v>1.8077392841774817E-19</v>
      </c>
      <c r="ANQ95" s="46">
        <v>4.6819110919476925E-5</v>
      </c>
      <c r="ANR95" s="46">
        <v>7.9156164070699059E-2</v>
      </c>
      <c r="ANS95" s="46">
        <v>9.5119949706366766E-2</v>
      </c>
      <c r="ANT95" s="46">
        <v>8.7443070902777029E-18</v>
      </c>
      <c r="ANU95" s="46">
        <v>8.1285276109012807E-4</v>
      </c>
      <c r="ANV95" s="46">
        <v>6.9018716563993109E-8</v>
      </c>
      <c r="ANW95" s="46">
        <v>9.772675331911076</v>
      </c>
      <c r="ANX95" s="46">
        <v>148.63916961196674</v>
      </c>
      <c r="ANY95" s="46">
        <v>4.0824910487282349</v>
      </c>
      <c r="ANZ95" s="46">
        <v>971.29186476623943</v>
      </c>
      <c r="AOA95" s="46">
        <v>8.9426241904027787E-18</v>
      </c>
      <c r="AOB95" s="46">
        <v>9.1928161674581251E-9</v>
      </c>
      <c r="AOC95" s="46">
        <v>0.14190852435567725</v>
      </c>
      <c r="AOD95" s="46">
        <v>3431.2218378485663</v>
      </c>
      <c r="AOE95" s="46">
        <v>8291.1007753505328</v>
      </c>
      <c r="AOF95" s="46">
        <v>5.0598087474563508E-5</v>
      </c>
      <c r="AOG95" s="46">
        <v>1.3052142560158447E-7</v>
      </c>
      <c r="AOH95" s="46">
        <v>1.9336257279239454E-10</v>
      </c>
      <c r="AOI95" s="46">
        <v>73983.69308838369</v>
      </c>
      <c r="AOJ95" s="46">
        <v>2127.0319923986463</v>
      </c>
      <c r="AOK95" s="46">
        <v>8.4298568999284878E-21</v>
      </c>
      <c r="AOL95" s="46">
        <v>7.8113424943096092E-36</v>
      </c>
      <c r="AOM95" s="46">
        <v>914169.36772265437</v>
      </c>
      <c r="AON95" s="46">
        <v>5.8824348652575044E-25</v>
      </c>
      <c r="AOO95" s="46">
        <v>160597.64321537522</v>
      </c>
      <c r="AOP95" s="46">
        <v>484996.94320558058</v>
      </c>
      <c r="AOQ95" s="46">
        <v>2150030.8706689496</v>
      </c>
      <c r="AOR95" s="46">
        <v>4.3266675625314696E-22</v>
      </c>
      <c r="AOS95" s="46">
        <v>748.30344599316777</v>
      </c>
      <c r="AOT95" s="46">
        <v>508.51286477502561</v>
      </c>
      <c r="AOU95" s="46">
        <v>9.2877454218817277E-4</v>
      </c>
      <c r="AOV95" s="46">
        <v>1947.1682162687559</v>
      </c>
      <c r="AOW95" s="46">
        <v>3.3457384730150933E-11</v>
      </c>
      <c r="AOX95" s="46">
        <v>100212.99155453801</v>
      </c>
      <c r="AOY95" s="46">
        <v>6.3207297680163159E-16</v>
      </c>
      <c r="AOZ95" s="46">
        <v>1.604470419958266</v>
      </c>
      <c r="APA95" s="46">
        <v>2.0714865486009317E-20</v>
      </c>
      <c r="APB95" s="46">
        <v>1.6333734766255997E-6</v>
      </c>
      <c r="APC95" s="46">
        <v>2.2589588203866962</v>
      </c>
      <c r="APD95" s="46">
        <v>1.9159467584404077E-2</v>
      </c>
      <c r="APE95" s="46">
        <v>1762244.2764911533</v>
      </c>
      <c r="APF95" s="46">
        <v>2.1204565104179999E-5</v>
      </c>
      <c r="APG95" s="46">
        <v>2.1751598405200397E-12</v>
      </c>
      <c r="APH95" s="46">
        <v>118.79374378720327</v>
      </c>
      <c r="API95" s="46">
        <v>1.0912298178487153E-2</v>
      </c>
      <c r="APJ95" s="46">
        <v>98.493666103982648</v>
      </c>
      <c r="APK95" s="46">
        <v>107.15659792133518</v>
      </c>
      <c r="APL95" s="46">
        <v>6153.8930557230733</v>
      </c>
      <c r="APM95" s="46">
        <v>1.2173209803638862E-18</v>
      </c>
      <c r="APN95" s="46">
        <v>3.4769202187413105E-7</v>
      </c>
      <c r="APO95" s="46">
        <v>2.350117946755707E-10</v>
      </c>
      <c r="APP95" s="46">
        <v>2.2566128263930419E-5</v>
      </c>
      <c r="APQ95" s="46">
        <v>6.6294251873645871E-11</v>
      </c>
      <c r="APR95" s="46">
        <v>9.7377932816051208E-20</v>
      </c>
      <c r="APS95" s="46">
        <v>4444.4245490295161</v>
      </c>
      <c r="APT95" s="46">
        <v>98300.795143967945</v>
      </c>
      <c r="APU95" s="46">
        <v>3.3300763487623515E-5</v>
      </c>
      <c r="APV95" s="46">
        <v>3.665245927353906E-3</v>
      </c>
      <c r="APW95" s="46">
        <v>1.1170380635863786E-5</v>
      </c>
      <c r="APX95" s="46">
        <v>5.3965183233779348E-47</v>
      </c>
      <c r="APY95" s="46">
        <v>1.8034195820552807E-9</v>
      </c>
      <c r="APZ95" s="46">
        <v>5.0918396004427617E-5</v>
      </c>
      <c r="AQA95" s="46">
        <v>1.2849174839030189E-18</v>
      </c>
      <c r="AQB95" s="46">
        <v>1.0235825340623435E-4</v>
      </c>
      <c r="AQC95" s="46">
        <v>9.2555163735612424E-15</v>
      </c>
      <c r="AQD95" s="46">
        <v>2.4302478752573017E-19</v>
      </c>
      <c r="AQE95" s="46">
        <v>4.2065266194826245E-16</v>
      </c>
      <c r="AQF95" s="46">
        <v>6.3171026420097773E-15</v>
      </c>
      <c r="AQG95" s="46">
        <v>2.1954157503667888</v>
      </c>
      <c r="AQH95" s="46">
        <v>4.9893352732092727E-20</v>
      </c>
      <c r="AQI95" s="46">
        <v>865.0709024851941</v>
      </c>
      <c r="AQJ95" s="46">
        <v>1.4336756696069843E-19</v>
      </c>
      <c r="AQK95" s="46">
        <v>4.2471322120468548E-16</v>
      </c>
      <c r="AQL95" s="46">
        <v>0.8814555114721675</v>
      </c>
      <c r="AQM95" s="46">
        <v>2.0936912895233841E-23</v>
      </c>
      <c r="AQN95" s="46">
        <v>1.6874615649495751E-27</v>
      </c>
      <c r="AQO95" s="46">
        <v>2598.3462749542828</v>
      </c>
      <c r="AQP95" s="46">
        <v>6.6508599461267326E-50</v>
      </c>
      <c r="AQQ95" s="46">
        <v>1653.1194250064557</v>
      </c>
      <c r="AQR95" s="46">
        <v>395086.77291420125</v>
      </c>
      <c r="AQS95" s="46">
        <v>644595.81342548702</v>
      </c>
      <c r="AQT95" s="46">
        <v>714.00330985840105</v>
      </c>
      <c r="AQU95" s="46">
        <v>1.4520557523098982E-21</v>
      </c>
      <c r="AQV95" s="46">
        <v>9.2658683884032769E-17</v>
      </c>
      <c r="AQW95" s="46">
        <v>2.6079461559071744E-5</v>
      </c>
      <c r="AQX95" s="46">
        <v>1.365058438489555E-2</v>
      </c>
      <c r="AQY95" s="46">
        <v>2.4346819969079034E-26</v>
      </c>
      <c r="AQZ95" s="46">
        <v>4.9690323642369023</v>
      </c>
      <c r="ARA95" s="46">
        <v>2.9673645137438562E-10</v>
      </c>
      <c r="ARB95" s="46">
        <v>1.7923222470495914E-5</v>
      </c>
      <c r="ARC95" s="46">
        <v>3.5764933560145834E-18</v>
      </c>
      <c r="ARD95" s="46">
        <v>3.9065733287371284E-10</v>
      </c>
      <c r="ARE95" s="46">
        <v>14843.753386100001</v>
      </c>
      <c r="ARF95" s="46">
        <v>0.32713993959778143</v>
      </c>
      <c r="ARG95" s="46">
        <v>656.06854565208153</v>
      </c>
      <c r="ARH95" s="46">
        <v>0.45505203057097132</v>
      </c>
      <c r="ARI95" s="46">
        <v>7.0752392453611961E-36</v>
      </c>
      <c r="ARJ95" s="46">
        <v>7.1891964535243334E-34</v>
      </c>
      <c r="ARK95" s="46">
        <v>0.3346781482680149</v>
      </c>
      <c r="ARL95" s="46">
        <v>23408.694379480785</v>
      </c>
      <c r="ARM95" s="46">
        <v>1.7264781116921825E-12</v>
      </c>
      <c r="ARN95" s="46">
        <v>252.30081257196517</v>
      </c>
      <c r="ARO95" s="46">
        <v>0.12046339511708537</v>
      </c>
      <c r="ARP95" s="46">
        <v>677334.64108837757</v>
      </c>
      <c r="ARQ95" s="46">
        <v>2.9963124485799502E-21</v>
      </c>
      <c r="ARR95" s="46">
        <v>960245.32256821904</v>
      </c>
      <c r="ARS95" s="46">
        <v>319.75428620123228</v>
      </c>
      <c r="ART95" s="46">
        <v>1.1035198052915756E-9</v>
      </c>
      <c r="ARU95" s="46">
        <v>0.94096422761029208</v>
      </c>
      <c r="ARV95" s="46">
        <v>2655.4262308549728</v>
      </c>
      <c r="ARW95" s="46">
        <v>1.0827564782283826E-2</v>
      </c>
      <c r="ARX95" s="46">
        <v>1.5867297884673577E-16</v>
      </c>
      <c r="ARY95" s="46">
        <v>2.2480686864826492E-4</v>
      </c>
      <c r="ARZ95" s="46">
        <v>8.5208681719899462E-28</v>
      </c>
      <c r="ASA95" s="46">
        <v>5.6944382239287562E-8</v>
      </c>
      <c r="ASB95" s="46">
        <v>459303.40999169939</v>
      </c>
      <c r="ASC95" s="46">
        <v>58318.706502747242</v>
      </c>
      <c r="ASD95" s="46">
        <v>6.3749145607625299E-8</v>
      </c>
      <c r="ASE95" s="46">
        <v>7.5563093462933037E-10</v>
      </c>
      <c r="ASF95" s="46">
        <v>5170.568252336695</v>
      </c>
      <c r="ASG95" s="46">
        <v>1.3228950476959059E-12</v>
      </c>
      <c r="ASH95" s="46">
        <v>6.9462037576719234E-9</v>
      </c>
      <c r="ASI95" s="46">
        <v>1.0938545899569593E-15</v>
      </c>
      <c r="ASJ95" s="46">
        <v>2189129.3353754841</v>
      </c>
      <c r="ASK95" s="46">
        <v>3.0626237952432626E-2</v>
      </c>
      <c r="ASL95" s="46">
        <v>4.4955958609545369E-9</v>
      </c>
      <c r="ASM95" s="46">
        <v>6947.3108690052713</v>
      </c>
      <c r="ASN95" s="46">
        <v>0.53718513801294021</v>
      </c>
      <c r="ASO95" s="46">
        <v>9.5111646873831965E-4</v>
      </c>
      <c r="ASP95" s="46">
        <v>2.7725069116412499E-16</v>
      </c>
      <c r="ASQ95" s="46">
        <v>1.1895092851029639E-5</v>
      </c>
      <c r="ASR95" s="46">
        <v>3.491798517570047E-6</v>
      </c>
      <c r="ASS95" s="46">
        <v>1.3501835528946496E-10</v>
      </c>
      <c r="AST95" s="46">
        <v>3.5608633547838103E-9</v>
      </c>
      <c r="ASU95" s="46">
        <v>0.86788647933258956</v>
      </c>
      <c r="ASV95" s="46">
        <v>1.8510695979924132E-2</v>
      </c>
      <c r="ASW95" s="46">
        <v>6.6577518493700354E-26</v>
      </c>
      <c r="ASX95" s="46">
        <v>1.4994704323175747E-16</v>
      </c>
      <c r="ASY95" s="46">
        <v>8.1632887447732855E-8</v>
      </c>
      <c r="ASZ95" s="46">
        <v>2.6095098313112117E-10</v>
      </c>
      <c r="ATA95" s="46">
        <v>2.1191792445850199E-12</v>
      </c>
      <c r="ATB95" s="46">
        <v>6.4230021600332607E-3</v>
      </c>
      <c r="ATC95" s="46">
        <v>5.7954059108873766E-36</v>
      </c>
      <c r="ATD95" s="46">
        <v>8.045240123040967E-2</v>
      </c>
      <c r="ATE95" s="46">
        <v>1.850147989971386E-54</v>
      </c>
      <c r="ATF95" s="46">
        <v>2.7312575268809209E-30</v>
      </c>
      <c r="ATG95" s="46">
        <v>5.2847967512877271E-2</v>
      </c>
      <c r="ATH95" s="46">
        <v>31402.814027559562</v>
      </c>
      <c r="ATI95" s="46">
        <v>2419.4403681704607</v>
      </c>
      <c r="ATJ95" s="46">
        <v>2.1110274594437258E-33</v>
      </c>
      <c r="ATK95" s="46">
        <v>777.54170759987846</v>
      </c>
      <c r="ATL95" s="46">
        <v>8.5945345017020709E-27</v>
      </c>
      <c r="ATM95" s="46">
        <v>133216.92086192535</v>
      </c>
      <c r="ATN95" s="46">
        <v>0.11170235707592252</v>
      </c>
      <c r="ATO95" s="46">
        <v>109120.28771644177</v>
      </c>
      <c r="ATP95" s="46">
        <v>2060.4094358523189</v>
      </c>
      <c r="ATQ95" s="46">
        <v>16656.694570187523</v>
      </c>
      <c r="ATR95" s="46">
        <v>63055.758042987596</v>
      </c>
      <c r="ATS95" s="46">
        <v>116832.54465167655</v>
      </c>
      <c r="ATT95" s="46">
        <v>2.1869512597453859E-6</v>
      </c>
      <c r="ATU95" s="46">
        <v>1.8002322129385551E-11</v>
      </c>
      <c r="ATV95" s="46">
        <v>340.28345981326993</v>
      </c>
      <c r="ATW95" s="46">
        <v>28039.048372437654</v>
      </c>
      <c r="ATX95" s="46">
        <v>3.5987887943600634E-34</v>
      </c>
      <c r="ATY95" s="46">
        <v>4.9551575201820011E-24</v>
      </c>
      <c r="ATZ95" s="46">
        <v>1.6290772181460178E-6</v>
      </c>
      <c r="AUA95" s="46">
        <v>33.040958722156795</v>
      </c>
      <c r="AUB95" s="46">
        <v>7.3407564142048807E-15</v>
      </c>
      <c r="AUC95" s="46">
        <v>48.645516202853464</v>
      </c>
      <c r="AUD95" s="46">
        <v>5.9650398823616214E-4</v>
      </c>
      <c r="AUE95" s="46">
        <v>1.5780695978727233E-22</v>
      </c>
      <c r="AUF95" s="46">
        <v>6.2530102596389967E-21</v>
      </c>
      <c r="AUG95" s="46">
        <v>5.7681987633763775E-2</v>
      </c>
      <c r="AUH95" s="46">
        <v>6.9200487608204274E-12</v>
      </c>
      <c r="AUI95" s="46">
        <v>23975.438431602288</v>
      </c>
      <c r="AUJ95" s="46">
        <v>7.5965316158999316E-51</v>
      </c>
      <c r="AUK95" s="46">
        <v>3.752327181627045E-14</v>
      </c>
      <c r="AUL95" s="46">
        <v>5.2248747971092097E-45</v>
      </c>
      <c r="AUM95" s="46">
        <v>10.00623314724842</v>
      </c>
      <c r="AUN95" s="46">
        <v>1097667.0577663956</v>
      </c>
      <c r="AUO95" s="46">
        <v>2226.3428299775228</v>
      </c>
      <c r="AUP95" s="46">
        <v>293765.50345835404</v>
      </c>
      <c r="AUQ95" s="46">
        <v>3.2929778833178242E-2</v>
      </c>
      <c r="AUR95" s="46">
        <v>188.48469424202162</v>
      </c>
      <c r="AUS95" s="46">
        <v>3.7958039388627952E-10</v>
      </c>
      <c r="AUT95" s="46">
        <v>1232246.1611226536</v>
      </c>
      <c r="AUU95" s="46">
        <v>2532.4453949796093</v>
      </c>
      <c r="AUV95" s="46">
        <v>4.8568896047885805E-14</v>
      </c>
      <c r="AUW95" s="46">
        <v>2.3452353597384922E-5</v>
      </c>
      <c r="AUX95" s="46">
        <v>18240.451318585663</v>
      </c>
      <c r="AUY95" s="46">
        <v>1.7306053696358289E-2</v>
      </c>
      <c r="AUZ95" s="46">
        <v>1507314.3055586545</v>
      </c>
      <c r="AVA95" s="46">
        <v>1.2738447603674607E-2</v>
      </c>
      <c r="AVB95" s="46">
        <v>1.2450506841919206E-36</v>
      </c>
      <c r="AVC95" s="46">
        <v>598.62709541427387</v>
      </c>
      <c r="AVD95" s="46">
        <v>2.1174073898422866E-16</v>
      </c>
      <c r="AVE95" s="46">
        <v>2.8619166662080102E-4</v>
      </c>
      <c r="AVF95" s="46">
        <v>1.0397208606948719E-4</v>
      </c>
      <c r="AVG95" s="46">
        <v>817471.32306348195</v>
      </c>
      <c r="AVH95" s="46">
        <v>7.5316779390621603E-6</v>
      </c>
      <c r="AVI95" s="46">
        <v>14.462679932292511</v>
      </c>
      <c r="AVJ95" s="46">
        <v>2.6877615556850673E-4</v>
      </c>
      <c r="AVK95" s="46">
        <v>2.777147093991584E-7</v>
      </c>
      <c r="AVL95" s="46">
        <v>41306.741371318771</v>
      </c>
      <c r="AVM95" s="46">
        <v>3.6319584126803078E-10</v>
      </c>
      <c r="AVN95" s="46">
        <v>4.5135463121951452E-36</v>
      </c>
      <c r="AVO95" s="46">
        <v>7.929015837426041E-3</v>
      </c>
      <c r="AVP95" s="46">
        <v>1.6832917567923118E-13</v>
      </c>
      <c r="AVQ95" s="46">
        <v>405818.8706039688</v>
      </c>
      <c r="AVR95" s="46">
        <v>4.000783243051978E-19</v>
      </c>
      <c r="AVS95" s="46">
        <v>0.25087285813184057</v>
      </c>
      <c r="AVT95" s="46">
        <v>3.0434021364925568E-46</v>
      </c>
      <c r="AVU95" s="46">
        <v>4.5104374287902751E-29</v>
      </c>
      <c r="AVV95" s="46">
        <v>9.3647649081534396</v>
      </c>
      <c r="AVW95" s="46">
        <v>7.6916662813968824E-5</v>
      </c>
      <c r="AVX95" s="46">
        <v>2.5410517527254301E-3</v>
      </c>
      <c r="AVY95" s="46">
        <v>2.2506845482048279E-5</v>
      </c>
      <c r="AVZ95" s="46">
        <v>6.6357743722122054E-28</v>
      </c>
      <c r="AWA95" s="46">
        <v>33612.558997537832</v>
      </c>
      <c r="AWB95" s="46">
        <v>56.749598323534016</v>
      </c>
      <c r="AWC95" s="46">
        <v>4.3612716474398394E-28</v>
      </c>
      <c r="AWD95" s="46">
        <v>60871.647217205093</v>
      </c>
      <c r="AWE95" s="46">
        <v>22.697262179584616</v>
      </c>
      <c r="AWF95" s="46">
        <v>57313.498827094409</v>
      </c>
      <c r="AWG95" s="46">
        <v>65615.671774818766</v>
      </c>
      <c r="AWH95" s="46">
        <v>98249.823246630869</v>
      </c>
      <c r="AWI95" s="46">
        <v>141.78340905760965</v>
      </c>
      <c r="AWJ95" s="46">
        <v>1015.7479859638364</v>
      </c>
      <c r="AWK95" s="46">
        <v>4.2571928167215768E-8</v>
      </c>
      <c r="AWL95" s="46">
        <v>1.7616782996757196E-32</v>
      </c>
      <c r="AWM95" s="46">
        <v>2.1548767399147859E-4</v>
      </c>
      <c r="AWN95" s="46">
        <v>864359.12689165759</v>
      </c>
      <c r="AWO95" s="46">
        <v>867.18773941930522</v>
      </c>
      <c r="AWP95" s="46">
        <v>1.581764939636426E-8</v>
      </c>
      <c r="AWQ95" s="46">
        <v>3.7428284170572367E-9</v>
      </c>
      <c r="AWR95" s="46">
        <v>2.2326567972046596E-11</v>
      </c>
      <c r="AWS95" s="46">
        <v>3.6157704675192117E-18</v>
      </c>
      <c r="AWT95" s="46">
        <v>1.5548398255425666E-44</v>
      </c>
      <c r="AWU95" s="46">
        <v>1937486.6881835747</v>
      </c>
      <c r="AWV95" s="46">
        <v>184915.5093606638</v>
      </c>
      <c r="AWW95" s="46">
        <v>3.2753070176321855E-20</v>
      </c>
      <c r="AWX95" s="46">
        <v>601740.04078021052</v>
      </c>
      <c r="AWY95" s="46">
        <v>430918.22060088156</v>
      </c>
      <c r="AWZ95" s="46">
        <v>1.3649615925805405E-22</v>
      </c>
      <c r="AXA95" s="46">
        <v>1.0989129367009312E-5</v>
      </c>
      <c r="AXB95" s="46">
        <v>7.0553113027398856E-6</v>
      </c>
      <c r="AXC95" s="46">
        <v>0.12491953237388891</v>
      </c>
      <c r="AXD95" s="46">
        <v>308577.1873880637</v>
      </c>
      <c r="AXE95" s="46">
        <v>2.6480030930355296E-48</v>
      </c>
      <c r="AXF95" s="46">
        <v>4.8201454858721325E-18</v>
      </c>
      <c r="AXG95" s="46">
        <v>8.5078297058223266E-13</v>
      </c>
      <c r="AXH95" s="46">
        <v>2.5445643219325437E-7</v>
      </c>
      <c r="AXI95" s="46">
        <v>4.5749087173165906E-11</v>
      </c>
      <c r="AXJ95" s="46">
        <v>2.5606373352251569E-7</v>
      </c>
      <c r="AXK95" s="46">
        <v>0.37390485464319712</v>
      </c>
      <c r="AXL95" s="46">
        <v>14.247532562081124</v>
      </c>
      <c r="AXM95" s="46">
        <v>687.60218749219894</v>
      </c>
      <c r="AXN95" s="46">
        <v>6.5283723202276217E-11</v>
      </c>
      <c r="AXO95" s="46">
        <v>1.4057194580881427E-14</v>
      </c>
      <c r="AXP95" s="46">
        <v>2324033.5420778305</v>
      </c>
      <c r="AXQ95" s="46">
        <v>0.2664411620130312</v>
      </c>
      <c r="AXR95" s="46">
        <v>31222.299852039199</v>
      </c>
      <c r="AXS95" s="46">
        <v>1.0925552738447464</v>
      </c>
      <c r="AXT95" s="46">
        <v>121408.00626527023</v>
      </c>
      <c r="AXU95" s="46">
        <v>3374.0750058867384</v>
      </c>
      <c r="AXV95" s="46">
        <v>4.9021071010234589</v>
      </c>
      <c r="AXW95" s="46">
        <v>4.3703950615837812E-12</v>
      </c>
      <c r="AXX95" s="46">
        <v>3.4668961961722374E-41</v>
      </c>
      <c r="AXY95" s="46">
        <v>1.9226583272173277E-7</v>
      </c>
      <c r="AXZ95" s="46">
        <v>6.1044255463613665E-18</v>
      </c>
      <c r="AYA95" s="46">
        <v>1.9778994650179859E-29</v>
      </c>
      <c r="AYB95" s="46">
        <v>1382.774086975739</v>
      </c>
      <c r="AYC95" s="46">
        <v>1279796.7846838804</v>
      </c>
      <c r="AYD95" s="46">
        <v>7.9955403515088516E-15</v>
      </c>
      <c r="AYE95" s="46">
        <v>525475.90777404234</v>
      </c>
      <c r="AYF95" s="46">
        <v>3.3905995094595532E-5</v>
      </c>
      <c r="AYG95" s="46">
        <v>1.755919994232593E-6</v>
      </c>
      <c r="AYH95" s="46">
        <v>0.71734767313278014</v>
      </c>
      <c r="AYI95" s="46">
        <v>43.13428745178355</v>
      </c>
      <c r="AYJ95" s="46">
        <v>6.9298104634524418E-2</v>
      </c>
      <c r="AYK95" s="46">
        <v>2.4377222850968141E-41</v>
      </c>
      <c r="AYL95" s="46">
        <v>2.6600353734052795E-20</v>
      </c>
      <c r="AYM95" s="46">
        <v>3.1145488537255982E-11</v>
      </c>
      <c r="AYN95" s="46">
        <v>3.1810079065549554E-5</v>
      </c>
      <c r="AYO95" s="46">
        <v>1.8178587388095422</v>
      </c>
      <c r="AYP95" s="46">
        <v>1.1767220722592896E-26</v>
      </c>
      <c r="AYQ95" s="46">
        <v>7.757315547522766E-37</v>
      </c>
      <c r="AYR95" s="46">
        <v>5.0005168282976882E-14</v>
      </c>
      <c r="AYS95" s="46">
        <v>1.1656588992074198E-16</v>
      </c>
      <c r="AYT95" s="46">
        <v>2.9132098510438059E-2</v>
      </c>
      <c r="AYU95" s="46">
        <v>2303120.3373257765</v>
      </c>
      <c r="AYV95" s="46">
        <v>65.566723815025</v>
      </c>
      <c r="AYW95" s="46">
        <v>3.7576902064377565E-12</v>
      </c>
      <c r="AYX95" s="46">
        <v>8.2169168471385404E-20</v>
      </c>
      <c r="AYY95" s="46">
        <v>578944.0166573301</v>
      </c>
      <c r="AYZ95" s="46">
        <v>5239.5054149994257</v>
      </c>
      <c r="AZA95" s="46">
        <v>6.3102994959810594E-12</v>
      </c>
      <c r="AZB95" s="46">
        <v>1.8709624206203685E-4</v>
      </c>
      <c r="AZC95" s="46">
        <v>5.5858413799892666E-16</v>
      </c>
      <c r="AZD95" s="46">
        <v>2.774889915531839E-4</v>
      </c>
      <c r="AZE95" s="46">
        <v>1043680.6913012168</v>
      </c>
      <c r="AZF95" s="46">
        <v>1.9436674806789984</v>
      </c>
      <c r="AZG95" s="46">
        <v>7.5478270703842089E-3</v>
      </c>
      <c r="AZH95" s="46">
        <v>3.6809790843865159E-8</v>
      </c>
      <c r="AZI95" s="46">
        <v>1279493.397577117</v>
      </c>
      <c r="AZJ95" s="46">
        <v>183479.17402769753</v>
      </c>
      <c r="AZK95" s="46">
        <v>5.8206810051890325E-20</v>
      </c>
      <c r="AZL95" s="46">
        <v>7.0011693243899878E-3</v>
      </c>
      <c r="AZM95" s="46">
        <v>1.3523868305339284</v>
      </c>
      <c r="AZN95" s="46">
        <v>0.19749277076147884</v>
      </c>
      <c r="AZO95" s="46">
        <v>7.5126264983502056E-20</v>
      </c>
      <c r="AZP95" s="46">
        <v>4.6612940825377655E-3</v>
      </c>
      <c r="AZQ95" s="46">
        <v>244995.62094399214</v>
      </c>
      <c r="AZR95" s="46">
        <v>2.017853227092829E-14</v>
      </c>
      <c r="AZS95" s="46">
        <v>2.6195544569518709E-33</v>
      </c>
      <c r="AZT95" s="46">
        <v>1.0631699703138884</v>
      </c>
      <c r="AZU95" s="46">
        <v>3.4035827979568187E-3</v>
      </c>
      <c r="AZV95" s="46">
        <v>479271.34877940651</v>
      </c>
      <c r="AZW95" s="46">
        <v>0.42883982545404858</v>
      </c>
      <c r="AZX95" s="46">
        <v>3.4253529583393575E-9</v>
      </c>
      <c r="AZY95" s="46">
        <v>1.6218870597056208E-4</v>
      </c>
      <c r="AZZ95" s="46">
        <v>7.9803704649512156E-87</v>
      </c>
      <c r="BAA95" s="46">
        <v>293778.36288904288</v>
      </c>
      <c r="BAB95" s="46">
        <v>2.4218567026089035E-15</v>
      </c>
      <c r="BAC95" s="46">
        <v>151.17114189765846</v>
      </c>
      <c r="BAD95" s="46">
        <v>35083.949935659883</v>
      </c>
      <c r="BAE95" s="46">
        <v>100.20795995918695</v>
      </c>
      <c r="BAF95" s="46">
        <v>8276.2940663833924</v>
      </c>
      <c r="BAG95" s="46">
        <v>2.4148934105330048E-21</v>
      </c>
      <c r="BAH95" s="46">
        <v>5.0022564832743194E-15</v>
      </c>
      <c r="BAI95" s="46">
        <v>1.0571874679709292E-49</v>
      </c>
      <c r="BAJ95" s="46">
        <v>1.3842679942720926E-59</v>
      </c>
      <c r="BAK95" s="46">
        <v>95.948673046718014</v>
      </c>
      <c r="BAL95" s="46">
        <v>7.1944382874220314E-6</v>
      </c>
      <c r="BAM95" s="46">
        <v>13794.559236259081</v>
      </c>
      <c r="BAN95" s="46">
        <v>2.0480777733063685E-6</v>
      </c>
      <c r="BAO95" s="46">
        <v>1.316333062996131E-46</v>
      </c>
      <c r="BAP95" s="46">
        <v>4.9702633555124156E-25</v>
      </c>
      <c r="BAQ95" s="46">
        <v>9.7942443920320379E-8</v>
      </c>
      <c r="BAR95" s="46">
        <v>7.0353683402384974E-10</v>
      </c>
      <c r="BAS95" s="46">
        <v>57553.690679946936</v>
      </c>
      <c r="BAT95" s="46">
        <v>4.9322022318535003E-36</v>
      </c>
      <c r="BAU95" s="46">
        <v>1.9692667892224294E-10</v>
      </c>
      <c r="BAV95" s="46">
        <v>2.1842278279181442E-2</v>
      </c>
      <c r="BAW95" s="46">
        <v>5.3687615587123651E-9</v>
      </c>
      <c r="BAX95" s="46">
        <v>1.5542335194884764E-8</v>
      </c>
      <c r="BAY95" s="46">
        <v>2.4911712371624218E-9</v>
      </c>
      <c r="BAZ95" s="46">
        <v>2678.9548179813009</v>
      </c>
      <c r="BBA95" s="46">
        <v>1037517.9830235599</v>
      </c>
      <c r="BBB95" s="46">
        <v>110966.02444292704</v>
      </c>
      <c r="BBC95" s="46">
        <v>4.0533170271001979E-36</v>
      </c>
      <c r="BBD95" s="46">
        <v>4.0045391195073007E-26</v>
      </c>
      <c r="BBE95" s="46">
        <v>2.7925965563238093E-35</v>
      </c>
      <c r="BBF95" s="46">
        <v>3046.8517191791525</v>
      </c>
      <c r="BBG95" s="46">
        <v>1479562.9076458884</v>
      </c>
      <c r="BBH95" s="46">
        <v>11.836613286488003</v>
      </c>
      <c r="BBI95" s="46">
        <v>0.42855999135911532</v>
      </c>
      <c r="BBJ95" s="46">
        <v>7.5389502622780636E-4</v>
      </c>
      <c r="BBK95" s="46">
        <v>247479.34948138529</v>
      </c>
      <c r="BBL95" s="46">
        <v>53901.132829849084</v>
      </c>
      <c r="BBM95" s="46">
        <v>2.310909539462552E-21</v>
      </c>
      <c r="BBN95" s="46">
        <v>3560.7358599341828</v>
      </c>
      <c r="BBO95" s="46">
        <v>5.7776160488746515E-2</v>
      </c>
      <c r="BBP95" s="46">
        <v>2.7485078077457763E-5</v>
      </c>
      <c r="BBQ95" s="46">
        <v>155105.33761265458</v>
      </c>
      <c r="BBR95" s="46">
        <v>1.6157991555471232E-13</v>
      </c>
      <c r="BBS95" s="46">
        <v>3.4238286560177612E-10</v>
      </c>
      <c r="BBT95" s="46">
        <v>7.5145560014421816E-22</v>
      </c>
      <c r="BBU95" s="46">
        <v>1.9443361569617986E-10</v>
      </c>
      <c r="BBV95" s="46">
        <v>16555.396334623434</v>
      </c>
      <c r="BBW95" s="46">
        <v>1.0361113757468091E-11</v>
      </c>
      <c r="BBX95" s="46">
        <v>4.3117569246383923E-10</v>
      </c>
      <c r="BBY95" s="46">
        <v>350.13436363450847</v>
      </c>
      <c r="BBZ95" s="46">
        <v>12750.540796602478</v>
      </c>
      <c r="BCA95" s="46">
        <v>52.955733743882767</v>
      </c>
      <c r="BCB95" s="46">
        <v>3.5393466021385627E-22</v>
      </c>
      <c r="BCC95" s="46">
        <v>1.2046222978717865E-7</v>
      </c>
      <c r="BCD95" s="46">
        <v>1213584.3907453634</v>
      </c>
      <c r="BCE95" s="46">
        <v>1.0760003301836517E-4</v>
      </c>
      <c r="BCF95" s="46">
        <v>11.183262975602464</v>
      </c>
      <c r="BCG95" s="46">
        <v>2.383204905474642E-4</v>
      </c>
      <c r="BCH95" s="46">
        <v>563.36815947228695</v>
      </c>
      <c r="BCI95" s="46">
        <v>9.1986556986054442E-58</v>
      </c>
      <c r="BCJ95" s="46">
        <v>7.2662674014601029E-3</v>
      </c>
      <c r="BCK95" s="46">
        <v>5234.7276637622745</v>
      </c>
      <c r="BCL95" s="46">
        <v>9.9304161226025444E-13</v>
      </c>
      <c r="BCM95" s="46">
        <v>6.528950800791256E-13</v>
      </c>
      <c r="BCN95" s="46">
        <v>0.19650653235473536</v>
      </c>
      <c r="BCO95" s="46">
        <v>9.1339646440369629E-10</v>
      </c>
      <c r="BCP95" s="46">
        <v>77560.174109031956</v>
      </c>
      <c r="BCQ95" s="46">
        <v>8.4602625416493062E-20</v>
      </c>
      <c r="BCR95" s="46">
        <v>3410215.4255829672</v>
      </c>
      <c r="BCS95" s="46">
        <v>1.6205148853734036E-17</v>
      </c>
      <c r="BCT95" s="46">
        <v>6.405645851481959E-32</v>
      </c>
      <c r="BCU95" s="46">
        <v>1.9577021528945167E-7</v>
      </c>
      <c r="BCV95" s="46">
        <v>151913.96097535922</v>
      </c>
      <c r="BCW95" s="46">
        <v>68303.315955429323</v>
      </c>
      <c r="BCX95" s="46">
        <v>6.6975390841115674</v>
      </c>
      <c r="BCY95" s="46">
        <v>2.4038799321097863E-2</v>
      </c>
      <c r="BCZ95" s="46">
        <v>5.2238604428044197E-8</v>
      </c>
      <c r="BDA95" s="46">
        <v>4.1162536566033065E-39</v>
      </c>
      <c r="BDB95" s="46">
        <v>1.9414042646753937E-33</v>
      </c>
      <c r="BDC95" s="46">
        <v>10.498884409506875</v>
      </c>
      <c r="BDD95" s="46">
        <v>346.30509070969043</v>
      </c>
      <c r="BDE95" s="46">
        <v>4392519.573181998</v>
      </c>
      <c r="BDF95" s="46">
        <v>2.8618283590461414E-11</v>
      </c>
      <c r="BDG95" s="46">
        <v>494382.74562075222</v>
      </c>
      <c r="BDH95" s="46">
        <v>2.7950135255138601E-11</v>
      </c>
      <c r="BDI95" s="46">
        <v>0.53028154962391916</v>
      </c>
      <c r="BDJ95" s="46">
        <v>3829.9674673721702</v>
      </c>
      <c r="BDK95" s="46">
        <v>1.1573485286537333E-2</v>
      </c>
      <c r="BDL95" s="46">
        <v>2.9564706370584854E-10</v>
      </c>
      <c r="BDM95" s="46">
        <v>3.5909095846410452E-22</v>
      </c>
      <c r="BDN95" s="46">
        <v>41.529332267589957</v>
      </c>
      <c r="BDO95" s="46">
        <v>15.984479348981065</v>
      </c>
      <c r="BDP95" s="46">
        <v>26.668842086783375</v>
      </c>
      <c r="BDQ95" s="46">
        <v>2.9866522858275667E-3</v>
      </c>
      <c r="BDR95" s="46">
        <v>5.2424999488536575E-11</v>
      </c>
      <c r="BDS95" s="46">
        <v>1149.4217780982483</v>
      </c>
      <c r="BDT95" s="46">
        <v>3.6139907929463665E-17</v>
      </c>
      <c r="BDU95" s="46">
        <v>3.7321293185292412E-2</v>
      </c>
      <c r="BDV95" s="46">
        <v>2.9009767074432617</v>
      </c>
      <c r="BDW95" s="46">
        <v>2.1716059713155499E-9</v>
      </c>
      <c r="BDX95" s="46">
        <v>1.8374489276974085E-24</v>
      </c>
      <c r="BDY95" s="46">
        <v>2.3569128615642708E-30</v>
      </c>
      <c r="BDZ95" s="46">
        <v>1.6478730753274795E-3</v>
      </c>
      <c r="BEA95" s="46">
        <v>118.09867522015075</v>
      </c>
      <c r="BEB95" s="46">
        <v>3.0907284672226136E-12</v>
      </c>
      <c r="BEC95" s="46">
        <v>3.7733722575001602E-72</v>
      </c>
      <c r="BED95" s="46">
        <v>2204.4469223592091</v>
      </c>
      <c r="BEE95" s="46">
        <v>8.8602728327938386E-34</v>
      </c>
      <c r="BEF95" s="46">
        <v>2.3244424978248918E-38</v>
      </c>
      <c r="BEG95" s="46">
        <v>2.9564805979045053E-2</v>
      </c>
      <c r="BEH95" s="46">
        <v>9481.7959173964045</v>
      </c>
      <c r="BEI95" s="46">
        <v>3.7575842116693521E-30</v>
      </c>
      <c r="BEJ95" s="46">
        <v>90077.20712973224</v>
      </c>
      <c r="BEK95" s="46">
        <v>17.816167116486195</v>
      </c>
      <c r="BEL95" s="46">
        <v>387969.44432359951</v>
      </c>
      <c r="BEM95" s="46">
        <v>62.219339591203941</v>
      </c>
      <c r="BEN95" s="46">
        <v>6.133211422409632E-3</v>
      </c>
      <c r="BEO95" s="46">
        <v>1.083439230054566E-8</v>
      </c>
      <c r="BEP95" s="46">
        <v>1.4468929352950547E-25</v>
      </c>
      <c r="BEQ95" s="46">
        <v>0.44401565998199832</v>
      </c>
      <c r="BER95" s="46">
        <v>2.5161052223081529E-2</v>
      </c>
      <c r="BES95" s="46">
        <v>1.2300257422851896E-9</v>
      </c>
      <c r="BET95" s="46">
        <v>9.1481603212665727E-12</v>
      </c>
      <c r="BEU95" s="46">
        <v>886306.85645858292</v>
      </c>
      <c r="BEV95" s="46">
        <v>1954256.596215514</v>
      </c>
      <c r="BEW95" s="46">
        <v>2.0101230713659703E-4</v>
      </c>
      <c r="BEX95" s="46">
        <v>2.1152365963334321E-2</v>
      </c>
      <c r="BEY95" s="46">
        <v>3.4208823215138854E-34</v>
      </c>
      <c r="BEZ95" s="46">
        <v>5.4523914184482532E-11</v>
      </c>
      <c r="BFA95" s="46">
        <v>1.7512281383386451E-5</v>
      </c>
      <c r="BFB95" s="46">
        <v>16300.49252593251</v>
      </c>
      <c r="BFC95" s="46">
        <v>3316333.2716696234</v>
      </c>
      <c r="BFD95" s="46">
        <v>3.0894287257744528</v>
      </c>
      <c r="BFE95" s="46">
        <v>2.7538924199283039E-3</v>
      </c>
      <c r="BFF95" s="46">
        <v>1.6820999672459003</v>
      </c>
      <c r="BFG95" s="46">
        <v>569.90980458699005</v>
      </c>
      <c r="BFH95" s="46">
        <v>6363733.0294928392</v>
      </c>
      <c r="BFI95" s="46">
        <v>14.270916355721202</v>
      </c>
      <c r="BFJ95" s="46">
        <v>56910.776667724051</v>
      </c>
      <c r="BFK95" s="46">
        <v>7.4805549375231177E-13</v>
      </c>
      <c r="BFL95" s="46">
        <v>3.3976955887363329E-36</v>
      </c>
      <c r="BFM95" s="46">
        <v>28425.097277963538</v>
      </c>
      <c r="BFN95" s="46">
        <v>8.4193225938009497E-4</v>
      </c>
      <c r="BFO95" s="46">
        <v>1.1436926904444407E-23</v>
      </c>
      <c r="BFP95" s="46">
        <v>1.3199721263434936E-8</v>
      </c>
      <c r="BFQ95" s="46">
        <v>2.5517825068992212E-3</v>
      </c>
      <c r="BFR95" s="46">
        <v>355161.83780405618</v>
      </c>
      <c r="BFS95" s="46">
        <v>39134.825486624803</v>
      </c>
      <c r="BFT95" s="46">
        <v>3.8844712414544786</v>
      </c>
      <c r="BFU95" s="46">
        <v>6.1351917826214568E-2</v>
      </c>
      <c r="BFV95" s="46">
        <v>6.9022729583575747E-12</v>
      </c>
      <c r="BFW95" s="46">
        <v>2.6530509417453256E-9</v>
      </c>
      <c r="BFX95" s="46">
        <v>2.9505538848135935E-4</v>
      </c>
      <c r="BFY95" s="46">
        <v>1.2932045883601949E-10</v>
      </c>
      <c r="BFZ95" s="46">
        <v>8.7279743997990063E-4</v>
      </c>
      <c r="BGA95" s="46">
        <v>0.61286561436017495</v>
      </c>
      <c r="BGB95" s="46">
        <v>8.4273033155805162E-17</v>
      </c>
      <c r="BGC95" s="46">
        <v>44993.122514061441</v>
      </c>
      <c r="BGD95" s="46">
        <v>9.5026494904897002E-35</v>
      </c>
      <c r="BGE95" s="46">
        <v>30.872124531656326</v>
      </c>
      <c r="BGF95" s="46">
        <v>2.2110846627902984E-73</v>
      </c>
      <c r="BGG95" s="46">
        <v>3.9587772289890784</v>
      </c>
      <c r="BGH95" s="46">
        <v>8.9797596547867817E-8</v>
      </c>
      <c r="BGI95" s="46">
        <v>43220.174338962184</v>
      </c>
      <c r="BGJ95" s="46">
        <v>3.1333026348535553E-9</v>
      </c>
      <c r="BGK95" s="46">
        <v>2.8750349436097035E-9</v>
      </c>
      <c r="BGL95" s="46">
        <v>1.2611140027337468E-9</v>
      </c>
      <c r="BGM95" s="46">
        <v>7.044920071388407E-30</v>
      </c>
      <c r="BGN95" s="46">
        <v>1.0395932088488444</v>
      </c>
      <c r="BGO95" s="46">
        <v>6222185.3405474145</v>
      </c>
      <c r="BGP95" s="46">
        <v>894.69276011042916</v>
      </c>
      <c r="BGQ95" s="46">
        <v>2.0194486465158801E-58</v>
      </c>
      <c r="BGR95" s="46">
        <v>197.39211982856648</v>
      </c>
      <c r="BGS95" s="46">
        <v>0.4475162517331383</v>
      </c>
      <c r="BGT95" s="46">
        <v>3.2836889325543699</v>
      </c>
      <c r="BGU95" s="46">
        <v>0.36484909839073587</v>
      </c>
      <c r="BGV95" s="46">
        <v>1948493.4090379206</v>
      </c>
      <c r="BGW95" s="46">
        <v>380187.00603418739</v>
      </c>
      <c r="BGX95" s="46">
        <v>9.1223696063158346E-19</v>
      </c>
      <c r="BGY95" s="46">
        <v>4130.1336567385251</v>
      </c>
      <c r="BGZ95" s="46">
        <v>3482904.6304367473</v>
      </c>
      <c r="BHA95" s="46">
        <v>5.5799520623826945E-6</v>
      </c>
      <c r="BHB95" s="46">
        <v>2.343457803067148E-15</v>
      </c>
      <c r="BHC95" s="46">
        <v>1.57889959087619</v>
      </c>
      <c r="BHD95" s="46">
        <v>1486.8381672381552</v>
      </c>
      <c r="BHE95" s="46">
        <v>1.8674983492069273E-10</v>
      </c>
      <c r="BHF95" s="46">
        <v>753844.05993607931</v>
      </c>
      <c r="BHG95" s="46">
        <v>1542.2472405899889</v>
      </c>
      <c r="BHH95" s="46">
        <v>10885466.043303045</v>
      </c>
      <c r="BHI95" s="46">
        <v>1608973.8990740955</v>
      </c>
      <c r="BHJ95" s="46">
        <v>4.3628071509188501E-7</v>
      </c>
      <c r="BHK95" s="46">
        <v>1.8868739513320271E-2</v>
      </c>
      <c r="BHL95" s="46">
        <v>9.3148691452066454E-19</v>
      </c>
      <c r="BHM95" s="46">
        <v>8122562.2990391897</v>
      </c>
      <c r="BHN95" s="46">
        <v>7.1065988777009759</v>
      </c>
      <c r="BHO95" s="46">
        <v>164698.98149349738</v>
      </c>
      <c r="BHP95" s="46">
        <v>1.2084472893605647E-17</v>
      </c>
      <c r="BHQ95" s="46">
        <v>3.3738605615848419E-18</v>
      </c>
      <c r="BHR95" s="46">
        <v>7.5849491562999518E-3</v>
      </c>
      <c r="BHS95" s="46">
        <v>6373813.5970407873</v>
      </c>
      <c r="BHT95" s="46">
        <v>794034.42975559109</v>
      </c>
      <c r="BHU95" s="46">
        <v>4.1130380098298188E-16</v>
      </c>
      <c r="BHV95" s="46">
        <v>2.1418274737213089E-24</v>
      </c>
      <c r="BHW95" s="46">
        <v>1.3188901185438243E-6</v>
      </c>
      <c r="BHX95" s="46">
        <v>6.4758808465910144E-17</v>
      </c>
      <c r="BHY95" s="46">
        <v>9.0615649047711269E-11</v>
      </c>
      <c r="BHZ95" s="46">
        <v>1.8900506931324345E-8</v>
      </c>
      <c r="BIA95" s="46">
        <v>8.0283504498002946E-27</v>
      </c>
      <c r="BIB95">
        <v>1.1567851855860055E-26</v>
      </c>
      <c r="BIC95">
        <v>0.33079176648263614</v>
      </c>
      <c r="BID95">
        <v>2.9378990321317265E-25</v>
      </c>
      <c r="BIE95">
        <v>1.2962220228547914E-11</v>
      </c>
      <c r="BIF95">
        <v>1.2670086544734404E-5</v>
      </c>
      <c r="BIG95">
        <v>5.540655420307982E-19</v>
      </c>
      <c r="BIH95">
        <v>130812.14738657027</v>
      </c>
      <c r="BII95">
        <v>3923.4020328051165</v>
      </c>
      <c r="BIJ95">
        <v>2.8181370972670083E-35</v>
      </c>
      <c r="BIK95">
        <v>1.6396259637814264E-10</v>
      </c>
      <c r="BIL95">
        <v>51.689011946018255</v>
      </c>
      <c r="BIM95">
        <v>153113.01322439147</v>
      </c>
      <c r="BIN95">
        <v>1.0089857405405898E-7</v>
      </c>
      <c r="BIO95">
        <v>85950.857871326545</v>
      </c>
      <c r="BIP95">
        <v>50210.440675141523</v>
      </c>
      <c r="BIQ95">
        <v>9.7054134089980435E-9</v>
      </c>
    </row>
    <row r="96" spans="10:1651" x14ac:dyDescent="0.25">
      <c r="J96" s="35">
        <v>114270107.19625884</v>
      </c>
      <c r="K96" s="92">
        <v>1514</v>
      </c>
      <c r="L96" s="44">
        <v>6.7674931312618991E-15</v>
      </c>
      <c r="M96" s="44">
        <v>169475.73919826921</v>
      </c>
      <c r="N96" s="44">
        <v>78163.469190270727</v>
      </c>
      <c r="O96" s="44">
        <v>240.81316771184996</v>
      </c>
      <c r="P96" s="44">
        <v>1.210153201481048E-10</v>
      </c>
      <c r="Q96" s="44">
        <v>9.2519828481024848E-24</v>
      </c>
      <c r="R96" s="44">
        <v>3.6846758869681144E-7</v>
      </c>
      <c r="S96" s="44">
        <v>1.0734197103222913</v>
      </c>
      <c r="T96" s="44">
        <v>70203.481884473018</v>
      </c>
      <c r="U96" s="44">
        <v>691.35566634145482</v>
      </c>
      <c r="V96" s="44">
        <v>2.6994635745599778E-29</v>
      </c>
      <c r="W96" s="44">
        <v>141.843598527425</v>
      </c>
      <c r="X96" s="44">
        <v>0.37156598799371104</v>
      </c>
      <c r="Y96" s="44">
        <v>1429.3589415331028</v>
      </c>
      <c r="Z96" s="44">
        <v>775.02123461300391</v>
      </c>
      <c r="AA96" s="44">
        <v>8.8517828109101623E-7</v>
      </c>
      <c r="AB96" s="44">
        <v>5.2437944495950716E-12</v>
      </c>
      <c r="AC96" s="44">
        <v>3.3893649664601861E-15</v>
      </c>
      <c r="AD96" s="44">
        <v>127.29222278311158</v>
      </c>
      <c r="AE96" s="44">
        <v>7.4528879834140503E-12</v>
      </c>
      <c r="AF96" s="44">
        <v>27.360390313387917</v>
      </c>
      <c r="AG96" s="44">
        <v>1.5486116595896218E-34</v>
      </c>
      <c r="AH96" s="44">
        <v>1.3583931519476806E-17</v>
      </c>
      <c r="AI96" s="44">
        <v>2.9230250602656973</v>
      </c>
      <c r="AJ96" s="44">
        <v>1937.5492389953099</v>
      </c>
      <c r="AK96" s="44">
        <v>3.9674752737333376E-17</v>
      </c>
      <c r="AL96" s="44">
        <v>2.5910607242957066E-2</v>
      </c>
      <c r="AM96" s="44">
        <v>8.4824110396861984E-22</v>
      </c>
      <c r="AN96" s="44">
        <v>130.62115148721622</v>
      </c>
      <c r="AO96" s="44">
        <v>68.215173482751993</v>
      </c>
      <c r="AP96" s="44">
        <v>3.4958020486383099E-24</v>
      </c>
      <c r="AQ96" s="44">
        <v>4.9144376674741859E-13</v>
      </c>
      <c r="AR96" s="44">
        <v>2.7396173664395626E-4</v>
      </c>
      <c r="AS96" s="44">
        <v>1.9241833292134966E-10</v>
      </c>
      <c r="AT96" s="44">
        <v>2.7518385835750627E-17</v>
      </c>
      <c r="AU96" s="44">
        <v>2156.5267099982743</v>
      </c>
      <c r="AV96" s="44">
        <v>0.15567417307251349</v>
      </c>
      <c r="AW96" s="44">
        <v>1518.4922358473123</v>
      </c>
      <c r="AX96" s="44">
        <v>5.3421990506901184E-6</v>
      </c>
      <c r="AY96" s="44">
        <v>3.4904928538648057E-32</v>
      </c>
      <c r="AZ96" s="44">
        <v>2.5046073436709442E-14</v>
      </c>
      <c r="BA96" s="44">
        <v>1.3045214693480062E-8</v>
      </c>
      <c r="BB96" s="44">
        <v>957.24910947105479</v>
      </c>
      <c r="BC96" s="44">
        <v>3.485853547403318E-17</v>
      </c>
      <c r="BD96" s="44">
        <v>1.9544757302546076E-8</v>
      </c>
      <c r="BE96" s="44">
        <v>8.6671526246837375E-4</v>
      </c>
      <c r="BF96" s="44">
        <v>51416.856119683267</v>
      </c>
      <c r="BG96" s="44">
        <v>2.4289346425118544E-7</v>
      </c>
      <c r="BH96" s="44">
        <v>1.0033759917843676E-7</v>
      </c>
      <c r="BI96" s="44">
        <v>34.954462944404419</v>
      </c>
      <c r="BJ96" s="44">
        <v>83.070824224246834</v>
      </c>
      <c r="BK96" s="44">
        <v>441.89484427614667</v>
      </c>
      <c r="BL96" s="44">
        <v>1047.6546320190234</v>
      </c>
      <c r="BM96" s="44">
        <v>2.3202003670704981E-40</v>
      </c>
      <c r="BN96" s="44">
        <v>2.6378851954105774E-3</v>
      </c>
      <c r="BO96" s="44">
        <v>31.75681947317133</v>
      </c>
      <c r="BP96" s="44">
        <v>8.2077304196204834E-12</v>
      </c>
      <c r="BQ96" s="44">
        <v>146698.31780364111</v>
      </c>
      <c r="BR96" s="44">
        <v>31928.506089001326</v>
      </c>
      <c r="BS96" s="44">
        <v>1.6393408935974886E-5</v>
      </c>
      <c r="BT96" s="44">
        <v>52394.419805534919</v>
      </c>
      <c r="BU96" s="44">
        <v>2450.1142738746748</v>
      </c>
      <c r="BV96" s="44">
        <v>1.1000085954358375E-16</v>
      </c>
      <c r="BW96" s="44">
        <v>78890.646754235888</v>
      </c>
      <c r="BX96" s="44">
        <v>9.9727128483195546</v>
      </c>
      <c r="BY96" s="44">
        <v>2.0427605417187891E-17</v>
      </c>
      <c r="BZ96" s="44">
        <v>4.7440265987765143E-15</v>
      </c>
      <c r="CA96" s="44">
        <v>1240.7479352734188</v>
      </c>
      <c r="CB96" s="44">
        <v>1.7415806993604246E-8</v>
      </c>
      <c r="CC96" s="44">
        <v>6.1275407382444007E-7</v>
      </c>
      <c r="CD96" s="44">
        <v>2.6745737816945744E-28</v>
      </c>
      <c r="CE96" s="44">
        <v>71481.722618033498</v>
      </c>
      <c r="CF96" s="44">
        <v>5.1386291165303449E-9</v>
      </c>
      <c r="CG96" s="44">
        <v>304.96213180556509</v>
      </c>
      <c r="CH96" s="44">
        <v>9.2623599774852162E-13</v>
      </c>
      <c r="CI96" s="44">
        <v>18.390550752882337</v>
      </c>
      <c r="CJ96" s="44">
        <v>5.9648915852852242E-28</v>
      </c>
      <c r="CK96" s="44">
        <v>4.6056602951450358E-2</v>
      </c>
      <c r="CL96" s="44">
        <v>1.137180578751416E-17</v>
      </c>
      <c r="CM96" s="44">
        <v>2.0301957723363342E-19</v>
      </c>
      <c r="CN96" s="44">
        <v>2.5193504318482563E-6</v>
      </c>
      <c r="CO96" s="44">
        <v>3.9110004122470605</v>
      </c>
      <c r="CP96" s="44">
        <v>0.96739967006584748</v>
      </c>
      <c r="CQ96" s="44">
        <v>679.94046129301353</v>
      </c>
      <c r="CR96" s="44">
        <v>0.15489633913293338</v>
      </c>
      <c r="CS96" s="44">
        <v>4.1768143093027913E-27</v>
      </c>
      <c r="CT96" s="44">
        <v>15817.617140479808</v>
      </c>
      <c r="CU96" s="44">
        <v>6.0687422151694432E-26</v>
      </c>
      <c r="CV96" s="44">
        <v>1.8559688994370647E-28</v>
      </c>
      <c r="CW96" s="44">
        <v>2.7472527600893858E-49</v>
      </c>
      <c r="CX96" s="44">
        <v>1.7302262691513401E-2</v>
      </c>
      <c r="CY96" s="44">
        <v>2.3921207941722142E-89</v>
      </c>
      <c r="CZ96" s="44">
        <v>577.7780175975787</v>
      </c>
      <c r="DA96" s="44">
        <v>9.0516566947114193E-54</v>
      </c>
      <c r="DB96" s="44">
        <v>1.2234763646615711E-9</v>
      </c>
      <c r="DC96" s="44">
        <v>5.0263933912584946</v>
      </c>
      <c r="DD96" s="44">
        <v>4685.3036424048569</v>
      </c>
      <c r="DE96" s="44">
        <v>7.907429211839646E-6</v>
      </c>
      <c r="DF96" s="44">
        <v>1.2011833568868576E-10</v>
      </c>
      <c r="DG96" s="44">
        <v>21096.165543660009</v>
      </c>
      <c r="DH96" s="44">
        <v>1.5263375287145305E-23</v>
      </c>
      <c r="DI96" s="44">
        <v>4.6806427706639501E-11</v>
      </c>
      <c r="DJ96" s="44">
        <v>7.0490508299474747E-29</v>
      </c>
      <c r="DK96" s="44">
        <v>117341.84454824713</v>
      </c>
      <c r="DL96" s="44">
        <v>5.9547504874006413E-11</v>
      </c>
      <c r="DM96" s="44">
        <v>142567.79387105824</v>
      </c>
      <c r="DN96" s="44">
        <v>35.164680923367989</v>
      </c>
      <c r="DO96" s="44">
        <v>1.1708014307076258E-4</v>
      </c>
      <c r="DP96" s="44">
        <v>9.1491399855241583E-13</v>
      </c>
      <c r="DQ96" s="44">
        <v>2.071075381348803E-6</v>
      </c>
      <c r="DR96" s="44">
        <v>1.0742434934740959E-7</v>
      </c>
      <c r="DS96" s="44">
        <v>1.3037973017603536E-9</v>
      </c>
      <c r="DT96" s="44">
        <v>4.6944804936497454E-6</v>
      </c>
      <c r="DU96" s="44">
        <v>1.2990530027941525E-53</v>
      </c>
      <c r="DV96" s="44">
        <v>88.039766426612687</v>
      </c>
      <c r="DW96" s="44">
        <v>4.2127775447989849E-5</v>
      </c>
      <c r="DX96" s="44">
        <v>2.7130995914652933</v>
      </c>
      <c r="DY96" s="44">
        <v>0.64744276197156525</v>
      </c>
      <c r="DZ96" s="44">
        <v>6.5835887815420595E-59</v>
      </c>
      <c r="EA96" s="44">
        <v>7.827378201961181E-7</v>
      </c>
      <c r="EB96" s="44">
        <v>1.576123071486748E-16</v>
      </c>
      <c r="EC96" s="44">
        <v>5.0240741387089807E-14</v>
      </c>
      <c r="ED96" s="44">
        <v>23194.649103935197</v>
      </c>
      <c r="EE96" s="44">
        <v>850.66600009305967</v>
      </c>
      <c r="EF96" s="44">
        <v>115816.29679490979</v>
      </c>
      <c r="EG96" s="44">
        <v>0.12194562207223944</v>
      </c>
      <c r="EH96" s="44">
        <v>1.062766598987627E-10</v>
      </c>
      <c r="EI96" s="44">
        <v>2.7877617901464988E-16</v>
      </c>
      <c r="EJ96" s="44">
        <v>1.094921868563412E-62</v>
      </c>
      <c r="EK96" s="44">
        <v>6.8487271492665274E-38</v>
      </c>
      <c r="EL96" s="44">
        <v>59.830312708841191</v>
      </c>
      <c r="EM96" s="44">
        <v>3.9648627582701188E-16</v>
      </c>
      <c r="EN96" s="44">
        <v>1.4382417142818268E-8</v>
      </c>
      <c r="EO96" s="44">
        <v>27492.556936521356</v>
      </c>
      <c r="EP96" s="44">
        <v>1.2052449193587402E-15</v>
      </c>
      <c r="EQ96" s="44">
        <v>71.895529326745006</v>
      </c>
      <c r="ER96" s="44">
        <v>2.9308942525529877E-22</v>
      </c>
      <c r="ES96" s="44">
        <v>137.40988785502523</v>
      </c>
      <c r="ET96" s="44">
        <v>2.873558088046289E-5</v>
      </c>
      <c r="EU96" s="44">
        <v>3.1835664917663515</v>
      </c>
      <c r="EV96" s="44">
        <v>9.3911685196816213E-5</v>
      </c>
      <c r="EW96" s="44">
        <v>6.1814193449210938E-6</v>
      </c>
      <c r="EX96" s="44">
        <v>3.213754246939691E-10</v>
      </c>
      <c r="EY96" s="44">
        <v>0.10153111381779989</v>
      </c>
      <c r="EZ96" s="44">
        <v>7.1732822241128768E-6</v>
      </c>
      <c r="FA96" s="44">
        <v>3.5011910737815597E-3</v>
      </c>
      <c r="FB96" s="44">
        <v>2.6884722445136822E-10</v>
      </c>
      <c r="FC96" s="44">
        <v>1.0769091698401778E-64</v>
      </c>
      <c r="FD96" s="44">
        <v>4.6454839039019658E-4</v>
      </c>
      <c r="FE96" s="44">
        <v>1.2912147624301937E-23</v>
      </c>
      <c r="FF96" s="44">
        <v>0.19815241165743538</v>
      </c>
      <c r="FG96" s="44">
        <v>1.9245746894025257E-8</v>
      </c>
      <c r="FH96" s="44">
        <v>15.206177072519745</v>
      </c>
      <c r="FI96" s="44">
        <v>8.9677485865747447E-2</v>
      </c>
      <c r="FJ96" s="44">
        <v>5.3254786580758657E-22</v>
      </c>
      <c r="FK96" s="44">
        <v>5.6216044153895009E-22</v>
      </c>
      <c r="FL96" s="44">
        <v>9575.875221575543</v>
      </c>
      <c r="FM96" s="44">
        <v>5.6591381361793518E-23</v>
      </c>
      <c r="FN96" s="44">
        <v>33333.776016962089</v>
      </c>
      <c r="FO96" s="44">
        <v>2.1693768215996961E-21</v>
      </c>
      <c r="FP96" s="44">
        <v>6.7234197304838646E-23</v>
      </c>
      <c r="FQ96" s="44">
        <v>759.89546113958772</v>
      </c>
      <c r="FR96" s="44">
        <v>358.58865221277978</v>
      </c>
      <c r="FS96" s="44">
        <v>81748.814897219228</v>
      </c>
      <c r="FT96" s="44">
        <v>2.7886518506830882</v>
      </c>
      <c r="FU96" s="44">
        <v>4.027390971696531E-2</v>
      </c>
      <c r="FV96" s="44">
        <v>1.5743657455056586E-11</v>
      </c>
      <c r="FW96" s="44">
        <v>1.6122824850583992E-42</v>
      </c>
      <c r="FX96" s="44">
        <v>3023.1041550637019</v>
      </c>
      <c r="FY96" s="44">
        <v>1.0036246555070435E-20</v>
      </c>
      <c r="FZ96" s="44">
        <v>230.99828762413813</v>
      </c>
      <c r="GA96" s="44">
        <v>1.3769698478503839E-6</v>
      </c>
      <c r="GB96" s="44">
        <v>5.152383781939364E-13</v>
      </c>
      <c r="GC96" s="44">
        <v>1.8317092240117725E-32</v>
      </c>
      <c r="GD96" s="44">
        <v>143.33191014802705</v>
      </c>
      <c r="GE96" s="44">
        <v>0.14918391479475049</v>
      </c>
      <c r="GF96" s="44">
        <v>7.4087717638885285E-5</v>
      </c>
      <c r="GG96" s="44">
        <v>1.5539355269792307E-12</v>
      </c>
      <c r="GH96" s="44">
        <v>1.1009587863072436</v>
      </c>
      <c r="GI96" s="44">
        <v>9.0987115139720791E-6</v>
      </c>
      <c r="GJ96" s="44">
        <v>1.9920988333237881</v>
      </c>
      <c r="GK96" s="44">
        <v>19531.021884651374</v>
      </c>
      <c r="GL96" s="44">
        <v>3.0623765787173692E-2</v>
      </c>
      <c r="GM96" s="44">
        <v>8.5351501633250115E-2</v>
      </c>
      <c r="GN96" s="44">
        <v>0.35379588521516186</v>
      </c>
      <c r="GO96" s="44">
        <v>4.4101833095547299E-55</v>
      </c>
      <c r="GP96" s="44">
        <v>1.0662546016159699E-2</v>
      </c>
      <c r="GQ96" s="44">
        <v>1.8585276608386253E-25</v>
      </c>
      <c r="GR96" s="44">
        <v>9.5084990396879875E-23</v>
      </c>
      <c r="GS96" s="44">
        <v>43620.446337681002</v>
      </c>
      <c r="GT96" s="44">
        <v>16200.387920179322</v>
      </c>
      <c r="GU96" s="44">
        <v>1.6622113708404059E-21</v>
      </c>
      <c r="GV96" s="44">
        <v>3.6635497177097651E-11</v>
      </c>
      <c r="GW96" s="44">
        <v>9.4624994485389369</v>
      </c>
      <c r="GX96" s="44">
        <v>27.115062057110372</v>
      </c>
      <c r="GY96" s="44">
        <v>2.0132459177145106E-16</v>
      </c>
      <c r="GZ96" s="44">
        <v>6.8602145896361089E-3</v>
      </c>
      <c r="HA96" s="44">
        <v>645.63575417731658</v>
      </c>
      <c r="HB96" s="44">
        <v>6.3801619006924818E-26</v>
      </c>
      <c r="HC96" s="44">
        <v>2.3523455810105571E-8</v>
      </c>
      <c r="HD96" s="44">
        <v>4.1596044459267844E-5</v>
      </c>
      <c r="HE96" s="44">
        <v>1.1512072798630331E-48</v>
      </c>
      <c r="HF96" s="44">
        <v>63269.186043273585</v>
      </c>
      <c r="HG96" s="44">
        <v>29923.733459815605</v>
      </c>
      <c r="HH96" s="44">
        <v>3.9855663466754288E-22</v>
      </c>
      <c r="HI96" s="44">
        <v>0.34289067032811715</v>
      </c>
      <c r="HJ96" s="44">
        <v>6.1805321800270088E-5</v>
      </c>
      <c r="HK96" s="44">
        <v>2.5476195698660906E-38</v>
      </c>
      <c r="HL96" s="44">
        <v>2.1186022006110521E-2</v>
      </c>
      <c r="HM96" s="44">
        <v>1.928041322215991E-28</v>
      </c>
      <c r="HN96" s="44">
        <v>4.4384200926563937E-37</v>
      </c>
      <c r="HO96" s="44">
        <v>5.3508740075908058E-29</v>
      </c>
      <c r="HP96" s="44">
        <v>1.8631294652445034</v>
      </c>
      <c r="HQ96" s="44">
        <v>2.7727208430147171E-8</v>
      </c>
      <c r="HR96" s="44">
        <v>1.1169534235137668</v>
      </c>
      <c r="HS96" s="44">
        <v>231.77881103210439</v>
      </c>
      <c r="HT96" s="44">
        <v>1.0676090879526665E-46</v>
      </c>
      <c r="HU96" s="44">
        <v>4.4822196464745777E-12</v>
      </c>
      <c r="HV96" s="44">
        <v>1.0129224879395414E-4</v>
      </c>
      <c r="HW96" s="44">
        <v>7027.5278572884472</v>
      </c>
      <c r="HX96" s="44">
        <v>4.6157813130057249E-15</v>
      </c>
      <c r="HY96" s="44">
        <v>8.8849443514852893E-8</v>
      </c>
      <c r="HZ96" s="44">
        <v>2.9968525572622312E-34</v>
      </c>
      <c r="IA96" s="44">
        <v>6477.3893593629746</v>
      </c>
      <c r="IB96" s="44">
        <v>9.5100094832269583E-3</v>
      </c>
      <c r="IC96" s="44">
        <v>0.21199003020418641</v>
      </c>
      <c r="ID96" s="44">
        <v>3740.4368891164445</v>
      </c>
      <c r="IE96" s="44">
        <v>4.1168553419359337E-17</v>
      </c>
      <c r="IF96" s="44">
        <v>5.2467611556313576E-3</v>
      </c>
      <c r="IG96" s="44">
        <v>74283.087083747552</v>
      </c>
      <c r="IH96" s="44">
        <v>3.5525402582595976E-8</v>
      </c>
      <c r="II96" s="44">
        <v>3.095251680980704E-4</v>
      </c>
      <c r="IJ96" s="44">
        <v>4.6224773832875756E-28</v>
      </c>
      <c r="IK96" s="44">
        <v>1.9562215245591326E-15</v>
      </c>
      <c r="IL96" s="44">
        <v>2.8313971033740443E-17</v>
      </c>
      <c r="IM96" s="44">
        <v>6.5306444244877582E-14</v>
      </c>
      <c r="IN96" s="44">
        <v>9.6888423841966803E-2</v>
      </c>
      <c r="IO96" s="44">
        <v>0.12815491704889018</v>
      </c>
      <c r="IP96" s="44">
        <v>8.0687771025566713E-13</v>
      </c>
      <c r="IQ96" s="44">
        <v>4.3697410061069578E-5</v>
      </c>
      <c r="IR96" s="44">
        <v>161.25321993351196</v>
      </c>
      <c r="IS96" s="44">
        <v>3999.5780273542573</v>
      </c>
      <c r="IT96" s="44">
        <v>16.917762384703455</v>
      </c>
      <c r="IU96" s="44">
        <v>3.7291746865066663E-75</v>
      </c>
      <c r="IV96" s="44">
        <v>2.1325099900848819E-33</v>
      </c>
      <c r="IW96" s="44">
        <v>3.1129589764119315E-51</v>
      </c>
      <c r="IX96" s="44">
        <v>0.11718311269102726</v>
      </c>
      <c r="IY96" s="44">
        <v>1.5542604773869E-3</v>
      </c>
      <c r="IZ96" s="44">
        <v>2775.3138482603899</v>
      </c>
      <c r="JA96" s="44">
        <v>4.3493715492481307E-7</v>
      </c>
      <c r="JB96" s="44">
        <v>4.5193908996194318E-18</v>
      </c>
      <c r="JC96" s="44">
        <v>2.1332304387600719E-2</v>
      </c>
      <c r="JD96" s="44">
        <v>18.010309312860379</v>
      </c>
      <c r="JE96" s="44">
        <v>1.6860984826670247E-72</v>
      </c>
      <c r="JF96" s="44">
        <v>3.0213921580069205E-20</v>
      </c>
      <c r="JG96" s="44">
        <v>276808.30927190604</v>
      </c>
      <c r="JH96" s="44">
        <v>102201.74865533381</v>
      </c>
      <c r="JI96" s="44">
        <v>3.7155817627493568E-5</v>
      </c>
      <c r="JJ96" s="44">
        <v>9.098293461423082E-7</v>
      </c>
      <c r="JK96" s="44">
        <v>1.1247972823684877E-31</v>
      </c>
      <c r="JL96" s="44">
        <v>4.1906491931011438E-17</v>
      </c>
      <c r="JM96" s="44">
        <v>2.0659981901663139E-8</v>
      </c>
      <c r="JN96" s="44">
        <v>165254.03542789147</v>
      </c>
      <c r="JO96" s="44">
        <v>4.4966830094586947E-30</v>
      </c>
      <c r="JP96" s="44">
        <v>1.3989131410888394</v>
      </c>
      <c r="JQ96" s="44">
        <v>29.97610337199886</v>
      </c>
      <c r="JR96" s="44">
        <v>8658.0930894486501</v>
      </c>
      <c r="JS96" s="44">
        <v>0.27975223264453514</v>
      </c>
      <c r="JT96" s="44">
        <v>2.385717552029977E-14</v>
      </c>
      <c r="JU96" s="44">
        <v>1.1606757923164867E-7</v>
      </c>
      <c r="JV96" s="44">
        <v>32703.961040270133</v>
      </c>
      <c r="JW96" s="44">
        <v>0.60388642579110718</v>
      </c>
      <c r="JX96" s="44">
        <v>3.5456695017364216E-28</v>
      </c>
      <c r="JY96" s="44">
        <v>2.0909631172710965E-4</v>
      </c>
      <c r="JZ96" s="44">
        <v>5.6657314639118322E-44</v>
      </c>
      <c r="KA96" s="44">
        <v>2.3591495570615635E-10</v>
      </c>
      <c r="KB96" s="44">
        <v>2.40349833969899E-10</v>
      </c>
      <c r="KC96" s="44">
        <v>5.7185587312916134E-22</v>
      </c>
      <c r="KD96" s="44">
        <v>1.4007957009253812E-14</v>
      </c>
      <c r="KE96" s="44">
        <v>2.5895664189585135E-3</v>
      </c>
      <c r="KF96" s="44">
        <v>5.1416960996045328E-18</v>
      </c>
      <c r="KG96" s="44">
        <v>1.7013256649985624E-12</v>
      </c>
      <c r="KH96" s="44">
        <v>47645.234715074206</v>
      </c>
      <c r="KI96" s="44">
        <v>4.1937643545546706E-7</v>
      </c>
      <c r="KJ96" s="44">
        <v>8.4029413074037922E-23</v>
      </c>
      <c r="KK96" s="44">
        <v>1.5154385559721793E-30</v>
      </c>
      <c r="KL96" s="44">
        <v>2.3867033733920019E-46</v>
      </c>
      <c r="KM96" s="44">
        <v>2.1120486488048859E-24</v>
      </c>
      <c r="KN96" s="44">
        <v>3.0769095668785751E-6</v>
      </c>
      <c r="KO96" s="44">
        <v>3.8304293318887249E-19</v>
      </c>
      <c r="KP96" s="44">
        <v>60.980323464644634</v>
      </c>
      <c r="KQ96" s="44">
        <v>108348.59391595484</v>
      </c>
      <c r="KR96" s="44">
        <v>2.3214669224131757E-44</v>
      </c>
      <c r="KS96" s="44">
        <v>5.0897774548536931E-3</v>
      </c>
      <c r="KT96" s="44">
        <v>1.3264788524861732E-2</v>
      </c>
      <c r="KU96" s="44">
        <v>5.4402744956289695</v>
      </c>
      <c r="KV96" s="44">
        <v>7.8743187045435908E-13</v>
      </c>
      <c r="KW96" s="44">
        <v>8.6738094800150801E-7</v>
      </c>
      <c r="KX96" s="44">
        <v>5.7460935738945278E-15</v>
      </c>
      <c r="KY96" s="44">
        <v>1.2737859603728123E-16</v>
      </c>
      <c r="KZ96" s="46">
        <v>3.9650837790030221E-3</v>
      </c>
      <c r="LA96" s="46">
        <v>4.8961153006162505E-8</v>
      </c>
      <c r="LB96" s="46">
        <v>3.2395915339402806E-19</v>
      </c>
      <c r="LC96" s="46">
        <v>3.054234514048426E-18</v>
      </c>
      <c r="LD96" s="46">
        <v>1.5713505747075752E-3</v>
      </c>
      <c r="LE96" s="46">
        <v>168492.70726888691</v>
      </c>
      <c r="LF96" s="46">
        <v>2.8905329422056487E-18</v>
      </c>
      <c r="LG96" s="46">
        <v>2.6318070273453722E-12</v>
      </c>
      <c r="LH96" s="46">
        <v>9.4252452704730435E-33</v>
      </c>
      <c r="LI96" s="46">
        <v>1.7725781264203105E-16</v>
      </c>
      <c r="LJ96" s="46">
        <v>4.1405872616494787E-11</v>
      </c>
      <c r="LK96" s="46">
        <v>1.0318950509126763E-5</v>
      </c>
      <c r="LL96" s="46">
        <v>2.1746026369409927E-30</v>
      </c>
      <c r="LM96" s="46">
        <v>285.06568047404841</v>
      </c>
      <c r="LN96" s="46">
        <v>8.3059916666909679E-72</v>
      </c>
      <c r="LO96" s="46">
        <v>3.9139756597805363E-4</v>
      </c>
      <c r="LP96" s="46">
        <v>1.9481209335585703E-77</v>
      </c>
      <c r="LQ96" s="46">
        <v>2.3644813929091782E-31</v>
      </c>
      <c r="LR96" s="46">
        <v>1.0565534872354639E-8</v>
      </c>
      <c r="LS96" s="46">
        <v>128183.77611153462</v>
      </c>
      <c r="LT96" s="46">
        <v>2.0978664150314654E-23</v>
      </c>
      <c r="LU96" s="46">
        <v>4.4800230879878493E-2</v>
      </c>
      <c r="LV96" s="46">
        <v>1.674286055647934E-26</v>
      </c>
      <c r="LW96" s="46">
        <v>5.3285482477541977E-45</v>
      </c>
      <c r="LX96" s="46">
        <v>5.4926819162917824E-4</v>
      </c>
      <c r="LY96" s="46">
        <v>11204.79144355493</v>
      </c>
      <c r="LZ96" s="46">
        <v>9.2504835874088388E-35</v>
      </c>
      <c r="MA96" s="46">
        <v>1.1305776111771813E-31</v>
      </c>
      <c r="MB96" s="46">
        <v>84448.989301080903</v>
      </c>
      <c r="MC96" s="46">
        <v>5.8918049425946102E-16</v>
      </c>
      <c r="MD96" s="46">
        <v>6.1392217240287547E-3</v>
      </c>
      <c r="ME96" s="46">
        <v>4.3958353286335219E-23</v>
      </c>
      <c r="MF96" s="46">
        <v>4.5755298594273889E-28</v>
      </c>
      <c r="MG96" s="46">
        <v>9.8631344118369086E-53</v>
      </c>
      <c r="MH96" s="46">
        <v>2465.9029617039505</v>
      </c>
      <c r="MI96" s="46">
        <v>33.337735819962454</v>
      </c>
      <c r="MJ96" s="46">
        <v>6.9989297526486801E-18</v>
      </c>
      <c r="MK96" s="46">
        <v>4.2560239296660855E-26</v>
      </c>
      <c r="ML96" s="46">
        <v>3.5739107066023893E-4</v>
      </c>
      <c r="MM96" s="46">
        <v>5.617446688450209E-48</v>
      </c>
      <c r="MN96" s="46">
        <v>45.093085615543046</v>
      </c>
      <c r="MO96" s="46">
        <v>0.14231519529717501</v>
      </c>
      <c r="MP96" s="46">
        <v>9.0213288759226615E-2</v>
      </c>
      <c r="MQ96" s="46">
        <v>91423.095767302992</v>
      </c>
      <c r="MR96" s="46">
        <v>2.6849942493241256E-4</v>
      </c>
      <c r="MS96" s="46">
        <v>2219.1970227305651</v>
      </c>
      <c r="MT96" s="46">
        <v>0.57207706532803082</v>
      </c>
      <c r="MU96" s="46">
        <v>1.1924894518253022E-34</v>
      </c>
      <c r="MV96" s="46">
        <v>681.05788844394829</v>
      </c>
      <c r="MW96" s="46">
        <v>9.20834046196112E-9</v>
      </c>
      <c r="MX96" s="46">
        <v>5.8807820744544643E-35</v>
      </c>
      <c r="MY96" s="46">
        <v>2.6633219728676353E-22</v>
      </c>
      <c r="MZ96" s="46">
        <v>1.8514359212722594E-51</v>
      </c>
      <c r="NA96" s="46">
        <v>2.5049031235407324</v>
      </c>
      <c r="NB96" s="46">
        <v>39.958928779279901</v>
      </c>
      <c r="NC96" s="46">
        <v>2.5185841625229893E-7</v>
      </c>
      <c r="ND96" s="46">
        <v>7.0671414384726349E-13</v>
      </c>
      <c r="NE96" s="46">
        <v>39.492138200920351</v>
      </c>
      <c r="NF96" s="46">
        <v>6.5092368645257809E-23</v>
      </c>
      <c r="NG96" s="46">
        <v>711.08628100466126</v>
      </c>
      <c r="NH96" s="46">
        <v>2.2528025287451583</v>
      </c>
      <c r="NI96" s="46">
        <v>1.4913469817094446E-45</v>
      </c>
      <c r="NJ96" s="46">
        <v>3.3136714801663462E-21</v>
      </c>
      <c r="NK96" s="46">
        <v>1.7640894672353575E-3</v>
      </c>
      <c r="NL96" s="46">
        <v>1.1870524032550648E-9</v>
      </c>
      <c r="NM96" s="46">
        <v>0.10597165692581322</v>
      </c>
      <c r="NN96" s="46">
        <v>6.6315650057962019</v>
      </c>
      <c r="NO96" s="46">
        <v>261143.74387309578</v>
      </c>
      <c r="NP96" s="46">
        <v>4.007647957945104E-33</v>
      </c>
      <c r="NQ96" s="46">
        <v>2483.3966926017179</v>
      </c>
      <c r="NR96" s="46">
        <v>8.1043203308527246E-12</v>
      </c>
      <c r="NS96" s="46">
        <v>0.25578232386612409</v>
      </c>
      <c r="NT96" s="46">
        <v>85105.187001747719</v>
      </c>
      <c r="NU96" s="46">
        <v>242.81142402770027</v>
      </c>
      <c r="NV96" s="46">
        <v>61189.606996764269</v>
      </c>
      <c r="NW96" s="46">
        <v>0.1910745596545117</v>
      </c>
      <c r="NX96" s="46">
        <v>4.3209622717201215E-3</v>
      </c>
      <c r="NY96" s="46">
        <v>6.2009532253620472E-10</v>
      </c>
      <c r="NZ96" s="46">
        <v>1.84396348544406E-16</v>
      </c>
      <c r="OA96" s="46">
        <v>5.0450953591015096E-21</v>
      </c>
      <c r="OB96" s="46">
        <v>3.8227591546012516E-21</v>
      </c>
      <c r="OC96" s="46">
        <v>1.5668700149834464E-7</v>
      </c>
      <c r="OD96" s="46">
        <v>342.21636071980942</v>
      </c>
      <c r="OE96" s="46">
        <v>1.2246191335733251E-10</v>
      </c>
      <c r="OF96" s="46">
        <v>2.6739055337501897E-25</v>
      </c>
      <c r="OG96" s="46">
        <v>4.678311394274197E-11</v>
      </c>
      <c r="OH96" s="46">
        <v>309303.1637276875</v>
      </c>
      <c r="OI96" s="46">
        <v>3.4388051253238543E-11</v>
      </c>
      <c r="OJ96" s="46">
        <v>357.29879276329956</v>
      </c>
      <c r="OK96" s="46">
        <v>2.5985517580752425E-3</v>
      </c>
      <c r="OL96" s="46">
        <v>7.8965717570978672E-2</v>
      </c>
      <c r="OM96" s="46">
        <v>5.3189267619727733E-2</v>
      </c>
      <c r="ON96" s="46">
        <v>1.0576793859620678E-3</v>
      </c>
      <c r="OO96" s="46">
        <v>7.2987966600805505</v>
      </c>
      <c r="OP96" s="46">
        <v>7.0425382674079227E-14</v>
      </c>
      <c r="OQ96" s="46">
        <v>0.13444856455113427</v>
      </c>
      <c r="OR96" s="46">
        <v>16689.890745341207</v>
      </c>
      <c r="OS96" s="46">
        <v>1.2413112263953985</v>
      </c>
      <c r="OT96" s="46">
        <v>9.6416155663445842E-4</v>
      </c>
      <c r="OU96" s="46">
        <v>9.5232135408906287E-4</v>
      </c>
      <c r="OV96" s="46">
        <v>5.7764112533816189E-20</v>
      </c>
      <c r="OW96" s="46">
        <v>9.834086935853931E-27</v>
      </c>
      <c r="OX96" s="46">
        <v>557.83120978607383</v>
      </c>
      <c r="OY96" s="46">
        <v>4.7900955247105365E-10</v>
      </c>
      <c r="OZ96" s="46">
        <v>6.0904945341144036E-20</v>
      </c>
      <c r="PA96" s="46">
        <v>2.5099470184249262E-26</v>
      </c>
      <c r="PB96" s="46">
        <v>1.2373309377606011E-37</v>
      </c>
      <c r="PC96" s="46">
        <v>1.4652612455486628E-17</v>
      </c>
      <c r="PD96" s="46">
        <v>6.110942793251359E-15</v>
      </c>
      <c r="PE96" s="46">
        <v>9.4651377204121662E-17</v>
      </c>
      <c r="PF96" s="46">
        <v>101912.77698943127</v>
      </c>
      <c r="PG96" s="46">
        <v>3.8302015328745152E-59</v>
      </c>
      <c r="PH96" s="46">
        <v>5.2734520248397525E-4</v>
      </c>
      <c r="PI96" s="46">
        <v>8.2557415285740877E-3</v>
      </c>
      <c r="PJ96" s="46">
        <v>1.1468117338797608E-7</v>
      </c>
      <c r="PK96" s="46">
        <v>1.3820198714032778E-18</v>
      </c>
      <c r="PL96" s="46">
        <v>2.0254329834769356E-5</v>
      </c>
      <c r="PM96" s="46">
        <v>1.9980892549779402E-7</v>
      </c>
      <c r="PN96" s="46">
        <v>1.8254287597265813E-29</v>
      </c>
      <c r="PO96" s="46">
        <v>5477.0723524578907</v>
      </c>
      <c r="PP96" s="46">
        <v>6.1501979114960345E-2</v>
      </c>
      <c r="PQ96" s="46">
        <v>13.517924386799397</v>
      </c>
      <c r="PR96" s="46">
        <v>1.2614899163265778E-12</v>
      </c>
      <c r="PS96" s="46">
        <v>1.488343910056219E-25</v>
      </c>
      <c r="PT96" s="46">
        <v>1.2696451418802894E-3</v>
      </c>
      <c r="PU96" s="46">
        <v>2.3271336912563715E-16</v>
      </c>
      <c r="PV96" s="46">
        <v>1.1219522955092956E-18</v>
      </c>
      <c r="PW96" s="46">
        <v>2.910611511380828E-4</v>
      </c>
      <c r="PX96" s="46">
        <v>8.4415534256634575E-15</v>
      </c>
      <c r="PY96" s="46">
        <v>2.0668837789911791E-3</v>
      </c>
      <c r="PZ96" s="46">
        <v>1.5427485076396832E-23</v>
      </c>
      <c r="QA96" s="46">
        <v>5.9188169102837147E-27</v>
      </c>
      <c r="QB96" s="46">
        <v>2.248982482229918E-3</v>
      </c>
      <c r="QC96" s="46">
        <v>82.980434834188117</v>
      </c>
      <c r="QD96" s="46">
        <v>5.0552223257625615E-11</v>
      </c>
      <c r="QE96" s="46">
        <v>5.0235374396671982E-13</v>
      </c>
      <c r="QF96" s="46">
        <v>134471.47353955609</v>
      </c>
      <c r="QG96" s="46">
        <v>243937.34946087078</v>
      </c>
      <c r="QH96" s="46">
        <v>9.2519221627507218</v>
      </c>
      <c r="QI96" s="46">
        <v>2.6277985538997831E-12</v>
      </c>
      <c r="QJ96" s="46">
        <v>9.5559673361694641E-3</v>
      </c>
      <c r="QK96" s="46">
        <v>3.3840022877496989E-10</v>
      </c>
      <c r="QL96" s="46">
        <v>3.8322337355281541E-23</v>
      </c>
      <c r="QM96" s="46">
        <v>16.855937087077518</v>
      </c>
      <c r="QN96" s="46">
        <v>2.0727915095658137E-5</v>
      </c>
      <c r="QO96" s="46">
        <v>4.0047746941115862E-13</v>
      </c>
      <c r="QP96" s="46">
        <v>0.85923953010977927</v>
      </c>
      <c r="QQ96" s="46">
        <v>1.4375185432650514E-9</v>
      </c>
      <c r="QR96" s="46">
        <v>7.4420122166409845E-22</v>
      </c>
      <c r="QS96" s="46">
        <v>8595.2588152014432</v>
      </c>
      <c r="QT96" s="46">
        <v>6.8356010306894135E-11</v>
      </c>
      <c r="QU96" s="46">
        <v>4.9129018174618198E-16</v>
      </c>
      <c r="QV96" s="46">
        <v>4.5837332539731378E-14</v>
      </c>
      <c r="QW96" s="46">
        <v>0.42582047918574312</v>
      </c>
      <c r="QX96" s="46">
        <v>37383.334187714099</v>
      </c>
      <c r="QY96" s="46">
        <v>173671.15548152023</v>
      </c>
      <c r="QZ96" s="46">
        <v>14.848824181855969</v>
      </c>
      <c r="RA96" s="46">
        <v>1.789962906316556E-6</v>
      </c>
      <c r="RB96" s="46">
        <v>1.2414516638938126E-17</v>
      </c>
      <c r="RC96" s="46">
        <v>1.5284987246355767E-8</v>
      </c>
      <c r="RD96" s="46">
        <v>54252.989775848233</v>
      </c>
      <c r="RE96" s="46">
        <v>1.2499075399951631</v>
      </c>
      <c r="RF96" s="46">
        <v>1.1580862141418511E-14</v>
      </c>
      <c r="RG96" s="46">
        <v>5.015704993330037E-12</v>
      </c>
      <c r="RH96" s="46">
        <v>2.3165087819743347E-14</v>
      </c>
      <c r="RI96" s="46">
        <v>45.700056956587048</v>
      </c>
      <c r="RJ96" s="46">
        <v>6.1777250116249446E-24</v>
      </c>
      <c r="RK96" s="46">
        <v>2.4440737371543109E-2</v>
      </c>
      <c r="RL96" s="46">
        <v>1806.54526572485</v>
      </c>
      <c r="RM96" s="46">
        <v>544.96778855719754</v>
      </c>
      <c r="RN96" s="46">
        <v>39.947580144948653</v>
      </c>
      <c r="RO96" s="46">
        <v>6.5011123565442037E-3</v>
      </c>
      <c r="RP96" s="46">
        <v>5.0620919642468835E-2</v>
      </c>
      <c r="RQ96" s="46">
        <v>0.29032945247234121</v>
      </c>
      <c r="RR96" s="46">
        <v>4.0112296005926797E-35</v>
      </c>
      <c r="RS96" s="46">
        <v>1.4947008451836297E-4</v>
      </c>
      <c r="RT96" s="46">
        <v>6.1391503343269642E-4</v>
      </c>
      <c r="RU96" s="46">
        <v>35204.323903281802</v>
      </c>
      <c r="RV96" s="46">
        <v>4.9584143559031124E-10</v>
      </c>
      <c r="RW96" s="46">
        <v>1.0290202572798563E-4</v>
      </c>
      <c r="RX96" s="46">
        <v>7.8934041589276622E-23</v>
      </c>
      <c r="RY96" s="46">
        <v>6.8171599491244808E-2</v>
      </c>
      <c r="RZ96" s="46">
        <v>1.6910830247849642E-53</v>
      </c>
      <c r="SA96" s="46">
        <v>1.0987976912754135E-3</v>
      </c>
      <c r="SB96" s="46">
        <v>8.480887511092143E-14</v>
      </c>
      <c r="SC96" s="46">
        <v>39.558690397946975</v>
      </c>
      <c r="SD96" s="46">
        <v>3.8305987954185337E-12</v>
      </c>
      <c r="SE96" s="46">
        <v>1349.8147075383106</v>
      </c>
      <c r="SF96" s="46">
        <v>6.1567742258082865E-25</v>
      </c>
      <c r="SG96" s="46">
        <v>4.455397689279064E-12</v>
      </c>
      <c r="SH96" s="46">
        <v>1.4845571073748032E-2</v>
      </c>
      <c r="SI96" s="46">
        <v>6.9552434564491624E-9</v>
      </c>
      <c r="SJ96" s="46">
        <v>2.4137078762748086E-5</v>
      </c>
      <c r="SK96" s="46">
        <v>9.3288147846065425E-7</v>
      </c>
      <c r="SL96" s="46">
        <v>2.1010796159430742</v>
      </c>
      <c r="SM96" s="46">
        <v>471.76822370549712</v>
      </c>
      <c r="SN96" s="46">
        <v>2.1716926619804416E-12</v>
      </c>
      <c r="SO96" s="46">
        <v>177933.70477170617</v>
      </c>
      <c r="SP96" s="46">
        <v>4.8424930367211259E-5</v>
      </c>
      <c r="SQ96" s="46">
        <v>3.8095148973000676E-6</v>
      </c>
      <c r="SR96" s="46">
        <v>6.3012512939373502E-10</v>
      </c>
      <c r="SS96" s="46">
        <v>1.6577406872845169E-44</v>
      </c>
      <c r="ST96" s="46">
        <v>33028.802084896059</v>
      </c>
      <c r="SU96" s="46">
        <v>3.6134072584505104</v>
      </c>
      <c r="SV96" s="46">
        <v>2.6447692204444615E-9</v>
      </c>
      <c r="SW96" s="46">
        <v>9.7912421293672754E-42</v>
      </c>
      <c r="SX96" s="46">
        <v>305171.29063105141</v>
      </c>
      <c r="SY96" s="46">
        <v>6.8432468645071641E-5</v>
      </c>
      <c r="SZ96" s="46">
        <v>2.9375960412549827E-16</v>
      </c>
      <c r="TA96" s="46">
        <v>23473.416921946256</v>
      </c>
      <c r="TB96" s="46">
        <v>1.7493812738346002E-15</v>
      </c>
      <c r="TC96" s="46">
        <v>8.536229482979172E-13</v>
      </c>
      <c r="TD96" s="46">
        <v>2.0116036393943213E-5</v>
      </c>
      <c r="TE96" s="46">
        <v>5.7262527335232548E-4</v>
      </c>
      <c r="TF96" s="46">
        <v>1.7378913640627517E-8</v>
      </c>
      <c r="TG96" s="46">
        <v>328011.50354521332</v>
      </c>
      <c r="TH96" s="46">
        <v>1.7500639815067511E-20</v>
      </c>
      <c r="TI96" s="46">
        <v>2.180609005527567E-7</v>
      </c>
      <c r="TJ96" s="46">
        <v>1.9120382372828013E-17</v>
      </c>
      <c r="TK96" s="46">
        <v>4.4418091558672497E-9</v>
      </c>
      <c r="TL96" s="46">
        <v>30.601676297996665</v>
      </c>
      <c r="TM96" s="46">
        <v>2.0181367775227441</v>
      </c>
      <c r="TN96" s="46">
        <v>0.16416613078919359</v>
      </c>
      <c r="TO96" s="46">
        <v>0.39510435293428492</v>
      </c>
      <c r="TP96" s="46">
        <v>8.5984773688412532E-7</v>
      </c>
      <c r="TQ96" s="46">
        <v>2.1020463940537615E-14</v>
      </c>
      <c r="TR96" s="46">
        <v>1.8246508539200767E-16</v>
      </c>
      <c r="TS96" s="46">
        <v>1.9778712478513129E-13</v>
      </c>
      <c r="TT96" s="46">
        <v>5.3304872498848379</v>
      </c>
      <c r="TU96" s="46">
        <v>1.454695573730406E-11</v>
      </c>
      <c r="TV96" s="46">
        <v>9.0921762460826177</v>
      </c>
      <c r="TW96" s="46">
        <v>5.5583556554882865E-46</v>
      </c>
      <c r="TX96" s="46">
        <v>6.251711000890049E-45</v>
      </c>
      <c r="TY96" s="46">
        <v>1.0230241667440077E-52</v>
      </c>
      <c r="TZ96" s="46">
        <v>8.2708510580414998E-53</v>
      </c>
      <c r="UA96" s="46">
        <v>2.4388297408329132E-11</v>
      </c>
      <c r="UB96" s="46">
        <v>6922.6494931743509</v>
      </c>
      <c r="UC96" s="46">
        <v>2.0937226387540195E-8</v>
      </c>
      <c r="UD96" s="46">
        <v>4.6473250461983959E-17</v>
      </c>
      <c r="UE96" s="46">
        <v>2594.0736462633008</v>
      </c>
      <c r="UF96" s="46">
        <v>1.6115485215025805E-30</v>
      </c>
      <c r="UG96" s="46">
        <v>0.39125568566986935</v>
      </c>
      <c r="UH96" s="46">
        <v>1.2092433882364519E-25</v>
      </c>
      <c r="UI96" s="46">
        <v>6.7287754828354884E-10</v>
      </c>
      <c r="UJ96" s="46">
        <v>1.3233048389591788E-16</v>
      </c>
      <c r="UK96" s="46">
        <v>6.691060899101294E-4</v>
      </c>
      <c r="UL96" s="46">
        <v>80.374173019467946</v>
      </c>
      <c r="UM96" s="46">
        <v>3.7812849022735113</v>
      </c>
      <c r="UN96" s="46">
        <v>2.0349119430370342E-5</v>
      </c>
      <c r="UO96" s="46">
        <v>5.3356765380463628E-31</v>
      </c>
      <c r="UP96" s="46">
        <v>1.5920821007894895E-7</v>
      </c>
      <c r="UQ96" s="46">
        <v>2.4826529247080154E-15</v>
      </c>
      <c r="UR96" s="46">
        <v>0.24116879493118462</v>
      </c>
      <c r="US96" s="46">
        <v>1.0104638071315619E-4</v>
      </c>
      <c r="UT96" s="46">
        <v>6.1784360562899029E-2</v>
      </c>
      <c r="UU96" s="46">
        <v>2.449714847665952E-9</v>
      </c>
      <c r="UV96" s="46">
        <v>3.9553875237069307E-11</v>
      </c>
      <c r="UW96" s="46">
        <v>3.5570429246476322E-4</v>
      </c>
      <c r="UX96" s="46">
        <v>0.12920375981087617</v>
      </c>
      <c r="UY96" s="46">
        <v>9.2064827077603217E-4</v>
      </c>
      <c r="UZ96" s="46">
        <v>14.28367586239111</v>
      </c>
      <c r="VA96" s="46">
        <v>1.3701989181193647E-30</v>
      </c>
      <c r="VB96" s="46">
        <v>1.3599306365722814E-6</v>
      </c>
      <c r="VC96" s="46">
        <v>1.8876010430484871E-8</v>
      </c>
      <c r="VD96" s="46">
        <v>4.4632466336527108E-19</v>
      </c>
      <c r="VE96" s="46">
        <v>804.91260547595277</v>
      </c>
      <c r="VF96" s="46">
        <v>2.451363135170174E-27</v>
      </c>
      <c r="VG96" s="46">
        <v>3.5202691919718952E-19</v>
      </c>
      <c r="VH96" s="46">
        <v>1.162673554084878</v>
      </c>
      <c r="VI96" s="46">
        <v>1.1235015227311253E-45</v>
      </c>
      <c r="VJ96" s="46">
        <v>36.614375527483013</v>
      </c>
      <c r="VK96" s="46">
        <v>0.33758742013846477</v>
      </c>
      <c r="VL96" s="46">
        <v>7.7314456432134747E-3</v>
      </c>
      <c r="VM96" s="46">
        <v>179.59723554119932</v>
      </c>
      <c r="VN96" s="46">
        <v>6.1467251774491478E-9</v>
      </c>
      <c r="VO96" s="46">
        <v>1.3839461930865638E-8</v>
      </c>
      <c r="VP96" s="46">
        <v>1.9080941299494524E-3</v>
      </c>
      <c r="VQ96" s="46">
        <v>5.9775035396367809E-7</v>
      </c>
      <c r="VR96" s="46">
        <v>7931.1407627827157</v>
      </c>
      <c r="VS96" s="46">
        <v>214.02768906952357</v>
      </c>
      <c r="VT96" s="46">
        <v>4.4517293738421269E-25</v>
      </c>
      <c r="VU96" s="46">
        <v>36.059005058572012</v>
      </c>
      <c r="VV96" s="46">
        <v>3.5597728141004713E-28</v>
      </c>
      <c r="VW96" s="46">
        <v>7480.1170606395635</v>
      </c>
      <c r="VX96" s="46">
        <v>4.3445778229927301</v>
      </c>
      <c r="VY96" s="46">
        <v>2533.0450421078513</v>
      </c>
      <c r="VZ96" s="46">
        <v>4.9751747426996857</v>
      </c>
      <c r="WA96" s="46">
        <v>3.4033347084159788</v>
      </c>
      <c r="WB96" s="46">
        <v>2.6302687420129591</v>
      </c>
      <c r="WC96" s="46">
        <v>16.755097483754877</v>
      </c>
      <c r="WD96" s="46">
        <v>21.068235904568631</v>
      </c>
      <c r="WE96" s="46">
        <v>374.41180070801232</v>
      </c>
      <c r="WF96" s="46">
        <v>2.7458448384430929E-40</v>
      </c>
      <c r="WG96" s="46">
        <v>5926.0241204717795</v>
      </c>
      <c r="WH96" s="46">
        <v>8789.90735089386</v>
      </c>
      <c r="WI96" s="46">
        <v>389599.53030083358</v>
      </c>
      <c r="WJ96" s="46">
        <v>210356.64067305211</v>
      </c>
      <c r="WK96" s="46">
        <v>4.1214167289658268E-34</v>
      </c>
      <c r="WL96" s="46">
        <v>5.300248502027527</v>
      </c>
      <c r="WM96" s="46">
        <v>3.0241132174594978E-12</v>
      </c>
      <c r="WN96" s="46">
        <v>15.494872673910633</v>
      </c>
      <c r="WO96" s="46">
        <v>5.8243737232344008</v>
      </c>
      <c r="WP96" s="46">
        <v>1.4667533329809765E-13</v>
      </c>
      <c r="WQ96" s="46">
        <v>1.5835935213646355E-7</v>
      </c>
      <c r="WR96" s="46">
        <v>1.8807120537553802E-41</v>
      </c>
      <c r="WS96" s="46">
        <v>351437.37867624685</v>
      </c>
      <c r="WT96" s="46">
        <v>800369.74320669333</v>
      </c>
      <c r="WU96" s="46">
        <v>908063.1908356304</v>
      </c>
      <c r="WV96" s="46">
        <v>1.3013203382009677E-6</v>
      </c>
      <c r="WW96" s="46">
        <v>0.28332482504156031</v>
      </c>
      <c r="WX96" s="46">
        <v>3.0129678230234803E-2</v>
      </c>
      <c r="WY96" s="46">
        <v>7.4948417609062171E-4</v>
      </c>
      <c r="WZ96" s="46">
        <v>289553.0967124147</v>
      </c>
      <c r="XA96" s="46">
        <v>44078.942026242767</v>
      </c>
      <c r="XB96" s="46">
        <v>2.1178813081585007E-2</v>
      </c>
      <c r="XC96" s="46">
        <v>2.4407931470325086E-8</v>
      </c>
      <c r="XD96" s="46">
        <v>1.0733026432684139E-27</v>
      </c>
      <c r="XE96" s="46">
        <v>6.3627446301765637E-4</v>
      </c>
      <c r="XF96" s="46">
        <v>90.516424812849721</v>
      </c>
      <c r="XG96" s="46">
        <v>7.3237241920275778E-50</v>
      </c>
      <c r="XH96" s="46">
        <v>6.6061467015578123E-31</v>
      </c>
      <c r="XI96" s="46">
        <v>2.6972227032924284E-16</v>
      </c>
      <c r="XJ96" s="46">
        <v>8.3475957954579933E-86</v>
      </c>
      <c r="XK96" s="46">
        <v>9.6867001015975789E-5</v>
      </c>
      <c r="XL96" s="46">
        <v>2.3640085536979714E-16</v>
      </c>
      <c r="XM96" s="46">
        <v>1.3053612374353369E-11</v>
      </c>
      <c r="XN96" s="46">
        <v>2.4331464148698563E-6</v>
      </c>
      <c r="XO96" s="46">
        <v>1.1519070448922007E-12</v>
      </c>
      <c r="XP96" s="46">
        <v>8.7728041172594491</v>
      </c>
      <c r="XQ96" s="46">
        <v>2.708675041081253E-2</v>
      </c>
      <c r="XR96" s="46">
        <v>62.04352470979223</v>
      </c>
      <c r="XS96" s="46">
        <v>3.2123242669578614E-14</v>
      </c>
      <c r="XT96" s="46">
        <v>1.1801437947340684E-5</v>
      </c>
      <c r="XU96" s="46">
        <v>7.8953774534728564E-5</v>
      </c>
      <c r="XV96" s="46">
        <v>0.51665964914281592</v>
      </c>
      <c r="XW96" s="46">
        <v>228278.78757078521</v>
      </c>
      <c r="XX96" s="46">
        <v>2.9012746117918143E-5</v>
      </c>
      <c r="XY96" s="46">
        <v>3.5789409908529814E-5</v>
      </c>
      <c r="XZ96" s="46">
        <v>5619.3176160882213</v>
      </c>
      <c r="YA96" s="46">
        <v>1.4387847618635612E-32</v>
      </c>
      <c r="YB96" s="46">
        <v>1.8814667956790375E-23</v>
      </c>
      <c r="YC96" s="46">
        <v>2.1208793890692128</v>
      </c>
      <c r="YD96" s="46">
        <v>5.5913068043454195E-33</v>
      </c>
      <c r="YE96" s="46">
        <v>8.1833983575648267E-12</v>
      </c>
      <c r="YF96" s="46">
        <v>847132.55704407068</v>
      </c>
      <c r="YG96" s="46">
        <v>28.696819555950839</v>
      </c>
      <c r="YH96" s="46">
        <v>3.405772485774096E-9</v>
      </c>
      <c r="YI96" s="46">
        <v>9.7177618932219038E-13</v>
      </c>
      <c r="YJ96" s="46">
        <v>2.5030689598641329</v>
      </c>
      <c r="YK96" s="46">
        <v>8.8764177451184289E-63</v>
      </c>
      <c r="YL96" s="46">
        <v>23.433109192480281</v>
      </c>
      <c r="YM96" s="46">
        <v>22527.105403587102</v>
      </c>
      <c r="YN96" s="46">
        <v>5.8164627775144677E-21</v>
      </c>
      <c r="YO96" s="46">
        <v>341264.42970106006</v>
      </c>
      <c r="YP96" s="46">
        <v>10159.704012485681</v>
      </c>
      <c r="YQ96" s="46">
        <v>15.137558441153136</v>
      </c>
      <c r="YR96" s="46">
        <v>9.0327747573233211E-21</v>
      </c>
      <c r="YS96" s="46">
        <v>81.28370603313229</v>
      </c>
      <c r="YT96" s="46">
        <v>1.2280090963532768E-9</v>
      </c>
      <c r="YU96" s="46">
        <v>39010.92881431643</v>
      </c>
      <c r="YV96" s="46">
        <v>8247.5765543720827</v>
      </c>
      <c r="YW96" s="46">
        <v>1.5763223634059645E-21</v>
      </c>
      <c r="YX96" s="46">
        <v>79020.136424231081</v>
      </c>
      <c r="YY96" s="46">
        <v>1.1587717110730815E-27</v>
      </c>
      <c r="YZ96" s="46">
        <v>3158.732232290603</v>
      </c>
      <c r="ZA96" s="46">
        <v>22.98505659891007</v>
      </c>
      <c r="ZB96" s="46">
        <v>1.6703084364373891E-72</v>
      </c>
      <c r="ZC96" s="46">
        <v>241.3700813023716</v>
      </c>
      <c r="ZD96" s="46">
        <v>5.499664004787132E-12</v>
      </c>
      <c r="ZE96" s="46">
        <v>3.2720526613485862E-25</v>
      </c>
      <c r="ZF96" s="46">
        <v>0.20476212319080658</v>
      </c>
      <c r="ZG96" s="46">
        <v>2.0609505038949507</v>
      </c>
      <c r="ZH96" s="46">
        <v>2.1596780096746382E-3</v>
      </c>
      <c r="ZI96" s="46">
        <v>2346.6635407928734</v>
      </c>
      <c r="ZJ96" s="46">
        <v>2.9868338430454852E-6</v>
      </c>
      <c r="ZK96" s="46">
        <v>0.27397455562601192</v>
      </c>
      <c r="ZL96" s="46">
        <v>0.15764977871738001</v>
      </c>
      <c r="ZM96" s="46">
        <v>758748.20617562009</v>
      </c>
      <c r="ZN96" s="46">
        <v>2.44233640070751E-2</v>
      </c>
      <c r="ZO96" s="46">
        <v>1.6437727537535127E-11</v>
      </c>
      <c r="ZP96" s="46">
        <v>3.1812636803473472E-3</v>
      </c>
      <c r="ZQ96" s="46">
        <v>163.73637149517762</v>
      </c>
      <c r="ZR96" s="46">
        <v>1299.5539976650011</v>
      </c>
      <c r="ZS96" s="46">
        <v>9.8490405755261945E-11</v>
      </c>
      <c r="ZT96" s="46">
        <v>9.603292353986097</v>
      </c>
      <c r="ZU96" s="46">
        <v>682032.45183536387</v>
      </c>
      <c r="ZV96" s="46">
        <v>5.5679337260958192E-6</v>
      </c>
      <c r="ZW96" s="46">
        <v>307.48746666624641</v>
      </c>
      <c r="ZX96" s="46">
        <v>2.4386847904239689E-6</v>
      </c>
      <c r="ZY96" s="46">
        <v>97.230453224947439</v>
      </c>
      <c r="ZZ96" s="46">
        <v>5.7921948107243403E-11</v>
      </c>
      <c r="AAA96" s="46">
        <v>3078.4399089001677</v>
      </c>
      <c r="AAB96" s="46">
        <v>3.1271282439304651E-3</v>
      </c>
      <c r="AAC96" s="46">
        <v>20607.248058238016</v>
      </c>
      <c r="AAD96" s="46">
        <v>10578.528322203447</v>
      </c>
      <c r="AAE96" s="46">
        <v>25.781272644092489</v>
      </c>
      <c r="AAF96" s="46">
        <v>0.90808727129963185</v>
      </c>
      <c r="AAG96" s="46">
        <v>1.8360381650717623E-4</v>
      </c>
      <c r="AAH96" s="46">
        <v>4.247325813142946E-7</v>
      </c>
      <c r="AAI96" s="46">
        <v>85498.194673354912</v>
      </c>
      <c r="AAJ96" s="46">
        <v>1.1395283623445891</v>
      </c>
      <c r="AAK96" s="46">
        <v>783867.44934921595</v>
      </c>
      <c r="AAL96" s="46">
        <v>1906.3192636892459</v>
      </c>
      <c r="AAM96" s="46">
        <v>1.5541187617999167E-2</v>
      </c>
      <c r="AAN96" s="46">
        <v>1.4887891538595151E-8</v>
      </c>
      <c r="AAO96" s="46">
        <v>33648.519239200672</v>
      </c>
      <c r="AAP96" s="46">
        <v>4.1856819852864738E-42</v>
      </c>
      <c r="AAQ96" s="46">
        <v>1.6024032410145844E-13</v>
      </c>
      <c r="AAR96" s="46">
        <v>4.9965094155402904E-6</v>
      </c>
      <c r="AAS96" s="46">
        <v>2.3280767770712314E-6</v>
      </c>
      <c r="AAT96" s="46">
        <v>7.5764913054168182E-12</v>
      </c>
      <c r="AAU96" s="46">
        <v>98414.0283980237</v>
      </c>
      <c r="AAV96" s="46">
        <v>1.0783804068936869E-6</v>
      </c>
      <c r="AAW96" s="46">
        <v>7.2098302774564417E-56</v>
      </c>
      <c r="AAX96" s="46">
        <v>1.8734418903989429E-11</v>
      </c>
      <c r="AAY96" s="46">
        <v>999603.57118412922</v>
      </c>
      <c r="AAZ96" s="46">
        <v>9.3118885577826242E-17</v>
      </c>
      <c r="ABA96" s="46">
        <v>724378.13155102218</v>
      </c>
      <c r="ABB96" s="46">
        <v>153.90395910312199</v>
      </c>
      <c r="ABC96" s="46">
        <v>310690.71599150542</v>
      </c>
      <c r="ABD96" s="46">
        <v>3.5549571810087319</v>
      </c>
      <c r="ABE96" s="46">
        <v>273.63795894645307</v>
      </c>
      <c r="ABF96" s="46">
        <v>2.6111125648634007E-29</v>
      </c>
      <c r="ABG96" s="46">
        <v>3.4289689490681953E-62</v>
      </c>
      <c r="ABH96" s="46">
        <v>2.3452293431608815E-3</v>
      </c>
      <c r="ABI96" s="46">
        <v>7.530294505790172E-14</v>
      </c>
      <c r="ABJ96" s="46">
        <v>4.1800753860455576E-3</v>
      </c>
      <c r="ABK96" s="46">
        <v>3.6258099951674584E-50</v>
      </c>
      <c r="ABL96" s="46">
        <v>6.3285803926195249E-3</v>
      </c>
      <c r="ABM96" s="46">
        <v>7.8206584247206196E-12</v>
      </c>
      <c r="ABN96" s="46">
        <v>4.2118703512069438E-7</v>
      </c>
      <c r="ABO96" s="46">
        <v>19.468704574734495</v>
      </c>
      <c r="ABP96" s="46">
        <v>11713.99713096358</v>
      </c>
      <c r="ABQ96" s="46">
        <v>2.5039499030992314E-3</v>
      </c>
      <c r="ABR96" s="46">
        <v>1.1586357161612732E-3</v>
      </c>
      <c r="ABS96" s="46">
        <v>1.2377842488421652E-24</v>
      </c>
      <c r="ABT96" s="46">
        <v>0.1335208283085583</v>
      </c>
      <c r="ABU96" s="46">
        <v>1.461261448223395E-3</v>
      </c>
      <c r="ABV96" s="46">
        <v>2.3192353057799248E-37</v>
      </c>
      <c r="ABW96" s="46">
        <v>2.6081793257827313E-10</v>
      </c>
      <c r="ABX96" s="46">
        <v>110222.73052716312</v>
      </c>
      <c r="ABY96" s="46">
        <v>1.5510869174843823E-38</v>
      </c>
      <c r="ABZ96" s="46">
        <v>4.442576627191116E-5</v>
      </c>
      <c r="ACA96" s="46">
        <v>5.0830324676194386E-8</v>
      </c>
      <c r="ACB96" s="46">
        <v>248792.21037486527</v>
      </c>
      <c r="ACC96" s="46">
        <v>0.80100482525193717</v>
      </c>
      <c r="ACD96" s="46">
        <v>221602.73866019034</v>
      </c>
      <c r="ACE96" s="46">
        <v>8.7047765383419851E-4</v>
      </c>
      <c r="ACF96" s="46">
        <v>7.222412719945376E-12</v>
      </c>
      <c r="ACG96" s="46">
        <v>7.6993930645452731E-4</v>
      </c>
      <c r="ACH96" s="46">
        <v>0.87601301147187316</v>
      </c>
      <c r="ACI96" s="46">
        <v>6.3878386068215651E-2</v>
      </c>
      <c r="ACJ96" s="46">
        <v>43.323741317782819</v>
      </c>
      <c r="ACK96" s="46">
        <v>2.4993197360581646E-2</v>
      </c>
      <c r="ACL96" s="46">
        <v>61.428469020554331</v>
      </c>
      <c r="ACM96" s="46">
        <v>1668.6966539808072</v>
      </c>
      <c r="ACN96" s="46">
        <v>139729.7981692561</v>
      </c>
      <c r="ACO96" s="46">
        <v>108.24275702286127</v>
      </c>
      <c r="ACP96" s="46">
        <v>2.4413732899085831E-16</v>
      </c>
      <c r="ACQ96" s="46">
        <v>1.0964875672679961</v>
      </c>
      <c r="ACR96" s="46">
        <v>62.669362795342586</v>
      </c>
      <c r="ACS96" s="46">
        <v>6.2337355815321347E-3</v>
      </c>
      <c r="ACT96" s="46">
        <v>8.2167827017123648E-12</v>
      </c>
      <c r="ACU96" s="46">
        <v>7.0031657856348349E-27</v>
      </c>
      <c r="ACV96" s="46">
        <v>5.88560646998591E-4</v>
      </c>
      <c r="ACW96" s="46">
        <v>1751065.5252951637</v>
      </c>
      <c r="ACX96" s="46">
        <v>10722.538223117974</v>
      </c>
      <c r="ACY96" s="46">
        <v>5.122582246016517E-27</v>
      </c>
      <c r="ACZ96" s="46">
        <v>1311.3750046312923</v>
      </c>
      <c r="ADA96" s="46">
        <v>4.6431161033045282E-3</v>
      </c>
      <c r="ADB96" s="46">
        <v>2.4585885045345054E-17</v>
      </c>
      <c r="ADC96" s="46">
        <v>5.684264857564324E-16</v>
      </c>
      <c r="ADD96" s="46">
        <v>4.1998175033082444E-21</v>
      </c>
      <c r="ADE96" s="46">
        <v>1.3528153302767371E-2</v>
      </c>
      <c r="ADF96" s="46">
        <v>6.4949685225297315E-22</v>
      </c>
      <c r="ADG96" s="46">
        <v>1.323201820601037</v>
      </c>
      <c r="ADH96" s="46">
        <v>1.3675278151545875E-9</v>
      </c>
      <c r="ADI96" s="46">
        <v>1823.3178310301853</v>
      </c>
      <c r="ADJ96" s="46">
        <v>4.9871633084175387E-17</v>
      </c>
      <c r="ADK96" s="46">
        <v>9.8354647561385869E-9</v>
      </c>
      <c r="ADL96" s="46">
        <v>66.024357679166698</v>
      </c>
      <c r="ADM96" s="46">
        <v>1.556170628488447E-12</v>
      </c>
      <c r="ADN96" s="46">
        <v>6.7063251349394157E-21</v>
      </c>
      <c r="ADO96" s="46">
        <v>0.44586771132384606</v>
      </c>
      <c r="ADP96" s="46">
        <v>26753.633048189324</v>
      </c>
      <c r="ADQ96" s="46">
        <v>5.4963219004137147E-10</v>
      </c>
      <c r="ADR96" s="46">
        <v>609.67584684514759</v>
      </c>
      <c r="ADS96" s="46">
        <v>0.6306727448197661</v>
      </c>
      <c r="ADT96" s="46">
        <v>2.2490230220955225E-5</v>
      </c>
      <c r="ADU96" s="46">
        <v>952082.29659863084</v>
      </c>
      <c r="ADV96" s="46">
        <v>52506.045528340561</v>
      </c>
      <c r="ADW96" s="46">
        <v>5.0136355575443304E-4</v>
      </c>
      <c r="ADX96" s="46">
        <v>7.261639089367209E-6</v>
      </c>
      <c r="ADY96" s="46">
        <v>6.7950663246216229E-7</v>
      </c>
      <c r="ADZ96" s="46">
        <v>8.0436704025665148E-2</v>
      </c>
      <c r="AEA96" s="46">
        <v>2.5509082102959926E-4</v>
      </c>
      <c r="AEB96" s="46">
        <v>4.5629203129887348E-7</v>
      </c>
      <c r="AEC96" s="46">
        <v>1231651.9128640543</v>
      </c>
      <c r="AED96" s="46">
        <v>2393.1428615895234</v>
      </c>
      <c r="AEE96" s="46">
        <v>5.3719066760461195E-7</v>
      </c>
      <c r="AEF96" s="46">
        <v>2.4405289105117022E-15</v>
      </c>
      <c r="AEG96" s="46">
        <v>4.4327902283739675E-28</v>
      </c>
      <c r="AEH96" s="46">
        <v>1.306682113465814E-41</v>
      </c>
      <c r="AEI96" s="46">
        <v>9.4573869901699105E-10</v>
      </c>
      <c r="AEJ96" s="46">
        <v>505059.87736896303</v>
      </c>
      <c r="AEK96" s="46">
        <v>3.2960339508783232</v>
      </c>
      <c r="AEL96" s="46">
        <v>3.8342887356391891E-10</v>
      </c>
      <c r="AEM96" s="46">
        <v>8.6251789964412739E-2</v>
      </c>
      <c r="AEN96" s="46">
        <v>415266.02495508222</v>
      </c>
      <c r="AEO96" s="46">
        <v>2.6238920033280371</v>
      </c>
      <c r="AEP96" s="46">
        <v>2.528934075140326</v>
      </c>
      <c r="AEQ96" s="46">
        <v>179221.18809226371</v>
      </c>
      <c r="AER96" s="46">
        <v>4.2212237913263358E-12</v>
      </c>
      <c r="AES96" s="46">
        <v>113629.92467270173</v>
      </c>
      <c r="AET96" s="46">
        <v>1.3911791027654804E-10</v>
      </c>
      <c r="AEU96" s="46">
        <v>494030.5099207809</v>
      </c>
      <c r="AEV96" s="46">
        <v>2.812032928178392E-7</v>
      </c>
      <c r="AEW96" s="46">
        <v>3.7309097059682074E-17</v>
      </c>
      <c r="AEX96" s="46">
        <v>405.96672303775455</v>
      </c>
      <c r="AEY96" s="46">
        <v>71010.380679315538</v>
      </c>
      <c r="AEZ96" s="46">
        <v>707611.24912362511</v>
      </c>
      <c r="AFA96" s="46">
        <v>0.14879536672454113</v>
      </c>
      <c r="AFB96" s="46">
        <v>0.11415623992078987</v>
      </c>
      <c r="AFC96" s="46">
        <v>8.1797383399478615E-4</v>
      </c>
      <c r="AFD96" s="46">
        <v>4.8720785169945147E-63</v>
      </c>
      <c r="AFE96" s="46">
        <v>6.9552585940377965E-35</v>
      </c>
      <c r="AFF96" s="46">
        <v>7959.172473426519</v>
      </c>
      <c r="AFG96" s="46">
        <v>4.5473711056539723E-11</v>
      </c>
      <c r="AFH96" s="46">
        <v>3.4284538125357842E-10</v>
      </c>
      <c r="AFI96" s="46">
        <v>2.6596219658690433E-20</v>
      </c>
      <c r="AFJ96" s="46">
        <v>4.6032521795584275E-6</v>
      </c>
      <c r="AFK96" s="46">
        <v>1093805.8263404192</v>
      </c>
      <c r="AFL96" s="46">
        <v>2.9334494700624947E-18</v>
      </c>
      <c r="AFM96" s="46">
        <v>7.5291044293396402E-11</v>
      </c>
      <c r="AFN96" s="46">
        <v>1.3473111730942804E-32</v>
      </c>
      <c r="AFO96" s="46">
        <v>1.2996222111441594E-26</v>
      </c>
      <c r="AFP96" s="46">
        <v>6.1777288959969791E-28</v>
      </c>
      <c r="AFQ96" s="46">
        <v>2.1283307660193463E-61</v>
      </c>
      <c r="AFR96" s="46">
        <v>1.3107985852227938E-30</v>
      </c>
      <c r="AFS96" s="46">
        <v>2.6516217034183661E-22</v>
      </c>
      <c r="AFT96" s="46">
        <v>4.9427113239219229E-48</v>
      </c>
      <c r="AFU96" s="46">
        <v>6.7772366821138424E-9</v>
      </c>
      <c r="AFV96" s="46">
        <v>4846.757004863166</v>
      </c>
      <c r="AFW96" s="46">
        <v>6.8473522138716436E-2</v>
      </c>
      <c r="AFX96" s="46">
        <v>286.08752949540963</v>
      </c>
      <c r="AFY96" s="46">
        <v>5.6557108726434022E-33</v>
      </c>
      <c r="AFZ96" s="46">
        <v>4.2586449344758557E-19</v>
      </c>
      <c r="AGA96" s="46">
        <v>3.7469281975591297E-5</v>
      </c>
      <c r="AGB96" s="46">
        <v>0.14092451835962713</v>
      </c>
      <c r="AGC96" s="46">
        <v>2.3951800017682904E-10</v>
      </c>
      <c r="AGD96" s="46">
        <v>2.1838289050307498E-15</v>
      </c>
      <c r="AGE96" s="46">
        <v>8.5208534677923905E-58</v>
      </c>
      <c r="AGF96" s="46">
        <v>3.9565650824762407E-18</v>
      </c>
      <c r="AGG96" s="46">
        <v>1.754306046977221E-11</v>
      </c>
      <c r="AGH96" s="46">
        <v>3.1410900051158696E-8</v>
      </c>
      <c r="AGI96" s="46">
        <v>2.276914829105936E-2</v>
      </c>
      <c r="AGJ96" s="46">
        <v>2.1142806370715479</v>
      </c>
      <c r="AGK96" s="46">
        <v>0.20181723743447505</v>
      </c>
      <c r="AGL96" s="46">
        <v>1.3861350426931903E-2</v>
      </c>
      <c r="AGM96" s="46">
        <v>329462.02884470619</v>
      </c>
      <c r="AGN96" s="46">
        <v>1.9080191068627156E-35</v>
      </c>
      <c r="AGO96" s="46">
        <v>1.0198718064989138E-17</v>
      </c>
      <c r="AGP96" s="46">
        <v>531.66266776985367</v>
      </c>
      <c r="AGQ96" s="46">
        <v>7.6502736066359098</v>
      </c>
      <c r="AGR96" s="46">
        <v>425382.9474498792</v>
      </c>
      <c r="AGS96" s="46">
        <v>3.2405177562895929E-8</v>
      </c>
      <c r="AGT96" s="46">
        <v>5901.0413533895617</v>
      </c>
      <c r="AGU96" s="46">
        <v>86604.084582293246</v>
      </c>
      <c r="AGV96" s="46">
        <v>2.1924748774930081E-9</v>
      </c>
      <c r="AGW96" s="46">
        <v>8.3026815447462782E-16</v>
      </c>
      <c r="AGX96" s="46">
        <v>1.4969457692623957E-7</v>
      </c>
      <c r="AGY96" s="46">
        <v>1.3535608959425525E-18</v>
      </c>
      <c r="AGZ96" s="46">
        <v>5840.5023630688247</v>
      </c>
      <c r="AHA96" s="46">
        <v>9.0044368495956217E-32</v>
      </c>
      <c r="AHB96" s="46">
        <v>9.2643229650400616E-15</v>
      </c>
      <c r="AHC96" s="46">
        <v>682.74952218791179</v>
      </c>
      <c r="AHD96" s="46">
        <v>177274.12016337592</v>
      </c>
      <c r="AHE96" s="46">
        <v>7.4583049518660911E-8</v>
      </c>
      <c r="AHF96" s="46">
        <v>141.78849976938795</v>
      </c>
      <c r="AHG96" s="46">
        <v>1.5888557165627391E-27</v>
      </c>
      <c r="AHH96" s="46">
        <v>162.03419491338687</v>
      </c>
      <c r="AHI96" s="46">
        <v>24939.958851073745</v>
      </c>
      <c r="AHJ96" s="46">
        <v>11.694627554936815</v>
      </c>
      <c r="AHK96" s="46">
        <v>2.801732489101481E-9</v>
      </c>
      <c r="AHL96" s="46">
        <v>201790.82184615111</v>
      </c>
      <c r="AHM96" s="46">
        <v>38.48503180299987</v>
      </c>
      <c r="AHN96" s="46">
        <v>1.0625636202498548E-13</v>
      </c>
      <c r="AHO96" s="46">
        <v>3.6264902610004104E-2</v>
      </c>
      <c r="AHP96" s="46">
        <v>22.061693622223668</v>
      </c>
      <c r="AHQ96" s="46">
        <v>3.9642636422020794E-14</v>
      </c>
      <c r="AHR96" s="46">
        <v>1267.4945619938205</v>
      </c>
      <c r="AHS96" s="46">
        <v>2.5408698671607739E-9</v>
      </c>
      <c r="AHT96" s="46">
        <v>101.58372190959439</v>
      </c>
      <c r="AHU96" s="46">
        <v>9067.3651213797475</v>
      </c>
      <c r="AHV96" s="46">
        <v>6.7740291353326665E-6</v>
      </c>
      <c r="AHW96" s="46">
        <v>1362.5338689360108</v>
      </c>
      <c r="AHX96" s="46">
        <v>4.408844616205049E-6</v>
      </c>
      <c r="AHY96" s="46">
        <v>29957.471458579475</v>
      </c>
      <c r="AHZ96" s="46">
        <v>8.9909646642014902E-21</v>
      </c>
      <c r="AIA96" s="46">
        <v>6.7824877766058133E-4</v>
      </c>
      <c r="AIB96" s="46">
        <v>6.7983961290850485E-87</v>
      </c>
      <c r="AIC96" s="46">
        <v>8.093824651240294E-10</v>
      </c>
      <c r="AID96" s="46">
        <v>0.7177643671482582</v>
      </c>
      <c r="AIE96" s="46">
        <v>8.7889357917881306</v>
      </c>
      <c r="AIF96" s="46">
        <v>288065.26979837654</v>
      </c>
      <c r="AIG96" s="46">
        <v>1.5826099249989958E-6</v>
      </c>
      <c r="AIH96" s="46">
        <v>80528.68482709922</v>
      </c>
      <c r="AII96" s="46">
        <v>1.0524894185086198E-2</v>
      </c>
      <c r="AIJ96" s="46">
        <v>9.1862116487802393E-3</v>
      </c>
      <c r="AIK96" s="46">
        <v>6.8221695471835193E-33</v>
      </c>
      <c r="AIL96" s="46">
        <v>67.928380013213214</v>
      </c>
      <c r="AIM96" s="46">
        <v>1.3612600910481506E-24</v>
      </c>
      <c r="AIN96" s="46">
        <v>1878771.2921861268</v>
      </c>
      <c r="AIO96" s="46">
        <v>10.711647376346196</v>
      </c>
      <c r="AIP96" s="46">
        <v>4.7609311711271871E-9</v>
      </c>
      <c r="AIQ96" s="46">
        <v>708641.806700452</v>
      </c>
      <c r="AIR96" s="46">
        <v>3.8242025614836816E-4</v>
      </c>
      <c r="AIS96" s="46">
        <v>3.5787107167245407E-13</v>
      </c>
      <c r="AIT96" s="46">
        <v>8.5177681492577025E-6</v>
      </c>
      <c r="AIU96" s="46">
        <v>1.2918849460827703E-6</v>
      </c>
      <c r="AIV96" s="46">
        <v>1.7882193186722489E-23</v>
      </c>
      <c r="AIW96" s="46">
        <v>2.3027221232517686E-2</v>
      </c>
      <c r="AIX96" s="46">
        <v>6.0555773393558898E-13</v>
      </c>
      <c r="AIY96" s="46">
        <v>3.9116809260716579E-49</v>
      </c>
      <c r="AIZ96" s="46">
        <v>3.0734564446147095E-6</v>
      </c>
      <c r="AJA96" s="46">
        <v>4.1485320190206796</v>
      </c>
      <c r="AJB96" s="46">
        <v>1.6918383640960818E-19</v>
      </c>
      <c r="AJC96" s="46">
        <v>3.0047864931616555E-55</v>
      </c>
      <c r="AJD96" s="46">
        <v>1.7549627964878065</v>
      </c>
      <c r="AJE96" s="46">
        <v>26.662865176861267</v>
      </c>
      <c r="AJF96" s="46">
        <v>1.9274482593404325E-13</v>
      </c>
      <c r="AJG96" s="46">
        <v>4.3455690817906706E-9</v>
      </c>
      <c r="AJH96" s="46">
        <v>825621.55543474515</v>
      </c>
      <c r="AJI96" s="46">
        <v>221165.01903265287</v>
      </c>
      <c r="AJJ96" s="46">
        <v>1.2130624072671037E-7</v>
      </c>
      <c r="AJK96" s="46">
        <v>9943.1896447503896</v>
      </c>
      <c r="AJL96" s="46">
        <v>1.45402932580151E-25</v>
      </c>
      <c r="AJM96" s="46">
        <v>184313.56477976544</v>
      </c>
      <c r="AJN96" s="46">
        <v>1.2780762604762018E-9</v>
      </c>
      <c r="AJO96" s="46">
        <v>5.7365778011692199E-6</v>
      </c>
      <c r="AJP96" s="46">
        <v>1.1092817807271901E-16</v>
      </c>
      <c r="AJQ96" s="46">
        <v>1.3654771729212412E-20</v>
      </c>
      <c r="AJR96" s="46">
        <v>4.6591760681630452E-13</v>
      </c>
      <c r="AJS96" s="46">
        <v>9.1212193917699965E-78</v>
      </c>
      <c r="AJT96" s="46">
        <v>5769.0869579213204</v>
      </c>
      <c r="AJU96" s="46">
        <v>159.43587924467789</v>
      </c>
      <c r="AJV96" s="46">
        <v>9.5264690586049304E-7</v>
      </c>
      <c r="AJW96" s="46">
        <v>2.8399263870517424E-33</v>
      </c>
      <c r="AJX96" s="46">
        <v>1.2775516630743909E-10</v>
      </c>
      <c r="AJY96" s="46">
        <v>3.5128045537812498E-6</v>
      </c>
      <c r="AJZ96" s="46">
        <v>3.1617376320938121E-29</v>
      </c>
      <c r="AKA96" s="46">
        <v>2.6039334751170406E-27</v>
      </c>
      <c r="AKB96" s="46">
        <v>1.3466944305518374E-7</v>
      </c>
      <c r="AKC96" s="46">
        <v>156915.32382964806</v>
      </c>
      <c r="AKD96" s="46">
        <v>1070.0723072072246</v>
      </c>
      <c r="AKE96" s="46">
        <v>4108.9895271737651</v>
      </c>
      <c r="AKF96" s="46">
        <v>680496.56194280088</v>
      </c>
      <c r="AKG96" s="46">
        <v>3.853773463378751E-12</v>
      </c>
      <c r="AKH96" s="46">
        <v>353.59583001949534</v>
      </c>
      <c r="AKI96" s="46">
        <v>24635.751227076616</v>
      </c>
      <c r="AKJ96" s="46">
        <v>7.508516755710058E-20</v>
      </c>
      <c r="AKK96" s="46">
        <v>28489.862660722021</v>
      </c>
      <c r="AKL96" s="46">
        <v>0.69456150701459685</v>
      </c>
      <c r="AKM96" s="46">
        <v>3.8086172512993923</v>
      </c>
      <c r="AKN96" s="46">
        <v>1111.9633692423133</v>
      </c>
      <c r="AKO96" s="46">
        <v>2.9058449129195971E-18</v>
      </c>
      <c r="AKP96" s="46">
        <v>2.4713046898625637E-8</v>
      </c>
      <c r="AKQ96" s="46">
        <v>9.5816519093192304E-2</v>
      </c>
      <c r="AKR96" s="46">
        <v>295.05691216255553</v>
      </c>
      <c r="AKS96" s="46">
        <v>3.1836019299330428E-14</v>
      </c>
      <c r="AKT96" s="46">
        <v>1.9694757318109981E-3</v>
      </c>
      <c r="AKU96" s="46">
        <v>9.2511408344895204E-9</v>
      </c>
      <c r="AKV96" s="46">
        <v>2.9328403140720863E-52</v>
      </c>
      <c r="AKW96" s="46">
        <v>7.1320753917275807E-33</v>
      </c>
      <c r="AKX96" s="46">
        <v>0.82002692647743247</v>
      </c>
      <c r="AKY96" s="46">
        <v>2.5744522877523695</v>
      </c>
      <c r="AKZ96" s="46">
        <v>1.043140777229039E-2</v>
      </c>
      <c r="ALA96" s="46">
        <v>1.4349528188881178E-7</v>
      </c>
      <c r="ALB96" s="46">
        <v>518172.09530653898</v>
      </c>
      <c r="ALC96" s="46">
        <v>2.0682118409199132E-46</v>
      </c>
      <c r="ALD96" s="46">
        <v>4570.0399224915445</v>
      </c>
      <c r="ALE96" s="46">
        <v>1764.3838494664749</v>
      </c>
      <c r="ALF96" s="46">
        <v>7.0961208564527166E-8</v>
      </c>
      <c r="ALG96" s="46">
        <v>2.5709729078375448E-60</v>
      </c>
      <c r="ALH96" s="46">
        <v>2.5016431156911664E-16</v>
      </c>
      <c r="ALI96" s="46">
        <v>21506.883366034202</v>
      </c>
      <c r="ALJ96" s="46">
        <v>167.26265465451465</v>
      </c>
      <c r="ALK96" s="46">
        <v>7.6270360413169466E-3</v>
      </c>
      <c r="ALL96" s="46">
        <v>571462.96943139471</v>
      </c>
      <c r="ALM96" s="46">
        <v>103.91782765184085</v>
      </c>
      <c r="ALN96" s="46">
        <v>1.7254620066367585E-23</v>
      </c>
      <c r="ALO96" s="46">
        <v>2.1916925806472585</v>
      </c>
      <c r="ALP96" s="46">
        <v>1.1343679374938871E-21</v>
      </c>
      <c r="ALQ96" s="46">
        <v>72398.892290379052</v>
      </c>
      <c r="ALR96" s="46">
        <v>4.7221015388633027</v>
      </c>
      <c r="ALS96" s="46">
        <v>5.0744843641165543E-16</v>
      </c>
      <c r="ALT96" s="46">
        <v>3.2286665476071428E-23</v>
      </c>
      <c r="ALU96" s="46">
        <v>1.1488266231833105E-20</v>
      </c>
      <c r="ALV96" s="46">
        <v>9.2687008931788376E-5</v>
      </c>
      <c r="ALW96" s="46">
        <v>9.3001085841166677E-16</v>
      </c>
      <c r="ALX96" s="46">
        <v>3.2035516722954196E-40</v>
      </c>
      <c r="ALY96" s="46">
        <v>487309.19184225344</v>
      </c>
      <c r="ALZ96" s="46">
        <v>20075.13738154251</v>
      </c>
      <c r="AMA96" s="46">
        <v>1.8637360150794864E-26</v>
      </c>
      <c r="AMB96" s="46">
        <v>0.24858421492829655</v>
      </c>
      <c r="AMC96" s="46">
        <v>2534.1224080445777</v>
      </c>
      <c r="AMD96" s="46">
        <v>74.081989950458834</v>
      </c>
      <c r="AME96" s="46">
        <v>8.7506674527718532E-8</v>
      </c>
      <c r="AMF96" s="46">
        <v>2.3360633768723823E-10</v>
      </c>
      <c r="AMG96" s="46">
        <v>4.8351422608423427E-19</v>
      </c>
      <c r="AMH96" s="46">
        <v>1.7151535720296278E-9</v>
      </c>
      <c r="AMI96" s="46">
        <v>0.25063433201416274</v>
      </c>
      <c r="AMJ96" s="46">
        <v>4.2122893390091098</v>
      </c>
      <c r="AMK96" s="46">
        <v>5.6315630305245899E-8</v>
      </c>
      <c r="AML96" s="46">
        <v>6.4716438836648881E-13</v>
      </c>
      <c r="AMM96" s="46">
        <v>9.993168766718186E-7</v>
      </c>
      <c r="AMN96" s="46">
        <v>116.11622314388941</v>
      </c>
      <c r="AMO96" s="46">
        <v>435211.29788764624</v>
      </c>
      <c r="AMP96" s="46">
        <v>7.0503756821062294E-3</v>
      </c>
      <c r="AMQ96" s="46">
        <v>2165113.68196778</v>
      </c>
      <c r="AMR96" s="46">
        <v>3.4158361324543258E-30</v>
      </c>
      <c r="AMS96" s="46">
        <v>6.2076321585472676E-39</v>
      </c>
      <c r="AMT96" s="46">
        <v>2.5736720635112311E-19</v>
      </c>
      <c r="AMU96" s="46">
        <v>2.0791645986785574</v>
      </c>
      <c r="AMV96" s="46">
        <v>161.48534360058969</v>
      </c>
      <c r="AMW96" s="46">
        <v>4.3984475418846694E-11</v>
      </c>
      <c r="AMX96" s="46">
        <v>815.37585204751133</v>
      </c>
      <c r="AMY96" s="46">
        <v>1704.8996930702926</v>
      </c>
      <c r="AMZ96" s="46">
        <v>1.137561014943399</v>
      </c>
      <c r="ANA96" s="46">
        <v>25595.174482293358</v>
      </c>
      <c r="ANB96" s="46">
        <v>0.38881096848035929</v>
      </c>
      <c r="ANC96" s="46">
        <v>4.4221542741249846E-55</v>
      </c>
      <c r="AND96" s="46">
        <v>1.0808233885354458E-27</v>
      </c>
      <c r="ANE96" s="46">
        <v>4.7093212785284727E-3</v>
      </c>
      <c r="ANF96" s="46">
        <v>143.19952729821415</v>
      </c>
      <c r="ANG96" s="46">
        <v>3.1858677457234208E-6</v>
      </c>
      <c r="ANH96" s="46">
        <v>6.3697482981502</v>
      </c>
      <c r="ANI96" s="46">
        <v>1.5571775558363886E-6</v>
      </c>
      <c r="ANJ96" s="46">
        <v>1.0562075137672829E-5</v>
      </c>
      <c r="ANK96" s="46">
        <v>5.5871907187030454E-5</v>
      </c>
      <c r="ANL96" s="46">
        <v>7.2376872703016707E-12</v>
      </c>
      <c r="ANM96" s="46">
        <v>0.24834244430245195</v>
      </c>
      <c r="ANN96" s="46">
        <v>3.8577542569362501E-44</v>
      </c>
      <c r="ANO96" s="46">
        <v>0.46358905890832092</v>
      </c>
      <c r="ANP96" s="46">
        <v>5.5550323946311475E-4</v>
      </c>
      <c r="ANQ96" s="46">
        <v>1.728820758599697E-15</v>
      </c>
      <c r="ANR96" s="46">
        <v>1.1336932816769032</v>
      </c>
      <c r="ANS96" s="46">
        <v>0.91575076376114972</v>
      </c>
      <c r="ANT96" s="46">
        <v>4.0921822729417573E-24</v>
      </c>
      <c r="ANU96" s="46">
        <v>12.659938827077827</v>
      </c>
      <c r="ANV96" s="46">
        <v>0.21178468007145565</v>
      </c>
      <c r="ANW96" s="46">
        <v>157164.90165286319</v>
      </c>
      <c r="ANX96" s="46">
        <v>2.2795023377693397E-103</v>
      </c>
      <c r="ANY96" s="46">
        <v>2.2621514814021447E-15</v>
      </c>
      <c r="ANZ96" s="46">
        <v>2120.6457328896226</v>
      </c>
      <c r="AOA96" s="46">
        <v>7.3673887237130374E-22</v>
      </c>
      <c r="AOB96" s="46">
        <v>1.9492913567522821E-24</v>
      </c>
      <c r="AOC96" s="46">
        <v>1.7551287910049223</v>
      </c>
      <c r="AOD96" s="46">
        <v>2.0265356300143485E-8</v>
      </c>
      <c r="AOE96" s="46">
        <v>3.2424630794414319E-18</v>
      </c>
      <c r="AOF96" s="46">
        <v>1530979.4325106635</v>
      </c>
      <c r="AOG96" s="46">
        <v>1.7177955500813497E-9</v>
      </c>
      <c r="AOH96" s="46">
        <v>17.972527201734369</v>
      </c>
      <c r="AOI96" s="46">
        <v>1.3704357604848174E-15</v>
      </c>
      <c r="AOJ96" s="46">
        <v>7.8266061322901485E-28</v>
      </c>
      <c r="AOK96" s="46">
        <v>2.541023793136768E-2</v>
      </c>
      <c r="AOL96" s="46">
        <v>4.1280364522218019E-2</v>
      </c>
      <c r="AOM96" s="46">
        <v>1.9992738205287451E-21</v>
      </c>
      <c r="AON96" s="46">
        <v>678594.51986691344</v>
      </c>
      <c r="AOO96" s="46">
        <v>58.379659655565796</v>
      </c>
      <c r="AOP96" s="46">
        <v>1.0201951570554839E-17</v>
      </c>
      <c r="AOQ96" s="46">
        <v>0.34997598525935619</v>
      </c>
      <c r="AOR96" s="46">
        <v>1.0070550626190757E-14</v>
      </c>
      <c r="AOS96" s="46">
        <v>6.0829423600777541E-8</v>
      </c>
      <c r="AOT96" s="46">
        <v>9281.6484788803009</v>
      </c>
      <c r="AOU96" s="46">
        <v>5.6572322290102391E-54</v>
      </c>
      <c r="AOV96" s="46">
        <v>4.5835578962004166E-9</v>
      </c>
      <c r="AOW96" s="46">
        <v>2.5440755875545698E-7</v>
      </c>
      <c r="AOX96" s="46">
        <v>359945.37744641904</v>
      </c>
      <c r="AOY96" s="46">
        <v>1.7862475432161582E-3</v>
      </c>
      <c r="AOZ96" s="46">
        <v>0.92008258567339218</v>
      </c>
      <c r="APA96" s="46">
        <v>4.0685852824352896E-10</v>
      </c>
      <c r="APB96" s="46">
        <v>1.6912280414795615E-25</v>
      </c>
      <c r="APC96" s="46">
        <v>2.3104615882771054E-9</v>
      </c>
      <c r="APD96" s="46">
        <v>1.0707979818231399E-9</v>
      </c>
      <c r="APE96" s="46">
        <v>325137.66889185342</v>
      </c>
      <c r="APF96" s="46">
        <v>4.0787816741962207E-7</v>
      </c>
      <c r="APG96" s="46">
        <v>1.7599829094228558E-6</v>
      </c>
      <c r="APH96" s="46">
        <v>7.2357548146872495E-6</v>
      </c>
      <c r="API96" s="46">
        <v>20012.290970508504</v>
      </c>
      <c r="APJ96" s="46">
        <v>6.457506078472391E-20</v>
      </c>
      <c r="APK96" s="46">
        <v>2270.3209867091414</v>
      </c>
      <c r="APL96" s="46">
        <v>0.78472253184784413</v>
      </c>
      <c r="APM96" s="46">
        <v>0.39528204910912207</v>
      </c>
      <c r="APN96" s="46">
        <v>5.5575825460447824E-20</v>
      </c>
      <c r="APO96" s="46">
        <v>4.3073616840908598E-18</v>
      </c>
      <c r="APP96" s="46">
        <v>1.8677947409529057E-2</v>
      </c>
      <c r="APQ96" s="46">
        <v>1110.946598343319</v>
      </c>
      <c r="APR96" s="46">
        <v>8.3741886435032738E-46</v>
      </c>
      <c r="APS96" s="46">
        <v>2674.2488149151113</v>
      </c>
      <c r="APT96" s="46">
        <v>3.6619394346308147E-7</v>
      </c>
      <c r="APU96" s="46">
        <v>1.9648133701778157E-6</v>
      </c>
      <c r="APV96" s="46">
        <v>5699.7685046109045</v>
      </c>
      <c r="APW96" s="46">
        <v>8.1476069690670942E-6</v>
      </c>
      <c r="APX96" s="46">
        <v>6.2206300730717624E-2</v>
      </c>
      <c r="APY96" s="46">
        <v>9300.2808222946933</v>
      </c>
      <c r="APZ96" s="46">
        <v>7.5808807519457207E-44</v>
      </c>
      <c r="AQA96" s="46">
        <v>4235.3348674610543</v>
      </c>
      <c r="AQB96" s="46">
        <v>2302.8703847788693</v>
      </c>
      <c r="AQC96" s="46">
        <v>1.9985265192094185E-5</v>
      </c>
      <c r="AQD96" s="46">
        <v>6.1220717062069913E-2</v>
      </c>
      <c r="AQE96" s="46">
        <v>1.489366191814962E-26</v>
      </c>
      <c r="AQF96" s="46">
        <v>2.7057488704847927E-11</v>
      </c>
      <c r="AQG96" s="46">
        <v>1.1992788561927965E-24</v>
      </c>
      <c r="AQH96" s="46">
        <v>3.9010752604793407E-9</v>
      </c>
      <c r="AQI96" s="46">
        <v>2754.6911733363731</v>
      </c>
      <c r="AQJ96" s="46">
        <v>2.4182513129775395E-7</v>
      </c>
      <c r="AQK96" s="46">
        <v>1.198028800734253E-5</v>
      </c>
      <c r="AQL96" s="46">
        <v>81.307339526237982</v>
      </c>
      <c r="AQM96" s="46">
        <v>1.3851630225834647E-15</v>
      </c>
      <c r="AQN96" s="46">
        <v>0.73350425456244794</v>
      </c>
      <c r="AQO96" s="46">
        <v>8.7811568899068856E-4</v>
      </c>
      <c r="AQP96" s="46">
        <v>439.64324336831476</v>
      </c>
      <c r="AQQ96" s="46">
        <v>238.32351508578603</v>
      </c>
      <c r="AQR96" s="46">
        <v>4.7405953644249789E-12</v>
      </c>
      <c r="AQS96" s="46">
        <v>1.4641230048847242E-26</v>
      </c>
      <c r="AQT96" s="46">
        <v>3.7068127957722817E-3</v>
      </c>
      <c r="AQU96" s="46">
        <v>2.31789408928196E-36</v>
      </c>
      <c r="AQV96" s="46">
        <v>364.20925663289057</v>
      </c>
      <c r="AQW96" s="46">
        <v>9253.6562860903268</v>
      </c>
      <c r="AQX96" s="46">
        <v>1.8410161998964451E-18</v>
      </c>
      <c r="AQY96" s="46">
        <v>7975.7413208799653</v>
      </c>
      <c r="AQZ96" s="46">
        <v>1.881311956828096E-4</v>
      </c>
      <c r="ARA96" s="46">
        <v>2.1031768820506396</v>
      </c>
      <c r="ARB96" s="46">
        <v>598859.80470599176</v>
      </c>
      <c r="ARC96" s="46">
        <v>1.3304435034639653E-18</v>
      </c>
      <c r="ARD96" s="46">
        <v>1133.4402542432699</v>
      </c>
      <c r="ARE96" s="46">
        <v>1836555.5472692277</v>
      </c>
      <c r="ARF96" s="46">
        <v>9.8939802955127373E-2</v>
      </c>
      <c r="ARG96" s="46">
        <v>0.12693100060239493</v>
      </c>
      <c r="ARH96" s="46">
        <v>67.275375864435844</v>
      </c>
      <c r="ARI96" s="46">
        <v>50407.431549861845</v>
      </c>
      <c r="ARJ96" s="46">
        <v>1.9217347994743674E-53</v>
      </c>
      <c r="ARK96" s="46">
        <v>5.7028920587994597E-15</v>
      </c>
      <c r="ARL96" s="46">
        <v>3.202952281417414E-8</v>
      </c>
      <c r="ARM96" s="46">
        <v>2.5214646569572197E-6</v>
      </c>
      <c r="ARN96" s="46">
        <v>6.9507018384910027E-47</v>
      </c>
      <c r="ARO96" s="46">
        <v>7.4271363648272604E-6</v>
      </c>
      <c r="ARP96" s="46">
        <v>1.7257134914717922E-12</v>
      </c>
      <c r="ARQ96" s="46">
        <v>3.3996091585965556E-8</v>
      </c>
      <c r="ARR96" s="46">
        <v>2.3351900192563023E-5</v>
      </c>
      <c r="ARS96" s="46">
        <v>1.4699119166141736E-3</v>
      </c>
      <c r="ART96" s="46">
        <v>9.3106279952015159E-27</v>
      </c>
      <c r="ARU96" s="46">
        <v>4.9882621013209366E-51</v>
      </c>
      <c r="ARV96" s="46">
        <v>1.0169242562355161E-3</v>
      </c>
      <c r="ARW96" s="46">
        <v>97.771564368634031</v>
      </c>
      <c r="ARX96" s="46">
        <v>0.36259555377181502</v>
      </c>
      <c r="ARY96" s="46">
        <v>1.3598797125647152E-10</v>
      </c>
      <c r="ARZ96" s="46">
        <v>6.7201879073250873E-12</v>
      </c>
      <c r="ASA96" s="46">
        <v>1.3118682668968446E-2</v>
      </c>
      <c r="ASB96" s="46">
        <v>143934.63035114511</v>
      </c>
      <c r="ASC96" s="46">
        <v>1.3851697375118224E-8</v>
      </c>
      <c r="ASD96" s="46">
        <v>1.8181554007590177</v>
      </c>
      <c r="ASE96" s="46">
        <v>4.3121399625976165E-14</v>
      </c>
      <c r="ASF96" s="46">
        <v>3521.671294277824</v>
      </c>
      <c r="ASG96" s="46">
        <v>704362.15884298773</v>
      </c>
      <c r="ASH96" s="46">
        <v>2.5184065758310343E-13</v>
      </c>
      <c r="ASI96" s="46">
        <v>1.6447655802448273E-2</v>
      </c>
      <c r="ASJ96" s="46">
        <v>0.9040049936453709</v>
      </c>
      <c r="ASK96" s="46">
        <v>4.4505523286710399E-5</v>
      </c>
      <c r="ASL96" s="46">
        <v>2915045.6061573601</v>
      </c>
      <c r="ASM96" s="46">
        <v>662.16979915967556</v>
      </c>
      <c r="ASN96" s="46">
        <v>2.1433740434780634E-28</v>
      </c>
      <c r="ASO96" s="46">
        <v>3.1467783682185093E-28</v>
      </c>
      <c r="ASP96" s="46">
        <v>2.8013457288758293E-7</v>
      </c>
      <c r="ASQ96" s="46">
        <v>878559.41485138878</v>
      </c>
      <c r="ASR96" s="46">
        <v>1.0200787898933762E-3</v>
      </c>
      <c r="ASS96" s="46">
        <v>1.5286638701873126E-24</v>
      </c>
      <c r="AST96" s="46">
        <v>1.7270304208786711</v>
      </c>
      <c r="ASU96" s="46">
        <v>3.678045532344905E-4</v>
      </c>
      <c r="ASV96" s="46">
        <v>1.2145182944662854E-10</v>
      </c>
      <c r="ASW96" s="46">
        <v>1.9081636361597318</v>
      </c>
      <c r="ASX96" s="46">
        <v>3.5910358800694153E-4</v>
      </c>
      <c r="ASY96" s="46">
        <v>32846.345628364201</v>
      </c>
      <c r="ASZ96" s="46">
        <v>9.5780352358772323</v>
      </c>
      <c r="ATA96" s="46">
        <v>7.3336179420373877E-6</v>
      </c>
      <c r="ATB96" s="46">
        <v>74.516888719336393</v>
      </c>
      <c r="ATC96" s="46">
        <v>0.19271603384964195</v>
      </c>
      <c r="ATD96" s="46">
        <v>4.9257527621120872E-4</v>
      </c>
      <c r="ATE96" s="46">
        <v>5.4747332636438376E-27</v>
      </c>
      <c r="ATF96" s="46">
        <v>0.30494145354228575</v>
      </c>
      <c r="ATG96" s="46">
        <v>0.50433408140129821</v>
      </c>
      <c r="ATH96" s="46">
        <v>1.0605666976689352</v>
      </c>
      <c r="ATI96" s="46">
        <v>3.3699751464905588E-7</v>
      </c>
      <c r="ATJ96" s="46">
        <v>16595.289234100233</v>
      </c>
      <c r="ATK96" s="46">
        <v>25.320857586198859</v>
      </c>
      <c r="ATL96" s="46">
        <v>8.7217613365399609E-12</v>
      </c>
      <c r="ATM96" s="46">
        <v>3.3397900886171167E-56</v>
      </c>
      <c r="ATN96" s="46">
        <v>1.8148142750373211E-2</v>
      </c>
      <c r="ATO96" s="46">
        <v>6.6186479291195536E-14</v>
      </c>
      <c r="ATP96" s="46">
        <v>1564.6543246683871</v>
      </c>
      <c r="ATQ96" s="46">
        <v>3.3836197253447589E-12</v>
      </c>
      <c r="ATR96" s="46">
        <v>5.5882607028032822</v>
      </c>
      <c r="ATS96" s="46">
        <v>4.7891397251503949E-9</v>
      </c>
      <c r="ATT96" s="46">
        <v>6.4934307936746386E-5</v>
      </c>
      <c r="ATU96" s="46">
        <v>5.3905979796818636E-4</v>
      </c>
      <c r="ATV96" s="46">
        <v>4.8660829485233565E-6</v>
      </c>
      <c r="ATW96" s="46">
        <v>1.420661208547114E-71</v>
      </c>
      <c r="ATX96" s="46">
        <v>507034.22621926048</v>
      </c>
      <c r="ATY96" s="46">
        <v>3.1013871023149929E-17</v>
      </c>
      <c r="ATZ96" s="46">
        <v>9.1481271310738229E-10</v>
      </c>
      <c r="AUA96" s="46">
        <v>0.15547016781374312</v>
      </c>
      <c r="AUB96" s="46">
        <v>6.4875860774437627E-5</v>
      </c>
      <c r="AUC96" s="46">
        <v>4008.2854386951822</v>
      </c>
      <c r="AUD96" s="46">
        <v>2.222934349955286E-27</v>
      </c>
      <c r="AUE96" s="46">
        <v>1506.8290861690807</v>
      </c>
      <c r="AUF96" s="46">
        <v>612.38576809245103</v>
      </c>
      <c r="AUG96" s="46">
        <v>9.2866500544367223E-2</v>
      </c>
      <c r="AUH96" s="46">
        <v>3.6311623317249027E-40</v>
      </c>
      <c r="AUI96" s="46">
        <v>3.8770597088194856E-7</v>
      </c>
      <c r="AUJ96" s="46">
        <v>29254.739432967657</v>
      </c>
      <c r="AUK96" s="46">
        <v>73.123946201072414</v>
      </c>
      <c r="AUL96" s="46">
        <v>2.6843314445457751</v>
      </c>
      <c r="AUM96" s="46">
        <v>738.55733542017765</v>
      </c>
      <c r="AUN96" s="46">
        <v>4.0374341419380929E-9</v>
      </c>
      <c r="AUO96" s="46">
        <v>93.991330310129356</v>
      </c>
      <c r="AUP96" s="46">
        <v>9.3459815851055687E-6</v>
      </c>
      <c r="AUQ96" s="46">
        <v>9.394436392559989E-17</v>
      </c>
      <c r="AUR96" s="46">
        <v>16829.123680015724</v>
      </c>
      <c r="AUS96" s="46">
        <v>1.4431318227091025E-26</v>
      </c>
      <c r="AUT96" s="46">
        <v>5.0632570833066784E-75</v>
      </c>
      <c r="AUU96" s="46">
        <v>1599.5967373071489</v>
      </c>
      <c r="AUV96" s="46">
        <v>4.5782711773418621</v>
      </c>
      <c r="AUW96" s="46">
        <v>8.8326485567612257E-17</v>
      </c>
      <c r="AUX96" s="46">
        <v>2.0621137071631403E-12</v>
      </c>
      <c r="AUY96" s="46">
        <v>5.9941425071912568E-8</v>
      </c>
      <c r="AUZ96" s="46">
        <v>1105.0504107824611</v>
      </c>
      <c r="AVA96" s="46">
        <v>3.4188432258910585E-7</v>
      </c>
      <c r="AVB96" s="46">
        <v>8.9535608354037102E-13</v>
      </c>
      <c r="AVC96" s="46">
        <v>86384.30470483542</v>
      </c>
      <c r="AVD96" s="46">
        <v>1.0993906461942687E-34</v>
      </c>
      <c r="AVE96" s="46">
        <v>1.8565439907347941E-5</v>
      </c>
      <c r="AVF96" s="46">
        <v>376.61982580857176</v>
      </c>
      <c r="AVG96" s="46">
        <v>802.14452918755717</v>
      </c>
      <c r="AVH96" s="46">
        <v>2.8502059125243786</v>
      </c>
      <c r="AVI96" s="46">
        <v>1.6343939055998015E-20</v>
      </c>
      <c r="AVJ96" s="46">
        <v>3.5416457702423528E-7</v>
      </c>
      <c r="AVK96" s="46">
        <v>6265.6374379122353</v>
      </c>
      <c r="AVL96" s="46">
        <v>4.5177006302659265E-15</v>
      </c>
      <c r="AVM96" s="46">
        <v>4.1795069161545011E-25</v>
      </c>
      <c r="AVN96" s="46">
        <v>1.3098063110550048E-19</v>
      </c>
      <c r="AVO96" s="46">
        <v>0.15575403566758769</v>
      </c>
      <c r="AVP96" s="46">
        <v>4.8515576709516546E-5</v>
      </c>
      <c r="AVQ96" s="46">
        <v>3.8111730500188984E-2</v>
      </c>
      <c r="AVR96" s="46">
        <v>6.8500630183876273E-3</v>
      </c>
      <c r="AVS96" s="46">
        <v>4.9026342214774369E-5</v>
      </c>
      <c r="AVT96" s="46">
        <v>5.6869243719336305E-25</v>
      </c>
      <c r="AVU96" s="46">
        <v>9.5123805795912015E-27</v>
      </c>
      <c r="AVV96" s="46">
        <v>3727.0219578697561</v>
      </c>
      <c r="AVW96" s="46">
        <v>5.0174940773086222E-8</v>
      </c>
      <c r="AVX96" s="46">
        <v>1.376523790723345E-3</v>
      </c>
      <c r="AVY96" s="46">
        <v>84.82327375903192</v>
      </c>
      <c r="AVZ96" s="46">
        <v>41.121674781984275</v>
      </c>
      <c r="AWA96" s="46">
        <v>4.2208527607746325</v>
      </c>
      <c r="AWB96" s="46">
        <v>5.3801722027306424E-50</v>
      </c>
      <c r="AWC96" s="46">
        <v>1.8450411045294602E-4</v>
      </c>
      <c r="AWD96" s="46">
        <v>87737.65953916467</v>
      </c>
      <c r="AWE96" s="46">
        <v>284904.26973259717</v>
      </c>
      <c r="AWF96" s="46">
        <v>1.2322084804016609E-31</v>
      </c>
      <c r="AWG96" s="46">
        <v>1.7178602087079867E-32</v>
      </c>
      <c r="AWH96" s="46">
        <v>1.7780714968721121E-19</v>
      </c>
      <c r="AWI96" s="46">
        <v>5.4131941920224972E-13</v>
      </c>
      <c r="AWJ96" s="46">
        <v>7.6404849188130886</v>
      </c>
      <c r="AWK96" s="46">
        <v>1.6460018269638641E-2</v>
      </c>
      <c r="AWL96" s="46">
        <v>2.9313044962853339E-34</v>
      </c>
      <c r="AWM96" s="46">
        <v>609.03827675836874</v>
      </c>
      <c r="AWN96" s="46">
        <v>1449503.5087817241</v>
      </c>
      <c r="AWO96" s="46">
        <v>7.9626069417282869E-2</v>
      </c>
      <c r="AWP96" s="46">
        <v>4.4778862028810789E-4</v>
      </c>
      <c r="AWQ96" s="46">
        <v>1.5624134854738406E-25</v>
      </c>
      <c r="AWR96" s="46">
        <v>3.4559416891732644E-21</v>
      </c>
      <c r="AWS96" s="46">
        <v>0.34334319977072969</v>
      </c>
      <c r="AWT96" s="46">
        <v>290784.8328620884</v>
      </c>
      <c r="AWU96" s="46">
        <v>0.35744983446813416</v>
      </c>
      <c r="AWV96" s="46">
        <v>0.5659567086019609</v>
      </c>
      <c r="AWW96" s="46">
        <v>2.0463303692573719E-3</v>
      </c>
      <c r="AWX96" s="46">
        <v>3.3574214609418135E-5</v>
      </c>
      <c r="AWY96" s="46">
        <v>6.2651457308139244E-8</v>
      </c>
      <c r="AWZ96" s="46">
        <v>2.796437739749996E-9</v>
      </c>
      <c r="AXA96" s="46">
        <v>3.1286458977739975E-5</v>
      </c>
      <c r="AXB96" s="46">
        <v>2.7977600844831824E-3</v>
      </c>
      <c r="AXC96" s="46">
        <v>2256.6568936784288</v>
      </c>
      <c r="AXD96" s="46">
        <v>3.831763262537894E-3</v>
      </c>
      <c r="AXE96" s="46">
        <v>109754.32377765159</v>
      </c>
      <c r="AXF96" s="46">
        <v>2.4241325004330226E-3</v>
      </c>
      <c r="AXG96" s="46">
        <v>1.3471850239498327E-18</v>
      </c>
      <c r="AXH96" s="46">
        <v>1.999068023483941E-4</v>
      </c>
      <c r="AXI96" s="46">
        <v>643935.76892784168</v>
      </c>
      <c r="AXJ96" s="46">
        <v>115493.05492783959</v>
      </c>
      <c r="AXK96" s="46">
        <v>1773.6649961446758</v>
      </c>
      <c r="AXL96" s="46">
        <v>1193.6594900801408</v>
      </c>
      <c r="AXM96" s="46">
        <v>1615207.7406638477</v>
      </c>
      <c r="AXN96" s="46">
        <v>1.1316710437674459E-8</v>
      </c>
      <c r="AXO96" s="46">
        <v>3099662.3156971391</v>
      </c>
      <c r="AXP96" s="46">
        <v>0.59825714719887924</v>
      </c>
      <c r="AXQ96" s="46">
        <v>1.7469369458647496E-7</v>
      </c>
      <c r="AXR96" s="46">
        <v>8.839325931789812E-5</v>
      </c>
      <c r="AXS96" s="46">
        <v>52.411515235199673</v>
      </c>
      <c r="AXT96" s="46">
        <v>9.1700194574845446E-4</v>
      </c>
      <c r="AXU96" s="46">
        <v>1776.3635401694785</v>
      </c>
      <c r="AXV96" s="46">
        <v>3.1311903836666835E-9</v>
      </c>
      <c r="AXW96" s="46">
        <v>3.2213482428524162E-19</v>
      </c>
      <c r="AXX96" s="46">
        <v>1.3181078439583613E-23</v>
      </c>
      <c r="AXY96" s="46">
        <v>2.8447719961225186E-18</v>
      </c>
      <c r="AXZ96" s="46">
        <v>20.62555466329886</v>
      </c>
      <c r="AYA96" s="46">
        <v>5086.7411870335327</v>
      </c>
      <c r="AYB96" s="46">
        <v>2.5409886629988229E-5</v>
      </c>
      <c r="AYC96" s="46">
        <v>5.9372416517332898</v>
      </c>
      <c r="AYD96" s="46">
        <v>7.8243008250644827E-33</v>
      </c>
      <c r="AYE96" s="46">
        <v>6.0422768265107135E-4</v>
      </c>
      <c r="AYF96" s="46">
        <v>1.9943780616625284E-16</v>
      </c>
      <c r="AYG96" s="46">
        <v>5.5626977067393645E-18</v>
      </c>
      <c r="AYH96" s="46">
        <v>3.7420579928097758E-7</v>
      </c>
      <c r="AYI96" s="46">
        <v>3.4189189711906186E-67</v>
      </c>
      <c r="AYJ96" s="46">
        <v>3.4083635319865929E-6</v>
      </c>
      <c r="AYK96" s="46">
        <v>6.9932070195713072</v>
      </c>
      <c r="AYL96" s="46">
        <v>1587.26204734151</v>
      </c>
      <c r="AYM96" s="46">
        <v>1.3796156298343953</v>
      </c>
      <c r="AYN96" s="46">
        <v>6.6450906575498462E-7</v>
      </c>
      <c r="AYO96" s="46">
        <v>1.9257767631350921E-11</v>
      </c>
      <c r="AYP96" s="46">
        <v>5.2860690542766154E-6</v>
      </c>
      <c r="AYQ96" s="46">
        <v>2.1572155828614517E-11</v>
      </c>
      <c r="AYR96" s="46">
        <v>5792.902015120224</v>
      </c>
      <c r="AYS96" s="46">
        <v>1.9845216252158358E-22</v>
      </c>
      <c r="AYT96" s="46">
        <v>5.3895229394038642E-59</v>
      </c>
      <c r="AYU96" s="46">
        <v>0.41482953679292189</v>
      </c>
      <c r="AYV96" s="46">
        <v>4.1395815462291496E-28</v>
      </c>
      <c r="AYW96" s="46">
        <v>371971.69556112506</v>
      </c>
      <c r="AYX96" s="46">
        <v>1.9872111297911459E-32</v>
      </c>
      <c r="AYY96" s="46">
        <v>2.3614195285404729E-7</v>
      </c>
      <c r="AYZ96" s="46">
        <v>1.3121687912393241E-29</v>
      </c>
      <c r="AZA96" s="46">
        <v>5.2199257215951152E-19</v>
      </c>
      <c r="AZB96" s="46">
        <v>163304.48969345994</v>
      </c>
      <c r="AZC96" s="46">
        <v>2.7120586345672987E-8</v>
      </c>
      <c r="AZD96" s="46">
        <v>644882.99020464194</v>
      </c>
      <c r="AZE96" s="46">
        <v>2.5384475756543918E-4</v>
      </c>
      <c r="AZF96" s="46">
        <v>1.1119511218307286E-3</v>
      </c>
      <c r="AZG96" s="46">
        <v>2.4494615974735878E-25</v>
      </c>
      <c r="AZH96" s="46">
        <v>3.7963440684420344E-13</v>
      </c>
      <c r="AZI96" s="46">
        <v>6.0944072756800792E-21</v>
      </c>
      <c r="AZJ96" s="46">
        <v>58766.628278746946</v>
      </c>
      <c r="AZK96" s="46">
        <v>1.4194003023239578E-14</v>
      </c>
      <c r="AZL96" s="46">
        <v>1.3688344787858147E-4</v>
      </c>
      <c r="AZM96" s="46">
        <v>570169.18989739392</v>
      </c>
      <c r="AZN96" s="46">
        <v>155800.05506436489</v>
      </c>
      <c r="AZO96" s="46">
        <v>3.3007265472015038E-4</v>
      </c>
      <c r="AZP96" s="46">
        <v>8.537313025886357E-17</v>
      </c>
      <c r="AZQ96" s="46">
        <v>2.4467029189115884E-48</v>
      </c>
      <c r="AZR96" s="46">
        <v>4.2864748358601542E-6</v>
      </c>
      <c r="AZS96" s="46">
        <v>2.7493211294483452E-2</v>
      </c>
      <c r="AZT96" s="46">
        <v>1.3066259748825197E-2</v>
      </c>
      <c r="AZU96" s="46">
        <v>1.017975028178221E-8</v>
      </c>
      <c r="AZV96" s="46">
        <v>4.8313517083832413E-5</v>
      </c>
      <c r="AZW96" s="46">
        <v>186.68764920498739</v>
      </c>
      <c r="AZX96" s="46">
        <v>0.82892087427733618</v>
      </c>
      <c r="AZY96" s="46">
        <v>2.3729927573453779E-2</v>
      </c>
      <c r="AZZ96" s="46">
        <v>42169.01010550373</v>
      </c>
      <c r="BAA96" s="46">
        <v>4900.7980933896852</v>
      </c>
      <c r="BAB96" s="46">
        <v>34139.825282430174</v>
      </c>
      <c r="BAC96" s="46">
        <v>224.78605103117553</v>
      </c>
      <c r="BAD96" s="46">
        <v>1384967.7658301059</v>
      </c>
      <c r="BAE96" s="46">
        <v>192546.96309117699</v>
      </c>
      <c r="BAF96" s="46">
        <v>1.7447508438698465E-24</v>
      </c>
      <c r="BAG96" s="46">
        <v>5.4014160307884116E-8</v>
      </c>
      <c r="BAH96" s="46">
        <v>6.685709880271634E-18</v>
      </c>
      <c r="BAI96" s="46">
        <v>2.1817828377174597E-6</v>
      </c>
      <c r="BAJ96" s="46">
        <v>7.8073873756606726E-7</v>
      </c>
      <c r="BAK96" s="46">
        <v>3.0781960184745827E-10</v>
      </c>
      <c r="BAL96" s="46">
        <v>9.852410305979225E-22</v>
      </c>
      <c r="BAM96" s="46">
        <v>5.235758511080241E-6</v>
      </c>
      <c r="BAN96" s="46">
        <v>4.0812066598557389E-75</v>
      </c>
      <c r="BAO96" s="46">
        <v>1118141.1972447284</v>
      </c>
      <c r="BAP96" s="46">
        <v>1.84070407865443E-8</v>
      </c>
      <c r="BAQ96" s="46">
        <v>317.86058350403482</v>
      </c>
      <c r="BAR96" s="46">
        <v>3.7460431246147134E-7</v>
      </c>
      <c r="BAS96" s="46">
        <v>6.4013856010121313E-65</v>
      </c>
      <c r="BAT96" s="46">
        <v>5.7479195110097177</v>
      </c>
      <c r="BAU96" s="46">
        <v>439.51492403733107</v>
      </c>
      <c r="BAV96" s="46">
        <v>219.36425622965672</v>
      </c>
      <c r="BAW96" s="46">
        <v>9.9376884954874363E-9</v>
      </c>
      <c r="BAX96" s="46">
        <v>3.1539056235260772E-13</v>
      </c>
      <c r="BAY96" s="46">
        <v>92149.119332675895</v>
      </c>
      <c r="BAZ96" s="46">
        <v>5.2276276489027033E-64</v>
      </c>
      <c r="BBA96" s="46">
        <v>658.59907686719373</v>
      </c>
      <c r="BBB96" s="46">
        <v>4.3234067189331291E-15</v>
      </c>
      <c r="BBC96" s="46">
        <v>116.06112826264103</v>
      </c>
      <c r="BBD96" s="46">
        <v>50.268648049257848</v>
      </c>
      <c r="BBE96" s="46">
        <v>123317.11583274358</v>
      </c>
      <c r="BBF96" s="46">
        <v>1.7898734575263333</v>
      </c>
      <c r="BBG96" s="46">
        <v>1.726634888356704E-6</v>
      </c>
      <c r="BBH96" s="46">
        <v>4.4940854633358075E-24</v>
      </c>
      <c r="BBI96" s="46">
        <v>9.1382544279327071E-14</v>
      </c>
      <c r="BBJ96" s="46">
        <v>8971.7312755903677</v>
      </c>
      <c r="BBK96" s="46">
        <v>6.348498552120736E-16</v>
      </c>
      <c r="BBL96" s="46">
        <v>873941.04821032472</v>
      </c>
      <c r="BBM96" s="46">
        <v>1.6021732040359487E-5</v>
      </c>
      <c r="BBN96" s="46">
        <v>0.76711735339218112</v>
      </c>
      <c r="BBO96" s="46">
        <v>422827.17285978672</v>
      </c>
      <c r="BBP96" s="46">
        <v>4052.8142144148242</v>
      </c>
      <c r="BBQ96" s="46">
        <v>5.811805123192321E-13</v>
      </c>
      <c r="BBR96" s="46">
        <v>1.4669720118412813E-18</v>
      </c>
      <c r="BBS96" s="46">
        <v>1.0269653253465068E-7</v>
      </c>
      <c r="BBT96" s="46">
        <v>2.3952055009882047E-23</v>
      </c>
      <c r="BBU96" s="46">
        <v>6.6336056679312709E-13</v>
      </c>
      <c r="BBV96" s="46">
        <v>1.1401260835378252E-6</v>
      </c>
      <c r="BBW96" s="46">
        <v>9.061064532945645E-15</v>
      </c>
      <c r="BBX96" s="46">
        <v>3.2328768155541919E-18</v>
      </c>
      <c r="BBY96" s="46">
        <v>1.9945936819569005E-3</v>
      </c>
      <c r="BBZ96" s="46">
        <v>16.412791068787445</v>
      </c>
      <c r="BCA96" s="46">
        <v>30.371534725522782</v>
      </c>
      <c r="BCB96" s="46">
        <v>2.6985338584134525E-8</v>
      </c>
      <c r="BCC96" s="46">
        <v>0.39215029413527969</v>
      </c>
      <c r="BCD96" s="46">
        <v>501.7077135348872</v>
      </c>
      <c r="BCE96" s="46">
        <v>98.559636080921592</v>
      </c>
      <c r="BCF96" s="46">
        <v>11999.625810260048</v>
      </c>
      <c r="BCG96" s="46">
        <v>560749.54192153632</v>
      </c>
      <c r="BCH96" s="46">
        <v>1.3861856355211058E-44</v>
      </c>
      <c r="BCI96" s="46">
        <v>4.0530405187174536E-6</v>
      </c>
      <c r="BCJ96" s="46">
        <v>4.0911132325966285E-14</v>
      </c>
      <c r="BCK96" s="46">
        <v>5.3611193773748452E-20</v>
      </c>
      <c r="BCL96" s="46">
        <v>5429782.0893454906</v>
      </c>
      <c r="BCM96" s="46">
        <v>421.71069024250545</v>
      </c>
      <c r="BCN96" s="46">
        <v>7124609.2621290488</v>
      </c>
      <c r="BCO96" s="46">
        <v>70510.018165519243</v>
      </c>
      <c r="BCP96" s="46">
        <v>1.2828207868441226E-14</v>
      </c>
      <c r="BCQ96" s="46">
        <v>5.2047612746021978E-8</v>
      </c>
      <c r="BCR96" s="46">
        <v>0.75667855330840539</v>
      </c>
      <c r="BCS96" s="46">
        <v>2.0499051594433539</v>
      </c>
      <c r="BCT96" s="46">
        <v>1.0276443926041905E-10</v>
      </c>
      <c r="BCU96" s="46">
        <v>1.9482988516219793E-13</v>
      </c>
      <c r="BCV96" s="46">
        <v>340560.76754413894</v>
      </c>
      <c r="BCW96" s="46">
        <v>1.7934854253454414E-17</v>
      </c>
      <c r="BCX96" s="46">
        <v>7.0056962102882814E-2</v>
      </c>
      <c r="BCY96" s="46">
        <v>143608.10252998586</v>
      </c>
      <c r="BCZ96" s="46">
        <v>7.3938984330184612E-32</v>
      </c>
      <c r="BDA96" s="46">
        <v>24730.051879222709</v>
      </c>
      <c r="BDB96" s="46">
        <v>1.4036357719660365E-4</v>
      </c>
      <c r="BDC96" s="46">
        <v>1223694.7343448398</v>
      </c>
      <c r="BDD96" s="46">
        <v>32716.100647313673</v>
      </c>
      <c r="BDE96" s="46">
        <v>839904.77891911136</v>
      </c>
      <c r="BDF96" s="46">
        <v>5.8551262002472945E-16</v>
      </c>
      <c r="BDG96" s="46">
        <v>395709.45354207145</v>
      </c>
      <c r="BDH96" s="46">
        <v>0.47973009699991387</v>
      </c>
      <c r="BDI96" s="46">
        <v>163461.88898588976</v>
      </c>
      <c r="BDJ96" s="46">
        <v>99265.805293950529</v>
      </c>
      <c r="BDK96" s="46">
        <v>1.3888552693241656</v>
      </c>
      <c r="BDL96" s="46">
        <v>8.4481666556378148</v>
      </c>
      <c r="BDM96" s="46">
        <v>1.2596494887522152E-8</v>
      </c>
      <c r="BDN96" s="46">
        <v>3058.6456290215997</v>
      </c>
      <c r="BDO96" s="46">
        <v>503.03505097862671</v>
      </c>
      <c r="BDP96" s="46">
        <v>7.1982399279242847E-16</v>
      </c>
      <c r="BDQ96" s="46">
        <v>17.565808517944753</v>
      </c>
      <c r="BDR96" s="46">
        <v>4756.7968950941859</v>
      </c>
      <c r="BDS96" s="46">
        <v>21.648014309949556</v>
      </c>
      <c r="BDT96" s="46">
        <v>1.6023416440563753E-15</v>
      </c>
      <c r="BDU96" s="46">
        <v>6.6098962176981927E-19</v>
      </c>
      <c r="BDV96" s="46">
        <v>4.9680210007517324E-8</v>
      </c>
      <c r="BDW96" s="46">
        <v>11853.647376499175</v>
      </c>
      <c r="BDX96" s="46">
        <v>79.739123968005444</v>
      </c>
      <c r="BDY96" s="46">
        <v>241140.45788039404</v>
      </c>
      <c r="BDZ96" s="46">
        <v>3.495040207642046E-5</v>
      </c>
      <c r="BEA96" s="46">
        <v>2.8303456501391751E-11</v>
      </c>
      <c r="BEB96" s="46">
        <v>5.317652519165313E-12</v>
      </c>
      <c r="BEC96" s="46">
        <v>3.9269947395839382E-18</v>
      </c>
      <c r="BED96" s="46">
        <v>0.22041105400119065</v>
      </c>
      <c r="BEE96" s="46">
        <v>1.4780010278999693E-67</v>
      </c>
      <c r="BEF96" s="46">
        <v>2.927424280378082E-30</v>
      </c>
      <c r="BEG96" s="46">
        <v>9.9734461872159082E-13</v>
      </c>
      <c r="BEH96" s="46">
        <v>3.6075200732394011E-21</v>
      </c>
      <c r="BEI96" s="46">
        <v>1.2426388722504508E-26</v>
      </c>
      <c r="BEJ96" s="46">
        <v>4.072208731777879</v>
      </c>
      <c r="BEK96" s="46">
        <v>5.5418754339210832E-11</v>
      </c>
      <c r="BEL96" s="46">
        <v>3.0150128173317474E-17</v>
      </c>
      <c r="BEM96" s="46">
        <v>2348.3140229948599</v>
      </c>
      <c r="BEN96" s="46">
        <v>3.249109290802855E-4</v>
      </c>
      <c r="BEO96" s="46">
        <v>1.6038869665253315E-3</v>
      </c>
      <c r="BEP96" s="46">
        <v>4.113051878903347</v>
      </c>
      <c r="BEQ96" s="46">
        <v>0.10761944886644829</v>
      </c>
      <c r="BER96" s="46">
        <v>4430445.7138132239</v>
      </c>
      <c r="BES96" s="46">
        <v>7.9297857235522571</v>
      </c>
      <c r="BET96" s="46">
        <v>116.70856757481202</v>
      </c>
      <c r="BEU96" s="46">
        <v>2.5426699015126102E-24</v>
      </c>
      <c r="BEV96" s="46">
        <v>1.4954339913699063E-10</v>
      </c>
      <c r="BEW96" s="46">
        <v>14.418087231047982</v>
      </c>
      <c r="BEX96" s="46">
        <v>4582573.336703592</v>
      </c>
      <c r="BEY96" s="46">
        <v>17185645.20922811</v>
      </c>
      <c r="BEZ96" s="46">
        <v>3.7853482017024169E-3</v>
      </c>
      <c r="BFA96" s="46">
        <v>575.70058168394871</v>
      </c>
      <c r="BFB96" s="46">
        <v>32.790920629584953</v>
      </c>
      <c r="BFC96" s="46">
        <v>2.4539110359252265E-13</v>
      </c>
      <c r="BFD96" s="46">
        <v>402.78005184741647</v>
      </c>
      <c r="BFE96" s="46">
        <v>7.0759343437558432E-9</v>
      </c>
      <c r="BFF96" s="46">
        <v>2.0694138543843589E-9</v>
      </c>
      <c r="BFG96" s="46">
        <v>12874107.626765693</v>
      </c>
      <c r="BFH96" s="46">
        <v>6.0451568641538662</v>
      </c>
      <c r="BFI96" s="46">
        <v>5.0981715389121156E-2</v>
      </c>
      <c r="BFJ96" s="46">
        <v>1.1109827559009926E-26</v>
      </c>
      <c r="BFK96" s="46">
        <v>2174.6021157641389</v>
      </c>
      <c r="BFL96" s="46">
        <v>3.5096153782474575E-10</v>
      </c>
      <c r="BFM96" s="46">
        <v>912.22357116102125</v>
      </c>
      <c r="BFN96" s="46">
        <v>5.9456083940052003E-24</v>
      </c>
      <c r="BFO96" s="46">
        <v>1.048069120917522E-16</v>
      </c>
      <c r="BFP96" s="46">
        <v>361.17363892341496</v>
      </c>
      <c r="BFQ96" s="46">
        <v>59.227315909766531</v>
      </c>
    </row>
    <row r="97" spans="10:1634" x14ac:dyDescent="0.25">
      <c r="J97" s="35">
        <v>109262772.53532594</v>
      </c>
      <c r="K97" s="92">
        <v>1509</v>
      </c>
      <c r="L97" s="44">
        <v>172489.85690199357</v>
      </c>
      <c r="M97" s="44">
        <v>4.9678723686664034E-15</v>
      </c>
      <c r="N97" s="44">
        <v>1.0742745149508813E-3</v>
      </c>
      <c r="O97" s="44">
        <v>2.0526719216344146E-7</v>
      </c>
      <c r="P97" s="44">
        <v>13732.774522305732</v>
      </c>
      <c r="Q97" s="44">
        <v>4052.3400098669472</v>
      </c>
      <c r="R97" s="44">
        <v>9.8915403790505376</v>
      </c>
      <c r="S97" s="44">
        <v>7.5681819295069914E-34</v>
      </c>
      <c r="T97" s="44">
        <v>59.787102078651714</v>
      </c>
      <c r="U97" s="44">
        <v>3.9836932281878385E-18</v>
      </c>
      <c r="V97" s="44">
        <v>4.859674028789045E-18</v>
      </c>
      <c r="W97" s="44">
        <v>4.6167210523159593E-6</v>
      </c>
      <c r="X97" s="44">
        <v>1.4074866617003163E-12</v>
      </c>
      <c r="Y97" s="44">
        <v>3.9912228102107171E-2</v>
      </c>
      <c r="Z97" s="44">
        <v>2.7497234025305669E-19</v>
      </c>
      <c r="AA97" s="44">
        <v>8.3073125634410469E-29</v>
      </c>
      <c r="AB97" s="44">
        <v>103895.17530284333</v>
      </c>
      <c r="AC97" s="44">
        <v>4.521637814560775E-13</v>
      </c>
      <c r="AD97" s="44">
        <v>2.8147161159322551E-6</v>
      </c>
      <c r="AE97" s="44">
        <v>0.12222689715570223</v>
      </c>
      <c r="AF97" s="44">
        <v>1.9323214946162219E-6</v>
      </c>
      <c r="AG97" s="44">
        <v>0.25606840409848991</v>
      </c>
      <c r="AH97" s="44">
        <v>8.3697146525039553E-39</v>
      </c>
      <c r="AI97" s="44">
        <v>3.3917730985481942E-24</v>
      </c>
      <c r="AJ97" s="44">
        <v>1.1283518704026426E-4</v>
      </c>
      <c r="AK97" s="44">
        <v>1.3612007754439591E-27</v>
      </c>
      <c r="AL97" s="44">
        <v>4.6682622207302604E-36</v>
      </c>
      <c r="AM97" s="44">
        <v>1.8814640737953494E-14</v>
      </c>
      <c r="AN97" s="44">
        <v>7895.7950543640864</v>
      </c>
      <c r="AO97" s="44">
        <v>79887.547749069287</v>
      </c>
      <c r="AP97" s="44">
        <v>4726.0775258506746</v>
      </c>
      <c r="AQ97" s="44">
        <v>82947.279899652887</v>
      </c>
      <c r="AR97" s="44">
        <v>3.5561058110892524E-2</v>
      </c>
      <c r="AS97" s="44">
        <v>7.0972334438774404E-2</v>
      </c>
      <c r="AT97" s="44">
        <v>2.4670697574392974E-4</v>
      </c>
      <c r="AU97" s="44">
        <v>4.2876356418479798E-19</v>
      </c>
      <c r="AV97" s="44">
        <v>9.3166997484861382E-4</v>
      </c>
      <c r="AW97" s="44">
        <v>3.0176204807883465E-24</v>
      </c>
      <c r="AX97" s="44">
        <v>4.1646118812911082E-11</v>
      </c>
      <c r="AY97" s="44">
        <v>4.4546940587066258E-28</v>
      </c>
      <c r="AZ97" s="44">
        <v>1.0475590659030016E-24</v>
      </c>
      <c r="BA97" s="44">
        <v>15.006589384428837</v>
      </c>
      <c r="BB97" s="44">
        <v>59.58265196473301</v>
      </c>
      <c r="BC97" s="44">
        <v>1.7380255836957493E-13</v>
      </c>
      <c r="BD97" s="44">
        <v>7.5712165667161724E-10</v>
      </c>
      <c r="BE97" s="44">
        <v>66915.933724662624</v>
      </c>
      <c r="BF97" s="44">
        <v>0.17326206272811398</v>
      </c>
      <c r="BG97" s="44">
        <v>3.4004162235607878E-9</v>
      </c>
      <c r="BH97" s="44">
        <v>3.8367339366645439E-24</v>
      </c>
      <c r="BI97" s="44">
        <v>2.0466491352887894</v>
      </c>
      <c r="BJ97" s="44">
        <v>6.9982083561768025E-6</v>
      </c>
      <c r="BK97" s="44">
        <v>20493.919112707481</v>
      </c>
      <c r="BL97" s="44">
        <v>1.4437027967731271</v>
      </c>
      <c r="BM97" s="44">
        <v>196.6658209359513</v>
      </c>
      <c r="BN97" s="44">
        <v>5.15347056722868E-25</v>
      </c>
      <c r="BO97" s="44">
        <v>8.2897152601737772E-10</v>
      </c>
      <c r="BP97" s="44">
        <v>5.8887369918676991E-8</v>
      </c>
      <c r="BQ97" s="44">
        <v>0.29002924321194745</v>
      </c>
      <c r="BR97" s="44">
        <v>1.7135222404790535</v>
      </c>
      <c r="BS97" s="44">
        <v>1.0684303825939906E-5</v>
      </c>
      <c r="BT97" s="44">
        <v>1666.1356506679069</v>
      </c>
      <c r="BU97" s="44">
        <v>2.8497475550094113E-17</v>
      </c>
      <c r="BV97" s="44">
        <v>0.31982736295620806</v>
      </c>
      <c r="BW97" s="44">
        <v>8567.1116339376167</v>
      </c>
      <c r="BX97" s="44">
        <v>81725.31285367049</v>
      </c>
      <c r="BY97" s="44">
        <v>4.0180529515093703E-21</v>
      </c>
      <c r="BZ97" s="44">
        <v>8.5599489320240262E-14</v>
      </c>
      <c r="CA97" s="44">
        <v>9791.7699767616123</v>
      </c>
      <c r="CB97" s="44">
        <v>4.3862054780139687E-2</v>
      </c>
      <c r="CC97" s="44">
        <v>5.4994724130093253E-9</v>
      </c>
      <c r="CD97" s="44">
        <v>8.9063014375050233E-18</v>
      </c>
      <c r="CE97" s="44">
        <v>2.2227471095542291E-3</v>
      </c>
      <c r="CF97" s="44">
        <v>5.2127981764566679E-7</v>
      </c>
      <c r="CG97" s="44">
        <v>0.33836011474198358</v>
      </c>
      <c r="CH97" s="44">
        <v>1.1408233880737433E-7</v>
      </c>
      <c r="CI97" s="44">
        <v>4.1645597064340103E-32</v>
      </c>
      <c r="CJ97" s="44">
        <v>9.2916953525342372</v>
      </c>
      <c r="CK97" s="44">
        <v>4.8208349303974926E-2</v>
      </c>
      <c r="CL97" s="44">
        <v>1.4260962011521103E-11</v>
      </c>
      <c r="CM97" s="44">
        <v>1.1626531485559079E-14</v>
      </c>
      <c r="CN97" s="44">
        <v>58.140125442002386</v>
      </c>
      <c r="CO97" s="44">
        <v>117917.7439511421</v>
      </c>
      <c r="CP97" s="44">
        <v>1.5860530832815951E-22</v>
      </c>
      <c r="CQ97" s="44">
        <v>2.4995213841802952E-6</v>
      </c>
      <c r="CR97" s="44">
        <v>2.7300566337996857E-10</v>
      </c>
      <c r="CS97" s="44">
        <v>6824.9616365125266</v>
      </c>
      <c r="CT97" s="44">
        <v>4.0612435044345176E-2</v>
      </c>
      <c r="CU97" s="44">
        <v>1.9222970919948172E-2</v>
      </c>
      <c r="CV97" s="44">
        <v>2.0926110901532777E-4</v>
      </c>
      <c r="CW97" s="44">
        <v>205.12072956148236</v>
      </c>
      <c r="CX97" s="44">
        <v>302.83280050134039</v>
      </c>
      <c r="CY97" s="44">
        <v>8.3000492803041536E-5</v>
      </c>
      <c r="CZ97" s="44">
        <v>6.2434366060532091E-2</v>
      </c>
      <c r="DA97" s="44">
        <v>9.8066868136977657E-14</v>
      </c>
      <c r="DB97" s="44">
        <v>1.1437093938228836E-12</v>
      </c>
      <c r="DC97" s="44">
        <v>4.135805339968421E-5</v>
      </c>
      <c r="DD97" s="44">
        <v>1.1462660472733752E-4</v>
      </c>
      <c r="DE97" s="44">
        <v>3.2723833782127267E-14</v>
      </c>
      <c r="DF97" s="44">
        <v>2.7737884522255679E-3</v>
      </c>
      <c r="DG97" s="44">
        <v>2.0571997527622429E-18</v>
      </c>
      <c r="DH97" s="44">
        <v>1.1225414261746268E-23</v>
      </c>
      <c r="DI97" s="44">
        <v>3.505509066484669E-4</v>
      </c>
      <c r="DJ97" s="44">
        <v>0.1225788025117699</v>
      </c>
      <c r="DK97" s="44">
        <v>4.8195047339725759E-2</v>
      </c>
      <c r="DL97" s="44">
        <v>9.2332241011832336E-16</v>
      </c>
      <c r="DM97" s="44">
        <v>1.9314307603962422E-9</v>
      </c>
      <c r="DN97" s="44">
        <v>60527.84555540984</v>
      </c>
      <c r="DO97" s="44">
        <v>5.3112099238668826E-5</v>
      </c>
      <c r="DP97" s="44">
        <v>1.4993938005821433E-7</v>
      </c>
      <c r="DQ97" s="44">
        <v>6.1484597265274864E-4</v>
      </c>
      <c r="DR97" s="44">
        <v>2.7522337731093975E-5</v>
      </c>
      <c r="DS97" s="44">
        <v>8693.1760574493546</v>
      </c>
      <c r="DT97" s="44">
        <v>1.4843919650032889E-8</v>
      </c>
      <c r="DU97" s="44">
        <v>3.9387697974894984E-5</v>
      </c>
      <c r="DV97" s="44">
        <v>1.6478626082473638E-14</v>
      </c>
      <c r="DW97" s="44">
        <v>47568.784209441415</v>
      </c>
      <c r="DX97" s="44">
        <v>9.5233200779679637E-6</v>
      </c>
      <c r="DY97" s="44">
        <v>665.74396058092339</v>
      </c>
      <c r="DZ97" s="44">
        <v>293.18840472182359</v>
      </c>
      <c r="EA97" s="44">
        <v>3.5288746868077205E-54</v>
      </c>
      <c r="EB97" s="44">
        <v>1.2161386887655633E-8</v>
      </c>
      <c r="EC97" s="44">
        <v>43670.465361912014</v>
      </c>
      <c r="ED97" s="44">
        <v>1.2737181670760956E-19</v>
      </c>
      <c r="EE97" s="44">
        <v>1.2572799736062937E-54</v>
      </c>
      <c r="EF97" s="44">
        <v>4.7191917694550168E-15</v>
      </c>
      <c r="EG97" s="44">
        <v>3.9728946653275528E-40</v>
      </c>
      <c r="EH97" s="44">
        <v>1.9037579988128977E-31</v>
      </c>
      <c r="EI97" s="44">
        <v>61017.698270078166</v>
      </c>
      <c r="EJ97" s="44">
        <v>1318.9513174356762</v>
      </c>
      <c r="EK97" s="44">
        <v>1.2546630803961561E-10</v>
      </c>
      <c r="EL97" s="44">
        <v>1.3153404134167994E-18</v>
      </c>
      <c r="EM97" s="44">
        <v>41.190074238239319</v>
      </c>
      <c r="EN97" s="44">
        <v>1.0118846391433697E-23</v>
      </c>
      <c r="EO97" s="44">
        <v>2.0668343064689791E-5</v>
      </c>
      <c r="EP97" s="44">
        <v>14024.330067786732</v>
      </c>
      <c r="EQ97" s="44">
        <v>1.0425949124722927E-7</v>
      </c>
      <c r="ER97" s="44">
        <v>6.0260450228881647E-36</v>
      </c>
      <c r="ES97" s="44">
        <v>3.1293044940371806E-13</v>
      </c>
      <c r="ET97" s="44">
        <v>1.2880864804565143E-25</v>
      </c>
      <c r="EU97" s="44">
        <v>3.9274221419039757E-16</v>
      </c>
      <c r="EV97" s="44">
        <v>1.4391036340934466E-5</v>
      </c>
      <c r="EW97" s="44">
        <v>6.1287402701190173E-2</v>
      </c>
      <c r="EX97" s="44">
        <v>1.232550256125636E-6</v>
      </c>
      <c r="EY97" s="44">
        <v>2.6838590908534849E-7</v>
      </c>
      <c r="EZ97" s="44">
        <v>7.9396196140876351E-4</v>
      </c>
      <c r="FA97" s="44">
        <v>5.7628187179182486</v>
      </c>
      <c r="FB97" s="44">
        <v>1.2660507020626726E-2</v>
      </c>
      <c r="FC97" s="44">
        <v>4.4419681215240297E-76</v>
      </c>
      <c r="FD97" s="44">
        <v>5.4974449750533844E-27</v>
      </c>
      <c r="FE97" s="44">
        <v>1.6890519173653288E-4</v>
      </c>
      <c r="FF97" s="44">
        <v>144649.48867830876</v>
      </c>
      <c r="FG97" s="44">
        <v>17.985155474466776</v>
      </c>
      <c r="FH97" s="44">
        <v>5.1909922066978819E-4</v>
      </c>
      <c r="FI97" s="44">
        <v>6.7600263570884822E-6</v>
      </c>
      <c r="FJ97" s="44">
        <v>1.6610725598717426E-2</v>
      </c>
      <c r="FK97" s="44">
        <v>8.5930759343796875E-2</v>
      </c>
      <c r="FL97" s="44">
        <v>38.671078879357772</v>
      </c>
      <c r="FM97" s="44">
        <v>6.3854890450283796E-8</v>
      </c>
      <c r="FN97" s="44">
        <v>1.4459366798670631E-13</v>
      </c>
      <c r="FO97" s="44">
        <v>2.0618355284565005E-9</v>
      </c>
      <c r="FP97" s="44">
        <v>1.7628273935434454E-6</v>
      </c>
      <c r="FQ97" s="44">
        <v>212.6062870112857</v>
      </c>
      <c r="FR97" s="44">
        <v>43539.097776584298</v>
      </c>
      <c r="FS97" s="44">
        <v>3.4873473961654047E-16</v>
      </c>
      <c r="FT97" s="44">
        <v>0.21258265853837896</v>
      </c>
      <c r="FU97" s="44">
        <v>1.6140658506314536E-21</v>
      </c>
      <c r="FV97" s="44">
        <v>3.1132220239564717E-13</v>
      </c>
      <c r="FW97" s="44">
        <v>1.4023573124502417E-25</v>
      </c>
      <c r="FX97" s="44">
        <v>1.0167594170546095E-7</v>
      </c>
      <c r="FY97" s="44">
        <v>293.1397043052026</v>
      </c>
      <c r="FZ97" s="44">
        <v>9.4353974219869805</v>
      </c>
      <c r="GA97" s="44">
        <v>18996.413950378999</v>
      </c>
      <c r="GB97" s="44">
        <v>61981.29172021486</v>
      </c>
      <c r="GC97" s="44">
        <v>60.869075428487449</v>
      </c>
      <c r="GD97" s="44">
        <v>4.3893465761392116E-6</v>
      </c>
      <c r="GE97" s="44">
        <v>5.2972584354572935E-41</v>
      </c>
      <c r="GF97" s="44">
        <v>38.36157527875239</v>
      </c>
      <c r="GG97" s="44">
        <v>9.5786835561224302E-53</v>
      </c>
      <c r="GH97" s="44">
        <v>42760.920695905355</v>
      </c>
      <c r="GI97" s="44">
        <v>1.1653394349754099E-12</v>
      </c>
      <c r="GJ97" s="44">
        <v>2.1216976590381544E-14</v>
      </c>
      <c r="GK97" s="44">
        <v>7467.8205123614225</v>
      </c>
      <c r="GL97" s="44">
        <v>8.861115867673232E-9</v>
      </c>
      <c r="GM97" s="44">
        <v>73162.86447447275</v>
      </c>
      <c r="GN97" s="44">
        <v>4.668294187388965E-5</v>
      </c>
      <c r="GO97" s="44">
        <v>668.30709544773333</v>
      </c>
      <c r="GP97" s="44">
        <v>1376.7536711428347</v>
      </c>
      <c r="GQ97" s="44">
        <v>7.2258378385427439E-43</v>
      </c>
      <c r="GR97" s="44">
        <v>3.7231945639029626E-20</v>
      </c>
      <c r="GS97" s="44">
        <v>2.1282642157445752E-12</v>
      </c>
      <c r="GT97" s="44">
        <v>1.4379785766074412E-19</v>
      </c>
      <c r="GU97" s="44">
        <v>60992.901475633545</v>
      </c>
      <c r="GV97" s="44">
        <v>9397.2863639878215</v>
      </c>
      <c r="GW97" s="44">
        <v>8.8580145934900232E-41</v>
      </c>
      <c r="GX97" s="44">
        <v>2.4171900595458705E-3</v>
      </c>
      <c r="GY97" s="44">
        <v>7.8732327664003195E-14</v>
      </c>
      <c r="GZ97" s="44">
        <v>3.5004518271521388</v>
      </c>
      <c r="HA97" s="44">
        <v>7.0824084710223401E-7</v>
      </c>
      <c r="HB97" s="44">
        <v>1.0034103837142191E-33</v>
      </c>
      <c r="HC97" s="44">
        <v>4887.411937263324</v>
      </c>
      <c r="HD97" s="44">
        <v>2941.5623147677011</v>
      </c>
      <c r="HE97" s="44">
        <v>6.9708245311479369E-11</v>
      </c>
      <c r="HF97" s="44">
        <v>7.8313049173319035E-4</v>
      </c>
      <c r="HG97" s="44">
        <v>1.9262081141670268E-18</v>
      </c>
      <c r="HH97" s="44">
        <v>802.86307103750096</v>
      </c>
      <c r="HI97" s="44">
        <v>5861.2347825727238</v>
      </c>
      <c r="HJ97" s="44">
        <v>813.2413588988627</v>
      </c>
      <c r="HK97" s="44">
        <v>3055.7672735004739</v>
      </c>
      <c r="HL97" s="44">
        <v>1.0850286400664261E-3</v>
      </c>
      <c r="HM97" s="44">
        <v>218.81472791448221</v>
      </c>
      <c r="HN97" s="44">
        <v>1.3116925713343998E-35</v>
      </c>
      <c r="HO97" s="44">
        <v>2.4599607726185029E-5</v>
      </c>
      <c r="HP97" s="44">
        <v>204323.29563877496</v>
      </c>
      <c r="HQ97" s="44">
        <v>549.75864675744015</v>
      </c>
      <c r="HR97" s="44">
        <v>2.2286181925393069E-10</v>
      </c>
      <c r="HS97" s="44">
        <v>175.13951062368128</v>
      </c>
      <c r="HT97" s="44">
        <v>376.68846250333303</v>
      </c>
      <c r="HU97" s="44">
        <v>9.1706732765767166E-9</v>
      </c>
      <c r="HV97" s="44">
        <v>1.6816773571076964</v>
      </c>
      <c r="HW97" s="44">
        <v>3650.2630730742089</v>
      </c>
      <c r="HX97" s="44">
        <v>3.6206412541765428E-4</v>
      </c>
      <c r="HY97" s="44">
        <v>3.4588457890830281E-2</v>
      </c>
      <c r="HZ97" s="44">
        <v>1.0500436423410904E-32</v>
      </c>
      <c r="IA97" s="44">
        <v>434.07419971413083</v>
      </c>
      <c r="IB97" s="44">
        <v>1.1274976377891017</v>
      </c>
      <c r="IC97" s="44">
        <v>4.4737693610955669E-6</v>
      </c>
      <c r="ID97" s="44">
        <v>4754.8694967063275</v>
      </c>
      <c r="IE97" s="44">
        <v>4.8096310887226997E-4</v>
      </c>
      <c r="IF97" s="44">
        <v>7.6778543629709592E-11</v>
      </c>
      <c r="IG97" s="44">
        <v>5.7782583828277481E-15</v>
      </c>
      <c r="IH97" s="44">
        <v>1.7187701241311626E-4</v>
      </c>
      <c r="II97" s="44">
        <v>1499.3248299612508</v>
      </c>
      <c r="IJ97" s="44">
        <v>22447.523093592466</v>
      </c>
      <c r="IK97" s="44">
        <v>3.2750881790710478E-13</v>
      </c>
      <c r="IL97" s="44">
        <v>1.0948134887924167E-9</v>
      </c>
      <c r="IM97" s="44">
        <v>25.457975895225381</v>
      </c>
      <c r="IN97" s="44">
        <v>2.3405181227114385E-20</v>
      </c>
      <c r="IO97" s="44">
        <v>3624.9652657957467</v>
      </c>
      <c r="IP97" s="44">
        <v>439.04300708567888</v>
      </c>
      <c r="IQ97" s="44">
        <v>2.1960960788655069E-33</v>
      </c>
      <c r="IR97" s="44">
        <v>4.0817266753745153E-6</v>
      </c>
      <c r="IS97" s="44">
        <v>8.1558775508738231E-6</v>
      </c>
      <c r="IT97" s="44">
        <v>21.615663533882081</v>
      </c>
      <c r="IU97" s="44">
        <v>1.8340747443954085E-15</v>
      </c>
      <c r="IV97" s="44">
        <v>3.0065319834336889E-13</v>
      </c>
      <c r="IW97" s="44">
        <v>2.7896982562931429E-16</v>
      </c>
      <c r="IX97" s="44">
        <v>1.1243615457654382E-24</v>
      </c>
      <c r="IY97" s="44">
        <v>1.9774844709573461E-7</v>
      </c>
      <c r="IZ97" s="44">
        <v>2.4608363197612141E-89</v>
      </c>
      <c r="JA97" s="44">
        <v>4.001785275006664E-3</v>
      </c>
      <c r="JB97" s="44">
        <v>28494.252968322864</v>
      </c>
      <c r="JC97" s="44">
        <v>203.34471668889285</v>
      </c>
      <c r="JD97" s="44">
        <v>3951.2999921041514</v>
      </c>
      <c r="JE97" s="44">
        <v>6.7613947201639915E-15</v>
      </c>
      <c r="JF97" s="44">
        <v>9.1812728222244729E-17</v>
      </c>
      <c r="JG97" s="44">
        <v>2.7127016174520061E-23</v>
      </c>
      <c r="JH97" s="44">
        <v>4.0450862901308164E-10</v>
      </c>
      <c r="JI97" s="44">
        <v>3.4825808404515698E-5</v>
      </c>
      <c r="JJ97" s="44">
        <v>0.12795332210742982</v>
      </c>
      <c r="JK97" s="44">
        <v>1.5284763963405943</v>
      </c>
      <c r="JL97" s="44">
        <v>4.0899791907739961E-3</v>
      </c>
      <c r="JM97" s="44">
        <v>2.0551190531422721E-5</v>
      </c>
      <c r="JN97" s="44">
        <v>58478.260227148618</v>
      </c>
      <c r="JO97" s="44">
        <v>1.8244616434811281E-19</v>
      </c>
      <c r="JP97" s="44">
        <v>2.054385016780274E-26</v>
      </c>
      <c r="JQ97" s="44">
        <v>7.9774761923720598E-35</v>
      </c>
      <c r="JR97" s="44">
        <v>104894.45597734708</v>
      </c>
      <c r="JS97" s="44">
        <v>4.9347737572637952E-17</v>
      </c>
      <c r="JT97" s="44">
        <v>6.1061848095902039E-59</v>
      </c>
      <c r="JU97" s="44">
        <v>0.11496977664145339</v>
      </c>
      <c r="JV97" s="44">
        <v>3.4862516327666202</v>
      </c>
      <c r="JW97" s="44">
        <v>281.37811341771732</v>
      </c>
      <c r="JX97" s="44">
        <v>1.4760707587297146E-42</v>
      </c>
      <c r="JY97" s="44">
        <v>2.1388583925868899E-6</v>
      </c>
      <c r="JZ97" s="44">
        <v>100.83567087909589</v>
      </c>
      <c r="KA97" s="44">
        <v>4.669055697865261E-18</v>
      </c>
      <c r="KB97" s="44">
        <v>2.4488134072801983E-17</v>
      </c>
      <c r="KC97" s="44">
        <v>4.5850947205719277E-46</v>
      </c>
      <c r="KD97" s="44">
        <v>3.2753210388413166E-58</v>
      </c>
      <c r="KE97" s="44">
        <v>5.6957192677926222E-55</v>
      </c>
      <c r="KF97" s="44">
        <v>6.9371242789876926E-3</v>
      </c>
      <c r="KG97" s="44">
        <v>152.4845608662387</v>
      </c>
      <c r="KH97" s="44">
        <v>1.8108763631379371E-11</v>
      </c>
      <c r="KI97" s="44">
        <v>5.6396738939429472E-6</v>
      </c>
      <c r="KJ97" s="44">
        <v>1.1724453644700754E-17</v>
      </c>
      <c r="KK97" s="44">
        <v>1.7152369659921007E-24</v>
      </c>
      <c r="KL97" s="44">
        <v>27204.828132539275</v>
      </c>
      <c r="KM97" s="44">
        <v>2.092634251373837E-31</v>
      </c>
      <c r="KN97" s="44">
        <v>6.4478128771135303E-7</v>
      </c>
      <c r="KO97" s="44">
        <v>3.1272190057018805E-4</v>
      </c>
      <c r="KP97" s="44">
        <v>0.13836376875117559</v>
      </c>
      <c r="KQ97" s="44">
        <v>2.1230937368532264E-9</v>
      </c>
      <c r="KR97" s="44">
        <v>1.3475219791810525E-6</v>
      </c>
      <c r="KS97" s="44">
        <v>1.6919725851974341E-33</v>
      </c>
      <c r="KT97" s="44">
        <v>1.884957926770886E-2</v>
      </c>
      <c r="KU97" s="44">
        <v>1.7777745088640732E-37</v>
      </c>
      <c r="KV97" s="44">
        <v>220494.50945711703</v>
      </c>
      <c r="KW97" s="44">
        <v>8.0949014758469877E-34</v>
      </c>
      <c r="KX97" s="44">
        <v>1.5753635683994388E-26</v>
      </c>
      <c r="KY97" s="44">
        <v>2.8688244742880048E-14</v>
      </c>
      <c r="KZ97" s="46">
        <v>6.265499424183679E-10</v>
      </c>
      <c r="LA97" s="46">
        <v>6.6413149001408995E-29</v>
      </c>
      <c r="LB97" s="46">
        <v>112.50899300005669</v>
      </c>
      <c r="LC97" s="46">
        <v>2.8418055276453392E-16</v>
      </c>
      <c r="LD97" s="46">
        <v>92.117496979474893</v>
      </c>
      <c r="LE97" s="46">
        <v>1.4208790345306491E-22</v>
      </c>
      <c r="LF97" s="46">
        <v>58805.893730454845</v>
      </c>
      <c r="LG97" s="46">
        <v>3.1962393522373911E-44</v>
      </c>
      <c r="LH97" s="46">
        <v>205.97411530529848</v>
      </c>
      <c r="LI97" s="46">
        <v>4.5196712337994286E-27</v>
      </c>
      <c r="LJ97" s="46">
        <v>3.8743639001447442E-14</v>
      </c>
      <c r="LK97" s="46">
        <v>2.24731884664642</v>
      </c>
      <c r="LL97" s="46">
        <v>4.6992611448644744E-26</v>
      </c>
      <c r="LM97" s="46">
        <v>4.0666629447113839E-7</v>
      </c>
      <c r="LN97" s="46">
        <v>0.68131570627077875</v>
      </c>
      <c r="LO97" s="46">
        <v>1.1034922561816984E-3</v>
      </c>
      <c r="LP97" s="46">
        <v>6.8138178849688142E-3</v>
      </c>
      <c r="LQ97" s="46">
        <v>6.4799365272054609E-23</v>
      </c>
      <c r="LR97" s="46">
        <v>9.0542443989285221E-7</v>
      </c>
      <c r="LS97" s="46">
        <v>115.22027148021866</v>
      </c>
      <c r="LT97" s="46">
        <v>7.9826867506222925E-6</v>
      </c>
      <c r="LU97" s="46">
        <v>198625.22156658335</v>
      </c>
      <c r="LV97" s="46">
        <v>0.3925688460439764</v>
      </c>
      <c r="LW97" s="46">
        <v>4.7816656976217558E-15</v>
      </c>
      <c r="LX97" s="46">
        <v>3.6425576900190386E-70</v>
      </c>
      <c r="LY97" s="46">
        <v>6652.2343284518474</v>
      </c>
      <c r="LZ97" s="46">
        <v>132.9760559799002</v>
      </c>
      <c r="MA97" s="46">
        <v>1.2285893062396908E-2</v>
      </c>
      <c r="MB97" s="46">
        <v>3.4950059028035525E-36</v>
      </c>
      <c r="MC97" s="46">
        <v>3.7227157360181993</v>
      </c>
      <c r="MD97" s="46">
        <v>1.7590956758437408E-2</v>
      </c>
      <c r="ME97" s="46">
        <v>6.4303534766929659E-4</v>
      </c>
      <c r="MF97" s="46">
        <v>2.6923156434352794E-14</v>
      </c>
      <c r="MG97" s="46">
        <v>6.4647750664105809E-23</v>
      </c>
      <c r="MH97" s="46">
        <v>2.8685661846602942E-11</v>
      </c>
      <c r="MI97" s="46">
        <v>4.5535867066622335E-5</v>
      </c>
      <c r="MJ97" s="46">
        <v>5.1093512759886958E-16</v>
      </c>
      <c r="MK97" s="46">
        <v>74464.662806168693</v>
      </c>
      <c r="ML97" s="46">
        <v>1.1224741957306701E-50</v>
      </c>
      <c r="MM97" s="46">
        <v>2.4853739909825014E-9</v>
      </c>
      <c r="MN97" s="46">
        <v>5.0847690640164521E-34</v>
      </c>
      <c r="MO97" s="46">
        <v>6.1611851892454452E-9</v>
      </c>
      <c r="MP97" s="46">
        <v>8.1248384251815186E-19</v>
      </c>
      <c r="MQ97" s="46">
        <v>0.15186823186879189</v>
      </c>
      <c r="MR97" s="46">
        <v>4.194606887048274E-26</v>
      </c>
      <c r="MS97" s="46">
        <v>30242.787147835097</v>
      </c>
      <c r="MT97" s="46">
        <v>27.294827407272031</v>
      </c>
      <c r="MU97" s="46">
        <v>2.244360089606575</v>
      </c>
      <c r="MV97" s="46">
        <v>3.7007514419063463E-44</v>
      </c>
      <c r="MW97" s="46">
        <v>7.7197835810303877E-18</v>
      </c>
      <c r="MX97" s="46">
        <v>1.216755706221612E-30</v>
      </c>
      <c r="MY97" s="46">
        <v>5.8430197054749603E-8</v>
      </c>
      <c r="MZ97" s="46">
        <v>304783.45525196346</v>
      </c>
      <c r="NA97" s="46">
        <v>8.8449482161606589E-16</v>
      </c>
      <c r="NB97" s="46">
        <v>9.8941678367679928E-6</v>
      </c>
      <c r="NC97" s="46">
        <v>213283.52790227951</v>
      </c>
      <c r="ND97" s="46">
        <v>2.0976455799095994E-15</v>
      </c>
      <c r="NE97" s="46">
        <v>1780.912986373979</v>
      </c>
      <c r="NF97" s="46">
        <v>76.101975013302493</v>
      </c>
      <c r="NG97" s="46">
        <v>215222.1515101617</v>
      </c>
      <c r="NH97" s="46">
        <v>3000.7717028566203</v>
      </c>
      <c r="NI97" s="46">
        <v>1.0614377719804368E-8</v>
      </c>
      <c r="NJ97" s="46">
        <v>2.0968789551217457E-17</v>
      </c>
      <c r="NK97" s="46">
        <v>5.1720016751075368</v>
      </c>
      <c r="NL97" s="46">
        <v>32.712246555198085</v>
      </c>
      <c r="NM97" s="46">
        <v>2.1543299812090142</v>
      </c>
      <c r="NN97" s="46">
        <v>5.234777877611111E-2</v>
      </c>
      <c r="NO97" s="46">
        <v>95.020208179730901</v>
      </c>
      <c r="NP97" s="46">
        <v>45234.756279229485</v>
      </c>
      <c r="NQ97" s="46">
        <v>5.8292552877032171E-14</v>
      </c>
      <c r="NR97" s="46">
        <v>97.608761155404522</v>
      </c>
      <c r="NS97" s="46">
        <v>11924.519601803557</v>
      </c>
      <c r="NT97" s="46">
        <v>5.9831239058687681E-38</v>
      </c>
      <c r="NU97" s="46">
        <v>53.736140174237271</v>
      </c>
      <c r="NV97" s="46">
        <v>2.4992307126608514E-34</v>
      </c>
      <c r="NW97" s="46">
        <v>1.2408082096738964E-60</v>
      </c>
      <c r="NX97" s="46">
        <v>5.2488099943676567E-26</v>
      </c>
      <c r="NY97" s="46">
        <v>0.3511672531134894</v>
      </c>
      <c r="NZ97" s="46">
        <v>9.2014316179894914E-11</v>
      </c>
      <c r="OA97" s="46">
        <v>1.1651686435932584E-3</v>
      </c>
      <c r="OB97" s="46">
        <v>2.9609962004504284E-3</v>
      </c>
      <c r="OC97" s="46">
        <v>8.7192882072679105E-17</v>
      </c>
      <c r="OD97" s="46">
        <v>4.4172456418612676E-27</v>
      </c>
      <c r="OE97" s="46">
        <v>2.8678636859311995E-25</v>
      </c>
      <c r="OF97" s="46">
        <v>7.9865450729922402E-5</v>
      </c>
      <c r="OG97" s="46">
        <v>7.9910112275759593</v>
      </c>
      <c r="OH97" s="46">
        <v>6385.2567269001174</v>
      </c>
      <c r="OI97" s="46">
        <v>2.5745227697229711E-17</v>
      </c>
      <c r="OJ97" s="46">
        <v>9.7408189656837144E-17</v>
      </c>
      <c r="OK97" s="46">
        <v>4013.2581768807345</v>
      </c>
      <c r="OL97" s="46">
        <v>1512.8329488686081</v>
      </c>
      <c r="OM97" s="46">
        <v>6.1605379842942755E-10</v>
      </c>
      <c r="ON97" s="46">
        <v>50160.936441409467</v>
      </c>
      <c r="OO97" s="46">
        <v>1.9450884822489424E-4</v>
      </c>
      <c r="OP97" s="46">
        <v>9.1923447144582315</v>
      </c>
      <c r="OQ97" s="46">
        <v>1.9126202459372638E-7</v>
      </c>
      <c r="OR97" s="46">
        <v>2417.5182621809236</v>
      </c>
      <c r="OS97" s="46">
        <v>0.26057993633968468</v>
      </c>
      <c r="OT97" s="46">
        <v>67466.125347429945</v>
      </c>
      <c r="OU97" s="46">
        <v>1.6922378285021208E-17</v>
      </c>
      <c r="OV97" s="46">
        <v>5.3337880620658203E-8</v>
      </c>
      <c r="OW97" s="46">
        <v>1.2634121861525817E-4</v>
      </c>
      <c r="OX97" s="46">
        <v>1.3206247869730131E-51</v>
      </c>
      <c r="OY97" s="46">
        <v>1.0805775579442706E-14</v>
      </c>
      <c r="OZ97" s="46">
        <v>92.672190131716476</v>
      </c>
      <c r="PA97" s="46">
        <v>4.8033756281380676E-22</v>
      </c>
      <c r="PB97" s="46">
        <v>1.1580224409559921E-21</v>
      </c>
      <c r="PC97" s="46">
        <v>51537.665475068374</v>
      </c>
      <c r="PD97" s="46">
        <v>0.21399996877722224</v>
      </c>
      <c r="PE97" s="46">
        <v>1.3901108942262992E-38</v>
      </c>
      <c r="PF97" s="46">
        <v>6.672949657894905E-17</v>
      </c>
      <c r="PG97" s="46">
        <v>138.4330508441484</v>
      </c>
      <c r="PH97" s="46">
        <v>1.5419217999216307E-15</v>
      </c>
      <c r="PI97" s="46">
        <v>3.0938427957541478E-28</v>
      </c>
      <c r="PJ97" s="46">
        <v>263.26397736418693</v>
      </c>
      <c r="PK97" s="46">
        <v>3.323435553506432E-33</v>
      </c>
      <c r="PL97" s="46">
        <v>3.5903880875245639E-3</v>
      </c>
      <c r="PM97" s="46">
        <v>1037.7222887358007</v>
      </c>
      <c r="PN97" s="46">
        <v>0.19367991211006438</v>
      </c>
      <c r="PO97" s="46">
        <v>2.9503461490773781E-2</v>
      </c>
      <c r="PP97" s="46">
        <v>124684.0464744877</v>
      </c>
      <c r="PQ97" s="46">
        <v>1995.3314940564626</v>
      </c>
      <c r="PR97" s="46">
        <v>2.6324796675397042E-13</v>
      </c>
      <c r="PS97" s="46">
        <v>8145.852178729232</v>
      </c>
      <c r="PT97" s="46">
        <v>395.97504866901761</v>
      </c>
      <c r="PU97" s="46">
        <v>1.0339356137564389E-4</v>
      </c>
      <c r="PV97" s="46">
        <v>27192.325740843589</v>
      </c>
      <c r="PW97" s="46">
        <v>1.2183659016745819E-10</v>
      </c>
      <c r="PX97" s="46">
        <v>2.2614471157140537E-2</v>
      </c>
      <c r="PY97" s="46">
        <v>28357.172823716126</v>
      </c>
      <c r="PZ97" s="46">
        <v>6.2603050256628901E-3</v>
      </c>
      <c r="QA97" s="46">
        <v>106170.93940274135</v>
      </c>
      <c r="QB97" s="46">
        <v>7.2997393889602811E-19</v>
      </c>
      <c r="QC97" s="46">
        <v>4.3043076602261206E-28</v>
      </c>
      <c r="QD97" s="46">
        <v>4.3242340709592243E-5</v>
      </c>
      <c r="QE97" s="46">
        <v>4.7258085401621098E-27</v>
      </c>
      <c r="QF97" s="46">
        <v>3.6784558803064194E-13</v>
      </c>
      <c r="QG97" s="46">
        <v>1.6679660102339138E-6</v>
      </c>
      <c r="QH97" s="46">
        <v>42.69068579328362</v>
      </c>
      <c r="QI97" s="46">
        <v>1.8582457890453267E-2</v>
      </c>
      <c r="QJ97" s="46">
        <v>2.2156782879462196E-15</v>
      </c>
      <c r="QK97" s="46">
        <v>1.8672684099168562E-5</v>
      </c>
      <c r="QL97" s="46">
        <v>3.9947219654349968E-20</v>
      </c>
      <c r="QM97" s="46">
        <v>1.8256259782470714E-37</v>
      </c>
      <c r="QN97" s="46">
        <v>1.4269559756055048E-31</v>
      </c>
      <c r="QO97" s="46">
        <v>17.126440789431872</v>
      </c>
      <c r="QP97" s="46">
        <v>1.1254469564524498E-6</v>
      </c>
      <c r="QQ97" s="46">
        <v>3.8123145652508026E-8</v>
      </c>
      <c r="QR97" s="46">
        <v>3.8737213982179557</v>
      </c>
      <c r="QS97" s="46">
        <v>249149.52279206022</v>
      </c>
      <c r="QT97" s="46">
        <v>1.1537891483100712E-3</v>
      </c>
      <c r="QU97" s="46">
        <v>717.2536169780966</v>
      </c>
      <c r="QV97" s="46">
        <v>3.5137377717055434E-5</v>
      </c>
      <c r="QW97" s="46">
        <v>2.9878554372203197</v>
      </c>
      <c r="QX97" s="46">
        <v>1.7011424116782789E-9</v>
      </c>
      <c r="QY97" s="46">
        <v>9.0665027755129408</v>
      </c>
      <c r="QZ97" s="46">
        <v>7.0790668916399305E-51</v>
      </c>
      <c r="RA97" s="46">
        <v>60.92665293135093</v>
      </c>
      <c r="RB97" s="46">
        <v>5.494360646709843E-3</v>
      </c>
      <c r="RC97" s="46">
        <v>4.4204482472032957E-26</v>
      </c>
      <c r="RD97" s="46">
        <v>1.6004875307634048E-42</v>
      </c>
      <c r="RE97" s="46">
        <v>5.7238294837353154E-8</v>
      </c>
      <c r="RF97" s="46">
        <v>413.59353714778433</v>
      </c>
      <c r="RG97" s="46">
        <v>6.8056860149918526E-20</v>
      </c>
      <c r="RH97" s="46">
        <v>371.08537167721647</v>
      </c>
      <c r="RI97" s="46">
        <v>9.1330241639941199E-8</v>
      </c>
      <c r="RJ97" s="46">
        <v>2.1745368960051882E-45</v>
      </c>
      <c r="RK97" s="46">
        <v>1.3622477666675077E-27</v>
      </c>
      <c r="RL97" s="46">
        <v>2.2040437954990517E-2</v>
      </c>
      <c r="RM97" s="46">
        <v>4.7797337747144675E-3</v>
      </c>
      <c r="RN97" s="46">
        <v>2.6981127036030704E-22</v>
      </c>
      <c r="RO97" s="46">
        <v>3.2596098294807002E-22</v>
      </c>
      <c r="RP97" s="46">
        <v>4.3031778498982519E-7</v>
      </c>
      <c r="RQ97" s="46">
        <v>2.2748540965252995E-8</v>
      </c>
      <c r="RR97" s="46">
        <v>259023.8443424424</v>
      </c>
      <c r="RS97" s="46">
        <v>2.7792812605716455E-77</v>
      </c>
      <c r="RT97" s="46">
        <v>1.4576947817978364E-27</v>
      </c>
      <c r="RU97" s="46">
        <v>1.9397814360985888E-36</v>
      </c>
      <c r="RV97" s="46">
        <v>4.6130230980503163E-11</v>
      </c>
      <c r="RW97" s="46">
        <v>9.0357575066145524E-13</v>
      </c>
      <c r="RX97" s="46">
        <v>6.7401735642584686E-7</v>
      </c>
      <c r="RY97" s="46">
        <v>3.73822335551498E-3</v>
      </c>
      <c r="RZ97" s="46">
        <v>7.7413900908172562E-9</v>
      </c>
      <c r="SA97" s="46">
        <v>1.1111404508916494E-4</v>
      </c>
      <c r="SB97" s="46">
        <v>2703.9571259530157</v>
      </c>
      <c r="SC97" s="46">
        <v>2.2457748523866518E-11</v>
      </c>
      <c r="SD97" s="46">
        <v>6.5208945141476675E-9</v>
      </c>
      <c r="SE97" s="46">
        <v>1.7356583969851335E-45</v>
      </c>
      <c r="SF97" s="46">
        <v>3.57405268128829E-31</v>
      </c>
      <c r="SG97" s="46">
        <v>1.5599126691080194</v>
      </c>
      <c r="SH97" s="46">
        <v>1.44639101785227E-5</v>
      </c>
      <c r="SI97" s="46">
        <v>2.4266240368064218E-8</v>
      </c>
      <c r="SJ97" s="46">
        <v>7.5001983734478834E-21</v>
      </c>
      <c r="SK97" s="46">
        <v>4.645833900589262E-45</v>
      </c>
      <c r="SL97" s="46">
        <v>23317.040919673647</v>
      </c>
      <c r="SM97" s="46">
        <v>1.13511766613775E-45</v>
      </c>
      <c r="SN97" s="46">
        <v>214.46019697945033</v>
      </c>
      <c r="SO97" s="46">
        <v>6027.1607071797243</v>
      </c>
      <c r="SP97" s="46">
        <v>9.5714632388267298E-10</v>
      </c>
      <c r="SQ97" s="46">
        <v>13107.277068656176</v>
      </c>
      <c r="SR97" s="46">
        <v>55.801887816733036</v>
      </c>
      <c r="SS97" s="46">
        <v>2.1670724563793333E-7</v>
      </c>
      <c r="ST97" s="46">
        <v>2.8891187594078747E-2</v>
      </c>
      <c r="SU97" s="46">
        <v>18.691048600750932</v>
      </c>
      <c r="SV97" s="46">
        <v>35.569648564079948</v>
      </c>
      <c r="SW97" s="46">
        <v>1.2987799526366688E-19</v>
      </c>
      <c r="SX97" s="46">
        <v>2.6646194936321566E-7</v>
      </c>
      <c r="SY97" s="46">
        <v>3.3604269052079911E-13</v>
      </c>
      <c r="SZ97" s="46">
        <v>3.5346020144743088E-10</v>
      </c>
      <c r="TA97" s="46">
        <v>62984.151577080935</v>
      </c>
      <c r="TB97" s="46">
        <v>10.517087826842495</v>
      </c>
      <c r="TC97" s="46">
        <v>7935.189698127132</v>
      </c>
      <c r="TD97" s="46">
        <v>7.0518439859756978E-12</v>
      </c>
      <c r="TE97" s="46">
        <v>1.0238548356071778E-52</v>
      </c>
      <c r="TF97" s="46">
        <v>33285.531842626813</v>
      </c>
      <c r="TG97" s="46">
        <v>8.6354787812516234E-11</v>
      </c>
      <c r="TH97" s="46">
        <v>1.9918814349270877E-31</v>
      </c>
      <c r="TI97" s="46">
        <v>7.3022372277387781E-2</v>
      </c>
      <c r="TJ97" s="46">
        <v>2.9476672819910114E-2</v>
      </c>
      <c r="TK97" s="46">
        <v>61947.331724704985</v>
      </c>
      <c r="TL97" s="46">
        <v>3.3504934005422948E-4</v>
      </c>
      <c r="TM97" s="46">
        <v>1.2082571682281287</v>
      </c>
      <c r="TN97" s="46">
        <v>9.4677730675549177E-8</v>
      </c>
      <c r="TO97" s="46">
        <v>2491.6754260175644</v>
      </c>
      <c r="TP97" s="46">
        <v>9.5043469039055748E-40</v>
      </c>
      <c r="TQ97" s="46">
        <v>0.70388402401267836</v>
      </c>
      <c r="TR97" s="46">
        <v>4.8180334761215367E-20</v>
      </c>
      <c r="TS97" s="46">
        <v>0.28928707995725117</v>
      </c>
      <c r="TT97" s="46">
        <v>1.2599594290624807</v>
      </c>
      <c r="TU97" s="46">
        <v>10358.881334593751</v>
      </c>
      <c r="TV97" s="46">
        <v>1.5092589136208519E-12</v>
      </c>
      <c r="TW97" s="46">
        <v>1.7961258998760474E-21</v>
      </c>
      <c r="TX97" s="46">
        <v>223.27174854670989</v>
      </c>
      <c r="TY97" s="46">
        <v>18905.126803875828</v>
      </c>
      <c r="TZ97" s="46">
        <v>1.2861824880488347E-7</v>
      </c>
      <c r="UA97" s="46">
        <v>2.3465233789795239E-4</v>
      </c>
      <c r="UB97" s="46">
        <v>11.89843957627736</v>
      </c>
      <c r="UC97" s="46">
        <v>1.2898742149772865E-15</v>
      </c>
      <c r="UD97" s="46">
        <v>8.5251215180951131E-13</v>
      </c>
      <c r="UE97" s="46">
        <v>3.6301778291914573E-3</v>
      </c>
      <c r="UF97" s="46">
        <v>2544.722879379251</v>
      </c>
      <c r="UG97" s="46">
        <v>1.5493803934801002E-11</v>
      </c>
      <c r="UH97" s="46">
        <v>27219.932795261804</v>
      </c>
      <c r="UI97" s="46">
        <v>1.3597678424754531E-10</v>
      </c>
      <c r="UJ97" s="46">
        <v>1769.9992267496568</v>
      </c>
      <c r="UK97" s="46">
        <v>3.4448330798425379</v>
      </c>
      <c r="UL97" s="46">
        <v>86805.949166953738</v>
      </c>
      <c r="UM97" s="46">
        <v>68663.240347517291</v>
      </c>
      <c r="UN97" s="46">
        <v>1.4159309139924822E-19</v>
      </c>
      <c r="UO97" s="46">
        <v>1.130289786627375E-4</v>
      </c>
      <c r="UP97" s="46">
        <v>3.1139422564403825E-11</v>
      </c>
      <c r="UQ97" s="46">
        <v>0.1309282137885272</v>
      </c>
      <c r="UR97" s="46">
        <v>20019.110852580205</v>
      </c>
      <c r="US97" s="46">
        <v>1.4232094689347867E-21</v>
      </c>
      <c r="UT97" s="46">
        <v>1.1899722419949692E-21</v>
      </c>
      <c r="UU97" s="46">
        <v>3.3976181622506655E-23</v>
      </c>
      <c r="UV97" s="46">
        <v>1.3560091731584714</v>
      </c>
      <c r="UW97" s="46">
        <v>8.4094959879573108E-15</v>
      </c>
      <c r="UX97" s="46">
        <v>4457.6554843435024</v>
      </c>
      <c r="UY97" s="46">
        <v>1.0542966654152728E-16</v>
      </c>
      <c r="UZ97" s="46">
        <v>4.8886786224287404E-65</v>
      </c>
      <c r="VA97" s="46">
        <v>3521.1470321306974</v>
      </c>
      <c r="VB97" s="46">
        <v>3.263491887710835E-2</v>
      </c>
      <c r="VC97" s="46">
        <v>3.1075465035502027E-4</v>
      </c>
      <c r="VD97" s="46">
        <v>13.601916773995168</v>
      </c>
      <c r="VE97" s="46">
        <v>42346.903675345588</v>
      </c>
      <c r="VF97" s="46">
        <v>3283.9433197411831</v>
      </c>
      <c r="VG97" s="46">
        <v>0.63162337561363546</v>
      </c>
      <c r="VH97" s="46">
        <v>10558.303394399456</v>
      </c>
      <c r="VI97" s="46">
        <v>252256.4222994803</v>
      </c>
      <c r="VJ97" s="46">
        <v>4.5048549745987322E-10</v>
      </c>
      <c r="VK97" s="46">
        <v>1.0735010107801858E-4</v>
      </c>
      <c r="VL97" s="46">
        <v>0.23364662178360293</v>
      </c>
      <c r="VM97" s="46">
        <v>1.3498468191467573E-29</v>
      </c>
      <c r="VN97" s="46">
        <v>6.6484726950956216E-19</v>
      </c>
      <c r="VO97" s="46">
        <v>462.11723617242529</v>
      </c>
      <c r="VP97" s="46">
        <v>5.5475156093537587E-3</v>
      </c>
      <c r="VQ97" s="46">
        <v>2.188350934865172E-35</v>
      </c>
      <c r="VR97" s="46">
        <v>3.7700216062648487E-15</v>
      </c>
      <c r="VS97" s="46">
        <v>3.314046962475095E-68</v>
      </c>
      <c r="VT97" s="46">
        <v>8.4762545684689943E-18</v>
      </c>
      <c r="VU97" s="46">
        <v>11895.357580688378</v>
      </c>
      <c r="VV97" s="46">
        <v>500.67262819401196</v>
      </c>
      <c r="VW97" s="46">
        <v>2.9627143964714762E-14</v>
      </c>
      <c r="VX97" s="46">
        <v>23.063022440399624</v>
      </c>
      <c r="VY97" s="46">
        <v>1.430575272873414E-4</v>
      </c>
      <c r="VZ97" s="46">
        <v>1.4499830585228828E-5</v>
      </c>
      <c r="WA97" s="46">
        <v>16021.119465250673</v>
      </c>
      <c r="WB97" s="46">
        <v>3.9904377591578016E-24</v>
      </c>
      <c r="WC97" s="46">
        <v>1.2295992551783934</v>
      </c>
      <c r="WD97" s="46">
        <v>3.8781971571131698E-13</v>
      </c>
      <c r="WE97" s="46">
        <v>8200.0599065336028</v>
      </c>
      <c r="WF97" s="46">
        <v>1.8304894155769843E-13</v>
      </c>
      <c r="WG97" s="46">
        <v>3.75439174875503E-18</v>
      </c>
      <c r="WH97" s="46">
        <v>5.3844408669647614E-30</v>
      </c>
      <c r="WI97" s="46">
        <v>0.96719232995563653</v>
      </c>
      <c r="WJ97" s="46">
        <v>9.5694619041797653E-8</v>
      </c>
      <c r="WK97" s="46">
        <v>2.9770713093105248E-16</v>
      </c>
      <c r="WL97" s="46">
        <v>5.8824144555478508E-11</v>
      </c>
      <c r="WM97" s="46">
        <v>400.03573236573448</v>
      </c>
      <c r="WN97" s="46">
        <v>1953.9174330025937</v>
      </c>
      <c r="WO97" s="46">
        <v>6.6229660985281511E-8</v>
      </c>
      <c r="WP97" s="46">
        <v>255.32959578934776</v>
      </c>
      <c r="WQ97" s="46">
        <v>164.05190195814146</v>
      </c>
      <c r="WR97" s="46">
        <v>1.8286458472053207E-21</v>
      </c>
      <c r="WS97" s="46">
        <v>2155.253776594875</v>
      </c>
      <c r="WT97" s="46">
        <v>1.0756122399327537E-5</v>
      </c>
      <c r="WU97" s="46">
        <v>5.047339529646695E-39</v>
      </c>
      <c r="WV97" s="46">
        <v>2.8808738439425265E-5</v>
      </c>
      <c r="WW97" s="46">
        <v>4.7531582223210703E-2</v>
      </c>
      <c r="WX97" s="46">
        <v>1.3902019210443301E-21</v>
      </c>
      <c r="WY97" s="46">
        <v>4.9072778840852896E-19</v>
      </c>
      <c r="WZ97" s="46">
        <v>3.9131145442182191</v>
      </c>
      <c r="XA97" s="46">
        <v>2.9664591606549563E-9</v>
      </c>
      <c r="XB97" s="46">
        <v>848290.42001273856</v>
      </c>
      <c r="XC97" s="46">
        <v>8.1038198694545621E-3</v>
      </c>
      <c r="XD97" s="46">
        <v>1.8259089884564124E-19</v>
      </c>
      <c r="XE97" s="46">
        <v>8.8797897574939027E-19</v>
      </c>
      <c r="XF97" s="46">
        <v>1512.0485930570796</v>
      </c>
      <c r="XG97" s="46">
        <v>2.2553146873687985E-7</v>
      </c>
      <c r="XH97" s="46">
        <v>11000.760692905329</v>
      </c>
      <c r="XI97" s="46">
        <v>11.12083007844749</v>
      </c>
      <c r="XJ97" s="46">
        <v>1218.2419339808378</v>
      </c>
      <c r="XK97" s="46">
        <v>1.2462066734268326E-35</v>
      </c>
      <c r="XL97" s="46">
        <v>1.333822495239623E-11</v>
      </c>
      <c r="XM97" s="46">
        <v>1.3998125990188914E-4</v>
      </c>
      <c r="XN97" s="46">
        <v>1.9528235262669277E-14</v>
      </c>
      <c r="XO97" s="46">
        <v>2.3303384907116627E-6</v>
      </c>
      <c r="XP97" s="46">
        <v>2.7200926192521459E-16</v>
      </c>
      <c r="XQ97" s="46">
        <v>290.23465927323639</v>
      </c>
      <c r="XR97" s="46">
        <v>0.49353410863943253</v>
      </c>
      <c r="XS97" s="46">
        <v>85702.197836508654</v>
      </c>
      <c r="XT97" s="46">
        <v>5.5144846205194766E-22</v>
      </c>
      <c r="XU97" s="46">
        <v>9.2045696645400959E-18</v>
      </c>
      <c r="XV97" s="46">
        <v>1173228.6592634821</v>
      </c>
      <c r="XW97" s="46">
        <v>1.7079056091587107E-16</v>
      </c>
      <c r="XX97" s="46">
        <v>4.65905924018139E-7</v>
      </c>
      <c r="XY97" s="46">
        <v>5.9849890933870645E-29</v>
      </c>
      <c r="XZ97" s="46">
        <v>1.9999076013286099E-6</v>
      </c>
      <c r="YA97" s="46">
        <v>167.46471306701093</v>
      </c>
      <c r="YB97" s="46">
        <v>5.7610520104475421E-9</v>
      </c>
      <c r="YC97" s="46">
        <v>285.88758828279595</v>
      </c>
      <c r="YD97" s="46">
        <v>3.6208538085833351E-34</v>
      </c>
      <c r="YE97" s="46">
        <v>7.4110239287400553E-23</v>
      </c>
      <c r="YF97" s="46">
        <v>204.52302574538186</v>
      </c>
      <c r="YG97" s="46">
        <v>4.2510940619861966E-15</v>
      </c>
      <c r="YH97" s="46">
        <v>203730.67996790927</v>
      </c>
      <c r="YI97" s="46">
        <v>47934.635819289419</v>
      </c>
      <c r="YJ97" s="46">
        <v>1.0977369534507218E-3</v>
      </c>
      <c r="YK97" s="46">
        <v>1.1653803730252973E-40</v>
      </c>
      <c r="YL97" s="46">
        <v>3.0493882155616846E-4</v>
      </c>
      <c r="YM97" s="46">
        <v>4.9647135234133196E-3</v>
      </c>
      <c r="YN97" s="46">
        <v>8.6610602251425899</v>
      </c>
      <c r="YO97" s="46">
        <v>5.5987822035685724E-8</v>
      </c>
      <c r="YP97" s="46">
        <v>1.7070947641396107E-23</v>
      </c>
      <c r="YQ97" s="46">
        <v>7483.5558385756303</v>
      </c>
      <c r="YR97" s="46">
        <v>3.1356069623298628E-2</v>
      </c>
      <c r="YS97" s="46">
        <v>0.42078499662332175</v>
      </c>
      <c r="YT97" s="46">
        <v>67648.007847883346</v>
      </c>
      <c r="YU97" s="46">
        <v>4.0477254612830825E-13</v>
      </c>
      <c r="YV97" s="46">
        <v>5.3569292981314857E-12</v>
      </c>
      <c r="YW97" s="46">
        <v>913.2209390044369</v>
      </c>
      <c r="YX97" s="46">
        <v>372.54840991324659</v>
      </c>
      <c r="YY97" s="46">
        <v>3704.4998988262455</v>
      </c>
      <c r="YZ97" s="46">
        <v>1.5198130654024976E-8</v>
      </c>
      <c r="ZA97" s="46">
        <v>2.3048867945812267E-3</v>
      </c>
      <c r="ZB97" s="46">
        <v>3685.7160333442534</v>
      </c>
      <c r="ZC97" s="46">
        <v>4.6136297980146302E-35</v>
      </c>
      <c r="ZD97" s="46">
        <v>872.41890967134441</v>
      </c>
      <c r="ZE97" s="46">
        <v>5.6337484885927898E-13</v>
      </c>
      <c r="ZF97" s="46">
        <v>54957.142313602599</v>
      </c>
      <c r="ZG97" s="46">
        <v>1.7765157142708067E-13</v>
      </c>
      <c r="ZH97" s="46">
        <v>1.0408112020193035E-22</v>
      </c>
      <c r="ZI97" s="46">
        <v>6.9307630632911982E-3</v>
      </c>
      <c r="ZJ97" s="46">
        <v>1.6819616419232321E-8</v>
      </c>
      <c r="ZK97" s="46">
        <v>2.7131733019706862E-26</v>
      </c>
      <c r="ZL97" s="46">
        <v>5.6974099901313986E-34</v>
      </c>
      <c r="ZM97" s="46">
        <v>56.077054741778348</v>
      </c>
      <c r="ZN97" s="46">
        <v>5.8913724194712645E-12</v>
      </c>
      <c r="ZO97" s="46">
        <v>9.6466888644689561E-13</v>
      </c>
      <c r="ZP97" s="46">
        <v>1276632.3370008378</v>
      </c>
      <c r="ZQ97" s="46">
        <v>2090.339831242894</v>
      </c>
      <c r="ZR97" s="46">
        <v>1.73286357453815</v>
      </c>
      <c r="ZS97" s="46">
        <v>5.0756976405172058E-2</v>
      </c>
      <c r="ZT97" s="46">
        <v>2.1818481854963388E-28</v>
      </c>
      <c r="ZU97" s="46">
        <v>0.93506915811837454</v>
      </c>
      <c r="ZV97" s="46">
        <v>6.6732405744107234E-46</v>
      </c>
      <c r="ZW97" s="46">
        <v>2.3302583389932141E-17</v>
      </c>
      <c r="ZX97" s="46">
        <v>4.6305806967111863E-6</v>
      </c>
      <c r="ZY97" s="46">
        <v>3.2715113971566454E-13</v>
      </c>
      <c r="ZZ97" s="46">
        <v>1.3722463010691241E-11</v>
      </c>
      <c r="AAA97" s="46">
        <v>7.696016476642293E-23</v>
      </c>
      <c r="AAB97" s="46">
        <v>1.8994730554580588E-3</v>
      </c>
      <c r="AAC97" s="46">
        <v>2.4507024365743084E-2</v>
      </c>
      <c r="AAD97" s="46">
        <v>43201.587270982389</v>
      </c>
      <c r="AAE97" s="46">
        <v>4.6471580772616766E-33</v>
      </c>
      <c r="AAF97" s="46">
        <v>103175.2953076847</v>
      </c>
      <c r="AAG97" s="46">
        <v>6.5949404953328204E-17</v>
      </c>
      <c r="AAH97" s="46">
        <v>372812.92362194328</v>
      </c>
      <c r="AAI97" s="46">
        <v>1.1973112804035249E-11</v>
      </c>
      <c r="AAJ97" s="46">
        <v>2.7041089597015032E-18</v>
      </c>
      <c r="AAK97" s="46">
        <v>2.60097950415983</v>
      </c>
      <c r="AAL97" s="46">
        <v>5.505795570445953E-54</v>
      </c>
      <c r="AAM97" s="46">
        <v>2.2492423364382299E-27</v>
      </c>
      <c r="AAN97" s="46">
        <v>6.2146099948723985E-18</v>
      </c>
      <c r="AAO97" s="46">
        <v>86.772057689147076</v>
      </c>
      <c r="AAP97" s="46">
        <v>260.94158477575758</v>
      </c>
      <c r="AAQ97" s="46">
        <v>1.2048477352323127E-24</v>
      </c>
      <c r="AAR97" s="46">
        <v>2.5771277547474489E-5</v>
      </c>
      <c r="AAS97" s="46">
        <v>6.7398768583300013E-24</v>
      </c>
      <c r="AAT97" s="46">
        <v>1.3185381997330232E-16</v>
      </c>
      <c r="AAU97" s="46">
        <v>9.5150345295041925E-15</v>
      </c>
      <c r="AAV97" s="46">
        <v>502568.50924394652</v>
      </c>
      <c r="AAW97" s="46">
        <v>3.9671386416208503E-11</v>
      </c>
      <c r="AAX97" s="46">
        <v>107748.60925184183</v>
      </c>
      <c r="AAY97" s="46">
        <v>7.6673903842717685E-3</v>
      </c>
      <c r="AAZ97" s="46">
        <v>402445.9881762517</v>
      </c>
      <c r="ABA97" s="46">
        <v>105.80870957503475</v>
      </c>
      <c r="ABB97" s="46">
        <v>0.40222068739315692</v>
      </c>
      <c r="ABC97" s="46">
        <v>0.71557450849662718</v>
      </c>
      <c r="ABD97" s="46">
        <v>8.5955074662348955E-12</v>
      </c>
      <c r="ABE97" s="46">
        <v>7.010119038814492E-18</v>
      </c>
      <c r="ABF97" s="46">
        <v>8.8809321856077614E-34</v>
      </c>
      <c r="ABG97" s="46">
        <v>11207.423761756469</v>
      </c>
      <c r="ABH97" s="46">
        <v>1.9515870352934309E-7</v>
      </c>
      <c r="ABI97" s="46">
        <v>1.5903857951631674E-21</v>
      </c>
      <c r="ABJ97" s="46">
        <v>2.3850955408531288E-22</v>
      </c>
      <c r="ABK97" s="46">
        <v>2.7211129562541123E-19</v>
      </c>
      <c r="ABL97" s="46">
        <v>1359268.8313526092</v>
      </c>
      <c r="ABM97" s="46">
        <v>7.6897183603144663E-50</v>
      </c>
      <c r="ABN97" s="46">
        <v>1.7259007573025266E-70</v>
      </c>
      <c r="ABO97" s="46">
        <v>3.2381278288438301E-4</v>
      </c>
      <c r="ABP97" s="46">
        <v>3.9656910111155056E-3</v>
      </c>
      <c r="ABQ97" s="46">
        <v>121300.13898847331</v>
      </c>
      <c r="ABR97" s="46">
        <v>649.7385323188787</v>
      </c>
      <c r="ABS97" s="46">
        <v>349216.74936939444</v>
      </c>
      <c r="ABT97" s="46">
        <v>1.0155157427708315E-26</v>
      </c>
      <c r="ABU97" s="46">
        <v>37612.039742928471</v>
      </c>
      <c r="ABV97" s="46">
        <v>8.5208649081422719E-17</v>
      </c>
      <c r="ABW97" s="46">
        <v>107928.81678930542</v>
      </c>
      <c r="ABX97" s="46">
        <v>15.446419673648446</v>
      </c>
      <c r="ABY97" s="46">
        <v>8490.1162334315813</v>
      </c>
      <c r="ABZ97" s="46">
        <v>7.2240665016161277E-11</v>
      </c>
      <c r="ACA97" s="46">
        <v>12762.564793538129</v>
      </c>
      <c r="ACB97" s="46">
        <v>2.6785319745335696E-11</v>
      </c>
      <c r="ACC97" s="46">
        <v>345545.59150355076</v>
      </c>
      <c r="ACD97" s="46">
        <v>9.524371554061402E-5</v>
      </c>
      <c r="ACE97" s="46">
        <v>1.5510305292584219E-17</v>
      </c>
      <c r="ACF97" s="46">
        <v>919483.34627017996</v>
      </c>
      <c r="ACG97" s="46">
        <v>2.5025775516249792E-24</v>
      </c>
      <c r="ACH97" s="46">
        <v>18.82180849934802</v>
      </c>
      <c r="ACI97" s="46">
        <v>4.6164922926914083E-3</v>
      </c>
      <c r="ACJ97" s="46">
        <v>1.5094958600198748E-18</v>
      </c>
      <c r="ACK97" s="46">
        <v>408499.36121667444</v>
      </c>
      <c r="ACL97" s="46">
        <v>3.9897214566907155E-31</v>
      </c>
      <c r="ACM97" s="46">
        <v>2.4020799573052058E-22</v>
      </c>
      <c r="ACN97" s="46">
        <v>4.1876336038031182E-3</v>
      </c>
      <c r="ACO97" s="46">
        <v>12.312093772430449</v>
      </c>
      <c r="ACP97" s="46">
        <v>6.6618923084106413E-2</v>
      </c>
      <c r="ACQ97" s="46">
        <v>6.2100459361977244E-3</v>
      </c>
      <c r="ACR97" s="46">
        <v>0.87548687349816345</v>
      </c>
      <c r="ACS97" s="46">
        <v>2.9338576949295456</v>
      </c>
      <c r="ACT97" s="46">
        <v>2.6271396985394813E-20</v>
      </c>
      <c r="ACU97" s="46">
        <v>1.338507474621601</v>
      </c>
      <c r="ACV97" s="46">
        <v>1.8634272784579979E-18</v>
      </c>
      <c r="ACW97" s="46">
        <v>488.19823409427931</v>
      </c>
      <c r="ACX97" s="46">
        <v>10350.861735405681</v>
      </c>
      <c r="ACY97" s="46">
        <v>912.6825650273488</v>
      </c>
      <c r="ACZ97" s="46">
        <v>5.3549364164053533E-7</v>
      </c>
      <c r="ADA97" s="46">
        <v>2.1208384863485623E-8</v>
      </c>
      <c r="ADB97" s="46">
        <v>2.1125089868934523E-7</v>
      </c>
      <c r="ADC97" s="46">
        <v>9.2605889851689481E-13</v>
      </c>
      <c r="ADD97" s="46">
        <v>69.317596139769591</v>
      </c>
      <c r="ADE97" s="46">
        <v>9.0465721815526334E-10</v>
      </c>
      <c r="ADF97" s="46">
        <v>7.2219367512362716E-41</v>
      </c>
      <c r="ADG97" s="46">
        <v>1.0635941399502629E-31</v>
      </c>
      <c r="ADH97" s="46">
        <v>2.7937838689358143E-2</v>
      </c>
      <c r="ADI97" s="46">
        <v>4.3495666895422762E-8</v>
      </c>
      <c r="ADJ97" s="46">
        <v>1.6564077401561356E-7</v>
      </c>
      <c r="ADK97" s="46">
        <v>44.606118449493437</v>
      </c>
      <c r="ADL97" s="46">
        <v>9.4816256711533084E-2</v>
      </c>
      <c r="ADM97" s="46">
        <v>1.0044010563296066</v>
      </c>
      <c r="ADN97" s="46">
        <v>111412.81763289073</v>
      </c>
      <c r="ADO97" s="46">
        <v>7.3613117225810765E-2</v>
      </c>
      <c r="ADP97" s="46">
        <v>4.1410049581158992E-46</v>
      </c>
      <c r="ADQ97" s="46">
        <v>3.0719874267800054E-4</v>
      </c>
      <c r="ADR97" s="46">
        <v>8.2570831819907558E-17</v>
      </c>
      <c r="ADS97" s="46">
        <v>4.2367131392641592E-11</v>
      </c>
      <c r="ADT97" s="46">
        <v>3.073349569694801E-12</v>
      </c>
      <c r="ADU97" s="46">
        <v>8.5648530232944804</v>
      </c>
      <c r="ADV97" s="46">
        <v>504981.72623281105</v>
      </c>
      <c r="ADW97" s="46">
        <v>1.1898341632893052E-5</v>
      </c>
      <c r="ADX97" s="46">
        <v>799968.18153142277</v>
      </c>
      <c r="ADY97" s="46">
        <v>1.2352899620353335E-2</v>
      </c>
      <c r="ADZ97" s="46">
        <v>5700.6352382523528</v>
      </c>
      <c r="AEA97" s="46">
        <v>1.357105430248704E-3</v>
      </c>
      <c r="AEB97" s="46">
        <v>25885.352555225512</v>
      </c>
      <c r="AEC97" s="46">
        <v>146.32237306900956</v>
      </c>
      <c r="AED97" s="46">
        <v>5224.5042659476085</v>
      </c>
      <c r="AEE97" s="46">
        <v>2.1825700566070753E-22</v>
      </c>
      <c r="AEF97" s="46">
        <v>2.6796450997877348E-5</v>
      </c>
      <c r="AEG97" s="46">
        <v>106434.05154260554</v>
      </c>
      <c r="AEH97" s="46">
        <v>99.282399835266801</v>
      </c>
      <c r="AEI97" s="46">
        <v>6.707465290343046E-5</v>
      </c>
      <c r="AEJ97" s="46">
        <v>3.0454322172995764E-4</v>
      </c>
      <c r="AEK97" s="46">
        <v>21703.135885703632</v>
      </c>
      <c r="AEL97" s="46">
        <v>159944.7159819236</v>
      </c>
      <c r="AEM97" s="46">
        <v>1.8764431680083768E-48</v>
      </c>
      <c r="AEN97" s="46">
        <v>88946.712842773195</v>
      </c>
      <c r="AEO97" s="46">
        <v>89159.026956904068</v>
      </c>
      <c r="AEP97" s="46">
        <v>5.277908866571815E-10</v>
      </c>
      <c r="AEQ97" s="46">
        <v>1.7693981112576545E-6</v>
      </c>
      <c r="AER97" s="46">
        <v>126442.37759414666</v>
      </c>
      <c r="AES97" s="46">
        <v>2.8946889690804769E-9</v>
      </c>
      <c r="AET97" s="46">
        <v>1493.7436202853801</v>
      </c>
      <c r="AEU97" s="46">
        <v>10702.827839775617</v>
      </c>
      <c r="AEV97" s="46">
        <v>7.9353404471416427E-5</v>
      </c>
      <c r="AEW97" s="46">
        <v>1.2155259346715268E-6</v>
      </c>
      <c r="AEX97" s="46">
        <v>2.0376823013049821E-4</v>
      </c>
      <c r="AEY97" s="46">
        <v>5.8324410539655428E-13</v>
      </c>
      <c r="AEZ97" s="46">
        <v>119346.15051771489</v>
      </c>
      <c r="AFA97" s="46">
        <v>1.550555568467757E-12</v>
      </c>
      <c r="AFB97" s="46">
        <v>186.65311506737859</v>
      </c>
      <c r="AFC97" s="46">
        <v>7.270604269786053E-12</v>
      </c>
      <c r="AFD97" s="46">
        <v>111.35628384906795</v>
      </c>
      <c r="AFE97" s="46">
        <v>8.7890481623407603E-9</v>
      </c>
      <c r="AFF97" s="46">
        <v>3.9061800778116299E-38</v>
      </c>
      <c r="AFG97" s="46">
        <v>1.0681289340927705E-36</v>
      </c>
      <c r="AFH97" s="46">
        <v>44545.442999041188</v>
      </c>
      <c r="AFI97" s="46">
        <v>1632421.0740675444</v>
      </c>
      <c r="AFJ97" s="46">
        <v>1.1718209457568353E-13</v>
      </c>
      <c r="AFK97" s="46">
        <v>1.4942938160736028E-7</v>
      </c>
      <c r="AFL97" s="46">
        <v>1.0887502287164731E-38</v>
      </c>
      <c r="AFM97" s="46">
        <v>1.0086075711154317E-22</v>
      </c>
      <c r="AFN97" s="46">
        <v>9.4000401418655696E-15</v>
      </c>
      <c r="AFO97" s="46">
        <v>1.3263786856905332E-6</v>
      </c>
      <c r="AFP97" s="46">
        <v>1.1862243567234547E-11</v>
      </c>
      <c r="AFQ97" s="46">
        <v>2.3230668864787342E-2</v>
      </c>
      <c r="AFR97" s="46">
        <v>5.751311580494998E-4</v>
      </c>
      <c r="AFS97" s="46">
        <v>4.510641437151848E-27</v>
      </c>
      <c r="AFT97" s="46">
        <v>2.7081036441041399E-31</v>
      </c>
      <c r="AFU97" s="46">
        <v>9.7702793878140135E-21</v>
      </c>
      <c r="AFV97" s="46">
        <v>1.551928881410309E-10</v>
      </c>
      <c r="AFW97" s="46">
        <v>4.591306412310538E-15</v>
      </c>
      <c r="AFX97" s="46">
        <v>1.5788165159043714E-17</v>
      </c>
      <c r="AFY97" s="46">
        <v>4.1834139466655363E-7</v>
      </c>
      <c r="AFZ97" s="46">
        <v>81413.439778376589</v>
      </c>
      <c r="AGA97" s="46">
        <v>38.824687870273436</v>
      </c>
      <c r="AGB97" s="46">
        <v>3.5762878437807363E-9</v>
      </c>
      <c r="AGC97" s="46">
        <v>1.1837557275822094E-8</v>
      </c>
      <c r="AGD97" s="46">
        <v>976146.56105337769</v>
      </c>
      <c r="AGE97" s="46">
        <v>229968.64829774777</v>
      </c>
      <c r="AGF97" s="46">
        <v>17.764895273294496</v>
      </c>
      <c r="AGG97" s="46">
        <v>0.78541534254281009</v>
      </c>
      <c r="AGH97" s="46">
        <v>9.4555454031040864E-4</v>
      </c>
      <c r="AGI97" s="46">
        <v>4.2263037988131167E-5</v>
      </c>
      <c r="AGJ97" s="46">
        <v>133.99008307379367</v>
      </c>
      <c r="AGK97" s="46">
        <v>74.257778236053866</v>
      </c>
      <c r="AGL97" s="46">
        <v>2879.8643067056987</v>
      </c>
      <c r="AGM97" s="46">
        <v>2.9737719127105784E-25</v>
      </c>
      <c r="AGN97" s="46">
        <v>4.3351797995327149E-4</v>
      </c>
      <c r="AGO97" s="46">
        <v>1.5548790984593799</v>
      </c>
      <c r="AGP97" s="46">
        <v>3.5124720499218847</v>
      </c>
      <c r="AGQ97" s="46">
        <v>1179873.1280864605</v>
      </c>
      <c r="AGR97" s="46">
        <v>109084.60101005553</v>
      </c>
      <c r="AGS97" s="46">
        <v>29.879962288975793</v>
      </c>
      <c r="AGT97" s="46">
        <v>373433.53480002028</v>
      </c>
      <c r="AGU97" s="46">
        <v>6.7139330170954411E-45</v>
      </c>
      <c r="AGV97" s="46">
        <v>1.5356712034961518E-7</v>
      </c>
      <c r="AGW97" s="46">
        <v>0.28300865097525557</v>
      </c>
      <c r="AGX97" s="46">
        <v>8.475922603660085E-10</v>
      </c>
      <c r="AGY97" s="46">
        <v>54.307685075264182</v>
      </c>
      <c r="AGZ97" s="46">
        <v>15295.333943616606</v>
      </c>
      <c r="AHA97" s="46">
        <v>1346.7859624144503</v>
      </c>
      <c r="AHB97" s="46">
        <v>1.0269924681489489E-7</v>
      </c>
      <c r="AHC97" s="46">
        <v>2.8733248364826641E-38</v>
      </c>
      <c r="AHD97" s="46">
        <v>70.481270138478834</v>
      </c>
      <c r="AHE97" s="46">
        <v>1003342.7871857705</v>
      </c>
      <c r="AHF97" s="46">
        <v>152.43028218946253</v>
      </c>
      <c r="AHG97" s="46">
        <v>0.13780613689665663</v>
      </c>
      <c r="AHH97" s="46">
        <v>8.2322886970115971E-7</v>
      </c>
      <c r="AHI97" s="46">
        <v>6.5980541916271617E-83</v>
      </c>
      <c r="AHJ97" s="46">
        <v>2.6973901471469488</v>
      </c>
      <c r="AHK97" s="46">
        <v>4.2405104245787601E-18</v>
      </c>
      <c r="AHL97" s="46">
        <v>254156.19820101425</v>
      </c>
      <c r="AHM97" s="46">
        <v>110839.49456743083</v>
      </c>
      <c r="AHN97" s="46">
        <v>1027.5219160244953</v>
      </c>
      <c r="AHO97" s="46">
        <v>1.4767206029627516E-7</v>
      </c>
      <c r="AHP97" s="46">
        <v>261.76546573178291</v>
      </c>
      <c r="AHQ97" s="46">
        <v>4.8465769255404753E-11</v>
      </c>
      <c r="AHR97" s="46">
        <v>4.8898394357573819E-18</v>
      </c>
      <c r="AHS97" s="46">
        <v>0.58447477941175241</v>
      </c>
      <c r="AHT97" s="46">
        <v>5.1063320434355244E-45</v>
      </c>
      <c r="AHU97" s="46">
        <v>64744.415974965843</v>
      </c>
      <c r="AHV97" s="46">
        <v>4.0489284257223486E-2</v>
      </c>
      <c r="AHW97" s="46">
        <v>9.6122755358039649E-13</v>
      </c>
      <c r="AHX97" s="46">
        <v>18151.568904685682</v>
      </c>
      <c r="AHY97" s="46">
        <v>6.1442170021978542E-12</v>
      </c>
      <c r="AHZ97" s="46">
        <v>34595.218872407168</v>
      </c>
      <c r="AIA97" s="46">
        <v>1.7910206622611511E-19</v>
      </c>
      <c r="AIB97" s="46">
        <v>6.9306343023830136E-29</v>
      </c>
      <c r="AIC97" s="46">
        <v>1.2408588019776845E-20</v>
      </c>
      <c r="AID97" s="46">
        <v>286785.30650575116</v>
      </c>
      <c r="AIE97" s="46">
        <v>1.2578764419805863E-11</v>
      </c>
      <c r="AIF97" s="46">
        <v>1.5029886075036766E-36</v>
      </c>
      <c r="AIG97" s="46">
        <v>8.2656371903735865E-5</v>
      </c>
      <c r="AIH97" s="46">
        <v>3.443884875426869E-2</v>
      </c>
      <c r="AII97" s="46">
        <v>184.97520570823244</v>
      </c>
      <c r="AIJ97" s="46">
        <v>1123.2457124352825</v>
      </c>
      <c r="AIK97" s="46">
        <v>5.3848467673363878E-18</v>
      </c>
      <c r="AIL97" s="46">
        <v>21815.354262654684</v>
      </c>
      <c r="AIM97" s="46">
        <v>154514.22894584449</v>
      </c>
      <c r="AIN97" s="46">
        <v>1.239863271639185E-5</v>
      </c>
      <c r="AIO97" s="46">
        <v>435781.8925570604</v>
      </c>
      <c r="AIP97" s="46">
        <v>0.1007648804734784</v>
      </c>
      <c r="AIQ97" s="46">
        <v>579283.26321142481</v>
      </c>
      <c r="AIR97" s="46">
        <v>55734.161779511727</v>
      </c>
      <c r="AIS97" s="46">
        <v>6.464541778063525E-14</v>
      </c>
      <c r="AIT97" s="46">
        <v>1.2556608979496369E-27</v>
      </c>
      <c r="AIU97" s="46">
        <v>5.2763274696120217E-5</v>
      </c>
      <c r="AIV97" s="46">
        <v>1.5539181284822935E-2</v>
      </c>
      <c r="AIW97" s="46">
        <v>377.23489996222384</v>
      </c>
      <c r="AIX97" s="46">
        <v>1.0145068243120212E-17</v>
      </c>
      <c r="AIY97" s="46">
        <v>5.2183735292211334E-4</v>
      </c>
      <c r="AIZ97" s="46">
        <v>22.545673876571538</v>
      </c>
      <c r="AJA97" s="46">
        <v>32028.045173022081</v>
      </c>
      <c r="AJB97" s="46">
        <v>3.0847310230647297E-3</v>
      </c>
      <c r="AJC97" s="46">
        <v>24.130394733961378</v>
      </c>
      <c r="AJD97" s="46">
        <v>5.7897173116968652</v>
      </c>
      <c r="AJE97" s="46">
        <v>2.8027193870364679E-3</v>
      </c>
      <c r="AJF97" s="46">
        <v>3.2894739399640363E-30</v>
      </c>
      <c r="AJG97" s="46">
        <v>711.14785982027149</v>
      </c>
      <c r="AJH97" s="46">
        <v>0.76827680894668138</v>
      </c>
      <c r="AJI97" s="46">
        <v>1.530131523819591E-9</v>
      </c>
      <c r="AJJ97" s="46">
        <v>5045.9120360700281</v>
      </c>
      <c r="AJK97" s="46">
        <v>7.9021827717354296E-7</v>
      </c>
      <c r="AJL97" s="46">
        <v>31375.807554761115</v>
      </c>
      <c r="AJM97" s="46">
        <v>141039.78258933083</v>
      </c>
      <c r="AJN97" s="46">
        <v>9.3915974163711703E-13</v>
      </c>
      <c r="AJO97" s="46">
        <v>4.5006840037907399</v>
      </c>
      <c r="AJP97" s="46">
        <v>1.1352856307834313E-15</v>
      </c>
      <c r="AJQ97" s="46">
        <v>1335.1187318328784</v>
      </c>
      <c r="AJR97" s="46">
        <v>3.6903229297262203E-32</v>
      </c>
      <c r="AJS97" s="46">
        <v>2.3714937897032764E-14</v>
      </c>
      <c r="AJT97" s="46">
        <v>76714.173989903633</v>
      </c>
      <c r="AJU97" s="46">
        <v>3457.712639299727</v>
      </c>
      <c r="AJV97" s="46">
        <v>2.1432814715411849E-22</v>
      </c>
      <c r="AJW97" s="46">
        <v>18177.513823686983</v>
      </c>
      <c r="AJX97" s="46">
        <v>5934.4429295418049</v>
      </c>
      <c r="AJY97" s="46">
        <v>807679.15063318366</v>
      </c>
      <c r="AJZ97" s="46">
        <v>5.8112955937242287E-25</v>
      </c>
      <c r="AKA97" s="46">
        <v>512823.02087000094</v>
      </c>
      <c r="AKB97" s="46">
        <v>231.11354828314597</v>
      </c>
      <c r="AKC97" s="46">
        <v>20432.357948048524</v>
      </c>
      <c r="AKD97" s="46">
        <v>2.5367083222925655</v>
      </c>
      <c r="AKE97" s="46">
        <v>9871.6566583538806</v>
      </c>
      <c r="AKF97" s="46">
        <v>221.14627208797808</v>
      </c>
      <c r="AKG97" s="46">
        <v>8.4831413836143149E-32</v>
      </c>
      <c r="AKH97" s="46">
        <v>5.3695403199952247</v>
      </c>
      <c r="AKI97" s="46">
        <v>1.4099227472974486E-22</v>
      </c>
      <c r="AKJ97" s="46">
        <v>1.5128737378223223E-26</v>
      </c>
      <c r="AKK97" s="46">
        <v>2.1985308282789984E-2</v>
      </c>
      <c r="AKL97" s="46">
        <v>338.3456490074999</v>
      </c>
      <c r="AKM97" s="46">
        <v>6.7126705045444175E-10</v>
      </c>
      <c r="AKN97" s="46">
        <v>1.3629694811708304E-9</v>
      </c>
      <c r="AKO97" s="46">
        <v>8.0744102840414889E-3</v>
      </c>
      <c r="AKP97" s="46">
        <v>230947.05041530018</v>
      </c>
      <c r="AKQ97" s="46">
        <v>243.79462398948303</v>
      </c>
      <c r="AKR97" s="46">
        <v>0.31379544107156654</v>
      </c>
      <c r="AKS97" s="46">
        <v>9.2006079281320124E-7</v>
      </c>
      <c r="AKT97" s="46">
        <v>9.9823012279883394E-4</v>
      </c>
      <c r="AKU97" s="46">
        <v>0.88117284998211554</v>
      </c>
      <c r="AKV97" s="46">
        <v>2.0524772181526967E-15</v>
      </c>
      <c r="AKW97" s="46">
        <v>3.1443181701696691E-34</v>
      </c>
      <c r="AKX97" s="46">
        <v>9.6386551865151286E-6</v>
      </c>
      <c r="AKY97" s="46">
        <v>2.2434903457197092E-2</v>
      </c>
      <c r="AKZ97" s="46">
        <v>1.3913288726313854E-4</v>
      </c>
      <c r="ALA97" s="46">
        <v>1.0709458318847446E-9</v>
      </c>
      <c r="ALB97" s="46">
        <v>1.056187614196668</v>
      </c>
      <c r="ALC97" s="46">
        <v>2.7610044253078711E-25</v>
      </c>
      <c r="ALD97" s="46">
        <v>1083.7827007984508</v>
      </c>
      <c r="ALE97" s="46">
        <v>205890.36443891958</v>
      </c>
      <c r="ALF97" s="46">
        <v>44.432446900188459</v>
      </c>
      <c r="ALG97" s="46">
        <v>9.3412941597927848</v>
      </c>
      <c r="ALH97" s="46">
        <v>209183.45286109106</v>
      </c>
      <c r="ALI97" s="46">
        <v>5.2840354329124634E-16</v>
      </c>
      <c r="ALJ97" s="46">
        <v>1299975.1263754042</v>
      </c>
      <c r="ALK97" s="46">
        <v>36.800412162805223</v>
      </c>
      <c r="ALL97" s="46">
        <v>6.1000135955360282</v>
      </c>
      <c r="ALM97" s="46">
        <v>19.579774251503526</v>
      </c>
      <c r="ALN97" s="46">
        <v>3.7053975215780716E-2</v>
      </c>
      <c r="ALO97" s="46">
        <v>9.9600235987681556E-46</v>
      </c>
      <c r="ALP97" s="46">
        <v>1.0306811977389199</v>
      </c>
      <c r="ALQ97" s="46">
        <v>6.3397106989587768E-8</v>
      </c>
      <c r="ALR97" s="46">
        <v>1.4887081101882349E-49</v>
      </c>
      <c r="ALS97" s="46">
        <v>2.8067277749114724E-5</v>
      </c>
      <c r="ALT97" s="46">
        <v>2.3666837236238596E-11</v>
      </c>
      <c r="ALU97" s="46">
        <v>0.85147074001794032</v>
      </c>
      <c r="ALV97" s="46">
        <v>1038.9163725724393</v>
      </c>
      <c r="ALW97" s="46">
        <v>7315.5785494118118</v>
      </c>
      <c r="ALX97" s="46">
        <v>2.4622306638302935E-8</v>
      </c>
      <c r="ALY97" s="46">
        <v>1.4743377158308632E-22</v>
      </c>
      <c r="ALZ97" s="46">
        <v>6.3098095030268432E-8</v>
      </c>
      <c r="AMA97" s="46">
        <v>1506374.7355624696</v>
      </c>
      <c r="AMB97" s="46">
        <v>5.6001610803904558E-9</v>
      </c>
      <c r="AMC97" s="46">
        <v>3.5050486291415642E-18</v>
      </c>
      <c r="AMD97" s="46">
        <v>7.9577154560458332E-5</v>
      </c>
      <c r="AME97" s="46">
        <v>1.2191604038224989E-16</v>
      </c>
      <c r="AMF97" s="46">
        <v>5.4160166415836727E-8</v>
      </c>
      <c r="AMG97" s="46">
        <v>1.2014954134032985E-16</v>
      </c>
      <c r="AMH97" s="46">
        <v>1.2631519745843057E-8</v>
      </c>
      <c r="AMI97" s="46">
        <v>327306.26388089627</v>
      </c>
      <c r="AMJ97" s="46">
        <v>3.9232139971404068E-12</v>
      </c>
      <c r="AMK97" s="46">
        <v>5.6168721256580768E-4</v>
      </c>
      <c r="AML97" s="46">
        <v>12.447006552998429</v>
      </c>
      <c r="AMM97" s="46">
        <v>9.2265369256677061E-3</v>
      </c>
      <c r="AMN97" s="46">
        <v>325547.52958454221</v>
      </c>
      <c r="AMO97" s="46">
        <v>1.6731932640456513E-11</v>
      </c>
      <c r="AMP97" s="46">
        <v>1.4510867265150035E-8</v>
      </c>
      <c r="AMQ97" s="46">
        <v>0.10433569802624119</v>
      </c>
      <c r="AMR97" s="46">
        <v>2037.8956095325332</v>
      </c>
      <c r="AMS97" s="46">
        <v>888574.9127365431</v>
      </c>
      <c r="AMT97" s="46">
        <v>6904.7589310033572</v>
      </c>
      <c r="AMU97" s="46">
        <v>1.8762242585745992E-25</v>
      </c>
      <c r="AMV97" s="46">
        <v>2553.550081429335</v>
      </c>
      <c r="AMW97" s="46">
        <v>1.3780194501280783E-2</v>
      </c>
      <c r="AMX97" s="46">
        <v>6.2478260096382727E-6</v>
      </c>
      <c r="AMY97" s="46">
        <v>2.407079633754244E-11</v>
      </c>
      <c r="AMZ97" s="46">
        <v>4.6921557259540777E-8</v>
      </c>
      <c r="ANA97" s="46">
        <v>0.22509969795837043</v>
      </c>
      <c r="ANB97" s="46">
        <v>9.8860951286091214E-16</v>
      </c>
      <c r="ANC97" s="46">
        <v>4.9724888090638246E-6</v>
      </c>
      <c r="AND97" s="46">
        <v>2263.602755182329</v>
      </c>
      <c r="ANE97" s="46">
        <v>8.3288008273372958E-28</v>
      </c>
      <c r="ANF97" s="46">
        <v>1035.4478235488009</v>
      </c>
      <c r="ANG97" s="46">
        <v>1397419.6678310647</v>
      </c>
      <c r="ANH97" s="46">
        <v>606.53942397819287</v>
      </c>
      <c r="ANI97" s="46">
        <v>49.453844144868569</v>
      </c>
      <c r="ANJ97" s="46">
        <v>1.3660301260073622E-2</v>
      </c>
      <c r="ANK97" s="46">
        <v>473351.04713445174</v>
      </c>
      <c r="ANL97" s="46">
        <v>1.1962585650530591E-14</v>
      </c>
      <c r="ANM97" s="46">
        <v>8.078955395797458E-6</v>
      </c>
      <c r="ANN97" s="46">
        <v>2.7796089846276742E-15</v>
      </c>
      <c r="ANO97" s="46">
        <v>0.20829837139568333</v>
      </c>
      <c r="ANP97" s="46">
        <v>1.1210729148089536E-4</v>
      </c>
      <c r="ANQ97" s="46">
        <v>7.4637047623535355E-14</v>
      </c>
      <c r="ANR97" s="46">
        <v>4.2628034740663208E-6</v>
      </c>
      <c r="ANS97" s="46">
        <v>1.2511331592053253E-9</v>
      </c>
      <c r="ANT97" s="46">
        <v>6.4532629244645996E-6</v>
      </c>
      <c r="ANU97" s="46">
        <v>2.4429948882912334E-22</v>
      </c>
      <c r="ANV97" s="46">
        <v>214.20817846548752</v>
      </c>
      <c r="ANW97" s="46">
        <v>703.80651959271086</v>
      </c>
      <c r="ANX97" s="46">
        <v>6.9652908578348861E-12</v>
      </c>
      <c r="ANY97" s="46">
        <v>1.0766042883501337E-7</v>
      </c>
      <c r="ANZ97" s="46">
        <v>9734.0657137255694</v>
      </c>
      <c r="AOA97" s="46">
        <v>3.8016519421773961E-18</v>
      </c>
      <c r="AOB97" s="46">
        <v>2.5770993125342114E-13</v>
      </c>
      <c r="AOC97" s="46">
        <v>7.2640281344338545E-24</v>
      </c>
      <c r="AOD97" s="46">
        <v>882521.23850793042</v>
      </c>
      <c r="AOE97" s="46">
        <v>1.0300672179080892E-22</v>
      </c>
      <c r="AOF97" s="46">
        <v>124.91890363142862</v>
      </c>
      <c r="AOG97" s="46">
        <v>2.3066829225966833E-52</v>
      </c>
      <c r="AOH97" s="46">
        <v>1.0650295200218141</v>
      </c>
      <c r="AOI97" s="46">
        <v>4.5356011660829722E-9</v>
      </c>
      <c r="AOJ97" s="46">
        <v>1.3694700867413142E-2</v>
      </c>
      <c r="AOK97" s="46">
        <v>1.0910511294059273E-10</v>
      </c>
      <c r="AOL97" s="46">
        <v>0.46991134221704911</v>
      </c>
      <c r="AOM97" s="46">
        <v>137638.27993755517</v>
      </c>
      <c r="AON97" s="46">
        <v>0.59347153623324611</v>
      </c>
      <c r="AOO97" s="46">
        <v>1.0275286077628904E-18</v>
      </c>
      <c r="AOP97" s="46">
        <v>8.1663995947286095E-27</v>
      </c>
      <c r="AOQ97" s="46">
        <v>1.2442410466131058E-2</v>
      </c>
      <c r="AOR97" s="46">
        <v>37.357621090056362</v>
      </c>
      <c r="AOS97" s="46">
        <v>6.4516133440727367E-28</v>
      </c>
      <c r="AOT97" s="46">
        <v>4.7886163085651598E-23</v>
      </c>
      <c r="AOU97" s="46">
        <v>6.6772135175669808E-7</v>
      </c>
      <c r="AOV97" s="46">
        <v>3.1236243233949846E-3</v>
      </c>
      <c r="AOW97" s="46">
        <v>12.340692711508485</v>
      </c>
      <c r="AOX97" s="46">
        <v>2.1162624947563653E-8</v>
      </c>
      <c r="AOY97" s="46">
        <v>6337.4430469537865</v>
      </c>
      <c r="AOZ97" s="46">
        <v>2.1531122156413322E-25</v>
      </c>
      <c r="APA97" s="46">
        <v>358.71086662545474</v>
      </c>
      <c r="APB97" s="46">
        <v>8.0301092326691929E-45</v>
      </c>
      <c r="APC97" s="46">
        <v>2.9995149384351031E-3</v>
      </c>
      <c r="APD97" s="46">
        <v>1.6649577837968285E-11</v>
      </c>
      <c r="APE97" s="46">
        <v>1.0820846287290628E-3</v>
      </c>
      <c r="APF97" s="46">
        <v>3.7223036408184091E-51</v>
      </c>
      <c r="APG97" s="46">
        <v>4.6671856669426561E-40</v>
      </c>
      <c r="APH97" s="46">
        <v>3.800845634486465</v>
      </c>
      <c r="API97" s="46">
        <v>4.8093453395295704E-26</v>
      </c>
      <c r="APJ97" s="46">
        <v>4.9509837059887004E-5</v>
      </c>
      <c r="APK97" s="46">
        <v>7.6499166103294174E-15</v>
      </c>
      <c r="APL97" s="46">
        <v>1.5146167805907263E-3</v>
      </c>
      <c r="APM97" s="46">
        <v>6.6223094812762489E-9</v>
      </c>
      <c r="APN97" s="46">
        <v>5.752905627995255E-6</v>
      </c>
      <c r="APO97" s="46">
        <v>6.834249010825896E-9</v>
      </c>
      <c r="APP97" s="46">
        <v>1.4628519250538102E-11</v>
      </c>
      <c r="APQ97" s="46">
        <v>12336.561421989825</v>
      </c>
      <c r="APR97" s="46">
        <v>2306.3724485737398</v>
      </c>
      <c r="APS97" s="46">
        <v>1.3349016394499847E-32</v>
      </c>
      <c r="APT97" s="46">
        <v>8.7897442879413752E-30</v>
      </c>
      <c r="APU97" s="46">
        <v>3.5751391610831108E-26</v>
      </c>
      <c r="APV97" s="46">
        <v>3.1395009131630794E-4</v>
      </c>
      <c r="APW97" s="46">
        <v>7088.7182759280622</v>
      </c>
      <c r="APX97" s="46">
        <v>1.3214249093311874E-5</v>
      </c>
      <c r="APY97" s="46">
        <v>1.3925060835344144E-19</v>
      </c>
      <c r="APZ97" s="46">
        <v>1480102.184684138</v>
      </c>
      <c r="AQA97" s="46">
        <v>0.84606784714678973</v>
      </c>
      <c r="AQB97" s="46">
        <v>0.11307912787109942</v>
      </c>
      <c r="AQC97" s="46">
        <v>1.1682879356798433E-9</v>
      </c>
      <c r="AQD97" s="46">
        <v>2102.3053143309653</v>
      </c>
      <c r="AQE97" s="46">
        <v>7.4791571622917205E-2</v>
      </c>
      <c r="AQF97" s="46">
        <v>6.6744505076928178E-17</v>
      </c>
      <c r="AQG97" s="46">
        <v>5.5489760876467275E-28</v>
      </c>
      <c r="AQH97" s="46">
        <v>7.7491625182599885E-21</v>
      </c>
      <c r="AQI97" s="46">
        <v>2243185.8656378542</v>
      </c>
      <c r="AQJ97" s="46">
        <v>44774.888274180637</v>
      </c>
      <c r="AQK97" s="46">
        <v>226.48542645995178</v>
      </c>
      <c r="AQL97" s="46">
        <v>2.7294303009748509E-6</v>
      </c>
      <c r="AQM97" s="46">
        <v>4.8480438291344967</v>
      </c>
      <c r="AQN97" s="46">
        <v>4.0799667104912318E-3</v>
      </c>
      <c r="AQO97" s="46">
        <v>62131.378199240193</v>
      </c>
      <c r="AQP97" s="46">
        <v>96139.068521609472</v>
      </c>
      <c r="AQQ97" s="46">
        <v>118470.46678660362</v>
      </c>
      <c r="AQR97" s="46">
        <v>3.4460518058479152E-17</v>
      </c>
      <c r="AQS97" s="46">
        <v>7.0229367164417393E-38</v>
      </c>
      <c r="AQT97" s="46">
        <v>8.4442077817548396E-15</v>
      </c>
      <c r="AQU97" s="46">
        <v>8.9674555262115732</v>
      </c>
      <c r="AQV97" s="46">
        <v>42.091188862522415</v>
      </c>
      <c r="AQW97" s="46">
        <v>9.9463784895847247E-15</v>
      </c>
      <c r="AQX97" s="46">
        <v>55.742374465523675</v>
      </c>
      <c r="AQY97" s="46">
        <v>2.501594290431155E-12</v>
      </c>
      <c r="AQZ97" s="46">
        <v>9.5565327303054062E-45</v>
      </c>
      <c r="ARA97" s="46">
        <v>3.1397152514716515E-19</v>
      </c>
      <c r="ARB97" s="46">
        <v>7.9369149571401724E-3</v>
      </c>
      <c r="ARC97" s="46">
        <v>1.6563597550473006E-23</v>
      </c>
      <c r="ARD97" s="46">
        <v>49.9021416138863</v>
      </c>
      <c r="ARE97" s="46">
        <v>8.6798319463945006</v>
      </c>
      <c r="ARF97" s="46">
        <v>8.8805357974228241E-3</v>
      </c>
      <c r="ARG97" s="46">
        <v>6650.5738554824293</v>
      </c>
      <c r="ARH97" s="46">
        <v>244.10691951112528</v>
      </c>
      <c r="ARI97" s="46">
        <v>1.2003875665253893E-6</v>
      </c>
      <c r="ARJ97" s="46">
        <v>5.2780911605841448E-43</v>
      </c>
      <c r="ARK97" s="46">
        <v>2.5101754201575168E-3</v>
      </c>
      <c r="ARL97" s="46">
        <v>2.5241567086780063E-4</v>
      </c>
      <c r="ARM97" s="46">
        <v>27810.622069683661</v>
      </c>
      <c r="ARN97" s="46">
        <v>171577.61025476709</v>
      </c>
      <c r="ARO97" s="46">
        <v>2.7834080966979851E-4</v>
      </c>
      <c r="ARP97" s="46">
        <v>2635560.3528230693</v>
      </c>
      <c r="ARQ97" s="46">
        <v>1.6490385518274581E-5</v>
      </c>
      <c r="ARR97" s="46">
        <v>2.2229440171475588E-20</v>
      </c>
      <c r="ARS97" s="46">
        <v>252575.91696802335</v>
      </c>
      <c r="ART97" s="46">
        <v>1.2346540145873182E-5</v>
      </c>
      <c r="ARU97" s="46">
        <v>5.3666416686843051E-27</v>
      </c>
      <c r="ARV97" s="46">
        <v>7.8790020933961953E-8</v>
      </c>
      <c r="ARW97" s="46">
        <v>8.5748183413047616E-46</v>
      </c>
      <c r="ARX97" s="46">
        <v>1.9369809495199892E-34</v>
      </c>
      <c r="ARY97" s="46">
        <v>10588.613459450387</v>
      </c>
      <c r="ARZ97" s="46">
        <v>476.4028662829428</v>
      </c>
      <c r="ASA97" s="46">
        <v>2.9164020261744585E-9</v>
      </c>
      <c r="ASB97" s="46">
        <v>433762.30347084085</v>
      </c>
      <c r="ASC97" s="46">
        <v>6723.8377677363787</v>
      </c>
      <c r="ASD97" s="46">
        <v>2.462185105995076E-21</v>
      </c>
      <c r="ASE97" s="46">
        <v>3.4917358468846401E-5</v>
      </c>
      <c r="ASF97" s="46">
        <v>1.4875980757685404E-3</v>
      </c>
      <c r="ASG97" s="46">
        <v>1.470113639808446E-4</v>
      </c>
      <c r="ASH97" s="46">
        <v>5.397824636824549E-8</v>
      </c>
      <c r="ASI97" s="46">
        <v>355.92914862105937</v>
      </c>
      <c r="ASJ97" s="46">
        <v>9.9586874096301309E-23</v>
      </c>
      <c r="ASK97" s="46">
        <v>6.1500732796396242E-6</v>
      </c>
      <c r="ASL97" s="46">
        <v>3.4046287747698497E-8</v>
      </c>
      <c r="ASM97" s="46">
        <v>4.3247844636791347E-6</v>
      </c>
      <c r="ASN97" s="46">
        <v>1.7893379726454202E-9</v>
      </c>
      <c r="ASO97" s="46">
        <v>1.355110877576744E-11</v>
      </c>
      <c r="ASP97" s="46">
        <v>0.13781270646042854</v>
      </c>
      <c r="ASQ97" s="46">
        <v>5.1812855418068509</v>
      </c>
      <c r="ASR97" s="46">
        <v>2.3176140773228301E-14</v>
      </c>
      <c r="ASS97" s="46">
        <v>3.2470135483936916E-28</v>
      </c>
      <c r="AST97" s="46">
        <v>2.9889952488325558E-73</v>
      </c>
      <c r="ASU97" s="46">
        <v>1.2943530888415448E-7</v>
      </c>
      <c r="ASV97" s="46">
        <v>6.2088309728181128E-3</v>
      </c>
      <c r="ASW97" s="46">
        <v>4.5066144317005211E-63</v>
      </c>
      <c r="ASX97" s="46">
        <v>4.3448052045225653E-28</v>
      </c>
      <c r="ASY97" s="46">
        <v>55163.477113791007</v>
      </c>
      <c r="ASZ97" s="46">
        <v>2.5384052210272157E-44</v>
      </c>
      <c r="ATA97" s="46">
        <v>3.4177383864764682E-70</v>
      </c>
      <c r="ATB97" s="46">
        <v>3.0323627795317969E-38</v>
      </c>
      <c r="ATC97" s="46">
        <v>2.1985708267339967E-5</v>
      </c>
      <c r="ATD97" s="46">
        <v>1.4038748409568197E-14</v>
      </c>
      <c r="ATE97" s="46">
        <v>84.345177195122773</v>
      </c>
      <c r="ATF97" s="46">
        <v>1797939.4848820693</v>
      </c>
      <c r="ATG97" s="46">
        <v>1.5859497045582191E-2</v>
      </c>
      <c r="ATH97" s="46">
        <v>8.8428635945216749E-5</v>
      </c>
      <c r="ATI97" s="46">
        <v>1.6628683315404866</v>
      </c>
      <c r="ATJ97" s="46">
        <v>2.9761275786958058E-2</v>
      </c>
      <c r="ATK97" s="46">
        <v>1194355.9790405105</v>
      </c>
      <c r="ATL97" s="46">
        <v>765302.59129465627</v>
      </c>
      <c r="ATM97" s="46">
        <v>1.809902391827784E-6</v>
      </c>
      <c r="ATN97" s="46">
        <v>54080.880529624839</v>
      </c>
      <c r="ATO97" s="46">
        <v>2.6008079577254484E-10</v>
      </c>
      <c r="ATP97" s="46">
        <v>9.1988254738214211E-14</v>
      </c>
      <c r="ATQ97" s="46">
        <v>8.6965291510434375E-2</v>
      </c>
      <c r="ATR97" s="46">
        <v>3.8857399044829644E-7</v>
      </c>
      <c r="ATS97" s="46">
        <v>491941.7463435916</v>
      </c>
      <c r="ATT97" s="46">
        <v>3.6711883933453145E-30</v>
      </c>
      <c r="ATU97" s="46">
        <v>1.1172693837563389E-7</v>
      </c>
      <c r="ATV97" s="46">
        <v>6.7638592969790764E-6</v>
      </c>
      <c r="ATW97" s="46">
        <v>247.23103628218377</v>
      </c>
      <c r="ATX97" s="46">
        <v>5.5957894231187365E-22</v>
      </c>
      <c r="ATY97" s="46">
        <v>1516022.5583853845</v>
      </c>
      <c r="ATZ97" s="46">
        <v>1.2166680955165752</v>
      </c>
      <c r="AUA97" s="46">
        <v>0.43816439942268159</v>
      </c>
      <c r="AUB97" s="46">
        <v>9.2776400959139208E-7</v>
      </c>
      <c r="AUC97" s="46">
        <v>137.25508320250219</v>
      </c>
      <c r="AUD97" s="46">
        <v>7414.0933268459958</v>
      </c>
      <c r="AUE97" s="46">
        <v>17785.704547691519</v>
      </c>
      <c r="AUF97" s="46">
        <v>2.4498280156918267E-2</v>
      </c>
      <c r="AUG97" s="46">
        <v>3.2820620571873636E-59</v>
      </c>
      <c r="AUH97" s="46">
        <v>1.487608975245923E-24</v>
      </c>
      <c r="AUI97" s="46">
        <v>548588.89389850257</v>
      </c>
      <c r="AUJ97" s="46">
        <v>3.055051519778984</v>
      </c>
      <c r="AUK97" s="46">
        <v>110447.78974228687</v>
      </c>
      <c r="AUL97" s="46">
        <v>9.7819462767571429E-17</v>
      </c>
      <c r="AUM97" s="46">
        <v>0.26174768693082628</v>
      </c>
      <c r="AUN97" s="46">
        <v>5.8229983577261726E-27</v>
      </c>
      <c r="AUO97" s="46">
        <v>1.0163624094342668E-4</v>
      </c>
      <c r="AUP97" s="46">
        <v>1348691.8666191048</v>
      </c>
      <c r="AUQ97" s="46">
        <v>3.8917408361221141E-36</v>
      </c>
      <c r="AUR97" s="46">
        <v>37660.756792353837</v>
      </c>
      <c r="AUS97" s="46">
        <v>2.8953880026236643E-21</v>
      </c>
      <c r="AUT97" s="46">
        <v>6.139665836209033E-13</v>
      </c>
      <c r="AUU97" s="46">
        <v>1.6610942509851129E-5</v>
      </c>
      <c r="AUV97" s="46">
        <v>666539.64670482709</v>
      </c>
      <c r="AUW97" s="46">
        <v>9.7104017781738481E-13</v>
      </c>
      <c r="AUX97" s="46">
        <v>1.753425468283334E-31</v>
      </c>
      <c r="AUY97" s="46">
        <v>1239.5029556250329</v>
      </c>
      <c r="AUZ97" s="46">
        <v>7.1207223777899881E-44</v>
      </c>
      <c r="AVA97" s="46">
        <v>3.0793636522329615E-28</v>
      </c>
      <c r="AVB97" s="46">
        <v>86.792308125704395</v>
      </c>
      <c r="AVC97" s="46">
        <v>722.66760293958328</v>
      </c>
      <c r="AVD97" s="46">
        <v>2.6422963301350216E-5</v>
      </c>
      <c r="AVE97" s="46">
        <v>9752.31803365007</v>
      </c>
      <c r="AVF97" s="46">
        <v>4.7358733705799919E-2</v>
      </c>
      <c r="AVG97" s="46">
        <v>1.7510101664323525E-17</v>
      </c>
      <c r="AVH97" s="46">
        <v>1.1073210344354776E-4</v>
      </c>
      <c r="AVI97" s="46">
        <v>7.9749076709738344E-22</v>
      </c>
      <c r="AVJ97" s="46">
        <v>1529.5538993788959</v>
      </c>
      <c r="AVK97" s="46">
        <v>1.6397442362189806E-7</v>
      </c>
      <c r="AVL97" s="46">
        <v>0.98408049172139123</v>
      </c>
      <c r="AVM97" s="46">
        <v>15.737839313311451</v>
      </c>
      <c r="AVN97" s="46">
        <v>4.3954672790056482E-7</v>
      </c>
      <c r="AVO97" s="46">
        <v>2.3309747702646287E-40</v>
      </c>
      <c r="AVP97" s="46">
        <v>1.6530079593877098E-4</v>
      </c>
      <c r="AVQ97" s="46">
        <v>2.953383184721321E-32</v>
      </c>
      <c r="AVR97" s="46">
        <v>31.073578736213111</v>
      </c>
      <c r="AVS97" s="46">
        <v>9.5379853842135766E-25</v>
      </c>
      <c r="AVT97" s="46">
        <v>0.11535385807111254</v>
      </c>
      <c r="AVU97" s="46">
        <v>563131.16314005246</v>
      </c>
      <c r="AVV97" s="46">
        <v>183.21005070675901</v>
      </c>
      <c r="AVW97" s="46">
        <v>6.1586372179379753E-14</v>
      </c>
      <c r="AVX97" s="46">
        <v>11.461690250246326</v>
      </c>
      <c r="AVY97" s="46">
        <v>5.1806431492453394E-6</v>
      </c>
      <c r="AVZ97" s="46">
        <v>3.9411711468411397E-16</v>
      </c>
      <c r="AWA97" s="46">
        <v>4.9588873066601598E-19</v>
      </c>
      <c r="AWB97" s="46">
        <v>6.9681649953605426E-25</v>
      </c>
      <c r="AWC97" s="46">
        <v>1008.9367924004349</v>
      </c>
      <c r="AWD97" s="46">
        <v>1.9404480949834838E-3</v>
      </c>
      <c r="AWE97" s="46">
        <v>5.9917358880289613E-4</v>
      </c>
      <c r="AWF97" s="46">
        <v>0.11556213652974261</v>
      </c>
      <c r="AWG97" s="46">
        <v>3.7169845089927515E-19</v>
      </c>
      <c r="AWH97" s="46">
        <v>4.8987764573611765E-27</v>
      </c>
      <c r="AWI97" s="46">
        <v>670.71514647109939</v>
      </c>
      <c r="AWJ97" s="46">
        <v>1.3920474863763837E-25</v>
      </c>
      <c r="AWK97" s="46">
        <v>1196668.4676770044</v>
      </c>
      <c r="AWL97" s="46">
        <v>1741273.0022939467</v>
      </c>
      <c r="AWM97" s="46">
        <v>3.5526085524330369</v>
      </c>
      <c r="AWN97" s="46">
        <v>9.5799112435213085E-22</v>
      </c>
      <c r="AWO97" s="46">
        <v>3.9213752274504123E-53</v>
      </c>
      <c r="AWP97" s="46">
        <v>0.93288660673787605</v>
      </c>
      <c r="AWQ97" s="46">
        <v>3.8643951578596619E-23</v>
      </c>
      <c r="AWR97" s="46">
        <v>7.1793497383223775E-10</v>
      </c>
      <c r="AWS97" s="46">
        <v>5.728942357454912E-32</v>
      </c>
      <c r="AWT97" s="46">
        <v>6.1196473470590138E-13</v>
      </c>
      <c r="AWU97" s="46">
        <v>1.1719242549700737E-21</v>
      </c>
      <c r="AWV97" s="46">
        <v>2.6052339187637128E-51</v>
      </c>
      <c r="AWW97" s="46">
        <v>2.0209721174053023E-24</v>
      </c>
      <c r="AWX97" s="46">
        <v>4.9819329779113311E-25</v>
      </c>
      <c r="AWY97" s="46">
        <v>48793.38976517757</v>
      </c>
      <c r="AWZ97" s="46">
        <v>5.6790018348887627E-11</v>
      </c>
      <c r="AXA97" s="46">
        <v>3.6474022289845266E-36</v>
      </c>
      <c r="AXB97" s="46">
        <v>5.8351899119145584E-26</v>
      </c>
      <c r="AXC97" s="46">
        <v>2411.2093700603073</v>
      </c>
      <c r="AXD97" s="46">
        <v>2.3529912151428945E-30</v>
      </c>
      <c r="AXE97" s="46">
        <v>2.2571199965160746E-8</v>
      </c>
      <c r="AXF97" s="46">
        <v>1.5375610250263354E-3</v>
      </c>
      <c r="AXG97" s="46">
        <v>6.4093435301582682</v>
      </c>
      <c r="AXH97" s="46">
        <v>8.4542659899097507E-8</v>
      </c>
      <c r="AXI97" s="46">
        <v>410285.4935607909</v>
      </c>
      <c r="AXJ97" s="46">
        <v>1.4335178635150492</v>
      </c>
      <c r="AXK97" s="46">
        <v>7.9847895995732812E-18</v>
      </c>
      <c r="AXL97" s="46">
        <v>2.2221026690359961E-6</v>
      </c>
      <c r="AXM97" s="46">
        <v>8.6086776300789057E-16</v>
      </c>
      <c r="AXN97" s="46">
        <v>939.11504125991166</v>
      </c>
      <c r="AXO97" s="46">
        <v>1.6764130256584655E-107</v>
      </c>
      <c r="AXP97" s="46">
        <v>1.5669143966764991</v>
      </c>
      <c r="AXQ97" s="46">
        <v>2737160.0743379719</v>
      </c>
      <c r="AXR97" s="46">
        <v>4.4842467757690106E-3</v>
      </c>
      <c r="AXS97" s="46">
        <v>4606.954331183817</v>
      </c>
      <c r="AXT97" s="46">
        <v>3.9713575954028453E-25</v>
      </c>
      <c r="AXU97" s="46">
        <v>1.756990780535651E-50</v>
      </c>
      <c r="AXV97" s="46">
        <v>1.2554151892717319E-9</v>
      </c>
      <c r="AXW97" s="46">
        <v>1394984.8637568939</v>
      </c>
      <c r="AXX97" s="46">
        <v>9.5136628946930467E-16</v>
      </c>
      <c r="AXY97" s="46">
        <v>7.2798566246397052E-14</v>
      </c>
      <c r="AXZ97" s="46">
        <v>7.6277291038918079E-19</v>
      </c>
      <c r="AYA97" s="46">
        <v>5.1524089887435999E-41</v>
      </c>
      <c r="AYB97" s="46">
        <v>1.1976583370957032E-3</v>
      </c>
      <c r="AYC97" s="46">
        <v>2.345812873852808E-25</v>
      </c>
      <c r="AYD97" s="46">
        <v>1.0349515919955097</v>
      </c>
      <c r="AYE97" s="46">
        <v>12139.174638291366</v>
      </c>
      <c r="AYF97" s="46">
        <v>35848.857264958002</v>
      </c>
      <c r="AYG97" s="46">
        <v>6.1293819342400442E-37</v>
      </c>
      <c r="AYH97" s="46">
        <v>4.0024694665848362E-22</v>
      </c>
      <c r="AYI97" s="46">
        <v>0.49653078919698035</v>
      </c>
      <c r="AYJ97" s="46">
        <v>15154.115077503089</v>
      </c>
      <c r="AYK97" s="46">
        <v>1.2848174944015902E-7</v>
      </c>
      <c r="AYL97" s="46">
        <v>1.2284823875808033E-3</v>
      </c>
      <c r="AYM97" s="46">
        <v>7.1409726264187875E-4</v>
      </c>
      <c r="AYN97" s="46">
        <v>3.0044405321694862E-8</v>
      </c>
      <c r="AYO97" s="46">
        <v>4.2771704777107808E-6</v>
      </c>
      <c r="AYP97" s="46">
        <v>43.5750194601152</v>
      </c>
      <c r="AYQ97" s="46">
        <v>9.5107421094155807E-16</v>
      </c>
      <c r="AYR97" s="46">
        <v>0.80247708748266788</v>
      </c>
      <c r="AYS97" s="46">
        <v>284.51810804433751</v>
      </c>
      <c r="AYT97" s="46">
        <v>5015.4697440988957</v>
      </c>
      <c r="AYU97" s="46">
        <v>4.4555503629602895E-49</v>
      </c>
      <c r="AYV97" s="46">
        <v>5.5632013912189665E-22</v>
      </c>
      <c r="AYW97" s="46">
        <v>465.56612041876298</v>
      </c>
      <c r="AYX97" s="46">
        <v>8.2731583722288683E-9</v>
      </c>
      <c r="AYY97" s="46">
        <v>96280.378369118305</v>
      </c>
      <c r="AYZ97" s="46">
        <v>6.5110195842085855E-15</v>
      </c>
      <c r="AZA97" s="46">
        <v>9.1955584754848496E-2</v>
      </c>
      <c r="AZB97" s="46">
        <v>2818.0739372454295</v>
      </c>
      <c r="AZC97" s="46">
        <v>3.2443163003791917E-39</v>
      </c>
      <c r="AZD97" s="46">
        <v>1.0089535483801049</v>
      </c>
      <c r="AZE97" s="46">
        <v>2.4705770505080682E-24</v>
      </c>
      <c r="AZF97" s="46">
        <v>6.5293238167589874E-12</v>
      </c>
      <c r="AZG97" s="46">
        <v>1.6197188253688991E-2</v>
      </c>
      <c r="AZH97" s="46">
        <v>6.6598960606477382E-9</v>
      </c>
      <c r="AZI97" s="46">
        <v>8.2690780026515762E-10</v>
      </c>
      <c r="AZJ97" s="46">
        <v>34.061236004349439</v>
      </c>
      <c r="AZK97" s="46">
        <v>1.6659707951458293E-7</v>
      </c>
      <c r="AZL97" s="46">
        <v>82377.633383079854</v>
      </c>
      <c r="AZM97" s="46">
        <v>95361.310179729</v>
      </c>
      <c r="AZN97" s="46">
        <v>87855.394170175874</v>
      </c>
      <c r="AZO97" s="46">
        <v>1.2047082705672386E-2</v>
      </c>
      <c r="AZP97" s="46">
        <v>1.2168564258948128E-3</v>
      </c>
      <c r="AZQ97" s="46">
        <v>482393.62733472971</v>
      </c>
      <c r="AZR97" s="46">
        <v>2.2010184825322298E-17</v>
      </c>
      <c r="AZS97" s="46">
        <v>7.0290002064414721E-3</v>
      </c>
      <c r="AZT97" s="46">
        <v>1.0042548427792803E-43</v>
      </c>
      <c r="AZU97" s="46">
        <v>4.4044497879455519E-17</v>
      </c>
      <c r="AZV97" s="46">
        <v>2.6036465535857863E-14</v>
      </c>
      <c r="AZW97" s="46">
        <v>5.9290430939823625E-28</v>
      </c>
      <c r="AZX97" s="46">
        <v>1.5406784686920978E-2</v>
      </c>
      <c r="AZY97" s="46">
        <v>7.1248258008139749E-10</v>
      </c>
      <c r="AZZ97" s="46">
        <v>317412.98916972848</v>
      </c>
      <c r="BAA97" s="46">
        <v>7.6604533795344008E-29</v>
      </c>
      <c r="BAB97" s="46">
        <v>371.53664129844202</v>
      </c>
      <c r="BAC97" s="46">
        <v>2.331448240822001E-5</v>
      </c>
      <c r="BAD97" s="46">
        <v>4.9601566805292885</v>
      </c>
      <c r="BAE97" s="46">
        <v>1370.5426957596887</v>
      </c>
      <c r="BAF97" s="46">
        <v>1.3333447306995604E-20</v>
      </c>
      <c r="BAG97" s="46">
        <v>3.278024740398977E-52</v>
      </c>
      <c r="BAH97" s="46">
        <v>1277912.0266796858</v>
      </c>
      <c r="BAI97" s="46">
        <v>2.3248769429688254E-13</v>
      </c>
      <c r="BAJ97" s="46">
        <v>17127.055419861255</v>
      </c>
      <c r="BAK97" s="46">
        <v>7731.7375191367755</v>
      </c>
      <c r="BAL97" s="46">
        <v>2.1806536205150234E-22</v>
      </c>
      <c r="BAM97" s="46">
        <v>2.0552902497408232E-10</v>
      </c>
      <c r="BAN97" s="46">
        <v>1.4880030493663767E-5</v>
      </c>
      <c r="BAO97" s="46">
        <v>5.4705250926394556E-9</v>
      </c>
      <c r="BAP97" s="46">
        <v>4.9377227841793685</v>
      </c>
      <c r="BAQ97" s="46">
        <v>210.97544757916404</v>
      </c>
      <c r="BAR97" s="46">
        <v>79169.434559704299</v>
      </c>
      <c r="BAS97" s="46">
        <v>1.7320362334324388E-55</v>
      </c>
      <c r="BAT97" s="46">
        <v>92193.281786764943</v>
      </c>
      <c r="BAU97" s="46">
        <v>4.1796473857763248</v>
      </c>
      <c r="BAV97" s="46">
        <v>0.18459236066622753</v>
      </c>
      <c r="BAW97" s="46">
        <v>17.539044685549655</v>
      </c>
      <c r="BAX97" s="46">
        <v>0.82921231971774112</v>
      </c>
      <c r="BAY97" s="46">
        <v>9.2066915879691609E-8</v>
      </c>
      <c r="BAZ97" s="46">
        <v>1962.0425486092572</v>
      </c>
      <c r="BBA97" s="46">
        <v>1.7853498248146153E-16</v>
      </c>
      <c r="BBB97" s="46">
        <v>4.5511422876096375E-70</v>
      </c>
      <c r="BBC97" s="46">
        <v>2.0092789593911777</v>
      </c>
      <c r="BBD97" s="46">
        <v>2.2859817824886964E-25</v>
      </c>
      <c r="BBE97" s="46">
        <v>582.4177993194711</v>
      </c>
      <c r="BBF97" s="46">
        <v>1.4512479931275348E-14</v>
      </c>
      <c r="BBG97" s="46">
        <v>2879491.3073820602</v>
      </c>
      <c r="BBH97" s="46">
        <v>214040.59225679972</v>
      </c>
      <c r="BBI97" s="46">
        <v>6.7283156982895997</v>
      </c>
      <c r="BBJ97" s="46">
        <v>948270.38568238297</v>
      </c>
      <c r="BBK97" s="46">
        <v>35374.812664743418</v>
      </c>
      <c r="BBL97" s="46">
        <v>8.7329671556912371E-3</v>
      </c>
      <c r="BBM97" s="46">
        <v>1.1328089140825194E-21</v>
      </c>
      <c r="BBN97" s="46">
        <v>1.3263474526219112E-13</v>
      </c>
      <c r="BBO97" s="46">
        <v>1.16574306423123E-21</v>
      </c>
      <c r="BBP97" s="46">
        <v>2.4042150497459415E-25</v>
      </c>
      <c r="BBQ97" s="46">
        <v>1.2979510466074575</v>
      </c>
      <c r="BBR97" s="46">
        <v>603358.38552126952</v>
      </c>
      <c r="BBS97" s="46">
        <v>4.8960211457185968E-5</v>
      </c>
      <c r="BBT97" s="46">
        <v>398.65707145353298</v>
      </c>
      <c r="BBU97" s="46">
        <v>3.6326877327577378</v>
      </c>
      <c r="BBV97" s="46">
        <v>1.9864217316395514E-7</v>
      </c>
      <c r="BBW97" s="46">
        <v>155.84615317196776</v>
      </c>
      <c r="BBX97" s="46">
        <v>2.2185811089941551E-16</v>
      </c>
      <c r="BBY97" s="46">
        <v>424.28881469256129</v>
      </c>
      <c r="BBZ97" s="46">
        <v>18415.001673989998</v>
      </c>
      <c r="BCA97" s="46">
        <v>1.7663062214438625E-5</v>
      </c>
      <c r="BCB97" s="46">
        <v>6.473438550048002E-22</v>
      </c>
      <c r="BCC97" s="46">
        <v>59962.394540189503</v>
      </c>
      <c r="BCD97" s="46">
        <v>4910960.3684749091</v>
      </c>
      <c r="BCE97" s="46">
        <v>286.15477193567943</v>
      </c>
      <c r="BCF97" s="46">
        <v>2.4119879715726984E-10</v>
      </c>
      <c r="BCG97" s="46">
        <v>7.8598086393128188E-5</v>
      </c>
      <c r="BCH97" s="46">
        <v>6.4919436647601758E-94</v>
      </c>
      <c r="BCI97" s="46">
        <v>4.721143714483491E-6</v>
      </c>
      <c r="BCJ97" s="46">
        <v>1.8495314640315534E-13</v>
      </c>
      <c r="BCK97" s="46">
        <v>15654.368575967135</v>
      </c>
      <c r="BCL97" s="46">
        <v>4.6601651217197544</v>
      </c>
      <c r="BCM97" s="46">
        <v>4.9036382439284374E-3</v>
      </c>
      <c r="BCN97" s="46">
        <v>1.2182025078824474E-40</v>
      </c>
      <c r="BCO97" s="46">
        <v>1.5560487713845491E-3</v>
      </c>
      <c r="BCP97" s="46">
        <v>2600.9811118865678</v>
      </c>
      <c r="BCQ97" s="46">
        <v>6.8831506655988569E-8</v>
      </c>
      <c r="BCR97" s="46">
        <v>1.7594201992914705E-19</v>
      </c>
      <c r="BCS97" s="46">
        <v>7.9400601713107575E-49</v>
      </c>
      <c r="BCT97" s="46">
        <v>341.87249263490025</v>
      </c>
      <c r="BCU97" s="46">
        <v>4026023.178938292</v>
      </c>
      <c r="BCV97" s="46">
        <v>9.6296618066510822E-3</v>
      </c>
      <c r="BCW97" s="46">
        <v>64.333149563290348</v>
      </c>
      <c r="BCX97" s="46">
        <v>8.521267843730751E-2</v>
      </c>
      <c r="BCY97" s="46">
        <v>5.0252950496207631E-34</v>
      </c>
      <c r="BCZ97" s="46">
        <v>130.64361433240296</v>
      </c>
      <c r="BDA97" s="46">
        <v>2.3369856387945381E-26</v>
      </c>
      <c r="BDB97" s="46">
        <v>9014.359142369929</v>
      </c>
      <c r="BDC97" s="46">
        <v>1.4144720836359156E-13</v>
      </c>
      <c r="BDD97" s="46">
        <v>12.159224893036932</v>
      </c>
      <c r="BDE97" s="46">
        <v>215682.04127351122</v>
      </c>
      <c r="BDF97" s="46">
        <v>2074.9570831474252</v>
      </c>
      <c r="BDG97" s="46">
        <v>1.581251337059882</v>
      </c>
      <c r="BDH97" s="46">
        <v>7.6216226161794018E-90</v>
      </c>
      <c r="BDI97" s="46">
        <v>8460.0647275711854</v>
      </c>
      <c r="BDJ97" s="46">
        <v>1.122199663714234E-2</v>
      </c>
      <c r="BDK97" s="46">
        <v>1.6830433718248387E-44</v>
      </c>
      <c r="BDL97" s="46">
        <v>3173929.4062861381</v>
      </c>
      <c r="BDM97" s="46">
        <v>4.2893595641748163</v>
      </c>
      <c r="BDN97" s="46">
        <v>3.0821060060053491E-35</v>
      </c>
      <c r="BDO97" s="46">
        <v>12.772366574235972</v>
      </c>
      <c r="BDP97" s="46">
        <v>639.89652463235075</v>
      </c>
      <c r="BDQ97" s="46">
        <v>5.5318858077816227E-6</v>
      </c>
      <c r="BDR97" s="46">
        <v>9.9412721707686381E-3</v>
      </c>
      <c r="BDS97" s="46">
        <v>1672659.913922952</v>
      </c>
      <c r="BDT97" s="46">
        <v>2676893.8254749547</v>
      </c>
      <c r="BDU97" s="46">
        <v>215348.77666009354</v>
      </c>
      <c r="BDV97" s="46">
        <v>9.319867810232308E-24</v>
      </c>
      <c r="BDW97" s="46">
        <v>7.6520791327042131E-3</v>
      </c>
      <c r="BDX97" s="46">
        <v>1.1600797655892098E-6</v>
      </c>
      <c r="BDY97" s="46">
        <v>8.0978190283828225E-21</v>
      </c>
      <c r="BDZ97" s="46">
        <v>570.95364500332073</v>
      </c>
      <c r="BEA97" s="46">
        <v>40.513079956928628</v>
      </c>
      <c r="BEB97" s="46">
        <v>2.2687213872385641E-23</v>
      </c>
      <c r="BEC97" s="46">
        <v>3.9746409457588437E-12</v>
      </c>
      <c r="BED97" s="46">
        <v>47431.157148079255</v>
      </c>
      <c r="BEE97" s="46">
        <v>1.4054736091501521</v>
      </c>
      <c r="BEF97" s="46">
        <v>1383933.1142789668</v>
      </c>
      <c r="BEG97" s="46">
        <v>2.2595625360133492E-5</v>
      </c>
      <c r="BEH97" s="46">
        <v>5.5212162908054434E-7</v>
      </c>
      <c r="BEI97" s="46">
        <v>2201.8606303139718</v>
      </c>
      <c r="BEJ97" s="46">
        <v>296854.96732324164</v>
      </c>
      <c r="BEK97" s="46">
        <v>453.12953890357591</v>
      </c>
      <c r="BEL97" s="46">
        <v>2.943455846708388E-26</v>
      </c>
      <c r="BEM97" s="46">
        <v>1.2410627538797199E-16</v>
      </c>
      <c r="BEN97" s="46">
        <v>4.4691025233064185E-6</v>
      </c>
      <c r="BEO97" s="46">
        <v>13.816924847109581</v>
      </c>
      <c r="BEP97" s="46">
        <v>6336819.012482225</v>
      </c>
      <c r="BEQ97" s="46">
        <v>3.6167949880758252</v>
      </c>
      <c r="BER97" s="46">
        <v>4.2672744243832508E-12</v>
      </c>
      <c r="BES97" s="46">
        <v>15.919911322678455</v>
      </c>
      <c r="BET97" s="46">
        <v>3.2132964408561506E-4</v>
      </c>
      <c r="BEU97" s="46">
        <v>2.5342265111253033E-9</v>
      </c>
      <c r="BEV97" s="46">
        <v>2.4962064755923589E-14</v>
      </c>
      <c r="BEW97" s="46">
        <v>4287.9921079634487</v>
      </c>
      <c r="BEX97" s="46">
        <v>6.4413427668581432E-8</v>
      </c>
      <c r="BEY97" s="46">
        <v>2.403516108477267E-20</v>
      </c>
      <c r="BEZ97" s="46">
        <v>4.9701924483442983E-3</v>
      </c>
      <c r="BFA97" s="46">
        <v>5764149.6681248276</v>
      </c>
      <c r="BFB97" s="46">
        <v>1.0479290197646414E-63</v>
      </c>
      <c r="BFC97" s="46">
        <v>1671467.3151144295</v>
      </c>
      <c r="BFD97" s="46">
        <v>1.0148494542667253E-5</v>
      </c>
      <c r="BFE97" s="46">
        <v>31117.971225541492</v>
      </c>
      <c r="BFF97" s="46">
        <v>167981.12940405251</v>
      </c>
      <c r="BFG97" s="46">
        <v>1.3679004047048723E-12</v>
      </c>
      <c r="BFH97" s="46">
        <v>688826.20860158291</v>
      </c>
      <c r="BFI97" s="46">
        <v>1.2152137623683671E-20</v>
      </c>
      <c r="BFJ97" s="46">
        <v>290332.39545559732</v>
      </c>
      <c r="BFK97" s="46">
        <v>2.8232598601129717E-5</v>
      </c>
      <c r="BFL97" s="46">
        <v>10210065.624031477</v>
      </c>
    </row>
    <row r="98" spans="10:1634" x14ac:dyDescent="0.25">
      <c r="J98" s="35">
        <v>109579440.62771317</v>
      </c>
      <c r="K98" s="92">
        <v>1516</v>
      </c>
      <c r="L98" s="44">
        <v>2.866105049982289E-8</v>
      </c>
      <c r="M98" s="44">
        <v>5.9080704138782386E-3</v>
      </c>
      <c r="N98" s="44">
        <v>2.5570991975260905E-14</v>
      </c>
      <c r="O98" s="44">
        <v>2.9361038177876725E-5</v>
      </c>
      <c r="P98" s="44">
        <v>3.7617250339803668E-22</v>
      </c>
      <c r="Q98" s="44">
        <v>2.494871492567048E-3</v>
      </c>
      <c r="R98" s="44">
        <v>3154.0675278337694</v>
      </c>
      <c r="S98" s="44">
        <v>2.4779109967762431E-13</v>
      </c>
      <c r="T98" s="44">
        <v>3.4978861644500137E-13</v>
      </c>
      <c r="U98" s="44">
        <v>39122.27797329225</v>
      </c>
      <c r="V98" s="44">
        <v>7.672859054903661</v>
      </c>
      <c r="W98" s="44">
        <v>1.8896389937477737E-26</v>
      </c>
      <c r="X98" s="44">
        <v>1621.1283776096718</v>
      </c>
      <c r="Y98" s="44">
        <v>9.6965403930020154E-10</v>
      </c>
      <c r="Z98" s="44">
        <v>3.9239868537224966E-11</v>
      </c>
      <c r="AA98" s="44">
        <v>470.24933688757176</v>
      </c>
      <c r="AB98" s="44">
        <v>1.0660693263907624E-8</v>
      </c>
      <c r="AC98" s="44">
        <v>5.5803099079304915E-59</v>
      </c>
      <c r="AD98" s="44">
        <v>881.35968109640362</v>
      </c>
      <c r="AE98" s="44">
        <v>2.7394445573037825E-13</v>
      </c>
      <c r="AF98" s="44">
        <v>1.6095655834142262E-11</v>
      </c>
      <c r="AG98" s="44">
        <v>2.6659538063717868E-6</v>
      </c>
      <c r="AH98" s="44">
        <v>153514.38484563169</v>
      </c>
      <c r="AI98" s="44">
        <v>1.187230634843737E-2</v>
      </c>
      <c r="AJ98" s="44">
        <v>2.7917496196544452E-6</v>
      </c>
      <c r="AK98" s="44">
        <v>1.4887995958015009E-32</v>
      </c>
      <c r="AL98" s="44">
        <v>1.0292296289950518E-12</v>
      </c>
      <c r="AM98" s="44">
        <v>4.9011999716629643E-8</v>
      </c>
      <c r="AN98" s="44">
        <v>8799.6294892072601</v>
      </c>
      <c r="AO98" s="44">
        <v>8.7690681671671777E-8</v>
      </c>
      <c r="AP98" s="44">
        <v>4.2326452908478612E-2</v>
      </c>
      <c r="AQ98" s="44">
        <v>3.6951696696747839E-2</v>
      </c>
      <c r="AR98" s="44">
        <v>6.0821480685543377E-54</v>
      </c>
      <c r="AS98" s="44">
        <v>2.3714790083180864E-28</v>
      </c>
      <c r="AT98" s="44">
        <v>3.7715928529372555</v>
      </c>
      <c r="AU98" s="44">
        <v>1.6257946700216867E-17</v>
      </c>
      <c r="AV98" s="44">
        <v>7131.4855482039102</v>
      </c>
      <c r="AW98" s="44">
        <v>15.370327552397784</v>
      </c>
      <c r="AX98" s="44">
        <v>3.2173872459464088E-15</v>
      </c>
      <c r="AY98" s="44">
        <v>1.3416016517701369E-6</v>
      </c>
      <c r="AZ98" s="44">
        <v>388.6854148181294</v>
      </c>
      <c r="BA98" s="44">
        <v>8.7777091836266418E-15</v>
      </c>
      <c r="BB98" s="44">
        <v>5.4760473313852513E-38</v>
      </c>
      <c r="BC98" s="44">
        <v>1.0563276914740915E-15</v>
      </c>
      <c r="BD98" s="44">
        <v>3.071688849703908E-22</v>
      </c>
      <c r="BE98" s="44">
        <v>5.3858789832798944E-9</v>
      </c>
      <c r="BF98" s="44">
        <v>7.8969266064647279E-6</v>
      </c>
      <c r="BG98" s="44">
        <v>42.703238254177379</v>
      </c>
      <c r="BH98" s="44">
        <v>3.7337506860569858E-8</v>
      </c>
      <c r="BI98" s="44">
        <v>1.440462045681521E-7</v>
      </c>
      <c r="BJ98" s="44">
        <v>5.1246375958394514E-19</v>
      </c>
      <c r="BK98" s="44">
        <v>2.6847896264236945E-9</v>
      </c>
      <c r="BL98" s="44">
        <v>8.8140071975193379E-4</v>
      </c>
      <c r="BM98" s="44">
        <v>5.5884803798951027E-14</v>
      </c>
      <c r="BN98" s="44">
        <v>1.9467309391672545E-34</v>
      </c>
      <c r="BO98" s="44">
        <v>59.956075434713668</v>
      </c>
      <c r="BP98" s="44">
        <v>1.8272430124218801E-2</v>
      </c>
      <c r="BQ98" s="44">
        <v>0.92610844055251851</v>
      </c>
      <c r="BR98" s="44">
        <v>2.2640040978297278E-8</v>
      </c>
      <c r="BS98" s="44">
        <v>2.266160413146506E-11</v>
      </c>
      <c r="BT98" s="44">
        <v>2.2396562953214743E-6</v>
      </c>
      <c r="BU98" s="44">
        <v>58.631490527217814</v>
      </c>
      <c r="BV98" s="44">
        <v>1.8311197576528788E-8</v>
      </c>
      <c r="BW98" s="44">
        <v>127.30257516972731</v>
      </c>
      <c r="BX98" s="44">
        <v>165740.81010970517</v>
      </c>
      <c r="BY98" s="44">
        <v>245.43860890800747</v>
      </c>
      <c r="BZ98" s="44">
        <v>913.84085457660581</v>
      </c>
      <c r="CA98" s="44">
        <v>5.9152679606843584E-25</v>
      </c>
      <c r="CB98" s="44">
        <v>7.3101750410621336E-14</v>
      </c>
      <c r="CC98" s="44">
        <v>8.1679664609041246E-19</v>
      </c>
      <c r="CD98" s="44">
        <v>2.9661135292329053E-46</v>
      </c>
      <c r="CE98" s="44">
        <v>2.67453239581527</v>
      </c>
      <c r="CF98" s="44">
        <v>4.1060516818995758E-10</v>
      </c>
      <c r="CG98" s="44">
        <v>90.888890308593332</v>
      </c>
      <c r="CH98" s="44">
        <v>1.3732344412486484E-42</v>
      </c>
      <c r="CI98" s="44">
        <v>0.11938592315231342</v>
      </c>
      <c r="CJ98" s="44">
        <v>11847.188759873519</v>
      </c>
      <c r="CK98" s="44">
        <v>1.6576109382874287E-11</v>
      </c>
      <c r="CL98" s="44">
        <v>8.5200782257320619E-26</v>
      </c>
      <c r="CM98" s="44">
        <v>7.1487626558933206E-6</v>
      </c>
      <c r="CN98" s="44">
        <v>3.6237632836849117E-10</v>
      </c>
      <c r="CO98" s="44">
        <v>9.6471400384498926E-13</v>
      </c>
      <c r="CP98" s="44">
        <v>3.634222352009643E-7</v>
      </c>
      <c r="CQ98" s="44">
        <v>9.1299697627944678E-36</v>
      </c>
      <c r="CR98" s="44">
        <v>1.7044242211207254E-14</v>
      </c>
      <c r="CS98" s="44">
        <v>6189.6294931993389</v>
      </c>
      <c r="CT98" s="44">
        <v>1.214332602337128E-74</v>
      </c>
      <c r="CU98" s="44">
        <v>0.3554198424671966</v>
      </c>
      <c r="CV98" s="44">
        <v>1134.7806829678452</v>
      </c>
      <c r="CW98" s="44">
        <v>2.4275075781069909E-15</v>
      </c>
      <c r="CX98" s="44">
        <v>3727.4287187766286</v>
      </c>
      <c r="CY98" s="44">
        <v>2.1254126100255071E-8</v>
      </c>
      <c r="CZ98" s="44">
        <v>243.08884858714168</v>
      </c>
      <c r="DA98" s="44">
        <v>1.1152085454412988E-36</v>
      </c>
      <c r="DB98" s="44">
        <v>5.712708177998662E-2</v>
      </c>
      <c r="DC98" s="44">
        <v>3695.4273078000674</v>
      </c>
      <c r="DD98" s="44">
        <v>6.9820706345891307E-7</v>
      </c>
      <c r="DE98" s="44">
        <v>1.0972352079316745E-16</v>
      </c>
      <c r="DF98" s="44">
        <v>1.7245591411941191E-37</v>
      </c>
      <c r="DG98" s="44">
        <v>1.1857453754350887E-49</v>
      </c>
      <c r="DH98" s="44">
        <v>161452.96379256601</v>
      </c>
      <c r="DI98" s="44">
        <v>133612.0490553597</v>
      </c>
      <c r="DJ98" s="44">
        <v>1.545873858724291E-28</v>
      </c>
      <c r="DK98" s="44">
        <v>2.7207547961888518E-12</v>
      </c>
      <c r="DL98" s="44">
        <v>2.0723200986182367E-32</v>
      </c>
      <c r="DM98" s="44">
        <v>4.4617877613332281E-45</v>
      </c>
      <c r="DN98" s="44">
        <v>2.8662899619683784E-30</v>
      </c>
      <c r="DO98" s="44">
        <v>3.1395972965504237E-30</v>
      </c>
      <c r="DP98" s="44">
        <v>23.495828723522276</v>
      </c>
      <c r="DQ98" s="44">
        <v>1.5274730498598711E-17</v>
      </c>
      <c r="DR98" s="44">
        <v>7.2515623864363285E-22</v>
      </c>
      <c r="DS98" s="44">
        <v>2.4519591364226446E-15</v>
      </c>
      <c r="DT98" s="44">
        <v>8.3406377976726847E-9</v>
      </c>
      <c r="DU98" s="44">
        <v>4.5462302673448333E-22</v>
      </c>
      <c r="DV98" s="44">
        <v>173425.37007976943</v>
      </c>
      <c r="DW98" s="44">
        <v>4.0999175690715256E-27</v>
      </c>
      <c r="DX98" s="44">
        <v>1.7524668344792643E-26</v>
      </c>
      <c r="DY98" s="44">
        <v>2.3953101198063941E-11</v>
      </c>
      <c r="DZ98" s="44">
        <v>1.1993369731041288</v>
      </c>
      <c r="EA98" s="44">
        <v>8.0300505544603966E-4</v>
      </c>
      <c r="EB98" s="44">
        <v>2.4687952673249268E-11</v>
      </c>
      <c r="EC98" s="44">
        <v>3.9485428403050269E-12</v>
      </c>
      <c r="ED98" s="44">
        <v>3.7964567942499626E-27</v>
      </c>
      <c r="EE98" s="44">
        <v>7.3907151375089793E-8</v>
      </c>
      <c r="EF98" s="44">
        <v>2.7056042895826564E-3</v>
      </c>
      <c r="EG98" s="44">
        <v>2.1952884973480545E-12</v>
      </c>
      <c r="EH98" s="44">
        <v>3.0609224536518671E-18</v>
      </c>
      <c r="EI98" s="44">
        <v>9.6068345083810702E-23</v>
      </c>
      <c r="EJ98" s="44">
        <v>5.6608399798859068E-3</v>
      </c>
      <c r="EK98" s="44">
        <v>11767.493360002545</v>
      </c>
      <c r="EL98" s="44">
        <v>45.214608934025321</v>
      </c>
      <c r="EM98" s="44">
        <v>0.66558215781194408</v>
      </c>
      <c r="EN98" s="44">
        <v>0.11930949244741015</v>
      </c>
      <c r="EO98" s="44">
        <v>1.2821222511310977E-29</v>
      </c>
      <c r="EP98" s="44">
        <v>1.8937443083380073E-9</v>
      </c>
      <c r="EQ98" s="44">
        <v>8.7609584759204974E-4</v>
      </c>
      <c r="ER98" s="44">
        <v>1.6106800446283174E-25</v>
      </c>
      <c r="ES98" s="44">
        <v>3.2801768741705606E-4</v>
      </c>
      <c r="ET98" s="44">
        <v>2.6664685096463751E-2</v>
      </c>
      <c r="EU98" s="44">
        <v>8.9482574705282516E-10</v>
      </c>
      <c r="EV98" s="44">
        <v>2.6419740416171552E-10</v>
      </c>
      <c r="EW98" s="44">
        <v>1.0056095307924015E-30</v>
      </c>
      <c r="EX98" s="44">
        <v>3.2668021956223304E-5</v>
      </c>
      <c r="EY98" s="44">
        <v>3.0864200580006979E-10</v>
      </c>
      <c r="EZ98" s="44">
        <v>0.57424267691752262</v>
      </c>
      <c r="FA98" s="44">
        <v>2.1658936016083342E-4</v>
      </c>
      <c r="FB98" s="44">
        <v>1.7217870033346658E-17</v>
      </c>
      <c r="FC98" s="44">
        <v>4.0934271528720178E-12</v>
      </c>
      <c r="FD98" s="44">
        <v>36.953367948884711</v>
      </c>
      <c r="FE98" s="44">
        <v>0.10038723727839877</v>
      </c>
      <c r="FF98" s="44">
        <v>1.530464903142132E-45</v>
      </c>
      <c r="FG98" s="44">
        <v>6.8055395254006026</v>
      </c>
      <c r="FH98" s="44">
        <v>8.257321420641588E-17</v>
      </c>
      <c r="FI98" s="44">
        <v>1.4378385680135756E-8</v>
      </c>
      <c r="FJ98" s="44">
        <v>1.3358956973706786E-4</v>
      </c>
      <c r="FK98" s="44">
        <v>3.7936505149283314E-22</v>
      </c>
      <c r="FL98" s="44">
        <v>1.2726801644586383E-7</v>
      </c>
      <c r="FM98" s="44">
        <v>9.3075647646246316E-4</v>
      </c>
      <c r="FN98" s="44">
        <v>3.3114219074569522E-41</v>
      </c>
      <c r="FO98" s="44">
        <v>12032.90590913405</v>
      </c>
      <c r="FP98" s="44">
        <v>5.3449604152654281E-4</v>
      </c>
      <c r="FQ98" s="44">
        <v>4.5122068219982754E-10</v>
      </c>
      <c r="FR98" s="44">
        <v>2.8546796514163075E-9</v>
      </c>
      <c r="FS98" s="44">
        <v>3532.316853055454</v>
      </c>
      <c r="FT98" s="44">
        <v>32362.877938219379</v>
      </c>
      <c r="FU98" s="44">
        <v>9.587930346625851E-3</v>
      </c>
      <c r="FV98" s="44">
        <v>37.346799032157463</v>
      </c>
      <c r="FW98" s="44">
        <v>5.962879088119454</v>
      </c>
      <c r="FX98" s="44">
        <v>0.27527432462047247</v>
      </c>
      <c r="FY98" s="44">
        <v>900.62537319584851</v>
      </c>
      <c r="FZ98" s="44">
        <v>4.5965694649908483E-52</v>
      </c>
      <c r="GA98" s="44">
        <v>7.0443159152867801E-15</v>
      </c>
      <c r="GB98" s="44">
        <v>1.1619584417702352E-9</v>
      </c>
      <c r="GC98" s="44">
        <v>128783.76857396144</v>
      </c>
      <c r="GD98" s="44">
        <v>1.6750780402848909E-36</v>
      </c>
      <c r="GE98" s="44">
        <v>4.177958640570759E-32</v>
      </c>
      <c r="GF98" s="44">
        <v>2.1920951551405066E-10</v>
      </c>
      <c r="GG98" s="44">
        <v>75803.435373946428</v>
      </c>
      <c r="GH98" s="44">
        <v>1.2049441708815831E-3</v>
      </c>
      <c r="GI98" s="44">
        <v>6.8587858689811539E-7</v>
      </c>
      <c r="GJ98" s="44">
        <v>2068.1143534801336</v>
      </c>
      <c r="GK98" s="44">
        <v>1141.9685683883979</v>
      </c>
      <c r="GL98" s="44">
        <v>37147.423683104716</v>
      </c>
      <c r="GM98" s="44">
        <v>1.2410594244472923E-6</v>
      </c>
      <c r="GN98" s="44">
        <v>1.208052762323</v>
      </c>
      <c r="GO98" s="44">
        <v>9.240665211738107E-41</v>
      </c>
      <c r="GP98" s="44">
        <v>1.035624295869647E-4</v>
      </c>
      <c r="GQ98" s="44">
        <v>1.172201805157842E-8</v>
      </c>
      <c r="GR98" s="44">
        <v>5.5912808128865298E-51</v>
      </c>
      <c r="GS98" s="44">
        <v>751.66880455360445</v>
      </c>
      <c r="GT98" s="44">
        <v>2.6934015487649439E-41</v>
      </c>
      <c r="GU98" s="44">
        <v>4.9043242615506029E-8</v>
      </c>
      <c r="GV98" s="44">
        <v>1.0028242368462745E-5</v>
      </c>
      <c r="GW98" s="44">
        <v>1.0437850318349081E-24</v>
      </c>
      <c r="GX98" s="44">
        <v>1.609559539379813E-12</v>
      </c>
      <c r="GY98" s="44">
        <v>6.998670112475707E-9</v>
      </c>
      <c r="GZ98" s="44">
        <v>2.550779918309554E-5</v>
      </c>
      <c r="HA98" s="44">
        <v>5.000761647171339E-5</v>
      </c>
      <c r="HB98" s="44">
        <v>1.2802787494370218E-21</v>
      </c>
      <c r="HC98" s="44">
        <v>3.89880587752355E-30</v>
      </c>
      <c r="HD98" s="44">
        <v>831.64847163470245</v>
      </c>
      <c r="HE98" s="44">
        <v>1.2767103122452782E-6</v>
      </c>
      <c r="HF98" s="44">
        <v>3.1650115820702718</v>
      </c>
      <c r="HG98" s="44">
        <v>4.5389082482767749E-4</v>
      </c>
      <c r="HH98" s="44">
        <v>1.1543188783258877E-6</v>
      </c>
      <c r="HI98" s="44">
        <v>9498.8282005103174</v>
      </c>
      <c r="HJ98" s="44">
        <v>8.6232536779510447</v>
      </c>
      <c r="HK98" s="44">
        <v>1.9762544397596786</v>
      </c>
      <c r="HL98" s="44">
        <v>6.8774234165553056E-3</v>
      </c>
      <c r="HM98" s="44">
        <v>81081.484821894264</v>
      </c>
      <c r="HN98" s="44">
        <v>5.3608499897604874E-8</v>
      </c>
      <c r="HO98" s="44">
        <v>7.3280555704818592E-13</v>
      </c>
      <c r="HP98" s="44">
        <v>2.3692751932534548E-35</v>
      </c>
      <c r="HQ98" s="44">
        <v>149374.02884535585</v>
      </c>
      <c r="HR98" s="44">
        <v>2.4848330109237845E-12</v>
      </c>
      <c r="HS98" s="44">
        <v>1.2219442314528415E-44</v>
      </c>
      <c r="HT98" s="44">
        <v>3261.2411409944102</v>
      </c>
      <c r="HU98" s="44">
        <v>59.17486209235755</v>
      </c>
      <c r="HV98" s="44">
        <v>3.7663293779650639E-5</v>
      </c>
      <c r="HW98" s="44">
        <v>23441.080337420466</v>
      </c>
      <c r="HX98" s="44">
        <v>1.1443885261967514E-59</v>
      </c>
      <c r="HY98" s="44">
        <v>4.6572529999939259E-21</v>
      </c>
      <c r="HZ98" s="44">
        <v>3.9473520084607054E-27</v>
      </c>
      <c r="IA98" s="44">
        <v>102881.11301344042</v>
      </c>
      <c r="IB98" s="44">
        <v>1.1816274862293851E-3</v>
      </c>
      <c r="IC98" s="44">
        <v>19.630213793983639</v>
      </c>
      <c r="ID98" s="44">
        <v>51104.55850519181</v>
      </c>
      <c r="IE98" s="44">
        <v>3.7342115187998107E-54</v>
      </c>
      <c r="IF98" s="44">
        <v>7.6442134358956144E-70</v>
      </c>
      <c r="IG98" s="44">
        <v>2823.3030442767717</v>
      </c>
      <c r="IH98" s="44">
        <v>1.0232307070464399E-5</v>
      </c>
      <c r="II98" s="44">
        <v>48796.520874199923</v>
      </c>
      <c r="IJ98" s="44">
        <v>310.76854056657089</v>
      </c>
      <c r="IK98" s="44">
        <v>30560.584176733555</v>
      </c>
      <c r="IL98" s="44">
        <v>2.6564841929962296E-30</v>
      </c>
      <c r="IM98" s="44">
        <v>6.5377533520295496E-69</v>
      </c>
      <c r="IN98" s="44">
        <v>1.4817792029373861E-14</v>
      </c>
      <c r="IO98" s="44">
        <v>10717.193067708638</v>
      </c>
      <c r="IP98" s="44">
        <v>1.0885071486084774E-7</v>
      </c>
      <c r="IQ98" s="44">
        <v>2.0867424839993116E-5</v>
      </c>
      <c r="IR98" s="44">
        <v>3.5245329246803495E-4</v>
      </c>
      <c r="IS98" s="44">
        <v>7.2487577998061019E-34</v>
      </c>
      <c r="IT98" s="44">
        <v>2.0378320694298894E-19</v>
      </c>
      <c r="IU98" s="44">
        <v>0.12050384984037842</v>
      </c>
      <c r="IV98" s="44">
        <v>3.0860230304145752E-45</v>
      </c>
      <c r="IW98" s="44">
        <v>4.8083318475101316E-35</v>
      </c>
      <c r="IX98" s="44">
        <v>2.2299825102881867E-36</v>
      </c>
      <c r="IY98" s="44">
        <v>9.6610157913035319</v>
      </c>
      <c r="IZ98" s="44">
        <v>29851.355360205784</v>
      </c>
      <c r="JA98" s="44">
        <v>5.5370279817772802E-26</v>
      </c>
      <c r="JB98" s="44">
        <v>5783.6962883267743</v>
      </c>
      <c r="JC98" s="44">
        <v>6.1197632125266279E-5</v>
      </c>
      <c r="JD98" s="44">
        <v>1.1427244025933558E-37</v>
      </c>
      <c r="JE98" s="44">
        <v>1.0219433513760553E-2</v>
      </c>
      <c r="JF98" s="44">
        <v>4.8791396773770455E-22</v>
      </c>
      <c r="JG98" s="44">
        <v>732.58341639330172</v>
      </c>
      <c r="JH98" s="44">
        <v>26107.726524882939</v>
      </c>
      <c r="JI98" s="44">
        <v>13.675532986571158</v>
      </c>
      <c r="JJ98" s="44">
        <v>2.6396782117204118</v>
      </c>
      <c r="JK98" s="44">
        <v>1.4302644519129486E-4</v>
      </c>
      <c r="JL98" s="44">
        <v>1.2350811561895458E-28</v>
      </c>
      <c r="JM98" s="44">
        <v>1.8242314073660622</v>
      </c>
      <c r="JN98" s="44">
        <v>9.4719307723599669E-2</v>
      </c>
      <c r="JO98" s="44">
        <v>1.1768846149048176E-3</v>
      </c>
      <c r="JP98" s="44">
        <v>15.754366352727468</v>
      </c>
      <c r="JQ98" s="44">
        <v>107.97018906429949</v>
      </c>
      <c r="JR98" s="44">
        <v>1.930827436771822E-3</v>
      </c>
      <c r="JS98" s="44">
        <v>7.7941279970196795E-8</v>
      </c>
      <c r="JT98" s="44">
        <v>1.1585489618371911E-6</v>
      </c>
      <c r="JU98" s="44">
        <v>1.6063917729560851E-58</v>
      </c>
      <c r="JV98" s="44">
        <v>1.8189674184423328E-38</v>
      </c>
      <c r="JW98" s="44">
        <v>28.096821340705002</v>
      </c>
      <c r="JX98" s="44">
        <v>4.0952862958789151E-10</v>
      </c>
      <c r="JY98" s="44">
        <v>520.48818634010797</v>
      </c>
      <c r="JZ98" s="44">
        <v>2.3602423938336718E-13</v>
      </c>
      <c r="KA98" s="44">
        <v>1.2256215255953029E-14</v>
      </c>
      <c r="KB98" s="44">
        <v>6.946895076875387E-8</v>
      </c>
      <c r="KC98" s="44">
        <v>1.5978847932889818E-23</v>
      </c>
      <c r="KD98" s="44">
        <v>2.3525503885318739E-30</v>
      </c>
      <c r="KE98" s="44">
        <v>891.96964161677704</v>
      </c>
      <c r="KF98" s="44">
        <v>4.6548189740969534E-50</v>
      </c>
      <c r="KG98" s="44">
        <v>3.3068861370084537E-2</v>
      </c>
      <c r="KH98" s="44">
        <v>9.2023023731689689E-35</v>
      </c>
      <c r="KI98" s="44">
        <v>63988.679866631232</v>
      </c>
      <c r="KJ98" s="44">
        <v>242.12101728788849</v>
      </c>
      <c r="KK98" s="44">
        <v>4.1743588518624206E-23</v>
      </c>
      <c r="KL98" s="44">
        <v>2.0668303655569335E-30</v>
      </c>
      <c r="KM98" s="44">
        <v>1.0929283992196954E-12</v>
      </c>
      <c r="KN98" s="44">
        <v>12.865753308850909</v>
      </c>
      <c r="KO98" s="44">
        <v>9.9887890077873825E-2</v>
      </c>
      <c r="KP98" s="44">
        <v>273017.69783520378</v>
      </c>
      <c r="KQ98" s="44">
        <v>2.5422045107009561</v>
      </c>
      <c r="KR98" s="44">
        <v>5.0882353178807228E-7</v>
      </c>
      <c r="KS98" s="44">
        <v>1.0045956558091333E-44</v>
      </c>
      <c r="KT98" s="44">
        <v>1.2787973675541784E-4</v>
      </c>
      <c r="KU98" s="44">
        <v>4.7656205360344827E-17</v>
      </c>
      <c r="KV98" s="44">
        <v>104.21474677874708</v>
      </c>
      <c r="KW98" s="44">
        <v>1.0524174474913367E-3</v>
      </c>
      <c r="KX98" s="44">
        <v>7.0447959463511148E-4</v>
      </c>
      <c r="KY98" s="44">
        <v>2.780615339866874E-3</v>
      </c>
      <c r="KZ98" s="46">
        <v>0.97636767774397204</v>
      </c>
      <c r="LA98" s="46">
        <v>6.6631553465918425E-15</v>
      </c>
      <c r="LB98" s="46">
        <v>5.6692416005541178E-5</v>
      </c>
      <c r="LC98" s="46">
        <v>28.3295294845088</v>
      </c>
      <c r="LD98" s="46">
        <v>2.6479744837203728E-18</v>
      </c>
      <c r="LE98" s="46">
        <v>23.314901597972842</v>
      </c>
      <c r="LF98" s="46">
        <v>2.1107553891235064E-26</v>
      </c>
      <c r="LG98" s="46">
        <v>48981.126887099424</v>
      </c>
      <c r="LH98" s="46">
        <v>5596.5188162259165</v>
      </c>
      <c r="LI98" s="46">
        <v>7.5169750281522342E-16</v>
      </c>
      <c r="LJ98" s="46">
        <v>2.0626504219647041E-12</v>
      </c>
      <c r="LK98" s="46">
        <v>5.9169317716567554E-2</v>
      </c>
      <c r="LL98" s="46">
        <v>1.3995538580651312E-12</v>
      </c>
      <c r="LM98" s="46">
        <v>170.95212361013475</v>
      </c>
      <c r="LN98" s="46">
        <v>9.3314567850388667E-7</v>
      </c>
      <c r="LO98" s="46">
        <v>4.6055380870881679E-54</v>
      </c>
      <c r="LP98" s="46">
        <v>24002.681779667317</v>
      </c>
      <c r="LQ98" s="46">
        <v>1530.8516975387354</v>
      </c>
      <c r="LR98" s="46">
        <v>270.55873047426138</v>
      </c>
      <c r="LS98" s="46">
        <v>0.20667465702691362</v>
      </c>
      <c r="LT98" s="46">
        <v>2.2306774599000844E-22</v>
      </c>
      <c r="LU98" s="46">
        <v>163951.28114729244</v>
      </c>
      <c r="LV98" s="46">
        <v>1.0856794882517135E-17</v>
      </c>
      <c r="LW98" s="46">
        <v>2.116595902033554E-11</v>
      </c>
      <c r="LX98" s="46">
        <v>1.6043111737900424</v>
      </c>
      <c r="LY98" s="46">
        <v>11801.123748041213</v>
      </c>
      <c r="LZ98" s="46">
        <v>3.886975520493407E-38</v>
      </c>
      <c r="MA98" s="46">
        <v>1.1765744505002546E-17</v>
      </c>
      <c r="MB98" s="46">
        <v>3.0880846641282865E-29</v>
      </c>
      <c r="MC98" s="46">
        <v>70.974197956893974</v>
      </c>
      <c r="MD98" s="46">
        <v>5.2247080784852273E-7</v>
      </c>
      <c r="ME98" s="46">
        <v>1.3867610516339223E-15</v>
      </c>
      <c r="MF98" s="46">
        <v>1.6118190307547294E-2</v>
      </c>
      <c r="MG98" s="46">
        <v>0.66612382250431945</v>
      </c>
      <c r="MH98" s="46">
        <v>4.5414908728077608</v>
      </c>
      <c r="MI98" s="46">
        <v>77.413590849422306</v>
      </c>
      <c r="MJ98" s="46">
        <v>1.6687592360295217E-16</v>
      </c>
      <c r="MK98" s="46">
        <v>3.3657511062191502E-9</v>
      </c>
      <c r="ML98" s="46">
        <v>2.4766069542616069E-31</v>
      </c>
      <c r="MM98" s="46">
        <v>1.6882438456648013E-6</v>
      </c>
      <c r="MN98" s="46">
        <v>1.3439107772378321E-31</v>
      </c>
      <c r="MO98" s="46">
        <v>8.9217065306550119E-9</v>
      </c>
      <c r="MP98" s="46">
        <v>3.5671647262392921E-2</v>
      </c>
      <c r="MQ98" s="46">
        <v>5.6944299257038196E-9</v>
      </c>
      <c r="MR98" s="46">
        <v>33172.581901734316</v>
      </c>
      <c r="MS98" s="46">
        <v>1.4704143475673821E-19</v>
      </c>
      <c r="MT98" s="46">
        <v>1.0176393020226726E-6</v>
      </c>
      <c r="MU98" s="46">
        <v>1.4008848896620289E-5</v>
      </c>
      <c r="MV98" s="46">
        <v>2.2303037355771594E-35</v>
      </c>
      <c r="MW98" s="46">
        <v>13.377988179007891</v>
      </c>
      <c r="MX98" s="46">
        <v>4.4707691439574665E-17</v>
      </c>
      <c r="MY98" s="46">
        <v>3.2382085732502348E-21</v>
      </c>
      <c r="MZ98" s="46">
        <v>2.5612842939343875E-11</v>
      </c>
      <c r="NA98" s="46">
        <v>1.7216895082340485E-13</v>
      </c>
      <c r="NB98" s="46">
        <v>68.016259347989532</v>
      </c>
      <c r="NC98" s="46">
        <v>8.7994145427203283E-20</v>
      </c>
      <c r="ND98" s="46">
        <v>3.3556682267304991E-5</v>
      </c>
      <c r="NE98" s="46">
        <v>8.4258828152217179E-11</v>
      </c>
      <c r="NF98" s="46">
        <v>2.2039621505010937E-25</v>
      </c>
      <c r="NG98" s="46">
        <v>344.00131222550402</v>
      </c>
      <c r="NH98" s="46">
        <v>692.00102913552792</v>
      </c>
      <c r="NI98" s="46">
        <v>140464.11365376867</v>
      </c>
      <c r="NJ98" s="46">
        <v>0.23491427665653983</v>
      </c>
      <c r="NK98" s="46">
        <v>2.7541355116740369E-17</v>
      </c>
      <c r="NL98" s="46">
        <v>4224.1267760849896</v>
      </c>
      <c r="NM98" s="46">
        <v>4.4131776417420129E-13</v>
      </c>
      <c r="NN98" s="46">
        <v>1.9335825595277745E-3</v>
      </c>
      <c r="NO98" s="46">
        <v>6.5005472140078536E-28</v>
      </c>
      <c r="NP98" s="46">
        <v>1.0222352288127158E-2</v>
      </c>
      <c r="NQ98" s="46">
        <v>2.1762133726520582E-15</v>
      </c>
      <c r="NR98" s="46">
        <v>7.7189862314382919E-3</v>
      </c>
      <c r="NS98" s="46">
        <v>1.1650534467777279E-2</v>
      </c>
      <c r="NT98" s="46">
        <v>0.44285030558510391</v>
      </c>
      <c r="NU98" s="46">
        <v>5.9868919393522513E-2</v>
      </c>
      <c r="NV98" s="46">
        <v>33710.920256832338</v>
      </c>
      <c r="NW98" s="46">
        <v>1.2568114262224703E-8</v>
      </c>
      <c r="NX98" s="46">
        <v>2.0518740227138921E-35</v>
      </c>
      <c r="NY98" s="46">
        <v>1.0132663867045862E-11</v>
      </c>
      <c r="NZ98" s="46">
        <v>4.6352654019438984E-6</v>
      </c>
      <c r="OA98" s="46">
        <v>3.3204106694862029E-22</v>
      </c>
      <c r="OB98" s="46">
        <v>4779.0182202100495</v>
      </c>
      <c r="OC98" s="46">
        <v>1148.2733460548839</v>
      </c>
      <c r="OD98" s="46">
        <v>5.0967443921059581E-16</v>
      </c>
      <c r="OE98" s="46">
        <v>3.094685955832587E-25</v>
      </c>
      <c r="OF98" s="46">
        <v>1.0265710410851372E-7</v>
      </c>
      <c r="OG98" s="46">
        <v>1.9532787218366408E-29</v>
      </c>
      <c r="OH98" s="46">
        <v>3.2076835537091578E-31</v>
      </c>
      <c r="OI98" s="46">
        <v>4.9101575179435814E-38</v>
      </c>
      <c r="OJ98" s="46">
        <v>1.9357198913755227E-4</v>
      </c>
      <c r="OK98" s="46">
        <v>2.9433140756247388E-9</v>
      </c>
      <c r="OL98" s="46">
        <v>0.21032445539138342</v>
      </c>
      <c r="OM98" s="46">
        <v>1.3074816759125151E-12</v>
      </c>
      <c r="ON98" s="46">
        <v>3.1682036216312867E-23</v>
      </c>
      <c r="OO98" s="46">
        <v>0.73268387380148337</v>
      </c>
      <c r="OP98" s="46">
        <v>6.2917294433232247E-3</v>
      </c>
      <c r="OQ98" s="46">
        <v>4.2975411161599459E-14</v>
      </c>
      <c r="OR98" s="46">
        <v>1.9797527895650214E-22</v>
      </c>
      <c r="OS98" s="46">
        <v>1.5053609365024948E-23</v>
      </c>
      <c r="OT98" s="46">
        <v>156731.79844510966</v>
      </c>
      <c r="OU98" s="46">
        <v>7.5068075775764368E-53</v>
      </c>
      <c r="OV98" s="46">
        <v>1.2363799473305166E-6</v>
      </c>
      <c r="OW98" s="46">
        <v>5746.2796210585557</v>
      </c>
      <c r="OX98" s="46">
        <v>2.7013571951573524E-38</v>
      </c>
      <c r="OY98" s="46">
        <v>7.3004040412512858E-24</v>
      </c>
      <c r="OZ98" s="46">
        <v>8.630207756417377E-13</v>
      </c>
      <c r="PA98" s="46">
        <v>173357.39350334922</v>
      </c>
      <c r="PB98" s="46">
        <v>1.1224445869059587E-22</v>
      </c>
      <c r="PC98" s="46">
        <v>41565.114134993164</v>
      </c>
      <c r="PD98" s="46">
        <v>1559.9043971628782</v>
      </c>
      <c r="PE98" s="46">
        <v>9.3556983547979566</v>
      </c>
      <c r="PF98" s="46">
        <v>23081.579483498721</v>
      </c>
      <c r="PG98" s="46">
        <v>151.23718853049971</v>
      </c>
      <c r="PH98" s="46">
        <v>6.2805028989160274E-45</v>
      </c>
      <c r="PI98" s="46">
        <v>5.162053319898947E-19</v>
      </c>
      <c r="PJ98" s="46">
        <v>42.35412037196344</v>
      </c>
      <c r="PK98" s="46">
        <v>320.21941070075991</v>
      </c>
      <c r="PL98" s="46">
        <v>6.6048838528227965E-3</v>
      </c>
      <c r="PM98" s="46">
        <v>39312.719707148528</v>
      </c>
      <c r="PN98" s="46">
        <v>4.5432076885704333E-4</v>
      </c>
      <c r="PO98" s="46">
        <v>3.583861687217984</v>
      </c>
      <c r="PP98" s="46">
        <v>1.7616371195667588E-7</v>
      </c>
      <c r="PQ98" s="46">
        <v>1.6105059309684955E-38</v>
      </c>
      <c r="PR98" s="46">
        <v>3.5764707803981262E-4</v>
      </c>
      <c r="PS98" s="46">
        <v>102567.60957919038</v>
      </c>
      <c r="PT98" s="46">
        <v>7.7303541243846796E-19</v>
      </c>
      <c r="PU98" s="46">
        <v>9.7366882817435243E-8</v>
      </c>
      <c r="PV98" s="46">
        <v>0.18630522531770297</v>
      </c>
      <c r="PW98" s="46">
        <v>2.2401424802734093E-19</v>
      </c>
      <c r="PX98" s="46">
        <v>1.4858836323546787E-29</v>
      </c>
      <c r="PY98" s="46">
        <v>3.8515553234701122E-15</v>
      </c>
      <c r="PZ98" s="46">
        <v>1205.5335868484869</v>
      </c>
      <c r="QA98" s="46">
        <v>163.01152231530477</v>
      </c>
      <c r="QB98" s="46">
        <v>114669.23639586773</v>
      </c>
      <c r="QC98" s="46">
        <v>393.49154161982182</v>
      </c>
      <c r="QD98" s="46">
        <v>2705.4076042346264</v>
      </c>
      <c r="QE98" s="46">
        <v>2448.8310211747948</v>
      </c>
      <c r="QF98" s="46">
        <v>7.0511337004052627E-2</v>
      </c>
      <c r="QG98" s="46">
        <v>4.328724987161435E-6</v>
      </c>
      <c r="QH98" s="46">
        <v>6.5451083440007546E-20</v>
      </c>
      <c r="QI98" s="46">
        <v>2.87336121133523E-13</v>
      </c>
      <c r="QJ98" s="46">
        <v>1.0620909538102623E-6</v>
      </c>
      <c r="QK98" s="46">
        <v>55051.590760713989</v>
      </c>
      <c r="QL98" s="46">
        <v>1.4346496329734912E-18</v>
      </c>
      <c r="QM98" s="46">
        <v>8.5921953585457055E-20</v>
      </c>
      <c r="QN98" s="46">
        <v>1.0442326917587656E-20</v>
      </c>
      <c r="QO98" s="46">
        <v>555.75874427623796</v>
      </c>
      <c r="QP98" s="46">
        <v>2.5991432320120142</v>
      </c>
      <c r="QQ98" s="46">
        <v>3.4588907133706877E-5</v>
      </c>
      <c r="QR98" s="46">
        <v>203951.76010445179</v>
      </c>
      <c r="QS98" s="46">
        <v>7.6472189092065628E-11</v>
      </c>
      <c r="QT98" s="46">
        <v>1.4884163979858836E-3</v>
      </c>
      <c r="QU98" s="46">
        <v>49452.564216435756</v>
      </c>
      <c r="QV98" s="46">
        <v>2278.31093564508</v>
      </c>
      <c r="QW98" s="46">
        <v>2.525407112700705E-9</v>
      </c>
      <c r="QX98" s="46">
        <v>1.5835134521097136</v>
      </c>
      <c r="QY98" s="46">
        <v>1.765731016744927E-32</v>
      </c>
      <c r="QZ98" s="46">
        <v>1.2809798150425957E-23</v>
      </c>
      <c r="RA98" s="46">
        <v>14.302413480291815</v>
      </c>
      <c r="RB98" s="46">
        <v>1.7034109626526699E-15</v>
      </c>
      <c r="RC98" s="46">
        <v>22.6747392002476</v>
      </c>
      <c r="RD98" s="46">
        <v>2.0483731269735323E-10</v>
      </c>
      <c r="RE98" s="46">
        <v>0.31377982804395993</v>
      </c>
      <c r="RF98" s="46">
        <v>1.0284630464064271E-31</v>
      </c>
      <c r="RG98" s="46">
        <v>6.1511267336741033</v>
      </c>
      <c r="RH98" s="46">
        <v>1.4562603401517554E-13</v>
      </c>
      <c r="RI98" s="46">
        <v>3.5583777912657107E-3</v>
      </c>
      <c r="RJ98" s="46">
        <v>3.9494285835488939E-7</v>
      </c>
      <c r="RK98" s="46">
        <v>6.3041375346683897E-4</v>
      </c>
      <c r="RL98" s="46">
        <v>1.1005077111242699E-11</v>
      </c>
      <c r="RM98" s="46">
        <v>3.4443417650840619E-23</v>
      </c>
      <c r="RN98" s="46">
        <v>36171.765326046647</v>
      </c>
      <c r="RO98" s="46">
        <v>10.814369527622642</v>
      </c>
      <c r="RP98" s="46">
        <v>5.0649476985597704E-46</v>
      </c>
      <c r="RQ98" s="46">
        <v>2.2852387283032179E-5</v>
      </c>
      <c r="RR98" s="46">
        <v>5.3057664023708693</v>
      </c>
      <c r="RS98" s="46">
        <v>2.8129302030650372E-27</v>
      </c>
      <c r="RT98" s="46">
        <v>98300.765668750901</v>
      </c>
      <c r="RU98" s="46">
        <v>43.942380898660524</v>
      </c>
      <c r="RV98" s="46">
        <v>102461.81930827122</v>
      </c>
      <c r="RW98" s="46">
        <v>9.2012152366371448E-6</v>
      </c>
      <c r="RX98" s="46">
        <v>38.647975621631851</v>
      </c>
      <c r="RY98" s="46">
        <v>1120.8702046971189</v>
      </c>
      <c r="RZ98" s="46">
        <v>5.8729452181334029E-4</v>
      </c>
      <c r="SA98" s="46">
        <v>1.8683494002058048E-4</v>
      </c>
      <c r="SB98" s="46">
        <v>5.0850349715562596E-6</v>
      </c>
      <c r="SC98" s="46">
        <v>1.7378740611393291E-8</v>
      </c>
      <c r="SD98" s="46">
        <v>8.0603771558404747E-52</v>
      </c>
      <c r="SE98" s="46">
        <v>24109.107768151145</v>
      </c>
      <c r="SF98" s="46">
        <v>2.7131653925274286E-24</v>
      </c>
      <c r="SG98" s="46">
        <v>7.2638825015327051E-22</v>
      </c>
      <c r="SH98" s="46">
        <v>116.40143329338471</v>
      </c>
      <c r="SI98" s="46">
        <v>11.692659812689303</v>
      </c>
      <c r="SJ98" s="46">
        <v>5.3445210173563721E-3</v>
      </c>
      <c r="SK98" s="46">
        <v>7.8153849221636141E-9</v>
      </c>
      <c r="SL98" s="46">
        <v>7.092666828987345E-3</v>
      </c>
      <c r="SM98" s="46">
        <v>2.3923497132106496E-32</v>
      </c>
      <c r="SN98" s="46">
        <v>1.5105016909521013E-3</v>
      </c>
      <c r="SO98" s="46">
        <v>2.2581504650608788</v>
      </c>
      <c r="SP98" s="46">
        <v>1.0317627368574724E-19</v>
      </c>
      <c r="SQ98" s="46">
        <v>194546.96613672571</v>
      </c>
      <c r="SR98" s="46">
        <v>9.6681427555592305E-47</v>
      </c>
      <c r="SS98" s="46">
        <v>3.6410777137866937E-47</v>
      </c>
      <c r="ST98" s="46">
        <v>2.9101642646990397E-12</v>
      </c>
      <c r="SU98" s="46">
        <v>7.8060216083504779E-4</v>
      </c>
      <c r="SV98" s="46">
        <v>9.1628719744267872</v>
      </c>
      <c r="SW98" s="46">
        <v>20330.149706392622</v>
      </c>
      <c r="SX98" s="46">
        <v>5091.341522608046</v>
      </c>
      <c r="SY98" s="46">
        <v>1.7897746726180564E-10</v>
      </c>
      <c r="SZ98" s="46">
        <v>2.3233869688585132E-37</v>
      </c>
      <c r="TA98" s="46">
        <v>1.8206233831076376E-39</v>
      </c>
      <c r="TB98" s="46">
        <v>7.644352685938518E-7</v>
      </c>
      <c r="TC98" s="46">
        <v>1.5826511381603919E-43</v>
      </c>
      <c r="TD98" s="46">
        <v>2.4792994769414223E-31</v>
      </c>
      <c r="TE98" s="46">
        <v>126069.42767432029</v>
      </c>
      <c r="TF98" s="46">
        <v>12116.497317503336</v>
      </c>
      <c r="TG98" s="46">
        <v>3.1691593236520589E-15</v>
      </c>
      <c r="TH98" s="46">
        <v>35619.526528011003</v>
      </c>
      <c r="TI98" s="46">
        <v>5.8279772261806549E-23</v>
      </c>
      <c r="TJ98" s="46">
        <v>9.0172149857777871E-8</v>
      </c>
      <c r="TK98" s="46">
        <v>100.59134015464872</v>
      </c>
      <c r="TL98" s="46">
        <v>3.4923920322081811E-11</v>
      </c>
      <c r="TM98" s="46">
        <v>1.1486485201213321E-17</v>
      </c>
      <c r="TN98" s="46">
        <v>0.64261231883031056</v>
      </c>
      <c r="TO98" s="46">
        <v>28478.955885288437</v>
      </c>
      <c r="TP98" s="46">
        <v>7.6111487637475498E-7</v>
      </c>
      <c r="TQ98" s="46">
        <v>7.1881169451237267E-6</v>
      </c>
      <c r="TR98" s="46">
        <v>9.6520558182351133E-14</v>
      </c>
      <c r="TS98" s="46">
        <v>1.51127153201732E-23</v>
      </c>
      <c r="TT98" s="46">
        <v>102797.72130074084</v>
      </c>
      <c r="TU98" s="46">
        <v>4.4194081061889658</v>
      </c>
      <c r="TV98" s="46">
        <v>3.6222197004216136E-5</v>
      </c>
      <c r="TW98" s="46">
        <v>46350.266852704757</v>
      </c>
      <c r="TX98" s="46">
        <v>1.7442615211175024E-8</v>
      </c>
      <c r="TY98" s="46">
        <v>3.8250913794838385E-23</v>
      </c>
      <c r="TZ98" s="46">
        <v>2.1252243744499476E-17</v>
      </c>
      <c r="UA98" s="46">
        <v>9.3856660976634727E-47</v>
      </c>
      <c r="UB98" s="46">
        <v>4.5786557930463401</v>
      </c>
      <c r="UC98" s="46">
        <v>13.128916426050923</v>
      </c>
      <c r="UD98" s="46">
        <v>2.1875853330541063E-29</v>
      </c>
      <c r="UE98" s="46">
        <v>1.2533760946201646</v>
      </c>
      <c r="UF98" s="46">
        <v>6.4201460810975758E-28</v>
      </c>
      <c r="UG98" s="46">
        <v>2.1779106708682332</v>
      </c>
      <c r="UH98" s="46">
        <v>8.4341433825087326E-34</v>
      </c>
      <c r="UI98" s="46">
        <v>2.5691712413471873E-7</v>
      </c>
      <c r="UJ98" s="46">
        <v>1.5403901934538158E-28</v>
      </c>
      <c r="UK98" s="46">
        <v>3.4137871832054715E-15</v>
      </c>
      <c r="UL98" s="46">
        <v>2.5098131929047659E-42</v>
      </c>
      <c r="UM98" s="46">
        <v>8065.5727517807145</v>
      </c>
      <c r="UN98" s="46">
        <v>6976.6374200079208</v>
      </c>
      <c r="UO98" s="46">
        <v>0.17806521742376</v>
      </c>
      <c r="UP98" s="46">
        <v>302.66256884814874</v>
      </c>
      <c r="UQ98" s="46">
        <v>47984.549918889104</v>
      </c>
      <c r="UR98" s="46">
        <v>8412.8549811189987</v>
      </c>
      <c r="US98" s="46">
        <v>2.1063324239763407E-7</v>
      </c>
      <c r="UT98" s="46">
        <v>5.6770198504525335E-12</v>
      </c>
      <c r="UU98" s="46">
        <v>1.0652153846975493E-27</v>
      </c>
      <c r="UV98" s="46">
        <v>1.3359351965906477E-2</v>
      </c>
      <c r="UW98" s="46">
        <v>82858.753657733803</v>
      </c>
      <c r="UX98" s="46">
        <v>8.3212863436447279E-37</v>
      </c>
      <c r="UY98" s="46">
        <v>1.0797008337609493E-18</v>
      </c>
      <c r="UZ98" s="46">
        <v>5.1469382154128647E-22</v>
      </c>
      <c r="VA98" s="46">
        <v>912.70373747112262</v>
      </c>
      <c r="VB98" s="46">
        <v>1.736568187879595E-17</v>
      </c>
      <c r="VC98" s="46">
        <v>1.3667174462460355E-27</v>
      </c>
      <c r="VD98" s="46">
        <v>1.1473561321239248E-3</v>
      </c>
      <c r="VE98" s="46">
        <v>5.6348942900801818E-3</v>
      </c>
      <c r="VF98" s="46">
        <v>1.2428976300597411E-6</v>
      </c>
      <c r="VG98" s="46">
        <v>3.6345301412572416E-23</v>
      </c>
      <c r="VH98" s="46">
        <v>4.9750560686452361E-5</v>
      </c>
      <c r="VI98" s="46">
        <v>173.5544795555883</v>
      </c>
      <c r="VJ98" s="46">
        <v>47565.139104211681</v>
      </c>
      <c r="VK98" s="46">
        <v>224.95773067753228</v>
      </c>
      <c r="VL98" s="46">
        <v>118.27285823782704</v>
      </c>
      <c r="VM98" s="46">
        <v>32.413790598296565</v>
      </c>
      <c r="VN98" s="46">
        <v>476955.95175819291</v>
      </c>
      <c r="VO98" s="46">
        <v>541787.79449025961</v>
      </c>
      <c r="VP98" s="46">
        <v>3.0640346858002515E-16</v>
      </c>
      <c r="VQ98" s="46">
        <v>1.0580099866057205E-9</v>
      </c>
      <c r="VR98" s="46">
        <v>6.9780965605357941E-16</v>
      </c>
      <c r="VS98" s="46">
        <v>1.2496637190257622E-82</v>
      </c>
      <c r="VT98" s="46">
        <v>159460.86602332297</v>
      </c>
      <c r="VU98" s="46">
        <v>1.2726828769741883E-29</v>
      </c>
      <c r="VV98" s="46">
        <v>2.7419261382158955</v>
      </c>
      <c r="VW98" s="46">
        <v>550859.27982928196</v>
      </c>
      <c r="VX98" s="46">
        <v>5.6845493947020169E-10</v>
      </c>
      <c r="VY98" s="46">
        <v>1.2480634153332966E-25</v>
      </c>
      <c r="VZ98" s="46">
        <v>1.3711356589955768E-36</v>
      </c>
      <c r="WA98" s="46">
        <v>7.3323778996070006</v>
      </c>
      <c r="WB98" s="46">
        <v>6563.7212968841523</v>
      </c>
      <c r="WC98" s="46">
        <v>2108.1119387708172</v>
      </c>
      <c r="WD98" s="46">
        <v>6.7467614295667485E-4</v>
      </c>
      <c r="WE98" s="46">
        <v>71.622997827217489</v>
      </c>
      <c r="WF98" s="46">
        <v>1.709392802299671E-3</v>
      </c>
      <c r="WG98" s="46">
        <v>5.5935046342066542E-5</v>
      </c>
      <c r="WH98" s="46">
        <v>5.8894018740802282E-3</v>
      </c>
      <c r="WI98" s="46">
        <v>437.20588477317051</v>
      </c>
      <c r="WJ98" s="46">
        <v>5.0070292949489285E-16</v>
      </c>
      <c r="WK98" s="46">
        <v>1.1613716990598944E-14</v>
      </c>
      <c r="WL98" s="46">
        <v>1.2879146106692445E-33</v>
      </c>
      <c r="WM98" s="46">
        <v>3.5457326229034367E-21</v>
      </c>
      <c r="WN98" s="46">
        <v>9.5378910019107508</v>
      </c>
      <c r="WO98" s="46">
        <v>3.7027114238308453E-12</v>
      </c>
      <c r="WP98" s="46">
        <v>322.97671647748535</v>
      </c>
      <c r="WQ98" s="46">
        <v>13.568782186845977</v>
      </c>
      <c r="WR98" s="46">
        <v>7.0775188453232966E-15</v>
      </c>
      <c r="WS98" s="46">
        <v>1.2080465459517237E-10</v>
      </c>
      <c r="WT98" s="46">
        <v>69930.7338303336</v>
      </c>
      <c r="WU98" s="46">
        <v>6832.8002993547934</v>
      </c>
      <c r="WV98" s="46">
        <v>2.826411952355553E-7</v>
      </c>
      <c r="WW98" s="46">
        <v>4.2969287278477998E-14</v>
      </c>
      <c r="WX98" s="46">
        <v>1.2354879946262528E-37</v>
      </c>
      <c r="WY98" s="46">
        <v>88009.366371204538</v>
      </c>
      <c r="WZ98" s="46">
        <v>6.1791671743989491E-40</v>
      </c>
      <c r="XA98" s="46">
        <v>9.0578943552435058E-21</v>
      </c>
      <c r="XB98" s="46">
        <v>1.1573898678538003E-13</v>
      </c>
      <c r="XC98" s="46">
        <v>27.681269589962803</v>
      </c>
      <c r="XD98" s="46">
        <v>6.0280462328873684E-5</v>
      </c>
      <c r="XE98" s="46">
        <v>4.1740480476450866E-5</v>
      </c>
      <c r="XF98" s="46">
        <v>3.0082898631982428E-3</v>
      </c>
      <c r="XG98" s="46">
        <v>2.9504068684355084E-8</v>
      </c>
      <c r="XH98" s="46">
        <v>3.9486647828416842E-18</v>
      </c>
      <c r="XI98" s="46">
        <v>5.8604990017888148E-5</v>
      </c>
      <c r="XJ98" s="46">
        <v>1.57254673828746E-7</v>
      </c>
      <c r="XK98" s="46">
        <v>1.5197272892756608E-6</v>
      </c>
      <c r="XL98" s="46">
        <v>3.1182507598105212E-7</v>
      </c>
      <c r="XM98" s="46">
        <v>516640.9518898878</v>
      </c>
      <c r="XN98" s="46">
        <v>505.37847780897988</v>
      </c>
      <c r="XO98" s="46">
        <v>1.0326837359198562E-26</v>
      </c>
      <c r="XP98" s="46">
        <v>1.7974995517962462E-14</v>
      </c>
      <c r="XQ98" s="46">
        <v>1.2638055240681279E-18</v>
      </c>
      <c r="XR98" s="46">
        <v>2.4264625862137902E-18</v>
      </c>
      <c r="XS98" s="46">
        <v>140394.58316306959</v>
      </c>
      <c r="XT98" s="46">
        <v>56200.899234639699</v>
      </c>
      <c r="XU98" s="46">
        <v>1.8928369636652362E-27</v>
      </c>
      <c r="XV98" s="46">
        <v>1.2727025967240209E-28</v>
      </c>
      <c r="XW98" s="46">
        <v>1.205193036271973E-2</v>
      </c>
      <c r="XX98" s="46">
        <v>1.455320528350391E-17</v>
      </c>
      <c r="XY98" s="46">
        <v>480.92380900175948</v>
      </c>
      <c r="XZ98" s="46">
        <v>3.6233719154505173E-3</v>
      </c>
      <c r="YA98" s="46">
        <v>42974.407008578855</v>
      </c>
      <c r="YB98" s="46">
        <v>2.3402627162467197E-9</v>
      </c>
      <c r="YC98" s="46">
        <v>1.0535374997516549E-20</v>
      </c>
      <c r="YD98" s="46">
        <v>3.1153961783344577E-24</v>
      </c>
      <c r="YE98" s="46">
        <v>1.0436282477732995E-11</v>
      </c>
      <c r="YF98" s="46">
        <v>1280218.9062154333</v>
      </c>
      <c r="YG98" s="46">
        <v>210108.30841847119</v>
      </c>
      <c r="YH98" s="46">
        <v>2.5350142753617993E-68</v>
      </c>
      <c r="YI98" s="46">
        <v>8.5945031384731893E-12</v>
      </c>
      <c r="YJ98" s="46">
        <v>3.616283969022853E-8</v>
      </c>
      <c r="YK98" s="46">
        <v>2434.6360514929229</v>
      </c>
      <c r="YL98" s="46">
        <v>1.2367788936894205E-8</v>
      </c>
      <c r="YM98" s="46">
        <v>3.4565184235961347E-10</v>
      </c>
      <c r="YN98" s="46">
        <v>1.5821472682447978E-46</v>
      </c>
      <c r="YO98" s="46">
        <v>402573.49372898939</v>
      </c>
      <c r="YP98" s="46">
        <v>3.6220508400431021E-24</v>
      </c>
      <c r="YQ98" s="46">
        <v>19340.439895684969</v>
      </c>
      <c r="YR98" s="46">
        <v>1.8378288267881349E-11</v>
      </c>
      <c r="YS98" s="46">
        <v>0.70748704601148227</v>
      </c>
      <c r="YT98" s="46">
        <v>1.7892364031467611</v>
      </c>
      <c r="YU98" s="46">
        <v>31.121311773600034</v>
      </c>
      <c r="YV98" s="46">
        <v>0.58021785375117541</v>
      </c>
      <c r="YW98" s="46">
        <v>9.7276582793057925E-13</v>
      </c>
      <c r="YX98" s="46">
        <v>2.3900963378168385E-27</v>
      </c>
      <c r="YY98" s="46">
        <v>0.11134823272742317</v>
      </c>
      <c r="YZ98" s="46">
        <v>0.42045555873672508</v>
      </c>
      <c r="ZA98" s="46">
        <v>1.9476059364068689E-2</v>
      </c>
      <c r="ZB98" s="46">
        <v>0.30238115971689633</v>
      </c>
      <c r="ZC98" s="46">
        <v>1.564815696142108E-46</v>
      </c>
      <c r="ZD98" s="46">
        <v>1.2985662665546975</v>
      </c>
      <c r="ZE98" s="46">
        <v>1.4460492966080803E-69</v>
      </c>
      <c r="ZF98" s="46">
        <v>3.5276955410837682E-20</v>
      </c>
      <c r="ZG98" s="46">
        <v>1.4229753791423541E-13</v>
      </c>
      <c r="ZH98" s="46">
        <v>2.7392313538673094E-2</v>
      </c>
      <c r="ZI98" s="46">
        <v>1.5791269731041456E-5</v>
      </c>
      <c r="ZJ98" s="46">
        <v>1.0956529230492235E-14</v>
      </c>
      <c r="ZK98" s="46">
        <v>1821.2690285544136</v>
      </c>
      <c r="ZL98" s="46">
        <v>2829.7077885621902</v>
      </c>
      <c r="ZM98" s="46">
        <v>1.4155922819449647E-10</v>
      </c>
      <c r="ZN98" s="46">
        <v>2.1621848723738077E-21</v>
      </c>
      <c r="ZO98" s="46">
        <v>16721.208628319881</v>
      </c>
      <c r="ZP98" s="46">
        <v>2.3125945838010253E-2</v>
      </c>
      <c r="ZQ98" s="46">
        <v>2.3370554276314444E-3</v>
      </c>
      <c r="ZR98" s="46">
        <v>4.9113206160496537E-11</v>
      </c>
      <c r="ZS98" s="46">
        <v>1.5505242460870294E-17</v>
      </c>
      <c r="ZT98" s="46">
        <v>3.228580385045995E-9</v>
      </c>
      <c r="ZU98" s="46">
        <v>1.655987427722078E-22</v>
      </c>
      <c r="ZV98" s="46">
        <v>437241.67997299641</v>
      </c>
      <c r="ZW98" s="46">
        <v>165.32431930482161</v>
      </c>
      <c r="ZX98" s="46">
        <v>206459.85499137902</v>
      </c>
      <c r="ZY98" s="46">
        <v>972338.20883068291</v>
      </c>
      <c r="ZZ98" s="46">
        <v>3.6520211291175777E-12</v>
      </c>
      <c r="AAA98" s="46">
        <v>1.1201006389121635E-6</v>
      </c>
      <c r="AAB98" s="46">
        <v>3.3969753448763646E-6</v>
      </c>
      <c r="AAC98" s="46">
        <v>7.1810175982191759E-32</v>
      </c>
      <c r="AAD98" s="46">
        <v>2.7027511260956184E-9</v>
      </c>
      <c r="AAE98" s="46">
        <v>7.4203205888283987E-7</v>
      </c>
      <c r="AAF98" s="46">
        <v>2.2734686168949046E-22</v>
      </c>
      <c r="AAG98" s="46">
        <v>8.0755262767390168E-20</v>
      </c>
      <c r="AAH98" s="46">
        <v>27.404621921548895</v>
      </c>
      <c r="AAI98" s="46">
        <v>0.79498562358228619</v>
      </c>
      <c r="AAJ98" s="46">
        <v>28835.671073409754</v>
      </c>
      <c r="AAK98" s="46">
        <v>1.0043948144917901E-38</v>
      </c>
      <c r="AAL98" s="46">
        <v>4.1621919357483943E-25</v>
      </c>
      <c r="AAM98" s="46">
        <v>0.35703708659508127</v>
      </c>
      <c r="AAN98" s="46">
        <v>3.4029835614426567E-2</v>
      </c>
      <c r="AAO98" s="46">
        <v>4.3574079536389053E-18</v>
      </c>
      <c r="AAP98" s="46">
        <v>3.0104501695327457E-26</v>
      </c>
      <c r="AAQ98" s="46">
        <v>1.8622316132771981E-2</v>
      </c>
      <c r="AAR98" s="46">
        <v>2.7890748953568133E-15</v>
      </c>
      <c r="AAS98" s="46">
        <v>3.6305847660652575E-53</v>
      </c>
      <c r="AAT98" s="46">
        <v>3.5613386757356806E-2</v>
      </c>
      <c r="AAU98" s="46">
        <v>7.315456284539272E-2</v>
      </c>
      <c r="AAV98" s="46">
        <v>1.7931580570509068E-36</v>
      </c>
      <c r="AAW98" s="46">
        <v>3.8274131264114564E-21</v>
      </c>
      <c r="AAX98" s="46">
        <v>0.56886478656170525</v>
      </c>
      <c r="AAY98" s="46">
        <v>1.5134877040036379E-14</v>
      </c>
      <c r="AAZ98" s="46">
        <v>320748.09185528324</v>
      </c>
      <c r="ABA98" s="46">
        <v>5.6179584328798129E-18</v>
      </c>
      <c r="ABB98" s="46">
        <v>0.18123336431709292</v>
      </c>
      <c r="ABC98" s="46">
        <v>4.1836064430286085E-13</v>
      </c>
      <c r="ABD98" s="46">
        <v>9.9027792410411036E-16</v>
      </c>
      <c r="ABE98" s="46">
        <v>1.9284759812309465E-4</v>
      </c>
      <c r="ABF98" s="46">
        <v>2.3804029270373639E-5</v>
      </c>
      <c r="ABG98" s="46">
        <v>0.79551910097606893</v>
      </c>
      <c r="ABH98" s="46">
        <v>1.59368753884758E-2</v>
      </c>
      <c r="ABI98" s="46">
        <v>3.2538172208548947E-8</v>
      </c>
      <c r="ABJ98" s="46">
        <v>1.0944305522945199E-10</v>
      </c>
      <c r="ABK98" s="46">
        <v>1147.2047803815769</v>
      </c>
      <c r="ABL98" s="46">
        <v>4.6308692164708066E-18</v>
      </c>
      <c r="ABM98" s="46">
        <v>1.5249937187091208E-4</v>
      </c>
      <c r="ABN98" s="46">
        <v>9.193016511542017E-12</v>
      </c>
      <c r="ABO98" s="46">
        <v>1.1090742018373111E-18</v>
      </c>
      <c r="ABP98" s="46">
        <v>1.4550938283131325E-10</v>
      </c>
      <c r="ABQ98" s="46">
        <v>7.9616704225040625E-6</v>
      </c>
      <c r="ABR98" s="46">
        <v>9.1062766752136343E-2</v>
      </c>
      <c r="ABS98" s="46">
        <v>5.4495030545556369E-53</v>
      </c>
      <c r="ABT98" s="46">
        <v>112095.82988590765</v>
      </c>
      <c r="ABU98" s="46">
        <v>108.60755561285337</v>
      </c>
      <c r="ABV98" s="46">
        <v>5323.634460449679</v>
      </c>
      <c r="ABW98" s="46">
        <v>9.4065238080608328E-14</v>
      </c>
      <c r="ABX98" s="46">
        <v>9.8014743613106577E-3</v>
      </c>
      <c r="ABY98" s="46">
        <v>10658.039532060058</v>
      </c>
      <c r="ABZ98" s="46">
        <v>6.6756438423523801E-2</v>
      </c>
      <c r="ACA98" s="46">
        <v>675407.08214029344</v>
      </c>
      <c r="ACB98" s="46">
        <v>134.29396769116826</v>
      </c>
      <c r="ACC98" s="46">
        <v>2.8170668825708103</v>
      </c>
      <c r="ACD98" s="46">
        <v>3.5426152719257956E-12</v>
      </c>
      <c r="ACE98" s="46">
        <v>21.408429041222021</v>
      </c>
      <c r="ACF98" s="46">
        <v>1.9224661054356399E-13</v>
      </c>
      <c r="ACG98" s="46">
        <v>1.9951167448383354E-26</v>
      </c>
      <c r="ACH98" s="46">
        <v>5.6415011000819024E-16</v>
      </c>
      <c r="ACI98" s="46">
        <v>1.8903957813790362E-7</v>
      </c>
      <c r="ACJ98" s="46">
        <v>319805.8474211003</v>
      </c>
      <c r="ACK98" s="46">
        <v>2.1716861831145493E-47</v>
      </c>
      <c r="ACL98" s="46">
        <v>97710.986558066492</v>
      </c>
      <c r="ACM98" s="46">
        <v>3.422475261069961E-11</v>
      </c>
      <c r="ACN98" s="46">
        <v>1.9087201703763039E-2</v>
      </c>
      <c r="ACO98" s="46">
        <v>9.659683525718402E-11</v>
      </c>
      <c r="ACP98" s="46">
        <v>3.145164567448008</v>
      </c>
      <c r="ACQ98" s="46">
        <v>2.7411090931628519E-12</v>
      </c>
      <c r="ACR98" s="46">
        <v>1.0743270203518182E-22</v>
      </c>
      <c r="ACS98" s="46">
        <v>4.0916626717028598E-8</v>
      </c>
      <c r="ACT98" s="46">
        <v>3.0697367080260791E-6</v>
      </c>
      <c r="ACU98" s="46">
        <v>6.9727322246182566E-11</v>
      </c>
      <c r="ACV98" s="46">
        <v>3.0686099071057746E-14</v>
      </c>
      <c r="ACW98" s="46">
        <v>7.4979835488958138</v>
      </c>
      <c r="ACX98" s="46">
        <v>27600.977212247053</v>
      </c>
      <c r="ACY98" s="46">
        <v>3.8421815881973967E-13</v>
      </c>
      <c r="ACZ98" s="46">
        <v>18142.230794191484</v>
      </c>
      <c r="ADA98" s="46">
        <v>5.3362725182108068</v>
      </c>
      <c r="ADB98" s="46">
        <v>1.484133665612142</v>
      </c>
      <c r="ADC98" s="46">
        <v>161598.79553756164</v>
      </c>
      <c r="ADD98" s="46">
        <v>2.2940244861625011E-16</v>
      </c>
      <c r="ADE98" s="46">
        <v>535439.41754206107</v>
      </c>
      <c r="ADF98" s="46">
        <v>1.048651492436025E-33</v>
      </c>
      <c r="ADG98" s="46">
        <v>1.5815562872253025E-16</v>
      </c>
      <c r="ADH98" s="46">
        <v>2.2534459030700239E-38</v>
      </c>
      <c r="ADI98" s="46">
        <v>0.51753433372381363</v>
      </c>
      <c r="ADJ98" s="46">
        <v>4497.8741164132653</v>
      </c>
      <c r="ADK98" s="46">
        <v>440.6888764507691</v>
      </c>
      <c r="ADL98" s="46">
        <v>1.3560915032330924E-46</v>
      </c>
      <c r="ADM98" s="46">
        <v>1095898.0794720629</v>
      </c>
      <c r="ADN98" s="46">
        <v>2.5064859261347193E-17</v>
      </c>
      <c r="ADO98" s="46">
        <v>5.5335638817819062</v>
      </c>
      <c r="ADP98" s="46">
        <v>6.0466541294717816E-5</v>
      </c>
      <c r="ADQ98" s="46">
        <v>5.3290510053084453E-11</v>
      </c>
      <c r="ADR98" s="46">
        <v>3.0900582456230849E-13</v>
      </c>
      <c r="ADS98" s="46">
        <v>3.2779677059165567E-5</v>
      </c>
      <c r="ADT98" s="46">
        <v>3.0069070317392048E-9</v>
      </c>
      <c r="ADU98" s="46">
        <v>3.5247076201247948E-20</v>
      </c>
      <c r="ADV98" s="46">
        <v>3.6788018386517117E-3</v>
      </c>
      <c r="ADW98" s="46">
        <v>1.5325752793135931E-6</v>
      </c>
      <c r="ADX98" s="46">
        <v>3.53194698947276E-8</v>
      </c>
      <c r="ADY98" s="46">
        <v>0.34829748493961749</v>
      </c>
      <c r="ADZ98" s="46">
        <v>892.51107816544959</v>
      </c>
      <c r="AEA98" s="46">
        <v>7.2955695781503202E-31</v>
      </c>
      <c r="AEB98" s="46">
        <v>9.6176116470271748E-3</v>
      </c>
      <c r="AEC98" s="46">
        <v>2.6180487249310945E-48</v>
      </c>
      <c r="AED98" s="46">
        <v>2.4975754321127769E-27</v>
      </c>
      <c r="AEE98" s="46">
        <v>309817.25111606164</v>
      </c>
      <c r="AEF98" s="46">
        <v>8048.6938092634664</v>
      </c>
      <c r="AEG98" s="46">
        <v>608.57240611775433</v>
      </c>
      <c r="AEH98" s="46">
        <v>3.518574117557217E-16</v>
      </c>
      <c r="AEI98" s="46">
        <v>5.3081333021305757E-2</v>
      </c>
      <c r="AEJ98" s="46">
        <v>3.3492973368721213E-26</v>
      </c>
      <c r="AEK98" s="46">
        <v>0.1434560500485387</v>
      </c>
      <c r="AEL98" s="46">
        <v>1.3242038165849909E-22</v>
      </c>
      <c r="AEM98" s="46">
        <v>33682.004536611166</v>
      </c>
      <c r="AEN98" s="46">
        <v>7.0145895026883654E-10</v>
      </c>
      <c r="AEO98" s="46">
        <v>6070.7454266278619</v>
      </c>
      <c r="AEP98" s="46">
        <v>83374.809949069895</v>
      </c>
      <c r="AEQ98" s="46">
        <v>4.88232571093965E-5</v>
      </c>
      <c r="AER98" s="46">
        <v>1.0864764464214897E-25</v>
      </c>
      <c r="AES98" s="46">
        <v>1.9343229583889616E-28</v>
      </c>
      <c r="AET98" s="46">
        <v>22.559059307063023</v>
      </c>
      <c r="AEU98" s="46">
        <v>0.36643854494704015</v>
      </c>
      <c r="AEV98" s="46">
        <v>3.1418187171828759E-14</v>
      </c>
      <c r="AEW98" s="46">
        <v>1.02498732455181E-19</v>
      </c>
      <c r="AEX98" s="46">
        <v>5.6931491487061328E-17</v>
      </c>
      <c r="AEY98" s="46">
        <v>4.0645155839490607E-21</v>
      </c>
      <c r="AEZ98" s="46">
        <v>4530.9824069246079</v>
      </c>
      <c r="AFA98" s="46">
        <v>8.1029415004145148E-18</v>
      </c>
      <c r="AFB98" s="46">
        <v>1.5639392313142211E-25</v>
      </c>
      <c r="AFC98" s="46">
        <v>189.86372393063914</v>
      </c>
      <c r="AFD98" s="46">
        <v>5.2820468448123221E-10</v>
      </c>
      <c r="AFE98" s="46">
        <v>1754983.9865839595</v>
      </c>
      <c r="AFF98" s="46">
        <v>1.4451135665692771E-57</v>
      </c>
      <c r="AFG98" s="46">
        <v>8.2890750981322634E-5</v>
      </c>
      <c r="AFH98" s="46">
        <v>1.0616057296408251E-20</v>
      </c>
      <c r="AFI98" s="46">
        <v>69.61698142430177</v>
      </c>
      <c r="AFJ98" s="46">
        <v>9.6380835768821567E-7</v>
      </c>
      <c r="AFK98" s="46">
        <v>4.6508967931655019E-3</v>
      </c>
      <c r="AFL98" s="46">
        <v>5.9162730944304241E-14</v>
      </c>
      <c r="AFM98" s="46">
        <v>5197.5786069337892</v>
      </c>
      <c r="AFN98" s="46">
        <v>4.0169106487977905E-18</v>
      </c>
      <c r="AFO98" s="46">
        <v>5.0692908453158759E-12</v>
      </c>
      <c r="AFP98" s="46">
        <v>1.0747418468646955E-22</v>
      </c>
      <c r="AFQ98" s="46">
        <v>6.1960717922974168E-29</v>
      </c>
      <c r="AFR98" s="46">
        <v>1416357.0936120139</v>
      </c>
      <c r="AFS98" s="46">
        <v>1.3720172401117603E-4</v>
      </c>
      <c r="AFT98" s="46">
        <v>8.6543104407020276E-36</v>
      </c>
      <c r="AFU98" s="46">
        <v>7.3369041595243716E-34</v>
      </c>
      <c r="AFV98" s="46">
        <v>1.8614416129966284E-19</v>
      </c>
      <c r="AFW98" s="46">
        <v>11373.056527124758</v>
      </c>
      <c r="AFX98" s="46">
        <v>4.0278443702848559E-6</v>
      </c>
      <c r="AFY98" s="46">
        <v>54.740841784062638</v>
      </c>
      <c r="AFZ98" s="46">
        <v>57742.446775460638</v>
      </c>
      <c r="AGA98" s="46">
        <v>508.08900644812678</v>
      </c>
      <c r="AGB98" s="46">
        <v>2.1150271035857129</v>
      </c>
      <c r="AGC98" s="46">
        <v>6.0724276227454257E-9</v>
      </c>
      <c r="AGD98" s="46">
        <v>1.9321500668000949E-8</v>
      </c>
      <c r="AGE98" s="46">
        <v>4.7899877952429676E-8</v>
      </c>
      <c r="AGF98" s="46">
        <v>59480.037483128071</v>
      </c>
      <c r="AGG98" s="46">
        <v>11.612729729205238</v>
      </c>
      <c r="AGH98" s="46">
        <v>1.1079683651155545E-3</v>
      </c>
      <c r="AGI98" s="46">
        <v>880.29702783708672</v>
      </c>
      <c r="AGJ98" s="46">
        <v>2.1591683347436756E-7</v>
      </c>
      <c r="AGK98" s="46">
        <v>2.041280908618668E-13</v>
      </c>
      <c r="AGL98" s="46">
        <v>112.02358837936093</v>
      </c>
      <c r="AGM98" s="46">
        <v>3.2171806007532715E-2</v>
      </c>
      <c r="AGN98" s="46">
        <v>475997.69903235364</v>
      </c>
      <c r="AGO98" s="46">
        <v>8.3197303503770094E-26</v>
      </c>
      <c r="AGP98" s="46">
        <v>6.5330138252587363E-52</v>
      </c>
      <c r="AGQ98" s="46">
        <v>0.38403245578770911</v>
      </c>
      <c r="AGR98" s="46">
        <v>4.0873200832438743E-4</v>
      </c>
      <c r="AGS98" s="46">
        <v>0.19977057515319255</v>
      </c>
      <c r="AGT98" s="46">
        <v>6.6414367012811319E-16</v>
      </c>
      <c r="AGU98" s="46">
        <v>1.0258264873614062E-32</v>
      </c>
      <c r="AGV98" s="46">
        <v>2.0921264252711642E-16</v>
      </c>
      <c r="AGW98" s="46">
        <v>4.6625590664882752</v>
      </c>
      <c r="AGX98" s="46">
        <v>191.59678252349815</v>
      </c>
      <c r="AGY98" s="46">
        <v>3.7666904487211772E-2</v>
      </c>
      <c r="AGZ98" s="46">
        <v>2.6858079544404501E-2</v>
      </c>
      <c r="AHA98" s="46">
        <v>1.595740895741157E-29</v>
      </c>
      <c r="AHB98" s="46">
        <v>4.463236642150619E-12</v>
      </c>
      <c r="AHC98" s="46">
        <v>187974.08913253251</v>
      </c>
      <c r="AHD98" s="46">
        <v>176924.57526876073</v>
      </c>
      <c r="AHE98" s="46">
        <v>4.8641703008337217E-20</v>
      </c>
      <c r="AHF98" s="46">
        <v>146984.55697696257</v>
      </c>
      <c r="AHG98" s="46">
        <v>2.6531774728298068</v>
      </c>
      <c r="AHH98" s="46">
        <v>7.9856625000483163E-26</v>
      </c>
      <c r="AHI98" s="46">
        <v>5.6642334209615246</v>
      </c>
      <c r="AHJ98" s="46">
        <v>2.3719935508955353E-6</v>
      </c>
      <c r="AHK98" s="46">
        <v>3.928300104124347E-17</v>
      </c>
      <c r="AHL98" s="46">
        <v>1.5592573762638298E-5</v>
      </c>
      <c r="AHM98" s="46">
        <v>314210.53264966724</v>
      </c>
      <c r="AHN98" s="46">
        <v>311098.3143193986</v>
      </c>
      <c r="AHO98" s="46">
        <v>3.8254570260174434E-32</v>
      </c>
      <c r="AHP98" s="46">
        <v>3.3755528666728423E-87</v>
      </c>
      <c r="AHQ98" s="46">
        <v>2.5169124091790448E-15</v>
      </c>
      <c r="AHR98" s="46">
        <v>1.9385681421281502</v>
      </c>
      <c r="AHS98" s="46">
        <v>7.1458866205752596E-8</v>
      </c>
      <c r="AHT98" s="46">
        <v>9839.1546373372639</v>
      </c>
      <c r="AHU98" s="46">
        <v>1.7215611038992862E-6</v>
      </c>
      <c r="AHV98" s="46">
        <v>7.2773364440255413E-50</v>
      </c>
      <c r="AHW98" s="46">
        <v>20.164566485065887</v>
      </c>
      <c r="AHX98" s="46">
        <v>1.1551589450765571E-53</v>
      </c>
      <c r="AHY98" s="46">
        <v>89515.5533802805</v>
      </c>
      <c r="AHZ98" s="46">
        <v>966632.87150683836</v>
      </c>
      <c r="AIA98" s="46">
        <v>259369.99543846588</v>
      </c>
      <c r="AIB98" s="46">
        <v>1.7836697106905077E-14</v>
      </c>
      <c r="AIC98" s="46">
        <v>1.5168081948121046</v>
      </c>
      <c r="AID98" s="46">
        <v>0.11866420250561441</v>
      </c>
      <c r="AIE98" s="46">
        <v>7.2304805850266662</v>
      </c>
      <c r="AIF98" s="46">
        <v>1.8181070979719904E-10</v>
      </c>
      <c r="AIG98" s="46">
        <v>8.9176513834075966</v>
      </c>
      <c r="AIH98" s="46">
        <v>136304.59557429224</v>
      </c>
      <c r="AII98" s="46">
        <v>1.8282754664889101E-5</v>
      </c>
      <c r="AIJ98" s="46">
        <v>13.035904385812332</v>
      </c>
      <c r="AIK98" s="46">
        <v>361968.19029052323</v>
      </c>
      <c r="AIL98" s="46">
        <v>3392.148221649813</v>
      </c>
      <c r="AIM98" s="46">
        <v>2.6635304279371557E-53</v>
      </c>
      <c r="AIN98" s="46">
        <v>70016.440230709923</v>
      </c>
      <c r="AIO98" s="46">
        <v>1.3467382633773754E-38</v>
      </c>
      <c r="AIP98" s="46">
        <v>0.80253619256094078</v>
      </c>
      <c r="AIQ98" s="46">
        <v>2.5758814564006401E-6</v>
      </c>
      <c r="AIR98" s="46">
        <v>4.1881808337652364E-16</v>
      </c>
      <c r="AIS98" s="46">
        <v>6.8534283989214176E-4</v>
      </c>
      <c r="AIT98" s="46">
        <v>2.6773848325110493E-24</v>
      </c>
      <c r="AIU98" s="46">
        <v>4.0692936785513887E-4</v>
      </c>
      <c r="AIV98" s="46">
        <v>4.7481245758174211</v>
      </c>
      <c r="AIW98" s="46">
        <v>2.7357591852772382E-7</v>
      </c>
      <c r="AIX98" s="46">
        <v>549245.79465398449</v>
      </c>
      <c r="AIY98" s="46">
        <v>213.24426634702317</v>
      </c>
      <c r="AIZ98" s="46">
        <v>1514369.9487916867</v>
      </c>
      <c r="AJA98" s="46">
        <v>6.4141665556070607E-2</v>
      </c>
      <c r="AJB98" s="46">
        <v>7.0136138001493187E-11</v>
      </c>
      <c r="AJC98" s="46">
        <v>2.1155160075056387E-20</v>
      </c>
      <c r="AJD98" s="46">
        <v>1.4368399660415237E-4</v>
      </c>
      <c r="AJE98" s="46">
        <v>1.5953940517349814E-27</v>
      </c>
      <c r="AJF98" s="46">
        <v>319509.17708319338</v>
      </c>
      <c r="AJG98" s="46">
        <v>1.584491719160559E-22</v>
      </c>
      <c r="AJH98" s="46">
        <v>1.3892747232281094E-11</v>
      </c>
      <c r="AJI98" s="46">
        <v>12.606458369198279</v>
      </c>
      <c r="AJJ98" s="46">
        <v>1.4843077000453279E-10</v>
      </c>
      <c r="AJK98" s="46">
        <v>26.007555073562749</v>
      </c>
      <c r="AJL98" s="46">
        <v>2.1294057825062009</v>
      </c>
      <c r="AJM98" s="46">
        <v>24.790167277395298</v>
      </c>
      <c r="AJN98" s="46">
        <v>1.5170527340356829E-11</v>
      </c>
      <c r="AJO98" s="46">
        <v>721028.91447773483</v>
      </c>
      <c r="AJP98" s="46">
        <v>4.493390321122296E-2</v>
      </c>
      <c r="AJQ98" s="46">
        <v>1.0950997523129343E-25</v>
      </c>
      <c r="AJR98" s="46">
        <v>445.76462075104672</v>
      </c>
      <c r="AJS98" s="46">
        <v>378.31519891779158</v>
      </c>
      <c r="AJT98" s="46">
        <v>1261.6993273811847</v>
      </c>
      <c r="AJU98" s="46">
        <v>10917.863194421781</v>
      </c>
      <c r="AJV98" s="46">
        <v>36.694464559900645</v>
      </c>
      <c r="AJW98" s="46">
        <v>51.16806534795834</v>
      </c>
      <c r="AJX98" s="46">
        <v>2414.5781339810737</v>
      </c>
      <c r="AJY98" s="46">
        <v>2.1148485577497397E-7</v>
      </c>
      <c r="AJZ98" s="46">
        <v>7.2753035415437956E-5</v>
      </c>
      <c r="AKA98" s="46">
        <v>2.4247083929552265E-9</v>
      </c>
      <c r="AKB98" s="46">
        <v>6.371124245481767E-9</v>
      </c>
      <c r="AKC98" s="46">
        <v>1.341592964197539</v>
      </c>
      <c r="AKD98" s="46">
        <v>3.4520900298335626E-12</v>
      </c>
      <c r="AKE98" s="46">
        <v>2.0867996198697655E-2</v>
      </c>
      <c r="AKF98" s="46">
        <v>5.1394577844456554E-40</v>
      </c>
      <c r="AKG98" s="46">
        <v>68929.226758026431</v>
      </c>
      <c r="AKH98" s="46">
        <v>3.636655115674877E-147</v>
      </c>
      <c r="AKI98" s="46">
        <v>1.4900172776833419E-8</v>
      </c>
      <c r="AKJ98" s="46">
        <v>1.7463272480841554E-21</v>
      </c>
      <c r="AKK98" s="46">
        <v>2.5238833239464865E-14</v>
      </c>
      <c r="AKL98" s="46">
        <v>2.9777923028899631E-27</v>
      </c>
      <c r="AKM98" s="46">
        <v>1375.873314224998</v>
      </c>
      <c r="AKN98" s="46">
        <v>93643.265990333719</v>
      </c>
      <c r="AKO98" s="46">
        <v>1.323935666165852E-19</v>
      </c>
      <c r="AKP98" s="46">
        <v>2.695620695659092E-40</v>
      </c>
      <c r="AKQ98" s="46">
        <v>1.9432742897379458E-24</v>
      </c>
      <c r="AKR98" s="46">
        <v>397.33537576435185</v>
      </c>
      <c r="AKS98" s="46">
        <v>4.1594594818864783E-11</v>
      </c>
      <c r="AKT98" s="46">
        <v>3.5372061936216435</v>
      </c>
      <c r="AKU98" s="46">
        <v>1.5660908258998217E-10</v>
      </c>
      <c r="AKV98" s="46">
        <v>3.8928457177454125E-24</v>
      </c>
      <c r="AKW98" s="46">
        <v>5.4882355719681537E-2</v>
      </c>
      <c r="AKX98" s="46">
        <v>5.679184032010648E-36</v>
      </c>
      <c r="AKY98" s="46">
        <v>812.59271121041991</v>
      </c>
      <c r="AKZ98" s="46">
        <v>7.6281938352669495E-21</v>
      </c>
      <c r="ALA98" s="46">
        <v>4.9110008274010737E-4</v>
      </c>
      <c r="ALB98" s="46">
        <v>2.8948441269270396E-5</v>
      </c>
      <c r="ALC98" s="46">
        <v>1.0868302428818137E-15</v>
      </c>
      <c r="ALD98" s="46">
        <v>3.5394945313571687E-114</v>
      </c>
      <c r="ALE98" s="46">
        <v>341.89193039432496</v>
      </c>
      <c r="ALF98" s="46">
        <v>6.5158205774046563</v>
      </c>
      <c r="ALG98" s="46">
        <v>324200.47568752489</v>
      </c>
      <c r="ALH98" s="46">
        <v>1.4198185727978343E-28</v>
      </c>
      <c r="ALI98" s="46">
        <v>3.73986847939951E-41</v>
      </c>
      <c r="ALJ98" s="46">
        <v>2.7488235849552188E-6</v>
      </c>
      <c r="ALK98" s="46">
        <v>9.0797823129001054E-17</v>
      </c>
      <c r="ALL98" s="46">
        <v>40253.321523178049</v>
      </c>
      <c r="ALM98" s="46">
        <v>2.1068101644013548E-29</v>
      </c>
      <c r="ALN98" s="46">
        <v>1.3709010431579494E-13</v>
      </c>
      <c r="ALO98" s="46">
        <v>1.7952300959885377E-36</v>
      </c>
      <c r="ALP98" s="46">
        <v>3.0106294153996283</v>
      </c>
      <c r="ALQ98" s="46">
        <v>6.7243470761533644E-29</v>
      </c>
      <c r="ALR98" s="46">
        <v>9.4840178186168257E-6</v>
      </c>
      <c r="ALS98" s="46">
        <v>5.6045216421601669E-24</v>
      </c>
      <c r="ALT98" s="46">
        <v>108.70208637071225</v>
      </c>
      <c r="ALU98" s="46">
        <v>1.9919091225405892E-17</v>
      </c>
      <c r="ALV98" s="46">
        <v>1.8775755027571922E-9</v>
      </c>
      <c r="ALW98" s="46">
        <v>1303691.5415064781</v>
      </c>
      <c r="ALX98" s="46">
        <v>1855.2967284424192</v>
      </c>
      <c r="ALY98" s="46">
        <v>8.4892314944488658E-8</v>
      </c>
      <c r="ALZ98" s="46">
        <v>14866.988510523852</v>
      </c>
      <c r="AMA98" s="46">
        <v>2.0395853817310036E-5</v>
      </c>
      <c r="AMB98" s="46">
        <v>7.0463300208169863E-2</v>
      </c>
      <c r="AMC98" s="46">
        <v>1.5546629862952864E-3</v>
      </c>
      <c r="AMD98" s="46">
        <v>5.8566433648205176E-18</v>
      </c>
      <c r="AME98" s="46">
        <v>3.1088953701380006E-5</v>
      </c>
      <c r="AMF98" s="46">
        <v>365.63193433854383</v>
      </c>
      <c r="AMG98" s="46">
        <v>10.183616420800881</v>
      </c>
      <c r="AMH98" s="46">
        <v>260618.38490886593</v>
      </c>
      <c r="AMI98" s="46">
        <v>15785.050498527939</v>
      </c>
      <c r="AMJ98" s="46">
        <v>2.6062916282343889E-36</v>
      </c>
      <c r="AMK98" s="46">
        <v>190.93221679348093</v>
      </c>
      <c r="AML98" s="46">
        <v>1.1606939799346688E-14</v>
      </c>
      <c r="AMM98" s="46">
        <v>3.5587381740500943</v>
      </c>
      <c r="AMN98" s="46">
        <v>0.58667567203894633</v>
      </c>
      <c r="AMO98" s="46">
        <v>6.6888304753915341E-16</v>
      </c>
      <c r="AMP98" s="46">
        <v>1.1078319663357587E-6</v>
      </c>
      <c r="AMQ98" s="46">
        <v>2.650014311410499E-2</v>
      </c>
      <c r="AMR98" s="46">
        <v>1258.5979851199709</v>
      </c>
      <c r="AMS98" s="46">
        <v>5.4359839862892343E-11</v>
      </c>
      <c r="AMT98" s="46">
        <v>2.4370607239960713</v>
      </c>
      <c r="AMU98" s="46">
        <v>8.854976284920181E-2</v>
      </c>
      <c r="AMV98" s="46">
        <v>2633.7061554766092</v>
      </c>
      <c r="AMW98" s="46">
        <v>2.6379728398609147E-13</v>
      </c>
      <c r="AMX98" s="46">
        <v>7.0445584927149537E-42</v>
      </c>
      <c r="AMY98" s="46">
        <v>2.1060951652339639E-41</v>
      </c>
      <c r="AMZ98" s="46">
        <v>7.5345981875487187E-29</v>
      </c>
      <c r="ANA98" s="46">
        <v>290708.42037975002</v>
      </c>
      <c r="ANB98" s="46">
        <v>1532.0491518463484</v>
      </c>
      <c r="ANC98" s="46">
        <v>7.2941959869561588</v>
      </c>
      <c r="AND98" s="46">
        <v>4.6048971557674113E-3</v>
      </c>
      <c r="ANE98" s="46">
        <v>0.14414896786325576</v>
      </c>
      <c r="ANF98" s="46">
        <v>84281.987540885457</v>
      </c>
      <c r="ANG98" s="46">
        <v>1.5437249345802686E-12</v>
      </c>
      <c r="ANH98" s="46">
        <v>3.957041532174086E-13</v>
      </c>
      <c r="ANI98" s="46">
        <v>8.3844361711449791E-29</v>
      </c>
      <c r="ANJ98" s="46">
        <v>64.198713484418917</v>
      </c>
      <c r="ANK98" s="46">
        <v>1.8483480103732867E-15</v>
      </c>
      <c r="ANL98" s="46">
        <v>1.5217276757668626E-7</v>
      </c>
      <c r="ANM98" s="46">
        <v>1.121115427377093E-40</v>
      </c>
      <c r="ANN98" s="46">
        <v>3.8990376533009573E-23</v>
      </c>
      <c r="ANO98" s="46">
        <v>8.0448100534685947E-4</v>
      </c>
      <c r="ANP98" s="46">
        <v>1.3599679399060156E-13</v>
      </c>
      <c r="ANQ98" s="46">
        <v>9.663403969808579E-4</v>
      </c>
      <c r="ANR98" s="46">
        <v>27.111407190931651</v>
      </c>
      <c r="ANS98" s="46">
        <v>445464.10912273335</v>
      </c>
      <c r="ANT98" s="46">
        <v>445.21313579002828</v>
      </c>
      <c r="ANU98" s="46">
        <v>28583.760668154373</v>
      </c>
      <c r="ANV98" s="46">
        <v>2.1517362843568322E-12</v>
      </c>
      <c r="ANW98" s="46">
        <v>2.4311126704002716E-2</v>
      </c>
      <c r="ANX98" s="46">
        <v>2.9338658954921741E-34</v>
      </c>
      <c r="ANY98" s="46">
        <v>134.75187799050769</v>
      </c>
      <c r="ANZ98" s="46">
        <v>33.550196513864854</v>
      </c>
      <c r="AOA98" s="46">
        <v>8.4689110180614413E-7</v>
      </c>
      <c r="AOB98" s="46">
        <v>2.2969333580759378E-8</v>
      </c>
      <c r="AOC98" s="46">
        <v>5.6710861091417367E-6</v>
      </c>
      <c r="AOD98" s="46">
        <v>22082.948492633033</v>
      </c>
      <c r="AOE98" s="46">
        <v>1.1220876443191848E-6</v>
      </c>
      <c r="AOF98" s="46">
        <v>3.048571636308756E-15</v>
      </c>
      <c r="AOG98" s="46">
        <v>1.7094708523119923E-3</v>
      </c>
      <c r="AOH98" s="46">
        <v>131764.46776829771</v>
      </c>
      <c r="AOI98" s="46">
        <v>0.86222400235989327</v>
      </c>
      <c r="AOJ98" s="46">
        <v>577.94079333311549</v>
      </c>
      <c r="AOK98" s="46">
        <v>0.13956872726021941</v>
      </c>
      <c r="AOL98" s="46">
        <v>6428.1604813130571</v>
      </c>
      <c r="AOM98" s="46">
        <v>10.096967056420098</v>
      </c>
      <c r="AON98" s="46">
        <v>3.8658136297799756E-6</v>
      </c>
      <c r="AOO98" s="46">
        <v>9.9389478860101505E-7</v>
      </c>
      <c r="AOP98" s="46">
        <v>1.1149802680131406E-18</v>
      </c>
      <c r="AOQ98" s="46">
        <v>3.4525488647440869E-5</v>
      </c>
      <c r="AOR98" s="46">
        <v>9252.6515867423041</v>
      </c>
      <c r="AOS98" s="46">
        <v>7.6764496123764413E-17</v>
      </c>
      <c r="AOT98" s="46">
        <v>2.7556844618439772E-26</v>
      </c>
      <c r="AOU98" s="46">
        <v>6.6991242325812268E-25</v>
      </c>
      <c r="AOV98" s="46">
        <v>128547.67103697384</v>
      </c>
      <c r="AOW98" s="46">
        <v>2.0386613862303785E-15</v>
      </c>
      <c r="AOX98" s="46">
        <v>0.13121269883132586</v>
      </c>
      <c r="AOY98" s="46">
        <v>1.1635155782529088E-18</v>
      </c>
      <c r="AOZ98" s="46">
        <v>2.4732645626460621E-12</v>
      </c>
      <c r="APA98" s="46">
        <v>0.75170510642111543</v>
      </c>
      <c r="APB98" s="46">
        <v>2.2301307558176847E-36</v>
      </c>
      <c r="APC98" s="46">
        <v>1.3998734143058365E-25</v>
      </c>
      <c r="APD98" s="46">
        <v>599017.24224337097</v>
      </c>
      <c r="APE98" s="46">
        <v>1.2273728838303954E-3</v>
      </c>
      <c r="APF98" s="46">
        <v>607714.09219189594</v>
      </c>
      <c r="APG98" s="46">
        <v>251398.59473938154</v>
      </c>
      <c r="APH98" s="46">
        <v>3.4140832255244778E-22</v>
      </c>
      <c r="API98" s="46">
        <v>1.0689203664519909E-12</v>
      </c>
      <c r="APJ98" s="46">
        <v>1706688.6891029698</v>
      </c>
      <c r="APK98" s="46">
        <v>6.8571804500082001E-17</v>
      </c>
      <c r="APL98" s="46">
        <v>1.2414660443927046E-5</v>
      </c>
      <c r="APM98" s="46">
        <v>3.9528476796621863E-22</v>
      </c>
      <c r="APN98" s="46">
        <v>6.3072624998496972E-16</v>
      </c>
      <c r="APO98" s="46">
        <v>6.7279331434282284E-14</v>
      </c>
      <c r="APP98" s="46">
        <v>6.120495845995799E-13</v>
      </c>
      <c r="APQ98" s="46">
        <v>7.6421360977381376E-37</v>
      </c>
      <c r="APR98" s="46">
        <v>9.599500601228991</v>
      </c>
      <c r="APS98" s="46">
        <v>4.5592695570178011E-2</v>
      </c>
      <c r="APT98" s="46">
        <v>3.868651678486094E-8</v>
      </c>
      <c r="APU98" s="46">
        <v>9.1303620676062853E-28</v>
      </c>
      <c r="APV98" s="46">
        <v>0.13269412678081199</v>
      </c>
      <c r="APW98" s="46">
        <v>41032.108651931769</v>
      </c>
      <c r="APX98" s="46">
        <v>28436.621982706307</v>
      </c>
      <c r="APY98" s="46">
        <v>51687.704268565925</v>
      </c>
      <c r="APZ98" s="46">
        <v>1.4308138753647812E-2</v>
      </c>
      <c r="AQA98" s="46">
        <v>1.3468308602964885E-12</v>
      </c>
      <c r="AQB98" s="46">
        <v>5.6181873676659879E-40</v>
      </c>
      <c r="AQC98" s="46">
        <v>2.1720142219730064E-5</v>
      </c>
      <c r="AQD98" s="46">
        <v>1062.8771015288401</v>
      </c>
      <c r="AQE98" s="46">
        <v>1019857.3626366978</v>
      </c>
      <c r="AQF98" s="46">
        <v>1.7890195476184579E-19</v>
      </c>
      <c r="AQG98" s="46">
        <v>221.59006220297303</v>
      </c>
      <c r="AQH98" s="46">
        <v>1.1280908898438611E-27</v>
      </c>
      <c r="AQI98" s="46">
        <v>447.94289939004017</v>
      </c>
      <c r="AQJ98" s="46">
        <v>4072.8385013343595</v>
      </c>
      <c r="AQK98" s="46">
        <v>203361.05735524499</v>
      </c>
      <c r="AQL98" s="46">
        <v>2.0926608667838679E-3</v>
      </c>
      <c r="AQM98" s="46">
        <v>65308.2925038959</v>
      </c>
      <c r="AQN98" s="46">
        <v>1.2527869759216889E-6</v>
      </c>
      <c r="AQO98" s="46">
        <v>1.1737272032264377E-6</v>
      </c>
      <c r="AQP98" s="46">
        <v>3.7853135585108361E-12</v>
      </c>
      <c r="AQQ98" s="46">
        <v>2.7457917745929525E-39</v>
      </c>
      <c r="AQR98" s="46">
        <v>327902.81692780665</v>
      </c>
      <c r="AQS98" s="46">
        <v>1.4025437467038873E-13</v>
      </c>
      <c r="AQT98" s="46">
        <v>485741.07770937291</v>
      </c>
      <c r="AQU98" s="46">
        <v>5448.2243772104594</v>
      </c>
      <c r="AQV98" s="46">
        <v>8.1383782316502298E-2</v>
      </c>
      <c r="AQW98" s="46">
        <v>1.5576033139042334E-4</v>
      </c>
      <c r="AQX98" s="46">
        <v>51569.165032757417</v>
      </c>
      <c r="AQY98" s="46">
        <v>3.7475301126644564E-8</v>
      </c>
      <c r="AQZ98" s="46">
        <v>3.7725636861677812E-37</v>
      </c>
      <c r="ARA98" s="46">
        <v>2690080.1525980062</v>
      </c>
      <c r="ARB98" s="46">
        <v>1.2864060028411655E-46</v>
      </c>
      <c r="ARC98" s="46">
        <v>1.0251868990386645E-12</v>
      </c>
      <c r="ARD98" s="46">
        <v>3.4241456702979232</v>
      </c>
      <c r="ARE98" s="46">
        <v>1.4962624708795549E-4</v>
      </c>
      <c r="ARF98" s="46">
        <v>285.66534492002006</v>
      </c>
      <c r="ARG98" s="46">
        <v>1.6196208705191266</v>
      </c>
      <c r="ARH98" s="46">
        <v>1.0616172556748342E-27</v>
      </c>
      <c r="ARI98" s="46">
        <v>3443.2445856206205</v>
      </c>
      <c r="ARJ98" s="46">
        <v>6.1666244971292946E-21</v>
      </c>
      <c r="ARK98" s="46">
        <v>4.3651696887347546E-2</v>
      </c>
      <c r="ARL98" s="46">
        <v>9.0889790275223008E-23</v>
      </c>
      <c r="ARM98" s="46">
        <v>5.7007559955255279E-7</v>
      </c>
      <c r="ARN98" s="46">
        <v>2.14549165090587E-6</v>
      </c>
      <c r="ARO98" s="46">
        <v>538.3739340424097</v>
      </c>
      <c r="ARP98" s="46">
        <v>3.384397860834158E-23</v>
      </c>
      <c r="ARQ98" s="46">
        <v>0.5721617896331701</v>
      </c>
      <c r="ARR98" s="46">
        <v>1.1083068491288402E-7</v>
      </c>
      <c r="ARS98" s="46">
        <v>3.1574449771594741E-3</v>
      </c>
      <c r="ART98" s="46">
        <v>1.0890152687621344E-16</v>
      </c>
      <c r="ARU98" s="46">
        <v>3.0177839212965945E-2</v>
      </c>
      <c r="ARV98" s="46">
        <v>1.5407394308813394E-13</v>
      </c>
      <c r="ARW98" s="46">
        <v>1.7753510986812827E-36</v>
      </c>
      <c r="ARX98" s="46">
        <v>1.3232075851021747E-2</v>
      </c>
      <c r="ARY98" s="46">
        <v>5.2615508170555277E-27</v>
      </c>
      <c r="ARZ98" s="46">
        <v>4.8693777072380505E-17</v>
      </c>
      <c r="ASA98" s="46">
        <v>79076.47745823297</v>
      </c>
      <c r="ASB98" s="46">
        <v>8.0482173371530568E-13</v>
      </c>
      <c r="ASC98" s="46">
        <v>1.0071084416835659E-4</v>
      </c>
      <c r="ASD98" s="46">
        <v>47.600466526015062</v>
      </c>
      <c r="ASE98" s="46">
        <v>1.7791801935070164</v>
      </c>
      <c r="ASF98" s="46">
        <v>3.0768049244844566E-7</v>
      </c>
      <c r="ASG98" s="46">
        <v>3.5774437530612135E-22</v>
      </c>
      <c r="ASH98" s="46">
        <v>8006.7207757493161</v>
      </c>
      <c r="ASI98" s="46">
        <v>4.5407115038503425E-14</v>
      </c>
      <c r="ASJ98" s="46">
        <v>1065115.0147280658</v>
      </c>
      <c r="ASK98" s="46">
        <v>0.19036799890964581</v>
      </c>
      <c r="ASL98" s="46">
        <v>7.3326209775908449E-12</v>
      </c>
      <c r="ASM98" s="46">
        <v>1.6488275287504968E-2</v>
      </c>
      <c r="ASN98" s="46">
        <v>3.6378585622893306E-18</v>
      </c>
      <c r="ASO98" s="46">
        <v>27.907846980951668</v>
      </c>
      <c r="ASP98" s="46">
        <v>230549.92797886653</v>
      </c>
      <c r="ASQ98" s="46">
        <v>1.752262561625638E-18</v>
      </c>
      <c r="ASR98" s="46">
        <v>1.0564176763530682E-30</v>
      </c>
      <c r="ASS98" s="46">
        <v>3.7145986709390073E-45</v>
      </c>
      <c r="AST98" s="46">
        <v>3.2386367075246336E-14</v>
      </c>
      <c r="ASU98" s="46">
        <v>1.1312143663640195E-2</v>
      </c>
      <c r="ASV98" s="46">
        <v>1.3168186289206647E-23</v>
      </c>
      <c r="ASW98" s="46">
        <v>0.50891364788650406</v>
      </c>
      <c r="ASX98" s="46">
        <v>4.9398879324710941E-6</v>
      </c>
      <c r="ASY98" s="46">
        <v>4.0340427537891453E-13</v>
      </c>
      <c r="ASZ98" s="46">
        <v>2.552685940806904E-8</v>
      </c>
      <c r="ATA98" s="46">
        <v>1199588.7876528795</v>
      </c>
      <c r="ATB98" s="46">
        <v>2.8405370128449236E-7</v>
      </c>
      <c r="ATC98" s="46">
        <v>2.5428516122034979</v>
      </c>
      <c r="ATD98" s="46">
        <v>1.6921599182996383</v>
      </c>
      <c r="ATE98" s="46">
        <v>1.1644234625685123E-22</v>
      </c>
      <c r="ATF98" s="46">
        <v>1.4873237910335745E-17</v>
      </c>
      <c r="ATG98" s="46">
        <v>0.15919525507429033</v>
      </c>
      <c r="ATH98" s="46">
        <v>2.1337858007364746E-31</v>
      </c>
      <c r="ATI98" s="46">
        <v>7.854870961407045E-12</v>
      </c>
      <c r="ATJ98" s="46">
        <v>3.8703252997501796</v>
      </c>
      <c r="ATK98" s="46">
        <v>1.8183569337815175</v>
      </c>
      <c r="ATL98" s="46">
        <v>32461.168649732983</v>
      </c>
      <c r="ATM98" s="46">
        <v>1.3031430679996885E-8</v>
      </c>
      <c r="ATN98" s="46">
        <v>1.0054582735474209E-10</v>
      </c>
      <c r="ATO98" s="46">
        <v>7.269618457574176E-12</v>
      </c>
      <c r="ATP98" s="46">
        <v>3.4907893990849545E-10</v>
      </c>
      <c r="ATQ98" s="46">
        <v>1.2264063667812458E-48</v>
      </c>
      <c r="ATR98" s="46">
        <v>4.0254142989003922E-4</v>
      </c>
      <c r="ATS98" s="46">
        <v>0.10033180779289913</v>
      </c>
      <c r="ATT98" s="46">
        <v>1.8205988980154784E-24</v>
      </c>
      <c r="ATU98" s="46">
        <v>7861.2715921415711</v>
      </c>
      <c r="ATV98" s="46">
        <v>414.18571398804232</v>
      </c>
      <c r="ATW98" s="46">
        <v>1568510.3571053327</v>
      </c>
      <c r="ATX98" s="46">
        <v>541.0917232236111</v>
      </c>
      <c r="ATY98" s="46">
        <v>1013.2975586554077</v>
      </c>
      <c r="ATZ98" s="46">
        <v>1.3272519451779406E-4</v>
      </c>
      <c r="AUA98" s="46">
        <v>7.3398533650210619E-11</v>
      </c>
      <c r="AUB98" s="46">
        <v>4.0680542986137779E-6</v>
      </c>
      <c r="AUC98" s="46">
        <v>336258.30350911664</v>
      </c>
      <c r="AUD98" s="46">
        <v>3572.874961383086</v>
      </c>
      <c r="AUE98" s="46">
        <v>2.0856314405530642E-12</v>
      </c>
      <c r="AUF98" s="46">
        <v>800190.72133134317</v>
      </c>
      <c r="AUG98" s="46">
        <v>2.2214210664092462E-8</v>
      </c>
      <c r="AUH98" s="46">
        <v>249.66068331080132</v>
      </c>
      <c r="AUI98" s="46">
        <v>117289.8841934451</v>
      </c>
      <c r="AUJ98" s="46">
        <v>3.6878343460738899E-35</v>
      </c>
      <c r="AUK98" s="46">
        <v>1.9953259398380756E-5</v>
      </c>
      <c r="AUL98" s="46">
        <v>5.7901997724670105E-2</v>
      </c>
      <c r="AUM98" s="46">
        <v>4.1353796595143668E-8</v>
      </c>
      <c r="AUN98" s="46">
        <v>193433.74106356833</v>
      </c>
      <c r="AUO98" s="46">
        <v>9.7547361336547428E-16</v>
      </c>
      <c r="AUP98" s="46">
        <v>5.647815816399378E-4</v>
      </c>
      <c r="AUQ98" s="46">
        <v>4.8389936481354847E-17</v>
      </c>
      <c r="AUR98" s="46">
        <v>152625.59984062798</v>
      </c>
      <c r="AUS98" s="46">
        <v>4.0418334228757614E-26</v>
      </c>
      <c r="AUT98" s="46">
        <v>1.1458197089449728E-3</v>
      </c>
      <c r="AUU98" s="46">
        <v>6.1083958363014535E-6</v>
      </c>
      <c r="AUV98" s="46">
        <v>0.58833572562496006</v>
      </c>
      <c r="AUW98" s="46">
        <v>111085.02373174678</v>
      </c>
      <c r="AUX98" s="46">
        <v>1.0713319848638764E-2</v>
      </c>
      <c r="AUY98" s="46">
        <v>1.5476897057052522E-9</v>
      </c>
      <c r="AUZ98" s="46">
        <v>1.9104721792880539E-22</v>
      </c>
      <c r="AVA98" s="46">
        <v>659136.10288424348</v>
      </c>
      <c r="AVB98" s="46">
        <v>71150.321685194431</v>
      </c>
      <c r="AVC98" s="46">
        <v>1.2502874267902037E-20</v>
      </c>
      <c r="AVD98" s="46">
        <v>1.0706162401840989E-3</v>
      </c>
      <c r="AVE98" s="46">
        <v>0.25035656111591736</v>
      </c>
      <c r="AVF98" s="46">
        <v>428.31879806222901</v>
      </c>
      <c r="AVG98" s="46">
        <v>1.0767344183318409E-16</v>
      </c>
      <c r="AVH98" s="46">
        <v>9.7939016694132158E-2</v>
      </c>
      <c r="AVI98" s="46">
        <v>730050.75011496036</v>
      </c>
      <c r="AVJ98" s="46">
        <v>3.5420965097371695E-12</v>
      </c>
      <c r="AVK98" s="46">
        <v>3.2611724311382096E-15</v>
      </c>
      <c r="AVL98" s="46">
        <v>1632513.0954014722</v>
      </c>
      <c r="AVM98" s="46">
        <v>32.785677401788448</v>
      </c>
      <c r="AVN98" s="46">
        <v>4.345231519487297E-2</v>
      </c>
      <c r="AVO98" s="46">
        <v>628820.95824420627</v>
      </c>
      <c r="AVP98" s="46">
        <v>8.1729793912019618E-11</v>
      </c>
      <c r="AVQ98" s="46">
        <v>5.4138139822858121E-5</v>
      </c>
      <c r="AVR98" s="46">
        <v>7.3032869637702817E-22</v>
      </c>
      <c r="AVS98" s="46">
        <v>68115.491188180735</v>
      </c>
      <c r="AVT98" s="46">
        <v>8059.232131451231</v>
      </c>
      <c r="AVU98" s="46">
        <v>4.671371504494065E-19</v>
      </c>
      <c r="AVV98" s="46">
        <v>2.8171099079900455E-3</v>
      </c>
      <c r="AVW98" s="46">
        <v>5.9548624150441366E-5</v>
      </c>
      <c r="AVX98" s="46">
        <v>5.0276813595943961E-34</v>
      </c>
      <c r="AVY98" s="46">
        <v>460.64015433643425</v>
      </c>
      <c r="AVZ98" s="46">
        <v>2.5474712867300809E-16</v>
      </c>
      <c r="AWA98" s="46">
        <v>4.5536538626278818E-9</v>
      </c>
      <c r="AWB98" s="46">
        <v>51853.200584951366</v>
      </c>
      <c r="AWC98" s="46">
        <v>7.937303608018077E-21</v>
      </c>
      <c r="AWD98" s="46">
        <v>108.07380534183569</v>
      </c>
      <c r="AWE98" s="46">
        <v>1662869.033173861</v>
      </c>
      <c r="AWF98" s="46">
        <v>810.52686126364222</v>
      </c>
      <c r="AWG98" s="46">
        <v>2.1531032047123213E-5</v>
      </c>
      <c r="AWH98" s="46">
        <v>3.7276331384285627E-30</v>
      </c>
      <c r="AWI98" s="46">
        <v>1.5284358996086317E-7</v>
      </c>
      <c r="AWJ98" s="46">
        <v>5.7933813766252566E-9</v>
      </c>
      <c r="AWK98" s="46">
        <v>6.5967981206814194E-7</v>
      </c>
      <c r="AWL98" s="46">
        <v>4.5195359281966343E-9</v>
      </c>
      <c r="AWM98" s="46">
        <v>5.5315523835992633E-24</v>
      </c>
      <c r="AWN98" s="46">
        <v>9.5060974423854679E-28</v>
      </c>
      <c r="AWO98" s="46">
        <v>2.4582915134245686</v>
      </c>
      <c r="AWP98" s="46">
        <v>880.23807125576798</v>
      </c>
      <c r="AWQ98" s="46">
        <v>4.68481956135266E-5</v>
      </c>
      <c r="AWR98" s="46">
        <v>36410.423082526919</v>
      </c>
      <c r="AWS98" s="46">
        <v>2.33738515052305E-19</v>
      </c>
      <c r="AWT98" s="46">
        <v>803576.04877816781</v>
      </c>
      <c r="AWU98" s="46">
        <v>1275099.4924001608</v>
      </c>
      <c r="AWV98" s="46">
        <v>7.7177883893341639E-2</v>
      </c>
      <c r="AWW98" s="46">
        <v>4.9643624365042855</v>
      </c>
      <c r="AWX98" s="46">
        <v>813.07995438042963</v>
      </c>
      <c r="AWY98" s="46">
        <v>25238.574002798719</v>
      </c>
      <c r="AWZ98" s="46">
        <v>9.8576789930328882E-34</v>
      </c>
      <c r="AXA98" s="46">
        <v>4.3990561047777503E-48</v>
      </c>
      <c r="AXB98" s="46">
        <v>0.39426648580314894</v>
      </c>
      <c r="AXC98" s="46">
        <v>22687.939255259767</v>
      </c>
      <c r="AXD98" s="46">
        <v>240.40024168735962</v>
      </c>
      <c r="AXE98" s="46">
        <v>3.68751489803055E-18</v>
      </c>
      <c r="AXF98" s="46">
        <v>19.42922953894497</v>
      </c>
      <c r="AXG98" s="46">
        <v>3.4349916076852601E-24</v>
      </c>
      <c r="AXH98" s="46">
        <v>23.746995675582394</v>
      </c>
      <c r="AXI98" s="46">
        <v>7.0527142247886583E-11</v>
      </c>
      <c r="AXJ98" s="46">
        <v>1.3520067188281568</v>
      </c>
      <c r="AXK98" s="46">
        <v>2.1516893705505941E-2</v>
      </c>
      <c r="AXL98" s="46">
        <v>868.49024935024352</v>
      </c>
      <c r="AXM98" s="46">
        <v>1.2966542960724436E-24</v>
      </c>
      <c r="AXN98" s="46">
        <v>1.676411154270587E-9</v>
      </c>
      <c r="AXO98" s="46">
        <v>2.1373762324525262E-10</v>
      </c>
      <c r="AXP98" s="46">
        <v>1.370605907525568E-26</v>
      </c>
      <c r="AXQ98" s="46">
        <v>1.1390541661815105E-2</v>
      </c>
      <c r="AXR98" s="46">
        <v>2.7161684787377231E-43</v>
      </c>
      <c r="AXS98" s="46">
        <v>2.0468597886391739E-2</v>
      </c>
      <c r="AXT98" s="46">
        <v>594.68217055616947</v>
      </c>
      <c r="AXU98" s="46">
        <v>10.608087199075362</v>
      </c>
      <c r="AXV98" s="46">
        <v>2.2197869349946633E-2</v>
      </c>
      <c r="AXW98" s="46">
        <v>4.5207735306254987E-5</v>
      </c>
      <c r="AXX98" s="46">
        <v>458.24150128134767</v>
      </c>
      <c r="AXY98" s="46">
        <v>4474.4140665279529</v>
      </c>
      <c r="AXZ98" s="46">
        <v>1.9405266401256484E-33</v>
      </c>
      <c r="AYA98" s="46">
        <v>1.7673159303118898E-3</v>
      </c>
      <c r="AYB98" s="46">
        <v>3.6126082690565219E-17</v>
      </c>
      <c r="AYC98" s="46">
        <v>271781.93800021498</v>
      </c>
      <c r="AYD98" s="46">
        <v>24.46081286701709</v>
      </c>
      <c r="AYE98" s="46">
        <v>1.3380090443901789E-48</v>
      </c>
      <c r="AYF98" s="46">
        <v>1126.9272455477997</v>
      </c>
      <c r="AYG98" s="46">
        <v>2.2566044381208694E-14</v>
      </c>
      <c r="AYH98" s="46">
        <v>1144.182196742637</v>
      </c>
      <c r="AYI98" s="46">
        <v>5927.5503238170604</v>
      </c>
      <c r="AYJ98" s="46">
        <v>1.9262510171695182E-5</v>
      </c>
      <c r="AYK98" s="46">
        <v>5.114109217235884E-16</v>
      </c>
      <c r="AYL98" s="46">
        <v>7.6148057990855141E-27</v>
      </c>
      <c r="AYM98" s="46">
        <v>7.3178197371614856E-8</v>
      </c>
      <c r="AYN98" s="46">
        <v>1.3207175884425889E-6</v>
      </c>
      <c r="AYO98" s="46">
        <v>6.1840291266342627E-2</v>
      </c>
      <c r="AYP98" s="46">
        <v>2.0905263206663605E-4</v>
      </c>
      <c r="AYQ98" s="46">
        <v>4.3676185740077909E-42</v>
      </c>
      <c r="AYR98" s="46">
        <v>9.158364560479367E-12</v>
      </c>
      <c r="AYS98" s="46">
        <v>1448.53737029736</v>
      </c>
      <c r="AYT98" s="46">
        <v>3.7279313823221889</v>
      </c>
      <c r="AYU98" s="46">
        <v>6.2460618419330324E-6</v>
      </c>
      <c r="AYV98" s="46">
        <v>5.6615987141832282E-2</v>
      </c>
      <c r="AYW98" s="46">
        <v>0.93214057394141547</v>
      </c>
      <c r="AYX98" s="46">
        <v>2.941861295027134E-13</v>
      </c>
      <c r="AYY98" s="46">
        <v>5.6245033046278168E-6</v>
      </c>
      <c r="AYZ98" s="46">
        <v>1.7305044592926593E-8</v>
      </c>
      <c r="AZA98" s="46">
        <v>8.5781636312917418E-21</v>
      </c>
      <c r="AZB98" s="46">
        <v>1.2658855427624701E-13</v>
      </c>
      <c r="AZC98" s="46">
        <v>3.1664606761742111E-60</v>
      </c>
      <c r="AZD98" s="46">
        <v>9.0161388999647921E-12</v>
      </c>
      <c r="AZE98" s="46">
        <v>1135.8193486706384</v>
      </c>
      <c r="AZF98" s="46">
        <v>7.0225968251290947E-6</v>
      </c>
      <c r="AZG98" s="46">
        <v>2.8354000717311198E-3</v>
      </c>
      <c r="AZH98" s="46">
        <v>112.20875777434301</v>
      </c>
      <c r="AZI98" s="46">
        <v>21.393011596771846</v>
      </c>
      <c r="AZJ98" s="46">
        <v>6.5873411543867504E-11</v>
      </c>
      <c r="AZK98" s="46">
        <v>2.5104776397551542E-9</v>
      </c>
      <c r="AZL98" s="46">
        <v>1.3885106996551296E-14</v>
      </c>
      <c r="AZM98" s="46">
        <v>2.7967030963826727E-4</v>
      </c>
      <c r="AZN98" s="46">
        <v>1.3399142741182369E-23</v>
      </c>
      <c r="AZO98" s="46">
        <v>2.0847686107309664E-4</v>
      </c>
      <c r="AZP98" s="46">
        <v>3.0729716616373321E-11</v>
      </c>
      <c r="AZQ98" s="46">
        <v>1.1133388302505149E-28</v>
      </c>
      <c r="AZR98" s="46">
        <v>1.8305572810768297E-14</v>
      </c>
      <c r="AZS98" s="46">
        <v>33.036801231755405</v>
      </c>
      <c r="AZT98" s="46">
        <v>1.3435921853434856E-14</v>
      </c>
      <c r="AZU98" s="46">
        <v>5615.0190268191809</v>
      </c>
      <c r="AZV98" s="46">
        <v>17.713772949967918</v>
      </c>
      <c r="AZW98" s="46">
        <v>51.580176294154747</v>
      </c>
      <c r="AZX98" s="46">
        <v>2.3018738409087981E-6</v>
      </c>
      <c r="AZY98" s="46">
        <v>32661.059313713522</v>
      </c>
      <c r="AZZ98" s="46">
        <v>3616139.1455735359</v>
      </c>
      <c r="BAA98" s="46">
        <v>230.09400337904134</v>
      </c>
      <c r="BAB98" s="46">
        <v>346.67384343685893</v>
      </c>
      <c r="BAC98" s="46">
        <v>47636.084079384978</v>
      </c>
      <c r="BAD98" s="46">
        <v>1.9926277346482345E-13</v>
      </c>
      <c r="BAE98" s="46">
        <v>9.2682981019988346E-11</v>
      </c>
      <c r="BAF98" s="46">
        <v>39173.589462853102</v>
      </c>
      <c r="BAG98" s="46">
        <v>1.1374421186215234E-3</v>
      </c>
      <c r="BAH98" s="46">
        <v>7.0636137802510815E-26</v>
      </c>
      <c r="BAI98" s="46">
        <v>6.6846639883100077E-9</v>
      </c>
      <c r="BAJ98" s="46">
        <v>4.2873787693147892E-14</v>
      </c>
      <c r="BAK98" s="46">
        <v>1.4707892565896247E-3</v>
      </c>
      <c r="BAL98" s="46">
        <v>4.4568274819124613E-2</v>
      </c>
      <c r="BAM98" s="46">
        <v>858.64018199374357</v>
      </c>
      <c r="BAN98" s="46">
        <v>2.1181467634664224E-12</v>
      </c>
      <c r="BAO98" s="46">
        <v>86601.536240719826</v>
      </c>
      <c r="BAP98" s="46">
        <v>4.5922918485571408E-9</v>
      </c>
      <c r="BAQ98" s="46">
        <v>1.3323929433200584E-36</v>
      </c>
      <c r="BAR98" s="46">
        <v>6047.3942764909689</v>
      </c>
      <c r="BAS98" s="46">
        <v>2.4225713892588477E-7</v>
      </c>
      <c r="BAT98" s="46">
        <v>35.27678399641453</v>
      </c>
      <c r="BAU98" s="46">
        <v>6.8039908951841907E-2</v>
      </c>
      <c r="BAV98" s="46">
        <v>1.1236288924590532E-26</v>
      </c>
      <c r="BAW98" s="46">
        <v>2.8671686758273094E-33</v>
      </c>
      <c r="BAX98" s="46">
        <v>4.0029093279521657E-11</v>
      </c>
      <c r="BAY98" s="46">
        <v>1.4749213734530736E-7</v>
      </c>
      <c r="BAZ98" s="46">
        <v>1.1168614547520631E-22</v>
      </c>
      <c r="BBA98" s="46">
        <v>9.4608556186272216E-2</v>
      </c>
      <c r="BBB98" s="46">
        <v>3.2814602743961837E-23</v>
      </c>
      <c r="BBC98" s="46">
        <v>4.1656937506816469E-59</v>
      </c>
      <c r="BBD98" s="46">
        <v>3.0439430666429222E-13</v>
      </c>
      <c r="BBE98" s="46">
        <v>3.5578232230575714E-3</v>
      </c>
      <c r="BBF98" s="46">
        <v>2.3063921223760997E-2</v>
      </c>
      <c r="BBG98" s="46">
        <v>5.6107913554964896E-19</v>
      </c>
      <c r="BBH98" s="46">
        <v>1.7966208986206194</v>
      </c>
      <c r="BBI98" s="46">
        <v>6.8814483084014436E-59</v>
      </c>
      <c r="BBJ98" s="46">
        <v>9.1191094748736976E-2</v>
      </c>
      <c r="BBK98" s="46">
        <v>4353988.8267042991</v>
      </c>
      <c r="BBL98" s="46">
        <v>6016.7273070713818</v>
      </c>
      <c r="BBM98" s="46">
        <v>12445.514847843069</v>
      </c>
      <c r="BBN98" s="46">
        <v>2.011480162679995</v>
      </c>
      <c r="BBO98" s="46">
        <v>5.8272318260944714E-54</v>
      </c>
      <c r="BBP98" s="46">
        <v>2.5168884608369635E-22</v>
      </c>
      <c r="BBQ98" s="46">
        <v>1.1582466363699988E-13</v>
      </c>
      <c r="BBR98" s="46">
        <v>3.8590874830765185</v>
      </c>
      <c r="BBS98" s="46">
        <v>2.3571260733070631E-48</v>
      </c>
      <c r="BBT98" s="46">
        <v>6.3834875429885975E-18</v>
      </c>
      <c r="BBU98" s="46">
        <v>7868708.9941851757</v>
      </c>
      <c r="BBV98" s="46">
        <v>1.8590273456812026E-31</v>
      </c>
      <c r="BBW98" s="46">
        <v>3.7323484268590877E-39</v>
      </c>
      <c r="BBX98" s="46">
        <v>1.0815534361159542E-4</v>
      </c>
      <c r="BBY98" s="46">
        <v>7.4609534351380565E-9</v>
      </c>
      <c r="BBZ98" s="46">
        <v>0.82216152481459404</v>
      </c>
      <c r="BCA98" s="46">
        <v>3516.7536494622623</v>
      </c>
      <c r="BCB98" s="46">
        <v>3.2263000213479553E-10</v>
      </c>
      <c r="BCC98" s="46">
        <v>611.0561909937046</v>
      </c>
      <c r="BCD98" s="46">
        <v>21462.119643218084</v>
      </c>
      <c r="BCE98" s="46">
        <v>6.0817439504820145E-20</v>
      </c>
      <c r="BCF98" s="46">
        <v>3.3939903225656125E-8</v>
      </c>
      <c r="BCG98" s="46">
        <v>7.2279228718811818E-9</v>
      </c>
      <c r="BCH98" s="46">
        <v>4.4554566279817011E-43</v>
      </c>
      <c r="BCI98" s="46">
        <v>8613.4119446016721</v>
      </c>
      <c r="BCJ98" s="46">
        <v>3546970.9909201702</v>
      </c>
      <c r="BCK98" s="46">
        <v>4.9890632919810446E-20</v>
      </c>
      <c r="BCL98" s="46">
        <v>6.5741041963685697E-49</v>
      </c>
      <c r="BCM98" s="46">
        <v>40703.660786402092</v>
      </c>
      <c r="BCN98" s="46">
        <v>8.3738108529548135E-28</v>
      </c>
      <c r="BCO98" s="46">
        <v>9.9381739558635511E-10</v>
      </c>
      <c r="BCP98" s="46">
        <v>1.0278469858580187E-21</v>
      </c>
      <c r="BCQ98" s="46">
        <v>7448.3796995716993</v>
      </c>
      <c r="BCR98" s="46">
        <v>4.961806471832028E-5</v>
      </c>
      <c r="BCS98" s="46">
        <v>818.26832385827561</v>
      </c>
      <c r="BCT98" s="46">
        <v>1.4466929372213317E-2</v>
      </c>
      <c r="BCU98" s="46">
        <v>21080.914202513944</v>
      </c>
      <c r="BCV98" s="46">
        <v>1283461.128808999</v>
      </c>
      <c r="BCW98" s="46">
        <v>179375.31807696263</v>
      </c>
      <c r="BCX98" s="46">
        <v>14.633528429202526</v>
      </c>
      <c r="BCY98" s="46">
        <v>1.4167364624145052E-21</v>
      </c>
      <c r="BCZ98" s="46">
        <v>1.5285213881719304E-17</v>
      </c>
      <c r="BDA98" s="46">
        <v>14796.57024894059</v>
      </c>
      <c r="BDB98" s="46">
        <v>2.8025461642620617E-38</v>
      </c>
      <c r="BDC98" s="46">
        <v>342.55001127909702</v>
      </c>
      <c r="BDD98" s="46">
        <v>1.4637117619815568E-2</v>
      </c>
      <c r="BDE98" s="46">
        <v>1.9799611761539871E-12</v>
      </c>
      <c r="BDF98" s="46">
        <v>8.2760629786338354E-10</v>
      </c>
      <c r="BDG98" s="46">
        <v>4.2154112567963443E-21</v>
      </c>
      <c r="BDH98" s="46">
        <v>742895.85357141914</v>
      </c>
      <c r="BDI98" s="46">
        <v>1.830091255180019E-9</v>
      </c>
      <c r="BDJ98" s="46">
        <v>9.3688966982274302E-2</v>
      </c>
      <c r="BDK98" s="46">
        <v>1.884137483198364E-8</v>
      </c>
      <c r="BDL98" s="46">
        <v>42.932922980578326</v>
      </c>
      <c r="BDM98" s="46">
        <v>5.5246673836849916E-31</v>
      </c>
      <c r="BDN98" s="46">
        <v>1.5250141407264063E-3</v>
      </c>
      <c r="BDO98" s="46">
        <v>2.1172084852291216E-7</v>
      </c>
      <c r="BDP98" s="46">
        <v>6.7526831891510252E-8</v>
      </c>
      <c r="BDQ98" s="46">
        <v>2952012.1601584931</v>
      </c>
      <c r="BDR98" s="46">
        <v>1.1487294934302354E-13</v>
      </c>
      <c r="BDS98" s="46">
        <v>1.0020550757724735E-18</v>
      </c>
      <c r="BDT98" s="46">
        <v>1.9164653685145706E-16</v>
      </c>
      <c r="BDU98" s="46">
        <v>2.7892754533994385E-22</v>
      </c>
      <c r="BDV98" s="46">
        <v>3689336.6264598724</v>
      </c>
      <c r="BDW98" s="46">
        <v>2.0869230134852149E-2</v>
      </c>
      <c r="BDX98" s="46">
        <v>1742.2425963104336</v>
      </c>
      <c r="BDY98" s="46">
        <v>6.1631523751079609</v>
      </c>
      <c r="BDZ98" s="46">
        <v>6.8056542520954557E-33</v>
      </c>
      <c r="BEA98" s="46">
        <v>0.47810654518445811</v>
      </c>
      <c r="BEB98" s="46">
        <v>33199.503253059949</v>
      </c>
      <c r="BEC98" s="46">
        <v>7944048.8185798302</v>
      </c>
      <c r="BED98" s="46">
        <v>3.2338439130595855</v>
      </c>
      <c r="BEE98" s="46">
        <v>3.9942378887122063E-9</v>
      </c>
      <c r="BEF98" s="46">
        <v>6.2310124110579362E-5</v>
      </c>
      <c r="BEG98" s="46">
        <v>35117.89457678012</v>
      </c>
      <c r="BEH98" s="46">
        <v>2.9088952071904248E-17</v>
      </c>
      <c r="BEI98" s="46">
        <v>0.16089241061607404</v>
      </c>
      <c r="BEJ98" s="46">
        <v>8.2283107389147766E-13</v>
      </c>
      <c r="BEK98" s="46">
        <v>2.7739148707069672E-25</v>
      </c>
      <c r="BEL98" s="46">
        <v>0.20248884717091944</v>
      </c>
      <c r="BEM98" s="46">
        <v>1.6961841572651389E-31</v>
      </c>
      <c r="BEN98" s="46">
        <v>3.6974686307715517E-15</v>
      </c>
      <c r="BEO98" s="46">
        <v>260691.66686150461</v>
      </c>
      <c r="BEP98" s="46">
        <v>25.002542699236013</v>
      </c>
      <c r="BEQ98" s="46">
        <v>8.9958673030270143E-3</v>
      </c>
      <c r="BER98" s="46">
        <v>5.9683908935563036E-27</v>
      </c>
      <c r="BES98" s="46">
        <v>8914415.4987546392</v>
      </c>
      <c r="BET98" s="46">
        <v>6.8449438690097703E-65</v>
      </c>
      <c r="BEU98" s="46">
        <v>2.1636275950543986</v>
      </c>
      <c r="BEV98" s="46">
        <v>1.7462214370966274</v>
      </c>
      <c r="BEW98" s="46">
        <v>1.7501295559847041E-12</v>
      </c>
      <c r="BEX98" s="46">
        <v>30742.20598446541</v>
      </c>
      <c r="BEY98" s="46">
        <v>8.3819009774853197E-11</v>
      </c>
      <c r="BEZ98" s="46">
        <v>9.3923827024664033E-8</v>
      </c>
      <c r="BFA98" s="46">
        <v>47626.113995214546</v>
      </c>
      <c r="BFB98" s="46">
        <v>130783.23320230098</v>
      </c>
      <c r="BFC98" s="46">
        <v>2.4594320904917166E-14</v>
      </c>
      <c r="BFD98" s="46">
        <v>82.108391104386769</v>
      </c>
      <c r="BFE98" s="46">
        <v>3223.9613398882711</v>
      </c>
      <c r="BFF98" s="46">
        <v>5.4591873449912089</v>
      </c>
      <c r="BFG98" s="46">
        <v>1.71403002349078E-6</v>
      </c>
      <c r="BFH98" s="46">
        <v>1616575.4929372887</v>
      </c>
      <c r="BFI98" s="46">
        <v>2.2216064520409464E-60</v>
      </c>
      <c r="BFJ98" s="46">
        <v>38705.046298781497</v>
      </c>
      <c r="BFK98" s="46">
        <v>8.149853471194236E-8</v>
      </c>
      <c r="BFL98" s="46">
        <v>1460592.3938698084</v>
      </c>
      <c r="BFM98" s="46">
        <v>3.7446852696724765E-20</v>
      </c>
      <c r="BFN98" s="46">
        <v>3.2259501950285377E-4</v>
      </c>
      <c r="BFO98" s="46">
        <v>6.6735046181680934E-8</v>
      </c>
      <c r="BFP98" s="46">
        <v>5.8680554003429303E-9</v>
      </c>
      <c r="BFQ98" s="46">
        <v>492131.53660926112</v>
      </c>
      <c r="BFR98" s="46">
        <v>8.4907962787470308E-3</v>
      </c>
      <c r="BFS98" s="46">
        <v>10073034.236062005</v>
      </c>
    </row>
    <row r="99" spans="10:1634" x14ac:dyDescent="0.25">
      <c r="J99" s="35">
        <v>79232755.395213798</v>
      </c>
      <c r="K99" s="92">
        <v>1468</v>
      </c>
      <c r="L99" s="44">
        <v>62.901025319517373</v>
      </c>
      <c r="M99" s="44">
        <v>1.923596535526834E-9</v>
      </c>
      <c r="N99" s="44">
        <v>4.7266839924071233E-26</v>
      </c>
      <c r="O99" s="44">
        <v>0.52674889818205395</v>
      </c>
      <c r="P99" s="44">
        <v>4.9566869220395374E-10</v>
      </c>
      <c r="Q99" s="44">
        <v>4.0840456649416624E-19</v>
      </c>
      <c r="R99" s="44">
        <v>1.3429801089928367E-20</v>
      </c>
      <c r="S99" s="44">
        <v>3.9421653825317166E-16</v>
      </c>
      <c r="T99" s="44">
        <v>4.7706085651777563</v>
      </c>
      <c r="U99" s="44">
        <v>1.1899533745298279E-17</v>
      </c>
      <c r="V99" s="44">
        <v>1.2959357372817921E-27</v>
      </c>
      <c r="W99" s="44">
        <v>2.9939113391935654</v>
      </c>
      <c r="X99" s="44">
        <v>33.754735428946873</v>
      </c>
      <c r="Y99" s="44">
        <v>232484.5909061945</v>
      </c>
      <c r="Z99" s="44">
        <v>3.2901153498144111E-11</v>
      </c>
      <c r="AA99" s="44">
        <v>0.12287530071052487</v>
      </c>
      <c r="AB99" s="44">
        <v>3.4446426706469429E-10</v>
      </c>
      <c r="AC99" s="44">
        <v>4.3430397437922576E-17</v>
      </c>
      <c r="AD99" s="44">
        <v>105.98761203005598</v>
      </c>
      <c r="AE99" s="44">
        <v>1.234295838270376E-35</v>
      </c>
      <c r="AF99" s="44">
        <v>3.2709472531573537E-46</v>
      </c>
      <c r="AG99" s="44">
        <v>0.91903903222302175</v>
      </c>
      <c r="AH99" s="44">
        <v>5.9845433610605961E-16</v>
      </c>
      <c r="AI99" s="44">
        <v>4.5017544707091124E-7</v>
      </c>
      <c r="AJ99" s="44">
        <v>7372.4541573264523</v>
      </c>
      <c r="AK99" s="44">
        <v>8.5308088675255437E-12</v>
      </c>
      <c r="AL99" s="44">
        <v>9958.3013301272167</v>
      </c>
      <c r="AM99" s="44">
        <v>5.3106442404975477E-80</v>
      </c>
      <c r="AN99" s="44">
        <v>3369.4572791129935</v>
      </c>
      <c r="AO99" s="44">
        <v>0.60961801232848456</v>
      </c>
      <c r="AP99" s="44">
        <v>7.7190566623935652E-18</v>
      </c>
      <c r="AQ99" s="44">
        <v>4.191539401302433E-19</v>
      </c>
      <c r="AR99" s="44">
        <v>1.0343832587283294E-22</v>
      </c>
      <c r="AS99" s="44">
        <v>3.4602111258003277E-5</v>
      </c>
      <c r="AT99" s="44">
        <v>84411.63590217063</v>
      </c>
      <c r="AU99" s="44">
        <v>1.8109882638028931E-5</v>
      </c>
      <c r="AV99" s="44">
        <v>4483.0647010453895</v>
      </c>
      <c r="AW99" s="44">
        <v>1.0752971891386014</v>
      </c>
      <c r="AX99" s="44">
        <v>3.0659656925295397E-3</v>
      </c>
      <c r="AY99" s="44">
        <v>1.9296149612998211E-8</v>
      </c>
      <c r="AZ99" s="44">
        <v>6.0983909832166349E-27</v>
      </c>
      <c r="BA99" s="44">
        <v>1.4067112489161779E-10</v>
      </c>
      <c r="BB99" s="44">
        <v>12.977355156134335</v>
      </c>
      <c r="BC99" s="44">
        <v>4.4141509602587732</v>
      </c>
      <c r="BD99" s="44">
        <v>5.9105104349449252E-44</v>
      </c>
      <c r="BE99" s="44">
        <v>2.1405864145213882E-14</v>
      </c>
      <c r="BF99" s="44">
        <v>4.0486592746007332E-20</v>
      </c>
      <c r="BG99" s="44">
        <v>3.7564698985840251E-44</v>
      </c>
      <c r="BH99" s="44">
        <v>7.1271096133390973E-9</v>
      </c>
      <c r="BI99" s="44">
        <v>3.940938711660055E-5</v>
      </c>
      <c r="BJ99" s="44">
        <v>87.490191703752572</v>
      </c>
      <c r="BK99" s="44">
        <v>2.9858440526790643E-4</v>
      </c>
      <c r="BL99" s="44">
        <v>7.2304074661139404E-18</v>
      </c>
      <c r="BM99" s="44">
        <v>1.0302074327458611E-12</v>
      </c>
      <c r="BN99" s="44">
        <v>6377.4430042778313</v>
      </c>
      <c r="BO99" s="44">
        <v>4.2343571708747859E-120</v>
      </c>
      <c r="BP99" s="44">
        <v>17.140487368044887</v>
      </c>
      <c r="BQ99" s="44">
        <v>4.5548068819542189E-18</v>
      </c>
      <c r="BR99" s="44">
        <v>8287.1637940921028</v>
      </c>
      <c r="BS99" s="44">
        <v>2.5308569711431503E-41</v>
      </c>
      <c r="BT99" s="44">
        <v>0.61623068838744188</v>
      </c>
      <c r="BU99" s="44">
        <v>1.4897311813046035E-5</v>
      </c>
      <c r="BV99" s="44">
        <v>4.4414748498898732E-33</v>
      </c>
      <c r="BW99" s="44">
        <v>0.3840900205776398</v>
      </c>
      <c r="BX99" s="44">
        <v>1.8870735031083156E-3</v>
      </c>
      <c r="BY99" s="44">
        <v>40.741446274593621</v>
      </c>
      <c r="BZ99" s="44">
        <v>0.17841571858253549</v>
      </c>
      <c r="CA99" s="44">
        <v>1.8729251610467058E-64</v>
      </c>
      <c r="CB99" s="44">
        <v>3.4983267625054689E-3</v>
      </c>
      <c r="CC99" s="44">
        <v>4134.5995254585487</v>
      </c>
      <c r="CD99" s="44">
        <v>1.1087927917729421E-24</v>
      </c>
      <c r="CE99" s="44">
        <v>2.7149744955457452E-10</v>
      </c>
      <c r="CF99" s="44">
        <v>1.3969456026806436E-8</v>
      </c>
      <c r="CG99" s="44">
        <v>6.2188554634517962E-36</v>
      </c>
      <c r="CH99" s="44">
        <v>6244.4507438819346</v>
      </c>
      <c r="CI99" s="44">
        <v>7.2861856336757775E-8</v>
      </c>
      <c r="CJ99" s="44">
        <v>2.9102838224292143E-6</v>
      </c>
      <c r="CK99" s="44">
        <v>6.3286394717803688E-12</v>
      </c>
      <c r="CL99" s="44">
        <v>134657.64539607964</v>
      </c>
      <c r="CM99" s="44">
        <v>1127.6743218404988</v>
      </c>
      <c r="CN99" s="44">
        <v>6.2866483890649089E-8</v>
      </c>
      <c r="CO99" s="44">
        <v>2.0465674123084775E-35</v>
      </c>
      <c r="CP99" s="44">
        <v>4.9362931083264997E-18</v>
      </c>
      <c r="CQ99" s="44">
        <v>120240.15979272373</v>
      </c>
      <c r="CR99" s="44">
        <v>84.846633444276677</v>
      </c>
      <c r="CS99" s="44">
        <v>1.4569035610824716E-61</v>
      </c>
      <c r="CT99" s="44">
        <v>7.7828410930173191E-5</v>
      </c>
      <c r="CU99" s="44">
        <v>1801.3403909292622</v>
      </c>
      <c r="CV99" s="44">
        <v>47022.606258471889</v>
      </c>
      <c r="CW99" s="44">
        <v>4.2508750155330044E-12</v>
      </c>
      <c r="CX99" s="44">
        <v>9.6206048869918756E-6</v>
      </c>
      <c r="CY99" s="44">
        <v>4.2070470620051738E-4</v>
      </c>
      <c r="CZ99" s="44">
        <v>7.2063593134359484E-11</v>
      </c>
      <c r="DA99" s="44">
        <v>122350.14641233563</v>
      </c>
      <c r="DB99" s="44">
        <v>3.7090800624808971E-18</v>
      </c>
      <c r="DC99" s="44">
        <v>2.2644587656265934E-3</v>
      </c>
      <c r="DD99" s="44">
        <v>31126.039167958857</v>
      </c>
      <c r="DE99" s="44">
        <v>2.7577308625036262E-7</v>
      </c>
      <c r="DF99" s="44">
        <v>1.9713379592746114E-10</v>
      </c>
      <c r="DG99" s="44">
        <v>13.193304700723077</v>
      </c>
      <c r="DH99" s="44">
        <v>3107.1465753045818</v>
      </c>
      <c r="DI99" s="44">
        <v>5.0990275991607474E-4</v>
      </c>
      <c r="DJ99" s="44">
        <v>2.3424046662029914E-5</v>
      </c>
      <c r="DK99" s="44">
        <v>1.8275708436573682E-25</v>
      </c>
      <c r="DL99" s="44">
        <v>8.5253396500423381E-6</v>
      </c>
      <c r="DM99" s="44">
        <v>6.291209794742969E-2</v>
      </c>
      <c r="DN99" s="44">
        <v>3.3946696763391984</v>
      </c>
      <c r="DO99" s="44">
        <v>2.0226092760181648E-10</v>
      </c>
      <c r="DP99" s="44">
        <v>3.1924938734970242E-6</v>
      </c>
      <c r="DQ99" s="44">
        <v>19520.034161970674</v>
      </c>
      <c r="DR99" s="44">
        <v>5.0423283465554725E-10</v>
      </c>
      <c r="DS99" s="44">
        <v>3.0743152518886731E-28</v>
      </c>
      <c r="DT99" s="44">
        <v>8.1230148110765347E-11</v>
      </c>
      <c r="DU99" s="44">
        <v>8.1672637288697362E-21</v>
      </c>
      <c r="DV99" s="44">
        <v>5.4588387648573974E-17</v>
      </c>
      <c r="DW99" s="44">
        <v>5692.669268425705</v>
      </c>
      <c r="DX99" s="44">
        <v>1.7599788495840739E-23</v>
      </c>
      <c r="DY99" s="44">
        <v>5.614133399721292E-3</v>
      </c>
      <c r="DZ99" s="44">
        <v>100.47787585795378</v>
      </c>
      <c r="EA99" s="44">
        <v>4.7161738101903539E-40</v>
      </c>
      <c r="EB99" s="44">
        <v>5.6670985954669787E-9</v>
      </c>
      <c r="EC99" s="44">
        <v>20695.670021354792</v>
      </c>
      <c r="ED99" s="44">
        <v>634.03758478861334</v>
      </c>
      <c r="EE99" s="44">
        <v>4.4533782626539693E-42</v>
      </c>
      <c r="EF99" s="44">
        <v>7.6998844362206829E-14</v>
      </c>
      <c r="EG99" s="44">
        <v>6123.982901532032</v>
      </c>
      <c r="EH99" s="44">
        <v>2.2510738291677991E-14</v>
      </c>
      <c r="EI99" s="44">
        <v>49331.561205563892</v>
      </c>
      <c r="EJ99" s="44">
        <v>2.1855989500927252E-23</v>
      </c>
      <c r="EK99" s="44">
        <v>231.33537285825835</v>
      </c>
      <c r="EL99" s="44">
        <v>2.9491377618343192E-17</v>
      </c>
      <c r="EM99" s="44">
        <v>3.7960879217658365E-17</v>
      </c>
      <c r="EN99" s="44">
        <v>2.555819635673867E-22</v>
      </c>
      <c r="EO99" s="44">
        <v>5.477803971892741E-6</v>
      </c>
      <c r="EP99" s="44">
        <v>2.7634399477141419E-11</v>
      </c>
      <c r="EQ99" s="44">
        <v>16.283230923979524</v>
      </c>
      <c r="ER99" s="44">
        <v>3.076084544108691E-14</v>
      </c>
      <c r="ES99" s="44">
        <v>6.3427897019781328E-11</v>
      </c>
      <c r="ET99" s="44">
        <v>5.2500791613564737E-10</v>
      </c>
      <c r="EU99" s="44">
        <v>2.3500987823254758E-40</v>
      </c>
      <c r="EV99" s="44">
        <v>4.7764135526034434E-7</v>
      </c>
      <c r="EW99" s="44">
        <v>1396.7447334143646</v>
      </c>
      <c r="EX99" s="44">
        <v>1.6074089410292051E-61</v>
      </c>
      <c r="EY99" s="44">
        <v>1211.916395629853</v>
      </c>
      <c r="EZ99" s="44">
        <v>3.1800720870369329E-33</v>
      </c>
      <c r="FA99" s="44">
        <v>2.463290343570576E-26</v>
      </c>
      <c r="FB99" s="44">
        <v>209304.84047205074</v>
      </c>
      <c r="FC99" s="44">
        <v>401.46086416469643</v>
      </c>
      <c r="FD99" s="44">
        <v>2.8019111265417354</v>
      </c>
      <c r="FE99" s="44">
        <v>380.00472714260059</v>
      </c>
      <c r="FF99" s="44">
        <v>1.3103674205969523E-10</v>
      </c>
      <c r="FG99" s="44">
        <v>1.1587458620331108E-2</v>
      </c>
      <c r="FH99" s="44">
        <v>281550.92747294484</v>
      </c>
      <c r="FI99" s="44">
        <v>1.5139829325844914E-12</v>
      </c>
      <c r="FJ99" s="44">
        <v>8.6052460369834524E-32</v>
      </c>
      <c r="FK99" s="44">
        <v>3.5254686782810744E-36</v>
      </c>
      <c r="FL99" s="44">
        <v>7462.1025869177129</v>
      </c>
      <c r="FM99" s="44">
        <v>1.4022676999095365E-47</v>
      </c>
      <c r="FN99" s="44">
        <v>17444.566086189545</v>
      </c>
      <c r="FO99" s="44">
        <v>323.45815618033333</v>
      </c>
      <c r="FP99" s="44">
        <v>1.7613525799849113E-26</v>
      </c>
      <c r="FQ99" s="44">
        <v>4.6386626362029696E-23</v>
      </c>
      <c r="FR99" s="44">
        <v>3.5729417443060481E-8</v>
      </c>
      <c r="FS99" s="44">
        <v>234597.10479057452</v>
      </c>
      <c r="FT99" s="44">
        <v>1201.6069848995553</v>
      </c>
      <c r="FU99" s="44">
        <v>7.9453779203376671E-7</v>
      </c>
      <c r="FV99" s="44">
        <v>2.5980273853376269E-13</v>
      </c>
      <c r="FW99" s="44">
        <v>6.7354616137818089E-16</v>
      </c>
      <c r="FX99" s="44">
        <v>0.44775505708440921</v>
      </c>
      <c r="FY99" s="44">
        <v>3.6339868178063036E-6</v>
      </c>
      <c r="FZ99" s="44">
        <v>1.9236607048729113E-75</v>
      </c>
      <c r="GA99" s="44">
        <v>1.0370277230303412E-47</v>
      </c>
      <c r="GB99" s="44">
        <v>172.63589574742875</v>
      </c>
      <c r="GC99" s="44">
        <v>7529.2181935636654</v>
      </c>
      <c r="GD99" s="44">
        <v>1.8583747101633783E-3</v>
      </c>
      <c r="GE99" s="44">
        <v>9.5929270427445884E-29</v>
      </c>
      <c r="GF99" s="44">
        <v>6.4668917017855475E-5</v>
      </c>
      <c r="GG99" s="44">
        <v>3.0603890277522306E-20</v>
      </c>
      <c r="GH99" s="44">
        <v>0.13608878146145237</v>
      </c>
      <c r="GI99" s="44">
        <v>7.9316534237434117E-13</v>
      </c>
      <c r="GJ99" s="44">
        <v>3716.9512186671041</v>
      </c>
      <c r="GK99" s="44">
        <v>5.9894576598280525E-6</v>
      </c>
      <c r="GL99" s="44">
        <v>2430.2601983944023</v>
      </c>
      <c r="GM99" s="44">
        <v>6.2948061879159053E-4</v>
      </c>
      <c r="GN99" s="44">
        <v>0.29193093157528499</v>
      </c>
      <c r="GO99" s="44">
        <v>23.808246649134279</v>
      </c>
      <c r="GP99" s="44">
        <v>1.0961525063481182E-8</v>
      </c>
      <c r="GQ99" s="44">
        <v>2.5320395175408507E-24</v>
      </c>
      <c r="GR99" s="44">
        <v>5.6948857375185681E-3</v>
      </c>
      <c r="GS99" s="44">
        <v>3.9716971696194428E-21</v>
      </c>
      <c r="GT99" s="44">
        <v>198.42501788649054</v>
      </c>
      <c r="GU99" s="44">
        <v>6.1463548353879153E-18</v>
      </c>
      <c r="GV99" s="44">
        <v>25.032215208573323</v>
      </c>
      <c r="GW99" s="44">
        <v>20.093849184930253</v>
      </c>
      <c r="GX99" s="44">
        <v>8.935057764024973E-32</v>
      </c>
      <c r="GY99" s="44">
        <v>1.7947551228682228E-3</v>
      </c>
      <c r="GZ99" s="44">
        <v>7.9253651758711828E-11</v>
      </c>
      <c r="HA99" s="44">
        <v>1.4737905581222733E-15</v>
      </c>
      <c r="HB99" s="44">
        <v>6.5827240754696417E-48</v>
      </c>
      <c r="HC99" s="44">
        <v>0.19446516361898894</v>
      </c>
      <c r="HD99" s="44">
        <v>4.0586263157013965E-3</v>
      </c>
      <c r="HE99" s="44">
        <v>1.6360433009017093E-12</v>
      </c>
      <c r="HF99" s="44">
        <v>99.35767288633933</v>
      </c>
      <c r="HG99" s="44">
        <v>643.47027360994434</v>
      </c>
      <c r="HH99" s="44">
        <v>38451.449018892788</v>
      </c>
      <c r="HI99" s="44">
        <v>645.25898131302824</v>
      </c>
      <c r="HJ99" s="44">
        <v>1.7114803188707097</v>
      </c>
      <c r="HK99" s="44">
        <v>9619.227586499801</v>
      </c>
      <c r="HL99" s="44">
        <v>2.4280361467025535E-3</v>
      </c>
      <c r="HM99" s="44">
        <v>9.8593035408881383E-2</v>
      </c>
      <c r="HN99" s="44">
        <v>5.1885131957334294E-10</v>
      </c>
      <c r="HO99" s="44">
        <v>2142.6942211099936</v>
      </c>
      <c r="HP99" s="44">
        <v>1.1712501046032841E-37</v>
      </c>
      <c r="HQ99" s="44">
        <v>2.6588935957680948E-10</v>
      </c>
      <c r="HR99" s="44">
        <v>212037.45296280101</v>
      </c>
      <c r="HS99" s="44">
        <v>27705.080418628804</v>
      </c>
      <c r="HT99" s="44">
        <v>5.4292017898367333E-13</v>
      </c>
      <c r="HU99" s="44">
        <v>3.9330945762104441E-4</v>
      </c>
      <c r="HV99" s="44">
        <v>35902.875852644858</v>
      </c>
      <c r="HW99" s="44">
        <v>182.16832409716449</v>
      </c>
      <c r="HX99" s="44">
        <v>54.902068984577596</v>
      </c>
      <c r="HY99" s="44">
        <v>2.806473888473207E-29</v>
      </c>
      <c r="HZ99" s="44">
        <v>4.7185938424790953E-3</v>
      </c>
      <c r="IA99" s="44">
        <v>3.382740740104263E-21</v>
      </c>
      <c r="IB99" s="44">
        <v>89784.048944599053</v>
      </c>
      <c r="IC99" s="44">
        <v>6203.5824409398374</v>
      </c>
      <c r="ID99" s="44">
        <v>3.9724980352013574E-9</v>
      </c>
      <c r="IE99" s="44">
        <v>1.4565632369893927E-5</v>
      </c>
      <c r="IF99" s="44">
        <v>5.5124551230565562E-37</v>
      </c>
      <c r="IG99" s="44">
        <v>0.17004313101415475</v>
      </c>
      <c r="IH99" s="44">
        <v>7.718829422704644E-19</v>
      </c>
      <c r="II99" s="44">
        <v>4.4119708291493165E-69</v>
      </c>
      <c r="IJ99" s="44">
        <v>18526.006384137312</v>
      </c>
      <c r="IK99" s="44">
        <v>9.4100379536041663E-26</v>
      </c>
      <c r="IL99" s="44">
        <v>2768.9664104532571</v>
      </c>
      <c r="IM99" s="44">
        <v>215822.99762702736</v>
      </c>
      <c r="IN99" s="44">
        <v>1.7230001776891565E-14</v>
      </c>
      <c r="IO99" s="44">
        <v>3.950271128908314E-7</v>
      </c>
      <c r="IP99" s="44">
        <v>3.4573904827620817E-39</v>
      </c>
      <c r="IQ99" s="44">
        <v>3.7324178977259296E-14</v>
      </c>
      <c r="IR99" s="44">
        <v>2.0461197299387912E-22</v>
      </c>
      <c r="IS99" s="44">
        <v>72.732932659887894</v>
      </c>
      <c r="IT99" s="44">
        <v>4.136514215040851E-13</v>
      </c>
      <c r="IU99" s="44">
        <v>1.7808677430034836E-45</v>
      </c>
      <c r="IV99" s="44">
        <v>0.18895632222481429</v>
      </c>
      <c r="IW99" s="44">
        <v>8.2168961928518803E-17</v>
      </c>
      <c r="IX99" s="44">
        <v>1.1336719895420156E-9</v>
      </c>
      <c r="IY99" s="44">
        <v>38.458263858027379</v>
      </c>
      <c r="IZ99" s="44">
        <v>251.22425227740521</v>
      </c>
      <c r="JA99" s="44">
        <v>79966.609914668603</v>
      </c>
      <c r="JB99" s="44">
        <v>1415.8877477511378</v>
      </c>
      <c r="JC99" s="44">
        <v>3.9084878229206175E-3</v>
      </c>
      <c r="JD99" s="44">
        <v>1445.3522008026728</v>
      </c>
      <c r="JE99" s="44">
        <v>6.3145642304735594E-3</v>
      </c>
      <c r="JF99" s="44">
        <v>21119.590474558252</v>
      </c>
      <c r="JG99" s="44">
        <v>4.7463636225173875</v>
      </c>
      <c r="JH99" s="44">
        <v>0.1280223486667848</v>
      </c>
      <c r="JI99" s="44">
        <v>1224.5476937290023</v>
      </c>
      <c r="JJ99" s="44">
        <v>6.9400731197287383E-6</v>
      </c>
      <c r="JK99" s="44">
        <v>3.7452159439686025E-13</v>
      </c>
      <c r="JL99" s="44">
        <v>6.2679615741126966E-9</v>
      </c>
      <c r="JM99" s="44">
        <v>2.7505043555695022E-7</v>
      </c>
      <c r="JN99" s="44">
        <v>1.7920615764706197E-6</v>
      </c>
      <c r="JO99" s="44">
        <v>2.4104271339967587E-11</v>
      </c>
      <c r="JP99" s="44">
        <v>3.6926918882082111E-3</v>
      </c>
      <c r="JQ99" s="44">
        <v>2.5102481608600607E-18</v>
      </c>
      <c r="JR99" s="44">
        <v>1.7689130258783E-8</v>
      </c>
      <c r="JS99" s="44">
        <v>7.0705836708440813E-48</v>
      </c>
      <c r="JT99" s="44">
        <v>4.796830193826427E-19</v>
      </c>
      <c r="JU99" s="44">
        <v>5.0934254630930887E-5</v>
      </c>
      <c r="JV99" s="44">
        <v>1.0531142107022745E-13</v>
      </c>
      <c r="JW99" s="44">
        <v>3.3217087618527782E-15</v>
      </c>
      <c r="JX99" s="44">
        <v>2.513167301361095E-21</v>
      </c>
      <c r="JY99" s="44">
        <v>4066.4097621359501</v>
      </c>
      <c r="JZ99" s="44">
        <v>8.0494456189604997E-3</v>
      </c>
      <c r="KA99" s="44">
        <v>8.4123383781486481E-11</v>
      </c>
      <c r="KB99" s="44">
        <v>4.940215822027195E-33</v>
      </c>
      <c r="KC99" s="44">
        <v>4061.9723575644462</v>
      </c>
      <c r="KD99" s="44">
        <v>0.70742693744539165</v>
      </c>
      <c r="KE99" s="44">
        <v>1.4529706895351119E-30</v>
      </c>
      <c r="KF99" s="44">
        <v>7.2589545251877756E-29</v>
      </c>
      <c r="KG99" s="44">
        <v>6.093268250445197E-14</v>
      </c>
      <c r="KH99" s="44">
        <v>6.3287679487487394E-13</v>
      </c>
      <c r="KI99" s="44">
        <v>7.2091147404619173E-58</v>
      </c>
      <c r="KJ99" s="44">
        <v>1.0504991724638423E-16</v>
      </c>
      <c r="KK99" s="44">
        <v>1.4415536329130342E-7</v>
      </c>
      <c r="KL99" s="44">
        <v>2.2233379728084312E-6</v>
      </c>
      <c r="KM99" s="44">
        <v>6434.8384690119492</v>
      </c>
      <c r="KN99" s="44">
        <v>3.570170248660741</v>
      </c>
      <c r="KO99" s="44">
        <v>11968.0736916892</v>
      </c>
      <c r="KP99" s="44">
        <v>1.2595795866971851E-4</v>
      </c>
      <c r="KQ99" s="44">
        <v>2.6283119137344957E-5</v>
      </c>
      <c r="KR99" s="44">
        <v>24.404743605916607</v>
      </c>
      <c r="KS99" s="44">
        <v>7.0021068897243072E-9</v>
      </c>
      <c r="KT99" s="44">
        <v>4.4108979234061825E-6</v>
      </c>
      <c r="KU99" s="44">
        <v>0.3323623007413572</v>
      </c>
      <c r="KV99" s="44">
        <v>5.4659716759139186E-6</v>
      </c>
      <c r="KW99" s="44">
        <v>752.60097231511554</v>
      </c>
      <c r="KX99" s="44">
        <v>6.7398238726378555E-4</v>
      </c>
      <c r="KY99" s="44">
        <v>6.9867242001978704E-6</v>
      </c>
      <c r="KZ99" s="46">
        <v>3.2930642951079885E-25</v>
      </c>
      <c r="LA99" s="46">
        <v>381.34590544488765</v>
      </c>
      <c r="LB99" s="46">
        <v>6.1707412612352852E-38</v>
      </c>
      <c r="LC99" s="46">
        <v>3611.9478961621999</v>
      </c>
      <c r="LD99" s="46">
        <v>6.8557897040649702E-5</v>
      </c>
      <c r="LE99" s="46">
        <v>1.4650581784030864E-17</v>
      </c>
      <c r="LF99" s="46">
        <v>6.5829872382577399E-8</v>
      </c>
      <c r="LG99" s="46">
        <v>2.0878696385245231E-11</v>
      </c>
      <c r="LH99" s="46">
        <v>7.6689610097280347</v>
      </c>
      <c r="LI99" s="46">
        <v>1.6776914533751611E-31</v>
      </c>
      <c r="LJ99" s="46">
        <v>1.1779937081182457E-3</v>
      </c>
      <c r="LK99" s="46">
        <v>34973.037967800359</v>
      </c>
      <c r="LL99" s="46">
        <v>4.4034784284141822E-32</v>
      </c>
      <c r="LM99" s="46">
        <v>95.902272263375735</v>
      </c>
      <c r="LN99" s="46">
        <v>2.2922973059051267E-7</v>
      </c>
      <c r="LO99" s="46">
        <v>4.5095217764601327E-2</v>
      </c>
      <c r="LP99" s="46">
        <v>5.0631488565561076E-12</v>
      </c>
      <c r="LQ99" s="46">
        <v>1.0551025878277658E-8</v>
      </c>
      <c r="LR99" s="46">
        <v>4024.6006348601759</v>
      </c>
      <c r="LS99" s="46">
        <v>3.8756868971648766</v>
      </c>
      <c r="LT99" s="46">
        <v>1.9490051050644455E-34</v>
      </c>
      <c r="LU99" s="46">
        <v>1.0402867226056436E-10</v>
      </c>
      <c r="LV99" s="46">
        <v>0.51909487093982798</v>
      </c>
      <c r="LW99" s="46">
        <v>0.15171709709792597</v>
      </c>
      <c r="LX99" s="46">
        <v>5.7579320366445662E-4</v>
      </c>
      <c r="LY99" s="46">
        <v>5.1301498571967468E-13</v>
      </c>
      <c r="LZ99" s="46">
        <v>7402.5204616941601</v>
      </c>
      <c r="MA99" s="46">
        <v>1.4970217062669424E-45</v>
      </c>
      <c r="MB99" s="46">
        <v>7.5999009143810846E-5</v>
      </c>
      <c r="MC99" s="46">
        <v>2.5099651076467746E-13</v>
      </c>
      <c r="MD99" s="46">
        <v>2.6036104127608842E-6</v>
      </c>
      <c r="ME99" s="46">
        <v>5349.3197656559241</v>
      </c>
      <c r="MF99" s="46">
        <v>3.2500877209470128E-6</v>
      </c>
      <c r="MG99" s="46">
        <v>1.0813415375009416E-23</v>
      </c>
      <c r="MH99" s="46">
        <v>1.8029185616281725E-53</v>
      </c>
      <c r="MI99" s="46">
        <v>7.9663000163548464E-22</v>
      </c>
      <c r="MJ99" s="46">
        <v>6.3154692339509213E-28</v>
      </c>
      <c r="MK99" s="46">
        <v>3.8361092389728165E-32</v>
      </c>
      <c r="ML99" s="46">
        <v>26769.559001350921</v>
      </c>
      <c r="MM99" s="46">
        <v>9.5122678332618091E-5</v>
      </c>
      <c r="MN99" s="46">
        <v>3.9569362520275772E-53</v>
      </c>
      <c r="MO99" s="46">
        <v>5.4379144023610167E-2</v>
      </c>
      <c r="MP99" s="46">
        <v>0.64738504999844626</v>
      </c>
      <c r="MQ99" s="46">
        <v>2.5477565530102439E-11</v>
      </c>
      <c r="MR99" s="46">
        <v>0.2064010504631183</v>
      </c>
      <c r="MS99" s="46">
        <v>31.961379954418824</v>
      </c>
      <c r="MT99" s="46">
        <v>6.3067442455386955E-8</v>
      </c>
      <c r="MU99" s="46">
        <v>60133.058116912434</v>
      </c>
      <c r="MV99" s="46">
        <v>7.5229403794292905E-5</v>
      </c>
      <c r="MW99" s="46">
        <v>4.2402295338807767E-14</v>
      </c>
      <c r="MX99" s="46">
        <v>268.32854195526761</v>
      </c>
      <c r="MY99" s="46">
        <v>3.7000324063886134E-17</v>
      </c>
      <c r="MZ99" s="46">
        <v>3.3357546027013199E-2</v>
      </c>
      <c r="NA99" s="46">
        <v>7.5021782748358499E-7</v>
      </c>
      <c r="NB99" s="46">
        <v>3.2917392110789149E-32</v>
      </c>
      <c r="NC99" s="46">
        <v>1.2258256864349719E-14</v>
      </c>
      <c r="ND99" s="46">
        <v>7.5224757810382215E-20</v>
      </c>
      <c r="NE99" s="46">
        <v>28595.116706521996</v>
      </c>
      <c r="NF99" s="46">
        <v>9.7848880918993404E-10</v>
      </c>
      <c r="NG99" s="46">
        <v>2.3746891398354248E-6</v>
      </c>
      <c r="NH99" s="46">
        <v>1.3557128596830397E-2</v>
      </c>
      <c r="NI99" s="46">
        <v>1675.6815443657483</v>
      </c>
      <c r="NJ99" s="46">
        <v>2.0214323232428559E-12</v>
      </c>
      <c r="NK99" s="46">
        <v>38.573871118492754</v>
      </c>
      <c r="NL99" s="46">
        <v>6.0419388845082495E-2</v>
      </c>
      <c r="NM99" s="46">
        <v>1.6925671842035189E-14</v>
      </c>
      <c r="NN99" s="46">
        <v>695.89895455835551</v>
      </c>
      <c r="NO99" s="46">
        <v>6.8329694389453329E-23</v>
      </c>
      <c r="NP99" s="46">
        <v>1206.0840743610747</v>
      </c>
      <c r="NQ99" s="46">
        <v>17.662764552360468</v>
      </c>
      <c r="NR99" s="46">
        <v>3.3089190100039643E-14</v>
      </c>
      <c r="NS99" s="46">
        <v>5.4217476973556725E-7</v>
      </c>
      <c r="NT99" s="46">
        <v>1.6928534535293265E-10</v>
      </c>
      <c r="NU99" s="46">
        <v>4.36529190994995E-13</v>
      </c>
      <c r="NV99" s="46">
        <v>0.80393256918440714</v>
      </c>
      <c r="NW99" s="46">
        <v>3.5355513472667172E-12</v>
      </c>
      <c r="NX99" s="46">
        <v>7.8081804577891276</v>
      </c>
      <c r="NY99" s="46">
        <v>7.8398923289463181E-6</v>
      </c>
      <c r="NZ99" s="46">
        <v>1.9800890175991438E-8</v>
      </c>
      <c r="OA99" s="46">
        <v>7.7169858189236437E-5</v>
      </c>
      <c r="OB99" s="46">
        <v>3.0539036066206636E-16</v>
      </c>
      <c r="OC99" s="46">
        <v>1072.5567757740673</v>
      </c>
      <c r="OD99" s="46">
        <v>20087.775267709971</v>
      </c>
      <c r="OE99" s="46">
        <v>6.134819411515621E-7</v>
      </c>
      <c r="OF99" s="46">
        <v>3.4624651744280467E-14</v>
      </c>
      <c r="OG99" s="46">
        <v>2.4471205521663026E-5</v>
      </c>
      <c r="OH99" s="46">
        <v>10776.712428407765</v>
      </c>
      <c r="OI99" s="46">
        <v>5130.8974038645392</v>
      </c>
      <c r="OJ99" s="46">
        <v>1.7578150561153452E-34</v>
      </c>
      <c r="OK99" s="46">
        <v>2.1733597753799145E-33</v>
      </c>
      <c r="OL99" s="46">
        <v>1.5103513317836065E-3</v>
      </c>
      <c r="OM99" s="46">
        <v>2.0697752975653116E-84</v>
      </c>
      <c r="ON99" s="46">
        <v>0.11416139362787255</v>
      </c>
      <c r="OO99" s="46">
        <v>261.23901384333527</v>
      </c>
      <c r="OP99" s="46">
        <v>8.8960088594386861E-17</v>
      </c>
      <c r="OQ99" s="46">
        <v>0.19116110937312239</v>
      </c>
      <c r="OR99" s="46">
        <v>1.0674447977920056E-57</v>
      </c>
      <c r="OS99" s="46">
        <v>139989.68353121047</v>
      </c>
      <c r="OT99" s="46">
        <v>1.0953410825952424E-22</v>
      </c>
      <c r="OU99" s="46">
        <v>3212.350494643666</v>
      </c>
      <c r="OV99" s="46">
        <v>9.969702993939232E-2</v>
      </c>
      <c r="OW99" s="46">
        <v>2.1272730524641012E-5</v>
      </c>
      <c r="OX99" s="46">
        <v>2.298766769801517E-2</v>
      </c>
      <c r="OY99" s="46">
        <v>9.7188546556509867E-2</v>
      </c>
      <c r="OZ99" s="46">
        <v>1.5716419379615218E-24</v>
      </c>
      <c r="PA99" s="46">
        <v>2290.3616828934619</v>
      </c>
      <c r="PB99" s="46">
        <v>1.1374093561362611E-16</v>
      </c>
      <c r="PC99" s="46">
        <v>13723.297685241791</v>
      </c>
      <c r="PD99" s="46">
        <v>4.456561770602247E-18</v>
      </c>
      <c r="PE99" s="46">
        <v>3.4794059431743044E-16</v>
      </c>
      <c r="PF99" s="46">
        <v>5.721435899323611E-4</v>
      </c>
      <c r="PG99" s="46">
        <v>2125.4911018156968</v>
      </c>
      <c r="PH99" s="46">
        <v>5260.6951239946047</v>
      </c>
      <c r="PI99" s="46">
        <v>5116.9135425123422</v>
      </c>
      <c r="PJ99" s="46">
        <v>2467.1604347167363</v>
      </c>
      <c r="PK99" s="46">
        <v>7.462465474007501E-8</v>
      </c>
      <c r="PL99" s="46">
        <v>35265.279142662934</v>
      </c>
      <c r="PM99" s="46">
        <v>63.732731846028116</v>
      </c>
      <c r="PN99" s="46">
        <v>6.6979994524863993E-13</v>
      </c>
      <c r="PO99" s="46">
        <v>1.2440114179592651E-44</v>
      </c>
      <c r="PP99" s="46">
        <v>1.303575585466191E-2</v>
      </c>
      <c r="PQ99" s="46">
        <v>4.470453715410374E-5</v>
      </c>
      <c r="PR99" s="46">
        <v>1.2434514655526914E-24</v>
      </c>
      <c r="PS99" s="46">
        <v>0.37518806716038694</v>
      </c>
      <c r="PT99" s="46">
        <v>3.5696831874792106E-4</v>
      </c>
      <c r="PU99" s="46">
        <v>1.9883318530514685E-7</v>
      </c>
      <c r="PV99" s="46">
        <v>3.8947426824257912E-9</v>
      </c>
      <c r="PW99" s="46">
        <v>9.0486505588811182E-32</v>
      </c>
      <c r="PX99" s="46">
        <v>6.1545411033494356E-49</v>
      </c>
      <c r="PY99" s="46">
        <v>3.9925109100280519E-41</v>
      </c>
      <c r="PZ99" s="46">
        <v>7.7788412546469177E-2</v>
      </c>
      <c r="QA99" s="46">
        <v>2.1127752546984632E-10</v>
      </c>
      <c r="QB99" s="46">
        <v>8.9599729729112463E-9</v>
      </c>
      <c r="QC99" s="46">
        <v>2.8122689048734002E-2</v>
      </c>
      <c r="QD99" s="46">
        <v>2.4723001940353765E-28</v>
      </c>
      <c r="QE99" s="46">
        <v>6.0014927386852587E-2</v>
      </c>
      <c r="QF99" s="46">
        <v>57.897901691154196</v>
      </c>
      <c r="QG99" s="46">
        <v>3.8693362780350788E-27</v>
      </c>
      <c r="QH99" s="46">
        <v>182302.18647673712</v>
      </c>
      <c r="QI99" s="46">
        <v>6.6388452075349532E-23</v>
      </c>
      <c r="QJ99" s="46">
        <v>3.4829334174357574E-76</v>
      </c>
      <c r="QK99" s="46">
        <v>1.3619346828069624E-12</v>
      </c>
      <c r="QL99" s="46">
        <v>8.4813398291830405E-64</v>
      </c>
      <c r="QM99" s="46">
        <v>4.272176659440151E-5</v>
      </c>
      <c r="QN99" s="46">
        <v>2287.8889458660246</v>
      </c>
      <c r="QO99" s="46">
        <v>1.3034585228579218E-20</v>
      </c>
      <c r="QP99" s="46">
        <v>7.2406291726937954E-13</v>
      </c>
      <c r="QQ99" s="46">
        <v>6.903555696056326E-21</v>
      </c>
      <c r="QR99" s="46">
        <v>4.9142378745450927E-5</v>
      </c>
      <c r="QS99" s="46">
        <v>9.3095119362166857E-4</v>
      </c>
      <c r="QT99" s="46">
        <v>8.5094285485419834E-8</v>
      </c>
      <c r="QU99" s="46">
        <v>1.2562046810498348E-15</v>
      </c>
      <c r="QV99" s="46">
        <v>5.2302627420796798E-19</v>
      </c>
      <c r="QW99" s="46">
        <v>1.5251021921273285E-52</v>
      </c>
      <c r="QX99" s="46">
        <v>8.8943956932527666</v>
      </c>
      <c r="QY99" s="46">
        <v>1.3653694021022273E-5</v>
      </c>
      <c r="QZ99" s="46">
        <v>2.8161804838831021E-18</v>
      </c>
      <c r="RA99" s="46">
        <v>1.7823481450307077E-59</v>
      </c>
      <c r="RB99" s="46">
        <v>36604.956584902735</v>
      </c>
      <c r="RC99" s="46">
        <v>4.097157481816098E-3</v>
      </c>
      <c r="RD99" s="46">
        <v>1.1036415002714267E-33</v>
      </c>
      <c r="RE99" s="46">
        <v>3.5602540503252468E-15</v>
      </c>
      <c r="RF99" s="46">
        <v>37938.699554838618</v>
      </c>
      <c r="RG99" s="46">
        <v>6.2569703536426616E-2</v>
      </c>
      <c r="RH99" s="46">
        <v>6.1387997571788641E-53</v>
      </c>
      <c r="RI99" s="46">
        <v>2.9084602120829868E-9</v>
      </c>
      <c r="RJ99" s="46">
        <v>10196.45240909307</v>
      </c>
      <c r="RK99" s="46">
        <v>62549.870289396364</v>
      </c>
      <c r="RL99" s="46">
        <v>0.55526881741914003</v>
      </c>
      <c r="RM99" s="46">
        <v>560.73162672836202</v>
      </c>
      <c r="RN99" s="46">
        <v>6.3953497968212087E-3</v>
      </c>
      <c r="RO99" s="46">
        <v>2.7926753470019462E-34</v>
      </c>
      <c r="RP99" s="46">
        <v>2.5594530555930209E-55</v>
      </c>
      <c r="RQ99" s="46">
        <v>99982.540205621437</v>
      </c>
      <c r="RR99" s="46">
        <v>39833.483536212385</v>
      </c>
      <c r="RS99" s="46">
        <v>282016.72173970792</v>
      </c>
      <c r="RT99" s="46">
        <v>3.3836265754984395E-3</v>
      </c>
      <c r="RU99" s="46">
        <v>3.0425652014643507E-5</v>
      </c>
      <c r="RV99" s="46">
        <v>4742.4984700560944</v>
      </c>
      <c r="RW99" s="46">
        <v>10.022242456740763</v>
      </c>
      <c r="RX99" s="46">
        <v>12813.207077522242</v>
      </c>
      <c r="RY99" s="46">
        <v>2.7490160692149681E-25</v>
      </c>
      <c r="RZ99" s="46">
        <v>1.8097913223222033E-7</v>
      </c>
      <c r="SA99" s="46">
        <v>4.8929767421013679E-37</v>
      </c>
      <c r="SB99" s="46">
        <v>3.5122842430189186E-15</v>
      </c>
      <c r="SC99" s="46">
        <v>3.1489816891518465E-9</v>
      </c>
      <c r="SD99" s="46">
        <v>5.3069650831594515E-56</v>
      </c>
      <c r="SE99" s="46">
        <v>4.755687006452225E-5</v>
      </c>
      <c r="SF99" s="46">
        <v>3.9894915145175961E-4</v>
      </c>
      <c r="SG99" s="46">
        <v>476.57242647663207</v>
      </c>
      <c r="SH99" s="46">
        <v>5.0662555002055571E-44</v>
      </c>
      <c r="SI99" s="46">
        <v>1.0159536163470335</v>
      </c>
      <c r="SJ99" s="46">
        <v>1.1080233894893629E-3</v>
      </c>
      <c r="SK99" s="46">
        <v>7.2328872437018292E-9</v>
      </c>
      <c r="SL99" s="46">
        <v>3.8070912337458527</v>
      </c>
      <c r="SM99" s="46">
        <v>10.16068467659891</v>
      </c>
      <c r="SN99" s="46">
        <v>4.529732202346695E-8</v>
      </c>
      <c r="SO99" s="46">
        <v>1.639362740053428E-32</v>
      </c>
      <c r="SP99" s="46">
        <v>7.6942098602666336E-22</v>
      </c>
      <c r="SQ99" s="46">
        <v>7.800850379822334E-25</v>
      </c>
      <c r="SR99" s="46">
        <v>6.0811125887618915E-16</v>
      </c>
      <c r="SS99" s="46">
        <v>104.38565993085422</v>
      </c>
      <c r="ST99" s="46">
        <v>3.7118285309200121</v>
      </c>
      <c r="SU99" s="46">
        <v>1.617725944870896</v>
      </c>
      <c r="SV99" s="46">
        <v>1.3085789504689807E-22</v>
      </c>
      <c r="SW99" s="46">
        <v>2.0749847354563903E-5</v>
      </c>
      <c r="SX99" s="46">
        <v>1.7501822969074826E-5</v>
      </c>
      <c r="SY99" s="46">
        <v>1327.7375260813592</v>
      </c>
      <c r="SZ99" s="46">
        <v>3.4315768773408755E-7</v>
      </c>
      <c r="TA99" s="46">
        <v>0.14101146028490261</v>
      </c>
      <c r="TB99" s="46">
        <v>1.3449763084396398E-14</v>
      </c>
      <c r="TC99" s="46">
        <v>2.3756421327294019E-24</v>
      </c>
      <c r="TD99" s="46">
        <v>6.201258707535552E-46</v>
      </c>
      <c r="TE99" s="46">
        <v>45.662600351892372</v>
      </c>
      <c r="TF99" s="46">
        <v>7.6632092406333488E-6</v>
      </c>
      <c r="TG99" s="46">
        <v>262529.97807307227</v>
      </c>
      <c r="TH99" s="46">
        <v>7.5877446238730399E-20</v>
      </c>
      <c r="TI99" s="46">
        <v>3.2786693743091727E-9</v>
      </c>
      <c r="TJ99" s="46">
        <v>0.10110620034642862</v>
      </c>
      <c r="TK99" s="46">
        <v>23.500286121326969</v>
      </c>
      <c r="TL99" s="46">
        <v>1.3212290456222998E-6</v>
      </c>
      <c r="TM99" s="46">
        <v>5.0879991549689374E-23</v>
      </c>
      <c r="TN99" s="46">
        <v>923.36609441959058</v>
      </c>
      <c r="TO99" s="46">
        <v>23099.942623709325</v>
      </c>
      <c r="TP99" s="46">
        <v>8642.5124869286392</v>
      </c>
      <c r="TQ99" s="46">
        <v>2.940627770068464E-16</v>
      </c>
      <c r="TR99" s="46">
        <v>3.4866388912522507E-2</v>
      </c>
      <c r="TS99" s="46">
        <v>1.4997620997946068</v>
      </c>
      <c r="TT99" s="46">
        <v>1.3571520948495478E-5</v>
      </c>
      <c r="TU99" s="46">
        <v>191111.28703777774</v>
      </c>
      <c r="TV99" s="46">
        <v>2.0146804033446012E-41</v>
      </c>
      <c r="TW99" s="46">
        <v>2.5148835631891635</v>
      </c>
      <c r="TX99" s="46">
        <v>5660.5280761595122</v>
      </c>
      <c r="TY99" s="46">
        <v>58.012326322509551</v>
      </c>
      <c r="TZ99" s="46">
        <v>1.6652174400106609E-69</v>
      </c>
      <c r="UA99" s="46">
        <v>6.4792720333029633E-36</v>
      </c>
      <c r="UB99" s="46">
        <v>9.4732197483999142E-12</v>
      </c>
      <c r="UC99" s="46">
        <v>1.012455411227429E-19</v>
      </c>
      <c r="UD99" s="46">
        <v>809.45263871853376</v>
      </c>
      <c r="UE99" s="46">
        <v>1.2515500916640516E-2</v>
      </c>
      <c r="UF99" s="46">
        <v>1640.5518993807993</v>
      </c>
      <c r="UG99" s="46">
        <v>4.2305397333810643E-9</v>
      </c>
      <c r="UH99" s="46">
        <v>1.6986708893478883E-27</v>
      </c>
      <c r="UI99" s="46">
        <v>3.1743804359707516E-8</v>
      </c>
      <c r="UJ99" s="46">
        <v>104.96064581752179</v>
      </c>
      <c r="UK99" s="46">
        <v>30.38195470122449</v>
      </c>
      <c r="UL99" s="46">
        <v>9.0605249190543766</v>
      </c>
      <c r="UM99" s="46">
        <v>4.7747599526089335E-3</v>
      </c>
      <c r="UN99" s="46">
        <v>7.3125743471676995E-9</v>
      </c>
      <c r="UO99" s="46">
        <v>197.44641506566774</v>
      </c>
      <c r="UP99" s="46">
        <v>1.1264989614556609E-14</v>
      </c>
      <c r="UQ99" s="46">
        <v>1.7898144563255657E-15</v>
      </c>
      <c r="UR99" s="46">
        <v>2008.9503002456086</v>
      </c>
      <c r="US99" s="46">
        <v>2.8369938460690775E-14</v>
      </c>
      <c r="UT99" s="46">
        <v>3.3713537957174596E-5</v>
      </c>
      <c r="UU99" s="46">
        <v>539.44059532491588</v>
      </c>
      <c r="UV99" s="46">
        <v>1.0100373565781465E-5</v>
      </c>
      <c r="UW99" s="46">
        <v>1.8435459415820621E-3</v>
      </c>
      <c r="UX99" s="46">
        <v>4.2634252363502668E-12</v>
      </c>
      <c r="UY99" s="46">
        <v>3.457690819698968E-4</v>
      </c>
      <c r="UZ99" s="46">
        <v>1.5823775007561748E-22</v>
      </c>
      <c r="VA99" s="46">
        <v>2.2098115767028683E-9</v>
      </c>
      <c r="VB99" s="46">
        <v>1.8038878925681232</v>
      </c>
      <c r="VC99" s="46">
        <v>9.9588698900829297E-19</v>
      </c>
      <c r="VD99" s="46">
        <v>4.0006679221220537E-62</v>
      </c>
      <c r="VE99" s="46">
        <v>1.7038837035014342E-3</v>
      </c>
      <c r="VF99" s="46">
        <v>2.7330504234947526E-18</v>
      </c>
      <c r="VG99" s="46">
        <v>5.7231642096268478E-7</v>
      </c>
      <c r="VH99" s="46">
        <v>1.3079751543719654E-11</v>
      </c>
      <c r="VI99" s="46">
        <v>4.5224391584674994E-26</v>
      </c>
      <c r="VJ99" s="46">
        <v>402.68772793726492</v>
      </c>
      <c r="VK99" s="46">
        <v>1.5970343444194553E-16</v>
      </c>
      <c r="VL99" s="46">
        <v>1.3219517507957545E-4</v>
      </c>
      <c r="VM99" s="46">
        <v>1.3721450545489115E-33</v>
      </c>
      <c r="VN99" s="46">
        <v>2.3203439085623861E-2</v>
      </c>
      <c r="VO99" s="46">
        <v>4.7246884417804322E-31</v>
      </c>
      <c r="VP99" s="46">
        <v>1.0036002245344869E-8</v>
      </c>
      <c r="VQ99" s="46">
        <v>1.1378311792418362E-10</v>
      </c>
      <c r="VR99" s="46">
        <v>2.6622627301096687E-9</v>
      </c>
      <c r="VS99" s="46">
        <v>5.4528740926372614E-13</v>
      </c>
      <c r="VT99" s="46">
        <v>2.1985381339228075E-7</v>
      </c>
      <c r="VU99" s="46">
        <v>1.4743540296055934E-3</v>
      </c>
      <c r="VV99" s="46">
        <v>9.8173693160015013E-44</v>
      </c>
      <c r="VW99" s="46">
        <v>0.6331364144856878</v>
      </c>
      <c r="VX99" s="46">
        <v>1.2840940336872381E-5</v>
      </c>
      <c r="VY99" s="46">
        <v>5.3441622859438711E-19</v>
      </c>
      <c r="VZ99" s="46">
        <v>96429.820670970395</v>
      </c>
      <c r="WA99" s="46">
        <v>47.78773599734965</v>
      </c>
      <c r="WB99" s="46">
        <v>1.3198410602904196E-20</v>
      </c>
      <c r="WC99" s="46">
        <v>3.4853030782888516E-6</v>
      </c>
      <c r="WD99" s="46">
        <v>7.4260752271347794E-12</v>
      </c>
      <c r="WE99" s="46">
        <v>8.8695032473035301E-12</v>
      </c>
      <c r="WF99" s="46">
        <v>2.1637863790903715E-3</v>
      </c>
      <c r="WG99" s="46">
        <v>5.6180308865286163E-13</v>
      </c>
      <c r="WH99" s="46">
        <v>2.5805203074414469E-22</v>
      </c>
      <c r="WI99" s="46">
        <v>4.5038867073412481E-51</v>
      </c>
      <c r="WJ99" s="46">
        <v>242207.19371985679</v>
      </c>
      <c r="WK99" s="46">
        <v>27.221350627534434</v>
      </c>
      <c r="WL99" s="46">
        <v>1.1336883006682346E-23</v>
      </c>
      <c r="WM99" s="46">
        <v>9.7730436583956507E-9</v>
      </c>
      <c r="WN99" s="46">
        <v>1.1035147174332993E-21</v>
      </c>
      <c r="WO99" s="46">
        <v>5.5565144696178488E-5</v>
      </c>
      <c r="WP99" s="46">
        <v>129389.37287145024</v>
      </c>
      <c r="WQ99" s="46">
        <v>304587.87014031812</v>
      </c>
      <c r="WR99" s="46">
        <v>345.40409370934276</v>
      </c>
      <c r="WS99" s="46">
        <v>726.63499565219968</v>
      </c>
      <c r="WT99" s="46">
        <v>8.6322526086878124</v>
      </c>
      <c r="WU99" s="46">
        <v>1906.9312962536678</v>
      </c>
      <c r="WV99" s="46">
        <v>72734.395238920159</v>
      </c>
      <c r="WW99" s="46">
        <v>1.9655439857743858E-6</v>
      </c>
      <c r="WX99" s="46">
        <v>11245.576999330131</v>
      </c>
      <c r="WY99" s="46">
        <v>5.8338290856021808E-14</v>
      </c>
      <c r="WZ99" s="46">
        <v>2.026709891159758E-56</v>
      </c>
      <c r="XA99" s="46">
        <v>3.1562144829227727E-24</v>
      </c>
      <c r="XB99" s="46">
        <v>8.1964796030386516E-24</v>
      </c>
      <c r="XC99" s="46">
        <v>45.866295277715253</v>
      </c>
      <c r="XD99" s="46">
        <v>1.3303479222867978E-45</v>
      </c>
      <c r="XE99" s="46">
        <v>2.7014984857170756E-39</v>
      </c>
      <c r="XF99" s="46">
        <v>89.434962260330167</v>
      </c>
      <c r="XG99" s="46">
        <v>1.2746776096045909E-36</v>
      </c>
      <c r="XH99" s="46">
        <v>1609.9186938441326</v>
      </c>
      <c r="XI99" s="46">
        <v>5.2919975490508664</v>
      </c>
      <c r="XJ99" s="46">
        <v>3.3724064710528733E-48</v>
      </c>
      <c r="XK99" s="46">
        <v>9311.775442861368</v>
      </c>
      <c r="XL99" s="46">
        <v>216.71467795252718</v>
      </c>
      <c r="XM99" s="46">
        <v>345219.48003422021</v>
      </c>
      <c r="XN99" s="46">
        <v>2.0363853703613585E-30</v>
      </c>
      <c r="XO99" s="46">
        <v>4.3359004907767972E-11</v>
      </c>
      <c r="XP99" s="46">
        <v>9.814196999927022</v>
      </c>
      <c r="XQ99" s="46">
        <v>9.2217133655902103E-6</v>
      </c>
      <c r="XR99" s="46">
        <v>53333.867849629161</v>
      </c>
      <c r="XS99" s="46">
        <v>4.4993788598995079E-31</v>
      </c>
      <c r="XT99" s="46">
        <v>9.1259693908104999E-92</v>
      </c>
      <c r="XU99" s="46">
        <v>1.6727957187158834E-25</v>
      </c>
      <c r="XV99" s="46">
        <v>9.4577835130115265E-3</v>
      </c>
      <c r="XW99" s="46">
        <v>5.8640289806235041E-6</v>
      </c>
      <c r="XX99" s="46">
        <v>4.5804862268007273E-83</v>
      </c>
      <c r="XY99" s="46">
        <v>330985.26217800193</v>
      </c>
      <c r="XZ99" s="46">
        <v>315.8020643734576</v>
      </c>
      <c r="YA99" s="46">
        <v>70481.859502380103</v>
      </c>
      <c r="YB99" s="46">
        <v>0.59197411284055801</v>
      </c>
      <c r="YC99" s="46">
        <v>1.7569223124268254E-16</v>
      </c>
      <c r="YD99" s="46">
        <v>0.13801039172198029</v>
      </c>
      <c r="YE99" s="46">
        <v>63.374019566893146</v>
      </c>
      <c r="YF99" s="46">
        <v>3.8820814096642248E-9</v>
      </c>
      <c r="YG99" s="46">
        <v>4.4301072497224387</v>
      </c>
      <c r="YH99" s="46">
        <v>1.9776121336447888E-2</v>
      </c>
      <c r="YI99" s="46">
        <v>3.7015605986715226E-46</v>
      </c>
      <c r="YJ99" s="46">
        <v>3.1825057984663961E-16</v>
      </c>
      <c r="YK99" s="46">
        <v>8.0298899732779693E-16</v>
      </c>
      <c r="YL99" s="46">
        <v>3459.8751458860297</v>
      </c>
      <c r="YM99" s="46">
        <v>4838.476017575319</v>
      </c>
      <c r="YN99" s="46">
        <v>3.5825844752452785E-12</v>
      </c>
      <c r="YO99" s="46">
        <v>4.0006964619575367</v>
      </c>
      <c r="YP99" s="46">
        <v>24.259490027059105</v>
      </c>
      <c r="YQ99" s="46">
        <v>22.426846812748135</v>
      </c>
      <c r="YR99" s="46">
        <v>8.3480798345154786E-11</v>
      </c>
      <c r="YS99" s="46">
        <v>18435.957212096731</v>
      </c>
      <c r="YT99" s="46">
        <v>1.1518682948693884E-3</v>
      </c>
      <c r="YU99" s="46">
        <v>6.2553931714926537E-11</v>
      </c>
      <c r="YV99" s="46">
        <v>7.5661135157095577E-2</v>
      </c>
      <c r="YW99" s="46">
        <v>1.2283640614755771E-76</v>
      </c>
      <c r="YX99" s="46">
        <v>1.774323495750105E-3</v>
      </c>
      <c r="YY99" s="46">
        <v>1.2665037283905597E-6</v>
      </c>
      <c r="YZ99" s="46">
        <v>4.0954624530481795E-25</v>
      </c>
      <c r="ZA99" s="46">
        <v>1.2627670294083961E-21</v>
      </c>
      <c r="ZB99" s="46">
        <v>1.3353548796914765E-15</v>
      </c>
      <c r="ZC99" s="46">
        <v>2.3497258723825197E-23</v>
      </c>
      <c r="ZD99" s="46">
        <v>175334.478871581</v>
      </c>
      <c r="ZE99" s="46">
        <v>6.1853702317093352E-18</v>
      </c>
      <c r="ZF99" s="46">
        <v>7348.918280687134</v>
      </c>
      <c r="ZG99" s="46">
        <v>6.7295425981335669E-14</v>
      </c>
      <c r="ZH99" s="46">
        <v>6695.1771921511045</v>
      </c>
      <c r="ZI99" s="46">
        <v>2032.2869450280564</v>
      </c>
      <c r="ZJ99" s="46">
        <v>9.0300821955770087E-22</v>
      </c>
      <c r="ZK99" s="46">
        <v>5.5440568481016452E-25</v>
      </c>
      <c r="ZL99" s="46">
        <v>8.8068712213103922E-14</v>
      </c>
      <c r="ZM99" s="46">
        <v>2.8104879202506159E-7</v>
      </c>
      <c r="ZN99" s="46">
        <v>7.9375505243160811E-7</v>
      </c>
      <c r="ZO99" s="46">
        <v>6.3925333649602149E-10</v>
      </c>
      <c r="ZP99" s="46">
        <v>75837.146626843605</v>
      </c>
      <c r="ZQ99" s="46">
        <v>22.370411816734322</v>
      </c>
      <c r="ZR99" s="46">
        <v>3.9001156742554373E-4</v>
      </c>
      <c r="ZS99" s="46">
        <v>4.8514448631415526E-8</v>
      </c>
      <c r="ZT99" s="46">
        <v>3.317333524863529E-29</v>
      </c>
      <c r="ZU99" s="46">
        <v>1.2381678970075708E-6</v>
      </c>
      <c r="ZV99" s="46">
        <v>714.39164074197402</v>
      </c>
      <c r="ZW99" s="46">
        <v>1.927954983135737E-4</v>
      </c>
      <c r="ZX99" s="46">
        <v>6.9016941425061362E-18</v>
      </c>
      <c r="ZY99" s="46">
        <v>1.5527237047184514E-41</v>
      </c>
      <c r="ZZ99" s="46">
        <v>1.4215174813005072E-6</v>
      </c>
      <c r="AAA99" s="46">
        <v>3.2684947340122874E-6</v>
      </c>
      <c r="AAB99" s="46">
        <v>1333394.703574978</v>
      </c>
      <c r="AAC99" s="46">
        <v>1.0515519330642932E-31</v>
      </c>
      <c r="AAD99" s="46">
        <v>2.1826973441148386E-9</v>
      </c>
      <c r="AAE99" s="46">
        <v>1505.987490018071</v>
      </c>
      <c r="AAF99" s="46">
        <v>172.16810789866946</v>
      </c>
      <c r="AAG99" s="46">
        <v>7.3124924931991523E-6</v>
      </c>
      <c r="AAH99" s="46">
        <v>8.1812878993876406E-8</v>
      </c>
      <c r="AAI99" s="46">
        <v>1.999540067277902E-8</v>
      </c>
      <c r="AAJ99" s="46">
        <v>5.4359484871847777E-19</v>
      </c>
      <c r="AAK99" s="46">
        <v>509218.72517663951</v>
      </c>
      <c r="AAL99" s="46">
        <v>488.08540533153928</v>
      </c>
      <c r="AAM99" s="46">
        <v>2179.5582322297419</v>
      </c>
      <c r="AAN99" s="46">
        <v>1.0644312120695554E-7</v>
      </c>
      <c r="AAO99" s="46">
        <v>2.5597845200308474E-69</v>
      </c>
      <c r="AAP99" s="46">
        <v>1856.8036885492766</v>
      </c>
      <c r="AAQ99" s="46">
        <v>7.8572494217106251E-5</v>
      </c>
      <c r="AAR99" s="46">
        <v>7.7730776756641928E-11</v>
      </c>
      <c r="AAS99" s="46">
        <v>1.4215196325937165</v>
      </c>
      <c r="AAT99" s="46">
        <v>6763.845147933318</v>
      </c>
      <c r="AAU99" s="46">
        <v>2.4997569944421549</v>
      </c>
      <c r="AAV99" s="46">
        <v>3.6150550298488844E-16</v>
      </c>
      <c r="AAW99" s="46">
        <v>85413.247217435171</v>
      </c>
      <c r="AAX99" s="46">
        <v>1.8231533569537459E-5</v>
      </c>
      <c r="AAY99" s="46">
        <v>28740.457847931404</v>
      </c>
      <c r="AAZ99" s="46">
        <v>9.6202670686450758E-3</v>
      </c>
      <c r="ABA99" s="46">
        <v>1.1778767822261781E-18</v>
      </c>
      <c r="ABB99" s="46">
        <v>924546.15836424415</v>
      </c>
      <c r="ABC99" s="46">
        <v>1.7858344882609487E-2</v>
      </c>
      <c r="ABD99" s="46">
        <v>1.7961631478531237E-31</v>
      </c>
      <c r="ABE99" s="46">
        <v>1.6104072985399221E-25</v>
      </c>
      <c r="ABF99" s="46">
        <v>6.9818962772759776E-36</v>
      </c>
      <c r="ABG99" s="46">
        <v>7.0525419625217411E-90</v>
      </c>
      <c r="ABH99" s="46">
        <v>1.7790657689888101E-30</v>
      </c>
      <c r="ABI99" s="46">
        <v>1.4877567685069523E-3</v>
      </c>
      <c r="ABJ99" s="46">
        <v>115.45680255989032</v>
      </c>
      <c r="ABK99" s="46">
        <v>2.4876972725471374E-10</v>
      </c>
      <c r="ABL99" s="46">
        <v>4.984237073837969E-31</v>
      </c>
      <c r="ABM99" s="46">
        <v>241.10232442854115</v>
      </c>
      <c r="ABN99" s="46">
        <v>1.0057960363278104</v>
      </c>
      <c r="ABO99" s="46">
        <v>2.6430858430197582E-26</v>
      </c>
      <c r="ABP99" s="46">
        <v>9.4372982428430809E-3</v>
      </c>
      <c r="ABQ99" s="46">
        <v>1.2093773152980602E-24</v>
      </c>
      <c r="ABR99" s="46">
        <v>4.6698615618234636E-9</v>
      </c>
      <c r="ABS99" s="46">
        <v>2368.1855889872536</v>
      </c>
      <c r="ABT99" s="46">
        <v>1.6290569438058044E-25</v>
      </c>
      <c r="ABU99" s="46">
        <v>10.584607134437109</v>
      </c>
      <c r="ABV99" s="46">
        <v>1.145396929765427E-16</v>
      </c>
      <c r="ABW99" s="46">
        <v>2296.6557268954166</v>
      </c>
      <c r="ABX99" s="46">
        <v>30.956600308156361</v>
      </c>
      <c r="ABY99" s="46">
        <v>4.0601817690253474E-10</v>
      </c>
      <c r="ABZ99" s="46">
        <v>4.0982183180579314E-19</v>
      </c>
      <c r="ACA99" s="46">
        <v>2.3694089980846054E-5</v>
      </c>
      <c r="ACB99" s="46">
        <v>4.1665288730375325E-10</v>
      </c>
      <c r="ACC99" s="46">
        <v>529190.96321744227</v>
      </c>
      <c r="ACD99" s="46">
        <v>1.1899708346179215E-25</v>
      </c>
      <c r="ACE99" s="46">
        <v>2.6611705213090008E-3</v>
      </c>
      <c r="ACF99" s="46">
        <v>253.95044362392713</v>
      </c>
      <c r="ACG99" s="46">
        <v>2.2135916374691737E-49</v>
      </c>
      <c r="ACH99" s="46">
        <v>9.8998156898981959E-19</v>
      </c>
      <c r="ACI99" s="46">
        <v>3495.3437055371414</v>
      </c>
      <c r="ACJ99" s="46">
        <v>2.539345071048372</v>
      </c>
      <c r="ACK99" s="46">
        <v>1.3369017140531307E-11</v>
      </c>
      <c r="ACL99" s="46">
        <v>5.438526981374657E-2</v>
      </c>
      <c r="ACM99" s="46">
        <v>1.1674758780008498E-38</v>
      </c>
      <c r="ACN99" s="46">
        <v>265620.60642466159</v>
      </c>
      <c r="ACO99" s="46">
        <v>395159.83017793763</v>
      </c>
      <c r="ACP99" s="46">
        <v>3.5763142544005191E-4</v>
      </c>
      <c r="ACQ99" s="46">
        <v>1382390.957235411</v>
      </c>
      <c r="ACR99" s="46">
        <v>5.1159338083723382E-13</v>
      </c>
      <c r="ACS99" s="46">
        <v>7.9699885981575678</v>
      </c>
      <c r="ACT99" s="46">
        <v>3.0787771127593121E-12</v>
      </c>
      <c r="ACU99" s="46">
        <v>68947.415328177871</v>
      </c>
      <c r="ACV99" s="46">
        <v>6.465319901844414E-84</v>
      </c>
      <c r="ACW99" s="46">
        <v>1.5925329280177579E-8</v>
      </c>
      <c r="ACX99" s="46">
        <v>171991.41407360724</v>
      </c>
      <c r="ACY99" s="46">
        <v>5.5134100710309044E-23</v>
      </c>
      <c r="ACZ99" s="46">
        <v>8.2204342614404155E-25</v>
      </c>
      <c r="ADA99" s="46">
        <v>266.58925199788865</v>
      </c>
      <c r="ADB99" s="46">
        <v>91.406028795549034</v>
      </c>
      <c r="ADC99" s="46">
        <v>5.3971580805562954E-44</v>
      </c>
      <c r="ADD99" s="46">
        <v>16.686732749528144</v>
      </c>
      <c r="ADE99" s="46">
        <v>1.4595336128502484E-4</v>
      </c>
      <c r="ADF99" s="46">
        <v>1.0206817341706071E-9</v>
      </c>
      <c r="ADG99" s="46">
        <v>2.0337893995537047E-39</v>
      </c>
      <c r="ADH99" s="46">
        <v>2.5181353263094593E-7</v>
      </c>
      <c r="ADI99" s="46">
        <v>5.9685918584353872E-8</v>
      </c>
      <c r="ADJ99" s="46">
        <v>13016.14164361544</v>
      </c>
      <c r="ADK99" s="46">
        <v>1.023286953447829E-20</v>
      </c>
      <c r="ADL99" s="46">
        <v>7.3308682034294432E-10</v>
      </c>
      <c r="ADM99" s="46">
        <v>484166.80108383583</v>
      </c>
      <c r="ADN99" s="46">
        <v>1.2424972651136142E-10</v>
      </c>
      <c r="ADO99" s="46">
        <v>1.9833757249607298E-3</v>
      </c>
      <c r="ADP99" s="46">
        <v>2.863513061276153E-24</v>
      </c>
      <c r="ADQ99" s="46">
        <v>6.0422439150069116E-23</v>
      </c>
      <c r="ADR99" s="46">
        <v>8.9737413179109153E-6</v>
      </c>
      <c r="ADS99" s="46">
        <v>6.43291982751452E-9</v>
      </c>
      <c r="ADT99" s="46">
        <v>1.9663389849580179E-16</v>
      </c>
      <c r="ADU99" s="46">
        <v>2.4642753004651839E-9</v>
      </c>
      <c r="ADV99" s="46">
        <v>6.5164904102731711E-3</v>
      </c>
      <c r="ADW99" s="46">
        <v>2.6587862553021638E-38</v>
      </c>
      <c r="ADX99" s="46">
        <v>3.4570906286261147E-4</v>
      </c>
      <c r="ADY99" s="46">
        <v>265.9376082881634</v>
      </c>
      <c r="ADZ99" s="46">
        <v>82.449862168907487</v>
      </c>
      <c r="AEA99" s="46">
        <v>2.7662938576324993E-3</v>
      </c>
      <c r="AEB99" s="46">
        <v>8.6162283964850669E-23</v>
      </c>
      <c r="AEC99" s="46">
        <v>184.12690350030758</v>
      </c>
      <c r="AED99" s="46">
        <v>1.0061857681509468E-8</v>
      </c>
      <c r="AEE99" s="46">
        <v>1.9607643837202018E-34</v>
      </c>
      <c r="AEF99" s="46">
        <v>1.8265604415927474E-2</v>
      </c>
      <c r="AEG99" s="46">
        <v>98.427467759218018</v>
      </c>
      <c r="AEH99" s="46">
        <v>947.45579185208749</v>
      </c>
      <c r="AEI99" s="46">
        <v>89295.142405757753</v>
      </c>
      <c r="AEJ99" s="46">
        <v>264815.62387653155</v>
      </c>
      <c r="AEK99" s="46">
        <v>8.4245101340355416E-21</v>
      </c>
      <c r="AEL99" s="46">
        <v>1.7485074707212158E-14</v>
      </c>
      <c r="AEM99" s="46">
        <v>1.7148629500685761</v>
      </c>
      <c r="AEN99" s="46">
        <v>5.7269795398371626E-2</v>
      </c>
      <c r="AEO99" s="46">
        <v>103.84484469839173</v>
      </c>
      <c r="AEP99" s="46">
        <v>1.8224931505179087E-26</v>
      </c>
      <c r="AEQ99" s="46">
        <v>6.003305518393489E-4</v>
      </c>
      <c r="AER99" s="46">
        <v>620379.2256810125</v>
      </c>
      <c r="AES99" s="46">
        <v>1.4523672035208771E-42</v>
      </c>
      <c r="AET99" s="46">
        <v>1.1199816636279056E-11</v>
      </c>
      <c r="AEU99" s="46">
        <v>1595678.8652140039</v>
      </c>
      <c r="AEV99" s="46">
        <v>0.14849845754415419</v>
      </c>
      <c r="AEW99" s="46">
        <v>2.1864926841575669E-22</v>
      </c>
      <c r="AEX99" s="46">
        <v>2.1379109374312016E-36</v>
      </c>
      <c r="AEY99" s="46">
        <v>140.43428413099696</v>
      </c>
      <c r="AEZ99" s="46">
        <v>1.7617596540103156E-2</v>
      </c>
      <c r="AFA99" s="46">
        <v>654.11430158090843</v>
      </c>
      <c r="AFB99" s="46">
        <v>829.68626137761362</v>
      </c>
      <c r="AFC99" s="46">
        <v>796.91802557743949</v>
      </c>
      <c r="AFD99" s="46">
        <v>211646.0685511599</v>
      </c>
      <c r="AFE99" s="46">
        <v>7.2125734184900689E-4</v>
      </c>
      <c r="AFF99" s="46">
        <v>5.1075262372535278E-8</v>
      </c>
      <c r="AFG99" s="46">
        <v>1963.9041392083436</v>
      </c>
      <c r="AFH99" s="46">
        <v>1.0331063061326127</v>
      </c>
      <c r="AFI99" s="46">
        <v>1.8536265605553647E-12</v>
      </c>
      <c r="AFJ99" s="46">
        <v>0.12330626182070546</v>
      </c>
      <c r="AFK99" s="46">
        <v>16459.385829674648</v>
      </c>
      <c r="AFL99" s="46">
        <v>0.4381158757938155</v>
      </c>
      <c r="AFM99" s="46">
        <v>5.5251066038580192E-21</v>
      </c>
      <c r="AFN99" s="46">
        <v>551.9790265304099</v>
      </c>
      <c r="AFO99" s="46">
        <v>3.5721691078257187E-15</v>
      </c>
      <c r="AFP99" s="46">
        <v>9.8132425685609863E-31</v>
      </c>
      <c r="AFQ99" s="46">
        <v>3.2728436020575199E-9</v>
      </c>
      <c r="AFR99" s="46">
        <v>898.5334250260488</v>
      </c>
      <c r="AFS99" s="46">
        <v>8.6975344716347103E-2</v>
      </c>
      <c r="AFT99" s="46">
        <v>4.182580241058834E-38</v>
      </c>
      <c r="AFU99" s="46">
        <v>2.3186344824707933E-3</v>
      </c>
      <c r="AFV99" s="46">
        <v>1.4656768567972482E-13</v>
      </c>
      <c r="AFW99" s="46">
        <v>6.4385595363896834E-8</v>
      </c>
      <c r="AFX99" s="46">
        <v>4.2771663314184324E-13</v>
      </c>
      <c r="AFY99" s="46">
        <v>5.3699773768005793E-13</v>
      </c>
      <c r="AFZ99" s="46">
        <v>2.2065464780724281E-46</v>
      </c>
      <c r="AGA99" s="46">
        <v>1.7840041339749253E-5</v>
      </c>
      <c r="AGB99" s="46">
        <v>6.6164696614164021E-13</v>
      </c>
      <c r="AGC99" s="46">
        <v>10685.707158135248</v>
      </c>
      <c r="AGD99" s="46">
        <v>602.6764574451455</v>
      </c>
      <c r="AGE99" s="46">
        <v>823615.87592690915</v>
      </c>
      <c r="AGF99" s="46">
        <v>2.1049554701813409</v>
      </c>
      <c r="AGG99" s="46">
        <v>1.2220905200232494E-13</v>
      </c>
      <c r="AGH99" s="46">
        <v>4.9193462429213534E-25</v>
      </c>
      <c r="AGI99" s="46">
        <v>2.1869724576545051E-4</v>
      </c>
      <c r="AGJ99" s="46">
        <v>14.981741416520231</v>
      </c>
      <c r="AGK99" s="46">
        <v>9.3080696643197769E-5</v>
      </c>
      <c r="AGL99" s="46">
        <v>1.7708584065886881</v>
      </c>
      <c r="AGM99" s="46">
        <v>8.8269308003505219E-5</v>
      </c>
      <c r="AGN99" s="46">
        <v>2.3912237227130297E-19</v>
      </c>
      <c r="AGO99" s="46">
        <v>3.6305919213323912E-62</v>
      </c>
      <c r="AGP99" s="46">
        <v>2.1430704762546091E-3</v>
      </c>
      <c r="AGQ99" s="46">
        <v>4610.9557833149111</v>
      </c>
      <c r="AGR99" s="46">
        <v>4.7774257360050131E-6</v>
      </c>
      <c r="AGS99" s="46">
        <v>3.1429799352955573E-3</v>
      </c>
      <c r="AGT99" s="46">
        <v>2.7487795544093205E-26</v>
      </c>
      <c r="AGU99" s="46">
        <v>1077.6404037838731</v>
      </c>
      <c r="AGV99" s="46">
        <v>507.17876703493516</v>
      </c>
      <c r="AGW99" s="46">
        <v>5.4049568890946344E-24</v>
      </c>
      <c r="AGX99" s="46">
        <v>33025.21464921139</v>
      </c>
      <c r="AGY99" s="46">
        <v>2.2864306587987584E-21</v>
      </c>
      <c r="AGZ99" s="46">
        <v>137011.5783389117</v>
      </c>
      <c r="AHA99" s="46">
        <v>3.3920144090800847E-11</v>
      </c>
      <c r="AHB99" s="46">
        <v>99.882608036278739</v>
      </c>
      <c r="AHC99" s="46">
        <v>1.4308978569886719E-2</v>
      </c>
      <c r="AHD99" s="46">
        <v>248987.2682519677</v>
      </c>
      <c r="AHE99" s="46">
        <v>40.677012117484423</v>
      </c>
      <c r="AHF99" s="46">
        <v>5.1920015640936483E-8</v>
      </c>
      <c r="AHG99" s="46">
        <v>1.1227897857084288E-14</v>
      </c>
      <c r="AHH99" s="46">
        <v>1.3068804512518212E-12</v>
      </c>
      <c r="AHI99" s="46">
        <v>1167.8596014370676</v>
      </c>
      <c r="AHJ99" s="46">
        <v>7.4679474590972471E-35</v>
      </c>
      <c r="AHK99" s="46">
        <v>2094.6050367776638</v>
      </c>
      <c r="AHL99" s="46">
        <v>7.2355049267439348E-23</v>
      </c>
      <c r="AHM99" s="46">
        <v>3903.083281522217</v>
      </c>
      <c r="AHN99" s="46">
        <v>4.2970783084539779E-6</v>
      </c>
      <c r="AHO99" s="46">
        <v>1.6340371457900595E-5</v>
      </c>
      <c r="AHP99" s="46">
        <v>860546.51625115529</v>
      </c>
      <c r="AHQ99" s="46">
        <v>1.7641241529026496E-17</v>
      </c>
      <c r="AHR99" s="46">
        <v>325610.22225668735</v>
      </c>
      <c r="AHS99" s="46">
        <v>2.6902364032075749E-9</v>
      </c>
      <c r="AHT99" s="46">
        <v>3.1541879980338526E-8</v>
      </c>
      <c r="AHU99" s="46">
        <v>244333.53518222042</v>
      </c>
      <c r="AHV99" s="46">
        <v>3.767143213919884E-32</v>
      </c>
      <c r="AHW99" s="46">
        <v>8.7075266891564303E-15</v>
      </c>
      <c r="AHX99" s="46">
        <v>5.1467293188274044E-19</v>
      </c>
      <c r="AHY99" s="46">
        <v>1.3920134171093353E-6</v>
      </c>
      <c r="AHZ99" s="46">
        <v>5.5160536603945127E-19</v>
      </c>
      <c r="AIA99" s="46">
        <v>5.8513351619022819E-9</v>
      </c>
      <c r="AIB99" s="46">
        <v>11.948046696111614</v>
      </c>
      <c r="AIC99" s="46">
        <v>1.2336886389579919E-4</v>
      </c>
      <c r="AID99" s="46">
        <v>8.4303626440781879E-7</v>
      </c>
      <c r="AIE99" s="46">
        <v>6.622772485211767E-2</v>
      </c>
      <c r="AIF99" s="46">
        <v>1.391095797478342E-8</v>
      </c>
      <c r="AIG99" s="46">
        <v>6.9071720821297769E-2</v>
      </c>
      <c r="AIH99" s="46">
        <v>286470.18040849321</v>
      </c>
      <c r="AII99" s="46">
        <v>3741.2721513965944</v>
      </c>
      <c r="AIJ99" s="46">
        <v>0.10753433569267597</v>
      </c>
      <c r="AIK99" s="46">
        <v>1.0559038157437925E-7</v>
      </c>
      <c r="AIL99" s="46">
        <v>3.662145929874815E-11</v>
      </c>
      <c r="AIM99" s="46">
        <v>0.15246765019365674</v>
      </c>
      <c r="AIN99" s="46">
        <v>645.63615449388021</v>
      </c>
      <c r="AIO99" s="46">
        <v>3.7716444140891586E-4</v>
      </c>
      <c r="AIP99" s="46">
        <v>9.8855479702406548E-13</v>
      </c>
      <c r="AIQ99" s="46">
        <v>2.6931340839504038E-35</v>
      </c>
      <c r="AIR99" s="46">
        <v>2.020857003845697</v>
      </c>
      <c r="AIS99" s="46">
        <v>2.6270302638578151E-4</v>
      </c>
      <c r="AIT99" s="46">
        <v>5.7811273723384513</v>
      </c>
      <c r="AIU99" s="46">
        <v>524269.04634126672</v>
      </c>
      <c r="AIV99" s="46">
        <v>68601.858066068133</v>
      </c>
      <c r="AIW99" s="46">
        <v>2.0289433213341226E-18</v>
      </c>
      <c r="AIX99" s="46">
        <v>1.6971115781155452</v>
      </c>
      <c r="AIY99" s="46">
        <v>9.6941023743429837E-18</v>
      </c>
      <c r="AIZ99" s="46">
        <v>178721.78903326404</v>
      </c>
      <c r="AJA99" s="46">
        <v>2.6840782941827857E-25</v>
      </c>
      <c r="AJB99" s="46">
        <v>2.9753915162334763E-8</v>
      </c>
      <c r="AJC99" s="46">
        <v>1767305.0622193932</v>
      </c>
      <c r="AJD99" s="46">
        <v>1.8506521722146522E-9</v>
      </c>
      <c r="AJE99" s="46">
        <v>2.6049538505896596E-7</v>
      </c>
      <c r="AJF99" s="46">
        <v>65.073910319651091</v>
      </c>
      <c r="AJG99" s="46">
        <v>9.4501923980217447E-5</v>
      </c>
      <c r="AJH99" s="46">
        <v>1.1840732684415254E-4</v>
      </c>
      <c r="AJI99" s="46">
        <v>1.8512035507252772E-10</v>
      </c>
      <c r="AJJ99" s="46">
        <v>7.2253698611488378E-17</v>
      </c>
      <c r="AJK99" s="46">
        <v>1.6065926186478979E-2</v>
      </c>
      <c r="AJL99" s="46">
        <v>167839.49138010037</v>
      </c>
      <c r="AJM99" s="46">
        <v>2.4634182368067619E-13</v>
      </c>
      <c r="AJN99" s="46">
        <v>422704.20688609936</v>
      </c>
      <c r="AJO99" s="46">
        <v>286632.28146396967</v>
      </c>
      <c r="AJP99" s="46">
        <v>5.8742486420255703E-10</v>
      </c>
      <c r="AJQ99" s="46">
        <v>16.21826416080766</v>
      </c>
      <c r="AJR99" s="46">
        <v>8715.2593160523666</v>
      </c>
      <c r="AJS99" s="46">
        <v>284962.29545397864</v>
      </c>
      <c r="AJT99" s="46">
        <v>8.9840301074070941E-4</v>
      </c>
      <c r="AJU99" s="46">
        <v>18345.514136281308</v>
      </c>
      <c r="AJV99" s="46">
        <v>6.5191508278530504E-5</v>
      </c>
      <c r="AJW99" s="46">
        <v>42958.047746534896</v>
      </c>
      <c r="AJX99" s="46">
        <v>1.9305462266591533E-10</v>
      </c>
      <c r="AJY99" s="46">
        <v>66.957595155131301</v>
      </c>
      <c r="AJZ99" s="46">
        <v>1.1439769446755402E-13</v>
      </c>
      <c r="AKA99" s="46">
        <v>1.1510960457320158</v>
      </c>
      <c r="AKB99" s="46">
        <v>1480225.8155917998</v>
      </c>
      <c r="AKC99" s="46">
        <v>1.9947270931944796E-17</v>
      </c>
      <c r="AKD99" s="46">
        <v>1100.6650754996117</v>
      </c>
      <c r="AKE99" s="46">
        <v>1.4244654176945491E-5</v>
      </c>
      <c r="AKF99" s="46">
        <v>2.3280640261653569E-2</v>
      </c>
      <c r="AKG99" s="46">
        <v>1.3944341348050778E-2</v>
      </c>
      <c r="AKH99" s="46">
        <v>1.3637413007013945E-3</v>
      </c>
      <c r="AKI99" s="46">
        <v>1.1889832370825375E-46</v>
      </c>
      <c r="AKJ99" s="46">
        <v>6483.8335488276161</v>
      </c>
      <c r="AKK99" s="46">
        <v>4.9560252989654053E-18</v>
      </c>
      <c r="AKL99" s="46">
        <v>2.9191478600770173</v>
      </c>
      <c r="AKM99" s="46">
        <v>2076.9019419502679</v>
      </c>
      <c r="AKN99" s="46">
        <v>8.9661625067921506E-22</v>
      </c>
      <c r="AKO99" s="46">
        <v>1.8276842280637236E-4</v>
      </c>
      <c r="AKP99" s="46">
        <v>5.9210146046984857E-13</v>
      </c>
      <c r="AKQ99" s="46">
        <v>1.7079101709466418</v>
      </c>
      <c r="AKR99" s="46">
        <v>2907.2147683426738</v>
      </c>
      <c r="AKS99" s="46">
        <v>2.0163444940725115E-23</v>
      </c>
      <c r="AKT99" s="46">
        <v>27.379509405672831</v>
      </c>
      <c r="AKU99" s="46">
        <v>4.1222141464122543E-2</v>
      </c>
      <c r="AKV99" s="46">
        <v>2.2861985299051105E-2</v>
      </c>
      <c r="AKW99" s="46">
        <v>6.9542212936785626E-6</v>
      </c>
      <c r="AKX99" s="46">
        <v>4.7397643629809114E-16</v>
      </c>
      <c r="AKY99" s="46">
        <v>60284.487368080168</v>
      </c>
      <c r="AKZ99" s="46">
        <v>4.378632006651576E-9</v>
      </c>
      <c r="ALA99" s="46">
        <v>2.735279654961831E-17</v>
      </c>
      <c r="ALB99" s="46">
        <v>27259.257691446481</v>
      </c>
      <c r="ALC99" s="46">
        <v>2.0243621833627947E-5</v>
      </c>
      <c r="ALD99" s="46">
        <v>2.0004889337970369E-10</v>
      </c>
      <c r="ALE99" s="46">
        <v>1.6550585228565159E-4</v>
      </c>
      <c r="ALF99" s="46">
        <v>2.4303394126019797</v>
      </c>
      <c r="ALG99" s="46">
        <v>4.2590565684072759E-9</v>
      </c>
      <c r="ALH99" s="46">
        <v>1.1464102147851646E-25</v>
      </c>
      <c r="ALI99" s="46">
        <v>1634717.3714158949</v>
      </c>
      <c r="ALJ99" s="46">
        <v>169025.83342885529</v>
      </c>
      <c r="ALK99" s="46">
        <v>0.84959632241524663</v>
      </c>
      <c r="ALL99" s="46">
        <v>7.8412834212032076E-10</v>
      </c>
      <c r="ALM99" s="46">
        <v>6.7067971492740216E-10</v>
      </c>
      <c r="ALN99" s="46">
        <v>720487.43659347307</v>
      </c>
      <c r="ALO99" s="46">
        <v>3.6571674641921046E-6</v>
      </c>
      <c r="ALP99" s="46">
        <v>4.2214052183656778E-7</v>
      </c>
      <c r="ALQ99" s="46">
        <v>384950.63268274284</v>
      </c>
      <c r="ALR99" s="46">
        <v>557114.49582926871</v>
      </c>
      <c r="ALS99" s="46">
        <v>4.1844564943041338E-11</v>
      </c>
      <c r="ALT99" s="46">
        <v>2.1031548975832521E-4</v>
      </c>
      <c r="ALU99" s="46">
        <v>7109.9432257172421</v>
      </c>
      <c r="ALV99" s="46">
        <v>4.0142036359285733E-31</v>
      </c>
      <c r="ALW99" s="46">
        <v>889.74889633731618</v>
      </c>
      <c r="ALX99" s="46">
        <v>2671.1199899265698</v>
      </c>
      <c r="ALY99" s="46">
        <v>304022.74587821827</v>
      </c>
      <c r="ALZ99" s="46">
        <v>73593.049323373707</v>
      </c>
      <c r="AMA99" s="46">
        <v>5.7312839036692571E-17</v>
      </c>
      <c r="AMB99" s="46">
        <v>3.3376207727847268E-23</v>
      </c>
      <c r="AMC99" s="46">
        <v>4.3565348440540493E-5</v>
      </c>
      <c r="AMD99" s="46">
        <v>7.0822252668209566E-43</v>
      </c>
      <c r="AME99" s="46">
        <v>2678.11581119416</v>
      </c>
      <c r="AMF99" s="46">
        <v>1.0743393777837664E-2</v>
      </c>
      <c r="AMG99" s="46">
        <v>33.273935699566323</v>
      </c>
      <c r="AMH99" s="46">
        <v>3.2719958536456224E-57</v>
      </c>
      <c r="AMI99" s="46">
        <v>3.8569818085962429E-34</v>
      </c>
      <c r="AMJ99" s="46">
        <v>2.5201110548663478E-3</v>
      </c>
      <c r="AMK99" s="46">
        <v>48632.707016241286</v>
      </c>
      <c r="AML99" s="46">
        <v>1.7404112746359897E-6</v>
      </c>
      <c r="AMM99" s="46">
        <v>2.4262876288727079E-17</v>
      </c>
      <c r="AMN99" s="46">
        <v>7.5707438577673142E-26</v>
      </c>
      <c r="AMO99" s="46">
        <v>3.9475308088552632E-7</v>
      </c>
      <c r="AMP99" s="46">
        <v>6.1815254743670067E-9</v>
      </c>
      <c r="AMQ99" s="46">
        <v>1.6891194961970117E-24</v>
      </c>
      <c r="AMR99" s="46">
        <v>7.8011314885632206E-6</v>
      </c>
      <c r="AMS99" s="46">
        <v>8.2823304616337128E-10</v>
      </c>
      <c r="AMT99" s="46">
        <v>806537.46778349625</v>
      </c>
      <c r="AMU99" s="46">
        <v>1.6862324680377588E-7</v>
      </c>
      <c r="AMV99" s="46">
        <v>0.28270096874465139</v>
      </c>
      <c r="AMW99" s="46">
        <v>4.1395625702910723E-33</v>
      </c>
      <c r="AMX99" s="46">
        <v>2.4748479647618344E-8</v>
      </c>
      <c r="AMY99" s="46">
        <v>2.6638930631639144</v>
      </c>
      <c r="AMZ99" s="46">
        <v>2.1867710903906643E-2</v>
      </c>
      <c r="ANA99" s="46">
        <v>5.7017772870506901E-14</v>
      </c>
      <c r="ANB99" s="46">
        <v>54346.677311614527</v>
      </c>
      <c r="ANC99" s="46">
        <v>5.638716817573803E-24</v>
      </c>
      <c r="AND99" s="46">
        <v>4.8409524669020419E-6</v>
      </c>
      <c r="ANE99" s="46">
        <v>9.4416302567443391E-29</v>
      </c>
      <c r="ANF99" s="46">
        <v>4.3483345351726782E-12</v>
      </c>
      <c r="ANG99" s="46">
        <v>1.7795191193605959E-5</v>
      </c>
      <c r="ANH99" s="46">
        <v>1.8495509066678628E-36</v>
      </c>
      <c r="ANI99" s="46">
        <v>7.0139143413522413</v>
      </c>
      <c r="ANJ99" s="46">
        <v>5.0955967468638234E-3</v>
      </c>
      <c r="ANK99" s="46">
        <v>13501.525802101283</v>
      </c>
      <c r="ANL99" s="46">
        <v>1.7399421371100077</v>
      </c>
      <c r="ANM99" s="46">
        <v>1419.1865237766322</v>
      </c>
      <c r="ANN99" s="46">
        <v>3.9454093234538883</v>
      </c>
      <c r="ANO99" s="46">
        <v>1.4425376138101915E-10</v>
      </c>
      <c r="ANP99" s="46">
        <v>1662331.7661955452</v>
      </c>
      <c r="ANQ99" s="46">
        <v>2339.7391317530955</v>
      </c>
      <c r="ANR99" s="46">
        <v>16883.69055220341</v>
      </c>
      <c r="ANS99" s="46">
        <v>1.9526491848115914E-10</v>
      </c>
      <c r="ANT99" s="46">
        <v>4.1183933515512923E-4</v>
      </c>
      <c r="ANU99" s="46">
        <v>59449.005930667627</v>
      </c>
      <c r="ANV99" s="46">
        <v>97147.566543336245</v>
      </c>
      <c r="ANW99" s="46">
        <v>1.2470349818887078E-2</v>
      </c>
      <c r="ANX99" s="46">
        <v>269846.04563556099</v>
      </c>
      <c r="ANY99" s="46">
        <v>5.2108049679055083E-5</v>
      </c>
      <c r="ANZ99" s="46">
        <v>3286.0967428037179</v>
      </c>
      <c r="AOA99" s="46">
        <v>6.4969854458132167E-34</v>
      </c>
      <c r="AOB99" s="46">
        <v>1440724.5734730333</v>
      </c>
      <c r="AOC99" s="46">
        <v>799469.69253786898</v>
      </c>
      <c r="AOD99" s="46">
        <v>52.851759796377699</v>
      </c>
      <c r="AOE99" s="46">
        <v>3.9507859470991162E-4</v>
      </c>
      <c r="AOF99" s="46">
        <v>1.7049493182239377E-7</v>
      </c>
      <c r="AOG99" s="46">
        <v>2.5130530613911057</v>
      </c>
      <c r="AOH99" s="46">
        <v>4.7206892851595833E-67</v>
      </c>
      <c r="AOI99" s="46">
        <v>4784.2708722789521</v>
      </c>
      <c r="AOJ99" s="46">
        <v>8.8728899592979088E-15</v>
      </c>
      <c r="AOK99" s="46">
        <v>7.7885718634887089E-79</v>
      </c>
      <c r="AOL99" s="46">
        <v>5.2060180278388444</v>
      </c>
      <c r="AOM99" s="46">
        <v>2.6343829238305788E-59</v>
      </c>
      <c r="AON99" s="46">
        <v>2.5405583612268998E-9</v>
      </c>
      <c r="AOO99" s="46">
        <v>1078602.3952609382</v>
      </c>
      <c r="AOP99" s="46">
        <v>1.8607021030727674E-34</v>
      </c>
      <c r="AOQ99" s="46">
        <v>7.0998058324399261E-20</v>
      </c>
      <c r="AOR99" s="46">
        <v>6.0521623926562817E-20</v>
      </c>
      <c r="AOS99" s="46">
        <v>19822.157754218711</v>
      </c>
      <c r="AOT99" s="46">
        <v>0.85417674013708589</v>
      </c>
      <c r="AOU99" s="46">
        <v>149910.20026196714</v>
      </c>
      <c r="AOV99" s="46">
        <v>21.39846659542394</v>
      </c>
      <c r="AOW99" s="46">
        <v>9.7543634235108921E-20</v>
      </c>
      <c r="AOX99" s="46">
        <v>6.0958556688272129E-16</v>
      </c>
      <c r="AOY99" s="46">
        <v>63122.21721608263</v>
      </c>
      <c r="AOZ99" s="46">
        <v>7254.6819271001823</v>
      </c>
      <c r="APA99" s="46">
        <v>4995.0898611254088</v>
      </c>
      <c r="APB99" s="46">
        <v>1.3128412400225411E-10</v>
      </c>
      <c r="APC99" s="46">
        <v>0.31451353652450326</v>
      </c>
      <c r="APD99" s="46">
        <v>3306.7428551111675</v>
      </c>
      <c r="APE99" s="46">
        <v>1.6938132842902884</v>
      </c>
      <c r="APF99" s="46">
        <v>1854.3572943334502</v>
      </c>
      <c r="APG99" s="46">
        <v>2.2134013705826031E-2</v>
      </c>
      <c r="APH99" s="46">
        <v>4.4947446055375843E-42</v>
      </c>
      <c r="API99" s="46">
        <v>2.5688573972985771E-37</v>
      </c>
      <c r="APJ99" s="46">
        <v>349.25059705989821</v>
      </c>
      <c r="APK99" s="46">
        <v>4.2358007264782369E-4</v>
      </c>
      <c r="APL99" s="46">
        <v>2.1239393798396937E-48</v>
      </c>
      <c r="APM99" s="46">
        <v>587259.4077113095</v>
      </c>
      <c r="APN99" s="46">
        <v>10.141964428482687</v>
      </c>
      <c r="APO99" s="46">
        <v>122.44844445036986</v>
      </c>
      <c r="APP99" s="46">
        <v>3.6351728657554235E-33</v>
      </c>
      <c r="APQ99" s="46">
        <v>5796.0272834410689</v>
      </c>
      <c r="APR99" s="46">
        <v>1.6548360053399107E-4</v>
      </c>
      <c r="APS99" s="46">
        <v>1.9119147889717238E-30</v>
      </c>
      <c r="APT99" s="46">
        <v>7.3715311736849254E-14</v>
      </c>
      <c r="APU99" s="46">
        <v>10618.913078431407</v>
      </c>
      <c r="APV99" s="46">
        <v>192580.38254624611</v>
      </c>
      <c r="APW99" s="46">
        <v>1.0265764582957253</v>
      </c>
      <c r="APX99" s="46">
        <v>6.8222077448485956E-11</v>
      </c>
      <c r="APY99" s="46">
        <v>21.142713612267869</v>
      </c>
      <c r="APZ99" s="46">
        <v>1.6701618407881854E-4</v>
      </c>
      <c r="AQA99" s="46">
        <v>72.88475303899088</v>
      </c>
      <c r="AQB99" s="46">
        <v>41420.12464579373</v>
      </c>
      <c r="AQC99" s="46">
        <v>2512.7672302292312</v>
      </c>
      <c r="AQD99" s="46">
        <v>3.7920936617141608E-35</v>
      </c>
      <c r="AQE99" s="46">
        <v>0.63521844614517864</v>
      </c>
      <c r="AQF99" s="46">
        <v>0.61669191825018921</v>
      </c>
      <c r="AQG99" s="46">
        <v>2.2359064089156165E-7</v>
      </c>
      <c r="AQH99" s="46">
        <v>617225.9642026209</v>
      </c>
      <c r="AQI99" s="46">
        <v>1.3253838559020617E-22</v>
      </c>
      <c r="AQJ99" s="46">
        <v>619.27296577968025</v>
      </c>
      <c r="AQK99" s="46">
        <v>3.8720796148893783E-17</v>
      </c>
      <c r="AQL99" s="46">
        <v>9.4441389756762388E-28</v>
      </c>
      <c r="AQM99" s="46">
        <v>1.8079594549612431E-11</v>
      </c>
      <c r="AQN99" s="46">
        <v>58.196836455421199</v>
      </c>
      <c r="AQO99" s="46">
        <v>2.9509687597554349E-12</v>
      </c>
      <c r="AQP99" s="46">
        <v>1.1936606635561173E-10</v>
      </c>
      <c r="AQQ99" s="46">
        <v>1.0372955045091161E-5</v>
      </c>
      <c r="AQR99" s="46">
        <v>3.2871704939220153E-37</v>
      </c>
      <c r="AQS99" s="46">
        <v>4.2396988539476714E-15</v>
      </c>
      <c r="AQT99" s="46">
        <v>429665.04106813471</v>
      </c>
      <c r="AQU99" s="46">
        <v>1.5741816007375569E-5</v>
      </c>
      <c r="AQV99" s="46">
        <v>1.9199601535989112E-3</v>
      </c>
      <c r="AQW99" s="46">
        <v>3.9176109986802238E-2</v>
      </c>
      <c r="AQX99" s="46">
        <v>4.738344343858221E-14</v>
      </c>
      <c r="AQY99" s="46">
        <v>4.387717196982784E-6</v>
      </c>
      <c r="AQZ99" s="46">
        <v>4.8430197550769832E-19</v>
      </c>
      <c r="ARA99" s="46">
        <v>5.0434254388404524E-14</v>
      </c>
      <c r="ARB99" s="46">
        <v>9.9470774845576246E-2</v>
      </c>
      <c r="ARC99" s="46">
        <v>1.527502022680223E-2</v>
      </c>
      <c r="ARD99" s="46">
        <v>0.66311868074824254</v>
      </c>
      <c r="ARE99" s="46">
        <v>31.197667850342736</v>
      </c>
      <c r="ARF99" s="46">
        <v>2.7466342328019697E-30</v>
      </c>
      <c r="ARG99" s="46">
        <v>7843.3824702557331</v>
      </c>
      <c r="ARH99" s="46">
        <v>69889.408079654575</v>
      </c>
      <c r="ARI99" s="46">
        <v>1324064.4572167078</v>
      </c>
      <c r="ARJ99" s="46">
        <v>5.9797343785842853E-7</v>
      </c>
      <c r="ARK99" s="46">
        <v>22.910482684382636</v>
      </c>
      <c r="ARL99" s="46">
        <v>253662.64267442992</v>
      </c>
      <c r="ARM99" s="46">
        <v>6.3002694049327005E-17</v>
      </c>
      <c r="ARN99" s="46">
        <v>276850.03738540411</v>
      </c>
      <c r="ARO99" s="46">
        <v>196.80474315559826</v>
      </c>
      <c r="ARP99" s="46">
        <v>1.1155709538425061E-11</v>
      </c>
      <c r="ARQ99" s="46">
        <v>1104.8084055707914</v>
      </c>
      <c r="ARR99" s="46">
        <v>2.0774783823692835E-10</v>
      </c>
      <c r="ARS99" s="46">
        <v>8.0142795713407216E-8</v>
      </c>
      <c r="ART99" s="46">
        <v>5.5503446944119425E-32</v>
      </c>
      <c r="ARU99" s="46">
        <v>0.14238384445433674</v>
      </c>
      <c r="ARV99" s="46">
        <v>124.69048082896605</v>
      </c>
      <c r="ARW99" s="46">
        <v>12144.905656765837</v>
      </c>
      <c r="ARX99" s="46">
        <v>252457.62255316493</v>
      </c>
      <c r="ARY99" s="46">
        <v>3.9448795519415101</v>
      </c>
      <c r="ARZ99" s="46">
        <v>457685.04658861505</v>
      </c>
      <c r="ASA99" s="46">
        <v>2.438491191777424E-11</v>
      </c>
      <c r="ASB99" s="46">
        <v>1.4135165120862462E-2</v>
      </c>
      <c r="ASC99" s="46">
        <v>227717.03899776755</v>
      </c>
      <c r="ASD99" s="46">
        <v>153119.53909651554</v>
      </c>
      <c r="ASE99" s="46">
        <v>1.6990853568197307E-6</v>
      </c>
      <c r="ASF99" s="46">
        <v>2.2138050720818539E-9</v>
      </c>
      <c r="ASG99" s="46">
        <v>4.5185436094929287E-10</v>
      </c>
      <c r="ASH99" s="46">
        <v>1.9945456601303781E-2</v>
      </c>
      <c r="ASI99" s="46">
        <v>2.7508769342929866E-58</v>
      </c>
      <c r="ASJ99" s="46">
        <v>1.001882320945245E-16</v>
      </c>
      <c r="ASK99" s="46">
        <v>1.8651136160537737E-16</v>
      </c>
      <c r="ASL99" s="46">
        <v>1968.0756808874357</v>
      </c>
      <c r="ASM99" s="46">
        <v>538439.55730970809</v>
      </c>
      <c r="ASN99" s="46">
        <v>242.91485058999345</v>
      </c>
      <c r="ASO99" s="46">
        <v>1463.6699806405625</v>
      </c>
      <c r="ASP99" s="46">
        <v>73.715968999831063</v>
      </c>
      <c r="ASQ99" s="46">
        <v>6.2898484851247365E-6</v>
      </c>
      <c r="ASR99" s="46">
        <v>4.0722932390539359</v>
      </c>
      <c r="ASS99" s="46">
        <v>4.8805988933912312E-37</v>
      </c>
      <c r="AST99" s="46">
        <v>7.9763781372001207E-17</v>
      </c>
      <c r="ASU99" s="46">
        <v>5.7434976980741471E-5</v>
      </c>
      <c r="ASV99" s="46">
        <v>1.1973013318786122E-8</v>
      </c>
      <c r="ASW99" s="46">
        <v>1765.0796330798321</v>
      </c>
      <c r="ASX99" s="46">
        <v>0.74159482516291053</v>
      </c>
      <c r="ASY99" s="46">
        <v>2.264502889508697E-5</v>
      </c>
      <c r="ASZ99" s="46">
        <v>92062.432211599997</v>
      </c>
      <c r="ATA99" s="46">
        <v>8.2076886016241609E-64</v>
      </c>
      <c r="ATB99" s="46">
        <v>101278.52495459108</v>
      </c>
      <c r="ATC99" s="46">
        <v>2.2988512356198238E-14</v>
      </c>
      <c r="ATD99" s="46">
        <v>7.3340359023683992E-43</v>
      </c>
      <c r="ATE99" s="46">
        <v>1.8011576595831218E-8</v>
      </c>
      <c r="ATF99" s="46">
        <v>38.648599549223931</v>
      </c>
      <c r="ATG99" s="46">
        <v>5.2545711450578165E-12</v>
      </c>
      <c r="ATH99" s="46">
        <v>31.287950722615779</v>
      </c>
      <c r="ATI99" s="46">
        <v>2.1546813151261388E-19</v>
      </c>
      <c r="ATJ99" s="46">
        <v>1.2370338468165552E-30</v>
      </c>
      <c r="ATK99" s="46">
        <v>6.7805169611831182E-24</v>
      </c>
      <c r="ATL99" s="46">
        <v>1.1072248659044461</v>
      </c>
      <c r="ATM99" s="46">
        <v>6.3960787628076753E-11</v>
      </c>
      <c r="ATN99" s="46">
        <v>3.611583983506771E-29</v>
      </c>
      <c r="ATO99" s="46">
        <v>1.0335990896512598E-34</v>
      </c>
      <c r="ATP99" s="46">
        <v>8.376853220829788E-16</v>
      </c>
      <c r="ATQ99" s="46">
        <v>6.7334589823548274</v>
      </c>
      <c r="ATR99" s="46">
        <v>175676.46928908926</v>
      </c>
      <c r="ATS99" s="46">
        <v>7.4970326061925646E-25</v>
      </c>
      <c r="ATT99" s="46">
        <v>6.7189753478809067</v>
      </c>
      <c r="ATU99" s="46">
        <v>8.2570106974105197</v>
      </c>
      <c r="ATV99" s="46">
        <v>9.085972247965747E-29</v>
      </c>
      <c r="ATW99" s="46">
        <v>5.6429002212679625E-13</v>
      </c>
      <c r="ATX99" s="46">
        <v>3.5865912276705054E-7</v>
      </c>
      <c r="ATY99" s="46">
        <v>1.5127423502719203E-23</v>
      </c>
      <c r="ATZ99" s="46">
        <v>1.5152398318226354E-47</v>
      </c>
      <c r="AUA99" s="46">
        <v>34604.571841807105</v>
      </c>
      <c r="AUB99" s="46">
        <v>19.3430452006256</v>
      </c>
      <c r="AUC99" s="46">
        <v>2.5322925794894797E-12</v>
      </c>
      <c r="AUD99" s="46">
        <v>236.30697780819668</v>
      </c>
      <c r="AUE99" s="46">
        <v>1.1136237413442554E-9</v>
      </c>
      <c r="AUF99" s="46">
        <v>5.1175937260594384E-3</v>
      </c>
      <c r="AUG99" s="46">
        <v>1.4370999870132898E-18</v>
      </c>
      <c r="AUH99" s="46">
        <v>1444026.9876990193</v>
      </c>
      <c r="AUI99" s="46">
        <v>7.2491800818617362E-20</v>
      </c>
      <c r="AUJ99" s="46">
        <v>11098.071192178859</v>
      </c>
      <c r="AUK99" s="46">
        <v>1.0802586831709356E-15</v>
      </c>
      <c r="AUL99" s="46">
        <v>1.6956754777881093E-11</v>
      </c>
      <c r="AUM99" s="46">
        <v>2.2573192191767189E-33</v>
      </c>
      <c r="AUN99" s="46">
        <v>188.54793296012102</v>
      </c>
      <c r="AUO99" s="46">
        <v>9.8058582386378861E-80</v>
      </c>
      <c r="AUP99" s="46">
        <v>1423.4735386459135</v>
      </c>
      <c r="AUQ99" s="46">
        <v>5.3982873488093458E-6</v>
      </c>
      <c r="AUR99" s="46">
        <v>1.7544828704171213E-10</v>
      </c>
      <c r="AUS99" s="46">
        <v>2.7507235817662618E-9</v>
      </c>
      <c r="AUT99" s="46">
        <v>12.258001437371457</v>
      </c>
      <c r="AUU99" s="46">
        <v>1.2520719734316952E-24</v>
      </c>
      <c r="AUV99" s="46">
        <v>1.082623513992584E-5</v>
      </c>
      <c r="AUW99" s="46">
        <v>165.52019555099142</v>
      </c>
      <c r="AUX99" s="46">
        <v>1.2507357639063498E-5</v>
      </c>
      <c r="AUY99" s="46">
        <v>1.4022291601396553E-13</v>
      </c>
      <c r="AUZ99" s="46">
        <v>484678.96536562382</v>
      </c>
      <c r="AVA99" s="46">
        <v>1152.2056116499475</v>
      </c>
      <c r="AVB99" s="46">
        <v>5.8330387313449185E-39</v>
      </c>
      <c r="AVC99" s="46">
        <v>7.6312384273801562E-2</v>
      </c>
      <c r="AVD99" s="46">
        <v>422561.50546762149</v>
      </c>
      <c r="AVE99" s="46">
        <v>4.18568539795612E-26</v>
      </c>
      <c r="AVF99" s="46">
        <v>9.5178250705629612E-8</v>
      </c>
      <c r="AVG99" s="46">
        <v>8658.9750691950358</v>
      </c>
      <c r="AVH99" s="46">
        <v>1.438429473612645E-2</v>
      </c>
      <c r="AVI99" s="46">
        <v>4.2889870140631189E-7</v>
      </c>
      <c r="AVJ99" s="46">
        <v>1.5724496918650867E-16</v>
      </c>
      <c r="AVK99" s="46">
        <v>4.0751845257625059E-6</v>
      </c>
      <c r="AVL99" s="46">
        <v>1849.0708443830756</v>
      </c>
      <c r="AVM99" s="46">
        <v>2294.9071350623794</v>
      </c>
      <c r="AVN99" s="46">
        <v>2549203.6552846842</v>
      </c>
      <c r="AVO99" s="46">
        <v>6.5187470998445468E-4</v>
      </c>
      <c r="AVP99" s="46">
        <v>3.2095654689718376E-8</v>
      </c>
      <c r="AVQ99" s="46">
        <v>2.7634681519211954E-14</v>
      </c>
      <c r="AVR99" s="46">
        <v>2.2947632787611982E-44</v>
      </c>
      <c r="AVS99" s="46">
        <v>2.0575071765352862E-5</v>
      </c>
      <c r="AVT99" s="46">
        <v>6.6375079103873609E-38</v>
      </c>
      <c r="AVU99" s="46">
        <v>2.5323773140020714E-30</v>
      </c>
      <c r="AVV99" s="46">
        <v>2.1996728809178752E-12</v>
      </c>
      <c r="AVW99" s="46">
        <v>17.452185856532751</v>
      </c>
      <c r="AVX99" s="46">
        <v>0.20214683906883499</v>
      </c>
      <c r="AVY99" s="46">
        <v>115232.48967634422</v>
      </c>
      <c r="AVZ99" s="46">
        <v>0.17513105004982732</v>
      </c>
      <c r="AWA99" s="46">
        <v>8.8435048396376832</v>
      </c>
      <c r="AWB99" s="46">
        <v>2.1103869094017466E-31</v>
      </c>
      <c r="AWC99" s="46">
        <v>1.4697963026527699E-5</v>
      </c>
      <c r="AWD99" s="46">
        <v>1.6633980545462865E-12</v>
      </c>
      <c r="AWE99" s="46">
        <v>9438.6354695392802</v>
      </c>
      <c r="AWF99" s="46">
        <v>5.1350163494427345E-13</v>
      </c>
      <c r="AWG99" s="46">
        <v>1.7735157523518228E-25</v>
      </c>
      <c r="AWH99" s="46">
        <v>2642.8546646669483</v>
      </c>
      <c r="AWI99" s="46">
        <v>1.9679502681563981E-42</v>
      </c>
      <c r="AWJ99" s="46">
        <v>1.3897547631503808</v>
      </c>
      <c r="AWK99" s="46">
        <v>4.1911475366631478E-9</v>
      </c>
      <c r="AWL99" s="46">
        <v>9.9571876797871266E-13</v>
      </c>
      <c r="AWM99" s="46">
        <v>2.1213919493012598E-14</v>
      </c>
      <c r="AWN99" s="46">
        <v>2.5779831461989833E-10</v>
      </c>
      <c r="AWO99" s="46">
        <v>1.0607855117225761E-2</v>
      </c>
      <c r="AWP99" s="46">
        <v>7.8345185170579334E-21</v>
      </c>
      <c r="AWQ99" s="46">
        <v>3.8981826446235284E-6</v>
      </c>
      <c r="AWR99" s="46">
        <v>8.0737179249368589E-4</v>
      </c>
      <c r="AWS99" s="46">
        <v>2224529.2676599971</v>
      </c>
      <c r="AWT99" s="46">
        <v>1.189954626246293E-18</v>
      </c>
      <c r="AWU99" s="46">
        <v>20.865210467105932</v>
      </c>
      <c r="AWV99" s="46">
        <v>2698095.7161642686</v>
      </c>
      <c r="AWW99" s="46">
        <v>1.0608320822047501E-30</v>
      </c>
      <c r="AWX99" s="46">
        <v>8.3748972664065835E-2</v>
      </c>
      <c r="AWY99" s="46">
        <v>0.78684480447844229</v>
      </c>
      <c r="AWZ99" s="46">
        <v>1855943.0710666715</v>
      </c>
      <c r="AXA99" s="46">
        <v>1888878.093099199</v>
      </c>
      <c r="AXB99" s="46">
        <v>1.0629868225736005E-2</v>
      </c>
      <c r="AXC99" s="46">
        <v>3.6954111657664975E-51</v>
      </c>
      <c r="AXD99" s="46">
        <v>9.7990930782903793E-16</v>
      </c>
      <c r="AXE99" s="46">
        <v>2.9966890337424135E-14</v>
      </c>
      <c r="AXF99" s="46">
        <v>166981.47333250113</v>
      </c>
      <c r="AXG99" s="46">
        <v>8.8845663137837256</v>
      </c>
      <c r="AXH99" s="46">
        <v>2.1571644415063912E-10</v>
      </c>
      <c r="AXI99" s="46">
        <v>631122.26401669392</v>
      </c>
      <c r="AXJ99" s="46">
        <v>4.5913138336352305E-30</v>
      </c>
      <c r="AXK99" s="46">
        <v>0.78583650490594337</v>
      </c>
      <c r="AXL99" s="46">
        <v>4.477408962969922E-12</v>
      </c>
      <c r="AXM99" s="46">
        <v>9804.1831794552982</v>
      </c>
      <c r="AXN99" s="46">
        <v>6.5713213099823832E-11</v>
      </c>
      <c r="AXO99" s="46">
        <v>5.7340743605291136E-5</v>
      </c>
      <c r="AXP99" s="46">
        <v>3.9323401806860417E-8</v>
      </c>
      <c r="AXQ99" s="46">
        <v>574201.7310957181</v>
      </c>
      <c r="AXR99" s="46">
        <v>5.4362103617498042E-27</v>
      </c>
      <c r="AXS99" s="46">
        <v>2.138633651245668E-42</v>
      </c>
      <c r="AXT99" s="46">
        <v>4.5658229905921715E-18</v>
      </c>
      <c r="AXU99" s="46">
        <v>1.5186399904465044E-11</v>
      </c>
      <c r="AXV99" s="46">
        <v>138839.74815567007</v>
      </c>
      <c r="AXW99" s="46">
        <v>1.3567657013499814E-14</v>
      </c>
      <c r="AXX99" s="46">
        <v>1605991.3588813792</v>
      </c>
      <c r="AXY99" s="46">
        <v>1911706.5905169873</v>
      </c>
      <c r="AXZ99" s="46">
        <v>7.9490892844978251E-29</v>
      </c>
      <c r="AYA99" s="46">
        <v>1.2557741447020907E-11</v>
      </c>
      <c r="AYB99" s="46">
        <v>4.0722562408194975E-17</v>
      </c>
      <c r="AYC99" s="46">
        <v>1.5399391891068235E-10</v>
      </c>
      <c r="AYD99" s="46">
        <v>3.9083894199474855E-21</v>
      </c>
      <c r="AYE99" s="46">
        <v>1.3469612428897352E-40</v>
      </c>
      <c r="AYF99" s="46">
        <v>5.2145771201614149E-6</v>
      </c>
      <c r="AYG99" s="46">
        <v>6.031307426930298E-4</v>
      </c>
      <c r="AYH99" s="46">
        <v>1.2612636146510599E-20</v>
      </c>
      <c r="AYI99" s="46">
        <v>5.7371218324397129E-2</v>
      </c>
      <c r="AYJ99" s="46">
        <v>1.6090849610280353E-8</v>
      </c>
      <c r="AYK99" s="46">
        <v>7.216690962287319E-13</v>
      </c>
      <c r="AYL99" s="46">
        <v>6.2574944092566139E-6</v>
      </c>
      <c r="AYM99" s="46">
        <v>4.0598117075538935E-15</v>
      </c>
      <c r="AYN99" s="46">
        <v>3.69235723809684E-21</v>
      </c>
      <c r="AYO99" s="46">
        <v>895413.32258819917</v>
      </c>
      <c r="AYP99" s="46">
        <v>2.7456821540366782E-2</v>
      </c>
      <c r="AYQ99" s="46">
        <v>0.3208696361735443</v>
      </c>
      <c r="AYR99" s="46">
        <v>2.6413374465258266E-80</v>
      </c>
      <c r="AYS99" s="46">
        <v>143.27907495046608</v>
      </c>
      <c r="AYT99" s="46">
        <v>3.1670549383690382E-3</v>
      </c>
      <c r="AYU99" s="46">
        <v>1.0780093129571277E-38</v>
      </c>
      <c r="AYV99" s="46">
        <v>2814952.3389497777</v>
      </c>
      <c r="AYW99" s="46">
        <v>6.3053579066702941E-19</v>
      </c>
      <c r="AYX99" s="46">
        <v>2.5137841340760217E-16</v>
      </c>
      <c r="AYY99" s="46">
        <v>2.1301780861299638E-17</v>
      </c>
      <c r="AYZ99" s="46">
        <v>9.6550898363929363E-21</v>
      </c>
      <c r="AZA99" s="46">
        <v>2798463.6753487941</v>
      </c>
      <c r="AZB99" s="46">
        <v>3.6305302193778621E-30</v>
      </c>
      <c r="AZC99" s="46">
        <v>1.3935463580374128E-78</v>
      </c>
      <c r="AZD99" s="46">
        <v>9426.4606688947188</v>
      </c>
      <c r="AZE99" s="46">
        <v>1.3921640994114135E-58</v>
      </c>
      <c r="AZF99" s="46">
        <v>6.4315336839486418E-23</v>
      </c>
      <c r="AZG99" s="46">
        <v>119.7726627334298</v>
      </c>
      <c r="AZH99" s="46">
        <v>4.2304679306622158E-18</v>
      </c>
      <c r="AZI99" s="46">
        <v>8.5604905686741735E-4</v>
      </c>
      <c r="AZJ99" s="46">
        <v>1.4251851134049045E-23</v>
      </c>
      <c r="AZK99" s="46">
        <v>2.8485010034290258E-5</v>
      </c>
      <c r="AZL99" s="46">
        <v>3.8468637095505754E-27</v>
      </c>
      <c r="AZM99" s="46">
        <v>45.1925876836303</v>
      </c>
      <c r="AZN99" s="46">
        <v>7.9562717097154385</v>
      </c>
      <c r="AZO99" s="46">
        <v>6.0261320778770197E-4</v>
      </c>
      <c r="AZP99" s="46">
        <v>0.51158558883623062</v>
      </c>
      <c r="AZQ99" s="46">
        <v>3.1250875820804092E-23</v>
      </c>
      <c r="AZR99" s="46">
        <v>2.7903520631837902E-16</v>
      </c>
      <c r="AZS99" s="46">
        <v>1.3048692877053541E-3</v>
      </c>
      <c r="AZT99" s="46">
        <v>3.3020765111952644</v>
      </c>
      <c r="AZU99" s="46">
        <v>3.3071375255270416E-33</v>
      </c>
      <c r="AZV99" s="46">
        <v>1.2678604365557842E-2</v>
      </c>
      <c r="AZW99" s="46">
        <v>2.7855869678403088E-9</v>
      </c>
      <c r="AZX99" s="46">
        <v>48653.530756612112</v>
      </c>
      <c r="AZY99" s="46">
        <v>1.9757854237003646E-3</v>
      </c>
      <c r="AZZ99" s="46">
        <v>1.3674913947710961E-26</v>
      </c>
      <c r="BAA99" s="46">
        <v>2.7322447606954931E-3</v>
      </c>
      <c r="BAB99" s="46">
        <v>1.1679595570966736E-42</v>
      </c>
      <c r="BAC99" s="46">
        <v>9.0220096665648254E-8</v>
      </c>
      <c r="BAD99" s="46">
        <v>4.4893830521734042E-22</v>
      </c>
      <c r="BAE99" s="46">
        <v>4.3514575249102637E-27</v>
      </c>
      <c r="BAF99" s="46">
        <v>1.6294835564846369E-4</v>
      </c>
      <c r="BAG99" s="46">
        <v>546.13603377259017</v>
      </c>
      <c r="BAH99" s="46">
        <v>4.1906051520059973E-26</v>
      </c>
      <c r="BAI99" s="46">
        <v>2.9675284069461496E-15</v>
      </c>
      <c r="BAJ99" s="46">
        <v>8.4446412054552986E-27</v>
      </c>
      <c r="BAK99" s="46">
        <v>611982.66689924779</v>
      </c>
      <c r="BAL99" s="46">
        <v>37.007586922462458</v>
      </c>
      <c r="BAM99" s="46">
        <v>0.5927647071173372</v>
      </c>
      <c r="BAN99" s="46">
        <v>0.68554711223928599</v>
      </c>
      <c r="BAO99" s="46">
        <v>5.3578443178985063E-61</v>
      </c>
      <c r="BAP99" s="46">
        <v>4.4036810961834483E-2</v>
      </c>
      <c r="BAQ99" s="46">
        <v>70219.083836339851</v>
      </c>
      <c r="BAR99" s="46">
        <v>8.7079892743451468E-5</v>
      </c>
      <c r="BAS99" s="46">
        <v>19731.091385708034</v>
      </c>
      <c r="BAT99" s="46">
        <v>2.8842840126188233E-21</v>
      </c>
      <c r="BAU99" s="46">
        <v>6.7372594350968701E-20</v>
      </c>
      <c r="BAV99" s="46">
        <v>8.4753573776628457</v>
      </c>
      <c r="BAW99" s="46">
        <v>7.5053657069075476E-15</v>
      </c>
      <c r="BAX99" s="46">
        <v>4.8426045703306505E-13</v>
      </c>
      <c r="BAY99" s="46">
        <v>7.9014208475168039E-26</v>
      </c>
      <c r="BAZ99" s="46">
        <v>1.1077360604912664E-16</v>
      </c>
      <c r="BBA99" s="46">
        <v>152.22377785357671</v>
      </c>
      <c r="BBB99" s="46">
        <v>39.239588044092663</v>
      </c>
      <c r="BBC99" s="46">
        <v>2.232670530925244E-6</v>
      </c>
      <c r="BBD99" s="46">
        <v>434.01598025504569</v>
      </c>
      <c r="BBE99" s="46">
        <v>1037704.2868594805</v>
      </c>
      <c r="BBF99" s="46">
        <v>6961.2919214082413</v>
      </c>
      <c r="BBG99" s="46">
        <v>2.5474570880528376E-43</v>
      </c>
      <c r="BBH99" s="46">
        <v>2.8192834873472996E-11</v>
      </c>
      <c r="BBI99" s="46">
        <v>2.0248674983458959E-8</v>
      </c>
      <c r="BBJ99" s="46">
        <v>1.7069024135058547E-4</v>
      </c>
      <c r="BBK99" s="46">
        <v>3.1499214845098972E-7</v>
      </c>
      <c r="BBL99" s="46">
        <v>2.2933575869796005E-12</v>
      </c>
      <c r="BBM99" s="46">
        <v>7.9435900888234503E-17</v>
      </c>
      <c r="BBN99" s="46">
        <v>4.9970978194514352E-28</v>
      </c>
      <c r="BBO99" s="46">
        <v>66157.104886277186</v>
      </c>
      <c r="BBP99" s="46">
        <v>1180745.2624702377</v>
      </c>
      <c r="BBQ99" s="46">
        <v>7.426664796902077E-4</v>
      </c>
      <c r="BBR99" s="46">
        <v>1.5521232539193406</v>
      </c>
      <c r="BBS99" s="46">
        <v>5.4532443591691109E-14</v>
      </c>
      <c r="BBT99" s="46">
        <v>1.7281360474161462E-34</v>
      </c>
      <c r="BBU99" s="46">
        <v>1.3331218137453136E-2</v>
      </c>
      <c r="BBV99" s="46">
        <v>4.2110175473962595E-3</v>
      </c>
      <c r="BBW99" s="46">
        <v>67.886303217006002</v>
      </c>
      <c r="BBX99" s="46">
        <v>7.3204555987574512E-4</v>
      </c>
      <c r="BBY99" s="46">
        <v>3.7331088549332876E-32</v>
      </c>
      <c r="BBZ99" s="46">
        <v>8.6741456104116761</v>
      </c>
      <c r="BCA99" s="46">
        <v>2.5209354868161688E-6</v>
      </c>
      <c r="BCB99" s="46">
        <v>1.6195847125112225E-15</v>
      </c>
      <c r="BCC99" s="46">
        <v>6.4485212651224459E-4</v>
      </c>
      <c r="BCD99" s="46">
        <v>14728.283387077183</v>
      </c>
      <c r="BCE99" s="46">
        <v>26717.699510545954</v>
      </c>
      <c r="BCF99" s="46">
        <v>7.8534974980854486E-4</v>
      </c>
      <c r="BCG99" s="46">
        <v>1.0807001747629938E-9</v>
      </c>
      <c r="BCH99" s="46">
        <v>3.7161319968766392E-2</v>
      </c>
      <c r="BCI99" s="46">
        <v>3.4917561510343808E-23</v>
      </c>
      <c r="BCJ99" s="46">
        <v>9.9147310674906804E-9</v>
      </c>
      <c r="BCK99" s="46">
        <v>8259.2298214137463</v>
      </c>
      <c r="BCL99" s="46">
        <v>4.2608244779193763E-14</v>
      </c>
      <c r="BCM99" s="46">
        <v>7200835.7724972125</v>
      </c>
      <c r="BCN99" s="46">
        <v>4.5921723088021912E-12</v>
      </c>
      <c r="BCO99" s="46">
        <v>1359.0543237369309</v>
      </c>
      <c r="BCP99" s="46">
        <v>2.6761448504081016</v>
      </c>
      <c r="BCQ99" s="46">
        <v>3.286188835221419E-18</v>
      </c>
      <c r="BCR99" s="46">
        <v>3.3656109241462476E-10</v>
      </c>
      <c r="BCS99" s="46">
        <v>3.8281183937244209E-30</v>
      </c>
      <c r="BCT99" s="46">
        <v>0.16637112948418323</v>
      </c>
      <c r="BCU99" s="46">
        <v>17.928378192614325</v>
      </c>
      <c r="BCV99" s="46">
        <v>8749.0873141140637</v>
      </c>
      <c r="BCW99" s="46">
        <v>5.2145953213124052</v>
      </c>
      <c r="BCX99" s="46">
        <v>366915.62298774876</v>
      </c>
      <c r="BCY99" s="46">
        <v>2.6730685267336726E-9</v>
      </c>
      <c r="BCZ99" s="46">
        <v>525.24730268719873</v>
      </c>
      <c r="BDA99" s="46">
        <v>5.4848465848607845E-48</v>
      </c>
      <c r="BDB99" s="46">
        <v>28.718436362203157</v>
      </c>
      <c r="BDC99" s="46">
        <v>1.7561780541515689E-8</v>
      </c>
      <c r="BDD99" s="46">
        <v>31776.836367691423</v>
      </c>
      <c r="BDE99" s="46">
        <v>7.4800332069658235E-3</v>
      </c>
      <c r="BDF99" s="46">
        <v>2.6922571010462573E-39</v>
      </c>
      <c r="BDG99" s="46">
        <v>90479.809434421695</v>
      </c>
      <c r="BDH99" s="46">
        <v>3748.4312403636072</v>
      </c>
      <c r="BDI99" s="46">
        <v>1.2582415291149791</v>
      </c>
      <c r="BDJ99" s="46">
        <v>6.8385289976705439E-15</v>
      </c>
      <c r="BDK99" s="46">
        <v>4.8333608757854171E-11</v>
      </c>
      <c r="BDL99" s="46">
        <v>98.253999201680827</v>
      </c>
      <c r="BDM99" s="46">
        <v>5.1717060050432692E-10</v>
      </c>
      <c r="BDN99" s="46">
        <v>2.3574647610053798E-17</v>
      </c>
      <c r="BDO99" s="46">
        <v>1152.6059005738205</v>
      </c>
      <c r="BDP99" s="46">
        <v>6.4008474973931638E-13</v>
      </c>
      <c r="BDQ99" s="46">
        <v>4.7482608547033781E-23</v>
      </c>
      <c r="BDR99" s="46">
        <v>7.4354944033167841E-5</v>
      </c>
      <c r="BDS99" s="46">
        <v>1.9633812652857459E-23</v>
      </c>
      <c r="BDT99" s="46">
        <v>139376.29649203381</v>
      </c>
      <c r="BDU99" s="46">
        <v>3.2748916970127862E-8</v>
      </c>
      <c r="BDV99" s="46">
        <v>3160708.2118577375</v>
      </c>
      <c r="BDW99" s="46">
        <v>7.3623912576354672E-8</v>
      </c>
    </row>
    <row r="100" spans="10:1634" x14ac:dyDescent="0.25">
      <c r="J100" s="35">
        <v>100995488.96915655</v>
      </c>
      <c r="K100" s="92">
        <v>1608</v>
      </c>
      <c r="L100" s="44">
        <v>225.53345272401634</v>
      </c>
      <c r="M100" s="44">
        <v>951.10362500799704</v>
      </c>
      <c r="N100" s="44">
        <v>73345.179876215087</v>
      </c>
      <c r="O100" s="44">
        <v>5474.943354406887</v>
      </c>
      <c r="P100" s="44">
        <v>1.2051735095507489E-6</v>
      </c>
      <c r="Q100" s="44">
        <v>9.6571134787689545E-30</v>
      </c>
      <c r="R100" s="44">
        <v>243.67499314716017</v>
      </c>
      <c r="S100" s="44">
        <v>13.263836960185095</v>
      </c>
      <c r="T100" s="44">
        <v>15962.507156493055</v>
      </c>
      <c r="U100" s="44">
        <v>15316.716779555687</v>
      </c>
      <c r="V100" s="44">
        <v>2.0689285096549278E-39</v>
      </c>
      <c r="W100" s="44">
        <v>2.3320027473206876E-20</v>
      </c>
      <c r="X100" s="44">
        <v>2.5630478715076482E-10</v>
      </c>
      <c r="Y100" s="44">
        <v>7.3386598856031086E-4</v>
      </c>
      <c r="Z100" s="44">
        <v>1.9484432405858855E-6</v>
      </c>
      <c r="AA100" s="44">
        <v>6.3241741624079681E-22</v>
      </c>
      <c r="AB100" s="44">
        <v>129228.5266036734</v>
      </c>
      <c r="AC100" s="44">
        <v>4.033671061377952E-14</v>
      </c>
      <c r="AD100" s="44">
        <v>1310.9893714826021</v>
      </c>
      <c r="AE100" s="44">
        <v>3.0369430393206876E-2</v>
      </c>
      <c r="AF100" s="44">
        <v>3.1097323921774132E-49</v>
      </c>
      <c r="AG100" s="44">
        <v>1.1271915113560421E-29</v>
      </c>
      <c r="AH100" s="44">
        <v>2.5606732228695286</v>
      </c>
      <c r="AI100" s="44">
        <v>1.1298546905600772E-10</v>
      </c>
      <c r="AJ100" s="44">
        <v>7.7081133137414142E-20</v>
      </c>
      <c r="AK100" s="44">
        <v>286.84586645191092</v>
      </c>
      <c r="AL100" s="44">
        <v>2.1654752999211807E-18</v>
      </c>
      <c r="AM100" s="44">
        <v>7.762659546246989E-23</v>
      </c>
      <c r="AN100" s="44">
        <v>4.3437327269986155E-27</v>
      </c>
      <c r="AO100" s="44">
        <v>1.1482029242688811E-14</v>
      </c>
      <c r="AP100" s="44">
        <v>4.1448066791122333E-9</v>
      </c>
      <c r="AQ100" s="44">
        <v>5.9892669336505521E-17</v>
      </c>
      <c r="AR100" s="44">
        <v>5.1173496048894886E-14</v>
      </c>
      <c r="AS100" s="44">
        <v>1862.2861931793611</v>
      </c>
      <c r="AT100" s="44">
        <v>1.9322482429095459E-2</v>
      </c>
      <c r="AU100" s="44">
        <v>238.75879687635597</v>
      </c>
      <c r="AV100" s="44">
        <v>1.3558762901121135E-42</v>
      </c>
      <c r="AW100" s="44">
        <v>3.6968346938212387E-12</v>
      </c>
      <c r="AX100" s="44">
        <v>5.1801434650871999E-15</v>
      </c>
      <c r="AY100" s="44">
        <v>1.8175006652037635E-38</v>
      </c>
      <c r="AZ100" s="44">
        <v>179195.61815187434</v>
      </c>
      <c r="BA100" s="44">
        <v>2.3104864012347917</v>
      </c>
      <c r="BB100" s="44">
        <v>1.5055936544558672</v>
      </c>
      <c r="BC100" s="44">
        <v>1.5147362634664028E-19</v>
      </c>
      <c r="BD100" s="44">
        <v>7.7089605712084866E-6</v>
      </c>
      <c r="BE100" s="44">
        <v>1.7144624170714811</v>
      </c>
      <c r="BF100" s="44">
        <v>1.3111068252227232E-6</v>
      </c>
      <c r="BG100" s="44">
        <v>12070.488748941958</v>
      </c>
      <c r="BH100" s="44">
        <v>6.5884596323431894E-4</v>
      </c>
      <c r="BI100" s="44">
        <v>3.075979171508248E-30</v>
      </c>
      <c r="BJ100" s="44">
        <v>8.0073387492074364</v>
      </c>
      <c r="BK100" s="44">
        <v>202221.20683743971</v>
      </c>
      <c r="BL100" s="44">
        <v>8197.8495307554567</v>
      </c>
      <c r="BM100" s="44">
        <v>1.8596556253832027E-3</v>
      </c>
      <c r="BN100" s="44">
        <v>1.7315377093203141E-53</v>
      </c>
      <c r="BO100" s="44">
        <v>8.7717768089056516E-19</v>
      </c>
      <c r="BP100" s="44">
        <v>4.0904978452547722E-15</v>
      </c>
      <c r="BQ100" s="44">
        <v>4.586610244781177</v>
      </c>
      <c r="BR100" s="44">
        <v>3.0275203328683832E-25</v>
      </c>
      <c r="BS100" s="44">
        <v>9.2277704072485937E-7</v>
      </c>
      <c r="BT100" s="44">
        <v>223662.4465586021</v>
      </c>
      <c r="BU100" s="44">
        <v>2.8605883091335357E-13</v>
      </c>
      <c r="BV100" s="44">
        <v>2.5554552473092568E-10</v>
      </c>
      <c r="BW100" s="44">
        <v>5.7666984188610712E-21</v>
      </c>
      <c r="BX100" s="44">
        <v>4432.4266064425065</v>
      </c>
      <c r="BY100" s="44">
        <v>8.5298845015571381</v>
      </c>
      <c r="BZ100" s="44">
        <v>49137.192736817611</v>
      </c>
      <c r="CA100" s="44">
        <v>39497.114965667875</v>
      </c>
      <c r="CB100" s="44">
        <v>3.7778893122965677E-16</v>
      </c>
      <c r="CC100" s="44">
        <v>25292.348490237739</v>
      </c>
      <c r="CD100" s="44">
        <v>94.05698036881239</v>
      </c>
      <c r="CE100" s="44">
        <v>5.2429128616276114E-9</v>
      </c>
      <c r="CF100" s="44">
        <v>2.0167196325139259E-17</v>
      </c>
      <c r="CG100" s="44">
        <v>1.579819460787008E-16</v>
      </c>
      <c r="CH100" s="44">
        <v>1.0247624147460644E-9</v>
      </c>
      <c r="CI100" s="44">
        <v>2.3503755888538067E-10</v>
      </c>
      <c r="CJ100" s="44">
        <v>8.0264121236287923E-9</v>
      </c>
      <c r="CK100" s="44">
        <v>12.786176198841806</v>
      </c>
      <c r="CL100" s="44">
        <v>5.1314407072377353E-72</v>
      </c>
      <c r="CM100" s="44">
        <v>1.2090820374181907E-15</v>
      </c>
      <c r="CN100" s="44">
        <v>6.7219590853437525E-3</v>
      </c>
      <c r="CO100" s="44">
        <v>76.484258713287133</v>
      </c>
      <c r="CP100" s="44">
        <v>6.8454022125911296E-16</v>
      </c>
      <c r="CQ100" s="44">
        <v>2.221646646285095</v>
      </c>
      <c r="CR100" s="44">
        <v>99228.329876657488</v>
      </c>
      <c r="CS100" s="44">
        <v>2.1102515689742565</v>
      </c>
      <c r="CT100" s="44">
        <v>1.7921059332995797E-2</v>
      </c>
      <c r="CU100" s="44">
        <v>2.7207152112016581E-6</v>
      </c>
      <c r="CV100" s="44">
        <v>1.2689688342970616E-11</v>
      </c>
      <c r="CW100" s="44">
        <v>4361.0210717169994</v>
      </c>
      <c r="CX100" s="44">
        <v>2.470227454305748E-4</v>
      </c>
      <c r="CY100" s="44">
        <v>7.1410085795860624E-4</v>
      </c>
      <c r="CZ100" s="44">
        <v>6.2337883600401396</v>
      </c>
      <c r="DA100" s="44">
        <v>190287.70542540506</v>
      </c>
      <c r="DB100" s="44">
        <v>3.4613450421032183E-3</v>
      </c>
      <c r="DC100" s="44">
        <v>1.476783143579463E-2</v>
      </c>
      <c r="DD100" s="44">
        <v>2.0856006941327822E-14</v>
      </c>
      <c r="DE100" s="44">
        <v>1.385012293999318E-5</v>
      </c>
      <c r="DF100" s="44">
        <v>2525.8227268038986</v>
      </c>
      <c r="DG100" s="44">
        <v>1.1786731591442968E-3</v>
      </c>
      <c r="DH100" s="44">
        <v>1.0751830788673028E-17</v>
      </c>
      <c r="DI100" s="44">
        <v>1.501989722393458E-6</v>
      </c>
      <c r="DJ100" s="44">
        <v>125.4512902206163</v>
      </c>
      <c r="DK100" s="44">
        <v>2.380978439888549E-4</v>
      </c>
      <c r="DL100" s="44">
        <v>1.1818670779356897E-13</v>
      </c>
      <c r="DM100" s="44">
        <v>2.1614937176061882E-4</v>
      </c>
      <c r="DN100" s="44">
        <v>211955.26725268827</v>
      </c>
      <c r="DO100" s="44">
        <v>79505.730532929389</v>
      </c>
      <c r="DP100" s="44">
        <v>8.6989006703809148E-16</v>
      </c>
      <c r="DQ100" s="44">
        <v>7.7852591176685877E-18</v>
      </c>
      <c r="DR100" s="44">
        <v>3.8783238994155593E-5</v>
      </c>
      <c r="DS100" s="44">
        <v>111176.75335778376</v>
      </c>
      <c r="DT100" s="44">
        <v>17.217850758063019</v>
      </c>
      <c r="DU100" s="44">
        <v>1.0934066143683258E-9</v>
      </c>
      <c r="DV100" s="44">
        <v>5.4862198135066074E-13</v>
      </c>
      <c r="DW100" s="44">
        <v>1.6826873871170106E-38</v>
      </c>
      <c r="DX100" s="44">
        <v>4.0357849184046733E-9</v>
      </c>
      <c r="DY100" s="44">
        <v>6.4490672679114585E-51</v>
      </c>
      <c r="DZ100" s="44">
        <v>5105.9322327768214</v>
      </c>
      <c r="EA100" s="44">
        <v>37412.894892600212</v>
      </c>
      <c r="EB100" s="44">
        <v>4.7051502758755864E-39</v>
      </c>
      <c r="EC100" s="44">
        <v>1.4162294089162406E-11</v>
      </c>
      <c r="ED100" s="44">
        <v>3.1190495428881334E-11</v>
      </c>
      <c r="EE100" s="44">
        <v>8.1208171078699092</v>
      </c>
      <c r="EF100" s="44">
        <v>5.1384565901827231E-6</v>
      </c>
      <c r="EG100" s="44">
        <v>3246.6882934130931</v>
      </c>
      <c r="EH100" s="44">
        <v>1.8355426512685057E-6</v>
      </c>
      <c r="EI100" s="44">
        <v>1.7179107172241308E-12</v>
      </c>
      <c r="EJ100" s="44">
        <v>1.9381645329850134E-28</v>
      </c>
      <c r="EK100" s="44">
        <v>6.8233490415349724E-21</v>
      </c>
      <c r="EL100" s="44">
        <v>5.8483341176235116E-14</v>
      </c>
      <c r="EM100" s="44">
        <v>78173.982824458901</v>
      </c>
      <c r="EN100" s="44">
        <v>7.4654978467004313E-26</v>
      </c>
      <c r="EO100" s="44">
        <v>6.7568143887959602E-7</v>
      </c>
      <c r="EP100" s="44">
        <v>0.96303760314667242</v>
      </c>
      <c r="EQ100" s="44">
        <v>2.3685285242979557E-14</v>
      </c>
      <c r="ER100" s="44">
        <v>649.37750019798727</v>
      </c>
      <c r="ES100" s="44">
        <v>8.2578060235389897E-2</v>
      </c>
      <c r="ET100" s="44">
        <v>4.6382737197038967E-7</v>
      </c>
      <c r="EU100" s="44">
        <v>6.3372126210394335E-14</v>
      </c>
      <c r="EV100" s="44">
        <v>2.1998096763582861E-19</v>
      </c>
      <c r="EW100" s="44">
        <v>0.15578615298012058</v>
      </c>
      <c r="EX100" s="44">
        <v>1.2989707017525762E-9</v>
      </c>
      <c r="EY100" s="44">
        <v>1237.6418844123398</v>
      </c>
      <c r="EZ100" s="44">
        <v>0.52080541860446827</v>
      </c>
      <c r="FA100" s="44">
        <v>9321.3004837525295</v>
      </c>
      <c r="FB100" s="44">
        <v>152.81022363079225</v>
      </c>
      <c r="FC100" s="44">
        <v>3.7456961392537585E-12</v>
      </c>
      <c r="FD100" s="44">
        <v>6.2174096427515137E-12</v>
      </c>
      <c r="FE100" s="44">
        <v>9.2680969327161336E-36</v>
      </c>
      <c r="FF100" s="44">
        <v>1.2101903448306434E-15</v>
      </c>
      <c r="FG100" s="44">
        <v>3.2715434444685274E-9</v>
      </c>
      <c r="FH100" s="44">
        <v>2.136595213915156E-31</v>
      </c>
      <c r="FI100" s="44">
        <v>5.2688545943768876E-30</v>
      </c>
      <c r="FJ100" s="44">
        <v>1.5061523981424276E-7</v>
      </c>
      <c r="FK100" s="44">
        <v>1.1400611329215556E-14</v>
      </c>
      <c r="FL100" s="44">
        <v>2.1022183645108836E-8</v>
      </c>
      <c r="FM100" s="44">
        <v>9.9730940660924881E-6</v>
      </c>
      <c r="FN100" s="44">
        <v>4.0753219670008608E-8</v>
      </c>
      <c r="FO100" s="44">
        <v>1.6081397511864471E-36</v>
      </c>
      <c r="FP100" s="44">
        <v>1.8922433983118287E-43</v>
      </c>
      <c r="FQ100" s="44">
        <v>215.65915225283408</v>
      </c>
      <c r="FR100" s="44">
        <v>1.6603310071941415E-30</v>
      </c>
      <c r="FS100" s="44">
        <v>2.3397627544377189E-8</v>
      </c>
      <c r="FT100" s="44">
        <v>2.4810257400475392E-26</v>
      </c>
      <c r="FU100" s="44">
        <v>9.6841332850649871E-8</v>
      </c>
      <c r="FV100" s="44">
        <v>3312.6648186021434</v>
      </c>
      <c r="FW100" s="44">
        <v>1.5432852995803151E-9</v>
      </c>
      <c r="FX100" s="44">
        <v>7.1561888210235926E-5</v>
      </c>
      <c r="FY100" s="44">
        <v>2.3365053774540047E-3</v>
      </c>
      <c r="FZ100" s="44">
        <v>0.20440070598297863</v>
      </c>
      <c r="GA100" s="44">
        <v>1.0037070899126687E-2</v>
      </c>
      <c r="GB100" s="44">
        <v>5.6109685111715883E-9</v>
      </c>
      <c r="GC100" s="44">
        <v>3.1627500362901525E-3</v>
      </c>
      <c r="GD100" s="44">
        <v>1.1586987454955084E-61</v>
      </c>
      <c r="GE100" s="44">
        <v>0.38840421557516241</v>
      </c>
      <c r="GF100" s="44">
        <v>9.5238309161519605E-48</v>
      </c>
      <c r="GG100" s="44">
        <v>6.4567067983555024E-9</v>
      </c>
      <c r="GH100" s="44">
        <v>0.13858988156767066</v>
      </c>
      <c r="GI100" s="44">
        <v>53.777483775319183</v>
      </c>
      <c r="GJ100" s="44">
        <v>18731.62878884844</v>
      </c>
      <c r="GK100" s="44">
        <v>2.086332107476896E-10</v>
      </c>
      <c r="GL100" s="44">
        <v>1.0652350274706779E-27</v>
      </c>
      <c r="GM100" s="44">
        <v>7.3123816501254671E-3</v>
      </c>
      <c r="GN100" s="44">
        <v>3.9388277391309323E-31</v>
      </c>
      <c r="GO100" s="44">
        <v>2.9370168636050447E-18</v>
      </c>
      <c r="GP100" s="44">
        <v>8.1020531773391546</v>
      </c>
      <c r="GQ100" s="44">
        <v>3.0562389480020542E-7</v>
      </c>
      <c r="GR100" s="44">
        <v>0.34553970100064124</v>
      </c>
      <c r="GS100" s="44">
        <v>4.6201516097180334E-10</v>
      </c>
      <c r="GT100" s="44">
        <v>853.02757630591293</v>
      </c>
      <c r="GU100" s="44">
        <v>0.11057583562217684</v>
      </c>
      <c r="GV100" s="44">
        <v>6.9245179735443738</v>
      </c>
      <c r="GW100" s="44">
        <v>5.1223095635670694E-8</v>
      </c>
      <c r="GX100" s="44">
        <v>2.4676176516410349E-18</v>
      </c>
      <c r="GY100" s="44">
        <v>2.4913480970325466E-19</v>
      </c>
      <c r="GZ100" s="44">
        <v>3.477805363081585E-10</v>
      </c>
      <c r="HA100" s="44">
        <v>17887.880996026564</v>
      </c>
      <c r="HB100" s="44">
        <v>29.718607519327453</v>
      </c>
      <c r="HC100" s="44">
        <v>6.6213263048317345E-2</v>
      </c>
      <c r="HD100" s="44">
        <v>316389.85991643398</v>
      </c>
      <c r="HE100" s="44">
        <v>1.2745686556575407E-9</v>
      </c>
      <c r="HF100" s="44">
        <v>8.7460854290256733E-5</v>
      </c>
      <c r="HG100" s="44">
        <v>7.2660557991948633E-19</v>
      </c>
      <c r="HH100" s="44">
        <v>313112.05314976838</v>
      </c>
      <c r="HI100" s="44">
        <v>1.9136319877194243E-4</v>
      </c>
      <c r="HJ100" s="44">
        <v>458.6773445244076</v>
      </c>
      <c r="HK100" s="44">
        <v>3.8075927448653627E-18</v>
      </c>
      <c r="HL100" s="44">
        <v>2.1639873111419913E-6</v>
      </c>
      <c r="HM100" s="44">
        <v>4986.614435129598</v>
      </c>
      <c r="HN100" s="44">
        <v>26.424933686583763</v>
      </c>
      <c r="HO100" s="44">
        <v>2.5280536427224547</v>
      </c>
      <c r="HP100" s="44">
        <v>4.7716024600263532E-11</v>
      </c>
      <c r="HQ100" s="44">
        <v>1.2837347464801348E-7</v>
      </c>
      <c r="HR100" s="44">
        <v>3318.4183890922723</v>
      </c>
      <c r="HS100" s="44">
        <v>7.4116576054070198E-11</v>
      </c>
      <c r="HT100" s="44">
        <v>3.3178850494405059</v>
      </c>
      <c r="HU100" s="44">
        <v>2.1743673295813606</v>
      </c>
      <c r="HV100" s="44">
        <v>3.7349661559710554E-24</v>
      </c>
      <c r="HW100" s="44">
        <v>2.4035769574284817E-4</v>
      </c>
      <c r="HX100" s="44">
        <v>2.7863394654652425E-8</v>
      </c>
      <c r="HY100" s="44">
        <v>2.7705072254061427E-47</v>
      </c>
      <c r="HZ100" s="44">
        <v>5.7149479676860168E-24</v>
      </c>
      <c r="IA100" s="44">
        <v>878.48545922190374</v>
      </c>
      <c r="IB100" s="44">
        <v>583.58669267089783</v>
      </c>
      <c r="IC100" s="44">
        <v>3.1622307598594393E-41</v>
      </c>
      <c r="ID100" s="44">
        <v>2.1292592229007971E-4</v>
      </c>
      <c r="IE100" s="44">
        <v>7.8587657511977761E-3</v>
      </c>
      <c r="IF100" s="44">
        <v>1.9448091272069304E-92</v>
      </c>
      <c r="IG100" s="44">
        <v>1.073189892764402E-6</v>
      </c>
      <c r="IH100" s="44">
        <v>20.84569646596988</v>
      </c>
      <c r="II100" s="44">
        <v>463.45869837966472</v>
      </c>
      <c r="IJ100" s="44">
        <v>29833.545435540313</v>
      </c>
      <c r="IK100" s="44">
        <v>4.6630291480888118E-34</v>
      </c>
      <c r="IL100" s="44">
        <v>56400.867643328413</v>
      </c>
      <c r="IM100" s="44">
        <v>3.9008449258817876E-10</v>
      </c>
      <c r="IN100" s="44">
        <v>3.477434680763385E-21</v>
      </c>
      <c r="IO100" s="44">
        <v>1.6120868592705098E-41</v>
      </c>
      <c r="IP100" s="44">
        <v>1.3636486219810684E-17</v>
      </c>
      <c r="IQ100" s="44">
        <v>2.7605672633875998E-15</v>
      </c>
      <c r="IR100" s="44">
        <v>0.12721941460476219</v>
      </c>
      <c r="IS100" s="44">
        <v>1.4321199755438773E-8</v>
      </c>
      <c r="IT100" s="44">
        <v>6.6291858093422349E-47</v>
      </c>
      <c r="IU100" s="44">
        <v>8.3462832614544043E-9</v>
      </c>
      <c r="IV100" s="44">
        <v>12.452430448994354</v>
      </c>
      <c r="IW100" s="44">
        <v>361.08049441193526</v>
      </c>
      <c r="IX100" s="44">
        <v>48800.368603586765</v>
      </c>
      <c r="IY100" s="44">
        <v>5.4208247473491345E-8</v>
      </c>
      <c r="IZ100" s="44">
        <v>2.5272622960326761E-2</v>
      </c>
      <c r="JA100" s="44">
        <v>1.6954419445069473E-2</v>
      </c>
      <c r="JB100" s="44">
        <v>1.2817653191817963E-3</v>
      </c>
      <c r="JC100" s="44">
        <v>744.11168331073338</v>
      </c>
      <c r="JD100" s="44">
        <v>161.85863907071089</v>
      </c>
      <c r="JE100" s="44">
        <v>3.6989600108163586E-56</v>
      </c>
      <c r="JF100" s="44">
        <v>7.5423984174875596</v>
      </c>
      <c r="JG100" s="44">
        <v>1.2284603706822638E-7</v>
      </c>
      <c r="JH100" s="44">
        <v>324716.33431315847</v>
      </c>
      <c r="JI100" s="44">
        <v>3.671561007754172</v>
      </c>
      <c r="JJ100" s="44">
        <v>165228.56142559723</v>
      </c>
      <c r="JK100" s="44">
        <v>7507.6100762731094</v>
      </c>
      <c r="JL100" s="44">
        <v>7.0990982920516071E-19</v>
      </c>
      <c r="JM100" s="44">
        <v>2.6827334088040406E-3</v>
      </c>
      <c r="JN100" s="44">
        <v>2.981213563462514E-15</v>
      </c>
      <c r="JO100" s="44">
        <v>6.9957088259449751</v>
      </c>
      <c r="JP100" s="44">
        <v>124591.30239848323</v>
      </c>
      <c r="JQ100" s="44">
        <v>1.4602492939681093</v>
      </c>
      <c r="JR100" s="44">
        <v>1180.6752827885825</v>
      </c>
      <c r="JS100" s="44">
        <v>6.278521157758777E-10</v>
      </c>
      <c r="JT100" s="44">
        <v>9.2849857730696358E-36</v>
      </c>
      <c r="JU100" s="44">
        <v>9.1347138764031902E-2</v>
      </c>
      <c r="JV100" s="44">
        <v>1.0877460691923132E-2</v>
      </c>
      <c r="JW100" s="44">
        <v>4.2465084993360703E-3</v>
      </c>
      <c r="JX100" s="44">
        <v>2.641609958340661E-17</v>
      </c>
      <c r="JY100" s="44">
        <v>172950.78672774057</v>
      </c>
      <c r="JZ100" s="44">
        <v>1.1461341566935386E-9</v>
      </c>
      <c r="KA100" s="44">
        <v>8.6792362395047828E-26</v>
      </c>
      <c r="KB100" s="44">
        <v>3.6191990775204407E-14</v>
      </c>
      <c r="KC100" s="44">
        <v>4.1355872135398966E-39</v>
      </c>
      <c r="KD100" s="44">
        <v>8.8712889175115208</v>
      </c>
      <c r="KE100" s="44">
        <v>9.0825640640618474E-3</v>
      </c>
      <c r="KF100" s="44">
        <v>9.8312751815393769E-7</v>
      </c>
      <c r="KG100" s="44">
        <v>75070.240626513478</v>
      </c>
      <c r="KH100" s="44">
        <v>13864.984149337315</v>
      </c>
      <c r="KI100" s="44">
        <v>2.7169699220031551E-2</v>
      </c>
      <c r="KJ100" s="44">
        <v>197859.21223550805</v>
      </c>
      <c r="KK100" s="44">
        <v>1693.6166958184892</v>
      </c>
      <c r="KL100" s="44">
        <v>2.2783904637217436E-65</v>
      </c>
      <c r="KM100" s="44">
        <v>2.5415920356210643E-19</v>
      </c>
      <c r="KN100" s="44">
        <v>7756.5135555917268</v>
      </c>
      <c r="KO100" s="44">
        <v>1.2259795520457223E-6</v>
      </c>
      <c r="KP100" s="44">
        <v>5.6880236641752135E-7</v>
      </c>
      <c r="KQ100" s="44">
        <v>1.0442840954392077E-9</v>
      </c>
      <c r="KR100" s="44">
        <v>1.5039043150351996E-27</v>
      </c>
      <c r="KS100" s="44">
        <v>224.75200373895871</v>
      </c>
      <c r="KT100" s="44">
        <v>0.63581766966649589</v>
      </c>
      <c r="KU100" s="44">
        <v>1.4945451978076968E-25</v>
      </c>
      <c r="KV100" s="44">
        <v>62.007214123024553</v>
      </c>
      <c r="KW100" s="44">
        <v>4.2018415398119143E-14</v>
      </c>
      <c r="KX100" s="44">
        <v>1.9270190225134596E-26</v>
      </c>
      <c r="KY100" s="44">
        <v>1.7094478427512481E-5</v>
      </c>
      <c r="KZ100" s="46">
        <v>691.70669797735195</v>
      </c>
      <c r="LA100" s="46">
        <v>1655.8232641141212</v>
      </c>
      <c r="LB100" s="46">
        <v>1.8022586301772429E-9</v>
      </c>
      <c r="LC100" s="46">
        <v>162485.98190995169</v>
      </c>
      <c r="LD100" s="46">
        <v>1403.9946901189242</v>
      </c>
      <c r="LE100" s="46">
        <v>0.16511880917922683</v>
      </c>
      <c r="LF100" s="46">
        <v>1.4295067477377179</v>
      </c>
      <c r="LG100" s="46">
        <v>5.4949002583782134E-21</v>
      </c>
      <c r="LH100" s="46">
        <v>7.2673653360908629E-29</v>
      </c>
      <c r="LI100" s="46">
        <v>0.25675830273427447</v>
      </c>
      <c r="LJ100" s="46">
        <v>9.8671430711212982E-2</v>
      </c>
      <c r="LK100" s="46">
        <v>0.2964433240460187</v>
      </c>
      <c r="LL100" s="46">
        <v>5992.1962849857018</v>
      </c>
      <c r="LM100" s="46">
        <v>73.3727324301462</v>
      </c>
      <c r="LN100" s="46">
        <v>2.6892886501958301E-31</v>
      </c>
      <c r="LO100" s="46">
        <v>9.8039824051285093E-22</v>
      </c>
      <c r="LP100" s="46">
        <v>1.7937580278486411E-25</v>
      </c>
      <c r="LQ100" s="46">
        <v>2.0705822956976823E-32</v>
      </c>
      <c r="LR100" s="46">
        <v>3.5398760489362924E-9</v>
      </c>
      <c r="LS100" s="46">
        <v>16021.01360633396</v>
      </c>
      <c r="LT100" s="46">
        <v>4.3495342777032758E-21</v>
      </c>
      <c r="LU100" s="46">
        <v>2.393473166959954E-12</v>
      </c>
      <c r="LV100" s="46">
        <v>1225.4123638547296</v>
      </c>
      <c r="LW100" s="46">
        <v>2.3176804091309327E-12</v>
      </c>
      <c r="LX100" s="46">
        <v>6648.1753523909192</v>
      </c>
      <c r="LY100" s="46">
        <v>0.63629608667084347</v>
      </c>
      <c r="LZ100" s="46">
        <v>8.5490442136077718E-8</v>
      </c>
      <c r="MA100" s="46">
        <v>193.91904312561812</v>
      </c>
      <c r="MB100" s="46">
        <v>330827.09831496113</v>
      </c>
      <c r="MC100" s="46">
        <v>1211.7550580730319</v>
      </c>
      <c r="MD100" s="46">
        <v>0.51455283713120092</v>
      </c>
      <c r="ME100" s="46">
        <v>3.3526547893185976E-46</v>
      </c>
      <c r="MF100" s="46">
        <v>7.7952978246545651E-2</v>
      </c>
      <c r="MG100" s="46">
        <v>1.9761246099008914E-17</v>
      </c>
      <c r="MH100" s="46">
        <v>75139.613033813308</v>
      </c>
      <c r="MI100" s="46">
        <v>2.444315812787653E-17</v>
      </c>
      <c r="MJ100" s="46">
        <v>1.1616086653808428E-19</v>
      </c>
      <c r="MK100" s="46">
        <v>3.7444288937074209E-7</v>
      </c>
      <c r="ML100" s="46">
        <v>8524.2741953300738</v>
      </c>
      <c r="MM100" s="46">
        <v>432.11788112172786</v>
      </c>
      <c r="MN100" s="46">
        <v>1.2974493836530645E-9</v>
      </c>
      <c r="MO100" s="46">
        <v>1.0850052384143032E-20</v>
      </c>
      <c r="MP100" s="46">
        <v>8.9513425881436304E-33</v>
      </c>
      <c r="MQ100" s="46">
        <v>7.358990890176831E-9</v>
      </c>
      <c r="MR100" s="46">
        <v>1.7169399940714701E-3</v>
      </c>
      <c r="MS100" s="46">
        <v>5.6250849543460606E-28</v>
      </c>
      <c r="MT100" s="46">
        <v>280940.88297919772</v>
      </c>
      <c r="MU100" s="46">
        <v>27.371890443203952</v>
      </c>
      <c r="MV100" s="46">
        <v>2.2747403817094667E-9</v>
      </c>
      <c r="MW100" s="46">
        <v>1.5419170197283781E-17</v>
      </c>
      <c r="MX100" s="46">
        <v>1.4980862309839934E-14</v>
      </c>
      <c r="MY100" s="46">
        <v>1.1027435677549508E-9</v>
      </c>
      <c r="MZ100" s="46">
        <v>8.1256765853435803E-6</v>
      </c>
      <c r="NA100" s="46">
        <v>7.9654809641590636E-13</v>
      </c>
      <c r="NB100" s="46">
        <v>7.3839306432816147E-32</v>
      </c>
      <c r="NC100" s="46">
        <v>239614.5880376272</v>
      </c>
      <c r="ND100" s="46">
        <v>1.6618506351544553</v>
      </c>
      <c r="NE100" s="46">
        <v>5.4951064813357418</v>
      </c>
      <c r="NF100" s="46">
        <v>9946.7854117995339</v>
      </c>
      <c r="NG100" s="46">
        <v>2.3468848306655444E-4</v>
      </c>
      <c r="NH100" s="46">
        <v>7.7763029378952721E-13</v>
      </c>
      <c r="NI100" s="46">
        <v>2.7399504416855735E-7</v>
      </c>
      <c r="NJ100" s="46">
        <v>4.1140350353460326E-8</v>
      </c>
      <c r="NK100" s="46">
        <v>2.1535424194358901E-15</v>
      </c>
      <c r="NL100" s="46">
        <v>5.4109765687684878E-2</v>
      </c>
      <c r="NM100" s="46">
        <v>1.1978522958096798E-14</v>
      </c>
      <c r="NN100" s="46">
        <v>14.592615038618712</v>
      </c>
      <c r="NO100" s="46">
        <v>2.740518755534784E-30</v>
      </c>
      <c r="NP100" s="46">
        <v>7097.4582124555063</v>
      </c>
      <c r="NQ100" s="46">
        <v>4.5263619037193927E-9</v>
      </c>
      <c r="NR100" s="46">
        <v>6517.6328336365032</v>
      </c>
      <c r="NS100" s="46">
        <v>1.6811684731232275E-10</v>
      </c>
      <c r="NT100" s="46">
        <v>2.0052529630963018E-15</v>
      </c>
      <c r="NU100" s="46">
        <v>5.6165148199393218E-25</v>
      </c>
      <c r="NV100" s="46">
        <v>5.2328039904885694E-7</v>
      </c>
      <c r="NW100" s="46">
        <v>2.5110546804437716E-3</v>
      </c>
      <c r="NX100" s="46">
        <v>1.0765528517219139E-22</v>
      </c>
      <c r="NY100" s="46">
        <v>123128.46871394174</v>
      </c>
      <c r="NZ100" s="46">
        <v>4.3065795901772388E-4</v>
      </c>
      <c r="OA100" s="46">
        <v>0.64620305408186274</v>
      </c>
      <c r="OB100" s="46">
        <v>10331.87478308921</v>
      </c>
      <c r="OC100" s="46">
        <v>207.13946219743829</v>
      </c>
      <c r="OD100" s="46">
        <v>1.4026852559757824E-36</v>
      </c>
      <c r="OE100" s="46">
        <v>1.3239215798066492E-10</v>
      </c>
      <c r="OF100" s="46">
        <v>1.3615857990500417E-5</v>
      </c>
      <c r="OG100" s="46">
        <v>1.3552812254747539E-6</v>
      </c>
      <c r="OH100" s="46">
        <v>1.4234906915842423E-36</v>
      </c>
      <c r="OI100" s="46">
        <v>1.3819249813660441</v>
      </c>
      <c r="OJ100" s="46">
        <v>0.92278420917728621</v>
      </c>
      <c r="OK100" s="46">
        <v>2.9617791409670583E-6</v>
      </c>
      <c r="OL100" s="46">
        <v>6.4223178899939593E-5</v>
      </c>
      <c r="OM100" s="46">
        <v>9.6069597148746798E-28</v>
      </c>
      <c r="ON100" s="46">
        <v>2.7319183193470074E-11</v>
      </c>
      <c r="OO100" s="46">
        <v>9.3157787498267097E-32</v>
      </c>
      <c r="OP100" s="46">
        <v>1.687243029639345E-15</v>
      </c>
      <c r="OQ100" s="46">
        <v>3.5607936618030851E-7</v>
      </c>
      <c r="OR100" s="46">
        <v>113366.95987334754</v>
      </c>
      <c r="OS100" s="46">
        <v>1.0810673145333082E-4</v>
      </c>
      <c r="OT100" s="46">
        <v>9.0833987580164195E-24</v>
      </c>
      <c r="OU100" s="46">
        <v>9.5631599121359347E-10</v>
      </c>
      <c r="OV100" s="46">
        <v>2.8534075566224067E-2</v>
      </c>
      <c r="OW100" s="46">
        <v>8.0189474398828449E-5</v>
      </c>
      <c r="OX100" s="46">
        <v>3.1238096009872833E-3</v>
      </c>
      <c r="OY100" s="46">
        <v>4.5765225914665118E-40</v>
      </c>
      <c r="OZ100" s="46">
        <v>6358.47458886</v>
      </c>
      <c r="PA100" s="46">
        <v>2.7887707211280604E-37</v>
      </c>
      <c r="PB100" s="46">
        <v>2.5757530957189279E-22</v>
      </c>
      <c r="PC100" s="46">
        <v>201009.96767038264</v>
      </c>
      <c r="PD100" s="46">
        <v>6.7133326103849938E-13</v>
      </c>
      <c r="PE100" s="46">
        <v>1.5052912387750449E-8</v>
      </c>
      <c r="PF100" s="46">
        <v>0.11229093510234027</v>
      </c>
      <c r="PG100" s="46">
        <v>2.5001020669644394E-18</v>
      </c>
      <c r="PH100" s="46">
        <v>1268.3732070840711</v>
      </c>
      <c r="PI100" s="46">
        <v>6.629581290253581E-10</v>
      </c>
      <c r="PJ100" s="46">
        <v>2.3797376330192972E-21</v>
      </c>
      <c r="PK100" s="46">
        <v>4.812843648015766E-2</v>
      </c>
      <c r="PL100" s="46">
        <v>1366.7815914817663</v>
      </c>
      <c r="PM100" s="46">
        <v>402.94275734859696</v>
      </c>
      <c r="PN100" s="46">
        <v>0.96424878591770979</v>
      </c>
      <c r="PO100" s="46">
        <v>1.8972865641636285</v>
      </c>
      <c r="PP100" s="46">
        <v>1.8263394766932088E-61</v>
      </c>
      <c r="PQ100" s="46">
        <v>9.6151975443622885E-7</v>
      </c>
      <c r="PR100" s="46">
        <v>0.52396399551156692</v>
      </c>
      <c r="PS100" s="46">
        <v>9.0396735393477854E-13</v>
      </c>
      <c r="PT100" s="46">
        <v>26.602665430446319</v>
      </c>
      <c r="PU100" s="46">
        <v>267.65099362756786</v>
      </c>
      <c r="PV100" s="46">
        <v>4.7524898077936376E-31</v>
      </c>
      <c r="PW100" s="46">
        <v>4631.1798811005565</v>
      </c>
      <c r="PX100" s="46">
        <v>268.93487819522602</v>
      </c>
      <c r="PY100" s="46">
        <v>1.1893280609392874E-4</v>
      </c>
      <c r="PZ100" s="46">
        <v>1.1705489802956244E-3</v>
      </c>
      <c r="QA100" s="46">
        <v>976.13717641368203</v>
      </c>
      <c r="QB100" s="46">
        <v>9.6381489872651279E-52</v>
      </c>
      <c r="QC100" s="46">
        <v>2549.4144747439368</v>
      </c>
      <c r="QD100" s="46">
        <v>2877.9267594780836</v>
      </c>
      <c r="QE100" s="46">
        <v>6.9196159905125757E-20</v>
      </c>
      <c r="QF100" s="46">
        <v>3.8550031350892421E-7</v>
      </c>
      <c r="QG100" s="46">
        <v>7.16480153012903E-6</v>
      </c>
      <c r="QH100" s="46">
        <v>2.3287680868201505E-2</v>
      </c>
      <c r="QI100" s="46">
        <v>2.088453004800241E-8</v>
      </c>
      <c r="QJ100" s="46">
        <v>0.2981745039962051</v>
      </c>
      <c r="QK100" s="46">
        <v>1.7730633027696767E-7</v>
      </c>
      <c r="QL100" s="46">
        <v>3.1394274843215792E-19</v>
      </c>
      <c r="QM100" s="46">
        <v>4.412733056058827E-2</v>
      </c>
      <c r="QN100" s="46">
        <v>1.2454265224945479E-9</v>
      </c>
      <c r="QO100" s="46">
        <v>2.8964373134874493E-7</v>
      </c>
      <c r="QP100" s="46">
        <v>330319.8434890334</v>
      </c>
      <c r="QQ100" s="46">
        <v>206784.10059980972</v>
      </c>
      <c r="QR100" s="46">
        <v>7.2617173540814636E-18</v>
      </c>
      <c r="QS100" s="46">
        <v>3.0265669604376429E-8</v>
      </c>
      <c r="QT100" s="46">
        <v>2637.7812338451718</v>
      </c>
      <c r="QU100" s="46">
        <v>2.6599925767934306E-13</v>
      </c>
      <c r="QV100" s="46">
        <v>647.23589490963218</v>
      </c>
      <c r="QW100" s="46">
        <v>2.5508860615313235E-18</v>
      </c>
      <c r="QX100" s="46">
        <v>76.564612741946448</v>
      </c>
      <c r="QY100" s="46">
        <v>8379.6981741323452</v>
      </c>
      <c r="QZ100" s="46">
        <v>3.6843977185653292E-17</v>
      </c>
      <c r="RA100" s="46">
        <v>0.17224039931603236</v>
      </c>
      <c r="RB100" s="46">
        <v>598.52810567466122</v>
      </c>
      <c r="RC100" s="46">
        <v>1408.1515236874295</v>
      </c>
      <c r="RD100" s="46">
        <v>2.1300631323074998E-12</v>
      </c>
      <c r="RE100" s="46">
        <v>187.49004494905893</v>
      </c>
      <c r="RF100" s="46">
        <v>2.2380270401694479E-8</v>
      </c>
      <c r="RG100" s="46">
        <v>1.1095109547454611E-13</v>
      </c>
      <c r="RH100" s="46">
        <v>29.491890494146059</v>
      </c>
      <c r="RI100" s="46">
        <v>1.3160835581084713E-6</v>
      </c>
      <c r="RJ100" s="46">
        <v>0.38403786613149327</v>
      </c>
      <c r="RK100" s="46">
        <v>6.2752757203719788E-39</v>
      </c>
      <c r="RL100" s="46">
        <v>2.6749081798891372E-34</v>
      </c>
      <c r="RM100" s="46">
        <v>44740.409700682438</v>
      </c>
      <c r="RN100" s="46">
        <v>3.3328117753120416E-17</v>
      </c>
      <c r="RO100" s="46">
        <v>3.2591723996990139E-2</v>
      </c>
      <c r="RP100" s="46">
        <v>8893.0656182852345</v>
      </c>
      <c r="RQ100" s="46">
        <v>6.5399910047606584E-30</v>
      </c>
      <c r="RR100" s="46">
        <v>3.0042307471978859E-28</v>
      </c>
      <c r="RS100" s="46">
        <v>1.1016107785304171E-17</v>
      </c>
      <c r="RT100" s="46">
        <v>7.873406089341968E-2</v>
      </c>
      <c r="RU100" s="46">
        <v>6.4552302807843243E-4</v>
      </c>
      <c r="RV100" s="46">
        <v>85433.168858308185</v>
      </c>
      <c r="RW100" s="46">
        <v>2.7473640839717727E-18</v>
      </c>
      <c r="RX100" s="46">
        <v>3.420387477195401E-16</v>
      </c>
      <c r="RY100" s="46">
        <v>1.1538254488501441E-14</v>
      </c>
      <c r="RZ100" s="46">
        <v>4.0671127041124566E-5</v>
      </c>
      <c r="SA100" s="46">
        <v>19.480919061276349</v>
      </c>
      <c r="SB100" s="46">
        <v>9.5287869634982758E-13</v>
      </c>
      <c r="SC100" s="46">
        <v>3.5830838887063177E-15</v>
      </c>
      <c r="SD100" s="46">
        <v>6.03938492671268E-16</v>
      </c>
      <c r="SE100" s="46">
        <v>0.55440593885942002</v>
      </c>
      <c r="SF100" s="46">
        <v>6.4877924839213137E-9</v>
      </c>
      <c r="SG100" s="46">
        <v>8.9117809480774315E-2</v>
      </c>
      <c r="SH100" s="46">
        <v>3.2277003441968082E-9</v>
      </c>
      <c r="SI100" s="46">
        <v>6.1357544057141486E-2</v>
      </c>
      <c r="SJ100" s="46">
        <v>4.0462205374579147E-2</v>
      </c>
      <c r="SK100" s="46">
        <v>5046.2128698954257</v>
      </c>
      <c r="SL100" s="46">
        <v>2.4547046404905222E-31</v>
      </c>
      <c r="SM100" s="46">
        <v>5.3856468958247663E-6</v>
      </c>
      <c r="SN100" s="46">
        <v>9.0859250534428126E-6</v>
      </c>
      <c r="SO100" s="46">
        <v>2.2566495215004858E-11</v>
      </c>
      <c r="SP100" s="46">
        <v>4392.5453700115413</v>
      </c>
      <c r="SQ100" s="46">
        <v>21834.242015956188</v>
      </c>
      <c r="SR100" s="46">
        <v>23484.358825077052</v>
      </c>
      <c r="SS100" s="46">
        <v>100267.03612363248</v>
      </c>
      <c r="ST100" s="46">
        <v>5.6548628947566114E-9</v>
      </c>
      <c r="SU100" s="46">
        <v>2.2088318917886907E-8</v>
      </c>
      <c r="SV100" s="46">
        <v>0.32815082819851243</v>
      </c>
      <c r="SW100" s="46">
        <v>4.4540083614249464E-8</v>
      </c>
      <c r="SX100" s="46">
        <v>8.5808376475612347E-14</v>
      </c>
      <c r="SY100" s="46">
        <v>4.8103752010220718E-15</v>
      </c>
      <c r="SZ100" s="46">
        <v>125.93893796244328</v>
      </c>
      <c r="TA100" s="46">
        <v>2.3322308869337976E-16</v>
      </c>
      <c r="TB100" s="46">
        <v>1.0624748828553069E-6</v>
      </c>
      <c r="TC100" s="46">
        <v>1.0041918865424758E-33</v>
      </c>
      <c r="TD100" s="46">
        <v>4.1567032875759373E-3</v>
      </c>
      <c r="TE100" s="46">
        <v>3.800520978709884E-8</v>
      </c>
      <c r="TF100" s="46">
        <v>7.6579734517947292E-5</v>
      </c>
      <c r="TG100" s="46">
        <v>2.199522453876547E-10</v>
      </c>
      <c r="TH100" s="46">
        <v>3.4799089275838455E-3</v>
      </c>
      <c r="TI100" s="46">
        <v>1.4935621547908171E-24</v>
      </c>
      <c r="TJ100" s="46">
        <v>2.4018096012811019E-6</v>
      </c>
      <c r="TK100" s="46">
        <v>4.617054192529717E-8</v>
      </c>
      <c r="TL100" s="46">
        <v>19390.644328622286</v>
      </c>
      <c r="TM100" s="46">
        <v>203.78501750338532</v>
      </c>
      <c r="TN100" s="46">
        <v>0.25399318933688314</v>
      </c>
      <c r="TO100" s="46">
        <v>3.4154816858558942E-5</v>
      </c>
      <c r="TP100" s="46">
        <v>13517.033971181741</v>
      </c>
      <c r="TQ100" s="46">
        <v>9.7342980654614774E-13</v>
      </c>
      <c r="TR100" s="46">
        <v>2.7109224222152257E-91</v>
      </c>
      <c r="TS100" s="46">
        <v>3.7081164585234516E-18</v>
      </c>
      <c r="TT100" s="46">
        <v>2159.8961274022031</v>
      </c>
      <c r="TU100" s="46">
        <v>5.9011106377423629E-5</v>
      </c>
      <c r="TV100" s="46">
        <v>3.5354904104280467E-8</v>
      </c>
      <c r="TW100" s="46">
        <v>9.6630471954465178E-32</v>
      </c>
      <c r="TX100" s="46">
        <v>1.1446678973980673E-21</v>
      </c>
      <c r="TY100" s="46">
        <v>1.0150097134603795E-31</v>
      </c>
      <c r="TZ100" s="46">
        <v>1.1152704216042785E-4</v>
      </c>
      <c r="UA100" s="46">
        <v>5.3316706818797835E-4</v>
      </c>
      <c r="UB100" s="46">
        <v>2.5328231053757016E-2</v>
      </c>
      <c r="UC100" s="46">
        <v>1.432642342225807E-7</v>
      </c>
      <c r="UD100" s="46">
        <v>5.6276756279760219E-2</v>
      </c>
      <c r="UE100" s="46">
        <v>2.0576182981641364E-44</v>
      </c>
      <c r="UF100" s="46">
        <v>294597.37915546325</v>
      </c>
      <c r="UG100" s="46">
        <v>3.2713834564419326E-50</v>
      </c>
      <c r="UH100" s="46">
        <v>7709.421107213263</v>
      </c>
      <c r="UI100" s="46">
        <v>4.2781083403240992E-10</v>
      </c>
      <c r="UJ100" s="46">
        <v>10481.658322213316</v>
      </c>
      <c r="UK100" s="46">
        <v>5961.7132398015719</v>
      </c>
      <c r="UL100" s="46">
        <v>190.37873573620547</v>
      </c>
      <c r="UM100" s="46">
        <v>5.1859929074276488E-9</v>
      </c>
      <c r="UN100" s="46">
        <v>435.00280807093748</v>
      </c>
      <c r="UO100" s="46">
        <v>1.3193809264090078E-9</v>
      </c>
      <c r="UP100" s="46">
        <v>2107.4114090663065</v>
      </c>
      <c r="UQ100" s="46">
        <v>10746.230168875403</v>
      </c>
      <c r="UR100" s="46">
        <v>1.3320917759898927E-6</v>
      </c>
      <c r="US100" s="46">
        <v>1.0996442443892453E-20</v>
      </c>
      <c r="UT100" s="46">
        <v>9.5438977500927002E-4</v>
      </c>
      <c r="UU100" s="46">
        <v>24.724263033475825</v>
      </c>
      <c r="UV100" s="46">
        <v>8.0479597153796066E-12</v>
      </c>
      <c r="UW100" s="46">
        <v>6.1247066394711086E-3</v>
      </c>
      <c r="UX100" s="46">
        <v>1.1905720107235473E-3</v>
      </c>
      <c r="UY100" s="46">
        <v>2.881910436719504E-15</v>
      </c>
      <c r="UZ100" s="46">
        <v>2.8976452531740034E-4</v>
      </c>
      <c r="VA100" s="46">
        <v>3.2286950571173992E-43</v>
      </c>
      <c r="VB100" s="46">
        <v>6.0968266675279307E-21</v>
      </c>
      <c r="VC100" s="46">
        <v>299.86748838178147</v>
      </c>
      <c r="VD100" s="46">
        <v>50781.669917128827</v>
      </c>
      <c r="VE100" s="46">
        <v>540.48191326399615</v>
      </c>
      <c r="VF100" s="46">
        <v>2.7944820398323199E-47</v>
      </c>
      <c r="VG100" s="46">
        <v>540.55824800354571</v>
      </c>
      <c r="VH100" s="46">
        <v>2.5741544395291258E-8</v>
      </c>
      <c r="VI100" s="46">
        <v>2.7628238631227291E-21</v>
      </c>
      <c r="VJ100" s="46">
        <v>4.0265076736750811E-37</v>
      </c>
      <c r="VK100" s="46">
        <v>520.83086038052863</v>
      </c>
      <c r="VL100" s="46">
        <v>2.0266445077934013E-8</v>
      </c>
      <c r="VM100" s="46">
        <v>4.2285401133871624E-7</v>
      </c>
      <c r="VN100" s="46">
        <v>0.74120646212366526</v>
      </c>
      <c r="VO100" s="46">
        <v>1938.5579955234389</v>
      </c>
      <c r="VP100" s="46">
        <v>1550.2892703117479</v>
      </c>
      <c r="VQ100" s="46">
        <v>4.6739379503588765</v>
      </c>
      <c r="VR100" s="46">
        <v>1.0950078847099542E-14</v>
      </c>
      <c r="VS100" s="46">
        <v>1.4983256405213554E-24</v>
      </c>
      <c r="VT100" s="46">
        <v>3.4734110793547322E-20</v>
      </c>
      <c r="VU100" s="46">
        <v>3.3675865347944111E-5</v>
      </c>
      <c r="VV100" s="46">
        <v>572.4260624967236</v>
      </c>
      <c r="VW100" s="46">
        <v>17910.278279449311</v>
      </c>
      <c r="VX100" s="46">
        <v>0.45392676977149576</v>
      </c>
      <c r="VY100" s="46">
        <v>107.05959915656626</v>
      </c>
      <c r="VZ100" s="46">
        <v>234203.70414061556</v>
      </c>
      <c r="WA100" s="46">
        <v>0.25034950065412548</v>
      </c>
      <c r="WB100" s="46">
        <v>6.7307024614363558E-54</v>
      </c>
      <c r="WC100" s="46">
        <v>5.2215754733949659E-14</v>
      </c>
      <c r="WD100" s="46">
        <v>7.9138956908186994E-21</v>
      </c>
      <c r="WE100" s="46">
        <v>9.4738934721846541E-9</v>
      </c>
      <c r="WF100" s="46">
        <v>1.1497114275865814E-20</v>
      </c>
      <c r="WG100" s="46">
        <v>32484.220093604799</v>
      </c>
      <c r="WH100" s="46">
        <v>4.6555363770947575E-35</v>
      </c>
      <c r="WI100" s="46">
        <v>6.7487022521919012E-9</v>
      </c>
      <c r="WJ100" s="46">
        <v>9.1180588915280564E-8</v>
      </c>
      <c r="WK100" s="46">
        <v>7.4302802081807791</v>
      </c>
      <c r="WL100" s="46">
        <v>2.3500670498024434E-12</v>
      </c>
      <c r="WM100" s="46">
        <v>3.5382099105751486E-51</v>
      </c>
      <c r="WN100" s="46">
        <v>2.0366689162845115</v>
      </c>
      <c r="WO100" s="46">
        <v>0.30443007506822783</v>
      </c>
      <c r="WP100" s="46">
        <v>2.5962673121770346E-6</v>
      </c>
      <c r="WQ100" s="46">
        <v>15500.801370519415</v>
      </c>
      <c r="WR100" s="46">
        <v>1.4843620132114403E-20</v>
      </c>
      <c r="WS100" s="46">
        <v>3.2011713409776455E-46</v>
      </c>
      <c r="WT100" s="46">
        <v>2.0993533366602555E-17</v>
      </c>
      <c r="WU100" s="46">
        <v>6.4706354752146081E-11</v>
      </c>
      <c r="WV100" s="46">
        <v>2.1650374906797729E-30</v>
      </c>
      <c r="WW100" s="46">
        <v>36824.860252590595</v>
      </c>
      <c r="WX100" s="46">
        <v>323.10250084030417</v>
      </c>
      <c r="WY100" s="46">
        <v>3218.484960149151</v>
      </c>
      <c r="WZ100" s="46">
        <v>379.59261933482946</v>
      </c>
      <c r="XA100" s="46">
        <v>2.2860048358933671E-36</v>
      </c>
      <c r="XB100" s="46">
        <v>64.418231794152845</v>
      </c>
      <c r="XC100" s="46">
        <v>3.2702034367215055E-16</v>
      </c>
      <c r="XD100" s="46">
        <v>2.8712878948558361E-18</v>
      </c>
      <c r="XE100" s="46">
        <v>0.46843043850222738</v>
      </c>
      <c r="XF100" s="46">
        <v>1920.9150436216028</v>
      </c>
      <c r="XG100" s="46">
        <v>2.1945221458631406E-5</v>
      </c>
      <c r="XH100" s="46">
        <v>1.1904801685475329E-22</v>
      </c>
      <c r="XI100" s="46">
        <v>8042.942440246532</v>
      </c>
      <c r="XJ100" s="46">
        <v>6.3967670848555201E-16</v>
      </c>
      <c r="XK100" s="46">
        <v>5.2528638021077419E-8</v>
      </c>
      <c r="XL100" s="46">
        <v>1.2501310767386445E-7</v>
      </c>
      <c r="XM100" s="46">
        <v>1.3697175787832299E-16</v>
      </c>
      <c r="XN100" s="46">
        <v>314381.41213655425</v>
      </c>
      <c r="XO100" s="46">
        <v>3.9509255484651423E-28</v>
      </c>
      <c r="XP100" s="46">
        <v>27.749684210387546</v>
      </c>
      <c r="XQ100" s="46">
        <v>5.4704800658151375E-12</v>
      </c>
      <c r="XR100" s="46">
        <v>64.517196650510371</v>
      </c>
      <c r="XS100" s="46">
        <v>16809.037546717605</v>
      </c>
      <c r="XT100" s="46">
        <v>2.7072241118362942E-23</v>
      </c>
      <c r="XU100" s="46">
        <v>45130.914531895534</v>
      </c>
      <c r="XV100" s="46">
        <v>52.037879161424975</v>
      </c>
      <c r="XW100" s="46">
        <v>3.0065108602829356E-3</v>
      </c>
      <c r="XX100" s="46">
        <v>2.2095352932327428E-6</v>
      </c>
      <c r="XY100" s="46">
        <v>3.2561230907990784E-12</v>
      </c>
      <c r="XZ100" s="46">
        <v>20177.888351121492</v>
      </c>
      <c r="YA100" s="46">
        <v>8.2118377039206696E-3</v>
      </c>
      <c r="YB100" s="46">
        <v>2.6785095813934743E-14</v>
      </c>
      <c r="YC100" s="46">
        <v>2.4871228282260026E-3</v>
      </c>
      <c r="YD100" s="46">
        <v>2.4013126995186615E-10</v>
      </c>
      <c r="YE100" s="46">
        <v>4591.6415582876652</v>
      </c>
      <c r="YF100" s="46">
        <v>5639.1472816229189</v>
      </c>
      <c r="YG100" s="46">
        <v>1.7883670525225335E-3</v>
      </c>
      <c r="YH100" s="46">
        <v>2.2385984069378249E-27</v>
      </c>
      <c r="YI100" s="46">
        <v>0.15540901545394933</v>
      </c>
      <c r="YJ100" s="46">
        <v>7.0816718389910704</v>
      </c>
      <c r="YK100" s="46">
        <v>2.4580774268129578E-33</v>
      </c>
      <c r="YL100" s="46">
        <v>3.6615117426872911E-3</v>
      </c>
      <c r="YM100" s="46">
        <v>21307.104123582285</v>
      </c>
      <c r="YN100" s="46">
        <v>568393.83063212957</v>
      </c>
      <c r="YO100" s="46">
        <v>4.5982099215613454E-20</v>
      </c>
      <c r="YP100" s="46">
        <v>1.0866826969789743E-28</v>
      </c>
      <c r="YQ100" s="46">
        <v>252875.49613680076</v>
      </c>
      <c r="YR100" s="46">
        <v>412047.24946320063</v>
      </c>
      <c r="YS100" s="46">
        <v>14891.535484680815</v>
      </c>
      <c r="YT100" s="46">
        <v>4.7618809038632402E-16</v>
      </c>
      <c r="YU100" s="46">
        <v>2.1151724639160706E-28</v>
      </c>
      <c r="YV100" s="46">
        <v>1.0776036317087272E-24</v>
      </c>
      <c r="YW100" s="46">
        <v>2623.8230482383492</v>
      </c>
      <c r="YX100" s="46">
        <v>7.7153489981645925E-13</v>
      </c>
      <c r="YY100" s="46">
        <v>6.8068003411614028E-8</v>
      </c>
      <c r="YZ100" s="46">
        <v>1.0403841703921499E-41</v>
      </c>
      <c r="ZA100" s="46">
        <v>12229.489823932927</v>
      </c>
      <c r="ZB100" s="46">
        <v>3.3445040233435485E-28</v>
      </c>
      <c r="ZC100" s="46">
        <v>5.3769360041693294E-7</v>
      </c>
      <c r="ZD100" s="46">
        <v>1886.0014231964547</v>
      </c>
      <c r="ZE100" s="46">
        <v>3.5000218911713718E-19</v>
      </c>
      <c r="ZF100" s="46">
        <v>3.9925010833085509E-8</v>
      </c>
      <c r="ZG100" s="46">
        <v>1.2766094428043838E-37</v>
      </c>
      <c r="ZH100" s="46">
        <v>1.1990293817391764</v>
      </c>
      <c r="ZI100" s="46">
        <v>599.15385210603381</v>
      </c>
      <c r="ZJ100" s="46">
        <v>1.5997830530189913E-6</v>
      </c>
      <c r="ZK100" s="46">
        <v>1.3780965205212584E-3</v>
      </c>
      <c r="ZL100" s="46">
        <v>4.9538693372165217E-3</v>
      </c>
      <c r="ZM100" s="46">
        <v>1.4655140149993745E-15</v>
      </c>
      <c r="ZN100" s="46">
        <v>113756.86786630085</v>
      </c>
      <c r="ZO100" s="46">
        <v>21579.073730846314</v>
      </c>
      <c r="ZP100" s="46">
        <v>4.913394997519627E-9</v>
      </c>
      <c r="ZQ100" s="46">
        <v>8.2735423778138657E-4</v>
      </c>
      <c r="ZR100" s="46">
        <v>3.8516660384524663E-26</v>
      </c>
      <c r="ZS100" s="46">
        <v>3.2041388028990303E-9</v>
      </c>
      <c r="ZT100" s="46">
        <v>1.3316170120496583E-38</v>
      </c>
      <c r="ZU100" s="46">
        <v>7.5459252024437293E-9</v>
      </c>
      <c r="ZV100" s="46">
        <v>6.5134079712691351E-17</v>
      </c>
      <c r="ZW100" s="46">
        <v>7.1507469071352375E-8</v>
      </c>
      <c r="ZX100" s="46">
        <v>7.0937032379645779E-21</v>
      </c>
      <c r="ZY100" s="46">
        <v>5.7873868879121798E-2</v>
      </c>
      <c r="ZZ100" s="46">
        <v>8.453282318911619E-38</v>
      </c>
      <c r="AAA100" s="46">
        <v>6.7407380681293261E-2</v>
      </c>
      <c r="AAB100" s="46">
        <v>4.6430056916364242</v>
      </c>
      <c r="AAC100" s="46">
        <v>20519.12742418929</v>
      </c>
      <c r="AAD100" s="46">
        <v>86000.741046993207</v>
      </c>
      <c r="AAE100" s="46">
        <v>1.0964531299859765E-24</v>
      </c>
      <c r="AAF100" s="46">
        <v>822750.58961751696</v>
      </c>
      <c r="AAG100" s="46">
        <v>2.1240295357594579</v>
      </c>
      <c r="AAH100" s="46">
        <v>148.0430975617241</v>
      </c>
      <c r="AAI100" s="46">
        <v>1.3755049919053311E-16</v>
      </c>
      <c r="AAJ100" s="46">
        <v>2.6731797024321583E-29</v>
      </c>
      <c r="AAK100" s="46">
        <v>4.2896801182866651E-7</v>
      </c>
      <c r="AAL100" s="46">
        <v>7.2159622864885736E-4</v>
      </c>
      <c r="AAM100" s="46">
        <v>7.5399371156436096E-30</v>
      </c>
      <c r="AAN100" s="46">
        <v>5.338964364230185E-16</v>
      </c>
      <c r="AAO100" s="46">
        <v>5.2024125919069232E-41</v>
      </c>
      <c r="AAP100" s="46">
        <v>3948.1535981098664</v>
      </c>
      <c r="AAQ100" s="46">
        <v>178148.1037615164</v>
      </c>
      <c r="AAR100" s="46">
        <v>9.623345025587331E-3</v>
      </c>
      <c r="AAS100" s="46">
        <v>6.3403382148218002E-3</v>
      </c>
      <c r="AAT100" s="46">
        <v>9014.7164377339541</v>
      </c>
      <c r="AAU100" s="46">
        <v>1.8858169785580706E-10</v>
      </c>
      <c r="AAV100" s="46">
        <v>1.4927411314710456E-14</v>
      </c>
      <c r="AAW100" s="46">
        <v>4.6129278733278567E-22</v>
      </c>
      <c r="AAX100" s="46">
        <v>3.6668651528726601E-6</v>
      </c>
      <c r="AAY100" s="46">
        <v>131.73812361920082</v>
      </c>
      <c r="AAZ100" s="46">
        <v>0.56229242266445045</v>
      </c>
      <c r="ABA100" s="46">
        <v>1.6401913536266411E-14</v>
      </c>
      <c r="ABB100" s="46">
        <v>4.372925171391524E-3</v>
      </c>
      <c r="ABC100" s="46">
        <v>1.3078765044044054E-6</v>
      </c>
      <c r="ABD100" s="46">
        <v>9370.2036679151151</v>
      </c>
      <c r="ABE100" s="46">
        <v>2.4998166895712505E-29</v>
      </c>
      <c r="ABF100" s="46">
        <v>5124.9433372536505</v>
      </c>
      <c r="ABG100" s="46">
        <v>1.1749458608522575E-6</v>
      </c>
      <c r="ABH100" s="46">
        <v>7.986034443480867E-4</v>
      </c>
      <c r="ABI100" s="46">
        <v>1.8308144960694587E-10</v>
      </c>
      <c r="ABJ100" s="46">
        <v>4.0115813429323577E-2</v>
      </c>
      <c r="ABK100" s="46">
        <v>571625.98737549072</v>
      </c>
      <c r="ABL100" s="46">
        <v>1205.3196946837479</v>
      </c>
      <c r="ABM100" s="46">
        <v>1.8774564331116488E-30</v>
      </c>
      <c r="ABN100" s="46">
        <v>5080.1189854651366</v>
      </c>
      <c r="ABO100" s="46">
        <v>3.4703989556916611E-76</v>
      </c>
      <c r="ABP100" s="46">
        <v>0.75638609989858419</v>
      </c>
      <c r="ABQ100" s="46">
        <v>1.0131992536573118E-39</v>
      </c>
      <c r="ABR100" s="46">
        <v>277.70936603960405</v>
      </c>
      <c r="ABS100" s="46">
        <v>9.1074295563061063E-42</v>
      </c>
      <c r="ABT100" s="46">
        <v>1.5542338254262164E-11</v>
      </c>
      <c r="ABU100" s="46">
        <v>1241594.0288731842</v>
      </c>
      <c r="ABV100" s="46">
        <v>1.0348338533407739E-9</v>
      </c>
      <c r="ABW100" s="46">
        <v>2.7315108237881684E-15</v>
      </c>
      <c r="ABX100" s="46">
        <v>4.2020946996331258E-24</v>
      </c>
      <c r="ABY100" s="46">
        <v>9.4102702491898733E-5</v>
      </c>
      <c r="ABZ100" s="46">
        <v>3.0479688330859151E-16</v>
      </c>
      <c r="ACA100" s="46">
        <v>61.976493759275037</v>
      </c>
      <c r="ACB100" s="46">
        <v>8.7759343280207247E-4</v>
      </c>
      <c r="ACC100" s="46">
        <v>3065.3873479396248</v>
      </c>
      <c r="ACD100" s="46">
        <v>6637.3284809762881</v>
      </c>
      <c r="ACE100" s="46">
        <v>6.6729818325671137E-17</v>
      </c>
      <c r="ACF100" s="46">
        <v>3.7271618335401417E-12</v>
      </c>
      <c r="ACG100" s="46">
        <v>6.3062183851315942E-17</v>
      </c>
      <c r="ACH100" s="46">
        <v>48122.45629287757</v>
      </c>
      <c r="ACI100" s="46">
        <v>18.11292291012402</v>
      </c>
      <c r="ACJ100" s="46">
        <v>7.1274974491166378E-30</v>
      </c>
      <c r="ACK100" s="46">
        <v>3.3857120562002759E-15</v>
      </c>
      <c r="ACL100" s="46">
        <v>40422.547680054835</v>
      </c>
      <c r="ACM100" s="46">
        <v>78.360810260554302</v>
      </c>
      <c r="ACN100" s="46">
        <v>7.1849898292871632E-19</v>
      </c>
      <c r="ACO100" s="46">
        <v>4.939615420164592E-2</v>
      </c>
      <c r="ACP100" s="46">
        <v>1.8065217403029369E-28</v>
      </c>
      <c r="ACQ100" s="46">
        <v>4.9621218041511456E-2</v>
      </c>
      <c r="ACR100" s="46">
        <v>2.3931019418425106E-3</v>
      </c>
      <c r="ACS100" s="46">
        <v>8.5437134011705173E-56</v>
      </c>
      <c r="ACT100" s="46">
        <v>0.28932727531282715</v>
      </c>
      <c r="ACU100" s="46">
        <v>98586.465475173682</v>
      </c>
      <c r="ACV100" s="46">
        <v>1.3535773422777101E-43</v>
      </c>
      <c r="ACW100" s="46">
        <v>2.5858682300677942E-6</v>
      </c>
      <c r="ACX100" s="46">
        <v>75036.505300349076</v>
      </c>
      <c r="ACY100" s="46">
        <v>3.6343511822669035E-3</v>
      </c>
      <c r="ACZ100" s="46">
        <v>174901.32040910146</v>
      </c>
      <c r="ADA100" s="46">
        <v>8.7096299927291402E-3</v>
      </c>
      <c r="ADB100" s="46">
        <v>7.9008074411714776E-14</v>
      </c>
      <c r="ADC100" s="46">
        <v>4.7270357648134691E-2</v>
      </c>
      <c r="ADD100" s="46">
        <v>211.2617965777213</v>
      </c>
      <c r="ADE100" s="46">
        <v>1.9172649500095265E-6</v>
      </c>
      <c r="ADF100" s="46">
        <v>986.10753722682307</v>
      </c>
      <c r="ADG100" s="46">
        <v>110.69489859548661</v>
      </c>
      <c r="ADH100" s="46">
        <v>1.6685413020752697E-15</v>
      </c>
      <c r="ADI100" s="46">
        <v>3.723347075873784E-5</v>
      </c>
      <c r="ADJ100" s="46">
        <v>3.9046123012980459E-2</v>
      </c>
      <c r="ADK100" s="46">
        <v>32584.629403440696</v>
      </c>
      <c r="ADL100" s="46">
        <v>1.5091857340640278E-3</v>
      </c>
      <c r="ADM100" s="46">
        <v>1.546681921533585</v>
      </c>
      <c r="ADN100" s="46">
        <v>9.6831953946989445E-43</v>
      </c>
      <c r="ADO100" s="46">
        <v>27129.587996576724</v>
      </c>
      <c r="ADP100" s="46">
        <v>615633.67375410255</v>
      </c>
      <c r="ADQ100" s="46">
        <v>8.4437058751436081E-5</v>
      </c>
      <c r="ADR100" s="46">
        <v>8.4811556292953281</v>
      </c>
      <c r="ADS100" s="46">
        <v>1.5737564022268739E-18</v>
      </c>
      <c r="ADT100" s="46">
        <v>3.7066957129314986E-31</v>
      </c>
      <c r="ADU100" s="46">
        <v>8.9491279234520314E-18</v>
      </c>
      <c r="ADV100" s="46">
        <v>1.9853137994903975</v>
      </c>
      <c r="ADW100" s="46">
        <v>6.8368698168461298E-16</v>
      </c>
      <c r="ADX100" s="46">
        <v>3.2634063252529622E-9</v>
      </c>
      <c r="ADY100" s="46">
        <v>1.0823040016182483E-7</v>
      </c>
      <c r="ADZ100" s="46">
        <v>2.0454280728986326E-22</v>
      </c>
      <c r="AEA100" s="46">
        <v>262.1039618554438</v>
      </c>
      <c r="AEB100" s="46">
        <v>1.8887244621687826E-39</v>
      </c>
      <c r="AEC100" s="46">
        <v>54.539013744550061</v>
      </c>
      <c r="AED100" s="46">
        <v>4.6304557588436569E-12</v>
      </c>
      <c r="AEE100" s="46">
        <v>8.6621443182536885E-23</v>
      </c>
      <c r="AEF100" s="46">
        <v>2.5098705922224687</v>
      </c>
      <c r="AEG100" s="46">
        <v>11748.329587855753</v>
      </c>
      <c r="AEH100" s="46">
        <v>3.7642753896528119E-20</v>
      </c>
      <c r="AEI100" s="46">
        <v>1.5329699121431657E-50</v>
      </c>
      <c r="AEJ100" s="46">
        <v>1482.4840012169934</v>
      </c>
      <c r="AEK100" s="46">
        <v>1.6058091954300303E-8</v>
      </c>
      <c r="AEL100" s="46">
        <v>1.0130363592214255E-43</v>
      </c>
      <c r="AEM100" s="46">
        <v>9.5329675015157317E-8</v>
      </c>
      <c r="AEN100" s="46">
        <v>5.9946665502184899E-57</v>
      </c>
      <c r="AEO100" s="46">
        <v>577585.74506085995</v>
      </c>
      <c r="AEP100" s="46">
        <v>344765.98894604063</v>
      </c>
      <c r="AEQ100" s="46">
        <v>59737.255477364633</v>
      </c>
      <c r="AER100" s="46">
        <v>4.0355821422833847E-59</v>
      </c>
      <c r="AES100" s="46">
        <v>51.526101978433573</v>
      </c>
      <c r="AET100" s="46">
        <v>0.16307682421002068</v>
      </c>
      <c r="AEU100" s="46">
        <v>1.2624209624405588E-14</v>
      </c>
      <c r="AEV100" s="46">
        <v>1.2256980715764646E-20</v>
      </c>
      <c r="AEW100" s="46">
        <v>64397.274483889109</v>
      </c>
      <c r="AEX100" s="46">
        <v>8.6448618257043445E-7</v>
      </c>
      <c r="AEY100" s="46">
        <v>6.3732188242057311E-33</v>
      </c>
      <c r="AEZ100" s="46">
        <v>1.8694851612351093E-19</v>
      </c>
      <c r="AFA100" s="46">
        <v>8.2775040243781106</v>
      </c>
      <c r="AFB100" s="46">
        <v>2315.6336005491985</v>
      </c>
      <c r="AFC100" s="46">
        <v>31185.151307168326</v>
      </c>
      <c r="AFD100" s="46">
        <v>6.078227907130946E-40</v>
      </c>
      <c r="AFE100" s="46">
        <v>1.806138386493894E-6</v>
      </c>
      <c r="AFF100" s="46">
        <v>2862.6581724701737</v>
      </c>
      <c r="AFG100" s="46">
        <v>2.342320689078921E-8</v>
      </c>
      <c r="AFH100" s="46">
        <v>2.2463623422976162E-15</v>
      </c>
      <c r="AFI100" s="46">
        <v>3.6097017159054667E-68</v>
      </c>
      <c r="AFJ100" s="46">
        <v>133117.50302235957</v>
      </c>
      <c r="AFK100" s="46">
        <v>371948.79322916677</v>
      </c>
      <c r="AFL100" s="46">
        <v>3.4189891673656125E-18</v>
      </c>
      <c r="AFM100" s="46">
        <v>1.9471789875612766E-7</v>
      </c>
      <c r="AFN100" s="46">
        <v>2.7324634503305324E-26</v>
      </c>
      <c r="AFO100" s="46">
        <v>1.9120556037078448E-7</v>
      </c>
      <c r="AFP100" s="46">
        <v>1714473.748004291</v>
      </c>
      <c r="AFQ100" s="46">
        <v>56.057299989987719</v>
      </c>
      <c r="AFR100" s="46">
        <v>6.465735026960017E-16</v>
      </c>
      <c r="AFS100" s="46">
        <v>2.5803452471032396E-36</v>
      </c>
      <c r="AFT100" s="46">
        <v>4.3524987673830379E-11</v>
      </c>
      <c r="AFU100" s="46">
        <v>2.0710767567653377E-15</v>
      </c>
      <c r="AFV100" s="46">
        <v>1.7240268627339165E-3</v>
      </c>
      <c r="AFW100" s="46">
        <v>85163.589062385698</v>
      </c>
      <c r="AFX100" s="46">
        <v>1.2688264865159793</v>
      </c>
      <c r="AFY100" s="46">
        <v>351.15742985284749</v>
      </c>
      <c r="AFZ100" s="46">
        <v>4.0305049822187272E-3</v>
      </c>
      <c r="AGA100" s="46">
        <v>1.1333595663242248E-14</v>
      </c>
      <c r="AGB100" s="46">
        <v>111.4390743715346</v>
      </c>
      <c r="AGC100" s="46">
        <v>2.9392461700413362E-7</v>
      </c>
      <c r="AGD100" s="46">
        <v>4.1235617246654965E-26</v>
      </c>
      <c r="AGE100" s="46">
        <v>1.6789944013769782E-9</v>
      </c>
      <c r="AGF100" s="46">
        <v>1.1649375287707894E-11</v>
      </c>
      <c r="AGG100" s="46">
        <v>9.4232878514354464E-10</v>
      </c>
      <c r="AGH100" s="46">
        <v>33.367655420682816</v>
      </c>
      <c r="AGI100" s="46">
        <v>2.4523034075950114E-3</v>
      </c>
      <c r="AGJ100" s="46">
        <v>435147.12981608405</v>
      </c>
      <c r="AGK100" s="46">
        <v>5.7568141629619939E-50</v>
      </c>
      <c r="AGL100" s="46">
        <v>3.5018813867581322E-26</v>
      </c>
      <c r="AGM100" s="46">
        <v>3.8680178109945405E-7</v>
      </c>
      <c r="AGN100" s="46">
        <v>1.4636552053519783E-6</v>
      </c>
      <c r="AGO100" s="46">
        <v>3.5217339143049566E-4</v>
      </c>
      <c r="AGP100" s="46">
        <v>2.8986310457511801E-30</v>
      </c>
      <c r="AGQ100" s="46">
        <v>7.2773429082815556E-8</v>
      </c>
      <c r="AGR100" s="46">
        <v>3.543823182315803E-35</v>
      </c>
      <c r="AGS100" s="46">
        <v>1.2629155927412766E-17</v>
      </c>
      <c r="AGT100" s="46">
        <v>1.9024414079604444E-2</v>
      </c>
      <c r="AGU100" s="46">
        <v>2.5151382703012059E-5</v>
      </c>
      <c r="AGV100" s="46">
        <v>2.7080565241346408E-7</v>
      </c>
      <c r="AGW100" s="46">
        <v>0.66427984279618935</v>
      </c>
      <c r="AGX100" s="46">
        <v>1.529768116212085E-71</v>
      </c>
      <c r="AGY100" s="46">
        <v>6.3085155784078841E-16</v>
      </c>
      <c r="AGZ100" s="46">
        <v>2.7842620086325885E-11</v>
      </c>
      <c r="AHA100" s="46">
        <v>10.537393658340042</v>
      </c>
      <c r="AHB100" s="46">
        <v>2131.5983652317418</v>
      </c>
      <c r="AHC100" s="46">
        <v>1.1031865362395182E-27</v>
      </c>
      <c r="AHD100" s="46">
        <v>3.468262958522367E-62</v>
      </c>
      <c r="AHE100" s="46">
        <v>292838.87948062172</v>
      </c>
      <c r="AHF100" s="46">
        <v>1.2445456766265875E-9</v>
      </c>
      <c r="AHG100" s="46">
        <v>62310.996250971613</v>
      </c>
      <c r="AHH100" s="46">
        <v>0.19904088278554341</v>
      </c>
      <c r="AHI100" s="46">
        <v>1.5717399135063788E-11</v>
      </c>
      <c r="AHJ100" s="46">
        <v>58411.59135700269</v>
      </c>
      <c r="AHK100" s="46">
        <v>2.3078561568230758E-2</v>
      </c>
      <c r="AHL100" s="46">
        <v>17276.089491315252</v>
      </c>
      <c r="AHM100" s="46">
        <v>444309.04333796958</v>
      </c>
      <c r="AHN100" s="46">
        <v>5.2180763563104975E-45</v>
      </c>
      <c r="AHO100" s="46">
        <v>2.926954129658837E-15</v>
      </c>
      <c r="AHP100" s="46">
        <v>5.4663105299081347E-58</v>
      </c>
      <c r="AHQ100" s="46">
        <v>8.4836762348849224E-7</v>
      </c>
      <c r="AHR100" s="46">
        <v>2.6510380474693085E-20</v>
      </c>
      <c r="AHS100" s="46">
        <v>7.5665731155717956E-8</v>
      </c>
      <c r="AHT100" s="46">
        <v>2.6238835564334908E-39</v>
      </c>
      <c r="AHU100" s="46">
        <v>2.6852647832355705E-40</v>
      </c>
      <c r="AHV100" s="46">
        <v>1.9455918526986787E-6</v>
      </c>
      <c r="AHW100" s="46">
        <v>3.9318240042928641E-4</v>
      </c>
      <c r="AHX100" s="46">
        <v>1.3963124497017662E-20</v>
      </c>
      <c r="AHY100" s="46">
        <v>5.3076717779064724E-4</v>
      </c>
      <c r="AHZ100" s="46">
        <v>41.075246138668909</v>
      </c>
      <c r="AIA100" s="46">
        <v>89.340341571587402</v>
      </c>
      <c r="AIB100" s="46">
        <v>1.8799883192947444E-5</v>
      </c>
      <c r="AIC100" s="46">
        <v>40405.470412228191</v>
      </c>
      <c r="AID100" s="46">
        <v>3.0326950371666436E-60</v>
      </c>
      <c r="AIE100" s="46">
        <v>418694.86278468027</v>
      </c>
      <c r="AIF100" s="46">
        <v>68652.708564476765</v>
      </c>
      <c r="AIG100" s="46">
        <v>0.26888868845952707</v>
      </c>
      <c r="AIH100" s="46">
        <v>251876.69421166208</v>
      </c>
      <c r="AII100" s="46">
        <v>3.1679362700240061E-68</v>
      </c>
      <c r="AIJ100" s="46">
        <v>2.3076635647615317E-5</v>
      </c>
      <c r="AIK100" s="46">
        <v>6.2364184771712935E-47</v>
      </c>
      <c r="AIL100" s="46">
        <v>3.7441191405215721</v>
      </c>
      <c r="AIM100" s="46">
        <v>3.0271930496871047E-15</v>
      </c>
      <c r="AIN100" s="46">
        <v>6.4098208383338378</v>
      </c>
      <c r="AIO100" s="46">
        <v>16558.405067863798</v>
      </c>
      <c r="AIP100" s="46">
        <v>331807.50559929817</v>
      </c>
      <c r="AIQ100" s="46">
        <v>3.2868288633375119E-13</v>
      </c>
      <c r="AIR100" s="46">
        <v>1.6170334392080764E-13</v>
      </c>
      <c r="AIS100" s="46">
        <v>2.3329727577923555E-12</v>
      </c>
      <c r="AIT100" s="46">
        <v>6.7405070757488836E-8</v>
      </c>
      <c r="AIU100" s="46">
        <v>2.5361829682129665E-69</v>
      </c>
      <c r="AIV100" s="46">
        <v>3.1348143019247309E-26</v>
      </c>
      <c r="AIW100" s="46">
        <v>309122.55659678101</v>
      </c>
      <c r="AIX100" s="46">
        <v>4.8824241699946218E-22</v>
      </c>
      <c r="AIY100" s="46">
        <v>10947.458699943978</v>
      </c>
      <c r="AIZ100" s="46">
        <v>1.7704620107720986E-5</v>
      </c>
      <c r="AJA100" s="46">
        <v>5.6907856835897977E-9</v>
      </c>
      <c r="AJB100" s="46">
        <v>0.75146869112138404</v>
      </c>
      <c r="AJC100" s="46">
        <v>1.5137539868798728E-10</v>
      </c>
      <c r="AJD100" s="46">
        <v>4.5393223674556984E-7</v>
      </c>
      <c r="AJE100" s="46">
        <v>0.56962361379452864</v>
      </c>
      <c r="AJF100" s="46">
        <v>21.592848958414216</v>
      </c>
      <c r="AJG100" s="46">
        <v>107.55513703140053</v>
      </c>
      <c r="AJH100" s="46">
        <v>1.1548889531670551E-2</v>
      </c>
      <c r="AJI100" s="46">
        <v>4.332055171418814E-14</v>
      </c>
      <c r="AJJ100" s="46">
        <v>65127.081124804077</v>
      </c>
      <c r="AJK100" s="46">
        <v>7.4380665084483085E-14</v>
      </c>
      <c r="AJL100" s="46">
        <v>1674286.8442327722</v>
      </c>
      <c r="AJM100" s="46">
        <v>6.9574068446427738E-12</v>
      </c>
      <c r="AJN100" s="46">
        <v>1.551300148788112E-33</v>
      </c>
      <c r="AJO100" s="46">
        <v>4.701352228665262E-22</v>
      </c>
      <c r="AJP100" s="46">
        <v>8.2862711132383605E-6</v>
      </c>
      <c r="AJQ100" s="46">
        <v>928.8131862506292</v>
      </c>
      <c r="AJR100" s="46">
        <v>1.2087720460135265E-19</v>
      </c>
      <c r="AJS100" s="46">
        <v>2.5760331966345112E-12</v>
      </c>
      <c r="AJT100" s="46">
        <v>10600.253080995504</v>
      </c>
      <c r="AJU100" s="46">
        <v>5.8908167611201189E-9</v>
      </c>
      <c r="AJV100" s="46">
        <v>2.2496471052802944E-7</v>
      </c>
      <c r="AJW100" s="46">
        <v>766914.64153529273</v>
      </c>
      <c r="AJX100" s="46">
        <v>112040.94172357084</v>
      </c>
      <c r="AJY100" s="46">
        <v>4.7663222913371452E-23</v>
      </c>
      <c r="AJZ100" s="46">
        <v>4.6698826375966448E-5</v>
      </c>
      <c r="AKA100" s="46">
        <v>15524.945001156015</v>
      </c>
      <c r="AKB100" s="46">
        <v>1.7286982849895024E-20</v>
      </c>
      <c r="AKC100" s="46">
        <v>9614.8933118396635</v>
      </c>
      <c r="AKD100" s="46">
        <v>4.2572993990439576E-17</v>
      </c>
      <c r="AKE100" s="46">
        <v>6.9211720900886499E-11</v>
      </c>
      <c r="AKF100" s="46">
        <v>1.4955775982783015E-25</v>
      </c>
      <c r="AKG100" s="46">
        <v>4.6227207886289589E-13</v>
      </c>
      <c r="AKH100" s="46">
        <v>1.5908694835971199E-9</v>
      </c>
      <c r="AKI100" s="46">
        <v>26688.651601456946</v>
      </c>
      <c r="AKJ100" s="46">
        <v>51.509839195352299</v>
      </c>
      <c r="AKK100" s="46">
        <v>6632.6578170838457</v>
      </c>
      <c r="AKL100" s="46">
        <v>8.5438538422878416</v>
      </c>
      <c r="AKM100" s="46">
        <v>2.2975956712992037E-51</v>
      </c>
      <c r="AKN100" s="46">
        <v>1.6269351888737889E-25</v>
      </c>
      <c r="AKO100" s="46">
        <v>1.0708000492215864E-3</v>
      </c>
      <c r="AKP100" s="46">
        <v>5.0593928078090328E-10</v>
      </c>
      <c r="AKQ100" s="46">
        <v>8.4809367381545186E-19</v>
      </c>
      <c r="AKR100" s="46">
        <v>8.2517061943884507E-5</v>
      </c>
      <c r="AKS100" s="46">
        <v>2.7746134854739407E-58</v>
      </c>
      <c r="AKT100" s="46">
        <v>1.1191162681231753E-9</v>
      </c>
      <c r="AKU100" s="46">
        <v>8.0370322467846928E-33</v>
      </c>
      <c r="AKV100" s="46">
        <v>6.4335094306119517E-9</v>
      </c>
      <c r="AKW100" s="46">
        <v>6.6519196173962032E-41</v>
      </c>
      <c r="AKX100" s="46">
        <v>3.3300683671437867E-4</v>
      </c>
      <c r="AKY100" s="46">
        <v>1.1632831591166864E-28</v>
      </c>
      <c r="AKZ100" s="46">
        <v>3.3200840364123388E-43</v>
      </c>
      <c r="ALA100" s="46">
        <v>3.6814359183391579E-28</v>
      </c>
      <c r="ALB100" s="46">
        <v>3.86242931520665E-6</v>
      </c>
      <c r="ALC100" s="46">
        <v>7.9167591324805094E-18</v>
      </c>
      <c r="ALD100" s="46">
        <v>1.3861729410299106E-16</v>
      </c>
      <c r="ALE100" s="46">
        <v>4.8133918921237866E-13</v>
      </c>
      <c r="ALF100" s="46">
        <v>265466.66247336869</v>
      </c>
      <c r="ALG100" s="46">
        <v>11656.356707149784</v>
      </c>
      <c r="ALH100" s="46">
        <v>9.4460995371618388E-31</v>
      </c>
      <c r="ALI100" s="46">
        <v>1.0974872513643454E-6</v>
      </c>
      <c r="ALJ100" s="46">
        <v>2.6585422386816418E-4</v>
      </c>
      <c r="ALK100" s="46">
        <v>1.4485876410521134E-10</v>
      </c>
      <c r="ALL100" s="46">
        <v>5.2159473456186825E-8</v>
      </c>
      <c r="ALM100" s="46">
        <v>3.8221698606539472E-3</v>
      </c>
      <c r="ALN100" s="46">
        <v>6.4545122622603928E-16</v>
      </c>
      <c r="ALO100" s="46">
        <v>1.5708187574058285E-18</v>
      </c>
      <c r="ALP100" s="46">
        <v>3.4992624601822494E-73</v>
      </c>
      <c r="ALQ100" s="46">
        <v>2.9998446963600065E-7</v>
      </c>
      <c r="ALR100" s="46">
        <v>2939.6087235430768</v>
      </c>
      <c r="ALS100" s="46">
        <v>7.6910169545051698E-30</v>
      </c>
      <c r="ALT100" s="46">
        <v>6.2375702411817421E-4</v>
      </c>
      <c r="ALU100" s="46">
        <v>4.8939366724798288E-5</v>
      </c>
      <c r="ALV100" s="46">
        <v>1203335.1015164021</v>
      </c>
      <c r="ALW100" s="46">
        <v>169.67361651796449</v>
      </c>
      <c r="ALX100" s="46">
        <v>5.7596255084992978E-12</v>
      </c>
      <c r="ALY100" s="46">
        <v>9.1187708052941181E-45</v>
      </c>
      <c r="ALZ100" s="46">
        <v>372235.38538043131</v>
      </c>
      <c r="AMA100" s="46">
        <v>3.8377105806752948E-12</v>
      </c>
      <c r="AMB100" s="46">
        <v>0.15378837518431152</v>
      </c>
      <c r="AMC100" s="46">
        <v>1.4968540179569924E-3</v>
      </c>
      <c r="AMD100" s="46">
        <v>2.8933242150761199E-10</v>
      </c>
      <c r="AME100" s="46">
        <v>3.382774523710677</v>
      </c>
      <c r="AMF100" s="46">
        <v>1.1283988694497168E-24</v>
      </c>
      <c r="AMG100" s="46">
        <v>1.7653048435954435E-10</v>
      </c>
      <c r="AMH100" s="46">
        <v>6.4869655015497451E-17</v>
      </c>
      <c r="AMI100" s="46">
        <v>9.2133064469899261E-5</v>
      </c>
      <c r="AMJ100" s="46">
        <v>1.9392198883597708E-2</v>
      </c>
      <c r="AMK100" s="46">
        <v>8.6037249267297317E-5</v>
      </c>
      <c r="AML100" s="46">
        <v>9.5817958443671795E-7</v>
      </c>
      <c r="AMM100" s="46">
        <v>8.9535251019755754E-56</v>
      </c>
      <c r="AMN100" s="46">
        <v>210.57498577849162</v>
      </c>
      <c r="AMO100" s="46">
        <v>557844.12573594903</v>
      </c>
      <c r="AMP100" s="46">
        <v>6.332767534715554E-18</v>
      </c>
      <c r="AMQ100" s="46">
        <v>1.8555243074051987E-7</v>
      </c>
      <c r="AMR100" s="46">
        <v>17.043006765695186</v>
      </c>
      <c r="AMS100" s="46">
        <v>633811.37158702209</v>
      </c>
      <c r="AMT100" s="46">
        <v>124625.70498631647</v>
      </c>
      <c r="AMU100" s="46">
        <v>3.7036363622194752E-12</v>
      </c>
      <c r="AMV100" s="46">
        <v>5.5315040067306244E-23</v>
      </c>
      <c r="AMW100" s="46">
        <v>0.45326137840545455</v>
      </c>
      <c r="AMX100" s="46">
        <v>5.9515318780009512E-14</v>
      </c>
      <c r="AMY100" s="46">
        <v>5.4364742269172562E-5</v>
      </c>
      <c r="AMZ100" s="46">
        <v>9.0402374506615394E-19</v>
      </c>
      <c r="ANA100" s="46">
        <v>60244.199443605023</v>
      </c>
      <c r="ANB100" s="46">
        <v>5.1048519275253632E-5</v>
      </c>
      <c r="ANC100" s="46">
        <v>1.2155360420778566E-68</v>
      </c>
      <c r="AND100" s="46">
        <v>1.1638870191123469E-10</v>
      </c>
      <c r="ANE100" s="46">
        <v>1.2971747377819002E-48</v>
      </c>
      <c r="ANF100" s="46">
        <v>3.1287664438682477E-9</v>
      </c>
      <c r="ANG100" s="46">
        <v>7.0984641562925499E-2</v>
      </c>
      <c r="ANH100" s="46">
        <v>1.3894314965260423E-33</v>
      </c>
      <c r="ANI100" s="46">
        <v>2.0276741474171165E-11</v>
      </c>
      <c r="ANJ100" s="46">
        <v>3.0422316829217425E-34</v>
      </c>
      <c r="ANK100" s="46">
        <v>1.0157991870843936E-41</v>
      </c>
      <c r="ANL100" s="46">
        <v>2.1012121941683013E-9</v>
      </c>
      <c r="ANM100" s="46">
        <v>17500.751102076854</v>
      </c>
      <c r="ANN100" s="46">
        <v>1.8348612747036535E-8</v>
      </c>
      <c r="ANO100" s="46">
        <v>1.2360134449713515E-7</v>
      </c>
      <c r="ANP100" s="46">
        <v>7.8828051377539433E-3</v>
      </c>
      <c r="ANQ100" s="46">
        <v>0.10549045518126962</v>
      </c>
      <c r="ANR100" s="46">
        <v>2.7029487800978728E-9</v>
      </c>
      <c r="ANS100" s="46">
        <v>8.0955431974720256E-26</v>
      </c>
      <c r="ANT100" s="46">
        <v>53.608670042138399</v>
      </c>
      <c r="ANU100" s="46">
        <v>2.2622172240457537E-6</v>
      </c>
      <c r="ANV100" s="46">
        <v>4.6701460646272817E-29</v>
      </c>
      <c r="ANW100" s="46">
        <v>1.2022058062620532E-5</v>
      </c>
      <c r="ANX100" s="46">
        <v>1.4796307782852001E-11</v>
      </c>
      <c r="ANY100" s="46">
        <v>1.3603203804375382E-29</v>
      </c>
      <c r="ANZ100" s="46">
        <v>6.4124224944529395E-16</v>
      </c>
      <c r="AOA100" s="46">
        <v>7.8773794955389571E-37</v>
      </c>
      <c r="AOB100" s="46">
        <v>637.22415192695212</v>
      </c>
      <c r="AOC100" s="46">
        <v>1.0538253490889717E-20</v>
      </c>
      <c r="AOD100" s="46">
        <v>115.74847133148346</v>
      </c>
      <c r="AOE100" s="46">
        <v>7.8051379580663688E-4</v>
      </c>
      <c r="AOF100" s="46">
        <v>1.0451910586155451E-2</v>
      </c>
      <c r="AOG100" s="46">
        <v>1.519960837628534E-4</v>
      </c>
      <c r="AOH100" s="46">
        <v>573063.73090550653</v>
      </c>
      <c r="AOI100" s="46">
        <v>5.3580693038860172E-5</v>
      </c>
      <c r="AOJ100" s="46">
        <v>4.0745303715927003E-24</v>
      </c>
      <c r="AOK100" s="46">
        <v>37.428901333041885</v>
      </c>
      <c r="AOL100" s="46">
        <v>972.32233681750745</v>
      </c>
      <c r="AOM100" s="46">
        <v>47.326103499641029</v>
      </c>
      <c r="AON100" s="46">
        <v>2.8458128541329467E-7</v>
      </c>
      <c r="AOO100" s="46">
        <v>6.0416020935793633E-30</v>
      </c>
      <c r="AOP100" s="46">
        <v>3.188436790969222E-12</v>
      </c>
      <c r="AOQ100" s="46">
        <v>4.4891736855937543</v>
      </c>
      <c r="AOR100" s="46">
        <v>5.0397978192934023E-6</v>
      </c>
      <c r="AOS100" s="46">
        <v>6.1293478835957637E-3</v>
      </c>
      <c r="AOT100" s="46">
        <v>5.914863946096649E-8</v>
      </c>
      <c r="AOU100" s="46">
        <v>5.3364401089439102E-28</v>
      </c>
      <c r="AOV100" s="46">
        <v>8.1463602867198689E-14</v>
      </c>
      <c r="AOW100" s="46">
        <v>4.5012287165980277E-25</v>
      </c>
      <c r="AOX100" s="46">
        <v>206962.02150261868</v>
      </c>
      <c r="AOY100" s="46">
        <v>7.7338960914397164E-39</v>
      </c>
      <c r="AOZ100" s="46">
        <v>2.2516059632770067E-62</v>
      </c>
      <c r="APA100" s="46">
        <v>2.5208364708340709E-8</v>
      </c>
      <c r="APB100" s="46">
        <v>89567.227033936389</v>
      </c>
      <c r="APC100" s="46">
        <v>3.3580486687710831E-34</v>
      </c>
      <c r="APD100" s="46">
        <v>1.7612232513673019E-9</v>
      </c>
      <c r="APE100" s="46">
        <v>3.0087335882936968E-8</v>
      </c>
      <c r="APF100" s="46">
        <v>3.0585282477406352E-53</v>
      </c>
      <c r="APG100" s="46">
        <v>0.92270614256428707</v>
      </c>
      <c r="APH100" s="46">
        <v>8.3728218408356921E-23</v>
      </c>
      <c r="API100" s="46">
        <v>6.8076167916707089</v>
      </c>
      <c r="APJ100" s="46">
        <v>6.6351634196766237E-8</v>
      </c>
      <c r="APK100" s="46">
        <v>218465.73436736793</v>
      </c>
      <c r="APL100" s="46">
        <v>2.4408342098629072E-14</v>
      </c>
      <c r="APM100" s="46">
        <v>5.7762385883180922</v>
      </c>
      <c r="APN100" s="46">
        <v>1.3766503166472654</v>
      </c>
      <c r="APO100" s="46">
        <v>2.9381313407920739</v>
      </c>
      <c r="APP100" s="46">
        <v>384.50224492977515</v>
      </c>
      <c r="APQ100" s="46">
        <v>1.0015369923616146E-17</v>
      </c>
      <c r="APR100" s="46">
        <v>1.3266798146769221E-24</v>
      </c>
      <c r="APS100" s="46">
        <v>1.3064123675405736E-7</v>
      </c>
      <c r="APT100" s="46">
        <v>1.9963910890766812E-9</v>
      </c>
      <c r="APU100" s="46">
        <v>5.8999645507251513E-11</v>
      </c>
      <c r="APV100" s="46">
        <v>7.3731895143296115E-8</v>
      </c>
      <c r="APW100" s="46">
        <v>395170.47756089229</v>
      </c>
      <c r="APX100" s="46">
        <v>54240.314414474997</v>
      </c>
      <c r="APY100" s="46">
        <v>3.4179322935402716E-6</v>
      </c>
      <c r="APZ100" s="46">
        <v>6.4412905782193733E-34</v>
      </c>
      <c r="AQA100" s="46">
        <v>1.7816852807331061E-32</v>
      </c>
      <c r="AQB100" s="46">
        <v>2.5421482041060211E-8</v>
      </c>
      <c r="AQC100" s="46">
        <v>0.55786638606606753</v>
      </c>
      <c r="AQD100" s="46">
        <v>190.30601056861499</v>
      </c>
      <c r="AQE100" s="46">
        <v>1.1781390183884281E-5</v>
      </c>
      <c r="AQF100" s="46">
        <v>1.6628544943452376E-30</v>
      </c>
      <c r="AQG100" s="46">
        <v>1.6674755700446184E-18</v>
      </c>
      <c r="AQH100" s="46">
        <v>3.5161148598913691E-8</v>
      </c>
      <c r="AQI100" s="46">
        <v>143963.99655490395</v>
      </c>
      <c r="AQJ100" s="46">
        <v>46346.358395050993</v>
      </c>
      <c r="AQK100" s="46">
        <v>2.4579270129218466E-5</v>
      </c>
      <c r="AQL100" s="46">
        <v>9.4359864215099378</v>
      </c>
      <c r="AQM100" s="46">
        <v>3419.379921300108</v>
      </c>
      <c r="AQN100" s="46">
        <v>1785290.060130744</v>
      </c>
      <c r="AQO100" s="46">
        <v>1242446.7273640477</v>
      </c>
      <c r="AQP100" s="46">
        <v>836441.68844102242</v>
      </c>
      <c r="AQQ100" s="46">
        <v>3109.3729940065036</v>
      </c>
      <c r="AQR100" s="46">
        <v>158.3134317034885</v>
      </c>
      <c r="AQS100" s="46">
        <v>9.3103951042107269</v>
      </c>
      <c r="AQT100" s="46">
        <v>1.8183970031181329E-25</v>
      </c>
      <c r="AQU100" s="46">
        <v>861.6482930691501</v>
      </c>
      <c r="AQV100" s="46">
        <v>10288.635116403517</v>
      </c>
      <c r="AQW100" s="46">
        <v>0.27340688056738566</v>
      </c>
      <c r="AQX100" s="46">
        <v>43115.663554832201</v>
      </c>
      <c r="AQY100" s="46">
        <v>5.3490296566870374E-41</v>
      </c>
      <c r="AQZ100" s="46">
        <v>4.8596540842854283</v>
      </c>
      <c r="ARA100" s="46">
        <v>3.4549485379446168</v>
      </c>
      <c r="ARB100" s="46">
        <v>1.2486071890987599E-7</v>
      </c>
      <c r="ARC100" s="46">
        <v>223.4629528717482</v>
      </c>
      <c r="ARD100" s="46">
        <v>847896.19583659607</v>
      </c>
      <c r="ARE100" s="46">
        <v>7.8568103873219117</v>
      </c>
      <c r="ARF100" s="46">
        <v>171028.10850083712</v>
      </c>
      <c r="ARG100" s="46">
        <v>57.470402402133487</v>
      </c>
      <c r="ARH100" s="46">
        <v>17.195862443814775</v>
      </c>
      <c r="ARI100" s="46">
        <v>1566.3738881433214</v>
      </c>
      <c r="ARJ100" s="46">
        <v>20031.011713222953</v>
      </c>
      <c r="ARK100" s="46">
        <v>1.406570048961869E-13</v>
      </c>
      <c r="ARL100" s="46">
        <v>1.9667479452655142E-15</v>
      </c>
      <c r="ARM100" s="46">
        <v>1.1039778862011933E-53</v>
      </c>
      <c r="ARN100" s="46">
        <v>7.6675012350599544E-34</v>
      </c>
      <c r="ARO100" s="46">
        <v>1.861465734815465E-6</v>
      </c>
      <c r="ARP100" s="46">
        <v>10.367274960421133</v>
      </c>
      <c r="ARQ100" s="46">
        <v>2.5232916460055804E-79</v>
      </c>
      <c r="ARR100" s="46">
        <v>1.2612045992070157E-12</v>
      </c>
      <c r="ARS100" s="46">
        <v>1.1799088085268573E-4</v>
      </c>
      <c r="ART100" s="46">
        <v>0.17485759770095652</v>
      </c>
      <c r="ARU100" s="46">
        <v>3.5514328614826089E-17</v>
      </c>
      <c r="ARV100" s="46">
        <v>7.0087378609804757E-122</v>
      </c>
      <c r="ARW100" s="46">
        <v>7.0368073685970034E-2</v>
      </c>
      <c r="ARX100" s="46">
        <v>6210.7552217614884</v>
      </c>
      <c r="ARY100" s="46">
        <v>4.4404821554613697E-19</v>
      </c>
      <c r="ARZ100" s="46">
        <v>2.623775243059798E-8</v>
      </c>
      <c r="ASA100" s="46">
        <v>202.3393625088421</v>
      </c>
      <c r="ASB100" s="46">
        <v>1.0685010019671672</v>
      </c>
      <c r="ASC100" s="46">
        <v>4.467284085986825E-23</v>
      </c>
      <c r="ASD100" s="46">
        <v>0.16232948477365458</v>
      </c>
      <c r="ASE100" s="46">
        <v>2.8178310175468034E-41</v>
      </c>
      <c r="ASF100" s="46">
        <v>3.5528055528719846E-21</v>
      </c>
      <c r="ASG100" s="46">
        <v>952.33980878640591</v>
      </c>
      <c r="ASH100" s="46">
        <v>6.2086158123906193E-10</v>
      </c>
      <c r="ASI100" s="46">
        <v>8.0000856098851911E-53</v>
      </c>
      <c r="ASJ100" s="46">
        <v>583844.77376006613</v>
      </c>
      <c r="ASK100" s="46">
        <v>2.4235405480195164E-6</v>
      </c>
      <c r="ASL100" s="46">
        <v>2.3626862510626884E-4</v>
      </c>
      <c r="ASM100" s="46">
        <v>3.5084982573505698E-5</v>
      </c>
      <c r="ASN100" s="46">
        <v>1.2410005269664996E-71</v>
      </c>
      <c r="ASO100" s="46">
        <v>1.0416694410486709E-12</v>
      </c>
      <c r="ASP100" s="46">
        <v>4.7015180165434519E-12</v>
      </c>
      <c r="ASQ100" s="46">
        <v>8.0607576428402868E-9</v>
      </c>
      <c r="ASR100" s="46">
        <v>130.80484793191661</v>
      </c>
      <c r="ASS100" s="46">
        <v>4.4551621583870456E-55</v>
      </c>
      <c r="AST100" s="46">
        <v>2.2885877210009213E-5</v>
      </c>
      <c r="ASU100" s="46">
        <v>5.1492806569589594E-50</v>
      </c>
      <c r="ASV100" s="46">
        <v>3.5256647288045141E-3</v>
      </c>
      <c r="ASW100" s="46">
        <v>0.40289292221315326</v>
      </c>
      <c r="ASX100" s="46">
        <v>4697.1231695583438</v>
      </c>
      <c r="ASY100" s="46">
        <v>9.8155602967972874E-3</v>
      </c>
      <c r="ASZ100" s="46">
        <v>2.1120295856165808E-12</v>
      </c>
      <c r="ATA100" s="46">
        <v>9.2705080015507513E-4</v>
      </c>
      <c r="ATB100" s="46">
        <v>5.6531468242067968E-57</v>
      </c>
      <c r="ATC100" s="46">
        <v>2.8836432918812238</v>
      </c>
      <c r="ATD100" s="46">
        <v>3.5672622717838091E-12</v>
      </c>
      <c r="ATE100" s="46">
        <v>2385.1965267163318</v>
      </c>
      <c r="ATF100" s="46">
        <v>6.2511707945099107E-5</v>
      </c>
      <c r="ATG100" s="46">
        <v>2.9222182787891867E-5</v>
      </c>
      <c r="ATH100" s="46">
        <v>3.3047510698791825E-6</v>
      </c>
      <c r="ATI100" s="46">
        <v>92398.3240754414</v>
      </c>
      <c r="ATJ100" s="46">
        <v>4638.7989804145118</v>
      </c>
      <c r="ATK100" s="46">
        <v>1768.4199831566177</v>
      </c>
      <c r="ATL100" s="46">
        <v>2.5960986642774471E-2</v>
      </c>
      <c r="ATM100" s="46">
        <v>5.352288382376909E-10</v>
      </c>
      <c r="ATN100" s="46">
        <v>1.6501217696166632E-14</v>
      </c>
      <c r="ATO100" s="46">
        <v>0.31448324753997614</v>
      </c>
      <c r="ATP100" s="46">
        <v>1.1470429719911396E-22</v>
      </c>
      <c r="ATQ100" s="46">
        <v>14340.567450747556</v>
      </c>
      <c r="ATR100" s="46">
        <v>2.6233055324263665E-10</v>
      </c>
      <c r="ATS100" s="46">
        <v>37.808979856047706</v>
      </c>
      <c r="ATT100" s="46">
        <v>1.9122237906721535E-34</v>
      </c>
      <c r="ATU100" s="46">
        <v>62.734202295645325</v>
      </c>
      <c r="ATV100" s="46">
        <v>1.0016673708687099E-31</v>
      </c>
      <c r="ATW100" s="46">
        <v>5.0097080632587803</v>
      </c>
      <c r="ATX100" s="46">
        <v>65538.518871773253</v>
      </c>
      <c r="ATY100" s="46">
        <v>5.1770895708452923E-10</v>
      </c>
      <c r="ATZ100" s="46">
        <v>1.6168133331479181E-23</v>
      </c>
      <c r="AUA100" s="46">
        <v>1.1440837081889289E-31</v>
      </c>
      <c r="AUB100" s="46">
        <v>1.076361836389832E-15</v>
      </c>
      <c r="AUC100" s="46">
        <v>2.3406892537413881E-54</v>
      </c>
      <c r="AUD100" s="46">
        <v>2.3701184250509853E-9</v>
      </c>
      <c r="AUE100" s="46">
        <v>275321.57821979566</v>
      </c>
      <c r="AUF100" s="46">
        <v>7.896373064083359E-12</v>
      </c>
      <c r="AUG100" s="46">
        <v>6.0641618302511664E-30</v>
      </c>
      <c r="AUH100" s="46">
        <v>2.6835932178234309E-3</v>
      </c>
      <c r="AUI100" s="46">
        <v>1.8202029420806238E-6</v>
      </c>
      <c r="AUJ100" s="46">
        <v>77979.230599032177</v>
      </c>
      <c r="AUK100" s="46">
        <v>4.1738904017101159E-15</v>
      </c>
      <c r="AUL100" s="46">
        <v>4.9331821364417929E-6</v>
      </c>
      <c r="AUM100" s="46">
        <v>9.0640633655994474E-4</v>
      </c>
      <c r="AUN100" s="46">
        <v>6.2049187445812498E-30</v>
      </c>
      <c r="AUO100" s="46">
        <v>4.9882915571923196E-32</v>
      </c>
      <c r="AUP100" s="46">
        <v>210.82239220250355</v>
      </c>
      <c r="AUQ100" s="46">
        <v>56.490161659382046</v>
      </c>
      <c r="AUR100" s="46">
        <v>1376354.955574848</v>
      </c>
      <c r="AUS100" s="46">
        <v>2.4736842717952833E-21</v>
      </c>
      <c r="AUT100" s="46">
        <v>1.2573117883270488E-4</v>
      </c>
      <c r="AUU100" s="46">
        <v>1863.2560459594731</v>
      </c>
      <c r="AUV100" s="46">
        <v>1.3371283375026057E-27</v>
      </c>
      <c r="AUW100" s="46">
        <v>518189.71314149187</v>
      </c>
      <c r="AUX100" s="46">
        <v>24492.642328520094</v>
      </c>
      <c r="AUY100" s="46">
        <v>3.2893234504278235</v>
      </c>
      <c r="AUZ100" s="46">
        <v>1758.4218332547841</v>
      </c>
      <c r="AVA100" s="46">
        <v>2.1612138137979219E-15</v>
      </c>
      <c r="AVB100" s="46">
        <v>1.8701125174162651E-28</v>
      </c>
      <c r="AVC100" s="46">
        <v>1151935.0613178751</v>
      </c>
      <c r="AVD100" s="46">
        <v>3.6439768806135306E-21</v>
      </c>
      <c r="AVE100" s="46">
        <v>5.643348339489411E-2</v>
      </c>
      <c r="AVF100" s="46">
        <v>9.6125706747399534E-57</v>
      </c>
      <c r="AVG100" s="46">
        <v>1.4886226048878935E-3</v>
      </c>
      <c r="AVH100" s="46">
        <v>2691.3454839874917</v>
      </c>
      <c r="AVI100" s="46">
        <v>81217.202271331291</v>
      </c>
      <c r="AVJ100" s="46">
        <v>1.052551700895338E-3</v>
      </c>
      <c r="AVK100" s="46">
        <v>266669.34485563642</v>
      </c>
      <c r="AVL100" s="46">
        <v>3.0606072922557224E-38</v>
      </c>
      <c r="AVM100" s="46">
        <v>5.8905674064406041E-25</v>
      </c>
      <c r="AVN100" s="46">
        <v>2.7877482913379203E-11</v>
      </c>
      <c r="AVO100" s="46">
        <v>4.4197501787203532E-6</v>
      </c>
      <c r="AVP100" s="46">
        <v>3.3234607335629909E-25</v>
      </c>
      <c r="AVQ100" s="46">
        <v>2.4282911399890634E-11</v>
      </c>
      <c r="AVR100" s="46">
        <v>829.98785452655295</v>
      </c>
      <c r="AVS100" s="46">
        <v>5.947022510666338E-21</v>
      </c>
      <c r="AVT100" s="46">
        <v>5227.4504239633407</v>
      </c>
      <c r="AVU100" s="46">
        <v>31043.238433967934</v>
      </c>
      <c r="AVV100" s="46">
        <v>7.7236728160804149E-13</v>
      </c>
      <c r="AVW100" s="46">
        <v>9.2893472286967329E-9</v>
      </c>
      <c r="AVX100" s="46">
        <v>1.5751372795448326E-9</v>
      </c>
      <c r="AVY100" s="46">
        <v>2.0694968715069809E-29</v>
      </c>
      <c r="AVZ100" s="46">
        <v>9.82032570674851E-4</v>
      </c>
      <c r="AWA100" s="46">
        <v>2.3386571635168779E-16</v>
      </c>
      <c r="AWB100" s="46">
        <v>7.7384899390585637E-11</v>
      </c>
      <c r="AWC100" s="46">
        <v>35015.474240168915</v>
      </c>
      <c r="AWD100" s="46">
        <v>8.2902111839692886E-11</v>
      </c>
      <c r="AWE100" s="46">
        <v>6.1219885817607886E-2</v>
      </c>
      <c r="AWF100" s="46">
        <v>9.0608149712704892E-22</v>
      </c>
      <c r="AWG100" s="46">
        <v>2023.8530748062863</v>
      </c>
      <c r="AWH100" s="46">
        <v>1.3402846840149117E-3</v>
      </c>
      <c r="AWI100" s="46">
        <v>1.1196643738366437E-14</v>
      </c>
      <c r="AWJ100" s="46">
        <v>0.24576469589722683</v>
      </c>
      <c r="AWK100" s="46">
        <v>5.937987952721355E-9</v>
      </c>
      <c r="AWL100" s="46">
        <v>2.8005458950829629E-16</v>
      </c>
      <c r="AWM100" s="46">
        <v>6.747353404595601</v>
      </c>
      <c r="AWN100" s="46">
        <v>7.181081138880542E-5</v>
      </c>
      <c r="AWO100" s="46">
        <v>7.2563588228438651E-16</v>
      </c>
      <c r="AWP100" s="46">
        <v>1.1170873702767994E-5</v>
      </c>
      <c r="AWQ100" s="46">
        <v>1.5698310338975147E-2</v>
      </c>
      <c r="AWR100" s="46">
        <v>7.9934168451579354E-13</v>
      </c>
      <c r="AWS100" s="46">
        <v>18.646358138105256</v>
      </c>
      <c r="AWT100" s="46">
        <v>20.637133551077717</v>
      </c>
      <c r="AWU100" s="46">
        <v>5.0805549075192806E-27</v>
      </c>
      <c r="AWV100" s="46">
        <v>5.108447734007658E-28</v>
      </c>
      <c r="AWW100" s="46">
        <v>1.6953083102641179E-18</v>
      </c>
      <c r="AWX100" s="46">
        <v>1.0806662948116512</v>
      </c>
      <c r="AWY100" s="46">
        <v>3.1245538522580725E-12</v>
      </c>
      <c r="AWZ100" s="46">
        <v>305.62046844575883</v>
      </c>
      <c r="AXA100" s="46">
        <v>1511.990013367232</v>
      </c>
      <c r="AXB100" s="46">
        <v>1.0188491766746255E-11</v>
      </c>
      <c r="AXC100" s="46">
        <v>9.3037370583692436E-25</v>
      </c>
      <c r="AXD100" s="46">
        <v>1.4397218311336815E-30</v>
      </c>
      <c r="AXE100" s="46">
        <v>0.42425472370737183</v>
      </c>
      <c r="AXF100" s="46">
        <v>5.8898894025359985</v>
      </c>
      <c r="AXG100" s="46">
        <v>6.3650801225443265</v>
      </c>
      <c r="AXH100" s="46">
        <v>1.5009588126685585</v>
      </c>
      <c r="AXI100" s="46">
        <v>1.4166238145530791E-4</v>
      </c>
      <c r="AXJ100" s="46">
        <v>0.3656654429498904</v>
      </c>
      <c r="AXK100" s="46">
        <v>2.5808652534336108E-6</v>
      </c>
      <c r="AXL100" s="46">
        <v>3764.8191189513204</v>
      </c>
      <c r="AXM100" s="46">
        <v>48459.289399301051</v>
      </c>
      <c r="AXN100" s="46">
        <v>1.0046536139739393E-65</v>
      </c>
      <c r="AXO100" s="46">
        <v>34335.153572305207</v>
      </c>
      <c r="AXP100" s="46">
        <v>2751565.9439036944</v>
      </c>
      <c r="AXQ100" s="46">
        <v>2.4758990717562725E-22</v>
      </c>
      <c r="AXR100" s="46">
        <v>9.3814016600632813E-30</v>
      </c>
      <c r="AXS100" s="46">
        <v>2.0581800558118422E-13</v>
      </c>
      <c r="AXT100" s="46">
        <v>1.118480713296155E-22</v>
      </c>
      <c r="AXU100" s="46">
        <v>666292.50291603268</v>
      </c>
      <c r="AXV100" s="46">
        <v>7.9184335618165609E-21</v>
      </c>
      <c r="AXW100" s="46">
        <v>1614.04076999483</v>
      </c>
      <c r="AXX100" s="46">
        <v>5.3805181535192476E-3</v>
      </c>
      <c r="AXY100" s="46">
        <v>6.3237766071331559E-70</v>
      </c>
      <c r="AXZ100" s="46">
        <v>7.7826656347027753E-6</v>
      </c>
      <c r="AYA100" s="46">
        <v>16489.207278386191</v>
      </c>
      <c r="AYB100" s="46">
        <v>10741.097528949513</v>
      </c>
      <c r="AYC100" s="46">
        <v>1174762.1491441531</v>
      </c>
      <c r="AYD100" s="46">
        <v>1.410346976834035E-14</v>
      </c>
      <c r="AYE100" s="46">
        <v>0.62418571315544402</v>
      </c>
      <c r="AYF100" s="46">
        <v>1.0864684552037013E-13</v>
      </c>
      <c r="AYG100" s="46">
        <v>27.303109798927313</v>
      </c>
      <c r="AYH100" s="46">
        <v>7.0735013816640341E-12</v>
      </c>
      <c r="AYI100" s="46">
        <v>529279.29622165835</v>
      </c>
      <c r="AYJ100" s="46">
        <v>2.0651471536826701E-20</v>
      </c>
      <c r="AYK100" s="46">
        <v>22.730294217071869</v>
      </c>
      <c r="AYL100" s="46">
        <v>6.8502896287820625E-6</v>
      </c>
      <c r="AYM100" s="46">
        <v>1.0275581230566969E-10</v>
      </c>
      <c r="AYN100" s="46">
        <v>1547.943987361796</v>
      </c>
      <c r="AYO100" s="46">
        <v>897.21942360783805</v>
      </c>
      <c r="AYP100" s="46">
        <v>2.8419636407227646E-3</v>
      </c>
      <c r="AYQ100" s="46">
        <v>4.1035097129772581E-11</v>
      </c>
      <c r="AYR100" s="46">
        <v>1.3698134051363899E-11</v>
      </c>
      <c r="AYS100" s="46">
        <v>7.489530426099693E-34</v>
      </c>
      <c r="AYT100" s="46">
        <v>1.614508432914959E-3</v>
      </c>
      <c r="AYU100" s="46">
        <v>6.379407489531998E-30</v>
      </c>
      <c r="AYV100" s="46">
        <v>1.214367505894005E-62</v>
      </c>
      <c r="AYW100" s="46">
        <v>2.4395861285511133E-21</v>
      </c>
      <c r="AYX100" s="46">
        <v>134339.43270980363</v>
      </c>
      <c r="AYY100" s="46">
        <v>5.0193193915329561E-15</v>
      </c>
      <c r="AYZ100" s="46">
        <v>127977.64723428508</v>
      </c>
      <c r="AZA100" s="46">
        <v>0.19529632242301107</v>
      </c>
      <c r="AZB100" s="46">
        <v>1.3966200826967958E-10</v>
      </c>
      <c r="AZC100" s="46">
        <v>88985.077935323134</v>
      </c>
      <c r="AZD100" s="46">
        <v>1.3511355464180209E-5</v>
      </c>
      <c r="AZE100" s="46">
        <v>0.6803131053667516</v>
      </c>
      <c r="AZF100" s="46">
        <v>5.6593903878362875E-5</v>
      </c>
      <c r="AZG100" s="46">
        <v>1.0919308395419744E-47</v>
      </c>
      <c r="AZH100" s="46">
        <v>3.3194993457837503E-2</v>
      </c>
      <c r="AZI100" s="46">
        <v>5.8541084073547874E-44</v>
      </c>
      <c r="AZJ100" s="46">
        <v>6.4249749272325859E-14</v>
      </c>
      <c r="AZK100" s="46">
        <v>3.6929609797634241E-66</v>
      </c>
      <c r="AZL100" s="46">
        <v>182085.54569819992</v>
      </c>
      <c r="AZM100" s="46">
        <v>5.8933670518127846E-7</v>
      </c>
      <c r="AZN100" s="46">
        <v>1.1839601709853759E-22</v>
      </c>
      <c r="AZO100" s="46">
        <v>6.3162329128536941E-5</v>
      </c>
      <c r="AZP100" s="46">
        <v>1.1670205899397011E-8</v>
      </c>
      <c r="AZQ100" s="46">
        <v>3.3909673369993558</v>
      </c>
      <c r="AZR100" s="46">
        <v>5135.4579496474644</v>
      </c>
      <c r="AZS100" s="46">
        <v>5.4707199505771256E-7</v>
      </c>
      <c r="AZT100" s="46">
        <v>15125.312438331996</v>
      </c>
      <c r="AZU100" s="46">
        <v>0.13007998180189481</v>
      </c>
      <c r="AZV100" s="46">
        <v>7.0679914475298953E-25</v>
      </c>
      <c r="AZW100" s="46">
        <v>3.3353670969126771E-6</v>
      </c>
      <c r="AZX100" s="46">
        <v>5.4087907870789013E-12</v>
      </c>
      <c r="AZY100" s="46">
        <v>1834622.469508247</v>
      </c>
      <c r="AZZ100" s="46">
        <v>6.9203231406478337E-28</v>
      </c>
      <c r="BAA100" s="46">
        <v>2.9992730104788904E-7</v>
      </c>
      <c r="BAB100" s="46">
        <v>349512.03150941816</v>
      </c>
      <c r="BAC100" s="46">
        <v>4.5779420111084814</v>
      </c>
      <c r="BAD100" s="46">
        <v>2.8712706897094672E-5</v>
      </c>
      <c r="BAE100" s="46">
        <v>1.7615251168803194E-14</v>
      </c>
      <c r="BAF100" s="46">
        <v>2974.4660132063827</v>
      </c>
      <c r="BAG100" s="46">
        <v>2.6496650595972718E-27</v>
      </c>
      <c r="BAH100" s="46">
        <v>1.6679150824914103E-15</v>
      </c>
      <c r="BAI100" s="46">
        <v>2.2913436987284202E-47</v>
      </c>
      <c r="BAJ100" s="46">
        <v>3.7846862706517326E-3</v>
      </c>
      <c r="BAK100" s="46">
        <v>2651152.414444827</v>
      </c>
      <c r="BAL100" s="46">
        <v>1.4053789103819377E-2</v>
      </c>
      <c r="BAM100" s="46">
        <v>2.5083678320933029E-13</v>
      </c>
      <c r="BAN100" s="46">
        <v>3.3675680170462165E-10</v>
      </c>
      <c r="BAO100" s="46">
        <v>9.7824958954572828E-13</v>
      </c>
      <c r="BAP100" s="46">
        <v>769352.0474180415</v>
      </c>
      <c r="BAQ100" s="46">
        <v>1.8413853455155702E-2</v>
      </c>
      <c r="BAR100" s="46">
        <v>5.08818891378222E-10</v>
      </c>
      <c r="BAS100" s="46">
        <v>0.29041112747920406</v>
      </c>
      <c r="BAT100" s="46">
        <v>2.7271295150083238E-8</v>
      </c>
      <c r="BAU100" s="46">
        <v>108.14443913763684</v>
      </c>
      <c r="BAV100" s="46">
        <v>5.4401476396048441E-7</v>
      </c>
      <c r="BAW100" s="46">
        <v>2.6248033811346217E-30</v>
      </c>
      <c r="BAX100" s="46">
        <v>1.2862832835324112E-25</v>
      </c>
      <c r="BAY100" s="46">
        <v>1.3134899882374098E-9</v>
      </c>
      <c r="BAZ100" s="46">
        <v>3.1197066455365702E-9</v>
      </c>
      <c r="BBA100" s="46">
        <v>2.094177236219985E-21</v>
      </c>
      <c r="BBB100" s="46">
        <v>3.7948627737855915E-5</v>
      </c>
      <c r="BBC100" s="46">
        <v>5893.728372280485</v>
      </c>
      <c r="BBD100" s="46">
        <v>4.1231265812495047E-3</v>
      </c>
      <c r="BBE100" s="46">
        <v>3487239.2693028618</v>
      </c>
      <c r="BBF100" s="46">
        <v>1.0242008667850812E-75</v>
      </c>
      <c r="BBG100" s="46">
        <v>3.1065552334730636E-11</v>
      </c>
      <c r="BBH100" s="46">
        <v>2.2160102733625522E-28</v>
      </c>
      <c r="BBI100" s="46">
        <v>6.4596314322996791E-3</v>
      </c>
      <c r="BBJ100" s="46">
        <v>771414.03361578437</v>
      </c>
      <c r="BBK100" s="46">
        <v>66104.034405587285</v>
      </c>
      <c r="BBL100" s="46">
        <v>5.6585966610079645E-10</v>
      </c>
      <c r="BBM100" s="46">
        <v>1.0730848040760987E-20</v>
      </c>
      <c r="BBN100" s="46">
        <v>3.3680812783678083E-10</v>
      </c>
      <c r="BBO100" s="46">
        <v>2.6930867745726462E-10</v>
      </c>
      <c r="BBP100" s="46">
        <v>1.5358982068907405E-4</v>
      </c>
      <c r="BBQ100" s="46">
        <v>1.3431598051037399E-4</v>
      </c>
      <c r="BBR100" s="46">
        <v>1.9390265202080346E-14</v>
      </c>
      <c r="BBS100" s="46">
        <v>1.6903155855363651E-22</v>
      </c>
      <c r="BBT100" s="46">
        <v>0.53039146586458819</v>
      </c>
      <c r="BBU100" s="46">
        <v>0.49958639939595251</v>
      </c>
      <c r="BBV100" s="46">
        <v>6.494218151752733E-5</v>
      </c>
      <c r="BBW100" s="46">
        <v>2136.7783406899707</v>
      </c>
      <c r="BBX100" s="46">
        <v>35876.448861762583</v>
      </c>
      <c r="BBY100" s="46">
        <v>2.0950774199231652E-4</v>
      </c>
      <c r="BBZ100" s="46">
        <v>1.0387378626144374E-11</v>
      </c>
      <c r="BCA100" s="46">
        <v>6.6123160857822244E-13</v>
      </c>
      <c r="BCB100" s="46">
        <v>25883.91650322557</v>
      </c>
      <c r="BCC100" s="46">
        <v>3.7862827834178299E-4</v>
      </c>
      <c r="BCD100" s="46">
        <v>2.8268413143809592E-2</v>
      </c>
      <c r="BCE100" s="46">
        <v>3455.1855449218306</v>
      </c>
      <c r="BCF100" s="46">
        <v>7.6651431687397592E-6</v>
      </c>
      <c r="BCG100" s="46">
        <v>5.9490308228767322E-7</v>
      </c>
      <c r="BCH100" s="46">
        <v>1.6417971601754002E-34</v>
      </c>
      <c r="BCI100" s="46">
        <v>238941.7580197939</v>
      </c>
      <c r="BCJ100" s="46">
        <v>1.6595671148533373</v>
      </c>
      <c r="BCK100" s="46">
        <v>3.2470871678104294E-4</v>
      </c>
      <c r="BCL100" s="46">
        <v>1.1348089330123607E-51</v>
      </c>
      <c r="BCM100" s="46">
        <v>3.7850642965313646</v>
      </c>
      <c r="BCN100" s="46">
        <v>9732.5760360120566</v>
      </c>
      <c r="BCO100" s="46">
        <v>313388.47330321406</v>
      </c>
      <c r="BCP100" s="46">
        <v>8.1780558847364808E-67</v>
      </c>
      <c r="BCQ100" s="46">
        <v>6.2289023453014602E-21</v>
      </c>
      <c r="BCR100" s="46">
        <v>4.2440963605238146E-16</v>
      </c>
      <c r="BCS100" s="46">
        <v>1.0336483798710115E-7</v>
      </c>
      <c r="BCT100" s="46">
        <v>1981179.9564461363</v>
      </c>
      <c r="BCU100" s="46">
        <v>2.734935375005805E-9</v>
      </c>
      <c r="BCV100" s="46">
        <v>2.2030312393333247E-3</v>
      </c>
      <c r="BCW100" s="46">
        <v>4.0519746133549314E-43</v>
      </c>
      <c r="BCX100" s="46">
        <v>0.33455547416083986</v>
      </c>
      <c r="BCY100" s="46">
        <v>6.9547160325022652E-43</v>
      </c>
      <c r="BCZ100" s="46">
        <v>1379818.8316467695</v>
      </c>
      <c r="BDA100" s="46">
        <v>3.7304608996876296E-3</v>
      </c>
      <c r="BDB100" s="46">
        <v>78286.301356122931</v>
      </c>
      <c r="BDC100" s="46">
        <v>4.0936243035885479E-29</v>
      </c>
      <c r="BDD100" s="46">
        <v>9.4300846659269925E-7</v>
      </c>
      <c r="BDE100" s="46">
        <v>2.0111660631815853E-2</v>
      </c>
      <c r="BDF100" s="46">
        <v>109788.67377887983</v>
      </c>
      <c r="BDG100" s="46">
        <v>1.170971670208E-41</v>
      </c>
      <c r="BDH100" s="46">
        <v>161524.31450259202</v>
      </c>
      <c r="BDI100" s="46">
        <v>1.1140418635824081E-8</v>
      </c>
      <c r="BDJ100" s="46">
        <v>637081.97968429653</v>
      </c>
      <c r="BDK100" s="46">
        <v>804.19035958480868</v>
      </c>
      <c r="BDL100" s="46">
        <v>2.6414363997400295E-12</v>
      </c>
      <c r="BDM100" s="46">
        <v>14.042521539397928</v>
      </c>
      <c r="BDN100" s="46">
        <v>36596.374919318485</v>
      </c>
      <c r="BDO100" s="46">
        <v>0.29762226117621471</v>
      </c>
      <c r="BDP100" s="46">
        <v>3.1475916246019141E-17</v>
      </c>
      <c r="BDQ100" s="46">
        <v>103696.70227727806</v>
      </c>
      <c r="BDR100" s="46">
        <v>0.29262838339750274</v>
      </c>
      <c r="BDS100" s="46">
        <v>1.4081774251569609E-3</v>
      </c>
      <c r="BDT100" s="46">
        <v>1.1269859393400121E-11</v>
      </c>
      <c r="BDU100" s="46">
        <v>5.489305529154593E-8</v>
      </c>
      <c r="BDV100" s="46">
        <v>4.4535970915606169E-34</v>
      </c>
      <c r="BDW100" s="46">
        <v>4.1856242627911913</v>
      </c>
      <c r="BDX100" s="46">
        <v>3.4686487246208553</v>
      </c>
      <c r="BDY100" s="46">
        <v>1.081593817805648E-16</v>
      </c>
      <c r="BDZ100" s="46">
        <v>5.4464333538065543E-25</v>
      </c>
      <c r="BEA100" s="46">
        <v>2.7231820965973993E-22</v>
      </c>
      <c r="BEB100" s="46">
        <v>1.1528427208878876E-3</v>
      </c>
      <c r="BEC100" s="46">
        <v>2013137.2049851946</v>
      </c>
      <c r="BED100" s="46">
        <v>6.1877819911910721E-45</v>
      </c>
      <c r="BEE100" s="46">
        <v>1.0027244034853751E-40</v>
      </c>
      <c r="BEF100" s="46">
        <v>2835625.984114741</v>
      </c>
      <c r="BEG100" s="46">
        <v>1169406.3632779589</v>
      </c>
      <c r="BEH100" s="46">
        <v>3.0497806264805774</v>
      </c>
      <c r="BEI100" s="46">
        <v>1.8414036629063441E-7</v>
      </c>
      <c r="BEJ100" s="46">
        <v>10672.55708961084</v>
      </c>
      <c r="BEK100" s="46">
        <v>8.0891535287449137E-39</v>
      </c>
      <c r="BEL100" s="46">
        <v>3.4346702015151386E-5</v>
      </c>
      <c r="BEM100" s="46">
        <v>1385106.7869725416</v>
      </c>
      <c r="BEN100" s="46">
        <v>1.2304266641061363E-7</v>
      </c>
      <c r="BEO100" s="46">
        <v>985.30851893598106</v>
      </c>
      <c r="BEP100" s="46">
        <v>1.3579494923896595E-12</v>
      </c>
      <c r="BEQ100" s="46">
        <v>391.92762645694444</v>
      </c>
      <c r="BER100" s="46">
        <v>1.0434710269115478E-2</v>
      </c>
      <c r="BES100" s="46">
        <v>638620.26227111591</v>
      </c>
      <c r="BET100" s="46">
        <v>2.0049366675139414E-24</v>
      </c>
      <c r="BEU100" s="46">
        <v>3.1414021933871753E-5</v>
      </c>
      <c r="BEV100" s="46">
        <v>846332.07413282583</v>
      </c>
      <c r="BEW100" s="46">
        <v>1.735204425633869E-6</v>
      </c>
      <c r="BEX100" s="46">
        <v>123909.2079377827</v>
      </c>
      <c r="BEY100" s="46">
        <v>1696.1056517414927</v>
      </c>
      <c r="BEZ100" s="46">
        <v>3.4043711676310049E-6</v>
      </c>
      <c r="BFA100" s="46">
        <v>2.0663394261470826E-2</v>
      </c>
      <c r="BFB100" s="46">
        <v>158278.63129169526</v>
      </c>
      <c r="BFC100" s="46">
        <v>263827.197108511</v>
      </c>
      <c r="BFD100" s="46">
        <v>3.3939523546402311E-15</v>
      </c>
      <c r="BFE100" s="46">
        <v>47723.137666018112</v>
      </c>
      <c r="BFF100" s="46">
        <v>3.2694113764823773E-26</v>
      </c>
      <c r="BFG100" s="46">
        <v>2.9928889350551221E-22</v>
      </c>
      <c r="BFH100" s="46">
        <v>4.2903930109975232E-18</v>
      </c>
      <c r="BFI100" s="46">
        <v>2.0203238948649785E-12</v>
      </c>
      <c r="BFJ100" s="46">
        <v>1.3534834164588057E-14</v>
      </c>
      <c r="BFK100" s="46">
        <v>20187.632223559744</v>
      </c>
      <c r="BFL100" s="46">
        <v>4.0045296995736606E-46</v>
      </c>
      <c r="BFM100" s="46">
        <v>1.0471483159194248E-16</v>
      </c>
      <c r="BFN100" s="46">
        <v>4.6447010014404443E-7</v>
      </c>
      <c r="BFO100" s="46">
        <v>5.6151406778181499E-10</v>
      </c>
      <c r="BFP100" s="46">
        <v>5.3768221276326746E-6</v>
      </c>
      <c r="BFQ100" s="46">
        <v>2.3898535043757212E-2</v>
      </c>
      <c r="BFR100" s="46">
        <v>1.0520789375630641E-9</v>
      </c>
      <c r="BFS100" s="46">
        <v>16533.621823506342</v>
      </c>
      <c r="BFT100" s="46">
        <v>1.8264371858977325E-7</v>
      </c>
      <c r="BFU100" s="46">
        <v>914.59584791269265</v>
      </c>
      <c r="BFV100" s="46">
        <v>617656.76384322916</v>
      </c>
      <c r="BFW100" s="46">
        <v>5.4072035469685352E-11</v>
      </c>
      <c r="BFX100" s="46">
        <v>1.9615356990754655E-4</v>
      </c>
      <c r="BFY100" s="46">
        <v>2.01199491583594E-19</v>
      </c>
      <c r="BFZ100" s="46">
        <v>235678.84622245023</v>
      </c>
      <c r="BGA100" s="46">
        <v>1.2215478813337017E-47</v>
      </c>
      <c r="BGB100" s="46">
        <v>16.512750350385957</v>
      </c>
      <c r="BGC100" s="46">
        <v>12746.250233547562</v>
      </c>
      <c r="BGD100" s="46">
        <v>4.5397639359995762E-4</v>
      </c>
      <c r="BGE100" s="46">
        <v>14864.980202501096</v>
      </c>
      <c r="BGF100" s="46">
        <v>214.24802605838514</v>
      </c>
      <c r="BGG100" s="46">
        <v>1.1965119572373963E-3</v>
      </c>
      <c r="BGH100" s="46">
        <v>2.5025247877152276E-21</v>
      </c>
      <c r="BGI100" s="46">
        <v>3510152.8480718555</v>
      </c>
      <c r="BGJ100" s="46">
        <v>4.1050301994923224E-17</v>
      </c>
      <c r="BGK100" s="46">
        <v>0.67074707074975803</v>
      </c>
      <c r="BGL100" s="46">
        <v>2.2661460070446016E-3</v>
      </c>
      <c r="BGM100" s="46">
        <v>1.4940803353901517E-33</v>
      </c>
      <c r="BGN100" s="46">
        <v>0.20482032869232772</v>
      </c>
      <c r="BGO100" s="46">
        <v>52.224487531795639</v>
      </c>
      <c r="BGP100" s="46">
        <v>1.8460546039501226E-13</v>
      </c>
      <c r="BGQ100" s="46">
        <v>361.98378470600858</v>
      </c>
      <c r="BGR100" s="46">
        <v>3.6064514157438832E-10</v>
      </c>
      <c r="BGS100" s="46">
        <v>765002.51020313415</v>
      </c>
      <c r="BGT100" s="46">
        <v>201.87807510380532</v>
      </c>
      <c r="BGU100" s="46">
        <v>1.4841931503067754E-5</v>
      </c>
      <c r="BGV100" s="46">
        <v>1.4513202272130181E-23</v>
      </c>
      <c r="BGW100" s="46">
        <v>7632098.5747987097</v>
      </c>
      <c r="BGX100" s="46">
        <v>3.1298502815200725E-9</v>
      </c>
      <c r="BGY100" s="46">
        <v>1.148460885026074E-7</v>
      </c>
      <c r="BGZ100" s="46">
        <v>1.5364012715152966E-20</v>
      </c>
      <c r="BHA100" s="46">
        <v>0.39373488164386605</v>
      </c>
      <c r="BHB100" s="46">
        <v>10.025906789648975</v>
      </c>
      <c r="BHC100" s="46">
        <v>7.8185530460600818E-15</v>
      </c>
      <c r="BHD100" s="46">
        <v>1.6372347287251625E-5</v>
      </c>
      <c r="BHE100" s="46">
        <v>1.2357106566552499E-4</v>
      </c>
      <c r="BHF100" s="46">
        <v>3.8750399364246431E-28</v>
      </c>
      <c r="BHG100" s="46">
        <v>1.1129775891317808E-32</v>
      </c>
      <c r="BHH100" s="46">
        <v>25590.889225389568</v>
      </c>
      <c r="BHI100" s="46">
        <v>145321.57099021116</v>
      </c>
      <c r="BHJ100" s="46">
        <v>2.613526241542717E-8</v>
      </c>
      <c r="BHK100" s="46">
        <v>7172501.6228668634</v>
      </c>
      <c r="BHL100" s="46">
        <v>4.3585814362431135E-32</v>
      </c>
      <c r="BHM100" s="46">
        <v>4.2696961963026357E-6</v>
      </c>
      <c r="BHN100" s="46">
        <v>5.2296467776722495E-14</v>
      </c>
      <c r="BHO100" s="46">
        <v>7.2299527488119391E-40</v>
      </c>
      <c r="BHP100" s="46">
        <v>4.368270966349199E-27</v>
      </c>
      <c r="BHQ100" s="46">
        <v>1.9955223736055718E-35</v>
      </c>
      <c r="BHR100" s="46">
        <v>9.8965746033396313E-5</v>
      </c>
      <c r="BHS100" s="46">
        <v>1.9397053783730445E-10</v>
      </c>
      <c r="BHT100" s="46">
        <v>25.296316319596176</v>
      </c>
      <c r="BHU100" s="46">
        <v>8.5094558053235038E-11</v>
      </c>
      <c r="BHV100" s="46">
        <v>1884268.6507348449</v>
      </c>
      <c r="BHW100" s="46">
        <v>1.2032197194185491E-7</v>
      </c>
      <c r="BHX100" s="46">
        <v>2.2704492191729804E-17</v>
      </c>
      <c r="BHY100" s="46">
        <v>72752.207957291728</v>
      </c>
      <c r="BHZ100" s="46">
        <v>335326.80487370625</v>
      </c>
      <c r="BIA100" s="46">
        <v>2.0173870374337133E-12</v>
      </c>
      <c r="BIB100">
        <v>7.3961240866344078E-15</v>
      </c>
      <c r="BIC100">
        <v>2.4194146655521862E-3</v>
      </c>
      <c r="BID100">
        <v>4.1180922262276897E-7</v>
      </c>
      <c r="BIE100">
        <v>1.2077087481519357E-63</v>
      </c>
      <c r="BIF100">
        <v>3.2605394973869728E-27</v>
      </c>
      <c r="BIG100">
        <v>1422562.9795154068</v>
      </c>
      <c r="BIH100">
        <v>52.807968210958414</v>
      </c>
      <c r="BII100">
        <v>3.0136395876645609E-3</v>
      </c>
      <c r="BIJ100">
        <v>20.668156503099116</v>
      </c>
      <c r="BIK100">
        <v>4.5904793582463097E-4</v>
      </c>
      <c r="BIL100">
        <v>2.8168610910743612</v>
      </c>
      <c r="BIM100">
        <v>2.00575680466454E-28</v>
      </c>
      <c r="BIN100">
        <v>5112641.015889721</v>
      </c>
      <c r="BIO100">
        <v>1222.874799811055</v>
      </c>
      <c r="BIP100">
        <v>7.3309537347529211E-27</v>
      </c>
      <c r="BIQ100">
        <v>1.5989661224271096E-6</v>
      </c>
      <c r="BIR100">
        <v>3.4039006380485516E-13</v>
      </c>
      <c r="BIS100">
        <v>48625.81185157501</v>
      </c>
      <c r="BIT100">
        <v>2.2983426304108329E-6</v>
      </c>
      <c r="BIU100">
        <v>139.31394479742895</v>
      </c>
      <c r="BIV100">
        <v>4083339.5156367887</v>
      </c>
      <c r="BIW100">
        <v>1.4773453241519398E-11</v>
      </c>
      <c r="BIX100">
        <v>127.75150536193804</v>
      </c>
      <c r="BIY100">
        <v>5.0795052652445605E-23</v>
      </c>
      <c r="BIZ100">
        <v>1.3163082064608556E-43</v>
      </c>
      <c r="BJA100">
        <v>9.0482538753911504E-19</v>
      </c>
      <c r="BJB100">
        <v>562539.73900153022</v>
      </c>
      <c r="BJC100">
        <v>3.6389696199021665E-16</v>
      </c>
      <c r="BJD100">
        <v>7.4560624123804482E-44</v>
      </c>
      <c r="BJE100">
        <v>317.27755122251324</v>
      </c>
      <c r="BJF100">
        <v>639239.76636812126</v>
      </c>
      <c r="BJG100">
        <v>2.3274204652239495E-22</v>
      </c>
    </row>
    <row r="101" spans="10:1634" x14ac:dyDescent="0.25">
      <c r="J101" s="35">
        <v>104279765.09710717</v>
      </c>
      <c r="K101" s="92">
        <v>1483</v>
      </c>
      <c r="L101" s="44">
        <v>9.0885707535618305E-5</v>
      </c>
      <c r="M101" s="44">
        <v>2.7347168376045175E-34</v>
      </c>
      <c r="N101" s="44">
        <v>51.186741813381694</v>
      </c>
      <c r="O101" s="44">
        <v>7.7087119203965566E-36</v>
      </c>
      <c r="P101" s="44">
        <v>1.0457374554530443</v>
      </c>
      <c r="Q101" s="44">
        <v>2.5789504041858886E-15</v>
      </c>
      <c r="R101" s="44">
        <v>6.0984892209667487E-8</v>
      </c>
      <c r="S101" s="44">
        <v>35.274579162073557</v>
      </c>
      <c r="T101" s="44">
        <v>9334.7240492076089</v>
      </c>
      <c r="U101" s="44">
        <v>27047.188676454061</v>
      </c>
      <c r="V101" s="44">
        <v>3.2435219820001877</v>
      </c>
      <c r="W101" s="44">
        <v>3.9307544279348784E-19</v>
      </c>
      <c r="X101" s="44">
        <v>31892.490341894394</v>
      </c>
      <c r="Y101" s="44">
        <v>6.0210296917034121E-32</v>
      </c>
      <c r="Z101" s="44">
        <v>13.643676654145272</v>
      </c>
      <c r="AA101" s="44">
        <v>4710.1097471267713</v>
      </c>
      <c r="AB101" s="44">
        <v>113.18852709453013</v>
      </c>
      <c r="AC101" s="44">
        <v>3.9946843052565303E-53</v>
      </c>
      <c r="AD101" s="44">
        <v>0.23640200556420646</v>
      </c>
      <c r="AE101" s="44">
        <v>4.9488465855839699E-19</v>
      </c>
      <c r="AF101" s="44">
        <v>10233.16000834535</v>
      </c>
      <c r="AG101" s="44">
        <v>24.840877131790538</v>
      </c>
      <c r="AH101" s="44">
        <v>5.7975483421369214E-6</v>
      </c>
      <c r="AI101" s="44">
        <v>6609.0174577809612</v>
      </c>
      <c r="AJ101" s="44">
        <v>5.2455926721728212E-3</v>
      </c>
      <c r="AK101" s="44">
        <v>0.16687400505406114</v>
      </c>
      <c r="AL101" s="44">
        <v>5.7486221438800443E-20</v>
      </c>
      <c r="AM101" s="44">
        <v>1284.1478471017028</v>
      </c>
      <c r="AN101" s="44">
        <v>19.485787012673715</v>
      </c>
      <c r="AO101" s="44">
        <v>1.9832731659944601E-12</v>
      </c>
      <c r="AP101" s="44">
        <v>4.1784854179604777E-47</v>
      </c>
      <c r="AQ101" s="44">
        <v>1.4808815043649012E-27</v>
      </c>
      <c r="AR101" s="44">
        <v>649.8085340147544</v>
      </c>
      <c r="AS101" s="44">
        <v>3.2642888572732236</v>
      </c>
      <c r="AT101" s="44">
        <v>4.6879113996943219E-25</v>
      </c>
      <c r="AU101" s="44">
        <v>1.2515697218303782E-24</v>
      </c>
      <c r="AV101" s="44">
        <v>2.7952182511741164E-52</v>
      </c>
      <c r="AW101" s="44">
        <v>1.6804123522621756E-2</v>
      </c>
      <c r="AX101" s="44">
        <v>4.7765207192065475E-13</v>
      </c>
      <c r="AY101" s="44">
        <v>3.5739616669029697E-12</v>
      </c>
      <c r="AZ101" s="44">
        <v>1.8819307274327031</v>
      </c>
      <c r="BA101" s="44">
        <v>1.0564209478175596E-21</v>
      </c>
      <c r="BB101" s="44">
        <v>4.0811016071669402E-29</v>
      </c>
      <c r="BC101" s="44">
        <v>14.902806723211254</v>
      </c>
      <c r="BD101" s="44">
        <v>6.0549270610951576E-23</v>
      </c>
      <c r="BE101" s="44">
        <v>1077.0494891988781</v>
      </c>
      <c r="BF101" s="44">
        <v>2.4585487172095583E-18</v>
      </c>
      <c r="BG101" s="44">
        <v>1.0051182025710524E-16</v>
      </c>
      <c r="BH101" s="44">
        <v>4.4335777744587186E-5</v>
      </c>
      <c r="BI101" s="44">
        <v>7.4682853772587094E-4</v>
      </c>
      <c r="BJ101" s="44">
        <v>82655.439075639733</v>
      </c>
      <c r="BK101" s="44">
        <v>1.524001575404137E-3</v>
      </c>
      <c r="BL101" s="44">
        <v>109686.60559685668</v>
      </c>
      <c r="BM101" s="44">
        <v>9.6307085019328654E-44</v>
      </c>
      <c r="BN101" s="44">
        <v>7.9326824481466642E-19</v>
      </c>
      <c r="BO101" s="44">
        <v>6.6191997475220469E-43</v>
      </c>
      <c r="BP101" s="44">
        <v>3.3699176684487433E-17</v>
      </c>
      <c r="BQ101" s="44">
        <v>2.85678810117133E-5</v>
      </c>
      <c r="BR101" s="44">
        <v>1.0639422957955532E-10</v>
      </c>
      <c r="BS101" s="44">
        <v>5.4070307385173056E-19</v>
      </c>
      <c r="BT101" s="44">
        <v>1.0436632375205756E-19</v>
      </c>
      <c r="BU101" s="44">
        <v>2.0669708298482289E-4</v>
      </c>
      <c r="BV101" s="44">
        <v>8.5873947720359602</v>
      </c>
      <c r="BW101" s="44">
        <v>3234.4459916576534</v>
      </c>
      <c r="BX101" s="44">
        <v>39449.795492395628</v>
      </c>
      <c r="BY101" s="44">
        <v>4.7620975601545081E-18</v>
      </c>
      <c r="BZ101" s="44">
        <v>1.0548040136169825E-21</v>
      </c>
      <c r="CA101" s="44">
        <v>1.9208944421902773E-7</v>
      </c>
      <c r="CB101" s="44">
        <v>19915.429727463747</v>
      </c>
      <c r="CC101" s="44">
        <v>5.1832323022830497E-5</v>
      </c>
      <c r="CD101" s="44">
        <v>54.952729329831186</v>
      </c>
      <c r="CE101" s="44">
        <v>4.5443270921417832E-12</v>
      </c>
      <c r="CF101" s="44">
        <v>9.8599435741663211E-9</v>
      </c>
      <c r="CG101" s="44">
        <v>67588.129047348863</v>
      </c>
      <c r="CH101" s="44">
        <v>4.3743742405415867E-33</v>
      </c>
      <c r="CI101" s="44">
        <v>65.762172847880905</v>
      </c>
      <c r="CJ101" s="44">
        <v>6.6758253633886356E-22</v>
      </c>
      <c r="CK101" s="44">
        <v>4.4677074908476939E-6</v>
      </c>
      <c r="CL101" s="44">
        <v>2.3360060250076514E-12</v>
      </c>
      <c r="CM101" s="44">
        <v>15261.68414244317</v>
      </c>
      <c r="CN101" s="44">
        <v>6.0823740311917648E-6</v>
      </c>
      <c r="CO101" s="44">
        <v>5.7907163867233092E-3</v>
      </c>
      <c r="CP101" s="44">
        <v>7.0457200381971781E-58</v>
      </c>
      <c r="CQ101" s="44">
        <v>27845.917845264968</v>
      </c>
      <c r="CR101" s="44">
        <v>1.0290109431109442E-12</v>
      </c>
      <c r="CS101" s="44">
        <v>29.658032032480133</v>
      </c>
      <c r="CT101" s="44">
        <v>1231.05741747463</v>
      </c>
      <c r="CU101" s="44">
        <v>0.18408553951587933</v>
      </c>
      <c r="CV101" s="44">
        <v>3.2608972847600199</v>
      </c>
      <c r="CW101" s="44">
        <v>6.331240770483402E-39</v>
      </c>
      <c r="CX101" s="44">
        <v>0.62647508192456525</v>
      </c>
      <c r="CY101" s="44">
        <v>5.7617774916584054E-13</v>
      </c>
      <c r="CZ101" s="44">
        <v>3.8422716722072016E-2</v>
      </c>
      <c r="DA101" s="44">
        <v>9.766426294846375E-53</v>
      </c>
      <c r="DB101" s="44">
        <v>9810.5191565086061</v>
      </c>
      <c r="DC101" s="44">
        <v>6.7438262490163837E-6</v>
      </c>
      <c r="DD101" s="44">
        <v>19.734616902816139</v>
      </c>
      <c r="DE101" s="44">
        <v>1397.0489822566321</v>
      </c>
      <c r="DF101" s="44">
        <v>1.4736432283783747E-47</v>
      </c>
      <c r="DG101" s="44">
        <v>1.3946173023138368E-5</v>
      </c>
      <c r="DH101" s="44">
        <v>129.78619473622621</v>
      </c>
      <c r="DI101" s="44">
        <v>18.360928127767345</v>
      </c>
      <c r="DJ101" s="44">
        <v>3.2299270681928657E-5</v>
      </c>
      <c r="DK101" s="44">
        <v>182.16282727880014</v>
      </c>
      <c r="DL101" s="44">
        <v>9793.9147311767774</v>
      </c>
      <c r="DM101" s="44">
        <v>3.1794925782070434E-3</v>
      </c>
      <c r="DN101" s="44">
        <v>152.03422266045661</v>
      </c>
      <c r="DO101" s="44">
        <v>546.26007837330837</v>
      </c>
      <c r="DP101" s="44">
        <v>1.0925975706451749E-9</v>
      </c>
      <c r="DQ101" s="44">
        <v>32.526340339363429</v>
      </c>
      <c r="DR101" s="44">
        <v>3.0973315813949398</v>
      </c>
      <c r="DS101" s="44">
        <v>82443.958840457242</v>
      </c>
      <c r="DT101" s="44">
        <v>1.6981543449227421E-2</v>
      </c>
      <c r="DU101" s="44">
        <v>1.7468420072515036E-8</v>
      </c>
      <c r="DV101" s="44">
        <v>148726.52901688078</v>
      </c>
      <c r="DW101" s="44">
        <v>355.6748233016425</v>
      </c>
      <c r="DX101" s="44">
        <v>3.5889749345616665E-12</v>
      </c>
      <c r="DY101" s="44">
        <v>2.2521703744511545</v>
      </c>
      <c r="DZ101" s="44">
        <v>1.9866349209691732E-32</v>
      </c>
      <c r="EA101" s="44">
        <v>37.864101017566441</v>
      </c>
      <c r="EB101" s="44">
        <v>73624.904705197623</v>
      </c>
      <c r="EC101" s="44">
        <v>2.3459871675920148E-3</v>
      </c>
      <c r="ED101" s="44">
        <v>1.566582699371475E-11</v>
      </c>
      <c r="EE101" s="44">
        <v>0.76231693926344879</v>
      </c>
      <c r="EF101" s="44">
        <v>1.438454224363863E-6</v>
      </c>
      <c r="EG101" s="44">
        <v>4.9119400668596767E-4</v>
      </c>
      <c r="EH101" s="44">
        <v>2.8287420150328996E-19</v>
      </c>
      <c r="EI101" s="44">
        <v>132502.21415874595</v>
      </c>
      <c r="EJ101" s="44">
        <v>3.5011241155204883E-21</v>
      </c>
      <c r="EK101" s="44">
        <v>14456.116136398101</v>
      </c>
      <c r="EL101" s="44">
        <v>4187.5434293242934</v>
      </c>
      <c r="EM101" s="44">
        <v>994.66810537514561</v>
      </c>
      <c r="EN101" s="44">
        <v>7.657326076968209E-41</v>
      </c>
      <c r="EO101" s="44">
        <v>1.5729997667593592E-29</v>
      </c>
      <c r="EP101" s="44">
        <v>5.2767618454801759E-23</v>
      </c>
      <c r="EQ101" s="44">
        <v>159.61403038013682</v>
      </c>
      <c r="ER101" s="44">
        <v>7.0891884430487133E-27</v>
      </c>
      <c r="ES101" s="44">
        <v>6.6126309312254489E-12</v>
      </c>
      <c r="ET101" s="44">
        <v>5.2861435688268641E-8</v>
      </c>
      <c r="EU101" s="44">
        <v>9.6870661413012255E-8</v>
      </c>
      <c r="EV101" s="44">
        <v>1.1885354510375003E-19</v>
      </c>
      <c r="EW101" s="44">
        <v>4.9356484598997975E-6</v>
      </c>
      <c r="EX101" s="44">
        <v>2.1435360704800133E-36</v>
      </c>
      <c r="EY101" s="44">
        <v>1.4316038057555246E-8</v>
      </c>
      <c r="EZ101" s="44">
        <v>165.63795724932709</v>
      </c>
      <c r="FA101" s="44">
        <v>8.3555501976538786E-14</v>
      </c>
      <c r="FB101" s="44">
        <v>1.9291887818852527E-76</v>
      </c>
      <c r="FC101" s="44">
        <v>31.40378410629793</v>
      </c>
      <c r="FD101" s="44">
        <v>2.3949375815831594E-8</v>
      </c>
      <c r="FE101" s="44">
        <v>0.16303399310073755</v>
      </c>
      <c r="FF101" s="44">
        <v>6.067226622206818E-4</v>
      </c>
      <c r="FG101" s="44">
        <v>1.7347622566570829E-8</v>
      </c>
      <c r="FH101" s="44">
        <v>2601.8392111345361</v>
      </c>
      <c r="FI101" s="44">
        <v>1.9045694707915514E-10</v>
      </c>
      <c r="FJ101" s="44">
        <v>1.2537706757288094E-6</v>
      </c>
      <c r="FK101" s="44">
        <v>4015.625538547828</v>
      </c>
      <c r="FL101" s="44">
        <v>6.2294664569648773E-28</v>
      </c>
      <c r="FM101" s="44">
        <v>9207.778731188544</v>
      </c>
      <c r="FN101" s="44">
        <v>1.2707546672956455E-14</v>
      </c>
      <c r="FO101" s="44">
        <v>1.3893147753226252E-9</v>
      </c>
      <c r="FP101" s="44">
        <v>4.6931555678023474E-28</v>
      </c>
      <c r="FQ101" s="44">
        <v>0.5605621726977642</v>
      </c>
      <c r="FR101" s="44">
        <v>3230.8999327731531</v>
      </c>
      <c r="FS101" s="44">
        <v>2.2950615889507603E-59</v>
      </c>
      <c r="FT101" s="44">
        <v>6.0544890003712519E-32</v>
      </c>
      <c r="FU101" s="44">
        <v>4.1756310457378284E-11</v>
      </c>
      <c r="FV101" s="44">
        <v>4.8799049693051777E-10</v>
      </c>
      <c r="FW101" s="44">
        <v>4.3329536287092203E-11</v>
      </c>
      <c r="FX101" s="44">
        <v>53313.919992846284</v>
      </c>
      <c r="FY101" s="44">
        <v>1.2901996791343868E-6</v>
      </c>
      <c r="FZ101" s="44">
        <v>1.6010732147368106E-29</v>
      </c>
      <c r="GA101" s="44">
        <v>1.6278652782204073E-28</v>
      </c>
      <c r="GB101" s="44">
        <v>8.8629401439693116E-55</v>
      </c>
      <c r="GC101" s="44">
        <v>2.6029483216619266E-8</v>
      </c>
      <c r="GD101" s="44">
        <v>1.1105923802911162E-53</v>
      </c>
      <c r="GE101" s="44">
        <v>2.512342228402593E-14</v>
      </c>
      <c r="GF101" s="44">
        <v>76705.185578729957</v>
      </c>
      <c r="GG101" s="44">
        <v>2.474554968177321E-5</v>
      </c>
      <c r="GH101" s="44">
        <v>2.0413153465840444E-15</v>
      </c>
      <c r="GI101" s="44">
        <v>2.4800057472784459E-13</v>
      </c>
      <c r="GJ101" s="44">
        <v>240405.50502239959</v>
      </c>
      <c r="GK101" s="44">
        <v>2.6086775251925397E-9</v>
      </c>
      <c r="GL101" s="44">
        <v>19951.80933271096</v>
      </c>
      <c r="GM101" s="44">
        <v>1.3521266284413585E-2</v>
      </c>
      <c r="GN101" s="44">
        <v>9.6153102675552299E-11</v>
      </c>
      <c r="GO101" s="44">
        <v>0.49542268210974616</v>
      </c>
      <c r="GP101" s="44">
        <v>4.0251843925911053E-17</v>
      </c>
      <c r="GQ101" s="44">
        <v>5.7855720169928278E-8</v>
      </c>
      <c r="GR101" s="44">
        <v>114467.83572272556</v>
      </c>
      <c r="GS101" s="44">
        <v>1709.4515870620371</v>
      </c>
      <c r="GT101" s="44">
        <v>58.684113580409395</v>
      </c>
      <c r="GU101" s="44">
        <v>5.0269416183660312</v>
      </c>
      <c r="GV101" s="44">
        <v>1.9309413694832412E-6</v>
      </c>
      <c r="GW101" s="44">
        <v>7.1229903767876053E-8</v>
      </c>
      <c r="GX101" s="44">
        <v>1.0498517984502543E-21</v>
      </c>
      <c r="GY101" s="44">
        <v>2.3361700749893524E-4</v>
      </c>
      <c r="GZ101" s="44">
        <v>2.3129521431260901E-12</v>
      </c>
      <c r="HA101" s="44">
        <v>3.1115341794374467E-15</v>
      </c>
      <c r="HB101" s="44">
        <v>193.9438674636429</v>
      </c>
      <c r="HC101" s="44">
        <v>9.4157604756774654E-7</v>
      </c>
      <c r="HD101" s="44">
        <v>9.978007499982401E-13</v>
      </c>
      <c r="HE101" s="44">
        <v>5.1798507019799684E-14</v>
      </c>
      <c r="HF101" s="44">
        <v>219934.83193894834</v>
      </c>
      <c r="HG101" s="44">
        <v>5.804263903065011E-9</v>
      </c>
      <c r="HH101" s="44">
        <v>9.1936448204514793E-15</v>
      </c>
      <c r="HI101" s="44">
        <v>3.2853271228486171E-11</v>
      </c>
      <c r="HJ101" s="44">
        <v>4.2141974908565307E-16</v>
      </c>
      <c r="HK101" s="44">
        <v>1.0252170031950251E-2</v>
      </c>
      <c r="HL101" s="44">
        <v>252209.31699559026</v>
      </c>
      <c r="HM101" s="44">
        <v>8.6411642086133134E-11</v>
      </c>
      <c r="HN101" s="44">
        <v>4035.6593880191458</v>
      </c>
      <c r="HO101" s="44">
        <v>40441.80517740205</v>
      </c>
      <c r="HP101" s="44">
        <v>2.3244280522519591E-6</v>
      </c>
      <c r="HQ101" s="44">
        <v>0.72435294031668207</v>
      </c>
      <c r="HR101" s="44">
        <v>997.04231021322255</v>
      </c>
      <c r="HS101" s="44">
        <v>7.9860795003392152E-9</v>
      </c>
      <c r="HT101" s="44">
        <v>1.1301073919258028E-12</v>
      </c>
      <c r="HU101" s="44">
        <v>271.74943077037972</v>
      </c>
      <c r="HV101" s="44">
        <v>79.025912423564705</v>
      </c>
      <c r="HW101" s="44">
        <v>810.02735591691135</v>
      </c>
      <c r="HX101" s="44">
        <v>7.3869515996058198E-7</v>
      </c>
      <c r="HY101" s="44">
        <v>5.6645419589034313E-19</v>
      </c>
      <c r="HZ101" s="44">
        <v>1.2955815085638423E-9</v>
      </c>
      <c r="IA101" s="44">
        <v>6.1849441617869112E-43</v>
      </c>
      <c r="IB101" s="44">
        <v>7.2929064095549376E-23</v>
      </c>
      <c r="IC101" s="44">
        <v>1.8154232536161545E-7</v>
      </c>
      <c r="ID101" s="44">
        <v>14718.32810314382</v>
      </c>
      <c r="IE101" s="44">
        <v>46084.895711496218</v>
      </c>
      <c r="IF101" s="44">
        <v>2.4532428527795518E-24</v>
      </c>
      <c r="IG101" s="44">
        <v>5.1378661198932085E-2</v>
      </c>
      <c r="IH101" s="44">
        <v>4.225591426213185E-26</v>
      </c>
      <c r="II101" s="44">
        <v>1.705086532129179E-20</v>
      </c>
      <c r="IJ101" s="44">
        <v>8.655220431474041E-31</v>
      </c>
      <c r="IK101" s="44">
        <v>1.521186648085334E-37</v>
      </c>
      <c r="IL101" s="44">
        <v>1.3031134174459127E-15</v>
      </c>
      <c r="IM101" s="44">
        <v>435.20646459611191</v>
      </c>
      <c r="IN101" s="44">
        <v>2.8741816681804835E-11</v>
      </c>
      <c r="IO101" s="44">
        <v>9.835060335934272E-43</v>
      </c>
      <c r="IP101" s="44">
        <v>2.7491888553207414E-9</v>
      </c>
      <c r="IQ101" s="44">
        <v>4.7315290950704351E-8</v>
      </c>
      <c r="IR101" s="44">
        <v>244.68056504164753</v>
      </c>
      <c r="IS101" s="44">
        <v>1.144392447919309E-29</v>
      </c>
      <c r="IT101" s="44">
        <v>1.0085528613627123E-43</v>
      </c>
      <c r="IU101" s="44">
        <v>2.9860659057532267E-16</v>
      </c>
      <c r="IV101" s="44">
        <v>8.3132875231309161E-16</v>
      </c>
      <c r="IW101" s="44">
        <v>1.0030169198726789E-11</v>
      </c>
      <c r="IX101" s="44">
        <v>132434.51734399525</v>
      </c>
      <c r="IY101" s="44">
        <v>252.24056512714264</v>
      </c>
      <c r="IZ101" s="44">
        <v>0.11806130717338886</v>
      </c>
      <c r="JA101" s="44">
        <v>2.0920216806377428E-39</v>
      </c>
      <c r="JB101" s="44">
        <v>1.3356422214489671E-13</v>
      </c>
      <c r="JC101" s="44">
        <v>0.29711293920072146</v>
      </c>
      <c r="JD101" s="44">
        <v>90955.717146038602</v>
      </c>
      <c r="JE101" s="44">
        <v>2.7626931655938991</v>
      </c>
      <c r="JF101" s="44">
        <v>5.7812413276989192</v>
      </c>
      <c r="JG101" s="44">
        <v>4.2312565950894952E-10</v>
      </c>
      <c r="JH101" s="44">
        <v>1.4789942399142581E-33</v>
      </c>
      <c r="JI101" s="44">
        <v>248690.03556151787</v>
      </c>
      <c r="JJ101" s="44">
        <v>2.37358093539367E-14</v>
      </c>
      <c r="JK101" s="44">
        <v>40.538252504575482</v>
      </c>
      <c r="JL101" s="44">
        <v>111101.16932507233</v>
      </c>
      <c r="JM101" s="44">
        <v>3.5951606403037304E-16</v>
      </c>
      <c r="JN101" s="44">
        <v>159396.1723796709</v>
      </c>
      <c r="JO101" s="44">
        <v>2.9321027641244612E-4</v>
      </c>
      <c r="JP101" s="44">
        <v>4.284803927696403E-18</v>
      </c>
      <c r="JQ101" s="44">
        <v>4.1692414185065602E-33</v>
      </c>
      <c r="JR101" s="44">
        <v>3.3153904736495345E-44</v>
      </c>
      <c r="JS101" s="44">
        <v>23712.032989644755</v>
      </c>
      <c r="JT101" s="44">
        <v>7.7010099689645964E-2</v>
      </c>
      <c r="JU101" s="44">
        <v>7.3833091770261614E-13</v>
      </c>
      <c r="JV101" s="44">
        <v>9.7139050353034879E-29</v>
      </c>
      <c r="JW101" s="44">
        <v>24.545883294480245</v>
      </c>
      <c r="JX101" s="44">
        <v>2.5257965459635755E-12</v>
      </c>
      <c r="JY101" s="44">
        <v>1.0572487467984227E-45</v>
      </c>
      <c r="JZ101" s="44">
        <v>5391.3585207960869</v>
      </c>
      <c r="KA101" s="44">
        <v>4.5153862924603079</v>
      </c>
      <c r="KB101" s="44">
        <v>8.3274537446602537</v>
      </c>
      <c r="KC101" s="44">
        <v>1.9423614404757015E-29</v>
      </c>
      <c r="KD101" s="44">
        <v>117695.16843546675</v>
      </c>
      <c r="KE101" s="44">
        <v>3688.4125099716339</v>
      </c>
      <c r="KF101" s="44">
        <v>3.3519540143228179E-14</v>
      </c>
      <c r="KG101" s="44">
        <v>0.44231963912328826</v>
      </c>
      <c r="KH101" s="44">
        <v>7348.9966178456516</v>
      </c>
      <c r="KI101" s="44">
        <v>1.0180668454015423E-7</v>
      </c>
      <c r="KJ101" s="44">
        <v>12159.624558166039</v>
      </c>
      <c r="KK101" s="44">
        <v>1.3152231974784058E-21</v>
      </c>
      <c r="KL101" s="44">
        <v>4.2682481572967954E-6</v>
      </c>
      <c r="KM101" s="44">
        <v>5.6253871458891362</v>
      </c>
      <c r="KN101" s="44">
        <v>1.5814793308825671E-24</v>
      </c>
      <c r="KO101" s="44">
        <v>1.6040061472686258E-9</v>
      </c>
      <c r="KP101" s="44">
        <v>1.0306008297565937E-8</v>
      </c>
      <c r="KQ101" s="44">
        <v>2.2207783177701686E-4</v>
      </c>
      <c r="KR101" s="44">
        <v>3.8544791483267296E-18</v>
      </c>
      <c r="KS101" s="44">
        <v>2910.6712046249718</v>
      </c>
      <c r="KT101" s="44">
        <v>3.9554213994172004E-47</v>
      </c>
      <c r="KU101" s="44">
        <v>1.8593139642439733E-3</v>
      </c>
      <c r="KV101" s="44">
        <v>2.4074206720332437E-3</v>
      </c>
      <c r="KW101" s="44">
        <v>2.8682590062315189E-2</v>
      </c>
      <c r="KX101" s="44">
        <v>2.9076058912183638E-5</v>
      </c>
      <c r="KY101" s="44">
        <v>1.3062286933005794E-16</v>
      </c>
      <c r="KZ101" s="46">
        <v>2.4997613214403245E-3</v>
      </c>
      <c r="LA101" s="46">
        <v>9582.0873995556049</v>
      </c>
      <c r="LB101" s="46">
        <v>2.82397582523393E-38</v>
      </c>
      <c r="LC101" s="46">
        <v>0.11982304767802741</v>
      </c>
      <c r="LD101" s="46">
        <v>2.5210138143751228E-8</v>
      </c>
      <c r="LE101" s="46">
        <v>2.2854245806436995E-7</v>
      </c>
      <c r="LF101" s="46">
        <v>3.3373058161620534E-3</v>
      </c>
      <c r="LG101" s="46">
        <v>13402.578988302661</v>
      </c>
      <c r="LH101" s="46">
        <v>1.7435549011346513E-11</v>
      </c>
      <c r="LI101" s="46">
        <v>71.80285788263528</v>
      </c>
      <c r="LJ101" s="46">
        <v>9.9838365711057044E-6</v>
      </c>
      <c r="LK101" s="46">
        <v>4.6868684098298211E-2</v>
      </c>
      <c r="LL101" s="46">
        <v>4.1262656335445066E-29</v>
      </c>
      <c r="LM101" s="46">
        <v>68209.425463879466</v>
      </c>
      <c r="LN101" s="46">
        <v>33.120164064802886</v>
      </c>
      <c r="LO101" s="46">
        <v>0.26769215053889589</v>
      </c>
      <c r="LP101" s="46">
        <v>1.2660045668996047</v>
      </c>
      <c r="LQ101" s="46">
        <v>1.76488779340432E-10</v>
      </c>
      <c r="LR101" s="46">
        <v>2.2452102896700708E-13</v>
      </c>
      <c r="LS101" s="46">
        <v>5.0536015026507503E-23</v>
      </c>
      <c r="LT101" s="46">
        <v>7.6126930368151669E-16</v>
      </c>
      <c r="LU101" s="46">
        <v>3111.2512220809126</v>
      </c>
      <c r="LV101" s="46">
        <v>6.1027191628408986E-7</v>
      </c>
      <c r="LW101" s="46">
        <v>82.027480227783045</v>
      </c>
      <c r="LX101" s="46">
        <v>1.473035848889996E-14</v>
      </c>
      <c r="LY101" s="46">
        <v>6.3812063991385043E-13</v>
      </c>
      <c r="LZ101" s="46">
        <v>27834.637394410947</v>
      </c>
      <c r="MA101" s="46">
        <v>7.7003836825626434E-13</v>
      </c>
      <c r="MB101" s="46">
        <v>5.0379945337174062E-31</v>
      </c>
      <c r="MC101" s="46">
        <v>97040.003900496071</v>
      </c>
      <c r="MD101" s="46">
        <v>273.17588921746488</v>
      </c>
      <c r="ME101" s="46">
        <v>4.1181261384188515E-14</v>
      </c>
      <c r="MF101" s="46">
        <v>8.4422394417927075E-4</v>
      </c>
      <c r="MG101" s="46">
        <v>3.3883880492162843E-2</v>
      </c>
      <c r="MH101" s="46">
        <v>7344.8236773608442</v>
      </c>
      <c r="MI101" s="46">
        <v>1.4297979355139286E-26</v>
      </c>
      <c r="MJ101" s="46">
        <v>1.9445747441283437E-68</v>
      </c>
      <c r="MK101" s="46">
        <v>6.1291789175011531E-3</v>
      </c>
      <c r="ML101" s="46">
        <v>4.612959642769173E-14</v>
      </c>
      <c r="MM101" s="46">
        <v>7.6812656447974769E-11</v>
      </c>
      <c r="MN101" s="46">
        <v>5.6172542518734057E-7</v>
      </c>
      <c r="MO101" s="46">
        <v>7.1605113989467748E-23</v>
      </c>
      <c r="MP101" s="46">
        <v>5.2858293958192572E-20</v>
      </c>
      <c r="MQ101" s="46">
        <v>8.6706182919234087E-30</v>
      </c>
      <c r="MR101" s="46">
        <v>1.1576048912962813E-48</v>
      </c>
      <c r="MS101" s="46">
        <v>4.1158646887610883E-20</v>
      </c>
      <c r="MT101" s="46">
        <v>1.6744987787482275E-40</v>
      </c>
      <c r="MU101" s="46">
        <v>7914.4984724474034</v>
      </c>
      <c r="MV101" s="46">
        <v>5.5135744565537692</v>
      </c>
      <c r="MW101" s="46">
        <v>1.2304598908641463E-38</v>
      </c>
      <c r="MX101" s="46">
        <v>417.84439791302026</v>
      </c>
      <c r="MY101" s="46">
        <v>0.61918805975338531</v>
      </c>
      <c r="MZ101" s="46">
        <v>1.6952809073623937E-12</v>
      </c>
      <c r="NA101" s="46">
        <v>24.784486830341987</v>
      </c>
      <c r="NB101" s="46">
        <v>3.5496187009792413E-3</v>
      </c>
      <c r="NC101" s="46">
        <v>3.8145748895995753E-43</v>
      </c>
      <c r="ND101" s="46">
        <v>5.0297172286830672E-4</v>
      </c>
      <c r="NE101" s="46">
        <v>2.1672677697045653E-12</v>
      </c>
      <c r="NF101" s="46">
        <v>3.2078391319391594E-11</v>
      </c>
      <c r="NG101" s="46">
        <v>35.715252571418532</v>
      </c>
      <c r="NH101" s="46">
        <v>0.20271322067042072</v>
      </c>
      <c r="NI101" s="46">
        <v>8.4206549797600408E-9</v>
      </c>
      <c r="NJ101" s="46">
        <v>2.1031015145919659E-27</v>
      </c>
      <c r="NK101" s="46">
        <v>4.6870842942545125E-3</v>
      </c>
      <c r="NL101" s="46">
        <v>220150.99914501276</v>
      </c>
      <c r="NM101" s="46">
        <v>5.9437050270674974E-16</v>
      </c>
      <c r="NN101" s="46">
        <v>6.0689867013457976E-14</v>
      </c>
      <c r="NO101" s="46">
        <v>2.0744942751844315E-18</v>
      </c>
      <c r="NP101" s="46">
        <v>3.1399521796168401E-61</v>
      </c>
      <c r="NQ101" s="46">
        <v>59.454558541123802</v>
      </c>
      <c r="NR101" s="46">
        <v>6.1723115837391513E-25</v>
      </c>
      <c r="NS101" s="46">
        <v>7.2690413208991139E-4</v>
      </c>
      <c r="NT101" s="46">
        <v>1.3860027357207817E-5</v>
      </c>
      <c r="NU101" s="46">
        <v>292836.34362196311</v>
      </c>
      <c r="NV101" s="46">
        <v>3.9695785917065214</v>
      </c>
      <c r="NW101" s="46">
        <v>2.102809795017944E-12</v>
      </c>
      <c r="NX101" s="46">
        <v>86930.611446691444</v>
      </c>
      <c r="NY101" s="46">
        <v>8.3425663997707164E-2</v>
      </c>
      <c r="NZ101" s="46">
        <v>10293.399359126397</v>
      </c>
      <c r="OA101" s="46">
        <v>0.3094989785997152</v>
      </c>
      <c r="OB101" s="46">
        <v>1.8731195860319956E-8</v>
      </c>
      <c r="OC101" s="46">
        <v>1.8609775942294957E-41</v>
      </c>
      <c r="OD101" s="46">
        <v>6.2902277833162419</v>
      </c>
      <c r="OE101" s="46">
        <v>2.5628157418315296E-11</v>
      </c>
      <c r="OF101" s="46">
        <v>9.2555633746376014E-17</v>
      </c>
      <c r="OG101" s="46">
        <v>2.1546333789092362E-12</v>
      </c>
      <c r="OH101" s="46">
        <v>56328.386832634678</v>
      </c>
      <c r="OI101" s="46">
        <v>730.01741907383791</v>
      </c>
      <c r="OJ101" s="46">
        <v>1.1750314353508777E-6</v>
      </c>
      <c r="OK101" s="46">
        <v>0.86696990313827749</v>
      </c>
      <c r="OL101" s="46">
        <v>11139.779214154438</v>
      </c>
      <c r="OM101" s="46">
        <v>223795.07499841417</v>
      </c>
      <c r="ON101" s="46">
        <v>4.5513416159277059E-20</v>
      </c>
      <c r="OO101" s="46">
        <v>2.8547379166335225E-19</v>
      </c>
      <c r="OP101" s="46">
        <v>1.2342571017207851E-3</v>
      </c>
      <c r="OQ101" s="46">
        <v>1.4329671047089594</v>
      </c>
      <c r="OR101" s="46">
        <v>3.7881306928711299E-14</v>
      </c>
      <c r="OS101" s="46">
        <v>5.0149409788964898E-4</v>
      </c>
      <c r="OT101" s="46">
        <v>2538.2974214350002</v>
      </c>
      <c r="OU101" s="46">
        <v>39742.974756097741</v>
      </c>
      <c r="OV101" s="46">
        <v>1.4846435405749506E-11</v>
      </c>
      <c r="OW101" s="46">
        <v>2.2489489346785331E-14</v>
      </c>
      <c r="OX101" s="46">
        <v>8.7109942936983651E-13</v>
      </c>
      <c r="OY101" s="46">
        <v>3.0377112439457124E-34</v>
      </c>
      <c r="OZ101" s="46">
        <v>2979.58556839421</v>
      </c>
      <c r="PA101" s="46">
        <v>7.2202399440798677E-30</v>
      </c>
      <c r="PB101" s="46">
        <v>10.564584642426485</v>
      </c>
      <c r="PC101" s="46">
        <v>1.0360381839164194E-12</v>
      </c>
      <c r="PD101" s="46">
        <v>274.11001115600993</v>
      </c>
      <c r="PE101" s="46">
        <v>1.0315245895799848E-2</v>
      </c>
      <c r="PF101" s="46">
        <v>9.7669114982659637E-6</v>
      </c>
      <c r="PG101" s="46">
        <v>1.5311717699004735E-5</v>
      </c>
      <c r="PH101" s="46">
        <v>2.8052607206492184E-23</v>
      </c>
      <c r="PI101" s="46">
        <v>5.6681607677267145E-28</v>
      </c>
      <c r="PJ101" s="46">
        <v>0.24593703781078841</v>
      </c>
      <c r="PK101" s="46">
        <v>6.9523715728049816E-23</v>
      </c>
      <c r="PL101" s="46">
        <v>18676.105621496834</v>
      </c>
      <c r="PM101" s="46">
        <v>364.19515811569147</v>
      </c>
      <c r="PN101" s="46">
        <v>3.0934326492727808</v>
      </c>
      <c r="PO101" s="46">
        <v>2.151570310483379</v>
      </c>
      <c r="PP101" s="46">
        <v>1.6142337674860502E-8</v>
      </c>
      <c r="PQ101" s="46">
        <v>9.4205073643921906E-19</v>
      </c>
      <c r="PR101" s="46">
        <v>2.8208665325468853E-13</v>
      </c>
      <c r="PS101" s="46">
        <v>6.2524760532618716E-66</v>
      </c>
      <c r="PT101" s="46">
        <v>3.3757891351748177E-3</v>
      </c>
      <c r="PU101" s="46">
        <v>9.2220377370193243E-2</v>
      </c>
      <c r="PV101" s="46">
        <v>7.4163824046404373E-12</v>
      </c>
      <c r="PW101" s="46">
        <v>5.3384826558181097E-25</v>
      </c>
      <c r="PX101" s="46">
        <v>477.30559623533242</v>
      </c>
      <c r="PY101" s="46">
        <v>4.7801185577832518E-12</v>
      </c>
      <c r="PZ101" s="46">
        <v>2.2368472790376993E-12</v>
      </c>
      <c r="QA101" s="46">
        <v>1.2705518550265075E-10</v>
      </c>
      <c r="QB101" s="46">
        <v>2391.453928299265</v>
      </c>
      <c r="QC101" s="46">
        <v>3.3578836038524068E-10</v>
      </c>
      <c r="QD101" s="46">
        <v>44935.922432752843</v>
      </c>
      <c r="QE101" s="46">
        <v>7.6887519090012506E-8</v>
      </c>
      <c r="QF101" s="46">
        <v>200590.15924445962</v>
      </c>
      <c r="QG101" s="46">
        <v>5.3330186283007924E-17</v>
      </c>
      <c r="QH101" s="46">
        <v>10866.508591728421</v>
      </c>
      <c r="QI101" s="46">
        <v>4.8551434639691599E-28</v>
      </c>
      <c r="QJ101" s="46">
        <v>5.8147295775557701E-6</v>
      </c>
      <c r="QK101" s="46">
        <v>1.2582166265219867E-10</v>
      </c>
      <c r="QL101" s="46">
        <v>78748.22872991144</v>
      </c>
      <c r="QM101" s="46">
        <v>20349.010263518321</v>
      </c>
      <c r="QN101" s="46">
        <v>2.0886418901390064E-10</v>
      </c>
      <c r="QO101" s="46">
        <v>1.455673041801468E-48</v>
      </c>
      <c r="QP101" s="46">
        <v>5.4719186090782454E-14</v>
      </c>
      <c r="QQ101" s="46">
        <v>7.0032056820571705E-22</v>
      </c>
      <c r="QR101" s="46">
        <v>6.0348102533542871E-14</v>
      </c>
      <c r="QS101" s="46">
        <v>9.392870192069196E-4</v>
      </c>
      <c r="QT101" s="46">
        <v>8.2835269447655635E-53</v>
      </c>
      <c r="QU101" s="46">
        <v>5.7735569022132577E-21</v>
      </c>
      <c r="QV101" s="46">
        <v>118.39197410540687</v>
      </c>
      <c r="QW101" s="46">
        <v>0.11176745076941222</v>
      </c>
      <c r="QX101" s="46">
        <v>1.1905424165516381E-22</v>
      </c>
      <c r="QY101" s="46">
        <v>1543.1011231778309</v>
      </c>
      <c r="QZ101" s="46">
        <v>19.953289914901916</v>
      </c>
      <c r="RA101" s="46">
        <v>1.9718897465245147E-57</v>
      </c>
      <c r="RB101" s="46">
        <v>3.657521697514765E-4</v>
      </c>
      <c r="RC101" s="46">
        <v>1.2989522498396335E-7</v>
      </c>
      <c r="RD101" s="46">
        <v>5.0399613314074286E-42</v>
      </c>
      <c r="RE101" s="46">
        <v>2.1620975293829132E-11</v>
      </c>
      <c r="RF101" s="46">
        <v>1.7411983953571823E-14</v>
      </c>
      <c r="RG101" s="46">
        <v>2.4763287174724798E-6</v>
      </c>
      <c r="RH101" s="46">
        <v>1.2023020819456798E-4</v>
      </c>
      <c r="RI101" s="46">
        <v>8.9473336043769657E-12</v>
      </c>
      <c r="RJ101" s="46">
        <v>4.6610296170509827E-18</v>
      </c>
      <c r="RK101" s="46">
        <v>1.1943596959215115E-23</v>
      </c>
      <c r="RL101" s="46">
        <v>8.181269735269056E-16</v>
      </c>
      <c r="RM101" s="46">
        <v>7.7825792175493641E-21</v>
      </c>
      <c r="RN101" s="46">
        <v>3573.0521960525411</v>
      </c>
      <c r="RO101" s="46">
        <v>20.955580120970478</v>
      </c>
      <c r="RP101" s="46">
        <v>3950.5290390376217</v>
      </c>
      <c r="RQ101" s="46">
        <v>2.8554450979003255E-21</v>
      </c>
      <c r="RR101" s="46">
        <v>2.8002762005617414E-6</v>
      </c>
      <c r="RS101" s="46">
        <v>3.5124785854384005E-6</v>
      </c>
      <c r="RT101" s="46">
        <v>1.8030955848288405E-7</v>
      </c>
      <c r="RU101" s="46">
        <v>3.6735489183513303E-3</v>
      </c>
      <c r="RV101" s="46">
        <v>3.562999729607628E-16</v>
      </c>
      <c r="RW101" s="46">
        <v>9.1945708419696515E-9</v>
      </c>
      <c r="RX101" s="46">
        <v>1.3868180681156729E-17</v>
      </c>
      <c r="RY101" s="46">
        <v>322.64191272256483</v>
      </c>
      <c r="RZ101" s="46">
        <v>2.1049620654670271E-44</v>
      </c>
      <c r="SA101" s="46">
        <v>66.987926052365296</v>
      </c>
      <c r="SB101" s="46">
        <v>5.4412408363242947E-49</v>
      </c>
      <c r="SC101" s="46">
        <v>125.7319587873281</v>
      </c>
      <c r="SD101" s="46">
        <v>2.6570996782232874E-23</v>
      </c>
      <c r="SE101" s="46">
        <v>7.5073700505689969E-4</v>
      </c>
      <c r="SF101" s="46">
        <v>1.0597516857876584E-2</v>
      </c>
      <c r="SG101" s="46">
        <v>1.0177013980226383E-2</v>
      </c>
      <c r="SH101" s="46">
        <v>3.0261651380863358E-9</v>
      </c>
      <c r="SI101" s="46">
        <v>2.0632883297165866E-26</v>
      </c>
      <c r="SJ101" s="46">
        <v>2.3768164433509202E-11</v>
      </c>
      <c r="SK101" s="46">
        <v>1.1179500748724451E-9</v>
      </c>
      <c r="SL101" s="46">
        <v>9.5318293885109667E-9</v>
      </c>
      <c r="SM101" s="46">
        <v>1.2790125720408769E-11</v>
      </c>
      <c r="SN101" s="46">
        <v>1.5510331740532382E-17</v>
      </c>
      <c r="SO101" s="46">
        <v>3.5226074587031551E-7</v>
      </c>
      <c r="SP101" s="46">
        <v>7.5461672364682861E-15</v>
      </c>
      <c r="SQ101" s="46">
        <v>38.474874348507456</v>
      </c>
      <c r="SR101" s="46">
        <v>2.6047230028113337E-37</v>
      </c>
      <c r="SS101" s="46">
        <v>4.8195269859385066</v>
      </c>
      <c r="ST101" s="46">
        <v>1.1849895350098981E-12</v>
      </c>
      <c r="SU101" s="46">
        <v>1.5687596501626175E-14</v>
      </c>
      <c r="SV101" s="46">
        <v>12197.158072748649</v>
      </c>
      <c r="SW101" s="46">
        <v>4.7749128673632158E-11</v>
      </c>
      <c r="SX101" s="46">
        <v>2.0663581207112367E-20</v>
      </c>
      <c r="SY101" s="46">
        <v>0.85866751668721752</v>
      </c>
      <c r="SZ101" s="46">
        <v>113.74290891846307</v>
      </c>
      <c r="TA101" s="46">
        <v>7.0986645076566315E-4</v>
      </c>
      <c r="TB101" s="46">
        <v>7.1848276718378311E-19</v>
      </c>
      <c r="TC101" s="46">
        <v>5690.8596238952396</v>
      </c>
      <c r="TD101" s="46">
        <v>9.857847851333805E-2</v>
      </c>
      <c r="TE101" s="46">
        <v>2623.692023550891</v>
      </c>
      <c r="TF101" s="46">
        <v>14623.987074140183</v>
      </c>
      <c r="TG101" s="46">
        <v>5.8485282789383653E-40</v>
      </c>
      <c r="TH101" s="46">
        <v>5.9444722301260539E-5</v>
      </c>
      <c r="TI101" s="46">
        <v>1.201238801909895E-7</v>
      </c>
      <c r="TJ101" s="46">
        <v>26533.41509626924</v>
      </c>
      <c r="TK101" s="46">
        <v>1.3509361801591838E-23</v>
      </c>
      <c r="TL101" s="46">
        <v>6.411916168920707E-44</v>
      </c>
      <c r="TM101" s="46">
        <v>0.58500577815762433</v>
      </c>
      <c r="TN101" s="46">
        <v>4.8579273732076378E-101</v>
      </c>
      <c r="TO101" s="46">
        <v>8.842767017066258</v>
      </c>
      <c r="TP101" s="46">
        <v>2.9402565240350455E-28</v>
      </c>
      <c r="TQ101" s="46">
        <v>2.7020681148115E-17</v>
      </c>
      <c r="TR101" s="46">
        <v>1.6502547096502745E-10</v>
      </c>
      <c r="TS101" s="46">
        <v>71701.201955950412</v>
      </c>
      <c r="TT101" s="46">
        <v>1303.6213437730771</v>
      </c>
      <c r="TU101" s="46">
        <v>307734.34734767268</v>
      </c>
      <c r="TV101" s="46">
        <v>2.382888826529022E-15</v>
      </c>
      <c r="TW101" s="46">
        <v>351.79536112121889</v>
      </c>
      <c r="TX101" s="46">
        <v>502.57857247114958</v>
      </c>
      <c r="TY101" s="46">
        <v>0.10510043201960712</v>
      </c>
      <c r="TZ101" s="46">
        <v>1362.2817150178039</v>
      </c>
      <c r="UA101" s="46">
        <v>1.0922522337487013</v>
      </c>
      <c r="UB101" s="46">
        <v>4.2439429736368901E-6</v>
      </c>
      <c r="UC101" s="46">
        <v>8.0972752679748743E-24</v>
      </c>
      <c r="UD101" s="46">
        <v>5.403226581835171E-16</v>
      </c>
      <c r="UE101" s="46">
        <v>7.0392745979040823E-32</v>
      </c>
      <c r="UF101" s="46">
        <v>604.97203248937387</v>
      </c>
      <c r="UG101" s="46">
        <v>6.2551820769339903</v>
      </c>
      <c r="UH101" s="46">
        <v>312.15917271885189</v>
      </c>
      <c r="UI101" s="46">
        <v>0.30564604845866411</v>
      </c>
      <c r="UJ101" s="46">
        <v>9.3935870186236039E-7</v>
      </c>
      <c r="UK101" s="46">
        <v>290128.5811273806</v>
      </c>
      <c r="UL101" s="46">
        <v>230.99540367931203</v>
      </c>
      <c r="UM101" s="46">
        <v>5.6135558374793814E-5</v>
      </c>
      <c r="UN101" s="46">
        <v>0.32760011277161577</v>
      </c>
      <c r="UO101" s="46">
        <v>2.5298171877058482E-11</v>
      </c>
      <c r="UP101" s="46">
        <v>8.0811322329116499E-23</v>
      </c>
      <c r="UQ101" s="46">
        <v>0.18750424034696306</v>
      </c>
      <c r="UR101" s="46">
        <v>98343.864204343059</v>
      </c>
      <c r="US101" s="46">
        <v>1.1420422639320019E-4</v>
      </c>
      <c r="UT101" s="46">
        <v>5.3496655020273548E-4</v>
      </c>
      <c r="UU101" s="46">
        <v>172.76333663336848</v>
      </c>
      <c r="UV101" s="46">
        <v>37.88555182051217</v>
      </c>
      <c r="UW101" s="46">
        <v>0.26502216847239407</v>
      </c>
      <c r="UX101" s="46">
        <v>115.7465424773555</v>
      </c>
      <c r="UY101" s="46">
        <v>3.817252520655234E-9</v>
      </c>
      <c r="UZ101" s="46">
        <v>9.0203501832728992E-12</v>
      </c>
      <c r="VA101" s="46">
        <v>2.4667538310054435E-14</v>
      </c>
      <c r="VB101" s="46">
        <v>5.1812569019331699E-11</v>
      </c>
      <c r="VC101" s="46">
        <v>623.06608239394916</v>
      </c>
      <c r="VD101" s="46">
        <v>75636.988016147356</v>
      </c>
      <c r="VE101" s="46">
        <v>6.215677679207074</v>
      </c>
      <c r="VF101" s="46">
        <v>1.8595878041228981E-21</v>
      </c>
      <c r="VG101" s="46">
        <v>3.0949084242598341E-41</v>
      </c>
      <c r="VH101" s="46">
        <v>1.1799514838622463E-5</v>
      </c>
      <c r="VI101" s="46">
        <v>1884.8433155893197</v>
      </c>
      <c r="VJ101" s="46">
        <v>3.614055684654359E-18</v>
      </c>
      <c r="VK101" s="46">
        <v>322385.62382724026</v>
      </c>
      <c r="VL101" s="46">
        <v>14305.572572322402</v>
      </c>
      <c r="VM101" s="46">
        <v>46.482326146672172</v>
      </c>
      <c r="VN101" s="46">
        <v>103.54213878587483</v>
      </c>
      <c r="VO101" s="46">
        <v>5.9293314191444617E-3</v>
      </c>
      <c r="VP101" s="46">
        <v>2.9509646965512631E-5</v>
      </c>
      <c r="VQ101" s="46">
        <v>14207.404700402352</v>
      </c>
      <c r="VR101" s="46">
        <v>11.040980774470409</v>
      </c>
      <c r="VS101" s="46">
        <v>17301.808819215203</v>
      </c>
      <c r="VT101" s="46">
        <v>7.4185198800942618E-13</v>
      </c>
      <c r="VU101" s="46">
        <v>1.6979498240739713E-5</v>
      </c>
      <c r="VV101" s="46">
        <v>1.1477396633449178E-26</v>
      </c>
      <c r="VW101" s="46">
        <v>1.1112181135257117E-12</v>
      </c>
      <c r="VX101" s="46">
        <v>4.4502805311368563E-7</v>
      </c>
      <c r="VY101" s="46">
        <v>2.6474078613229645E-19</v>
      </c>
      <c r="VZ101" s="46">
        <v>5849.409312455753</v>
      </c>
      <c r="WA101" s="46">
        <v>16.857868431204949</v>
      </c>
      <c r="WB101" s="46">
        <v>9.6027378483596871E-6</v>
      </c>
      <c r="WC101" s="46">
        <v>2.4631922256657848E-9</v>
      </c>
      <c r="WD101" s="46">
        <v>0.64777827216505679</v>
      </c>
      <c r="WE101" s="46">
        <v>1.9384539858375905E-3</v>
      </c>
      <c r="WF101" s="46">
        <v>1.5467534538804106E-3</v>
      </c>
      <c r="WG101" s="46">
        <v>2.8047239584771813</v>
      </c>
      <c r="WH101" s="46">
        <v>1.5361657392512716E-10</v>
      </c>
      <c r="WI101" s="46">
        <v>7582.510606864058</v>
      </c>
      <c r="WJ101" s="46">
        <v>69.675771059883232</v>
      </c>
      <c r="WK101" s="46">
        <v>57716.824654106444</v>
      </c>
      <c r="WL101" s="46">
        <v>2.0237102353566957E-9</v>
      </c>
      <c r="WM101" s="46">
        <v>7007.3803125582326</v>
      </c>
      <c r="WN101" s="46">
        <v>176.85794242747946</v>
      </c>
      <c r="WO101" s="46">
        <v>3.2833702489109925E-37</v>
      </c>
      <c r="WP101" s="46">
        <v>7.6254216311070853E-3</v>
      </c>
      <c r="WQ101" s="46">
        <v>1.8919905282533452E-2</v>
      </c>
      <c r="WR101" s="46">
        <v>392.08671535721737</v>
      </c>
      <c r="WS101" s="46">
        <v>0.22523314569654987</v>
      </c>
      <c r="WT101" s="46">
        <v>2.7035894903983731E-18</v>
      </c>
      <c r="WU101" s="46">
        <v>17995.544338718897</v>
      </c>
      <c r="WV101" s="46">
        <v>8.1715106107684551E-2</v>
      </c>
      <c r="WW101" s="46">
        <v>1.3344007085108674E-13</v>
      </c>
      <c r="WX101" s="46">
        <v>2.183291498144893E-21</v>
      </c>
      <c r="WY101" s="46">
        <v>6.9821675433622615E-3</v>
      </c>
      <c r="WZ101" s="46">
        <v>1.2178081815379957E-32</v>
      </c>
      <c r="XA101" s="46">
        <v>3.2609550505749681E-3</v>
      </c>
      <c r="XB101" s="46">
        <v>2.6967276278376268E-3</v>
      </c>
      <c r="XC101" s="46">
        <v>89428.207243585523</v>
      </c>
      <c r="XD101" s="46">
        <v>1.3934821756087985</v>
      </c>
      <c r="XE101" s="46">
        <v>2.7332407326761765E-34</v>
      </c>
      <c r="XF101" s="46">
        <v>2.8810791056907707E-7</v>
      </c>
      <c r="XG101" s="46">
        <v>3.0131556348376121E-9</v>
      </c>
      <c r="XH101" s="46">
        <v>4.7279555895989123E-7</v>
      </c>
      <c r="XI101" s="46">
        <v>45.916096008403379</v>
      </c>
      <c r="XJ101" s="46">
        <v>288.08292160535615</v>
      </c>
      <c r="XK101" s="46">
        <v>5.0760520017930039E-7</v>
      </c>
      <c r="XL101" s="46">
        <v>1.050760336561931E-28</v>
      </c>
      <c r="XM101" s="46">
        <v>4.433278928214594E-7</v>
      </c>
      <c r="XN101" s="46">
        <v>11552.853818726466</v>
      </c>
      <c r="XO101" s="46">
        <v>141997.8014605116</v>
      </c>
      <c r="XP101" s="46">
        <v>5.2996206629922589E-5</v>
      </c>
      <c r="XQ101" s="46">
        <v>52.849774416589895</v>
      </c>
      <c r="XR101" s="46">
        <v>3.2972521806434076</v>
      </c>
      <c r="XS101" s="46">
        <v>2.4378610784444874E-5</v>
      </c>
      <c r="XT101" s="46">
        <v>5.5758368153777766E-22</v>
      </c>
      <c r="XU101" s="46">
        <v>3.8806926442891788E-26</v>
      </c>
      <c r="XV101" s="46">
        <v>22.633694683997717</v>
      </c>
      <c r="XW101" s="46">
        <v>2.6991541285821005E-26</v>
      </c>
      <c r="XX101" s="46">
        <v>1.6482121231102125E-15</v>
      </c>
      <c r="XY101" s="46">
        <v>8.3634404889966986E-23</v>
      </c>
      <c r="XZ101" s="46">
        <v>1.0745619640240509E-50</v>
      </c>
      <c r="YA101" s="46">
        <v>5.2333527321394589E-12</v>
      </c>
      <c r="YB101" s="46">
        <v>1.1121079600156814</v>
      </c>
      <c r="YC101" s="46">
        <v>1.603551815486391E-21</v>
      </c>
      <c r="YD101" s="46">
        <v>6.9409645098596217E-8</v>
      </c>
      <c r="YE101" s="46">
        <v>9.9673042589403241E-24</v>
      </c>
      <c r="YF101" s="46">
        <v>1.4164029958050724E-5</v>
      </c>
      <c r="YG101" s="46">
        <v>8.383530166605823E-39</v>
      </c>
      <c r="YH101" s="46">
        <v>1.4671187531739038E-66</v>
      </c>
      <c r="YI101" s="46">
        <v>168.49033981898395</v>
      </c>
      <c r="YJ101" s="46">
        <v>3.4051146608968285E-4</v>
      </c>
      <c r="YK101" s="46">
        <v>4.4416368520362837E-10</v>
      </c>
      <c r="YL101" s="46">
        <v>8.535916205844706E-42</v>
      </c>
      <c r="YM101" s="46">
        <v>6.1718785475001497E-25</v>
      </c>
      <c r="YN101" s="46">
        <v>2.8549600087858946E-11</v>
      </c>
      <c r="YO101" s="46">
        <v>4.4389412143322482E-3</v>
      </c>
      <c r="YP101" s="46">
        <v>820.00494628536171</v>
      </c>
      <c r="YQ101" s="46">
        <v>13272.989575588037</v>
      </c>
      <c r="YR101" s="46">
        <v>2.7036933665386981E-17</v>
      </c>
      <c r="YS101" s="46">
        <v>49.488238338491186</v>
      </c>
      <c r="YT101" s="46">
        <v>298722.39363256475</v>
      </c>
      <c r="YU101" s="46">
        <v>3.4683499401358932E-2</v>
      </c>
      <c r="YV101" s="46">
        <v>51.240018346932388</v>
      </c>
      <c r="YW101" s="46">
        <v>9.8712922956879222E-12</v>
      </c>
      <c r="YX101" s="46">
        <v>6.0010634518739077E-46</v>
      </c>
      <c r="YY101" s="46">
        <v>8.2518811844957389E-14</v>
      </c>
      <c r="YZ101" s="46">
        <v>2.2890367414315218E-12</v>
      </c>
      <c r="ZA101" s="46">
        <v>9.2930602430531205E-22</v>
      </c>
      <c r="ZB101" s="46">
        <v>4.9452062644982994E-19</v>
      </c>
      <c r="ZC101" s="46">
        <v>255689.27962381681</v>
      </c>
      <c r="ZD101" s="46">
        <v>1.7147176667281752E-53</v>
      </c>
      <c r="ZE101" s="46">
        <v>167378.87323838766</v>
      </c>
      <c r="ZF101" s="46">
        <v>1.3091155298333957E-14</v>
      </c>
      <c r="ZG101" s="46">
        <v>64.187572608269775</v>
      </c>
      <c r="ZH101" s="46">
        <v>59590.644585581897</v>
      </c>
      <c r="ZI101" s="46">
        <v>4.2421445321120945</v>
      </c>
      <c r="ZJ101" s="46">
        <v>457889.62286101095</v>
      </c>
      <c r="ZK101" s="46">
        <v>949815.83443722408</v>
      </c>
      <c r="ZL101" s="46">
        <v>5.1683772859576823E-14</v>
      </c>
      <c r="ZM101" s="46">
        <v>7.3462982339035671E-2</v>
      </c>
      <c r="ZN101" s="46">
        <v>1.2586573741422616E-4</v>
      </c>
      <c r="ZO101" s="46">
        <v>28.660424894161054</v>
      </c>
      <c r="ZP101" s="46">
        <v>1.1506491501024282E-13</v>
      </c>
      <c r="ZQ101" s="46">
        <v>3.3287851660454963E-19</v>
      </c>
      <c r="ZR101" s="46">
        <v>1.0178170782537662E-15</v>
      </c>
      <c r="ZS101" s="46">
        <v>3.3785397487602674E-8</v>
      </c>
      <c r="ZT101" s="46">
        <v>104583.01054266148</v>
      </c>
      <c r="ZU101" s="46">
        <v>5.2551655349021902E-5</v>
      </c>
      <c r="ZV101" s="46">
        <v>100.40972413305357</v>
      </c>
      <c r="ZW101" s="46">
        <v>383.30344884940666</v>
      </c>
      <c r="ZX101" s="46">
        <v>1.7158140053783664E-20</v>
      </c>
      <c r="ZY101" s="46">
        <v>220.22005298226009</v>
      </c>
      <c r="ZZ101" s="46">
        <v>3.0717816199997263E-24</v>
      </c>
      <c r="AAA101" s="46">
        <v>3.2325093920548535E-15</v>
      </c>
      <c r="AAB101" s="46">
        <v>1.2318989284741579E-13</v>
      </c>
      <c r="AAC101" s="46">
        <v>2.132597790989521E-13</v>
      </c>
      <c r="AAD101" s="46">
        <v>9.2896842398719481E-7</v>
      </c>
      <c r="AAE101" s="46">
        <v>1.3796276419198417E-24</v>
      </c>
      <c r="AAF101" s="46">
        <v>2.1850664236800002E-5</v>
      </c>
      <c r="AAG101" s="46">
        <v>9.310729717726938E-11</v>
      </c>
      <c r="AAH101" s="46">
        <v>8.9801969419179008E-5</v>
      </c>
      <c r="AAI101" s="46">
        <v>1.3284505783310116E-4</v>
      </c>
      <c r="AAJ101" s="46">
        <v>36746.213815071889</v>
      </c>
      <c r="AAK101" s="46">
        <v>1.9154377113936762</v>
      </c>
      <c r="AAL101" s="46">
        <v>122272.34909099698</v>
      </c>
      <c r="AAM101" s="46">
        <v>0.79356964332217061</v>
      </c>
      <c r="AAN101" s="46">
        <v>2.3729582788403613E-55</v>
      </c>
      <c r="AAO101" s="46">
        <v>2.2835426744151474E-8</v>
      </c>
      <c r="AAP101" s="46">
        <v>1.3087139249007165E-3</v>
      </c>
      <c r="AAQ101" s="46">
        <v>9.4185366117854561E-16</v>
      </c>
      <c r="AAR101" s="46">
        <v>45025.082535576992</v>
      </c>
      <c r="AAS101" s="46">
        <v>1.0582166318020738E-31</v>
      </c>
      <c r="AAT101" s="46">
        <v>19.492700141687695</v>
      </c>
      <c r="AAU101" s="46">
        <v>9.1068054917082425E-18</v>
      </c>
      <c r="AAV101" s="46">
        <v>65.633820708005587</v>
      </c>
      <c r="AAW101" s="46">
        <v>2.2739338338460691E-3</v>
      </c>
      <c r="AAX101" s="46">
        <v>2.347558063420006E-2</v>
      </c>
      <c r="AAY101" s="46">
        <v>1.6169735256129017E-45</v>
      </c>
      <c r="AAZ101" s="46">
        <v>4.8884090580105529E-19</v>
      </c>
      <c r="ABA101" s="46">
        <v>1.9294355899780062</v>
      </c>
      <c r="ABB101" s="46">
        <v>1.5361947604484071E-32</v>
      </c>
      <c r="ABC101" s="46">
        <v>1.4076821400672281E-14</v>
      </c>
      <c r="ABD101" s="46">
        <v>4.9049848166819556</v>
      </c>
      <c r="ABE101" s="46">
        <v>136123.07704931314</v>
      </c>
      <c r="ABF101" s="46">
        <v>1.1113465035350219E-12</v>
      </c>
      <c r="ABG101" s="46">
        <v>17606.775314782848</v>
      </c>
      <c r="ABH101" s="46">
        <v>2.984669840987666E-12</v>
      </c>
      <c r="ABI101" s="46">
        <v>187669.94907573072</v>
      </c>
      <c r="ABJ101" s="46">
        <v>559503.97798931657</v>
      </c>
      <c r="ABK101" s="46">
        <v>955215.59570953541</v>
      </c>
      <c r="ABL101" s="46">
        <v>951.19938004187372</v>
      </c>
      <c r="ABM101" s="46">
        <v>5.2736237253588151E-19</v>
      </c>
      <c r="ABN101" s="46">
        <v>1.4150483998078345E-19</v>
      </c>
      <c r="ABO101" s="46">
        <v>2.1961823892876549</v>
      </c>
      <c r="ABP101" s="46">
        <v>1532471.5267194118</v>
      </c>
      <c r="ABQ101" s="46">
        <v>6.3755121015867497E-31</v>
      </c>
      <c r="ABR101" s="46">
        <v>3.4796772871836374E-12</v>
      </c>
      <c r="ABS101" s="46">
        <v>1.870428685908322E-22</v>
      </c>
      <c r="ABT101" s="46">
        <v>3.3439811180535508E-12</v>
      </c>
      <c r="ABU101" s="46">
        <v>7.3545194358419298E-19</v>
      </c>
      <c r="ABV101" s="46">
        <v>1.1339798172575252E-19</v>
      </c>
      <c r="ABW101" s="46">
        <v>1.7154523781873878E-21</v>
      </c>
      <c r="ABX101" s="46">
        <v>6.9778661082338881E-3</v>
      </c>
      <c r="ABY101" s="46">
        <v>164.80427663695241</v>
      </c>
      <c r="ABZ101" s="46">
        <v>0.2587724393593005</v>
      </c>
      <c r="ACA101" s="46">
        <v>4.5905889734177363E-2</v>
      </c>
      <c r="ACB101" s="46">
        <v>2.3119956223503587E-21</v>
      </c>
      <c r="ACC101" s="46">
        <v>8.6179516961624729E-5</v>
      </c>
      <c r="ACD101" s="46">
        <v>8.9913161736793041E-29</v>
      </c>
      <c r="ACE101" s="46">
        <v>1.4783976704648446E-7</v>
      </c>
      <c r="ACF101" s="46">
        <v>5.0996678581317446E-12</v>
      </c>
      <c r="ACG101" s="46">
        <v>7.5531760177165669E-3</v>
      </c>
      <c r="ACH101" s="46">
        <v>0.64594024119776761</v>
      </c>
      <c r="ACI101" s="46">
        <v>75.748324989388422</v>
      </c>
      <c r="ACJ101" s="46">
        <v>0.2753465449143237</v>
      </c>
      <c r="ACK101" s="46">
        <v>16007.289682060155</v>
      </c>
      <c r="ACL101" s="46">
        <v>5.1051688406359967E-24</v>
      </c>
      <c r="ACM101" s="46">
        <v>2.5434941730704782E-11</v>
      </c>
      <c r="ACN101" s="46">
        <v>8.4108340484841825E-48</v>
      </c>
      <c r="ACO101" s="46">
        <v>4.2622487178235807E-3</v>
      </c>
      <c r="ACP101" s="46">
        <v>5.1059672844100774</v>
      </c>
      <c r="ACQ101" s="46">
        <v>6.4128853897861665E-31</v>
      </c>
      <c r="ACR101" s="46">
        <v>20.721939740975039</v>
      </c>
      <c r="ACS101" s="46">
        <v>458.63933887938441</v>
      </c>
      <c r="ACT101" s="46">
        <v>1.4445687445203189E-8</v>
      </c>
      <c r="ACU101" s="46">
        <v>9.3573390935501123E-28</v>
      </c>
      <c r="ACV101" s="46">
        <v>8.1765552187152996E-3</v>
      </c>
      <c r="ACW101" s="46">
        <v>66.397067013098933</v>
      </c>
      <c r="ACX101" s="46">
        <v>2.1150957053573488E-16</v>
      </c>
      <c r="ACY101" s="46">
        <v>8.1951079765753398</v>
      </c>
      <c r="ACZ101" s="46">
        <v>7.5347433790087113</v>
      </c>
      <c r="ADA101" s="46">
        <v>66550.088124812712</v>
      </c>
      <c r="ADB101" s="46">
        <v>7.0189098603913516E-11</v>
      </c>
      <c r="ADC101" s="46">
        <v>2234.4323939192268</v>
      </c>
      <c r="ADD101" s="46">
        <v>8.737595556197973E-14</v>
      </c>
      <c r="ADE101" s="46">
        <v>1.5859098330045791E-2</v>
      </c>
      <c r="ADF101" s="46">
        <v>9.4413985730457768E-9</v>
      </c>
      <c r="ADG101" s="46">
        <v>41.471762611763346</v>
      </c>
      <c r="ADH101" s="46">
        <v>8.4013035145540052E-2</v>
      </c>
      <c r="ADI101" s="46">
        <v>0.15375077304335222</v>
      </c>
      <c r="ADJ101" s="46">
        <v>2.5737697895446225E-10</v>
      </c>
      <c r="ADK101" s="46">
        <v>6543.4928770187835</v>
      </c>
      <c r="ADL101" s="46">
        <v>7.9868742755526302E-5</v>
      </c>
      <c r="ADM101" s="46">
        <v>4.3503047175245867E-5</v>
      </c>
      <c r="ADN101" s="46">
        <v>7.6347888144279285E-8</v>
      </c>
      <c r="ADO101" s="46">
        <v>96207.22586468907</v>
      </c>
      <c r="ADP101" s="46">
        <v>187.06043741526145</v>
      </c>
      <c r="ADQ101" s="46">
        <v>7.8366921294619913E-5</v>
      </c>
      <c r="ADR101" s="46">
        <v>3.2553665207393372E-19</v>
      </c>
      <c r="ADS101" s="46">
        <v>2.8861628293545354E-8</v>
      </c>
      <c r="ADT101" s="46">
        <v>1.6896811499358061E-25</v>
      </c>
      <c r="ADU101" s="46">
        <v>9.0834675573355022E-11</v>
      </c>
      <c r="ADV101" s="46">
        <v>1.465895972296803E-18</v>
      </c>
      <c r="ADW101" s="46">
        <v>5.2865711868698933E-34</v>
      </c>
      <c r="ADX101" s="46">
        <v>6.817746191529602E-16</v>
      </c>
      <c r="ADY101" s="46">
        <v>1891.8706450209143</v>
      </c>
      <c r="ADZ101" s="46">
        <v>4.1256140342821329E-4</v>
      </c>
      <c r="AEA101" s="46">
        <v>1171315.8646890572</v>
      </c>
      <c r="AEB101" s="46">
        <v>5.1195232501887091E-41</v>
      </c>
      <c r="AEC101" s="46">
        <v>163059.19333227171</v>
      </c>
      <c r="AED101" s="46">
        <v>642.86280626501559</v>
      </c>
      <c r="AEE101" s="46">
        <v>9.302984387786312E-3</v>
      </c>
      <c r="AEF101" s="46">
        <v>1.1807905765317377E-9</v>
      </c>
      <c r="AEG101" s="46">
        <v>2.2949973263268693E-33</v>
      </c>
      <c r="AEH101" s="46">
        <v>1.7049288803769054E-8</v>
      </c>
      <c r="AEI101" s="46">
        <v>1.9156486132807886E-102</v>
      </c>
      <c r="AEJ101" s="46">
        <v>1.9834423351203725</v>
      </c>
      <c r="AEK101" s="46">
        <v>7.5048623185377406E-3</v>
      </c>
      <c r="AEL101" s="46">
        <v>16895.513629536439</v>
      </c>
      <c r="AEM101" s="46">
        <v>28730.253522394691</v>
      </c>
      <c r="AEN101" s="46">
        <v>1.0593593944019407E-15</v>
      </c>
      <c r="AEO101" s="46">
        <v>2.3335968813195343E-6</v>
      </c>
      <c r="AEP101" s="46">
        <v>26.868218208500444</v>
      </c>
      <c r="AEQ101" s="46">
        <v>2.9560079028771286E-25</v>
      </c>
      <c r="AER101" s="46">
        <v>2.8257163412917747E-7</v>
      </c>
      <c r="AES101" s="46">
        <v>5.8471588016812471E-6</v>
      </c>
      <c r="AET101" s="46">
        <v>1.3006803633778922E-14</v>
      </c>
      <c r="AEU101" s="46">
        <v>7.7449742533020483E-36</v>
      </c>
      <c r="AEV101" s="46">
        <v>2.702838932548114E-15</v>
      </c>
      <c r="AEW101" s="46">
        <v>9.4511458707121854E-11</v>
      </c>
      <c r="AEX101" s="46">
        <v>7583.0046692722181</v>
      </c>
      <c r="AEY101" s="46">
        <v>18616.31089599806</v>
      </c>
      <c r="AEZ101" s="46">
        <v>1.2937511020031357E-15</v>
      </c>
      <c r="AFA101" s="46">
        <v>9.7739926176030246E-13</v>
      </c>
      <c r="AFB101" s="46">
        <v>5.3470313951395657E-8</v>
      </c>
      <c r="AFC101" s="46">
        <v>5.1465071583798296E-17</v>
      </c>
      <c r="AFD101" s="46">
        <v>2.4409114063392331E-4</v>
      </c>
      <c r="AFE101" s="46">
        <v>2185.7894493524577</v>
      </c>
      <c r="AFF101" s="46">
        <v>1484437.0024427297</v>
      </c>
      <c r="AFG101" s="46">
        <v>3.7747975223764011E-28</v>
      </c>
      <c r="AFH101" s="46">
        <v>7.8632530720755457E-32</v>
      </c>
      <c r="AFI101" s="46">
        <v>6.8289966730866576</v>
      </c>
      <c r="AFJ101" s="46">
        <v>59388.935549204849</v>
      </c>
      <c r="AFK101" s="46">
        <v>3.2046596308343345E-38</v>
      </c>
      <c r="AFL101" s="46">
        <v>1.83225331867804E-6</v>
      </c>
      <c r="AFM101" s="46">
        <v>3.1889485267797957E-17</v>
      </c>
      <c r="AFN101" s="46">
        <v>161.24710381320779</v>
      </c>
      <c r="AFO101" s="46">
        <v>3.3375375265501743E-5</v>
      </c>
      <c r="AFP101" s="46">
        <v>2.1005561068205168E-7</v>
      </c>
      <c r="AFQ101" s="46">
        <v>122.19757486052805</v>
      </c>
      <c r="AFR101" s="46">
        <v>9.257356988621098E-59</v>
      </c>
      <c r="AFS101" s="46">
        <v>4.086919314473669E-10</v>
      </c>
      <c r="AFT101" s="46">
        <v>6.1344975385532322E-18</v>
      </c>
      <c r="AFU101" s="46">
        <v>2.010345663874733E-4</v>
      </c>
      <c r="AFV101" s="46">
        <v>0.59415781983651095</v>
      </c>
      <c r="AFW101" s="46">
        <v>1.2699823725563667E-52</v>
      </c>
      <c r="AFX101" s="46">
        <v>45.128222909168798</v>
      </c>
      <c r="AFY101" s="46">
        <v>2.7707195035596481E-4</v>
      </c>
      <c r="AFZ101" s="46">
        <v>1.595445495390107E-27</v>
      </c>
      <c r="AGA101" s="46">
        <v>3.9620244593143164E-6</v>
      </c>
      <c r="AGB101" s="46">
        <v>1.9604737268270931E-16</v>
      </c>
      <c r="AGC101" s="46">
        <v>72746.185247064161</v>
      </c>
      <c r="AGD101" s="46">
        <v>1.233903809022799E-3</v>
      </c>
      <c r="AGE101" s="46">
        <v>2.5139014451012204E-3</v>
      </c>
      <c r="AGF101" s="46">
        <v>1.2706430922031066E-45</v>
      </c>
      <c r="AGG101" s="46">
        <v>8.8870384965788018E-6</v>
      </c>
      <c r="AGH101" s="46">
        <v>7.9934955715371977E-18</v>
      </c>
      <c r="AGI101" s="46">
        <v>1303.3917529791763</v>
      </c>
      <c r="AGJ101" s="46">
        <v>13.271832616320211</v>
      </c>
      <c r="AGK101" s="46">
        <v>5.4768860402704839E-11</v>
      </c>
      <c r="AGL101" s="46">
        <v>6.2445468904349239E-17</v>
      </c>
      <c r="AGM101" s="46">
        <v>2.4216765248769325E-16</v>
      </c>
      <c r="AGN101" s="46">
        <v>1.1849713215638088E-10</v>
      </c>
      <c r="AGO101" s="46">
        <v>1.5570785042135425E-38</v>
      </c>
      <c r="AGP101" s="46">
        <v>1.5683604034804117E-5</v>
      </c>
      <c r="AGQ101" s="46">
        <v>4.2659338182699553E-7</v>
      </c>
      <c r="AGR101" s="46">
        <v>4.2014351395614006E-27</v>
      </c>
      <c r="AGS101" s="46">
        <v>12274.440011336867</v>
      </c>
      <c r="AGT101" s="46">
        <v>9476.5356312139465</v>
      </c>
      <c r="AGU101" s="46">
        <v>1.1742046828236757E-40</v>
      </c>
      <c r="AGV101" s="46">
        <v>1.2587613058262575E-20</v>
      </c>
      <c r="AGW101" s="46">
        <v>2.7297502859171675E-20</v>
      </c>
      <c r="AGX101" s="46">
        <v>16.392714554963355</v>
      </c>
      <c r="AGY101" s="46">
        <v>2.5629863371150559E-8</v>
      </c>
      <c r="AGZ101" s="46">
        <v>1.6965653660747648</v>
      </c>
      <c r="AHA101" s="46">
        <v>1.9810149944560479E-10</v>
      </c>
      <c r="AHB101" s="46">
        <v>3.4324686441640224E-4</v>
      </c>
      <c r="AHC101" s="46">
        <v>2.5043767257061525E-11</v>
      </c>
      <c r="AHD101" s="46">
        <v>5.4496956103979431E-30</v>
      </c>
      <c r="AHE101" s="46">
        <v>4.3936485564305299</v>
      </c>
      <c r="AHF101" s="46">
        <v>12621.08461011418</v>
      </c>
      <c r="AHG101" s="46">
        <v>6.929054860723297E-9</v>
      </c>
      <c r="AHH101" s="46">
        <v>13045.717898162586</v>
      </c>
      <c r="AHI101" s="46">
        <v>198.97484625734873</v>
      </c>
      <c r="AHJ101" s="46">
        <v>0.71830743764581562</v>
      </c>
      <c r="AHK101" s="46">
        <v>1.1514108052647586E-18</v>
      </c>
      <c r="AHL101" s="46">
        <v>1.8197562761413815E-21</v>
      </c>
      <c r="AHM101" s="46">
        <v>28851.230386481868</v>
      </c>
      <c r="AHN101" s="46">
        <v>3.9133111644163213E-4</v>
      </c>
      <c r="AHO101" s="46">
        <v>5.8043151808018409E-25</v>
      </c>
      <c r="AHP101" s="46">
        <v>684099.38925629435</v>
      </c>
      <c r="AHQ101" s="46">
        <v>11780.721957153404</v>
      </c>
      <c r="AHR101" s="46">
        <v>3.4943700948472788E-2</v>
      </c>
      <c r="AHS101" s="46">
        <v>4.0656263359135352E-23</v>
      </c>
      <c r="AHT101" s="46">
        <v>6.6275137445803823E-6</v>
      </c>
      <c r="AHU101" s="46">
        <v>2.6443862738104019E-42</v>
      </c>
      <c r="AHV101" s="46">
        <v>4.9684116346523853E-8</v>
      </c>
      <c r="AHW101" s="46">
        <v>566808.91851837188</v>
      </c>
      <c r="AHX101" s="46">
        <v>2.610747285477495E-4</v>
      </c>
      <c r="AHY101" s="46">
        <v>3.7744978917444885E-3</v>
      </c>
      <c r="AHZ101" s="46">
        <v>4.3195598465335058E-31</v>
      </c>
      <c r="AIA101" s="46">
        <v>1.2440594159103055E-5</v>
      </c>
      <c r="AIB101" s="46">
        <v>2.4013111656021238E-2</v>
      </c>
      <c r="AIC101" s="46">
        <v>8917.5316690004838</v>
      </c>
      <c r="AID101" s="46">
        <v>14548.143723424746</v>
      </c>
      <c r="AIE101" s="46">
        <v>4.1092677690267146E-12</v>
      </c>
      <c r="AIF101" s="46">
        <v>327.10650915043669</v>
      </c>
      <c r="AIG101" s="46">
        <v>1.0231531207748857E-5</v>
      </c>
      <c r="AIH101" s="46">
        <v>82.591038082450268</v>
      </c>
      <c r="AII101" s="46">
        <v>875.37387500052262</v>
      </c>
      <c r="AIJ101" s="46">
        <v>1.82884736673905E-22</v>
      </c>
      <c r="AIK101" s="46">
        <v>1666670.0440605218</v>
      </c>
      <c r="AIL101" s="46">
        <v>1.0469837030600728E-6</v>
      </c>
      <c r="AIM101" s="46">
        <v>5.0039876290444769E-27</v>
      </c>
      <c r="AIN101" s="46">
        <v>3.1945069642287193E-11</v>
      </c>
      <c r="AIO101" s="46">
        <v>4.5495386125447052E-7</v>
      </c>
      <c r="AIP101" s="46">
        <v>3.233028186271901E-2</v>
      </c>
      <c r="AIQ101" s="46">
        <v>3.4367324049665776E-2</v>
      </c>
      <c r="AIR101" s="46">
        <v>3.0352503212221008E-2</v>
      </c>
      <c r="AIS101" s="46">
        <v>5.6195969531511536E-15</v>
      </c>
      <c r="AIT101" s="46">
        <v>4.2643864969670096E-6</v>
      </c>
      <c r="AIU101" s="46">
        <v>1.5058597247579277E-5</v>
      </c>
      <c r="AIV101" s="46">
        <v>601723.05298046139</v>
      </c>
      <c r="AIW101" s="46">
        <v>7.5567248134294173E-4</v>
      </c>
      <c r="AIX101" s="46">
        <v>0.40818155514603432</v>
      </c>
      <c r="AIY101" s="46">
        <v>4.0426227964440978E-26</v>
      </c>
      <c r="AIZ101" s="46">
        <v>7.3241468775265375</v>
      </c>
      <c r="AJA101" s="46">
        <v>3.7508314459127737E-2</v>
      </c>
      <c r="AJB101" s="46">
        <v>591057.06591069966</v>
      </c>
      <c r="AJC101" s="46">
        <v>1588.869703141112</v>
      </c>
      <c r="AJD101" s="46">
        <v>2254.3413117380624</v>
      </c>
      <c r="AJE101" s="46">
        <v>7174.6219364322587</v>
      </c>
      <c r="AJF101" s="46">
        <v>1.4976777274706054E-3</v>
      </c>
      <c r="AJG101" s="46">
        <v>4.0145157494459781E-11</v>
      </c>
      <c r="AJH101" s="46">
        <v>4228.7266854239633</v>
      </c>
      <c r="AJI101" s="46">
        <v>4.0540943034116413E-8</v>
      </c>
      <c r="AJJ101" s="46">
        <v>2.1313786189944956E-9</v>
      </c>
      <c r="AJK101" s="46">
        <v>9.3349762866969002</v>
      </c>
      <c r="AJL101" s="46">
        <v>4.6526783477549235E-7</v>
      </c>
      <c r="AJM101" s="46">
        <v>64.396741664840036</v>
      </c>
      <c r="AJN101" s="46">
        <v>3.6637803198351262E-15</v>
      </c>
      <c r="AJO101" s="46">
        <v>9.5217960217034627E-3</v>
      </c>
      <c r="AJP101" s="46">
        <v>7.5451690554173434E-5</v>
      </c>
      <c r="AJQ101" s="46">
        <v>40.450012456272205</v>
      </c>
      <c r="AJR101" s="46">
        <v>235505.12637805779</v>
      </c>
      <c r="AJS101" s="46">
        <v>106.33094519865942</v>
      </c>
      <c r="AJT101" s="46">
        <v>4.4509884918419022E-7</v>
      </c>
      <c r="AJU101" s="46">
        <v>343.49654142615094</v>
      </c>
      <c r="AJV101" s="46">
        <v>7.1408631782347138E-4</v>
      </c>
      <c r="AJW101" s="46">
        <v>1.370408583973775E-40</v>
      </c>
      <c r="AJX101" s="46">
        <v>5.510450222009438E-2</v>
      </c>
      <c r="AJY101" s="46">
        <v>2.5563147887927589E-12</v>
      </c>
      <c r="AJZ101" s="46">
        <v>7.8101280423577139E-35</v>
      </c>
      <c r="AKA101" s="46">
        <v>7.1028682910650223E-10</v>
      </c>
      <c r="AKB101" s="46">
        <v>1.9955652830094424E-21</v>
      </c>
      <c r="AKC101" s="46">
        <v>5.3794185211154784E-7</v>
      </c>
      <c r="AKD101" s="46">
        <v>3.0310611475715293E-5</v>
      </c>
      <c r="AKE101" s="46">
        <v>498559.60926539527</v>
      </c>
      <c r="AKF101" s="46">
        <v>3.1682694219418804E-45</v>
      </c>
      <c r="AKG101" s="46">
        <v>435372.20865929057</v>
      </c>
      <c r="AKH101" s="46">
        <v>8.4065893203356747</v>
      </c>
      <c r="AKI101" s="46">
        <v>5.5361874456288525E-22</v>
      </c>
      <c r="AKJ101" s="46">
        <v>1.7926114574897832E-19</v>
      </c>
      <c r="AKK101" s="46">
        <v>3.2071983426157119E-3</v>
      </c>
      <c r="AKL101" s="46">
        <v>1.6097969717116318E-46</v>
      </c>
      <c r="AKM101" s="46">
        <v>4.1510871493239848E-46</v>
      </c>
      <c r="AKN101" s="46">
        <v>5.7131567067529007E-24</v>
      </c>
      <c r="AKO101" s="46">
        <v>1.1514689449006954E-18</v>
      </c>
      <c r="AKP101" s="46">
        <v>8162.8525083559189</v>
      </c>
      <c r="AKQ101" s="46">
        <v>1.6888172753626546E-2</v>
      </c>
      <c r="AKR101" s="46">
        <v>80.585441378462392</v>
      </c>
      <c r="AKS101" s="46">
        <v>47627.025120003986</v>
      </c>
      <c r="AKT101" s="46">
        <v>1.1429253745253157E-6</v>
      </c>
      <c r="AKU101" s="46">
        <v>1958839.7323216011</v>
      </c>
      <c r="AKV101" s="46">
        <v>1.1060319957903356E-18</v>
      </c>
      <c r="AKW101" s="46">
        <v>0.602296201876107</v>
      </c>
      <c r="AKX101" s="46">
        <v>1.8110817988924631E-23</v>
      </c>
      <c r="AKY101" s="46">
        <v>3.9887787614772845E-12</v>
      </c>
      <c r="AKZ101" s="46">
        <v>1.0326035932172043E-12</v>
      </c>
      <c r="ALA101" s="46">
        <v>6.3289476176128054E-2</v>
      </c>
      <c r="ALB101" s="46">
        <v>357.91699408818681</v>
      </c>
      <c r="ALC101" s="46">
        <v>1.3318432797598844E-26</v>
      </c>
      <c r="ALD101" s="46">
        <v>350925.26275897358</v>
      </c>
      <c r="ALE101" s="46">
        <v>1.2526942161859162E-2</v>
      </c>
      <c r="ALF101" s="46">
        <v>6.1544682826356311E-15</v>
      </c>
      <c r="ALG101" s="46">
        <v>318.9232438161535</v>
      </c>
      <c r="ALH101" s="46">
        <v>1124452.6760752883</v>
      </c>
      <c r="ALI101" s="46">
        <v>9.3120715550394895</v>
      </c>
      <c r="ALJ101" s="46">
        <v>7.6381993195991663E-6</v>
      </c>
      <c r="ALK101" s="46">
        <v>0.66414599887487147</v>
      </c>
      <c r="ALL101" s="46">
        <v>1.7649600659777726E-28</v>
      </c>
      <c r="ALM101" s="46">
        <v>5.5937464906563497E-8</v>
      </c>
      <c r="ALN101" s="46">
        <v>1.4042320202997509E-6</v>
      </c>
      <c r="ALO101" s="46">
        <v>14.698631663626747</v>
      </c>
      <c r="ALP101" s="46">
        <v>1.5325434558051303E-19</v>
      </c>
      <c r="ALQ101" s="46">
        <v>6.620597653745082E-2</v>
      </c>
      <c r="ALR101" s="46">
        <v>48.48048408919194</v>
      </c>
      <c r="ALS101" s="46">
        <v>5.8790035997134989E-9</v>
      </c>
      <c r="ALT101" s="46">
        <v>826.2502555604176</v>
      </c>
      <c r="ALU101" s="46">
        <v>2.1955229037158631E-20</v>
      </c>
      <c r="ALV101" s="46">
        <v>1.0966039907734283E-39</v>
      </c>
      <c r="ALW101" s="46">
        <v>1.807114712887985E-2</v>
      </c>
      <c r="ALX101" s="46">
        <v>368443.92408941261</v>
      </c>
      <c r="ALY101" s="46">
        <v>0.29222235348330544</v>
      </c>
      <c r="ALZ101" s="46">
        <v>3.0883564234856216E-22</v>
      </c>
      <c r="AMA101" s="46">
        <v>1.8001809415095232E-28</v>
      </c>
      <c r="AMB101" s="46">
        <v>3.4733129755411774E-24</v>
      </c>
      <c r="AMC101" s="46">
        <v>2.3240753198636467E-30</v>
      </c>
      <c r="AMD101" s="46">
        <v>1846858.3677589928</v>
      </c>
      <c r="AME101" s="46">
        <v>9.4311222673454118E-24</v>
      </c>
      <c r="AMF101" s="46">
        <v>4.2345652303142868E-3</v>
      </c>
      <c r="AMG101" s="46">
        <v>2.7759835497184183E-5</v>
      </c>
      <c r="AMH101" s="46">
        <v>1.0026110041837949E-25</v>
      </c>
      <c r="AMI101" s="46">
        <v>2.3806037986688858E-23</v>
      </c>
      <c r="AMJ101" s="46">
        <v>3.0714045590669237</v>
      </c>
      <c r="AMK101" s="46">
        <v>1064322.238327394</v>
      </c>
      <c r="AML101" s="46">
        <v>4.7068085649223473E-13</v>
      </c>
      <c r="AMM101" s="46">
        <v>41661.587501414208</v>
      </c>
      <c r="AMN101" s="46">
        <v>552059.63022908557</v>
      </c>
      <c r="AMO101" s="46">
        <v>87.798337690812062</v>
      </c>
      <c r="AMP101" s="46">
        <v>1.5601440470947744E-9</v>
      </c>
      <c r="AMQ101" s="46">
        <v>3132.8289290446587</v>
      </c>
      <c r="AMR101" s="46">
        <v>129457.84333094062</v>
      </c>
      <c r="AMS101" s="46">
        <v>3068.5506515179381</v>
      </c>
      <c r="AMT101" s="46">
        <v>2.8119571895656851E-5</v>
      </c>
      <c r="AMU101" s="46">
        <v>0.1600415385214386</v>
      </c>
      <c r="AMV101" s="46">
        <v>5.0726089705412089E-10</v>
      </c>
      <c r="AMW101" s="46">
        <v>1.1478969240292116E-7</v>
      </c>
      <c r="AMX101" s="46">
        <v>2.7732408183461998E-7</v>
      </c>
      <c r="AMY101" s="46">
        <v>2099639.3763644798</v>
      </c>
      <c r="AMZ101" s="46">
        <v>5720.6850886677939</v>
      </c>
      <c r="ANA101" s="46">
        <v>1.2447140685655295E-15</v>
      </c>
      <c r="ANB101" s="46">
        <v>1.2846417888283337E-15</v>
      </c>
      <c r="ANC101" s="46">
        <v>10259.223139542333</v>
      </c>
      <c r="AND101" s="46">
        <v>2.3801890321423783E-2</v>
      </c>
      <c r="ANE101" s="46">
        <v>3.1408750067529539E-10</v>
      </c>
      <c r="ANF101" s="46">
        <v>5.4064570813517201E-20</v>
      </c>
      <c r="ANG101" s="46">
        <v>8.0388337560149568E-4</v>
      </c>
      <c r="ANH101" s="46">
        <v>4.062236634352394E-10</v>
      </c>
      <c r="ANI101" s="46">
        <v>798839.64824895794</v>
      </c>
      <c r="ANJ101" s="46">
        <v>727.22246527743448</v>
      </c>
      <c r="ANK101" s="46">
        <v>2.0535220524813184E-7</v>
      </c>
      <c r="ANL101" s="46">
        <v>122.99017384924258</v>
      </c>
      <c r="ANM101" s="46">
        <v>1828.771124312291</v>
      </c>
      <c r="ANN101" s="46">
        <v>3.9326841473486855E-10</v>
      </c>
      <c r="ANO101" s="46">
        <v>540.0976515396203</v>
      </c>
      <c r="ANP101" s="46">
        <v>1089.5579056994716</v>
      </c>
      <c r="ANQ101" s="46">
        <v>7.0662409235642498E-7</v>
      </c>
      <c r="ANR101" s="46">
        <v>3.1203481693794582E-6</v>
      </c>
      <c r="ANS101" s="46">
        <v>14817.82031324496</v>
      </c>
      <c r="ANT101" s="46">
        <v>0.33276594691933908</v>
      </c>
      <c r="ANU101" s="46">
        <v>854122.41744677699</v>
      </c>
      <c r="ANV101" s="46">
        <v>427904.01985417499</v>
      </c>
      <c r="ANW101" s="46">
        <v>3.3204386603703896E-21</v>
      </c>
      <c r="ANX101" s="46">
        <v>9.2271453198167544E-4</v>
      </c>
      <c r="ANY101" s="46">
        <v>4.3586054496533382E-23</v>
      </c>
      <c r="ANZ101" s="46">
        <v>4.1439586402208932E-29</v>
      </c>
      <c r="AOA101" s="46">
        <v>5.2869581566756407E-40</v>
      </c>
      <c r="AOB101" s="46">
        <v>1.3286428527084605E-17</v>
      </c>
      <c r="AOC101" s="46">
        <v>5.8518984124743029E-9</v>
      </c>
      <c r="AOD101" s="46">
        <v>20632.79805280373</v>
      </c>
      <c r="AOE101" s="46">
        <v>1.2887855753989331E-2</v>
      </c>
      <c r="AOF101" s="46">
        <v>7.778925343587891E-12</v>
      </c>
      <c r="AOG101" s="46">
        <v>2.0174032120560097E-12</v>
      </c>
      <c r="AOH101" s="46">
        <v>11.404802802314361</v>
      </c>
      <c r="AOI101" s="46">
        <v>7.6239478392415658E-3</v>
      </c>
      <c r="AOJ101" s="46">
        <v>1.4703114012275699E-20</v>
      </c>
      <c r="AOK101" s="46">
        <v>2.0293146131674734E-6</v>
      </c>
      <c r="AOL101" s="46">
        <v>1.2583728216736356E-12</v>
      </c>
      <c r="AOM101" s="46">
        <v>234836.83194656079</v>
      </c>
      <c r="AON101" s="46">
        <v>11150.2506470271</v>
      </c>
      <c r="AOO101" s="46">
        <v>4.5038608096845935E-18</v>
      </c>
      <c r="AOP101" s="46">
        <v>1209.2655093207545</v>
      </c>
      <c r="AOQ101" s="46">
        <v>7.2710041924317245E-13</v>
      </c>
      <c r="AOR101" s="46">
        <v>1.4092328355630331E-7</v>
      </c>
      <c r="AOS101" s="46">
        <v>3.0635063114502842E-63</v>
      </c>
      <c r="AOT101" s="46">
        <v>2.9051482124316588E-16</v>
      </c>
      <c r="AOU101" s="46">
        <v>10.972824523821203</v>
      </c>
      <c r="AOV101" s="46">
        <v>2.3677900284242661E-9</v>
      </c>
      <c r="AOW101" s="46">
        <v>2725.6526203683393</v>
      </c>
      <c r="AOX101" s="46">
        <v>2.0785707596482363E-48</v>
      </c>
      <c r="AOY101" s="46">
        <v>7626.9435754216875</v>
      </c>
      <c r="AOZ101" s="46">
        <v>4.4567669551434246E-4</v>
      </c>
      <c r="APA101" s="46">
        <v>905.69351816177925</v>
      </c>
      <c r="APB101" s="46">
        <v>3.0846240891676273E-46</v>
      </c>
      <c r="APC101" s="46">
        <v>1.2235709479410959E-11</v>
      </c>
      <c r="APD101" s="46">
        <v>439909.58348082559</v>
      </c>
      <c r="APE101" s="46">
        <v>2.4392453610564962E-14</v>
      </c>
      <c r="APF101" s="46">
        <v>1.2572990329667806E-2</v>
      </c>
      <c r="APG101" s="46">
        <v>2.2913465001742888E-22</v>
      </c>
      <c r="APH101" s="46">
        <v>2.4633663404866169E-12</v>
      </c>
      <c r="API101" s="46">
        <v>69523.700675534375</v>
      </c>
      <c r="APJ101" s="46">
        <v>25910.190508067692</v>
      </c>
      <c r="APK101" s="46">
        <v>93.561396831620996</v>
      </c>
      <c r="APL101" s="46">
        <v>1.4937811043243286E-16</v>
      </c>
      <c r="APM101" s="46">
        <v>31.89605747343191</v>
      </c>
      <c r="APN101" s="46">
        <v>16326.062215325557</v>
      </c>
      <c r="APO101" s="46">
        <v>3.4454538260802023E-15</v>
      </c>
      <c r="APP101" s="46">
        <v>2.3540294395692775E-10</v>
      </c>
      <c r="APQ101" s="46">
        <v>2.4120803716105448E-13</v>
      </c>
      <c r="APR101" s="46">
        <v>1703644.5043667008</v>
      </c>
      <c r="APS101" s="46">
        <v>17.728372329335443</v>
      </c>
      <c r="APT101" s="46">
        <v>5.4946710883283201</v>
      </c>
      <c r="APU101" s="46">
        <v>2.3094613119534699E-11</v>
      </c>
      <c r="APV101" s="46">
        <v>109024.04982999015</v>
      </c>
      <c r="APW101" s="46">
        <v>7.4999684874715192E-36</v>
      </c>
      <c r="APX101" s="46">
        <v>3.9725787389109693E-5</v>
      </c>
      <c r="APY101" s="46">
        <v>4.4728212792116903E-3</v>
      </c>
      <c r="APZ101" s="46">
        <v>2.4936698269271522E-3</v>
      </c>
      <c r="AQA101" s="46">
        <v>3.8788304853756682E-8</v>
      </c>
      <c r="AQB101" s="46">
        <v>3.1711587222302453E-34</v>
      </c>
      <c r="AQC101" s="46">
        <v>5.3783440969848465E-12</v>
      </c>
      <c r="AQD101" s="46">
        <v>2387451.0232615476</v>
      </c>
      <c r="AQE101" s="46">
        <v>1.5620541852533208E-21</v>
      </c>
      <c r="AQF101" s="46">
        <v>0.17467026408214956</v>
      </c>
      <c r="AQG101" s="46">
        <v>5.2937282616496887E-9</v>
      </c>
      <c r="AQH101" s="46">
        <v>190019.41796011286</v>
      </c>
      <c r="AQI101" s="46">
        <v>5.9109851049835918E-16</v>
      </c>
      <c r="AQJ101" s="46">
        <v>3.2007375295524589E-32</v>
      </c>
      <c r="AQK101" s="46">
        <v>6.5338140199041612E-19</v>
      </c>
      <c r="AQL101" s="46">
        <v>7.5909606314210238E-31</v>
      </c>
      <c r="AQM101" s="46">
        <v>6.5073661024015822E-23</v>
      </c>
      <c r="AQN101" s="46">
        <v>2.030283422413355E-7</v>
      </c>
      <c r="AQO101" s="46">
        <v>6.822639212415422E-17</v>
      </c>
      <c r="AQP101" s="46">
        <v>3.0022845479833945E-20</v>
      </c>
      <c r="AQQ101" s="46">
        <v>0.25394087460707737</v>
      </c>
      <c r="AQR101" s="46">
        <v>3.2304173819722735E-62</v>
      </c>
      <c r="AQS101" s="46">
        <v>1.2081363886900636E-2</v>
      </c>
      <c r="AQT101" s="46">
        <v>79503.869534655809</v>
      </c>
      <c r="AQU101" s="46">
        <v>1.4843652836410329E-10</v>
      </c>
      <c r="AQV101" s="46">
        <v>9.6962137661741929E-7</v>
      </c>
      <c r="AQW101" s="46">
        <v>109835.45288715215</v>
      </c>
      <c r="AQX101" s="46">
        <v>1.483105881143723E-10</v>
      </c>
      <c r="AQY101" s="46">
        <v>126862.56431415847</v>
      </c>
      <c r="AQZ101" s="46">
        <v>0.12250604675874006</v>
      </c>
      <c r="ARA101" s="46">
        <v>3.0613143698545226E-6</v>
      </c>
      <c r="ARB101" s="46">
        <v>1.8311650283730425E-15</v>
      </c>
      <c r="ARC101" s="46">
        <v>0.32625467894378857</v>
      </c>
      <c r="ARD101" s="46">
        <v>8.4140129651521917E-29</v>
      </c>
      <c r="ARE101" s="46">
        <v>980240.16377293493</v>
      </c>
      <c r="ARF101" s="46">
        <v>150007.12806080631</v>
      </c>
      <c r="ARG101" s="46">
        <v>1.9130550924943391E-33</v>
      </c>
      <c r="ARH101" s="46">
        <v>4.7595074511362157E-3</v>
      </c>
      <c r="ARI101" s="46">
        <v>2.105016248461503E-5</v>
      </c>
      <c r="ARJ101" s="46">
        <v>1.1488402699203781E-31</v>
      </c>
      <c r="ARK101" s="46">
        <v>6275.6344664176668</v>
      </c>
      <c r="ARL101" s="46">
        <v>156.09701152445146</v>
      </c>
      <c r="ARM101" s="46">
        <v>2.6670978352169752</v>
      </c>
      <c r="ARN101" s="46">
        <v>2.5595671071793249E-8</v>
      </c>
      <c r="ARO101" s="46">
        <v>2.6549526974746344E-4</v>
      </c>
      <c r="ARP101" s="46">
        <v>3.4810292936185466E-16</v>
      </c>
      <c r="ARQ101" s="46">
        <v>2.8497108956395366E-77</v>
      </c>
      <c r="ARR101" s="46">
        <v>6.5815985638508935E-13</v>
      </c>
      <c r="ARS101" s="46">
        <v>2.9852757374845028E-12</v>
      </c>
      <c r="ART101" s="46">
        <v>3.0054921994622377</v>
      </c>
      <c r="ARU101" s="46">
        <v>4.2251753275891047E-4</v>
      </c>
      <c r="ARV101" s="46">
        <v>1.4629325541489211E-3</v>
      </c>
      <c r="ARW101" s="46">
        <v>6.0547755155355411E-5</v>
      </c>
      <c r="ARX101" s="46">
        <v>1.8492254473648853E-3</v>
      </c>
      <c r="ARY101" s="46">
        <v>9134.7024052446013</v>
      </c>
      <c r="ARZ101" s="46">
        <v>999109.04101737356</v>
      </c>
      <c r="ASA101" s="46">
        <v>1.5439150871696576E-24</v>
      </c>
      <c r="ASB101" s="46">
        <v>1416047.3298322377</v>
      </c>
      <c r="ASC101" s="46">
        <v>0.40541453850999504</v>
      </c>
      <c r="ASD101" s="46">
        <v>7.330843543502829E-4</v>
      </c>
      <c r="ASE101" s="46">
        <v>1.0200026195960419E-60</v>
      </c>
      <c r="ASF101" s="46">
        <v>708010.48088112485</v>
      </c>
      <c r="ASG101" s="46">
        <v>7.2010368390720157E-42</v>
      </c>
      <c r="ASH101" s="46">
        <v>2.1980408890875775E-5</v>
      </c>
      <c r="ASI101" s="46">
        <v>11812.981177406111</v>
      </c>
      <c r="ASJ101" s="46">
        <v>1.0673527696707805</v>
      </c>
      <c r="ASK101" s="46">
        <v>0.64003202555756789</v>
      </c>
      <c r="ASL101" s="46">
        <v>1046800.9383611704</v>
      </c>
      <c r="ASM101" s="46">
        <v>101.8485288287546</v>
      </c>
      <c r="ASN101" s="46">
        <v>9.3972587154594118E-37</v>
      </c>
      <c r="ASO101" s="46">
        <v>4.8795006491977872E-7</v>
      </c>
      <c r="ASP101" s="46">
        <v>2911.2435290269436</v>
      </c>
      <c r="ASQ101" s="46">
        <v>20199.641578687988</v>
      </c>
      <c r="ASR101" s="46">
        <v>531490.24939338164</v>
      </c>
      <c r="ASS101" s="46">
        <v>1.8227759155315808E-19</v>
      </c>
      <c r="AST101" s="46">
        <v>5.5683968259521613E-6</v>
      </c>
      <c r="ASU101" s="46">
        <v>4.9970376989516906E-6</v>
      </c>
      <c r="ASV101" s="46">
        <v>891798.48091945844</v>
      </c>
      <c r="ASW101" s="46">
        <v>7.0268874479658562E-34</v>
      </c>
      <c r="ASX101" s="46">
        <v>3.4188988199597971E-15</v>
      </c>
      <c r="ASY101" s="46">
        <v>861281.11672426539</v>
      </c>
      <c r="ASZ101" s="46">
        <v>2.8264876830519039E-66</v>
      </c>
      <c r="ATA101" s="46">
        <v>5.4950464746081039E-7</v>
      </c>
      <c r="ATB101" s="46">
        <v>1839028.2586741631</v>
      </c>
      <c r="ATC101" s="46">
        <v>1.9324969339567039E-2</v>
      </c>
      <c r="ATD101" s="46">
        <v>84631.675236722251</v>
      </c>
      <c r="ATE101" s="46">
        <v>8674.3007919997035</v>
      </c>
      <c r="ATF101" s="46">
        <v>8.2280599438706119</v>
      </c>
      <c r="ATG101" s="46">
        <v>7832.1559542063305</v>
      </c>
      <c r="ATH101" s="46">
        <v>5.3180519555702609E-14</v>
      </c>
      <c r="ATI101" s="46">
        <v>1.4147380444292424E-3</v>
      </c>
      <c r="ATJ101" s="46">
        <v>6.0878864232633825E-3</v>
      </c>
      <c r="ATK101" s="46">
        <v>6.0359520060901364</v>
      </c>
      <c r="ATL101" s="46">
        <v>1.805307832857219</v>
      </c>
      <c r="ATM101" s="46">
        <v>17138.448125315856</v>
      </c>
      <c r="ATN101" s="46">
        <v>1.5619841154072161E-12</v>
      </c>
      <c r="ATO101" s="46">
        <v>1.1604363699969138E-2</v>
      </c>
      <c r="ATP101" s="46">
        <v>1416164.0531614905</v>
      </c>
      <c r="ATQ101" s="46">
        <v>5.6876195475859504E-18</v>
      </c>
      <c r="ATR101" s="46">
        <v>3.620779537717999E-2</v>
      </c>
      <c r="ATS101" s="46">
        <v>1314708.6335475247</v>
      </c>
      <c r="ATT101" s="46">
        <v>5.306463451459829E-28</v>
      </c>
      <c r="ATU101" s="46">
        <v>1.5726219072985382E-76</v>
      </c>
      <c r="ATV101" s="46">
        <v>70896.704996094268</v>
      </c>
      <c r="ATW101" s="46">
        <v>3.7367700215685637E-27</v>
      </c>
      <c r="ATX101" s="46">
        <v>255.1156986572997</v>
      </c>
      <c r="ATY101" s="46">
        <v>7.0278304705675568E-24</v>
      </c>
      <c r="ATZ101" s="46">
        <v>1.0706287268555141E-5</v>
      </c>
      <c r="AUA101" s="46">
        <v>2945.9605909379961</v>
      </c>
      <c r="AUB101" s="46">
        <v>9.7825671329352435</v>
      </c>
      <c r="AUC101" s="46">
        <v>1.2525494366653485E-6</v>
      </c>
      <c r="AUD101" s="46">
        <v>5.9479116650799383E-3</v>
      </c>
      <c r="AUE101" s="46">
        <v>4563.2497845729868</v>
      </c>
      <c r="AUF101" s="46">
        <v>8.2970742684093713E-48</v>
      </c>
      <c r="AUG101" s="46">
        <v>6.3069592010011949E-3</v>
      </c>
      <c r="AUH101" s="46">
        <v>1.6555340527558519E-55</v>
      </c>
      <c r="AUI101" s="46">
        <v>5.4924103411208692E-19</v>
      </c>
      <c r="AUJ101" s="46">
        <v>434731.41332806018</v>
      </c>
      <c r="AUK101" s="46">
        <v>1.5154851879893301E-37</v>
      </c>
      <c r="AUL101" s="46">
        <v>4.7567893207905901E-60</v>
      </c>
      <c r="AUM101" s="46">
        <v>998250.28922602907</v>
      </c>
      <c r="AUN101" s="46">
        <v>2.5072574682413178E-3</v>
      </c>
      <c r="AUO101" s="46">
        <v>15.294500383511576</v>
      </c>
      <c r="AUP101" s="46">
        <v>5.7971017401100066E-40</v>
      </c>
      <c r="AUQ101" s="46">
        <v>1.8315667578955829E-16</v>
      </c>
      <c r="AUR101" s="46">
        <v>1298298.2899128976</v>
      </c>
      <c r="AUS101" s="46">
        <v>2.9852847358142454E-37</v>
      </c>
      <c r="AUT101" s="46">
        <v>4.2497229679915123E-16</v>
      </c>
      <c r="AUU101" s="46">
        <v>5.5559518274741967E-20</v>
      </c>
      <c r="AUV101" s="46">
        <v>35627.754280677123</v>
      </c>
      <c r="AUW101" s="46">
        <v>3.6913146404940264E-11</v>
      </c>
      <c r="AUX101" s="46">
        <v>962.45213276455729</v>
      </c>
      <c r="AUY101" s="46">
        <v>11.163561014368229</v>
      </c>
      <c r="AUZ101" s="46">
        <v>916308.76552425069</v>
      </c>
      <c r="AVA101" s="46">
        <v>2.0839718051868558E-8</v>
      </c>
      <c r="AVB101" s="46">
        <v>13345.264767571914</v>
      </c>
      <c r="AVC101" s="46">
        <v>1174830.3082873309</v>
      </c>
      <c r="AVD101" s="46">
        <v>563641.7865553546</v>
      </c>
      <c r="AVE101" s="46">
        <v>1.4947507890220001E-19</v>
      </c>
      <c r="AVF101" s="46">
        <v>2.9041382296106997E-6</v>
      </c>
      <c r="AVG101" s="46">
        <v>3.7076867172419829E-4</v>
      </c>
      <c r="AVH101" s="46">
        <v>5.5064479879900032</v>
      </c>
      <c r="AVI101" s="46">
        <v>210.04238032639665</v>
      </c>
      <c r="AVJ101" s="46">
        <v>1.2839893389199283E-12</v>
      </c>
      <c r="AVK101" s="46">
        <v>2.6698222176906343E-4</v>
      </c>
      <c r="AVL101" s="46">
        <v>1.8593177103683977E-2</v>
      </c>
      <c r="AVM101" s="46">
        <v>2.0417648519586282</v>
      </c>
      <c r="AVN101" s="46">
        <v>8.0713291362137498E-16</v>
      </c>
      <c r="AVO101" s="46">
        <v>624069.55504199874</v>
      </c>
      <c r="AVP101" s="46">
        <v>0.747055637521301</v>
      </c>
      <c r="AVQ101" s="46">
        <v>6.5605129049906279E-5</v>
      </c>
      <c r="AVR101" s="46">
        <v>230351.54510292449</v>
      </c>
      <c r="AVS101" s="46">
        <v>8.0101545595591628E-2</v>
      </c>
      <c r="AVT101" s="46">
        <v>1011.3656294439286</v>
      </c>
      <c r="AVU101" s="46">
        <v>6.4195420530119822E-48</v>
      </c>
      <c r="AVV101" s="46">
        <v>4.2183458242807514E-3</v>
      </c>
      <c r="AVW101" s="46">
        <v>1.0770021121656902E-17</v>
      </c>
      <c r="AVX101" s="46">
        <v>941.8764993273179</v>
      </c>
      <c r="AVY101" s="46">
        <v>3426.7588281113485</v>
      </c>
      <c r="AVZ101" s="46">
        <v>1.5672016699244582E-30</v>
      </c>
      <c r="AWA101" s="46">
        <v>5.5013322208547212E-25</v>
      </c>
      <c r="AWB101" s="46">
        <v>1.1742502461281927</v>
      </c>
      <c r="AWC101" s="46">
        <v>0.27128333217331452</v>
      </c>
      <c r="AWD101" s="46">
        <v>1203.7076449173669</v>
      </c>
      <c r="AWE101" s="46">
        <v>322301.65990892664</v>
      </c>
      <c r="AWF101" s="46">
        <v>27.980012738242621</v>
      </c>
      <c r="AWG101" s="46">
        <v>1.133209108173638E-16</v>
      </c>
      <c r="AWH101" s="46">
        <v>27932.768970607696</v>
      </c>
      <c r="AWI101" s="46">
        <v>3.0271320399939398E-11</v>
      </c>
      <c r="AWJ101" s="46">
        <v>1423365.7624665063</v>
      </c>
      <c r="AWK101" s="46">
        <v>1.3567591459799953E-6</v>
      </c>
      <c r="AWL101" s="46">
        <v>2.8391229344592918E-6</v>
      </c>
      <c r="AWM101" s="46">
        <v>5.0194194934015753E-17</v>
      </c>
      <c r="AWN101" s="46">
        <v>7.1535876011343085</v>
      </c>
      <c r="AWO101" s="46">
        <v>3.9127850858056016E-9</v>
      </c>
      <c r="AWP101" s="46">
        <v>203.12356979656528</v>
      </c>
      <c r="AWQ101" s="46">
        <v>7.963052545880439E-17</v>
      </c>
      <c r="AWR101" s="46">
        <v>2.9235311647864776E-25</v>
      </c>
      <c r="AWS101" s="46">
        <v>296635.64261743432</v>
      </c>
      <c r="AWT101" s="46">
        <v>0.1857401029136995</v>
      </c>
      <c r="AWU101" s="46">
        <v>3.6873623813438443E-18</v>
      </c>
      <c r="AWV101" s="46">
        <v>144.74305273357152</v>
      </c>
      <c r="AWW101" s="46">
        <v>0.41962906574414593</v>
      </c>
      <c r="AWX101" s="46">
        <v>3.5655054470595409E-27</v>
      </c>
      <c r="AWY101" s="46">
        <v>2.3088006350176615E-17</v>
      </c>
      <c r="AWZ101" s="46">
        <v>6.2778252600791629E-6</v>
      </c>
      <c r="AXA101" s="46">
        <v>1.5569783251005928E-3</v>
      </c>
      <c r="AXB101" s="46">
        <v>8.5020414316851391E-3</v>
      </c>
      <c r="AXC101" s="46">
        <v>0.26160402376399633</v>
      </c>
      <c r="AXD101" s="46">
        <v>1.1653904663322766E-17</v>
      </c>
      <c r="AXE101" s="46">
        <v>4.1694886118368274E-2</v>
      </c>
      <c r="AXF101" s="46">
        <v>23.905865071553894</v>
      </c>
      <c r="AXG101" s="46">
        <v>1.984785564480951E-4</v>
      </c>
      <c r="AXH101" s="46">
        <v>8075.0344631485423</v>
      </c>
      <c r="AXI101" s="46">
        <v>1.3649740022005552E-28</v>
      </c>
      <c r="AXJ101" s="46">
        <v>1.136334270129504E-19</v>
      </c>
      <c r="AXK101" s="46">
        <v>5.8397369927318754E-13</v>
      </c>
      <c r="AXL101" s="46">
        <v>1.0562318641867973E-23</v>
      </c>
      <c r="AXM101" s="46">
        <v>8.6479053260530073E-4</v>
      </c>
      <c r="AXN101" s="46">
        <v>2.4068749582575174E-18</v>
      </c>
      <c r="AXO101" s="46">
        <v>0.39232086074446487</v>
      </c>
      <c r="AXP101" s="46">
        <v>3.912053872541027E-20</v>
      </c>
      <c r="AXQ101" s="46">
        <v>8.6582840360497741E-6</v>
      </c>
      <c r="AXR101" s="46">
        <v>4.2901692341772613E-4</v>
      </c>
      <c r="AXS101" s="46">
        <v>2.4206150210218814E-2</v>
      </c>
      <c r="AXT101" s="46">
        <v>40448.940400297251</v>
      </c>
      <c r="AXU101" s="46">
        <v>211045.32071649237</v>
      </c>
      <c r="AXV101" s="46">
        <v>0.40064329826263895</v>
      </c>
      <c r="AXW101" s="46">
        <v>542069.60275741026</v>
      </c>
      <c r="AXX101" s="46">
        <v>28637.839261403846</v>
      </c>
      <c r="AXY101" s="46">
        <v>36750.058658880167</v>
      </c>
      <c r="AXZ101" s="46">
        <v>9.955412028716361E-16</v>
      </c>
      <c r="AYA101" s="46">
        <v>1070179.1460916228</v>
      </c>
      <c r="AYB101" s="46">
        <v>1.7044167547901167E-3</v>
      </c>
      <c r="AYC101" s="46">
        <v>1304624.1266614732</v>
      </c>
      <c r="AYD101" s="46">
        <v>285595.97768765432</v>
      </c>
      <c r="AYE101" s="46">
        <v>2.752112247243581E-21</v>
      </c>
      <c r="AYF101" s="46">
        <v>8.9918828895489597E-10</v>
      </c>
      <c r="AYG101" s="46">
        <v>4.2014228356857676E-2</v>
      </c>
      <c r="AYH101" s="46">
        <v>5.1012923386315842E-21</v>
      </c>
      <c r="AYI101" s="46">
        <v>1.8216152920618006E-4</v>
      </c>
      <c r="AYJ101" s="46">
        <v>2.3999501914664695E-5</v>
      </c>
      <c r="AYK101" s="46">
        <v>7.1668576308826521E-35</v>
      </c>
      <c r="AYL101" s="46">
        <v>2.0394118305838516E-6</v>
      </c>
      <c r="AYM101" s="46">
        <v>846.24192281147646</v>
      </c>
      <c r="AYN101" s="46">
        <v>5.4380533188243003E-3</v>
      </c>
      <c r="AYO101" s="46">
        <v>7.6374405930117737E-14</v>
      </c>
      <c r="AYP101" s="46">
        <v>330.58183175303259</v>
      </c>
      <c r="AYQ101" s="46">
        <v>2.1218514529802642E-12</v>
      </c>
      <c r="AYR101" s="46">
        <v>4912.7051591740219</v>
      </c>
      <c r="AYS101" s="46">
        <v>3.0925750838322106E-12</v>
      </c>
      <c r="AYT101" s="46">
        <v>3.6572911715316766E-9</v>
      </c>
      <c r="AYU101" s="46">
        <v>3.1099663942092515</v>
      </c>
      <c r="AYV101" s="46">
        <v>5.1505228355911131E-3</v>
      </c>
      <c r="AYW101" s="46">
        <v>0.5547437980178952</v>
      </c>
      <c r="AYX101" s="46">
        <v>2.7501865152763412E-40</v>
      </c>
      <c r="AYY101" s="46">
        <v>3797027.6475952365</v>
      </c>
      <c r="AYZ101" s="46">
        <v>898826.17058983201</v>
      </c>
      <c r="AZA101" s="46">
        <v>6.2699367429260971E-5</v>
      </c>
      <c r="AZB101" s="46">
        <v>2.2177069764106057E-5</v>
      </c>
      <c r="AZC101" s="46">
        <v>1.0381054826496085E-3</v>
      </c>
      <c r="AZD101" s="46">
        <v>3.5688635626441339E-107</v>
      </c>
      <c r="AZE101" s="46">
        <v>3.6598811797446977E-3</v>
      </c>
      <c r="AZF101" s="46">
        <v>2.718405713233822E-21</v>
      </c>
      <c r="AZG101" s="46">
        <v>1.62220701139548E-37</v>
      </c>
      <c r="AZH101" s="46">
        <v>1830.7650188003563</v>
      </c>
      <c r="AZI101" s="46">
        <v>1.2542983221438468E-15</v>
      </c>
      <c r="AZJ101" s="46">
        <v>6.6069791874665032E-24</v>
      </c>
      <c r="AZK101" s="46">
        <v>2.6121820101290358E-16</v>
      </c>
      <c r="AZL101" s="46">
        <v>1.8177542180475171E-13</v>
      </c>
      <c r="AZM101" s="46">
        <v>157.58387705585434</v>
      </c>
      <c r="AZN101" s="46">
        <v>1665.7941644750531</v>
      </c>
      <c r="AZO101" s="46">
        <v>15.628485092422117</v>
      </c>
      <c r="AZP101" s="46">
        <v>406.9425282353709</v>
      </c>
      <c r="AZQ101" s="46">
        <v>4.7176445199803811E-6</v>
      </c>
      <c r="AZR101" s="46">
        <v>1.6623796680450879E-22</v>
      </c>
      <c r="AZS101" s="46">
        <v>6.5323585326621513E-6</v>
      </c>
      <c r="AZT101" s="46">
        <v>1.0831162968534997E-14</v>
      </c>
      <c r="AZU101" s="46">
        <v>419241.11050576105</v>
      </c>
      <c r="AZV101" s="46">
        <v>6.800897359323007E-34</v>
      </c>
      <c r="AZW101" s="46">
        <v>1.0573772693299739E-16</v>
      </c>
      <c r="AZX101" s="46">
        <v>4.0265451641696885E-7</v>
      </c>
      <c r="AZY101" s="46">
        <v>213.90241513197071</v>
      </c>
      <c r="AZZ101" s="46">
        <v>256267.07103454878</v>
      </c>
      <c r="BAA101" s="46">
        <v>1.3518547016749644E-17</v>
      </c>
      <c r="BAB101" s="46">
        <v>7825572.7234685784</v>
      </c>
      <c r="BAC101" s="46">
        <v>1.2523428728628277E-15</v>
      </c>
      <c r="BAD101" s="46">
        <v>0.1310950476366734</v>
      </c>
      <c r="BAE101" s="46">
        <v>2.9722877634734395E-2</v>
      </c>
      <c r="BAF101" s="46">
        <v>176889.73838564922</v>
      </c>
      <c r="BAG101" s="46">
        <v>12431.197582984239</v>
      </c>
      <c r="BAH101" s="46">
        <v>7.9359531869761243E-18</v>
      </c>
      <c r="BAI101" s="46">
        <v>1593.1809813949699</v>
      </c>
      <c r="BAJ101" s="46">
        <v>3.028224281744795E-7</v>
      </c>
      <c r="BAK101" s="46">
        <v>7.9606120967058046E-27</v>
      </c>
      <c r="BAL101" s="46">
        <v>3.300625065220082E-17</v>
      </c>
      <c r="BAM101" s="46">
        <v>3.528018150635659E-5</v>
      </c>
      <c r="BAN101" s="46">
        <v>7.06478978993639E-5</v>
      </c>
      <c r="BAO101" s="46">
        <v>1646.8297146536338</v>
      </c>
      <c r="BAP101" s="46">
        <v>2372.9268245229487</v>
      </c>
      <c r="BAQ101" s="46">
        <v>8.2927254225492386E-21</v>
      </c>
      <c r="BAR101" s="46">
        <v>3.1362958786847543E-12</v>
      </c>
      <c r="BAS101" s="46">
        <v>53399.040673626092</v>
      </c>
      <c r="BAT101" s="46">
        <v>2.1167124971416744E-17</v>
      </c>
      <c r="BAU101" s="46">
        <v>2.9430703817666444E-20</v>
      </c>
      <c r="BAV101" s="46">
        <v>1277.1071287859422</v>
      </c>
      <c r="BAW101" s="46">
        <v>4.5775038864918872E-23</v>
      </c>
      <c r="BAX101" s="46">
        <v>2.2081919028278129E-6</v>
      </c>
      <c r="BAY101" s="46">
        <v>0.30659018795318083</v>
      </c>
      <c r="BAZ101" s="46">
        <v>2.5899282399083934E-8</v>
      </c>
      <c r="BBA101" s="46">
        <v>21332.914828060475</v>
      </c>
      <c r="BBB101" s="46">
        <v>9.0098284057023431E-37</v>
      </c>
      <c r="BBC101" s="46">
        <v>595.81082435179644</v>
      </c>
      <c r="BBD101" s="46">
        <v>3.4734340478329931E-36</v>
      </c>
      <c r="BBE101" s="46">
        <v>1.0622077415491342</v>
      </c>
      <c r="BBF101" s="46">
        <v>4.8574039070282055E-6</v>
      </c>
      <c r="BBG101" s="46">
        <v>1.841996559634411</v>
      </c>
      <c r="BBH101" s="46">
        <v>0.10754450970992831</v>
      </c>
      <c r="BBI101" s="46">
        <v>3.1715968180359567E-34</v>
      </c>
      <c r="BBJ101" s="46">
        <v>14517.7281557111</v>
      </c>
      <c r="BBK101" s="46">
        <v>7.7109646385221114E-44</v>
      </c>
      <c r="BBL101" s="46">
        <v>0.57384626993071064</v>
      </c>
      <c r="BBM101" s="46">
        <v>4.9090796085987051E-16</v>
      </c>
      <c r="BBN101" s="46">
        <v>1.4196326054439582E-2</v>
      </c>
      <c r="BBO101" s="46">
        <v>1.3114038824154635E-2</v>
      </c>
      <c r="BBP101" s="46">
        <v>1.049648793611381E-12</v>
      </c>
      <c r="BBQ101" s="46">
        <v>53657.14841108978</v>
      </c>
      <c r="BBR101" s="46">
        <v>7084197.0760361413</v>
      </c>
      <c r="BBS101" s="46">
        <v>1.9801764329344143E-8</v>
      </c>
      <c r="BBT101" s="46">
        <v>0.3323798085774029</v>
      </c>
      <c r="BBU101" s="46">
        <v>799.46158051776058</v>
      </c>
      <c r="BBV101" s="46">
        <v>244069.04063891154</v>
      </c>
      <c r="BBW101" s="46">
        <v>4.1101192096091021E-29</v>
      </c>
      <c r="BBX101" s="46">
        <v>2.767777013206329E-8</v>
      </c>
      <c r="BBY101" s="46">
        <v>250584.4132069425</v>
      </c>
      <c r="BBZ101" s="46">
        <v>6.3603206446230532E-8</v>
      </c>
      <c r="BCA101" s="46">
        <v>5.9164511209885563E-19</v>
      </c>
      <c r="BCB101" s="46">
        <v>395.24418712537022</v>
      </c>
      <c r="BCC101" s="46">
        <v>9.7752724661589788E-26</v>
      </c>
      <c r="BCD101" s="46">
        <v>1.3264128470070961E-62</v>
      </c>
      <c r="BCE101" s="46">
        <v>387.12292524688496</v>
      </c>
      <c r="BCF101" s="46">
        <v>2587372.2251388165</v>
      </c>
      <c r="BCG101" s="46">
        <v>3107096.3937670854</v>
      </c>
      <c r="BCH101" s="46">
        <v>2.8204506445342393E-23</v>
      </c>
      <c r="BCI101" s="46">
        <v>7.0529650958109395E-3</v>
      </c>
      <c r="BCJ101" s="46">
        <v>2.0991185070176819E-10</v>
      </c>
      <c r="BCK101" s="46">
        <v>509355.4873653283</v>
      </c>
      <c r="BCL101" s="46">
        <v>6.1328191908274461E-5</v>
      </c>
      <c r="BCM101" s="46">
        <v>1.3121964296654321E-14</v>
      </c>
      <c r="BCN101" s="46">
        <v>2.6831926581137229E-9</v>
      </c>
      <c r="BCO101" s="46">
        <v>21.884413355983728</v>
      </c>
      <c r="BCP101" s="46">
        <v>362666.71027146245</v>
      </c>
      <c r="BCQ101" s="46">
        <v>2805607.6794777997</v>
      </c>
      <c r="BCR101" s="46">
        <v>3.6646799904233024E-13</v>
      </c>
      <c r="BCS101" s="46">
        <v>183859.69002514015</v>
      </c>
      <c r="BCT101" s="46">
        <v>3.2513884980229431E-48</v>
      </c>
      <c r="BCU101" s="46">
        <v>81.589276746365456</v>
      </c>
      <c r="BCV101" s="46">
        <v>5105643.9859682759</v>
      </c>
      <c r="BCW101" s="46">
        <v>1542829.2871733173</v>
      </c>
      <c r="BCX101" s="46">
        <v>4.5189449287323207</v>
      </c>
      <c r="BCY101" s="46">
        <v>3.5482427389390571E-10</v>
      </c>
      <c r="BCZ101" s="46">
        <v>5.2028009891224454E-26</v>
      </c>
      <c r="BDA101" s="46">
        <v>1.655167811189632</v>
      </c>
      <c r="BDB101" s="46">
        <v>3.3996269157847143</v>
      </c>
      <c r="BDC101" s="46">
        <v>784.25476134619782</v>
      </c>
      <c r="BDD101" s="46">
        <v>4.787239352656349E-7</v>
      </c>
      <c r="BDE101" s="46">
        <v>2.1251620909214143E-19</v>
      </c>
      <c r="BDF101" s="46">
        <v>0.30198550804551727</v>
      </c>
      <c r="BDG101" s="46">
        <v>3.6278092719021978E-11</v>
      </c>
      <c r="BDH101" s="46">
        <v>146.70138406689333</v>
      </c>
      <c r="BDI101" s="46">
        <v>3.7124505632641525E-2</v>
      </c>
      <c r="BDJ101" s="46">
        <v>648.11520593114631</v>
      </c>
      <c r="BDK101" s="46">
        <v>3.2858309949169466E-17</v>
      </c>
      <c r="BDL101" s="46">
        <v>3.2616559225891394E-16</v>
      </c>
      <c r="BDM101" s="46">
        <v>60.999759577305859</v>
      </c>
      <c r="BDN101" s="46">
        <v>3.9774471612852986</v>
      </c>
      <c r="BDO101" s="46">
        <v>62995.538975586998</v>
      </c>
      <c r="BDP101" s="46">
        <v>1.2517907032814988E-3</v>
      </c>
      <c r="BDQ101" s="46">
        <v>3.3270730091510535E-8</v>
      </c>
      <c r="BDR101" s="46">
        <v>2.6941764588451382E-15</v>
      </c>
      <c r="BDS101" s="46">
        <v>1.1565294648357103E-4</v>
      </c>
      <c r="BDT101" s="46">
        <v>331.17023746287765</v>
      </c>
      <c r="BDU101" s="46">
        <v>75.763394829614981</v>
      </c>
      <c r="BDV101" s="46">
        <v>2.1282559998580925E-19</v>
      </c>
      <c r="BDW101" s="46">
        <v>2.5614831781141408E-8</v>
      </c>
      <c r="BDX101" s="46">
        <v>15560.885245561272</v>
      </c>
      <c r="BDY101" s="46">
        <v>6.1446442208944513E-9</v>
      </c>
      <c r="BDZ101" s="46">
        <v>1.0673086890299303E-11</v>
      </c>
      <c r="BEA101" s="46">
        <v>3.2080387201101027E-15</v>
      </c>
      <c r="BEB101" s="46">
        <v>22439.226989562048</v>
      </c>
      <c r="BEC101" s="46">
        <v>2522.9233097720144</v>
      </c>
      <c r="BED101" s="46">
        <v>3676183.7834237628</v>
      </c>
      <c r="BEE101" s="46">
        <v>914.33746612915638</v>
      </c>
      <c r="BEF101" s="46">
        <v>1.0828047233824551E-56</v>
      </c>
      <c r="BEG101" s="46">
        <v>2.7220806511604326E-18</v>
      </c>
      <c r="BEH101" s="46">
        <v>914834.93053622067</v>
      </c>
      <c r="BEI101" s="46">
        <v>6.4428157263018553E-5</v>
      </c>
      <c r="BEJ101" s="46">
        <v>7.5546735101425388E-10</v>
      </c>
      <c r="BEK101" s="46">
        <v>1.1891427172569327E-22</v>
      </c>
      <c r="BEL101" s="46">
        <v>16415.555438522308</v>
      </c>
    </row>
    <row r="102" spans="10:1634" x14ac:dyDescent="0.25">
      <c r="J102" s="35">
        <v>93492302.666108489</v>
      </c>
      <c r="K102" s="92">
        <v>1418</v>
      </c>
      <c r="L102" s="44">
        <v>2.4352825625524583E-23</v>
      </c>
      <c r="M102" s="44">
        <v>1.4454794835294655E-2</v>
      </c>
      <c r="N102" s="44">
        <v>2.0676293555419731E-27</v>
      </c>
      <c r="O102" s="44">
        <v>7.924112091476164E-2</v>
      </c>
      <c r="P102" s="44">
        <v>2905.6857688614964</v>
      </c>
      <c r="Q102" s="44">
        <v>32055.183529610495</v>
      </c>
      <c r="R102" s="44">
        <v>7852.2261864818111</v>
      </c>
      <c r="S102" s="44">
        <v>1.8376037810617288E-16</v>
      </c>
      <c r="T102" s="44">
        <v>4.4609186135834105E-6</v>
      </c>
      <c r="U102" s="44">
        <v>1.8079622796108401E-22</v>
      </c>
      <c r="V102" s="44">
        <v>5.6856258120438405E-11</v>
      </c>
      <c r="W102" s="44">
        <v>195.41446479891641</v>
      </c>
      <c r="X102" s="44">
        <v>1.1754433593118264E-12</v>
      </c>
      <c r="Y102" s="44">
        <v>2.0231292173430911E-11</v>
      </c>
      <c r="Z102" s="44">
        <v>1.8446043839716059E-30</v>
      </c>
      <c r="AA102" s="44">
        <v>176191.7692831654</v>
      </c>
      <c r="AB102" s="44">
        <v>12.202439865192176</v>
      </c>
      <c r="AC102" s="44">
        <v>3.7412026335029998E-10</v>
      </c>
      <c r="AD102" s="44">
        <v>1.1805709865121436E-15</v>
      </c>
      <c r="AE102" s="44">
        <v>1.8308067582515641E-55</v>
      </c>
      <c r="AF102" s="44">
        <v>3.4566609009396944E-10</v>
      </c>
      <c r="AG102" s="44">
        <v>1.9383516398590837E-3</v>
      </c>
      <c r="AH102" s="44">
        <v>0.17595989715200111</v>
      </c>
      <c r="AI102" s="44">
        <v>76076.090744209592</v>
      </c>
      <c r="AJ102" s="44">
        <v>1.7170790209501343E-11</v>
      </c>
      <c r="AK102" s="44">
        <v>2.3099550628614846E-4</v>
      </c>
      <c r="AL102" s="44">
        <v>3.7769160028707992E-9</v>
      </c>
      <c r="AM102" s="44">
        <v>3.6746082407705002E-27</v>
      </c>
      <c r="AN102" s="44">
        <v>3.3787239331488995E-45</v>
      </c>
      <c r="AO102" s="44">
        <v>6.1099101576872452E-22</v>
      </c>
      <c r="AP102" s="44">
        <v>5.3167946140430849E-4</v>
      </c>
      <c r="AQ102" s="44">
        <v>24.757328900881543</v>
      </c>
      <c r="AR102" s="44">
        <v>122141.23979499916</v>
      </c>
      <c r="AS102" s="44">
        <v>7.9272541957574269E-62</v>
      </c>
      <c r="AT102" s="44">
        <v>1.1060161663514402E-14</v>
      </c>
      <c r="AU102" s="44">
        <v>1.2089139831468024E-34</v>
      </c>
      <c r="AV102" s="44">
        <v>8703.2613224479064</v>
      </c>
      <c r="AW102" s="44">
        <v>4470.3476865152188</v>
      </c>
      <c r="AX102" s="44">
        <v>67784.982075726934</v>
      </c>
      <c r="AY102" s="44">
        <v>2.4993291060503208E-10</v>
      </c>
      <c r="AZ102" s="44">
        <v>8.5908246486992516E-18</v>
      </c>
      <c r="BA102" s="44">
        <v>6.107958605068417E-2</v>
      </c>
      <c r="BB102" s="44">
        <v>1126.9008213466111</v>
      </c>
      <c r="BC102" s="44">
        <v>1.7550025633055767E-5</v>
      </c>
      <c r="BD102" s="44">
        <v>1.5980762465106168E-2</v>
      </c>
      <c r="BE102" s="44">
        <v>1.611441590643205E-14</v>
      </c>
      <c r="BF102" s="44">
        <v>14.185307030518118</v>
      </c>
      <c r="BG102" s="44">
        <v>7.8585291845271951E-2</v>
      </c>
      <c r="BH102" s="44">
        <v>40557.228698938794</v>
      </c>
      <c r="BI102" s="44">
        <v>6.8358766914813766E-15</v>
      </c>
      <c r="BJ102" s="44">
        <v>5.52755081253176E-42</v>
      </c>
      <c r="BK102" s="44">
        <v>1.4046367519700577E-22</v>
      </c>
      <c r="BL102" s="44">
        <v>6.2508434532026247E-9</v>
      </c>
      <c r="BM102" s="44">
        <v>6.62515909179386E-25</v>
      </c>
      <c r="BN102" s="44">
        <v>260016.5637720603</v>
      </c>
      <c r="BO102" s="44">
        <v>1928.3712274199645</v>
      </c>
      <c r="BP102" s="44">
        <v>1609.7538634465652</v>
      </c>
      <c r="BQ102" s="44">
        <v>4.5601959917389322E-14</v>
      </c>
      <c r="BR102" s="44">
        <v>2.359852918125505E-17</v>
      </c>
      <c r="BS102" s="44">
        <v>3.01736062693152E-7</v>
      </c>
      <c r="BT102" s="44">
        <v>1.1787407029986352E-3</v>
      </c>
      <c r="BU102" s="44">
        <v>1.0839293582707251E-40</v>
      </c>
      <c r="BV102" s="44">
        <v>9.1748492551643721E-6</v>
      </c>
      <c r="BW102" s="44">
        <v>1.4907333498850684E-20</v>
      </c>
      <c r="BX102" s="44">
        <v>264235.45159163134</v>
      </c>
      <c r="BY102" s="44">
        <v>3.718089063070891E-34</v>
      </c>
      <c r="BZ102" s="44">
        <v>2.5001378810348887</v>
      </c>
      <c r="CA102" s="44">
        <v>6476.8325305783928</v>
      </c>
      <c r="CB102" s="44">
        <v>2.8115486143604355E-76</v>
      </c>
      <c r="CC102" s="44">
        <v>1133.5271225469226</v>
      </c>
      <c r="CD102" s="44">
        <v>3.9625163760074738E-18</v>
      </c>
      <c r="CE102" s="44">
        <v>3.7568808481145624E-24</v>
      </c>
      <c r="CF102" s="44">
        <v>2.4002155708030506E-17</v>
      </c>
      <c r="CG102" s="44">
        <v>6.1489536186380266E-4</v>
      </c>
      <c r="CH102" s="44">
        <v>1.6013431075640906E-14</v>
      </c>
      <c r="CI102" s="44">
        <v>0.83462667198350071</v>
      </c>
      <c r="CJ102" s="44">
        <v>0.84215948045660949</v>
      </c>
      <c r="CK102" s="44">
        <v>2.2428707827845104E-24</v>
      </c>
      <c r="CL102" s="44">
        <v>1308.2092251976526</v>
      </c>
      <c r="CM102" s="44">
        <v>1.8268629578292788E-20</v>
      </c>
      <c r="CN102" s="44">
        <v>7.7655974160590295</v>
      </c>
      <c r="CO102" s="44">
        <v>0.11831761588246252</v>
      </c>
      <c r="CP102" s="44">
        <v>7.7150847014793716E-2</v>
      </c>
      <c r="CQ102" s="44">
        <v>2.3460793896332744E-24</v>
      </c>
      <c r="CR102" s="44">
        <v>8.9474230213978808E-24</v>
      </c>
      <c r="CS102" s="44">
        <v>113.04601720809941</v>
      </c>
      <c r="CT102" s="44">
        <v>4.4881926010204953E-13</v>
      </c>
      <c r="CU102" s="44">
        <v>6.9379642445842331E-26</v>
      </c>
      <c r="CV102" s="44">
        <v>2.6822428425107462E-4</v>
      </c>
      <c r="CW102" s="44">
        <v>110.2805128145832</v>
      </c>
      <c r="CX102" s="44">
        <v>237637.93673848073</v>
      </c>
      <c r="CY102" s="44">
        <v>6.3444187350010814E-18</v>
      </c>
      <c r="CZ102" s="44">
        <v>7.2151904246622653E-74</v>
      </c>
      <c r="DA102" s="44">
        <v>2.6374338414400894E-7</v>
      </c>
      <c r="DB102" s="44">
        <v>1.4596076348935348E-23</v>
      </c>
      <c r="DC102" s="44">
        <v>1.2296996370884716</v>
      </c>
      <c r="DD102" s="44">
        <v>284438.04421316518</v>
      </c>
      <c r="DE102" s="44">
        <v>3.1615983177249158E-7</v>
      </c>
      <c r="DF102" s="44">
        <v>1.6828063235590762E-6</v>
      </c>
      <c r="DG102" s="44">
        <v>6.7910522421419632E-64</v>
      </c>
      <c r="DH102" s="44">
        <v>2.521104497136108E-6</v>
      </c>
      <c r="DI102" s="44">
        <v>194317.47279410373</v>
      </c>
      <c r="DJ102" s="44">
        <v>2.3967852282014695E-19</v>
      </c>
      <c r="DK102" s="44">
        <v>220233.57376994929</v>
      </c>
      <c r="DL102" s="44">
        <v>5.3420521717909621E-14</v>
      </c>
      <c r="DM102" s="44">
        <v>1.981077376694619E-3</v>
      </c>
      <c r="DN102" s="44">
        <v>0.10100182732006716</v>
      </c>
      <c r="DO102" s="44">
        <v>1.5567660055965177E-14</v>
      </c>
      <c r="DP102" s="44">
        <v>298.05397925778078</v>
      </c>
      <c r="DQ102" s="44">
        <v>6.5552923189168812E-30</v>
      </c>
      <c r="DR102" s="44">
        <v>42294.826197150789</v>
      </c>
      <c r="DS102" s="44">
        <v>1.0686621330914241E-57</v>
      </c>
      <c r="DT102" s="44">
        <v>6311.3356255363233</v>
      </c>
      <c r="DU102" s="44">
        <v>1.6017287271752926E-21</v>
      </c>
      <c r="DV102" s="44">
        <v>2.1780847374274866E-35</v>
      </c>
      <c r="DW102" s="44">
        <v>2964.2562359577128</v>
      </c>
      <c r="DX102" s="44">
        <v>7017.9704207257482</v>
      </c>
      <c r="DY102" s="44">
        <v>1.8642941513612634</v>
      </c>
      <c r="DZ102" s="44">
        <v>3.6129190070114986E-30</v>
      </c>
      <c r="EA102" s="44">
        <v>2.9156755593821129E-22</v>
      </c>
      <c r="EB102" s="44">
        <v>7.7156524032190303E-22</v>
      </c>
      <c r="EC102" s="44">
        <v>7.7835188038389571</v>
      </c>
      <c r="ED102" s="44">
        <v>6.486168462345038</v>
      </c>
      <c r="EE102" s="44">
        <v>3.5866669241651392E-11</v>
      </c>
      <c r="EF102" s="44">
        <v>0.10261033009514382</v>
      </c>
      <c r="EG102" s="44">
        <v>1.9593901410574361E-5</v>
      </c>
      <c r="EH102" s="44">
        <v>4.3265441711330167E-38</v>
      </c>
      <c r="EI102" s="44">
        <v>1.9309341427073934</v>
      </c>
      <c r="EJ102" s="44">
        <v>29.357960319301519</v>
      </c>
      <c r="EK102" s="44">
        <v>69.425236666619071</v>
      </c>
      <c r="EL102" s="44">
        <v>1.8508706940219982E-3</v>
      </c>
      <c r="EM102" s="44">
        <v>2.1568164046259348E-11</v>
      </c>
      <c r="EN102" s="44">
        <v>2.2782612851882282E-3</v>
      </c>
      <c r="EO102" s="44">
        <v>8.4071847560341807E-7</v>
      </c>
      <c r="EP102" s="44">
        <v>2.0701734070019957E-7</v>
      </c>
      <c r="EQ102" s="44">
        <v>2.1360794380335897E-12</v>
      </c>
      <c r="ER102" s="44">
        <v>1.4229156288018533E-21</v>
      </c>
      <c r="ES102" s="44">
        <v>9.3100518288111708E-11</v>
      </c>
      <c r="ET102" s="44">
        <v>293477.36811154371</v>
      </c>
      <c r="EU102" s="44">
        <v>2.7138895326732389E-22</v>
      </c>
      <c r="EV102" s="44">
        <v>5.0433358835104809E-14</v>
      </c>
      <c r="EW102" s="44">
        <v>4.1882993405694431E-13</v>
      </c>
      <c r="EX102" s="44">
        <v>5.5197899224346616E-4</v>
      </c>
      <c r="EY102" s="44">
        <v>5.2452671502294654E-4</v>
      </c>
      <c r="EZ102" s="44">
        <v>9.5612435409804227E-19</v>
      </c>
      <c r="FA102" s="44">
        <v>7.1879073771784929E-6</v>
      </c>
      <c r="FB102" s="44">
        <v>2.6753907810270506E-10</v>
      </c>
      <c r="FC102" s="44">
        <v>4.8734132193720973E-15</v>
      </c>
      <c r="FD102" s="44">
        <v>21475.367848259408</v>
      </c>
      <c r="FE102" s="44">
        <v>1.0725303909582926E-54</v>
      </c>
      <c r="FF102" s="44">
        <v>15484.201534039126</v>
      </c>
      <c r="FG102" s="44">
        <v>7.6821226327329091E-10</v>
      </c>
      <c r="FH102" s="44">
        <v>4.198696559500753E-5</v>
      </c>
      <c r="FI102" s="44">
        <v>23.957166104344683</v>
      </c>
      <c r="FJ102" s="44">
        <v>1.1644257241156811E-6</v>
      </c>
      <c r="FK102" s="44">
        <v>4.8151701312186699</v>
      </c>
      <c r="FL102" s="44">
        <v>24.44143833434714</v>
      </c>
      <c r="FM102" s="44">
        <v>2.1375835779866174E-9</v>
      </c>
      <c r="FN102" s="44">
        <v>16.069111207531726</v>
      </c>
      <c r="FO102" s="44">
        <v>2.0486882232415286E-2</v>
      </c>
      <c r="FP102" s="44">
        <v>1.6020555224244851E-35</v>
      </c>
      <c r="FQ102" s="44">
        <v>12.101102686098276</v>
      </c>
      <c r="FR102" s="44">
        <v>2.4448036436503213E-37</v>
      </c>
      <c r="FS102" s="44">
        <v>37.145759521476002</v>
      </c>
      <c r="FT102" s="44">
        <v>1.0055982042983516E-2</v>
      </c>
      <c r="FU102" s="44">
        <v>2.6630078625635928E-8</v>
      </c>
      <c r="FV102" s="44">
        <v>2.3766931331733148E-6</v>
      </c>
      <c r="FW102" s="44">
        <v>4.625712941015001E-5</v>
      </c>
      <c r="FX102" s="44">
        <v>0.3654490749073715</v>
      </c>
      <c r="FY102" s="44">
        <v>2.1167006478435329E-4</v>
      </c>
      <c r="FZ102" s="44">
        <v>5.1155075791784829E-10</v>
      </c>
      <c r="GA102" s="44">
        <v>5.0158437888257734E-15</v>
      </c>
      <c r="GB102" s="44">
        <v>2.9652527661639705E-10</v>
      </c>
      <c r="GC102" s="44">
        <v>8494.9798527488965</v>
      </c>
      <c r="GD102" s="44">
        <v>2.451923507153915E-18</v>
      </c>
      <c r="GE102" s="44">
        <v>1.2897562635697348E-19</v>
      </c>
      <c r="GF102" s="44">
        <v>4.5335720970959218E-7</v>
      </c>
      <c r="GG102" s="44">
        <v>1.9778222648169143E-15</v>
      </c>
      <c r="GH102" s="44">
        <v>4.3974530317611086E-4</v>
      </c>
      <c r="GI102" s="44">
        <v>4.630386819590979E-18</v>
      </c>
      <c r="GJ102" s="44">
        <v>5.7002208046111393E-5</v>
      </c>
      <c r="GK102" s="44">
        <v>9469.9108710448309</v>
      </c>
      <c r="GL102" s="44">
        <v>2.3634697353162241E-13</v>
      </c>
      <c r="GM102" s="44">
        <v>6.1829224335779937E-22</v>
      </c>
      <c r="GN102" s="44">
        <v>3.1323827050626115E-10</v>
      </c>
      <c r="GO102" s="44">
        <v>8.0404015986444588E-5</v>
      </c>
      <c r="GP102" s="44">
        <v>1.8006434214427856E-17</v>
      </c>
      <c r="GQ102" s="44">
        <v>1.1937118894906035E-14</v>
      </c>
      <c r="GR102" s="44">
        <v>4.0961776864404678E-2</v>
      </c>
      <c r="GS102" s="44">
        <v>4.4266577693259249E-16</v>
      </c>
      <c r="GT102" s="44">
        <v>20.328707023158984</v>
      </c>
      <c r="GU102" s="44">
        <v>677.47494386675567</v>
      </c>
      <c r="GV102" s="44">
        <v>1.3743166299338361</v>
      </c>
      <c r="GW102" s="44">
        <v>163581.23615386104</v>
      </c>
      <c r="GX102" s="44">
        <v>69344.26902100764</v>
      </c>
      <c r="GY102" s="44">
        <v>5.7856804370955614E-18</v>
      </c>
      <c r="GZ102" s="44">
        <v>545.68329436725708</v>
      </c>
      <c r="HA102" s="44">
        <v>2.4031441936711819E-65</v>
      </c>
      <c r="HB102" s="44">
        <v>440.96816452655617</v>
      </c>
      <c r="HC102" s="44">
        <v>301670.53156260349</v>
      </c>
      <c r="HD102" s="44">
        <v>1.0691014202775058E-3</v>
      </c>
      <c r="HE102" s="44">
        <v>119.55108568958624</v>
      </c>
      <c r="HF102" s="44">
        <v>64.524056095634506</v>
      </c>
      <c r="HG102" s="44">
        <v>4.7686023912695871E-6</v>
      </c>
      <c r="HH102" s="44">
        <v>3.8389630672901944E-11</v>
      </c>
      <c r="HI102" s="44">
        <v>1.829560143423704E-37</v>
      </c>
      <c r="HJ102" s="44">
        <v>3.7453140911707995E-7</v>
      </c>
      <c r="HK102" s="44">
        <v>5.9435042307290332E-11</v>
      </c>
      <c r="HL102" s="44">
        <v>1.6788455792872238E-8</v>
      </c>
      <c r="HM102" s="44">
        <v>2.3869178527646932E-25</v>
      </c>
      <c r="HN102" s="44">
        <v>0.28855115053774599</v>
      </c>
      <c r="HO102" s="44">
        <v>5.947675889938895E-2</v>
      </c>
      <c r="HP102" s="44">
        <v>56153.299913132883</v>
      </c>
      <c r="HQ102" s="44">
        <v>2.910302834935616E-5</v>
      </c>
      <c r="HR102" s="44">
        <v>24.297962958832905</v>
      </c>
      <c r="HS102" s="44">
        <v>45879.439647659019</v>
      </c>
      <c r="HT102" s="44">
        <v>1.4237636548041197E-5</v>
      </c>
      <c r="HU102" s="44">
        <v>0.77046738688944816</v>
      </c>
      <c r="HV102" s="44">
        <v>2.3951605837440689E-42</v>
      </c>
      <c r="HW102" s="44">
        <v>4930.7458909306888</v>
      </c>
      <c r="HX102" s="44">
        <v>1.9119981176876565E-4</v>
      </c>
      <c r="HY102" s="44">
        <v>2.4813935574569877E-16</v>
      </c>
      <c r="HZ102" s="44">
        <v>1.0983192537033159E-2</v>
      </c>
      <c r="IA102" s="44">
        <v>45.029197441956512</v>
      </c>
      <c r="IB102" s="44">
        <v>1.0453203007173757E-7</v>
      </c>
      <c r="IC102" s="44">
        <v>1.623372680561625E-22</v>
      </c>
      <c r="ID102" s="44">
        <v>4.3461251743676449E-13</v>
      </c>
      <c r="IE102" s="44">
        <v>3.8237779340450574E-3</v>
      </c>
      <c r="IF102" s="44">
        <v>2.835143178768962E-4</v>
      </c>
      <c r="IG102" s="44">
        <v>2.0045865255304005E-8</v>
      </c>
      <c r="IH102" s="44">
        <v>3.5738719517565191E-47</v>
      </c>
      <c r="II102" s="44">
        <v>9.391318536867064E-21</v>
      </c>
      <c r="IJ102" s="44">
        <v>5.5032520355000052E-2</v>
      </c>
      <c r="IK102" s="44">
        <v>53.380603355034907</v>
      </c>
      <c r="IL102" s="44">
        <v>9.74551587794241E-15</v>
      </c>
      <c r="IM102" s="44">
        <v>4.9927956813899854</v>
      </c>
      <c r="IN102" s="44">
        <v>1.6406007248718243E-5</v>
      </c>
      <c r="IO102" s="44">
        <v>26637.937510291507</v>
      </c>
      <c r="IP102" s="44">
        <v>114.48219613430948</v>
      </c>
      <c r="IQ102" s="44">
        <v>3.3981375147411191E-8</v>
      </c>
      <c r="IR102" s="44">
        <v>1876.599006831095</v>
      </c>
      <c r="IS102" s="44">
        <v>44.882387823581304</v>
      </c>
      <c r="IT102" s="44">
        <v>10.291735865730924</v>
      </c>
      <c r="IU102" s="44">
        <v>1.1261175735760095E-7</v>
      </c>
      <c r="IV102" s="44">
        <v>3.8084225893290588E-5</v>
      </c>
      <c r="IW102" s="44">
        <v>197632.79757517372</v>
      </c>
      <c r="IX102" s="44">
        <v>810.63562326874694</v>
      </c>
      <c r="IY102" s="44">
        <v>2.1793682865171981E-26</v>
      </c>
      <c r="IZ102" s="44">
        <v>1.3920306157075162</v>
      </c>
      <c r="JA102" s="44">
        <v>8116.5438192784832</v>
      </c>
      <c r="JB102" s="44">
        <v>63425.381652817654</v>
      </c>
      <c r="JC102" s="44">
        <v>4.52736734844338E-6</v>
      </c>
      <c r="JD102" s="44">
        <v>32.008122170566395</v>
      </c>
      <c r="JE102" s="44">
        <v>1.1004194373227726E-4</v>
      </c>
      <c r="JF102" s="44">
        <v>541.49353882960213</v>
      </c>
      <c r="JG102" s="44">
        <v>508.07221177921463</v>
      </c>
      <c r="JH102" s="44">
        <v>2.4836384921274572E-40</v>
      </c>
      <c r="JI102" s="44">
        <v>22595.478800308407</v>
      </c>
      <c r="JJ102" s="44">
        <v>1.4860825032746676E-27</v>
      </c>
      <c r="JK102" s="44">
        <v>77.193674230398315</v>
      </c>
      <c r="JL102" s="44">
        <v>3.8331798011914952E-56</v>
      </c>
      <c r="JM102" s="44">
        <v>30.254852603637616</v>
      </c>
      <c r="JN102" s="44">
        <v>3.1919507852827607E-2</v>
      </c>
      <c r="JO102" s="44">
        <v>6.9983537459246731E-7</v>
      </c>
      <c r="JP102" s="44">
        <v>0.21209618099394673</v>
      </c>
      <c r="JQ102" s="44">
        <v>1.2712829548386955E-24</v>
      </c>
      <c r="JR102" s="44">
        <v>1907.7191791918233</v>
      </c>
      <c r="JS102" s="44">
        <v>7002.5435338622447</v>
      </c>
      <c r="JT102" s="44">
        <v>3.9624344330559683E-27</v>
      </c>
      <c r="JU102" s="44">
        <v>0.42993654472024634</v>
      </c>
      <c r="JV102" s="44">
        <v>70.437365516914525</v>
      </c>
      <c r="JW102" s="44">
        <v>244.02514795421942</v>
      </c>
      <c r="JX102" s="44">
        <v>5.5390577543205756E-3</v>
      </c>
      <c r="JY102" s="44">
        <v>575.57631598828925</v>
      </c>
      <c r="JZ102" s="44">
        <v>167.71425201146832</v>
      </c>
      <c r="KA102" s="44">
        <v>3.144696653453656E-5</v>
      </c>
      <c r="KB102" s="44">
        <v>3.3177682566571771E-6</v>
      </c>
      <c r="KC102" s="44">
        <v>2.1277106822021938E-5</v>
      </c>
      <c r="KD102" s="44">
        <v>2.1341264398850341E-34</v>
      </c>
      <c r="KE102" s="44">
        <v>1.7222512788023528E-29</v>
      </c>
      <c r="KF102" s="44">
        <v>12.64427012780369</v>
      </c>
      <c r="KG102" s="44">
        <v>408.04204330882607</v>
      </c>
      <c r="KH102" s="44">
        <v>209980.48657145959</v>
      </c>
      <c r="KI102" s="44">
        <v>67261.50945258158</v>
      </c>
      <c r="KJ102" s="44">
        <v>5.7662337454996724E-3</v>
      </c>
      <c r="KK102" s="44">
        <v>4.876827011559338E-15</v>
      </c>
      <c r="KL102" s="44">
        <v>86052.232900150804</v>
      </c>
      <c r="KM102" s="44">
        <v>2.7910760872744411E-8</v>
      </c>
      <c r="KN102" s="44">
        <v>2.4332469554646756E-11</v>
      </c>
      <c r="KO102" s="44">
        <v>41013.9566290613</v>
      </c>
      <c r="KP102" s="44">
        <v>1.380829518577249E-7</v>
      </c>
      <c r="KQ102" s="44">
        <v>3.7504186013283216</v>
      </c>
      <c r="KR102" s="44">
        <v>2.7503127646309045E-4</v>
      </c>
      <c r="KS102" s="44">
        <v>3.7454383788003704E-17</v>
      </c>
      <c r="KT102" s="44">
        <v>1.3985798186593988E-25</v>
      </c>
      <c r="KU102" s="44">
        <v>1.104085335949511E-16</v>
      </c>
      <c r="KV102" s="44">
        <v>5.655435790251513E-8</v>
      </c>
      <c r="KW102" s="44">
        <v>2.1300134273440446E-4</v>
      </c>
      <c r="KX102" s="44">
        <v>6.2404895277323857E-3</v>
      </c>
      <c r="KY102" s="44">
        <v>9611.3800421259275</v>
      </c>
      <c r="KZ102" s="46">
        <v>3.4528154344402281E-6</v>
      </c>
      <c r="LA102" s="46">
        <v>2.2830959929909955E-7</v>
      </c>
      <c r="LB102" s="46">
        <v>41531.129763014695</v>
      </c>
      <c r="LC102" s="46">
        <v>32514.99272476937</v>
      </c>
      <c r="LD102" s="46">
        <v>1.6140100481853069E-9</v>
      </c>
      <c r="LE102" s="46">
        <v>100100.88043048611</v>
      </c>
      <c r="LF102" s="46">
        <v>4932.6017255976076</v>
      </c>
      <c r="LG102" s="46">
        <v>49.185542267809829</v>
      </c>
      <c r="LH102" s="46">
        <v>7.5943912248159402E-26</v>
      </c>
      <c r="LI102" s="46">
        <v>1.4111811941501457E-18</v>
      </c>
      <c r="LJ102" s="46">
        <v>180903.67641946266</v>
      </c>
      <c r="LK102" s="46">
        <v>8.0133239182762625E-14</v>
      </c>
      <c r="LL102" s="46">
        <v>4.1161717792994595E-8</v>
      </c>
      <c r="LM102" s="46">
        <v>1.2511812343236364E-27</v>
      </c>
      <c r="LN102" s="46">
        <v>8.0883196002997135E-21</v>
      </c>
      <c r="LO102" s="46">
        <v>2.0994301069425005E-17</v>
      </c>
      <c r="LP102" s="46">
        <v>7.2069390179996466E-13</v>
      </c>
      <c r="LQ102" s="46">
        <v>9.0651569320183856E-3</v>
      </c>
      <c r="LR102" s="46">
        <v>2.0014526956766592E-4</v>
      </c>
      <c r="LS102" s="46">
        <v>27271.266769284081</v>
      </c>
      <c r="LT102" s="46">
        <v>1.4037576719930797E-34</v>
      </c>
      <c r="LU102" s="46">
        <v>2112.3161527454558</v>
      </c>
      <c r="LV102" s="46">
        <v>1.4729416452272352E-13</v>
      </c>
      <c r="LW102" s="46">
        <v>1.7748214010670101E-13</v>
      </c>
      <c r="LX102" s="46">
        <v>4.5482199441280188E-9</v>
      </c>
      <c r="LY102" s="46">
        <v>73952.039981536349</v>
      </c>
      <c r="LZ102" s="46">
        <v>1.8443231090902129E-32</v>
      </c>
      <c r="MA102" s="46">
        <v>21184.555725246417</v>
      </c>
      <c r="MB102" s="46">
        <v>2.0197783326400089</v>
      </c>
      <c r="MC102" s="46">
        <v>4.9156274819017465E-2</v>
      </c>
      <c r="MD102" s="46">
        <v>1.3063373714655381E-5</v>
      </c>
      <c r="ME102" s="46">
        <v>0.16996167204504273</v>
      </c>
      <c r="MF102" s="46">
        <v>1688.2588108130988</v>
      </c>
      <c r="MG102" s="46">
        <v>3.4059633807835947E-9</v>
      </c>
      <c r="MH102" s="46">
        <v>232.25786213373851</v>
      </c>
      <c r="MI102" s="46">
        <v>4.3983393867922914E-19</v>
      </c>
      <c r="MJ102" s="46">
        <v>2.6699681300099509E-74</v>
      </c>
      <c r="MK102" s="46">
        <v>735.38702259922525</v>
      </c>
      <c r="ML102" s="46">
        <v>2.4798791419155682E-53</v>
      </c>
      <c r="MM102" s="46">
        <v>3.5163534406428059E-25</v>
      </c>
      <c r="MN102" s="46">
        <v>14.688569711196488</v>
      </c>
      <c r="MO102" s="46">
        <v>2.3859206442545767E-15</v>
      </c>
      <c r="MP102" s="46">
        <v>6.3487890723054306E-28</v>
      </c>
      <c r="MQ102" s="46">
        <v>2.0749558304500482E-32</v>
      </c>
      <c r="MR102" s="46">
        <v>2.1403191774281193E-5</v>
      </c>
      <c r="MS102" s="46">
        <v>6.7223892386011124E-8</v>
      </c>
      <c r="MT102" s="46">
        <v>4.7326701933529664E-4</v>
      </c>
      <c r="MU102" s="46">
        <v>3.428178732834978E-20</v>
      </c>
      <c r="MV102" s="46">
        <v>7.494823294343135E-21</v>
      </c>
      <c r="MW102" s="46">
        <v>1.5702695646747389</v>
      </c>
      <c r="MX102" s="46">
        <v>5.2575044515212592E-33</v>
      </c>
      <c r="MY102" s="46">
        <v>103.13586061937113</v>
      </c>
      <c r="MZ102" s="46">
        <v>4.3559858315489829E-45</v>
      </c>
      <c r="NA102" s="46">
        <v>6.4969533126030018E-11</v>
      </c>
      <c r="NB102" s="46">
        <v>3.1383546541989964</v>
      </c>
      <c r="NC102" s="46">
        <v>2.5251877923493652E-8</v>
      </c>
      <c r="ND102" s="46">
        <v>1242.4853133938909</v>
      </c>
      <c r="NE102" s="46">
        <v>3.6140871391783514E-27</v>
      </c>
      <c r="NF102" s="46">
        <v>1.5649785463208012E-63</v>
      </c>
      <c r="NG102" s="46">
        <v>27503.523987573011</v>
      </c>
      <c r="NH102" s="46">
        <v>9.9265658752422816E-14</v>
      </c>
      <c r="NI102" s="46">
        <v>5.5322986104399074E-34</v>
      </c>
      <c r="NJ102" s="46">
        <v>7.5196789402287292E-3</v>
      </c>
      <c r="NK102" s="46">
        <v>6.6966581094328708E-39</v>
      </c>
      <c r="NL102" s="46">
        <v>3.3249561952709996E-4</v>
      </c>
      <c r="NM102" s="46">
        <v>0.49937145344158879</v>
      </c>
      <c r="NN102" s="46">
        <v>12861.504024486676</v>
      </c>
      <c r="NO102" s="46">
        <v>3.6582220352297516E-83</v>
      </c>
      <c r="NP102" s="46">
        <v>2.105121544339039E-15</v>
      </c>
      <c r="NQ102" s="46">
        <v>4.4193472852208481E-30</v>
      </c>
      <c r="NR102" s="46">
        <v>3.0306998199170193E-16</v>
      </c>
      <c r="NS102" s="46">
        <v>1.0693543793300441E-5</v>
      </c>
      <c r="NT102" s="46">
        <v>2.0608802663050232E-2</v>
      </c>
      <c r="NU102" s="46">
        <v>223.21650710811656</v>
      </c>
      <c r="NV102" s="46">
        <v>146727.67310070654</v>
      </c>
      <c r="NW102" s="46">
        <v>8422.8703122820625</v>
      </c>
      <c r="NX102" s="46">
        <v>58.688539055101899</v>
      </c>
      <c r="NY102" s="46">
        <v>2.8132194025483283E-8</v>
      </c>
      <c r="NZ102" s="46">
        <v>1.7935077437962128E-24</v>
      </c>
      <c r="OA102" s="46">
        <v>16.506133199300706</v>
      </c>
      <c r="OB102" s="46">
        <v>1.3719129627959095E-5</v>
      </c>
      <c r="OC102" s="46">
        <v>3.1830611841037975</v>
      </c>
      <c r="OD102" s="46">
        <v>2.4617179928247868E-26</v>
      </c>
      <c r="OE102" s="46">
        <v>6.2392111246134613E-9</v>
      </c>
      <c r="OF102" s="46">
        <v>1.2294413364058511E-63</v>
      </c>
      <c r="OG102" s="46">
        <v>7.6147654502866261E-42</v>
      </c>
      <c r="OH102" s="46">
        <v>9.0829366622989856</v>
      </c>
      <c r="OI102" s="46">
        <v>188667.47152662658</v>
      </c>
      <c r="OJ102" s="46">
        <v>4.3486161772352173E-19</v>
      </c>
      <c r="OK102" s="46">
        <v>1373.8838421637026</v>
      </c>
      <c r="OL102" s="46">
        <v>5.946300037438514E-7</v>
      </c>
      <c r="OM102" s="46">
        <v>0.25258483072548138</v>
      </c>
      <c r="ON102" s="46">
        <v>51313.679991291254</v>
      </c>
      <c r="OO102" s="46">
        <v>8.7090158791748544E-5</v>
      </c>
      <c r="OP102" s="46">
        <v>26026.856979419332</v>
      </c>
      <c r="OQ102" s="46">
        <v>5.5927568780172367E-72</v>
      </c>
      <c r="OR102" s="46">
        <v>303.61089714340687</v>
      </c>
      <c r="OS102" s="46">
        <v>8.5361922549316083E-7</v>
      </c>
      <c r="OT102" s="46">
        <v>65.593320252856188</v>
      </c>
      <c r="OU102" s="46">
        <v>28.472970560161237</v>
      </c>
      <c r="OV102" s="46">
        <v>10136.016958085165</v>
      </c>
      <c r="OW102" s="46">
        <v>8.6750709950612166E-9</v>
      </c>
      <c r="OX102" s="46">
        <v>2.1357165616192829E-3</v>
      </c>
      <c r="OY102" s="46">
        <v>25.155872040803025</v>
      </c>
      <c r="OZ102" s="46">
        <v>3.1806115066155473E-61</v>
      </c>
      <c r="PA102" s="46">
        <v>1.3770662211279226E-55</v>
      </c>
      <c r="PB102" s="46">
        <v>2.2618873970288122E-26</v>
      </c>
      <c r="PC102" s="46">
        <v>5.8138443031456915E-24</v>
      </c>
      <c r="PD102" s="46">
        <v>1.2584899911014414E-51</v>
      </c>
      <c r="PE102" s="46">
        <v>9.5253955576289027</v>
      </c>
      <c r="PF102" s="46">
        <v>127522.559003905</v>
      </c>
      <c r="PG102" s="46">
        <v>367.58476486973552</v>
      </c>
      <c r="PH102" s="46">
        <v>2.5448238180679917E-4</v>
      </c>
      <c r="PI102" s="46">
        <v>159.15894289906541</v>
      </c>
      <c r="PJ102" s="46">
        <v>4.1315522424164927E-19</v>
      </c>
      <c r="PK102" s="46">
        <v>4.8390912986651412E-23</v>
      </c>
      <c r="PL102" s="46">
        <v>67.795260138273349</v>
      </c>
      <c r="PM102" s="46">
        <v>2.2764637128174444E-2</v>
      </c>
      <c r="PN102" s="46">
        <v>3.4527307836361413E-9</v>
      </c>
      <c r="PO102" s="46">
        <v>18132.29102724067</v>
      </c>
      <c r="PP102" s="46">
        <v>4.2075158660552168</v>
      </c>
      <c r="PQ102" s="46">
        <v>9.3051492748586008E-12</v>
      </c>
      <c r="PR102" s="46">
        <v>27457.598016192231</v>
      </c>
      <c r="PS102" s="46">
        <v>7.51966737564491E-5</v>
      </c>
      <c r="PT102" s="46">
        <v>3.2468602436035932E-6</v>
      </c>
      <c r="PU102" s="46">
        <v>6.2058709500425614E-2</v>
      </c>
      <c r="PV102" s="46">
        <v>1.0891582411108789E-4</v>
      </c>
      <c r="PW102" s="46">
        <v>6.6911442586551785E-8</v>
      </c>
      <c r="PX102" s="46">
        <v>60367.58421845844</v>
      </c>
      <c r="PY102" s="46">
        <v>5541.191244234451</v>
      </c>
      <c r="PZ102" s="46">
        <v>46652.548075941973</v>
      </c>
      <c r="QA102" s="46">
        <v>2905.1809509328086</v>
      </c>
      <c r="QB102" s="46">
        <v>9.752058234938243</v>
      </c>
      <c r="QC102" s="46">
        <v>1.308075983997074E-8</v>
      </c>
      <c r="QD102" s="46">
        <v>1.2393849666695158E-38</v>
      </c>
      <c r="QE102" s="46">
        <v>718.43570518908655</v>
      </c>
      <c r="QF102" s="46">
        <v>2.758434760128138E-17</v>
      </c>
      <c r="QG102" s="46">
        <v>8.0273615250415281E-42</v>
      </c>
      <c r="QH102" s="46">
        <v>1.7523168701030014E-34</v>
      </c>
      <c r="QI102" s="46">
        <v>1.2669351022519547E-17</v>
      </c>
      <c r="QJ102" s="46">
        <v>1.6050943747244199E-51</v>
      </c>
      <c r="QK102" s="46">
        <v>8.1075066856149923E-40</v>
      </c>
      <c r="QL102" s="46">
        <v>4.6260830753836943E-31</v>
      </c>
      <c r="QM102" s="46">
        <v>1.0808872690707582E-12</v>
      </c>
      <c r="QN102" s="46">
        <v>5.6297439736821319E-3</v>
      </c>
      <c r="QO102" s="46">
        <v>4.0209721348714042E-27</v>
      </c>
      <c r="QP102" s="46">
        <v>780.98444200336496</v>
      </c>
      <c r="QQ102" s="46">
        <v>2.1359793170011806E-6</v>
      </c>
      <c r="QR102" s="46">
        <v>2.2244696642034031E-26</v>
      </c>
      <c r="QS102" s="46">
        <v>4.0345686905075882</v>
      </c>
      <c r="QT102" s="46">
        <v>1.9162402014315068</v>
      </c>
      <c r="QU102" s="46">
        <v>1.3078704925069012E-26</v>
      </c>
      <c r="QV102" s="46">
        <v>1.1096742565749258</v>
      </c>
      <c r="QW102" s="46">
        <v>1.1890848646932082</v>
      </c>
      <c r="QX102" s="46">
        <v>169412.04916525239</v>
      </c>
      <c r="QY102" s="46">
        <v>15210.835735784083</v>
      </c>
      <c r="QZ102" s="46">
        <v>0.10380579930097729</v>
      </c>
      <c r="RA102" s="46">
        <v>7.1557845849158271E-36</v>
      </c>
      <c r="RB102" s="46">
        <v>4.0143842767031884E-8</v>
      </c>
      <c r="RC102" s="46">
        <v>1.5794993736134449E-18</v>
      </c>
      <c r="RD102" s="46">
        <v>2.3087984307311933E-16</v>
      </c>
      <c r="RE102" s="46">
        <v>1.0040420544840076E-25</v>
      </c>
      <c r="RF102" s="46">
        <v>40488.283326819022</v>
      </c>
      <c r="RG102" s="46">
        <v>14.099503308056962</v>
      </c>
      <c r="RH102" s="46">
        <v>1.6873804023248681E-4</v>
      </c>
      <c r="RI102" s="46">
        <v>36.562610218252651</v>
      </c>
      <c r="RJ102" s="46">
        <v>2.8991888826002055</v>
      </c>
      <c r="RK102" s="46">
        <v>6.0504956250376926E-2</v>
      </c>
      <c r="RL102" s="46">
        <v>1.2414165906752097E-4</v>
      </c>
      <c r="RM102" s="46">
        <v>3.5801853932186438E-43</v>
      </c>
      <c r="RN102" s="46">
        <v>2.1465423852734828E-10</v>
      </c>
      <c r="RO102" s="46">
        <v>1.7791364981022486E-4</v>
      </c>
      <c r="RP102" s="46">
        <v>8.1350787625850249E-4</v>
      </c>
      <c r="RQ102" s="46">
        <v>4.1309792186791192E-65</v>
      </c>
      <c r="RR102" s="46">
        <v>4.7687405480160373E-5</v>
      </c>
      <c r="RS102" s="46">
        <v>1.4933446162453912E-27</v>
      </c>
      <c r="RT102" s="46">
        <v>27283.745227315812</v>
      </c>
      <c r="RU102" s="46">
        <v>323.94870356957483</v>
      </c>
      <c r="RV102" s="46">
        <v>1.9862472575451679E-3</v>
      </c>
      <c r="RW102" s="46">
        <v>18.115899512570159</v>
      </c>
      <c r="RX102" s="46">
        <v>343.59068734562874</v>
      </c>
      <c r="RY102" s="46">
        <v>2.8698974461400752E-81</v>
      </c>
      <c r="RZ102" s="46">
        <v>2.6595004862887519</v>
      </c>
      <c r="SA102" s="46">
        <v>1.1097278140962196E-5</v>
      </c>
      <c r="SB102" s="46">
        <v>7.4669242219103673E-9</v>
      </c>
      <c r="SC102" s="46">
        <v>3.2047310389674641E-28</v>
      </c>
      <c r="SD102" s="46">
        <v>1.2354952439073535E-24</v>
      </c>
      <c r="SE102" s="46">
        <v>1.3427584923530238E-15</v>
      </c>
      <c r="SF102" s="46">
        <v>2.3867244925327649E-16</v>
      </c>
      <c r="SG102" s="46">
        <v>2.3508598348666062E-6</v>
      </c>
      <c r="SH102" s="46">
        <v>5.7342884948595955E-2</v>
      </c>
      <c r="SI102" s="46">
        <v>6.2915868440418731E-15</v>
      </c>
      <c r="SJ102" s="46">
        <v>60638.168338665077</v>
      </c>
      <c r="SK102" s="46">
        <v>1.3178935394556627E-11</v>
      </c>
      <c r="SL102" s="46">
        <v>4.7357738058340672E-13</v>
      </c>
      <c r="SM102" s="46">
        <v>88.154974628565441</v>
      </c>
      <c r="SN102" s="46">
        <v>1.1183941738839401E-33</v>
      </c>
      <c r="SO102" s="46">
        <v>4.7693459739098708E-24</v>
      </c>
      <c r="SP102" s="46">
        <v>2.2733213271636916E-3</v>
      </c>
      <c r="SQ102" s="46">
        <v>8.0423181812659672E-38</v>
      </c>
      <c r="SR102" s="46">
        <v>1.6345177457617957E-18</v>
      </c>
      <c r="SS102" s="46">
        <v>5.9553921109520235E-22</v>
      </c>
      <c r="ST102" s="46">
        <v>4.3605543880062298E-5</v>
      </c>
      <c r="SU102" s="46">
        <v>1.2169811171811529E-5</v>
      </c>
      <c r="SV102" s="46">
        <v>2.0296294588321315E-8</v>
      </c>
      <c r="SW102" s="46">
        <v>2.6883555009045008E-14</v>
      </c>
      <c r="SX102" s="46">
        <v>4.7636958897039034E-14</v>
      </c>
      <c r="SY102" s="46">
        <v>1.1429076887918093E-23</v>
      </c>
      <c r="SZ102" s="46">
        <v>854.09995123459328</v>
      </c>
      <c r="TA102" s="46">
        <v>2.7449402489468397E-37</v>
      </c>
      <c r="TB102" s="46">
        <v>30838.090230746238</v>
      </c>
      <c r="TC102" s="46">
        <v>1.2695389748592112E-8</v>
      </c>
      <c r="TD102" s="46">
        <v>0.14615348843134543</v>
      </c>
      <c r="TE102" s="46">
        <v>6.9896171701988837E-25</v>
      </c>
      <c r="TF102" s="46">
        <v>2.4252579451551169E-7</v>
      </c>
      <c r="TG102" s="46">
        <v>41222.684772189561</v>
      </c>
      <c r="TH102" s="46">
        <v>6.7567436093250585E-27</v>
      </c>
      <c r="TI102" s="46">
        <v>6.6662143665243203</v>
      </c>
      <c r="TJ102" s="46">
        <v>21919.125442868986</v>
      </c>
      <c r="TK102" s="46">
        <v>32099.618436232675</v>
      </c>
      <c r="TL102" s="46">
        <v>2.789732898873353E-43</v>
      </c>
      <c r="TM102" s="46">
        <v>2.93276260634562E-5</v>
      </c>
      <c r="TN102" s="46">
        <v>1.4624118922237122E-18</v>
      </c>
      <c r="TO102" s="46">
        <v>1.882052839738092E-5</v>
      </c>
      <c r="TP102" s="46">
        <v>1.4400553607217621E-9</v>
      </c>
      <c r="TQ102" s="46">
        <v>0.14617845179738048</v>
      </c>
      <c r="TR102" s="46">
        <v>4.0738065657969908E-4</v>
      </c>
      <c r="TS102" s="46">
        <v>1.1545788354779406E-8</v>
      </c>
      <c r="TT102" s="46">
        <v>6.1401108663164924E-24</v>
      </c>
      <c r="TU102" s="46">
        <v>7.80318082149901E-20</v>
      </c>
      <c r="TV102" s="46">
        <v>0.64618385194969419</v>
      </c>
      <c r="TW102" s="46">
        <v>7.3558364936976186E-64</v>
      </c>
      <c r="TX102" s="46">
        <v>2.6544018779651492E-4</v>
      </c>
      <c r="TY102" s="46">
        <v>1.7169643185184294E-3</v>
      </c>
      <c r="TZ102" s="46">
        <v>1.9343436461615053E-35</v>
      </c>
      <c r="UA102" s="46">
        <v>2.4781842856001307E-5</v>
      </c>
      <c r="UB102" s="46">
        <v>1.8377249270319254E-10</v>
      </c>
      <c r="UC102" s="46">
        <v>1.6099872938463728E-5</v>
      </c>
      <c r="UD102" s="46">
        <v>4.0434949243648873E-8</v>
      </c>
      <c r="UE102" s="46">
        <v>2.217563443103519E-12</v>
      </c>
      <c r="UF102" s="46">
        <v>9.7824906506893058E-3</v>
      </c>
      <c r="UG102" s="46">
        <v>294573.56932534417</v>
      </c>
      <c r="UH102" s="46">
        <v>2488.8033950749968</v>
      </c>
      <c r="UI102" s="46">
        <v>3.9704361810264579E-8</v>
      </c>
      <c r="UJ102" s="46">
        <v>121.32866509086503</v>
      </c>
      <c r="UK102" s="46">
        <v>86225.028362673736</v>
      </c>
      <c r="UL102" s="46">
        <v>5.3692687828042539E-9</v>
      </c>
      <c r="UM102" s="46">
        <v>2.7086332767571037E-24</v>
      </c>
      <c r="UN102" s="46">
        <v>11.239674689999438</v>
      </c>
      <c r="UO102" s="46">
        <v>14839.921898182492</v>
      </c>
      <c r="UP102" s="46">
        <v>3.8309506609094209E-9</v>
      </c>
      <c r="UQ102" s="46">
        <v>2044.5320519886266</v>
      </c>
      <c r="UR102" s="46">
        <v>2154.9129626197432</v>
      </c>
      <c r="US102" s="46">
        <v>4.0791340125536131E-21</v>
      </c>
      <c r="UT102" s="46">
        <v>1594.0532779846501</v>
      </c>
      <c r="UU102" s="46">
        <v>485.90878482625448</v>
      </c>
      <c r="UV102" s="46">
        <v>3.2153279827125689E-15</v>
      </c>
      <c r="UW102" s="46">
        <v>4.5010286307405853E-17</v>
      </c>
      <c r="UX102" s="46">
        <v>1129828.8827627648</v>
      </c>
      <c r="UY102" s="46">
        <v>2.7630836870556929E-4</v>
      </c>
      <c r="UZ102" s="46">
        <v>3.9154091817664473E-3</v>
      </c>
      <c r="VA102" s="46">
        <v>8.7361997956609734E-38</v>
      </c>
      <c r="VB102" s="46">
        <v>5.2634522122380466E-8</v>
      </c>
      <c r="VC102" s="46">
        <v>976.57662693931093</v>
      </c>
      <c r="VD102" s="46">
        <v>1.6321519831667269E-7</v>
      </c>
      <c r="VE102" s="46">
        <v>2.1477600871398776E-3</v>
      </c>
      <c r="VF102" s="46">
        <v>447052.39478151751</v>
      </c>
      <c r="VG102" s="46">
        <v>7.2159802004799059E-20</v>
      </c>
      <c r="VH102" s="46">
        <v>9.9904793885378707E-11</v>
      </c>
      <c r="VI102" s="46">
        <v>282639.66073478997</v>
      </c>
      <c r="VJ102" s="46">
        <v>2.5176727178535157E-4</v>
      </c>
      <c r="VK102" s="46">
        <v>4.7004083927122216E-5</v>
      </c>
      <c r="VL102" s="46">
        <v>448.36389483896198</v>
      </c>
      <c r="VM102" s="46">
        <v>0.93576176795846022</v>
      </c>
      <c r="VN102" s="46">
        <v>1.7543979238073364E-6</v>
      </c>
      <c r="VO102" s="46">
        <v>4595.7631715993539</v>
      </c>
      <c r="VP102" s="46">
        <v>1.3587752217249277E-3</v>
      </c>
      <c r="VQ102" s="46">
        <v>1.4130773317460055E-18</v>
      </c>
      <c r="VR102" s="46">
        <v>7.9857691470267405</v>
      </c>
      <c r="VS102" s="46">
        <v>26.565288688254622</v>
      </c>
      <c r="VT102" s="46">
        <v>1.2794437172487961E-17</v>
      </c>
      <c r="VU102" s="46">
        <v>4.9225710855038435E-4</v>
      </c>
      <c r="VV102" s="46">
        <v>463584.7315918869</v>
      </c>
      <c r="VW102" s="46">
        <v>1.1407388144323451E-8</v>
      </c>
      <c r="VX102" s="46">
        <v>3.5907676183580624E-29</v>
      </c>
      <c r="VY102" s="46">
        <v>1.5231221940440094E-3</v>
      </c>
      <c r="VZ102" s="46">
        <v>6.1902432716188351E-24</v>
      </c>
      <c r="WA102" s="46">
        <v>2.3239714924963338E-5</v>
      </c>
      <c r="WB102" s="46">
        <v>1.3937339234552992E-13</v>
      </c>
      <c r="WC102" s="46">
        <v>3907.6904437966405</v>
      </c>
      <c r="WD102" s="46">
        <v>643301.59698219958</v>
      </c>
      <c r="WE102" s="46">
        <v>716105.96290213242</v>
      </c>
      <c r="WF102" s="46">
        <v>64700.442190778391</v>
      </c>
      <c r="WG102" s="46">
        <v>30.805537886369443</v>
      </c>
      <c r="WH102" s="46">
        <v>1.066175297739587E-23</v>
      </c>
      <c r="WI102" s="46">
        <v>1.9828679658492442E-12</v>
      </c>
      <c r="WJ102" s="46">
        <v>7228.4497963851509</v>
      </c>
      <c r="WK102" s="46">
        <v>7.2488776056712085E-5</v>
      </c>
      <c r="WL102" s="46">
        <v>2.9345329117605067E-12</v>
      </c>
      <c r="WM102" s="46">
        <v>1.2403992597557976</v>
      </c>
      <c r="WN102" s="46">
        <v>1.5336700836953692E-6</v>
      </c>
      <c r="WO102" s="46">
        <v>120809.0194657528</v>
      </c>
      <c r="WP102" s="46">
        <v>1.495255821165683</v>
      </c>
      <c r="WQ102" s="46">
        <v>595.03586635576653</v>
      </c>
      <c r="WR102" s="46">
        <v>2.8605729818340989E-2</v>
      </c>
      <c r="WS102" s="46">
        <v>1.0521734575095021E-30</v>
      </c>
      <c r="WT102" s="46">
        <v>0.6082498279057128</v>
      </c>
      <c r="WU102" s="46">
        <v>227.52616256444907</v>
      </c>
      <c r="WV102" s="46">
        <v>6.0640850105302536E-24</v>
      </c>
      <c r="WW102" s="46">
        <v>5.0228828161865718E-13</v>
      </c>
      <c r="WX102" s="46">
        <v>1883.4187431239764</v>
      </c>
      <c r="WY102" s="46">
        <v>8.3688271842382281E-20</v>
      </c>
      <c r="WZ102" s="46">
        <v>1.0387928312853732E-8</v>
      </c>
      <c r="XA102" s="46">
        <v>6.5603791702723963E-8</v>
      </c>
      <c r="XB102" s="46">
        <v>6.2593830544234737E-24</v>
      </c>
      <c r="XC102" s="46">
        <v>4.7764903496468347E-5</v>
      </c>
      <c r="XD102" s="46">
        <v>346827.57179906627</v>
      </c>
      <c r="XE102" s="46">
        <v>5.0416534874076593E-9</v>
      </c>
      <c r="XF102" s="46">
        <v>4.8642966987210239E-10</v>
      </c>
      <c r="XG102" s="46">
        <v>23.154017984356202</v>
      </c>
      <c r="XH102" s="46">
        <v>26719.390832247002</v>
      </c>
      <c r="XI102" s="46">
        <v>260756.29991561925</v>
      </c>
      <c r="XJ102" s="46">
        <v>103.2908119004849</v>
      </c>
      <c r="XK102" s="46">
        <v>2.1286408269053347E-11</v>
      </c>
      <c r="XL102" s="46">
        <v>52963.294364104382</v>
      </c>
      <c r="XM102" s="46">
        <v>49.599702412879097</v>
      </c>
      <c r="XN102" s="46">
        <v>3.2638454671355984E-25</v>
      </c>
      <c r="XO102" s="46">
        <v>4.8044051947611243E-13</v>
      </c>
      <c r="XP102" s="46">
        <v>8.2197161649551153E-38</v>
      </c>
      <c r="XQ102" s="46">
        <v>1.0122020342739097E-6</v>
      </c>
      <c r="XR102" s="46">
        <v>38680.12438542024</v>
      </c>
      <c r="XS102" s="46">
        <v>2.2142164801692732E-2</v>
      </c>
      <c r="XT102" s="46">
        <v>2.4819366199906984E-5</v>
      </c>
      <c r="XU102" s="46">
        <v>5.0943870649571676E-9</v>
      </c>
      <c r="XV102" s="46">
        <v>1.7533566978047719</v>
      </c>
      <c r="XW102" s="46">
        <v>602.83325957943794</v>
      </c>
      <c r="XX102" s="46">
        <v>4.8961582367460918E-3</v>
      </c>
      <c r="XY102" s="46">
        <v>3.7108824351351197E-14</v>
      </c>
      <c r="XZ102" s="46">
        <v>5408.1638587384405</v>
      </c>
      <c r="YA102" s="46">
        <v>363317.3278729202</v>
      </c>
      <c r="YB102" s="46">
        <v>1.4864252669564261E-18</v>
      </c>
      <c r="YC102" s="46">
        <v>1.4148063856254026E-16</v>
      </c>
      <c r="YD102" s="46">
        <v>0.6408320008359415</v>
      </c>
      <c r="YE102" s="46">
        <v>210.39033301159861</v>
      </c>
      <c r="YF102" s="46">
        <v>1.5433136868516436E-8</v>
      </c>
      <c r="YG102" s="46">
        <v>1.785517443094875E-41</v>
      </c>
      <c r="YH102" s="46">
        <v>1.2815294744565236E-13</v>
      </c>
      <c r="YI102" s="46">
        <v>110593.03871147636</v>
      </c>
      <c r="YJ102" s="46">
        <v>9.3375826653720252E-31</v>
      </c>
      <c r="YK102" s="46">
        <v>3.9217193119631064</v>
      </c>
      <c r="YL102" s="46">
        <v>2.8815033640741459E-9</v>
      </c>
      <c r="YM102" s="46">
        <v>737.212305866934</v>
      </c>
      <c r="YN102" s="46">
        <v>9.018013065041615E-15</v>
      </c>
      <c r="YO102" s="46">
        <v>2.888109675107567E-31</v>
      </c>
      <c r="YP102" s="46">
        <v>35.087351244498969</v>
      </c>
      <c r="YQ102" s="46">
        <v>5.4454783208306262E-12</v>
      </c>
      <c r="YR102" s="46">
        <v>2.965383488953818E-18</v>
      </c>
      <c r="YS102" s="46">
        <v>2.4387581179710687E-26</v>
      </c>
      <c r="YT102" s="46">
        <v>5.6039024169310016E-14</v>
      </c>
      <c r="YU102" s="46">
        <v>1.1060649393960784E-37</v>
      </c>
      <c r="YV102" s="46">
        <v>6.9550827069770009E-22</v>
      </c>
      <c r="YW102" s="46">
        <v>42238.684919116313</v>
      </c>
      <c r="YX102" s="46">
        <v>6.7705495209464097E-20</v>
      </c>
      <c r="YY102" s="46">
        <v>41.790306618604319</v>
      </c>
      <c r="YZ102" s="46">
        <v>1.8966793025203803E-11</v>
      </c>
      <c r="ZA102" s="46">
        <v>8.5670773474103576E-7</v>
      </c>
      <c r="ZB102" s="46">
        <v>304.02800995677632</v>
      </c>
      <c r="ZC102" s="46">
        <v>9344.5299388971544</v>
      </c>
      <c r="ZD102" s="46">
        <v>34.669332911868906</v>
      </c>
      <c r="ZE102" s="46">
        <v>4.620095200733215E-6</v>
      </c>
      <c r="ZF102" s="46">
        <v>1.7086027473788982E-18</v>
      </c>
      <c r="ZG102" s="46">
        <v>1.0607056570746384E-8</v>
      </c>
      <c r="ZH102" s="46">
        <v>9.9371390531238256E-41</v>
      </c>
      <c r="ZI102" s="46">
        <v>2.5821142739493538E-30</v>
      </c>
      <c r="ZJ102" s="46">
        <v>544.47377744987602</v>
      </c>
      <c r="ZK102" s="46">
        <v>9.8933327995481541E-9</v>
      </c>
      <c r="ZL102" s="46">
        <v>606557.02698331571</v>
      </c>
      <c r="ZM102" s="46">
        <v>665.16735913441562</v>
      </c>
      <c r="ZN102" s="46">
        <v>3.3707741223969146E-5</v>
      </c>
      <c r="ZO102" s="46">
        <v>1.7238540365599435E-25</v>
      </c>
      <c r="ZP102" s="46">
        <v>2.6666216615486057E-4</v>
      </c>
      <c r="ZQ102" s="46">
        <v>1.8081863060161114E-28</v>
      </c>
      <c r="ZR102" s="46">
        <v>1596917.7911670429</v>
      </c>
      <c r="ZS102" s="46">
        <v>3.3944614587208142E-4</v>
      </c>
      <c r="ZT102" s="46">
        <v>160.89359068977379</v>
      </c>
      <c r="ZU102" s="46">
        <v>1.9493667451399222E-11</v>
      </c>
      <c r="ZV102" s="46">
        <v>36.756404059377466</v>
      </c>
      <c r="ZW102" s="46">
        <v>1.7409138768562875E-6</v>
      </c>
      <c r="ZX102" s="46">
        <v>29978.990463645609</v>
      </c>
      <c r="ZY102" s="46">
        <v>1.8740113200475232E-5</v>
      </c>
      <c r="ZZ102" s="46">
        <v>27243.737679347742</v>
      </c>
      <c r="AAA102" s="46">
        <v>5.2090356539175093E-11</v>
      </c>
      <c r="AAB102" s="46">
        <v>5.1933779111694616E-7</v>
      </c>
      <c r="AAC102" s="46">
        <v>1.4420162535459448E-3</v>
      </c>
      <c r="AAD102" s="46">
        <v>31525.589959533849</v>
      </c>
      <c r="AAE102" s="46">
        <v>581446.78108980751</v>
      </c>
      <c r="AAF102" s="46">
        <v>456.71269881929709</v>
      </c>
      <c r="AAG102" s="46">
        <v>9935.7893215769818</v>
      </c>
      <c r="AAH102" s="46">
        <v>1.2411345303792627E-68</v>
      </c>
      <c r="AAI102" s="46">
        <v>0.25228746092854309</v>
      </c>
      <c r="AAJ102" s="46">
        <v>1795550.6595701268</v>
      </c>
      <c r="AAK102" s="46">
        <v>13965.198757502576</v>
      </c>
      <c r="AAL102" s="46">
        <v>7.3576790293014379E-15</v>
      </c>
      <c r="AAM102" s="46">
        <v>3.2940562993097527E-10</v>
      </c>
      <c r="AAN102" s="46">
        <v>301.06326582428761</v>
      </c>
      <c r="AAO102" s="46">
        <v>3.9446117397771885E-42</v>
      </c>
      <c r="AAP102" s="46">
        <v>1.502193707142557E-4</v>
      </c>
      <c r="AAQ102" s="46">
        <v>2.7639853646267438E-4</v>
      </c>
      <c r="AAR102" s="46">
        <v>23.613226421076664</v>
      </c>
      <c r="AAS102" s="46">
        <v>3.8064814339683117E-29</v>
      </c>
      <c r="AAT102" s="46">
        <v>136638.33629360914</v>
      </c>
      <c r="AAU102" s="46">
        <v>34.405040007903636</v>
      </c>
      <c r="AAV102" s="46">
        <v>24898.658979186363</v>
      </c>
      <c r="AAW102" s="46">
        <v>2.5843627351878798E-6</v>
      </c>
      <c r="AAX102" s="46">
        <v>3.0168756222868486E-2</v>
      </c>
      <c r="AAY102" s="46">
        <v>3985.9381263504461</v>
      </c>
      <c r="AAZ102" s="46">
        <v>3.2246859930136636E-4</v>
      </c>
      <c r="ABA102" s="46">
        <v>70681.26562743359</v>
      </c>
      <c r="ABB102" s="46">
        <v>1.9709900566798797E-9</v>
      </c>
      <c r="ABC102" s="46">
        <v>1.2031204204181271E-12</v>
      </c>
      <c r="ABD102" s="46">
        <v>6.2704116799670132E-31</v>
      </c>
      <c r="ABE102" s="46">
        <v>0.76789713427056794</v>
      </c>
      <c r="ABF102" s="46">
        <v>1.1089097752756626E-36</v>
      </c>
      <c r="ABG102" s="46">
        <v>19.506472011126178</v>
      </c>
      <c r="ABH102" s="46">
        <v>1.1306607256591781E-3</v>
      </c>
      <c r="ABI102" s="46">
        <v>1.9073605540839797E-8</v>
      </c>
      <c r="ABJ102" s="46">
        <v>2407.291080554025</v>
      </c>
      <c r="ABK102" s="46">
        <v>37.117135283035296</v>
      </c>
      <c r="ABL102" s="46">
        <v>1497.9208143802011</v>
      </c>
      <c r="ABM102" s="46">
        <v>8508.0475522152919</v>
      </c>
      <c r="ABN102" s="46">
        <v>374.1554123230095</v>
      </c>
      <c r="ABO102" s="46">
        <v>1.2849700932235058E-44</v>
      </c>
      <c r="ABP102" s="46">
        <v>0.17037459212594938</v>
      </c>
      <c r="ABQ102" s="46">
        <v>7.6569173848882249E-5</v>
      </c>
      <c r="ABR102" s="46">
        <v>70807.805583310677</v>
      </c>
      <c r="ABS102" s="46">
        <v>71.794720345850678</v>
      </c>
      <c r="ABT102" s="46">
        <v>2.5315632930550412E-6</v>
      </c>
      <c r="ABU102" s="46">
        <v>1.902299455452914E-7</v>
      </c>
      <c r="ABV102" s="46">
        <v>7.4280064247780297E-18</v>
      </c>
      <c r="ABW102" s="46">
        <v>269417.11372913007</v>
      </c>
      <c r="ABX102" s="46">
        <v>2067.0725409550009</v>
      </c>
      <c r="ABY102" s="46">
        <v>3.0195708996618574E-2</v>
      </c>
      <c r="ABZ102" s="46">
        <v>1.7715744223839809E-39</v>
      </c>
      <c r="ACA102" s="46">
        <v>3.8817139572096802E-3</v>
      </c>
      <c r="ACB102" s="46">
        <v>2777.0966077684875</v>
      </c>
      <c r="ACC102" s="46">
        <v>2.58643648104055E-11</v>
      </c>
      <c r="ACD102" s="46">
        <v>10959.722519454683</v>
      </c>
      <c r="ACE102" s="46">
        <v>3.3962473195118586E-9</v>
      </c>
      <c r="ACF102" s="46">
        <v>25002.919152267848</v>
      </c>
      <c r="ACG102" s="46">
        <v>110495.28082689266</v>
      </c>
      <c r="ACH102" s="46">
        <v>1305942.0588123782</v>
      </c>
      <c r="ACI102" s="46">
        <v>8.009367526794282E-8</v>
      </c>
      <c r="ACJ102" s="46">
        <v>66.643526438711589</v>
      </c>
      <c r="ACK102" s="46">
        <v>9.4542940464956349</v>
      </c>
      <c r="ACL102" s="46">
        <v>8633.561136456321</v>
      </c>
      <c r="ACM102" s="46">
        <v>2.8519458597704285E-5</v>
      </c>
      <c r="ACN102" s="46">
        <v>178.61514450218405</v>
      </c>
      <c r="ACO102" s="46">
        <v>1.3665768534201679E-24</v>
      </c>
      <c r="ACP102" s="46">
        <v>4.5721605754663821E-11</v>
      </c>
      <c r="ACQ102" s="46">
        <v>4.6522766798079315E-42</v>
      </c>
      <c r="ACR102" s="46">
        <v>7.2619523163779896E-7</v>
      </c>
      <c r="ACS102" s="46">
        <v>6.6076935131117266E-11</v>
      </c>
      <c r="ACT102" s="46">
        <v>4.2875727400641972E-9</v>
      </c>
      <c r="ACU102" s="46">
        <v>5.0200253463592522E-16</v>
      </c>
      <c r="ACV102" s="46">
        <v>3.7673317563987276E-26</v>
      </c>
      <c r="ACW102" s="46">
        <v>74.558005125954324</v>
      </c>
      <c r="ACX102" s="46">
        <v>367490.06784855289</v>
      </c>
      <c r="ACY102" s="46">
        <v>6.2840502749551808E-16</v>
      </c>
      <c r="ACZ102" s="46">
        <v>2.1304796618221438E-29</v>
      </c>
      <c r="ADA102" s="46">
        <v>3.6855763832468336E-26</v>
      </c>
      <c r="ADB102" s="46">
        <v>1.239625614695184E-20</v>
      </c>
      <c r="ADC102" s="46">
        <v>3847.5661186330258</v>
      </c>
      <c r="ADD102" s="46">
        <v>1129.4597429044313</v>
      </c>
      <c r="ADE102" s="46">
        <v>4.1551345522072198</v>
      </c>
      <c r="ADF102" s="46">
        <v>0.2060963195669413</v>
      </c>
      <c r="ADG102" s="46">
        <v>5.2018934936423154E-14</v>
      </c>
      <c r="ADH102" s="46">
        <v>8.647030313816996E-9</v>
      </c>
      <c r="ADI102" s="46">
        <v>0.16037375865687564</v>
      </c>
      <c r="ADJ102" s="46">
        <v>1.2771720697496559E-29</v>
      </c>
      <c r="ADK102" s="46">
        <v>8.7326086373785738E-14</v>
      </c>
      <c r="ADL102" s="46">
        <v>2.5865674522955452E-8</v>
      </c>
      <c r="ADM102" s="46">
        <v>149.8053241149241</v>
      </c>
      <c r="ADN102" s="46">
        <v>4.9367167572513988E-8</v>
      </c>
      <c r="ADO102" s="46">
        <v>1.1409422158631277E-6</v>
      </c>
      <c r="ADP102" s="46">
        <v>28703.973961183528</v>
      </c>
      <c r="ADQ102" s="46">
        <v>8.2925951930613384E-4</v>
      </c>
      <c r="ADR102" s="46">
        <v>4.5673721035072853E-3</v>
      </c>
      <c r="ADS102" s="46">
        <v>382.90286195225281</v>
      </c>
      <c r="ADT102" s="46">
        <v>0.45636613859657049</v>
      </c>
      <c r="ADU102" s="46">
        <v>2.6956795182855362E-20</v>
      </c>
      <c r="ADV102" s="46">
        <v>1.891809268271907E-20</v>
      </c>
      <c r="ADW102" s="46">
        <v>5.8988940215189611E-3</v>
      </c>
      <c r="ADX102" s="46">
        <v>2.5301790781099815</v>
      </c>
      <c r="ADY102" s="46">
        <v>1.8572065342794721E-19</v>
      </c>
      <c r="ADZ102" s="46">
        <v>1.6753343461266518E-35</v>
      </c>
      <c r="AEA102" s="46">
        <v>7.3118042778626335E-9</v>
      </c>
      <c r="AEB102" s="46">
        <v>9.021188810877118E-53</v>
      </c>
      <c r="AEC102" s="46">
        <v>1.3801790355597522E-53</v>
      </c>
      <c r="AED102" s="46">
        <v>9.0457725437812326E-21</v>
      </c>
      <c r="AEE102" s="46">
        <v>1.5947652332824234E-5</v>
      </c>
      <c r="AEF102" s="46">
        <v>84.212604326538084</v>
      </c>
      <c r="AEG102" s="46">
        <v>9.7006791753993215E-38</v>
      </c>
      <c r="AEH102" s="46">
        <v>3.8175024527506771</v>
      </c>
      <c r="AEI102" s="46">
        <v>1.3792403121877126E-10</v>
      </c>
      <c r="AEJ102" s="46">
        <v>9.4312172022267276E-18</v>
      </c>
      <c r="AEK102" s="46">
        <v>365.86727215941704</v>
      </c>
      <c r="AEL102" s="46">
        <v>1.290715468526396E-6</v>
      </c>
      <c r="AEM102" s="46">
        <v>2.6281165333693571E-4</v>
      </c>
      <c r="AEN102" s="46">
        <v>8.0938864733783328E-3</v>
      </c>
      <c r="AEO102" s="46">
        <v>1.7667827356038882E-14</v>
      </c>
      <c r="AEP102" s="46">
        <v>7.1337367995222148E-3</v>
      </c>
      <c r="AEQ102" s="46">
        <v>8.4001983465936831</v>
      </c>
      <c r="AER102" s="46">
        <v>1.0586903877161696E-2</v>
      </c>
      <c r="AES102" s="46">
        <v>2657.2454336440182</v>
      </c>
      <c r="AET102" s="46">
        <v>2.0234207926955873E-9</v>
      </c>
      <c r="AEU102" s="46">
        <v>4.6438162481922998E-40</v>
      </c>
      <c r="AEV102" s="46">
        <v>3.1951376028535121E-3</v>
      </c>
      <c r="AEW102" s="46">
        <v>6.4499404714264476E-39</v>
      </c>
      <c r="AEX102" s="46">
        <v>2.613820337102944E-6</v>
      </c>
      <c r="AEY102" s="46">
        <v>239.38912479611906</v>
      </c>
      <c r="AEZ102" s="46">
        <v>8.4840784663117219</v>
      </c>
      <c r="AFA102" s="46">
        <v>120427.37147259922</v>
      </c>
      <c r="AFB102" s="46">
        <v>1.0488945253571745E-22</v>
      </c>
      <c r="AFC102" s="46">
        <v>297997.49285182968</v>
      </c>
      <c r="AFD102" s="46">
        <v>8.0319247629599671E-3</v>
      </c>
      <c r="AFE102" s="46">
        <v>7.4640919055034789E-11</v>
      </c>
      <c r="AFF102" s="46">
        <v>7.6250778517494395E-24</v>
      </c>
      <c r="AFG102" s="46">
        <v>0.21225882503519247</v>
      </c>
      <c r="AFH102" s="46">
        <v>11492.552454372639</v>
      </c>
      <c r="AFI102" s="46">
        <v>39.351716731269413</v>
      </c>
      <c r="AFJ102" s="46">
        <v>7.6821417912812039E-11</v>
      </c>
      <c r="AFK102" s="46">
        <v>2.7823815978251372E-26</v>
      </c>
      <c r="AFL102" s="46">
        <v>9.1530121086859109E-7</v>
      </c>
      <c r="AFM102" s="46">
        <v>2.2772511612057152E-24</v>
      </c>
      <c r="AFN102" s="46">
        <v>1.1714390609227887E-53</v>
      </c>
      <c r="AFO102" s="46">
        <v>6.142720056813053E-2</v>
      </c>
      <c r="AFP102" s="46">
        <v>3.4339306470109652E-3</v>
      </c>
      <c r="AFQ102" s="46">
        <v>6.3821373479289544E-13</v>
      </c>
      <c r="AFR102" s="46">
        <v>1.0825352581623747E-13</v>
      </c>
      <c r="AFS102" s="46">
        <v>349679.22084835824</v>
      </c>
      <c r="AFT102" s="46">
        <v>4.8512659222989356E-7</v>
      </c>
      <c r="AFU102" s="46">
        <v>8.3606779992945919E-24</v>
      </c>
      <c r="AFV102" s="46">
        <v>5.4574025180805265E-3</v>
      </c>
      <c r="AFW102" s="46">
        <v>1154.2840754977096</v>
      </c>
      <c r="AFX102" s="46">
        <v>399467.5346828425</v>
      </c>
      <c r="AFY102" s="46">
        <v>8.0304773357663237E-4</v>
      </c>
      <c r="AFZ102" s="46">
        <v>1.8005679325376045</v>
      </c>
      <c r="AGA102" s="46">
        <v>31167.097972738531</v>
      </c>
      <c r="AGB102" s="46">
        <v>251.34037065444448</v>
      </c>
      <c r="AGC102" s="46">
        <v>3.2398572592674055E-21</v>
      </c>
      <c r="AGD102" s="46">
        <v>1133.1950764911114</v>
      </c>
      <c r="AGE102" s="46">
        <v>6.8180979199401581E-2</v>
      </c>
      <c r="AGF102" s="46">
        <v>1.0724110974598205E-5</v>
      </c>
      <c r="AGG102" s="46">
        <v>562.55079895847348</v>
      </c>
      <c r="AGH102" s="46">
        <v>2.1966695297930553E-45</v>
      </c>
      <c r="AGI102" s="46">
        <v>9837.6288649286835</v>
      </c>
      <c r="AGJ102" s="46">
        <v>9.8741268534974157E-23</v>
      </c>
      <c r="AGK102" s="46">
        <v>2.1937811059559214</v>
      </c>
      <c r="AGL102" s="46">
        <v>17988.262826021713</v>
      </c>
      <c r="AGM102" s="46">
        <v>3.6369344431751385E-24</v>
      </c>
      <c r="AGN102" s="46">
        <v>3.2884999573932995E-20</v>
      </c>
      <c r="AGO102" s="46">
        <v>2.9214847258256173E-13</v>
      </c>
      <c r="AGP102" s="46">
        <v>8.7075010027421101E-17</v>
      </c>
      <c r="AGQ102" s="46">
        <v>2111.046823956623</v>
      </c>
      <c r="AGR102" s="46">
        <v>5.8466466053483535E-19</v>
      </c>
      <c r="AGS102" s="46">
        <v>1.6903975669708543E-14</v>
      </c>
      <c r="AGT102" s="46">
        <v>1.042404567136816E-5</v>
      </c>
      <c r="AGU102" s="46">
        <v>710.01086736372986</v>
      </c>
      <c r="AGV102" s="46">
        <v>8.7734280953323796E-9</v>
      </c>
      <c r="AGW102" s="46">
        <v>8.9943515228962004E-2</v>
      </c>
      <c r="AGX102" s="46">
        <v>56792.300414952042</v>
      </c>
      <c r="AGY102" s="46">
        <v>3.3632163045423125E-15</v>
      </c>
      <c r="AGZ102" s="46">
        <v>1027408.2522673883</v>
      </c>
      <c r="AHA102" s="46">
        <v>5.2190226814955701E-21</v>
      </c>
      <c r="AHB102" s="46">
        <v>1.6847872798217409E-9</v>
      </c>
      <c r="AHC102" s="46">
        <v>116.42432825770474</v>
      </c>
      <c r="AHD102" s="46">
        <v>5.5700375393151552E-32</v>
      </c>
      <c r="AHE102" s="46">
        <v>4.6824480554511077E-30</v>
      </c>
      <c r="AHF102" s="46">
        <v>0.18670873131775309</v>
      </c>
      <c r="AHG102" s="46">
        <v>1.2541328446057683E-2</v>
      </c>
      <c r="AHH102" s="46">
        <v>398.73061129704087</v>
      </c>
      <c r="AHI102" s="46">
        <v>93309.313909732926</v>
      </c>
      <c r="AHJ102" s="46">
        <v>2.0204806457658571E-6</v>
      </c>
      <c r="AHK102" s="46">
        <v>3.3424056247018779E-5</v>
      </c>
      <c r="AHL102" s="46">
        <v>3.0186199180102701E-20</v>
      </c>
      <c r="AHM102" s="46">
        <v>0.1034602681948692</v>
      </c>
      <c r="AHN102" s="46">
        <v>311740.13050106086</v>
      </c>
      <c r="AHO102" s="46">
        <v>2.2153756350713348E-6</v>
      </c>
      <c r="AHP102" s="46">
        <v>1.1380351217820683E-26</v>
      </c>
      <c r="AHQ102" s="46">
        <v>4.8436933759568365E-3</v>
      </c>
      <c r="AHR102" s="46">
        <v>2.0172610866282903E-36</v>
      </c>
      <c r="AHS102" s="46">
        <v>5.8064226397487758E-5</v>
      </c>
      <c r="AHT102" s="46">
        <v>1.5178707251488601E-32</v>
      </c>
      <c r="AHU102" s="46">
        <v>0.21579364695038036</v>
      </c>
      <c r="AHV102" s="46">
        <v>2.624135272570109E-15</v>
      </c>
      <c r="AHW102" s="46">
        <v>1.6421178331112564E-40</v>
      </c>
      <c r="AHX102" s="46">
        <v>1.7387154548113144E-10</v>
      </c>
      <c r="AHY102" s="46">
        <v>5.8590518198571524E-12</v>
      </c>
      <c r="AHZ102" s="46">
        <v>1.6424505839378493E-34</v>
      </c>
      <c r="AIA102" s="46">
        <v>3.2975040355842614E-17</v>
      </c>
      <c r="AIB102" s="46">
        <v>8.3880714914014146E-22</v>
      </c>
      <c r="AIC102" s="46">
        <v>6.7670609742120138E-26</v>
      </c>
      <c r="AID102" s="46">
        <v>1.8907575923050864E-41</v>
      </c>
      <c r="AIE102" s="46">
        <v>2.2065379699110926E-13</v>
      </c>
      <c r="AIF102" s="46">
        <v>6.8413957792644577E-15</v>
      </c>
      <c r="AIG102" s="46">
        <v>4.2283664992476676E-15</v>
      </c>
      <c r="AIH102" s="46">
        <v>9.1613466524792635</v>
      </c>
      <c r="AII102" s="46">
        <v>1.3433858645880583E-5</v>
      </c>
      <c r="AIJ102" s="46">
        <v>2.2700654743605449E-5</v>
      </c>
      <c r="AIK102" s="46">
        <v>2.366036381244014E-7</v>
      </c>
      <c r="AIL102" s="46">
        <v>49246.552431723299</v>
      </c>
      <c r="AIM102" s="46">
        <v>1364689.523051657</v>
      </c>
      <c r="AIN102" s="46">
        <v>940.51312506843851</v>
      </c>
      <c r="AIO102" s="46">
        <v>7.3389693955406292E-39</v>
      </c>
      <c r="AIP102" s="46">
        <v>1.4665773026274612E-6</v>
      </c>
      <c r="AIQ102" s="46">
        <v>8.4618484181168765E-14</v>
      </c>
      <c r="AIR102" s="46">
        <v>4.2494766088256251E-5</v>
      </c>
      <c r="AIS102" s="46">
        <v>1.337131837811782</v>
      </c>
      <c r="AIT102" s="46">
        <v>16376.046004489937</v>
      </c>
      <c r="AIU102" s="46">
        <v>5.1669374351646913E-5</v>
      </c>
      <c r="AIV102" s="46">
        <v>7.426195990269697E-3</v>
      </c>
      <c r="AIW102" s="46">
        <v>1.0365491336475603E-5</v>
      </c>
      <c r="AIX102" s="46">
        <v>4.839947214184139E-3</v>
      </c>
      <c r="AIY102" s="46">
        <v>1.471049216897459E-10</v>
      </c>
      <c r="AIZ102" s="46">
        <v>6.8579140588424391E-4</v>
      </c>
      <c r="AJA102" s="46">
        <v>2.3017777988638695E-11</v>
      </c>
      <c r="AJB102" s="46">
        <v>1.4849031352617063E-43</v>
      </c>
      <c r="AJC102" s="46">
        <v>7.3228830032546343E-47</v>
      </c>
      <c r="AJD102" s="46">
        <v>1.6847025314964349E-13</v>
      </c>
      <c r="AJE102" s="46">
        <v>1779.1575687539969</v>
      </c>
      <c r="AJF102" s="46">
        <v>1.5305350869806037E-2</v>
      </c>
      <c r="AJG102" s="46">
        <v>3.0666080362227368E-2</v>
      </c>
      <c r="AJH102" s="46">
        <v>1.1792821433801569E-10</v>
      </c>
      <c r="AJI102" s="46">
        <v>9.3258999155772724</v>
      </c>
      <c r="AJJ102" s="46">
        <v>2178530.2431166619</v>
      </c>
      <c r="AJK102" s="46">
        <v>9.1542762793546641E-11</v>
      </c>
      <c r="AJL102" s="46">
        <v>1.8433610125463537E-12</v>
      </c>
      <c r="AJM102" s="46">
        <v>1.0450491749023803E-4</v>
      </c>
      <c r="AJN102" s="46">
        <v>623.38627645995302</v>
      </c>
      <c r="AJO102" s="46">
        <v>1.1585982022334871</v>
      </c>
      <c r="AJP102" s="46">
        <v>8.0126996995409715E-4</v>
      </c>
      <c r="AJQ102" s="46">
        <v>4.5770543933047659E-7</v>
      </c>
      <c r="AJR102" s="46">
        <v>6.3375901100026421E-9</v>
      </c>
      <c r="AJS102" s="46">
        <v>4.9996135857518746E-39</v>
      </c>
      <c r="AJT102" s="46">
        <v>1.3602508554210005E-24</v>
      </c>
      <c r="AJU102" s="46">
        <v>1.2489202468068472E-4</v>
      </c>
      <c r="AJV102" s="46">
        <v>113.49669245875526</v>
      </c>
      <c r="AJW102" s="46">
        <v>2.2573372565863379E-9</v>
      </c>
      <c r="AJX102" s="46">
        <v>5.7239154963381485E-25</v>
      </c>
      <c r="AJY102" s="46">
        <v>473255.30545112788</v>
      </c>
      <c r="AJZ102" s="46">
        <v>3.0966064650399555E-13</v>
      </c>
      <c r="AKA102" s="46">
        <v>9.6215225415870512E-12</v>
      </c>
      <c r="AKB102" s="46">
        <v>165546.76610123416</v>
      </c>
      <c r="AKC102" s="46">
        <v>26004.841575386323</v>
      </c>
      <c r="AKD102" s="46">
        <v>506.21961174331278</v>
      </c>
      <c r="AKE102" s="46">
        <v>3.1612926067992671E-15</v>
      </c>
      <c r="AKF102" s="46">
        <v>2.4109393284149779E-45</v>
      </c>
      <c r="AKG102" s="46">
        <v>4.2613243831402626E-31</v>
      </c>
      <c r="AKH102" s="46">
        <v>13083.257699133479</v>
      </c>
      <c r="AKI102" s="46">
        <v>5.0154166700204492E-20</v>
      </c>
      <c r="AKJ102" s="46">
        <v>953865.96466850268</v>
      </c>
      <c r="AKK102" s="46">
        <v>1.4612946833553142E-13</v>
      </c>
      <c r="AKL102" s="46">
        <v>2.6292937554755208E-5</v>
      </c>
      <c r="AKM102" s="46">
        <v>3.7585854404769198E-45</v>
      </c>
      <c r="AKN102" s="46">
        <v>2.1169395887947135E-3</v>
      </c>
      <c r="AKO102" s="46">
        <v>2.5094676348190295E-7</v>
      </c>
      <c r="AKP102" s="46">
        <v>450.71939928586772</v>
      </c>
      <c r="AKQ102" s="46">
        <v>6.0630252252387219E-20</v>
      </c>
      <c r="AKR102" s="46">
        <v>9.8931732674074102E-18</v>
      </c>
      <c r="AKS102" s="46">
        <v>4.6217914819960176E-8</v>
      </c>
      <c r="AKT102" s="46">
        <v>3.4361155385667455E-19</v>
      </c>
      <c r="AKU102" s="46">
        <v>1.3387655390940993E-20</v>
      </c>
      <c r="AKV102" s="46">
        <v>6110.2784753388805</v>
      </c>
      <c r="AKW102" s="46">
        <v>49062.807659794285</v>
      </c>
      <c r="AKX102" s="46">
        <v>17.427000174678291</v>
      </c>
      <c r="AKY102" s="46">
        <v>651.82879465773715</v>
      </c>
      <c r="AKZ102" s="46">
        <v>4.642451144947719</v>
      </c>
      <c r="ALA102" s="46">
        <v>1.959764214744651E-3</v>
      </c>
      <c r="ALB102" s="46">
        <v>9.4466649836708245E-4</v>
      </c>
      <c r="ALC102" s="46">
        <v>1.6924437075346217E-12</v>
      </c>
      <c r="ALD102" s="46">
        <v>2.1344197144836574E-4</v>
      </c>
      <c r="ALE102" s="46">
        <v>1.6953741240182354E-12</v>
      </c>
      <c r="ALF102" s="46">
        <v>4974.1533477991343</v>
      </c>
      <c r="ALG102" s="46">
        <v>250946.14631419515</v>
      </c>
      <c r="ALH102" s="46">
        <v>1.6170662813962537E-26</v>
      </c>
      <c r="ALI102" s="46">
        <v>2.0766221915786219E-31</v>
      </c>
      <c r="ALJ102" s="46">
        <v>45460.77492712516</v>
      </c>
      <c r="ALK102" s="46">
        <v>110.39665165868129</v>
      </c>
      <c r="ALL102" s="46">
        <v>1.1638455720495375E-75</v>
      </c>
      <c r="ALM102" s="46">
        <v>15.678399574138362</v>
      </c>
      <c r="ALN102" s="46">
        <v>5.3808990189513212E-9</v>
      </c>
      <c r="ALO102" s="46">
        <v>3.539123703161469E-4</v>
      </c>
      <c r="ALP102" s="46">
        <v>1.0198232722372632E-9</v>
      </c>
      <c r="ALQ102" s="46">
        <v>654351.72090351896</v>
      </c>
      <c r="ALR102" s="46">
        <v>160888.25007818959</v>
      </c>
      <c r="ALS102" s="46">
        <v>2.0460749847242318E-31</v>
      </c>
      <c r="ALT102" s="46">
        <v>1.7788412908383249E-18</v>
      </c>
      <c r="ALU102" s="46">
        <v>8.6174514069830821E-36</v>
      </c>
      <c r="ALV102" s="46">
        <v>1.5832360040947788E-45</v>
      </c>
      <c r="ALW102" s="46">
        <v>8457.8862440282792</v>
      </c>
      <c r="ALX102" s="46">
        <v>41694.616942014523</v>
      </c>
      <c r="ALY102" s="46">
        <v>1.6906199180137679E-16</v>
      </c>
      <c r="ALZ102" s="46">
        <v>2.3359725036526386E-39</v>
      </c>
      <c r="AMA102" s="46">
        <v>2.5123205387910129E-3</v>
      </c>
      <c r="AMB102" s="46">
        <v>3037.6884639110631</v>
      </c>
      <c r="AMC102" s="46">
        <v>0.13140043561045001</v>
      </c>
      <c r="AMD102" s="46">
        <v>5.1874489351682708E-3</v>
      </c>
      <c r="AME102" s="46">
        <v>9.595674327764068E-16</v>
      </c>
      <c r="AMF102" s="46">
        <v>1.5678987718539891E-9</v>
      </c>
      <c r="AMG102" s="46">
        <v>6.704050695052867E-6</v>
      </c>
      <c r="AMH102" s="46">
        <v>242049.3917117794</v>
      </c>
      <c r="AMI102" s="46">
        <v>4.0485849127747775E-2</v>
      </c>
      <c r="AMJ102" s="46">
        <v>3.1210772499477163E-45</v>
      </c>
      <c r="AMK102" s="46">
        <v>2.3069486629621134E-6</v>
      </c>
      <c r="AML102" s="46">
        <v>2.911360674650403E-18</v>
      </c>
      <c r="AMM102" s="46">
        <v>1.884473636363602E-7</v>
      </c>
      <c r="AMN102" s="46">
        <v>5.8791654826974305E-49</v>
      </c>
      <c r="AMO102" s="46">
        <v>1.1508667007978862E-9</v>
      </c>
      <c r="AMP102" s="46">
        <v>3.2951473552626823E-40</v>
      </c>
      <c r="AMQ102" s="46">
        <v>1.0450394324706954E-8</v>
      </c>
      <c r="AMR102" s="46">
        <v>8409.0168730629794</v>
      </c>
      <c r="AMS102" s="46">
        <v>601876.66127320565</v>
      </c>
      <c r="AMT102" s="46">
        <v>1.6992309099804492E-16</v>
      </c>
      <c r="AMU102" s="46">
        <v>3.0786067890595974E-32</v>
      </c>
      <c r="AMV102" s="46">
        <v>9.3399299695965357E-12</v>
      </c>
      <c r="AMW102" s="46">
        <v>4.7918546238470757E-20</v>
      </c>
      <c r="AMX102" s="46">
        <v>3.5725388095962995E-31</v>
      </c>
      <c r="AMY102" s="46">
        <v>5.4900630205952768E-14</v>
      </c>
      <c r="AMZ102" s="46">
        <v>9.6548845828217971</v>
      </c>
      <c r="ANA102" s="46">
        <v>2.0248671069798748E-7</v>
      </c>
      <c r="ANB102" s="46">
        <v>2.641170130148843E-7</v>
      </c>
      <c r="ANC102" s="46">
        <v>1.1825981715635947E-8</v>
      </c>
      <c r="AND102" s="46">
        <v>1.9357551663862242E-14</v>
      </c>
      <c r="ANE102" s="46">
        <v>3.5662393301942003E-14</v>
      </c>
      <c r="ANF102" s="46">
        <v>9.5006929617421796E-4</v>
      </c>
      <c r="ANG102" s="46">
        <v>1.7303371365504422E-11</v>
      </c>
      <c r="ANH102" s="46">
        <v>29472.725052896378</v>
      </c>
      <c r="ANI102" s="46">
        <v>1.4657847115798535E-9</v>
      </c>
      <c r="ANJ102" s="46">
        <v>1.6398830284226059E-2</v>
      </c>
      <c r="ANK102" s="46">
        <v>3.9747731909611807E-7</v>
      </c>
      <c r="ANL102" s="46">
        <v>1.4104258900121666E-34</v>
      </c>
      <c r="ANM102" s="46">
        <v>9.4843736216668076E-4</v>
      </c>
      <c r="ANN102" s="46">
        <v>1.9632176903039135E-24</v>
      </c>
      <c r="ANO102" s="46">
        <v>740.42393810429394</v>
      </c>
      <c r="ANP102" s="46">
        <v>5.02382274584168E-27</v>
      </c>
      <c r="ANQ102" s="46">
        <v>9.4180511190050752E-19</v>
      </c>
      <c r="ANR102" s="46">
        <v>3.8491045086107732E-54</v>
      </c>
      <c r="ANS102" s="46">
        <v>167.51299967895079</v>
      </c>
      <c r="ANT102" s="46">
        <v>1.2132452389855629E-2</v>
      </c>
      <c r="ANU102" s="46">
        <v>983208.8778416987</v>
      </c>
      <c r="ANV102" s="46">
        <v>4.7032984718475815E-8</v>
      </c>
      <c r="ANW102" s="46">
        <v>2.2574269844673234</v>
      </c>
      <c r="ANX102" s="46">
        <v>783491.39852039306</v>
      </c>
      <c r="ANY102" s="46">
        <v>0.55764984975058607</v>
      </c>
      <c r="ANZ102" s="46">
        <v>62898.529241500175</v>
      </c>
      <c r="AOA102" s="46">
        <v>135.26643917823642</v>
      </c>
      <c r="AOB102" s="46">
        <v>1.6773248726207767E-19</v>
      </c>
      <c r="AOC102" s="46">
        <v>3.2198631258754435E-28</v>
      </c>
      <c r="AOD102" s="46">
        <v>1.5457717492810748E-26</v>
      </c>
      <c r="AOE102" s="46">
        <v>4.9657616571201865E-6</v>
      </c>
      <c r="AOF102" s="46">
        <v>1.413697960930437E-14</v>
      </c>
      <c r="AOG102" s="46">
        <v>4.0156827004404594E-2</v>
      </c>
      <c r="AOH102" s="46">
        <v>1257.987201795009</v>
      </c>
      <c r="AOI102" s="46">
        <v>2.0742328225600651E-17</v>
      </c>
      <c r="AOJ102" s="46">
        <v>938.50784094541336</v>
      </c>
      <c r="AOK102" s="46">
        <v>806.65977669154665</v>
      </c>
      <c r="AOL102" s="46">
        <v>2.482955912333178E-80</v>
      </c>
      <c r="AOM102" s="46">
        <v>4.554896414963715E-7</v>
      </c>
      <c r="AON102" s="46">
        <v>106134.63322090927</v>
      </c>
      <c r="AOO102" s="46">
        <v>5.4291517992580524E-7</v>
      </c>
      <c r="AOP102" s="46">
        <v>1.3375518601589091E-8</v>
      </c>
      <c r="AOQ102" s="46">
        <v>27.508443657962104</v>
      </c>
      <c r="AOR102" s="46">
        <v>1.2309448397713061E-42</v>
      </c>
      <c r="AOS102" s="46">
        <v>5.3807517058210064E-14</v>
      </c>
      <c r="AOT102" s="46">
        <v>4.9322161116639701E-7</v>
      </c>
      <c r="AOU102" s="46">
        <v>6.8264543187117021E-23</v>
      </c>
      <c r="AOV102" s="46">
        <v>3.5641449872705462E-11</v>
      </c>
      <c r="AOW102" s="46">
        <v>554150.276039736</v>
      </c>
      <c r="AOX102" s="46">
        <v>5.1166754342156275E-76</v>
      </c>
      <c r="AOY102" s="46">
        <v>1.680920887555533</v>
      </c>
      <c r="AOZ102" s="46">
        <v>1.0641295695585064E-15</v>
      </c>
      <c r="APA102" s="46">
        <v>2.0316264196685734E-28</v>
      </c>
      <c r="APB102" s="46">
        <v>6.1840418367736023E-23</v>
      </c>
      <c r="APC102" s="46">
        <v>526.89188823057191</v>
      </c>
      <c r="APD102" s="46">
        <v>4.225011314077454E-4</v>
      </c>
      <c r="APE102" s="46">
        <v>2.3963156218283713E-2</v>
      </c>
      <c r="APF102" s="46">
        <v>2614184.8222905169</v>
      </c>
      <c r="APG102" s="46">
        <v>2.129070355703877E-2</v>
      </c>
      <c r="APH102" s="46">
        <v>1.0532425797579273E-23</v>
      </c>
      <c r="API102" s="46">
        <v>1.5311092277519799E-21</v>
      </c>
      <c r="APJ102" s="46">
        <v>22095.529045599567</v>
      </c>
      <c r="APK102" s="46">
        <v>2.8485460761500958E-9</v>
      </c>
      <c r="APL102" s="46">
        <v>8.5254238243438892E-18</v>
      </c>
      <c r="APM102" s="46">
        <v>7.5429291178191216E-24</v>
      </c>
      <c r="APN102" s="46">
        <v>1.5439254814500032</v>
      </c>
      <c r="APO102" s="46">
        <v>2.2950587317602E-29</v>
      </c>
      <c r="APP102" s="46">
        <v>1297019.4865262983</v>
      </c>
      <c r="APQ102" s="46">
        <v>3.0723407284697346E-22</v>
      </c>
      <c r="APR102" s="46">
        <v>9692.6263635016512</v>
      </c>
      <c r="APS102" s="46">
        <v>1.5046023876700386E-38</v>
      </c>
      <c r="APT102" s="46">
        <v>175.32317459348641</v>
      </c>
      <c r="APU102" s="46">
        <v>1.6076517457224544E-23</v>
      </c>
      <c r="APV102" s="46">
        <v>8.7760693968387452E-18</v>
      </c>
      <c r="APW102" s="46">
        <v>8.7136708810821513E-14</v>
      </c>
      <c r="APX102" s="46">
        <v>9.5776736209697818E-5</v>
      </c>
      <c r="APY102" s="46">
        <v>4.7909012672352977E-60</v>
      </c>
      <c r="APZ102" s="46">
        <v>2.790561826137856E-3</v>
      </c>
      <c r="AQA102" s="46">
        <v>0.1085327254308857</v>
      </c>
      <c r="AQB102" s="46">
        <v>2.5848894313180351</v>
      </c>
      <c r="AQC102" s="46">
        <v>7.8676813019006841E-19</v>
      </c>
      <c r="AQD102" s="46">
        <v>4.9981587558816618E-19</v>
      </c>
      <c r="AQE102" s="46">
        <v>1.2328090360473702E-7</v>
      </c>
      <c r="AQF102" s="46">
        <v>2.3221547159114834E-11</v>
      </c>
      <c r="AQG102" s="46">
        <v>4.0161839047489961E-10</v>
      </c>
      <c r="AQH102" s="46">
        <v>4.4177928519060901</v>
      </c>
      <c r="AQI102" s="46">
        <v>5.3738846617214937E-9</v>
      </c>
      <c r="AQJ102" s="46">
        <v>5.9779683310335479E-8</v>
      </c>
      <c r="AQK102" s="46">
        <v>5.6510006373474E-7</v>
      </c>
      <c r="AQL102" s="46">
        <v>19.819590737623724</v>
      </c>
      <c r="AQM102" s="46">
        <v>20.987436605590876</v>
      </c>
      <c r="AQN102" s="46">
        <v>6.5092685667016668E-10</v>
      </c>
      <c r="AQO102" s="46">
        <v>246095.23396604307</v>
      </c>
      <c r="AQP102" s="46">
        <v>8.0677622950315711E-10</v>
      </c>
      <c r="AQQ102" s="46">
        <v>6.5133427412315088E-4</v>
      </c>
      <c r="AQR102" s="46">
        <v>156338.93127444771</v>
      </c>
      <c r="AQS102" s="46">
        <v>5.9083233822069E-7</v>
      </c>
      <c r="AQT102" s="46">
        <v>1.3641954155063708E-4</v>
      </c>
      <c r="AQU102" s="46">
        <v>4.8758394831035897E-6</v>
      </c>
      <c r="AQV102" s="46">
        <v>1.8335646926371013E-14</v>
      </c>
      <c r="AQW102" s="46">
        <v>6.0081493447727945E-13</v>
      </c>
      <c r="AQX102" s="46">
        <v>1.0390258744603463E-2</v>
      </c>
      <c r="AQY102" s="46">
        <v>9.8109961596787691E-3</v>
      </c>
      <c r="AQZ102" s="46">
        <v>1.009336452909344E-16</v>
      </c>
      <c r="ARA102" s="46">
        <v>68.798240688079389</v>
      </c>
      <c r="ARB102" s="46">
        <v>3.0753996394712064E-6</v>
      </c>
      <c r="ARC102" s="46">
        <v>1.0485584055990141E-4</v>
      </c>
      <c r="ARD102" s="46">
        <v>1049583.860428188</v>
      </c>
      <c r="ARE102" s="46">
        <v>1.6568898443870847E-28</v>
      </c>
      <c r="ARF102" s="46">
        <v>25.636512373948495</v>
      </c>
      <c r="ARG102" s="46">
        <v>5230.6340724449965</v>
      </c>
      <c r="ARH102" s="46">
        <v>1424.8594980449736</v>
      </c>
      <c r="ARI102" s="46">
        <v>3.2042415915857181E-10</v>
      </c>
      <c r="ARJ102" s="46">
        <v>5.6471628246959456E-34</v>
      </c>
      <c r="ARK102" s="46">
        <v>359.54074302162718</v>
      </c>
      <c r="ARL102" s="46">
        <v>1.6456889910122202E-18</v>
      </c>
      <c r="ARM102" s="46">
        <v>934.20420412223893</v>
      </c>
      <c r="ARN102" s="46">
        <v>1.1307789295204295E-34</v>
      </c>
      <c r="ARO102" s="46">
        <v>1582325.3536798989</v>
      </c>
      <c r="ARP102" s="46">
        <v>9.1458169980815457E-20</v>
      </c>
      <c r="ARQ102" s="46">
        <v>1.4441519939269802E-18</v>
      </c>
      <c r="ARR102" s="46">
        <v>1.3536744574488978E-44</v>
      </c>
      <c r="ARS102" s="46">
        <v>841.42928591941347</v>
      </c>
      <c r="ART102" s="46">
        <v>46495.273090241157</v>
      </c>
      <c r="ARU102" s="46">
        <v>757244.97108479636</v>
      </c>
      <c r="ARV102" s="46">
        <v>6.9872303576614136E-12</v>
      </c>
      <c r="ARW102" s="46">
        <v>3.2645811548971324E-4</v>
      </c>
      <c r="ARX102" s="46">
        <v>3.4359363767772895E-8</v>
      </c>
      <c r="ARY102" s="46">
        <v>10.763046473342319</v>
      </c>
      <c r="ARZ102" s="46">
        <v>0.9484855100140156</v>
      </c>
      <c r="ASA102" s="46">
        <v>3.226685898552383E-23</v>
      </c>
      <c r="ASB102" s="46">
        <v>528.69525687525913</v>
      </c>
      <c r="ASC102" s="46">
        <v>240672.33749688431</v>
      </c>
      <c r="ASD102" s="46">
        <v>1502775.9120918929</v>
      </c>
      <c r="ASE102" s="46">
        <v>3.2228661963836922E-16</v>
      </c>
      <c r="ASF102" s="46">
        <v>4.695430464507725E-5</v>
      </c>
      <c r="ASG102" s="46">
        <v>5.580382157704794E-19</v>
      </c>
      <c r="ASH102" s="46">
        <v>3.8340360734594731E-10</v>
      </c>
      <c r="ASI102" s="46">
        <v>2742363.110134596</v>
      </c>
      <c r="ASJ102" s="46">
        <v>16799.177702662928</v>
      </c>
      <c r="ASK102" s="46">
        <v>2.3478264395134928E-17</v>
      </c>
      <c r="ASL102" s="46">
        <v>5.7713744565761161E-38</v>
      </c>
      <c r="ASM102" s="46">
        <v>588.42259326386909</v>
      </c>
      <c r="ASN102" s="46">
        <v>2.4826195590732921E-54</v>
      </c>
      <c r="ASO102" s="46">
        <v>6.5196050712471173E-5</v>
      </c>
      <c r="ASP102" s="46">
        <v>2.3084524084563453E-17</v>
      </c>
      <c r="ASQ102" s="46">
        <v>0.1253114841957193</v>
      </c>
      <c r="ASR102" s="46">
        <v>69155.606414973183</v>
      </c>
      <c r="ASS102" s="46">
        <v>9.2223601646300955E-54</v>
      </c>
      <c r="AST102" s="46">
        <v>2.6758729266849246E-9</v>
      </c>
      <c r="ASU102" s="46">
        <v>2.316089318055738E-23</v>
      </c>
      <c r="ASV102" s="46">
        <v>3.4531299797371386E-2</v>
      </c>
      <c r="ASW102" s="46">
        <v>5.2326746858585253E-10</v>
      </c>
      <c r="ASX102" s="46">
        <v>3.0418587247245849E-5</v>
      </c>
      <c r="ASY102" s="46">
        <v>929.7718428513316</v>
      </c>
      <c r="ASZ102" s="46">
        <v>125011.40386908641</v>
      </c>
      <c r="ATA102" s="46">
        <v>727.1015727975871</v>
      </c>
      <c r="ATB102" s="46">
        <v>1.054792366548489E-23</v>
      </c>
      <c r="ATC102" s="46">
        <v>8.6388278590318418E-27</v>
      </c>
      <c r="ATD102" s="46">
        <v>1.7964926006503466E-13</v>
      </c>
      <c r="ATE102" s="46">
        <v>1158295.9307558755</v>
      </c>
      <c r="ATF102" s="46">
        <v>1.5140554114952234E-104</v>
      </c>
      <c r="ATG102" s="46">
        <v>4.5721931562957155E-6</v>
      </c>
      <c r="ATH102" s="46">
        <v>14.795197565547252</v>
      </c>
      <c r="ATI102" s="46">
        <v>0.3570274471540657</v>
      </c>
      <c r="ATJ102" s="46">
        <v>2.4287135941302804E-4</v>
      </c>
      <c r="ATK102" s="46">
        <v>3717.2350898639088</v>
      </c>
      <c r="ATL102" s="46">
        <v>1.9706195342242341E-18</v>
      </c>
      <c r="ATM102" s="46">
        <v>2.4532871147155333E-3</v>
      </c>
      <c r="ATN102" s="46">
        <v>1499.2691934014765</v>
      </c>
      <c r="ATO102" s="46">
        <v>2.4755293851394329E-11</v>
      </c>
      <c r="ATP102" s="46">
        <v>37766.337858022329</v>
      </c>
      <c r="ATQ102" s="46">
        <v>1670139.4224786253</v>
      </c>
      <c r="ATR102" s="46">
        <v>6.9315827578821298E-16</v>
      </c>
      <c r="ATS102" s="46">
        <v>1705833.2941095708</v>
      </c>
      <c r="ATT102" s="46">
        <v>2.7360990355059687</v>
      </c>
      <c r="ATU102" s="46">
        <v>5.3236511858003092E-4</v>
      </c>
      <c r="ATV102" s="46">
        <v>1.02879782849306E-17</v>
      </c>
      <c r="ATW102" s="46">
        <v>2.8113588581249953E-2</v>
      </c>
      <c r="ATX102" s="46">
        <v>1.2749058283728866E-2</v>
      </c>
      <c r="ATY102" s="46">
        <v>998881.25188410049</v>
      </c>
      <c r="ATZ102" s="46">
        <v>0.32064800074417704</v>
      </c>
      <c r="AUA102" s="46">
        <v>1.6265858973549395E-13</v>
      </c>
      <c r="AUB102" s="46">
        <v>121348.51034810586</v>
      </c>
      <c r="AUC102" s="46">
        <v>300311.14457684039</v>
      </c>
      <c r="AUD102" s="46">
        <v>2781226.8826452433</v>
      </c>
      <c r="AUE102" s="46">
        <v>3.4822215865373519E-2</v>
      </c>
      <c r="AUF102" s="46">
        <v>259515.3826270515</v>
      </c>
      <c r="AUG102" s="46">
        <v>2.7003463439834888E-14</v>
      </c>
      <c r="AUH102" s="46">
        <v>2.8332863350214717E-27</v>
      </c>
      <c r="AUI102" s="46">
        <v>2.7964058221560873E-16</v>
      </c>
      <c r="AUJ102" s="46">
        <v>6.1720610687736399E-12</v>
      </c>
      <c r="AUK102" s="46">
        <v>5.1236177221552356E-5</v>
      </c>
      <c r="AUL102" s="46">
        <v>1.9819139272460005</v>
      </c>
      <c r="AUM102" s="46">
        <v>1.013286032126625E-19</v>
      </c>
      <c r="AUN102" s="46">
        <v>100719.37682692343</v>
      </c>
      <c r="AUO102" s="46">
        <v>2.9095755838546592E-3</v>
      </c>
      <c r="AUP102" s="46">
        <v>4.0477638371267925E-24</v>
      </c>
      <c r="AUQ102" s="46">
        <v>4.5496518145001192E-57</v>
      </c>
      <c r="AUR102" s="46">
        <v>4119.6393225556885</v>
      </c>
      <c r="AUS102" s="46">
        <v>76.407739468305152</v>
      </c>
      <c r="AUT102" s="46">
        <v>1655608.7613606297</v>
      </c>
      <c r="AUU102" s="46">
        <v>8.5155075478064073E-5</v>
      </c>
      <c r="AUV102" s="46">
        <v>0.50254224935406566</v>
      </c>
      <c r="AUW102" s="46">
        <v>74871.469167903764</v>
      </c>
      <c r="AUX102" s="46">
        <v>1048455.3418061344</v>
      </c>
      <c r="AUY102" s="46">
        <v>3.1327948807006477E-10</v>
      </c>
      <c r="AUZ102" s="46">
        <v>82517.021754326066</v>
      </c>
      <c r="AVA102" s="46">
        <v>62862.833833287601</v>
      </c>
      <c r="AVB102" s="46">
        <v>8628.8212507468124</v>
      </c>
      <c r="AVC102" s="46">
        <v>6.2663716856292619E-8</v>
      </c>
      <c r="AVD102" s="46">
        <v>678382.18651025789</v>
      </c>
      <c r="AVE102" s="46">
        <v>8.2034946852222749E-13</v>
      </c>
      <c r="AVF102" s="46">
        <v>1.4984891965808361E-17</v>
      </c>
      <c r="AVG102" s="46">
        <v>69197.288738620569</v>
      </c>
      <c r="AVH102" s="46">
        <v>145509.37912806083</v>
      </c>
      <c r="AVI102" s="46">
        <v>1.5956154421505638E-11</v>
      </c>
      <c r="AVJ102" s="46">
        <v>8.0710904834935402</v>
      </c>
      <c r="AVK102" s="46">
        <v>4.0009643311776369E-39</v>
      </c>
      <c r="AVL102" s="46">
        <v>224048.33889706625</v>
      </c>
      <c r="AVM102" s="46">
        <v>2.0210139344746766E-34</v>
      </c>
      <c r="AVN102" s="46">
        <v>4.5728207155002125E-13</v>
      </c>
      <c r="AVO102" s="46">
        <v>98500.232815524651</v>
      </c>
      <c r="AVP102" s="46">
        <v>21.063123942721809</v>
      </c>
      <c r="AVQ102" s="46">
        <v>1702749.4517252753</v>
      </c>
      <c r="AVR102" s="46">
        <v>1.0034632838517864E-42</v>
      </c>
      <c r="AVS102" s="46">
        <v>7.5930629892037966E-9</v>
      </c>
      <c r="AVT102" s="46">
        <v>1.3530450436621518E-12</v>
      </c>
      <c r="AVU102" s="46">
        <v>1.3688400921527859E-4</v>
      </c>
      <c r="AVV102" s="46">
        <v>388494.86679414276</v>
      </c>
      <c r="AVW102" s="46">
        <v>0.11371038673060187</v>
      </c>
      <c r="AVX102" s="46">
        <v>1.3166761091730313E-36</v>
      </c>
      <c r="AVY102" s="46">
        <v>1.9634258371442762E-45</v>
      </c>
      <c r="AVZ102" s="46">
        <v>3.5835660330404322E-59</v>
      </c>
      <c r="AWA102" s="46">
        <v>2.5513725063626646E-3</v>
      </c>
      <c r="AWB102" s="46">
        <v>3448456.0326713081</v>
      </c>
      <c r="AWC102" s="46">
        <v>8.7567608271041999E-18</v>
      </c>
      <c r="AWD102" s="46">
        <v>429.39684701557394</v>
      </c>
      <c r="AWE102" s="46">
        <v>174.86006424760663</v>
      </c>
      <c r="AWF102" s="46">
        <v>2.0783251973407236E-16</v>
      </c>
      <c r="AWG102" s="46">
        <v>3.2121288855991535E-15</v>
      </c>
      <c r="AWH102" s="46">
        <v>1296.3720032810031</v>
      </c>
      <c r="AWI102" s="46">
        <v>2.2879431606702568E-4</v>
      </c>
      <c r="AWJ102" s="46">
        <v>47.365430916032928</v>
      </c>
      <c r="AWK102" s="46">
        <v>57.323604249011233</v>
      </c>
      <c r="AWL102" s="46">
        <v>6.1158956316128901</v>
      </c>
      <c r="AWM102" s="46">
        <v>1.2582038707403591E-27</v>
      </c>
      <c r="AWN102" s="46">
        <v>4.4715779984828499E-8</v>
      </c>
      <c r="AWO102" s="46">
        <v>5.7901916004449616E-4</v>
      </c>
      <c r="AWP102" s="46">
        <v>9.2866855435116438E-24</v>
      </c>
      <c r="AWQ102" s="46">
        <v>3.1427767119009112E-5</v>
      </c>
      <c r="AWR102" s="46">
        <v>8.2107536385543249E-12</v>
      </c>
      <c r="AWS102" s="46">
        <v>1481652.6220024896</v>
      </c>
      <c r="AWT102" s="46">
        <v>1.6974131707111304E-7</v>
      </c>
      <c r="AWU102" s="46">
        <v>3.7362336255662194E-17</v>
      </c>
      <c r="AWV102" s="46">
        <v>2.8215287317353197E-7</v>
      </c>
      <c r="AWW102" s="46">
        <v>60297.858142922785</v>
      </c>
      <c r="AWX102" s="46">
        <v>1.670750346690957E-6</v>
      </c>
      <c r="AWY102" s="46">
        <v>3.6575489037419019E-11</v>
      </c>
      <c r="AWZ102" s="46">
        <v>606.20384933825244</v>
      </c>
      <c r="AXA102" s="46">
        <v>1.4861716630246823E-53</v>
      </c>
      <c r="AXB102" s="46">
        <v>0.18054414210901731</v>
      </c>
      <c r="AXC102" s="46">
        <v>1.2731119076671598E-12</v>
      </c>
      <c r="AXD102" s="46">
        <v>0.33180703418042251</v>
      </c>
      <c r="AXE102" s="46">
        <v>0.48445705887504797</v>
      </c>
      <c r="AXF102" s="46">
        <v>1.1772885925167222E-3</v>
      </c>
      <c r="AXG102" s="46">
        <v>3.192694731321205E-11</v>
      </c>
      <c r="AXH102" s="46">
        <v>5.2161383722820171E-7</v>
      </c>
      <c r="AXI102" s="46">
        <v>35385.00952769741</v>
      </c>
      <c r="AXJ102" s="46">
        <v>5.9137412603203394</v>
      </c>
      <c r="AXK102" s="46">
        <v>5.0610290500605726E-5</v>
      </c>
      <c r="AXL102" s="46">
        <v>1.2312960994594737E-9</v>
      </c>
      <c r="AXM102" s="46">
        <v>5.5967716943651645E-37</v>
      </c>
      <c r="AXN102" s="46">
        <v>7.0713659721329738E-8</v>
      </c>
      <c r="AXO102" s="46">
        <v>16.04543023459647</v>
      </c>
      <c r="AXP102" s="46">
        <v>4463.1919518486966</v>
      </c>
      <c r="AXQ102" s="46">
        <v>1.9496390728148759E-2</v>
      </c>
      <c r="AXR102" s="46">
        <v>1.4120790304113274E-8</v>
      </c>
      <c r="AXS102" s="46">
        <v>1.0503201835286493</v>
      </c>
      <c r="AXT102" s="46">
        <v>2.5962474394782843E-71</v>
      </c>
      <c r="AXU102" s="46">
        <v>0.13782382994731263</v>
      </c>
      <c r="AXV102" s="46">
        <v>5.9914659834491167E-8</v>
      </c>
      <c r="AXW102" s="46">
        <v>2.5258953885881765E-13</v>
      </c>
      <c r="AXX102" s="46">
        <v>1.1335349684362038E-37</v>
      </c>
      <c r="AXY102" s="46">
        <v>26837.916557679426</v>
      </c>
      <c r="AXZ102" s="46">
        <v>8.7519279566775481</v>
      </c>
      <c r="AYA102" s="46">
        <v>3.8291175895700488E-5</v>
      </c>
      <c r="AYB102" s="46">
        <v>1.1228045389975736E-3</v>
      </c>
      <c r="AYC102" s="46">
        <v>9.0953446432112466E-4</v>
      </c>
      <c r="AYD102" s="46">
        <v>1138.8794556348462</v>
      </c>
      <c r="AYE102" s="46">
        <v>4.1070156944862557E-21</v>
      </c>
      <c r="AYF102" s="46">
        <v>3.6277911175185053E-3</v>
      </c>
      <c r="AYG102" s="46">
        <v>9.7478104935939115E-8</v>
      </c>
      <c r="AYH102" s="46">
        <v>184008.16926760029</v>
      </c>
      <c r="AYI102" s="46">
        <v>126.53512726839071</v>
      </c>
      <c r="AYJ102" s="46">
        <v>1.1337873681847466</v>
      </c>
      <c r="AYK102" s="46">
        <v>27.739300659494518</v>
      </c>
      <c r="AYL102" s="46">
        <v>2.7914669628122286E-9</v>
      </c>
      <c r="AYM102" s="46">
        <v>4.7708031306844807E-13</v>
      </c>
      <c r="AYN102" s="46">
        <v>4.3593597940733467E-4</v>
      </c>
      <c r="AYO102" s="46">
        <v>2003.0974660759814</v>
      </c>
      <c r="AYP102" s="46">
        <v>1.4490002309612658E-16</v>
      </c>
      <c r="AYQ102" s="46">
        <v>5.6798042616659533E-4</v>
      </c>
      <c r="AYR102" s="46">
        <v>0.13772819321205637</v>
      </c>
      <c r="AYS102" s="46">
        <v>2.7225321615115E-7</v>
      </c>
      <c r="AYT102" s="46">
        <v>688432.13924088737</v>
      </c>
      <c r="AYU102" s="46">
        <v>162721.42487976825</v>
      </c>
      <c r="AYV102" s="46">
        <v>6.5053327255214811E-43</v>
      </c>
      <c r="AYW102" s="46">
        <v>3.0103869823230454E-5</v>
      </c>
      <c r="AYX102" s="46">
        <v>5906.0035958059989</v>
      </c>
      <c r="AYY102" s="46">
        <v>8.9955522171754867E-10</v>
      </c>
      <c r="AYZ102" s="46">
        <v>72.342521593146046</v>
      </c>
      <c r="AZA102" s="46">
        <v>4.0260310924421221</v>
      </c>
      <c r="AZB102" s="46">
        <v>21614.466460483269</v>
      </c>
      <c r="AZC102" s="46">
        <v>10.24534093464135</v>
      </c>
      <c r="AZD102" s="46">
        <v>19.192254363745867</v>
      </c>
      <c r="AZE102" s="46">
        <v>1.2950792158120432E-31</v>
      </c>
      <c r="AZF102" s="46">
        <v>2291.133587755638</v>
      </c>
      <c r="AZG102" s="46">
        <v>1.310393164879563E-6</v>
      </c>
      <c r="AZH102" s="46">
        <v>535685.79584976123</v>
      </c>
      <c r="AZI102" s="46">
        <v>4.7445091571933205E-23</v>
      </c>
      <c r="AZJ102" s="46">
        <v>5.8881488033594412E-4</v>
      </c>
      <c r="AZK102" s="46">
        <v>15315.181123644987</v>
      </c>
      <c r="AZL102" s="46">
        <v>8.0122930716518365E-14</v>
      </c>
      <c r="AZM102" s="46">
        <v>14.957634717987409</v>
      </c>
      <c r="AZN102" s="46">
        <v>1.4492866404187325E-3</v>
      </c>
      <c r="AZO102" s="46">
        <v>2.4398295005449898E-2</v>
      </c>
      <c r="AZP102" s="46">
        <v>3.7159857714324828E-8</v>
      </c>
      <c r="AZQ102" s="46">
        <v>45162.065258366812</v>
      </c>
      <c r="AZR102" s="46">
        <v>6.4936528379089204E-36</v>
      </c>
      <c r="AZS102" s="46">
        <v>3.2001800677437402E-16</v>
      </c>
      <c r="AZT102" s="46">
        <v>7.4513829298990312E-8</v>
      </c>
      <c r="AZU102" s="46">
        <v>1.3495646526418583E-23</v>
      </c>
      <c r="AZV102" s="46">
        <v>0.10377887239271809</v>
      </c>
      <c r="AZW102" s="46">
        <v>16776.411673252031</v>
      </c>
      <c r="AZX102" s="46">
        <v>2.9217187081151051E-16</v>
      </c>
      <c r="AZY102" s="46">
        <v>48630.146031632758</v>
      </c>
      <c r="AZZ102" s="46">
        <v>4342312.9752501873</v>
      </c>
      <c r="BAA102" s="46">
        <v>2.7373197975776198E-20</v>
      </c>
      <c r="BAB102" s="46">
        <v>204825.71725127724</v>
      </c>
      <c r="BAC102" s="46">
        <v>5.2864433789534565E-43</v>
      </c>
      <c r="BAD102" s="46">
        <v>7.8435935557412844E-36</v>
      </c>
      <c r="BAE102" s="46">
        <v>3.2435238508505038E-9</v>
      </c>
      <c r="BAF102" s="46">
        <v>7.7714370261831978E-10</v>
      </c>
      <c r="BAG102" s="46">
        <v>4194720.8744316129</v>
      </c>
      <c r="BAH102" s="46">
        <v>25.233589406059373</v>
      </c>
      <c r="BAI102" s="46">
        <v>1.221203504414156E-9</v>
      </c>
      <c r="BAJ102" s="46">
        <v>6058848.702555662</v>
      </c>
      <c r="BAK102" s="46">
        <v>1.7525432089765287E-7</v>
      </c>
      <c r="BAL102" s="46">
        <v>2.6311955869695924E-2</v>
      </c>
      <c r="BAM102" s="46">
        <v>0.55704815976009847</v>
      </c>
      <c r="BAN102" s="46">
        <v>279.92331147937449</v>
      </c>
      <c r="BAO102" s="46">
        <v>65.537982958339285</v>
      </c>
      <c r="BAP102" s="46">
        <v>1.9251846751971457E-24</v>
      </c>
      <c r="BAQ102" s="46">
        <v>2.7749047640440194</v>
      </c>
      <c r="BAR102" s="46">
        <v>2.0246218546114622E-3</v>
      </c>
      <c r="BAS102" s="46">
        <v>1.00243563402344E-13</v>
      </c>
      <c r="BAT102" s="46">
        <v>9.9929053924114917E-41</v>
      </c>
      <c r="BAU102" s="46">
        <v>6.4949651242150603E-35</v>
      </c>
      <c r="BAV102" s="46">
        <v>1.3590553261588232E-2</v>
      </c>
      <c r="BAW102" s="46">
        <v>6.1270466150630804E-6</v>
      </c>
      <c r="BAX102" s="46">
        <v>5220131.9610918574</v>
      </c>
      <c r="BAY102" s="46">
        <v>6.5356311519563704E-20</v>
      </c>
      <c r="BAZ102" s="46">
        <v>19306.344879947308</v>
      </c>
      <c r="BBA102" s="46">
        <v>1.9245710601412748E-39</v>
      </c>
      <c r="BBB102" s="46">
        <v>9.9157024376364707E-90</v>
      </c>
      <c r="BBC102" s="46">
        <v>18.17344904479231</v>
      </c>
      <c r="BBD102" s="46">
        <v>860.34669993997045</v>
      </c>
      <c r="BBE102" s="46">
        <v>1.0022630952295487E-15</v>
      </c>
      <c r="BBF102" s="46">
        <v>50546.080860989459</v>
      </c>
      <c r="BBG102" s="46">
        <v>6.8606374519436247E-12</v>
      </c>
      <c r="BBH102" s="46">
        <v>3.2302773056164942E-27</v>
      </c>
      <c r="BBI102" s="46">
        <v>3.7655632625483852E-24</v>
      </c>
      <c r="BBJ102" s="46">
        <v>2081387.5091474212</v>
      </c>
      <c r="BBK102" s="46">
        <v>4.0421562887661834E-2</v>
      </c>
      <c r="BBL102" s="46">
        <v>5.9878934599183139E-4</v>
      </c>
      <c r="BBM102" s="46">
        <v>1.0287732348875317E-3</v>
      </c>
      <c r="BBN102" s="46">
        <v>1.4582841903375515E-4</v>
      </c>
      <c r="BBO102" s="46">
        <v>1.0609937130006048E-13</v>
      </c>
      <c r="BBP102" s="46">
        <v>723.20484334214575</v>
      </c>
      <c r="BBQ102" s="46">
        <v>4380132.2923319051</v>
      </c>
      <c r="BBR102" s="46">
        <v>230.15107522231952</v>
      </c>
      <c r="BBS102" s="46">
        <v>554946.30262492283</v>
      </c>
      <c r="BBT102" s="46">
        <v>571205.45230167441</v>
      </c>
      <c r="BBU102" s="46">
        <v>3.5957955013057819E-6</v>
      </c>
      <c r="BBV102" s="46">
        <v>426.54693565328171</v>
      </c>
      <c r="BBW102" s="46">
        <v>354756.77220719552</v>
      </c>
      <c r="BBX102" s="46">
        <v>4.2890898194652387E-27</v>
      </c>
      <c r="BBY102" s="46">
        <v>6.2985327694100618E-2</v>
      </c>
    </row>
    <row r="104" spans="10:1634" x14ac:dyDescent="0.25">
      <c r="J104" s="92" t="s">
        <v>76</v>
      </c>
    </row>
    <row r="105" spans="10:1634" x14ac:dyDescent="0.25">
      <c r="J105" s="92">
        <v>31159130.677461177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0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  <c r="EG105" s="44">
        <v>0</v>
      </c>
      <c r="EH105" s="44">
        <v>0</v>
      </c>
      <c r="EI105" s="44">
        <v>0</v>
      </c>
      <c r="EJ105" s="44">
        <v>0</v>
      </c>
      <c r="EK105" s="44">
        <v>0</v>
      </c>
      <c r="EL105" s="44">
        <v>0</v>
      </c>
      <c r="EM105" s="44">
        <v>0</v>
      </c>
      <c r="EN105" s="44">
        <v>0</v>
      </c>
      <c r="EO105" s="44">
        <v>0</v>
      </c>
      <c r="EP105" s="44">
        <v>0</v>
      </c>
      <c r="EQ105" s="44">
        <v>0</v>
      </c>
      <c r="ER105" s="44">
        <v>0</v>
      </c>
      <c r="ES105" s="44">
        <v>0</v>
      </c>
      <c r="ET105" s="44">
        <v>0</v>
      </c>
      <c r="EU105" s="44">
        <v>0</v>
      </c>
      <c r="EV105" s="44">
        <v>0</v>
      </c>
      <c r="EW105" s="44">
        <v>0</v>
      </c>
      <c r="EX105" s="44">
        <v>0</v>
      </c>
      <c r="EY105" s="44">
        <v>0</v>
      </c>
      <c r="EZ105" s="44">
        <v>0</v>
      </c>
      <c r="FA105" s="44">
        <v>0</v>
      </c>
      <c r="FB105" s="44">
        <v>0</v>
      </c>
      <c r="FC105" s="44">
        <v>0</v>
      </c>
      <c r="FD105" s="44">
        <v>0</v>
      </c>
      <c r="FE105" s="44">
        <v>0</v>
      </c>
      <c r="FF105" s="44">
        <v>0</v>
      </c>
      <c r="FG105" s="44">
        <v>0</v>
      </c>
      <c r="FH105" s="44">
        <v>0</v>
      </c>
      <c r="FI105" s="44">
        <v>0</v>
      </c>
      <c r="FJ105" s="44">
        <v>0</v>
      </c>
      <c r="FK105" s="44">
        <v>0</v>
      </c>
      <c r="FL105" s="44">
        <v>0</v>
      </c>
      <c r="FM105" s="44">
        <v>0</v>
      </c>
      <c r="FN105" s="44">
        <v>0</v>
      </c>
      <c r="FO105" s="44">
        <v>0</v>
      </c>
      <c r="FP105" s="44">
        <v>0</v>
      </c>
      <c r="FQ105" s="44">
        <v>0</v>
      </c>
      <c r="FR105" s="44">
        <v>0</v>
      </c>
      <c r="FS105" s="44">
        <v>0</v>
      </c>
      <c r="FT105" s="44">
        <v>0</v>
      </c>
      <c r="FU105" s="44">
        <v>0</v>
      </c>
      <c r="FV105" s="44">
        <v>0</v>
      </c>
      <c r="FW105" s="44">
        <v>0</v>
      </c>
      <c r="FX105" s="44">
        <v>0</v>
      </c>
      <c r="FY105" s="44">
        <v>0</v>
      </c>
      <c r="FZ105" s="44">
        <v>0</v>
      </c>
      <c r="GA105" s="44">
        <v>0</v>
      </c>
      <c r="GB105" s="44">
        <v>0</v>
      </c>
      <c r="GC105" s="44">
        <v>0</v>
      </c>
      <c r="GD105" s="44">
        <v>0</v>
      </c>
      <c r="GE105" s="44">
        <v>0</v>
      </c>
      <c r="GF105" s="44">
        <v>0</v>
      </c>
      <c r="GG105" s="44">
        <v>0</v>
      </c>
      <c r="GH105" s="44">
        <v>0</v>
      </c>
      <c r="GI105" s="44">
        <v>0</v>
      </c>
      <c r="GJ105" s="44">
        <v>0</v>
      </c>
      <c r="GK105" s="44">
        <v>0</v>
      </c>
      <c r="GL105" s="44">
        <v>0</v>
      </c>
      <c r="GM105" s="44">
        <v>0</v>
      </c>
      <c r="GN105" s="44">
        <v>0</v>
      </c>
      <c r="GO105" s="44">
        <v>0</v>
      </c>
      <c r="GP105" s="44">
        <v>0</v>
      </c>
      <c r="GQ105" s="44">
        <v>0</v>
      </c>
      <c r="GR105" s="44">
        <v>0</v>
      </c>
      <c r="GS105" s="44">
        <v>0</v>
      </c>
      <c r="GT105" s="44">
        <v>0</v>
      </c>
      <c r="GU105" s="44">
        <v>0</v>
      </c>
      <c r="GV105" s="44">
        <v>0</v>
      </c>
      <c r="GW105" s="44">
        <v>0</v>
      </c>
      <c r="GX105" s="44">
        <v>0</v>
      </c>
      <c r="GY105" s="44">
        <v>0</v>
      </c>
      <c r="GZ105" s="44">
        <v>0</v>
      </c>
      <c r="HA105" s="44">
        <v>0</v>
      </c>
      <c r="HB105" s="44">
        <v>0</v>
      </c>
      <c r="HC105" s="44">
        <v>0</v>
      </c>
      <c r="HD105" s="44">
        <v>0</v>
      </c>
      <c r="HE105" s="44">
        <v>0</v>
      </c>
      <c r="HF105" s="44">
        <v>0</v>
      </c>
      <c r="HG105" s="44">
        <v>0</v>
      </c>
      <c r="HH105" s="44">
        <v>0</v>
      </c>
      <c r="HI105" s="44">
        <v>0</v>
      </c>
      <c r="HJ105" s="44">
        <v>0</v>
      </c>
      <c r="HK105" s="44">
        <v>0</v>
      </c>
      <c r="HL105" s="44">
        <v>0</v>
      </c>
      <c r="HM105" s="44">
        <v>0</v>
      </c>
      <c r="HN105" s="44">
        <v>0</v>
      </c>
      <c r="HO105" s="44">
        <v>0</v>
      </c>
      <c r="HP105" s="44">
        <v>0</v>
      </c>
      <c r="HQ105" s="44">
        <v>0</v>
      </c>
      <c r="HR105" s="44">
        <v>0</v>
      </c>
      <c r="HS105" s="44">
        <v>0</v>
      </c>
      <c r="HT105" s="44">
        <v>0</v>
      </c>
      <c r="HU105" s="44">
        <v>0</v>
      </c>
      <c r="HV105" s="44">
        <v>0</v>
      </c>
      <c r="HW105" s="44">
        <v>0</v>
      </c>
      <c r="HX105" s="44">
        <v>0</v>
      </c>
      <c r="HY105" s="44">
        <v>0</v>
      </c>
      <c r="HZ105" s="44">
        <v>0</v>
      </c>
      <c r="IA105" s="44">
        <v>0</v>
      </c>
      <c r="IB105" s="44">
        <v>0</v>
      </c>
      <c r="IC105" s="44">
        <v>0</v>
      </c>
      <c r="ID105" s="44">
        <v>0</v>
      </c>
      <c r="IE105" s="44">
        <v>0</v>
      </c>
      <c r="IF105" s="44">
        <v>0</v>
      </c>
      <c r="IG105" s="44">
        <v>0</v>
      </c>
      <c r="IH105" s="44">
        <v>0</v>
      </c>
      <c r="II105" s="44">
        <v>0</v>
      </c>
      <c r="IJ105" s="44">
        <v>0</v>
      </c>
      <c r="IK105" s="44">
        <v>0</v>
      </c>
      <c r="IL105" s="44">
        <v>0</v>
      </c>
      <c r="IM105" s="44">
        <v>0</v>
      </c>
      <c r="IN105" s="44">
        <v>0</v>
      </c>
      <c r="IO105" s="44">
        <v>0</v>
      </c>
      <c r="IP105" s="44">
        <v>0</v>
      </c>
      <c r="IQ105" s="44">
        <v>0</v>
      </c>
      <c r="IR105" s="44">
        <v>0</v>
      </c>
      <c r="IS105" s="44">
        <v>0</v>
      </c>
      <c r="IT105" s="44">
        <v>0</v>
      </c>
      <c r="IU105" s="44">
        <v>0</v>
      </c>
      <c r="IV105" s="44">
        <v>0</v>
      </c>
      <c r="IW105" s="44">
        <v>0</v>
      </c>
      <c r="IX105" s="44">
        <v>0</v>
      </c>
      <c r="IY105" s="44">
        <v>0</v>
      </c>
      <c r="IZ105" s="44">
        <v>0</v>
      </c>
      <c r="JA105" s="44">
        <v>0</v>
      </c>
      <c r="JB105" s="44">
        <v>0</v>
      </c>
      <c r="JC105" s="44">
        <v>0</v>
      </c>
      <c r="JD105" s="44">
        <v>0</v>
      </c>
      <c r="JE105" s="44">
        <v>0</v>
      </c>
      <c r="JF105" s="44">
        <v>0</v>
      </c>
      <c r="JG105" s="44">
        <v>0</v>
      </c>
      <c r="JH105" s="44">
        <v>0</v>
      </c>
      <c r="JI105" s="44">
        <v>0</v>
      </c>
      <c r="JJ105" s="44">
        <v>0</v>
      </c>
      <c r="JK105" s="44">
        <v>0</v>
      </c>
      <c r="JL105" s="44">
        <v>0</v>
      </c>
      <c r="JM105" s="44">
        <v>0</v>
      </c>
      <c r="JN105" s="44">
        <v>0</v>
      </c>
      <c r="JO105" s="44">
        <v>0</v>
      </c>
      <c r="JP105" s="44">
        <v>0</v>
      </c>
      <c r="JQ105" s="44">
        <v>0</v>
      </c>
      <c r="JR105" s="44">
        <v>0</v>
      </c>
      <c r="JS105" s="44">
        <v>0</v>
      </c>
      <c r="JT105" s="44">
        <v>0</v>
      </c>
      <c r="JU105" s="44">
        <v>0</v>
      </c>
      <c r="JV105" s="44">
        <v>0</v>
      </c>
      <c r="JW105" s="44">
        <v>0</v>
      </c>
      <c r="JX105" s="44">
        <v>0</v>
      </c>
      <c r="JY105" s="44">
        <v>0</v>
      </c>
      <c r="JZ105" s="44">
        <v>0</v>
      </c>
      <c r="KA105" s="44">
        <v>0</v>
      </c>
      <c r="KB105" s="44">
        <v>0</v>
      </c>
      <c r="KC105" s="44">
        <v>0</v>
      </c>
      <c r="KD105" s="44">
        <v>0</v>
      </c>
      <c r="KE105" s="44">
        <v>0</v>
      </c>
      <c r="KF105" s="44">
        <v>0</v>
      </c>
      <c r="KG105" s="44">
        <v>0</v>
      </c>
      <c r="KH105" s="44">
        <v>0</v>
      </c>
      <c r="KI105" s="44">
        <v>0</v>
      </c>
      <c r="KJ105" s="44">
        <v>0</v>
      </c>
      <c r="KK105" s="44">
        <v>0</v>
      </c>
      <c r="KL105" s="44">
        <v>0</v>
      </c>
      <c r="KM105" s="44">
        <v>0</v>
      </c>
      <c r="KN105" s="44">
        <v>0</v>
      </c>
      <c r="KO105" s="44">
        <v>0</v>
      </c>
      <c r="KP105" s="44">
        <v>0</v>
      </c>
      <c r="KQ105" s="44">
        <v>0</v>
      </c>
      <c r="KR105" s="44">
        <v>0</v>
      </c>
      <c r="KS105" s="44">
        <v>0</v>
      </c>
      <c r="KT105" s="44">
        <v>0</v>
      </c>
      <c r="KU105" s="44">
        <v>0</v>
      </c>
      <c r="KV105" s="44">
        <v>0</v>
      </c>
      <c r="KW105" s="44">
        <v>0</v>
      </c>
      <c r="KX105" s="44">
        <v>0</v>
      </c>
      <c r="KY105" s="44">
        <v>0</v>
      </c>
      <c r="KZ105" s="46">
        <v>0</v>
      </c>
      <c r="LA105" s="46">
        <v>0</v>
      </c>
      <c r="LB105" s="46">
        <v>0</v>
      </c>
      <c r="LC105" s="46">
        <v>0</v>
      </c>
      <c r="LD105" s="46">
        <v>0</v>
      </c>
      <c r="LE105" s="46">
        <v>0</v>
      </c>
      <c r="LF105" s="46">
        <v>0</v>
      </c>
      <c r="LG105" s="46">
        <v>0</v>
      </c>
      <c r="LH105" s="46">
        <v>0</v>
      </c>
      <c r="LI105" s="46">
        <v>0</v>
      </c>
      <c r="LJ105" s="46">
        <v>0</v>
      </c>
      <c r="LK105" s="46">
        <v>0</v>
      </c>
      <c r="LL105" s="46">
        <v>0</v>
      </c>
      <c r="LM105" s="46">
        <v>0</v>
      </c>
      <c r="LN105" s="46">
        <v>0</v>
      </c>
      <c r="LO105" s="46">
        <v>0</v>
      </c>
      <c r="LP105" s="46">
        <v>0</v>
      </c>
      <c r="LQ105" s="46">
        <v>0</v>
      </c>
      <c r="LR105" s="46">
        <v>0</v>
      </c>
      <c r="LS105" s="46">
        <v>0</v>
      </c>
      <c r="LT105" s="46">
        <v>0</v>
      </c>
      <c r="LU105" s="46">
        <v>0</v>
      </c>
      <c r="LV105" s="46">
        <v>0</v>
      </c>
      <c r="LW105" s="46">
        <v>0</v>
      </c>
      <c r="LX105" s="46">
        <v>0</v>
      </c>
      <c r="LY105" s="46">
        <v>0</v>
      </c>
      <c r="LZ105" s="46">
        <v>0</v>
      </c>
      <c r="MA105" s="46">
        <v>0</v>
      </c>
      <c r="MB105" s="46">
        <v>0</v>
      </c>
      <c r="MC105" s="46">
        <v>0</v>
      </c>
      <c r="MD105" s="46">
        <v>0</v>
      </c>
      <c r="ME105" s="46">
        <v>0</v>
      </c>
      <c r="MF105" s="46">
        <v>0</v>
      </c>
      <c r="MG105" s="46">
        <v>0</v>
      </c>
      <c r="MH105" s="46">
        <v>0</v>
      </c>
      <c r="MI105" s="46">
        <v>0</v>
      </c>
      <c r="MJ105" s="46">
        <v>0</v>
      </c>
      <c r="MK105" s="46">
        <v>0</v>
      </c>
      <c r="ML105" s="46">
        <v>0</v>
      </c>
      <c r="MM105" s="46">
        <v>0</v>
      </c>
      <c r="MN105" s="46">
        <v>0</v>
      </c>
      <c r="MO105" s="46">
        <v>0</v>
      </c>
      <c r="MP105" s="46">
        <v>0</v>
      </c>
      <c r="MQ105" s="46">
        <v>0</v>
      </c>
      <c r="MR105" s="46">
        <v>0</v>
      </c>
      <c r="MS105" s="46">
        <v>0</v>
      </c>
      <c r="MT105" s="46">
        <v>0</v>
      </c>
      <c r="MU105" s="46">
        <v>0</v>
      </c>
      <c r="MV105" s="46">
        <v>0</v>
      </c>
      <c r="MW105" s="46">
        <v>0</v>
      </c>
      <c r="MX105" s="46">
        <v>0</v>
      </c>
      <c r="MY105" s="46">
        <v>0</v>
      </c>
      <c r="MZ105" s="46">
        <v>0</v>
      </c>
      <c r="NA105" s="46">
        <v>0</v>
      </c>
      <c r="NB105" s="46">
        <v>0</v>
      </c>
      <c r="NC105" s="46">
        <v>0</v>
      </c>
      <c r="ND105" s="46">
        <v>0</v>
      </c>
      <c r="NE105" s="46">
        <v>0</v>
      </c>
      <c r="NF105" s="46">
        <v>0</v>
      </c>
      <c r="NG105" s="46">
        <v>0</v>
      </c>
      <c r="NH105" s="46">
        <v>0</v>
      </c>
      <c r="NI105" s="46">
        <v>0</v>
      </c>
      <c r="NJ105" s="46">
        <v>0</v>
      </c>
      <c r="NK105" s="46">
        <v>0</v>
      </c>
      <c r="NL105" s="46">
        <v>0</v>
      </c>
      <c r="NM105" s="46">
        <v>0</v>
      </c>
      <c r="NN105" s="46">
        <v>0</v>
      </c>
      <c r="NO105" s="46">
        <v>0</v>
      </c>
      <c r="NP105" s="46">
        <v>0</v>
      </c>
      <c r="NQ105" s="46">
        <v>0</v>
      </c>
      <c r="NR105" s="46">
        <v>0</v>
      </c>
      <c r="NS105" s="46">
        <v>0</v>
      </c>
      <c r="NT105" s="46">
        <v>0</v>
      </c>
      <c r="NU105" s="46">
        <v>0</v>
      </c>
      <c r="NV105" s="46">
        <v>0</v>
      </c>
      <c r="NW105" s="46">
        <v>0</v>
      </c>
      <c r="NX105" s="46">
        <v>0</v>
      </c>
      <c r="NY105" s="46">
        <v>0</v>
      </c>
      <c r="NZ105" s="46">
        <v>0</v>
      </c>
      <c r="OA105" s="46">
        <v>0</v>
      </c>
      <c r="OB105" s="46">
        <v>0</v>
      </c>
      <c r="OC105" s="46">
        <v>0</v>
      </c>
      <c r="OD105" s="46">
        <v>0</v>
      </c>
      <c r="OE105" s="46">
        <v>0</v>
      </c>
      <c r="OF105" s="46">
        <v>0</v>
      </c>
      <c r="OG105" s="46">
        <v>0</v>
      </c>
      <c r="OH105" s="46">
        <v>0</v>
      </c>
      <c r="OI105" s="46">
        <v>0</v>
      </c>
      <c r="OJ105" s="46">
        <v>0</v>
      </c>
      <c r="OK105" s="46">
        <v>0</v>
      </c>
      <c r="OL105" s="46">
        <v>0</v>
      </c>
      <c r="OM105" s="46">
        <v>0</v>
      </c>
      <c r="ON105" s="46">
        <v>0</v>
      </c>
      <c r="OO105" s="46">
        <v>0</v>
      </c>
      <c r="OP105" s="46">
        <v>0</v>
      </c>
      <c r="OQ105" s="46">
        <v>0</v>
      </c>
      <c r="OR105" s="46">
        <v>0</v>
      </c>
      <c r="OS105" s="46">
        <v>0</v>
      </c>
      <c r="OT105" s="46">
        <v>0</v>
      </c>
      <c r="OU105" s="46">
        <v>0</v>
      </c>
      <c r="OV105" s="46">
        <v>0</v>
      </c>
      <c r="OW105" s="46">
        <v>0</v>
      </c>
      <c r="OX105" s="46">
        <v>0</v>
      </c>
      <c r="OY105" s="46">
        <v>0</v>
      </c>
      <c r="OZ105" s="46">
        <v>0</v>
      </c>
      <c r="PA105" s="46">
        <v>0</v>
      </c>
      <c r="PB105" s="46">
        <v>0</v>
      </c>
      <c r="PC105" s="46">
        <v>0</v>
      </c>
      <c r="PD105" s="46">
        <v>0</v>
      </c>
      <c r="PE105" s="46">
        <v>0</v>
      </c>
      <c r="PF105" s="46">
        <v>0</v>
      </c>
      <c r="PG105" s="46">
        <v>0</v>
      </c>
      <c r="PH105" s="46">
        <v>0</v>
      </c>
      <c r="PI105" s="46">
        <v>0</v>
      </c>
      <c r="PJ105" s="46">
        <v>0</v>
      </c>
      <c r="PK105" s="46">
        <v>0</v>
      </c>
      <c r="PL105" s="46">
        <v>0</v>
      </c>
      <c r="PM105" s="46">
        <v>0</v>
      </c>
      <c r="PN105" s="46">
        <v>0</v>
      </c>
      <c r="PO105" s="46">
        <v>0</v>
      </c>
      <c r="PP105" s="46">
        <v>0</v>
      </c>
      <c r="PQ105" s="46">
        <v>0</v>
      </c>
      <c r="PR105" s="46">
        <v>0</v>
      </c>
      <c r="PS105" s="46">
        <v>0</v>
      </c>
      <c r="PT105" s="46">
        <v>0</v>
      </c>
      <c r="PU105" s="46">
        <v>0</v>
      </c>
      <c r="PV105" s="46">
        <v>0</v>
      </c>
      <c r="PW105" s="46">
        <v>0</v>
      </c>
      <c r="PX105" s="46">
        <v>0</v>
      </c>
      <c r="PY105" s="46">
        <v>0</v>
      </c>
      <c r="PZ105" s="46">
        <v>0</v>
      </c>
      <c r="QA105" s="46">
        <v>0</v>
      </c>
      <c r="QB105" s="46">
        <v>0</v>
      </c>
      <c r="QC105" s="46">
        <v>0</v>
      </c>
      <c r="QD105" s="46">
        <v>0</v>
      </c>
      <c r="QE105" s="46">
        <v>0</v>
      </c>
      <c r="QF105" s="46">
        <v>0</v>
      </c>
      <c r="QG105" s="46">
        <v>0</v>
      </c>
      <c r="QH105" s="46">
        <v>0</v>
      </c>
      <c r="QI105" s="46">
        <v>0</v>
      </c>
      <c r="QJ105" s="46">
        <v>0</v>
      </c>
      <c r="QK105" s="46">
        <v>0</v>
      </c>
      <c r="QL105" s="46">
        <v>0</v>
      </c>
      <c r="QM105" s="46">
        <v>0</v>
      </c>
      <c r="QN105" s="46">
        <v>0</v>
      </c>
      <c r="QO105" s="46">
        <v>0</v>
      </c>
      <c r="QP105" s="46">
        <v>0</v>
      </c>
      <c r="QQ105" s="46">
        <v>0</v>
      </c>
      <c r="QR105" s="46">
        <v>0</v>
      </c>
      <c r="QS105" s="46">
        <v>0</v>
      </c>
      <c r="QT105" s="46">
        <v>0</v>
      </c>
      <c r="QU105" s="46">
        <v>0</v>
      </c>
      <c r="QV105" s="46">
        <v>0</v>
      </c>
      <c r="QW105" s="46">
        <v>0</v>
      </c>
      <c r="QX105" s="46">
        <v>0</v>
      </c>
      <c r="QY105" s="46">
        <v>0</v>
      </c>
      <c r="QZ105" s="46">
        <v>0</v>
      </c>
      <c r="RA105" s="46">
        <v>0</v>
      </c>
      <c r="RB105" s="46">
        <v>0</v>
      </c>
      <c r="RC105" s="46">
        <v>0</v>
      </c>
      <c r="RD105" s="46">
        <v>0</v>
      </c>
      <c r="RE105" s="46">
        <v>0</v>
      </c>
      <c r="RF105" s="46">
        <v>0</v>
      </c>
      <c r="RG105" s="46">
        <v>0</v>
      </c>
      <c r="RH105" s="46">
        <v>0</v>
      </c>
      <c r="RI105" s="46">
        <v>0</v>
      </c>
      <c r="RJ105" s="46">
        <v>0</v>
      </c>
      <c r="RK105" s="46">
        <v>0</v>
      </c>
      <c r="RL105" s="46">
        <v>0</v>
      </c>
      <c r="RM105" s="46">
        <v>0</v>
      </c>
      <c r="RN105" s="46">
        <v>0</v>
      </c>
      <c r="RO105" s="46">
        <v>0</v>
      </c>
      <c r="RP105" s="46">
        <v>0</v>
      </c>
      <c r="RQ105" s="46">
        <v>0</v>
      </c>
      <c r="RR105" s="46">
        <v>0</v>
      </c>
      <c r="RS105" s="46">
        <v>0</v>
      </c>
      <c r="RT105" s="46">
        <v>0</v>
      </c>
      <c r="RU105" s="46">
        <v>0</v>
      </c>
      <c r="RV105" s="46">
        <v>0</v>
      </c>
      <c r="RW105" s="46">
        <v>0</v>
      </c>
      <c r="RX105" s="46">
        <v>0</v>
      </c>
      <c r="RY105" s="46">
        <v>0</v>
      </c>
      <c r="RZ105" s="46">
        <v>0</v>
      </c>
      <c r="SA105" s="46">
        <v>0</v>
      </c>
      <c r="SB105" s="46">
        <v>0</v>
      </c>
      <c r="SC105" s="46">
        <v>0</v>
      </c>
      <c r="SD105" s="46">
        <v>0</v>
      </c>
      <c r="SE105" s="46">
        <v>0</v>
      </c>
      <c r="SF105" s="46">
        <v>0</v>
      </c>
      <c r="SG105" s="46">
        <v>0</v>
      </c>
      <c r="SH105" s="46">
        <v>0</v>
      </c>
      <c r="SI105" s="46">
        <v>0</v>
      </c>
      <c r="SJ105" s="46">
        <v>0</v>
      </c>
      <c r="SK105" s="46">
        <v>0</v>
      </c>
      <c r="SL105" s="46">
        <v>0</v>
      </c>
      <c r="SM105" s="46">
        <v>0</v>
      </c>
      <c r="SN105" s="46">
        <v>0</v>
      </c>
      <c r="SO105" s="46">
        <v>0</v>
      </c>
      <c r="SP105" s="46">
        <v>0</v>
      </c>
      <c r="SQ105" s="46">
        <v>0</v>
      </c>
      <c r="SR105" s="46">
        <v>0</v>
      </c>
      <c r="SS105" s="46">
        <v>0</v>
      </c>
      <c r="ST105" s="46">
        <v>0</v>
      </c>
      <c r="SU105" s="46">
        <v>0</v>
      </c>
      <c r="SV105" s="46">
        <v>0</v>
      </c>
      <c r="SW105" s="46">
        <v>0</v>
      </c>
      <c r="SX105" s="46">
        <v>0</v>
      </c>
      <c r="SY105" s="46">
        <v>0</v>
      </c>
      <c r="SZ105" s="46">
        <v>0</v>
      </c>
      <c r="TA105" s="46">
        <v>0</v>
      </c>
      <c r="TB105" s="46">
        <v>0</v>
      </c>
      <c r="TC105" s="46">
        <v>0</v>
      </c>
      <c r="TD105" s="46">
        <v>0</v>
      </c>
      <c r="TE105" s="46">
        <v>0</v>
      </c>
      <c r="TF105" s="46">
        <v>0</v>
      </c>
      <c r="TG105" s="46">
        <v>0</v>
      </c>
      <c r="TH105" s="46">
        <v>0</v>
      </c>
      <c r="TI105" s="46">
        <v>0</v>
      </c>
      <c r="TJ105" s="46">
        <v>0</v>
      </c>
      <c r="TK105" s="46">
        <v>0</v>
      </c>
      <c r="TL105" s="46">
        <v>0</v>
      </c>
      <c r="TM105" s="46">
        <v>0</v>
      </c>
      <c r="TN105" s="46">
        <v>0</v>
      </c>
      <c r="TO105" s="46">
        <v>0</v>
      </c>
      <c r="TP105" s="46">
        <v>0</v>
      </c>
      <c r="TQ105" s="46">
        <v>0</v>
      </c>
      <c r="TR105" s="46">
        <v>0</v>
      </c>
      <c r="TS105" s="46">
        <v>0</v>
      </c>
      <c r="TT105" s="46">
        <v>0</v>
      </c>
      <c r="TU105" s="46">
        <v>0</v>
      </c>
      <c r="TV105" s="46">
        <v>0</v>
      </c>
      <c r="TW105" s="46">
        <v>0</v>
      </c>
      <c r="TX105" s="46">
        <v>0</v>
      </c>
      <c r="TY105" s="46">
        <v>0</v>
      </c>
      <c r="TZ105" s="46">
        <v>0</v>
      </c>
      <c r="UA105" s="46">
        <v>0</v>
      </c>
      <c r="UB105" s="46">
        <v>0</v>
      </c>
      <c r="UC105" s="46">
        <v>0</v>
      </c>
      <c r="UD105" s="46">
        <v>0</v>
      </c>
      <c r="UE105" s="46">
        <v>0</v>
      </c>
      <c r="UF105" s="46">
        <v>0</v>
      </c>
      <c r="UG105" s="46">
        <v>0</v>
      </c>
      <c r="UH105" s="46">
        <v>0</v>
      </c>
      <c r="UI105" s="46">
        <v>0</v>
      </c>
      <c r="UJ105" s="46">
        <v>0</v>
      </c>
      <c r="UK105" s="46">
        <v>0</v>
      </c>
      <c r="UL105" s="46">
        <v>0</v>
      </c>
      <c r="UM105" s="46">
        <v>0</v>
      </c>
      <c r="UN105" s="46">
        <v>0</v>
      </c>
      <c r="UO105" s="46">
        <v>0</v>
      </c>
      <c r="UP105" s="46">
        <v>0</v>
      </c>
      <c r="UQ105" s="46">
        <v>0</v>
      </c>
      <c r="UR105" s="46">
        <v>0</v>
      </c>
      <c r="US105" s="46">
        <v>0</v>
      </c>
      <c r="UT105" s="46">
        <v>0</v>
      </c>
      <c r="UU105" s="46">
        <v>0</v>
      </c>
      <c r="UV105" s="46">
        <v>0</v>
      </c>
      <c r="UW105" s="46">
        <v>0</v>
      </c>
      <c r="UX105" s="46">
        <v>0</v>
      </c>
      <c r="UY105" s="46">
        <v>0</v>
      </c>
      <c r="UZ105" s="46">
        <v>0</v>
      </c>
      <c r="VA105" s="46">
        <v>0</v>
      </c>
      <c r="VB105" s="46">
        <v>0</v>
      </c>
      <c r="VC105" s="46">
        <v>0</v>
      </c>
      <c r="VD105" s="46">
        <v>0</v>
      </c>
      <c r="VE105" s="46">
        <v>0</v>
      </c>
      <c r="VF105" s="46">
        <v>0</v>
      </c>
      <c r="VG105" s="46">
        <v>0</v>
      </c>
      <c r="VH105" s="46">
        <v>0</v>
      </c>
      <c r="VI105" s="46">
        <v>0</v>
      </c>
      <c r="VJ105" s="46">
        <v>0</v>
      </c>
      <c r="VK105" s="46">
        <v>0</v>
      </c>
      <c r="VL105" s="46">
        <v>0</v>
      </c>
      <c r="VM105" s="46">
        <v>0</v>
      </c>
      <c r="VN105" s="46">
        <v>0</v>
      </c>
      <c r="VO105" s="46">
        <v>0</v>
      </c>
      <c r="VP105" s="46">
        <v>0</v>
      </c>
      <c r="VQ105" s="46">
        <v>0</v>
      </c>
      <c r="VR105" s="46">
        <v>0</v>
      </c>
      <c r="VS105" s="46">
        <v>0</v>
      </c>
      <c r="VT105" s="46">
        <v>0</v>
      </c>
      <c r="VU105" s="46">
        <v>0</v>
      </c>
      <c r="VV105" s="46">
        <v>0</v>
      </c>
      <c r="VW105" s="46">
        <v>0</v>
      </c>
      <c r="VX105" s="46">
        <v>0</v>
      </c>
      <c r="VY105" s="46">
        <v>0</v>
      </c>
      <c r="VZ105" s="46">
        <v>0</v>
      </c>
      <c r="WA105" s="46">
        <v>0</v>
      </c>
      <c r="WB105" s="46">
        <v>0</v>
      </c>
      <c r="WC105" s="46">
        <v>0</v>
      </c>
      <c r="WD105" s="46">
        <v>0</v>
      </c>
      <c r="WE105" s="46">
        <v>0</v>
      </c>
      <c r="WF105" s="46">
        <v>0</v>
      </c>
      <c r="WG105" s="46">
        <v>0</v>
      </c>
      <c r="WH105" s="46">
        <v>0</v>
      </c>
      <c r="WI105" s="46">
        <v>0</v>
      </c>
      <c r="WJ105" s="46">
        <v>0</v>
      </c>
      <c r="WK105" s="46">
        <v>0</v>
      </c>
      <c r="WL105" s="46">
        <v>0</v>
      </c>
      <c r="WM105" s="46">
        <v>0</v>
      </c>
      <c r="WN105" s="46">
        <v>0</v>
      </c>
      <c r="WO105" s="46">
        <v>0</v>
      </c>
      <c r="WP105" s="46">
        <v>0</v>
      </c>
      <c r="WQ105" s="46">
        <v>0</v>
      </c>
      <c r="WR105" s="46">
        <v>0</v>
      </c>
      <c r="WS105" s="46">
        <v>0</v>
      </c>
      <c r="WT105" s="46">
        <v>0</v>
      </c>
      <c r="WU105" s="46">
        <v>0</v>
      </c>
      <c r="WV105" s="46">
        <v>0</v>
      </c>
      <c r="WW105" s="46">
        <v>0</v>
      </c>
      <c r="WX105" s="46">
        <v>0</v>
      </c>
      <c r="WY105" s="46">
        <v>0</v>
      </c>
      <c r="WZ105" s="46">
        <v>0</v>
      </c>
      <c r="XA105" s="46">
        <v>0</v>
      </c>
      <c r="XB105" s="46">
        <v>0</v>
      </c>
      <c r="XC105" s="46">
        <v>0</v>
      </c>
      <c r="XD105" s="46">
        <v>0</v>
      </c>
      <c r="XE105" s="46">
        <v>0</v>
      </c>
      <c r="XF105" s="46">
        <v>0</v>
      </c>
      <c r="XG105" s="46">
        <v>0</v>
      </c>
      <c r="XH105" s="46">
        <v>0</v>
      </c>
      <c r="XI105" s="46">
        <v>0</v>
      </c>
      <c r="XJ105" s="46">
        <v>0</v>
      </c>
      <c r="XK105" s="46">
        <v>0</v>
      </c>
      <c r="XL105" s="46">
        <v>0</v>
      </c>
      <c r="XM105" s="46">
        <v>0</v>
      </c>
      <c r="XN105" s="46">
        <v>0</v>
      </c>
      <c r="XO105" s="46">
        <v>0</v>
      </c>
      <c r="XP105" s="46">
        <v>0</v>
      </c>
      <c r="XQ105" s="46">
        <v>0</v>
      </c>
      <c r="XR105" s="46">
        <v>0</v>
      </c>
      <c r="XS105" s="46">
        <v>0</v>
      </c>
      <c r="XT105" s="46">
        <v>0</v>
      </c>
      <c r="XU105" s="46">
        <v>0</v>
      </c>
      <c r="XV105" s="46">
        <v>0</v>
      </c>
      <c r="XW105" s="46">
        <v>0</v>
      </c>
      <c r="XX105" s="46">
        <v>0</v>
      </c>
      <c r="XY105" s="46">
        <v>0</v>
      </c>
      <c r="XZ105" s="46">
        <v>0</v>
      </c>
      <c r="YA105" s="46">
        <v>0</v>
      </c>
      <c r="YB105" s="46">
        <v>0</v>
      </c>
      <c r="YC105" s="46">
        <v>0</v>
      </c>
      <c r="YD105" s="46">
        <v>0</v>
      </c>
      <c r="YE105" s="46">
        <v>0</v>
      </c>
      <c r="YF105" s="46">
        <v>0</v>
      </c>
      <c r="YG105" s="46">
        <v>0</v>
      </c>
      <c r="YH105" s="46">
        <v>0</v>
      </c>
      <c r="YI105" s="46">
        <v>0</v>
      </c>
      <c r="YJ105" s="46">
        <v>0</v>
      </c>
      <c r="YK105" s="46">
        <v>0</v>
      </c>
      <c r="YL105" s="46">
        <v>0</v>
      </c>
      <c r="YM105" s="46">
        <v>0</v>
      </c>
      <c r="YN105" s="46">
        <v>0</v>
      </c>
      <c r="YO105" s="46">
        <v>0</v>
      </c>
      <c r="YP105" s="46">
        <v>0</v>
      </c>
      <c r="YQ105" s="46">
        <v>0</v>
      </c>
      <c r="YR105" s="46">
        <v>0</v>
      </c>
      <c r="YS105" s="46">
        <v>0</v>
      </c>
      <c r="YT105" s="46">
        <v>0</v>
      </c>
      <c r="YU105" s="46">
        <v>0</v>
      </c>
      <c r="YV105" s="46">
        <v>0</v>
      </c>
      <c r="YW105" s="46">
        <v>0</v>
      </c>
      <c r="YX105" s="46">
        <v>0</v>
      </c>
      <c r="YY105" s="46">
        <v>0</v>
      </c>
      <c r="YZ105" s="46">
        <v>0</v>
      </c>
      <c r="ZA105" s="46">
        <v>0</v>
      </c>
      <c r="ZB105" s="46">
        <v>0</v>
      </c>
      <c r="ZC105" s="46">
        <v>0</v>
      </c>
      <c r="ZD105" s="46">
        <v>0</v>
      </c>
      <c r="ZE105" s="46">
        <v>0</v>
      </c>
      <c r="ZF105" s="46">
        <v>0</v>
      </c>
      <c r="ZG105" s="46">
        <v>0</v>
      </c>
      <c r="ZH105" s="46">
        <v>0</v>
      </c>
      <c r="ZI105" s="46">
        <v>0</v>
      </c>
      <c r="ZJ105" s="46">
        <v>0</v>
      </c>
      <c r="ZK105" s="46">
        <v>0</v>
      </c>
      <c r="ZL105" s="46">
        <v>0</v>
      </c>
      <c r="ZM105" s="46">
        <v>0</v>
      </c>
      <c r="ZN105" s="46">
        <v>0</v>
      </c>
      <c r="ZO105" s="46">
        <v>0</v>
      </c>
      <c r="ZP105" s="46">
        <v>0</v>
      </c>
      <c r="ZQ105" s="46">
        <v>0</v>
      </c>
      <c r="ZR105" s="46">
        <v>0</v>
      </c>
      <c r="ZS105" s="46">
        <v>0</v>
      </c>
      <c r="ZT105" s="46">
        <v>0</v>
      </c>
      <c r="ZU105" s="46">
        <v>0</v>
      </c>
      <c r="ZV105" s="46">
        <v>0</v>
      </c>
      <c r="ZW105" s="46">
        <v>0</v>
      </c>
      <c r="ZX105" s="46">
        <v>0</v>
      </c>
      <c r="ZY105" s="46">
        <v>0</v>
      </c>
      <c r="ZZ105" s="46">
        <v>0</v>
      </c>
      <c r="AAA105" s="46">
        <v>0</v>
      </c>
      <c r="AAB105" s="46">
        <v>0</v>
      </c>
      <c r="AAC105" s="46">
        <v>0</v>
      </c>
      <c r="AAD105" s="46">
        <v>0</v>
      </c>
      <c r="AAE105" s="46">
        <v>0</v>
      </c>
      <c r="AAF105" s="46">
        <v>0</v>
      </c>
      <c r="AAG105" s="46">
        <v>0</v>
      </c>
      <c r="AAH105" s="46">
        <v>0</v>
      </c>
      <c r="AAI105" s="46">
        <v>0</v>
      </c>
      <c r="AAJ105" s="46">
        <v>0</v>
      </c>
      <c r="AAK105" s="46">
        <v>0</v>
      </c>
      <c r="AAL105" s="46">
        <v>0</v>
      </c>
      <c r="AAM105" s="46">
        <v>0</v>
      </c>
      <c r="AAN105" s="46">
        <v>0</v>
      </c>
      <c r="AAO105" s="46">
        <v>0</v>
      </c>
      <c r="AAP105" s="46">
        <v>0</v>
      </c>
      <c r="AAQ105" s="46">
        <v>0</v>
      </c>
      <c r="AAR105" s="46">
        <v>0</v>
      </c>
      <c r="AAS105" s="46">
        <v>0</v>
      </c>
      <c r="AAT105" s="46">
        <v>0</v>
      </c>
      <c r="AAU105" s="46">
        <v>0</v>
      </c>
      <c r="AAV105" s="46">
        <v>0</v>
      </c>
      <c r="AAW105" s="46">
        <v>0</v>
      </c>
      <c r="AAX105" s="46">
        <v>0</v>
      </c>
      <c r="AAY105" s="46">
        <v>0</v>
      </c>
      <c r="AAZ105" s="46">
        <v>0</v>
      </c>
      <c r="ABA105" s="46">
        <v>0</v>
      </c>
      <c r="ABB105" s="46">
        <v>0</v>
      </c>
      <c r="ABC105" s="46">
        <v>0</v>
      </c>
      <c r="ABD105" s="46">
        <v>0</v>
      </c>
      <c r="ABE105" s="46">
        <v>0</v>
      </c>
      <c r="ABF105" s="46">
        <v>0</v>
      </c>
      <c r="ABG105" s="46">
        <v>0</v>
      </c>
      <c r="ABH105" s="46">
        <v>0</v>
      </c>
      <c r="ABI105" s="46">
        <v>0</v>
      </c>
      <c r="ABJ105" s="46">
        <v>0</v>
      </c>
      <c r="ABK105" s="46">
        <v>0</v>
      </c>
      <c r="ABL105" s="46">
        <v>0</v>
      </c>
      <c r="ABM105" s="46">
        <v>0</v>
      </c>
      <c r="ABN105" s="46">
        <v>0</v>
      </c>
      <c r="ABO105" s="46">
        <v>0</v>
      </c>
      <c r="ABP105" s="46">
        <v>0</v>
      </c>
      <c r="ABQ105" s="46">
        <v>0</v>
      </c>
      <c r="ABR105" s="46">
        <v>0</v>
      </c>
      <c r="ABS105" s="46">
        <v>0</v>
      </c>
      <c r="ABT105" s="46">
        <v>0</v>
      </c>
      <c r="ABU105" s="46">
        <v>0</v>
      </c>
      <c r="ABV105" s="46">
        <v>0</v>
      </c>
      <c r="ABW105" s="46">
        <v>0</v>
      </c>
      <c r="ABX105" s="46">
        <v>0</v>
      </c>
      <c r="ABY105" s="46">
        <v>0</v>
      </c>
      <c r="ABZ105" s="46">
        <v>0</v>
      </c>
      <c r="ACA105" s="46">
        <v>0</v>
      </c>
      <c r="ACB105" s="46">
        <v>0</v>
      </c>
      <c r="ACC105" s="46">
        <v>0</v>
      </c>
      <c r="ACD105" s="46">
        <v>0</v>
      </c>
      <c r="ACE105" s="46">
        <v>0</v>
      </c>
      <c r="ACF105" s="46">
        <v>0</v>
      </c>
      <c r="ACG105" s="46">
        <v>0</v>
      </c>
      <c r="ACH105" s="46">
        <v>0</v>
      </c>
      <c r="ACI105" s="46">
        <v>0</v>
      </c>
      <c r="ACJ105" s="46">
        <v>0</v>
      </c>
      <c r="ACK105" s="46">
        <v>0</v>
      </c>
      <c r="ACL105" s="46">
        <v>0</v>
      </c>
      <c r="ACM105" s="46">
        <v>0</v>
      </c>
      <c r="ACN105" s="46">
        <v>0</v>
      </c>
      <c r="ACO105" s="46">
        <v>0</v>
      </c>
      <c r="ACP105" s="46">
        <v>0</v>
      </c>
      <c r="ACQ105" s="46">
        <v>0</v>
      </c>
      <c r="ACR105" s="46">
        <v>0</v>
      </c>
      <c r="ACS105" s="46">
        <v>0</v>
      </c>
      <c r="ACT105" s="46">
        <v>0</v>
      </c>
      <c r="ACU105" s="46">
        <v>0</v>
      </c>
      <c r="ACV105" s="46">
        <v>0</v>
      </c>
      <c r="ACW105" s="46">
        <v>0</v>
      </c>
      <c r="ACX105" s="46">
        <v>0</v>
      </c>
      <c r="ACY105" s="46">
        <v>0</v>
      </c>
      <c r="ACZ105" s="46">
        <v>0</v>
      </c>
      <c r="ADA105" s="46">
        <v>0</v>
      </c>
      <c r="ADB105" s="46">
        <v>0</v>
      </c>
      <c r="ADC105" s="46">
        <v>0</v>
      </c>
      <c r="ADD105" s="46">
        <v>0</v>
      </c>
      <c r="ADE105" s="46">
        <v>0</v>
      </c>
      <c r="ADF105" s="46">
        <v>0</v>
      </c>
      <c r="ADG105" s="46">
        <v>0</v>
      </c>
      <c r="ADH105" s="46">
        <v>0</v>
      </c>
      <c r="ADI105" s="46">
        <v>0</v>
      </c>
      <c r="ADJ105" s="46">
        <v>0</v>
      </c>
      <c r="ADK105" s="46">
        <v>0</v>
      </c>
      <c r="ADL105" s="46">
        <v>0</v>
      </c>
      <c r="ADM105" s="46">
        <v>0</v>
      </c>
      <c r="ADN105" s="46">
        <v>0</v>
      </c>
      <c r="ADO105" s="46">
        <v>0</v>
      </c>
      <c r="ADP105" s="46">
        <v>0</v>
      </c>
      <c r="ADQ105" s="46">
        <v>0</v>
      </c>
      <c r="ADR105" s="46">
        <v>0</v>
      </c>
      <c r="ADS105" s="46">
        <v>0</v>
      </c>
      <c r="ADT105" s="46">
        <v>0</v>
      </c>
      <c r="ADU105" s="46">
        <v>0</v>
      </c>
      <c r="ADV105" s="46">
        <v>0</v>
      </c>
      <c r="ADW105" s="46">
        <v>0</v>
      </c>
      <c r="ADX105" s="46">
        <v>0</v>
      </c>
      <c r="ADY105" s="46">
        <v>0</v>
      </c>
      <c r="ADZ105" s="46">
        <v>0</v>
      </c>
      <c r="AEA105" s="46">
        <v>0</v>
      </c>
      <c r="AEB105" s="46">
        <v>0</v>
      </c>
      <c r="AEC105" s="46">
        <v>0</v>
      </c>
      <c r="AED105" s="46">
        <v>0</v>
      </c>
      <c r="AEE105" s="46">
        <v>0</v>
      </c>
      <c r="AEF105" s="46">
        <v>0</v>
      </c>
      <c r="AEG105" s="46">
        <v>0</v>
      </c>
      <c r="AEH105" s="46">
        <v>0</v>
      </c>
      <c r="AEI105" s="46">
        <v>0</v>
      </c>
      <c r="AEJ105" s="46">
        <v>0</v>
      </c>
      <c r="AEK105" s="46">
        <v>0</v>
      </c>
      <c r="AEL105" s="46">
        <v>0</v>
      </c>
      <c r="AEM105" s="46">
        <v>0</v>
      </c>
      <c r="AEN105" s="46">
        <v>0</v>
      </c>
      <c r="AEO105" s="46">
        <v>0</v>
      </c>
      <c r="AEP105" s="46">
        <v>0</v>
      </c>
      <c r="AEQ105" s="46">
        <v>0</v>
      </c>
      <c r="AER105" s="46">
        <v>0</v>
      </c>
      <c r="AES105" s="46">
        <v>0</v>
      </c>
      <c r="AET105" s="46">
        <v>0</v>
      </c>
      <c r="AEU105" s="46">
        <v>0</v>
      </c>
      <c r="AEV105" s="46">
        <v>0</v>
      </c>
      <c r="AEW105" s="46">
        <v>0</v>
      </c>
      <c r="AEX105" s="46">
        <v>0</v>
      </c>
      <c r="AEY105" s="46">
        <v>0</v>
      </c>
      <c r="AEZ105" s="46">
        <v>0</v>
      </c>
      <c r="AFA105" s="46">
        <v>0</v>
      </c>
      <c r="AFB105" s="46">
        <v>0</v>
      </c>
      <c r="AFC105" s="46">
        <v>0</v>
      </c>
      <c r="AFD105" s="46">
        <v>0</v>
      </c>
      <c r="AFE105" s="46">
        <v>0</v>
      </c>
      <c r="AFF105" s="46">
        <v>0</v>
      </c>
      <c r="AFG105" s="46">
        <v>0</v>
      </c>
      <c r="AFH105" s="46">
        <v>0</v>
      </c>
      <c r="AFI105" s="46">
        <v>0</v>
      </c>
      <c r="AFJ105" s="46">
        <v>0</v>
      </c>
      <c r="AFK105" s="46">
        <v>0</v>
      </c>
      <c r="AFL105" s="46">
        <v>0</v>
      </c>
      <c r="AFM105" s="46">
        <v>0</v>
      </c>
      <c r="AFN105" s="46">
        <v>0</v>
      </c>
      <c r="AFO105" s="46">
        <v>0</v>
      </c>
      <c r="AFP105" s="46">
        <v>0</v>
      </c>
      <c r="AFQ105" s="46">
        <v>0</v>
      </c>
      <c r="AFR105" s="46">
        <v>0</v>
      </c>
      <c r="AFS105" s="46">
        <v>0</v>
      </c>
      <c r="AFT105" s="46">
        <v>0</v>
      </c>
      <c r="AFU105" s="46">
        <v>0</v>
      </c>
      <c r="AFV105" s="46">
        <v>0</v>
      </c>
      <c r="AFW105" s="46">
        <v>0</v>
      </c>
      <c r="AFX105" s="46">
        <v>0</v>
      </c>
      <c r="AFY105" s="46">
        <v>0</v>
      </c>
      <c r="AFZ105" s="46">
        <v>0</v>
      </c>
      <c r="AGA105" s="46">
        <v>0</v>
      </c>
      <c r="AGB105" s="46">
        <v>0</v>
      </c>
      <c r="AGC105" s="46">
        <v>0</v>
      </c>
      <c r="AGD105" s="46">
        <v>0</v>
      </c>
      <c r="AGE105" s="46">
        <v>0</v>
      </c>
      <c r="AGF105" s="46">
        <v>0</v>
      </c>
      <c r="AGG105" s="46">
        <v>0</v>
      </c>
      <c r="AGH105" s="46">
        <v>0</v>
      </c>
      <c r="AGI105" s="46">
        <v>0</v>
      </c>
      <c r="AGJ105" s="46">
        <v>0</v>
      </c>
      <c r="AGK105" s="46">
        <v>0</v>
      </c>
      <c r="AGL105" s="46">
        <v>0</v>
      </c>
      <c r="AGM105" s="46">
        <v>0</v>
      </c>
      <c r="AGN105" s="46">
        <v>0</v>
      </c>
      <c r="AGO105" s="46">
        <v>0</v>
      </c>
      <c r="AGP105" s="46">
        <v>0</v>
      </c>
      <c r="AGQ105" s="46">
        <v>0</v>
      </c>
      <c r="AGR105" s="46">
        <v>0</v>
      </c>
      <c r="AGS105" s="46">
        <v>0</v>
      </c>
      <c r="AGT105" s="46">
        <v>0</v>
      </c>
      <c r="AGU105" s="46">
        <v>0</v>
      </c>
      <c r="AGV105" s="46">
        <v>0</v>
      </c>
      <c r="AGW105" s="46">
        <v>0</v>
      </c>
      <c r="AGX105" s="46">
        <v>0</v>
      </c>
      <c r="AGY105" s="46">
        <v>0</v>
      </c>
      <c r="AGZ105" s="46">
        <v>0</v>
      </c>
      <c r="AHA105" s="46">
        <v>0</v>
      </c>
      <c r="AHB105" s="46">
        <v>0</v>
      </c>
      <c r="AHC105" s="46">
        <v>0</v>
      </c>
      <c r="AHD105" s="46">
        <v>0</v>
      </c>
      <c r="AHE105" s="46">
        <v>0</v>
      </c>
      <c r="AHF105" s="46">
        <v>0</v>
      </c>
      <c r="AHG105" s="46">
        <v>0</v>
      </c>
      <c r="AHH105" s="46">
        <v>0</v>
      </c>
      <c r="AHI105" s="46">
        <v>0</v>
      </c>
      <c r="AHJ105" s="46">
        <v>0</v>
      </c>
      <c r="AHK105" s="46">
        <v>0</v>
      </c>
      <c r="AHL105" s="46">
        <v>0</v>
      </c>
      <c r="AHM105" s="46">
        <v>0</v>
      </c>
      <c r="AHN105" s="46">
        <v>0</v>
      </c>
      <c r="AHO105" s="46">
        <v>0</v>
      </c>
      <c r="AHP105" s="46">
        <v>0</v>
      </c>
      <c r="AHQ105" s="46">
        <v>0</v>
      </c>
      <c r="AHR105" s="46">
        <v>0</v>
      </c>
      <c r="AHS105" s="46">
        <v>0</v>
      </c>
      <c r="AHT105" s="46">
        <v>0</v>
      </c>
      <c r="AHU105" s="46">
        <v>0</v>
      </c>
      <c r="AHV105" s="46">
        <v>0</v>
      </c>
      <c r="AHW105" s="46">
        <v>0</v>
      </c>
      <c r="AHX105" s="46">
        <v>0</v>
      </c>
      <c r="AHY105" s="46">
        <v>0</v>
      </c>
      <c r="AHZ105" s="46">
        <v>0</v>
      </c>
      <c r="AIA105" s="46">
        <v>0</v>
      </c>
      <c r="AIB105" s="46">
        <v>0</v>
      </c>
      <c r="AIC105" s="46">
        <v>0</v>
      </c>
      <c r="AID105" s="46">
        <v>0</v>
      </c>
      <c r="AIE105" s="46">
        <v>0</v>
      </c>
      <c r="AIF105" s="46">
        <v>0</v>
      </c>
      <c r="AIG105" s="46">
        <v>0</v>
      </c>
      <c r="AIH105" s="46">
        <v>0</v>
      </c>
      <c r="AII105" s="46">
        <v>0</v>
      </c>
      <c r="AIJ105" s="46">
        <v>0</v>
      </c>
      <c r="AIK105" s="46">
        <v>0</v>
      </c>
      <c r="AIL105" s="46">
        <v>0</v>
      </c>
      <c r="AIM105" s="46">
        <v>0</v>
      </c>
      <c r="AIN105" s="46">
        <v>0</v>
      </c>
      <c r="AIO105" s="46">
        <v>0</v>
      </c>
      <c r="AIP105" s="46">
        <v>0</v>
      </c>
      <c r="AIQ105" s="46">
        <v>0</v>
      </c>
      <c r="AIR105" s="46">
        <v>0</v>
      </c>
      <c r="AIS105" s="46">
        <v>0</v>
      </c>
      <c r="AIT105" s="46">
        <v>0</v>
      </c>
      <c r="AIU105" s="46">
        <v>0</v>
      </c>
      <c r="AIV105" s="46">
        <v>0</v>
      </c>
      <c r="AIW105" s="46">
        <v>0</v>
      </c>
      <c r="AIX105" s="46">
        <v>0</v>
      </c>
      <c r="AIY105" s="46">
        <v>0</v>
      </c>
      <c r="AIZ105" s="46">
        <v>0</v>
      </c>
      <c r="AJA105" s="46">
        <v>0</v>
      </c>
      <c r="AJB105" s="46">
        <v>0</v>
      </c>
      <c r="AJC105" s="46">
        <v>0</v>
      </c>
      <c r="AJD105" s="46">
        <v>0</v>
      </c>
      <c r="AJE105" s="46">
        <v>0</v>
      </c>
      <c r="AJF105" s="46">
        <v>0</v>
      </c>
      <c r="AJG105" s="46">
        <v>0</v>
      </c>
      <c r="AJH105" s="46">
        <v>0</v>
      </c>
      <c r="AJI105" s="46">
        <v>0</v>
      </c>
      <c r="AJJ105" s="46">
        <v>0</v>
      </c>
      <c r="AJK105" s="46">
        <v>0</v>
      </c>
      <c r="AJL105" s="46">
        <v>0</v>
      </c>
      <c r="AJM105" s="46">
        <v>0</v>
      </c>
      <c r="AJN105" s="46">
        <v>0</v>
      </c>
      <c r="AJO105" s="46">
        <v>0</v>
      </c>
      <c r="AJP105" s="46">
        <v>0</v>
      </c>
      <c r="AJQ105" s="46">
        <v>0</v>
      </c>
      <c r="AJR105" s="46">
        <v>0</v>
      </c>
      <c r="AJS105" s="46">
        <v>0</v>
      </c>
      <c r="AJT105" s="46">
        <v>0</v>
      </c>
      <c r="AJU105" s="46">
        <v>0</v>
      </c>
      <c r="AJV105" s="46">
        <v>0</v>
      </c>
      <c r="AJW105" s="46">
        <v>0</v>
      </c>
      <c r="AJX105" s="46">
        <v>0</v>
      </c>
      <c r="AJY105" s="46">
        <v>0</v>
      </c>
      <c r="AJZ105" s="46">
        <v>0</v>
      </c>
      <c r="AKA105" s="46">
        <v>0</v>
      </c>
      <c r="AKB105" s="46">
        <v>0</v>
      </c>
      <c r="AKC105" s="46">
        <v>0</v>
      </c>
      <c r="AKD105" s="46">
        <v>0</v>
      </c>
      <c r="AKE105" s="46">
        <v>0</v>
      </c>
      <c r="AKF105" s="46">
        <v>0</v>
      </c>
      <c r="AKG105" s="46">
        <v>0</v>
      </c>
      <c r="AKH105" s="46">
        <v>0</v>
      </c>
      <c r="AKI105" s="46">
        <v>0</v>
      </c>
      <c r="AKJ105" s="46">
        <v>0</v>
      </c>
      <c r="AKK105" s="46">
        <v>0</v>
      </c>
      <c r="AKL105" s="46">
        <v>0</v>
      </c>
      <c r="AKM105" s="46">
        <v>0</v>
      </c>
      <c r="AKN105" s="46">
        <v>0</v>
      </c>
      <c r="AKO105" s="46">
        <v>0</v>
      </c>
      <c r="AKP105" s="46">
        <v>0</v>
      </c>
      <c r="AKQ105" s="46">
        <v>0</v>
      </c>
      <c r="AKR105" s="46">
        <v>0</v>
      </c>
      <c r="AKS105" s="46">
        <v>0</v>
      </c>
      <c r="AKT105" s="46">
        <v>0</v>
      </c>
      <c r="AKU105" s="46">
        <v>0</v>
      </c>
      <c r="AKV105" s="46">
        <v>0</v>
      </c>
      <c r="AKW105" s="46">
        <v>0</v>
      </c>
      <c r="AKX105" s="46">
        <v>0</v>
      </c>
      <c r="AKY105" s="46">
        <v>0</v>
      </c>
      <c r="AKZ105" s="46">
        <v>0</v>
      </c>
      <c r="ALA105" s="46">
        <v>0</v>
      </c>
      <c r="ALB105" s="46">
        <v>0</v>
      </c>
      <c r="ALC105" s="46">
        <v>0</v>
      </c>
      <c r="ALD105" s="46">
        <v>0</v>
      </c>
      <c r="ALE105" s="46">
        <v>0</v>
      </c>
      <c r="ALF105" s="46">
        <v>0</v>
      </c>
      <c r="ALG105" s="46">
        <v>0</v>
      </c>
      <c r="ALH105" s="46">
        <v>0</v>
      </c>
      <c r="ALI105" s="46">
        <v>0</v>
      </c>
      <c r="ALJ105" s="46">
        <v>0</v>
      </c>
      <c r="ALK105" s="46">
        <v>0</v>
      </c>
      <c r="ALL105" s="46">
        <v>0</v>
      </c>
      <c r="ALM105" s="46">
        <v>0</v>
      </c>
      <c r="ALN105" s="46">
        <v>0</v>
      </c>
      <c r="ALO105" s="46">
        <v>0</v>
      </c>
      <c r="ALP105" s="46">
        <v>0</v>
      </c>
      <c r="ALQ105" s="46">
        <v>0</v>
      </c>
      <c r="ALR105" s="46">
        <v>0</v>
      </c>
      <c r="ALS105" s="46">
        <v>0</v>
      </c>
      <c r="ALT105" s="46">
        <v>0</v>
      </c>
      <c r="ALU105" s="46">
        <v>0</v>
      </c>
      <c r="ALV105" s="46">
        <v>0</v>
      </c>
      <c r="ALW105" s="46">
        <v>0</v>
      </c>
      <c r="ALX105" s="46">
        <v>0</v>
      </c>
      <c r="ALY105" s="46">
        <v>0</v>
      </c>
      <c r="ALZ105" s="46">
        <v>0</v>
      </c>
      <c r="AMA105" s="46">
        <v>0</v>
      </c>
      <c r="AMB105" s="46">
        <v>0</v>
      </c>
      <c r="AMC105" s="46">
        <v>0</v>
      </c>
      <c r="AMD105" s="46">
        <v>0</v>
      </c>
      <c r="AME105" s="46">
        <v>0</v>
      </c>
      <c r="AMF105" s="46">
        <v>0</v>
      </c>
      <c r="AMG105" s="46">
        <v>0</v>
      </c>
      <c r="AMH105" s="46">
        <v>0</v>
      </c>
      <c r="AMI105" s="46">
        <v>0</v>
      </c>
      <c r="AMJ105" s="46">
        <v>0</v>
      </c>
      <c r="AMK105" s="46">
        <v>0</v>
      </c>
      <c r="AML105" s="46">
        <v>0</v>
      </c>
      <c r="AMM105" s="46">
        <v>0</v>
      </c>
      <c r="AMN105" s="46">
        <v>0</v>
      </c>
      <c r="AMO105" s="46">
        <v>0</v>
      </c>
      <c r="AMP105" s="46">
        <v>0</v>
      </c>
      <c r="AMQ105" s="46">
        <v>0</v>
      </c>
      <c r="AMR105" s="46">
        <v>0</v>
      </c>
      <c r="AMS105" s="46">
        <v>0</v>
      </c>
      <c r="AMT105" s="46">
        <v>0</v>
      </c>
      <c r="AMU105" s="46">
        <v>0</v>
      </c>
      <c r="AMV105" s="46">
        <v>0</v>
      </c>
      <c r="AMW105" s="46">
        <v>0</v>
      </c>
      <c r="AMX105" s="46">
        <v>0</v>
      </c>
      <c r="AMY105" s="46">
        <v>0</v>
      </c>
      <c r="AMZ105" s="46">
        <v>0</v>
      </c>
      <c r="ANA105" s="46">
        <v>0</v>
      </c>
      <c r="ANB105" s="46">
        <v>0</v>
      </c>
      <c r="ANC105" s="46">
        <v>0</v>
      </c>
      <c r="AND105" s="46">
        <v>0</v>
      </c>
      <c r="ANE105" s="46">
        <v>0</v>
      </c>
      <c r="ANF105" s="46">
        <v>0</v>
      </c>
      <c r="ANG105" s="46">
        <v>0</v>
      </c>
      <c r="ANH105" s="46">
        <v>0</v>
      </c>
      <c r="ANI105" s="46">
        <v>0</v>
      </c>
      <c r="ANJ105" s="46">
        <v>0</v>
      </c>
      <c r="ANK105" s="46">
        <v>0</v>
      </c>
      <c r="ANL105" s="46">
        <v>0</v>
      </c>
      <c r="ANM105" s="46">
        <v>0</v>
      </c>
      <c r="ANN105" s="46">
        <v>0</v>
      </c>
      <c r="ANO105" s="46">
        <v>0</v>
      </c>
      <c r="ANP105" s="46">
        <v>0</v>
      </c>
      <c r="ANQ105" s="46">
        <v>0</v>
      </c>
      <c r="ANR105" s="46">
        <v>0</v>
      </c>
      <c r="ANS105" s="46">
        <v>0</v>
      </c>
      <c r="ANT105" s="46">
        <v>0</v>
      </c>
      <c r="ANU105" s="46">
        <v>0</v>
      </c>
      <c r="ANV105" s="46">
        <v>0</v>
      </c>
      <c r="ANW105" s="46">
        <v>0</v>
      </c>
      <c r="ANX105" s="46">
        <v>0</v>
      </c>
      <c r="ANY105" s="46">
        <v>0</v>
      </c>
      <c r="ANZ105" s="46">
        <v>0</v>
      </c>
      <c r="AOA105" s="46">
        <v>0</v>
      </c>
      <c r="AOB105" s="46">
        <v>0</v>
      </c>
      <c r="AOC105" s="46">
        <v>0</v>
      </c>
      <c r="AOD105" s="46">
        <v>0</v>
      </c>
      <c r="AOE105" s="46">
        <v>0</v>
      </c>
      <c r="AOF105" s="46">
        <v>0</v>
      </c>
      <c r="AOG105" s="46">
        <v>0</v>
      </c>
      <c r="AOH105" s="46">
        <v>0</v>
      </c>
      <c r="AOI105" s="46">
        <v>0</v>
      </c>
      <c r="AOJ105" s="46">
        <v>0</v>
      </c>
      <c r="AOK105" s="46">
        <v>0</v>
      </c>
      <c r="AOL105" s="46">
        <v>0</v>
      </c>
      <c r="AOM105" s="46">
        <v>0</v>
      </c>
      <c r="AON105" s="46">
        <v>0</v>
      </c>
      <c r="AOO105" s="46">
        <v>0</v>
      </c>
      <c r="AOP105" s="46">
        <v>0</v>
      </c>
      <c r="AOQ105" s="46">
        <v>0</v>
      </c>
      <c r="AOR105" s="46">
        <v>0</v>
      </c>
      <c r="AOS105" s="46">
        <v>0</v>
      </c>
      <c r="AOT105" s="46">
        <v>0</v>
      </c>
      <c r="AOU105" s="46">
        <v>0</v>
      </c>
      <c r="AOV105" s="46">
        <v>0</v>
      </c>
      <c r="AOW105" s="46">
        <v>0</v>
      </c>
      <c r="AOX105" s="46">
        <v>0</v>
      </c>
      <c r="AOY105" s="46">
        <v>0</v>
      </c>
      <c r="AOZ105" s="46">
        <v>0</v>
      </c>
      <c r="APA105" s="46">
        <v>0</v>
      </c>
      <c r="APB105" s="46">
        <v>0</v>
      </c>
      <c r="APC105" s="46">
        <v>0</v>
      </c>
      <c r="APD105" s="46">
        <v>0</v>
      </c>
      <c r="APE105" s="46">
        <v>0</v>
      </c>
      <c r="APF105" s="46">
        <v>0</v>
      </c>
      <c r="APG105" s="46">
        <v>0</v>
      </c>
      <c r="APH105" s="46">
        <v>0</v>
      </c>
      <c r="API105" s="46">
        <v>0</v>
      </c>
      <c r="APJ105" s="46">
        <v>0</v>
      </c>
      <c r="APK105" s="46">
        <v>0</v>
      </c>
      <c r="APL105" s="46">
        <v>0</v>
      </c>
      <c r="APM105" s="46">
        <v>0</v>
      </c>
      <c r="APN105" s="46">
        <v>0</v>
      </c>
      <c r="APO105" s="46">
        <v>0</v>
      </c>
      <c r="APP105" s="46">
        <v>0</v>
      </c>
      <c r="APQ105" s="46">
        <v>0</v>
      </c>
      <c r="APR105" s="46">
        <v>0</v>
      </c>
      <c r="APS105" s="46">
        <v>0</v>
      </c>
      <c r="APT105" s="46">
        <v>0</v>
      </c>
      <c r="APU105" s="46">
        <v>0</v>
      </c>
      <c r="APV105" s="46">
        <v>0</v>
      </c>
      <c r="APW105" s="46">
        <v>0</v>
      </c>
      <c r="APX105" s="46">
        <v>0</v>
      </c>
      <c r="APY105" s="46">
        <v>0</v>
      </c>
      <c r="APZ105" s="46">
        <v>0</v>
      </c>
      <c r="AQA105" s="46">
        <v>0</v>
      </c>
      <c r="AQB105" s="46">
        <v>0</v>
      </c>
      <c r="AQC105" s="46">
        <v>0</v>
      </c>
      <c r="AQD105" s="46">
        <v>0</v>
      </c>
      <c r="AQE105" s="46">
        <v>0</v>
      </c>
      <c r="AQF105" s="46">
        <v>0</v>
      </c>
      <c r="AQG105" s="46">
        <v>0</v>
      </c>
      <c r="AQH105" s="46">
        <v>0</v>
      </c>
      <c r="AQI105" s="46">
        <v>0</v>
      </c>
      <c r="AQJ105" s="46">
        <v>0</v>
      </c>
      <c r="AQK105" s="46">
        <v>0</v>
      </c>
      <c r="AQL105" s="46">
        <v>0</v>
      </c>
      <c r="AQM105" s="46">
        <v>0</v>
      </c>
      <c r="AQN105" s="46">
        <v>0</v>
      </c>
      <c r="AQO105" s="46">
        <v>0</v>
      </c>
      <c r="AQP105" s="46">
        <v>0</v>
      </c>
      <c r="AQQ105" s="46">
        <v>0</v>
      </c>
      <c r="AQR105" s="46">
        <v>0</v>
      </c>
      <c r="AQS105" s="46">
        <v>0</v>
      </c>
      <c r="AQT105" s="46">
        <v>0</v>
      </c>
      <c r="AQU105" s="46">
        <v>0</v>
      </c>
      <c r="AQV105" s="46">
        <v>0</v>
      </c>
      <c r="AQW105" s="46">
        <v>0</v>
      </c>
      <c r="AQX105" s="46">
        <v>0</v>
      </c>
      <c r="AQY105" s="46">
        <v>0</v>
      </c>
      <c r="AQZ105" s="46">
        <v>0</v>
      </c>
      <c r="ARA105" s="46">
        <v>0</v>
      </c>
      <c r="ARB105" s="46">
        <v>0</v>
      </c>
      <c r="ARC105" s="46">
        <v>0</v>
      </c>
      <c r="ARD105" s="46">
        <v>0</v>
      </c>
      <c r="ARE105" s="46">
        <v>0</v>
      </c>
      <c r="ARF105" s="46">
        <v>0</v>
      </c>
      <c r="ARG105" s="46">
        <v>0</v>
      </c>
      <c r="ARH105" s="46">
        <v>0</v>
      </c>
      <c r="ARI105" s="46">
        <v>0</v>
      </c>
      <c r="ARJ105" s="46">
        <v>0</v>
      </c>
      <c r="ARK105" s="46">
        <v>0</v>
      </c>
      <c r="ARL105" s="46">
        <v>0</v>
      </c>
      <c r="ARM105" s="46">
        <v>0</v>
      </c>
      <c r="ARN105" s="46">
        <v>0</v>
      </c>
      <c r="ARO105" s="46">
        <v>0</v>
      </c>
      <c r="ARP105" s="46">
        <v>0</v>
      </c>
      <c r="ARQ105" s="46">
        <v>0</v>
      </c>
      <c r="ARR105" s="46">
        <v>0</v>
      </c>
      <c r="ARS105" s="46">
        <v>0</v>
      </c>
      <c r="ART105" s="46">
        <v>0</v>
      </c>
      <c r="ARU105" s="46">
        <v>0</v>
      </c>
      <c r="ARV105" s="46">
        <v>0</v>
      </c>
      <c r="ARW105" s="46">
        <v>0</v>
      </c>
      <c r="ARX105" s="46">
        <v>0</v>
      </c>
      <c r="ARY105" s="46">
        <v>0</v>
      </c>
      <c r="ARZ105" s="46">
        <v>0</v>
      </c>
      <c r="ASA105" s="46">
        <v>0</v>
      </c>
      <c r="ASB105" s="46">
        <v>0</v>
      </c>
      <c r="ASC105" s="46">
        <v>0</v>
      </c>
      <c r="ASD105" s="46">
        <v>0</v>
      </c>
      <c r="ASE105" s="46">
        <v>0</v>
      </c>
      <c r="ASF105" s="46">
        <v>0</v>
      </c>
      <c r="ASG105" s="46">
        <v>0</v>
      </c>
      <c r="ASH105" s="46">
        <v>0</v>
      </c>
      <c r="ASI105" s="46">
        <v>0</v>
      </c>
      <c r="ASJ105" s="46">
        <v>0</v>
      </c>
      <c r="ASK105" s="46">
        <v>0</v>
      </c>
      <c r="ASL105" s="46">
        <v>0</v>
      </c>
      <c r="ASM105" s="46">
        <v>0</v>
      </c>
      <c r="ASN105" s="46">
        <v>0</v>
      </c>
      <c r="ASO105" s="46">
        <v>0</v>
      </c>
      <c r="ASP105" s="46">
        <v>0</v>
      </c>
      <c r="ASQ105" s="46">
        <v>0</v>
      </c>
      <c r="ASR105" s="46">
        <v>0</v>
      </c>
      <c r="ASS105" s="46">
        <v>0</v>
      </c>
      <c r="AST105" s="46">
        <v>0</v>
      </c>
      <c r="ASU105" s="46">
        <v>0</v>
      </c>
      <c r="ASV105" s="46">
        <v>0</v>
      </c>
      <c r="ASW105" s="46">
        <v>0</v>
      </c>
      <c r="ASX105" s="46">
        <v>0</v>
      </c>
      <c r="ASY105" s="46">
        <v>0</v>
      </c>
      <c r="ASZ105" s="46">
        <v>0</v>
      </c>
      <c r="ATA105" s="46">
        <v>0</v>
      </c>
      <c r="ATB105" s="46">
        <v>0</v>
      </c>
      <c r="ATC105" s="46">
        <v>0</v>
      </c>
      <c r="ATD105" s="46">
        <v>0</v>
      </c>
      <c r="ATE105" s="46">
        <v>0</v>
      </c>
      <c r="ATF105" s="46">
        <v>0</v>
      </c>
      <c r="ATG105" s="46">
        <v>0</v>
      </c>
      <c r="ATH105" s="46">
        <v>0</v>
      </c>
      <c r="ATI105" s="46">
        <v>0</v>
      </c>
      <c r="ATJ105" s="46">
        <v>0</v>
      </c>
      <c r="ATK105" s="46">
        <v>0</v>
      </c>
      <c r="ATL105" s="46">
        <v>0</v>
      </c>
      <c r="ATM105" s="46">
        <v>0</v>
      </c>
      <c r="ATN105" s="46">
        <v>0</v>
      </c>
      <c r="ATO105" s="46">
        <v>0</v>
      </c>
      <c r="ATP105" s="46">
        <v>0</v>
      </c>
      <c r="ATQ105" s="46">
        <v>0</v>
      </c>
      <c r="ATR105" s="46">
        <v>0</v>
      </c>
      <c r="ATS105" s="46">
        <v>0</v>
      </c>
      <c r="ATT105" s="46">
        <v>0</v>
      </c>
      <c r="ATU105" s="46">
        <v>0</v>
      </c>
      <c r="ATV105" s="46">
        <v>0</v>
      </c>
      <c r="ATW105" s="46">
        <v>0</v>
      </c>
      <c r="ATX105" s="46">
        <v>0</v>
      </c>
      <c r="ATY105" s="46">
        <v>0</v>
      </c>
      <c r="ATZ105" s="46">
        <v>0</v>
      </c>
      <c r="AUA105" s="46">
        <v>0</v>
      </c>
      <c r="AUB105" s="46">
        <v>0</v>
      </c>
      <c r="AUC105" s="46">
        <v>0</v>
      </c>
      <c r="AUD105" s="46">
        <v>0</v>
      </c>
      <c r="AUE105" s="46">
        <v>0</v>
      </c>
      <c r="AUF105" s="46">
        <v>0</v>
      </c>
      <c r="AUG105" s="46">
        <v>0</v>
      </c>
      <c r="AUH105" s="46">
        <v>0</v>
      </c>
      <c r="AUI105" s="46">
        <v>0</v>
      </c>
      <c r="AUJ105" s="46">
        <v>0</v>
      </c>
      <c r="AUK105" s="46">
        <v>0</v>
      </c>
      <c r="AUL105" s="46">
        <v>0</v>
      </c>
      <c r="AUM105" s="46">
        <v>0</v>
      </c>
      <c r="AUN105" s="46">
        <v>0</v>
      </c>
      <c r="AUO105" s="46">
        <v>0</v>
      </c>
      <c r="AUP105" s="46">
        <v>0</v>
      </c>
      <c r="AUQ105" s="46">
        <v>0</v>
      </c>
      <c r="AUR105" s="46">
        <v>0</v>
      </c>
      <c r="AUS105" s="46">
        <v>0</v>
      </c>
      <c r="AUT105" s="46">
        <v>0</v>
      </c>
      <c r="AUU105" s="46">
        <v>0</v>
      </c>
      <c r="AUV105" s="46">
        <v>0</v>
      </c>
      <c r="AUW105" s="46">
        <v>0</v>
      </c>
      <c r="AUX105" s="46">
        <v>0</v>
      </c>
      <c r="AUY105" s="46">
        <v>0</v>
      </c>
      <c r="AUZ105" s="46">
        <v>0</v>
      </c>
      <c r="AVA105" s="46">
        <v>0</v>
      </c>
      <c r="AVB105" s="46">
        <v>0</v>
      </c>
      <c r="AVC105" s="46">
        <v>0</v>
      </c>
      <c r="AVD105" s="46">
        <v>0</v>
      </c>
      <c r="AVE105" s="46">
        <v>0</v>
      </c>
      <c r="AVF105" s="46">
        <v>0</v>
      </c>
      <c r="AVG105" s="46">
        <v>0</v>
      </c>
      <c r="AVH105" s="46">
        <v>0</v>
      </c>
      <c r="AVI105" s="46">
        <v>0</v>
      </c>
      <c r="AVJ105" s="46">
        <v>0</v>
      </c>
      <c r="AVK105" s="46">
        <v>0</v>
      </c>
      <c r="AVL105" s="46">
        <v>0</v>
      </c>
      <c r="AVM105" s="46">
        <v>0</v>
      </c>
      <c r="AVN105" s="46">
        <v>0</v>
      </c>
      <c r="AVO105" s="46">
        <v>0</v>
      </c>
      <c r="AVP105" s="46">
        <v>0</v>
      </c>
      <c r="AVQ105" s="46">
        <v>0</v>
      </c>
      <c r="AVR105" s="46">
        <v>0</v>
      </c>
      <c r="AVS105" s="46">
        <v>0</v>
      </c>
      <c r="AVT105" s="46">
        <v>0</v>
      </c>
      <c r="AVU105" s="46">
        <v>0</v>
      </c>
      <c r="AVV105" s="46">
        <v>0</v>
      </c>
      <c r="AVW105" s="46">
        <v>0</v>
      </c>
      <c r="AVX105" s="46">
        <v>0</v>
      </c>
      <c r="AVY105" s="46">
        <v>0</v>
      </c>
      <c r="AVZ105" s="46">
        <v>0</v>
      </c>
      <c r="AWA105" s="46">
        <v>0</v>
      </c>
      <c r="AWB105" s="46">
        <v>0</v>
      </c>
      <c r="AWC105" s="46">
        <v>0</v>
      </c>
      <c r="AWD105" s="46">
        <v>0</v>
      </c>
      <c r="AWE105" s="46">
        <v>0</v>
      </c>
      <c r="AWF105" s="46">
        <v>0</v>
      </c>
      <c r="AWG105" s="46">
        <v>0</v>
      </c>
      <c r="AWH105" s="46">
        <v>0</v>
      </c>
      <c r="AWI105" s="46">
        <v>0</v>
      </c>
      <c r="AWJ105" s="46">
        <v>0</v>
      </c>
      <c r="AWK105" s="46">
        <v>0</v>
      </c>
      <c r="AWL105" s="46">
        <v>0</v>
      </c>
      <c r="AWM105" s="46">
        <v>0</v>
      </c>
      <c r="AWN105" s="46">
        <v>0</v>
      </c>
      <c r="AWO105" s="46">
        <v>0</v>
      </c>
      <c r="AWP105" s="46">
        <v>0</v>
      </c>
      <c r="AWQ105" s="46">
        <v>0</v>
      </c>
      <c r="AWR105" s="46">
        <v>0</v>
      </c>
      <c r="AWS105" s="46">
        <v>0</v>
      </c>
      <c r="AWT105" s="46">
        <v>0</v>
      </c>
      <c r="AWU105" s="46">
        <v>0</v>
      </c>
      <c r="AWV105" s="46">
        <v>0</v>
      </c>
      <c r="AWW105" s="46">
        <v>0</v>
      </c>
      <c r="AWX105" s="46">
        <v>0</v>
      </c>
      <c r="AWY105" s="46">
        <v>0</v>
      </c>
      <c r="AWZ105" s="46">
        <v>0</v>
      </c>
      <c r="AXA105" s="46">
        <v>0</v>
      </c>
      <c r="AXB105" s="46">
        <v>0</v>
      </c>
      <c r="AXC105" s="46">
        <v>0</v>
      </c>
      <c r="AXD105" s="46">
        <v>0</v>
      </c>
      <c r="AXE105" s="46">
        <v>0</v>
      </c>
      <c r="AXF105" s="46">
        <v>0</v>
      </c>
      <c r="AXG105" s="46">
        <v>0</v>
      </c>
      <c r="AXH105" s="46">
        <v>0</v>
      </c>
      <c r="AXI105" s="46">
        <v>0</v>
      </c>
      <c r="AXJ105" s="46">
        <v>0</v>
      </c>
      <c r="AXK105" s="46">
        <v>0</v>
      </c>
      <c r="AXL105" s="46">
        <v>0</v>
      </c>
      <c r="AXM105" s="46">
        <v>0</v>
      </c>
      <c r="AXN105" s="46">
        <v>0</v>
      </c>
      <c r="AXO105" s="46">
        <v>0</v>
      </c>
      <c r="AXP105" s="46">
        <v>0</v>
      </c>
      <c r="AXQ105" s="46">
        <v>0</v>
      </c>
      <c r="AXR105" s="46">
        <v>0</v>
      </c>
      <c r="AXS105" s="46">
        <v>0</v>
      </c>
      <c r="AXT105" s="46">
        <v>0</v>
      </c>
      <c r="AXU105" s="46">
        <v>0</v>
      </c>
      <c r="AXV105" s="46">
        <v>0</v>
      </c>
      <c r="AXW105" s="46">
        <v>0</v>
      </c>
      <c r="AXX105" s="46">
        <v>0</v>
      </c>
      <c r="AXY105" s="46">
        <v>0</v>
      </c>
      <c r="AXZ105" s="46">
        <v>0</v>
      </c>
      <c r="AYA105" s="46">
        <v>0</v>
      </c>
      <c r="AYB105" s="46">
        <v>0</v>
      </c>
      <c r="AYC105" s="46">
        <v>0</v>
      </c>
      <c r="AYD105" s="46">
        <v>0</v>
      </c>
      <c r="AYE105" s="46">
        <v>0</v>
      </c>
      <c r="AYF105" s="46">
        <v>0</v>
      </c>
      <c r="AYG105" s="46">
        <v>0</v>
      </c>
      <c r="AYH105" s="46">
        <v>0</v>
      </c>
      <c r="AYI105" s="46">
        <v>0</v>
      </c>
      <c r="AYJ105" s="46">
        <v>0</v>
      </c>
      <c r="AYK105" s="46">
        <v>0</v>
      </c>
      <c r="AYL105" s="46">
        <v>0</v>
      </c>
      <c r="AYM105" s="46">
        <v>0</v>
      </c>
      <c r="AYN105" s="46">
        <v>0</v>
      </c>
      <c r="AYO105" s="46">
        <v>0</v>
      </c>
      <c r="AYP105" s="46">
        <v>0</v>
      </c>
      <c r="AYQ105" s="46">
        <v>0</v>
      </c>
      <c r="AYR105" s="46">
        <v>0</v>
      </c>
      <c r="AYS105" s="46">
        <v>0</v>
      </c>
      <c r="AYT105" s="46">
        <v>0</v>
      </c>
      <c r="AYU105" s="46">
        <v>0</v>
      </c>
      <c r="AYV105" s="46">
        <v>0</v>
      </c>
      <c r="AYW105" s="46">
        <v>0</v>
      </c>
      <c r="AYX105" s="46">
        <v>0</v>
      </c>
      <c r="AYY105" s="46">
        <v>0</v>
      </c>
      <c r="AYZ105" s="46">
        <v>0</v>
      </c>
      <c r="AZA105" s="46">
        <v>0</v>
      </c>
      <c r="AZB105" s="46">
        <v>0</v>
      </c>
      <c r="AZC105" s="46">
        <v>0</v>
      </c>
      <c r="AZD105" s="46">
        <v>0</v>
      </c>
      <c r="AZE105" s="46">
        <v>1042749.1806215397</v>
      </c>
      <c r="AZF105" s="46">
        <v>0</v>
      </c>
      <c r="AZG105" s="46">
        <v>0</v>
      </c>
      <c r="AZH105" s="46">
        <v>0</v>
      </c>
      <c r="AZI105" s="46">
        <v>0</v>
      </c>
      <c r="AZJ105" s="46">
        <v>0</v>
      </c>
      <c r="AZK105" s="46">
        <v>0</v>
      </c>
      <c r="AZL105" s="46">
        <v>0</v>
      </c>
      <c r="AZM105" s="46">
        <v>0</v>
      </c>
      <c r="AZN105" s="46">
        <v>0</v>
      </c>
      <c r="AZO105" s="46">
        <v>0</v>
      </c>
      <c r="AZP105" s="46">
        <v>0</v>
      </c>
      <c r="AZQ105" s="46">
        <v>693625.27975609014</v>
      </c>
      <c r="AZR105" s="46">
        <v>0</v>
      </c>
      <c r="AZS105" s="46">
        <v>0</v>
      </c>
      <c r="AZT105" s="46">
        <v>0</v>
      </c>
      <c r="AZU105" s="46">
        <v>0</v>
      </c>
      <c r="AZV105" s="46">
        <v>0</v>
      </c>
      <c r="AZW105" s="46">
        <v>0</v>
      </c>
      <c r="AZX105" s="46">
        <v>0</v>
      </c>
      <c r="AZY105" s="46">
        <v>0</v>
      </c>
      <c r="AZZ105" s="46">
        <v>0</v>
      </c>
      <c r="BAA105" s="46">
        <v>0</v>
      </c>
      <c r="BAB105" s="46">
        <v>0</v>
      </c>
      <c r="BAC105" s="46">
        <v>0</v>
      </c>
      <c r="BAD105" s="46">
        <v>0</v>
      </c>
      <c r="BAE105" s="46">
        <v>0</v>
      </c>
      <c r="BAF105" s="46">
        <v>0</v>
      </c>
      <c r="BAG105" s="46">
        <v>0</v>
      </c>
      <c r="BAH105" s="46">
        <v>0</v>
      </c>
      <c r="BAI105" s="46">
        <v>0</v>
      </c>
      <c r="BAJ105" s="46">
        <v>0</v>
      </c>
      <c r="BAK105" s="46">
        <v>0</v>
      </c>
      <c r="BAL105" s="46">
        <v>0</v>
      </c>
      <c r="BAM105" s="46">
        <v>0</v>
      </c>
      <c r="BAN105" s="46">
        <v>0</v>
      </c>
      <c r="BAO105" s="46">
        <v>0</v>
      </c>
      <c r="BAP105" s="46">
        <v>0</v>
      </c>
      <c r="BAQ105" s="46">
        <v>0</v>
      </c>
      <c r="BAR105" s="46">
        <v>0</v>
      </c>
      <c r="BAS105" s="46">
        <v>0</v>
      </c>
      <c r="BAT105" s="46">
        <v>0</v>
      </c>
      <c r="BAU105" s="46">
        <v>62181.595026833937</v>
      </c>
      <c r="BAV105" s="46">
        <v>0</v>
      </c>
      <c r="BAW105" s="46">
        <v>0</v>
      </c>
      <c r="BAX105" s="46">
        <v>0</v>
      </c>
      <c r="BAY105" s="46">
        <v>0</v>
      </c>
      <c r="BAZ105" s="46">
        <v>0</v>
      </c>
      <c r="BBA105" s="46">
        <v>0</v>
      </c>
      <c r="BBB105" s="46">
        <v>0</v>
      </c>
      <c r="BBC105" s="46">
        <v>0</v>
      </c>
      <c r="BBD105" s="46">
        <v>0</v>
      </c>
      <c r="BBE105" s="46">
        <v>0</v>
      </c>
      <c r="BBF105" s="46">
        <v>0</v>
      </c>
      <c r="BBG105" s="46">
        <v>0</v>
      </c>
      <c r="BBH105" s="46">
        <v>0</v>
      </c>
      <c r="BBI105" s="46">
        <v>0</v>
      </c>
      <c r="BBJ105" s="46">
        <v>0</v>
      </c>
      <c r="BBK105" s="46">
        <v>0</v>
      </c>
      <c r="BBL105" s="46">
        <v>0</v>
      </c>
      <c r="BBM105" s="46">
        <v>0</v>
      </c>
      <c r="BBN105" s="46">
        <v>0</v>
      </c>
      <c r="BBO105" s="46">
        <v>0</v>
      </c>
      <c r="BBP105" s="46">
        <v>0</v>
      </c>
      <c r="BBQ105" s="46">
        <v>0</v>
      </c>
      <c r="BBR105" s="46">
        <v>0</v>
      </c>
      <c r="BBS105" s="46">
        <v>0</v>
      </c>
      <c r="BBT105" s="46">
        <v>0</v>
      </c>
      <c r="BBU105" s="46">
        <v>0</v>
      </c>
      <c r="BBV105" s="46">
        <v>0</v>
      </c>
      <c r="BBW105" s="46">
        <v>0</v>
      </c>
      <c r="BBX105" s="46">
        <v>0</v>
      </c>
      <c r="BBY105" s="46">
        <v>0</v>
      </c>
      <c r="BBZ105" s="46">
        <v>0</v>
      </c>
      <c r="BCA105" s="46">
        <v>0</v>
      </c>
      <c r="BCB105" s="46">
        <v>0</v>
      </c>
      <c r="BCC105" s="46">
        <v>0</v>
      </c>
      <c r="BCD105" s="46">
        <v>0</v>
      </c>
      <c r="BCE105" s="46">
        <v>0</v>
      </c>
      <c r="BCF105" s="46">
        <v>0</v>
      </c>
      <c r="BCG105" s="46">
        <v>0</v>
      </c>
      <c r="BCH105" s="46">
        <v>0</v>
      </c>
      <c r="BCI105" s="46">
        <v>0</v>
      </c>
      <c r="BCJ105" s="46">
        <v>0</v>
      </c>
      <c r="BCK105" s="46">
        <v>0</v>
      </c>
      <c r="BCL105" s="46">
        <v>0</v>
      </c>
      <c r="BCM105" s="46">
        <v>0</v>
      </c>
      <c r="BCN105" s="46">
        <v>0</v>
      </c>
      <c r="BCO105" s="46">
        <v>0</v>
      </c>
      <c r="BCP105" s="46">
        <v>0</v>
      </c>
      <c r="BCQ105" s="46">
        <v>0</v>
      </c>
      <c r="BCR105" s="46">
        <v>0</v>
      </c>
      <c r="BCS105" s="46">
        <v>0</v>
      </c>
      <c r="BCT105" s="46">
        <v>0</v>
      </c>
      <c r="BCU105" s="46">
        <v>0</v>
      </c>
      <c r="BCV105" s="46">
        <v>0</v>
      </c>
      <c r="BCW105" s="46">
        <v>0</v>
      </c>
      <c r="BCX105" s="46">
        <v>0</v>
      </c>
      <c r="BCY105" s="46">
        <v>0</v>
      </c>
      <c r="BCZ105" s="46">
        <v>0</v>
      </c>
      <c r="BDA105" s="46">
        <v>0</v>
      </c>
      <c r="BDB105" s="46">
        <v>0</v>
      </c>
      <c r="BDC105" s="46">
        <v>0</v>
      </c>
      <c r="BDD105" s="46">
        <v>0</v>
      </c>
      <c r="BDE105" s="46">
        <v>0</v>
      </c>
      <c r="BDF105" s="46">
        <v>0</v>
      </c>
      <c r="BDG105" s="46">
        <v>0</v>
      </c>
      <c r="BDH105" s="46">
        <v>0</v>
      </c>
      <c r="BDI105" s="46">
        <v>0</v>
      </c>
      <c r="BDJ105" s="46">
        <v>0</v>
      </c>
      <c r="BDK105" s="46">
        <v>0</v>
      </c>
      <c r="BDL105" s="46">
        <v>0</v>
      </c>
      <c r="BDM105" s="46">
        <v>0</v>
      </c>
      <c r="BDN105" s="46">
        <v>0</v>
      </c>
      <c r="BDO105" s="46">
        <v>0</v>
      </c>
      <c r="BDP105" s="46">
        <v>0</v>
      </c>
      <c r="BDQ105" s="46">
        <v>0</v>
      </c>
      <c r="BDR105" s="46">
        <v>0</v>
      </c>
      <c r="BDS105" s="46">
        <v>0</v>
      </c>
      <c r="BDT105" s="46">
        <v>0</v>
      </c>
      <c r="BDU105" s="46">
        <v>0</v>
      </c>
      <c r="BDV105" s="46">
        <v>0</v>
      </c>
      <c r="BDW105" s="46">
        <v>0</v>
      </c>
      <c r="BDX105" s="46">
        <v>0</v>
      </c>
      <c r="BDY105" s="46">
        <v>0</v>
      </c>
      <c r="BDZ105" s="46">
        <v>0</v>
      </c>
      <c r="BEA105" s="46">
        <v>0</v>
      </c>
      <c r="BEB105" s="46">
        <v>0</v>
      </c>
      <c r="BEC105" s="46">
        <v>2061190.0344362408</v>
      </c>
      <c r="BED105" s="46">
        <v>0</v>
      </c>
      <c r="BEE105" s="46">
        <v>0</v>
      </c>
      <c r="BEF105" s="46">
        <v>0</v>
      </c>
      <c r="BEG105" s="46">
        <v>0</v>
      </c>
      <c r="BEH105" s="46">
        <v>0</v>
      </c>
      <c r="BEI105" s="46">
        <v>0</v>
      </c>
      <c r="BEJ105" s="46">
        <v>1399360.035695916</v>
      </c>
      <c r="BEK105" s="46">
        <v>0</v>
      </c>
      <c r="BEL105" s="46">
        <v>0</v>
      </c>
      <c r="BEM105" s="46">
        <v>0</v>
      </c>
      <c r="BEN105" s="46">
        <v>0</v>
      </c>
      <c r="BEO105" s="46">
        <v>0</v>
      </c>
      <c r="BEP105" s="46">
        <v>0</v>
      </c>
      <c r="BEQ105" s="46">
        <v>0</v>
      </c>
      <c r="BER105" s="46">
        <v>0</v>
      </c>
      <c r="BES105" s="46">
        <v>0</v>
      </c>
      <c r="BET105" s="46">
        <v>0</v>
      </c>
      <c r="BEU105" s="46">
        <v>0</v>
      </c>
      <c r="BEV105" s="46">
        <v>764414.52671580017</v>
      </c>
      <c r="BEW105" s="46">
        <v>0</v>
      </c>
      <c r="BEX105" s="46">
        <v>0</v>
      </c>
      <c r="BEY105" s="46">
        <v>0</v>
      </c>
      <c r="BEZ105" s="46">
        <v>0</v>
      </c>
      <c r="BFA105" s="46">
        <v>0</v>
      </c>
      <c r="BFB105" s="46">
        <v>0</v>
      </c>
      <c r="BFC105" s="46">
        <v>0</v>
      </c>
      <c r="BFD105" s="46">
        <v>0</v>
      </c>
      <c r="BFE105" s="46">
        <v>0</v>
      </c>
      <c r="BFF105" s="46">
        <v>0</v>
      </c>
      <c r="BFG105" s="46">
        <v>0</v>
      </c>
      <c r="BFH105" s="46">
        <v>0</v>
      </c>
      <c r="BFI105" s="46">
        <v>0</v>
      </c>
      <c r="BFJ105" s="46">
        <v>0</v>
      </c>
      <c r="BFK105" s="46">
        <v>0</v>
      </c>
      <c r="BFL105" s="46">
        <v>0</v>
      </c>
      <c r="BFM105" s="46">
        <v>0</v>
      </c>
      <c r="BFN105" s="46">
        <v>0</v>
      </c>
      <c r="BFO105" s="46">
        <v>0</v>
      </c>
      <c r="BFP105" s="46">
        <v>3577592.5759503497</v>
      </c>
      <c r="BFQ105" s="46">
        <v>0</v>
      </c>
      <c r="BFR105" s="46">
        <v>0</v>
      </c>
      <c r="BFS105" s="46">
        <v>0</v>
      </c>
      <c r="BFT105" s="46">
        <v>0</v>
      </c>
      <c r="BFU105" s="46">
        <v>0</v>
      </c>
      <c r="BFV105" s="46">
        <v>0</v>
      </c>
      <c r="BFW105" s="46">
        <v>0</v>
      </c>
      <c r="BFX105" s="46">
        <v>0</v>
      </c>
      <c r="BFY105" s="46">
        <v>0</v>
      </c>
      <c r="BFZ105" s="46">
        <v>0</v>
      </c>
      <c r="BGA105" s="46">
        <v>0</v>
      </c>
      <c r="BGB105" s="46">
        <v>0</v>
      </c>
      <c r="BGC105" s="46">
        <v>19708.321784480475</v>
      </c>
      <c r="BGD105" s="46">
        <v>0</v>
      </c>
      <c r="BGE105" s="46">
        <v>0</v>
      </c>
      <c r="BGF105" s="46">
        <v>0</v>
      </c>
      <c r="BGG105" s="46">
        <v>0</v>
      </c>
      <c r="BGH105" s="46">
        <v>0</v>
      </c>
      <c r="BGI105" s="46">
        <v>0</v>
      </c>
      <c r="BGJ105" s="46">
        <v>0</v>
      </c>
      <c r="BGK105" s="46">
        <v>0</v>
      </c>
      <c r="BGL105" s="46">
        <v>0</v>
      </c>
      <c r="BGM105" s="46">
        <v>0</v>
      </c>
      <c r="BGN105" s="46">
        <v>0</v>
      </c>
      <c r="BGO105" s="46">
        <v>0</v>
      </c>
      <c r="BGP105" s="46">
        <v>0</v>
      </c>
      <c r="BGQ105" s="46">
        <v>0</v>
      </c>
      <c r="BGR105" s="46">
        <v>0</v>
      </c>
      <c r="BGS105" s="46">
        <v>0</v>
      </c>
      <c r="BGT105" s="46">
        <v>0</v>
      </c>
      <c r="BGU105" s="46">
        <v>0</v>
      </c>
      <c r="BGV105" s="46">
        <v>0</v>
      </c>
      <c r="BGW105" s="46">
        <v>0</v>
      </c>
      <c r="BGX105" s="46">
        <v>0</v>
      </c>
      <c r="BGY105" s="46">
        <v>0</v>
      </c>
      <c r="BGZ105" s="46">
        <v>0</v>
      </c>
      <c r="BHA105" s="46">
        <v>0</v>
      </c>
      <c r="BHB105" s="46">
        <v>0</v>
      </c>
      <c r="BHC105" s="46">
        <v>0</v>
      </c>
      <c r="BHD105" s="46">
        <v>0</v>
      </c>
      <c r="BHE105" s="46">
        <v>0</v>
      </c>
      <c r="BHF105" s="46">
        <v>0</v>
      </c>
      <c r="BHG105" s="46">
        <v>0</v>
      </c>
      <c r="BHH105" s="46">
        <v>0</v>
      </c>
      <c r="BHI105" s="46">
        <v>0</v>
      </c>
      <c r="BHJ105" s="46">
        <v>0</v>
      </c>
      <c r="BHK105" s="46">
        <v>0</v>
      </c>
      <c r="BHL105" s="46">
        <v>0</v>
      </c>
      <c r="BHM105" s="46">
        <v>0</v>
      </c>
      <c r="BHN105" s="46">
        <v>0</v>
      </c>
      <c r="BHO105" s="46">
        <v>0</v>
      </c>
      <c r="BHP105" s="46">
        <v>0</v>
      </c>
      <c r="BHQ105" s="46">
        <v>0</v>
      </c>
      <c r="BHR105" s="46">
        <v>0</v>
      </c>
      <c r="BHS105" s="46">
        <v>0</v>
      </c>
      <c r="BHT105" s="46">
        <v>0</v>
      </c>
      <c r="BHU105" s="46">
        <v>0</v>
      </c>
      <c r="BHV105" s="46">
        <v>0</v>
      </c>
      <c r="BHW105" s="46">
        <v>0</v>
      </c>
      <c r="BHX105" s="46">
        <v>0</v>
      </c>
      <c r="BHY105" s="46">
        <v>0</v>
      </c>
      <c r="BHZ105" s="46">
        <v>0</v>
      </c>
      <c r="BIA105" s="46">
        <v>849177.12818008848</v>
      </c>
      <c r="BIB105">
        <v>0</v>
      </c>
      <c r="BIC105">
        <v>0</v>
      </c>
      <c r="BID105">
        <v>0</v>
      </c>
      <c r="BIE105">
        <v>0</v>
      </c>
      <c r="BIF105">
        <v>0</v>
      </c>
      <c r="BIG105">
        <v>0</v>
      </c>
      <c r="BIH105">
        <v>0</v>
      </c>
      <c r="BII105">
        <v>0</v>
      </c>
      <c r="BIJ105">
        <v>0</v>
      </c>
      <c r="BIK105">
        <v>0</v>
      </c>
      <c r="BIL105">
        <v>0</v>
      </c>
      <c r="BIM105">
        <v>0</v>
      </c>
      <c r="BIN105">
        <v>0</v>
      </c>
      <c r="BIO105">
        <v>0</v>
      </c>
      <c r="BIP105">
        <v>0</v>
      </c>
      <c r="BIQ105">
        <v>10136725.163301224</v>
      </c>
      <c r="BIR105">
        <v>0</v>
      </c>
      <c r="BIS105">
        <v>0</v>
      </c>
      <c r="BIT105">
        <v>0</v>
      </c>
      <c r="BIU105">
        <v>460450.31805874873</v>
      </c>
      <c r="BIV105">
        <v>0</v>
      </c>
      <c r="BIW105">
        <v>0</v>
      </c>
      <c r="BIX105">
        <v>0</v>
      </c>
      <c r="BIY105">
        <v>0</v>
      </c>
      <c r="BIZ105">
        <v>0</v>
      </c>
      <c r="BJA105">
        <v>0</v>
      </c>
      <c r="BJB105">
        <v>0</v>
      </c>
      <c r="BJC105">
        <v>0</v>
      </c>
      <c r="BJD105">
        <v>0</v>
      </c>
      <c r="BJE105">
        <v>0</v>
      </c>
      <c r="BJF105">
        <v>0</v>
      </c>
      <c r="BJG105">
        <v>0</v>
      </c>
      <c r="BJH105">
        <v>0</v>
      </c>
      <c r="BJI105">
        <v>0</v>
      </c>
      <c r="BJJ105">
        <v>0</v>
      </c>
      <c r="BJK105">
        <v>0</v>
      </c>
      <c r="BJL105">
        <v>0</v>
      </c>
      <c r="BJM105">
        <v>0</v>
      </c>
      <c r="BJN105">
        <v>0</v>
      </c>
      <c r="BJO105">
        <v>0</v>
      </c>
      <c r="BJP105">
        <v>0</v>
      </c>
      <c r="BJQ105">
        <v>10091956.517933866</v>
      </c>
      <c r="BJR105">
        <v>0</v>
      </c>
      <c r="BJS105">
        <v>0</v>
      </c>
      <c r="BJT105">
        <v>0</v>
      </c>
      <c r="BJU105">
        <v>0</v>
      </c>
      <c r="BJV105">
        <v>0</v>
      </c>
    </row>
    <row r="106" spans="10:1634" x14ac:dyDescent="0.25">
      <c r="J106" s="92">
        <v>57331199.246471889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0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  <c r="EG106" s="44">
        <v>0</v>
      </c>
      <c r="EH106" s="44">
        <v>0</v>
      </c>
      <c r="EI106" s="44">
        <v>0</v>
      </c>
      <c r="EJ106" s="44">
        <v>0</v>
      </c>
      <c r="EK106" s="44">
        <v>0</v>
      </c>
      <c r="EL106" s="44">
        <v>0</v>
      </c>
      <c r="EM106" s="44">
        <v>0</v>
      </c>
      <c r="EN106" s="44">
        <v>0</v>
      </c>
      <c r="EO106" s="44">
        <v>0</v>
      </c>
      <c r="EP106" s="44">
        <v>0</v>
      </c>
      <c r="EQ106" s="44">
        <v>0</v>
      </c>
      <c r="ER106" s="44">
        <v>0</v>
      </c>
      <c r="ES106" s="44">
        <v>0</v>
      </c>
      <c r="ET106" s="44">
        <v>0</v>
      </c>
      <c r="EU106" s="44">
        <v>0</v>
      </c>
      <c r="EV106" s="44">
        <v>0</v>
      </c>
      <c r="EW106" s="44">
        <v>0</v>
      </c>
      <c r="EX106" s="44">
        <v>0</v>
      </c>
      <c r="EY106" s="44">
        <v>0</v>
      </c>
      <c r="EZ106" s="44">
        <v>0</v>
      </c>
      <c r="FA106" s="44">
        <v>0</v>
      </c>
      <c r="FB106" s="44">
        <v>0</v>
      </c>
      <c r="FC106" s="44">
        <v>0</v>
      </c>
      <c r="FD106" s="44">
        <v>0</v>
      </c>
      <c r="FE106" s="44">
        <v>0</v>
      </c>
      <c r="FF106" s="44">
        <v>0</v>
      </c>
      <c r="FG106" s="44">
        <v>0</v>
      </c>
      <c r="FH106" s="44">
        <v>0</v>
      </c>
      <c r="FI106" s="44">
        <v>0</v>
      </c>
      <c r="FJ106" s="44">
        <v>0</v>
      </c>
      <c r="FK106" s="44">
        <v>0</v>
      </c>
      <c r="FL106" s="44">
        <v>0</v>
      </c>
      <c r="FM106" s="44">
        <v>0</v>
      </c>
      <c r="FN106" s="44">
        <v>0</v>
      </c>
      <c r="FO106" s="44">
        <v>0</v>
      </c>
      <c r="FP106" s="44">
        <v>0</v>
      </c>
      <c r="FQ106" s="44">
        <v>0</v>
      </c>
      <c r="FR106" s="44">
        <v>0</v>
      </c>
      <c r="FS106" s="44">
        <v>0</v>
      </c>
      <c r="FT106" s="44">
        <v>0</v>
      </c>
      <c r="FU106" s="44">
        <v>0</v>
      </c>
      <c r="FV106" s="44">
        <v>0</v>
      </c>
      <c r="FW106" s="44">
        <v>0</v>
      </c>
      <c r="FX106" s="44">
        <v>0</v>
      </c>
      <c r="FY106" s="44">
        <v>0</v>
      </c>
      <c r="FZ106" s="44">
        <v>0</v>
      </c>
      <c r="GA106" s="44">
        <v>0</v>
      </c>
      <c r="GB106" s="44">
        <v>0</v>
      </c>
      <c r="GC106" s="44">
        <v>0</v>
      </c>
      <c r="GD106" s="44">
        <v>0</v>
      </c>
      <c r="GE106" s="44">
        <v>0</v>
      </c>
      <c r="GF106" s="44">
        <v>0</v>
      </c>
      <c r="GG106" s="44">
        <v>0</v>
      </c>
      <c r="GH106" s="44">
        <v>0</v>
      </c>
      <c r="GI106" s="44">
        <v>0</v>
      </c>
      <c r="GJ106" s="44">
        <v>0</v>
      </c>
      <c r="GK106" s="44">
        <v>0</v>
      </c>
      <c r="GL106" s="44">
        <v>0</v>
      </c>
      <c r="GM106" s="44">
        <v>0</v>
      </c>
      <c r="GN106" s="44">
        <v>0</v>
      </c>
      <c r="GO106" s="44">
        <v>0</v>
      </c>
      <c r="GP106" s="44">
        <v>0</v>
      </c>
      <c r="GQ106" s="44">
        <v>0</v>
      </c>
      <c r="GR106" s="44">
        <v>0</v>
      </c>
      <c r="GS106" s="44">
        <v>0</v>
      </c>
      <c r="GT106" s="44">
        <v>0</v>
      </c>
      <c r="GU106" s="44">
        <v>0</v>
      </c>
      <c r="GV106" s="44">
        <v>0</v>
      </c>
      <c r="GW106" s="44">
        <v>0</v>
      </c>
      <c r="GX106" s="44">
        <v>0</v>
      </c>
      <c r="GY106" s="44">
        <v>0</v>
      </c>
      <c r="GZ106" s="44">
        <v>0</v>
      </c>
      <c r="HA106" s="44">
        <v>0</v>
      </c>
      <c r="HB106" s="44">
        <v>0</v>
      </c>
      <c r="HC106" s="44">
        <v>0</v>
      </c>
      <c r="HD106" s="44">
        <v>0</v>
      </c>
      <c r="HE106" s="44">
        <v>0</v>
      </c>
      <c r="HF106" s="44">
        <v>0</v>
      </c>
      <c r="HG106" s="44">
        <v>0</v>
      </c>
      <c r="HH106" s="44">
        <v>0</v>
      </c>
      <c r="HI106" s="44">
        <v>0</v>
      </c>
      <c r="HJ106" s="44">
        <v>0</v>
      </c>
      <c r="HK106" s="44">
        <v>0</v>
      </c>
      <c r="HL106" s="44">
        <v>0</v>
      </c>
      <c r="HM106" s="44">
        <v>0</v>
      </c>
      <c r="HN106" s="44">
        <v>0</v>
      </c>
      <c r="HO106" s="44">
        <v>0</v>
      </c>
      <c r="HP106" s="44">
        <v>0</v>
      </c>
      <c r="HQ106" s="44">
        <v>0</v>
      </c>
      <c r="HR106" s="44">
        <v>0</v>
      </c>
      <c r="HS106" s="44">
        <v>0</v>
      </c>
      <c r="HT106" s="44">
        <v>0</v>
      </c>
      <c r="HU106" s="44">
        <v>0</v>
      </c>
      <c r="HV106" s="44">
        <v>0</v>
      </c>
      <c r="HW106" s="44">
        <v>0</v>
      </c>
      <c r="HX106" s="44">
        <v>0</v>
      </c>
      <c r="HY106" s="44">
        <v>0</v>
      </c>
      <c r="HZ106" s="44">
        <v>0</v>
      </c>
      <c r="IA106" s="44">
        <v>0</v>
      </c>
      <c r="IB106" s="44">
        <v>0</v>
      </c>
      <c r="IC106" s="44">
        <v>0</v>
      </c>
      <c r="ID106" s="44">
        <v>0</v>
      </c>
      <c r="IE106" s="44">
        <v>0</v>
      </c>
      <c r="IF106" s="44">
        <v>0</v>
      </c>
      <c r="IG106" s="44">
        <v>0</v>
      </c>
      <c r="IH106" s="44">
        <v>0</v>
      </c>
      <c r="II106" s="44">
        <v>0</v>
      </c>
      <c r="IJ106" s="44">
        <v>0</v>
      </c>
      <c r="IK106" s="44">
        <v>0</v>
      </c>
      <c r="IL106" s="44">
        <v>0</v>
      </c>
      <c r="IM106" s="44">
        <v>0</v>
      </c>
      <c r="IN106" s="44">
        <v>0</v>
      </c>
      <c r="IO106" s="44">
        <v>0</v>
      </c>
      <c r="IP106" s="44">
        <v>0</v>
      </c>
      <c r="IQ106" s="44">
        <v>0</v>
      </c>
      <c r="IR106" s="44">
        <v>0</v>
      </c>
      <c r="IS106" s="44">
        <v>0</v>
      </c>
      <c r="IT106" s="44">
        <v>0</v>
      </c>
      <c r="IU106" s="44">
        <v>0</v>
      </c>
      <c r="IV106" s="44">
        <v>0</v>
      </c>
      <c r="IW106" s="44">
        <v>0</v>
      </c>
      <c r="IX106" s="44">
        <v>0</v>
      </c>
      <c r="IY106" s="44">
        <v>0</v>
      </c>
      <c r="IZ106" s="44">
        <v>0</v>
      </c>
      <c r="JA106" s="44">
        <v>0</v>
      </c>
      <c r="JB106" s="44">
        <v>0</v>
      </c>
      <c r="JC106" s="44">
        <v>0</v>
      </c>
      <c r="JD106" s="44">
        <v>0</v>
      </c>
      <c r="JE106" s="44">
        <v>0</v>
      </c>
      <c r="JF106" s="44">
        <v>0</v>
      </c>
      <c r="JG106" s="44">
        <v>0</v>
      </c>
      <c r="JH106" s="44">
        <v>0</v>
      </c>
      <c r="JI106" s="44">
        <v>0</v>
      </c>
      <c r="JJ106" s="44">
        <v>0</v>
      </c>
      <c r="JK106" s="44">
        <v>0</v>
      </c>
      <c r="JL106" s="44">
        <v>0</v>
      </c>
      <c r="JM106" s="44">
        <v>0</v>
      </c>
      <c r="JN106" s="44">
        <v>0</v>
      </c>
      <c r="JO106" s="44">
        <v>0</v>
      </c>
      <c r="JP106" s="44">
        <v>0</v>
      </c>
      <c r="JQ106" s="44">
        <v>0</v>
      </c>
      <c r="JR106" s="44">
        <v>0</v>
      </c>
      <c r="JS106" s="44">
        <v>0</v>
      </c>
      <c r="JT106" s="44">
        <v>0</v>
      </c>
      <c r="JU106" s="44">
        <v>0</v>
      </c>
      <c r="JV106" s="44">
        <v>0</v>
      </c>
      <c r="JW106" s="44">
        <v>0</v>
      </c>
      <c r="JX106" s="44">
        <v>0</v>
      </c>
      <c r="JY106" s="44">
        <v>0</v>
      </c>
      <c r="JZ106" s="44">
        <v>0</v>
      </c>
      <c r="KA106" s="44">
        <v>0</v>
      </c>
      <c r="KB106" s="44">
        <v>0</v>
      </c>
      <c r="KC106" s="44">
        <v>0</v>
      </c>
      <c r="KD106" s="44">
        <v>0</v>
      </c>
      <c r="KE106" s="44">
        <v>0</v>
      </c>
      <c r="KF106" s="44">
        <v>0</v>
      </c>
      <c r="KG106" s="44">
        <v>0</v>
      </c>
      <c r="KH106" s="44">
        <v>0</v>
      </c>
      <c r="KI106" s="44">
        <v>0</v>
      </c>
      <c r="KJ106" s="44">
        <v>0</v>
      </c>
      <c r="KK106" s="44">
        <v>0</v>
      </c>
      <c r="KL106" s="44">
        <v>0</v>
      </c>
      <c r="KM106" s="44">
        <v>0</v>
      </c>
      <c r="KN106" s="44">
        <v>0</v>
      </c>
      <c r="KO106" s="44">
        <v>0</v>
      </c>
      <c r="KP106" s="44">
        <v>0</v>
      </c>
      <c r="KQ106" s="44">
        <v>0</v>
      </c>
      <c r="KR106" s="44">
        <v>0</v>
      </c>
      <c r="KS106" s="44">
        <v>0</v>
      </c>
      <c r="KT106" s="44">
        <v>0</v>
      </c>
      <c r="KU106" s="44">
        <v>0</v>
      </c>
      <c r="KV106" s="44">
        <v>0</v>
      </c>
      <c r="KW106" s="44">
        <v>0</v>
      </c>
      <c r="KX106" s="44">
        <v>0</v>
      </c>
      <c r="KY106" s="44">
        <v>0</v>
      </c>
      <c r="KZ106" s="46">
        <v>0</v>
      </c>
      <c r="LA106" s="46">
        <v>0</v>
      </c>
      <c r="LB106" s="46">
        <v>0</v>
      </c>
      <c r="LC106" s="46">
        <v>0</v>
      </c>
      <c r="LD106" s="46">
        <v>0</v>
      </c>
      <c r="LE106" s="46">
        <v>0</v>
      </c>
      <c r="LF106" s="46">
        <v>0</v>
      </c>
      <c r="LG106" s="46">
        <v>0</v>
      </c>
      <c r="LH106" s="46">
        <v>0</v>
      </c>
      <c r="LI106" s="46">
        <v>0</v>
      </c>
      <c r="LJ106" s="46">
        <v>0</v>
      </c>
      <c r="LK106" s="46">
        <v>0</v>
      </c>
      <c r="LL106" s="46">
        <v>0</v>
      </c>
      <c r="LM106" s="46">
        <v>0</v>
      </c>
      <c r="LN106" s="46">
        <v>0</v>
      </c>
      <c r="LO106" s="46">
        <v>0</v>
      </c>
      <c r="LP106" s="46">
        <v>0</v>
      </c>
      <c r="LQ106" s="46">
        <v>0</v>
      </c>
      <c r="LR106" s="46">
        <v>0</v>
      </c>
      <c r="LS106" s="46">
        <v>0</v>
      </c>
      <c r="LT106" s="46">
        <v>0</v>
      </c>
      <c r="LU106" s="46">
        <v>0</v>
      </c>
      <c r="LV106" s="46">
        <v>0</v>
      </c>
      <c r="LW106" s="46">
        <v>0</v>
      </c>
      <c r="LX106" s="46">
        <v>0</v>
      </c>
      <c r="LY106" s="46">
        <v>0</v>
      </c>
      <c r="LZ106" s="46">
        <v>0</v>
      </c>
      <c r="MA106" s="46">
        <v>0</v>
      </c>
      <c r="MB106" s="46">
        <v>0</v>
      </c>
      <c r="MC106" s="46">
        <v>0</v>
      </c>
      <c r="MD106" s="46">
        <v>0</v>
      </c>
      <c r="ME106" s="46">
        <v>0</v>
      </c>
      <c r="MF106" s="46">
        <v>0</v>
      </c>
      <c r="MG106" s="46">
        <v>0</v>
      </c>
      <c r="MH106" s="46">
        <v>0</v>
      </c>
      <c r="MI106" s="46">
        <v>0</v>
      </c>
      <c r="MJ106" s="46">
        <v>0</v>
      </c>
      <c r="MK106" s="46">
        <v>0</v>
      </c>
      <c r="ML106" s="46">
        <v>0</v>
      </c>
      <c r="MM106" s="46">
        <v>0</v>
      </c>
      <c r="MN106" s="46">
        <v>0</v>
      </c>
      <c r="MO106" s="46">
        <v>0</v>
      </c>
      <c r="MP106" s="46">
        <v>0</v>
      </c>
      <c r="MQ106" s="46">
        <v>0</v>
      </c>
      <c r="MR106" s="46">
        <v>0</v>
      </c>
      <c r="MS106" s="46">
        <v>0</v>
      </c>
      <c r="MT106" s="46">
        <v>0</v>
      </c>
      <c r="MU106" s="46">
        <v>0</v>
      </c>
      <c r="MV106" s="46">
        <v>0</v>
      </c>
      <c r="MW106" s="46">
        <v>0</v>
      </c>
      <c r="MX106" s="46">
        <v>0</v>
      </c>
      <c r="MY106" s="46">
        <v>0</v>
      </c>
      <c r="MZ106" s="46">
        <v>0</v>
      </c>
      <c r="NA106" s="46">
        <v>0</v>
      </c>
      <c r="NB106" s="46">
        <v>0</v>
      </c>
      <c r="NC106" s="46">
        <v>0</v>
      </c>
      <c r="ND106" s="46">
        <v>0</v>
      </c>
      <c r="NE106" s="46">
        <v>0</v>
      </c>
      <c r="NF106" s="46">
        <v>0</v>
      </c>
      <c r="NG106" s="46">
        <v>0</v>
      </c>
      <c r="NH106" s="46">
        <v>0</v>
      </c>
      <c r="NI106" s="46">
        <v>0</v>
      </c>
      <c r="NJ106" s="46">
        <v>0</v>
      </c>
      <c r="NK106" s="46">
        <v>0</v>
      </c>
      <c r="NL106" s="46">
        <v>0</v>
      </c>
      <c r="NM106" s="46">
        <v>0</v>
      </c>
      <c r="NN106" s="46">
        <v>0</v>
      </c>
      <c r="NO106" s="46">
        <v>0</v>
      </c>
      <c r="NP106" s="46">
        <v>0</v>
      </c>
      <c r="NQ106" s="46">
        <v>0</v>
      </c>
      <c r="NR106" s="46">
        <v>0</v>
      </c>
      <c r="NS106" s="46">
        <v>0</v>
      </c>
      <c r="NT106" s="46">
        <v>0</v>
      </c>
      <c r="NU106" s="46">
        <v>0</v>
      </c>
      <c r="NV106" s="46">
        <v>0</v>
      </c>
      <c r="NW106" s="46">
        <v>0</v>
      </c>
      <c r="NX106" s="46">
        <v>0</v>
      </c>
      <c r="NY106" s="46">
        <v>0</v>
      </c>
      <c r="NZ106" s="46">
        <v>0</v>
      </c>
      <c r="OA106" s="46">
        <v>0</v>
      </c>
      <c r="OB106" s="46">
        <v>0</v>
      </c>
      <c r="OC106" s="46">
        <v>0</v>
      </c>
      <c r="OD106" s="46">
        <v>0</v>
      </c>
      <c r="OE106" s="46">
        <v>0</v>
      </c>
      <c r="OF106" s="46">
        <v>0</v>
      </c>
      <c r="OG106" s="46">
        <v>0</v>
      </c>
      <c r="OH106" s="46">
        <v>0</v>
      </c>
      <c r="OI106" s="46">
        <v>0</v>
      </c>
      <c r="OJ106" s="46">
        <v>0</v>
      </c>
      <c r="OK106" s="46">
        <v>0</v>
      </c>
      <c r="OL106" s="46">
        <v>0</v>
      </c>
      <c r="OM106" s="46">
        <v>0</v>
      </c>
      <c r="ON106" s="46">
        <v>0</v>
      </c>
      <c r="OO106" s="46">
        <v>0</v>
      </c>
      <c r="OP106" s="46">
        <v>0</v>
      </c>
      <c r="OQ106" s="46">
        <v>0</v>
      </c>
      <c r="OR106" s="46">
        <v>0</v>
      </c>
      <c r="OS106" s="46">
        <v>0</v>
      </c>
      <c r="OT106" s="46">
        <v>0</v>
      </c>
      <c r="OU106" s="46">
        <v>0</v>
      </c>
      <c r="OV106" s="46">
        <v>0</v>
      </c>
      <c r="OW106" s="46">
        <v>0</v>
      </c>
      <c r="OX106" s="46">
        <v>0</v>
      </c>
      <c r="OY106" s="46">
        <v>0</v>
      </c>
      <c r="OZ106" s="46">
        <v>0</v>
      </c>
      <c r="PA106" s="46">
        <v>0</v>
      </c>
      <c r="PB106" s="46">
        <v>0</v>
      </c>
      <c r="PC106" s="46">
        <v>0</v>
      </c>
      <c r="PD106" s="46">
        <v>0</v>
      </c>
      <c r="PE106" s="46">
        <v>0</v>
      </c>
      <c r="PF106" s="46">
        <v>0</v>
      </c>
      <c r="PG106" s="46">
        <v>0</v>
      </c>
      <c r="PH106" s="46">
        <v>0</v>
      </c>
      <c r="PI106" s="46">
        <v>0</v>
      </c>
      <c r="PJ106" s="46">
        <v>0</v>
      </c>
      <c r="PK106" s="46">
        <v>0</v>
      </c>
      <c r="PL106" s="46">
        <v>0</v>
      </c>
      <c r="PM106" s="46">
        <v>0</v>
      </c>
      <c r="PN106" s="46">
        <v>0</v>
      </c>
      <c r="PO106" s="46">
        <v>0</v>
      </c>
      <c r="PP106" s="46">
        <v>0</v>
      </c>
      <c r="PQ106" s="46">
        <v>0</v>
      </c>
      <c r="PR106" s="46">
        <v>0</v>
      </c>
      <c r="PS106" s="46">
        <v>0</v>
      </c>
      <c r="PT106" s="46">
        <v>0</v>
      </c>
      <c r="PU106" s="46">
        <v>0</v>
      </c>
      <c r="PV106" s="46">
        <v>0</v>
      </c>
      <c r="PW106" s="46">
        <v>0</v>
      </c>
      <c r="PX106" s="46">
        <v>0</v>
      </c>
      <c r="PY106" s="46">
        <v>0</v>
      </c>
      <c r="PZ106" s="46">
        <v>0</v>
      </c>
      <c r="QA106" s="46">
        <v>0</v>
      </c>
      <c r="QB106" s="46">
        <v>0</v>
      </c>
      <c r="QC106" s="46">
        <v>0</v>
      </c>
      <c r="QD106" s="46">
        <v>0</v>
      </c>
      <c r="QE106" s="46">
        <v>0</v>
      </c>
      <c r="QF106" s="46">
        <v>0</v>
      </c>
      <c r="QG106" s="46">
        <v>0</v>
      </c>
      <c r="QH106" s="46">
        <v>0</v>
      </c>
      <c r="QI106" s="46">
        <v>0</v>
      </c>
      <c r="QJ106" s="46">
        <v>0</v>
      </c>
      <c r="QK106" s="46">
        <v>0</v>
      </c>
      <c r="QL106" s="46">
        <v>0</v>
      </c>
      <c r="QM106" s="46">
        <v>0</v>
      </c>
      <c r="QN106" s="46">
        <v>0</v>
      </c>
      <c r="QO106" s="46">
        <v>0</v>
      </c>
      <c r="QP106" s="46">
        <v>0</v>
      </c>
      <c r="QQ106" s="46">
        <v>0</v>
      </c>
      <c r="QR106" s="46">
        <v>0</v>
      </c>
      <c r="QS106" s="46">
        <v>0</v>
      </c>
      <c r="QT106" s="46">
        <v>0</v>
      </c>
      <c r="QU106" s="46">
        <v>0</v>
      </c>
      <c r="QV106" s="46">
        <v>0</v>
      </c>
      <c r="QW106" s="46">
        <v>0</v>
      </c>
      <c r="QX106" s="46">
        <v>0</v>
      </c>
      <c r="QY106" s="46">
        <v>0</v>
      </c>
      <c r="QZ106" s="46">
        <v>0</v>
      </c>
      <c r="RA106" s="46">
        <v>0</v>
      </c>
      <c r="RB106" s="46">
        <v>0</v>
      </c>
      <c r="RC106" s="46">
        <v>0</v>
      </c>
      <c r="RD106" s="46">
        <v>0</v>
      </c>
      <c r="RE106" s="46">
        <v>0</v>
      </c>
      <c r="RF106" s="46">
        <v>0</v>
      </c>
      <c r="RG106" s="46">
        <v>0</v>
      </c>
      <c r="RH106" s="46">
        <v>0</v>
      </c>
      <c r="RI106" s="46">
        <v>0</v>
      </c>
      <c r="RJ106" s="46">
        <v>0</v>
      </c>
      <c r="RK106" s="46">
        <v>0</v>
      </c>
      <c r="RL106" s="46">
        <v>0</v>
      </c>
      <c r="RM106" s="46">
        <v>0</v>
      </c>
      <c r="RN106" s="46">
        <v>0</v>
      </c>
      <c r="RO106" s="46">
        <v>0</v>
      </c>
      <c r="RP106" s="46">
        <v>0</v>
      </c>
      <c r="RQ106" s="46">
        <v>0</v>
      </c>
      <c r="RR106" s="46">
        <v>0</v>
      </c>
      <c r="RS106" s="46">
        <v>0</v>
      </c>
      <c r="RT106" s="46">
        <v>0</v>
      </c>
      <c r="RU106" s="46">
        <v>0</v>
      </c>
      <c r="RV106" s="46">
        <v>0</v>
      </c>
      <c r="RW106" s="46">
        <v>0</v>
      </c>
      <c r="RX106" s="46">
        <v>0</v>
      </c>
      <c r="RY106" s="46">
        <v>0</v>
      </c>
      <c r="RZ106" s="46">
        <v>0</v>
      </c>
      <c r="SA106" s="46">
        <v>0</v>
      </c>
      <c r="SB106" s="46">
        <v>0</v>
      </c>
      <c r="SC106" s="46">
        <v>0</v>
      </c>
      <c r="SD106" s="46">
        <v>0</v>
      </c>
      <c r="SE106" s="46">
        <v>0</v>
      </c>
      <c r="SF106" s="46">
        <v>0</v>
      </c>
      <c r="SG106" s="46">
        <v>0</v>
      </c>
      <c r="SH106" s="46">
        <v>0</v>
      </c>
      <c r="SI106" s="46">
        <v>0</v>
      </c>
      <c r="SJ106" s="46">
        <v>0</v>
      </c>
      <c r="SK106" s="46">
        <v>0</v>
      </c>
      <c r="SL106" s="46">
        <v>0</v>
      </c>
      <c r="SM106" s="46">
        <v>0</v>
      </c>
      <c r="SN106" s="46">
        <v>0</v>
      </c>
      <c r="SO106" s="46">
        <v>0</v>
      </c>
      <c r="SP106" s="46">
        <v>0</v>
      </c>
      <c r="SQ106" s="46">
        <v>0</v>
      </c>
      <c r="SR106" s="46">
        <v>0</v>
      </c>
      <c r="SS106" s="46">
        <v>0</v>
      </c>
      <c r="ST106" s="46">
        <v>0</v>
      </c>
      <c r="SU106" s="46">
        <v>0</v>
      </c>
      <c r="SV106" s="46">
        <v>0</v>
      </c>
      <c r="SW106" s="46">
        <v>0</v>
      </c>
      <c r="SX106" s="46">
        <v>0</v>
      </c>
      <c r="SY106" s="46">
        <v>0</v>
      </c>
      <c r="SZ106" s="46">
        <v>0</v>
      </c>
      <c r="TA106" s="46">
        <v>0</v>
      </c>
      <c r="TB106" s="46">
        <v>0</v>
      </c>
      <c r="TC106" s="46">
        <v>0</v>
      </c>
      <c r="TD106" s="46">
        <v>0</v>
      </c>
      <c r="TE106" s="46">
        <v>0</v>
      </c>
      <c r="TF106" s="46">
        <v>0</v>
      </c>
      <c r="TG106" s="46">
        <v>0</v>
      </c>
      <c r="TH106" s="46">
        <v>0</v>
      </c>
      <c r="TI106" s="46">
        <v>0</v>
      </c>
      <c r="TJ106" s="46">
        <v>0</v>
      </c>
      <c r="TK106" s="46">
        <v>0</v>
      </c>
      <c r="TL106" s="46">
        <v>0</v>
      </c>
      <c r="TM106" s="46">
        <v>0</v>
      </c>
      <c r="TN106" s="46">
        <v>0</v>
      </c>
      <c r="TO106" s="46">
        <v>0</v>
      </c>
      <c r="TP106" s="46">
        <v>0</v>
      </c>
      <c r="TQ106" s="46">
        <v>0</v>
      </c>
      <c r="TR106" s="46">
        <v>0</v>
      </c>
      <c r="TS106" s="46">
        <v>0</v>
      </c>
      <c r="TT106" s="46">
        <v>0</v>
      </c>
      <c r="TU106" s="46">
        <v>0</v>
      </c>
      <c r="TV106" s="46">
        <v>0</v>
      </c>
      <c r="TW106" s="46">
        <v>0</v>
      </c>
      <c r="TX106" s="46">
        <v>0</v>
      </c>
      <c r="TY106" s="46">
        <v>0</v>
      </c>
      <c r="TZ106" s="46">
        <v>0</v>
      </c>
      <c r="UA106" s="46">
        <v>0</v>
      </c>
      <c r="UB106" s="46">
        <v>0</v>
      </c>
      <c r="UC106" s="46">
        <v>0</v>
      </c>
      <c r="UD106" s="46">
        <v>0</v>
      </c>
      <c r="UE106" s="46">
        <v>0</v>
      </c>
      <c r="UF106" s="46">
        <v>0</v>
      </c>
      <c r="UG106" s="46">
        <v>0</v>
      </c>
      <c r="UH106" s="46">
        <v>0</v>
      </c>
      <c r="UI106" s="46">
        <v>0</v>
      </c>
      <c r="UJ106" s="46">
        <v>0</v>
      </c>
      <c r="UK106" s="46">
        <v>0</v>
      </c>
      <c r="UL106" s="46">
        <v>0</v>
      </c>
      <c r="UM106" s="46">
        <v>0</v>
      </c>
      <c r="UN106" s="46">
        <v>0</v>
      </c>
      <c r="UO106" s="46">
        <v>0</v>
      </c>
      <c r="UP106" s="46">
        <v>0</v>
      </c>
      <c r="UQ106" s="46">
        <v>0</v>
      </c>
      <c r="UR106" s="46">
        <v>0</v>
      </c>
      <c r="US106" s="46">
        <v>0</v>
      </c>
      <c r="UT106" s="46">
        <v>0</v>
      </c>
      <c r="UU106" s="46">
        <v>0</v>
      </c>
      <c r="UV106" s="46">
        <v>0</v>
      </c>
      <c r="UW106" s="46">
        <v>0</v>
      </c>
      <c r="UX106" s="46">
        <v>0</v>
      </c>
      <c r="UY106" s="46">
        <v>0</v>
      </c>
      <c r="UZ106" s="46">
        <v>0</v>
      </c>
      <c r="VA106" s="46">
        <v>0</v>
      </c>
      <c r="VB106" s="46">
        <v>0</v>
      </c>
      <c r="VC106" s="46">
        <v>0</v>
      </c>
      <c r="VD106" s="46">
        <v>0</v>
      </c>
      <c r="VE106" s="46">
        <v>0</v>
      </c>
      <c r="VF106" s="46">
        <v>0</v>
      </c>
      <c r="VG106" s="46">
        <v>0</v>
      </c>
      <c r="VH106" s="46">
        <v>0</v>
      </c>
      <c r="VI106" s="46">
        <v>0</v>
      </c>
      <c r="VJ106" s="46">
        <v>0</v>
      </c>
      <c r="VK106" s="46">
        <v>0</v>
      </c>
      <c r="VL106" s="46">
        <v>0</v>
      </c>
      <c r="VM106" s="46">
        <v>0</v>
      </c>
      <c r="VN106" s="46">
        <v>0</v>
      </c>
      <c r="VO106" s="46">
        <v>0</v>
      </c>
      <c r="VP106" s="46">
        <v>0</v>
      </c>
      <c r="VQ106" s="46">
        <v>0</v>
      </c>
      <c r="VR106" s="46">
        <v>0</v>
      </c>
      <c r="VS106" s="46">
        <v>0</v>
      </c>
      <c r="VT106" s="46">
        <v>0</v>
      </c>
      <c r="VU106" s="46">
        <v>0</v>
      </c>
      <c r="VV106" s="46">
        <v>0</v>
      </c>
      <c r="VW106" s="46">
        <v>0</v>
      </c>
      <c r="VX106" s="46">
        <v>0</v>
      </c>
      <c r="VY106" s="46">
        <v>0</v>
      </c>
      <c r="VZ106" s="46">
        <v>0</v>
      </c>
      <c r="WA106" s="46">
        <v>0</v>
      </c>
      <c r="WB106" s="46">
        <v>0</v>
      </c>
      <c r="WC106" s="46">
        <v>0</v>
      </c>
      <c r="WD106" s="46">
        <v>0</v>
      </c>
      <c r="WE106" s="46">
        <v>0</v>
      </c>
      <c r="WF106" s="46">
        <v>0</v>
      </c>
      <c r="WG106" s="46">
        <v>0</v>
      </c>
      <c r="WH106" s="46">
        <v>0</v>
      </c>
      <c r="WI106" s="46">
        <v>0</v>
      </c>
      <c r="WJ106" s="46">
        <v>0</v>
      </c>
      <c r="WK106" s="46">
        <v>0</v>
      </c>
      <c r="WL106" s="46">
        <v>0</v>
      </c>
      <c r="WM106" s="46">
        <v>0</v>
      </c>
      <c r="WN106" s="46">
        <v>0</v>
      </c>
      <c r="WO106" s="46">
        <v>0</v>
      </c>
      <c r="WP106" s="46">
        <v>0</v>
      </c>
      <c r="WQ106" s="46">
        <v>0</v>
      </c>
      <c r="WR106" s="46">
        <v>0</v>
      </c>
      <c r="WS106" s="46">
        <v>0</v>
      </c>
      <c r="WT106" s="46">
        <v>0</v>
      </c>
      <c r="WU106" s="46">
        <v>0</v>
      </c>
      <c r="WV106" s="46">
        <v>0</v>
      </c>
      <c r="WW106" s="46">
        <v>0</v>
      </c>
      <c r="WX106" s="46">
        <v>0</v>
      </c>
      <c r="WY106" s="46">
        <v>0</v>
      </c>
      <c r="WZ106" s="46">
        <v>0</v>
      </c>
      <c r="XA106" s="46">
        <v>0</v>
      </c>
      <c r="XB106" s="46">
        <v>0</v>
      </c>
      <c r="XC106" s="46">
        <v>0</v>
      </c>
      <c r="XD106" s="46">
        <v>0</v>
      </c>
      <c r="XE106" s="46">
        <v>0</v>
      </c>
      <c r="XF106" s="46">
        <v>0</v>
      </c>
      <c r="XG106" s="46">
        <v>0</v>
      </c>
      <c r="XH106" s="46">
        <v>0</v>
      </c>
      <c r="XI106" s="46">
        <v>0</v>
      </c>
      <c r="XJ106" s="46">
        <v>0</v>
      </c>
      <c r="XK106" s="46">
        <v>0</v>
      </c>
      <c r="XL106" s="46">
        <v>0</v>
      </c>
      <c r="XM106" s="46">
        <v>0</v>
      </c>
      <c r="XN106" s="46">
        <v>0</v>
      </c>
      <c r="XO106" s="46">
        <v>0</v>
      </c>
      <c r="XP106" s="46">
        <v>0</v>
      </c>
      <c r="XQ106" s="46">
        <v>0</v>
      </c>
      <c r="XR106" s="46">
        <v>0</v>
      </c>
      <c r="XS106" s="46">
        <v>0</v>
      </c>
      <c r="XT106" s="46">
        <v>0</v>
      </c>
      <c r="XU106" s="46">
        <v>0</v>
      </c>
      <c r="XV106" s="46">
        <v>0</v>
      </c>
      <c r="XW106" s="46">
        <v>0</v>
      </c>
      <c r="XX106" s="46">
        <v>0</v>
      </c>
      <c r="XY106" s="46">
        <v>0</v>
      </c>
      <c r="XZ106" s="46">
        <v>0</v>
      </c>
      <c r="YA106" s="46">
        <v>0</v>
      </c>
      <c r="YB106" s="46">
        <v>0</v>
      </c>
      <c r="YC106" s="46">
        <v>0</v>
      </c>
      <c r="YD106" s="46">
        <v>0</v>
      </c>
      <c r="YE106" s="46">
        <v>0</v>
      </c>
      <c r="YF106" s="46">
        <v>0</v>
      </c>
      <c r="YG106" s="46">
        <v>0</v>
      </c>
      <c r="YH106" s="46">
        <v>0</v>
      </c>
      <c r="YI106" s="46">
        <v>0</v>
      </c>
      <c r="YJ106" s="46">
        <v>0</v>
      </c>
      <c r="YK106" s="46">
        <v>0</v>
      </c>
      <c r="YL106" s="46">
        <v>0</v>
      </c>
      <c r="YM106" s="46">
        <v>0</v>
      </c>
      <c r="YN106" s="46">
        <v>0</v>
      </c>
      <c r="YO106" s="46">
        <v>0</v>
      </c>
      <c r="YP106" s="46">
        <v>0</v>
      </c>
      <c r="YQ106" s="46">
        <v>0</v>
      </c>
      <c r="YR106" s="46">
        <v>0</v>
      </c>
      <c r="YS106" s="46">
        <v>0</v>
      </c>
      <c r="YT106" s="46">
        <v>0</v>
      </c>
      <c r="YU106" s="46">
        <v>0</v>
      </c>
      <c r="YV106" s="46">
        <v>0</v>
      </c>
      <c r="YW106" s="46">
        <v>0</v>
      </c>
      <c r="YX106" s="46">
        <v>0</v>
      </c>
      <c r="YY106" s="46">
        <v>0</v>
      </c>
      <c r="YZ106" s="46">
        <v>0</v>
      </c>
      <c r="ZA106" s="46">
        <v>0</v>
      </c>
      <c r="ZB106" s="46">
        <v>0</v>
      </c>
      <c r="ZC106" s="46">
        <v>0</v>
      </c>
      <c r="ZD106" s="46">
        <v>0</v>
      </c>
      <c r="ZE106" s="46">
        <v>0</v>
      </c>
      <c r="ZF106" s="46">
        <v>0</v>
      </c>
      <c r="ZG106" s="46">
        <v>0</v>
      </c>
      <c r="ZH106" s="46">
        <v>0</v>
      </c>
      <c r="ZI106" s="46">
        <v>0</v>
      </c>
      <c r="ZJ106" s="46">
        <v>0</v>
      </c>
      <c r="ZK106" s="46">
        <v>0</v>
      </c>
      <c r="ZL106" s="46">
        <v>0</v>
      </c>
      <c r="ZM106" s="46">
        <v>0</v>
      </c>
      <c r="ZN106" s="46">
        <v>0</v>
      </c>
      <c r="ZO106" s="46">
        <v>0</v>
      </c>
      <c r="ZP106" s="46">
        <v>0</v>
      </c>
      <c r="ZQ106" s="46">
        <v>0</v>
      </c>
      <c r="ZR106" s="46">
        <v>0</v>
      </c>
      <c r="ZS106" s="46">
        <v>0</v>
      </c>
      <c r="ZT106" s="46">
        <v>0</v>
      </c>
      <c r="ZU106" s="46">
        <v>0</v>
      </c>
      <c r="ZV106" s="46">
        <v>0</v>
      </c>
      <c r="ZW106" s="46">
        <v>0</v>
      </c>
      <c r="ZX106" s="46">
        <v>0</v>
      </c>
      <c r="ZY106" s="46">
        <v>0</v>
      </c>
      <c r="ZZ106" s="46">
        <v>0</v>
      </c>
      <c r="AAA106" s="46">
        <v>0</v>
      </c>
      <c r="AAB106" s="46">
        <v>0</v>
      </c>
      <c r="AAC106" s="46">
        <v>0</v>
      </c>
      <c r="AAD106" s="46">
        <v>0</v>
      </c>
      <c r="AAE106" s="46">
        <v>0</v>
      </c>
      <c r="AAF106" s="46">
        <v>0</v>
      </c>
      <c r="AAG106" s="46">
        <v>0</v>
      </c>
      <c r="AAH106" s="46">
        <v>0</v>
      </c>
      <c r="AAI106" s="46">
        <v>0</v>
      </c>
      <c r="AAJ106" s="46">
        <v>0</v>
      </c>
      <c r="AAK106" s="46">
        <v>0</v>
      </c>
      <c r="AAL106" s="46">
        <v>0</v>
      </c>
      <c r="AAM106" s="46">
        <v>0</v>
      </c>
      <c r="AAN106" s="46">
        <v>0</v>
      </c>
      <c r="AAO106" s="46">
        <v>0</v>
      </c>
      <c r="AAP106" s="46">
        <v>0</v>
      </c>
      <c r="AAQ106" s="46">
        <v>0</v>
      </c>
      <c r="AAR106" s="46">
        <v>0</v>
      </c>
      <c r="AAS106" s="46">
        <v>0</v>
      </c>
      <c r="AAT106" s="46">
        <v>0</v>
      </c>
      <c r="AAU106" s="46">
        <v>0</v>
      </c>
      <c r="AAV106" s="46">
        <v>0</v>
      </c>
      <c r="AAW106" s="46">
        <v>0</v>
      </c>
      <c r="AAX106" s="46">
        <v>0</v>
      </c>
      <c r="AAY106" s="46">
        <v>0</v>
      </c>
      <c r="AAZ106" s="46">
        <v>0</v>
      </c>
      <c r="ABA106" s="46">
        <v>0</v>
      </c>
      <c r="ABB106" s="46">
        <v>0</v>
      </c>
      <c r="ABC106" s="46">
        <v>0</v>
      </c>
      <c r="ABD106" s="46">
        <v>0</v>
      </c>
      <c r="ABE106" s="46">
        <v>0</v>
      </c>
      <c r="ABF106" s="46">
        <v>0</v>
      </c>
      <c r="ABG106" s="46">
        <v>0</v>
      </c>
      <c r="ABH106" s="46">
        <v>0</v>
      </c>
      <c r="ABI106" s="46">
        <v>0</v>
      </c>
      <c r="ABJ106" s="46">
        <v>0</v>
      </c>
      <c r="ABK106" s="46">
        <v>0</v>
      </c>
      <c r="ABL106" s="46">
        <v>0</v>
      </c>
      <c r="ABM106" s="46">
        <v>0</v>
      </c>
      <c r="ABN106" s="46">
        <v>0</v>
      </c>
      <c r="ABO106" s="46">
        <v>0</v>
      </c>
      <c r="ABP106" s="46">
        <v>0</v>
      </c>
      <c r="ABQ106" s="46">
        <v>0</v>
      </c>
      <c r="ABR106" s="46">
        <v>0</v>
      </c>
      <c r="ABS106" s="46">
        <v>0</v>
      </c>
      <c r="ABT106" s="46">
        <v>0</v>
      </c>
      <c r="ABU106" s="46">
        <v>0</v>
      </c>
      <c r="ABV106" s="46">
        <v>0</v>
      </c>
      <c r="ABW106" s="46">
        <v>0</v>
      </c>
      <c r="ABX106" s="46">
        <v>0</v>
      </c>
      <c r="ABY106" s="46">
        <v>0</v>
      </c>
      <c r="ABZ106" s="46">
        <v>0</v>
      </c>
      <c r="ACA106" s="46">
        <v>0</v>
      </c>
      <c r="ACB106" s="46">
        <v>0</v>
      </c>
      <c r="ACC106" s="46">
        <v>0</v>
      </c>
      <c r="ACD106" s="46">
        <v>0</v>
      </c>
      <c r="ACE106" s="46">
        <v>0</v>
      </c>
      <c r="ACF106" s="46">
        <v>0</v>
      </c>
      <c r="ACG106" s="46">
        <v>0</v>
      </c>
      <c r="ACH106" s="46">
        <v>0</v>
      </c>
      <c r="ACI106" s="46">
        <v>0</v>
      </c>
      <c r="ACJ106" s="46">
        <v>0</v>
      </c>
      <c r="ACK106" s="46">
        <v>0</v>
      </c>
      <c r="ACL106" s="46">
        <v>0</v>
      </c>
      <c r="ACM106" s="46">
        <v>0</v>
      </c>
      <c r="ACN106" s="46">
        <v>0</v>
      </c>
      <c r="ACO106" s="46">
        <v>0</v>
      </c>
      <c r="ACP106" s="46">
        <v>0</v>
      </c>
      <c r="ACQ106" s="46">
        <v>0</v>
      </c>
      <c r="ACR106" s="46">
        <v>0</v>
      </c>
      <c r="ACS106" s="46">
        <v>0</v>
      </c>
      <c r="ACT106" s="46">
        <v>0</v>
      </c>
      <c r="ACU106" s="46">
        <v>0</v>
      </c>
      <c r="ACV106" s="46">
        <v>0</v>
      </c>
      <c r="ACW106" s="46">
        <v>0</v>
      </c>
      <c r="ACX106" s="46">
        <v>0</v>
      </c>
      <c r="ACY106" s="46">
        <v>0</v>
      </c>
      <c r="ACZ106" s="46">
        <v>0</v>
      </c>
      <c r="ADA106" s="46">
        <v>0</v>
      </c>
      <c r="ADB106" s="46">
        <v>0</v>
      </c>
      <c r="ADC106" s="46">
        <v>0</v>
      </c>
      <c r="ADD106" s="46">
        <v>0</v>
      </c>
      <c r="ADE106" s="46">
        <v>0</v>
      </c>
      <c r="ADF106" s="46">
        <v>0</v>
      </c>
      <c r="ADG106" s="46">
        <v>0</v>
      </c>
      <c r="ADH106" s="46">
        <v>0</v>
      </c>
      <c r="ADI106" s="46">
        <v>0</v>
      </c>
      <c r="ADJ106" s="46">
        <v>0</v>
      </c>
      <c r="ADK106" s="46">
        <v>0</v>
      </c>
      <c r="ADL106" s="46">
        <v>0</v>
      </c>
      <c r="ADM106" s="46">
        <v>0</v>
      </c>
      <c r="ADN106" s="46">
        <v>0</v>
      </c>
      <c r="ADO106" s="46">
        <v>0</v>
      </c>
      <c r="ADP106" s="46">
        <v>0</v>
      </c>
      <c r="ADQ106" s="46">
        <v>0</v>
      </c>
      <c r="ADR106" s="46">
        <v>0</v>
      </c>
      <c r="ADS106" s="46">
        <v>0</v>
      </c>
      <c r="ADT106" s="46">
        <v>0</v>
      </c>
      <c r="ADU106" s="46">
        <v>0</v>
      </c>
      <c r="ADV106" s="46">
        <v>0</v>
      </c>
      <c r="ADW106" s="46">
        <v>0</v>
      </c>
      <c r="ADX106" s="46">
        <v>0</v>
      </c>
      <c r="ADY106" s="46">
        <v>0</v>
      </c>
      <c r="ADZ106" s="46">
        <v>0</v>
      </c>
      <c r="AEA106" s="46">
        <v>0</v>
      </c>
      <c r="AEB106" s="46">
        <v>0</v>
      </c>
      <c r="AEC106" s="46">
        <v>0</v>
      </c>
      <c r="AED106" s="46">
        <v>0</v>
      </c>
      <c r="AEE106" s="46">
        <v>0</v>
      </c>
      <c r="AEF106" s="46">
        <v>0</v>
      </c>
      <c r="AEG106" s="46">
        <v>0</v>
      </c>
      <c r="AEH106" s="46">
        <v>0</v>
      </c>
      <c r="AEI106" s="46">
        <v>0</v>
      </c>
      <c r="AEJ106" s="46">
        <v>0</v>
      </c>
      <c r="AEK106" s="46">
        <v>0</v>
      </c>
      <c r="AEL106" s="46">
        <v>0</v>
      </c>
      <c r="AEM106" s="46">
        <v>0</v>
      </c>
      <c r="AEN106" s="46">
        <v>0</v>
      </c>
      <c r="AEO106" s="46">
        <v>0</v>
      </c>
      <c r="AEP106" s="46">
        <v>0</v>
      </c>
      <c r="AEQ106" s="46">
        <v>0</v>
      </c>
      <c r="AER106" s="46">
        <v>0</v>
      </c>
      <c r="AES106" s="46">
        <v>0</v>
      </c>
      <c r="AET106" s="46">
        <v>0</v>
      </c>
      <c r="AEU106" s="46">
        <v>0</v>
      </c>
      <c r="AEV106" s="46">
        <v>0</v>
      </c>
      <c r="AEW106" s="46">
        <v>0</v>
      </c>
      <c r="AEX106" s="46">
        <v>0</v>
      </c>
      <c r="AEY106" s="46">
        <v>0</v>
      </c>
      <c r="AEZ106" s="46">
        <v>0</v>
      </c>
      <c r="AFA106" s="46">
        <v>0</v>
      </c>
      <c r="AFB106" s="46">
        <v>0</v>
      </c>
      <c r="AFC106" s="46">
        <v>0</v>
      </c>
      <c r="AFD106" s="46">
        <v>0</v>
      </c>
      <c r="AFE106" s="46">
        <v>0</v>
      </c>
      <c r="AFF106" s="46">
        <v>0</v>
      </c>
      <c r="AFG106" s="46">
        <v>0</v>
      </c>
      <c r="AFH106" s="46">
        <v>0</v>
      </c>
      <c r="AFI106" s="46">
        <v>0</v>
      </c>
      <c r="AFJ106" s="46">
        <v>0</v>
      </c>
      <c r="AFK106" s="46">
        <v>0</v>
      </c>
      <c r="AFL106" s="46">
        <v>0</v>
      </c>
      <c r="AFM106" s="46">
        <v>0</v>
      </c>
      <c r="AFN106" s="46">
        <v>0</v>
      </c>
      <c r="AFO106" s="46">
        <v>0</v>
      </c>
      <c r="AFP106" s="46">
        <v>0</v>
      </c>
      <c r="AFQ106" s="46">
        <v>0</v>
      </c>
      <c r="AFR106" s="46">
        <v>0</v>
      </c>
      <c r="AFS106" s="46">
        <v>0</v>
      </c>
      <c r="AFT106" s="46">
        <v>0</v>
      </c>
      <c r="AFU106" s="46">
        <v>0</v>
      </c>
      <c r="AFV106" s="46">
        <v>0</v>
      </c>
      <c r="AFW106" s="46">
        <v>0</v>
      </c>
      <c r="AFX106" s="46">
        <v>0</v>
      </c>
      <c r="AFY106" s="46">
        <v>0</v>
      </c>
      <c r="AFZ106" s="46">
        <v>0</v>
      </c>
      <c r="AGA106" s="46">
        <v>0</v>
      </c>
      <c r="AGB106" s="46">
        <v>0</v>
      </c>
      <c r="AGC106" s="46">
        <v>0</v>
      </c>
      <c r="AGD106" s="46">
        <v>0</v>
      </c>
      <c r="AGE106" s="46">
        <v>0</v>
      </c>
      <c r="AGF106" s="46">
        <v>0</v>
      </c>
      <c r="AGG106" s="46">
        <v>0</v>
      </c>
      <c r="AGH106" s="46">
        <v>0</v>
      </c>
      <c r="AGI106" s="46">
        <v>0</v>
      </c>
      <c r="AGJ106" s="46">
        <v>0</v>
      </c>
      <c r="AGK106" s="46">
        <v>0</v>
      </c>
      <c r="AGL106" s="46">
        <v>0</v>
      </c>
      <c r="AGM106" s="46">
        <v>0</v>
      </c>
      <c r="AGN106" s="46">
        <v>0</v>
      </c>
      <c r="AGO106" s="46">
        <v>0</v>
      </c>
      <c r="AGP106" s="46">
        <v>0</v>
      </c>
      <c r="AGQ106" s="46">
        <v>0</v>
      </c>
      <c r="AGR106" s="46">
        <v>0</v>
      </c>
      <c r="AGS106" s="46">
        <v>0</v>
      </c>
      <c r="AGT106" s="46">
        <v>0</v>
      </c>
      <c r="AGU106" s="46">
        <v>0</v>
      </c>
      <c r="AGV106" s="46">
        <v>0</v>
      </c>
      <c r="AGW106" s="46">
        <v>0</v>
      </c>
      <c r="AGX106" s="46">
        <v>0</v>
      </c>
      <c r="AGY106" s="46">
        <v>0</v>
      </c>
      <c r="AGZ106" s="46">
        <v>0</v>
      </c>
      <c r="AHA106" s="46">
        <v>0</v>
      </c>
      <c r="AHB106" s="46">
        <v>0</v>
      </c>
      <c r="AHC106" s="46">
        <v>0</v>
      </c>
      <c r="AHD106" s="46">
        <v>0</v>
      </c>
      <c r="AHE106" s="46">
        <v>0</v>
      </c>
      <c r="AHF106" s="46">
        <v>0</v>
      </c>
      <c r="AHG106" s="46">
        <v>0</v>
      </c>
      <c r="AHH106" s="46">
        <v>0</v>
      </c>
      <c r="AHI106" s="46">
        <v>0</v>
      </c>
      <c r="AHJ106" s="46">
        <v>0</v>
      </c>
      <c r="AHK106" s="46">
        <v>0</v>
      </c>
      <c r="AHL106" s="46">
        <v>0</v>
      </c>
      <c r="AHM106" s="46">
        <v>0</v>
      </c>
      <c r="AHN106" s="46">
        <v>0</v>
      </c>
      <c r="AHO106" s="46">
        <v>0</v>
      </c>
      <c r="AHP106" s="46">
        <v>0</v>
      </c>
      <c r="AHQ106" s="46">
        <v>0</v>
      </c>
      <c r="AHR106" s="46">
        <v>0</v>
      </c>
      <c r="AHS106" s="46">
        <v>0</v>
      </c>
      <c r="AHT106" s="46">
        <v>0</v>
      </c>
      <c r="AHU106" s="46">
        <v>0</v>
      </c>
      <c r="AHV106" s="46">
        <v>0</v>
      </c>
      <c r="AHW106" s="46">
        <v>0</v>
      </c>
      <c r="AHX106" s="46">
        <v>0</v>
      </c>
      <c r="AHY106" s="46">
        <v>0</v>
      </c>
      <c r="AHZ106" s="46">
        <v>0</v>
      </c>
      <c r="AIA106" s="46">
        <v>0</v>
      </c>
      <c r="AIB106" s="46">
        <v>0</v>
      </c>
      <c r="AIC106" s="46">
        <v>0</v>
      </c>
      <c r="AID106" s="46">
        <v>0</v>
      </c>
      <c r="AIE106" s="46">
        <v>0</v>
      </c>
      <c r="AIF106" s="46">
        <v>0</v>
      </c>
      <c r="AIG106" s="46">
        <v>0</v>
      </c>
      <c r="AIH106" s="46">
        <v>0</v>
      </c>
      <c r="AII106" s="46">
        <v>0</v>
      </c>
      <c r="AIJ106" s="46">
        <v>0</v>
      </c>
      <c r="AIK106" s="46">
        <v>0</v>
      </c>
      <c r="AIL106" s="46">
        <v>0</v>
      </c>
      <c r="AIM106" s="46">
        <v>0</v>
      </c>
      <c r="AIN106" s="46">
        <v>0</v>
      </c>
      <c r="AIO106" s="46">
        <v>0</v>
      </c>
      <c r="AIP106" s="46">
        <v>0</v>
      </c>
      <c r="AIQ106" s="46">
        <v>0</v>
      </c>
      <c r="AIR106" s="46">
        <v>0</v>
      </c>
      <c r="AIS106" s="46">
        <v>0</v>
      </c>
      <c r="AIT106" s="46">
        <v>0</v>
      </c>
      <c r="AIU106" s="46">
        <v>0</v>
      </c>
      <c r="AIV106" s="46">
        <v>0</v>
      </c>
      <c r="AIW106" s="46">
        <v>0</v>
      </c>
      <c r="AIX106" s="46">
        <v>0</v>
      </c>
      <c r="AIY106" s="46">
        <v>0</v>
      </c>
      <c r="AIZ106" s="46">
        <v>0</v>
      </c>
      <c r="AJA106" s="46">
        <v>0</v>
      </c>
      <c r="AJB106" s="46">
        <v>0</v>
      </c>
      <c r="AJC106" s="46">
        <v>0</v>
      </c>
      <c r="AJD106" s="46">
        <v>0</v>
      </c>
      <c r="AJE106" s="46">
        <v>0</v>
      </c>
      <c r="AJF106" s="46">
        <v>0</v>
      </c>
      <c r="AJG106" s="46">
        <v>0</v>
      </c>
      <c r="AJH106" s="46">
        <v>0</v>
      </c>
      <c r="AJI106" s="46">
        <v>0</v>
      </c>
      <c r="AJJ106" s="46">
        <v>0</v>
      </c>
      <c r="AJK106" s="46">
        <v>0</v>
      </c>
      <c r="AJL106" s="46">
        <v>0</v>
      </c>
      <c r="AJM106" s="46">
        <v>0</v>
      </c>
      <c r="AJN106" s="46">
        <v>0</v>
      </c>
      <c r="AJO106" s="46">
        <v>0</v>
      </c>
      <c r="AJP106" s="46">
        <v>0</v>
      </c>
      <c r="AJQ106" s="46">
        <v>0</v>
      </c>
      <c r="AJR106" s="46">
        <v>0</v>
      </c>
      <c r="AJS106" s="46">
        <v>0</v>
      </c>
      <c r="AJT106" s="46">
        <v>0</v>
      </c>
      <c r="AJU106" s="46">
        <v>0</v>
      </c>
      <c r="AJV106" s="46">
        <v>0</v>
      </c>
      <c r="AJW106" s="46">
        <v>0</v>
      </c>
      <c r="AJX106" s="46">
        <v>0</v>
      </c>
      <c r="AJY106" s="46">
        <v>0</v>
      </c>
      <c r="AJZ106" s="46">
        <v>0</v>
      </c>
      <c r="AKA106" s="46">
        <v>0</v>
      </c>
      <c r="AKB106" s="46">
        <v>0</v>
      </c>
      <c r="AKC106" s="46">
        <v>0</v>
      </c>
      <c r="AKD106" s="46">
        <v>0</v>
      </c>
      <c r="AKE106" s="46">
        <v>0</v>
      </c>
      <c r="AKF106" s="46">
        <v>0</v>
      </c>
      <c r="AKG106" s="46">
        <v>0</v>
      </c>
      <c r="AKH106" s="46">
        <v>0</v>
      </c>
      <c r="AKI106" s="46">
        <v>0</v>
      </c>
      <c r="AKJ106" s="46">
        <v>0</v>
      </c>
      <c r="AKK106" s="46">
        <v>0</v>
      </c>
      <c r="AKL106" s="46">
        <v>0</v>
      </c>
      <c r="AKM106" s="46">
        <v>0</v>
      </c>
      <c r="AKN106" s="46">
        <v>0</v>
      </c>
      <c r="AKO106" s="46">
        <v>0</v>
      </c>
      <c r="AKP106" s="46">
        <v>0</v>
      </c>
      <c r="AKQ106" s="46">
        <v>0</v>
      </c>
      <c r="AKR106" s="46">
        <v>0</v>
      </c>
      <c r="AKS106" s="46">
        <v>0</v>
      </c>
      <c r="AKT106" s="46">
        <v>0</v>
      </c>
      <c r="AKU106" s="46">
        <v>0</v>
      </c>
      <c r="AKV106" s="46">
        <v>0</v>
      </c>
      <c r="AKW106" s="46">
        <v>0</v>
      </c>
      <c r="AKX106" s="46">
        <v>0</v>
      </c>
      <c r="AKY106" s="46">
        <v>0</v>
      </c>
      <c r="AKZ106" s="46">
        <v>0</v>
      </c>
      <c r="ALA106" s="46">
        <v>0</v>
      </c>
      <c r="ALB106" s="46">
        <v>0</v>
      </c>
      <c r="ALC106" s="46">
        <v>0</v>
      </c>
      <c r="ALD106" s="46">
        <v>0</v>
      </c>
      <c r="ALE106" s="46">
        <v>0</v>
      </c>
      <c r="ALF106" s="46">
        <v>0</v>
      </c>
      <c r="ALG106" s="46">
        <v>0</v>
      </c>
      <c r="ALH106" s="46">
        <v>0</v>
      </c>
      <c r="ALI106" s="46">
        <v>0</v>
      </c>
      <c r="ALJ106" s="46">
        <v>0</v>
      </c>
      <c r="ALK106" s="46">
        <v>0</v>
      </c>
      <c r="ALL106" s="46">
        <v>0</v>
      </c>
      <c r="ALM106" s="46">
        <v>0</v>
      </c>
      <c r="ALN106" s="46">
        <v>0</v>
      </c>
      <c r="ALO106" s="46">
        <v>0</v>
      </c>
      <c r="ALP106" s="46">
        <v>0</v>
      </c>
      <c r="ALQ106" s="46">
        <v>0</v>
      </c>
      <c r="ALR106" s="46">
        <v>0</v>
      </c>
      <c r="ALS106" s="46">
        <v>0</v>
      </c>
      <c r="ALT106" s="46">
        <v>0</v>
      </c>
      <c r="ALU106" s="46">
        <v>0</v>
      </c>
      <c r="ALV106" s="46">
        <v>0</v>
      </c>
      <c r="ALW106" s="46">
        <v>0</v>
      </c>
      <c r="ALX106" s="46">
        <v>0</v>
      </c>
      <c r="ALY106" s="46">
        <v>0</v>
      </c>
      <c r="ALZ106" s="46">
        <v>0</v>
      </c>
      <c r="AMA106" s="46">
        <v>0</v>
      </c>
      <c r="AMB106" s="46">
        <v>0</v>
      </c>
      <c r="AMC106" s="46">
        <v>0</v>
      </c>
      <c r="AMD106" s="46">
        <v>0</v>
      </c>
      <c r="AME106" s="46">
        <v>0</v>
      </c>
      <c r="AMF106" s="46">
        <v>0</v>
      </c>
      <c r="AMG106" s="46">
        <v>0</v>
      </c>
      <c r="AMH106" s="46">
        <v>0</v>
      </c>
      <c r="AMI106" s="46">
        <v>0</v>
      </c>
      <c r="AMJ106" s="46">
        <v>0</v>
      </c>
      <c r="AMK106" s="46">
        <v>0</v>
      </c>
      <c r="AML106" s="46">
        <v>0</v>
      </c>
      <c r="AMM106" s="46">
        <v>0</v>
      </c>
      <c r="AMN106" s="46">
        <v>0</v>
      </c>
      <c r="AMO106" s="46">
        <v>0</v>
      </c>
      <c r="AMP106" s="46">
        <v>0</v>
      </c>
      <c r="AMQ106" s="46">
        <v>0</v>
      </c>
      <c r="AMR106" s="46">
        <v>0</v>
      </c>
      <c r="AMS106" s="46">
        <v>0</v>
      </c>
      <c r="AMT106" s="46">
        <v>0</v>
      </c>
      <c r="AMU106" s="46">
        <v>0</v>
      </c>
      <c r="AMV106" s="46">
        <v>0</v>
      </c>
      <c r="AMW106" s="46">
        <v>0</v>
      </c>
      <c r="AMX106" s="46">
        <v>0</v>
      </c>
      <c r="AMY106" s="46">
        <v>0</v>
      </c>
      <c r="AMZ106" s="46">
        <v>0</v>
      </c>
      <c r="ANA106" s="46">
        <v>0</v>
      </c>
      <c r="ANB106" s="46">
        <v>0</v>
      </c>
      <c r="ANC106" s="46">
        <v>0</v>
      </c>
      <c r="AND106" s="46">
        <v>0</v>
      </c>
      <c r="ANE106" s="46">
        <v>0</v>
      </c>
      <c r="ANF106" s="46">
        <v>0</v>
      </c>
      <c r="ANG106" s="46">
        <v>0</v>
      </c>
      <c r="ANH106" s="46">
        <v>0</v>
      </c>
      <c r="ANI106" s="46">
        <v>0</v>
      </c>
      <c r="ANJ106" s="46">
        <v>0</v>
      </c>
      <c r="ANK106" s="46">
        <v>0</v>
      </c>
      <c r="ANL106" s="46">
        <v>0</v>
      </c>
      <c r="ANM106" s="46">
        <v>0</v>
      </c>
      <c r="ANN106" s="46">
        <v>0</v>
      </c>
      <c r="ANO106" s="46">
        <v>0</v>
      </c>
      <c r="ANP106" s="46">
        <v>0</v>
      </c>
      <c r="ANQ106" s="46">
        <v>0</v>
      </c>
      <c r="ANR106" s="46">
        <v>0</v>
      </c>
      <c r="ANS106" s="46">
        <v>0</v>
      </c>
      <c r="ANT106" s="46">
        <v>0</v>
      </c>
      <c r="ANU106" s="46">
        <v>0</v>
      </c>
      <c r="ANV106" s="46">
        <v>0</v>
      </c>
      <c r="ANW106" s="46">
        <v>0</v>
      </c>
      <c r="ANX106" s="46">
        <v>0</v>
      </c>
      <c r="ANY106" s="46">
        <v>0</v>
      </c>
      <c r="ANZ106" s="46">
        <v>0</v>
      </c>
      <c r="AOA106" s="46">
        <v>0</v>
      </c>
      <c r="AOB106" s="46">
        <v>0</v>
      </c>
      <c r="AOC106" s="46">
        <v>0</v>
      </c>
      <c r="AOD106" s="46">
        <v>0</v>
      </c>
      <c r="AOE106" s="46">
        <v>0</v>
      </c>
      <c r="AOF106" s="46">
        <v>0</v>
      </c>
      <c r="AOG106" s="46">
        <v>0</v>
      </c>
      <c r="AOH106" s="46">
        <v>0</v>
      </c>
      <c r="AOI106" s="46">
        <v>0</v>
      </c>
      <c r="AOJ106" s="46">
        <v>0</v>
      </c>
      <c r="AOK106" s="46">
        <v>0</v>
      </c>
      <c r="AOL106" s="46">
        <v>0</v>
      </c>
      <c r="AOM106" s="46">
        <v>0</v>
      </c>
      <c r="AON106" s="46">
        <v>0</v>
      </c>
      <c r="AOO106" s="46">
        <v>0</v>
      </c>
      <c r="AOP106" s="46">
        <v>0</v>
      </c>
      <c r="AOQ106" s="46">
        <v>0</v>
      </c>
      <c r="AOR106" s="46">
        <v>0</v>
      </c>
      <c r="AOS106" s="46">
        <v>0</v>
      </c>
      <c r="AOT106" s="46">
        <v>0</v>
      </c>
      <c r="AOU106" s="46">
        <v>0</v>
      </c>
      <c r="AOV106" s="46">
        <v>0</v>
      </c>
      <c r="AOW106" s="46">
        <v>0</v>
      </c>
      <c r="AOX106" s="46">
        <v>0</v>
      </c>
      <c r="AOY106" s="46">
        <v>0</v>
      </c>
      <c r="AOZ106" s="46">
        <v>0</v>
      </c>
      <c r="APA106" s="46">
        <v>0</v>
      </c>
      <c r="APB106" s="46">
        <v>0</v>
      </c>
      <c r="APC106" s="46">
        <v>0</v>
      </c>
      <c r="APD106" s="46">
        <v>0</v>
      </c>
      <c r="APE106" s="46">
        <v>0</v>
      </c>
      <c r="APF106" s="46">
        <v>0</v>
      </c>
      <c r="APG106" s="46">
        <v>0</v>
      </c>
      <c r="APH106" s="46">
        <v>0</v>
      </c>
      <c r="API106" s="46">
        <v>0</v>
      </c>
      <c r="APJ106" s="46">
        <v>0</v>
      </c>
      <c r="APK106" s="46">
        <v>0</v>
      </c>
      <c r="APL106" s="46">
        <v>0</v>
      </c>
      <c r="APM106" s="46">
        <v>0</v>
      </c>
      <c r="APN106" s="46">
        <v>0</v>
      </c>
      <c r="APO106" s="46">
        <v>0</v>
      </c>
      <c r="APP106" s="46">
        <v>0</v>
      </c>
      <c r="APQ106" s="46">
        <v>0</v>
      </c>
      <c r="APR106" s="46">
        <v>0</v>
      </c>
      <c r="APS106" s="46">
        <v>0</v>
      </c>
      <c r="APT106" s="46">
        <v>0</v>
      </c>
      <c r="APU106" s="46">
        <v>0</v>
      </c>
      <c r="APV106" s="46">
        <v>0</v>
      </c>
      <c r="APW106" s="46">
        <v>0</v>
      </c>
      <c r="APX106" s="46">
        <v>0</v>
      </c>
      <c r="APY106" s="46">
        <v>0</v>
      </c>
      <c r="APZ106" s="46">
        <v>0</v>
      </c>
      <c r="AQA106" s="46">
        <v>0</v>
      </c>
      <c r="AQB106" s="46">
        <v>0</v>
      </c>
      <c r="AQC106" s="46">
        <v>0</v>
      </c>
      <c r="AQD106" s="46">
        <v>0</v>
      </c>
      <c r="AQE106" s="46">
        <v>0</v>
      </c>
      <c r="AQF106" s="46">
        <v>0</v>
      </c>
      <c r="AQG106" s="46">
        <v>0</v>
      </c>
      <c r="AQH106" s="46">
        <v>0</v>
      </c>
      <c r="AQI106" s="46">
        <v>0</v>
      </c>
      <c r="AQJ106" s="46">
        <v>0</v>
      </c>
      <c r="AQK106" s="46">
        <v>0</v>
      </c>
      <c r="AQL106" s="46">
        <v>0</v>
      </c>
      <c r="AQM106" s="46">
        <v>0</v>
      </c>
      <c r="AQN106" s="46">
        <v>0</v>
      </c>
      <c r="AQO106" s="46">
        <v>0</v>
      </c>
      <c r="AQP106" s="46">
        <v>0</v>
      </c>
      <c r="AQQ106" s="46">
        <v>0</v>
      </c>
      <c r="AQR106" s="46">
        <v>0</v>
      </c>
      <c r="AQS106" s="46">
        <v>0</v>
      </c>
      <c r="AQT106" s="46">
        <v>0</v>
      </c>
      <c r="AQU106" s="46">
        <v>0</v>
      </c>
      <c r="AQV106" s="46">
        <v>0</v>
      </c>
      <c r="AQW106" s="46">
        <v>0</v>
      </c>
      <c r="AQX106" s="46">
        <v>0</v>
      </c>
      <c r="AQY106" s="46">
        <v>0</v>
      </c>
      <c r="AQZ106" s="46">
        <v>0</v>
      </c>
      <c r="ARA106" s="46">
        <v>0</v>
      </c>
      <c r="ARB106" s="46">
        <v>0</v>
      </c>
      <c r="ARC106" s="46">
        <v>0</v>
      </c>
      <c r="ARD106" s="46">
        <v>0</v>
      </c>
      <c r="ARE106" s="46">
        <v>0</v>
      </c>
      <c r="ARF106" s="46">
        <v>0</v>
      </c>
      <c r="ARG106" s="46">
        <v>0</v>
      </c>
      <c r="ARH106" s="46">
        <v>0</v>
      </c>
      <c r="ARI106" s="46">
        <v>0</v>
      </c>
      <c r="ARJ106" s="46">
        <v>0</v>
      </c>
      <c r="ARK106" s="46">
        <v>0</v>
      </c>
      <c r="ARL106" s="46">
        <v>0</v>
      </c>
      <c r="ARM106" s="46">
        <v>0</v>
      </c>
      <c r="ARN106" s="46">
        <v>0</v>
      </c>
      <c r="ARO106" s="46">
        <v>0</v>
      </c>
      <c r="ARP106" s="46">
        <v>0</v>
      </c>
      <c r="ARQ106" s="46">
        <v>0</v>
      </c>
      <c r="ARR106" s="46">
        <v>0</v>
      </c>
      <c r="ARS106" s="46">
        <v>0</v>
      </c>
      <c r="ART106" s="46">
        <v>0</v>
      </c>
      <c r="ARU106" s="46">
        <v>0</v>
      </c>
      <c r="ARV106" s="46">
        <v>0</v>
      </c>
      <c r="ARW106" s="46">
        <v>0</v>
      </c>
      <c r="ARX106" s="46">
        <v>0</v>
      </c>
      <c r="ARY106" s="46">
        <v>0</v>
      </c>
      <c r="ARZ106" s="46">
        <v>0</v>
      </c>
      <c r="ASA106" s="46">
        <v>0</v>
      </c>
      <c r="ASB106" s="46">
        <v>0</v>
      </c>
      <c r="ASC106" s="46">
        <v>0</v>
      </c>
      <c r="ASD106" s="46">
        <v>0</v>
      </c>
      <c r="ASE106" s="46">
        <v>0</v>
      </c>
      <c r="ASF106" s="46">
        <v>0</v>
      </c>
      <c r="ASG106" s="46">
        <v>0</v>
      </c>
      <c r="ASH106" s="46">
        <v>0</v>
      </c>
      <c r="ASI106" s="46">
        <v>0</v>
      </c>
      <c r="ASJ106" s="46">
        <v>0</v>
      </c>
      <c r="ASK106" s="46">
        <v>0</v>
      </c>
      <c r="ASL106" s="46">
        <v>0</v>
      </c>
      <c r="ASM106" s="46">
        <v>0</v>
      </c>
      <c r="ASN106" s="46">
        <v>0</v>
      </c>
      <c r="ASO106" s="46">
        <v>0</v>
      </c>
      <c r="ASP106" s="46">
        <v>0</v>
      </c>
      <c r="ASQ106" s="46">
        <v>0</v>
      </c>
      <c r="ASR106" s="46">
        <v>0</v>
      </c>
      <c r="ASS106" s="46">
        <v>0</v>
      </c>
      <c r="AST106" s="46">
        <v>0</v>
      </c>
      <c r="ASU106" s="46">
        <v>0</v>
      </c>
      <c r="ASV106" s="46">
        <v>0</v>
      </c>
      <c r="ASW106" s="46">
        <v>0</v>
      </c>
      <c r="ASX106" s="46">
        <v>0</v>
      </c>
      <c r="ASY106" s="46">
        <v>0</v>
      </c>
      <c r="ASZ106" s="46">
        <v>0</v>
      </c>
      <c r="ATA106" s="46">
        <v>0</v>
      </c>
      <c r="ATB106" s="46">
        <v>0</v>
      </c>
      <c r="ATC106" s="46">
        <v>0</v>
      </c>
      <c r="ATD106" s="46">
        <v>0</v>
      </c>
      <c r="ATE106" s="46">
        <v>0</v>
      </c>
      <c r="ATF106" s="46">
        <v>0</v>
      </c>
      <c r="ATG106" s="46">
        <v>0</v>
      </c>
      <c r="ATH106" s="46">
        <v>0</v>
      </c>
      <c r="ATI106" s="46">
        <v>0</v>
      </c>
      <c r="ATJ106" s="46">
        <v>0</v>
      </c>
      <c r="ATK106" s="46">
        <v>0</v>
      </c>
      <c r="ATL106" s="46">
        <v>0</v>
      </c>
      <c r="ATM106" s="46">
        <v>0</v>
      </c>
      <c r="ATN106" s="46">
        <v>0</v>
      </c>
      <c r="ATO106" s="46">
        <v>0</v>
      </c>
      <c r="ATP106" s="46">
        <v>0</v>
      </c>
      <c r="ATQ106" s="46">
        <v>0</v>
      </c>
      <c r="ATR106" s="46">
        <v>0</v>
      </c>
      <c r="ATS106" s="46">
        <v>0</v>
      </c>
      <c r="ATT106" s="46">
        <v>0</v>
      </c>
      <c r="ATU106" s="46">
        <v>0</v>
      </c>
      <c r="ATV106" s="46">
        <v>0</v>
      </c>
      <c r="ATW106" s="46">
        <v>0</v>
      </c>
      <c r="ATX106" s="46">
        <v>0</v>
      </c>
      <c r="ATY106" s="46">
        <v>0</v>
      </c>
      <c r="ATZ106" s="46">
        <v>0</v>
      </c>
      <c r="AUA106" s="46">
        <v>0</v>
      </c>
      <c r="AUB106" s="46">
        <v>0</v>
      </c>
      <c r="AUC106" s="46">
        <v>0</v>
      </c>
      <c r="AUD106" s="46">
        <v>0</v>
      </c>
      <c r="AUE106" s="46">
        <v>0</v>
      </c>
      <c r="AUF106" s="46">
        <v>0</v>
      </c>
      <c r="AUG106" s="46">
        <v>0</v>
      </c>
      <c r="AUH106" s="46">
        <v>0</v>
      </c>
      <c r="AUI106" s="46">
        <v>0</v>
      </c>
      <c r="AUJ106" s="46">
        <v>0</v>
      </c>
      <c r="AUK106" s="46">
        <v>0</v>
      </c>
      <c r="AUL106" s="46">
        <v>0</v>
      </c>
      <c r="AUM106" s="46">
        <v>0</v>
      </c>
      <c r="AUN106" s="46">
        <v>0</v>
      </c>
      <c r="AUO106" s="46">
        <v>0</v>
      </c>
      <c r="AUP106" s="46">
        <v>0</v>
      </c>
      <c r="AUQ106" s="46">
        <v>0</v>
      </c>
      <c r="AUR106" s="46">
        <v>0</v>
      </c>
      <c r="AUS106" s="46">
        <v>0</v>
      </c>
      <c r="AUT106" s="46">
        <v>0</v>
      </c>
      <c r="AUU106" s="46">
        <v>0</v>
      </c>
      <c r="AUV106" s="46">
        <v>0</v>
      </c>
      <c r="AUW106" s="46">
        <v>0</v>
      </c>
      <c r="AUX106" s="46">
        <v>0</v>
      </c>
      <c r="AUY106" s="46">
        <v>0</v>
      </c>
      <c r="AUZ106" s="46">
        <v>0</v>
      </c>
      <c r="AVA106" s="46">
        <v>0</v>
      </c>
      <c r="AVB106" s="46">
        <v>0</v>
      </c>
      <c r="AVC106" s="46">
        <v>0</v>
      </c>
      <c r="AVD106" s="46">
        <v>0</v>
      </c>
      <c r="AVE106" s="46">
        <v>0</v>
      </c>
      <c r="AVF106" s="46">
        <v>0</v>
      </c>
      <c r="AVG106" s="46">
        <v>0</v>
      </c>
      <c r="AVH106" s="46">
        <v>0</v>
      </c>
      <c r="AVI106" s="46">
        <v>0</v>
      </c>
      <c r="AVJ106" s="46">
        <v>0</v>
      </c>
      <c r="AVK106" s="46">
        <v>0</v>
      </c>
      <c r="AVL106" s="46">
        <v>0</v>
      </c>
      <c r="AVM106" s="46">
        <v>0</v>
      </c>
      <c r="AVN106" s="46">
        <v>0</v>
      </c>
      <c r="AVO106" s="46">
        <v>0</v>
      </c>
      <c r="AVP106" s="46">
        <v>0</v>
      </c>
      <c r="AVQ106" s="46">
        <v>0</v>
      </c>
      <c r="AVR106" s="46">
        <v>0</v>
      </c>
      <c r="AVS106" s="46">
        <v>0</v>
      </c>
      <c r="AVT106" s="46">
        <v>0</v>
      </c>
      <c r="AVU106" s="46">
        <v>0</v>
      </c>
      <c r="AVV106" s="46">
        <v>0</v>
      </c>
      <c r="AVW106" s="46">
        <v>0</v>
      </c>
      <c r="AVX106" s="46">
        <v>0</v>
      </c>
      <c r="AVY106" s="46">
        <v>0</v>
      </c>
      <c r="AVZ106" s="46">
        <v>0</v>
      </c>
      <c r="AWA106" s="46">
        <v>0</v>
      </c>
      <c r="AWB106" s="46">
        <v>0</v>
      </c>
      <c r="AWC106" s="46">
        <v>0</v>
      </c>
      <c r="AWD106" s="46">
        <v>0</v>
      </c>
      <c r="AWE106" s="46">
        <v>0</v>
      </c>
      <c r="AWF106" s="46">
        <v>0</v>
      </c>
      <c r="AWG106" s="46">
        <v>0</v>
      </c>
      <c r="AWH106" s="46">
        <v>0</v>
      </c>
      <c r="AWI106" s="46">
        <v>0</v>
      </c>
      <c r="AWJ106" s="46">
        <v>0</v>
      </c>
      <c r="AWK106" s="46">
        <v>0</v>
      </c>
      <c r="AWL106" s="46">
        <v>0</v>
      </c>
      <c r="AWM106" s="46">
        <v>467523.55935727432</v>
      </c>
      <c r="AWN106" s="46">
        <v>0</v>
      </c>
      <c r="AWO106" s="46">
        <v>0</v>
      </c>
      <c r="AWP106" s="46">
        <v>0</v>
      </c>
      <c r="AWQ106" s="46">
        <v>0</v>
      </c>
      <c r="AWR106" s="46">
        <v>0</v>
      </c>
      <c r="AWS106" s="46">
        <v>0</v>
      </c>
      <c r="AWT106" s="46">
        <v>0</v>
      </c>
      <c r="AWU106" s="46">
        <v>0</v>
      </c>
      <c r="AWV106" s="46">
        <v>0</v>
      </c>
      <c r="AWW106" s="46">
        <v>0</v>
      </c>
      <c r="AWX106" s="46">
        <v>0</v>
      </c>
      <c r="AWY106" s="46">
        <v>0</v>
      </c>
      <c r="AWZ106" s="46">
        <v>0</v>
      </c>
      <c r="AXA106" s="46">
        <v>0</v>
      </c>
      <c r="AXB106" s="46">
        <v>0</v>
      </c>
      <c r="AXC106" s="46">
        <v>0</v>
      </c>
      <c r="AXD106" s="46">
        <v>0</v>
      </c>
      <c r="AXE106" s="46">
        <v>0</v>
      </c>
      <c r="AXF106" s="46">
        <v>0</v>
      </c>
      <c r="AXG106" s="46">
        <v>0</v>
      </c>
      <c r="AXH106" s="46">
        <v>0</v>
      </c>
      <c r="AXI106" s="46">
        <v>0</v>
      </c>
      <c r="AXJ106" s="46">
        <v>0</v>
      </c>
      <c r="AXK106" s="46">
        <v>0</v>
      </c>
      <c r="AXL106" s="46">
        <v>0</v>
      </c>
      <c r="AXM106" s="46">
        <v>0</v>
      </c>
      <c r="AXN106" s="46">
        <v>0</v>
      </c>
      <c r="AXO106" s="46">
        <v>0</v>
      </c>
      <c r="AXP106" s="46">
        <v>0</v>
      </c>
      <c r="AXQ106" s="46">
        <v>0</v>
      </c>
      <c r="AXR106" s="46">
        <v>0</v>
      </c>
      <c r="AXS106" s="46">
        <v>0</v>
      </c>
      <c r="AXT106" s="46">
        <v>0</v>
      </c>
      <c r="AXU106" s="46">
        <v>0</v>
      </c>
      <c r="AXV106" s="46">
        <v>0</v>
      </c>
      <c r="AXW106" s="46">
        <v>245440.34200715786</v>
      </c>
      <c r="AXX106" s="46">
        <v>0</v>
      </c>
      <c r="AXY106" s="46">
        <v>0</v>
      </c>
      <c r="AXZ106" s="46">
        <v>0</v>
      </c>
      <c r="AYA106" s="46">
        <v>0</v>
      </c>
      <c r="AYB106" s="46">
        <v>0</v>
      </c>
      <c r="AYC106" s="46">
        <v>0</v>
      </c>
      <c r="AYD106" s="46">
        <v>0</v>
      </c>
      <c r="AYE106" s="46">
        <v>0</v>
      </c>
      <c r="AYF106" s="46">
        <v>0</v>
      </c>
      <c r="AYG106" s="46">
        <v>0</v>
      </c>
      <c r="AYH106" s="46">
        <v>0</v>
      </c>
      <c r="AYI106" s="46">
        <v>0</v>
      </c>
      <c r="AYJ106" s="46">
        <v>0</v>
      </c>
      <c r="AYK106" s="46">
        <v>0</v>
      </c>
      <c r="AYL106" s="46">
        <v>0</v>
      </c>
      <c r="AYM106" s="46">
        <v>0</v>
      </c>
      <c r="AYN106" s="46">
        <v>0</v>
      </c>
      <c r="AYO106" s="46">
        <v>0</v>
      </c>
      <c r="AYP106" s="46">
        <v>0</v>
      </c>
      <c r="AYQ106" s="46">
        <v>0</v>
      </c>
      <c r="AYR106" s="46">
        <v>0</v>
      </c>
      <c r="AYS106" s="46">
        <v>0</v>
      </c>
      <c r="AYT106" s="46">
        <v>0</v>
      </c>
      <c r="AYU106" s="46">
        <v>0</v>
      </c>
      <c r="AYV106" s="46">
        <v>0</v>
      </c>
      <c r="AYW106" s="46">
        <v>0</v>
      </c>
      <c r="AYX106" s="46">
        <v>0</v>
      </c>
      <c r="AYY106" s="46">
        <v>0</v>
      </c>
      <c r="AYZ106" s="46">
        <v>0</v>
      </c>
      <c r="AZA106" s="46">
        <v>0</v>
      </c>
      <c r="AZB106" s="46">
        <v>0</v>
      </c>
      <c r="AZC106" s="46">
        <v>0</v>
      </c>
      <c r="AZD106" s="46">
        <v>0</v>
      </c>
      <c r="AZE106" s="46">
        <v>0</v>
      </c>
      <c r="AZF106" s="46">
        <v>0</v>
      </c>
      <c r="AZG106" s="46">
        <v>0</v>
      </c>
      <c r="AZH106" s="46">
        <v>0</v>
      </c>
      <c r="AZI106" s="46">
        <v>0</v>
      </c>
      <c r="AZJ106" s="46">
        <v>0</v>
      </c>
      <c r="AZK106" s="46">
        <v>0</v>
      </c>
      <c r="AZL106" s="46">
        <v>0</v>
      </c>
      <c r="AZM106" s="46">
        <v>0</v>
      </c>
      <c r="AZN106" s="46">
        <v>0</v>
      </c>
      <c r="AZO106" s="46">
        <v>0</v>
      </c>
      <c r="AZP106" s="46">
        <v>0</v>
      </c>
      <c r="AZQ106" s="46">
        <v>0</v>
      </c>
      <c r="AZR106" s="46">
        <v>0</v>
      </c>
      <c r="AZS106" s="46">
        <v>0</v>
      </c>
      <c r="AZT106" s="46">
        <v>0</v>
      </c>
      <c r="AZU106" s="46">
        <v>0</v>
      </c>
      <c r="AZV106" s="46">
        <v>0</v>
      </c>
      <c r="AZW106" s="46">
        <v>0</v>
      </c>
      <c r="AZX106" s="46">
        <v>0</v>
      </c>
      <c r="AZY106" s="46">
        <v>0</v>
      </c>
      <c r="AZZ106" s="46">
        <v>0</v>
      </c>
      <c r="BAA106" s="46">
        <v>0</v>
      </c>
      <c r="BAB106" s="46">
        <v>0</v>
      </c>
      <c r="BAC106" s="46">
        <v>0</v>
      </c>
      <c r="BAD106" s="46">
        <v>0</v>
      </c>
      <c r="BAE106" s="46">
        <v>0</v>
      </c>
      <c r="BAF106" s="46">
        <v>0</v>
      </c>
      <c r="BAG106" s="46">
        <v>0</v>
      </c>
      <c r="BAH106" s="46">
        <v>0</v>
      </c>
      <c r="BAI106" s="46">
        <v>0</v>
      </c>
      <c r="BAJ106" s="46">
        <v>0</v>
      </c>
      <c r="BAK106" s="46">
        <v>0</v>
      </c>
      <c r="BAL106" s="46">
        <v>0</v>
      </c>
      <c r="BAM106" s="46">
        <v>0</v>
      </c>
      <c r="BAN106" s="46">
        <v>0</v>
      </c>
      <c r="BAO106" s="46">
        <v>0</v>
      </c>
      <c r="BAP106" s="46">
        <v>0</v>
      </c>
      <c r="BAQ106" s="46">
        <v>928301.13166287029</v>
      </c>
      <c r="BAR106" s="46">
        <v>0</v>
      </c>
      <c r="BAS106" s="46">
        <v>0</v>
      </c>
      <c r="BAT106" s="46">
        <v>0</v>
      </c>
      <c r="BAU106" s="46">
        <v>0</v>
      </c>
      <c r="BAV106" s="46">
        <v>0</v>
      </c>
      <c r="BAW106" s="46">
        <v>0</v>
      </c>
      <c r="BAX106" s="46">
        <v>0</v>
      </c>
      <c r="BAY106" s="46">
        <v>0</v>
      </c>
      <c r="BAZ106" s="46">
        <v>0</v>
      </c>
      <c r="BBA106" s="46">
        <v>0</v>
      </c>
      <c r="BBB106" s="46">
        <v>0</v>
      </c>
      <c r="BBC106" s="46">
        <v>0</v>
      </c>
      <c r="BBD106" s="46">
        <v>0</v>
      </c>
      <c r="BBE106" s="46">
        <v>0</v>
      </c>
      <c r="BBF106" s="46">
        <v>0</v>
      </c>
      <c r="BBG106" s="46">
        <v>0</v>
      </c>
      <c r="BBH106" s="46">
        <v>0</v>
      </c>
      <c r="BBI106" s="46">
        <v>0</v>
      </c>
      <c r="BBJ106" s="46">
        <v>0</v>
      </c>
      <c r="BBK106" s="46">
        <v>0</v>
      </c>
      <c r="BBL106" s="46">
        <v>0</v>
      </c>
      <c r="BBM106" s="46">
        <v>0</v>
      </c>
      <c r="BBN106" s="46">
        <v>0</v>
      </c>
      <c r="BBO106" s="46">
        <v>0</v>
      </c>
      <c r="BBP106" s="46">
        <v>0</v>
      </c>
      <c r="BBQ106" s="46">
        <v>0</v>
      </c>
      <c r="BBR106" s="46">
        <v>0</v>
      </c>
      <c r="BBS106" s="46">
        <v>26608.582367643248</v>
      </c>
      <c r="BBT106" s="46">
        <v>0</v>
      </c>
      <c r="BBU106" s="46">
        <v>0</v>
      </c>
      <c r="BBV106" s="46">
        <v>0</v>
      </c>
      <c r="BBW106" s="46">
        <v>0</v>
      </c>
      <c r="BBX106" s="46">
        <v>0</v>
      </c>
      <c r="BBY106" s="46">
        <v>0</v>
      </c>
      <c r="BBZ106" s="46">
        <v>0</v>
      </c>
      <c r="BCA106" s="46">
        <v>0</v>
      </c>
      <c r="BCB106" s="46">
        <v>0</v>
      </c>
      <c r="BCC106" s="46">
        <v>0</v>
      </c>
      <c r="BCD106" s="46">
        <v>0</v>
      </c>
      <c r="BCE106" s="46">
        <v>0</v>
      </c>
      <c r="BCF106" s="46">
        <v>0</v>
      </c>
      <c r="BCG106" s="46">
        <v>0</v>
      </c>
      <c r="BCH106" s="46">
        <v>0</v>
      </c>
      <c r="BCI106" s="46">
        <v>0</v>
      </c>
      <c r="BCJ106" s="46">
        <v>0</v>
      </c>
      <c r="BCK106" s="46">
        <v>0</v>
      </c>
      <c r="BCL106" s="46">
        <v>0</v>
      </c>
      <c r="BCM106" s="46">
        <v>0</v>
      </c>
      <c r="BCN106" s="46">
        <v>0</v>
      </c>
      <c r="BCO106" s="46">
        <v>0</v>
      </c>
      <c r="BCP106" s="46">
        <v>0</v>
      </c>
      <c r="BCQ106" s="46">
        <v>0</v>
      </c>
      <c r="BCR106" s="46">
        <v>0</v>
      </c>
      <c r="BCS106" s="46">
        <v>0</v>
      </c>
      <c r="BCT106" s="46">
        <v>0</v>
      </c>
      <c r="BCU106" s="46">
        <v>0</v>
      </c>
      <c r="BCV106" s="46">
        <v>0</v>
      </c>
      <c r="BCW106" s="46">
        <v>0</v>
      </c>
      <c r="BCX106" s="46">
        <v>0</v>
      </c>
      <c r="BCY106" s="46">
        <v>0</v>
      </c>
      <c r="BCZ106" s="46">
        <v>0</v>
      </c>
      <c r="BDA106" s="46">
        <v>0</v>
      </c>
      <c r="BDB106" s="46">
        <v>928160.3633077764</v>
      </c>
      <c r="BDC106" s="46">
        <v>0</v>
      </c>
      <c r="BDD106" s="46">
        <v>0</v>
      </c>
      <c r="BDE106" s="46">
        <v>0</v>
      </c>
      <c r="BDF106" s="46">
        <v>0</v>
      </c>
      <c r="BDG106" s="46">
        <v>0</v>
      </c>
      <c r="BDH106" s="46">
        <v>0</v>
      </c>
      <c r="BDI106" s="46">
        <v>0</v>
      </c>
      <c r="BDJ106" s="46">
        <v>0</v>
      </c>
      <c r="BDK106" s="46">
        <v>0</v>
      </c>
      <c r="BDL106" s="46">
        <v>0</v>
      </c>
      <c r="BDM106" s="46">
        <v>0</v>
      </c>
      <c r="BDN106" s="46">
        <v>0</v>
      </c>
      <c r="BDO106" s="46">
        <v>0</v>
      </c>
      <c r="BDP106" s="46">
        <v>0</v>
      </c>
      <c r="BDQ106" s="46">
        <v>0</v>
      </c>
      <c r="BDR106" s="46">
        <v>0</v>
      </c>
      <c r="BDS106" s="46">
        <v>0</v>
      </c>
      <c r="BDT106" s="46">
        <v>0</v>
      </c>
      <c r="BDU106" s="46">
        <v>0</v>
      </c>
      <c r="BDV106" s="46">
        <v>0</v>
      </c>
      <c r="BDW106" s="46">
        <v>0</v>
      </c>
      <c r="BDX106" s="46">
        <v>0</v>
      </c>
      <c r="BDY106" s="46">
        <v>0</v>
      </c>
      <c r="BDZ106" s="46">
        <v>0</v>
      </c>
      <c r="BEA106" s="46">
        <v>0</v>
      </c>
      <c r="BEB106" s="46">
        <v>0</v>
      </c>
      <c r="BEC106" s="46">
        <v>0</v>
      </c>
      <c r="BED106" s="46">
        <v>0</v>
      </c>
      <c r="BEE106" s="46">
        <v>0</v>
      </c>
      <c r="BEF106" s="46">
        <v>0</v>
      </c>
      <c r="BEG106" s="46">
        <v>0</v>
      </c>
      <c r="BEH106" s="46">
        <v>0</v>
      </c>
      <c r="BEI106" s="46">
        <v>0</v>
      </c>
      <c r="BEJ106" s="46">
        <v>0</v>
      </c>
      <c r="BEK106" s="46">
        <v>0</v>
      </c>
      <c r="BEL106" s="46">
        <v>0</v>
      </c>
      <c r="BEM106" s="46">
        <v>0</v>
      </c>
      <c r="BEN106" s="46">
        <v>4388776.8696642658</v>
      </c>
      <c r="BEO106" s="46">
        <v>0</v>
      </c>
      <c r="BEP106" s="46">
        <v>0</v>
      </c>
      <c r="BEQ106" s="46">
        <v>0</v>
      </c>
      <c r="BER106" s="46">
        <v>0</v>
      </c>
      <c r="BES106" s="46">
        <v>0</v>
      </c>
      <c r="BET106" s="46">
        <v>0</v>
      </c>
      <c r="BEU106" s="46">
        <v>0</v>
      </c>
      <c r="BEV106" s="46">
        <v>0</v>
      </c>
      <c r="BEW106" s="46">
        <v>0</v>
      </c>
      <c r="BEX106" s="46">
        <v>0</v>
      </c>
      <c r="BEY106" s="46">
        <v>0</v>
      </c>
      <c r="BEZ106" s="46">
        <v>0</v>
      </c>
      <c r="BFA106" s="46">
        <v>0</v>
      </c>
      <c r="BFB106" s="46">
        <v>0</v>
      </c>
      <c r="BFC106" s="46">
        <v>0</v>
      </c>
      <c r="BFD106" s="46">
        <v>0</v>
      </c>
      <c r="BFE106" s="46">
        <v>0</v>
      </c>
      <c r="BFF106" s="46">
        <v>0</v>
      </c>
      <c r="BFG106" s="46">
        <v>0</v>
      </c>
      <c r="BFH106" s="46">
        <v>0</v>
      </c>
      <c r="BFI106" s="46">
        <v>0</v>
      </c>
      <c r="BFJ106" s="46">
        <v>0</v>
      </c>
      <c r="BFK106" s="46">
        <v>3372432.9109801874</v>
      </c>
      <c r="BFL106" s="46">
        <v>0</v>
      </c>
      <c r="BFM106" s="46">
        <v>0</v>
      </c>
      <c r="BFN106" s="46">
        <v>0</v>
      </c>
      <c r="BFO106" s="46">
        <v>0</v>
      </c>
      <c r="BFP106" s="46">
        <v>0</v>
      </c>
      <c r="BFQ106" s="46">
        <v>0</v>
      </c>
      <c r="BFR106" s="46">
        <v>0</v>
      </c>
      <c r="BFS106" s="46">
        <v>0</v>
      </c>
      <c r="BFT106" s="46">
        <v>607115.75339796674</v>
      </c>
      <c r="BFU106" s="46">
        <v>0</v>
      </c>
      <c r="BFV106" s="46">
        <v>0</v>
      </c>
      <c r="BFW106" s="46">
        <v>0</v>
      </c>
      <c r="BFX106" s="46">
        <v>0</v>
      </c>
      <c r="BFY106" s="46">
        <v>0</v>
      </c>
      <c r="BFZ106" s="46">
        <v>0</v>
      </c>
      <c r="BGA106" s="46">
        <v>0</v>
      </c>
      <c r="BGB106" s="46">
        <v>0</v>
      </c>
      <c r="BGC106" s="46">
        <v>0</v>
      </c>
      <c r="BGD106" s="46">
        <v>0</v>
      </c>
      <c r="BGE106" s="46">
        <v>0</v>
      </c>
      <c r="BGF106" s="46">
        <v>0</v>
      </c>
      <c r="BGG106" s="46">
        <v>0</v>
      </c>
      <c r="BGH106" s="46">
        <v>0</v>
      </c>
      <c r="BGI106" s="46">
        <v>0</v>
      </c>
      <c r="BGJ106" s="46">
        <v>0</v>
      </c>
      <c r="BGK106" s="46">
        <v>0</v>
      </c>
      <c r="BGL106" s="46">
        <v>0</v>
      </c>
      <c r="BGM106" s="46">
        <v>0</v>
      </c>
      <c r="BGN106" s="46">
        <v>1038784.3838501284</v>
      </c>
      <c r="BGO106" s="46">
        <v>0</v>
      </c>
      <c r="BGP106" s="46">
        <v>0</v>
      </c>
      <c r="BGQ106" s="46">
        <v>0</v>
      </c>
      <c r="BGR106" s="46">
        <v>0</v>
      </c>
      <c r="BGS106" s="46">
        <v>1986408.7245229743</v>
      </c>
      <c r="BGT106" s="46">
        <v>0</v>
      </c>
      <c r="BGU106" s="46">
        <v>0</v>
      </c>
      <c r="BGV106" s="46">
        <v>0</v>
      </c>
      <c r="BGW106" s="46">
        <v>0</v>
      </c>
      <c r="BGX106" s="46">
        <v>0</v>
      </c>
      <c r="BGY106" s="46">
        <v>0</v>
      </c>
      <c r="BGZ106" s="46">
        <v>0</v>
      </c>
      <c r="BHA106" s="46">
        <v>0</v>
      </c>
      <c r="BHB106" s="46">
        <v>0</v>
      </c>
      <c r="BHC106" s="46">
        <v>0</v>
      </c>
      <c r="BHD106" s="46">
        <v>4095032.38573757</v>
      </c>
      <c r="BHE106" s="46">
        <v>403858.57856291253</v>
      </c>
      <c r="BHF106" s="46">
        <v>0</v>
      </c>
      <c r="BHG106" s="46">
        <v>0</v>
      </c>
      <c r="BHH106" s="46">
        <v>0</v>
      </c>
      <c r="BHI106" s="46">
        <v>0</v>
      </c>
      <c r="BHJ106" s="46">
        <v>0</v>
      </c>
      <c r="BHK106" s="46">
        <v>0</v>
      </c>
      <c r="BHL106" s="46">
        <v>0</v>
      </c>
      <c r="BHM106" s="46">
        <v>0</v>
      </c>
      <c r="BHN106" s="46">
        <v>0</v>
      </c>
      <c r="BHO106" s="46">
        <v>0</v>
      </c>
      <c r="BHP106" s="46">
        <v>0</v>
      </c>
      <c r="BHQ106" s="46">
        <v>0</v>
      </c>
      <c r="BHR106" s="46">
        <v>11342755.661053162</v>
      </c>
      <c r="BHS106" s="46">
        <v>0</v>
      </c>
      <c r="BHT106" s="46">
        <v>0</v>
      </c>
      <c r="BHU106" s="46">
        <v>0</v>
      </c>
      <c r="BHV106" s="46">
        <v>0</v>
      </c>
      <c r="BHW106" s="46">
        <v>0</v>
      </c>
      <c r="BHX106" s="46">
        <v>0</v>
      </c>
      <c r="BHY106" s="46">
        <v>0</v>
      </c>
      <c r="BHZ106" s="46">
        <v>27500000</v>
      </c>
    </row>
    <row r="107" spans="10:1634" x14ac:dyDescent="0.25">
      <c r="J107" s="92">
        <v>9938048.9062544815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0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0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  <c r="EG107" s="44">
        <v>0</v>
      </c>
      <c r="EH107" s="44">
        <v>0</v>
      </c>
      <c r="EI107" s="44">
        <v>0</v>
      </c>
      <c r="EJ107" s="44">
        <v>0</v>
      </c>
      <c r="EK107" s="44">
        <v>0</v>
      </c>
      <c r="EL107" s="44">
        <v>0</v>
      </c>
      <c r="EM107" s="44">
        <v>0</v>
      </c>
      <c r="EN107" s="44">
        <v>0</v>
      </c>
      <c r="EO107" s="44">
        <v>0</v>
      </c>
      <c r="EP107" s="44">
        <v>0</v>
      </c>
      <c r="EQ107" s="44">
        <v>0</v>
      </c>
      <c r="ER107" s="44">
        <v>0</v>
      </c>
      <c r="ES107" s="44">
        <v>0</v>
      </c>
      <c r="ET107" s="44">
        <v>0</v>
      </c>
      <c r="EU107" s="44">
        <v>0</v>
      </c>
      <c r="EV107" s="44">
        <v>0</v>
      </c>
      <c r="EW107" s="44">
        <v>0</v>
      </c>
      <c r="EX107" s="44">
        <v>0</v>
      </c>
      <c r="EY107" s="44">
        <v>0</v>
      </c>
      <c r="EZ107" s="44">
        <v>0</v>
      </c>
      <c r="FA107" s="44">
        <v>0</v>
      </c>
      <c r="FB107" s="44">
        <v>0</v>
      </c>
      <c r="FC107" s="44">
        <v>0</v>
      </c>
      <c r="FD107" s="44">
        <v>0</v>
      </c>
      <c r="FE107" s="44">
        <v>0</v>
      </c>
      <c r="FF107" s="44">
        <v>0</v>
      </c>
      <c r="FG107" s="44">
        <v>0</v>
      </c>
      <c r="FH107" s="44">
        <v>0</v>
      </c>
      <c r="FI107" s="44">
        <v>0</v>
      </c>
      <c r="FJ107" s="44">
        <v>0</v>
      </c>
      <c r="FK107" s="44">
        <v>0</v>
      </c>
      <c r="FL107" s="44">
        <v>0</v>
      </c>
      <c r="FM107" s="44">
        <v>0</v>
      </c>
      <c r="FN107" s="44">
        <v>0</v>
      </c>
      <c r="FO107" s="44">
        <v>0</v>
      </c>
      <c r="FP107" s="44">
        <v>0</v>
      </c>
      <c r="FQ107" s="44">
        <v>0</v>
      </c>
      <c r="FR107" s="44">
        <v>0</v>
      </c>
      <c r="FS107" s="44">
        <v>0</v>
      </c>
      <c r="FT107" s="44">
        <v>0</v>
      </c>
      <c r="FU107" s="44">
        <v>0</v>
      </c>
      <c r="FV107" s="44">
        <v>0</v>
      </c>
      <c r="FW107" s="44">
        <v>0</v>
      </c>
      <c r="FX107" s="44">
        <v>0</v>
      </c>
      <c r="FY107" s="44">
        <v>0</v>
      </c>
      <c r="FZ107" s="44">
        <v>0</v>
      </c>
      <c r="GA107" s="44">
        <v>0</v>
      </c>
      <c r="GB107" s="44">
        <v>0</v>
      </c>
      <c r="GC107" s="44">
        <v>0</v>
      </c>
      <c r="GD107" s="44">
        <v>0</v>
      </c>
      <c r="GE107" s="44">
        <v>0</v>
      </c>
      <c r="GF107" s="44">
        <v>0</v>
      </c>
      <c r="GG107" s="44">
        <v>0</v>
      </c>
      <c r="GH107" s="44">
        <v>0</v>
      </c>
      <c r="GI107" s="44">
        <v>0</v>
      </c>
      <c r="GJ107" s="44">
        <v>0</v>
      </c>
      <c r="GK107" s="44">
        <v>0</v>
      </c>
      <c r="GL107" s="44">
        <v>0</v>
      </c>
      <c r="GM107" s="44">
        <v>0</v>
      </c>
      <c r="GN107" s="44">
        <v>0</v>
      </c>
      <c r="GO107" s="44">
        <v>0</v>
      </c>
      <c r="GP107" s="44">
        <v>0</v>
      </c>
      <c r="GQ107" s="44">
        <v>0</v>
      </c>
      <c r="GR107" s="44">
        <v>0</v>
      </c>
      <c r="GS107" s="44">
        <v>0</v>
      </c>
      <c r="GT107" s="44">
        <v>0</v>
      </c>
      <c r="GU107" s="44">
        <v>0</v>
      </c>
      <c r="GV107" s="44">
        <v>0</v>
      </c>
      <c r="GW107" s="44">
        <v>0</v>
      </c>
      <c r="GX107" s="44">
        <v>0</v>
      </c>
      <c r="GY107" s="44">
        <v>0</v>
      </c>
      <c r="GZ107" s="44">
        <v>0</v>
      </c>
      <c r="HA107" s="44">
        <v>0</v>
      </c>
      <c r="HB107" s="44">
        <v>0</v>
      </c>
      <c r="HC107" s="44">
        <v>0</v>
      </c>
      <c r="HD107" s="44">
        <v>0</v>
      </c>
      <c r="HE107" s="44">
        <v>0</v>
      </c>
      <c r="HF107" s="44">
        <v>0</v>
      </c>
      <c r="HG107" s="44">
        <v>0</v>
      </c>
      <c r="HH107" s="44">
        <v>0</v>
      </c>
      <c r="HI107" s="44">
        <v>0</v>
      </c>
      <c r="HJ107" s="44">
        <v>0</v>
      </c>
      <c r="HK107" s="44">
        <v>0</v>
      </c>
      <c r="HL107" s="44">
        <v>0</v>
      </c>
      <c r="HM107" s="44">
        <v>0</v>
      </c>
      <c r="HN107" s="44">
        <v>0</v>
      </c>
      <c r="HO107" s="44">
        <v>0</v>
      </c>
      <c r="HP107" s="44">
        <v>0</v>
      </c>
      <c r="HQ107" s="44">
        <v>0</v>
      </c>
      <c r="HR107" s="44">
        <v>0</v>
      </c>
      <c r="HS107" s="44">
        <v>0</v>
      </c>
      <c r="HT107" s="44">
        <v>0</v>
      </c>
      <c r="HU107" s="44">
        <v>0</v>
      </c>
      <c r="HV107" s="44">
        <v>0</v>
      </c>
      <c r="HW107" s="44">
        <v>0</v>
      </c>
      <c r="HX107" s="44">
        <v>0</v>
      </c>
      <c r="HY107" s="44">
        <v>0</v>
      </c>
      <c r="HZ107" s="44">
        <v>0</v>
      </c>
      <c r="IA107" s="44">
        <v>0</v>
      </c>
      <c r="IB107" s="44">
        <v>0</v>
      </c>
      <c r="IC107" s="44">
        <v>0</v>
      </c>
      <c r="ID107" s="44">
        <v>0</v>
      </c>
      <c r="IE107" s="44">
        <v>0</v>
      </c>
      <c r="IF107" s="44">
        <v>0</v>
      </c>
      <c r="IG107" s="44">
        <v>0</v>
      </c>
      <c r="IH107" s="44">
        <v>0</v>
      </c>
      <c r="II107" s="44">
        <v>0</v>
      </c>
      <c r="IJ107" s="44">
        <v>0</v>
      </c>
      <c r="IK107" s="44">
        <v>0</v>
      </c>
      <c r="IL107" s="44">
        <v>0</v>
      </c>
      <c r="IM107" s="44">
        <v>0</v>
      </c>
      <c r="IN107" s="44">
        <v>0</v>
      </c>
      <c r="IO107" s="44">
        <v>0</v>
      </c>
      <c r="IP107" s="44">
        <v>0</v>
      </c>
      <c r="IQ107" s="44">
        <v>0</v>
      </c>
      <c r="IR107" s="44">
        <v>0</v>
      </c>
      <c r="IS107" s="44">
        <v>0</v>
      </c>
      <c r="IT107" s="44">
        <v>0</v>
      </c>
      <c r="IU107" s="44">
        <v>0</v>
      </c>
      <c r="IV107" s="44">
        <v>0</v>
      </c>
      <c r="IW107" s="44">
        <v>0</v>
      </c>
      <c r="IX107" s="44">
        <v>0</v>
      </c>
      <c r="IY107" s="44">
        <v>0</v>
      </c>
      <c r="IZ107" s="44">
        <v>0</v>
      </c>
      <c r="JA107" s="44">
        <v>0</v>
      </c>
      <c r="JB107" s="44">
        <v>0</v>
      </c>
      <c r="JC107" s="44">
        <v>0</v>
      </c>
      <c r="JD107" s="44">
        <v>0</v>
      </c>
      <c r="JE107" s="44">
        <v>0</v>
      </c>
      <c r="JF107" s="44">
        <v>0</v>
      </c>
      <c r="JG107" s="44">
        <v>0</v>
      </c>
      <c r="JH107" s="44">
        <v>0</v>
      </c>
      <c r="JI107" s="44">
        <v>0</v>
      </c>
      <c r="JJ107" s="44">
        <v>0</v>
      </c>
      <c r="JK107" s="44">
        <v>0</v>
      </c>
      <c r="JL107" s="44">
        <v>0</v>
      </c>
      <c r="JM107" s="44">
        <v>0</v>
      </c>
      <c r="JN107" s="44">
        <v>0</v>
      </c>
      <c r="JO107" s="44">
        <v>0</v>
      </c>
      <c r="JP107" s="44">
        <v>0</v>
      </c>
      <c r="JQ107" s="44">
        <v>0</v>
      </c>
      <c r="JR107" s="44">
        <v>0</v>
      </c>
      <c r="JS107" s="44">
        <v>0</v>
      </c>
      <c r="JT107" s="44">
        <v>0</v>
      </c>
      <c r="JU107" s="44">
        <v>0</v>
      </c>
      <c r="JV107" s="44">
        <v>0</v>
      </c>
      <c r="JW107" s="44">
        <v>0</v>
      </c>
      <c r="JX107" s="44">
        <v>0</v>
      </c>
      <c r="JY107" s="44">
        <v>0</v>
      </c>
      <c r="JZ107" s="44">
        <v>0</v>
      </c>
      <c r="KA107" s="44">
        <v>0</v>
      </c>
      <c r="KB107" s="44">
        <v>0</v>
      </c>
      <c r="KC107" s="44">
        <v>0</v>
      </c>
      <c r="KD107" s="44">
        <v>0</v>
      </c>
      <c r="KE107" s="44">
        <v>0</v>
      </c>
      <c r="KF107" s="44">
        <v>0</v>
      </c>
      <c r="KG107" s="44">
        <v>0</v>
      </c>
      <c r="KH107" s="44">
        <v>0</v>
      </c>
      <c r="KI107" s="44">
        <v>0</v>
      </c>
      <c r="KJ107" s="44">
        <v>0</v>
      </c>
      <c r="KK107" s="44">
        <v>0</v>
      </c>
      <c r="KL107" s="44">
        <v>0</v>
      </c>
      <c r="KM107" s="44">
        <v>0</v>
      </c>
      <c r="KN107" s="44">
        <v>0</v>
      </c>
      <c r="KO107" s="44">
        <v>0</v>
      </c>
      <c r="KP107" s="44">
        <v>0</v>
      </c>
      <c r="KQ107" s="44">
        <v>0</v>
      </c>
      <c r="KR107" s="44">
        <v>0</v>
      </c>
      <c r="KS107" s="44">
        <v>0</v>
      </c>
      <c r="KT107" s="44">
        <v>0</v>
      </c>
      <c r="KU107" s="44">
        <v>0</v>
      </c>
      <c r="KV107" s="44">
        <v>0</v>
      </c>
      <c r="KW107" s="44">
        <v>0</v>
      </c>
      <c r="KX107" s="44">
        <v>0</v>
      </c>
      <c r="KY107" s="44">
        <v>0</v>
      </c>
      <c r="KZ107" s="46">
        <v>0</v>
      </c>
      <c r="LA107" s="46">
        <v>0</v>
      </c>
      <c r="LB107" s="46">
        <v>0</v>
      </c>
      <c r="LC107" s="46">
        <v>0</v>
      </c>
      <c r="LD107" s="46">
        <v>0</v>
      </c>
      <c r="LE107" s="46">
        <v>0</v>
      </c>
      <c r="LF107" s="46">
        <v>0</v>
      </c>
      <c r="LG107" s="46">
        <v>0</v>
      </c>
      <c r="LH107" s="46">
        <v>0</v>
      </c>
      <c r="LI107" s="46">
        <v>0</v>
      </c>
      <c r="LJ107" s="46">
        <v>0</v>
      </c>
      <c r="LK107" s="46">
        <v>0</v>
      </c>
      <c r="LL107" s="46">
        <v>0</v>
      </c>
      <c r="LM107" s="46">
        <v>0</v>
      </c>
      <c r="LN107" s="46">
        <v>0</v>
      </c>
      <c r="LO107" s="46">
        <v>0</v>
      </c>
      <c r="LP107" s="46">
        <v>0</v>
      </c>
      <c r="LQ107" s="46">
        <v>0</v>
      </c>
      <c r="LR107" s="46">
        <v>0</v>
      </c>
      <c r="LS107" s="46">
        <v>0</v>
      </c>
      <c r="LT107" s="46">
        <v>0</v>
      </c>
      <c r="LU107" s="46">
        <v>0</v>
      </c>
      <c r="LV107" s="46">
        <v>0</v>
      </c>
      <c r="LW107" s="46">
        <v>0</v>
      </c>
      <c r="LX107" s="46">
        <v>0</v>
      </c>
      <c r="LY107" s="46">
        <v>0</v>
      </c>
      <c r="LZ107" s="46">
        <v>0</v>
      </c>
      <c r="MA107" s="46">
        <v>0</v>
      </c>
      <c r="MB107" s="46">
        <v>0</v>
      </c>
      <c r="MC107" s="46">
        <v>0</v>
      </c>
      <c r="MD107" s="46">
        <v>0</v>
      </c>
      <c r="ME107" s="46">
        <v>0</v>
      </c>
      <c r="MF107" s="46">
        <v>0</v>
      </c>
      <c r="MG107" s="46">
        <v>0</v>
      </c>
      <c r="MH107" s="46">
        <v>0</v>
      </c>
      <c r="MI107" s="46">
        <v>0</v>
      </c>
      <c r="MJ107" s="46">
        <v>0</v>
      </c>
      <c r="MK107" s="46">
        <v>0</v>
      </c>
      <c r="ML107" s="46">
        <v>0</v>
      </c>
      <c r="MM107" s="46">
        <v>0</v>
      </c>
      <c r="MN107" s="46">
        <v>0</v>
      </c>
      <c r="MO107" s="46">
        <v>0</v>
      </c>
      <c r="MP107" s="46">
        <v>0</v>
      </c>
      <c r="MQ107" s="46">
        <v>0</v>
      </c>
      <c r="MR107" s="46">
        <v>0</v>
      </c>
      <c r="MS107" s="46">
        <v>0</v>
      </c>
      <c r="MT107" s="46">
        <v>0</v>
      </c>
      <c r="MU107" s="46">
        <v>0</v>
      </c>
      <c r="MV107" s="46">
        <v>0</v>
      </c>
      <c r="MW107" s="46">
        <v>0</v>
      </c>
      <c r="MX107" s="46">
        <v>0</v>
      </c>
      <c r="MY107" s="46">
        <v>0</v>
      </c>
      <c r="MZ107" s="46">
        <v>0</v>
      </c>
      <c r="NA107" s="46">
        <v>0</v>
      </c>
      <c r="NB107" s="46">
        <v>0</v>
      </c>
      <c r="NC107" s="46">
        <v>0</v>
      </c>
      <c r="ND107" s="46">
        <v>0</v>
      </c>
      <c r="NE107" s="46">
        <v>0</v>
      </c>
      <c r="NF107" s="46">
        <v>0</v>
      </c>
      <c r="NG107" s="46">
        <v>0</v>
      </c>
      <c r="NH107" s="46">
        <v>0</v>
      </c>
      <c r="NI107" s="46">
        <v>0</v>
      </c>
      <c r="NJ107" s="46">
        <v>0</v>
      </c>
      <c r="NK107" s="46">
        <v>0</v>
      </c>
      <c r="NL107" s="46">
        <v>0</v>
      </c>
      <c r="NM107" s="46">
        <v>0</v>
      </c>
      <c r="NN107" s="46">
        <v>0</v>
      </c>
      <c r="NO107" s="46">
        <v>0</v>
      </c>
      <c r="NP107" s="46">
        <v>0</v>
      </c>
      <c r="NQ107" s="46">
        <v>0</v>
      </c>
      <c r="NR107" s="46">
        <v>0</v>
      </c>
      <c r="NS107" s="46">
        <v>0</v>
      </c>
      <c r="NT107" s="46">
        <v>0</v>
      </c>
      <c r="NU107" s="46">
        <v>0</v>
      </c>
      <c r="NV107" s="46">
        <v>0</v>
      </c>
      <c r="NW107" s="46">
        <v>0</v>
      </c>
      <c r="NX107" s="46">
        <v>0</v>
      </c>
      <c r="NY107" s="46">
        <v>0</v>
      </c>
      <c r="NZ107" s="46">
        <v>0</v>
      </c>
      <c r="OA107" s="46">
        <v>0</v>
      </c>
      <c r="OB107" s="46">
        <v>0</v>
      </c>
      <c r="OC107" s="46">
        <v>0</v>
      </c>
      <c r="OD107" s="46">
        <v>0</v>
      </c>
      <c r="OE107" s="46">
        <v>0</v>
      </c>
      <c r="OF107" s="46">
        <v>0</v>
      </c>
      <c r="OG107" s="46">
        <v>0</v>
      </c>
      <c r="OH107" s="46">
        <v>0</v>
      </c>
      <c r="OI107" s="46">
        <v>0</v>
      </c>
      <c r="OJ107" s="46">
        <v>0</v>
      </c>
      <c r="OK107" s="46">
        <v>0</v>
      </c>
      <c r="OL107" s="46">
        <v>0</v>
      </c>
      <c r="OM107" s="46">
        <v>0</v>
      </c>
      <c r="ON107" s="46">
        <v>0</v>
      </c>
      <c r="OO107" s="46">
        <v>0</v>
      </c>
      <c r="OP107" s="46">
        <v>0</v>
      </c>
      <c r="OQ107" s="46">
        <v>0</v>
      </c>
      <c r="OR107" s="46">
        <v>0</v>
      </c>
      <c r="OS107" s="46">
        <v>0</v>
      </c>
      <c r="OT107" s="46">
        <v>0</v>
      </c>
      <c r="OU107" s="46">
        <v>0</v>
      </c>
      <c r="OV107" s="46">
        <v>0</v>
      </c>
      <c r="OW107" s="46">
        <v>0</v>
      </c>
      <c r="OX107" s="46">
        <v>0</v>
      </c>
      <c r="OY107" s="46">
        <v>0</v>
      </c>
      <c r="OZ107" s="46">
        <v>0</v>
      </c>
      <c r="PA107" s="46">
        <v>0</v>
      </c>
      <c r="PB107" s="46">
        <v>0</v>
      </c>
      <c r="PC107" s="46">
        <v>0</v>
      </c>
      <c r="PD107" s="46">
        <v>0</v>
      </c>
      <c r="PE107" s="46">
        <v>0</v>
      </c>
      <c r="PF107" s="46">
        <v>0</v>
      </c>
      <c r="PG107" s="46">
        <v>0</v>
      </c>
      <c r="PH107" s="46">
        <v>0</v>
      </c>
      <c r="PI107" s="46">
        <v>0</v>
      </c>
      <c r="PJ107" s="46">
        <v>0</v>
      </c>
      <c r="PK107" s="46">
        <v>0</v>
      </c>
      <c r="PL107" s="46">
        <v>0</v>
      </c>
      <c r="PM107" s="46">
        <v>0</v>
      </c>
      <c r="PN107" s="46">
        <v>0</v>
      </c>
      <c r="PO107" s="46">
        <v>0</v>
      </c>
      <c r="PP107" s="46">
        <v>0</v>
      </c>
      <c r="PQ107" s="46">
        <v>0</v>
      </c>
      <c r="PR107" s="46">
        <v>0</v>
      </c>
      <c r="PS107" s="46">
        <v>0</v>
      </c>
      <c r="PT107" s="46">
        <v>0</v>
      </c>
      <c r="PU107" s="46">
        <v>0</v>
      </c>
      <c r="PV107" s="46">
        <v>0</v>
      </c>
      <c r="PW107" s="46">
        <v>0</v>
      </c>
      <c r="PX107" s="46">
        <v>0</v>
      </c>
      <c r="PY107" s="46">
        <v>0</v>
      </c>
      <c r="PZ107" s="46">
        <v>0</v>
      </c>
      <c r="QA107" s="46">
        <v>0</v>
      </c>
      <c r="QB107" s="46">
        <v>0</v>
      </c>
      <c r="QC107" s="46">
        <v>0</v>
      </c>
      <c r="QD107" s="46">
        <v>0</v>
      </c>
      <c r="QE107" s="46">
        <v>0</v>
      </c>
      <c r="QF107" s="46">
        <v>0</v>
      </c>
      <c r="QG107" s="46">
        <v>0</v>
      </c>
      <c r="QH107" s="46">
        <v>0</v>
      </c>
      <c r="QI107" s="46">
        <v>0</v>
      </c>
      <c r="QJ107" s="46">
        <v>0</v>
      </c>
      <c r="QK107" s="46">
        <v>0</v>
      </c>
      <c r="QL107" s="46">
        <v>0</v>
      </c>
      <c r="QM107" s="46">
        <v>0</v>
      </c>
      <c r="QN107" s="46">
        <v>0</v>
      </c>
      <c r="QO107" s="46">
        <v>0</v>
      </c>
      <c r="QP107" s="46">
        <v>0</v>
      </c>
      <c r="QQ107" s="46">
        <v>0</v>
      </c>
      <c r="QR107" s="46">
        <v>0</v>
      </c>
      <c r="QS107" s="46">
        <v>0</v>
      </c>
      <c r="QT107" s="46">
        <v>0</v>
      </c>
      <c r="QU107" s="46">
        <v>0</v>
      </c>
      <c r="QV107" s="46">
        <v>0</v>
      </c>
      <c r="QW107" s="46">
        <v>0</v>
      </c>
      <c r="QX107" s="46">
        <v>0</v>
      </c>
      <c r="QY107" s="46">
        <v>0</v>
      </c>
      <c r="QZ107" s="46">
        <v>0</v>
      </c>
      <c r="RA107" s="46">
        <v>0</v>
      </c>
      <c r="RB107" s="46">
        <v>0</v>
      </c>
      <c r="RC107" s="46">
        <v>0</v>
      </c>
      <c r="RD107" s="46">
        <v>0</v>
      </c>
      <c r="RE107" s="46">
        <v>0</v>
      </c>
      <c r="RF107" s="46">
        <v>0</v>
      </c>
      <c r="RG107" s="46">
        <v>0</v>
      </c>
      <c r="RH107" s="46">
        <v>0</v>
      </c>
      <c r="RI107" s="46">
        <v>0</v>
      </c>
      <c r="RJ107" s="46">
        <v>0</v>
      </c>
      <c r="RK107" s="46">
        <v>0</v>
      </c>
      <c r="RL107" s="46">
        <v>0</v>
      </c>
      <c r="RM107" s="46">
        <v>0</v>
      </c>
      <c r="RN107" s="46">
        <v>0</v>
      </c>
      <c r="RO107" s="46">
        <v>0</v>
      </c>
      <c r="RP107" s="46">
        <v>0</v>
      </c>
      <c r="RQ107" s="46">
        <v>0</v>
      </c>
      <c r="RR107" s="46">
        <v>0</v>
      </c>
      <c r="RS107" s="46">
        <v>0</v>
      </c>
      <c r="RT107" s="46">
        <v>0</v>
      </c>
      <c r="RU107" s="46">
        <v>0</v>
      </c>
      <c r="RV107" s="46">
        <v>0</v>
      </c>
      <c r="RW107" s="46">
        <v>0</v>
      </c>
      <c r="RX107" s="46">
        <v>0</v>
      </c>
      <c r="RY107" s="46">
        <v>0</v>
      </c>
      <c r="RZ107" s="46">
        <v>0</v>
      </c>
      <c r="SA107" s="46">
        <v>0</v>
      </c>
      <c r="SB107" s="46">
        <v>0</v>
      </c>
      <c r="SC107" s="46">
        <v>0</v>
      </c>
      <c r="SD107" s="46">
        <v>0</v>
      </c>
      <c r="SE107" s="46">
        <v>0</v>
      </c>
      <c r="SF107" s="46">
        <v>0</v>
      </c>
      <c r="SG107" s="46">
        <v>0</v>
      </c>
      <c r="SH107" s="46">
        <v>0</v>
      </c>
      <c r="SI107" s="46">
        <v>0</v>
      </c>
      <c r="SJ107" s="46">
        <v>0</v>
      </c>
      <c r="SK107" s="46">
        <v>0</v>
      </c>
      <c r="SL107" s="46">
        <v>0</v>
      </c>
      <c r="SM107" s="46">
        <v>0</v>
      </c>
      <c r="SN107" s="46">
        <v>0</v>
      </c>
      <c r="SO107" s="46">
        <v>0</v>
      </c>
      <c r="SP107" s="46">
        <v>0</v>
      </c>
      <c r="SQ107" s="46">
        <v>0</v>
      </c>
      <c r="SR107" s="46">
        <v>0</v>
      </c>
      <c r="SS107" s="46">
        <v>0</v>
      </c>
      <c r="ST107" s="46">
        <v>0</v>
      </c>
      <c r="SU107" s="46">
        <v>0</v>
      </c>
      <c r="SV107" s="46">
        <v>0</v>
      </c>
      <c r="SW107" s="46">
        <v>0</v>
      </c>
      <c r="SX107" s="46">
        <v>0</v>
      </c>
      <c r="SY107" s="46">
        <v>0</v>
      </c>
      <c r="SZ107" s="46">
        <v>0</v>
      </c>
      <c r="TA107" s="46">
        <v>0</v>
      </c>
      <c r="TB107" s="46">
        <v>0</v>
      </c>
      <c r="TC107" s="46">
        <v>0</v>
      </c>
      <c r="TD107" s="46">
        <v>0</v>
      </c>
      <c r="TE107" s="46">
        <v>0</v>
      </c>
      <c r="TF107" s="46">
        <v>0</v>
      </c>
      <c r="TG107" s="46">
        <v>0</v>
      </c>
      <c r="TH107" s="46">
        <v>0</v>
      </c>
      <c r="TI107" s="46">
        <v>0</v>
      </c>
      <c r="TJ107" s="46">
        <v>0</v>
      </c>
      <c r="TK107" s="46">
        <v>0</v>
      </c>
      <c r="TL107" s="46">
        <v>0</v>
      </c>
      <c r="TM107" s="46">
        <v>0</v>
      </c>
      <c r="TN107" s="46">
        <v>0</v>
      </c>
      <c r="TO107" s="46">
        <v>0</v>
      </c>
      <c r="TP107" s="46">
        <v>0</v>
      </c>
      <c r="TQ107" s="46">
        <v>0</v>
      </c>
      <c r="TR107" s="46">
        <v>0</v>
      </c>
      <c r="TS107" s="46">
        <v>0</v>
      </c>
      <c r="TT107" s="46">
        <v>0</v>
      </c>
      <c r="TU107" s="46">
        <v>0</v>
      </c>
      <c r="TV107" s="46">
        <v>0</v>
      </c>
      <c r="TW107" s="46">
        <v>0</v>
      </c>
      <c r="TX107" s="46">
        <v>0</v>
      </c>
      <c r="TY107" s="46">
        <v>0</v>
      </c>
      <c r="TZ107" s="46">
        <v>0</v>
      </c>
      <c r="UA107" s="46">
        <v>0</v>
      </c>
      <c r="UB107" s="46">
        <v>0</v>
      </c>
      <c r="UC107" s="46">
        <v>0</v>
      </c>
      <c r="UD107" s="46">
        <v>0</v>
      </c>
      <c r="UE107" s="46">
        <v>0</v>
      </c>
      <c r="UF107" s="46">
        <v>0</v>
      </c>
      <c r="UG107" s="46">
        <v>0</v>
      </c>
      <c r="UH107" s="46">
        <v>0</v>
      </c>
      <c r="UI107" s="46">
        <v>0</v>
      </c>
      <c r="UJ107" s="46">
        <v>0</v>
      </c>
      <c r="UK107" s="46">
        <v>0</v>
      </c>
      <c r="UL107" s="46">
        <v>0</v>
      </c>
      <c r="UM107" s="46">
        <v>0</v>
      </c>
      <c r="UN107" s="46">
        <v>0</v>
      </c>
      <c r="UO107" s="46">
        <v>0</v>
      </c>
      <c r="UP107" s="46">
        <v>0</v>
      </c>
      <c r="UQ107" s="46">
        <v>0</v>
      </c>
      <c r="UR107" s="46">
        <v>0</v>
      </c>
      <c r="US107" s="46">
        <v>0</v>
      </c>
      <c r="UT107" s="46">
        <v>0</v>
      </c>
      <c r="UU107" s="46">
        <v>0</v>
      </c>
      <c r="UV107" s="46">
        <v>0</v>
      </c>
      <c r="UW107" s="46">
        <v>0</v>
      </c>
      <c r="UX107" s="46">
        <v>0</v>
      </c>
      <c r="UY107" s="46">
        <v>0</v>
      </c>
      <c r="UZ107" s="46">
        <v>0</v>
      </c>
      <c r="VA107" s="46">
        <v>0</v>
      </c>
      <c r="VB107" s="46">
        <v>0</v>
      </c>
      <c r="VC107" s="46">
        <v>0</v>
      </c>
      <c r="VD107" s="46">
        <v>0</v>
      </c>
      <c r="VE107" s="46">
        <v>0</v>
      </c>
      <c r="VF107" s="46">
        <v>0</v>
      </c>
      <c r="VG107" s="46">
        <v>0</v>
      </c>
      <c r="VH107" s="46">
        <v>0</v>
      </c>
      <c r="VI107" s="46">
        <v>0</v>
      </c>
      <c r="VJ107" s="46">
        <v>0</v>
      </c>
      <c r="VK107" s="46">
        <v>0</v>
      </c>
      <c r="VL107" s="46">
        <v>0</v>
      </c>
      <c r="VM107" s="46">
        <v>0</v>
      </c>
      <c r="VN107" s="46">
        <v>0</v>
      </c>
      <c r="VO107" s="46">
        <v>0</v>
      </c>
      <c r="VP107" s="46">
        <v>0</v>
      </c>
      <c r="VQ107" s="46">
        <v>0</v>
      </c>
      <c r="VR107" s="46">
        <v>0</v>
      </c>
      <c r="VS107" s="46">
        <v>0</v>
      </c>
      <c r="VT107" s="46">
        <v>0</v>
      </c>
      <c r="VU107" s="46">
        <v>0</v>
      </c>
      <c r="VV107" s="46">
        <v>0</v>
      </c>
      <c r="VW107" s="46">
        <v>0</v>
      </c>
      <c r="VX107" s="46">
        <v>0</v>
      </c>
      <c r="VY107" s="46">
        <v>0</v>
      </c>
      <c r="VZ107" s="46">
        <v>0</v>
      </c>
      <c r="WA107" s="46">
        <v>0</v>
      </c>
      <c r="WB107" s="46">
        <v>0</v>
      </c>
      <c r="WC107" s="46">
        <v>0</v>
      </c>
      <c r="WD107" s="46">
        <v>0</v>
      </c>
      <c r="WE107" s="46">
        <v>0</v>
      </c>
      <c r="WF107" s="46">
        <v>0</v>
      </c>
      <c r="WG107" s="46">
        <v>0</v>
      </c>
      <c r="WH107" s="46">
        <v>0</v>
      </c>
      <c r="WI107" s="46">
        <v>0</v>
      </c>
      <c r="WJ107" s="46">
        <v>0</v>
      </c>
      <c r="WK107" s="46">
        <v>0</v>
      </c>
      <c r="WL107" s="46">
        <v>0</v>
      </c>
      <c r="WM107" s="46">
        <v>0</v>
      </c>
      <c r="WN107" s="46">
        <v>0</v>
      </c>
      <c r="WO107" s="46">
        <v>0</v>
      </c>
      <c r="WP107" s="46">
        <v>0</v>
      </c>
      <c r="WQ107" s="46">
        <v>0</v>
      </c>
      <c r="WR107" s="46">
        <v>0</v>
      </c>
      <c r="WS107" s="46">
        <v>0</v>
      </c>
      <c r="WT107" s="46">
        <v>0</v>
      </c>
      <c r="WU107" s="46">
        <v>0</v>
      </c>
      <c r="WV107" s="46">
        <v>0</v>
      </c>
      <c r="WW107" s="46">
        <v>0</v>
      </c>
      <c r="WX107" s="46">
        <v>0</v>
      </c>
      <c r="WY107" s="46">
        <v>0</v>
      </c>
      <c r="WZ107" s="46">
        <v>0</v>
      </c>
      <c r="XA107" s="46">
        <v>0</v>
      </c>
      <c r="XB107" s="46">
        <v>0</v>
      </c>
      <c r="XC107" s="46">
        <v>0</v>
      </c>
      <c r="XD107" s="46">
        <v>0</v>
      </c>
      <c r="XE107" s="46">
        <v>0</v>
      </c>
      <c r="XF107" s="46">
        <v>0</v>
      </c>
      <c r="XG107" s="46">
        <v>0</v>
      </c>
      <c r="XH107" s="46">
        <v>0</v>
      </c>
      <c r="XI107" s="46">
        <v>0</v>
      </c>
      <c r="XJ107" s="46">
        <v>0</v>
      </c>
      <c r="XK107" s="46">
        <v>0</v>
      </c>
      <c r="XL107" s="46">
        <v>0</v>
      </c>
      <c r="XM107" s="46">
        <v>0</v>
      </c>
      <c r="XN107" s="46">
        <v>0</v>
      </c>
      <c r="XO107" s="46">
        <v>0</v>
      </c>
      <c r="XP107" s="46">
        <v>0</v>
      </c>
      <c r="XQ107" s="46">
        <v>0</v>
      </c>
      <c r="XR107" s="46">
        <v>0</v>
      </c>
      <c r="XS107" s="46">
        <v>0</v>
      </c>
      <c r="XT107" s="46">
        <v>0</v>
      </c>
      <c r="XU107" s="46">
        <v>0</v>
      </c>
      <c r="XV107" s="46">
        <v>0</v>
      </c>
      <c r="XW107" s="46">
        <v>0</v>
      </c>
      <c r="XX107" s="46">
        <v>0</v>
      </c>
      <c r="XY107" s="46">
        <v>0</v>
      </c>
      <c r="XZ107" s="46">
        <v>0</v>
      </c>
      <c r="YA107" s="46">
        <v>0</v>
      </c>
      <c r="YB107" s="46">
        <v>0</v>
      </c>
      <c r="YC107" s="46">
        <v>0</v>
      </c>
      <c r="YD107" s="46">
        <v>0</v>
      </c>
      <c r="YE107" s="46">
        <v>0</v>
      </c>
      <c r="YF107" s="46">
        <v>0</v>
      </c>
      <c r="YG107" s="46">
        <v>0</v>
      </c>
      <c r="YH107" s="46">
        <v>0</v>
      </c>
      <c r="YI107" s="46">
        <v>0</v>
      </c>
      <c r="YJ107" s="46">
        <v>0</v>
      </c>
      <c r="YK107" s="46">
        <v>0</v>
      </c>
      <c r="YL107" s="46">
        <v>0</v>
      </c>
      <c r="YM107" s="46">
        <v>0</v>
      </c>
      <c r="YN107" s="46">
        <v>0</v>
      </c>
      <c r="YO107" s="46">
        <v>0</v>
      </c>
      <c r="YP107" s="46">
        <v>0</v>
      </c>
      <c r="YQ107" s="46">
        <v>0</v>
      </c>
      <c r="YR107" s="46">
        <v>0</v>
      </c>
      <c r="YS107" s="46">
        <v>0</v>
      </c>
      <c r="YT107" s="46">
        <v>0</v>
      </c>
      <c r="YU107" s="46">
        <v>0</v>
      </c>
      <c r="YV107" s="46">
        <v>0</v>
      </c>
      <c r="YW107" s="46">
        <v>0</v>
      </c>
      <c r="YX107" s="46">
        <v>0</v>
      </c>
      <c r="YY107" s="46">
        <v>0</v>
      </c>
      <c r="YZ107" s="46">
        <v>0</v>
      </c>
      <c r="ZA107" s="46">
        <v>0</v>
      </c>
      <c r="ZB107" s="46">
        <v>0</v>
      </c>
      <c r="ZC107" s="46">
        <v>0</v>
      </c>
      <c r="ZD107" s="46">
        <v>0</v>
      </c>
      <c r="ZE107" s="46">
        <v>0</v>
      </c>
      <c r="ZF107" s="46">
        <v>0</v>
      </c>
      <c r="ZG107" s="46">
        <v>0</v>
      </c>
      <c r="ZH107" s="46">
        <v>0</v>
      </c>
      <c r="ZI107" s="46">
        <v>0</v>
      </c>
      <c r="ZJ107" s="46">
        <v>0</v>
      </c>
      <c r="ZK107" s="46">
        <v>0</v>
      </c>
      <c r="ZL107" s="46">
        <v>0</v>
      </c>
      <c r="ZM107" s="46">
        <v>0</v>
      </c>
      <c r="ZN107" s="46">
        <v>0</v>
      </c>
      <c r="ZO107" s="46">
        <v>0</v>
      </c>
      <c r="ZP107" s="46">
        <v>0</v>
      </c>
      <c r="ZQ107" s="46">
        <v>0</v>
      </c>
      <c r="ZR107" s="46">
        <v>0</v>
      </c>
      <c r="ZS107" s="46">
        <v>0</v>
      </c>
      <c r="ZT107" s="46">
        <v>0</v>
      </c>
      <c r="ZU107" s="46">
        <v>0</v>
      </c>
      <c r="ZV107" s="46">
        <v>0</v>
      </c>
      <c r="ZW107" s="46">
        <v>0</v>
      </c>
      <c r="ZX107" s="46">
        <v>0</v>
      </c>
      <c r="ZY107" s="46">
        <v>0</v>
      </c>
      <c r="ZZ107" s="46">
        <v>0</v>
      </c>
      <c r="AAA107" s="46">
        <v>0</v>
      </c>
      <c r="AAB107" s="46">
        <v>0</v>
      </c>
      <c r="AAC107" s="46">
        <v>0</v>
      </c>
      <c r="AAD107" s="46">
        <v>0</v>
      </c>
      <c r="AAE107" s="46">
        <v>0</v>
      </c>
      <c r="AAF107" s="46">
        <v>0</v>
      </c>
      <c r="AAG107" s="46">
        <v>0</v>
      </c>
      <c r="AAH107" s="46">
        <v>0</v>
      </c>
      <c r="AAI107" s="46">
        <v>0</v>
      </c>
      <c r="AAJ107" s="46">
        <v>0</v>
      </c>
      <c r="AAK107" s="46">
        <v>0</v>
      </c>
      <c r="AAL107" s="46">
        <v>0</v>
      </c>
      <c r="AAM107" s="46">
        <v>0</v>
      </c>
      <c r="AAN107" s="46">
        <v>0</v>
      </c>
      <c r="AAO107" s="46">
        <v>0</v>
      </c>
      <c r="AAP107" s="46">
        <v>0</v>
      </c>
      <c r="AAQ107" s="46">
        <v>0</v>
      </c>
      <c r="AAR107" s="46">
        <v>0</v>
      </c>
      <c r="AAS107" s="46">
        <v>0</v>
      </c>
      <c r="AAT107" s="46">
        <v>0</v>
      </c>
      <c r="AAU107" s="46">
        <v>0</v>
      </c>
      <c r="AAV107" s="46">
        <v>0</v>
      </c>
      <c r="AAW107" s="46">
        <v>0</v>
      </c>
      <c r="AAX107" s="46">
        <v>0</v>
      </c>
      <c r="AAY107" s="46">
        <v>0</v>
      </c>
      <c r="AAZ107" s="46">
        <v>0</v>
      </c>
      <c r="ABA107" s="46">
        <v>0</v>
      </c>
      <c r="ABB107" s="46">
        <v>0</v>
      </c>
      <c r="ABC107" s="46">
        <v>0</v>
      </c>
      <c r="ABD107" s="46">
        <v>0</v>
      </c>
      <c r="ABE107" s="46">
        <v>0</v>
      </c>
      <c r="ABF107" s="46">
        <v>0</v>
      </c>
      <c r="ABG107" s="46">
        <v>0</v>
      </c>
      <c r="ABH107" s="46">
        <v>0</v>
      </c>
      <c r="ABI107" s="46">
        <v>0</v>
      </c>
      <c r="ABJ107" s="46">
        <v>0</v>
      </c>
      <c r="ABK107" s="46">
        <v>0</v>
      </c>
      <c r="ABL107" s="46">
        <v>0</v>
      </c>
      <c r="ABM107" s="46">
        <v>0</v>
      </c>
      <c r="ABN107" s="46">
        <v>0</v>
      </c>
      <c r="ABO107" s="46">
        <v>0</v>
      </c>
      <c r="ABP107" s="46">
        <v>0</v>
      </c>
      <c r="ABQ107" s="46">
        <v>0</v>
      </c>
      <c r="ABR107" s="46">
        <v>0</v>
      </c>
      <c r="ABS107" s="46">
        <v>0</v>
      </c>
      <c r="ABT107" s="46">
        <v>0</v>
      </c>
      <c r="ABU107" s="46">
        <v>0</v>
      </c>
      <c r="ABV107" s="46">
        <v>0</v>
      </c>
      <c r="ABW107" s="46">
        <v>0</v>
      </c>
      <c r="ABX107" s="46">
        <v>0</v>
      </c>
      <c r="ABY107" s="46">
        <v>0</v>
      </c>
      <c r="ABZ107" s="46">
        <v>0</v>
      </c>
      <c r="ACA107" s="46">
        <v>0</v>
      </c>
      <c r="ACB107" s="46">
        <v>0</v>
      </c>
      <c r="ACC107" s="46">
        <v>0</v>
      </c>
      <c r="ACD107" s="46">
        <v>0</v>
      </c>
      <c r="ACE107" s="46">
        <v>0</v>
      </c>
      <c r="ACF107" s="46">
        <v>0</v>
      </c>
      <c r="ACG107" s="46">
        <v>0</v>
      </c>
      <c r="ACH107" s="46">
        <v>0</v>
      </c>
      <c r="ACI107" s="46">
        <v>0</v>
      </c>
      <c r="ACJ107" s="46">
        <v>0</v>
      </c>
      <c r="ACK107" s="46">
        <v>0</v>
      </c>
      <c r="ACL107" s="46">
        <v>0</v>
      </c>
      <c r="ACM107" s="46">
        <v>0</v>
      </c>
      <c r="ACN107" s="46">
        <v>0</v>
      </c>
      <c r="ACO107" s="46">
        <v>0</v>
      </c>
      <c r="ACP107" s="46">
        <v>0</v>
      </c>
      <c r="ACQ107" s="46">
        <v>0</v>
      </c>
      <c r="ACR107" s="46">
        <v>0</v>
      </c>
      <c r="ACS107" s="46">
        <v>0</v>
      </c>
      <c r="ACT107" s="46">
        <v>0</v>
      </c>
      <c r="ACU107" s="46">
        <v>0</v>
      </c>
      <c r="ACV107" s="46">
        <v>0</v>
      </c>
      <c r="ACW107" s="46">
        <v>0</v>
      </c>
      <c r="ACX107" s="46">
        <v>0</v>
      </c>
      <c r="ACY107" s="46">
        <v>0</v>
      </c>
      <c r="ACZ107" s="46">
        <v>0</v>
      </c>
      <c r="ADA107" s="46">
        <v>0</v>
      </c>
      <c r="ADB107" s="46">
        <v>0</v>
      </c>
      <c r="ADC107" s="46">
        <v>0</v>
      </c>
      <c r="ADD107" s="46">
        <v>0</v>
      </c>
      <c r="ADE107" s="46">
        <v>0</v>
      </c>
      <c r="ADF107" s="46">
        <v>0</v>
      </c>
      <c r="ADG107" s="46">
        <v>0</v>
      </c>
      <c r="ADH107" s="46">
        <v>0</v>
      </c>
      <c r="ADI107" s="46">
        <v>0</v>
      </c>
      <c r="ADJ107" s="46">
        <v>0</v>
      </c>
      <c r="ADK107" s="46">
        <v>0</v>
      </c>
      <c r="ADL107" s="46">
        <v>0</v>
      </c>
      <c r="ADM107" s="46">
        <v>0</v>
      </c>
      <c r="ADN107" s="46">
        <v>0</v>
      </c>
      <c r="ADO107" s="46">
        <v>0</v>
      </c>
      <c r="ADP107" s="46">
        <v>0</v>
      </c>
      <c r="ADQ107" s="46">
        <v>0</v>
      </c>
      <c r="ADR107" s="46">
        <v>0</v>
      </c>
      <c r="ADS107" s="46">
        <v>0</v>
      </c>
      <c r="ADT107" s="46">
        <v>0</v>
      </c>
      <c r="ADU107" s="46">
        <v>0</v>
      </c>
      <c r="ADV107" s="46">
        <v>0</v>
      </c>
      <c r="ADW107" s="46">
        <v>0</v>
      </c>
      <c r="ADX107" s="46">
        <v>0</v>
      </c>
      <c r="ADY107" s="46">
        <v>0</v>
      </c>
      <c r="ADZ107" s="46">
        <v>0</v>
      </c>
      <c r="AEA107" s="46">
        <v>0</v>
      </c>
      <c r="AEB107" s="46">
        <v>0</v>
      </c>
      <c r="AEC107" s="46">
        <v>0</v>
      </c>
      <c r="AED107" s="46">
        <v>0</v>
      </c>
      <c r="AEE107" s="46">
        <v>0</v>
      </c>
      <c r="AEF107" s="46">
        <v>0</v>
      </c>
      <c r="AEG107" s="46">
        <v>0</v>
      </c>
      <c r="AEH107" s="46">
        <v>0</v>
      </c>
      <c r="AEI107" s="46">
        <v>0</v>
      </c>
      <c r="AEJ107" s="46">
        <v>0</v>
      </c>
      <c r="AEK107" s="46">
        <v>0</v>
      </c>
      <c r="AEL107" s="46">
        <v>0</v>
      </c>
      <c r="AEM107" s="46">
        <v>0</v>
      </c>
      <c r="AEN107" s="46">
        <v>0</v>
      </c>
      <c r="AEO107" s="46">
        <v>0</v>
      </c>
      <c r="AEP107" s="46">
        <v>0</v>
      </c>
      <c r="AEQ107" s="46">
        <v>0</v>
      </c>
      <c r="AER107" s="46">
        <v>0</v>
      </c>
      <c r="AES107" s="46">
        <v>0</v>
      </c>
      <c r="AET107" s="46">
        <v>0</v>
      </c>
      <c r="AEU107" s="46">
        <v>0</v>
      </c>
      <c r="AEV107" s="46">
        <v>0</v>
      </c>
      <c r="AEW107" s="46">
        <v>0</v>
      </c>
      <c r="AEX107" s="46">
        <v>0</v>
      </c>
      <c r="AEY107" s="46">
        <v>0</v>
      </c>
      <c r="AEZ107" s="46">
        <v>0</v>
      </c>
      <c r="AFA107" s="46">
        <v>0</v>
      </c>
      <c r="AFB107" s="46">
        <v>0</v>
      </c>
      <c r="AFC107" s="46">
        <v>0</v>
      </c>
      <c r="AFD107" s="46">
        <v>0</v>
      </c>
      <c r="AFE107" s="46">
        <v>0</v>
      </c>
      <c r="AFF107" s="46">
        <v>0</v>
      </c>
      <c r="AFG107" s="46">
        <v>0</v>
      </c>
      <c r="AFH107" s="46">
        <v>0</v>
      </c>
      <c r="AFI107" s="46">
        <v>0</v>
      </c>
      <c r="AFJ107" s="46">
        <v>0</v>
      </c>
      <c r="AFK107" s="46">
        <v>0</v>
      </c>
      <c r="AFL107" s="46">
        <v>0</v>
      </c>
      <c r="AFM107" s="46">
        <v>0</v>
      </c>
      <c r="AFN107" s="46">
        <v>0</v>
      </c>
      <c r="AFO107" s="46">
        <v>0</v>
      </c>
      <c r="AFP107" s="46">
        <v>0</v>
      </c>
      <c r="AFQ107" s="46">
        <v>0</v>
      </c>
      <c r="AFR107" s="46">
        <v>0</v>
      </c>
      <c r="AFS107" s="46">
        <v>0</v>
      </c>
      <c r="AFT107" s="46">
        <v>0</v>
      </c>
      <c r="AFU107" s="46">
        <v>0</v>
      </c>
      <c r="AFV107" s="46">
        <v>0</v>
      </c>
      <c r="AFW107" s="46">
        <v>0</v>
      </c>
      <c r="AFX107" s="46">
        <v>0</v>
      </c>
      <c r="AFY107" s="46">
        <v>0</v>
      </c>
      <c r="AFZ107" s="46">
        <v>0</v>
      </c>
      <c r="AGA107" s="46">
        <v>0</v>
      </c>
      <c r="AGB107" s="46">
        <v>0</v>
      </c>
      <c r="AGC107" s="46">
        <v>0</v>
      </c>
      <c r="AGD107" s="46">
        <v>0</v>
      </c>
      <c r="AGE107" s="46">
        <v>0</v>
      </c>
      <c r="AGF107" s="46">
        <v>0</v>
      </c>
      <c r="AGG107" s="46">
        <v>0</v>
      </c>
      <c r="AGH107" s="46">
        <v>0</v>
      </c>
      <c r="AGI107" s="46">
        <v>0</v>
      </c>
      <c r="AGJ107" s="46">
        <v>0</v>
      </c>
      <c r="AGK107" s="46">
        <v>0</v>
      </c>
      <c r="AGL107" s="46">
        <v>0</v>
      </c>
      <c r="AGM107" s="46">
        <v>0</v>
      </c>
      <c r="AGN107" s="46">
        <v>0</v>
      </c>
      <c r="AGO107" s="46">
        <v>0</v>
      </c>
      <c r="AGP107" s="46">
        <v>0</v>
      </c>
      <c r="AGQ107" s="46">
        <v>0</v>
      </c>
      <c r="AGR107" s="46">
        <v>0</v>
      </c>
      <c r="AGS107" s="46">
        <v>0</v>
      </c>
      <c r="AGT107" s="46">
        <v>0</v>
      </c>
      <c r="AGU107" s="46">
        <v>0</v>
      </c>
      <c r="AGV107" s="46">
        <v>0</v>
      </c>
      <c r="AGW107" s="46">
        <v>0</v>
      </c>
      <c r="AGX107" s="46">
        <v>0</v>
      </c>
      <c r="AGY107" s="46">
        <v>0</v>
      </c>
      <c r="AGZ107" s="46">
        <v>0</v>
      </c>
      <c r="AHA107" s="46">
        <v>0</v>
      </c>
      <c r="AHB107" s="46">
        <v>0</v>
      </c>
      <c r="AHC107" s="46">
        <v>0</v>
      </c>
      <c r="AHD107" s="46">
        <v>0</v>
      </c>
      <c r="AHE107" s="46">
        <v>0</v>
      </c>
      <c r="AHF107" s="46">
        <v>0</v>
      </c>
      <c r="AHG107" s="46">
        <v>0</v>
      </c>
      <c r="AHH107" s="46">
        <v>0</v>
      </c>
      <c r="AHI107" s="46">
        <v>0</v>
      </c>
      <c r="AHJ107" s="46">
        <v>0</v>
      </c>
      <c r="AHK107" s="46">
        <v>0</v>
      </c>
      <c r="AHL107" s="46">
        <v>0</v>
      </c>
      <c r="AHM107" s="46">
        <v>0</v>
      </c>
      <c r="AHN107" s="46">
        <v>0</v>
      </c>
      <c r="AHO107" s="46">
        <v>0</v>
      </c>
      <c r="AHP107" s="46">
        <v>0</v>
      </c>
      <c r="AHQ107" s="46">
        <v>0</v>
      </c>
      <c r="AHR107" s="46">
        <v>0</v>
      </c>
      <c r="AHS107" s="46">
        <v>0</v>
      </c>
      <c r="AHT107" s="46">
        <v>0</v>
      </c>
      <c r="AHU107" s="46">
        <v>0</v>
      </c>
      <c r="AHV107" s="46">
        <v>0</v>
      </c>
      <c r="AHW107" s="46">
        <v>0</v>
      </c>
      <c r="AHX107" s="46">
        <v>0</v>
      </c>
      <c r="AHY107" s="46">
        <v>0</v>
      </c>
      <c r="AHZ107" s="46">
        <v>0</v>
      </c>
      <c r="AIA107" s="46">
        <v>0</v>
      </c>
      <c r="AIB107" s="46">
        <v>0</v>
      </c>
      <c r="AIC107" s="46">
        <v>0</v>
      </c>
      <c r="AID107" s="46">
        <v>0</v>
      </c>
      <c r="AIE107" s="46">
        <v>0</v>
      </c>
      <c r="AIF107" s="46">
        <v>0</v>
      </c>
      <c r="AIG107" s="46">
        <v>0</v>
      </c>
      <c r="AIH107" s="46">
        <v>0</v>
      </c>
      <c r="AII107" s="46">
        <v>0</v>
      </c>
      <c r="AIJ107" s="46">
        <v>0</v>
      </c>
      <c r="AIK107" s="46">
        <v>0</v>
      </c>
      <c r="AIL107" s="46">
        <v>0</v>
      </c>
      <c r="AIM107" s="46">
        <v>0</v>
      </c>
      <c r="AIN107" s="46">
        <v>0</v>
      </c>
      <c r="AIO107" s="46">
        <v>0</v>
      </c>
      <c r="AIP107" s="46">
        <v>0</v>
      </c>
      <c r="AIQ107" s="46">
        <v>0</v>
      </c>
      <c r="AIR107" s="46">
        <v>0</v>
      </c>
      <c r="AIS107" s="46">
        <v>0</v>
      </c>
      <c r="AIT107" s="46">
        <v>0</v>
      </c>
      <c r="AIU107" s="46">
        <v>0</v>
      </c>
      <c r="AIV107" s="46">
        <v>0</v>
      </c>
      <c r="AIW107" s="46">
        <v>0</v>
      </c>
      <c r="AIX107" s="46">
        <v>0</v>
      </c>
      <c r="AIY107" s="46">
        <v>0</v>
      </c>
      <c r="AIZ107" s="46">
        <v>0</v>
      </c>
      <c r="AJA107" s="46">
        <v>0</v>
      </c>
      <c r="AJB107" s="46">
        <v>0</v>
      </c>
      <c r="AJC107" s="46">
        <v>0</v>
      </c>
      <c r="AJD107" s="46">
        <v>0</v>
      </c>
      <c r="AJE107" s="46">
        <v>0</v>
      </c>
      <c r="AJF107" s="46">
        <v>0</v>
      </c>
      <c r="AJG107" s="46">
        <v>0</v>
      </c>
      <c r="AJH107" s="46">
        <v>0</v>
      </c>
      <c r="AJI107" s="46">
        <v>0</v>
      </c>
      <c r="AJJ107" s="46">
        <v>0</v>
      </c>
      <c r="AJK107" s="46">
        <v>0</v>
      </c>
      <c r="AJL107" s="46">
        <v>0</v>
      </c>
      <c r="AJM107" s="46">
        <v>0</v>
      </c>
      <c r="AJN107" s="46">
        <v>0</v>
      </c>
      <c r="AJO107" s="46">
        <v>0</v>
      </c>
      <c r="AJP107" s="46">
        <v>0</v>
      </c>
      <c r="AJQ107" s="46">
        <v>0</v>
      </c>
      <c r="AJR107" s="46">
        <v>0</v>
      </c>
      <c r="AJS107" s="46">
        <v>0</v>
      </c>
      <c r="AJT107" s="46">
        <v>0</v>
      </c>
      <c r="AJU107" s="46">
        <v>0</v>
      </c>
      <c r="AJV107" s="46">
        <v>0</v>
      </c>
      <c r="AJW107" s="46">
        <v>0</v>
      </c>
      <c r="AJX107" s="46">
        <v>0</v>
      </c>
      <c r="AJY107" s="46">
        <v>0</v>
      </c>
      <c r="AJZ107" s="46">
        <v>0</v>
      </c>
      <c r="AKA107" s="46">
        <v>0</v>
      </c>
      <c r="AKB107" s="46">
        <v>0</v>
      </c>
      <c r="AKC107" s="46">
        <v>0</v>
      </c>
      <c r="AKD107" s="46">
        <v>0</v>
      </c>
      <c r="AKE107" s="46">
        <v>0</v>
      </c>
      <c r="AKF107" s="46">
        <v>0</v>
      </c>
      <c r="AKG107" s="46">
        <v>0</v>
      </c>
      <c r="AKH107" s="46">
        <v>0</v>
      </c>
      <c r="AKI107" s="46">
        <v>0</v>
      </c>
      <c r="AKJ107" s="46">
        <v>0</v>
      </c>
      <c r="AKK107" s="46">
        <v>0</v>
      </c>
      <c r="AKL107" s="46">
        <v>0</v>
      </c>
      <c r="AKM107" s="46">
        <v>0</v>
      </c>
      <c r="AKN107" s="46">
        <v>0</v>
      </c>
      <c r="AKO107" s="46">
        <v>0</v>
      </c>
      <c r="AKP107" s="46">
        <v>0</v>
      </c>
      <c r="AKQ107" s="46">
        <v>0</v>
      </c>
      <c r="AKR107" s="46">
        <v>0</v>
      </c>
      <c r="AKS107" s="46">
        <v>0</v>
      </c>
      <c r="AKT107" s="46">
        <v>0</v>
      </c>
      <c r="AKU107" s="46">
        <v>0</v>
      </c>
      <c r="AKV107" s="46">
        <v>0</v>
      </c>
      <c r="AKW107" s="46">
        <v>0</v>
      </c>
      <c r="AKX107" s="46">
        <v>0</v>
      </c>
      <c r="AKY107" s="46">
        <v>0</v>
      </c>
      <c r="AKZ107" s="46">
        <v>0</v>
      </c>
      <c r="ALA107" s="46">
        <v>0</v>
      </c>
      <c r="ALB107" s="46">
        <v>0</v>
      </c>
      <c r="ALC107" s="46">
        <v>0</v>
      </c>
      <c r="ALD107" s="46">
        <v>0</v>
      </c>
      <c r="ALE107" s="46">
        <v>0</v>
      </c>
      <c r="ALF107" s="46">
        <v>0</v>
      </c>
      <c r="ALG107" s="46">
        <v>0</v>
      </c>
      <c r="ALH107" s="46">
        <v>0</v>
      </c>
      <c r="ALI107" s="46">
        <v>0</v>
      </c>
      <c r="ALJ107" s="46">
        <v>0</v>
      </c>
      <c r="ALK107" s="46">
        <v>0</v>
      </c>
      <c r="ALL107" s="46">
        <v>0</v>
      </c>
      <c r="ALM107" s="46">
        <v>0</v>
      </c>
      <c r="ALN107" s="46">
        <v>0</v>
      </c>
      <c r="ALO107" s="46">
        <v>0</v>
      </c>
      <c r="ALP107" s="46">
        <v>0</v>
      </c>
      <c r="ALQ107" s="46">
        <v>0</v>
      </c>
      <c r="ALR107" s="46">
        <v>0</v>
      </c>
      <c r="ALS107" s="46">
        <v>0</v>
      </c>
      <c r="ALT107" s="46">
        <v>0</v>
      </c>
      <c r="ALU107" s="46">
        <v>0</v>
      </c>
      <c r="ALV107" s="46">
        <v>0</v>
      </c>
      <c r="ALW107" s="46">
        <v>0</v>
      </c>
      <c r="ALX107" s="46">
        <v>0</v>
      </c>
      <c r="ALY107" s="46">
        <v>0</v>
      </c>
      <c r="ALZ107" s="46">
        <v>0</v>
      </c>
      <c r="AMA107" s="46">
        <v>0</v>
      </c>
      <c r="AMB107" s="46">
        <v>0</v>
      </c>
      <c r="AMC107" s="46">
        <v>0</v>
      </c>
      <c r="AMD107" s="46">
        <v>0</v>
      </c>
      <c r="AME107" s="46">
        <v>0</v>
      </c>
      <c r="AMF107" s="46">
        <v>0</v>
      </c>
      <c r="AMG107" s="46">
        <v>0</v>
      </c>
      <c r="AMH107" s="46">
        <v>0</v>
      </c>
      <c r="AMI107" s="46">
        <v>0</v>
      </c>
      <c r="AMJ107" s="46">
        <v>0</v>
      </c>
      <c r="AMK107" s="46">
        <v>0</v>
      </c>
      <c r="AML107" s="46">
        <v>0</v>
      </c>
      <c r="AMM107" s="46">
        <v>0</v>
      </c>
      <c r="AMN107" s="46">
        <v>0</v>
      </c>
      <c r="AMO107" s="46">
        <v>0</v>
      </c>
      <c r="AMP107" s="46">
        <v>0</v>
      </c>
      <c r="AMQ107" s="46">
        <v>0</v>
      </c>
      <c r="AMR107" s="46">
        <v>0</v>
      </c>
      <c r="AMS107" s="46">
        <v>0</v>
      </c>
      <c r="AMT107" s="46">
        <v>0</v>
      </c>
      <c r="AMU107" s="46">
        <v>0</v>
      </c>
      <c r="AMV107" s="46">
        <v>0</v>
      </c>
      <c r="AMW107" s="46">
        <v>0</v>
      </c>
      <c r="AMX107" s="46">
        <v>0</v>
      </c>
      <c r="AMY107" s="46">
        <v>0</v>
      </c>
      <c r="AMZ107" s="46">
        <v>0</v>
      </c>
      <c r="ANA107" s="46">
        <v>0</v>
      </c>
      <c r="ANB107" s="46">
        <v>0</v>
      </c>
      <c r="ANC107" s="46">
        <v>0</v>
      </c>
      <c r="AND107" s="46">
        <v>0</v>
      </c>
      <c r="ANE107" s="46">
        <v>0</v>
      </c>
      <c r="ANF107" s="46">
        <v>0</v>
      </c>
      <c r="ANG107" s="46">
        <v>0</v>
      </c>
      <c r="ANH107" s="46">
        <v>0</v>
      </c>
      <c r="ANI107" s="46">
        <v>0</v>
      </c>
      <c r="ANJ107" s="46">
        <v>0</v>
      </c>
      <c r="ANK107" s="46">
        <v>0</v>
      </c>
      <c r="ANL107" s="46">
        <v>0</v>
      </c>
      <c r="ANM107" s="46">
        <v>0</v>
      </c>
      <c r="ANN107" s="46">
        <v>0</v>
      </c>
      <c r="ANO107" s="46">
        <v>0</v>
      </c>
      <c r="ANP107" s="46">
        <v>0</v>
      </c>
      <c r="ANQ107" s="46">
        <v>0</v>
      </c>
      <c r="ANR107" s="46">
        <v>0</v>
      </c>
      <c r="ANS107" s="46">
        <v>0</v>
      </c>
      <c r="ANT107" s="46">
        <v>0</v>
      </c>
      <c r="ANU107" s="46">
        <v>0</v>
      </c>
      <c r="ANV107" s="46">
        <v>0</v>
      </c>
      <c r="ANW107" s="46">
        <v>0</v>
      </c>
      <c r="ANX107" s="46">
        <v>0</v>
      </c>
      <c r="ANY107" s="46">
        <v>0</v>
      </c>
      <c r="ANZ107" s="46">
        <v>0</v>
      </c>
      <c r="AOA107" s="46">
        <v>0</v>
      </c>
      <c r="AOB107" s="46">
        <v>0</v>
      </c>
      <c r="AOC107" s="46">
        <v>0</v>
      </c>
      <c r="AOD107" s="46">
        <v>0</v>
      </c>
      <c r="AOE107" s="46">
        <v>0</v>
      </c>
      <c r="AOF107" s="46">
        <v>0</v>
      </c>
      <c r="AOG107" s="46">
        <v>0</v>
      </c>
      <c r="AOH107" s="46">
        <v>0</v>
      </c>
      <c r="AOI107" s="46">
        <v>0</v>
      </c>
      <c r="AOJ107" s="46">
        <v>0</v>
      </c>
      <c r="AOK107" s="46">
        <v>0</v>
      </c>
      <c r="AOL107" s="46">
        <v>0</v>
      </c>
      <c r="AOM107" s="46">
        <v>0</v>
      </c>
      <c r="AON107" s="46">
        <v>0</v>
      </c>
      <c r="AOO107" s="46">
        <v>0</v>
      </c>
      <c r="AOP107" s="46">
        <v>0</v>
      </c>
      <c r="AOQ107" s="46">
        <v>0</v>
      </c>
      <c r="AOR107" s="46">
        <v>0</v>
      </c>
      <c r="AOS107" s="46">
        <v>0</v>
      </c>
      <c r="AOT107" s="46">
        <v>0</v>
      </c>
      <c r="AOU107" s="46">
        <v>0</v>
      </c>
      <c r="AOV107" s="46">
        <v>0</v>
      </c>
      <c r="AOW107" s="46">
        <v>0</v>
      </c>
      <c r="AOX107" s="46">
        <v>0</v>
      </c>
      <c r="AOY107" s="46">
        <v>0</v>
      </c>
      <c r="AOZ107" s="46">
        <v>0</v>
      </c>
      <c r="APA107" s="46">
        <v>0</v>
      </c>
      <c r="APB107" s="46">
        <v>0</v>
      </c>
      <c r="APC107" s="46">
        <v>0</v>
      </c>
      <c r="APD107" s="46">
        <v>0</v>
      </c>
      <c r="APE107" s="46">
        <v>0</v>
      </c>
      <c r="APF107" s="46">
        <v>0</v>
      </c>
      <c r="APG107" s="46">
        <v>0</v>
      </c>
      <c r="APH107" s="46">
        <v>0</v>
      </c>
      <c r="API107" s="46">
        <v>0</v>
      </c>
      <c r="APJ107" s="46">
        <v>0</v>
      </c>
      <c r="APK107" s="46">
        <v>0</v>
      </c>
      <c r="APL107" s="46">
        <v>0</v>
      </c>
      <c r="APM107" s="46">
        <v>0</v>
      </c>
      <c r="APN107" s="46">
        <v>0</v>
      </c>
      <c r="APO107" s="46">
        <v>0</v>
      </c>
      <c r="APP107" s="46">
        <v>0</v>
      </c>
      <c r="APQ107" s="46">
        <v>0</v>
      </c>
      <c r="APR107" s="46">
        <v>0</v>
      </c>
      <c r="APS107" s="46">
        <v>0</v>
      </c>
      <c r="APT107" s="46">
        <v>0</v>
      </c>
      <c r="APU107" s="46">
        <v>0</v>
      </c>
      <c r="APV107" s="46">
        <v>0</v>
      </c>
      <c r="APW107" s="46">
        <v>0</v>
      </c>
      <c r="APX107" s="46">
        <v>0</v>
      </c>
      <c r="APY107" s="46">
        <v>0</v>
      </c>
      <c r="APZ107" s="46">
        <v>0</v>
      </c>
      <c r="AQA107" s="46">
        <v>0</v>
      </c>
      <c r="AQB107" s="46">
        <v>0</v>
      </c>
      <c r="AQC107" s="46">
        <v>0</v>
      </c>
      <c r="AQD107" s="46">
        <v>0</v>
      </c>
      <c r="AQE107" s="46">
        <v>0</v>
      </c>
      <c r="AQF107" s="46">
        <v>0</v>
      </c>
      <c r="AQG107" s="46">
        <v>0</v>
      </c>
      <c r="AQH107" s="46">
        <v>0</v>
      </c>
      <c r="AQI107" s="46">
        <v>0</v>
      </c>
      <c r="AQJ107" s="46">
        <v>0</v>
      </c>
      <c r="AQK107" s="46">
        <v>0</v>
      </c>
      <c r="AQL107" s="46">
        <v>0</v>
      </c>
      <c r="AQM107" s="46">
        <v>0</v>
      </c>
      <c r="AQN107" s="46">
        <v>0</v>
      </c>
      <c r="AQO107" s="46">
        <v>0</v>
      </c>
      <c r="AQP107" s="46">
        <v>0</v>
      </c>
      <c r="AQQ107" s="46">
        <v>0</v>
      </c>
      <c r="AQR107" s="46">
        <v>0</v>
      </c>
      <c r="AQS107" s="46">
        <v>0</v>
      </c>
      <c r="AQT107" s="46">
        <v>0</v>
      </c>
      <c r="AQU107" s="46">
        <v>0</v>
      </c>
      <c r="AQV107" s="46">
        <v>0</v>
      </c>
      <c r="AQW107" s="46">
        <v>0</v>
      </c>
      <c r="AQX107" s="46">
        <v>0</v>
      </c>
      <c r="AQY107" s="46">
        <v>0</v>
      </c>
      <c r="AQZ107" s="46">
        <v>0</v>
      </c>
      <c r="ARA107" s="46">
        <v>0</v>
      </c>
      <c r="ARB107" s="46">
        <v>0</v>
      </c>
      <c r="ARC107" s="46">
        <v>0</v>
      </c>
      <c r="ARD107" s="46">
        <v>0</v>
      </c>
      <c r="ARE107" s="46">
        <v>0</v>
      </c>
      <c r="ARF107" s="46">
        <v>0</v>
      </c>
      <c r="ARG107" s="46">
        <v>0</v>
      </c>
      <c r="ARH107" s="46">
        <v>0</v>
      </c>
      <c r="ARI107" s="46">
        <v>0</v>
      </c>
      <c r="ARJ107" s="46">
        <v>0</v>
      </c>
      <c r="ARK107" s="46">
        <v>0</v>
      </c>
      <c r="ARL107" s="46">
        <v>0</v>
      </c>
      <c r="ARM107" s="46">
        <v>0</v>
      </c>
      <c r="ARN107" s="46">
        <v>0</v>
      </c>
      <c r="ARO107" s="46">
        <v>0</v>
      </c>
      <c r="ARP107" s="46">
        <v>0</v>
      </c>
      <c r="ARQ107" s="46">
        <v>0</v>
      </c>
      <c r="ARR107" s="46">
        <v>0</v>
      </c>
      <c r="ARS107" s="46">
        <v>0</v>
      </c>
      <c r="ART107" s="46">
        <v>0</v>
      </c>
      <c r="ARU107" s="46">
        <v>0</v>
      </c>
      <c r="ARV107" s="46">
        <v>0</v>
      </c>
      <c r="ARW107" s="46">
        <v>0</v>
      </c>
      <c r="ARX107" s="46">
        <v>0</v>
      </c>
      <c r="ARY107" s="46">
        <v>0</v>
      </c>
      <c r="ARZ107" s="46">
        <v>0</v>
      </c>
      <c r="ASA107" s="46">
        <v>0</v>
      </c>
      <c r="ASB107" s="46">
        <v>0</v>
      </c>
      <c r="ASC107" s="46">
        <v>0</v>
      </c>
      <c r="ASD107" s="46">
        <v>0</v>
      </c>
      <c r="ASE107" s="46">
        <v>0</v>
      </c>
      <c r="ASF107" s="46">
        <v>0</v>
      </c>
      <c r="ASG107" s="46">
        <v>0</v>
      </c>
      <c r="ASH107" s="46">
        <v>0</v>
      </c>
      <c r="ASI107" s="46">
        <v>0</v>
      </c>
      <c r="ASJ107" s="46">
        <v>0</v>
      </c>
      <c r="ASK107" s="46">
        <v>0</v>
      </c>
      <c r="ASL107" s="46">
        <v>0</v>
      </c>
      <c r="ASM107" s="46">
        <v>0</v>
      </c>
      <c r="ASN107" s="46">
        <v>0</v>
      </c>
      <c r="ASO107" s="46">
        <v>0</v>
      </c>
      <c r="ASP107" s="46">
        <v>0</v>
      </c>
      <c r="ASQ107" s="46">
        <v>0</v>
      </c>
      <c r="ASR107" s="46">
        <v>0</v>
      </c>
      <c r="ASS107" s="46">
        <v>0</v>
      </c>
      <c r="AST107" s="46">
        <v>0</v>
      </c>
      <c r="ASU107" s="46">
        <v>0</v>
      </c>
      <c r="ASV107" s="46">
        <v>0</v>
      </c>
      <c r="ASW107" s="46">
        <v>0</v>
      </c>
      <c r="ASX107" s="46">
        <v>0</v>
      </c>
      <c r="ASY107" s="46">
        <v>0</v>
      </c>
      <c r="ASZ107" s="46">
        <v>0</v>
      </c>
      <c r="ATA107" s="46">
        <v>0</v>
      </c>
      <c r="ATB107" s="46">
        <v>0</v>
      </c>
      <c r="ATC107" s="46">
        <v>0</v>
      </c>
      <c r="ATD107" s="46">
        <v>0</v>
      </c>
      <c r="ATE107" s="46">
        <v>0</v>
      </c>
      <c r="ATF107" s="46">
        <v>0</v>
      </c>
      <c r="ATG107" s="46">
        <v>0</v>
      </c>
      <c r="ATH107" s="46">
        <v>0</v>
      </c>
      <c r="ATI107" s="46">
        <v>0</v>
      </c>
      <c r="ATJ107" s="46">
        <v>0</v>
      </c>
      <c r="ATK107" s="46">
        <v>0</v>
      </c>
      <c r="ATL107" s="46">
        <v>0</v>
      </c>
      <c r="ATM107" s="46">
        <v>0</v>
      </c>
      <c r="ATN107" s="46">
        <v>0</v>
      </c>
      <c r="ATO107" s="46">
        <v>0</v>
      </c>
      <c r="ATP107" s="46">
        <v>0</v>
      </c>
      <c r="ATQ107" s="46">
        <v>0</v>
      </c>
      <c r="ATR107" s="46">
        <v>0</v>
      </c>
      <c r="ATS107" s="46">
        <v>0</v>
      </c>
      <c r="ATT107" s="46">
        <v>0</v>
      </c>
      <c r="ATU107" s="46">
        <v>0</v>
      </c>
      <c r="ATV107" s="46">
        <v>0</v>
      </c>
      <c r="ATW107" s="46">
        <v>0</v>
      </c>
      <c r="ATX107" s="46">
        <v>0</v>
      </c>
      <c r="ATY107" s="46">
        <v>0</v>
      </c>
      <c r="ATZ107" s="46">
        <v>0</v>
      </c>
      <c r="AUA107" s="46">
        <v>0</v>
      </c>
      <c r="AUB107" s="46">
        <v>0</v>
      </c>
      <c r="AUC107" s="46">
        <v>0</v>
      </c>
      <c r="AUD107" s="46">
        <v>0</v>
      </c>
      <c r="AUE107" s="46">
        <v>0</v>
      </c>
      <c r="AUF107" s="46">
        <v>0</v>
      </c>
      <c r="AUG107" s="46">
        <v>0</v>
      </c>
      <c r="AUH107" s="46">
        <v>0</v>
      </c>
      <c r="AUI107" s="46">
        <v>0</v>
      </c>
      <c r="AUJ107" s="46">
        <v>0</v>
      </c>
      <c r="AUK107" s="46">
        <v>0</v>
      </c>
      <c r="AUL107" s="46">
        <v>0</v>
      </c>
      <c r="AUM107" s="46">
        <v>0</v>
      </c>
      <c r="AUN107" s="46">
        <v>0</v>
      </c>
      <c r="AUO107" s="46">
        <v>0</v>
      </c>
      <c r="AUP107" s="46">
        <v>0</v>
      </c>
      <c r="AUQ107" s="46">
        <v>0</v>
      </c>
      <c r="AUR107" s="46">
        <v>0</v>
      </c>
      <c r="AUS107" s="46">
        <v>0</v>
      </c>
      <c r="AUT107" s="46">
        <v>0</v>
      </c>
      <c r="AUU107" s="46">
        <v>0</v>
      </c>
      <c r="AUV107" s="46">
        <v>0</v>
      </c>
      <c r="AUW107" s="46">
        <v>0</v>
      </c>
      <c r="AUX107" s="46">
        <v>0</v>
      </c>
      <c r="AUY107" s="46">
        <v>0</v>
      </c>
      <c r="AUZ107" s="46">
        <v>0</v>
      </c>
      <c r="AVA107" s="46">
        <v>0</v>
      </c>
      <c r="AVB107" s="46">
        <v>0</v>
      </c>
      <c r="AVC107" s="46">
        <v>0</v>
      </c>
      <c r="AVD107" s="46">
        <v>0</v>
      </c>
      <c r="AVE107" s="46">
        <v>0</v>
      </c>
      <c r="AVF107" s="46">
        <v>0</v>
      </c>
      <c r="AVG107" s="46">
        <v>0</v>
      </c>
      <c r="AVH107" s="46">
        <v>0</v>
      </c>
      <c r="AVI107" s="46">
        <v>0</v>
      </c>
      <c r="AVJ107" s="46">
        <v>0</v>
      </c>
      <c r="AVK107" s="46">
        <v>0</v>
      </c>
      <c r="AVL107" s="46">
        <v>0</v>
      </c>
      <c r="AVM107" s="46">
        <v>0</v>
      </c>
      <c r="AVN107" s="46">
        <v>0</v>
      </c>
      <c r="AVO107" s="46">
        <v>0</v>
      </c>
      <c r="AVP107" s="46">
        <v>0</v>
      </c>
      <c r="AVQ107" s="46">
        <v>0</v>
      </c>
      <c r="AVR107" s="46">
        <v>0</v>
      </c>
      <c r="AVS107" s="46">
        <v>0</v>
      </c>
      <c r="AVT107" s="46">
        <v>0</v>
      </c>
      <c r="AVU107" s="46">
        <v>0</v>
      </c>
      <c r="AVV107" s="46">
        <v>0</v>
      </c>
      <c r="AVW107" s="46">
        <v>0</v>
      </c>
      <c r="AVX107" s="46">
        <v>0</v>
      </c>
      <c r="AVY107" s="46">
        <v>0</v>
      </c>
      <c r="AVZ107" s="46">
        <v>0</v>
      </c>
      <c r="AWA107" s="46">
        <v>0</v>
      </c>
      <c r="AWB107" s="46">
        <v>0</v>
      </c>
      <c r="AWC107" s="46">
        <v>0</v>
      </c>
      <c r="AWD107" s="46">
        <v>0</v>
      </c>
      <c r="AWE107" s="46">
        <v>0</v>
      </c>
      <c r="AWF107" s="46">
        <v>0</v>
      </c>
      <c r="AWG107" s="46">
        <v>0</v>
      </c>
      <c r="AWH107" s="46">
        <v>0</v>
      </c>
      <c r="AWI107" s="46">
        <v>0</v>
      </c>
      <c r="AWJ107" s="46">
        <v>0</v>
      </c>
      <c r="AWK107" s="46">
        <v>0</v>
      </c>
      <c r="AWL107" s="46">
        <v>0</v>
      </c>
      <c r="AWM107" s="46">
        <v>0</v>
      </c>
      <c r="AWN107" s="46">
        <v>0</v>
      </c>
      <c r="AWO107" s="46">
        <v>0</v>
      </c>
      <c r="AWP107" s="46">
        <v>0</v>
      </c>
      <c r="AWQ107" s="46">
        <v>0</v>
      </c>
      <c r="AWR107" s="46">
        <v>0</v>
      </c>
      <c r="AWS107" s="46">
        <v>0</v>
      </c>
      <c r="AWT107" s="46">
        <v>0</v>
      </c>
      <c r="AWU107" s="46">
        <v>0</v>
      </c>
      <c r="AWV107" s="46">
        <v>0</v>
      </c>
      <c r="AWW107" s="46">
        <v>0</v>
      </c>
      <c r="AWX107" s="46">
        <v>0</v>
      </c>
      <c r="AWY107" s="46">
        <v>0</v>
      </c>
      <c r="AWZ107" s="46">
        <v>0</v>
      </c>
      <c r="AXA107" s="46">
        <v>0</v>
      </c>
      <c r="AXB107" s="46">
        <v>0</v>
      </c>
      <c r="AXC107" s="46">
        <v>0</v>
      </c>
      <c r="AXD107" s="46">
        <v>0</v>
      </c>
      <c r="AXE107" s="46">
        <v>0</v>
      </c>
      <c r="AXF107" s="46">
        <v>0</v>
      </c>
      <c r="AXG107" s="46">
        <v>0</v>
      </c>
      <c r="AXH107" s="46">
        <v>0</v>
      </c>
      <c r="AXI107" s="46">
        <v>0</v>
      </c>
      <c r="AXJ107" s="46">
        <v>0</v>
      </c>
      <c r="AXK107" s="46">
        <v>0</v>
      </c>
      <c r="AXL107" s="46">
        <v>0</v>
      </c>
      <c r="AXM107" s="46">
        <v>0</v>
      </c>
      <c r="AXN107" s="46">
        <v>0</v>
      </c>
      <c r="AXO107" s="46">
        <v>0</v>
      </c>
      <c r="AXP107" s="46">
        <v>0</v>
      </c>
      <c r="AXQ107" s="46">
        <v>0</v>
      </c>
      <c r="AXR107" s="46">
        <v>0</v>
      </c>
      <c r="AXS107" s="46">
        <v>0</v>
      </c>
      <c r="AXT107" s="46">
        <v>0</v>
      </c>
      <c r="AXU107" s="46">
        <v>0</v>
      </c>
      <c r="AXV107" s="46">
        <v>0</v>
      </c>
      <c r="AXW107" s="46">
        <v>0</v>
      </c>
      <c r="AXX107" s="46">
        <v>0</v>
      </c>
      <c r="AXY107" s="46">
        <v>0</v>
      </c>
      <c r="AXZ107" s="46">
        <v>0</v>
      </c>
      <c r="AYA107" s="46">
        <v>0</v>
      </c>
      <c r="AYB107" s="46">
        <v>0</v>
      </c>
      <c r="AYC107" s="46">
        <v>0</v>
      </c>
      <c r="AYD107" s="46">
        <v>0</v>
      </c>
      <c r="AYE107" s="46">
        <v>0</v>
      </c>
      <c r="AYF107" s="46">
        <v>0</v>
      </c>
      <c r="AYG107" s="46">
        <v>0</v>
      </c>
      <c r="AYH107" s="46">
        <v>0</v>
      </c>
      <c r="AYI107" s="46">
        <v>0</v>
      </c>
      <c r="AYJ107" s="46">
        <v>0</v>
      </c>
      <c r="AYK107" s="46">
        <v>0</v>
      </c>
      <c r="AYL107" s="46">
        <v>0</v>
      </c>
      <c r="AYM107" s="46">
        <v>0</v>
      </c>
      <c r="AYN107" s="46">
        <v>0</v>
      </c>
      <c r="AYO107" s="46">
        <v>0</v>
      </c>
      <c r="AYP107" s="46">
        <v>0</v>
      </c>
      <c r="AYQ107" s="46">
        <v>0</v>
      </c>
      <c r="AYR107" s="46">
        <v>0</v>
      </c>
      <c r="AYS107" s="46">
        <v>0</v>
      </c>
      <c r="AYT107" s="46">
        <v>0</v>
      </c>
      <c r="AYU107" s="46">
        <v>0</v>
      </c>
      <c r="AYV107" s="46">
        <v>0</v>
      </c>
      <c r="AYW107" s="46">
        <v>0</v>
      </c>
      <c r="AYX107" s="46">
        <v>0</v>
      </c>
      <c r="AYY107" s="46">
        <v>0</v>
      </c>
      <c r="AYZ107" s="46">
        <v>0</v>
      </c>
      <c r="AZA107" s="46">
        <v>0</v>
      </c>
      <c r="AZB107" s="46">
        <v>0</v>
      </c>
      <c r="AZC107" s="46">
        <v>0</v>
      </c>
      <c r="AZD107" s="46">
        <v>0</v>
      </c>
      <c r="AZE107" s="46">
        <v>0</v>
      </c>
      <c r="AZF107" s="46">
        <v>0</v>
      </c>
      <c r="AZG107" s="46">
        <v>0</v>
      </c>
      <c r="AZH107" s="46">
        <v>0</v>
      </c>
      <c r="AZI107" s="46">
        <v>0</v>
      </c>
      <c r="AZJ107" s="46">
        <v>0</v>
      </c>
      <c r="AZK107" s="46">
        <v>0</v>
      </c>
      <c r="AZL107" s="46">
        <v>0</v>
      </c>
      <c r="AZM107" s="46">
        <v>0</v>
      </c>
      <c r="AZN107" s="46">
        <v>0</v>
      </c>
      <c r="AZO107" s="46">
        <v>0</v>
      </c>
      <c r="AZP107" s="46">
        <v>0</v>
      </c>
      <c r="AZQ107" s="46">
        <v>0</v>
      </c>
      <c r="AZR107" s="46">
        <v>0</v>
      </c>
      <c r="AZS107" s="46">
        <v>0</v>
      </c>
      <c r="AZT107" s="46">
        <v>0</v>
      </c>
      <c r="AZU107" s="46">
        <v>0</v>
      </c>
      <c r="AZV107" s="46">
        <v>0</v>
      </c>
      <c r="AZW107" s="46">
        <v>0</v>
      </c>
      <c r="AZX107" s="46">
        <v>0</v>
      </c>
      <c r="AZY107" s="46">
        <v>0</v>
      </c>
      <c r="AZZ107" s="46">
        <v>0</v>
      </c>
      <c r="BAA107" s="46">
        <v>0</v>
      </c>
      <c r="BAB107" s="46">
        <v>0</v>
      </c>
      <c r="BAC107" s="46">
        <v>0</v>
      </c>
      <c r="BAD107" s="46">
        <v>0</v>
      </c>
      <c r="BAE107" s="46">
        <v>0</v>
      </c>
      <c r="BAF107" s="46">
        <v>0</v>
      </c>
      <c r="BAG107" s="46">
        <v>35302.707745749038</v>
      </c>
      <c r="BAH107" s="46">
        <v>0</v>
      </c>
      <c r="BAI107" s="46">
        <v>0</v>
      </c>
      <c r="BAJ107" s="46">
        <v>0</v>
      </c>
      <c r="BAK107" s="46">
        <v>0</v>
      </c>
      <c r="BAL107" s="46">
        <v>0</v>
      </c>
      <c r="BAM107" s="46">
        <v>0</v>
      </c>
      <c r="BAN107" s="46">
        <v>0</v>
      </c>
      <c r="BAO107" s="46">
        <v>0</v>
      </c>
      <c r="BAP107" s="46">
        <v>0</v>
      </c>
      <c r="BAQ107" s="46">
        <v>0</v>
      </c>
      <c r="BAR107" s="46">
        <v>0</v>
      </c>
      <c r="BAS107" s="46">
        <v>0</v>
      </c>
      <c r="BAT107" s="46">
        <v>0</v>
      </c>
      <c r="BAU107" s="46">
        <v>0</v>
      </c>
      <c r="BAV107" s="46">
        <v>0</v>
      </c>
      <c r="BAW107" s="46">
        <v>0</v>
      </c>
      <c r="BAX107" s="46">
        <v>37854.479258990381</v>
      </c>
      <c r="BAY107" s="46">
        <v>0</v>
      </c>
      <c r="BAZ107" s="46">
        <v>0</v>
      </c>
      <c r="BBA107" s="46">
        <v>0</v>
      </c>
      <c r="BBB107" s="46">
        <v>0</v>
      </c>
      <c r="BBC107" s="46">
        <v>0</v>
      </c>
      <c r="BBD107" s="46">
        <v>0</v>
      </c>
      <c r="BBE107" s="46">
        <v>0</v>
      </c>
      <c r="BBF107" s="46">
        <v>0</v>
      </c>
      <c r="BBG107" s="46">
        <v>0</v>
      </c>
      <c r="BBH107" s="46">
        <v>0</v>
      </c>
      <c r="BBI107" s="46">
        <v>0</v>
      </c>
      <c r="BBJ107" s="46">
        <v>0</v>
      </c>
      <c r="BBK107" s="46">
        <v>0</v>
      </c>
      <c r="BBL107" s="46">
        <v>0</v>
      </c>
      <c r="BBM107" s="46">
        <v>0</v>
      </c>
      <c r="BBN107" s="46">
        <v>0</v>
      </c>
      <c r="BBO107" s="46">
        <v>0</v>
      </c>
      <c r="BBP107" s="46">
        <v>0</v>
      </c>
      <c r="BBQ107" s="46">
        <v>0</v>
      </c>
      <c r="BBR107" s="46">
        <v>0</v>
      </c>
      <c r="BBS107" s="46">
        <v>0</v>
      </c>
      <c r="BBT107" s="46">
        <v>0</v>
      </c>
      <c r="BBU107" s="46">
        <v>0</v>
      </c>
      <c r="BBV107" s="46">
        <v>0</v>
      </c>
      <c r="BBW107" s="46">
        <v>0</v>
      </c>
      <c r="BBX107" s="46">
        <v>0</v>
      </c>
      <c r="BBY107" s="46">
        <v>0</v>
      </c>
      <c r="BBZ107" s="46">
        <v>0</v>
      </c>
      <c r="BCA107" s="46">
        <v>0</v>
      </c>
      <c r="BCB107" s="46">
        <v>0</v>
      </c>
      <c r="BCC107" s="46">
        <v>0</v>
      </c>
      <c r="BCD107" s="46">
        <v>0</v>
      </c>
      <c r="BCE107" s="46">
        <v>0</v>
      </c>
      <c r="BCF107" s="46">
        <v>0</v>
      </c>
      <c r="BCG107" s="46">
        <v>0</v>
      </c>
      <c r="BCH107" s="46">
        <v>0</v>
      </c>
      <c r="BCI107" s="46">
        <v>0</v>
      </c>
      <c r="BCJ107" s="46">
        <v>0</v>
      </c>
      <c r="BCK107" s="46">
        <v>0</v>
      </c>
      <c r="BCL107" s="46">
        <v>0</v>
      </c>
      <c r="BCM107" s="46">
        <v>0</v>
      </c>
      <c r="BCN107" s="46">
        <v>0</v>
      </c>
      <c r="BCO107" s="46">
        <v>0</v>
      </c>
      <c r="BCP107" s="46">
        <v>0</v>
      </c>
      <c r="BCQ107" s="46">
        <v>0</v>
      </c>
      <c r="BCR107" s="46">
        <v>0</v>
      </c>
      <c r="BCS107" s="46">
        <v>0</v>
      </c>
      <c r="BCT107" s="46">
        <v>0</v>
      </c>
      <c r="BCU107" s="46">
        <v>0</v>
      </c>
      <c r="BCV107" s="46">
        <v>0</v>
      </c>
      <c r="BCW107" s="46">
        <v>0</v>
      </c>
      <c r="BCX107" s="46">
        <v>0</v>
      </c>
      <c r="BCY107" s="46">
        <v>0</v>
      </c>
      <c r="BCZ107" s="46">
        <v>0</v>
      </c>
      <c r="BDA107" s="46">
        <v>0</v>
      </c>
      <c r="BDB107" s="46">
        <v>0</v>
      </c>
      <c r="BDC107" s="46">
        <v>0</v>
      </c>
      <c r="BDD107" s="46">
        <v>0</v>
      </c>
      <c r="BDE107" s="46">
        <v>0</v>
      </c>
      <c r="BDF107" s="46">
        <v>0</v>
      </c>
      <c r="BDG107" s="46">
        <v>9864891.7192497421</v>
      </c>
      <c r="BDH107" s="46">
        <v>0</v>
      </c>
      <c r="BDI107" s="46">
        <v>0</v>
      </c>
      <c r="BDJ107" s="46">
        <v>0</v>
      </c>
      <c r="BDK107" s="46">
        <v>0</v>
      </c>
      <c r="BDL107" s="46">
        <v>0</v>
      </c>
      <c r="BDM107" s="46">
        <v>0</v>
      </c>
      <c r="BDN107" s="46">
        <v>0</v>
      </c>
      <c r="BDO107" s="46">
        <v>0</v>
      </c>
      <c r="BDP107" s="46">
        <v>0</v>
      </c>
      <c r="BDQ107" s="46">
        <v>0</v>
      </c>
      <c r="BDR107" s="46">
        <v>0</v>
      </c>
      <c r="BDS107" s="46">
        <v>0</v>
      </c>
      <c r="BDT107" s="46">
        <v>0</v>
      </c>
      <c r="BDU107" s="46">
        <v>0</v>
      </c>
      <c r="BDV107" s="46">
        <v>0</v>
      </c>
      <c r="BDW107" s="46">
        <v>0</v>
      </c>
      <c r="BDX107" s="46">
        <v>0</v>
      </c>
      <c r="BDY107" s="46">
        <v>0</v>
      </c>
      <c r="BDZ107" s="46">
        <v>0</v>
      </c>
      <c r="BEA107" s="46">
        <v>0</v>
      </c>
      <c r="BEB107" s="46">
        <v>0</v>
      </c>
      <c r="BEC107" s="46">
        <v>0</v>
      </c>
      <c r="BED107" s="46">
        <v>0</v>
      </c>
      <c r="BEE107" s="46">
        <v>0</v>
      </c>
      <c r="BEF107" s="46">
        <v>0</v>
      </c>
      <c r="BEG107" s="46">
        <v>0</v>
      </c>
    </row>
    <row r="108" spans="10:1634" x14ac:dyDescent="0.25">
      <c r="J108" s="92">
        <v>21566001.137828492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0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  <c r="EG108" s="44">
        <v>0</v>
      </c>
      <c r="EH108" s="44">
        <v>0</v>
      </c>
      <c r="EI108" s="44">
        <v>0</v>
      </c>
      <c r="EJ108" s="44">
        <v>0</v>
      </c>
      <c r="EK108" s="44">
        <v>0</v>
      </c>
      <c r="EL108" s="44">
        <v>0</v>
      </c>
      <c r="EM108" s="44">
        <v>0</v>
      </c>
      <c r="EN108" s="44">
        <v>0</v>
      </c>
      <c r="EO108" s="44">
        <v>0</v>
      </c>
      <c r="EP108" s="44">
        <v>0</v>
      </c>
      <c r="EQ108" s="44">
        <v>0</v>
      </c>
      <c r="ER108" s="44">
        <v>0</v>
      </c>
      <c r="ES108" s="44">
        <v>0</v>
      </c>
      <c r="ET108" s="44">
        <v>0</v>
      </c>
      <c r="EU108" s="44">
        <v>0</v>
      </c>
      <c r="EV108" s="44">
        <v>0</v>
      </c>
      <c r="EW108" s="44">
        <v>0</v>
      </c>
      <c r="EX108" s="44">
        <v>0</v>
      </c>
      <c r="EY108" s="44">
        <v>0</v>
      </c>
      <c r="EZ108" s="44">
        <v>0</v>
      </c>
      <c r="FA108" s="44">
        <v>0</v>
      </c>
      <c r="FB108" s="44">
        <v>0</v>
      </c>
      <c r="FC108" s="44">
        <v>0</v>
      </c>
      <c r="FD108" s="44">
        <v>0</v>
      </c>
      <c r="FE108" s="44">
        <v>0</v>
      </c>
      <c r="FF108" s="44">
        <v>0</v>
      </c>
      <c r="FG108" s="44">
        <v>0</v>
      </c>
      <c r="FH108" s="44">
        <v>0</v>
      </c>
      <c r="FI108" s="44">
        <v>0</v>
      </c>
      <c r="FJ108" s="44">
        <v>0</v>
      </c>
      <c r="FK108" s="44">
        <v>0</v>
      </c>
      <c r="FL108" s="44">
        <v>0</v>
      </c>
      <c r="FM108" s="44">
        <v>0</v>
      </c>
      <c r="FN108" s="44">
        <v>0</v>
      </c>
      <c r="FO108" s="44">
        <v>0</v>
      </c>
      <c r="FP108" s="44">
        <v>0</v>
      </c>
      <c r="FQ108" s="44">
        <v>0</v>
      </c>
      <c r="FR108" s="44">
        <v>0</v>
      </c>
      <c r="FS108" s="44">
        <v>0</v>
      </c>
      <c r="FT108" s="44">
        <v>0</v>
      </c>
      <c r="FU108" s="44">
        <v>0</v>
      </c>
      <c r="FV108" s="44">
        <v>0</v>
      </c>
      <c r="FW108" s="44">
        <v>0</v>
      </c>
      <c r="FX108" s="44">
        <v>0</v>
      </c>
      <c r="FY108" s="44">
        <v>0</v>
      </c>
      <c r="FZ108" s="44">
        <v>0</v>
      </c>
      <c r="GA108" s="44">
        <v>0</v>
      </c>
      <c r="GB108" s="44">
        <v>0</v>
      </c>
      <c r="GC108" s="44">
        <v>0</v>
      </c>
      <c r="GD108" s="44">
        <v>0</v>
      </c>
      <c r="GE108" s="44">
        <v>0</v>
      </c>
      <c r="GF108" s="44">
        <v>0</v>
      </c>
      <c r="GG108" s="44">
        <v>0</v>
      </c>
      <c r="GH108" s="44">
        <v>0</v>
      </c>
      <c r="GI108" s="44">
        <v>0</v>
      </c>
      <c r="GJ108" s="44">
        <v>0</v>
      </c>
      <c r="GK108" s="44">
        <v>0</v>
      </c>
      <c r="GL108" s="44">
        <v>0</v>
      </c>
      <c r="GM108" s="44">
        <v>0</v>
      </c>
      <c r="GN108" s="44">
        <v>0</v>
      </c>
      <c r="GO108" s="44">
        <v>0</v>
      </c>
      <c r="GP108" s="44">
        <v>0</v>
      </c>
      <c r="GQ108" s="44">
        <v>0</v>
      </c>
      <c r="GR108" s="44">
        <v>0</v>
      </c>
      <c r="GS108" s="44">
        <v>0</v>
      </c>
      <c r="GT108" s="44">
        <v>0</v>
      </c>
      <c r="GU108" s="44">
        <v>0</v>
      </c>
      <c r="GV108" s="44">
        <v>0</v>
      </c>
      <c r="GW108" s="44">
        <v>0</v>
      </c>
      <c r="GX108" s="44">
        <v>0</v>
      </c>
      <c r="GY108" s="44">
        <v>0</v>
      </c>
      <c r="GZ108" s="44">
        <v>0</v>
      </c>
      <c r="HA108" s="44">
        <v>0</v>
      </c>
      <c r="HB108" s="44">
        <v>0</v>
      </c>
      <c r="HC108" s="44">
        <v>0</v>
      </c>
      <c r="HD108" s="44">
        <v>0</v>
      </c>
      <c r="HE108" s="44">
        <v>0</v>
      </c>
      <c r="HF108" s="44">
        <v>0</v>
      </c>
      <c r="HG108" s="44">
        <v>0</v>
      </c>
      <c r="HH108" s="44">
        <v>0</v>
      </c>
      <c r="HI108" s="44">
        <v>0</v>
      </c>
      <c r="HJ108" s="44">
        <v>0</v>
      </c>
      <c r="HK108" s="44">
        <v>0</v>
      </c>
      <c r="HL108" s="44">
        <v>0</v>
      </c>
      <c r="HM108" s="44">
        <v>0</v>
      </c>
      <c r="HN108" s="44">
        <v>0</v>
      </c>
      <c r="HO108" s="44">
        <v>0</v>
      </c>
      <c r="HP108" s="44">
        <v>0</v>
      </c>
      <c r="HQ108" s="44">
        <v>0</v>
      </c>
      <c r="HR108" s="44">
        <v>0</v>
      </c>
      <c r="HS108" s="44">
        <v>0</v>
      </c>
      <c r="HT108" s="44">
        <v>0</v>
      </c>
      <c r="HU108" s="44">
        <v>0</v>
      </c>
      <c r="HV108" s="44">
        <v>0</v>
      </c>
      <c r="HW108" s="44">
        <v>0</v>
      </c>
      <c r="HX108" s="44">
        <v>0</v>
      </c>
      <c r="HY108" s="44">
        <v>0</v>
      </c>
      <c r="HZ108" s="44">
        <v>0</v>
      </c>
      <c r="IA108" s="44">
        <v>0</v>
      </c>
      <c r="IB108" s="44">
        <v>0</v>
      </c>
      <c r="IC108" s="44">
        <v>0</v>
      </c>
      <c r="ID108" s="44">
        <v>0</v>
      </c>
      <c r="IE108" s="44">
        <v>0</v>
      </c>
      <c r="IF108" s="44">
        <v>0</v>
      </c>
      <c r="IG108" s="44">
        <v>0</v>
      </c>
      <c r="IH108" s="44">
        <v>0</v>
      </c>
      <c r="II108" s="44">
        <v>0</v>
      </c>
      <c r="IJ108" s="44">
        <v>0</v>
      </c>
      <c r="IK108" s="44">
        <v>0</v>
      </c>
      <c r="IL108" s="44">
        <v>0</v>
      </c>
      <c r="IM108" s="44">
        <v>0</v>
      </c>
      <c r="IN108" s="44">
        <v>0</v>
      </c>
      <c r="IO108" s="44">
        <v>0</v>
      </c>
      <c r="IP108" s="44">
        <v>0</v>
      </c>
      <c r="IQ108" s="44">
        <v>0</v>
      </c>
      <c r="IR108" s="44">
        <v>0</v>
      </c>
      <c r="IS108" s="44">
        <v>0</v>
      </c>
      <c r="IT108" s="44">
        <v>0</v>
      </c>
      <c r="IU108" s="44">
        <v>0</v>
      </c>
      <c r="IV108" s="44">
        <v>0</v>
      </c>
      <c r="IW108" s="44">
        <v>0</v>
      </c>
      <c r="IX108" s="44">
        <v>0</v>
      </c>
      <c r="IY108" s="44">
        <v>0</v>
      </c>
      <c r="IZ108" s="44">
        <v>0</v>
      </c>
      <c r="JA108" s="44">
        <v>0</v>
      </c>
      <c r="JB108" s="44">
        <v>0</v>
      </c>
      <c r="JC108" s="44">
        <v>0</v>
      </c>
      <c r="JD108" s="44">
        <v>0</v>
      </c>
      <c r="JE108" s="44">
        <v>0</v>
      </c>
      <c r="JF108" s="44">
        <v>0</v>
      </c>
      <c r="JG108" s="44">
        <v>0</v>
      </c>
      <c r="JH108" s="44">
        <v>0</v>
      </c>
      <c r="JI108" s="44">
        <v>0</v>
      </c>
      <c r="JJ108" s="44">
        <v>0</v>
      </c>
      <c r="JK108" s="44">
        <v>0</v>
      </c>
      <c r="JL108" s="44">
        <v>0</v>
      </c>
      <c r="JM108" s="44">
        <v>0</v>
      </c>
      <c r="JN108" s="44">
        <v>0</v>
      </c>
      <c r="JO108" s="44">
        <v>0</v>
      </c>
      <c r="JP108" s="44">
        <v>0</v>
      </c>
      <c r="JQ108" s="44">
        <v>0</v>
      </c>
      <c r="JR108" s="44">
        <v>0</v>
      </c>
      <c r="JS108" s="44">
        <v>0</v>
      </c>
      <c r="JT108" s="44">
        <v>0</v>
      </c>
      <c r="JU108" s="44">
        <v>0</v>
      </c>
      <c r="JV108" s="44">
        <v>0</v>
      </c>
      <c r="JW108" s="44">
        <v>0</v>
      </c>
      <c r="JX108" s="44">
        <v>0</v>
      </c>
      <c r="JY108" s="44">
        <v>0</v>
      </c>
      <c r="JZ108" s="44">
        <v>0</v>
      </c>
      <c r="KA108" s="44">
        <v>0</v>
      </c>
      <c r="KB108" s="44">
        <v>0</v>
      </c>
      <c r="KC108" s="44">
        <v>0</v>
      </c>
      <c r="KD108" s="44">
        <v>0</v>
      </c>
      <c r="KE108" s="44">
        <v>0</v>
      </c>
      <c r="KF108" s="44">
        <v>0</v>
      </c>
      <c r="KG108" s="44">
        <v>0</v>
      </c>
      <c r="KH108" s="44">
        <v>0</v>
      </c>
      <c r="KI108" s="44">
        <v>0</v>
      </c>
      <c r="KJ108" s="44">
        <v>0</v>
      </c>
      <c r="KK108" s="44">
        <v>0</v>
      </c>
      <c r="KL108" s="44">
        <v>0</v>
      </c>
      <c r="KM108" s="44">
        <v>0</v>
      </c>
      <c r="KN108" s="44">
        <v>0</v>
      </c>
      <c r="KO108" s="44">
        <v>0</v>
      </c>
      <c r="KP108" s="44">
        <v>0</v>
      </c>
      <c r="KQ108" s="44">
        <v>0</v>
      </c>
      <c r="KR108" s="44">
        <v>0</v>
      </c>
      <c r="KS108" s="44">
        <v>0</v>
      </c>
      <c r="KT108" s="44">
        <v>0</v>
      </c>
      <c r="KU108" s="44">
        <v>0</v>
      </c>
      <c r="KV108" s="44">
        <v>0</v>
      </c>
      <c r="KW108" s="44">
        <v>0</v>
      </c>
      <c r="KX108" s="44">
        <v>0</v>
      </c>
      <c r="KY108" s="44">
        <v>0</v>
      </c>
      <c r="KZ108" s="46">
        <v>0</v>
      </c>
      <c r="LA108" s="46">
        <v>0</v>
      </c>
      <c r="LB108" s="46">
        <v>0</v>
      </c>
      <c r="LC108" s="46">
        <v>0</v>
      </c>
      <c r="LD108" s="46">
        <v>0</v>
      </c>
      <c r="LE108" s="46">
        <v>0</v>
      </c>
      <c r="LF108" s="46">
        <v>0</v>
      </c>
      <c r="LG108" s="46">
        <v>0</v>
      </c>
      <c r="LH108" s="46">
        <v>0</v>
      </c>
      <c r="LI108" s="46">
        <v>0</v>
      </c>
      <c r="LJ108" s="46">
        <v>0</v>
      </c>
      <c r="LK108" s="46">
        <v>0</v>
      </c>
      <c r="LL108" s="46">
        <v>0</v>
      </c>
      <c r="LM108" s="46">
        <v>0</v>
      </c>
      <c r="LN108" s="46">
        <v>0</v>
      </c>
      <c r="LO108" s="46">
        <v>0</v>
      </c>
      <c r="LP108" s="46">
        <v>0</v>
      </c>
      <c r="LQ108" s="46">
        <v>0</v>
      </c>
      <c r="LR108" s="46">
        <v>0</v>
      </c>
      <c r="LS108" s="46">
        <v>0</v>
      </c>
      <c r="LT108" s="46">
        <v>0</v>
      </c>
      <c r="LU108" s="46">
        <v>0</v>
      </c>
      <c r="LV108" s="46">
        <v>0</v>
      </c>
      <c r="LW108" s="46">
        <v>0</v>
      </c>
      <c r="LX108" s="46">
        <v>0</v>
      </c>
      <c r="LY108" s="46">
        <v>0</v>
      </c>
      <c r="LZ108" s="46">
        <v>0</v>
      </c>
      <c r="MA108" s="46">
        <v>0</v>
      </c>
      <c r="MB108" s="46">
        <v>0</v>
      </c>
      <c r="MC108" s="46">
        <v>0</v>
      </c>
      <c r="MD108" s="46">
        <v>0</v>
      </c>
      <c r="ME108" s="46">
        <v>0</v>
      </c>
      <c r="MF108" s="46">
        <v>0</v>
      </c>
      <c r="MG108" s="46">
        <v>0</v>
      </c>
      <c r="MH108" s="46">
        <v>0</v>
      </c>
      <c r="MI108" s="46">
        <v>0</v>
      </c>
      <c r="MJ108" s="46">
        <v>0</v>
      </c>
      <c r="MK108" s="46">
        <v>0</v>
      </c>
      <c r="ML108" s="46">
        <v>0</v>
      </c>
      <c r="MM108" s="46">
        <v>0</v>
      </c>
      <c r="MN108" s="46">
        <v>0</v>
      </c>
      <c r="MO108" s="46">
        <v>0</v>
      </c>
      <c r="MP108" s="46">
        <v>0</v>
      </c>
      <c r="MQ108" s="46">
        <v>0</v>
      </c>
      <c r="MR108" s="46">
        <v>0</v>
      </c>
      <c r="MS108" s="46">
        <v>0</v>
      </c>
      <c r="MT108" s="46">
        <v>0</v>
      </c>
      <c r="MU108" s="46">
        <v>0</v>
      </c>
      <c r="MV108" s="46">
        <v>0</v>
      </c>
      <c r="MW108" s="46">
        <v>0</v>
      </c>
      <c r="MX108" s="46">
        <v>0</v>
      </c>
      <c r="MY108" s="46">
        <v>0</v>
      </c>
      <c r="MZ108" s="46">
        <v>0</v>
      </c>
      <c r="NA108" s="46">
        <v>0</v>
      </c>
      <c r="NB108" s="46">
        <v>0</v>
      </c>
      <c r="NC108" s="46">
        <v>0</v>
      </c>
      <c r="ND108" s="46">
        <v>0</v>
      </c>
      <c r="NE108" s="46">
        <v>0</v>
      </c>
      <c r="NF108" s="46">
        <v>0</v>
      </c>
      <c r="NG108" s="46">
        <v>0</v>
      </c>
      <c r="NH108" s="46">
        <v>0</v>
      </c>
      <c r="NI108" s="46">
        <v>0</v>
      </c>
      <c r="NJ108" s="46">
        <v>0</v>
      </c>
      <c r="NK108" s="46">
        <v>0</v>
      </c>
      <c r="NL108" s="46">
        <v>0</v>
      </c>
      <c r="NM108" s="46">
        <v>0</v>
      </c>
      <c r="NN108" s="46">
        <v>0</v>
      </c>
      <c r="NO108" s="46">
        <v>0</v>
      </c>
      <c r="NP108" s="46">
        <v>0</v>
      </c>
      <c r="NQ108" s="46">
        <v>0</v>
      </c>
      <c r="NR108" s="46">
        <v>0</v>
      </c>
      <c r="NS108" s="46">
        <v>0</v>
      </c>
      <c r="NT108" s="46">
        <v>0</v>
      </c>
      <c r="NU108" s="46">
        <v>0</v>
      </c>
      <c r="NV108" s="46">
        <v>0</v>
      </c>
      <c r="NW108" s="46">
        <v>0</v>
      </c>
      <c r="NX108" s="46">
        <v>0</v>
      </c>
      <c r="NY108" s="46">
        <v>0</v>
      </c>
      <c r="NZ108" s="46">
        <v>0</v>
      </c>
      <c r="OA108" s="46">
        <v>0</v>
      </c>
      <c r="OB108" s="46">
        <v>0</v>
      </c>
      <c r="OC108" s="46">
        <v>0</v>
      </c>
      <c r="OD108" s="46">
        <v>0</v>
      </c>
      <c r="OE108" s="46">
        <v>0</v>
      </c>
      <c r="OF108" s="46">
        <v>0</v>
      </c>
      <c r="OG108" s="46">
        <v>0</v>
      </c>
      <c r="OH108" s="46">
        <v>0</v>
      </c>
      <c r="OI108" s="46">
        <v>0</v>
      </c>
      <c r="OJ108" s="46">
        <v>0</v>
      </c>
      <c r="OK108" s="46">
        <v>0</v>
      </c>
      <c r="OL108" s="46">
        <v>0</v>
      </c>
      <c r="OM108" s="46">
        <v>0</v>
      </c>
      <c r="ON108" s="46">
        <v>0</v>
      </c>
      <c r="OO108" s="46">
        <v>0</v>
      </c>
      <c r="OP108" s="46">
        <v>0</v>
      </c>
      <c r="OQ108" s="46">
        <v>0</v>
      </c>
      <c r="OR108" s="46">
        <v>0</v>
      </c>
      <c r="OS108" s="46">
        <v>0</v>
      </c>
      <c r="OT108" s="46">
        <v>0</v>
      </c>
      <c r="OU108" s="46">
        <v>0</v>
      </c>
      <c r="OV108" s="46">
        <v>0</v>
      </c>
      <c r="OW108" s="46">
        <v>0</v>
      </c>
      <c r="OX108" s="46">
        <v>0</v>
      </c>
      <c r="OY108" s="46">
        <v>0</v>
      </c>
      <c r="OZ108" s="46">
        <v>0</v>
      </c>
      <c r="PA108" s="46">
        <v>0</v>
      </c>
      <c r="PB108" s="46">
        <v>0</v>
      </c>
      <c r="PC108" s="46">
        <v>0</v>
      </c>
      <c r="PD108" s="46">
        <v>0</v>
      </c>
      <c r="PE108" s="46">
        <v>0</v>
      </c>
      <c r="PF108" s="46">
        <v>0</v>
      </c>
      <c r="PG108" s="46">
        <v>0</v>
      </c>
      <c r="PH108" s="46">
        <v>0</v>
      </c>
      <c r="PI108" s="46">
        <v>0</v>
      </c>
      <c r="PJ108" s="46">
        <v>0</v>
      </c>
      <c r="PK108" s="46">
        <v>0</v>
      </c>
      <c r="PL108" s="46">
        <v>0</v>
      </c>
      <c r="PM108" s="46">
        <v>0</v>
      </c>
      <c r="PN108" s="46">
        <v>0</v>
      </c>
      <c r="PO108" s="46">
        <v>0</v>
      </c>
      <c r="PP108" s="46">
        <v>0</v>
      </c>
      <c r="PQ108" s="46">
        <v>0</v>
      </c>
      <c r="PR108" s="46">
        <v>0</v>
      </c>
      <c r="PS108" s="46">
        <v>0</v>
      </c>
      <c r="PT108" s="46">
        <v>0</v>
      </c>
      <c r="PU108" s="46">
        <v>0</v>
      </c>
      <c r="PV108" s="46">
        <v>0</v>
      </c>
      <c r="PW108" s="46">
        <v>0</v>
      </c>
      <c r="PX108" s="46">
        <v>0</v>
      </c>
      <c r="PY108" s="46">
        <v>0</v>
      </c>
      <c r="PZ108" s="46">
        <v>0</v>
      </c>
      <c r="QA108" s="46">
        <v>0</v>
      </c>
      <c r="QB108" s="46">
        <v>0</v>
      </c>
      <c r="QC108" s="46">
        <v>0</v>
      </c>
      <c r="QD108" s="46">
        <v>0</v>
      </c>
      <c r="QE108" s="46">
        <v>0</v>
      </c>
      <c r="QF108" s="46">
        <v>0</v>
      </c>
      <c r="QG108" s="46">
        <v>0</v>
      </c>
      <c r="QH108" s="46">
        <v>0</v>
      </c>
      <c r="QI108" s="46">
        <v>0</v>
      </c>
      <c r="QJ108" s="46">
        <v>0</v>
      </c>
      <c r="QK108" s="46">
        <v>0</v>
      </c>
      <c r="QL108" s="46">
        <v>0</v>
      </c>
      <c r="QM108" s="46">
        <v>0</v>
      </c>
      <c r="QN108" s="46">
        <v>0</v>
      </c>
      <c r="QO108" s="46">
        <v>0</v>
      </c>
      <c r="QP108" s="46">
        <v>0</v>
      </c>
      <c r="QQ108" s="46">
        <v>0</v>
      </c>
      <c r="QR108" s="46">
        <v>0</v>
      </c>
      <c r="QS108" s="46">
        <v>0</v>
      </c>
      <c r="QT108" s="46">
        <v>0</v>
      </c>
      <c r="QU108" s="46">
        <v>0</v>
      </c>
      <c r="QV108" s="46">
        <v>0</v>
      </c>
      <c r="QW108" s="46">
        <v>0</v>
      </c>
      <c r="QX108" s="46">
        <v>0</v>
      </c>
      <c r="QY108" s="46">
        <v>0</v>
      </c>
      <c r="QZ108" s="46">
        <v>0</v>
      </c>
      <c r="RA108" s="46">
        <v>0</v>
      </c>
      <c r="RB108" s="46">
        <v>0</v>
      </c>
      <c r="RC108" s="46">
        <v>0</v>
      </c>
      <c r="RD108" s="46">
        <v>0</v>
      </c>
      <c r="RE108" s="46">
        <v>0</v>
      </c>
      <c r="RF108" s="46">
        <v>0</v>
      </c>
      <c r="RG108" s="46">
        <v>0</v>
      </c>
      <c r="RH108" s="46">
        <v>0</v>
      </c>
      <c r="RI108" s="46">
        <v>0</v>
      </c>
      <c r="RJ108" s="46">
        <v>0</v>
      </c>
      <c r="RK108" s="46">
        <v>0</v>
      </c>
      <c r="RL108" s="46">
        <v>0</v>
      </c>
      <c r="RM108" s="46">
        <v>0</v>
      </c>
      <c r="RN108" s="46">
        <v>0</v>
      </c>
      <c r="RO108" s="46">
        <v>0</v>
      </c>
      <c r="RP108" s="46">
        <v>0</v>
      </c>
      <c r="RQ108" s="46">
        <v>0</v>
      </c>
      <c r="RR108" s="46">
        <v>0</v>
      </c>
      <c r="RS108" s="46">
        <v>0</v>
      </c>
      <c r="RT108" s="46">
        <v>0</v>
      </c>
      <c r="RU108" s="46">
        <v>0</v>
      </c>
      <c r="RV108" s="46">
        <v>0</v>
      </c>
      <c r="RW108" s="46">
        <v>0</v>
      </c>
      <c r="RX108" s="46">
        <v>0</v>
      </c>
      <c r="RY108" s="46">
        <v>0</v>
      </c>
      <c r="RZ108" s="46">
        <v>0</v>
      </c>
      <c r="SA108" s="46">
        <v>0</v>
      </c>
      <c r="SB108" s="46">
        <v>0</v>
      </c>
      <c r="SC108" s="46">
        <v>0</v>
      </c>
      <c r="SD108" s="46">
        <v>0</v>
      </c>
      <c r="SE108" s="46">
        <v>0</v>
      </c>
      <c r="SF108" s="46">
        <v>0</v>
      </c>
      <c r="SG108" s="46">
        <v>0</v>
      </c>
      <c r="SH108" s="46">
        <v>0</v>
      </c>
      <c r="SI108" s="46">
        <v>0</v>
      </c>
      <c r="SJ108" s="46">
        <v>0</v>
      </c>
      <c r="SK108" s="46">
        <v>0</v>
      </c>
      <c r="SL108" s="46">
        <v>0</v>
      </c>
      <c r="SM108" s="46">
        <v>0</v>
      </c>
      <c r="SN108" s="46">
        <v>0</v>
      </c>
      <c r="SO108" s="46">
        <v>0</v>
      </c>
      <c r="SP108" s="46">
        <v>0</v>
      </c>
      <c r="SQ108" s="46">
        <v>0</v>
      </c>
      <c r="SR108" s="46">
        <v>0</v>
      </c>
      <c r="SS108" s="46">
        <v>0</v>
      </c>
      <c r="ST108" s="46">
        <v>0</v>
      </c>
      <c r="SU108" s="46">
        <v>0</v>
      </c>
      <c r="SV108" s="46">
        <v>0</v>
      </c>
      <c r="SW108" s="46">
        <v>0</v>
      </c>
      <c r="SX108" s="46">
        <v>0</v>
      </c>
      <c r="SY108" s="46">
        <v>0</v>
      </c>
      <c r="SZ108" s="46">
        <v>0</v>
      </c>
      <c r="TA108" s="46">
        <v>0</v>
      </c>
      <c r="TB108" s="46">
        <v>0</v>
      </c>
      <c r="TC108" s="46">
        <v>0</v>
      </c>
      <c r="TD108" s="46">
        <v>0</v>
      </c>
      <c r="TE108" s="46">
        <v>0</v>
      </c>
      <c r="TF108" s="46">
        <v>0</v>
      </c>
      <c r="TG108" s="46">
        <v>0</v>
      </c>
      <c r="TH108" s="46">
        <v>0</v>
      </c>
      <c r="TI108" s="46">
        <v>0</v>
      </c>
      <c r="TJ108" s="46">
        <v>0</v>
      </c>
      <c r="TK108" s="46">
        <v>0</v>
      </c>
      <c r="TL108" s="46">
        <v>0</v>
      </c>
      <c r="TM108" s="46">
        <v>0</v>
      </c>
      <c r="TN108" s="46">
        <v>0</v>
      </c>
      <c r="TO108" s="46">
        <v>0</v>
      </c>
      <c r="TP108" s="46">
        <v>0</v>
      </c>
      <c r="TQ108" s="46">
        <v>0</v>
      </c>
      <c r="TR108" s="46">
        <v>0</v>
      </c>
      <c r="TS108" s="46">
        <v>0</v>
      </c>
      <c r="TT108" s="46">
        <v>0</v>
      </c>
      <c r="TU108" s="46">
        <v>0</v>
      </c>
      <c r="TV108" s="46">
        <v>0</v>
      </c>
      <c r="TW108" s="46">
        <v>0</v>
      </c>
      <c r="TX108" s="46">
        <v>0</v>
      </c>
      <c r="TY108" s="46">
        <v>0</v>
      </c>
      <c r="TZ108" s="46">
        <v>0</v>
      </c>
      <c r="UA108" s="46">
        <v>0</v>
      </c>
      <c r="UB108" s="46">
        <v>0</v>
      </c>
      <c r="UC108" s="46">
        <v>0</v>
      </c>
      <c r="UD108" s="46">
        <v>0</v>
      </c>
      <c r="UE108" s="46">
        <v>0</v>
      </c>
      <c r="UF108" s="46">
        <v>0</v>
      </c>
      <c r="UG108" s="46">
        <v>0</v>
      </c>
      <c r="UH108" s="46">
        <v>0</v>
      </c>
      <c r="UI108" s="46">
        <v>0</v>
      </c>
      <c r="UJ108" s="46">
        <v>0</v>
      </c>
      <c r="UK108" s="46">
        <v>0</v>
      </c>
      <c r="UL108" s="46">
        <v>0</v>
      </c>
      <c r="UM108" s="46">
        <v>0</v>
      </c>
      <c r="UN108" s="46">
        <v>0</v>
      </c>
      <c r="UO108" s="46">
        <v>0</v>
      </c>
      <c r="UP108" s="46">
        <v>0</v>
      </c>
      <c r="UQ108" s="46">
        <v>0</v>
      </c>
      <c r="UR108" s="46">
        <v>0</v>
      </c>
      <c r="US108" s="46">
        <v>0</v>
      </c>
      <c r="UT108" s="46">
        <v>0</v>
      </c>
      <c r="UU108" s="46">
        <v>0</v>
      </c>
      <c r="UV108" s="46">
        <v>0</v>
      </c>
      <c r="UW108" s="46">
        <v>0</v>
      </c>
      <c r="UX108" s="46">
        <v>0</v>
      </c>
      <c r="UY108" s="46">
        <v>0</v>
      </c>
      <c r="UZ108" s="46">
        <v>0</v>
      </c>
      <c r="VA108" s="46">
        <v>0</v>
      </c>
      <c r="VB108" s="46">
        <v>0</v>
      </c>
      <c r="VC108" s="46">
        <v>0</v>
      </c>
      <c r="VD108" s="46">
        <v>0</v>
      </c>
      <c r="VE108" s="46">
        <v>0</v>
      </c>
      <c r="VF108" s="46">
        <v>0</v>
      </c>
      <c r="VG108" s="46">
        <v>0</v>
      </c>
      <c r="VH108" s="46">
        <v>0</v>
      </c>
      <c r="VI108" s="46">
        <v>0</v>
      </c>
      <c r="VJ108" s="46">
        <v>0</v>
      </c>
      <c r="VK108" s="46">
        <v>0</v>
      </c>
      <c r="VL108" s="46">
        <v>0</v>
      </c>
      <c r="VM108" s="46">
        <v>0</v>
      </c>
      <c r="VN108" s="46">
        <v>0</v>
      </c>
      <c r="VO108" s="46">
        <v>0</v>
      </c>
      <c r="VP108" s="46">
        <v>0</v>
      </c>
      <c r="VQ108" s="46">
        <v>0</v>
      </c>
      <c r="VR108" s="46">
        <v>0</v>
      </c>
      <c r="VS108" s="46">
        <v>0</v>
      </c>
      <c r="VT108" s="46">
        <v>0</v>
      </c>
      <c r="VU108" s="46">
        <v>0</v>
      </c>
      <c r="VV108" s="46">
        <v>0</v>
      </c>
      <c r="VW108" s="46">
        <v>0</v>
      </c>
      <c r="VX108" s="46">
        <v>0</v>
      </c>
      <c r="VY108" s="46">
        <v>0</v>
      </c>
      <c r="VZ108" s="46">
        <v>0</v>
      </c>
      <c r="WA108" s="46">
        <v>0</v>
      </c>
      <c r="WB108" s="46">
        <v>0</v>
      </c>
      <c r="WC108" s="46">
        <v>0</v>
      </c>
      <c r="WD108" s="46">
        <v>0</v>
      </c>
      <c r="WE108" s="46">
        <v>0</v>
      </c>
      <c r="WF108" s="46">
        <v>0</v>
      </c>
      <c r="WG108" s="46">
        <v>0</v>
      </c>
      <c r="WH108" s="46">
        <v>0</v>
      </c>
      <c r="WI108" s="46">
        <v>0</v>
      </c>
      <c r="WJ108" s="46">
        <v>0</v>
      </c>
      <c r="WK108" s="46">
        <v>0</v>
      </c>
      <c r="WL108" s="46">
        <v>0</v>
      </c>
      <c r="WM108" s="46">
        <v>0</v>
      </c>
      <c r="WN108" s="46">
        <v>0</v>
      </c>
      <c r="WO108" s="46">
        <v>0</v>
      </c>
      <c r="WP108" s="46">
        <v>0</v>
      </c>
      <c r="WQ108" s="46">
        <v>0</v>
      </c>
      <c r="WR108" s="46">
        <v>0</v>
      </c>
      <c r="WS108" s="46">
        <v>0</v>
      </c>
      <c r="WT108" s="46">
        <v>0</v>
      </c>
      <c r="WU108" s="46">
        <v>0</v>
      </c>
      <c r="WV108" s="46">
        <v>0</v>
      </c>
      <c r="WW108" s="46">
        <v>0</v>
      </c>
      <c r="WX108" s="46">
        <v>0</v>
      </c>
      <c r="WY108" s="46">
        <v>0</v>
      </c>
      <c r="WZ108" s="46">
        <v>0</v>
      </c>
      <c r="XA108" s="46">
        <v>0</v>
      </c>
      <c r="XB108" s="46">
        <v>0</v>
      </c>
      <c r="XC108" s="46">
        <v>0</v>
      </c>
      <c r="XD108" s="46">
        <v>0</v>
      </c>
      <c r="XE108" s="46">
        <v>0</v>
      </c>
      <c r="XF108" s="46">
        <v>0</v>
      </c>
      <c r="XG108" s="46">
        <v>0</v>
      </c>
      <c r="XH108" s="46">
        <v>0</v>
      </c>
      <c r="XI108" s="46">
        <v>0</v>
      </c>
      <c r="XJ108" s="46">
        <v>0</v>
      </c>
      <c r="XK108" s="46">
        <v>0</v>
      </c>
      <c r="XL108" s="46">
        <v>0</v>
      </c>
      <c r="XM108" s="46">
        <v>0</v>
      </c>
      <c r="XN108" s="46">
        <v>0</v>
      </c>
      <c r="XO108" s="46">
        <v>0</v>
      </c>
      <c r="XP108" s="46">
        <v>0</v>
      </c>
      <c r="XQ108" s="46">
        <v>0</v>
      </c>
      <c r="XR108" s="46">
        <v>0</v>
      </c>
      <c r="XS108" s="46">
        <v>0</v>
      </c>
      <c r="XT108" s="46">
        <v>0</v>
      </c>
      <c r="XU108" s="46">
        <v>0</v>
      </c>
      <c r="XV108" s="46">
        <v>0</v>
      </c>
      <c r="XW108" s="46">
        <v>0</v>
      </c>
      <c r="XX108" s="46">
        <v>0</v>
      </c>
      <c r="XY108" s="46">
        <v>0</v>
      </c>
      <c r="XZ108" s="46">
        <v>0</v>
      </c>
      <c r="YA108" s="46">
        <v>0</v>
      </c>
      <c r="YB108" s="46">
        <v>0</v>
      </c>
      <c r="YC108" s="46">
        <v>0</v>
      </c>
      <c r="YD108" s="46">
        <v>0</v>
      </c>
      <c r="YE108" s="46">
        <v>0</v>
      </c>
      <c r="YF108" s="46">
        <v>0</v>
      </c>
      <c r="YG108" s="46">
        <v>0</v>
      </c>
      <c r="YH108" s="46">
        <v>0</v>
      </c>
      <c r="YI108" s="46">
        <v>0</v>
      </c>
      <c r="YJ108" s="46">
        <v>0</v>
      </c>
      <c r="YK108" s="46">
        <v>0</v>
      </c>
      <c r="YL108" s="46">
        <v>0</v>
      </c>
      <c r="YM108" s="46">
        <v>0</v>
      </c>
      <c r="YN108" s="46">
        <v>0</v>
      </c>
      <c r="YO108" s="46">
        <v>0</v>
      </c>
      <c r="YP108" s="46">
        <v>0</v>
      </c>
      <c r="YQ108" s="46">
        <v>0</v>
      </c>
      <c r="YR108" s="46">
        <v>0</v>
      </c>
      <c r="YS108" s="46">
        <v>0</v>
      </c>
      <c r="YT108" s="46">
        <v>0</v>
      </c>
      <c r="YU108" s="46">
        <v>0</v>
      </c>
      <c r="YV108" s="46">
        <v>0</v>
      </c>
      <c r="YW108" s="46">
        <v>0</v>
      </c>
      <c r="YX108" s="46">
        <v>0</v>
      </c>
      <c r="YY108" s="46">
        <v>0</v>
      </c>
      <c r="YZ108" s="46">
        <v>0</v>
      </c>
      <c r="ZA108" s="46">
        <v>0</v>
      </c>
      <c r="ZB108" s="46">
        <v>0</v>
      </c>
      <c r="ZC108" s="46">
        <v>0</v>
      </c>
      <c r="ZD108" s="46">
        <v>0</v>
      </c>
      <c r="ZE108" s="46">
        <v>0</v>
      </c>
      <c r="ZF108" s="46">
        <v>0</v>
      </c>
      <c r="ZG108" s="46">
        <v>0</v>
      </c>
      <c r="ZH108" s="46">
        <v>0</v>
      </c>
      <c r="ZI108" s="46">
        <v>0</v>
      </c>
      <c r="ZJ108" s="46">
        <v>0</v>
      </c>
      <c r="ZK108" s="46">
        <v>0</v>
      </c>
      <c r="ZL108" s="46">
        <v>0</v>
      </c>
      <c r="ZM108" s="46">
        <v>0</v>
      </c>
      <c r="ZN108" s="46">
        <v>0</v>
      </c>
      <c r="ZO108" s="46">
        <v>0</v>
      </c>
      <c r="ZP108" s="46">
        <v>0</v>
      </c>
      <c r="ZQ108" s="46">
        <v>0</v>
      </c>
      <c r="ZR108" s="46">
        <v>0</v>
      </c>
      <c r="ZS108" s="46">
        <v>0</v>
      </c>
      <c r="ZT108" s="46">
        <v>0</v>
      </c>
      <c r="ZU108" s="46">
        <v>0</v>
      </c>
      <c r="ZV108" s="46">
        <v>0</v>
      </c>
      <c r="ZW108" s="46">
        <v>0</v>
      </c>
      <c r="ZX108" s="46">
        <v>0</v>
      </c>
      <c r="ZY108" s="46">
        <v>0</v>
      </c>
      <c r="ZZ108" s="46">
        <v>0</v>
      </c>
      <c r="AAA108" s="46">
        <v>0</v>
      </c>
      <c r="AAB108" s="46">
        <v>0</v>
      </c>
      <c r="AAC108" s="46">
        <v>0</v>
      </c>
      <c r="AAD108" s="46">
        <v>0</v>
      </c>
      <c r="AAE108" s="46">
        <v>0</v>
      </c>
      <c r="AAF108" s="46">
        <v>0</v>
      </c>
      <c r="AAG108" s="46">
        <v>0</v>
      </c>
      <c r="AAH108" s="46">
        <v>0</v>
      </c>
      <c r="AAI108" s="46">
        <v>0</v>
      </c>
      <c r="AAJ108" s="46">
        <v>0</v>
      </c>
      <c r="AAK108" s="46">
        <v>0</v>
      </c>
      <c r="AAL108" s="46">
        <v>0</v>
      </c>
      <c r="AAM108" s="46">
        <v>0</v>
      </c>
      <c r="AAN108" s="46">
        <v>0</v>
      </c>
      <c r="AAO108" s="46">
        <v>0</v>
      </c>
      <c r="AAP108" s="46">
        <v>0</v>
      </c>
      <c r="AAQ108" s="46">
        <v>0</v>
      </c>
      <c r="AAR108" s="46">
        <v>0</v>
      </c>
      <c r="AAS108" s="46">
        <v>0</v>
      </c>
      <c r="AAT108" s="46">
        <v>0</v>
      </c>
      <c r="AAU108" s="46">
        <v>0</v>
      </c>
      <c r="AAV108" s="46">
        <v>0</v>
      </c>
      <c r="AAW108" s="46">
        <v>0</v>
      </c>
      <c r="AAX108" s="46">
        <v>0</v>
      </c>
      <c r="AAY108" s="46">
        <v>0</v>
      </c>
      <c r="AAZ108" s="46">
        <v>0</v>
      </c>
      <c r="ABA108" s="46">
        <v>0</v>
      </c>
      <c r="ABB108" s="46">
        <v>0</v>
      </c>
      <c r="ABC108" s="46">
        <v>0</v>
      </c>
      <c r="ABD108" s="46">
        <v>0</v>
      </c>
      <c r="ABE108" s="46">
        <v>0</v>
      </c>
      <c r="ABF108" s="46">
        <v>0</v>
      </c>
      <c r="ABG108" s="46">
        <v>0</v>
      </c>
      <c r="ABH108" s="46">
        <v>0</v>
      </c>
      <c r="ABI108" s="46">
        <v>0</v>
      </c>
      <c r="ABJ108" s="46">
        <v>0</v>
      </c>
      <c r="ABK108" s="46">
        <v>0</v>
      </c>
      <c r="ABL108" s="46">
        <v>0</v>
      </c>
      <c r="ABM108" s="46">
        <v>0</v>
      </c>
      <c r="ABN108" s="46">
        <v>0</v>
      </c>
      <c r="ABO108" s="46">
        <v>0</v>
      </c>
      <c r="ABP108" s="46">
        <v>0</v>
      </c>
      <c r="ABQ108" s="46">
        <v>0</v>
      </c>
      <c r="ABR108" s="46">
        <v>0</v>
      </c>
      <c r="ABS108" s="46">
        <v>0</v>
      </c>
      <c r="ABT108" s="46">
        <v>0</v>
      </c>
      <c r="ABU108" s="46">
        <v>0</v>
      </c>
      <c r="ABV108" s="46">
        <v>0</v>
      </c>
      <c r="ABW108" s="46">
        <v>0</v>
      </c>
      <c r="ABX108" s="46">
        <v>0</v>
      </c>
      <c r="ABY108" s="46">
        <v>0</v>
      </c>
      <c r="ABZ108" s="46">
        <v>0</v>
      </c>
      <c r="ACA108" s="46">
        <v>0</v>
      </c>
      <c r="ACB108" s="46">
        <v>0</v>
      </c>
      <c r="ACC108" s="46">
        <v>0</v>
      </c>
      <c r="ACD108" s="46">
        <v>0</v>
      </c>
      <c r="ACE108" s="46">
        <v>0</v>
      </c>
      <c r="ACF108" s="46">
        <v>0</v>
      </c>
      <c r="ACG108" s="46">
        <v>0</v>
      </c>
      <c r="ACH108" s="46">
        <v>0</v>
      </c>
      <c r="ACI108" s="46">
        <v>0</v>
      </c>
      <c r="ACJ108" s="46">
        <v>0</v>
      </c>
      <c r="ACK108" s="46">
        <v>0</v>
      </c>
      <c r="ACL108" s="46">
        <v>0</v>
      </c>
      <c r="ACM108" s="46">
        <v>0</v>
      </c>
      <c r="ACN108" s="46">
        <v>0</v>
      </c>
      <c r="ACO108" s="46">
        <v>0</v>
      </c>
      <c r="ACP108" s="46">
        <v>0</v>
      </c>
      <c r="ACQ108" s="46">
        <v>0</v>
      </c>
      <c r="ACR108" s="46">
        <v>0</v>
      </c>
      <c r="ACS108" s="46">
        <v>0</v>
      </c>
      <c r="ACT108" s="46">
        <v>0</v>
      </c>
      <c r="ACU108" s="46">
        <v>0</v>
      </c>
      <c r="ACV108" s="46">
        <v>0</v>
      </c>
      <c r="ACW108" s="46">
        <v>0</v>
      </c>
      <c r="ACX108" s="46">
        <v>0</v>
      </c>
      <c r="ACY108" s="46">
        <v>0</v>
      </c>
      <c r="ACZ108" s="46">
        <v>0</v>
      </c>
      <c r="ADA108" s="46">
        <v>0</v>
      </c>
      <c r="ADB108" s="46">
        <v>0</v>
      </c>
      <c r="ADC108" s="46">
        <v>0</v>
      </c>
      <c r="ADD108" s="46">
        <v>0</v>
      </c>
      <c r="ADE108" s="46">
        <v>0</v>
      </c>
      <c r="ADF108" s="46">
        <v>0</v>
      </c>
      <c r="ADG108" s="46">
        <v>0</v>
      </c>
      <c r="ADH108" s="46">
        <v>0</v>
      </c>
      <c r="ADI108" s="46">
        <v>0</v>
      </c>
      <c r="ADJ108" s="46">
        <v>0</v>
      </c>
      <c r="ADK108" s="46">
        <v>0</v>
      </c>
      <c r="ADL108" s="46">
        <v>0</v>
      </c>
      <c r="ADM108" s="46">
        <v>0</v>
      </c>
      <c r="ADN108" s="46">
        <v>0</v>
      </c>
      <c r="ADO108" s="46">
        <v>0</v>
      </c>
      <c r="ADP108" s="46">
        <v>0</v>
      </c>
      <c r="ADQ108" s="46">
        <v>0</v>
      </c>
      <c r="ADR108" s="46">
        <v>0</v>
      </c>
      <c r="ADS108" s="46">
        <v>0</v>
      </c>
      <c r="ADT108" s="46">
        <v>0</v>
      </c>
      <c r="ADU108" s="46">
        <v>0</v>
      </c>
      <c r="ADV108" s="46">
        <v>0</v>
      </c>
      <c r="ADW108" s="46">
        <v>0</v>
      </c>
      <c r="ADX108" s="46">
        <v>0</v>
      </c>
      <c r="ADY108" s="46">
        <v>0</v>
      </c>
      <c r="ADZ108" s="46">
        <v>0</v>
      </c>
      <c r="AEA108" s="46">
        <v>0</v>
      </c>
      <c r="AEB108" s="46">
        <v>0</v>
      </c>
      <c r="AEC108" s="46">
        <v>0</v>
      </c>
      <c r="AED108" s="46">
        <v>0</v>
      </c>
      <c r="AEE108" s="46">
        <v>0</v>
      </c>
      <c r="AEF108" s="46">
        <v>0</v>
      </c>
      <c r="AEG108" s="46">
        <v>0</v>
      </c>
      <c r="AEH108" s="46">
        <v>0</v>
      </c>
      <c r="AEI108" s="46">
        <v>0</v>
      </c>
      <c r="AEJ108" s="46">
        <v>0</v>
      </c>
      <c r="AEK108" s="46">
        <v>0</v>
      </c>
      <c r="AEL108" s="46">
        <v>0</v>
      </c>
      <c r="AEM108" s="46">
        <v>0</v>
      </c>
      <c r="AEN108" s="46">
        <v>0</v>
      </c>
      <c r="AEO108" s="46">
        <v>0</v>
      </c>
      <c r="AEP108" s="46">
        <v>0</v>
      </c>
      <c r="AEQ108" s="46">
        <v>0</v>
      </c>
      <c r="AER108" s="46">
        <v>0</v>
      </c>
      <c r="AES108" s="46">
        <v>0</v>
      </c>
      <c r="AET108" s="46">
        <v>0</v>
      </c>
      <c r="AEU108" s="46">
        <v>0</v>
      </c>
      <c r="AEV108" s="46">
        <v>0</v>
      </c>
      <c r="AEW108" s="46">
        <v>0</v>
      </c>
      <c r="AEX108" s="46">
        <v>0</v>
      </c>
      <c r="AEY108" s="46">
        <v>0</v>
      </c>
      <c r="AEZ108" s="46">
        <v>0</v>
      </c>
      <c r="AFA108" s="46">
        <v>0</v>
      </c>
      <c r="AFB108" s="46">
        <v>0</v>
      </c>
      <c r="AFC108" s="46">
        <v>0</v>
      </c>
      <c r="AFD108" s="46">
        <v>0</v>
      </c>
      <c r="AFE108" s="46">
        <v>0</v>
      </c>
      <c r="AFF108" s="46">
        <v>0</v>
      </c>
      <c r="AFG108" s="46">
        <v>0</v>
      </c>
      <c r="AFH108" s="46">
        <v>0</v>
      </c>
      <c r="AFI108" s="46">
        <v>0</v>
      </c>
      <c r="AFJ108" s="46">
        <v>0</v>
      </c>
      <c r="AFK108" s="46">
        <v>0</v>
      </c>
      <c r="AFL108" s="46">
        <v>0</v>
      </c>
      <c r="AFM108" s="46">
        <v>0</v>
      </c>
      <c r="AFN108" s="46">
        <v>0</v>
      </c>
      <c r="AFO108" s="46">
        <v>0</v>
      </c>
      <c r="AFP108" s="46">
        <v>0</v>
      </c>
      <c r="AFQ108" s="46">
        <v>0</v>
      </c>
      <c r="AFR108" s="46">
        <v>0</v>
      </c>
      <c r="AFS108" s="46">
        <v>0</v>
      </c>
      <c r="AFT108" s="46">
        <v>0</v>
      </c>
      <c r="AFU108" s="46">
        <v>0</v>
      </c>
      <c r="AFV108" s="46">
        <v>0</v>
      </c>
      <c r="AFW108" s="46">
        <v>0</v>
      </c>
      <c r="AFX108" s="46">
        <v>0</v>
      </c>
      <c r="AFY108" s="46">
        <v>0</v>
      </c>
      <c r="AFZ108" s="46">
        <v>0</v>
      </c>
      <c r="AGA108" s="46">
        <v>0</v>
      </c>
      <c r="AGB108" s="46">
        <v>0</v>
      </c>
      <c r="AGC108" s="46">
        <v>0</v>
      </c>
      <c r="AGD108" s="46">
        <v>0</v>
      </c>
      <c r="AGE108" s="46">
        <v>0</v>
      </c>
      <c r="AGF108" s="46">
        <v>0</v>
      </c>
      <c r="AGG108" s="46">
        <v>0</v>
      </c>
      <c r="AGH108" s="46">
        <v>0</v>
      </c>
      <c r="AGI108" s="46">
        <v>0</v>
      </c>
      <c r="AGJ108" s="46">
        <v>0</v>
      </c>
      <c r="AGK108" s="46">
        <v>0</v>
      </c>
      <c r="AGL108" s="46">
        <v>0</v>
      </c>
      <c r="AGM108" s="46">
        <v>0</v>
      </c>
      <c r="AGN108" s="46">
        <v>0</v>
      </c>
      <c r="AGO108" s="46">
        <v>0</v>
      </c>
      <c r="AGP108" s="46">
        <v>0</v>
      </c>
      <c r="AGQ108" s="46">
        <v>0</v>
      </c>
      <c r="AGR108" s="46">
        <v>0</v>
      </c>
      <c r="AGS108" s="46">
        <v>0</v>
      </c>
      <c r="AGT108" s="46">
        <v>0</v>
      </c>
      <c r="AGU108" s="46">
        <v>0</v>
      </c>
      <c r="AGV108" s="46">
        <v>0</v>
      </c>
      <c r="AGW108" s="46">
        <v>0</v>
      </c>
      <c r="AGX108" s="46">
        <v>0</v>
      </c>
      <c r="AGY108" s="46">
        <v>0</v>
      </c>
      <c r="AGZ108" s="46">
        <v>0</v>
      </c>
      <c r="AHA108" s="46">
        <v>0</v>
      </c>
      <c r="AHB108" s="46">
        <v>0</v>
      </c>
      <c r="AHC108" s="46">
        <v>0</v>
      </c>
      <c r="AHD108" s="46">
        <v>0</v>
      </c>
      <c r="AHE108" s="46">
        <v>0</v>
      </c>
      <c r="AHF108" s="46">
        <v>0</v>
      </c>
      <c r="AHG108" s="46">
        <v>0</v>
      </c>
      <c r="AHH108" s="46">
        <v>0</v>
      </c>
      <c r="AHI108" s="46">
        <v>0</v>
      </c>
      <c r="AHJ108" s="46">
        <v>0</v>
      </c>
      <c r="AHK108" s="46">
        <v>0</v>
      </c>
      <c r="AHL108" s="46">
        <v>0</v>
      </c>
      <c r="AHM108" s="46">
        <v>0</v>
      </c>
      <c r="AHN108" s="46">
        <v>0</v>
      </c>
      <c r="AHO108" s="46">
        <v>0</v>
      </c>
      <c r="AHP108" s="46">
        <v>0</v>
      </c>
      <c r="AHQ108" s="46">
        <v>0</v>
      </c>
      <c r="AHR108" s="46">
        <v>0</v>
      </c>
      <c r="AHS108" s="46">
        <v>0</v>
      </c>
      <c r="AHT108" s="46">
        <v>0</v>
      </c>
      <c r="AHU108" s="46">
        <v>0</v>
      </c>
      <c r="AHV108" s="46">
        <v>0</v>
      </c>
      <c r="AHW108" s="46">
        <v>0</v>
      </c>
      <c r="AHX108" s="46">
        <v>0</v>
      </c>
      <c r="AHY108" s="46">
        <v>0</v>
      </c>
      <c r="AHZ108" s="46">
        <v>0</v>
      </c>
      <c r="AIA108" s="46">
        <v>0</v>
      </c>
      <c r="AIB108" s="46">
        <v>0</v>
      </c>
      <c r="AIC108" s="46">
        <v>0</v>
      </c>
      <c r="AID108" s="46">
        <v>0</v>
      </c>
      <c r="AIE108" s="46">
        <v>0</v>
      </c>
      <c r="AIF108" s="46">
        <v>0</v>
      </c>
      <c r="AIG108" s="46">
        <v>0</v>
      </c>
      <c r="AIH108" s="46">
        <v>0</v>
      </c>
      <c r="AII108" s="46">
        <v>0</v>
      </c>
      <c r="AIJ108" s="46">
        <v>0</v>
      </c>
      <c r="AIK108" s="46">
        <v>0</v>
      </c>
      <c r="AIL108" s="46">
        <v>0</v>
      </c>
      <c r="AIM108" s="46">
        <v>0</v>
      </c>
      <c r="AIN108" s="46">
        <v>0</v>
      </c>
      <c r="AIO108" s="46">
        <v>0</v>
      </c>
      <c r="AIP108" s="46">
        <v>0</v>
      </c>
      <c r="AIQ108" s="46">
        <v>0</v>
      </c>
      <c r="AIR108" s="46">
        <v>0</v>
      </c>
      <c r="AIS108" s="46">
        <v>0</v>
      </c>
      <c r="AIT108" s="46">
        <v>0</v>
      </c>
      <c r="AIU108" s="46">
        <v>0</v>
      </c>
      <c r="AIV108" s="46">
        <v>0</v>
      </c>
      <c r="AIW108" s="46">
        <v>0</v>
      </c>
      <c r="AIX108" s="46">
        <v>0</v>
      </c>
      <c r="AIY108" s="46">
        <v>0</v>
      </c>
      <c r="AIZ108" s="46">
        <v>0</v>
      </c>
      <c r="AJA108" s="46">
        <v>0</v>
      </c>
      <c r="AJB108" s="46">
        <v>0</v>
      </c>
      <c r="AJC108" s="46">
        <v>0</v>
      </c>
      <c r="AJD108" s="46">
        <v>0</v>
      </c>
      <c r="AJE108" s="46">
        <v>0</v>
      </c>
      <c r="AJF108" s="46">
        <v>0</v>
      </c>
      <c r="AJG108" s="46">
        <v>0</v>
      </c>
      <c r="AJH108" s="46">
        <v>0</v>
      </c>
      <c r="AJI108" s="46">
        <v>0</v>
      </c>
      <c r="AJJ108" s="46">
        <v>0</v>
      </c>
      <c r="AJK108" s="46">
        <v>0</v>
      </c>
      <c r="AJL108" s="46">
        <v>0</v>
      </c>
      <c r="AJM108" s="46">
        <v>0</v>
      </c>
      <c r="AJN108" s="46">
        <v>0</v>
      </c>
      <c r="AJO108" s="46">
        <v>0</v>
      </c>
      <c r="AJP108" s="46">
        <v>0</v>
      </c>
      <c r="AJQ108" s="46">
        <v>0</v>
      </c>
      <c r="AJR108" s="46">
        <v>0</v>
      </c>
      <c r="AJS108" s="46">
        <v>0</v>
      </c>
      <c r="AJT108" s="46">
        <v>0</v>
      </c>
      <c r="AJU108" s="46">
        <v>0</v>
      </c>
      <c r="AJV108" s="46">
        <v>0</v>
      </c>
      <c r="AJW108" s="46">
        <v>0</v>
      </c>
      <c r="AJX108" s="46">
        <v>0</v>
      </c>
      <c r="AJY108" s="46">
        <v>0</v>
      </c>
      <c r="AJZ108" s="46">
        <v>0</v>
      </c>
      <c r="AKA108" s="46">
        <v>0</v>
      </c>
      <c r="AKB108" s="46">
        <v>0</v>
      </c>
      <c r="AKC108" s="46">
        <v>0</v>
      </c>
      <c r="AKD108" s="46">
        <v>0</v>
      </c>
      <c r="AKE108" s="46">
        <v>0</v>
      </c>
      <c r="AKF108" s="46">
        <v>0</v>
      </c>
      <c r="AKG108" s="46">
        <v>0</v>
      </c>
      <c r="AKH108" s="46">
        <v>0</v>
      </c>
      <c r="AKI108" s="46">
        <v>0</v>
      </c>
      <c r="AKJ108" s="46">
        <v>0</v>
      </c>
      <c r="AKK108" s="46">
        <v>0</v>
      </c>
      <c r="AKL108" s="46">
        <v>0</v>
      </c>
      <c r="AKM108" s="46">
        <v>0</v>
      </c>
      <c r="AKN108" s="46">
        <v>0</v>
      </c>
      <c r="AKO108" s="46">
        <v>0</v>
      </c>
      <c r="AKP108" s="46">
        <v>0</v>
      </c>
      <c r="AKQ108" s="46">
        <v>0</v>
      </c>
      <c r="AKR108" s="46">
        <v>0</v>
      </c>
      <c r="AKS108" s="46">
        <v>0</v>
      </c>
      <c r="AKT108" s="46">
        <v>0</v>
      </c>
      <c r="AKU108" s="46">
        <v>0</v>
      </c>
      <c r="AKV108" s="46">
        <v>0</v>
      </c>
      <c r="AKW108" s="46">
        <v>0</v>
      </c>
      <c r="AKX108" s="46">
        <v>0</v>
      </c>
      <c r="AKY108" s="46">
        <v>0</v>
      </c>
      <c r="AKZ108" s="46">
        <v>0</v>
      </c>
      <c r="ALA108" s="46">
        <v>0</v>
      </c>
      <c r="ALB108" s="46">
        <v>0</v>
      </c>
      <c r="ALC108" s="46">
        <v>0</v>
      </c>
      <c r="ALD108" s="46">
        <v>0</v>
      </c>
      <c r="ALE108" s="46">
        <v>0</v>
      </c>
      <c r="ALF108" s="46">
        <v>0</v>
      </c>
      <c r="ALG108" s="46">
        <v>0</v>
      </c>
      <c r="ALH108" s="46">
        <v>0</v>
      </c>
      <c r="ALI108" s="46">
        <v>0</v>
      </c>
      <c r="ALJ108" s="46">
        <v>0</v>
      </c>
      <c r="ALK108" s="46">
        <v>0</v>
      </c>
      <c r="ALL108" s="46">
        <v>0</v>
      </c>
      <c r="ALM108" s="46">
        <v>0</v>
      </c>
      <c r="ALN108" s="46">
        <v>0</v>
      </c>
      <c r="ALO108" s="46">
        <v>0</v>
      </c>
      <c r="ALP108" s="46">
        <v>0</v>
      </c>
      <c r="ALQ108" s="46">
        <v>0</v>
      </c>
      <c r="ALR108" s="46">
        <v>0</v>
      </c>
      <c r="ALS108" s="46">
        <v>0</v>
      </c>
      <c r="ALT108" s="46">
        <v>0</v>
      </c>
      <c r="ALU108" s="46">
        <v>0</v>
      </c>
      <c r="ALV108" s="46">
        <v>0</v>
      </c>
      <c r="ALW108" s="46">
        <v>0</v>
      </c>
      <c r="ALX108" s="46">
        <v>0</v>
      </c>
      <c r="ALY108" s="46">
        <v>0</v>
      </c>
      <c r="ALZ108" s="46">
        <v>0</v>
      </c>
      <c r="AMA108" s="46">
        <v>0</v>
      </c>
      <c r="AMB108" s="46">
        <v>0</v>
      </c>
      <c r="AMC108" s="46">
        <v>0</v>
      </c>
      <c r="AMD108" s="46">
        <v>0</v>
      </c>
      <c r="AME108" s="46">
        <v>0</v>
      </c>
      <c r="AMF108" s="46">
        <v>0</v>
      </c>
      <c r="AMG108" s="46">
        <v>0</v>
      </c>
      <c r="AMH108" s="46">
        <v>0</v>
      </c>
      <c r="AMI108" s="46">
        <v>0</v>
      </c>
      <c r="AMJ108" s="46">
        <v>0</v>
      </c>
      <c r="AMK108" s="46">
        <v>0</v>
      </c>
      <c r="AML108" s="46">
        <v>0</v>
      </c>
      <c r="AMM108" s="46">
        <v>0</v>
      </c>
      <c r="AMN108" s="46">
        <v>0</v>
      </c>
      <c r="AMO108" s="46">
        <v>0</v>
      </c>
      <c r="AMP108" s="46">
        <v>0</v>
      </c>
      <c r="AMQ108" s="46">
        <v>0</v>
      </c>
      <c r="AMR108" s="46">
        <v>0</v>
      </c>
      <c r="AMS108" s="46">
        <v>0</v>
      </c>
      <c r="AMT108" s="46">
        <v>0</v>
      </c>
      <c r="AMU108" s="46">
        <v>0</v>
      </c>
      <c r="AMV108" s="46">
        <v>0</v>
      </c>
      <c r="AMW108" s="46">
        <v>0</v>
      </c>
      <c r="AMX108" s="46">
        <v>0</v>
      </c>
      <c r="AMY108" s="46">
        <v>0</v>
      </c>
      <c r="AMZ108" s="46">
        <v>0</v>
      </c>
      <c r="ANA108" s="46">
        <v>0</v>
      </c>
      <c r="ANB108" s="46">
        <v>0</v>
      </c>
      <c r="ANC108" s="46">
        <v>0</v>
      </c>
      <c r="AND108" s="46">
        <v>0</v>
      </c>
      <c r="ANE108" s="46">
        <v>0</v>
      </c>
      <c r="ANF108" s="46">
        <v>0</v>
      </c>
      <c r="ANG108" s="46">
        <v>0</v>
      </c>
      <c r="ANH108" s="46">
        <v>0</v>
      </c>
      <c r="ANI108" s="46">
        <v>0</v>
      </c>
      <c r="ANJ108" s="46">
        <v>0</v>
      </c>
      <c r="ANK108" s="46">
        <v>0</v>
      </c>
      <c r="ANL108" s="46">
        <v>0</v>
      </c>
      <c r="ANM108" s="46">
        <v>0</v>
      </c>
      <c r="ANN108" s="46">
        <v>0</v>
      </c>
      <c r="ANO108" s="46">
        <v>0</v>
      </c>
      <c r="ANP108" s="46">
        <v>0</v>
      </c>
      <c r="ANQ108" s="46">
        <v>0</v>
      </c>
      <c r="ANR108" s="46">
        <v>0</v>
      </c>
      <c r="ANS108" s="46">
        <v>0</v>
      </c>
      <c r="ANT108" s="46">
        <v>0</v>
      </c>
      <c r="ANU108" s="46">
        <v>0</v>
      </c>
      <c r="ANV108" s="46">
        <v>0</v>
      </c>
      <c r="ANW108" s="46">
        <v>0</v>
      </c>
      <c r="ANX108" s="46">
        <v>0</v>
      </c>
      <c r="ANY108" s="46">
        <v>0</v>
      </c>
      <c r="ANZ108" s="46">
        <v>0</v>
      </c>
      <c r="AOA108" s="46">
        <v>0</v>
      </c>
      <c r="AOB108" s="46">
        <v>0</v>
      </c>
      <c r="AOC108" s="46">
        <v>0</v>
      </c>
      <c r="AOD108" s="46">
        <v>0</v>
      </c>
      <c r="AOE108" s="46">
        <v>0</v>
      </c>
      <c r="AOF108" s="46">
        <v>0</v>
      </c>
      <c r="AOG108" s="46">
        <v>0</v>
      </c>
      <c r="AOH108" s="46">
        <v>0</v>
      </c>
      <c r="AOI108" s="46">
        <v>0</v>
      </c>
      <c r="AOJ108" s="46">
        <v>0</v>
      </c>
      <c r="AOK108" s="46">
        <v>0</v>
      </c>
      <c r="AOL108" s="46">
        <v>0</v>
      </c>
      <c r="AOM108" s="46">
        <v>0</v>
      </c>
      <c r="AON108" s="46">
        <v>0</v>
      </c>
      <c r="AOO108" s="46">
        <v>0</v>
      </c>
      <c r="AOP108" s="46">
        <v>0</v>
      </c>
      <c r="AOQ108" s="46">
        <v>0</v>
      </c>
      <c r="AOR108" s="46">
        <v>0</v>
      </c>
      <c r="AOS108" s="46">
        <v>0</v>
      </c>
      <c r="AOT108" s="46">
        <v>0</v>
      </c>
      <c r="AOU108" s="46">
        <v>0</v>
      </c>
      <c r="AOV108" s="46">
        <v>0</v>
      </c>
      <c r="AOW108" s="46">
        <v>0</v>
      </c>
      <c r="AOX108" s="46">
        <v>0</v>
      </c>
      <c r="AOY108" s="46">
        <v>0</v>
      </c>
      <c r="AOZ108" s="46">
        <v>0</v>
      </c>
      <c r="APA108" s="46">
        <v>0</v>
      </c>
      <c r="APB108" s="46">
        <v>0</v>
      </c>
      <c r="APC108" s="46">
        <v>0</v>
      </c>
      <c r="APD108" s="46">
        <v>0</v>
      </c>
      <c r="APE108" s="46">
        <v>0</v>
      </c>
      <c r="APF108" s="46">
        <v>0</v>
      </c>
      <c r="APG108" s="46">
        <v>0</v>
      </c>
      <c r="APH108" s="46">
        <v>0</v>
      </c>
      <c r="API108" s="46">
        <v>0</v>
      </c>
      <c r="APJ108" s="46">
        <v>0</v>
      </c>
      <c r="APK108" s="46">
        <v>0</v>
      </c>
      <c r="APL108" s="46">
        <v>0</v>
      </c>
      <c r="APM108" s="46">
        <v>0</v>
      </c>
      <c r="APN108" s="46">
        <v>0</v>
      </c>
      <c r="APO108" s="46">
        <v>0</v>
      </c>
      <c r="APP108" s="46">
        <v>0</v>
      </c>
      <c r="APQ108" s="46">
        <v>0</v>
      </c>
      <c r="APR108" s="46">
        <v>0</v>
      </c>
      <c r="APS108" s="46">
        <v>0</v>
      </c>
      <c r="APT108" s="46">
        <v>0</v>
      </c>
      <c r="APU108" s="46">
        <v>0</v>
      </c>
      <c r="APV108" s="46">
        <v>0</v>
      </c>
      <c r="APW108" s="46">
        <v>0</v>
      </c>
      <c r="APX108" s="46">
        <v>0</v>
      </c>
      <c r="APY108" s="46">
        <v>0</v>
      </c>
      <c r="APZ108" s="46">
        <v>0</v>
      </c>
      <c r="AQA108" s="46">
        <v>0</v>
      </c>
      <c r="AQB108" s="46">
        <v>0</v>
      </c>
      <c r="AQC108" s="46">
        <v>0</v>
      </c>
      <c r="AQD108" s="46">
        <v>0</v>
      </c>
      <c r="AQE108" s="46">
        <v>0</v>
      </c>
      <c r="AQF108" s="46">
        <v>0</v>
      </c>
      <c r="AQG108" s="46">
        <v>0</v>
      </c>
      <c r="AQH108" s="46">
        <v>0</v>
      </c>
      <c r="AQI108" s="46">
        <v>0</v>
      </c>
      <c r="AQJ108" s="46">
        <v>0</v>
      </c>
      <c r="AQK108" s="46">
        <v>0</v>
      </c>
      <c r="AQL108" s="46">
        <v>0</v>
      </c>
      <c r="AQM108" s="46">
        <v>0</v>
      </c>
      <c r="AQN108" s="46">
        <v>0</v>
      </c>
      <c r="AQO108" s="46">
        <v>0</v>
      </c>
      <c r="AQP108" s="46">
        <v>0</v>
      </c>
      <c r="AQQ108" s="46">
        <v>0</v>
      </c>
      <c r="AQR108" s="46">
        <v>0</v>
      </c>
      <c r="AQS108" s="46">
        <v>0</v>
      </c>
      <c r="AQT108" s="46">
        <v>0</v>
      </c>
      <c r="AQU108" s="46">
        <v>0</v>
      </c>
      <c r="AQV108" s="46">
        <v>0</v>
      </c>
      <c r="AQW108" s="46">
        <v>0</v>
      </c>
      <c r="AQX108" s="46">
        <v>0</v>
      </c>
      <c r="AQY108" s="46">
        <v>0</v>
      </c>
      <c r="AQZ108" s="46">
        <v>0</v>
      </c>
      <c r="ARA108" s="46">
        <v>0</v>
      </c>
      <c r="ARB108" s="46">
        <v>0</v>
      </c>
      <c r="ARC108" s="46">
        <v>0</v>
      </c>
      <c r="ARD108" s="46">
        <v>0</v>
      </c>
      <c r="ARE108" s="46">
        <v>0</v>
      </c>
      <c r="ARF108" s="46">
        <v>0</v>
      </c>
      <c r="ARG108" s="46">
        <v>0</v>
      </c>
      <c r="ARH108" s="46">
        <v>0</v>
      </c>
      <c r="ARI108" s="46">
        <v>0</v>
      </c>
      <c r="ARJ108" s="46">
        <v>0</v>
      </c>
      <c r="ARK108" s="46">
        <v>0</v>
      </c>
      <c r="ARL108" s="46">
        <v>0</v>
      </c>
      <c r="ARM108" s="46">
        <v>0</v>
      </c>
      <c r="ARN108" s="46">
        <v>0</v>
      </c>
      <c r="ARO108" s="46">
        <v>0</v>
      </c>
      <c r="ARP108" s="46">
        <v>0</v>
      </c>
      <c r="ARQ108" s="46">
        <v>0</v>
      </c>
      <c r="ARR108" s="46">
        <v>0</v>
      </c>
      <c r="ARS108" s="46">
        <v>0</v>
      </c>
      <c r="ART108" s="46">
        <v>0</v>
      </c>
      <c r="ARU108" s="46">
        <v>0</v>
      </c>
      <c r="ARV108" s="46">
        <v>0</v>
      </c>
      <c r="ARW108" s="46">
        <v>0</v>
      </c>
      <c r="ARX108" s="46">
        <v>0</v>
      </c>
      <c r="ARY108" s="46">
        <v>0</v>
      </c>
      <c r="ARZ108" s="46">
        <v>0</v>
      </c>
      <c r="ASA108" s="46">
        <v>0</v>
      </c>
      <c r="ASB108" s="46">
        <v>0</v>
      </c>
      <c r="ASC108" s="46">
        <v>0</v>
      </c>
      <c r="ASD108" s="46">
        <v>0</v>
      </c>
      <c r="ASE108" s="46">
        <v>0</v>
      </c>
      <c r="ASF108" s="46">
        <v>0</v>
      </c>
      <c r="ASG108" s="46">
        <v>0</v>
      </c>
      <c r="ASH108" s="46">
        <v>0</v>
      </c>
      <c r="ASI108" s="46">
        <v>0</v>
      </c>
      <c r="ASJ108" s="46">
        <v>0</v>
      </c>
      <c r="ASK108" s="46">
        <v>0</v>
      </c>
      <c r="ASL108" s="46">
        <v>0</v>
      </c>
      <c r="ASM108" s="46">
        <v>0</v>
      </c>
      <c r="ASN108" s="46">
        <v>0</v>
      </c>
      <c r="ASO108" s="46">
        <v>0</v>
      </c>
      <c r="ASP108" s="46">
        <v>0</v>
      </c>
      <c r="ASQ108" s="46">
        <v>0</v>
      </c>
      <c r="ASR108" s="46">
        <v>0</v>
      </c>
      <c r="ASS108" s="46">
        <v>0</v>
      </c>
      <c r="AST108" s="46">
        <v>0</v>
      </c>
      <c r="ASU108" s="46">
        <v>0</v>
      </c>
      <c r="ASV108" s="46">
        <v>0</v>
      </c>
      <c r="ASW108" s="46">
        <v>0</v>
      </c>
      <c r="ASX108" s="46">
        <v>0</v>
      </c>
      <c r="ASY108" s="46">
        <v>0</v>
      </c>
      <c r="ASZ108" s="46">
        <v>0</v>
      </c>
      <c r="ATA108" s="46">
        <v>0</v>
      </c>
      <c r="ATB108" s="46">
        <v>0</v>
      </c>
      <c r="ATC108" s="46">
        <v>0</v>
      </c>
      <c r="ATD108" s="46">
        <v>0</v>
      </c>
      <c r="ATE108" s="46">
        <v>0</v>
      </c>
      <c r="ATF108" s="46">
        <v>0</v>
      </c>
      <c r="ATG108" s="46">
        <v>0</v>
      </c>
      <c r="ATH108" s="46">
        <v>0</v>
      </c>
      <c r="ATI108" s="46">
        <v>0</v>
      </c>
      <c r="ATJ108" s="46">
        <v>0</v>
      </c>
      <c r="ATK108" s="46">
        <v>0</v>
      </c>
      <c r="ATL108" s="46">
        <v>0</v>
      </c>
      <c r="ATM108" s="46">
        <v>0</v>
      </c>
      <c r="ATN108" s="46">
        <v>0</v>
      </c>
      <c r="ATO108" s="46">
        <v>0</v>
      </c>
      <c r="ATP108" s="46">
        <v>0</v>
      </c>
      <c r="ATQ108" s="46">
        <v>0</v>
      </c>
      <c r="ATR108" s="46">
        <v>0</v>
      </c>
      <c r="ATS108" s="46">
        <v>0</v>
      </c>
      <c r="ATT108" s="46">
        <v>0</v>
      </c>
      <c r="ATU108" s="46">
        <v>0</v>
      </c>
      <c r="ATV108" s="46">
        <v>0</v>
      </c>
      <c r="ATW108" s="46">
        <v>0</v>
      </c>
      <c r="ATX108" s="46">
        <v>0</v>
      </c>
      <c r="ATY108" s="46">
        <v>0</v>
      </c>
      <c r="ATZ108" s="46">
        <v>0</v>
      </c>
      <c r="AUA108" s="46">
        <v>0</v>
      </c>
      <c r="AUB108" s="46">
        <v>0</v>
      </c>
      <c r="AUC108" s="46">
        <v>0</v>
      </c>
      <c r="AUD108" s="46">
        <v>0</v>
      </c>
      <c r="AUE108" s="46">
        <v>0</v>
      </c>
      <c r="AUF108" s="46">
        <v>264599.68872990413</v>
      </c>
      <c r="AUG108" s="46">
        <v>0</v>
      </c>
      <c r="AUH108" s="46">
        <v>0</v>
      </c>
      <c r="AUI108" s="46">
        <v>0</v>
      </c>
      <c r="AUJ108" s="46">
        <v>0</v>
      </c>
      <c r="AUK108" s="46">
        <v>0</v>
      </c>
      <c r="AUL108" s="46">
        <v>0</v>
      </c>
      <c r="AUM108" s="46">
        <v>0</v>
      </c>
      <c r="AUN108" s="46">
        <v>0</v>
      </c>
      <c r="AUO108" s="46">
        <v>0</v>
      </c>
      <c r="AUP108" s="46">
        <v>0</v>
      </c>
      <c r="AUQ108" s="46">
        <v>0</v>
      </c>
      <c r="AUR108" s="46">
        <v>0</v>
      </c>
      <c r="AUS108" s="46">
        <v>0</v>
      </c>
      <c r="AUT108" s="46">
        <v>0</v>
      </c>
      <c r="AUU108" s="46">
        <v>0</v>
      </c>
      <c r="AUV108" s="46">
        <v>0</v>
      </c>
      <c r="AUW108" s="46">
        <v>0</v>
      </c>
      <c r="AUX108" s="46">
        <v>0</v>
      </c>
      <c r="AUY108" s="46">
        <v>0</v>
      </c>
      <c r="AUZ108" s="46">
        <v>0</v>
      </c>
      <c r="AVA108" s="46">
        <v>0</v>
      </c>
      <c r="AVB108" s="46">
        <v>0</v>
      </c>
      <c r="AVC108" s="46">
        <v>0</v>
      </c>
      <c r="AVD108" s="46">
        <v>0</v>
      </c>
      <c r="AVE108" s="46">
        <v>0</v>
      </c>
      <c r="AVF108" s="46">
        <v>136444.99470761139</v>
      </c>
      <c r="AVG108" s="46">
        <v>0</v>
      </c>
      <c r="AVH108" s="46">
        <v>0</v>
      </c>
      <c r="AVI108" s="46">
        <v>0</v>
      </c>
      <c r="AVJ108" s="46">
        <v>0</v>
      </c>
      <c r="AVK108" s="46">
        <v>0</v>
      </c>
      <c r="AVL108" s="46">
        <v>0</v>
      </c>
      <c r="AVM108" s="46">
        <v>0</v>
      </c>
      <c r="AVN108" s="46">
        <v>0</v>
      </c>
      <c r="AVO108" s="46">
        <v>0</v>
      </c>
      <c r="AVP108" s="46">
        <v>0</v>
      </c>
      <c r="AVQ108" s="46">
        <v>0</v>
      </c>
      <c r="AVR108" s="46">
        <v>0</v>
      </c>
      <c r="AVS108" s="46">
        <v>0</v>
      </c>
      <c r="AVT108" s="46">
        <v>0</v>
      </c>
      <c r="AVU108" s="46">
        <v>0</v>
      </c>
      <c r="AVV108" s="46">
        <v>0</v>
      </c>
      <c r="AVW108" s="46">
        <v>0</v>
      </c>
      <c r="AVX108" s="46">
        <v>0</v>
      </c>
      <c r="AVY108" s="46">
        <v>0</v>
      </c>
      <c r="AVZ108" s="46">
        <v>0</v>
      </c>
      <c r="AWA108" s="46">
        <v>0</v>
      </c>
      <c r="AWB108" s="46">
        <v>0</v>
      </c>
      <c r="AWC108" s="46">
        <v>0</v>
      </c>
      <c r="AWD108" s="46">
        <v>0</v>
      </c>
      <c r="AWE108" s="46">
        <v>0</v>
      </c>
      <c r="AWF108" s="46">
        <v>0</v>
      </c>
      <c r="AWG108" s="46">
        <v>0</v>
      </c>
      <c r="AWH108" s="46">
        <v>0</v>
      </c>
      <c r="AWI108" s="46">
        <v>0</v>
      </c>
      <c r="AWJ108" s="46">
        <v>0</v>
      </c>
      <c r="AWK108" s="46">
        <v>0</v>
      </c>
      <c r="AWL108" s="46">
        <v>0</v>
      </c>
      <c r="AWM108" s="46">
        <v>0</v>
      </c>
      <c r="AWN108" s="46">
        <v>0</v>
      </c>
      <c r="AWO108" s="46">
        <v>0</v>
      </c>
      <c r="AWP108" s="46">
        <v>0</v>
      </c>
      <c r="AWQ108" s="46">
        <v>0</v>
      </c>
      <c r="AWR108" s="46">
        <v>0</v>
      </c>
      <c r="AWS108" s="46">
        <v>0</v>
      </c>
      <c r="AWT108" s="46">
        <v>0</v>
      </c>
      <c r="AWU108" s="46">
        <v>0</v>
      </c>
      <c r="AWV108" s="46">
        <v>0</v>
      </c>
      <c r="AWW108" s="46">
        <v>0</v>
      </c>
      <c r="AWX108" s="46">
        <v>0</v>
      </c>
      <c r="AWY108" s="46">
        <v>0</v>
      </c>
      <c r="AWZ108" s="46">
        <v>0</v>
      </c>
      <c r="AXA108" s="46">
        <v>0</v>
      </c>
      <c r="AXB108" s="46">
        <v>0</v>
      </c>
      <c r="AXC108" s="46">
        <v>0</v>
      </c>
      <c r="AXD108" s="46">
        <v>0</v>
      </c>
      <c r="AXE108" s="46">
        <v>0</v>
      </c>
      <c r="AXF108" s="46">
        <v>0</v>
      </c>
      <c r="AXG108" s="46">
        <v>0</v>
      </c>
      <c r="AXH108" s="46">
        <v>0</v>
      </c>
      <c r="AXI108" s="46">
        <v>0</v>
      </c>
      <c r="AXJ108" s="46">
        <v>0</v>
      </c>
      <c r="AXK108" s="46">
        <v>0</v>
      </c>
      <c r="AXL108" s="46">
        <v>0</v>
      </c>
      <c r="AXM108" s="46">
        <v>0</v>
      </c>
      <c r="AXN108" s="46">
        <v>0</v>
      </c>
      <c r="AXO108" s="46">
        <v>0</v>
      </c>
      <c r="AXP108" s="46">
        <v>0</v>
      </c>
      <c r="AXQ108" s="46">
        <v>0</v>
      </c>
      <c r="AXR108" s="46">
        <v>0</v>
      </c>
      <c r="AXS108" s="46">
        <v>0</v>
      </c>
      <c r="AXT108" s="46">
        <v>0</v>
      </c>
      <c r="AXU108" s="46">
        <v>0</v>
      </c>
      <c r="AXV108" s="46">
        <v>0</v>
      </c>
      <c r="AXW108" s="46">
        <v>0</v>
      </c>
      <c r="AXX108" s="46">
        <v>0</v>
      </c>
      <c r="AXY108" s="46">
        <v>0</v>
      </c>
      <c r="AXZ108" s="46">
        <v>0</v>
      </c>
      <c r="AYA108" s="46">
        <v>0</v>
      </c>
      <c r="AYB108" s="46">
        <v>0</v>
      </c>
      <c r="AYC108" s="46">
        <v>0</v>
      </c>
      <c r="AYD108" s="46">
        <v>0</v>
      </c>
      <c r="AYE108" s="46">
        <v>0</v>
      </c>
      <c r="AYF108" s="46">
        <v>0</v>
      </c>
      <c r="AYG108" s="46">
        <v>0</v>
      </c>
      <c r="AYH108" s="46">
        <v>0</v>
      </c>
      <c r="AYI108" s="46">
        <v>0</v>
      </c>
      <c r="AYJ108" s="46">
        <v>0</v>
      </c>
      <c r="AYK108" s="46">
        <v>0</v>
      </c>
      <c r="AYL108" s="46">
        <v>0</v>
      </c>
      <c r="AYM108" s="46">
        <v>0</v>
      </c>
      <c r="AYN108" s="46">
        <v>0</v>
      </c>
      <c r="AYO108" s="46">
        <v>0</v>
      </c>
      <c r="AYP108" s="46">
        <v>0</v>
      </c>
      <c r="AYQ108" s="46">
        <v>0</v>
      </c>
      <c r="AYR108" s="46">
        <v>0</v>
      </c>
      <c r="AYS108" s="46">
        <v>0</v>
      </c>
      <c r="AYT108" s="46">
        <v>0</v>
      </c>
      <c r="AYU108" s="46">
        <v>0</v>
      </c>
      <c r="AYV108" s="46">
        <v>0</v>
      </c>
      <c r="AYW108" s="46">
        <v>0</v>
      </c>
      <c r="AYX108" s="46">
        <v>0</v>
      </c>
      <c r="AYY108" s="46">
        <v>0</v>
      </c>
      <c r="AYZ108" s="46">
        <v>0</v>
      </c>
      <c r="AZA108" s="46">
        <v>0</v>
      </c>
      <c r="AZB108" s="46">
        <v>0</v>
      </c>
      <c r="AZC108" s="46">
        <v>0</v>
      </c>
      <c r="AZD108" s="46">
        <v>0</v>
      </c>
      <c r="AZE108" s="46">
        <v>0</v>
      </c>
      <c r="AZF108" s="46">
        <v>0</v>
      </c>
      <c r="AZG108" s="46">
        <v>0</v>
      </c>
      <c r="AZH108" s="46">
        <v>0</v>
      </c>
      <c r="AZI108" s="46">
        <v>0</v>
      </c>
      <c r="AZJ108" s="46">
        <v>0</v>
      </c>
      <c r="AZK108" s="46">
        <v>0</v>
      </c>
      <c r="AZL108" s="46">
        <v>0</v>
      </c>
      <c r="AZM108" s="46">
        <v>0</v>
      </c>
      <c r="AZN108" s="46">
        <v>0</v>
      </c>
      <c r="AZO108" s="46">
        <v>563506.32399487495</v>
      </c>
      <c r="AZP108" s="46">
        <v>0</v>
      </c>
      <c r="AZQ108" s="46">
        <v>0</v>
      </c>
      <c r="AZR108" s="46">
        <v>0</v>
      </c>
      <c r="AZS108" s="46">
        <v>1168531.7769529661</v>
      </c>
      <c r="AZT108" s="46">
        <v>0</v>
      </c>
      <c r="AZU108" s="46">
        <v>0</v>
      </c>
      <c r="AZV108" s="46">
        <v>0</v>
      </c>
      <c r="AZW108" s="46">
        <v>0</v>
      </c>
      <c r="AZX108" s="46">
        <v>0</v>
      </c>
      <c r="AZY108" s="46">
        <v>0</v>
      </c>
      <c r="AZZ108" s="46">
        <v>0</v>
      </c>
      <c r="BAA108" s="46">
        <v>0</v>
      </c>
      <c r="BAB108" s="46">
        <v>0</v>
      </c>
      <c r="BAC108" s="46">
        <v>0</v>
      </c>
      <c r="BAD108" s="46">
        <v>0</v>
      </c>
      <c r="BAE108" s="46">
        <v>0</v>
      </c>
      <c r="BAF108" s="46">
        <v>0</v>
      </c>
      <c r="BAG108" s="46">
        <v>0</v>
      </c>
      <c r="BAH108" s="46">
        <v>0</v>
      </c>
      <c r="BAI108" s="46">
        <v>0</v>
      </c>
      <c r="BAJ108" s="46">
        <v>0</v>
      </c>
      <c r="BAK108" s="46">
        <v>0</v>
      </c>
      <c r="BAL108" s="46">
        <v>0</v>
      </c>
      <c r="BAM108" s="46">
        <v>0</v>
      </c>
      <c r="BAN108" s="46">
        <v>0</v>
      </c>
      <c r="BAO108" s="46">
        <v>0</v>
      </c>
      <c r="BAP108" s="46">
        <v>0</v>
      </c>
      <c r="BAQ108" s="46">
        <v>0</v>
      </c>
      <c r="BAR108" s="46">
        <v>0</v>
      </c>
      <c r="BAS108" s="46">
        <v>0</v>
      </c>
      <c r="BAT108" s="46">
        <v>0</v>
      </c>
      <c r="BAU108" s="46">
        <v>0</v>
      </c>
      <c r="BAV108" s="46">
        <v>0</v>
      </c>
      <c r="BAW108" s="46">
        <v>0</v>
      </c>
      <c r="BAX108" s="46">
        <v>0</v>
      </c>
      <c r="BAY108" s="46">
        <v>986568.69324879488</v>
      </c>
      <c r="BAZ108" s="46">
        <v>0</v>
      </c>
      <c r="BBA108" s="46">
        <v>0</v>
      </c>
      <c r="BBB108" s="46">
        <v>0</v>
      </c>
      <c r="BBC108" s="46">
        <v>0</v>
      </c>
      <c r="BBD108" s="46">
        <v>0</v>
      </c>
      <c r="BBE108" s="46">
        <v>0</v>
      </c>
      <c r="BBF108" s="46">
        <v>0</v>
      </c>
      <c r="BBG108" s="46">
        <v>0</v>
      </c>
      <c r="BBH108" s="46">
        <v>0</v>
      </c>
      <c r="BBI108" s="46">
        <v>0</v>
      </c>
      <c r="BBJ108" s="46">
        <v>0</v>
      </c>
      <c r="BBK108" s="46">
        <v>0</v>
      </c>
      <c r="BBL108" s="46">
        <v>0</v>
      </c>
      <c r="BBM108" s="46">
        <v>0</v>
      </c>
      <c r="BBN108" s="46">
        <v>0</v>
      </c>
      <c r="BBO108" s="46">
        <v>0</v>
      </c>
      <c r="BBP108" s="46">
        <v>0</v>
      </c>
      <c r="BBQ108" s="46">
        <v>0</v>
      </c>
      <c r="BBR108" s="46">
        <v>0</v>
      </c>
      <c r="BBS108" s="46">
        <v>0</v>
      </c>
      <c r="BBT108" s="46">
        <v>0</v>
      </c>
      <c r="BBU108" s="46">
        <v>0</v>
      </c>
      <c r="BBV108" s="46">
        <v>0</v>
      </c>
      <c r="BBW108" s="46">
        <v>0</v>
      </c>
      <c r="BBX108" s="46">
        <v>0</v>
      </c>
      <c r="BBY108" s="46">
        <v>0</v>
      </c>
      <c r="BBZ108" s="46">
        <v>0</v>
      </c>
      <c r="BCA108" s="46">
        <v>0</v>
      </c>
      <c r="BCB108" s="46">
        <v>0</v>
      </c>
      <c r="BCC108" s="46">
        <v>0</v>
      </c>
      <c r="BCD108" s="46">
        <v>0</v>
      </c>
      <c r="BCE108" s="46">
        <v>0</v>
      </c>
      <c r="BCF108" s="46">
        <v>0</v>
      </c>
      <c r="BCG108" s="46">
        <v>0</v>
      </c>
      <c r="BCH108" s="46">
        <v>0</v>
      </c>
      <c r="BCI108" s="46">
        <v>3950622.5688106734</v>
      </c>
      <c r="BCJ108" s="46">
        <v>0</v>
      </c>
      <c r="BCK108" s="46">
        <v>0</v>
      </c>
      <c r="BCL108" s="46">
        <v>363706.70284925122</v>
      </c>
      <c r="BCM108" s="46">
        <v>0</v>
      </c>
      <c r="BCN108" s="46">
        <v>0</v>
      </c>
      <c r="BCO108" s="46">
        <v>0</v>
      </c>
      <c r="BCP108" s="46">
        <v>0</v>
      </c>
      <c r="BCQ108" s="46">
        <v>0</v>
      </c>
      <c r="BCR108" s="46">
        <v>0</v>
      </c>
      <c r="BCS108" s="46">
        <v>0</v>
      </c>
      <c r="BCT108" s="46">
        <v>0</v>
      </c>
      <c r="BCU108" s="46">
        <v>0</v>
      </c>
      <c r="BCV108" s="46">
        <v>0</v>
      </c>
      <c r="BCW108" s="46">
        <v>0</v>
      </c>
      <c r="BCX108" s="46">
        <v>0</v>
      </c>
      <c r="BCY108" s="46">
        <v>0</v>
      </c>
      <c r="BCZ108" s="46">
        <v>0</v>
      </c>
      <c r="BDA108" s="46">
        <v>765920.95078340312</v>
      </c>
      <c r="BDB108" s="46">
        <v>0</v>
      </c>
      <c r="BDC108" s="46">
        <v>0</v>
      </c>
      <c r="BDD108" s="46">
        <v>3571670.1020200001</v>
      </c>
      <c r="BDE108" s="46">
        <v>0</v>
      </c>
      <c r="BDF108" s="46">
        <v>0</v>
      </c>
      <c r="BDG108" s="46">
        <v>0</v>
      </c>
      <c r="BDH108" s="46">
        <v>1293196.4794652318</v>
      </c>
      <c r="BDI108" s="46">
        <v>0</v>
      </c>
      <c r="BDJ108" s="46">
        <v>0</v>
      </c>
      <c r="BDK108" s="46">
        <v>0</v>
      </c>
      <c r="BDL108" s="46">
        <v>0</v>
      </c>
      <c r="BDM108" s="46">
        <v>0</v>
      </c>
      <c r="BDN108" s="46">
        <v>0</v>
      </c>
      <c r="BDO108" s="46">
        <v>1720164.0653675469</v>
      </c>
      <c r="BDP108" s="46">
        <v>0</v>
      </c>
      <c r="BDQ108" s="46">
        <v>0</v>
      </c>
      <c r="BDR108" s="46">
        <v>6781068.7908982355</v>
      </c>
      <c r="BDS108" s="46">
        <v>0</v>
      </c>
      <c r="BDT108" s="46">
        <v>0</v>
      </c>
      <c r="BDU108" s="46">
        <v>0</v>
      </c>
      <c r="BDV108" s="46">
        <v>0</v>
      </c>
      <c r="BDW108" s="46">
        <v>0</v>
      </c>
      <c r="BDX108" s="46">
        <v>0</v>
      </c>
      <c r="BDY108" s="46">
        <v>0</v>
      </c>
      <c r="BDZ108" s="46">
        <v>0</v>
      </c>
      <c r="BEA108" s="46">
        <v>0</v>
      </c>
      <c r="BEB108" s="46">
        <v>0</v>
      </c>
      <c r="BEC108" s="46">
        <v>0</v>
      </c>
      <c r="BED108" s="46">
        <v>0</v>
      </c>
      <c r="BEE108" s="46">
        <v>0</v>
      </c>
      <c r="BEF108" s="46">
        <v>0</v>
      </c>
      <c r="BEG108" s="46">
        <v>0</v>
      </c>
      <c r="BEH108" s="46">
        <v>0</v>
      </c>
      <c r="BEI108" s="46">
        <v>0</v>
      </c>
      <c r="BEJ108" s="46">
        <v>0</v>
      </c>
      <c r="BEK108" s="46">
        <v>0</v>
      </c>
      <c r="BEL108" s="46">
        <v>0</v>
      </c>
      <c r="BEM108" s="46">
        <v>0</v>
      </c>
      <c r="BEN108" s="46">
        <v>0</v>
      </c>
      <c r="BEO108" s="46">
        <v>0</v>
      </c>
    </row>
    <row r="109" spans="10:1634" x14ac:dyDescent="0.25">
      <c r="J109" s="92">
        <v>31769645.273538426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0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0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  <c r="EG109" s="44">
        <v>0</v>
      </c>
      <c r="EH109" s="44">
        <v>0</v>
      </c>
      <c r="EI109" s="44">
        <v>0</v>
      </c>
      <c r="EJ109" s="44">
        <v>0</v>
      </c>
      <c r="EK109" s="44">
        <v>0</v>
      </c>
      <c r="EL109" s="44">
        <v>0</v>
      </c>
      <c r="EM109" s="44">
        <v>0</v>
      </c>
      <c r="EN109" s="44">
        <v>0</v>
      </c>
      <c r="EO109" s="44">
        <v>0</v>
      </c>
      <c r="EP109" s="44">
        <v>0</v>
      </c>
      <c r="EQ109" s="44">
        <v>0</v>
      </c>
      <c r="ER109" s="44">
        <v>0</v>
      </c>
      <c r="ES109" s="44">
        <v>0</v>
      </c>
      <c r="ET109" s="44">
        <v>0</v>
      </c>
      <c r="EU109" s="44">
        <v>0</v>
      </c>
      <c r="EV109" s="44">
        <v>0</v>
      </c>
      <c r="EW109" s="44">
        <v>0</v>
      </c>
      <c r="EX109" s="44">
        <v>0</v>
      </c>
      <c r="EY109" s="44">
        <v>0</v>
      </c>
      <c r="EZ109" s="44">
        <v>0</v>
      </c>
      <c r="FA109" s="44">
        <v>0</v>
      </c>
      <c r="FB109" s="44">
        <v>0</v>
      </c>
      <c r="FC109" s="44">
        <v>0</v>
      </c>
      <c r="FD109" s="44">
        <v>0</v>
      </c>
      <c r="FE109" s="44">
        <v>0</v>
      </c>
      <c r="FF109" s="44">
        <v>0</v>
      </c>
      <c r="FG109" s="44">
        <v>0</v>
      </c>
      <c r="FH109" s="44">
        <v>0</v>
      </c>
      <c r="FI109" s="44">
        <v>0</v>
      </c>
      <c r="FJ109" s="44">
        <v>0</v>
      </c>
      <c r="FK109" s="44">
        <v>0</v>
      </c>
      <c r="FL109" s="44">
        <v>0</v>
      </c>
      <c r="FM109" s="44">
        <v>0</v>
      </c>
      <c r="FN109" s="44">
        <v>0</v>
      </c>
      <c r="FO109" s="44">
        <v>0</v>
      </c>
      <c r="FP109" s="44">
        <v>0</v>
      </c>
      <c r="FQ109" s="44">
        <v>0</v>
      </c>
      <c r="FR109" s="44">
        <v>0</v>
      </c>
      <c r="FS109" s="44">
        <v>0</v>
      </c>
      <c r="FT109" s="44">
        <v>0</v>
      </c>
      <c r="FU109" s="44">
        <v>0</v>
      </c>
      <c r="FV109" s="44">
        <v>0</v>
      </c>
      <c r="FW109" s="44">
        <v>0</v>
      </c>
      <c r="FX109" s="44">
        <v>0</v>
      </c>
      <c r="FY109" s="44">
        <v>0</v>
      </c>
      <c r="FZ109" s="44">
        <v>0</v>
      </c>
      <c r="GA109" s="44">
        <v>0</v>
      </c>
      <c r="GB109" s="44">
        <v>0</v>
      </c>
      <c r="GC109" s="44">
        <v>0</v>
      </c>
      <c r="GD109" s="44">
        <v>0</v>
      </c>
      <c r="GE109" s="44">
        <v>0</v>
      </c>
      <c r="GF109" s="44">
        <v>0</v>
      </c>
      <c r="GG109" s="44">
        <v>0</v>
      </c>
      <c r="GH109" s="44">
        <v>0</v>
      </c>
      <c r="GI109" s="44">
        <v>0</v>
      </c>
      <c r="GJ109" s="44">
        <v>0</v>
      </c>
      <c r="GK109" s="44">
        <v>0</v>
      </c>
      <c r="GL109" s="44">
        <v>0</v>
      </c>
      <c r="GM109" s="44">
        <v>0</v>
      </c>
      <c r="GN109" s="44">
        <v>0</v>
      </c>
      <c r="GO109" s="44">
        <v>0</v>
      </c>
      <c r="GP109" s="44">
        <v>0</v>
      </c>
      <c r="GQ109" s="44">
        <v>0</v>
      </c>
      <c r="GR109" s="44">
        <v>0</v>
      </c>
      <c r="GS109" s="44">
        <v>0</v>
      </c>
      <c r="GT109" s="44">
        <v>0</v>
      </c>
      <c r="GU109" s="44">
        <v>0</v>
      </c>
      <c r="GV109" s="44">
        <v>0</v>
      </c>
      <c r="GW109" s="44">
        <v>0</v>
      </c>
      <c r="GX109" s="44">
        <v>0</v>
      </c>
      <c r="GY109" s="44">
        <v>0</v>
      </c>
      <c r="GZ109" s="44">
        <v>0</v>
      </c>
      <c r="HA109" s="44">
        <v>0</v>
      </c>
      <c r="HB109" s="44">
        <v>0</v>
      </c>
      <c r="HC109" s="44">
        <v>0</v>
      </c>
      <c r="HD109" s="44">
        <v>0</v>
      </c>
      <c r="HE109" s="44">
        <v>0</v>
      </c>
      <c r="HF109" s="44">
        <v>0</v>
      </c>
      <c r="HG109" s="44">
        <v>0</v>
      </c>
      <c r="HH109" s="44">
        <v>0</v>
      </c>
      <c r="HI109" s="44">
        <v>0</v>
      </c>
      <c r="HJ109" s="44">
        <v>0</v>
      </c>
      <c r="HK109" s="44">
        <v>0</v>
      </c>
      <c r="HL109" s="44">
        <v>0</v>
      </c>
      <c r="HM109" s="44">
        <v>0</v>
      </c>
      <c r="HN109" s="44">
        <v>0</v>
      </c>
      <c r="HO109" s="44">
        <v>0</v>
      </c>
      <c r="HP109" s="44">
        <v>0</v>
      </c>
      <c r="HQ109" s="44">
        <v>0</v>
      </c>
      <c r="HR109" s="44">
        <v>0</v>
      </c>
      <c r="HS109" s="44">
        <v>0</v>
      </c>
      <c r="HT109" s="44">
        <v>0</v>
      </c>
      <c r="HU109" s="44">
        <v>0</v>
      </c>
      <c r="HV109" s="44">
        <v>0</v>
      </c>
      <c r="HW109" s="44">
        <v>0</v>
      </c>
      <c r="HX109" s="44">
        <v>0</v>
      </c>
      <c r="HY109" s="44">
        <v>0</v>
      </c>
      <c r="HZ109" s="44">
        <v>0</v>
      </c>
      <c r="IA109" s="44">
        <v>0</v>
      </c>
      <c r="IB109" s="44">
        <v>0</v>
      </c>
      <c r="IC109" s="44">
        <v>0</v>
      </c>
      <c r="ID109" s="44">
        <v>0</v>
      </c>
      <c r="IE109" s="44">
        <v>0</v>
      </c>
      <c r="IF109" s="44">
        <v>0</v>
      </c>
      <c r="IG109" s="44">
        <v>0</v>
      </c>
      <c r="IH109" s="44">
        <v>0</v>
      </c>
      <c r="II109" s="44">
        <v>0</v>
      </c>
      <c r="IJ109" s="44">
        <v>0</v>
      </c>
      <c r="IK109" s="44">
        <v>0</v>
      </c>
      <c r="IL109" s="44">
        <v>0</v>
      </c>
      <c r="IM109" s="44">
        <v>0</v>
      </c>
      <c r="IN109" s="44">
        <v>0</v>
      </c>
      <c r="IO109" s="44">
        <v>0</v>
      </c>
      <c r="IP109" s="44">
        <v>0</v>
      </c>
      <c r="IQ109" s="44">
        <v>0</v>
      </c>
      <c r="IR109" s="44">
        <v>0</v>
      </c>
      <c r="IS109" s="44">
        <v>0</v>
      </c>
      <c r="IT109" s="44">
        <v>0</v>
      </c>
      <c r="IU109" s="44">
        <v>0</v>
      </c>
      <c r="IV109" s="44">
        <v>0</v>
      </c>
      <c r="IW109" s="44">
        <v>0</v>
      </c>
      <c r="IX109" s="44">
        <v>0</v>
      </c>
      <c r="IY109" s="44">
        <v>0</v>
      </c>
      <c r="IZ109" s="44">
        <v>0</v>
      </c>
      <c r="JA109" s="44">
        <v>0</v>
      </c>
      <c r="JB109" s="44">
        <v>0</v>
      </c>
      <c r="JC109" s="44">
        <v>0</v>
      </c>
      <c r="JD109" s="44">
        <v>0</v>
      </c>
      <c r="JE109" s="44">
        <v>0</v>
      </c>
      <c r="JF109" s="44">
        <v>0</v>
      </c>
      <c r="JG109" s="44">
        <v>0</v>
      </c>
      <c r="JH109" s="44">
        <v>0</v>
      </c>
      <c r="JI109" s="44">
        <v>0</v>
      </c>
      <c r="JJ109" s="44">
        <v>0</v>
      </c>
      <c r="JK109" s="44">
        <v>0</v>
      </c>
      <c r="JL109" s="44">
        <v>0</v>
      </c>
      <c r="JM109" s="44">
        <v>0</v>
      </c>
      <c r="JN109" s="44">
        <v>0</v>
      </c>
      <c r="JO109" s="44">
        <v>0</v>
      </c>
      <c r="JP109" s="44">
        <v>0</v>
      </c>
      <c r="JQ109" s="44">
        <v>0</v>
      </c>
      <c r="JR109" s="44">
        <v>0</v>
      </c>
      <c r="JS109" s="44">
        <v>0</v>
      </c>
      <c r="JT109" s="44">
        <v>0</v>
      </c>
      <c r="JU109" s="44">
        <v>0</v>
      </c>
      <c r="JV109" s="44">
        <v>0</v>
      </c>
      <c r="JW109" s="44">
        <v>0</v>
      </c>
      <c r="JX109" s="44">
        <v>0</v>
      </c>
      <c r="JY109" s="44">
        <v>0</v>
      </c>
      <c r="JZ109" s="44">
        <v>0</v>
      </c>
      <c r="KA109" s="44">
        <v>0</v>
      </c>
      <c r="KB109" s="44">
        <v>0</v>
      </c>
      <c r="KC109" s="44">
        <v>0</v>
      </c>
      <c r="KD109" s="44">
        <v>0</v>
      </c>
      <c r="KE109" s="44">
        <v>0</v>
      </c>
      <c r="KF109" s="44">
        <v>0</v>
      </c>
      <c r="KG109" s="44">
        <v>0</v>
      </c>
      <c r="KH109" s="44">
        <v>0</v>
      </c>
      <c r="KI109" s="44">
        <v>0</v>
      </c>
      <c r="KJ109" s="44">
        <v>0</v>
      </c>
      <c r="KK109" s="44">
        <v>0</v>
      </c>
      <c r="KL109" s="44">
        <v>0</v>
      </c>
      <c r="KM109" s="44">
        <v>0</v>
      </c>
      <c r="KN109" s="44">
        <v>0</v>
      </c>
      <c r="KO109" s="44">
        <v>0</v>
      </c>
      <c r="KP109" s="44">
        <v>0</v>
      </c>
      <c r="KQ109" s="44">
        <v>0</v>
      </c>
      <c r="KR109" s="44">
        <v>0</v>
      </c>
      <c r="KS109" s="44">
        <v>0</v>
      </c>
      <c r="KT109" s="44">
        <v>0</v>
      </c>
      <c r="KU109" s="44">
        <v>0</v>
      </c>
      <c r="KV109" s="44">
        <v>0</v>
      </c>
      <c r="KW109" s="44">
        <v>0</v>
      </c>
      <c r="KX109" s="44">
        <v>0</v>
      </c>
      <c r="KY109" s="44">
        <v>0</v>
      </c>
      <c r="KZ109" s="46">
        <v>0</v>
      </c>
      <c r="LA109" s="46">
        <v>0</v>
      </c>
      <c r="LB109" s="46">
        <v>0</v>
      </c>
      <c r="LC109" s="46">
        <v>0</v>
      </c>
      <c r="LD109" s="46">
        <v>0</v>
      </c>
      <c r="LE109" s="46">
        <v>0</v>
      </c>
      <c r="LF109" s="46">
        <v>0</v>
      </c>
      <c r="LG109" s="46">
        <v>0</v>
      </c>
      <c r="LH109" s="46">
        <v>0</v>
      </c>
      <c r="LI109" s="46">
        <v>0</v>
      </c>
      <c r="LJ109" s="46">
        <v>0</v>
      </c>
      <c r="LK109" s="46">
        <v>0</v>
      </c>
      <c r="LL109" s="46">
        <v>0</v>
      </c>
      <c r="LM109" s="46">
        <v>0</v>
      </c>
      <c r="LN109" s="46">
        <v>0</v>
      </c>
      <c r="LO109" s="46">
        <v>0</v>
      </c>
      <c r="LP109" s="46">
        <v>0</v>
      </c>
      <c r="LQ109" s="46">
        <v>0</v>
      </c>
      <c r="LR109" s="46">
        <v>0</v>
      </c>
      <c r="LS109" s="46">
        <v>0</v>
      </c>
      <c r="LT109" s="46">
        <v>0</v>
      </c>
      <c r="LU109" s="46">
        <v>0</v>
      </c>
      <c r="LV109" s="46">
        <v>0</v>
      </c>
      <c r="LW109" s="46">
        <v>0</v>
      </c>
      <c r="LX109" s="46">
        <v>0</v>
      </c>
      <c r="LY109" s="46">
        <v>0</v>
      </c>
      <c r="LZ109" s="46">
        <v>0</v>
      </c>
      <c r="MA109" s="46">
        <v>0</v>
      </c>
      <c r="MB109" s="46">
        <v>0</v>
      </c>
      <c r="MC109" s="46">
        <v>0</v>
      </c>
      <c r="MD109" s="46">
        <v>0</v>
      </c>
      <c r="ME109" s="46">
        <v>0</v>
      </c>
      <c r="MF109" s="46">
        <v>0</v>
      </c>
      <c r="MG109" s="46">
        <v>0</v>
      </c>
      <c r="MH109" s="46">
        <v>0</v>
      </c>
      <c r="MI109" s="46">
        <v>0</v>
      </c>
      <c r="MJ109" s="46">
        <v>0</v>
      </c>
      <c r="MK109" s="46">
        <v>0</v>
      </c>
      <c r="ML109" s="46">
        <v>0</v>
      </c>
      <c r="MM109" s="46">
        <v>0</v>
      </c>
      <c r="MN109" s="46">
        <v>0</v>
      </c>
      <c r="MO109" s="46">
        <v>0</v>
      </c>
      <c r="MP109" s="46">
        <v>0</v>
      </c>
      <c r="MQ109" s="46">
        <v>0</v>
      </c>
      <c r="MR109" s="46">
        <v>0</v>
      </c>
      <c r="MS109" s="46">
        <v>0</v>
      </c>
      <c r="MT109" s="46">
        <v>0</v>
      </c>
      <c r="MU109" s="46">
        <v>0</v>
      </c>
      <c r="MV109" s="46">
        <v>0</v>
      </c>
      <c r="MW109" s="46">
        <v>0</v>
      </c>
      <c r="MX109" s="46">
        <v>0</v>
      </c>
      <c r="MY109" s="46">
        <v>0</v>
      </c>
      <c r="MZ109" s="46">
        <v>0</v>
      </c>
      <c r="NA109" s="46">
        <v>0</v>
      </c>
      <c r="NB109" s="46">
        <v>0</v>
      </c>
      <c r="NC109" s="46">
        <v>0</v>
      </c>
      <c r="ND109" s="46">
        <v>0</v>
      </c>
      <c r="NE109" s="46">
        <v>0</v>
      </c>
      <c r="NF109" s="46">
        <v>0</v>
      </c>
      <c r="NG109" s="46">
        <v>0</v>
      </c>
      <c r="NH109" s="46">
        <v>0</v>
      </c>
      <c r="NI109" s="46">
        <v>0</v>
      </c>
      <c r="NJ109" s="46">
        <v>0</v>
      </c>
      <c r="NK109" s="46">
        <v>0</v>
      </c>
      <c r="NL109" s="46">
        <v>0</v>
      </c>
      <c r="NM109" s="46">
        <v>0</v>
      </c>
      <c r="NN109" s="46">
        <v>0</v>
      </c>
      <c r="NO109" s="46">
        <v>0</v>
      </c>
      <c r="NP109" s="46">
        <v>0</v>
      </c>
      <c r="NQ109" s="46">
        <v>0</v>
      </c>
      <c r="NR109" s="46">
        <v>0</v>
      </c>
      <c r="NS109" s="46">
        <v>0</v>
      </c>
      <c r="NT109" s="46">
        <v>0</v>
      </c>
      <c r="NU109" s="46">
        <v>0</v>
      </c>
      <c r="NV109" s="46">
        <v>0</v>
      </c>
      <c r="NW109" s="46">
        <v>0</v>
      </c>
      <c r="NX109" s="46">
        <v>0</v>
      </c>
      <c r="NY109" s="46">
        <v>0</v>
      </c>
      <c r="NZ109" s="46">
        <v>0</v>
      </c>
      <c r="OA109" s="46">
        <v>0</v>
      </c>
      <c r="OB109" s="46">
        <v>0</v>
      </c>
      <c r="OC109" s="46">
        <v>0</v>
      </c>
      <c r="OD109" s="46">
        <v>0</v>
      </c>
      <c r="OE109" s="46">
        <v>0</v>
      </c>
      <c r="OF109" s="46">
        <v>0</v>
      </c>
      <c r="OG109" s="46">
        <v>0</v>
      </c>
      <c r="OH109" s="46">
        <v>0</v>
      </c>
      <c r="OI109" s="46">
        <v>0</v>
      </c>
      <c r="OJ109" s="46">
        <v>0</v>
      </c>
      <c r="OK109" s="46">
        <v>0</v>
      </c>
      <c r="OL109" s="46">
        <v>0</v>
      </c>
      <c r="OM109" s="46">
        <v>0</v>
      </c>
      <c r="ON109" s="46">
        <v>0</v>
      </c>
      <c r="OO109" s="46">
        <v>0</v>
      </c>
      <c r="OP109" s="46">
        <v>0</v>
      </c>
      <c r="OQ109" s="46">
        <v>0</v>
      </c>
      <c r="OR109" s="46">
        <v>0</v>
      </c>
      <c r="OS109" s="46">
        <v>0</v>
      </c>
      <c r="OT109" s="46">
        <v>0</v>
      </c>
      <c r="OU109" s="46">
        <v>0</v>
      </c>
      <c r="OV109" s="46">
        <v>0</v>
      </c>
      <c r="OW109" s="46">
        <v>0</v>
      </c>
      <c r="OX109" s="46">
        <v>0</v>
      </c>
      <c r="OY109" s="46">
        <v>0</v>
      </c>
      <c r="OZ109" s="46">
        <v>0</v>
      </c>
      <c r="PA109" s="46">
        <v>0</v>
      </c>
      <c r="PB109" s="46">
        <v>0</v>
      </c>
      <c r="PC109" s="46">
        <v>0</v>
      </c>
      <c r="PD109" s="46">
        <v>0</v>
      </c>
      <c r="PE109" s="46">
        <v>0</v>
      </c>
      <c r="PF109" s="46">
        <v>0</v>
      </c>
      <c r="PG109" s="46">
        <v>0</v>
      </c>
      <c r="PH109" s="46">
        <v>0</v>
      </c>
      <c r="PI109" s="46">
        <v>0</v>
      </c>
      <c r="PJ109" s="46">
        <v>0</v>
      </c>
      <c r="PK109" s="46">
        <v>0</v>
      </c>
      <c r="PL109" s="46">
        <v>0</v>
      </c>
      <c r="PM109" s="46">
        <v>0</v>
      </c>
      <c r="PN109" s="46">
        <v>0</v>
      </c>
      <c r="PO109" s="46">
        <v>0</v>
      </c>
      <c r="PP109" s="46">
        <v>0</v>
      </c>
      <c r="PQ109" s="46">
        <v>0</v>
      </c>
      <c r="PR109" s="46">
        <v>0</v>
      </c>
      <c r="PS109" s="46">
        <v>0</v>
      </c>
      <c r="PT109" s="46">
        <v>0</v>
      </c>
      <c r="PU109" s="46">
        <v>0</v>
      </c>
      <c r="PV109" s="46">
        <v>0</v>
      </c>
      <c r="PW109" s="46">
        <v>0</v>
      </c>
      <c r="PX109" s="46">
        <v>0</v>
      </c>
      <c r="PY109" s="46">
        <v>0</v>
      </c>
      <c r="PZ109" s="46">
        <v>0</v>
      </c>
      <c r="QA109" s="46">
        <v>0</v>
      </c>
      <c r="QB109" s="46">
        <v>0</v>
      </c>
      <c r="QC109" s="46">
        <v>0</v>
      </c>
      <c r="QD109" s="46">
        <v>0</v>
      </c>
      <c r="QE109" s="46">
        <v>0</v>
      </c>
      <c r="QF109" s="46">
        <v>0</v>
      </c>
      <c r="QG109" s="46">
        <v>0</v>
      </c>
      <c r="QH109" s="46">
        <v>0</v>
      </c>
      <c r="QI109" s="46">
        <v>0</v>
      </c>
      <c r="QJ109" s="46">
        <v>0</v>
      </c>
      <c r="QK109" s="46">
        <v>0</v>
      </c>
      <c r="QL109" s="46">
        <v>0</v>
      </c>
      <c r="QM109" s="46">
        <v>0</v>
      </c>
      <c r="QN109" s="46">
        <v>0</v>
      </c>
      <c r="QO109" s="46">
        <v>0</v>
      </c>
      <c r="QP109" s="46">
        <v>0</v>
      </c>
      <c r="QQ109" s="46">
        <v>0</v>
      </c>
      <c r="QR109" s="46">
        <v>0</v>
      </c>
      <c r="QS109" s="46">
        <v>0</v>
      </c>
      <c r="QT109" s="46">
        <v>0</v>
      </c>
      <c r="QU109" s="46">
        <v>0</v>
      </c>
      <c r="QV109" s="46">
        <v>0</v>
      </c>
      <c r="QW109" s="46">
        <v>0</v>
      </c>
      <c r="QX109" s="46">
        <v>0</v>
      </c>
      <c r="QY109" s="46">
        <v>0</v>
      </c>
      <c r="QZ109" s="46">
        <v>0</v>
      </c>
      <c r="RA109" s="46">
        <v>0</v>
      </c>
      <c r="RB109" s="46">
        <v>0</v>
      </c>
      <c r="RC109" s="46">
        <v>0</v>
      </c>
      <c r="RD109" s="46">
        <v>0</v>
      </c>
      <c r="RE109" s="46">
        <v>0</v>
      </c>
      <c r="RF109" s="46">
        <v>0</v>
      </c>
      <c r="RG109" s="46">
        <v>0</v>
      </c>
      <c r="RH109" s="46">
        <v>0</v>
      </c>
      <c r="RI109" s="46">
        <v>0</v>
      </c>
      <c r="RJ109" s="46">
        <v>0</v>
      </c>
      <c r="RK109" s="46">
        <v>0</v>
      </c>
      <c r="RL109" s="46">
        <v>0</v>
      </c>
      <c r="RM109" s="46">
        <v>0</v>
      </c>
      <c r="RN109" s="46">
        <v>0</v>
      </c>
      <c r="RO109" s="46">
        <v>0</v>
      </c>
      <c r="RP109" s="46">
        <v>0</v>
      </c>
      <c r="RQ109" s="46">
        <v>0</v>
      </c>
      <c r="RR109" s="46">
        <v>0</v>
      </c>
      <c r="RS109" s="46">
        <v>0</v>
      </c>
      <c r="RT109" s="46">
        <v>0</v>
      </c>
      <c r="RU109" s="46">
        <v>0</v>
      </c>
      <c r="RV109" s="46">
        <v>0</v>
      </c>
      <c r="RW109" s="46">
        <v>0</v>
      </c>
      <c r="RX109" s="46">
        <v>0</v>
      </c>
      <c r="RY109" s="46">
        <v>0</v>
      </c>
      <c r="RZ109" s="46">
        <v>0</v>
      </c>
      <c r="SA109" s="46">
        <v>0</v>
      </c>
      <c r="SB109" s="46">
        <v>0</v>
      </c>
      <c r="SC109" s="46">
        <v>0</v>
      </c>
      <c r="SD109" s="46">
        <v>0</v>
      </c>
      <c r="SE109" s="46">
        <v>0</v>
      </c>
      <c r="SF109" s="46">
        <v>0</v>
      </c>
      <c r="SG109" s="46">
        <v>0</v>
      </c>
      <c r="SH109" s="46">
        <v>0</v>
      </c>
      <c r="SI109" s="46">
        <v>0</v>
      </c>
      <c r="SJ109" s="46">
        <v>0</v>
      </c>
      <c r="SK109" s="46">
        <v>0</v>
      </c>
      <c r="SL109" s="46">
        <v>0</v>
      </c>
      <c r="SM109" s="46">
        <v>0</v>
      </c>
      <c r="SN109" s="46">
        <v>0</v>
      </c>
      <c r="SO109" s="46">
        <v>0</v>
      </c>
      <c r="SP109" s="46">
        <v>0</v>
      </c>
      <c r="SQ109" s="46">
        <v>0</v>
      </c>
      <c r="SR109" s="46">
        <v>0</v>
      </c>
      <c r="SS109" s="46">
        <v>0</v>
      </c>
      <c r="ST109" s="46">
        <v>0</v>
      </c>
      <c r="SU109" s="46">
        <v>0</v>
      </c>
      <c r="SV109" s="46">
        <v>0</v>
      </c>
      <c r="SW109" s="46">
        <v>0</v>
      </c>
      <c r="SX109" s="46">
        <v>0</v>
      </c>
      <c r="SY109" s="46">
        <v>0</v>
      </c>
      <c r="SZ109" s="46">
        <v>0</v>
      </c>
      <c r="TA109" s="46">
        <v>0</v>
      </c>
      <c r="TB109" s="46">
        <v>0</v>
      </c>
      <c r="TC109" s="46">
        <v>0</v>
      </c>
      <c r="TD109" s="46">
        <v>0</v>
      </c>
      <c r="TE109" s="46">
        <v>0</v>
      </c>
      <c r="TF109" s="46">
        <v>0</v>
      </c>
      <c r="TG109" s="46">
        <v>0</v>
      </c>
      <c r="TH109" s="46">
        <v>0</v>
      </c>
      <c r="TI109" s="46">
        <v>0</v>
      </c>
      <c r="TJ109" s="46">
        <v>0</v>
      </c>
      <c r="TK109" s="46">
        <v>0</v>
      </c>
      <c r="TL109" s="46">
        <v>0</v>
      </c>
      <c r="TM109" s="46">
        <v>0</v>
      </c>
      <c r="TN109" s="46">
        <v>0</v>
      </c>
      <c r="TO109" s="46">
        <v>0</v>
      </c>
      <c r="TP109" s="46">
        <v>0</v>
      </c>
      <c r="TQ109" s="46">
        <v>0</v>
      </c>
      <c r="TR109" s="46">
        <v>0</v>
      </c>
      <c r="TS109" s="46">
        <v>0</v>
      </c>
      <c r="TT109" s="46">
        <v>0</v>
      </c>
      <c r="TU109" s="46">
        <v>0</v>
      </c>
      <c r="TV109" s="46">
        <v>0</v>
      </c>
      <c r="TW109" s="46">
        <v>0</v>
      </c>
      <c r="TX109" s="46">
        <v>0</v>
      </c>
      <c r="TY109" s="46">
        <v>0</v>
      </c>
      <c r="TZ109" s="46">
        <v>0</v>
      </c>
      <c r="UA109" s="46">
        <v>0</v>
      </c>
      <c r="UB109" s="46">
        <v>0</v>
      </c>
      <c r="UC109" s="46">
        <v>0</v>
      </c>
      <c r="UD109" s="46">
        <v>0</v>
      </c>
      <c r="UE109" s="46">
        <v>0</v>
      </c>
      <c r="UF109" s="46">
        <v>0</v>
      </c>
      <c r="UG109" s="46">
        <v>0</v>
      </c>
      <c r="UH109" s="46">
        <v>0</v>
      </c>
      <c r="UI109" s="46">
        <v>0</v>
      </c>
      <c r="UJ109" s="46">
        <v>0</v>
      </c>
      <c r="UK109" s="46">
        <v>0</v>
      </c>
      <c r="UL109" s="46">
        <v>0</v>
      </c>
      <c r="UM109" s="46">
        <v>0</v>
      </c>
      <c r="UN109" s="46">
        <v>0</v>
      </c>
      <c r="UO109" s="46">
        <v>0</v>
      </c>
      <c r="UP109" s="46">
        <v>0</v>
      </c>
      <c r="UQ109" s="46">
        <v>0</v>
      </c>
      <c r="UR109" s="46">
        <v>0</v>
      </c>
      <c r="US109" s="46">
        <v>0</v>
      </c>
      <c r="UT109" s="46">
        <v>0</v>
      </c>
      <c r="UU109" s="46">
        <v>0</v>
      </c>
      <c r="UV109" s="46">
        <v>0</v>
      </c>
      <c r="UW109" s="46">
        <v>0</v>
      </c>
      <c r="UX109" s="46">
        <v>0</v>
      </c>
      <c r="UY109" s="46">
        <v>0</v>
      </c>
      <c r="UZ109" s="46">
        <v>0</v>
      </c>
      <c r="VA109" s="46">
        <v>0</v>
      </c>
      <c r="VB109" s="46">
        <v>0</v>
      </c>
      <c r="VC109" s="46">
        <v>0</v>
      </c>
      <c r="VD109" s="46">
        <v>0</v>
      </c>
      <c r="VE109" s="46">
        <v>0</v>
      </c>
      <c r="VF109" s="46">
        <v>0</v>
      </c>
      <c r="VG109" s="46">
        <v>0</v>
      </c>
      <c r="VH109" s="46">
        <v>0</v>
      </c>
      <c r="VI109" s="46">
        <v>0</v>
      </c>
      <c r="VJ109" s="46">
        <v>0</v>
      </c>
      <c r="VK109" s="46">
        <v>0</v>
      </c>
      <c r="VL109" s="46">
        <v>0</v>
      </c>
      <c r="VM109" s="46">
        <v>0</v>
      </c>
      <c r="VN109" s="46">
        <v>0</v>
      </c>
      <c r="VO109" s="46">
        <v>0</v>
      </c>
      <c r="VP109" s="46">
        <v>0</v>
      </c>
      <c r="VQ109" s="46">
        <v>0</v>
      </c>
      <c r="VR109" s="46">
        <v>0</v>
      </c>
      <c r="VS109" s="46">
        <v>0</v>
      </c>
      <c r="VT109" s="46">
        <v>0</v>
      </c>
      <c r="VU109" s="46">
        <v>0</v>
      </c>
      <c r="VV109" s="46">
        <v>0</v>
      </c>
      <c r="VW109" s="46">
        <v>0</v>
      </c>
      <c r="VX109" s="46">
        <v>0</v>
      </c>
      <c r="VY109" s="46">
        <v>0</v>
      </c>
      <c r="VZ109" s="46">
        <v>0</v>
      </c>
      <c r="WA109" s="46">
        <v>0</v>
      </c>
      <c r="WB109" s="46">
        <v>0</v>
      </c>
      <c r="WC109" s="46">
        <v>0</v>
      </c>
      <c r="WD109" s="46">
        <v>0</v>
      </c>
      <c r="WE109" s="46">
        <v>0</v>
      </c>
      <c r="WF109" s="46">
        <v>0</v>
      </c>
      <c r="WG109" s="46">
        <v>0</v>
      </c>
      <c r="WH109" s="46">
        <v>0</v>
      </c>
      <c r="WI109" s="46">
        <v>0</v>
      </c>
      <c r="WJ109" s="46">
        <v>0</v>
      </c>
      <c r="WK109" s="46">
        <v>0</v>
      </c>
      <c r="WL109" s="46">
        <v>0</v>
      </c>
      <c r="WM109" s="46">
        <v>0</v>
      </c>
      <c r="WN109" s="46">
        <v>0</v>
      </c>
      <c r="WO109" s="46">
        <v>0</v>
      </c>
      <c r="WP109" s="46">
        <v>0</v>
      </c>
      <c r="WQ109" s="46">
        <v>0</v>
      </c>
      <c r="WR109" s="46">
        <v>0</v>
      </c>
      <c r="WS109" s="46">
        <v>0</v>
      </c>
      <c r="WT109" s="46">
        <v>0</v>
      </c>
      <c r="WU109" s="46">
        <v>0</v>
      </c>
      <c r="WV109" s="46">
        <v>0</v>
      </c>
      <c r="WW109" s="46">
        <v>0</v>
      </c>
      <c r="WX109" s="46">
        <v>0</v>
      </c>
      <c r="WY109" s="46">
        <v>0</v>
      </c>
      <c r="WZ109" s="46">
        <v>0</v>
      </c>
      <c r="XA109" s="46">
        <v>0</v>
      </c>
      <c r="XB109" s="46">
        <v>0</v>
      </c>
      <c r="XC109" s="46">
        <v>0</v>
      </c>
      <c r="XD109" s="46">
        <v>0</v>
      </c>
      <c r="XE109" s="46">
        <v>0</v>
      </c>
      <c r="XF109" s="46">
        <v>0</v>
      </c>
      <c r="XG109" s="46">
        <v>0</v>
      </c>
      <c r="XH109" s="46">
        <v>0</v>
      </c>
      <c r="XI109" s="46">
        <v>0</v>
      </c>
      <c r="XJ109" s="46">
        <v>0</v>
      </c>
      <c r="XK109" s="46">
        <v>0</v>
      </c>
      <c r="XL109" s="46">
        <v>0</v>
      </c>
      <c r="XM109" s="46">
        <v>0</v>
      </c>
      <c r="XN109" s="46">
        <v>0</v>
      </c>
      <c r="XO109" s="46">
        <v>0</v>
      </c>
      <c r="XP109" s="46">
        <v>0</v>
      </c>
      <c r="XQ109" s="46">
        <v>0</v>
      </c>
      <c r="XR109" s="46">
        <v>0</v>
      </c>
      <c r="XS109" s="46">
        <v>0</v>
      </c>
      <c r="XT109" s="46">
        <v>0</v>
      </c>
      <c r="XU109" s="46">
        <v>0</v>
      </c>
      <c r="XV109" s="46">
        <v>0</v>
      </c>
      <c r="XW109" s="46">
        <v>0</v>
      </c>
      <c r="XX109" s="46">
        <v>0</v>
      </c>
      <c r="XY109" s="46">
        <v>0</v>
      </c>
      <c r="XZ109" s="46">
        <v>0</v>
      </c>
      <c r="YA109" s="46">
        <v>0</v>
      </c>
      <c r="YB109" s="46">
        <v>0</v>
      </c>
      <c r="YC109" s="46">
        <v>0</v>
      </c>
      <c r="YD109" s="46">
        <v>0</v>
      </c>
      <c r="YE109" s="46">
        <v>0</v>
      </c>
      <c r="YF109" s="46">
        <v>0</v>
      </c>
      <c r="YG109" s="46">
        <v>0</v>
      </c>
      <c r="YH109" s="46">
        <v>0</v>
      </c>
      <c r="YI109" s="46">
        <v>0</v>
      </c>
      <c r="YJ109" s="46">
        <v>0</v>
      </c>
      <c r="YK109" s="46">
        <v>0</v>
      </c>
      <c r="YL109" s="46">
        <v>0</v>
      </c>
      <c r="YM109" s="46">
        <v>0</v>
      </c>
      <c r="YN109" s="46">
        <v>0</v>
      </c>
      <c r="YO109" s="46">
        <v>0</v>
      </c>
      <c r="YP109" s="46">
        <v>0</v>
      </c>
      <c r="YQ109" s="46">
        <v>0</v>
      </c>
      <c r="YR109" s="46">
        <v>0</v>
      </c>
      <c r="YS109" s="46">
        <v>0</v>
      </c>
      <c r="YT109" s="46">
        <v>0</v>
      </c>
      <c r="YU109" s="46">
        <v>0</v>
      </c>
      <c r="YV109" s="46">
        <v>0</v>
      </c>
      <c r="YW109" s="46">
        <v>0</v>
      </c>
      <c r="YX109" s="46">
        <v>0</v>
      </c>
      <c r="YY109" s="46">
        <v>0</v>
      </c>
      <c r="YZ109" s="46">
        <v>0</v>
      </c>
      <c r="ZA109" s="46">
        <v>0</v>
      </c>
      <c r="ZB109" s="46">
        <v>0</v>
      </c>
      <c r="ZC109" s="46">
        <v>0</v>
      </c>
      <c r="ZD109" s="46">
        <v>0</v>
      </c>
      <c r="ZE109" s="46">
        <v>0</v>
      </c>
      <c r="ZF109" s="46">
        <v>0</v>
      </c>
      <c r="ZG109" s="46">
        <v>0</v>
      </c>
      <c r="ZH109" s="46">
        <v>0</v>
      </c>
      <c r="ZI109" s="46">
        <v>0</v>
      </c>
      <c r="ZJ109" s="46">
        <v>0</v>
      </c>
      <c r="ZK109" s="46">
        <v>0</v>
      </c>
      <c r="ZL109" s="46">
        <v>0</v>
      </c>
      <c r="ZM109" s="46">
        <v>0</v>
      </c>
      <c r="ZN109" s="46">
        <v>0</v>
      </c>
      <c r="ZO109" s="46">
        <v>0</v>
      </c>
      <c r="ZP109" s="46">
        <v>0</v>
      </c>
      <c r="ZQ109" s="46">
        <v>0</v>
      </c>
      <c r="ZR109" s="46">
        <v>0</v>
      </c>
      <c r="ZS109" s="46">
        <v>0</v>
      </c>
      <c r="ZT109" s="46">
        <v>0</v>
      </c>
      <c r="ZU109" s="46">
        <v>0</v>
      </c>
      <c r="ZV109" s="46">
        <v>0</v>
      </c>
      <c r="ZW109" s="46">
        <v>0</v>
      </c>
      <c r="ZX109" s="46">
        <v>0</v>
      </c>
      <c r="ZY109" s="46">
        <v>0</v>
      </c>
      <c r="ZZ109" s="46">
        <v>0</v>
      </c>
      <c r="AAA109" s="46">
        <v>0</v>
      </c>
      <c r="AAB109" s="46">
        <v>0</v>
      </c>
      <c r="AAC109" s="46">
        <v>0</v>
      </c>
      <c r="AAD109" s="46">
        <v>0</v>
      </c>
      <c r="AAE109" s="46">
        <v>0</v>
      </c>
      <c r="AAF109" s="46">
        <v>0</v>
      </c>
      <c r="AAG109" s="46">
        <v>0</v>
      </c>
      <c r="AAH109" s="46">
        <v>0</v>
      </c>
      <c r="AAI109" s="46">
        <v>0</v>
      </c>
      <c r="AAJ109" s="46">
        <v>0</v>
      </c>
      <c r="AAK109" s="46">
        <v>0</v>
      </c>
      <c r="AAL109" s="46">
        <v>0</v>
      </c>
      <c r="AAM109" s="46">
        <v>0</v>
      </c>
      <c r="AAN109" s="46">
        <v>0</v>
      </c>
      <c r="AAO109" s="46">
        <v>0</v>
      </c>
      <c r="AAP109" s="46">
        <v>0</v>
      </c>
      <c r="AAQ109" s="46">
        <v>0</v>
      </c>
      <c r="AAR109" s="46">
        <v>0</v>
      </c>
      <c r="AAS109" s="46">
        <v>0</v>
      </c>
      <c r="AAT109" s="46">
        <v>0</v>
      </c>
      <c r="AAU109" s="46">
        <v>0</v>
      </c>
      <c r="AAV109" s="46">
        <v>0</v>
      </c>
      <c r="AAW109" s="46">
        <v>0</v>
      </c>
      <c r="AAX109" s="46">
        <v>0</v>
      </c>
      <c r="AAY109" s="46">
        <v>0</v>
      </c>
      <c r="AAZ109" s="46">
        <v>0</v>
      </c>
      <c r="ABA109" s="46">
        <v>0</v>
      </c>
      <c r="ABB109" s="46">
        <v>0</v>
      </c>
      <c r="ABC109" s="46">
        <v>0</v>
      </c>
      <c r="ABD109" s="46">
        <v>0</v>
      </c>
      <c r="ABE109" s="46">
        <v>0</v>
      </c>
      <c r="ABF109" s="46">
        <v>0</v>
      </c>
      <c r="ABG109" s="46">
        <v>0</v>
      </c>
      <c r="ABH109" s="46">
        <v>0</v>
      </c>
      <c r="ABI109" s="46">
        <v>0</v>
      </c>
      <c r="ABJ109" s="46">
        <v>0</v>
      </c>
      <c r="ABK109" s="46">
        <v>0</v>
      </c>
      <c r="ABL109" s="46">
        <v>0</v>
      </c>
      <c r="ABM109" s="46">
        <v>0</v>
      </c>
      <c r="ABN109" s="46">
        <v>0</v>
      </c>
      <c r="ABO109" s="46">
        <v>0</v>
      </c>
      <c r="ABP109" s="46">
        <v>0</v>
      </c>
      <c r="ABQ109" s="46">
        <v>0</v>
      </c>
      <c r="ABR109" s="46">
        <v>0</v>
      </c>
      <c r="ABS109" s="46">
        <v>0</v>
      </c>
      <c r="ABT109" s="46">
        <v>0</v>
      </c>
      <c r="ABU109" s="46">
        <v>0</v>
      </c>
      <c r="ABV109" s="46">
        <v>0</v>
      </c>
      <c r="ABW109" s="46">
        <v>0</v>
      </c>
      <c r="ABX109" s="46">
        <v>0</v>
      </c>
      <c r="ABY109" s="46">
        <v>0</v>
      </c>
      <c r="ABZ109" s="46">
        <v>0</v>
      </c>
      <c r="ACA109" s="46">
        <v>0</v>
      </c>
      <c r="ACB109" s="46">
        <v>0</v>
      </c>
      <c r="ACC109" s="46">
        <v>0</v>
      </c>
      <c r="ACD109" s="46">
        <v>0</v>
      </c>
      <c r="ACE109" s="46">
        <v>0</v>
      </c>
      <c r="ACF109" s="46">
        <v>0</v>
      </c>
      <c r="ACG109" s="46">
        <v>0</v>
      </c>
      <c r="ACH109" s="46">
        <v>0</v>
      </c>
      <c r="ACI109" s="46">
        <v>0</v>
      </c>
      <c r="ACJ109" s="46">
        <v>0</v>
      </c>
      <c r="ACK109" s="46">
        <v>0</v>
      </c>
      <c r="ACL109" s="46">
        <v>0</v>
      </c>
      <c r="ACM109" s="46">
        <v>0</v>
      </c>
      <c r="ACN109" s="46">
        <v>0</v>
      </c>
      <c r="ACO109" s="46">
        <v>0</v>
      </c>
      <c r="ACP109" s="46">
        <v>0</v>
      </c>
      <c r="ACQ109" s="46">
        <v>0</v>
      </c>
      <c r="ACR109" s="46">
        <v>0</v>
      </c>
      <c r="ACS109" s="46">
        <v>0</v>
      </c>
      <c r="ACT109" s="46">
        <v>0</v>
      </c>
      <c r="ACU109" s="46">
        <v>0</v>
      </c>
      <c r="ACV109" s="46">
        <v>0</v>
      </c>
      <c r="ACW109" s="46">
        <v>0</v>
      </c>
      <c r="ACX109" s="46">
        <v>0</v>
      </c>
      <c r="ACY109" s="46">
        <v>0</v>
      </c>
      <c r="ACZ109" s="46">
        <v>0</v>
      </c>
      <c r="ADA109" s="46">
        <v>0</v>
      </c>
      <c r="ADB109" s="46">
        <v>0</v>
      </c>
      <c r="ADC109" s="46">
        <v>0</v>
      </c>
      <c r="ADD109" s="46">
        <v>0</v>
      </c>
      <c r="ADE109" s="46">
        <v>0</v>
      </c>
      <c r="ADF109" s="46">
        <v>0</v>
      </c>
      <c r="ADG109" s="46">
        <v>0</v>
      </c>
      <c r="ADH109" s="46">
        <v>0</v>
      </c>
      <c r="ADI109" s="46">
        <v>0</v>
      </c>
      <c r="ADJ109" s="46">
        <v>0</v>
      </c>
      <c r="ADK109" s="46">
        <v>0</v>
      </c>
      <c r="ADL109" s="46">
        <v>0</v>
      </c>
      <c r="ADM109" s="46">
        <v>0</v>
      </c>
      <c r="ADN109" s="46">
        <v>0</v>
      </c>
      <c r="ADO109" s="46">
        <v>0</v>
      </c>
      <c r="ADP109" s="46">
        <v>0</v>
      </c>
      <c r="ADQ109" s="46">
        <v>0</v>
      </c>
      <c r="ADR109" s="46">
        <v>0</v>
      </c>
      <c r="ADS109" s="46">
        <v>0</v>
      </c>
      <c r="ADT109" s="46">
        <v>0</v>
      </c>
      <c r="ADU109" s="46">
        <v>0</v>
      </c>
      <c r="ADV109" s="46">
        <v>0</v>
      </c>
      <c r="ADW109" s="46">
        <v>0</v>
      </c>
      <c r="ADX109" s="46">
        <v>0</v>
      </c>
      <c r="ADY109" s="46">
        <v>0</v>
      </c>
      <c r="ADZ109" s="46">
        <v>0</v>
      </c>
      <c r="AEA109" s="46">
        <v>0</v>
      </c>
      <c r="AEB109" s="46">
        <v>0</v>
      </c>
      <c r="AEC109" s="46">
        <v>0</v>
      </c>
      <c r="AED109" s="46">
        <v>0</v>
      </c>
      <c r="AEE109" s="46">
        <v>0</v>
      </c>
      <c r="AEF109" s="46">
        <v>0</v>
      </c>
      <c r="AEG109" s="46">
        <v>0</v>
      </c>
      <c r="AEH109" s="46">
        <v>0</v>
      </c>
      <c r="AEI109" s="46">
        <v>0</v>
      </c>
      <c r="AEJ109" s="46">
        <v>0</v>
      </c>
      <c r="AEK109" s="46">
        <v>0</v>
      </c>
      <c r="AEL109" s="46">
        <v>0</v>
      </c>
      <c r="AEM109" s="46">
        <v>0</v>
      </c>
      <c r="AEN109" s="46">
        <v>0</v>
      </c>
      <c r="AEO109" s="46">
        <v>0</v>
      </c>
      <c r="AEP109" s="46">
        <v>0</v>
      </c>
      <c r="AEQ109" s="46">
        <v>0</v>
      </c>
      <c r="AER109" s="46">
        <v>0</v>
      </c>
      <c r="AES109" s="46">
        <v>0</v>
      </c>
      <c r="AET109" s="46">
        <v>0</v>
      </c>
      <c r="AEU109" s="46">
        <v>0</v>
      </c>
      <c r="AEV109" s="46">
        <v>0</v>
      </c>
      <c r="AEW109" s="46">
        <v>0</v>
      </c>
      <c r="AEX109" s="46">
        <v>0</v>
      </c>
      <c r="AEY109" s="46">
        <v>0</v>
      </c>
      <c r="AEZ109" s="46">
        <v>0</v>
      </c>
      <c r="AFA109" s="46">
        <v>0</v>
      </c>
      <c r="AFB109" s="46">
        <v>0</v>
      </c>
      <c r="AFC109" s="46">
        <v>0</v>
      </c>
      <c r="AFD109" s="46">
        <v>0</v>
      </c>
      <c r="AFE109" s="46">
        <v>0</v>
      </c>
      <c r="AFF109" s="46">
        <v>0</v>
      </c>
      <c r="AFG109" s="46">
        <v>0</v>
      </c>
      <c r="AFH109" s="46">
        <v>0</v>
      </c>
      <c r="AFI109" s="46">
        <v>0</v>
      </c>
      <c r="AFJ109" s="46">
        <v>0</v>
      </c>
      <c r="AFK109" s="46">
        <v>0</v>
      </c>
      <c r="AFL109" s="46">
        <v>0</v>
      </c>
      <c r="AFM109" s="46">
        <v>0</v>
      </c>
      <c r="AFN109" s="46">
        <v>0</v>
      </c>
      <c r="AFO109" s="46">
        <v>0</v>
      </c>
      <c r="AFP109" s="46">
        <v>0</v>
      </c>
      <c r="AFQ109" s="46">
        <v>0</v>
      </c>
      <c r="AFR109" s="46">
        <v>0</v>
      </c>
      <c r="AFS109" s="46">
        <v>0</v>
      </c>
      <c r="AFT109" s="46">
        <v>0</v>
      </c>
      <c r="AFU109" s="46">
        <v>0</v>
      </c>
      <c r="AFV109" s="46">
        <v>0</v>
      </c>
      <c r="AFW109" s="46">
        <v>0</v>
      </c>
      <c r="AFX109" s="46">
        <v>0</v>
      </c>
      <c r="AFY109" s="46">
        <v>0</v>
      </c>
      <c r="AFZ109" s="46">
        <v>0</v>
      </c>
      <c r="AGA109" s="46">
        <v>0</v>
      </c>
      <c r="AGB109" s="46">
        <v>0</v>
      </c>
      <c r="AGC109" s="46">
        <v>0</v>
      </c>
      <c r="AGD109" s="46">
        <v>0</v>
      </c>
      <c r="AGE109" s="46">
        <v>0</v>
      </c>
      <c r="AGF109" s="46">
        <v>0</v>
      </c>
      <c r="AGG109" s="46">
        <v>0</v>
      </c>
      <c r="AGH109" s="46">
        <v>0</v>
      </c>
      <c r="AGI109" s="46">
        <v>0</v>
      </c>
      <c r="AGJ109" s="46">
        <v>0</v>
      </c>
      <c r="AGK109" s="46">
        <v>0</v>
      </c>
      <c r="AGL109" s="46">
        <v>0</v>
      </c>
      <c r="AGM109" s="46">
        <v>0</v>
      </c>
      <c r="AGN109" s="46">
        <v>0</v>
      </c>
      <c r="AGO109" s="46">
        <v>0</v>
      </c>
      <c r="AGP109" s="46">
        <v>0</v>
      </c>
      <c r="AGQ109" s="46">
        <v>0</v>
      </c>
      <c r="AGR109" s="46">
        <v>0</v>
      </c>
      <c r="AGS109" s="46">
        <v>0</v>
      </c>
      <c r="AGT109" s="46">
        <v>0</v>
      </c>
      <c r="AGU109" s="46">
        <v>0</v>
      </c>
      <c r="AGV109" s="46">
        <v>0</v>
      </c>
      <c r="AGW109" s="46">
        <v>0</v>
      </c>
      <c r="AGX109" s="46">
        <v>0</v>
      </c>
      <c r="AGY109" s="46">
        <v>0</v>
      </c>
      <c r="AGZ109" s="46">
        <v>0</v>
      </c>
      <c r="AHA109" s="46">
        <v>0</v>
      </c>
      <c r="AHB109" s="46">
        <v>0</v>
      </c>
      <c r="AHC109" s="46">
        <v>0</v>
      </c>
      <c r="AHD109" s="46">
        <v>0</v>
      </c>
      <c r="AHE109" s="46">
        <v>0</v>
      </c>
      <c r="AHF109" s="46">
        <v>0</v>
      </c>
      <c r="AHG109" s="46">
        <v>0</v>
      </c>
      <c r="AHH109" s="46">
        <v>0</v>
      </c>
      <c r="AHI109" s="46">
        <v>0</v>
      </c>
      <c r="AHJ109" s="46">
        <v>0</v>
      </c>
      <c r="AHK109" s="46">
        <v>0</v>
      </c>
      <c r="AHL109" s="46">
        <v>0</v>
      </c>
      <c r="AHM109" s="46">
        <v>0</v>
      </c>
      <c r="AHN109" s="46">
        <v>0</v>
      </c>
      <c r="AHO109" s="46">
        <v>0</v>
      </c>
      <c r="AHP109" s="46">
        <v>0</v>
      </c>
      <c r="AHQ109" s="46">
        <v>0</v>
      </c>
      <c r="AHR109" s="46">
        <v>0</v>
      </c>
      <c r="AHS109" s="46">
        <v>0</v>
      </c>
      <c r="AHT109" s="46">
        <v>0</v>
      </c>
      <c r="AHU109" s="46">
        <v>0</v>
      </c>
      <c r="AHV109" s="46">
        <v>0</v>
      </c>
      <c r="AHW109" s="46">
        <v>0</v>
      </c>
      <c r="AHX109" s="46">
        <v>0</v>
      </c>
      <c r="AHY109" s="46">
        <v>0</v>
      </c>
      <c r="AHZ109" s="46">
        <v>0</v>
      </c>
      <c r="AIA109" s="46">
        <v>0</v>
      </c>
      <c r="AIB109" s="46">
        <v>0</v>
      </c>
      <c r="AIC109" s="46">
        <v>0</v>
      </c>
      <c r="AID109" s="46">
        <v>0</v>
      </c>
      <c r="AIE109" s="46">
        <v>0</v>
      </c>
      <c r="AIF109" s="46">
        <v>0</v>
      </c>
      <c r="AIG109" s="46">
        <v>0</v>
      </c>
      <c r="AIH109" s="46">
        <v>0</v>
      </c>
      <c r="AII109" s="46">
        <v>0</v>
      </c>
      <c r="AIJ109" s="46">
        <v>0</v>
      </c>
      <c r="AIK109" s="46">
        <v>0</v>
      </c>
      <c r="AIL109" s="46">
        <v>0</v>
      </c>
      <c r="AIM109" s="46">
        <v>0</v>
      </c>
      <c r="AIN109" s="46">
        <v>0</v>
      </c>
      <c r="AIO109" s="46">
        <v>0</v>
      </c>
      <c r="AIP109" s="46">
        <v>0</v>
      </c>
      <c r="AIQ109" s="46">
        <v>0</v>
      </c>
      <c r="AIR109" s="46">
        <v>0</v>
      </c>
      <c r="AIS109" s="46">
        <v>0</v>
      </c>
      <c r="AIT109" s="46">
        <v>0</v>
      </c>
      <c r="AIU109" s="46">
        <v>0</v>
      </c>
      <c r="AIV109" s="46">
        <v>0</v>
      </c>
      <c r="AIW109" s="46">
        <v>0</v>
      </c>
      <c r="AIX109" s="46">
        <v>0</v>
      </c>
      <c r="AIY109" s="46">
        <v>0</v>
      </c>
      <c r="AIZ109" s="46">
        <v>0</v>
      </c>
      <c r="AJA109" s="46">
        <v>0</v>
      </c>
      <c r="AJB109" s="46">
        <v>0</v>
      </c>
      <c r="AJC109" s="46">
        <v>0</v>
      </c>
      <c r="AJD109" s="46">
        <v>0</v>
      </c>
      <c r="AJE109" s="46">
        <v>0</v>
      </c>
      <c r="AJF109" s="46">
        <v>0</v>
      </c>
      <c r="AJG109" s="46">
        <v>0</v>
      </c>
      <c r="AJH109" s="46">
        <v>0</v>
      </c>
      <c r="AJI109" s="46">
        <v>0</v>
      </c>
      <c r="AJJ109" s="46">
        <v>0</v>
      </c>
      <c r="AJK109" s="46">
        <v>0</v>
      </c>
      <c r="AJL109" s="46">
        <v>0</v>
      </c>
      <c r="AJM109" s="46">
        <v>0</v>
      </c>
      <c r="AJN109" s="46">
        <v>0</v>
      </c>
      <c r="AJO109" s="46">
        <v>0</v>
      </c>
      <c r="AJP109" s="46">
        <v>0</v>
      </c>
      <c r="AJQ109" s="46">
        <v>0</v>
      </c>
      <c r="AJR109" s="46">
        <v>0</v>
      </c>
      <c r="AJS109" s="46">
        <v>0</v>
      </c>
      <c r="AJT109" s="46">
        <v>0</v>
      </c>
      <c r="AJU109" s="46">
        <v>0</v>
      </c>
      <c r="AJV109" s="46">
        <v>0</v>
      </c>
      <c r="AJW109" s="46">
        <v>0</v>
      </c>
      <c r="AJX109" s="46">
        <v>0</v>
      </c>
      <c r="AJY109" s="46">
        <v>0</v>
      </c>
      <c r="AJZ109" s="46">
        <v>0</v>
      </c>
      <c r="AKA109" s="46">
        <v>0</v>
      </c>
      <c r="AKB109" s="46">
        <v>0</v>
      </c>
      <c r="AKC109" s="46">
        <v>0</v>
      </c>
      <c r="AKD109" s="46">
        <v>0</v>
      </c>
      <c r="AKE109" s="46">
        <v>0</v>
      </c>
      <c r="AKF109" s="46">
        <v>0</v>
      </c>
      <c r="AKG109" s="46">
        <v>0</v>
      </c>
      <c r="AKH109" s="46">
        <v>0</v>
      </c>
      <c r="AKI109" s="46">
        <v>0</v>
      </c>
      <c r="AKJ109" s="46">
        <v>0</v>
      </c>
      <c r="AKK109" s="46">
        <v>0</v>
      </c>
      <c r="AKL109" s="46">
        <v>0</v>
      </c>
      <c r="AKM109" s="46">
        <v>0</v>
      </c>
      <c r="AKN109" s="46">
        <v>0</v>
      </c>
      <c r="AKO109" s="46">
        <v>0</v>
      </c>
      <c r="AKP109" s="46">
        <v>0</v>
      </c>
      <c r="AKQ109" s="46">
        <v>0</v>
      </c>
      <c r="AKR109" s="46">
        <v>0</v>
      </c>
      <c r="AKS109" s="46">
        <v>0</v>
      </c>
      <c r="AKT109" s="46">
        <v>0</v>
      </c>
      <c r="AKU109" s="46">
        <v>0</v>
      </c>
      <c r="AKV109" s="46">
        <v>0</v>
      </c>
      <c r="AKW109" s="46">
        <v>0</v>
      </c>
      <c r="AKX109" s="46">
        <v>0</v>
      </c>
      <c r="AKY109" s="46">
        <v>0</v>
      </c>
      <c r="AKZ109" s="46">
        <v>0</v>
      </c>
      <c r="ALA109" s="46">
        <v>0</v>
      </c>
      <c r="ALB109" s="46">
        <v>0</v>
      </c>
      <c r="ALC109" s="46">
        <v>0</v>
      </c>
      <c r="ALD109" s="46">
        <v>0</v>
      </c>
      <c r="ALE109" s="46">
        <v>0</v>
      </c>
      <c r="ALF109" s="46">
        <v>0</v>
      </c>
      <c r="ALG109" s="46">
        <v>0</v>
      </c>
      <c r="ALH109" s="46">
        <v>0</v>
      </c>
      <c r="ALI109" s="46">
        <v>0</v>
      </c>
      <c r="ALJ109" s="46">
        <v>0</v>
      </c>
      <c r="ALK109" s="46">
        <v>0</v>
      </c>
      <c r="ALL109" s="46">
        <v>0</v>
      </c>
      <c r="ALM109" s="46">
        <v>0</v>
      </c>
      <c r="ALN109" s="46">
        <v>0</v>
      </c>
      <c r="ALO109" s="46">
        <v>0</v>
      </c>
      <c r="ALP109" s="46">
        <v>0</v>
      </c>
      <c r="ALQ109" s="46">
        <v>0</v>
      </c>
      <c r="ALR109" s="46">
        <v>0</v>
      </c>
      <c r="ALS109" s="46">
        <v>0</v>
      </c>
      <c r="ALT109" s="46">
        <v>0</v>
      </c>
      <c r="ALU109" s="46">
        <v>0</v>
      </c>
      <c r="ALV109" s="46">
        <v>0</v>
      </c>
      <c r="ALW109" s="46">
        <v>0</v>
      </c>
      <c r="ALX109" s="46">
        <v>0</v>
      </c>
      <c r="ALY109" s="46">
        <v>0</v>
      </c>
      <c r="ALZ109" s="46">
        <v>0</v>
      </c>
      <c r="AMA109" s="46">
        <v>0</v>
      </c>
      <c r="AMB109" s="46">
        <v>0</v>
      </c>
      <c r="AMC109" s="46">
        <v>0</v>
      </c>
      <c r="AMD109" s="46">
        <v>0</v>
      </c>
      <c r="AME109" s="46">
        <v>0</v>
      </c>
      <c r="AMF109" s="46">
        <v>0</v>
      </c>
      <c r="AMG109" s="46">
        <v>0</v>
      </c>
      <c r="AMH109" s="46">
        <v>0</v>
      </c>
      <c r="AMI109" s="46">
        <v>0</v>
      </c>
      <c r="AMJ109" s="46">
        <v>0</v>
      </c>
      <c r="AMK109" s="46">
        <v>0</v>
      </c>
      <c r="AML109" s="46">
        <v>0</v>
      </c>
      <c r="AMM109" s="46">
        <v>0</v>
      </c>
      <c r="AMN109" s="46">
        <v>0</v>
      </c>
      <c r="AMO109" s="46">
        <v>0</v>
      </c>
      <c r="AMP109" s="46">
        <v>0</v>
      </c>
      <c r="AMQ109" s="46">
        <v>0</v>
      </c>
      <c r="AMR109" s="46">
        <v>0</v>
      </c>
      <c r="AMS109" s="46">
        <v>0</v>
      </c>
      <c r="AMT109" s="46">
        <v>0</v>
      </c>
      <c r="AMU109" s="46">
        <v>0</v>
      </c>
      <c r="AMV109" s="46">
        <v>0</v>
      </c>
      <c r="AMW109" s="46">
        <v>0</v>
      </c>
      <c r="AMX109" s="46">
        <v>0</v>
      </c>
      <c r="AMY109" s="46">
        <v>0</v>
      </c>
      <c r="AMZ109" s="46">
        <v>0</v>
      </c>
      <c r="ANA109" s="46">
        <v>0</v>
      </c>
      <c r="ANB109" s="46">
        <v>0</v>
      </c>
      <c r="ANC109" s="46">
        <v>0</v>
      </c>
      <c r="AND109" s="46">
        <v>0</v>
      </c>
      <c r="ANE109" s="46">
        <v>0</v>
      </c>
      <c r="ANF109" s="46">
        <v>0</v>
      </c>
      <c r="ANG109" s="46">
        <v>0</v>
      </c>
      <c r="ANH109" s="46">
        <v>0</v>
      </c>
      <c r="ANI109" s="46">
        <v>0</v>
      </c>
      <c r="ANJ109" s="46">
        <v>0</v>
      </c>
      <c r="ANK109" s="46">
        <v>0</v>
      </c>
      <c r="ANL109" s="46">
        <v>0</v>
      </c>
      <c r="ANM109" s="46">
        <v>0</v>
      </c>
      <c r="ANN109" s="46">
        <v>0</v>
      </c>
      <c r="ANO109" s="46">
        <v>0</v>
      </c>
      <c r="ANP109" s="46">
        <v>0</v>
      </c>
      <c r="ANQ109" s="46">
        <v>0</v>
      </c>
      <c r="ANR109" s="46">
        <v>0</v>
      </c>
      <c r="ANS109" s="46">
        <v>0</v>
      </c>
      <c r="ANT109" s="46">
        <v>0</v>
      </c>
      <c r="ANU109" s="46">
        <v>0</v>
      </c>
      <c r="ANV109" s="46">
        <v>0</v>
      </c>
      <c r="ANW109" s="46">
        <v>0</v>
      </c>
      <c r="ANX109" s="46">
        <v>0</v>
      </c>
      <c r="ANY109" s="46">
        <v>0</v>
      </c>
      <c r="ANZ109" s="46">
        <v>0</v>
      </c>
      <c r="AOA109" s="46">
        <v>0</v>
      </c>
      <c r="AOB109" s="46">
        <v>0</v>
      </c>
      <c r="AOC109" s="46">
        <v>0</v>
      </c>
      <c r="AOD109" s="46">
        <v>0</v>
      </c>
      <c r="AOE109" s="46">
        <v>0</v>
      </c>
      <c r="AOF109" s="46">
        <v>0</v>
      </c>
      <c r="AOG109" s="46">
        <v>0</v>
      </c>
      <c r="AOH109" s="46">
        <v>0</v>
      </c>
      <c r="AOI109" s="46">
        <v>0</v>
      </c>
      <c r="AOJ109" s="46">
        <v>0</v>
      </c>
      <c r="AOK109" s="46">
        <v>0</v>
      </c>
      <c r="AOL109" s="46">
        <v>0</v>
      </c>
      <c r="AOM109" s="46">
        <v>0</v>
      </c>
      <c r="AON109" s="46">
        <v>0</v>
      </c>
      <c r="AOO109" s="46">
        <v>0</v>
      </c>
      <c r="AOP109" s="46">
        <v>0</v>
      </c>
      <c r="AOQ109" s="46">
        <v>0</v>
      </c>
      <c r="AOR109" s="46">
        <v>0</v>
      </c>
      <c r="AOS109" s="46">
        <v>0</v>
      </c>
      <c r="AOT109" s="46">
        <v>0</v>
      </c>
      <c r="AOU109" s="46">
        <v>0</v>
      </c>
      <c r="AOV109" s="46">
        <v>0</v>
      </c>
      <c r="AOW109" s="46">
        <v>0</v>
      </c>
      <c r="AOX109" s="46">
        <v>0</v>
      </c>
      <c r="AOY109" s="46">
        <v>0</v>
      </c>
      <c r="AOZ109" s="46">
        <v>0</v>
      </c>
      <c r="APA109" s="46">
        <v>0</v>
      </c>
      <c r="APB109" s="46">
        <v>0</v>
      </c>
      <c r="APC109" s="46">
        <v>0</v>
      </c>
      <c r="APD109" s="46">
        <v>0</v>
      </c>
      <c r="APE109" s="46">
        <v>0</v>
      </c>
      <c r="APF109" s="46">
        <v>0</v>
      </c>
      <c r="APG109" s="46">
        <v>0</v>
      </c>
      <c r="APH109" s="46">
        <v>0</v>
      </c>
      <c r="API109" s="46">
        <v>0</v>
      </c>
      <c r="APJ109" s="46">
        <v>0</v>
      </c>
      <c r="APK109" s="46">
        <v>0</v>
      </c>
      <c r="APL109" s="46">
        <v>0</v>
      </c>
      <c r="APM109" s="46">
        <v>0</v>
      </c>
      <c r="APN109" s="46">
        <v>0</v>
      </c>
      <c r="APO109" s="46">
        <v>0</v>
      </c>
      <c r="APP109" s="46">
        <v>0</v>
      </c>
      <c r="APQ109" s="46">
        <v>0</v>
      </c>
      <c r="APR109" s="46">
        <v>0</v>
      </c>
      <c r="APS109" s="46">
        <v>0</v>
      </c>
      <c r="APT109" s="46">
        <v>0</v>
      </c>
      <c r="APU109" s="46">
        <v>0</v>
      </c>
      <c r="APV109" s="46">
        <v>0</v>
      </c>
      <c r="APW109" s="46">
        <v>0</v>
      </c>
      <c r="APX109" s="46">
        <v>0</v>
      </c>
      <c r="APY109" s="46">
        <v>0</v>
      </c>
      <c r="APZ109" s="46">
        <v>0</v>
      </c>
      <c r="AQA109" s="46">
        <v>0</v>
      </c>
      <c r="AQB109" s="46">
        <v>0</v>
      </c>
      <c r="AQC109" s="46">
        <v>0</v>
      </c>
      <c r="AQD109" s="46">
        <v>0</v>
      </c>
      <c r="AQE109" s="46">
        <v>0</v>
      </c>
      <c r="AQF109" s="46">
        <v>0</v>
      </c>
      <c r="AQG109" s="46">
        <v>0</v>
      </c>
      <c r="AQH109" s="46">
        <v>0</v>
      </c>
      <c r="AQI109" s="46">
        <v>0</v>
      </c>
      <c r="AQJ109" s="46">
        <v>0</v>
      </c>
      <c r="AQK109" s="46">
        <v>0</v>
      </c>
      <c r="AQL109" s="46">
        <v>0</v>
      </c>
      <c r="AQM109" s="46">
        <v>0</v>
      </c>
      <c r="AQN109" s="46">
        <v>0</v>
      </c>
      <c r="AQO109" s="46">
        <v>0</v>
      </c>
      <c r="AQP109" s="46">
        <v>0</v>
      </c>
      <c r="AQQ109" s="46">
        <v>0</v>
      </c>
      <c r="AQR109" s="46">
        <v>0</v>
      </c>
      <c r="AQS109" s="46">
        <v>0</v>
      </c>
      <c r="AQT109" s="46">
        <v>0</v>
      </c>
      <c r="AQU109" s="46">
        <v>0</v>
      </c>
      <c r="AQV109" s="46">
        <v>0</v>
      </c>
      <c r="AQW109" s="46">
        <v>0</v>
      </c>
      <c r="AQX109" s="46">
        <v>0</v>
      </c>
      <c r="AQY109" s="46">
        <v>0</v>
      </c>
      <c r="AQZ109" s="46">
        <v>0</v>
      </c>
      <c r="ARA109" s="46">
        <v>0</v>
      </c>
      <c r="ARB109" s="46">
        <v>0</v>
      </c>
      <c r="ARC109" s="46">
        <v>0</v>
      </c>
      <c r="ARD109" s="46">
        <v>0</v>
      </c>
      <c r="ARE109" s="46">
        <v>0</v>
      </c>
      <c r="ARF109" s="46">
        <v>0</v>
      </c>
      <c r="ARG109" s="46">
        <v>0</v>
      </c>
      <c r="ARH109" s="46">
        <v>0</v>
      </c>
      <c r="ARI109" s="46">
        <v>0</v>
      </c>
      <c r="ARJ109" s="46">
        <v>0</v>
      </c>
      <c r="ARK109" s="46">
        <v>0</v>
      </c>
      <c r="ARL109" s="46">
        <v>0</v>
      </c>
      <c r="ARM109" s="46">
        <v>0</v>
      </c>
      <c r="ARN109" s="46">
        <v>0</v>
      </c>
      <c r="ARO109" s="46">
        <v>0</v>
      </c>
      <c r="ARP109" s="46">
        <v>0</v>
      </c>
      <c r="ARQ109" s="46">
        <v>0</v>
      </c>
      <c r="ARR109" s="46">
        <v>0</v>
      </c>
      <c r="ARS109" s="46">
        <v>0</v>
      </c>
      <c r="ART109" s="46">
        <v>0</v>
      </c>
      <c r="ARU109" s="46">
        <v>0</v>
      </c>
      <c r="ARV109" s="46">
        <v>0</v>
      </c>
      <c r="ARW109" s="46">
        <v>0</v>
      </c>
      <c r="ARX109" s="46">
        <v>0</v>
      </c>
      <c r="ARY109" s="46">
        <v>0</v>
      </c>
      <c r="ARZ109" s="46">
        <v>0</v>
      </c>
      <c r="ASA109" s="46">
        <v>0</v>
      </c>
      <c r="ASB109" s="46">
        <v>0</v>
      </c>
      <c r="ASC109" s="46">
        <v>0</v>
      </c>
      <c r="ASD109" s="46">
        <v>0</v>
      </c>
      <c r="ASE109" s="46">
        <v>0</v>
      </c>
      <c r="ASF109" s="46">
        <v>0</v>
      </c>
      <c r="ASG109" s="46">
        <v>0</v>
      </c>
      <c r="ASH109" s="46">
        <v>0</v>
      </c>
      <c r="ASI109" s="46">
        <v>0</v>
      </c>
      <c r="ASJ109" s="46">
        <v>0</v>
      </c>
      <c r="ASK109" s="46">
        <v>0</v>
      </c>
      <c r="ASL109" s="46">
        <v>0</v>
      </c>
      <c r="ASM109" s="46">
        <v>0</v>
      </c>
      <c r="ASN109" s="46">
        <v>0</v>
      </c>
      <c r="ASO109" s="46">
        <v>0</v>
      </c>
      <c r="ASP109" s="46">
        <v>0</v>
      </c>
      <c r="ASQ109" s="46">
        <v>0</v>
      </c>
      <c r="ASR109" s="46">
        <v>0</v>
      </c>
      <c r="ASS109" s="46">
        <v>0</v>
      </c>
      <c r="AST109" s="46">
        <v>0</v>
      </c>
      <c r="ASU109" s="46">
        <v>0</v>
      </c>
      <c r="ASV109" s="46">
        <v>0</v>
      </c>
      <c r="ASW109" s="46">
        <v>0</v>
      </c>
      <c r="ASX109" s="46">
        <v>0</v>
      </c>
      <c r="ASY109" s="46">
        <v>0</v>
      </c>
      <c r="ASZ109" s="46">
        <v>0</v>
      </c>
      <c r="ATA109" s="46">
        <v>0</v>
      </c>
      <c r="ATB109" s="46">
        <v>0</v>
      </c>
      <c r="ATC109" s="46">
        <v>0</v>
      </c>
      <c r="ATD109" s="46">
        <v>0</v>
      </c>
      <c r="ATE109" s="46">
        <v>0</v>
      </c>
      <c r="ATF109" s="46">
        <v>0</v>
      </c>
      <c r="ATG109" s="46">
        <v>0</v>
      </c>
      <c r="ATH109" s="46">
        <v>0</v>
      </c>
      <c r="ATI109" s="46">
        <v>0</v>
      </c>
      <c r="ATJ109" s="46">
        <v>0</v>
      </c>
      <c r="ATK109" s="46">
        <v>0</v>
      </c>
      <c r="ATL109" s="46">
        <v>0</v>
      </c>
      <c r="ATM109" s="46">
        <v>0</v>
      </c>
      <c r="ATN109" s="46">
        <v>0</v>
      </c>
      <c r="ATO109" s="46">
        <v>0</v>
      </c>
      <c r="ATP109" s="46">
        <v>0</v>
      </c>
      <c r="ATQ109" s="46">
        <v>0</v>
      </c>
      <c r="ATR109" s="46">
        <v>0</v>
      </c>
      <c r="ATS109" s="46">
        <v>0</v>
      </c>
      <c r="ATT109" s="46">
        <v>0</v>
      </c>
      <c r="ATU109" s="46">
        <v>0</v>
      </c>
      <c r="ATV109" s="46">
        <v>0</v>
      </c>
      <c r="ATW109" s="46">
        <v>0</v>
      </c>
      <c r="ATX109" s="46">
        <v>0</v>
      </c>
      <c r="ATY109" s="46">
        <v>0</v>
      </c>
      <c r="ATZ109" s="46">
        <v>0</v>
      </c>
      <c r="AUA109" s="46">
        <v>0</v>
      </c>
      <c r="AUB109" s="46">
        <v>0</v>
      </c>
      <c r="AUC109" s="46">
        <v>0</v>
      </c>
      <c r="AUD109" s="46">
        <v>0</v>
      </c>
      <c r="AUE109" s="46">
        <v>0</v>
      </c>
      <c r="AUF109" s="46">
        <v>0</v>
      </c>
      <c r="AUG109" s="46">
        <v>0</v>
      </c>
      <c r="AUH109" s="46">
        <v>0</v>
      </c>
      <c r="AUI109" s="46">
        <v>0</v>
      </c>
      <c r="AUJ109" s="46">
        <v>0</v>
      </c>
      <c r="AUK109" s="46">
        <v>0</v>
      </c>
      <c r="AUL109" s="46">
        <v>0</v>
      </c>
      <c r="AUM109" s="46">
        <v>0</v>
      </c>
      <c r="AUN109" s="46">
        <v>0</v>
      </c>
      <c r="AUO109" s="46">
        <v>0</v>
      </c>
      <c r="AUP109" s="46">
        <v>0</v>
      </c>
      <c r="AUQ109" s="46">
        <v>0</v>
      </c>
      <c r="AUR109" s="46">
        <v>0</v>
      </c>
      <c r="AUS109" s="46">
        <v>0</v>
      </c>
      <c r="AUT109" s="46">
        <v>0</v>
      </c>
      <c r="AUU109" s="46">
        <v>0</v>
      </c>
      <c r="AUV109" s="46">
        <v>0</v>
      </c>
      <c r="AUW109" s="46">
        <v>0</v>
      </c>
      <c r="AUX109" s="46">
        <v>0</v>
      </c>
      <c r="AUY109" s="46">
        <v>0</v>
      </c>
      <c r="AUZ109" s="46">
        <v>0</v>
      </c>
      <c r="AVA109" s="46">
        <v>0</v>
      </c>
      <c r="AVB109" s="46">
        <v>0</v>
      </c>
      <c r="AVC109" s="46">
        <v>0</v>
      </c>
      <c r="AVD109" s="46">
        <v>0</v>
      </c>
      <c r="AVE109" s="46">
        <v>0</v>
      </c>
      <c r="AVF109" s="46">
        <v>0</v>
      </c>
      <c r="AVG109" s="46">
        <v>0</v>
      </c>
      <c r="AVH109" s="46">
        <v>0</v>
      </c>
      <c r="AVI109" s="46">
        <v>0</v>
      </c>
      <c r="AVJ109" s="46">
        <v>0</v>
      </c>
      <c r="AVK109" s="46">
        <v>0</v>
      </c>
      <c r="AVL109" s="46">
        <v>0</v>
      </c>
      <c r="AVM109" s="46">
        <v>0</v>
      </c>
      <c r="AVN109" s="46">
        <v>0</v>
      </c>
      <c r="AVO109" s="46">
        <v>0</v>
      </c>
      <c r="AVP109" s="46">
        <v>0</v>
      </c>
      <c r="AVQ109" s="46">
        <v>0</v>
      </c>
      <c r="AVR109" s="46">
        <v>0</v>
      </c>
      <c r="AVS109" s="46">
        <v>0</v>
      </c>
      <c r="AVT109" s="46">
        <v>0</v>
      </c>
      <c r="AVU109" s="46">
        <v>0</v>
      </c>
      <c r="AVV109" s="46">
        <v>0</v>
      </c>
      <c r="AVW109" s="46">
        <v>0</v>
      </c>
      <c r="AVX109" s="46">
        <v>0</v>
      </c>
      <c r="AVY109" s="46">
        <v>0</v>
      </c>
      <c r="AVZ109" s="46">
        <v>0</v>
      </c>
      <c r="AWA109" s="46">
        <v>0</v>
      </c>
      <c r="AWB109" s="46">
        <v>0</v>
      </c>
      <c r="AWC109" s="46">
        <v>0</v>
      </c>
      <c r="AWD109" s="46">
        <v>0</v>
      </c>
      <c r="AWE109" s="46">
        <v>0</v>
      </c>
      <c r="AWF109" s="46">
        <v>0</v>
      </c>
      <c r="AWG109" s="46">
        <v>0</v>
      </c>
      <c r="AWH109" s="46">
        <v>0</v>
      </c>
      <c r="AWI109" s="46">
        <v>0</v>
      </c>
      <c r="AWJ109" s="46">
        <v>0</v>
      </c>
      <c r="AWK109" s="46">
        <v>0</v>
      </c>
      <c r="AWL109" s="46">
        <v>0</v>
      </c>
      <c r="AWM109" s="46">
        <v>0</v>
      </c>
      <c r="AWN109" s="46">
        <v>0</v>
      </c>
      <c r="AWO109" s="46">
        <v>0</v>
      </c>
      <c r="AWP109" s="46">
        <v>0</v>
      </c>
      <c r="AWQ109" s="46">
        <v>0</v>
      </c>
      <c r="AWR109" s="46">
        <v>0</v>
      </c>
      <c r="AWS109" s="46">
        <v>0</v>
      </c>
      <c r="AWT109" s="46">
        <v>0</v>
      </c>
      <c r="AWU109" s="46">
        <v>0</v>
      </c>
      <c r="AWV109" s="46">
        <v>0</v>
      </c>
      <c r="AWW109" s="46">
        <v>0</v>
      </c>
      <c r="AWX109" s="46">
        <v>252505.67037072405</v>
      </c>
      <c r="AWY109" s="46">
        <v>0</v>
      </c>
      <c r="AWZ109" s="46">
        <v>0</v>
      </c>
      <c r="AXA109" s="46">
        <v>0</v>
      </c>
      <c r="AXB109" s="46">
        <v>0</v>
      </c>
      <c r="AXC109" s="46">
        <v>0</v>
      </c>
      <c r="AXD109" s="46">
        <v>0</v>
      </c>
      <c r="AXE109" s="46">
        <v>0</v>
      </c>
      <c r="AXF109" s="46">
        <v>0</v>
      </c>
      <c r="AXG109" s="46">
        <v>0</v>
      </c>
      <c r="AXH109" s="46">
        <v>0</v>
      </c>
      <c r="AXI109" s="46">
        <v>0</v>
      </c>
      <c r="AXJ109" s="46">
        <v>0</v>
      </c>
      <c r="AXK109" s="46">
        <v>0</v>
      </c>
      <c r="AXL109" s="46">
        <v>0</v>
      </c>
      <c r="AXM109" s="46">
        <v>0</v>
      </c>
      <c r="AXN109" s="46">
        <v>0</v>
      </c>
      <c r="AXO109" s="46">
        <v>0</v>
      </c>
      <c r="AXP109" s="46">
        <v>0</v>
      </c>
      <c r="AXQ109" s="46">
        <v>0</v>
      </c>
      <c r="AXR109" s="46">
        <v>0</v>
      </c>
      <c r="AXS109" s="46">
        <v>0</v>
      </c>
      <c r="AXT109" s="46">
        <v>0</v>
      </c>
      <c r="AXU109" s="46">
        <v>0</v>
      </c>
      <c r="AXV109" s="46">
        <v>0</v>
      </c>
      <c r="AXW109" s="46">
        <v>0</v>
      </c>
      <c r="AXX109" s="46">
        <v>0</v>
      </c>
      <c r="AXY109" s="46">
        <v>0</v>
      </c>
      <c r="AXZ109" s="46">
        <v>0</v>
      </c>
      <c r="AYA109" s="46">
        <v>0</v>
      </c>
      <c r="AYB109" s="46">
        <v>0</v>
      </c>
      <c r="AYC109" s="46">
        <v>0</v>
      </c>
      <c r="AYD109" s="46">
        <v>0</v>
      </c>
      <c r="AYE109" s="46">
        <v>0</v>
      </c>
      <c r="AYF109" s="46">
        <v>0</v>
      </c>
      <c r="AYG109" s="46">
        <v>0</v>
      </c>
      <c r="AYH109" s="46">
        <v>0</v>
      </c>
      <c r="AYI109" s="46">
        <v>0</v>
      </c>
      <c r="AYJ109" s="46">
        <v>0</v>
      </c>
      <c r="AYK109" s="46">
        <v>0</v>
      </c>
      <c r="AYL109" s="46">
        <v>1190892.0004400378</v>
      </c>
      <c r="AYM109" s="46">
        <v>0</v>
      </c>
      <c r="AYN109" s="46">
        <v>0</v>
      </c>
      <c r="AYO109" s="46">
        <v>0</v>
      </c>
      <c r="AYP109" s="46">
        <v>0</v>
      </c>
      <c r="AYQ109" s="46">
        <v>0</v>
      </c>
      <c r="AYR109" s="46">
        <v>0</v>
      </c>
      <c r="AYS109" s="46">
        <v>0</v>
      </c>
      <c r="AYT109" s="46">
        <v>0</v>
      </c>
      <c r="AYU109" s="46">
        <v>0</v>
      </c>
      <c r="AYV109" s="46">
        <v>0</v>
      </c>
      <c r="AYW109" s="46">
        <v>0</v>
      </c>
      <c r="AYX109" s="46">
        <v>0</v>
      </c>
      <c r="AYY109" s="46">
        <v>0</v>
      </c>
      <c r="AYZ109" s="46">
        <v>0</v>
      </c>
      <c r="AZA109" s="46">
        <v>0</v>
      </c>
      <c r="AZB109" s="46">
        <v>0</v>
      </c>
      <c r="AZC109" s="46">
        <v>0</v>
      </c>
      <c r="AZD109" s="46">
        <v>0</v>
      </c>
      <c r="AZE109" s="46">
        <v>0</v>
      </c>
      <c r="AZF109" s="46">
        <v>0</v>
      </c>
      <c r="AZG109" s="46">
        <v>0</v>
      </c>
      <c r="AZH109" s="46">
        <v>0</v>
      </c>
      <c r="AZI109" s="46">
        <v>0</v>
      </c>
      <c r="AZJ109" s="46">
        <v>0</v>
      </c>
      <c r="AZK109" s="46">
        <v>0</v>
      </c>
      <c r="AZL109" s="46">
        <v>0</v>
      </c>
      <c r="AZM109" s="46">
        <v>0</v>
      </c>
      <c r="AZN109" s="46">
        <v>0</v>
      </c>
      <c r="AZO109" s="46">
        <v>0</v>
      </c>
      <c r="AZP109" s="46">
        <v>0</v>
      </c>
      <c r="AZQ109" s="46">
        <v>0</v>
      </c>
      <c r="AZR109" s="46">
        <v>0</v>
      </c>
      <c r="AZS109" s="46">
        <v>0</v>
      </c>
      <c r="AZT109" s="46">
        <v>0</v>
      </c>
      <c r="AZU109" s="46">
        <v>0</v>
      </c>
      <c r="AZV109" s="46">
        <v>0</v>
      </c>
      <c r="AZW109" s="46">
        <v>0</v>
      </c>
      <c r="AZX109" s="46">
        <v>0</v>
      </c>
      <c r="AZY109" s="46">
        <v>0</v>
      </c>
      <c r="AZZ109" s="46">
        <v>0</v>
      </c>
      <c r="BAA109" s="46">
        <v>0</v>
      </c>
      <c r="BAB109" s="46">
        <v>0</v>
      </c>
      <c r="BAC109" s="46">
        <v>0</v>
      </c>
      <c r="BAD109" s="46">
        <v>0</v>
      </c>
      <c r="BAE109" s="46">
        <v>0</v>
      </c>
      <c r="BAF109" s="46">
        <v>0</v>
      </c>
      <c r="BAG109" s="46">
        <v>0</v>
      </c>
      <c r="BAH109" s="46">
        <v>0</v>
      </c>
      <c r="BAI109" s="46">
        <v>0</v>
      </c>
      <c r="BAJ109" s="46">
        <v>0</v>
      </c>
      <c r="BAK109" s="46">
        <v>0</v>
      </c>
      <c r="BAL109" s="46">
        <v>0</v>
      </c>
      <c r="BAM109" s="46">
        <v>0</v>
      </c>
      <c r="BAN109" s="46">
        <v>0</v>
      </c>
      <c r="BAO109" s="46">
        <v>0</v>
      </c>
      <c r="BAP109" s="46">
        <v>0</v>
      </c>
      <c r="BAQ109" s="46">
        <v>0</v>
      </c>
      <c r="BAR109" s="46">
        <v>0</v>
      </c>
      <c r="BAS109" s="46">
        <v>0</v>
      </c>
      <c r="BAT109" s="46">
        <v>1118942.5094667883</v>
      </c>
      <c r="BAU109" s="46">
        <v>0</v>
      </c>
      <c r="BAV109" s="46">
        <v>0</v>
      </c>
      <c r="BAW109" s="46">
        <v>0</v>
      </c>
      <c r="BAX109" s="46">
        <v>0</v>
      </c>
      <c r="BAY109" s="46">
        <v>0</v>
      </c>
      <c r="BAZ109" s="46">
        <v>0</v>
      </c>
      <c r="BBA109" s="46">
        <v>0</v>
      </c>
      <c r="BBB109" s="46">
        <v>0</v>
      </c>
      <c r="BBC109" s="46">
        <v>0</v>
      </c>
      <c r="BBD109" s="46">
        <v>0</v>
      </c>
      <c r="BBE109" s="46">
        <v>0</v>
      </c>
      <c r="BBF109" s="46">
        <v>0</v>
      </c>
      <c r="BBG109" s="46">
        <v>0</v>
      </c>
      <c r="BBH109" s="46">
        <v>0</v>
      </c>
      <c r="BBI109" s="46">
        <v>0</v>
      </c>
      <c r="BBJ109" s="46">
        <v>0</v>
      </c>
      <c r="BBK109" s="46">
        <v>0</v>
      </c>
      <c r="BBL109" s="46">
        <v>0</v>
      </c>
      <c r="BBM109" s="46">
        <v>0</v>
      </c>
      <c r="BBN109" s="46">
        <v>0</v>
      </c>
      <c r="BBO109" s="46">
        <v>0</v>
      </c>
      <c r="BBP109" s="46">
        <v>0</v>
      </c>
      <c r="BBQ109" s="46">
        <v>0</v>
      </c>
      <c r="BBR109" s="46">
        <v>0</v>
      </c>
      <c r="BBS109" s="46">
        <v>0</v>
      </c>
      <c r="BBT109" s="46">
        <v>0</v>
      </c>
      <c r="BBU109" s="46">
        <v>0</v>
      </c>
      <c r="BBV109" s="46">
        <v>0</v>
      </c>
      <c r="BBW109" s="46">
        <v>0</v>
      </c>
      <c r="BBX109" s="46">
        <v>0</v>
      </c>
      <c r="BBY109" s="46">
        <v>0</v>
      </c>
      <c r="BBZ109" s="46">
        <v>0</v>
      </c>
      <c r="BCA109" s="46">
        <v>0</v>
      </c>
      <c r="BCB109" s="46">
        <v>0</v>
      </c>
      <c r="BCC109" s="46">
        <v>0</v>
      </c>
      <c r="BCD109" s="46">
        <v>0</v>
      </c>
      <c r="BCE109" s="46">
        <v>0</v>
      </c>
      <c r="BCF109" s="46">
        <v>0</v>
      </c>
      <c r="BCG109" s="46">
        <v>0</v>
      </c>
      <c r="BCH109" s="46">
        <v>0</v>
      </c>
      <c r="BCI109" s="46">
        <v>2828668.9642487494</v>
      </c>
      <c r="BCJ109" s="46">
        <v>0</v>
      </c>
      <c r="BCK109" s="46">
        <v>0</v>
      </c>
      <c r="BCL109" s="46">
        <v>0</v>
      </c>
      <c r="BCM109" s="46">
        <v>0</v>
      </c>
      <c r="BCN109" s="46">
        <v>0</v>
      </c>
      <c r="BCO109" s="46">
        <v>0</v>
      </c>
      <c r="BCP109" s="46">
        <v>0</v>
      </c>
      <c r="BCQ109" s="46">
        <v>0</v>
      </c>
      <c r="BCR109" s="46">
        <v>0</v>
      </c>
      <c r="BCS109" s="46">
        <v>0</v>
      </c>
      <c r="BCT109" s="46">
        <v>0</v>
      </c>
      <c r="BCU109" s="46">
        <v>0</v>
      </c>
      <c r="BCV109" s="46">
        <v>0</v>
      </c>
      <c r="BCW109" s="46">
        <v>0</v>
      </c>
      <c r="BCX109" s="46">
        <v>0</v>
      </c>
      <c r="BCY109" s="46">
        <v>0</v>
      </c>
      <c r="BCZ109" s="46">
        <v>0</v>
      </c>
      <c r="BDA109" s="46">
        <v>0</v>
      </c>
      <c r="BDB109" s="46">
        <v>0</v>
      </c>
      <c r="BDC109" s="46">
        <v>0</v>
      </c>
      <c r="BDD109" s="46">
        <v>0</v>
      </c>
      <c r="BDE109" s="46">
        <v>0</v>
      </c>
      <c r="BDF109" s="46">
        <v>0</v>
      </c>
      <c r="BDG109" s="46">
        <v>0</v>
      </c>
      <c r="BDH109" s="46">
        <v>0</v>
      </c>
      <c r="BDI109" s="46">
        <v>0</v>
      </c>
      <c r="BDJ109" s="46">
        <v>0</v>
      </c>
      <c r="BDK109" s="46">
        <v>0</v>
      </c>
      <c r="BDL109" s="46">
        <v>0</v>
      </c>
      <c r="BDM109" s="46">
        <v>3565577.3226479096</v>
      </c>
      <c r="BDN109" s="46">
        <v>2879456.3005720219</v>
      </c>
      <c r="BDO109" s="46">
        <v>0</v>
      </c>
      <c r="BDP109" s="46">
        <v>0</v>
      </c>
      <c r="BDQ109" s="46">
        <v>0</v>
      </c>
      <c r="BDR109" s="46">
        <v>0</v>
      </c>
      <c r="BDS109" s="46">
        <v>0</v>
      </c>
      <c r="BDT109" s="46">
        <v>0</v>
      </c>
      <c r="BDU109" s="46">
        <v>0</v>
      </c>
      <c r="BDV109" s="46">
        <v>0</v>
      </c>
      <c r="BDW109" s="46">
        <v>0</v>
      </c>
      <c r="BDX109" s="46">
        <v>0</v>
      </c>
      <c r="BDY109" s="46">
        <v>0</v>
      </c>
      <c r="BDZ109" s="46">
        <v>0</v>
      </c>
      <c r="BEA109" s="46">
        <v>0</v>
      </c>
      <c r="BEB109" s="46">
        <v>0</v>
      </c>
      <c r="BEC109" s="46">
        <v>0</v>
      </c>
      <c r="BED109" s="46">
        <v>0</v>
      </c>
      <c r="BEE109" s="46">
        <v>0</v>
      </c>
      <c r="BEF109" s="46">
        <v>0</v>
      </c>
      <c r="BEG109" s="46">
        <v>0</v>
      </c>
      <c r="BEH109" s="46">
        <v>0</v>
      </c>
      <c r="BEI109" s="46">
        <v>0</v>
      </c>
      <c r="BEJ109" s="46">
        <v>0</v>
      </c>
      <c r="BEK109" s="46">
        <v>0</v>
      </c>
      <c r="BEL109" s="46">
        <v>0</v>
      </c>
      <c r="BEM109" s="46">
        <v>0</v>
      </c>
      <c r="BEN109" s="46">
        <v>0</v>
      </c>
      <c r="BEO109" s="46">
        <v>0</v>
      </c>
      <c r="BEP109" s="46">
        <v>0</v>
      </c>
      <c r="BEQ109" s="46">
        <v>0</v>
      </c>
      <c r="BER109" s="46">
        <v>0</v>
      </c>
      <c r="BES109" s="46">
        <v>0</v>
      </c>
      <c r="BET109" s="46">
        <v>0</v>
      </c>
      <c r="BEU109" s="46">
        <v>0</v>
      </c>
      <c r="BEV109" s="46">
        <v>0</v>
      </c>
      <c r="BEW109" s="46">
        <v>0</v>
      </c>
      <c r="BEX109" s="46">
        <v>0</v>
      </c>
      <c r="BEY109" s="46">
        <v>0</v>
      </c>
      <c r="BEZ109" s="46">
        <v>0</v>
      </c>
      <c r="BFA109" s="46">
        <v>0</v>
      </c>
      <c r="BFB109" s="46">
        <v>0</v>
      </c>
      <c r="BFC109" s="46">
        <v>0</v>
      </c>
      <c r="BFD109" s="46">
        <v>0</v>
      </c>
      <c r="BFE109" s="46">
        <v>0</v>
      </c>
      <c r="BFF109" s="46">
        <v>0</v>
      </c>
      <c r="BFG109" s="46">
        <v>0</v>
      </c>
      <c r="BFH109" s="46">
        <v>0</v>
      </c>
      <c r="BFI109" s="46">
        <v>0</v>
      </c>
      <c r="BFJ109" s="46">
        <v>0</v>
      </c>
      <c r="BFK109" s="46">
        <v>0</v>
      </c>
      <c r="BFL109" s="46">
        <v>0</v>
      </c>
      <c r="BFM109" s="46">
        <v>11488362.530855751</v>
      </c>
      <c r="BFN109" s="46">
        <v>0</v>
      </c>
      <c r="BFO109" s="46">
        <v>0</v>
      </c>
      <c r="BFP109" s="46">
        <v>0</v>
      </c>
      <c r="BFQ109" s="46">
        <v>0</v>
      </c>
      <c r="BFR109" s="46">
        <v>0</v>
      </c>
      <c r="BFS109" s="46">
        <v>0</v>
      </c>
      <c r="BFT109" s="46">
        <v>0</v>
      </c>
      <c r="BFU109" s="46">
        <v>0</v>
      </c>
      <c r="BFV109" s="46">
        <v>0</v>
      </c>
      <c r="BFW109" s="46">
        <v>0</v>
      </c>
      <c r="BFX109" s="46">
        <v>0</v>
      </c>
      <c r="BFY109" s="46">
        <v>2067263.2804854969</v>
      </c>
      <c r="BFZ109" s="46">
        <v>640428.46536839334</v>
      </c>
      <c r="BGA109" s="46">
        <v>0</v>
      </c>
      <c r="BGB109" s="46">
        <v>0</v>
      </c>
      <c r="BGC109" s="46">
        <v>0</v>
      </c>
      <c r="BGD109" s="46">
        <v>0</v>
      </c>
      <c r="BGE109" s="46">
        <v>0</v>
      </c>
      <c r="BGF109" s="46">
        <v>0</v>
      </c>
      <c r="BGG109" s="46">
        <v>4119328.8470566683</v>
      </c>
      <c r="BGH109" s="46">
        <v>0</v>
      </c>
      <c r="BGI109" s="46">
        <v>0</v>
      </c>
      <c r="BGJ109" s="46">
        <v>0</v>
      </c>
      <c r="BGK109" s="46">
        <v>1618219.3820258835</v>
      </c>
    </row>
    <row r="110" spans="10:1634" x14ac:dyDescent="0.25">
      <c r="J110" s="92">
        <v>11827649.463324856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0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  <c r="EG110" s="44">
        <v>0</v>
      </c>
      <c r="EH110" s="44">
        <v>0</v>
      </c>
      <c r="EI110" s="44">
        <v>0</v>
      </c>
      <c r="EJ110" s="44">
        <v>0</v>
      </c>
      <c r="EK110" s="44">
        <v>0</v>
      </c>
      <c r="EL110" s="44">
        <v>0</v>
      </c>
      <c r="EM110" s="44">
        <v>0</v>
      </c>
      <c r="EN110" s="44">
        <v>0</v>
      </c>
      <c r="EO110" s="44">
        <v>0</v>
      </c>
      <c r="EP110" s="44">
        <v>0</v>
      </c>
      <c r="EQ110" s="44">
        <v>0</v>
      </c>
      <c r="ER110" s="44">
        <v>0</v>
      </c>
      <c r="ES110" s="44">
        <v>0</v>
      </c>
      <c r="ET110" s="44">
        <v>0</v>
      </c>
      <c r="EU110" s="44">
        <v>0</v>
      </c>
      <c r="EV110" s="44">
        <v>0</v>
      </c>
      <c r="EW110" s="44">
        <v>0</v>
      </c>
      <c r="EX110" s="44">
        <v>0</v>
      </c>
      <c r="EY110" s="44">
        <v>0</v>
      </c>
      <c r="EZ110" s="44">
        <v>0</v>
      </c>
      <c r="FA110" s="44">
        <v>0</v>
      </c>
      <c r="FB110" s="44">
        <v>0</v>
      </c>
      <c r="FC110" s="44">
        <v>0</v>
      </c>
      <c r="FD110" s="44">
        <v>0</v>
      </c>
      <c r="FE110" s="44">
        <v>0</v>
      </c>
      <c r="FF110" s="44">
        <v>0</v>
      </c>
      <c r="FG110" s="44">
        <v>0</v>
      </c>
      <c r="FH110" s="44">
        <v>0</v>
      </c>
      <c r="FI110" s="44">
        <v>0</v>
      </c>
      <c r="FJ110" s="44">
        <v>0</v>
      </c>
      <c r="FK110" s="44">
        <v>0</v>
      </c>
      <c r="FL110" s="44">
        <v>0</v>
      </c>
      <c r="FM110" s="44">
        <v>0</v>
      </c>
      <c r="FN110" s="44">
        <v>0</v>
      </c>
      <c r="FO110" s="44">
        <v>0</v>
      </c>
      <c r="FP110" s="44">
        <v>0</v>
      </c>
      <c r="FQ110" s="44">
        <v>0</v>
      </c>
      <c r="FR110" s="44">
        <v>0</v>
      </c>
      <c r="FS110" s="44">
        <v>0</v>
      </c>
      <c r="FT110" s="44">
        <v>0</v>
      </c>
      <c r="FU110" s="44">
        <v>0</v>
      </c>
      <c r="FV110" s="44">
        <v>0</v>
      </c>
      <c r="FW110" s="44">
        <v>0</v>
      </c>
      <c r="FX110" s="44">
        <v>0</v>
      </c>
      <c r="FY110" s="44">
        <v>0</v>
      </c>
      <c r="FZ110" s="44">
        <v>0</v>
      </c>
      <c r="GA110" s="44">
        <v>0</v>
      </c>
      <c r="GB110" s="44">
        <v>0</v>
      </c>
      <c r="GC110" s="44">
        <v>0</v>
      </c>
      <c r="GD110" s="44">
        <v>0</v>
      </c>
      <c r="GE110" s="44">
        <v>0</v>
      </c>
      <c r="GF110" s="44">
        <v>0</v>
      </c>
      <c r="GG110" s="44">
        <v>0</v>
      </c>
      <c r="GH110" s="44">
        <v>0</v>
      </c>
      <c r="GI110" s="44">
        <v>0</v>
      </c>
      <c r="GJ110" s="44">
        <v>0</v>
      </c>
      <c r="GK110" s="44">
        <v>0</v>
      </c>
      <c r="GL110" s="44">
        <v>0</v>
      </c>
      <c r="GM110" s="44">
        <v>0</v>
      </c>
      <c r="GN110" s="44">
        <v>0</v>
      </c>
      <c r="GO110" s="44">
        <v>0</v>
      </c>
      <c r="GP110" s="44">
        <v>0</v>
      </c>
      <c r="GQ110" s="44">
        <v>0</v>
      </c>
      <c r="GR110" s="44">
        <v>0</v>
      </c>
      <c r="GS110" s="44">
        <v>0</v>
      </c>
      <c r="GT110" s="44">
        <v>0</v>
      </c>
      <c r="GU110" s="44">
        <v>0</v>
      </c>
      <c r="GV110" s="44">
        <v>0</v>
      </c>
      <c r="GW110" s="44">
        <v>0</v>
      </c>
      <c r="GX110" s="44">
        <v>0</v>
      </c>
      <c r="GY110" s="44">
        <v>0</v>
      </c>
      <c r="GZ110" s="44">
        <v>0</v>
      </c>
      <c r="HA110" s="44">
        <v>0</v>
      </c>
      <c r="HB110" s="44">
        <v>0</v>
      </c>
      <c r="HC110" s="44">
        <v>0</v>
      </c>
      <c r="HD110" s="44">
        <v>0</v>
      </c>
      <c r="HE110" s="44">
        <v>0</v>
      </c>
      <c r="HF110" s="44">
        <v>0</v>
      </c>
      <c r="HG110" s="44">
        <v>0</v>
      </c>
      <c r="HH110" s="44">
        <v>0</v>
      </c>
      <c r="HI110" s="44">
        <v>0</v>
      </c>
      <c r="HJ110" s="44">
        <v>0</v>
      </c>
      <c r="HK110" s="44">
        <v>0</v>
      </c>
      <c r="HL110" s="44">
        <v>0</v>
      </c>
      <c r="HM110" s="44">
        <v>0</v>
      </c>
      <c r="HN110" s="44">
        <v>0</v>
      </c>
      <c r="HO110" s="44">
        <v>0</v>
      </c>
      <c r="HP110" s="44">
        <v>0</v>
      </c>
      <c r="HQ110" s="44">
        <v>0</v>
      </c>
      <c r="HR110" s="44">
        <v>0</v>
      </c>
      <c r="HS110" s="44">
        <v>0</v>
      </c>
      <c r="HT110" s="44">
        <v>0</v>
      </c>
      <c r="HU110" s="44">
        <v>0</v>
      </c>
      <c r="HV110" s="44">
        <v>0</v>
      </c>
      <c r="HW110" s="44">
        <v>0</v>
      </c>
      <c r="HX110" s="44">
        <v>0</v>
      </c>
      <c r="HY110" s="44">
        <v>0</v>
      </c>
      <c r="HZ110" s="44">
        <v>0</v>
      </c>
      <c r="IA110" s="44">
        <v>0</v>
      </c>
      <c r="IB110" s="44">
        <v>0</v>
      </c>
      <c r="IC110" s="44">
        <v>0</v>
      </c>
      <c r="ID110" s="44">
        <v>0</v>
      </c>
      <c r="IE110" s="44">
        <v>0</v>
      </c>
      <c r="IF110" s="44">
        <v>0</v>
      </c>
      <c r="IG110" s="44">
        <v>0</v>
      </c>
      <c r="IH110" s="44">
        <v>0</v>
      </c>
      <c r="II110" s="44">
        <v>0</v>
      </c>
      <c r="IJ110" s="44">
        <v>0</v>
      </c>
      <c r="IK110" s="44">
        <v>0</v>
      </c>
      <c r="IL110" s="44">
        <v>0</v>
      </c>
      <c r="IM110" s="44">
        <v>0</v>
      </c>
      <c r="IN110" s="44">
        <v>0</v>
      </c>
      <c r="IO110" s="44">
        <v>0</v>
      </c>
      <c r="IP110" s="44">
        <v>0</v>
      </c>
      <c r="IQ110" s="44">
        <v>0</v>
      </c>
      <c r="IR110" s="44">
        <v>0</v>
      </c>
      <c r="IS110" s="44">
        <v>0</v>
      </c>
      <c r="IT110" s="44">
        <v>0</v>
      </c>
      <c r="IU110" s="44">
        <v>0</v>
      </c>
      <c r="IV110" s="44">
        <v>0</v>
      </c>
      <c r="IW110" s="44">
        <v>0</v>
      </c>
      <c r="IX110" s="44">
        <v>0</v>
      </c>
      <c r="IY110" s="44">
        <v>0</v>
      </c>
      <c r="IZ110" s="44">
        <v>0</v>
      </c>
      <c r="JA110" s="44">
        <v>0</v>
      </c>
      <c r="JB110" s="44">
        <v>0</v>
      </c>
      <c r="JC110" s="44">
        <v>0</v>
      </c>
      <c r="JD110" s="44">
        <v>0</v>
      </c>
      <c r="JE110" s="44">
        <v>0</v>
      </c>
      <c r="JF110" s="44">
        <v>0</v>
      </c>
      <c r="JG110" s="44">
        <v>0</v>
      </c>
      <c r="JH110" s="44">
        <v>0</v>
      </c>
      <c r="JI110" s="44">
        <v>0</v>
      </c>
      <c r="JJ110" s="44">
        <v>0</v>
      </c>
      <c r="JK110" s="44">
        <v>0</v>
      </c>
      <c r="JL110" s="44">
        <v>0</v>
      </c>
      <c r="JM110" s="44">
        <v>0</v>
      </c>
      <c r="JN110" s="44">
        <v>0</v>
      </c>
      <c r="JO110" s="44">
        <v>0</v>
      </c>
      <c r="JP110" s="44">
        <v>0</v>
      </c>
      <c r="JQ110" s="44">
        <v>0</v>
      </c>
      <c r="JR110" s="44">
        <v>0</v>
      </c>
      <c r="JS110" s="44">
        <v>0</v>
      </c>
      <c r="JT110" s="44">
        <v>0</v>
      </c>
      <c r="JU110" s="44">
        <v>0</v>
      </c>
      <c r="JV110" s="44">
        <v>0</v>
      </c>
      <c r="JW110" s="44">
        <v>0</v>
      </c>
      <c r="JX110" s="44">
        <v>0</v>
      </c>
      <c r="JY110" s="44">
        <v>0</v>
      </c>
      <c r="JZ110" s="44">
        <v>0</v>
      </c>
      <c r="KA110" s="44">
        <v>0</v>
      </c>
      <c r="KB110" s="44">
        <v>0</v>
      </c>
      <c r="KC110" s="44">
        <v>0</v>
      </c>
      <c r="KD110" s="44">
        <v>0</v>
      </c>
      <c r="KE110" s="44">
        <v>0</v>
      </c>
      <c r="KF110" s="44">
        <v>0</v>
      </c>
      <c r="KG110" s="44">
        <v>0</v>
      </c>
      <c r="KH110" s="44">
        <v>0</v>
      </c>
      <c r="KI110" s="44">
        <v>0</v>
      </c>
      <c r="KJ110" s="44">
        <v>0</v>
      </c>
      <c r="KK110" s="44">
        <v>0</v>
      </c>
      <c r="KL110" s="44">
        <v>0</v>
      </c>
      <c r="KM110" s="44">
        <v>0</v>
      </c>
      <c r="KN110" s="44">
        <v>0</v>
      </c>
      <c r="KO110" s="44">
        <v>0</v>
      </c>
      <c r="KP110" s="44">
        <v>0</v>
      </c>
      <c r="KQ110" s="44">
        <v>0</v>
      </c>
      <c r="KR110" s="44">
        <v>0</v>
      </c>
      <c r="KS110" s="44">
        <v>0</v>
      </c>
      <c r="KT110" s="44">
        <v>0</v>
      </c>
      <c r="KU110" s="44">
        <v>0</v>
      </c>
      <c r="KV110" s="44">
        <v>0</v>
      </c>
      <c r="KW110" s="44">
        <v>0</v>
      </c>
      <c r="KX110" s="44">
        <v>0</v>
      </c>
      <c r="KY110" s="44">
        <v>0</v>
      </c>
      <c r="KZ110" s="46">
        <v>0</v>
      </c>
      <c r="LA110" s="46">
        <v>0</v>
      </c>
      <c r="LB110" s="46">
        <v>0</v>
      </c>
      <c r="LC110" s="46">
        <v>0</v>
      </c>
      <c r="LD110" s="46">
        <v>0</v>
      </c>
      <c r="LE110" s="46">
        <v>0</v>
      </c>
      <c r="LF110" s="46">
        <v>0</v>
      </c>
      <c r="LG110" s="46">
        <v>0</v>
      </c>
      <c r="LH110" s="46">
        <v>0</v>
      </c>
      <c r="LI110" s="46">
        <v>0</v>
      </c>
      <c r="LJ110" s="46">
        <v>0</v>
      </c>
      <c r="LK110" s="46">
        <v>0</v>
      </c>
      <c r="LL110" s="46">
        <v>0</v>
      </c>
      <c r="LM110" s="46">
        <v>0</v>
      </c>
      <c r="LN110" s="46">
        <v>0</v>
      </c>
      <c r="LO110" s="46">
        <v>0</v>
      </c>
      <c r="LP110" s="46">
        <v>0</v>
      </c>
      <c r="LQ110" s="46">
        <v>0</v>
      </c>
      <c r="LR110" s="46">
        <v>0</v>
      </c>
      <c r="LS110" s="46">
        <v>0</v>
      </c>
      <c r="LT110" s="46">
        <v>0</v>
      </c>
      <c r="LU110" s="46">
        <v>0</v>
      </c>
      <c r="LV110" s="46">
        <v>0</v>
      </c>
      <c r="LW110" s="46">
        <v>0</v>
      </c>
      <c r="LX110" s="46">
        <v>0</v>
      </c>
      <c r="LY110" s="46">
        <v>0</v>
      </c>
      <c r="LZ110" s="46">
        <v>0</v>
      </c>
      <c r="MA110" s="46">
        <v>0</v>
      </c>
      <c r="MB110" s="46">
        <v>0</v>
      </c>
      <c r="MC110" s="46">
        <v>0</v>
      </c>
      <c r="MD110" s="46">
        <v>0</v>
      </c>
      <c r="ME110" s="46">
        <v>0</v>
      </c>
      <c r="MF110" s="46">
        <v>0</v>
      </c>
      <c r="MG110" s="46">
        <v>0</v>
      </c>
      <c r="MH110" s="46">
        <v>0</v>
      </c>
      <c r="MI110" s="46">
        <v>0</v>
      </c>
      <c r="MJ110" s="46">
        <v>0</v>
      </c>
      <c r="MK110" s="46">
        <v>0</v>
      </c>
      <c r="ML110" s="46">
        <v>0</v>
      </c>
      <c r="MM110" s="46">
        <v>0</v>
      </c>
      <c r="MN110" s="46">
        <v>0</v>
      </c>
      <c r="MO110" s="46">
        <v>0</v>
      </c>
      <c r="MP110" s="46">
        <v>0</v>
      </c>
      <c r="MQ110" s="46">
        <v>0</v>
      </c>
      <c r="MR110" s="46">
        <v>0</v>
      </c>
      <c r="MS110" s="46">
        <v>0</v>
      </c>
      <c r="MT110" s="46">
        <v>0</v>
      </c>
      <c r="MU110" s="46">
        <v>0</v>
      </c>
      <c r="MV110" s="46">
        <v>0</v>
      </c>
      <c r="MW110" s="46">
        <v>0</v>
      </c>
      <c r="MX110" s="46">
        <v>0</v>
      </c>
      <c r="MY110" s="46">
        <v>0</v>
      </c>
      <c r="MZ110" s="46">
        <v>0</v>
      </c>
      <c r="NA110" s="46">
        <v>0</v>
      </c>
      <c r="NB110" s="46">
        <v>0</v>
      </c>
      <c r="NC110" s="46">
        <v>0</v>
      </c>
      <c r="ND110" s="46">
        <v>0</v>
      </c>
      <c r="NE110" s="46">
        <v>0</v>
      </c>
      <c r="NF110" s="46">
        <v>0</v>
      </c>
      <c r="NG110" s="46">
        <v>0</v>
      </c>
      <c r="NH110" s="46">
        <v>0</v>
      </c>
      <c r="NI110" s="46">
        <v>0</v>
      </c>
      <c r="NJ110" s="46">
        <v>0</v>
      </c>
      <c r="NK110" s="46">
        <v>0</v>
      </c>
      <c r="NL110" s="46">
        <v>0</v>
      </c>
      <c r="NM110" s="46">
        <v>0</v>
      </c>
      <c r="NN110" s="46">
        <v>0</v>
      </c>
      <c r="NO110" s="46">
        <v>0</v>
      </c>
      <c r="NP110" s="46">
        <v>0</v>
      </c>
      <c r="NQ110" s="46">
        <v>0</v>
      </c>
      <c r="NR110" s="46">
        <v>0</v>
      </c>
      <c r="NS110" s="46">
        <v>0</v>
      </c>
      <c r="NT110" s="46">
        <v>0</v>
      </c>
      <c r="NU110" s="46">
        <v>0</v>
      </c>
      <c r="NV110" s="46">
        <v>0</v>
      </c>
      <c r="NW110" s="46">
        <v>0</v>
      </c>
      <c r="NX110" s="46">
        <v>0</v>
      </c>
      <c r="NY110" s="46">
        <v>0</v>
      </c>
      <c r="NZ110" s="46">
        <v>0</v>
      </c>
      <c r="OA110" s="46">
        <v>0</v>
      </c>
      <c r="OB110" s="46">
        <v>0</v>
      </c>
      <c r="OC110" s="46">
        <v>0</v>
      </c>
      <c r="OD110" s="46">
        <v>0</v>
      </c>
      <c r="OE110" s="46">
        <v>0</v>
      </c>
      <c r="OF110" s="46">
        <v>0</v>
      </c>
      <c r="OG110" s="46">
        <v>0</v>
      </c>
      <c r="OH110" s="46">
        <v>0</v>
      </c>
      <c r="OI110" s="46">
        <v>0</v>
      </c>
      <c r="OJ110" s="46">
        <v>0</v>
      </c>
      <c r="OK110" s="46">
        <v>0</v>
      </c>
      <c r="OL110" s="46">
        <v>0</v>
      </c>
      <c r="OM110" s="46">
        <v>0</v>
      </c>
      <c r="ON110" s="46">
        <v>0</v>
      </c>
      <c r="OO110" s="46">
        <v>0</v>
      </c>
      <c r="OP110" s="46">
        <v>0</v>
      </c>
      <c r="OQ110" s="46">
        <v>0</v>
      </c>
      <c r="OR110" s="46">
        <v>0</v>
      </c>
      <c r="OS110" s="46">
        <v>0</v>
      </c>
      <c r="OT110" s="46">
        <v>0</v>
      </c>
      <c r="OU110" s="46">
        <v>0</v>
      </c>
      <c r="OV110" s="46">
        <v>0</v>
      </c>
      <c r="OW110" s="46">
        <v>0</v>
      </c>
      <c r="OX110" s="46">
        <v>0</v>
      </c>
      <c r="OY110" s="46">
        <v>0</v>
      </c>
      <c r="OZ110" s="46">
        <v>0</v>
      </c>
      <c r="PA110" s="46">
        <v>0</v>
      </c>
      <c r="PB110" s="46">
        <v>0</v>
      </c>
      <c r="PC110" s="46">
        <v>0</v>
      </c>
      <c r="PD110" s="46">
        <v>0</v>
      </c>
      <c r="PE110" s="46">
        <v>0</v>
      </c>
      <c r="PF110" s="46">
        <v>0</v>
      </c>
      <c r="PG110" s="46">
        <v>0</v>
      </c>
      <c r="PH110" s="46">
        <v>0</v>
      </c>
      <c r="PI110" s="46">
        <v>0</v>
      </c>
      <c r="PJ110" s="46">
        <v>0</v>
      </c>
      <c r="PK110" s="46">
        <v>0</v>
      </c>
      <c r="PL110" s="46">
        <v>0</v>
      </c>
      <c r="PM110" s="46">
        <v>0</v>
      </c>
      <c r="PN110" s="46">
        <v>0</v>
      </c>
      <c r="PO110" s="46">
        <v>0</v>
      </c>
      <c r="PP110" s="46">
        <v>0</v>
      </c>
      <c r="PQ110" s="46">
        <v>0</v>
      </c>
      <c r="PR110" s="46">
        <v>0</v>
      </c>
      <c r="PS110" s="46">
        <v>0</v>
      </c>
      <c r="PT110" s="46">
        <v>0</v>
      </c>
      <c r="PU110" s="46">
        <v>0</v>
      </c>
      <c r="PV110" s="46">
        <v>0</v>
      </c>
      <c r="PW110" s="46">
        <v>0</v>
      </c>
      <c r="PX110" s="46">
        <v>0</v>
      </c>
      <c r="PY110" s="46">
        <v>0</v>
      </c>
      <c r="PZ110" s="46">
        <v>0</v>
      </c>
      <c r="QA110" s="46">
        <v>0</v>
      </c>
      <c r="QB110" s="46">
        <v>0</v>
      </c>
      <c r="QC110" s="46">
        <v>0</v>
      </c>
      <c r="QD110" s="46">
        <v>0</v>
      </c>
      <c r="QE110" s="46">
        <v>0</v>
      </c>
      <c r="QF110" s="46">
        <v>0</v>
      </c>
      <c r="QG110" s="46">
        <v>0</v>
      </c>
      <c r="QH110" s="46">
        <v>0</v>
      </c>
      <c r="QI110" s="46">
        <v>0</v>
      </c>
      <c r="QJ110" s="46">
        <v>0</v>
      </c>
      <c r="QK110" s="46">
        <v>0</v>
      </c>
      <c r="QL110" s="46">
        <v>0</v>
      </c>
      <c r="QM110" s="46">
        <v>0</v>
      </c>
      <c r="QN110" s="46">
        <v>0</v>
      </c>
      <c r="QO110" s="46">
        <v>0</v>
      </c>
      <c r="QP110" s="46">
        <v>0</v>
      </c>
      <c r="QQ110" s="46">
        <v>0</v>
      </c>
      <c r="QR110" s="46">
        <v>0</v>
      </c>
      <c r="QS110" s="46">
        <v>0</v>
      </c>
      <c r="QT110" s="46">
        <v>0</v>
      </c>
      <c r="QU110" s="46">
        <v>0</v>
      </c>
      <c r="QV110" s="46">
        <v>0</v>
      </c>
      <c r="QW110" s="46">
        <v>0</v>
      </c>
      <c r="QX110" s="46">
        <v>0</v>
      </c>
      <c r="QY110" s="46">
        <v>0</v>
      </c>
      <c r="QZ110" s="46">
        <v>0</v>
      </c>
      <c r="RA110" s="46">
        <v>0</v>
      </c>
      <c r="RB110" s="46">
        <v>0</v>
      </c>
      <c r="RC110" s="46">
        <v>0</v>
      </c>
      <c r="RD110" s="46">
        <v>0</v>
      </c>
      <c r="RE110" s="46">
        <v>0</v>
      </c>
      <c r="RF110" s="46">
        <v>0</v>
      </c>
      <c r="RG110" s="46">
        <v>0</v>
      </c>
      <c r="RH110" s="46">
        <v>0</v>
      </c>
      <c r="RI110" s="46">
        <v>0</v>
      </c>
      <c r="RJ110" s="46">
        <v>0</v>
      </c>
      <c r="RK110" s="46">
        <v>0</v>
      </c>
      <c r="RL110" s="46">
        <v>0</v>
      </c>
      <c r="RM110" s="46">
        <v>0</v>
      </c>
      <c r="RN110" s="46">
        <v>0</v>
      </c>
      <c r="RO110" s="46">
        <v>0</v>
      </c>
      <c r="RP110" s="46">
        <v>0</v>
      </c>
      <c r="RQ110" s="46">
        <v>0</v>
      </c>
      <c r="RR110" s="46">
        <v>0</v>
      </c>
      <c r="RS110" s="46">
        <v>0</v>
      </c>
      <c r="RT110" s="46">
        <v>0</v>
      </c>
      <c r="RU110" s="46">
        <v>0</v>
      </c>
      <c r="RV110" s="46">
        <v>0</v>
      </c>
      <c r="RW110" s="46">
        <v>0</v>
      </c>
      <c r="RX110" s="46">
        <v>0</v>
      </c>
      <c r="RY110" s="46">
        <v>0</v>
      </c>
      <c r="RZ110" s="46">
        <v>0</v>
      </c>
      <c r="SA110" s="46">
        <v>0</v>
      </c>
      <c r="SB110" s="46">
        <v>0</v>
      </c>
      <c r="SC110" s="46">
        <v>0</v>
      </c>
      <c r="SD110" s="46">
        <v>0</v>
      </c>
      <c r="SE110" s="46">
        <v>0</v>
      </c>
      <c r="SF110" s="46">
        <v>0</v>
      </c>
      <c r="SG110" s="46">
        <v>0</v>
      </c>
      <c r="SH110" s="46">
        <v>0</v>
      </c>
      <c r="SI110" s="46">
        <v>0</v>
      </c>
      <c r="SJ110" s="46">
        <v>0</v>
      </c>
      <c r="SK110" s="46">
        <v>0</v>
      </c>
      <c r="SL110" s="46">
        <v>0</v>
      </c>
      <c r="SM110" s="46">
        <v>0</v>
      </c>
      <c r="SN110" s="46">
        <v>0</v>
      </c>
      <c r="SO110" s="46">
        <v>0</v>
      </c>
      <c r="SP110" s="46">
        <v>0</v>
      </c>
      <c r="SQ110" s="46">
        <v>0</v>
      </c>
      <c r="SR110" s="46">
        <v>0</v>
      </c>
      <c r="SS110" s="46">
        <v>0</v>
      </c>
      <c r="ST110" s="46">
        <v>0</v>
      </c>
      <c r="SU110" s="46">
        <v>0</v>
      </c>
      <c r="SV110" s="46">
        <v>0</v>
      </c>
      <c r="SW110" s="46">
        <v>0</v>
      </c>
      <c r="SX110" s="46">
        <v>0</v>
      </c>
      <c r="SY110" s="46">
        <v>0</v>
      </c>
      <c r="SZ110" s="46">
        <v>0</v>
      </c>
      <c r="TA110" s="46">
        <v>0</v>
      </c>
      <c r="TB110" s="46">
        <v>0</v>
      </c>
      <c r="TC110" s="46">
        <v>0</v>
      </c>
      <c r="TD110" s="46">
        <v>0</v>
      </c>
      <c r="TE110" s="46">
        <v>0</v>
      </c>
      <c r="TF110" s="46">
        <v>0</v>
      </c>
      <c r="TG110" s="46">
        <v>0</v>
      </c>
      <c r="TH110" s="46">
        <v>0</v>
      </c>
      <c r="TI110" s="46">
        <v>0</v>
      </c>
      <c r="TJ110" s="46">
        <v>0</v>
      </c>
      <c r="TK110" s="46">
        <v>0</v>
      </c>
      <c r="TL110" s="46">
        <v>0</v>
      </c>
      <c r="TM110" s="46">
        <v>0</v>
      </c>
      <c r="TN110" s="46">
        <v>0</v>
      </c>
      <c r="TO110" s="46">
        <v>0</v>
      </c>
      <c r="TP110" s="46">
        <v>0</v>
      </c>
      <c r="TQ110" s="46">
        <v>0</v>
      </c>
      <c r="TR110" s="46">
        <v>0</v>
      </c>
      <c r="TS110" s="46">
        <v>0</v>
      </c>
      <c r="TT110" s="46">
        <v>0</v>
      </c>
      <c r="TU110" s="46">
        <v>0</v>
      </c>
      <c r="TV110" s="46">
        <v>0</v>
      </c>
      <c r="TW110" s="46">
        <v>0</v>
      </c>
      <c r="TX110" s="46">
        <v>0</v>
      </c>
      <c r="TY110" s="46">
        <v>0</v>
      </c>
      <c r="TZ110" s="46">
        <v>0</v>
      </c>
      <c r="UA110" s="46">
        <v>0</v>
      </c>
      <c r="UB110" s="46">
        <v>0</v>
      </c>
      <c r="UC110" s="46">
        <v>0</v>
      </c>
      <c r="UD110" s="46">
        <v>0</v>
      </c>
      <c r="UE110" s="46">
        <v>0</v>
      </c>
      <c r="UF110" s="46">
        <v>0</v>
      </c>
      <c r="UG110" s="46">
        <v>0</v>
      </c>
      <c r="UH110" s="46">
        <v>0</v>
      </c>
      <c r="UI110" s="46">
        <v>0</v>
      </c>
      <c r="UJ110" s="46">
        <v>0</v>
      </c>
      <c r="UK110" s="46">
        <v>0</v>
      </c>
      <c r="UL110" s="46">
        <v>0</v>
      </c>
      <c r="UM110" s="46">
        <v>0</v>
      </c>
      <c r="UN110" s="46">
        <v>0</v>
      </c>
      <c r="UO110" s="46">
        <v>0</v>
      </c>
      <c r="UP110" s="46">
        <v>0</v>
      </c>
      <c r="UQ110" s="46">
        <v>0</v>
      </c>
      <c r="UR110" s="46">
        <v>0</v>
      </c>
      <c r="US110" s="46">
        <v>0</v>
      </c>
      <c r="UT110" s="46">
        <v>0</v>
      </c>
      <c r="UU110" s="46">
        <v>0</v>
      </c>
      <c r="UV110" s="46">
        <v>0</v>
      </c>
      <c r="UW110" s="46">
        <v>0</v>
      </c>
      <c r="UX110" s="46">
        <v>0</v>
      </c>
      <c r="UY110" s="46">
        <v>0</v>
      </c>
      <c r="UZ110" s="46">
        <v>0</v>
      </c>
      <c r="VA110" s="46">
        <v>0</v>
      </c>
      <c r="VB110" s="46">
        <v>0</v>
      </c>
      <c r="VC110" s="46">
        <v>0</v>
      </c>
      <c r="VD110" s="46">
        <v>0</v>
      </c>
      <c r="VE110" s="46">
        <v>0</v>
      </c>
      <c r="VF110" s="46">
        <v>0</v>
      </c>
      <c r="VG110" s="46">
        <v>0</v>
      </c>
      <c r="VH110" s="46">
        <v>0</v>
      </c>
      <c r="VI110" s="46">
        <v>0</v>
      </c>
      <c r="VJ110" s="46">
        <v>0</v>
      </c>
      <c r="VK110" s="46">
        <v>0</v>
      </c>
      <c r="VL110" s="46">
        <v>0</v>
      </c>
      <c r="VM110" s="46">
        <v>0</v>
      </c>
      <c r="VN110" s="46">
        <v>0</v>
      </c>
      <c r="VO110" s="46">
        <v>0</v>
      </c>
      <c r="VP110" s="46">
        <v>0</v>
      </c>
      <c r="VQ110" s="46">
        <v>0</v>
      </c>
      <c r="VR110" s="46">
        <v>0</v>
      </c>
      <c r="VS110" s="46">
        <v>0</v>
      </c>
      <c r="VT110" s="46">
        <v>0</v>
      </c>
      <c r="VU110" s="46">
        <v>0</v>
      </c>
      <c r="VV110" s="46">
        <v>0</v>
      </c>
      <c r="VW110" s="46">
        <v>0</v>
      </c>
      <c r="VX110" s="46">
        <v>0</v>
      </c>
      <c r="VY110" s="46">
        <v>0</v>
      </c>
      <c r="VZ110" s="46">
        <v>0</v>
      </c>
      <c r="WA110" s="46">
        <v>0</v>
      </c>
      <c r="WB110" s="46">
        <v>0</v>
      </c>
      <c r="WC110" s="46">
        <v>0</v>
      </c>
      <c r="WD110" s="46">
        <v>0</v>
      </c>
      <c r="WE110" s="46">
        <v>0</v>
      </c>
      <c r="WF110" s="46">
        <v>0</v>
      </c>
      <c r="WG110" s="46">
        <v>0</v>
      </c>
      <c r="WH110" s="46">
        <v>0</v>
      </c>
      <c r="WI110" s="46">
        <v>0</v>
      </c>
      <c r="WJ110" s="46">
        <v>0</v>
      </c>
      <c r="WK110" s="46">
        <v>0</v>
      </c>
      <c r="WL110" s="46">
        <v>0</v>
      </c>
      <c r="WM110" s="46">
        <v>0</v>
      </c>
      <c r="WN110" s="46">
        <v>0</v>
      </c>
      <c r="WO110" s="46">
        <v>0</v>
      </c>
      <c r="WP110" s="46">
        <v>0</v>
      </c>
      <c r="WQ110" s="46">
        <v>0</v>
      </c>
      <c r="WR110" s="46">
        <v>0</v>
      </c>
      <c r="WS110" s="46">
        <v>0</v>
      </c>
      <c r="WT110" s="46">
        <v>0</v>
      </c>
      <c r="WU110" s="46">
        <v>0</v>
      </c>
      <c r="WV110" s="46">
        <v>0</v>
      </c>
      <c r="WW110" s="46">
        <v>0</v>
      </c>
      <c r="WX110" s="46">
        <v>0</v>
      </c>
      <c r="WY110" s="46">
        <v>0</v>
      </c>
      <c r="WZ110" s="46">
        <v>0</v>
      </c>
      <c r="XA110" s="46">
        <v>0</v>
      </c>
      <c r="XB110" s="46">
        <v>0</v>
      </c>
      <c r="XC110" s="46">
        <v>0</v>
      </c>
      <c r="XD110" s="46">
        <v>0</v>
      </c>
      <c r="XE110" s="46">
        <v>0</v>
      </c>
      <c r="XF110" s="46">
        <v>0</v>
      </c>
      <c r="XG110" s="46">
        <v>0</v>
      </c>
      <c r="XH110" s="46">
        <v>0</v>
      </c>
      <c r="XI110" s="46">
        <v>0</v>
      </c>
      <c r="XJ110" s="46">
        <v>0</v>
      </c>
      <c r="XK110" s="46">
        <v>0</v>
      </c>
      <c r="XL110" s="46">
        <v>0</v>
      </c>
      <c r="XM110" s="46">
        <v>0</v>
      </c>
      <c r="XN110" s="46">
        <v>0</v>
      </c>
      <c r="XO110" s="46">
        <v>0</v>
      </c>
      <c r="XP110" s="46">
        <v>0</v>
      </c>
      <c r="XQ110" s="46">
        <v>0</v>
      </c>
      <c r="XR110" s="46">
        <v>0</v>
      </c>
      <c r="XS110" s="46">
        <v>0</v>
      </c>
      <c r="XT110" s="46">
        <v>0</v>
      </c>
      <c r="XU110" s="46">
        <v>0</v>
      </c>
      <c r="XV110" s="46">
        <v>0</v>
      </c>
      <c r="XW110" s="46">
        <v>0</v>
      </c>
      <c r="XX110" s="46">
        <v>0</v>
      </c>
      <c r="XY110" s="46">
        <v>0</v>
      </c>
      <c r="XZ110" s="46">
        <v>0</v>
      </c>
      <c r="YA110" s="46">
        <v>0</v>
      </c>
      <c r="YB110" s="46">
        <v>0</v>
      </c>
      <c r="YC110" s="46">
        <v>0</v>
      </c>
      <c r="YD110" s="46">
        <v>0</v>
      </c>
      <c r="YE110" s="46">
        <v>0</v>
      </c>
      <c r="YF110" s="46">
        <v>0</v>
      </c>
      <c r="YG110" s="46">
        <v>0</v>
      </c>
      <c r="YH110" s="46">
        <v>0</v>
      </c>
      <c r="YI110" s="46">
        <v>0</v>
      </c>
      <c r="YJ110" s="46">
        <v>0</v>
      </c>
      <c r="YK110" s="46">
        <v>0</v>
      </c>
      <c r="YL110" s="46">
        <v>0</v>
      </c>
      <c r="YM110" s="46">
        <v>0</v>
      </c>
      <c r="YN110" s="46">
        <v>0</v>
      </c>
      <c r="YO110" s="46">
        <v>0</v>
      </c>
      <c r="YP110" s="46">
        <v>0</v>
      </c>
      <c r="YQ110" s="46">
        <v>0</v>
      </c>
      <c r="YR110" s="46">
        <v>0</v>
      </c>
      <c r="YS110" s="46">
        <v>0</v>
      </c>
      <c r="YT110" s="46">
        <v>0</v>
      </c>
      <c r="YU110" s="46">
        <v>0</v>
      </c>
      <c r="YV110" s="46">
        <v>0</v>
      </c>
      <c r="YW110" s="46">
        <v>0</v>
      </c>
      <c r="YX110" s="46">
        <v>0</v>
      </c>
      <c r="YY110" s="46">
        <v>0</v>
      </c>
      <c r="YZ110" s="46">
        <v>0</v>
      </c>
      <c r="ZA110" s="46">
        <v>0</v>
      </c>
      <c r="ZB110" s="46">
        <v>0</v>
      </c>
      <c r="ZC110" s="46">
        <v>0</v>
      </c>
      <c r="ZD110" s="46">
        <v>0</v>
      </c>
      <c r="ZE110" s="46">
        <v>0</v>
      </c>
      <c r="ZF110" s="46">
        <v>0</v>
      </c>
      <c r="ZG110" s="46">
        <v>0</v>
      </c>
      <c r="ZH110" s="46">
        <v>0</v>
      </c>
      <c r="ZI110" s="46">
        <v>0</v>
      </c>
      <c r="ZJ110" s="46">
        <v>0</v>
      </c>
      <c r="ZK110" s="46">
        <v>0</v>
      </c>
      <c r="ZL110" s="46">
        <v>0</v>
      </c>
      <c r="ZM110" s="46">
        <v>0</v>
      </c>
      <c r="ZN110" s="46">
        <v>0</v>
      </c>
      <c r="ZO110" s="46">
        <v>0</v>
      </c>
      <c r="ZP110" s="46">
        <v>0</v>
      </c>
      <c r="ZQ110" s="46">
        <v>0</v>
      </c>
      <c r="ZR110" s="46">
        <v>0</v>
      </c>
      <c r="ZS110" s="46">
        <v>0</v>
      </c>
      <c r="ZT110" s="46">
        <v>0</v>
      </c>
      <c r="ZU110" s="46">
        <v>0</v>
      </c>
      <c r="ZV110" s="46">
        <v>0</v>
      </c>
      <c r="ZW110" s="46">
        <v>0</v>
      </c>
      <c r="ZX110" s="46">
        <v>0</v>
      </c>
      <c r="ZY110" s="46">
        <v>0</v>
      </c>
      <c r="ZZ110" s="46">
        <v>0</v>
      </c>
      <c r="AAA110" s="46">
        <v>0</v>
      </c>
      <c r="AAB110" s="46">
        <v>0</v>
      </c>
      <c r="AAC110" s="46">
        <v>0</v>
      </c>
      <c r="AAD110" s="46">
        <v>0</v>
      </c>
      <c r="AAE110" s="46">
        <v>0</v>
      </c>
      <c r="AAF110" s="46">
        <v>0</v>
      </c>
      <c r="AAG110" s="46">
        <v>0</v>
      </c>
      <c r="AAH110" s="46">
        <v>0</v>
      </c>
      <c r="AAI110" s="46">
        <v>0</v>
      </c>
      <c r="AAJ110" s="46">
        <v>0</v>
      </c>
      <c r="AAK110" s="46">
        <v>0</v>
      </c>
      <c r="AAL110" s="46">
        <v>0</v>
      </c>
      <c r="AAM110" s="46">
        <v>0</v>
      </c>
      <c r="AAN110" s="46">
        <v>0</v>
      </c>
      <c r="AAO110" s="46">
        <v>0</v>
      </c>
      <c r="AAP110" s="46">
        <v>0</v>
      </c>
      <c r="AAQ110" s="46">
        <v>0</v>
      </c>
      <c r="AAR110" s="46">
        <v>0</v>
      </c>
      <c r="AAS110" s="46">
        <v>0</v>
      </c>
      <c r="AAT110" s="46">
        <v>0</v>
      </c>
      <c r="AAU110" s="46">
        <v>0</v>
      </c>
      <c r="AAV110" s="46">
        <v>0</v>
      </c>
      <c r="AAW110" s="46">
        <v>0</v>
      </c>
      <c r="AAX110" s="46">
        <v>0</v>
      </c>
      <c r="AAY110" s="46">
        <v>0</v>
      </c>
      <c r="AAZ110" s="46">
        <v>0</v>
      </c>
      <c r="ABA110" s="46">
        <v>0</v>
      </c>
      <c r="ABB110" s="46">
        <v>0</v>
      </c>
      <c r="ABC110" s="46">
        <v>0</v>
      </c>
      <c r="ABD110" s="46">
        <v>0</v>
      </c>
      <c r="ABE110" s="46">
        <v>0</v>
      </c>
      <c r="ABF110" s="46">
        <v>0</v>
      </c>
      <c r="ABG110" s="46">
        <v>0</v>
      </c>
      <c r="ABH110" s="46">
        <v>0</v>
      </c>
      <c r="ABI110" s="46">
        <v>0</v>
      </c>
      <c r="ABJ110" s="46">
        <v>0</v>
      </c>
      <c r="ABK110" s="46">
        <v>0</v>
      </c>
      <c r="ABL110" s="46">
        <v>0</v>
      </c>
      <c r="ABM110" s="46">
        <v>0</v>
      </c>
      <c r="ABN110" s="46">
        <v>0</v>
      </c>
      <c r="ABO110" s="46">
        <v>0</v>
      </c>
      <c r="ABP110" s="46">
        <v>0</v>
      </c>
      <c r="ABQ110" s="46">
        <v>0</v>
      </c>
      <c r="ABR110" s="46">
        <v>0</v>
      </c>
      <c r="ABS110" s="46">
        <v>0</v>
      </c>
      <c r="ABT110" s="46">
        <v>0</v>
      </c>
      <c r="ABU110" s="46">
        <v>0</v>
      </c>
      <c r="ABV110" s="46">
        <v>0</v>
      </c>
      <c r="ABW110" s="46">
        <v>0</v>
      </c>
      <c r="ABX110" s="46">
        <v>0</v>
      </c>
      <c r="ABY110" s="46">
        <v>0</v>
      </c>
      <c r="ABZ110" s="46">
        <v>0</v>
      </c>
      <c r="ACA110" s="46">
        <v>0</v>
      </c>
      <c r="ACB110" s="46">
        <v>0</v>
      </c>
      <c r="ACC110" s="46">
        <v>0</v>
      </c>
      <c r="ACD110" s="46">
        <v>0</v>
      </c>
      <c r="ACE110" s="46">
        <v>0</v>
      </c>
      <c r="ACF110" s="46">
        <v>0</v>
      </c>
      <c r="ACG110" s="46">
        <v>0</v>
      </c>
      <c r="ACH110" s="46">
        <v>0</v>
      </c>
      <c r="ACI110" s="46">
        <v>0</v>
      </c>
      <c r="ACJ110" s="46">
        <v>0</v>
      </c>
      <c r="ACK110" s="46">
        <v>0</v>
      </c>
      <c r="ACL110" s="46">
        <v>0</v>
      </c>
      <c r="ACM110" s="46">
        <v>0</v>
      </c>
      <c r="ACN110" s="46">
        <v>0</v>
      </c>
      <c r="ACO110" s="46">
        <v>0</v>
      </c>
      <c r="ACP110" s="46">
        <v>0</v>
      </c>
      <c r="ACQ110" s="46">
        <v>0</v>
      </c>
      <c r="ACR110" s="46">
        <v>0</v>
      </c>
      <c r="ACS110" s="46">
        <v>0</v>
      </c>
      <c r="ACT110" s="46">
        <v>0</v>
      </c>
      <c r="ACU110" s="46">
        <v>0</v>
      </c>
      <c r="ACV110" s="46">
        <v>0</v>
      </c>
      <c r="ACW110" s="46">
        <v>0</v>
      </c>
      <c r="ACX110" s="46">
        <v>0</v>
      </c>
      <c r="ACY110" s="46">
        <v>0</v>
      </c>
      <c r="ACZ110" s="46">
        <v>0</v>
      </c>
      <c r="ADA110" s="46">
        <v>0</v>
      </c>
      <c r="ADB110" s="46">
        <v>0</v>
      </c>
      <c r="ADC110" s="46">
        <v>0</v>
      </c>
      <c r="ADD110" s="46">
        <v>0</v>
      </c>
      <c r="ADE110" s="46">
        <v>0</v>
      </c>
      <c r="ADF110" s="46">
        <v>0</v>
      </c>
      <c r="ADG110" s="46">
        <v>0</v>
      </c>
      <c r="ADH110" s="46">
        <v>0</v>
      </c>
      <c r="ADI110" s="46">
        <v>0</v>
      </c>
      <c r="ADJ110" s="46">
        <v>0</v>
      </c>
      <c r="ADK110" s="46">
        <v>0</v>
      </c>
      <c r="ADL110" s="46">
        <v>0</v>
      </c>
      <c r="ADM110" s="46">
        <v>0</v>
      </c>
      <c r="ADN110" s="46">
        <v>0</v>
      </c>
      <c r="ADO110" s="46">
        <v>0</v>
      </c>
      <c r="ADP110" s="46">
        <v>0</v>
      </c>
      <c r="ADQ110" s="46">
        <v>0</v>
      </c>
      <c r="ADR110" s="46">
        <v>0</v>
      </c>
      <c r="ADS110" s="46">
        <v>0</v>
      </c>
      <c r="ADT110" s="46">
        <v>0</v>
      </c>
      <c r="ADU110" s="46">
        <v>0</v>
      </c>
      <c r="ADV110" s="46">
        <v>0</v>
      </c>
      <c r="ADW110" s="46">
        <v>0</v>
      </c>
      <c r="ADX110" s="46">
        <v>0</v>
      </c>
      <c r="ADY110" s="46">
        <v>0</v>
      </c>
      <c r="ADZ110" s="46">
        <v>0</v>
      </c>
      <c r="AEA110" s="46">
        <v>0</v>
      </c>
      <c r="AEB110" s="46">
        <v>0</v>
      </c>
      <c r="AEC110" s="46">
        <v>0</v>
      </c>
      <c r="AED110" s="46">
        <v>0</v>
      </c>
      <c r="AEE110" s="46">
        <v>0</v>
      </c>
      <c r="AEF110" s="46">
        <v>0</v>
      </c>
      <c r="AEG110" s="46">
        <v>0</v>
      </c>
      <c r="AEH110" s="46">
        <v>0</v>
      </c>
      <c r="AEI110" s="46">
        <v>0</v>
      </c>
      <c r="AEJ110" s="46">
        <v>0</v>
      </c>
      <c r="AEK110" s="46">
        <v>0</v>
      </c>
      <c r="AEL110" s="46">
        <v>0</v>
      </c>
      <c r="AEM110" s="46">
        <v>0</v>
      </c>
      <c r="AEN110" s="46">
        <v>0</v>
      </c>
      <c r="AEO110" s="46">
        <v>0</v>
      </c>
      <c r="AEP110" s="46">
        <v>0</v>
      </c>
      <c r="AEQ110" s="46">
        <v>0</v>
      </c>
      <c r="AER110" s="46">
        <v>0</v>
      </c>
      <c r="AES110" s="46">
        <v>0</v>
      </c>
      <c r="AET110" s="46">
        <v>0</v>
      </c>
      <c r="AEU110" s="46">
        <v>0</v>
      </c>
      <c r="AEV110" s="46">
        <v>0</v>
      </c>
      <c r="AEW110" s="46">
        <v>0</v>
      </c>
      <c r="AEX110" s="46">
        <v>0</v>
      </c>
      <c r="AEY110" s="46">
        <v>0</v>
      </c>
      <c r="AEZ110" s="46">
        <v>0</v>
      </c>
      <c r="AFA110" s="46">
        <v>0</v>
      </c>
      <c r="AFB110" s="46">
        <v>0</v>
      </c>
      <c r="AFC110" s="46">
        <v>0</v>
      </c>
      <c r="AFD110" s="46">
        <v>0</v>
      </c>
      <c r="AFE110" s="46">
        <v>0</v>
      </c>
      <c r="AFF110" s="46">
        <v>0</v>
      </c>
      <c r="AFG110" s="46">
        <v>0</v>
      </c>
      <c r="AFH110" s="46">
        <v>0</v>
      </c>
      <c r="AFI110" s="46">
        <v>0</v>
      </c>
      <c r="AFJ110" s="46">
        <v>0</v>
      </c>
      <c r="AFK110" s="46">
        <v>0</v>
      </c>
      <c r="AFL110" s="46">
        <v>0</v>
      </c>
      <c r="AFM110" s="46">
        <v>0</v>
      </c>
      <c r="AFN110" s="46">
        <v>0</v>
      </c>
      <c r="AFO110" s="46">
        <v>0</v>
      </c>
      <c r="AFP110" s="46">
        <v>0</v>
      </c>
      <c r="AFQ110" s="46">
        <v>0</v>
      </c>
      <c r="AFR110" s="46">
        <v>0</v>
      </c>
      <c r="AFS110" s="46">
        <v>0</v>
      </c>
      <c r="AFT110" s="46">
        <v>0</v>
      </c>
      <c r="AFU110" s="46">
        <v>0</v>
      </c>
      <c r="AFV110" s="46">
        <v>0</v>
      </c>
      <c r="AFW110" s="46">
        <v>0</v>
      </c>
      <c r="AFX110" s="46">
        <v>0</v>
      </c>
      <c r="AFY110" s="46">
        <v>0</v>
      </c>
      <c r="AFZ110" s="46">
        <v>0</v>
      </c>
      <c r="AGA110" s="46">
        <v>0</v>
      </c>
      <c r="AGB110" s="46">
        <v>0</v>
      </c>
      <c r="AGC110" s="46">
        <v>0</v>
      </c>
      <c r="AGD110" s="46">
        <v>0</v>
      </c>
      <c r="AGE110" s="46">
        <v>0</v>
      </c>
      <c r="AGF110" s="46">
        <v>0</v>
      </c>
      <c r="AGG110" s="46">
        <v>0</v>
      </c>
      <c r="AGH110" s="46">
        <v>0</v>
      </c>
      <c r="AGI110" s="46">
        <v>0</v>
      </c>
      <c r="AGJ110" s="46">
        <v>0</v>
      </c>
      <c r="AGK110" s="46">
        <v>0</v>
      </c>
      <c r="AGL110" s="46">
        <v>0</v>
      </c>
      <c r="AGM110" s="46">
        <v>0</v>
      </c>
      <c r="AGN110" s="46">
        <v>0</v>
      </c>
      <c r="AGO110" s="46">
        <v>0</v>
      </c>
      <c r="AGP110" s="46">
        <v>0</v>
      </c>
      <c r="AGQ110" s="46">
        <v>0</v>
      </c>
      <c r="AGR110" s="46">
        <v>0</v>
      </c>
      <c r="AGS110" s="46">
        <v>0</v>
      </c>
      <c r="AGT110" s="46">
        <v>0</v>
      </c>
      <c r="AGU110" s="46">
        <v>0</v>
      </c>
      <c r="AGV110" s="46">
        <v>0</v>
      </c>
      <c r="AGW110" s="46">
        <v>0</v>
      </c>
      <c r="AGX110" s="46">
        <v>0</v>
      </c>
      <c r="AGY110" s="46">
        <v>0</v>
      </c>
      <c r="AGZ110" s="46">
        <v>0</v>
      </c>
      <c r="AHA110" s="46">
        <v>0</v>
      </c>
      <c r="AHB110" s="46">
        <v>0</v>
      </c>
      <c r="AHC110" s="46">
        <v>0</v>
      </c>
      <c r="AHD110" s="46">
        <v>0</v>
      </c>
      <c r="AHE110" s="46">
        <v>0</v>
      </c>
      <c r="AHF110" s="46">
        <v>0</v>
      </c>
      <c r="AHG110" s="46">
        <v>0</v>
      </c>
      <c r="AHH110" s="46">
        <v>0</v>
      </c>
      <c r="AHI110" s="46">
        <v>0</v>
      </c>
      <c r="AHJ110" s="46">
        <v>0</v>
      </c>
      <c r="AHK110" s="46">
        <v>0</v>
      </c>
      <c r="AHL110" s="46">
        <v>0</v>
      </c>
      <c r="AHM110" s="46">
        <v>0</v>
      </c>
      <c r="AHN110" s="46">
        <v>0</v>
      </c>
      <c r="AHO110" s="46">
        <v>0</v>
      </c>
      <c r="AHP110" s="46">
        <v>0</v>
      </c>
      <c r="AHQ110" s="46">
        <v>0</v>
      </c>
      <c r="AHR110" s="46">
        <v>0</v>
      </c>
      <c r="AHS110" s="46">
        <v>0</v>
      </c>
      <c r="AHT110" s="46">
        <v>0</v>
      </c>
      <c r="AHU110" s="46">
        <v>0</v>
      </c>
      <c r="AHV110" s="46">
        <v>0</v>
      </c>
      <c r="AHW110" s="46">
        <v>0</v>
      </c>
      <c r="AHX110" s="46">
        <v>0</v>
      </c>
      <c r="AHY110" s="46">
        <v>0</v>
      </c>
      <c r="AHZ110" s="46">
        <v>0</v>
      </c>
      <c r="AIA110" s="46">
        <v>0</v>
      </c>
      <c r="AIB110" s="46">
        <v>0</v>
      </c>
      <c r="AIC110" s="46">
        <v>0</v>
      </c>
      <c r="AID110" s="46">
        <v>0</v>
      </c>
      <c r="AIE110" s="46">
        <v>0</v>
      </c>
      <c r="AIF110" s="46">
        <v>0</v>
      </c>
      <c r="AIG110" s="46">
        <v>0</v>
      </c>
      <c r="AIH110" s="46">
        <v>0</v>
      </c>
      <c r="AII110" s="46">
        <v>0</v>
      </c>
      <c r="AIJ110" s="46">
        <v>0</v>
      </c>
      <c r="AIK110" s="46">
        <v>0</v>
      </c>
      <c r="AIL110" s="46">
        <v>0</v>
      </c>
      <c r="AIM110" s="46">
        <v>0</v>
      </c>
      <c r="AIN110" s="46">
        <v>0</v>
      </c>
      <c r="AIO110" s="46">
        <v>0</v>
      </c>
      <c r="AIP110" s="46">
        <v>0</v>
      </c>
      <c r="AIQ110" s="46">
        <v>0</v>
      </c>
      <c r="AIR110" s="46">
        <v>0</v>
      </c>
      <c r="AIS110" s="46">
        <v>0</v>
      </c>
      <c r="AIT110" s="46">
        <v>0</v>
      </c>
      <c r="AIU110" s="46">
        <v>0</v>
      </c>
      <c r="AIV110" s="46">
        <v>0</v>
      </c>
      <c r="AIW110" s="46">
        <v>0</v>
      </c>
      <c r="AIX110" s="46">
        <v>0</v>
      </c>
      <c r="AIY110" s="46">
        <v>0</v>
      </c>
      <c r="AIZ110" s="46">
        <v>0</v>
      </c>
      <c r="AJA110" s="46">
        <v>0</v>
      </c>
      <c r="AJB110" s="46">
        <v>0</v>
      </c>
      <c r="AJC110" s="46">
        <v>0</v>
      </c>
      <c r="AJD110" s="46">
        <v>0</v>
      </c>
      <c r="AJE110" s="46">
        <v>0</v>
      </c>
      <c r="AJF110" s="46">
        <v>0</v>
      </c>
      <c r="AJG110" s="46">
        <v>0</v>
      </c>
      <c r="AJH110" s="46">
        <v>0</v>
      </c>
      <c r="AJI110" s="46">
        <v>0</v>
      </c>
      <c r="AJJ110" s="46">
        <v>0</v>
      </c>
      <c r="AJK110" s="46">
        <v>0</v>
      </c>
      <c r="AJL110" s="46">
        <v>0</v>
      </c>
      <c r="AJM110" s="46">
        <v>0</v>
      </c>
      <c r="AJN110" s="46">
        <v>0</v>
      </c>
      <c r="AJO110" s="46">
        <v>0</v>
      </c>
      <c r="AJP110" s="46">
        <v>0</v>
      </c>
      <c r="AJQ110" s="46">
        <v>0</v>
      </c>
      <c r="AJR110" s="46">
        <v>0</v>
      </c>
      <c r="AJS110" s="46">
        <v>0</v>
      </c>
      <c r="AJT110" s="46">
        <v>0</v>
      </c>
      <c r="AJU110" s="46">
        <v>0</v>
      </c>
      <c r="AJV110" s="46">
        <v>0</v>
      </c>
      <c r="AJW110" s="46">
        <v>0</v>
      </c>
      <c r="AJX110" s="46">
        <v>0</v>
      </c>
      <c r="AJY110" s="46">
        <v>0</v>
      </c>
      <c r="AJZ110" s="46">
        <v>0</v>
      </c>
      <c r="AKA110" s="46">
        <v>0</v>
      </c>
      <c r="AKB110" s="46">
        <v>0</v>
      </c>
      <c r="AKC110" s="46">
        <v>0</v>
      </c>
      <c r="AKD110" s="46">
        <v>0</v>
      </c>
      <c r="AKE110" s="46">
        <v>0</v>
      </c>
      <c r="AKF110" s="46">
        <v>0</v>
      </c>
      <c r="AKG110" s="46">
        <v>0</v>
      </c>
      <c r="AKH110" s="46">
        <v>0</v>
      </c>
      <c r="AKI110" s="46">
        <v>0</v>
      </c>
      <c r="AKJ110" s="46">
        <v>0</v>
      </c>
      <c r="AKK110" s="46">
        <v>0</v>
      </c>
      <c r="AKL110" s="46">
        <v>0</v>
      </c>
      <c r="AKM110" s="46">
        <v>0</v>
      </c>
      <c r="AKN110" s="46">
        <v>0</v>
      </c>
      <c r="AKO110" s="46">
        <v>0</v>
      </c>
      <c r="AKP110" s="46">
        <v>0</v>
      </c>
      <c r="AKQ110" s="46">
        <v>0</v>
      </c>
      <c r="AKR110" s="46">
        <v>0</v>
      </c>
      <c r="AKS110" s="46">
        <v>0</v>
      </c>
      <c r="AKT110" s="46">
        <v>0</v>
      </c>
      <c r="AKU110" s="46">
        <v>0</v>
      </c>
      <c r="AKV110" s="46">
        <v>0</v>
      </c>
      <c r="AKW110" s="46">
        <v>0</v>
      </c>
      <c r="AKX110" s="46">
        <v>0</v>
      </c>
      <c r="AKY110" s="46">
        <v>0</v>
      </c>
      <c r="AKZ110" s="46">
        <v>0</v>
      </c>
      <c r="ALA110" s="46">
        <v>0</v>
      </c>
      <c r="ALB110" s="46">
        <v>0</v>
      </c>
      <c r="ALC110" s="46">
        <v>0</v>
      </c>
      <c r="ALD110" s="46">
        <v>0</v>
      </c>
      <c r="ALE110" s="46">
        <v>0</v>
      </c>
      <c r="ALF110" s="46">
        <v>0</v>
      </c>
      <c r="ALG110" s="46">
        <v>0</v>
      </c>
      <c r="ALH110" s="46">
        <v>0</v>
      </c>
      <c r="ALI110" s="46">
        <v>0</v>
      </c>
      <c r="ALJ110" s="46">
        <v>0</v>
      </c>
      <c r="ALK110" s="46">
        <v>0</v>
      </c>
      <c r="ALL110" s="46">
        <v>0</v>
      </c>
      <c r="ALM110" s="46">
        <v>0</v>
      </c>
      <c r="ALN110" s="46">
        <v>0</v>
      </c>
      <c r="ALO110" s="46">
        <v>0</v>
      </c>
      <c r="ALP110" s="46">
        <v>0</v>
      </c>
      <c r="ALQ110" s="46">
        <v>0</v>
      </c>
      <c r="ALR110" s="46">
        <v>0</v>
      </c>
      <c r="ALS110" s="46">
        <v>0</v>
      </c>
      <c r="ALT110" s="46">
        <v>0</v>
      </c>
      <c r="ALU110" s="46">
        <v>0</v>
      </c>
      <c r="ALV110" s="46">
        <v>0</v>
      </c>
      <c r="ALW110" s="46">
        <v>0</v>
      </c>
      <c r="ALX110" s="46">
        <v>0</v>
      </c>
      <c r="ALY110" s="46">
        <v>0</v>
      </c>
      <c r="ALZ110" s="46">
        <v>0</v>
      </c>
      <c r="AMA110" s="46">
        <v>0</v>
      </c>
      <c r="AMB110" s="46">
        <v>0</v>
      </c>
      <c r="AMC110" s="46">
        <v>0</v>
      </c>
      <c r="AMD110" s="46">
        <v>0</v>
      </c>
      <c r="AME110" s="46">
        <v>0</v>
      </c>
      <c r="AMF110" s="46">
        <v>0</v>
      </c>
      <c r="AMG110" s="46">
        <v>0</v>
      </c>
      <c r="AMH110" s="46">
        <v>0</v>
      </c>
      <c r="AMI110" s="46">
        <v>0</v>
      </c>
      <c r="AMJ110" s="46">
        <v>0</v>
      </c>
      <c r="AMK110" s="46">
        <v>0</v>
      </c>
      <c r="AML110" s="46">
        <v>0</v>
      </c>
      <c r="AMM110" s="46">
        <v>0</v>
      </c>
      <c r="AMN110" s="46">
        <v>0</v>
      </c>
      <c r="AMO110" s="46">
        <v>0</v>
      </c>
      <c r="AMP110" s="46">
        <v>0</v>
      </c>
      <c r="AMQ110" s="46">
        <v>0</v>
      </c>
      <c r="AMR110" s="46">
        <v>0</v>
      </c>
      <c r="AMS110" s="46">
        <v>0</v>
      </c>
      <c r="AMT110" s="46">
        <v>0</v>
      </c>
      <c r="AMU110" s="46">
        <v>0</v>
      </c>
      <c r="AMV110" s="46">
        <v>0</v>
      </c>
      <c r="AMW110" s="46">
        <v>0</v>
      </c>
      <c r="AMX110" s="46">
        <v>0</v>
      </c>
      <c r="AMY110" s="46">
        <v>0</v>
      </c>
      <c r="AMZ110" s="46">
        <v>0</v>
      </c>
      <c r="ANA110" s="46">
        <v>0</v>
      </c>
      <c r="ANB110" s="46">
        <v>0</v>
      </c>
      <c r="ANC110" s="46">
        <v>0</v>
      </c>
      <c r="AND110" s="46">
        <v>0</v>
      </c>
      <c r="ANE110" s="46">
        <v>0</v>
      </c>
      <c r="ANF110" s="46">
        <v>0</v>
      </c>
      <c r="ANG110" s="46">
        <v>0</v>
      </c>
      <c r="ANH110" s="46">
        <v>0</v>
      </c>
      <c r="ANI110" s="46">
        <v>0</v>
      </c>
      <c r="ANJ110" s="46">
        <v>0</v>
      </c>
      <c r="ANK110" s="46">
        <v>0</v>
      </c>
      <c r="ANL110" s="46">
        <v>0</v>
      </c>
      <c r="ANM110" s="46">
        <v>0</v>
      </c>
      <c r="ANN110" s="46">
        <v>0</v>
      </c>
      <c r="ANO110" s="46">
        <v>0</v>
      </c>
      <c r="ANP110" s="46">
        <v>0</v>
      </c>
      <c r="ANQ110" s="46">
        <v>0</v>
      </c>
      <c r="ANR110" s="46">
        <v>0</v>
      </c>
      <c r="ANS110" s="46">
        <v>0</v>
      </c>
      <c r="ANT110" s="46">
        <v>0</v>
      </c>
      <c r="ANU110" s="46">
        <v>0</v>
      </c>
      <c r="ANV110" s="46">
        <v>0</v>
      </c>
      <c r="ANW110" s="46">
        <v>0</v>
      </c>
      <c r="ANX110" s="46">
        <v>0</v>
      </c>
      <c r="ANY110" s="46">
        <v>0</v>
      </c>
      <c r="ANZ110" s="46">
        <v>0</v>
      </c>
      <c r="AOA110" s="46">
        <v>0</v>
      </c>
      <c r="AOB110" s="46">
        <v>0</v>
      </c>
      <c r="AOC110" s="46">
        <v>0</v>
      </c>
      <c r="AOD110" s="46">
        <v>0</v>
      </c>
      <c r="AOE110" s="46">
        <v>0</v>
      </c>
      <c r="AOF110" s="46">
        <v>0</v>
      </c>
      <c r="AOG110" s="46">
        <v>0</v>
      </c>
      <c r="AOH110" s="46">
        <v>0</v>
      </c>
      <c r="AOI110" s="46">
        <v>0</v>
      </c>
      <c r="AOJ110" s="46">
        <v>0</v>
      </c>
      <c r="AOK110" s="46">
        <v>0</v>
      </c>
      <c r="AOL110" s="46">
        <v>0</v>
      </c>
      <c r="AOM110" s="46">
        <v>0</v>
      </c>
      <c r="AON110" s="46">
        <v>0</v>
      </c>
      <c r="AOO110" s="46">
        <v>0</v>
      </c>
      <c r="AOP110" s="46">
        <v>0</v>
      </c>
      <c r="AOQ110" s="46">
        <v>0</v>
      </c>
      <c r="AOR110" s="46">
        <v>0</v>
      </c>
      <c r="AOS110" s="46">
        <v>0</v>
      </c>
      <c r="AOT110" s="46">
        <v>0</v>
      </c>
      <c r="AOU110" s="46">
        <v>0</v>
      </c>
      <c r="AOV110" s="46">
        <v>0</v>
      </c>
      <c r="AOW110" s="46">
        <v>0</v>
      </c>
      <c r="AOX110" s="46">
        <v>0</v>
      </c>
      <c r="AOY110" s="46">
        <v>0</v>
      </c>
      <c r="AOZ110" s="46">
        <v>0</v>
      </c>
      <c r="APA110" s="46">
        <v>0</v>
      </c>
      <c r="APB110" s="46">
        <v>0</v>
      </c>
      <c r="APC110" s="46">
        <v>0</v>
      </c>
      <c r="APD110" s="46">
        <v>0</v>
      </c>
      <c r="APE110" s="46">
        <v>0</v>
      </c>
      <c r="APF110" s="46">
        <v>0</v>
      </c>
      <c r="APG110" s="46">
        <v>0</v>
      </c>
      <c r="APH110" s="46">
        <v>0</v>
      </c>
      <c r="API110" s="46">
        <v>0</v>
      </c>
      <c r="APJ110" s="46">
        <v>0</v>
      </c>
      <c r="APK110" s="46">
        <v>0</v>
      </c>
      <c r="APL110" s="46">
        <v>0</v>
      </c>
      <c r="APM110" s="46">
        <v>0</v>
      </c>
      <c r="APN110" s="46">
        <v>0</v>
      </c>
      <c r="APO110" s="46">
        <v>0</v>
      </c>
      <c r="APP110" s="46">
        <v>0</v>
      </c>
      <c r="APQ110" s="46">
        <v>0</v>
      </c>
      <c r="APR110" s="46">
        <v>0</v>
      </c>
      <c r="APS110" s="46">
        <v>0</v>
      </c>
      <c r="APT110" s="46">
        <v>0</v>
      </c>
      <c r="APU110" s="46">
        <v>0</v>
      </c>
      <c r="APV110" s="46">
        <v>0</v>
      </c>
      <c r="APW110" s="46">
        <v>0</v>
      </c>
      <c r="APX110" s="46">
        <v>0</v>
      </c>
      <c r="APY110" s="46">
        <v>0</v>
      </c>
      <c r="APZ110" s="46">
        <v>0</v>
      </c>
      <c r="AQA110" s="46">
        <v>0</v>
      </c>
      <c r="AQB110" s="46">
        <v>0</v>
      </c>
      <c r="AQC110" s="46">
        <v>0</v>
      </c>
      <c r="AQD110" s="46">
        <v>0</v>
      </c>
      <c r="AQE110" s="46">
        <v>0</v>
      </c>
      <c r="AQF110" s="46">
        <v>0</v>
      </c>
      <c r="AQG110" s="46">
        <v>0</v>
      </c>
      <c r="AQH110" s="46">
        <v>0</v>
      </c>
      <c r="AQI110" s="46">
        <v>0</v>
      </c>
      <c r="AQJ110" s="46">
        <v>0</v>
      </c>
      <c r="AQK110" s="46">
        <v>0</v>
      </c>
      <c r="AQL110" s="46">
        <v>0</v>
      </c>
      <c r="AQM110" s="46">
        <v>0</v>
      </c>
      <c r="AQN110" s="46">
        <v>0</v>
      </c>
      <c r="AQO110" s="46">
        <v>0</v>
      </c>
      <c r="AQP110" s="46">
        <v>0</v>
      </c>
      <c r="AQQ110" s="46">
        <v>0</v>
      </c>
      <c r="AQR110" s="46">
        <v>0</v>
      </c>
      <c r="AQS110" s="46">
        <v>0</v>
      </c>
      <c r="AQT110" s="46">
        <v>0</v>
      </c>
      <c r="AQU110" s="46">
        <v>0</v>
      </c>
      <c r="AQV110" s="46">
        <v>0</v>
      </c>
      <c r="AQW110" s="46">
        <v>0</v>
      </c>
      <c r="AQX110" s="46">
        <v>0</v>
      </c>
      <c r="AQY110" s="46">
        <v>0</v>
      </c>
      <c r="AQZ110" s="46">
        <v>0</v>
      </c>
      <c r="ARA110" s="46">
        <v>0</v>
      </c>
      <c r="ARB110" s="46">
        <v>0</v>
      </c>
      <c r="ARC110" s="46">
        <v>0</v>
      </c>
      <c r="ARD110" s="46">
        <v>0</v>
      </c>
      <c r="ARE110" s="46">
        <v>0</v>
      </c>
      <c r="ARF110" s="46">
        <v>0</v>
      </c>
      <c r="ARG110" s="46">
        <v>0</v>
      </c>
      <c r="ARH110" s="46">
        <v>0</v>
      </c>
      <c r="ARI110" s="46">
        <v>0</v>
      </c>
      <c r="ARJ110" s="46">
        <v>0</v>
      </c>
      <c r="ARK110" s="46">
        <v>0</v>
      </c>
      <c r="ARL110" s="46">
        <v>0</v>
      </c>
      <c r="ARM110" s="46">
        <v>0</v>
      </c>
      <c r="ARN110" s="46">
        <v>0</v>
      </c>
      <c r="ARO110" s="46">
        <v>0</v>
      </c>
      <c r="ARP110" s="46">
        <v>0</v>
      </c>
      <c r="ARQ110" s="46">
        <v>0</v>
      </c>
      <c r="ARR110" s="46">
        <v>0</v>
      </c>
      <c r="ARS110" s="46">
        <v>0</v>
      </c>
      <c r="ART110" s="46">
        <v>0</v>
      </c>
      <c r="ARU110" s="46">
        <v>0</v>
      </c>
      <c r="ARV110" s="46">
        <v>0</v>
      </c>
      <c r="ARW110" s="46">
        <v>0</v>
      </c>
      <c r="ARX110" s="46">
        <v>0</v>
      </c>
      <c r="ARY110" s="46">
        <v>0</v>
      </c>
      <c r="ARZ110" s="46">
        <v>0</v>
      </c>
      <c r="ASA110" s="46">
        <v>0</v>
      </c>
      <c r="ASB110" s="46">
        <v>0</v>
      </c>
      <c r="ASC110" s="46">
        <v>0</v>
      </c>
      <c r="ASD110" s="46">
        <v>0</v>
      </c>
      <c r="ASE110" s="46">
        <v>0</v>
      </c>
      <c r="ASF110" s="46">
        <v>0</v>
      </c>
      <c r="ASG110" s="46">
        <v>0</v>
      </c>
      <c r="ASH110" s="46">
        <v>0</v>
      </c>
      <c r="ASI110" s="46">
        <v>0</v>
      </c>
      <c r="ASJ110" s="46">
        <v>0</v>
      </c>
      <c r="ASK110" s="46">
        <v>0</v>
      </c>
      <c r="ASL110" s="46">
        <v>0</v>
      </c>
      <c r="ASM110" s="46">
        <v>0</v>
      </c>
      <c r="ASN110" s="46">
        <v>0</v>
      </c>
      <c r="ASO110" s="46">
        <v>0</v>
      </c>
      <c r="ASP110" s="46">
        <v>0</v>
      </c>
      <c r="ASQ110" s="46">
        <v>0</v>
      </c>
      <c r="ASR110" s="46">
        <v>0</v>
      </c>
      <c r="ASS110" s="46">
        <v>0</v>
      </c>
      <c r="AST110" s="46">
        <v>0</v>
      </c>
      <c r="ASU110" s="46">
        <v>0</v>
      </c>
      <c r="ASV110" s="46">
        <v>0</v>
      </c>
      <c r="ASW110" s="46">
        <v>0</v>
      </c>
      <c r="ASX110" s="46">
        <v>0</v>
      </c>
      <c r="ASY110" s="46">
        <v>0</v>
      </c>
      <c r="ASZ110" s="46">
        <v>0</v>
      </c>
      <c r="ATA110" s="46">
        <v>0</v>
      </c>
      <c r="ATB110" s="46">
        <v>0</v>
      </c>
      <c r="ATC110" s="46">
        <v>0</v>
      </c>
      <c r="ATD110" s="46">
        <v>0</v>
      </c>
      <c r="ATE110" s="46">
        <v>0</v>
      </c>
      <c r="ATF110" s="46">
        <v>0</v>
      </c>
      <c r="ATG110" s="46">
        <v>0</v>
      </c>
      <c r="ATH110" s="46">
        <v>0</v>
      </c>
      <c r="ATI110" s="46">
        <v>0</v>
      </c>
      <c r="ATJ110" s="46">
        <v>0</v>
      </c>
      <c r="ATK110" s="46">
        <v>0</v>
      </c>
      <c r="ATL110" s="46">
        <v>0</v>
      </c>
      <c r="ATM110" s="46">
        <v>0</v>
      </c>
      <c r="ATN110" s="46">
        <v>0</v>
      </c>
      <c r="ATO110" s="46">
        <v>0</v>
      </c>
      <c r="ATP110" s="46">
        <v>0</v>
      </c>
      <c r="ATQ110" s="46">
        <v>0</v>
      </c>
      <c r="ATR110" s="46">
        <v>0</v>
      </c>
      <c r="ATS110" s="46">
        <v>0</v>
      </c>
      <c r="ATT110" s="46">
        <v>0</v>
      </c>
      <c r="ATU110" s="46">
        <v>0</v>
      </c>
      <c r="ATV110" s="46">
        <v>0</v>
      </c>
      <c r="ATW110" s="46">
        <v>0</v>
      </c>
      <c r="ATX110" s="46">
        <v>0</v>
      </c>
      <c r="ATY110" s="46">
        <v>0</v>
      </c>
      <c r="ATZ110" s="46">
        <v>0</v>
      </c>
      <c r="AUA110" s="46">
        <v>0</v>
      </c>
      <c r="AUB110" s="46">
        <v>0</v>
      </c>
      <c r="AUC110" s="46">
        <v>0</v>
      </c>
      <c r="AUD110" s="46">
        <v>0</v>
      </c>
      <c r="AUE110" s="46">
        <v>0</v>
      </c>
      <c r="AUF110" s="46">
        <v>0</v>
      </c>
      <c r="AUG110" s="46">
        <v>0</v>
      </c>
      <c r="AUH110" s="46">
        <v>0</v>
      </c>
      <c r="AUI110" s="46">
        <v>0</v>
      </c>
      <c r="AUJ110" s="46">
        <v>0</v>
      </c>
      <c r="AUK110" s="46">
        <v>0</v>
      </c>
      <c r="AUL110" s="46">
        <v>0</v>
      </c>
      <c r="AUM110" s="46">
        <v>0</v>
      </c>
      <c r="AUN110" s="46">
        <v>0</v>
      </c>
      <c r="AUO110" s="46">
        <v>0</v>
      </c>
      <c r="AUP110" s="46">
        <v>0</v>
      </c>
      <c r="AUQ110" s="46">
        <v>0</v>
      </c>
      <c r="AUR110" s="46">
        <v>0</v>
      </c>
      <c r="AUS110" s="46">
        <v>0</v>
      </c>
      <c r="AUT110" s="46">
        <v>0</v>
      </c>
      <c r="AUU110" s="46">
        <v>0</v>
      </c>
      <c r="AUV110" s="46">
        <v>0</v>
      </c>
      <c r="AUW110" s="46">
        <v>0</v>
      </c>
      <c r="AUX110" s="46">
        <v>0</v>
      </c>
      <c r="AUY110" s="46">
        <v>0</v>
      </c>
      <c r="AUZ110" s="46">
        <v>0</v>
      </c>
      <c r="AVA110" s="46">
        <v>0</v>
      </c>
      <c r="AVB110" s="46">
        <v>0</v>
      </c>
      <c r="AVC110" s="46">
        <v>0</v>
      </c>
      <c r="AVD110" s="46">
        <v>0</v>
      </c>
      <c r="AVE110" s="46">
        <v>0</v>
      </c>
      <c r="AVF110" s="46">
        <v>0</v>
      </c>
      <c r="AVG110" s="46">
        <v>0</v>
      </c>
      <c r="AVH110" s="46">
        <v>0</v>
      </c>
      <c r="AVI110" s="46">
        <v>0</v>
      </c>
      <c r="AVJ110" s="46">
        <v>0</v>
      </c>
      <c r="AVK110" s="46">
        <v>0</v>
      </c>
      <c r="AVL110" s="46">
        <v>0</v>
      </c>
      <c r="AVM110" s="46">
        <v>0</v>
      </c>
      <c r="AVN110" s="46">
        <v>0</v>
      </c>
      <c r="AVO110" s="46">
        <v>0</v>
      </c>
      <c r="AVP110" s="46">
        <v>0</v>
      </c>
      <c r="AVQ110" s="46">
        <v>0</v>
      </c>
      <c r="AVR110" s="46">
        <v>0</v>
      </c>
      <c r="AVS110" s="46">
        <v>0</v>
      </c>
      <c r="AVT110" s="46">
        <v>0</v>
      </c>
      <c r="AVU110" s="46">
        <v>0</v>
      </c>
      <c r="AVV110" s="46">
        <v>0</v>
      </c>
      <c r="AVW110" s="46">
        <v>0</v>
      </c>
      <c r="AVX110" s="46">
        <v>0</v>
      </c>
      <c r="AVY110" s="46">
        <v>0</v>
      </c>
      <c r="AVZ110" s="46">
        <v>0</v>
      </c>
      <c r="AWA110" s="46">
        <v>0</v>
      </c>
      <c r="AWB110" s="46">
        <v>0</v>
      </c>
      <c r="AWC110" s="46">
        <v>0</v>
      </c>
      <c r="AWD110" s="46">
        <v>0</v>
      </c>
      <c r="AWE110" s="46">
        <v>0</v>
      </c>
      <c r="AWF110" s="46">
        <v>0</v>
      </c>
      <c r="AWG110" s="46">
        <v>0</v>
      </c>
      <c r="AWH110" s="46">
        <v>0</v>
      </c>
      <c r="AWI110" s="46">
        <v>0</v>
      </c>
      <c r="AWJ110" s="46">
        <v>0</v>
      </c>
      <c r="AWK110" s="46">
        <v>0</v>
      </c>
      <c r="AWL110" s="46">
        <v>0</v>
      </c>
      <c r="AWM110" s="46">
        <v>0</v>
      </c>
      <c r="AWN110" s="46">
        <v>0</v>
      </c>
      <c r="AWO110" s="46">
        <v>0</v>
      </c>
      <c r="AWP110" s="46">
        <v>0</v>
      </c>
      <c r="AWQ110" s="46">
        <v>0</v>
      </c>
      <c r="AWR110" s="46">
        <v>0</v>
      </c>
      <c r="AWS110" s="46">
        <v>0</v>
      </c>
      <c r="AWT110" s="46">
        <v>0</v>
      </c>
      <c r="AWU110" s="46">
        <v>0</v>
      </c>
      <c r="AWV110" s="46">
        <v>0</v>
      </c>
      <c r="AWW110" s="46">
        <v>0</v>
      </c>
      <c r="AWX110" s="46">
        <v>0</v>
      </c>
      <c r="AWY110" s="46">
        <v>0</v>
      </c>
      <c r="AWZ110" s="46">
        <v>0</v>
      </c>
      <c r="AXA110" s="46">
        <v>0</v>
      </c>
      <c r="AXB110" s="46">
        <v>0</v>
      </c>
      <c r="AXC110" s="46">
        <v>0</v>
      </c>
      <c r="AXD110" s="46">
        <v>0</v>
      </c>
      <c r="AXE110" s="46">
        <v>0</v>
      </c>
      <c r="AXF110" s="46">
        <v>0</v>
      </c>
      <c r="AXG110" s="46">
        <v>0</v>
      </c>
      <c r="AXH110" s="46">
        <v>0</v>
      </c>
      <c r="AXI110" s="46">
        <v>0</v>
      </c>
      <c r="AXJ110" s="46">
        <v>0</v>
      </c>
      <c r="AXK110" s="46">
        <v>0</v>
      </c>
      <c r="AXL110" s="46">
        <v>0</v>
      </c>
      <c r="AXM110" s="46">
        <v>0</v>
      </c>
      <c r="AXN110" s="46">
        <v>0</v>
      </c>
      <c r="AXO110" s="46">
        <v>0</v>
      </c>
      <c r="AXP110" s="46">
        <v>0</v>
      </c>
      <c r="AXQ110" s="46">
        <v>0</v>
      </c>
      <c r="AXR110" s="46">
        <v>0</v>
      </c>
      <c r="AXS110" s="46">
        <v>0</v>
      </c>
      <c r="AXT110" s="46">
        <v>0</v>
      </c>
      <c r="AXU110" s="46">
        <v>0</v>
      </c>
      <c r="AXV110" s="46">
        <v>0</v>
      </c>
      <c r="AXW110" s="46">
        <v>0</v>
      </c>
      <c r="AXX110" s="46">
        <v>0</v>
      </c>
      <c r="AXY110" s="46">
        <v>0</v>
      </c>
      <c r="AXZ110" s="46">
        <v>0</v>
      </c>
      <c r="AYA110" s="46">
        <v>0</v>
      </c>
      <c r="AYB110" s="46">
        <v>0</v>
      </c>
      <c r="AYC110" s="46">
        <v>0</v>
      </c>
      <c r="AYD110" s="46">
        <v>0</v>
      </c>
      <c r="AYE110" s="46">
        <v>0</v>
      </c>
      <c r="AYF110" s="46">
        <v>0</v>
      </c>
      <c r="AYG110" s="46">
        <v>0</v>
      </c>
      <c r="AYH110" s="46">
        <v>0</v>
      </c>
      <c r="AYI110" s="46">
        <v>0</v>
      </c>
      <c r="AYJ110" s="46">
        <v>0</v>
      </c>
      <c r="AYK110" s="46">
        <v>0</v>
      </c>
      <c r="AYL110" s="46">
        <v>0</v>
      </c>
      <c r="AYM110" s="46">
        <v>0</v>
      </c>
      <c r="AYN110" s="46">
        <v>0</v>
      </c>
      <c r="AYO110" s="46">
        <v>0</v>
      </c>
      <c r="AYP110" s="46">
        <v>0</v>
      </c>
      <c r="AYQ110" s="46">
        <v>0</v>
      </c>
      <c r="AYR110" s="46">
        <v>0</v>
      </c>
      <c r="AYS110" s="46">
        <v>0</v>
      </c>
      <c r="AYT110" s="46">
        <v>0</v>
      </c>
      <c r="AYU110" s="46">
        <v>0</v>
      </c>
      <c r="AYV110" s="46">
        <v>0</v>
      </c>
      <c r="AYW110" s="46">
        <v>0</v>
      </c>
      <c r="AYX110" s="46">
        <v>0</v>
      </c>
      <c r="AYY110" s="46">
        <v>0</v>
      </c>
      <c r="AYZ110" s="46">
        <v>0</v>
      </c>
      <c r="AZA110" s="46">
        <v>0</v>
      </c>
      <c r="AZB110" s="46">
        <v>0</v>
      </c>
      <c r="AZC110" s="46">
        <v>0</v>
      </c>
      <c r="AZD110" s="46">
        <v>0</v>
      </c>
      <c r="AZE110" s="46">
        <v>0</v>
      </c>
      <c r="AZF110" s="46">
        <v>0</v>
      </c>
      <c r="AZG110" s="46">
        <v>0</v>
      </c>
      <c r="AZH110" s="46">
        <v>0</v>
      </c>
      <c r="AZI110" s="46">
        <v>0</v>
      </c>
      <c r="AZJ110" s="46">
        <v>0</v>
      </c>
      <c r="AZK110" s="46">
        <v>0</v>
      </c>
      <c r="AZL110" s="46">
        <v>0</v>
      </c>
      <c r="AZM110" s="46">
        <v>0</v>
      </c>
      <c r="AZN110" s="46">
        <v>0</v>
      </c>
      <c r="AZO110" s="46">
        <v>0</v>
      </c>
      <c r="AZP110" s="46">
        <v>0</v>
      </c>
      <c r="AZQ110" s="46">
        <v>0</v>
      </c>
      <c r="AZR110" s="46">
        <v>0</v>
      </c>
      <c r="AZS110" s="46">
        <v>0</v>
      </c>
      <c r="AZT110" s="46">
        <v>0</v>
      </c>
      <c r="AZU110" s="46">
        <v>0</v>
      </c>
      <c r="AZV110" s="46">
        <v>0</v>
      </c>
      <c r="AZW110" s="46">
        <v>0</v>
      </c>
      <c r="AZX110" s="46">
        <v>0</v>
      </c>
      <c r="AZY110" s="46">
        <v>0</v>
      </c>
      <c r="AZZ110" s="46">
        <v>0</v>
      </c>
      <c r="BAA110" s="46">
        <v>0</v>
      </c>
      <c r="BAB110" s="46">
        <v>0</v>
      </c>
      <c r="BAC110" s="46">
        <v>0</v>
      </c>
      <c r="BAD110" s="46">
        <v>0</v>
      </c>
      <c r="BAE110" s="46">
        <v>0</v>
      </c>
      <c r="BAF110" s="46">
        <v>0</v>
      </c>
      <c r="BAG110" s="46">
        <v>0</v>
      </c>
      <c r="BAH110" s="46">
        <v>0</v>
      </c>
      <c r="BAI110" s="46">
        <v>0</v>
      </c>
      <c r="BAJ110" s="46">
        <v>0</v>
      </c>
      <c r="BAK110" s="46">
        <v>0</v>
      </c>
      <c r="BAL110" s="46">
        <v>0</v>
      </c>
      <c r="BAM110" s="46">
        <v>0</v>
      </c>
      <c r="BAN110" s="46">
        <v>0</v>
      </c>
      <c r="BAO110" s="46">
        <v>0</v>
      </c>
      <c r="BAP110" s="46">
        <v>0</v>
      </c>
      <c r="BAQ110" s="46">
        <v>0</v>
      </c>
      <c r="BAR110" s="46">
        <v>0</v>
      </c>
      <c r="BAS110" s="46">
        <v>0</v>
      </c>
      <c r="BAT110" s="46">
        <v>0</v>
      </c>
      <c r="BAU110" s="46">
        <v>0</v>
      </c>
      <c r="BAV110" s="46">
        <v>1518325.0400891905</v>
      </c>
      <c r="BAW110" s="46">
        <v>0</v>
      </c>
      <c r="BAX110" s="46">
        <v>0</v>
      </c>
      <c r="BAY110" s="46">
        <v>3783280.0940777948</v>
      </c>
      <c r="BAZ110" s="46">
        <v>0</v>
      </c>
      <c r="BBA110" s="46">
        <v>0</v>
      </c>
      <c r="BBB110" s="46">
        <v>0</v>
      </c>
      <c r="BBC110" s="46">
        <v>2085888.4511746941</v>
      </c>
      <c r="BBD110" s="46">
        <v>0</v>
      </c>
      <c r="BBE110" s="46">
        <v>0</v>
      </c>
      <c r="BBF110" s="46">
        <v>0</v>
      </c>
      <c r="BBG110" s="46">
        <v>0</v>
      </c>
      <c r="BBH110" s="46">
        <v>0</v>
      </c>
      <c r="BBI110" s="46">
        <v>0</v>
      </c>
      <c r="BBJ110" s="46">
        <v>0</v>
      </c>
      <c r="BBK110" s="46">
        <v>0</v>
      </c>
      <c r="BBL110" s="46">
        <v>0</v>
      </c>
      <c r="BBM110" s="46">
        <v>0</v>
      </c>
      <c r="BBN110" s="46">
        <v>0</v>
      </c>
      <c r="BBO110" s="46">
        <v>0</v>
      </c>
      <c r="BBP110" s="46">
        <v>0</v>
      </c>
      <c r="BBQ110" s="46">
        <v>0</v>
      </c>
      <c r="BBR110" s="46">
        <v>0</v>
      </c>
      <c r="BBS110" s="46">
        <v>0</v>
      </c>
      <c r="BBT110" s="46">
        <v>0</v>
      </c>
      <c r="BBU110" s="46">
        <v>3184191.707236072</v>
      </c>
      <c r="BBV110" s="46">
        <v>0</v>
      </c>
      <c r="BBW110" s="46">
        <v>0</v>
      </c>
      <c r="BBX110" s="46">
        <v>0</v>
      </c>
      <c r="BBY110" s="46">
        <v>0</v>
      </c>
      <c r="BBZ110" s="46">
        <v>0</v>
      </c>
      <c r="BCA110" s="46">
        <v>0</v>
      </c>
      <c r="BCB110" s="46">
        <v>0</v>
      </c>
      <c r="BCC110" s="46">
        <v>0</v>
      </c>
      <c r="BCD110" s="46">
        <v>0</v>
      </c>
      <c r="BCE110" s="46">
        <v>0</v>
      </c>
      <c r="BCF110" s="46">
        <v>0</v>
      </c>
      <c r="BCG110" s="46">
        <v>0</v>
      </c>
      <c r="BCH110" s="46">
        <v>0</v>
      </c>
      <c r="BCI110" s="46">
        <v>0</v>
      </c>
      <c r="BCJ110" s="46">
        <v>0</v>
      </c>
      <c r="BCK110" s="46">
        <v>0</v>
      </c>
      <c r="BCL110" s="46">
        <v>0</v>
      </c>
      <c r="BCM110" s="46">
        <v>0</v>
      </c>
      <c r="BCN110" s="46">
        <v>0</v>
      </c>
      <c r="BCO110" s="46">
        <v>0</v>
      </c>
      <c r="BCP110" s="46">
        <v>0</v>
      </c>
      <c r="BCQ110" s="46">
        <v>0</v>
      </c>
      <c r="BCR110" s="46">
        <v>0</v>
      </c>
      <c r="BCS110" s="46">
        <v>0</v>
      </c>
      <c r="BCT110" s="46">
        <v>0</v>
      </c>
      <c r="BCU110" s="46">
        <v>0</v>
      </c>
      <c r="BCV110" s="46">
        <v>0</v>
      </c>
      <c r="BCW110" s="46">
        <v>0</v>
      </c>
      <c r="BCX110" s="46">
        <v>0</v>
      </c>
      <c r="BCY110" s="46">
        <v>0</v>
      </c>
      <c r="BCZ110" s="46">
        <v>0</v>
      </c>
      <c r="BDA110" s="46">
        <v>0</v>
      </c>
      <c r="BDB110" s="46">
        <v>0</v>
      </c>
      <c r="BDC110" s="46">
        <v>0</v>
      </c>
      <c r="BDD110" s="46">
        <v>0</v>
      </c>
      <c r="BDE110" s="46">
        <v>0</v>
      </c>
      <c r="BDF110" s="46">
        <v>0</v>
      </c>
      <c r="BDG110" s="46">
        <v>0</v>
      </c>
      <c r="BDH110" s="46">
        <v>0</v>
      </c>
      <c r="BDI110" s="46">
        <v>0</v>
      </c>
      <c r="BDJ110" s="46">
        <v>0</v>
      </c>
      <c r="BDK110" s="46">
        <v>0</v>
      </c>
      <c r="BDL110" s="46">
        <v>0</v>
      </c>
      <c r="BDM110" s="46">
        <v>0</v>
      </c>
      <c r="BDN110" s="46">
        <v>902413.85751934908</v>
      </c>
      <c r="BDO110" s="46">
        <v>0</v>
      </c>
      <c r="BDP110" s="46">
        <v>0</v>
      </c>
      <c r="BDQ110" s="46">
        <v>0</v>
      </c>
      <c r="BDR110" s="46">
        <v>0</v>
      </c>
      <c r="BDS110" s="46">
        <v>0</v>
      </c>
      <c r="BDT110" s="46">
        <v>0</v>
      </c>
      <c r="BDU110" s="46">
        <v>0</v>
      </c>
      <c r="BDV110" s="46">
        <v>0</v>
      </c>
      <c r="BDW110" s="46">
        <v>0</v>
      </c>
      <c r="BDX110" s="46">
        <v>0</v>
      </c>
      <c r="BDY110" s="46">
        <v>0</v>
      </c>
      <c r="BDZ110" s="46">
        <v>0</v>
      </c>
      <c r="BEA110" s="46">
        <v>0</v>
      </c>
      <c r="BEB110" s="46">
        <v>0</v>
      </c>
      <c r="BEC110" s="46">
        <v>0</v>
      </c>
      <c r="BED110" s="46">
        <v>353550.31322775641</v>
      </c>
      <c r="BEE110" s="46">
        <v>0</v>
      </c>
      <c r="BEF110" s="46">
        <v>0</v>
      </c>
      <c r="BEG110" s="46">
        <v>0</v>
      </c>
      <c r="BEH110" s="46">
        <v>0</v>
      </c>
      <c r="BEI110" s="46">
        <v>0</v>
      </c>
      <c r="BEJ110" s="46">
        <v>0</v>
      </c>
      <c r="BEK110" s="46">
        <v>0</v>
      </c>
      <c r="BEL110" s="46">
        <v>0</v>
      </c>
      <c r="BEM110" s="46">
        <v>0</v>
      </c>
      <c r="BEN110" s="46">
        <v>0</v>
      </c>
      <c r="BEO110" s="46">
        <v>0</v>
      </c>
      <c r="BEP110" s="46">
        <v>0</v>
      </c>
      <c r="BEQ110" s="46">
        <v>0</v>
      </c>
      <c r="BER110" s="46">
        <v>0</v>
      </c>
      <c r="BES110" s="46">
        <v>0</v>
      </c>
      <c r="BET110" s="46">
        <v>0</v>
      </c>
      <c r="BEU110" s="46">
        <v>0</v>
      </c>
    </row>
    <row r="111" spans="10:1634" x14ac:dyDescent="0.25">
      <c r="J111" s="92">
        <v>12169958.257905079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  <c r="EG111" s="44">
        <v>0</v>
      </c>
      <c r="EH111" s="44">
        <v>0</v>
      </c>
      <c r="EI111" s="44">
        <v>0</v>
      </c>
      <c r="EJ111" s="44">
        <v>0</v>
      </c>
      <c r="EK111" s="44">
        <v>0</v>
      </c>
      <c r="EL111" s="44">
        <v>0</v>
      </c>
      <c r="EM111" s="44">
        <v>0</v>
      </c>
      <c r="EN111" s="44">
        <v>0</v>
      </c>
      <c r="EO111" s="44">
        <v>0</v>
      </c>
      <c r="EP111" s="44">
        <v>0</v>
      </c>
      <c r="EQ111" s="44">
        <v>0</v>
      </c>
      <c r="ER111" s="44">
        <v>0</v>
      </c>
      <c r="ES111" s="44">
        <v>0</v>
      </c>
      <c r="ET111" s="44">
        <v>0</v>
      </c>
      <c r="EU111" s="44">
        <v>0</v>
      </c>
      <c r="EV111" s="44">
        <v>0</v>
      </c>
      <c r="EW111" s="44">
        <v>0</v>
      </c>
      <c r="EX111" s="44">
        <v>0</v>
      </c>
      <c r="EY111" s="44">
        <v>0</v>
      </c>
      <c r="EZ111" s="44">
        <v>0</v>
      </c>
      <c r="FA111" s="44">
        <v>0</v>
      </c>
      <c r="FB111" s="44">
        <v>0</v>
      </c>
      <c r="FC111" s="44">
        <v>0</v>
      </c>
      <c r="FD111" s="44">
        <v>0</v>
      </c>
      <c r="FE111" s="44">
        <v>0</v>
      </c>
      <c r="FF111" s="44">
        <v>0</v>
      </c>
      <c r="FG111" s="44">
        <v>0</v>
      </c>
      <c r="FH111" s="44">
        <v>0</v>
      </c>
      <c r="FI111" s="44">
        <v>0</v>
      </c>
      <c r="FJ111" s="44">
        <v>0</v>
      </c>
      <c r="FK111" s="44">
        <v>0</v>
      </c>
      <c r="FL111" s="44">
        <v>0</v>
      </c>
      <c r="FM111" s="44">
        <v>0</v>
      </c>
      <c r="FN111" s="44">
        <v>0</v>
      </c>
      <c r="FO111" s="44">
        <v>0</v>
      </c>
      <c r="FP111" s="44">
        <v>0</v>
      </c>
      <c r="FQ111" s="44">
        <v>0</v>
      </c>
      <c r="FR111" s="44">
        <v>0</v>
      </c>
      <c r="FS111" s="44">
        <v>0</v>
      </c>
      <c r="FT111" s="44">
        <v>0</v>
      </c>
      <c r="FU111" s="44">
        <v>0</v>
      </c>
      <c r="FV111" s="44">
        <v>0</v>
      </c>
      <c r="FW111" s="44">
        <v>0</v>
      </c>
      <c r="FX111" s="44">
        <v>0</v>
      </c>
      <c r="FY111" s="44">
        <v>0</v>
      </c>
      <c r="FZ111" s="44">
        <v>0</v>
      </c>
      <c r="GA111" s="44">
        <v>0</v>
      </c>
      <c r="GB111" s="44">
        <v>0</v>
      </c>
      <c r="GC111" s="44">
        <v>0</v>
      </c>
      <c r="GD111" s="44">
        <v>0</v>
      </c>
      <c r="GE111" s="44">
        <v>0</v>
      </c>
      <c r="GF111" s="44">
        <v>0</v>
      </c>
      <c r="GG111" s="44">
        <v>0</v>
      </c>
      <c r="GH111" s="44">
        <v>0</v>
      </c>
      <c r="GI111" s="44">
        <v>0</v>
      </c>
      <c r="GJ111" s="44">
        <v>0</v>
      </c>
      <c r="GK111" s="44">
        <v>0</v>
      </c>
      <c r="GL111" s="44">
        <v>0</v>
      </c>
      <c r="GM111" s="44">
        <v>0</v>
      </c>
      <c r="GN111" s="44">
        <v>0</v>
      </c>
      <c r="GO111" s="44">
        <v>0</v>
      </c>
      <c r="GP111" s="44">
        <v>0</v>
      </c>
      <c r="GQ111" s="44">
        <v>0</v>
      </c>
      <c r="GR111" s="44">
        <v>0</v>
      </c>
      <c r="GS111" s="44">
        <v>0</v>
      </c>
      <c r="GT111" s="44">
        <v>0</v>
      </c>
      <c r="GU111" s="44">
        <v>0</v>
      </c>
      <c r="GV111" s="44">
        <v>0</v>
      </c>
      <c r="GW111" s="44">
        <v>0</v>
      </c>
      <c r="GX111" s="44">
        <v>0</v>
      </c>
      <c r="GY111" s="44">
        <v>0</v>
      </c>
      <c r="GZ111" s="44">
        <v>0</v>
      </c>
      <c r="HA111" s="44">
        <v>0</v>
      </c>
      <c r="HB111" s="44">
        <v>0</v>
      </c>
      <c r="HC111" s="44">
        <v>0</v>
      </c>
      <c r="HD111" s="44">
        <v>0</v>
      </c>
      <c r="HE111" s="44">
        <v>0</v>
      </c>
      <c r="HF111" s="44">
        <v>0</v>
      </c>
      <c r="HG111" s="44">
        <v>0</v>
      </c>
      <c r="HH111" s="44">
        <v>0</v>
      </c>
      <c r="HI111" s="44">
        <v>0</v>
      </c>
      <c r="HJ111" s="44">
        <v>0</v>
      </c>
      <c r="HK111" s="44">
        <v>0</v>
      </c>
      <c r="HL111" s="44">
        <v>0</v>
      </c>
      <c r="HM111" s="44">
        <v>0</v>
      </c>
      <c r="HN111" s="44">
        <v>0</v>
      </c>
      <c r="HO111" s="44">
        <v>0</v>
      </c>
      <c r="HP111" s="44">
        <v>0</v>
      </c>
      <c r="HQ111" s="44">
        <v>0</v>
      </c>
      <c r="HR111" s="44">
        <v>0</v>
      </c>
      <c r="HS111" s="44">
        <v>0</v>
      </c>
      <c r="HT111" s="44">
        <v>0</v>
      </c>
      <c r="HU111" s="44">
        <v>0</v>
      </c>
      <c r="HV111" s="44">
        <v>0</v>
      </c>
      <c r="HW111" s="44">
        <v>0</v>
      </c>
      <c r="HX111" s="44">
        <v>0</v>
      </c>
      <c r="HY111" s="44">
        <v>0</v>
      </c>
      <c r="HZ111" s="44">
        <v>0</v>
      </c>
      <c r="IA111" s="44">
        <v>0</v>
      </c>
      <c r="IB111" s="44">
        <v>0</v>
      </c>
      <c r="IC111" s="44">
        <v>0</v>
      </c>
      <c r="ID111" s="44">
        <v>0</v>
      </c>
      <c r="IE111" s="44">
        <v>0</v>
      </c>
      <c r="IF111" s="44">
        <v>0</v>
      </c>
      <c r="IG111" s="44">
        <v>0</v>
      </c>
      <c r="IH111" s="44">
        <v>0</v>
      </c>
      <c r="II111" s="44">
        <v>0</v>
      </c>
      <c r="IJ111" s="44">
        <v>0</v>
      </c>
      <c r="IK111" s="44">
        <v>0</v>
      </c>
      <c r="IL111" s="44">
        <v>0</v>
      </c>
      <c r="IM111" s="44">
        <v>0</v>
      </c>
      <c r="IN111" s="44">
        <v>0</v>
      </c>
      <c r="IO111" s="44">
        <v>0</v>
      </c>
      <c r="IP111" s="44">
        <v>0</v>
      </c>
      <c r="IQ111" s="44">
        <v>0</v>
      </c>
      <c r="IR111" s="44">
        <v>0</v>
      </c>
      <c r="IS111" s="44">
        <v>0</v>
      </c>
      <c r="IT111" s="44">
        <v>0</v>
      </c>
      <c r="IU111" s="44">
        <v>0</v>
      </c>
      <c r="IV111" s="44">
        <v>0</v>
      </c>
      <c r="IW111" s="44">
        <v>0</v>
      </c>
      <c r="IX111" s="44">
        <v>0</v>
      </c>
      <c r="IY111" s="44">
        <v>0</v>
      </c>
      <c r="IZ111" s="44">
        <v>0</v>
      </c>
      <c r="JA111" s="44">
        <v>0</v>
      </c>
      <c r="JB111" s="44">
        <v>0</v>
      </c>
      <c r="JC111" s="44">
        <v>0</v>
      </c>
      <c r="JD111" s="44">
        <v>0</v>
      </c>
      <c r="JE111" s="44">
        <v>0</v>
      </c>
      <c r="JF111" s="44">
        <v>0</v>
      </c>
      <c r="JG111" s="44">
        <v>0</v>
      </c>
      <c r="JH111" s="44">
        <v>0</v>
      </c>
      <c r="JI111" s="44">
        <v>0</v>
      </c>
      <c r="JJ111" s="44">
        <v>0</v>
      </c>
      <c r="JK111" s="44">
        <v>0</v>
      </c>
      <c r="JL111" s="44">
        <v>0</v>
      </c>
      <c r="JM111" s="44">
        <v>0</v>
      </c>
      <c r="JN111" s="44">
        <v>0</v>
      </c>
      <c r="JO111" s="44">
        <v>0</v>
      </c>
      <c r="JP111" s="44">
        <v>0</v>
      </c>
      <c r="JQ111" s="44">
        <v>0</v>
      </c>
      <c r="JR111" s="44">
        <v>0</v>
      </c>
      <c r="JS111" s="44">
        <v>0</v>
      </c>
      <c r="JT111" s="44">
        <v>0</v>
      </c>
      <c r="JU111" s="44">
        <v>0</v>
      </c>
      <c r="JV111" s="44">
        <v>0</v>
      </c>
      <c r="JW111" s="44">
        <v>0</v>
      </c>
      <c r="JX111" s="44">
        <v>0</v>
      </c>
      <c r="JY111" s="44">
        <v>0</v>
      </c>
      <c r="JZ111" s="44">
        <v>0</v>
      </c>
      <c r="KA111" s="44">
        <v>0</v>
      </c>
      <c r="KB111" s="44">
        <v>0</v>
      </c>
      <c r="KC111" s="44">
        <v>0</v>
      </c>
      <c r="KD111" s="44">
        <v>0</v>
      </c>
      <c r="KE111" s="44">
        <v>0</v>
      </c>
      <c r="KF111" s="44">
        <v>0</v>
      </c>
      <c r="KG111" s="44">
        <v>0</v>
      </c>
      <c r="KH111" s="44">
        <v>0</v>
      </c>
      <c r="KI111" s="44">
        <v>0</v>
      </c>
      <c r="KJ111" s="44">
        <v>0</v>
      </c>
      <c r="KK111" s="44">
        <v>0</v>
      </c>
      <c r="KL111" s="44">
        <v>0</v>
      </c>
      <c r="KM111" s="44">
        <v>0</v>
      </c>
      <c r="KN111" s="44">
        <v>0</v>
      </c>
      <c r="KO111" s="44">
        <v>0</v>
      </c>
      <c r="KP111" s="44">
        <v>0</v>
      </c>
      <c r="KQ111" s="44">
        <v>0</v>
      </c>
      <c r="KR111" s="44">
        <v>0</v>
      </c>
      <c r="KS111" s="44">
        <v>0</v>
      </c>
      <c r="KT111" s="44">
        <v>0</v>
      </c>
      <c r="KU111" s="44">
        <v>0</v>
      </c>
      <c r="KV111" s="44">
        <v>0</v>
      </c>
      <c r="KW111" s="44">
        <v>0</v>
      </c>
      <c r="KX111" s="44">
        <v>0</v>
      </c>
      <c r="KY111" s="44">
        <v>0</v>
      </c>
      <c r="KZ111" s="46">
        <v>0</v>
      </c>
      <c r="LA111" s="46">
        <v>0</v>
      </c>
      <c r="LB111" s="46">
        <v>0</v>
      </c>
      <c r="LC111" s="46">
        <v>0</v>
      </c>
      <c r="LD111" s="46">
        <v>0</v>
      </c>
      <c r="LE111" s="46">
        <v>0</v>
      </c>
      <c r="LF111" s="46">
        <v>0</v>
      </c>
      <c r="LG111" s="46">
        <v>0</v>
      </c>
      <c r="LH111" s="46">
        <v>0</v>
      </c>
      <c r="LI111" s="46">
        <v>0</v>
      </c>
      <c r="LJ111" s="46">
        <v>0</v>
      </c>
      <c r="LK111" s="46">
        <v>0</v>
      </c>
      <c r="LL111" s="46">
        <v>0</v>
      </c>
      <c r="LM111" s="46">
        <v>0</v>
      </c>
      <c r="LN111" s="46">
        <v>0</v>
      </c>
      <c r="LO111" s="46">
        <v>0</v>
      </c>
      <c r="LP111" s="46">
        <v>0</v>
      </c>
      <c r="LQ111" s="46">
        <v>0</v>
      </c>
      <c r="LR111" s="46">
        <v>0</v>
      </c>
      <c r="LS111" s="46">
        <v>0</v>
      </c>
      <c r="LT111" s="46">
        <v>0</v>
      </c>
      <c r="LU111" s="46">
        <v>0</v>
      </c>
      <c r="LV111" s="46">
        <v>0</v>
      </c>
      <c r="LW111" s="46">
        <v>0</v>
      </c>
      <c r="LX111" s="46">
        <v>0</v>
      </c>
      <c r="LY111" s="46">
        <v>0</v>
      </c>
      <c r="LZ111" s="46">
        <v>0</v>
      </c>
      <c r="MA111" s="46">
        <v>0</v>
      </c>
      <c r="MB111" s="46">
        <v>0</v>
      </c>
      <c r="MC111" s="46">
        <v>0</v>
      </c>
      <c r="MD111" s="46">
        <v>0</v>
      </c>
      <c r="ME111" s="46">
        <v>0</v>
      </c>
      <c r="MF111" s="46">
        <v>0</v>
      </c>
      <c r="MG111" s="46">
        <v>0</v>
      </c>
      <c r="MH111" s="46">
        <v>0</v>
      </c>
      <c r="MI111" s="46">
        <v>0</v>
      </c>
      <c r="MJ111" s="46">
        <v>0</v>
      </c>
      <c r="MK111" s="46">
        <v>0</v>
      </c>
      <c r="ML111" s="46">
        <v>0</v>
      </c>
      <c r="MM111" s="46">
        <v>0</v>
      </c>
      <c r="MN111" s="46">
        <v>0</v>
      </c>
      <c r="MO111" s="46">
        <v>0</v>
      </c>
      <c r="MP111" s="46">
        <v>0</v>
      </c>
      <c r="MQ111" s="46">
        <v>0</v>
      </c>
      <c r="MR111" s="46">
        <v>0</v>
      </c>
      <c r="MS111" s="46">
        <v>0</v>
      </c>
      <c r="MT111" s="46">
        <v>0</v>
      </c>
      <c r="MU111" s="46">
        <v>0</v>
      </c>
      <c r="MV111" s="46">
        <v>0</v>
      </c>
      <c r="MW111" s="46">
        <v>0</v>
      </c>
      <c r="MX111" s="46">
        <v>0</v>
      </c>
      <c r="MY111" s="46">
        <v>0</v>
      </c>
      <c r="MZ111" s="46">
        <v>0</v>
      </c>
      <c r="NA111" s="46">
        <v>0</v>
      </c>
      <c r="NB111" s="46">
        <v>0</v>
      </c>
      <c r="NC111" s="46">
        <v>0</v>
      </c>
      <c r="ND111" s="46">
        <v>0</v>
      </c>
      <c r="NE111" s="46">
        <v>0</v>
      </c>
      <c r="NF111" s="46">
        <v>0</v>
      </c>
      <c r="NG111" s="46">
        <v>0</v>
      </c>
      <c r="NH111" s="46">
        <v>0</v>
      </c>
      <c r="NI111" s="46">
        <v>0</v>
      </c>
      <c r="NJ111" s="46">
        <v>0</v>
      </c>
      <c r="NK111" s="46">
        <v>0</v>
      </c>
      <c r="NL111" s="46">
        <v>0</v>
      </c>
      <c r="NM111" s="46">
        <v>0</v>
      </c>
      <c r="NN111" s="46">
        <v>0</v>
      </c>
      <c r="NO111" s="46">
        <v>0</v>
      </c>
      <c r="NP111" s="46">
        <v>0</v>
      </c>
      <c r="NQ111" s="46">
        <v>0</v>
      </c>
      <c r="NR111" s="46">
        <v>0</v>
      </c>
      <c r="NS111" s="46">
        <v>0</v>
      </c>
      <c r="NT111" s="46">
        <v>0</v>
      </c>
      <c r="NU111" s="46">
        <v>0</v>
      </c>
      <c r="NV111" s="46">
        <v>0</v>
      </c>
      <c r="NW111" s="46">
        <v>0</v>
      </c>
      <c r="NX111" s="46">
        <v>0</v>
      </c>
      <c r="NY111" s="46">
        <v>0</v>
      </c>
      <c r="NZ111" s="46">
        <v>0</v>
      </c>
      <c r="OA111" s="46">
        <v>0</v>
      </c>
      <c r="OB111" s="46">
        <v>0</v>
      </c>
      <c r="OC111" s="46">
        <v>0</v>
      </c>
      <c r="OD111" s="46">
        <v>0</v>
      </c>
      <c r="OE111" s="46">
        <v>0</v>
      </c>
      <c r="OF111" s="46">
        <v>0</v>
      </c>
      <c r="OG111" s="46">
        <v>0</v>
      </c>
      <c r="OH111" s="46">
        <v>0</v>
      </c>
      <c r="OI111" s="46">
        <v>0</v>
      </c>
      <c r="OJ111" s="46">
        <v>0</v>
      </c>
      <c r="OK111" s="46">
        <v>0</v>
      </c>
      <c r="OL111" s="46">
        <v>0</v>
      </c>
      <c r="OM111" s="46">
        <v>0</v>
      </c>
      <c r="ON111" s="46">
        <v>0</v>
      </c>
      <c r="OO111" s="46">
        <v>0</v>
      </c>
      <c r="OP111" s="46">
        <v>0</v>
      </c>
      <c r="OQ111" s="46">
        <v>0</v>
      </c>
      <c r="OR111" s="46">
        <v>0</v>
      </c>
      <c r="OS111" s="46">
        <v>0</v>
      </c>
      <c r="OT111" s="46">
        <v>0</v>
      </c>
      <c r="OU111" s="46">
        <v>0</v>
      </c>
      <c r="OV111" s="46">
        <v>0</v>
      </c>
      <c r="OW111" s="46">
        <v>0</v>
      </c>
      <c r="OX111" s="46">
        <v>0</v>
      </c>
      <c r="OY111" s="46">
        <v>0</v>
      </c>
      <c r="OZ111" s="46">
        <v>0</v>
      </c>
      <c r="PA111" s="46">
        <v>0</v>
      </c>
      <c r="PB111" s="46">
        <v>0</v>
      </c>
      <c r="PC111" s="46">
        <v>0</v>
      </c>
      <c r="PD111" s="46">
        <v>0</v>
      </c>
      <c r="PE111" s="46">
        <v>0</v>
      </c>
      <c r="PF111" s="46">
        <v>0</v>
      </c>
      <c r="PG111" s="46">
        <v>0</v>
      </c>
      <c r="PH111" s="46">
        <v>0</v>
      </c>
      <c r="PI111" s="46">
        <v>0</v>
      </c>
      <c r="PJ111" s="46">
        <v>0</v>
      </c>
      <c r="PK111" s="46">
        <v>0</v>
      </c>
      <c r="PL111" s="46">
        <v>0</v>
      </c>
      <c r="PM111" s="46">
        <v>0</v>
      </c>
      <c r="PN111" s="46">
        <v>0</v>
      </c>
      <c r="PO111" s="46">
        <v>0</v>
      </c>
      <c r="PP111" s="46">
        <v>0</v>
      </c>
      <c r="PQ111" s="46">
        <v>0</v>
      </c>
      <c r="PR111" s="46">
        <v>0</v>
      </c>
      <c r="PS111" s="46">
        <v>0</v>
      </c>
      <c r="PT111" s="46">
        <v>0</v>
      </c>
      <c r="PU111" s="46">
        <v>0</v>
      </c>
      <c r="PV111" s="46">
        <v>0</v>
      </c>
      <c r="PW111" s="46">
        <v>0</v>
      </c>
      <c r="PX111" s="46">
        <v>0</v>
      </c>
      <c r="PY111" s="46">
        <v>0</v>
      </c>
      <c r="PZ111" s="46">
        <v>0</v>
      </c>
      <c r="QA111" s="46">
        <v>0</v>
      </c>
      <c r="QB111" s="46">
        <v>0</v>
      </c>
      <c r="QC111" s="46">
        <v>0</v>
      </c>
      <c r="QD111" s="46">
        <v>0</v>
      </c>
      <c r="QE111" s="46">
        <v>0</v>
      </c>
      <c r="QF111" s="46">
        <v>0</v>
      </c>
      <c r="QG111" s="46">
        <v>0</v>
      </c>
      <c r="QH111" s="46">
        <v>0</v>
      </c>
      <c r="QI111" s="46">
        <v>0</v>
      </c>
      <c r="QJ111" s="46">
        <v>0</v>
      </c>
      <c r="QK111" s="46">
        <v>0</v>
      </c>
      <c r="QL111" s="46">
        <v>0</v>
      </c>
      <c r="QM111" s="46">
        <v>0</v>
      </c>
      <c r="QN111" s="46">
        <v>0</v>
      </c>
      <c r="QO111" s="46">
        <v>0</v>
      </c>
      <c r="QP111" s="46">
        <v>0</v>
      </c>
      <c r="QQ111" s="46">
        <v>0</v>
      </c>
      <c r="QR111" s="46">
        <v>0</v>
      </c>
      <c r="QS111" s="46">
        <v>0</v>
      </c>
      <c r="QT111" s="46">
        <v>0</v>
      </c>
      <c r="QU111" s="46">
        <v>0</v>
      </c>
      <c r="QV111" s="46">
        <v>0</v>
      </c>
      <c r="QW111" s="46">
        <v>0</v>
      </c>
      <c r="QX111" s="46">
        <v>0</v>
      </c>
      <c r="QY111" s="46">
        <v>0</v>
      </c>
      <c r="QZ111" s="46">
        <v>0</v>
      </c>
      <c r="RA111" s="46">
        <v>0</v>
      </c>
      <c r="RB111" s="46">
        <v>0</v>
      </c>
      <c r="RC111" s="46">
        <v>0</v>
      </c>
      <c r="RD111" s="46">
        <v>0</v>
      </c>
      <c r="RE111" s="46">
        <v>0</v>
      </c>
      <c r="RF111" s="46">
        <v>0</v>
      </c>
      <c r="RG111" s="46">
        <v>0</v>
      </c>
      <c r="RH111" s="46">
        <v>0</v>
      </c>
      <c r="RI111" s="46">
        <v>0</v>
      </c>
      <c r="RJ111" s="46">
        <v>0</v>
      </c>
      <c r="RK111" s="46">
        <v>0</v>
      </c>
      <c r="RL111" s="46">
        <v>0</v>
      </c>
      <c r="RM111" s="46">
        <v>0</v>
      </c>
      <c r="RN111" s="46">
        <v>0</v>
      </c>
      <c r="RO111" s="46">
        <v>0</v>
      </c>
      <c r="RP111" s="46">
        <v>0</v>
      </c>
      <c r="RQ111" s="46">
        <v>0</v>
      </c>
      <c r="RR111" s="46">
        <v>0</v>
      </c>
      <c r="RS111" s="46">
        <v>0</v>
      </c>
      <c r="RT111" s="46">
        <v>0</v>
      </c>
      <c r="RU111" s="46">
        <v>0</v>
      </c>
      <c r="RV111" s="46">
        <v>0</v>
      </c>
      <c r="RW111" s="46">
        <v>0</v>
      </c>
      <c r="RX111" s="46">
        <v>0</v>
      </c>
      <c r="RY111" s="46">
        <v>0</v>
      </c>
      <c r="RZ111" s="46">
        <v>0</v>
      </c>
      <c r="SA111" s="46">
        <v>0</v>
      </c>
      <c r="SB111" s="46">
        <v>0</v>
      </c>
      <c r="SC111" s="46">
        <v>0</v>
      </c>
      <c r="SD111" s="46">
        <v>0</v>
      </c>
      <c r="SE111" s="46">
        <v>0</v>
      </c>
      <c r="SF111" s="46">
        <v>0</v>
      </c>
      <c r="SG111" s="46">
        <v>0</v>
      </c>
      <c r="SH111" s="46">
        <v>0</v>
      </c>
      <c r="SI111" s="46">
        <v>0</v>
      </c>
      <c r="SJ111" s="46">
        <v>0</v>
      </c>
      <c r="SK111" s="46">
        <v>0</v>
      </c>
      <c r="SL111" s="46">
        <v>0</v>
      </c>
      <c r="SM111" s="46">
        <v>0</v>
      </c>
      <c r="SN111" s="46">
        <v>0</v>
      </c>
      <c r="SO111" s="46">
        <v>0</v>
      </c>
      <c r="SP111" s="46">
        <v>0</v>
      </c>
      <c r="SQ111" s="46">
        <v>0</v>
      </c>
      <c r="SR111" s="46">
        <v>0</v>
      </c>
      <c r="SS111" s="46">
        <v>0</v>
      </c>
      <c r="ST111" s="46">
        <v>0</v>
      </c>
      <c r="SU111" s="46">
        <v>0</v>
      </c>
      <c r="SV111" s="46">
        <v>0</v>
      </c>
      <c r="SW111" s="46">
        <v>0</v>
      </c>
      <c r="SX111" s="46">
        <v>0</v>
      </c>
      <c r="SY111" s="46">
        <v>0</v>
      </c>
      <c r="SZ111" s="46">
        <v>0</v>
      </c>
      <c r="TA111" s="46">
        <v>0</v>
      </c>
      <c r="TB111" s="46">
        <v>0</v>
      </c>
      <c r="TC111" s="46">
        <v>0</v>
      </c>
      <c r="TD111" s="46">
        <v>0</v>
      </c>
      <c r="TE111" s="46">
        <v>0</v>
      </c>
      <c r="TF111" s="46">
        <v>0</v>
      </c>
      <c r="TG111" s="46">
        <v>0</v>
      </c>
      <c r="TH111" s="46">
        <v>0</v>
      </c>
      <c r="TI111" s="46">
        <v>0</v>
      </c>
      <c r="TJ111" s="46">
        <v>0</v>
      </c>
      <c r="TK111" s="46">
        <v>0</v>
      </c>
      <c r="TL111" s="46">
        <v>0</v>
      </c>
      <c r="TM111" s="46">
        <v>0</v>
      </c>
      <c r="TN111" s="46">
        <v>0</v>
      </c>
      <c r="TO111" s="46">
        <v>0</v>
      </c>
      <c r="TP111" s="46">
        <v>0</v>
      </c>
      <c r="TQ111" s="46">
        <v>0</v>
      </c>
      <c r="TR111" s="46">
        <v>0</v>
      </c>
      <c r="TS111" s="46">
        <v>0</v>
      </c>
      <c r="TT111" s="46">
        <v>0</v>
      </c>
      <c r="TU111" s="46">
        <v>0</v>
      </c>
      <c r="TV111" s="46">
        <v>0</v>
      </c>
      <c r="TW111" s="46">
        <v>0</v>
      </c>
      <c r="TX111" s="46">
        <v>0</v>
      </c>
      <c r="TY111" s="46">
        <v>0</v>
      </c>
      <c r="TZ111" s="46">
        <v>0</v>
      </c>
      <c r="UA111" s="46">
        <v>0</v>
      </c>
      <c r="UB111" s="46">
        <v>0</v>
      </c>
      <c r="UC111" s="46">
        <v>0</v>
      </c>
      <c r="UD111" s="46">
        <v>0</v>
      </c>
      <c r="UE111" s="46">
        <v>0</v>
      </c>
      <c r="UF111" s="46">
        <v>0</v>
      </c>
      <c r="UG111" s="46">
        <v>0</v>
      </c>
      <c r="UH111" s="46">
        <v>0</v>
      </c>
      <c r="UI111" s="46">
        <v>0</v>
      </c>
      <c r="UJ111" s="46">
        <v>0</v>
      </c>
      <c r="UK111" s="46">
        <v>0</v>
      </c>
      <c r="UL111" s="46">
        <v>0</v>
      </c>
      <c r="UM111" s="46">
        <v>0</v>
      </c>
      <c r="UN111" s="46">
        <v>0</v>
      </c>
      <c r="UO111" s="46">
        <v>0</v>
      </c>
      <c r="UP111" s="46">
        <v>0</v>
      </c>
      <c r="UQ111" s="46">
        <v>0</v>
      </c>
      <c r="UR111" s="46">
        <v>0</v>
      </c>
      <c r="US111" s="46">
        <v>0</v>
      </c>
      <c r="UT111" s="46">
        <v>0</v>
      </c>
      <c r="UU111" s="46">
        <v>0</v>
      </c>
      <c r="UV111" s="46">
        <v>0</v>
      </c>
      <c r="UW111" s="46">
        <v>0</v>
      </c>
      <c r="UX111" s="46">
        <v>0</v>
      </c>
      <c r="UY111" s="46">
        <v>0</v>
      </c>
      <c r="UZ111" s="46">
        <v>0</v>
      </c>
      <c r="VA111" s="46">
        <v>0</v>
      </c>
      <c r="VB111" s="46">
        <v>0</v>
      </c>
      <c r="VC111" s="46">
        <v>0</v>
      </c>
      <c r="VD111" s="46">
        <v>0</v>
      </c>
      <c r="VE111" s="46">
        <v>0</v>
      </c>
      <c r="VF111" s="46">
        <v>0</v>
      </c>
      <c r="VG111" s="46">
        <v>0</v>
      </c>
      <c r="VH111" s="46">
        <v>0</v>
      </c>
      <c r="VI111" s="46">
        <v>0</v>
      </c>
      <c r="VJ111" s="46">
        <v>0</v>
      </c>
      <c r="VK111" s="46">
        <v>0</v>
      </c>
      <c r="VL111" s="46">
        <v>0</v>
      </c>
      <c r="VM111" s="46">
        <v>0</v>
      </c>
      <c r="VN111" s="46">
        <v>0</v>
      </c>
      <c r="VO111" s="46">
        <v>0</v>
      </c>
      <c r="VP111" s="46">
        <v>0</v>
      </c>
      <c r="VQ111" s="46">
        <v>0</v>
      </c>
      <c r="VR111" s="46">
        <v>0</v>
      </c>
      <c r="VS111" s="46">
        <v>0</v>
      </c>
      <c r="VT111" s="46">
        <v>0</v>
      </c>
      <c r="VU111" s="46">
        <v>0</v>
      </c>
      <c r="VV111" s="46">
        <v>0</v>
      </c>
      <c r="VW111" s="46">
        <v>0</v>
      </c>
      <c r="VX111" s="46">
        <v>0</v>
      </c>
      <c r="VY111" s="46">
        <v>0</v>
      </c>
      <c r="VZ111" s="46">
        <v>0</v>
      </c>
      <c r="WA111" s="46">
        <v>0</v>
      </c>
      <c r="WB111" s="46">
        <v>0</v>
      </c>
      <c r="WC111" s="46">
        <v>0</v>
      </c>
      <c r="WD111" s="46">
        <v>0</v>
      </c>
      <c r="WE111" s="46">
        <v>0</v>
      </c>
      <c r="WF111" s="46">
        <v>0</v>
      </c>
      <c r="WG111" s="46">
        <v>0</v>
      </c>
      <c r="WH111" s="46">
        <v>0</v>
      </c>
      <c r="WI111" s="46">
        <v>0</v>
      </c>
      <c r="WJ111" s="46">
        <v>0</v>
      </c>
      <c r="WK111" s="46">
        <v>0</v>
      </c>
      <c r="WL111" s="46">
        <v>0</v>
      </c>
      <c r="WM111" s="46">
        <v>0</v>
      </c>
      <c r="WN111" s="46">
        <v>0</v>
      </c>
      <c r="WO111" s="46">
        <v>0</v>
      </c>
      <c r="WP111" s="46">
        <v>0</v>
      </c>
      <c r="WQ111" s="46">
        <v>0</v>
      </c>
      <c r="WR111" s="46">
        <v>0</v>
      </c>
      <c r="WS111" s="46">
        <v>0</v>
      </c>
      <c r="WT111" s="46">
        <v>0</v>
      </c>
      <c r="WU111" s="46">
        <v>0</v>
      </c>
      <c r="WV111" s="46">
        <v>0</v>
      </c>
      <c r="WW111" s="46">
        <v>0</v>
      </c>
      <c r="WX111" s="46">
        <v>0</v>
      </c>
      <c r="WY111" s="46">
        <v>0</v>
      </c>
      <c r="WZ111" s="46">
        <v>0</v>
      </c>
      <c r="XA111" s="46">
        <v>0</v>
      </c>
      <c r="XB111" s="46">
        <v>0</v>
      </c>
      <c r="XC111" s="46">
        <v>0</v>
      </c>
      <c r="XD111" s="46">
        <v>0</v>
      </c>
      <c r="XE111" s="46">
        <v>0</v>
      </c>
      <c r="XF111" s="46">
        <v>0</v>
      </c>
      <c r="XG111" s="46">
        <v>0</v>
      </c>
      <c r="XH111" s="46">
        <v>0</v>
      </c>
      <c r="XI111" s="46">
        <v>0</v>
      </c>
      <c r="XJ111" s="46">
        <v>0</v>
      </c>
      <c r="XK111" s="46">
        <v>0</v>
      </c>
      <c r="XL111" s="46">
        <v>0</v>
      </c>
      <c r="XM111" s="46">
        <v>0</v>
      </c>
      <c r="XN111" s="46">
        <v>0</v>
      </c>
      <c r="XO111" s="46">
        <v>0</v>
      </c>
      <c r="XP111" s="46">
        <v>0</v>
      </c>
      <c r="XQ111" s="46">
        <v>0</v>
      </c>
      <c r="XR111" s="46">
        <v>0</v>
      </c>
      <c r="XS111" s="46">
        <v>0</v>
      </c>
      <c r="XT111" s="46">
        <v>0</v>
      </c>
      <c r="XU111" s="46">
        <v>0</v>
      </c>
      <c r="XV111" s="46">
        <v>0</v>
      </c>
      <c r="XW111" s="46">
        <v>0</v>
      </c>
      <c r="XX111" s="46">
        <v>0</v>
      </c>
      <c r="XY111" s="46">
        <v>0</v>
      </c>
      <c r="XZ111" s="46">
        <v>0</v>
      </c>
      <c r="YA111" s="46">
        <v>0</v>
      </c>
      <c r="YB111" s="46">
        <v>0</v>
      </c>
      <c r="YC111" s="46">
        <v>0</v>
      </c>
      <c r="YD111" s="46">
        <v>0</v>
      </c>
      <c r="YE111" s="46">
        <v>0</v>
      </c>
      <c r="YF111" s="46">
        <v>0</v>
      </c>
      <c r="YG111" s="46">
        <v>0</v>
      </c>
      <c r="YH111" s="46">
        <v>0</v>
      </c>
      <c r="YI111" s="46">
        <v>0</v>
      </c>
      <c r="YJ111" s="46">
        <v>0</v>
      </c>
      <c r="YK111" s="46">
        <v>0</v>
      </c>
      <c r="YL111" s="46">
        <v>0</v>
      </c>
      <c r="YM111" s="46">
        <v>0</v>
      </c>
      <c r="YN111" s="46">
        <v>0</v>
      </c>
      <c r="YO111" s="46">
        <v>0</v>
      </c>
      <c r="YP111" s="46">
        <v>0</v>
      </c>
      <c r="YQ111" s="46">
        <v>0</v>
      </c>
      <c r="YR111" s="46">
        <v>0</v>
      </c>
      <c r="YS111" s="46">
        <v>0</v>
      </c>
      <c r="YT111" s="46">
        <v>0</v>
      </c>
      <c r="YU111" s="46">
        <v>0</v>
      </c>
      <c r="YV111" s="46">
        <v>0</v>
      </c>
      <c r="YW111" s="46">
        <v>0</v>
      </c>
      <c r="YX111" s="46">
        <v>0</v>
      </c>
      <c r="YY111" s="46">
        <v>0</v>
      </c>
      <c r="YZ111" s="46">
        <v>0</v>
      </c>
      <c r="ZA111" s="46">
        <v>0</v>
      </c>
      <c r="ZB111" s="46">
        <v>0</v>
      </c>
      <c r="ZC111" s="46">
        <v>0</v>
      </c>
      <c r="ZD111" s="46">
        <v>0</v>
      </c>
      <c r="ZE111" s="46">
        <v>0</v>
      </c>
      <c r="ZF111" s="46">
        <v>0</v>
      </c>
      <c r="ZG111" s="46">
        <v>0</v>
      </c>
      <c r="ZH111" s="46">
        <v>0</v>
      </c>
      <c r="ZI111" s="46">
        <v>0</v>
      </c>
      <c r="ZJ111" s="46">
        <v>0</v>
      </c>
      <c r="ZK111" s="46">
        <v>0</v>
      </c>
      <c r="ZL111" s="46">
        <v>0</v>
      </c>
      <c r="ZM111" s="46">
        <v>0</v>
      </c>
      <c r="ZN111" s="46">
        <v>0</v>
      </c>
      <c r="ZO111" s="46">
        <v>0</v>
      </c>
      <c r="ZP111" s="46">
        <v>0</v>
      </c>
      <c r="ZQ111" s="46">
        <v>0</v>
      </c>
      <c r="ZR111" s="46">
        <v>0</v>
      </c>
      <c r="ZS111" s="46">
        <v>0</v>
      </c>
      <c r="ZT111" s="46">
        <v>0</v>
      </c>
      <c r="ZU111" s="46">
        <v>0</v>
      </c>
      <c r="ZV111" s="46">
        <v>0</v>
      </c>
      <c r="ZW111" s="46">
        <v>0</v>
      </c>
      <c r="ZX111" s="46">
        <v>0</v>
      </c>
      <c r="ZY111" s="46">
        <v>0</v>
      </c>
      <c r="ZZ111" s="46">
        <v>0</v>
      </c>
      <c r="AAA111" s="46">
        <v>0</v>
      </c>
      <c r="AAB111" s="46">
        <v>0</v>
      </c>
      <c r="AAC111" s="46">
        <v>0</v>
      </c>
      <c r="AAD111" s="46">
        <v>0</v>
      </c>
      <c r="AAE111" s="46">
        <v>0</v>
      </c>
      <c r="AAF111" s="46">
        <v>0</v>
      </c>
      <c r="AAG111" s="46">
        <v>0</v>
      </c>
      <c r="AAH111" s="46">
        <v>0</v>
      </c>
      <c r="AAI111" s="46">
        <v>0</v>
      </c>
      <c r="AAJ111" s="46">
        <v>0</v>
      </c>
      <c r="AAK111" s="46">
        <v>0</v>
      </c>
      <c r="AAL111" s="46">
        <v>0</v>
      </c>
      <c r="AAM111" s="46">
        <v>0</v>
      </c>
      <c r="AAN111" s="46">
        <v>0</v>
      </c>
      <c r="AAO111" s="46">
        <v>0</v>
      </c>
      <c r="AAP111" s="46">
        <v>0</v>
      </c>
      <c r="AAQ111" s="46">
        <v>0</v>
      </c>
      <c r="AAR111" s="46">
        <v>0</v>
      </c>
      <c r="AAS111" s="46">
        <v>0</v>
      </c>
      <c r="AAT111" s="46">
        <v>0</v>
      </c>
      <c r="AAU111" s="46">
        <v>0</v>
      </c>
      <c r="AAV111" s="46">
        <v>0</v>
      </c>
      <c r="AAW111" s="46">
        <v>0</v>
      </c>
      <c r="AAX111" s="46">
        <v>0</v>
      </c>
      <c r="AAY111" s="46">
        <v>0</v>
      </c>
      <c r="AAZ111" s="46">
        <v>0</v>
      </c>
      <c r="ABA111" s="46">
        <v>0</v>
      </c>
      <c r="ABB111" s="46">
        <v>0</v>
      </c>
      <c r="ABC111" s="46">
        <v>0</v>
      </c>
      <c r="ABD111" s="46">
        <v>0</v>
      </c>
      <c r="ABE111" s="46">
        <v>0</v>
      </c>
      <c r="ABF111" s="46">
        <v>0</v>
      </c>
      <c r="ABG111" s="46">
        <v>0</v>
      </c>
      <c r="ABH111" s="46">
        <v>0</v>
      </c>
      <c r="ABI111" s="46">
        <v>0</v>
      </c>
      <c r="ABJ111" s="46">
        <v>0</v>
      </c>
      <c r="ABK111" s="46">
        <v>0</v>
      </c>
      <c r="ABL111" s="46">
        <v>0</v>
      </c>
      <c r="ABM111" s="46">
        <v>0</v>
      </c>
      <c r="ABN111" s="46">
        <v>0</v>
      </c>
      <c r="ABO111" s="46">
        <v>0</v>
      </c>
      <c r="ABP111" s="46">
        <v>0</v>
      </c>
      <c r="ABQ111" s="46">
        <v>0</v>
      </c>
      <c r="ABR111" s="46">
        <v>0</v>
      </c>
      <c r="ABS111" s="46">
        <v>0</v>
      </c>
      <c r="ABT111" s="46">
        <v>0</v>
      </c>
      <c r="ABU111" s="46">
        <v>0</v>
      </c>
      <c r="ABV111" s="46">
        <v>0</v>
      </c>
      <c r="ABW111" s="46">
        <v>0</v>
      </c>
      <c r="ABX111" s="46">
        <v>0</v>
      </c>
      <c r="ABY111" s="46">
        <v>0</v>
      </c>
      <c r="ABZ111" s="46">
        <v>0</v>
      </c>
      <c r="ACA111" s="46">
        <v>0</v>
      </c>
      <c r="ACB111" s="46">
        <v>0</v>
      </c>
      <c r="ACC111" s="46">
        <v>0</v>
      </c>
      <c r="ACD111" s="46">
        <v>0</v>
      </c>
      <c r="ACE111" s="46">
        <v>0</v>
      </c>
      <c r="ACF111" s="46">
        <v>0</v>
      </c>
      <c r="ACG111" s="46">
        <v>0</v>
      </c>
      <c r="ACH111" s="46">
        <v>0</v>
      </c>
      <c r="ACI111" s="46">
        <v>0</v>
      </c>
      <c r="ACJ111" s="46">
        <v>0</v>
      </c>
      <c r="ACK111" s="46">
        <v>0</v>
      </c>
      <c r="ACL111" s="46">
        <v>0</v>
      </c>
      <c r="ACM111" s="46">
        <v>0</v>
      </c>
      <c r="ACN111" s="46">
        <v>0</v>
      </c>
      <c r="ACO111" s="46">
        <v>0</v>
      </c>
      <c r="ACP111" s="46">
        <v>0</v>
      </c>
      <c r="ACQ111" s="46">
        <v>0</v>
      </c>
      <c r="ACR111" s="46">
        <v>0</v>
      </c>
      <c r="ACS111" s="46">
        <v>0</v>
      </c>
      <c r="ACT111" s="46">
        <v>0</v>
      </c>
      <c r="ACU111" s="46">
        <v>0</v>
      </c>
      <c r="ACV111" s="46">
        <v>0</v>
      </c>
      <c r="ACW111" s="46">
        <v>0</v>
      </c>
      <c r="ACX111" s="46">
        <v>0</v>
      </c>
      <c r="ACY111" s="46">
        <v>0</v>
      </c>
      <c r="ACZ111" s="46">
        <v>0</v>
      </c>
      <c r="ADA111" s="46">
        <v>0</v>
      </c>
      <c r="ADB111" s="46">
        <v>0</v>
      </c>
      <c r="ADC111" s="46">
        <v>0</v>
      </c>
      <c r="ADD111" s="46">
        <v>0</v>
      </c>
      <c r="ADE111" s="46">
        <v>0</v>
      </c>
      <c r="ADF111" s="46">
        <v>0</v>
      </c>
      <c r="ADG111" s="46">
        <v>0</v>
      </c>
      <c r="ADH111" s="46">
        <v>0</v>
      </c>
      <c r="ADI111" s="46">
        <v>0</v>
      </c>
      <c r="ADJ111" s="46">
        <v>0</v>
      </c>
      <c r="ADK111" s="46">
        <v>0</v>
      </c>
      <c r="ADL111" s="46">
        <v>0</v>
      </c>
      <c r="ADM111" s="46">
        <v>0</v>
      </c>
      <c r="ADN111" s="46">
        <v>0</v>
      </c>
      <c r="ADO111" s="46">
        <v>0</v>
      </c>
      <c r="ADP111" s="46">
        <v>0</v>
      </c>
      <c r="ADQ111" s="46">
        <v>0</v>
      </c>
      <c r="ADR111" s="46">
        <v>0</v>
      </c>
      <c r="ADS111" s="46">
        <v>0</v>
      </c>
      <c r="ADT111" s="46">
        <v>0</v>
      </c>
      <c r="ADU111" s="46">
        <v>0</v>
      </c>
      <c r="ADV111" s="46">
        <v>0</v>
      </c>
      <c r="ADW111" s="46">
        <v>0</v>
      </c>
      <c r="ADX111" s="46">
        <v>0</v>
      </c>
      <c r="ADY111" s="46">
        <v>0</v>
      </c>
      <c r="ADZ111" s="46">
        <v>0</v>
      </c>
      <c r="AEA111" s="46">
        <v>0</v>
      </c>
      <c r="AEB111" s="46">
        <v>0</v>
      </c>
      <c r="AEC111" s="46">
        <v>0</v>
      </c>
      <c r="AED111" s="46">
        <v>0</v>
      </c>
      <c r="AEE111" s="46">
        <v>0</v>
      </c>
      <c r="AEF111" s="46">
        <v>0</v>
      </c>
      <c r="AEG111" s="46">
        <v>0</v>
      </c>
      <c r="AEH111" s="46">
        <v>0</v>
      </c>
      <c r="AEI111" s="46">
        <v>0</v>
      </c>
      <c r="AEJ111" s="46">
        <v>0</v>
      </c>
      <c r="AEK111" s="46">
        <v>0</v>
      </c>
      <c r="AEL111" s="46">
        <v>0</v>
      </c>
      <c r="AEM111" s="46">
        <v>0</v>
      </c>
      <c r="AEN111" s="46">
        <v>0</v>
      </c>
      <c r="AEO111" s="46">
        <v>0</v>
      </c>
      <c r="AEP111" s="46">
        <v>0</v>
      </c>
      <c r="AEQ111" s="46">
        <v>0</v>
      </c>
      <c r="AER111" s="46">
        <v>0</v>
      </c>
      <c r="AES111" s="46">
        <v>0</v>
      </c>
      <c r="AET111" s="46">
        <v>0</v>
      </c>
      <c r="AEU111" s="46">
        <v>0</v>
      </c>
      <c r="AEV111" s="46">
        <v>0</v>
      </c>
      <c r="AEW111" s="46">
        <v>0</v>
      </c>
      <c r="AEX111" s="46">
        <v>0</v>
      </c>
      <c r="AEY111" s="46">
        <v>0</v>
      </c>
      <c r="AEZ111" s="46">
        <v>0</v>
      </c>
      <c r="AFA111" s="46">
        <v>0</v>
      </c>
      <c r="AFB111" s="46">
        <v>0</v>
      </c>
      <c r="AFC111" s="46">
        <v>0</v>
      </c>
      <c r="AFD111" s="46">
        <v>0</v>
      </c>
      <c r="AFE111" s="46">
        <v>0</v>
      </c>
      <c r="AFF111" s="46">
        <v>0</v>
      </c>
      <c r="AFG111" s="46">
        <v>0</v>
      </c>
      <c r="AFH111" s="46">
        <v>0</v>
      </c>
      <c r="AFI111" s="46">
        <v>0</v>
      </c>
      <c r="AFJ111" s="46">
        <v>0</v>
      </c>
      <c r="AFK111" s="46">
        <v>0</v>
      </c>
      <c r="AFL111" s="46">
        <v>0</v>
      </c>
      <c r="AFM111" s="46">
        <v>0</v>
      </c>
      <c r="AFN111" s="46">
        <v>0</v>
      </c>
      <c r="AFO111" s="46">
        <v>0</v>
      </c>
      <c r="AFP111" s="46">
        <v>0</v>
      </c>
      <c r="AFQ111" s="46">
        <v>0</v>
      </c>
      <c r="AFR111" s="46">
        <v>0</v>
      </c>
      <c r="AFS111" s="46">
        <v>0</v>
      </c>
      <c r="AFT111" s="46">
        <v>0</v>
      </c>
      <c r="AFU111" s="46">
        <v>0</v>
      </c>
      <c r="AFV111" s="46">
        <v>0</v>
      </c>
      <c r="AFW111" s="46">
        <v>0</v>
      </c>
      <c r="AFX111" s="46">
        <v>0</v>
      </c>
      <c r="AFY111" s="46">
        <v>0</v>
      </c>
      <c r="AFZ111" s="46">
        <v>0</v>
      </c>
      <c r="AGA111" s="46">
        <v>0</v>
      </c>
      <c r="AGB111" s="46">
        <v>0</v>
      </c>
      <c r="AGC111" s="46">
        <v>0</v>
      </c>
      <c r="AGD111" s="46">
        <v>0</v>
      </c>
      <c r="AGE111" s="46">
        <v>0</v>
      </c>
      <c r="AGF111" s="46">
        <v>0</v>
      </c>
      <c r="AGG111" s="46">
        <v>0</v>
      </c>
      <c r="AGH111" s="46">
        <v>0</v>
      </c>
      <c r="AGI111" s="46">
        <v>0</v>
      </c>
      <c r="AGJ111" s="46">
        <v>0</v>
      </c>
      <c r="AGK111" s="46">
        <v>0</v>
      </c>
      <c r="AGL111" s="46">
        <v>0</v>
      </c>
      <c r="AGM111" s="46">
        <v>0</v>
      </c>
      <c r="AGN111" s="46">
        <v>0</v>
      </c>
      <c r="AGO111" s="46">
        <v>0</v>
      </c>
      <c r="AGP111" s="46">
        <v>0</v>
      </c>
      <c r="AGQ111" s="46">
        <v>0</v>
      </c>
      <c r="AGR111" s="46">
        <v>0</v>
      </c>
      <c r="AGS111" s="46">
        <v>0</v>
      </c>
      <c r="AGT111" s="46">
        <v>0</v>
      </c>
      <c r="AGU111" s="46">
        <v>0</v>
      </c>
      <c r="AGV111" s="46">
        <v>0</v>
      </c>
      <c r="AGW111" s="46">
        <v>0</v>
      </c>
      <c r="AGX111" s="46">
        <v>0</v>
      </c>
      <c r="AGY111" s="46">
        <v>0</v>
      </c>
      <c r="AGZ111" s="46">
        <v>0</v>
      </c>
      <c r="AHA111" s="46">
        <v>0</v>
      </c>
      <c r="AHB111" s="46">
        <v>0</v>
      </c>
      <c r="AHC111" s="46">
        <v>0</v>
      </c>
      <c r="AHD111" s="46">
        <v>0</v>
      </c>
      <c r="AHE111" s="46">
        <v>0</v>
      </c>
      <c r="AHF111" s="46">
        <v>0</v>
      </c>
      <c r="AHG111" s="46">
        <v>0</v>
      </c>
      <c r="AHH111" s="46">
        <v>0</v>
      </c>
      <c r="AHI111" s="46">
        <v>0</v>
      </c>
      <c r="AHJ111" s="46">
        <v>0</v>
      </c>
      <c r="AHK111" s="46">
        <v>0</v>
      </c>
      <c r="AHL111" s="46">
        <v>0</v>
      </c>
      <c r="AHM111" s="46">
        <v>0</v>
      </c>
      <c r="AHN111" s="46">
        <v>0</v>
      </c>
      <c r="AHO111" s="46">
        <v>0</v>
      </c>
      <c r="AHP111" s="46">
        <v>0</v>
      </c>
      <c r="AHQ111" s="46">
        <v>0</v>
      </c>
      <c r="AHR111" s="46">
        <v>0</v>
      </c>
      <c r="AHS111" s="46">
        <v>0</v>
      </c>
      <c r="AHT111" s="46">
        <v>0</v>
      </c>
      <c r="AHU111" s="46">
        <v>0</v>
      </c>
      <c r="AHV111" s="46">
        <v>0</v>
      </c>
      <c r="AHW111" s="46">
        <v>0</v>
      </c>
      <c r="AHX111" s="46">
        <v>0</v>
      </c>
      <c r="AHY111" s="46">
        <v>0</v>
      </c>
      <c r="AHZ111" s="46">
        <v>0</v>
      </c>
      <c r="AIA111" s="46">
        <v>0</v>
      </c>
      <c r="AIB111" s="46">
        <v>0</v>
      </c>
      <c r="AIC111" s="46">
        <v>0</v>
      </c>
      <c r="AID111" s="46">
        <v>0</v>
      </c>
      <c r="AIE111" s="46">
        <v>0</v>
      </c>
      <c r="AIF111" s="46">
        <v>0</v>
      </c>
      <c r="AIG111" s="46">
        <v>0</v>
      </c>
      <c r="AIH111" s="46">
        <v>0</v>
      </c>
      <c r="AII111" s="46">
        <v>0</v>
      </c>
      <c r="AIJ111" s="46">
        <v>0</v>
      </c>
      <c r="AIK111" s="46">
        <v>0</v>
      </c>
      <c r="AIL111" s="46">
        <v>0</v>
      </c>
      <c r="AIM111" s="46">
        <v>0</v>
      </c>
      <c r="AIN111" s="46">
        <v>0</v>
      </c>
      <c r="AIO111" s="46">
        <v>0</v>
      </c>
      <c r="AIP111" s="46">
        <v>0</v>
      </c>
      <c r="AIQ111" s="46">
        <v>0</v>
      </c>
      <c r="AIR111" s="46">
        <v>0</v>
      </c>
      <c r="AIS111" s="46">
        <v>0</v>
      </c>
      <c r="AIT111" s="46">
        <v>0</v>
      </c>
      <c r="AIU111" s="46">
        <v>0</v>
      </c>
      <c r="AIV111" s="46">
        <v>0</v>
      </c>
      <c r="AIW111" s="46">
        <v>0</v>
      </c>
      <c r="AIX111" s="46">
        <v>0</v>
      </c>
      <c r="AIY111" s="46">
        <v>0</v>
      </c>
      <c r="AIZ111" s="46">
        <v>0</v>
      </c>
      <c r="AJA111" s="46">
        <v>0</v>
      </c>
      <c r="AJB111" s="46">
        <v>0</v>
      </c>
      <c r="AJC111" s="46">
        <v>0</v>
      </c>
      <c r="AJD111" s="46">
        <v>0</v>
      </c>
      <c r="AJE111" s="46">
        <v>0</v>
      </c>
      <c r="AJF111" s="46">
        <v>0</v>
      </c>
      <c r="AJG111" s="46">
        <v>0</v>
      </c>
      <c r="AJH111" s="46">
        <v>0</v>
      </c>
      <c r="AJI111" s="46">
        <v>0</v>
      </c>
      <c r="AJJ111" s="46">
        <v>0</v>
      </c>
      <c r="AJK111" s="46">
        <v>0</v>
      </c>
      <c r="AJL111" s="46">
        <v>0</v>
      </c>
      <c r="AJM111" s="46">
        <v>0</v>
      </c>
      <c r="AJN111" s="46">
        <v>0</v>
      </c>
      <c r="AJO111" s="46">
        <v>0</v>
      </c>
      <c r="AJP111" s="46">
        <v>0</v>
      </c>
      <c r="AJQ111" s="46">
        <v>0</v>
      </c>
      <c r="AJR111" s="46">
        <v>0</v>
      </c>
      <c r="AJS111" s="46">
        <v>0</v>
      </c>
      <c r="AJT111" s="46">
        <v>0</v>
      </c>
      <c r="AJU111" s="46">
        <v>0</v>
      </c>
      <c r="AJV111" s="46">
        <v>0</v>
      </c>
      <c r="AJW111" s="46">
        <v>0</v>
      </c>
      <c r="AJX111" s="46">
        <v>0</v>
      </c>
      <c r="AJY111" s="46">
        <v>0</v>
      </c>
      <c r="AJZ111" s="46">
        <v>0</v>
      </c>
      <c r="AKA111" s="46">
        <v>0</v>
      </c>
      <c r="AKB111" s="46">
        <v>0</v>
      </c>
      <c r="AKC111" s="46">
        <v>0</v>
      </c>
      <c r="AKD111" s="46">
        <v>0</v>
      </c>
      <c r="AKE111" s="46">
        <v>0</v>
      </c>
      <c r="AKF111" s="46">
        <v>0</v>
      </c>
      <c r="AKG111" s="46">
        <v>0</v>
      </c>
      <c r="AKH111" s="46">
        <v>0</v>
      </c>
      <c r="AKI111" s="46">
        <v>0</v>
      </c>
      <c r="AKJ111" s="46">
        <v>0</v>
      </c>
      <c r="AKK111" s="46">
        <v>0</v>
      </c>
      <c r="AKL111" s="46">
        <v>0</v>
      </c>
      <c r="AKM111" s="46">
        <v>0</v>
      </c>
      <c r="AKN111" s="46">
        <v>0</v>
      </c>
      <c r="AKO111" s="46">
        <v>0</v>
      </c>
      <c r="AKP111" s="46">
        <v>0</v>
      </c>
      <c r="AKQ111" s="46">
        <v>0</v>
      </c>
      <c r="AKR111" s="46">
        <v>0</v>
      </c>
      <c r="AKS111" s="46">
        <v>0</v>
      </c>
      <c r="AKT111" s="46">
        <v>0</v>
      </c>
      <c r="AKU111" s="46">
        <v>0</v>
      </c>
      <c r="AKV111" s="46">
        <v>0</v>
      </c>
      <c r="AKW111" s="46">
        <v>0</v>
      </c>
      <c r="AKX111" s="46">
        <v>0</v>
      </c>
      <c r="AKY111" s="46">
        <v>0</v>
      </c>
      <c r="AKZ111" s="46">
        <v>0</v>
      </c>
      <c r="ALA111" s="46">
        <v>0</v>
      </c>
      <c r="ALB111" s="46">
        <v>0</v>
      </c>
      <c r="ALC111" s="46">
        <v>0</v>
      </c>
      <c r="ALD111" s="46">
        <v>0</v>
      </c>
      <c r="ALE111" s="46">
        <v>0</v>
      </c>
      <c r="ALF111" s="46">
        <v>0</v>
      </c>
      <c r="ALG111" s="46">
        <v>0</v>
      </c>
      <c r="ALH111" s="46">
        <v>0</v>
      </c>
      <c r="ALI111" s="46">
        <v>0</v>
      </c>
      <c r="ALJ111" s="46">
        <v>0</v>
      </c>
      <c r="ALK111" s="46">
        <v>0</v>
      </c>
      <c r="ALL111" s="46">
        <v>0</v>
      </c>
      <c r="ALM111" s="46">
        <v>0</v>
      </c>
      <c r="ALN111" s="46">
        <v>0</v>
      </c>
      <c r="ALO111" s="46">
        <v>0</v>
      </c>
      <c r="ALP111" s="46">
        <v>0</v>
      </c>
      <c r="ALQ111" s="46">
        <v>0</v>
      </c>
      <c r="ALR111" s="46">
        <v>0</v>
      </c>
      <c r="ALS111" s="46">
        <v>0</v>
      </c>
      <c r="ALT111" s="46">
        <v>0</v>
      </c>
      <c r="ALU111" s="46">
        <v>0</v>
      </c>
      <c r="ALV111" s="46">
        <v>0</v>
      </c>
      <c r="ALW111" s="46">
        <v>0</v>
      </c>
      <c r="ALX111" s="46">
        <v>0</v>
      </c>
      <c r="ALY111" s="46">
        <v>0</v>
      </c>
      <c r="ALZ111" s="46">
        <v>0</v>
      </c>
      <c r="AMA111" s="46">
        <v>0</v>
      </c>
      <c r="AMB111" s="46">
        <v>0</v>
      </c>
      <c r="AMC111" s="46">
        <v>0</v>
      </c>
      <c r="AMD111" s="46">
        <v>0</v>
      </c>
      <c r="AME111" s="46">
        <v>0</v>
      </c>
      <c r="AMF111" s="46">
        <v>0</v>
      </c>
      <c r="AMG111" s="46">
        <v>0</v>
      </c>
      <c r="AMH111" s="46">
        <v>0</v>
      </c>
      <c r="AMI111" s="46">
        <v>0</v>
      </c>
      <c r="AMJ111" s="46">
        <v>0</v>
      </c>
      <c r="AMK111" s="46">
        <v>0</v>
      </c>
      <c r="AML111" s="46">
        <v>0</v>
      </c>
      <c r="AMM111" s="46">
        <v>0</v>
      </c>
      <c r="AMN111" s="46">
        <v>0</v>
      </c>
      <c r="AMO111" s="46">
        <v>0</v>
      </c>
      <c r="AMP111" s="46">
        <v>0</v>
      </c>
      <c r="AMQ111" s="46">
        <v>0</v>
      </c>
      <c r="AMR111" s="46">
        <v>0</v>
      </c>
      <c r="AMS111" s="46">
        <v>0</v>
      </c>
      <c r="AMT111" s="46">
        <v>0</v>
      </c>
      <c r="AMU111" s="46">
        <v>0</v>
      </c>
      <c r="AMV111" s="46">
        <v>0</v>
      </c>
      <c r="AMW111" s="46">
        <v>0</v>
      </c>
      <c r="AMX111" s="46">
        <v>0</v>
      </c>
      <c r="AMY111" s="46">
        <v>0</v>
      </c>
      <c r="AMZ111" s="46">
        <v>0</v>
      </c>
      <c r="ANA111" s="46">
        <v>0</v>
      </c>
      <c r="ANB111" s="46">
        <v>0</v>
      </c>
      <c r="ANC111" s="46">
        <v>0</v>
      </c>
      <c r="AND111" s="46">
        <v>0</v>
      </c>
      <c r="ANE111" s="46">
        <v>0</v>
      </c>
      <c r="ANF111" s="46">
        <v>0</v>
      </c>
      <c r="ANG111" s="46">
        <v>0</v>
      </c>
      <c r="ANH111" s="46">
        <v>0</v>
      </c>
      <c r="ANI111" s="46">
        <v>0</v>
      </c>
      <c r="ANJ111" s="46">
        <v>0</v>
      </c>
      <c r="ANK111" s="46">
        <v>0</v>
      </c>
      <c r="ANL111" s="46">
        <v>0</v>
      </c>
      <c r="ANM111" s="46">
        <v>0</v>
      </c>
      <c r="ANN111" s="46">
        <v>0</v>
      </c>
      <c r="ANO111" s="46">
        <v>0</v>
      </c>
      <c r="ANP111" s="46">
        <v>0</v>
      </c>
      <c r="ANQ111" s="46">
        <v>0</v>
      </c>
      <c r="ANR111" s="46">
        <v>0</v>
      </c>
      <c r="ANS111" s="46">
        <v>0</v>
      </c>
      <c r="ANT111" s="46">
        <v>0</v>
      </c>
      <c r="ANU111" s="46">
        <v>0</v>
      </c>
      <c r="ANV111" s="46">
        <v>0</v>
      </c>
      <c r="ANW111" s="46">
        <v>0</v>
      </c>
      <c r="ANX111" s="46">
        <v>0</v>
      </c>
      <c r="ANY111" s="46">
        <v>0</v>
      </c>
      <c r="ANZ111" s="46">
        <v>0</v>
      </c>
      <c r="AOA111" s="46">
        <v>0</v>
      </c>
      <c r="AOB111" s="46">
        <v>0</v>
      </c>
      <c r="AOC111" s="46">
        <v>0</v>
      </c>
      <c r="AOD111" s="46">
        <v>0</v>
      </c>
      <c r="AOE111" s="46">
        <v>0</v>
      </c>
      <c r="AOF111" s="46">
        <v>0</v>
      </c>
      <c r="AOG111" s="46">
        <v>0</v>
      </c>
      <c r="AOH111" s="46">
        <v>0</v>
      </c>
      <c r="AOI111" s="46">
        <v>0</v>
      </c>
      <c r="AOJ111" s="46">
        <v>0</v>
      </c>
      <c r="AOK111" s="46">
        <v>0</v>
      </c>
      <c r="AOL111" s="46">
        <v>0</v>
      </c>
      <c r="AOM111" s="46">
        <v>0</v>
      </c>
      <c r="AON111" s="46">
        <v>0</v>
      </c>
      <c r="AOO111" s="46">
        <v>0</v>
      </c>
      <c r="AOP111" s="46">
        <v>0</v>
      </c>
      <c r="AOQ111" s="46">
        <v>0</v>
      </c>
      <c r="AOR111" s="46">
        <v>0</v>
      </c>
      <c r="AOS111" s="46">
        <v>0</v>
      </c>
      <c r="AOT111" s="46">
        <v>0</v>
      </c>
      <c r="AOU111" s="46">
        <v>0</v>
      </c>
      <c r="AOV111" s="46">
        <v>0</v>
      </c>
      <c r="AOW111" s="46">
        <v>0</v>
      </c>
      <c r="AOX111" s="46">
        <v>0</v>
      </c>
      <c r="AOY111" s="46">
        <v>0</v>
      </c>
      <c r="AOZ111" s="46">
        <v>0</v>
      </c>
      <c r="APA111" s="46">
        <v>0</v>
      </c>
      <c r="APB111" s="46">
        <v>0</v>
      </c>
      <c r="APC111" s="46">
        <v>0</v>
      </c>
      <c r="APD111" s="46">
        <v>0</v>
      </c>
      <c r="APE111" s="46">
        <v>0</v>
      </c>
      <c r="APF111" s="46">
        <v>0</v>
      </c>
      <c r="APG111" s="46">
        <v>0</v>
      </c>
      <c r="APH111" s="46">
        <v>0</v>
      </c>
      <c r="API111" s="46">
        <v>0</v>
      </c>
      <c r="APJ111" s="46">
        <v>0</v>
      </c>
      <c r="APK111" s="46">
        <v>0</v>
      </c>
      <c r="APL111" s="46">
        <v>0</v>
      </c>
      <c r="APM111" s="46">
        <v>0</v>
      </c>
      <c r="APN111" s="46">
        <v>0</v>
      </c>
      <c r="APO111" s="46">
        <v>0</v>
      </c>
      <c r="APP111" s="46">
        <v>0</v>
      </c>
      <c r="APQ111" s="46">
        <v>0</v>
      </c>
      <c r="APR111" s="46">
        <v>0</v>
      </c>
      <c r="APS111" s="46">
        <v>0</v>
      </c>
      <c r="APT111" s="46">
        <v>0</v>
      </c>
      <c r="APU111" s="46">
        <v>0</v>
      </c>
      <c r="APV111" s="46">
        <v>0</v>
      </c>
      <c r="APW111" s="46">
        <v>0</v>
      </c>
      <c r="APX111" s="46">
        <v>0</v>
      </c>
      <c r="APY111" s="46">
        <v>0</v>
      </c>
      <c r="APZ111" s="46">
        <v>0</v>
      </c>
      <c r="AQA111" s="46">
        <v>0</v>
      </c>
      <c r="AQB111" s="46">
        <v>0</v>
      </c>
      <c r="AQC111" s="46">
        <v>0</v>
      </c>
      <c r="AQD111" s="46">
        <v>0</v>
      </c>
      <c r="AQE111" s="46">
        <v>0</v>
      </c>
      <c r="AQF111" s="46">
        <v>0</v>
      </c>
      <c r="AQG111" s="46">
        <v>0</v>
      </c>
      <c r="AQH111" s="46">
        <v>0</v>
      </c>
      <c r="AQI111" s="46">
        <v>0</v>
      </c>
      <c r="AQJ111" s="46">
        <v>0</v>
      </c>
      <c r="AQK111" s="46">
        <v>0</v>
      </c>
      <c r="AQL111" s="46">
        <v>0</v>
      </c>
      <c r="AQM111" s="46">
        <v>0</v>
      </c>
      <c r="AQN111" s="46">
        <v>0</v>
      </c>
      <c r="AQO111" s="46">
        <v>0</v>
      </c>
      <c r="AQP111" s="46">
        <v>0</v>
      </c>
      <c r="AQQ111" s="46">
        <v>0</v>
      </c>
      <c r="AQR111" s="46">
        <v>0</v>
      </c>
      <c r="AQS111" s="46">
        <v>0</v>
      </c>
      <c r="AQT111" s="46">
        <v>0</v>
      </c>
      <c r="AQU111" s="46">
        <v>0</v>
      </c>
      <c r="AQV111" s="46">
        <v>0</v>
      </c>
      <c r="AQW111" s="46">
        <v>0</v>
      </c>
      <c r="AQX111" s="46">
        <v>0</v>
      </c>
      <c r="AQY111" s="46">
        <v>0</v>
      </c>
      <c r="AQZ111" s="46">
        <v>0</v>
      </c>
      <c r="ARA111" s="46">
        <v>0</v>
      </c>
      <c r="ARB111" s="46">
        <v>0</v>
      </c>
      <c r="ARC111" s="46">
        <v>0</v>
      </c>
      <c r="ARD111" s="46">
        <v>0</v>
      </c>
      <c r="ARE111" s="46">
        <v>0</v>
      </c>
      <c r="ARF111" s="46">
        <v>0</v>
      </c>
      <c r="ARG111" s="46">
        <v>0</v>
      </c>
      <c r="ARH111" s="46">
        <v>0</v>
      </c>
      <c r="ARI111" s="46">
        <v>0</v>
      </c>
      <c r="ARJ111" s="46">
        <v>0</v>
      </c>
      <c r="ARK111" s="46">
        <v>0</v>
      </c>
      <c r="ARL111" s="46">
        <v>0</v>
      </c>
      <c r="ARM111" s="46">
        <v>0</v>
      </c>
      <c r="ARN111" s="46">
        <v>0</v>
      </c>
      <c r="ARO111" s="46">
        <v>0</v>
      </c>
      <c r="ARP111" s="46">
        <v>0</v>
      </c>
      <c r="ARQ111" s="46">
        <v>0</v>
      </c>
      <c r="ARR111" s="46">
        <v>0</v>
      </c>
      <c r="ARS111" s="46">
        <v>0</v>
      </c>
      <c r="ART111" s="46">
        <v>0</v>
      </c>
      <c r="ARU111" s="46">
        <v>0</v>
      </c>
      <c r="ARV111" s="46">
        <v>0</v>
      </c>
      <c r="ARW111" s="46">
        <v>0</v>
      </c>
      <c r="ARX111" s="46">
        <v>0</v>
      </c>
      <c r="ARY111" s="46">
        <v>0</v>
      </c>
      <c r="ARZ111" s="46">
        <v>0</v>
      </c>
      <c r="ASA111" s="46">
        <v>0</v>
      </c>
      <c r="ASB111" s="46">
        <v>0</v>
      </c>
      <c r="ASC111" s="46">
        <v>0</v>
      </c>
      <c r="ASD111" s="46">
        <v>0</v>
      </c>
      <c r="ASE111" s="46">
        <v>0</v>
      </c>
      <c r="ASF111" s="46">
        <v>0</v>
      </c>
      <c r="ASG111" s="46">
        <v>0</v>
      </c>
      <c r="ASH111" s="46">
        <v>0</v>
      </c>
      <c r="ASI111" s="46">
        <v>0</v>
      </c>
      <c r="ASJ111" s="46">
        <v>0</v>
      </c>
      <c r="ASK111" s="46">
        <v>0</v>
      </c>
      <c r="ASL111" s="46">
        <v>0</v>
      </c>
      <c r="ASM111" s="46">
        <v>0</v>
      </c>
      <c r="ASN111" s="46">
        <v>0</v>
      </c>
      <c r="ASO111" s="46">
        <v>0</v>
      </c>
      <c r="ASP111" s="46">
        <v>0</v>
      </c>
      <c r="ASQ111" s="46">
        <v>0</v>
      </c>
      <c r="ASR111" s="46">
        <v>0</v>
      </c>
      <c r="ASS111" s="46">
        <v>0</v>
      </c>
      <c r="AST111" s="46">
        <v>0</v>
      </c>
      <c r="ASU111" s="46">
        <v>0</v>
      </c>
      <c r="ASV111" s="46">
        <v>0</v>
      </c>
      <c r="ASW111" s="46">
        <v>0</v>
      </c>
      <c r="ASX111" s="46">
        <v>0</v>
      </c>
      <c r="ASY111" s="46">
        <v>0</v>
      </c>
      <c r="ASZ111" s="46">
        <v>0</v>
      </c>
      <c r="ATA111" s="46">
        <v>0</v>
      </c>
      <c r="ATB111" s="46">
        <v>0</v>
      </c>
      <c r="ATC111" s="46">
        <v>0</v>
      </c>
      <c r="ATD111" s="46">
        <v>0</v>
      </c>
      <c r="ATE111" s="46">
        <v>0</v>
      </c>
      <c r="ATF111" s="46">
        <v>0</v>
      </c>
      <c r="ATG111" s="46">
        <v>0</v>
      </c>
      <c r="ATH111" s="46">
        <v>0</v>
      </c>
      <c r="ATI111" s="46">
        <v>0</v>
      </c>
      <c r="ATJ111" s="46">
        <v>0</v>
      </c>
      <c r="ATK111" s="46">
        <v>0</v>
      </c>
      <c r="ATL111" s="46">
        <v>0</v>
      </c>
      <c r="ATM111" s="46">
        <v>0</v>
      </c>
      <c r="ATN111" s="46">
        <v>0</v>
      </c>
      <c r="ATO111" s="46">
        <v>0</v>
      </c>
      <c r="ATP111" s="46">
        <v>0</v>
      </c>
      <c r="ATQ111" s="46">
        <v>0</v>
      </c>
      <c r="ATR111" s="46">
        <v>0</v>
      </c>
      <c r="ATS111" s="46">
        <v>0</v>
      </c>
      <c r="ATT111" s="46">
        <v>0</v>
      </c>
      <c r="ATU111" s="46">
        <v>0</v>
      </c>
      <c r="ATV111" s="46">
        <v>0</v>
      </c>
      <c r="ATW111" s="46">
        <v>0</v>
      </c>
      <c r="ATX111" s="46">
        <v>0</v>
      </c>
      <c r="ATY111" s="46">
        <v>0</v>
      </c>
      <c r="ATZ111" s="46">
        <v>0</v>
      </c>
      <c r="AUA111" s="46">
        <v>0</v>
      </c>
      <c r="AUB111" s="46">
        <v>0</v>
      </c>
      <c r="AUC111" s="46">
        <v>0</v>
      </c>
      <c r="AUD111" s="46">
        <v>0</v>
      </c>
      <c r="AUE111" s="46">
        <v>0</v>
      </c>
      <c r="AUF111" s="46">
        <v>0</v>
      </c>
      <c r="AUG111" s="46">
        <v>0</v>
      </c>
      <c r="AUH111" s="46">
        <v>43093.360507932492</v>
      </c>
      <c r="AUI111" s="46">
        <v>0</v>
      </c>
      <c r="AUJ111" s="46">
        <v>0</v>
      </c>
      <c r="AUK111" s="46">
        <v>0</v>
      </c>
      <c r="AUL111" s="46">
        <v>0</v>
      </c>
      <c r="AUM111" s="46">
        <v>0</v>
      </c>
      <c r="AUN111" s="46">
        <v>0</v>
      </c>
      <c r="AUO111" s="46">
        <v>0</v>
      </c>
      <c r="AUP111" s="46">
        <v>0</v>
      </c>
      <c r="AUQ111" s="46">
        <v>0</v>
      </c>
      <c r="AUR111" s="46">
        <v>0</v>
      </c>
      <c r="AUS111" s="46">
        <v>0</v>
      </c>
      <c r="AUT111" s="46">
        <v>0</v>
      </c>
      <c r="AUU111" s="46">
        <v>0</v>
      </c>
      <c r="AUV111" s="46">
        <v>0</v>
      </c>
      <c r="AUW111" s="46">
        <v>0</v>
      </c>
      <c r="AUX111" s="46">
        <v>0</v>
      </c>
      <c r="AUY111" s="46">
        <v>0</v>
      </c>
      <c r="AUZ111" s="46">
        <v>0</v>
      </c>
      <c r="AVA111" s="46">
        <v>0</v>
      </c>
      <c r="AVB111" s="46">
        <v>0</v>
      </c>
      <c r="AVC111" s="46">
        <v>0</v>
      </c>
      <c r="AVD111" s="46">
        <v>0</v>
      </c>
      <c r="AVE111" s="46">
        <v>0</v>
      </c>
      <c r="AVF111" s="46">
        <v>0</v>
      </c>
      <c r="AVG111" s="46">
        <v>0</v>
      </c>
      <c r="AVH111" s="46">
        <v>0</v>
      </c>
      <c r="AVI111" s="46">
        <v>0</v>
      </c>
      <c r="AVJ111" s="46">
        <v>0</v>
      </c>
      <c r="AVK111" s="46">
        <v>0</v>
      </c>
      <c r="AVL111" s="46">
        <v>0</v>
      </c>
      <c r="AVM111" s="46">
        <v>0</v>
      </c>
      <c r="AVN111" s="46">
        <v>0</v>
      </c>
      <c r="AVO111" s="46">
        <v>0</v>
      </c>
      <c r="AVP111" s="46">
        <v>0</v>
      </c>
      <c r="AVQ111" s="46">
        <v>0</v>
      </c>
      <c r="AVR111" s="46">
        <v>0</v>
      </c>
      <c r="AVS111" s="46">
        <v>0</v>
      </c>
      <c r="AVT111" s="46">
        <v>0</v>
      </c>
      <c r="AVU111" s="46">
        <v>0</v>
      </c>
      <c r="AVV111" s="46">
        <v>0</v>
      </c>
      <c r="AVW111" s="46">
        <v>0</v>
      </c>
      <c r="AVX111" s="46">
        <v>0</v>
      </c>
      <c r="AVY111" s="46">
        <v>0</v>
      </c>
      <c r="AVZ111" s="46">
        <v>0</v>
      </c>
      <c r="AWA111" s="46">
        <v>0</v>
      </c>
      <c r="AWB111" s="46">
        <v>0</v>
      </c>
      <c r="AWC111" s="46">
        <v>0</v>
      </c>
      <c r="AWD111" s="46">
        <v>0</v>
      </c>
      <c r="AWE111" s="46">
        <v>0</v>
      </c>
      <c r="AWF111" s="46">
        <v>0</v>
      </c>
      <c r="AWG111" s="46">
        <v>0</v>
      </c>
      <c r="AWH111" s="46">
        <v>0</v>
      </c>
      <c r="AWI111" s="46">
        <v>0</v>
      </c>
      <c r="AWJ111" s="46">
        <v>0</v>
      </c>
      <c r="AWK111" s="46">
        <v>0</v>
      </c>
      <c r="AWL111" s="46">
        <v>0</v>
      </c>
      <c r="AWM111" s="46">
        <v>0</v>
      </c>
      <c r="AWN111" s="46">
        <v>0</v>
      </c>
      <c r="AWO111" s="46">
        <v>0</v>
      </c>
      <c r="AWP111" s="46">
        <v>0</v>
      </c>
      <c r="AWQ111" s="46">
        <v>0</v>
      </c>
      <c r="AWR111" s="46">
        <v>0</v>
      </c>
      <c r="AWS111" s="46">
        <v>0</v>
      </c>
      <c r="AWT111" s="46">
        <v>0</v>
      </c>
      <c r="AWU111" s="46">
        <v>0</v>
      </c>
      <c r="AWV111" s="46">
        <v>0</v>
      </c>
      <c r="AWW111" s="46">
        <v>0</v>
      </c>
      <c r="AWX111" s="46">
        <v>0</v>
      </c>
      <c r="AWY111" s="46">
        <v>0</v>
      </c>
      <c r="AWZ111" s="46">
        <v>0</v>
      </c>
      <c r="AXA111" s="46">
        <v>0</v>
      </c>
      <c r="AXB111" s="46">
        <v>0</v>
      </c>
      <c r="AXC111" s="46">
        <v>0</v>
      </c>
      <c r="AXD111" s="46">
        <v>0</v>
      </c>
      <c r="AXE111" s="46">
        <v>0</v>
      </c>
      <c r="AXF111" s="46">
        <v>0</v>
      </c>
      <c r="AXG111" s="46">
        <v>0</v>
      </c>
      <c r="AXH111" s="46">
        <v>0</v>
      </c>
      <c r="AXI111" s="46">
        <v>0</v>
      </c>
      <c r="AXJ111" s="46">
        <v>0</v>
      </c>
      <c r="AXK111" s="46">
        <v>0</v>
      </c>
      <c r="AXL111" s="46">
        <v>0</v>
      </c>
      <c r="AXM111" s="46">
        <v>0</v>
      </c>
      <c r="AXN111" s="46">
        <v>0</v>
      </c>
      <c r="AXO111" s="46">
        <v>0</v>
      </c>
      <c r="AXP111" s="46">
        <v>0</v>
      </c>
      <c r="AXQ111" s="46">
        <v>0</v>
      </c>
      <c r="AXR111" s="46">
        <v>0</v>
      </c>
      <c r="AXS111" s="46">
        <v>0</v>
      </c>
      <c r="AXT111" s="46">
        <v>0</v>
      </c>
      <c r="AXU111" s="46">
        <v>0</v>
      </c>
      <c r="AXV111" s="46">
        <v>0</v>
      </c>
      <c r="AXW111" s="46">
        <v>0</v>
      </c>
      <c r="AXX111" s="46">
        <v>0</v>
      </c>
      <c r="AXY111" s="46">
        <v>0</v>
      </c>
      <c r="AXZ111" s="46">
        <v>0</v>
      </c>
      <c r="AYA111" s="46">
        <v>0</v>
      </c>
      <c r="AYB111" s="46">
        <v>0</v>
      </c>
      <c r="AYC111" s="46">
        <v>0</v>
      </c>
      <c r="AYD111" s="46">
        <v>0</v>
      </c>
      <c r="AYE111" s="46">
        <v>0</v>
      </c>
      <c r="AYF111" s="46">
        <v>0</v>
      </c>
      <c r="AYG111" s="46">
        <v>0</v>
      </c>
      <c r="AYH111" s="46">
        <v>0</v>
      </c>
      <c r="AYI111" s="46">
        <v>0</v>
      </c>
      <c r="AYJ111" s="46">
        <v>0</v>
      </c>
      <c r="AYK111" s="46">
        <v>0</v>
      </c>
      <c r="AYL111" s="46">
        <v>0</v>
      </c>
      <c r="AYM111" s="46">
        <v>0</v>
      </c>
      <c r="AYN111" s="46">
        <v>0</v>
      </c>
      <c r="AYO111" s="46">
        <v>0</v>
      </c>
      <c r="AYP111" s="46">
        <v>0</v>
      </c>
      <c r="AYQ111" s="46">
        <v>0</v>
      </c>
      <c r="AYR111" s="46">
        <v>0</v>
      </c>
      <c r="AYS111" s="46">
        <v>0</v>
      </c>
      <c r="AYT111" s="46">
        <v>0</v>
      </c>
      <c r="AYU111" s="46">
        <v>0</v>
      </c>
      <c r="AYV111" s="46">
        <v>0</v>
      </c>
      <c r="AYW111" s="46">
        <v>0</v>
      </c>
      <c r="AYX111" s="46">
        <v>0</v>
      </c>
      <c r="AYY111" s="46">
        <v>0</v>
      </c>
      <c r="AYZ111" s="46">
        <v>0</v>
      </c>
      <c r="AZA111" s="46">
        <v>0</v>
      </c>
      <c r="AZB111" s="46">
        <v>0</v>
      </c>
      <c r="AZC111" s="46">
        <v>0</v>
      </c>
      <c r="AZD111" s="46">
        <v>0</v>
      </c>
      <c r="AZE111" s="46">
        <v>0</v>
      </c>
      <c r="AZF111" s="46">
        <v>0</v>
      </c>
      <c r="AZG111" s="46">
        <v>0</v>
      </c>
      <c r="AZH111" s="46">
        <v>0</v>
      </c>
      <c r="AZI111" s="46">
        <v>0</v>
      </c>
      <c r="AZJ111" s="46">
        <v>0</v>
      </c>
      <c r="AZK111" s="46">
        <v>0</v>
      </c>
      <c r="AZL111" s="46">
        <v>0</v>
      </c>
      <c r="AZM111" s="46">
        <v>0</v>
      </c>
      <c r="AZN111" s="46">
        <v>0</v>
      </c>
      <c r="AZO111" s="46">
        <v>0</v>
      </c>
      <c r="AZP111" s="46">
        <v>0</v>
      </c>
      <c r="AZQ111" s="46">
        <v>0</v>
      </c>
      <c r="AZR111" s="46">
        <v>0</v>
      </c>
      <c r="AZS111" s="46">
        <v>53868.343091162853</v>
      </c>
      <c r="AZT111" s="46">
        <v>0</v>
      </c>
      <c r="AZU111" s="46">
        <v>0</v>
      </c>
      <c r="AZV111" s="46">
        <v>0</v>
      </c>
      <c r="AZW111" s="46">
        <v>0</v>
      </c>
      <c r="AZX111" s="46">
        <v>0</v>
      </c>
      <c r="AZY111" s="46">
        <v>0</v>
      </c>
      <c r="AZZ111" s="46">
        <v>0</v>
      </c>
      <c r="BAA111" s="46">
        <v>0</v>
      </c>
      <c r="BAB111" s="46">
        <v>0</v>
      </c>
      <c r="BAC111" s="46">
        <v>0</v>
      </c>
      <c r="BAD111" s="46">
        <v>0</v>
      </c>
      <c r="BAE111" s="46">
        <v>0</v>
      </c>
      <c r="BAF111" s="46">
        <v>0</v>
      </c>
      <c r="BAG111" s="46">
        <v>0</v>
      </c>
      <c r="BAH111" s="46">
        <v>0</v>
      </c>
      <c r="BAI111" s="46">
        <v>0</v>
      </c>
      <c r="BAJ111" s="46">
        <v>0</v>
      </c>
      <c r="BAK111" s="46">
        <v>0</v>
      </c>
      <c r="BAL111" s="46">
        <v>0</v>
      </c>
      <c r="BAM111" s="46">
        <v>0</v>
      </c>
      <c r="BAN111" s="46">
        <v>0</v>
      </c>
      <c r="BAO111" s="46">
        <v>0</v>
      </c>
      <c r="BAP111" s="46">
        <v>0</v>
      </c>
      <c r="BAQ111" s="46">
        <v>0</v>
      </c>
      <c r="BAR111" s="46">
        <v>0</v>
      </c>
      <c r="BAS111" s="46">
        <v>0</v>
      </c>
      <c r="BAT111" s="46">
        <v>0</v>
      </c>
      <c r="BAU111" s="46">
        <v>0</v>
      </c>
      <c r="BAV111" s="46">
        <v>0</v>
      </c>
      <c r="BAW111" s="46">
        <v>0</v>
      </c>
      <c r="BAX111" s="46">
        <v>0</v>
      </c>
      <c r="BAY111" s="46">
        <v>0</v>
      </c>
      <c r="BAZ111" s="46">
        <v>0</v>
      </c>
      <c r="BBA111" s="46">
        <v>0</v>
      </c>
      <c r="BBB111" s="46">
        <v>0</v>
      </c>
      <c r="BBC111" s="46">
        <v>0</v>
      </c>
      <c r="BBD111" s="46">
        <v>0</v>
      </c>
      <c r="BBE111" s="46">
        <v>0</v>
      </c>
      <c r="BBF111" s="46">
        <v>0</v>
      </c>
      <c r="BBG111" s="46">
        <v>0</v>
      </c>
      <c r="BBH111" s="46">
        <v>0</v>
      </c>
      <c r="BBI111" s="46">
        <v>0</v>
      </c>
      <c r="BBJ111" s="46">
        <v>0</v>
      </c>
      <c r="BBK111" s="46">
        <v>0</v>
      </c>
      <c r="BBL111" s="46">
        <v>0</v>
      </c>
      <c r="BBM111" s="46">
        <v>0</v>
      </c>
      <c r="BBN111" s="46">
        <v>0</v>
      </c>
      <c r="BBO111" s="46">
        <v>0</v>
      </c>
      <c r="BBP111" s="46">
        <v>0</v>
      </c>
      <c r="BBQ111" s="46">
        <v>0</v>
      </c>
      <c r="BBR111" s="46">
        <v>0</v>
      </c>
      <c r="BBS111" s="46">
        <v>0</v>
      </c>
      <c r="BBT111" s="46">
        <v>0</v>
      </c>
      <c r="BBU111" s="46">
        <v>0</v>
      </c>
      <c r="BBV111" s="46">
        <v>693596.21126805106</v>
      </c>
      <c r="BBW111" s="46">
        <v>0</v>
      </c>
      <c r="BBX111" s="46">
        <v>0</v>
      </c>
      <c r="BBY111" s="46">
        <v>0</v>
      </c>
      <c r="BBZ111" s="46">
        <v>0</v>
      </c>
      <c r="BCA111" s="46">
        <v>0</v>
      </c>
      <c r="BCB111" s="46">
        <v>1309124.6982910293</v>
      </c>
      <c r="BCC111" s="46">
        <v>0</v>
      </c>
      <c r="BCD111" s="46">
        <v>0</v>
      </c>
      <c r="BCE111" s="46">
        <v>0</v>
      </c>
      <c r="BCF111" s="46">
        <v>0</v>
      </c>
      <c r="BCG111" s="46">
        <v>0</v>
      </c>
      <c r="BCH111" s="46">
        <v>0</v>
      </c>
      <c r="BCI111" s="46">
        <v>0</v>
      </c>
      <c r="BCJ111" s="46">
        <v>0</v>
      </c>
      <c r="BCK111" s="46">
        <v>0</v>
      </c>
      <c r="BCL111" s="46">
        <v>0</v>
      </c>
      <c r="BCM111" s="46">
        <v>0</v>
      </c>
      <c r="BCN111" s="46">
        <v>0</v>
      </c>
      <c r="BCO111" s="46">
        <v>0</v>
      </c>
      <c r="BCP111" s="46">
        <v>0</v>
      </c>
      <c r="BCQ111" s="46">
        <v>0</v>
      </c>
      <c r="BCR111" s="46">
        <v>0</v>
      </c>
      <c r="BCS111" s="46">
        <v>0</v>
      </c>
      <c r="BCT111" s="46">
        <v>1297499.8969647414</v>
      </c>
      <c r="BCU111" s="46">
        <v>0</v>
      </c>
      <c r="BCV111" s="46">
        <v>0</v>
      </c>
      <c r="BCW111" s="46">
        <v>0</v>
      </c>
      <c r="BCX111" s="46">
        <v>0</v>
      </c>
      <c r="BCY111" s="46">
        <v>0</v>
      </c>
      <c r="BCZ111" s="46">
        <v>0</v>
      </c>
      <c r="BDA111" s="46">
        <v>0</v>
      </c>
      <c r="BDB111" s="46">
        <v>0</v>
      </c>
      <c r="BDC111" s="46">
        <v>0</v>
      </c>
      <c r="BDD111" s="46">
        <v>0</v>
      </c>
      <c r="BDE111" s="46">
        <v>0</v>
      </c>
      <c r="BDF111" s="46">
        <v>0</v>
      </c>
      <c r="BDG111" s="46">
        <v>0</v>
      </c>
      <c r="BDH111" s="46">
        <v>0</v>
      </c>
      <c r="BDI111" s="46">
        <v>0</v>
      </c>
      <c r="BDJ111" s="46">
        <v>0</v>
      </c>
      <c r="BDK111" s="46">
        <v>0</v>
      </c>
      <c r="BDL111" s="46">
        <v>0</v>
      </c>
      <c r="BDM111" s="46">
        <v>0</v>
      </c>
      <c r="BDN111" s="46">
        <v>0</v>
      </c>
      <c r="BDO111" s="46">
        <v>0</v>
      </c>
      <c r="BDP111" s="46">
        <v>0</v>
      </c>
      <c r="BDQ111" s="46">
        <v>0</v>
      </c>
      <c r="BDR111" s="46">
        <v>0</v>
      </c>
      <c r="BDS111" s="46">
        <v>0</v>
      </c>
      <c r="BDT111" s="46">
        <v>0</v>
      </c>
      <c r="BDU111" s="46">
        <v>0</v>
      </c>
      <c r="BDV111" s="46">
        <v>0</v>
      </c>
      <c r="BDW111" s="46">
        <v>0</v>
      </c>
      <c r="BDX111" s="46">
        <v>0</v>
      </c>
      <c r="BDY111" s="46">
        <v>0</v>
      </c>
      <c r="BDZ111" s="46">
        <v>0</v>
      </c>
      <c r="BEA111" s="46">
        <v>0</v>
      </c>
      <c r="BEB111" s="46">
        <v>0</v>
      </c>
      <c r="BEC111" s="46">
        <v>0</v>
      </c>
      <c r="BED111" s="46">
        <v>0</v>
      </c>
      <c r="BEE111" s="46">
        <v>0</v>
      </c>
      <c r="BEF111" s="46">
        <v>0</v>
      </c>
      <c r="BEG111" s="46">
        <v>0</v>
      </c>
      <c r="BEH111" s="46">
        <v>0</v>
      </c>
      <c r="BEI111" s="46">
        <v>0</v>
      </c>
      <c r="BEJ111" s="46">
        <v>0</v>
      </c>
      <c r="BEK111" s="46">
        <v>0</v>
      </c>
      <c r="BEL111" s="46">
        <v>0</v>
      </c>
      <c r="BEM111" s="46">
        <v>0</v>
      </c>
      <c r="BEN111" s="46">
        <v>0</v>
      </c>
      <c r="BEO111" s="46">
        <v>0</v>
      </c>
      <c r="BEP111" s="46">
        <v>0</v>
      </c>
      <c r="BEQ111" s="46">
        <v>0</v>
      </c>
      <c r="BER111" s="46">
        <v>0</v>
      </c>
      <c r="BES111" s="46">
        <v>0</v>
      </c>
      <c r="BET111" s="46">
        <v>0</v>
      </c>
      <c r="BEU111" s="46">
        <v>0</v>
      </c>
      <c r="BEV111" s="46">
        <v>0</v>
      </c>
      <c r="BEW111" s="46">
        <v>0</v>
      </c>
      <c r="BEX111" s="46">
        <v>0</v>
      </c>
      <c r="BEY111" s="46">
        <v>0</v>
      </c>
      <c r="BEZ111" s="46">
        <v>0</v>
      </c>
      <c r="BFA111" s="46">
        <v>0</v>
      </c>
      <c r="BFB111" s="46">
        <v>0</v>
      </c>
      <c r="BFC111" s="46">
        <v>0</v>
      </c>
      <c r="BFD111" s="46">
        <v>0</v>
      </c>
      <c r="BFE111" s="46">
        <v>0</v>
      </c>
      <c r="BFF111" s="46">
        <v>0</v>
      </c>
      <c r="BFG111" s="46">
        <v>0</v>
      </c>
      <c r="BFH111" s="46">
        <v>0</v>
      </c>
      <c r="BFI111" s="46">
        <v>0</v>
      </c>
      <c r="BFJ111" s="46">
        <v>0</v>
      </c>
      <c r="BFK111" s="46">
        <v>0</v>
      </c>
      <c r="BFL111" s="46">
        <v>0</v>
      </c>
      <c r="BFM111" s="46">
        <v>0</v>
      </c>
      <c r="BFN111" s="46">
        <v>0</v>
      </c>
      <c r="BFO111" s="46">
        <v>0</v>
      </c>
      <c r="BFP111" s="46">
        <v>0</v>
      </c>
      <c r="BFQ111" s="46">
        <v>0</v>
      </c>
      <c r="BFR111" s="46">
        <v>0</v>
      </c>
      <c r="BFS111" s="46">
        <v>0</v>
      </c>
      <c r="BFT111" s="46">
        <v>0</v>
      </c>
      <c r="BFU111" s="46">
        <v>0</v>
      </c>
      <c r="BFV111" s="46">
        <v>0</v>
      </c>
      <c r="BFW111" s="46">
        <v>0</v>
      </c>
      <c r="BFX111" s="46">
        <v>0</v>
      </c>
      <c r="BFY111" s="46">
        <v>0</v>
      </c>
      <c r="BFZ111" s="46">
        <v>0</v>
      </c>
      <c r="BGA111" s="46">
        <v>0</v>
      </c>
      <c r="BGB111" s="46">
        <v>0</v>
      </c>
      <c r="BGC111" s="46">
        <v>8772775.7477821615</v>
      </c>
      <c r="BGD111" s="46">
        <v>0</v>
      </c>
      <c r="BGE111" s="46">
        <v>0</v>
      </c>
      <c r="BGF111" s="46">
        <v>0</v>
      </c>
      <c r="BGG111" s="46">
        <v>0</v>
      </c>
      <c r="BGH111" s="46">
        <v>0</v>
      </c>
      <c r="BGI111" s="46">
        <v>0</v>
      </c>
      <c r="BGJ111" s="46">
        <v>0</v>
      </c>
      <c r="BGK111" s="46">
        <v>0</v>
      </c>
      <c r="BGL111" s="46">
        <v>0</v>
      </c>
      <c r="BGM111" s="46">
        <v>0</v>
      </c>
      <c r="BGN111" s="46">
        <v>0</v>
      </c>
      <c r="BGO111" s="46">
        <v>0</v>
      </c>
      <c r="BGP111" s="46">
        <v>0</v>
      </c>
      <c r="BGQ111" s="46">
        <v>0</v>
      </c>
    </row>
    <row r="112" spans="10:1634" x14ac:dyDescent="0.25">
      <c r="J112" s="92">
        <v>6830839.2051096763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0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  <c r="EG112" s="44">
        <v>0</v>
      </c>
      <c r="EH112" s="44">
        <v>0</v>
      </c>
      <c r="EI112" s="44">
        <v>0</v>
      </c>
      <c r="EJ112" s="44">
        <v>0</v>
      </c>
      <c r="EK112" s="44">
        <v>0</v>
      </c>
      <c r="EL112" s="44">
        <v>0</v>
      </c>
      <c r="EM112" s="44">
        <v>0</v>
      </c>
      <c r="EN112" s="44">
        <v>0</v>
      </c>
      <c r="EO112" s="44">
        <v>0</v>
      </c>
      <c r="EP112" s="44">
        <v>0</v>
      </c>
      <c r="EQ112" s="44">
        <v>0</v>
      </c>
      <c r="ER112" s="44">
        <v>0</v>
      </c>
      <c r="ES112" s="44">
        <v>0</v>
      </c>
      <c r="ET112" s="44">
        <v>0</v>
      </c>
      <c r="EU112" s="44">
        <v>0</v>
      </c>
      <c r="EV112" s="44">
        <v>0</v>
      </c>
      <c r="EW112" s="44">
        <v>0</v>
      </c>
      <c r="EX112" s="44">
        <v>0</v>
      </c>
      <c r="EY112" s="44">
        <v>0</v>
      </c>
      <c r="EZ112" s="44">
        <v>0</v>
      </c>
      <c r="FA112" s="44">
        <v>0</v>
      </c>
      <c r="FB112" s="44">
        <v>0</v>
      </c>
      <c r="FC112" s="44">
        <v>0</v>
      </c>
      <c r="FD112" s="44">
        <v>0</v>
      </c>
      <c r="FE112" s="44">
        <v>0</v>
      </c>
      <c r="FF112" s="44">
        <v>0</v>
      </c>
      <c r="FG112" s="44">
        <v>0</v>
      </c>
      <c r="FH112" s="44">
        <v>0</v>
      </c>
      <c r="FI112" s="44">
        <v>0</v>
      </c>
      <c r="FJ112" s="44">
        <v>0</v>
      </c>
      <c r="FK112" s="44">
        <v>0</v>
      </c>
      <c r="FL112" s="44">
        <v>0</v>
      </c>
      <c r="FM112" s="44">
        <v>0</v>
      </c>
      <c r="FN112" s="44">
        <v>0</v>
      </c>
      <c r="FO112" s="44">
        <v>0</v>
      </c>
      <c r="FP112" s="44">
        <v>0</v>
      </c>
      <c r="FQ112" s="44">
        <v>0</v>
      </c>
      <c r="FR112" s="44">
        <v>0</v>
      </c>
      <c r="FS112" s="44">
        <v>0</v>
      </c>
      <c r="FT112" s="44">
        <v>0</v>
      </c>
      <c r="FU112" s="44">
        <v>0</v>
      </c>
      <c r="FV112" s="44">
        <v>0</v>
      </c>
      <c r="FW112" s="44">
        <v>0</v>
      </c>
      <c r="FX112" s="44">
        <v>0</v>
      </c>
      <c r="FY112" s="44">
        <v>0</v>
      </c>
      <c r="FZ112" s="44">
        <v>0</v>
      </c>
      <c r="GA112" s="44">
        <v>0</v>
      </c>
      <c r="GB112" s="44">
        <v>0</v>
      </c>
      <c r="GC112" s="44">
        <v>0</v>
      </c>
      <c r="GD112" s="44">
        <v>0</v>
      </c>
      <c r="GE112" s="44">
        <v>0</v>
      </c>
      <c r="GF112" s="44">
        <v>0</v>
      </c>
      <c r="GG112" s="44">
        <v>0</v>
      </c>
      <c r="GH112" s="44">
        <v>0</v>
      </c>
      <c r="GI112" s="44">
        <v>0</v>
      </c>
      <c r="GJ112" s="44">
        <v>0</v>
      </c>
      <c r="GK112" s="44">
        <v>0</v>
      </c>
      <c r="GL112" s="44">
        <v>0</v>
      </c>
      <c r="GM112" s="44">
        <v>0</v>
      </c>
      <c r="GN112" s="44">
        <v>0</v>
      </c>
      <c r="GO112" s="44">
        <v>0</v>
      </c>
      <c r="GP112" s="44">
        <v>0</v>
      </c>
      <c r="GQ112" s="44">
        <v>0</v>
      </c>
      <c r="GR112" s="44">
        <v>0</v>
      </c>
      <c r="GS112" s="44">
        <v>0</v>
      </c>
      <c r="GT112" s="44">
        <v>0</v>
      </c>
      <c r="GU112" s="44">
        <v>0</v>
      </c>
      <c r="GV112" s="44">
        <v>0</v>
      </c>
      <c r="GW112" s="44">
        <v>0</v>
      </c>
      <c r="GX112" s="44">
        <v>0</v>
      </c>
      <c r="GY112" s="44">
        <v>0</v>
      </c>
      <c r="GZ112" s="44">
        <v>0</v>
      </c>
      <c r="HA112" s="44">
        <v>0</v>
      </c>
      <c r="HB112" s="44">
        <v>0</v>
      </c>
      <c r="HC112" s="44">
        <v>0</v>
      </c>
      <c r="HD112" s="44">
        <v>0</v>
      </c>
      <c r="HE112" s="44">
        <v>0</v>
      </c>
      <c r="HF112" s="44">
        <v>0</v>
      </c>
      <c r="HG112" s="44">
        <v>0</v>
      </c>
      <c r="HH112" s="44">
        <v>0</v>
      </c>
      <c r="HI112" s="44">
        <v>0</v>
      </c>
      <c r="HJ112" s="44">
        <v>0</v>
      </c>
      <c r="HK112" s="44">
        <v>0</v>
      </c>
      <c r="HL112" s="44">
        <v>0</v>
      </c>
      <c r="HM112" s="44">
        <v>0</v>
      </c>
      <c r="HN112" s="44">
        <v>0</v>
      </c>
      <c r="HO112" s="44">
        <v>0</v>
      </c>
      <c r="HP112" s="44">
        <v>0</v>
      </c>
      <c r="HQ112" s="44">
        <v>0</v>
      </c>
      <c r="HR112" s="44">
        <v>0</v>
      </c>
      <c r="HS112" s="44">
        <v>0</v>
      </c>
      <c r="HT112" s="44">
        <v>0</v>
      </c>
      <c r="HU112" s="44">
        <v>0</v>
      </c>
      <c r="HV112" s="44">
        <v>0</v>
      </c>
      <c r="HW112" s="44">
        <v>0</v>
      </c>
      <c r="HX112" s="44">
        <v>0</v>
      </c>
      <c r="HY112" s="44">
        <v>0</v>
      </c>
      <c r="HZ112" s="44">
        <v>0</v>
      </c>
      <c r="IA112" s="44">
        <v>0</v>
      </c>
      <c r="IB112" s="44">
        <v>0</v>
      </c>
      <c r="IC112" s="44">
        <v>0</v>
      </c>
      <c r="ID112" s="44">
        <v>0</v>
      </c>
      <c r="IE112" s="44">
        <v>0</v>
      </c>
      <c r="IF112" s="44">
        <v>0</v>
      </c>
      <c r="IG112" s="44">
        <v>0</v>
      </c>
      <c r="IH112" s="44">
        <v>0</v>
      </c>
      <c r="II112" s="44">
        <v>0</v>
      </c>
      <c r="IJ112" s="44">
        <v>0</v>
      </c>
      <c r="IK112" s="44">
        <v>0</v>
      </c>
      <c r="IL112" s="44">
        <v>0</v>
      </c>
      <c r="IM112" s="44">
        <v>0</v>
      </c>
      <c r="IN112" s="44">
        <v>0</v>
      </c>
      <c r="IO112" s="44">
        <v>0</v>
      </c>
      <c r="IP112" s="44">
        <v>0</v>
      </c>
      <c r="IQ112" s="44">
        <v>0</v>
      </c>
      <c r="IR112" s="44">
        <v>0</v>
      </c>
      <c r="IS112" s="44">
        <v>0</v>
      </c>
      <c r="IT112" s="44">
        <v>0</v>
      </c>
      <c r="IU112" s="44">
        <v>0</v>
      </c>
      <c r="IV112" s="44">
        <v>0</v>
      </c>
      <c r="IW112" s="44">
        <v>0</v>
      </c>
      <c r="IX112" s="44">
        <v>0</v>
      </c>
      <c r="IY112" s="44">
        <v>0</v>
      </c>
      <c r="IZ112" s="44">
        <v>0</v>
      </c>
      <c r="JA112" s="44">
        <v>0</v>
      </c>
      <c r="JB112" s="44">
        <v>0</v>
      </c>
      <c r="JC112" s="44">
        <v>0</v>
      </c>
      <c r="JD112" s="44">
        <v>0</v>
      </c>
      <c r="JE112" s="44">
        <v>0</v>
      </c>
      <c r="JF112" s="44">
        <v>0</v>
      </c>
      <c r="JG112" s="44">
        <v>0</v>
      </c>
      <c r="JH112" s="44">
        <v>0</v>
      </c>
      <c r="JI112" s="44">
        <v>0</v>
      </c>
      <c r="JJ112" s="44">
        <v>0</v>
      </c>
      <c r="JK112" s="44">
        <v>0</v>
      </c>
      <c r="JL112" s="44">
        <v>0</v>
      </c>
      <c r="JM112" s="44">
        <v>0</v>
      </c>
      <c r="JN112" s="44">
        <v>0</v>
      </c>
      <c r="JO112" s="44">
        <v>0</v>
      </c>
      <c r="JP112" s="44">
        <v>0</v>
      </c>
      <c r="JQ112" s="44">
        <v>0</v>
      </c>
      <c r="JR112" s="44">
        <v>0</v>
      </c>
      <c r="JS112" s="44">
        <v>0</v>
      </c>
      <c r="JT112" s="44">
        <v>0</v>
      </c>
      <c r="JU112" s="44">
        <v>0</v>
      </c>
      <c r="JV112" s="44">
        <v>0</v>
      </c>
      <c r="JW112" s="44">
        <v>0</v>
      </c>
      <c r="JX112" s="44">
        <v>0</v>
      </c>
      <c r="JY112" s="44">
        <v>0</v>
      </c>
      <c r="JZ112" s="44">
        <v>0</v>
      </c>
      <c r="KA112" s="44">
        <v>0</v>
      </c>
      <c r="KB112" s="44">
        <v>0</v>
      </c>
      <c r="KC112" s="44">
        <v>0</v>
      </c>
      <c r="KD112" s="44">
        <v>0</v>
      </c>
      <c r="KE112" s="44">
        <v>0</v>
      </c>
      <c r="KF112" s="44">
        <v>0</v>
      </c>
      <c r="KG112" s="44">
        <v>0</v>
      </c>
      <c r="KH112" s="44">
        <v>0</v>
      </c>
      <c r="KI112" s="44">
        <v>0</v>
      </c>
      <c r="KJ112" s="44">
        <v>0</v>
      </c>
      <c r="KK112" s="44">
        <v>0</v>
      </c>
      <c r="KL112" s="44">
        <v>0</v>
      </c>
      <c r="KM112" s="44">
        <v>0</v>
      </c>
      <c r="KN112" s="44">
        <v>0</v>
      </c>
      <c r="KO112" s="44">
        <v>0</v>
      </c>
      <c r="KP112" s="44">
        <v>0</v>
      </c>
      <c r="KQ112" s="44">
        <v>0</v>
      </c>
      <c r="KR112" s="44">
        <v>0</v>
      </c>
      <c r="KS112" s="44">
        <v>0</v>
      </c>
      <c r="KT112" s="44">
        <v>0</v>
      </c>
      <c r="KU112" s="44">
        <v>0</v>
      </c>
      <c r="KV112" s="44">
        <v>0</v>
      </c>
      <c r="KW112" s="44">
        <v>0</v>
      </c>
      <c r="KX112" s="44">
        <v>0</v>
      </c>
      <c r="KY112" s="44">
        <v>0</v>
      </c>
      <c r="KZ112" s="46">
        <v>0</v>
      </c>
      <c r="LA112" s="46">
        <v>0</v>
      </c>
      <c r="LB112" s="46">
        <v>0</v>
      </c>
      <c r="LC112" s="46">
        <v>0</v>
      </c>
      <c r="LD112" s="46">
        <v>0</v>
      </c>
      <c r="LE112" s="46">
        <v>0</v>
      </c>
      <c r="LF112" s="46">
        <v>0</v>
      </c>
      <c r="LG112" s="46">
        <v>0</v>
      </c>
      <c r="LH112" s="46">
        <v>0</v>
      </c>
      <c r="LI112" s="46">
        <v>0</v>
      </c>
      <c r="LJ112" s="46">
        <v>0</v>
      </c>
      <c r="LK112" s="46">
        <v>0</v>
      </c>
      <c r="LL112" s="46">
        <v>0</v>
      </c>
      <c r="LM112" s="46">
        <v>0</v>
      </c>
      <c r="LN112" s="46">
        <v>0</v>
      </c>
      <c r="LO112" s="46">
        <v>0</v>
      </c>
      <c r="LP112" s="46">
        <v>0</v>
      </c>
      <c r="LQ112" s="46">
        <v>0</v>
      </c>
      <c r="LR112" s="46">
        <v>0</v>
      </c>
      <c r="LS112" s="46">
        <v>0</v>
      </c>
      <c r="LT112" s="46">
        <v>0</v>
      </c>
      <c r="LU112" s="46">
        <v>0</v>
      </c>
      <c r="LV112" s="46">
        <v>0</v>
      </c>
      <c r="LW112" s="46">
        <v>0</v>
      </c>
      <c r="LX112" s="46">
        <v>0</v>
      </c>
      <c r="LY112" s="46">
        <v>0</v>
      </c>
      <c r="LZ112" s="46">
        <v>0</v>
      </c>
      <c r="MA112" s="46">
        <v>0</v>
      </c>
      <c r="MB112" s="46">
        <v>0</v>
      </c>
      <c r="MC112" s="46">
        <v>0</v>
      </c>
      <c r="MD112" s="46">
        <v>0</v>
      </c>
      <c r="ME112" s="46">
        <v>0</v>
      </c>
      <c r="MF112" s="46">
        <v>0</v>
      </c>
      <c r="MG112" s="46">
        <v>0</v>
      </c>
      <c r="MH112" s="46">
        <v>0</v>
      </c>
      <c r="MI112" s="46">
        <v>0</v>
      </c>
      <c r="MJ112" s="46">
        <v>0</v>
      </c>
      <c r="MK112" s="46">
        <v>0</v>
      </c>
      <c r="ML112" s="46">
        <v>0</v>
      </c>
      <c r="MM112" s="46">
        <v>0</v>
      </c>
      <c r="MN112" s="46">
        <v>0</v>
      </c>
      <c r="MO112" s="46">
        <v>0</v>
      </c>
      <c r="MP112" s="46">
        <v>0</v>
      </c>
      <c r="MQ112" s="46">
        <v>0</v>
      </c>
      <c r="MR112" s="46">
        <v>0</v>
      </c>
      <c r="MS112" s="46">
        <v>0</v>
      </c>
      <c r="MT112" s="46">
        <v>0</v>
      </c>
      <c r="MU112" s="46">
        <v>0</v>
      </c>
      <c r="MV112" s="46">
        <v>0</v>
      </c>
      <c r="MW112" s="46">
        <v>0</v>
      </c>
      <c r="MX112" s="46">
        <v>0</v>
      </c>
      <c r="MY112" s="46">
        <v>0</v>
      </c>
      <c r="MZ112" s="46">
        <v>0</v>
      </c>
      <c r="NA112" s="46">
        <v>0</v>
      </c>
      <c r="NB112" s="46">
        <v>0</v>
      </c>
      <c r="NC112" s="46">
        <v>0</v>
      </c>
      <c r="ND112" s="46">
        <v>0</v>
      </c>
      <c r="NE112" s="46">
        <v>0</v>
      </c>
      <c r="NF112" s="46">
        <v>0</v>
      </c>
      <c r="NG112" s="46">
        <v>0</v>
      </c>
      <c r="NH112" s="46">
        <v>0</v>
      </c>
      <c r="NI112" s="46">
        <v>0</v>
      </c>
      <c r="NJ112" s="46">
        <v>0</v>
      </c>
      <c r="NK112" s="46">
        <v>0</v>
      </c>
      <c r="NL112" s="46">
        <v>0</v>
      </c>
      <c r="NM112" s="46">
        <v>0</v>
      </c>
      <c r="NN112" s="46">
        <v>0</v>
      </c>
      <c r="NO112" s="46">
        <v>0</v>
      </c>
      <c r="NP112" s="46">
        <v>0</v>
      </c>
      <c r="NQ112" s="46">
        <v>0</v>
      </c>
      <c r="NR112" s="46">
        <v>0</v>
      </c>
      <c r="NS112" s="46">
        <v>0</v>
      </c>
      <c r="NT112" s="46">
        <v>0</v>
      </c>
      <c r="NU112" s="46">
        <v>0</v>
      </c>
      <c r="NV112" s="46">
        <v>0</v>
      </c>
      <c r="NW112" s="46">
        <v>0</v>
      </c>
      <c r="NX112" s="46">
        <v>0</v>
      </c>
      <c r="NY112" s="46">
        <v>0</v>
      </c>
      <c r="NZ112" s="46">
        <v>0</v>
      </c>
      <c r="OA112" s="46">
        <v>0</v>
      </c>
      <c r="OB112" s="46">
        <v>0</v>
      </c>
      <c r="OC112" s="46">
        <v>0</v>
      </c>
      <c r="OD112" s="46">
        <v>0</v>
      </c>
      <c r="OE112" s="46">
        <v>0</v>
      </c>
      <c r="OF112" s="46">
        <v>0</v>
      </c>
      <c r="OG112" s="46">
        <v>0</v>
      </c>
      <c r="OH112" s="46">
        <v>0</v>
      </c>
      <c r="OI112" s="46">
        <v>0</v>
      </c>
      <c r="OJ112" s="46">
        <v>0</v>
      </c>
      <c r="OK112" s="46">
        <v>0</v>
      </c>
      <c r="OL112" s="46">
        <v>0</v>
      </c>
      <c r="OM112" s="46">
        <v>0</v>
      </c>
      <c r="ON112" s="46">
        <v>0</v>
      </c>
      <c r="OO112" s="46">
        <v>0</v>
      </c>
      <c r="OP112" s="46">
        <v>0</v>
      </c>
      <c r="OQ112" s="46">
        <v>0</v>
      </c>
      <c r="OR112" s="46">
        <v>0</v>
      </c>
      <c r="OS112" s="46">
        <v>0</v>
      </c>
      <c r="OT112" s="46">
        <v>0</v>
      </c>
      <c r="OU112" s="46">
        <v>0</v>
      </c>
      <c r="OV112" s="46">
        <v>0</v>
      </c>
      <c r="OW112" s="46">
        <v>0</v>
      </c>
      <c r="OX112" s="46">
        <v>0</v>
      </c>
      <c r="OY112" s="46">
        <v>0</v>
      </c>
      <c r="OZ112" s="46">
        <v>0</v>
      </c>
      <c r="PA112" s="46">
        <v>0</v>
      </c>
      <c r="PB112" s="46">
        <v>0</v>
      </c>
      <c r="PC112" s="46">
        <v>0</v>
      </c>
      <c r="PD112" s="46">
        <v>0</v>
      </c>
      <c r="PE112" s="46">
        <v>0</v>
      </c>
      <c r="PF112" s="46">
        <v>0</v>
      </c>
      <c r="PG112" s="46">
        <v>0</v>
      </c>
      <c r="PH112" s="46">
        <v>0</v>
      </c>
      <c r="PI112" s="46">
        <v>0</v>
      </c>
      <c r="PJ112" s="46">
        <v>0</v>
      </c>
      <c r="PK112" s="46">
        <v>0</v>
      </c>
      <c r="PL112" s="46">
        <v>0</v>
      </c>
      <c r="PM112" s="46">
        <v>0</v>
      </c>
      <c r="PN112" s="46">
        <v>0</v>
      </c>
      <c r="PO112" s="46">
        <v>0</v>
      </c>
      <c r="PP112" s="46">
        <v>0</v>
      </c>
      <c r="PQ112" s="46">
        <v>0</v>
      </c>
      <c r="PR112" s="46">
        <v>0</v>
      </c>
      <c r="PS112" s="46">
        <v>0</v>
      </c>
      <c r="PT112" s="46">
        <v>0</v>
      </c>
      <c r="PU112" s="46">
        <v>0</v>
      </c>
      <c r="PV112" s="46">
        <v>0</v>
      </c>
      <c r="PW112" s="46">
        <v>0</v>
      </c>
      <c r="PX112" s="46">
        <v>0</v>
      </c>
      <c r="PY112" s="46">
        <v>0</v>
      </c>
      <c r="PZ112" s="46">
        <v>0</v>
      </c>
      <c r="QA112" s="46">
        <v>0</v>
      </c>
      <c r="QB112" s="46">
        <v>0</v>
      </c>
      <c r="QC112" s="46">
        <v>0</v>
      </c>
      <c r="QD112" s="46">
        <v>0</v>
      </c>
      <c r="QE112" s="46">
        <v>0</v>
      </c>
      <c r="QF112" s="46">
        <v>0</v>
      </c>
      <c r="QG112" s="46">
        <v>0</v>
      </c>
      <c r="QH112" s="46">
        <v>0</v>
      </c>
      <c r="QI112" s="46">
        <v>0</v>
      </c>
      <c r="QJ112" s="46">
        <v>0</v>
      </c>
      <c r="QK112" s="46">
        <v>0</v>
      </c>
      <c r="QL112" s="46">
        <v>0</v>
      </c>
      <c r="QM112" s="46">
        <v>0</v>
      </c>
      <c r="QN112" s="46">
        <v>0</v>
      </c>
      <c r="QO112" s="46">
        <v>0</v>
      </c>
      <c r="QP112" s="46">
        <v>0</v>
      </c>
      <c r="QQ112" s="46">
        <v>0</v>
      </c>
      <c r="QR112" s="46">
        <v>0</v>
      </c>
      <c r="QS112" s="46">
        <v>0</v>
      </c>
      <c r="QT112" s="46">
        <v>0</v>
      </c>
      <c r="QU112" s="46">
        <v>0</v>
      </c>
      <c r="QV112" s="46">
        <v>0</v>
      </c>
      <c r="QW112" s="46">
        <v>0</v>
      </c>
      <c r="QX112" s="46">
        <v>0</v>
      </c>
      <c r="QY112" s="46">
        <v>0</v>
      </c>
      <c r="QZ112" s="46">
        <v>0</v>
      </c>
      <c r="RA112" s="46">
        <v>0</v>
      </c>
      <c r="RB112" s="46">
        <v>0</v>
      </c>
      <c r="RC112" s="46">
        <v>0</v>
      </c>
      <c r="RD112" s="46">
        <v>0</v>
      </c>
      <c r="RE112" s="46">
        <v>0</v>
      </c>
      <c r="RF112" s="46">
        <v>0</v>
      </c>
      <c r="RG112" s="46">
        <v>0</v>
      </c>
      <c r="RH112" s="46">
        <v>0</v>
      </c>
      <c r="RI112" s="46">
        <v>0</v>
      </c>
      <c r="RJ112" s="46">
        <v>0</v>
      </c>
      <c r="RK112" s="46">
        <v>0</v>
      </c>
      <c r="RL112" s="46">
        <v>0</v>
      </c>
      <c r="RM112" s="46">
        <v>0</v>
      </c>
      <c r="RN112" s="46">
        <v>0</v>
      </c>
      <c r="RO112" s="46">
        <v>0</v>
      </c>
      <c r="RP112" s="46">
        <v>0</v>
      </c>
      <c r="RQ112" s="46">
        <v>0</v>
      </c>
      <c r="RR112" s="46">
        <v>0</v>
      </c>
      <c r="RS112" s="46">
        <v>0</v>
      </c>
      <c r="RT112" s="46">
        <v>0</v>
      </c>
      <c r="RU112" s="46">
        <v>0</v>
      </c>
      <c r="RV112" s="46">
        <v>0</v>
      </c>
      <c r="RW112" s="46">
        <v>0</v>
      </c>
      <c r="RX112" s="46">
        <v>0</v>
      </c>
      <c r="RY112" s="46">
        <v>0</v>
      </c>
      <c r="RZ112" s="46">
        <v>0</v>
      </c>
      <c r="SA112" s="46">
        <v>0</v>
      </c>
      <c r="SB112" s="46">
        <v>0</v>
      </c>
      <c r="SC112" s="46">
        <v>0</v>
      </c>
      <c r="SD112" s="46">
        <v>0</v>
      </c>
      <c r="SE112" s="46">
        <v>0</v>
      </c>
      <c r="SF112" s="46">
        <v>0</v>
      </c>
      <c r="SG112" s="46">
        <v>0</v>
      </c>
      <c r="SH112" s="46">
        <v>0</v>
      </c>
      <c r="SI112" s="46">
        <v>0</v>
      </c>
      <c r="SJ112" s="46">
        <v>0</v>
      </c>
      <c r="SK112" s="46">
        <v>0</v>
      </c>
      <c r="SL112" s="46">
        <v>0</v>
      </c>
      <c r="SM112" s="46">
        <v>0</v>
      </c>
      <c r="SN112" s="46">
        <v>0</v>
      </c>
      <c r="SO112" s="46">
        <v>0</v>
      </c>
      <c r="SP112" s="46">
        <v>0</v>
      </c>
      <c r="SQ112" s="46">
        <v>0</v>
      </c>
      <c r="SR112" s="46">
        <v>0</v>
      </c>
      <c r="SS112" s="46">
        <v>0</v>
      </c>
      <c r="ST112" s="46">
        <v>0</v>
      </c>
      <c r="SU112" s="46">
        <v>0</v>
      </c>
      <c r="SV112" s="46">
        <v>0</v>
      </c>
      <c r="SW112" s="46">
        <v>0</v>
      </c>
      <c r="SX112" s="46">
        <v>0</v>
      </c>
      <c r="SY112" s="46">
        <v>0</v>
      </c>
      <c r="SZ112" s="46">
        <v>0</v>
      </c>
      <c r="TA112" s="46">
        <v>0</v>
      </c>
      <c r="TB112" s="46">
        <v>0</v>
      </c>
      <c r="TC112" s="46">
        <v>0</v>
      </c>
      <c r="TD112" s="46">
        <v>0</v>
      </c>
      <c r="TE112" s="46">
        <v>0</v>
      </c>
      <c r="TF112" s="46">
        <v>0</v>
      </c>
      <c r="TG112" s="46">
        <v>0</v>
      </c>
      <c r="TH112" s="46">
        <v>0</v>
      </c>
      <c r="TI112" s="46">
        <v>0</v>
      </c>
      <c r="TJ112" s="46">
        <v>0</v>
      </c>
      <c r="TK112" s="46">
        <v>0</v>
      </c>
      <c r="TL112" s="46">
        <v>0</v>
      </c>
      <c r="TM112" s="46">
        <v>0</v>
      </c>
      <c r="TN112" s="46">
        <v>0</v>
      </c>
      <c r="TO112" s="46">
        <v>0</v>
      </c>
      <c r="TP112" s="46">
        <v>0</v>
      </c>
      <c r="TQ112" s="46">
        <v>0</v>
      </c>
      <c r="TR112" s="46">
        <v>0</v>
      </c>
      <c r="TS112" s="46">
        <v>0</v>
      </c>
      <c r="TT112" s="46">
        <v>0</v>
      </c>
      <c r="TU112" s="46">
        <v>0</v>
      </c>
      <c r="TV112" s="46">
        <v>0</v>
      </c>
      <c r="TW112" s="46">
        <v>0</v>
      </c>
      <c r="TX112" s="46">
        <v>0</v>
      </c>
      <c r="TY112" s="46">
        <v>0</v>
      </c>
      <c r="TZ112" s="46">
        <v>0</v>
      </c>
      <c r="UA112" s="46">
        <v>0</v>
      </c>
      <c r="UB112" s="46">
        <v>0</v>
      </c>
      <c r="UC112" s="46">
        <v>0</v>
      </c>
      <c r="UD112" s="46">
        <v>0</v>
      </c>
      <c r="UE112" s="46">
        <v>0</v>
      </c>
      <c r="UF112" s="46">
        <v>0</v>
      </c>
      <c r="UG112" s="46">
        <v>0</v>
      </c>
      <c r="UH112" s="46">
        <v>0</v>
      </c>
      <c r="UI112" s="46">
        <v>0</v>
      </c>
      <c r="UJ112" s="46">
        <v>0</v>
      </c>
      <c r="UK112" s="46">
        <v>0</v>
      </c>
      <c r="UL112" s="46">
        <v>0</v>
      </c>
      <c r="UM112" s="46">
        <v>0</v>
      </c>
      <c r="UN112" s="46">
        <v>0</v>
      </c>
      <c r="UO112" s="46">
        <v>0</v>
      </c>
      <c r="UP112" s="46">
        <v>0</v>
      </c>
      <c r="UQ112" s="46">
        <v>0</v>
      </c>
      <c r="UR112" s="46">
        <v>0</v>
      </c>
      <c r="US112" s="46">
        <v>0</v>
      </c>
      <c r="UT112" s="46">
        <v>0</v>
      </c>
      <c r="UU112" s="46">
        <v>0</v>
      </c>
      <c r="UV112" s="46">
        <v>0</v>
      </c>
      <c r="UW112" s="46">
        <v>0</v>
      </c>
      <c r="UX112" s="46">
        <v>0</v>
      </c>
      <c r="UY112" s="46">
        <v>0</v>
      </c>
      <c r="UZ112" s="46">
        <v>0</v>
      </c>
      <c r="VA112" s="46">
        <v>0</v>
      </c>
      <c r="VB112" s="46">
        <v>0</v>
      </c>
      <c r="VC112" s="46">
        <v>0</v>
      </c>
      <c r="VD112" s="46">
        <v>0</v>
      </c>
      <c r="VE112" s="46">
        <v>0</v>
      </c>
      <c r="VF112" s="46">
        <v>0</v>
      </c>
      <c r="VG112" s="46">
        <v>0</v>
      </c>
      <c r="VH112" s="46">
        <v>0</v>
      </c>
      <c r="VI112" s="46">
        <v>0</v>
      </c>
      <c r="VJ112" s="46">
        <v>0</v>
      </c>
      <c r="VK112" s="46">
        <v>0</v>
      </c>
      <c r="VL112" s="46">
        <v>0</v>
      </c>
      <c r="VM112" s="46">
        <v>0</v>
      </c>
      <c r="VN112" s="46">
        <v>0</v>
      </c>
      <c r="VO112" s="46">
        <v>0</v>
      </c>
      <c r="VP112" s="46">
        <v>0</v>
      </c>
      <c r="VQ112" s="46">
        <v>0</v>
      </c>
      <c r="VR112" s="46">
        <v>0</v>
      </c>
      <c r="VS112" s="46">
        <v>0</v>
      </c>
      <c r="VT112" s="46">
        <v>0</v>
      </c>
      <c r="VU112" s="46">
        <v>0</v>
      </c>
      <c r="VV112" s="46">
        <v>0</v>
      </c>
      <c r="VW112" s="46">
        <v>0</v>
      </c>
      <c r="VX112" s="46">
        <v>0</v>
      </c>
      <c r="VY112" s="46">
        <v>0</v>
      </c>
      <c r="VZ112" s="46">
        <v>0</v>
      </c>
      <c r="WA112" s="46">
        <v>0</v>
      </c>
      <c r="WB112" s="46">
        <v>0</v>
      </c>
      <c r="WC112" s="46">
        <v>0</v>
      </c>
      <c r="WD112" s="46">
        <v>0</v>
      </c>
      <c r="WE112" s="46">
        <v>0</v>
      </c>
      <c r="WF112" s="46">
        <v>0</v>
      </c>
      <c r="WG112" s="46">
        <v>0</v>
      </c>
      <c r="WH112" s="46">
        <v>0</v>
      </c>
      <c r="WI112" s="46">
        <v>0</v>
      </c>
      <c r="WJ112" s="46">
        <v>0</v>
      </c>
      <c r="WK112" s="46">
        <v>0</v>
      </c>
      <c r="WL112" s="46">
        <v>0</v>
      </c>
      <c r="WM112" s="46">
        <v>0</v>
      </c>
      <c r="WN112" s="46">
        <v>0</v>
      </c>
      <c r="WO112" s="46">
        <v>0</v>
      </c>
      <c r="WP112" s="46">
        <v>0</v>
      </c>
      <c r="WQ112" s="46">
        <v>0</v>
      </c>
      <c r="WR112" s="46">
        <v>0</v>
      </c>
      <c r="WS112" s="46">
        <v>0</v>
      </c>
      <c r="WT112" s="46">
        <v>0</v>
      </c>
      <c r="WU112" s="46">
        <v>0</v>
      </c>
      <c r="WV112" s="46">
        <v>0</v>
      </c>
      <c r="WW112" s="46">
        <v>0</v>
      </c>
      <c r="WX112" s="46">
        <v>0</v>
      </c>
      <c r="WY112" s="46">
        <v>0</v>
      </c>
      <c r="WZ112" s="46">
        <v>0</v>
      </c>
      <c r="XA112" s="46">
        <v>0</v>
      </c>
      <c r="XB112" s="46">
        <v>0</v>
      </c>
      <c r="XC112" s="46">
        <v>0</v>
      </c>
      <c r="XD112" s="46">
        <v>0</v>
      </c>
      <c r="XE112" s="46">
        <v>0</v>
      </c>
      <c r="XF112" s="46">
        <v>0</v>
      </c>
      <c r="XG112" s="46">
        <v>0</v>
      </c>
      <c r="XH112" s="46">
        <v>0</v>
      </c>
      <c r="XI112" s="46">
        <v>0</v>
      </c>
      <c r="XJ112" s="46">
        <v>0</v>
      </c>
      <c r="XK112" s="46">
        <v>0</v>
      </c>
      <c r="XL112" s="46">
        <v>0</v>
      </c>
      <c r="XM112" s="46">
        <v>0</v>
      </c>
      <c r="XN112" s="46">
        <v>0</v>
      </c>
      <c r="XO112" s="46">
        <v>0</v>
      </c>
      <c r="XP112" s="46">
        <v>0</v>
      </c>
      <c r="XQ112" s="46">
        <v>0</v>
      </c>
      <c r="XR112" s="46">
        <v>0</v>
      </c>
      <c r="XS112" s="46">
        <v>0</v>
      </c>
      <c r="XT112" s="46">
        <v>0</v>
      </c>
      <c r="XU112" s="46">
        <v>0</v>
      </c>
      <c r="XV112" s="46">
        <v>0</v>
      </c>
      <c r="XW112" s="46">
        <v>0</v>
      </c>
      <c r="XX112" s="46">
        <v>0</v>
      </c>
      <c r="XY112" s="46">
        <v>0</v>
      </c>
      <c r="XZ112" s="46">
        <v>0</v>
      </c>
      <c r="YA112" s="46">
        <v>0</v>
      </c>
      <c r="YB112" s="46">
        <v>0</v>
      </c>
      <c r="YC112" s="46">
        <v>0</v>
      </c>
      <c r="YD112" s="46">
        <v>0</v>
      </c>
      <c r="YE112" s="46">
        <v>0</v>
      </c>
      <c r="YF112" s="46">
        <v>0</v>
      </c>
      <c r="YG112" s="46">
        <v>0</v>
      </c>
      <c r="YH112" s="46">
        <v>0</v>
      </c>
      <c r="YI112" s="46">
        <v>0</v>
      </c>
      <c r="YJ112" s="46">
        <v>0</v>
      </c>
      <c r="YK112" s="46">
        <v>0</v>
      </c>
      <c r="YL112" s="46">
        <v>0</v>
      </c>
      <c r="YM112" s="46">
        <v>0</v>
      </c>
      <c r="YN112" s="46">
        <v>0</v>
      </c>
      <c r="YO112" s="46">
        <v>0</v>
      </c>
      <c r="YP112" s="46">
        <v>0</v>
      </c>
      <c r="YQ112" s="46">
        <v>0</v>
      </c>
      <c r="YR112" s="46">
        <v>0</v>
      </c>
      <c r="YS112" s="46">
        <v>0</v>
      </c>
      <c r="YT112" s="46">
        <v>0</v>
      </c>
      <c r="YU112" s="46">
        <v>0</v>
      </c>
      <c r="YV112" s="46">
        <v>0</v>
      </c>
      <c r="YW112" s="46">
        <v>0</v>
      </c>
      <c r="YX112" s="46">
        <v>0</v>
      </c>
      <c r="YY112" s="46">
        <v>0</v>
      </c>
      <c r="YZ112" s="46">
        <v>0</v>
      </c>
      <c r="ZA112" s="46">
        <v>0</v>
      </c>
      <c r="ZB112" s="46">
        <v>0</v>
      </c>
      <c r="ZC112" s="46">
        <v>0</v>
      </c>
      <c r="ZD112" s="46">
        <v>0</v>
      </c>
      <c r="ZE112" s="46">
        <v>0</v>
      </c>
      <c r="ZF112" s="46">
        <v>0</v>
      </c>
      <c r="ZG112" s="46">
        <v>0</v>
      </c>
      <c r="ZH112" s="46">
        <v>0</v>
      </c>
      <c r="ZI112" s="46">
        <v>0</v>
      </c>
      <c r="ZJ112" s="46">
        <v>0</v>
      </c>
      <c r="ZK112" s="46">
        <v>0</v>
      </c>
      <c r="ZL112" s="46">
        <v>0</v>
      </c>
      <c r="ZM112" s="46">
        <v>0</v>
      </c>
      <c r="ZN112" s="46">
        <v>0</v>
      </c>
      <c r="ZO112" s="46">
        <v>0</v>
      </c>
      <c r="ZP112" s="46">
        <v>0</v>
      </c>
      <c r="ZQ112" s="46">
        <v>0</v>
      </c>
      <c r="ZR112" s="46">
        <v>0</v>
      </c>
      <c r="ZS112" s="46">
        <v>0</v>
      </c>
      <c r="ZT112" s="46">
        <v>0</v>
      </c>
      <c r="ZU112" s="46">
        <v>0</v>
      </c>
      <c r="ZV112" s="46">
        <v>0</v>
      </c>
      <c r="ZW112" s="46">
        <v>0</v>
      </c>
      <c r="ZX112" s="46">
        <v>0</v>
      </c>
      <c r="ZY112" s="46">
        <v>0</v>
      </c>
      <c r="ZZ112" s="46">
        <v>0</v>
      </c>
      <c r="AAA112" s="46">
        <v>0</v>
      </c>
      <c r="AAB112" s="46">
        <v>0</v>
      </c>
      <c r="AAC112" s="46">
        <v>0</v>
      </c>
      <c r="AAD112" s="46">
        <v>0</v>
      </c>
      <c r="AAE112" s="46">
        <v>0</v>
      </c>
      <c r="AAF112" s="46">
        <v>0</v>
      </c>
      <c r="AAG112" s="46">
        <v>0</v>
      </c>
      <c r="AAH112" s="46">
        <v>0</v>
      </c>
      <c r="AAI112" s="46">
        <v>0</v>
      </c>
      <c r="AAJ112" s="46">
        <v>0</v>
      </c>
      <c r="AAK112" s="46">
        <v>0</v>
      </c>
      <c r="AAL112" s="46">
        <v>0</v>
      </c>
      <c r="AAM112" s="46">
        <v>0</v>
      </c>
      <c r="AAN112" s="46">
        <v>0</v>
      </c>
      <c r="AAO112" s="46">
        <v>0</v>
      </c>
      <c r="AAP112" s="46">
        <v>0</v>
      </c>
      <c r="AAQ112" s="46">
        <v>0</v>
      </c>
      <c r="AAR112" s="46">
        <v>0</v>
      </c>
      <c r="AAS112" s="46">
        <v>0</v>
      </c>
      <c r="AAT112" s="46">
        <v>0</v>
      </c>
      <c r="AAU112" s="46">
        <v>0</v>
      </c>
      <c r="AAV112" s="46">
        <v>0</v>
      </c>
      <c r="AAW112" s="46">
        <v>0</v>
      </c>
      <c r="AAX112" s="46">
        <v>0</v>
      </c>
      <c r="AAY112" s="46">
        <v>0</v>
      </c>
      <c r="AAZ112" s="46">
        <v>0</v>
      </c>
      <c r="ABA112" s="46">
        <v>0</v>
      </c>
      <c r="ABB112" s="46">
        <v>0</v>
      </c>
      <c r="ABC112" s="46">
        <v>0</v>
      </c>
      <c r="ABD112" s="46">
        <v>0</v>
      </c>
      <c r="ABE112" s="46">
        <v>0</v>
      </c>
      <c r="ABF112" s="46">
        <v>0</v>
      </c>
      <c r="ABG112" s="46">
        <v>0</v>
      </c>
      <c r="ABH112" s="46">
        <v>0</v>
      </c>
      <c r="ABI112" s="46">
        <v>0</v>
      </c>
      <c r="ABJ112" s="46">
        <v>0</v>
      </c>
      <c r="ABK112" s="46">
        <v>0</v>
      </c>
      <c r="ABL112" s="46">
        <v>0</v>
      </c>
      <c r="ABM112" s="46">
        <v>0</v>
      </c>
      <c r="ABN112" s="46">
        <v>0</v>
      </c>
      <c r="ABO112" s="46">
        <v>0</v>
      </c>
      <c r="ABP112" s="46">
        <v>0</v>
      </c>
      <c r="ABQ112" s="46">
        <v>0</v>
      </c>
      <c r="ABR112" s="46">
        <v>0</v>
      </c>
      <c r="ABS112" s="46">
        <v>0</v>
      </c>
      <c r="ABT112" s="46">
        <v>0</v>
      </c>
      <c r="ABU112" s="46">
        <v>0</v>
      </c>
      <c r="ABV112" s="46">
        <v>0</v>
      </c>
      <c r="ABW112" s="46">
        <v>0</v>
      </c>
      <c r="ABX112" s="46">
        <v>0</v>
      </c>
      <c r="ABY112" s="46">
        <v>0</v>
      </c>
      <c r="ABZ112" s="46">
        <v>0</v>
      </c>
      <c r="ACA112" s="46">
        <v>0</v>
      </c>
      <c r="ACB112" s="46">
        <v>0</v>
      </c>
      <c r="ACC112" s="46">
        <v>0</v>
      </c>
      <c r="ACD112" s="46">
        <v>0</v>
      </c>
      <c r="ACE112" s="46">
        <v>0</v>
      </c>
      <c r="ACF112" s="46">
        <v>0</v>
      </c>
      <c r="ACG112" s="46">
        <v>0</v>
      </c>
      <c r="ACH112" s="46">
        <v>0</v>
      </c>
      <c r="ACI112" s="46">
        <v>0</v>
      </c>
      <c r="ACJ112" s="46">
        <v>0</v>
      </c>
      <c r="ACK112" s="46">
        <v>0</v>
      </c>
      <c r="ACL112" s="46">
        <v>0</v>
      </c>
      <c r="ACM112" s="46">
        <v>0</v>
      </c>
      <c r="ACN112" s="46">
        <v>0</v>
      </c>
      <c r="ACO112" s="46">
        <v>0</v>
      </c>
      <c r="ACP112" s="46">
        <v>0</v>
      </c>
      <c r="ACQ112" s="46">
        <v>0</v>
      </c>
      <c r="ACR112" s="46">
        <v>0</v>
      </c>
      <c r="ACS112" s="46">
        <v>0</v>
      </c>
      <c r="ACT112" s="46">
        <v>0</v>
      </c>
      <c r="ACU112" s="46">
        <v>0</v>
      </c>
      <c r="ACV112" s="46">
        <v>0</v>
      </c>
      <c r="ACW112" s="46">
        <v>0</v>
      </c>
      <c r="ACX112" s="46">
        <v>0</v>
      </c>
      <c r="ACY112" s="46">
        <v>0</v>
      </c>
      <c r="ACZ112" s="46">
        <v>0</v>
      </c>
      <c r="ADA112" s="46">
        <v>0</v>
      </c>
      <c r="ADB112" s="46">
        <v>0</v>
      </c>
      <c r="ADC112" s="46">
        <v>0</v>
      </c>
      <c r="ADD112" s="46">
        <v>0</v>
      </c>
      <c r="ADE112" s="46">
        <v>0</v>
      </c>
      <c r="ADF112" s="46">
        <v>0</v>
      </c>
      <c r="ADG112" s="46">
        <v>0</v>
      </c>
      <c r="ADH112" s="46">
        <v>0</v>
      </c>
      <c r="ADI112" s="46">
        <v>0</v>
      </c>
      <c r="ADJ112" s="46">
        <v>0</v>
      </c>
      <c r="ADK112" s="46">
        <v>0</v>
      </c>
      <c r="ADL112" s="46">
        <v>0</v>
      </c>
      <c r="ADM112" s="46">
        <v>0</v>
      </c>
      <c r="ADN112" s="46">
        <v>0</v>
      </c>
      <c r="ADO112" s="46">
        <v>0</v>
      </c>
      <c r="ADP112" s="46">
        <v>0</v>
      </c>
      <c r="ADQ112" s="46">
        <v>0</v>
      </c>
      <c r="ADR112" s="46">
        <v>0</v>
      </c>
      <c r="ADS112" s="46">
        <v>0</v>
      </c>
      <c r="ADT112" s="46">
        <v>0</v>
      </c>
      <c r="ADU112" s="46">
        <v>0</v>
      </c>
      <c r="ADV112" s="46">
        <v>0</v>
      </c>
      <c r="ADW112" s="46">
        <v>0</v>
      </c>
      <c r="ADX112" s="46">
        <v>0</v>
      </c>
      <c r="ADY112" s="46">
        <v>0</v>
      </c>
      <c r="ADZ112" s="46">
        <v>0</v>
      </c>
      <c r="AEA112" s="46">
        <v>0</v>
      </c>
      <c r="AEB112" s="46">
        <v>0</v>
      </c>
      <c r="AEC112" s="46">
        <v>0</v>
      </c>
      <c r="AED112" s="46">
        <v>0</v>
      </c>
      <c r="AEE112" s="46">
        <v>0</v>
      </c>
      <c r="AEF112" s="46">
        <v>0</v>
      </c>
      <c r="AEG112" s="46">
        <v>0</v>
      </c>
      <c r="AEH112" s="46">
        <v>0</v>
      </c>
      <c r="AEI112" s="46">
        <v>0</v>
      </c>
      <c r="AEJ112" s="46">
        <v>0</v>
      </c>
      <c r="AEK112" s="46">
        <v>0</v>
      </c>
      <c r="AEL112" s="46">
        <v>0</v>
      </c>
      <c r="AEM112" s="46">
        <v>0</v>
      </c>
      <c r="AEN112" s="46">
        <v>0</v>
      </c>
      <c r="AEO112" s="46">
        <v>0</v>
      </c>
      <c r="AEP112" s="46">
        <v>0</v>
      </c>
      <c r="AEQ112" s="46">
        <v>0</v>
      </c>
      <c r="AER112" s="46">
        <v>0</v>
      </c>
      <c r="AES112" s="46">
        <v>0</v>
      </c>
      <c r="AET112" s="46">
        <v>0</v>
      </c>
      <c r="AEU112" s="46">
        <v>0</v>
      </c>
      <c r="AEV112" s="46">
        <v>0</v>
      </c>
      <c r="AEW112" s="46">
        <v>0</v>
      </c>
      <c r="AEX112" s="46">
        <v>0</v>
      </c>
      <c r="AEY112" s="46">
        <v>0</v>
      </c>
      <c r="AEZ112" s="46">
        <v>0</v>
      </c>
      <c r="AFA112" s="46">
        <v>0</v>
      </c>
      <c r="AFB112" s="46">
        <v>0</v>
      </c>
      <c r="AFC112" s="46">
        <v>0</v>
      </c>
      <c r="AFD112" s="46">
        <v>0</v>
      </c>
      <c r="AFE112" s="46">
        <v>0</v>
      </c>
      <c r="AFF112" s="46">
        <v>0</v>
      </c>
      <c r="AFG112" s="46">
        <v>0</v>
      </c>
      <c r="AFH112" s="46">
        <v>0</v>
      </c>
      <c r="AFI112" s="46">
        <v>0</v>
      </c>
      <c r="AFJ112" s="46">
        <v>0</v>
      </c>
      <c r="AFK112" s="46">
        <v>0</v>
      </c>
      <c r="AFL112" s="46">
        <v>0</v>
      </c>
      <c r="AFM112" s="46">
        <v>0</v>
      </c>
      <c r="AFN112" s="46">
        <v>0</v>
      </c>
      <c r="AFO112" s="46">
        <v>0</v>
      </c>
      <c r="AFP112" s="46">
        <v>0</v>
      </c>
      <c r="AFQ112" s="46">
        <v>0</v>
      </c>
      <c r="AFR112" s="46">
        <v>0</v>
      </c>
      <c r="AFS112" s="46">
        <v>0</v>
      </c>
      <c r="AFT112" s="46">
        <v>0</v>
      </c>
      <c r="AFU112" s="46">
        <v>0</v>
      </c>
      <c r="AFV112" s="46">
        <v>0</v>
      </c>
      <c r="AFW112" s="46">
        <v>0</v>
      </c>
      <c r="AFX112" s="46">
        <v>0</v>
      </c>
      <c r="AFY112" s="46">
        <v>0</v>
      </c>
      <c r="AFZ112" s="46">
        <v>0</v>
      </c>
      <c r="AGA112" s="46">
        <v>0</v>
      </c>
      <c r="AGB112" s="46">
        <v>0</v>
      </c>
      <c r="AGC112" s="46">
        <v>0</v>
      </c>
      <c r="AGD112" s="46">
        <v>0</v>
      </c>
      <c r="AGE112" s="46">
        <v>0</v>
      </c>
      <c r="AGF112" s="46">
        <v>0</v>
      </c>
      <c r="AGG112" s="46">
        <v>0</v>
      </c>
      <c r="AGH112" s="46">
        <v>0</v>
      </c>
      <c r="AGI112" s="46">
        <v>0</v>
      </c>
      <c r="AGJ112" s="46">
        <v>0</v>
      </c>
      <c r="AGK112" s="46">
        <v>0</v>
      </c>
      <c r="AGL112" s="46">
        <v>0</v>
      </c>
      <c r="AGM112" s="46">
        <v>0</v>
      </c>
      <c r="AGN112" s="46">
        <v>0</v>
      </c>
      <c r="AGO112" s="46">
        <v>0</v>
      </c>
      <c r="AGP112" s="46">
        <v>0</v>
      </c>
      <c r="AGQ112" s="46">
        <v>0</v>
      </c>
      <c r="AGR112" s="46">
        <v>0</v>
      </c>
      <c r="AGS112" s="46">
        <v>0</v>
      </c>
      <c r="AGT112" s="46">
        <v>0</v>
      </c>
      <c r="AGU112" s="46">
        <v>0</v>
      </c>
      <c r="AGV112" s="46">
        <v>0</v>
      </c>
      <c r="AGW112" s="46">
        <v>0</v>
      </c>
      <c r="AGX112" s="46">
        <v>0</v>
      </c>
      <c r="AGY112" s="46">
        <v>0</v>
      </c>
      <c r="AGZ112" s="46">
        <v>0</v>
      </c>
      <c r="AHA112" s="46">
        <v>0</v>
      </c>
      <c r="AHB112" s="46">
        <v>0</v>
      </c>
      <c r="AHC112" s="46">
        <v>0</v>
      </c>
      <c r="AHD112" s="46">
        <v>0</v>
      </c>
      <c r="AHE112" s="46">
        <v>0</v>
      </c>
      <c r="AHF112" s="46">
        <v>0</v>
      </c>
      <c r="AHG112" s="46">
        <v>0</v>
      </c>
      <c r="AHH112" s="46">
        <v>0</v>
      </c>
      <c r="AHI112" s="46">
        <v>0</v>
      </c>
      <c r="AHJ112" s="46">
        <v>0</v>
      </c>
      <c r="AHK112" s="46">
        <v>0</v>
      </c>
      <c r="AHL112" s="46">
        <v>0</v>
      </c>
      <c r="AHM112" s="46">
        <v>0</v>
      </c>
      <c r="AHN112" s="46">
        <v>0</v>
      </c>
      <c r="AHO112" s="46">
        <v>0</v>
      </c>
      <c r="AHP112" s="46">
        <v>0</v>
      </c>
      <c r="AHQ112" s="46">
        <v>0</v>
      </c>
      <c r="AHR112" s="46">
        <v>0</v>
      </c>
      <c r="AHS112" s="46">
        <v>0</v>
      </c>
      <c r="AHT112" s="46">
        <v>0</v>
      </c>
      <c r="AHU112" s="46">
        <v>0</v>
      </c>
      <c r="AHV112" s="46">
        <v>0</v>
      </c>
      <c r="AHW112" s="46">
        <v>0</v>
      </c>
      <c r="AHX112" s="46">
        <v>0</v>
      </c>
      <c r="AHY112" s="46">
        <v>0</v>
      </c>
      <c r="AHZ112" s="46">
        <v>0</v>
      </c>
      <c r="AIA112" s="46">
        <v>0</v>
      </c>
      <c r="AIB112" s="46">
        <v>0</v>
      </c>
      <c r="AIC112" s="46">
        <v>0</v>
      </c>
      <c r="AID112" s="46">
        <v>0</v>
      </c>
      <c r="AIE112" s="46">
        <v>0</v>
      </c>
      <c r="AIF112" s="46">
        <v>0</v>
      </c>
      <c r="AIG112" s="46">
        <v>0</v>
      </c>
      <c r="AIH112" s="46">
        <v>0</v>
      </c>
      <c r="AII112" s="46">
        <v>0</v>
      </c>
      <c r="AIJ112" s="46">
        <v>0</v>
      </c>
      <c r="AIK112" s="46">
        <v>0</v>
      </c>
      <c r="AIL112" s="46">
        <v>0</v>
      </c>
      <c r="AIM112" s="46">
        <v>0</v>
      </c>
      <c r="AIN112" s="46">
        <v>0</v>
      </c>
      <c r="AIO112" s="46">
        <v>0</v>
      </c>
      <c r="AIP112" s="46">
        <v>0</v>
      </c>
      <c r="AIQ112" s="46">
        <v>0</v>
      </c>
      <c r="AIR112" s="46">
        <v>0</v>
      </c>
      <c r="AIS112" s="46">
        <v>0</v>
      </c>
      <c r="AIT112" s="46">
        <v>0</v>
      </c>
      <c r="AIU112" s="46">
        <v>0</v>
      </c>
      <c r="AIV112" s="46">
        <v>0</v>
      </c>
      <c r="AIW112" s="46">
        <v>0</v>
      </c>
      <c r="AIX112" s="46">
        <v>0</v>
      </c>
      <c r="AIY112" s="46">
        <v>0</v>
      </c>
      <c r="AIZ112" s="46">
        <v>0</v>
      </c>
      <c r="AJA112" s="46">
        <v>0</v>
      </c>
      <c r="AJB112" s="46">
        <v>0</v>
      </c>
      <c r="AJC112" s="46">
        <v>0</v>
      </c>
      <c r="AJD112" s="46">
        <v>0</v>
      </c>
      <c r="AJE112" s="46">
        <v>0</v>
      </c>
      <c r="AJF112" s="46">
        <v>0</v>
      </c>
      <c r="AJG112" s="46">
        <v>0</v>
      </c>
      <c r="AJH112" s="46">
        <v>0</v>
      </c>
      <c r="AJI112" s="46">
        <v>0</v>
      </c>
      <c r="AJJ112" s="46">
        <v>0</v>
      </c>
      <c r="AJK112" s="46">
        <v>0</v>
      </c>
      <c r="AJL112" s="46">
        <v>0</v>
      </c>
      <c r="AJM112" s="46">
        <v>0</v>
      </c>
      <c r="AJN112" s="46">
        <v>0</v>
      </c>
      <c r="AJO112" s="46">
        <v>0</v>
      </c>
      <c r="AJP112" s="46">
        <v>0</v>
      </c>
      <c r="AJQ112" s="46">
        <v>0</v>
      </c>
      <c r="AJR112" s="46">
        <v>0</v>
      </c>
      <c r="AJS112" s="46">
        <v>0</v>
      </c>
      <c r="AJT112" s="46">
        <v>0</v>
      </c>
      <c r="AJU112" s="46">
        <v>0</v>
      </c>
      <c r="AJV112" s="46">
        <v>0</v>
      </c>
      <c r="AJW112" s="46">
        <v>0</v>
      </c>
      <c r="AJX112" s="46">
        <v>0</v>
      </c>
      <c r="AJY112" s="46">
        <v>0</v>
      </c>
      <c r="AJZ112" s="46">
        <v>0</v>
      </c>
      <c r="AKA112" s="46">
        <v>0</v>
      </c>
      <c r="AKB112" s="46">
        <v>0</v>
      </c>
      <c r="AKC112" s="46">
        <v>0</v>
      </c>
      <c r="AKD112" s="46">
        <v>0</v>
      </c>
      <c r="AKE112" s="46">
        <v>0</v>
      </c>
      <c r="AKF112" s="46">
        <v>0</v>
      </c>
      <c r="AKG112" s="46">
        <v>0</v>
      </c>
      <c r="AKH112" s="46">
        <v>0</v>
      </c>
      <c r="AKI112" s="46">
        <v>0</v>
      </c>
      <c r="AKJ112" s="46">
        <v>0</v>
      </c>
      <c r="AKK112" s="46">
        <v>0</v>
      </c>
      <c r="AKL112" s="46">
        <v>0</v>
      </c>
      <c r="AKM112" s="46">
        <v>0</v>
      </c>
      <c r="AKN112" s="46">
        <v>0</v>
      </c>
      <c r="AKO112" s="46">
        <v>0</v>
      </c>
      <c r="AKP112" s="46">
        <v>0</v>
      </c>
      <c r="AKQ112" s="46">
        <v>0</v>
      </c>
      <c r="AKR112" s="46">
        <v>0</v>
      </c>
      <c r="AKS112" s="46">
        <v>0</v>
      </c>
      <c r="AKT112" s="46">
        <v>0</v>
      </c>
      <c r="AKU112" s="46">
        <v>0</v>
      </c>
      <c r="AKV112" s="46">
        <v>0</v>
      </c>
      <c r="AKW112" s="46">
        <v>0</v>
      </c>
      <c r="AKX112" s="46">
        <v>0</v>
      </c>
      <c r="AKY112" s="46">
        <v>0</v>
      </c>
      <c r="AKZ112" s="46">
        <v>0</v>
      </c>
      <c r="ALA112" s="46">
        <v>0</v>
      </c>
      <c r="ALB112" s="46">
        <v>0</v>
      </c>
      <c r="ALC112" s="46">
        <v>0</v>
      </c>
      <c r="ALD112" s="46">
        <v>0</v>
      </c>
      <c r="ALE112" s="46">
        <v>0</v>
      </c>
      <c r="ALF112" s="46">
        <v>0</v>
      </c>
      <c r="ALG112" s="46">
        <v>0</v>
      </c>
      <c r="ALH112" s="46">
        <v>0</v>
      </c>
      <c r="ALI112" s="46">
        <v>0</v>
      </c>
      <c r="ALJ112" s="46">
        <v>0</v>
      </c>
      <c r="ALK112" s="46">
        <v>0</v>
      </c>
      <c r="ALL112" s="46">
        <v>0</v>
      </c>
      <c r="ALM112" s="46">
        <v>0</v>
      </c>
      <c r="ALN112" s="46">
        <v>0</v>
      </c>
      <c r="ALO112" s="46">
        <v>0</v>
      </c>
      <c r="ALP112" s="46">
        <v>0</v>
      </c>
      <c r="ALQ112" s="46">
        <v>0</v>
      </c>
      <c r="ALR112" s="46">
        <v>0</v>
      </c>
      <c r="ALS112" s="46">
        <v>0</v>
      </c>
      <c r="ALT112" s="46">
        <v>0</v>
      </c>
      <c r="ALU112" s="46">
        <v>0</v>
      </c>
      <c r="ALV112" s="46">
        <v>0</v>
      </c>
      <c r="ALW112" s="46">
        <v>0</v>
      </c>
      <c r="ALX112" s="46">
        <v>0</v>
      </c>
      <c r="ALY112" s="46">
        <v>0</v>
      </c>
      <c r="ALZ112" s="46">
        <v>0</v>
      </c>
      <c r="AMA112" s="46">
        <v>0</v>
      </c>
      <c r="AMB112" s="46">
        <v>0</v>
      </c>
      <c r="AMC112" s="46">
        <v>0</v>
      </c>
      <c r="AMD112" s="46">
        <v>0</v>
      </c>
      <c r="AME112" s="46">
        <v>0</v>
      </c>
      <c r="AMF112" s="46">
        <v>0</v>
      </c>
      <c r="AMG112" s="46">
        <v>0</v>
      </c>
      <c r="AMH112" s="46">
        <v>0</v>
      </c>
      <c r="AMI112" s="46">
        <v>0</v>
      </c>
      <c r="AMJ112" s="46">
        <v>0</v>
      </c>
      <c r="AMK112" s="46">
        <v>0</v>
      </c>
      <c r="AML112" s="46">
        <v>0</v>
      </c>
      <c r="AMM112" s="46">
        <v>0</v>
      </c>
      <c r="AMN112" s="46">
        <v>0</v>
      </c>
      <c r="AMO112" s="46">
        <v>0</v>
      </c>
      <c r="AMP112" s="46">
        <v>0</v>
      </c>
      <c r="AMQ112" s="46">
        <v>0</v>
      </c>
      <c r="AMR112" s="46">
        <v>0</v>
      </c>
      <c r="AMS112" s="46">
        <v>0</v>
      </c>
      <c r="AMT112" s="46">
        <v>0</v>
      </c>
      <c r="AMU112" s="46">
        <v>0</v>
      </c>
      <c r="AMV112" s="46">
        <v>0</v>
      </c>
      <c r="AMW112" s="46">
        <v>0</v>
      </c>
      <c r="AMX112" s="46">
        <v>0</v>
      </c>
      <c r="AMY112" s="46">
        <v>0</v>
      </c>
      <c r="AMZ112" s="46">
        <v>0</v>
      </c>
      <c r="ANA112" s="46">
        <v>0</v>
      </c>
      <c r="ANB112" s="46">
        <v>0</v>
      </c>
      <c r="ANC112" s="46">
        <v>0</v>
      </c>
      <c r="AND112" s="46">
        <v>0</v>
      </c>
      <c r="ANE112" s="46">
        <v>0</v>
      </c>
      <c r="ANF112" s="46">
        <v>0</v>
      </c>
      <c r="ANG112" s="46">
        <v>0</v>
      </c>
      <c r="ANH112" s="46">
        <v>0</v>
      </c>
      <c r="ANI112" s="46">
        <v>0</v>
      </c>
      <c r="ANJ112" s="46">
        <v>0</v>
      </c>
      <c r="ANK112" s="46">
        <v>0</v>
      </c>
      <c r="ANL112" s="46">
        <v>0</v>
      </c>
      <c r="ANM112" s="46">
        <v>0</v>
      </c>
      <c r="ANN112" s="46">
        <v>0</v>
      </c>
      <c r="ANO112" s="46">
        <v>0</v>
      </c>
      <c r="ANP112" s="46">
        <v>0</v>
      </c>
      <c r="ANQ112" s="46">
        <v>0</v>
      </c>
      <c r="ANR112" s="46">
        <v>0</v>
      </c>
      <c r="ANS112" s="46">
        <v>0</v>
      </c>
      <c r="ANT112" s="46">
        <v>0</v>
      </c>
      <c r="ANU112" s="46">
        <v>0</v>
      </c>
      <c r="ANV112" s="46">
        <v>0</v>
      </c>
      <c r="ANW112" s="46">
        <v>0</v>
      </c>
      <c r="ANX112" s="46">
        <v>0</v>
      </c>
      <c r="ANY112" s="46">
        <v>0</v>
      </c>
      <c r="ANZ112" s="46">
        <v>0</v>
      </c>
      <c r="AOA112" s="46">
        <v>0</v>
      </c>
      <c r="AOB112" s="46">
        <v>0</v>
      </c>
      <c r="AOC112" s="46">
        <v>0</v>
      </c>
      <c r="AOD112" s="46">
        <v>0</v>
      </c>
      <c r="AOE112" s="46">
        <v>0</v>
      </c>
      <c r="AOF112" s="46">
        <v>0</v>
      </c>
      <c r="AOG112" s="46">
        <v>0</v>
      </c>
      <c r="AOH112" s="46">
        <v>0</v>
      </c>
      <c r="AOI112" s="46">
        <v>0</v>
      </c>
      <c r="AOJ112" s="46">
        <v>0</v>
      </c>
      <c r="AOK112" s="46">
        <v>0</v>
      </c>
      <c r="AOL112" s="46">
        <v>0</v>
      </c>
      <c r="AOM112" s="46">
        <v>0</v>
      </c>
      <c r="AON112" s="46">
        <v>0</v>
      </c>
      <c r="AOO112" s="46">
        <v>0</v>
      </c>
      <c r="AOP112" s="46">
        <v>0</v>
      </c>
      <c r="AOQ112" s="46">
        <v>0</v>
      </c>
      <c r="AOR112" s="46">
        <v>0</v>
      </c>
      <c r="AOS112" s="46">
        <v>0</v>
      </c>
      <c r="AOT112" s="46">
        <v>0</v>
      </c>
      <c r="AOU112" s="46">
        <v>0</v>
      </c>
      <c r="AOV112" s="46">
        <v>0</v>
      </c>
      <c r="AOW112" s="46">
        <v>0</v>
      </c>
      <c r="AOX112" s="46">
        <v>0</v>
      </c>
      <c r="AOY112" s="46">
        <v>0</v>
      </c>
      <c r="AOZ112" s="46">
        <v>0</v>
      </c>
      <c r="APA112" s="46">
        <v>0</v>
      </c>
      <c r="APB112" s="46">
        <v>0</v>
      </c>
      <c r="APC112" s="46">
        <v>0</v>
      </c>
      <c r="APD112" s="46">
        <v>0</v>
      </c>
      <c r="APE112" s="46">
        <v>0</v>
      </c>
      <c r="APF112" s="46">
        <v>0</v>
      </c>
      <c r="APG112" s="46">
        <v>0</v>
      </c>
      <c r="APH112" s="46">
        <v>0</v>
      </c>
      <c r="API112" s="46">
        <v>0</v>
      </c>
      <c r="APJ112" s="46">
        <v>0</v>
      </c>
      <c r="APK112" s="46">
        <v>0</v>
      </c>
      <c r="APL112" s="46">
        <v>0</v>
      </c>
      <c r="APM112" s="46">
        <v>0</v>
      </c>
      <c r="APN112" s="46">
        <v>0</v>
      </c>
      <c r="APO112" s="46">
        <v>0</v>
      </c>
      <c r="APP112" s="46">
        <v>0</v>
      </c>
      <c r="APQ112" s="46">
        <v>0</v>
      </c>
      <c r="APR112" s="46">
        <v>0</v>
      </c>
      <c r="APS112" s="46">
        <v>0</v>
      </c>
      <c r="APT112" s="46">
        <v>0</v>
      </c>
      <c r="APU112" s="46">
        <v>0</v>
      </c>
      <c r="APV112" s="46">
        <v>0</v>
      </c>
      <c r="APW112" s="46">
        <v>0</v>
      </c>
      <c r="APX112" s="46">
        <v>0</v>
      </c>
      <c r="APY112" s="46">
        <v>0</v>
      </c>
      <c r="APZ112" s="46">
        <v>0</v>
      </c>
      <c r="AQA112" s="46">
        <v>0</v>
      </c>
      <c r="AQB112" s="46">
        <v>0</v>
      </c>
      <c r="AQC112" s="46">
        <v>0</v>
      </c>
      <c r="AQD112" s="46">
        <v>0</v>
      </c>
      <c r="AQE112" s="46">
        <v>0</v>
      </c>
      <c r="AQF112" s="46">
        <v>0</v>
      </c>
      <c r="AQG112" s="46">
        <v>0</v>
      </c>
      <c r="AQH112" s="46">
        <v>0</v>
      </c>
      <c r="AQI112" s="46">
        <v>0</v>
      </c>
      <c r="AQJ112" s="46">
        <v>0</v>
      </c>
      <c r="AQK112" s="46">
        <v>0</v>
      </c>
      <c r="AQL112" s="46">
        <v>0</v>
      </c>
      <c r="AQM112" s="46">
        <v>0</v>
      </c>
      <c r="AQN112" s="46">
        <v>0</v>
      </c>
      <c r="AQO112" s="46">
        <v>0</v>
      </c>
      <c r="AQP112" s="46">
        <v>0</v>
      </c>
      <c r="AQQ112" s="46">
        <v>0</v>
      </c>
      <c r="AQR112" s="46">
        <v>0</v>
      </c>
      <c r="AQS112" s="46">
        <v>0</v>
      </c>
      <c r="AQT112" s="46">
        <v>0</v>
      </c>
      <c r="AQU112" s="46">
        <v>0</v>
      </c>
      <c r="AQV112" s="46">
        <v>0</v>
      </c>
      <c r="AQW112" s="46">
        <v>0</v>
      </c>
      <c r="AQX112" s="46">
        <v>0</v>
      </c>
      <c r="AQY112" s="46">
        <v>0</v>
      </c>
      <c r="AQZ112" s="46">
        <v>0</v>
      </c>
      <c r="ARA112" s="46">
        <v>0</v>
      </c>
      <c r="ARB112" s="46">
        <v>0</v>
      </c>
      <c r="ARC112" s="46">
        <v>0</v>
      </c>
      <c r="ARD112" s="46">
        <v>0</v>
      </c>
      <c r="ARE112" s="46">
        <v>0</v>
      </c>
      <c r="ARF112" s="46">
        <v>0</v>
      </c>
      <c r="ARG112" s="46">
        <v>0</v>
      </c>
      <c r="ARH112" s="46">
        <v>0</v>
      </c>
      <c r="ARI112" s="46">
        <v>0</v>
      </c>
      <c r="ARJ112" s="46">
        <v>0</v>
      </c>
      <c r="ARK112" s="46">
        <v>0</v>
      </c>
      <c r="ARL112" s="46">
        <v>0</v>
      </c>
      <c r="ARM112" s="46">
        <v>0</v>
      </c>
      <c r="ARN112" s="46">
        <v>0</v>
      </c>
      <c r="ARO112" s="46">
        <v>0</v>
      </c>
      <c r="ARP112" s="46">
        <v>0</v>
      </c>
      <c r="ARQ112" s="46">
        <v>0</v>
      </c>
      <c r="ARR112" s="46">
        <v>0</v>
      </c>
      <c r="ARS112" s="46">
        <v>0</v>
      </c>
      <c r="ART112" s="46">
        <v>0</v>
      </c>
      <c r="ARU112" s="46">
        <v>0</v>
      </c>
      <c r="ARV112" s="46">
        <v>0</v>
      </c>
      <c r="ARW112" s="46">
        <v>0</v>
      </c>
      <c r="ARX112" s="46">
        <v>0</v>
      </c>
      <c r="ARY112" s="46">
        <v>0</v>
      </c>
      <c r="ARZ112" s="46">
        <v>0</v>
      </c>
      <c r="ASA112" s="46">
        <v>0</v>
      </c>
      <c r="ASB112" s="46">
        <v>0</v>
      </c>
      <c r="ASC112" s="46">
        <v>0</v>
      </c>
      <c r="ASD112" s="46">
        <v>0</v>
      </c>
      <c r="ASE112" s="46">
        <v>0</v>
      </c>
      <c r="ASF112" s="46">
        <v>0</v>
      </c>
      <c r="ASG112" s="46">
        <v>0</v>
      </c>
      <c r="ASH112" s="46">
        <v>0</v>
      </c>
      <c r="ASI112" s="46">
        <v>0</v>
      </c>
      <c r="ASJ112" s="46">
        <v>0</v>
      </c>
      <c r="ASK112" s="46">
        <v>0</v>
      </c>
      <c r="ASL112" s="46">
        <v>0</v>
      </c>
      <c r="ASM112" s="46">
        <v>0</v>
      </c>
      <c r="ASN112" s="46">
        <v>0</v>
      </c>
      <c r="ASO112" s="46">
        <v>0</v>
      </c>
      <c r="ASP112" s="46">
        <v>0</v>
      </c>
      <c r="ASQ112" s="46">
        <v>0</v>
      </c>
      <c r="ASR112" s="46">
        <v>0</v>
      </c>
      <c r="ASS112" s="46">
        <v>0</v>
      </c>
      <c r="AST112" s="46">
        <v>0</v>
      </c>
      <c r="ASU112" s="46">
        <v>0</v>
      </c>
      <c r="ASV112" s="46">
        <v>0</v>
      </c>
      <c r="ASW112" s="46">
        <v>0</v>
      </c>
      <c r="ASX112" s="46">
        <v>0</v>
      </c>
      <c r="ASY112" s="46">
        <v>0</v>
      </c>
      <c r="ASZ112" s="46">
        <v>0</v>
      </c>
      <c r="ATA112" s="46">
        <v>0</v>
      </c>
      <c r="ATB112" s="46">
        <v>0</v>
      </c>
      <c r="ATC112" s="46">
        <v>0</v>
      </c>
      <c r="ATD112" s="46">
        <v>0</v>
      </c>
      <c r="ATE112" s="46">
        <v>0</v>
      </c>
      <c r="ATF112" s="46">
        <v>0</v>
      </c>
      <c r="ATG112" s="46">
        <v>0</v>
      </c>
      <c r="ATH112" s="46">
        <v>0</v>
      </c>
      <c r="ATI112" s="46">
        <v>0</v>
      </c>
      <c r="ATJ112" s="46">
        <v>0</v>
      </c>
      <c r="ATK112" s="46">
        <v>0</v>
      </c>
      <c r="ATL112" s="46">
        <v>0</v>
      </c>
      <c r="ATM112" s="46">
        <v>0</v>
      </c>
      <c r="ATN112" s="46">
        <v>0</v>
      </c>
      <c r="ATO112" s="46">
        <v>0</v>
      </c>
      <c r="ATP112" s="46">
        <v>0</v>
      </c>
      <c r="ATQ112" s="46">
        <v>0</v>
      </c>
      <c r="ATR112" s="46">
        <v>198151.75714585884</v>
      </c>
      <c r="ATS112" s="46">
        <v>0</v>
      </c>
      <c r="ATT112" s="46">
        <v>0</v>
      </c>
      <c r="ATU112" s="46">
        <v>0</v>
      </c>
      <c r="ATV112" s="46">
        <v>0</v>
      </c>
      <c r="ATW112" s="46">
        <v>0</v>
      </c>
      <c r="ATX112" s="46">
        <v>0</v>
      </c>
      <c r="ATY112" s="46">
        <v>0</v>
      </c>
      <c r="ATZ112" s="46">
        <v>0</v>
      </c>
      <c r="AUA112" s="46">
        <v>0</v>
      </c>
      <c r="AUB112" s="46">
        <v>0</v>
      </c>
      <c r="AUC112" s="46">
        <v>0</v>
      </c>
      <c r="AUD112" s="46">
        <v>0</v>
      </c>
      <c r="AUE112" s="46">
        <v>0</v>
      </c>
      <c r="AUF112" s="46">
        <v>0</v>
      </c>
      <c r="AUG112" s="46">
        <v>0</v>
      </c>
      <c r="AUH112" s="46">
        <v>0</v>
      </c>
      <c r="AUI112" s="46">
        <v>0</v>
      </c>
      <c r="AUJ112" s="46">
        <v>0</v>
      </c>
      <c r="AUK112" s="46">
        <v>0</v>
      </c>
      <c r="AUL112" s="46">
        <v>0</v>
      </c>
      <c r="AUM112" s="46">
        <v>0</v>
      </c>
      <c r="AUN112" s="46">
        <v>0</v>
      </c>
      <c r="AUO112" s="46">
        <v>0</v>
      </c>
      <c r="AUP112" s="46">
        <v>0</v>
      </c>
      <c r="AUQ112" s="46">
        <v>0</v>
      </c>
      <c r="AUR112" s="46">
        <v>0</v>
      </c>
      <c r="AUS112" s="46">
        <v>0</v>
      </c>
      <c r="AUT112" s="46">
        <v>0</v>
      </c>
      <c r="AUU112" s="46">
        <v>0</v>
      </c>
      <c r="AUV112" s="46">
        <v>0</v>
      </c>
      <c r="AUW112" s="46">
        <v>0</v>
      </c>
      <c r="AUX112" s="46">
        <v>0</v>
      </c>
      <c r="AUY112" s="46">
        <v>0</v>
      </c>
      <c r="AUZ112" s="46">
        <v>0</v>
      </c>
      <c r="AVA112" s="46">
        <v>0</v>
      </c>
      <c r="AVB112" s="46">
        <v>0</v>
      </c>
      <c r="AVC112" s="46">
        <v>0</v>
      </c>
      <c r="AVD112" s="46">
        <v>0</v>
      </c>
      <c r="AVE112" s="46">
        <v>0</v>
      </c>
      <c r="AVF112" s="46">
        <v>0</v>
      </c>
      <c r="AVG112" s="46">
        <v>0</v>
      </c>
      <c r="AVH112" s="46">
        <v>0</v>
      </c>
      <c r="AVI112" s="46">
        <v>0</v>
      </c>
      <c r="AVJ112" s="46">
        <v>0</v>
      </c>
      <c r="AVK112" s="46">
        <v>0</v>
      </c>
      <c r="AVL112" s="46">
        <v>0</v>
      </c>
      <c r="AVM112" s="46">
        <v>0</v>
      </c>
      <c r="AVN112" s="46">
        <v>0</v>
      </c>
      <c r="AVO112" s="46">
        <v>0</v>
      </c>
      <c r="AVP112" s="46">
        <v>0</v>
      </c>
      <c r="AVQ112" s="46">
        <v>0</v>
      </c>
      <c r="AVR112" s="46">
        <v>0</v>
      </c>
      <c r="AVS112" s="46">
        <v>0</v>
      </c>
      <c r="AVT112" s="46">
        <v>0</v>
      </c>
      <c r="AVU112" s="46">
        <v>0</v>
      </c>
      <c r="AVV112" s="46">
        <v>0</v>
      </c>
      <c r="AVW112" s="46">
        <v>0</v>
      </c>
      <c r="AVX112" s="46">
        <v>0</v>
      </c>
      <c r="AVY112" s="46">
        <v>0</v>
      </c>
      <c r="AVZ112" s="46">
        <v>0</v>
      </c>
      <c r="AWA112" s="46">
        <v>0</v>
      </c>
      <c r="AWB112" s="46">
        <v>0</v>
      </c>
      <c r="AWC112" s="46">
        <v>0</v>
      </c>
      <c r="AWD112" s="46">
        <v>0</v>
      </c>
      <c r="AWE112" s="46">
        <v>0</v>
      </c>
      <c r="AWF112" s="46">
        <v>0</v>
      </c>
      <c r="AWG112" s="46">
        <v>0</v>
      </c>
      <c r="AWH112" s="46">
        <v>0</v>
      </c>
      <c r="AWI112" s="46">
        <v>0</v>
      </c>
      <c r="AWJ112" s="46">
        <v>0</v>
      </c>
      <c r="AWK112" s="46">
        <v>0</v>
      </c>
      <c r="AWL112" s="46">
        <v>0</v>
      </c>
      <c r="AWM112" s="46">
        <v>0</v>
      </c>
      <c r="AWN112" s="46">
        <v>0</v>
      </c>
      <c r="AWO112" s="46">
        <v>0</v>
      </c>
      <c r="AWP112" s="46">
        <v>0</v>
      </c>
      <c r="AWQ112" s="46">
        <v>0</v>
      </c>
      <c r="AWR112" s="46">
        <v>0</v>
      </c>
      <c r="AWS112" s="46">
        <v>0</v>
      </c>
      <c r="AWT112" s="46">
        <v>0</v>
      </c>
      <c r="AWU112" s="46">
        <v>0</v>
      </c>
      <c r="AWV112" s="46">
        <v>0</v>
      </c>
      <c r="AWW112" s="46">
        <v>0</v>
      </c>
      <c r="AWX112" s="46">
        <v>0</v>
      </c>
      <c r="AWY112" s="46">
        <v>0</v>
      </c>
      <c r="AWZ112" s="46">
        <v>0</v>
      </c>
      <c r="AXA112" s="46">
        <v>0</v>
      </c>
      <c r="AXB112" s="46">
        <v>0</v>
      </c>
      <c r="AXC112" s="46">
        <v>0</v>
      </c>
      <c r="AXD112" s="46">
        <v>0</v>
      </c>
      <c r="AXE112" s="46">
        <v>0</v>
      </c>
      <c r="AXF112" s="46">
        <v>0</v>
      </c>
      <c r="AXG112" s="46">
        <v>0</v>
      </c>
      <c r="AXH112" s="46">
        <v>0</v>
      </c>
      <c r="AXI112" s="46">
        <v>0</v>
      </c>
      <c r="AXJ112" s="46">
        <v>0</v>
      </c>
      <c r="AXK112" s="46">
        <v>0</v>
      </c>
      <c r="AXL112" s="46">
        <v>0</v>
      </c>
      <c r="AXM112" s="46">
        <v>0</v>
      </c>
      <c r="AXN112" s="46">
        <v>0</v>
      </c>
      <c r="AXO112" s="46">
        <v>0</v>
      </c>
      <c r="AXP112" s="46">
        <v>0</v>
      </c>
      <c r="AXQ112" s="46">
        <v>0</v>
      </c>
      <c r="AXR112" s="46">
        <v>0</v>
      </c>
      <c r="AXS112" s="46">
        <v>0</v>
      </c>
      <c r="AXT112" s="46">
        <v>0</v>
      </c>
      <c r="AXU112" s="46">
        <v>0</v>
      </c>
      <c r="AXV112" s="46">
        <v>0</v>
      </c>
      <c r="AXW112" s="46">
        <v>0</v>
      </c>
      <c r="AXX112" s="46">
        <v>0</v>
      </c>
      <c r="AXY112" s="46">
        <v>0</v>
      </c>
      <c r="AXZ112" s="46">
        <v>0</v>
      </c>
      <c r="AYA112" s="46">
        <v>0</v>
      </c>
      <c r="AYB112" s="46">
        <v>0</v>
      </c>
      <c r="AYC112" s="46">
        <v>0</v>
      </c>
      <c r="AYD112" s="46">
        <v>0</v>
      </c>
      <c r="AYE112" s="46">
        <v>0</v>
      </c>
      <c r="AYF112" s="46">
        <v>715033.57028830145</v>
      </c>
      <c r="AYG112" s="46">
        <v>0</v>
      </c>
      <c r="AYH112" s="46">
        <v>0</v>
      </c>
      <c r="AYI112" s="46">
        <v>0</v>
      </c>
      <c r="AYJ112" s="46">
        <v>0</v>
      </c>
      <c r="AYK112" s="46">
        <v>0</v>
      </c>
      <c r="AYL112" s="46">
        <v>0</v>
      </c>
      <c r="AYM112" s="46">
        <v>0</v>
      </c>
      <c r="AYN112" s="46">
        <v>0</v>
      </c>
      <c r="AYO112" s="46">
        <v>0</v>
      </c>
      <c r="AYP112" s="46">
        <v>0</v>
      </c>
      <c r="AYQ112" s="46">
        <v>0</v>
      </c>
      <c r="AYR112" s="46">
        <v>0</v>
      </c>
      <c r="AYS112" s="46">
        <v>0</v>
      </c>
      <c r="AYT112" s="46">
        <v>0</v>
      </c>
      <c r="AYU112" s="46">
        <v>0</v>
      </c>
      <c r="AYV112" s="46">
        <v>0</v>
      </c>
      <c r="AYW112" s="46">
        <v>0</v>
      </c>
      <c r="AYX112" s="46">
        <v>0</v>
      </c>
      <c r="AYY112" s="46">
        <v>0</v>
      </c>
      <c r="AYZ112" s="46">
        <v>0</v>
      </c>
      <c r="AZA112" s="46">
        <v>0</v>
      </c>
      <c r="AZB112" s="46">
        <v>0</v>
      </c>
      <c r="AZC112" s="46">
        <v>0</v>
      </c>
      <c r="AZD112" s="46">
        <v>0</v>
      </c>
      <c r="AZE112" s="46">
        <v>0</v>
      </c>
      <c r="AZF112" s="46">
        <v>0</v>
      </c>
      <c r="AZG112" s="46">
        <v>0</v>
      </c>
      <c r="AZH112" s="46">
        <v>0</v>
      </c>
      <c r="AZI112" s="46">
        <v>0</v>
      </c>
      <c r="AZJ112" s="46">
        <v>0</v>
      </c>
      <c r="AZK112" s="46">
        <v>0</v>
      </c>
      <c r="AZL112" s="46">
        <v>0</v>
      </c>
      <c r="AZM112" s="46">
        <v>0</v>
      </c>
      <c r="AZN112" s="46">
        <v>0</v>
      </c>
      <c r="AZO112" s="46">
        <v>0</v>
      </c>
      <c r="AZP112" s="46">
        <v>0</v>
      </c>
      <c r="AZQ112" s="46">
        <v>0</v>
      </c>
      <c r="AZR112" s="46">
        <v>0</v>
      </c>
      <c r="AZS112" s="46">
        <v>0</v>
      </c>
      <c r="AZT112" s="46">
        <v>0</v>
      </c>
      <c r="AZU112" s="46">
        <v>0</v>
      </c>
      <c r="AZV112" s="46">
        <v>0</v>
      </c>
      <c r="AZW112" s="46">
        <v>0</v>
      </c>
      <c r="AZX112" s="46">
        <v>0</v>
      </c>
      <c r="AZY112" s="46">
        <v>0</v>
      </c>
      <c r="AZZ112" s="46">
        <v>0</v>
      </c>
      <c r="BAA112" s="46">
        <v>0</v>
      </c>
      <c r="BAB112" s="46">
        <v>0</v>
      </c>
      <c r="BAC112" s="46">
        <v>0</v>
      </c>
      <c r="BAD112" s="46">
        <v>0</v>
      </c>
      <c r="BAE112" s="46">
        <v>0</v>
      </c>
      <c r="BAF112" s="46">
        <v>0</v>
      </c>
      <c r="BAG112" s="46">
        <v>0</v>
      </c>
      <c r="BAH112" s="46">
        <v>0</v>
      </c>
      <c r="BAI112" s="46">
        <v>0</v>
      </c>
      <c r="BAJ112" s="46">
        <v>0</v>
      </c>
      <c r="BAK112" s="46">
        <v>0</v>
      </c>
      <c r="BAL112" s="46">
        <v>0</v>
      </c>
      <c r="BAM112" s="46">
        <v>0</v>
      </c>
      <c r="BAN112" s="46">
        <v>0</v>
      </c>
      <c r="BAO112" s="46">
        <v>0</v>
      </c>
      <c r="BAP112" s="46">
        <v>599166.55455145007</v>
      </c>
      <c r="BAQ112" s="46">
        <v>0</v>
      </c>
      <c r="BAR112" s="46">
        <v>0</v>
      </c>
      <c r="BAS112" s="46">
        <v>0</v>
      </c>
      <c r="BAT112" s="46">
        <v>0</v>
      </c>
      <c r="BAU112" s="46">
        <v>0</v>
      </c>
      <c r="BAV112" s="46">
        <v>0</v>
      </c>
      <c r="BAW112" s="46">
        <v>0</v>
      </c>
      <c r="BAX112" s="46">
        <v>0</v>
      </c>
      <c r="BAY112" s="46">
        <v>0</v>
      </c>
      <c r="BAZ112" s="46">
        <v>0</v>
      </c>
      <c r="BBA112" s="46">
        <v>0</v>
      </c>
      <c r="BBB112" s="46">
        <v>0</v>
      </c>
      <c r="BBC112" s="46">
        <v>0</v>
      </c>
      <c r="BBD112" s="46">
        <v>0</v>
      </c>
      <c r="BBE112" s="46">
        <v>0</v>
      </c>
      <c r="BBF112" s="46">
        <v>0</v>
      </c>
      <c r="BBG112" s="46">
        <v>0</v>
      </c>
      <c r="BBH112" s="46">
        <v>0</v>
      </c>
      <c r="BBI112" s="46">
        <v>0</v>
      </c>
      <c r="BBJ112" s="46">
        <v>0</v>
      </c>
      <c r="BBK112" s="46">
        <v>0</v>
      </c>
      <c r="BBL112" s="46">
        <v>0</v>
      </c>
      <c r="BBM112" s="46">
        <v>0</v>
      </c>
      <c r="BBN112" s="46">
        <v>0</v>
      </c>
      <c r="BBO112" s="46">
        <v>0</v>
      </c>
      <c r="BBP112" s="46">
        <v>0</v>
      </c>
      <c r="BBQ112" s="46">
        <v>0</v>
      </c>
      <c r="BBR112" s="46">
        <v>0</v>
      </c>
      <c r="BBS112" s="46">
        <v>0</v>
      </c>
      <c r="BBT112" s="46">
        <v>0</v>
      </c>
      <c r="BBU112" s="46">
        <v>0</v>
      </c>
      <c r="BBV112" s="46">
        <v>0</v>
      </c>
      <c r="BBW112" s="46">
        <v>0</v>
      </c>
      <c r="BBX112" s="46">
        <v>0</v>
      </c>
      <c r="BBY112" s="46">
        <v>0</v>
      </c>
      <c r="BBZ112" s="46">
        <v>0</v>
      </c>
      <c r="BCA112" s="46">
        <v>0</v>
      </c>
      <c r="BCB112" s="46">
        <v>0</v>
      </c>
      <c r="BCC112" s="46">
        <v>0</v>
      </c>
      <c r="BCD112" s="46">
        <v>0</v>
      </c>
      <c r="BCE112" s="46">
        <v>0</v>
      </c>
      <c r="BCF112" s="46">
        <v>0</v>
      </c>
      <c r="BCG112" s="46">
        <v>0</v>
      </c>
      <c r="BCH112" s="46">
        <v>0</v>
      </c>
      <c r="BCI112" s="46">
        <v>0</v>
      </c>
      <c r="BCJ112" s="46">
        <v>0</v>
      </c>
      <c r="BCK112" s="46">
        <v>0</v>
      </c>
      <c r="BCL112" s="46">
        <v>0</v>
      </c>
      <c r="BCM112" s="46">
        <v>0</v>
      </c>
      <c r="BCN112" s="46">
        <v>0</v>
      </c>
      <c r="BCO112" s="46">
        <v>0</v>
      </c>
      <c r="BCP112" s="46">
        <v>0</v>
      </c>
      <c r="BCQ112" s="46">
        <v>0</v>
      </c>
      <c r="BCR112" s="46">
        <v>0</v>
      </c>
      <c r="BCS112" s="46">
        <v>0</v>
      </c>
      <c r="BCT112" s="46">
        <v>0</v>
      </c>
      <c r="BCU112" s="46">
        <v>0</v>
      </c>
      <c r="BCV112" s="46">
        <v>0</v>
      </c>
      <c r="BCW112" s="46">
        <v>0</v>
      </c>
      <c r="BCX112" s="46">
        <v>0</v>
      </c>
      <c r="BCY112" s="46">
        <v>0</v>
      </c>
      <c r="BCZ112" s="46">
        <v>0</v>
      </c>
      <c r="BDA112" s="46">
        <v>1774570.2524321061</v>
      </c>
      <c r="BDB112" s="46">
        <v>0</v>
      </c>
      <c r="BDC112" s="46">
        <v>0</v>
      </c>
      <c r="BDD112" s="46">
        <v>0</v>
      </c>
      <c r="BDE112" s="46">
        <v>0</v>
      </c>
      <c r="BDF112" s="46">
        <v>0</v>
      </c>
      <c r="BDG112" s="46">
        <v>0</v>
      </c>
      <c r="BDH112" s="46">
        <v>0</v>
      </c>
      <c r="BDI112" s="46">
        <v>0</v>
      </c>
      <c r="BDJ112" s="46">
        <v>0</v>
      </c>
      <c r="BDK112" s="46">
        <v>0</v>
      </c>
      <c r="BDL112" s="46">
        <v>0</v>
      </c>
      <c r="BDM112" s="46">
        <v>0</v>
      </c>
      <c r="BDN112" s="46">
        <v>0</v>
      </c>
      <c r="BDO112" s="46">
        <v>0</v>
      </c>
      <c r="BDP112" s="46">
        <v>0</v>
      </c>
      <c r="BDQ112" s="46">
        <v>0</v>
      </c>
      <c r="BDR112" s="46">
        <v>0</v>
      </c>
      <c r="BDS112" s="46">
        <v>0</v>
      </c>
      <c r="BDT112" s="46">
        <v>0</v>
      </c>
      <c r="BDU112" s="46">
        <v>0</v>
      </c>
      <c r="BDV112" s="46">
        <v>0</v>
      </c>
      <c r="BDW112" s="46">
        <v>0</v>
      </c>
      <c r="BDX112" s="46">
        <v>0</v>
      </c>
      <c r="BDY112" s="46">
        <v>0</v>
      </c>
      <c r="BDZ112" s="46">
        <v>0</v>
      </c>
      <c r="BEA112" s="46">
        <v>0</v>
      </c>
      <c r="BEB112" s="46">
        <v>0</v>
      </c>
      <c r="BEC112" s="46">
        <v>0</v>
      </c>
      <c r="BED112" s="46">
        <v>3448696.5251870751</v>
      </c>
      <c r="BEE112" s="46">
        <v>0</v>
      </c>
      <c r="BEF112" s="46">
        <v>0</v>
      </c>
      <c r="BEG112" s="46">
        <v>0</v>
      </c>
      <c r="BEH112" s="46">
        <v>0</v>
      </c>
      <c r="BEI112" s="46">
        <v>0</v>
      </c>
      <c r="BEJ112" s="46">
        <v>0</v>
      </c>
      <c r="BEK112" s="46">
        <v>0</v>
      </c>
      <c r="BEL112" s="46">
        <v>0</v>
      </c>
      <c r="BEM112" s="46">
        <v>0</v>
      </c>
      <c r="BEN112" s="46">
        <v>0</v>
      </c>
      <c r="BEO112" s="46">
        <v>0</v>
      </c>
      <c r="BEP112" s="46">
        <v>0</v>
      </c>
      <c r="BEQ112" s="46">
        <v>95220.54550488526</v>
      </c>
      <c r="BER112" s="46">
        <v>0</v>
      </c>
      <c r="BES112" s="46">
        <v>0</v>
      </c>
      <c r="BET112" s="46">
        <v>0</v>
      </c>
      <c r="BEU112" s="46">
        <v>0</v>
      </c>
      <c r="BEV112" s="46">
        <v>0</v>
      </c>
      <c r="BEW112" s="46">
        <v>0</v>
      </c>
      <c r="BEX112" s="46">
        <v>0</v>
      </c>
      <c r="BEY112" s="46">
        <v>0</v>
      </c>
      <c r="BEZ112" s="46">
        <v>0</v>
      </c>
      <c r="BFA112" s="46">
        <v>0</v>
      </c>
      <c r="BFB112" s="46">
        <v>0</v>
      </c>
      <c r="BFC112" s="46">
        <v>0</v>
      </c>
      <c r="BFD112" s="46">
        <v>0</v>
      </c>
      <c r="BFE112" s="46">
        <v>0</v>
      </c>
      <c r="BFF112" s="46">
        <v>0</v>
      </c>
      <c r="BFG112" s="46">
        <v>0</v>
      </c>
      <c r="BFH112" s="46">
        <v>0</v>
      </c>
      <c r="BFI112" s="46">
        <v>0</v>
      </c>
      <c r="BFJ112" s="46">
        <v>0</v>
      </c>
      <c r="BFK112" s="46">
        <v>0</v>
      </c>
      <c r="BFL112" s="46">
        <v>0</v>
      </c>
      <c r="BFM112" s="46">
        <v>0</v>
      </c>
      <c r="BFN112" s="46">
        <v>0</v>
      </c>
      <c r="BFO112" s="46">
        <v>0</v>
      </c>
      <c r="BFP112" s="46">
        <v>0</v>
      </c>
      <c r="BFQ112" s="46">
        <v>0</v>
      </c>
      <c r="BFR112" s="46">
        <v>0</v>
      </c>
      <c r="BFS112" s="46">
        <v>0</v>
      </c>
      <c r="BFT112" s="46">
        <v>0</v>
      </c>
      <c r="BFU112" s="46">
        <v>0</v>
      </c>
      <c r="BFV112" s="46">
        <v>0</v>
      </c>
      <c r="BFW112" s="46">
        <v>0</v>
      </c>
      <c r="BFX112" s="46">
        <v>0</v>
      </c>
      <c r="BFY112" s="46">
        <v>0</v>
      </c>
      <c r="BFZ112" s="46">
        <v>0</v>
      </c>
      <c r="BGA112" s="46">
        <v>0</v>
      </c>
      <c r="BGB112" s="46">
        <v>0</v>
      </c>
      <c r="BGC112" s="46">
        <v>0</v>
      </c>
      <c r="BGD112" s="46">
        <v>0</v>
      </c>
      <c r="BGE112" s="46">
        <v>0</v>
      </c>
      <c r="BGF112" s="46">
        <v>0</v>
      </c>
      <c r="BGG112" s="46">
        <v>0</v>
      </c>
      <c r="BGH112" s="46">
        <v>0</v>
      </c>
      <c r="BGI112" s="46">
        <v>0</v>
      </c>
    </row>
    <row r="113" spans="10:1629" x14ac:dyDescent="0.25">
      <c r="J113" s="92">
        <v>6956466.8206738988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  <c r="EG113" s="44">
        <v>0</v>
      </c>
      <c r="EH113" s="44">
        <v>0</v>
      </c>
      <c r="EI113" s="44">
        <v>0</v>
      </c>
      <c r="EJ113" s="44">
        <v>0</v>
      </c>
      <c r="EK113" s="44">
        <v>0</v>
      </c>
      <c r="EL113" s="44">
        <v>0</v>
      </c>
      <c r="EM113" s="44">
        <v>0</v>
      </c>
      <c r="EN113" s="44">
        <v>0</v>
      </c>
      <c r="EO113" s="44">
        <v>0</v>
      </c>
      <c r="EP113" s="44">
        <v>0</v>
      </c>
      <c r="EQ113" s="44">
        <v>0</v>
      </c>
      <c r="ER113" s="44">
        <v>0</v>
      </c>
      <c r="ES113" s="44">
        <v>0</v>
      </c>
      <c r="ET113" s="44">
        <v>0</v>
      </c>
      <c r="EU113" s="44">
        <v>0</v>
      </c>
      <c r="EV113" s="44">
        <v>0</v>
      </c>
      <c r="EW113" s="44">
        <v>0</v>
      </c>
      <c r="EX113" s="44">
        <v>0</v>
      </c>
      <c r="EY113" s="44">
        <v>0</v>
      </c>
      <c r="EZ113" s="44">
        <v>0</v>
      </c>
      <c r="FA113" s="44">
        <v>0</v>
      </c>
      <c r="FB113" s="44">
        <v>0</v>
      </c>
      <c r="FC113" s="44">
        <v>0</v>
      </c>
      <c r="FD113" s="44">
        <v>0</v>
      </c>
      <c r="FE113" s="44">
        <v>0</v>
      </c>
      <c r="FF113" s="44">
        <v>0</v>
      </c>
      <c r="FG113" s="44">
        <v>0</v>
      </c>
      <c r="FH113" s="44">
        <v>0</v>
      </c>
      <c r="FI113" s="44">
        <v>0</v>
      </c>
      <c r="FJ113" s="44">
        <v>0</v>
      </c>
      <c r="FK113" s="44">
        <v>0</v>
      </c>
      <c r="FL113" s="44">
        <v>0</v>
      </c>
      <c r="FM113" s="44">
        <v>0</v>
      </c>
      <c r="FN113" s="44">
        <v>0</v>
      </c>
      <c r="FO113" s="44">
        <v>0</v>
      </c>
      <c r="FP113" s="44">
        <v>0</v>
      </c>
      <c r="FQ113" s="44">
        <v>0</v>
      </c>
      <c r="FR113" s="44">
        <v>0</v>
      </c>
      <c r="FS113" s="44">
        <v>0</v>
      </c>
      <c r="FT113" s="44">
        <v>0</v>
      </c>
      <c r="FU113" s="44">
        <v>0</v>
      </c>
      <c r="FV113" s="44">
        <v>0</v>
      </c>
      <c r="FW113" s="44">
        <v>0</v>
      </c>
      <c r="FX113" s="44">
        <v>0</v>
      </c>
      <c r="FY113" s="44">
        <v>0</v>
      </c>
      <c r="FZ113" s="44">
        <v>0</v>
      </c>
      <c r="GA113" s="44">
        <v>0</v>
      </c>
      <c r="GB113" s="44">
        <v>0</v>
      </c>
      <c r="GC113" s="44">
        <v>0</v>
      </c>
      <c r="GD113" s="44">
        <v>0</v>
      </c>
      <c r="GE113" s="44">
        <v>0</v>
      </c>
      <c r="GF113" s="44">
        <v>0</v>
      </c>
      <c r="GG113" s="44">
        <v>0</v>
      </c>
      <c r="GH113" s="44">
        <v>0</v>
      </c>
      <c r="GI113" s="44">
        <v>0</v>
      </c>
      <c r="GJ113" s="44">
        <v>0</v>
      </c>
      <c r="GK113" s="44">
        <v>0</v>
      </c>
      <c r="GL113" s="44">
        <v>0</v>
      </c>
      <c r="GM113" s="44">
        <v>0</v>
      </c>
      <c r="GN113" s="44">
        <v>0</v>
      </c>
      <c r="GO113" s="44">
        <v>0</v>
      </c>
      <c r="GP113" s="44">
        <v>0</v>
      </c>
      <c r="GQ113" s="44">
        <v>0</v>
      </c>
      <c r="GR113" s="44">
        <v>0</v>
      </c>
      <c r="GS113" s="44">
        <v>0</v>
      </c>
      <c r="GT113" s="44">
        <v>0</v>
      </c>
      <c r="GU113" s="44">
        <v>0</v>
      </c>
      <c r="GV113" s="44">
        <v>0</v>
      </c>
      <c r="GW113" s="44">
        <v>0</v>
      </c>
      <c r="GX113" s="44">
        <v>0</v>
      </c>
      <c r="GY113" s="44">
        <v>0</v>
      </c>
      <c r="GZ113" s="44">
        <v>0</v>
      </c>
      <c r="HA113" s="44">
        <v>0</v>
      </c>
      <c r="HB113" s="44">
        <v>0</v>
      </c>
      <c r="HC113" s="44">
        <v>0</v>
      </c>
      <c r="HD113" s="44">
        <v>0</v>
      </c>
      <c r="HE113" s="44">
        <v>0</v>
      </c>
      <c r="HF113" s="44">
        <v>0</v>
      </c>
      <c r="HG113" s="44">
        <v>0</v>
      </c>
      <c r="HH113" s="44">
        <v>0</v>
      </c>
      <c r="HI113" s="44">
        <v>0</v>
      </c>
      <c r="HJ113" s="44">
        <v>0</v>
      </c>
      <c r="HK113" s="44">
        <v>0</v>
      </c>
      <c r="HL113" s="44">
        <v>0</v>
      </c>
      <c r="HM113" s="44">
        <v>0</v>
      </c>
      <c r="HN113" s="44">
        <v>0</v>
      </c>
      <c r="HO113" s="44">
        <v>0</v>
      </c>
      <c r="HP113" s="44">
        <v>0</v>
      </c>
      <c r="HQ113" s="44">
        <v>0</v>
      </c>
      <c r="HR113" s="44">
        <v>0</v>
      </c>
      <c r="HS113" s="44">
        <v>0</v>
      </c>
      <c r="HT113" s="44">
        <v>0</v>
      </c>
      <c r="HU113" s="44">
        <v>0</v>
      </c>
      <c r="HV113" s="44">
        <v>0</v>
      </c>
      <c r="HW113" s="44">
        <v>0</v>
      </c>
      <c r="HX113" s="44">
        <v>0</v>
      </c>
      <c r="HY113" s="44">
        <v>0</v>
      </c>
      <c r="HZ113" s="44">
        <v>0</v>
      </c>
      <c r="IA113" s="44">
        <v>0</v>
      </c>
      <c r="IB113" s="44">
        <v>0</v>
      </c>
      <c r="IC113" s="44">
        <v>0</v>
      </c>
      <c r="ID113" s="44">
        <v>0</v>
      </c>
      <c r="IE113" s="44">
        <v>0</v>
      </c>
      <c r="IF113" s="44">
        <v>0</v>
      </c>
      <c r="IG113" s="44">
        <v>0</v>
      </c>
      <c r="IH113" s="44">
        <v>0</v>
      </c>
      <c r="II113" s="44">
        <v>0</v>
      </c>
      <c r="IJ113" s="44">
        <v>0</v>
      </c>
      <c r="IK113" s="44">
        <v>0</v>
      </c>
      <c r="IL113" s="44">
        <v>0</v>
      </c>
      <c r="IM113" s="44">
        <v>0</v>
      </c>
      <c r="IN113" s="44">
        <v>0</v>
      </c>
      <c r="IO113" s="44">
        <v>0</v>
      </c>
      <c r="IP113" s="44">
        <v>0</v>
      </c>
      <c r="IQ113" s="44">
        <v>0</v>
      </c>
      <c r="IR113" s="44">
        <v>0</v>
      </c>
      <c r="IS113" s="44">
        <v>0</v>
      </c>
      <c r="IT113" s="44">
        <v>0</v>
      </c>
      <c r="IU113" s="44">
        <v>0</v>
      </c>
      <c r="IV113" s="44">
        <v>0</v>
      </c>
      <c r="IW113" s="44">
        <v>0</v>
      </c>
      <c r="IX113" s="44">
        <v>0</v>
      </c>
      <c r="IY113" s="44">
        <v>0</v>
      </c>
      <c r="IZ113" s="44">
        <v>0</v>
      </c>
      <c r="JA113" s="44">
        <v>0</v>
      </c>
      <c r="JB113" s="44">
        <v>0</v>
      </c>
      <c r="JC113" s="44">
        <v>0</v>
      </c>
      <c r="JD113" s="44">
        <v>0</v>
      </c>
      <c r="JE113" s="44">
        <v>0</v>
      </c>
      <c r="JF113" s="44">
        <v>0</v>
      </c>
      <c r="JG113" s="44">
        <v>0</v>
      </c>
      <c r="JH113" s="44">
        <v>0</v>
      </c>
      <c r="JI113" s="44">
        <v>0</v>
      </c>
      <c r="JJ113" s="44">
        <v>0</v>
      </c>
      <c r="JK113" s="44">
        <v>0</v>
      </c>
      <c r="JL113" s="44">
        <v>0</v>
      </c>
      <c r="JM113" s="44">
        <v>0</v>
      </c>
      <c r="JN113" s="44">
        <v>0</v>
      </c>
      <c r="JO113" s="44">
        <v>0</v>
      </c>
      <c r="JP113" s="44">
        <v>0</v>
      </c>
      <c r="JQ113" s="44">
        <v>0</v>
      </c>
      <c r="JR113" s="44">
        <v>0</v>
      </c>
      <c r="JS113" s="44">
        <v>0</v>
      </c>
      <c r="JT113" s="44">
        <v>0</v>
      </c>
      <c r="JU113" s="44">
        <v>0</v>
      </c>
      <c r="JV113" s="44">
        <v>0</v>
      </c>
      <c r="JW113" s="44">
        <v>0</v>
      </c>
      <c r="JX113" s="44">
        <v>0</v>
      </c>
      <c r="JY113" s="44">
        <v>0</v>
      </c>
      <c r="JZ113" s="44">
        <v>0</v>
      </c>
      <c r="KA113" s="44">
        <v>0</v>
      </c>
      <c r="KB113" s="44">
        <v>0</v>
      </c>
      <c r="KC113" s="44">
        <v>0</v>
      </c>
      <c r="KD113" s="44">
        <v>0</v>
      </c>
      <c r="KE113" s="44">
        <v>0</v>
      </c>
      <c r="KF113" s="44">
        <v>0</v>
      </c>
      <c r="KG113" s="44">
        <v>0</v>
      </c>
      <c r="KH113" s="44">
        <v>0</v>
      </c>
      <c r="KI113" s="44">
        <v>0</v>
      </c>
      <c r="KJ113" s="44">
        <v>0</v>
      </c>
      <c r="KK113" s="44">
        <v>0</v>
      </c>
      <c r="KL113" s="44">
        <v>0</v>
      </c>
      <c r="KM113" s="44">
        <v>0</v>
      </c>
      <c r="KN113" s="44">
        <v>0</v>
      </c>
      <c r="KO113" s="44">
        <v>0</v>
      </c>
      <c r="KP113" s="44">
        <v>0</v>
      </c>
      <c r="KQ113" s="44">
        <v>0</v>
      </c>
      <c r="KR113" s="44">
        <v>0</v>
      </c>
      <c r="KS113" s="44">
        <v>0</v>
      </c>
      <c r="KT113" s="44">
        <v>0</v>
      </c>
      <c r="KU113" s="44">
        <v>0</v>
      </c>
      <c r="KV113" s="44">
        <v>0</v>
      </c>
      <c r="KW113" s="44">
        <v>0</v>
      </c>
      <c r="KX113" s="44">
        <v>0</v>
      </c>
      <c r="KY113" s="44">
        <v>0</v>
      </c>
      <c r="KZ113" s="46">
        <v>0</v>
      </c>
      <c r="LA113" s="46">
        <v>0</v>
      </c>
      <c r="LB113" s="46">
        <v>0</v>
      </c>
      <c r="LC113" s="46">
        <v>0</v>
      </c>
      <c r="LD113" s="46">
        <v>0</v>
      </c>
      <c r="LE113" s="46">
        <v>0</v>
      </c>
      <c r="LF113" s="46">
        <v>0</v>
      </c>
      <c r="LG113" s="46">
        <v>0</v>
      </c>
      <c r="LH113" s="46">
        <v>0</v>
      </c>
      <c r="LI113" s="46">
        <v>0</v>
      </c>
      <c r="LJ113" s="46">
        <v>0</v>
      </c>
      <c r="LK113" s="46">
        <v>0</v>
      </c>
      <c r="LL113" s="46">
        <v>0</v>
      </c>
      <c r="LM113" s="46">
        <v>0</v>
      </c>
      <c r="LN113" s="46">
        <v>0</v>
      </c>
      <c r="LO113" s="46">
        <v>0</v>
      </c>
      <c r="LP113" s="46">
        <v>0</v>
      </c>
      <c r="LQ113" s="46">
        <v>0</v>
      </c>
      <c r="LR113" s="46">
        <v>0</v>
      </c>
      <c r="LS113" s="46">
        <v>0</v>
      </c>
      <c r="LT113" s="46">
        <v>0</v>
      </c>
      <c r="LU113" s="46">
        <v>0</v>
      </c>
      <c r="LV113" s="46">
        <v>0</v>
      </c>
      <c r="LW113" s="46">
        <v>0</v>
      </c>
      <c r="LX113" s="46">
        <v>0</v>
      </c>
      <c r="LY113" s="46">
        <v>0</v>
      </c>
      <c r="LZ113" s="46">
        <v>0</v>
      </c>
      <c r="MA113" s="46">
        <v>0</v>
      </c>
      <c r="MB113" s="46">
        <v>0</v>
      </c>
      <c r="MC113" s="46">
        <v>0</v>
      </c>
      <c r="MD113" s="46">
        <v>0</v>
      </c>
      <c r="ME113" s="46">
        <v>0</v>
      </c>
      <c r="MF113" s="46">
        <v>0</v>
      </c>
      <c r="MG113" s="46">
        <v>0</v>
      </c>
      <c r="MH113" s="46">
        <v>0</v>
      </c>
      <c r="MI113" s="46">
        <v>0</v>
      </c>
      <c r="MJ113" s="46">
        <v>0</v>
      </c>
      <c r="MK113" s="46">
        <v>0</v>
      </c>
      <c r="ML113" s="46">
        <v>0</v>
      </c>
      <c r="MM113" s="46">
        <v>0</v>
      </c>
      <c r="MN113" s="46">
        <v>0</v>
      </c>
      <c r="MO113" s="46">
        <v>0</v>
      </c>
      <c r="MP113" s="46">
        <v>0</v>
      </c>
      <c r="MQ113" s="46">
        <v>0</v>
      </c>
      <c r="MR113" s="46">
        <v>0</v>
      </c>
      <c r="MS113" s="46">
        <v>0</v>
      </c>
      <c r="MT113" s="46">
        <v>0</v>
      </c>
      <c r="MU113" s="46">
        <v>0</v>
      </c>
      <c r="MV113" s="46">
        <v>0</v>
      </c>
      <c r="MW113" s="46">
        <v>0</v>
      </c>
      <c r="MX113" s="46">
        <v>0</v>
      </c>
      <c r="MY113" s="46">
        <v>0</v>
      </c>
      <c r="MZ113" s="46">
        <v>0</v>
      </c>
      <c r="NA113" s="46">
        <v>0</v>
      </c>
      <c r="NB113" s="46">
        <v>0</v>
      </c>
      <c r="NC113" s="46">
        <v>0</v>
      </c>
      <c r="ND113" s="46">
        <v>0</v>
      </c>
      <c r="NE113" s="46">
        <v>0</v>
      </c>
      <c r="NF113" s="46">
        <v>0</v>
      </c>
      <c r="NG113" s="46">
        <v>0</v>
      </c>
      <c r="NH113" s="46">
        <v>0</v>
      </c>
      <c r="NI113" s="46">
        <v>0</v>
      </c>
      <c r="NJ113" s="46">
        <v>0</v>
      </c>
      <c r="NK113" s="46">
        <v>0</v>
      </c>
      <c r="NL113" s="46">
        <v>0</v>
      </c>
      <c r="NM113" s="46">
        <v>0</v>
      </c>
      <c r="NN113" s="46">
        <v>0</v>
      </c>
      <c r="NO113" s="46">
        <v>0</v>
      </c>
      <c r="NP113" s="46">
        <v>0</v>
      </c>
      <c r="NQ113" s="46">
        <v>0</v>
      </c>
      <c r="NR113" s="46">
        <v>0</v>
      </c>
      <c r="NS113" s="46">
        <v>0</v>
      </c>
      <c r="NT113" s="46">
        <v>0</v>
      </c>
      <c r="NU113" s="46">
        <v>0</v>
      </c>
      <c r="NV113" s="46">
        <v>0</v>
      </c>
      <c r="NW113" s="46">
        <v>0</v>
      </c>
      <c r="NX113" s="46">
        <v>0</v>
      </c>
      <c r="NY113" s="46">
        <v>0</v>
      </c>
      <c r="NZ113" s="46">
        <v>0</v>
      </c>
      <c r="OA113" s="46">
        <v>0</v>
      </c>
      <c r="OB113" s="46">
        <v>0</v>
      </c>
      <c r="OC113" s="46">
        <v>0</v>
      </c>
      <c r="OD113" s="46">
        <v>0</v>
      </c>
      <c r="OE113" s="46">
        <v>0</v>
      </c>
      <c r="OF113" s="46">
        <v>0</v>
      </c>
      <c r="OG113" s="46">
        <v>0</v>
      </c>
      <c r="OH113" s="46">
        <v>0</v>
      </c>
      <c r="OI113" s="46">
        <v>0</v>
      </c>
      <c r="OJ113" s="46">
        <v>0</v>
      </c>
      <c r="OK113" s="46">
        <v>0</v>
      </c>
      <c r="OL113" s="46">
        <v>0</v>
      </c>
      <c r="OM113" s="46">
        <v>0</v>
      </c>
      <c r="ON113" s="46">
        <v>0</v>
      </c>
      <c r="OO113" s="46">
        <v>0</v>
      </c>
      <c r="OP113" s="46">
        <v>0</v>
      </c>
      <c r="OQ113" s="46">
        <v>0</v>
      </c>
      <c r="OR113" s="46">
        <v>0</v>
      </c>
      <c r="OS113" s="46">
        <v>0</v>
      </c>
      <c r="OT113" s="46">
        <v>0</v>
      </c>
      <c r="OU113" s="46">
        <v>0</v>
      </c>
      <c r="OV113" s="46">
        <v>0</v>
      </c>
      <c r="OW113" s="46">
        <v>0</v>
      </c>
      <c r="OX113" s="46">
        <v>0</v>
      </c>
      <c r="OY113" s="46">
        <v>0</v>
      </c>
      <c r="OZ113" s="46">
        <v>0</v>
      </c>
      <c r="PA113" s="46">
        <v>0</v>
      </c>
      <c r="PB113" s="46">
        <v>0</v>
      </c>
      <c r="PC113" s="46">
        <v>0</v>
      </c>
      <c r="PD113" s="46">
        <v>0</v>
      </c>
      <c r="PE113" s="46">
        <v>0</v>
      </c>
      <c r="PF113" s="46">
        <v>0</v>
      </c>
      <c r="PG113" s="46">
        <v>0</v>
      </c>
      <c r="PH113" s="46">
        <v>0</v>
      </c>
      <c r="PI113" s="46">
        <v>0</v>
      </c>
      <c r="PJ113" s="46">
        <v>0</v>
      </c>
      <c r="PK113" s="46">
        <v>0</v>
      </c>
      <c r="PL113" s="46">
        <v>0</v>
      </c>
      <c r="PM113" s="46">
        <v>0</v>
      </c>
      <c r="PN113" s="46">
        <v>0</v>
      </c>
      <c r="PO113" s="46">
        <v>0</v>
      </c>
      <c r="PP113" s="46">
        <v>0</v>
      </c>
      <c r="PQ113" s="46">
        <v>0</v>
      </c>
      <c r="PR113" s="46">
        <v>0</v>
      </c>
      <c r="PS113" s="46">
        <v>0</v>
      </c>
      <c r="PT113" s="46">
        <v>0</v>
      </c>
      <c r="PU113" s="46">
        <v>0</v>
      </c>
      <c r="PV113" s="46">
        <v>0</v>
      </c>
      <c r="PW113" s="46">
        <v>0</v>
      </c>
      <c r="PX113" s="46">
        <v>0</v>
      </c>
      <c r="PY113" s="46">
        <v>0</v>
      </c>
      <c r="PZ113" s="46">
        <v>0</v>
      </c>
      <c r="QA113" s="46">
        <v>0</v>
      </c>
      <c r="QB113" s="46">
        <v>0</v>
      </c>
      <c r="QC113" s="46">
        <v>0</v>
      </c>
      <c r="QD113" s="46">
        <v>0</v>
      </c>
      <c r="QE113" s="46">
        <v>0</v>
      </c>
      <c r="QF113" s="46">
        <v>0</v>
      </c>
      <c r="QG113" s="46">
        <v>0</v>
      </c>
      <c r="QH113" s="46">
        <v>0</v>
      </c>
      <c r="QI113" s="46">
        <v>0</v>
      </c>
      <c r="QJ113" s="46">
        <v>0</v>
      </c>
      <c r="QK113" s="46">
        <v>0</v>
      </c>
      <c r="QL113" s="46">
        <v>0</v>
      </c>
      <c r="QM113" s="46">
        <v>0</v>
      </c>
      <c r="QN113" s="46">
        <v>0</v>
      </c>
      <c r="QO113" s="46">
        <v>0</v>
      </c>
      <c r="QP113" s="46">
        <v>0</v>
      </c>
      <c r="QQ113" s="46">
        <v>0</v>
      </c>
      <c r="QR113" s="46">
        <v>0</v>
      </c>
      <c r="QS113" s="46">
        <v>0</v>
      </c>
      <c r="QT113" s="46">
        <v>0</v>
      </c>
      <c r="QU113" s="46">
        <v>0</v>
      </c>
      <c r="QV113" s="46">
        <v>0</v>
      </c>
      <c r="QW113" s="46">
        <v>0</v>
      </c>
      <c r="QX113" s="46">
        <v>0</v>
      </c>
      <c r="QY113" s="46">
        <v>0</v>
      </c>
      <c r="QZ113" s="46">
        <v>0</v>
      </c>
      <c r="RA113" s="46">
        <v>0</v>
      </c>
      <c r="RB113" s="46">
        <v>0</v>
      </c>
      <c r="RC113" s="46">
        <v>0</v>
      </c>
      <c r="RD113" s="46">
        <v>0</v>
      </c>
      <c r="RE113" s="46">
        <v>0</v>
      </c>
      <c r="RF113" s="46">
        <v>0</v>
      </c>
      <c r="RG113" s="46">
        <v>0</v>
      </c>
      <c r="RH113" s="46">
        <v>0</v>
      </c>
      <c r="RI113" s="46">
        <v>0</v>
      </c>
      <c r="RJ113" s="46">
        <v>0</v>
      </c>
      <c r="RK113" s="46">
        <v>0</v>
      </c>
      <c r="RL113" s="46">
        <v>0</v>
      </c>
      <c r="RM113" s="46">
        <v>0</v>
      </c>
      <c r="RN113" s="46">
        <v>0</v>
      </c>
      <c r="RO113" s="46">
        <v>0</v>
      </c>
      <c r="RP113" s="46">
        <v>0</v>
      </c>
      <c r="RQ113" s="46">
        <v>0</v>
      </c>
      <c r="RR113" s="46">
        <v>0</v>
      </c>
      <c r="RS113" s="46">
        <v>0</v>
      </c>
      <c r="RT113" s="46">
        <v>0</v>
      </c>
      <c r="RU113" s="46">
        <v>0</v>
      </c>
      <c r="RV113" s="46">
        <v>0</v>
      </c>
      <c r="RW113" s="46">
        <v>0</v>
      </c>
      <c r="RX113" s="46">
        <v>0</v>
      </c>
      <c r="RY113" s="46">
        <v>0</v>
      </c>
      <c r="RZ113" s="46">
        <v>0</v>
      </c>
      <c r="SA113" s="46">
        <v>0</v>
      </c>
      <c r="SB113" s="46">
        <v>0</v>
      </c>
      <c r="SC113" s="46">
        <v>0</v>
      </c>
      <c r="SD113" s="46">
        <v>0</v>
      </c>
      <c r="SE113" s="46">
        <v>0</v>
      </c>
      <c r="SF113" s="46">
        <v>0</v>
      </c>
      <c r="SG113" s="46">
        <v>0</v>
      </c>
      <c r="SH113" s="46">
        <v>0</v>
      </c>
      <c r="SI113" s="46">
        <v>0</v>
      </c>
      <c r="SJ113" s="46">
        <v>0</v>
      </c>
      <c r="SK113" s="46">
        <v>0</v>
      </c>
      <c r="SL113" s="46">
        <v>0</v>
      </c>
      <c r="SM113" s="46">
        <v>0</v>
      </c>
      <c r="SN113" s="46">
        <v>0</v>
      </c>
      <c r="SO113" s="46">
        <v>0</v>
      </c>
      <c r="SP113" s="46">
        <v>0</v>
      </c>
      <c r="SQ113" s="46">
        <v>0</v>
      </c>
      <c r="SR113" s="46">
        <v>0</v>
      </c>
      <c r="SS113" s="46">
        <v>0</v>
      </c>
      <c r="ST113" s="46">
        <v>0</v>
      </c>
      <c r="SU113" s="46">
        <v>0</v>
      </c>
      <c r="SV113" s="46">
        <v>0</v>
      </c>
      <c r="SW113" s="46">
        <v>0</v>
      </c>
      <c r="SX113" s="46">
        <v>0</v>
      </c>
      <c r="SY113" s="46">
        <v>0</v>
      </c>
      <c r="SZ113" s="46">
        <v>0</v>
      </c>
      <c r="TA113" s="46">
        <v>0</v>
      </c>
      <c r="TB113" s="46">
        <v>0</v>
      </c>
      <c r="TC113" s="46">
        <v>0</v>
      </c>
      <c r="TD113" s="46">
        <v>0</v>
      </c>
      <c r="TE113" s="46">
        <v>0</v>
      </c>
      <c r="TF113" s="46">
        <v>0</v>
      </c>
      <c r="TG113" s="46">
        <v>0</v>
      </c>
      <c r="TH113" s="46">
        <v>0</v>
      </c>
      <c r="TI113" s="46">
        <v>0</v>
      </c>
      <c r="TJ113" s="46">
        <v>0</v>
      </c>
      <c r="TK113" s="46">
        <v>0</v>
      </c>
      <c r="TL113" s="46">
        <v>0</v>
      </c>
      <c r="TM113" s="46">
        <v>0</v>
      </c>
      <c r="TN113" s="46">
        <v>0</v>
      </c>
      <c r="TO113" s="46">
        <v>0</v>
      </c>
      <c r="TP113" s="46">
        <v>0</v>
      </c>
      <c r="TQ113" s="46">
        <v>0</v>
      </c>
      <c r="TR113" s="46">
        <v>0</v>
      </c>
      <c r="TS113" s="46">
        <v>0</v>
      </c>
      <c r="TT113" s="46">
        <v>0</v>
      </c>
      <c r="TU113" s="46">
        <v>0</v>
      </c>
      <c r="TV113" s="46">
        <v>0</v>
      </c>
      <c r="TW113" s="46">
        <v>0</v>
      </c>
      <c r="TX113" s="46">
        <v>0</v>
      </c>
      <c r="TY113" s="46">
        <v>0</v>
      </c>
      <c r="TZ113" s="46">
        <v>0</v>
      </c>
      <c r="UA113" s="46">
        <v>0</v>
      </c>
      <c r="UB113" s="46">
        <v>0</v>
      </c>
      <c r="UC113" s="46">
        <v>0</v>
      </c>
      <c r="UD113" s="46">
        <v>0</v>
      </c>
      <c r="UE113" s="46">
        <v>0</v>
      </c>
      <c r="UF113" s="46">
        <v>0</v>
      </c>
      <c r="UG113" s="46">
        <v>0</v>
      </c>
      <c r="UH113" s="46">
        <v>0</v>
      </c>
      <c r="UI113" s="46">
        <v>0</v>
      </c>
      <c r="UJ113" s="46">
        <v>0</v>
      </c>
      <c r="UK113" s="46">
        <v>0</v>
      </c>
      <c r="UL113" s="46">
        <v>0</v>
      </c>
      <c r="UM113" s="46">
        <v>0</v>
      </c>
      <c r="UN113" s="46">
        <v>0</v>
      </c>
      <c r="UO113" s="46">
        <v>0</v>
      </c>
      <c r="UP113" s="46">
        <v>0</v>
      </c>
      <c r="UQ113" s="46">
        <v>0</v>
      </c>
      <c r="UR113" s="46">
        <v>0</v>
      </c>
      <c r="US113" s="46">
        <v>0</v>
      </c>
      <c r="UT113" s="46">
        <v>0</v>
      </c>
      <c r="UU113" s="46">
        <v>0</v>
      </c>
      <c r="UV113" s="46">
        <v>0</v>
      </c>
      <c r="UW113" s="46">
        <v>0</v>
      </c>
      <c r="UX113" s="46">
        <v>0</v>
      </c>
      <c r="UY113" s="46">
        <v>0</v>
      </c>
      <c r="UZ113" s="46">
        <v>0</v>
      </c>
      <c r="VA113" s="46">
        <v>0</v>
      </c>
      <c r="VB113" s="46">
        <v>0</v>
      </c>
      <c r="VC113" s="46">
        <v>0</v>
      </c>
      <c r="VD113" s="46">
        <v>0</v>
      </c>
      <c r="VE113" s="46">
        <v>0</v>
      </c>
      <c r="VF113" s="46">
        <v>0</v>
      </c>
      <c r="VG113" s="46">
        <v>0</v>
      </c>
      <c r="VH113" s="46">
        <v>0</v>
      </c>
      <c r="VI113" s="46">
        <v>0</v>
      </c>
      <c r="VJ113" s="46">
        <v>0</v>
      </c>
      <c r="VK113" s="46">
        <v>0</v>
      </c>
      <c r="VL113" s="46">
        <v>0</v>
      </c>
      <c r="VM113" s="46">
        <v>0</v>
      </c>
      <c r="VN113" s="46">
        <v>0</v>
      </c>
      <c r="VO113" s="46">
        <v>0</v>
      </c>
      <c r="VP113" s="46">
        <v>0</v>
      </c>
      <c r="VQ113" s="46">
        <v>0</v>
      </c>
      <c r="VR113" s="46">
        <v>0</v>
      </c>
      <c r="VS113" s="46">
        <v>0</v>
      </c>
      <c r="VT113" s="46">
        <v>0</v>
      </c>
      <c r="VU113" s="46">
        <v>0</v>
      </c>
      <c r="VV113" s="46">
        <v>0</v>
      </c>
      <c r="VW113" s="46">
        <v>0</v>
      </c>
      <c r="VX113" s="46">
        <v>0</v>
      </c>
      <c r="VY113" s="46">
        <v>0</v>
      </c>
      <c r="VZ113" s="46">
        <v>0</v>
      </c>
      <c r="WA113" s="46">
        <v>0</v>
      </c>
      <c r="WB113" s="46">
        <v>0</v>
      </c>
      <c r="WC113" s="46">
        <v>0</v>
      </c>
      <c r="WD113" s="46">
        <v>0</v>
      </c>
      <c r="WE113" s="46">
        <v>0</v>
      </c>
      <c r="WF113" s="46">
        <v>0</v>
      </c>
      <c r="WG113" s="46">
        <v>0</v>
      </c>
      <c r="WH113" s="46">
        <v>0</v>
      </c>
      <c r="WI113" s="46">
        <v>0</v>
      </c>
      <c r="WJ113" s="46">
        <v>0</v>
      </c>
      <c r="WK113" s="46">
        <v>0</v>
      </c>
      <c r="WL113" s="46">
        <v>0</v>
      </c>
      <c r="WM113" s="46">
        <v>0</v>
      </c>
      <c r="WN113" s="46">
        <v>0</v>
      </c>
      <c r="WO113" s="46">
        <v>0</v>
      </c>
      <c r="WP113" s="46">
        <v>0</v>
      </c>
      <c r="WQ113" s="46">
        <v>0</v>
      </c>
      <c r="WR113" s="46">
        <v>0</v>
      </c>
      <c r="WS113" s="46">
        <v>0</v>
      </c>
      <c r="WT113" s="46">
        <v>0</v>
      </c>
      <c r="WU113" s="46">
        <v>0</v>
      </c>
      <c r="WV113" s="46">
        <v>0</v>
      </c>
      <c r="WW113" s="46">
        <v>0</v>
      </c>
      <c r="WX113" s="46">
        <v>0</v>
      </c>
      <c r="WY113" s="46">
        <v>0</v>
      </c>
      <c r="WZ113" s="46">
        <v>0</v>
      </c>
      <c r="XA113" s="46">
        <v>0</v>
      </c>
      <c r="XB113" s="46">
        <v>0</v>
      </c>
      <c r="XC113" s="46">
        <v>0</v>
      </c>
      <c r="XD113" s="46">
        <v>0</v>
      </c>
      <c r="XE113" s="46">
        <v>0</v>
      </c>
      <c r="XF113" s="46">
        <v>0</v>
      </c>
      <c r="XG113" s="46">
        <v>0</v>
      </c>
      <c r="XH113" s="46">
        <v>0</v>
      </c>
      <c r="XI113" s="46">
        <v>0</v>
      </c>
      <c r="XJ113" s="46">
        <v>0</v>
      </c>
      <c r="XK113" s="46">
        <v>0</v>
      </c>
      <c r="XL113" s="46">
        <v>0</v>
      </c>
      <c r="XM113" s="46">
        <v>0</v>
      </c>
      <c r="XN113" s="46">
        <v>0</v>
      </c>
      <c r="XO113" s="46">
        <v>0</v>
      </c>
      <c r="XP113" s="46">
        <v>0</v>
      </c>
      <c r="XQ113" s="46">
        <v>0</v>
      </c>
      <c r="XR113" s="46">
        <v>0</v>
      </c>
      <c r="XS113" s="46">
        <v>0</v>
      </c>
      <c r="XT113" s="46">
        <v>0</v>
      </c>
      <c r="XU113" s="46">
        <v>0</v>
      </c>
      <c r="XV113" s="46">
        <v>0</v>
      </c>
      <c r="XW113" s="46">
        <v>0</v>
      </c>
      <c r="XX113" s="46">
        <v>0</v>
      </c>
      <c r="XY113" s="46">
        <v>0</v>
      </c>
      <c r="XZ113" s="46">
        <v>0</v>
      </c>
      <c r="YA113" s="46">
        <v>0</v>
      </c>
      <c r="YB113" s="46">
        <v>0</v>
      </c>
      <c r="YC113" s="46">
        <v>0</v>
      </c>
      <c r="YD113" s="46">
        <v>0</v>
      </c>
      <c r="YE113" s="46">
        <v>0</v>
      </c>
      <c r="YF113" s="46">
        <v>0</v>
      </c>
      <c r="YG113" s="46">
        <v>0</v>
      </c>
      <c r="YH113" s="46">
        <v>0</v>
      </c>
      <c r="YI113" s="46">
        <v>0</v>
      </c>
      <c r="YJ113" s="46">
        <v>0</v>
      </c>
      <c r="YK113" s="46">
        <v>0</v>
      </c>
      <c r="YL113" s="46">
        <v>0</v>
      </c>
      <c r="YM113" s="46">
        <v>0</v>
      </c>
      <c r="YN113" s="46">
        <v>0</v>
      </c>
      <c r="YO113" s="46">
        <v>0</v>
      </c>
      <c r="YP113" s="46">
        <v>0</v>
      </c>
      <c r="YQ113" s="46">
        <v>0</v>
      </c>
      <c r="YR113" s="46">
        <v>0</v>
      </c>
      <c r="YS113" s="46">
        <v>0</v>
      </c>
      <c r="YT113" s="46">
        <v>0</v>
      </c>
      <c r="YU113" s="46">
        <v>0</v>
      </c>
      <c r="YV113" s="46">
        <v>0</v>
      </c>
      <c r="YW113" s="46">
        <v>0</v>
      </c>
      <c r="YX113" s="46">
        <v>0</v>
      </c>
      <c r="YY113" s="46">
        <v>0</v>
      </c>
      <c r="YZ113" s="46">
        <v>0</v>
      </c>
      <c r="ZA113" s="46">
        <v>0</v>
      </c>
      <c r="ZB113" s="46">
        <v>0</v>
      </c>
      <c r="ZC113" s="46">
        <v>0</v>
      </c>
      <c r="ZD113" s="46">
        <v>0</v>
      </c>
      <c r="ZE113" s="46">
        <v>0</v>
      </c>
      <c r="ZF113" s="46">
        <v>0</v>
      </c>
      <c r="ZG113" s="46">
        <v>0</v>
      </c>
      <c r="ZH113" s="46">
        <v>0</v>
      </c>
      <c r="ZI113" s="46">
        <v>0</v>
      </c>
      <c r="ZJ113" s="46">
        <v>0</v>
      </c>
      <c r="ZK113" s="46">
        <v>0</v>
      </c>
      <c r="ZL113" s="46">
        <v>0</v>
      </c>
      <c r="ZM113" s="46">
        <v>0</v>
      </c>
      <c r="ZN113" s="46">
        <v>0</v>
      </c>
      <c r="ZO113" s="46">
        <v>0</v>
      </c>
      <c r="ZP113" s="46">
        <v>0</v>
      </c>
      <c r="ZQ113" s="46">
        <v>0</v>
      </c>
      <c r="ZR113" s="46">
        <v>0</v>
      </c>
      <c r="ZS113" s="46">
        <v>0</v>
      </c>
      <c r="ZT113" s="46">
        <v>0</v>
      </c>
      <c r="ZU113" s="46">
        <v>0</v>
      </c>
      <c r="ZV113" s="46">
        <v>0</v>
      </c>
      <c r="ZW113" s="46">
        <v>0</v>
      </c>
      <c r="ZX113" s="46">
        <v>0</v>
      </c>
      <c r="ZY113" s="46">
        <v>0</v>
      </c>
      <c r="ZZ113" s="46">
        <v>0</v>
      </c>
      <c r="AAA113" s="46">
        <v>0</v>
      </c>
      <c r="AAB113" s="46">
        <v>0</v>
      </c>
      <c r="AAC113" s="46">
        <v>0</v>
      </c>
      <c r="AAD113" s="46">
        <v>0</v>
      </c>
      <c r="AAE113" s="46">
        <v>0</v>
      </c>
      <c r="AAF113" s="46">
        <v>0</v>
      </c>
      <c r="AAG113" s="46">
        <v>0</v>
      </c>
      <c r="AAH113" s="46">
        <v>0</v>
      </c>
      <c r="AAI113" s="46">
        <v>0</v>
      </c>
      <c r="AAJ113" s="46">
        <v>0</v>
      </c>
      <c r="AAK113" s="46">
        <v>0</v>
      </c>
      <c r="AAL113" s="46">
        <v>0</v>
      </c>
      <c r="AAM113" s="46">
        <v>0</v>
      </c>
      <c r="AAN113" s="46">
        <v>0</v>
      </c>
      <c r="AAO113" s="46">
        <v>0</v>
      </c>
      <c r="AAP113" s="46">
        <v>0</v>
      </c>
      <c r="AAQ113" s="46">
        <v>0</v>
      </c>
      <c r="AAR113" s="46">
        <v>0</v>
      </c>
      <c r="AAS113" s="46">
        <v>0</v>
      </c>
      <c r="AAT113" s="46">
        <v>0</v>
      </c>
      <c r="AAU113" s="46">
        <v>0</v>
      </c>
      <c r="AAV113" s="46">
        <v>0</v>
      </c>
      <c r="AAW113" s="46">
        <v>0</v>
      </c>
      <c r="AAX113" s="46">
        <v>0</v>
      </c>
      <c r="AAY113" s="46">
        <v>0</v>
      </c>
      <c r="AAZ113" s="46">
        <v>0</v>
      </c>
      <c r="ABA113" s="46">
        <v>0</v>
      </c>
      <c r="ABB113" s="46">
        <v>0</v>
      </c>
      <c r="ABC113" s="46">
        <v>0</v>
      </c>
      <c r="ABD113" s="46">
        <v>0</v>
      </c>
      <c r="ABE113" s="46">
        <v>0</v>
      </c>
      <c r="ABF113" s="46">
        <v>0</v>
      </c>
      <c r="ABG113" s="46">
        <v>0</v>
      </c>
      <c r="ABH113" s="46">
        <v>0</v>
      </c>
      <c r="ABI113" s="46">
        <v>0</v>
      </c>
      <c r="ABJ113" s="46">
        <v>0</v>
      </c>
      <c r="ABK113" s="46">
        <v>0</v>
      </c>
      <c r="ABL113" s="46">
        <v>0</v>
      </c>
      <c r="ABM113" s="46">
        <v>0</v>
      </c>
      <c r="ABN113" s="46">
        <v>0</v>
      </c>
      <c r="ABO113" s="46">
        <v>0</v>
      </c>
      <c r="ABP113" s="46">
        <v>0</v>
      </c>
      <c r="ABQ113" s="46">
        <v>0</v>
      </c>
      <c r="ABR113" s="46">
        <v>0</v>
      </c>
      <c r="ABS113" s="46">
        <v>0</v>
      </c>
      <c r="ABT113" s="46">
        <v>0</v>
      </c>
      <c r="ABU113" s="46">
        <v>0</v>
      </c>
      <c r="ABV113" s="46">
        <v>0</v>
      </c>
      <c r="ABW113" s="46">
        <v>0</v>
      </c>
      <c r="ABX113" s="46">
        <v>0</v>
      </c>
      <c r="ABY113" s="46">
        <v>0</v>
      </c>
      <c r="ABZ113" s="46">
        <v>0</v>
      </c>
      <c r="ACA113" s="46">
        <v>0</v>
      </c>
      <c r="ACB113" s="46">
        <v>0</v>
      </c>
      <c r="ACC113" s="46">
        <v>0</v>
      </c>
      <c r="ACD113" s="46">
        <v>0</v>
      </c>
      <c r="ACE113" s="46">
        <v>0</v>
      </c>
      <c r="ACF113" s="46">
        <v>0</v>
      </c>
      <c r="ACG113" s="46">
        <v>0</v>
      </c>
      <c r="ACH113" s="46">
        <v>0</v>
      </c>
      <c r="ACI113" s="46">
        <v>0</v>
      </c>
      <c r="ACJ113" s="46">
        <v>0</v>
      </c>
      <c r="ACK113" s="46">
        <v>0</v>
      </c>
      <c r="ACL113" s="46">
        <v>0</v>
      </c>
      <c r="ACM113" s="46">
        <v>0</v>
      </c>
      <c r="ACN113" s="46">
        <v>0</v>
      </c>
      <c r="ACO113" s="46">
        <v>0</v>
      </c>
      <c r="ACP113" s="46">
        <v>0</v>
      </c>
      <c r="ACQ113" s="46">
        <v>0</v>
      </c>
      <c r="ACR113" s="46">
        <v>0</v>
      </c>
      <c r="ACS113" s="46">
        <v>0</v>
      </c>
      <c r="ACT113" s="46">
        <v>0</v>
      </c>
      <c r="ACU113" s="46">
        <v>0</v>
      </c>
      <c r="ACV113" s="46">
        <v>0</v>
      </c>
      <c r="ACW113" s="46">
        <v>0</v>
      </c>
      <c r="ACX113" s="46">
        <v>0</v>
      </c>
      <c r="ACY113" s="46">
        <v>0</v>
      </c>
      <c r="ACZ113" s="46">
        <v>0</v>
      </c>
      <c r="ADA113" s="46">
        <v>0</v>
      </c>
      <c r="ADB113" s="46">
        <v>0</v>
      </c>
      <c r="ADC113" s="46">
        <v>0</v>
      </c>
      <c r="ADD113" s="46">
        <v>0</v>
      </c>
      <c r="ADE113" s="46">
        <v>0</v>
      </c>
      <c r="ADF113" s="46">
        <v>0</v>
      </c>
      <c r="ADG113" s="46">
        <v>0</v>
      </c>
      <c r="ADH113" s="46">
        <v>0</v>
      </c>
      <c r="ADI113" s="46">
        <v>0</v>
      </c>
      <c r="ADJ113" s="46">
        <v>0</v>
      </c>
      <c r="ADK113" s="46">
        <v>0</v>
      </c>
      <c r="ADL113" s="46">
        <v>0</v>
      </c>
      <c r="ADM113" s="46">
        <v>0</v>
      </c>
      <c r="ADN113" s="46">
        <v>0</v>
      </c>
      <c r="ADO113" s="46">
        <v>0</v>
      </c>
      <c r="ADP113" s="46">
        <v>0</v>
      </c>
      <c r="ADQ113" s="46">
        <v>0</v>
      </c>
      <c r="ADR113" s="46">
        <v>0</v>
      </c>
      <c r="ADS113" s="46">
        <v>0</v>
      </c>
      <c r="ADT113" s="46">
        <v>0</v>
      </c>
      <c r="ADU113" s="46">
        <v>0</v>
      </c>
      <c r="ADV113" s="46">
        <v>0</v>
      </c>
      <c r="ADW113" s="46">
        <v>0</v>
      </c>
      <c r="ADX113" s="46">
        <v>0</v>
      </c>
      <c r="ADY113" s="46">
        <v>0</v>
      </c>
      <c r="ADZ113" s="46">
        <v>0</v>
      </c>
      <c r="AEA113" s="46">
        <v>0</v>
      </c>
      <c r="AEB113" s="46">
        <v>0</v>
      </c>
      <c r="AEC113" s="46">
        <v>0</v>
      </c>
      <c r="AED113" s="46">
        <v>0</v>
      </c>
      <c r="AEE113" s="46">
        <v>0</v>
      </c>
      <c r="AEF113" s="46">
        <v>0</v>
      </c>
      <c r="AEG113" s="46">
        <v>0</v>
      </c>
      <c r="AEH113" s="46">
        <v>0</v>
      </c>
      <c r="AEI113" s="46">
        <v>0</v>
      </c>
      <c r="AEJ113" s="46">
        <v>0</v>
      </c>
      <c r="AEK113" s="46">
        <v>0</v>
      </c>
      <c r="AEL113" s="46">
        <v>0</v>
      </c>
      <c r="AEM113" s="46">
        <v>0</v>
      </c>
      <c r="AEN113" s="46">
        <v>0</v>
      </c>
      <c r="AEO113" s="46">
        <v>0</v>
      </c>
      <c r="AEP113" s="46">
        <v>0</v>
      </c>
      <c r="AEQ113" s="46">
        <v>0</v>
      </c>
      <c r="AER113" s="46">
        <v>0</v>
      </c>
      <c r="AES113" s="46">
        <v>0</v>
      </c>
      <c r="AET113" s="46">
        <v>0</v>
      </c>
      <c r="AEU113" s="46">
        <v>0</v>
      </c>
      <c r="AEV113" s="46">
        <v>0</v>
      </c>
      <c r="AEW113" s="46">
        <v>0</v>
      </c>
      <c r="AEX113" s="46">
        <v>0</v>
      </c>
      <c r="AEY113" s="46">
        <v>0</v>
      </c>
      <c r="AEZ113" s="46">
        <v>0</v>
      </c>
      <c r="AFA113" s="46">
        <v>0</v>
      </c>
      <c r="AFB113" s="46">
        <v>0</v>
      </c>
      <c r="AFC113" s="46">
        <v>0</v>
      </c>
      <c r="AFD113" s="46">
        <v>0</v>
      </c>
      <c r="AFE113" s="46">
        <v>0</v>
      </c>
      <c r="AFF113" s="46">
        <v>0</v>
      </c>
      <c r="AFG113" s="46">
        <v>0</v>
      </c>
      <c r="AFH113" s="46">
        <v>0</v>
      </c>
      <c r="AFI113" s="46">
        <v>0</v>
      </c>
      <c r="AFJ113" s="46">
        <v>0</v>
      </c>
      <c r="AFK113" s="46">
        <v>0</v>
      </c>
      <c r="AFL113" s="46">
        <v>0</v>
      </c>
      <c r="AFM113" s="46">
        <v>0</v>
      </c>
      <c r="AFN113" s="46">
        <v>0</v>
      </c>
      <c r="AFO113" s="46">
        <v>0</v>
      </c>
      <c r="AFP113" s="46">
        <v>0</v>
      </c>
      <c r="AFQ113" s="46">
        <v>0</v>
      </c>
      <c r="AFR113" s="46">
        <v>0</v>
      </c>
      <c r="AFS113" s="46">
        <v>0</v>
      </c>
      <c r="AFT113" s="46">
        <v>0</v>
      </c>
      <c r="AFU113" s="46">
        <v>0</v>
      </c>
      <c r="AFV113" s="46">
        <v>0</v>
      </c>
      <c r="AFW113" s="46">
        <v>0</v>
      </c>
      <c r="AFX113" s="46">
        <v>0</v>
      </c>
      <c r="AFY113" s="46">
        <v>0</v>
      </c>
      <c r="AFZ113" s="46">
        <v>0</v>
      </c>
      <c r="AGA113" s="46">
        <v>0</v>
      </c>
      <c r="AGB113" s="46">
        <v>0</v>
      </c>
      <c r="AGC113" s="46">
        <v>0</v>
      </c>
      <c r="AGD113" s="46">
        <v>0</v>
      </c>
      <c r="AGE113" s="46">
        <v>0</v>
      </c>
      <c r="AGF113" s="46">
        <v>0</v>
      </c>
      <c r="AGG113" s="46">
        <v>0</v>
      </c>
      <c r="AGH113" s="46">
        <v>0</v>
      </c>
      <c r="AGI113" s="46">
        <v>0</v>
      </c>
      <c r="AGJ113" s="46">
        <v>0</v>
      </c>
      <c r="AGK113" s="46">
        <v>0</v>
      </c>
      <c r="AGL113" s="46">
        <v>0</v>
      </c>
      <c r="AGM113" s="46">
        <v>0</v>
      </c>
      <c r="AGN113" s="46">
        <v>0</v>
      </c>
      <c r="AGO113" s="46">
        <v>0</v>
      </c>
      <c r="AGP113" s="46">
        <v>0</v>
      </c>
      <c r="AGQ113" s="46">
        <v>0</v>
      </c>
      <c r="AGR113" s="46">
        <v>0</v>
      </c>
      <c r="AGS113" s="46">
        <v>0</v>
      </c>
      <c r="AGT113" s="46">
        <v>0</v>
      </c>
      <c r="AGU113" s="46">
        <v>0</v>
      </c>
      <c r="AGV113" s="46">
        <v>0</v>
      </c>
      <c r="AGW113" s="46">
        <v>0</v>
      </c>
      <c r="AGX113" s="46">
        <v>0</v>
      </c>
      <c r="AGY113" s="46">
        <v>0</v>
      </c>
      <c r="AGZ113" s="46">
        <v>0</v>
      </c>
      <c r="AHA113" s="46">
        <v>0</v>
      </c>
      <c r="AHB113" s="46">
        <v>0</v>
      </c>
      <c r="AHC113" s="46">
        <v>0</v>
      </c>
      <c r="AHD113" s="46">
        <v>0</v>
      </c>
      <c r="AHE113" s="46">
        <v>0</v>
      </c>
      <c r="AHF113" s="46">
        <v>0</v>
      </c>
      <c r="AHG113" s="46">
        <v>0</v>
      </c>
      <c r="AHH113" s="46">
        <v>0</v>
      </c>
      <c r="AHI113" s="46">
        <v>0</v>
      </c>
      <c r="AHJ113" s="46">
        <v>0</v>
      </c>
      <c r="AHK113" s="46">
        <v>0</v>
      </c>
      <c r="AHL113" s="46">
        <v>0</v>
      </c>
      <c r="AHM113" s="46">
        <v>0</v>
      </c>
      <c r="AHN113" s="46">
        <v>0</v>
      </c>
      <c r="AHO113" s="46">
        <v>0</v>
      </c>
      <c r="AHP113" s="46">
        <v>0</v>
      </c>
      <c r="AHQ113" s="46">
        <v>0</v>
      </c>
      <c r="AHR113" s="46">
        <v>0</v>
      </c>
      <c r="AHS113" s="46">
        <v>0</v>
      </c>
      <c r="AHT113" s="46">
        <v>0</v>
      </c>
      <c r="AHU113" s="46">
        <v>0</v>
      </c>
      <c r="AHV113" s="46">
        <v>0</v>
      </c>
      <c r="AHW113" s="46">
        <v>0</v>
      </c>
      <c r="AHX113" s="46">
        <v>0</v>
      </c>
      <c r="AHY113" s="46">
        <v>0</v>
      </c>
      <c r="AHZ113" s="46">
        <v>0</v>
      </c>
      <c r="AIA113" s="46">
        <v>0</v>
      </c>
      <c r="AIB113" s="46">
        <v>0</v>
      </c>
      <c r="AIC113" s="46">
        <v>0</v>
      </c>
      <c r="AID113" s="46">
        <v>0</v>
      </c>
      <c r="AIE113" s="46">
        <v>0</v>
      </c>
      <c r="AIF113" s="46">
        <v>0</v>
      </c>
      <c r="AIG113" s="46">
        <v>0</v>
      </c>
      <c r="AIH113" s="46">
        <v>0</v>
      </c>
      <c r="AII113" s="46">
        <v>0</v>
      </c>
      <c r="AIJ113" s="46">
        <v>0</v>
      </c>
      <c r="AIK113" s="46">
        <v>0</v>
      </c>
      <c r="AIL113" s="46">
        <v>0</v>
      </c>
      <c r="AIM113" s="46">
        <v>0</v>
      </c>
      <c r="AIN113" s="46">
        <v>0</v>
      </c>
      <c r="AIO113" s="46">
        <v>0</v>
      </c>
      <c r="AIP113" s="46">
        <v>0</v>
      </c>
      <c r="AIQ113" s="46">
        <v>0</v>
      </c>
      <c r="AIR113" s="46">
        <v>0</v>
      </c>
      <c r="AIS113" s="46">
        <v>0</v>
      </c>
      <c r="AIT113" s="46">
        <v>0</v>
      </c>
      <c r="AIU113" s="46">
        <v>0</v>
      </c>
      <c r="AIV113" s="46">
        <v>0</v>
      </c>
      <c r="AIW113" s="46">
        <v>0</v>
      </c>
      <c r="AIX113" s="46">
        <v>0</v>
      </c>
      <c r="AIY113" s="46">
        <v>0</v>
      </c>
      <c r="AIZ113" s="46">
        <v>0</v>
      </c>
      <c r="AJA113" s="46">
        <v>0</v>
      </c>
      <c r="AJB113" s="46">
        <v>0</v>
      </c>
      <c r="AJC113" s="46">
        <v>0</v>
      </c>
      <c r="AJD113" s="46">
        <v>0</v>
      </c>
      <c r="AJE113" s="46">
        <v>0</v>
      </c>
      <c r="AJF113" s="46">
        <v>0</v>
      </c>
      <c r="AJG113" s="46">
        <v>0</v>
      </c>
      <c r="AJH113" s="46">
        <v>0</v>
      </c>
      <c r="AJI113" s="46">
        <v>0</v>
      </c>
      <c r="AJJ113" s="46">
        <v>0</v>
      </c>
      <c r="AJK113" s="46">
        <v>0</v>
      </c>
      <c r="AJL113" s="46">
        <v>0</v>
      </c>
      <c r="AJM113" s="46">
        <v>0</v>
      </c>
      <c r="AJN113" s="46">
        <v>0</v>
      </c>
      <c r="AJO113" s="46">
        <v>0</v>
      </c>
      <c r="AJP113" s="46">
        <v>0</v>
      </c>
      <c r="AJQ113" s="46">
        <v>0</v>
      </c>
      <c r="AJR113" s="46">
        <v>0</v>
      </c>
      <c r="AJS113" s="46">
        <v>0</v>
      </c>
      <c r="AJT113" s="46">
        <v>0</v>
      </c>
      <c r="AJU113" s="46">
        <v>0</v>
      </c>
      <c r="AJV113" s="46">
        <v>0</v>
      </c>
      <c r="AJW113" s="46">
        <v>0</v>
      </c>
      <c r="AJX113" s="46">
        <v>0</v>
      </c>
      <c r="AJY113" s="46">
        <v>0</v>
      </c>
      <c r="AJZ113" s="46">
        <v>0</v>
      </c>
      <c r="AKA113" s="46">
        <v>0</v>
      </c>
      <c r="AKB113" s="46">
        <v>0</v>
      </c>
      <c r="AKC113" s="46">
        <v>0</v>
      </c>
      <c r="AKD113" s="46">
        <v>0</v>
      </c>
      <c r="AKE113" s="46">
        <v>0</v>
      </c>
      <c r="AKF113" s="46">
        <v>0</v>
      </c>
      <c r="AKG113" s="46">
        <v>0</v>
      </c>
      <c r="AKH113" s="46">
        <v>0</v>
      </c>
      <c r="AKI113" s="46">
        <v>0</v>
      </c>
      <c r="AKJ113" s="46">
        <v>0</v>
      </c>
      <c r="AKK113" s="46">
        <v>0</v>
      </c>
      <c r="AKL113" s="46">
        <v>0</v>
      </c>
      <c r="AKM113" s="46">
        <v>0</v>
      </c>
      <c r="AKN113" s="46">
        <v>0</v>
      </c>
      <c r="AKO113" s="46">
        <v>0</v>
      </c>
      <c r="AKP113" s="46">
        <v>0</v>
      </c>
      <c r="AKQ113" s="46">
        <v>0</v>
      </c>
      <c r="AKR113" s="46">
        <v>0</v>
      </c>
      <c r="AKS113" s="46">
        <v>0</v>
      </c>
      <c r="AKT113" s="46">
        <v>0</v>
      </c>
      <c r="AKU113" s="46">
        <v>0</v>
      </c>
      <c r="AKV113" s="46">
        <v>0</v>
      </c>
      <c r="AKW113" s="46">
        <v>0</v>
      </c>
      <c r="AKX113" s="46">
        <v>0</v>
      </c>
      <c r="AKY113" s="46">
        <v>0</v>
      </c>
      <c r="AKZ113" s="46">
        <v>0</v>
      </c>
      <c r="ALA113" s="46">
        <v>0</v>
      </c>
      <c r="ALB113" s="46">
        <v>0</v>
      </c>
      <c r="ALC113" s="46">
        <v>0</v>
      </c>
      <c r="ALD113" s="46">
        <v>0</v>
      </c>
      <c r="ALE113" s="46">
        <v>0</v>
      </c>
      <c r="ALF113" s="46">
        <v>0</v>
      </c>
      <c r="ALG113" s="46">
        <v>0</v>
      </c>
      <c r="ALH113" s="46">
        <v>0</v>
      </c>
      <c r="ALI113" s="46">
        <v>0</v>
      </c>
      <c r="ALJ113" s="46">
        <v>0</v>
      </c>
      <c r="ALK113" s="46">
        <v>0</v>
      </c>
      <c r="ALL113" s="46">
        <v>0</v>
      </c>
      <c r="ALM113" s="46">
        <v>0</v>
      </c>
      <c r="ALN113" s="46">
        <v>0</v>
      </c>
      <c r="ALO113" s="46">
        <v>0</v>
      </c>
      <c r="ALP113" s="46">
        <v>0</v>
      </c>
      <c r="ALQ113" s="46">
        <v>0</v>
      </c>
      <c r="ALR113" s="46">
        <v>0</v>
      </c>
      <c r="ALS113" s="46">
        <v>0</v>
      </c>
      <c r="ALT113" s="46">
        <v>0</v>
      </c>
      <c r="ALU113" s="46">
        <v>0</v>
      </c>
      <c r="ALV113" s="46">
        <v>0</v>
      </c>
      <c r="ALW113" s="46">
        <v>0</v>
      </c>
      <c r="ALX113" s="46">
        <v>0</v>
      </c>
      <c r="ALY113" s="46">
        <v>0</v>
      </c>
      <c r="ALZ113" s="46">
        <v>0</v>
      </c>
      <c r="AMA113" s="46">
        <v>0</v>
      </c>
      <c r="AMB113" s="46">
        <v>0</v>
      </c>
      <c r="AMC113" s="46">
        <v>0</v>
      </c>
      <c r="AMD113" s="46">
        <v>0</v>
      </c>
      <c r="AME113" s="46">
        <v>0</v>
      </c>
      <c r="AMF113" s="46">
        <v>0</v>
      </c>
      <c r="AMG113" s="46">
        <v>0</v>
      </c>
      <c r="AMH113" s="46">
        <v>0</v>
      </c>
      <c r="AMI113" s="46">
        <v>0</v>
      </c>
      <c r="AMJ113" s="46">
        <v>0</v>
      </c>
      <c r="AMK113" s="46">
        <v>0</v>
      </c>
      <c r="AML113" s="46">
        <v>0</v>
      </c>
      <c r="AMM113" s="46">
        <v>0</v>
      </c>
      <c r="AMN113" s="46">
        <v>0</v>
      </c>
      <c r="AMO113" s="46">
        <v>0</v>
      </c>
      <c r="AMP113" s="46">
        <v>0</v>
      </c>
      <c r="AMQ113" s="46">
        <v>0</v>
      </c>
      <c r="AMR113" s="46">
        <v>0</v>
      </c>
      <c r="AMS113" s="46">
        <v>0</v>
      </c>
      <c r="AMT113" s="46">
        <v>0</v>
      </c>
      <c r="AMU113" s="46">
        <v>0</v>
      </c>
      <c r="AMV113" s="46">
        <v>0</v>
      </c>
      <c r="AMW113" s="46">
        <v>0</v>
      </c>
      <c r="AMX113" s="46">
        <v>0</v>
      </c>
      <c r="AMY113" s="46">
        <v>0</v>
      </c>
      <c r="AMZ113" s="46">
        <v>0</v>
      </c>
      <c r="ANA113" s="46">
        <v>0</v>
      </c>
      <c r="ANB113" s="46">
        <v>0</v>
      </c>
      <c r="ANC113" s="46">
        <v>0</v>
      </c>
      <c r="AND113" s="46">
        <v>0</v>
      </c>
      <c r="ANE113" s="46">
        <v>0</v>
      </c>
      <c r="ANF113" s="46">
        <v>0</v>
      </c>
      <c r="ANG113" s="46">
        <v>0</v>
      </c>
      <c r="ANH113" s="46">
        <v>0</v>
      </c>
      <c r="ANI113" s="46">
        <v>0</v>
      </c>
      <c r="ANJ113" s="46">
        <v>0</v>
      </c>
      <c r="ANK113" s="46">
        <v>0</v>
      </c>
      <c r="ANL113" s="46">
        <v>0</v>
      </c>
      <c r="ANM113" s="46">
        <v>0</v>
      </c>
      <c r="ANN113" s="46">
        <v>0</v>
      </c>
      <c r="ANO113" s="46">
        <v>0</v>
      </c>
      <c r="ANP113" s="46">
        <v>0</v>
      </c>
      <c r="ANQ113" s="46">
        <v>0</v>
      </c>
      <c r="ANR113" s="46">
        <v>0</v>
      </c>
      <c r="ANS113" s="46">
        <v>0</v>
      </c>
      <c r="ANT113" s="46">
        <v>0</v>
      </c>
      <c r="ANU113" s="46">
        <v>0</v>
      </c>
      <c r="ANV113" s="46">
        <v>0</v>
      </c>
      <c r="ANW113" s="46">
        <v>0</v>
      </c>
      <c r="ANX113" s="46">
        <v>0</v>
      </c>
      <c r="ANY113" s="46">
        <v>0</v>
      </c>
      <c r="ANZ113" s="46">
        <v>0</v>
      </c>
      <c r="AOA113" s="46">
        <v>0</v>
      </c>
      <c r="AOB113" s="46">
        <v>0</v>
      </c>
      <c r="AOC113" s="46">
        <v>0</v>
      </c>
      <c r="AOD113" s="46">
        <v>0</v>
      </c>
      <c r="AOE113" s="46">
        <v>0</v>
      </c>
      <c r="AOF113" s="46">
        <v>0</v>
      </c>
      <c r="AOG113" s="46">
        <v>0</v>
      </c>
      <c r="AOH113" s="46">
        <v>0</v>
      </c>
      <c r="AOI113" s="46">
        <v>0</v>
      </c>
      <c r="AOJ113" s="46">
        <v>0</v>
      </c>
      <c r="AOK113" s="46">
        <v>0</v>
      </c>
      <c r="AOL113" s="46">
        <v>0</v>
      </c>
      <c r="AOM113" s="46">
        <v>0</v>
      </c>
      <c r="AON113" s="46">
        <v>0</v>
      </c>
      <c r="AOO113" s="46">
        <v>0</v>
      </c>
      <c r="AOP113" s="46">
        <v>0</v>
      </c>
      <c r="AOQ113" s="46">
        <v>0</v>
      </c>
      <c r="AOR113" s="46">
        <v>0</v>
      </c>
      <c r="AOS113" s="46">
        <v>0</v>
      </c>
      <c r="AOT113" s="46">
        <v>0</v>
      </c>
      <c r="AOU113" s="46">
        <v>0</v>
      </c>
      <c r="AOV113" s="46">
        <v>0</v>
      </c>
      <c r="AOW113" s="46">
        <v>0</v>
      </c>
      <c r="AOX113" s="46">
        <v>0</v>
      </c>
      <c r="AOY113" s="46">
        <v>0</v>
      </c>
      <c r="AOZ113" s="46">
        <v>0</v>
      </c>
      <c r="APA113" s="46">
        <v>0</v>
      </c>
      <c r="APB113" s="46">
        <v>0</v>
      </c>
      <c r="APC113" s="46">
        <v>0</v>
      </c>
      <c r="APD113" s="46">
        <v>0</v>
      </c>
      <c r="APE113" s="46">
        <v>0</v>
      </c>
      <c r="APF113" s="46">
        <v>0</v>
      </c>
      <c r="APG113" s="46">
        <v>0</v>
      </c>
      <c r="APH113" s="46">
        <v>0</v>
      </c>
      <c r="API113" s="46">
        <v>0</v>
      </c>
      <c r="APJ113" s="46">
        <v>0</v>
      </c>
      <c r="APK113" s="46">
        <v>0</v>
      </c>
      <c r="APL113" s="46">
        <v>0</v>
      </c>
      <c r="APM113" s="46">
        <v>0</v>
      </c>
      <c r="APN113" s="46">
        <v>0</v>
      </c>
      <c r="APO113" s="46">
        <v>0</v>
      </c>
      <c r="APP113" s="46">
        <v>0</v>
      </c>
      <c r="APQ113" s="46">
        <v>0</v>
      </c>
      <c r="APR113" s="46">
        <v>0</v>
      </c>
      <c r="APS113" s="46">
        <v>0</v>
      </c>
      <c r="APT113" s="46">
        <v>0</v>
      </c>
      <c r="APU113" s="46">
        <v>0</v>
      </c>
      <c r="APV113" s="46">
        <v>0</v>
      </c>
      <c r="APW113" s="46">
        <v>0</v>
      </c>
      <c r="APX113" s="46">
        <v>0</v>
      </c>
      <c r="APY113" s="46">
        <v>0</v>
      </c>
      <c r="APZ113" s="46">
        <v>0</v>
      </c>
      <c r="AQA113" s="46">
        <v>0</v>
      </c>
      <c r="AQB113" s="46">
        <v>0</v>
      </c>
      <c r="AQC113" s="46">
        <v>0</v>
      </c>
      <c r="AQD113" s="46">
        <v>0</v>
      </c>
      <c r="AQE113" s="46">
        <v>0</v>
      </c>
      <c r="AQF113" s="46">
        <v>0</v>
      </c>
      <c r="AQG113" s="46">
        <v>0</v>
      </c>
      <c r="AQH113" s="46">
        <v>0</v>
      </c>
      <c r="AQI113" s="46">
        <v>0</v>
      </c>
      <c r="AQJ113" s="46">
        <v>0</v>
      </c>
      <c r="AQK113" s="46">
        <v>0</v>
      </c>
      <c r="AQL113" s="46">
        <v>0</v>
      </c>
      <c r="AQM113" s="46">
        <v>0</v>
      </c>
      <c r="AQN113" s="46">
        <v>0</v>
      </c>
      <c r="AQO113" s="46">
        <v>0</v>
      </c>
      <c r="AQP113" s="46">
        <v>0</v>
      </c>
      <c r="AQQ113" s="46">
        <v>0</v>
      </c>
      <c r="AQR113" s="46">
        <v>0</v>
      </c>
      <c r="AQS113" s="46">
        <v>0</v>
      </c>
      <c r="AQT113" s="46">
        <v>0</v>
      </c>
      <c r="AQU113" s="46">
        <v>0</v>
      </c>
      <c r="AQV113" s="46">
        <v>0</v>
      </c>
      <c r="AQW113" s="46">
        <v>0</v>
      </c>
      <c r="AQX113" s="46">
        <v>0</v>
      </c>
      <c r="AQY113" s="46">
        <v>0</v>
      </c>
      <c r="AQZ113" s="46">
        <v>0</v>
      </c>
      <c r="ARA113" s="46">
        <v>0</v>
      </c>
      <c r="ARB113" s="46">
        <v>0</v>
      </c>
      <c r="ARC113" s="46">
        <v>0</v>
      </c>
      <c r="ARD113" s="46">
        <v>0</v>
      </c>
      <c r="ARE113" s="46">
        <v>0</v>
      </c>
      <c r="ARF113" s="46">
        <v>0</v>
      </c>
      <c r="ARG113" s="46">
        <v>0</v>
      </c>
      <c r="ARH113" s="46">
        <v>0</v>
      </c>
      <c r="ARI113" s="46">
        <v>0</v>
      </c>
      <c r="ARJ113" s="46">
        <v>0</v>
      </c>
      <c r="ARK113" s="46">
        <v>0</v>
      </c>
      <c r="ARL113" s="46">
        <v>0</v>
      </c>
      <c r="ARM113" s="46">
        <v>0</v>
      </c>
      <c r="ARN113" s="46">
        <v>0</v>
      </c>
      <c r="ARO113" s="46">
        <v>0</v>
      </c>
      <c r="ARP113" s="46">
        <v>0</v>
      </c>
      <c r="ARQ113" s="46">
        <v>0</v>
      </c>
      <c r="ARR113" s="46">
        <v>0</v>
      </c>
      <c r="ARS113" s="46">
        <v>0</v>
      </c>
      <c r="ART113" s="46">
        <v>0</v>
      </c>
      <c r="ARU113" s="46">
        <v>0</v>
      </c>
      <c r="ARV113" s="46">
        <v>0</v>
      </c>
      <c r="ARW113" s="46">
        <v>0</v>
      </c>
      <c r="ARX113" s="46">
        <v>0</v>
      </c>
      <c r="ARY113" s="46">
        <v>0</v>
      </c>
      <c r="ARZ113" s="46">
        <v>0</v>
      </c>
      <c r="ASA113" s="46">
        <v>0</v>
      </c>
      <c r="ASB113" s="46">
        <v>0</v>
      </c>
      <c r="ASC113" s="46">
        <v>0</v>
      </c>
      <c r="ASD113" s="46">
        <v>0</v>
      </c>
      <c r="ASE113" s="46">
        <v>0</v>
      </c>
      <c r="ASF113" s="46">
        <v>0</v>
      </c>
      <c r="ASG113" s="46">
        <v>0</v>
      </c>
      <c r="ASH113" s="46">
        <v>0</v>
      </c>
      <c r="ASI113" s="46">
        <v>0</v>
      </c>
      <c r="ASJ113" s="46">
        <v>0</v>
      </c>
      <c r="ASK113" s="46">
        <v>0</v>
      </c>
      <c r="ASL113" s="46">
        <v>0</v>
      </c>
      <c r="ASM113" s="46">
        <v>0</v>
      </c>
      <c r="ASN113" s="46">
        <v>0</v>
      </c>
      <c r="ASO113" s="46">
        <v>0</v>
      </c>
      <c r="ASP113" s="46">
        <v>0</v>
      </c>
      <c r="ASQ113" s="46">
        <v>0</v>
      </c>
      <c r="ASR113" s="46">
        <v>0</v>
      </c>
      <c r="ASS113" s="46">
        <v>0</v>
      </c>
      <c r="AST113" s="46">
        <v>0</v>
      </c>
      <c r="ASU113" s="46">
        <v>0</v>
      </c>
      <c r="ASV113" s="46">
        <v>0</v>
      </c>
      <c r="ASW113" s="46">
        <v>0</v>
      </c>
      <c r="ASX113" s="46">
        <v>0</v>
      </c>
      <c r="ASY113" s="46">
        <v>0</v>
      </c>
      <c r="ASZ113" s="46">
        <v>0</v>
      </c>
      <c r="ATA113" s="46">
        <v>0</v>
      </c>
      <c r="ATB113" s="46">
        <v>0</v>
      </c>
      <c r="ATC113" s="46">
        <v>0</v>
      </c>
      <c r="ATD113" s="46">
        <v>0</v>
      </c>
      <c r="ATE113" s="46">
        <v>0</v>
      </c>
      <c r="ATF113" s="46">
        <v>0</v>
      </c>
      <c r="ATG113" s="46">
        <v>0</v>
      </c>
      <c r="ATH113" s="46">
        <v>0</v>
      </c>
      <c r="ATI113" s="46">
        <v>0</v>
      </c>
      <c r="ATJ113" s="46">
        <v>0</v>
      </c>
      <c r="ATK113" s="46">
        <v>0</v>
      </c>
      <c r="ATL113" s="46">
        <v>0</v>
      </c>
      <c r="ATM113" s="46">
        <v>0</v>
      </c>
      <c r="ATN113" s="46">
        <v>0</v>
      </c>
      <c r="ATO113" s="46">
        <v>0</v>
      </c>
      <c r="ATP113" s="46">
        <v>0</v>
      </c>
      <c r="ATQ113" s="46">
        <v>0</v>
      </c>
      <c r="ATR113" s="46">
        <v>0</v>
      </c>
      <c r="ATS113" s="46">
        <v>0</v>
      </c>
      <c r="ATT113" s="46">
        <v>0</v>
      </c>
      <c r="ATU113" s="46">
        <v>0</v>
      </c>
      <c r="ATV113" s="46">
        <v>0</v>
      </c>
      <c r="ATW113" s="46">
        <v>0</v>
      </c>
      <c r="ATX113" s="46">
        <v>0</v>
      </c>
      <c r="ATY113" s="46">
        <v>0</v>
      </c>
      <c r="ATZ113" s="46">
        <v>0</v>
      </c>
      <c r="AUA113" s="46">
        <v>0</v>
      </c>
      <c r="AUB113" s="46">
        <v>0</v>
      </c>
      <c r="AUC113" s="46">
        <v>0</v>
      </c>
      <c r="AUD113" s="46">
        <v>0</v>
      </c>
      <c r="AUE113" s="46">
        <v>0</v>
      </c>
      <c r="AUF113" s="46">
        <v>0</v>
      </c>
      <c r="AUG113" s="46">
        <v>0</v>
      </c>
      <c r="AUH113" s="46">
        <v>0</v>
      </c>
      <c r="AUI113" s="46">
        <v>0</v>
      </c>
      <c r="AUJ113" s="46">
        <v>0</v>
      </c>
      <c r="AUK113" s="46">
        <v>0</v>
      </c>
      <c r="AUL113" s="46">
        <v>0</v>
      </c>
      <c r="AUM113" s="46">
        <v>0</v>
      </c>
      <c r="AUN113" s="46">
        <v>0</v>
      </c>
      <c r="AUO113" s="46">
        <v>0</v>
      </c>
      <c r="AUP113" s="46">
        <v>0</v>
      </c>
      <c r="AUQ113" s="46">
        <v>0</v>
      </c>
      <c r="AUR113" s="46">
        <v>0</v>
      </c>
      <c r="AUS113" s="46">
        <v>0</v>
      </c>
      <c r="AUT113" s="46">
        <v>0</v>
      </c>
      <c r="AUU113" s="46">
        <v>0</v>
      </c>
      <c r="AUV113" s="46">
        <v>0</v>
      </c>
      <c r="AUW113" s="46">
        <v>0</v>
      </c>
      <c r="AUX113" s="46">
        <v>0</v>
      </c>
      <c r="AUY113" s="46">
        <v>0</v>
      </c>
      <c r="AUZ113" s="46">
        <v>0</v>
      </c>
      <c r="AVA113" s="46">
        <v>0</v>
      </c>
      <c r="AVB113" s="46">
        <v>0</v>
      </c>
      <c r="AVC113" s="46">
        <v>0</v>
      </c>
      <c r="AVD113" s="46">
        <v>0</v>
      </c>
      <c r="AVE113" s="46">
        <v>0</v>
      </c>
      <c r="AVF113" s="46">
        <v>0</v>
      </c>
      <c r="AVG113" s="46">
        <v>0</v>
      </c>
      <c r="AVH113" s="46">
        <v>0</v>
      </c>
      <c r="AVI113" s="46">
        <v>0</v>
      </c>
      <c r="AVJ113" s="46">
        <v>0</v>
      </c>
      <c r="AVK113" s="46">
        <v>0</v>
      </c>
      <c r="AVL113" s="46">
        <v>0</v>
      </c>
      <c r="AVM113" s="46">
        <v>0</v>
      </c>
      <c r="AVN113" s="46">
        <v>0</v>
      </c>
      <c r="AVO113" s="46">
        <v>0</v>
      </c>
      <c r="AVP113" s="46">
        <v>0</v>
      </c>
      <c r="AVQ113" s="46">
        <v>0</v>
      </c>
      <c r="AVR113" s="46">
        <v>0</v>
      </c>
      <c r="AVS113" s="46">
        <v>0</v>
      </c>
      <c r="AVT113" s="46">
        <v>0</v>
      </c>
      <c r="AVU113" s="46">
        <v>0</v>
      </c>
      <c r="AVV113" s="46">
        <v>0</v>
      </c>
      <c r="AVW113" s="46">
        <v>0</v>
      </c>
      <c r="AVX113" s="46">
        <v>0</v>
      </c>
      <c r="AVY113" s="46">
        <v>0</v>
      </c>
      <c r="AVZ113" s="46">
        <v>0</v>
      </c>
      <c r="AWA113" s="46">
        <v>0</v>
      </c>
      <c r="AWB113" s="46">
        <v>0</v>
      </c>
      <c r="AWC113" s="46">
        <v>0</v>
      </c>
      <c r="AWD113" s="46">
        <v>0</v>
      </c>
      <c r="AWE113" s="46">
        <v>0</v>
      </c>
      <c r="AWF113" s="46">
        <v>0</v>
      </c>
      <c r="AWG113" s="46">
        <v>0</v>
      </c>
      <c r="AWH113" s="46">
        <v>0</v>
      </c>
      <c r="AWI113" s="46">
        <v>0</v>
      </c>
      <c r="AWJ113" s="46">
        <v>0</v>
      </c>
      <c r="AWK113" s="46">
        <v>0</v>
      </c>
      <c r="AWL113" s="46">
        <v>0</v>
      </c>
      <c r="AWM113" s="46">
        <v>0</v>
      </c>
      <c r="AWN113" s="46">
        <v>0</v>
      </c>
      <c r="AWO113" s="46">
        <v>0</v>
      </c>
      <c r="AWP113" s="46">
        <v>0</v>
      </c>
      <c r="AWQ113" s="46">
        <v>0</v>
      </c>
      <c r="AWR113" s="46">
        <v>0</v>
      </c>
      <c r="AWS113" s="46">
        <v>0</v>
      </c>
      <c r="AWT113" s="46">
        <v>0</v>
      </c>
      <c r="AWU113" s="46">
        <v>0</v>
      </c>
      <c r="AWV113" s="46">
        <v>0</v>
      </c>
      <c r="AWW113" s="46">
        <v>0</v>
      </c>
      <c r="AWX113" s="46">
        <v>0</v>
      </c>
      <c r="AWY113" s="46">
        <v>0</v>
      </c>
      <c r="AWZ113" s="46">
        <v>0</v>
      </c>
      <c r="AXA113" s="46">
        <v>0</v>
      </c>
      <c r="AXB113" s="46">
        <v>0</v>
      </c>
      <c r="AXC113" s="46">
        <v>0</v>
      </c>
      <c r="AXD113" s="46">
        <v>0</v>
      </c>
      <c r="AXE113" s="46">
        <v>0</v>
      </c>
      <c r="AXF113" s="46">
        <v>0</v>
      </c>
      <c r="AXG113" s="46">
        <v>0</v>
      </c>
      <c r="AXH113" s="46">
        <v>0</v>
      </c>
      <c r="AXI113" s="46">
        <v>0</v>
      </c>
      <c r="AXJ113" s="46">
        <v>0</v>
      </c>
      <c r="AXK113" s="46">
        <v>0</v>
      </c>
      <c r="AXL113" s="46">
        <v>0</v>
      </c>
      <c r="AXM113" s="46">
        <v>0</v>
      </c>
      <c r="AXN113" s="46">
        <v>0</v>
      </c>
      <c r="AXO113" s="46">
        <v>0</v>
      </c>
      <c r="AXP113" s="46">
        <v>0</v>
      </c>
      <c r="AXQ113" s="46">
        <v>0</v>
      </c>
      <c r="AXR113" s="46">
        <v>0</v>
      </c>
      <c r="AXS113" s="46">
        <v>0</v>
      </c>
      <c r="AXT113" s="46">
        <v>0</v>
      </c>
      <c r="AXU113" s="46">
        <v>0</v>
      </c>
      <c r="AXV113" s="46">
        <v>0</v>
      </c>
      <c r="AXW113" s="46">
        <v>0</v>
      </c>
      <c r="AXX113" s="46">
        <v>0</v>
      </c>
      <c r="AXY113" s="46">
        <v>0</v>
      </c>
      <c r="AXZ113" s="46">
        <v>0</v>
      </c>
      <c r="AYA113" s="46">
        <v>0</v>
      </c>
      <c r="AYB113" s="46">
        <v>0</v>
      </c>
      <c r="AYC113" s="46">
        <v>0</v>
      </c>
      <c r="AYD113" s="46">
        <v>0</v>
      </c>
      <c r="AYE113" s="46">
        <v>0</v>
      </c>
      <c r="AYF113" s="46">
        <v>0</v>
      </c>
      <c r="AYG113" s="46">
        <v>0</v>
      </c>
      <c r="AYH113" s="46">
        <v>0</v>
      </c>
      <c r="AYI113" s="46">
        <v>0</v>
      </c>
      <c r="AYJ113" s="46">
        <v>0</v>
      </c>
      <c r="AYK113" s="46">
        <v>0</v>
      </c>
      <c r="AYL113" s="46">
        <v>0</v>
      </c>
      <c r="AYM113" s="46">
        <v>0</v>
      </c>
      <c r="AYN113" s="46">
        <v>0</v>
      </c>
      <c r="AYO113" s="46">
        <v>0</v>
      </c>
      <c r="AYP113" s="46">
        <v>0</v>
      </c>
      <c r="AYQ113" s="46">
        <v>0</v>
      </c>
      <c r="AYR113" s="46">
        <v>0</v>
      </c>
      <c r="AYS113" s="46">
        <v>0</v>
      </c>
      <c r="AYT113" s="46">
        <v>0</v>
      </c>
      <c r="AYU113" s="46">
        <v>0</v>
      </c>
      <c r="AYV113" s="46">
        <v>0</v>
      </c>
      <c r="AYW113" s="46">
        <v>0</v>
      </c>
      <c r="AYX113" s="46">
        <v>0</v>
      </c>
      <c r="AYY113" s="46">
        <v>0</v>
      </c>
      <c r="AYZ113" s="46">
        <v>0</v>
      </c>
      <c r="AZA113" s="46">
        <v>0</v>
      </c>
      <c r="AZB113" s="46">
        <v>0</v>
      </c>
      <c r="AZC113" s="46">
        <v>0</v>
      </c>
      <c r="AZD113" s="46">
        <v>0</v>
      </c>
      <c r="AZE113" s="46">
        <v>0</v>
      </c>
      <c r="AZF113" s="46">
        <v>822710.54261092935</v>
      </c>
      <c r="AZG113" s="46">
        <v>0</v>
      </c>
      <c r="AZH113" s="46">
        <v>0</v>
      </c>
      <c r="AZI113" s="46">
        <v>0</v>
      </c>
      <c r="AZJ113" s="46">
        <v>0</v>
      </c>
      <c r="AZK113" s="46">
        <v>0</v>
      </c>
      <c r="AZL113" s="46">
        <v>0</v>
      </c>
      <c r="AZM113" s="46">
        <v>0</v>
      </c>
      <c r="AZN113" s="46">
        <v>0</v>
      </c>
      <c r="AZO113" s="46">
        <v>0</v>
      </c>
      <c r="AZP113" s="46">
        <v>0</v>
      </c>
      <c r="AZQ113" s="46">
        <v>0</v>
      </c>
      <c r="AZR113" s="46">
        <v>0</v>
      </c>
      <c r="AZS113" s="46">
        <v>0</v>
      </c>
      <c r="AZT113" s="46">
        <v>0</v>
      </c>
      <c r="AZU113" s="46">
        <v>0</v>
      </c>
      <c r="AZV113" s="46">
        <v>0</v>
      </c>
      <c r="AZW113" s="46">
        <v>0</v>
      </c>
      <c r="AZX113" s="46">
        <v>0</v>
      </c>
      <c r="AZY113" s="46">
        <v>0</v>
      </c>
      <c r="AZZ113" s="46">
        <v>0</v>
      </c>
      <c r="BAA113" s="46">
        <v>0</v>
      </c>
      <c r="BAB113" s="46">
        <v>0</v>
      </c>
      <c r="BAC113" s="46">
        <v>0</v>
      </c>
      <c r="BAD113" s="46">
        <v>0</v>
      </c>
      <c r="BAE113" s="46">
        <v>0</v>
      </c>
      <c r="BAF113" s="46">
        <v>0</v>
      </c>
      <c r="BAG113" s="46">
        <v>0</v>
      </c>
      <c r="BAH113" s="46">
        <v>0</v>
      </c>
      <c r="BAI113" s="46">
        <v>0</v>
      </c>
      <c r="BAJ113" s="46">
        <v>0</v>
      </c>
      <c r="BAK113" s="46">
        <v>0</v>
      </c>
      <c r="BAL113" s="46">
        <v>0</v>
      </c>
      <c r="BAM113" s="46">
        <v>0</v>
      </c>
      <c r="BAN113" s="46">
        <v>0</v>
      </c>
      <c r="BAO113" s="46">
        <v>0</v>
      </c>
      <c r="BAP113" s="46">
        <v>0</v>
      </c>
      <c r="BAQ113" s="46">
        <v>0</v>
      </c>
      <c r="BAR113" s="46">
        <v>0</v>
      </c>
      <c r="BAS113" s="46">
        <v>0</v>
      </c>
      <c r="BAT113" s="46">
        <v>0</v>
      </c>
      <c r="BAU113" s="46">
        <v>0</v>
      </c>
      <c r="BAV113" s="46">
        <v>0</v>
      </c>
      <c r="BAW113" s="46">
        <v>0</v>
      </c>
      <c r="BAX113" s="46">
        <v>0</v>
      </c>
      <c r="BAY113" s="46">
        <v>0</v>
      </c>
      <c r="BAZ113" s="46">
        <v>0</v>
      </c>
      <c r="BBA113" s="46">
        <v>0</v>
      </c>
      <c r="BBB113" s="46">
        <v>0</v>
      </c>
      <c r="BBC113" s="46">
        <v>0</v>
      </c>
      <c r="BBD113" s="46">
        <v>0</v>
      </c>
      <c r="BBE113" s="46">
        <v>0</v>
      </c>
      <c r="BBF113" s="46">
        <v>0</v>
      </c>
      <c r="BBG113" s="46">
        <v>0</v>
      </c>
      <c r="BBH113" s="46">
        <v>0</v>
      </c>
      <c r="BBI113" s="46">
        <v>0</v>
      </c>
      <c r="BBJ113" s="46">
        <v>0</v>
      </c>
      <c r="BBK113" s="46">
        <v>0</v>
      </c>
      <c r="BBL113" s="46">
        <v>0</v>
      </c>
      <c r="BBM113" s="46">
        <v>0</v>
      </c>
      <c r="BBN113" s="46">
        <v>0</v>
      </c>
      <c r="BBO113" s="46">
        <v>0</v>
      </c>
      <c r="BBP113" s="46">
        <v>0</v>
      </c>
      <c r="BBQ113" s="46">
        <v>0</v>
      </c>
      <c r="BBR113" s="46">
        <v>0</v>
      </c>
      <c r="BBS113" s="46">
        <v>0</v>
      </c>
      <c r="BBT113" s="46">
        <v>0</v>
      </c>
      <c r="BBU113" s="46">
        <v>0</v>
      </c>
      <c r="BBV113" s="46">
        <v>0</v>
      </c>
      <c r="BBW113" s="46">
        <v>0</v>
      </c>
      <c r="BBX113" s="46">
        <v>0</v>
      </c>
      <c r="BBY113" s="46">
        <v>0</v>
      </c>
      <c r="BBZ113" s="46">
        <v>0</v>
      </c>
      <c r="BCA113" s="46">
        <v>0</v>
      </c>
      <c r="BCB113" s="46">
        <v>0</v>
      </c>
      <c r="BCC113" s="46">
        <v>0</v>
      </c>
      <c r="BCD113" s="46">
        <v>0</v>
      </c>
      <c r="BCE113" s="46">
        <v>0</v>
      </c>
      <c r="BCF113" s="46">
        <v>0</v>
      </c>
      <c r="BCG113" s="46">
        <v>0</v>
      </c>
      <c r="BCH113" s="46">
        <v>0</v>
      </c>
      <c r="BCI113" s="46">
        <v>0</v>
      </c>
      <c r="BCJ113" s="46">
        <v>0</v>
      </c>
      <c r="BCK113" s="46">
        <v>0</v>
      </c>
      <c r="BCL113" s="46">
        <v>0</v>
      </c>
      <c r="BCM113" s="46">
        <v>0</v>
      </c>
      <c r="BCN113" s="46">
        <v>0</v>
      </c>
      <c r="BCO113" s="46">
        <v>0</v>
      </c>
      <c r="BCP113" s="46">
        <v>0</v>
      </c>
      <c r="BCQ113" s="46">
        <v>0</v>
      </c>
      <c r="BCR113" s="46">
        <v>0</v>
      </c>
      <c r="BCS113" s="46">
        <v>0</v>
      </c>
      <c r="BCT113" s="46">
        <v>0</v>
      </c>
      <c r="BCU113" s="46">
        <v>0</v>
      </c>
      <c r="BCV113" s="46">
        <v>2920722.5319095841</v>
      </c>
      <c r="BCW113" s="46">
        <v>0</v>
      </c>
      <c r="BCX113" s="46">
        <v>0</v>
      </c>
      <c r="BCY113" s="46">
        <v>0</v>
      </c>
      <c r="BCZ113" s="46">
        <v>0</v>
      </c>
      <c r="BDA113" s="46">
        <v>0</v>
      </c>
      <c r="BDB113" s="46">
        <v>0</v>
      </c>
      <c r="BDC113" s="46">
        <v>0</v>
      </c>
      <c r="BDD113" s="46">
        <v>0</v>
      </c>
      <c r="BDE113" s="46">
        <v>0</v>
      </c>
      <c r="BDF113" s="46">
        <v>0</v>
      </c>
      <c r="BDG113" s="46">
        <v>0</v>
      </c>
      <c r="BDH113" s="46">
        <v>0</v>
      </c>
      <c r="BDI113" s="46">
        <v>0</v>
      </c>
      <c r="BDJ113" s="46">
        <v>0</v>
      </c>
      <c r="BDK113" s="46">
        <v>0</v>
      </c>
      <c r="BDL113" s="46">
        <v>0</v>
      </c>
      <c r="BDM113" s="46">
        <v>0</v>
      </c>
      <c r="BDN113" s="46">
        <v>0</v>
      </c>
      <c r="BDO113" s="46">
        <v>0</v>
      </c>
      <c r="BDP113" s="46">
        <v>0</v>
      </c>
      <c r="BDQ113" s="46">
        <v>0</v>
      </c>
      <c r="BDR113" s="46">
        <v>0</v>
      </c>
      <c r="BDS113" s="46">
        <v>0</v>
      </c>
      <c r="BDT113" s="46">
        <v>0</v>
      </c>
      <c r="BDU113" s="46">
        <v>0</v>
      </c>
      <c r="BDV113" s="46">
        <v>0</v>
      </c>
      <c r="BDW113" s="46">
        <v>0</v>
      </c>
      <c r="BDX113" s="46">
        <v>0</v>
      </c>
      <c r="BDY113" s="46">
        <v>0</v>
      </c>
      <c r="BDZ113" s="46">
        <v>0</v>
      </c>
      <c r="BEA113" s="46">
        <v>0</v>
      </c>
      <c r="BEB113" s="46">
        <v>0</v>
      </c>
      <c r="BEC113" s="46">
        <v>0</v>
      </c>
      <c r="BED113" s="46">
        <v>0</v>
      </c>
      <c r="BEE113" s="46">
        <v>0</v>
      </c>
      <c r="BEF113" s="46">
        <v>0</v>
      </c>
      <c r="BEG113" s="46">
        <v>0</v>
      </c>
      <c r="BEH113" s="46">
        <v>0</v>
      </c>
      <c r="BEI113" s="46">
        <v>0</v>
      </c>
      <c r="BEJ113" s="46">
        <v>0</v>
      </c>
      <c r="BEK113" s="46">
        <v>0</v>
      </c>
      <c r="BEL113" s="46">
        <v>0</v>
      </c>
      <c r="BEM113" s="46">
        <v>0</v>
      </c>
      <c r="BEN113" s="46">
        <v>0</v>
      </c>
      <c r="BEO113" s="46">
        <v>0</v>
      </c>
      <c r="BEP113" s="46">
        <v>0</v>
      </c>
      <c r="BEQ113" s="46">
        <v>0</v>
      </c>
      <c r="BER113" s="46">
        <v>0</v>
      </c>
      <c r="BES113" s="46">
        <v>0</v>
      </c>
      <c r="BET113" s="46">
        <v>0</v>
      </c>
      <c r="BEU113" s="46">
        <v>0</v>
      </c>
      <c r="BEV113" s="46">
        <v>0</v>
      </c>
      <c r="BEW113" s="46">
        <v>0</v>
      </c>
      <c r="BEX113" s="46">
        <v>0</v>
      </c>
      <c r="BEY113" s="46">
        <v>0</v>
      </c>
      <c r="BEZ113" s="46">
        <v>0</v>
      </c>
      <c r="BFA113" s="46">
        <v>0</v>
      </c>
      <c r="BFB113" s="46">
        <v>0</v>
      </c>
      <c r="BFC113" s="46">
        <v>0</v>
      </c>
      <c r="BFD113" s="46">
        <v>0</v>
      </c>
      <c r="BFE113" s="46">
        <v>0</v>
      </c>
      <c r="BFF113" s="46">
        <v>0</v>
      </c>
      <c r="BFG113" s="46">
        <v>0</v>
      </c>
      <c r="BFH113" s="46">
        <v>0</v>
      </c>
      <c r="BFI113" s="46">
        <v>0</v>
      </c>
      <c r="BFJ113" s="46">
        <v>0</v>
      </c>
      <c r="BFK113" s="46">
        <v>0</v>
      </c>
      <c r="BFL113" s="46">
        <v>0</v>
      </c>
      <c r="BFM113" s="46">
        <v>0</v>
      </c>
      <c r="BFN113" s="46">
        <v>0</v>
      </c>
      <c r="BFO113" s="46">
        <v>0</v>
      </c>
      <c r="BFP113" s="46">
        <v>0</v>
      </c>
      <c r="BFQ113" s="46">
        <v>0</v>
      </c>
      <c r="BFR113" s="46">
        <v>0</v>
      </c>
      <c r="BFS113" s="46">
        <v>0</v>
      </c>
      <c r="BFT113" s="46">
        <v>0</v>
      </c>
      <c r="BFU113" s="46">
        <v>0</v>
      </c>
      <c r="BFV113" s="46">
        <v>0</v>
      </c>
      <c r="BFW113" s="46">
        <v>0</v>
      </c>
      <c r="BFX113" s="46">
        <v>0</v>
      </c>
      <c r="BFY113" s="46">
        <v>0</v>
      </c>
      <c r="BFZ113" s="46">
        <v>0</v>
      </c>
      <c r="BGA113" s="46">
        <v>0</v>
      </c>
      <c r="BGB113" s="46">
        <v>0</v>
      </c>
      <c r="BGC113" s="46">
        <v>0</v>
      </c>
      <c r="BGD113" s="46">
        <v>0</v>
      </c>
      <c r="BGE113" s="46">
        <v>0</v>
      </c>
      <c r="BGF113" s="46">
        <v>0</v>
      </c>
      <c r="BGG113" s="46">
        <v>0</v>
      </c>
      <c r="BGH113" s="46">
        <v>0</v>
      </c>
      <c r="BGI113" s="46">
        <v>0</v>
      </c>
      <c r="BGJ113" s="46">
        <v>0</v>
      </c>
      <c r="BGK113" s="46">
        <v>0</v>
      </c>
      <c r="BGL113" s="46">
        <v>0</v>
      </c>
      <c r="BGM113" s="46">
        <v>0</v>
      </c>
      <c r="BGN113" s="46">
        <v>0</v>
      </c>
      <c r="BGO113" s="46">
        <v>0</v>
      </c>
      <c r="BGP113" s="46">
        <v>0</v>
      </c>
      <c r="BGQ113" s="46">
        <v>0</v>
      </c>
      <c r="BGR113" s="46">
        <v>0</v>
      </c>
      <c r="BGS113" s="46">
        <v>0</v>
      </c>
      <c r="BGT113" s="46">
        <v>0</v>
      </c>
      <c r="BGU113" s="46">
        <v>0</v>
      </c>
      <c r="BGV113" s="46">
        <v>0</v>
      </c>
      <c r="BGW113" s="46">
        <v>3213033.7461533854</v>
      </c>
      <c r="BGX113" s="46">
        <v>0</v>
      </c>
      <c r="BGY113" s="46">
        <v>0</v>
      </c>
    </row>
    <row r="114" spans="10:1629" x14ac:dyDescent="0.25">
      <c r="J114" s="92">
        <v>3577135.561938996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0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  <c r="EG114" s="44">
        <v>0</v>
      </c>
      <c r="EH114" s="44">
        <v>0</v>
      </c>
      <c r="EI114" s="44">
        <v>0</v>
      </c>
      <c r="EJ114" s="44">
        <v>0</v>
      </c>
      <c r="EK114" s="44">
        <v>0</v>
      </c>
      <c r="EL114" s="44">
        <v>0</v>
      </c>
      <c r="EM114" s="44">
        <v>0</v>
      </c>
      <c r="EN114" s="44">
        <v>0</v>
      </c>
      <c r="EO114" s="44">
        <v>0</v>
      </c>
      <c r="EP114" s="44">
        <v>0</v>
      </c>
      <c r="EQ114" s="44">
        <v>0</v>
      </c>
      <c r="ER114" s="44">
        <v>0</v>
      </c>
      <c r="ES114" s="44">
        <v>0</v>
      </c>
      <c r="ET114" s="44">
        <v>0</v>
      </c>
      <c r="EU114" s="44">
        <v>0</v>
      </c>
      <c r="EV114" s="44">
        <v>0</v>
      </c>
      <c r="EW114" s="44">
        <v>0</v>
      </c>
      <c r="EX114" s="44">
        <v>0</v>
      </c>
      <c r="EY114" s="44">
        <v>0</v>
      </c>
      <c r="EZ114" s="44">
        <v>0</v>
      </c>
      <c r="FA114" s="44">
        <v>0</v>
      </c>
      <c r="FB114" s="44">
        <v>0</v>
      </c>
      <c r="FC114" s="44">
        <v>0</v>
      </c>
      <c r="FD114" s="44">
        <v>0</v>
      </c>
      <c r="FE114" s="44">
        <v>0</v>
      </c>
      <c r="FF114" s="44">
        <v>0</v>
      </c>
      <c r="FG114" s="44">
        <v>0</v>
      </c>
      <c r="FH114" s="44">
        <v>0</v>
      </c>
      <c r="FI114" s="44">
        <v>0</v>
      </c>
      <c r="FJ114" s="44">
        <v>0</v>
      </c>
      <c r="FK114" s="44">
        <v>0</v>
      </c>
      <c r="FL114" s="44">
        <v>0</v>
      </c>
      <c r="FM114" s="44">
        <v>0</v>
      </c>
      <c r="FN114" s="44">
        <v>0</v>
      </c>
      <c r="FO114" s="44">
        <v>0</v>
      </c>
      <c r="FP114" s="44">
        <v>0</v>
      </c>
      <c r="FQ114" s="44">
        <v>0</v>
      </c>
      <c r="FR114" s="44">
        <v>0</v>
      </c>
      <c r="FS114" s="44">
        <v>0</v>
      </c>
      <c r="FT114" s="44">
        <v>0</v>
      </c>
      <c r="FU114" s="44">
        <v>0</v>
      </c>
      <c r="FV114" s="44">
        <v>0</v>
      </c>
      <c r="FW114" s="44">
        <v>0</v>
      </c>
      <c r="FX114" s="44">
        <v>0</v>
      </c>
      <c r="FY114" s="44">
        <v>0</v>
      </c>
      <c r="FZ114" s="44">
        <v>0</v>
      </c>
      <c r="GA114" s="44">
        <v>0</v>
      </c>
      <c r="GB114" s="44">
        <v>0</v>
      </c>
      <c r="GC114" s="44">
        <v>0</v>
      </c>
      <c r="GD114" s="44">
        <v>0</v>
      </c>
      <c r="GE114" s="44">
        <v>0</v>
      </c>
      <c r="GF114" s="44">
        <v>0</v>
      </c>
      <c r="GG114" s="44">
        <v>0</v>
      </c>
      <c r="GH114" s="44">
        <v>0</v>
      </c>
      <c r="GI114" s="44">
        <v>0</v>
      </c>
      <c r="GJ114" s="44">
        <v>0</v>
      </c>
      <c r="GK114" s="44">
        <v>0</v>
      </c>
      <c r="GL114" s="44">
        <v>0</v>
      </c>
      <c r="GM114" s="44">
        <v>0</v>
      </c>
      <c r="GN114" s="44">
        <v>0</v>
      </c>
      <c r="GO114" s="44">
        <v>0</v>
      </c>
      <c r="GP114" s="44">
        <v>0</v>
      </c>
      <c r="GQ114" s="44">
        <v>0</v>
      </c>
      <c r="GR114" s="44">
        <v>0</v>
      </c>
      <c r="GS114" s="44">
        <v>0</v>
      </c>
      <c r="GT114" s="44">
        <v>0</v>
      </c>
      <c r="GU114" s="44">
        <v>0</v>
      </c>
      <c r="GV114" s="44">
        <v>0</v>
      </c>
      <c r="GW114" s="44">
        <v>0</v>
      </c>
      <c r="GX114" s="44">
        <v>0</v>
      </c>
      <c r="GY114" s="44">
        <v>0</v>
      </c>
      <c r="GZ114" s="44">
        <v>0</v>
      </c>
      <c r="HA114" s="44">
        <v>0</v>
      </c>
      <c r="HB114" s="44">
        <v>0</v>
      </c>
      <c r="HC114" s="44">
        <v>0</v>
      </c>
      <c r="HD114" s="44">
        <v>0</v>
      </c>
      <c r="HE114" s="44">
        <v>0</v>
      </c>
      <c r="HF114" s="44">
        <v>0</v>
      </c>
      <c r="HG114" s="44">
        <v>0</v>
      </c>
      <c r="HH114" s="44">
        <v>0</v>
      </c>
      <c r="HI114" s="44">
        <v>0</v>
      </c>
      <c r="HJ114" s="44">
        <v>0</v>
      </c>
      <c r="HK114" s="44">
        <v>0</v>
      </c>
      <c r="HL114" s="44">
        <v>0</v>
      </c>
      <c r="HM114" s="44">
        <v>0</v>
      </c>
      <c r="HN114" s="44">
        <v>0</v>
      </c>
      <c r="HO114" s="44">
        <v>0</v>
      </c>
      <c r="HP114" s="44">
        <v>0</v>
      </c>
      <c r="HQ114" s="44">
        <v>0</v>
      </c>
      <c r="HR114" s="44">
        <v>0</v>
      </c>
      <c r="HS114" s="44">
        <v>0</v>
      </c>
      <c r="HT114" s="44">
        <v>0</v>
      </c>
      <c r="HU114" s="44">
        <v>0</v>
      </c>
      <c r="HV114" s="44">
        <v>0</v>
      </c>
      <c r="HW114" s="44">
        <v>0</v>
      </c>
      <c r="HX114" s="44">
        <v>0</v>
      </c>
      <c r="HY114" s="44">
        <v>0</v>
      </c>
      <c r="HZ114" s="44">
        <v>0</v>
      </c>
      <c r="IA114" s="44">
        <v>0</v>
      </c>
      <c r="IB114" s="44">
        <v>0</v>
      </c>
      <c r="IC114" s="44">
        <v>0</v>
      </c>
      <c r="ID114" s="44">
        <v>0</v>
      </c>
      <c r="IE114" s="44">
        <v>0</v>
      </c>
      <c r="IF114" s="44">
        <v>0</v>
      </c>
      <c r="IG114" s="44">
        <v>0</v>
      </c>
      <c r="IH114" s="44">
        <v>0</v>
      </c>
      <c r="II114" s="44">
        <v>0</v>
      </c>
      <c r="IJ114" s="44">
        <v>0</v>
      </c>
      <c r="IK114" s="44">
        <v>0</v>
      </c>
      <c r="IL114" s="44">
        <v>0</v>
      </c>
      <c r="IM114" s="44">
        <v>0</v>
      </c>
      <c r="IN114" s="44">
        <v>0</v>
      </c>
      <c r="IO114" s="44">
        <v>0</v>
      </c>
      <c r="IP114" s="44">
        <v>0</v>
      </c>
      <c r="IQ114" s="44">
        <v>0</v>
      </c>
      <c r="IR114" s="44">
        <v>0</v>
      </c>
      <c r="IS114" s="44">
        <v>0</v>
      </c>
      <c r="IT114" s="44">
        <v>0</v>
      </c>
      <c r="IU114" s="44">
        <v>0</v>
      </c>
      <c r="IV114" s="44">
        <v>0</v>
      </c>
      <c r="IW114" s="44">
        <v>0</v>
      </c>
      <c r="IX114" s="44">
        <v>0</v>
      </c>
      <c r="IY114" s="44">
        <v>0</v>
      </c>
      <c r="IZ114" s="44">
        <v>0</v>
      </c>
      <c r="JA114" s="44">
        <v>0</v>
      </c>
      <c r="JB114" s="44">
        <v>0</v>
      </c>
      <c r="JC114" s="44">
        <v>0</v>
      </c>
      <c r="JD114" s="44">
        <v>0</v>
      </c>
      <c r="JE114" s="44">
        <v>0</v>
      </c>
      <c r="JF114" s="44">
        <v>0</v>
      </c>
      <c r="JG114" s="44">
        <v>0</v>
      </c>
      <c r="JH114" s="44">
        <v>0</v>
      </c>
      <c r="JI114" s="44">
        <v>0</v>
      </c>
      <c r="JJ114" s="44">
        <v>0</v>
      </c>
      <c r="JK114" s="44">
        <v>0</v>
      </c>
      <c r="JL114" s="44">
        <v>0</v>
      </c>
      <c r="JM114" s="44">
        <v>0</v>
      </c>
      <c r="JN114" s="44">
        <v>0</v>
      </c>
      <c r="JO114" s="44">
        <v>0</v>
      </c>
      <c r="JP114" s="44">
        <v>0</v>
      </c>
      <c r="JQ114" s="44">
        <v>0</v>
      </c>
      <c r="JR114" s="44">
        <v>0</v>
      </c>
      <c r="JS114" s="44">
        <v>0</v>
      </c>
      <c r="JT114" s="44">
        <v>0</v>
      </c>
      <c r="JU114" s="44">
        <v>0</v>
      </c>
      <c r="JV114" s="44">
        <v>0</v>
      </c>
      <c r="JW114" s="44">
        <v>0</v>
      </c>
      <c r="JX114" s="44">
        <v>0</v>
      </c>
      <c r="JY114" s="44">
        <v>0</v>
      </c>
      <c r="JZ114" s="44">
        <v>0</v>
      </c>
      <c r="KA114" s="44">
        <v>0</v>
      </c>
      <c r="KB114" s="44">
        <v>0</v>
      </c>
      <c r="KC114" s="44">
        <v>0</v>
      </c>
      <c r="KD114" s="44">
        <v>0</v>
      </c>
      <c r="KE114" s="44">
        <v>0</v>
      </c>
      <c r="KF114" s="44">
        <v>0</v>
      </c>
      <c r="KG114" s="44">
        <v>0</v>
      </c>
      <c r="KH114" s="44">
        <v>0</v>
      </c>
      <c r="KI114" s="44">
        <v>0</v>
      </c>
      <c r="KJ114" s="44">
        <v>0</v>
      </c>
      <c r="KK114" s="44">
        <v>0</v>
      </c>
      <c r="KL114" s="44">
        <v>0</v>
      </c>
      <c r="KM114" s="44">
        <v>0</v>
      </c>
      <c r="KN114" s="44">
        <v>0</v>
      </c>
      <c r="KO114" s="44">
        <v>0</v>
      </c>
      <c r="KP114" s="44">
        <v>0</v>
      </c>
      <c r="KQ114" s="44">
        <v>0</v>
      </c>
      <c r="KR114" s="44">
        <v>0</v>
      </c>
      <c r="KS114" s="44">
        <v>0</v>
      </c>
      <c r="KT114" s="44">
        <v>0</v>
      </c>
      <c r="KU114" s="44">
        <v>0</v>
      </c>
      <c r="KV114" s="44">
        <v>0</v>
      </c>
      <c r="KW114" s="44">
        <v>0</v>
      </c>
      <c r="KX114" s="44">
        <v>0</v>
      </c>
      <c r="KY114" s="44">
        <v>0</v>
      </c>
      <c r="KZ114" s="46">
        <v>0</v>
      </c>
      <c r="LA114" s="46">
        <v>0</v>
      </c>
      <c r="LB114" s="46">
        <v>0</v>
      </c>
      <c r="LC114" s="46">
        <v>0</v>
      </c>
      <c r="LD114" s="46">
        <v>0</v>
      </c>
      <c r="LE114" s="46">
        <v>0</v>
      </c>
      <c r="LF114" s="46">
        <v>0</v>
      </c>
      <c r="LG114" s="46">
        <v>0</v>
      </c>
      <c r="LH114" s="46">
        <v>0</v>
      </c>
      <c r="LI114" s="46">
        <v>0</v>
      </c>
      <c r="LJ114" s="46">
        <v>0</v>
      </c>
      <c r="LK114" s="46">
        <v>0</v>
      </c>
      <c r="LL114" s="46">
        <v>0</v>
      </c>
      <c r="LM114" s="46">
        <v>0</v>
      </c>
      <c r="LN114" s="46">
        <v>0</v>
      </c>
      <c r="LO114" s="46">
        <v>0</v>
      </c>
      <c r="LP114" s="46">
        <v>0</v>
      </c>
      <c r="LQ114" s="46">
        <v>0</v>
      </c>
      <c r="LR114" s="46">
        <v>0</v>
      </c>
      <c r="LS114" s="46">
        <v>0</v>
      </c>
      <c r="LT114" s="46">
        <v>0</v>
      </c>
      <c r="LU114" s="46">
        <v>0</v>
      </c>
      <c r="LV114" s="46">
        <v>0</v>
      </c>
      <c r="LW114" s="46">
        <v>0</v>
      </c>
      <c r="LX114" s="46">
        <v>0</v>
      </c>
      <c r="LY114" s="46">
        <v>0</v>
      </c>
      <c r="LZ114" s="46">
        <v>0</v>
      </c>
      <c r="MA114" s="46">
        <v>0</v>
      </c>
      <c r="MB114" s="46">
        <v>0</v>
      </c>
      <c r="MC114" s="46">
        <v>0</v>
      </c>
      <c r="MD114" s="46">
        <v>0</v>
      </c>
      <c r="ME114" s="46">
        <v>0</v>
      </c>
      <c r="MF114" s="46">
        <v>0</v>
      </c>
      <c r="MG114" s="46">
        <v>0</v>
      </c>
      <c r="MH114" s="46">
        <v>0</v>
      </c>
      <c r="MI114" s="46">
        <v>0</v>
      </c>
      <c r="MJ114" s="46">
        <v>0</v>
      </c>
      <c r="MK114" s="46">
        <v>0</v>
      </c>
      <c r="ML114" s="46">
        <v>0</v>
      </c>
      <c r="MM114" s="46">
        <v>0</v>
      </c>
      <c r="MN114" s="46">
        <v>0</v>
      </c>
      <c r="MO114" s="46">
        <v>0</v>
      </c>
      <c r="MP114" s="46">
        <v>0</v>
      </c>
      <c r="MQ114" s="46">
        <v>0</v>
      </c>
      <c r="MR114" s="46">
        <v>0</v>
      </c>
      <c r="MS114" s="46">
        <v>0</v>
      </c>
      <c r="MT114" s="46">
        <v>0</v>
      </c>
      <c r="MU114" s="46">
        <v>0</v>
      </c>
      <c r="MV114" s="46">
        <v>0</v>
      </c>
      <c r="MW114" s="46">
        <v>0</v>
      </c>
      <c r="MX114" s="46">
        <v>0</v>
      </c>
      <c r="MY114" s="46">
        <v>0</v>
      </c>
      <c r="MZ114" s="46">
        <v>0</v>
      </c>
      <c r="NA114" s="46">
        <v>0</v>
      </c>
      <c r="NB114" s="46">
        <v>0</v>
      </c>
      <c r="NC114" s="46">
        <v>0</v>
      </c>
      <c r="ND114" s="46">
        <v>0</v>
      </c>
      <c r="NE114" s="46">
        <v>0</v>
      </c>
      <c r="NF114" s="46">
        <v>0</v>
      </c>
      <c r="NG114" s="46">
        <v>0</v>
      </c>
      <c r="NH114" s="46">
        <v>0</v>
      </c>
      <c r="NI114" s="46">
        <v>0</v>
      </c>
      <c r="NJ114" s="46">
        <v>0</v>
      </c>
      <c r="NK114" s="46">
        <v>0</v>
      </c>
      <c r="NL114" s="46">
        <v>0</v>
      </c>
      <c r="NM114" s="46">
        <v>0</v>
      </c>
      <c r="NN114" s="46">
        <v>0</v>
      </c>
      <c r="NO114" s="46">
        <v>0</v>
      </c>
      <c r="NP114" s="46">
        <v>0</v>
      </c>
      <c r="NQ114" s="46">
        <v>0</v>
      </c>
      <c r="NR114" s="46">
        <v>0</v>
      </c>
      <c r="NS114" s="46">
        <v>0</v>
      </c>
      <c r="NT114" s="46">
        <v>0</v>
      </c>
      <c r="NU114" s="46">
        <v>0</v>
      </c>
      <c r="NV114" s="46">
        <v>0</v>
      </c>
      <c r="NW114" s="46">
        <v>0</v>
      </c>
      <c r="NX114" s="46">
        <v>0</v>
      </c>
      <c r="NY114" s="46">
        <v>0</v>
      </c>
      <c r="NZ114" s="46">
        <v>0</v>
      </c>
      <c r="OA114" s="46">
        <v>0</v>
      </c>
      <c r="OB114" s="46">
        <v>0</v>
      </c>
      <c r="OC114" s="46">
        <v>0</v>
      </c>
      <c r="OD114" s="46">
        <v>0</v>
      </c>
      <c r="OE114" s="46">
        <v>0</v>
      </c>
      <c r="OF114" s="46">
        <v>0</v>
      </c>
      <c r="OG114" s="46">
        <v>0</v>
      </c>
      <c r="OH114" s="46">
        <v>0</v>
      </c>
      <c r="OI114" s="46">
        <v>0</v>
      </c>
      <c r="OJ114" s="46">
        <v>0</v>
      </c>
      <c r="OK114" s="46">
        <v>0</v>
      </c>
      <c r="OL114" s="46">
        <v>0</v>
      </c>
      <c r="OM114" s="46">
        <v>0</v>
      </c>
      <c r="ON114" s="46">
        <v>0</v>
      </c>
      <c r="OO114" s="46">
        <v>0</v>
      </c>
      <c r="OP114" s="46">
        <v>0</v>
      </c>
      <c r="OQ114" s="46">
        <v>0</v>
      </c>
      <c r="OR114" s="46">
        <v>0</v>
      </c>
      <c r="OS114" s="46">
        <v>0</v>
      </c>
      <c r="OT114" s="46">
        <v>0</v>
      </c>
      <c r="OU114" s="46">
        <v>0</v>
      </c>
      <c r="OV114" s="46">
        <v>0</v>
      </c>
      <c r="OW114" s="46">
        <v>0</v>
      </c>
      <c r="OX114" s="46">
        <v>0</v>
      </c>
      <c r="OY114" s="46">
        <v>0</v>
      </c>
      <c r="OZ114" s="46">
        <v>0</v>
      </c>
      <c r="PA114" s="46">
        <v>0</v>
      </c>
      <c r="PB114" s="46">
        <v>0</v>
      </c>
      <c r="PC114" s="46">
        <v>0</v>
      </c>
      <c r="PD114" s="46">
        <v>0</v>
      </c>
      <c r="PE114" s="46">
        <v>0</v>
      </c>
      <c r="PF114" s="46">
        <v>0</v>
      </c>
      <c r="PG114" s="46">
        <v>0</v>
      </c>
      <c r="PH114" s="46">
        <v>0</v>
      </c>
      <c r="PI114" s="46">
        <v>0</v>
      </c>
      <c r="PJ114" s="46">
        <v>0</v>
      </c>
      <c r="PK114" s="46">
        <v>0</v>
      </c>
      <c r="PL114" s="46">
        <v>0</v>
      </c>
      <c r="PM114" s="46">
        <v>0</v>
      </c>
      <c r="PN114" s="46">
        <v>0</v>
      </c>
      <c r="PO114" s="46">
        <v>0</v>
      </c>
      <c r="PP114" s="46">
        <v>0</v>
      </c>
      <c r="PQ114" s="46">
        <v>0</v>
      </c>
      <c r="PR114" s="46">
        <v>0</v>
      </c>
      <c r="PS114" s="46">
        <v>0</v>
      </c>
      <c r="PT114" s="46">
        <v>0</v>
      </c>
      <c r="PU114" s="46">
        <v>0</v>
      </c>
      <c r="PV114" s="46">
        <v>0</v>
      </c>
      <c r="PW114" s="46">
        <v>0</v>
      </c>
      <c r="PX114" s="46">
        <v>0</v>
      </c>
      <c r="PY114" s="46">
        <v>0</v>
      </c>
      <c r="PZ114" s="46">
        <v>0</v>
      </c>
      <c r="QA114" s="46">
        <v>0</v>
      </c>
      <c r="QB114" s="46">
        <v>0</v>
      </c>
      <c r="QC114" s="46">
        <v>0</v>
      </c>
      <c r="QD114" s="46">
        <v>0</v>
      </c>
      <c r="QE114" s="46">
        <v>0</v>
      </c>
      <c r="QF114" s="46">
        <v>0</v>
      </c>
      <c r="QG114" s="46">
        <v>0</v>
      </c>
      <c r="QH114" s="46">
        <v>0</v>
      </c>
      <c r="QI114" s="46">
        <v>0</v>
      </c>
      <c r="QJ114" s="46">
        <v>0</v>
      </c>
      <c r="QK114" s="46">
        <v>0</v>
      </c>
      <c r="QL114" s="46">
        <v>0</v>
      </c>
      <c r="QM114" s="46">
        <v>0</v>
      </c>
      <c r="QN114" s="46">
        <v>0</v>
      </c>
      <c r="QO114" s="46">
        <v>0</v>
      </c>
      <c r="QP114" s="46">
        <v>0</v>
      </c>
      <c r="QQ114" s="46">
        <v>0</v>
      </c>
      <c r="QR114" s="46">
        <v>0</v>
      </c>
      <c r="QS114" s="46">
        <v>0</v>
      </c>
      <c r="QT114" s="46">
        <v>0</v>
      </c>
      <c r="QU114" s="46">
        <v>0</v>
      </c>
      <c r="QV114" s="46">
        <v>0</v>
      </c>
      <c r="QW114" s="46">
        <v>0</v>
      </c>
      <c r="QX114" s="46">
        <v>0</v>
      </c>
      <c r="QY114" s="46">
        <v>0</v>
      </c>
      <c r="QZ114" s="46">
        <v>0</v>
      </c>
      <c r="RA114" s="46">
        <v>0</v>
      </c>
      <c r="RB114" s="46">
        <v>0</v>
      </c>
      <c r="RC114" s="46">
        <v>0</v>
      </c>
      <c r="RD114" s="46">
        <v>0</v>
      </c>
      <c r="RE114" s="46">
        <v>0</v>
      </c>
      <c r="RF114" s="46">
        <v>0</v>
      </c>
      <c r="RG114" s="46">
        <v>0</v>
      </c>
      <c r="RH114" s="46">
        <v>0</v>
      </c>
      <c r="RI114" s="46">
        <v>0</v>
      </c>
      <c r="RJ114" s="46">
        <v>0</v>
      </c>
      <c r="RK114" s="46">
        <v>0</v>
      </c>
      <c r="RL114" s="46">
        <v>0</v>
      </c>
      <c r="RM114" s="46">
        <v>0</v>
      </c>
      <c r="RN114" s="46">
        <v>0</v>
      </c>
      <c r="RO114" s="46">
        <v>0</v>
      </c>
      <c r="RP114" s="46">
        <v>0</v>
      </c>
      <c r="RQ114" s="46">
        <v>0</v>
      </c>
      <c r="RR114" s="46">
        <v>0</v>
      </c>
      <c r="RS114" s="46">
        <v>0</v>
      </c>
      <c r="RT114" s="46">
        <v>0</v>
      </c>
      <c r="RU114" s="46">
        <v>0</v>
      </c>
      <c r="RV114" s="46">
        <v>0</v>
      </c>
      <c r="RW114" s="46">
        <v>0</v>
      </c>
      <c r="RX114" s="46">
        <v>0</v>
      </c>
      <c r="RY114" s="46">
        <v>0</v>
      </c>
      <c r="RZ114" s="46">
        <v>0</v>
      </c>
      <c r="SA114" s="46">
        <v>0</v>
      </c>
      <c r="SB114" s="46">
        <v>0</v>
      </c>
      <c r="SC114" s="46">
        <v>0</v>
      </c>
      <c r="SD114" s="46">
        <v>0</v>
      </c>
      <c r="SE114" s="46">
        <v>0</v>
      </c>
      <c r="SF114" s="46">
        <v>0</v>
      </c>
      <c r="SG114" s="46">
        <v>0</v>
      </c>
      <c r="SH114" s="46">
        <v>0</v>
      </c>
      <c r="SI114" s="46">
        <v>0</v>
      </c>
      <c r="SJ114" s="46">
        <v>0</v>
      </c>
      <c r="SK114" s="46">
        <v>0</v>
      </c>
      <c r="SL114" s="46">
        <v>0</v>
      </c>
      <c r="SM114" s="46">
        <v>0</v>
      </c>
      <c r="SN114" s="46">
        <v>0</v>
      </c>
      <c r="SO114" s="46">
        <v>0</v>
      </c>
      <c r="SP114" s="46">
        <v>0</v>
      </c>
      <c r="SQ114" s="46">
        <v>0</v>
      </c>
      <c r="SR114" s="46">
        <v>0</v>
      </c>
      <c r="SS114" s="46">
        <v>0</v>
      </c>
      <c r="ST114" s="46">
        <v>0</v>
      </c>
      <c r="SU114" s="46">
        <v>0</v>
      </c>
      <c r="SV114" s="46">
        <v>0</v>
      </c>
      <c r="SW114" s="46">
        <v>0</v>
      </c>
      <c r="SX114" s="46">
        <v>0</v>
      </c>
      <c r="SY114" s="46">
        <v>0</v>
      </c>
      <c r="SZ114" s="46">
        <v>0</v>
      </c>
      <c r="TA114" s="46">
        <v>0</v>
      </c>
      <c r="TB114" s="46">
        <v>0</v>
      </c>
      <c r="TC114" s="46">
        <v>0</v>
      </c>
      <c r="TD114" s="46">
        <v>0</v>
      </c>
      <c r="TE114" s="46">
        <v>0</v>
      </c>
      <c r="TF114" s="46">
        <v>0</v>
      </c>
      <c r="TG114" s="46">
        <v>0</v>
      </c>
      <c r="TH114" s="46">
        <v>0</v>
      </c>
      <c r="TI114" s="46">
        <v>0</v>
      </c>
      <c r="TJ114" s="46">
        <v>0</v>
      </c>
      <c r="TK114" s="46">
        <v>0</v>
      </c>
      <c r="TL114" s="46">
        <v>0</v>
      </c>
      <c r="TM114" s="46">
        <v>0</v>
      </c>
      <c r="TN114" s="46">
        <v>0</v>
      </c>
      <c r="TO114" s="46">
        <v>0</v>
      </c>
      <c r="TP114" s="46">
        <v>0</v>
      </c>
      <c r="TQ114" s="46">
        <v>0</v>
      </c>
      <c r="TR114" s="46">
        <v>0</v>
      </c>
      <c r="TS114" s="46">
        <v>0</v>
      </c>
      <c r="TT114" s="46">
        <v>0</v>
      </c>
      <c r="TU114" s="46">
        <v>0</v>
      </c>
      <c r="TV114" s="46">
        <v>0</v>
      </c>
      <c r="TW114" s="46">
        <v>0</v>
      </c>
      <c r="TX114" s="46">
        <v>0</v>
      </c>
      <c r="TY114" s="46">
        <v>0</v>
      </c>
      <c r="TZ114" s="46">
        <v>0</v>
      </c>
      <c r="UA114" s="46">
        <v>0</v>
      </c>
      <c r="UB114" s="46">
        <v>0</v>
      </c>
      <c r="UC114" s="46">
        <v>0</v>
      </c>
      <c r="UD114" s="46">
        <v>0</v>
      </c>
      <c r="UE114" s="46">
        <v>0</v>
      </c>
      <c r="UF114" s="46">
        <v>0</v>
      </c>
      <c r="UG114" s="46">
        <v>0</v>
      </c>
      <c r="UH114" s="46">
        <v>0</v>
      </c>
      <c r="UI114" s="46">
        <v>0</v>
      </c>
      <c r="UJ114" s="46">
        <v>0</v>
      </c>
      <c r="UK114" s="46">
        <v>0</v>
      </c>
      <c r="UL114" s="46">
        <v>0</v>
      </c>
      <c r="UM114" s="46">
        <v>0</v>
      </c>
      <c r="UN114" s="46">
        <v>0</v>
      </c>
      <c r="UO114" s="46">
        <v>0</v>
      </c>
      <c r="UP114" s="46">
        <v>0</v>
      </c>
      <c r="UQ114" s="46">
        <v>0</v>
      </c>
      <c r="UR114" s="46">
        <v>0</v>
      </c>
      <c r="US114" s="46">
        <v>0</v>
      </c>
      <c r="UT114" s="46">
        <v>0</v>
      </c>
      <c r="UU114" s="46">
        <v>0</v>
      </c>
      <c r="UV114" s="46">
        <v>0</v>
      </c>
      <c r="UW114" s="46">
        <v>0</v>
      </c>
      <c r="UX114" s="46">
        <v>0</v>
      </c>
      <c r="UY114" s="46">
        <v>0</v>
      </c>
      <c r="UZ114" s="46">
        <v>0</v>
      </c>
      <c r="VA114" s="46">
        <v>0</v>
      </c>
      <c r="VB114" s="46">
        <v>0</v>
      </c>
      <c r="VC114" s="46">
        <v>0</v>
      </c>
      <c r="VD114" s="46">
        <v>0</v>
      </c>
      <c r="VE114" s="46">
        <v>0</v>
      </c>
      <c r="VF114" s="46">
        <v>0</v>
      </c>
      <c r="VG114" s="46">
        <v>0</v>
      </c>
      <c r="VH114" s="46">
        <v>0</v>
      </c>
      <c r="VI114" s="46">
        <v>0</v>
      </c>
      <c r="VJ114" s="46">
        <v>0</v>
      </c>
      <c r="VK114" s="46">
        <v>0</v>
      </c>
      <c r="VL114" s="46">
        <v>0</v>
      </c>
      <c r="VM114" s="46">
        <v>0</v>
      </c>
      <c r="VN114" s="46">
        <v>0</v>
      </c>
      <c r="VO114" s="46">
        <v>0</v>
      </c>
      <c r="VP114" s="46">
        <v>0</v>
      </c>
      <c r="VQ114" s="46">
        <v>0</v>
      </c>
      <c r="VR114" s="46">
        <v>0</v>
      </c>
      <c r="VS114" s="46">
        <v>0</v>
      </c>
      <c r="VT114" s="46">
        <v>0</v>
      </c>
      <c r="VU114" s="46">
        <v>0</v>
      </c>
      <c r="VV114" s="46">
        <v>0</v>
      </c>
      <c r="VW114" s="46">
        <v>0</v>
      </c>
      <c r="VX114" s="46">
        <v>0</v>
      </c>
      <c r="VY114" s="46">
        <v>0</v>
      </c>
      <c r="VZ114" s="46">
        <v>0</v>
      </c>
      <c r="WA114" s="46">
        <v>0</v>
      </c>
      <c r="WB114" s="46">
        <v>0</v>
      </c>
      <c r="WC114" s="46">
        <v>0</v>
      </c>
      <c r="WD114" s="46">
        <v>0</v>
      </c>
      <c r="WE114" s="46">
        <v>0</v>
      </c>
      <c r="WF114" s="46">
        <v>0</v>
      </c>
      <c r="WG114" s="46">
        <v>0</v>
      </c>
      <c r="WH114" s="46">
        <v>0</v>
      </c>
      <c r="WI114" s="46">
        <v>0</v>
      </c>
      <c r="WJ114" s="46">
        <v>0</v>
      </c>
      <c r="WK114" s="46">
        <v>0</v>
      </c>
      <c r="WL114" s="46">
        <v>0</v>
      </c>
      <c r="WM114" s="46">
        <v>0</v>
      </c>
      <c r="WN114" s="46">
        <v>0</v>
      </c>
      <c r="WO114" s="46">
        <v>0</v>
      </c>
      <c r="WP114" s="46">
        <v>0</v>
      </c>
      <c r="WQ114" s="46">
        <v>0</v>
      </c>
      <c r="WR114" s="46">
        <v>0</v>
      </c>
      <c r="WS114" s="46">
        <v>0</v>
      </c>
      <c r="WT114" s="46">
        <v>0</v>
      </c>
      <c r="WU114" s="46">
        <v>0</v>
      </c>
      <c r="WV114" s="46">
        <v>0</v>
      </c>
      <c r="WW114" s="46">
        <v>0</v>
      </c>
      <c r="WX114" s="46">
        <v>0</v>
      </c>
      <c r="WY114" s="46">
        <v>0</v>
      </c>
      <c r="WZ114" s="46">
        <v>0</v>
      </c>
      <c r="XA114" s="46">
        <v>0</v>
      </c>
      <c r="XB114" s="46">
        <v>0</v>
      </c>
      <c r="XC114" s="46">
        <v>0</v>
      </c>
      <c r="XD114" s="46">
        <v>0</v>
      </c>
      <c r="XE114" s="46">
        <v>0</v>
      </c>
      <c r="XF114" s="46">
        <v>0</v>
      </c>
      <c r="XG114" s="46">
        <v>0</v>
      </c>
      <c r="XH114" s="46">
        <v>0</v>
      </c>
      <c r="XI114" s="46">
        <v>0</v>
      </c>
      <c r="XJ114" s="46">
        <v>0</v>
      </c>
      <c r="XK114" s="46">
        <v>0</v>
      </c>
      <c r="XL114" s="46">
        <v>0</v>
      </c>
      <c r="XM114" s="46">
        <v>0</v>
      </c>
      <c r="XN114" s="46">
        <v>0</v>
      </c>
      <c r="XO114" s="46">
        <v>0</v>
      </c>
      <c r="XP114" s="46">
        <v>0</v>
      </c>
      <c r="XQ114" s="46">
        <v>0</v>
      </c>
      <c r="XR114" s="46">
        <v>0</v>
      </c>
      <c r="XS114" s="46">
        <v>0</v>
      </c>
      <c r="XT114" s="46">
        <v>0</v>
      </c>
      <c r="XU114" s="46">
        <v>0</v>
      </c>
      <c r="XV114" s="46">
        <v>0</v>
      </c>
      <c r="XW114" s="46">
        <v>0</v>
      </c>
      <c r="XX114" s="46">
        <v>0</v>
      </c>
      <c r="XY114" s="46">
        <v>0</v>
      </c>
      <c r="XZ114" s="46">
        <v>0</v>
      </c>
      <c r="YA114" s="46">
        <v>0</v>
      </c>
      <c r="YB114" s="46">
        <v>0</v>
      </c>
      <c r="YC114" s="46">
        <v>0</v>
      </c>
      <c r="YD114" s="46">
        <v>0</v>
      </c>
      <c r="YE114" s="46">
        <v>0</v>
      </c>
      <c r="YF114" s="46">
        <v>0</v>
      </c>
      <c r="YG114" s="46">
        <v>0</v>
      </c>
      <c r="YH114" s="46">
        <v>0</v>
      </c>
      <c r="YI114" s="46">
        <v>0</v>
      </c>
      <c r="YJ114" s="46">
        <v>0</v>
      </c>
      <c r="YK114" s="46">
        <v>0</v>
      </c>
      <c r="YL114" s="46">
        <v>0</v>
      </c>
      <c r="YM114" s="46">
        <v>0</v>
      </c>
      <c r="YN114" s="46">
        <v>0</v>
      </c>
      <c r="YO114" s="46">
        <v>0</v>
      </c>
      <c r="YP114" s="46">
        <v>0</v>
      </c>
      <c r="YQ114" s="46">
        <v>0</v>
      </c>
      <c r="YR114" s="46">
        <v>0</v>
      </c>
      <c r="YS114" s="46">
        <v>0</v>
      </c>
      <c r="YT114" s="46">
        <v>0</v>
      </c>
      <c r="YU114" s="46">
        <v>0</v>
      </c>
      <c r="YV114" s="46">
        <v>0</v>
      </c>
      <c r="YW114" s="46">
        <v>0</v>
      </c>
      <c r="YX114" s="46">
        <v>0</v>
      </c>
      <c r="YY114" s="46">
        <v>0</v>
      </c>
      <c r="YZ114" s="46">
        <v>0</v>
      </c>
      <c r="ZA114" s="46">
        <v>0</v>
      </c>
      <c r="ZB114" s="46">
        <v>0</v>
      </c>
      <c r="ZC114" s="46">
        <v>0</v>
      </c>
      <c r="ZD114" s="46">
        <v>0</v>
      </c>
      <c r="ZE114" s="46">
        <v>0</v>
      </c>
      <c r="ZF114" s="46">
        <v>0</v>
      </c>
      <c r="ZG114" s="46">
        <v>0</v>
      </c>
      <c r="ZH114" s="46">
        <v>0</v>
      </c>
      <c r="ZI114" s="46">
        <v>0</v>
      </c>
      <c r="ZJ114" s="46">
        <v>0</v>
      </c>
      <c r="ZK114" s="46">
        <v>0</v>
      </c>
      <c r="ZL114" s="46">
        <v>0</v>
      </c>
      <c r="ZM114" s="46">
        <v>0</v>
      </c>
      <c r="ZN114" s="46">
        <v>0</v>
      </c>
      <c r="ZO114" s="46">
        <v>0</v>
      </c>
      <c r="ZP114" s="46">
        <v>0</v>
      </c>
      <c r="ZQ114" s="46">
        <v>0</v>
      </c>
      <c r="ZR114" s="46">
        <v>0</v>
      </c>
      <c r="ZS114" s="46">
        <v>0</v>
      </c>
      <c r="ZT114" s="46">
        <v>0</v>
      </c>
      <c r="ZU114" s="46">
        <v>0</v>
      </c>
      <c r="ZV114" s="46">
        <v>0</v>
      </c>
      <c r="ZW114" s="46">
        <v>0</v>
      </c>
      <c r="ZX114" s="46">
        <v>0</v>
      </c>
      <c r="ZY114" s="46">
        <v>0</v>
      </c>
      <c r="ZZ114" s="46">
        <v>0</v>
      </c>
      <c r="AAA114" s="46">
        <v>0</v>
      </c>
      <c r="AAB114" s="46">
        <v>0</v>
      </c>
      <c r="AAC114" s="46">
        <v>0</v>
      </c>
      <c r="AAD114" s="46">
        <v>0</v>
      </c>
      <c r="AAE114" s="46">
        <v>0</v>
      </c>
      <c r="AAF114" s="46">
        <v>0</v>
      </c>
      <c r="AAG114" s="46">
        <v>0</v>
      </c>
      <c r="AAH114" s="46">
        <v>0</v>
      </c>
      <c r="AAI114" s="46">
        <v>0</v>
      </c>
      <c r="AAJ114" s="46">
        <v>0</v>
      </c>
      <c r="AAK114" s="46">
        <v>0</v>
      </c>
      <c r="AAL114" s="46">
        <v>0</v>
      </c>
      <c r="AAM114" s="46">
        <v>0</v>
      </c>
      <c r="AAN114" s="46">
        <v>0</v>
      </c>
      <c r="AAO114" s="46">
        <v>0</v>
      </c>
      <c r="AAP114" s="46">
        <v>0</v>
      </c>
      <c r="AAQ114" s="46">
        <v>0</v>
      </c>
      <c r="AAR114" s="46">
        <v>0</v>
      </c>
      <c r="AAS114" s="46">
        <v>0</v>
      </c>
      <c r="AAT114" s="46">
        <v>0</v>
      </c>
      <c r="AAU114" s="46">
        <v>0</v>
      </c>
      <c r="AAV114" s="46">
        <v>0</v>
      </c>
      <c r="AAW114" s="46">
        <v>0</v>
      </c>
      <c r="AAX114" s="46">
        <v>0</v>
      </c>
      <c r="AAY114" s="46">
        <v>0</v>
      </c>
      <c r="AAZ114" s="46">
        <v>0</v>
      </c>
      <c r="ABA114" s="46">
        <v>0</v>
      </c>
      <c r="ABB114" s="46">
        <v>0</v>
      </c>
      <c r="ABC114" s="46">
        <v>0</v>
      </c>
      <c r="ABD114" s="46">
        <v>0</v>
      </c>
      <c r="ABE114" s="46">
        <v>0</v>
      </c>
      <c r="ABF114" s="46">
        <v>0</v>
      </c>
      <c r="ABG114" s="46">
        <v>0</v>
      </c>
      <c r="ABH114" s="46">
        <v>0</v>
      </c>
      <c r="ABI114" s="46">
        <v>0</v>
      </c>
      <c r="ABJ114" s="46">
        <v>0</v>
      </c>
      <c r="ABK114" s="46">
        <v>0</v>
      </c>
      <c r="ABL114" s="46">
        <v>0</v>
      </c>
      <c r="ABM114" s="46">
        <v>0</v>
      </c>
      <c r="ABN114" s="46">
        <v>0</v>
      </c>
      <c r="ABO114" s="46">
        <v>0</v>
      </c>
      <c r="ABP114" s="46">
        <v>0</v>
      </c>
      <c r="ABQ114" s="46">
        <v>0</v>
      </c>
      <c r="ABR114" s="46">
        <v>0</v>
      </c>
      <c r="ABS114" s="46">
        <v>0</v>
      </c>
      <c r="ABT114" s="46">
        <v>0</v>
      </c>
      <c r="ABU114" s="46">
        <v>0</v>
      </c>
      <c r="ABV114" s="46">
        <v>0</v>
      </c>
      <c r="ABW114" s="46">
        <v>0</v>
      </c>
      <c r="ABX114" s="46">
        <v>0</v>
      </c>
      <c r="ABY114" s="46">
        <v>0</v>
      </c>
      <c r="ABZ114" s="46">
        <v>0</v>
      </c>
      <c r="ACA114" s="46">
        <v>0</v>
      </c>
      <c r="ACB114" s="46">
        <v>0</v>
      </c>
      <c r="ACC114" s="46">
        <v>0</v>
      </c>
      <c r="ACD114" s="46">
        <v>0</v>
      </c>
      <c r="ACE114" s="46">
        <v>0</v>
      </c>
      <c r="ACF114" s="46">
        <v>0</v>
      </c>
      <c r="ACG114" s="46">
        <v>0</v>
      </c>
      <c r="ACH114" s="46">
        <v>0</v>
      </c>
      <c r="ACI114" s="46">
        <v>0</v>
      </c>
      <c r="ACJ114" s="46">
        <v>0</v>
      </c>
      <c r="ACK114" s="46">
        <v>0</v>
      </c>
      <c r="ACL114" s="46">
        <v>0</v>
      </c>
      <c r="ACM114" s="46">
        <v>0</v>
      </c>
      <c r="ACN114" s="46">
        <v>0</v>
      </c>
      <c r="ACO114" s="46">
        <v>0</v>
      </c>
      <c r="ACP114" s="46">
        <v>0</v>
      </c>
      <c r="ACQ114" s="46">
        <v>0</v>
      </c>
      <c r="ACR114" s="46">
        <v>0</v>
      </c>
      <c r="ACS114" s="46">
        <v>0</v>
      </c>
      <c r="ACT114" s="46">
        <v>0</v>
      </c>
      <c r="ACU114" s="46">
        <v>0</v>
      </c>
      <c r="ACV114" s="46">
        <v>0</v>
      </c>
      <c r="ACW114" s="46">
        <v>0</v>
      </c>
      <c r="ACX114" s="46">
        <v>0</v>
      </c>
      <c r="ACY114" s="46">
        <v>0</v>
      </c>
      <c r="ACZ114" s="46">
        <v>0</v>
      </c>
      <c r="ADA114" s="46">
        <v>0</v>
      </c>
      <c r="ADB114" s="46">
        <v>0</v>
      </c>
      <c r="ADC114" s="46">
        <v>0</v>
      </c>
      <c r="ADD114" s="46">
        <v>0</v>
      </c>
      <c r="ADE114" s="46">
        <v>0</v>
      </c>
      <c r="ADF114" s="46">
        <v>0</v>
      </c>
      <c r="ADG114" s="46">
        <v>0</v>
      </c>
      <c r="ADH114" s="46">
        <v>0</v>
      </c>
      <c r="ADI114" s="46">
        <v>0</v>
      </c>
      <c r="ADJ114" s="46">
        <v>0</v>
      </c>
      <c r="ADK114" s="46">
        <v>0</v>
      </c>
      <c r="ADL114" s="46">
        <v>0</v>
      </c>
      <c r="ADM114" s="46">
        <v>0</v>
      </c>
      <c r="ADN114" s="46">
        <v>0</v>
      </c>
      <c r="ADO114" s="46">
        <v>0</v>
      </c>
      <c r="ADP114" s="46">
        <v>0</v>
      </c>
      <c r="ADQ114" s="46">
        <v>0</v>
      </c>
      <c r="ADR114" s="46">
        <v>0</v>
      </c>
      <c r="ADS114" s="46">
        <v>0</v>
      </c>
      <c r="ADT114" s="46">
        <v>0</v>
      </c>
      <c r="ADU114" s="46">
        <v>0</v>
      </c>
      <c r="ADV114" s="46">
        <v>0</v>
      </c>
      <c r="ADW114" s="46">
        <v>0</v>
      </c>
      <c r="ADX114" s="46">
        <v>0</v>
      </c>
      <c r="ADY114" s="46">
        <v>0</v>
      </c>
      <c r="ADZ114" s="46">
        <v>0</v>
      </c>
      <c r="AEA114" s="46">
        <v>0</v>
      </c>
      <c r="AEB114" s="46">
        <v>0</v>
      </c>
      <c r="AEC114" s="46">
        <v>0</v>
      </c>
      <c r="AED114" s="46">
        <v>0</v>
      </c>
      <c r="AEE114" s="46">
        <v>0</v>
      </c>
      <c r="AEF114" s="46">
        <v>0</v>
      </c>
      <c r="AEG114" s="46">
        <v>0</v>
      </c>
      <c r="AEH114" s="46">
        <v>0</v>
      </c>
      <c r="AEI114" s="46">
        <v>0</v>
      </c>
      <c r="AEJ114" s="46">
        <v>0</v>
      </c>
      <c r="AEK114" s="46">
        <v>0</v>
      </c>
      <c r="AEL114" s="46">
        <v>0</v>
      </c>
      <c r="AEM114" s="46">
        <v>0</v>
      </c>
      <c r="AEN114" s="46">
        <v>0</v>
      </c>
      <c r="AEO114" s="46">
        <v>0</v>
      </c>
      <c r="AEP114" s="46">
        <v>0</v>
      </c>
      <c r="AEQ114" s="46">
        <v>0</v>
      </c>
      <c r="AER114" s="46">
        <v>0</v>
      </c>
      <c r="AES114" s="46">
        <v>0</v>
      </c>
      <c r="AET114" s="46">
        <v>0</v>
      </c>
      <c r="AEU114" s="46">
        <v>0</v>
      </c>
      <c r="AEV114" s="46">
        <v>0</v>
      </c>
      <c r="AEW114" s="46">
        <v>0</v>
      </c>
      <c r="AEX114" s="46">
        <v>0</v>
      </c>
      <c r="AEY114" s="46">
        <v>0</v>
      </c>
      <c r="AEZ114" s="46">
        <v>0</v>
      </c>
      <c r="AFA114" s="46">
        <v>0</v>
      </c>
      <c r="AFB114" s="46">
        <v>0</v>
      </c>
      <c r="AFC114" s="46">
        <v>0</v>
      </c>
      <c r="AFD114" s="46">
        <v>0</v>
      </c>
      <c r="AFE114" s="46">
        <v>0</v>
      </c>
      <c r="AFF114" s="46">
        <v>0</v>
      </c>
      <c r="AFG114" s="46">
        <v>0</v>
      </c>
      <c r="AFH114" s="46">
        <v>0</v>
      </c>
      <c r="AFI114" s="46">
        <v>0</v>
      </c>
      <c r="AFJ114" s="46">
        <v>0</v>
      </c>
      <c r="AFK114" s="46">
        <v>0</v>
      </c>
      <c r="AFL114" s="46">
        <v>0</v>
      </c>
      <c r="AFM114" s="46">
        <v>0</v>
      </c>
      <c r="AFN114" s="46">
        <v>0</v>
      </c>
      <c r="AFO114" s="46">
        <v>0</v>
      </c>
      <c r="AFP114" s="46">
        <v>0</v>
      </c>
      <c r="AFQ114" s="46">
        <v>0</v>
      </c>
      <c r="AFR114" s="46">
        <v>0</v>
      </c>
      <c r="AFS114" s="46">
        <v>0</v>
      </c>
      <c r="AFT114" s="46">
        <v>0</v>
      </c>
      <c r="AFU114" s="46">
        <v>0</v>
      </c>
      <c r="AFV114" s="46">
        <v>0</v>
      </c>
      <c r="AFW114" s="46">
        <v>0</v>
      </c>
      <c r="AFX114" s="46">
        <v>0</v>
      </c>
      <c r="AFY114" s="46">
        <v>0</v>
      </c>
      <c r="AFZ114" s="46">
        <v>0</v>
      </c>
      <c r="AGA114" s="46">
        <v>0</v>
      </c>
      <c r="AGB114" s="46">
        <v>0</v>
      </c>
      <c r="AGC114" s="46">
        <v>0</v>
      </c>
      <c r="AGD114" s="46">
        <v>0</v>
      </c>
      <c r="AGE114" s="46">
        <v>0</v>
      </c>
      <c r="AGF114" s="46">
        <v>0</v>
      </c>
      <c r="AGG114" s="46">
        <v>0</v>
      </c>
      <c r="AGH114" s="46">
        <v>0</v>
      </c>
      <c r="AGI114" s="46">
        <v>0</v>
      </c>
      <c r="AGJ114" s="46">
        <v>0</v>
      </c>
      <c r="AGK114" s="46">
        <v>0</v>
      </c>
      <c r="AGL114" s="46">
        <v>0</v>
      </c>
      <c r="AGM114" s="46">
        <v>0</v>
      </c>
      <c r="AGN114" s="46">
        <v>0</v>
      </c>
      <c r="AGO114" s="46">
        <v>0</v>
      </c>
      <c r="AGP114" s="46">
        <v>0</v>
      </c>
      <c r="AGQ114" s="46">
        <v>0</v>
      </c>
      <c r="AGR114" s="46">
        <v>0</v>
      </c>
      <c r="AGS114" s="46">
        <v>0</v>
      </c>
      <c r="AGT114" s="46">
        <v>0</v>
      </c>
      <c r="AGU114" s="46">
        <v>0</v>
      </c>
      <c r="AGV114" s="46">
        <v>0</v>
      </c>
      <c r="AGW114" s="46">
        <v>0</v>
      </c>
      <c r="AGX114" s="46">
        <v>0</v>
      </c>
      <c r="AGY114" s="46">
        <v>0</v>
      </c>
      <c r="AGZ114" s="46">
        <v>0</v>
      </c>
      <c r="AHA114" s="46">
        <v>0</v>
      </c>
      <c r="AHB114" s="46">
        <v>0</v>
      </c>
      <c r="AHC114" s="46">
        <v>0</v>
      </c>
      <c r="AHD114" s="46">
        <v>0</v>
      </c>
      <c r="AHE114" s="46">
        <v>0</v>
      </c>
      <c r="AHF114" s="46">
        <v>0</v>
      </c>
      <c r="AHG114" s="46">
        <v>0</v>
      </c>
      <c r="AHH114" s="46">
        <v>0</v>
      </c>
      <c r="AHI114" s="46">
        <v>0</v>
      </c>
      <c r="AHJ114" s="46">
        <v>0</v>
      </c>
      <c r="AHK114" s="46">
        <v>0</v>
      </c>
      <c r="AHL114" s="46">
        <v>0</v>
      </c>
      <c r="AHM114" s="46">
        <v>0</v>
      </c>
      <c r="AHN114" s="46">
        <v>0</v>
      </c>
      <c r="AHO114" s="46">
        <v>0</v>
      </c>
      <c r="AHP114" s="46">
        <v>0</v>
      </c>
      <c r="AHQ114" s="46">
        <v>0</v>
      </c>
      <c r="AHR114" s="46">
        <v>0</v>
      </c>
      <c r="AHS114" s="46">
        <v>0</v>
      </c>
      <c r="AHT114" s="46">
        <v>0</v>
      </c>
      <c r="AHU114" s="46">
        <v>0</v>
      </c>
      <c r="AHV114" s="46">
        <v>0</v>
      </c>
      <c r="AHW114" s="46">
        <v>0</v>
      </c>
      <c r="AHX114" s="46">
        <v>0</v>
      </c>
      <c r="AHY114" s="46">
        <v>0</v>
      </c>
      <c r="AHZ114" s="46">
        <v>0</v>
      </c>
      <c r="AIA114" s="46">
        <v>0</v>
      </c>
      <c r="AIB114" s="46">
        <v>0</v>
      </c>
      <c r="AIC114" s="46">
        <v>0</v>
      </c>
      <c r="AID114" s="46">
        <v>0</v>
      </c>
      <c r="AIE114" s="46">
        <v>0</v>
      </c>
      <c r="AIF114" s="46">
        <v>0</v>
      </c>
      <c r="AIG114" s="46">
        <v>0</v>
      </c>
      <c r="AIH114" s="46">
        <v>0</v>
      </c>
      <c r="AII114" s="46">
        <v>0</v>
      </c>
      <c r="AIJ114" s="46">
        <v>0</v>
      </c>
      <c r="AIK114" s="46">
        <v>0</v>
      </c>
      <c r="AIL114" s="46">
        <v>0</v>
      </c>
      <c r="AIM114" s="46">
        <v>0</v>
      </c>
      <c r="AIN114" s="46">
        <v>0</v>
      </c>
      <c r="AIO114" s="46">
        <v>0</v>
      </c>
      <c r="AIP114" s="46">
        <v>0</v>
      </c>
      <c r="AIQ114" s="46">
        <v>0</v>
      </c>
      <c r="AIR114" s="46">
        <v>0</v>
      </c>
      <c r="AIS114" s="46">
        <v>0</v>
      </c>
      <c r="AIT114" s="46">
        <v>0</v>
      </c>
      <c r="AIU114" s="46">
        <v>0</v>
      </c>
      <c r="AIV114" s="46">
        <v>0</v>
      </c>
      <c r="AIW114" s="46">
        <v>0</v>
      </c>
      <c r="AIX114" s="46">
        <v>0</v>
      </c>
      <c r="AIY114" s="46">
        <v>0</v>
      </c>
      <c r="AIZ114" s="46">
        <v>0</v>
      </c>
      <c r="AJA114" s="46">
        <v>0</v>
      </c>
      <c r="AJB114" s="46">
        <v>0</v>
      </c>
      <c r="AJC114" s="46">
        <v>0</v>
      </c>
      <c r="AJD114" s="46">
        <v>0</v>
      </c>
      <c r="AJE114" s="46">
        <v>0</v>
      </c>
      <c r="AJF114" s="46">
        <v>0</v>
      </c>
      <c r="AJG114" s="46">
        <v>0</v>
      </c>
      <c r="AJH114" s="46">
        <v>0</v>
      </c>
      <c r="AJI114" s="46">
        <v>0</v>
      </c>
      <c r="AJJ114" s="46">
        <v>0</v>
      </c>
      <c r="AJK114" s="46">
        <v>0</v>
      </c>
      <c r="AJL114" s="46">
        <v>0</v>
      </c>
      <c r="AJM114" s="46">
        <v>0</v>
      </c>
      <c r="AJN114" s="46">
        <v>0</v>
      </c>
      <c r="AJO114" s="46">
        <v>0</v>
      </c>
      <c r="AJP114" s="46">
        <v>0</v>
      </c>
      <c r="AJQ114" s="46">
        <v>0</v>
      </c>
      <c r="AJR114" s="46">
        <v>0</v>
      </c>
      <c r="AJS114" s="46">
        <v>0</v>
      </c>
      <c r="AJT114" s="46">
        <v>0</v>
      </c>
      <c r="AJU114" s="46">
        <v>0</v>
      </c>
      <c r="AJV114" s="46">
        <v>0</v>
      </c>
      <c r="AJW114" s="46">
        <v>0</v>
      </c>
      <c r="AJX114" s="46">
        <v>0</v>
      </c>
      <c r="AJY114" s="46">
        <v>0</v>
      </c>
      <c r="AJZ114" s="46">
        <v>0</v>
      </c>
      <c r="AKA114" s="46">
        <v>0</v>
      </c>
      <c r="AKB114" s="46">
        <v>0</v>
      </c>
      <c r="AKC114" s="46">
        <v>0</v>
      </c>
      <c r="AKD114" s="46">
        <v>0</v>
      </c>
      <c r="AKE114" s="46">
        <v>0</v>
      </c>
      <c r="AKF114" s="46">
        <v>0</v>
      </c>
      <c r="AKG114" s="46">
        <v>0</v>
      </c>
      <c r="AKH114" s="46">
        <v>0</v>
      </c>
      <c r="AKI114" s="46">
        <v>0</v>
      </c>
      <c r="AKJ114" s="46">
        <v>0</v>
      </c>
      <c r="AKK114" s="46">
        <v>0</v>
      </c>
      <c r="AKL114" s="46">
        <v>0</v>
      </c>
      <c r="AKM114" s="46">
        <v>0</v>
      </c>
      <c r="AKN114" s="46">
        <v>0</v>
      </c>
      <c r="AKO114" s="46">
        <v>0</v>
      </c>
      <c r="AKP114" s="46">
        <v>0</v>
      </c>
      <c r="AKQ114" s="46">
        <v>0</v>
      </c>
      <c r="AKR114" s="46">
        <v>0</v>
      </c>
      <c r="AKS114" s="46">
        <v>0</v>
      </c>
      <c r="AKT114" s="46">
        <v>0</v>
      </c>
      <c r="AKU114" s="46">
        <v>0</v>
      </c>
      <c r="AKV114" s="46">
        <v>0</v>
      </c>
      <c r="AKW114" s="46">
        <v>0</v>
      </c>
      <c r="AKX114" s="46">
        <v>0</v>
      </c>
      <c r="AKY114" s="46">
        <v>0</v>
      </c>
      <c r="AKZ114" s="46">
        <v>0</v>
      </c>
      <c r="ALA114" s="46">
        <v>0</v>
      </c>
      <c r="ALB114" s="46">
        <v>0</v>
      </c>
      <c r="ALC114" s="46">
        <v>0</v>
      </c>
      <c r="ALD114" s="46">
        <v>0</v>
      </c>
      <c r="ALE114" s="46">
        <v>0</v>
      </c>
      <c r="ALF114" s="46">
        <v>0</v>
      </c>
      <c r="ALG114" s="46">
        <v>0</v>
      </c>
      <c r="ALH114" s="46">
        <v>0</v>
      </c>
      <c r="ALI114" s="46">
        <v>0</v>
      </c>
      <c r="ALJ114" s="46">
        <v>0</v>
      </c>
      <c r="ALK114" s="46">
        <v>0</v>
      </c>
      <c r="ALL114" s="46">
        <v>0</v>
      </c>
      <c r="ALM114" s="46">
        <v>0</v>
      </c>
      <c r="ALN114" s="46">
        <v>0</v>
      </c>
      <c r="ALO114" s="46">
        <v>0</v>
      </c>
      <c r="ALP114" s="46">
        <v>0</v>
      </c>
      <c r="ALQ114" s="46">
        <v>0</v>
      </c>
      <c r="ALR114" s="46">
        <v>0</v>
      </c>
      <c r="ALS114" s="46">
        <v>0</v>
      </c>
      <c r="ALT114" s="46">
        <v>0</v>
      </c>
      <c r="ALU114" s="46">
        <v>0</v>
      </c>
      <c r="ALV114" s="46">
        <v>0</v>
      </c>
      <c r="ALW114" s="46">
        <v>0</v>
      </c>
      <c r="ALX114" s="46">
        <v>0</v>
      </c>
      <c r="ALY114" s="46">
        <v>0</v>
      </c>
      <c r="ALZ114" s="46">
        <v>0</v>
      </c>
      <c r="AMA114" s="46">
        <v>0</v>
      </c>
      <c r="AMB114" s="46">
        <v>0</v>
      </c>
      <c r="AMC114" s="46">
        <v>0</v>
      </c>
      <c r="AMD114" s="46">
        <v>0</v>
      </c>
      <c r="AME114" s="46">
        <v>0</v>
      </c>
      <c r="AMF114" s="46">
        <v>0</v>
      </c>
      <c r="AMG114" s="46">
        <v>0</v>
      </c>
      <c r="AMH114" s="46">
        <v>0</v>
      </c>
      <c r="AMI114" s="46">
        <v>0</v>
      </c>
      <c r="AMJ114" s="46">
        <v>0</v>
      </c>
      <c r="AMK114" s="46">
        <v>0</v>
      </c>
      <c r="AML114" s="46">
        <v>0</v>
      </c>
      <c r="AMM114" s="46">
        <v>0</v>
      </c>
      <c r="AMN114" s="46">
        <v>0</v>
      </c>
      <c r="AMO114" s="46">
        <v>0</v>
      </c>
      <c r="AMP114" s="46">
        <v>0</v>
      </c>
      <c r="AMQ114" s="46">
        <v>0</v>
      </c>
      <c r="AMR114" s="46">
        <v>0</v>
      </c>
      <c r="AMS114" s="46">
        <v>0</v>
      </c>
      <c r="AMT114" s="46">
        <v>0</v>
      </c>
      <c r="AMU114" s="46">
        <v>0</v>
      </c>
      <c r="AMV114" s="46">
        <v>0</v>
      </c>
      <c r="AMW114" s="46">
        <v>0</v>
      </c>
      <c r="AMX114" s="46">
        <v>0</v>
      </c>
      <c r="AMY114" s="46">
        <v>0</v>
      </c>
      <c r="AMZ114" s="46">
        <v>0</v>
      </c>
      <c r="ANA114" s="46">
        <v>0</v>
      </c>
      <c r="ANB114" s="46">
        <v>0</v>
      </c>
      <c r="ANC114" s="46">
        <v>0</v>
      </c>
      <c r="AND114" s="46">
        <v>0</v>
      </c>
      <c r="ANE114" s="46">
        <v>0</v>
      </c>
      <c r="ANF114" s="46">
        <v>0</v>
      </c>
      <c r="ANG114" s="46">
        <v>0</v>
      </c>
      <c r="ANH114" s="46">
        <v>0</v>
      </c>
      <c r="ANI114" s="46">
        <v>0</v>
      </c>
      <c r="ANJ114" s="46">
        <v>0</v>
      </c>
      <c r="ANK114" s="46">
        <v>0</v>
      </c>
      <c r="ANL114" s="46">
        <v>0</v>
      </c>
      <c r="ANM114" s="46">
        <v>0</v>
      </c>
      <c r="ANN114" s="46">
        <v>0</v>
      </c>
      <c r="ANO114" s="46">
        <v>0</v>
      </c>
      <c r="ANP114" s="46">
        <v>0</v>
      </c>
      <c r="ANQ114" s="46">
        <v>0</v>
      </c>
      <c r="ANR114" s="46">
        <v>0</v>
      </c>
      <c r="ANS114" s="46">
        <v>0</v>
      </c>
      <c r="ANT114" s="46">
        <v>0</v>
      </c>
      <c r="ANU114" s="46">
        <v>0</v>
      </c>
      <c r="ANV114" s="46">
        <v>0</v>
      </c>
      <c r="ANW114" s="46">
        <v>0</v>
      </c>
      <c r="ANX114" s="46">
        <v>0</v>
      </c>
      <c r="ANY114" s="46">
        <v>0</v>
      </c>
      <c r="ANZ114" s="46">
        <v>0</v>
      </c>
      <c r="AOA114" s="46">
        <v>0</v>
      </c>
      <c r="AOB114" s="46">
        <v>0</v>
      </c>
      <c r="AOC114" s="46">
        <v>0</v>
      </c>
      <c r="AOD114" s="46">
        <v>0</v>
      </c>
      <c r="AOE114" s="46">
        <v>0</v>
      </c>
      <c r="AOF114" s="46">
        <v>0</v>
      </c>
      <c r="AOG114" s="46">
        <v>0</v>
      </c>
      <c r="AOH114" s="46">
        <v>0</v>
      </c>
      <c r="AOI114" s="46">
        <v>0</v>
      </c>
      <c r="AOJ114" s="46">
        <v>0</v>
      </c>
      <c r="AOK114" s="46">
        <v>0</v>
      </c>
      <c r="AOL114" s="46">
        <v>0</v>
      </c>
      <c r="AOM114" s="46">
        <v>0</v>
      </c>
      <c r="AON114" s="46">
        <v>0</v>
      </c>
      <c r="AOO114" s="46">
        <v>0</v>
      </c>
      <c r="AOP114" s="46">
        <v>0</v>
      </c>
      <c r="AOQ114" s="46">
        <v>0</v>
      </c>
      <c r="AOR114" s="46">
        <v>0</v>
      </c>
      <c r="AOS114" s="46">
        <v>0</v>
      </c>
      <c r="AOT114" s="46">
        <v>0</v>
      </c>
      <c r="AOU114" s="46">
        <v>0</v>
      </c>
      <c r="AOV114" s="46">
        <v>0</v>
      </c>
      <c r="AOW114" s="46">
        <v>0</v>
      </c>
      <c r="AOX114" s="46">
        <v>0</v>
      </c>
      <c r="AOY114" s="46">
        <v>0</v>
      </c>
      <c r="AOZ114" s="46">
        <v>0</v>
      </c>
      <c r="APA114" s="46">
        <v>0</v>
      </c>
      <c r="APB114" s="46">
        <v>0</v>
      </c>
      <c r="APC114" s="46">
        <v>0</v>
      </c>
      <c r="APD114" s="46">
        <v>0</v>
      </c>
      <c r="APE114" s="46">
        <v>0</v>
      </c>
      <c r="APF114" s="46">
        <v>0</v>
      </c>
      <c r="APG114" s="46">
        <v>0</v>
      </c>
      <c r="APH114" s="46">
        <v>0</v>
      </c>
      <c r="API114" s="46">
        <v>0</v>
      </c>
      <c r="APJ114" s="46">
        <v>0</v>
      </c>
      <c r="APK114" s="46">
        <v>0</v>
      </c>
      <c r="APL114" s="46">
        <v>0</v>
      </c>
      <c r="APM114" s="46">
        <v>0</v>
      </c>
      <c r="APN114" s="46">
        <v>0</v>
      </c>
      <c r="APO114" s="46">
        <v>0</v>
      </c>
      <c r="APP114" s="46">
        <v>0</v>
      </c>
      <c r="APQ114" s="46">
        <v>0</v>
      </c>
      <c r="APR114" s="46">
        <v>0</v>
      </c>
      <c r="APS114" s="46">
        <v>0</v>
      </c>
      <c r="APT114" s="46">
        <v>0</v>
      </c>
      <c r="APU114" s="46">
        <v>0</v>
      </c>
      <c r="APV114" s="46">
        <v>0</v>
      </c>
      <c r="APW114" s="46">
        <v>0</v>
      </c>
      <c r="APX114" s="46">
        <v>0</v>
      </c>
      <c r="APY114" s="46">
        <v>0</v>
      </c>
      <c r="APZ114" s="46">
        <v>0</v>
      </c>
      <c r="AQA114" s="46">
        <v>0</v>
      </c>
      <c r="AQB114" s="46">
        <v>0</v>
      </c>
      <c r="AQC114" s="46">
        <v>0</v>
      </c>
      <c r="AQD114" s="46">
        <v>0</v>
      </c>
      <c r="AQE114" s="46">
        <v>0</v>
      </c>
      <c r="AQF114" s="46">
        <v>0</v>
      </c>
      <c r="AQG114" s="46">
        <v>0</v>
      </c>
      <c r="AQH114" s="46">
        <v>0</v>
      </c>
      <c r="AQI114" s="46">
        <v>0</v>
      </c>
      <c r="AQJ114" s="46">
        <v>0</v>
      </c>
      <c r="AQK114" s="46">
        <v>0</v>
      </c>
      <c r="AQL114" s="46">
        <v>0</v>
      </c>
      <c r="AQM114" s="46">
        <v>0</v>
      </c>
      <c r="AQN114" s="46">
        <v>0</v>
      </c>
      <c r="AQO114" s="46">
        <v>0</v>
      </c>
      <c r="AQP114" s="46">
        <v>0</v>
      </c>
      <c r="AQQ114" s="46">
        <v>0</v>
      </c>
      <c r="AQR114" s="46">
        <v>0</v>
      </c>
      <c r="AQS114" s="46">
        <v>0</v>
      </c>
      <c r="AQT114" s="46">
        <v>0</v>
      </c>
      <c r="AQU114" s="46">
        <v>0</v>
      </c>
      <c r="AQV114" s="46">
        <v>0</v>
      </c>
      <c r="AQW114" s="46">
        <v>0</v>
      </c>
      <c r="AQX114" s="46">
        <v>0</v>
      </c>
      <c r="AQY114" s="46">
        <v>0</v>
      </c>
      <c r="AQZ114" s="46">
        <v>0</v>
      </c>
      <c r="ARA114" s="46">
        <v>0</v>
      </c>
      <c r="ARB114" s="46">
        <v>0</v>
      </c>
      <c r="ARC114" s="46">
        <v>0</v>
      </c>
      <c r="ARD114" s="46">
        <v>0</v>
      </c>
      <c r="ARE114" s="46">
        <v>0</v>
      </c>
      <c r="ARF114" s="46">
        <v>0</v>
      </c>
      <c r="ARG114" s="46">
        <v>0</v>
      </c>
      <c r="ARH114" s="46">
        <v>0</v>
      </c>
      <c r="ARI114" s="46">
        <v>0</v>
      </c>
      <c r="ARJ114" s="46">
        <v>0</v>
      </c>
      <c r="ARK114" s="46">
        <v>0</v>
      </c>
      <c r="ARL114" s="46">
        <v>0</v>
      </c>
      <c r="ARM114" s="46">
        <v>0</v>
      </c>
      <c r="ARN114" s="46">
        <v>0</v>
      </c>
      <c r="ARO114" s="46">
        <v>0</v>
      </c>
      <c r="ARP114" s="46">
        <v>0</v>
      </c>
      <c r="ARQ114" s="46">
        <v>0</v>
      </c>
      <c r="ARR114" s="46">
        <v>0</v>
      </c>
      <c r="ARS114" s="46">
        <v>0</v>
      </c>
      <c r="ART114" s="46">
        <v>0</v>
      </c>
      <c r="ARU114" s="46">
        <v>0</v>
      </c>
      <c r="ARV114" s="46">
        <v>0</v>
      </c>
      <c r="ARW114" s="46">
        <v>0</v>
      </c>
      <c r="ARX114" s="46">
        <v>0</v>
      </c>
      <c r="ARY114" s="46">
        <v>0</v>
      </c>
      <c r="ARZ114" s="46">
        <v>480977.89269256964</v>
      </c>
      <c r="ASA114" s="46">
        <v>0</v>
      </c>
      <c r="ASB114" s="46">
        <v>0</v>
      </c>
      <c r="ASC114" s="46">
        <v>242651.2851889967</v>
      </c>
      <c r="ASD114" s="46">
        <v>0</v>
      </c>
      <c r="ASE114" s="46">
        <v>0</v>
      </c>
      <c r="ASF114" s="46">
        <v>0</v>
      </c>
      <c r="ASG114" s="46">
        <v>0</v>
      </c>
      <c r="ASH114" s="46">
        <v>0</v>
      </c>
      <c r="ASI114" s="46">
        <v>0</v>
      </c>
      <c r="ASJ114" s="46">
        <v>0</v>
      </c>
      <c r="ASK114" s="46">
        <v>0</v>
      </c>
      <c r="ASL114" s="46">
        <v>0</v>
      </c>
      <c r="ASM114" s="46">
        <v>0</v>
      </c>
      <c r="ASN114" s="46">
        <v>0</v>
      </c>
      <c r="ASO114" s="46">
        <v>0</v>
      </c>
      <c r="ASP114" s="46">
        <v>0</v>
      </c>
      <c r="ASQ114" s="46">
        <v>0</v>
      </c>
      <c r="ASR114" s="46">
        <v>0</v>
      </c>
      <c r="ASS114" s="46">
        <v>0</v>
      </c>
      <c r="AST114" s="46">
        <v>0</v>
      </c>
      <c r="ASU114" s="46">
        <v>0</v>
      </c>
      <c r="ASV114" s="46">
        <v>0</v>
      </c>
      <c r="ASW114" s="46">
        <v>0</v>
      </c>
      <c r="ASX114" s="46">
        <v>0</v>
      </c>
      <c r="ASY114" s="46">
        <v>0</v>
      </c>
      <c r="ASZ114" s="46">
        <v>0</v>
      </c>
      <c r="ATA114" s="46">
        <v>0</v>
      </c>
      <c r="ATB114" s="46">
        <v>0</v>
      </c>
      <c r="ATC114" s="46">
        <v>0</v>
      </c>
      <c r="ATD114" s="46">
        <v>0</v>
      </c>
      <c r="ATE114" s="46">
        <v>0</v>
      </c>
      <c r="ATF114" s="46">
        <v>0</v>
      </c>
      <c r="ATG114" s="46">
        <v>0</v>
      </c>
      <c r="ATH114" s="46">
        <v>0</v>
      </c>
      <c r="ATI114" s="46">
        <v>0</v>
      </c>
      <c r="ATJ114" s="46">
        <v>0</v>
      </c>
      <c r="ATK114" s="46">
        <v>0</v>
      </c>
      <c r="ATL114" s="46">
        <v>0</v>
      </c>
      <c r="ATM114" s="46">
        <v>0</v>
      </c>
      <c r="ATN114" s="46">
        <v>0</v>
      </c>
      <c r="ATO114" s="46">
        <v>0</v>
      </c>
      <c r="ATP114" s="46">
        <v>0</v>
      </c>
      <c r="ATQ114" s="46">
        <v>0</v>
      </c>
      <c r="ATR114" s="46">
        <v>0</v>
      </c>
      <c r="ATS114" s="46">
        <v>0</v>
      </c>
      <c r="ATT114" s="46">
        <v>0</v>
      </c>
      <c r="ATU114" s="46">
        <v>0</v>
      </c>
      <c r="ATV114" s="46">
        <v>0</v>
      </c>
      <c r="ATW114" s="46">
        <v>0</v>
      </c>
      <c r="ATX114" s="46">
        <v>0</v>
      </c>
      <c r="ATY114" s="46">
        <v>0</v>
      </c>
      <c r="ATZ114" s="46">
        <v>0</v>
      </c>
      <c r="AUA114" s="46">
        <v>0</v>
      </c>
      <c r="AUB114" s="46">
        <v>0</v>
      </c>
      <c r="AUC114" s="46">
        <v>0</v>
      </c>
      <c r="AUD114" s="46">
        <v>0</v>
      </c>
      <c r="AUE114" s="46">
        <v>0</v>
      </c>
      <c r="AUF114" s="46">
        <v>0</v>
      </c>
      <c r="AUG114" s="46">
        <v>0</v>
      </c>
      <c r="AUH114" s="46">
        <v>0</v>
      </c>
      <c r="AUI114" s="46">
        <v>0</v>
      </c>
      <c r="AUJ114" s="46">
        <v>0</v>
      </c>
      <c r="AUK114" s="46">
        <v>0</v>
      </c>
      <c r="AUL114" s="46">
        <v>0</v>
      </c>
      <c r="AUM114" s="46">
        <v>0</v>
      </c>
      <c r="AUN114" s="46">
        <v>0</v>
      </c>
      <c r="AUO114" s="46">
        <v>0</v>
      </c>
      <c r="AUP114" s="46">
        <v>0</v>
      </c>
      <c r="AUQ114" s="46">
        <v>0</v>
      </c>
      <c r="AUR114" s="46">
        <v>0</v>
      </c>
      <c r="AUS114" s="46">
        <v>0</v>
      </c>
      <c r="AUT114" s="46">
        <v>0</v>
      </c>
      <c r="AUU114" s="46">
        <v>0</v>
      </c>
      <c r="AUV114" s="46">
        <v>0</v>
      </c>
      <c r="AUW114" s="46">
        <v>0</v>
      </c>
      <c r="AUX114" s="46">
        <v>0</v>
      </c>
      <c r="AUY114" s="46">
        <v>0</v>
      </c>
      <c r="AUZ114" s="46">
        <v>0</v>
      </c>
      <c r="AVA114" s="46">
        <v>0</v>
      </c>
      <c r="AVB114" s="46">
        <v>0</v>
      </c>
      <c r="AVC114" s="46">
        <v>0</v>
      </c>
      <c r="AVD114" s="46">
        <v>0</v>
      </c>
      <c r="AVE114" s="46">
        <v>0</v>
      </c>
      <c r="AVF114" s="46">
        <v>0</v>
      </c>
      <c r="AVG114" s="46">
        <v>0</v>
      </c>
      <c r="AVH114" s="46">
        <v>0</v>
      </c>
      <c r="AVI114" s="46">
        <v>0</v>
      </c>
      <c r="AVJ114" s="46">
        <v>0</v>
      </c>
      <c r="AVK114" s="46">
        <v>0</v>
      </c>
      <c r="AVL114" s="46">
        <v>0</v>
      </c>
      <c r="AVM114" s="46">
        <v>0</v>
      </c>
      <c r="AVN114" s="46">
        <v>0</v>
      </c>
      <c r="AVO114" s="46">
        <v>0</v>
      </c>
      <c r="AVP114" s="46">
        <v>0</v>
      </c>
      <c r="AVQ114" s="46">
        <v>0</v>
      </c>
      <c r="AVR114" s="46">
        <v>0</v>
      </c>
      <c r="AVS114" s="46">
        <v>0</v>
      </c>
      <c r="AVT114" s="46">
        <v>0</v>
      </c>
      <c r="AVU114" s="46">
        <v>0</v>
      </c>
      <c r="AVV114" s="46">
        <v>0</v>
      </c>
      <c r="AVW114" s="46">
        <v>0</v>
      </c>
      <c r="AVX114" s="46">
        <v>0</v>
      </c>
      <c r="AVY114" s="46">
        <v>0</v>
      </c>
      <c r="AVZ114" s="46">
        <v>0</v>
      </c>
      <c r="AWA114" s="46">
        <v>0</v>
      </c>
      <c r="AWB114" s="46">
        <v>0</v>
      </c>
      <c r="AWC114" s="46">
        <v>0</v>
      </c>
      <c r="AWD114" s="46">
        <v>0</v>
      </c>
      <c r="AWE114" s="46">
        <v>0</v>
      </c>
      <c r="AWF114" s="46">
        <v>0</v>
      </c>
      <c r="AWG114" s="46">
        <v>0</v>
      </c>
      <c r="AWH114" s="46">
        <v>0</v>
      </c>
      <c r="AWI114" s="46">
        <v>0</v>
      </c>
      <c r="AWJ114" s="46">
        <v>0</v>
      </c>
      <c r="AWK114" s="46">
        <v>0</v>
      </c>
      <c r="AWL114" s="46">
        <v>0</v>
      </c>
      <c r="AWM114" s="46">
        <v>0</v>
      </c>
      <c r="AWN114" s="46">
        <v>0</v>
      </c>
      <c r="AWO114" s="46">
        <v>0</v>
      </c>
      <c r="AWP114" s="46">
        <v>0</v>
      </c>
      <c r="AWQ114" s="46">
        <v>0</v>
      </c>
      <c r="AWR114" s="46">
        <v>0</v>
      </c>
      <c r="AWS114" s="46">
        <v>0</v>
      </c>
      <c r="AWT114" s="46">
        <v>0</v>
      </c>
      <c r="AWU114" s="46">
        <v>0</v>
      </c>
      <c r="AWV114" s="46">
        <v>0</v>
      </c>
      <c r="AWW114" s="46">
        <v>0</v>
      </c>
      <c r="AWX114" s="46">
        <v>0</v>
      </c>
      <c r="AWY114" s="46">
        <v>0</v>
      </c>
      <c r="AWZ114" s="46">
        <v>0</v>
      </c>
      <c r="AXA114" s="46">
        <v>0</v>
      </c>
      <c r="AXB114" s="46">
        <v>0</v>
      </c>
      <c r="AXC114" s="46">
        <v>0</v>
      </c>
      <c r="AXD114" s="46">
        <v>0</v>
      </c>
      <c r="AXE114" s="46">
        <v>0</v>
      </c>
      <c r="AXF114" s="46">
        <v>0</v>
      </c>
      <c r="AXG114" s="46">
        <v>0</v>
      </c>
      <c r="AXH114" s="46">
        <v>0</v>
      </c>
      <c r="AXI114" s="46">
        <v>0</v>
      </c>
      <c r="AXJ114" s="46">
        <v>0</v>
      </c>
      <c r="AXK114" s="46">
        <v>0</v>
      </c>
      <c r="AXL114" s="46">
        <v>0</v>
      </c>
      <c r="AXM114" s="46">
        <v>0</v>
      </c>
      <c r="AXN114" s="46">
        <v>0</v>
      </c>
      <c r="AXO114" s="46">
        <v>0</v>
      </c>
      <c r="AXP114" s="46">
        <v>0</v>
      </c>
      <c r="AXQ114" s="46">
        <v>0</v>
      </c>
      <c r="AXR114" s="46">
        <v>0</v>
      </c>
      <c r="AXS114" s="46">
        <v>0</v>
      </c>
      <c r="AXT114" s="46">
        <v>0</v>
      </c>
      <c r="AXU114" s="46">
        <v>0</v>
      </c>
      <c r="AXV114" s="46">
        <v>0</v>
      </c>
      <c r="AXW114" s="46">
        <v>0</v>
      </c>
      <c r="AXX114" s="46">
        <v>0</v>
      </c>
      <c r="AXY114" s="46">
        <v>0</v>
      </c>
      <c r="AXZ114" s="46">
        <v>0</v>
      </c>
      <c r="AYA114" s="46">
        <v>0</v>
      </c>
      <c r="AYB114" s="46">
        <v>0</v>
      </c>
      <c r="AYC114" s="46">
        <v>0</v>
      </c>
      <c r="AYD114" s="46">
        <v>0</v>
      </c>
      <c r="AYE114" s="46">
        <v>0</v>
      </c>
      <c r="AYF114" s="46">
        <v>0</v>
      </c>
      <c r="AYG114" s="46">
        <v>0</v>
      </c>
      <c r="AYH114" s="46">
        <v>0</v>
      </c>
      <c r="AYI114" s="46">
        <v>0</v>
      </c>
      <c r="AYJ114" s="46">
        <v>0</v>
      </c>
      <c r="AYK114" s="46">
        <v>0</v>
      </c>
      <c r="AYL114" s="46">
        <v>0</v>
      </c>
      <c r="AYM114" s="46">
        <v>0</v>
      </c>
      <c r="AYN114" s="46">
        <v>0</v>
      </c>
      <c r="AYO114" s="46">
        <v>0</v>
      </c>
      <c r="AYP114" s="46">
        <v>0</v>
      </c>
      <c r="AYQ114" s="46">
        <v>0</v>
      </c>
      <c r="AYR114" s="46">
        <v>0</v>
      </c>
      <c r="AYS114" s="46">
        <v>0</v>
      </c>
      <c r="AYT114" s="46">
        <v>0</v>
      </c>
      <c r="AYU114" s="46">
        <v>0</v>
      </c>
      <c r="AYV114" s="46">
        <v>0</v>
      </c>
      <c r="AYW114" s="46">
        <v>0</v>
      </c>
      <c r="AYX114" s="46">
        <v>276158.29841146199</v>
      </c>
      <c r="AYY114" s="46">
        <v>0</v>
      </c>
      <c r="AYZ114" s="46">
        <v>0</v>
      </c>
      <c r="AZA114" s="46">
        <v>0</v>
      </c>
      <c r="AZB114" s="46">
        <v>0</v>
      </c>
      <c r="AZC114" s="46">
        <v>0</v>
      </c>
      <c r="AZD114" s="46">
        <v>0</v>
      </c>
      <c r="AZE114" s="46">
        <v>0</v>
      </c>
      <c r="AZF114" s="46">
        <v>0</v>
      </c>
      <c r="AZG114" s="46">
        <v>0</v>
      </c>
      <c r="AZH114" s="46">
        <v>0</v>
      </c>
      <c r="AZI114" s="46">
        <v>0</v>
      </c>
      <c r="AZJ114" s="46">
        <v>0</v>
      </c>
      <c r="AZK114" s="46">
        <v>0</v>
      </c>
      <c r="AZL114" s="46">
        <v>0</v>
      </c>
      <c r="AZM114" s="46">
        <v>0</v>
      </c>
      <c r="AZN114" s="46">
        <v>0</v>
      </c>
      <c r="AZO114" s="46">
        <v>0</v>
      </c>
      <c r="AZP114" s="46">
        <v>0</v>
      </c>
      <c r="AZQ114" s="46">
        <v>0</v>
      </c>
      <c r="AZR114" s="46">
        <v>0</v>
      </c>
      <c r="AZS114" s="46">
        <v>0</v>
      </c>
      <c r="AZT114" s="46">
        <v>0</v>
      </c>
      <c r="AZU114" s="46">
        <v>0</v>
      </c>
      <c r="AZV114" s="46">
        <v>0</v>
      </c>
      <c r="AZW114" s="46">
        <v>0</v>
      </c>
      <c r="AZX114" s="46">
        <v>0</v>
      </c>
      <c r="AZY114" s="46">
        <v>0</v>
      </c>
      <c r="AZZ114" s="46">
        <v>0</v>
      </c>
      <c r="BAA114" s="46">
        <v>0</v>
      </c>
      <c r="BAB114" s="46">
        <v>0</v>
      </c>
      <c r="BAC114" s="46">
        <v>0</v>
      </c>
      <c r="BAD114" s="46">
        <v>0</v>
      </c>
      <c r="BAE114" s="46">
        <v>0</v>
      </c>
      <c r="BAF114" s="46">
        <v>0</v>
      </c>
      <c r="BAG114" s="46">
        <v>0</v>
      </c>
      <c r="BAH114" s="46">
        <v>0</v>
      </c>
      <c r="BAI114" s="46">
        <v>0</v>
      </c>
      <c r="BAJ114" s="46">
        <v>0</v>
      </c>
      <c r="BAK114" s="46">
        <v>0</v>
      </c>
      <c r="BAL114" s="46">
        <v>0</v>
      </c>
      <c r="BAM114" s="46">
        <v>0</v>
      </c>
      <c r="BAN114" s="46">
        <v>0</v>
      </c>
      <c r="BAO114" s="46">
        <v>0</v>
      </c>
      <c r="BAP114" s="46">
        <v>0</v>
      </c>
      <c r="BAQ114" s="46">
        <v>0</v>
      </c>
      <c r="BAR114" s="46">
        <v>0</v>
      </c>
      <c r="BAS114" s="46">
        <v>0</v>
      </c>
      <c r="BAT114" s="46">
        <v>0</v>
      </c>
      <c r="BAU114" s="46">
        <v>0</v>
      </c>
      <c r="BAV114" s="46">
        <v>0</v>
      </c>
      <c r="BAW114" s="46">
        <v>0</v>
      </c>
      <c r="BAX114" s="46">
        <v>0</v>
      </c>
      <c r="BAY114" s="46">
        <v>0</v>
      </c>
      <c r="BAZ114" s="46">
        <v>0</v>
      </c>
      <c r="BBA114" s="46">
        <v>0</v>
      </c>
      <c r="BBB114" s="46">
        <v>0</v>
      </c>
      <c r="BBC114" s="46">
        <v>0</v>
      </c>
      <c r="BBD114" s="46">
        <v>0</v>
      </c>
      <c r="BBE114" s="46">
        <v>0</v>
      </c>
      <c r="BBF114" s="46">
        <v>0</v>
      </c>
      <c r="BBG114" s="46">
        <v>0</v>
      </c>
      <c r="BBH114" s="46">
        <v>0</v>
      </c>
      <c r="BBI114" s="46">
        <v>0</v>
      </c>
      <c r="BBJ114" s="46">
        <v>0</v>
      </c>
      <c r="BBK114" s="46">
        <v>0</v>
      </c>
      <c r="BBL114" s="46">
        <v>0</v>
      </c>
      <c r="BBM114" s="46">
        <v>0</v>
      </c>
      <c r="BBN114" s="46">
        <v>0</v>
      </c>
      <c r="BBO114" s="46">
        <v>0</v>
      </c>
      <c r="BBP114" s="46">
        <v>1991919.8943888433</v>
      </c>
      <c r="BBQ114" s="46">
        <v>0</v>
      </c>
      <c r="BBR114" s="46">
        <v>0</v>
      </c>
      <c r="BBS114" s="46">
        <v>0</v>
      </c>
      <c r="BBT114" s="46">
        <v>0</v>
      </c>
      <c r="BBU114" s="46">
        <v>0</v>
      </c>
      <c r="BBV114" s="46">
        <v>0</v>
      </c>
      <c r="BBW114" s="46">
        <v>0</v>
      </c>
      <c r="BBX114" s="46">
        <v>0</v>
      </c>
      <c r="BBY114" s="46">
        <v>0</v>
      </c>
      <c r="BBZ114" s="46">
        <v>0</v>
      </c>
      <c r="BCA114" s="46">
        <v>0</v>
      </c>
      <c r="BCB114" s="46">
        <v>0</v>
      </c>
      <c r="BCC114" s="46">
        <v>0</v>
      </c>
      <c r="BCD114" s="46">
        <v>0</v>
      </c>
      <c r="BCE114" s="46">
        <v>0</v>
      </c>
      <c r="BCF114" s="46">
        <v>0</v>
      </c>
      <c r="BCG114" s="46">
        <v>0</v>
      </c>
      <c r="BCH114" s="46">
        <v>0</v>
      </c>
      <c r="BCI114" s="46">
        <v>0</v>
      </c>
      <c r="BCJ114" s="46">
        <v>0</v>
      </c>
      <c r="BCK114" s="46">
        <v>0</v>
      </c>
      <c r="BCL114" s="46">
        <v>0</v>
      </c>
      <c r="BCM114" s="46">
        <v>0</v>
      </c>
      <c r="BCN114" s="46">
        <v>0</v>
      </c>
      <c r="BCO114" s="46">
        <v>0</v>
      </c>
      <c r="BCP114" s="46">
        <v>0</v>
      </c>
      <c r="BCQ114" s="46">
        <v>0</v>
      </c>
      <c r="BCR114" s="46">
        <v>0</v>
      </c>
      <c r="BCS114" s="46">
        <v>0</v>
      </c>
      <c r="BCT114" s="46">
        <v>0</v>
      </c>
      <c r="BCU114" s="46">
        <v>0</v>
      </c>
      <c r="BCV114" s="46">
        <v>0</v>
      </c>
      <c r="BCW114" s="46">
        <v>0</v>
      </c>
      <c r="BCX114" s="46">
        <v>0</v>
      </c>
      <c r="BCY114" s="46">
        <v>0</v>
      </c>
      <c r="BCZ114" s="46">
        <v>0</v>
      </c>
      <c r="BDA114" s="46">
        <v>0</v>
      </c>
      <c r="BDB114" s="46">
        <v>0</v>
      </c>
      <c r="BDC114" s="46">
        <v>0</v>
      </c>
      <c r="BDD114" s="46">
        <v>0</v>
      </c>
      <c r="BDE114" s="46">
        <v>0</v>
      </c>
      <c r="BDF114" s="46">
        <v>0</v>
      </c>
      <c r="BDG114" s="46">
        <v>0</v>
      </c>
      <c r="BDH114" s="46">
        <v>0</v>
      </c>
      <c r="BDI114" s="46">
        <v>0</v>
      </c>
      <c r="BDJ114" s="46">
        <v>0</v>
      </c>
      <c r="BDK114" s="46">
        <v>0</v>
      </c>
      <c r="BDL114" s="46">
        <v>0</v>
      </c>
      <c r="BDM114" s="46">
        <v>0</v>
      </c>
      <c r="BDN114" s="46">
        <v>0</v>
      </c>
      <c r="BDO114" s="46">
        <v>0</v>
      </c>
      <c r="BDP114" s="46">
        <v>0</v>
      </c>
      <c r="BDQ114" s="46">
        <v>0</v>
      </c>
      <c r="BDR114" s="46">
        <v>0</v>
      </c>
      <c r="BDS114" s="46">
        <v>0</v>
      </c>
      <c r="BDT114" s="46">
        <v>0</v>
      </c>
      <c r="BDU114" s="46">
        <v>0</v>
      </c>
      <c r="BDV114" s="46">
        <v>0</v>
      </c>
      <c r="BDW114" s="46">
        <v>0</v>
      </c>
      <c r="BDX114" s="46">
        <v>0</v>
      </c>
      <c r="BDY114" s="46">
        <v>0</v>
      </c>
      <c r="BDZ114" s="46">
        <v>585428.1912571243</v>
      </c>
      <c r="BEA114" s="46">
        <v>0</v>
      </c>
      <c r="BEB114" s="46">
        <v>0</v>
      </c>
      <c r="BEC114" s="46">
        <v>0</v>
      </c>
      <c r="BED114" s="46">
        <v>0</v>
      </c>
      <c r="BEE114" s="46">
        <v>0</v>
      </c>
      <c r="BEF114" s="46">
        <v>0</v>
      </c>
      <c r="BEG114" s="46">
        <v>0</v>
      </c>
      <c r="BEH114" s="46">
        <v>0</v>
      </c>
      <c r="BEI114" s="46">
        <v>0</v>
      </c>
      <c r="BEJ114" s="46">
        <v>0</v>
      </c>
    </row>
    <row r="115" spans="10:1629" x14ac:dyDescent="0.25">
      <c r="J115" s="92">
        <v>18338096.126870044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  <c r="EG115" s="44">
        <v>0</v>
      </c>
      <c r="EH115" s="44">
        <v>0</v>
      </c>
      <c r="EI115" s="44">
        <v>0</v>
      </c>
      <c r="EJ115" s="44">
        <v>0</v>
      </c>
      <c r="EK115" s="44">
        <v>0</v>
      </c>
      <c r="EL115" s="44">
        <v>0</v>
      </c>
      <c r="EM115" s="44">
        <v>0</v>
      </c>
      <c r="EN115" s="44">
        <v>0</v>
      </c>
      <c r="EO115" s="44">
        <v>0</v>
      </c>
      <c r="EP115" s="44">
        <v>0</v>
      </c>
      <c r="EQ115" s="44">
        <v>0</v>
      </c>
      <c r="ER115" s="44">
        <v>0</v>
      </c>
      <c r="ES115" s="44">
        <v>0</v>
      </c>
      <c r="ET115" s="44">
        <v>0</v>
      </c>
      <c r="EU115" s="44">
        <v>0</v>
      </c>
      <c r="EV115" s="44">
        <v>0</v>
      </c>
      <c r="EW115" s="44">
        <v>0</v>
      </c>
      <c r="EX115" s="44">
        <v>0</v>
      </c>
      <c r="EY115" s="44">
        <v>0</v>
      </c>
      <c r="EZ115" s="44">
        <v>0</v>
      </c>
      <c r="FA115" s="44">
        <v>0</v>
      </c>
      <c r="FB115" s="44">
        <v>0</v>
      </c>
      <c r="FC115" s="44">
        <v>0</v>
      </c>
      <c r="FD115" s="44">
        <v>0</v>
      </c>
      <c r="FE115" s="44">
        <v>0</v>
      </c>
      <c r="FF115" s="44">
        <v>0</v>
      </c>
      <c r="FG115" s="44">
        <v>0</v>
      </c>
      <c r="FH115" s="44">
        <v>0</v>
      </c>
      <c r="FI115" s="44">
        <v>0</v>
      </c>
      <c r="FJ115" s="44">
        <v>0</v>
      </c>
      <c r="FK115" s="44">
        <v>0</v>
      </c>
      <c r="FL115" s="44">
        <v>0</v>
      </c>
      <c r="FM115" s="44">
        <v>0</v>
      </c>
      <c r="FN115" s="44">
        <v>0</v>
      </c>
      <c r="FO115" s="44">
        <v>0</v>
      </c>
      <c r="FP115" s="44">
        <v>0</v>
      </c>
      <c r="FQ115" s="44">
        <v>0</v>
      </c>
      <c r="FR115" s="44">
        <v>0</v>
      </c>
      <c r="FS115" s="44">
        <v>0</v>
      </c>
      <c r="FT115" s="44">
        <v>0</v>
      </c>
      <c r="FU115" s="44">
        <v>0</v>
      </c>
      <c r="FV115" s="44">
        <v>0</v>
      </c>
      <c r="FW115" s="44">
        <v>0</v>
      </c>
      <c r="FX115" s="44">
        <v>0</v>
      </c>
      <c r="FY115" s="44">
        <v>0</v>
      </c>
      <c r="FZ115" s="44">
        <v>0</v>
      </c>
      <c r="GA115" s="44">
        <v>0</v>
      </c>
      <c r="GB115" s="44">
        <v>0</v>
      </c>
      <c r="GC115" s="44">
        <v>0</v>
      </c>
      <c r="GD115" s="44">
        <v>0</v>
      </c>
      <c r="GE115" s="44">
        <v>0</v>
      </c>
      <c r="GF115" s="44">
        <v>0</v>
      </c>
      <c r="GG115" s="44">
        <v>0</v>
      </c>
      <c r="GH115" s="44">
        <v>0</v>
      </c>
      <c r="GI115" s="44">
        <v>0</v>
      </c>
      <c r="GJ115" s="44">
        <v>0</v>
      </c>
      <c r="GK115" s="44">
        <v>0</v>
      </c>
      <c r="GL115" s="44">
        <v>0</v>
      </c>
      <c r="GM115" s="44">
        <v>0</v>
      </c>
      <c r="GN115" s="44">
        <v>0</v>
      </c>
      <c r="GO115" s="44">
        <v>0</v>
      </c>
      <c r="GP115" s="44">
        <v>0</v>
      </c>
      <c r="GQ115" s="44">
        <v>0</v>
      </c>
      <c r="GR115" s="44">
        <v>0</v>
      </c>
      <c r="GS115" s="44">
        <v>0</v>
      </c>
      <c r="GT115" s="44">
        <v>0</v>
      </c>
      <c r="GU115" s="44">
        <v>0</v>
      </c>
      <c r="GV115" s="44">
        <v>0</v>
      </c>
      <c r="GW115" s="44">
        <v>0</v>
      </c>
      <c r="GX115" s="44">
        <v>0</v>
      </c>
      <c r="GY115" s="44">
        <v>0</v>
      </c>
      <c r="GZ115" s="44">
        <v>0</v>
      </c>
      <c r="HA115" s="44">
        <v>0</v>
      </c>
      <c r="HB115" s="44">
        <v>0</v>
      </c>
      <c r="HC115" s="44">
        <v>0</v>
      </c>
      <c r="HD115" s="44">
        <v>0</v>
      </c>
      <c r="HE115" s="44">
        <v>0</v>
      </c>
      <c r="HF115" s="44">
        <v>0</v>
      </c>
      <c r="HG115" s="44">
        <v>0</v>
      </c>
      <c r="HH115" s="44">
        <v>0</v>
      </c>
      <c r="HI115" s="44">
        <v>0</v>
      </c>
      <c r="HJ115" s="44">
        <v>0</v>
      </c>
      <c r="HK115" s="44">
        <v>0</v>
      </c>
      <c r="HL115" s="44">
        <v>0</v>
      </c>
      <c r="HM115" s="44">
        <v>0</v>
      </c>
      <c r="HN115" s="44">
        <v>0</v>
      </c>
      <c r="HO115" s="44">
        <v>0</v>
      </c>
      <c r="HP115" s="44">
        <v>0</v>
      </c>
      <c r="HQ115" s="44">
        <v>0</v>
      </c>
      <c r="HR115" s="44">
        <v>0</v>
      </c>
      <c r="HS115" s="44">
        <v>0</v>
      </c>
      <c r="HT115" s="44">
        <v>0</v>
      </c>
      <c r="HU115" s="44">
        <v>0</v>
      </c>
      <c r="HV115" s="44">
        <v>0</v>
      </c>
      <c r="HW115" s="44">
        <v>0</v>
      </c>
      <c r="HX115" s="44">
        <v>0</v>
      </c>
      <c r="HY115" s="44">
        <v>0</v>
      </c>
      <c r="HZ115" s="44">
        <v>0</v>
      </c>
      <c r="IA115" s="44">
        <v>0</v>
      </c>
      <c r="IB115" s="44">
        <v>0</v>
      </c>
      <c r="IC115" s="44">
        <v>0</v>
      </c>
      <c r="ID115" s="44">
        <v>0</v>
      </c>
      <c r="IE115" s="44">
        <v>0</v>
      </c>
      <c r="IF115" s="44">
        <v>0</v>
      </c>
      <c r="IG115" s="44">
        <v>0</v>
      </c>
      <c r="IH115" s="44">
        <v>0</v>
      </c>
      <c r="II115" s="44">
        <v>0</v>
      </c>
      <c r="IJ115" s="44">
        <v>0</v>
      </c>
      <c r="IK115" s="44">
        <v>0</v>
      </c>
      <c r="IL115" s="44">
        <v>0</v>
      </c>
      <c r="IM115" s="44">
        <v>0</v>
      </c>
      <c r="IN115" s="44">
        <v>0</v>
      </c>
      <c r="IO115" s="44">
        <v>0</v>
      </c>
      <c r="IP115" s="44">
        <v>0</v>
      </c>
      <c r="IQ115" s="44">
        <v>0</v>
      </c>
      <c r="IR115" s="44">
        <v>0</v>
      </c>
      <c r="IS115" s="44">
        <v>0</v>
      </c>
      <c r="IT115" s="44">
        <v>0</v>
      </c>
      <c r="IU115" s="44">
        <v>0</v>
      </c>
      <c r="IV115" s="44">
        <v>0</v>
      </c>
      <c r="IW115" s="44">
        <v>0</v>
      </c>
      <c r="IX115" s="44">
        <v>0</v>
      </c>
      <c r="IY115" s="44">
        <v>0</v>
      </c>
      <c r="IZ115" s="44">
        <v>0</v>
      </c>
      <c r="JA115" s="44">
        <v>0</v>
      </c>
      <c r="JB115" s="44">
        <v>0</v>
      </c>
      <c r="JC115" s="44">
        <v>0</v>
      </c>
      <c r="JD115" s="44">
        <v>0</v>
      </c>
      <c r="JE115" s="44">
        <v>0</v>
      </c>
      <c r="JF115" s="44">
        <v>0</v>
      </c>
      <c r="JG115" s="44">
        <v>0</v>
      </c>
      <c r="JH115" s="44">
        <v>0</v>
      </c>
      <c r="JI115" s="44">
        <v>0</v>
      </c>
      <c r="JJ115" s="44">
        <v>0</v>
      </c>
      <c r="JK115" s="44">
        <v>0</v>
      </c>
      <c r="JL115" s="44">
        <v>0</v>
      </c>
      <c r="JM115" s="44">
        <v>0</v>
      </c>
      <c r="JN115" s="44">
        <v>0</v>
      </c>
      <c r="JO115" s="44">
        <v>0</v>
      </c>
      <c r="JP115" s="44">
        <v>0</v>
      </c>
      <c r="JQ115" s="44">
        <v>0</v>
      </c>
      <c r="JR115" s="44">
        <v>0</v>
      </c>
      <c r="JS115" s="44">
        <v>0</v>
      </c>
      <c r="JT115" s="44">
        <v>0</v>
      </c>
      <c r="JU115" s="44">
        <v>0</v>
      </c>
      <c r="JV115" s="44">
        <v>0</v>
      </c>
      <c r="JW115" s="44">
        <v>0</v>
      </c>
      <c r="JX115" s="44">
        <v>0</v>
      </c>
      <c r="JY115" s="44">
        <v>0</v>
      </c>
      <c r="JZ115" s="44">
        <v>0</v>
      </c>
      <c r="KA115" s="44">
        <v>0</v>
      </c>
      <c r="KB115" s="44">
        <v>0</v>
      </c>
      <c r="KC115" s="44">
        <v>0</v>
      </c>
      <c r="KD115" s="44">
        <v>0</v>
      </c>
      <c r="KE115" s="44">
        <v>0</v>
      </c>
      <c r="KF115" s="44">
        <v>0</v>
      </c>
      <c r="KG115" s="44">
        <v>0</v>
      </c>
      <c r="KH115" s="44">
        <v>0</v>
      </c>
      <c r="KI115" s="44">
        <v>0</v>
      </c>
      <c r="KJ115" s="44">
        <v>0</v>
      </c>
      <c r="KK115" s="44">
        <v>0</v>
      </c>
      <c r="KL115" s="44">
        <v>0</v>
      </c>
      <c r="KM115" s="44">
        <v>0</v>
      </c>
      <c r="KN115" s="44">
        <v>0</v>
      </c>
      <c r="KO115" s="44">
        <v>0</v>
      </c>
      <c r="KP115" s="44">
        <v>0</v>
      </c>
      <c r="KQ115" s="44">
        <v>0</v>
      </c>
      <c r="KR115" s="44">
        <v>0</v>
      </c>
      <c r="KS115" s="44">
        <v>0</v>
      </c>
      <c r="KT115" s="44">
        <v>0</v>
      </c>
      <c r="KU115" s="44">
        <v>0</v>
      </c>
      <c r="KV115" s="44">
        <v>0</v>
      </c>
      <c r="KW115" s="44">
        <v>0</v>
      </c>
      <c r="KX115" s="44">
        <v>0</v>
      </c>
      <c r="KY115" s="44">
        <v>0</v>
      </c>
      <c r="KZ115" s="46">
        <v>0</v>
      </c>
      <c r="LA115" s="46">
        <v>0</v>
      </c>
      <c r="LB115" s="46">
        <v>0</v>
      </c>
      <c r="LC115" s="46">
        <v>0</v>
      </c>
      <c r="LD115" s="46">
        <v>0</v>
      </c>
      <c r="LE115" s="46">
        <v>0</v>
      </c>
      <c r="LF115" s="46">
        <v>0</v>
      </c>
      <c r="LG115" s="46">
        <v>0</v>
      </c>
      <c r="LH115" s="46">
        <v>0</v>
      </c>
      <c r="LI115" s="46">
        <v>0</v>
      </c>
      <c r="LJ115" s="46">
        <v>0</v>
      </c>
      <c r="LK115" s="46">
        <v>0</v>
      </c>
      <c r="LL115" s="46">
        <v>0</v>
      </c>
      <c r="LM115" s="46">
        <v>0</v>
      </c>
      <c r="LN115" s="46">
        <v>0</v>
      </c>
      <c r="LO115" s="46">
        <v>0</v>
      </c>
      <c r="LP115" s="46">
        <v>0</v>
      </c>
      <c r="LQ115" s="46">
        <v>0</v>
      </c>
      <c r="LR115" s="46">
        <v>0</v>
      </c>
      <c r="LS115" s="46">
        <v>0</v>
      </c>
      <c r="LT115" s="46">
        <v>0</v>
      </c>
      <c r="LU115" s="46">
        <v>0</v>
      </c>
      <c r="LV115" s="46">
        <v>0</v>
      </c>
      <c r="LW115" s="46">
        <v>0</v>
      </c>
      <c r="LX115" s="46">
        <v>0</v>
      </c>
      <c r="LY115" s="46">
        <v>0</v>
      </c>
      <c r="LZ115" s="46">
        <v>0</v>
      </c>
      <c r="MA115" s="46">
        <v>0</v>
      </c>
      <c r="MB115" s="46">
        <v>0</v>
      </c>
      <c r="MC115" s="46">
        <v>0</v>
      </c>
      <c r="MD115" s="46">
        <v>0</v>
      </c>
      <c r="ME115" s="46">
        <v>0</v>
      </c>
      <c r="MF115" s="46">
        <v>0</v>
      </c>
      <c r="MG115" s="46">
        <v>0</v>
      </c>
      <c r="MH115" s="46">
        <v>0</v>
      </c>
      <c r="MI115" s="46">
        <v>0</v>
      </c>
      <c r="MJ115" s="46">
        <v>0</v>
      </c>
      <c r="MK115" s="46">
        <v>0</v>
      </c>
      <c r="ML115" s="46">
        <v>0</v>
      </c>
      <c r="MM115" s="46">
        <v>0</v>
      </c>
      <c r="MN115" s="46">
        <v>0</v>
      </c>
      <c r="MO115" s="46">
        <v>0</v>
      </c>
      <c r="MP115" s="46">
        <v>0</v>
      </c>
      <c r="MQ115" s="46">
        <v>0</v>
      </c>
      <c r="MR115" s="46">
        <v>0</v>
      </c>
      <c r="MS115" s="46">
        <v>0</v>
      </c>
      <c r="MT115" s="46">
        <v>0</v>
      </c>
      <c r="MU115" s="46">
        <v>0</v>
      </c>
      <c r="MV115" s="46">
        <v>0</v>
      </c>
      <c r="MW115" s="46">
        <v>0</v>
      </c>
      <c r="MX115" s="46">
        <v>0</v>
      </c>
      <c r="MY115" s="46">
        <v>0</v>
      </c>
      <c r="MZ115" s="46">
        <v>0</v>
      </c>
      <c r="NA115" s="46">
        <v>0</v>
      </c>
      <c r="NB115" s="46">
        <v>0</v>
      </c>
      <c r="NC115" s="46">
        <v>0</v>
      </c>
      <c r="ND115" s="46">
        <v>0</v>
      </c>
      <c r="NE115" s="46">
        <v>0</v>
      </c>
      <c r="NF115" s="46">
        <v>0</v>
      </c>
      <c r="NG115" s="46">
        <v>0</v>
      </c>
      <c r="NH115" s="46">
        <v>0</v>
      </c>
      <c r="NI115" s="46">
        <v>0</v>
      </c>
      <c r="NJ115" s="46">
        <v>0</v>
      </c>
      <c r="NK115" s="46">
        <v>0</v>
      </c>
      <c r="NL115" s="46">
        <v>0</v>
      </c>
      <c r="NM115" s="46">
        <v>0</v>
      </c>
      <c r="NN115" s="46">
        <v>0</v>
      </c>
      <c r="NO115" s="46">
        <v>0</v>
      </c>
      <c r="NP115" s="46">
        <v>0</v>
      </c>
      <c r="NQ115" s="46">
        <v>0</v>
      </c>
      <c r="NR115" s="46">
        <v>0</v>
      </c>
      <c r="NS115" s="46">
        <v>0</v>
      </c>
      <c r="NT115" s="46">
        <v>0</v>
      </c>
      <c r="NU115" s="46">
        <v>0</v>
      </c>
      <c r="NV115" s="46">
        <v>0</v>
      </c>
      <c r="NW115" s="46">
        <v>0</v>
      </c>
      <c r="NX115" s="46">
        <v>0</v>
      </c>
      <c r="NY115" s="46">
        <v>0</v>
      </c>
      <c r="NZ115" s="46">
        <v>0</v>
      </c>
      <c r="OA115" s="46">
        <v>0</v>
      </c>
      <c r="OB115" s="46">
        <v>0</v>
      </c>
      <c r="OC115" s="46">
        <v>0</v>
      </c>
      <c r="OD115" s="46">
        <v>0</v>
      </c>
      <c r="OE115" s="46">
        <v>0</v>
      </c>
      <c r="OF115" s="46">
        <v>0</v>
      </c>
      <c r="OG115" s="46">
        <v>0</v>
      </c>
      <c r="OH115" s="46">
        <v>0</v>
      </c>
      <c r="OI115" s="46">
        <v>0</v>
      </c>
      <c r="OJ115" s="46">
        <v>0</v>
      </c>
      <c r="OK115" s="46">
        <v>0</v>
      </c>
      <c r="OL115" s="46">
        <v>0</v>
      </c>
      <c r="OM115" s="46">
        <v>0</v>
      </c>
      <c r="ON115" s="46">
        <v>0</v>
      </c>
      <c r="OO115" s="46">
        <v>0</v>
      </c>
      <c r="OP115" s="46">
        <v>0</v>
      </c>
      <c r="OQ115" s="46">
        <v>0</v>
      </c>
      <c r="OR115" s="46">
        <v>0</v>
      </c>
      <c r="OS115" s="46">
        <v>0</v>
      </c>
      <c r="OT115" s="46">
        <v>0</v>
      </c>
      <c r="OU115" s="46">
        <v>0</v>
      </c>
      <c r="OV115" s="46">
        <v>0</v>
      </c>
      <c r="OW115" s="46">
        <v>0</v>
      </c>
      <c r="OX115" s="46">
        <v>0</v>
      </c>
      <c r="OY115" s="46">
        <v>0</v>
      </c>
      <c r="OZ115" s="46">
        <v>0</v>
      </c>
      <c r="PA115" s="46">
        <v>0</v>
      </c>
      <c r="PB115" s="46">
        <v>0</v>
      </c>
      <c r="PC115" s="46">
        <v>0</v>
      </c>
      <c r="PD115" s="46">
        <v>0</v>
      </c>
      <c r="PE115" s="46">
        <v>0</v>
      </c>
      <c r="PF115" s="46">
        <v>0</v>
      </c>
      <c r="PG115" s="46">
        <v>0</v>
      </c>
      <c r="PH115" s="46">
        <v>0</v>
      </c>
      <c r="PI115" s="46">
        <v>0</v>
      </c>
      <c r="PJ115" s="46">
        <v>0</v>
      </c>
      <c r="PK115" s="46">
        <v>0</v>
      </c>
      <c r="PL115" s="46">
        <v>0</v>
      </c>
      <c r="PM115" s="46">
        <v>0</v>
      </c>
      <c r="PN115" s="46">
        <v>0</v>
      </c>
      <c r="PO115" s="46">
        <v>0</v>
      </c>
      <c r="PP115" s="46">
        <v>0</v>
      </c>
      <c r="PQ115" s="46">
        <v>0</v>
      </c>
      <c r="PR115" s="46">
        <v>0</v>
      </c>
      <c r="PS115" s="46">
        <v>0</v>
      </c>
      <c r="PT115" s="46">
        <v>0</v>
      </c>
      <c r="PU115" s="46">
        <v>0</v>
      </c>
      <c r="PV115" s="46">
        <v>0</v>
      </c>
      <c r="PW115" s="46">
        <v>0</v>
      </c>
      <c r="PX115" s="46">
        <v>0</v>
      </c>
      <c r="PY115" s="46">
        <v>0</v>
      </c>
      <c r="PZ115" s="46">
        <v>0</v>
      </c>
      <c r="QA115" s="46">
        <v>0</v>
      </c>
      <c r="QB115" s="46">
        <v>0</v>
      </c>
      <c r="QC115" s="46">
        <v>0</v>
      </c>
      <c r="QD115" s="46">
        <v>0</v>
      </c>
      <c r="QE115" s="46">
        <v>0</v>
      </c>
      <c r="QF115" s="46">
        <v>0</v>
      </c>
      <c r="QG115" s="46">
        <v>0</v>
      </c>
      <c r="QH115" s="46">
        <v>0</v>
      </c>
      <c r="QI115" s="46">
        <v>0</v>
      </c>
      <c r="QJ115" s="46">
        <v>0</v>
      </c>
      <c r="QK115" s="46">
        <v>0</v>
      </c>
      <c r="QL115" s="46">
        <v>0</v>
      </c>
      <c r="QM115" s="46">
        <v>0</v>
      </c>
      <c r="QN115" s="46">
        <v>0</v>
      </c>
      <c r="QO115" s="46">
        <v>0</v>
      </c>
      <c r="QP115" s="46">
        <v>0</v>
      </c>
      <c r="QQ115" s="46">
        <v>0</v>
      </c>
      <c r="QR115" s="46">
        <v>0</v>
      </c>
      <c r="QS115" s="46">
        <v>0</v>
      </c>
      <c r="QT115" s="46">
        <v>0</v>
      </c>
      <c r="QU115" s="46">
        <v>0</v>
      </c>
      <c r="QV115" s="46">
        <v>0</v>
      </c>
      <c r="QW115" s="46">
        <v>0</v>
      </c>
      <c r="QX115" s="46">
        <v>0</v>
      </c>
      <c r="QY115" s="46">
        <v>0</v>
      </c>
      <c r="QZ115" s="46">
        <v>0</v>
      </c>
      <c r="RA115" s="46">
        <v>0</v>
      </c>
      <c r="RB115" s="46">
        <v>0</v>
      </c>
      <c r="RC115" s="46">
        <v>0</v>
      </c>
      <c r="RD115" s="46">
        <v>0</v>
      </c>
      <c r="RE115" s="46">
        <v>0</v>
      </c>
      <c r="RF115" s="46">
        <v>0</v>
      </c>
      <c r="RG115" s="46">
        <v>0</v>
      </c>
      <c r="RH115" s="46">
        <v>0</v>
      </c>
      <c r="RI115" s="46">
        <v>0</v>
      </c>
      <c r="RJ115" s="46">
        <v>0</v>
      </c>
      <c r="RK115" s="46">
        <v>0</v>
      </c>
      <c r="RL115" s="46">
        <v>0</v>
      </c>
      <c r="RM115" s="46">
        <v>0</v>
      </c>
      <c r="RN115" s="46">
        <v>0</v>
      </c>
      <c r="RO115" s="46">
        <v>0</v>
      </c>
      <c r="RP115" s="46">
        <v>0</v>
      </c>
      <c r="RQ115" s="46">
        <v>0</v>
      </c>
      <c r="RR115" s="46">
        <v>0</v>
      </c>
      <c r="RS115" s="46">
        <v>0</v>
      </c>
      <c r="RT115" s="46">
        <v>0</v>
      </c>
      <c r="RU115" s="46">
        <v>0</v>
      </c>
      <c r="RV115" s="46">
        <v>0</v>
      </c>
      <c r="RW115" s="46">
        <v>0</v>
      </c>
      <c r="RX115" s="46">
        <v>0</v>
      </c>
      <c r="RY115" s="46">
        <v>0</v>
      </c>
      <c r="RZ115" s="46">
        <v>0</v>
      </c>
      <c r="SA115" s="46">
        <v>0</v>
      </c>
      <c r="SB115" s="46">
        <v>0</v>
      </c>
      <c r="SC115" s="46">
        <v>0</v>
      </c>
      <c r="SD115" s="46">
        <v>0</v>
      </c>
      <c r="SE115" s="46">
        <v>0</v>
      </c>
      <c r="SF115" s="46">
        <v>0</v>
      </c>
      <c r="SG115" s="46">
        <v>0</v>
      </c>
      <c r="SH115" s="46">
        <v>0</v>
      </c>
      <c r="SI115" s="46">
        <v>0</v>
      </c>
      <c r="SJ115" s="46">
        <v>0</v>
      </c>
      <c r="SK115" s="46">
        <v>0</v>
      </c>
      <c r="SL115" s="46">
        <v>0</v>
      </c>
      <c r="SM115" s="46">
        <v>0</v>
      </c>
      <c r="SN115" s="46">
        <v>0</v>
      </c>
      <c r="SO115" s="46">
        <v>0</v>
      </c>
      <c r="SP115" s="46">
        <v>0</v>
      </c>
      <c r="SQ115" s="46">
        <v>0</v>
      </c>
      <c r="SR115" s="46">
        <v>0</v>
      </c>
      <c r="SS115" s="46">
        <v>0</v>
      </c>
      <c r="ST115" s="46">
        <v>0</v>
      </c>
      <c r="SU115" s="46">
        <v>0</v>
      </c>
      <c r="SV115" s="46">
        <v>0</v>
      </c>
      <c r="SW115" s="46">
        <v>0</v>
      </c>
      <c r="SX115" s="46">
        <v>0</v>
      </c>
      <c r="SY115" s="46">
        <v>0</v>
      </c>
      <c r="SZ115" s="46">
        <v>0</v>
      </c>
      <c r="TA115" s="46">
        <v>0</v>
      </c>
      <c r="TB115" s="46">
        <v>0</v>
      </c>
      <c r="TC115" s="46">
        <v>0</v>
      </c>
      <c r="TD115" s="46">
        <v>0</v>
      </c>
      <c r="TE115" s="46">
        <v>0</v>
      </c>
      <c r="TF115" s="46">
        <v>0</v>
      </c>
      <c r="TG115" s="46">
        <v>0</v>
      </c>
      <c r="TH115" s="46">
        <v>0</v>
      </c>
      <c r="TI115" s="46">
        <v>0</v>
      </c>
      <c r="TJ115" s="46">
        <v>0</v>
      </c>
      <c r="TK115" s="46">
        <v>0</v>
      </c>
      <c r="TL115" s="46">
        <v>0</v>
      </c>
      <c r="TM115" s="46">
        <v>0</v>
      </c>
      <c r="TN115" s="46">
        <v>0</v>
      </c>
      <c r="TO115" s="46">
        <v>0</v>
      </c>
      <c r="TP115" s="46">
        <v>0</v>
      </c>
      <c r="TQ115" s="46">
        <v>0</v>
      </c>
      <c r="TR115" s="46">
        <v>0</v>
      </c>
      <c r="TS115" s="46">
        <v>0</v>
      </c>
      <c r="TT115" s="46">
        <v>0</v>
      </c>
      <c r="TU115" s="46">
        <v>0</v>
      </c>
      <c r="TV115" s="46">
        <v>0</v>
      </c>
      <c r="TW115" s="46">
        <v>0</v>
      </c>
      <c r="TX115" s="46">
        <v>0</v>
      </c>
      <c r="TY115" s="46">
        <v>0</v>
      </c>
      <c r="TZ115" s="46">
        <v>0</v>
      </c>
      <c r="UA115" s="46">
        <v>0</v>
      </c>
      <c r="UB115" s="46">
        <v>0</v>
      </c>
      <c r="UC115" s="46">
        <v>0</v>
      </c>
      <c r="UD115" s="46">
        <v>0</v>
      </c>
      <c r="UE115" s="46">
        <v>0</v>
      </c>
      <c r="UF115" s="46">
        <v>0</v>
      </c>
      <c r="UG115" s="46">
        <v>0</v>
      </c>
      <c r="UH115" s="46">
        <v>0</v>
      </c>
      <c r="UI115" s="46">
        <v>0</v>
      </c>
      <c r="UJ115" s="46">
        <v>0</v>
      </c>
      <c r="UK115" s="46">
        <v>0</v>
      </c>
      <c r="UL115" s="46">
        <v>0</v>
      </c>
      <c r="UM115" s="46">
        <v>0</v>
      </c>
      <c r="UN115" s="46">
        <v>0</v>
      </c>
      <c r="UO115" s="46">
        <v>0</v>
      </c>
      <c r="UP115" s="46">
        <v>0</v>
      </c>
      <c r="UQ115" s="46">
        <v>0</v>
      </c>
      <c r="UR115" s="46">
        <v>0</v>
      </c>
      <c r="US115" s="46">
        <v>0</v>
      </c>
      <c r="UT115" s="46">
        <v>0</v>
      </c>
      <c r="UU115" s="46">
        <v>0</v>
      </c>
      <c r="UV115" s="46">
        <v>0</v>
      </c>
      <c r="UW115" s="46">
        <v>0</v>
      </c>
      <c r="UX115" s="46">
        <v>0</v>
      </c>
      <c r="UY115" s="46">
        <v>0</v>
      </c>
      <c r="UZ115" s="46">
        <v>0</v>
      </c>
      <c r="VA115" s="46">
        <v>0</v>
      </c>
      <c r="VB115" s="46">
        <v>0</v>
      </c>
      <c r="VC115" s="46">
        <v>0</v>
      </c>
      <c r="VD115" s="46">
        <v>0</v>
      </c>
      <c r="VE115" s="46">
        <v>0</v>
      </c>
      <c r="VF115" s="46">
        <v>0</v>
      </c>
      <c r="VG115" s="46">
        <v>0</v>
      </c>
      <c r="VH115" s="46">
        <v>0</v>
      </c>
      <c r="VI115" s="46">
        <v>0</v>
      </c>
      <c r="VJ115" s="46">
        <v>0</v>
      </c>
      <c r="VK115" s="46">
        <v>0</v>
      </c>
      <c r="VL115" s="46">
        <v>0</v>
      </c>
      <c r="VM115" s="46">
        <v>0</v>
      </c>
      <c r="VN115" s="46">
        <v>0</v>
      </c>
      <c r="VO115" s="46">
        <v>0</v>
      </c>
      <c r="VP115" s="46">
        <v>0</v>
      </c>
      <c r="VQ115" s="46">
        <v>0</v>
      </c>
      <c r="VR115" s="46">
        <v>0</v>
      </c>
      <c r="VS115" s="46">
        <v>0</v>
      </c>
      <c r="VT115" s="46">
        <v>0</v>
      </c>
      <c r="VU115" s="46">
        <v>0</v>
      </c>
      <c r="VV115" s="46">
        <v>0</v>
      </c>
      <c r="VW115" s="46">
        <v>0</v>
      </c>
      <c r="VX115" s="46">
        <v>0</v>
      </c>
      <c r="VY115" s="46">
        <v>0</v>
      </c>
      <c r="VZ115" s="46">
        <v>0</v>
      </c>
      <c r="WA115" s="46">
        <v>0</v>
      </c>
      <c r="WB115" s="46">
        <v>0</v>
      </c>
      <c r="WC115" s="46">
        <v>0</v>
      </c>
      <c r="WD115" s="46">
        <v>0</v>
      </c>
      <c r="WE115" s="46">
        <v>0</v>
      </c>
      <c r="WF115" s="46">
        <v>0</v>
      </c>
      <c r="WG115" s="46">
        <v>0</v>
      </c>
      <c r="WH115" s="46">
        <v>0</v>
      </c>
      <c r="WI115" s="46">
        <v>0</v>
      </c>
      <c r="WJ115" s="46">
        <v>0</v>
      </c>
      <c r="WK115" s="46">
        <v>0</v>
      </c>
      <c r="WL115" s="46">
        <v>0</v>
      </c>
      <c r="WM115" s="46">
        <v>0</v>
      </c>
      <c r="WN115" s="46">
        <v>0</v>
      </c>
      <c r="WO115" s="46">
        <v>0</v>
      </c>
      <c r="WP115" s="46">
        <v>0</v>
      </c>
      <c r="WQ115" s="46">
        <v>0</v>
      </c>
      <c r="WR115" s="46">
        <v>0</v>
      </c>
      <c r="WS115" s="46">
        <v>0</v>
      </c>
      <c r="WT115" s="46">
        <v>0</v>
      </c>
      <c r="WU115" s="46">
        <v>0</v>
      </c>
      <c r="WV115" s="46">
        <v>0</v>
      </c>
      <c r="WW115" s="46">
        <v>0</v>
      </c>
      <c r="WX115" s="46">
        <v>0</v>
      </c>
      <c r="WY115" s="46">
        <v>0</v>
      </c>
      <c r="WZ115" s="46">
        <v>0</v>
      </c>
      <c r="XA115" s="46">
        <v>0</v>
      </c>
      <c r="XB115" s="46">
        <v>0</v>
      </c>
      <c r="XC115" s="46">
        <v>0</v>
      </c>
      <c r="XD115" s="46">
        <v>0</v>
      </c>
      <c r="XE115" s="46">
        <v>0</v>
      </c>
      <c r="XF115" s="46">
        <v>0</v>
      </c>
      <c r="XG115" s="46">
        <v>0</v>
      </c>
      <c r="XH115" s="46">
        <v>0</v>
      </c>
      <c r="XI115" s="46">
        <v>0</v>
      </c>
      <c r="XJ115" s="46">
        <v>0</v>
      </c>
      <c r="XK115" s="46">
        <v>0</v>
      </c>
      <c r="XL115" s="46">
        <v>0</v>
      </c>
      <c r="XM115" s="46">
        <v>0</v>
      </c>
      <c r="XN115" s="46">
        <v>0</v>
      </c>
      <c r="XO115" s="46">
        <v>0</v>
      </c>
      <c r="XP115" s="46">
        <v>0</v>
      </c>
      <c r="XQ115" s="46">
        <v>0</v>
      </c>
      <c r="XR115" s="46">
        <v>0</v>
      </c>
      <c r="XS115" s="46">
        <v>0</v>
      </c>
      <c r="XT115" s="46">
        <v>0</v>
      </c>
      <c r="XU115" s="46">
        <v>0</v>
      </c>
      <c r="XV115" s="46">
        <v>0</v>
      </c>
      <c r="XW115" s="46">
        <v>0</v>
      </c>
      <c r="XX115" s="46">
        <v>0</v>
      </c>
      <c r="XY115" s="46">
        <v>0</v>
      </c>
      <c r="XZ115" s="46">
        <v>0</v>
      </c>
      <c r="YA115" s="46">
        <v>0</v>
      </c>
      <c r="YB115" s="46">
        <v>0</v>
      </c>
      <c r="YC115" s="46">
        <v>0</v>
      </c>
      <c r="YD115" s="46">
        <v>0</v>
      </c>
      <c r="YE115" s="46">
        <v>0</v>
      </c>
      <c r="YF115" s="46">
        <v>0</v>
      </c>
      <c r="YG115" s="46">
        <v>0</v>
      </c>
      <c r="YH115" s="46">
        <v>0</v>
      </c>
      <c r="YI115" s="46">
        <v>0</v>
      </c>
      <c r="YJ115" s="46">
        <v>0</v>
      </c>
      <c r="YK115" s="46">
        <v>0</v>
      </c>
      <c r="YL115" s="46">
        <v>0</v>
      </c>
      <c r="YM115" s="46">
        <v>0</v>
      </c>
      <c r="YN115" s="46">
        <v>0</v>
      </c>
      <c r="YO115" s="46">
        <v>0</v>
      </c>
      <c r="YP115" s="46">
        <v>0</v>
      </c>
      <c r="YQ115" s="46">
        <v>0</v>
      </c>
      <c r="YR115" s="46">
        <v>0</v>
      </c>
      <c r="YS115" s="46">
        <v>0</v>
      </c>
      <c r="YT115" s="46">
        <v>0</v>
      </c>
      <c r="YU115" s="46">
        <v>0</v>
      </c>
      <c r="YV115" s="46">
        <v>0</v>
      </c>
      <c r="YW115" s="46">
        <v>0</v>
      </c>
      <c r="YX115" s="46">
        <v>0</v>
      </c>
      <c r="YY115" s="46">
        <v>0</v>
      </c>
      <c r="YZ115" s="46">
        <v>0</v>
      </c>
      <c r="ZA115" s="46">
        <v>0</v>
      </c>
      <c r="ZB115" s="46">
        <v>0</v>
      </c>
      <c r="ZC115" s="46">
        <v>0</v>
      </c>
      <c r="ZD115" s="46">
        <v>0</v>
      </c>
      <c r="ZE115" s="46">
        <v>0</v>
      </c>
      <c r="ZF115" s="46">
        <v>0</v>
      </c>
      <c r="ZG115" s="46">
        <v>0</v>
      </c>
      <c r="ZH115" s="46">
        <v>0</v>
      </c>
      <c r="ZI115" s="46">
        <v>0</v>
      </c>
      <c r="ZJ115" s="46">
        <v>0</v>
      </c>
      <c r="ZK115" s="46">
        <v>0</v>
      </c>
      <c r="ZL115" s="46">
        <v>0</v>
      </c>
      <c r="ZM115" s="46">
        <v>0</v>
      </c>
      <c r="ZN115" s="46">
        <v>0</v>
      </c>
      <c r="ZO115" s="46">
        <v>0</v>
      </c>
      <c r="ZP115" s="46">
        <v>0</v>
      </c>
      <c r="ZQ115" s="46">
        <v>0</v>
      </c>
      <c r="ZR115" s="46">
        <v>0</v>
      </c>
      <c r="ZS115" s="46">
        <v>0</v>
      </c>
      <c r="ZT115" s="46">
        <v>0</v>
      </c>
      <c r="ZU115" s="46">
        <v>0</v>
      </c>
      <c r="ZV115" s="46">
        <v>0</v>
      </c>
      <c r="ZW115" s="46">
        <v>0</v>
      </c>
      <c r="ZX115" s="46">
        <v>0</v>
      </c>
      <c r="ZY115" s="46">
        <v>0</v>
      </c>
      <c r="ZZ115" s="46">
        <v>0</v>
      </c>
      <c r="AAA115" s="46">
        <v>0</v>
      </c>
      <c r="AAB115" s="46">
        <v>0</v>
      </c>
      <c r="AAC115" s="46">
        <v>0</v>
      </c>
      <c r="AAD115" s="46">
        <v>0</v>
      </c>
      <c r="AAE115" s="46">
        <v>0</v>
      </c>
      <c r="AAF115" s="46">
        <v>0</v>
      </c>
      <c r="AAG115" s="46">
        <v>0</v>
      </c>
      <c r="AAH115" s="46">
        <v>0</v>
      </c>
      <c r="AAI115" s="46">
        <v>0</v>
      </c>
      <c r="AAJ115" s="46">
        <v>0</v>
      </c>
      <c r="AAK115" s="46">
        <v>0</v>
      </c>
      <c r="AAL115" s="46">
        <v>0</v>
      </c>
      <c r="AAM115" s="46">
        <v>0</v>
      </c>
      <c r="AAN115" s="46">
        <v>0</v>
      </c>
      <c r="AAO115" s="46">
        <v>0</v>
      </c>
      <c r="AAP115" s="46">
        <v>0</v>
      </c>
      <c r="AAQ115" s="46">
        <v>0</v>
      </c>
      <c r="AAR115" s="46">
        <v>0</v>
      </c>
      <c r="AAS115" s="46">
        <v>0</v>
      </c>
      <c r="AAT115" s="46">
        <v>0</v>
      </c>
      <c r="AAU115" s="46">
        <v>0</v>
      </c>
      <c r="AAV115" s="46">
        <v>0</v>
      </c>
      <c r="AAW115" s="46">
        <v>0</v>
      </c>
      <c r="AAX115" s="46">
        <v>0</v>
      </c>
      <c r="AAY115" s="46">
        <v>0</v>
      </c>
      <c r="AAZ115" s="46">
        <v>0</v>
      </c>
      <c r="ABA115" s="46">
        <v>0</v>
      </c>
      <c r="ABB115" s="46">
        <v>0</v>
      </c>
      <c r="ABC115" s="46">
        <v>0</v>
      </c>
      <c r="ABD115" s="46">
        <v>0</v>
      </c>
      <c r="ABE115" s="46">
        <v>0</v>
      </c>
      <c r="ABF115" s="46">
        <v>0</v>
      </c>
      <c r="ABG115" s="46">
        <v>0</v>
      </c>
      <c r="ABH115" s="46">
        <v>0</v>
      </c>
      <c r="ABI115" s="46">
        <v>0</v>
      </c>
      <c r="ABJ115" s="46">
        <v>0</v>
      </c>
      <c r="ABK115" s="46">
        <v>0</v>
      </c>
      <c r="ABL115" s="46">
        <v>0</v>
      </c>
      <c r="ABM115" s="46">
        <v>0</v>
      </c>
      <c r="ABN115" s="46">
        <v>0</v>
      </c>
      <c r="ABO115" s="46">
        <v>0</v>
      </c>
      <c r="ABP115" s="46">
        <v>0</v>
      </c>
      <c r="ABQ115" s="46">
        <v>0</v>
      </c>
      <c r="ABR115" s="46">
        <v>0</v>
      </c>
      <c r="ABS115" s="46">
        <v>0</v>
      </c>
      <c r="ABT115" s="46">
        <v>0</v>
      </c>
      <c r="ABU115" s="46">
        <v>0</v>
      </c>
      <c r="ABV115" s="46">
        <v>0</v>
      </c>
      <c r="ABW115" s="46">
        <v>0</v>
      </c>
      <c r="ABX115" s="46">
        <v>0</v>
      </c>
      <c r="ABY115" s="46">
        <v>0</v>
      </c>
      <c r="ABZ115" s="46">
        <v>0</v>
      </c>
      <c r="ACA115" s="46">
        <v>0</v>
      </c>
      <c r="ACB115" s="46">
        <v>0</v>
      </c>
      <c r="ACC115" s="46">
        <v>0</v>
      </c>
      <c r="ACD115" s="46">
        <v>0</v>
      </c>
      <c r="ACE115" s="46">
        <v>0</v>
      </c>
      <c r="ACF115" s="46">
        <v>0</v>
      </c>
      <c r="ACG115" s="46">
        <v>0</v>
      </c>
      <c r="ACH115" s="46">
        <v>0</v>
      </c>
      <c r="ACI115" s="46">
        <v>0</v>
      </c>
      <c r="ACJ115" s="46">
        <v>0</v>
      </c>
      <c r="ACK115" s="46">
        <v>0</v>
      </c>
      <c r="ACL115" s="46">
        <v>0</v>
      </c>
      <c r="ACM115" s="46">
        <v>0</v>
      </c>
      <c r="ACN115" s="46">
        <v>0</v>
      </c>
      <c r="ACO115" s="46">
        <v>0</v>
      </c>
      <c r="ACP115" s="46">
        <v>0</v>
      </c>
      <c r="ACQ115" s="46">
        <v>0</v>
      </c>
      <c r="ACR115" s="46">
        <v>0</v>
      </c>
      <c r="ACS115" s="46">
        <v>0</v>
      </c>
      <c r="ACT115" s="46">
        <v>0</v>
      </c>
      <c r="ACU115" s="46">
        <v>0</v>
      </c>
      <c r="ACV115" s="46">
        <v>0</v>
      </c>
      <c r="ACW115" s="46">
        <v>0</v>
      </c>
      <c r="ACX115" s="46">
        <v>0</v>
      </c>
      <c r="ACY115" s="46">
        <v>0</v>
      </c>
      <c r="ACZ115" s="46">
        <v>0</v>
      </c>
      <c r="ADA115" s="46">
        <v>0</v>
      </c>
      <c r="ADB115" s="46">
        <v>0</v>
      </c>
      <c r="ADC115" s="46">
        <v>0</v>
      </c>
      <c r="ADD115" s="46">
        <v>0</v>
      </c>
      <c r="ADE115" s="46">
        <v>0</v>
      </c>
      <c r="ADF115" s="46">
        <v>0</v>
      </c>
      <c r="ADG115" s="46">
        <v>0</v>
      </c>
      <c r="ADH115" s="46">
        <v>0</v>
      </c>
      <c r="ADI115" s="46">
        <v>0</v>
      </c>
      <c r="ADJ115" s="46">
        <v>0</v>
      </c>
      <c r="ADK115" s="46">
        <v>0</v>
      </c>
      <c r="ADL115" s="46">
        <v>0</v>
      </c>
      <c r="ADM115" s="46">
        <v>0</v>
      </c>
      <c r="ADN115" s="46">
        <v>0</v>
      </c>
      <c r="ADO115" s="46">
        <v>0</v>
      </c>
      <c r="ADP115" s="46">
        <v>0</v>
      </c>
      <c r="ADQ115" s="46">
        <v>0</v>
      </c>
      <c r="ADR115" s="46">
        <v>0</v>
      </c>
      <c r="ADS115" s="46">
        <v>0</v>
      </c>
      <c r="ADT115" s="46">
        <v>0</v>
      </c>
      <c r="ADU115" s="46">
        <v>0</v>
      </c>
      <c r="ADV115" s="46">
        <v>0</v>
      </c>
      <c r="ADW115" s="46">
        <v>0</v>
      </c>
      <c r="ADX115" s="46">
        <v>0</v>
      </c>
      <c r="ADY115" s="46">
        <v>0</v>
      </c>
      <c r="ADZ115" s="46">
        <v>0</v>
      </c>
      <c r="AEA115" s="46">
        <v>0</v>
      </c>
      <c r="AEB115" s="46">
        <v>0</v>
      </c>
      <c r="AEC115" s="46">
        <v>0</v>
      </c>
      <c r="AED115" s="46">
        <v>0</v>
      </c>
      <c r="AEE115" s="46">
        <v>0</v>
      </c>
      <c r="AEF115" s="46">
        <v>0</v>
      </c>
      <c r="AEG115" s="46">
        <v>0</v>
      </c>
      <c r="AEH115" s="46">
        <v>0</v>
      </c>
      <c r="AEI115" s="46">
        <v>0</v>
      </c>
      <c r="AEJ115" s="46">
        <v>0</v>
      </c>
      <c r="AEK115" s="46">
        <v>0</v>
      </c>
      <c r="AEL115" s="46">
        <v>0</v>
      </c>
      <c r="AEM115" s="46">
        <v>0</v>
      </c>
      <c r="AEN115" s="46">
        <v>0</v>
      </c>
      <c r="AEO115" s="46">
        <v>0</v>
      </c>
      <c r="AEP115" s="46">
        <v>0</v>
      </c>
      <c r="AEQ115" s="46">
        <v>0</v>
      </c>
      <c r="AER115" s="46">
        <v>0</v>
      </c>
      <c r="AES115" s="46">
        <v>0</v>
      </c>
      <c r="AET115" s="46">
        <v>0</v>
      </c>
      <c r="AEU115" s="46">
        <v>0</v>
      </c>
      <c r="AEV115" s="46">
        <v>0</v>
      </c>
      <c r="AEW115" s="46">
        <v>0</v>
      </c>
      <c r="AEX115" s="46">
        <v>0</v>
      </c>
      <c r="AEY115" s="46">
        <v>0</v>
      </c>
      <c r="AEZ115" s="46">
        <v>0</v>
      </c>
      <c r="AFA115" s="46">
        <v>0</v>
      </c>
      <c r="AFB115" s="46">
        <v>0</v>
      </c>
      <c r="AFC115" s="46">
        <v>0</v>
      </c>
      <c r="AFD115" s="46">
        <v>0</v>
      </c>
      <c r="AFE115" s="46">
        <v>0</v>
      </c>
      <c r="AFF115" s="46">
        <v>0</v>
      </c>
      <c r="AFG115" s="46">
        <v>0</v>
      </c>
      <c r="AFH115" s="46">
        <v>0</v>
      </c>
      <c r="AFI115" s="46">
        <v>0</v>
      </c>
      <c r="AFJ115" s="46">
        <v>0</v>
      </c>
      <c r="AFK115" s="46">
        <v>0</v>
      </c>
      <c r="AFL115" s="46">
        <v>0</v>
      </c>
      <c r="AFM115" s="46">
        <v>0</v>
      </c>
      <c r="AFN115" s="46">
        <v>0</v>
      </c>
      <c r="AFO115" s="46">
        <v>0</v>
      </c>
      <c r="AFP115" s="46">
        <v>0</v>
      </c>
      <c r="AFQ115" s="46">
        <v>0</v>
      </c>
      <c r="AFR115" s="46">
        <v>0</v>
      </c>
      <c r="AFS115" s="46">
        <v>0</v>
      </c>
      <c r="AFT115" s="46">
        <v>0</v>
      </c>
      <c r="AFU115" s="46">
        <v>0</v>
      </c>
      <c r="AFV115" s="46">
        <v>0</v>
      </c>
      <c r="AFW115" s="46">
        <v>0</v>
      </c>
      <c r="AFX115" s="46">
        <v>0</v>
      </c>
      <c r="AFY115" s="46">
        <v>0</v>
      </c>
      <c r="AFZ115" s="46">
        <v>0</v>
      </c>
      <c r="AGA115" s="46">
        <v>0</v>
      </c>
      <c r="AGB115" s="46">
        <v>0</v>
      </c>
      <c r="AGC115" s="46">
        <v>0</v>
      </c>
      <c r="AGD115" s="46">
        <v>0</v>
      </c>
      <c r="AGE115" s="46">
        <v>0</v>
      </c>
      <c r="AGF115" s="46">
        <v>0</v>
      </c>
      <c r="AGG115" s="46">
        <v>0</v>
      </c>
      <c r="AGH115" s="46">
        <v>0</v>
      </c>
      <c r="AGI115" s="46">
        <v>0</v>
      </c>
      <c r="AGJ115" s="46">
        <v>0</v>
      </c>
      <c r="AGK115" s="46">
        <v>0</v>
      </c>
      <c r="AGL115" s="46">
        <v>0</v>
      </c>
      <c r="AGM115" s="46">
        <v>0</v>
      </c>
      <c r="AGN115" s="46">
        <v>0</v>
      </c>
      <c r="AGO115" s="46">
        <v>0</v>
      </c>
      <c r="AGP115" s="46">
        <v>0</v>
      </c>
      <c r="AGQ115" s="46">
        <v>0</v>
      </c>
      <c r="AGR115" s="46">
        <v>0</v>
      </c>
      <c r="AGS115" s="46">
        <v>0</v>
      </c>
      <c r="AGT115" s="46">
        <v>0</v>
      </c>
      <c r="AGU115" s="46">
        <v>0</v>
      </c>
      <c r="AGV115" s="46">
        <v>0</v>
      </c>
      <c r="AGW115" s="46">
        <v>0</v>
      </c>
      <c r="AGX115" s="46">
        <v>0</v>
      </c>
      <c r="AGY115" s="46">
        <v>0</v>
      </c>
      <c r="AGZ115" s="46">
        <v>0</v>
      </c>
      <c r="AHA115" s="46">
        <v>0</v>
      </c>
      <c r="AHB115" s="46">
        <v>0</v>
      </c>
      <c r="AHC115" s="46">
        <v>0</v>
      </c>
      <c r="AHD115" s="46">
        <v>0</v>
      </c>
      <c r="AHE115" s="46">
        <v>0</v>
      </c>
      <c r="AHF115" s="46">
        <v>0</v>
      </c>
      <c r="AHG115" s="46">
        <v>0</v>
      </c>
      <c r="AHH115" s="46">
        <v>0</v>
      </c>
      <c r="AHI115" s="46">
        <v>0</v>
      </c>
      <c r="AHJ115" s="46">
        <v>0</v>
      </c>
      <c r="AHK115" s="46">
        <v>0</v>
      </c>
      <c r="AHL115" s="46">
        <v>0</v>
      </c>
      <c r="AHM115" s="46">
        <v>0</v>
      </c>
      <c r="AHN115" s="46">
        <v>0</v>
      </c>
      <c r="AHO115" s="46">
        <v>0</v>
      </c>
      <c r="AHP115" s="46">
        <v>0</v>
      </c>
      <c r="AHQ115" s="46">
        <v>0</v>
      </c>
      <c r="AHR115" s="46">
        <v>0</v>
      </c>
      <c r="AHS115" s="46">
        <v>0</v>
      </c>
      <c r="AHT115" s="46">
        <v>0</v>
      </c>
      <c r="AHU115" s="46">
        <v>0</v>
      </c>
      <c r="AHV115" s="46">
        <v>0</v>
      </c>
      <c r="AHW115" s="46">
        <v>0</v>
      </c>
      <c r="AHX115" s="46">
        <v>0</v>
      </c>
      <c r="AHY115" s="46">
        <v>0</v>
      </c>
      <c r="AHZ115" s="46">
        <v>0</v>
      </c>
      <c r="AIA115" s="46">
        <v>0</v>
      </c>
      <c r="AIB115" s="46">
        <v>0</v>
      </c>
      <c r="AIC115" s="46">
        <v>0</v>
      </c>
      <c r="AID115" s="46">
        <v>0</v>
      </c>
      <c r="AIE115" s="46">
        <v>0</v>
      </c>
      <c r="AIF115" s="46">
        <v>0</v>
      </c>
      <c r="AIG115" s="46">
        <v>0</v>
      </c>
      <c r="AIH115" s="46">
        <v>0</v>
      </c>
      <c r="AII115" s="46">
        <v>0</v>
      </c>
      <c r="AIJ115" s="46">
        <v>0</v>
      </c>
      <c r="AIK115" s="46">
        <v>0</v>
      </c>
      <c r="AIL115" s="46">
        <v>0</v>
      </c>
      <c r="AIM115" s="46">
        <v>0</v>
      </c>
      <c r="AIN115" s="46">
        <v>0</v>
      </c>
      <c r="AIO115" s="46">
        <v>0</v>
      </c>
      <c r="AIP115" s="46">
        <v>0</v>
      </c>
      <c r="AIQ115" s="46">
        <v>0</v>
      </c>
      <c r="AIR115" s="46">
        <v>0</v>
      </c>
      <c r="AIS115" s="46">
        <v>0</v>
      </c>
      <c r="AIT115" s="46">
        <v>0</v>
      </c>
      <c r="AIU115" s="46">
        <v>0</v>
      </c>
      <c r="AIV115" s="46">
        <v>0</v>
      </c>
      <c r="AIW115" s="46">
        <v>0</v>
      </c>
      <c r="AIX115" s="46">
        <v>0</v>
      </c>
      <c r="AIY115" s="46">
        <v>0</v>
      </c>
      <c r="AIZ115" s="46">
        <v>0</v>
      </c>
      <c r="AJA115" s="46">
        <v>0</v>
      </c>
      <c r="AJB115" s="46">
        <v>0</v>
      </c>
      <c r="AJC115" s="46">
        <v>0</v>
      </c>
      <c r="AJD115" s="46">
        <v>0</v>
      </c>
      <c r="AJE115" s="46">
        <v>0</v>
      </c>
      <c r="AJF115" s="46">
        <v>0</v>
      </c>
      <c r="AJG115" s="46">
        <v>0</v>
      </c>
      <c r="AJH115" s="46">
        <v>0</v>
      </c>
      <c r="AJI115" s="46">
        <v>0</v>
      </c>
      <c r="AJJ115" s="46">
        <v>0</v>
      </c>
      <c r="AJK115" s="46">
        <v>0</v>
      </c>
      <c r="AJL115" s="46">
        <v>0</v>
      </c>
      <c r="AJM115" s="46">
        <v>0</v>
      </c>
      <c r="AJN115" s="46">
        <v>0</v>
      </c>
      <c r="AJO115" s="46">
        <v>0</v>
      </c>
      <c r="AJP115" s="46">
        <v>0</v>
      </c>
      <c r="AJQ115" s="46">
        <v>0</v>
      </c>
      <c r="AJR115" s="46">
        <v>0</v>
      </c>
      <c r="AJS115" s="46">
        <v>0</v>
      </c>
      <c r="AJT115" s="46">
        <v>0</v>
      </c>
      <c r="AJU115" s="46">
        <v>0</v>
      </c>
      <c r="AJV115" s="46">
        <v>0</v>
      </c>
      <c r="AJW115" s="46">
        <v>0</v>
      </c>
      <c r="AJX115" s="46">
        <v>0</v>
      </c>
      <c r="AJY115" s="46">
        <v>0</v>
      </c>
      <c r="AJZ115" s="46">
        <v>0</v>
      </c>
      <c r="AKA115" s="46">
        <v>0</v>
      </c>
      <c r="AKB115" s="46">
        <v>0</v>
      </c>
      <c r="AKC115" s="46">
        <v>0</v>
      </c>
      <c r="AKD115" s="46">
        <v>0</v>
      </c>
      <c r="AKE115" s="46">
        <v>0</v>
      </c>
      <c r="AKF115" s="46">
        <v>0</v>
      </c>
      <c r="AKG115" s="46">
        <v>0</v>
      </c>
      <c r="AKH115" s="46">
        <v>0</v>
      </c>
      <c r="AKI115" s="46">
        <v>0</v>
      </c>
      <c r="AKJ115" s="46">
        <v>0</v>
      </c>
      <c r="AKK115" s="46">
        <v>0</v>
      </c>
      <c r="AKL115" s="46">
        <v>0</v>
      </c>
      <c r="AKM115" s="46">
        <v>0</v>
      </c>
      <c r="AKN115" s="46">
        <v>0</v>
      </c>
      <c r="AKO115" s="46">
        <v>0</v>
      </c>
      <c r="AKP115" s="46">
        <v>0</v>
      </c>
      <c r="AKQ115" s="46">
        <v>0</v>
      </c>
      <c r="AKR115" s="46">
        <v>0</v>
      </c>
      <c r="AKS115" s="46">
        <v>0</v>
      </c>
      <c r="AKT115" s="46">
        <v>0</v>
      </c>
      <c r="AKU115" s="46">
        <v>0</v>
      </c>
      <c r="AKV115" s="46">
        <v>0</v>
      </c>
      <c r="AKW115" s="46">
        <v>0</v>
      </c>
      <c r="AKX115" s="46">
        <v>0</v>
      </c>
      <c r="AKY115" s="46">
        <v>0</v>
      </c>
      <c r="AKZ115" s="46">
        <v>0</v>
      </c>
      <c r="ALA115" s="46">
        <v>0</v>
      </c>
      <c r="ALB115" s="46">
        <v>0</v>
      </c>
      <c r="ALC115" s="46">
        <v>0</v>
      </c>
      <c r="ALD115" s="46">
        <v>0</v>
      </c>
      <c r="ALE115" s="46">
        <v>0</v>
      </c>
      <c r="ALF115" s="46">
        <v>0</v>
      </c>
      <c r="ALG115" s="46">
        <v>0</v>
      </c>
      <c r="ALH115" s="46">
        <v>0</v>
      </c>
      <c r="ALI115" s="46">
        <v>0</v>
      </c>
      <c r="ALJ115" s="46">
        <v>0</v>
      </c>
      <c r="ALK115" s="46">
        <v>0</v>
      </c>
      <c r="ALL115" s="46">
        <v>0</v>
      </c>
      <c r="ALM115" s="46">
        <v>0</v>
      </c>
      <c r="ALN115" s="46">
        <v>0</v>
      </c>
      <c r="ALO115" s="46">
        <v>0</v>
      </c>
      <c r="ALP115" s="46">
        <v>0</v>
      </c>
      <c r="ALQ115" s="46">
        <v>0</v>
      </c>
      <c r="ALR115" s="46">
        <v>0</v>
      </c>
      <c r="ALS115" s="46">
        <v>0</v>
      </c>
      <c r="ALT115" s="46">
        <v>0</v>
      </c>
      <c r="ALU115" s="46">
        <v>0</v>
      </c>
      <c r="ALV115" s="46">
        <v>0</v>
      </c>
      <c r="ALW115" s="46">
        <v>0</v>
      </c>
      <c r="ALX115" s="46">
        <v>0</v>
      </c>
      <c r="ALY115" s="46">
        <v>0</v>
      </c>
      <c r="ALZ115" s="46">
        <v>0</v>
      </c>
      <c r="AMA115" s="46">
        <v>0</v>
      </c>
      <c r="AMB115" s="46">
        <v>0</v>
      </c>
      <c r="AMC115" s="46">
        <v>0</v>
      </c>
      <c r="AMD115" s="46">
        <v>0</v>
      </c>
      <c r="AME115" s="46">
        <v>0</v>
      </c>
      <c r="AMF115" s="46">
        <v>0</v>
      </c>
      <c r="AMG115" s="46">
        <v>0</v>
      </c>
      <c r="AMH115" s="46">
        <v>0</v>
      </c>
      <c r="AMI115" s="46">
        <v>0</v>
      </c>
      <c r="AMJ115" s="46">
        <v>0</v>
      </c>
      <c r="AMK115" s="46">
        <v>0</v>
      </c>
      <c r="AML115" s="46">
        <v>0</v>
      </c>
      <c r="AMM115" s="46">
        <v>0</v>
      </c>
      <c r="AMN115" s="46">
        <v>0</v>
      </c>
      <c r="AMO115" s="46">
        <v>0</v>
      </c>
      <c r="AMP115" s="46">
        <v>0</v>
      </c>
      <c r="AMQ115" s="46">
        <v>0</v>
      </c>
      <c r="AMR115" s="46">
        <v>0</v>
      </c>
      <c r="AMS115" s="46">
        <v>0</v>
      </c>
      <c r="AMT115" s="46">
        <v>0</v>
      </c>
      <c r="AMU115" s="46">
        <v>0</v>
      </c>
      <c r="AMV115" s="46">
        <v>0</v>
      </c>
      <c r="AMW115" s="46">
        <v>0</v>
      </c>
      <c r="AMX115" s="46">
        <v>0</v>
      </c>
      <c r="AMY115" s="46">
        <v>0</v>
      </c>
      <c r="AMZ115" s="46">
        <v>0</v>
      </c>
      <c r="ANA115" s="46">
        <v>0</v>
      </c>
      <c r="ANB115" s="46">
        <v>0</v>
      </c>
      <c r="ANC115" s="46">
        <v>0</v>
      </c>
      <c r="AND115" s="46">
        <v>0</v>
      </c>
      <c r="ANE115" s="46">
        <v>0</v>
      </c>
      <c r="ANF115" s="46">
        <v>0</v>
      </c>
      <c r="ANG115" s="46">
        <v>0</v>
      </c>
      <c r="ANH115" s="46">
        <v>0</v>
      </c>
      <c r="ANI115" s="46">
        <v>0</v>
      </c>
      <c r="ANJ115" s="46">
        <v>0</v>
      </c>
      <c r="ANK115" s="46">
        <v>0</v>
      </c>
      <c r="ANL115" s="46">
        <v>0</v>
      </c>
      <c r="ANM115" s="46">
        <v>0</v>
      </c>
      <c r="ANN115" s="46">
        <v>0</v>
      </c>
      <c r="ANO115" s="46">
        <v>0</v>
      </c>
      <c r="ANP115" s="46">
        <v>0</v>
      </c>
      <c r="ANQ115" s="46">
        <v>0</v>
      </c>
      <c r="ANR115" s="46">
        <v>0</v>
      </c>
      <c r="ANS115" s="46">
        <v>0</v>
      </c>
      <c r="ANT115" s="46">
        <v>0</v>
      </c>
      <c r="ANU115" s="46">
        <v>0</v>
      </c>
      <c r="ANV115" s="46">
        <v>0</v>
      </c>
      <c r="ANW115" s="46">
        <v>0</v>
      </c>
      <c r="ANX115" s="46">
        <v>0</v>
      </c>
      <c r="ANY115" s="46">
        <v>0</v>
      </c>
      <c r="ANZ115" s="46">
        <v>0</v>
      </c>
      <c r="AOA115" s="46">
        <v>0</v>
      </c>
      <c r="AOB115" s="46">
        <v>0</v>
      </c>
      <c r="AOC115" s="46">
        <v>0</v>
      </c>
      <c r="AOD115" s="46">
        <v>0</v>
      </c>
      <c r="AOE115" s="46">
        <v>0</v>
      </c>
      <c r="AOF115" s="46">
        <v>0</v>
      </c>
      <c r="AOG115" s="46">
        <v>0</v>
      </c>
      <c r="AOH115" s="46">
        <v>0</v>
      </c>
      <c r="AOI115" s="46">
        <v>0</v>
      </c>
      <c r="AOJ115" s="46">
        <v>0</v>
      </c>
      <c r="AOK115" s="46">
        <v>0</v>
      </c>
      <c r="AOL115" s="46">
        <v>0</v>
      </c>
      <c r="AOM115" s="46">
        <v>0</v>
      </c>
      <c r="AON115" s="46">
        <v>0</v>
      </c>
      <c r="AOO115" s="46">
        <v>0</v>
      </c>
      <c r="AOP115" s="46">
        <v>0</v>
      </c>
      <c r="AOQ115" s="46">
        <v>0</v>
      </c>
      <c r="AOR115" s="46">
        <v>0</v>
      </c>
      <c r="AOS115" s="46">
        <v>0</v>
      </c>
      <c r="AOT115" s="46">
        <v>0</v>
      </c>
      <c r="AOU115" s="46">
        <v>0</v>
      </c>
      <c r="AOV115" s="46">
        <v>0</v>
      </c>
      <c r="AOW115" s="46">
        <v>0</v>
      </c>
      <c r="AOX115" s="46">
        <v>0</v>
      </c>
      <c r="AOY115" s="46">
        <v>0</v>
      </c>
      <c r="AOZ115" s="46">
        <v>0</v>
      </c>
      <c r="APA115" s="46">
        <v>0</v>
      </c>
      <c r="APB115" s="46">
        <v>0</v>
      </c>
      <c r="APC115" s="46">
        <v>0</v>
      </c>
      <c r="APD115" s="46">
        <v>0</v>
      </c>
      <c r="APE115" s="46">
        <v>0</v>
      </c>
      <c r="APF115" s="46">
        <v>0</v>
      </c>
      <c r="APG115" s="46">
        <v>0</v>
      </c>
      <c r="APH115" s="46">
        <v>0</v>
      </c>
      <c r="API115" s="46">
        <v>0</v>
      </c>
      <c r="APJ115" s="46">
        <v>0</v>
      </c>
      <c r="APK115" s="46">
        <v>0</v>
      </c>
      <c r="APL115" s="46">
        <v>0</v>
      </c>
      <c r="APM115" s="46">
        <v>0</v>
      </c>
      <c r="APN115" s="46">
        <v>0</v>
      </c>
      <c r="APO115" s="46">
        <v>0</v>
      </c>
      <c r="APP115" s="46">
        <v>0</v>
      </c>
      <c r="APQ115" s="46">
        <v>0</v>
      </c>
      <c r="APR115" s="46">
        <v>0</v>
      </c>
      <c r="APS115" s="46">
        <v>0</v>
      </c>
      <c r="APT115" s="46">
        <v>0</v>
      </c>
      <c r="APU115" s="46">
        <v>0</v>
      </c>
      <c r="APV115" s="46">
        <v>0</v>
      </c>
      <c r="APW115" s="46">
        <v>0</v>
      </c>
      <c r="APX115" s="46">
        <v>0</v>
      </c>
      <c r="APY115" s="46">
        <v>0</v>
      </c>
      <c r="APZ115" s="46">
        <v>0</v>
      </c>
      <c r="AQA115" s="46">
        <v>0</v>
      </c>
      <c r="AQB115" s="46">
        <v>0</v>
      </c>
      <c r="AQC115" s="46">
        <v>0</v>
      </c>
      <c r="AQD115" s="46">
        <v>0</v>
      </c>
      <c r="AQE115" s="46">
        <v>0</v>
      </c>
      <c r="AQF115" s="46">
        <v>0</v>
      </c>
      <c r="AQG115" s="46">
        <v>0</v>
      </c>
      <c r="AQH115" s="46">
        <v>0</v>
      </c>
      <c r="AQI115" s="46">
        <v>0</v>
      </c>
      <c r="AQJ115" s="46">
        <v>0</v>
      </c>
      <c r="AQK115" s="46">
        <v>0</v>
      </c>
      <c r="AQL115" s="46">
        <v>0</v>
      </c>
      <c r="AQM115" s="46">
        <v>0</v>
      </c>
      <c r="AQN115" s="46">
        <v>0</v>
      </c>
      <c r="AQO115" s="46">
        <v>0</v>
      </c>
      <c r="AQP115" s="46">
        <v>0</v>
      </c>
      <c r="AQQ115" s="46">
        <v>0</v>
      </c>
      <c r="AQR115" s="46">
        <v>0</v>
      </c>
      <c r="AQS115" s="46">
        <v>0</v>
      </c>
      <c r="AQT115" s="46">
        <v>0</v>
      </c>
      <c r="AQU115" s="46">
        <v>0</v>
      </c>
      <c r="AQV115" s="46">
        <v>0</v>
      </c>
      <c r="AQW115" s="46">
        <v>0</v>
      </c>
      <c r="AQX115" s="46">
        <v>0</v>
      </c>
      <c r="AQY115" s="46">
        <v>0</v>
      </c>
      <c r="AQZ115" s="46">
        <v>0</v>
      </c>
      <c r="ARA115" s="46">
        <v>0</v>
      </c>
      <c r="ARB115" s="46">
        <v>0</v>
      </c>
      <c r="ARC115" s="46">
        <v>0</v>
      </c>
      <c r="ARD115" s="46">
        <v>0</v>
      </c>
      <c r="ARE115" s="46">
        <v>0</v>
      </c>
      <c r="ARF115" s="46">
        <v>0</v>
      </c>
      <c r="ARG115" s="46">
        <v>0</v>
      </c>
      <c r="ARH115" s="46">
        <v>0</v>
      </c>
      <c r="ARI115" s="46">
        <v>0</v>
      </c>
      <c r="ARJ115" s="46">
        <v>0</v>
      </c>
      <c r="ARK115" s="46">
        <v>0</v>
      </c>
      <c r="ARL115" s="46">
        <v>0</v>
      </c>
      <c r="ARM115" s="46">
        <v>0</v>
      </c>
      <c r="ARN115" s="46">
        <v>0</v>
      </c>
      <c r="ARO115" s="46">
        <v>0</v>
      </c>
      <c r="ARP115" s="46">
        <v>0</v>
      </c>
      <c r="ARQ115" s="46">
        <v>0</v>
      </c>
      <c r="ARR115" s="46">
        <v>0</v>
      </c>
      <c r="ARS115" s="46">
        <v>0</v>
      </c>
      <c r="ART115" s="46">
        <v>0</v>
      </c>
      <c r="ARU115" s="46">
        <v>0</v>
      </c>
      <c r="ARV115" s="46">
        <v>0</v>
      </c>
      <c r="ARW115" s="46">
        <v>0</v>
      </c>
      <c r="ARX115" s="46">
        <v>0</v>
      </c>
      <c r="ARY115" s="46">
        <v>0</v>
      </c>
      <c r="ARZ115" s="46">
        <v>0</v>
      </c>
      <c r="ASA115" s="46">
        <v>0</v>
      </c>
      <c r="ASB115" s="46">
        <v>0</v>
      </c>
      <c r="ASC115" s="46">
        <v>0</v>
      </c>
      <c r="ASD115" s="46">
        <v>0</v>
      </c>
      <c r="ASE115" s="46">
        <v>0</v>
      </c>
      <c r="ASF115" s="46">
        <v>0</v>
      </c>
      <c r="ASG115" s="46">
        <v>0</v>
      </c>
      <c r="ASH115" s="46">
        <v>0</v>
      </c>
      <c r="ASI115" s="46">
        <v>0</v>
      </c>
      <c r="ASJ115" s="46">
        <v>0</v>
      </c>
      <c r="ASK115" s="46">
        <v>0</v>
      </c>
      <c r="ASL115" s="46">
        <v>0</v>
      </c>
      <c r="ASM115" s="46">
        <v>0</v>
      </c>
      <c r="ASN115" s="46">
        <v>0</v>
      </c>
      <c r="ASO115" s="46">
        <v>0</v>
      </c>
      <c r="ASP115" s="46">
        <v>0</v>
      </c>
      <c r="ASQ115" s="46">
        <v>0</v>
      </c>
      <c r="ASR115" s="46">
        <v>0</v>
      </c>
      <c r="ASS115" s="46">
        <v>0</v>
      </c>
      <c r="AST115" s="46">
        <v>0</v>
      </c>
      <c r="ASU115" s="46">
        <v>0</v>
      </c>
      <c r="ASV115" s="46">
        <v>0</v>
      </c>
      <c r="ASW115" s="46">
        <v>0</v>
      </c>
      <c r="ASX115" s="46">
        <v>0</v>
      </c>
      <c r="ASY115" s="46">
        <v>0</v>
      </c>
      <c r="ASZ115" s="46">
        <v>0</v>
      </c>
      <c r="ATA115" s="46">
        <v>0</v>
      </c>
      <c r="ATB115" s="46">
        <v>0</v>
      </c>
      <c r="ATC115" s="46">
        <v>0</v>
      </c>
      <c r="ATD115" s="46">
        <v>0</v>
      </c>
      <c r="ATE115" s="46">
        <v>0</v>
      </c>
      <c r="ATF115" s="46">
        <v>0</v>
      </c>
      <c r="ATG115" s="46">
        <v>0</v>
      </c>
      <c r="ATH115" s="46">
        <v>0</v>
      </c>
      <c r="ATI115" s="46">
        <v>0</v>
      </c>
      <c r="ATJ115" s="46">
        <v>0</v>
      </c>
      <c r="ATK115" s="46">
        <v>0</v>
      </c>
      <c r="ATL115" s="46">
        <v>0</v>
      </c>
      <c r="ATM115" s="46">
        <v>0</v>
      </c>
      <c r="ATN115" s="46">
        <v>0</v>
      </c>
      <c r="ATO115" s="46">
        <v>0</v>
      </c>
      <c r="ATP115" s="46">
        <v>0</v>
      </c>
      <c r="ATQ115" s="46">
        <v>0</v>
      </c>
      <c r="ATR115" s="46">
        <v>0</v>
      </c>
      <c r="ATS115" s="46">
        <v>0</v>
      </c>
      <c r="ATT115" s="46">
        <v>0</v>
      </c>
      <c r="ATU115" s="46">
        <v>0</v>
      </c>
      <c r="ATV115" s="46">
        <v>0</v>
      </c>
      <c r="ATW115" s="46">
        <v>0</v>
      </c>
      <c r="ATX115" s="46">
        <v>0</v>
      </c>
      <c r="ATY115" s="46">
        <v>0</v>
      </c>
      <c r="ATZ115" s="46">
        <v>0</v>
      </c>
      <c r="AUA115" s="46">
        <v>0</v>
      </c>
      <c r="AUB115" s="46">
        <v>0</v>
      </c>
      <c r="AUC115" s="46">
        <v>0</v>
      </c>
      <c r="AUD115" s="46">
        <v>0</v>
      </c>
      <c r="AUE115" s="46">
        <v>0</v>
      </c>
      <c r="AUF115" s="46">
        <v>0</v>
      </c>
      <c r="AUG115" s="46">
        <v>0</v>
      </c>
      <c r="AUH115" s="46">
        <v>0</v>
      </c>
      <c r="AUI115" s="46">
        <v>0</v>
      </c>
      <c r="AUJ115" s="46">
        <v>0</v>
      </c>
      <c r="AUK115" s="46">
        <v>0</v>
      </c>
      <c r="AUL115" s="46">
        <v>0</v>
      </c>
      <c r="AUM115" s="46">
        <v>0</v>
      </c>
      <c r="AUN115" s="46">
        <v>0</v>
      </c>
      <c r="AUO115" s="46">
        <v>0</v>
      </c>
      <c r="AUP115" s="46">
        <v>0</v>
      </c>
      <c r="AUQ115" s="46">
        <v>0</v>
      </c>
      <c r="AUR115" s="46">
        <v>0</v>
      </c>
      <c r="AUS115" s="46">
        <v>0</v>
      </c>
      <c r="AUT115" s="46">
        <v>0</v>
      </c>
      <c r="AUU115" s="46">
        <v>0</v>
      </c>
      <c r="AUV115" s="46">
        <v>0</v>
      </c>
      <c r="AUW115" s="46">
        <v>0</v>
      </c>
      <c r="AUX115" s="46">
        <v>0</v>
      </c>
      <c r="AUY115" s="46">
        <v>0</v>
      </c>
      <c r="AUZ115" s="46">
        <v>0</v>
      </c>
      <c r="AVA115" s="46">
        <v>0</v>
      </c>
      <c r="AVB115" s="46">
        <v>0</v>
      </c>
      <c r="AVC115" s="46">
        <v>0</v>
      </c>
      <c r="AVD115" s="46">
        <v>0</v>
      </c>
      <c r="AVE115" s="46">
        <v>0</v>
      </c>
      <c r="AVF115" s="46">
        <v>0</v>
      </c>
      <c r="AVG115" s="46">
        <v>0</v>
      </c>
      <c r="AVH115" s="46">
        <v>0</v>
      </c>
      <c r="AVI115" s="46">
        <v>0</v>
      </c>
      <c r="AVJ115" s="46">
        <v>0</v>
      </c>
      <c r="AVK115" s="46">
        <v>0</v>
      </c>
      <c r="AVL115" s="46">
        <v>0</v>
      </c>
      <c r="AVM115" s="46">
        <v>0</v>
      </c>
      <c r="AVN115" s="46">
        <v>0</v>
      </c>
      <c r="AVO115" s="46">
        <v>0</v>
      </c>
      <c r="AVP115" s="46">
        <v>0</v>
      </c>
      <c r="AVQ115" s="46">
        <v>0</v>
      </c>
      <c r="AVR115" s="46">
        <v>0</v>
      </c>
      <c r="AVS115" s="46">
        <v>0</v>
      </c>
      <c r="AVT115" s="46">
        <v>0</v>
      </c>
      <c r="AVU115" s="46">
        <v>0</v>
      </c>
      <c r="AVV115" s="46">
        <v>0</v>
      </c>
      <c r="AVW115" s="46">
        <v>0</v>
      </c>
      <c r="AVX115" s="46">
        <v>0</v>
      </c>
      <c r="AVY115" s="46">
        <v>0</v>
      </c>
      <c r="AVZ115" s="46">
        <v>0</v>
      </c>
      <c r="AWA115" s="46">
        <v>0</v>
      </c>
      <c r="AWB115" s="46">
        <v>0</v>
      </c>
      <c r="AWC115" s="46">
        <v>0</v>
      </c>
      <c r="AWD115" s="46">
        <v>0</v>
      </c>
      <c r="AWE115" s="46">
        <v>0</v>
      </c>
      <c r="AWF115" s="46">
        <v>0</v>
      </c>
      <c r="AWG115" s="46">
        <v>0</v>
      </c>
      <c r="AWH115" s="46">
        <v>0</v>
      </c>
      <c r="AWI115" s="46">
        <v>0</v>
      </c>
      <c r="AWJ115" s="46">
        <v>0</v>
      </c>
      <c r="AWK115" s="46">
        <v>0</v>
      </c>
      <c r="AWL115" s="46">
        <v>0</v>
      </c>
      <c r="AWM115" s="46">
        <v>0</v>
      </c>
      <c r="AWN115" s="46">
        <v>0</v>
      </c>
      <c r="AWO115" s="46">
        <v>0</v>
      </c>
      <c r="AWP115" s="46">
        <v>0</v>
      </c>
      <c r="AWQ115" s="46">
        <v>0</v>
      </c>
      <c r="AWR115" s="46">
        <v>0</v>
      </c>
      <c r="AWS115" s="46">
        <v>0</v>
      </c>
      <c r="AWT115" s="46">
        <v>0</v>
      </c>
      <c r="AWU115" s="46">
        <v>0</v>
      </c>
      <c r="AWV115" s="46">
        <v>0</v>
      </c>
      <c r="AWW115" s="46">
        <v>0</v>
      </c>
      <c r="AWX115" s="46">
        <v>0</v>
      </c>
      <c r="AWY115" s="46">
        <v>0</v>
      </c>
      <c r="AWZ115" s="46">
        <v>0</v>
      </c>
      <c r="AXA115" s="46">
        <v>0</v>
      </c>
      <c r="AXB115" s="46">
        <v>0</v>
      </c>
      <c r="AXC115" s="46">
        <v>0</v>
      </c>
      <c r="AXD115" s="46">
        <v>0</v>
      </c>
      <c r="AXE115" s="46">
        <v>0</v>
      </c>
      <c r="AXF115" s="46">
        <v>0</v>
      </c>
      <c r="AXG115" s="46">
        <v>0</v>
      </c>
      <c r="AXH115" s="46">
        <v>0</v>
      </c>
      <c r="AXI115" s="46">
        <v>0</v>
      </c>
      <c r="AXJ115" s="46">
        <v>0</v>
      </c>
      <c r="AXK115" s="46">
        <v>0</v>
      </c>
      <c r="AXL115" s="46">
        <v>0</v>
      </c>
      <c r="AXM115" s="46">
        <v>0</v>
      </c>
      <c r="AXN115" s="46">
        <v>0</v>
      </c>
      <c r="AXO115" s="46">
        <v>0</v>
      </c>
      <c r="AXP115" s="46">
        <v>0</v>
      </c>
      <c r="AXQ115" s="46">
        <v>0</v>
      </c>
      <c r="AXR115" s="46">
        <v>0</v>
      </c>
      <c r="AXS115" s="46">
        <v>0</v>
      </c>
      <c r="AXT115" s="46">
        <v>0</v>
      </c>
      <c r="AXU115" s="46">
        <v>0</v>
      </c>
      <c r="AXV115" s="46">
        <v>0</v>
      </c>
      <c r="AXW115" s="46">
        <v>0</v>
      </c>
      <c r="AXX115" s="46">
        <v>0</v>
      </c>
      <c r="AXY115" s="46">
        <v>0</v>
      </c>
      <c r="AXZ115" s="46">
        <v>0</v>
      </c>
      <c r="AYA115" s="46">
        <v>0</v>
      </c>
      <c r="AYB115" s="46">
        <v>0</v>
      </c>
      <c r="AYC115" s="46">
        <v>0</v>
      </c>
      <c r="AYD115" s="46">
        <v>0</v>
      </c>
      <c r="AYE115" s="46">
        <v>0</v>
      </c>
      <c r="AYF115" s="46">
        <v>0</v>
      </c>
      <c r="AYG115" s="46">
        <v>0</v>
      </c>
      <c r="AYH115" s="46">
        <v>0</v>
      </c>
      <c r="AYI115" s="46">
        <v>0</v>
      </c>
      <c r="AYJ115" s="46">
        <v>0</v>
      </c>
      <c r="AYK115" s="46">
        <v>0</v>
      </c>
      <c r="AYL115" s="46">
        <v>0</v>
      </c>
      <c r="AYM115" s="46">
        <v>0</v>
      </c>
      <c r="AYN115" s="46">
        <v>0</v>
      </c>
      <c r="AYO115" s="46">
        <v>0</v>
      </c>
      <c r="AYP115" s="46">
        <v>0</v>
      </c>
      <c r="AYQ115" s="46">
        <v>0</v>
      </c>
      <c r="AYR115" s="46">
        <v>0</v>
      </c>
      <c r="AYS115" s="46">
        <v>0</v>
      </c>
      <c r="AYT115" s="46">
        <v>0</v>
      </c>
      <c r="AYU115" s="46">
        <v>0</v>
      </c>
      <c r="AYV115" s="46">
        <v>0</v>
      </c>
      <c r="AYW115" s="46">
        <v>0</v>
      </c>
      <c r="AYX115" s="46">
        <v>0</v>
      </c>
      <c r="AYY115" s="46">
        <v>0</v>
      </c>
      <c r="AYZ115" s="46">
        <v>0</v>
      </c>
      <c r="AZA115" s="46">
        <v>0</v>
      </c>
      <c r="AZB115" s="46">
        <v>0</v>
      </c>
      <c r="AZC115" s="46">
        <v>0</v>
      </c>
      <c r="AZD115" s="46">
        <v>0</v>
      </c>
      <c r="AZE115" s="46">
        <v>0</v>
      </c>
      <c r="AZF115" s="46">
        <v>0</v>
      </c>
      <c r="AZG115" s="46">
        <v>0</v>
      </c>
      <c r="AZH115" s="46">
        <v>0</v>
      </c>
      <c r="AZI115" s="46">
        <v>0</v>
      </c>
      <c r="AZJ115" s="46">
        <v>0</v>
      </c>
      <c r="AZK115" s="46">
        <v>0</v>
      </c>
      <c r="AZL115" s="46">
        <v>0</v>
      </c>
      <c r="AZM115" s="46">
        <v>0</v>
      </c>
      <c r="AZN115" s="46">
        <v>0</v>
      </c>
      <c r="AZO115" s="46">
        <v>0</v>
      </c>
      <c r="AZP115" s="46">
        <v>0</v>
      </c>
      <c r="AZQ115" s="46">
        <v>0</v>
      </c>
      <c r="AZR115" s="46">
        <v>0</v>
      </c>
      <c r="AZS115" s="46">
        <v>0</v>
      </c>
      <c r="AZT115" s="46">
        <v>0</v>
      </c>
      <c r="AZU115" s="46">
        <v>0</v>
      </c>
      <c r="AZV115" s="46">
        <v>0</v>
      </c>
      <c r="AZW115" s="46">
        <v>0</v>
      </c>
      <c r="AZX115" s="46">
        <v>0</v>
      </c>
      <c r="AZY115" s="46">
        <v>0</v>
      </c>
      <c r="AZZ115" s="46">
        <v>0</v>
      </c>
      <c r="BAA115" s="46">
        <v>0</v>
      </c>
      <c r="BAB115" s="46">
        <v>0</v>
      </c>
      <c r="BAC115" s="46">
        <v>0</v>
      </c>
      <c r="BAD115" s="46">
        <v>0</v>
      </c>
      <c r="BAE115" s="46">
        <v>0</v>
      </c>
      <c r="BAF115" s="46">
        <v>0</v>
      </c>
      <c r="BAG115" s="46">
        <v>0</v>
      </c>
      <c r="BAH115" s="46">
        <v>0</v>
      </c>
      <c r="BAI115" s="46">
        <v>0</v>
      </c>
      <c r="BAJ115" s="46">
        <v>0</v>
      </c>
      <c r="BAK115" s="46">
        <v>0</v>
      </c>
      <c r="BAL115" s="46">
        <v>0</v>
      </c>
      <c r="BAM115" s="46">
        <v>0</v>
      </c>
      <c r="BAN115" s="46">
        <v>0</v>
      </c>
      <c r="BAO115" s="46">
        <v>0</v>
      </c>
      <c r="BAP115" s="46">
        <v>0</v>
      </c>
      <c r="BAQ115" s="46">
        <v>0</v>
      </c>
      <c r="BAR115" s="46">
        <v>0</v>
      </c>
      <c r="BAS115" s="46">
        <v>0</v>
      </c>
      <c r="BAT115" s="46">
        <v>0</v>
      </c>
      <c r="BAU115" s="46">
        <v>0</v>
      </c>
      <c r="BAV115" s="46">
        <v>0</v>
      </c>
      <c r="BAW115" s="46">
        <v>0</v>
      </c>
      <c r="BAX115" s="46">
        <v>0</v>
      </c>
      <c r="BAY115" s="46">
        <v>0</v>
      </c>
      <c r="BAZ115" s="46">
        <v>0</v>
      </c>
      <c r="BBA115" s="46">
        <v>0</v>
      </c>
      <c r="BBB115" s="46">
        <v>0</v>
      </c>
      <c r="BBC115" s="46">
        <v>0</v>
      </c>
      <c r="BBD115" s="46">
        <v>0</v>
      </c>
      <c r="BBE115" s="46">
        <v>0</v>
      </c>
      <c r="BBF115" s="46">
        <v>0</v>
      </c>
      <c r="BBG115" s="46">
        <v>0</v>
      </c>
      <c r="BBH115" s="46">
        <v>0</v>
      </c>
      <c r="BBI115" s="46">
        <v>0</v>
      </c>
      <c r="BBJ115" s="46">
        <v>0</v>
      </c>
      <c r="BBK115" s="46">
        <v>0</v>
      </c>
      <c r="BBL115" s="46">
        <v>0</v>
      </c>
      <c r="BBM115" s="46">
        <v>0</v>
      </c>
      <c r="BBN115" s="46">
        <v>0</v>
      </c>
      <c r="BBO115" s="46">
        <v>0</v>
      </c>
      <c r="BBP115" s="46">
        <v>0</v>
      </c>
      <c r="BBQ115" s="46">
        <v>0</v>
      </c>
      <c r="BBR115" s="46">
        <v>0</v>
      </c>
      <c r="BBS115" s="46">
        <v>0</v>
      </c>
      <c r="BBT115" s="46">
        <v>0</v>
      </c>
      <c r="BBU115" s="46">
        <v>0</v>
      </c>
      <c r="BBV115" s="46">
        <v>0</v>
      </c>
      <c r="BBW115" s="46">
        <v>0</v>
      </c>
      <c r="BBX115" s="46">
        <v>0</v>
      </c>
      <c r="BBY115" s="46">
        <v>0</v>
      </c>
      <c r="BBZ115" s="46">
        <v>0</v>
      </c>
      <c r="BCA115" s="46">
        <v>0</v>
      </c>
      <c r="BCB115" s="46">
        <v>0</v>
      </c>
      <c r="BCC115" s="46">
        <v>0</v>
      </c>
      <c r="BCD115" s="46">
        <v>0</v>
      </c>
      <c r="BCE115" s="46">
        <v>0</v>
      </c>
      <c r="BCF115" s="46">
        <v>0</v>
      </c>
      <c r="BCG115" s="46">
        <v>0</v>
      </c>
      <c r="BCH115" s="46">
        <v>0</v>
      </c>
      <c r="BCI115" s="46">
        <v>70935.036710277665</v>
      </c>
      <c r="BCJ115" s="46">
        <v>0</v>
      </c>
      <c r="BCK115" s="46">
        <v>0</v>
      </c>
      <c r="BCL115" s="46">
        <v>0</v>
      </c>
      <c r="BCM115" s="46">
        <v>1975755.376228136</v>
      </c>
      <c r="BCN115" s="46">
        <v>0</v>
      </c>
      <c r="BCO115" s="46">
        <v>0</v>
      </c>
      <c r="BCP115" s="46">
        <v>0</v>
      </c>
      <c r="BCQ115" s="46">
        <v>0</v>
      </c>
      <c r="BCR115" s="46">
        <v>0</v>
      </c>
      <c r="BCS115" s="46">
        <v>0</v>
      </c>
      <c r="BCT115" s="46">
        <v>0</v>
      </c>
      <c r="BCU115" s="46">
        <v>0</v>
      </c>
      <c r="BCV115" s="46">
        <v>0</v>
      </c>
      <c r="BCW115" s="46">
        <v>0</v>
      </c>
      <c r="BCX115" s="46">
        <v>0</v>
      </c>
      <c r="BCY115" s="46">
        <v>0</v>
      </c>
      <c r="BCZ115" s="46">
        <v>0</v>
      </c>
      <c r="BDA115" s="46">
        <v>0</v>
      </c>
      <c r="BDB115" s="46">
        <v>0</v>
      </c>
      <c r="BDC115" s="46">
        <v>0</v>
      </c>
      <c r="BDD115" s="46">
        <v>0</v>
      </c>
      <c r="BDE115" s="46">
        <v>0</v>
      </c>
      <c r="BDF115" s="46">
        <v>0</v>
      </c>
      <c r="BDG115" s="46">
        <v>0</v>
      </c>
      <c r="BDH115" s="46">
        <v>0</v>
      </c>
      <c r="BDI115" s="46">
        <v>0</v>
      </c>
      <c r="BDJ115" s="46">
        <v>0</v>
      </c>
      <c r="BDK115" s="46">
        <v>0</v>
      </c>
      <c r="BDL115" s="46">
        <v>0</v>
      </c>
      <c r="BDM115" s="46">
        <v>0</v>
      </c>
      <c r="BDN115" s="46">
        <v>0</v>
      </c>
      <c r="BDO115" s="46">
        <v>0</v>
      </c>
      <c r="BDP115" s="46">
        <v>0</v>
      </c>
      <c r="BDQ115" s="46">
        <v>0</v>
      </c>
      <c r="BDR115" s="46">
        <v>0</v>
      </c>
      <c r="BDS115" s="46">
        <v>0</v>
      </c>
      <c r="BDT115" s="46">
        <v>0</v>
      </c>
      <c r="BDU115" s="46">
        <v>0</v>
      </c>
      <c r="BDV115" s="46">
        <v>0</v>
      </c>
      <c r="BDW115" s="46">
        <v>0</v>
      </c>
      <c r="BDX115" s="46">
        <v>0</v>
      </c>
      <c r="BDY115" s="46">
        <v>3292226.9898543721</v>
      </c>
      <c r="BDZ115" s="46">
        <v>0</v>
      </c>
      <c r="BEA115" s="46">
        <v>0</v>
      </c>
      <c r="BEB115" s="46">
        <v>0</v>
      </c>
      <c r="BEC115" s="46">
        <v>0</v>
      </c>
      <c r="BED115" s="46">
        <v>0</v>
      </c>
      <c r="BEE115" s="46">
        <v>0</v>
      </c>
      <c r="BEF115" s="46">
        <v>0</v>
      </c>
      <c r="BEG115" s="46">
        <v>0</v>
      </c>
      <c r="BEH115" s="46">
        <v>0</v>
      </c>
      <c r="BEI115" s="46">
        <v>0</v>
      </c>
      <c r="BEJ115" s="46">
        <v>0</v>
      </c>
      <c r="BEK115" s="46">
        <v>0</v>
      </c>
      <c r="BEL115" s="46">
        <v>0</v>
      </c>
      <c r="BEM115" s="46">
        <v>0</v>
      </c>
      <c r="BEN115" s="46">
        <v>0</v>
      </c>
      <c r="BEO115" s="46">
        <v>2339310.6987508917</v>
      </c>
      <c r="BEP115" s="46">
        <v>0</v>
      </c>
      <c r="BEQ115" s="46">
        <v>0</v>
      </c>
      <c r="BER115" s="46">
        <v>0</v>
      </c>
      <c r="BES115" s="46">
        <v>0</v>
      </c>
      <c r="BET115" s="46">
        <v>0</v>
      </c>
      <c r="BEU115" s="46">
        <v>0</v>
      </c>
      <c r="BEV115" s="46">
        <v>0</v>
      </c>
      <c r="BEW115" s="46">
        <v>0</v>
      </c>
      <c r="BEX115" s="46">
        <v>0</v>
      </c>
      <c r="BEY115" s="46">
        <v>0</v>
      </c>
      <c r="BEZ115" s="46">
        <v>0</v>
      </c>
      <c r="BFA115" s="46">
        <v>0</v>
      </c>
      <c r="BFB115" s="46">
        <v>0</v>
      </c>
      <c r="BFC115" s="46">
        <v>0</v>
      </c>
      <c r="BFD115" s="46">
        <v>0</v>
      </c>
      <c r="BFE115" s="46">
        <v>0</v>
      </c>
      <c r="BFF115" s="46">
        <v>0</v>
      </c>
      <c r="BFG115" s="46">
        <v>0</v>
      </c>
      <c r="BFH115" s="46">
        <v>0</v>
      </c>
      <c r="BFI115" s="46">
        <v>0</v>
      </c>
      <c r="BFJ115" s="46">
        <v>0</v>
      </c>
      <c r="BFK115" s="46">
        <v>0</v>
      </c>
      <c r="BFL115" s="46">
        <v>0</v>
      </c>
      <c r="BFM115" s="46">
        <v>0</v>
      </c>
      <c r="BFN115" s="46">
        <v>0</v>
      </c>
      <c r="BFO115" s="46">
        <v>0</v>
      </c>
      <c r="BFP115" s="46">
        <v>0</v>
      </c>
      <c r="BFQ115" s="46">
        <v>0</v>
      </c>
      <c r="BFR115" s="46">
        <v>6113596.1370937247</v>
      </c>
      <c r="BFS115" s="46">
        <v>0</v>
      </c>
      <c r="BFT115" s="46">
        <v>0</v>
      </c>
      <c r="BFU115" s="46">
        <v>0</v>
      </c>
      <c r="BFV115" s="46">
        <v>0</v>
      </c>
      <c r="BFW115" s="46">
        <v>0</v>
      </c>
      <c r="BFX115" s="46">
        <v>0</v>
      </c>
      <c r="BFY115" s="46">
        <v>0</v>
      </c>
      <c r="BFZ115" s="46">
        <v>0</v>
      </c>
      <c r="BGA115" s="46">
        <v>0</v>
      </c>
      <c r="BGB115" s="46">
        <v>0</v>
      </c>
      <c r="BGC115" s="46">
        <v>4546271.8882326391</v>
      </c>
      <c r="BGD115" s="46">
        <v>0</v>
      </c>
      <c r="BGE115" s="46">
        <v>0</v>
      </c>
      <c r="BGF115" s="46">
        <v>0</v>
      </c>
      <c r="BGG115" s="46">
        <v>0</v>
      </c>
      <c r="BGH115" s="46">
        <v>0</v>
      </c>
      <c r="BGI115" s="46">
        <v>0</v>
      </c>
      <c r="BGJ115" s="46">
        <v>0</v>
      </c>
      <c r="BGK115" s="46">
        <v>0</v>
      </c>
      <c r="BGL115" s="46">
        <v>0</v>
      </c>
      <c r="BGM115" s="46">
        <v>0</v>
      </c>
      <c r="BGN115" s="46">
        <v>0</v>
      </c>
      <c r="BGO115" s="46">
        <v>0</v>
      </c>
      <c r="BGP115" s="46">
        <v>0</v>
      </c>
      <c r="BGQ115" s="46">
        <v>0</v>
      </c>
      <c r="BGR115" s="46">
        <v>0</v>
      </c>
      <c r="BGS115" s="46">
        <v>0</v>
      </c>
      <c r="BGT115" s="46">
        <v>0</v>
      </c>
      <c r="BGU115" s="46">
        <v>0</v>
      </c>
      <c r="BGV115" s="46">
        <v>0</v>
      </c>
      <c r="BGW115" s="46">
        <v>0</v>
      </c>
      <c r="BGX115" s="46">
        <v>0</v>
      </c>
      <c r="BGY115" s="46">
        <v>0</v>
      </c>
      <c r="BGZ115" s="46">
        <v>0</v>
      </c>
      <c r="BHA115" s="46">
        <v>0</v>
      </c>
      <c r="BHB115" s="46">
        <v>0</v>
      </c>
      <c r="BHC115" s="46">
        <v>0</v>
      </c>
      <c r="BHD115" s="46">
        <v>0</v>
      </c>
      <c r="BHE115" s="46">
        <v>0</v>
      </c>
      <c r="BHF115" s="46">
        <v>0</v>
      </c>
      <c r="BHG115" s="46">
        <v>0</v>
      </c>
      <c r="BHH115" s="46">
        <v>0</v>
      </c>
      <c r="BHI115" s="46">
        <v>0</v>
      </c>
      <c r="BHJ115" s="46">
        <v>0</v>
      </c>
    </row>
    <row r="116" spans="10:1629" x14ac:dyDescent="0.25">
      <c r="J116" s="92">
        <v>36922213.092907459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0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  <c r="EG116" s="44">
        <v>0</v>
      </c>
      <c r="EH116" s="44">
        <v>0</v>
      </c>
      <c r="EI116" s="44">
        <v>0</v>
      </c>
      <c r="EJ116" s="44">
        <v>0</v>
      </c>
      <c r="EK116" s="44">
        <v>0</v>
      </c>
      <c r="EL116" s="44">
        <v>0</v>
      </c>
      <c r="EM116" s="44">
        <v>0</v>
      </c>
      <c r="EN116" s="44">
        <v>0</v>
      </c>
      <c r="EO116" s="44">
        <v>0</v>
      </c>
      <c r="EP116" s="44">
        <v>0</v>
      </c>
      <c r="EQ116" s="44">
        <v>0</v>
      </c>
      <c r="ER116" s="44">
        <v>0</v>
      </c>
      <c r="ES116" s="44">
        <v>0</v>
      </c>
      <c r="ET116" s="44">
        <v>0</v>
      </c>
      <c r="EU116" s="44">
        <v>0</v>
      </c>
      <c r="EV116" s="44">
        <v>0</v>
      </c>
      <c r="EW116" s="44">
        <v>0</v>
      </c>
      <c r="EX116" s="44">
        <v>0</v>
      </c>
      <c r="EY116" s="44">
        <v>0</v>
      </c>
      <c r="EZ116" s="44">
        <v>0</v>
      </c>
      <c r="FA116" s="44">
        <v>0</v>
      </c>
      <c r="FB116" s="44">
        <v>0</v>
      </c>
      <c r="FC116" s="44">
        <v>0</v>
      </c>
      <c r="FD116" s="44">
        <v>0</v>
      </c>
      <c r="FE116" s="44">
        <v>0</v>
      </c>
      <c r="FF116" s="44">
        <v>0</v>
      </c>
      <c r="FG116" s="44">
        <v>0</v>
      </c>
      <c r="FH116" s="44">
        <v>0</v>
      </c>
      <c r="FI116" s="44">
        <v>0</v>
      </c>
      <c r="FJ116" s="44">
        <v>0</v>
      </c>
      <c r="FK116" s="44">
        <v>0</v>
      </c>
      <c r="FL116" s="44">
        <v>0</v>
      </c>
      <c r="FM116" s="44">
        <v>0</v>
      </c>
      <c r="FN116" s="44">
        <v>0</v>
      </c>
      <c r="FO116" s="44">
        <v>0</v>
      </c>
      <c r="FP116" s="44">
        <v>0</v>
      </c>
      <c r="FQ116" s="44">
        <v>0</v>
      </c>
      <c r="FR116" s="44">
        <v>0</v>
      </c>
      <c r="FS116" s="44">
        <v>0</v>
      </c>
      <c r="FT116" s="44">
        <v>0</v>
      </c>
      <c r="FU116" s="44">
        <v>0</v>
      </c>
      <c r="FV116" s="44">
        <v>0</v>
      </c>
      <c r="FW116" s="44">
        <v>0</v>
      </c>
      <c r="FX116" s="44">
        <v>0</v>
      </c>
      <c r="FY116" s="44">
        <v>0</v>
      </c>
      <c r="FZ116" s="44">
        <v>0</v>
      </c>
      <c r="GA116" s="44">
        <v>0</v>
      </c>
      <c r="GB116" s="44">
        <v>0</v>
      </c>
      <c r="GC116" s="44">
        <v>0</v>
      </c>
      <c r="GD116" s="44">
        <v>0</v>
      </c>
      <c r="GE116" s="44">
        <v>0</v>
      </c>
      <c r="GF116" s="44">
        <v>0</v>
      </c>
      <c r="GG116" s="44">
        <v>0</v>
      </c>
      <c r="GH116" s="44">
        <v>0</v>
      </c>
      <c r="GI116" s="44">
        <v>0</v>
      </c>
      <c r="GJ116" s="44">
        <v>0</v>
      </c>
      <c r="GK116" s="44">
        <v>0</v>
      </c>
      <c r="GL116" s="44">
        <v>0</v>
      </c>
      <c r="GM116" s="44">
        <v>0</v>
      </c>
      <c r="GN116" s="44">
        <v>0</v>
      </c>
      <c r="GO116" s="44">
        <v>0</v>
      </c>
      <c r="GP116" s="44">
        <v>0</v>
      </c>
      <c r="GQ116" s="44">
        <v>0</v>
      </c>
      <c r="GR116" s="44">
        <v>0</v>
      </c>
      <c r="GS116" s="44">
        <v>0</v>
      </c>
      <c r="GT116" s="44">
        <v>0</v>
      </c>
      <c r="GU116" s="44">
        <v>0</v>
      </c>
      <c r="GV116" s="44">
        <v>0</v>
      </c>
      <c r="GW116" s="44">
        <v>0</v>
      </c>
      <c r="GX116" s="44">
        <v>0</v>
      </c>
      <c r="GY116" s="44">
        <v>0</v>
      </c>
      <c r="GZ116" s="44">
        <v>0</v>
      </c>
      <c r="HA116" s="44">
        <v>0</v>
      </c>
      <c r="HB116" s="44">
        <v>0</v>
      </c>
      <c r="HC116" s="44">
        <v>0</v>
      </c>
      <c r="HD116" s="44">
        <v>0</v>
      </c>
      <c r="HE116" s="44">
        <v>0</v>
      </c>
      <c r="HF116" s="44">
        <v>0</v>
      </c>
      <c r="HG116" s="44">
        <v>0</v>
      </c>
      <c r="HH116" s="44">
        <v>0</v>
      </c>
      <c r="HI116" s="44">
        <v>0</v>
      </c>
      <c r="HJ116" s="44">
        <v>0</v>
      </c>
      <c r="HK116" s="44">
        <v>0</v>
      </c>
      <c r="HL116" s="44">
        <v>0</v>
      </c>
      <c r="HM116" s="44">
        <v>0</v>
      </c>
      <c r="HN116" s="44">
        <v>0</v>
      </c>
      <c r="HO116" s="44">
        <v>0</v>
      </c>
      <c r="HP116" s="44">
        <v>0</v>
      </c>
      <c r="HQ116" s="44">
        <v>0</v>
      </c>
      <c r="HR116" s="44">
        <v>0</v>
      </c>
      <c r="HS116" s="44">
        <v>0</v>
      </c>
      <c r="HT116" s="44">
        <v>0</v>
      </c>
      <c r="HU116" s="44">
        <v>0</v>
      </c>
      <c r="HV116" s="44">
        <v>0</v>
      </c>
      <c r="HW116" s="44">
        <v>0</v>
      </c>
      <c r="HX116" s="44">
        <v>0</v>
      </c>
      <c r="HY116" s="44">
        <v>0</v>
      </c>
      <c r="HZ116" s="44">
        <v>0</v>
      </c>
      <c r="IA116" s="44">
        <v>0</v>
      </c>
      <c r="IB116" s="44">
        <v>0</v>
      </c>
      <c r="IC116" s="44">
        <v>0</v>
      </c>
      <c r="ID116" s="44">
        <v>0</v>
      </c>
      <c r="IE116" s="44">
        <v>0</v>
      </c>
      <c r="IF116" s="44">
        <v>0</v>
      </c>
      <c r="IG116" s="44">
        <v>0</v>
      </c>
      <c r="IH116" s="44">
        <v>0</v>
      </c>
      <c r="II116" s="44">
        <v>0</v>
      </c>
      <c r="IJ116" s="44">
        <v>0</v>
      </c>
      <c r="IK116" s="44">
        <v>0</v>
      </c>
      <c r="IL116" s="44">
        <v>0</v>
      </c>
      <c r="IM116" s="44">
        <v>0</v>
      </c>
      <c r="IN116" s="44">
        <v>0</v>
      </c>
      <c r="IO116" s="44">
        <v>0</v>
      </c>
      <c r="IP116" s="44">
        <v>0</v>
      </c>
      <c r="IQ116" s="44">
        <v>0</v>
      </c>
      <c r="IR116" s="44">
        <v>0</v>
      </c>
      <c r="IS116" s="44">
        <v>0</v>
      </c>
      <c r="IT116" s="44">
        <v>0</v>
      </c>
      <c r="IU116" s="44">
        <v>0</v>
      </c>
      <c r="IV116" s="44">
        <v>0</v>
      </c>
      <c r="IW116" s="44">
        <v>0</v>
      </c>
      <c r="IX116" s="44">
        <v>0</v>
      </c>
      <c r="IY116" s="44">
        <v>0</v>
      </c>
      <c r="IZ116" s="44">
        <v>0</v>
      </c>
      <c r="JA116" s="44">
        <v>0</v>
      </c>
      <c r="JB116" s="44">
        <v>0</v>
      </c>
      <c r="JC116" s="44">
        <v>0</v>
      </c>
      <c r="JD116" s="44">
        <v>0</v>
      </c>
      <c r="JE116" s="44">
        <v>0</v>
      </c>
      <c r="JF116" s="44">
        <v>0</v>
      </c>
      <c r="JG116" s="44">
        <v>0</v>
      </c>
      <c r="JH116" s="44">
        <v>0</v>
      </c>
      <c r="JI116" s="44">
        <v>0</v>
      </c>
      <c r="JJ116" s="44">
        <v>0</v>
      </c>
      <c r="JK116" s="44">
        <v>0</v>
      </c>
      <c r="JL116" s="44">
        <v>0</v>
      </c>
      <c r="JM116" s="44">
        <v>0</v>
      </c>
      <c r="JN116" s="44">
        <v>0</v>
      </c>
      <c r="JO116" s="44">
        <v>0</v>
      </c>
      <c r="JP116" s="44">
        <v>0</v>
      </c>
      <c r="JQ116" s="44">
        <v>0</v>
      </c>
      <c r="JR116" s="44">
        <v>0</v>
      </c>
      <c r="JS116" s="44">
        <v>0</v>
      </c>
      <c r="JT116" s="44">
        <v>0</v>
      </c>
      <c r="JU116" s="44">
        <v>0</v>
      </c>
      <c r="JV116" s="44">
        <v>0</v>
      </c>
      <c r="JW116" s="44">
        <v>0</v>
      </c>
      <c r="JX116" s="44">
        <v>0</v>
      </c>
      <c r="JY116" s="44">
        <v>0</v>
      </c>
      <c r="JZ116" s="44">
        <v>0</v>
      </c>
      <c r="KA116" s="44">
        <v>0</v>
      </c>
      <c r="KB116" s="44">
        <v>0</v>
      </c>
      <c r="KC116" s="44">
        <v>0</v>
      </c>
      <c r="KD116" s="44">
        <v>0</v>
      </c>
      <c r="KE116" s="44">
        <v>0</v>
      </c>
      <c r="KF116" s="44">
        <v>0</v>
      </c>
      <c r="KG116" s="44">
        <v>0</v>
      </c>
      <c r="KH116" s="44">
        <v>0</v>
      </c>
      <c r="KI116" s="44">
        <v>0</v>
      </c>
      <c r="KJ116" s="44">
        <v>0</v>
      </c>
      <c r="KK116" s="44">
        <v>0</v>
      </c>
      <c r="KL116" s="44">
        <v>0</v>
      </c>
      <c r="KM116" s="44">
        <v>0</v>
      </c>
      <c r="KN116" s="44">
        <v>0</v>
      </c>
      <c r="KO116" s="44">
        <v>0</v>
      </c>
      <c r="KP116" s="44">
        <v>0</v>
      </c>
      <c r="KQ116" s="44">
        <v>0</v>
      </c>
      <c r="KR116" s="44">
        <v>0</v>
      </c>
      <c r="KS116" s="44">
        <v>0</v>
      </c>
      <c r="KT116" s="44">
        <v>0</v>
      </c>
      <c r="KU116" s="44">
        <v>0</v>
      </c>
      <c r="KV116" s="44">
        <v>0</v>
      </c>
      <c r="KW116" s="44">
        <v>0</v>
      </c>
      <c r="KX116" s="44">
        <v>0</v>
      </c>
      <c r="KY116" s="44">
        <v>0</v>
      </c>
      <c r="KZ116" s="46">
        <v>0</v>
      </c>
      <c r="LA116" s="46">
        <v>0</v>
      </c>
      <c r="LB116" s="46">
        <v>0</v>
      </c>
      <c r="LC116" s="46">
        <v>0</v>
      </c>
      <c r="LD116" s="46">
        <v>0</v>
      </c>
      <c r="LE116" s="46">
        <v>0</v>
      </c>
      <c r="LF116" s="46">
        <v>0</v>
      </c>
      <c r="LG116" s="46">
        <v>0</v>
      </c>
      <c r="LH116" s="46">
        <v>0</v>
      </c>
      <c r="LI116" s="46">
        <v>0</v>
      </c>
      <c r="LJ116" s="46">
        <v>0</v>
      </c>
      <c r="LK116" s="46">
        <v>0</v>
      </c>
      <c r="LL116" s="46">
        <v>0</v>
      </c>
      <c r="LM116" s="46">
        <v>0</v>
      </c>
      <c r="LN116" s="46">
        <v>0</v>
      </c>
      <c r="LO116" s="46">
        <v>0</v>
      </c>
      <c r="LP116" s="46">
        <v>0</v>
      </c>
      <c r="LQ116" s="46">
        <v>0</v>
      </c>
      <c r="LR116" s="46">
        <v>0</v>
      </c>
      <c r="LS116" s="46">
        <v>0</v>
      </c>
      <c r="LT116" s="46">
        <v>0</v>
      </c>
      <c r="LU116" s="46">
        <v>0</v>
      </c>
      <c r="LV116" s="46">
        <v>0</v>
      </c>
      <c r="LW116" s="46">
        <v>0</v>
      </c>
      <c r="LX116" s="46">
        <v>0</v>
      </c>
      <c r="LY116" s="46">
        <v>0</v>
      </c>
      <c r="LZ116" s="46">
        <v>0</v>
      </c>
      <c r="MA116" s="46">
        <v>0</v>
      </c>
      <c r="MB116" s="46">
        <v>0</v>
      </c>
      <c r="MC116" s="46">
        <v>0</v>
      </c>
      <c r="MD116" s="46">
        <v>0</v>
      </c>
      <c r="ME116" s="46">
        <v>0</v>
      </c>
      <c r="MF116" s="46">
        <v>0</v>
      </c>
      <c r="MG116" s="46">
        <v>0</v>
      </c>
      <c r="MH116" s="46">
        <v>0</v>
      </c>
      <c r="MI116" s="46">
        <v>0</v>
      </c>
      <c r="MJ116" s="46">
        <v>0</v>
      </c>
      <c r="MK116" s="46">
        <v>0</v>
      </c>
      <c r="ML116" s="46">
        <v>0</v>
      </c>
      <c r="MM116" s="46">
        <v>0</v>
      </c>
      <c r="MN116" s="46">
        <v>0</v>
      </c>
      <c r="MO116" s="46">
        <v>0</v>
      </c>
      <c r="MP116" s="46">
        <v>0</v>
      </c>
      <c r="MQ116" s="46">
        <v>0</v>
      </c>
      <c r="MR116" s="46">
        <v>0</v>
      </c>
      <c r="MS116" s="46">
        <v>0</v>
      </c>
      <c r="MT116" s="46">
        <v>0</v>
      </c>
      <c r="MU116" s="46">
        <v>0</v>
      </c>
      <c r="MV116" s="46">
        <v>0</v>
      </c>
      <c r="MW116" s="46">
        <v>0</v>
      </c>
      <c r="MX116" s="46">
        <v>0</v>
      </c>
      <c r="MY116" s="46">
        <v>0</v>
      </c>
      <c r="MZ116" s="46">
        <v>0</v>
      </c>
      <c r="NA116" s="46">
        <v>0</v>
      </c>
      <c r="NB116" s="46">
        <v>0</v>
      </c>
      <c r="NC116" s="46">
        <v>0</v>
      </c>
      <c r="ND116" s="46">
        <v>0</v>
      </c>
      <c r="NE116" s="46">
        <v>0</v>
      </c>
      <c r="NF116" s="46">
        <v>0</v>
      </c>
      <c r="NG116" s="46">
        <v>0</v>
      </c>
      <c r="NH116" s="46">
        <v>0</v>
      </c>
      <c r="NI116" s="46">
        <v>0</v>
      </c>
      <c r="NJ116" s="46">
        <v>0</v>
      </c>
      <c r="NK116" s="46">
        <v>0</v>
      </c>
      <c r="NL116" s="46">
        <v>0</v>
      </c>
      <c r="NM116" s="46">
        <v>0</v>
      </c>
      <c r="NN116" s="46">
        <v>0</v>
      </c>
      <c r="NO116" s="46">
        <v>0</v>
      </c>
      <c r="NP116" s="46">
        <v>0</v>
      </c>
      <c r="NQ116" s="46">
        <v>0</v>
      </c>
      <c r="NR116" s="46">
        <v>0</v>
      </c>
      <c r="NS116" s="46">
        <v>0</v>
      </c>
      <c r="NT116" s="46">
        <v>0</v>
      </c>
      <c r="NU116" s="46">
        <v>0</v>
      </c>
      <c r="NV116" s="46">
        <v>0</v>
      </c>
      <c r="NW116" s="46">
        <v>0</v>
      </c>
      <c r="NX116" s="46">
        <v>0</v>
      </c>
      <c r="NY116" s="46">
        <v>0</v>
      </c>
      <c r="NZ116" s="46">
        <v>0</v>
      </c>
      <c r="OA116" s="46">
        <v>0</v>
      </c>
      <c r="OB116" s="46">
        <v>0</v>
      </c>
      <c r="OC116" s="46">
        <v>0</v>
      </c>
      <c r="OD116" s="46">
        <v>0</v>
      </c>
      <c r="OE116" s="46">
        <v>0</v>
      </c>
      <c r="OF116" s="46">
        <v>0</v>
      </c>
      <c r="OG116" s="46">
        <v>0</v>
      </c>
      <c r="OH116" s="46">
        <v>0</v>
      </c>
      <c r="OI116" s="46">
        <v>0</v>
      </c>
      <c r="OJ116" s="46">
        <v>0</v>
      </c>
      <c r="OK116" s="46">
        <v>0</v>
      </c>
      <c r="OL116" s="46">
        <v>0</v>
      </c>
      <c r="OM116" s="46">
        <v>0</v>
      </c>
      <c r="ON116" s="46">
        <v>0</v>
      </c>
      <c r="OO116" s="46">
        <v>0</v>
      </c>
      <c r="OP116" s="46">
        <v>0</v>
      </c>
      <c r="OQ116" s="46">
        <v>0</v>
      </c>
      <c r="OR116" s="46">
        <v>0</v>
      </c>
      <c r="OS116" s="46">
        <v>0</v>
      </c>
      <c r="OT116" s="46">
        <v>0</v>
      </c>
      <c r="OU116" s="46">
        <v>0</v>
      </c>
      <c r="OV116" s="46">
        <v>0</v>
      </c>
      <c r="OW116" s="46">
        <v>0</v>
      </c>
      <c r="OX116" s="46">
        <v>0</v>
      </c>
      <c r="OY116" s="46">
        <v>0</v>
      </c>
      <c r="OZ116" s="46">
        <v>0</v>
      </c>
      <c r="PA116" s="46">
        <v>0</v>
      </c>
      <c r="PB116" s="46">
        <v>0</v>
      </c>
      <c r="PC116" s="46">
        <v>0</v>
      </c>
      <c r="PD116" s="46">
        <v>0</v>
      </c>
      <c r="PE116" s="46">
        <v>0</v>
      </c>
      <c r="PF116" s="46">
        <v>0</v>
      </c>
      <c r="PG116" s="46">
        <v>0</v>
      </c>
      <c r="PH116" s="46">
        <v>0</v>
      </c>
      <c r="PI116" s="46">
        <v>0</v>
      </c>
      <c r="PJ116" s="46">
        <v>0</v>
      </c>
      <c r="PK116" s="46">
        <v>0</v>
      </c>
      <c r="PL116" s="46">
        <v>0</v>
      </c>
      <c r="PM116" s="46">
        <v>0</v>
      </c>
      <c r="PN116" s="46">
        <v>0</v>
      </c>
      <c r="PO116" s="46">
        <v>0</v>
      </c>
      <c r="PP116" s="46">
        <v>0</v>
      </c>
      <c r="PQ116" s="46">
        <v>0</v>
      </c>
      <c r="PR116" s="46">
        <v>0</v>
      </c>
      <c r="PS116" s="46">
        <v>0</v>
      </c>
      <c r="PT116" s="46">
        <v>0</v>
      </c>
      <c r="PU116" s="46">
        <v>0</v>
      </c>
      <c r="PV116" s="46">
        <v>0</v>
      </c>
      <c r="PW116" s="46">
        <v>0</v>
      </c>
      <c r="PX116" s="46">
        <v>0</v>
      </c>
      <c r="PY116" s="46">
        <v>0</v>
      </c>
      <c r="PZ116" s="46">
        <v>0</v>
      </c>
      <c r="QA116" s="46">
        <v>0</v>
      </c>
      <c r="QB116" s="46">
        <v>0</v>
      </c>
      <c r="QC116" s="46">
        <v>0</v>
      </c>
      <c r="QD116" s="46">
        <v>0</v>
      </c>
      <c r="QE116" s="46">
        <v>0</v>
      </c>
      <c r="QF116" s="46">
        <v>0</v>
      </c>
      <c r="QG116" s="46">
        <v>0</v>
      </c>
      <c r="QH116" s="46">
        <v>0</v>
      </c>
      <c r="QI116" s="46">
        <v>0</v>
      </c>
      <c r="QJ116" s="46">
        <v>0</v>
      </c>
      <c r="QK116" s="46">
        <v>0</v>
      </c>
      <c r="QL116" s="46">
        <v>0</v>
      </c>
      <c r="QM116" s="46">
        <v>0</v>
      </c>
      <c r="QN116" s="46">
        <v>0</v>
      </c>
      <c r="QO116" s="46">
        <v>0</v>
      </c>
      <c r="QP116" s="46">
        <v>0</v>
      </c>
      <c r="QQ116" s="46">
        <v>0</v>
      </c>
      <c r="QR116" s="46">
        <v>0</v>
      </c>
      <c r="QS116" s="46">
        <v>0</v>
      </c>
      <c r="QT116" s="46">
        <v>0</v>
      </c>
      <c r="QU116" s="46">
        <v>0</v>
      </c>
      <c r="QV116" s="46">
        <v>0</v>
      </c>
      <c r="QW116" s="46">
        <v>0</v>
      </c>
      <c r="QX116" s="46">
        <v>0</v>
      </c>
      <c r="QY116" s="46">
        <v>0</v>
      </c>
      <c r="QZ116" s="46">
        <v>0</v>
      </c>
      <c r="RA116" s="46">
        <v>0</v>
      </c>
      <c r="RB116" s="46">
        <v>0</v>
      </c>
      <c r="RC116" s="46">
        <v>0</v>
      </c>
      <c r="RD116" s="46">
        <v>0</v>
      </c>
      <c r="RE116" s="46">
        <v>0</v>
      </c>
      <c r="RF116" s="46">
        <v>0</v>
      </c>
      <c r="RG116" s="46">
        <v>0</v>
      </c>
      <c r="RH116" s="46">
        <v>0</v>
      </c>
      <c r="RI116" s="46">
        <v>0</v>
      </c>
      <c r="RJ116" s="46">
        <v>0</v>
      </c>
      <c r="RK116" s="46">
        <v>0</v>
      </c>
      <c r="RL116" s="46">
        <v>0</v>
      </c>
      <c r="RM116" s="46">
        <v>0</v>
      </c>
      <c r="RN116" s="46">
        <v>0</v>
      </c>
      <c r="RO116" s="46">
        <v>0</v>
      </c>
      <c r="RP116" s="46">
        <v>0</v>
      </c>
      <c r="RQ116" s="46">
        <v>0</v>
      </c>
      <c r="RR116" s="46">
        <v>0</v>
      </c>
      <c r="RS116" s="46">
        <v>0</v>
      </c>
      <c r="RT116" s="46">
        <v>0</v>
      </c>
      <c r="RU116" s="46">
        <v>0</v>
      </c>
      <c r="RV116" s="46">
        <v>0</v>
      </c>
      <c r="RW116" s="46">
        <v>0</v>
      </c>
      <c r="RX116" s="46">
        <v>0</v>
      </c>
      <c r="RY116" s="46">
        <v>0</v>
      </c>
      <c r="RZ116" s="46">
        <v>0</v>
      </c>
      <c r="SA116" s="46">
        <v>0</v>
      </c>
      <c r="SB116" s="46">
        <v>0</v>
      </c>
      <c r="SC116" s="46">
        <v>0</v>
      </c>
      <c r="SD116" s="46">
        <v>0</v>
      </c>
      <c r="SE116" s="46">
        <v>0</v>
      </c>
      <c r="SF116" s="46">
        <v>0</v>
      </c>
      <c r="SG116" s="46">
        <v>0</v>
      </c>
      <c r="SH116" s="46">
        <v>0</v>
      </c>
      <c r="SI116" s="46">
        <v>0</v>
      </c>
      <c r="SJ116" s="46">
        <v>0</v>
      </c>
      <c r="SK116" s="46">
        <v>0</v>
      </c>
      <c r="SL116" s="46">
        <v>0</v>
      </c>
      <c r="SM116" s="46">
        <v>0</v>
      </c>
      <c r="SN116" s="46">
        <v>0</v>
      </c>
      <c r="SO116" s="46">
        <v>0</v>
      </c>
      <c r="SP116" s="46">
        <v>0</v>
      </c>
      <c r="SQ116" s="46">
        <v>0</v>
      </c>
      <c r="SR116" s="46">
        <v>0</v>
      </c>
      <c r="SS116" s="46">
        <v>0</v>
      </c>
      <c r="ST116" s="46">
        <v>0</v>
      </c>
      <c r="SU116" s="46">
        <v>0</v>
      </c>
      <c r="SV116" s="46">
        <v>0</v>
      </c>
      <c r="SW116" s="46">
        <v>0</v>
      </c>
      <c r="SX116" s="46">
        <v>0</v>
      </c>
      <c r="SY116" s="46">
        <v>0</v>
      </c>
      <c r="SZ116" s="46">
        <v>0</v>
      </c>
      <c r="TA116" s="46">
        <v>0</v>
      </c>
      <c r="TB116" s="46">
        <v>0</v>
      </c>
      <c r="TC116" s="46">
        <v>0</v>
      </c>
      <c r="TD116" s="46">
        <v>0</v>
      </c>
      <c r="TE116" s="46">
        <v>0</v>
      </c>
      <c r="TF116" s="46">
        <v>0</v>
      </c>
      <c r="TG116" s="46">
        <v>0</v>
      </c>
      <c r="TH116" s="46">
        <v>0</v>
      </c>
      <c r="TI116" s="46">
        <v>0</v>
      </c>
      <c r="TJ116" s="46">
        <v>0</v>
      </c>
      <c r="TK116" s="46">
        <v>0</v>
      </c>
      <c r="TL116" s="46">
        <v>0</v>
      </c>
      <c r="TM116" s="46">
        <v>0</v>
      </c>
      <c r="TN116" s="46">
        <v>0</v>
      </c>
      <c r="TO116" s="46">
        <v>0</v>
      </c>
      <c r="TP116" s="46">
        <v>0</v>
      </c>
      <c r="TQ116" s="46">
        <v>0</v>
      </c>
      <c r="TR116" s="46">
        <v>0</v>
      </c>
      <c r="TS116" s="46">
        <v>0</v>
      </c>
      <c r="TT116" s="46">
        <v>0</v>
      </c>
      <c r="TU116" s="46">
        <v>0</v>
      </c>
      <c r="TV116" s="46">
        <v>0</v>
      </c>
      <c r="TW116" s="46">
        <v>0</v>
      </c>
      <c r="TX116" s="46">
        <v>0</v>
      </c>
      <c r="TY116" s="46">
        <v>0</v>
      </c>
      <c r="TZ116" s="46">
        <v>0</v>
      </c>
      <c r="UA116" s="46">
        <v>0</v>
      </c>
      <c r="UB116" s="46">
        <v>0</v>
      </c>
      <c r="UC116" s="46">
        <v>0</v>
      </c>
      <c r="UD116" s="46">
        <v>0</v>
      </c>
      <c r="UE116" s="46">
        <v>0</v>
      </c>
      <c r="UF116" s="46">
        <v>0</v>
      </c>
      <c r="UG116" s="46">
        <v>0</v>
      </c>
      <c r="UH116" s="46">
        <v>0</v>
      </c>
      <c r="UI116" s="46">
        <v>0</v>
      </c>
      <c r="UJ116" s="46">
        <v>0</v>
      </c>
      <c r="UK116" s="46">
        <v>0</v>
      </c>
      <c r="UL116" s="46">
        <v>0</v>
      </c>
      <c r="UM116" s="46">
        <v>0</v>
      </c>
      <c r="UN116" s="46">
        <v>0</v>
      </c>
      <c r="UO116" s="46">
        <v>0</v>
      </c>
      <c r="UP116" s="46">
        <v>0</v>
      </c>
      <c r="UQ116" s="46">
        <v>0</v>
      </c>
      <c r="UR116" s="46">
        <v>0</v>
      </c>
      <c r="US116" s="46">
        <v>0</v>
      </c>
      <c r="UT116" s="46">
        <v>0</v>
      </c>
      <c r="UU116" s="46">
        <v>0</v>
      </c>
      <c r="UV116" s="46">
        <v>0</v>
      </c>
      <c r="UW116" s="46">
        <v>0</v>
      </c>
      <c r="UX116" s="46">
        <v>0</v>
      </c>
      <c r="UY116" s="46">
        <v>0</v>
      </c>
      <c r="UZ116" s="46">
        <v>0</v>
      </c>
      <c r="VA116" s="46">
        <v>0</v>
      </c>
      <c r="VB116" s="46">
        <v>0</v>
      </c>
      <c r="VC116" s="46">
        <v>0</v>
      </c>
      <c r="VD116" s="46">
        <v>0</v>
      </c>
      <c r="VE116" s="46">
        <v>0</v>
      </c>
      <c r="VF116" s="46">
        <v>0</v>
      </c>
      <c r="VG116" s="46">
        <v>0</v>
      </c>
      <c r="VH116" s="46">
        <v>0</v>
      </c>
      <c r="VI116" s="46">
        <v>0</v>
      </c>
      <c r="VJ116" s="46">
        <v>0</v>
      </c>
      <c r="VK116" s="46">
        <v>0</v>
      </c>
      <c r="VL116" s="46">
        <v>0</v>
      </c>
      <c r="VM116" s="46">
        <v>0</v>
      </c>
      <c r="VN116" s="46">
        <v>0</v>
      </c>
      <c r="VO116" s="46">
        <v>0</v>
      </c>
      <c r="VP116" s="46">
        <v>0</v>
      </c>
      <c r="VQ116" s="46">
        <v>0</v>
      </c>
      <c r="VR116" s="46">
        <v>0</v>
      </c>
      <c r="VS116" s="46">
        <v>0</v>
      </c>
      <c r="VT116" s="46">
        <v>0</v>
      </c>
      <c r="VU116" s="46">
        <v>0</v>
      </c>
      <c r="VV116" s="46">
        <v>0</v>
      </c>
      <c r="VW116" s="46">
        <v>0</v>
      </c>
      <c r="VX116" s="46">
        <v>0</v>
      </c>
      <c r="VY116" s="46">
        <v>0</v>
      </c>
      <c r="VZ116" s="46">
        <v>0</v>
      </c>
      <c r="WA116" s="46">
        <v>0</v>
      </c>
      <c r="WB116" s="46">
        <v>0</v>
      </c>
      <c r="WC116" s="46">
        <v>0</v>
      </c>
      <c r="WD116" s="46">
        <v>0</v>
      </c>
      <c r="WE116" s="46">
        <v>0</v>
      </c>
      <c r="WF116" s="46">
        <v>0</v>
      </c>
      <c r="WG116" s="46">
        <v>0</v>
      </c>
      <c r="WH116" s="46">
        <v>0</v>
      </c>
      <c r="WI116" s="46">
        <v>0</v>
      </c>
      <c r="WJ116" s="46">
        <v>0</v>
      </c>
      <c r="WK116" s="46">
        <v>0</v>
      </c>
      <c r="WL116" s="46">
        <v>0</v>
      </c>
      <c r="WM116" s="46">
        <v>0</v>
      </c>
      <c r="WN116" s="46">
        <v>0</v>
      </c>
      <c r="WO116" s="46">
        <v>0</v>
      </c>
      <c r="WP116" s="46">
        <v>0</v>
      </c>
      <c r="WQ116" s="46">
        <v>0</v>
      </c>
      <c r="WR116" s="46">
        <v>0</v>
      </c>
      <c r="WS116" s="46">
        <v>0</v>
      </c>
      <c r="WT116" s="46">
        <v>0</v>
      </c>
      <c r="WU116" s="46">
        <v>0</v>
      </c>
      <c r="WV116" s="46">
        <v>0</v>
      </c>
      <c r="WW116" s="46">
        <v>0</v>
      </c>
      <c r="WX116" s="46">
        <v>0</v>
      </c>
      <c r="WY116" s="46">
        <v>0</v>
      </c>
      <c r="WZ116" s="46">
        <v>0</v>
      </c>
      <c r="XA116" s="46">
        <v>0</v>
      </c>
      <c r="XB116" s="46">
        <v>0</v>
      </c>
      <c r="XC116" s="46">
        <v>0</v>
      </c>
      <c r="XD116" s="46">
        <v>0</v>
      </c>
      <c r="XE116" s="46">
        <v>0</v>
      </c>
      <c r="XF116" s="46">
        <v>0</v>
      </c>
      <c r="XG116" s="46">
        <v>0</v>
      </c>
      <c r="XH116" s="46">
        <v>0</v>
      </c>
      <c r="XI116" s="46">
        <v>0</v>
      </c>
      <c r="XJ116" s="46">
        <v>0</v>
      </c>
      <c r="XK116" s="46">
        <v>0</v>
      </c>
      <c r="XL116" s="46">
        <v>0</v>
      </c>
      <c r="XM116" s="46">
        <v>0</v>
      </c>
      <c r="XN116" s="46">
        <v>0</v>
      </c>
      <c r="XO116" s="46">
        <v>0</v>
      </c>
      <c r="XP116" s="46">
        <v>0</v>
      </c>
      <c r="XQ116" s="46">
        <v>0</v>
      </c>
      <c r="XR116" s="46">
        <v>0</v>
      </c>
      <c r="XS116" s="46">
        <v>0</v>
      </c>
      <c r="XT116" s="46">
        <v>0</v>
      </c>
      <c r="XU116" s="46">
        <v>0</v>
      </c>
      <c r="XV116" s="46">
        <v>0</v>
      </c>
      <c r="XW116" s="46">
        <v>0</v>
      </c>
      <c r="XX116" s="46">
        <v>0</v>
      </c>
      <c r="XY116" s="46">
        <v>0</v>
      </c>
      <c r="XZ116" s="46">
        <v>0</v>
      </c>
      <c r="YA116" s="46">
        <v>0</v>
      </c>
      <c r="YB116" s="46">
        <v>0</v>
      </c>
      <c r="YC116" s="46">
        <v>0</v>
      </c>
      <c r="YD116" s="46">
        <v>0</v>
      </c>
      <c r="YE116" s="46">
        <v>0</v>
      </c>
      <c r="YF116" s="46">
        <v>0</v>
      </c>
      <c r="YG116" s="46">
        <v>0</v>
      </c>
      <c r="YH116" s="46">
        <v>0</v>
      </c>
      <c r="YI116" s="46">
        <v>0</v>
      </c>
      <c r="YJ116" s="46">
        <v>0</v>
      </c>
      <c r="YK116" s="46">
        <v>0</v>
      </c>
      <c r="YL116" s="46">
        <v>0</v>
      </c>
      <c r="YM116" s="46">
        <v>0</v>
      </c>
      <c r="YN116" s="46">
        <v>0</v>
      </c>
      <c r="YO116" s="46">
        <v>0</v>
      </c>
      <c r="YP116" s="46">
        <v>0</v>
      </c>
      <c r="YQ116" s="46">
        <v>0</v>
      </c>
      <c r="YR116" s="46">
        <v>0</v>
      </c>
      <c r="YS116" s="46">
        <v>0</v>
      </c>
      <c r="YT116" s="46">
        <v>0</v>
      </c>
      <c r="YU116" s="46">
        <v>0</v>
      </c>
      <c r="YV116" s="46">
        <v>0</v>
      </c>
      <c r="YW116" s="46">
        <v>0</v>
      </c>
      <c r="YX116" s="46">
        <v>0</v>
      </c>
      <c r="YY116" s="46">
        <v>0</v>
      </c>
      <c r="YZ116" s="46">
        <v>0</v>
      </c>
      <c r="ZA116" s="46">
        <v>0</v>
      </c>
      <c r="ZB116" s="46">
        <v>0</v>
      </c>
      <c r="ZC116" s="46">
        <v>0</v>
      </c>
      <c r="ZD116" s="46">
        <v>0</v>
      </c>
      <c r="ZE116" s="46">
        <v>0</v>
      </c>
      <c r="ZF116" s="46">
        <v>0</v>
      </c>
      <c r="ZG116" s="46">
        <v>0</v>
      </c>
      <c r="ZH116" s="46">
        <v>0</v>
      </c>
      <c r="ZI116" s="46">
        <v>0</v>
      </c>
      <c r="ZJ116" s="46">
        <v>0</v>
      </c>
      <c r="ZK116" s="46">
        <v>0</v>
      </c>
      <c r="ZL116" s="46">
        <v>0</v>
      </c>
      <c r="ZM116" s="46">
        <v>0</v>
      </c>
      <c r="ZN116" s="46">
        <v>0</v>
      </c>
      <c r="ZO116" s="46">
        <v>0</v>
      </c>
      <c r="ZP116" s="46">
        <v>0</v>
      </c>
      <c r="ZQ116" s="46">
        <v>0</v>
      </c>
      <c r="ZR116" s="46">
        <v>0</v>
      </c>
      <c r="ZS116" s="46">
        <v>0</v>
      </c>
      <c r="ZT116" s="46">
        <v>0</v>
      </c>
      <c r="ZU116" s="46">
        <v>0</v>
      </c>
      <c r="ZV116" s="46">
        <v>0</v>
      </c>
      <c r="ZW116" s="46">
        <v>0</v>
      </c>
      <c r="ZX116" s="46">
        <v>0</v>
      </c>
      <c r="ZY116" s="46">
        <v>0</v>
      </c>
      <c r="ZZ116" s="46">
        <v>0</v>
      </c>
      <c r="AAA116" s="46">
        <v>0</v>
      </c>
      <c r="AAB116" s="46">
        <v>0</v>
      </c>
      <c r="AAC116" s="46">
        <v>0</v>
      </c>
      <c r="AAD116" s="46">
        <v>0</v>
      </c>
      <c r="AAE116" s="46">
        <v>0</v>
      </c>
      <c r="AAF116" s="46">
        <v>0</v>
      </c>
      <c r="AAG116" s="46">
        <v>0</v>
      </c>
      <c r="AAH116" s="46">
        <v>0</v>
      </c>
      <c r="AAI116" s="46">
        <v>0</v>
      </c>
      <c r="AAJ116" s="46">
        <v>0</v>
      </c>
      <c r="AAK116" s="46">
        <v>0</v>
      </c>
      <c r="AAL116" s="46">
        <v>0</v>
      </c>
      <c r="AAM116" s="46">
        <v>0</v>
      </c>
      <c r="AAN116" s="46">
        <v>0</v>
      </c>
      <c r="AAO116" s="46">
        <v>0</v>
      </c>
      <c r="AAP116" s="46">
        <v>0</v>
      </c>
      <c r="AAQ116" s="46">
        <v>0</v>
      </c>
      <c r="AAR116" s="46">
        <v>0</v>
      </c>
      <c r="AAS116" s="46">
        <v>0</v>
      </c>
      <c r="AAT116" s="46">
        <v>0</v>
      </c>
      <c r="AAU116" s="46">
        <v>0</v>
      </c>
      <c r="AAV116" s="46">
        <v>0</v>
      </c>
      <c r="AAW116" s="46">
        <v>0</v>
      </c>
      <c r="AAX116" s="46">
        <v>0</v>
      </c>
      <c r="AAY116" s="46">
        <v>0</v>
      </c>
      <c r="AAZ116" s="46">
        <v>0</v>
      </c>
      <c r="ABA116" s="46">
        <v>0</v>
      </c>
      <c r="ABB116" s="46">
        <v>0</v>
      </c>
      <c r="ABC116" s="46">
        <v>0</v>
      </c>
      <c r="ABD116" s="46">
        <v>0</v>
      </c>
      <c r="ABE116" s="46">
        <v>0</v>
      </c>
      <c r="ABF116" s="46">
        <v>0</v>
      </c>
      <c r="ABG116" s="46">
        <v>0</v>
      </c>
      <c r="ABH116" s="46">
        <v>0</v>
      </c>
      <c r="ABI116" s="46">
        <v>0</v>
      </c>
      <c r="ABJ116" s="46">
        <v>0</v>
      </c>
      <c r="ABK116" s="46">
        <v>0</v>
      </c>
      <c r="ABL116" s="46">
        <v>0</v>
      </c>
      <c r="ABM116" s="46">
        <v>0</v>
      </c>
      <c r="ABN116" s="46">
        <v>0</v>
      </c>
      <c r="ABO116" s="46">
        <v>0</v>
      </c>
      <c r="ABP116" s="46">
        <v>0</v>
      </c>
      <c r="ABQ116" s="46">
        <v>0</v>
      </c>
      <c r="ABR116" s="46">
        <v>0</v>
      </c>
      <c r="ABS116" s="46">
        <v>0</v>
      </c>
      <c r="ABT116" s="46">
        <v>0</v>
      </c>
      <c r="ABU116" s="46">
        <v>0</v>
      </c>
      <c r="ABV116" s="46">
        <v>0</v>
      </c>
      <c r="ABW116" s="46">
        <v>0</v>
      </c>
      <c r="ABX116" s="46">
        <v>0</v>
      </c>
      <c r="ABY116" s="46">
        <v>0</v>
      </c>
      <c r="ABZ116" s="46">
        <v>0</v>
      </c>
      <c r="ACA116" s="46">
        <v>0</v>
      </c>
      <c r="ACB116" s="46">
        <v>0</v>
      </c>
      <c r="ACC116" s="46">
        <v>0</v>
      </c>
      <c r="ACD116" s="46">
        <v>0</v>
      </c>
      <c r="ACE116" s="46">
        <v>0</v>
      </c>
      <c r="ACF116" s="46">
        <v>0</v>
      </c>
      <c r="ACG116" s="46">
        <v>0</v>
      </c>
      <c r="ACH116" s="46">
        <v>0</v>
      </c>
      <c r="ACI116" s="46">
        <v>0</v>
      </c>
      <c r="ACJ116" s="46">
        <v>0</v>
      </c>
      <c r="ACK116" s="46">
        <v>0</v>
      </c>
      <c r="ACL116" s="46">
        <v>0</v>
      </c>
      <c r="ACM116" s="46">
        <v>0</v>
      </c>
      <c r="ACN116" s="46">
        <v>0</v>
      </c>
      <c r="ACO116" s="46">
        <v>0</v>
      </c>
      <c r="ACP116" s="46">
        <v>0</v>
      </c>
      <c r="ACQ116" s="46">
        <v>0</v>
      </c>
      <c r="ACR116" s="46">
        <v>0</v>
      </c>
      <c r="ACS116" s="46">
        <v>0</v>
      </c>
      <c r="ACT116" s="46">
        <v>0</v>
      </c>
      <c r="ACU116" s="46">
        <v>0</v>
      </c>
      <c r="ACV116" s="46">
        <v>0</v>
      </c>
      <c r="ACW116" s="46">
        <v>0</v>
      </c>
      <c r="ACX116" s="46">
        <v>0</v>
      </c>
      <c r="ACY116" s="46">
        <v>0</v>
      </c>
      <c r="ACZ116" s="46">
        <v>0</v>
      </c>
      <c r="ADA116" s="46">
        <v>0</v>
      </c>
      <c r="ADB116" s="46">
        <v>0</v>
      </c>
      <c r="ADC116" s="46">
        <v>0</v>
      </c>
      <c r="ADD116" s="46">
        <v>0</v>
      </c>
      <c r="ADE116" s="46">
        <v>0</v>
      </c>
      <c r="ADF116" s="46">
        <v>0</v>
      </c>
      <c r="ADG116" s="46">
        <v>0</v>
      </c>
      <c r="ADH116" s="46">
        <v>0</v>
      </c>
      <c r="ADI116" s="46">
        <v>0</v>
      </c>
      <c r="ADJ116" s="46">
        <v>0</v>
      </c>
      <c r="ADK116" s="46">
        <v>0</v>
      </c>
      <c r="ADL116" s="46">
        <v>0</v>
      </c>
      <c r="ADM116" s="46">
        <v>0</v>
      </c>
      <c r="ADN116" s="46">
        <v>0</v>
      </c>
      <c r="ADO116" s="46">
        <v>0</v>
      </c>
      <c r="ADP116" s="46">
        <v>0</v>
      </c>
      <c r="ADQ116" s="46">
        <v>0</v>
      </c>
      <c r="ADR116" s="46">
        <v>0</v>
      </c>
      <c r="ADS116" s="46">
        <v>0</v>
      </c>
      <c r="ADT116" s="46">
        <v>0</v>
      </c>
      <c r="ADU116" s="46">
        <v>0</v>
      </c>
      <c r="ADV116" s="46">
        <v>0</v>
      </c>
      <c r="ADW116" s="46">
        <v>0</v>
      </c>
      <c r="ADX116" s="46">
        <v>0</v>
      </c>
      <c r="ADY116" s="46">
        <v>0</v>
      </c>
      <c r="ADZ116" s="46">
        <v>0</v>
      </c>
      <c r="AEA116" s="46">
        <v>0</v>
      </c>
      <c r="AEB116" s="46">
        <v>0</v>
      </c>
      <c r="AEC116" s="46">
        <v>0</v>
      </c>
      <c r="AED116" s="46">
        <v>0</v>
      </c>
      <c r="AEE116" s="46">
        <v>0</v>
      </c>
      <c r="AEF116" s="46">
        <v>0</v>
      </c>
      <c r="AEG116" s="46">
        <v>0</v>
      </c>
      <c r="AEH116" s="46">
        <v>0</v>
      </c>
      <c r="AEI116" s="46">
        <v>0</v>
      </c>
      <c r="AEJ116" s="46">
        <v>0</v>
      </c>
      <c r="AEK116" s="46">
        <v>0</v>
      </c>
      <c r="AEL116" s="46">
        <v>0</v>
      </c>
      <c r="AEM116" s="46">
        <v>0</v>
      </c>
      <c r="AEN116" s="46">
        <v>0</v>
      </c>
      <c r="AEO116" s="46">
        <v>0</v>
      </c>
      <c r="AEP116" s="46">
        <v>0</v>
      </c>
      <c r="AEQ116" s="46">
        <v>0</v>
      </c>
      <c r="AER116" s="46">
        <v>0</v>
      </c>
      <c r="AES116" s="46">
        <v>0</v>
      </c>
      <c r="AET116" s="46">
        <v>0</v>
      </c>
      <c r="AEU116" s="46">
        <v>0</v>
      </c>
      <c r="AEV116" s="46">
        <v>0</v>
      </c>
      <c r="AEW116" s="46">
        <v>0</v>
      </c>
      <c r="AEX116" s="46">
        <v>0</v>
      </c>
      <c r="AEY116" s="46">
        <v>0</v>
      </c>
      <c r="AEZ116" s="46">
        <v>0</v>
      </c>
      <c r="AFA116" s="46">
        <v>0</v>
      </c>
      <c r="AFB116" s="46">
        <v>0</v>
      </c>
      <c r="AFC116" s="46">
        <v>0</v>
      </c>
      <c r="AFD116" s="46">
        <v>0</v>
      </c>
      <c r="AFE116" s="46">
        <v>0</v>
      </c>
      <c r="AFF116" s="46">
        <v>0</v>
      </c>
      <c r="AFG116" s="46">
        <v>0</v>
      </c>
      <c r="AFH116" s="46">
        <v>0</v>
      </c>
      <c r="AFI116" s="46">
        <v>0</v>
      </c>
      <c r="AFJ116" s="46">
        <v>0</v>
      </c>
      <c r="AFK116" s="46">
        <v>0</v>
      </c>
      <c r="AFL116" s="46">
        <v>0</v>
      </c>
      <c r="AFM116" s="46">
        <v>0</v>
      </c>
      <c r="AFN116" s="46">
        <v>0</v>
      </c>
      <c r="AFO116" s="46">
        <v>0</v>
      </c>
      <c r="AFP116" s="46">
        <v>0</v>
      </c>
      <c r="AFQ116" s="46">
        <v>0</v>
      </c>
      <c r="AFR116" s="46">
        <v>0</v>
      </c>
      <c r="AFS116" s="46">
        <v>0</v>
      </c>
      <c r="AFT116" s="46">
        <v>0</v>
      </c>
      <c r="AFU116" s="46">
        <v>0</v>
      </c>
      <c r="AFV116" s="46">
        <v>0</v>
      </c>
      <c r="AFW116" s="46">
        <v>0</v>
      </c>
      <c r="AFX116" s="46">
        <v>0</v>
      </c>
      <c r="AFY116" s="46">
        <v>0</v>
      </c>
      <c r="AFZ116" s="46">
        <v>0</v>
      </c>
      <c r="AGA116" s="46">
        <v>0</v>
      </c>
      <c r="AGB116" s="46">
        <v>0</v>
      </c>
      <c r="AGC116" s="46">
        <v>0</v>
      </c>
      <c r="AGD116" s="46">
        <v>0</v>
      </c>
      <c r="AGE116" s="46">
        <v>0</v>
      </c>
      <c r="AGF116" s="46">
        <v>0</v>
      </c>
      <c r="AGG116" s="46">
        <v>0</v>
      </c>
      <c r="AGH116" s="46">
        <v>0</v>
      </c>
      <c r="AGI116" s="46">
        <v>0</v>
      </c>
      <c r="AGJ116" s="46">
        <v>0</v>
      </c>
      <c r="AGK116" s="46">
        <v>0</v>
      </c>
      <c r="AGL116" s="46">
        <v>0</v>
      </c>
      <c r="AGM116" s="46">
        <v>0</v>
      </c>
      <c r="AGN116" s="46">
        <v>0</v>
      </c>
      <c r="AGO116" s="46">
        <v>0</v>
      </c>
      <c r="AGP116" s="46">
        <v>0</v>
      </c>
      <c r="AGQ116" s="46">
        <v>0</v>
      </c>
      <c r="AGR116" s="46">
        <v>0</v>
      </c>
      <c r="AGS116" s="46">
        <v>0</v>
      </c>
      <c r="AGT116" s="46">
        <v>0</v>
      </c>
      <c r="AGU116" s="46">
        <v>0</v>
      </c>
      <c r="AGV116" s="46">
        <v>0</v>
      </c>
      <c r="AGW116" s="46">
        <v>0</v>
      </c>
      <c r="AGX116" s="46">
        <v>0</v>
      </c>
      <c r="AGY116" s="46">
        <v>0</v>
      </c>
      <c r="AGZ116" s="46">
        <v>0</v>
      </c>
      <c r="AHA116" s="46">
        <v>0</v>
      </c>
      <c r="AHB116" s="46">
        <v>0</v>
      </c>
      <c r="AHC116" s="46">
        <v>0</v>
      </c>
      <c r="AHD116" s="46">
        <v>0</v>
      </c>
      <c r="AHE116" s="46">
        <v>0</v>
      </c>
      <c r="AHF116" s="46">
        <v>0</v>
      </c>
      <c r="AHG116" s="46">
        <v>0</v>
      </c>
      <c r="AHH116" s="46">
        <v>0</v>
      </c>
      <c r="AHI116" s="46">
        <v>0</v>
      </c>
      <c r="AHJ116" s="46">
        <v>0</v>
      </c>
      <c r="AHK116" s="46">
        <v>0</v>
      </c>
      <c r="AHL116" s="46">
        <v>0</v>
      </c>
      <c r="AHM116" s="46">
        <v>0</v>
      </c>
      <c r="AHN116" s="46">
        <v>0</v>
      </c>
      <c r="AHO116" s="46">
        <v>0</v>
      </c>
      <c r="AHP116" s="46">
        <v>0</v>
      </c>
      <c r="AHQ116" s="46">
        <v>0</v>
      </c>
      <c r="AHR116" s="46">
        <v>0</v>
      </c>
      <c r="AHS116" s="46">
        <v>0</v>
      </c>
      <c r="AHT116" s="46">
        <v>0</v>
      </c>
      <c r="AHU116" s="46">
        <v>0</v>
      </c>
      <c r="AHV116" s="46">
        <v>0</v>
      </c>
      <c r="AHW116" s="46">
        <v>0</v>
      </c>
      <c r="AHX116" s="46">
        <v>0</v>
      </c>
      <c r="AHY116" s="46">
        <v>0</v>
      </c>
      <c r="AHZ116" s="46">
        <v>0</v>
      </c>
      <c r="AIA116" s="46">
        <v>0</v>
      </c>
      <c r="AIB116" s="46">
        <v>0</v>
      </c>
      <c r="AIC116" s="46">
        <v>0</v>
      </c>
      <c r="AID116" s="46">
        <v>0</v>
      </c>
      <c r="AIE116" s="46">
        <v>0</v>
      </c>
      <c r="AIF116" s="46">
        <v>0</v>
      </c>
      <c r="AIG116" s="46">
        <v>0</v>
      </c>
      <c r="AIH116" s="46">
        <v>0</v>
      </c>
      <c r="AII116" s="46">
        <v>0</v>
      </c>
      <c r="AIJ116" s="46">
        <v>0</v>
      </c>
      <c r="AIK116" s="46">
        <v>0</v>
      </c>
      <c r="AIL116" s="46">
        <v>0</v>
      </c>
      <c r="AIM116" s="46">
        <v>0</v>
      </c>
      <c r="AIN116" s="46">
        <v>0</v>
      </c>
      <c r="AIO116" s="46">
        <v>0</v>
      </c>
      <c r="AIP116" s="46">
        <v>0</v>
      </c>
      <c r="AIQ116" s="46">
        <v>0</v>
      </c>
      <c r="AIR116" s="46">
        <v>0</v>
      </c>
      <c r="AIS116" s="46">
        <v>0</v>
      </c>
      <c r="AIT116" s="46">
        <v>0</v>
      </c>
      <c r="AIU116" s="46">
        <v>0</v>
      </c>
      <c r="AIV116" s="46">
        <v>0</v>
      </c>
      <c r="AIW116" s="46">
        <v>0</v>
      </c>
      <c r="AIX116" s="46">
        <v>0</v>
      </c>
      <c r="AIY116" s="46">
        <v>0</v>
      </c>
      <c r="AIZ116" s="46">
        <v>0</v>
      </c>
      <c r="AJA116" s="46">
        <v>0</v>
      </c>
      <c r="AJB116" s="46">
        <v>0</v>
      </c>
      <c r="AJC116" s="46">
        <v>0</v>
      </c>
      <c r="AJD116" s="46">
        <v>0</v>
      </c>
      <c r="AJE116" s="46">
        <v>0</v>
      </c>
      <c r="AJF116" s="46">
        <v>0</v>
      </c>
      <c r="AJG116" s="46">
        <v>0</v>
      </c>
      <c r="AJH116" s="46">
        <v>0</v>
      </c>
      <c r="AJI116" s="46">
        <v>0</v>
      </c>
      <c r="AJJ116" s="46">
        <v>0</v>
      </c>
      <c r="AJK116" s="46">
        <v>0</v>
      </c>
      <c r="AJL116" s="46">
        <v>0</v>
      </c>
      <c r="AJM116" s="46">
        <v>0</v>
      </c>
      <c r="AJN116" s="46">
        <v>0</v>
      </c>
      <c r="AJO116" s="46">
        <v>0</v>
      </c>
      <c r="AJP116" s="46">
        <v>0</v>
      </c>
      <c r="AJQ116" s="46">
        <v>0</v>
      </c>
      <c r="AJR116" s="46">
        <v>0</v>
      </c>
      <c r="AJS116" s="46">
        <v>0</v>
      </c>
      <c r="AJT116" s="46">
        <v>0</v>
      </c>
      <c r="AJU116" s="46">
        <v>0</v>
      </c>
      <c r="AJV116" s="46">
        <v>0</v>
      </c>
      <c r="AJW116" s="46">
        <v>0</v>
      </c>
      <c r="AJX116" s="46">
        <v>0</v>
      </c>
      <c r="AJY116" s="46">
        <v>0</v>
      </c>
      <c r="AJZ116" s="46">
        <v>0</v>
      </c>
      <c r="AKA116" s="46">
        <v>0</v>
      </c>
      <c r="AKB116" s="46">
        <v>0</v>
      </c>
      <c r="AKC116" s="46">
        <v>0</v>
      </c>
      <c r="AKD116" s="46">
        <v>0</v>
      </c>
      <c r="AKE116" s="46">
        <v>0</v>
      </c>
      <c r="AKF116" s="46">
        <v>0</v>
      </c>
      <c r="AKG116" s="46">
        <v>0</v>
      </c>
      <c r="AKH116" s="46">
        <v>0</v>
      </c>
      <c r="AKI116" s="46">
        <v>0</v>
      </c>
      <c r="AKJ116" s="46">
        <v>0</v>
      </c>
      <c r="AKK116" s="46">
        <v>0</v>
      </c>
      <c r="AKL116" s="46">
        <v>0</v>
      </c>
      <c r="AKM116" s="46">
        <v>0</v>
      </c>
      <c r="AKN116" s="46">
        <v>0</v>
      </c>
      <c r="AKO116" s="46">
        <v>0</v>
      </c>
      <c r="AKP116" s="46">
        <v>0</v>
      </c>
      <c r="AKQ116" s="46">
        <v>0</v>
      </c>
      <c r="AKR116" s="46">
        <v>0</v>
      </c>
      <c r="AKS116" s="46">
        <v>0</v>
      </c>
      <c r="AKT116" s="46">
        <v>0</v>
      </c>
      <c r="AKU116" s="46">
        <v>0</v>
      </c>
      <c r="AKV116" s="46">
        <v>0</v>
      </c>
      <c r="AKW116" s="46">
        <v>0</v>
      </c>
      <c r="AKX116" s="46">
        <v>0</v>
      </c>
      <c r="AKY116" s="46">
        <v>0</v>
      </c>
      <c r="AKZ116" s="46">
        <v>0</v>
      </c>
      <c r="ALA116" s="46">
        <v>0</v>
      </c>
      <c r="ALB116" s="46">
        <v>0</v>
      </c>
      <c r="ALC116" s="46">
        <v>0</v>
      </c>
      <c r="ALD116" s="46">
        <v>0</v>
      </c>
      <c r="ALE116" s="46">
        <v>0</v>
      </c>
      <c r="ALF116" s="46">
        <v>0</v>
      </c>
      <c r="ALG116" s="46">
        <v>0</v>
      </c>
      <c r="ALH116" s="46">
        <v>0</v>
      </c>
      <c r="ALI116" s="46">
        <v>0</v>
      </c>
      <c r="ALJ116" s="46">
        <v>0</v>
      </c>
      <c r="ALK116" s="46">
        <v>0</v>
      </c>
      <c r="ALL116" s="46">
        <v>0</v>
      </c>
      <c r="ALM116" s="46">
        <v>0</v>
      </c>
      <c r="ALN116" s="46">
        <v>0</v>
      </c>
      <c r="ALO116" s="46">
        <v>0</v>
      </c>
      <c r="ALP116" s="46">
        <v>0</v>
      </c>
      <c r="ALQ116" s="46">
        <v>0</v>
      </c>
      <c r="ALR116" s="46">
        <v>0</v>
      </c>
      <c r="ALS116" s="46">
        <v>0</v>
      </c>
      <c r="ALT116" s="46">
        <v>0</v>
      </c>
      <c r="ALU116" s="46">
        <v>0</v>
      </c>
      <c r="ALV116" s="46">
        <v>0</v>
      </c>
      <c r="ALW116" s="46">
        <v>0</v>
      </c>
      <c r="ALX116" s="46">
        <v>0</v>
      </c>
      <c r="ALY116" s="46">
        <v>0</v>
      </c>
      <c r="ALZ116" s="46">
        <v>0</v>
      </c>
      <c r="AMA116" s="46">
        <v>0</v>
      </c>
      <c r="AMB116" s="46">
        <v>0</v>
      </c>
      <c r="AMC116" s="46">
        <v>0</v>
      </c>
      <c r="AMD116" s="46">
        <v>0</v>
      </c>
      <c r="AME116" s="46">
        <v>0</v>
      </c>
      <c r="AMF116" s="46">
        <v>0</v>
      </c>
      <c r="AMG116" s="46">
        <v>0</v>
      </c>
      <c r="AMH116" s="46">
        <v>0</v>
      </c>
      <c r="AMI116" s="46">
        <v>0</v>
      </c>
      <c r="AMJ116" s="46">
        <v>0</v>
      </c>
      <c r="AMK116" s="46">
        <v>0</v>
      </c>
      <c r="AML116" s="46">
        <v>0</v>
      </c>
      <c r="AMM116" s="46">
        <v>0</v>
      </c>
      <c r="AMN116" s="46">
        <v>0</v>
      </c>
      <c r="AMO116" s="46">
        <v>0</v>
      </c>
      <c r="AMP116" s="46">
        <v>0</v>
      </c>
      <c r="AMQ116" s="46">
        <v>0</v>
      </c>
      <c r="AMR116" s="46">
        <v>0</v>
      </c>
      <c r="AMS116" s="46">
        <v>0</v>
      </c>
      <c r="AMT116" s="46">
        <v>0</v>
      </c>
      <c r="AMU116" s="46">
        <v>0</v>
      </c>
      <c r="AMV116" s="46">
        <v>0</v>
      </c>
      <c r="AMW116" s="46">
        <v>0</v>
      </c>
      <c r="AMX116" s="46">
        <v>0</v>
      </c>
      <c r="AMY116" s="46">
        <v>0</v>
      </c>
      <c r="AMZ116" s="46">
        <v>0</v>
      </c>
      <c r="ANA116" s="46">
        <v>0</v>
      </c>
      <c r="ANB116" s="46">
        <v>0</v>
      </c>
      <c r="ANC116" s="46">
        <v>0</v>
      </c>
      <c r="AND116" s="46">
        <v>0</v>
      </c>
      <c r="ANE116" s="46">
        <v>0</v>
      </c>
      <c r="ANF116" s="46">
        <v>0</v>
      </c>
      <c r="ANG116" s="46">
        <v>0</v>
      </c>
      <c r="ANH116" s="46">
        <v>0</v>
      </c>
      <c r="ANI116" s="46">
        <v>0</v>
      </c>
      <c r="ANJ116" s="46">
        <v>0</v>
      </c>
      <c r="ANK116" s="46">
        <v>0</v>
      </c>
      <c r="ANL116" s="46">
        <v>0</v>
      </c>
      <c r="ANM116" s="46">
        <v>0</v>
      </c>
      <c r="ANN116" s="46">
        <v>0</v>
      </c>
      <c r="ANO116" s="46">
        <v>0</v>
      </c>
      <c r="ANP116" s="46">
        <v>0</v>
      </c>
      <c r="ANQ116" s="46">
        <v>0</v>
      </c>
      <c r="ANR116" s="46">
        <v>0</v>
      </c>
      <c r="ANS116" s="46">
        <v>0</v>
      </c>
      <c r="ANT116" s="46">
        <v>0</v>
      </c>
      <c r="ANU116" s="46">
        <v>0</v>
      </c>
      <c r="ANV116" s="46">
        <v>0</v>
      </c>
      <c r="ANW116" s="46">
        <v>0</v>
      </c>
      <c r="ANX116" s="46">
        <v>0</v>
      </c>
      <c r="ANY116" s="46">
        <v>0</v>
      </c>
      <c r="ANZ116" s="46">
        <v>0</v>
      </c>
      <c r="AOA116" s="46">
        <v>0</v>
      </c>
      <c r="AOB116" s="46">
        <v>0</v>
      </c>
      <c r="AOC116" s="46">
        <v>0</v>
      </c>
      <c r="AOD116" s="46">
        <v>0</v>
      </c>
      <c r="AOE116" s="46">
        <v>0</v>
      </c>
      <c r="AOF116" s="46">
        <v>0</v>
      </c>
      <c r="AOG116" s="46">
        <v>0</v>
      </c>
      <c r="AOH116" s="46">
        <v>0</v>
      </c>
      <c r="AOI116" s="46">
        <v>0</v>
      </c>
      <c r="AOJ116" s="46">
        <v>0</v>
      </c>
      <c r="AOK116" s="46">
        <v>0</v>
      </c>
      <c r="AOL116" s="46">
        <v>0</v>
      </c>
      <c r="AOM116" s="46">
        <v>0</v>
      </c>
      <c r="AON116" s="46">
        <v>0</v>
      </c>
      <c r="AOO116" s="46">
        <v>0</v>
      </c>
      <c r="AOP116" s="46">
        <v>0</v>
      </c>
      <c r="AOQ116" s="46">
        <v>0</v>
      </c>
      <c r="AOR116" s="46">
        <v>0</v>
      </c>
      <c r="AOS116" s="46">
        <v>0</v>
      </c>
      <c r="AOT116" s="46">
        <v>0</v>
      </c>
      <c r="AOU116" s="46">
        <v>0</v>
      </c>
      <c r="AOV116" s="46">
        <v>0</v>
      </c>
      <c r="AOW116" s="46">
        <v>0</v>
      </c>
      <c r="AOX116" s="46">
        <v>0</v>
      </c>
      <c r="AOY116" s="46">
        <v>0</v>
      </c>
      <c r="AOZ116" s="46">
        <v>0</v>
      </c>
      <c r="APA116" s="46">
        <v>0</v>
      </c>
      <c r="APB116" s="46">
        <v>0</v>
      </c>
      <c r="APC116" s="46">
        <v>0</v>
      </c>
      <c r="APD116" s="46">
        <v>0</v>
      </c>
      <c r="APE116" s="46">
        <v>0</v>
      </c>
      <c r="APF116" s="46">
        <v>0</v>
      </c>
      <c r="APG116" s="46">
        <v>0</v>
      </c>
      <c r="APH116" s="46">
        <v>0</v>
      </c>
      <c r="API116" s="46">
        <v>0</v>
      </c>
      <c r="APJ116" s="46">
        <v>0</v>
      </c>
      <c r="APK116" s="46">
        <v>0</v>
      </c>
      <c r="APL116" s="46">
        <v>0</v>
      </c>
      <c r="APM116" s="46">
        <v>0</v>
      </c>
      <c r="APN116" s="46">
        <v>0</v>
      </c>
      <c r="APO116" s="46">
        <v>0</v>
      </c>
      <c r="APP116" s="46">
        <v>0</v>
      </c>
      <c r="APQ116" s="46">
        <v>0</v>
      </c>
      <c r="APR116" s="46">
        <v>0</v>
      </c>
      <c r="APS116" s="46">
        <v>0</v>
      </c>
      <c r="APT116" s="46">
        <v>0</v>
      </c>
      <c r="APU116" s="46">
        <v>0</v>
      </c>
      <c r="APV116" s="46">
        <v>0</v>
      </c>
      <c r="APW116" s="46">
        <v>0</v>
      </c>
      <c r="APX116" s="46">
        <v>0</v>
      </c>
      <c r="APY116" s="46">
        <v>0</v>
      </c>
      <c r="APZ116" s="46">
        <v>0</v>
      </c>
      <c r="AQA116" s="46">
        <v>0</v>
      </c>
      <c r="AQB116" s="46">
        <v>0</v>
      </c>
      <c r="AQC116" s="46">
        <v>0</v>
      </c>
      <c r="AQD116" s="46">
        <v>0</v>
      </c>
      <c r="AQE116" s="46">
        <v>0</v>
      </c>
      <c r="AQF116" s="46">
        <v>0</v>
      </c>
      <c r="AQG116" s="46">
        <v>0</v>
      </c>
      <c r="AQH116" s="46">
        <v>0</v>
      </c>
      <c r="AQI116" s="46">
        <v>0</v>
      </c>
      <c r="AQJ116" s="46">
        <v>0</v>
      </c>
      <c r="AQK116" s="46">
        <v>0</v>
      </c>
      <c r="AQL116" s="46">
        <v>0</v>
      </c>
      <c r="AQM116" s="46">
        <v>0</v>
      </c>
      <c r="AQN116" s="46">
        <v>0</v>
      </c>
      <c r="AQO116" s="46">
        <v>0</v>
      </c>
      <c r="AQP116" s="46">
        <v>0</v>
      </c>
      <c r="AQQ116" s="46">
        <v>0</v>
      </c>
      <c r="AQR116" s="46">
        <v>0</v>
      </c>
      <c r="AQS116" s="46">
        <v>0</v>
      </c>
      <c r="AQT116" s="46">
        <v>0</v>
      </c>
      <c r="AQU116" s="46">
        <v>0</v>
      </c>
      <c r="AQV116" s="46">
        <v>0</v>
      </c>
      <c r="AQW116" s="46">
        <v>0</v>
      </c>
      <c r="AQX116" s="46">
        <v>0</v>
      </c>
      <c r="AQY116" s="46">
        <v>0</v>
      </c>
      <c r="AQZ116" s="46">
        <v>0</v>
      </c>
      <c r="ARA116" s="46">
        <v>0</v>
      </c>
      <c r="ARB116" s="46">
        <v>0</v>
      </c>
      <c r="ARC116" s="46">
        <v>0</v>
      </c>
      <c r="ARD116" s="46">
        <v>0</v>
      </c>
      <c r="ARE116" s="46">
        <v>0</v>
      </c>
      <c r="ARF116" s="46">
        <v>0</v>
      </c>
      <c r="ARG116" s="46">
        <v>0</v>
      </c>
      <c r="ARH116" s="46">
        <v>0</v>
      </c>
      <c r="ARI116" s="46">
        <v>0</v>
      </c>
      <c r="ARJ116" s="46">
        <v>0</v>
      </c>
      <c r="ARK116" s="46">
        <v>0</v>
      </c>
      <c r="ARL116" s="46">
        <v>0</v>
      </c>
      <c r="ARM116" s="46">
        <v>0</v>
      </c>
      <c r="ARN116" s="46">
        <v>0</v>
      </c>
      <c r="ARO116" s="46">
        <v>0</v>
      </c>
      <c r="ARP116" s="46">
        <v>0</v>
      </c>
      <c r="ARQ116" s="46">
        <v>0</v>
      </c>
      <c r="ARR116" s="46">
        <v>0</v>
      </c>
      <c r="ARS116" s="46">
        <v>0</v>
      </c>
      <c r="ART116" s="46">
        <v>0</v>
      </c>
      <c r="ARU116" s="46">
        <v>0</v>
      </c>
      <c r="ARV116" s="46">
        <v>0</v>
      </c>
      <c r="ARW116" s="46">
        <v>0</v>
      </c>
      <c r="ARX116" s="46">
        <v>0</v>
      </c>
      <c r="ARY116" s="46">
        <v>0</v>
      </c>
      <c r="ARZ116" s="46">
        <v>0</v>
      </c>
      <c r="ASA116" s="46">
        <v>0</v>
      </c>
      <c r="ASB116" s="46">
        <v>0</v>
      </c>
      <c r="ASC116" s="46">
        <v>41461.20323390048</v>
      </c>
      <c r="ASD116" s="46">
        <v>0</v>
      </c>
      <c r="ASE116" s="46">
        <v>0</v>
      </c>
      <c r="ASF116" s="46">
        <v>0</v>
      </c>
      <c r="ASG116" s="46">
        <v>0</v>
      </c>
      <c r="ASH116" s="46">
        <v>0</v>
      </c>
      <c r="ASI116" s="46">
        <v>0</v>
      </c>
      <c r="ASJ116" s="46">
        <v>0</v>
      </c>
      <c r="ASK116" s="46">
        <v>0</v>
      </c>
      <c r="ASL116" s="46">
        <v>0</v>
      </c>
      <c r="ASM116" s="46">
        <v>0</v>
      </c>
      <c r="ASN116" s="46">
        <v>0</v>
      </c>
      <c r="ASO116" s="46">
        <v>0</v>
      </c>
      <c r="ASP116" s="46">
        <v>0</v>
      </c>
      <c r="ASQ116" s="46">
        <v>0</v>
      </c>
      <c r="ASR116" s="46">
        <v>0</v>
      </c>
      <c r="ASS116" s="46">
        <v>0</v>
      </c>
      <c r="AST116" s="46">
        <v>0</v>
      </c>
      <c r="ASU116" s="46">
        <v>0</v>
      </c>
      <c r="ASV116" s="46">
        <v>0</v>
      </c>
      <c r="ASW116" s="46">
        <v>0</v>
      </c>
      <c r="ASX116" s="46">
        <v>0</v>
      </c>
      <c r="ASY116" s="46">
        <v>0</v>
      </c>
      <c r="ASZ116" s="46">
        <v>0</v>
      </c>
      <c r="ATA116" s="46">
        <v>0</v>
      </c>
      <c r="ATB116" s="46">
        <v>0</v>
      </c>
      <c r="ATC116" s="46">
        <v>0</v>
      </c>
      <c r="ATD116" s="46">
        <v>0</v>
      </c>
      <c r="ATE116" s="46">
        <v>0</v>
      </c>
      <c r="ATF116" s="46">
        <v>0</v>
      </c>
      <c r="ATG116" s="46">
        <v>0</v>
      </c>
      <c r="ATH116" s="46">
        <v>0</v>
      </c>
      <c r="ATI116" s="46">
        <v>0</v>
      </c>
      <c r="ATJ116" s="46">
        <v>0</v>
      </c>
      <c r="ATK116" s="46">
        <v>0</v>
      </c>
      <c r="ATL116" s="46">
        <v>0</v>
      </c>
      <c r="ATM116" s="46">
        <v>0</v>
      </c>
      <c r="ATN116" s="46">
        <v>0</v>
      </c>
      <c r="ATO116" s="46">
        <v>0</v>
      </c>
      <c r="ATP116" s="46">
        <v>0</v>
      </c>
      <c r="ATQ116" s="46">
        <v>0</v>
      </c>
      <c r="ATR116" s="46">
        <v>0</v>
      </c>
      <c r="ATS116" s="46">
        <v>0</v>
      </c>
      <c r="ATT116" s="46">
        <v>0</v>
      </c>
      <c r="ATU116" s="46">
        <v>0</v>
      </c>
      <c r="ATV116" s="46">
        <v>0</v>
      </c>
      <c r="ATW116" s="46">
        <v>0</v>
      </c>
      <c r="ATX116" s="46">
        <v>0</v>
      </c>
      <c r="ATY116" s="46">
        <v>0</v>
      </c>
      <c r="ATZ116" s="46">
        <v>0</v>
      </c>
      <c r="AUA116" s="46">
        <v>0</v>
      </c>
      <c r="AUB116" s="46">
        <v>0</v>
      </c>
      <c r="AUC116" s="46">
        <v>0</v>
      </c>
      <c r="AUD116" s="46">
        <v>0</v>
      </c>
      <c r="AUE116" s="46">
        <v>0</v>
      </c>
      <c r="AUF116" s="46">
        <v>0</v>
      </c>
      <c r="AUG116" s="46">
        <v>0</v>
      </c>
      <c r="AUH116" s="46">
        <v>0</v>
      </c>
      <c r="AUI116" s="46">
        <v>0</v>
      </c>
      <c r="AUJ116" s="46">
        <v>0</v>
      </c>
      <c r="AUK116" s="46">
        <v>0</v>
      </c>
      <c r="AUL116" s="46">
        <v>0</v>
      </c>
      <c r="AUM116" s="46">
        <v>0</v>
      </c>
      <c r="AUN116" s="46">
        <v>0</v>
      </c>
      <c r="AUO116" s="46">
        <v>0</v>
      </c>
      <c r="AUP116" s="46">
        <v>0</v>
      </c>
      <c r="AUQ116" s="46">
        <v>0</v>
      </c>
      <c r="AUR116" s="46">
        <v>0</v>
      </c>
      <c r="AUS116" s="46">
        <v>0</v>
      </c>
      <c r="AUT116" s="46">
        <v>0</v>
      </c>
      <c r="AUU116" s="46">
        <v>0</v>
      </c>
      <c r="AUV116" s="46">
        <v>0</v>
      </c>
      <c r="AUW116" s="46">
        <v>0</v>
      </c>
      <c r="AUX116" s="46">
        <v>0</v>
      </c>
      <c r="AUY116" s="46">
        <v>0</v>
      </c>
      <c r="AUZ116" s="46">
        <v>0</v>
      </c>
      <c r="AVA116" s="46">
        <v>0</v>
      </c>
      <c r="AVB116" s="46">
        <v>0</v>
      </c>
      <c r="AVC116" s="46">
        <v>0</v>
      </c>
      <c r="AVD116" s="46">
        <v>0</v>
      </c>
      <c r="AVE116" s="46">
        <v>0</v>
      </c>
      <c r="AVF116" s="46">
        <v>0</v>
      </c>
      <c r="AVG116" s="46">
        <v>0</v>
      </c>
      <c r="AVH116" s="46">
        <v>0</v>
      </c>
      <c r="AVI116" s="46">
        <v>0</v>
      </c>
      <c r="AVJ116" s="46">
        <v>0</v>
      </c>
      <c r="AVK116" s="46">
        <v>0</v>
      </c>
      <c r="AVL116" s="46">
        <v>0</v>
      </c>
      <c r="AVM116" s="46">
        <v>0</v>
      </c>
      <c r="AVN116" s="46">
        <v>0</v>
      </c>
      <c r="AVO116" s="46">
        <v>0</v>
      </c>
      <c r="AVP116" s="46">
        <v>0</v>
      </c>
      <c r="AVQ116" s="46">
        <v>0</v>
      </c>
      <c r="AVR116" s="46">
        <v>0</v>
      </c>
      <c r="AVS116" s="46">
        <v>0</v>
      </c>
      <c r="AVT116" s="46">
        <v>0</v>
      </c>
      <c r="AVU116" s="46">
        <v>0</v>
      </c>
      <c r="AVV116" s="46">
        <v>0</v>
      </c>
      <c r="AVW116" s="46">
        <v>0</v>
      </c>
      <c r="AVX116" s="46">
        <v>0</v>
      </c>
      <c r="AVY116" s="46">
        <v>0</v>
      </c>
      <c r="AVZ116" s="46">
        <v>0</v>
      </c>
      <c r="AWA116" s="46">
        <v>0</v>
      </c>
      <c r="AWB116" s="46">
        <v>0</v>
      </c>
      <c r="AWC116" s="46">
        <v>0</v>
      </c>
      <c r="AWD116" s="46">
        <v>0</v>
      </c>
      <c r="AWE116" s="46">
        <v>0</v>
      </c>
      <c r="AWF116" s="46">
        <v>0</v>
      </c>
      <c r="AWG116" s="46">
        <v>0</v>
      </c>
      <c r="AWH116" s="46">
        <v>0</v>
      </c>
      <c r="AWI116" s="46">
        <v>0</v>
      </c>
      <c r="AWJ116" s="46">
        <v>0</v>
      </c>
      <c r="AWK116" s="46">
        <v>0</v>
      </c>
      <c r="AWL116" s="46">
        <v>0</v>
      </c>
      <c r="AWM116" s="46">
        <v>0</v>
      </c>
      <c r="AWN116" s="46">
        <v>0</v>
      </c>
      <c r="AWO116" s="46">
        <v>0</v>
      </c>
      <c r="AWP116" s="46">
        <v>0</v>
      </c>
      <c r="AWQ116" s="46">
        <v>0</v>
      </c>
      <c r="AWR116" s="46">
        <v>0</v>
      </c>
      <c r="AWS116" s="46">
        <v>0</v>
      </c>
      <c r="AWT116" s="46">
        <v>0</v>
      </c>
      <c r="AWU116" s="46">
        <v>0</v>
      </c>
      <c r="AWV116" s="46">
        <v>0</v>
      </c>
      <c r="AWW116" s="46">
        <v>0</v>
      </c>
      <c r="AWX116" s="46">
        <v>0</v>
      </c>
      <c r="AWY116" s="46">
        <v>0</v>
      </c>
      <c r="AWZ116" s="46">
        <v>0</v>
      </c>
      <c r="AXA116" s="46">
        <v>0</v>
      </c>
      <c r="AXB116" s="46">
        <v>0</v>
      </c>
      <c r="AXC116" s="46">
        <v>0</v>
      </c>
      <c r="AXD116" s="46">
        <v>0</v>
      </c>
      <c r="AXE116" s="46">
        <v>0</v>
      </c>
      <c r="AXF116" s="46">
        <v>0</v>
      </c>
      <c r="AXG116" s="46">
        <v>0</v>
      </c>
      <c r="AXH116" s="46">
        <v>0</v>
      </c>
      <c r="AXI116" s="46">
        <v>0</v>
      </c>
      <c r="AXJ116" s="46">
        <v>0</v>
      </c>
      <c r="AXK116" s="46">
        <v>0</v>
      </c>
      <c r="AXL116" s="46">
        <v>0</v>
      </c>
      <c r="AXM116" s="46">
        <v>0</v>
      </c>
      <c r="AXN116" s="46">
        <v>0</v>
      </c>
      <c r="AXO116" s="46">
        <v>0</v>
      </c>
      <c r="AXP116" s="46">
        <v>0</v>
      </c>
      <c r="AXQ116" s="46">
        <v>0</v>
      </c>
      <c r="AXR116" s="46">
        <v>0</v>
      </c>
      <c r="AXS116" s="46">
        <v>0</v>
      </c>
      <c r="AXT116" s="46">
        <v>0</v>
      </c>
      <c r="AXU116" s="46">
        <v>0</v>
      </c>
      <c r="AXV116" s="46">
        <v>0</v>
      </c>
      <c r="AXW116" s="46">
        <v>0</v>
      </c>
      <c r="AXX116" s="46">
        <v>0</v>
      </c>
      <c r="AXY116" s="46">
        <v>0</v>
      </c>
      <c r="AXZ116" s="46">
        <v>0</v>
      </c>
      <c r="AYA116" s="46">
        <v>0</v>
      </c>
      <c r="AYB116" s="46">
        <v>0</v>
      </c>
      <c r="AYC116" s="46">
        <v>0</v>
      </c>
      <c r="AYD116" s="46">
        <v>0</v>
      </c>
      <c r="AYE116" s="46">
        <v>0</v>
      </c>
      <c r="AYF116" s="46">
        <v>0</v>
      </c>
      <c r="AYG116" s="46">
        <v>0</v>
      </c>
      <c r="AYH116" s="46">
        <v>0</v>
      </c>
      <c r="AYI116" s="46">
        <v>0</v>
      </c>
      <c r="AYJ116" s="46">
        <v>0</v>
      </c>
      <c r="AYK116" s="46">
        <v>0</v>
      </c>
      <c r="AYL116" s="46">
        <v>0</v>
      </c>
      <c r="AYM116" s="46">
        <v>0</v>
      </c>
      <c r="AYN116" s="46">
        <v>0</v>
      </c>
      <c r="AYO116" s="46">
        <v>0</v>
      </c>
      <c r="AYP116" s="46">
        <v>0</v>
      </c>
      <c r="AYQ116" s="46">
        <v>0</v>
      </c>
      <c r="AYR116" s="46">
        <v>0</v>
      </c>
      <c r="AYS116" s="46">
        <v>0</v>
      </c>
      <c r="AYT116" s="46">
        <v>0</v>
      </c>
      <c r="AYU116" s="46">
        <v>0</v>
      </c>
      <c r="AYV116" s="46">
        <v>0</v>
      </c>
      <c r="AYW116" s="46">
        <v>0</v>
      </c>
      <c r="AYX116" s="46">
        <v>0</v>
      </c>
      <c r="AYY116" s="46">
        <v>0</v>
      </c>
      <c r="AYZ116" s="46">
        <v>0</v>
      </c>
      <c r="AZA116" s="46">
        <v>0</v>
      </c>
      <c r="AZB116" s="46">
        <v>0</v>
      </c>
      <c r="AZC116" s="46">
        <v>0</v>
      </c>
      <c r="AZD116" s="46">
        <v>0</v>
      </c>
      <c r="AZE116" s="46">
        <v>0</v>
      </c>
      <c r="AZF116" s="46">
        <v>0</v>
      </c>
      <c r="AZG116" s="46">
        <v>0</v>
      </c>
      <c r="AZH116" s="46">
        <v>0</v>
      </c>
      <c r="AZI116" s="46">
        <v>0</v>
      </c>
      <c r="AZJ116" s="46">
        <v>0</v>
      </c>
      <c r="AZK116" s="46">
        <v>0</v>
      </c>
      <c r="AZL116" s="46">
        <v>0</v>
      </c>
      <c r="AZM116" s="46">
        <v>0</v>
      </c>
      <c r="AZN116" s="46">
        <v>0</v>
      </c>
      <c r="AZO116" s="46">
        <v>0</v>
      </c>
      <c r="AZP116" s="46">
        <v>0</v>
      </c>
      <c r="AZQ116" s="46">
        <v>0</v>
      </c>
      <c r="AZR116" s="46">
        <v>0</v>
      </c>
      <c r="AZS116" s="46">
        <v>0</v>
      </c>
      <c r="AZT116" s="46">
        <v>0</v>
      </c>
      <c r="AZU116" s="46">
        <v>0</v>
      </c>
      <c r="AZV116" s="46">
        <v>0</v>
      </c>
      <c r="AZW116" s="46">
        <v>0</v>
      </c>
      <c r="AZX116" s="46">
        <v>0</v>
      </c>
      <c r="AZY116" s="46">
        <v>0</v>
      </c>
      <c r="AZZ116" s="46">
        <v>0</v>
      </c>
      <c r="BAA116" s="46">
        <v>0</v>
      </c>
      <c r="BAB116" s="46">
        <v>0</v>
      </c>
      <c r="BAC116" s="46">
        <v>0</v>
      </c>
      <c r="BAD116" s="46">
        <v>0</v>
      </c>
      <c r="BAE116" s="46">
        <v>0</v>
      </c>
      <c r="BAF116" s="46">
        <v>0</v>
      </c>
      <c r="BAG116" s="46">
        <v>0</v>
      </c>
      <c r="BAH116" s="46">
        <v>0</v>
      </c>
      <c r="BAI116" s="46">
        <v>0</v>
      </c>
      <c r="BAJ116" s="46">
        <v>0</v>
      </c>
      <c r="BAK116" s="46">
        <v>0</v>
      </c>
      <c r="BAL116" s="46">
        <v>0</v>
      </c>
      <c r="BAM116" s="46">
        <v>0</v>
      </c>
      <c r="BAN116" s="46">
        <v>0</v>
      </c>
      <c r="BAO116" s="46">
        <v>0</v>
      </c>
      <c r="BAP116" s="46">
        <v>0</v>
      </c>
      <c r="BAQ116" s="46">
        <v>0</v>
      </c>
      <c r="BAR116" s="46">
        <v>0</v>
      </c>
      <c r="BAS116" s="46">
        <v>0</v>
      </c>
      <c r="BAT116" s="46">
        <v>0</v>
      </c>
      <c r="BAU116" s="46">
        <v>329104.68651421554</v>
      </c>
      <c r="BAV116" s="46">
        <v>0</v>
      </c>
      <c r="BAW116" s="46">
        <v>0</v>
      </c>
      <c r="BAX116" s="46">
        <v>0</v>
      </c>
      <c r="BAY116" s="46">
        <v>0</v>
      </c>
      <c r="BAZ116" s="46">
        <v>0</v>
      </c>
      <c r="BBA116" s="46">
        <v>0</v>
      </c>
      <c r="BBB116" s="46">
        <v>0</v>
      </c>
      <c r="BBC116" s="46">
        <v>0</v>
      </c>
      <c r="BBD116" s="46">
        <v>0</v>
      </c>
      <c r="BBE116" s="46">
        <v>0</v>
      </c>
      <c r="BBF116" s="46">
        <v>0</v>
      </c>
      <c r="BBG116" s="46">
        <v>0</v>
      </c>
      <c r="BBH116" s="46">
        <v>0</v>
      </c>
      <c r="BBI116" s="46">
        <v>0</v>
      </c>
      <c r="BBJ116" s="46">
        <v>0</v>
      </c>
      <c r="BBK116" s="46">
        <v>0</v>
      </c>
      <c r="BBL116" s="46">
        <v>0</v>
      </c>
      <c r="BBM116" s="46">
        <v>0</v>
      </c>
      <c r="BBN116" s="46">
        <v>0</v>
      </c>
      <c r="BBO116" s="46">
        <v>0</v>
      </c>
      <c r="BBP116" s="46">
        <v>0</v>
      </c>
      <c r="BBQ116" s="46">
        <v>0</v>
      </c>
      <c r="BBR116" s="46">
        <v>0</v>
      </c>
      <c r="BBS116" s="46">
        <v>0</v>
      </c>
      <c r="BBT116" s="46">
        <v>0</v>
      </c>
      <c r="BBU116" s="46">
        <v>0</v>
      </c>
      <c r="BBV116" s="46">
        <v>0</v>
      </c>
      <c r="BBW116" s="46">
        <v>0</v>
      </c>
      <c r="BBX116" s="46">
        <v>0</v>
      </c>
      <c r="BBY116" s="46">
        <v>0</v>
      </c>
      <c r="BBZ116" s="46">
        <v>0</v>
      </c>
      <c r="BCA116" s="46">
        <v>0</v>
      </c>
      <c r="BCB116" s="46">
        <v>0</v>
      </c>
      <c r="BCC116" s="46">
        <v>0</v>
      </c>
      <c r="BCD116" s="46">
        <v>0</v>
      </c>
      <c r="BCE116" s="46">
        <v>0</v>
      </c>
      <c r="BCF116" s="46">
        <v>0</v>
      </c>
      <c r="BCG116" s="46">
        <v>0</v>
      </c>
      <c r="BCH116" s="46">
        <v>0</v>
      </c>
      <c r="BCI116" s="46">
        <v>0</v>
      </c>
      <c r="BCJ116" s="46">
        <v>0</v>
      </c>
      <c r="BCK116" s="46">
        <v>0</v>
      </c>
      <c r="BCL116" s="46">
        <v>0</v>
      </c>
      <c r="BCM116" s="46">
        <v>0</v>
      </c>
      <c r="BCN116" s="46">
        <v>0</v>
      </c>
      <c r="BCO116" s="46">
        <v>0</v>
      </c>
      <c r="BCP116" s="46">
        <v>0</v>
      </c>
      <c r="BCQ116" s="46">
        <v>0</v>
      </c>
      <c r="BCR116" s="46">
        <v>0</v>
      </c>
      <c r="BCS116" s="46">
        <v>0</v>
      </c>
      <c r="BCT116" s="46">
        <v>0</v>
      </c>
      <c r="BCU116" s="46">
        <v>0</v>
      </c>
      <c r="BCV116" s="46">
        <v>0</v>
      </c>
      <c r="BCW116" s="46">
        <v>0</v>
      </c>
      <c r="BCX116" s="46">
        <v>0</v>
      </c>
      <c r="BCY116" s="46">
        <v>0</v>
      </c>
      <c r="BCZ116" s="46">
        <v>2174472.130027703</v>
      </c>
      <c r="BDA116" s="46">
        <v>0</v>
      </c>
      <c r="BDB116" s="46">
        <v>0</v>
      </c>
      <c r="BDC116" s="46">
        <v>0</v>
      </c>
      <c r="BDD116" s="46">
        <v>0</v>
      </c>
      <c r="BDE116" s="46">
        <v>0</v>
      </c>
      <c r="BDF116" s="46">
        <v>0</v>
      </c>
      <c r="BDG116" s="46">
        <v>0</v>
      </c>
      <c r="BDH116" s="46">
        <v>1261747.8957440765</v>
      </c>
      <c r="BDI116" s="46">
        <v>0</v>
      </c>
      <c r="BDJ116" s="46">
        <v>0</v>
      </c>
      <c r="BDK116" s="46">
        <v>0</v>
      </c>
      <c r="BDL116" s="46">
        <v>0</v>
      </c>
      <c r="BDM116" s="46">
        <v>0</v>
      </c>
      <c r="BDN116" s="46">
        <v>0</v>
      </c>
      <c r="BDO116" s="46">
        <v>0</v>
      </c>
      <c r="BDP116" s="46">
        <v>0</v>
      </c>
      <c r="BDQ116" s="46">
        <v>0</v>
      </c>
      <c r="BDR116" s="46">
        <v>0</v>
      </c>
      <c r="BDS116" s="46">
        <v>0</v>
      </c>
      <c r="BDT116" s="46">
        <v>0</v>
      </c>
      <c r="BDU116" s="46">
        <v>0</v>
      </c>
      <c r="BDV116" s="46">
        <v>0</v>
      </c>
      <c r="BDW116" s="46">
        <v>0</v>
      </c>
      <c r="BDX116" s="46">
        <v>0</v>
      </c>
      <c r="BDY116" s="46">
        <v>0</v>
      </c>
      <c r="BDZ116" s="46">
        <v>0</v>
      </c>
      <c r="BEA116" s="46">
        <v>0</v>
      </c>
      <c r="BEB116" s="46">
        <v>0</v>
      </c>
      <c r="BEC116" s="46">
        <v>0</v>
      </c>
      <c r="BED116" s="46">
        <v>0</v>
      </c>
      <c r="BEE116" s="46">
        <v>0</v>
      </c>
      <c r="BEF116" s="46">
        <v>0</v>
      </c>
      <c r="BEG116" s="46">
        <v>0</v>
      </c>
      <c r="BEH116" s="46">
        <v>0</v>
      </c>
      <c r="BEI116" s="46">
        <v>0</v>
      </c>
      <c r="BEJ116" s="46">
        <v>0</v>
      </c>
      <c r="BEK116" s="46">
        <v>0</v>
      </c>
      <c r="BEL116" s="46">
        <v>10175657.497716023</v>
      </c>
      <c r="BEM116" s="46">
        <v>0</v>
      </c>
      <c r="BEN116" s="46">
        <v>0</v>
      </c>
      <c r="BEO116" s="46">
        <v>0</v>
      </c>
      <c r="BEP116" s="46">
        <v>0</v>
      </c>
      <c r="BEQ116" s="46">
        <v>0</v>
      </c>
      <c r="BER116" s="46">
        <v>0</v>
      </c>
      <c r="BES116" s="46">
        <v>0</v>
      </c>
      <c r="BET116" s="46">
        <v>0</v>
      </c>
      <c r="BEU116" s="46">
        <v>0</v>
      </c>
      <c r="BEV116" s="46">
        <v>0</v>
      </c>
      <c r="BEW116" s="46">
        <v>0</v>
      </c>
      <c r="BEX116" s="46">
        <v>0</v>
      </c>
      <c r="BEY116" s="46">
        <v>0</v>
      </c>
      <c r="BEZ116" s="46">
        <v>0</v>
      </c>
      <c r="BFA116" s="46">
        <v>4817602.0546446033</v>
      </c>
      <c r="BFB116" s="46">
        <v>0</v>
      </c>
      <c r="BFC116" s="46">
        <v>0</v>
      </c>
      <c r="BFD116" s="46">
        <v>0</v>
      </c>
      <c r="BFE116" s="46">
        <v>0</v>
      </c>
      <c r="BFF116" s="46">
        <v>0</v>
      </c>
      <c r="BFG116" s="46">
        <v>0</v>
      </c>
      <c r="BFH116" s="46">
        <v>0</v>
      </c>
      <c r="BFI116" s="46">
        <v>0</v>
      </c>
      <c r="BFJ116" s="46">
        <v>0</v>
      </c>
      <c r="BFK116" s="46">
        <v>18122167.625026938</v>
      </c>
      <c r="BFL116" s="46">
        <v>0</v>
      </c>
      <c r="BFM116" s="46">
        <v>0</v>
      </c>
      <c r="BFN116" s="46">
        <v>0</v>
      </c>
      <c r="BFO116" s="46">
        <v>0</v>
      </c>
      <c r="BFP116" s="46">
        <v>0</v>
      </c>
      <c r="BFQ116" s="46">
        <v>0</v>
      </c>
      <c r="BFR116" s="46">
        <v>0</v>
      </c>
      <c r="BFS116" s="46">
        <v>0</v>
      </c>
      <c r="BFT116" s="46">
        <v>0</v>
      </c>
    </row>
    <row r="117" spans="10:1629" x14ac:dyDescent="0.25">
      <c r="J117" s="92">
        <v>20708667.924631268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0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  <c r="EG117" s="44">
        <v>0</v>
      </c>
      <c r="EH117" s="44">
        <v>0</v>
      </c>
      <c r="EI117" s="44">
        <v>0</v>
      </c>
      <c r="EJ117" s="44">
        <v>0</v>
      </c>
      <c r="EK117" s="44">
        <v>0</v>
      </c>
      <c r="EL117" s="44">
        <v>0</v>
      </c>
      <c r="EM117" s="44">
        <v>0</v>
      </c>
      <c r="EN117" s="44">
        <v>0</v>
      </c>
      <c r="EO117" s="44">
        <v>0</v>
      </c>
      <c r="EP117" s="44">
        <v>0</v>
      </c>
      <c r="EQ117" s="44">
        <v>0</v>
      </c>
      <c r="ER117" s="44">
        <v>0</v>
      </c>
      <c r="ES117" s="44">
        <v>0</v>
      </c>
      <c r="ET117" s="44">
        <v>0</v>
      </c>
      <c r="EU117" s="44">
        <v>0</v>
      </c>
      <c r="EV117" s="44">
        <v>0</v>
      </c>
      <c r="EW117" s="44">
        <v>0</v>
      </c>
      <c r="EX117" s="44">
        <v>0</v>
      </c>
      <c r="EY117" s="44">
        <v>0</v>
      </c>
      <c r="EZ117" s="44">
        <v>0</v>
      </c>
      <c r="FA117" s="44">
        <v>0</v>
      </c>
      <c r="FB117" s="44">
        <v>0</v>
      </c>
      <c r="FC117" s="44">
        <v>0</v>
      </c>
      <c r="FD117" s="44">
        <v>0</v>
      </c>
      <c r="FE117" s="44">
        <v>0</v>
      </c>
      <c r="FF117" s="44">
        <v>0</v>
      </c>
      <c r="FG117" s="44">
        <v>0</v>
      </c>
      <c r="FH117" s="44">
        <v>0</v>
      </c>
      <c r="FI117" s="44">
        <v>0</v>
      </c>
      <c r="FJ117" s="44">
        <v>0</v>
      </c>
      <c r="FK117" s="44">
        <v>0</v>
      </c>
      <c r="FL117" s="44">
        <v>0</v>
      </c>
      <c r="FM117" s="44">
        <v>0</v>
      </c>
      <c r="FN117" s="44">
        <v>0</v>
      </c>
      <c r="FO117" s="44">
        <v>0</v>
      </c>
      <c r="FP117" s="44">
        <v>0</v>
      </c>
      <c r="FQ117" s="44">
        <v>0</v>
      </c>
      <c r="FR117" s="44">
        <v>0</v>
      </c>
      <c r="FS117" s="44">
        <v>0</v>
      </c>
      <c r="FT117" s="44">
        <v>0</v>
      </c>
      <c r="FU117" s="44">
        <v>0</v>
      </c>
      <c r="FV117" s="44">
        <v>0</v>
      </c>
      <c r="FW117" s="44">
        <v>0</v>
      </c>
      <c r="FX117" s="44">
        <v>0</v>
      </c>
      <c r="FY117" s="44">
        <v>0</v>
      </c>
      <c r="FZ117" s="44">
        <v>0</v>
      </c>
      <c r="GA117" s="44">
        <v>0</v>
      </c>
      <c r="GB117" s="44">
        <v>0</v>
      </c>
      <c r="GC117" s="44">
        <v>0</v>
      </c>
      <c r="GD117" s="44">
        <v>0</v>
      </c>
      <c r="GE117" s="44">
        <v>0</v>
      </c>
      <c r="GF117" s="44">
        <v>0</v>
      </c>
      <c r="GG117" s="44">
        <v>0</v>
      </c>
      <c r="GH117" s="44">
        <v>0</v>
      </c>
      <c r="GI117" s="44">
        <v>0</v>
      </c>
      <c r="GJ117" s="44">
        <v>0</v>
      </c>
      <c r="GK117" s="44">
        <v>0</v>
      </c>
      <c r="GL117" s="44">
        <v>0</v>
      </c>
      <c r="GM117" s="44">
        <v>0</v>
      </c>
      <c r="GN117" s="44">
        <v>0</v>
      </c>
      <c r="GO117" s="44">
        <v>0</v>
      </c>
      <c r="GP117" s="44">
        <v>0</v>
      </c>
      <c r="GQ117" s="44">
        <v>0</v>
      </c>
      <c r="GR117" s="44">
        <v>0</v>
      </c>
      <c r="GS117" s="44">
        <v>0</v>
      </c>
      <c r="GT117" s="44">
        <v>0</v>
      </c>
      <c r="GU117" s="44">
        <v>0</v>
      </c>
      <c r="GV117" s="44">
        <v>0</v>
      </c>
      <c r="GW117" s="44">
        <v>0</v>
      </c>
      <c r="GX117" s="44">
        <v>0</v>
      </c>
      <c r="GY117" s="44">
        <v>0</v>
      </c>
      <c r="GZ117" s="44">
        <v>0</v>
      </c>
      <c r="HA117" s="44">
        <v>0</v>
      </c>
      <c r="HB117" s="44">
        <v>0</v>
      </c>
      <c r="HC117" s="44">
        <v>0</v>
      </c>
      <c r="HD117" s="44">
        <v>0</v>
      </c>
      <c r="HE117" s="44">
        <v>0</v>
      </c>
      <c r="HF117" s="44">
        <v>0</v>
      </c>
      <c r="HG117" s="44">
        <v>0</v>
      </c>
      <c r="HH117" s="44">
        <v>0</v>
      </c>
      <c r="HI117" s="44">
        <v>0</v>
      </c>
      <c r="HJ117" s="44">
        <v>0</v>
      </c>
      <c r="HK117" s="44">
        <v>0</v>
      </c>
      <c r="HL117" s="44">
        <v>0</v>
      </c>
      <c r="HM117" s="44">
        <v>0</v>
      </c>
      <c r="HN117" s="44">
        <v>0</v>
      </c>
      <c r="HO117" s="44">
        <v>0</v>
      </c>
      <c r="HP117" s="44">
        <v>0</v>
      </c>
      <c r="HQ117" s="44">
        <v>0</v>
      </c>
      <c r="HR117" s="44">
        <v>0</v>
      </c>
      <c r="HS117" s="44">
        <v>0</v>
      </c>
      <c r="HT117" s="44">
        <v>0</v>
      </c>
      <c r="HU117" s="44">
        <v>0</v>
      </c>
      <c r="HV117" s="44">
        <v>0</v>
      </c>
      <c r="HW117" s="44">
        <v>0</v>
      </c>
      <c r="HX117" s="44">
        <v>0</v>
      </c>
      <c r="HY117" s="44">
        <v>0</v>
      </c>
      <c r="HZ117" s="44">
        <v>0</v>
      </c>
      <c r="IA117" s="44">
        <v>0</v>
      </c>
      <c r="IB117" s="44">
        <v>0</v>
      </c>
      <c r="IC117" s="44">
        <v>0</v>
      </c>
      <c r="ID117" s="44">
        <v>0</v>
      </c>
      <c r="IE117" s="44">
        <v>0</v>
      </c>
      <c r="IF117" s="44">
        <v>0</v>
      </c>
      <c r="IG117" s="44">
        <v>0</v>
      </c>
      <c r="IH117" s="44">
        <v>0</v>
      </c>
      <c r="II117" s="44">
        <v>0</v>
      </c>
      <c r="IJ117" s="44">
        <v>0</v>
      </c>
      <c r="IK117" s="44">
        <v>0</v>
      </c>
      <c r="IL117" s="44">
        <v>0</v>
      </c>
      <c r="IM117" s="44">
        <v>0</v>
      </c>
      <c r="IN117" s="44">
        <v>0</v>
      </c>
      <c r="IO117" s="44">
        <v>0</v>
      </c>
      <c r="IP117" s="44">
        <v>0</v>
      </c>
      <c r="IQ117" s="44">
        <v>0</v>
      </c>
      <c r="IR117" s="44">
        <v>0</v>
      </c>
      <c r="IS117" s="44">
        <v>0</v>
      </c>
      <c r="IT117" s="44">
        <v>0</v>
      </c>
      <c r="IU117" s="44">
        <v>0</v>
      </c>
      <c r="IV117" s="44">
        <v>0</v>
      </c>
      <c r="IW117" s="44">
        <v>0</v>
      </c>
      <c r="IX117" s="44">
        <v>0</v>
      </c>
      <c r="IY117" s="44">
        <v>0</v>
      </c>
      <c r="IZ117" s="44">
        <v>0</v>
      </c>
      <c r="JA117" s="44">
        <v>0</v>
      </c>
      <c r="JB117" s="44">
        <v>0</v>
      </c>
      <c r="JC117" s="44">
        <v>0</v>
      </c>
      <c r="JD117" s="44">
        <v>0</v>
      </c>
      <c r="JE117" s="44">
        <v>0</v>
      </c>
      <c r="JF117" s="44">
        <v>0</v>
      </c>
      <c r="JG117" s="44">
        <v>0</v>
      </c>
      <c r="JH117" s="44">
        <v>0</v>
      </c>
      <c r="JI117" s="44">
        <v>0</v>
      </c>
      <c r="JJ117" s="44">
        <v>0</v>
      </c>
      <c r="JK117" s="44">
        <v>0</v>
      </c>
      <c r="JL117" s="44">
        <v>0</v>
      </c>
      <c r="JM117" s="44">
        <v>0</v>
      </c>
      <c r="JN117" s="44">
        <v>0</v>
      </c>
      <c r="JO117" s="44">
        <v>0</v>
      </c>
      <c r="JP117" s="44">
        <v>0</v>
      </c>
      <c r="JQ117" s="44">
        <v>0</v>
      </c>
      <c r="JR117" s="44">
        <v>0</v>
      </c>
      <c r="JS117" s="44">
        <v>0</v>
      </c>
      <c r="JT117" s="44">
        <v>0</v>
      </c>
      <c r="JU117" s="44">
        <v>0</v>
      </c>
      <c r="JV117" s="44">
        <v>0</v>
      </c>
      <c r="JW117" s="44">
        <v>0</v>
      </c>
      <c r="JX117" s="44">
        <v>0</v>
      </c>
      <c r="JY117" s="44">
        <v>0</v>
      </c>
      <c r="JZ117" s="44">
        <v>0</v>
      </c>
      <c r="KA117" s="44">
        <v>0</v>
      </c>
      <c r="KB117" s="44">
        <v>0</v>
      </c>
      <c r="KC117" s="44">
        <v>0</v>
      </c>
      <c r="KD117" s="44">
        <v>0</v>
      </c>
      <c r="KE117" s="44">
        <v>0</v>
      </c>
      <c r="KF117" s="44">
        <v>0</v>
      </c>
      <c r="KG117" s="44">
        <v>0</v>
      </c>
      <c r="KH117" s="44">
        <v>0</v>
      </c>
      <c r="KI117" s="44">
        <v>0</v>
      </c>
      <c r="KJ117" s="44">
        <v>0</v>
      </c>
      <c r="KK117" s="44">
        <v>0</v>
      </c>
      <c r="KL117" s="44">
        <v>0</v>
      </c>
      <c r="KM117" s="44">
        <v>0</v>
      </c>
      <c r="KN117" s="44">
        <v>0</v>
      </c>
      <c r="KO117" s="44">
        <v>0</v>
      </c>
      <c r="KP117" s="44">
        <v>0</v>
      </c>
      <c r="KQ117" s="44">
        <v>0</v>
      </c>
      <c r="KR117" s="44">
        <v>0</v>
      </c>
      <c r="KS117" s="44">
        <v>0</v>
      </c>
      <c r="KT117" s="44">
        <v>0</v>
      </c>
      <c r="KU117" s="44">
        <v>0</v>
      </c>
      <c r="KV117" s="44">
        <v>0</v>
      </c>
      <c r="KW117" s="44">
        <v>0</v>
      </c>
      <c r="KX117" s="44">
        <v>0</v>
      </c>
      <c r="KY117" s="44">
        <v>0</v>
      </c>
      <c r="KZ117" s="46">
        <v>0</v>
      </c>
      <c r="LA117" s="46">
        <v>0</v>
      </c>
      <c r="LB117" s="46">
        <v>0</v>
      </c>
      <c r="LC117" s="46">
        <v>0</v>
      </c>
      <c r="LD117" s="46">
        <v>0</v>
      </c>
      <c r="LE117" s="46">
        <v>0</v>
      </c>
      <c r="LF117" s="46">
        <v>0</v>
      </c>
      <c r="LG117" s="46">
        <v>0</v>
      </c>
      <c r="LH117" s="46">
        <v>0</v>
      </c>
      <c r="LI117" s="46">
        <v>0</v>
      </c>
      <c r="LJ117" s="46">
        <v>0</v>
      </c>
      <c r="LK117" s="46">
        <v>0</v>
      </c>
      <c r="LL117" s="46">
        <v>0</v>
      </c>
      <c r="LM117" s="46">
        <v>0</v>
      </c>
      <c r="LN117" s="46">
        <v>0</v>
      </c>
      <c r="LO117" s="46">
        <v>0</v>
      </c>
      <c r="LP117" s="46">
        <v>0</v>
      </c>
      <c r="LQ117" s="46">
        <v>0</v>
      </c>
      <c r="LR117" s="46">
        <v>0</v>
      </c>
      <c r="LS117" s="46">
        <v>0</v>
      </c>
      <c r="LT117" s="46">
        <v>0</v>
      </c>
      <c r="LU117" s="46">
        <v>0</v>
      </c>
      <c r="LV117" s="46">
        <v>0</v>
      </c>
      <c r="LW117" s="46">
        <v>0</v>
      </c>
      <c r="LX117" s="46">
        <v>0</v>
      </c>
      <c r="LY117" s="46">
        <v>0</v>
      </c>
      <c r="LZ117" s="46">
        <v>0</v>
      </c>
      <c r="MA117" s="46">
        <v>0</v>
      </c>
      <c r="MB117" s="46">
        <v>0</v>
      </c>
      <c r="MC117" s="46">
        <v>0</v>
      </c>
      <c r="MD117" s="46">
        <v>0</v>
      </c>
      <c r="ME117" s="46">
        <v>0</v>
      </c>
      <c r="MF117" s="46">
        <v>0</v>
      </c>
      <c r="MG117" s="46">
        <v>0</v>
      </c>
      <c r="MH117" s="46">
        <v>0</v>
      </c>
      <c r="MI117" s="46">
        <v>0</v>
      </c>
      <c r="MJ117" s="46">
        <v>0</v>
      </c>
      <c r="MK117" s="46">
        <v>0</v>
      </c>
      <c r="ML117" s="46">
        <v>0</v>
      </c>
      <c r="MM117" s="46">
        <v>0</v>
      </c>
      <c r="MN117" s="46">
        <v>0</v>
      </c>
      <c r="MO117" s="46">
        <v>0</v>
      </c>
      <c r="MP117" s="46">
        <v>0</v>
      </c>
      <c r="MQ117" s="46">
        <v>0</v>
      </c>
      <c r="MR117" s="46">
        <v>0</v>
      </c>
      <c r="MS117" s="46">
        <v>0</v>
      </c>
      <c r="MT117" s="46">
        <v>0</v>
      </c>
      <c r="MU117" s="46">
        <v>0</v>
      </c>
      <c r="MV117" s="46">
        <v>0</v>
      </c>
      <c r="MW117" s="46">
        <v>0</v>
      </c>
      <c r="MX117" s="46">
        <v>0</v>
      </c>
      <c r="MY117" s="46">
        <v>0</v>
      </c>
      <c r="MZ117" s="46">
        <v>0</v>
      </c>
      <c r="NA117" s="46">
        <v>0</v>
      </c>
      <c r="NB117" s="46">
        <v>0</v>
      </c>
      <c r="NC117" s="46">
        <v>0</v>
      </c>
      <c r="ND117" s="46">
        <v>0</v>
      </c>
      <c r="NE117" s="46">
        <v>0</v>
      </c>
      <c r="NF117" s="46">
        <v>0</v>
      </c>
      <c r="NG117" s="46">
        <v>0</v>
      </c>
      <c r="NH117" s="46">
        <v>0</v>
      </c>
      <c r="NI117" s="46">
        <v>0</v>
      </c>
      <c r="NJ117" s="46">
        <v>0</v>
      </c>
      <c r="NK117" s="46">
        <v>0</v>
      </c>
      <c r="NL117" s="46">
        <v>0</v>
      </c>
      <c r="NM117" s="46">
        <v>0</v>
      </c>
      <c r="NN117" s="46">
        <v>0</v>
      </c>
      <c r="NO117" s="46">
        <v>0</v>
      </c>
      <c r="NP117" s="46">
        <v>0</v>
      </c>
      <c r="NQ117" s="46">
        <v>0</v>
      </c>
      <c r="NR117" s="46">
        <v>0</v>
      </c>
      <c r="NS117" s="46">
        <v>0</v>
      </c>
      <c r="NT117" s="46">
        <v>0</v>
      </c>
      <c r="NU117" s="46">
        <v>0</v>
      </c>
      <c r="NV117" s="46">
        <v>0</v>
      </c>
      <c r="NW117" s="46">
        <v>0</v>
      </c>
      <c r="NX117" s="46">
        <v>0</v>
      </c>
      <c r="NY117" s="46">
        <v>0</v>
      </c>
      <c r="NZ117" s="46">
        <v>0</v>
      </c>
      <c r="OA117" s="46">
        <v>0</v>
      </c>
      <c r="OB117" s="46">
        <v>0</v>
      </c>
      <c r="OC117" s="46">
        <v>0</v>
      </c>
      <c r="OD117" s="46">
        <v>0</v>
      </c>
      <c r="OE117" s="46">
        <v>0</v>
      </c>
      <c r="OF117" s="46">
        <v>0</v>
      </c>
      <c r="OG117" s="46">
        <v>0</v>
      </c>
      <c r="OH117" s="46">
        <v>0</v>
      </c>
      <c r="OI117" s="46">
        <v>0</v>
      </c>
      <c r="OJ117" s="46">
        <v>0</v>
      </c>
      <c r="OK117" s="46">
        <v>0</v>
      </c>
      <c r="OL117" s="46">
        <v>0</v>
      </c>
      <c r="OM117" s="46">
        <v>0</v>
      </c>
      <c r="ON117" s="46">
        <v>0</v>
      </c>
      <c r="OO117" s="46">
        <v>0</v>
      </c>
      <c r="OP117" s="46">
        <v>0</v>
      </c>
      <c r="OQ117" s="46">
        <v>0</v>
      </c>
      <c r="OR117" s="46">
        <v>0</v>
      </c>
      <c r="OS117" s="46">
        <v>0</v>
      </c>
      <c r="OT117" s="46">
        <v>0</v>
      </c>
      <c r="OU117" s="46">
        <v>0</v>
      </c>
      <c r="OV117" s="46">
        <v>0</v>
      </c>
      <c r="OW117" s="46">
        <v>0</v>
      </c>
      <c r="OX117" s="46">
        <v>0</v>
      </c>
      <c r="OY117" s="46">
        <v>0</v>
      </c>
      <c r="OZ117" s="46">
        <v>0</v>
      </c>
      <c r="PA117" s="46">
        <v>0</v>
      </c>
      <c r="PB117" s="46">
        <v>0</v>
      </c>
      <c r="PC117" s="46">
        <v>0</v>
      </c>
      <c r="PD117" s="46">
        <v>0</v>
      </c>
      <c r="PE117" s="46">
        <v>0</v>
      </c>
      <c r="PF117" s="46">
        <v>0</v>
      </c>
      <c r="PG117" s="46">
        <v>0</v>
      </c>
      <c r="PH117" s="46">
        <v>0</v>
      </c>
      <c r="PI117" s="46">
        <v>0</v>
      </c>
      <c r="PJ117" s="46">
        <v>0</v>
      </c>
      <c r="PK117" s="46">
        <v>0</v>
      </c>
      <c r="PL117" s="46">
        <v>0</v>
      </c>
      <c r="PM117" s="46">
        <v>0</v>
      </c>
      <c r="PN117" s="46">
        <v>0</v>
      </c>
      <c r="PO117" s="46">
        <v>0</v>
      </c>
      <c r="PP117" s="46">
        <v>0</v>
      </c>
      <c r="PQ117" s="46">
        <v>0</v>
      </c>
      <c r="PR117" s="46">
        <v>0</v>
      </c>
      <c r="PS117" s="46">
        <v>0</v>
      </c>
      <c r="PT117" s="46">
        <v>0</v>
      </c>
      <c r="PU117" s="46">
        <v>0</v>
      </c>
      <c r="PV117" s="46">
        <v>0</v>
      </c>
      <c r="PW117" s="46">
        <v>0</v>
      </c>
      <c r="PX117" s="46">
        <v>0</v>
      </c>
      <c r="PY117" s="46">
        <v>0</v>
      </c>
      <c r="PZ117" s="46">
        <v>0</v>
      </c>
      <c r="QA117" s="46">
        <v>0</v>
      </c>
      <c r="QB117" s="46">
        <v>0</v>
      </c>
      <c r="QC117" s="46">
        <v>0</v>
      </c>
      <c r="QD117" s="46">
        <v>0</v>
      </c>
      <c r="QE117" s="46">
        <v>0</v>
      </c>
      <c r="QF117" s="46">
        <v>0</v>
      </c>
      <c r="QG117" s="46">
        <v>0</v>
      </c>
      <c r="QH117" s="46">
        <v>0</v>
      </c>
      <c r="QI117" s="46">
        <v>0</v>
      </c>
      <c r="QJ117" s="46">
        <v>0</v>
      </c>
      <c r="QK117" s="46">
        <v>0</v>
      </c>
      <c r="QL117" s="46">
        <v>0</v>
      </c>
      <c r="QM117" s="46">
        <v>0</v>
      </c>
      <c r="QN117" s="46">
        <v>0</v>
      </c>
      <c r="QO117" s="46">
        <v>0</v>
      </c>
      <c r="QP117" s="46">
        <v>0</v>
      </c>
      <c r="QQ117" s="46">
        <v>0</v>
      </c>
      <c r="QR117" s="46">
        <v>0</v>
      </c>
      <c r="QS117" s="46">
        <v>0</v>
      </c>
      <c r="QT117" s="46">
        <v>0</v>
      </c>
      <c r="QU117" s="46">
        <v>0</v>
      </c>
      <c r="QV117" s="46">
        <v>0</v>
      </c>
      <c r="QW117" s="46">
        <v>0</v>
      </c>
      <c r="QX117" s="46">
        <v>0</v>
      </c>
      <c r="QY117" s="46">
        <v>0</v>
      </c>
      <c r="QZ117" s="46">
        <v>0</v>
      </c>
      <c r="RA117" s="46">
        <v>0</v>
      </c>
      <c r="RB117" s="46">
        <v>0</v>
      </c>
      <c r="RC117" s="46">
        <v>0</v>
      </c>
      <c r="RD117" s="46">
        <v>0</v>
      </c>
      <c r="RE117" s="46">
        <v>0</v>
      </c>
      <c r="RF117" s="46">
        <v>0</v>
      </c>
      <c r="RG117" s="46">
        <v>0</v>
      </c>
      <c r="RH117" s="46">
        <v>0</v>
      </c>
      <c r="RI117" s="46">
        <v>0</v>
      </c>
      <c r="RJ117" s="46">
        <v>0</v>
      </c>
      <c r="RK117" s="46">
        <v>0</v>
      </c>
      <c r="RL117" s="46">
        <v>0</v>
      </c>
      <c r="RM117" s="46">
        <v>0</v>
      </c>
      <c r="RN117" s="46">
        <v>0</v>
      </c>
      <c r="RO117" s="46">
        <v>0</v>
      </c>
      <c r="RP117" s="46">
        <v>0</v>
      </c>
      <c r="RQ117" s="46">
        <v>0</v>
      </c>
      <c r="RR117" s="46">
        <v>0</v>
      </c>
      <c r="RS117" s="46">
        <v>0</v>
      </c>
      <c r="RT117" s="46">
        <v>0</v>
      </c>
      <c r="RU117" s="46">
        <v>0</v>
      </c>
      <c r="RV117" s="46">
        <v>0</v>
      </c>
      <c r="RW117" s="46">
        <v>0</v>
      </c>
      <c r="RX117" s="46">
        <v>0</v>
      </c>
      <c r="RY117" s="46">
        <v>0</v>
      </c>
      <c r="RZ117" s="46">
        <v>0</v>
      </c>
      <c r="SA117" s="46">
        <v>0</v>
      </c>
      <c r="SB117" s="46">
        <v>0</v>
      </c>
      <c r="SC117" s="46">
        <v>0</v>
      </c>
      <c r="SD117" s="46">
        <v>0</v>
      </c>
      <c r="SE117" s="46">
        <v>0</v>
      </c>
      <c r="SF117" s="46">
        <v>0</v>
      </c>
      <c r="SG117" s="46">
        <v>0</v>
      </c>
      <c r="SH117" s="46">
        <v>0</v>
      </c>
      <c r="SI117" s="46">
        <v>0</v>
      </c>
      <c r="SJ117" s="46">
        <v>0</v>
      </c>
      <c r="SK117" s="46">
        <v>0</v>
      </c>
      <c r="SL117" s="46">
        <v>0</v>
      </c>
      <c r="SM117" s="46">
        <v>0</v>
      </c>
      <c r="SN117" s="46">
        <v>0</v>
      </c>
      <c r="SO117" s="46">
        <v>0</v>
      </c>
      <c r="SP117" s="46">
        <v>0</v>
      </c>
      <c r="SQ117" s="46">
        <v>0</v>
      </c>
      <c r="SR117" s="46">
        <v>0</v>
      </c>
      <c r="SS117" s="46">
        <v>0</v>
      </c>
      <c r="ST117" s="46">
        <v>0</v>
      </c>
      <c r="SU117" s="46">
        <v>0</v>
      </c>
      <c r="SV117" s="46">
        <v>0</v>
      </c>
      <c r="SW117" s="46">
        <v>0</v>
      </c>
      <c r="SX117" s="46">
        <v>0</v>
      </c>
      <c r="SY117" s="46">
        <v>0</v>
      </c>
      <c r="SZ117" s="46">
        <v>0</v>
      </c>
      <c r="TA117" s="46">
        <v>0</v>
      </c>
      <c r="TB117" s="46">
        <v>0</v>
      </c>
      <c r="TC117" s="46">
        <v>0</v>
      </c>
      <c r="TD117" s="46">
        <v>0</v>
      </c>
      <c r="TE117" s="46">
        <v>0</v>
      </c>
      <c r="TF117" s="46">
        <v>0</v>
      </c>
      <c r="TG117" s="46">
        <v>0</v>
      </c>
      <c r="TH117" s="46">
        <v>0</v>
      </c>
      <c r="TI117" s="46">
        <v>0</v>
      </c>
      <c r="TJ117" s="46">
        <v>0</v>
      </c>
      <c r="TK117" s="46">
        <v>0</v>
      </c>
      <c r="TL117" s="46">
        <v>0</v>
      </c>
      <c r="TM117" s="46">
        <v>0</v>
      </c>
      <c r="TN117" s="46">
        <v>0</v>
      </c>
      <c r="TO117" s="46">
        <v>0</v>
      </c>
      <c r="TP117" s="46">
        <v>0</v>
      </c>
      <c r="TQ117" s="46">
        <v>0</v>
      </c>
      <c r="TR117" s="46">
        <v>0</v>
      </c>
      <c r="TS117" s="46">
        <v>0</v>
      </c>
      <c r="TT117" s="46">
        <v>0</v>
      </c>
      <c r="TU117" s="46">
        <v>0</v>
      </c>
      <c r="TV117" s="46">
        <v>0</v>
      </c>
      <c r="TW117" s="46">
        <v>0</v>
      </c>
      <c r="TX117" s="46">
        <v>0</v>
      </c>
      <c r="TY117" s="46">
        <v>0</v>
      </c>
      <c r="TZ117" s="46">
        <v>0</v>
      </c>
      <c r="UA117" s="46">
        <v>0</v>
      </c>
      <c r="UB117" s="46">
        <v>0</v>
      </c>
      <c r="UC117" s="46">
        <v>0</v>
      </c>
      <c r="UD117" s="46">
        <v>0</v>
      </c>
      <c r="UE117" s="46">
        <v>0</v>
      </c>
      <c r="UF117" s="46">
        <v>0</v>
      </c>
      <c r="UG117" s="46">
        <v>0</v>
      </c>
      <c r="UH117" s="46">
        <v>0</v>
      </c>
      <c r="UI117" s="46">
        <v>0</v>
      </c>
      <c r="UJ117" s="46">
        <v>0</v>
      </c>
      <c r="UK117" s="46">
        <v>0</v>
      </c>
      <c r="UL117" s="46">
        <v>0</v>
      </c>
      <c r="UM117" s="46">
        <v>0</v>
      </c>
      <c r="UN117" s="46">
        <v>0</v>
      </c>
      <c r="UO117" s="46">
        <v>0</v>
      </c>
      <c r="UP117" s="46">
        <v>0</v>
      </c>
      <c r="UQ117" s="46">
        <v>0</v>
      </c>
      <c r="UR117" s="46">
        <v>0</v>
      </c>
      <c r="US117" s="46">
        <v>0</v>
      </c>
      <c r="UT117" s="46">
        <v>0</v>
      </c>
      <c r="UU117" s="46">
        <v>0</v>
      </c>
      <c r="UV117" s="46">
        <v>0</v>
      </c>
      <c r="UW117" s="46">
        <v>0</v>
      </c>
      <c r="UX117" s="46">
        <v>0</v>
      </c>
      <c r="UY117" s="46">
        <v>0</v>
      </c>
      <c r="UZ117" s="46">
        <v>0</v>
      </c>
      <c r="VA117" s="46">
        <v>0</v>
      </c>
      <c r="VB117" s="46">
        <v>0</v>
      </c>
      <c r="VC117" s="46">
        <v>0</v>
      </c>
      <c r="VD117" s="46">
        <v>0</v>
      </c>
      <c r="VE117" s="46">
        <v>0</v>
      </c>
      <c r="VF117" s="46">
        <v>0</v>
      </c>
      <c r="VG117" s="46">
        <v>0</v>
      </c>
      <c r="VH117" s="46">
        <v>0</v>
      </c>
      <c r="VI117" s="46">
        <v>0</v>
      </c>
      <c r="VJ117" s="46">
        <v>0</v>
      </c>
      <c r="VK117" s="46">
        <v>0</v>
      </c>
      <c r="VL117" s="46">
        <v>0</v>
      </c>
      <c r="VM117" s="46">
        <v>0</v>
      </c>
      <c r="VN117" s="46">
        <v>0</v>
      </c>
      <c r="VO117" s="46">
        <v>0</v>
      </c>
      <c r="VP117" s="46">
        <v>0</v>
      </c>
      <c r="VQ117" s="46">
        <v>0</v>
      </c>
      <c r="VR117" s="46">
        <v>0</v>
      </c>
      <c r="VS117" s="46">
        <v>0</v>
      </c>
      <c r="VT117" s="46">
        <v>0</v>
      </c>
      <c r="VU117" s="46">
        <v>0</v>
      </c>
      <c r="VV117" s="46">
        <v>0</v>
      </c>
      <c r="VW117" s="46">
        <v>0</v>
      </c>
      <c r="VX117" s="46">
        <v>0</v>
      </c>
      <c r="VY117" s="46">
        <v>0</v>
      </c>
      <c r="VZ117" s="46">
        <v>0</v>
      </c>
      <c r="WA117" s="46">
        <v>0</v>
      </c>
      <c r="WB117" s="46">
        <v>0</v>
      </c>
      <c r="WC117" s="46">
        <v>0</v>
      </c>
      <c r="WD117" s="46">
        <v>0</v>
      </c>
      <c r="WE117" s="46">
        <v>0</v>
      </c>
      <c r="WF117" s="46">
        <v>0</v>
      </c>
      <c r="WG117" s="46">
        <v>0</v>
      </c>
      <c r="WH117" s="46">
        <v>0</v>
      </c>
      <c r="WI117" s="46">
        <v>0</v>
      </c>
      <c r="WJ117" s="46">
        <v>0</v>
      </c>
      <c r="WK117" s="46">
        <v>0</v>
      </c>
      <c r="WL117" s="46">
        <v>0</v>
      </c>
      <c r="WM117" s="46">
        <v>0</v>
      </c>
      <c r="WN117" s="46">
        <v>0</v>
      </c>
      <c r="WO117" s="46">
        <v>0</v>
      </c>
      <c r="WP117" s="46">
        <v>0</v>
      </c>
      <c r="WQ117" s="46">
        <v>0</v>
      </c>
      <c r="WR117" s="46">
        <v>0</v>
      </c>
      <c r="WS117" s="46">
        <v>0</v>
      </c>
      <c r="WT117" s="46">
        <v>0</v>
      </c>
      <c r="WU117" s="46">
        <v>0</v>
      </c>
      <c r="WV117" s="46">
        <v>0</v>
      </c>
      <c r="WW117" s="46">
        <v>0</v>
      </c>
      <c r="WX117" s="46">
        <v>0</v>
      </c>
      <c r="WY117" s="46">
        <v>0</v>
      </c>
      <c r="WZ117" s="46">
        <v>0</v>
      </c>
      <c r="XA117" s="46">
        <v>0</v>
      </c>
      <c r="XB117" s="46">
        <v>0</v>
      </c>
      <c r="XC117" s="46">
        <v>0</v>
      </c>
      <c r="XD117" s="46">
        <v>0</v>
      </c>
      <c r="XE117" s="46">
        <v>0</v>
      </c>
      <c r="XF117" s="46">
        <v>0</v>
      </c>
      <c r="XG117" s="46">
        <v>0</v>
      </c>
      <c r="XH117" s="46">
        <v>0</v>
      </c>
      <c r="XI117" s="46">
        <v>0</v>
      </c>
      <c r="XJ117" s="46">
        <v>0</v>
      </c>
      <c r="XK117" s="46">
        <v>0</v>
      </c>
      <c r="XL117" s="46">
        <v>0</v>
      </c>
      <c r="XM117" s="46">
        <v>0</v>
      </c>
      <c r="XN117" s="46">
        <v>0</v>
      </c>
      <c r="XO117" s="46">
        <v>0</v>
      </c>
      <c r="XP117" s="46">
        <v>0</v>
      </c>
      <c r="XQ117" s="46">
        <v>0</v>
      </c>
      <c r="XR117" s="46">
        <v>0</v>
      </c>
      <c r="XS117" s="46">
        <v>0</v>
      </c>
      <c r="XT117" s="46">
        <v>0</v>
      </c>
      <c r="XU117" s="46">
        <v>0</v>
      </c>
      <c r="XV117" s="46">
        <v>0</v>
      </c>
      <c r="XW117" s="46">
        <v>0</v>
      </c>
      <c r="XX117" s="46">
        <v>0</v>
      </c>
      <c r="XY117" s="46">
        <v>0</v>
      </c>
      <c r="XZ117" s="46">
        <v>0</v>
      </c>
      <c r="YA117" s="46">
        <v>0</v>
      </c>
      <c r="YB117" s="46">
        <v>0</v>
      </c>
      <c r="YC117" s="46">
        <v>0</v>
      </c>
      <c r="YD117" s="46">
        <v>0</v>
      </c>
      <c r="YE117" s="46">
        <v>0</v>
      </c>
      <c r="YF117" s="46">
        <v>0</v>
      </c>
      <c r="YG117" s="46">
        <v>0</v>
      </c>
      <c r="YH117" s="46">
        <v>0</v>
      </c>
      <c r="YI117" s="46">
        <v>0</v>
      </c>
      <c r="YJ117" s="46">
        <v>0</v>
      </c>
      <c r="YK117" s="46">
        <v>0</v>
      </c>
      <c r="YL117" s="46">
        <v>0</v>
      </c>
      <c r="YM117" s="46">
        <v>0</v>
      </c>
      <c r="YN117" s="46">
        <v>0</v>
      </c>
      <c r="YO117" s="46">
        <v>0</v>
      </c>
      <c r="YP117" s="46">
        <v>0</v>
      </c>
      <c r="YQ117" s="46">
        <v>0</v>
      </c>
      <c r="YR117" s="46">
        <v>0</v>
      </c>
      <c r="YS117" s="46">
        <v>0</v>
      </c>
      <c r="YT117" s="46">
        <v>0</v>
      </c>
      <c r="YU117" s="46">
        <v>0</v>
      </c>
      <c r="YV117" s="46">
        <v>0</v>
      </c>
      <c r="YW117" s="46">
        <v>0</v>
      </c>
      <c r="YX117" s="46">
        <v>0</v>
      </c>
      <c r="YY117" s="46">
        <v>0</v>
      </c>
      <c r="YZ117" s="46">
        <v>0</v>
      </c>
      <c r="ZA117" s="46">
        <v>0</v>
      </c>
      <c r="ZB117" s="46">
        <v>0</v>
      </c>
      <c r="ZC117" s="46">
        <v>0</v>
      </c>
      <c r="ZD117" s="46">
        <v>0</v>
      </c>
      <c r="ZE117" s="46">
        <v>0</v>
      </c>
      <c r="ZF117" s="46">
        <v>0</v>
      </c>
      <c r="ZG117" s="46">
        <v>0</v>
      </c>
      <c r="ZH117" s="46">
        <v>0</v>
      </c>
      <c r="ZI117" s="46">
        <v>0</v>
      </c>
      <c r="ZJ117" s="46">
        <v>0</v>
      </c>
      <c r="ZK117" s="46">
        <v>0</v>
      </c>
      <c r="ZL117" s="46">
        <v>0</v>
      </c>
      <c r="ZM117" s="46">
        <v>0</v>
      </c>
      <c r="ZN117" s="46">
        <v>0</v>
      </c>
      <c r="ZO117" s="46">
        <v>0</v>
      </c>
      <c r="ZP117" s="46">
        <v>0</v>
      </c>
      <c r="ZQ117" s="46">
        <v>0</v>
      </c>
      <c r="ZR117" s="46">
        <v>0</v>
      </c>
      <c r="ZS117" s="46">
        <v>0</v>
      </c>
      <c r="ZT117" s="46">
        <v>0</v>
      </c>
      <c r="ZU117" s="46">
        <v>0</v>
      </c>
      <c r="ZV117" s="46">
        <v>0</v>
      </c>
      <c r="ZW117" s="46">
        <v>0</v>
      </c>
      <c r="ZX117" s="46">
        <v>0</v>
      </c>
      <c r="ZY117" s="46">
        <v>0</v>
      </c>
      <c r="ZZ117" s="46">
        <v>0</v>
      </c>
      <c r="AAA117" s="46">
        <v>0</v>
      </c>
      <c r="AAB117" s="46">
        <v>0</v>
      </c>
      <c r="AAC117" s="46">
        <v>0</v>
      </c>
      <c r="AAD117" s="46">
        <v>0</v>
      </c>
      <c r="AAE117" s="46">
        <v>0</v>
      </c>
      <c r="AAF117" s="46">
        <v>0</v>
      </c>
      <c r="AAG117" s="46">
        <v>0</v>
      </c>
      <c r="AAH117" s="46">
        <v>0</v>
      </c>
      <c r="AAI117" s="46">
        <v>0</v>
      </c>
      <c r="AAJ117" s="46">
        <v>0</v>
      </c>
      <c r="AAK117" s="46">
        <v>0</v>
      </c>
      <c r="AAL117" s="46">
        <v>0</v>
      </c>
      <c r="AAM117" s="46">
        <v>0</v>
      </c>
      <c r="AAN117" s="46">
        <v>0</v>
      </c>
      <c r="AAO117" s="46">
        <v>0</v>
      </c>
      <c r="AAP117" s="46">
        <v>0</v>
      </c>
      <c r="AAQ117" s="46">
        <v>0</v>
      </c>
      <c r="AAR117" s="46">
        <v>0</v>
      </c>
      <c r="AAS117" s="46">
        <v>0</v>
      </c>
      <c r="AAT117" s="46">
        <v>0</v>
      </c>
      <c r="AAU117" s="46">
        <v>0</v>
      </c>
      <c r="AAV117" s="46">
        <v>0</v>
      </c>
      <c r="AAW117" s="46">
        <v>0</v>
      </c>
      <c r="AAX117" s="46">
        <v>0</v>
      </c>
      <c r="AAY117" s="46">
        <v>0</v>
      </c>
      <c r="AAZ117" s="46">
        <v>0</v>
      </c>
      <c r="ABA117" s="46">
        <v>0</v>
      </c>
      <c r="ABB117" s="46">
        <v>0</v>
      </c>
      <c r="ABC117" s="46">
        <v>0</v>
      </c>
      <c r="ABD117" s="46">
        <v>0</v>
      </c>
      <c r="ABE117" s="46">
        <v>0</v>
      </c>
      <c r="ABF117" s="46">
        <v>0</v>
      </c>
      <c r="ABG117" s="46">
        <v>0</v>
      </c>
      <c r="ABH117" s="46">
        <v>0</v>
      </c>
      <c r="ABI117" s="46">
        <v>0</v>
      </c>
      <c r="ABJ117" s="46">
        <v>0</v>
      </c>
      <c r="ABK117" s="46">
        <v>0</v>
      </c>
      <c r="ABL117" s="46">
        <v>0</v>
      </c>
      <c r="ABM117" s="46">
        <v>0</v>
      </c>
      <c r="ABN117" s="46">
        <v>0</v>
      </c>
      <c r="ABO117" s="46">
        <v>0</v>
      </c>
      <c r="ABP117" s="46">
        <v>0</v>
      </c>
      <c r="ABQ117" s="46">
        <v>0</v>
      </c>
      <c r="ABR117" s="46">
        <v>0</v>
      </c>
      <c r="ABS117" s="46">
        <v>0</v>
      </c>
      <c r="ABT117" s="46">
        <v>0</v>
      </c>
      <c r="ABU117" s="46">
        <v>0</v>
      </c>
      <c r="ABV117" s="46">
        <v>0</v>
      </c>
      <c r="ABW117" s="46">
        <v>0</v>
      </c>
      <c r="ABX117" s="46">
        <v>0</v>
      </c>
      <c r="ABY117" s="46">
        <v>0</v>
      </c>
      <c r="ABZ117" s="46">
        <v>0</v>
      </c>
      <c r="ACA117" s="46">
        <v>0</v>
      </c>
      <c r="ACB117" s="46">
        <v>0</v>
      </c>
      <c r="ACC117" s="46">
        <v>0</v>
      </c>
      <c r="ACD117" s="46">
        <v>0</v>
      </c>
      <c r="ACE117" s="46">
        <v>0</v>
      </c>
      <c r="ACF117" s="46">
        <v>0</v>
      </c>
      <c r="ACG117" s="46">
        <v>0</v>
      </c>
      <c r="ACH117" s="46">
        <v>0</v>
      </c>
      <c r="ACI117" s="46">
        <v>0</v>
      </c>
      <c r="ACJ117" s="46">
        <v>0</v>
      </c>
      <c r="ACK117" s="46">
        <v>0</v>
      </c>
      <c r="ACL117" s="46">
        <v>0</v>
      </c>
      <c r="ACM117" s="46">
        <v>0</v>
      </c>
      <c r="ACN117" s="46">
        <v>0</v>
      </c>
      <c r="ACO117" s="46">
        <v>0</v>
      </c>
      <c r="ACP117" s="46">
        <v>0</v>
      </c>
      <c r="ACQ117" s="46">
        <v>0</v>
      </c>
      <c r="ACR117" s="46">
        <v>0</v>
      </c>
      <c r="ACS117" s="46">
        <v>0</v>
      </c>
      <c r="ACT117" s="46">
        <v>0</v>
      </c>
      <c r="ACU117" s="46">
        <v>0</v>
      </c>
      <c r="ACV117" s="46">
        <v>0</v>
      </c>
      <c r="ACW117" s="46">
        <v>0</v>
      </c>
      <c r="ACX117" s="46">
        <v>0</v>
      </c>
      <c r="ACY117" s="46">
        <v>0</v>
      </c>
      <c r="ACZ117" s="46">
        <v>0</v>
      </c>
      <c r="ADA117" s="46">
        <v>0</v>
      </c>
      <c r="ADB117" s="46">
        <v>0</v>
      </c>
      <c r="ADC117" s="46">
        <v>0</v>
      </c>
      <c r="ADD117" s="46">
        <v>0</v>
      </c>
      <c r="ADE117" s="46">
        <v>0</v>
      </c>
      <c r="ADF117" s="46">
        <v>0</v>
      </c>
      <c r="ADG117" s="46">
        <v>0</v>
      </c>
      <c r="ADH117" s="46">
        <v>0</v>
      </c>
      <c r="ADI117" s="46">
        <v>0</v>
      </c>
      <c r="ADJ117" s="46">
        <v>0</v>
      </c>
      <c r="ADK117" s="46">
        <v>0</v>
      </c>
      <c r="ADL117" s="46">
        <v>0</v>
      </c>
      <c r="ADM117" s="46">
        <v>0</v>
      </c>
      <c r="ADN117" s="46">
        <v>0</v>
      </c>
      <c r="ADO117" s="46">
        <v>0</v>
      </c>
      <c r="ADP117" s="46">
        <v>0</v>
      </c>
      <c r="ADQ117" s="46">
        <v>0</v>
      </c>
      <c r="ADR117" s="46">
        <v>0</v>
      </c>
      <c r="ADS117" s="46">
        <v>0</v>
      </c>
      <c r="ADT117" s="46">
        <v>0</v>
      </c>
      <c r="ADU117" s="46">
        <v>0</v>
      </c>
      <c r="ADV117" s="46">
        <v>0</v>
      </c>
      <c r="ADW117" s="46">
        <v>0</v>
      </c>
      <c r="ADX117" s="46">
        <v>0</v>
      </c>
      <c r="ADY117" s="46">
        <v>0</v>
      </c>
      <c r="ADZ117" s="46">
        <v>0</v>
      </c>
      <c r="AEA117" s="46">
        <v>0</v>
      </c>
      <c r="AEB117" s="46">
        <v>0</v>
      </c>
      <c r="AEC117" s="46">
        <v>0</v>
      </c>
      <c r="AED117" s="46">
        <v>0</v>
      </c>
      <c r="AEE117" s="46">
        <v>0</v>
      </c>
      <c r="AEF117" s="46">
        <v>0</v>
      </c>
      <c r="AEG117" s="46">
        <v>0</v>
      </c>
      <c r="AEH117" s="46">
        <v>0</v>
      </c>
      <c r="AEI117" s="46">
        <v>0</v>
      </c>
      <c r="AEJ117" s="46">
        <v>0</v>
      </c>
      <c r="AEK117" s="46">
        <v>0</v>
      </c>
      <c r="AEL117" s="46">
        <v>0</v>
      </c>
      <c r="AEM117" s="46">
        <v>0</v>
      </c>
      <c r="AEN117" s="46">
        <v>0</v>
      </c>
      <c r="AEO117" s="46">
        <v>0</v>
      </c>
      <c r="AEP117" s="46">
        <v>0</v>
      </c>
      <c r="AEQ117" s="46">
        <v>0</v>
      </c>
      <c r="AER117" s="46">
        <v>0</v>
      </c>
      <c r="AES117" s="46">
        <v>0</v>
      </c>
      <c r="AET117" s="46">
        <v>0</v>
      </c>
      <c r="AEU117" s="46">
        <v>0</v>
      </c>
      <c r="AEV117" s="46">
        <v>0</v>
      </c>
      <c r="AEW117" s="46">
        <v>0</v>
      </c>
      <c r="AEX117" s="46">
        <v>0</v>
      </c>
      <c r="AEY117" s="46">
        <v>0</v>
      </c>
      <c r="AEZ117" s="46">
        <v>0</v>
      </c>
      <c r="AFA117" s="46">
        <v>0</v>
      </c>
      <c r="AFB117" s="46">
        <v>0</v>
      </c>
      <c r="AFC117" s="46">
        <v>0</v>
      </c>
      <c r="AFD117" s="46">
        <v>0</v>
      </c>
      <c r="AFE117" s="46">
        <v>0</v>
      </c>
      <c r="AFF117" s="46">
        <v>0</v>
      </c>
      <c r="AFG117" s="46">
        <v>0</v>
      </c>
      <c r="AFH117" s="46">
        <v>0</v>
      </c>
      <c r="AFI117" s="46">
        <v>0</v>
      </c>
      <c r="AFJ117" s="46">
        <v>0</v>
      </c>
      <c r="AFK117" s="46">
        <v>0</v>
      </c>
      <c r="AFL117" s="46">
        <v>0</v>
      </c>
      <c r="AFM117" s="46">
        <v>0</v>
      </c>
      <c r="AFN117" s="46">
        <v>0</v>
      </c>
      <c r="AFO117" s="46">
        <v>0</v>
      </c>
      <c r="AFP117" s="46">
        <v>0</v>
      </c>
      <c r="AFQ117" s="46">
        <v>0</v>
      </c>
      <c r="AFR117" s="46">
        <v>0</v>
      </c>
      <c r="AFS117" s="46">
        <v>0</v>
      </c>
      <c r="AFT117" s="46">
        <v>0</v>
      </c>
      <c r="AFU117" s="46">
        <v>0</v>
      </c>
      <c r="AFV117" s="46">
        <v>0</v>
      </c>
      <c r="AFW117" s="46">
        <v>0</v>
      </c>
      <c r="AFX117" s="46">
        <v>0</v>
      </c>
      <c r="AFY117" s="46">
        <v>0</v>
      </c>
      <c r="AFZ117" s="46">
        <v>0</v>
      </c>
      <c r="AGA117" s="46">
        <v>0</v>
      </c>
      <c r="AGB117" s="46">
        <v>0</v>
      </c>
      <c r="AGC117" s="46">
        <v>0</v>
      </c>
      <c r="AGD117" s="46">
        <v>0</v>
      </c>
      <c r="AGE117" s="46">
        <v>0</v>
      </c>
      <c r="AGF117" s="46">
        <v>0</v>
      </c>
      <c r="AGG117" s="46">
        <v>0</v>
      </c>
      <c r="AGH117" s="46">
        <v>0</v>
      </c>
      <c r="AGI117" s="46">
        <v>0</v>
      </c>
      <c r="AGJ117" s="46">
        <v>0</v>
      </c>
      <c r="AGK117" s="46">
        <v>0</v>
      </c>
      <c r="AGL117" s="46">
        <v>0</v>
      </c>
      <c r="AGM117" s="46">
        <v>0</v>
      </c>
      <c r="AGN117" s="46">
        <v>0</v>
      </c>
      <c r="AGO117" s="46">
        <v>0</v>
      </c>
      <c r="AGP117" s="46">
        <v>0</v>
      </c>
      <c r="AGQ117" s="46">
        <v>0</v>
      </c>
      <c r="AGR117" s="46">
        <v>0</v>
      </c>
      <c r="AGS117" s="46">
        <v>0</v>
      </c>
      <c r="AGT117" s="46">
        <v>0</v>
      </c>
      <c r="AGU117" s="46">
        <v>0</v>
      </c>
      <c r="AGV117" s="46">
        <v>0</v>
      </c>
      <c r="AGW117" s="46">
        <v>0</v>
      </c>
      <c r="AGX117" s="46">
        <v>0</v>
      </c>
      <c r="AGY117" s="46">
        <v>0</v>
      </c>
      <c r="AGZ117" s="46">
        <v>0</v>
      </c>
      <c r="AHA117" s="46">
        <v>0</v>
      </c>
      <c r="AHB117" s="46">
        <v>0</v>
      </c>
      <c r="AHC117" s="46">
        <v>0</v>
      </c>
      <c r="AHD117" s="46">
        <v>0</v>
      </c>
      <c r="AHE117" s="46">
        <v>0</v>
      </c>
      <c r="AHF117" s="46">
        <v>0</v>
      </c>
      <c r="AHG117" s="46">
        <v>0</v>
      </c>
      <c r="AHH117" s="46">
        <v>0</v>
      </c>
      <c r="AHI117" s="46">
        <v>0</v>
      </c>
      <c r="AHJ117" s="46">
        <v>0</v>
      </c>
      <c r="AHK117" s="46">
        <v>0</v>
      </c>
      <c r="AHL117" s="46">
        <v>0</v>
      </c>
      <c r="AHM117" s="46">
        <v>0</v>
      </c>
      <c r="AHN117" s="46">
        <v>0</v>
      </c>
      <c r="AHO117" s="46">
        <v>0</v>
      </c>
      <c r="AHP117" s="46">
        <v>0</v>
      </c>
      <c r="AHQ117" s="46">
        <v>0</v>
      </c>
      <c r="AHR117" s="46">
        <v>0</v>
      </c>
      <c r="AHS117" s="46">
        <v>0</v>
      </c>
      <c r="AHT117" s="46">
        <v>0</v>
      </c>
      <c r="AHU117" s="46">
        <v>0</v>
      </c>
      <c r="AHV117" s="46">
        <v>0</v>
      </c>
      <c r="AHW117" s="46">
        <v>0</v>
      </c>
      <c r="AHX117" s="46">
        <v>0</v>
      </c>
      <c r="AHY117" s="46">
        <v>0</v>
      </c>
      <c r="AHZ117" s="46">
        <v>0</v>
      </c>
      <c r="AIA117" s="46">
        <v>0</v>
      </c>
      <c r="AIB117" s="46">
        <v>0</v>
      </c>
      <c r="AIC117" s="46">
        <v>0</v>
      </c>
      <c r="AID117" s="46">
        <v>0</v>
      </c>
      <c r="AIE117" s="46">
        <v>0</v>
      </c>
      <c r="AIF117" s="46">
        <v>0</v>
      </c>
      <c r="AIG117" s="46">
        <v>0</v>
      </c>
      <c r="AIH117" s="46">
        <v>0</v>
      </c>
      <c r="AII117" s="46">
        <v>0</v>
      </c>
      <c r="AIJ117" s="46">
        <v>0</v>
      </c>
      <c r="AIK117" s="46">
        <v>0</v>
      </c>
      <c r="AIL117" s="46">
        <v>0</v>
      </c>
      <c r="AIM117" s="46">
        <v>0</v>
      </c>
      <c r="AIN117" s="46">
        <v>0</v>
      </c>
      <c r="AIO117" s="46">
        <v>0</v>
      </c>
      <c r="AIP117" s="46">
        <v>0</v>
      </c>
      <c r="AIQ117" s="46">
        <v>0</v>
      </c>
      <c r="AIR117" s="46">
        <v>0</v>
      </c>
      <c r="AIS117" s="46">
        <v>0</v>
      </c>
      <c r="AIT117" s="46">
        <v>0</v>
      </c>
      <c r="AIU117" s="46">
        <v>0</v>
      </c>
      <c r="AIV117" s="46">
        <v>0</v>
      </c>
      <c r="AIW117" s="46">
        <v>0</v>
      </c>
      <c r="AIX117" s="46">
        <v>0</v>
      </c>
      <c r="AIY117" s="46">
        <v>0</v>
      </c>
      <c r="AIZ117" s="46">
        <v>0</v>
      </c>
      <c r="AJA117" s="46">
        <v>0</v>
      </c>
      <c r="AJB117" s="46">
        <v>0</v>
      </c>
      <c r="AJC117" s="46">
        <v>0</v>
      </c>
      <c r="AJD117" s="46">
        <v>0</v>
      </c>
      <c r="AJE117" s="46">
        <v>0</v>
      </c>
      <c r="AJF117" s="46">
        <v>0</v>
      </c>
      <c r="AJG117" s="46">
        <v>0</v>
      </c>
      <c r="AJH117" s="46">
        <v>0</v>
      </c>
      <c r="AJI117" s="46">
        <v>0</v>
      </c>
      <c r="AJJ117" s="46">
        <v>0</v>
      </c>
      <c r="AJK117" s="46">
        <v>0</v>
      </c>
      <c r="AJL117" s="46">
        <v>0</v>
      </c>
      <c r="AJM117" s="46">
        <v>0</v>
      </c>
      <c r="AJN117" s="46">
        <v>0</v>
      </c>
      <c r="AJO117" s="46">
        <v>0</v>
      </c>
      <c r="AJP117" s="46">
        <v>0</v>
      </c>
      <c r="AJQ117" s="46">
        <v>0</v>
      </c>
      <c r="AJR117" s="46">
        <v>0</v>
      </c>
      <c r="AJS117" s="46">
        <v>0</v>
      </c>
      <c r="AJT117" s="46">
        <v>0</v>
      </c>
      <c r="AJU117" s="46">
        <v>0</v>
      </c>
      <c r="AJV117" s="46">
        <v>0</v>
      </c>
      <c r="AJW117" s="46">
        <v>0</v>
      </c>
      <c r="AJX117" s="46">
        <v>0</v>
      </c>
      <c r="AJY117" s="46">
        <v>0</v>
      </c>
      <c r="AJZ117" s="46">
        <v>0</v>
      </c>
      <c r="AKA117" s="46">
        <v>0</v>
      </c>
      <c r="AKB117" s="46">
        <v>0</v>
      </c>
      <c r="AKC117" s="46">
        <v>0</v>
      </c>
      <c r="AKD117" s="46">
        <v>0</v>
      </c>
      <c r="AKE117" s="46">
        <v>0</v>
      </c>
      <c r="AKF117" s="46">
        <v>0</v>
      </c>
      <c r="AKG117" s="46">
        <v>0</v>
      </c>
      <c r="AKH117" s="46">
        <v>0</v>
      </c>
      <c r="AKI117" s="46">
        <v>0</v>
      </c>
      <c r="AKJ117" s="46">
        <v>0</v>
      </c>
      <c r="AKK117" s="46">
        <v>0</v>
      </c>
      <c r="AKL117" s="46">
        <v>0</v>
      </c>
      <c r="AKM117" s="46">
        <v>0</v>
      </c>
      <c r="AKN117" s="46">
        <v>0</v>
      </c>
      <c r="AKO117" s="46">
        <v>0</v>
      </c>
      <c r="AKP117" s="46">
        <v>0</v>
      </c>
      <c r="AKQ117" s="46">
        <v>0</v>
      </c>
      <c r="AKR117" s="46">
        <v>0</v>
      </c>
      <c r="AKS117" s="46">
        <v>0</v>
      </c>
      <c r="AKT117" s="46">
        <v>0</v>
      </c>
      <c r="AKU117" s="46">
        <v>0</v>
      </c>
      <c r="AKV117" s="46">
        <v>0</v>
      </c>
      <c r="AKW117" s="46">
        <v>0</v>
      </c>
      <c r="AKX117" s="46">
        <v>0</v>
      </c>
      <c r="AKY117" s="46">
        <v>0</v>
      </c>
      <c r="AKZ117" s="46">
        <v>0</v>
      </c>
      <c r="ALA117" s="46">
        <v>0</v>
      </c>
      <c r="ALB117" s="46">
        <v>0</v>
      </c>
      <c r="ALC117" s="46">
        <v>0</v>
      </c>
      <c r="ALD117" s="46">
        <v>0</v>
      </c>
      <c r="ALE117" s="46">
        <v>0</v>
      </c>
      <c r="ALF117" s="46">
        <v>0</v>
      </c>
      <c r="ALG117" s="46">
        <v>0</v>
      </c>
      <c r="ALH117" s="46">
        <v>0</v>
      </c>
      <c r="ALI117" s="46">
        <v>0</v>
      </c>
      <c r="ALJ117" s="46">
        <v>0</v>
      </c>
      <c r="ALK117" s="46">
        <v>0</v>
      </c>
      <c r="ALL117" s="46">
        <v>0</v>
      </c>
      <c r="ALM117" s="46">
        <v>0</v>
      </c>
      <c r="ALN117" s="46">
        <v>0</v>
      </c>
      <c r="ALO117" s="46">
        <v>0</v>
      </c>
      <c r="ALP117" s="46">
        <v>0</v>
      </c>
      <c r="ALQ117" s="46">
        <v>0</v>
      </c>
      <c r="ALR117" s="46">
        <v>0</v>
      </c>
      <c r="ALS117" s="46">
        <v>0</v>
      </c>
      <c r="ALT117" s="46">
        <v>0</v>
      </c>
      <c r="ALU117" s="46">
        <v>0</v>
      </c>
      <c r="ALV117" s="46">
        <v>0</v>
      </c>
      <c r="ALW117" s="46">
        <v>0</v>
      </c>
      <c r="ALX117" s="46">
        <v>0</v>
      </c>
      <c r="ALY117" s="46">
        <v>0</v>
      </c>
      <c r="ALZ117" s="46">
        <v>0</v>
      </c>
      <c r="AMA117" s="46">
        <v>0</v>
      </c>
      <c r="AMB117" s="46">
        <v>0</v>
      </c>
      <c r="AMC117" s="46">
        <v>0</v>
      </c>
      <c r="AMD117" s="46">
        <v>0</v>
      </c>
      <c r="AME117" s="46">
        <v>0</v>
      </c>
      <c r="AMF117" s="46">
        <v>0</v>
      </c>
      <c r="AMG117" s="46">
        <v>0</v>
      </c>
      <c r="AMH117" s="46">
        <v>0</v>
      </c>
      <c r="AMI117" s="46">
        <v>0</v>
      </c>
      <c r="AMJ117" s="46">
        <v>0</v>
      </c>
      <c r="AMK117" s="46">
        <v>0</v>
      </c>
      <c r="AML117" s="46">
        <v>0</v>
      </c>
      <c r="AMM117" s="46">
        <v>0</v>
      </c>
      <c r="AMN117" s="46">
        <v>0</v>
      </c>
      <c r="AMO117" s="46">
        <v>0</v>
      </c>
      <c r="AMP117" s="46">
        <v>0</v>
      </c>
      <c r="AMQ117" s="46">
        <v>0</v>
      </c>
      <c r="AMR117" s="46">
        <v>0</v>
      </c>
      <c r="AMS117" s="46">
        <v>0</v>
      </c>
      <c r="AMT117" s="46">
        <v>0</v>
      </c>
      <c r="AMU117" s="46">
        <v>0</v>
      </c>
      <c r="AMV117" s="46">
        <v>0</v>
      </c>
      <c r="AMW117" s="46">
        <v>0</v>
      </c>
      <c r="AMX117" s="46">
        <v>0</v>
      </c>
      <c r="AMY117" s="46">
        <v>0</v>
      </c>
      <c r="AMZ117" s="46">
        <v>0</v>
      </c>
      <c r="ANA117" s="46">
        <v>0</v>
      </c>
      <c r="ANB117" s="46">
        <v>0</v>
      </c>
      <c r="ANC117" s="46">
        <v>0</v>
      </c>
      <c r="AND117" s="46">
        <v>0</v>
      </c>
      <c r="ANE117" s="46">
        <v>0</v>
      </c>
      <c r="ANF117" s="46">
        <v>0</v>
      </c>
      <c r="ANG117" s="46">
        <v>0</v>
      </c>
      <c r="ANH117" s="46">
        <v>0</v>
      </c>
      <c r="ANI117" s="46">
        <v>0</v>
      </c>
      <c r="ANJ117" s="46">
        <v>0</v>
      </c>
      <c r="ANK117" s="46">
        <v>0</v>
      </c>
      <c r="ANL117" s="46">
        <v>0</v>
      </c>
      <c r="ANM117" s="46">
        <v>0</v>
      </c>
      <c r="ANN117" s="46">
        <v>0</v>
      </c>
      <c r="ANO117" s="46">
        <v>0</v>
      </c>
      <c r="ANP117" s="46">
        <v>0</v>
      </c>
      <c r="ANQ117" s="46">
        <v>0</v>
      </c>
      <c r="ANR117" s="46">
        <v>0</v>
      </c>
      <c r="ANS117" s="46">
        <v>0</v>
      </c>
      <c r="ANT117" s="46">
        <v>0</v>
      </c>
      <c r="ANU117" s="46">
        <v>0</v>
      </c>
      <c r="ANV117" s="46">
        <v>0</v>
      </c>
      <c r="ANW117" s="46">
        <v>0</v>
      </c>
      <c r="ANX117" s="46">
        <v>0</v>
      </c>
      <c r="ANY117" s="46">
        <v>0</v>
      </c>
      <c r="ANZ117" s="46">
        <v>0</v>
      </c>
      <c r="AOA117" s="46">
        <v>0</v>
      </c>
      <c r="AOB117" s="46">
        <v>0</v>
      </c>
      <c r="AOC117" s="46">
        <v>0</v>
      </c>
      <c r="AOD117" s="46">
        <v>0</v>
      </c>
      <c r="AOE117" s="46">
        <v>0</v>
      </c>
      <c r="AOF117" s="46">
        <v>0</v>
      </c>
      <c r="AOG117" s="46">
        <v>0</v>
      </c>
      <c r="AOH117" s="46">
        <v>0</v>
      </c>
      <c r="AOI117" s="46">
        <v>0</v>
      </c>
      <c r="AOJ117" s="46">
        <v>0</v>
      </c>
      <c r="AOK117" s="46">
        <v>0</v>
      </c>
      <c r="AOL117" s="46">
        <v>0</v>
      </c>
      <c r="AOM117" s="46">
        <v>0</v>
      </c>
      <c r="AON117" s="46">
        <v>0</v>
      </c>
      <c r="AOO117" s="46">
        <v>0</v>
      </c>
      <c r="AOP117" s="46">
        <v>0</v>
      </c>
      <c r="AOQ117" s="46">
        <v>0</v>
      </c>
      <c r="AOR117" s="46">
        <v>0</v>
      </c>
      <c r="AOS117" s="46">
        <v>0</v>
      </c>
      <c r="AOT117" s="46">
        <v>0</v>
      </c>
      <c r="AOU117" s="46">
        <v>0</v>
      </c>
      <c r="AOV117" s="46">
        <v>0</v>
      </c>
      <c r="AOW117" s="46">
        <v>0</v>
      </c>
      <c r="AOX117" s="46">
        <v>0</v>
      </c>
      <c r="AOY117" s="46">
        <v>0</v>
      </c>
      <c r="AOZ117" s="46">
        <v>0</v>
      </c>
      <c r="APA117" s="46">
        <v>0</v>
      </c>
      <c r="APB117" s="46">
        <v>0</v>
      </c>
      <c r="APC117" s="46">
        <v>0</v>
      </c>
      <c r="APD117" s="46">
        <v>0</v>
      </c>
      <c r="APE117" s="46">
        <v>0</v>
      </c>
      <c r="APF117" s="46">
        <v>0</v>
      </c>
      <c r="APG117" s="46">
        <v>0</v>
      </c>
      <c r="APH117" s="46">
        <v>0</v>
      </c>
      <c r="API117" s="46">
        <v>0</v>
      </c>
      <c r="APJ117" s="46">
        <v>0</v>
      </c>
      <c r="APK117" s="46">
        <v>0</v>
      </c>
      <c r="APL117" s="46">
        <v>0</v>
      </c>
      <c r="APM117" s="46">
        <v>0</v>
      </c>
      <c r="APN117" s="46">
        <v>0</v>
      </c>
      <c r="APO117" s="46">
        <v>0</v>
      </c>
      <c r="APP117" s="46">
        <v>0</v>
      </c>
      <c r="APQ117" s="46">
        <v>0</v>
      </c>
      <c r="APR117" s="46">
        <v>0</v>
      </c>
      <c r="APS117" s="46">
        <v>0</v>
      </c>
      <c r="APT117" s="46">
        <v>0</v>
      </c>
      <c r="APU117" s="46">
        <v>0</v>
      </c>
      <c r="APV117" s="46">
        <v>0</v>
      </c>
      <c r="APW117" s="46">
        <v>0</v>
      </c>
      <c r="APX117" s="46">
        <v>0</v>
      </c>
      <c r="APY117" s="46">
        <v>0</v>
      </c>
      <c r="APZ117" s="46">
        <v>0</v>
      </c>
      <c r="AQA117" s="46">
        <v>0</v>
      </c>
      <c r="AQB117" s="46">
        <v>0</v>
      </c>
      <c r="AQC117" s="46">
        <v>0</v>
      </c>
      <c r="AQD117" s="46">
        <v>0</v>
      </c>
      <c r="AQE117" s="46">
        <v>0</v>
      </c>
      <c r="AQF117" s="46">
        <v>0</v>
      </c>
      <c r="AQG117" s="46">
        <v>0</v>
      </c>
      <c r="AQH117" s="46">
        <v>0</v>
      </c>
      <c r="AQI117" s="46">
        <v>0</v>
      </c>
      <c r="AQJ117" s="46">
        <v>0</v>
      </c>
      <c r="AQK117" s="46">
        <v>0</v>
      </c>
      <c r="AQL117" s="46">
        <v>0</v>
      </c>
      <c r="AQM117" s="46">
        <v>0</v>
      </c>
      <c r="AQN117" s="46">
        <v>0</v>
      </c>
      <c r="AQO117" s="46">
        <v>0</v>
      </c>
      <c r="AQP117" s="46">
        <v>0</v>
      </c>
      <c r="AQQ117" s="46">
        <v>0</v>
      </c>
      <c r="AQR117" s="46">
        <v>0</v>
      </c>
      <c r="AQS117" s="46">
        <v>0</v>
      </c>
      <c r="AQT117" s="46">
        <v>0</v>
      </c>
      <c r="AQU117" s="46">
        <v>0</v>
      </c>
      <c r="AQV117" s="46">
        <v>0</v>
      </c>
      <c r="AQW117" s="46">
        <v>0</v>
      </c>
      <c r="AQX117" s="46">
        <v>0</v>
      </c>
      <c r="AQY117" s="46">
        <v>0</v>
      </c>
      <c r="AQZ117" s="46">
        <v>0</v>
      </c>
      <c r="ARA117" s="46">
        <v>0</v>
      </c>
      <c r="ARB117" s="46">
        <v>0</v>
      </c>
      <c r="ARC117" s="46">
        <v>0</v>
      </c>
      <c r="ARD117" s="46">
        <v>0</v>
      </c>
      <c r="ARE117" s="46">
        <v>0</v>
      </c>
      <c r="ARF117" s="46">
        <v>0</v>
      </c>
      <c r="ARG117" s="46">
        <v>0</v>
      </c>
      <c r="ARH117" s="46">
        <v>0</v>
      </c>
      <c r="ARI117" s="46">
        <v>0</v>
      </c>
      <c r="ARJ117" s="46">
        <v>0</v>
      </c>
      <c r="ARK117" s="46">
        <v>0</v>
      </c>
      <c r="ARL117" s="46">
        <v>0</v>
      </c>
      <c r="ARM117" s="46">
        <v>0</v>
      </c>
      <c r="ARN117" s="46">
        <v>0</v>
      </c>
      <c r="ARO117" s="46">
        <v>0</v>
      </c>
      <c r="ARP117" s="46">
        <v>0</v>
      </c>
      <c r="ARQ117" s="46">
        <v>0</v>
      </c>
      <c r="ARR117" s="46">
        <v>0</v>
      </c>
      <c r="ARS117" s="46">
        <v>0</v>
      </c>
      <c r="ART117" s="46">
        <v>0</v>
      </c>
      <c r="ARU117" s="46">
        <v>0</v>
      </c>
      <c r="ARV117" s="46">
        <v>0</v>
      </c>
      <c r="ARW117" s="46">
        <v>0</v>
      </c>
      <c r="ARX117" s="46">
        <v>0</v>
      </c>
      <c r="ARY117" s="46">
        <v>0</v>
      </c>
      <c r="ARZ117" s="46">
        <v>0</v>
      </c>
      <c r="ASA117" s="46">
        <v>0</v>
      </c>
      <c r="ASB117" s="46">
        <v>0</v>
      </c>
      <c r="ASC117" s="46">
        <v>0</v>
      </c>
      <c r="ASD117" s="46">
        <v>0</v>
      </c>
      <c r="ASE117" s="46">
        <v>0</v>
      </c>
      <c r="ASF117" s="46">
        <v>0</v>
      </c>
      <c r="ASG117" s="46">
        <v>0</v>
      </c>
      <c r="ASH117" s="46">
        <v>0</v>
      </c>
      <c r="ASI117" s="46">
        <v>0</v>
      </c>
      <c r="ASJ117" s="46">
        <v>0</v>
      </c>
      <c r="ASK117" s="46">
        <v>0</v>
      </c>
      <c r="ASL117" s="46">
        <v>0</v>
      </c>
      <c r="ASM117" s="46">
        <v>0</v>
      </c>
      <c r="ASN117" s="46">
        <v>0</v>
      </c>
      <c r="ASO117" s="46">
        <v>0</v>
      </c>
      <c r="ASP117" s="46">
        <v>0</v>
      </c>
      <c r="ASQ117" s="46">
        <v>0</v>
      </c>
      <c r="ASR117" s="46">
        <v>0</v>
      </c>
      <c r="ASS117" s="46">
        <v>0</v>
      </c>
      <c r="AST117" s="46">
        <v>0</v>
      </c>
      <c r="ASU117" s="46">
        <v>0</v>
      </c>
      <c r="ASV117" s="46">
        <v>0</v>
      </c>
      <c r="ASW117" s="46">
        <v>0</v>
      </c>
      <c r="ASX117" s="46">
        <v>0</v>
      </c>
      <c r="ASY117" s="46">
        <v>0</v>
      </c>
      <c r="ASZ117" s="46">
        <v>0</v>
      </c>
      <c r="ATA117" s="46">
        <v>0</v>
      </c>
      <c r="ATB117" s="46">
        <v>0</v>
      </c>
      <c r="ATC117" s="46">
        <v>0</v>
      </c>
      <c r="ATD117" s="46">
        <v>0</v>
      </c>
      <c r="ATE117" s="46">
        <v>0</v>
      </c>
      <c r="ATF117" s="46">
        <v>0</v>
      </c>
      <c r="ATG117" s="46">
        <v>0</v>
      </c>
      <c r="ATH117" s="46">
        <v>0</v>
      </c>
      <c r="ATI117" s="46">
        <v>0</v>
      </c>
      <c r="ATJ117" s="46">
        <v>0</v>
      </c>
      <c r="ATK117" s="46">
        <v>0</v>
      </c>
      <c r="ATL117" s="46">
        <v>0</v>
      </c>
      <c r="ATM117" s="46">
        <v>0</v>
      </c>
      <c r="ATN117" s="46">
        <v>0</v>
      </c>
      <c r="ATO117" s="46">
        <v>0</v>
      </c>
      <c r="ATP117" s="46">
        <v>0</v>
      </c>
      <c r="ATQ117" s="46">
        <v>0</v>
      </c>
      <c r="ATR117" s="46">
        <v>0</v>
      </c>
      <c r="ATS117" s="46">
        <v>0</v>
      </c>
      <c r="ATT117" s="46">
        <v>0</v>
      </c>
      <c r="ATU117" s="46">
        <v>0</v>
      </c>
      <c r="ATV117" s="46">
        <v>0</v>
      </c>
      <c r="ATW117" s="46">
        <v>0</v>
      </c>
      <c r="ATX117" s="46">
        <v>0</v>
      </c>
      <c r="ATY117" s="46">
        <v>0</v>
      </c>
      <c r="ATZ117" s="46">
        <v>0</v>
      </c>
      <c r="AUA117" s="46">
        <v>0</v>
      </c>
      <c r="AUB117" s="46">
        <v>0</v>
      </c>
      <c r="AUC117" s="46">
        <v>0</v>
      </c>
      <c r="AUD117" s="46">
        <v>0</v>
      </c>
      <c r="AUE117" s="46">
        <v>0</v>
      </c>
      <c r="AUF117" s="46">
        <v>0</v>
      </c>
      <c r="AUG117" s="46">
        <v>0</v>
      </c>
      <c r="AUH117" s="46">
        <v>0</v>
      </c>
      <c r="AUI117" s="46">
        <v>0</v>
      </c>
      <c r="AUJ117" s="46">
        <v>0</v>
      </c>
      <c r="AUK117" s="46">
        <v>0</v>
      </c>
      <c r="AUL117" s="46">
        <v>0</v>
      </c>
      <c r="AUM117" s="46">
        <v>0</v>
      </c>
      <c r="AUN117" s="46">
        <v>0</v>
      </c>
      <c r="AUO117" s="46">
        <v>0</v>
      </c>
      <c r="AUP117" s="46">
        <v>0</v>
      </c>
      <c r="AUQ117" s="46">
        <v>0</v>
      </c>
      <c r="AUR117" s="46">
        <v>0</v>
      </c>
      <c r="AUS117" s="46">
        <v>0</v>
      </c>
      <c r="AUT117" s="46">
        <v>0</v>
      </c>
      <c r="AUU117" s="46">
        <v>0</v>
      </c>
      <c r="AUV117" s="46">
        <v>0</v>
      </c>
      <c r="AUW117" s="46">
        <v>0</v>
      </c>
      <c r="AUX117" s="46">
        <v>0</v>
      </c>
      <c r="AUY117" s="46">
        <v>0</v>
      </c>
      <c r="AUZ117" s="46">
        <v>0</v>
      </c>
      <c r="AVA117" s="46">
        <v>0</v>
      </c>
      <c r="AVB117" s="46">
        <v>0</v>
      </c>
      <c r="AVC117" s="46">
        <v>0</v>
      </c>
      <c r="AVD117" s="46">
        <v>0</v>
      </c>
      <c r="AVE117" s="46">
        <v>0</v>
      </c>
      <c r="AVF117" s="46">
        <v>0</v>
      </c>
      <c r="AVG117" s="46">
        <v>0</v>
      </c>
      <c r="AVH117" s="46">
        <v>0</v>
      </c>
      <c r="AVI117" s="46">
        <v>0</v>
      </c>
      <c r="AVJ117" s="46">
        <v>0</v>
      </c>
      <c r="AVK117" s="46">
        <v>0</v>
      </c>
      <c r="AVL117" s="46">
        <v>0</v>
      </c>
      <c r="AVM117" s="46">
        <v>0</v>
      </c>
      <c r="AVN117" s="46">
        <v>0</v>
      </c>
      <c r="AVO117" s="46">
        <v>0</v>
      </c>
      <c r="AVP117" s="46">
        <v>0</v>
      </c>
      <c r="AVQ117" s="46">
        <v>0</v>
      </c>
      <c r="AVR117" s="46">
        <v>0</v>
      </c>
      <c r="AVS117" s="46">
        <v>0</v>
      </c>
      <c r="AVT117" s="46">
        <v>0</v>
      </c>
      <c r="AVU117" s="46">
        <v>0</v>
      </c>
      <c r="AVV117" s="46">
        <v>0</v>
      </c>
      <c r="AVW117" s="46">
        <v>0</v>
      </c>
      <c r="AVX117" s="46">
        <v>0</v>
      </c>
      <c r="AVY117" s="46">
        <v>0</v>
      </c>
      <c r="AVZ117" s="46">
        <v>0</v>
      </c>
      <c r="AWA117" s="46">
        <v>0</v>
      </c>
      <c r="AWB117" s="46">
        <v>0</v>
      </c>
      <c r="AWC117" s="46">
        <v>0</v>
      </c>
      <c r="AWD117" s="46">
        <v>0</v>
      </c>
      <c r="AWE117" s="46">
        <v>0</v>
      </c>
      <c r="AWF117" s="46">
        <v>0</v>
      </c>
      <c r="AWG117" s="46">
        <v>0</v>
      </c>
      <c r="AWH117" s="46">
        <v>0</v>
      </c>
      <c r="AWI117" s="46">
        <v>0</v>
      </c>
      <c r="AWJ117" s="46">
        <v>0</v>
      </c>
      <c r="AWK117" s="46">
        <v>0</v>
      </c>
      <c r="AWL117" s="46">
        <v>0</v>
      </c>
      <c r="AWM117" s="46">
        <v>0</v>
      </c>
      <c r="AWN117" s="46">
        <v>0</v>
      </c>
      <c r="AWO117" s="46">
        <v>0</v>
      </c>
      <c r="AWP117" s="46">
        <v>0</v>
      </c>
      <c r="AWQ117" s="46">
        <v>0</v>
      </c>
      <c r="AWR117" s="46">
        <v>0</v>
      </c>
      <c r="AWS117" s="46">
        <v>0</v>
      </c>
      <c r="AWT117" s="46">
        <v>0</v>
      </c>
      <c r="AWU117" s="46">
        <v>0</v>
      </c>
      <c r="AWV117" s="46">
        <v>0</v>
      </c>
      <c r="AWW117" s="46">
        <v>0</v>
      </c>
      <c r="AWX117" s="46">
        <v>0</v>
      </c>
      <c r="AWY117" s="46">
        <v>0</v>
      </c>
      <c r="AWZ117" s="46">
        <v>0</v>
      </c>
      <c r="AXA117" s="46">
        <v>0</v>
      </c>
      <c r="AXB117" s="46">
        <v>0</v>
      </c>
      <c r="AXC117" s="46">
        <v>0</v>
      </c>
      <c r="AXD117" s="46">
        <v>0</v>
      </c>
      <c r="AXE117" s="46">
        <v>0</v>
      </c>
      <c r="AXF117" s="46">
        <v>0</v>
      </c>
      <c r="AXG117" s="46">
        <v>0</v>
      </c>
      <c r="AXH117" s="46">
        <v>0</v>
      </c>
      <c r="AXI117" s="46">
        <v>0</v>
      </c>
      <c r="AXJ117" s="46">
        <v>0</v>
      </c>
      <c r="AXK117" s="46">
        <v>0</v>
      </c>
      <c r="AXL117" s="46">
        <v>0</v>
      </c>
      <c r="AXM117" s="46">
        <v>0</v>
      </c>
      <c r="AXN117" s="46">
        <v>0</v>
      </c>
      <c r="AXO117" s="46">
        <v>0</v>
      </c>
      <c r="AXP117" s="46">
        <v>0</v>
      </c>
      <c r="AXQ117" s="46">
        <v>0</v>
      </c>
      <c r="AXR117" s="46">
        <v>0</v>
      </c>
      <c r="AXS117" s="46">
        <v>0</v>
      </c>
      <c r="AXT117" s="46">
        <v>0</v>
      </c>
      <c r="AXU117" s="46">
        <v>0</v>
      </c>
      <c r="AXV117" s="46">
        <v>0</v>
      </c>
      <c r="AXW117" s="46">
        <v>0</v>
      </c>
      <c r="AXX117" s="46">
        <v>0</v>
      </c>
      <c r="AXY117" s="46">
        <v>0</v>
      </c>
      <c r="AXZ117" s="46">
        <v>0</v>
      </c>
      <c r="AYA117" s="46">
        <v>0</v>
      </c>
      <c r="AYB117" s="46">
        <v>0</v>
      </c>
      <c r="AYC117" s="46">
        <v>0</v>
      </c>
      <c r="AYD117" s="46">
        <v>0</v>
      </c>
      <c r="AYE117" s="46">
        <v>0</v>
      </c>
      <c r="AYF117" s="46">
        <v>0</v>
      </c>
      <c r="AYG117" s="46">
        <v>0</v>
      </c>
      <c r="AYH117" s="46">
        <v>0</v>
      </c>
      <c r="AYI117" s="46">
        <v>0</v>
      </c>
      <c r="AYJ117" s="46">
        <v>0</v>
      </c>
      <c r="AYK117" s="46">
        <v>0</v>
      </c>
      <c r="AYL117" s="46">
        <v>0</v>
      </c>
      <c r="AYM117" s="46">
        <v>0</v>
      </c>
      <c r="AYN117" s="46">
        <v>0</v>
      </c>
      <c r="AYO117" s="46">
        <v>0</v>
      </c>
      <c r="AYP117" s="46">
        <v>0</v>
      </c>
      <c r="AYQ117" s="46">
        <v>0</v>
      </c>
      <c r="AYR117" s="46">
        <v>0</v>
      </c>
      <c r="AYS117" s="46">
        <v>0</v>
      </c>
      <c r="AYT117" s="46">
        <v>0</v>
      </c>
      <c r="AYU117" s="46">
        <v>0</v>
      </c>
      <c r="AYV117" s="46">
        <v>0</v>
      </c>
      <c r="AYW117" s="46">
        <v>0</v>
      </c>
      <c r="AYX117" s="46">
        <v>0</v>
      </c>
      <c r="AYY117" s="46">
        <v>0</v>
      </c>
      <c r="AYZ117" s="46">
        <v>0</v>
      </c>
      <c r="AZA117" s="46">
        <v>0</v>
      </c>
      <c r="AZB117" s="46">
        <v>0</v>
      </c>
      <c r="AZC117" s="46">
        <v>0</v>
      </c>
      <c r="AZD117" s="46">
        <v>0</v>
      </c>
      <c r="AZE117" s="46">
        <v>0</v>
      </c>
      <c r="AZF117" s="46">
        <v>0</v>
      </c>
      <c r="AZG117" s="46">
        <v>0</v>
      </c>
      <c r="AZH117" s="46">
        <v>0</v>
      </c>
      <c r="AZI117" s="46">
        <v>0</v>
      </c>
      <c r="AZJ117" s="46">
        <v>0</v>
      </c>
      <c r="AZK117" s="46">
        <v>0</v>
      </c>
      <c r="AZL117" s="46">
        <v>0</v>
      </c>
      <c r="AZM117" s="46">
        <v>0</v>
      </c>
      <c r="AZN117" s="46">
        <v>0</v>
      </c>
      <c r="AZO117" s="46">
        <v>608139.79444800364</v>
      </c>
      <c r="AZP117" s="46">
        <v>0</v>
      </c>
      <c r="AZQ117" s="46">
        <v>0</v>
      </c>
      <c r="AZR117" s="46">
        <v>0</v>
      </c>
      <c r="AZS117" s="46">
        <v>0</v>
      </c>
      <c r="AZT117" s="46">
        <v>0</v>
      </c>
      <c r="AZU117" s="46">
        <v>0</v>
      </c>
      <c r="AZV117" s="46">
        <v>0</v>
      </c>
      <c r="AZW117" s="46">
        <v>0</v>
      </c>
      <c r="AZX117" s="46">
        <v>0</v>
      </c>
      <c r="AZY117" s="46">
        <v>0</v>
      </c>
      <c r="AZZ117" s="46">
        <v>0</v>
      </c>
      <c r="BAA117" s="46">
        <v>0</v>
      </c>
      <c r="BAB117" s="46">
        <v>0</v>
      </c>
      <c r="BAC117" s="46">
        <v>0</v>
      </c>
      <c r="BAD117" s="46">
        <v>0</v>
      </c>
      <c r="BAE117" s="46">
        <v>0</v>
      </c>
      <c r="BAF117" s="46">
        <v>0</v>
      </c>
      <c r="BAG117" s="46">
        <v>0</v>
      </c>
      <c r="BAH117" s="46">
        <v>0</v>
      </c>
      <c r="BAI117" s="46">
        <v>0</v>
      </c>
      <c r="BAJ117" s="46">
        <v>0</v>
      </c>
      <c r="BAK117" s="46">
        <v>0</v>
      </c>
      <c r="BAL117" s="46">
        <v>0</v>
      </c>
      <c r="BAM117" s="46">
        <v>0</v>
      </c>
      <c r="BAN117" s="46">
        <v>0</v>
      </c>
      <c r="BAO117" s="46">
        <v>0</v>
      </c>
      <c r="BAP117" s="46">
        <v>0</v>
      </c>
      <c r="BAQ117" s="46">
        <v>0</v>
      </c>
      <c r="BAR117" s="46">
        <v>0</v>
      </c>
      <c r="BAS117" s="46">
        <v>0</v>
      </c>
      <c r="BAT117" s="46">
        <v>0</v>
      </c>
      <c r="BAU117" s="46">
        <v>0</v>
      </c>
      <c r="BAV117" s="46">
        <v>0</v>
      </c>
      <c r="BAW117" s="46">
        <v>0</v>
      </c>
      <c r="BAX117" s="46">
        <v>0</v>
      </c>
      <c r="BAY117" s="46">
        <v>0</v>
      </c>
      <c r="BAZ117" s="46">
        <v>0</v>
      </c>
      <c r="BBA117" s="46">
        <v>0</v>
      </c>
      <c r="BBB117" s="46">
        <v>0</v>
      </c>
      <c r="BBC117" s="46">
        <v>0</v>
      </c>
      <c r="BBD117" s="46">
        <v>0</v>
      </c>
      <c r="BBE117" s="46">
        <v>0</v>
      </c>
      <c r="BBF117" s="46">
        <v>193732.7908884217</v>
      </c>
      <c r="BBG117" s="46">
        <v>0</v>
      </c>
      <c r="BBH117" s="46">
        <v>0</v>
      </c>
      <c r="BBI117" s="46">
        <v>0</v>
      </c>
      <c r="BBJ117" s="46">
        <v>0</v>
      </c>
      <c r="BBK117" s="46">
        <v>0</v>
      </c>
      <c r="BBL117" s="46">
        <v>0</v>
      </c>
      <c r="BBM117" s="46">
        <v>0</v>
      </c>
      <c r="BBN117" s="46">
        <v>0</v>
      </c>
      <c r="BBO117" s="46">
        <v>0</v>
      </c>
      <c r="BBP117" s="46">
        <v>0</v>
      </c>
      <c r="BBQ117" s="46">
        <v>0</v>
      </c>
      <c r="BBR117" s="46">
        <v>0</v>
      </c>
      <c r="BBS117" s="46">
        <v>0</v>
      </c>
      <c r="BBT117" s="46">
        <v>0</v>
      </c>
      <c r="BBU117" s="46">
        <v>0</v>
      </c>
      <c r="BBV117" s="46">
        <v>0</v>
      </c>
      <c r="BBW117" s="46">
        <v>0</v>
      </c>
      <c r="BBX117" s="46">
        <v>0</v>
      </c>
      <c r="BBY117" s="46">
        <v>0</v>
      </c>
      <c r="BBZ117" s="46">
        <v>100203.08729890129</v>
      </c>
      <c r="BCA117" s="46">
        <v>0</v>
      </c>
      <c r="BCB117" s="46">
        <v>0</v>
      </c>
      <c r="BCC117" s="46">
        <v>0</v>
      </c>
      <c r="BCD117" s="46">
        <v>0</v>
      </c>
      <c r="BCE117" s="46">
        <v>0</v>
      </c>
      <c r="BCF117" s="46">
        <v>0</v>
      </c>
      <c r="BCG117" s="46">
        <v>0</v>
      </c>
      <c r="BCH117" s="46">
        <v>0</v>
      </c>
      <c r="BCI117" s="46">
        <v>0</v>
      </c>
      <c r="BCJ117" s="46">
        <v>0</v>
      </c>
      <c r="BCK117" s="46">
        <v>0</v>
      </c>
      <c r="BCL117" s="46">
        <v>0</v>
      </c>
      <c r="BCM117" s="46">
        <v>0</v>
      </c>
      <c r="BCN117" s="46">
        <v>0</v>
      </c>
      <c r="BCO117" s="46">
        <v>0</v>
      </c>
      <c r="BCP117" s="46">
        <v>0</v>
      </c>
      <c r="BCQ117" s="46">
        <v>0</v>
      </c>
      <c r="BCR117" s="46">
        <v>0</v>
      </c>
      <c r="BCS117" s="46">
        <v>0</v>
      </c>
      <c r="BCT117" s="46">
        <v>0</v>
      </c>
      <c r="BCU117" s="46">
        <v>0</v>
      </c>
      <c r="BCV117" s="46">
        <v>0</v>
      </c>
      <c r="BCW117" s="46">
        <v>0</v>
      </c>
      <c r="BCX117" s="46">
        <v>0</v>
      </c>
      <c r="BCY117" s="46">
        <v>0</v>
      </c>
      <c r="BCZ117" s="46">
        <v>0</v>
      </c>
      <c r="BDA117" s="46">
        <v>0</v>
      </c>
      <c r="BDB117" s="46">
        <v>0</v>
      </c>
      <c r="BDC117" s="46">
        <v>0</v>
      </c>
      <c r="BDD117" s="46">
        <v>0</v>
      </c>
      <c r="BDE117" s="46">
        <v>0</v>
      </c>
      <c r="BDF117" s="46">
        <v>0</v>
      </c>
      <c r="BDG117" s="46">
        <v>0</v>
      </c>
      <c r="BDH117" s="46">
        <v>0</v>
      </c>
      <c r="BDI117" s="46">
        <v>0</v>
      </c>
      <c r="BDJ117" s="46">
        <v>0</v>
      </c>
      <c r="BDK117" s="46">
        <v>0</v>
      </c>
      <c r="BDL117" s="46">
        <v>0</v>
      </c>
      <c r="BDM117" s="46">
        <v>0</v>
      </c>
      <c r="BDN117" s="46">
        <v>0</v>
      </c>
      <c r="BDO117" s="46">
        <v>0</v>
      </c>
      <c r="BDP117" s="46">
        <v>0</v>
      </c>
      <c r="BDQ117" s="46">
        <v>0</v>
      </c>
      <c r="BDR117" s="46">
        <v>0</v>
      </c>
      <c r="BDS117" s="46">
        <v>0</v>
      </c>
      <c r="BDT117" s="46">
        <v>0</v>
      </c>
      <c r="BDU117" s="46">
        <v>0</v>
      </c>
      <c r="BDV117" s="46">
        <v>0</v>
      </c>
      <c r="BDW117" s="46">
        <v>0</v>
      </c>
      <c r="BDX117" s="46">
        <v>0</v>
      </c>
      <c r="BDY117" s="46">
        <v>0</v>
      </c>
      <c r="BDZ117" s="46">
        <v>0</v>
      </c>
      <c r="BEA117" s="46">
        <v>0</v>
      </c>
      <c r="BEB117" s="46">
        <v>0</v>
      </c>
      <c r="BEC117" s="46">
        <v>0</v>
      </c>
      <c r="BED117" s="46">
        <v>0</v>
      </c>
      <c r="BEE117" s="46">
        <v>0</v>
      </c>
      <c r="BEF117" s="46">
        <v>0</v>
      </c>
      <c r="BEG117" s="46">
        <v>0</v>
      </c>
      <c r="BEH117" s="46">
        <v>0</v>
      </c>
      <c r="BEI117" s="46">
        <v>0</v>
      </c>
      <c r="BEJ117" s="46">
        <v>0</v>
      </c>
      <c r="BEK117" s="46">
        <v>0</v>
      </c>
      <c r="BEL117" s="46">
        <v>0</v>
      </c>
      <c r="BEM117" s="46">
        <v>0</v>
      </c>
      <c r="BEN117" s="46">
        <v>0</v>
      </c>
      <c r="BEO117" s="46">
        <v>0</v>
      </c>
      <c r="BEP117" s="46">
        <v>0</v>
      </c>
      <c r="BEQ117" s="46">
        <v>0</v>
      </c>
      <c r="BER117" s="46">
        <v>0</v>
      </c>
      <c r="BES117" s="46">
        <v>0</v>
      </c>
      <c r="BET117" s="46">
        <v>0</v>
      </c>
      <c r="BEU117" s="46">
        <v>0</v>
      </c>
      <c r="BEV117" s="46">
        <v>0</v>
      </c>
      <c r="BEW117" s="46">
        <v>0</v>
      </c>
      <c r="BEX117" s="46">
        <v>0</v>
      </c>
      <c r="BEY117" s="46">
        <v>0</v>
      </c>
      <c r="BEZ117" s="46">
        <v>0</v>
      </c>
      <c r="BFA117" s="46">
        <v>0</v>
      </c>
      <c r="BFB117" s="46">
        <v>0</v>
      </c>
      <c r="BFC117" s="46">
        <v>0</v>
      </c>
      <c r="BFD117" s="46">
        <v>0</v>
      </c>
      <c r="BFE117" s="46">
        <v>0</v>
      </c>
      <c r="BFF117" s="46">
        <v>0</v>
      </c>
      <c r="BFG117" s="46">
        <v>0</v>
      </c>
      <c r="BFH117" s="46">
        <v>0</v>
      </c>
      <c r="BFI117" s="46">
        <v>0</v>
      </c>
      <c r="BFJ117" s="46">
        <v>0</v>
      </c>
      <c r="BFK117" s="46">
        <v>0</v>
      </c>
      <c r="BFL117" s="46">
        <v>0</v>
      </c>
      <c r="BFM117" s="46">
        <v>0</v>
      </c>
      <c r="BFN117" s="46">
        <v>0</v>
      </c>
      <c r="BFO117" s="46">
        <v>0</v>
      </c>
      <c r="BFP117" s="46">
        <v>0</v>
      </c>
      <c r="BFQ117" s="46">
        <v>0</v>
      </c>
      <c r="BFR117" s="46">
        <v>0</v>
      </c>
      <c r="BFS117" s="46">
        <v>0</v>
      </c>
      <c r="BFT117" s="46">
        <v>0</v>
      </c>
      <c r="BFU117" s="46">
        <v>0</v>
      </c>
      <c r="BFV117" s="46">
        <v>0</v>
      </c>
      <c r="BFW117" s="46">
        <v>0</v>
      </c>
      <c r="BFX117" s="46">
        <v>0</v>
      </c>
      <c r="BFY117" s="46">
        <v>0</v>
      </c>
      <c r="BFZ117" s="46">
        <v>0</v>
      </c>
      <c r="BGA117" s="46">
        <v>0</v>
      </c>
      <c r="BGB117" s="46">
        <v>0</v>
      </c>
      <c r="BGC117" s="46">
        <v>0</v>
      </c>
      <c r="BGD117" s="46">
        <v>123284.15316432388</v>
      </c>
      <c r="BGE117" s="46">
        <v>0</v>
      </c>
      <c r="BGF117" s="46">
        <v>0</v>
      </c>
      <c r="BGG117" s="46">
        <v>0</v>
      </c>
      <c r="BGH117" s="46">
        <v>0</v>
      </c>
      <c r="BGI117" s="46">
        <v>167592.31987087661</v>
      </c>
      <c r="BGJ117" s="46">
        <v>0</v>
      </c>
      <c r="BGK117" s="46">
        <v>0</v>
      </c>
      <c r="BGL117" s="46">
        <v>0</v>
      </c>
      <c r="BGM117" s="46">
        <v>0</v>
      </c>
      <c r="BGN117" s="46">
        <v>0</v>
      </c>
      <c r="BGO117" s="46">
        <v>0</v>
      </c>
      <c r="BGP117" s="46">
        <v>0</v>
      </c>
      <c r="BGQ117" s="46">
        <v>0</v>
      </c>
      <c r="BGR117" s="46">
        <v>0</v>
      </c>
      <c r="BGS117" s="46">
        <v>0</v>
      </c>
      <c r="BGT117" s="46">
        <v>0</v>
      </c>
      <c r="BGU117" s="46">
        <v>0</v>
      </c>
      <c r="BGV117" s="46">
        <v>0</v>
      </c>
      <c r="BGW117" s="46">
        <v>0</v>
      </c>
      <c r="BGX117" s="46">
        <v>0</v>
      </c>
      <c r="BGY117" s="46">
        <v>0</v>
      </c>
      <c r="BGZ117" s="46">
        <v>0</v>
      </c>
      <c r="BHA117" s="46">
        <v>0</v>
      </c>
      <c r="BHB117" s="46">
        <v>0</v>
      </c>
      <c r="BHC117" s="46">
        <v>0</v>
      </c>
      <c r="BHD117" s="46">
        <v>0</v>
      </c>
      <c r="BHE117" s="46">
        <v>0</v>
      </c>
      <c r="BHF117" s="46">
        <v>12572227.529034143</v>
      </c>
      <c r="BHG117" s="46">
        <v>0</v>
      </c>
      <c r="BHH117" s="46">
        <v>0</v>
      </c>
      <c r="BHI117" s="46">
        <v>0</v>
      </c>
      <c r="BHJ117" s="46">
        <v>0</v>
      </c>
      <c r="BHK117" s="46">
        <v>0</v>
      </c>
      <c r="BHL117" s="46">
        <v>0</v>
      </c>
      <c r="BHM117" s="46">
        <v>758304.73402055399</v>
      </c>
      <c r="BHN117" s="46">
        <v>158124.27933347179</v>
      </c>
      <c r="BHO117" s="46">
        <v>0</v>
      </c>
      <c r="BHP117" s="46">
        <v>0</v>
      </c>
      <c r="BHQ117" s="46">
        <v>0</v>
      </c>
      <c r="BHR117" s="46">
        <v>0</v>
      </c>
      <c r="BHS117" s="46">
        <v>0</v>
      </c>
      <c r="BHT117" s="46">
        <v>6027059.2365725692</v>
      </c>
      <c r="BHU117" s="46">
        <v>0</v>
      </c>
    </row>
    <row r="118" spans="10:1629" x14ac:dyDescent="0.25">
      <c r="J118" s="92">
        <v>10164283.581397116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0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  <c r="EG118" s="44">
        <v>0</v>
      </c>
      <c r="EH118" s="44">
        <v>0</v>
      </c>
      <c r="EI118" s="44">
        <v>0</v>
      </c>
      <c r="EJ118" s="44">
        <v>0</v>
      </c>
      <c r="EK118" s="44">
        <v>0</v>
      </c>
      <c r="EL118" s="44">
        <v>0</v>
      </c>
      <c r="EM118" s="44">
        <v>0</v>
      </c>
      <c r="EN118" s="44">
        <v>0</v>
      </c>
      <c r="EO118" s="44">
        <v>0</v>
      </c>
      <c r="EP118" s="44">
        <v>0</v>
      </c>
      <c r="EQ118" s="44">
        <v>0</v>
      </c>
      <c r="ER118" s="44">
        <v>0</v>
      </c>
      <c r="ES118" s="44">
        <v>0</v>
      </c>
      <c r="ET118" s="44">
        <v>0</v>
      </c>
      <c r="EU118" s="44">
        <v>0</v>
      </c>
      <c r="EV118" s="44">
        <v>0</v>
      </c>
      <c r="EW118" s="44">
        <v>0</v>
      </c>
      <c r="EX118" s="44">
        <v>0</v>
      </c>
      <c r="EY118" s="44">
        <v>0</v>
      </c>
      <c r="EZ118" s="44">
        <v>0</v>
      </c>
      <c r="FA118" s="44">
        <v>0</v>
      </c>
      <c r="FB118" s="44">
        <v>0</v>
      </c>
      <c r="FC118" s="44">
        <v>0</v>
      </c>
      <c r="FD118" s="44">
        <v>0</v>
      </c>
      <c r="FE118" s="44">
        <v>0</v>
      </c>
      <c r="FF118" s="44">
        <v>0</v>
      </c>
      <c r="FG118" s="44">
        <v>0</v>
      </c>
      <c r="FH118" s="44">
        <v>0</v>
      </c>
      <c r="FI118" s="44">
        <v>0</v>
      </c>
      <c r="FJ118" s="44">
        <v>0</v>
      </c>
      <c r="FK118" s="44">
        <v>0</v>
      </c>
      <c r="FL118" s="44">
        <v>0</v>
      </c>
      <c r="FM118" s="44">
        <v>0</v>
      </c>
      <c r="FN118" s="44">
        <v>0</v>
      </c>
      <c r="FO118" s="44">
        <v>0</v>
      </c>
      <c r="FP118" s="44">
        <v>0</v>
      </c>
      <c r="FQ118" s="44">
        <v>0</v>
      </c>
      <c r="FR118" s="44">
        <v>0</v>
      </c>
      <c r="FS118" s="44">
        <v>0</v>
      </c>
      <c r="FT118" s="44">
        <v>0</v>
      </c>
      <c r="FU118" s="44">
        <v>0</v>
      </c>
      <c r="FV118" s="44">
        <v>0</v>
      </c>
      <c r="FW118" s="44">
        <v>0</v>
      </c>
      <c r="FX118" s="44">
        <v>0</v>
      </c>
      <c r="FY118" s="44">
        <v>0</v>
      </c>
      <c r="FZ118" s="44">
        <v>0</v>
      </c>
      <c r="GA118" s="44">
        <v>0</v>
      </c>
      <c r="GB118" s="44">
        <v>0</v>
      </c>
      <c r="GC118" s="44">
        <v>0</v>
      </c>
      <c r="GD118" s="44">
        <v>0</v>
      </c>
      <c r="GE118" s="44">
        <v>0</v>
      </c>
      <c r="GF118" s="44">
        <v>0</v>
      </c>
      <c r="GG118" s="44">
        <v>0</v>
      </c>
      <c r="GH118" s="44">
        <v>0</v>
      </c>
      <c r="GI118" s="44">
        <v>0</v>
      </c>
      <c r="GJ118" s="44">
        <v>0</v>
      </c>
      <c r="GK118" s="44">
        <v>0</v>
      </c>
      <c r="GL118" s="44">
        <v>0</v>
      </c>
      <c r="GM118" s="44">
        <v>0</v>
      </c>
      <c r="GN118" s="44">
        <v>0</v>
      </c>
      <c r="GO118" s="44">
        <v>0</v>
      </c>
      <c r="GP118" s="44">
        <v>0</v>
      </c>
      <c r="GQ118" s="44">
        <v>0</v>
      </c>
      <c r="GR118" s="44">
        <v>0</v>
      </c>
      <c r="GS118" s="44">
        <v>0</v>
      </c>
      <c r="GT118" s="44">
        <v>0</v>
      </c>
      <c r="GU118" s="44">
        <v>0</v>
      </c>
      <c r="GV118" s="44">
        <v>0</v>
      </c>
      <c r="GW118" s="44">
        <v>0</v>
      </c>
      <c r="GX118" s="44">
        <v>0</v>
      </c>
      <c r="GY118" s="44">
        <v>0</v>
      </c>
      <c r="GZ118" s="44">
        <v>0</v>
      </c>
      <c r="HA118" s="44">
        <v>0</v>
      </c>
      <c r="HB118" s="44">
        <v>0</v>
      </c>
      <c r="HC118" s="44">
        <v>0</v>
      </c>
      <c r="HD118" s="44">
        <v>0</v>
      </c>
      <c r="HE118" s="44">
        <v>0</v>
      </c>
      <c r="HF118" s="44">
        <v>0</v>
      </c>
      <c r="HG118" s="44">
        <v>0</v>
      </c>
      <c r="HH118" s="44">
        <v>0</v>
      </c>
      <c r="HI118" s="44">
        <v>0</v>
      </c>
      <c r="HJ118" s="44">
        <v>0</v>
      </c>
      <c r="HK118" s="44">
        <v>0</v>
      </c>
      <c r="HL118" s="44">
        <v>0</v>
      </c>
      <c r="HM118" s="44">
        <v>0</v>
      </c>
      <c r="HN118" s="44">
        <v>0</v>
      </c>
      <c r="HO118" s="44">
        <v>0</v>
      </c>
      <c r="HP118" s="44">
        <v>0</v>
      </c>
      <c r="HQ118" s="44">
        <v>0</v>
      </c>
      <c r="HR118" s="44">
        <v>0</v>
      </c>
      <c r="HS118" s="44">
        <v>0</v>
      </c>
      <c r="HT118" s="44">
        <v>0</v>
      </c>
      <c r="HU118" s="44">
        <v>0</v>
      </c>
      <c r="HV118" s="44">
        <v>0</v>
      </c>
      <c r="HW118" s="44">
        <v>0</v>
      </c>
      <c r="HX118" s="44">
        <v>0</v>
      </c>
      <c r="HY118" s="44">
        <v>0</v>
      </c>
      <c r="HZ118" s="44">
        <v>0</v>
      </c>
      <c r="IA118" s="44">
        <v>0</v>
      </c>
      <c r="IB118" s="44">
        <v>0</v>
      </c>
      <c r="IC118" s="44">
        <v>0</v>
      </c>
      <c r="ID118" s="44">
        <v>0</v>
      </c>
      <c r="IE118" s="44">
        <v>0</v>
      </c>
      <c r="IF118" s="44">
        <v>0</v>
      </c>
      <c r="IG118" s="44">
        <v>0</v>
      </c>
      <c r="IH118" s="44">
        <v>0</v>
      </c>
      <c r="II118" s="44">
        <v>0</v>
      </c>
      <c r="IJ118" s="44">
        <v>0</v>
      </c>
      <c r="IK118" s="44">
        <v>0</v>
      </c>
      <c r="IL118" s="44">
        <v>0</v>
      </c>
      <c r="IM118" s="44">
        <v>0</v>
      </c>
      <c r="IN118" s="44">
        <v>0</v>
      </c>
      <c r="IO118" s="44">
        <v>0</v>
      </c>
      <c r="IP118" s="44">
        <v>0</v>
      </c>
      <c r="IQ118" s="44">
        <v>0</v>
      </c>
      <c r="IR118" s="44">
        <v>0</v>
      </c>
      <c r="IS118" s="44">
        <v>0</v>
      </c>
      <c r="IT118" s="44">
        <v>0</v>
      </c>
      <c r="IU118" s="44">
        <v>0</v>
      </c>
      <c r="IV118" s="44">
        <v>0</v>
      </c>
      <c r="IW118" s="44">
        <v>0</v>
      </c>
      <c r="IX118" s="44">
        <v>0</v>
      </c>
      <c r="IY118" s="44">
        <v>0</v>
      </c>
      <c r="IZ118" s="44">
        <v>0</v>
      </c>
      <c r="JA118" s="44">
        <v>0</v>
      </c>
      <c r="JB118" s="44">
        <v>0</v>
      </c>
      <c r="JC118" s="44">
        <v>0</v>
      </c>
      <c r="JD118" s="44">
        <v>0</v>
      </c>
      <c r="JE118" s="44">
        <v>0</v>
      </c>
      <c r="JF118" s="44">
        <v>0</v>
      </c>
      <c r="JG118" s="44">
        <v>0</v>
      </c>
      <c r="JH118" s="44">
        <v>0</v>
      </c>
      <c r="JI118" s="44">
        <v>0</v>
      </c>
      <c r="JJ118" s="44">
        <v>0</v>
      </c>
      <c r="JK118" s="44">
        <v>0</v>
      </c>
      <c r="JL118" s="44">
        <v>0</v>
      </c>
      <c r="JM118" s="44">
        <v>0</v>
      </c>
      <c r="JN118" s="44">
        <v>0</v>
      </c>
      <c r="JO118" s="44">
        <v>0</v>
      </c>
      <c r="JP118" s="44">
        <v>0</v>
      </c>
      <c r="JQ118" s="44">
        <v>0</v>
      </c>
      <c r="JR118" s="44">
        <v>0</v>
      </c>
      <c r="JS118" s="44">
        <v>0</v>
      </c>
      <c r="JT118" s="44">
        <v>0</v>
      </c>
      <c r="JU118" s="44">
        <v>0</v>
      </c>
      <c r="JV118" s="44">
        <v>0</v>
      </c>
      <c r="JW118" s="44">
        <v>0</v>
      </c>
      <c r="JX118" s="44">
        <v>0</v>
      </c>
      <c r="JY118" s="44">
        <v>0</v>
      </c>
      <c r="JZ118" s="44">
        <v>0</v>
      </c>
      <c r="KA118" s="44">
        <v>0</v>
      </c>
      <c r="KB118" s="44">
        <v>0</v>
      </c>
      <c r="KC118" s="44">
        <v>0</v>
      </c>
      <c r="KD118" s="44">
        <v>0</v>
      </c>
      <c r="KE118" s="44">
        <v>0</v>
      </c>
      <c r="KF118" s="44">
        <v>0</v>
      </c>
      <c r="KG118" s="44">
        <v>0</v>
      </c>
      <c r="KH118" s="44">
        <v>0</v>
      </c>
      <c r="KI118" s="44">
        <v>0</v>
      </c>
      <c r="KJ118" s="44">
        <v>0</v>
      </c>
      <c r="KK118" s="44">
        <v>0</v>
      </c>
      <c r="KL118" s="44">
        <v>0</v>
      </c>
      <c r="KM118" s="44">
        <v>0</v>
      </c>
      <c r="KN118" s="44">
        <v>0</v>
      </c>
      <c r="KO118" s="44">
        <v>0</v>
      </c>
      <c r="KP118" s="44">
        <v>0</v>
      </c>
      <c r="KQ118" s="44">
        <v>0</v>
      </c>
      <c r="KR118" s="44">
        <v>0</v>
      </c>
      <c r="KS118" s="44">
        <v>0</v>
      </c>
      <c r="KT118" s="44">
        <v>0</v>
      </c>
      <c r="KU118" s="44">
        <v>0</v>
      </c>
      <c r="KV118" s="44">
        <v>0</v>
      </c>
      <c r="KW118" s="44">
        <v>0</v>
      </c>
      <c r="KX118" s="44">
        <v>0</v>
      </c>
      <c r="KY118" s="44">
        <v>0</v>
      </c>
      <c r="KZ118" s="46">
        <v>0</v>
      </c>
      <c r="LA118" s="46">
        <v>0</v>
      </c>
      <c r="LB118" s="46">
        <v>0</v>
      </c>
      <c r="LC118" s="46">
        <v>0</v>
      </c>
      <c r="LD118" s="46">
        <v>0</v>
      </c>
      <c r="LE118" s="46">
        <v>0</v>
      </c>
      <c r="LF118" s="46">
        <v>0</v>
      </c>
      <c r="LG118" s="46">
        <v>0</v>
      </c>
      <c r="LH118" s="46">
        <v>0</v>
      </c>
      <c r="LI118" s="46">
        <v>0</v>
      </c>
      <c r="LJ118" s="46">
        <v>0</v>
      </c>
      <c r="LK118" s="46">
        <v>0</v>
      </c>
      <c r="LL118" s="46">
        <v>0</v>
      </c>
      <c r="LM118" s="46">
        <v>0</v>
      </c>
      <c r="LN118" s="46">
        <v>0</v>
      </c>
      <c r="LO118" s="46">
        <v>0</v>
      </c>
      <c r="LP118" s="46">
        <v>0</v>
      </c>
      <c r="LQ118" s="46">
        <v>0</v>
      </c>
      <c r="LR118" s="46">
        <v>0</v>
      </c>
      <c r="LS118" s="46">
        <v>0</v>
      </c>
      <c r="LT118" s="46">
        <v>0</v>
      </c>
      <c r="LU118" s="46">
        <v>0</v>
      </c>
      <c r="LV118" s="46">
        <v>0</v>
      </c>
      <c r="LW118" s="46">
        <v>0</v>
      </c>
      <c r="LX118" s="46">
        <v>0</v>
      </c>
      <c r="LY118" s="46">
        <v>0</v>
      </c>
      <c r="LZ118" s="46">
        <v>0</v>
      </c>
      <c r="MA118" s="46">
        <v>0</v>
      </c>
      <c r="MB118" s="46">
        <v>0</v>
      </c>
      <c r="MC118" s="46">
        <v>0</v>
      </c>
      <c r="MD118" s="46">
        <v>0</v>
      </c>
      <c r="ME118" s="46">
        <v>0</v>
      </c>
      <c r="MF118" s="46">
        <v>0</v>
      </c>
      <c r="MG118" s="46">
        <v>0</v>
      </c>
      <c r="MH118" s="46">
        <v>0</v>
      </c>
      <c r="MI118" s="46">
        <v>0</v>
      </c>
      <c r="MJ118" s="46">
        <v>0</v>
      </c>
      <c r="MK118" s="46">
        <v>0</v>
      </c>
      <c r="ML118" s="46">
        <v>0</v>
      </c>
      <c r="MM118" s="46">
        <v>0</v>
      </c>
      <c r="MN118" s="46">
        <v>0</v>
      </c>
      <c r="MO118" s="46">
        <v>0</v>
      </c>
      <c r="MP118" s="46">
        <v>0</v>
      </c>
      <c r="MQ118" s="46">
        <v>0</v>
      </c>
      <c r="MR118" s="46">
        <v>0</v>
      </c>
      <c r="MS118" s="46">
        <v>0</v>
      </c>
      <c r="MT118" s="46">
        <v>0</v>
      </c>
      <c r="MU118" s="46">
        <v>0</v>
      </c>
      <c r="MV118" s="46">
        <v>0</v>
      </c>
      <c r="MW118" s="46">
        <v>0</v>
      </c>
      <c r="MX118" s="46">
        <v>0</v>
      </c>
      <c r="MY118" s="46">
        <v>0</v>
      </c>
      <c r="MZ118" s="46">
        <v>0</v>
      </c>
      <c r="NA118" s="46">
        <v>0</v>
      </c>
      <c r="NB118" s="46">
        <v>0</v>
      </c>
      <c r="NC118" s="46">
        <v>0</v>
      </c>
      <c r="ND118" s="46">
        <v>0</v>
      </c>
      <c r="NE118" s="46">
        <v>0</v>
      </c>
      <c r="NF118" s="46">
        <v>0</v>
      </c>
      <c r="NG118" s="46">
        <v>0</v>
      </c>
      <c r="NH118" s="46">
        <v>0</v>
      </c>
      <c r="NI118" s="46">
        <v>0</v>
      </c>
      <c r="NJ118" s="46">
        <v>0</v>
      </c>
      <c r="NK118" s="46">
        <v>0</v>
      </c>
      <c r="NL118" s="46">
        <v>0</v>
      </c>
      <c r="NM118" s="46">
        <v>0</v>
      </c>
      <c r="NN118" s="46">
        <v>0</v>
      </c>
      <c r="NO118" s="46">
        <v>0</v>
      </c>
      <c r="NP118" s="46">
        <v>0</v>
      </c>
      <c r="NQ118" s="46">
        <v>0</v>
      </c>
      <c r="NR118" s="46">
        <v>0</v>
      </c>
      <c r="NS118" s="46">
        <v>0</v>
      </c>
      <c r="NT118" s="46">
        <v>0</v>
      </c>
      <c r="NU118" s="46">
        <v>0</v>
      </c>
      <c r="NV118" s="46">
        <v>0</v>
      </c>
      <c r="NW118" s="46">
        <v>0</v>
      </c>
      <c r="NX118" s="46">
        <v>0</v>
      </c>
      <c r="NY118" s="46">
        <v>0</v>
      </c>
      <c r="NZ118" s="46">
        <v>0</v>
      </c>
      <c r="OA118" s="46">
        <v>0</v>
      </c>
      <c r="OB118" s="46">
        <v>0</v>
      </c>
      <c r="OC118" s="46">
        <v>0</v>
      </c>
      <c r="OD118" s="46">
        <v>0</v>
      </c>
      <c r="OE118" s="46">
        <v>0</v>
      </c>
      <c r="OF118" s="46">
        <v>0</v>
      </c>
      <c r="OG118" s="46">
        <v>0</v>
      </c>
      <c r="OH118" s="46">
        <v>0</v>
      </c>
      <c r="OI118" s="46">
        <v>0</v>
      </c>
      <c r="OJ118" s="46">
        <v>0</v>
      </c>
      <c r="OK118" s="46">
        <v>0</v>
      </c>
      <c r="OL118" s="46">
        <v>0</v>
      </c>
      <c r="OM118" s="46">
        <v>0</v>
      </c>
      <c r="ON118" s="46">
        <v>0</v>
      </c>
      <c r="OO118" s="46">
        <v>0</v>
      </c>
      <c r="OP118" s="46">
        <v>0</v>
      </c>
      <c r="OQ118" s="46">
        <v>0</v>
      </c>
      <c r="OR118" s="46">
        <v>0</v>
      </c>
      <c r="OS118" s="46">
        <v>0</v>
      </c>
      <c r="OT118" s="46">
        <v>0</v>
      </c>
      <c r="OU118" s="46">
        <v>0</v>
      </c>
      <c r="OV118" s="46">
        <v>0</v>
      </c>
      <c r="OW118" s="46">
        <v>0</v>
      </c>
      <c r="OX118" s="46">
        <v>0</v>
      </c>
      <c r="OY118" s="46">
        <v>0</v>
      </c>
      <c r="OZ118" s="46">
        <v>0</v>
      </c>
      <c r="PA118" s="46">
        <v>0</v>
      </c>
      <c r="PB118" s="46">
        <v>0</v>
      </c>
      <c r="PC118" s="46">
        <v>0</v>
      </c>
      <c r="PD118" s="46">
        <v>0</v>
      </c>
      <c r="PE118" s="46">
        <v>0</v>
      </c>
      <c r="PF118" s="46">
        <v>0</v>
      </c>
      <c r="PG118" s="46">
        <v>0</v>
      </c>
      <c r="PH118" s="46">
        <v>0</v>
      </c>
      <c r="PI118" s="46">
        <v>0</v>
      </c>
      <c r="PJ118" s="46">
        <v>0</v>
      </c>
      <c r="PK118" s="46">
        <v>0</v>
      </c>
      <c r="PL118" s="46">
        <v>0</v>
      </c>
      <c r="PM118" s="46">
        <v>0</v>
      </c>
      <c r="PN118" s="46">
        <v>0</v>
      </c>
      <c r="PO118" s="46">
        <v>0</v>
      </c>
      <c r="PP118" s="46">
        <v>0</v>
      </c>
      <c r="PQ118" s="46">
        <v>0</v>
      </c>
      <c r="PR118" s="46">
        <v>0</v>
      </c>
      <c r="PS118" s="46">
        <v>0</v>
      </c>
      <c r="PT118" s="46">
        <v>0</v>
      </c>
      <c r="PU118" s="46">
        <v>0</v>
      </c>
      <c r="PV118" s="46">
        <v>0</v>
      </c>
      <c r="PW118" s="46">
        <v>0</v>
      </c>
      <c r="PX118" s="46">
        <v>0</v>
      </c>
      <c r="PY118" s="46">
        <v>0</v>
      </c>
      <c r="PZ118" s="46">
        <v>0</v>
      </c>
      <c r="QA118" s="46">
        <v>0</v>
      </c>
      <c r="QB118" s="46">
        <v>0</v>
      </c>
      <c r="QC118" s="46">
        <v>0</v>
      </c>
      <c r="QD118" s="46">
        <v>0</v>
      </c>
      <c r="QE118" s="46">
        <v>0</v>
      </c>
      <c r="QF118" s="46">
        <v>0</v>
      </c>
      <c r="QG118" s="46">
        <v>0</v>
      </c>
      <c r="QH118" s="46">
        <v>0</v>
      </c>
      <c r="QI118" s="46">
        <v>0</v>
      </c>
      <c r="QJ118" s="46">
        <v>0</v>
      </c>
      <c r="QK118" s="46">
        <v>0</v>
      </c>
      <c r="QL118" s="46">
        <v>0</v>
      </c>
      <c r="QM118" s="46">
        <v>0</v>
      </c>
      <c r="QN118" s="46">
        <v>0</v>
      </c>
      <c r="QO118" s="46">
        <v>0</v>
      </c>
      <c r="QP118" s="46">
        <v>0</v>
      </c>
      <c r="QQ118" s="46">
        <v>0</v>
      </c>
      <c r="QR118" s="46">
        <v>0</v>
      </c>
      <c r="QS118" s="46">
        <v>0</v>
      </c>
      <c r="QT118" s="46">
        <v>0</v>
      </c>
      <c r="QU118" s="46">
        <v>0</v>
      </c>
      <c r="QV118" s="46">
        <v>0</v>
      </c>
      <c r="QW118" s="46">
        <v>0</v>
      </c>
      <c r="QX118" s="46">
        <v>0</v>
      </c>
      <c r="QY118" s="46">
        <v>0</v>
      </c>
      <c r="QZ118" s="46">
        <v>0</v>
      </c>
      <c r="RA118" s="46">
        <v>0</v>
      </c>
      <c r="RB118" s="46">
        <v>0</v>
      </c>
      <c r="RC118" s="46">
        <v>0</v>
      </c>
      <c r="RD118" s="46">
        <v>0</v>
      </c>
      <c r="RE118" s="46">
        <v>0</v>
      </c>
      <c r="RF118" s="46">
        <v>0</v>
      </c>
      <c r="RG118" s="46">
        <v>0</v>
      </c>
      <c r="RH118" s="46">
        <v>0</v>
      </c>
      <c r="RI118" s="46">
        <v>0</v>
      </c>
      <c r="RJ118" s="46">
        <v>0</v>
      </c>
      <c r="RK118" s="46">
        <v>0</v>
      </c>
      <c r="RL118" s="46">
        <v>0</v>
      </c>
      <c r="RM118" s="46">
        <v>0</v>
      </c>
      <c r="RN118" s="46">
        <v>0</v>
      </c>
      <c r="RO118" s="46">
        <v>0</v>
      </c>
      <c r="RP118" s="46">
        <v>0</v>
      </c>
      <c r="RQ118" s="46">
        <v>0</v>
      </c>
      <c r="RR118" s="46">
        <v>0</v>
      </c>
      <c r="RS118" s="46">
        <v>0</v>
      </c>
      <c r="RT118" s="46">
        <v>0</v>
      </c>
      <c r="RU118" s="46">
        <v>0</v>
      </c>
      <c r="RV118" s="46">
        <v>0</v>
      </c>
      <c r="RW118" s="46">
        <v>0</v>
      </c>
      <c r="RX118" s="46">
        <v>0</v>
      </c>
      <c r="RY118" s="46">
        <v>0</v>
      </c>
      <c r="RZ118" s="46">
        <v>0</v>
      </c>
      <c r="SA118" s="46">
        <v>0</v>
      </c>
      <c r="SB118" s="46">
        <v>0</v>
      </c>
      <c r="SC118" s="46">
        <v>0</v>
      </c>
      <c r="SD118" s="46">
        <v>0</v>
      </c>
      <c r="SE118" s="46">
        <v>0</v>
      </c>
      <c r="SF118" s="46">
        <v>0</v>
      </c>
      <c r="SG118" s="46">
        <v>0</v>
      </c>
      <c r="SH118" s="46">
        <v>0</v>
      </c>
      <c r="SI118" s="46">
        <v>0</v>
      </c>
      <c r="SJ118" s="46">
        <v>0</v>
      </c>
      <c r="SK118" s="46">
        <v>0</v>
      </c>
      <c r="SL118" s="46">
        <v>0</v>
      </c>
      <c r="SM118" s="46">
        <v>0</v>
      </c>
      <c r="SN118" s="46">
        <v>0</v>
      </c>
      <c r="SO118" s="46">
        <v>0</v>
      </c>
      <c r="SP118" s="46">
        <v>0</v>
      </c>
      <c r="SQ118" s="46">
        <v>0</v>
      </c>
      <c r="SR118" s="46">
        <v>0</v>
      </c>
      <c r="SS118" s="46">
        <v>0</v>
      </c>
      <c r="ST118" s="46">
        <v>0</v>
      </c>
      <c r="SU118" s="46">
        <v>0</v>
      </c>
      <c r="SV118" s="46">
        <v>0</v>
      </c>
      <c r="SW118" s="46">
        <v>0</v>
      </c>
      <c r="SX118" s="46">
        <v>0</v>
      </c>
      <c r="SY118" s="46">
        <v>0</v>
      </c>
      <c r="SZ118" s="46">
        <v>0</v>
      </c>
      <c r="TA118" s="46">
        <v>0</v>
      </c>
      <c r="TB118" s="46">
        <v>0</v>
      </c>
      <c r="TC118" s="46">
        <v>0</v>
      </c>
      <c r="TD118" s="46">
        <v>0</v>
      </c>
      <c r="TE118" s="46">
        <v>0</v>
      </c>
      <c r="TF118" s="46">
        <v>0</v>
      </c>
      <c r="TG118" s="46">
        <v>0</v>
      </c>
      <c r="TH118" s="46">
        <v>0</v>
      </c>
      <c r="TI118" s="46">
        <v>0</v>
      </c>
      <c r="TJ118" s="46">
        <v>0</v>
      </c>
      <c r="TK118" s="46">
        <v>0</v>
      </c>
      <c r="TL118" s="46">
        <v>0</v>
      </c>
      <c r="TM118" s="46">
        <v>0</v>
      </c>
      <c r="TN118" s="46">
        <v>0</v>
      </c>
      <c r="TO118" s="46">
        <v>0</v>
      </c>
      <c r="TP118" s="46">
        <v>0</v>
      </c>
      <c r="TQ118" s="46">
        <v>0</v>
      </c>
      <c r="TR118" s="46">
        <v>0</v>
      </c>
      <c r="TS118" s="46">
        <v>0</v>
      </c>
      <c r="TT118" s="46">
        <v>0</v>
      </c>
      <c r="TU118" s="46">
        <v>0</v>
      </c>
      <c r="TV118" s="46">
        <v>0</v>
      </c>
      <c r="TW118" s="46">
        <v>0</v>
      </c>
      <c r="TX118" s="46">
        <v>0</v>
      </c>
      <c r="TY118" s="46">
        <v>0</v>
      </c>
      <c r="TZ118" s="46">
        <v>0</v>
      </c>
      <c r="UA118" s="46">
        <v>0</v>
      </c>
      <c r="UB118" s="46">
        <v>0</v>
      </c>
      <c r="UC118" s="46">
        <v>0</v>
      </c>
      <c r="UD118" s="46">
        <v>0</v>
      </c>
      <c r="UE118" s="46">
        <v>0</v>
      </c>
      <c r="UF118" s="46">
        <v>0</v>
      </c>
      <c r="UG118" s="46">
        <v>0</v>
      </c>
      <c r="UH118" s="46">
        <v>0</v>
      </c>
      <c r="UI118" s="46">
        <v>0</v>
      </c>
      <c r="UJ118" s="46">
        <v>0</v>
      </c>
      <c r="UK118" s="46">
        <v>0</v>
      </c>
      <c r="UL118" s="46">
        <v>0</v>
      </c>
      <c r="UM118" s="46">
        <v>0</v>
      </c>
      <c r="UN118" s="46">
        <v>0</v>
      </c>
      <c r="UO118" s="46">
        <v>0</v>
      </c>
      <c r="UP118" s="46">
        <v>0</v>
      </c>
      <c r="UQ118" s="46">
        <v>0</v>
      </c>
      <c r="UR118" s="46">
        <v>0</v>
      </c>
      <c r="US118" s="46">
        <v>0</v>
      </c>
      <c r="UT118" s="46">
        <v>0</v>
      </c>
      <c r="UU118" s="46">
        <v>0</v>
      </c>
      <c r="UV118" s="46">
        <v>0</v>
      </c>
      <c r="UW118" s="46">
        <v>0</v>
      </c>
      <c r="UX118" s="46">
        <v>0</v>
      </c>
      <c r="UY118" s="46">
        <v>0</v>
      </c>
      <c r="UZ118" s="46">
        <v>0</v>
      </c>
      <c r="VA118" s="46">
        <v>0</v>
      </c>
      <c r="VB118" s="46">
        <v>0</v>
      </c>
      <c r="VC118" s="46">
        <v>0</v>
      </c>
      <c r="VD118" s="46">
        <v>0</v>
      </c>
      <c r="VE118" s="46">
        <v>0</v>
      </c>
      <c r="VF118" s="46">
        <v>0</v>
      </c>
      <c r="VG118" s="46">
        <v>0</v>
      </c>
      <c r="VH118" s="46">
        <v>0</v>
      </c>
      <c r="VI118" s="46">
        <v>0</v>
      </c>
      <c r="VJ118" s="46">
        <v>0</v>
      </c>
      <c r="VK118" s="46">
        <v>0</v>
      </c>
      <c r="VL118" s="46">
        <v>0</v>
      </c>
      <c r="VM118" s="46">
        <v>0</v>
      </c>
      <c r="VN118" s="46">
        <v>0</v>
      </c>
      <c r="VO118" s="46">
        <v>0</v>
      </c>
      <c r="VP118" s="46">
        <v>0</v>
      </c>
      <c r="VQ118" s="46">
        <v>0</v>
      </c>
      <c r="VR118" s="46">
        <v>0</v>
      </c>
      <c r="VS118" s="46">
        <v>0</v>
      </c>
      <c r="VT118" s="46">
        <v>0</v>
      </c>
      <c r="VU118" s="46">
        <v>0</v>
      </c>
      <c r="VV118" s="46">
        <v>0</v>
      </c>
      <c r="VW118" s="46">
        <v>0</v>
      </c>
      <c r="VX118" s="46">
        <v>0</v>
      </c>
      <c r="VY118" s="46">
        <v>0</v>
      </c>
      <c r="VZ118" s="46">
        <v>0</v>
      </c>
      <c r="WA118" s="46">
        <v>0</v>
      </c>
      <c r="WB118" s="46">
        <v>0</v>
      </c>
      <c r="WC118" s="46">
        <v>0</v>
      </c>
      <c r="WD118" s="46">
        <v>0</v>
      </c>
      <c r="WE118" s="46">
        <v>0</v>
      </c>
      <c r="WF118" s="46">
        <v>0</v>
      </c>
      <c r="WG118" s="46">
        <v>0</v>
      </c>
      <c r="WH118" s="46">
        <v>0</v>
      </c>
      <c r="WI118" s="46">
        <v>0</v>
      </c>
      <c r="WJ118" s="46">
        <v>0</v>
      </c>
      <c r="WK118" s="46">
        <v>0</v>
      </c>
      <c r="WL118" s="46">
        <v>0</v>
      </c>
      <c r="WM118" s="46">
        <v>0</v>
      </c>
      <c r="WN118" s="46">
        <v>0</v>
      </c>
      <c r="WO118" s="46">
        <v>0</v>
      </c>
      <c r="WP118" s="46">
        <v>0</v>
      </c>
      <c r="WQ118" s="46">
        <v>0</v>
      </c>
      <c r="WR118" s="46">
        <v>0</v>
      </c>
      <c r="WS118" s="46">
        <v>0</v>
      </c>
      <c r="WT118" s="46">
        <v>0</v>
      </c>
      <c r="WU118" s="46">
        <v>0</v>
      </c>
      <c r="WV118" s="46">
        <v>0</v>
      </c>
      <c r="WW118" s="46">
        <v>0</v>
      </c>
      <c r="WX118" s="46">
        <v>0</v>
      </c>
      <c r="WY118" s="46">
        <v>0</v>
      </c>
      <c r="WZ118" s="46">
        <v>0</v>
      </c>
      <c r="XA118" s="46">
        <v>0</v>
      </c>
      <c r="XB118" s="46">
        <v>0</v>
      </c>
      <c r="XC118" s="46">
        <v>0</v>
      </c>
      <c r="XD118" s="46">
        <v>0</v>
      </c>
      <c r="XE118" s="46">
        <v>0</v>
      </c>
      <c r="XF118" s="46">
        <v>0</v>
      </c>
      <c r="XG118" s="46">
        <v>0</v>
      </c>
      <c r="XH118" s="46">
        <v>0</v>
      </c>
      <c r="XI118" s="46">
        <v>0</v>
      </c>
      <c r="XJ118" s="46">
        <v>0</v>
      </c>
      <c r="XK118" s="46">
        <v>0</v>
      </c>
      <c r="XL118" s="46">
        <v>0</v>
      </c>
      <c r="XM118" s="46">
        <v>0</v>
      </c>
      <c r="XN118" s="46">
        <v>0</v>
      </c>
      <c r="XO118" s="46">
        <v>0</v>
      </c>
      <c r="XP118" s="46">
        <v>0</v>
      </c>
      <c r="XQ118" s="46">
        <v>0</v>
      </c>
      <c r="XR118" s="46">
        <v>0</v>
      </c>
      <c r="XS118" s="46">
        <v>0</v>
      </c>
      <c r="XT118" s="46">
        <v>0</v>
      </c>
      <c r="XU118" s="46">
        <v>0</v>
      </c>
      <c r="XV118" s="46">
        <v>0</v>
      </c>
      <c r="XW118" s="46">
        <v>0</v>
      </c>
      <c r="XX118" s="46">
        <v>0</v>
      </c>
      <c r="XY118" s="46">
        <v>0</v>
      </c>
      <c r="XZ118" s="46">
        <v>0</v>
      </c>
      <c r="YA118" s="46">
        <v>0</v>
      </c>
      <c r="YB118" s="46">
        <v>0</v>
      </c>
      <c r="YC118" s="46">
        <v>0</v>
      </c>
      <c r="YD118" s="46">
        <v>0</v>
      </c>
      <c r="YE118" s="46">
        <v>0</v>
      </c>
      <c r="YF118" s="46">
        <v>0</v>
      </c>
      <c r="YG118" s="46">
        <v>0</v>
      </c>
      <c r="YH118" s="46">
        <v>0</v>
      </c>
      <c r="YI118" s="46">
        <v>0</v>
      </c>
      <c r="YJ118" s="46">
        <v>0</v>
      </c>
      <c r="YK118" s="46">
        <v>0</v>
      </c>
      <c r="YL118" s="46">
        <v>0</v>
      </c>
      <c r="YM118" s="46">
        <v>0</v>
      </c>
      <c r="YN118" s="46">
        <v>0</v>
      </c>
      <c r="YO118" s="46">
        <v>0</v>
      </c>
      <c r="YP118" s="46">
        <v>0</v>
      </c>
      <c r="YQ118" s="46">
        <v>0</v>
      </c>
      <c r="YR118" s="46">
        <v>0</v>
      </c>
      <c r="YS118" s="46">
        <v>0</v>
      </c>
      <c r="YT118" s="46">
        <v>0</v>
      </c>
      <c r="YU118" s="46">
        <v>0</v>
      </c>
      <c r="YV118" s="46">
        <v>0</v>
      </c>
      <c r="YW118" s="46">
        <v>0</v>
      </c>
      <c r="YX118" s="46">
        <v>0</v>
      </c>
      <c r="YY118" s="46">
        <v>0</v>
      </c>
      <c r="YZ118" s="46">
        <v>0</v>
      </c>
      <c r="ZA118" s="46">
        <v>0</v>
      </c>
      <c r="ZB118" s="46">
        <v>0</v>
      </c>
      <c r="ZC118" s="46">
        <v>0</v>
      </c>
      <c r="ZD118" s="46">
        <v>0</v>
      </c>
      <c r="ZE118" s="46">
        <v>0</v>
      </c>
      <c r="ZF118" s="46">
        <v>0</v>
      </c>
      <c r="ZG118" s="46">
        <v>0</v>
      </c>
      <c r="ZH118" s="46">
        <v>0</v>
      </c>
      <c r="ZI118" s="46">
        <v>0</v>
      </c>
      <c r="ZJ118" s="46">
        <v>0</v>
      </c>
      <c r="ZK118" s="46">
        <v>0</v>
      </c>
      <c r="ZL118" s="46">
        <v>0</v>
      </c>
      <c r="ZM118" s="46">
        <v>0</v>
      </c>
      <c r="ZN118" s="46">
        <v>0</v>
      </c>
      <c r="ZO118" s="46">
        <v>0</v>
      </c>
      <c r="ZP118" s="46">
        <v>0</v>
      </c>
      <c r="ZQ118" s="46">
        <v>0</v>
      </c>
      <c r="ZR118" s="46">
        <v>0</v>
      </c>
      <c r="ZS118" s="46">
        <v>0</v>
      </c>
      <c r="ZT118" s="46">
        <v>0</v>
      </c>
      <c r="ZU118" s="46">
        <v>0</v>
      </c>
      <c r="ZV118" s="46">
        <v>0</v>
      </c>
      <c r="ZW118" s="46">
        <v>0</v>
      </c>
      <c r="ZX118" s="46">
        <v>0</v>
      </c>
      <c r="ZY118" s="46">
        <v>0</v>
      </c>
      <c r="ZZ118" s="46">
        <v>0</v>
      </c>
      <c r="AAA118" s="46">
        <v>0</v>
      </c>
      <c r="AAB118" s="46">
        <v>0</v>
      </c>
      <c r="AAC118" s="46">
        <v>0</v>
      </c>
      <c r="AAD118" s="46">
        <v>0</v>
      </c>
      <c r="AAE118" s="46">
        <v>0</v>
      </c>
      <c r="AAF118" s="46">
        <v>0</v>
      </c>
      <c r="AAG118" s="46">
        <v>0</v>
      </c>
      <c r="AAH118" s="46">
        <v>0</v>
      </c>
      <c r="AAI118" s="46">
        <v>0</v>
      </c>
      <c r="AAJ118" s="46">
        <v>0</v>
      </c>
      <c r="AAK118" s="46">
        <v>0</v>
      </c>
      <c r="AAL118" s="46">
        <v>0</v>
      </c>
      <c r="AAM118" s="46">
        <v>0</v>
      </c>
      <c r="AAN118" s="46">
        <v>0</v>
      </c>
      <c r="AAO118" s="46">
        <v>0</v>
      </c>
      <c r="AAP118" s="46">
        <v>0</v>
      </c>
      <c r="AAQ118" s="46">
        <v>0</v>
      </c>
      <c r="AAR118" s="46">
        <v>0</v>
      </c>
      <c r="AAS118" s="46">
        <v>0</v>
      </c>
      <c r="AAT118" s="46">
        <v>0</v>
      </c>
      <c r="AAU118" s="46">
        <v>0</v>
      </c>
      <c r="AAV118" s="46">
        <v>0</v>
      </c>
      <c r="AAW118" s="46">
        <v>0</v>
      </c>
      <c r="AAX118" s="46">
        <v>0</v>
      </c>
      <c r="AAY118" s="46">
        <v>0</v>
      </c>
      <c r="AAZ118" s="46">
        <v>0</v>
      </c>
      <c r="ABA118" s="46">
        <v>0</v>
      </c>
      <c r="ABB118" s="46">
        <v>0</v>
      </c>
      <c r="ABC118" s="46">
        <v>0</v>
      </c>
      <c r="ABD118" s="46">
        <v>0</v>
      </c>
      <c r="ABE118" s="46">
        <v>0</v>
      </c>
      <c r="ABF118" s="46">
        <v>0</v>
      </c>
      <c r="ABG118" s="46">
        <v>0</v>
      </c>
      <c r="ABH118" s="46">
        <v>0</v>
      </c>
      <c r="ABI118" s="46">
        <v>0</v>
      </c>
      <c r="ABJ118" s="46">
        <v>0</v>
      </c>
      <c r="ABK118" s="46">
        <v>0</v>
      </c>
      <c r="ABL118" s="46">
        <v>0</v>
      </c>
      <c r="ABM118" s="46">
        <v>0</v>
      </c>
      <c r="ABN118" s="46">
        <v>0</v>
      </c>
      <c r="ABO118" s="46">
        <v>0</v>
      </c>
      <c r="ABP118" s="46">
        <v>0</v>
      </c>
      <c r="ABQ118" s="46">
        <v>0</v>
      </c>
      <c r="ABR118" s="46">
        <v>0</v>
      </c>
      <c r="ABS118" s="46">
        <v>0</v>
      </c>
      <c r="ABT118" s="46">
        <v>0</v>
      </c>
      <c r="ABU118" s="46">
        <v>0</v>
      </c>
      <c r="ABV118" s="46">
        <v>0</v>
      </c>
      <c r="ABW118" s="46">
        <v>0</v>
      </c>
      <c r="ABX118" s="46">
        <v>0</v>
      </c>
      <c r="ABY118" s="46">
        <v>0</v>
      </c>
      <c r="ABZ118" s="46">
        <v>0</v>
      </c>
      <c r="ACA118" s="46">
        <v>0</v>
      </c>
      <c r="ACB118" s="46">
        <v>0</v>
      </c>
      <c r="ACC118" s="46">
        <v>0</v>
      </c>
      <c r="ACD118" s="46">
        <v>0</v>
      </c>
      <c r="ACE118" s="46">
        <v>0</v>
      </c>
      <c r="ACF118" s="46">
        <v>0</v>
      </c>
      <c r="ACG118" s="46">
        <v>0</v>
      </c>
      <c r="ACH118" s="46">
        <v>0</v>
      </c>
      <c r="ACI118" s="46">
        <v>0</v>
      </c>
      <c r="ACJ118" s="46">
        <v>0</v>
      </c>
      <c r="ACK118" s="46">
        <v>0</v>
      </c>
      <c r="ACL118" s="46">
        <v>0</v>
      </c>
      <c r="ACM118" s="46">
        <v>0</v>
      </c>
      <c r="ACN118" s="46">
        <v>0</v>
      </c>
      <c r="ACO118" s="46">
        <v>0</v>
      </c>
      <c r="ACP118" s="46">
        <v>0</v>
      </c>
      <c r="ACQ118" s="46">
        <v>0</v>
      </c>
      <c r="ACR118" s="46">
        <v>0</v>
      </c>
      <c r="ACS118" s="46">
        <v>0</v>
      </c>
      <c r="ACT118" s="46">
        <v>0</v>
      </c>
      <c r="ACU118" s="46">
        <v>0</v>
      </c>
      <c r="ACV118" s="46">
        <v>0</v>
      </c>
      <c r="ACW118" s="46">
        <v>0</v>
      </c>
      <c r="ACX118" s="46">
        <v>0</v>
      </c>
      <c r="ACY118" s="46">
        <v>0</v>
      </c>
      <c r="ACZ118" s="46">
        <v>0</v>
      </c>
      <c r="ADA118" s="46">
        <v>0</v>
      </c>
      <c r="ADB118" s="46">
        <v>0</v>
      </c>
      <c r="ADC118" s="46">
        <v>0</v>
      </c>
      <c r="ADD118" s="46">
        <v>0</v>
      </c>
      <c r="ADE118" s="46">
        <v>0</v>
      </c>
      <c r="ADF118" s="46">
        <v>0</v>
      </c>
      <c r="ADG118" s="46">
        <v>0</v>
      </c>
      <c r="ADH118" s="46">
        <v>0</v>
      </c>
      <c r="ADI118" s="46">
        <v>0</v>
      </c>
      <c r="ADJ118" s="46">
        <v>0</v>
      </c>
      <c r="ADK118" s="46">
        <v>0</v>
      </c>
      <c r="ADL118" s="46">
        <v>0</v>
      </c>
      <c r="ADM118" s="46">
        <v>0</v>
      </c>
      <c r="ADN118" s="46">
        <v>0</v>
      </c>
      <c r="ADO118" s="46">
        <v>0</v>
      </c>
      <c r="ADP118" s="46">
        <v>0</v>
      </c>
      <c r="ADQ118" s="46">
        <v>0</v>
      </c>
      <c r="ADR118" s="46">
        <v>0</v>
      </c>
      <c r="ADS118" s="46">
        <v>0</v>
      </c>
      <c r="ADT118" s="46">
        <v>0</v>
      </c>
      <c r="ADU118" s="46">
        <v>0</v>
      </c>
      <c r="ADV118" s="46">
        <v>0</v>
      </c>
      <c r="ADW118" s="46">
        <v>0</v>
      </c>
      <c r="ADX118" s="46">
        <v>0</v>
      </c>
      <c r="ADY118" s="46">
        <v>0</v>
      </c>
      <c r="ADZ118" s="46">
        <v>0</v>
      </c>
      <c r="AEA118" s="46">
        <v>0</v>
      </c>
      <c r="AEB118" s="46">
        <v>0</v>
      </c>
      <c r="AEC118" s="46">
        <v>0</v>
      </c>
      <c r="AED118" s="46">
        <v>0</v>
      </c>
      <c r="AEE118" s="46">
        <v>0</v>
      </c>
      <c r="AEF118" s="46">
        <v>0</v>
      </c>
      <c r="AEG118" s="46">
        <v>0</v>
      </c>
      <c r="AEH118" s="46">
        <v>0</v>
      </c>
      <c r="AEI118" s="46">
        <v>0</v>
      </c>
      <c r="AEJ118" s="46">
        <v>0</v>
      </c>
      <c r="AEK118" s="46">
        <v>0</v>
      </c>
      <c r="AEL118" s="46">
        <v>0</v>
      </c>
      <c r="AEM118" s="46">
        <v>0</v>
      </c>
      <c r="AEN118" s="46">
        <v>0</v>
      </c>
      <c r="AEO118" s="46">
        <v>0</v>
      </c>
      <c r="AEP118" s="46">
        <v>0</v>
      </c>
      <c r="AEQ118" s="46">
        <v>0</v>
      </c>
      <c r="AER118" s="46">
        <v>0</v>
      </c>
      <c r="AES118" s="46">
        <v>0</v>
      </c>
      <c r="AET118" s="46">
        <v>0</v>
      </c>
      <c r="AEU118" s="46">
        <v>0</v>
      </c>
      <c r="AEV118" s="46">
        <v>0</v>
      </c>
      <c r="AEW118" s="46">
        <v>0</v>
      </c>
      <c r="AEX118" s="46">
        <v>0</v>
      </c>
      <c r="AEY118" s="46">
        <v>0</v>
      </c>
      <c r="AEZ118" s="46">
        <v>0</v>
      </c>
      <c r="AFA118" s="46">
        <v>0</v>
      </c>
      <c r="AFB118" s="46">
        <v>0</v>
      </c>
      <c r="AFC118" s="46">
        <v>0</v>
      </c>
      <c r="AFD118" s="46">
        <v>0</v>
      </c>
      <c r="AFE118" s="46">
        <v>0</v>
      </c>
      <c r="AFF118" s="46">
        <v>0</v>
      </c>
      <c r="AFG118" s="46">
        <v>0</v>
      </c>
      <c r="AFH118" s="46">
        <v>0</v>
      </c>
      <c r="AFI118" s="46">
        <v>0</v>
      </c>
      <c r="AFJ118" s="46">
        <v>0</v>
      </c>
      <c r="AFK118" s="46">
        <v>0</v>
      </c>
      <c r="AFL118" s="46">
        <v>0</v>
      </c>
      <c r="AFM118" s="46">
        <v>0</v>
      </c>
      <c r="AFN118" s="46">
        <v>0</v>
      </c>
      <c r="AFO118" s="46">
        <v>0</v>
      </c>
      <c r="AFP118" s="46">
        <v>0</v>
      </c>
      <c r="AFQ118" s="46">
        <v>0</v>
      </c>
      <c r="AFR118" s="46">
        <v>0</v>
      </c>
      <c r="AFS118" s="46">
        <v>0</v>
      </c>
      <c r="AFT118" s="46">
        <v>0</v>
      </c>
      <c r="AFU118" s="46">
        <v>0</v>
      </c>
      <c r="AFV118" s="46">
        <v>0</v>
      </c>
      <c r="AFW118" s="46">
        <v>0</v>
      </c>
      <c r="AFX118" s="46">
        <v>0</v>
      </c>
      <c r="AFY118" s="46">
        <v>0</v>
      </c>
      <c r="AFZ118" s="46">
        <v>0</v>
      </c>
      <c r="AGA118" s="46">
        <v>0</v>
      </c>
      <c r="AGB118" s="46">
        <v>0</v>
      </c>
      <c r="AGC118" s="46">
        <v>0</v>
      </c>
      <c r="AGD118" s="46">
        <v>0</v>
      </c>
      <c r="AGE118" s="46">
        <v>0</v>
      </c>
      <c r="AGF118" s="46">
        <v>0</v>
      </c>
      <c r="AGG118" s="46">
        <v>0</v>
      </c>
      <c r="AGH118" s="46">
        <v>0</v>
      </c>
      <c r="AGI118" s="46">
        <v>0</v>
      </c>
      <c r="AGJ118" s="46">
        <v>0</v>
      </c>
      <c r="AGK118" s="46">
        <v>0</v>
      </c>
      <c r="AGL118" s="46">
        <v>0</v>
      </c>
      <c r="AGM118" s="46">
        <v>0</v>
      </c>
      <c r="AGN118" s="46">
        <v>0</v>
      </c>
      <c r="AGO118" s="46">
        <v>0</v>
      </c>
      <c r="AGP118" s="46">
        <v>0</v>
      </c>
      <c r="AGQ118" s="46">
        <v>0</v>
      </c>
      <c r="AGR118" s="46">
        <v>0</v>
      </c>
      <c r="AGS118" s="46">
        <v>0</v>
      </c>
      <c r="AGT118" s="46">
        <v>0</v>
      </c>
      <c r="AGU118" s="46">
        <v>0</v>
      </c>
      <c r="AGV118" s="46">
        <v>0</v>
      </c>
      <c r="AGW118" s="46">
        <v>0</v>
      </c>
      <c r="AGX118" s="46">
        <v>0</v>
      </c>
      <c r="AGY118" s="46">
        <v>0</v>
      </c>
      <c r="AGZ118" s="46">
        <v>0</v>
      </c>
      <c r="AHA118" s="46">
        <v>0</v>
      </c>
      <c r="AHB118" s="46">
        <v>0</v>
      </c>
      <c r="AHC118" s="46">
        <v>0</v>
      </c>
      <c r="AHD118" s="46">
        <v>0</v>
      </c>
      <c r="AHE118" s="46">
        <v>0</v>
      </c>
      <c r="AHF118" s="46">
        <v>0</v>
      </c>
      <c r="AHG118" s="46">
        <v>0</v>
      </c>
      <c r="AHH118" s="46">
        <v>0</v>
      </c>
      <c r="AHI118" s="46">
        <v>0</v>
      </c>
      <c r="AHJ118" s="46">
        <v>0</v>
      </c>
      <c r="AHK118" s="46">
        <v>0</v>
      </c>
      <c r="AHL118" s="46">
        <v>0</v>
      </c>
      <c r="AHM118" s="46">
        <v>0</v>
      </c>
      <c r="AHN118" s="46">
        <v>0</v>
      </c>
      <c r="AHO118" s="46">
        <v>0</v>
      </c>
      <c r="AHP118" s="46">
        <v>0</v>
      </c>
      <c r="AHQ118" s="46">
        <v>0</v>
      </c>
      <c r="AHR118" s="46">
        <v>0</v>
      </c>
      <c r="AHS118" s="46">
        <v>0</v>
      </c>
      <c r="AHT118" s="46">
        <v>0</v>
      </c>
      <c r="AHU118" s="46">
        <v>0</v>
      </c>
      <c r="AHV118" s="46">
        <v>0</v>
      </c>
      <c r="AHW118" s="46">
        <v>0</v>
      </c>
      <c r="AHX118" s="46">
        <v>0</v>
      </c>
      <c r="AHY118" s="46">
        <v>0</v>
      </c>
      <c r="AHZ118" s="46">
        <v>0</v>
      </c>
      <c r="AIA118" s="46">
        <v>0</v>
      </c>
      <c r="AIB118" s="46">
        <v>0</v>
      </c>
      <c r="AIC118" s="46">
        <v>0</v>
      </c>
      <c r="AID118" s="46">
        <v>0</v>
      </c>
      <c r="AIE118" s="46">
        <v>0</v>
      </c>
      <c r="AIF118" s="46">
        <v>0</v>
      </c>
      <c r="AIG118" s="46">
        <v>0</v>
      </c>
      <c r="AIH118" s="46">
        <v>0</v>
      </c>
      <c r="AII118" s="46">
        <v>0</v>
      </c>
      <c r="AIJ118" s="46">
        <v>0</v>
      </c>
      <c r="AIK118" s="46">
        <v>0</v>
      </c>
      <c r="AIL118" s="46">
        <v>0</v>
      </c>
      <c r="AIM118" s="46">
        <v>0</v>
      </c>
      <c r="AIN118" s="46">
        <v>0</v>
      </c>
      <c r="AIO118" s="46">
        <v>0</v>
      </c>
      <c r="AIP118" s="46">
        <v>0</v>
      </c>
      <c r="AIQ118" s="46">
        <v>0</v>
      </c>
      <c r="AIR118" s="46">
        <v>0</v>
      </c>
      <c r="AIS118" s="46">
        <v>0</v>
      </c>
      <c r="AIT118" s="46">
        <v>0</v>
      </c>
      <c r="AIU118" s="46">
        <v>0</v>
      </c>
      <c r="AIV118" s="46">
        <v>0</v>
      </c>
      <c r="AIW118" s="46">
        <v>0</v>
      </c>
      <c r="AIX118" s="46">
        <v>0</v>
      </c>
      <c r="AIY118" s="46">
        <v>0</v>
      </c>
      <c r="AIZ118" s="46">
        <v>0</v>
      </c>
      <c r="AJA118" s="46">
        <v>0</v>
      </c>
      <c r="AJB118" s="46">
        <v>0</v>
      </c>
      <c r="AJC118" s="46">
        <v>0</v>
      </c>
      <c r="AJD118" s="46">
        <v>0</v>
      </c>
      <c r="AJE118" s="46">
        <v>0</v>
      </c>
      <c r="AJF118" s="46">
        <v>0</v>
      </c>
      <c r="AJG118" s="46">
        <v>0</v>
      </c>
      <c r="AJH118" s="46">
        <v>0</v>
      </c>
      <c r="AJI118" s="46">
        <v>0</v>
      </c>
      <c r="AJJ118" s="46">
        <v>0</v>
      </c>
      <c r="AJK118" s="46">
        <v>0</v>
      </c>
      <c r="AJL118" s="46">
        <v>0</v>
      </c>
      <c r="AJM118" s="46">
        <v>0</v>
      </c>
      <c r="AJN118" s="46">
        <v>0</v>
      </c>
      <c r="AJO118" s="46">
        <v>0</v>
      </c>
      <c r="AJP118" s="46">
        <v>0</v>
      </c>
      <c r="AJQ118" s="46">
        <v>0</v>
      </c>
      <c r="AJR118" s="46">
        <v>0</v>
      </c>
      <c r="AJS118" s="46">
        <v>0</v>
      </c>
      <c r="AJT118" s="46">
        <v>0</v>
      </c>
      <c r="AJU118" s="46">
        <v>0</v>
      </c>
      <c r="AJV118" s="46">
        <v>0</v>
      </c>
      <c r="AJW118" s="46">
        <v>0</v>
      </c>
      <c r="AJX118" s="46">
        <v>0</v>
      </c>
      <c r="AJY118" s="46">
        <v>0</v>
      </c>
      <c r="AJZ118" s="46">
        <v>0</v>
      </c>
      <c r="AKA118" s="46">
        <v>0</v>
      </c>
      <c r="AKB118" s="46">
        <v>0</v>
      </c>
      <c r="AKC118" s="46">
        <v>0</v>
      </c>
      <c r="AKD118" s="46">
        <v>0</v>
      </c>
      <c r="AKE118" s="46">
        <v>0</v>
      </c>
      <c r="AKF118" s="46">
        <v>0</v>
      </c>
      <c r="AKG118" s="46">
        <v>0</v>
      </c>
      <c r="AKH118" s="46">
        <v>0</v>
      </c>
      <c r="AKI118" s="46">
        <v>0</v>
      </c>
      <c r="AKJ118" s="46">
        <v>0</v>
      </c>
      <c r="AKK118" s="46">
        <v>0</v>
      </c>
      <c r="AKL118" s="46">
        <v>0</v>
      </c>
      <c r="AKM118" s="46">
        <v>0</v>
      </c>
      <c r="AKN118" s="46">
        <v>0</v>
      </c>
      <c r="AKO118" s="46">
        <v>0</v>
      </c>
      <c r="AKP118" s="46">
        <v>0</v>
      </c>
      <c r="AKQ118" s="46">
        <v>0</v>
      </c>
      <c r="AKR118" s="46">
        <v>0</v>
      </c>
      <c r="AKS118" s="46">
        <v>0</v>
      </c>
      <c r="AKT118" s="46">
        <v>0</v>
      </c>
      <c r="AKU118" s="46">
        <v>0</v>
      </c>
      <c r="AKV118" s="46">
        <v>0</v>
      </c>
      <c r="AKW118" s="46">
        <v>0</v>
      </c>
      <c r="AKX118" s="46">
        <v>0</v>
      </c>
      <c r="AKY118" s="46">
        <v>0</v>
      </c>
      <c r="AKZ118" s="46">
        <v>0</v>
      </c>
      <c r="ALA118" s="46">
        <v>0</v>
      </c>
      <c r="ALB118" s="46">
        <v>0</v>
      </c>
      <c r="ALC118" s="46">
        <v>0</v>
      </c>
      <c r="ALD118" s="46">
        <v>0</v>
      </c>
      <c r="ALE118" s="46">
        <v>0</v>
      </c>
      <c r="ALF118" s="46">
        <v>0</v>
      </c>
      <c r="ALG118" s="46">
        <v>0</v>
      </c>
      <c r="ALH118" s="46">
        <v>0</v>
      </c>
      <c r="ALI118" s="46">
        <v>0</v>
      </c>
      <c r="ALJ118" s="46">
        <v>0</v>
      </c>
      <c r="ALK118" s="46">
        <v>0</v>
      </c>
      <c r="ALL118" s="46">
        <v>0</v>
      </c>
      <c r="ALM118" s="46">
        <v>0</v>
      </c>
      <c r="ALN118" s="46">
        <v>0</v>
      </c>
      <c r="ALO118" s="46">
        <v>0</v>
      </c>
      <c r="ALP118" s="46">
        <v>0</v>
      </c>
      <c r="ALQ118" s="46">
        <v>0</v>
      </c>
      <c r="ALR118" s="46">
        <v>0</v>
      </c>
      <c r="ALS118" s="46">
        <v>0</v>
      </c>
      <c r="ALT118" s="46">
        <v>0</v>
      </c>
      <c r="ALU118" s="46">
        <v>0</v>
      </c>
      <c r="ALV118" s="46">
        <v>0</v>
      </c>
      <c r="ALW118" s="46">
        <v>0</v>
      </c>
      <c r="ALX118" s="46">
        <v>0</v>
      </c>
      <c r="ALY118" s="46">
        <v>0</v>
      </c>
      <c r="ALZ118" s="46">
        <v>0</v>
      </c>
      <c r="AMA118" s="46">
        <v>0</v>
      </c>
      <c r="AMB118" s="46">
        <v>0</v>
      </c>
      <c r="AMC118" s="46">
        <v>0</v>
      </c>
      <c r="AMD118" s="46">
        <v>0</v>
      </c>
      <c r="AME118" s="46">
        <v>0</v>
      </c>
      <c r="AMF118" s="46">
        <v>0</v>
      </c>
      <c r="AMG118" s="46">
        <v>0</v>
      </c>
      <c r="AMH118" s="46">
        <v>0</v>
      </c>
      <c r="AMI118" s="46">
        <v>0</v>
      </c>
      <c r="AMJ118" s="46">
        <v>0</v>
      </c>
      <c r="AMK118" s="46">
        <v>0</v>
      </c>
      <c r="AML118" s="46">
        <v>0</v>
      </c>
      <c r="AMM118" s="46">
        <v>0</v>
      </c>
      <c r="AMN118" s="46">
        <v>0</v>
      </c>
      <c r="AMO118" s="46">
        <v>0</v>
      </c>
      <c r="AMP118" s="46">
        <v>0</v>
      </c>
      <c r="AMQ118" s="46">
        <v>0</v>
      </c>
      <c r="AMR118" s="46">
        <v>0</v>
      </c>
      <c r="AMS118" s="46">
        <v>0</v>
      </c>
      <c r="AMT118" s="46">
        <v>0</v>
      </c>
      <c r="AMU118" s="46">
        <v>0</v>
      </c>
      <c r="AMV118" s="46">
        <v>0</v>
      </c>
      <c r="AMW118" s="46">
        <v>0</v>
      </c>
      <c r="AMX118" s="46">
        <v>0</v>
      </c>
      <c r="AMY118" s="46">
        <v>0</v>
      </c>
      <c r="AMZ118" s="46">
        <v>0</v>
      </c>
      <c r="ANA118" s="46">
        <v>0</v>
      </c>
      <c r="ANB118" s="46">
        <v>0</v>
      </c>
      <c r="ANC118" s="46">
        <v>0</v>
      </c>
      <c r="AND118" s="46">
        <v>0</v>
      </c>
      <c r="ANE118" s="46">
        <v>0</v>
      </c>
      <c r="ANF118" s="46">
        <v>0</v>
      </c>
      <c r="ANG118" s="46">
        <v>0</v>
      </c>
      <c r="ANH118" s="46">
        <v>0</v>
      </c>
      <c r="ANI118" s="46">
        <v>0</v>
      </c>
      <c r="ANJ118" s="46">
        <v>0</v>
      </c>
      <c r="ANK118" s="46">
        <v>0</v>
      </c>
      <c r="ANL118" s="46">
        <v>0</v>
      </c>
      <c r="ANM118" s="46">
        <v>0</v>
      </c>
      <c r="ANN118" s="46">
        <v>0</v>
      </c>
      <c r="ANO118" s="46">
        <v>0</v>
      </c>
      <c r="ANP118" s="46">
        <v>0</v>
      </c>
      <c r="ANQ118" s="46">
        <v>0</v>
      </c>
      <c r="ANR118" s="46">
        <v>0</v>
      </c>
      <c r="ANS118" s="46">
        <v>0</v>
      </c>
      <c r="ANT118" s="46">
        <v>0</v>
      </c>
      <c r="ANU118" s="46">
        <v>0</v>
      </c>
      <c r="ANV118" s="46">
        <v>0</v>
      </c>
      <c r="ANW118" s="46">
        <v>0</v>
      </c>
      <c r="ANX118" s="46">
        <v>0</v>
      </c>
      <c r="ANY118" s="46">
        <v>0</v>
      </c>
      <c r="ANZ118" s="46">
        <v>0</v>
      </c>
      <c r="AOA118" s="46">
        <v>0</v>
      </c>
      <c r="AOB118" s="46">
        <v>0</v>
      </c>
      <c r="AOC118" s="46">
        <v>0</v>
      </c>
      <c r="AOD118" s="46">
        <v>0</v>
      </c>
      <c r="AOE118" s="46">
        <v>0</v>
      </c>
      <c r="AOF118" s="46">
        <v>0</v>
      </c>
      <c r="AOG118" s="46">
        <v>0</v>
      </c>
      <c r="AOH118" s="46">
        <v>0</v>
      </c>
      <c r="AOI118" s="46">
        <v>0</v>
      </c>
      <c r="AOJ118" s="46">
        <v>0</v>
      </c>
      <c r="AOK118" s="46">
        <v>0</v>
      </c>
      <c r="AOL118" s="46">
        <v>0</v>
      </c>
      <c r="AOM118" s="46">
        <v>0</v>
      </c>
      <c r="AON118" s="46">
        <v>0</v>
      </c>
      <c r="AOO118" s="46">
        <v>0</v>
      </c>
      <c r="AOP118" s="46">
        <v>0</v>
      </c>
      <c r="AOQ118" s="46">
        <v>0</v>
      </c>
      <c r="AOR118" s="46">
        <v>0</v>
      </c>
      <c r="AOS118" s="46">
        <v>0</v>
      </c>
      <c r="AOT118" s="46">
        <v>0</v>
      </c>
      <c r="AOU118" s="46">
        <v>0</v>
      </c>
      <c r="AOV118" s="46">
        <v>0</v>
      </c>
      <c r="AOW118" s="46">
        <v>0</v>
      </c>
      <c r="AOX118" s="46">
        <v>0</v>
      </c>
      <c r="AOY118" s="46">
        <v>0</v>
      </c>
      <c r="AOZ118" s="46">
        <v>0</v>
      </c>
      <c r="APA118" s="46">
        <v>0</v>
      </c>
      <c r="APB118" s="46">
        <v>0</v>
      </c>
      <c r="APC118" s="46">
        <v>0</v>
      </c>
      <c r="APD118" s="46">
        <v>0</v>
      </c>
      <c r="APE118" s="46">
        <v>0</v>
      </c>
      <c r="APF118" s="46">
        <v>0</v>
      </c>
      <c r="APG118" s="46">
        <v>0</v>
      </c>
      <c r="APH118" s="46">
        <v>0</v>
      </c>
      <c r="API118" s="46">
        <v>0</v>
      </c>
      <c r="APJ118" s="46">
        <v>0</v>
      </c>
      <c r="APK118" s="46">
        <v>0</v>
      </c>
      <c r="APL118" s="46">
        <v>0</v>
      </c>
      <c r="APM118" s="46">
        <v>0</v>
      </c>
      <c r="APN118" s="46">
        <v>0</v>
      </c>
      <c r="APO118" s="46">
        <v>0</v>
      </c>
      <c r="APP118" s="46">
        <v>0</v>
      </c>
      <c r="APQ118" s="46">
        <v>0</v>
      </c>
      <c r="APR118" s="46">
        <v>0</v>
      </c>
      <c r="APS118" s="46">
        <v>0</v>
      </c>
      <c r="APT118" s="46">
        <v>0</v>
      </c>
      <c r="APU118" s="46">
        <v>0</v>
      </c>
      <c r="APV118" s="46">
        <v>0</v>
      </c>
      <c r="APW118" s="46">
        <v>0</v>
      </c>
      <c r="APX118" s="46">
        <v>0</v>
      </c>
      <c r="APY118" s="46">
        <v>0</v>
      </c>
      <c r="APZ118" s="46">
        <v>0</v>
      </c>
      <c r="AQA118" s="46">
        <v>0</v>
      </c>
      <c r="AQB118" s="46">
        <v>0</v>
      </c>
      <c r="AQC118" s="46">
        <v>0</v>
      </c>
      <c r="AQD118" s="46">
        <v>0</v>
      </c>
      <c r="AQE118" s="46">
        <v>0</v>
      </c>
      <c r="AQF118" s="46">
        <v>0</v>
      </c>
      <c r="AQG118" s="46">
        <v>0</v>
      </c>
      <c r="AQH118" s="46">
        <v>0</v>
      </c>
      <c r="AQI118" s="46">
        <v>0</v>
      </c>
      <c r="AQJ118" s="46">
        <v>0</v>
      </c>
      <c r="AQK118" s="46">
        <v>0</v>
      </c>
      <c r="AQL118" s="46">
        <v>0</v>
      </c>
      <c r="AQM118" s="46">
        <v>0</v>
      </c>
      <c r="AQN118" s="46">
        <v>0</v>
      </c>
      <c r="AQO118" s="46">
        <v>0</v>
      </c>
      <c r="AQP118" s="46">
        <v>0</v>
      </c>
      <c r="AQQ118" s="46">
        <v>0</v>
      </c>
      <c r="AQR118" s="46">
        <v>0</v>
      </c>
      <c r="AQS118" s="46">
        <v>0</v>
      </c>
      <c r="AQT118" s="46">
        <v>0</v>
      </c>
      <c r="AQU118" s="46">
        <v>0</v>
      </c>
      <c r="AQV118" s="46">
        <v>0</v>
      </c>
      <c r="AQW118" s="46">
        <v>0</v>
      </c>
      <c r="AQX118" s="46">
        <v>0</v>
      </c>
      <c r="AQY118" s="46">
        <v>0</v>
      </c>
      <c r="AQZ118" s="46">
        <v>0</v>
      </c>
      <c r="ARA118" s="46">
        <v>0</v>
      </c>
      <c r="ARB118" s="46">
        <v>0</v>
      </c>
      <c r="ARC118" s="46">
        <v>0</v>
      </c>
      <c r="ARD118" s="46">
        <v>0</v>
      </c>
      <c r="ARE118" s="46">
        <v>0</v>
      </c>
      <c r="ARF118" s="46">
        <v>0</v>
      </c>
      <c r="ARG118" s="46">
        <v>0</v>
      </c>
      <c r="ARH118" s="46">
        <v>0</v>
      </c>
      <c r="ARI118" s="46">
        <v>0</v>
      </c>
      <c r="ARJ118" s="46">
        <v>0</v>
      </c>
      <c r="ARK118" s="46">
        <v>0</v>
      </c>
      <c r="ARL118" s="46">
        <v>0</v>
      </c>
      <c r="ARM118" s="46">
        <v>0</v>
      </c>
      <c r="ARN118" s="46">
        <v>0</v>
      </c>
      <c r="ARO118" s="46">
        <v>0</v>
      </c>
      <c r="ARP118" s="46">
        <v>0</v>
      </c>
      <c r="ARQ118" s="46">
        <v>0</v>
      </c>
      <c r="ARR118" s="46">
        <v>0</v>
      </c>
      <c r="ARS118" s="46">
        <v>0</v>
      </c>
      <c r="ART118" s="46">
        <v>0</v>
      </c>
      <c r="ARU118" s="46">
        <v>0</v>
      </c>
      <c r="ARV118" s="46">
        <v>0</v>
      </c>
      <c r="ARW118" s="46">
        <v>0</v>
      </c>
      <c r="ARX118" s="46">
        <v>0</v>
      </c>
      <c r="ARY118" s="46">
        <v>0</v>
      </c>
      <c r="ARZ118" s="46">
        <v>0</v>
      </c>
      <c r="ASA118" s="46">
        <v>0</v>
      </c>
      <c r="ASB118" s="46">
        <v>0</v>
      </c>
      <c r="ASC118" s="46">
        <v>0</v>
      </c>
      <c r="ASD118" s="46">
        <v>0</v>
      </c>
      <c r="ASE118" s="46">
        <v>0</v>
      </c>
      <c r="ASF118" s="46">
        <v>0</v>
      </c>
      <c r="ASG118" s="46">
        <v>0</v>
      </c>
      <c r="ASH118" s="46">
        <v>0</v>
      </c>
      <c r="ASI118" s="46">
        <v>0</v>
      </c>
      <c r="ASJ118" s="46">
        <v>0</v>
      </c>
      <c r="ASK118" s="46">
        <v>0</v>
      </c>
      <c r="ASL118" s="46">
        <v>0</v>
      </c>
      <c r="ASM118" s="46">
        <v>0</v>
      </c>
      <c r="ASN118" s="46">
        <v>0</v>
      </c>
      <c r="ASO118" s="46">
        <v>0</v>
      </c>
      <c r="ASP118" s="46">
        <v>0</v>
      </c>
      <c r="ASQ118" s="46">
        <v>0</v>
      </c>
      <c r="ASR118" s="46">
        <v>0</v>
      </c>
      <c r="ASS118" s="46">
        <v>0</v>
      </c>
      <c r="AST118" s="46">
        <v>0</v>
      </c>
      <c r="ASU118" s="46">
        <v>0</v>
      </c>
      <c r="ASV118" s="46">
        <v>0</v>
      </c>
      <c r="ASW118" s="46">
        <v>0</v>
      </c>
      <c r="ASX118" s="46">
        <v>0</v>
      </c>
      <c r="ASY118" s="46">
        <v>0</v>
      </c>
      <c r="ASZ118" s="46">
        <v>0</v>
      </c>
      <c r="ATA118" s="46">
        <v>0</v>
      </c>
      <c r="ATB118" s="46">
        <v>0</v>
      </c>
      <c r="ATC118" s="46">
        <v>0</v>
      </c>
      <c r="ATD118" s="46">
        <v>0</v>
      </c>
      <c r="ATE118" s="46">
        <v>0</v>
      </c>
      <c r="ATF118" s="46">
        <v>0</v>
      </c>
      <c r="ATG118" s="46">
        <v>0</v>
      </c>
      <c r="ATH118" s="46">
        <v>0</v>
      </c>
      <c r="ATI118" s="46">
        <v>0</v>
      </c>
      <c r="ATJ118" s="46">
        <v>0</v>
      </c>
      <c r="ATK118" s="46">
        <v>0</v>
      </c>
      <c r="ATL118" s="46">
        <v>0</v>
      </c>
      <c r="ATM118" s="46">
        <v>0</v>
      </c>
      <c r="ATN118" s="46">
        <v>0</v>
      </c>
      <c r="ATO118" s="46">
        <v>0</v>
      </c>
      <c r="ATP118" s="46">
        <v>0</v>
      </c>
      <c r="ATQ118" s="46">
        <v>0</v>
      </c>
      <c r="ATR118" s="46">
        <v>0</v>
      </c>
      <c r="ATS118" s="46">
        <v>0</v>
      </c>
      <c r="ATT118" s="46">
        <v>0</v>
      </c>
      <c r="ATU118" s="46">
        <v>0</v>
      </c>
      <c r="ATV118" s="46">
        <v>0</v>
      </c>
      <c r="ATW118" s="46">
        <v>0</v>
      </c>
      <c r="ATX118" s="46">
        <v>0</v>
      </c>
      <c r="ATY118" s="46">
        <v>0</v>
      </c>
      <c r="ATZ118" s="46">
        <v>0</v>
      </c>
      <c r="AUA118" s="46">
        <v>0</v>
      </c>
      <c r="AUB118" s="46">
        <v>0</v>
      </c>
      <c r="AUC118" s="46">
        <v>0</v>
      </c>
      <c r="AUD118" s="46">
        <v>0</v>
      </c>
      <c r="AUE118" s="46">
        <v>0</v>
      </c>
      <c r="AUF118" s="46">
        <v>0</v>
      </c>
      <c r="AUG118" s="46">
        <v>0</v>
      </c>
      <c r="AUH118" s="46">
        <v>0</v>
      </c>
      <c r="AUI118" s="46">
        <v>0</v>
      </c>
      <c r="AUJ118" s="46">
        <v>0</v>
      </c>
      <c r="AUK118" s="46">
        <v>0</v>
      </c>
      <c r="AUL118" s="46">
        <v>0</v>
      </c>
      <c r="AUM118" s="46">
        <v>0</v>
      </c>
      <c r="AUN118" s="46">
        <v>0</v>
      </c>
      <c r="AUO118" s="46">
        <v>0</v>
      </c>
      <c r="AUP118" s="46">
        <v>0</v>
      </c>
      <c r="AUQ118" s="46">
        <v>0</v>
      </c>
      <c r="AUR118" s="46">
        <v>0</v>
      </c>
      <c r="AUS118" s="46">
        <v>0</v>
      </c>
      <c r="AUT118" s="46">
        <v>0</v>
      </c>
      <c r="AUU118" s="46">
        <v>0</v>
      </c>
      <c r="AUV118" s="46">
        <v>0</v>
      </c>
      <c r="AUW118" s="46">
        <v>0</v>
      </c>
      <c r="AUX118" s="46">
        <v>0</v>
      </c>
      <c r="AUY118" s="46">
        <v>0</v>
      </c>
      <c r="AUZ118" s="46">
        <v>0</v>
      </c>
      <c r="AVA118" s="46">
        <v>0</v>
      </c>
      <c r="AVB118" s="46">
        <v>0</v>
      </c>
      <c r="AVC118" s="46">
        <v>0</v>
      </c>
      <c r="AVD118" s="46">
        <v>0</v>
      </c>
      <c r="AVE118" s="46">
        <v>0</v>
      </c>
      <c r="AVF118" s="46">
        <v>0</v>
      </c>
      <c r="AVG118" s="46">
        <v>0</v>
      </c>
      <c r="AVH118" s="46">
        <v>0</v>
      </c>
      <c r="AVI118" s="46">
        <v>0</v>
      </c>
      <c r="AVJ118" s="46">
        <v>0</v>
      </c>
      <c r="AVK118" s="46">
        <v>0</v>
      </c>
      <c r="AVL118" s="46">
        <v>0</v>
      </c>
      <c r="AVM118" s="46">
        <v>0</v>
      </c>
      <c r="AVN118" s="46">
        <v>0</v>
      </c>
      <c r="AVO118" s="46">
        <v>0</v>
      </c>
      <c r="AVP118" s="46">
        <v>0</v>
      </c>
      <c r="AVQ118" s="46">
        <v>0</v>
      </c>
      <c r="AVR118" s="46">
        <v>0</v>
      </c>
      <c r="AVS118" s="46">
        <v>0</v>
      </c>
      <c r="AVT118" s="46">
        <v>0</v>
      </c>
      <c r="AVU118" s="46">
        <v>0</v>
      </c>
      <c r="AVV118" s="46">
        <v>0</v>
      </c>
      <c r="AVW118" s="46">
        <v>0</v>
      </c>
      <c r="AVX118" s="46">
        <v>0</v>
      </c>
      <c r="AVY118" s="46">
        <v>0</v>
      </c>
      <c r="AVZ118" s="46">
        <v>0</v>
      </c>
      <c r="AWA118" s="46">
        <v>0</v>
      </c>
      <c r="AWB118" s="46">
        <v>0</v>
      </c>
      <c r="AWC118" s="46">
        <v>0</v>
      </c>
      <c r="AWD118" s="46">
        <v>0</v>
      </c>
      <c r="AWE118" s="46">
        <v>0</v>
      </c>
      <c r="AWF118" s="46">
        <v>0</v>
      </c>
      <c r="AWG118" s="46">
        <v>0</v>
      </c>
      <c r="AWH118" s="46">
        <v>0</v>
      </c>
      <c r="AWI118" s="46">
        <v>0</v>
      </c>
      <c r="AWJ118" s="46">
        <v>0</v>
      </c>
      <c r="AWK118" s="46">
        <v>0</v>
      </c>
      <c r="AWL118" s="46">
        <v>0</v>
      </c>
      <c r="AWM118" s="46">
        <v>0</v>
      </c>
      <c r="AWN118" s="46">
        <v>0</v>
      </c>
      <c r="AWO118" s="46">
        <v>0</v>
      </c>
      <c r="AWP118" s="46">
        <v>0</v>
      </c>
      <c r="AWQ118" s="46">
        <v>0</v>
      </c>
      <c r="AWR118" s="46">
        <v>0</v>
      </c>
      <c r="AWS118" s="46">
        <v>0</v>
      </c>
      <c r="AWT118" s="46">
        <v>0</v>
      </c>
      <c r="AWU118" s="46">
        <v>0</v>
      </c>
      <c r="AWV118" s="46">
        <v>0</v>
      </c>
      <c r="AWW118" s="46">
        <v>0</v>
      </c>
      <c r="AWX118" s="46">
        <v>0</v>
      </c>
      <c r="AWY118" s="46">
        <v>0</v>
      </c>
      <c r="AWZ118" s="46">
        <v>0</v>
      </c>
      <c r="AXA118" s="46">
        <v>0</v>
      </c>
      <c r="AXB118" s="46">
        <v>0</v>
      </c>
      <c r="AXC118" s="46">
        <v>0</v>
      </c>
      <c r="AXD118" s="46">
        <v>0</v>
      </c>
      <c r="AXE118" s="46">
        <v>0</v>
      </c>
      <c r="AXF118" s="46">
        <v>0</v>
      </c>
      <c r="AXG118" s="46">
        <v>0</v>
      </c>
      <c r="AXH118" s="46">
        <v>0</v>
      </c>
      <c r="AXI118" s="46">
        <v>0</v>
      </c>
      <c r="AXJ118" s="46">
        <v>0</v>
      </c>
      <c r="AXK118" s="46">
        <v>0</v>
      </c>
      <c r="AXL118" s="46">
        <v>0</v>
      </c>
      <c r="AXM118" s="46">
        <v>0</v>
      </c>
      <c r="AXN118" s="46">
        <v>0</v>
      </c>
      <c r="AXO118" s="46">
        <v>0</v>
      </c>
      <c r="AXP118" s="46">
        <v>0</v>
      </c>
      <c r="AXQ118" s="46">
        <v>0</v>
      </c>
      <c r="AXR118" s="46">
        <v>0</v>
      </c>
      <c r="AXS118" s="46">
        <v>0</v>
      </c>
      <c r="AXT118" s="46">
        <v>0</v>
      </c>
      <c r="AXU118" s="46">
        <v>0</v>
      </c>
      <c r="AXV118" s="46">
        <v>0</v>
      </c>
      <c r="AXW118" s="46">
        <v>0</v>
      </c>
      <c r="AXX118" s="46">
        <v>0</v>
      </c>
      <c r="AXY118" s="46">
        <v>0</v>
      </c>
      <c r="AXZ118" s="46">
        <v>0</v>
      </c>
      <c r="AYA118" s="46">
        <v>0</v>
      </c>
      <c r="AYB118" s="46">
        <v>0</v>
      </c>
      <c r="AYC118" s="46">
        <v>0</v>
      </c>
      <c r="AYD118" s="46">
        <v>0</v>
      </c>
      <c r="AYE118" s="46">
        <v>0</v>
      </c>
      <c r="AYF118" s="46">
        <v>0</v>
      </c>
      <c r="AYG118" s="46">
        <v>0</v>
      </c>
      <c r="AYH118" s="46">
        <v>0</v>
      </c>
      <c r="AYI118" s="46">
        <v>0</v>
      </c>
      <c r="AYJ118" s="46">
        <v>0</v>
      </c>
      <c r="AYK118" s="46">
        <v>0</v>
      </c>
      <c r="AYL118" s="46">
        <v>387006.92968929792</v>
      </c>
      <c r="AYM118" s="46">
        <v>0</v>
      </c>
      <c r="AYN118" s="46">
        <v>0</v>
      </c>
      <c r="AYO118" s="46">
        <v>0</v>
      </c>
      <c r="AYP118" s="46">
        <v>0</v>
      </c>
      <c r="AYQ118" s="46">
        <v>0</v>
      </c>
      <c r="AYR118" s="46">
        <v>0</v>
      </c>
      <c r="AYS118" s="46">
        <v>0</v>
      </c>
      <c r="AYT118" s="46">
        <v>0</v>
      </c>
      <c r="AYU118" s="46">
        <v>0</v>
      </c>
      <c r="AYV118" s="46">
        <v>0</v>
      </c>
      <c r="AYW118" s="46">
        <v>0</v>
      </c>
      <c r="AYX118" s="46">
        <v>0</v>
      </c>
      <c r="AYY118" s="46">
        <v>0</v>
      </c>
      <c r="AYZ118" s="46">
        <v>0</v>
      </c>
      <c r="AZA118" s="46">
        <v>0</v>
      </c>
      <c r="AZB118" s="46">
        <v>0</v>
      </c>
      <c r="AZC118" s="46">
        <v>0</v>
      </c>
      <c r="AZD118" s="46">
        <v>0</v>
      </c>
      <c r="AZE118" s="46">
        <v>1216627.7036432931</v>
      </c>
      <c r="AZF118" s="46">
        <v>0</v>
      </c>
      <c r="AZG118" s="46">
        <v>0</v>
      </c>
      <c r="AZH118" s="46">
        <v>0</v>
      </c>
      <c r="AZI118" s="46">
        <v>0</v>
      </c>
      <c r="AZJ118" s="46">
        <v>0</v>
      </c>
      <c r="AZK118" s="46">
        <v>0</v>
      </c>
      <c r="AZL118" s="46">
        <v>0</v>
      </c>
      <c r="AZM118" s="46">
        <v>0</v>
      </c>
      <c r="AZN118" s="46">
        <v>0</v>
      </c>
      <c r="AZO118" s="46">
        <v>0</v>
      </c>
      <c r="AZP118" s="46">
        <v>0</v>
      </c>
      <c r="AZQ118" s="46">
        <v>0</v>
      </c>
      <c r="AZR118" s="46">
        <v>0</v>
      </c>
      <c r="AZS118" s="46">
        <v>380586.18241272774</v>
      </c>
      <c r="AZT118" s="46">
        <v>0</v>
      </c>
      <c r="AZU118" s="46">
        <v>0</v>
      </c>
      <c r="AZV118" s="46">
        <v>0</v>
      </c>
      <c r="AZW118" s="46">
        <v>0</v>
      </c>
      <c r="AZX118" s="46">
        <v>0</v>
      </c>
      <c r="AZY118" s="46">
        <v>0</v>
      </c>
      <c r="AZZ118" s="46">
        <v>0</v>
      </c>
      <c r="BAA118" s="46">
        <v>0</v>
      </c>
      <c r="BAB118" s="46">
        <v>0</v>
      </c>
      <c r="BAC118" s="46">
        <v>0</v>
      </c>
      <c r="BAD118" s="46">
        <v>0</v>
      </c>
      <c r="BAE118" s="46">
        <v>0</v>
      </c>
      <c r="BAF118" s="46">
        <v>0</v>
      </c>
      <c r="BAG118" s="46">
        <v>0</v>
      </c>
      <c r="BAH118" s="46">
        <v>0</v>
      </c>
      <c r="BAI118" s="46">
        <v>0</v>
      </c>
      <c r="BAJ118" s="46">
        <v>0</v>
      </c>
      <c r="BAK118" s="46">
        <v>0</v>
      </c>
      <c r="BAL118" s="46">
        <v>0</v>
      </c>
      <c r="BAM118" s="46">
        <v>0</v>
      </c>
      <c r="BAN118" s="46">
        <v>0</v>
      </c>
      <c r="BAO118" s="46">
        <v>0</v>
      </c>
      <c r="BAP118" s="46">
        <v>0</v>
      </c>
      <c r="BAQ118" s="46">
        <v>0</v>
      </c>
      <c r="BAR118" s="46">
        <v>0</v>
      </c>
      <c r="BAS118" s="46">
        <v>0</v>
      </c>
      <c r="BAT118" s="46">
        <v>0</v>
      </c>
      <c r="BAU118" s="46">
        <v>0</v>
      </c>
      <c r="BAV118" s="46">
        <v>0</v>
      </c>
      <c r="BAW118" s="46">
        <v>0</v>
      </c>
      <c r="BAX118" s="46">
        <v>0</v>
      </c>
      <c r="BAY118" s="46">
        <v>0</v>
      </c>
      <c r="BAZ118" s="46">
        <v>0</v>
      </c>
      <c r="BBA118" s="46">
        <v>0</v>
      </c>
      <c r="BBB118" s="46">
        <v>0</v>
      </c>
      <c r="BBC118" s="46">
        <v>0</v>
      </c>
      <c r="BBD118" s="46">
        <v>0</v>
      </c>
      <c r="BBE118" s="46">
        <v>0</v>
      </c>
      <c r="BBF118" s="46">
        <v>0</v>
      </c>
      <c r="BBG118" s="46">
        <v>0</v>
      </c>
      <c r="BBH118" s="46">
        <v>0</v>
      </c>
      <c r="BBI118" s="46">
        <v>0</v>
      </c>
      <c r="BBJ118" s="46">
        <v>0</v>
      </c>
      <c r="BBK118" s="46">
        <v>0</v>
      </c>
      <c r="BBL118" s="46">
        <v>0</v>
      </c>
      <c r="BBM118" s="46">
        <v>0</v>
      </c>
      <c r="BBN118" s="46">
        <v>0</v>
      </c>
      <c r="BBO118" s="46">
        <v>782093.62892759033</v>
      </c>
      <c r="BBP118" s="46">
        <v>0</v>
      </c>
      <c r="BBQ118" s="46">
        <v>0</v>
      </c>
      <c r="BBR118" s="46">
        <v>0</v>
      </c>
      <c r="BBS118" s="46">
        <v>0</v>
      </c>
      <c r="BBT118" s="46">
        <v>0</v>
      </c>
      <c r="BBU118" s="46">
        <v>0</v>
      </c>
      <c r="BBV118" s="46">
        <v>0</v>
      </c>
      <c r="BBW118" s="46">
        <v>0</v>
      </c>
      <c r="BBX118" s="46">
        <v>0</v>
      </c>
      <c r="BBY118" s="46">
        <v>0</v>
      </c>
      <c r="BBZ118" s="46">
        <v>0</v>
      </c>
      <c r="BCA118" s="46">
        <v>0</v>
      </c>
      <c r="BCB118" s="46">
        <v>0</v>
      </c>
      <c r="BCC118" s="46">
        <v>0</v>
      </c>
      <c r="BCD118" s="46">
        <v>0</v>
      </c>
      <c r="BCE118" s="46">
        <v>0</v>
      </c>
      <c r="BCF118" s="46">
        <v>0</v>
      </c>
      <c r="BCG118" s="46">
        <v>0</v>
      </c>
      <c r="BCH118" s="46">
        <v>0</v>
      </c>
      <c r="BCI118" s="46">
        <v>0</v>
      </c>
      <c r="BCJ118" s="46">
        <v>0</v>
      </c>
      <c r="BCK118" s="46">
        <v>0</v>
      </c>
      <c r="BCL118" s="46">
        <v>0</v>
      </c>
      <c r="BCM118" s="46">
        <v>0</v>
      </c>
      <c r="BCN118" s="46">
        <v>0</v>
      </c>
      <c r="BCO118" s="46">
        <v>0</v>
      </c>
      <c r="BCP118" s="46">
        <v>0</v>
      </c>
      <c r="BCQ118" s="46">
        <v>0</v>
      </c>
      <c r="BCR118" s="46">
        <v>0</v>
      </c>
      <c r="BCS118" s="46">
        <v>0</v>
      </c>
      <c r="BCT118" s="46">
        <v>0</v>
      </c>
      <c r="BCU118" s="46">
        <v>0</v>
      </c>
      <c r="BCV118" s="46">
        <v>0</v>
      </c>
      <c r="BCW118" s="46">
        <v>0</v>
      </c>
      <c r="BCX118" s="46">
        <v>0</v>
      </c>
      <c r="BCY118" s="46">
        <v>0</v>
      </c>
      <c r="BCZ118" s="46">
        <v>0</v>
      </c>
      <c r="BDA118" s="46">
        <v>0</v>
      </c>
      <c r="BDB118" s="46">
        <v>0</v>
      </c>
      <c r="BDC118" s="46">
        <v>0</v>
      </c>
      <c r="BDD118" s="46">
        <v>0</v>
      </c>
      <c r="BDE118" s="46">
        <v>0</v>
      </c>
      <c r="BDF118" s="46">
        <v>0</v>
      </c>
      <c r="BDG118" s="46">
        <v>0</v>
      </c>
      <c r="BDH118" s="46">
        <v>0</v>
      </c>
      <c r="BDI118" s="46">
        <v>0</v>
      </c>
      <c r="BDJ118" s="46">
        <v>0</v>
      </c>
      <c r="BDK118" s="46">
        <v>0</v>
      </c>
      <c r="BDL118" s="46">
        <v>0</v>
      </c>
      <c r="BDM118" s="46">
        <v>1076049.3964682617</v>
      </c>
      <c r="BDN118" s="46">
        <v>0</v>
      </c>
      <c r="BDO118" s="46">
        <v>0</v>
      </c>
      <c r="BDP118" s="46">
        <v>0</v>
      </c>
      <c r="BDQ118" s="46">
        <v>0</v>
      </c>
      <c r="BDR118" s="46">
        <v>0</v>
      </c>
      <c r="BDS118" s="46">
        <v>0</v>
      </c>
      <c r="BDT118" s="46">
        <v>0</v>
      </c>
      <c r="BDU118" s="46">
        <v>0</v>
      </c>
      <c r="BDV118" s="46">
        <v>0</v>
      </c>
      <c r="BDW118" s="46">
        <v>0</v>
      </c>
      <c r="BDX118" s="46">
        <v>0</v>
      </c>
      <c r="BDY118" s="46">
        <v>0</v>
      </c>
      <c r="BDZ118" s="46">
        <v>0</v>
      </c>
      <c r="BEA118" s="46">
        <v>0</v>
      </c>
      <c r="BEB118" s="46">
        <v>0</v>
      </c>
      <c r="BEC118" s="46">
        <v>0</v>
      </c>
      <c r="BED118" s="46">
        <v>0</v>
      </c>
      <c r="BEE118" s="46">
        <v>0</v>
      </c>
      <c r="BEF118" s="46">
        <v>0</v>
      </c>
      <c r="BEG118" s="46">
        <v>0</v>
      </c>
      <c r="BEH118" s="46">
        <v>0</v>
      </c>
      <c r="BEI118" s="46">
        <v>0</v>
      </c>
      <c r="BEJ118" s="46">
        <v>0</v>
      </c>
      <c r="BEK118" s="46">
        <v>0</v>
      </c>
      <c r="BEL118" s="46">
        <v>0</v>
      </c>
      <c r="BEM118" s="46">
        <v>0</v>
      </c>
      <c r="BEN118" s="46">
        <v>0</v>
      </c>
      <c r="BEO118" s="46">
        <v>0</v>
      </c>
      <c r="BEP118" s="46">
        <v>0</v>
      </c>
      <c r="BEQ118" s="46">
        <v>0</v>
      </c>
      <c r="BER118" s="46">
        <v>0</v>
      </c>
      <c r="BES118" s="46">
        <v>0</v>
      </c>
      <c r="BET118" s="46">
        <v>0</v>
      </c>
      <c r="BEU118" s="46">
        <v>0</v>
      </c>
      <c r="BEV118" s="46">
        <v>0</v>
      </c>
      <c r="BEW118" s="46">
        <v>0</v>
      </c>
      <c r="BEX118" s="46">
        <v>0</v>
      </c>
      <c r="BEY118" s="46">
        <v>0</v>
      </c>
      <c r="BEZ118" s="46">
        <v>0</v>
      </c>
      <c r="BFA118" s="46">
        <v>0</v>
      </c>
      <c r="BFB118" s="46">
        <v>0</v>
      </c>
      <c r="BFC118" s="46">
        <v>0</v>
      </c>
      <c r="BFD118" s="46">
        <v>0</v>
      </c>
      <c r="BFE118" s="46">
        <v>0</v>
      </c>
      <c r="BFF118" s="46">
        <v>0</v>
      </c>
      <c r="BFG118" s="46">
        <v>0</v>
      </c>
      <c r="BFH118" s="46">
        <v>0</v>
      </c>
      <c r="BFI118" s="46">
        <v>0</v>
      </c>
      <c r="BFJ118" s="46">
        <v>0</v>
      </c>
      <c r="BFK118" s="46">
        <v>0</v>
      </c>
      <c r="BFL118" s="46">
        <v>0</v>
      </c>
      <c r="BFM118" s="46">
        <v>0</v>
      </c>
      <c r="BFN118" s="46">
        <v>0</v>
      </c>
      <c r="BFO118" s="46">
        <v>0</v>
      </c>
      <c r="BFP118" s="46">
        <v>0</v>
      </c>
      <c r="BFQ118" s="46">
        <v>0</v>
      </c>
      <c r="BFR118" s="46">
        <v>0</v>
      </c>
      <c r="BFS118" s="46">
        <v>0</v>
      </c>
      <c r="BFT118" s="46">
        <v>0</v>
      </c>
      <c r="BFU118" s="46">
        <v>0</v>
      </c>
      <c r="BFV118" s="46">
        <v>0</v>
      </c>
      <c r="BFW118" s="46">
        <v>0</v>
      </c>
      <c r="BFX118" s="46">
        <v>0</v>
      </c>
      <c r="BFY118" s="46">
        <v>0</v>
      </c>
      <c r="BFZ118" s="46">
        <v>1692424.5629833955</v>
      </c>
      <c r="BGA118" s="46">
        <v>0</v>
      </c>
      <c r="BGB118" s="46">
        <v>0</v>
      </c>
      <c r="BGC118" s="46">
        <v>0</v>
      </c>
      <c r="BGD118" s="46">
        <v>0</v>
      </c>
      <c r="BGE118" s="46">
        <v>4629495.1772725498</v>
      </c>
      <c r="BGF118" s="46">
        <v>0</v>
      </c>
      <c r="BGG118" s="46">
        <v>0</v>
      </c>
      <c r="BGH118" s="46">
        <v>0</v>
      </c>
      <c r="BGI118" s="46">
        <v>0</v>
      </c>
      <c r="BGJ118" s="46">
        <v>0</v>
      </c>
      <c r="BGK118" s="46">
        <v>0</v>
      </c>
      <c r="BGL118" s="46">
        <v>0</v>
      </c>
      <c r="BGM118" s="46">
        <v>0</v>
      </c>
      <c r="BGN118" s="46">
        <v>0</v>
      </c>
      <c r="BGO118" s="46">
        <v>0</v>
      </c>
      <c r="BGP118" s="46">
        <v>0</v>
      </c>
      <c r="BGQ118" s="46">
        <v>0</v>
      </c>
      <c r="BGR118" s="46">
        <v>0</v>
      </c>
      <c r="BGS118" s="46">
        <v>0</v>
      </c>
      <c r="BGT118" s="46">
        <v>0</v>
      </c>
      <c r="BGU118" s="46">
        <v>0</v>
      </c>
      <c r="BGV118" s="46">
        <v>0</v>
      </c>
      <c r="BGW118" s="46">
        <v>0</v>
      </c>
      <c r="BGX118" s="46">
        <v>0</v>
      </c>
      <c r="BGY118" s="46">
        <v>0</v>
      </c>
      <c r="BGZ118" s="46">
        <v>0</v>
      </c>
      <c r="BHA118" s="46">
        <v>0</v>
      </c>
      <c r="BHB118" s="46">
        <v>0</v>
      </c>
      <c r="BHC118" s="46">
        <v>0</v>
      </c>
      <c r="BHD118" s="46">
        <v>0</v>
      </c>
      <c r="BHE118" s="46">
        <v>0</v>
      </c>
      <c r="BHF118" s="46">
        <v>0</v>
      </c>
      <c r="BHG118" s="46">
        <v>0</v>
      </c>
      <c r="BHH118" s="46">
        <v>0</v>
      </c>
      <c r="BHI118" s="46">
        <v>0</v>
      </c>
      <c r="BHJ118" s="46">
        <v>0</v>
      </c>
      <c r="BHK118" s="46">
        <v>0</v>
      </c>
      <c r="BHL118" s="46">
        <v>0</v>
      </c>
      <c r="BHM118" s="46">
        <v>0</v>
      </c>
      <c r="BHN118" s="46">
        <v>0</v>
      </c>
      <c r="BHO118" s="46">
        <v>0</v>
      </c>
      <c r="BHP118" s="46">
        <v>0</v>
      </c>
      <c r="BHQ118" s="46">
        <v>0</v>
      </c>
      <c r="BHR118" s="46">
        <v>0</v>
      </c>
      <c r="BHS118" s="46">
        <v>0</v>
      </c>
      <c r="BHT118" s="46">
        <v>0</v>
      </c>
      <c r="BHU118" s="46">
        <v>0</v>
      </c>
      <c r="BHV118" s="46">
        <v>0</v>
      </c>
      <c r="BHW118" s="46">
        <v>0</v>
      </c>
      <c r="BHX118" s="46">
        <v>0</v>
      </c>
      <c r="BHY118" s="46">
        <v>0</v>
      </c>
    </row>
    <row r="119" spans="10:1629" x14ac:dyDescent="0.25">
      <c r="J119" s="92">
        <v>36806128.28188365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  <c r="EG119" s="44">
        <v>0</v>
      </c>
      <c r="EH119" s="44">
        <v>0</v>
      </c>
      <c r="EI119" s="44">
        <v>0</v>
      </c>
      <c r="EJ119" s="44">
        <v>0</v>
      </c>
      <c r="EK119" s="44">
        <v>0</v>
      </c>
      <c r="EL119" s="44">
        <v>0</v>
      </c>
      <c r="EM119" s="44">
        <v>0</v>
      </c>
      <c r="EN119" s="44">
        <v>0</v>
      </c>
      <c r="EO119" s="44">
        <v>0</v>
      </c>
      <c r="EP119" s="44">
        <v>0</v>
      </c>
      <c r="EQ119" s="44">
        <v>0</v>
      </c>
      <c r="ER119" s="44">
        <v>0</v>
      </c>
      <c r="ES119" s="44">
        <v>0</v>
      </c>
      <c r="ET119" s="44">
        <v>0</v>
      </c>
      <c r="EU119" s="44">
        <v>0</v>
      </c>
      <c r="EV119" s="44">
        <v>0</v>
      </c>
      <c r="EW119" s="44">
        <v>0</v>
      </c>
      <c r="EX119" s="44">
        <v>0</v>
      </c>
      <c r="EY119" s="44">
        <v>0</v>
      </c>
      <c r="EZ119" s="44">
        <v>0</v>
      </c>
      <c r="FA119" s="44">
        <v>0</v>
      </c>
      <c r="FB119" s="44">
        <v>0</v>
      </c>
      <c r="FC119" s="44">
        <v>0</v>
      </c>
      <c r="FD119" s="44">
        <v>0</v>
      </c>
      <c r="FE119" s="44">
        <v>0</v>
      </c>
      <c r="FF119" s="44">
        <v>0</v>
      </c>
      <c r="FG119" s="44">
        <v>0</v>
      </c>
      <c r="FH119" s="44">
        <v>0</v>
      </c>
      <c r="FI119" s="44">
        <v>0</v>
      </c>
      <c r="FJ119" s="44">
        <v>0</v>
      </c>
      <c r="FK119" s="44">
        <v>0</v>
      </c>
      <c r="FL119" s="44">
        <v>0</v>
      </c>
      <c r="FM119" s="44">
        <v>0</v>
      </c>
      <c r="FN119" s="44">
        <v>0</v>
      </c>
      <c r="FO119" s="44">
        <v>0</v>
      </c>
      <c r="FP119" s="44">
        <v>0</v>
      </c>
      <c r="FQ119" s="44">
        <v>0</v>
      </c>
      <c r="FR119" s="44">
        <v>0</v>
      </c>
      <c r="FS119" s="44">
        <v>0</v>
      </c>
      <c r="FT119" s="44">
        <v>0</v>
      </c>
      <c r="FU119" s="44">
        <v>0</v>
      </c>
      <c r="FV119" s="44">
        <v>0</v>
      </c>
      <c r="FW119" s="44">
        <v>0</v>
      </c>
      <c r="FX119" s="44">
        <v>0</v>
      </c>
      <c r="FY119" s="44">
        <v>0</v>
      </c>
      <c r="FZ119" s="44">
        <v>0</v>
      </c>
      <c r="GA119" s="44">
        <v>0</v>
      </c>
      <c r="GB119" s="44">
        <v>0</v>
      </c>
      <c r="GC119" s="44">
        <v>0</v>
      </c>
      <c r="GD119" s="44">
        <v>0</v>
      </c>
      <c r="GE119" s="44">
        <v>0</v>
      </c>
      <c r="GF119" s="44">
        <v>0</v>
      </c>
      <c r="GG119" s="44">
        <v>0</v>
      </c>
      <c r="GH119" s="44">
        <v>0</v>
      </c>
      <c r="GI119" s="44">
        <v>0</v>
      </c>
      <c r="GJ119" s="44">
        <v>0</v>
      </c>
      <c r="GK119" s="44">
        <v>0</v>
      </c>
      <c r="GL119" s="44">
        <v>0</v>
      </c>
      <c r="GM119" s="44">
        <v>0</v>
      </c>
      <c r="GN119" s="44">
        <v>0</v>
      </c>
      <c r="GO119" s="44">
        <v>0</v>
      </c>
      <c r="GP119" s="44">
        <v>0</v>
      </c>
      <c r="GQ119" s="44">
        <v>0</v>
      </c>
      <c r="GR119" s="44">
        <v>0</v>
      </c>
      <c r="GS119" s="44">
        <v>0</v>
      </c>
      <c r="GT119" s="44">
        <v>0</v>
      </c>
      <c r="GU119" s="44">
        <v>0</v>
      </c>
      <c r="GV119" s="44">
        <v>0</v>
      </c>
      <c r="GW119" s="44">
        <v>0</v>
      </c>
      <c r="GX119" s="44">
        <v>0</v>
      </c>
      <c r="GY119" s="44">
        <v>0</v>
      </c>
      <c r="GZ119" s="44">
        <v>0</v>
      </c>
      <c r="HA119" s="44">
        <v>0</v>
      </c>
      <c r="HB119" s="44">
        <v>0</v>
      </c>
      <c r="HC119" s="44">
        <v>0</v>
      </c>
      <c r="HD119" s="44">
        <v>0</v>
      </c>
      <c r="HE119" s="44">
        <v>0</v>
      </c>
      <c r="HF119" s="44">
        <v>0</v>
      </c>
      <c r="HG119" s="44">
        <v>0</v>
      </c>
      <c r="HH119" s="44">
        <v>0</v>
      </c>
      <c r="HI119" s="44">
        <v>0</v>
      </c>
      <c r="HJ119" s="44">
        <v>0</v>
      </c>
      <c r="HK119" s="44">
        <v>0</v>
      </c>
      <c r="HL119" s="44">
        <v>0</v>
      </c>
      <c r="HM119" s="44">
        <v>0</v>
      </c>
      <c r="HN119" s="44">
        <v>0</v>
      </c>
      <c r="HO119" s="44">
        <v>0</v>
      </c>
      <c r="HP119" s="44">
        <v>0</v>
      </c>
      <c r="HQ119" s="44">
        <v>0</v>
      </c>
      <c r="HR119" s="44">
        <v>0</v>
      </c>
      <c r="HS119" s="44">
        <v>0</v>
      </c>
      <c r="HT119" s="44">
        <v>0</v>
      </c>
      <c r="HU119" s="44">
        <v>0</v>
      </c>
      <c r="HV119" s="44">
        <v>0</v>
      </c>
      <c r="HW119" s="44">
        <v>0</v>
      </c>
      <c r="HX119" s="44">
        <v>0</v>
      </c>
      <c r="HY119" s="44">
        <v>0</v>
      </c>
      <c r="HZ119" s="44">
        <v>0</v>
      </c>
      <c r="IA119" s="44">
        <v>0</v>
      </c>
      <c r="IB119" s="44">
        <v>0</v>
      </c>
      <c r="IC119" s="44">
        <v>0</v>
      </c>
      <c r="ID119" s="44">
        <v>0</v>
      </c>
      <c r="IE119" s="44">
        <v>0</v>
      </c>
      <c r="IF119" s="44">
        <v>0</v>
      </c>
      <c r="IG119" s="44">
        <v>0</v>
      </c>
      <c r="IH119" s="44">
        <v>0</v>
      </c>
      <c r="II119" s="44">
        <v>0</v>
      </c>
      <c r="IJ119" s="44">
        <v>0</v>
      </c>
      <c r="IK119" s="44">
        <v>0</v>
      </c>
      <c r="IL119" s="44">
        <v>0</v>
      </c>
      <c r="IM119" s="44">
        <v>0</v>
      </c>
      <c r="IN119" s="44">
        <v>0</v>
      </c>
      <c r="IO119" s="44">
        <v>0</v>
      </c>
      <c r="IP119" s="44">
        <v>0</v>
      </c>
      <c r="IQ119" s="44">
        <v>0</v>
      </c>
      <c r="IR119" s="44">
        <v>0</v>
      </c>
      <c r="IS119" s="44">
        <v>0</v>
      </c>
      <c r="IT119" s="44">
        <v>0</v>
      </c>
      <c r="IU119" s="44">
        <v>0</v>
      </c>
      <c r="IV119" s="44">
        <v>0</v>
      </c>
      <c r="IW119" s="44">
        <v>0</v>
      </c>
      <c r="IX119" s="44">
        <v>0</v>
      </c>
      <c r="IY119" s="44">
        <v>0</v>
      </c>
      <c r="IZ119" s="44">
        <v>0</v>
      </c>
      <c r="JA119" s="44">
        <v>0</v>
      </c>
      <c r="JB119" s="44">
        <v>0</v>
      </c>
      <c r="JC119" s="44">
        <v>0</v>
      </c>
      <c r="JD119" s="44">
        <v>0</v>
      </c>
      <c r="JE119" s="44">
        <v>0</v>
      </c>
      <c r="JF119" s="44">
        <v>0</v>
      </c>
      <c r="JG119" s="44">
        <v>0</v>
      </c>
      <c r="JH119" s="44">
        <v>0</v>
      </c>
      <c r="JI119" s="44">
        <v>0</v>
      </c>
      <c r="JJ119" s="44">
        <v>0</v>
      </c>
      <c r="JK119" s="44">
        <v>0</v>
      </c>
      <c r="JL119" s="44">
        <v>0</v>
      </c>
      <c r="JM119" s="44">
        <v>0</v>
      </c>
      <c r="JN119" s="44">
        <v>0</v>
      </c>
      <c r="JO119" s="44">
        <v>0</v>
      </c>
      <c r="JP119" s="44">
        <v>0</v>
      </c>
      <c r="JQ119" s="44">
        <v>0</v>
      </c>
      <c r="JR119" s="44">
        <v>0</v>
      </c>
      <c r="JS119" s="44">
        <v>0</v>
      </c>
      <c r="JT119" s="44">
        <v>0</v>
      </c>
      <c r="JU119" s="44">
        <v>0</v>
      </c>
      <c r="JV119" s="44">
        <v>0</v>
      </c>
      <c r="JW119" s="44">
        <v>0</v>
      </c>
      <c r="JX119" s="44">
        <v>0</v>
      </c>
      <c r="JY119" s="44">
        <v>0</v>
      </c>
      <c r="JZ119" s="44">
        <v>0</v>
      </c>
      <c r="KA119" s="44">
        <v>0</v>
      </c>
      <c r="KB119" s="44">
        <v>0</v>
      </c>
      <c r="KC119" s="44">
        <v>0</v>
      </c>
      <c r="KD119" s="44">
        <v>0</v>
      </c>
      <c r="KE119" s="44">
        <v>0</v>
      </c>
      <c r="KF119" s="44">
        <v>0</v>
      </c>
      <c r="KG119" s="44">
        <v>0</v>
      </c>
      <c r="KH119" s="44">
        <v>0</v>
      </c>
      <c r="KI119" s="44">
        <v>0</v>
      </c>
      <c r="KJ119" s="44">
        <v>0</v>
      </c>
      <c r="KK119" s="44">
        <v>0</v>
      </c>
      <c r="KL119" s="44">
        <v>0</v>
      </c>
      <c r="KM119" s="44">
        <v>0</v>
      </c>
      <c r="KN119" s="44">
        <v>0</v>
      </c>
      <c r="KO119" s="44">
        <v>0</v>
      </c>
      <c r="KP119" s="44">
        <v>0</v>
      </c>
      <c r="KQ119" s="44">
        <v>0</v>
      </c>
      <c r="KR119" s="44">
        <v>0</v>
      </c>
      <c r="KS119" s="44">
        <v>0</v>
      </c>
      <c r="KT119" s="44">
        <v>0</v>
      </c>
      <c r="KU119" s="44">
        <v>0</v>
      </c>
      <c r="KV119" s="44">
        <v>0</v>
      </c>
      <c r="KW119" s="44">
        <v>0</v>
      </c>
      <c r="KX119" s="44">
        <v>0</v>
      </c>
      <c r="KY119" s="44">
        <v>0</v>
      </c>
      <c r="KZ119" s="46">
        <v>0</v>
      </c>
      <c r="LA119" s="46">
        <v>0</v>
      </c>
      <c r="LB119" s="46">
        <v>0</v>
      </c>
      <c r="LC119" s="46">
        <v>0</v>
      </c>
      <c r="LD119" s="46">
        <v>0</v>
      </c>
      <c r="LE119" s="46">
        <v>0</v>
      </c>
      <c r="LF119" s="46">
        <v>0</v>
      </c>
      <c r="LG119" s="46">
        <v>0</v>
      </c>
      <c r="LH119" s="46">
        <v>0</v>
      </c>
      <c r="LI119" s="46">
        <v>0</v>
      </c>
      <c r="LJ119" s="46">
        <v>0</v>
      </c>
      <c r="LK119" s="46">
        <v>0</v>
      </c>
      <c r="LL119" s="46">
        <v>0</v>
      </c>
      <c r="LM119" s="46">
        <v>0</v>
      </c>
      <c r="LN119" s="46">
        <v>0</v>
      </c>
      <c r="LO119" s="46">
        <v>0</v>
      </c>
      <c r="LP119" s="46">
        <v>0</v>
      </c>
      <c r="LQ119" s="46">
        <v>0</v>
      </c>
      <c r="LR119" s="46">
        <v>0</v>
      </c>
      <c r="LS119" s="46">
        <v>0</v>
      </c>
      <c r="LT119" s="46">
        <v>0</v>
      </c>
      <c r="LU119" s="46">
        <v>0</v>
      </c>
      <c r="LV119" s="46">
        <v>0</v>
      </c>
      <c r="LW119" s="46">
        <v>0</v>
      </c>
      <c r="LX119" s="46">
        <v>0</v>
      </c>
      <c r="LY119" s="46">
        <v>0</v>
      </c>
      <c r="LZ119" s="46">
        <v>0</v>
      </c>
      <c r="MA119" s="46">
        <v>0</v>
      </c>
      <c r="MB119" s="46">
        <v>0</v>
      </c>
      <c r="MC119" s="46">
        <v>0</v>
      </c>
      <c r="MD119" s="46">
        <v>0</v>
      </c>
      <c r="ME119" s="46">
        <v>0</v>
      </c>
      <c r="MF119" s="46">
        <v>0</v>
      </c>
      <c r="MG119" s="46">
        <v>0</v>
      </c>
      <c r="MH119" s="46">
        <v>0</v>
      </c>
      <c r="MI119" s="46">
        <v>0</v>
      </c>
      <c r="MJ119" s="46">
        <v>0</v>
      </c>
      <c r="MK119" s="46">
        <v>0</v>
      </c>
      <c r="ML119" s="46">
        <v>0</v>
      </c>
      <c r="MM119" s="46">
        <v>0</v>
      </c>
      <c r="MN119" s="46">
        <v>0</v>
      </c>
      <c r="MO119" s="46">
        <v>0</v>
      </c>
      <c r="MP119" s="46">
        <v>0</v>
      </c>
      <c r="MQ119" s="46">
        <v>0</v>
      </c>
      <c r="MR119" s="46">
        <v>0</v>
      </c>
      <c r="MS119" s="46">
        <v>0</v>
      </c>
      <c r="MT119" s="46">
        <v>0</v>
      </c>
      <c r="MU119" s="46">
        <v>0</v>
      </c>
      <c r="MV119" s="46">
        <v>0</v>
      </c>
      <c r="MW119" s="46">
        <v>0</v>
      </c>
      <c r="MX119" s="46">
        <v>0</v>
      </c>
      <c r="MY119" s="46">
        <v>0</v>
      </c>
      <c r="MZ119" s="46">
        <v>0</v>
      </c>
      <c r="NA119" s="46">
        <v>0</v>
      </c>
      <c r="NB119" s="46">
        <v>0</v>
      </c>
      <c r="NC119" s="46">
        <v>0</v>
      </c>
      <c r="ND119" s="46">
        <v>0</v>
      </c>
      <c r="NE119" s="46">
        <v>0</v>
      </c>
      <c r="NF119" s="46">
        <v>0</v>
      </c>
      <c r="NG119" s="46">
        <v>0</v>
      </c>
      <c r="NH119" s="46">
        <v>0</v>
      </c>
      <c r="NI119" s="46">
        <v>0</v>
      </c>
      <c r="NJ119" s="46">
        <v>0</v>
      </c>
      <c r="NK119" s="46">
        <v>0</v>
      </c>
      <c r="NL119" s="46">
        <v>0</v>
      </c>
      <c r="NM119" s="46">
        <v>0</v>
      </c>
      <c r="NN119" s="46">
        <v>0</v>
      </c>
      <c r="NO119" s="46">
        <v>0</v>
      </c>
      <c r="NP119" s="46">
        <v>0</v>
      </c>
      <c r="NQ119" s="46">
        <v>0</v>
      </c>
      <c r="NR119" s="46">
        <v>0</v>
      </c>
      <c r="NS119" s="46">
        <v>0</v>
      </c>
      <c r="NT119" s="46">
        <v>0</v>
      </c>
      <c r="NU119" s="46">
        <v>0</v>
      </c>
      <c r="NV119" s="46">
        <v>0</v>
      </c>
      <c r="NW119" s="46">
        <v>0</v>
      </c>
      <c r="NX119" s="46">
        <v>0</v>
      </c>
      <c r="NY119" s="46">
        <v>0</v>
      </c>
      <c r="NZ119" s="46">
        <v>0</v>
      </c>
      <c r="OA119" s="46">
        <v>0</v>
      </c>
      <c r="OB119" s="46">
        <v>0</v>
      </c>
      <c r="OC119" s="46">
        <v>0</v>
      </c>
      <c r="OD119" s="46">
        <v>0</v>
      </c>
      <c r="OE119" s="46">
        <v>0</v>
      </c>
      <c r="OF119" s="46">
        <v>0</v>
      </c>
      <c r="OG119" s="46">
        <v>0</v>
      </c>
      <c r="OH119" s="46">
        <v>0</v>
      </c>
      <c r="OI119" s="46">
        <v>0</v>
      </c>
      <c r="OJ119" s="46">
        <v>0</v>
      </c>
      <c r="OK119" s="46">
        <v>0</v>
      </c>
      <c r="OL119" s="46">
        <v>0</v>
      </c>
      <c r="OM119" s="46">
        <v>0</v>
      </c>
      <c r="ON119" s="46">
        <v>0</v>
      </c>
      <c r="OO119" s="46">
        <v>0</v>
      </c>
      <c r="OP119" s="46">
        <v>0</v>
      </c>
      <c r="OQ119" s="46">
        <v>0</v>
      </c>
      <c r="OR119" s="46">
        <v>0</v>
      </c>
      <c r="OS119" s="46">
        <v>0</v>
      </c>
      <c r="OT119" s="46">
        <v>0</v>
      </c>
      <c r="OU119" s="46">
        <v>0</v>
      </c>
      <c r="OV119" s="46">
        <v>0</v>
      </c>
      <c r="OW119" s="46">
        <v>0</v>
      </c>
      <c r="OX119" s="46">
        <v>0</v>
      </c>
      <c r="OY119" s="46">
        <v>0</v>
      </c>
      <c r="OZ119" s="46">
        <v>0</v>
      </c>
      <c r="PA119" s="46">
        <v>0</v>
      </c>
      <c r="PB119" s="46">
        <v>0</v>
      </c>
      <c r="PC119" s="46">
        <v>0</v>
      </c>
      <c r="PD119" s="46">
        <v>0</v>
      </c>
      <c r="PE119" s="46">
        <v>0</v>
      </c>
      <c r="PF119" s="46">
        <v>0</v>
      </c>
      <c r="PG119" s="46">
        <v>0</v>
      </c>
      <c r="PH119" s="46">
        <v>0</v>
      </c>
      <c r="PI119" s="46">
        <v>0</v>
      </c>
      <c r="PJ119" s="46">
        <v>0</v>
      </c>
      <c r="PK119" s="46">
        <v>0</v>
      </c>
      <c r="PL119" s="46">
        <v>0</v>
      </c>
      <c r="PM119" s="46">
        <v>0</v>
      </c>
      <c r="PN119" s="46">
        <v>0</v>
      </c>
      <c r="PO119" s="46">
        <v>0</v>
      </c>
      <c r="PP119" s="46">
        <v>0</v>
      </c>
      <c r="PQ119" s="46">
        <v>0</v>
      </c>
      <c r="PR119" s="46">
        <v>0</v>
      </c>
      <c r="PS119" s="46">
        <v>0</v>
      </c>
      <c r="PT119" s="46">
        <v>0</v>
      </c>
      <c r="PU119" s="46">
        <v>0</v>
      </c>
      <c r="PV119" s="46">
        <v>0</v>
      </c>
      <c r="PW119" s="46">
        <v>0</v>
      </c>
      <c r="PX119" s="46">
        <v>0</v>
      </c>
      <c r="PY119" s="46">
        <v>0</v>
      </c>
      <c r="PZ119" s="46">
        <v>0</v>
      </c>
      <c r="QA119" s="46">
        <v>0</v>
      </c>
      <c r="QB119" s="46">
        <v>0</v>
      </c>
      <c r="QC119" s="46">
        <v>0</v>
      </c>
      <c r="QD119" s="46">
        <v>0</v>
      </c>
      <c r="QE119" s="46">
        <v>0</v>
      </c>
      <c r="QF119" s="46">
        <v>0</v>
      </c>
      <c r="QG119" s="46">
        <v>0</v>
      </c>
      <c r="QH119" s="46">
        <v>0</v>
      </c>
      <c r="QI119" s="46">
        <v>0</v>
      </c>
      <c r="QJ119" s="46">
        <v>0</v>
      </c>
      <c r="QK119" s="46">
        <v>0</v>
      </c>
      <c r="QL119" s="46">
        <v>0</v>
      </c>
      <c r="QM119" s="46">
        <v>0</v>
      </c>
      <c r="QN119" s="46">
        <v>0</v>
      </c>
      <c r="QO119" s="46">
        <v>0</v>
      </c>
      <c r="QP119" s="46">
        <v>0</v>
      </c>
      <c r="QQ119" s="46">
        <v>0</v>
      </c>
      <c r="QR119" s="46">
        <v>0</v>
      </c>
      <c r="QS119" s="46">
        <v>0</v>
      </c>
      <c r="QT119" s="46">
        <v>0</v>
      </c>
      <c r="QU119" s="46">
        <v>0</v>
      </c>
      <c r="QV119" s="46">
        <v>0</v>
      </c>
      <c r="QW119" s="46">
        <v>0</v>
      </c>
      <c r="QX119" s="46">
        <v>0</v>
      </c>
      <c r="QY119" s="46">
        <v>0</v>
      </c>
      <c r="QZ119" s="46">
        <v>0</v>
      </c>
      <c r="RA119" s="46">
        <v>0</v>
      </c>
      <c r="RB119" s="46">
        <v>0</v>
      </c>
      <c r="RC119" s="46">
        <v>0</v>
      </c>
      <c r="RD119" s="46">
        <v>0</v>
      </c>
      <c r="RE119" s="46">
        <v>0</v>
      </c>
      <c r="RF119" s="46">
        <v>0</v>
      </c>
      <c r="RG119" s="46">
        <v>0</v>
      </c>
      <c r="RH119" s="46">
        <v>0</v>
      </c>
      <c r="RI119" s="46">
        <v>0</v>
      </c>
      <c r="RJ119" s="46">
        <v>0</v>
      </c>
      <c r="RK119" s="46">
        <v>0</v>
      </c>
      <c r="RL119" s="46">
        <v>0</v>
      </c>
      <c r="RM119" s="46">
        <v>0</v>
      </c>
      <c r="RN119" s="46">
        <v>0</v>
      </c>
      <c r="RO119" s="46">
        <v>0</v>
      </c>
      <c r="RP119" s="46">
        <v>0</v>
      </c>
      <c r="RQ119" s="46">
        <v>0</v>
      </c>
      <c r="RR119" s="46">
        <v>0</v>
      </c>
      <c r="RS119" s="46">
        <v>0</v>
      </c>
      <c r="RT119" s="46">
        <v>0</v>
      </c>
      <c r="RU119" s="46">
        <v>0</v>
      </c>
      <c r="RV119" s="46">
        <v>0</v>
      </c>
      <c r="RW119" s="46">
        <v>0</v>
      </c>
      <c r="RX119" s="46">
        <v>0</v>
      </c>
      <c r="RY119" s="46">
        <v>0</v>
      </c>
      <c r="RZ119" s="46">
        <v>0</v>
      </c>
      <c r="SA119" s="46">
        <v>0</v>
      </c>
      <c r="SB119" s="46">
        <v>0</v>
      </c>
      <c r="SC119" s="46">
        <v>0</v>
      </c>
      <c r="SD119" s="46">
        <v>0</v>
      </c>
      <c r="SE119" s="46">
        <v>0</v>
      </c>
      <c r="SF119" s="46">
        <v>0</v>
      </c>
      <c r="SG119" s="46">
        <v>0</v>
      </c>
      <c r="SH119" s="46">
        <v>0</v>
      </c>
      <c r="SI119" s="46">
        <v>0</v>
      </c>
      <c r="SJ119" s="46">
        <v>0</v>
      </c>
      <c r="SK119" s="46">
        <v>0</v>
      </c>
      <c r="SL119" s="46">
        <v>0</v>
      </c>
      <c r="SM119" s="46">
        <v>0</v>
      </c>
      <c r="SN119" s="46">
        <v>0</v>
      </c>
      <c r="SO119" s="46">
        <v>0</v>
      </c>
      <c r="SP119" s="46">
        <v>0</v>
      </c>
      <c r="SQ119" s="46">
        <v>0</v>
      </c>
      <c r="SR119" s="46">
        <v>0</v>
      </c>
      <c r="SS119" s="46">
        <v>0</v>
      </c>
      <c r="ST119" s="46">
        <v>0</v>
      </c>
      <c r="SU119" s="46">
        <v>0</v>
      </c>
      <c r="SV119" s="46">
        <v>0</v>
      </c>
      <c r="SW119" s="46">
        <v>0</v>
      </c>
      <c r="SX119" s="46">
        <v>0</v>
      </c>
      <c r="SY119" s="46">
        <v>0</v>
      </c>
      <c r="SZ119" s="46">
        <v>0</v>
      </c>
      <c r="TA119" s="46">
        <v>0</v>
      </c>
      <c r="TB119" s="46">
        <v>0</v>
      </c>
      <c r="TC119" s="46">
        <v>0</v>
      </c>
      <c r="TD119" s="46">
        <v>0</v>
      </c>
      <c r="TE119" s="46">
        <v>0</v>
      </c>
      <c r="TF119" s="46">
        <v>0</v>
      </c>
      <c r="TG119" s="46">
        <v>0</v>
      </c>
      <c r="TH119" s="46">
        <v>0</v>
      </c>
      <c r="TI119" s="46">
        <v>0</v>
      </c>
      <c r="TJ119" s="46">
        <v>0</v>
      </c>
      <c r="TK119" s="46">
        <v>0</v>
      </c>
      <c r="TL119" s="46">
        <v>0</v>
      </c>
      <c r="TM119" s="46">
        <v>0</v>
      </c>
      <c r="TN119" s="46">
        <v>0</v>
      </c>
      <c r="TO119" s="46">
        <v>0</v>
      </c>
      <c r="TP119" s="46">
        <v>0</v>
      </c>
      <c r="TQ119" s="46">
        <v>0</v>
      </c>
      <c r="TR119" s="46">
        <v>0</v>
      </c>
      <c r="TS119" s="46">
        <v>0</v>
      </c>
      <c r="TT119" s="46">
        <v>0</v>
      </c>
      <c r="TU119" s="46">
        <v>0</v>
      </c>
      <c r="TV119" s="46">
        <v>0</v>
      </c>
      <c r="TW119" s="46">
        <v>0</v>
      </c>
      <c r="TX119" s="46">
        <v>0</v>
      </c>
      <c r="TY119" s="46">
        <v>0</v>
      </c>
      <c r="TZ119" s="46">
        <v>0</v>
      </c>
      <c r="UA119" s="46">
        <v>0</v>
      </c>
      <c r="UB119" s="46">
        <v>0</v>
      </c>
      <c r="UC119" s="46">
        <v>0</v>
      </c>
      <c r="UD119" s="46">
        <v>0</v>
      </c>
      <c r="UE119" s="46">
        <v>0</v>
      </c>
      <c r="UF119" s="46">
        <v>0</v>
      </c>
      <c r="UG119" s="46">
        <v>0</v>
      </c>
      <c r="UH119" s="46">
        <v>0</v>
      </c>
      <c r="UI119" s="46">
        <v>0</v>
      </c>
      <c r="UJ119" s="46">
        <v>0</v>
      </c>
      <c r="UK119" s="46">
        <v>0</v>
      </c>
      <c r="UL119" s="46">
        <v>0</v>
      </c>
      <c r="UM119" s="46">
        <v>0</v>
      </c>
      <c r="UN119" s="46">
        <v>0</v>
      </c>
      <c r="UO119" s="46">
        <v>0</v>
      </c>
      <c r="UP119" s="46">
        <v>0</v>
      </c>
      <c r="UQ119" s="46">
        <v>0</v>
      </c>
      <c r="UR119" s="46">
        <v>0</v>
      </c>
      <c r="US119" s="46">
        <v>0</v>
      </c>
      <c r="UT119" s="46">
        <v>0</v>
      </c>
      <c r="UU119" s="46">
        <v>0</v>
      </c>
      <c r="UV119" s="46">
        <v>0</v>
      </c>
      <c r="UW119" s="46">
        <v>0</v>
      </c>
      <c r="UX119" s="46">
        <v>0</v>
      </c>
      <c r="UY119" s="46">
        <v>0</v>
      </c>
      <c r="UZ119" s="46">
        <v>0</v>
      </c>
      <c r="VA119" s="46">
        <v>0</v>
      </c>
      <c r="VB119" s="46">
        <v>0</v>
      </c>
      <c r="VC119" s="46">
        <v>0</v>
      </c>
      <c r="VD119" s="46">
        <v>0</v>
      </c>
      <c r="VE119" s="46">
        <v>0</v>
      </c>
      <c r="VF119" s="46">
        <v>0</v>
      </c>
      <c r="VG119" s="46">
        <v>0</v>
      </c>
      <c r="VH119" s="46">
        <v>0</v>
      </c>
      <c r="VI119" s="46">
        <v>0</v>
      </c>
      <c r="VJ119" s="46">
        <v>0</v>
      </c>
      <c r="VK119" s="46">
        <v>0</v>
      </c>
      <c r="VL119" s="46">
        <v>0</v>
      </c>
      <c r="VM119" s="46">
        <v>0</v>
      </c>
      <c r="VN119" s="46">
        <v>0</v>
      </c>
      <c r="VO119" s="46">
        <v>0</v>
      </c>
      <c r="VP119" s="46">
        <v>0</v>
      </c>
      <c r="VQ119" s="46">
        <v>0</v>
      </c>
      <c r="VR119" s="46">
        <v>0</v>
      </c>
      <c r="VS119" s="46">
        <v>0</v>
      </c>
      <c r="VT119" s="46">
        <v>0</v>
      </c>
      <c r="VU119" s="46">
        <v>0</v>
      </c>
      <c r="VV119" s="46">
        <v>0</v>
      </c>
      <c r="VW119" s="46">
        <v>0</v>
      </c>
      <c r="VX119" s="46">
        <v>0</v>
      </c>
      <c r="VY119" s="46">
        <v>0</v>
      </c>
      <c r="VZ119" s="46">
        <v>0</v>
      </c>
      <c r="WA119" s="46">
        <v>0</v>
      </c>
      <c r="WB119" s="46">
        <v>0</v>
      </c>
      <c r="WC119" s="46">
        <v>0</v>
      </c>
      <c r="WD119" s="46">
        <v>0</v>
      </c>
      <c r="WE119" s="46">
        <v>0</v>
      </c>
      <c r="WF119" s="46">
        <v>0</v>
      </c>
      <c r="WG119" s="46">
        <v>0</v>
      </c>
      <c r="WH119" s="46">
        <v>0</v>
      </c>
      <c r="WI119" s="46">
        <v>0</v>
      </c>
      <c r="WJ119" s="46">
        <v>0</v>
      </c>
      <c r="WK119" s="46">
        <v>0</v>
      </c>
      <c r="WL119" s="46">
        <v>0</v>
      </c>
      <c r="WM119" s="46">
        <v>0</v>
      </c>
      <c r="WN119" s="46">
        <v>0</v>
      </c>
      <c r="WO119" s="46">
        <v>0</v>
      </c>
      <c r="WP119" s="46">
        <v>0</v>
      </c>
      <c r="WQ119" s="46">
        <v>0</v>
      </c>
      <c r="WR119" s="46">
        <v>0</v>
      </c>
      <c r="WS119" s="46">
        <v>0</v>
      </c>
      <c r="WT119" s="46">
        <v>0</v>
      </c>
      <c r="WU119" s="46">
        <v>0</v>
      </c>
      <c r="WV119" s="46">
        <v>0</v>
      </c>
      <c r="WW119" s="46">
        <v>0</v>
      </c>
      <c r="WX119" s="46">
        <v>0</v>
      </c>
      <c r="WY119" s="46">
        <v>0</v>
      </c>
      <c r="WZ119" s="46">
        <v>0</v>
      </c>
      <c r="XA119" s="46">
        <v>0</v>
      </c>
      <c r="XB119" s="46">
        <v>0</v>
      </c>
      <c r="XC119" s="46">
        <v>0</v>
      </c>
      <c r="XD119" s="46">
        <v>0</v>
      </c>
      <c r="XE119" s="46">
        <v>0</v>
      </c>
      <c r="XF119" s="46">
        <v>0</v>
      </c>
      <c r="XG119" s="46">
        <v>0</v>
      </c>
      <c r="XH119" s="46">
        <v>0</v>
      </c>
      <c r="XI119" s="46">
        <v>0</v>
      </c>
      <c r="XJ119" s="46">
        <v>0</v>
      </c>
      <c r="XK119" s="46">
        <v>0</v>
      </c>
      <c r="XL119" s="46">
        <v>0</v>
      </c>
      <c r="XM119" s="46">
        <v>0</v>
      </c>
      <c r="XN119" s="46">
        <v>0</v>
      </c>
      <c r="XO119" s="46">
        <v>0</v>
      </c>
      <c r="XP119" s="46">
        <v>0</v>
      </c>
      <c r="XQ119" s="46">
        <v>0</v>
      </c>
      <c r="XR119" s="46">
        <v>0</v>
      </c>
      <c r="XS119" s="46">
        <v>0</v>
      </c>
      <c r="XT119" s="46">
        <v>0</v>
      </c>
      <c r="XU119" s="46">
        <v>0</v>
      </c>
      <c r="XV119" s="46">
        <v>0</v>
      </c>
      <c r="XW119" s="46">
        <v>0</v>
      </c>
      <c r="XX119" s="46">
        <v>0</v>
      </c>
      <c r="XY119" s="46">
        <v>0</v>
      </c>
      <c r="XZ119" s="46">
        <v>0</v>
      </c>
      <c r="YA119" s="46">
        <v>0</v>
      </c>
      <c r="YB119" s="46">
        <v>0</v>
      </c>
      <c r="YC119" s="46">
        <v>0</v>
      </c>
      <c r="YD119" s="46">
        <v>0</v>
      </c>
      <c r="YE119" s="46">
        <v>0</v>
      </c>
      <c r="YF119" s="46">
        <v>0</v>
      </c>
      <c r="YG119" s="46">
        <v>0</v>
      </c>
      <c r="YH119" s="46">
        <v>0</v>
      </c>
      <c r="YI119" s="46">
        <v>0</v>
      </c>
      <c r="YJ119" s="46">
        <v>0</v>
      </c>
      <c r="YK119" s="46">
        <v>0</v>
      </c>
      <c r="YL119" s="46">
        <v>0</v>
      </c>
      <c r="YM119" s="46">
        <v>0</v>
      </c>
      <c r="YN119" s="46">
        <v>0</v>
      </c>
      <c r="YO119" s="46">
        <v>0</v>
      </c>
      <c r="YP119" s="46">
        <v>0</v>
      </c>
      <c r="YQ119" s="46">
        <v>0</v>
      </c>
      <c r="YR119" s="46">
        <v>0</v>
      </c>
      <c r="YS119" s="46">
        <v>0</v>
      </c>
      <c r="YT119" s="46">
        <v>0</v>
      </c>
      <c r="YU119" s="46">
        <v>0</v>
      </c>
      <c r="YV119" s="46">
        <v>0</v>
      </c>
      <c r="YW119" s="46">
        <v>0</v>
      </c>
      <c r="YX119" s="46">
        <v>0</v>
      </c>
      <c r="YY119" s="46">
        <v>0</v>
      </c>
      <c r="YZ119" s="46">
        <v>0</v>
      </c>
      <c r="ZA119" s="46">
        <v>0</v>
      </c>
      <c r="ZB119" s="46">
        <v>0</v>
      </c>
      <c r="ZC119" s="46">
        <v>0</v>
      </c>
      <c r="ZD119" s="46">
        <v>0</v>
      </c>
      <c r="ZE119" s="46">
        <v>0</v>
      </c>
      <c r="ZF119" s="46">
        <v>0</v>
      </c>
      <c r="ZG119" s="46">
        <v>0</v>
      </c>
      <c r="ZH119" s="46">
        <v>0</v>
      </c>
      <c r="ZI119" s="46">
        <v>0</v>
      </c>
      <c r="ZJ119" s="46">
        <v>0</v>
      </c>
      <c r="ZK119" s="46">
        <v>0</v>
      </c>
      <c r="ZL119" s="46">
        <v>0</v>
      </c>
      <c r="ZM119" s="46">
        <v>0</v>
      </c>
      <c r="ZN119" s="46">
        <v>0</v>
      </c>
      <c r="ZO119" s="46">
        <v>0</v>
      </c>
      <c r="ZP119" s="46">
        <v>0</v>
      </c>
      <c r="ZQ119" s="46">
        <v>0</v>
      </c>
      <c r="ZR119" s="46">
        <v>0</v>
      </c>
      <c r="ZS119" s="46">
        <v>0</v>
      </c>
      <c r="ZT119" s="46">
        <v>0</v>
      </c>
      <c r="ZU119" s="46">
        <v>0</v>
      </c>
      <c r="ZV119" s="46">
        <v>0</v>
      </c>
      <c r="ZW119" s="46">
        <v>0</v>
      </c>
      <c r="ZX119" s="46">
        <v>0</v>
      </c>
      <c r="ZY119" s="46">
        <v>0</v>
      </c>
      <c r="ZZ119" s="46">
        <v>0</v>
      </c>
      <c r="AAA119" s="46">
        <v>0</v>
      </c>
      <c r="AAB119" s="46">
        <v>0</v>
      </c>
      <c r="AAC119" s="46">
        <v>0</v>
      </c>
      <c r="AAD119" s="46">
        <v>0</v>
      </c>
      <c r="AAE119" s="46">
        <v>0</v>
      </c>
      <c r="AAF119" s="46">
        <v>0</v>
      </c>
      <c r="AAG119" s="46">
        <v>0</v>
      </c>
      <c r="AAH119" s="46">
        <v>0</v>
      </c>
      <c r="AAI119" s="46">
        <v>0</v>
      </c>
      <c r="AAJ119" s="46">
        <v>0</v>
      </c>
      <c r="AAK119" s="46">
        <v>0</v>
      </c>
      <c r="AAL119" s="46">
        <v>0</v>
      </c>
      <c r="AAM119" s="46">
        <v>0</v>
      </c>
      <c r="AAN119" s="46">
        <v>0</v>
      </c>
      <c r="AAO119" s="46">
        <v>0</v>
      </c>
      <c r="AAP119" s="46">
        <v>0</v>
      </c>
      <c r="AAQ119" s="46">
        <v>0</v>
      </c>
      <c r="AAR119" s="46">
        <v>0</v>
      </c>
      <c r="AAS119" s="46">
        <v>0</v>
      </c>
      <c r="AAT119" s="46">
        <v>0</v>
      </c>
      <c r="AAU119" s="46">
        <v>0</v>
      </c>
      <c r="AAV119" s="46">
        <v>0</v>
      </c>
      <c r="AAW119" s="46">
        <v>0</v>
      </c>
      <c r="AAX119" s="46">
        <v>0</v>
      </c>
      <c r="AAY119" s="46">
        <v>0</v>
      </c>
      <c r="AAZ119" s="46">
        <v>0</v>
      </c>
      <c r="ABA119" s="46">
        <v>0</v>
      </c>
      <c r="ABB119" s="46">
        <v>0</v>
      </c>
      <c r="ABC119" s="46">
        <v>0</v>
      </c>
      <c r="ABD119" s="46">
        <v>0</v>
      </c>
      <c r="ABE119" s="46">
        <v>0</v>
      </c>
      <c r="ABF119" s="46">
        <v>0</v>
      </c>
      <c r="ABG119" s="46">
        <v>0</v>
      </c>
      <c r="ABH119" s="46">
        <v>0</v>
      </c>
      <c r="ABI119" s="46">
        <v>0</v>
      </c>
      <c r="ABJ119" s="46">
        <v>0</v>
      </c>
      <c r="ABK119" s="46">
        <v>0</v>
      </c>
      <c r="ABL119" s="46">
        <v>0</v>
      </c>
      <c r="ABM119" s="46">
        <v>0</v>
      </c>
      <c r="ABN119" s="46">
        <v>0</v>
      </c>
      <c r="ABO119" s="46">
        <v>0</v>
      </c>
      <c r="ABP119" s="46">
        <v>0</v>
      </c>
      <c r="ABQ119" s="46">
        <v>0</v>
      </c>
      <c r="ABR119" s="46">
        <v>0</v>
      </c>
      <c r="ABS119" s="46">
        <v>0</v>
      </c>
      <c r="ABT119" s="46">
        <v>0</v>
      </c>
      <c r="ABU119" s="46">
        <v>0</v>
      </c>
      <c r="ABV119" s="46">
        <v>0</v>
      </c>
      <c r="ABW119" s="46">
        <v>0</v>
      </c>
      <c r="ABX119" s="46">
        <v>0</v>
      </c>
      <c r="ABY119" s="46">
        <v>0</v>
      </c>
      <c r="ABZ119" s="46">
        <v>0</v>
      </c>
      <c r="ACA119" s="46">
        <v>0</v>
      </c>
      <c r="ACB119" s="46">
        <v>0</v>
      </c>
      <c r="ACC119" s="46">
        <v>0</v>
      </c>
      <c r="ACD119" s="46">
        <v>0</v>
      </c>
      <c r="ACE119" s="46">
        <v>0</v>
      </c>
      <c r="ACF119" s="46">
        <v>0</v>
      </c>
      <c r="ACG119" s="46">
        <v>0</v>
      </c>
      <c r="ACH119" s="46">
        <v>0</v>
      </c>
      <c r="ACI119" s="46">
        <v>0</v>
      </c>
      <c r="ACJ119" s="46">
        <v>0</v>
      </c>
      <c r="ACK119" s="46">
        <v>0</v>
      </c>
      <c r="ACL119" s="46">
        <v>0</v>
      </c>
      <c r="ACM119" s="46">
        <v>0</v>
      </c>
      <c r="ACN119" s="46">
        <v>0</v>
      </c>
      <c r="ACO119" s="46">
        <v>0</v>
      </c>
      <c r="ACP119" s="46">
        <v>0</v>
      </c>
      <c r="ACQ119" s="46">
        <v>0</v>
      </c>
      <c r="ACR119" s="46">
        <v>0</v>
      </c>
      <c r="ACS119" s="46">
        <v>0</v>
      </c>
      <c r="ACT119" s="46">
        <v>0</v>
      </c>
      <c r="ACU119" s="46">
        <v>0</v>
      </c>
      <c r="ACV119" s="46">
        <v>0</v>
      </c>
      <c r="ACW119" s="46">
        <v>0</v>
      </c>
      <c r="ACX119" s="46">
        <v>0</v>
      </c>
      <c r="ACY119" s="46">
        <v>0</v>
      </c>
      <c r="ACZ119" s="46">
        <v>0</v>
      </c>
      <c r="ADA119" s="46">
        <v>0</v>
      </c>
      <c r="ADB119" s="46">
        <v>0</v>
      </c>
      <c r="ADC119" s="46">
        <v>0</v>
      </c>
      <c r="ADD119" s="46">
        <v>0</v>
      </c>
      <c r="ADE119" s="46">
        <v>0</v>
      </c>
      <c r="ADF119" s="46">
        <v>0</v>
      </c>
      <c r="ADG119" s="46">
        <v>0</v>
      </c>
      <c r="ADH119" s="46">
        <v>0</v>
      </c>
      <c r="ADI119" s="46">
        <v>0</v>
      </c>
      <c r="ADJ119" s="46">
        <v>0</v>
      </c>
      <c r="ADK119" s="46">
        <v>0</v>
      </c>
      <c r="ADL119" s="46">
        <v>0</v>
      </c>
      <c r="ADM119" s="46">
        <v>0</v>
      </c>
      <c r="ADN119" s="46">
        <v>0</v>
      </c>
      <c r="ADO119" s="46">
        <v>0</v>
      </c>
      <c r="ADP119" s="46">
        <v>0</v>
      </c>
      <c r="ADQ119" s="46">
        <v>0</v>
      </c>
      <c r="ADR119" s="46">
        <v>0</v>
      </c>
      <c r="ADS119" s="46">
        <v>0</v>
      </c>
      <c r="ADT119" s="46">
        <v>0</v>
      </c>
      <c r="ADU119" s="46">
        <v>0</v>
      </c>
      <c r="ADV119" s="46">
        <v>0</v>
      </c>
      <c r="ADW119" s="46">
        <v>0</v>
      </c>
      <c r="ADX119" s="46">
        <v>0</v>
      </c>
      <c r="ADY119" s="46">
        <v>0</v>
      </c>
      <c r="ADZ119" s="46">
        <v>0</v>
      </c>
      <c r="AEA119" s="46">
        <v>0</v>
      </c>
      <c r="AEB119" s="46">
        <v>0</v>
      </c>
      <c r="AEC119" s="46">
        <v>0</v>
      </c>
      <c r="AED119" s="46">
        <v>0</v>
      </c>
      <c r="AEE119" s="46">
        <v>0</v>
      </c>
      <c r="AEF119" s="46">
        <v>0</v>
      </c>
      <c r="AEG119" s="46">
        <v>0</v>
      </c>
      <c r="AEH119" s="46">
        <v>0</v>
      </c>
      <c r="AEI119" s="46">
        <v>0</v>
      </c>
      <c r="AEJ119" s="46">
        <v>0</v>
      </c>
      <c r="AEK119" s="46">
        <v>0</v>
      </c>
      <c r="AEL119" s="46">
        <v>0</v>
      </c>
      <c r="AEM119" s="46">
        <v>0</v>
      </c>
      <c r="AEN119" s="46">
        <v>0</v>
      </c>
      <c r="AEO119" s="46">
        <v>0</v>
      </c>
      <c r="AEP119" s="46">
        <v>0</v>
      </c>
      <c r="AEQ119" s="46">
        <v>0</v>
      </c>
      <c r="AER119" s="46">
        <v>0</v>
      </c>
      <c r="AES119" s="46">
        <v>0</v>
      </c>
      <c r="AET119" s="46">
        <v>0</v>
      </c>
      <c r="AEU119" s="46">
        <v>0</v>
      </c>
      <c r="AEV119" s="46">
        <v>0</v>
      </c>
      <c r="AEW119" s="46">
        <v>0</v>
      </c>
      <c r="AEX119" s="46">
        <v>0</v>
      </c>
      <c r="AEY119" s="46">
        <v>0</v>
      </c>
      <c r="AEZ119" s="46">
        <v>0</v>
      </c>
      <c r="AFA119" s="46">
        <v>0</v>
      </c>
      <c r="AFB119" s="46">
        <v>0</v>
      </c>
      <c r="AFC119" s="46">
        <v>0</v>
      </c>
      <c r="AFD119" s="46">
        <v>0</v>
      </c>
      <c r="AFE119" s="46">
        <v>0</v>
      </c>
      <c r="AFF119" s="46">
        <v>0</v>
      </c>
      <c r="AFG119" s="46">
        <v>0</v>
      </c>
      <c r="AFH119" s="46">
        <v>0</v>
      </c>
      <c r="AFI119" s="46">
        <v>0</v>
      </c>
      <c r="AFJ119" s="46">
        <v>0</v>
      </c>
      <c r="AFK119" s="46">
        <v>0</v>
      </c>
      <c r="AFL119" s="46">
        <v>0</v>
      </c>
      <c r="AFM119" s="46">
        <v>0</v>
      </c>
      <c r="AFN119" s="46">
        <v>0</v>
      </c>
      <c r="AFO119" s="46">
        <v>0</v>
      </c>
      <c r="AFP119" s="46">
        <v>0</v>
      </c>
      <c r="AFQ119" s="46">
        <v>0</v>
      </c>
      <c r="AFR119" s="46">
        <v>0</v>
      </c>
      <c r="AFS119" s="46">
        <v>0</v>
      </c>
      <c r="AFT119" s="46">
        <v>0</v>
      </c>
      <c r="AFU119" s="46">
        <v>0</v>
      </c>
      <c r="AFV119" s="46">
        <v>0</v>
      </c>
      <c r="AFW119" s="46">
        <v>0</v>
      </c>
      <c r="AFX119" s="46">
        <v>0</v>
      </c>
      <c r="AFY119" s="46">
        <v>0</v>
      </c>
      <c r="AFZ119" s="46">
        <v>0</v>
      </c>
      <c r="AGA119" s="46">
        <v>0</v>
      </c>
      <c r="AGB119" s="46">
        <v>0</v>
      </c>
      <c r="AGC119" s="46">
        <v>0</v>
      </c>
      <c r="AGD119" s="46">
        <v>0</v>
      </c>
      <c r="AGE119" s="46">
        <v>0</v>
      </c>
      <c r="AGF119" s="46">
        <v>0</v>
      </c>
      <c r="AGG119" s="46">
        <v>0</v>
      </c>
      <c r="AGH119" s="46">
        <v>0</v>
      </c>
      <c r="AGI119" s="46">
        <v>0</v>
      </c>
      <c r="AGJ119" s="46">
        <v>0</v>
      </c>
      <c r="AGK119" s="46">
        <v>0</v>
      </c>
      <c r="AGL119" s="46">
        <v>0</v>
      </c>
      <c r="AGM119" s="46">
        <v>0</v>
      </c>
      <c r="AGN119" s="46">
        <v>0</v>
      </c>
      <c r="AGO119" s="46">
        <v>0</v>
      </c>
      <c r="AGP119" s="46">
        <v>0</v>
      </c>
      <c r="AGQ119" s="46">
        <v>0</v>
      </c>
      <c r="AGR119" s="46">
        <v>0</v>
      </c>
      <c r="AGS119" s="46">
        <v>0</v>
      </c>
      <c r="AGT119" s="46">
        <v>0</v>
      </c>
      <c r="AGU119" s="46">
        <v>0</v>
      </c>
      <c r="AGV119" s="46">
        <v>0</v>
      </c>
      <c r="AGW119" s="46">
        <v>0</v>
      </c>
      <c r="AGX119" s="46">
        <v>0</v>
      </c>
      <c r="AGY119" s="46">
        <v>0</v>
      </c>
      <c r="AGZ119" s="46">
        <v>0</v>
      </c>
      <c r="AHA119" s="46">
        <v>0</v>
      </c>
      <c r="AHB119" s="46">
        <v>0</v>
      </c>
      <c r="AHC119" s="46">
        <v>0</v>
      </c>
      <c r="AHD119" s="46">
        <v>0</v>
      </c>
      <c r="AHE119" s="46">
        <v>0</v>
      </c>
      <c r="AHF119" s="46">
        <v>0</v>
      </c>
      <c r="AHG119" s="46">
        <v>0</v>
      </c>
      <c r="AHH119" s="46">
        <v>0</v>
      </c>
      <c r="AHI119" s="46">
        <v>0</v>
      </c>
      <c r="AHJ119" s="46">
        <v>0</v>
      </c>
      <c r="AHK119" s="46">
        <v>0</v>
      </c>
      <c r="AHL119" s="46">
        <v>0</v>
      </c>
      <c r="AHM119" s="46">
        <v>0</v>
      </c>
      <c r="AHN119" s="46">
        <v>0</v>
      </c>
      <c r="AHO119" s="46">
        <v>0</v>
      </c>
      <c r="AHP119" s="46">
        <v>0</v>
      </c>
      <c r="AHQ119" s="46">
        <v>0</v>
      </c>
      <c r="AHR119" s="46">
        <v>0</v>
      </c>
      <c r="AHS119" s="46">
        <v>0</v>
      </c>
      <c r="AHT119" s="46">
        <v>0</v>
      </c>
      <c r="AHU119" s="46">
        <v>0</v>
      </c>
      <c r="AHV119" s="46">
        <v>0</v>
      </c>
      <c r="AHW119" s="46">
        <v>0</v>
      </c>
      <c r="AHX119" s="46">
        <v>0</v>
      </c>
      <c r="AHY119" s="46">
        <v>0</v>
      </c>
      <c r="AHZ119" s="46">
        <v>0</v>
      </c>
      <c r="AIA119" s="46">
        <v>0</v>
      </c>
      <c r="AIB119" s="46">
        <v>0</v>
      </c>
      <c r="AIC119" s="46">
        <v>0</v>
      </c>
      <c r="AID119" s="46">
        <v>0</v>
      </c>
      <c r="AIE119" s="46">
        <v>0</v>
      </c>
      <c r="AIF119" s="46">
        <v>0</v>
      </c>
      <c r="AIG119" s="46">
        <v>0</v>
      </c>
      <c r="AIH119" s="46">
        <v>0</v>
      </c>
      <c r="AII119" s="46">
        <v>0</v>
      </c>
      <c r="AIJ119" s="46">
        <v>0</v>
      </c>
      <c r="AIK119" s="46">
        <v>0</v>
      </c>
      <c r="AIL119" s="46">
        <v>0</v>
      </c>
      <c r="AIM119" s="46">
        <v>0</v>
      </c>
      <c r="AIN119" s="46">
        <v>0</v>
      </c>
      <c r="AIO119" s="46">
        <v>0</v>
      </c>
      <c r="AIP119" s="46">
        <v>0</v>
      </c>
      <c r="AIQ119" s="46">
        <v>0</v>
      </c>
      <c r="AIR119" s="46">
        <v>0</v>
      </c>
      <c r="AIS119" s="46">
        <v>0</v>
      </c>
      <c r="AIT119" s="46">
        <v>0</v>
      </c>
      <c r="AIU119" s="46">
        <v>0</v>
      </c>
      <c r="AIV119" s="46">
        <v>0</v>
      </c>
      <c r="AIW119" s="46">
        <v>0</v>
      </c>
      <c r="AIX119" s="46">
        <v>0</v>
      </c>
      <c r="AIY119" s="46">
        <v>0</v>
      </c>
      <c r="AIZ119" s="46">
        <v>0</v>
      </c>
      <c r="AJA119" s="46">
        <v>0</v>
      </c>
      <c r="AJB119" s="46">
        <v>0</v>
      </c>
      <c r="AJC119" s="46">
        <v>0</v>
      </c>
      <c r="AJD119" s="46">
        <v>0</v>
      </c>
      <c r="AJE119" s="46">
        <v>0</v>
      </c>
      <c r="AJF119" s="46">
        <v>0</v>
      </c>
      <c r="AJG119" s="46">
        <v>0</v>
      </c>
      <c r="AJH119" s="46">
        <v>0</v>
      </c>
      <c r="AJI119" s="46">
        <v>0</v>
      </c>
      <c r="AJJ119" s="46">
        <v>0</v>
      </c>
      <c r="AJK119" s="46">
        <v>0</v>
      </c>
      <c r="AJL119" s="46">
        <v>0</v>
      </c>
      <c r="AJM119" s="46">
        <v>0</v>
      </c>
      <c r="AJN119" s="46">
        <v>0</v>
      </c>
      <c r="AJO119" s="46">
        <v>0</v>
      </c>
      <c r="AJP119" s="46">
        <v>0</v>
      </c>
      <c r="AJQ119" s="46">
        <v>0</v>
      </c>
      <c r="AJR119" s="46">
        <v>0</v>
      </c>
      <c r="AJS119" s="46">
        <v>0</v>
      </c>
      <c r="AJT119" s="46">
        <v>0</v>
      </c>
      <c r="AJU119" s="46">
        <v>0</v>
      </c>
      <c r="AJV119" s="46">
        <v>0</v>
      </c>
      <c r="AJW119" s="46">
        <v>0</v>
      </c>
      <c r="AJX119" s="46">
        <v>0</v>
      </c>
      <c r="AJY119" s="46">
        <v>0</v>
      </c>
      <c r="AJZ119" s="46">
        <v>0</v>
      </c>
      <c r="AKA119" s="46">
        <v>0</v>
      </c>
      <c r="AKB119" s="46">
        <v>0</v>
      </c>
      <c r="AKC119" s="46">
        <v>0</v>
      </c>
      <c r="AKD119" s="46">
        <v>0</v>
      </c>
      <c r="AKE119" s="46">
        <v>0</v>
      </c>
      <c r="AKF119" s="46">
        <v>0</v>
      </c>
      <c r="AKG119" s="46">
        <v>0</v>
      </c>
      <c r="AKH119" s="46">
        <v>0</v>
      </c>
      <c r="AKI119" s="46">
        <v>0</v>
      </c>
      <c r="AKJ119" s="46">
        <v>0</v>
      </c>
      <c r="AKK119" s="46">
        <v>0</v>
      </c>
      <c r="AKL119" s="46">
        <v>0</v>
      </c>
      <c r="AKM119" s="46">
        <v>0</v>
      </c>
      <c r="AKN119" s="46">
        <v>0</v>
      </c>
      <c r="AKO119" s="46">
        <v>0</v>
      </c>
      <c r="AKP119" s="46">
        <v>0</v>
      </c>
      <c r="AKQ119" s="46">
        <v>0</v>
      </c>
      <c r="AKR119" s="46">
        <v>0</v>
      </c>
      <c r="AKS119" s="46">
        <v>0</v>
      </c>
      <c r="AKT119" s="46">
        <v>0</v>
      </c>
      <c r="AKU119" s="46">
        <v>0</v>
      </c>
      <c r="AKV119" s="46">
        <v>0</v>
      </c>
      <c r="AKW119" s="46">
        <v>0</v>
      </c>
      <c r="AKX119" s="46">
        <v>0</v>
      </c>
      <c r="AKY119" s="46">
        <v>0</v>
      </c>
      <c r="AKZ119" s="46">
        <v>0</v>
      </c>
      <c r="ALA119" s="46">
        <v>0</v>
      </c>
      <c r="ALB119" s="46">
        <v>0</v>
      </c>
      <c r="ALC119" s="46">
        <v>0</v>
      </c>
      <c r="ALD119" s="46">
        <v>0</v>
      </c>
      <c r="ALE119" s="46">
        <v>0</v>
      </c>
      <c r="ALF119" s="46">
        <v>0</v>
      </c>
      <c r="ALG119" s="46">
        <v>0</v>
      </c>
      <c r="ALH119" s="46">
        <v>0</v>
      </c>
      <c r="ALI119" s="46">
        <v>0</v>
      </c>
      <c r="ALJ119" s="46">
        <v>0</v>
      </c>
      <c r="ALK119" s="46">
        <v>0</v>
      </c>
      <c r="ALL119" s="46">
        <v>0</v>
      </c>
      <c r="ALM119" s="46">
        <v>0</v>
      </c>
      <c r="ALN119" s="46">
        <v>0</v>
      </c>
      <c r="ALO119" s="46">
        <v>0</v>
      </c>
      <c r="ALP119" s="46">
        <v>0</v>
      </c>
      <c r="ALQ119" s="46">
        <v>0</v>
      </c>
      <c r="ALR119" s="46">
        <v>0</v>
      </c>
      <c r="ALS119" s="46">
        <v>0</v>
      </c>
      <c r="ALT119" s="46">
        <v>0</v>
      </c>
      <c r="ALU119" s="46">
        <v>0</v>
      </c>
      <c r="ALV119" s="46">
        <v>0</v>
      </c>
      <c r="ALW119" s="46">
        <v>0</v>
      </c>
      <c r="ALX119" s="46">
        <v>0</v>
      </c>
      <c r="ALY119" s="46">
        <v>0</v>
      </c>
      <c r="ALZ119" s="46">
        <v>0</v>
      </c>
      <c r="AMA119" s="46">
        <v>0</v>
      </c>
      <c r="AMB119" s="46">
        <v>0</v>
      </c>
      <c r="AMC119" s="46">
        <v>0</v>
      </c>
      <c r="AMD119" s="46">
        <v>0</v>
      </c>
      <c r="AME119" s="46">
        <v>0</v>
      </c>
      <c r="AMF119" s="46">
        <v>0</v>
      </c>
      <c r="AMG119" s="46">
        <v>0</v>
      </c>
      <c r="AMH119" s="46">
        <v>0</v>
      </c>
      <c r="AMI119" s="46">
        <v>0</v>
      </c>
      <c r="AMJ119" s="46">
        <v>0</v>
      </c>
      <c r="AMK119" s="46">
        <v>0</v>
      </c>
      <c r="AML119" s="46">
        <v>0</v>
      </c>
      <c r="AMM119" s="46">
        <v>0</v>
      </c>
      <c r="AMN119" s="46">
        <v>0</v>
      </c>
      <c r="AMO119" s="46">
        <v>0</v>
      </c>
      <c r="AMP119" s="46">
        <v>0</v>
      </c>
      <c r="AMQ119" s="46">
        <v>0</v>
      </c>
      <c r="AMR119" s="46">
        <v>0</v>
      </c>
      <c r="AMS119" s="46">
        <v>0</v>
      </c>
      <c r="AMT119" s="46">
        <v>0</v>
      </c>
      <c r="AMU119" s="46">
        <v>0</v>
      </c>
      <c r="AMV119" s="46">
        <v>0</v>
      </c>
      <c r="AMW119" s="46">
        <v>0</v>
      </c>
      <c r="AMX119" s="46">
        <v>0</v>
      </c>
      <c r="AMY119" s="46">
        <v>0</v>
      </c>
      <c r="AMZ119" s="46">
        <v>0</v>
      </c>
      <c r="ANA119" s="46">
        <v>0</v>
      </c>
      <c r="ANB119" s="46">
        <v>0</v>
      </c>
      <c r="ANC119" s="46">
        <v>0</v>
      </c>
      <c r="AND119" s="46">
        <v>0</v>
      </c>
      <c r="ANE119" s="46">
        <v>0</v>
      </c>
      <c r="ANF119" s="46">
        <v>0</v>
      </c>
      <c r="ANG119" s="46">
        <v>0</v>
      </c>
      <c r="ANH119" s="46">
        <v>0</v>
      </c>
      <c r="ANI119" s="46">
        <v>0</v>
      </c>
      <c r="ANJ119" s="46">
        <v>0</v>
      </c>
      <c r="ANK119" s="46">
        <v>0</v>
      </c>
      <c r="ANL119" s="46">
        <v>0</v>
      </c>
      <c r="ANM119" s="46">
        <v>0</v>
      </c>
      <c r="ANN119" s="46">
        <v>0</v>
      </c>
      <c r="ANO119" s="46">
        <v>0</v>
      </c>
      <c r="ANP119" s="46">
        <v>0</v>
      </c>
      <c r="ANQ119" s="46">
        <v>0</v>
      </c>
      <c r="ANR119" s="46">
        <v>0</v>
      </c>
      <c r="ANS119" s="46">
        <v>0</v>
      </c>
      <c r="ANT119" s="46">
        <v>0</v>
      </c>
      <c r="ANU119" s="46">
        <v>0</v>
      </c>
      <c r="ANV119" s="46">
        <v>0</v>
      </c>
      <c r="ANW119" s="46">
        <v>0</v>
      </c>
      <c r="ANX119" s="46">
        <v>0</v>
      </c>
      <c r="ANY119" s="46">
        <v>0</v>
      </c>
      <c r="ANZ119" s="46">
        <v>0</v>
      </c>
      <c r="AOA119" s="46">
        <v>0</v>
      </c>
      <c r="AOB119" s="46">
        <v>0</v>
      </c>
      <c r="AOC119" s="46">
        <v>0</v>
      </c>
      <c r="AOD119" s="46">
        <v>0</v>
      </c>
      <c r="AOE119" s="46">
        <v>0</v>
      </c>
      <c r="AOF119" s="46">
        <v>0</v>
      </c>
      <c r="AOG119" s="46">
        <v>0</v>
      </c>
      <c r="AOH119" s="46">
        <v>0</v>
      </c>
      <c r="AOI119" s="46">
        <v>0</v>
      </c>
      <c r="AOJ119" s="46">
        <v>0</v>
      </c>
      <c r="AOK119" s="46">
        <v>0</v>
      </c>
      <c r="AOL119" s="46">
        <v>0</v>
      </c>
      <c r="AOM119" s="46">
        <v>0</v>
      </c>
      <c r="AON119" s="46">
        <v>0</v>
      </c>
      <c r="AOO119" s="46">
        <v>0</v>
      </c>
      <c r="AOP119" s="46">
        <v>0</v>
      </c>
      <c r="AOQ119" s="46">
        <v>0</v>
      </c>
      <c r="AOR119" s="46">
        <v>0</v>
      </c>
      <c r="AOS119" s="46">
        <v>0</v>
      </c>
      <c r="AOT119" s="46">
        <v>0</v>
      </c>
      <c r="AOU119" s="46">
        <v>0</v>
      </c>
      <c r="AOV119" s="46">
        <v>0</v>
      </c>
      <c r="AOW119" s="46">
        <v>0</v>
      </c>
      <c r="AOX119" s="46">
        <v>0</v>
      </c>
      <c r="AOY119" s="46">
        <v>0</v>
      </c>
      <c r="AOZ119" s="46">
        <v>0</v>
      </c>
      <c r="APA119" s="46">
        <v>0</v>
      </c>
      <c r="APB119" s="46">
        <v>0</v>
      </c>
      <c r="APC119" s="46">
        <v>0</v>
      </c>
      <c r="APD119" s="46">
        <v>0</v>
      </c>
      <c r="APE119" s="46">
        <v>0</v>
      </c>
      <c r="APF119" s="46">
        <v>0</v>
      </c>
      <c r="APG119" s="46">
        <v>0</v>
      </c>
      <c r="APH119" s="46">
        <v>0</v>
      </c>
      <c r="API119" s="46">
        <v>0</v>
      </c>
      <c r="APJ119" s="46">
        <v>0</v>
      </c>
      <c r="APK119" s="46">
        <v>0</v>
      </c>
      <c r="APL119" s="46">
        <v>0</v>
      </c>
      <c r="APM119" s="46">
        <v>0</v>
      </c>
      <c r="APN119" s="46">
        <v>0</v>
      </c>
      <c r="APO119" s="46">
        <v>0</v>
      </c>
      <c r="APP119" s="46">
        <v>0</v>
      </c>
      <c r="APQ119" s="46">
        <v>0</v>
      </c>
      <c r="APR119" s="46">
        <v>0</v>
      </c>
      <c r="APS119" s="46">
        <v>0</v>
      </c>
      <c r="APT119" s="46">
        <v>0</v>
      </c>
      <c r="APU119" s="46">
        <v>0</v>
      </c>
      <c r="APV119" s="46">
        <v>0</v>
      </c>
      <c r="APW119" s="46">
        <v>0</v>
      </c>
      <c r="APX119" s="46">
        <v>0</v>
      </c>
      <c r="APY119" s="46">
        <v>0</v>
      </c>
      <c r="APZ119" s="46">
        <v>0</v>
      </c>
      <c r="AQA119" s="46">
        <v>0</v>
      </c>
      <c r="AQB119" s="46">
        <v>0</v>
      </c>
      <c r="AQC119" s="46">
        <v>0</v>
      </c>
      <c r="AQD119" s="46">
        <v>0</v>
      </c>
      <c r="AQE119" s="46">
        <v>0</v>
      </c>
      <c r="AQF119" s="46">
        <v>0</v>
      </c>
      <c r="AQG119" s="46">
        <v>0</v>
      </c>
      <c r="AQH119" s="46">
        <v>0</v>
      </c>
      <c r="AQI119" s="46">
        <v>0</v>
      </c>
      <c r="AQJ119" s="46">
        <v>0</v>
      </c>
      <c r="AQK119" s="46">
        <v>0</v>
      </c>
      <c r="AQL119" s="46">
        <v>0</v>
      </c>
      <c r="AQM119" s="46">
        <v>0</v>
      </c>
      <c r="AQN119" s="46">
        <v>0</v>
      </c>
      <c r="AQO119" s="46">
        <v>0</v>
      </c>
      <c r="AQP119" s="46">
        <v>0</v>
      </c>
      <c r="AQQ119" s="46">
        <v>0</v>
      </c>
      <c r="AQR119" s="46">
        <v>0</v>
      </c>
      <c r="AQS119" s="46">
        <v>0</v>
      </c>
      <c r="AQT119" s="46">
        <v>0</v>
      </c>
      <c r="AQU119" s="46">
        <v>0</v>
      </c>
      <c r="AQV119" s="46">
        <v>0</v>
      </c>
      <c r="AQW119" s="46">
        <v>0</v>
      </c>
      <c r="AQX119" s="46">
        <v>0</v>
      </c>
      <c r="AQY119" s="46">
        <v>0</v>
      </c>
      <c r="AQZ119" s="46">
        <v>0</v>
      </c>
      <c r="ARA119" s="46">
        <v>0</v>
      </c>
      <c r="ARB119" s="46">
        <v>0</v>
      </c>
      <c r="ARC119" s="46">
        <v>0</v>
      </c>
      <c r="ARD119" s="46">
        <v>0</v>
      </c>
      <c r="ARE119" s="46">
        <v>0</v>
      </c>
      <c r="ARF119" s="46">
        <v>0</v>
      </c>
      <c r="ARG119" s="46">
        <v>0</v>
      </c>
      <c r="ARH119" s="46">
        <v>0</v>
      </c>
      <c r="ARI119" s="46">
        <v>0</v>
      </c>
      <c r="ARJ119" s="46">
        <v>0</v>
      </c>
      <c r="ARK119" s="46">
        <v>0</v>
      </c>
      <c r="ARL119" s="46">
        <v>0</v>
      </c>
      <c r="ARM119" s="46">
        <v>0</v>
      </c>
      <c r="ARN119" s="46">
        <v>0</v>
      </c>
      <c r="ARO119" s="46">
        <v>0</v>
      </c>
      <c r="ARP119" s="46">
        <v>0</v>
      </c>
      <c r="ARQ119" s="46">
        <v>0</v>
      </c>
      <c r="ARR119" s="46">
        <v>0</v>
      </c>
      <c r="ARS119" s="46">
        <v>0</v>
      </c>
      <c r="ART119" s="46">
        <v>0</v>
      </c>
      <c r="ARU119" s="46">
        <v>0</v>
      </c>
      <c r="ARV119" s="46">
        <v>0</v>
      </c>
      <c r="ARW119" s="46">
        <v>0</v>
      </c>
      <c r="ARX119" s="46">
        <v>0</v>
      </c>
      <c r="ARY119" s="46">
        <v>0</v>
      </c>
      <c r="ARZ119" s="46">
        <v>0</v>
      </c>
      <c r="ASA119" s="46">
        <v>0</v>
      </c>
      <c r="ASB119" s="46">
        <v>0</v>
      </c>
      <c r="ASC119" s="46">
        <v>0</v>
      </c>
      <c r="ASD119" s="46">
        <v>0</v>
      </c>
      <c r="ASE119" s="46">
        <v>0</v>
      </c>
      <c r="ASF119" s="46">
        <v>0</v>
      </c>
      <c r="ASG119" s="46">
        <v>0</v>
      </c>
      <c r="ASH119" s="46">
        <v>0</v>
      </c>
      <c r="ASI119" s="46">
        <v>0</v>
      </c>
      <c r="ASJ119" s="46">
        <v>0</v>
      </c>
      <c r="ASK119" s="46">
        <v>0</v>
      </c>
      <c r="ASL119" s="46">
        <v>0</v>
      </c>
      <c r="ASM119" s="46">
        <v>0</v>
      </c>
      <c r="ASN119" s="46">
        <v>0</v>
      </c>
      <c r="ASO119" s="46">
        <v>0</v>
      </c>
      <c r="ASP119" s="46">
        <v>0</v>
      </c>
      <c r="ASQ119" s="46">
        <v>0</v>
      </c>
      <c r="ASR119" s="46">
        <v>0</v>
      </c>
      <c r="ASS119" s="46">
        <v>0</v>
      </c>
      <c r="AST119" s="46">
        <v>0</v>
      </c>
      <c r="ASU119" s="46">
        <v>0</v>
      </c>
      <c r="ASV119" s="46">
        <v>0</v>
      </c>
      <c r="ASW119" s="46">
        <v>0</v>
      </c>
      <c r="ASX119" s="46">
        <v>0</v>
      </c>
      <c r="ASY119" s="46">
        <v>0</v>
      </c>
      <c r="ASZ119" s="46">
        <v>0</v>
      </c>
      <c r="ATA119" s="46">
        <v>0</v>
      </c>
      <c r="ATB119" s="46">
        <v>0</v>
      </c>
      <c r="ATC119" s="46">
        <v>0</v>
      </c>
      <c r="ATD119" s="46">
        <v>0</v>
      </c>
      <c r="ATE119" s="46">
        <v>0</v>
      </c>
      <c r="ATF119" s="46">
        <v>0</v>
      </c>
      <c r="ATG119" s="46">
        <v>0</v>
      </c>
      <c r="ATH119" s="46">
        <v>0</v>
      </c>
      <c r="ATI119" s="46">
        <v>0</v>
      </c>
      <c r="ATJ119" s="46">
        <v>0</v>
      </c>
      <c r="ATK119" s="46">
        <v>0</v>
      </c>
      <c r="ATL119" s="46">
        <v>0</v>
      </c>
      <c r="ATM119" s="46">
        <v>0</v>
      </c>
      <c r="ATN119" s="46">
        <v>0</v>
      </c>
      <c r="ATO119" s="46">
        <v>0</v>
      </c>
      <c r="ATP119" s="46">
        <v>0</v>
      </c>
      <c r="ATQ119" s="46">
        <v>0</v>
      </c>
      <c r="ATR119" s="46">
        <v>0</v>
      </c>
      <c r="ATS119" s="46">
        <v>0</v>
      </c>
      <c r="ATT119" s="46">
        <v>0</v>
      </c>
      <c r="ATU119" s="46">
        <v>0</v>
      </c>
      <c r="ATV119" s="46">
        <v>0</v>
      </c>
      <c r="ATW119" s="46">
        <v>0</v>
      </c>
      <c r="ATX119" s="46">
        <v>0</v>
      </c>
      <c r="ATY119" s="46">
        <v>0</v>
      </c>
      <c r="ATZ119" s="46">
        <v>0</v>
      </c>
      <c r="AUA119" s="46">
        <v>0</v>
      </c>
      <c r="AUB119" s="46">
        <v>0</v>
      </c>
      <c r="AUC119" s="46">
        <v>0</v>
      </c>
      <c r="AUD119" s="46">
        <v>0</v>
      </c>
      <c r="AUE119" s="46">
        <v>0</v>
      </c>
      <c r="AUF119" s="46">
        <v>0</v>
      </c>
      <c r="AUG119" s="46">
        <v>0</v>
      </c>
      <c r="AUH119" s="46">
        <v>0</v>
      </c>
      <c r="AUI119" s="46">
        <v>0</v>
      </c>
      <c r="AUJ119" s="46">
        <v>0</v>
      </c>
      <c r="AUK119" s="46">
        <v>99454.358076883014</v>
      </c>
      <c r="AUL119" s="46">
        <v>0</v>
      </c>
      <c r="AUM119" s="46">
        <v>0</v>
      </c>
      <c r="AUN119" s="46">
        <v>0</v>
      </c>
      <c r="AUO119" s="46">
        <v>0</v>
      </c>
      <c r="AUP119" s="46">
        <v>0</v>
      </c>
      <c r="AUQ119" s="46">
        <v>0</v>
      </c>
      <c r="AUR119" s="46">
        <v>0</v>
      </c>
      <c r="AUS119" s="46">
        <v>0</v>
      </c>
      <c r="AUT119" s="46">
        <v>0</v>
      </c>
      <c r="AUU119" s="46">
        <v>0</v>
      </c>
      <c r="AUV119" s="46">
        <v>0</v>
      </c>
      <c r="AUW119" s="46">
        <v>0</v>
      </c>
      <c r="AUX119" s="46">
        <v>0</v>
      </c>
      <c r="AUY119" s="46">
        <v>0</v>
      </c>
      <c r="AUZ119" s="46">
        <v>0</v>
      </c>
      <c r="AVA119" s="46">
        <v>0</v>
      </c>
      <c r="AVB119" s="46">
        <v>0</v>
      </c>
      <c r="AVC119" s="46">
        <v>0</v>
      </c>
      <c r="AVD119" s="46">
        <v>0</v>
      </c>
      <c r="AVE119" s="46">
        <v>0</v>
      </c>
      <c r="AVF119" s="46">
        <v>0</v>
      </c>
      <c r="AVG119" s="46">
        <v>0</v>
      </c>
      <c r="AVH119" s="46">
        <v>0</v>
      </c>
      <c r="AVI119" s="46">
        <v>0</v>
      </c>
      <c r="AVJ119" s="46">
        <v>0</v>
      </c>
      <c r="AVK119" s="46">
        <v>0</v>
      </c>
      <c r="AVL119" s="46">
        <v>0</v>
      </c>
      <c r="AVM119" s="46">
        <v>0</v>
      </c>
      <c r="AVN119" s="46">
        <v>0</v>
      </c>
      <c r="AVO119" s="46">
        <v>0</v>
      </c>
      <c r="AVP119" s="46">
        <v>0</v>
      </c>
      <c r="AVQ119" s="46">
        <v>0</v>
      </c>
      <c r="AVR119" s="46">
        <v>0</v>
      </c>
      <c r="AVS119" s="46">
        <v>0</v>
      </c>
      <c r="AVT119" s="46">
        <v>0</v>
      </c>
      <c r="AVU119" s="46">
        <v>0</v>
      </c>
      <c r="AVV119" s="46">
        <v>0</v>
      </c>
      <c r="AVW119" s="46">
        <v>0</v>
      </c>
      <c r="AVX119" s="46">
        <v>0</v>
      </c>
      <c r="AVY119" s="46">
        <v>0</v>
      </c>
      <c r="AVZ119" s="46">
        <v>0</v>
      </c>
      <c r="AWA119" s="46">
        <v>0</v>
      </c>
      <c r="AWB119" s="46">
        <v>0</v>
      </c>
      <c r="AWC119" s="46">
        <v>0</v>
      </c>
      <c r="AWD119" s="46">
        <v>0</v>
      </c>
      <c r="AWE119" s="46">
        <v>0</v>
      </c>
      <c r="AWF119" s="46">
        <v>0</v>
      </c>
      <c r="AWG119" s="46">
        <v>0</v>
      </c>
      <c r="AWH119" s="46">
        <v>0</v>
      </c>
      <c r="AWI119" s="46">
        <v>0</v>
      </c>
      <c r="AWJ119" s="46">
        <v>0</v>
      </c>
      <c r="AWK119" s="46">
        <v>0</v>
      </c>
      <c r="AWL119" s="46">
        <v>0</v>
      </c>
      <c r="AWM119" s="46">
        <v>0</v>
      </c>
      <c r="AWN119" s="46">
        <v>0</v>
      </c>
      <c r="AWO119" s="46">
        <v>0</v>
      </c>
      <c r="AWP119" s="46">
        <v>0</v>
      </c>
      <c r="AWQ119" s="46">
        <v>0</v>
      </c>
      <c r="AWR119" s="46">
        <v>0</v>
      </c>
      <c r="AWS119" s="46">
        <v>0</v>
      </c>
      <c r="AWT119" s="46">
        <v>0</v>
      </c>
      <c r="AWU119" s="46">
        <v>0</v>
      </c>
      <c r="AWV119" s="46">
        <v>0</v>
      </c>
      <c r="AWW119" s="46">
        <v>0</v>
      </c>
      <c r="AWX119" s="46">
        <v>0</v>
      </c>
      <c r="AWY119" s="46">
        <v>0</v>
      </c>
      <c r="AWZ119" s="46">
        <v>0</v>
      </c>
      <c r="AXA119" s="46">
        <v>0</v>
      </c>
      <c r="AXB119" s="46">
        <v>0</v>
      </c>
      <c r="AXC119" s="46">
        <v>0</v>
      </c>
      <c r="AXD119" s="46">
        <v>0</v>
      </c>
      <c r="AXE119" s="46">
        <v>0</v>
      </c>
      <c r="AXF119" s="46">
        <v>0</v>
      </c>
      <c r="AXG119" s="46">
        <v>0</v>
      </c>
      <c r="AXH119" s="46">
        <v>0</v>
      </c>
      <c r="AXI119" s="46">
        <v>0</v>
      </c>
      <c r="AXJ119" s="46">
        <v>0</v>
      </c>
      <c r="AXK119" s="46">
        <v>0</v>
      </c>
      <c r="AXL119" s="46">
        <v>0</v>
      </c>
      <c r="AXM119" s="46">
        <v>0</v>
      </c>
      <c r="AXN119" s="46">
        <v>0</v>
      </c>
      <c r="AXO119" s="46">
        <v>0</v>
      </c>
      <c r="AXP119" s="46">
        <v>0</v>
      </c>
      <c r="AXQ119" s="46">
        <v>0</v>
      </c>
      <c r="AXR119" s="46">
        <v>0</v>
      </c>
      <c r="AXS119" s="46">
        <v>0</v>
      </c>
      <c r="AXT119" s="46">
        <v>0</v>
      </c>
      <c r="AXU119" s="46">
        <v>0</v>
      </c>
      <c r="AXV119" s="46">
        <v>0</v>
      </c>
      <c r="AXW119" s="46">
        <v>0</v>
      </c>
      <c r="AXX119" s="46">
        <v>0</v>
      </c>
      <c r="AXY119" s="46">
        <v>0</v>
      </c>
      <c r="AXZ119" s="46">
        <v>0</v>
      </c>
      <c r="AYA119" s="46">
        <v>0</v>
      </c>
      <c r="AYB119" s="46">
        <v>0</v>
      </c>
      <c r="AYC119" s="46">
        <v>0</v>
      </c>
      <c r="AYD119" s="46">
        <v>0</v>
      </c>
      <c r="AYE119" s="46">
        <v>0</v>
      </c>
      <c r="AYF119" s="46">
        <v>0</v>
      </c>
      <c r="AYG119" s="46">
        <v>0</v>
      </c>
      <c r="AYH119" s="46">
        <v>0</v>
      </c>
      <c r="AYI119" s="46">
        <v>0</v>
      </c>
      <c r="AYJ119" s="46">
        <v>0</v>
      </c>
      <c r="AYK119" s="46">
        <v>0</v>
      </c>
      <c r="AYL119" s="46">
        <v>0</v>
      </c>
      <c r="AYM119" s="46">
        <v>0</v>
      </c>
      <c r="AYN119" s="46">
        <v>0</v>
      </c>
      <c r="AYO119" s="46">
        <v>0</v>
      </c>
      <c r="AYP119" s="46">
        <v>0</v>
      </c>
      <c r="AYQ119" s="46">
        <v>0</v>
      </c>
      <c r="AYR119" s="46">
        <v>0</v>
      </c>
      <c r="AYS119" s="46">
        <v>0</v>
      </c>
      <c r="AYT119" s="46">
        <v>210886.43215350434</v>
      </c>
      <c r="AYU119" s="46">
        <v>0</v>
      </c>
      <c r="AYV119" s="46">
        <v>0</v>
      </c>
      <c r="AYW119" s="46">
        <v>0</v>
      </c>
      <c r="AYX119" s="46">
        <v>0</v>
      </c>
      <c r="AYY119" s="46">
        <v>0</v>
      </c>
      <c r="AYZ119" s="46">
        <v>0</v>
      </c>
      <c r="AZA119" s="46">
        <v>0</v>
      </c>
      <c r="AZB119" s="46">
        <v>0</v>
      </c>
      <c r="AZC119" s="46">
        <v>0</v>
      </c>
      <c r="AZD119" s="46">
        <v>0</v>
      </c>
      <c r="AZE119" s="46">
        <v>0</v>
      </c>
      <c r="AZF119" s="46">
        <v>0</v>
      </c>
      <c r="AZG119" s="46">
        <v>0</v>
      </c>
      <c r="AZH119" s="46">
        <v>0</v>
      </c>
      <c r="AZI119" s="46">
        <v>0</v>
      </c>
      <c r="AZJ119" s="46">
        <v>0</v>
      </c>
      <c r="AZK119" s="46">
        <v>0</v>
      </c>
      <c r="AZL119" s="46">
        <v>0</v>
      </c>
      <c r="AZM119" s="46">
        <v>0</v>
      </c>
      <c r="AZN119" s="46">
        <v>0</v>
      </c>
      <c r="AZO119" s="46">
        <v>0</v>
      </c>
      <c r="AZP119" s="46">
        <v>0</v>
      </c>
      <c r="AZQ119" s="46">
        <v>0</v>
      </c>
      <c r="AZR119" s="46">
        <v>0</v>
      </c>
      <c r="AZS119" s="46">
        <v>0</v>
      </c>
      <c r="AZT119" s="46">
        <v>0</v>
      </c>
      <c r="AZU119" s="46">
        <v>0</v>
      </c>
      <c r="AZV119" s="46">
        <v>0</v>
      </c>
      <c r="AZW119" s="46">
        <v>0</v>
      </c>
      <c r="AZX119" s="46">
        <v>0</v>
      </c>
      <c r="AZY119" s="46">
        <v>0</v>
      </c>
      <c r="AZZ119" s="46">
        <v>0</v>
      </c>
      <c r="BAA119" s="46">
        <v>0</v>
      </c>
      <c r="BAB119" s="46">
        <v>0</v>
      </c>
      <c r="BAC119" s="46">
        <v>0</v>
      </c>
      <c r="BAD119" s="46">
        <v>0</v>
      </c>
      <c r="BAE119" s="46">
        <v>0</v>
      </c>
      <c r="BAF119" s="46">
        <v>0</v>
      </c>
      <c r="BAG119" s="46">
        <v>0</v>
      </c>
      <c r="BAH119" s="46">
        <v>0</v>
      </c>
      <c r="BAI119" s="46">
        <v>0</v>
      </c>
      <c r="BAJ119" s="46">
        <v>0</v>
      </c>
      <c r="BAK119" s="46">
        <v>0</v>
      </c>
      <c r="BAL119" s="46">
        <v>0</v>
      </c>
      <c r="BAM119" s="46">
        <v>0</v>
      </c>
      <c r="BAN119" s="46">
        <v>0</v>
      </c>
      <c r="BAO119" s="46">
        <v>0</v>
      </c>
      <c r="BAP119" s="46">
        <v>0</v>
      </c>
      <c r="BAQ119" s="46">
        <v>0</v>
      </c>
      <c r="BAR119" s="46">
        <v>0</v>
      </c>
      <c r="BAS119" s="46">
        <v>0</v>
      </c>
      <c r="BAT119" s="46">
        <v>0</v>
      </c>
      <c r="BAU119" s="46">
        <v>0</v>
      </c>
      <c r="BAV119" s="46">
        <v>0</v>
      </c>
      <c r="BAW119" s="46">
        <v>0</v>
      </c>
      <c r="BAX119" s="46">
        <v>0</v>
      </c>
      <c r="BAY119" s="46">
        <v>0</v>
      </c>
      <c r="BAZ119" s="46">
        <v>0</v>
      </c>
      <c r="BBA119" s="46">
        <v>0</v>
      </c>
      <c r="BBB119" s="46">
        <v>0</v>
      </c>
      <c r="BBC119" s="46">
        <v>0</v>
      </c>
      <c r="BBD119" s="46">
        <v>0</v>
      </c>
      <c r="BBE119" s="46">
        <v>0</v>
      </c>
      <c r="BBF119" s="46">
        <v>0</v>
      </c>
      <c r="BBG119" s="46">
        <v>0</v>
      </c>
      <c r="BBH119" s="46">
        <v>0</v>
      </c>
      <c r="BBI119" s="46">
        <v>0</v>
      </c>
      <c r="BBJ119" s="46">
        <v>0</v>
      </c>
      <c r="BBK119" s="46">
        <v>0</v>
      </c>
      <c r="BBL119" s="46">
        <v>0</v>
      </c>
      <c r="BBM119" s="46">
        <v>0</v>
      </c>
      <c r="BBN119" s="46">
        <v>0</v>
      </c>
      <c r="BBO119" s="46">
        <v>0</v>
      </c>
      <c r="BBP119" s="46">
        <v>0</v>
      </c>
      <c r="BBQ119" s="46">
        <v>0</v>
      </c>
      <c r="BBR119" s="46">
        <v>0</v>
      </c>
      <c r="BBS119" s="46">
        <v>0</v>
      </c>
      <c r="BBT119" s="46">
        <v>0</v>
      </c>
      <c r="BBU119" s="46">
        <v>0</v>
      </c>
      <c r="BBV119" s="46">
        <v>0</v>
      </c>
      <c r="BBW119" s="46">
        <v>0</v>
      </c>
      <c r="BBX119" s="46">
        <v>0</v>
      </c>
      <c r="BBY119" s="46">
        <v>0</v>
      </c>
      <c r="BBZ119" s="46">
        <v>0</v>
      </c>
      <c r="BCA119" s="46">
        <v>0</v>
      </c>
      <c r="BCB119" s="46">
        <v>0</v>
      </c>
      <c r="BCC119" s="46">
        <v>842262.82770909509</v>
      </c>
      <c r="BCD119" s="46">
        <v>0</v>
      </c>
      <c r="BCE119" s="46">
        <v>0</v>
      </c>
      <c r="BCF119" s="46">
        <v>0</v>
      </c>
      <c r="BCG119" s="46">
        <v>0</v>
      </c>
      <c r="BCH119" s="46">
        <v>0</v>
      </c>
      <c r="BCI119" s="46">
        <v>0</v>
      </c>
      <c r="BCJ119" s="46">
        <v>0</v>
      </c>
      <c r="BCK119" s="46">
        <v>0</v>
      </c>
      <c r="BCL119" s="46">
        <v>0</v>
      </c>
      <c r="BCM119" s="46">
        <v>0</v>
      </c>
      <c r="BCN119" s="46">
        <v>0</v>
      </c>
      <c r="BCO119" s="46">
        <v>0</v>
      </c>
      <c r="BCP119" s="46">
        <v>0</v>
      </c>
      <c r="BCQ119" s="46">
        <v>0</v>
      </c>
      <c r="BCR119" s="46">
        <v>0</v>
      </c>
      <c r="BCS119" s="46">
        <v>0</v>
      </c>
      <c r="BCT119" s="46">
        <v>0</v>
      </c>
      <c r="BCU119" s="46">
        <v>0</v>
      </c>
      <c r="BCV119" s="46">
        <v>0</v>
      </c>
      <c r="BCW119" s="46">
        <v>0</v>
      </c>
      <c r="BCX119" s="46">
        <v>0</v>
      </c>
      <c r="BCY119" s="46">
        <v>0</v>
      </c>
      <c r="BCZ119" s="46">
        <v>0</v>
      </c>
      <c r="BDA119" s="46">
        <v>0</v>
      </c>
      <c r="BDB119" s="46">
        <v>0</v>
      </c>
      <c r="BDC119" s="46">
        <v>0</v>
      </c>
      <c r="BDD119" s="46">
        <v>0</v>
      </c>
      <c r="BDE119" s="46">
        <v>0</v>
      </c>
      <c r="BDF119" s="46">
        <v>0</v>
      </c>
      <c r="BDG119" s="46">
        <v>0</v>
      </c>
      <c r="BDH119" s="46">
        <v>0</v>
      </c>
      <c r="BDI119" s="46">
        <v>0</v>
      </c>
      <c r="BDJ119" s="46">
        <v>0</v>
      </c>
      <c r="BDK119" s="46">
        <v>0</v>
      </c>
      <c r="BDL119" s="46">
        <v>0</v>
      </c>
      <c r="BDM119" s="46">
        <v>0</v>
      </c>
      <c r="BDN119" s="46">
        <v>0</v>
      </c>
      <c r="BDO119" s="46">
        <v>0</v>
      </c>
      <c r="BDP119" s="46">
        <v>0</v>
      </c>
      <c r="BDQ119" s="46">
        <v>0</v>
      </c>
      <c r="BDR119" s="46">
        <v>0</v>
      </c>
      <c r="BDS119" s="46">
        <v>0</v>
      </c>
      <c r="BDT119" s="46">
        <v>0</v>
      </c>
      <c r="BDU119" s="46">
        <v>0</v>
      </c>
      <c r="BDV119" s="46">
        <v>0</v>
      </c>
      <c r="BDW119" s="46">
        <v>0</v>
      </c>
      <c r="BDX119" s="46">
        <v>0</v>
      </c>
      <c r="BDY119" s="46">
        <v>0</v>
      </c>
      <c r="BDZ119" s="46">
        <v>0</v>
      </c>
      <c r="BEA119" s="46">
        <v>0</v>
      </c>
      <c r="BEB119" s="46">
        <v>0</v>
      </c>
      <c r="BEC119" s="46">
        <v>0</v>
      </c>
      <c r="BED119" s="46">
        <v>0</v>
      </c>
      <c r="BEE119" s="46">
        <v>0</v>
      </c>
      <c r="BEF119" s="46">
        <v>0</v>
      </c>
      <c r="BEG119" s="46">
        <v>0</v>
      </c>
      <c r="BEH119" s="46">
        <v>0</v>
      </c>
      <c r="BEI119" s="46">
        <v>0</v>
      </c>
      <c r="BEJ119" s="46">
        <v>0</v>
      </c>
      <c r="BEK119" s="46">
        <v>0</v>
      </c>
      <c r="BEL119" s="46">
        <v>0</v>
      </c>
      <c r="BEM119" s="46">
        <v>0</v>
      </c>
      <c r="BEN119" s="46">
        <v>0</v>
      </c>
      <c r="BEO119" s="46">
        <v>0</v>
      </c>
      <c r="BEP119" s="46">
        <v>0</v>
      </c>
      <c r="BEQ119" s="46">
        <v>0</v>
      </c>
      <c r="BER119" s="46">
        <v>0</v>
      </c>
      <c r="BES119" s="46">
        <v>0</v>
      </c>
      <c r="BET119" s="46">
        <v>0</v>
      </c>
      <c r="BEU119" s="46">
        <v>0</v>
      </c>
      <c r="BEV119" s="46">
        <v>0</v>
      </c>
      <c r="BEW119" s="46">
        <v>0</v>
      </c>
      <c r="BEX119" s="46">
        <v>2561001.5342486398</v>
      </c>
      <c r="BEY119" s="46">
        <v>0</v>
      </c>
      <c r="BEZ119" s="46">
        <v>0</v>
      </c>
      <c r="BFA119" s="46">
        <v>0</v>
      </c>
      <c r="BFB119" s="46">
        <v>0</v>
      </c>
      <c r="BFC119" s="46">
        <v>0</v>
      </c>
      <c r="BFD119" s="46">
        <v>899213.58390076179</v>
      </c>
      <c r="BFE119" s="46">
        <v>0</v>
      </c>
      <c r="BFF119" s="46">
        <v>0</v>
      </c>
      <c r="BFG119" s="46">
        <v>0</v>
      </c>
      <c r="BFH119" s="46">
        <v>0</v>
      </c>
      <c r="BFI119" s="46">
        <v>0</v>
      </c>
      <c r="BFJ119" s="46">
        <v>0</v>
      </c>
      <c r="BFK119" s="46">
        <v>0</v>
      </c>
      <c r="BFL119" s="46">
        <v>0</v>
      </c>
      <c r="BFM119" s="46">
        <v>0</v>
      </c>
      <c r="BFN119" s="46">
        <v>0</v>
      </c>
      <c r="BFO119" s="46">
        <v>0</v>
      </c>
      <c r="BFP119" s="46">
        <v>0</v>
      </c>
      <c r="BFQ119" s="46">
        <v>0</v>
      </c>
      <c r="BFR119" s="46">
        <v>0</v>
      </c>
      <c r="BFS119" s="46">
        <v>0</v>
      </c>
      <c r="BFT119" s="46">
        <v>0</v>
      </c>
      <c r="BFU119" s="46">
        <v>0</v>
      </c>
      <c r="BFV119" s="46">
        <v>0</v>
      </c>
      <c r="BFW119" s="46">
        <v>0</v>
      </c>
      <c r="BFX119" s="46">
        <v>0</v>
      </c>
      <c r="BFY119" s="46">
        <v>0</v>
      </c>
      <c r="BFZ119" s="46">
        <v>0</v>
      </c>
      <c r="BGA119" s="46">
        <v>0</v>
      </c>
      <c r="BGB119" s="46">
        <v>0</v>
      </c>
      <c r="BGC119" s="46">
        <v>0</v>
      </c>
      <c r="BGD119" s="46">
        <v>0</v>
      </c>
      <c r="BGE119" s="46">
        <v>1252004.8793268576</v>
      </c>
      <c r="BGF119" s="46">
        <v>0</v>
      </c>
      <c r="BGG119" s="46">
        <v>0</v>
      </c>
      <c r="BGH119" s="46">
        <v>0</v>
      </c>
      <c r="BGI119" s="46">
        <v>0</v>
      </c>
      <c r="BGJ119" s="46">
        <v>0</v>
      </c>
      <c r="BGK119" s="46">
        <v>0</v>
      </c>
      <c r="BGL119" s="46">
        <v>0</v>
      </c>
      <c r="BGM119" s="46">
        <v>125040.48175306479</v>
      </c>
      <c r="BGN119" s="46">
        <v>0</v>
      </c>
      <c r="BGO119" s="46">
        <v>0</v>
      </c>
      <c r="BGP119" s="46">
        <v>0</v>
      </c>
      <c r="BGQ119" s="46">
        <v>0</v>
      </c>
      <c r="BGR119" s="46">
        <v>0</v>
      </c>
      <c r="BGS119" s="46">
        <v>0</v>
      </c>
      <c r="BGT119" s="46">
        <v>0</v>
      </c>
      <c r="BGU119" s="46">
        <v>0</v>
      </c>
      <c r="BGV119" s="46">
        <v>0</v>
      </c>
      <c r="BGW119" s="46">
        <v>0</v>
      </c>
      <c r="BGX119" s="46">
        <v>0</v>
      </c>
      <c r="BGY119" s="46">
        <v>0</v>
      </c>
      <c r="BGZ119" s="46">
        <v>0</v>
      </c>
      <c r="BHA119" s="46">
        <v>2761464.9672168409</v>
      </c>
      <c r="BHB119" s="46">
        <v>0</v>
      </c>
      <c r="BHC119" s="46">
        <v>0</v>
      </c>
      <c r="BHD119" s="46">
        <v>0</v>
      </c>
      <c r="BHE119" s="46">
        <v>0</v>
      </c>
      <c r="BHF119" s="46">
        <v>0</v>
      </c>
      <c r="BHG119" s="46">
        <v>0</v>
      </c>
      <c r="BHH119" s="46">
        <v>0</v>
      </c>
      <c r="BHI119" s="46">
        <v>0</v>
      </c>
      <c r="BHJ119" s="46">
        <v>3077359.2905148976</v>
      </c>
      <c r="BHK119" s="46">
        <v>0</v>
      </c>
      <c r="BHL119" s="46">
        <v>0</v>
      </c>
      <c r="BHM119" s="46">
        <v>0</v>
      </c>
      <c r="BHN119" s="46">
        <v>0</v>
      </c>
      <c r="BHO119" s="46">
        <v>0</v>
      </c>
      <c r="BHP119" s="46">
        <v>0</v>
      </c>
      <c r="BHQ119" s="46">
        <v>0</v>
      </c>
      <c r="BHR119" s="46">
        <v>0</v>
      </c>
      <c r="BHS119" s="46">
        <v>0</v>
      </c>
      <c r="BHT119" s="46">
        <v>6066768.0332449134</v>
      </c>
      <c r="BHU119" s="46">
        <v>0</v>
      </c>
      <c r="BHV119" s="46">
        <v>0</v>
      </c>
      <c r="BHW119" s="46">
        <v>0</v>
      </c>
      <c r="BHX119" s="46">
        <v>0</v>
      </c>
      <c r="BHY119" s="46">
        <v>0</v>
      </c>
      <c r="BHZ119" s="46">
        <v>0</v>
      </c>
      <c r="BIA119" s="46">
        <v>0</v>
      </c>
      <c r="BIB119">
        <v>0</v>
      </c>
      <c r="BIC119">
        <v>0</v>
      </c>
      <c r="BID119">
        <v>0</v>
      </c>
      <c r="BIE119">
        <v>0</v>
      </c>
      <c r="BIF119">
        <v>0</v>
      </c>
      <c r="BIG119">
        <v>5981479.6921544373</v>
      </c>
      <c r="BIH119">
        <v>0</v>
      </c>
      <c r="BII119">
        <v>0</v>
      </c>
      <c r="BIJ119">
        <v>0</v>
      </c>
      <c r="BIK119">
        <v>0</v>
      </c>
      <c r="BIL119">
        <v>0</v>
      </c>
      <c r="BIM119">
        <v>0</v>
      </c>
      <c r="BIN119">
        <v>0</v>
      </c>
      <c r="BIO119">
        <v>0</v>
      </c>
      <c r="BIP119">
        <v>0</v>
      </c>
      <c r="BIQ119">
        <v>0</v>
      </c>
      <c r="BIR119">
        <v>0</v>
      </c>
      <c r="BIS119">
        <v>0</v>
      </c>
      <c r="BIT119">
        <v>0</v>
      </c>
      <c r="BIU119">
        <v>2633165.1360585373</v>
      </c>
      <c r="BIV119">
        <v>0</v>
      </c>
      <c r="BIW119">
        <v>0</v>
      </c>
      <c r="BIX119">
        <v>0</v>
      </c>
      <c r="BIY119">
        <v>0</v>
      </c>
      <c r="BIZ119">
        <v>0</v>
      </c>
      <c r="BJA119">
        <v>0</v>
      </c>
      <c r="BJB119">
        <v>0</v>
      </c>
      <c r="BJC119">
        <v>0</v>
      </c>
      <c r="BJD119">
        <v>5032065.1278782869</v>
      </c>
      <c r="BJE119">
        <v>0</v>
      </c>
      <c r="BJF119">
        <v>0</v>
      </c>
      <c r="BJG119">
        <v>0</v>
      </c>
      <c r="BJH119">
        <v>0</v>
      </c>
      <c r="BJI119">
        <v>0</v>
      </c>
      <c r="BJJ119">
        <v>0</v>
      </c>
      <c r="BJK119">
        <v>0</v>
      </c>
      <c r="BJL119">
        <v>0</v>
      </c>
      <c r="BJM119">
        <v>108796.33323865896</v>
      </c>
      <c r="BJN119">
        <v>0</v>
      </c>
      <c r="BJO119">
        <v>0</v>
      </c>
      <c r="BJP119">
        <v>5155165.6044082679</v>
      </c>
      <c r="BJQ119">
        <v>0</v>
      </c>
    </row>
    <row r="120" spans="10:1629" x14ac:dyDescent="0.25">
      <c r="J120" s="92">
        <v>9463131.171103308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0</v>
      </c>
      <c r="R120" s="44">
        <v>0</v>
      </c>
      <c r="S120" s="44">
        <v>0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0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  <c r="EG120" s="44">
        <v>0</v>
      </c>
      <c r="EH120" s="44">
        <v>0</v>
      </c>
      <c r="EI120" s="44">
        <v>0</v>
      </c>
      <c r="EJ120" s="44">
        <v>0</v>
      </c>
      <c r="EK120" s="44">
        <v>0</v>
      </c>
      <c r="EL120" s="44">
        <v>0</v>
      </c>
      <c r="EM120" s="44">
        <v>0</v>
      </c>
      <c r="EN120" s="44">
        <v>0</v>
      </c>
      <c r="EO120" s="44">
        <v>0</v>
      </c>
      <c r="EP120" s="44">
        <v>0</v>
      </c>
      <c r="EQ120" s="44">
        <v>0</v>
      </c>
      <c r="ER120" s="44">
        <v>0</v>
      </c>
      <c r="ES120" s="44">
        <v>0</v>
      </c>
      <c r="ET120" s="44">
        <v>0</v>
      </c>
      <c r="EU120" s="44">
        <v>0</v>
      </c>
      <c r="EV120" s="44">
        <v>0</v>
      </c>
      <c r="EW120" s="44">
        <v>0</v>
      </c>
      <c r="EX120" s="44">
        <v>0</v>
      </c>
      <c r="EY120" s="44">
        <v>0</v>
      </c>
      <c r="EZ120" s="44">
        <v>0</v>
      </c>
      <c r="FA120" s="44">
        <v>0</v>
      </c>
      <c r="FB120" s="44">
        <v>0</v>
      </c>
      <c r="FC120" s="44">
        <v>0</v>
      </c>
      <c r="FD120" s="44">
        <v>0</v>
      </c>
      <c r="FE120" s="44">
        <v>0</v>
      </c>
      <c r="FF120" s="44">
        <v>0</v>
      </c>
      <c r="FG120" s="44">
        <v>0</v>
      </c>
      <c r="FH120" s="44">
        <v>0</v>
      </c>
      <c r="FI120" s="44">
        <v>0</v>
      </c>
      <c r="FJ120" s="44">
        <v>0</v>
      </c>
      <c r="FK120" s="44">
        <v>0</v>
      </c>
      <c r="FL120" s="44">
        <v>0</v>
      </c>
      <c r="FM120" s="44">
        <v>0</v>
      </c>
      <c r="FN120" s="44">
        <v>0</v>
      </c>
      <c r="FO120" s="44">
        <v>0</v>
      </c>
      <c r="FP120" s="44">
        <v>0</v>
      </c>
      <c r="FQ120" s="44">
        <v>0</v>
      </c>
      <c r="FR120" s="44">
        <v>0</v>
      </c>
      <c r="FS120" s="44">
        <v>0</v>
      </c>
      <c r="FT120" s="44">
        <v>0</v>
      </c>
      <c r="FU120" s="44">
        <v>0</v>
      </c>
      <c r="FV120" s="44">
        <v>0</v>
      </c>
      <c r="FW120" s="44">
        <v>0</v>
      </c>
      <c r="FX120" s="44">
        <v>0</v>
      </c>
      <c r="FY120" s="44">
        <v>0</v>
      </c>
      <c r="FZ120" s="44">
        <v>0</v>
      </c>
      <c r="GA120" s="44">
        <v>0</v>
      </c>
      <c r="GB120" s="44">
        <v>0</v>
      </c>
      <c r="GC120" s="44">
        <v>0</v>
      </c>
      <c r="GD120" s="44">
        <v>0</v>
      </c>
      <c r="GE120" s="44">
        <v>0</v>
      </c>
      <c r="GF120" s="44">
        <v>0</v>
      </c>
      <c r="GG120" s="44">
        <v>0</v>
      </c>
      <c r="GH120" s="44">
        <v>0</v>
      </c>
      <c r="GI120" s="44">
        <v>0</v>
      </c>
      <c r="GJ120" s="44">
        <v>0</v>
      </c>
      <c r="GK120" s="44">
        <v>0</v>
      </c>
      <c r="GL120" s="44">
        <v>0</v>
      </c>
      <c r="GM120" s="44">
        <v>0</v>
      </c>
      <c r="GN120" s="44">
        <v>0</v>
      </c>
      <c r="GO120" s="44">
        <v>0</v>
      </c>
      <c r="GP120" s="44">
        <v>0</v>
      </c>
      <c r="GQ120" s="44">
        <v>0</v>
      </c>
      <c r="GR120" s="44">
        <v>0</v>
      </c>
      <c r="GS120" s="44">
        <v>0</v>
      </c>
      <c r="GT120" s="44">
        <v>0</v>
      </c>
      <c r="GU120" s="44">
        <v>0</v>
      </c>
      <c r="GV120" s="44">
        <v>0</v>
      </c>
      <c r="GW120" s="44">
        <v>0</v>
      </c>
      <c r="GX120" s="44">
        <v>0</v>
      </c>
      <c r="GY120" s="44">
        <v>0</v>
      </c>
      <c r="GZ120" s="44">
        <v>0</v>
      </c>
      <c r="HA120" s="44">
        <v>0</v>
      </c>
      <c r="HB120" s="44">
        <v>0</v>
      </c>
      <c r="HC120" s="44">
        <v>0</v>
      </c>
      <c r="HD120" s="44">
        <v>0</v>
      </c>
      <c r="HE120" s="44">
        <v>0</v>
      </c>
      <c r="HF120" s="44">
        <v>0</v>
      </c>
      <c r="HG120" s="44">
        <v>0</v>
      </c>
      <c r="HH120" s="44">
        <v>0</v>
      </c>
      <c r="HI120" s="44">
        <v>0</v>
      </c>
      <c r="HJ120" s="44">
        <v>0</v>
      </c>
      <c r="HK120" s="44">
        <v>0</v>
      </c>
      <c r="HL120" s="44">
        <v>0</v>
      </c>
      <c r="HM120" s="44">
        <v>0</v>
      </c>
      <c r="HN120" s="44">
        <v>0</v>
      </c>
      <c r="HO120" s="44">
        <v>0</v>
      </c>
      <c r="HP120" s="44">
        <v>0</v>
      </c>
      <c r="HQ120" s="44">
        <v>0</v>
      </c>
      <c r="HR120" s="44">
        <v>0</v>
      </c>
      <c r="HS120" s="44">
        <v>0</v>
      </c>
      <c r="HT120" s="44">
        <v>0</v>
      </c>
      <c r="HU120" s="44">
        <v>0</v>
      </c>
      <c r="HV120" s="44">
        <v>0</v>
      </c>
      <c r="HW120" s="44">
        <v>0</v>
      </c>
      <c r="HX120" s="44">
        <v>0</v>
      </c>
      <c r="HY120" s="44">
        <v>0</v>
      </c>
      <c r="HZ120" s="44">
        <v>0</v>
      </c>
      <c r="IA120" s="44">
        <v>0</v>
      </c>
      <c r="IB120" s="44">
        <v>0</v>
      </c>
      <c r="IC120" s="44">
        <v>0</v>
      </c>
      <c r="ID120" s="44">
        <v>0</v>
      </c>
      <c r="IE120" s="44">
        <v>0</v>
      </c>
      <c r="IF120" s="44">
        <v>0</v>
      </c>
      <c r="IG120" s="44">
        <v>0</v>
      </c>
      <c r="IH120" s="44">
        <v>0</v>
      </c>
      <c r="II120" s="44">
        <v>0</v>
      </c>
      <c r="IJ120" s="44">
        <v>0</v>
      </c>
      <c r="IK120" s="44">
        <v>0</v>
      </c>
      <c r="IL120" s="44">
        <v>0</v>
      </c>
      <c r="IM120" s="44">
        <v>0</v>
      </c>
      <c r="IN120" s="44">
        <v>0</v>
      </c>
      <c r="IO120" s="44">
        <v>0</v>
      </c>
      <c r="IP120" s="44">
        <v>0</v>
      </c>
      <c r="IQ120" s="44">
        <v>0</v>
      </c>
      <c r="IR120" s="44">
        <v>0</v>
      </c>
      <c r="IS120" s="44">
        <v>0</v>
      </c>
      <c r="IT120" s="44">
        <v>0</v>
      </c>
      <c r="IU120" s="44">
        <v>0</v>
      </c>
      <c r="IV120" s="44">
        <v>0</v>
      </c>
      <c r="IW120" s="44">
        <v>0</v>
      </c>
      <c r="IX120" s="44">
        <v>0</v>
      </c>
      <c r="IY120" s="44">
        <v>0</v>
      </c>
      <c r="IZ120" s="44">
        <v>0</v>
      </c>
      <c r="JA120" s="44">
        <v>0</v>
      </c>
      <c r="JB120" s="44">
        <v>0</v>
      </c>
      <c r="JC120" s="44">
        <v>0</v>
      </c>
      <c r="JD120" s="44">
        <v>0</v>
      </c>
      <c r="JE120" s="44">
        <v>0</v>
      </c>
      <c r="JF120" s="44">
        <v>0</v>
      </c>
      <c r="JG120" s="44">
        <v>0</v>
      </c>
      <c r="JH120" s="44">
        <v>0</v>
      </c>
      <c r="JI120" s="44">
        <v>0</v>
      </c>
      <c r="JJ120" s="44">
        <v>0</v>
      </c>
      <c r="JK120" s="44">
        <v>0</v>
      </c>
      <c r="JL120" s="44">
        <v>0</v>
      </c>
      <c r="JM120" s="44">
        <v>0</v>
      </c>
      <c r="JN120" s="44">
        <v>0</v>
      </c>
      <c r="JO120" s="44">
        <v>0</v>
      </c>
      <c r="JP120" s="44">
        <v>0</v>
      </c>
      <c r="JQ120" s="44">
        <v>0</v>
      </c>
      <c r="JR120" s="44">
        <v>0</v>
      </c>
      <c r="JS120" s="44">
        <v>0</v>
      </c>
      <c r="JT120" s="44">
        <v>0</v>
      </c>
      <c r="JU120" s="44">
        <v>0</v>
      </c>
      <c r="JV120" s="44">
        <v>0</v>
      </c>
      <c r="JW120" s="44">
        <v>0</v>
      </c>
      <c r="JX120" s="44">
        <v>0</v>
      </c>
      <c r="JY120" s="44">
        <v>0</v>
      </c>
      <c r="JZ120" s="44">
        <v>0</v>
      </c>
      <c r="KA120" s="44">
        <v>0</v>
      </c>
      <c r="KB120" s="44">
        <v>0</v>
      </c>
      <c r="KC120" s="44">
        <v>0</v>
      </c>
      <c r="KD120" s="44">
        <v>0</v>
      </c>
      <c r="KE120" s="44">
        <v>0</v>
      </c>
      <c r="KF120" s="44">
        <v>0</v>
      </c>
      <c r="KG120" s="44">
        <v>0</v>
      </c>
      <c r="KH120" s="44">
        <v>0</v>
      </c>
      <c r="KI120" s="44">
        <v>0</v>
      </c>
      <c r="KJ120" s="44">
        <v>0</v>
      </c>
      <c r="KK120" s="44">
        <v>0</v>
      </c>
      <c r="KL120" s="44">
        <v>0</v>
      </c>
      <c r="KM120" s="44">
        <v>0</v>
      </c>
      <c r="KN120" s="44">
        <v>0</v>
      </c>
      <c r="KO120" s="44">
        <v>0</v>
      </c>
      <c r="KP120" s="44">
        <v>0</v>
      </c>
      <c r="KQ120" s="44">
        <v>0</v>
      </c>
      <c r="KR120" s="44">
        <v>0</v>
      </c>
      <c r="KS120" s="44">
        <v>0</v>
      </c>
      <c r="KT120" s="44">
        <v>0</v>
      </c>
      <c r="KU120" s="44">
        <v>0</v>
      </c>
      <c r="KV120" s="44">
        <v>0</v>
      </c>
      <c r="KW120" s="44">
        <v>0</v>
      </c>
      <c r="KX120" s="44">
        <v>0</v>
      </c>
      <c r="KY120" s="44">
        <v>0</v>
      </c>
      <c r="KZ120" s="46">
        <v>0</v>
      </c>
      <c r="LA120" s="46">
        <v>0</v>
      </c>
      <c r="LB120" s="46">
        <v>0</v>
      </c>
      <c r="LC120" s="46">
        <v>0</v>
      </c>
      <c r="LD120" s="46">
        <v>0</v>
      </c>
      <c r="LE120" s="46">
        <v>0</v>
      </c>
      <c r="LF120" s="46">
        <v>0</v>
      </c>
      <c r="LG120" s="46">
        <v>0</v>
      </c>
      <c r="LH120" s="46">
        <v>0</v>
      </c>
      <c r="LI120" s="46">
        <v>0</v>
      </c>
      <c r="LJ120" s="46">
        <v>0</v>
      </c>
      <c r="LK120" s="46">
        <v>0</v>
      </c>
      <c r="LL120" s="46">
        <v>0</v>
      </c>
      <c r="LM120" s="46">
        <v>0</v>
      </c>
      <c r="LN120" s="46">
        <v>0</v>
      </c>
      <c r="LO120" s="46">
        <v>0</v>
      </c>
      <c r="LP120" s="46">
        <v>0</v>
      </c>
      <c r="LQ120" s="46">
        <v>0</v>
      </c>
      <c r="LR120" s="46">
        <v>0</v>
      </c>
      <c r="LS120" s="46">
        <v>0</v>
      </c>
      <c r="LT120" s="46">
        <v>0</v>
      </c>
      <c r="LU120" s="46">
        <v>0</v>
      </c>
      <c r="LV120" s="46">
        <v>0</v>
      </c>
      <c r="LW120" s="46">
        <v>0</v>
      </c>
      <c r="LX120" s="46">
        <v>0</v>
      </c>
      <c r="LY120" s="46">
        <v>0</v>
      </c>
      <c r="LZ120" s="46">
        <v>0</v>
      </c>
      <c r="MA120" s="46">
        <v>0</v>
      </c>
      <c r="MB120" s="46">
        <v>0</v>
      </c>
      <c r="MC120" s="46">
        <v>0</v>
      </c>
      <c r="MD120" s="46">
        <v>0</v>
      </c>
      <c r="ME120" s="46">
        <v>0</v>
      </c>
      <c r="MF120" s="46">
        <v>0</v>
      </c>
      <c r="MG120" s="46">
        <v>0</v>
      </c>
      <c r="MH120" s="46">
        <v>0</v>
      </c>
      <c r="MI120" s="46">
        <v>0</v>
      </c>
      <c r="MJ120" s="46">
        <v>0</v>
      </c>
      <c r="MK120" s="46">
        <v>0</v>
      </c>
      <c r="ML120" s="46">
        <v>0</v>
      </c>
      <c r="MM120" s="46">
        <v>0</v>
      </c>
      <c r="MN120" s="46">
        <v>0</v>
      </c>
      <c r="MO120" s="46">
        <v>0</v>
      </c>
      <c r="MP120" s="46">
        <v>0</v>
      </c>
      <c r="MQ120" s="46">
        <v>0</v>
      </c>
      <c r="MR120" s="46">
        <v>0</v>
      </c>
      <c r="MS120" s="46">
        <v>0</v>
      </c>
      <c r="MT120" s="46">
        <v>0</v>
      </c>
      <c r="MU120" s="46">
        <v>0</v>
      </c>
      <c r="MV120" s="46">
        <v>0</v>
      </c>
      <c r="MW120" s="46">
        <v>0</v>
      </c>
      <c r="MX120" s="46">
        <v>0</v>
      </c>
      <c r="MY120" s="46">
        <v>0</v>
      </c>
      <c r="MZ120" s="46">
        <v>0</v>
      </c>
      <c r="NA120" s="46">
        <v>0</v>
      </c>
      <c r="NB120" s="46">
        <v>0</v>
      </c>
      <c r="NC120" s="46">
        <v>0</v>
      </c>
      <c r="ND120" s="46">
        <v>0</v>
      </c>
      <c r="NE120" s="46">
        <v>0</v>
      </c>
      <c r="NF120" s="46">
        <v>0</v>
      </c>
      <c r="NG120" s="46">
        <v>0</v>
      </c>
      <c r="NH120" s="46">
        <v>0</v>
      </c>
      <c r="NI120" s="46">
        <v>0</v>
      </c>
      <c r="NJ120" s="46">
        <v>0</v>
      </c>
      <c r="NK120" s="46">
        <v>0</v>
      </c>
      <c r="NL120" s="46">
        <v>0</v>
      </c>
      <c r="NM120" s="46">
        <v>0</v>
      </c>
      <c r="NN120" s="46">
        <v>0</v>
      </c>
      <c r="NO120" s="46">
        <v>0</v>
      </c>
      <c r="NP120" s="46">
        <v>0</v>
      </c>
      <c r="NQ120" s="46">
        <v>0</v>
      </c>
      <c r="NR120" s="46">
        <v>0</v>
      </c>
      <c r="NS120" s="46">
        <v>0</v>
      </c>
      <c r="NT120" s="46">
        <v>0</v>
      </c>
      <c r="NU120" s="46">
        <v>0</v>
      </c>
      <c r="NV120" s="46">
        <v>0</v>
      </c>
      <c r="NW120" s="46">
        <v>0</v>
      </c>
      <c r="NX120" s="46">
        <v>0</v>
      </c>
      <c r="NY120" s="46">
        <v>0</v>
      </c>
      <c r="NZ120" s="46">
        <v>0</v>
      </c>
      <c r="OA120" s="46">
        <v>0</v>
      </c>
      <c r="OB120" s="46">
        <v>0</v>
      </c>
      <c r="OC120" s="46">
        <v>0</v>
      </c>
      <c r="OD120" s="46">
        <v>0</v>
      </c>
      <c r="OE120" s="46">
        <v>0</v>
      </c>
      <c r="OF120" s="46">
        <v>0</v>
      </c>
      <c r="OG120" s="46">
        <v>0</v>
      </c>
      <c r="OH120" s="46">
        <v>0</v>
      </c>
      <c r="OI120" s="46">
        <v>0</v>
      </c>
      <c r="OJ120" s="46">
        <v>0</v>
      </c>
      <c r="OK120" s="46">
        <v>0</v>
      </c>
      <c r="OL120" s="46">
        <v>0</v>
      </c>
      <c r="OM120" s="46">
        <v>0</v>
      </c>
      <c r="ON120" s="46">
        <v>0</v>
      </c>
      <c r="OO120" s="46">
        <v>0</v>
      </c>
      <c r="OP120" s="46">
        <v>0</v>
      </c>
      <c r="OQ120" s="46">
        <v>0</v>
      </c>
      <c r="OR120" s="46">
        <v>0</v>
      </c>
      <c r="OS120" s="46">
        <v>0</v>
      </c>
      <c r="OT120" s="46">
        <v>0</v>
      </c>
      <c r="OU120" s="46">
        <v>0</v>
      </c>
      <c r="OV120" s="46">
        <v>0</v>
      </c>
      <c r="OW120" s="46">
        <v>0</v>
      </c>
      <c r="OX120" s="46">
        <v>0</v>
      </c>
      <c r="OY120" s="46">
        <v>0</v>
      </c>
      <c r="OZ120" s="46">
        <v>0</v>
      </c>
      <c r="PA120" s="46">
        <v>0</v>
      </c>
      <c r="PB120" s="46">
        <v>0</v>
      </c>
      <c r="PC120" s="46">
        <v>0</v>
      </c>
      <c r="PD120" s="46">
        <v>0</v>
      </c>
      <c r="PE120" s="46">
        <v>0</v>
      </c>
      <c r="PF120" s="46">
        <v>0</v>
      </c>
      <c r="PG120" s="46">
        <v>0</v>
      </c>
      <c r="PH120" s="46">
        <v>0</v>
      </c>
      <c r="PI120" s="46">
        <v>0</v>
      </c>
      <c r="PJ120" s="46">
        <v>0</v>
      </c>
      <c r="PK120" s="46">
        <v>0</v>
      </c>
      <c r="PL120" s="46">
        <v>0</v>
      </c>
      <c r="PM120" s="46">
        <v>0</v>
      </c>
      <c r="PN120" s="46">
        <v>0</v>
      </c>
      <c r="PO120" s="46">
        <v>0</v>
      </c>
      <c r="PP120" s="46">
        <v>0</v>
      </c>
      <c r="PQ120" s="46">
        <v>0</v>
      </c>
      <c r="PR120" s="46">
        <v>0</v>
      </c>
      <c r="PS120" s="46">
        <v>0</v>
      </c>
      <c r="PT120" s="46">
        <v>0</v>
      </c>
      <c r="PU120" s="46">
        <v>0</v>
      </c>
      <c r="PV120" s="46">
        <v>0</v>
      </c>
      <c r="PW120" s="46">
        <v>0</v>
      </c>
      <c r="PX120" s="46">
        <v>0</v>
      </c>
      <c r="PY120" s="46">
        <v>0</v>
      </c>
      <c r="PZ120" s="46">
        <v>0</v>
      </c>
      <c r="QA120" s="46">
        <v>0</v>
      </c>
      <c r="QB120" s="46">
        <v>0</v>
      </c>
      <c r="QC120" s="46">
        <v>0</v>
      </c>
      <c r="QD120" s="46">
        <v>0</v>
      </c>
      <c r="QE120" s="46">
        <v>0</v>
      </c>
      <c r="QF120" s="46">
        <v>0</v>
      </c>
      <c r="QG120" s="46">
        <v>0</v>
      </c>
      <c r="QH120" s="46">
        <v>0</v>
      </c>
      <c r="QI120" s="46">
        <v>0</v>
      </c>
      <c r="QJ120" s="46">
        <v>0</v>
      </c>
      <c r="QK120" s="46">
        <v>0</v>
      </c>
      <c r="QL120" s="46">
        <v>0</v>
      </c>
      <c r="QM120" s="46">
        <v>0</v>
      </c>
      <c r="QN120" s="46">
        <v>0</v>
      </c>
      <c r="QO120" s="46">
        <v>0</v>
      </c>
      <c r="QP120" s="46">
        <v>0</v>
      </c>
      <c r="QQ120" s="46">
        <v>0</v>
      </c>
      <c r="QR120" s="46">
        <v>0</v>
      </c>
      <c r="QS120" s="46">
        <v>0</v>
      </c>
      <c r="QT120" s="46">
        <v>0</v>
      </c>
      <c r="QU120" s="46">
        <v>0</v>
      </c>
      <c r="QV120" s="46">
        <v>0</v>
      </c>
      <c r="QW120" s="46">
        <v>0</v>
      </c>
      <c r="QX120" s="46">
        <v>0</v>
      </c>
      <c r="QY120" s="46">
        <v>0</v>
      </c>
      <c r="QZ120" s="46">
        <v>0</v>
      </c>
      <c r="RA120" s="46">
        <v>0</v>
      </c>
      <c r="RB120" s="46">
        <v>0</v>
      </c>
      <c r="RC120" s="46">
        <v>0</v>
      </c>
      <c r="RD120" s="46">
        <v>0</v>
      </c>
      <c r="RE120" s="46">
        <v>0</v>
      </c>
      <c r="RF120" s="46">
        <v>0</v>
      </c>
      <c r="RG120" s="46">
        <v>0</v>
      </c>
      <c r="RH120" s="46">
        <v>0</v>
      </c>
      <c r="RI120" s="46">
        <v>0</v>
      </c>
      <c r="RJ120" s="46">
        <v>0</v>
      </c>
      <c r="RK120" s="46">
        <v>0</v>
      </c>
      <c r="RL120" s="46">
        <v>0</v>
      </c>
      <c r="RM120" s="46">
        <v>0</v>
      </c>
      <c r="RN120" s="46">
        <v>0</v>
      </c>
      <c r="RO120" s="46">
        <v>0</v>
      </c>
      <c r="RP120" s="46">
        <v>0</v>
      </c>
      <c r="RQ120" s="46">
        <v>0</v>
      </c>
      <c r="RR120" s="46">
        <v>0</v>
      </c>
      <c r="RS120" s="46">
        <v>0</v>
      </c>
      <c r="RT120" s="46">
        <v>0</v>
      </c>
      <c r="RU120" s="46">
        <v>0</v>
      </c>
      <c r="RV120" s="46">
        <v>0</v>
      </c>
      <c r="RW120" s="46">
        <v>0</v>
      </c>
      <c r="RX120" s="46">
        <v>0</v>
      </c>
      <c r="RY120" s="46">
        <v>0</v>
      </c>
      <c r="RZ120" s="46">
        <v>0</v>
      </c>
      <c r="SA120" s="46">
        <v>0</v>
      </c>
      <c r="SB120" s="46">
        <v>0</v>
      </c>
      <c r="SC120" s="46">
        <v>0</v>
      </c>
      <c r="SD120" s="46">
        <v>0</v>
      </c>
      <c r="SE120" s="46">
        <v>0</v>
      </c>
      <c r="SF120" s="46">
        <v>0</v>
      </c>
      <c r="SG120" s="46">
        <v>0</v>
      </c>
      <c r="SH120" s="46">
        <v>0</v>
      </c>
      <c r="SI120" s="46">
        <v>0</v>
      </c>
      <c r="SJ120" s="46">
        <v>0</v>
      </c>
      <c r="SK120" s="46">
        <v>0</v>
      </c>
      <c r="SL120" s="46">
        <v>0</v>
      </c>
      <c r="SM120" s="46">
        <v>0</v>
      </c>
      <c r="SN120" s="46">
        <v>0</v>
      </c>
      <c r="SO120" s="46">
        <v>0</v>
      </c>
      <c r="SP120" s="46">
        <v>0</v>
      </c>
      <c r="SQ120" s="46">
        <v>0</v>
      </c>
      <c r="SR120" s="46">
        <v>0</v>
      </c>
      <c r="SS120" s="46">
        <v>0</v>
      </c>
      <c r="ST120" s="46">
        <v>0</v>
      </c>
      <c r="SU120" s="46">
        <v>0</v>
      </c>
      <c r="SV120" s="46">
        <v>0</v>
      </c>
      <c r="SW120" s="46">
        <v>0</v>
      </c>
      <c r="SX120" s="46">
        <v>0</v>
      </c>
      <c r="SY120" s="46">
        <v>0</v>
      </c>
      <c r="SZ120" s="46">
        <v>0</v>
      </c>
      <c r="TA120" s="46">
        <v>0</v>
      </c>
      <c r="TB120" s="46">
        <v>0</v>
      </c>
      <c r="TC120" s="46">
        <v>0</v>
      </c>
      <c r="TD120" s="46">
        <v>0</v>
      </c>
      <c r="TE120" s="46">
        <v>0</v>
      </c>
      <c r="TF120" s="46">
        <v>0</v>
      </c>
      <c r="TG120" s="46">
        <v>0</v>
      </c>
      <c r="TH120" s="46">
        <v>0</v>
      </c>
      <c r="TI120" s="46">
        <v>0</v>
      </c>
      <c r="TJ120" s="46">
        <v>0</v>
      </c>
      <c r="TK120" s="46">
        <v>0</v>
      </c>
      <c r="TL120" s="46">
        <v>0</v>
      </c>
      <c r="TM120" s="46">
        <v>0</v>
      </c>
      <c r="TN120" s="46">
        <v>0</v>
      </c>
      <c r="TO120" s="46">
        <v>0</v>
      </c>
      <c r="TP120" s="46">
        <v>0</v>
      </c>
      <c r="TQ120" s="46">
        <v>0</v>
      </c>
      <c r="TR120" s="46">
        <v>0</v>
      </c>
      <c r="TS120" s="46">
        <v>0</v>
      </c>
      <c r="TT120" s="46">
        <v>0</v>
      </c>
      <c r="TU120" s="46">
        <v>0</v>
      </c>
      <c r="TV120" s="46">
        <v>0</v>
      </c>
      <c r="TW120" s="46">
        <v>0</v>
      </c>
      <c r="TX120" s="46">
        <v>0</v>
      </c>
      <c r="TY120" s="46">
        <v>0</v>
      </c>
      <c r="TZ120" s="46">
        <v>0</v>
      </c>
      <c r="UA120" s="46">
        <v>0</v>
      </c>
      <c r="UB120" s="46">
        <v>0</v>
      </c>
      <c r="UC120" s="46">
        <v>0</v>
      </c>
      <c r="UD120" s="46">
        <v>0</v>
      </c>
      <c r="UE120" s="46">
        <v>0</v>
      </c>
      <c r="UF120" s="46">
        <v>0</v>
      </c>
      <c r="UG120" s="46">
        <v>0</v>
      </c>
      <c r="UH120" s="46">
        <v>0</v>
      </c>
      <c r="UI120" s="46">
        <v>0</v>
      </c>
      <c r="UJ120" s="46">
        <v>0</v>
      </c>
      <c r="UK120" s="46">
        <v>0</v>
      </c>
      <c r="UL120" s="46">
        <v>0</v>
      </c>
      <c r="UM120" s="46">
        <v>0</v>
      </c>
      <c r="UN120" s="46">
        <v>0</v>
      </c>
      <c r="UO120" s="46">
        <v>0</v>
      </c>
      <c r="UP120" s="46">
        <v>0</v>
      </c>
      <c r="UQ120" s="46">
        <v>0</v>
      </c>
      <c r="UR120" s="46">
        <v>0</v>
      </c>
      <c r="US120" s="46">
        <v>0</v>
      </c>
      <c r="UT120" s="46">
        <v>0</v>
      </c>
      <c r="UU120" s="46">
        <v>0</v>
      </c>
      <c r="UV120" s="46">
        <v>0</v>
      </c>
      <c r="UW120" s="46">
        <v>0</v>
      </c>
      <c r="UX120" s="46">
        <v>0</v>
      </c>
      <c r="UY120" s="46">
        <v>0</v>
      </c>
      <c r="UZ120" s="46">
        <v>0</v>
      </c>
      <c r="VA120" s="46">
        <v>0</v>
      </c>
      <c r="VB120" s="46">
        <v>0</v>
      </c>
      <c r="VC120" s="46">
        <v>0</v>
      </c>
      <c r="VD120" s="46">
        <v>0</v>
      </c>
      <c r="VE120" s="46">
        <v>0</v>
      </c>
      <c r="VF120" s="46">
        <v>0</v>
      </c>
      <c r="VG120" s="46">
        <v>0</v>
      </c>
      <c r="VH120" s="46">
        <v>0</v>
      </c>
      <c r="VI120" s="46">
        <v>0</v>
      </c>
      <c r="VJ120" s="46">
        <v>0</v>
      </c>
      <c r="VK120" s="46">
        <v>0</v>
      </c>
      <c r="VL120" s="46">
        <v>0</v>
      </c>
      <c r="VM120" s="46">
        <v>0</v>
      </c>
      <c r="VN120" s="46">
        <v>0</v>
      </c>
      <c r="VO120" s="46">
        <v>0</v>
      </c>
      <c r="VP120" s="46">
        <v>0</v>
      </c>
      <c r="VQ120" s="46">
        <v>0</v>
      </c>
      <c r="VR120" s="46">
        <v>0</v>
      </c>
      <c r="VS120" s="46">
        <v>0</v>
      </c>
      <c r="VT120" s="46">
        <v>0</v>
      </c>
      <c r="VU120" s="46">
        <v>0</v>
      </c>
      <c r="VV120" s="46">
        <v>0</v>
      </c>
      <c r="VW120" s="46">
        <v>0</v>
      </c>
      <c r="VX120" s="46">
        <v>0</v>
      </c>
      <c r="VY120" s="46">
        <v>0</v>
      </c>
      <c r="VZ120" s="46">
        <v>0</v>
      </c>
      <c r="WA120" s="46">
        <v>0</v>
      </c>
      <c r="WB120" s="46">
        <v>0</v>
      </c>
      <c r="WC120" s="46">
        <v>0</v>
      </c>
      <c r="WD120" s="46">
        <v>0</v>
      </c>
      <c r="WE120" s="46">
        <v>0</v>
      </c>
      <c r="WF120" s="46">
        <v>0</v>
      </c>
      <c r="WG120" s="46">
        <v>0</v>
      </c>
      <c r="WH120" s="46">
        <v>0</v>
      </c>
      <c r="WI120" s="46">
        <v>0</v>
      </c>
      <c r="WJ120" s="46">
        <v>0</v>
      </c>
      <c r="WK120" s="46">
        <v>0</v>
      </c>
      <c r="WL120" s="46">
        <v>0</v>
      </c>
      <c r="WM120" s="46">
        <v>0</v>
      </c>
      <c r="WN120" s="46">
        <v>0</v>
      </c>
      <c r="WO120" s="46">
        <v>0</v>
      </c>
      <c r="WP120" s="46">
        <v>0</v>
      </c>
      <c r="WQ120" s="46">
        <v>0</v>
      </c>
      <c r="WR120" s="46">
        <v>0</v>
      </c>
      <c r="WS120" s="46">
        <v>0</v>
      </c>
      <c r="WT120" s="46">
        <v>0</v>
      </c>
      <c r="WU120" s="46">
        <v>0</v>
      </c>
      <c r="WV120" s="46">
        <v>0</v>
      </c>
      <c r="WW120" s="46">
        <v>0</v>
      </c>
      <c r="WX120" s="46">
        <v>0</v>
      </c>
      <c r="WY120" s="46">
        <v>0</v>
      </c>
      <c r="WZ120" s="46">
        <v>0</v>
      </c>
      <c r="XA120" s="46">
        <v>0</v>
      </c>
      <c r="XB120" s="46">
        <v>0</v>
      </c>
      <c r="XC120" s="46">
        <v>0</v>
      </c>
      <c r="XD120" s="46">
        <v>0</v>
      </c>
      <c r="XE120" s="46">
        <v>0</v>
      </c>
      <c r="XF120" s="46">
        <v>0</v>
      </c>
      <c r="XG120" s="46">
        <v>0</v>
      </c>
      <c r="XH120" s="46">
        <v>0</v>
      </c>
      <c r="XI120" s="46">
        <v>0</v>
      </c>
      <c r="XJ120" s="46">
        <v>0</v>
      </c>
      <c r="XK120" s="46">
        <v>0</v>
      </c>
      <c r="XL120" s="46">
        <v>0</v>
      </c>
      <c r="XM120" s="46">
        <v>0</v>
      </c>
      <c r="XN120" s="46">
        <v>0</v>
      </c>
      <c r="XO120" s="46">
        <v>0</v>
      </c>
      <c r="XP120" s="46">
        <v>0</v>
      </c>
      <c r="XQ120" s="46">
        <v>0</v>
      </c>
      <c r="XR120" s="46">
        <v>0</v>
      </c>
      <c r="XS120" s="46">
        <v>0</v>
      </c>
      <c r="XT120" s="46">
        <v>0</v>
      </c>
      <c r="XU120" s="46">
        <v>0</v>
      </c>
      <c r="XV120" s="46">
        <v>0</v>
      </c>
      <c r="XW120" s="46">
        <v>0</v>
      </c>
      <c r="XX120" s="46">
        <v>0</v>
      </c>
      <c r="XY120" s="46">
        <v>0</v>
      </c>
      <c r="XZ120" s="46">
        <v>0</v>
      </c>
      <c r="YA120" s="46">
        <v>0</v>
      </c>
      <c r="YB120" s="46">
        <v>0</v>
      </c>
      <c r="YC120" s="46">
        <v>0</v>
      </c>
      <c r="YD120" s="46">
        <v>0</v>
      </c>
      <c r="YE120" s="46">
        <v>0</v>
      </c>
      <c r="YF120" s="46">
        <v>0</v>
      </c>
      <c r="YG120" s="46">
        <v>0</v>
      </c>
      <c r="YH120" s="46">
        <v>0</v>
      </c>
      <c r="YI120" s="46">
        <v>0</v>
      </c>
      <c r="YJ120" s="46">
        <v>0</v>
      </c>
      <c r="YK120" s="46">
        <v>0</v>
      </c>
      <c r="YL120" s="46">
        <v>0</v>
      </c>
      <c r="YM120" s="46">
        <v>0</v>
      </c>
      <c r="YN120" s="46">
        <v>0</v>
      </c>
      <c r="YO120" s="46">
        <v>0</v>
      </c>
      <c r="YP120" s="46">
        <v>0</v>
      </c>
      <c r="YQ120" s="46">
        <v>0</v>
      </c>
      <c r="YR120" s="46">
        <v>0</v>
      </c>
      <c r="YS120" s="46">
        <v>0</v>
      </c>
      <c r="YT120" s="46">
        <v>0</v>
      </c>
      <c r="YU120" s="46">
        <v>0</v>
      </c>
      <c r="YV120" s="46">
        <v>0</v>
      </c>
      <c r="YW120" s="46">
        <v>0</v>
      </c>
      <c r="YX120" s="46">
        <v>0</v>
      </c>
      <c r="YY120" s="46">
        <v>0</v>
      </c>
      <c r="YZ120" s="46">
        <v>0</v>
      </c>
      <c r="ZA120" s="46">
        <v>0</v>
      </c>
      <c r="ZB120" s="46">
        <v>0</v>
      </c>
      <c r="ZC120" s="46">
        <v>0</v>
      </c>
      <c r="ZD120" s="46">
        <v>0</v>
      </c>
      <c r="ZE120" s="46">
        <v>0</v>
      </c>
      <c r="ZF120" s="46">
        <v>0</v>
      </c>
      <c r="ZG120" s="46">
        <v>0</v>
      </c>
      <c r="ZH120" s="46">
        <v>0</v>
      </c>
      <c r="ZI120" s="46">
        <v>0</v>
      </c>
      <c r="ZJ120" s="46">
        <v>0</v>
      </c>
      <c r="ZK120" s="46">
        <v>0</v>
      </c>
      <c r="ZL120" s="46">
        <v>0</v>
      </c>
      <c r="ZM120" s="46">
        <v>0</v>
      </c>
      <c r="ZN120" s="46">
        <v>0</v>
      </c>
      <c r="ZO120" s="46">
        <v>0</v>
      </c>
      <c r="ZP120" s="46">
        <v>0</v>
      </c>
      <c r="ZQ120" s="46">
        <v>0</v>
      </c>
      <c r="ZR120" s="46">
        <v>0</v>
      </c>
      <c r="ZS120" s="46">
        <v>0</v>
      </c>
      <c r="ZT120" s="46">
        <v>0</v>
      </c>
      <c r="ZU120" s="46">
        <v>0</v>
      </c>
      <c r="ZV120" s="46">
        <v>0</v>
      </c>
      <c r="ZW120" s="46">
        <v>0</v>
      </c>
      <c r="ZX120" s="46">
        <v>0</v>
      </c>
      <c r="ZY120" s="46">
        <v>0</v>
      </c>
      <c r="ZZ120" s="46">
        <v>0</v>
      </c>
      <c r="AAA120" s="46">
        <v>0</v>
      </c>
      <c r="AAB120" s="46">
        <v>0</v>
      </c>
      <c r="AAC120" s="46">
        <v>0</v>
      </c>
      <c r="AAD120" s="46">
        <v>0</v>
      </c>
      <c r="AAE120" s="46">
        <v>0</v>
      </c>
      <c r="AAF120" s="46">
        <v>0</v>
      </c>
      <c r="AAG120" s="46">
        <v>0</v>
      </c>
      <c r="AAH120" s="46">
        <v>0</v>
      </c>
      <c r="AAI120" s="46">
        <v>0</v>
      </c>
      <c r="AAJ120" s="46">
        <v>0</v>
      </c>
      <c r="AAK120" s="46">
        <v>0</v>
      </c>
      <c r="AAL120" s="46">
        <v>0</v>
      </c>
      <c r="AAM120" s="46">
        <v>0</v>
      </c>
      <c r="AAN120" s="46">
        <v>0</v>
      </c>
      <c r="AAO120" s="46">
        <v>0</v>
      </c>
      <c r="AAP120" s="46">
        <v>0</v>
      </c>
      <c r="AAQ120" s="46">
        <v>0</v>
      </c>
      <c r="AAR120" s="46">
        <v>0</v>
      </c>
      <c r="AAS120" s="46">
        <v>0</v>
      </c>
      <c r="AAT120" s="46">
        <v>0</v>
      </c>
      <c r="AAU120" s="46">
        <v>0</v>
      </c>
      <c r="AAV120" s="46">
        <v>0</v>
      </c>
      <c r="AAW120" s="46">
        <v>0</v>
      </c>
      <c r="AAX120" s="46">
        <v>0</v>
      </c>
      <c r="AAY120" s="46">
        <v>0</v>
      </c>
      <c r="AAZ120" s="46">
        <v>0</v>
      </c>
      <c r="ABA120" s="46">
        <v>0</v>
      </c>
      <c r="ABB120" s="46">
        <v>0</v>
      </c>
      <c r="ABC120" s="46">
        <v>0</v>
      </c>
      <c r="ABD120" s="46">
        <v>0</v>
      </c>
      <c r="ABE120" s="46">
        <v>0</v>
      </c>
      <c r="ABF120" s="46">
        <v>0</v>
      </c>
      <c r="ABG120" s="46">
        <v>0</v>
      </c>
      <c r="ABH120" s="46">
        <v>0</v>
      </c>
      <c r="ABI120" s="46">
        <v>0</v>
      </c>
      <c r="ABJ120" s="46">
        <v>0</v>
      </c>
      <c r="ABK120" s="46">
        <v>0</v>
      </c>
      <c r="ABL120" s="46">
        <v>0</v>
      </c>
      <c r="ABM120" s="46">
        <v>0</v>
      </c>
      <c r="ABN120" s="46">
        <v>0</v>
      </c>
      <c r="ABO120" s="46">
        <v>0</v>
      </c>
      <c r="ABP120" s="46">
        <v>0</v>
      </c>
      <c r="ABQ120" s="46">
        <v>0</v>
      </c>
      <c r="ABR120" s="46">
        <v>0</v>
      </c>
      <c r="ABS120" s="46">
        <v>0</v>
      </c>
      <c r="ABT120" s="46">
        <v>0</v>
      </c>
      <c r="ABU120" s="46">
        <v>0</v>
      </c>
      <c r="ABV120" s="46">
        <v>0</v>
      </c>
      <c r="ABW120" s="46">
        <v>0</v>
      </c>
      <c r="ABX120" s="46">
        <v>0</v>
      </c>
      <c r="ABY120" s="46">
        <v>0</v>
      </c>
      <c r="ABZ120" s="46">
        <v>0</v>
      </c>
      <c r="ACA120" s="46">
        <v>0</v>
      </c>
      <c r="ACB120" s="46">
        <v>0</v>
      </c>
      <c r="ACC120" s="46">
        <v>0</v>
      </c>
      <c r="ACD120" s="46">
        <v>0</v>
      </c>
      <c r="ACE120" s="46">
        <v>0</v>
      </c>
      <c r="ACF120" s="46">
        <v>0</v>
      </c>
      <c r="ACG120" s="46">
        <v>0</v>
      </c>
      <c r="ACH120" s="46">
        <v>0</v>
      </c>
      <c r="ACI120" s="46">
        <v>0</v>
      </c>
      <c r="ACJ120" s="46">
        <v>0</v>
      </c>
      <c r="ACK120" s="46">
        <v>0</v>
      </c>
      <c r="ACL120" s="46">
        <v>0</v>
      </c>
      <c r="ACM120" s="46">
        <v>0</v>
      </c>
      <c r="ACN120" s="46">
        <v>0</v>
      </c>
      <c r="ACO120" s="46">
        <v>0</v>
      </c>
      <c r="ACP120" s="46">
        <v>0</v>
      </c>
      <c r="ACQ120" s="46">
        <v>0</v>
      </c>
      <c r="ACR120" s="46">
        <v>0</v>
      </c>
      <c r="ACS120" s="46">
        <v>0</v>
      </c>
      <c r="ACT120" s="46">
        <v>0</v>
      </c>
      <c r="ACU120" s="46">
        <v>0</v>
      </c>
      <c r="ACV120" s="46">
        <v>0</v>
      </c>
      <c r="ACW120" s="46">
        <v>0</v>
      </c>
      <c r="ACX120" s="46">
        <v>0</v>
      </c>
      <c r="ACY120" s="46">
        <v>0</v>
      </c>
      <c r="ACZ120" s="46">
        <v>0</v>
      </c>
      <c r="ADA120" s="46">
        <v>0</v>
      </c>
      <c r="ADB120" s="46">
        <v>0</v>
      </c>
      <c r="ADC120" s="46">
        <v>0</v>
      </c>
      <c r="ADD120" s="46">
        <v>0</v>
      </c>
      <c r="ADE120" s="46">
        <v>0</v>
      </c>
      <c r="ADF120" s="46">
        <v>0</v>
      </c>
      <c r="ADG120" s="46">
        <v>0</v>
      </c>
      <c r="ADH120" s="46">
        <v>0</v>
      </c>
      <c r="ADI120" s="46">
        <v>0</v>
      </c>
      <c r="ADJ120" s="46">
        <v>0</v>
      </c>
      <c r="ADK120" s="46">
        <v>0</v>
      </c>
      <c r="ADL120" s="46">
        <v>0</v>
      </c>
      <c r="ADM120" s="46">
        <v>0</v>
      </c>
      <c r="ADN120" s="46">
        <v>0</v>
      </c>
      <c r="ADO120" s="46">
        <v>0</v>
      </c>
      <c r="ADP120" s="46">
        <v>0</v>
      </c>
      <c r="ADQ120" s="46">
        <v>0</v>
      </c>
      <c r="ADR120" s="46">
        <v>0</v>
      </c>
      <c r="ADS120" s="46">
        <v>0</v>
      </c>
      <c r="ADT120" s="46">
        <v>0</v>
      </c>
      <c r="ADU120" s="46">
        <v>0</v>
      </c>
      <c r="ADV120" s="46">
        <v>0</v>
      </c>
      <c r="ADW120" s="46">
        <v>0</v>
      </c>
      <c r="ADX120" s="46">
        <v>0</v>
      </c>
      <c r="ADY120" s="46">
        <v>0</v>
      </c>
      <c r="ADZ120" s="46">
        <v>0</v>
      </c>
      <c r="AEA120" s="46">
        <v>0</v>
      </c>
      <c r="AEB120" s="46">
        <v>0</v>
      </c>
      <c r="AEC120" s="46">
        <v>0</v>
      </c>
      <c r="AED120" s="46">
        <v>0</v>
      </c>
      <c r="AEE120" s="46">
        <v>0</v>
      </c>
      <c r="AEF120" s="46">
        <v>0</v>
      </c>
      <c r="AEG120" s="46">
        <v>0</v>
      </c>
      <c r="AEH120" s="46">
        <v>0</v>
      </c>
      <c r="AEI120" s="46">
        <v>0</v>
      </c>
      <c r="AEJ120" s="46">
        <v>0</v>
      </c>
      <c r="AEK120" s="46">
        <v>0</v>
      </c>
      <c r="AEL120" s="46">
        <v>0</v>
      </c>
      <c r="AEM120" s="46">
        <v>0</v>
      </c>
      <c r="AEN120" s="46">
        <v>0</v>
      </c>
      <c r="AEO120" s="46">
        <v>0</v>
      </c>
      <c r="AEP120" s="46">
        <v>0</v>
      </c>
      <c r="AEQ120" s="46">
        <v>0</v>
      </c>
      <c r="AER120" s="46">
        <v>0</v>
      </c>
      <c r="AES120" s="46">
        <v>0</v>
      </c>
      <c r="AET120" s="46">
        <v>0</v>
      </c>
      <c r="AEU120" s="46">
        <v>0</v>
      </c>
      <c r="AEV120" s="46">
        <v>0</v>
      </c>
      <c r="AEW120" s="46">
        <v>0</v>
      </c>
      <c r="AEX120" s="46">
        <v>0</v>
      </c>
      <c r="AEY120" s="46">
        <v>0</v>
      </c>
      <c r="AEZ120" s="46">
        <v>0</v>
      </c>
      <c r="AFA120" s="46">
        <v>0</v>
      </c>
      <c r="AFB120" s="46">
        <v>0</v>
      </c>
      <c r="AFC120" s="46">
        <v>0</v>
      </c>
      <c r="AFD120" s="46">
        <v>0</v>
      </c>
      <c r="AFE120" s="46">
        <v>0</v>
      </c>
      <c r="AFF120" s="46">
        <v>0</v>
      </c>
      <c r="AFG120" s="46">
        <v>0</v>
      </c>
      <c r="AFH120" s="46">
        <v>0</v>
      </c>
      <c r="AFI120" s="46">
        <v>0</v>
      </c>
      <c r="AFJ120" s="46">
        <v>0</v>
      </c>
      <c r="AFK120" s="46">
        <v>0</v>
      </c>
      <c r="AFL120" s="46">
        <v>0</v>
      </c>
      <c r="AFM120" s="46">
        <v>0</v>
      </c>
      <c r="AFN120" s="46">
        <v>0</v>
      </c>
      <c r="AFO120" s="46">
        <v>0</v>
      </c>
      <c r="AFP120" s="46">
        <v>0</v>
      </c>
      <c r="AFQ120" s="46">
        <v>0</v>
      </c>
      <c r="AFR120" s="46">
        <v>0</v>
      </c>
      <c r="AFS120" s="46">
        <v>0</v>
      </c>
      <c r="AFT120" s="46">
        <v>0</v>
      </c>
      <c r="AFU120" s="46">
        <v>0</v>
      </c>
      <c r="AFV120" s="46">
        <v>0</v>
      </c>
      <c r="AFW120" s="46">
        <v>0</v>
      </c>
      <c r="AFX120" s="46">
        <v>0</v>
      </c>
      <c r="AFY120" s="46">
        <v>0</v>
      </c>
      <c r="AFZ120" s="46">
        <v>0</v>
      </c>
      <c r="AGA120" s="46">
        <v>0</v>
      </c>
      <c r="AGB120" s="46">
        <v>0</v>
      </c>
      <c r="AGC120" s="46">
        <v>0</v>
      </c>
      <c r="AGD120" s="46">
        <v>0</v>
      </c>
      <c r="AGE120" s="46">
        <v>0</v>
      </c>
      <c r="AGF120" s="46">
        <v>0</v>
      </c>
      <c r="AGG120" s="46">
        <v>0</v>
      </c>
      <c r="AGH120" s="46">
        <v>0</v>
      </c>
      <c r="AGI120" s="46">
        <v>0</v>
      </c>
      <c r="AGJ120" s="46">
        <v>0</v>
      </c>
      <c r="AGK120" s="46">
        <v>0</v>
      </c>
      <c r="AGL120" s="46">
        <v>0</v>
      </c>
      <c r="AGM120" s="46">
        <v>0</v>
      </c>
      <c r="AGN120" s="46">
        <v>0</v>
      </c>
      <c r="AGO120" s="46">
        <v>0</v>
      </c>
      <c r="AGP120" s="46">
        <v>0</v>
      </c>
      <c r="AGQ120" s="46">
        <v>0</v>
      </c>
      <c r="AGR120" s="46">
        <v>0</v>
      </c>
      <c r="AGS120" s="46">
        <v>0</v>
      </c>
      <c r="AGT120" s="46">
        <v>0</v>
      </c>
      <c r="AGU120" s="46">
        <v>0</v>
      </c>
      <c r="AGV120" s="46">
        <v>0</v>
      </c>
      <c r="AGW120" s="46">
        <v>0</v>
      </c>
      <c r="AGX120" s="46">
        <v>0</v>
      </c>
      <c r="AGY120" s="46">
        <v>0</v>
      </c>
      <c r="AGZ120" s="46">
        <v>0</v>
      </c>
      <c r="AHA120" s="46">
        <v>0</v>
      </c>
      <c r="AHB120" s="46">
        <v>0</v>
      </c>
      <c r="AHC120" s="46">
        <v>0</v>
      </c>
      <c r="AHD120" s="46">
        <v>0</v>
      </c>
      <c r="AHE120" s="46">
        <v>0</v>
      </c>
      <c r="AHF120" s="46">
        <v>0</v>
      </c>
      <c r="AHG120" s="46">
        <v>0</v>
      </c>
      <c r="AHH120" s="46">
        <v>0</v>
      </c>
      <c r="AHI120" s="46">
        <v>0</v>
      </c>
      <c r="AHJ120" s="46">
        <v>0</v>
      </c>
      <c r="AHK120" s="46">
        <v>0</v>
      </c>
      <c r="AHL120" s="46">
        <v>0</v>
      </c>
      <c r="AHM120" s="46">
        <v>0</v>
      </c>
      <c r="AHN120" s="46">
        <v>0</v>
      </c>
      <c r="AHO120" s="46">
        <v>0</v>
      </c>
      <c r="AHP120" s="46">
        <v>0</v>
      </c>
      <c r="AHQ120" s="46">
        <v>0</v>
      </c>
      <c r="AHR120" s="46">
        <v>0</v>
      </c>
      <c r="AHS120" s="46">
        <v>0</v>
      </c>
      <c r="AHT120" s="46">
        <v>0</v>
      </c>
      <c r="AHU120" s="46">
        <v>0</v>
      </c>
      <c r="AHV120" s="46">
        <v>0</v>
      </c>
      <c r="AHW120" s="46">
        <v>0</v>
      </c>
      <c r="AHX120" s="46">
        <v>0</v>
      </c>
      <c r="AHY120" s="46">
        <v>0</v>
      </c>
      <c r="AHZ120" s="46">
        <v>0</v>
      </c>
      <c r="AIA120" s="46">
        <v>0</v>
      </c>
      <c r="AIB120" s="46">
        <v>0</v>
      </c>
      <c r="AIC120" s="46">
        <v>0</v>
      </c>
      <c r="AID120" s="46">
        <v>0</v>
      </c>
      <c r="AIE120" s="46">
        <v>0</v>
      </c>
      <c r="AIF120" s="46">
        <v>0</v>
      </c>
      <c r="AIG120" s="46">
        <v>0</v>
      </c>
      <c r="AIH120" s="46">
        <v>0</v>
      </c>
      <c r="AII120" s="46">
        <v>0</v>
      </c>
      <c r="AIJ120" s="46">
        <v>0</v>
      </c>
      <c r="AIK120" s="46">
        <v>0</v>
      </c>
      <c r="AIL120" s="46">
        <v>0</v>
      </c>
      <c r="AIM120" s="46">
        <v>0</v>
      </c>
      <c r="AIN120" s="46">
        <v>0</v>
      </c>
      <c r="AIO120" s="46">
        <v>0</v>
      </c>
      <c r="AIP120" s="46">
        <v>0</v>
      </c>
      <c r="AIQ120" s="46">
        <v>0</v>
      </c>
      <c r="AIR120" s="46">
        <v>0</v>
      </c>
      <c r="AIS120" s="46">
        <v>0</v>
      </c>
      <c r="AIT120" s="46">
        <v>0</v>
      </c>
      <c r="AIU120" s="46">
        <v>0</v>
      </c>
      <c r="AIV120" s="46">
        <v>0</v>
      </c>
      <c r="AIW120" s="46">
        <v>0</v>
      </c>
      <c r="AIX120" s="46">
        <v>0</v>
      </c>
      <c r="AIY120" s="46">
        <v>0</v>
      </c>
      <c r="AIZ120" s="46">
        <v>0</v>
      </c>
      <c r="AJA120" s="46">
        <v>0</v>
      </c>
      <c r="AJB120" s="46">
        <v>0</v>
      </c>
      <c r="AJC120" s="46">
        <v>0</v>
      </c>
      <c r="AJD120" s="46">
        <v>0</v>
      </c>
      <c r="AJE120" s="46">
        <v>0</v>
      </c>
      <c r="AJF120" s="46">
        <v>0</v>
      </c>
      <c r="AJG120" s="46">
        <v>0</v>
      </c>
      <c r="AJH120" s="46">
        <v>0</v>
      </c>
      <c r="AJI120" s="46">
        <v>0</v>
      </c>
      <c r="AJJ120" s="46">
        <v>0</v>
      </c>
      <c r="AJK120" s="46">
        <v>0</v>
      </c>
      <c r="AJL120" s="46">
        <v>0</v>
      </c>
      <c r="AJM120" s="46">
        <v>0</v>
      </c>
      <c r="AJN120" s="46">
        <v>0</v>
      </c>
      <c r="AJO120" s="46">
        <v>0</v>
      </c>
      <c r="AJP120" s="46">
        <v>0</v>
      </c>
      <c r="AJQ120" s="46">
        <v>0</v>
      </c>
      <c r="AJR120" s="46">
        <v>0</v>
      </c>
      <c r="AJS120" s="46">
        <v>0</v>
      </c>
      <c r="AJT120" s="46">
        <v>0</v>
      </c>
      <c r="AJU120" s="46">
        <v>0</v>
      </c>
      <c r="AJV120" s="46">
        <v>0</v>
      </c>
      <c r="AJW120" s="46">
        <v>0</v>
      </c>
      <c r="AJX120" s="46">
        <v>0</v>
      </c>
      <c r="AJY120" s="46">
        <v>0</v>
      </c>
      <c r="AJZ120" s="46">
        <v>0</v>
      </c>
      <c r="AKA120" s="46">
        <v>0</v>
      </c>
      <c r="AKB120" s="46">
        <v>0</v>
      </c>
      <c r="AKC120" s="46">
        <v>0</v>
      </c>
      <c r="AKD120" s="46">
        <v>0</v>
      </c>
      <c r="AKE120" s="46">
        <v>0</v>
      </c>
      <c r="AKF120" s="46">
        <v>0</v>
      </c>
      <c r="AKG120" s="46">
        <v>0</v>
      </c>
      <c r="AKH120" s="46">
        <v>0</v>
      </c>
      <c r="AKI120" s="46">
        <v>0</v>
      </c>
      <c r="AKJ120" s="46">
        <v>0</v>
      </c>
      <c r="AKK120" s="46">
        <v>0</v>
      </c>
      <c r="AKL120" s="46">
        <v>0</v>
      </c>
      <c r="AKM120" s="46">
        <v>0</v>
      </c>
      <c r="AKN120" s="46">
        <v>0</v>
      </c>
      <c r="AKO120" s="46">
        <v>0</v>
      </c>
      <c r="AKP120" s="46">
        <v>0</v>
      </c>
      <c r="AKQ120" s="46">
        <v>0</v>
      </c>
      <c r="AKR120" s="46">
        <v>0</v>
      </c>
      <c r="AKS120" s="46">
        <v>0</v>
      </c>
      <c r="AKT120" s="46">
        <v>0</v>
      </c>
      <c r="AKU120" s="46">
        <v>0</v>
      </c>
      <c r="AKV120" s="46">
        <v>0</v>
      </c>
      <c r="AKW120" s="46">
        <v>0</v>
      </c>
      <c r="AKX120" s="46">
        <v>0</v>
      </c>
      <c r="AKY120" s="46">
        <v>0</v>
      </c>
      <c r="AKZ120" s="46">
        <v>0</v>
      </c>
      <c r="ALA120" s="46">
        <v>0</v>
      </c>
      <c r="ALB120" s="46">
        <v>0</v>
      </c>
      <c r="ALC120" s="46">
        <v>0</v>
      </c>
      <c r="ALD120" s="46">
        <v>0</v>
      </c>
      <c r="ALE120" s="46">
        <v>0</v>
      </c>
      <c r="ALF120" s="46">
        <v>0</v>
      </c>
      <c r="ALG120" s="46">
        <v>0</v>
      </c>
      <c r="ALH120" s="46">
        <v>0</v>
      </c>
      <c r="ALI120" s="46">
        <v>0</v>
      </c>
      <c r="ALJ120" s="46">
        <v>0</v>
      </c>
      <c r="ALK120" s="46">
        <v>0</v>
      </c>
      <c r="ALL120" s="46">
        <v>0</v>
      </c>
      <c r="ALM120" s="46">
        <v>0</v>
      </c>
      <c r="ALN120" s="46">
        <v>0</v>
      </c>
      <c r="ALO120" s="46">
        <v>0</v>
      </c>
      <c r="ALP120" s="46">
        <v>0</v>
      </c>
      <c r="ALQ120" s="46">
        <v>0</v>
      </c>
      <c r="ALR120" s="46">
        <v>0</v>
      </c>
      <c r="ALS120" s="46">
        <v>0</v>
      </c>
      <c r="ALT120" s="46">
        <v>0</v>
      </c>
      <c r="ALU120" s="46">
        <v>0</v>
      </c>
      <c r="ALV120" s="46">
        <v>0</v>
      </c>
      <c r="ALW120" s="46">
        <v>0</v>
      </c>
      <c r="ALX120" s="46">
        <v>0</v>
      </c>
      <c r="ALY120" s="46">
        <v>0</v>
      </c>
      <c r="ALZ120" s="46">
        <v>0</v>
      </c>
      <c r="AMA120" s="46">
        <v>0</v>
      </c>
      <c r="AMB120" s="46">
        <v>0</v>
      </c>
      <c r="AMC120" s="46">
        <v>0</v>
      </c>
      <c r="AMD120" s="46">
        <v>0</v>
      </c>
      <c r="AME120" s="46">
        <v>0</v>
      </c>
      <c r="AMF120" s="46">
        <v>0</v>
      </c>
      <c r="AMG120" s="46">
        <v>0</v>
      </c>
      <c r="AMH120" s="46">
        <v>0</v>
      </c>
      <c r="AMI120" s="46">
        <v>0</v>
      </c>
      <c r="AMJ120" s="46">
        <v>0</v>
      </c>
      <c r="AMK120" s="46">
        <v>0</v>
      </c>
      <c r="AML120" s="46">
        <v>0</v>
      </c>
      <c r="AMM120" s="46">
        <v>0</v>
      </c>
      <c r="AMN120" s="46">
        <v>0</v>
      </c>
      <c r="AMO120" s="46">
        <v>0</v>
      </c>
      <c r="AMP120" s="46">
        <v>0</v>
      </c>
      <c r="AMQ120" s="46">
        <v>0</v>
      </c>
      <c r="AMR120" s="46">
        <v>0</v>
      </c>
      <c r="AMS120" s="46">
        <v>0</v>
      </c>
      <c r="AMT120" s="46">
        <v>0</v>
      </c>
      <c r="AMU120" s="46">
        <v>0</v>
      </c>
      <c r="AMV120" s="46">
        <v>0</v>
      </c>
      <c r="AMW120" s="46">
        <v>0</v>
      </c>
      <c r="AMX120" s="46">
        <v>0</v>
      </c>
      <c r="AMY120" s="46">
        <v>0</v>
      </c>
      <c r="AMZ120" s="46">
        <v>0</v>
      </c>
      <c r="ANA120" s="46">
        <v>0</v>
      </c>
      <c r="ANB120" s="46">
        <v>0</v>
      </c>
      <c r="ANC120" s="46">
        <v>0</v>
      </c>
      <c r="AND120" s="46">
        <v>0</v>
      </c>
      <c r="ANE120" s="46">
        <v>0</v>
      </c>
      <c r="ANF120" s="46">
        <v>0</v>
      </c>
      <c r="ANG120" s="46">
        <v>0</v>
      </c>
      <c r="ANH120" s="46">
        <v>0</v>
      </c>
      <c r="ANI120" s="46">
        <v>0</v>
      </c>
      <c r="ANJ120" s="46">
        <v>0</v>
      </c>
      <c r="ANK120" s="46">
        <v>0</v>
      </c>
      <c r="ANL120" s="46">
        <v>0</v>
      </c>
      <c r="ANM120" s="46">
        <v>0</v>
      </c>
      <c r="ANN120" s="46">
        <v>0</v>
      </c>
      <c r="ANO120" s="46">
        <v>0</v>
      </c>
      <c r="ANP120" s="46">
        <v>0</v>
      </c>
      <c r="ANQ120" s="46">
        <v>0</v>
      </c>
      <c r="ANR120" s="46">
        <v>0</v>
      </c>
      <c r="ANS120" s="46">
        <v>0</v>
      </c>
      <c r="ANT120" s="46">
        <v>0</v>
      </c>
      <c r="ANU120" s="46">
        <v>0</v>
      </c>
      <c r="ANV120" s="46">
        <v>0</v>
      </c>
      <c r="ANW120" s="46">
        <v>0</v>
      </c>
      <c r="ANX120" s="46">
        <v>0</v>
      </c>
      <c r="ANY120" s="46">
        <v>0</v>
      </c>
      <c r="ANZ120" s="46">
        <v>0</v>
      </c>
      <c r="AOA120" s="46">
        <v>0</v>
      </c>
      <c r="AOB120" s="46">
        <v>0</v>
      </c>
      <c r="AOC120" s="46">
        <v>0</v>
      </c>
      <c r="AOD120" s="46">
        <v>0</v>
      </c>
      <c r="AOE120" s="46">
        <v>0</v>
      </c>
      <c r="AOF120" s="46">
        <v>0</v>
      </c>
      <c r="AOG120" s="46">
        <v>0</v>
      </c>
      <c r="AOH120" s="46">
        <v>0</v>
      </c>
      <c r="AOI120" s="46">
        <v>0</v>
      </c>
      <c r="AOJ120" s="46">
        <v>0</v>
      </c>
      <c r="AOK120" s="46">
        <v>0</v>
      </c>
      <c r="AOL120" s="46">
        <v>0</v>
      </c>
      <c r="AOM120" s="46">
        <v>0</v>
      </c>
      <c r="AON120" s="46">
        <v>0</v>
      </c>
      <c r="AOO120" s="46">
        <v>0</v>
      </c>
      <c r="AOP120" s="46">
        <v>0</v>
      </c>
      <c r="AOQ120" s="46">
        <v>0</v>
      </c>
      <c r="AOR120" s="46">
        <v>0</v>
      </c>
      <c r="AOS120" s="46">
        <v>0</v>
      </c>
      <c r="AOT120" s="46">
        <v>0</v>
      </c>
      <c r="AOU120" s="46">
        <v>0</v>
      </c>
      <c r="AOV120" s="46">
        <v>0</v>
      </c>
      <c r="AOW120" s="46">
        <v>0</v>
      </c>
      <c r="AOX120" s="46">
        <v>0</v>
      </c>
      <c r="AOY120" s="46">
        <v>0</v>
      </c>
      <c r="AOZ120" s="46">
        <v>0</v>
      </c>
      <c r="APA120" s="46">
        <v>0</v>
      </c>
      <c r="APB120" s="46">
        <v>0</v>
      </c>
      <c r="APC120" s="46">
        <v>0</v>
      </c>
      <c r="APD120" s="46">
        <v>0</v>
      </c>
      <c r="APE120" s="46">
        <v>0</v>
      </c>
      <c r="APF120" s="46">
        <v>0</v>
      </c>
      <c r="APG120" s="46">
        <v>0</v>
      </c>
      <c r="APH120" s="46">
        <v>0</v>
      </c>
      <c r="API120" s="46">
        <v>0</v>
      </c>
      <c r="APJ120" s="46">
        <v>0</v>
      </c>
      <c r="APK120" s="46">
        <v>0</v>
      </c>
      <c r="APL120" s="46">
        <v>0</v>
      </c>
      <c r="APM120" s="46">
        <v>0</v>
      </c>
      <c r="APN120" s="46">
        <v>0</v>
      </c>
      <c r="APO120" s="46">
        <v>0</v>
      </c>
      <c r="APP120" s="46">
        <v>0</v>
      </c>
      <c r="APQ120" s="46">
        <v>0</v>
      </c>
      <c r="APR120" s="46">
        <v>0</v>
      </c>
      <c r="APS120" s="46">
        <v>0</v>
      </c>
      <c r="APT120" s="46">
        <v>0</v>
      </c>
      <c r="APU120" s="46">
        <v>0</v>
      </c>
      <c r="APV120" s="46">
        <v>0</v>
      </c>
      <c r="APW120" s="46">
        <v>0</v>
      </c>
      <c r="APX120" s="46">
        <v>0</v>
      </c>
      <c r="APY120" s="46">
        <v>0</v>
      </c>
      <c r="APZ120" s="46">
        <v>0</v>
      </c>
      <c r="AQA120" s="46">
        <v>0</v>
      </c>
      <c r="AQB120" s="46">
        <v>0</v>
      </c>
      <c r="AQC120" s="46">
        <v>0</v>
      </c>
      <c r="AQD120" s="46">
        <v>0</v>
      </c>
      <c r="AQE120" s="46">
        <v>0</v>
      </c>
      <c r="AQF120" s="46">
        <v>0</v>
      </c>
      <c r="AQG120" s="46">
        <v>0</v>
      </c>
      <c r="AQH120" s="46">
        <v>0</v>
      </c>
      <c r="AQI120" s="46">
        <v>0</v>
      </c>
      <c r="AQJ120" s="46">
        <v>0</v>
      </c>
      <c r="AQK120" s="46">
        <v>0</v>
      </c>
      <c r="AQL120" s="46">
        <v>0</v>
      </c>
      <c r="AQM120" s="46">
        <v>0</v>
      </c>
      <c r="AQN120" s="46">
        <v>0</v>
      </c>
      <c r="AQO120" s="46">
        <v>0</v>
      </c>
      <c r="AQP120" s="46">
        <v>0</v>
      </c>
      <c r="AQQ120" s="46">
        <v>0</v>
      </c>
      <c r="AQR120" s="46">
        <v>0</v>
      </c>
      <c r="AQS120" s="46">
        <v>0</v>
      </c>
      <c r="AQT120" s="46">
        <v>0</v>
      </c>
      <c r="AQU120" s="46">
        <v>0</v>
      </c>
      <c r="AQV120" s="46">
        <v>0</v>
      </c>
      <c r="AQW120" s="46">
        <v>0</v>
      </c>
      <c r="AQX120" s="46">
        <v>0</v>
      </c>
      <c r="AQY120" s="46">
        <v>0</v>
      </c>
      <c r="AQZ120" s="46">
        <v>0</v>
      </c>
      <c r="ARA120" s="46">
        <v>0</v>
      </c>
      <c r="ARB120" s="46">
        <v>0</v>
      </c>
      <c r="ARC120" s="46">
        <v>0</v>
      </c>
      <c r="ARD120" s="46">
        <v>0</v>
      </c>
      <c r="ARE120" s="46">
        <v>0</v>
      </c>
      <c r="ARF120" s="46">
        <v>0</v>
      </c>
      <c r="ARG120" s="46">
        <v>0</v>
      </c>
      <c r="ARH120" s="46">
        <v>0</v>
      </c>
      <c r="ARI120" s="46">
        <v>0</v>
      </c>
      <c r="ARJ120" s="46">
        <v>0</v>
      </c>
      <c r="ARK120" s="46">
        <v>0</v>
      </c>
      <c r="ARL120" s="46">
        <v>0</v>
      </c>
      <c r="ARM120" s="46">
        <v>0</v>
      </c>
      <c r="ARN120" s="46">
        <v>0</v>
      </c>
      <c r="ARO120" s="46">
        <v>0</v>
      </c>
      <c r="ARP120" s="46">
        <v>0</v>
      </c>
      <c r="ARQ120" s="46">
        <v>0</v>
      </c>
      <c r="ARR120" s="46">
        <v>0</v>
      </c>
      <c r="ARS120" s="46">
        <v>0</v>
      </c>
      <c r="ART120" s="46">
        <v>0</v>
      </c>
      <c r="ARU120" s="46">
        <v>0</v>
      </c>
      <c r="ARV120" s="46">
        <v>0</v>
      </c>
      <c r="ARW120" s="46">
        <v>0</v>
      </c>
      <c r="ARX120" s="46">
        <v>0</v>
      </c>
      <c r="ARY120" s="46">
        <v>0</v>
      </c>
      <c r="ARZ120" s="46">
        <v>0</v>
      </c>
      <c r="ASA120" s="46">
        <v>0</v>
      </c>
      <c r="ASB120" s="46">
        <v>0</v>
      </c>
      <c r="ASC120" s="46">
        <v>0</v>
      </c>
      <c r="ASD120" s="46">
        <v>0</v>
      </c>
      <c r="ASE120" s="46">
        <v>0</v>
      </c>
      <c r="ASF120" s="46">
        <v>0</v>
      </c>
      <c r="ASG120" s="46">
        <v>0</v>
      </c>
      <c r="ASH120" s="46">
        <v>0</v>
      </c>
      <c r="ASI120" s="46">
        <v>0</v>
      </c>
      <c r="ASJ120" s="46">
        <v>0</v>
      </c>
      <c r="ASK120" s="46">
        <v>0</v>
      </c>
      <c r="ASL120" s="46">
        <v>0</v>
      </c>
      <c r="ASM120" s="46">
        <v>0</v>
      </c>
      <c r="ASN120" s="46">
        <v>0</v>
      </c>
      <c r="ASO120" s="46">
        <v>0</v>
      </c>
      <c r="ASP120" s="46">
        <v>0</v>
      </c>
      <c r="ASQ120" s="46">
        <v>0</v>
      </c>
      <c r="ASR120" s="46">
        <v>0</v>
      </c>
      <c r="ASS120" s="46">
        <v>0</v>
      </c>
      <c r="AST120" s="46">
        <v>0</v>
      </c>
      <c r="ASU120" s="46">
        <v>0</v>
      </c>
      <c r="ASV120" s="46">
        <v>0</v>
      </c>
      <c r="ASW120" s="46">
        <v>0</v>
      </c>
      <c r="ASX120" s="46">
        <v>0</v>
      </c>
      <c r="ASY120" s="46">
        <v>0</v>
      </c>
      <c r="ASZ120" s="46">
        <v>0</v>
      </c>
      <c r="ATA120" s="46">
        <v>0</v>
      </c>
      <c r="ATB120" s="46">
        <v>0</v>
      </c>
      <c r="ATC120" s="46">
        <v>0</v>
      </c>
      <c r="ATD120" s="46">
        <v>0</v>
      </c>
      <c r="ATE120" s="46">
        <v>0</v>
      </c>
      <c r="ATF120" s="46">
        <v>0</v>
      </c>
      <c r="ATG120" s="46">
        <v>0</v>
      </c>
      <c r="ATH120" s="46">
        <v>0</v>
      </c>
      <c r="ATI120" s="46">
        <v>0</v>
      </c>
      <c r="ATJ120" s="46">
        <v>0</v>
      </c>
      <c r="ATK120" s="46">
        <v>0</v>
      </c>
      <c r="ATL120" s="46">
        <v>0</v>
      </c>
      <c r="ATM120" s="46">
        <v>0</v>
      </c>
      <c r="ATN120" s="46">
        <v>0</v>
      </c>
      <c r="ATO120" s="46">
        <v>0</v>
      </c>
      <c r="ATP120" s="46">
        <v>0</v>
      </c>
      <c r="ATQ120" s="46">
        <v>0</v>
      </c>
      <c r="ATR120" s="46">
        <v>0</v>
      </c>
      <c r="ATS120" s="46">
        <v>0</v>
      </c>
      <c r="ATT120" s="46">
        <v>0</v>
      </c>
      <c r="ATU120" s="46">
        <v>0</v>
      </c>
      <c r="ATV120" s="46">
        <v>0</v>
      </c>
      <c r="ATW120" s="46">
        <v>0</v>
      </c>
      <c r="ATX120" s="46">
        <v>0</v>
      </c>
      <c r="ATY120" s="46">
        <v>0</v>
      </c>
      <c r="ATZ120" s="46">
        <v>0</v>
      </c>
      <c r="AUA120" s="46">
        <v>0</v>
      </c>
      <c r="AUB120" s="46">
        <v>0</v>
      </c>
      <c r="AUC120" s="46">
        <v>0</v>
      </c>
      <c r="AUD120" s="46">
        <v>0</v>
      </c>
      <c r="AUE120" s="46">
        <v>0</v>
      </c>
      <c r="AUF120" s="46">
        <v>0</v>
      </c>
      <c r="AUG120" s="46">
        <v>0</v>
      </c>
      <c r="AUH120" s="46">
        <v>0</v>
      </c>
      <c r="AUI120" s="46">
        <v>0</v>
      </c>
      <c r="AUJ120" s="46">
        <v>0</v>
      </c>
      <c r="AUK120" s="46">
        <v>0</v>
      </c>
      <c r="AUL120" s="46">
        <v>0</v>
      </c>
      <c r="AUM120" s="46">
        <v>0</v>
      </c>
      <c r="AUN120" s="46">
        <v>0</v>
      </c>
      <c r="AUO120" s="46">
        <v>0</v>
      </c>
      <c r="AUP120" s="46">
        <v>0</v>
      </c>
      <c r="AUQ120" s="46">
        <v>0</v>
      </c>
      <c r="AUR120" s="46">
        <v>0</v>
      </c>
      <c r="AUS120" s="46">
        <v>0</v>
      </c>
      <c r="AUT120" s="46">
        <v>0</v>
      </c>
      <c r="AUU120" s="46">
        <v>0</v>
      </c>
      <c r="AUV120" s="46">
        <v>0</v>
      </c>
      <c r="AUW120" s="46">
        <v>0</v>
      </c>
      <c r="AUX120" s="46">
        <v>0</v>
      </c>
      <c r="AUY120" s="46">
        <v>0</v>
      </c>
      <c r="AUZ120" s="46">
        <v>0</v>
      </c>
      <c r="AVA120" s="46">
        <v>0</v>
      </c>
      <c r="AVB120" s="46">
        <v>0</v>
      </c>
      <c r="AVC120" s="46">
        <v>0</v>
      </c>
      <c r="AVD120" s="46">
        <v>0</v>
      </c>
      <c r="AVE120" s="46">
        <v>0</v>
      </c>
      <c r="AVF120" s="46">
        <v>0</v>
      </c>
      <c r="AVG120" s="46">
        <v>0</v>
      </c>
      <c r="AVH120" s="46">
        <v>0</v>
      </c>
      <c r="AVI120" s="46">
        <v>0</v>
      </c>
      <c r="AVJ120" s="46">
        <v>0</v>
      </c>
      <c r="AVK120" s="46">
        <v>0</v>
      </c>
      <c r="AVL120" s="46">
        <v>0</v>
      </c>
      <c r="AVM120" s="46">
        <v>0</v>
      </c>
      <c r="AVN120" s="46">
        <v>0</v>
      </c>
      <c r="AVO120" s="46">
        <v>0</v>
      </c>
      <c r="AVP120" s="46">
        <v>0</v>
      </c>
      <c r="AVQ120" s="46">
        <v>0</v>
      </c>
      <c r="AVR120" s="46">
        <v>0</v>
      </c>
      <c r="AVS120" s="46">
        <v>0</v>
      </c>
      <c r="AVT120" s="46">
        <v>0</v>
      </c>
      <c r="AVU120" s="46">
        <v>0</v>
      </c>
      <c r="AVV120" s="46">
        <v>0</v>
      </c>
      <c r="AVW120" s="46">
        <v>0</v>
      </c>
      <c r="AVX120" s="46">
        <v>0</v>
      </c>
      <c r="AVY120" s="46">
        <v>0</v>
      </c>
      <c r="AVZ120" s="46">
        <v>0</v>
      </c>
      <c r="AWA120" s="46">
        <v>0</v>
      </c>
      <c r="AWB120" s="46">
        <v>0</v>
      </c>
      <c r="AWC120" s="46">
        <v>0</v>
      </c>
      <c r="AWD120" s="46">
        <v>0</v>
      </c>
      <c r="AWE120" s="46">
        <v>0</v>
      </c>
      <c r="AWF120" s="46">
        <v>0</v>
      </c>
      <c r="AWG120" s="46">
        <v>0</v>
      </c>
      <c r="AWH120" s="46">
        <v>0</v>
      </c>
      <c r="AWI120" s="46">
        <v>0</v>
      </c>
      <c r="AWJ120" s="46">
        <v>0</v>
      </c>
      <c r="AWK120" s="46">
        <v>0</v>
      </c>
      <c r="AWL120" s="46">
        <v>0</v>
      </c>
      <c r="AWM120" s="46">
        <v>0</v>
      </c>
      <c r="AWN120" s="46">
        <v>0</v>
      </c>
      <c r="AWO120" s="46">
        <v>0</v>
      </c>
      <c r="AWP120" s="46">
        <v>0</v>
      </c>
      <c r="AWQ120" s="46">
        <v>0</v>
      </c>
      <c r="AWR120" s="46">
        <v>0</v>
      </c>
      <c r="AWS120" s="46">
        <v>1193197.3944023452</v>
      </c>
      <c r="AWT120" s="46">
        <v>0</v>
      </c>
      <c r="AWU120" s="46">
        <v>0</v>
      </c>
      <c r="AWV120" s="46">
        <v>0</v>
      </c>
      <c r="AWW120" s="46">
        <v>0</v>
      </c>
      <c r="AWX120" s="46">
        <v>0</v>
      </c>
      <c r="AWY120" s="46">
        <v>0</v>
      </c>
      <c r="AWZ120" s="46">
        <v>0</v>
      </c>
      <c r="AXA120" s="46">
        <v>0</v>
      </c>
      <c r="AXB120" s="46">
        <v>0</v>
      </c>
      <c r="AXC120" s="46">
        <v>0</v>
      </c>
      <c r="AXD120" s="46">
        <v>0</v>
      </c>
      <c r="AXE120" s="46">
        <v>0</v>
      </c>
      <c r="AXF120" s="46">
        <v>0</v>
      </c>
      <c r="AXG120" s="46">
        <v>0</v>
      </c>
      <c r="AXH120" s="46">
        <v>0</v>
      </c>
      <c r="AXI120" s="46">
        <v>0</v>
      </c>
      <c r="AXJ120" s="46">
        <v>0</v>
      </c>
      <c r="AXK120" s="46">
        <v>0</v>
      </c>
      <c r="AXL120" s="46">
        <v>0</v>
      </c>
      <c r="AXM120" s="46">
        <v>0</v>
      </c>
      <c r="AXN120" s="46">
        <v>0</v>
      </c>
      <c r="AXO120" s="46">
        <v>0</v>
      </c>
      <c r="AXP120" s="46">
        <v>0</v>
      </c>
      <c r="AXQ120" s="46">
        <v>0</v>
      </c>
      <c r="AXR120" s="46">
        <v>0</v>
      </c>
      <c r="AXS120" s="46">
        <v>0</v>
      </c>
      <c r="AXT120" s="46">
        <v>0</v>
      </c>
      <c r="AXU120" s="46">
        <v>0</v>
      </c>
      <c r="AXV120" s="46">
        <v>0</v>
      </c>
      <c r="AXW120" s="46">
        <v>0</v>
      </c>
      <c r="AXX120" s="46">
        <v>0</v>
      </c>
      <c r="AXY120" s="46">
        <v>0</v>
      </c>
      <c r="AXZ120" s="46">
        <v>0</v>
      </c>
      <c r="AYA120" s="46">
        <v>0</v>
      </c>
      <c r="AYB120" s="46">
        <v>0</v>
      </c>
      <c r="AYC120" s="46">
        <v>0</v>
      </c>
      <c r="AYD120" s="46">
        <v>0</v>
      </c>
      <c r="AYE120" s="46">
        <v>0</v>
      </c>
      <c r="AYF120" s="46">
        <v>0</v>
      </c>
      <c r="AYG120" s="46">
        <v>0</v>
      </c>
      <c r="AYH120" s="46">
        <v>0</v>
      </c>
      <c r="AYI120" s="46">
        <v>0</v>
      </c>
      <c r="AYJ120" s="46">
        <v>0</v>
      </c>
      <c r="AYK120" s="46">
        <v>0</v>
      </c>
      <c r="AYL120" s="46">
        <v>0</v>
      </c>
      <c r="AYM120" s="46">
        <v>0</v>
      </c>
      <c r="AYN120" s="46">
        <v>0</v>
      </c>
      <c r="AYO120" s="46">
        <v>0</v>
      </c>
      <c r="AYP120" s="46">
        <v>0</v>
      </c>
      <c r="AYQ120" s="46">
        <v>0</v>
      </c>
      <c r="AYR120" s="46">
        <v>0</v>
      </c>
      <c r="AYS120" s="46">
        <v>0</v>
      </c>
      <c r="AYT120" s="46">
        <v>0</v>
      </c>
      <c r="AYU120" s="46">
        <v>0</v>
      </c>
      <c r="AYV120" s="46">
        <v>0</v>
      </c>
      <c r="AYW120" s="46">
        <v>0</v>
      </c>
      <c r="AYX120" s="46">
        <v>0</v>
      </c>
      <c r="AYY120" s="46">
        <v>0</v>
      </c>
      <c r="AYZ120" s="46">
        <v>0</v>
      </c>
      <c r="AZA120" s="46">
        <v>0</v>
      </c>
      <c r="AZB120" s="46">
        <v>0</v>
      </c>
      <c r="AZC120" s="46">
        <v>0</v>
      </c>
      <c r="AZD120" s="46">
        <v>0</v>
      </c>
      <c r="AZE120" s="46">
        <v>0</v>
      </c>
      <c r="AZF120" s="46">
        <v>0</v>
      </c>
      <c r="AZG120" s="46">
        <v>0</v>
      </c>
      <c r="AZH120" s="46">
        <v>0</v>
      </c>
      <c r="AZI120" s="46">
        <v>0</v>
      </c>
      <c r="AZJ120" s="46">
        <v>0</v>
      </c>
      <c r="AZK120" s="46">
        <v>0</v>
      </c>
      <c r="AZL120" s="46">
        <v>0</v>
      </c>
      <c r="AZM120" s="46">
        <v>0</v>
      </c>
      <c r="AZN120" s="46">
        <v>0</v>
      </c>
      <c r="AZO120" s="46">
        <v>0</v>
      </c>
      <c r="AZP120" s="46">
        <v>0</v>
      </c>
      <c r="AZQ120" s="46">
        <v>0</v>
      </c>
      <c r="AZR120" s="46">
        <v>0</v>
      </c>
      <c r="AZS120" s="46">
        <v>0</v>
      </c>
      <c r="AZT120" s="46">
        <v>0</v>
      </c>
      <c r="AZU120" s="46">
        <v>0</v>
      </c>
      <c r="AZV120" s="46">
        <v>0</v>
      </c>
      <c r="AZW120" s="46">
        <v>0</v>
      </c>
      <c r="AZX120" s="46">
        <v>0</v>
      </c>
      <c r="AZY120" s="46">
        <v>0</v>
      </c>
      <c r="AZZ120" s="46">
        <v>0</v>
      </c>
      <c r="BAA120" s="46">
        <v>0</v>
      </c>
      <c r="BAB120" s="46">
        <v>0</v>
      </c>
      <c r="BAC120" s="46">
        <v>0</v>
      </c>
      <c r="BAD120" s="46">
        <v>0</v>
      </c>
      <c r="BAE120" s="46">
        <v>0</v>
      </c>
      <c r="BAF120" s="46">
        <v>0</v>
      </c>
      <c r="BAG120" s="46">
        <v>0</v>
      </c>
      <c r="BAH120" s="46">
        <v>0</v>
      </c>
      <c r="BAI120" s="46">
        <v>0</v>
      </c>
      <c r="BAJ120" s="46">
        <v>0</v>
      </c>
      <c r="BAK120" s="46">
        <v>0</v>
      </c>
      <c r="BAL120" s="46">
        <v>0</v>
      </c>
      <c r="BAM120" s="46">
        <v>0</v>
      </c>
      <c r="BAN120" s="46">
        <v>0</v>
      </c>
      <c r="BAO120" s="46">
        <v>0</v>
      </c>
      <c r="BAP120" s="46">
        <v>0</v>
      </c>
      <c r="BAQ120" s="46">
        <v>0</v>
      </c>
      <c r="BAR120" s="46">
        <v>0</v>
      </c>
      <c r="BAS120" s="46">
        <v>0</v>
      </c>
      <c r="BAT120" s="46">
        <v>0</v>
      </c>
      <c r="BAU120" s="46">
        <v>0</v>
      </c>
      <c r="BAV120" s="46">
        <v>0</v>
      </c>
      <c r="BAW120" s="46">
        <v>0</v>
      </c>
      <c r="BAX120" s="46">
        <v>0</v>
      </c>
      <c r="BAY120" s="46">
        <v>0</v>
      </c>
      <c r="BAZ120" s="46">
        <v>0</v>
      </c>
      <c r="BBA120" s="46">
        <v>0</v>
      </c>
      <c r="BBB120" s="46">
        <v>0</v>
      </c>
      <c r="BBC120" s="46">
        <v>0</v>
      </c>
      <c r="BBD120" s="46">
        <v>0</v>
      </c>
      <c r="BBE120" s="46">
        <v>0</v>
      </c>
      <c r="BBF120" s="46">
        <v>0</v>
      </c>
      <c r="BBG120" s="46">
        <v>0</v>
      </c>
      <c r="BBH120" s="46">
        <v>0</v>
      </c>
      <c r="BBI120" s="46">
        <v>0</v>
      </c>
      <c r="BBJ120" s="46">
        <v>0</v>
      </c>
      <c r="BBK120" s="46">
        <v>0</v>
      </c>
      <c r="BBL120" s="46">
        <v>0</v>
      </c>
      <c r="BBM120" s="46">
        <v>0</v>
      </c>
      <c r="BBN120" s="46">
        <v>1049795.5393012431</v>
      </c>
      <c r="BBO120" s="46">
        <v>0</v>
      </c>
      <c r="BBP120" s="46">
        <v>0</v>
      </c>
      <c r="BBQ120" s="46">
        <v>0</v>
      </c>
      <c r="BBR120" s="46">
        <v>0</v>
      </c>
      <c r="BBS120" s="46">
        <v>0</v>
      </c>
      <c r="BBT120" s="46">
        <v>0</v>
      </c>
      <c r="BBU120" s="46">
        <v>0</v>
      </c>
      <c r="BBV120" s="46">
        <v>0</v>
      </c>
      <c r="BBW120" s="46">
        <v>0</v>
      </c>
      <c r="BBX120" s="46">
        <v>0</v>
      </c>
      <c r="BBY120" s="46">
        <v>0</v>
      </c>
      <c r="BBZ120" s="46">
        <v>0</v>
      </c>
      <c r="BCA120" s="46">
        <v>0</v>
      </c>
      <c r="BCB120" s="46">
        <v>0</v>
      </c>
      <c r="BCC120" s="46">
        <v>0</v>
      </c>
      <c r="BCD120" s="46">
        <v>0</v>
      </c>
      <c r="BCE120" s="46">
        <v>0</v>
      </c>
      <c r="BCF120" s="46">
        <v>0</v>
      </c>
      <c r="BCG120" s="46">
        <v>0</v>
      </c>
      <c r="BCH120" s="46">
        <v>0</v>
      </c>
      <c r="BCI120" s="46">
        <v>0</v>
      </c>
      <c r="BCJ120" s="46">
        <v>0</v>
      </c>
      <c r="BCK120" s="46">
        <v>0</v>
      </c>
      <c r="BCL120" s="46">
        <v>0</v>
      </c>
      <c r="BCM120" s="46">
        <v>0</v>
      </c>
      <c r="BCN120" s="46">
        <v>2801905.9535038294</v>
      </c>
      <c r="BCO120" s="46">
        <v>0</v>
      </c>
      <c r="BCP120" s="46">
        <v>0</v>
      </c>
      <c r="BCQ120" s="46">
        <v>0</v>
      </c>
      <c r="BCR120" s="46">
        <v>0</v>
      </c>
      <c r="BCS120" s="46">
        <v>0</v>
      </c>
      <c r="BCT120" s="46">
        <v>0</v>
      </c>
      <c r="BCU120" s="46">
        <v>0</v>
      </c>
      <c r="BCV120" s="46">
        <v>0</v>
      </c>
      <c r="BCW120" s="46">
        <v>0</v>
      </c>
      <c r="BCX120" s="46">
        <v>0</v>
      </c>
      <c r="BCY120" s="46">
        <v>0</v>
      </c>
      <c r="BCZ120" s="46">
        <v>0</v>
      </c>
      <c r="BDA120" s="46">
        <v>0</v>
      </c>
      <c r="BDB120" s="46">
        <v>0</v>
      </c>
      <c r="BDC120" s="46">
        <v>0</v>
      </c>
      <c r="BDD120" s="46">
        <v>0</v>
      </c>
      <c r="BDE120" s="46">
        <v>0</v>
      </c>
      <c r="BDF120" s="46">
        <v>0</v>
      </c>
      <c r="BDG120" s="46">
        <v>0</v>
      </c>
      <c r="BDH120" s="46">
        <v>0</v>
      </c>
      <c r="BDI120" s="46">
        <v>0</v>
      </c>
      <c r="BDJ120" s="46">
        <v>0</v>
      </c>
      <c r="BDK120" s="46">
        <v>0</v>
      </c>
      <c r="BDL120" s="46">
        <v>0</v>
      </c>
      <c r="BDM120" s="46">
        <v>0</v>
      </c>
      <c r="BDN120" s="46">
        <v>0</v>
      </c>
      <c r="BDO120" s="46">
        <v>0</v>
      </c>
      <c r="BDP120" s="46">
        <v>0</v>
      </c>
      <c r="BDQ120" s="46">
        <v>0</v>
      </c>
      <c r="BDR120" s="46">
        <v>0</v>
      </c>
      <c r="BDS120" s="46">
        <v>0</v>
      </c>
      <c r="BDT120" s="46">
        <v>0</v>
      </c>
      <c r="BDU120" s="46">
        <v>0</v>
      </c>
      <c r="BDV120" s="46">
        <v>0</v>
      </c>
      <c r="BDW120" s="46">
        <v>0</v>
      </c>
      <c r="BDX120" s="46">
        <v>0</v>
      </c>
      <c r="BDY120" s="46">
        <v>0</v>
      </c>
      <c r="BDZ120" s="46">
        <v>0</v>
      </c>
      <c r="BEA120" s="46">
        <v>0</v>
      </c>
      <c r="BEB120" s="46">
        <v>0</v>
      </c>
      <c r="BEC120" s="46">
        <v>0</v>
      </c>
      <c r="BED120" s="46">
        <v>0</v>
      </c>
      <c r="BEE120" s="46">
        <v>4418232.2838958902</v>
      </c>
      <c r="BEF120" s="46">
        <v>0</v>
      </c>
      <c r="BEG120" s="46">
        <v>0</v>
      </c>
      <c r="BEH120" s="46">
        <v>0</v>
      </c>
      <c r="BEI120" s="46">
        <v>0</v>
      </c>
      <c r="BEJ120" s="46">
        <v>0</v>
      </c>
      <c r="BEK120" s="46">
        <v>0</v>
      </c>
      <c r="BEL120" s="46">
        <v>0</v>
      </c>
      <c r="BEM120" s="46">
        <v>0</v>
      </c>
      <c r="BEN120" s="46">
        <v>0</v>
      </c>
      <c r="BEO120" s="46">
        <v>0</v>
      </c>
      <c r="BEP120" s="46">
        <v>0</v>
      </c>
      <c r="BEQ120" s="46">
        <v>0</v>
      </c>
      <c r="BER120" s="46">
        <v>0</v>
      </c>
      <c r="BES120" s="46">
        <v>0</v>
      </c>
      <c r="BET120" s="46">
        <v>0</v>
      </c>
      <c r="BEU120" s="46">
        <v>0</v>
      </c>
      <c r="BEV120" s="46">
        <v>0</v>
      </c>
      <c r="BEW120" s="46">
        <v>0</v>
      </c>
      <c r="BEX120" s="46">
        <v>0</v>
      </c>
      <c r="BEY120" s="46">
        <v>0</v>
      </c>
      <c r="BEZ120" s="46">
        <v>0</v>
      </c>
      <c r="BFA120" s="46">
        <v>0</v>
      </c>
    </row>
    <row r="121" spans="10:1629" x14ac:dyDescent="0.25">
      <c r="J121" s="92">
        <v>32033096.189929254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0</v>
      </c>
      <c r="S121" s="44">
        <v>0</v>
      </c>
      <c r="T121" s="44">
        <v>0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0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  <c r="EG121" s="44">
        <v>0</v>
      </c>
      <c r="EH121" s="44">
        <v>0</v>
      </c>
      <c r="EI121" s="44">
        <v>0</v>
      </c>
      <c r="EJ121" s="44">
        <v>0</v>
      </c>
      <c r="EK121" s="44">
        <v>0</v>
      </c>
      <c r="EL121" s="44">
        <v>0</v>
      </c>
      <c r="EM121" s="44">
        <v>0</v>
      </c>
      <c r="EN121" s="44">
        <v>0</v>
      </c>
      <c r="EO121" s="44">
        <v>0</v>
      </c>
      <c r="EP121" s="44">
        <v>0</v>
      </c>
      <c r="EQ121" s="44">
        <v>0</v>
      </c>
      <c r="ER121" s="44">
        <v>0</v>
      </c>
      <c r="ES121" s="44">
        <v>0</v>
      </c>
      <c r="ET121" s="44">
        <v>0</v>
      </c>
      <c r="EU121" s="44">
        <v>0</v>
      </c>
      <c r="EV121" s="44">
        <v>0</v>
      </c>
      <c r="EW121" s="44">
        <v>0</v>
      </c>
      <c r="EX121" s="44">
        <v>0</v>
      </c>
      <c r="EY121" s="44">
        <v>0</v>
      </c>
      <c r="EZ121" s="44">
        <v>0</v>
      </c>
      <c r="FA121" s="44">
        <v>0</v>
      </c>
      <c r="FB121" s="44">
        <v>0</v>
      </c>
      <c r="FC121" s="44">
        <v>0</v>
      </c>
      <c r="FD121" s="44">
        <v>0</v>
      </c>
      <c r="FE121" s="44">
        <v>0</v>
      </c>
      <c r="FF121" s="44">
        <v>0</v>
      </c>
      <c r="FG121" s="44">
        <v>0</v>
      </c>
      <c r="FH121" s="44">
        <v>0</v>
      </c>
      <c r="FI121" s="44">
        <v>0</v>
      </c>
      <c r="FJ121" s="44">
        <v>0</v>
      </c>
      <c r="FK121" s="44">
        <v>0</v>
      </c>
      <c r="FL121" s="44">
        <v>0</v>
      </c>
      <c r="FM121" s="44">
        <v>0</v>
      </c>
      <c r="FN121" s="44">
        <v>0</v>
      </c>
      <c r="FO121" s="44">
        <v>0</v>
      </c>
      <c r="FP121" s="44">
        <v>0</v>
      </c>
      <c r="FQ121" s="44">
        <v>0</v>
      </c>
      <c r="FR121" s="44">
        <v>0</v>
      </c>
      <c r="FS121" s="44">
        <v>0</v>
      </c>
      <c r="FT121" s="44">
        <v>0</v>
      </c>
      <c r="FU121" s="44">
        <v>0</v>
      </c>
      <c r="FV121" s="44">
        <v>0</v>
      </c>
      <c r="FW121" s="44">
        <v>0</v>
      </c>
      <c r="FX121" s="44">
        <v>0</v>
      </c>
      <c r="FY121" s="44">
        <v>0</v>
      </c>
      <c r="FZ121" s="44">
        <v>0</v>
      </c>
      <c r="GA121" s="44">
        <v>0</v>
      </c>
      <c r="GB121" s="44">
        <v>0</v>
      </c>
      <c r="GC121" s="44">
        <v>0</v>
      </c>
      <c r="GD121" s="44">
        <v>0</v>
      </c>
      <c r="GE121" s="44">
        <v>0</v>
      </c>
      <c r="GF121" s="44">
        <v>0</v>
      </c>
      <c r="GG121" s="44">
        <v>0</v>
      </c>
      <c r="GH121" s="44">
        <v>0</v>
      </c>
      <c r="GI121" s="44">
        <v>0</v>
      </c>
      <c r="GJ121" s="44">
        <v>0</v>
      </c>
      <c r="GK121" s="44">
        <v>0</v>
      </c>
      <c r="GL121" s="44">
        <v>0</v>
      </c>
      <c r="GM121" s="44">
        <v>0</v>
      </c>
      <c r="GN121" s="44">
        <v>0</v>
      </c>
      <c r="GO121" s="44">
        <v>0</v>
      </c>
      <c r="GP121" s="44">
        <v>0</v>
      </c>
      <c r="GQ121" s="44">
        <v>0</v>
      </c>
      <c r="GR121" s="44">
        <v>0</v>
      </c>
      <c r="GS121" s="44">
        <v>0</v>
      </c>
      <c r="GT121" s="44">
        <v>0</v>
      </c>
      <c r="GU121" s="44">
        <v>0</v>
      </c>
      <c r="GV121" s="44">
        <v>0</v>
      </c>
      <c r="GW121" s="44">
        <v>0</v>
      </c>
      <c r="GX121" s="44">
        <v>0</v>
      </c>
      <c r="GY121" s="44">
        <v>0</v>
      </c>
      <c r="GZ121" s="44">
        <v>0</v>
      </c>
      <c r="HA121" s="44">
        <v>0</v>
      </c>
      <c r="HB121" s="44">
        <v>0</v>
      </c>
      <c r="HC121" s="44">
        <v>0</v>
      </c>
      <c r="HD121" s="44">
        <v>0</v>
      </c>
      <c r="HE121" s="44">
        <v>0</v>
      </c>
      <c r="HF121" s="44">
        <v>0</v>
      </c>
      <c r="HG121" s="44">
        <v>0</v>
      </c>
      <c r="HH121" s="44">
        <v>0</v>
      </c>
      <c r="HI121" s="44">
        <v>0</v>
      </c>
      <c r="HJ121" s="44">
        <v>0</v>
      </c>
      <c r="HK121" s="44">
        <v>0</v>
      </c>
      <c r="HL121" s="44">
        <v>0</v>
      </c>
      <c r="HM121" s="44">
        <v>0</v>
      </c>
      <c r="HN121" s="44">
        <v>0</v>
      </c>
      <c r="HO121" s="44">
        <v>0</v>
      </c>
      <c r="HP121" s="44">
        <v>0</v>
      </c>
      <c r="HQ121" s="44">
        <v>0</v>
      </c>
      <c r="HR121" s="44">
        <v>0</v>
      </c>
      <c r="HS121" s="44">
        <v>0</v>
      </c>
      <c r="HT121" s="44">
        <v>0</v>
      </c>
      <c r="HU121" s="44">
        <v>0</v>
      </c>
      <c r="HV121" s="44">
        <v>0</v>
      </c>
      <c r="HW121" s="44">
        <v>0</v>
      </c>
      <c r="HX121" s="44">
        <v>0</v>
      </c>
      <c r="HY121" s="44">
        <v>0</v>
      </c>
      <c r="HZ121" s="44">
        <v>0</v>
      </c>
      <c r="IA121" s="44">
        <v>0</v>
      </c>
      <c r="IB121" s="44">
        <v>0</v>
      </c>
      <c r="IC121" s="44">
        <v>0</v>
      </c>
      <c r="ID121" s="44">
        <v>0</v>
      </c>
      <c r="IE121" s="44">
        <v>0</v>
      </c>
      <c r="IF121" s="44">
        <v>0</v>
      </c>
      <c r="IG121" s="44">
        <v>0</v>
      </c>
      <c r="IH121" s="44">
        <v>0</v>
      </c>
      <c r="II121" s="44">
        <v>0</v>
      </c>
      <c r="IJ121" s="44">
        <v>0</v>
      </c>
      <c r="IK121" s="44">
        <v>0</v>
      </c>
      <c r="IL121" s="44">
        <v>0</v>
      </c>
      <c r="IM121" s="44">
        <v>0</v>
      </c>
      <c r="IN121" s="44">
        <v>0</v>
      </c>
      <c r="IO121" s="44">
        <v>0</v>
      </c>
      <c r="IP121" s="44">
        <v>0</v>
      </c>
      <c r="IQ121" s="44">
        <v>0</v>
      </c>
      <c r="IR121" s="44">
        <v>0</v>
      </c>
      <c r="IS121" s="44">
        <v>0</v>
      </c>
      <c r="IT121" s="44">
        <v>0</v>
      </c>
      <c r="IU121" s="44">
        <v>0</v>
      </c>
      <c r="IV121" s="44">
        <v>0</v>
      </c>
      <c r="IW121" s="44">
        <v>0</v>
      </c>
      <c r="IX121" s="44">
        <v>0</v>
      </c>
      <c r="IY121" s="44">
        <v>0</v>
      </c>
      <c r="IZ121" s="44">
        <v>0</v>
      </c>
      <c r="JA121" s="44">
        <v>0</v>
      </c>
      <c r="JB121" s="44">
        <v>0</v>
      </c>
      <c r="JC121" s="44">
        <v>0</v>
      </c>
      <c r="JD121" s="44">
        <v>0</v>
      </c>
      <c r="JE121" s="44">
        <v>0</v>
      </c>
      <c r="JF121" s="44">
        <v>0</v>
      </c>
      <c r="JG121" s="44">
        <v>0</v>
      </c>
      <c r="JH121" s="44">
        <v>0</v>
      </c>
      <c r="JI121" s="44">
        <v>0</v>
      </c>
      <c r="JJ121" s="44">
        <v>0</v>
      </c>
      <c r="JK121" s="44">
        <v>0</v>
      </c>
      <c r="JL121" s="44">
        <v>0</v>
      </c>
      <c r="JM121" s="44">
        <v>0</v>
      </c>
      <c r="JN121" s="44">
        <v>0</v>
      </c>
      <c r="JO121" s="44">
        <v>0</v>
      </c>
      <c r="JP121" s="44">
        <v>0</v>
      </c>
      <c r="JQ121" s="44">
        <v>0</v>
      </c>
      <c r="JR121" s="44">
        <v>0</v>
      </c>
      <c r="JS121" s="44">
        <v>0</v>
      </c>
      <c r="JT121" s="44">
        <v>0</v>
      </c>
      <c r="JU121" s="44">
        <v>0</v>
      </c>
      <c r="JV121" s="44">
        <v>0</v>
      </c>
      <c r="JW121" s="44">
        <v>0</v>
      </c>
      <c r="JX121" s="44">
        <v>0</v>
      </c>
      <c r="JY121" s="44">
        <v>0</v>
      </c>
      <c r="JZ121" s="44">
        <v>0</v>
      </c>
      <c r="KA121" s="44">
        <v>0</v>
      </c>
      <c r="KB121" s="44">
        <v>0</v>
      </c>
      <c r="KC121" s="44">
        <v>0</v>
      </c>
      <c r="KD121" s="44">
        <v>0</v>
      </c>
      <c r="KE121" s="44">
        <v>0</v>
      </c>
      <c r="KF121" s="44">
        <v>0</v>
      </c>
      <c r="KG121" s="44">
        <v>0</v>
      </c>
      <c r="KH121" s="44">
        <v>0</v>
      </c>
      <c r="KI121" s="44">
        <v>0</v>
      </c>
      <c r="KJ121" s="44">
        <v>0</v>
      </c>
      <c r="KK121" s="44">
        <v>0</v>
      </c>
      <c r="KL121" s="44">
        <v>0</v>
      </c>
      <c r="KM121" s="44">
        <v>0</v>
      </c>
      <c r="KN121" s="44">
        <v>0</v>
      </c>
      <c r="KO121" s="44">
        <v>0</v>
      </c>
      <c r="KP121" s="44">
        <v>0</v>
      </c>
      <c r="KQ121" s="44">
        <v>0</v>
      </c>
      <c r="KR121" s="44">
        <v>0</v>
      </c>
      <c r="KS121" s="44">
        <v>0</v>
      </c>
      <c r="KT121" s="44">
        <v>0</v>
      </c>
      <c r="KU121" s="44">
        <v>0</v>
      </c>
      <c r="KV121" s="44">
        <v>0</v>
      </c>
      <c r="KW121" s="44">
        <v>0</v>
      </c>
      <c r="KX121" s="44">
        <v>0</v>
      </c>
      <c r="KY121" s="44">
        <v>0</v>
      </c>
      <c r="KZ121" s="46">
        <v>0</v>
      </c>
      <c r="LA121" s="46">
        <v>0</v>
      </c>
      <c r="LB121" s="46">
        <v>0</v>
      </c>
      <c r="LC121" s="46">
        <v>0</v>
      </c>
      <c r="LD121" s="46">
        <v>0</v>
      </c>
      <c r="LE121" s="46">
        <v>0</v>
      </c>
      <c r="LF121" s="46">
        <v>0</v>
      </c>
      <c r="LG121" s="46">
        <v>0</v>
      </c>
      <c r="LH121" s="46">
        <v>0</v>
      </c>
      <c r="LI121" s="46">
        <v>0</v>
      </c>
      <c r="LJ121" s="46">
        <v>0</v>
      </c>
      <c r="LK121" s="46">
        <v>0</v>
      </c>
      <c r="LL121" s="46">
        <v>0</v>
      </c>
      <c r="LM121" s="46">
        <v>0</v>
      </c>
      <c r="LN121" s="46">
        <v>0</v>
      </c>
      <c r="LO121" s="46">
        <v>0</v>
      </c>
      <c r="LP121" s="46">
        <v>0</v>
      </c>
      <c r="LQ121" s="46">
        <v>0</v>
      </c>
      <c r="LR121" s="46">
        <v>0</v>
      </c>
      <c r="LS121" s="46">
        <v>0</v>
      </c>
      <c r="LT121" s="46">
        <v>0</v>
      </c>
      <c r="LU121" s="46">
        <v>0</v>
      </c>
      <c r="LV121" s="46">
        <v>0</v>
      </c>
      <c r="LW121" s="46">
        <v>0</v>
      </c>
      <c r="LX121" s="46">
        <v>0</v>
      </c>
      <c r="LY121" s="46">
        <v>0</v>
      </c>
      <c r="LZ121" s="46">
        <v>0</v>
      </c>
      <c r="MA121" s="46">
        <v>0</v>
      </c>
      <c r="MB121" s="46">
        <v>0</v>
      </c>
      <c r="MC121" s="46">
        <v>0</v>
      </c>
      <c r="MD121" s="46">
        <v>0</v>
      </c>
      <c r="ME121" s="46">
        <v>0</v>
      </c>
      <c r="MF121" s="46">
        <v>0</v>
      </c>
      <c r="MG121" s="46">
        <v>0</v>
      </c>
      <c r="MH121" s="46">
        <v>0</v>
      </c>
      <c r="MI121" s="46">
        <v>0</v>
      </c>
      <c r="MJ121" s="46">
        <v>0</v>
      </c>
      <c r="MK121" s="46">
        <v>0</v>
      </c>
      <c r="ML121" s="46">
        <v>0</v>
      </c>
      <c r="MM121" s="46">
        <v>0</v>
      </c>
      <c r="MN121" s="46">
        <v>0</v>
      </c>
      <c r="MO121" s="46">
        <v>0</v>
      </c>
      <c r="MP121" s="46">
        <v>0</v>
      </c>
      <c r="MQ121" s="46">
        <v>0</v>
      </c>
      <c r="MR121" s="46">
        <v>0</v>
      </c>
      <c r="MS121" s="46">
        <v>0</v>
      </c>
      <c r="MT121" s="46">
        <v>0</v>
      </c>
      <c r="MU121" s="46">
        <v>0</v>
      </c>
      <c r="MV121" s="46">
        <v>0</v>
      </c>
      <c r="MW121" s="46">
        <v>0</v>
      </c>
      <c r="MX121" s="46">
        <v>0</v>
      </c>
      <c r="MY121" s="46">
        <v>0</v>
      </c>
      <c r="MZ121" s="46">
        <v>0</v>
      </c>
      <c r="NA121" s="46">
        <v>0</v>
      </c>
      <c r="NB121" s="46">
        <v>0</v>
      </c>
      <c r="NC121" s="46">
        <v>0</v>
      </c>
      <c r="ND121" s="46">
        <v>0</v>
      </c>
      <c r="NE121" s="46">
        <v>0</v>
      </c>
      <c r="NF121" s="46">
        <v>0</v>
      </c>
      <c r="NG121" s="46">
        <v>0</v>
      </c>
      <c r="NH121" s="46">
        <v>0</v>
      </c>
      <c r="NI121" s="46">
        <v>0</v>
      </c>
      <c r="NJ121" s="46">
        <v>0</v>
      </c>
      <c r="NK121" s="46">
        <v>0</v>
      </c>
      <c r="NL121" s="46">
        <v>0</v>
      </c>
      <c r="NM121" s="46">
        <v>0</v>
      </c>
      <c r="NN121" s="46">
        <v>0</v>
      </c>
      <c r="NO121" s="46">
        <v>0</v>
      </c>
      <c r="NP121" s="46">
        <v>0</v>
      </c>
      <c r="NQ121" s="46">
        <v>0</v>
      </c>
      <c r="NR121" s="46">
        <v>0</v>
      </c>
      <c r="NS121" s="46">
        <v>0</v>
      </c>
      <c r="NT121" s="46">
        <v>0</v>
      </c>
      <c r="NU121" s="46">
        <v>0</v>
      </c>
      <c r="NV121" s="46">
        <v>0</v>
      </c>
      <c r="NW121" s="46">
        <v>0</v>
      </c>
      <c r="NX121" s="46">
        <v>0</v>
      </c>
      <c r="NY121" s="46">
        <v>0</v>
      </c>
      <c r="NZ121" s="46">
        <v>0</v>
      </c>
      <c r="OA121" s="46">
        <v>0</v>
      </c>
      <c r="OB121" s="46">
        <v>0</v>
      </c>
      <c r="OC121" s="46">
        <v>0</v>
      </c>
      <c r="OD121" s="46">
        <v>0</v>
      </c>
      <c r="OE121" s="46">
        <v>0</v>
      </c>
      <c r="OF121" s="46">
        <v>0</v>
      </c>
      <c r="OG121" s="46">
        <v>0</v>
      </c>
      <c r="OH121" s="46">
        <v>0</v>
      </c>
      <c r="OI121" s="46">
        <v>0</v>
      </c>
      <c r="OJ121" s="46">
        <v>0</v>
      </c>
      <c r="OK121" s="46">
        <v>0</v>
      </c>
      <c r="OL121" s="46">
        <v>0</v>
      </c>
      <c r="OM121" s="46">
        <v>0</v>
      </c>
      <c r="ON121" s="46">
        <v>0</v>
      </c>
      <c r="OO121" s="46">
        <v>0</v>
      </c>
      <c r="OP121" s="46">
        <v>0</v>
      </c>
      <c r="OQ121" s="46">
        <v>0</v>
      </c>
      <c r="OR121" s="46">
        <v>0</v>
      </c>
      <c r="OS121" s="46">
        <v>0</v>
      </c>
      <c r="OT121" s="46">
        <v>0</v>
      </c>
      <c r="OU121" s="46">
        <v>0</v>
      </c>
      <c r="OV121" s="46">
        <v>0</v>
      </c>
      <c r="OW121" s="46">
        <v>0</v>
      </c>
      <c r="OX121" s="46">
        <v>0</v>
      </c>
      <c r="OY121" s="46">
        <v>0</v>
      </c>
      <c r="OZ121" s="46">
        <v>0</v>
      </c>
      <c r="PA121" s="46">
        <v>0</v>
      </c>
      <c r="PB121" s="46">
        <v>0</v>
      </c>
      <c r="PC121" s="46">
        <v>0</v>
      </c>
      <c r="PD121" s="46">
        <v>0</v>
      </c>
      <c r="PE121" s="46">
        <v>0</v>
      </c>
      <c r="PF121" s="46">
        <v>0</v>
      </c>
      <c r="PG121" s="46">
        <v>0</v>
      </c>
      <c r="PH121" s="46">
        <v>0</v>
      </c>
      <c r="PI121" s="46">
        <v>0</v>
      </c>
      <c r="PJ121" s="46">
        <v>0</v>
      </c>
      <c r="PK121" s="46">
        <v>0</v>
      </c>
      <c r="PL121" s="46">
        <v>0</v>
      </c>
      <c r="PM121" s="46">
        <v>0</v>
      </c>
      <c r="PN121" s="46">
        <v>0</v>
      </c>
      <c r="PO121" s="46">
        <v>0</v>
      </c>
      <c r="PP121" s="46">
        <v>0</v>
      </c>
      <c r="PQ121" s="46">
        <v>0</v>
      </c>
      <c r="PR121" s="46">
        <v>0</v>
      </c>
      <c r="PS121" s="46">
        <v>0</v>
      </c>
      <c r="PT121" s="46">
        <v>0</v>
      </c>
      <c r="PU121" s="46">
        <v>0</v>
      </c>
      <c r="PV121" s="46">
        <v>0</v>
      </c>
      <c r="PW121" s="46">
        <v>0</v>
      </c>
      <c r="PX121" s="46">
        <v>0</v>
      </c>
      <c r="PY121" s="46">
        <v>0</v>
      </c>
      <c r="PZ121" s="46">
        <v>0</v>
      </c>
      <c r="QA121" s="46">
        <v>0</v>
      </c>
      <c r="QB121" s="46">
        <v>0</v>
      </c>
      <c r="QC121" s="46">
        <v>0</v>
      </c>
      <c r="QD121" s="46">
        <v>0</v>
      </c>
      <c r="QE121" s="46">
        <v>0</v>
      </c>
      <c r="QF121" s="46">
        <v>0</v>
      </c>
      <c r="QG121" s="46">
        <v>0</v>
      </c>
      <c r="QH121" s="46">
        <v>0</v>
      </c>
      <c r="QI121" s="46">
        <v>0</v>
      </c>
      <c r="QJ121" s="46">
        <v>0</v>
      </c>
      <c r="QK121" s="46">
        <v>0</v>
      </c>
      <c r="QL121" s="46">
        <v>0</v>
      </c>
      <c r="QM121" s="46">
        <v>0</v>
      </c>
      <c r="QN121" s="46">
        <v>0</v>
      </c>
      <c r="QO121" s="46">
        <v>0</v>
      </c>
      <c r="QP121" s="46">
        <v>0</v>
      </c>
      <c r="QQ121" s="46">
        <v>0</v>
      </c>
      <c r="QR121" s="46">
        <v>0</v>
      </c>
      <c r="QS121" s="46">
        <v>0</v>
      </c>
      <c r="QT121" s="46">
        <v>0</v>
      </c>
      <c r="QU121" s="46">
        <v>0</v>
      </c>
      <c r="QV121" s="46">
        <v>0</v>
      </c>
      <c r="QW121" s="46">
        <v>0</v>
      </c>
      <c r="QX121" s="46">
        <v>0</v>
      </c>
      <c r="QY121" s="46">
        <v>0</v>
      </c>
      <c r="QZ121" s="46">
        <v>0</v>
      </c>
      <c r="RA121" s="46">
        <v>0</v>
      </c>
      <c r="RB121" s="46">
        <v>0</v>
      </c>
      <c r="RC121" s="46">
        <v>0</v>
      </c>
      <c r="RD121" s="46">
        <v>0</v>
      </c>
      <c r="RE121" s="46">
        <v>0</v>
      </c>
      <c r="RF121" s="46">
        <v>0</v>
      </c>
      <c r="RG121" s="46">
        <v>0</v>
      </c>
      <c r="RH121" s="46">
        <v>0</v>
      </c>
      <c r="RI121" s="46">
        <v>0</v>
      </c>
      <c r="RJ121" s="46">
        <v>0</v>
      </c>
      <c r="RK121" s="46">
        <v>0</v>
      </c>
      <c r="RL121" s="46">
        <v>0</v>
      </c>
      <c r="RM121" s="46">
        <v>0</v>
      </c>
      <c r="RN121" s="46">
        <v>0</v>
      </c>
      <c r="RO121" s="46">
        <v>0</v>
      </c>
      <c r="RP121" s="46">
        <v>0</v>
      </c>
      <c r="RQ121" s="46">
        <v>0</v>
      </c>
      <c r="RR121" s="46">
        <v>0</v>
      </c>
      <c r="RS121" s="46">
        <v>0</v>
      </c>
      <c r="RT121" s="46">
        <v>0</v>
      </c>
      <c r="RU121" s="46">
        <v>0</v>
      </c>
      <c r="RV121" s="46">
        <v>0</v>
      </c>
      <c r="RW121" s="46">
        <v>0</v>
      </c>
      <c r="RX121" s="46">
        <v>0</v>
      </c>
      <c r="RY121" s="46">
        <v>0</v>
      </c>
      <c r="RZ121" s="46">
        <v>0</v>
      </c>
      <c r="SA121" s="46">
        <v>0</v>
      </c>
      <c r="SB121" s="46">
        <v>0</v>
      </c>
      <c r="SC121" s="46">
        <v>0</v>
      </c>
      <c r="SD121" s="46">
        <v>0</v>
      </c>
      <c r="SE121" s="46">
        <v>0</v>
      </c>
      <c r="SF121" s="46">
        <v>0</v>
      </c>
      <c r="SG121" s="46">
        <v>0</v>
      </c>
      <c r="SH121" s="46">
        <v>0</v>
      </c>
      <c r="SI121" s="46">
        <v>0</v>
      </c>
      <c r="SJ121" s="46">
        <v>0</v>
      </c>
      <c r="SK121" s="46">
        <v>0</v>
      </c>
      <c r="SL121" s="46">
        <v>0</v>
      </c>
      <c r="SM121" s="46">
        <v>0</v>
      </c>
      <c r="SN121" s="46">
        <v>0</v>
      </c>
      <c r="SO121" s="46">
        <v>0</v>
      </c>
      <c r="SP121" s="46">
        <v>0</v>
      </c>
      <c r="SQ121" s="46">
        <v>0</v>
      </c>
      <c r="SR121" s="46">
        <v>0</v>
      </c>
      <c r="SS121" s="46">
        <v>0</v>
      </c>
      <c r="ST121" s="46">
        <v>0</v>
      </c>
      <c r="SU121" s="46">
        <v>0</v>
      </c>
      <c r="SV121" s="46">
        <v>0</v>
      </c>
      <c r="SW121" s="46">
        <v>0</v>
      </c>
      <c r="SX121" s="46">
        <v>0</v>
      </c>
      <c r="SY121" s="46">
        <v>0</v>
      </c>
      <c r="SZ121" s="46">
        <v>0</v>
      </c>
      <c r="TA121" s="46">
        <v>0</v>
      </c>
      <c r="TB121" s="46">
        <v>0</v>
      </c>
      <c r="TC121" s="46">
        <v>0</v>
      </c>
      <c r="TD121" s="46">
        <v>0</v>
      </c>
      <c r="TE121" s="46">
        <v>0</v>
      </c>
      <c r="TF121" s="46">
        <v>0</v>
      </c>
      <c r="TG121" s="46">
        <v>0</v>
      </c>
      <c r="TH121" s="46">
        <v>0</v>
      </c>
      <c r="TI121" s="46">
        <v>0</v>
      </c>
      <c r="TJ121" s="46">
        <v>0</v>
      </c>
      <c r="TK121" s="46">
        <v>0</v>
      </c>
      <c r="TL121" s="46">
        <v>0</v>
      </c>
      <c r="TM121" s="46">
        <v>0</v>
      </c>
      <c r="TN121" s="46">
        <v>0</v>
      </c>
      <c r="TO121" s="46">
        <v>0</v>
      </c>
      <c r="TP121" s="46">
        <v>0</v>
      </c>
      <c r="TQ121" s="46">
        <v>0</v>
      </c>
      <c r="TR121" s="46">
        <v>0</v>
      </c>
      <c r="TS121" s="46">
        <v>0</v>
      </c>
      <c r="TT121" s="46">
        <v>0</v>
      </c>
      <c r="TU121" s="46">
        <v>0</v>
      </c>
      <c r="TV121" s="46">
        <v>0</v>
      </c>
      <c r="TW121" s="46">
        <v>0</v>
      </c>
      <c r="TX121" s="46">
        <v>0</v>
      </c>
      <c r="TY121" s="46">
        <v>0</v>
      </c>
      <c r="TZ121" s="46">
        <v>0</v>
      </c>
      <c r="UA121" s="46">
        <v>0</v>
      </c>
      <c r="UB121" s="46">
        <v>0</v>
      </c>
      <c r="UC121" s="46">
        <v>0</v>
      </c>
      <c r="UD121" s="46">
        <v>0</v>
      </c>
      <c r="UE121" s="46">
        <v>0</v>
      </c>
      <c r="UF121" s="46">
        <v>0</v>
      </c>
      <c r="UG121" s="46">
        <v>0</v>
      </c>
      <c r="UH121" s="46">
        <v>0</v>
      </c>
      <c r="UI121" s="46">
        <v>0</v>
      </c>
      <c r="UJ121" s="46">
        <v>0</v>
      </c>
      <c r="UK121" s="46">
        <v>0</v>
      </c>
      <c r="UL121" s="46">
        <v>0</v>
      </c>
      <c r="UM121" s="46">
        <v>0</v>
      </c>
      <c r="UN121" s="46">
        <v>0</v>
      </c>
      <c r="UO121" s="46">
        <v>0</v>
      </c>
      <c r="UP121" s="46">
        <v>0</v>
      </c>
      <c r="UQ121" s="46">
        <v>0</v>
      </c>
      <c r="UR121" s="46">
        <v>0</v>
      </c>
      <c r="US121" s="46">
        <v>0</v>
      </c>
      <c r="UT121" s="46">
        <v>0</v>
      </c>
      <c r="UU121" s="46">
        <v>0</v>
      </c>
      <c r="UV121" s="46">
        <v>0</v>
      </c>
      <c r="UW121" s="46">
        <v>0</v>
      </c>
      <c r="UX121" s="46">
        <v>0</v>
      </c>
      <c r="UY121" s="46">
        <v>0</v>
      </c>
      <c r="UZ121" s="46">
        <v>0</v>
      </c>
      <c r="VA121" s="46">
        <v>0</v>
      </c>
      <c r="VB121" s="46">
        <v>0</v>
      </c>
      <c r="VC121" s="46">
        <v>0</v>
      </c>
      <c r="VD121" s="46">
        <v>0</v>
      </c>
      <c r="VE121" s="46">
        <v>0</v>
      </c>
      <c r="VF121" s="46">
        <v>0</v>
      </c>
      <c r="VG121" s="46">
        <v>0</v>
      </c>
      <c r="VH121" s="46">
        <v>0</v>
      </c>
      <c r="VI121" s="46">
        <v>0</v>
      </c>
      <c r="VJ121" s="46">
        <v>0</v>
      </c>
      <c r="VK121" s="46">
        <v>0</v>
      </c>
      <c r="VL121" s="46">
        <v>0</v>
      </c>
      <c r="VM121" s="46">
        <v>0</v>
      </c>
      <c r="VN121" s="46">
        <v>0</v>
      </c>
      <c r="VO121" s="46">
        <v>0</v>
      </c>
      <c r="VP121" s="46">
        <v>0</v>
      </c>
      <c r="VQ121" s="46">
        <v>0</v>
      </c>
      <c r="VR121" s="46">
        <v>0</v>
      </c>
      <c r="VS121" s="46">
        <v>0</v>
      </c>
      <c r="VT121" s="46">
        <v>0</v>
      </c>
      <c r="VU121" s="46">
        <v>0</v>
      </c>
      <c r="VV121" s="46">
        <v>0</v>
      </c>
      <c r="VW121" s="46">
        <v>0</v>
      </c>
      <c r="VX121" s="46">
        <v>0</v>
      </c>
      <c r="VY121" s="46">
        <v>0</v>
      </c>
      <c r="VZ121" s="46">
        <v>0</v>
      </c>
      <c r="WA121" s="46">
        <v>0</v>
      </c>
      <c r="WB121" s="46">
        <v>0</v>
      </c>
      <c r="WC121" s="46">
        <v>0</v>
      </c>
      <c r="WD121" s="46">
        <v>0</v>
      </c>
      <c r="WE121" s="46">
        <v>0</v>
      </c>
      <c r="WF121" s="46">
        <v>0</v>
      </c>
      <c r="WG121" s="46">
        <v>0</v>
      </c>
      <c r="WH121" s="46">
        <v>0</v>
      </c>
      <c r="WI121" s="46">
        <v>0</v>
      </c>
      <c r="WJ121" s="46">
        <v>0</v>
      </c>
      <c r="WK121" s="46">
        <v>0</v>
      </c>
      <c r="WL121" s="46">
        <v>0</v>
      </c>
      <c r="WM121" s="46">
        <v>0</v>
      </c>
      <c r="WN121" s="46">
        <v>0</v>
      </c>
      <c r="WO121" s="46">
        <v>0</v>
      </c>
      <c r="WP121" s="46">
        <v>0</v>
      </c>
      <c r="WQ121" s="46">
        <v>0</v>
      </c>
      <c r="WR121" s="46">
        <v>0</v>
      </c>
      <c r="WS121" s="46">
        <v>0</v>
      </c>
      <c r="WT121" s="46">
        <v>0</v>
      </c>
      <c r="WU121" s="46">
        <v>0</v>
      </c>
      <c r="WV121" s="46">
        <v>0</v>
      </c>
      <c r="WW121" s="46">
        <v>0</v>
      </c>
      <c r="WX121" s="46">
        <v>0</v>
      </c>
      <c r="WY121" s="46">
        <v>0</v>
      </c>
      <c r="WZ121" s="46">
        <v>0</v>
      </c>
      <c r="XA121" s="46">
        <v>0</v>
      </c>
      <c r="XB121" s="46">
        <v>0</v>
      </c>
      <c r="XC121" s="46">
        <v>0</v>
      </c>
      <c r="XD121" s="46">
        <v>0</v>
      </c>
      <c r="XE121" s="46">
        <v>0</v>
      </c>
      <c r="XF121" s="46">
        <v>0</v>
      </c>
      <c r="XG121" s="46">
        <v>0</v>
      </c>
      <c r="XH121" s="46">
        <v>0</v>
      </c>
      <c r="XI121" s="46">
        <v>0</v>
      </c>
      <c r="XJ121" s="46">
        <v>0</v>
      </c>
      <c r="XK121" s="46">
        <v>0</v>
      </c>
      <c r="XL121" s="46">
        <v>0</v>
      </c>
      <c r="XM121" s="46">
        <v>0</v>
      </c>
      <c r="XN121" s="46">
        <v>0</v>
      </c>
      <c r="XO121" s="46">
        <v>0</v>
      </c>
      <c r="XP121" s="46">
        <v>0</v>
      </c>
      <c r="XQ121" s="46">
        <v>0</v>
      </c>
      <c r="XR121" s="46">
        <v>0</v>
      </c>
      <c r="XS121" s="46">
        <v>0</v>
      </c>
      <c r="XT121" s="46">
        <v>0</v>
      </c>
      <c r="XU121" s="46">
        <v>0</v>
      </c>
      <c r="XV121" s="46">
        <v>0</v>
      </c>
      <c r="XW121" s="46">
        <v>0</v>
      </c>
      <c r="XX121" s="46">
        <v>0</v>
      </c>
      <c r="XY121" s="46">
        <v>0</v>
      </c>
      <c r="XZ121" s="46">
        <v>0</v>
      </c>
      <c r="YA121" s="46">
        <v>0</v>
      </c>
      <c r="YB121" s="46">
        <v>0</v>
      </c>
      <c r="YC121" s="46">
        <v>0</v>
      </c>
      <c r="YD121" s="46">
        <v>0</v>
      </c>
      <c r="YE121" s="46">
        <v>0</v>
      </c>
      <c r="YF121" s="46">
        <v>0</v>
      </c>
      <c r="YG121" s="46">
        <v>0</v>
      </c>
      <c r="YH121" s="46">
        <v>0</v>
      </c>
      <c r="YI121" s="46">
        <v>0</v>
      </c>
      <c r="YJ121" s="46">
        <v>0</v>
      </c>
      <c r="YK121" s="46">
        <v>0</v>
      </c>
      <c r="YL121" s="46">
        <v>0</v>
      </c>
      <c r="YM121" s="46">
        <v>0</v>
      </c>
      <c r="YN121" s="46">
        <v>0</v>
      </c>
      <c r="YO121" s="46">
        <v>0</v>
      </c>
      <c r="YP121" s="46">
        <v>0</v>
      </c>
      <c r="YQ121" s="46">
        <v>0</v>
      </c>
      <c r="YR121" s="46">
        <v>0</v>
      </c>
      <c r="YS121" s="46">
        <v>0</v>
      </c>
      <c r="YT121" s="46">
        <v>0</v>
      </c>
      <c r="YU121" s="46">
        <v>0</v>
      </c>
      <c r="YV121" s="46">
        <v>0</v>
      </c>
      <c r="YW121" s="46">
        <v>0</v>
      </c>
      <c r="YX121" s="46">
        <v>0</v>
      </c>
      <c r="YY121" s="46">
        <v>0</v>
      </c>
      <c r="YZ121" s="46">
        <v>0</v>
      </c>
      <c r="ZA121" s="46">
        <v>0</v>
      </c>
      <c r="ZB121" s="46">
        <v>0</v>
      </c>
      <c r="ZC121" s="46">
        <v>0</v>
      </c>
      <c r="ZD121" s="46">
        <v>0</v>
      </c>
      <c r="ZE121" s="46">
        <v>0</v>
      </c>
      <c r="ZF121" s="46">
        <v>0</v>
      </c>
      <c r="ZG121" s="46">
        <v>0</v>
      </c>
      <c r="ZH121" s="46">
        <v>0</v>
      </c>
      <c r="ZI121" s="46">
        <v>0</v>
      </c>
      <c r="ZJ121" s="46">
        <v>0</v>
      </c>
      <c r="ZK121" s="46">
        <v>0</v>
      </c>
      <c r="ZL121" s="46">
        <v>0</v>
      </c>
      <c r="ZM121" s="46">
        <v>0</v>
      </c>
      <c r="ZN121" s="46">
        <v>0</v>
      </c>
      <c r="ZO121" s="46">
        <v>0</v>
      </c>
      <c r="ZP121" s="46">
        <v>0</v>
      </c>
      <c r="ZQ121" s="46">
        <v>0</v>
      </c>
      <c r="ZR121" s="46">
        <v>0</v>
      </c>
      <c r="ZS121" s="46">
        <v>0</v>
      </c>
      <c r="ZT121" s="46">
        <v>0</v>
      </c>
      <c r="ZU121" s="46">
        <v>0</v>
      </c>
      <c r="ZV121" s="46">
        <v>0</v>
      </c>
      <c r="ZW121" s="46">
        <v>0</v>
      </c>
      <c r="ZX121" s="46">
        <v>0</v>
      </c>
      <c r="ZY121" s="46">
        <v>0</v>
      </c>
      <c r="ZZ121" s="46">
        <v>0</v>
      </c>
      <c r="AAA121" s="46">
        <v>0</v>
      </c>
      <c r="AAB121" s="46">
        <v>0</v>
      </c>
      <c r="AAC121" s="46">
        <v>0</v>
      </c>
      <c r="AAD121" s="46">
        <v>0</v>
      </c>
      <c r="AAE121" s="46">
        <v>0</v>
      </c>
      <c r="AAF121" s="46">
        <v>0</v>
      </c>
      <c r="AAG121" s="46">
        <v>0</v>
      </c>
      <c r="AAH121" s="46">
        <v>0</v>
      </c>
      <c r="AAI121" s="46">
        <v>0</v>
      </c>
      <c r="AAJ121" s="46">
        <v>0</v>
      </c>
      <c r="AAK121" s="46">
        <v>0</v>
      </c>
      <c r="AAL121" s="46">
        <v>0</v>
      </c>
      <c r="AAM121" s="46">
        <v>0</v>
      </c>
      <c r="AAN121" s="46">
        <v>0</v>
      </c>
      <c r="AAO121" s="46">
        <v>0</v>
      </c>
      <c r="AAP121" s="46">
        <v>0</v>
      </c>
      <c r="AAQ121" s="46">
        <v>0</v>
      </c>
      <c r="AAR121" s="46">
        <v>0</v>
      </c>
      <c r="AAS121" s="46">
        <v>0</v>
      </c>
      <c r="AAT121" s="46">
        <v>0</v>
      </c>
      <c r="AAU121" s="46">
        <v>0</v>
      </c>
      <c r="AAV121" s="46">
        <v>0</v>
      </c>
      <c r="AAW121" s="46">
        <v>0</v>
      </c>
      <c r="AAX121" s="46">
        <v>0</v>
      </c>
      <c r="AAY121" s="46">
        <v>0</v>
      </c>
      <c r="AAZ121" s="46">
        <v>0</v>
      </c>
      <c r="ABA121" s="46">
        <v>0</v>
      </c>
      <c r="ABB121" s="46">
        <v>0</v>
      </c>
      <c r="ABC121" s="46">
        <v>0</v>
      </c>
      <c r="ABD121" s="46">
        <v>0</v>
      </c>
      <c r="ABE121" s="46">
        <v>0</v>
      </c>
      <c r="ABF121" s="46">
        <v>0</v>
      </c>
      <c r="ABG121" s="46">
        <v>0</v>
      </c>
      <c r="ABH121" s="46">
        <v>0</v>
      </c>
      <c r="ABI121" s="46">
        <v>0</v>
      </c>
      <c r="ABJ121" s="46">
        <v>0</v>
      </c>
      <c r="ABK121" s="46">
        <v>0</v>
      </c>
      <c r="ABL121" s="46">
        <v>0</v>
      </c>
      <c r="ABM121" s="46">
        <v>0</v>
      </c>
      <c r="ABN121" s="46">
        <v>0</v>
      </c>
      <c r="ABO121" s="46">
        <v>0</v>
      </c>
      <c r="ABP121" s="46">
        <v>0</v>
      </c>
      <c r="ABQ121" s="46">
        <v>0</v>
      </c>
      <c r="ABR121" s="46">
        <v>0</v>
      </c>
      <c r="ABS121" s="46">
        <v>0</v>
      </c>
      <c r="ABT121" s="46">
        <v>0</v>
      </c>
      <c r="ABU121" s="46">
        <v>0</v>
      </c>
      <c r="ABV121" s="46">
        <v>0</v>
      </c>
      <c r="ABW121" s="46">
        <v>0</v>
      </c>
      <c r="ABX121" s="46">
        <v>0</v>
      </c>
      <c r="ABY121" s="46">
        <v>0</v>
      </c>
      <c r="ABZ121" s="46">
        <v>0</v>
      </c>
      <c r="ACA121" s="46">
        <v>0</v>
      </c>
      <c r="ACB121" s="46">
        <v>0</v>
      </c>
      <c r="ACC121" s="46">
        <v>0</v>
      </c>
      <c r="ACD121" s="46">
        <v>0</v>
      </c>
      <c r="ACE121" s="46">
        <v>0</v>
      </c>
      <c r="ACF121" s="46">
        <v>0</v>
      </c>
      <c r="ACG121" s="46">
        <v>0</v>
      </c>
      <c r="ACH121" s="46">
        <v>0</v>
      </c>
      <c r="ACI121" s="46">
        <v>0</v>
      </c>
      <c r="ACJ121" s="46">
        <v>0</v>
      </c>
      <c r="ACK121" s="46">
        <v>0</v>
      </c>
      <c r="ACL121" s="46">
        <v>0</v>
      </c>
      <c r="ACM121" s="46">
        <v>0</v>
      </c>
      <c r="ACN121" s="46">
        <v>0</v>
      </c>
      <c r="ACO121" s="46">
        <v>0</v>
      </c>
      <c r="ACP121" s="46">
        <v>0</v>
      </c>
      <c r="ACQ121" s="46">
        <v>0</v>
      </c>
      <c r="ACR121" s="46">
        <v>0</v>
      </c>
      <c r="ACS121" s="46">
        <v>0</v>
      </c>
      <c r="ACT121" s="46">
        <v>0</v>
      </c>
      <c r="ACU121" s="46">
        <v>0</v>
      </c>
      <c r="ACV121" s="46">
        <v>0</v>
      </c>
      <c r="ACW121" s="46">
        <v>0</v>
      </c>
      <c r="ACX121" s="46">
        <v>0</v>
      </c>
      <c r="ACY121" s="46">
        <v>0</v>
      </c>
      <c r="ACZ121" s="46">
        <v>0</v>
      </c>
      <c r="ADA121" s="46">
        <v>0</v>
      </c>
      <c r="ADB121" s="46">
        <v>0</v>
      </c>
      <c r="ADC121" s="46">
        <v>0</v>
      </c>
      <c r="ADD121" s="46">
        <v>0</v>
      </c>
      <c r="ADE121" s="46">
        <v>0</v>
      </c>
      <c r="ADF121" s="46">
        <v>0</v>
      </c>
      <c r="ADG121" s="46">
        <v>0</v>
      </c>
      <c r="ADH121" s="46">
        <v>0</v>
      </c>
      <c r="ADI121" s="46">
        <v>0</v>
      </c>
      <c r="ADJ121" s="46">
        <v>0</v>
      </c>
      <c r="ADK121" s="46">
        <v>0</v>
      </c>
      <c r="ADL121" s="46">
        <v>0</v>
      </c>
      <c r="ADM121" s="46">
        <v>0</v>
      </c>
      <c r="ADN121" s="46">
        <v>0</v>
      </c>
      <c r="ADO121" s="46">
        <v>0</v>
      </c>
      <c r="ADP121" s="46">
        <v>0</v>
      </c>
      <c r="ADQ121" s="46">
        <v>0</v>
      </c>
      <c r="ADR121" s="46">
        <v>0</v>
      </c>
      <c r="ADS121" s="46">
        <v>0</v>
      </c>
      <c r="ADT121" s="46">
        <v>0</v>
      </c>
      <c r="ADU121" s="46">
        <v>0</v>
      </c>
      <c r="ADV121" s="46">
        <v>0</v>
      </c>
      <c r="ADW121" s="46">
        <v>0</v>
      </c>
      <c r="ADX121" s="46">
        <v>0</v>
      </c>
      <c r="ADY121" s="46">
        <v>0</v>
      </c>
      <c r="ADZ121" s="46">
        <v>0</v>
      </c>
      <c r="AEA121" s="46">
        <v>0</v>
      </c>
      <c r="AEB121" s="46">
        <v>0</v>
      </c>
      <c r="AEC121" s="46">
        <v>0</v>
      </c>
      <c r="AED121" s="46">
        <v>0</v>
      </c>
      <c r="AEE121" s="46">
        <v>0</v>
      </c>
      <c r="AEF121" s="46">
        <v>0</v>
      </c>
      <c r="AEG121" s="46">
        <v>0</v>
      </c>
      <c r="AEH121" s="46">
        <v>0</v>
      </c>
      <c r="AEI121" s="46">
        <v>0</v>
      </c>
      <c r="AEJ121" s="46">
        <v>0</v>
      </c>
      <c r="AEK121" s="46">
        <v>0</v>
      </c>
      <c r="AEL121" s="46">
        <v>0</v>
      </c>
      <c r="AEM121" s="46">
        <v>0</v>
      </c>
      <c r="AEN121" s="46">
        <v>0</v>
      </c>
      <c r="AEO121" s="46">
        <v>0</v>
      </c>
      <c r="AEP121" s="46">
        <v>0</v>
      </c>
      <c r="AEQ121" s="46">
        <v>0</v>
      </c>
      <c r="AER121" s="46">
        <v>0</v>
      </c>
      <c r="AES121" s="46">
        <v>0</v>
      </c>
      <c r="AET121" s="46">
        <v>0</v>
      </c>
      <c r="AEU121" s="46">
        <v>0</v>
      </c>
      <c r="AEV121" s="46">
        <v>0</v>
      </c>
      <c r="AEW121" s="46">
        <v>0</v>
      </c>
      <c r="AEX121" s="46">
        <v>0</v>
      </c>
      <c r="AEY121" s="46">
        <v>0</v>
      </c>
      <c r="AEZ121" s="46">
        <v>0</v>
      </c>
      <c r="AFA121" s="46">
        <v>0</v>
      </c>
      <c r="AFB121" s="46">
        <v>0</v>
      </c>
      <c r="AFC121" s="46">
        <v>0</v>
      </c>
      <c r="AFD121" s="46">
        <v>0</v>
      </c>
      <c r="AFE121" s="46">
        <v>0</v>
      </c>
      <c r="AFF121" s="46">
        <v>0</v>
      </c>
      <c r="AFG121" s="46">
        <v>0</v>
      </c>
      <c r="AFH121" s="46">
        <v>0</v>
      </c>
      <c r="AFI121" s="46">
        <v>0</v>
      </c>
      <c r="AFJ121" s="46">
        <v>0</v>
      </c>
      <c r="AFK121" s="46">
        <v>0</v>
      </c>
      <c r="AFL121" s="46">
        <v>0</v>
      </c>
      <c r="AFM121" s="46">
        <v>0</v>
      </c>
      <c r="AFN121" s="46">
        <v>0</v>
      </c>
      <c r="AFO121" s="46">
        <v>0</v>
      </c>
      <c r="AFP121" s="46">
        <v>0</v>
      </c>
      <c r="AFQ121" s="46">
        <v>0</v>
      </c>
      <c r="AFR121" s="46">
        <v>0</v>
      </c>
      <c r="AFS121" s="46">
        <v>0</v>
      </c>
      <c r="AFT121" s="46">
        <v>0</v>
      </c>
      <c r="AFU121" s="46">
        <v>0</v>
      </c>
      <c r="AFV121" s="46">
        <v>0</v>
      </c>
      <c r="AFW121" s="46">
        <v>0</v>
      </c>
      <c r="AFX121" s="46">
        <v>0</v>
      </c>
      <c r="AFY121" s="46">
        <v>0</v>
      </c>
      <c r="AFZ121" s="46">
        <v>0</v>
      </c>
      <c r="AGA121" s="46">
        <v>0</v>
      </c>
      <c r="AGB121" s="46">
        <v>0</v>
      </c>
      <c r="AGC121" s="46">
        <v>0</v>
      </c>
      <c r="AGD121" s="46">
        <v>0</v>
      </c>
      <c r="AGE121" s="46">
        <v>0</v>
      </c>
      <c r="AGF121" s="46">
        <v>0</v>
      </c>
      <c r="AGG121" s="46">
        <v>0</v>
      </c>
      <c r="AGH121" s="46">
        <v>0</v>
      </c>
      <c r="AGI121" s="46">
        <v>0</v>
      </c>
      <c r="AGJ121" s="46">
        <v>0</v>
      </c>
      <c r="AGK121" s="46">
        <v>0</v>
      </c>
      <c r="AGL121" s="46">
        <v>0</v>
      </c>
      <c r="AGM121" s="46">
        <v>0</v>
      </c>
      <c r="AGN121" s="46">
        <v>0</v>
      </c>
      <c r="AGO121" s="46">
        <v>0</v>
      </c>
      <c r="AGP121" s="46">
        <v>0</v>
      </c>
      <c r="AGQ121" s="46">
        <v>0</v>
      </c>
      <c r="AGR121" s="46">
        <v>0</v>
      </c>
      <c r="AGS121" s="46">
        <v>0</v>
      </c>
      <c r="AGT121" s="46">
        <v>0</v>
      </c>
      <c r="AGU121" s="46">
        <v>0</v>
      </c>
      <c r="AGV121" s="46">
        <v>0</v>
      </c>
      <c r="AGW121" s="46">
        <v>0</v>
      </c>
      <c r="AGX121" s="46">
        <v>0</v>
      </c>
      <c r="AGY121" s="46">
        <v>0</v>
      </c>
      <c r="AGZ121" s="46">
        <v>0</v>
      </c>
      <c r="AHA121" s="46">
        <v>0</v>
      </c>
      <c r="AHB121" s="46">
        <v>0</v>
      </c>
      <c r="AHC121" s="46">
        <v>0</v>
      </c>
      <c r="AHD121" s="46">
        <v>0</v>
      </c>
      <c r="AHE121" s="46">
        <v>0</v>
      </c>
      <c r="AHF121" s="46">
        <v>0</v>
      </c>
      <c r="AHG121" s="46">
        <v>0</v>
      </c>
      <c r="AHH121" s="46">
        <v>0</v>
      </c>
      <c r="AHI121" s="46">
        <v>0</v>
      </c>
      <c r="AHJ121" s="46">
        <v>0</v>
      </c>
      <c r="AHK121" s="46">
        <v>0</v>
      </c>
      <c r="AHL121" s="46">
        <v>0</v>
      </c>
      <c r="AHM121" s="46">
        <v>0</v>
      </c>
      <c r="AHN121" s="46">
        <v>0</v>
      </c>
      <c r="AHO121" s="46">
        <v>0</v>
      </c>
      <c r="AHP121" s="46">
        <v>0</v>
      </c>
      <c r="AHQ121" s="46">
        <v>0</v>
      </c>
      <c r="AHR121" s="46">
        <v>0</v>
      </c>
      <c r="AHS121" s="46">
        <v>0</v>
      </c>
      <c r="AHT121" s="46">
        <v>0</v>
      </c>
      <c r="AHU121" s="46">
        <v>0</v>
      </c>
      <c r="AHV121" s="46">
        <v>0</v>
      </c>
      <c r="AHW121" s="46">
        <v>0</v>
      </c>
      <c r="AHX121" s="46">
        <v>0</v>
      </c>
      <c r="AHY121" s="46">
        <v>0</v>
      </c>
      <c r="AHZ121" s="46">
        <v>0</v>
      </c>
      <c r="AIA121" s="46">
        <v>0</v>
      </c>
      <c r="AIB121" s="46">
        <v>0</v>
      </c>
      <c r="AIC121" s="46">
        <v>0</v>
      </c>
      <c r="AID121" s="46">
        <v>0</v>
      </c>
      <c r="AIE121" s="46">
        <v>0</v>
      </c>
      <c r="AIF121" s="46">
        <v>0</v>
      </c>
      <c r="AIG121" s="46">
        <v>0</v>
      </c>
      <c r="AIH121" s="46">
        <v>0</v>
      </c>
      <c r="AII121" s="46">
        <v>0</v>
      </c>
      <c r="AIJ121" s="46">
        <v>0</v>
      </c>
      <c r="AIK121" s="46">
        <v>0</v>
      </c>
      <c r="AIL121" s="46">
        <v>0</v>
      </c>
      <c r="AIM121" s="46">
        <v>0</v>
      </c>
      <c r="AIN121" s="46">
        <v>0</v>
      </c>
      <c r="AIO121" s="46">
        <v>0</v>
      </c>
      <c r="AIP121" s="46">
        <v>0</v>
      </c>
      <c r="AIQ121" s="46">
        <v>0</v>
      </c>
      <c r="AIR121" s="46">
        <v>0</v>
      </c>
      <c r="AIS121" s="46">
        <v>0</v>
      </c>
      <c r="AIT121" s="46">
        <v>0</v>
      </c>
      <c r="AIU121" s="46">
        <v>0</v>
      </c>
      <c r="AIV121" s="46">
        <v>0</v>
      </c>
      <c r="AIW121" s="46">
        <v>0</v>
      </c>
      <c r="AIX121" s="46">
        <v>0</v>
      </c>
      <c r="AIY121" s="46">
        <v>0</v>
      </c>
      <c r="AIZ121" s="46">
        <v>0</v>
      </c>
      <c r="AJA121" s="46">
        <v>0</v>
      </c>
      <c r="AJB121" s="46">
        <v>0</v>
      </c>
      <c r="AJC121" s="46">
        <v>0</v>
      </c>
      <c r="AJD121" s="46">
        <v>0</v>
      </c>
      <c r="AJE121" s="46">
        <v>0</v>
      </c>
      <c r="AJF121" s="46">
        <v>0</v>
      </c>
      <c r="AJG121" s="46">
        <v>0</v>
      </c>
      <c r="AJH121" s="46">
        <v>0</v>
      </c>
      <c r="AJI121" s="46">
        <v>0</v>
      </c>
      <c r="AJJ121" s="46">
        <v>0</v>
      </c>
      <c r="AJK121" s="46">
        <v>0</v>
      </c>
      <c r="AJL121" s="46">
        <v>0</v>
      </c>
      <c r="AJM121" s="46">
        <v>0</v>
      </c>
      <c r="AJN121" s="46">
        <v>0</v>
      </c>
      <c r="AJO121" s="46">
        <v>0</v>
      </c>
      <c r="AJP121" s="46">
        <v>0</v>
      </c>
      <c r="AJQ121" s="46">
        <v>0</v>
      </c>
      <c r="AJR121" s="46">
        <v>0</v>
      </c>
      <c r="AJS121" s="46">
        <v>0</v>
      </c>
      <c r="AJT121" s="46">
        <v>0</v>
      </c>
      <c r="AJU121" s="46">
        <v>0</v>
      </c>
      <c r="AJV121" s="46">
        <v>0</v>
      </c>
      <c r="AJW121" s="46">
        <v>0</v>
      </c>
      <c r="AJX121" s="46">
        <v>0</v>
      </c>
      <c r="AJY121" s="46">
        <v>0</v>
      </c>
      <c r="AJZ121" s="46">
        <v>0</v>
      </c>
      <c r="AKA121" s="46">
        <v>0</v>
      </c>
      <c r="AKB121" s="46">
        <v>0</v>
      </c>
      <c r="AKC121" s="46">
        <v>0</v>
      </c>
      <c r="AKD121" s="46">
        <v>0</v>
      </c>
      <c r="AKE121" s="46">
        <v>0</v>
      </c>
      <c r="AKF121" s="46">
        <v>0</v>
      </c>
      <c r="AKG121" s="46">
        <v>0</v>
      </c>
      <c r="AKH121" s="46">
        <v>0</v>
      </c>
      <c r="AKI121" s="46">
        <v>0</v>
      </c>
      <c r="AKJ121" s="46">
        <v>0</v>
      </c>
      <c r="AKK121" s="46">
        <v>0</v>
      </c>
      <c r="AKL121" s="46">
        <v>0</v>
      </c>
      <c r="AKM121" s="46">
        <v>0</v>
      </c>
      <c r="AKN121" s="46">
        <v>0</v>
      </c>
      <c r="AKO121" s="46">
        <v>0</v>
      </c>
      <c r="AKP121" s="46">
        <v>0</v>
      </c>
      <c r="AKQ121" s="46">
        <v>0</v>
      </c>
      <c r="AKR121" s="46">
        <v>0</v>
      </c>
      <c r="AKS121" s="46">
        <v>0</v>
      </c>
      <c r="AKT121" s="46">
        <v>0</v>
      </c>
      <c r="AKU121" s="46">
        <v>0</v>
      </c>
      <c r="AKV121" s="46">
        <v>0</v>
      </c>
      <c r="AKW121" s="46">
        <v>0</v>
      </c>
      <c r="AKX121" s="46">
        <v>0</v>
      </c>
      <c r="AKY121" s="46">
        <v>0</v>
      </c>
      <c r="AKZ121" s="46">
        <v>0</v>
      </c>
      <c r="ALA121" s="46">
        <v>0</v>
      </c>
      <c r="ALB121" s="46">
        <v>0</v>
      </c>
      <c r="ALC121" s="46">
        <v>0</v>
      </c>
      <c r="ALD121" s="46">
        <v>0</v>
      </c>
      <c r="ALE121" s="46">
        <v>0</v>
      </c>
      <c r="ALF121" s="46">
        <v>0</v>
      </c>
      <c r="ALG121" s="46">
        <v>0</v>
      </c>
      <c r="ALH121" s="46">
        <v>0</v>
      </c>
      <c r="ALI121" s="46">
        <v>0</v>
      </c>
      <c r="ALJ121" s="46">
        <v>0</v>
      </c>
      <c r="ALK121" s="46">
        <v>0</v>
      </c>
      <c r="ALL121" s="46">
        <v>0</v>
      </c>
      <c r="ALM121" s="46">
        <v>0</v>
      </c>
      <c r="ALN121" s="46">
        <v>0</v>
      </c>
      <c r="ALO121" s="46">
        <v>0</v>
      </c>
      <c r="ALP121" s="46">
        <v>0</v>
      </c>
      <c r="ALQ121" s="46">
        <v>0</v>
      </c>
      <c r="ALR121" s="46">
        <v>0</v>
      </c>
      <c r="ALS121" s="46">
        <v>0</v>
      </c>
      <c r="ALT121" s="46">
        <v>0</v>
      </c>
      <c r="ALU121" s="46">
        <v>0</v>
      </c>
      <c r="ALV121" s="46">
        <v>0</v>
      </c>
      <c r="ALW121" s="46">
        <v>0</v>
      </c>
      <c r="ALX121" s="46">
        <v>0</v>
      </c>
      <c r="ALY121" s="46">
        <v>0</v>
      </c>
      <c r="ALZ121" s="46">
        <v>0</v>
      </c>
      <c r="AMA121" s="46">
        <v>0</v>
      </c>
      <c r="AMB121" s="46">
        <v>0</v>
      </c>
      <c r="AMC121" s="46">
        <v>0</v>
      </c>
      <c r="AMD121" s="46">
        <v>0</v>
      </c>
      <c r="AME121" s="46">
        <v>0</v>
      </c>
      <c r="AMF121" s="46">
        <v>0</v>
      </c>
      <c r="AMG121" s="46">
        <v>0</v>
      </c>
      <c r="AMH121" s="46">
        <v>0</v>
      </c>
      <c r="AMI121" s="46">
        <v>0</v>
      </c>
      <c r="AMJ121" s="46">
        <v>0</v>
      </c>
      <c r="AMK121" s="46">
        <v>0</v>
      </c>
      <c r="AML121" s="46">
        <v>0</v>
      </c>
      <c r="AMM121" s="46">
        <v>0</v>
      </c>
      <c r="AMN121" s="46">
        <v>0</v>
      </c>
      <c r="AMO121" s="46">
        <v>0</v>
      </c>
      <c r="AMP121" s="46">
        <v>0</v>
      </c>
      <c r="AMQ121" s="46">
        <v>0</v>
      </c>
      <c r="AMR121" s="46">
        <v>0</v>
      </c>
      <c r="AMS121" s="46">
        <v>0</v>
      </c>
      <c r="AMT121" s="46">
        <v>0</v>
      </c>
      <c r="AMU121" s="46">
        <v>0</v>
      </c>
      <c r="AMV121" s="46">
        <v>0</v>
      </c>
      <c r="AMW121" s="46">
        <v>0</v>
      </c>
      <c r="AMX121" s="46">
        <v>0</v>
      </c>
      <c r="AMY121" s="46">
        <v>0</v>
      </c>
      <c r="AMZ121" s="46">
        <v>0</v>
      </c>
      <c r="ANA121" s="46">
        <v>0</v>
      </c>
      <c r="ANB121" s="46">
        <v>0</v>
      </c>
      <c r="ANC121" s="46">
        <v>0</v>
      </c>
      <c r="AND121" s="46">
        <v>0</v>
      </c>
      <c r="ANE121" s="46">
        <v>0</v>
      </c>
      <c r="ANF121" s="46">
        <v>0</v>
      </c>
      <c r="ANG121" s="46">
        <v>0</v>
      </c>
      <c r="ANH121" s="46">
        <v>0</v>
      </c>
      <c r="ANI121" s="46">
        <v>0</v>
      </c>
      <c r="ANJ121" s="46">
        <v>0</v>
      </c>
      <c r="ANK121" s="46">
        <v>0</v>
      </c>
      <c r="ANL121" s="46">
        <v>0</v>
      </c>
      <c r="ANM121" s="46">
        <v>0</v>
      </c>
      <c r="ANN121" s="46">
        <v>0</v>
      </c>
      <c r="ANO121" s="46">
        <v>0</v>
      </c>
      <c r="ANP121" s="46">
        <v>0</v>
      </c>
      <c r="ANQ121" s="46">
        <v>0</v>
      </c>
      <c r="ANR121" s="46">
        <v>0</v>
      </c>
      <c r="ANS121" s="46">
        <v>0</v>
      </c>
      <c r="ANT121" s="46">
        <v>0</v>
      </c>
      <c r="ANU121" s="46">
        <v>0</v>
      </c>
      <c r="ANV121" s="46">
        <v>0</v>
      </c>
      <c r="ANW121" s="46">
        <v>0</v>
      </c>
      <c r="ANX121" s="46">
        <v>0</v>
      </c>
      <c r="ANY121" s="46">
        <v>0</v>
      </c>
      <c r="ANZ121" s="46">
        <v>0</v>
      </c>
      <c r="AOA121" s="46">
        <v>0</v>
      </c>
      <c r="AOB121" s="46">
        <v>0</v>
      </c>
      <c r="AOC121" s="46">
        <v>0</v>
      </c>
      <c r="AOD121" s="46">
        <v>0</v>
      </c>
      <c r="AOE121" s="46">
        <v>0</v>
      </c>
      <c r="AOF121" s="46">
        <v>0</v>
      </c>
      <c r="AOG121" s="46">
        <v>0</v>
      </c>
      <c r="AOH121" s="46">
        <v>0</v>
      </c>
      <c r="AOI121" s="46">
        <v>0</v>
      </c>
      <c r="AOJ121" s="46">
        <v>0</v>
      </c>
      <c r="AOK121" s="46">
        <v>0</v>
      </c>
      <c r="AOL121" s="46">
        <v>0</v>
      </c>
      <c r="AOM121" s="46">
        <v>0</v>
      </c>
      <c r="AON121" s="46">
        <v>0</v>
      </c>
      <c r="AOO121" s="46">
        <v>0</v>
      </c>
      <c r="AOP121" s="46">
        <v>0</v>
      </c>
      <c r="AOQ121" s="46">
        <v>0</v>
      </c>
      <c r="AOR121" s="46">
        <v>0</v>
      </c>
      <c r="AOS121" s="46">
        <v>0</v>
      </c>
      <c r="AOT121" s="46">
        <v>0</v>
      </c>
      <c r="AOU121" s="46">
        <v>0</v>
      </c>
      <c r="AOV121" s="46">
        <v>0</v>
      </c>
      <c r="AOW121" s="46">
        <v>0</v>
      </c>
      <c r="AOX121" s="46">
        <v>0</v>
      </c>
      <c r="AOY121" s="46">
        <v>0</v>
      </c>
      <c r="AOZ121" s="46">
        <v>0</v>
      </c>
      <c r="APA121" s="46">
        <v>0</v>
      </c>
      <c r="APB121" s="46">
        <v>0</v>
      </c>
      <c r="APC121" s="46">
        <v>0</v>
      </c>
      <c r="APD121" s="46">
        <v>0</v>
      </c>
      <c r="APE121" s="46">
        <v>0</v>
      </c>
      <c r="APF121" s="46">
        <v>0</v>
      </c>
      <c r="APG121" s="46">
        <v>0</v>
      </c>
      <c r="APH121" s="46">
        <v>0</v>
      </c>
      <c r="API121" s="46">
        <v>0</v>
      </c>
      <c r="APJ121" s="46">
        <v>0</v>
      </c>
      <c r="APK121" s="46">
        <v>0</v>
      </c>
      <c r="APL121" s="46">
        <v>0</v>
      </c>
      <c r="APM121" s="46">
        <v>0</v>
      </c>
      <c r="APN121" s="46">
        <v>0</v>
      </c>
      <c r="APO121" s="46">
        <v>0</v>
      </c>
      <c r="APP121" s="46">
        <v>0</v>
      </c>
      <c r="APQ121" s="46">
        <v>0</v>
      </c>
      <c r="APR121" s="46">
        <v>0</v>
      </c>
      <c r="APS121" s="46">
        <v>0</v>
      </c>
      <c r="APT121" s="46">
        <v>0</v>
      </c>
      <c r="APU121" s="46">
        <v>0</v>
      </c>
      <c r="APV121" s="46">
        <v>0</v>
      </c>
      <c r="APW121" s="46">
        <v>0</v>
      </c>
      <c r="APX121" s="46">
        <v>0</v>
      </c>
      <c r="APY121" s="46">
        <v>0</v>
      </c>
      <c r="APZ121" s="46">
        <v>0</v>
      </c>
      <c r="AQA121" s="46">
        <v>0</v>
      </c>
      <c r="AQB121" s="46">
        <v>0</v>
      </c>
      <c r="AQC121" s="46">
        <v>0</v>
      </c>
      <c r="AQD121" s="46">
        <v>0</v>
      </c>
      <c r="AQE121" s="46">
        <v>0</v>
      </c>
      <c r="AQF121" s="46">
        <v>0</v>
      </c>
      <c r="AQG121" s="46">
        <v>0</v>
      </c>
      <c r="AQH121" s="46">
        <v>0</v>
      </c>
      <c r="AQI121" s="46">
        <v>0</v>
      </c>
      <c r="AQJ121" s="46">
        <v>0</v>
      </c>
      <c r="AQK121" s="46">
        <v>0</v>
      </c>
      <c r="AQL121" s="46">
        <v>0</v>
      </c>
      <c r="AQM121" s="46">
        <v>0</v>
      </c>
      <c r="AQN121" s="46">
        <v>0</v>
      </c>
      <c r="AQO121" s="46">
        <v>0</v>
      </c>
      <c r="AQP121" s="46">
        <v>0</v>
      </c>
      <c r="AQQ121" s="46">
        <v>0</v>
      </c>
      <c r="AQR121" s="46">
        <v>0</v>
      </c>
      <c r="AQS121" s="46">
        <v>0</v>
      </c>
      <c r="AQT121" s="46">
        <v>0</v>
      </c>
      <c r="AQU121" s="46">
        <v>0</v>
      </c>
      <c r="AQV121" s="46">
        <v>0</v>
      </c>
      <c r="AQW121" s="46">
        <v>0</v>
      </c>
      <c r="AQX121" s="46">
        <v>0</v>
      </c>
      <c r="AQY121" s="46">
        <v>0</v>
      </c>
      <c r="AQZ121" s="46">
        <v>0</v>
      </c>
      <c r="ARA121" s="46">
        <v>0</v>
      </c>
      <c r="ARB121" s="46">
        <v>0</v>
      </c>
      <c r="ARC121" s="46">
        <v>0</v>
      </c>
      <c r="ARD121" s="46">
        <v>0</v>
      </c>
      <c r="ARE121" s="46">
        <v>0</v>
      </c>
      <c r="ARF121" s="46">
        <v>0</v>
      </c>
      <c r="ARG121" s="46">
        <v>0</v>
      </c>
      <c r="ARH121" s="46">
        <v>0</v>
      </c>
      <c r="ARI121" s="46">
        <v>0</v>
      </c>
      <c r="ARJ121" s="46">
        <v>0</v>
      </c>
      <c r="ARK121" s="46">
        <v>0</v>
      </c>
      <c r="ARL121" s="46">
        <v>0</v>
      </c>
      <c r="ARM121" s="46">
        <v>0</v>
      </c>
      <c r="ARN121" s="46">
        <v>0</v>
      </c>
      <c r="ARO121" s="46">
        <v>0</v>
      </c>
      <c r="ARP121" s="46">
        <v>0</v>
      </c>
      <c r="ARQ121" s="46">
        <v>0</v>
      </c>
      <c r="ARR121" s="46">
        <v>0</v>
      </c>
      <c r="ARS121" s="46">
        <v>0</v>
      </c>
      <c r="ART121" s="46">
        <v>0</v>
      </c>
      <c r="ARU121" s="46">
        <v>0</v>
      </c>
      <c r="ARV121" s="46">
        <v>0</v>
      </c>
      <c r="ARW121" s="46">
        <v>0</v>
      </c>
      <c r="ARX121" s="46">
        <v>0</v>
      </c>
      <c r="ARY121" s="46">
        <v>0</v>
      </c>
      <c r="ARZ121" s="46">
        <v>0</v>
      </c>
      <c r="ASA121" s="46">
        <v>0</v>
      </c>
      <c r="ASB121" s="46">
        <v>0</v>
      </c>
      <c r="ASC121" s="46">
        <v>0</v>
      </c>
      <c r="ASD121" s="46">
        <v>0</v>
      </c>
      <c r="ASE121" s="46">
        <v>0</v>
      </c>
      <c r="ASF121" s="46">
        <v>0</v>
      </c>
      <c r="ASG121" s="46">
        <v>0</v>
      </c>
      <c r="ASH121" s="46">
        <v>0</v>
      </c>
      <c r="ASI121" s="46">
        <v>0</v>
      </c>
      <c r="ASJ121" s="46">
        <v>0</v>
      </c>
      <c r="ASK121" s="46">
        <v>0</v>
      </c>
      <c r="ASL121" s="46">
        <v>0</v>
      </c>
      <c r="ASM121" s="46">
        <v>0</v>
      </c>
      <c r="ASN121" s="46">
        <v>0</v>
      </c>
      <c r="ASO121" s="46">
        <v>0</v>
      </c>
      <c r="ASP121" s="46">
        <v>0</v>
      </c>
      <c r="ASQ121" s="46">
        <v>0</v>
      </c>
      <c r="ASR121" s="46">
        <v>0</v>
      </c>
      <c r="ASS121" s="46">
        <v>0</v>
      </c>
      <c r="AST121" s="46">
        <v>0</v>
      </c>
      <c r="ASU121" s="46">
        <v>0</v>
      </c>
      <c r="ASV121" s="46">
        <v>0</v>
      </c>
      <c r="ASW121" s="46">
        <v>0</v>
      </c>
      <c r="ASX121" s="46">
        <v>0</v>
      </c>
      <c r="ASY121" s="46">
        <v>0</v>
      </c>
      <c r="ASZ121" s="46">
        <v>0</v>
      </c>
      <c r="ATA121" s="46">
        <v>0</v>
      </c>
      <c r="ATB121" s="46">
        <v>0</v>
      </c>
      <c r="ATC121" s="46">
        <v>0</v>
      </c>
      <c r="ATD121" s="46">
        <v>0</v>
      </c>
      <c r="ATE121" s="46">
        <v>0</v>
      </c>
      <c r="ATF121" s="46">
        <v>0</v>
      </c>
      <c r="ATG121" s="46">
        <v>0</v>
      </c>
      <c r="ATH121" s="46">
        <v>0</v>
      </c>
      <c r="ATI121" s="46">
        <v>0</v>
      </c>
      <c r="ATJ121" s="46">
        <v>0</v>
      </c>
      <c r="ATK121" s="46">
        <v>0</v>
      </c>
      <c r="ATL121" s="46">
        <v>0</v>
      </c>
      <c r="ATM121" s="46">
        <v>0</v>
      </c>
      <c r="ATN121" s="46">
        <v>0</v>
      </c>
      <c r="ATO121" s="46">
        <v>0</v>
      </c>
      <c r="ATP121" s="46">
        <v>0</v>
      </c>
      <c r="ATQ121" s="46">
        <v>0</v>
      </c>
      <c r="ATR121" s="46">
        <v>0</v>
      </c>
      <c r="ATS121" s="46">
        <v>0</v>
      </c>
      <c r="ATT121" s="46">
        <v>0</v>
      </c>
      <c r="ATU121" s="46">
        <v>0</v>
      </c>
      <c r="ATV121" s="46">
        <v>0</v>
      </c>
      <c r="ATW121" s="46">
        <v>0</v>
      </c>
      <c r="ATX121" s="46">
        <v>0</v>
      </c>
      <c r="ATY121" s="46">
        <v>0</v>
      </c>
      <c r="ATZ121" s="46">
        <v>0</v>
      </c>
      <c r="AUA121" s="46">
        <v>0</v>
      </c>
      <c r="AUB121" s="46">
        <v>0</v>
      </c>
      <c r="AUC121" s="46">
        <v>0</v>
      </c>
      <c r="AUD121" s="46">
        <v>0</v>
      </c>
      <c r="AUE121" s="46">
        <v>0</v>
      </c>
      <c r="AUF121" s="46">
        <v>0</v>
      </c>
      <c r="AUG121" s="46">
        <v>0</v>
      </c>
      <c r="AUH121" s="46">
        <v>0</v>
      </c>
      <c r="AUI121" s="46">
        <v>0</v>
      </c>
      <c r="AUJ121" s="46">
        <v>0</v>
      </c>
      <c r="AUK121" s="46">
        <v>0</v>
      </c>
      <c r="AUL121" s="46">
        <v>0</v>
      </c>
      <c r="AUM121" s="46">
        <v>0</v>
      </c>
      <c r="AUN121" s="46">
        <v>0</v>
      </c>
      <c r="AUO121" s="46">
        <v>0</v>
      </c>
      <c r="AUP121" s="46">
        <v>0</v>
      </c>
      <c r="AUQ121" s="46">
        <v>0</v>
      </c>
      <c r="AUR121" s="46">
        <v>0</v>
      </c>
      <c r="AUS121" s="46">
        <v>0</v>
      </c>
      <c r="AUT121" s="46">
        <v>0</v>
      </c>
      <c r="AUU121" s="46">
        <v>0</v>
      </c>
      <c r="AUV121" s="46">
        <v>0</v>
      </c>
      <c r="AUW121" s="46">
        <v>0</v>
      </c>
      <c r="AUX121" s="46">
        <v>0</v>
      </c>
      <c r="AUY121" s="46">
        <v>0</v>
      </c>
      <c r="AUZ121" s="46">
        <v>0</v>
      </c>
      <c r="AVA121" s="46">
        <v>0</v>
      </c>
      <c r="AVB121" s="46">
        <v>0</v>
      </c>
      <c r="AVC121" s="46">
        <v>0</v>
      </c>
      <c r="AVD121" s="46">
        <v>0</v>
      </c>
      <c r="AVE121" s="46">
        <v>0</v>
      </c>
      <c r="AVF121" s="46">
        <v>0</v>
      </c>
      <c r="AVG121" s="46">
        <v>0</v>
      </c>
      <c r="AVH121" s="46">
        <v>0</v>
      </c>
      <c r="AVI121" s="46">
        <v>0</v>
      </c>
      <c r="AVJ121" s="46">
        <v>0</v>
      </c>
      <c r="AVK121" s="46">
        <v>0</v>
      </c>
      <c r="AVL121" s="46">
        <v>0</v>
      </c>
      <c r="AVM121" s="46">
        <v>0</v>
      </c>
      <c r="AVN121" s="46">
        <v>0</v>
      </c>
      <c r="AVO121" s="46">
        <v>0</v>
      </c>
      <c r="AVP121" s="46">
        <v>0</v>
      </c>
      <c r="AVQ121" s="46">
        <v>0</v>
      </c>
      <c r="AVR121" s="46">
        <v>0</v>
      </c>
      <c r="AVS121" s="46">
        <v>0</v>
      </c>
      <c r="AVT121" s="46">
        <v>0</v>
      </c>
      <c r="AVU121" s="46">
        <v>0</v>
      </c>
      <c r="AVV121" s="46">
        <v>0</v>
      </c>
      <c r="AVW121" s="46">
        <v>0</v>
      </c>
      <c r="AVX121" s="46">
        <v>0</v>
      </c>
      <c r="AVY121" s="46">
        <v>0</v>
      </c>
      <c r="AVZ121" s="46">
        <v>0</v>
      </c>
      <c r="AWA121" s="46">
        <v>0</v>
      </c>
      <c r="AWB121" s="46">
        <v>0</v>
      </c>
      <c r="AWC121" s="46">
        <v>0</v>
      </c>
      <c r="AWD121" s="46">
        <v>0</v>
      </c>
      <c r="AWE121" s="46">
        <v>0</v>
      </c>
      <c r="AWF121" s="46">
        <v>0</v>
      </c>
      <c r="AWG121" s="46">
        <v>0</v>
      </c>
      <c r="AWH121" s="46">
        <v>0</v>
      </c>
      <c r="AWI121" s="46">
        <v>0</v>
      </c>
      <c r="AWJ121" s="46">
        <v>0</v>
      </c>
      <c r="AWK121" s="46">
        <v>0</v>
      </c>
      <c r="AWL121" s="46">
        <v>0</v>
      </c>
      <c r="AWM121" s="46">
        <v>0</v>
      </c>
      <c r="AWN121" s="46">
        <v>0</v>
      </c>
      <c r="AWO121" s="46">
        <v>0</v>
      </c>
      <c r="AWP121" s="46">
        <v>0</v>
      </c>
      <c r="AWQ121" s="46">
        <v>0</v>
      </c>
      <c r="AWR121" s="46">
        <v>0</v>
      </c>
      <c r="AWS121" s="46">
        <v>0</v>
      </c>
      <c r="AWT121" s="46">
        <v>0</v>
      </c>
      <c r="AWU121" s="46">
        <v>0</v>
      </c>
      <c r="AWV121" s="46">
        <v>0</v>
      </c>
      <c r="AWW121" s="46">
        <v>0</v>
      </c>
      <c r="AWX121" s="46">
        <v>0</v>
      </c>
      <c r="AWY121" s="46">
        <v>0</v>
      </c>
      <c r="AWZ121" s="46">
        <v>0</v>
      </c>
      <c r="AXA121" s="46">
        <v>0</v>
      </c>
      <c r="AXB121" s="46">
        <v>0</v>
      </c>
      <c r="AXC121" s="46">
        <v>0</v>
      </c>
      <c r="AXD121" s="46">
        <v>0</v>
      </c>
      <c r="AXE121" s="46">
        <v>0</v>
      </c>
      <c r="AXF121" s="46">
        <v>0</v>
      </c>
      <c r="AXG121" s="46">
        <v>0</v>
      </c>
      <c r="AXH121" s="46">
        <v>0</v>
      </c>
      <c r="AXI121" s="46">
        <v>0</v>
      </c>
      <c r="AXJ121" s="46">
        <v>0</v>
      </c>
      <c r="AXK121" s="46">
        <v>0</v>
      </c>
      <c r="AXL121" s="46">
        <v>0</v>
      </c>
      <c r="AXM121" s="46">
        <v>0</v>
      </c>
      <c r="AXN121" s="46">
        <v>0</v>
      </c>
      <c r="AXO121" s="46">
        <v>0</v>
      </c>
      <c r="AXP121" s="46">
        <v>0</v>
      </c>
      <c r="AXQ121" s="46">
        <v>0</v>
      </c>
      <c r="AXR121" s="46">
        <v>0</v>
      </c>
      <c r="AXS121" s="46">
        <v>0</v>
      </c>
      <c r="AXT121" s="46">
        <v>0</v>
      </c>
      <c r="AXU121" s="46">
        <v>0</v>
      </c>
      <c r="AXV121" s="46">
        <v>0</v>
      </c>
      <c r="AXW121" s="46">
        <v>0</v>
      </c>
      <c r="AXX121" s="46">
        <v>0</v>
      </c>
      <c r="AXY121" s="46">
        <v>0</v>
      </c>
      <c r="AXZ121" s="46">
        <v>0</v>
      </c>
      <c r="AYA121" s="46">
        <v>0</v>
      </c>
      <c r="AYB121" s="46">
        <v>0</v>
      </c>
      <c r="AYC121" s="46">
        <v>0</v>
      </c>
      <c r="AYD121" s="46">
        <v>0</v>
      </c>
      <c r="AYE121" s="46">
        <v>0</v>
      </c>
      <c r="AYF121" s="46">
        <v>0</v>
      </c>
      <c r="AYG121" s="46">
        <v>0</v>
      </c>
      <c r="AYH121" s="46">
        <v>0</v>
      </c>
      <c r="AYI121" s="46">
        <v>0</v>
      </c>
      <c r="AYJ121" s="46">
        <v>0</v>
      </c>
      <c r="AYK121" s="46">
        <v>0</v>
      </c>
      <c r="AYL121" s="46">
        <v>0</v>
      </c>
      <c r="AYM121" s="46">
        <v>0</v>
      </c>
      <c r="AYN121" s="46">
        <v>0</v>
      </c>
      <c r="AYO121" s="46">
        <v>0</v>
      </c>
      <c r="AYP121" s="46">
        <v>0</v>
      </c>
      <c r="AYQ121" s="46">
        <v>0</v>
      </c>
      <c r="AYR121" s="46">
        <v>0</v>
      </c>
      <c r="AYS121" s="46">
        <v>0</v>
      </c>
      <c r="AYT121" s="46">
        <v>0</v>
      </c>
      <c r="AYU121" s="46">
        <v>0</v>
      </c>
      <c r="AYV121" s="46">
        <v>0</v>
      </c>
      <c r="AYW121" s="46">
        <v>0</v>
      </c>
      <c r="AYX121" s="46">
        <v>0</v>
      </c>
      <c r="AYY121" s="46">
        <v>0</v>
      </c>
      <c r="AYZ121" s="46">
        <v>0</v>
      </c>
      <c r="AZA121" s="46">
        <v>0</v>
      </c>
      <c r="AZB121" s="46">
        <v>0</v>
      </c>
      <c r="AZC121" s="46">
        <v>0</v>
      </c>
      <c r="AZD121" s="46">
        <v>0</v>
      </c>
      <c r="AZE121" s="46">
        <v>0</v>
      </c>
      <c r="AZF121" s="46">
        <v>0</v>
      </c>
      <c r="AZG121" s="46">
        <v>0</v>
      </c>
      <c r="AZH121" s="46">
        <v>0</v>
      </c>
      <c r="AZI121" s="46">
        <v>0</v>
      </c>
      <c r="AZJ121" s="46">
        <v>0</v>
      </c>
      <c r="AZK121" s="46">
        <v>0</v>
      </c>
      <c r="AZL121" s="46">
        <v>0</v>
      </c>
      <c r="AZM121" s="46">
        <v>0</v>
      </c>
      <c r="AZN121" s="46">
        <v>0</v>
      </c>
      <c r="AZO121" s="46">
        <v>0</v>
      </c>
      <c r="AZP121" s="46">
        <v>0</v>
      </c>
      <c r="AZQ121" s="46">
        <v>0</v>
      </c>
      <c r="AZR121" s="46">
        <v>0</v>
      </c>
      <c r="AZS121" s="46">
        <v>0</v>
      </c>
      <c r="AZT121" s="46">
        <v>0</v>
      </c>
      <c r="AZU121" s="46">
        <v>0</v>
      </c>
      <c r="AZV121" s="46">
        <v>0</v>
      </c>
      <c r="AZW121" s="46">
        <v>0</v>
      </c>
      <c r="AZX121" s="46">
        <v>0</v>
      </c>
      <c r="AZY121" s="46">
        <v>0</v>
      </c>
      <c r="AZZ121" s="46">
        <v>0</v>
      </c>
      <c r="BAA121" s="46">
        <v>0</v>
      </c>
      <c r="BAB121" s="46">
        <v>0</v>
      </c>
      <c r="BAC121" s="46">
        <v>0</v>
      </c>
      <c r="BAD121" s="46">
        <v>0</v>
      </c>
      <c r="BAE121" s="46">
        <v>0</v>
      </c>
      <c r="BAF121" s="46">
        <v>0</v>
      </c>
      <c r="BAG121" s="46">
        <v>0</v>
      </c>
      <c r="BAH121" s="46">
        <v>0</v>
      </c>
      <c r="BAI121" s="46">
        <v>0</v>
      </c>
      <c r="BAJ121" s="46">
        <v>0</v>
      </c>
      <c r="BAK121" s="46">
        <v>0</v>
      </c>
      <c r="BAL121" s="46">
        <v>0</v>
      </c>
      <c r="BAM121" s="46">
        <v>0</v>
      </c>
      <c r="BAN121" s="46">
        <v>0</v>
      </c>
      <c r="BAO121" s="46">
        <v>0</v>
      </c>
      <c r="BAP121" s="46">
        <v>0</v>
      </c>
      <c r="BAQ121" s="46">
        <v>0</v>
      </c>
      <c r="BAR121" s="46">
        <v>0</v>
      </c>
      <c r="BAS121" s="46">
        <v>0</v>
      </c>
      <c r="BAT121" s="46">
        <v>0</v>
      </c>
      <c r="BAU121" s="46">
        <v>0</v>
      </c>
      <c r="BAV121" s="46">
        <v>0</v>
      </c>
      <c r="BAW121" s="46">
        <v>0</v>
      </c>
      <c r="BAX121" s="46">
        <v>0</v>
      </c>
      <c r="BAY121" s="46">
        <v>0</v>
      </c>
      <c r="BAZ121" s="46">
        <v>0</v>
      </c>
      <c r="BBA121" s="46">
        <v>0</v>
      </c>
      <c r="BBB121" s="46">
        <v>0</v>
      </c>
      <c r="BBC121" s="46">
        <v>0</v>
      </c>
      <c r="BBD121" s="46">
        <v>0</v>
      </c>
      <c r="BBE121" s="46">
        <v>0</v>
      </c>
      <c r="BBF121" s="46">
        <v>0</v>
      </c>
      <c r="BBG121" s="46">
        <v>0</v>
      </c>
      <c r="BBH121" s="46">
        <v>0</v>
      </c>
      <c r="BBI121" s="46">
        <v>0</v>
      </c>
      <c r="BBJ121" s="46">
        <v>0</v>
      </c>
      <c r="BBK121" s="46">
        <v>0</v>
      </c>
      <c r="BBL121" s="46">
        <v>0</v>
      </c>
      <c r="BBM121" s="46">
        <v>0</v>
      </c>
      <c r="BBN121" s="46">
        <v>0</v>
      </c>
      <c r="BBO121" s="46">
        <v>0</v>
      </c>
      <c r="BBP121" s="46">
        <v>0</v>
      </c>
      <c r="BBQ121" s="46">
        <v>0</v>
      </c>
      <c r="BBR121" s="46">
        <v>0</v>
      </c>
      <c r="BBS121" s="46">
        <v>0</v>
      </c>
      <c r="BBT121" s="46">
        <v>0</v>
      </c>
      <c r="BBU121" s="46">
        <v>0</v>
      </c>
      <c r="BBV121" s="46">
        <v>0</v>
      </c>
      <c r="BBW121" s="46">
        <v>0</v>
      </c>
      <c r="BBX121" s="46">
        <v>0</v>
      </c>
      <c r="BBY121" s="46">
        <v>0</v>
      </c>
      <c r="BBZ121" s="46">
        <v>0</v>
      </c>
      <c r="BCA121" s="46">
        <v>0</v>
      </c>
      <c r="BCB121" s="46">
        <v>0</v>
      </c>
      <c r="BCC121" s="46">
        <v>0</v>
      </c>
      <c r="BCD121" s="46">
        <v>0</v>
      </c>
      <c r="BCE121" s="46">
        <v>0</v>
      </c>
      <c r="BCF121" s="46">
        <v>0</v>
      </c>
      <c r="BCG121" s="46">
        <v>0</v>
      </c>
      <c r="BCH121" s="46">
        <v>0</v>
      </c>
      <c r="BCI121" s="46">
        <v>0</v>
      </c>
      <c r="BCJ121" s="46">
        <v>0</v>
      </c>
      <c r="BCK121" s="46">
        <v>0</v>
      </c>
      <c r="BCL121" s="46">
        <v>0</v>
      </c>
      <c r="BCM121" s="46">
        <v>0</v>
      </c>
      <c r="BCN121" s="46">
        <v>0</v>
      </c>
      <c r="BCO121" s="46">
        <v>0</v>
      </c>
      <c r="BCP121" s="46">
        <v>0</v>
      </c>
      <c r="BCQ121" s="46">
        <v>0</v>
      </c>
      <c r="BCR121" s="46">
        <v>0</v>
      </c>
      <c r="BCS121" s="46">
        <v>0</v>
      </c>
      <c r="BCT121" s="46">
        <v>0</v>
      </c>
      <c r="BCU121" s="46">
        <v>0</v>
      </c>
      <c r="BCV121" s="46">
        <v>0</v>
      </c>
      <c r="BCW121" s="46">
        <v>0</v>
      </c>
      <c r="BCX121" s="46">
        <v>0</v>
      </c>
      <c r="BCY121" s="46">
        <v>0</v>
      </c>
      <c r="BCZ121" s="46">
        <v>0</v>
      </c>
      <c r="BDA121" s="46">
        <v>0</v>
      </c>
      <c r="BDB121" s="46">
        <v>0</v>
      </c>
      <c r="BDC121" s="46">
        <v>0</v>
      </c>
      <c r="BDD121" s="46">
        <v>0</v>
      </c>
      <c r="BDE121" s="46">
        <v>0</v>
      </c>
      <c r="BDF121" s="46">
        <v>0</v>
      </c>
      <c r="BDG121" s="46">
        <v>0</v>
      </c>
      <c r="BDH121" s="46">
        <v>0</v>
      </c>
      <c r="BDI121" s="46">
        <v>0</v>
      </c>
      <c r="BDJ121" s="46">
        <v>0</v>
      </c>
      <c r="BDK121" s="46">
        <v>0</v>
      </c>
      <c r="BDL121" s="46">
        <v>0</v>
      </c>
      <c r="BDM121" s="46">
        <v>0</v>
      </c>
      <c r="BDN121" s="46">
        <v>0</v>
      </c>
      <c r="BDO121" s="46">
        <v>0</v>
      </c>
      <c r="BDP121" s="46">
        <v>0</v>
      </c>
      <c r="BDQ121" s="46">
        <v>0</v>
      </c>
      <c r="BDR121" s="46">
        <v>0</v>
      </c>
      <c r="BDS121" s="46">
        <v>0</v>
      </c>
      <c r="BDT121" s="46">
        <v>0</v>
      </c>
      <c r="BDU121" s="46">
        <v>0</v>
      </c>
      <c r="BDV121" s="46">
        <v>0</v>
      </c>
      <c r="BDW121" s="46">
        <v>0</v>
      </c>
      <c r="BDX121" s="46">
        <v>0</v>
      </c>
      <c r="BDY121" s="46">
        <v>0</v>
      </c>
      <c r="BDZ121" s="46">
        <v>0</v>
      </c>
      <c r="BEA121" s="46">
        <v>0</v>
      </c>
      <c r="BEB121" s="46">
        <v>0</v>
      </c>
      <c r="BEC121" s="46">
        <v>0</v>
      </c>
      <c r="BED121" s="46">
        <v>0</v>
      </c>
      <c r="BEE121" s="46">
        <v>0</v>
      </c>
      <c r="BEF121" s="46">
        <v>0</v>
      </c>
      <c r="BEG121" s="46">
        <v>0</v>
      </c>
      <c r="BEH121" s="46">
        <v>0</v>
      </c>
      <c r="BEI121" s="46">
        <v>0</v>
      </c>
      <c r="BEJ121" s="46">
        <v>0</v>
      </c>
      <c r="BEK121" s="46">
        <v>0</v>
      </c>
      <c r="BEL121" s="46">
        <v>0</v>
      </c>
      <c r="BEM121" s="46">
        <v>0</v>
      </c>
      <c r="BEN121" s="46">
        <v>0</v>
      </c>
      <c r="BEO121" s="46">
        <v>0</v>
      </c>
      <c r="BEP121" s="46">
        <v>0</v>
      </c>
      <c r="BEQ121" s="46">
        <v>0</v>
      </c>
      <c r="BER121" s="46">
        <v>0</v>
      </c>
      <c r="BES121" s="46">
        <v>0</v>
      </c>
      <c r="BET121" s="46">
        <v>0</v>
      </c>
      <c r="BEU121" s="46">
        <v>0</v>
      </c>
      <c r="BEV121" s="46">
        <v>0</v>
      </c>
      <c r="BEW121" s="46">
        <v>917926.32828509808</v>
      </c>
      <c r="BEX121" s="46">
        <v>0</v>
      </c>
      <c r="BEY121" s="46">
        <v>0</v>
      </c>
      <c r="BEZ121" s="46">
        <v>0</v>
      </c>
      <c r="BFA121" s="46">
        <v>0</v>
      </c>
      <c r="BFB121" s="46">
        <v>0</v>
      </c>
      <c r="BFC121" s="46">
        <v>0</v>
      </c>
      <c r="BFD121" s="46">
        <v>0</v>
      </c>
      <c r="BFE121" s="46">
        <v>48351.84626822453</v>
      </c>
      <c r="BFF121" s="46">
        <v>0</v>
      </c>
      <c r="BFG121" s="46">
        <v>0</v>
      </c>
      <c r="BFH121" s="46">
        <v>0</v>
      </c>
      <c r="BFI121" s="46">
        <v>0</v>
      </c>
      <c r="BFJ121" s="46">
        <v>0</v>
      </c>
      <c r="BFK121" s="46">
        <v>0</v>
      </c>
      <c r="BFL121" s="46">
        <v>0</v>
      </c>
      <c r="BFM121" s="46">
        <v>0</v>
      </c>
      <c r="BFN121" s="46">
        <v>0</v>
      </c>
      <c r="BFO121" s="46">
        <v>0</v>
      </c>
      <c r="BFP121" s="46">
        <v>0</v>
      </c>
      <c r="BFQ121" s="46">
        <v>0</v>
      </c>
      <c r="BFR121" s="46">
        <v>0</v>
      </c>
      <c r="BFS121" s="46">
        <v>0</v>
      </c>
      <c r="BFT121" s="46">
        <v>0</v>
      </c>
      <c r="BFU121" s="46">
        <v>0</v>
      </c>
      <c r="BFV121" s="46">
        <v>0</v>
      </c>
      <c r="BFW121" s="46">
        <v>0</v>
      </c>
      <c r="BFX121" s="46">
        <v>0</v>
      </c>
      <c r="BFY121" s="46">
        <v>0</v>
      </c>
      <c r="BFZ121" s="46">
        <v>1471076.8764397795</v>
      </c>
      <c r="BGA121" s="46">
        <v>0</v>
      </c>
      <c r="BGB121" s="46">
        <v>0</v>
      </c>
      <c r="BGC121" s="46">
        <v>0</v>
      </c>
      <c r="BGD121" s="46">
        <v>0</v>
      </c>
      <c r="BGE121" s="46">
        <v>0</v>
      </c>
      <c r="BGF121" s="46">
        <v>0</v>
      </c>
      <c r="BGG121" s="46">
        <v>0</v>
      </c>
      <c r="BGH121" s="46">
        <v>0</v>
      </c>
      <c r="BGI121" s="46">
        <v>0</v>
      </c>
      <c r="BGJ121" s="46">
        <v>0</v>
      </c>
      <c r="BGK121" s="46">
        <v>0</v>
      </c>
      <c r="BGL121" s="46">
        <v>0</v>
      </c>
      <c r="BGM121" s="46">
        <v>0</v>
      </c>
      <c r="BGN121" s="46">
        <v>0</v>
      </c>
      <c r="BGO121" s="46">
        <v>0</v>
      </c>
      <c r="BGP121" s="46">
        <v>0</v>
      </c>
      <c r="BGQ121" s="46">
        <v>0</v>
      </c>
      <c r="BGR121" s="46">
        <v>0</v>
      </c>
      <c r="BGS121" s="46">
        <v>0</v>
      </c>
      <c r="BGT121" s="46">
        <v>0</v>
      </c>
      <c r="BGU121" s="46">
        <v>0</v>
      </c>
      <c r="BGV121" s="46">
        <v>0</v>
      </c>
      <c r="BGW121" s="46">
        <v>0</v>
      </c>
      <c r="BGX121" s="46">
        <v>0</v>
      </c>
      <c r="BGY121" s="46">
        <v>1711572.0959317042</v>
      </c>
      <c r="BGZ121" s="46">
        <v>2674098.0721553424</v>
      </c>
      <c r="BHA121" s="46">
        <v>0</v>
      </c>
      <c r="BHB121" s="46">
        <v>0</v>
      </c>
      <c r="BHC121" s="46">
        <v>0</v>
      </c>
      <c r="BHD121" s="46">
        <v>0</v>
      </c>
      <c r="BHE121" s="46">
        <v>0</v>
      </c>
      <c r="BHF121" s="46">
        <v>0</v>
      </c>
      <c r="BHG121" s="46">
        <v>0</v>
      </c>
      <c r="BHH121" s="46">
        <v>0</v>
      </c>
      <c r="BHI121" s="46">
        <v>0</v>
      </c>
      <c r="BHJ121" s="46">
        <v>0</v>
      </c>
      <c r="BHK121" s="46">
        <v>0</v>
      </c>
      <c r="BHL121" s="46">
        <v>0</v>
      </c>
      <c r="BHM121" s="46">
        <v>0</v>
      </c>
      <c r="BHN121" s="46">
        <v>0</v>
      </c>
      <c r="BHO121" s="46">
        <v>0</v>
      </c>
      <c r="BHP121" s="46">
        <v>0</v>
      </c>
      <c r="BHQ121" s="46">
        <v>0</v>
      </c>
      <c r="BHR121" s="46">
        <v>0</v>
      </c>
      <c r="BHS121" s="46">
        <v>0</v>
      </c>
      <c r="BHT121" s="46">
        <v>7071635.2321202494</v>
      </c>
      <c r="BHU121" s="46">
        <v>18138435.738728859</v>
      </c>
      <c r="BHV121" s="46">
        <v>0</v>
      </c>
    </row>
    <row r="122" spans="10:1629" x14ac:dyDescent="0.25">
      <c r="J122" s="92">
        <v>8532552.8207786735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v>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0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  <c r="EG122" s="44">
        <v>0</v>
      </c>
      <c r="EH122" s="44">
        <v>0</v>
      </c>
      <c r="EI122" s="44">
        <v>0</v>
      </c>
      <c r="EJ122" s="44">
        <v>0</v>
      </c>
      <c r="EK122" s="44">
        <v>0</v>
      </c>
      <c r="EL122" s="44">
        <v>0</v>
      </c>
      <c r="EM122" s="44">
        <v>0</v>
      </c>
      <c r="EN122" s="44">
        <v>0</v>
      </c>
      <c r="EO122" s="44">
        <v>0</v>
      </c>
      <c r="EP122" s="44">
        <v>0</v>
      </c>
      <c r="EQ122" s="44">
        <v>0</v>
      </c>
      <c r="ER122" s="44">
        <v>0</v>
      </c>
      <c r="ES122" s="44">
        <v>0</v>
      </c>
      <c r="ET122" s="44">
        <v>0</v>
      </c>
      <c r="EU122" s="44">
        <v>0</v>
      </c>
      <c r="EV122" s="44">
        <v>0</v>
      </c>
      <c r="EW122" s="44">
        <v>0</v>
      </c>
      <c r="EX122" s="44">
        <v>0</v>
      </c>
      <c r="EY122" s="44">
        <v>0</v>
      </c>
      <c r="EZ122" s="44">
        <v>0</v>
      </c>
      <c r="FA122" s="44">
        <v>0</v>
      </c>
      <c r="FB122" s="44">
        <v>0</v>
      </c>
      <c r="FC122" s="44">
        <v>0</v>
      </c>
      <c r="FD122" s="44">
        <v>0</v>
      </c>
      <c r="FE122" s="44">
        <v>0</v>
      </c>
      <c r="FF122" s="44">
        <v>0</v>
      </c>
      <c r="FG122" s="44">
        <v>0</v>
      </c>
      <c r="FH122" s="44">
        <v>0</v>
      </c>
      <c r="FI122" s="44">
        <v>0</v>
      </c>
      <c r="FJ122" s="44">
        <v>0</v>
      </c>
      <c r="FK122" s="44">
        <v>0</v>
      </c>
      <c r="FL122" s="44">
        <v>0</v>
      </c>
      <c r="FM122" s="44">
        <v>0</v>
      </c>
      <c r="FN122" s="44">
        <v>0</v>
      </c>
      <c r="FO122" s="44">
        <v>0</v>
      </c>
      <c r="FP122" s="44">
        <v>0</v>
      </c>
      <c r="FQ122" s="44">
        <v>0</v>
      </c>
      <c r="FR122" s="44">
        <v>0</v>
      </c>
      <c r="FS122" s="44">
        <v>0</v>
      </c>
      <c r="FT122" s="44">
        <v>0</v>
      </c>
      <c r="FU122" s="44">
        <v>0</v>
      </c>
      <c r="FV122" s="44">
        <v>0</v>
      </c>
      <c r="FW122" s="44">
        <v>0</v>
      </c>
      <c r="FX122" s="44">
        <v>0</v>
      </c>
      <c r="FY122" s="44">
        <v>0</v>
      </c>
      <c r="FZ122" s="44">
        <v>0</v>
      </c>
      <c r="GA122" s="44">
        <v>0</v>
      </c>
      <c r="GB122" s="44">
        <v>0</v>
      </c>
      <c r="GC122" s="44">
        <v>0</v>
      </c>
      <c r="GD122" s="44">
        <v>0</v>
      </c>
      <c r="GE122" s="44">
        <v>0</v>
      </c>
      <c r="GF122" s="44">
        <v>0</v>
      </c>
      <c r="GG122" s="44">
        <v>0</v>
      </c>
      <c r="GH122" s="44">
        <v>0</v>
      </c>
      <c r="GI122" s="44">
        <v>0</v>
      </c>
      <c r="GJ122" s="44">
        <v>0</v>
      </c>
      <c r="GK122" s="44">
        <v>0</v>
      </c>
      <c r="GL122" s="44">
        <v>0</v>
      </c>
      <c r="GM122" s="44">
        <v>0</v>
      </c>
      <c r="GN122" s="44">
        <v>0</v>
      </c>
      <c r="GO122" s="44">
        <v>0</v>
      </c>
      <c r="GP122" s="44">
        <v>0</v>
      </c>
      <c r="GQ122" s="44">
        <v>0</v>
      </c>
      <c r="GR122" s="44">
        <v>0</v>
      </c>
      <c r="GS122" s="44">
        <v>0</v>
      </c>
      <c r="GT122" s="44">
        <v>0</v>
      </c>
      <c r="GU122" s="44">
        <v>0</v>
      </c>
      <c r="GV122" s="44">
        <v>0</v>
      </c>
      <c r="GW122" s="44">
        <v>0</v>
      </c>
      <c r="GX122" s="44">
        <v>0</v>
      </c>
      <c r="GY122" s="44">
        <v>0</v>
      </c>
      <c r="GZ122" s="44">
        <v>0</v>
      </c>
      <c r="HA122" s="44">
        <v>0</v>
      </c>
      <c r="HB122" s="44">
        <v>0</v>
      </c>
      <c r="HC122" s="44">
        <v>0</v>
      </c>
      <c r="HD122" s="44">
        <v>0</v>
      </c>
      <c r="HE122" s="44">
        <v>0</v>
      </c>
      <c r="HF122" s="44">
        <v>0</v>
      </c>
      <c r="HG122" s="44">
        <v>0</v>
      </c>
      <c r="HH122" s="44">
        <v>0</v>
      </c>
      <c r="HI122" s="44">
        <v>0</v>
      </c>
      <c r="HJ122" s="44">
        <v>0</v>
      </c>
      <c r="HK122" s="44">
        <v>0</v>
      </c>
      <c r="HL122" s="44">
        <v>0</v>
      </c>
      <c r="HM122" s="44">
        <v>0</v>
      </c>
      <c r="HN122" s="44">
        <v>0</v>
      </c>
      <c r="HO122" s="44">
        <v>0</v>
      </c>
      <c r="HP122" s="44">
        <v>0</v>
      </c>
      <c r="HQ122" s="44">
        <v>0</v>
      </c>
      <c r="HR122" s="44">
        <v>0</v>
      </c>
      <c r="HS122" s="44">
        <v>0</v>
      </c>
      <c r="HT122" s="44">
        <v>0</v>
      </c>
      <c r="HU122" s="44">
        <v>0</v>
      </c>
      <c r="HV122" s="44">
        <v>0</v>
      </c>
      <c r="HW122" s="44">
        <v>0</v>
      </c>
      <c r="HX122" s="44">
        <v>0</v>
      </c>
      <c r="HY122" s="44">
        <v>0</v>
      </c>
      <c r="HZ122" s="44">
        <v>0</v>
      </c>
      <c r="IA122" s="44">
        <v>0</v>
      </c>
      <c r="IB122" s="44">
        <v>0</v>
      </c>
      <c r="IC122" s="44">
        <v>0</v>
      </c>
      <c r="ID122" s="44">
        <v>0</v>
      </c>
      <c r="IE122" s="44">
        <v>0</v>
      </c>
      <c r="IF122" s="44">
        <v>0</v>
      </c>
      <c r="IG122" s="44">
        <v>0</v>
      </c>
      <c r="IH122" s="44">
        <v>0</v>
      </c>
      <c r="II122" s="44">
        <v>0</v>
      </c>
      <c r="IJ122" s="44">
        <v>0</v>
      </c>
      <c r="IK122" s="44">
        <v>0</v>
      </c>
      <c r="IL122" s="44">
        <v>0</v>
      </c>
      <c r="IM122" s="44">
        <v>0</v>
      </c>
      <c r="IN122" s="44">
        <v>0</v>
      </c>
      <c r="IO122" s="44">
        <v>0</v>
      </c>
      <c r="IP122" s="44">
        <v>0</v>
      </c>
      <c r="IQ122" s="44">
        <v>0</v>
      </c>
      <c r="IR122" s="44">
        <v>0</v>
      </c>
      <c r="IS122" s="44">
        <v>0</v>
      </c>
      <c r="IT122" s="44">
        <v>0</v>
      </c>
      <c r="IU122" s="44">
        <v>0</v>
      </c>
      <c r="IV122" s="44">
        <v>0</v>
      </c>
      <c r="IW122" s="44">
        <v>0</v>
      </c>
      <c r="IX122" s="44">
        <v>0</v>
      </c>
      <c r="IY122" s="44">
        <v>0</v>
      </c>
      <c r="IZ122" s="44">
        <v>0</v>
      </c>
      <c r="JA122" s="44">
        <v>0</v>
      </c>
      <c r="JB122" s="44">
        <v>0</v>
      </c>
      <c r="JC122" s="44">
        <v>0</v>
      </c>
      <c r="JD122" s="44">
        <v>0</v>
      </c>
      <c r="JE122" s="44">
        <v>0</v>
      </c>
      <c r="JF122" s="44">
        <v>0</v>
      </c>
      <c r="JG122" s="44">
        <v>0</v>
      </c>
      <c r="JH122" s="44">
        <v>0</v>
      </c>
      <c r="JI122" s="44">
        <v>0</v>
      </c>
      <c r="JJ122" s="44">
        <v>0</v>
      </c>
      <c r="JK122" s="44">
        <v>0</v>
      </c>
      <c r="JL122" s="44">
        <v>0</v>
      </c>
      <c r="JM122" s="44">
        <v>0</v>
      </c>
      <c r="JN122" s="44">
        <v>0</v>
      </c>
      <c r="JO122" s="44">
        <v>0</v>
      </c>
      <c r="JP122" s="44">
        <v>0</v>
      </c>
      <c r="JQ122" s="44">
        <v>0</v>
      </c>
      <c r="JR122" s="44">
        <v>0</v>
      </c>
      <c r="JS122" s="44">
        <v>0</v>
      </c>
      <c r="JT122" s="44">
        <v>0</v>
      </c>
      <c r="JU122" s="44">
        <v>0</v>
      </c>
      <c r="JV122" s="44">
        <v>0</v>
      </c>
      <c r="JW122" s="44">
        <v>0</v>
      </c>
      <c r="JX122" s="44">
        <v>0</v>
      </c>
      <c r="JY122" s="44">
        <v>0</v>
      </c>
      <c r="JZ122" s="44">
        <v>0</v>
      </c>
      <c r="KA122" s="44">
        <v>0</v>
      </c>
      <c r="KB122" s="44">
        <v>0</v>
      </c>
      <c r="KC122" s="44">
        <v>0</v>
      </c>
      <c r="KD122" s="44">
        <v>0</v>
      </c>
      <c r="KE122" s="44">
        <v>0</v>
      </c>
      <c r="KF122" s="44">
        <v>0</v>
      </c>
      <c r="KG122" s="44">
        <v>0</v>
      </c>
      <c r="KH122" s="44">
        <v>0</v>
      </c>
      <c r="KI122" s="44">
        <v>0</v>
      </c>
      <c r="KJ122" s="44">
        <v>0</v>
      </c>
      <c r="KK122" s="44">
        <v>0</v>
      </c>
      <c r="KL122" s="44">
        <v>0</v>
      </c>
      <c r="KM122" s="44">
        <v>0</v>
      </c>
      <c r="KN122" s="44">
        <v>0</v>
      </c>
      <c r="KO122" s="44">
        <v>0</v>
      </c>
      <c r="KP122" s="44">
        <v>0</v>
      </c>
      <c r="KQ122" s="44">
        <v>0</v>
      </c>
      <c r="KR122" s="44">
        <v>0</v>
      </c>
      <c r="KS122" s="44">
        <v>0</v>
      </c>
      <c r="KT122" s="44">
        <v>0</v>
      </c>
      <c r="KU122" s="44">
        <v>0</v>
      </c>
      <c r="KV122" s="44">
        <v>0</v>
      </c>
      <c r="KW122" s="44">
        <v>0</v>
      </c>
      <c r="KX122" s="44">
        <v>0</v>
      </c>
      <c r="KY122" s="44">
        <v>0</v>
      </c>
      <c r="KZ122" s="46">
        <v>0</v>
      </c>
      <c r="LA122" s="46">
        <v>0</v>
      </c>
      <c r="LB122" s="46">
        <v>0</v>
      </c>
      <c r="LC122" s="46">
        <v>0</v>
      </c>
      <c r="LD122" s="46">
        <v>0</v>
      </c>
      <c r="LE122" s="46">
        <v>0</v>
      </c>
      <c r="LF122" s="46">
        <v>0</v>
      </c>
      <c r="LG122" s="46">
        <v>0</v>
      </c>
      <c r="LH122" s="46">
        <v>0</v>
      </c>
      <c r="LI122" s="46">
        <v>0</v>
      </c>
      <c r="LJ122" s="46">
        <v>0</v>
      </c>
      <c r="LK122" s="46">
        <v>0</v>
      </c>
      <c r="LL122" s="46">
        <v>0</v>
      </c>
      <c r="LM122" s="46">
        <v>0</v>
      </c>
      <c r="LN122" s="46">
        <v>0</v>
      </c>
      <c r="LO122" s="46">
        <v>0</v>
      </c>
      <c r="LP122" s="46">
        <v>0</v>
      </c>
      <c r="LQ122" s="46">
        <v>0</v>
      </c>
      <c r="LR122" s="46">
        <v>0</v>
      </c>
      <c r="LS122" s="46">
        <v>0</v>
      </c>
      <c r="LT122" s="46">
        <v>0</v>
      </c>
      <c r="LU122" s="46">
        <v>0</v>
      </c>
      <c r="LV122" s="46">
        <v>0</v>
      </c>
      <c r="LW122" s="46">
        <v>0</v>
      </c>
      <c r="LX122" s="46">
        <v>0</v>
      </c>
      <c r="LY122" s="46">
        <v>0</v>
      </c>
      <c r="LZ122" s="46">
        <v>0</v>
      </c>
      <c r="MA122" s="46">
        <v>0</v>
      </c>
      <c r="MB122" s="46">
        <v>0</v>
      </c>
      <c r="MC122" s="46">
        <v>0</v>
      </c>
      <c r="MD122" s="46">
        <v>0</v>
      </c>
      <c r="ME122" s="46">
        <v>0</v>
      </c>
      <c r="MF122" s="46">
        <v>0</v>
      </c>
      <c r="MG122" s="46">
        <v>0</v>
      </c>
      <c r="MH122" s="46">
        <v>0</v>
      </c>
      <c r="MI122" s="46">
        <v>0</v>
      </c>
      <c r="MJ122" s="46">
        <v>0</v>
      </c>
      <c r="MK122" s="46">
        <v>0</v>
      </c>
      <c r="ML122" s="46">
        <v>0</v>
      </c>
      <c r="MM122" s="46">
        <v>0</v>
      </c>
      <c r="MN122" s="46">
        <v>0</v>
      </c>
      <c r="MO122" s="46">
        <v>0</v>
      </c>
      <c r="MP122" s="46">
        <v>0</v>
      </c>
      <c r="MQ122" s="46">
        <v>0</v>
      </c>
      <c r="MR122" s="46">
        <v>0</v>
      </c>
      <c r="MS122" s="46">
        <v>0</v>
      </c>
      <c r="MT122" s="46">
        <v>0</v>
      </c>
      <c r="MU122" s="46">
        <v>0</v>
      </c>
      <c r="MV122" s="46">
        <v>0</v>
      </c>
      <c r="MW122" s="46">
        <v>0</v>
      </c>
      <c r="MX122" s="46">
        <v>0</v>
      </c>
      <c r="MY122" s="46">
        <v>0</v>
      </c>
      <c r="MZ122" s="46">
        <v>0</v>
      </c>
      <c r="NA122" s="46">
        <v>0</v>
      </c>
      <c r="NB122" s="46">
        <v>0</v>
      </c>
      <c r="NC122" s="46">
        <v>0</v>
      </c>
      <c r="ND122" s="46">
        <v>0</v>
      </c>
      <c r="NE122" s="46">
        <v>0</v>
      </c>
      <c r="NF122" s="46">
        <v>0</v>
      </c>
      <c r="NG122" s="46">
        <v>0</v>
      </c>
      <c r="NH122" s="46">
        <v>0</v>
      </c>
      <c r="NI122" s="46">
        <v>0</v>
      </c>
      <c r="NJ122" s="46">
        <v>0</v>
      </c>
      <c r="NK122" s="46">
        <v>0</v>
      </c>
      <c r="NL122" s="46">
        <v>0</v>
      </c>
      <c r="NM122" s="46">
        <v>0</v>
      </c>
      <c r="NN122" s="46">
        <v>0</v>
      </c>
      <c r="NO122" s="46">
        <v>0</v>
      </c>
      <c r="NP122" s="46">
        <v>0</v>
      </c>
      <c r="NQ122" s="46">
        <v>0</v>
      </c>
      <c r="NR122" s="46">
        <v>0</v>
      </c>
      <c r="NS122" s="46">
        <v>0</v>
      </c>
      <c r="NT122" s="46">
        <v>0</v>
      </c>
      <c r="NU122" s="46">
        <v>0</v>
      </c>
      <c r="NV122" s="46">
        <v>0</v>
      </c>
      <c r="NW122" s="46">
        <v>0</v>
      </c>
      <c r="NX122" s="46">
        <v>0</v>
      </c>
      <c r="NY122" s="46">
        <v>0</v>
      </c>
      <c r="NZ122" s="46">
        <v>0</v>
      </c>
      <c r="OA122" s="46">
        <v>0</v>
      </c>
      <c r="OB122" s="46">
        <v>0</v>
      </c>
      <c r="OC122" s="46">
        <v>0</v>
      </c>
      <c r="OD122" s="46">
        <v>0</v>
      </c>
      <c r="OE122" s="46">
        <v>0</v>
      </c>
      <c r="OF122" s="46">
        <v>0</v>
      </c>
      <c r="OG122" s="46">
        <v>0</v>
      </c>
      <c r="OH122" s="46">
        <v>0</v>
      </c>
      <c r="OI122" s="46">
        <v>0</v>
      </c>
      <c r="OJ122" s="46">
        <v>0</v>
      </c>
      <c r="OK122" s="46">
        <v>0</v>
      </c>
      <c r="OL122" s="46">
        <v>0</v>
      </c>
      <c r="OM122" s="46">
        <v>0</v>
      </c>
      <c r="ON122" s="46">
        <v>0</v>
      </c>
      <c r="OO122" s="46">
        <v>0</v>
      </c>
      <c r="OP122" s="46">
        <v>0</v>
      </c>
      <c r="OQ122" s="46">
        <v>0</v>
      </c>
      <c r="OR122" s="46">
        <v>0</v>
      </c>
      <c r="OS122" s="46">
        <v>0</v>
      </c>
      <c r="OT122" s="46">
        <v>0</v>
      </c>
      <c r="OU122" s="46">
        <v>0</v>
      </c>
      <c r="OV122" s="46">
        <v>0</v>
      </c>
      <c r="OW122" s="46">
        <v>0</v>
      </c>
      <c r="OX122" s="46">
        <v>0</v>
      </c>
      <c r="OY122" s="46">
        <v>0</v>
      </c>
      <c r="OZ122" s="46">
        <v>0</v>
      </c>
      <c r="PA122" s="46">
        <v>0</v>
      </c>
      <c r="PB122" s="46">
        <v>0</v>
      </c>
      <c r="PC122" s="46">
        <v>0</v>
      </c>
      <c r="PD122" s="46">
        <v>0</v>
      </c>
      <c r="PE122" s="46">
        <v>0</v>
      </c>
      <c r="PF122" s="46">
        <v>0</v>
      </c>
      <c r="PG122" s="46">
        <v>0</v>
      </c>
      <c r="PH122" s="46">
        <v>0</v>
      </c>
      <c r="PI122" s="46">
        <v>0</v>
      </c>
      <c r="PJ122" s="46">
        <v>0</v>
      </c>
      <c r="PK122" s="46">
        <v>0</v>
      </c>
      <c r="PL122" s="46">
        <v>0</v>
      </c>
      <c r="PM122" s="46">
        <v>0</v>
      </c>
      <c r="PN122" s="46">
        <v>0</v>
      </c>
      <c r="PO122" s="46">
        <v>0</v>
      </c>
      <c r="PP122" s="46">
        <v>0</v>
      </c>
      <c r="PQ122" s="46">
        <v>0</v>
      </c>
      <c r="PR122" s="46">
        <v>0</v>
      </c>
      <c r="PS122" s="46">
        <v>0</v>
      </c>
      <c r="PT122" s="46">
        <v>0</v>
      </c>
      <c r="PU122" s="46">
        <v>0</v>
      </c>
      <c r="PV122" s="46">
        <v>0</v>
      </c>
      <c r="PW122" s="46">
        <v>0</v>
      </c>
      <c r="PX122" s="46">
        <v>0</v>
      </c>
      <c r="PY122" s="46">
        <v>0</v>
      </c>
      <c r="PZ122" s="46">
        <v>0</v>
      </c>
      <c r="QA122" s="46">
        <v>0</v>
      </c>
      <c r="QB122" s="46">
        <v>0</v>
      </c>
      <c r="QC122" s="46">
        <v>0</v>
      </c>
      <c r="QD122" s="46">
        <v>0</v>
      </c>
      <c r="QE122" s="46">
        <v>0</v>
      </c>
      <c r="QF122" s="46">
        <v>0</v>
      </c>
      <c r="QG122" s="46">
        <v>0</v>
      </c>
      <c r="QH122" s="46">
        <v>0</v>
      </c>
      <c r="QI122" s="46">
        <v>0</v>
      </c>
      <c r="QJ122" s="46">
        <v>0</v>
      </c>
      <c r="QK122" s="46">
        <v>0</v>
      </c>
      <c r="QL122" s="46">
        <v>0</v>
      </c>
      <c r="QM122" s="46">
        <v>0</v>
      </c>
      <c r="QN122" s="46">
        <v>0</v>
      </c>
      <c r="QO122" s="46">
        <v>0</v>
      </c>
      <c r="QP122" s="46">
        <v>0</v>
      </c>
      <c r="QQ122" s="46">
        <v>0</v>
      </c>
      <c r="QR122" s="46">
        <v>0</v>
      </c>
      <c r="QS122" s="46">
        <v>0</v>
      </c>
      <c r="QT122" s="46">
        <v>0</v>
      </c>
      <c r="QU122" s="46">
        <v>0</v>
      </c>
      <c r="QV122" s="46">
        <v>0</v>
      </c>
      <c r="QW122" s="46">
        <v>0</v>
      </c>
      <c r="QX122" s="46">
        <v>0</v>
      </c>
      <c r="QY122" s="46">
        <v>0</v>
      </c>
      <c r="QZ122" s="46">
        <v>0</v>
      </c>
      <c r="RA122" s="46">
        <v>0</v>
      </c>
      <c r="RB122" s="46">
        <v>0</v>
      </c>
      <c r="RC122" s="46">
        <v>0</v>
      </c>
      <c r="RD122" s="46">
        <v>0</v>
      </c>
      <c r="RE122" s="46">
        <v>0</v>
      </c>
      <c r="RF122" s="46">
        <v>0</v>
      </c>
      <c r="RG122" s="46">
        <v>0</v>
      </c>
      <c r="RH122" s="46">
        <v>0</v>
      </c>
      <c r="RI122" s="46">
        <v>0</v>
      </c>
      <c r="RJ122" s="46">
        <v>0</v>
      </c>
      <c r="RK122" s="46">
        <v>0</v>
      </c>
      <c r="RL122" s="46">
        <v>0</v>
      </c>
      <c r="RM122" s="46">
        <v>0</v>
      </c>
      <c r="RN122" s="46">
        <v>0</v>
      </c>
      <c r="RO122" s="46">
        <v>0</v>
      </c>
      <c r="RP122" s="46">
        <v>0</v>
      </c>
      <c r="RQ122" s="46">
        <v>0</v>
      </c>
      <c r="RR122" s="46">
        <v>0</v>
      </c>
      <c r="RS122" s="46">
        <v>0</v>
      </c>
      <c r="RT122" s="46">
        <v>0</v>
      </c>
      <c r="RU122" s="46">
        <v>0</v>
      </c>
      <c r="RV122" s="46">
        <v>0</v>
      </c>
      <c r="RW122" s="46">
        <v>0</v>
      </c>
      <c r="RX122" s="46">
        <v>0</v>
      </c>
      <c r="RY122" s="46">
        <v>0</v>
      </c>
      <c r="RZ122" s="46">
        <v>0</v>
      </c>
      <c r="SA122" s="46">
        <v>0</v>
      </c>
      <c r="SB122" s="46">
        <v>0</v>
      </c>
      <c r="SC122" s="46">
        <v>0</v>
      </c>
      <c r="SD122" s="46">
        <v>0</v>
      </c>
      <c r="SE122" s="46">
        <v>0</v>
      </c>
      <c r="SF122" s="46">
        <v>0</v>
      </c>
      <c r="SG122" s="46">
        <v>0</v>
      </c>
      <c r="SH122" s="46">
        <v>0</v>
      </c>
      <c r="SI122" s="46">
        <v>0</v>
      </c>
      <c r="SJ122" s="46">
        <v>0</v>
      </c>
      <c r="SK122" s="46">
        <v>0</v>
      </c>
      <c r="SL122" s="46">
        <v>0</v>
      </c>
      <c r="SM122" s="46">
        <v>0</v>
      </c>
      <c r="SN122" s="46">
        <v>0</v>
      </c>
      <c r="SO122" s="46">
        <v>0</v>
      </c>
      <c r="SP122" s="46">
        <v>0</v>
      </c>
      <c r="SQ122" s="46">
        <v>0</v>
      </c>
      <c r="SR122" s="46">
        <v>0</v>
      </c>
      <c r="SS122" s="46">
        <v>0</v>
      </c>
      <c r="ST122" s="46">
        <v>0</v>
      </c>
      <c r="SU122" s="46">
        <v>0</v>
      </c>
      <c r="SV122" s="46">
        <v>0</v>
      </c>
      <c r="SW122" s="46">
        <v>0</v>
      </c>
      <c r="SX122" s="46">
        <v>0</v>
      </c>
      <c r="SY122" s="46">
        <v>0</v>
      </c>
      <c r="SZ122" s="46">
        <v>0</v>
      </c>
      <c r="TA122" s="46">
        <v>0</v>
      </c>
      <c r="TB122" s="46">
        <v>0</v>
      </c>
      <c r="TC122" s="46">
        <v>0</v>
      </c>
      <c r="TD122" s="46">
        <v>0</v>
      </c>
      <c r="TE122" s="46">
        <v>0</v>
      </c>
      <c r="TF122" s="46">
        <v>0</v>
      </c>
      <c r="TG122" s="46">
        <v>0</v>
      </c>
      <c r="TH122" s="46">
        <v>0</v>
      </c>
      <c r="TI122" s="46">
        <v>0</v>
      </c>
      <c r="TJ122" s="46">
        <v>0</v>
      </c>
      <c r="TK122" s="46">
        <v>0</v>
      </c>
      <c r="TL122" s="46">
        <v>0</v>
      </c>
      <c r="TM122" s="46">
        <v>0</v>
      </c>
      <c r="TN122" s="46">
        <v>0</v>
      </c>
      <c r="TO122" s="46">
        <v>0</v>
      </c>
      <c r="TP122" s="46">
        <v>0</v>
      </c>
      <c r="TQ122" s="46">
        <v>0</v>
      </c>
      <c r="TR122" s="46">
        <v>0</v>
      </c>
      <c r="TS122" s="46">
        <v>0</v>
      </c>
      <c r="TT122" s="46">
        <v>0</v>
      </c>
      <c r="TU122" s="46">
        <v>0</v>
      </c>
      <c r="TV122" s="46">
        <v>0</v>
      </c>
      <c r="TW122" s="46">
        <v>0</v>
      </c>
      <c r="TX122" s="46">
        <v>0</v>
      </c>
      <c r="TY122" s="46">
        <v>0</v>
      </c>
      <c r="TZ122" s="46">
        <v>0</v>
      </c>
      <c r="UA122" s="46">
        <v>0</v>
      </c>
      <c r="UB122" s="46">
        <v>0</v>
      </c>
      <c r="UC122" s="46">
        <v>0</v>
      </c>
      <c r="UD122" s="46">
        <v>0</v>
      </c>
      <c r="UE122" s="46">
        <v>0</v>
      </c>
      <c r="UF122" s="46">
        <v>0</v>
      </c>
      <c r="UG122" s="46">
        <v>0</v>
      </c>
      <c r="UH122" s="46">
        <v>0</v>
      </c>
      <c r="UI122" s="46">
        <v>0</v>
      </c>
      <c r="UJ122" s="46">
        <v>0</v>
      </c>
      <c r="UK122" s="46">
        <v>0</v>
      </c>
      <c r="UL122" s="46">
        <v>0</v>
      </c>
      <c r="UM122" s="46">
        <v>0</v>
      </c>
      <c r="UN122" s="46">
        <v>0</v>
      </c>
      <c r="UO122" s="46">
        <v>0</v>
      </c>
      <c r="UP122" s="46">
        <v>0</v>
      </c>
      <c r="UQ122" s="46">
        <v>0</v>
      </c>
      <c r="UR122" s="46">
        <v>0</v>
      </c>
      <c r="US122" s="46">
        <v>0</v>
      </c>
      <c r="UT122" s="46">
        <v>0</v>
      </c>
      <c r="UU122" s="46">
        <v>0</v>
      </c>
      <c r="UV122" s="46">
        <v>0</v>
      </c>
      <c r="UW122" s="46">
        <v>0</v>
      </c>
      <c r="UX122" s="46">
        <v>0</v>
      </c>
      <c r="UY122" s="46">
        <v>0</v>
      </c>
      <c r="UZ122" s="46">
        <v>0</v>
      </c>
      <c r="VA122" s="46">
        <v>0</v>
      </c>
      <c r="VB122" s="46">
        <v>0</v>
      </c>
      <c r="VC122" s="46">
        <v>0</v>
      </c>
      <c r="VD122" s="46">
        <v>0</v>
      </c>
      <c r="VE122" s="46">
        <v>0</v>
      </c>
      <c r="VF122" s="46">
        <v>0</v>
      </c>
      <c r="VG122" s="46">
        <v>0</v>
      </c>
      <c r="VH122" s="46">
        <v>0</v>
      </c>
      <c r="VI122" s="46">
        <v>0</v>
      </c>
      <c r="VJ122" s="46">
        <v>0</v>
      </c>
      <c r="VK122" s="46">
        <v>0</v>
      </c>
      <c r="VL122" s="46">
        <v>0</v>
      </c>
      <c r="VM122" s="46">
        <v>0</v>
      </c>
      <c r="VN122" s="46">
        <v>0</v>
      </c>
      <c r="VO122" s="46">
        <v>0</v>
      </c>
      <c r="VP122" s="46">
        <v>0</v>
      </c>
      <c r="VQ122" s="46">
        <v>0</v>
      </c>
      <c r="VR122" s="46">
        <v>0</v>
      </c>
      <c r="VS122" s="46">
        <v>0</v>
      </c>
      <c r="VT122" s="46">
        <v>0</v>
      </c>
      <c r="VU122" s="46">
        <v>0</v>
      </c>
      <c r="VV122" s="46">
        <v>0</v>
      </c>
      <c r="VW122" s="46">
        <v>0</v>
      </c>
      <c r="VX122" s="46">
        <v>0</v>
      </c>
      <c r="VY122" s="46">
        <v>0</v>
      </c>
      <c r="VZ122" s="46">
        <v>0</v>
      </c>
      <c r="WA122" s="46">
        <v>0</v>
      </c>
      <c r="WB122" s="46">
        <v>0</v>
      </c>
      <c r="WC122" s="46">
        <v>0</v>
      </c>
      <c r="WD122" s="46">
        <v>0</v>
      </c>
      <c r="WE122" s="46">
        <v>0</v>
      </c>
      <c r="WF122" s="46">
        <v>0</v>
      </c>
      <c r="WG122" s="46">
        <v>0</v>
      </c>
      <c r="WH122" s="46">
        <v>0</v>
      </c>
      <c r="WI122" s="46">
        <v>0</v>
      </c>
      <c r="WJ122" s="46">
        <v>0</v>
      </c>
      <c r="WK122" s="46">
        <v>0</v>
      </c>
      <c r="WL122" s="46">
        <v>0</v>
      </c>
      <c r="WM122" s="46">
        <v>0</v>
      </c>
      <c r="WN122" s="46">
        <v>0</v>
      </c>
      <c r="WO122" s="46">
        <v>0</v>
      </c>
      <c r="WP122" s="46">
        <v>0</v>
      </c>
      <c r="WQ122" s="46">
        <v>0</v>
      </c>
      <c r="WR122" s="46">
        <v>0</v>
      </c>
      <c r="WS122" s="46">
        <v>0</v>
      </c>
      <c r="WT122" s="46">
        <v>0</v>
      </c>
      <c r="WU122" s="46">
        <v>0</v>
      </c>
      <c r="WV122" s="46">
        <v>0</v>
      </c>
      <c r="WW122" s="46">
        <v>0</v>
      </c>
      <c r="WX122" s="46">
        <v>0</v>
      </c>
      <c r="WY122" s="46">
        <v>0</v>
      </c>
      <c r="WZ122" s="46">
        <v>0</v>
      </c>
      <c r="XA122" s="46">
        <v>0</v>
      </c>
      <c r="XB122" s="46">
        <v>0</v>
      </c>
      <c r="XC122" s="46">
        <v>0</v>
      </c>
      <c r="XD122" s="46">
        <v>0</v>
      </c>
      <c r="XE122" s="46">
        <v>0</v>
      </c>
      <c r="XF122" s="46">
        <v>0</v>
      </c>
      <c r="XG122" s="46">
        <v>0</v>
      </c>
      <c r="XH122" s="46">
        <v>0</v>
      </c>
      <c r="XI122" s="46">
        <v>0</v>
      </c>
      <c r="XJ122" s="46">
        <v>0</v>
      </c>
      <c r="XK122" s="46">
        <v>0</v>
      </c>
      <c r="XL122" s="46">
        <v>0</v>
      </c>
      <c r="XM122" s="46">
        <v>0</v>
      </c>
      <c r="XN122" s="46">
        <v>0</v>
      </c>
      <c r="XO122" s="46">
        <v>0</v>
      </c>
      <c r="XP122" s="46">
        <v>0</v>
      </c>
      <c r="XQ122" s="46">
        <v>0</v>
      </c>
      <c r="XR122" s="46">
        <v>0</v>
      </c>
      <c r="XS122" s="46">
        <v>0</v>
      </c>
      <c r="XT122" s="46">
        <v>0</v>
      </c>
      <c r="XU122" s="46">
        <v>0</v>
      </c>
      <c r="XV122" s="46">
        <v>0</v>
      </c>
      <c r="XW122" s="46">
        <v>0</v>
      </c>
      <c r="XX122" s="46">
        <v>0</v>
      </c>
      <c r="XY122" s="46">
        <v>0</v>
      </c>
      <c r="XZ122" s="46">
        <v>0</v>
      </c>
      <c r="YA122" s="46">
        <v>0</v>
      </c>
      <c r="YB122" s="46">
        <v>0</v>
      </c>
      <c r="YC122" s="46">
        <v>0</v>
      </c>
      <c r="YD122" s="46">
        <v>0</v>
      </c>
      <c r="YE122" s="46">
        <v>0</v>
      </c>
      <c r="YF122" s="46">
        <v>0</v>
      </c>
      <c r="YG122" s="46">
        <v>0</v>
      </c>
      <c r="YH122" s="46">
        <v>0</v>
      </c>
      <c r="YI122" s="46">
        <v>0</v>
      </c>
      <c r="YJ122" s="46">
        <v>0</v>
      </c>
      <c r="YK122" s="46">
        <v>0</v>
      </c>
      <c r="YL122" s="46">
        <v>0</v>
      </c>
      <c r="YM122" s="46">
        <v>0</v>
      </c>
      <c r="YN122" s="46">
        <v>0</v>
      </c>
      <c r="YO122" s="46">
        <v>0</v>
      </c>
      <c r="YP122" s="46">
        <v>0</v>
      </c>
      <c r="YQ122" s="46">
        <v>0</v>
      </c>
      <c r="YR122" s="46">
        <v>0</v>
      </c>
      <c r="YS122" s="46">
        <v>0</v>
      </c>
      <c r="YT122" s="46">
        <v>0</v>
      </c>
      <c r="YU122" s="46">
        <v>0</v>
      </c>
      <c r="YV122" s="46">
        <v>0</v>
      </c>
      <c r="YW122" s="46">
        <v>0</v>
      </c>
      <c r="YX122" s="46">
        <v>0</v>
      </c>
      <c r="YY122" s="46">
        <v>0</v>
      </c>
      <c r="YZ122" s="46">
        <v>0</v>
      </c>
      <c r="ZA122" s="46">
        <v>0</v>
      </c>
      <c r="ZB122" s="46">
        <v>0</v>
      </c>
      <c r="ZC122" s="46">
        <v>0</v>
      </c>
      <c r="ZD122" s="46">
        <v>0</v>
      </c>
      <c r="ZE122" s="46">
        <v>0</v>
      </c>
      <c r="ZF122" s="46">
        <v>0</v>
      </c>
      <c r="ZG122" s="46">
        <v>0</v>
      </c>
      <c r="ZH122" s="46">
        <v>0</v>
      </c>
      <c r="ZI122" s="46">
        <v>0</v>
      </c>
      <c r="ZJ122" s="46">
        <v>0</v>
      </c>
      <c r="ZK122" s="46">
        <v>0</v>
      </c>
      <c r="ZL122" s="46">
        <v>0</v>
      </c>
      <c r="ZM122" s="46">
        <v>0</v>
      </c>
      <c r="ZN122" s="46">
        <v>0</v>
      </c>
      <c r="ZO122" s="46">
        <v>0</v>
      </c>
      <c r="ZP122" s="46">
        <v>0</v>
      </c>
      <c r="ZQ122" s="46">
        <v>0</v>
      </c>
      <c r="ZR122" s="46">
        <v>0</v>
      </c>
      <c r="ZS122" s="46">
        <v>0</v>
      </c>
      <c r="ZT122" s="46">
        <v>0</v>
      </c>
      <c r="ZU122" s="46">
        <v>0</v>
      </c>
      <c r="ZV122" s="46">
        <v>0</v>
      </c>
      <c r="ZW122" s="46">
        <v>0</v>
      </c>
      <c r="ZX122" s="46">
        <v>0</v>
      </c>
      <c r="ZY122" s="46">
        <v>0</v>
      </c>
      <c r="ZZ122" s="46">
        <v>0</v>
      </c>
      <c r="AAA122" s="46">
        <v>0</v>
      </c>
      <c r="AAB122" s="46">
        <v>0</v>
      </c>
      <c r="AAC122" s="46">
        <v>0</v>
      </c>
      <c r="AAD122" s="46">
        <v>0</v>
      </c>
      <c r="AAE122" s="46">
        <v>0</v>
      </c>
      <c r="AAF122" s="46">
        <v>0</v>
      </c>
      <c r="AAG122" s="46">
        <v>0</v>
      </c>
      <c r="AAH122" s="46">
        <v>0</v>
      </c>
      <c r="AAI122" s="46">
        <v>0</v>
      </c>
      <c r="AAJ122" s="46">
        <v>0</v>
      </c>
      <c r="AAK122" s="46">
        <v>0</v>
      </c>
      <c r="AAL122" s="46">
        <v>0</v>
      </c>
      <c r="AAM122" s="46">
        <v>0</v>
      </c>
      <c r="AAN122" s="46">
        <v>0</v>
      </c>
      <c r="AAO122" s="46">
        <v>0</v>
      </c>
      <c r="AAP122" s="46">
        <v>0</v>
      </c>
      <c r="AAQ122" s="46">
        <v>0</v>
      </c>
      <c r="AAR122" s="46">
        <v>0</v>
      </c>
      <c r="AAS122" s="46">
        <v>0</v>
      </c>
      <c r="AAT122" s="46">
        <v>0</v>
      </c>
      <c r="AAU122" s="46">
        <v>0</v>
      </c>
      <c r="AAV122" s="46">
        <v>0</v>
      </c>
      <c r="AAW122" s="46">
        <v>0</v>
      </c>
      <c r="AAX122" s="46">
        <v>0</v>
      </c>
      <c r="AAY122" s="46">
        <v>0</v>
      </c>
      <c r="AAZ122" s="46">
        <v>0</v>
      </c>
      <c r="ABA122" s="46">
        <v>0</v>
      </c>
      <c r="ABB122" s="46">
        <v>0</v>
      </c>
      <c r="ABC122" s="46">
        <v>0</v>
      </c>
      <c r="ABD122" s="46">
        <v>0</v>
      </c>
      <c r="ABE122" s="46">
        <v>0</v>
      </c>
      <c r="ABF122" s="46">
        <v>0</v>
      </c>
      <c r="ABG122" s="46">
        <v>0</v>
      </c>
      <c r="ABH122" s="46">
        <v>0</v>
      </c>
      <c r="ABI122" s="46">
        <v>0</v>
      </c>
      <c r="ABJ122" s="46">
        <v>0</v>
      </c>
      <c r="ABK122" s="46">
        <v>0</v>
      </c>
      <c r="ABL122" s="46">
        <v>0</v>
      </c>
      <c r="ABM122" s="46">
        <v>0</v>
      </c>
      <c r="ABN122" s="46">
        <v>0</v>
      </c>
      <c r="ABO122" s="46">
        <v>0</v>
      </c>
      <c r="ABP122" s="46">
        <v>0</v>
      </c>
      <c r="ABQ122" s="46">
        <v>0</v>
      </c>
      <c r="ABR122" s="46">
        <v>0</v>
      </c>
      <c r="ABS122" s="46">
        <v>0</v>
      </c>
      <c r="ABT122" s="46">
        <v>0</v>
      </c>
      <c r="ABU122" s="46">
        <v>0</v>
      </c>
      <c r="ABV122" s="46">
        <v>0</v>
      </c>
      <c r="ABW122" s="46">
        <v>0</v>
      </c>
      <c r="ABX122" s="46">
        <v>0</v>
      </c>
      <c r="ABY122" s="46">
        <v>0</v>
      </c>
      <c r="ABZ122" s="46">
        <v>0</v>
      </c>
      <c r="ACA122" s="46">
        <v>0</v>
      </c>
      <c r="ACB122" s="46">
        <v>0</v>
      </c>
      <c r="ACC122" s="46">
        <v>0</v>
      </c>
      <c r="ACD122" s="46">
        <v>0</v>
      </c>
      <c r="ACE122" s="46">
        <v>0</v>
      </c>
      <c r="ACF122" s="46">
        <v>0</v>
      </c>
      <c r="ACG122" s="46">
        <v>0</v>
      </c>
      <c r="ACH122" s="46">
        <v>0</v>
      </c>
      <c r="ACI122" s="46">
        <v>0</v>
      </c>
      <c r="ACJ122" s="46">
        <v>0</v>
      </c>
      <c r="ACK122" s="46">
        <v>0</v>
      </c>
      <c r="ACL122" s="46">
        <v>0</v>
      </c>
      <c r="ACM122" s="46">
        <v>0</v>
      </c>
      <c r="ACN122" s="46">
        <v>0</v>
      </c>
      <c r="ACO122" s="46">
        <v>0</v>
      </c>
      <c r="ACP122" s="46">
        <v>0</v>
      </c>
      <c r="ACQ122" s="46">
        <v>0</v>
      </c>
      <c r="ACR122" s="46">
        <v>0</v>
      </c>
      <c r="ACS122" s="46">
        <v>0</v>
      </c>
      <c r="ACT122" s="46">
        <v>0</v>
      </c>
      <c r="ACU122" s="46">
        <v>0</v>
      </c>
      <c r="ACV122" s="46">
        <v>0</v>
      </c>
      <c r="ACW122" s="46">
        <v>0</v>
      </c>
      <c r="ACX122" s="46">
        <v>0</v>
      </c>
      <c r="ACY122" s="46">
        <v>0</v>
      </c>
      <c r="ACZ122" s="46">
        <v>0</v>
      </c>
      <c r="ADA122" s="46">
        <v>0</v>
      </c>
      <c r="ADB122" s="46">
        <v>0</v>
      </c>
      <c r="ADC122" s="46">
        <v>0</v>
      </c>
      <c r="ADD122" s="46">
        <v>0</v>
      </c>
      <c r="ADE122" s="46">
        <v>0</v>
      </c>
      <c r="ADF122" s="46">
        <v>0</v>
      </c>
      <c r="ADG122" s="46">
        <v>0</v>
      </c>
      <c r="ADH122" s="46">
        <v>0</v>
      </c>
      <c r="ADI122" s="46">
        <v>0</v>
      </c>
      <c r="ADJ122" s="46">
        <v>0</v>
      </c>
      <c r="ADK122" s="46">
        <v>0</v>
      </c>
      <c r="ADL122" s="46">
        <v>0</v>
      </c>
      <c r="ADM122" s="46">
        <v>0</v>
      </c>
      <c r="ADN122" s="46">
        <v>0</v>
      </c>
      <c r="ADO122" s="46">
        <v>0</v>
      </c>
      <c r="ADP122" s="46">
        <v>0</v>
      </c>
      <c r="ADQ122" s="46">
        <v>0</v>
      </c>
      <c r="ADR122" s="46">
        <v>0</v>
      </c>
      <c r="ADS122" s="46">
        <v>0</v>
      </c>
      <c r="ADT122" s="46">
        <v>0</v>
      </c>
      <c r="ADU122" s="46">
        <v>0</v>
      </c>
      <c r="ADV122" s="46">
        <v>0</v>
      </c>
      <c r="ADW122" s="46">
        <v>0</v>
      </c>
      <c r="ADX122" s="46">
        <v>0</v>
      </c>
      <c r="ADY122" s="46">
        <v>0</v>
      </c>
      <c r="ADZ122" s="46">
        <v>0</v>
      </c>
      <c r="AEA122" s="46">
        <v>0</v>
      </c>
      <c r="AEB122" s="46">
        <v>0</v>
      </c>
      <c r="AEC122" s="46">
        <v>0</v>
      </c>
      <c r="AED122" s="46">
        <v>0</v>
      </c>
      <c r="AEE122" s="46">
        <v>0</v>
      </c>
      <c r="AEF122" s="46">
        <v>0</v>
      </c>
      <c r="AEG122" s="46">
        <v>0</v>
      </c>
      <c r="AEH122" s="46">
        <v>0</v>
      </c>
      <c r="AEI122" s="46">
        <v>0</v>
      </c>
      <c r="AEJ122" s="46">
        <v>0</v>
      </c>
      <c r="AEK122" s="46">
        <v>0</v>
      </c>
      <c r="AEL122" s="46">
        <v>0</v>
      </c>
      <c r="AEM122" s="46">
        <v>0</v>
      </c>
      <c r="AEN122" s="46">
        <v>0</v>
      </c>
      <c r="AEO122" s="46">
        <v>0</v>
      </c>
      <c r="AEP122" s="46">
        <v>0</v>
      </c>
      <c r="AEQ122" s="46">
        <v>0</v>
      </c>
      <c r="AER122" s="46">
        <v>0</v>
      </c>
      <c r="AES122" s="46">
        <v>0</v>
      </c>
      <c r="AET122" s="46">
        <v>0</v>
      </c>
      <c r="AEU122" s="46">
        <v>0</v>
      </c>
      <c r="AEV122" s="46">
        <v>0</v>
      </c>
      <c r="AEW122" s="46">
        <v>0</v>
      </c>
      <c r="AEX122" s="46">
        <v>0</v>
      </c>
      <c r="AEY122" s="46">
        <v>0</v>
      </c>
      <c r="AEZ122" s="46">
        <v>0</v>
      </c>
      <c r="AFA122" s="46">
        <v>0</v>
      </c>
      <c r="AFB122" s="46">
        <v>0</v>
      </c>
      <c r="AFC122" s="46">
        <v>0</v>
      </c>
      <c r="AFD122" s="46">
        <v>0</v>
      </c>
      <c r="AFE122" s="46">
        <v>0</v>
      </c>
      <c r="AFF122" s="46">
        <v>0</v>
      </c>
      <c r="AFG122" s="46">
        <v>0</v>
      </c>
      <c r="AFH122" s="46">
        <v>0</v>
      </c>
      <c r="AFI122" s="46">
        <v>0</v>
      </c>
      <c r="AFJ122" s="46">
        <v>0</v>
      </c>
      <c r="AFK122" s="46">
        <v>0</v>
      </c>
      <c r="AFL122" s="46">
        <v>0</v>
      </c>
      <c r="AFM122" s="46">
        <v>0</v>
      </c>
      <c r="AFN122" s="46">
        <v>0</v>
      </c>
      <c r="AFO122" s="46">
        <v>0</v>
      </c>
      <c r="AFP122" s="46">
        <v>0</v>
      </c>
      <c r="AFQ122" s="46">
        <v>0</v>
      </c>
      <c r="AFR122" s="46">
        <v>0</v>
      </c>
      <c r="AFS122" s="46">
        <v>0</v>
      </c>
      <c r="AFT122" s="46">
        <v>0</v>
      </c>
      <c r="AFU122" s="46">
        <v>0</v>
      </c>
      <c r="AFV122" s="46">
        <v>0</v>
      </c>
      <c r="AFW122" s="46">
        <v>0</v>
      </c>
      <c r="AFX122" s="46">
        <v>0</v>
      </c>
      <c r="AFY122" s="46">
        <v>0</v>
      </c>
      <c r="AFZ122" s="46">
        <v>0</v>
      </c>
      <c r="AGA122" s="46">
        <v>0</v>
      </c>
      <c r="AGB122" s="46">
        <v>0</v>
      </c>
      <c r="AGC122" s="46">
        <v>0</v>
      </c>
      <c r="AGD122" s="46">
        <v>0</v>
      </c>
      <c r="AGE122" s="46">
        <v>0</v>
      </c>
      <c r="AGF122" s="46">
        <v>0</v>
      </c>
      <c r="AGG122" s="46">
        <v>0</v>
      </c>
      <c r="AGH122" s="46">
        <v>0</v>
      </c>
      <c r="AGI122" s="46">
        <v>0</v>
      </c>
      <c r="AGJ122" s="46">
        <v>0</v>
      </c>
      <c r="AGK122" s="46">
        <v>0</v>
      </c>
      <c r="AGL122" s="46">
        <v>0</v>
      </c>
      <c r="AGM122" s="46">
        <v>0</v>
      </c>
      <c r="AGN122" s="46">
        <v>0</v>
      </c>
      <c r="AGO122" s="46">
        <v>0</v>
      </c>
      <c r="AGP122" s="46">
        <v>0</v>
      </c>
      <c r="AGQ122" s="46">
        <v>0</v>
      </c>
      <c r="AGR122" s="46">
        <v>0</v>
      </c>
      <c r="AGS122" s="46">
        <v>0</v>
      </c>
      <c r="AGT122" s="46">
        <v>0</v>
      </c>
      <c r="AGU122" s="46">
        <v>0</v>
      </c>
      <c r="AGV122" s="46">
        <v>0</v>
      </c>
      <c r="AGW122" s="46">
        <v>0</v>
      </c>
      <c r="AGX122" s="46">
        <v>0</v>
      </c>
      <c r="AGY122" s="46">
        <v>0</v>
      </c>
      <c r="AGZ122" s="46">
        <v>0</v>
      </c>
      <c r="AHA122" s="46">
        <v>0</v>
      </c>
      <c r="AHB122" s="46">
        <v>0</v>
      </c>
      <c r="AHC122" s="46">
        <v>0</v>
      </c>
      <c r="AHD122" s="46">
        <v>0</v>
      </c>
      <c r="AHE122" s="46">
        <v>0</v>
      </c>
      <c r="AHF122" s="46">
        <v>0</v>
      </c>
      <c r="AHG122" s="46">
        <v>0</v>
      </c>
      <c r="AHH122" s="46">
        <v>0</v>
      </c>
      <c r="AHI122" s="46">
        <v>0</v>
      </c>
      <c r="AHJ122" s="46">
        <v>0</v>
      </c>
      <c r="AHK122" s="46">
        <v>0</v>
      </c>
      <c r="AHL122" s="46">
        <v>0</v>
      </c>
      <c r="AHM122" s="46">
        <v>0</v>
      </c>
      <c r="AHN122" s="46">
        <v>0</v>
      </c>
      <c r="AHO122" s="46">
        <v>0</v>
      </c>
      <c r="AHP122" s="46">
        <v>0</v>
      </c>
      <c r="AHQ122" s="46">
        <v>0</v>
      </c>
      <c r="AHR122" s="46">
        <v>0</v>
      </c>
      <c r="AHS122" s="46">
        <v>0</v>
      </c>
      <c r="AHT122" s="46">
        <v>0</v>
      </c>
      <c r="AHU122" s="46">
        <v>0</v>
      </c>
      <c r="AHV122" s="46">
        <v>0</v>
      </c>
      <c r="AHW122" s="46">
        <v>0</v>
      </c>
      <c r="AHX122" s="46">
        <v>0</v>
      </c>
      <c r="AHY122" s="46">
        <v>0</v>
      </c>
      <c r="AHZ122" s="46">
        <v>0</v>
      </c>
      <c r="AIA122" s="46">
        <v>0</v>
      </c>
      <c r="AIB122" s="46">
        <v>0</v>
      </c>
      <c r="AIC122" s="46">
        <v>0</v>
      </c>
      <c r="AID122" s="46">
        <v>0</v>
      </c>
      <c r="AIE122" s="46">
        <v>0</v>
      </c>
      <c r="AIF122" s="46">
        <v>0</v>
      </c>
      <c r="AIG122" s="46">
        <v>0</v>
      </c>
      <c r="AIH122" s="46">
        <v>0</v>
      </c>
      <c r="AII122" s="46">
        <v>0</v>
      </c>
      <c r="AIJ122" s="46">
        <v>0</v>
      </c>
      <c r="AIK122" s="46">
        <v>0</v>
      </c>
      <c r="AIL122" s="46">
        <v>0</v>
      </c>
      <c r="AIM122" s="46">
        <v>0</v>
      </c>
      <c r="AIN122" s="46">
        <v>0</v>
      </c>
      <c r="AIO122" s="46">
        <v>0</v>
      </c>
      <c r="AIP122" s="46">
        <v>0</v>
      </c>
      <c r="AIQ122" s="46">
        <v>0</v>
      </c>
      <c r="AIR122" s="46">
        <v>0</v>
      </c>
      <c r="AIS122" s="46">
        <v>0</v>
      </c>
      <c r="AIT122" s="46">
        <v>0</v>
      </c>
      <c r="AIU122" s="46">
        <v>0</v>
      </c>
      <c r="AIV122" s="46">
        <v>0</v>
      </c>
      <c r="AIW122" s="46">
        <v>0</v>
      </c>
      <c r="AIX122" s="46">
        <v>0</v>
      </c>
      <c r="AIY122" s="46">
        <v>0</v>
      </c>
      <c r="AIZ122" s="46">
        <v>0</v>
      </c>
      <c r="AJA122" s="46">
        <v>0</v>
      </c>
      <c r="AJB122" s="46">
        <v>0</v>
      </c>
      <c r="AJC122" s="46">
        <v>0</v>
      </c>
      <c r="AJD122" s="46">
        <v>0</v>
      </c>
      <c r="AJE122" s="46">
        <v>0</v>
      </c>
      <c r="AJF122" s="46">
        <v>0</v>
      </c>
      <c r="AJG122" s="46">
        <v>0</v>
      </c>
      <c r="AJH122" s="46">
        <v>0</v>
      </c>
      <c r="AJI122" s="46">
        <v>0</v>
      </c>
      <c r="AJJ122" s="46">
        <v>0</v>
      </c>
      <c r="AJK122" s="46">
        <v>0</v>
      </c>
      <c r="AJL122" s="46">
        <v>0</v>
      </c>
      <c r="AJM122" s="46">
        <v>0</v>
      </c>
      <c r="AJN122" s="46">
        <v>0</v>
      </c>
      <c r="AJO122" s="46">
        <v>0</v>
      </c>
      <c r="AJP122" s="46">
        <v>0</v>
      </c>
      <c r="AJQ122" s="46">
        <v>0</v>
      </c>
      <c r="AJR122" s="46">
        <v>0</v>
      </c>
      <c r="AJS122" s="46">
        <v>0</v>
      </c>
      <c r="AJT122" s="46">
        <v>0</v>
      </c>
      <c r="AJU122" s="46">
        <v>0</v>
      </c>
      <c r="AJV122" s="46">
        <v>0</v>
      </c>
      <c r="AJW122" s="46">
        <v>0</v>
      </c>
      <c r="AJX122" s="46">
        <v>0</v>
      </c>
      <c r="AJY122" s="46">
        <v>0</v>
      </c>
      <c r="AJZ122" s="46">
        <v>0</v>
      </c>
      <c r="AKA122" s="46">
        <v>0</v>
      </c>
      <c r="AKB122" s="46">
        <v>0</v>
      </c>
      <c r="AKC122" s="46">
        <v>0</v>
      </c>
      <c r="AKD122" s="46">
        <v>0</v>
      </c>
      <c r="AKE122" s="46">
        <v>0</v>
      </c>
      <c r="AKF122" s="46">
        <v>0</v>
      </c>
      <c r="AKG122" s="46">
        <v>0</v>
      </c>
      <c r="AKH122" s="46">
        <v>0</v>
      </c>
      <c r="AKI122" s="46">
        <v>0</v>
      </c>
      <c r="AKJ122" s="46">
        <v>0</v>
      </c>
      <c r="AKK122" s="46">
        <v>0</v>
      </c>
      <c r="AKL122" s="46">
        <v>0</v>
      </c>
      <c r="AKM122" s="46">
        <v>0</v>
      </c>
      <c r="AKN122" s="46">
        <v>0</v>
      </c>
      <c r="AKO122" s="46">
        <v>0</v>
      </c>
      <c r="AKP122" s="46">
        <v>0</v>
      </c>
      <c r="AKQ122" s="46">
        <v>0</v>
      </c>
      <c r="AKR122" s="46">
        <v>0</v>
      </c>
      <c r="AKS122" s="46">
        <v>0</v>
      </c>
      <c r="AKT122" s="46">
        <v>0</v>
      </c>
      <c r="AKU122" s="46">
        <v>0</v>
      </c>
      <c r="AKV122" s="46">
        <v>0</v>
      </c>
      <c r="AKW122" s="46">
        <v>0</v>
      </c>
      <c r="AKX122" s="46">
        <v>0</v>
      </c>
      <c r="AKY122" s="46">
        <v>0</v>
      </c>
      <c r="AKZ122" s="46">
        <v>0</v>
      </c>
      <c r="ALA122" s="46">
        <v>0</v>
      </c>
      <c r="ALB122" s="46">
        <v>0</v>
      </c>
      <c r="ALC122" s="46">
        <v>0</v>
      </c>
      <c r="ALD122" s="46">
        <v>0</v>
      </c>
      <c r="ALE122" s="46">
        <v>0</v>
      </c>
      <c r="ALF122" s="46">
        <v>0</v>
      </c>
      <c r="ALG122" s="46">
        <v>0</v>
      </c>
      <c r="ALH122" s="46">
        <v>0</v>
      </c>
      <c r="ALI122" s="46">
        <v>0</v>
      </c>
      <c r="ALJ122" s="46">
        <v>0</v>
      </c>
      <c r="ALK122" s="46">
        <v>0</v>
      </c>
      <c r="ALL122" s="46">
        <v>0</v>
      </c>
      <c r="ALM122" s="46">
        <v>0</v>
      </c>
      <c r="ALN122" s="46">
        <v>0</v>
      </c>
      <c r="ALO122" s="46">
        <v>0</v>
      </c>
      <c r="ALP122" s="46">
        <v>0</v>
      </c>
      <c r="ALQ122" s="46">
        <v>0</v>
      </c>
      <c r="ALR122" s="46">
        <v>0</v>
      </c>
      <c r="ALS122" s="46">
        <v>0</v>
      </c>
      <c r="ALT122" s="46">
        <v>0</v>
      </c>
      <c r="ALU122" s="46">
        <v>0</v>
      </c>
      <c r="ALV122" s="46">
        <v>0</v>
      </c>
      <c r="ALW122" s="46">
        <v>0</v>
      </c>
      <c r="ALX122" s="46">
        <v>0</v>
      </c>
      <c r="ALY122" s="46">
        <v>0</v>
      </c>
      <c r="ALZ122" s="46">
        <v>0</v>
      </c>
      <c r="AMA122" s="46">
        <v>0</v>
      </c>
      <c r="AMB122" s="46">
        <v>0</v>
      </c>
      <c r="AMC122" s="46">
        <v>0</v>
      </c>
      <c r="AMD122" s="46">
        <v>0</v>
      </c>
      <c r="AME122" s="46">
        <v>0</v>
      </c>
      <c r="AMF122" s="46">
        <v>0</v>
      </c>
      <c r="AMG122" s="46">
        <v>0</v>
      </c>
      <c r="AMH122" s="46">
        <v>0</v>
      </c>
      <c r="AMI122" s="46">
        <v>0</v>
      </c>
      <c r="AMJ122" s="46">
        <v>0</v>
      </c>
      <c r="AMK122" s="46">
        <v>0</v>
      </c>
      <c r="AML122" s="46">
        <v>0</v>
      </c>
      <c r="AMM122" s="46">
        <v>0</v>
      </c>
      <c r="AMN122" s="46">
        <v>0</v>
      </c>
      <c r="AMO122" s="46">
        <v>0</v>
      </c>
      <c r="AMP122" s="46">
        <v>0</v>
      </c>
      <c r="AMQ122" s="46">
        <v>0</v>
      </c>
      <c r="AMR122" s="46">
        <v>0</v>
      </c>
      <c r="AMS122" s="46">
        <v>0</v>
      </c>
      <c r="AMT122" s="46">
        <v>0</v>
      </c>
      <c r="AMU122" s="46">
        <v>0</v>
      </c>
      <c r="AMV122" s="46">
        <v>0</v>
      </c>
      <c r="AMW122" s="46">
        <v>0</v>
      </c>
      <c r="AMX122" s="46">
        <v>0</v>
      </c>
      <c r="AMY122" s="46">
        <v>0</v>
      </c>
      <c r="AMZ122" s="46">
        <v>0</v>
      </c>
      <c r="ANA122" s="46">
        <v>0</v>
      </c>
      <c r="ANB122" s="46">
        <v>0</v>
      </c>
      <c r="ANC122" s="46">
        <v>0</v>
      </c>
      <c r="AND122" s="46">
        <v>0</v>
      </c>
      <c r="ANE122" s="46">
        <v>0</v>
      </c>
      <c r="ANF122" s="46">
        <v>0</v>
      </c>
      <c r="ANG122" s="46">
        <v>0</v>
      </c>
      <c r="ANH122" s="46">
        <v>0</v>
      </c>
      <c r="ANI122" s="46">
        <v>0</v>
      </c>
      <c r="ANJ122" s="46">
        <v>0</v>
      </c>
      <c r="ANK122" s="46">
        <v>0</v>
      </c>
      <c r="ANL122" s="46">
        <v>0</v>
      </c>
      <c r="ANM122" s="46">
        <v>0</v>
      </c>
      <c r="ANN122" s="46">
        <v>0</v>
      </c>
      <c r="ANO122" s="46">
        <v>0</v>
      </c>
      <c r="ANP122" s="46">
        <v>0</v>
      </c>
      <c r="ANQ122" s="46">
        <v>0</v>
      </c>
      <c r="ANR122" s="46">
        <v>0</v>
      </c>
      <c r="ANS122" s="46">
        <v>0</v>
      </c>
      <c r="ANT122" s="46">
        <v>0</v>
      </c>
      <c r="ANU122" s="46">
        <v>0</v>
      </c>
      <c r="ANV122" s="46">
        <v>0</v>
      </c>
      <c r="ANW122" s="46">
        <v>0</v>
      </c>
      <c r="ANX122" s="46">
        <v>0</v>
      </c>
      <c r="ANY122" s="46">
        <v>0</v>
      </c>
      <c r="ANZ122" s="46">
        <v>0</v>
      </c>
      <c r="AOA122" s="46">
        <v>0</v>
      </c>
      <c r="AOB122" s="46">
        <v>0</v>
      </c>
      <c r="AOC122" s="46">
        <v>0</v>
      </c>
      <c r="AOD122" s="46">
        <v>0</v>
      </c>
      <c r="AOE122" s="46">
        <v>0</v>
      </c>
      <c r="AOF122" s="46">
        <v>0</v>
      </c>
      <c r="AOG122" s="46">
        <v>0</v>
      </c>
      <c r="AOH122" s="46">
        <v>0</v>
      </c>
      <c r="AOI122" s="46">
        <v>0</v>
      </c>
      <c r="AOJ122" s="46">
        <v>0</v>
      </c>
      <c r="AOK122" s="46">
        <v>0</v>
      </c>
      <c r="AOL122" s="46">
        <v>0</v>
      </c>
      <c r="AOM122" s="46">
        <v>0</v>
      </c>
      <c r="AON122" s="46">
        <v>0</v>
      </c>
      <c r="AOO122" s="46">
        <v>0</v>
      </c>
      <c r="AOP122" s="46">
        <v>0</v>
      </c>
      <c r="AOQ122" s="46">
        <v>0</v>
      </c>
      <c r="AOR122" s="46">
        <v>0</v>
      </c>
      <c r="AOS122" s="46">
        <v>0</v>
      </c>
      <c r="AOT122" s="46">
        <v>0</v>
      </c>
      <c r="AOU122" s="46">
        <v>0</v>
      </c>
      <c r="AOV122" s="46">
        <v>0</v>
      </c>
      <c r="AOW122" s="46">
        <v>0</v>
      </c>
      <c r="AOX122" s="46">
        <v>0</v>
      </c>
      <c r="AOY122" s="46">
        <v>0</v>
      </c>
      <c r="AOZ122" s="46">
        <v>0</v>
      </c>
      <c r="APA122" s="46">
        <v>0</v>
      </c>
      <c r="APB122" s="46">
        <v>0</v>
      </c>
      <c r="APC122" s="46">
        <v>0</v>
      </c>
      <c r="APD122" s="46">
        <v>0</v>
      </c>
      <c r="APE122" s="46">
        <v>0</v>
      </c>
      <c r="APF122" s="46">
        <v>0</v>
      </c>
      <c r="APG122" s="46">
        <v>0</v>
      </c>
      <c r="APH122" s="46">
        <v>0</v>
      </c>
      <c r="API122" s="46">
        <v>0</v>
      </c>
      <c r="APJ122" s="46">
        <v>0</v>
      </c>
      <c r="APK122" s="46">
        <v>0</v>
      </c>
      <c r="APL122" s="46">
        <v>0</v>
      </c>
      <c r="APM122" s="46">
        <v>0</v>
      </c>
      <c r="APN122" s="46">
        <v>0</v>
      </c>
      <c r="APO122" s="46">
        <v>0</v>
      </c>
      <c r="APP122" s="46">
        <v>0</v>
      </c>
      <c r="APQ122" s="46">
        <v>0</v>
      </c>
      <c r="APR122" s="46">
        <v>0</v>
      </c>
      <c r="APS122" s="46">
        <v>0</v>
      </c>
      <c r="APT122" s="46">
        <v>0</v>
      </c>
      <c r="APU122" s="46">
        <v>0</v>
      </c>
      <c r="APV122" s="46">
        <v>0</v>
      </c>
      <c r="APW122" s="46">
        <v>0</v>
      </c>
      <c r="APX122" s="46">
        <v>0</v>
      </c>
      <c r="APY122" s="46">
        <v>0</v>
      </c>
      <c r="APZ122" s="46">
        <v>0</v>
      </c>
      <c r="AQA122" s="46">
        <v>0</v>
      </c>
      <c r="AQB122" s="46">
        <v>0</v>
      </c>
      <c r="AQC122" s="46">
        <v>0</v>
      </c>
      <c r="AQD122" s="46">
        <v>0</v>
      </c>
      <c r="AQE122" s="46">
        <v>0</v>
      </c>
      <c r="AQF122" s="46">
        <v>0</v>
      </c>
      <c r="AQG122" s="46">
        <v>0</v>
      </c>
      <c r="AQH122" s="46">
        <v>0</v>
      </c>
      <c r="AQI122" s="46">
        <v>0</v>
      </c>
      <c r="AQJ122" s="46">
        <v>0</v>
      </c>
      <c r="AQK122" s="46">
        <v>0</v>
      </c>
      <c r="AQL122" s="46">
        <v>0</v>
      </c>
      <c r="AQM122" s="46">
        <v>0</v>
      </c>
      <c r="AQN122" s="46">
        <v>0</v>
      </c>
      <c r="AQO122" s="46">
        <v>0</v>
      </c>
      <c r="AQP122" s="46">
        <v>0</v>
      </c>
      <c r="AQQ122" s="46">
        <v>0</v>
      </c>
      <c r="AQR122" s="46">
        <v>0</v>
      </c>
      <c r="AQS122" s="46">
        <v>0</v>
      </c>
      <c r="AQT122" s="46">
        <v>0</v>
      </c>
      <c r="AQU122" s="46">
        <v>0</v>
      </c>
      <c r="AQV122" s="46">
        <v>0</v>
      </c>
      <c r="AQW122" s="46">
        <v>0</v>
      </c>
      <c r="AQX122" s="46">
        <v>0</v>
      </c>
      <c r="AQY122" s="46">
        <v>0</v>
      </c>
      <c r="AQZ122" s="46">
        <v>0</v>
      </c>
      <c r="ARA122" s="46">
        <v>0</v>
      </c>
      <c r="ARB122" s="46">
        <v>0</v>
      </c>
      <c r="ARC122" s="46">
        <v>0</v>
      </c>
      <c r="ARD122" s="46">
        <v>0</v>
      </c>
      <c r="ARE122" s="46">
        <v>0</v>
      </c>
      <c r="ARF122" s="46">
        <v>0</v>
      </c>
      <c r="ARG122" s="46">
        <v>0</v>
      </c>
      <c r="ARH122" s="46">
        <v>0</v>
      </c>
      <c r="ARI122" s="46">
        <v>0</v>
      </c>
      <c r="ARJ122" s="46">
        <v>0</v>
      </c>
      <c r="ARK122" s="46">
        <v>0</v>
      </c>
      <c r="ARL122" s="46">
        <v>0</v>
      </c>
      <c r="ARM122" s="46">
        <v>0</v>
      </c>
      <c r="ARN122" s="46">
        <v>0</v>
      </c>
      <c r="ARO122" s="46">
        <v>0</v>
      </c>
      <c r="ARP122" s="46">
        <v>0</v>
      </c>
      <c r="ARQ122" s="46">
        <v>0</v>
      </c>
      <c r="ARR122" s="46">
        <v>0</v>
      </c>
      <c r="ARS122" s="46">
        <v>0</v>
      </c>
      <c r="ART122" s="46">
        <v>0</v>
      </c>
      <c r="ARU122" s="46">
        <v>0</v>
      </c>
      <c r="ARV122" s="46">
        <v>0</v>
      </c>
      <c r="ARW122" s="46">
        <v>0</v>
      </c>
      <c r="ARX122" s="46">
        <v>0</v>
      </c>
      <c r="ARY122" s="46">
        <v>0</v>
      </c>
      <c r="ARZ122" s="46">
        <v>0</v>
      </c>
      <c r="ASA122" s="46">
        <v>0</v>
      </c>
      <c r="ASB122" s="46">
        <v>0</v>
      </c>
      <c r="ASC122" s="46">
        <v>0</v>
      </c>
      <c r="ASD122" s="46">
        <v>0</v>
      </c>
      <c r="ASE122" s="46">
        <v>0</v>
      </c>
      <c r="ASF122" s="46">
        <v>0</v>
      </c>
      <c r="ASG122" s="46">
        <v>0</v>
      </c>
      <c r="ASH122" s="46">
        <v>0</v>
      </c>
      <c r="ASI122" s="46">
        <v>0</v>
      </c>
      <c r="ASJ122" s="46">
        <v>0</v>
      </c>
      <c r="ASK122" s="46">
        <v>0</v>
      </c>
      <c r="ASL122" s="46">
        <v>0</v>
      </c>
      <c r="ASM122" s="46">
        <v>0</v>
      </c>
      <c r="ASN122" s="46">
        <v>0</v>
      </c>
      <c r="ASO122" s="46">
        <v>0</v>
      </c>
      <c r="ASP122" s="46">
        <v>0</v>
      </c>
      <c r="ASQ122" s="46">
        <v>0</v>
      </c>
      <c r="ASR122" s="46">
        <v>0</v>
      </c>
      <c r="ASS122" s="46">
        <v>0</v>
      </c>
      <c r="AST122" s="46">
        <v>0</v>
      </c>
      <c r="ASU122" s="46">
        <v>0</v>
      </c>
      <c r="ASV122" s="46">
        <v>0</v>
      </c>
      <c r="ASW122" s="46">
        <v>0</v>
      </c>
      <c r="ASX122" s="46">
        <v>0</v>
      </c>
      <c r="ASY122" s="46">
        <v>0</v>
      </c>
      <c r="ASZ122" s="46">
        <v>0</v>
      </c>
      <c r="ATA122" s="46">
        <v>0</v>
      </c>
      <c r="ATB122" s="46">
        <v>0</v>
      </c>
      <c r="ATC122" s="46">
        <v>0</v>
      </c>
      <c r="ATD122" s="46">
        <v>0</v>
      </c>
      <c r="ATE122" s="46">
        <v>0</v>
      </c>
      <c r="ATF122" s="46">
        <v>0</v>
      </c>
      <c r="ATG122" s="46">
        <v>0</v>
      </c>
      <c r="ATH122" s="46">
        <v>0</v>
      </c>
      <c r="ATI122" s="46">
        <v>0</v>
      </c>
      <c r="ATJ122" s="46">
        <v>0</v>
      </c>
      <c r="ATK122" s="46">
        <v>0</v>
      </c>
      <c r="ATL122" s="46">
        <v>0</v>
      </c>
      <c r="ATM122" s="46">
        <v>0</v>
      </c>
      <c r="ATN122" s="46">
        <v>0</v>
      </c>
      <c r="ATO122" s="46">
        <v>0</v>
      </c>
      <c r="ATP122" s="46">
        <v>0</v>
      </c>
      <c r="ATQ122" s="46">
        <v>0</v>
      </c>
      <c r="ATR122" s="46">
        <v>0</v>
      </c>
      <c r="ATS122" s="46">
        <v>0</v>
      </c>
      <c r="ATT122" s="46">
        <v>0</v>
      </c>
      <c r="ATU122" s="46">
        <v>0</v>
      </c>
      <c r="ATV122" s="46">
        <v>0</v>
      </c>
      <c r="ATW122" s="46">
        <v>0</v>
      </c>
      <c r="ATX122" s="46">
        <v>0</v>
      </c>
      <c r="ATY122" s="46">
        <v>0</v>
      </c>
      <c r="ATZ122" s="46">
        <v>0</v>
      </c>
      <c r="AUA122" s="46">
        <v>0</v>
      </c>
      <c r="AUB122" s="46">
        <v>0</v>
      </c>
      <c r="AUC122" s="46">
        <v>0</v>
      </c>
      <c r="AUD122" s="46">
        <v>0</v>
      </c>
      <c r="AUE122" s="46">
        <v>0</v>
      </c>
      <c r="AUF122" s="46">
        <v>0</v>
      </c>
      <c r="AUG122" s="46">
        <v>0</v>
      </c>
      <c r="AUH122" s="46">
        <v>0</v>
      </c>
      <c r="AUI122" s="46">
        <v>0</v>
      </c>
      <c r="AUJ122" s="46">
        <v>0</v>
      </c>
      <c r="AUK122" s="46">
        <v>0</v>
      </c>
      <c r="AUL122" s="46">
        <v>0</v>
      </c>
      <c r="AUM122" s="46">
        <v>0</v>
      </c>
      <c r="AUN122" s="46">
        <v>0</v>
      </c>
      <c r="AUO122" s="46">
        <v>0</v>
      </c>
      <c r="AUP122" s="46">
        <v>0</v>
      </c>
      <c r="AUQ122" s="46">
        <v>0</v>
      </c>
      <c r="AUR122" s="46">
        <v>0</v>
      </c>
      <c r="AUS122" s="46">
        <v>0</v>
      </c>
      <c r="AUT122" s="46">
        <v>0</v>
      </c>
      <c r="AUU122" s="46">
        <v>0</v>
      </c>
      <c r="AUV122" s="46">
        <v>0</v>
      </c>
      <c r="AUW122" s="46">
        <v>0</v>
      </c>
      <c r="AUX122" s="46">
        <v>0</v>
      </c>
      <c r="AUY122" s="46">
        <v>0</v>
      </c>
      <c r="AUZ122" s="46">
        <v>0</v>
      </c>
      <c r="AVA122" s="46">
        <v>0</v>
      </c>
      <c r="AVB122" s="46">
        <v>0</v>
      </c>
      <c r="AVC122" s="46">
        <v>0</v>
      </c>
      <c r="AVD122" s="46">
        <v>0</v>
      </c>
      <c r="AVE122" s="46">
        <v>0</v>
      </c>
      <c r="AVF122" s="46">
        <v>0</v>
      </c>
      <c r="AVG122" s="46">
        <v>0</v>
      </c>
      <c r="AVH122" s="46">
        <v>0</v>
      </c>
      <c r="AVI122" s="46">
        <v>0</v>
      </c>
      <c r="AVJ122" s="46">
        <v>0</v>
      </c>
      <c r="AVK122" s="46">
        <v>0</v>
      </c>
      <c r="AVL122" s="46">
        <v>0</v>
      </c>
      <c r="AVM122" s="46">
        <v>0</v>
      </c>
      <c r="AVN122" s="46">
        <v>0</v>
      </c>
      <c r="AVO122" s="46">
        <v>0</v>
      </c>
      <c r="AVP122" s="46">
        <v>0</v>
      </c>
      <c r="AVQ122" s="46">
        <v>0</v>
      </c>
      <c r="AVR122" s="46">
        <v>0</v>
      </c>
      <c r="AVS122" s="46">
        <v>0</v>
      </c>
      <c r="AVT122" s="46">
        <v>0</v>
      </c>
      <c r="AVU122" s="46">
        <v>0</v>
      </c>
      <c r="AVV122" s="46">
        <v>0</v>
      </c>
      <c r="AVW122" s="46">
        <v>0</v>
      </c>
      <c r="AVX122" s="46">
        <v>0</v>
      </c>
      <c r="AVY122" s="46">
        <v>0</v>
      </c>
      <c r="AVZ122" s="46">
        <v>0</v>
      </c>
      <c r="AWA122" s="46">
        <v>0</v>
      </c>
      <c r="AWB122" s="46">
        <v>0</v>
      </c>
      <c r="AWC122" s="46">
        <v>0</v>
      </c>
      <c r="AWD122" s="46">
        <v>0</v>
      </c>
      <c r="AWE122" s="46">
        <v>0</v>
      </c>
      <c r="AWF122" s="46">
        <v>0</v>
      </c>
      <c r="AWG122" s="46">
        <v>0</v>
      </c>
      <c r="AWH122" s="46">
        <v>0</v>
      </c>
      <c r="AWI122" s="46">
        <v>0</v>
      </c>
      <c r="AWJ122" s="46">
        <v>0</v>
      </c>
      <c r="AWK122" s="46">
        <v>0</v>
      </c>
      <c r="AWL122" s="46">
        <v>0</v>
      </c>
      <c r="AWM122" s="46">
        <v>0</v>
      </c>
      <c r="AWN122" s="46">
        <v>0</v>
      </c>
      <c r="AWO122" s="46">
        <v>0</v>
      </c>
      <c r="AWP122" s="46">
        <v>0</v>
      </c>
      <c r="AWQ122" s="46">
        <v>0</v>
      </c>
      <c r="AWR122" s="46">
        <v>0</v>
      </c>
      <c r="AWS122" s="46">
        <v>0</v>
      </c>
      <c r="AWT122" s="46">
        <v>0</v>
      </c>
      <c r="AWU122" s="46">
        <v>0</v>
      </c>
      <c r="AWV122" s="46">
        <v>0</v>
      </c>
      <c r="AWW122" s="46">
        <v>0</v>
      </c>
      <c r="AWX122" s="46">
        <v>0</v>
      </c>
      <c r="AWY122" s="46">
        <v>0</v>
      </c>
      <c r="AWZ122" s="46">
        <v>0</v>
      </c>
      <c r="AXA122" s="46">
        <v>0</v>
      </c>
      <c r="AXB122" s="46">
        <v>0</v>
      </c>
      <c r="AXC122" s="46">
        <v>0</v>
      </c>
      <c r="AXD122" s="46">
        <v>0</v>
      </c>
      <c r="AXE122" s="46">
        <v>0</v>
      </c>
      <c r="AXF122" s="46">
        <v>0</v>
      </c>
      <c r="AXG122" s="46">
        <v>0</v>
      </c>
      <c r="AXH122" s="46">
        <v>0</v>
      </c>
      <c r="AXI122" s="46">
        <v>0</v>
      </c>
      <c r="AXJ122" s="46">
        <v>0</v>
      </c>
      <c r="AXK122" s="46">
        <v>0</v>
      </c>
      <c r="AXL122" s="46">
        <v>0</v>
      </c>
      <c r="AXM122" s="46">
        <v>0</v>
      </c>
      <c r="AXN122" s="46">
        <v>0</v>
      </c>
      <c r="AXO122" s="46">
        <v>0</v>
      </c>
      <c r="AXP122" s="46">
        <v>0</v>
      </c>
      <c r="AXQ122" s="46">
        <v>0</v>
      </c>
      <c r="AXR122" s="46">
        <v>0</v>
      </c>
      <c r="AXS122" s="46">
        <v>0</v>
      </c>
      <c r="AXT122" s="46">
        <v>0</v>
      </c>
      <c r="AXU122" s="46">
        <v>0</v>
      </c>
      <c r="AXV122" s="46">
        <v>0</v>
      </c>
      <c r="AXW122" s="46">
        <v>0</v>
      </c>
      <c r="AXX122" s="46">
        <v>0</v>
      </c>
      <c r="AXY122" s="46">
        <v>0</v>
      </c>
      <c r="AXZ122" s="46">
        <v>0</v>
      </c>
      <c r="AYA122" s="46">
        <v>0</v>
      </c>
      <c r="AYB122" s="46">
        <v>0</v>
      </c>
      <c r="AYC122" s="46">
        <v>0</v>
      </c>
      <c r="AYD122" s="46">
        <v>0</v>
      </c>
      <c r="AYE122" s="46">
        <v>0</v>
      </c>
      <c r="AYF122" s="46">
        <v>0</v>
      </c>
      <c r="AYG122" s="46">
        <v>0</v>
      </c>
      <c r="AYH122" s="46">
        <v>0</v>
      </c>
      <c r="AYI122" s="46">
        <v>0</v>
      </c>
      <c r="AYJ122" s="46">
        <v>0</v>
      </c>
      <c r="AYK122" s="46">
        <v>0</v>
      </c>
      <c r="AYL122" s="46">
        <v>0</v>
      </c>
      <c r="AYM122" s="46">
        <v>0</v>
      </c>
      <c r="AYN122" s="46">
        <v>0</v>
      </c>
      <c r="AYO122" s="46">
        <v>0</v>
      </c>
      <c r="AYP122" s="46">
        <v>0</v>
      </c>
      <c r="AYQ122" s="46">
        <v>0</v>
      </c>
      <c r="AYR122" s="46">
        <v>0</v>
      </c>
      <c r="AYS122" s="46">
        <v>0</v>
      </c>
      <c r="AYT122" s="46">
        <v>0</v>
      </c>
      <c r="AYU122" s="46">
        <v>0</v>
      </c>
      <c r="AYV122" s="46">
        <v>0</v>
      </c>
      <c r="AYW122" s="46">
        <v>0</v>
      </c>
      <c r="AYX122" s="46">
        <v>0</v>
      </c>
      <c r="AYY122" s="46">
        <v>0</v>
      </c>
      <c r="AYZ122" s="46">
        <v>0</v>
      </c>
      <c r="AZA122" s="46">
        <v>0</v>
      </c>
      <c r="AZB122" s="46">
        <v>0</v>
      </c>
      <c r="AZC122" s="46">
        <v>0</v>
      </c>
      <c r="AZD122" s="46">
        <v>0</v>
      </c>
      <c r="AZE122" s="46">
        <v>0</v>
      </c>
      <c r="AZF122" s="46">
        <v>0</v>
      </c>
      <c r="AZG122" s="46">
        <v>0</v>
      </c>
      <c r="AZH122" s="46">
        <v>0</v>
      </c>
      <c r="AZI122" s="46">
        <v>0</v>
      </c>
      <c r="AZJ122" s="46">
        <v>0</v>
      </c>
      <c r="AZK122" s="46">
        <v>0</v>
      </c>
      <c r="AZL122" s="46">
        <v>0</v>
      </c>
      <c r="AZM122" s="46">
        <v>0</v>
      </c>
      <c r="AZN122" s="46">
        <v>0</v>
      </c>
      <c r="AZO122" s="46">
        <v>0</v>
      </c>
      <c r="AZP122" s="46">
        <v>0</v>
      </c>
      <c r="AZQ122" s="46">
        <v>0</v>
      </c>
      <c r="AZR122" s="46">
        <v>0</v>
      </c>
      <c r="AZS122" s="46">
        <v>0</v>
      </c>
      <c r="AZT122" s="46">
        <v>0</v>
      </c>
      <c r="AZU122" s="46">
        <v>0</v>
      </c>
      <c r="AZV122" s="46">
        <v>0</v>
      </c>
      <c r="AZW122" s="46">
        <v>0</v>
      </c>
      <c r="AZX122" s="46">
        <v>755937.62157355435</v>
      </c>
      <c r="AZY122" s="46">
        <v>0</v>
      </c>
      <c r="AZZ122" s="46">
        <v>0</v>
      </c>
      <c r="BAA122" s="46">
        <v>0</v>
      </c>
      <c r="BAB122" s="46">
        <v>0</v>
      </c>
      <c r="BAC122" s="46">
        <v>0</v>
      </c>
      <c r="BAD122" s="46">
        <v>0</v>
      </c>
      <c r="BAE122" s="46">
        <v>0</v>
      </c>
      <c r="BAF122" s="46">
        <v>0</v>
      </c>
      <c r="BAG122" s="46">
        <v>0</v>
      </c>
      <c r="BAH122" s="46">
        <v>0</v>
      </c>
      <c r="BAI122" s="46">
        <v>0</v>
      </c>
      <c r="BAJ122" s="46">
        <v>0</v>
      </c>
      <c r="BAK122" s="46">
        <v>0</v>
      </c>
      <c r="BAL122" s="46">
        <v>0</v>
      </c>
      <c r="BAM122" s="46">
        <v>0</v>
      </c>
      <c r="BAN122" s="46">
        <v>0</v>
      </c>
      <c r="BAO122" s="46">
        <v>0</v>
      </c>
      <c r="BAP122" s="46">
        <v>0</v>
      </c>
      <c r="BAQ122" s="46">
        <v>0</v>
      </c>
      <c r="BAR122" s="46">
        <v>0</v>
      </c>
      <c r="BAS122" s="46">
        <v>0</v>
      </c>
      <c r="BAT122" s="46">
        <v>0</v>
      </c>
      <c r="BAU122" s="46">
        <v>0</v>
      </c>
      <c r="BAV122" s="46">
        <v>0</v>
      </c>
      <c r="BAW122" s="46">
        <v>0</v>
      </c>
      <c r="BAX122" s="46">
        <v>0</v>
      </c>
      <c r="BAY122" s="46">
        <v>0</v>
      </c>
      <c r="BAZ122" s="46">
        <v>0</v>
      </c>
      <c r="BBA122" s="46">
        <v>0</v>
      </c>
      <c r="BBB122" s="46">
        <v>0</v>
      </c>
      <c r="BBC122" s="46">
        <v>0</v>
      </c>
      <c r="BBD122" s="46">
        <v>0</v>
      </c>
      <c r="BBE122" s="46">
        <v>0</v>
      </c>
      <c r="BBF122" s="46">
        <v>0</v>
      </c>
      <c r="BBG122" s="46">
        <v>0</v>
      </c>
      <c r="BBH122" s="46">
        <v>0</v>
      </c>
      <c r="BBI122" s="46">
        <v>0</v>
      </c>
      <c r="BBJ122" s="46">
        <v>0</v>
      </c>
      <c r="BBK122" s="46">
        <v>0</v>
      </c>
      <c r="BBL122" s="46">
        <v>0</v>
      </c>
      <c r="BBM122" s="46">
        <v>0</v>
      </c>
      <c r="BBN122" s="46">
        <v>0</v>
      </c>
      <c r="BBO122" s="46">
        <v>0</v>
      </c>
      <c r="BBP122" s="46">
        <v>0</v>
      </c>
      <c r="BBQ122" s="46">
        <v>0</v>
      </c>
      <c r="BBR122" s="46">
        <v>0</v>
      </c>
      <c r="BBS122" s="46">
        <v>0</v>
      </c>
      <c r="BBT122" s="46">
        <v>0</v>
      </c>
      <c r="BBU122" s="46">
        <v>0</v>
      </c>
      <c r="BBV122" s="46">
        <v>0</v>
      </c>
      <c r="BBW122" s="46">
        <v>0</v>
      </c>
      <c r="BBX122" s="46">
        <v>0</v>
      </c>
      <c r="BBY122" s="46">
        <v>0</v>
      </c>
      <c r="BBZ122" s="46">
        <v>0</v>
      </c>
      <c r="BCA122" s="46">
        <v>0</v>
      </c>
      <c r="BCB122" s="46">
        <v>0</v>
      </c>
      <c r="BCC122" s="46">
        <v>0</v>
      </c>
      <c r="BCD122" s="46">
        <v>0</v>
      </c>
      <c r="BCE122" s="46">
        <v>0</v>
      </c>
      <c r="BCF122" s="46">
        <v>0</v>
      </c>
      <c r="BCG122" s="46">
        <v>0</v>
      </c>
      <c r="BCH122" s="46">
        <v>0</v>
      </c>
      <c r="BCI122" s="46">
        <v>0</v>
      </c>
      <c r="BCJ122" s="46">
        <v>0</v>
      </c>
      <c r="BCK122" s="46">
        <v>0</v>
      </c>
      <c r="BCL122" s="46">
        <v>0</v>
      </c>
      <c r="BCM122" s="46">
        <v>0</v>
      </c>
      <c r="BCN122" s="46">
        <v>0</v>
      </c>
      <c r="BCO122" s="46">
        <v>0</v>
      </c>
      <c r="BCP122" s="46">
        <v>0</v>
      </c>
      <c r="BCQ122" s="46">
        <v>0</v>
      </c>
      <c r="BCR122" s="46">
        <v>0</v>
      </c>
      <c r="BCS122" s="46">
        <v>0</v>
      </c>
      <c r="BCT122" s="46">
        <v>0</v>
      </c>
      <c r="BCU122" s="46">
        <v>0</v>
      </c>
      <c r="BCV122" s="46">
        <v>0</v>
      </c>
      <c r="BCW122" s="46">
        <v>0</v>
      </c>
      <c r="BCX122" s="46">
        <v>0</v>
      </c>
      <c r="BCY122" s="46">
        <v>0</v>
      </c>
      <c r="BCZ122" s="46">
        <v>0</v>
      </c>
      <c r="BDA122" s="46">
        <v>0</v>
      </c>
      <c r="BDB122" s="46">
        <v>0</v>
      </c>
      <c r="BDC122" s="46">
        <v>0</v>
      </c>
      <c r="BDD122" s="46">
        <v>0</v>
      </c>
      <c r="BDE122" s="46">
        <v>0</v>
      </c>
      <c r="BDF122" s="46">
        <v>0</v>
      </c>
      <c r="BDG122" s="46">
        <v>0</v>
      </c>
      <c r="BDH122" s="46">
        <v>0</v>
      </c>
      <c r="BDI122" s="46">
        <v>0</v>
      </c>
      <c r="BDJ122" s="46">
        <v>0</v>
      </c>
      <c r="BDK122" s="46">
        <v>0</v>
      </c>
      <c r="BDL122" s="46">
        <v>0</v>
      </c>
      <c r="BDM122" s="46">
        <v>0</v>
      </c>
      <c r="BDN122" s="46">
        <v>0</v>
      </c>
      <c r="BDO122" s="46">
        <v>0</v>
      </c>
      <c r="BDP122" s="46">
        <v>0</v>
      </c>
      <c r="BDQ122" s="46">
        <v>0</v>
      </c>
      <c r="BDR122" s="46">
        <v>0</v>
      </c>
      <c r="BDS122" s="46">
        <v>0</v>
      </c>
      <c r="BDT122" s="46">
        <v>0</v>
      </c>
      <c r="BDU122" s="46">
        <v>0</v>
      </c>
      <c r="BDV122" s="46">
        <v>0</v>
      </c>
      <c r="BDW122" s="46">
        <v>0</v>
      </c>
      <c r="BDX122" s="46">
        <v>0</v>
      </c>
      <c r="BDY122" s="46">
        <v>0</v>
      </c>
      <c r="BDZ122" s="46">
        <v>0</v>
      </c>
      <c r="BEA122" s="46">
        <v>4456783.088143995</v>
      </c>
      <c r="BEB122" s="46">
        <v>3319832.1110611241</v>
      </c>
      <c r="BEC122" s="46">
        <v>0</v>
      </c>
      <c r="BED122" s="46">
        <v>0</v>
      </c>
      <c r="BEE122" s="46">
        <v>0</v>
      </c>
      <c r="BEF122" s="46">
        <v>0</v>
      </c>
      <c r="BEG122" s="46">
        <v>0</v>
      </c>
      <c r="BEH122" s="46">
        <v>0</v>
      </c>
      <c r="BEI122" s="46">
        <v>0</v>
      </c>
      <c r="BEJ122" s="46">
        <v>0</v>
      </c>
      <c r="BEK122" s="46">
        <v>0</v>
      </c>
      <c r="BEL122" s="46">
        <v>0</v>
      </c>
      <c r="BEM122" s="46">
        <v>0</v>
      </c>
      <c r="BEN122" s="46">
        <v>0</v>
      </c>
      <c r="BEO122" s="46">
        <v>0</v>
      </c>
      <c r="BEP122" s="46">
        <v>0</v>
      </c>
      <c r="BEQ122" s="46">
        <v>0</v>
      </c>
      <c r="BER122" s="46">
        <v>0</v>
      </c>
      <c r="BES122" s="46">
        <v>0</v>
      </c>
      <c r="BET122" s="46">
        <v>0</v>
      </c>
      <c r="BEU122" s="46">
        <v>0</v>
      </c>
      <c r="BEV122" s="46">
        <v>0</v>
      </c>
      <c r="BEW122" s="46">
        <v>0</v>
      </c>
      <c r="BEX122" s="46">
        <v>0</v>
      </c>
      <c r="BEY122" s="46">
        <v>0</v>
      </c>
      <c r="BEZ122" s="46">
        <v>0</v>
      </c>
      <c r="BFA122" s="46">
        <v>0</v>
      </c>
      <c r="BFB122" s="46">
        <v>0</v>
      </c>
      <c r="BFC122" s="46">
        <v>0</v>
      </c>
      <c r="BFD122" s="46">
        <v>0</v>
      </c>
      <c r="BFE122" s="46">
        <v>0</v>
      </c>
      <c r="BFF122" s="46">
        <v>0</v>
      </c>
      <c r="BFG122" s="46">
        <v>0</v>
      </c>
      <c r="BFH122" s="46">
        <v>0</v>
      </c>
      <c r="BFI122" s="46">
        <v>0</v>
      </c>
      <c r="BFJ122" s="46">
        <v>0</v>
      </c>
      <c r="BFK122" s="46">
        <v>0</v>
      </c>
      <c r="BFL122" s="46">
        <v>0</v>
      </c>
      <c r="BFM122" s="46">
        <v>0</v>
      </c>
      <c r="BFN122" s="46">
        <v>0</v>
      </c>
      <c r="BFO122" s="46">
        <v>0</v>
      </c>
      <c r="BFP122" s="46">
        <v>0</v>
      </c>
      <c r="BFQ122" s="46">
        <v>0</v>
      </c>
      <c r="BFR122" s="46">
        <v>0</v>
      </c>
      <c r="BFS122" s="46">
        <v>0</v>
      </c>
      <c r="BFT122" s="46">
        <v>0</v>
      </c>
      <c r="BFU122" s="46">
        <v>0</v>
      </c>
      <c r="BFV122" s="46">
        <v>0</v>
      </c>
      <c r="BFW122" s="46">
        <v>0</v>
      </c>
      <c r="BFX122" s="46">
        <v>0</v>
      </c>
      <c r="BFY122" s="46">
        <v>0</v>
      </c>
      <c r="BFZ122" s="46">
        <v>0</v>
      </c>
      <c r="BGA122" s="46">
        <v>0</v>
      </c>
      <c r="BGB122" s="46">
        <v>0</v>
      </c>
      <c r="BGC122" s="46">
        <v>0</v>
      </c>
      <c r="BGD122" s="46">
        <v>0</v>
      </c>
      <c r="BGE122" s="46">
        <v>0</v>
      </c>
      <c r="BGF122" s="46">
        <v>0</v>
      </c>
      <c r="BGG122" s="46">
        <v>0</v>
      </c>
      <c r="BGH122" s="46">
        <v>0</v>
      </c>
      <c r="BGI122" s="46">
        <v>0</v>
      </c>
      <c r="BGJ122" s="46">
        <v>0</v>
      </c>
      <c r="BGK122" s="46">
        <v>0</v>
      </c>
    </row>
    <row r="123" spans="10:1629" x14ac:dyDescent="0.25">
      <c r="J123" s="92">
        <v>4316529.5192204909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0</v>
      </c>
      <c r="U123" s="44">
        <v>0</v>
      </c>
      <c r="V123" s="44">
        <v>0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0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  <c r="EG123" s="44">
        <v>0</v>
      </c>
      <c r="EH123" s="44">
        <v>0</v>
      </c>
      <c r="EI123" s="44">
        <v>0</v>
      </c>
      <c r="EJ123" s="44">
        <v>0</v>
      </c>
      <c r="EK123" s="44">
        <v>0</v>
      </c>
      <c r="EL123" s="44">
        <v>0</v>
      </c>
      <c r="EM123" s="44">
        <v>0</v>
      </c>
      <c r="EN123" s="44">
        <v>0</v>
      </c>
      <c r="EO123" s="44">
        <v>0</v>
      </c>
      <c r="EP123" s="44">
        <v>0</v>
      </c>
      <c r="EQ123" s="44">
        <v>0</v>
      </c>
      <c r="ER123" s="44">
        <v>0</v>
      </c>
      <c r="ES123" s="44">
        <v>0</v>
      </c>
      <c r="ET123" s="44">
        <v>0</v>
      </c>
      <c r="EU123" s="44">
        <v>0</v>
      </c>
      <c r="EV123" s="44">
        <v>0</v>
      </c>
      <c r="EW123" s="44">
        <v>0</v>
      </c>
      <c r="EX123" s="44">
        <v>0</v>
      </c>
      <c r="EY123" s="44">
        <v>0</v>
      </c>
      <c r="EZ123" s="44">
        <v>0</v>
      </c>
      <c r="FA123" s="44">
        <v>0</v>
      </c>
      <c r="FB123" s="44">
        <v>0</v>
      </c>
      <c r="FC123" s="44">
        <v>0</v>
      </c>
      <c r="FD123" s="44">
        <v>0</v>
      </c>
      <c r="FE123" s="44">
        <v>0</v>
      </c>
      <c r="FF123" s="44">
        <v>0</v>
      </c>
      <c r="FG123" s="44">
        <v>0</v>
      </c>
      <c r="FH123" s="44">
        <v>0</v>
      </c>
      <c r="FI123" s="44">
        <v>0</v>
      </c>
      <c r="FJ123" s="44">
        <v>0</v>
      </c>
      <c r="FK123" s="44">
        <v>0</v>
      </c>
      <c r="FL123" s="44">
        <v>0</v>
      </c>
      <c r="FM123" s="44">
        <v>0</v>
      </c>
      <c r="FN123" s="44">
        <v>0</v>
      </c>
      <c r="FO123" s="44">
        <v>0</v>
      </c>
      <c r="FP123" s="44">
        <v>0</v>
      </c>
      <c r="FQ123" s="44">
        <v>0</v>
      </c>
      <c r="FR123" s="44">
        <v>0</v>
      </c>
      <c r="FS123" s="44">
        <v>0</v>
      </c>
      <c r="FT123" s="44">
        <v>0</v>
      </c>
      <c r="FU123" s="44">
        <v>0</v>
      </c>
      <c r="FV123" s="44">
        <v>0</v>
      </c>
      <c r="FW123" s="44">
        <v>0</v>
      </c>
      <c r="FX123" s="44">
        <v>0</v>
      </c>
      <c r="FY123" s="44">
        <v>0</v>
      </c>
      <c r="FZ123" s="44">
        <v>0</v>
      </c>
      <c r="GA123" s="44">
        <v>0</v>
      </c>
      <c r="GB123" s="44">
        <v>0</v>
      </c>
      <c r="GC123" s="44">
        <v>0</v>
      </c>
      <c r="GD123" s="44">
        <v>0</v>
      </c>
      <c r="GE123" s="44">
        <v>0</v>
      </c>
      <c r="GF123" s="44">
        <v>0</v>
      </c>
      <c r="GG123" s="44">
        <v>0</v>
      </c>
      <c r="GH123" s="44">
        <v>0</v>
      </c>
      <c r="GI123" s="44">
        <v>0</v>
      </c>
      <c r="GJ123" s="44">
        <v>0</v>
      </c>
      <c r="GK123" s="44">
        <v>0</v>
      </c>
      <c r="GL123" s="44">
        <v>0</v>
      </c>
      <c r="GM123" s="44">
        <v>0</v>
      </c>
      <c r="GN123" s="44">
        <v>0</v>
      </c>
      <c r="GO123" s="44">
        <v>0</v>
      </c>
      <c r="GP123" s="44">
        <v>0</v>
      </c>
      <c r="GQ123" s="44">
        <v>0</v>
      </c>
      <c r="GR123" s="44">
        <v>0</v>
      </c>
      <c r="GS123" s="44">
        <v>0</v>
      </c>
      <c r="GT123" s="44">
        <v>0</v>
      </c>
      <c r="GU123" s="44">
        <v>0</v>
      </c>
      <c r="GV123" s="44">
        <v>0</v>
      </c>
      <c r="GW123" s="44">
        <v>0</v>
      </c>
      <c r="GX123" s="44">
        <v>0</v>
      </c>
      <c r="GY123" s="44">
        <v>0</v>
      </c>
      <c r="GZ123" s="44">
        <v>0</v>
      </c>
      <c r="HA123" s="44">
        <v>0</v>
      </c>
      <c r="HB123" s="44">
        <v>0</v>
      </c>
      <c r="HC123" s="44">
        <v>0</v>
      </c>
      <c r="HD123" s="44">
        <v>0</v>
      </c>
      <c r="HE123" s="44">
        <v>0</v>
      </c>
      <c r="HF123" s="44">
        <v>0</v>
      </c>
      <c r="HG123" s="44">
        <v>0</v>
      </c>
      <c r="HH123" s="44">
        <v>0</v>
      </c>
      <c r="HI123" s="44">
        <v>0</v>
      </c>
      <c r="HJ123" s="44">
        <v>0</v>
      </c>
      <c r="HK123" s="44">
        <v>0</v>
      </c>
      <c r="HL123" s="44">
        <v>0</v>
      </c>
      <c r="HM123" s="44">
        <v>0</v>
      </c>
      <c r="HN123" s="44">
        <v>0</v>
      </c>
      <c r="HO123" s="44">
        <v>0</v>
      </c>
      <c r="HP123" s="44">
        <v>0</v>
      </c>
      <c r="HQ123" s="44">
        <v>0</v>
      </c>
      <c r="HR123" s="44">
        <v>0</v>
      </c>
      <c r="HS123" s="44">
        <v>0</v>
      </c>
      <c r="HT123" s="44">
        <v>0</v>
      </c>
      <c r="HU123" s="44">
        <v>0</v>
      </c>
      <c r="HV123" s="44">
        <v>0</v>
      </c>
      <c r="HW123" s="44">
        <v>0</v>
      </c>
      <c r="HX123" s="44">
        <v>0</v>
      </c>
      <c r="HY123" s="44">
        <v>0</v>
      </c>
      <c r="HZ123" s="44">
        <v>0</v>
      </c>
      <c r="IA123" s="44">
        <v>0</v>
      </c>
      <c r="IB123" s="44">
        <v>0</v>
      </c>
      <c r="IC123" s="44">
        <v>0</v>
      </c>
      <c r="ID123" s="44">
        <v>0</v>
      </c>
      <c r="IE123" s="44">
        <v>0</v>
      </c>
      <c r="IF123" s="44">
        <v>0</v>
      </c>
      <c r="IG123" s="44">
        <v>0</v>
      </c>
      <c r="IH123" s="44">
        <v>0</v>
      </c>
      <c r="II123" s="44">
        <v>0</v>
      </c>
      <c r="IJ123" s="44">
        <v>0</v>
      </c>
      <c r="IK123" s="44">
        <v>0</v>
      </c>
      <c r="IL123" s="44">
        <v>0</v>
      </c>
      <c r="IM123" s="44">
        <v>0</v>
      </c>
      <c r="IN123" s="44">
        <v>0</v>
      </c>
      <c r="IO123" s="44">
        <v>0</v>
      </c>
      <c r="IP123" s="44">
        <v>0</v>
      </c>
      <c r="IQ123" s="44">
        <v>0</v>
      </c>
      <c r="IR123" s="44">
        <v>0</v>
      </c>
      <c r="IS123" s="44">
        <v>0</v>
      </c>
      <c r="IT123" s="44">
        <v>0</v>
      </c>
      <c r="IU123" s="44">
        <v>0</v>
      </c>
      <c r="IV123" s="44">
        <v>0</v>
      </c>
      <c r="IW123" s="44">
        <v>0</v>
      </c>
      <c r="IX123" s="44">
        <v>0</v>
      </c>
      <c r="IY123" s="44">
        <v>0</v>
      </c>
      <c r="IZ123" s="44">
        <v>0</v>
      </c>
      <c r="JA123" s="44">
        <v>0</v>
      </c>
      <c r="JB123" s="44">
        <v>0</v>
      </c>
      <c r="JC123" s="44">
        <v>0</v>
      </c>
      <c r="JD123" s="44">
        <v>0</v>
      </c>
      <c r="JE123" s="44">
        <v>0</v>
      </c>
      <c r="JF123" s="44">
        <v>0</v>
      </c>
      <c r="JG123" s="44">
        <v>0</v>
      </c>
      <c r="JH123" s="44">
        <v>0</v>
      </c>
      <c r="JI123" s="44">
        <v>0</v>
      </c>
      <c r="JJ123" s="44">
        <v>0</v>
      </c>
      <c r="JK123" s="44">
        <v>0</v>
      </c>
      <c r="JL123" s="44">
        <v>0</v>
      </c>
      <c r="JM123" s="44">
        <v>0</v>
      </c>
      <c r="JN123" s="44">
        <v>0</v>
      </c>
      <c r="JO123" s="44">
        <v>0</v>
      </c>
      <c r="JP123" s="44">
        <v>0</v>
      </c>
      <c r="JQ123" s="44">
        <v>0</v>
      </c>
      <c r="JR123" s="44">
        <v>0</v>
      </c>
      <c r="JS123" s="44">
        <v>0</v>
      </c>
      <c r="JT123" s="44">
        <v>0</v>
      </c>
      <c r="JU123" s="44">
        <v>0</v>
      </c>
      <c r="JV123" s="44">
        <v>0</v>
      </c>
      <c r="JW123" s="44">
        <v>0</v>
      </c>
      <c r="JX123" s="44">
        <v>0</v>
      </c>
      <c r="JY123" s="44">
        <v>0</v>
      </c>
      <c r="JZ123" s="44">
        <v>0</v>
      </c>
      <c r="KA123" s="44">
        <v>0</v>
      </c>
      <c r="KB123" s="44">
        <v>0</v>
      </c>
      <c r="KC123" s="44">
        <v>0</v>
      </c>
      <c r="KD123" s="44">
        <v>0</v>
      </c>
      <c r="KE123" s="44">
        <v>0</v>
      </c>
      <c r="KF123" s="44">
        <v>0</v>
      </c>
      <c r="KG123" s="44">
        <v>0</v>
      </c>
      <c r="KH123" s="44">
        <v>0</v>
      </c>
      <c r="KI123" s="44">
        <v>0</v>
      </c>
      <c r="KJ123" s="44">
        <v>0</v>
      </c>
      <c r="KK123" s="44">
        <v>0</v>
      </c>
      <c r="KL123" s="44">
        <v>0</v>
      </c>
      <c r="KM123" s="44">
        <v>0</v>
      </c>
      <c r="KN123" s="44">
        <v>0</v>
      </c>
      <c r="KO123" s="44">
        <v>0</v>
      </c>
      <c r="KP123" s="44">
        <v>0</v>
      </c>
      <c r="KQ123" s="44">
        <v>0</v>
      </c>
      <c r="KR123" s="44">
        <v>0</v>
      </c>
      <c r="KS123" s="44">
        <v>0</v>
      </c>
      <c r="KT123" s="44">
        <v>0</v>
      </c>
      <c r="KU123" s="44">
        <v>0</v>
      </c>
      <c r="KV123" s="44">
        <v>0</v>
      </c>
      <c r="KW123" s="44">
        <v>0</v>
      </c>
      <c r="KX123" s="44">
        <v>0</v>
      </c>
      <c r="KY123" s="44">
        <v>0</v>
      </c>
      <c r="KZ123" s="46">
        <v>0</v>
      </c>
      <c r="LA123" s="46">
        <v>0</v>
      </c>
      <c r="LB123" s="46">
        <v>0</v>
      </c>
      <c r="LC123" s="46">
        <v>0</v>
      </c>
      <c r="LD123" s="46">
        <v>0</v>
      </c>
      <c r="LE123" s="46">
        <v>0</v>
      </c>
      <c r="LF123" s="46">
        <v>0</v>
      </c>
      <c r="LG123" s="46">
        <v>0</v>
      </c>
      <c r="LH123" s="46">
        <v>0</v>
      </c>
      <c r="LI123" s="46">
        <v>0</v>
      </c>
      <c r="LJ123" s="46">
        <v>0</v>
      </c>
      <c r="LK123" s="46">
        <v>0</v>
      </c>
      <c r="LL123" s="46">
        <v>0</v>
      </c>
      <c r="LM123" s="46">
        <v>0</v>
      </c>
      <c r="LN123" s="46">
        <v>0</v>
      </c>
      <c r="LO123" s="46">
        <v>0</v>
      </c>
      <c r="LP123" s="46">
        <v>0</v>
      </c>
      <c r="LQ123" s="46">
        <v>0</v>
      </c>
      <c r="LR123" s="46">
        <v>0</v>
      </c>
      <c r="LS123" s="46">
        <v>0</v>
      </c>
      <c r="LT123" s="46">
        <v>0</v>
      </c>
      <c r="LU123" s="46">
        <v>0</v>
      </c>
      <c r="LV123" s="46">
        <v>0</v>
      </c>
      <c r="LW123" s="46">
        <v>0</v>
      </c>
      <c r="LX123" s="46">
        <v>0</v>
      </c>
      <c r="LY123" s="46">
        <v>0</v>
      </c>
      <c r="LZ123" s="46">
        <v>0</v>
      </c>
      <c r="MA123" s="46">
        <v>0</v>
      </c>
      <c r="MB123" s="46">
        <v>0</v>
      </c>
      <c r="MC123" s="46">
        <v>0</v>
      </c>
      <c r="MD123" s="46">
        <v>0</v>
      </c>
      <c r="ME123" s="46">
        <v>0</v>
      </c>
      <c r="MF123" s="46">
        <v>0</v>
      </c>
      <c r="MG123" s="46">
        <v>0</v>
      </c>
      <c r="MH123" s="46">
        <v>0</v>
      </c>
      <c r="MI123" s="46">
        <v>0</v>
      </c>
      <c r="MJ123" s="46">
        <v>0</v>
      </c>
      <c r="MK123" s="46">
        <v>0</v>
      </c>
      <c r="ML123" s="46">
        <v>0</v>
      </c>
      <c r="MM123" s="46">
        <v>0</v>
      </c>
      <c r="MN123" s="46">
        <v>0</v>
      </c>
      <c r="MO123" s="46">
        <v>0</v>
      </c>
      <c r="MP123" s="46">
        <v>0</v>
      </c>
      <c r="MQ123" s="46">
        <v>0</v>
      </c>
      <c r="MR123" s="46">
        <v>0</v>
      </c>
      <c r="MS123" s="46">
        <v>0</v>
      </c>
      <c r="MT123" s="46">
        <v>0</v>
      </c>
      <c r="MU123" s="46">
        <v>0</v>
      </c>
      <c r="MV123" s="46">
        <v>0</v>
      </c>
      <c r="MW123" s="46">
        <v>0</v>
      </c>
      <c r="MX123" s="46">
        <v>0</v>
      </c>
      <c r="MY123" s="46">
        <v>0</v>
      </c>
      <c r="MZ123" s="46">
        <v>0</v>
      </c>
      <c r="NA123" s="46">
        <v>0</v>
      </c>
      <c r="NB123" s="46">
        <v>0</v>
      </c>
      <c r="NC123" s="46">
        <v>0</v>
      </c>
      <c r="ND123" s="46">
        <v>0</v>
      </c>
      <c r="NE123" s="46">
        <v>0</v>
      </c>
      <c r="NF123" s="46">
        <v>0</v>
      </c>
      <c r="NG123" s="46">
        <v>0</v>
      </c>
      <c r="NH123" s="46">
        <v>0</v>
      </c>
      <c r="NI123" s="46">
        <v>0</v>
      </c>
      <c r="NJ123" s="46">
        <v>0</v>
      </c>
      <c r="NK123" s="46">
        <v>0</v>
      </c>
      <c r="NL123" s="46">
        <v>0</v>
      </c>
      <c r="NM123" s="46">
        <v>0</v>
      </c>
      <c r="NN123" s="46">
        <v>0</v>
      </c>
      <c r="NO123" s="46">
        <v>0</v>
      </c>
      <c r="NP123" s="46">
        <v>0</v>
      </c>
      <c r="NQ123" s="46">
        <v>0</v>
      </c>
      <c r="NR123" s="46">
        <v>0</v>
      </c>
      <c r="NS123" s="46">
        <v>0</v>
      </c>
      <c r="NT123" s="46">
        <v>0</v>
      </c>
      <c r="NU123" s="46">
        <v>0</v>
      </c>
      <c r="NV123" s="46">
        <v>0</v>
      </c>
      <c r="NW123" s="46">
        <v>0</v>
      </c>
      <c r="NX123" s="46">
        <v>0</v>
      </c>
      <c r="NY123" s="46">
        <v>0</v>
      </c>
      <c r="NZ123" s="46">
        <v>0</v>
      </c>
      <c r="OA123" s="46">
        <v>0</v>
      </c>
      <c r="OB123" s="46">
        <v>0</v>
      </c>
      <c r="OC123" s="46">
        <v>0</v>
      </c>
      <c r="OD123" s="46">
        <v>0</v>
      </c>
      <c r="OE123" s="46">
        <v>0</v>
      </c>
      <c r="OF123" s="46">
        <v>0</v>
      </c>
      <c r="OG123" s="46">
        <v>0</v>
      </c>
      <c r="OH123" s="46">
        <v>0</v>
      </c>
      <c r="OI123" s="46">
        <v>0</v>
      </c>
      <c r="OJ123" s="46">
        <v>0</v>
      </c>
      <c r="OK123" s="46">
        <v>0</v>
      </c>
      <c r="OL123" s="46">
        <v>0</v>
      </c>
      <c r="OM123" s="46">
        <v>0</v>
      </c>
      <c r="ON123" s="46">
        <v>0</v>
      </c>
      <c r="OO123" s="46">
        <v>0</v>
      </c>
      <c r="OP123" s="46">
        <v>0</v>
      </c>
      <c r="OQ123" s="46">
        <v>0</v>
      </c>
      <c r="OR123" s="46">
        <v>0</v>
      </c>
      <c r="OS123" s="46">
        <v>0</v>
      </c>
      <c r="OT123" s="46">
        <v>0</v>
      </c>
      <c r="OU123" s="46">
        <v>0</v>
      </c>
      <c r="OV123" s="46">
        <v>0</v>
      </c>
      <c r="OW123" s="46">
        <v>0</v>
      </c>
      <c r="OX123" s="46">
        <v>0</v>
      </c>
      <c r="OY123" s="46">
        <v>0</v>
      </c>
      <c r="OZ123" s="46">
        <v>0</v>
      </c>
      <c r="PA123" s="46">
        <v>0</v>
      </c>
      <c r="PB123" s="46">
        <v>0</v>
      </c>
      <c r="PC123" s="46">
        <v>0</v>
      </c>
      <c r="PD123" s="46">
        <v>0</v>
      </c>
      <c r="PE123" s="46">
        <v>0</v>
      </c>
      <c r="PF123" s="46">
        <v>0</v>
      </c>
      <c r="PG123" s="46">
        <v>0</v>
      </c>
      <c r="PH123" s="46">
        <v>0</v>
      </c>
      <c r="PI123" s="46">
        <v>0</v>
      </c>
      <c r="PJ123" s="46">
        <v>0</v>
      </c>
      <c r="PK123" s="46">
        <v>0</v>
      </c>
      <c r="PL123" s="46">
        <v>0</v>
      </c>
      <c r="PM123" s="46">
        <v>0</v>
      </c>
      <c r="PN123" s="46">
        <v>0</v>
      </c>
      <c r="PO123" s="46">
        <v>0</v>
      </c>
      <c r="PP123" s="46">
        <v>0</v>
      </c>
      <c r="PQ123" s="46">
        <v>0</v>
      </c>
      <c r="PR123" s="46">
        <v>0</v>
      </c>
      <c r="PS123" s="46">
        <v>0</v>
      </c>
      <c r="PT123" s="46">
        <v>0</v>
      </c>
      <c r="PU123" s="46">
        <v>0</v>
      </c>
      <c r="PV123" s="46">
        <v>0</v>
      </c>
      <c r="PW123" s="46">
        <v>0</v>
      </c>
      <c r="PX123" s="46">
        <v>0</v>
      </c>
      <c r="PY123" s="46">
        <v>0</v>
      </c>
      <c r="PZ123" s="46">
        <v>0</v>
      </c>
      <c r="QA123" s="46">
        <v>0</v>
      </c>
      <c r="QB123" s="46">
        <v>0</v>
      </c>
      <c r="QC123" s="46">
        <v>0</v>
      </c>
      <c r="QD123" s="46">
        <v>0</v>
      </c>
      <c r="QE123" s="46">
        <v>0</v>
      </c>
      <c r="QF123" s="46">
        <v>0</v>
      </c>
      <c r="QG123" s="46">
        <v>0</v>
      </c>
      <c r="QH123" s="46">
        <v>0</v>
      </c>
      <c r="QI123" s="46">
        <v>0</v>
      </c>
      <c r="QJ123" s="46">
        <v>0</v>
      </c>
      <c r="QK123" s="46">
        <v>0</v>
      </c>
      <c r="QL123" s="46">
        <v>0</v>
      </c>
      <c r="QM123" s="46">
        <v>0</v>
      </c>
      <c r="QN123" s="46">
        <v>0</v>
      </c>
      <c r="QO123" s="46">
        <v>0</v>
      </c>
      <c r="QP123" s="46">
        <v>0</v>
      </c>
      <c r="QQ123" s="46">
        <v>0</v>
      </c>
      <c r="QR123" s="46">
        <v>0</v>
      </c>
      <c r="QS123" s="46">
        <v>0</v>
      </c>
      <c r="QT123" s="46">
        <v>0</v>
      </c>
      <c r="QU123" s="46">
        <v>0</v>
      </c>
      <c r="QV123" s="46">
        <v>0</v>
      </c>
      <c r="QW123" s="46">
        <v>0</v>
      </c>
      <c r="QX123" s="46">
        <v>0</v>
      </c>
      <c r="QY123" s="46">
        <v>0</v>
      </c>
      <c r="QZ123" s="46">
        <v>0</v>
      </c>
      <c r="RA123" s="46">
        <v>0</v>
      </c>
      <c r="RB123" s="46">
        <v>0</v>
      </c>
      <c r="RC123" s="46">
        <v>0</v>
      </c>
      <c r="RD123" s="46">
        <v>0</v>
      </c>
      <c r="RE123" s="46">
        <v>0</v>
      </c>
      <c r="RF123" s="46">
        <v>0</v>
      </c>
      <c r="RG123" s="46">
        <v>0</v>
      </c>
      <c r="RH123" s="46">
        <v>0</v>
      </c>
      <c r="RI123" s="46">
        <v>0</v>
      </c>
      <c r="RJ123" s="46">
        <v>0</v>
      </c>
      <c r="RK123" s="46">
        <v>0</v>
      </c>
      <c r="RL123" s="46">
        <v>0</v>
      </c>
      <c r="RM123" s="46">
        <v>0</v>
      </c>
      <c r="RN123" s="46">
        <v>0</v>
      </c>
      <c r="RO123" s="46">
        <v>0</v>
      </c>
      <c r="RP123" s="46">
        <v>0</v>
      </c>
      <c r="RQ123" s="46">
        <v>0</v>
      </c>
      <c r="RR123" s="46">
        <v>0</v>
      </c>
      <c r="RS123" s="46">
        <v>0</v>
      </c>
      <c r="RT123" s="46">
        <v>0</v>
      </c>
      <c r="RU123" s="46">
        <v>0</v>
      </c>
      <c r="RV123" s="46">
        <v>0</v>
      </c>
      <c r="RW123" s="46">
        <v>0</v>
      </c>
      <c r="RX123" s="46">
        <v>0</v>
      </c>
      <c r="RY123" s="46">
        <v>0</v>
      </c>
      <c r="RZ123" s="46">
        <v>0</v>
      </c>
      <c r="SA123" s="46">
        <v>0</v>
      </c>
      <c r="SB123" s="46">
        <v>0</v>
      </c>
      <c r="SC123" s="46">
        <v>0</v>
      </c>
      <c r="SD123" s="46">
        <v>0</v>
      </c>
      <c r="SE123" s="46">
        <v>0</v>
      </c>
      <c r="SF123" s="46">
        <v>0</v>
      </c>
      <c r="SG123" s="46">
        <v>0</v>
      </c>
      <c r="SH123" s="46">
        <v>0</v>
      </c>
      <c r="SI123" s="46">
        <v>0</v>
      </c>
      <c r="SJ123" s="46">
        <v>0</v>
      </c>
      <c r="SK123" s="46">
        <v>0</v>
      </c>
      <c r="SL123" s="46">
        <v>0</v>
      </c>
      <c r="SM123" s="46">
        <v>0</v>
      </c>
      <c r="SN123" s="46">
        <v>0</v>
      </c>
      <c r="SO123" s="46">
        <v>0</v>
      </c>
      <c r="SP123" s="46">
        <v>0</v>
      </c>
      <c r="SQ123" s="46">
        <v>0</v>
      </c>
      <c r="SR123" s="46">
        <v>0</v>
      </c>
      <c r="SS123" s="46">
        <v>0</v>
      </c>
      <c r="ST123" s="46">
        <v>0</v>
      </c>
      <c r="SU123" s="46">
        <v>0</v>
      </c>
      <c r="SV123" s="46">
        <v>0</v>
      </c>
      <c r="SW123" s="46">
        <v>0</v>
      </c>
      <c r="SX123" s="46">
        <v>0</v>
      </c>
      <c r="SY123" s="46">
        <v>0</v>
      </c>
      <c r="SZ123" s="46">
        <v>0</v>
      </c>
      <c r="TA123" s="46">
        <v>0</v>
      </c>
      <c r="TB123" s="46">
        <v>0</v>
      </c>
      <c r="TC123" s="46">
        <v>0</v>
      </c>
      <c r="TD123" s="46">
        <v>0</v>
      </c>
      <c r="TE123" s="46">
        <v>0</v>
      </c>
      <c r="TF123" s="46">
        <v>0</v>
      </c>
      <c r="TG123" s="46">
        <v>0</v>
      </c>
      <c r="TH123" s="46">
        <v>0</v>
      </c>
      <c r="TI123" s="46">
        <v>0</v>
      </c>
      <c r="TJ123" s="46">
        <v>0</v>
      </c>
      <c r="TK123" s="46">
        <v>0</v>
      </c>
      <c r="TL123" s="46">
        <v>0</v>
      </c>
      <c r="TM123" s="46">
        <v>0</v>
      </c>
      <c r="TN123" s="46">
        <v>0</v>
      </c>
      <c r="TO123" s="46">
        <v>0</v>
      </c>
      <c r="TP123" s="46">
        <v>0</v>
      </c>
      <c r="TQ123" s="46">
        <v>0</v>
      </c>
      <c r="TR123" s="46">
        <v>0</v>
      </c>
      <c r="TS123" s="46">
        <v>0</v>
      </c>
      <c r="TT123" s="46">
        <v>0</v>
      </c>
      <c r="TU123" s="46">
        <v>0</v>
      </c>
      <c r="TV123" s="46">
        <v>0</v>
      </c>
      <c r="TW123" s="46">
        <v>0</v>
      </c>
      <c r="TX123" s="46">
        <v>0</v>
      </c>
      <c r="TY123" s="46">
        <v>0</v>
      </c>
      <c r="TZ123" s="46">
        <v>0</v>
      </c>
      <c r="UA123" s="46">
        <v>0</v>
      </c>
      <c r="UB123" s="46">
        <v>0</v>
      </c>
      <c r="UC123" s="46">
        <v>0</v>
      </c>
      <c r="UD123" s="46">
        <v>0</v>
      </c>
      <c r="UE123" s="46">
        <v>0</v>
      </c>
      <c r="UF123" s="46">
        <v>0</v>
      </c>
      <c r="UG123" s="46">
        <v>0</v>
      </c>
      <c r="UH123" s="46">
        <v>0</v>
      </c>
      <c r="UI123" s="46">
        <v>0</v>
      </c>
      <c r="UJ123" s="46">
        <v>0</v>
      </c>
      <c r="UK123" s="46">
        <v>0</v>
      </c>
      <c r="UL123" s="46">
        <v>0</v>
      </c>
      <c r="UM123" s="46">
        <v>0</v>
      </c>
      <c r="UN123" s="46">
        <v>0</v>
      </c>
      <c r="UO123" s="46">
        <v>0</v>
      </c>
      <c r="UP123" s="46">
        <v>0</v>
      </c>
      <c r="UQ123" s="46">
        <v>0</v>
      </c>
      <c r="UR123" s="46">
        <v>0</v>
      </c>
      <c r="US123" s="46">
        <v>0</v>
      </c>
      <c r="UT123" s="46">
        <v>0</v>
      </c>
      <c r="UU123" s="46">
        <v>0</v>
      </c>
      <c r="UV123" s="46">
        <v>0</v>
      </c>
      <c r="UW123" s="46">
        <v>0</v>
      </c>
      <c r="UX123" s="46">
        <v>0</v>
      </c>
      <c r="UY123" s="46">
        <v>0</v>
      </c>
      <c r="UZ123" s="46">
        <v>0</v>
      </c>
      <c r="VA123" s="46">
        <v>0</v>
      </c>
      <c r="VB123" s="46">
        <v>0</v>
      </c>
      <c r="VC123" s="46">
        <v>0</v>
      </c>
      <c r="VD123" s="46">
        <v>0</v>
      </c>
      <c r="VE123" s="46">
        <v>0</v>
      </c>
      <c r="VF123" s="46">
        <v>0</v>
      </c>
      <c r="VG123" s="46">
        <v>0</v>
      </c>
      <c r="VH123" s="46">
        <v>0</v>
      </c>
      <c r="VI123" s="46">
        <v>0</v>
      </c>
      <c r="VJ123" s="46">
        <v>0</v>
      </c>
      <c r="VK123" s="46">
        <v>0</v>
      </c>
      <c r="VL123" s="46">
        <v>0</v>
      </c>
      <c r="VM123" s="46">
        <v>0</v>
      </c>
      <c r="VN123" s="46">
        <v>0</v>
      </c>
      <c r="VO123" s="46">
        <v>0</v>
      </c>
      <c r="VP123" s="46">
        <v>0</v>
      </c>
      <c r="VQ123" s="46">
        <v>0</v>
      </c>
      <c r="VR123" s="46">
        <v>0</v>
      </c>
      <c r="VS123" s="46">
        <v>0</v>
      </c>
      <c r="VT123" s="46">
        <v>0</v>
      </c>
      <c r="VU123" s="46">
        <v>0</v>
      </c>
      <c r="VV123" s="46">
        <v>0</v>
      </c>
      <c r="VW123" s="46">
        <v>0</v>
      </c>
      <c r="VX123" s="46">
        <v>0</v>
      </c>
      <c r="VY123" s="46">
        <v>0</v>
      </c>
      <c r="VZ123" s="46">
        <v>0</v>
      </c>
      <c r="WA123" s="46">
        <v>0</v>
      </c>
      <c r="WB123" s="46">
        <v>0</v>
      </c>
      <c r="WC123" s="46">
        <v>0</v>
      </c>
      <c r="WD123" s="46">
        <v>0</v>
      </c>
      <c r="WE123" s="46">
        <v>0</v>
      </c>
      <c r="WF123" s="46">
        <v>0</v>
      </c>
      <c r="WG123" s="46">
        <v>0</v>
      </c>
      <c r="WH123" s="46">
        <v>0</v>
      </c>
      <c r="WI123" s="46">
        <v>0</v>
      </c>
      <c r="WJ123" s="46">
        <v>0</v>
      </c>
      <c r="WK123" s="46">
        <v>0</v>
      </c>
      <c r="WL123" s="46">
        <v>0</v>
      </c>
      <c r="WM123" s="46">
        <v>0</v>
      </c>
      <c r="WN123" s="46">
        <v>0</v>
      </c>
      <c r="WO123" s="46">
        <v>0</v>
      </c>
      <c r="WP123" s="46">
        <v>0</v>
      </c>
      <c r="WQ123" s="46">
        <v>0</v>
      </c>
      <c r="WR123" s="46">
        <v>0</v>
      </c>
      <c r="WS123" s="46">
        <v>0</v>
      </c>
      <c r="WT123" s="46">
        <v>0</v>
      </c>
      <c r="WU123" s="46">
        <v>0</v>
      </c>
      <c r="WV123" s="46">
        <v>0</v>
      </c>
      <c r="WW123" s="46">
        <v>0</v>
      </c>
      <c r="WX123" s="46">
        <v>0</v>
      </c>
      <c r="WY123" s="46">
        <v>0</v>
      </c>
      <c r="WZ123" s="46">
        <v>0</v>
      </c>
      <c r="XA123" s="46">
        <v>0</v>
      </c>
      <c r="XB123" s="46">
        <v>0</v>
      </c>
      <c r="XC123" s="46">
        <v>0</v>
      </c>
      <c r="XD123" s="46">
        <v>0</v>
      </c>
      <c r="XE123" s="46">
        <v>0</v>
      </c>
      <c r="XF123" s="46">
        <v>0</v>
      </c>
      <c r="XG123" s="46">
        <v>0</v>
      </c>
      <c r="XH123" s="46">
        <v>0</v>
      </c>
      <c r="XI123" s="46">
        <v>0</v>
      </c>
      <c r="XJ123" s="46">
        <v>0</v>
      </c>
      <c r="XK123" s="46">
        <v>0</v>
      </c>
      <c r="XL123" s="46">
        <v>0</v>
      </c>
      <c r="XM123" s="46">
        <v>0</v>
      </c>
      <c r="XN123" s="46">
        <v>0</v>
      </c>
      <c r="XO123" s="46">
        <v>0</v>
      </c>
      <c r="XP123" s="46">
        <v>0</v>
      </c>
      <c r="XQ123" s="46">
        <v>0</v>
      </c>
      <c r="XR123" s="46">
        <v>0</v>
      </c>
      <c r="XS123" s="46">
        <v>0</v>
      </c>
      <c r="XT123" s="46">
        <v>0</v>
      </c>
      <c r="XU123" s="46">
        <v>0</v>
      </c>
      <c r="XV123" s="46">
        <v>0</v>
      </c>
      <c r="XW123" s="46">
        <v>0</v>
      </c>
      <c r="XX123" s="46">
        <v>0</v>
      </c>
      <c r="XY123" s="46">
        <v>0</v>
      </c>
      <c r="XZ123" s="46">
        <v>0</v>
      </c>
      <c r="YA123" s="46">
        <v>0</v>
      </c>
      <c r="YB123" s="46">
        <v>0</v>
      </c>
      <c r="YC123" s="46">
        <v>0</v>
      </c>
      <c r="YD123" s="46">
        <v>0</v>
      </c>
      <c r="YE123" s="46">
        <v>0</v>
      </c>
      <c r="YF123" s="46">
        <v>0</v>
      </c>
      <c r="YG123" s="46">
        <v>0</v>
      </c>
      <c r="YH123" s="46">
        <v>0</v>
      </c>
      <c r="YI123" s="46">
        <v>0</v>
      </c>
      <c r="YJ123" s="46">
        <v>0</v>
      </c>
      <c r="YK123" s="46">
        <v>0</v>
      </c>
      <c r="YL123" s="46">
        <v>0</v>
      </c>
      <c r="YM123" s="46">
        <v>0</v>
      </c>
      <c r="YN123" s="46">
        <v>0</v>
      </c>
      <c r="YO123" s="46">
        <v>0</v>
      </c>
      <c r="YP123" s="46">
        <v>0</v>
      </c>
      <c r="YQ123" s="46">
        <v>0</v>
      </c>
      <c r="YR123" s="46">
        <v>0</v>
      </c>
      <c r="YS123" s="46">
        <v>0</v>
      </c>
      <c r="YT123" s="46">
        <v>0</v>
      </c>
      <c r="YU123" s="46">
        <v>0</v>
      </c>
      <c r="YV123" s="46">
        <v>0</v>
      </c>
      <c r="YW123" s="46">
        <v>0</v>
      </c>
      <c r="YX123" s="46">
        <v>0</v>
      </c>
      <c r="YY123" s="46">
        <v>0</v>
      </c>
      <c r="YZ123" s="46">
        <v>0</v>
      </c>
      <c r="ZA123" s="46">
        <v>0</v>
      </c>
      <c r="ZB123" s="46">
        <v>0</v>
      </c>
      <c r="ZC123" s="46">
        <v>0</v>
      </c>
      <c r="ZD123" s="46">
        <v>0</v>
      </c>
      <c r="ZE123" s="46">
        <v>0</v>
      </c>
      <c r="ZF123" s="46">
        <v>0</v>
      </c>
      <c r="ZG123" s="46">
        <v>0</v>
      </c>
      <c r="ZH123" s="46">
        <v>0</v>
      </c>
      <c r="ZI123" s="46">
        <v>0</v>
      </c>
      <c r="ZJ123" s="46">
        <v>0</v>
      </c>
      <c r="ZK123" s="46">
        <v>0</v>
      </c>
      <c r="ZL123" s="46">
        <v>0</v>
      </c>
      <c r="ZM123" s="46">
        <v>0</v>
      </c>
      <c r="ZN123" s="46">
        <v>0</v>
      </c>
      <c r="ZO123" s="46">
        <v>0</v>
      </c>
      <c r="ZP123" s="46">
        <v>0</v>
      </c>
      <c r="ZQ123" s="46">
        <v>0</v>
      </c>
      <c r="ZR123" s="46">
        <v>0</v>
      </c>
      <c r="ZS123" s="46">
        <v>0</v>
      </c>
      <c r="ZT123" s="46">
        <v>0</v>
      </c>
      <c r="ZU123" s="46">
        <v>0</v>
      </c>
      <c r="ZV123" s="46">
        <v>0</v>
      </c>
      <c r="ZW123" s="46">
        <v>0</v>
      </c>
      <c r="ZX123" s="46">
        <v>0</v>
      </c>
      <c r="ZY123" s="46">
        <v>0</v>
      </c>
      <c r="ZZ123" s="46">
        <v>0</v>
      </c>
      <c r="AAA123" s="46">
        <v>0</v>
      </c>
      <c r="AAB123" s="46">
        <v>0</v>
      </c>
      <c r="AAC123" s="46">
        <v>0</v>
      </c>
      <c r="AAD123" s="46">
        <v>0</v>
      </c>
      <c r="AAE123" s="46">
        <v>0</v>
      </c>
      <c r="AAF123" s="46">
        <v>0</v>
      </c>
      <c r="AAG123" s="46">
        <v>0</v>
      </c>
      <c r="AAH123" s="46">
        <v>0</v>
      </c>
      <c r="AAI123" s="46">
        <v>0</v>
      </c>
      <c r="AAJ123" s="46">
        <v>0</v>
      </c>
      <c r="AAK123" s="46">
        <v>0</v>
      </c>
      <c r="AAL123" s="46">
        <v>0</v>
      </c>
      <c r="AAM123" s="46">
        <v>0</v>
      </c>
      <c r="AAN123" s="46">
        <v>0</v>
      </c>
      <c r="AAO123" s="46">
        <v>0</v>
      </c>
      <c r="AAP123" s="46">
        <v>0</v>
      </c>
      <c r="AAQ123" s="46">
        <v>0</v>
      </c>
      <c r="AAR123" s="46">
        <v>0</v>
      </c>
      <c r="AAS123" s="46">
        <v>0</v>
      </c>
      <c r="AAT123" s="46">
        <v>0</v>
      </c>
      <c r="AAU123" s="46">
        <v>0</v>
      </c>
      <c r="AAV123" s="46">
        <v>0</v>
      </c>
      <c r="AAW123" s="46">
        <v>0</v>
      </c>
      <c r="AAX123" s="46">
        <v>0</v>
      </c>
      <c r="AAY123" s="46">
        <v>0</v>
      </c>
      <c r="AAZ123" s="46">
        <v>0</v>
      </c>
      <c r="ABA123" s="46">
        <v>0</v>
      </c>
      <c r="ABB123" s="46">
        <v>0</v>
      </c>
      <c r="ABC123" s="46">
        <v>0</v>
      </c>
      <c r="ABD123" s="46">
        <v>0</v>
      </c>
      <c r="ABE123" s="46">
        <v>0</v>
      </c>
      <c r="ABF123" s="46">
        <v>0</v>
      </c>
      <c r="ABG123" s="46">
        <v>0</v>
      </c>
      <c r="ABH123" s="46">
        <v>0</v>
      </c>
      <c r="ABI123" s="46">
        <v>0</v>
      </c>
      <c r="ABJ123" s="46">
        <v>0</v>
      </c>
      <c r="ABK123" s="46">
        <v>0</v>
      </c>
      <c r="ABL123" s="46">
        <v>0</v>
      </c>
      <c r="ABM123" s="46">
        <v>0</v>
      </c>
      <c r="ABN123" s="46">
        <v>0</v>
      </c>
      <c r="ABO123" s="46">
        <v>0</v>
      </c>
      <c r="ABP123" s="46">
        <v>0</v>
      </c>
      <c r="ABQ123" s="46">
        <v>0</v>
      </c>
      <c r="ABR123" s="46">
        <v>0</v>
      </c>
      <c r="ABS123" s="46">
        <v>0</v>
      </c>
      <c r="ABT123" s="46">
        <v>0</v>
      </c>
      <c r="ABU123" s="46">
        <v>0</v>
      </c>
      <c r="ABV123" s="46">
        <v>0</v>
      </c>
      <c r="ABW123" s="46">
        <v>0</v>
      </c>
      <c r="ABX123" s="46">
        <v>0</v>
      </c>
      <c r="ABY123" s="46">
        <v>0</v>
      </c>
      <c r="ABZ123" s="46">
        <v>0</v>
      </c>
      <c r="ACA123" s="46">
        <v>0</v>
      </c>
      <c r="ACB123" s="46">
        <v>0</v>
      </c>
      <c r="ACC123" s="46">
        <v>0</v>
      </c>
      <c r="ACD123" s="46">
        <v>0</v>
      </c>
      <c r="ACE123" s="46">
        <v>0</v>
      </c>
      <c r="ACF123" s="46">
        <v>0</v>
      </c>
      <c r="ACG123" s="46">
        <v>0</v>
      </c>
      <c r="ACH123" s="46">
        <v>0</v>
      </c>
      <c r="ACI123" s="46">
        <v>0</v>
      </c>
      <c r="ACJ123" s="46">
        <v>0</v>
      </c>
      <c r="ACK123" s="46">
        <v>0</v>
      </c>
      <c r="ACL123" s="46">
        <v>0</v>
      </c>
      <c r="ACM123" s="46">
        <v>0</v>
      </c>
      <c r="ACN123" s="46">
        <v>0</v>
      </c>
      <c r="ACO123" s="46">
        <v>0</v>
      </c>
      <c r="ACP123" s="46">
        <v>0</v>
      </c>
      <c r="ACQ123" s="46">
        <v>0</v>
      </c>
      <c r="ACR123" s="46">
        <v>0</v>
      </c>
      <c r="ACS123" s="46">
        <v>0</v>
      </c>
      <c r="ACT123" s="46">
        <v>0</v>
      </c>
      <c r="ACU123" s="46">
        <v>0</v>
      </c>
      <c r="ACV123" s="46">
        <v>0</v>
      </c>
      <c r="ACW123" s="46">
        <v>0</v>
      </c>
      <c r="ACX123" s="46">
        <v>0</v>
      </c>
      <c r="ACY123" s="46">
        <v>0</v>
      </c>
      <c r="ACZ123" s="46">
        <v>0</v>
      </c>
      <c r="ADA123" s="46">
        <v>0</v>
      </c>
      <c r="ADB123" s="46">
        <v>0</v>
      </c>
      <c r="ADC123" s="46">
        <v>0</v>
      </c>
      <c r="ADD123" s="46">
        <v>0</v>
      </c>
      <c r="ADE123" s="46">
        <v>0</v>
      </c>
      <c r="ADF123" s="46">
        <v>0</v>
      </c>
      <c r="ADG123" s="46">
        <v>0</v>
      </c>
      <c r="ADH123" s="46">
        <v>0</v>
      </c>
      <c r="ADI123" s="46">
        <v>0</v>
      </c>
      <c r="ADJ123" s="46">
        <v>0</v>
      </c>
      <c r="ADK123" s="46">
        <v>0</v>
      </c>
      <c r="ADL123" s="46">
        <v>0</v>
      </c>
      <c r="ADM123" s="46">
        <v>0</v>
      </c>
      <c r="ADN123" s="46">
        <v>0</v>
      </c>
      <c r="ADO123" s="46">
        <v>0</v>
      </c>
      <c r="ADP123" s="46">
        <v>0</v>
      </c>
      <c r="ADQ123" s="46">
        <v>0</v>
      </c>
      <c r="ADR123" s="46">
        <v>0</v>
      </c>
      <c r="ADS123" s="46">
        <v>0</v>
      </c>
      <c r="ADT123" s="46">
        <v>0</v>
      </c>
      <c r="ADU123" s="46">
        <v>0</v>
      </c>
      <c r="ADV123" s="46">
        <v>0</v>
      </c>
      <c r="ADW123" s="46">
        <v>0</v>
      </c>
      <c r="ADX123" s="46">
        <v>0</v>
      </c>
      <c r="ADY123" s="46">
        <v>0</v>
      </c>
      <c r="ADZ123" s="46">
        <v>0</v>
      </c>
      <c r="AEA123" s="46">
        <v>0</v>
      </c>
      <c r="AEB123" s="46">
        <v>0</v>
      </c>
      <c r="AEC123" s="46">
        <v>0</v>
      </c>
      <c r="AED123" s="46">
        <v>0</v>
      </c>
      <c r="AEE123" s="46">
        <v>0</v>
      </c>
      <c r="AEF123" s="46">
        <v>0</v>
      </c>
      <c r="AEG123" s="46">
        <v>0</v>
      </c>
      <c r="AEH123" s="46">
        <v>0</v>
      </c>
      <c r="AEI123" s="46">
        <v>0</v>
      </c>
      <c r="AEJ123" s="46">
        <v>0</v>
      </c>
      <c r="AEK123" s="46">
        <v>0</v>
      </c>
      <c r="AEL123" s="46">
        <v>0</v>
      </c>
      <c r="AEM123" s="46">
        <v>0</v>
      </c>
      <c r="AEN123" s="46">
        <v>0</v>
      </c>
      <c r="AEO123" s="46">
        <v>0</v>
      </c>
      <c r="AEP123" s="46">
        <v>0</v>
      </c>
      <c r="AEQ123" s="46">
        <v>0</v>
      </c>
      <c r="AER123" s="46">
        <v>0</v>
      </c>
      <c r="AES123" s="46">
        <v>0</v>
      </c>
      <c r="AET123" s="46">
        <v>0</v>
      </c>
      <c r="AEU123" s="46">
        <v>0</v>
      </c>
      <c r="AEV123" s="46">
        <v>0</v>
      </c>
      <c r="AEW123" s="46">
        <v>0</v>
      </c>
      <c r="AEX123" s="46">
        <v>0</v>
      </c>
      <c r="AEY123" s="46">
        <v>0</v>
      </c>
      <c r="AEZ123" s="46">
        <v>0</v>
      </c>
      <c r="AFA123" s="46">
        <v>0</v>
      </c>
      <c r="AFB123" s="46">
        <v>0</v>
      </c>
      <c r="AFC123" s="46">
        <v>0</v>
      </c>
      <c r="AFD123" s="46">
        <v>0</v>
      </c>
      <c r="AFE123" s="46">
        <v>0</v>
      </c>
      <c r="AFF123" s="46">
        <v>0</v>
      </c>
      <c r="AFG123" s="46">
        <v>0</v>
      </c>
      <c r="AFH123" s="46">
        <v>0</v>
      </c>
      <c r="AFI123" s="46">
        <v>0</v>
      </c>
      <c r="AFJ123" s="46">
        <v>0</v>
      </c>
      <c r="AFK123" s="46">
        <v>0</v>
      </c>
      <c r="AFL123" s="46">
        <v>0</v>
      </c>
      <c r="AFM123" s="46">
        <v>0</v>
      </c>
      <c r="AFN123" s="46">
        <v>0</v>
      </c>
      <c r="AFO123" s="46">
        <v>0</v>
      </c>
      <c r="AFP123" s="46">
        <v>0</v>
      </c>
      <c r="AFQ123" s="46">
        <v>0</v>
      </c>
      <c r="AFR123" s="46">
        <v>0</v>
      </c>
      <c r="AFS123" s="46">
        <v>0</v>
      </c>
      <c r="AFT123" s="46">
        <v>0</v>
      </c>
      <c r="AFU123" s="46">
        <v>0</v>
      </c>
      <c r="AFV123" s="46">
        <v>0</v>
      </c>
      <c r="AFW123" s="46">
        <v>0</v>
      </c>
      <c r="AFX123" s="46">
        <v>0</v>
      </c>
      <c r="AFY123" s="46">
        <v>0</v>
      </c>
      <c r="AFZ123" s="46">
        <v>0</v>
      </c>
      <c r="AGA123" s="46">
        <v>0</v>
      </c>
      <c r="AGB123" s="46">
        <v>0</v>
      </c>
      <c r="AGC123" s="46">
        <v>0</v>
      </c>
      <c r="AGD123" s="46">
        <v>0</v>
      </c>
      <c r="AGE123" s="46">
        <v>0</v>
      </c>
      <c r="AGF123" s="46">
        <v>0</v>
      </c>
      <c r="AGG123" s="46">
        <v>0</v>
      </c>
      <c r="AGH123" s="46">
        <v>0</v>
      </c>
      <c r="AGI123" s="46">
        <v>0</v>
      </c>
      <c r="AGJ123" s="46">
        <v>0</v>
      </c>
      <c r="AGK123" s="46">
        <v>0</v>
      </c>
      <c r="AGL123" s="46">
        <v>0</v>
      </c>
      <c r="AGM123" s="46">
        <v>0</v>
      </c>
      <c r="AGN123" s="46">
        <v>0</v>
      </c>
      <c r="AGO123" s="46">
        <v>0</v>
      </c>
      <c r="AGP123" s="46">
        <v>0</v>
      </c>
      <c r="AGQ123" s="46">
        <v>0</v>
      </c>
      <c r="AGR123" s="46">
        <v>0</v>
      </c>
      <c r="AGS123" s="46">
        <v>0</v>
      </c>
      <c r="AGT123" s="46">
        <v>0</v>
      </c>
      <c r="AGU123" s="46">
        <v>0</v>
      </c>
      <c r="AGV123" s="46">
        <v>0</v>
      </c>
      <c r="AGW123" s="46">
        <v>0</v>
      </c>
      <c r="AGX123" s="46">
        <v>0</v>
      </c>
      <c r="AGY123" s="46">
        <v>0</v>
      </c>
      <c r="AGZ123" s="46">
        <v>0</v>
      </c>
      <c r="AHA123" s="46">
        <v>0</v>
      </c>
      <c r="AHB123" s="46">
        <v>0</v>
      </c>
      <c r="AHC123" s="46">
        <v>0</v>
      </c>
      <c r="AHD123" s="46">
        <v>0</v>
      </c>
      <c r="AHE123" s="46">
        <v>0</v>
      </c>
      <c r="AHF123" s="46">
        <v>0</v>
      </c>
      <c r="AHG123" s="46">
        <v>0</v>
      </c>
      <c r="AHH123" s="46">
        <v>0</v>
      </c>
      <c r="AHI123" s="46">
        <v>0</v>
      </c>
      <c r="AHJ123" s="46">
        <v>0</v>
      </c>
      <c r="AHK123" s="46">
        <v>0</v>
      </c>
      <c r="AHL123" s="46">
        <v>0</v>
      </c>
      <c r="AHM123" s="46">
        <v>0</v>
      </c>
      <c r="AHN123" s="46">
        <v>0</v>
      </c>
      <c r="AHO123" s="46">
        <v>0</v>
      </c>
      <c r="AHP123" s="46">
        <v>0</v>
      </c>
      <c r="AHQ123" s="46">
        <v>0</v>
      </c>
      <c r="AHR123" s="46">
        <v>0</v>
      </c>
      <c r="AHS123" s="46">
        <v>0</v>
      </c>
      <c r="AHT123" s="46">
        <v>0</v>
      </c>
      <c r="AHU123" s="46">
        <v>0</v>
      </c>
      <c r="AHV123" s="46">
        <v>0</v>
      </c>
      <c r="AHW123" s="46">
        <v>0</v>
      </c>
      <c r="AHX123" s="46">
        <v>0</v>
      </c>
      <c r="AHY123" s="46">
        <v>0</v>
      </c>
      <c r="AHZ123" s="46">
        <v>0</v>
      </c>
      <c r="AIA123" s="46">
        <v>0</v>
      </c>
      <c r="AIB123" s="46">
        <v>0</v>
      </c>
      <c r="AIC123" s="46">
        <v>0</v>
      </c>
      <c r="AID123" s="46">
        <v>0</v>
      </c>
      <c r="AIE123" s="46">
        <v>0</v>
      </c>
      <c r="AIF123" s="46">
        <v>0</v>
      </c>
      <c r="AIG123" s="46">
        <v>0</v>
      </c>
      <c r="AIH123" s="46">
        <v>0</v>
      </c>
      <c r="AII123" s="46">
        <v>0</v>
      </c>
      <c r="AIJ123" s="46">
        <v>0</v>
      </c>
      <c r="AIK123" s="46">
        <v>0</v>
      </c>
      <c r="AIL123" s="46">
        <v>0</v>
      </c>
      <c r="AIM123" s="46">
        <v>0</v>
      </c>
      <c r="AIN123" s="46">
        <v>0</v>
      </c>
      <c r="AIO123" s="46">
        <v>0</v>
      </c>
      <c r="AIP123" s="46">
        <v>0</v>
      </c>
      <c r="AIQ123" s="46">
        <v>0</v>
      </c>
      <c r="AIR123" s="46">
        <v>0</v>
      </c>
      <c r="AIS123" s="46">
        <v>0</v>
      </c>
      <c r="AIT123" s="46">
        <v>0</v>
      </c>
      <c r="AIU123" s="46">
        <v>0</v>
      </c>
      <c r="AIV123" s="46">
        <v>0</v>
      </c>
      <c r="AIW123" s="46">
        <v>0</v>
      </c>
      <c r="AIX123" s="46">
        <v>0</v>
      </c>
      <c r="AIY123" s="46">
        <v>0</v>
      </c>
      <c r="AIZ123" s="46">
        <v>0</v>
      </c>
      <c r="AJA123" s="46">
        <v>0</v>
      </c>
      <c r="AJB123" s="46">
        <v>0</v>
      </c>
      <c r="AJC123" s="46">
        <v>0</v>
      </c>
      <c r="AJD123" s="46">
        <v>0</v>
      </c>
      <c r="AJE123" s="46">
        <v>0</v>
      </c>
      <c r="AJF123" s="46">
        <v>0</v>
      </c>
      <c r="AJG123" s="46">
        <v>0</v>
      </c>
      <c r="AJH123" s="46">
        <v>0</v>
      </c>
      <c r="AJI123" s="46">
        <v>0</v>
      </c>
      <c r="AJJ123" s="46">
        <v>0</v>
      </c>
      <c r="AJK123" s="46">
        <v>0</v>
      </c>
      <c r="AJL123" s="46">
        <v>0</v>
      </c>
      <c r="AJM123" s="46">
        <v>0</v>
      </c>
      <c r="AJN123" s="46">
        <v>0</v>
      </c>
      <c r="AJO123" s="46">
        <v>0</v>
      </c>
      <c r="AJP123" s="46">
        <v>0</v>
      </c>
      <c r="AJQ123" s="46">
        <v>0</v>
      </c>
      <c r="AJR123" s="46">
        <v>0</v>
      </c>
      <c r="AJS123" s="46">
        <v>0</v>
      </c>
      <c r="AJT123" s="46">
        <v>0</v>
      </c>
      <c r="AJU123" s="46">
        <v>0</v>
      </c>
      <c r="AJV123" s="46">
        <v>0</v>
      </c>
      <c r="AJW123" s="46">
        <v>0</v>
      </c>
      <c r="AJX123" s="46">
        <v>0</v>
      </c>
      <c r="AJY123" s="46">
        <v>0</v>
      </c>
      <c r="AJZ123" s="46">
        <v>0</v>
      </c>
      <c r="AKA123" s="46">
        <v>0</v>
      </c>
      <c r="AKB123" s="46">
        <v>0</v>
      </c>
      <c r="AKC123" s="46">
        <v>0</v>
      </c>
      <c r="AKD123" s="46">
        <v>0</v>
      </c>
      <c r="AKE123" s="46">
        <v>0</v>
      </c>
      <c r="AKF123" s="46">
        <v>0</v>
      </c>
      <c r="AKG123" s="46">
        <v>0</v>
      </c>
      <c r="AKH123" s="46">
        <v>0</v>
      </c>
      <c r="AKI123" s="46">
        <v>0</v>
      </c>
      <c r="AKJ123" s="46">
        <v>0</v>
      </c>
      <c r="AKK123" s="46">
        <v>0</v>
      </c>
      <c r="AKL123" s="46">
        <v>0</v>
      </c>
      <c r="AKM123" s="46">
        <v>0</v>
      </c>
      <c r="AKN123" s="46">
        <v>0</v>
      </c>
      <c r="AKO123" s="46">
        <v>0</v>
      </c>
      <c r="AKP123" s="46">
        <v>0</v>
      </c>
      <c r="AKQ123" s="46">
        <v>0</v>
      </c>
      <c r="AKR123" s="46">
        <v>0</v>
      </c>
      <c r="AKS123" s="46">
        <v>0</v>
      </c>
      <c r="AKT123" s="46">
        <v>0</v>
      </c>
      <c r="AKU123" s="46">
        <v>0</v>
      </c>
      <c r="AKV123" s="46">
        <v>0</v>
      </c>
      <c r="AKW123" s="46">
        <v>0</v>
      </c>
      <c r="AKX123" s="46">
        <v>0</v>
      </c>
      <c r="AKY123" s="46">
        <v>0</v>
      </c>
      <c r="AKZ123" s="46">
        <v>0</v>
      </c>
      <c r="ALA123" s="46">
        <v>0</v>
      </c>
      <c r="ALB123" s="46">
        <v>0</v>
      </c>
      <c r="ALC123" s="46">
        <v>0</v>
      </c>
      <c r="ALD123" s="46">
        <v>0</v>
      </c>
      <c r="ALE123" s="46">
        <v>0</v>
      </c>
      <c r="ALF123" s="46">
        <v>0</v>
      </c>
      <c r="ALG123" s="46">
        <v>0</v>
      </c>
      <c r="ALH123" s="46">
        <v>0</v>
      </c>
      <c r="ALI123" s="46">
        <v>0</v>
      </c>
      <c r="ALJ123" s="46">
        <v>0</v>
      </c>
      <c r="ALK123" s="46">
        <v>0</v>
      </c>
      <c r="ALL123" s="46">
        <v>0</v>
      </c>
      <c r="ALM123" s="46">
        <v>0</v>
      </c>
      <c r="ALN123" s="46">
        <v>0</v>
      </c>
      <c r="ALO123" s="46">
        <v>0</v>
      </c>
      <c r="ALP123" s="46">
        <v>0</v>
      </c>
      <c r="ALQ123" s="46">
        <v>0</v>
      </c>
      <c r="ALR123" s="46">
        <v>0</v>
      </c>
      <c r="ALS123" s="46">
        <v>0</v>
      </c>
      <c r="ALT123" s="46">
        <v>0</v>
      </c>
      <c r="ALU123" s="46">
        <v>0</v>
      </c>
      <c r="ALV123" s="46">
        <v>0</v>
      </c>
      <c r="ALW123" s="46">
        <v>0</v>
      </c>
      <c r="ALX123" s="46">
        <v>0</v>
      </c>
      <c r="ALY123" s="46">
        <v>0</v>
      </c>
      <c r="ALZ123" s="46">
        <v>0</v>
      </c>
      <c r="AMA123" s="46">
        <v>0</v>
      </c>
      <c r="AMB123" s="46">
        <v>0</v>
      </c>
      <c r="AMC123" s="46">
        <v>0</v>
      </c>
      <c r="AMD123" s="46">
        <v>0</v>
      </c>
      <c r="AME123" s="46">
        <v>0</v>
      </c>
      <c r="AMF123" s="46">
        <v>0</v>
      </c>
      <c r="AMG123" s="46">
        <v>0</v>
      </c>
      <c r="AMH123" s="46">
        <v>0</v>
      </c>
      <c r="AMI123" s="46">
        <v>0</v>
      </c>
      <c r="AMJ123" s="46">
        <v>0</v>
      </c>
      <c r="AMK123" s="46">
        <v>0</v>
      </c>
      <c r="AML123" s="46">
        <v>0</v>
      </c>
      <c r="AMM123" s="46">
        <v>0</v>
      </c>
      <c r="AMN123" s="46">
        <v>0</v>
      </c>
      <c r="AMO123" s="46">
        <v>0</v>
      </c>
      <c r="AMP123" s="46">
        <v>0</v>
      </c>
      <c r="AMQ123" s="46">
        <v>0</v>
      </c>
      <c r="AMR123" s="46">
        <v>0</v>
      </c>
      <c r="AMS123" s="46">
        <v>0</v>
      </c>
      <c r="AMT123" s="46">
        <v>0</v>
      </c>
      <c r="AMU123" s="46">
        <v>0</v>
      </c>
      <c r="AMV123" s="46">
        <v>0</v>
      </c>
      <c r="AMW123" s="46">
        <v>0</v>
      </c>
      <c r="AMX123" s="46">
        <v>0</v>
      </c>
      <c r="AMY123" s="46">
        <v>0</v>
      </c>
      <c r="AMZ123" s="46">
        <v>0</v>
      </c>
      <c r="ANA123" s="46">
        <v>0</v>
      </c>
      <c r="ANB123" s="46">
        <v>0</v>
      </c>
      <c r="ANC123" s="46">
        <v>0</v>
      </c>
      <c r="AND123" s="46">
        <v>0</v>
      </c>
      <c r="ANE123" s="46">
        <v>0</v>
      </c>
      <c r="ANF123" s="46">
        <v>0</v>
      </c>
      <c r="ANG123" s="46">
        <v>0</v>
      </c>
      <c r="ANH123" s="46">
        <v>0</v>
      </c>
      <c r="ANI123" s="46">
        <v>0</v>
      </c>
      <c r="ANJ123" s="46">
        <v>0</v>
      </c>
      <c r="ANK123" s="46">
        <v>0</v>
      </c>
      <c r="ANL123" s="46">
        <v>0</v>
      </c>
      <c r="ANM123" s="46">
        <v>0</v>
      </c>
      <c r="ANN123" s="46">
        <v>0</v>
      </c>
      <c r="ANO123" s="46">
        <v>0</v>
      </c>
      <c r="ANP123" s="46">
        <v>0</v>
      </c>
      <c r="ANQ123" s="46">
        <v>0</v>
      </c>
      <c r="ANR123" s="46">
        <v>0</v>
      </c>
      <c r="ANS123" s="46">
        <v>0</v>
      </c>
      <c r="ANT123" s="46">
        <v>0</v>
      </c>
      <c r="ANU123" s="46">
        <v>0</v>
      </c>
      <c r="ANV123" s="46">
        <v>0</v>
      </c>
      <c r="ANW123" s="46">
        <v>0</v>
      </c>
      <c r="ANX123" s="46">
        <v>0</v>
      </c>
      <c r="ANY123" s="46">
        <v>0</v>
      </c>
      <c r="ANZ123" s="46">
        <v>0</v>
      </c>
      <c r="AOA123" s="46">
        <v>0</v>
      </c>
      <c r="AOB123" s="46">
        <v>0</v>
      </c>
      <c r="AOC123" s="46">
        <v>0</v>
      </c>
      <c r="AOD123" s="46">
        <v>0</v>
      </c>
      <c r="AOE123" s="46">
        <v>0</v>
      </c>
      <c r="AOF123" s="46">
        <v>0</v>
      </c>
      <c r="AOG123" s="46">
        <v>0</v>
      </c>
      <c r="AOH123" s="46">
        <v>0</v>
      </c>
      <c r="AOI123" s="46">
        <v>0</v>
      </c>
      <c r="AOJ123" s="46">
        <v>0</v>
      </c>
      <c r="AOK123" s="46">
        <v>0</v>
      </c>
      <c r="AOL123" s="46">
        <v>0</v>
      </c>
      <c r="AOM123" s="46">
        <v>0</v>
      </c>
      <c r="AON123" s="46">
        <v>0</v>
      </c>
      <c r="AOO123" s="46">
        <v>0</v>
      </c>
      <c r="AOP123" s="46">
        <v>0</v>
      </c>
      <c r="AOQ123" s="46">
        <v>0</v>
      </c>
      <c r="AOR123" s="46">
        <v>0</v>
      </c>
      <c r="AOS123" s="46">
        <v>0</v>
      </c>
      <c r="AOT123" s="46">
        <v>0</v>
      </c>
      <c r="AOU123" s="46">
        <v>0</v>
      </c>
      <c r="AOV123" s="46">
        <v>0</v>
      </c>
      <c r="AOW123" s="46">
        <v>0</v>
      </c>
      <c r="AOX123" s="46">
        <v>0</v>
      </c>
      <c r="AOY123" s="46">
        <v>0</v>
      </c>
      <c r="AOZ123" s="46">
        <v>0</v>
      </c>
      <c r="APA123" s="46">
        <v>0</v>
      </c>
      <c r="APB123" s="46">
        <v>0</v>
      </c>
      <c r="APC123" s="46">
        <v>0</v>
      </c>
      <c r="APD123" s="46">
        <v>0</v>
      </c>
      <c r="APE123" s="46">
        <v>0</v>
      </c>
      <c r="APF123" s="46">
        <v>0</v>
      </c>
      <c r="APG123" s="46">
        <v>0</v>
      </c>
      <c r="APH123" s="46">
        <v>0</v>
      </c>
      <c r="API123" s="46">
        <v>0</v>
      </c>
      <c r="APJ123" s="46">
        <v>0</v>
      </c>
      <c r="APK123" s="46">
        <v>0</v>
      </c>
      <c r="APL123" s="46">
        <v>0</v>
      </c>
      <c r="APM123" s="46">
        <v>0</v>
      </c>
      <c r="APN123" s="46">
        <v>0</v>
      </c>
      <c r="APO123" s="46">
        <v>0</v>
      </c>
      <c r="APP123" s="46">
        <v>0</v>
      </c>
      <c r="APQ123" s="46">
        <v>0</v>
      </c>
      <c r="APR123" s="46">
        <v>0</v>
      </c>
      <c r="APS123" s="46">
        <v>0</v>
      </c>
      <c r="APT123" s="46">
        <v>0</v>
      </c>
      <c r="APU123" s="46">
        <v>0</v>
      </c>
      <c r="APV123" s="46">
        <v>0</v>
      </c>
      <c r="APW123" s="46">
        <v>0</v>
      </c>
      <c r="APX123" s="46">
        <v>0</v>
      </c>
      <c r="APY123" s="46">
        <v>0</v>
      </c>
      <c r="APZ123" s="46">
        <v>0</v>
      </c>
      <c r="AQA123" s="46">
        <v>0</v>
      </c>
      <c r="AQB123" s="46">
        <v>0</v>
      </c>
      <c r="AQC123" s="46">
        <v>0</v>
      </c>
      <c r="AQD123" s="46">
        <v>0</v>
      </c>
      <c r="AQE123" s="46">
        <v>0</v>
      </c>
      <c r="AQF123" s="46">
        <v>0</v>
      </c>
      <c r="AQG123" s="46">
        <v>0</v>
      </c>
      <c r="AQH123" s="46">
        <v>0</v>
      </c>
      <c r="AQI123" s="46">
        <v>0</v>
      </c>
      <c r="AQJ123" s="46">
        <v>0</v>
      </c>
      <c r="AQK123" s="46">
        <v>0</v>
      </c>
      <c r="AQL123" s="46">
        <v>0</v>
      </c>
      <c r="AQM123" s="46">
        <v>0</v>
      </c>
      <c r="AQN123" s="46">
        <v>0</v>
      </c>
      <c r="AQO123" s="46">
        <v>0</v>
      </c>
      <c r="AQP123" s="46">
        <v>0</v>
      </c>
      <c r="AQQ123" s="46">
        <v>0</v>
      </c>
      <c r="AQR123" s="46">
        <v>0</v>
      </c>
      <c r="AQS123" s="46">
        <v>0</v>
      </c>
      <c r="AQT123" s="46">
        <v>0</v>
      </c>
      <c r="AQU123" s="46">
        <v>0</v>
      </c>
      <c r="AQV123" s="46">
        <v>0</v>
      </c>
      <c r="AQW123" s="46">
        <v>0</v>
      </c>
      <c r="AQX123" s="46">
        <v>0</v>
      </c>
      <c r="AQY123" s="46">
        <v>0</v>
      </c>
      <c r="AQZ123" s="46">
        <v>0</v>
      </c>
      <c r="ARA123" s="46">
        <v>0</v>
      </c>
      <c r="ARB123" s="46">
        <v>0</v>
      </c>
      <c r="ARC123" s="46">
        <v>0</v>
      </c>
      <c r="ARD123" s="46">
        <v>0</v>
      </c>
      <c r="ARE123" s="46">
        <v>0</v>
      </c>
      <c r="ARF123" s="46">
        <v>0</v>
      </c>
      <c r="ARG123" s="46">
        <v>0</v>
      </c>
      <c r="ARH123" s="46">
        <v>0</v>
      </c>
      <c r="ARI123" s="46">
        <v>0</v>
      </c>
      <c r="ARJ123" s="46">
        <v>0</v>
      </c>
      <c r="ARK123" s="46">
        <v>0</v>
      </c>
      <c r="ARL123" s="46">
        <v>0</v>
      </c>
      <c r="ARM123" s="46">
        <v>0</v>
      </c>
      <c r="ARN123" s="46">
        <v>0</v>
      </c>
      <c r="ARO123" s="46">
        <v>0</v>
      </c>
      <c r="ARP123" s="46">
        <v>0</v>
      </c>
      <c r="ARQ123" s="46">
        <v>0</v>
      </c>
      <c r="ARR123" s="46">
        <v>0</v>
      </c>
      <c r="ARS123" s="46">
        <v>0</v>
      </c>
      <c r="ART123" s="46">
        <v>0</v>
      </c>
      <c r="ARU123" s="46">
        <v>0</v>
      </c>
      <c r="ARV123" s="46">
        <v>0</v>
      </c>
      <c r="ARW123" s="46">
        <v>0</v>
      </c>
      <c r="ARX123" s="46">
        <v>0</v>
      </c>
      <c r="ARY123" s="46">
        <v>0</v>
      </c>
      <c r="ARZ123" s="46">
        <v>0</v>
      </c>
      <c r="ASA123" s="46">
        <v>0</v>
      </c>
      <c r="ASB123" s="46">
        <v>0</v>
      </c>
      <c r="ASC123" s="46">
        <v>0</v>
      </c>
      <c r="ASD123" s="46">
        <v>0</v>
      </c>
      <c r="ASE123" s="46">
        <v>0</v>
      </c>
      <c r="ASF123" s="46">
        <v>0</v>
      </c>
      <c r="ASG123" s="46">
        <v>0</v>
      </c>
      <c r="ASH123" s="46">
        <v>0</v>
      </c>
      <c r="ASI123" s="46">
        <v>0</v>
      </c>
      <c r="ASJ123" s="46">
        <v>0</v>
      </c>
      <c r="ASK123" s="46">
        <v>0</v>
      </c>
      <c r="ASL123" s="46">
        <v>0</v>
      </c>
      <c r="ASM123" s="46">
        <v>0</v>
      </c>
      <c r="ASN123" s="46">
        <v>0</v>
      </c>
      <c r="ASO123" s="46">
        <v>0</v>
      </c>
      <c r="ASP123" s="46">
        <v>0</v>
      </c>
      <c r="ASQ123" s="46">
        <v>0</v>
      </c>
      <c r="ASR123" s="46">
        <v>0</v>
      </c>
      <c r="ASS123" s="46">
        <v>0</v>
      </c>
      <c r="AST123" s="46">
        <v>0</v>
      </c>
      <c r="ASU123" s="46">
        <v>0</v>
      </c>
      <c r="ASV123" s="46">
        <v>0</v>
      </c>
      <c r="ASW123" s="46">
        <v>0</v>
      </c>
      <c r="ASX123" s="46">
        <v>0</v>
      </c>
      <c r="ASY123" s="46">
        <v>0</v>
      </c>
      <c r="ASZ123" s="46">
        <v>0</v>
      </c>
      <c r="ATA123" s="46">
        <v>0</v>
      </c>
      <c r="ATB123" s="46">
        <v>0</v>
      </c>
      <c r="ATC123" s="46">
        <v>0</v>
      </c>
      <c r="ATD123" s="46">
        <v>0</v>
      </c>
      <c r="ATE123" s="46">
        <v>0</v>
      </c>
      <c r="ATF123" s="46">
        <v>0</v>
      </c>
      <c r="ATG123" s="46">
        <v>0</v>
      </c>
      <c r="ATH123" s="46">
        <v>0</v>
      </c>
      <c r="ATI123" s="46">
        <v>0</v>
      </c>
      <c r="ATJ123" s="46">
        <v>0</v>
      </c>
      <c r="ATK123" s="46">
        <v>0</v>
      </c>
      <c r="ATL123" s="46">
        <v>0</v>
      </c>
      <c r="ATM123" s="46">
        <v>0</v>
      </c>
      <c r="ATN123" s="46">
        <v>0</v>
      </c>
      <c r="ATO123" s="46">
        <v>0</v>
      </c>
      <c r="ATP123" s="46">
        <v>0</v>
      </c>
      <c r="ATQ123" s="46">
        <v>0</v>
      </c>
      <c r="ATR123" s="46">
        <v>0</v>
      </c>
      <c r="ATS123" s="46">
        <v>0</v>
      </c>
      <c r="ATT123" s="46">
        <v>0</v>
      </c>
      <c r="ATU123" s="46">
        <v>0</v>
      </c>
      <c r="ATV123" s="46">
        <v>0</v>
      </c>
      <c r="ATW123" s="46">
        <v>0</v>
      </c>
      <c r="ATX123" s="46">
        <v>0</v>
      </c>
      <c r="ATY123" s="46">
        <v>0</v>
      </c>
      <c r="ATZ123" s="46">
        <v>0</v>
      </c>
      <c r="AUA123" s="46">
        <v>0</v>
      </c>
      <c r="AUB123" s="46">
        <v>0</v>
      </c>
      <c r="AUC123" s="46">
        <v>0</v>
      </c>
      <c r="AUD123" s="46">
        <v>0</v>
      </c>
      <c r="AUE123" s="46">
        <v>0</v>
      </c>
      <c r="AUF123" s="46">
        <v>0</v>
      </c>
      <c r="AUG123" s="46">
        <v>0</v>
      </c>
      <c r="AUH123" s="46">
        <v>0</v>
      </c>
      <c r="AUI123" s="46">
        <v>0</v>
      </c>
      <c r="AUJ123" s="46">
        <v>0</v>
      </c>
      <c r="AUK123" s="46">
        <v>0</v>
      </c>
      <c r="AUL123" s="46">
        <v>0</v>
      </c>
      <c r="AUM123" s="46">
        <v>0</v>
      </c>
      <c r="AUN123" s="46">
        <v>0</v>
      </c>
      <c r="AUO123" s="46">
        <v>0</v>
      </c>
      <c r="AUP123" s="46">
        <v>0</v>
      </c>
      <c r="AUQ123" s="46">
        <v>0</v>
      </c>
      <c r="AUR123" s="46">
        <v>0</v>
      </c>
      <c r="AUS123" s="46">
        <v>0</v>
      </c>
      <c r="AUT123" s="46">
        <v>0</v>
      </c>
      <c r="AUU123" s="46">
        <v>0</v>
      </c>
      <c r="AUV123" s="46">
        <v>0</v>
      </c>
      <c r="AUW123" s="46">
        <v>0</v>
      </c>
      <c r="AUX123" s="46">
        <v>0</v>
      </c>
      <c r="AUY123" s="46">
        <v>0</v>
      </c>
      <c r="AUZ123" s="46">
        <v>0</v>
      </c>
      <c r="AVA123" s="46">
        <v>0</v>
      </c>
      <c r="AVB123" s="46">
        <v>0</v>
      </c>
      <c r="AVC123" s="46">
        <v>0</v>
      </c>
      <c r="AVD123" s="46">
        <v>0</v>
      </c>
      <c r="AVE123" s="46">
        <v>0</v>
      </c>
      <c r="AVF123" s="46">
        <v>0</v>
      </c>
      <c r="AVG123" s="46">
        <v>0</v>
      </c>
      <c r="AVH123" s="46">
        <v>0</v>
      </c>
      <c r="AVI123" s="46">
        <v>0</v>
      </c>
      <c r="AVJ123" s="46">
        <v>0</v>
      </c>
      <c r="AVK123" s="46">
        <v>0</v>
      </c>
      <c r="AVL123" s="46">
        <v>0</v>
      </c>
      <c r="AVM123" s="46">
        <v>0</v>
      </c>
      <c r="AVN123" s="46">
        <v>0</v>
      </c>
      <c r="AVO123" s="46">
        <v>0</v>
      </c>
      <c r="AVP123" s="46">
        <v>0</v>
      </c>
      <c r="AVQ123" s="46">
        <v>0</v>
      </c>
      <c r="AVR123" s="46">
        <v>0</v>
      </c>
      <c r="AVS123" s="46">
        <v>0</v>
      </c>
      <c r="AVT123" s="46">
        <v>0</v>
      </c>
      <c r="AVU123" s="46">
        <v>0</v>
      </c>
      <c r="AVV123" s="46">
        <v>0</v>
      </c>
      <c r="AVW123" s="46">
        <v>0</v>
      </c>
      <c r="AVX123" s="46">
        <v>0</v>
      </c>
      <c r="AVY123" s="46">
        <v>0</v>
      </c>
      <c r="AVZ123" s="46">
        <v>0</v>
      </c>
      <c r="AWA123" s="46">
        <v>0</v>
      </c>
      <c r="AWB123" s="46">
        <v>0</v>
      </c>
      <c r="AWC123" s="46">
        <v>0</v>
      </c>
      <c r="AWD123" s="46">
        <v>0</v>
      </c>
      <c r="AWE123" s="46">
        <v>0</v>
      </c>
      <c r="AWF123" s="46">
        <v>0</v>
      </c>
      <c r="AWG123" s="46">
        <v>0</v>
      </c>
      <c r="AWH123" s="46">
        <v>0</v>
      </c>
      <c r="AWI123" s="46">
        <v>0</v>
      </c>
      <c r="AWJ123" s="46">
        <v>0</v>
      </c>
      <c r="AWK123" s="46">
        <v>0</v>
      </c>
      <c r="AWL123" s="46">
        <v>0</v>
      </c>
      <c r="AWM123" s="46">
        <v>0</v>
      </c>
      <c r="AWN123" s="46">
        <v>0</v>
      </c>
      <c r="AWO123" s="46">
        <v>0</v>
      </c>
      <c r="AWP123" s="46">
        <v>0</v>
      </c>
      <c r="AWQ123" s="46">
        <v>0</v>
      </c>
      <c r="AWR123" s="46">
        <v>0</v>
      </c>
      <c r="AWS123" s="46">
        <v>0</v>
      </c>
      <c r="AWT123" s="46">
        <v>0</v>
      </c>
      <c r="AWU123" s="46">
        <v>0</v>
      </c>
      <c r="AWV123" s="46">
        <v>0</v>
      </c>
      <c r="AWW123" s="46">
        <v>0</v>
      </c>
      <c r="AWX123" s="46">
        <v>0</v>
      </c>
      <c r="AWY123" s="46">
        <v>0</v>
      </c>
      <c r="AWZ123" s="46">
        <v>0</v>
      </c>
      <c r="AXA123" s="46">
        <v>0</v>
      </c>
      <c r="AXB123" s="46">
        <v>0</v>
      </c>
      <c r="AXC123" s="46">
        <v>0</v>
      </c>
      <c r="AXD123" s="46">
        <v>0</v>
      </c>
      <c r="AXE123" s="46">
        <v>0</v>
      </c>
      <c r="AXF123" s="46">
        <v>0</v>
      </c>
      <c r="AXG123" s="46">
        <v>0</v>
      </c>
      <c r="AXH123" s="46">
        <v>0</v>
      </c>
      <c r="AXI123" s="46">
        <v>0</v>
      </c>
      <c r="AXJ123" s="46">
        <v>0</v>
      </c>
      <c r="AXK123" s="46">
        <v>0</v>
      </c>
      <c r="AXL123" s="46">
        <v>0</v>
      </c>
      <c r="AXM123" s="46">
        <v>0</v>
      </c>
      <c r="AXN123" s="46">
        <v>0</v>
      </c>
      <c r="AXO123" s="46">
        <v>0</v>
      </c>
      <c r="AXP123" s="46">
        <v>0</v>
      </c>
      <c r="AXQ123" s="46">
        <v>0</v>
      </c>
      <c r="AXR123" s="46">
        <v>0</v>
      </c>
      <c r="AXS123" s="46">
        <v>0</v>
      </c>
      <c r="AXT123" s="46">
        <v>0</v>
      </c>
      <c r="AXU123" s="46">
        <v>0</v>
      </c>
      <c r="AXV123" s="46">
        <v>0</v>
      </c>
      <c r="AXW123" s="46">
        <v>0</v>
      </c>
      <c r="AXX123" s="46">
        <v>0</v>
      </c>
      <c r="AXY123" s="46">
        <v>0</v>
      </c>
      <c r="AXZ123" s="46">
        <v>0</v>
      </c>
      <c r="AYA123" s="46">
        <v>0</v>
      </c>
      <c r="AYB123" s="46">
        <v>0</v>
      </c>
      <c r="AYC123" s="46">
        <v>0</v>
      </c>
      <c r="AYD123" s="46">
        <v>0</v>
      </c>
      <c r="AYE123" s="46">
        <v>0</v>
      </c>
      <c r="AYF123" s="46">
        <v>0</v>
      </c>
      <c r="AYG123" s="46">
        <v>0</v>
      </c>
      <c r="AYH123" s="46">
        <v>0</v>
      </c>
      <c r="AYI123" s="46">
        <v>0</v>
      </c>
      <c r="AYJ123" s="46">
        <v>0</v>
      </c>
      <c r="AYK123" s="46">
        <v>0</v>
      </c>
      <c r="AYL123" s="46">
        <v>0</v>
      </c>
      <c r="AYM123" s="46">
        <v>0</v>
      </c>
      <c r="AYN123" s="46">
        <v>0</v>
      </c>
      <c r="AYO123" s="46">
        <v>0</v>
      </c>
      <c r="AYP123" s="46">
        <v>0</v>
      </c>
      <c r="AYQ123" s="46">
        <v>0</v>
      </c>
      <c r="AYR123" s="46">
        <v>0</v>
      </c>
      <c r="AYS123" s="46">
        <v>0</v>
      </c>
      <c r="AYT123" s="46">
        <v>0</v>
      </c>
      <c r="AYU123" s="46">
        <v>0</v>
      </c>
      <c r="AYV123" s="46">
        <v>0</v>
      </c>
      <c r="AYW123" s="46">
        <v>0</v>
      </c>
      <c r="AYX123" s="46">
        <v>0</v>
      </c>
      <c r="AYY123" s="46">
        <v>0</v>
      </c>
      <c r="AYZ123" s="46">
        <v>0</v>
      </c>
      <c r="AZA123" s="46">
        <v>0</v>
      </c>
      <c r="AZB123" s="46">
        <v>0</v>
      </c>
      <c r="AZC123" s="46">
        <v>0</v>
      </c>
      <c r="AZD123" s="46">
        <v>0</v>
      </c>
      <c r="AZE123" s="46">
        <v>0</v>
      </c>
      <c r="AZF123" s="46">
        <v>0</v>
      </c>
      <c r="AZG123" s="46">
        <v>0</v>
      </c>
      <c r="AZH123" s="46">
        <v>0</v>
      </c>
      <c r="AZI123" s="46">
        <v>0</v>
      </c>
      <c r="AZJ123" s="46">
        <v>0</v>
      </c>
      <c r="AZK123" s="46">
        <v>0</v>
      </c>
      <c r="AZL123" s="46">
        <v>0</v>
      </c>
      <c r="AZM123" s="46">
        <v>0</v>
      </c>
      <c r="AZN123" s="46">
        <v>0</v>
      </c>
      <c r="AZO123" s="46">
        <v>0</v>
      </c>
      <c r="AZP123" s="46">
        <v>0</v>
      </c>
      <c r="AZQ123" s="46">
        <v>0</v>
      </c>
      <c r="AZR123" s="46">
        <v>0</v>
      </c>
      <c r="AZS123" s="46">
        <v>0</v>
      </c>
      <c r="AZT123" s="46">
        <v>0</v>
      </c>
      <c r="AZU123" s="46">
        <v>0</v>
      </c>
      <c r="AZV123" s="46">
        <v>0</v>
      </c>
      <c r="AZW123" s="46">
        <v>0</v>
      </c>
      <c r="AZX123" s="46">
        <v>0</v>
      </c>
      <c r="AZY123" s="46">
        <v>0</v>
      </c>
      <c r="AZZ123" s="46">
        <v>0</v>
      </c>
      <c r="BAA123" s="46">
        <v>0</v>
      </c>
      <c r="BAB123" s="46">
        <v>0</v>
      </c>
      <c r="BAC123" s="46">
        <v>0</v>
      </c>
      <c r="BAD123" s="46">
        <v>0</v>
      </c>
      <c r="BAE123" s="46">
        <v>0</v>
      </c>
      <c r="BAF123" s="46">
        <v>0</v>
      </c>
      <c r="BAG123" s="46">
        <v>0</v>
      </c>
      <c r="BAH123" s="46">
        <v>0</v>
      </c>
      <c r="BAI123" s="46">
        <v>0</v>
      </c>
      <c r="BAJ123" s="46">
        <v>0</v>
      </c>
      <c r="BAK123" s="46">
        <v>0</v>
      </c>
      <c r="BAL123" s="46">
        <v>0</v>
      </c>
      <c r="BAM123" s="46">
        <v>0</v>
      </c>
      <c r="BAN123" s="46">
        <v>0</v>
      </c>
      <c r="BAO123" s="46">
        <v>0</v>
      </c>
      <c r="BAP123" s="46">
        <v>0</v>
      </c>
      <c r="BAQ123" s="46">
        <v>0</v>
      </c>
      <c r="BAR123" s="46">
        <v>0</v>
      </c>
      <c r="BAS123" s="46">
        <v>0</v>
      </c>
      <c r="BAT123" s="46">
        <v>0</v>
      </c>
      <c r="BAU123" s="46">
        <v>0</v>
      </c>
      <c r="BAV123" s="46">
        <v>0</v>
      </c>
      <c r="BAW123" s="46">
        <v>0</v>
      </c>
      <c r="BAX123" s="46">
        <v>0</v>
      </c>
      <c r="BAY123" s="46">
        <v>0</v>
      </c>
      <c r="BAZ123" s="46">
        <v>0</v>
      </c>
      <c r="BBA123" s="46">
        <v>0</v>
      </c>
      <c r="BBB123" s="46">
        <v>0</v>
      </c>
      <c r="BBC123" s="46">
        <v>0</v>
      </c>
      <c r="BBD123" s="46">
        <v>0</v>
      </c>
      <c r="BBE123" s="46">
        <v>0</v>
      </c>
      <c r="BBF123" s="46">
        <v>0</v>
      </c>
      <c r="BBG123" s="46">
        <v>0</v>
      </c>
      <c r="BBH123" s="46">
        <v>0</v>
      </c>
      <c r="BBI123" s="46">
        <v>0</v>
      </c>
      <c r="BBJ123" s="46">
        <v>0</v>
      </c>
      <c r="BBK123" s="46">
        <v>0</v>
      </c>
      <c r="BBL123" s="46">
        <v>0</v>
      </c>
      <c r="BBM123" s="46">
        <v>0</v>
      </c>
      <c r="BBN123" s="46">
        <v>0</v>
      </c>
      <c r="BBO123" s="46">
        <v>0</v>
      </c>
      <c r="BBP123" s="46">
        <v>0</v>
      </c>
      <c r="BBQ123" s="46">
        <v>0</v>
      </c>
      <c r="BBR123" s="46">
        <v>0</v>
      </c>
      <c r="BBS123" s="46">
        <v>0</v>
      </c>
      <c r="BBT123" s="46">
        <v>0</v>
      </c>
      <c r="BBU123" s="46">
        <v>0</v>
      </c>
      <c r="BBV123" s="46">
        <v>0</v>
      </c>
      <c r="BBW123" s="46">
        <v>0</v>
      </c>
      <c r="BBX123" s="46">
        <v>0</v>
      </c>
      <c r="BBY123" s="46">
        <v>0</v>
      </c>
      <c r="BBZ123" s="46">
        <v>0</v>
      </c>
      <c r="BCA123" s="46">
        <v>0</v>
      </c>
      <c r="BCB123" s="46">
        <v>0</v>
      </c>
      <c r="BCC123" s="46">
        <v>0</v>
      </c>
      <c r="BCD123" s="46">
        <v>0</v>
      </c>
      <c r="BCE123" s="46">
        <v>0</v>
      </c>
      <c r="BCF123" s="46">
        <v>0</v>
      </c>
      <c r="BCG123" s="46">
        <v>0</v>
      </c>
      <c r="BCH123" s="46">
        <v>0</v>
      </c>
      <c r="BCI123" s="46">
        <v>0</v>
      </c>
      <c r="BCJ123" s="46">
        <v>0</v>
      </c>
      <c r="BCK123" s="46">
        <v>0</v>
      </c>
      <c r="BCL123" s="46">
        <v>0</v>
      </c>
      <c r="BCM123" s="46">
        <v>0</v>
      </c>
      <c r="BCN123" s="46">
        <v>0</v>
      </c>
      <c r="BCO123" s="46">
        <v>0</v>
      </c>
      <c r="BCP123" s="46">
        <v>0</v>
      </c>
      <c r="BCQ123" s="46">
        <v>0</v>
      </c>
      <c r="BCR123" s="46">
        <v>0</v>
      </c>
      <c r="BCS123" s="46">
        <v>0</v>
      </c>
      <c r="BCT123" s="46">
        <v>0</v>
      </c>
      <c r="BCU123" s="46">
        <v>0</v>
      </c>
      <c r="BCV123" s="46">
        <v>0</v>
      </c>
      <c r="BCW123" s="46">
        <v>0</v>
      </c>
      <c r="BCX123" s="46">
        <v>0</v>
      </c>
      <c r="BCY123" s="46">
        <v>0</v>
      </c>
      <c r="BCZ123" s="46">
        <v>0</v>
      </c>
      <c r="BDA123" s="46">
        <v>0</v>
      </c>
      <c r="BDB123" s="46">
        <v>0</v>
      </c>
      <c r="BDC123" s="46">
        <v>0</v>
      </c>
      <c r="BDD123" s="46">
        <v>0</v>
      </c>
      <c r="BDE123" s="46">
        <v>0</v>
      </c>
      <c r="BDF123" s="46">
        <v>0</v>
      </c>
      <c r="BDG123" s="46">
        <v>0</v>
      </c>
      <c r="BDH123" s="46">
        <v>0</v>
      </c>
      <c r="BDI123" s="46">
        <v>0</v>
      </c>
      <c r="BDJ123" s="46">
        <v>0</v>
      </c>
      <c r="BDK123" s="46">
        <v>0</v>
      </c>
      <c r="BDL123" s="46">
        <v>0</v>
      </c>
      <c r="BDM123" s="46">
        <v>0</v>
      </c>
      <c r="BDN123" s="46">
        <v>0</v>
      </c>
      <c r="BDO123" s="46">
        <v>0</v>
      </c>
      <c r="BDP123" s="46">
        <v>0</v>
      </c>
      <c r="BDQ123" s="46">
        <v>0</v>
      </c>
      <c r="BDR123" s="46">
        <v>0</v>
      </c>
      <c r="BDS123" s="46">
        <v>0</v>
      </c>
      <c r="BDT123" s="46">
        <v>0</v>
      </c>
      <c r="BDU123" s="46">
        <v>4316529.5192204909</v>
      </c>
      <c r="BDV123" s="46">
        <v>0</v>
      </c>
      <c r="BDW123" s="46">
        <v>0</v>
      </c>
      <c r="BDX123" s="46">
        <v>0</v>
      </c>
      <c r="BDY123" s="46">
        <v>0</v>
      </c>
      <c r="BDZ123" s="46">
        <v>0</v>
      </c>
      <c r="BEA123" s="46">
        <v>0</v>
      </c>
      <c r="BEB123" s="46">
        <v>0</v>
      </c>
      <c r="BEC123" s="46">
        <v>0</v>
      </c>
      <c r="BED123" s="46">
        <v>0</v>
      </c>
      <c r="BEE123" s="46">
        <v>0</v>
      </c>
      <c r="BEF123" s="46">
        <v>0</v>
      </c>
      <c r="BEG123" s="46">
        <v>0</v>
      </c>
      <c r="BEH123" s="46">
        <v>0</v>
      </c>
      <c r="BEI123" s="46">
        <v>0</v>
      </c>
      <c r="BEJ123" s="46">
        <v>0</v>
      </c>
      <c r="BEK123" s="46">
        <v>0</v>
      </c>
      <c r="BEL123" s="46">
        <v>0</v>
      </c>
      <c r="BEM123" s="46">
        <v>0</v>
      </c>
      <c r="BEN123" s="46">
        <v>0</v>
      </c>
      <c r="BEO123" s="46">
        <v>0</v>
      </c>
      <c r="BEP123" s="46">
        <v>0</v>
      </c>
      <c r="BEQ123" s="46">
        <v>0</v>
      </c>
      <c r="BER123" s="46">
        <v>0</v>
      </c>
    </row>
    <row r="124" spans="10:1629" x14ac:dyDescent="0.25">
      <c r="J124" s="92">
        <v>7963690.8285076413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0</v>
      </c>
      <c r="R124" s="44">
        <v>0</v>
      </c>
      <c r="S124" s="44">
        <v>0</v>
      </c>
      <c r="T124" s="44">
        <v>0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  <c r="EG124" s="44">
        <v>0</v>
      </c>
      <c r="EH124" s="44">
        <v>0</v>
      </c>
      <c r="EI124" s="44">
        <v>0</v>
      </c>
      <c r="EJ124" s="44">
        <v>0</v>
      </c>
      <c r="EK124" s="44">
        <v>0</v>
      </c>
      <c r="EL124" s="44">
        <v>0</v>
      </c>
      <c r="EM124" s="44">
        <v>0</v>
      </c>
      <c r="EN124" s="44">
        <v>0</v>
      </c>
      <c r="EO124" s="44">
        <v>0</v>
      </c>
      <c r="EP124" s="44">
        <v>0</v>
      </c>
      <c r="EQ124" s="44">
        <v>0</v>
      </c>
      <c r="ER124" s="44">
        <v>0</v>
      </c>
      <c r="ES124" s="44">
        <v>0</v>
      </c>
      <c r="ET124" s="44">
        <v>0</v>
      </c>
      <c r="EU124" s="44">
        <v>0</v>
      </c>
      <c r="EV124" s="44">
        <v>0</v>
      </c>
      <c r="EW124" s="44">
        <v>0</v>
      </c>
      <c r="EX124" s="44">
        <v>0</v>
      </c>
      <c r="EY124" s="44">
        <v>0</v>
      </c>
      <c r="EZ124" s="44">
        <v>0</v>
      </c>
      <c r="FA124" s="44">
        <v>0</v>
      </c>
      <c r="FB124" s="44">
        <v>0</v>
      </c>
      <c r="FC124" s="44">
        <v>0</v>
      </c>
      <c r="FD124" s="44">
        <v>0</v>
      </c>
      <c r="FE124" s="44">
        <v>0</v>
      </c>
      <c r="FF124" s="44">
        <v>0</v>
      </c>
      <c r="FG124" s="44">
        <v>0</v>
      </c>
      <c r="FH124" s="44">
        <v>0</v>
      </c>
      <c r="FI124" s="44">
        <v>0</v>
      </c>
      <c r="FJ124" s="44">
        <v>0</v>
      </c>
      <c r="FK124" s="44">
        <v>0</v>
      </c>
      <c r="FL124" s="44">
        <v>0</v>
      </c>
      <c r="FM124" s="44">
        <v>0</v>
      </c>
      <c r="FN124" s="44">
        <v>0</v>
      </c>
      <c r="FO124" s="44">
        <v>0</v>
      </c>
      <c r="FP124" s="44">
        <v>0</v>
      </c>
      <c r="FQ124" s="44">
        <v>0</v>
      </c>
      <c r="FR124" s="44">
        <v>0</v>
      </c>
      <c r="FS124" s="44">
        <v>0</v>
      </c>
      <c r="FT124" s="44">
        <v>0</v>
      </c>
      <c r="FU124" s="44">
        <v>0</v>
      </c>
      <c r="FV124" s="44">
        <v>0</v>
      </c>
      <c r="FW124" s="44">
        <v>0</v>
      </c>
      <c r="FX124" s="44">
        <v>0</v>
      </c>
      <c r="FY124" s="44">
        <v>0</v>
      </c>
      <c r="FZ124" s="44">
        <v>0</v>
      </c>
      <c r="GA124" s="44">
        <v>0</v>
      </c>
      <c r="GB124" s="44">
        <v>0</v>
      </c>
      <c r="GC124" s="44">
        <v>0</v>
      </c>
      <c r="GD124" s="44">
        <v>0</v>
      </c>
      <c r="GE124" s="44">
        <v>0</v>
      </c>
      <c r="GF124" s="44">
        <v>0</v>
      </c>
      <c r="GG124" s="44">
        <v>0</v>
      </c>
      <c r="GH124" s="44">
        <v>0</v>
      </c>
      <c r="GI124" s="44">
        <v>0</v>
      </c>
      <c r="GJ124" s="44">
        <v>0</v>
      </c>
      <c r="GK124" s="44">
        <v>0</v>
      </c>
      <c r="GL124" s="44">
        <v>0</v>
      </c>
      <c r="GM124" s="44">
        <v>0</v>
      </c>
      <c r="GN124" s="44">
        <v>0</v>
      </c>
      <c r="GO124" s="44">
        <v>0</v>
      </c>
      <c r="GP124" s="44">
        <v>0</v>
      </c>
      <c r="GQ124" s="44">
        <v>0</v>
      </c>
      <c r="GR124" s="44">
        <v>0</v>
      </c>
      <c r="GS124" s="44">
        <v>0</v>
      </c>
      <c r="GT124" s="44">
        <v>0</v>
      </c>
      <c r="GU124" s="44">
        <v>0</v>
      </c>
      <c r="GV124" s="44">
        <v>0</v>
      </c>
      <c r="GW124" s="44">
        <v>0</v>
      </c>
      <c r="GX124" s="44">
        <v>0</v>
      </c>
      <c r="GY124" s="44">
        <v>0</v>
      </c>
      <c r="GZ124" s="44">
        <v>0</v>
      </c>
      <c r="HA124" s="44">
        <v>0</v>
      </c>
      <c r="HB124" s="44">
        <v>0</v>
      </c>
      <c r="HC124" s="44">
        <v>0</v>
      </c>
      <c r="HD124" s="44">
        <v>0</v>
      </c>
      <c r="HE124" s="44">
        <v>0</v>
      </c>
      <c r="HF124" s="44">
        <v>0</v>
      </c>
      <c r="HG124" s="44">
        <v>0</v>
      </c>
      <c r="HH124" s="44">
        <v>0</v>
      </c>
      <c r="HI124" s="44">
        <v>0</v>
      </c>
      <c r="HJ124" s="44">
        <v>0</v>
      </c>
      <c r="HK124" s="44">
        <v>0</v>
      </c>
      <c r="HL124" s="44">
        <v>0</v>
      </c>
      <c r="HM124" s="44">
        <v>0</v>
      </c>
      <c r="HN124" s="44">
        <v>0</v>
      </c>
      <c r="HO124" s="44">
        <v>0</v>
      </c>
      <c r="HP124" s="44">
        <v>0</v>
      </c>
      <c r="HQ124" s="44">
        <v>0</v>
      </c>
      <c r="HR124" s="44">
        <v>0</v>
      </c>
      <c r="HS124" s="44">
        <v>0</v>
      </c>
      <c r="HT124" s="44">
        <v>0</v>
      </c>
      <c r="HU124" s="44">
        <v>0</v>
      </c>
      <c r="HV124" s="44">
        <v>0</v>
      </c>
      <c r="HW124" s="44">
        <v>0</v>
      </c>
      <c r="HX124" s="44">
        <v>0</v>
      </c>
      <c r="HY124" s="44">
        <v>0</v>
      </c>
      <c r="HZ124" s="44">
        <v>0</v>
      </c>
      <c r="IA124" s="44">
        <v>0</v>
      </c>
      <c r="IB124" s="44">
        <v>0</v>
      </c>
      <c r="IC124" s="44">
        <v>0</v>
      </c>
      <c r="ID124" s="44">
        <v>0</v>
      </c>
      <c r="IE124" s="44">
        <v>0</v>
      </c>
      <c r="IF124" s="44">
        <v>0</v>
      </c>
      <c r="IG124" s="44">
        <v>0</v>
      </c>
      <c r="IH124" s="44">
        <v>0</v>
      </c>
      <c r="II124" s="44">
        <v>0</v>
      </c>
      <c r="IJ124" s="44">
        <v>0</v>
      </c>
      <c r="IK124" s="44">
        <v>0</v>
      </c>
      <c r="IL124" s="44">
        <v>0</v>
      </c>
      <c r="IM124" s="44">
        <v>0</v>
      </c>
      <c r="IN124" s="44">
        <v>0</v>
      </c>
      <c r="IO124" s="44">
        <v>0</v>
      </c>
      <c r="IP124" s="44">
        <v>0</v>
      </c>
      <c r="IQ124" s="44">
        <v>0</v>
      </c>
      <c r="IR124" s="44">
        <v>0</v>
      </c>
      <c r="IS124" s="44">
        <v>0</v>
      </c>
      <c r="IT124" s="44">
        <v>0</v>
      </c>
      <c r="IU124" s="44">
        <v>0</v>
      </c>
      <c r="IV124" s="44">
        <v>0</v>
      </c>
      <c r="IW124" s="44">
        <v>0</v>
      </c>
      <c r="IX124" s="44">
        <v>0</v>
      </c>
      <c r="IY124" s="44">
        <v>0</v>
      </c>
      <c r="IZ124" s="44">
        <v>0</v>
      </c>
      <c r="JA124" s="44">
        <v>0</v>
      </c>
      <c r="JB124" s="44">
        <v>0</v>
      </c>
      <c r="JC124" s="44">
        <v>0</v>
      </c>
      <c r="JD124" s="44">
        <v>0</v>
      </c>
      <c r="JE124" s="44">
        <v>0</v>
      </c>
      <c r="JF124" s="44">
        <v>0</v>
      </c>
      <c r="JG124" s="44">
        <v>0</v>
      </c>
      <c r="JH124" s="44">
        <v>0</v>
      </c>
      <c r="JI124" s="44">
        <v>0</v>
      </c>
      <c r="JJ124" s="44">
        <v>0</v>
      </c>
      <c r="JK124" s="44">
        <v>0</v>
      </c>
      <c r="JL124" s="44">
        <v>0</v>
      </c>
      <c r="JM124" s="44">
        <v>0</v>
      </c>
      <c r="JN124" s="44">
        <v>0</v>
      </c>
      <c r="JO124" s="44">
        <v>0</v>
      </c>
      <c r="JP124" s="44">
        <v>0</v>
      </c>
      <c r="JQ124" s="44">
        <v>0</v>
      </c>
      <c r="JR124" s="44">
        <v>0</v>
      </c>
      <c r="JS124" s="44">
        <v>0</v>
      </c>
      <c r="JT124" s="44">
        <v>0</v>
      </c>
      <c r="JU124" s="44">
        <v>0</v>
      </c>
      <c r="JV124" s="44">
        <v>0</v>
      </c>
      <c r="JW124" s="44">
        <v>0</v>
      </c>
      <c r="JX124" s="44">
        <v>0</v>
      </c>
      <c r="JY124" s="44">
        <v>0</v>
      </c>
      <c r="JZ124" s="44">
        <v>0</v>
      </c>
      <c r="KA124" s="44">
        <v>0</v>
      </c>
      <c r="KB124" s="44">
        <v>0</v>
      </c>
      <c r="KC124" s="44">
        <v>0</v>
      </c>
      <c r="KD124" s="44">
        <v>0</v>
      </c>
      <c r="KE124" s="44">
        <v>0</v>
      </c>
      <c r="KF124" s="44">
        <v>0</v>
      </c>
      <c r="KG124" s="44">
        <v>0</v>
      </c>
      <c r="KH124" s="44">
        <v>0</v>
      </c>
      <c r="KI124" s="44">
        <v>0</v>
      </c>
      <c r="KJ124" s="44">
        <v>0</v>
      </c>
      <c r="KK124" s="44">
        <v>0</v>
      </c>
      <c r="KL124" s="44">
        <v>0</v>
      </c>
      <c r="KM124" s="44">
        <v>0</v>
      </c>
      <c r="KN124" s="44">
        <v>0</v>
      </c>
      <c r="KO124" s="44">
        <v>0</v>
      </c>
      <c r="KP124" s="44">
        <v>0</v>
      </c>
      <c r="KQ124" s="44">
        <v>0</v>
      </c>
      <c r="KR124" s="44">
        <v>0</v>
      </c>
      <c r="KS124" s="44">
        <v>0</v>
      </c>
      <c r="KT124" s="44">
        <v>0</v>
      </c>
      <c r="KU124" s="44">
        <v>0</v>
      </c>
      <c r="KV124" s="44">
        <v>0</v>
      </c>
      <c r="KW124" s="44">
        <v>0</v>
      </c>
      <c r="KX124" s="44">
        <v>0</v>
      </c>
      <c r="KY124" s="44">
        <v>0</v>
      </c>
      <c r="KZ124" s="46">
        <v>0</v>
      </c>
      <c r="LA124" s="46">
        <v>0</v>
      </c>
      <c r="LB124" s="46">
        <v>0</v>
      </c>
      <c r="LC124" s="46">
        <v>0</v>
      </c>
      <c r="LD124" s="46">
        <v>0</v>
      </c>
      <c r="LE124" s="46">
        <v>0</v>
      </c>
      <c r="LF124" s="46">
        <v>0</v>
      </c>
      <c r="LG124" s="46">
        <v>0</v>
      </c>
      <c r="LH124" s="46">
        <v>0</v>
      </c>
      <c r="LI124" s="46">
        <v>0</v>
      </c>
      <c r="LJ124" s="46">
        <v>0</v>
      </c>
      <c r="LK124" s="46">
        <v>0</v>
      </c>
      <c r="LL124" s="46">
        <v>0</v>
      </c>
      <c r="LM124" s="46">
        <v>0</v>
      </c>
      <c r="LN124" s="46">
        <v>0</v>
      </c>
      <c r="LO124" s="46">
        <v>0</v>
      </c>
      <c r="LP124" s="46">
        <v>0</v>
      </c>
      <c r="LQ124" s="46">
        <v>0</v>
      </c>
      <c r="LR124" s="46">
        <v>0</v>
      </c>
      <c r="LS124" s="46">
        <v>0</v>
      </c>
      <c r="LT124" s="46">
        <v>0</v>
      </c>
      <c r="LU124" s="46">
        <v>0</v>
      </c>
      <c r="LV124" s="46">
        <v>0</v>
      </c>
      <c r="LW124" s="46">
        <v>0</v>
      </c>
      <c r="LX124" s="46">
        <v>0</v>
      </c>
      <c r="LY124" s="46">
        <v>0</v>
      </c>
      <c r="LZ124" s="46">
        <v>0</v>
      </c>
      <c r="MA124" s="46">
        <v>0</v>
      </c>
      <c r="MB124" s="46">
        <v>0</v>
      </c>
      <c r="MC124" s="46">
        <v>0</v>
      </c>
      <c r="MD124" s="46">
        <v>0</v>
      </c>
      <c r="ME124" s="46">
        <v>0</v>
      </c>
      <c r="MF124" s="46">
        <v>0</v>
      </c>
      <c r="MG124" s="46">
        <v>0</v>
      </c>
      <c r="MH124" s="46">
        <v>0</v>
      </c>
      <c r="MI124" s="46">
        <v>0</v>
      </c>
      <c r="MJ124" s="46">
        <v>0</v>
      </c>
      <c r="MK124" s="46">
        <v>0</v>
      </c>
      <c r="ML124" s="46">
        <v>0</v>
      </c>
      <c r="MM124" s="46">
        <v>0</v>
      </c>
      <c r="MN124" s="46">
        <v>0</v>
      </c>
      <c r="MO124" s="46">
        <v>0</v>
      </c>
      <c r="MP124" s="46">
        <v>0</v>
      </c>
      <c r="MQ124" s="46">
        <v>0</v>
      </c>
      <c r="MR124" s="46">
        <v>0</v>
      </c>
      <c r="MS124" s="46">
        <v>0</v>
      </c>
      <c r="MT124" s="46">
        <v>0</v>
      </c>
      <c r="MU124" s="46">
        <v>0</v>
      </c>
      <c r="MV124" s="46">
        <v>0</v>
      </c>
      <c r="MW124" s="46">
        <v>0</v>
      </c>
      <c r="MX124" s="46">
        <v>0</v>
      </c>
      <c r="MY124" s="46">
        <v>0</v>
      </c>
      <c r="MZ124" s="46">
        <v>0</v>
      </c>
      <c r="NA124" s="46">
        <v>0</v>
      </c>
      <c r="NB124" s="46">
        <v>0</v>
      </c>
      <c r="NC124" s="46">
        <v>0</v>
      </c>
      <c r="ND124" s="46">
        <v>0</v>
      </c>
      <c r="NE124" s="46">
        <v>0</v>
      </c>
      <c r="NF124" s="46">
        <v>0</v>
      </c>
      <c r="NG124" s="46">
        <v>0</v>
      </c>
      <c r="NH124" s="46">
        <v>0</v>
      </c>
      <c r="NI124" s="46">
        <v>0</v>
      </c>
      <c r="NJ124" s="46">
        <v>0</v>
      </c>
      <c r="NK124" s="46">
        <v>0</v>
      </c>
      <c r="NL124" s="46">
        <v>0</v>
      </c>
      <c r="NM124" s="46">
        <v>0</v>
      </c>
      <c r="NN124" s="46">
        <v>0</v>
      </c>
      <c r="NO124" s="46">
        <v>0</v>
      </c>
      <c r="NP124" s="46">
        <v>0</v>
      </c>
      <c r="NQ124" s="46">
        <v>0</v>
      </c>
      <c r="NR124" s="46">
        <v>0</v>
      </c>
      <c r="NS124" s="46">
        <v>0</v>
      </c>
      <c r="NT124" s="46">
        <v>0</v>
      </c>
      <c r="NU124" s="46">
        <v>0</v>
      </c>
      <c r="NV124" s="46">
        <v>0</v>
      </c>
      <c r="NW124" s="46">
        <v>0</v>
      </c>
      <c r="NX124" s="46">
        <v>0</v>
      </c>
      <c r="NY124" s="46">
        <v>0</v>
      </c>
      <c r="NZ124" s="46">
        <v>0</v>
      </c>
      <c r="OA124" s="46">
        <v>0</v>
      </c>
      <c r="OB124" s="46">
        <v>0</v>
      </c>
      <c r="OC124" s="46">
        <v>0</v>
      </c>
      <c r="OD124" s="46">
        <v>0</v>
      </c>
      <c r="OE124" s="46">
        <v>0</v>
      </c>
      <c r="OF124" s="46">
        <v>0</v>
      </c>
      <c r="OG124" s="46">
        <v>0</v>
      </c>
      <c r="OH124" s="46">
        <v>0</v>
      </c>
      <c r="OI124" s="46">
        <v>0</v>
      </c>
      <c r="OJ124" s="46">
        <v>0</v>
      </c>
      <c r="OK124" s="46">
        <v>0</v>
      </c>
      <c r="OL124" s="46">
        <v>0</v>
      </c>
      <c r="OM124" s="46">
        <v>0</v>
      </c>
      <c r="ON124" s="46">
        <v>0</v>
      </c>
      <c r="OO124" s="46">
        <v>0</v>
      </c>
      <c r="OP124" s="46">
        <v>0</v>
      </c>
      <c r="OQ124" s="46">
        <v>0</v>
      </c>
      <c r="OR124" s="46">
        <v>0</v>
      </c>
      <c r="OS124" s="46">
        <v>0</v>
      </c>
      <c r="OT124" s="46">
        <v>0</v>
      </c>
      <c r="OU124" s="46">
        <v>0</v>
      </c>
      <c r="OV124" s="46">
        <v>0</v>
      </c>
      <c r="OW124" s="46">
        <v>0</v>
      </c>
      <c r="OX124" s="46">
        <v>0</v>
      </c>
      <c r="OY124" s="46">
        <v>0</v>
      </c>
      <c r="OZ124" s="46">
        <v>0</v>
      </c>
      <c r="PA124" s="46">
        <v>0</v>
      </c>
      <c r="PB124" s="46">
        <v>0</v>
      </c>
      <c r="PC124" s="46">
        <v>0</v>
      </c>
      <c r="PD124" s="46">
        <v>0</v>
      </c>
      <c r="PE124" s="46">
        <v>0</v>
      </c>
      <c r="PF124" s="46">
        <v>0</v>
      </c>
      <c r="PG124" s="46">
        <v>0</v>
      </c>
      <c r="PH124" s="46">
        <v>0</v>
      </c>
      <c r="PI124" s="46">
        <v>0</v>
      </c>
      <c r="PJ124" s="46">
        <v>0</v>
      </c>
      <c r="PK124" s="46">
        <v>0</v>
      </c>
      <c r="PL124" s="46">
        <v>0</v>
      </c>
      <c r="PM124" s="46">
        <v>0</v>
      </c>
      <c r="PN124" s="46">
        <v>0</v>
      </c>
      <c r="PO124" s="46">
        <v>0</v>
      </c>
      <c r="PP124" s="46">
        <v>0</v>
      </c>
      <c r="PQ124" s="46">
        <v>0</v>
      </c>
      <c r="PR124" s="46">
        <v>0</v>
      </c>
      <c r="PS124" s="46">
        <v>0</v>
      </c>
      <c r="PT124" s="46">
        <v>0</v>
      </c>
      <c r="PU124" s="46">
        <v>0</v>
      </c>
      <c r="PV124" s="46">
        <v>0</v>
      </c>
      <c r="PW124" s="46">
        <v>0</v>
      </c>
      <c r="PX124" s="46">
        <v>0</v>
      </c>
      <c r="PY124" s="46">
        <v>0</v>
      </c>
      <c r="PZ124" s="46">
        <v>0</v>
      </c>
      <c r="QA124" s="46">
        <v>0</v>
      </c>
      <c r="QB124" s="46">
        <v>0</v>
      </c>
      <c r="QC124" s="46">
        <v>0</v>
      </c>
      <c r="QD124" s="46">
        <v>0</v>
      </c>
      <c r="QE124" s="46">
        <v>0</v>
      </c>
      <c r="QF124" s="46">
        <v>0</v>
      </c>
      <c r="QG124" s="46">
        <v>0</v>
      </c>
      <c r="QH124" s="46">
        <v>0</v>
      </c>
      <c r="QI124" s="46">
        <v>0</v>
      </c>
      <c r="QJ124" s="46">
        <v>0</v>
      </c>
      <c r="QK124" s="46">
        <v>0</v>
      </c>
      <c r="QL124" s="46">
        <v>0</v>
      </c>
      <c r="QM124" s="46">
        <v>0</v>
      </c>
      <c r="QN124" s="46">
        <v>0</v>
      </c>
      <c r="QO124" s="46">
        <v>0</v>
      </c>
      <c r="QP124" s="46">
        <v>0</v>
      </c>
      <c r="QQ124" s="46">
        <v>0</v>
      </c>
      <c r="QR124" s="46">
        <v>0</v>
      </c>
      <c r="QS124" s="46">
        <v>0</v>
      </c>
      <c r="QT124" s="46">
        <v>0</v>
      </c>
      <c r="QU124" s="46">
        <v>0</v>
      </c>
      <c r="QV124" s="46">
        <v>0</v>
      </c>
      <c r="QW124" s="46">
        <v>0</v>
      </c>
      <c r="QX124" s="46">
        <v>0</v>
      </c>
      <c r="QY124" s="46">
        <v>0</v>
      </c>
      <c r="QZ124" s="46">
        <v>0</v>
      </c>
      <c r="RA124" s="46">
        <v>0</v>
      </c>
      <c r="RB124" s="46">
        <v>0</v>
      </c>
      <c r="RC124" s="46">
        <v>0</v>
      </c>
      <c r="RD124" s="46">
        <v>0</v>
      </c>
      <c r="RE124" s="46">
        <v>0</v>
      </c>
      <c r="RF124" s="46">
        <v>0</v>
      </c>
      <c r="RG124" s="46">
        <v>0</v>
      </c>
      <c r="RH124" s="46">
        <v>0</v>
      </c>
      <c r="RI124" s="46">
        <v>0</v>
      </c>
      <c r="RJ124" s="46">
        <v>0</v>
      </c>
      <c r="RK124" s="46">
        <v>0</v>
      </c>
      <c r="RL124" s="46">
        <v>0</v>
      </c>
      <c r="RM124" s="46">
        <v>0</v>
      </c>
      <c r="RN124" s="46">
        <v>0</v>
      </c>
      <c r="RO124" s="46">
        <v>0</v>
      </c>
      <c r="RP124" s="46">
        <v>0</v>
      </c>
      <c r="RQ124" s="46">
        <v>0</v>
      </c>
      <c r="RR124" s="46">
        <v>0</v>
      </c>
      <c r="RS124" s="46">
        <v>0</v>
      </c>
      <c r="RT124" s="46">
        <v>0</v>
      </c>
      <c r="RU124" s="46">
        <v>0</v>
      </c>
      <c r="RV124" s="46">
        <v>0</v>
      </c>
      <c r="RW124" s="46">
        <v>0</v>
      </c>
      <c r="RX124" s="46">
        <v>0</v>
      </c>
      <c r="RY124" s="46">
        <v>0</v>
      </c>
      <c r="RZ124" s="46">
        <v>0</v>
      </c>
      <c r="SA124" s="46">
        <v>0</v>
      </c>
      <c r="SB124" s="46">
        <v>0</v>
      </c>
      <c r="SC124" s="46">
        <v>0</v>
      </c>
      <c r="SD124" s="46">
        <v>0</v>
      </c>
      <c r="SE124" s="46">
        <v>0</v>
      </c>
      <c r="SF124" s="46">
        <v>0</v>
      </c>
      <c r="SG124" s="46">
        <v>0</v>
      </c>
      <c r="SH124" s="46">
        <v>0</v>
      </c>
      <c r="SI124" s="46">
        <v>0</v>
      </c>
      <c r="SJ124" s="46">
        <v>0</v>
      </c>
      <c r="SK124" s="46">
        <v>0</v>
      </c>
      <c r="SL124" s="46">
        <v>0</v>
      </c>
      <c r="SM124" s="46">
        <v>0</v>
      </c>
      <c r="SN124" s="46">
        <v>0</v>
      </c>
      <c r="SO124" s="46">
        <v>0</v>
      </c>
      <c r="SP124" s="46">
        <v>0</v>
      </c>
      <c r="SQ124" s="46">
        <v>0</v>
      </c>
      <c r="SR124" s="46">
        <v>0</v>
      </c>
      <c r="SS124" s="46">
        <v>0</v>
      </c>
      <c r="ST124" s="46">
        <v>0</v>
      </c>
      <c r="SU124" s="46">
        <v>0</v>
      </c>
      <c r="SV124" s="46">
        <v>0</v>
      </c>
      <c r="SW124" s="46">
        <v>0</v>
      </c>
      <c r="SX124" s="46">
        <v>0</v>
      </c>
      <c r="SY124" s="46">
        <v>0</v>
      </c>
      <c r="SZ124" s="46">
        <v>0</v>
      </c>
      <c r="TA124" s="46">
        <v>0</v>
      </c>
      <c r="TB124" s="46">
        <v>0</v>
      </c>
      <c r="TC124" s="46">
        <v>0</v>
      </c>
      <c r="TD124" s="46">
        <v>0</v>
      </c>
      <c r="TE124" s="46">
        <v>0</v>
      </c>
      <c r="TF124" s="46">
        <v>0</v>
      </c>
      <c r="TG124" s="46">
        <v>0</v>
      </c>
      <c r="TH124" s="46">
        <v>0</v>
      </c>
      <c r="TI124" s="46">
        <v>0</v>
      </c>
      <c r="TJ124" s="46">
        <v>0</v>
      </c>
      <c r="TK124" s="46">
        <v>0</v>
      </c>
      <c r="TL124" s="46">
        <v>0</v>
      </c>
      <c r="TM124" s="46">
        <v>0</v>
      </c>
      <c r="TN124" s="46">
        <v>0</v>
      </c>
      <c r="TO124" s="46">
        <v>0</v>
      </c>
      <c r="TP124" s="46">
        <v>0</v>
      </c>
      <c r="TQ124" s="46">
        <v>0</v>
      </c>
      <c r="TR124" s="46">
        <v>0</v>
      </c>
      <c r="TS124" s="46">
        <v>0</v>
      </c>
      <c r="TT124" s="46">
        <v>0</v>
      </c>
      <c r="TU124" s="46">
        <v>0</v>
      </c>
      <c r="TV124" s="46">
        <v>0</v>
      </c>
      <c r="TW124" s="46">
        <v>0</v>
      </c>
      <c r="TX124" s="46">
        <v>0</v>
      </c>
      <c r="TY124" s="46">
        <v>0</v>
      </c>
      <c r="TZ124" s="46">
        <v>0</v>
      </c>
      <c r="UA124" s="46">
        <v>0</v>
      </c>
      <c r="UB124" s="46">
        <v>0</v>
      </c>
      <c r="UC124" s="46">
        <v>0</v>
      </c>
      <c r="UD124" s="46">
        <v>0</v>
      </c>
      <c r="UE124" s="46">
        <v>0</v>
      </c>
      <c r="UF124" s="46">
        <v>0</v>
      </c>
      <c r="UG124" s="46">
        <v>0</v>
      </c>
      <c r="UH124" s="46">
        <v>0</v>
      </c>
      <c r="UI124" s="46">
        <v>0</v>
      </c>
      <c r="UJ124" s="46">
        <v>0</v>
      </c>
      <c r="UK124" s="46">
        <v>0</v>
      </c>
      <c r="UL124" s="46">
        <v>0</v>
      </c>
      <c r="UM124" s="46">
        <v>0</v>
      </c>
      <c r="UN124" s="46">
        <v>0</v>
      </c>
      <c r="UO124" s="46">
        <v>0</v>
      </c>
      <c r="UP124" s="46">
        <v>0</v>
      </c>
      <c r="UQ124" s="46">
        <v>0</v>
      </c>
      <c r="UR124" s="46">
        <v>0</v>
      </c>
      <c r="US124" s="46">
        <v>0</v>
      </c>
      <c r="UT124" s="46">
        <v>0</v>
      </c>
      <c r="UU124" s="46">
        <v>0</v>
      </c>
      <c r="UV124" s="46">
        <v>0</v>
      </c>
      <c r="UW124" s="46">
        <v>0</v>
      </c>
      <c r="UX124" s="46">
        <v>0</v>
      </c>
      <c r="UY124" s="46">
        <v>0</v>
      </c>
      <c r="UZ124" s="46">
        <v>0</v>
      </c>
      <c r="VA124" s="46">
        <v>0</v>
      </c>
      <c r="VB124" s="46">
        <v>0</v>
      </c>
      <c r="VC124" s="46">
        <v>0</v>
      </c>
      <c r="VD124" s="46">
        <v>0</v>
      </c>
      <c r="VE124" s="46">
        <v>0</v>
      </c>
      <c r="VF124" s="46">
        <v>0</v>
      </c>
      <c r="VG124" s="46">
        <v>0</v>
      </c>
      <c r="VH124" s="46">
        <v>0</v>
      </c>
      <c r="VI124" s="46">
        <v>0</v>
      </c>
      <c r="VJ124" s="46">
        <v>0</v>
      </c>
      <c r="VK124" s="46">
        <v>0</v>
      </c>
      <c r="VL124" s="46">
        <v>0</v>
      </c>
      <c r="VM124" s="46">
        <v>0</v>
      </c>
      <c r="VN124" s="46">
        <v>0</v>
      </c>
      <c r="VO124" s="46">
        <v>0</v>
      </c>
      <c r="VP124" s="46">
        <v>0</v>
      </c>
      <c r="VQ124" s="46">
        <v>0</v>
      </c>
      <c r="VR124" s="46">
        <v>0</v>
      </c>
      <c r="VS124" s="46">
        <v>0</v>
      </c>
      <c r="VT124" s="46">
        <v>0</v>
      </c>
      <c r="VU124" s="46">
        <v>0</v>
      </c>
      <c r="VV124" s="46">
        <v>0</v>
      </c>
      <c r="VW124" s="46">
        <v>0</v>
      </c>
      <c r="VX124" s="46">
        <v>0</v>
      </c>
      <c r="VY124" s="46">
        <v>0</v>
      </c>
      <c r="VZ124" s="46">
        <v>0</v>
      </c>
      <c r="WA124" s="46">
        <v>0</v>
      </c>
      <c r="WB124" s="46">
        <v>0</v>
      </c>
      <c r="WC124" s="46">
        <v>0</v>
      </c>
      <c r="WD124" s="46">
        <v>0</v>
      </c>
      <c r="WE124" s="46">
        <v>0</v>
      </c>
      <c r="WF124" s="46">
        <v>0</v>
      </c>
      <c r="WG124" s="46">
        <v>0</v>
      </c>
      <c r="WH124" s="46">
        <v>0</v>
      </c>
      <c r="WI124" s="46">
        <v>0</v>
      </c>
      <c r="WJ124" s="46">
        <v>0</v>
      </c>
      <c r="WK124" s="46">
        <v>0</v>
      </c>
      <c r="WL124" s="46">
        <v>0</v>
      </c>
      <c r="WM124" s="46">
        <v>0</v>
      </c>
      <c r="WN124" s="46">
        <v>0</v>
      </c>
      <c r="WO124" s="46">
        <v>0</v>
      </c>
      <c r="WP124" s="46">
        <v>0</v>
      </c>
      <c r="WQ124" s="46">
        <v>0</v>
      </c>
      <c r="WR124" s="46">
        <v>0</v>
      </c>
      <c r="WS124" s="46">
        <v>0</v>
      </c>
      <c r="WT124" s="46">
        <v>0</v>
      </c>
      <c r="WU124" s="46">
        <v>0</v>
      </c>
      <c r="WV124" s="46">
        <v>0</v>
      </c>
      <c r="WW124" s="46">
        <v>0</v>
      </c>
      <c r="WX124" s="46">
        <v>0</v>
      </c>
      <c r="WY124" s="46">
        <v>0</v>
      </c>
      <c r="WZ124" s="46">
        <v>0</v>
      </c>
      <c r="XA124" s="46">
        <v>0</v>
      </c>
      <c r="XB124" s="46">
        <v>0</v>
      </c>
      <c r="XC124" s="46">
        <v>0</v>
      </c>
      <c r="XD124" s="46">
        <v>0</v>
      </c>
      <c r="XE124" s="46">
        <v>0</v>
      </c>
      <c r="XF124" s="46">
        <v>0</v>
      </c>
      <c r="XG124" s="46">
        <v>0</v>
      </c>
      <c r="XH124" s="46">
        <v>0</v>
      </c>
      <c r="XI124" s="46">
        <v>0</v>
      </c>
      <c r="XJ124" s="46">
        <v>0</v>
      </c>
      <c r="XK124" s="46">
        <v>0</v>
      </c>
      <c r="XL124" s="46">
        <v>0</v>
      </c>
      <c r="XM124" s="46">
        <v>0</v>
      </c>
      <c r="XN124" s="46">
        <v>0</v>
      </c>
      <c r="XO124" s="46">
        <v>0</v>
      </c>
      <c r="XP124" s="46">
        <v>0</v>
      </c>
      <c r="XQ124" s="46">
        <v>0</v>
      </c>
      <c r="XR124" s="46">
        <v>0</v>
      </c>
      <c r="XS124" s="46">
        <v>0</v>
      </c>
      <c r="XT124" s="46">
        <v>0</v>
      </c>
      <c r="XU124" s="46">
        <v>0</v>
      </c>
      <c r="XV124" s="46">
        <v>0</v>
      </c>
      <c r="XW124" s="46">
        <v>0</v>
      </c>
      <c r="XX124" s="46">
        <v>0</v>
      </c>
      <c r="XY124" s="46">
        <v>0</v>
      </c>
      <c r="XZ124" s="46">
        <v>0</v>
      </c>
      <c r="YA124" s="46">
        <v>0</v>
      </c>
      <c r="YB124" s="46">
        <v>0</v>
      </c>
      <c r="YC124" s="46">
        <v>0</v>
      </c>
      <c r="YD124" s="46">
        <v>0</v>
      </c>
      <c r="YE124" s="46">
        <v>0</v>
      </c>
      <c r="YF124" s="46">
        <v>0</v>
      </c>
      <c r="YG124" s="46">
        <v>0</v>
      </c>
      <c r="YH124" s="46">
        <v>0</v>
      </c>
      <c r="YI124" s="46">
        <v>0</v>
      </c>
      <c r="YJ124" s="46">
        <v>0</v>
      </c>
      <c r="YK124" s="46">
        <v>0</v>
      </c>
      <c r="YL124" s="46">
        <v>0</v>
      </c>
      <c r="YM124" s="46">
        <v>0</v>
      </c>
      <c r="YN124" s="46">
        <v>0</v>
      </c>
      <c r="YO124" s="46">
        <v>0</v>
      </c>
      <c r="YP124" s="46">
        <v>0</v>
      </c>
      <c r="YQ124" s="46">
        <v>0</v>
      </c>
      <c r="YR124" s="46">
        <v>0</v>
      </c>
      <c r="YS124" s="46">
        <v>0</v>
      </c>
      <c r="YT124" s="46">
        <v>0</v>
      </c>
      <c r="YU124" s="46">
        <v>0</v>
      </c>
      <c r="YV124" s="46">
        <v>0</v>
      </c>
      <c r="YW124" s="46">
        <v>0</v>
      </c>
      <c r="YX124" s="46">
        <v>0</v>
      </c>
      <c r="YY124" s="46">
        <v>0</v>
      </c>
      <c r="YZ124" s="46">
        <v>0</v>
      </c>
      <c r="ZA124" s="46">
        <v>0</v>
      </c>
      <c r="ZB124" s="46">
        <v>0</v>
      </c>
      <c r="ZC124" s="46">
        <v>0</v>
      </c>
      <c r="ZD124" s="46">
        <v>0</v>
      </c>
      <c r="ZE124" s="46">
        <v>0</v>
      </c>
      <c r="ZF124" s="46">
        <v>0</v>
      </c>
      <c r="ZG124" s="46">
        <v>0</v>
      </c>
      <c r="ZH124" s="46">
        <v>0</v>
      </c>
      <c r="ZI124" s="46">
        <v>0</v>
      </c>
      <c r="ZJ124" s="46">
        <v>0</v>
      </c>
      <c r="ZK124" s="46">
        <v>0</v>
      </c>
      <c r="ZL124" s="46">
        <v>0</v>
      </c>
      <c r="ZM124" s="46">
        <v>0</v>
      </c>
      <c r="ZN124" s="46">
        <v>0</v>
      </c>
      <c r="ZO124" s="46">
        <v>0</v>
      </c>
      <c r="ZP124" s="46">
        <v>0</v>
      </c>
      <c r="ZQ124" s="46">
        <v>0</v>
      </c>
      <c r="ZR124" s="46">
        <v>0</v>
      </c>
      <c r="ZS124" s="46">
        <v>0</v>
      </c>
      <c r="ZT124" s="46">
        <v>0</v>
      </c>
      <c r="ZU124" s="46">
        <v>0</v>
      </c>
      <c r="ZV124" s="46">
        <v>0</v>
      </c>
      <c r="ZW124" s="46">
        <v>0</v>
      </c>
      <c r="ZX124" s="46">
        <v>0</v>
      </c>
      <c r="ZY124" s="46">
        <v>0</v>
      </c>
      <c r="ZZ124" s="46">
        <v>0</v>
      </c>
      <c r="AAA124" s="46">
        <v>0</v>
      </c>
      <c r="AAB124" s="46">
        <v>0</v>
      </c>
      <c r="AAC124" s="46">
        <v>0</v>
      </c>
      <c r="AAD124" s="46">
        <v>0</v>
      </c>
      <c r="AAE124" s="46">
        <v>0</v>
      </c>
      <c r="AAF124" s="46">
        <v>0</v>
      </c>
      <c r="AAG124" s="46">
        <v>0</v>
      </c>
      <c r="AAH124" s="46">
        <v>0</v>
      </c>
      <c r="AAI124" s="46">
        <v>0</v>
      </c>
      <c r="AAJ124" s="46">
        <v>0</v>
      </c>
      <c r="AAK124" s="46">
        <v>0</v>
      </c>
      <c r="AAL124" s="46">
        <v>0</v>
      </c>
      <c r="AAM124" s="46">
        <v>0</v>
      </c>
      <c r="AAN124" s="46">
        <v>0</v>
      </c>
      <c r="AAO124" s="46">
        <v>0</v>
      </c>
      <c r="AAP124" s="46">
        <v>0</v>
      </c>
      <c r="AAQ124" s="46">
        <v>0</v>
      </c>
      <c r="AAR124" s="46">
        <v>0</v>
      </c>
      <c r="AAS124" s="46">
        <v>0</v>
      </c>
      <c r="AAT124" s="46">
        <v>0</v>
      </c>
      <c r="AAU124" s="46">
        <v>0</v>
      </c>
      <c r="AAV124" s="46">
        <v>0</v>
      </c>
      <c r="AAW124" s="46">
        <v>0</v>
      </c>
      <c r="AAX124" s="46">
        <v>0</v>
      </c>
      <c r="AAY124" s="46">
        <v>0</v>
      </c>
      <c r="AAZ124" s="46">
        <v>0</v>
      </c>
      <c r="ABA124" s="46">
        <v>0</v>
      </c>
      <c r="ABB124" s="46">
        <v>0</v>
      </c>
      <c r="ABC124" s="46">
        <v>0</v>
      </c>
      <c r="ABD124" s="46">
        <v>0</v>
      </c>
      <c r="ABE124" s="46">
        <v>0</v>
      </c>
      <c r="ABF124" s="46">
        <v>0</v>
      </c>
      <c r="ABG124" s="46">
        <v>0</v>
      </c>
      <c r="ABH124" s="46">
        <v>0</v>
      </c>
      <c r="ABI124" s="46">
        <v>0</v>
      </c>
      <c r="ABJ124" s="46">
        <v>0</v>
      </c>
      <c r="ABK124" s="46">
        <v>0</v>
      </c>
      <c r="ABL124" s="46">
        <v>0</v>
      </c>
      <c r="ABM124" s="46">
        <v>0</v>
      </c>
      <c r="ABN124" s="46">
        <v>0</v>
      </c>
      <c r="ABO124" s="46">
        <v>0</v>
      </c>
      <c r="ABP124" s="46">
        <v>0</v>
      </c>
      <c r="ABQ124" s="46">
        <v>0</v>
      </c>
      <c r="ABR124" s="46">
        <v>0</v>
      </c>
      <c r="ABS124" s="46">
        <v>0</v>
      </c>
      <c r="ABT124" s="46">
        <v>0</v>
      </c>
      <c r="ABU124" s="46">
        <v>0</v>
      </c>
      <c r="ABV124" s="46">
        <v>0</v>
      </c>
      <c r="ABW124" s="46">
        <v>0</v>
      </c>
      <c r="ABX124" s="46">
        <v>0</v>
      </c>
      <c r="ABY124" s="46">
        <v>0</v>
      </c>
      <c r="ABZ124" s="46">
        <v>0</v>
      </c>
      <c r="ACA124" s="46">
        <v>0</v>
      </c>
      <c r="ACB124" s="46">
        <v>0</v>
      </c>
      <c r="ACC124" s="46">
        <v>0</v>
      </c>
      <c r="ACD124" s="46">
        <v>0</v>
      </c>
      <c r="ACE124" s="46">
        <v>0</v>
      </c>
      <c r="ACF124" s="46">
        <v>0</v>
      </c>
      <c r="ACG124" s="46">
        <v>0</v>
      </c>
      <c r="ACH124" s="46">
        <v>0</v>
      </c>
      <c r="ACI124" s="46">
        <v>0</v>
      </c>
      <c r="ACJ124" s="46">
        <v>0</v>
      </c>
      <c r="ACK124" s="46">
        <v>0</v>
      </c>
      <c r="ACL124" s="46">
        <v>0</v>
      </c>
      <c r="ACM124" s="46">
        <v>0</v>
      </c>
      <c r="ACN124" s="46">
        <v>0</v>
      </c>
      <c r="ACO124" s="46">
        <v>0</v>
      </c>
      <c r="ACP124" s="46">
        <v>0</v>
      </c>
      <c r="ACQ124" s="46">
        <v>0</v>
      </c>
      <c r="ACR124" s="46">
        <v>0</v>
      </c>
      <c r="ACS124" s="46">
        <v>0</v>
      </c>
      <c r="ACT124" s="46">
        <v>0</v>
      </c>
      <c r="ACU124" s="46">
        <v>0</v>
      </c>
      <c r="ACV124" s="46">
        <v>0</v>
      </c>
      <c r="ACW124" s="46">
        <v>0</v>
      </c>
      <c r="ACX124" s="46">
        <v>0</v>
      </c>
      <c r="ACY124" s="46">
        <v>0</v>
      </c>
      <c r="ACZ124" s="46">
        <v>0</v>
      </c>
      <c r="ADA124" s="46">
        <v>0</v>
      </c>
      <c r="ADB124" s="46">
        <v>0</v>
      </c>
      <c r="ADC124" s="46">
        <v>0</v>
      </c>
      <c r="ADD124" s="46">
        <v>0</v>
      </c>
      <c r="ADE124" s="46">
        <v>0</v>
      </c>
      <c r="ADF124" s="46">
        <v>0</v>
      </c>
      <c r="ADG124" s="46">
        <v>0</v>
      </c>
      <c r="ADH124" s="46">
        <v>0</v>
      </c>
      <c r="ADI124" s="46">
        <v>0</v>
      </c>
      <c r="ADJ124" s="46">
        <v>0</v>
      </c>
      <c r="ADK124" s="46">
        <v>0</v>
      </c>
      <c r="ADL124" s="46">
        <v>0</v>
      </c>
      <c r="ADM124" s="46">
        <v>0</v>
      </c>
      <c r="ADN124" s="46">
        <v>0</v>
      </c>
      <c r="ADO124" s="46">
        <v>0</v>
      </c>
      <c r="ADP124" s="46">
        <v>0</v>
      </c>
      <c r="ADQ124" s="46">
        <v>0</v>
      </c>
      <c r="ADR124" s="46">
        <v>0</v>
      </c>
      <c r="ADS124" s="46">
        <v>0</v>
      </c>
      <c r="ADT124" s="46">
        <v>0</v>
      </c>
      <c r="ADU124" s="46">
        <v>0</v>
      </c>
      <c r="ADV124" s="46">
        <v>0</v>
      </c>
      <c r="ADW124" s="46">
        <v>0</v>
      </c>
      <c r="ADX124" s="46">
        <v>0</v>
      </c>
      <c r="ADY124" s="46">
        <v>0</v>
      </c>
      <c r="ADZ124" s="46">
        <v>0</v>
      </c>
      <c r="AEA124" s="46">
        <v>0</v>
      </c>
      <c r="AEB124" s="46">
        <v>0</v>
      </c>
      <c r="AEC124" s="46">
        <v>0</v>
      </c>
      <c r="AED124" s="46">
        <v>0</v>
      </c>
      <c r="AEE124" s="46">
        <v>0</v>
      </c>
      <c r="AEF124" s="46">
        <v>0</v>
      </c>
      <c r="AEG124" s="46">
        <v>0</v>
      </c>
      <c r="AEH124" s="46">
        <v>0</v>
      </c>
      <c r="AEI124" s="46">
        <v>0</v>
      </c>
      <c r="AEJ124" s="46">
        <v>0</v>
      </c>
      <c r="AEK124" s="46">
        <v>0</v>
      </c>
      <c r="AEL124" s="46">
        <v>0</v>
      </c>
      <c r="AEM124" s="46">
        <v>0</v>
      </c>
      <c r="AEN124" s="46">
        <v>0</v>
      </c>
      <c r="AEO124" s="46">
        <v>0</v>
      </c>
      <c r="AEP124" s="46">
        <v>0</v>
      </c>
      <c r="AEQ124" s="46">
        <v>0</v>
      </c>
      <c r="AER124" s="46">
        <v>0</v>
      </c>
      <c r="AES124" s="46">
        <v>0</v>
      </c>
      <c r="AET124" s="46">
        <v>0</v>
      </c>
      <c r="AEU124" s="46">
        <v>0</v>
      </c>
      <c r="AEV124" s="46">
        <v>0</v>
      </c>
      <c r="AEW124" s="46">
        <v>0</v>
      </c>
      <c r="AEX124" s="46">
        <v>0</v>
      </c>
      <c r="AEY124" s="46">
        <v>0</v>
      </c>
      <c r="AEZ124" s="46">
        <v>0</v>
      </c>
      <c r="AFA124" s="46">
        <v>0</v>
      </c>
      <c r="AFB124" s="46">
        <v>0</v>
      </c>
      <c r="AFC124" s="46">
        <v>0</v>
      </c>
      <c r="AFD124" s="46">
        <v>0</v>
      </c>
      <c r="AFE124" s="46">
        <v>0</v>
      </c>
      <c r="AFF124" s="46">
        <v>0</v>
      </c>
      <c r="AFG124" s="46">
        <v>0</v>
      </c>
      <c r="AFH124" s="46">
        <v>0</v>
      </c>
      <c r="AFI124" s="46">
        <v>0</v>
      </c>
      <c r="AFJ124" s="46">
        <v>0</v>
      </c>
      <c r="AFK124" s="46">
        <v>0</v>
      </c>
      <c r="AFL124" s="46">
        <v>0</v>
      </c>
      <c r="AFM124" s="46">
        <v>0</v>
      </c>
      <c r="AFN124" s="46">
        <v>0</v>
      </c>
      <c r="AFO124" s="46">
        <v>0</v>
      </c>
      <c r="AFP124" s="46">
        <v>0</v>
      </c>
      <c r="AFQ124" s="46">
        <v>0</v>
      </c>
      <c r="AFR124" s="46">
        <v>0</v>
      </c>
      <c r="AFS124" s="46">
        <v>0</v>
      </c>
      <c r="AFT124" s="46">
        <v>0</v>
      </c>
      <c r="AFU124" s="46">
        <v>0</v>
      </c>
      <c r="AFV124" s="46">
        <v>0</v>
      </c>
      <c r="AFW124" s="46">
        <v>0</v>
      </c>
      <c r="AFX124" s="46">
        <v>0</v>
      </c>
      <c r="AFY124" s="46">
        <v>0</v>
      </c>
      <c r="AFZ124" s="46">
        <v>0</v>
      </c>
      <c r="AGA124" s="46">
        <v>0</v>
      </c>
      <c r="AGB124" s="46">
        <v>0</v>
      </c>
      <c r="AGC124" s="46">
        <v>0</v>
      </c>
      <c r="AGD124" s="46">
        <v>0</v>
      </c>
      <c r="AGE124" s="46">
        <v>0</v>
      </c>
      <c r="AGF124" s="46">
        <v>0</v>
      </c>
      <c r="AGG124" s="46">
        <v>0</v>
      </c>
      <c r="AGH124" s="46">
        <v>0</v>
      </c>
      <c r="AGI124" s="46">
        <v>0</v>
      </c>
      <c r="AGJ124" s="46">
        <v>0</v>
      </c>
      <c r="AGK124" s="46">
        <v>0</v>
      </c>
      <c r="AGL124" s="46">
        <v>0</v>
      </c>
      <c r="AGM124" s="46">
        <v>0</v>
      </c>
      <c r="AGN124" s="46">
        <v>0</v>
      </c>
      <c r="AGO124" s="46">
        <v>0</v>
      </c>
      <c r="AGP124" s="46">
        <v>0</v>
      </c>
      <c r="AGQ124" s="46">
        <v>0</v>
      </c>
      <c r="AGR124" s="46">
        <v>0</v>
      </c>
      <c r="AGS124" s="46">
        <v>0</v>
      </c>
      <c r="AGT124" s="46">
        <v>0</v>
      </c>
      <c r="AGU124" s="46">
        <v>0</v>
      </c>
      <c r="AGV124" s="46">
        <v>0</v>
      </c>
      <c r="AGW124" s="46">
        <v>0</v>
      </c>
      <c r="AGX124" s="46">
        <v>0</v>
      </c>
      <c r="AGY124" s="46">
        <v>0</v>
      </c>
      <c r="AGZ124" s="46">
        <v>0</v>
      </c>
      <c r="AHA124" s="46">
        <v>0</v>
      </c>
      <c r="AHB124" s="46">
        <v>0</v>
      </c>
      <c r="AHC124" s="46">
        <v>0</v>
      </c>
      <c r="AHD124" s="46">
        <v>0</v>
      </c>
      <c r="AHE124" s="46">
        <v>0</v>
      </c>
      <c r="AHF124" s="46">
        <v>0</v>
      </c>
      <c r="AHG124" s="46">
        <v>0</v>
      </c>
      <c r="AHH124" s="46">
        <v>0</v>
      </c>
      <c r="AHI124" s="46">
        <v>0</v>
      </c>
      <c r="AHJ124" s="46">
        <v>0</v>
      </c>
      <c r="AHK124" s="46">
        <v>0</v>
      </c>
      <c r="AHL124" s="46">
        <v>0</v>
      </c>
      <c r="AHM124" s="46">
        <v>0</v>
      </c>
      <c r="AHN124" s="46">
        <v>0</v>
      </c>
      <c r="AHO124" s="46">
        <v>0</v>
      </c>
      <c r="AHP124" s="46">
        <v>0</v>
      </c>
      <c r="AHQ124" s="46">
        <v>0</v>
      </c>
      <c r="AHR124" s="46">
        <v>0</v>
      </c>
      <c r="AHS124" s="46">
        <v>0</v>
      </c>
      <c r="AHT124" s="46">
        <v>0</v>
      </c>
      <c r="AHU124" s="46">
        <v>0</v>
      </c>
      <c r="AHV124" s="46">
        <v>0</v>
      </c>
      <c r="AHW124" s="46">
        <v>0</v>
      </c>
      <c r="AHX124" s="46">
        <v>0</v>
      </c>
      <c r="AHY124" s="46">
        <v>0</v>
      </c>
      <c r="AHZ124" s="46">
        <v>0</v>
      </c>
      <c r="AIA124" s="46">
        <v>0</v>
      </c>
      <c r="AIB124" s="46">
        <v>0</v>
      </c>
      <c r="AIC124" s="46">
        <v>0</v>
      </c>
      <c r="AID124" s="46">
        <v>0</v>
      </c>
      <c r="AIE124" s="46">
        <v>0</v>
      </c>
      <c r="AIF124" s="46">
        <v>0</v>
      </c>
      <c r="AIG124" s="46">
        <v>0</v>
      </c>
      <c r="AIH124" s="46">
        <v>0</v>
      </c>
      <c r="AII124" s="46">
        <v>0</v>
      </c>
      <c r="AIJ124" s="46">
        <v>0</v>
      </c>
      <c r="AIK124" s="46">
        <v>0</v>
      </c>
      <c r="AIL124" s="46">
        <v>0</v>
      </c>
      <c r="AIM124" s="46">
        <v>0</v>
      </c>
      <c r="AIN124" s="46">
        <v>0</v>
      </c>
      <c r="AIO124" s="46">
        <v>0</v>
      </c>
      <c r="AIP124" s="46">
        <v>0</v>
      </c>
      <c r="AIQ124" s="46">
        <v>0</v>
      </c>
      <c r="AIR124" s="46">
        <v>0</v>
      </c>
      <c r="AIS124" s="46">
        <v>0</v>
      </c>
      <c r="AIT124" s="46">
        <v>0</v>
      </c>
      <c r="AIU124" s="46">
        <v>0</v>
      </c>
      <c r="AIV124" s="46">
        <v>0</v>
      </c>
      <c r="AIW124" s="46">
        <v>0</v>
      </c>
      <c r="AIX124" s="46">
        <v>0</v>
      </c>
      <c r="AIY124" s="46">
        <v>0</v>
      </c>
      <c r="AIZ124" s="46">
        <v>0</v>
      </c>
      <c r="AJA124" s="46">
        <v>0</v>
      </c>
      <c r="AJB124" s="46">
        <v>0</v>
      </c>
      <c r="AJC124" s="46">
        <v>0</v>
      </c>
      <c r="AJD124" s="46">
        <v>0</v>
      </c>
      <c r="AJE124" s="46">
        <v>0</v>
      </c>
      <c r="AJF124" s="46">
        <v>0</v>
      </c>
      <c r="AJG124" s="46">
        <v>0</v>
      </c>
      <c r="AJH124" s="46">
        <v>0</v>
      </c>
      <c r="AJI124" s="46">
        <v>0</v>
      </c>
      <c r="AJJ124" s="46">
        <v>0</v>
      </c>
      <c r="AJK124" s="46">
        <v>0</v>
      </c>
      <c r="AJL124" s="46">
        <v>0</v>
      </c>
      <c r="AJM124" s="46">
        <v>0</v>
      </c>
      <c r="AJN124" s="46">
        <v>0</v>
      </c>
      <c r="AJO124" s="46">
        <v>0</v>
      </c>
      <c r="AJP124" s="46">
        <v>0</v>
      </c>
      <c r="AJQ124" s="46">
        <v>0</v>
      </c>
      <c r="AJR124" s="46">
        <v>0</v>
      </c>
      <c r="AJS124" s="46">
        <v>0</v>
      </c>
      <c r="AJT124" s="46">
        <v>0</v>
      </c>
      <c r="AJU124" s="46">
        <v>0</v>
      </c>
      <c r="AJV124" s="46">
        <v>0</v>
      </c>
      <c r="AJW124" s="46">
        <v>0</v>
      </c>
      <c r="AJX124" s="46">
        <v>0</v>
      </c>
      <c r="AJY124" s="46">
        <v>0</v>
      </c>
      <c r="AJZ124" s="46">
        <v>0</v>
      </c>
      <c r="AKA124" s="46">
        <v>0</v>
      </c>
      <c r="AKB124" s="46">
        <v>0</v>
      </c>
      <c r="AKC124" s="46">
        <v>0</v>
      </c>
      <c r="AKD124" s="46">
        <v>0</v>
      </c>
      <c r="AKE124" s="46">
        <v>0</v>
      </c>
      <c r="AKF124" s="46">
        <v>0</v>
      </c>
      <c r="AKG124" s="46">
        <v>0</v>
      </c>
      <c r="AKH124" s="46">
        <v>0</v>
      </c>
      <c r="AKI124" s="46">
        <v>0</v>
      </c>
      <c r="AKJ124" s="46">
        <v>0</v>
      </c>
      <c r="AKK124" s="46">
        <v>0</v>
      </c>
      <c r="AKL124" s="46">
        <v>0</v>
      </c>
      <c r="AKM124" s="46">
        <v>0</v>
      </c>
      <c r="AKN124" s="46">
        <v>0</v>
      </c>
      <c r="AKO124" s="46">
        <v>0</v>
      </c>
      <c r="AKP124" s="46">
        <v>0</v>
      </c>
      <c r="AKQ124" s="46">
        <v>0</v>
      </c>
      <c r="AKR124" s="46">
        <v>0</v>
      </c>
      <c r="AKS124" s="46">
        <v>0</v>
      </c>
      <c r="AKT124" s="46">
        <v>0</v>
      </c>
      <c r="AKU124" s="46">
        <v>0</v>
      </c>
      <c r="AKV124" s="46">
        <v>0</v>
      </c>
      <c r="AKW124" s="46">
        <v>0</v>
      </c>
      <c r="AKX124" s="46">
        <v>0</v>
      </c>
      <c r="AKY124" s="46">
        <v>0</v>
      </c>
      <c r="AKZ124" s="46">
        <v>0</v>
      </c>
      <c r="ALA124" s="46">
        <v>0</v>
      </c>
      <c r="ALB124" s="46">
        <v>0</v>
      </c>
      <c r="ALC124" s="46">
        <v>0</v>
      </c>
      <c r="ALD124" s="46">
        <v>0</v>
      </c>
      <c r="ALE124" s="46">
        <v>0</v>
      </c>
      <c r="ALF124" s="46">
        <v>0</v>
      </c>
      <c r="ALG124" s="46">
        <v>0</v>
      </c>
      <c r="ALH124" s="46">
        <v>0</v>
      </c>
      <c r="ALI124" s="46">
        <v>0</v>
      </c>
      <c r="ALJ124" s="46">
        <v>0</v>
      </c>
      <c r="ALK124" s="46">
        <v>0</v>
      </c>
      <c r="ALL124" s="46">
        <v>0</v>
      </c>
      <c r="ALM124" s="46">
        <v>0</v>
      </c>
      <c r="ALN124" s="46">
        <v>0</v>
      </c>
      <c r="ALO124" s="46">
        <v>0</v>
      </c>
      <c r="ALP124" s="46">
        <v>0</v>
      </c>
      <c r="ALQ124" s="46">
        <v>0</v>
      </c>
      <c r="ALR124" s="46">
        <v>0</v>
      </c>
      <c r="ALS124" s="46">
        <v>0</v>
      </c>
      <c r="ALT124" s="46">
        <v>0</v>
      </c>
      <c r="ALU124" s="46">
        <v>0</v>
      </c>
      <c r="ALV124" s="46">
        <v>0</v>
      </c>
      <c r="ALW124" s="46">
        <v>0</v>
      </c>
      <c r="ALX124" s="46">
        <v>0</v>
      </c>
      <c r="ALY124" s="46">
        <v>0</v>
      </c>
      <c r="ALZ124" s="46">
        <v>0</v>
      </c>
      <c r="AMA124" s="46">
        <v>0</v>
      </c>
      <c r="AMB124" s="46">
        <v>0</v>
      </c>
      <c r="AMC124" s="46">
        <v>0</v>
      </c>
      <c r="AMD124" s="46">
        <v>0</v>
      </c>
      <c r="AME124" s="46">
        <v>0</v>
      </c>
      <c r="AMF124" s="46">
        <v>0</v>
      </c>
      <c r="AMG124" s="46">
        <v>0</v>
      </c>
      <c r="AMH124" s="46">
        <v>0</v>
      </c>
      <c r="AMI124" s="46">
        <v>0</v>
      </c>
      <c r="AMJ124" s="46">
        <v>0</v>
      </c>
      <c r="AMK124" s="46">
        <v>0</v>
      </c>
      <c r="AML124" s="46">
        <v>0</v>
      </c>
      <c r="AMM124" s="46">
        <v>0</v>
      </c>
      <c r="AMN124" s="46">
        <v>0</v>
      </c>
      <c r="AMO124" s="46">
        <v>0</v>
      </c>
      <c r="AMP124" s="46">
        <v>0</v>
      </c>
      <c r="AMQ124" s="46">
        <v>0</v>
      </c>
      <c r="AMR124" s="46">
        <v>0</v>
      </c>
      <c r="AMS124" s="46">
        <v>0</v>
      </c>
      <c r="AMT124" s="46">
        <v>0</v>
      </c>
      <c r="AMU124" s="46">
        <v>0</v>
      </c>
      <c r="AMV124" s="46">
        <v>0</v>
      </c>
      <c r="AMW124" s="46">
        <v>0</v>
      </c>
      <c r="AMX124" s="46">
        <v>0</v>
      </c>
      <c r="AMY124" s="46">
        <v>0</v>
      </c>
      <c r="AMZ124" s="46">
        <v>0</v>
      </c>
      <c r="ANA124" s="46">
        <v>0</v>
      </c>
      <c r="ANB124" s="46">
        <v>0</v>
      </c>
      <c r="ANC124" s="46">
        <v>0</v>
      </c>
      <c r="AND124" s="46">
        <v>0</v>
      </c>
      <c r="ANE124" s="46">
        <v>0</v>
      </c>
      <c r="ANF124" s="46">
        <v>0</v>
      </c>
      <c r="ANG124" s="46">
        <v>0</v>
      </c>
      <c r="ANH124" s="46">
        <v>0</v>
      </c>
      <c r="ANI124" s="46">
        <v>0</v>
      </c>
      <c r="ANJ124" s="46">
        <v>0</v>
      </c>
      <c r="ANK124" s="46">
        <v>0</v>
      </c>
      <c r="ANL124" s="46">
        <v>0</v>
      </c>
      <c r="ANM124" s="46">
        <v>0</v>
      </c>
      <c r="ANN124" s="46">
        <v>0</v>
      </c>
      <c r="ANO124" s="46">
        <v>0</v>
      </c>
      <c r="ANP124" s="46">
        <v>0</v>
      </c>
      <c r="ANQ124" s="46">
        <v>0</v>
      </c>
      <c r="ANR124" s="46">
        <v>0</v>
      </c>
      <c r="ANS124" s="46">
        <v>0</v>
      </c>
      <c r="ANT124" s="46">
        <v>0</v>
      </c>
      <c r="ANU124" s="46">
        <v>0</v>
      </c>
      <c r="ANV124" s="46">
        <v>0</v>
      </c>
      <c r="ANW124" s="46">
        <v>0</v>
      </c>
      <c r="ANX124" s="46">
        <v>0</v>
      </c>
      <c r="ANY124" s="46">
        <v>0</v>
      </c>
      <c r="ANZ124" s="46">
        <v>0</v>
      </c>
      <c r="AOA124" s="46">
        <v>0</v>
      </c>
      <c r="AOB124" s="46">
        <v>0</v>
      </c>
      <c r="AOC124" s="46">
        <v>0</v>
      </c>
      <c r="AOD124" s="46">
        <v>0</v>
      </c>
      <c r="AOE124" s="46">
        <v>0</v>
      </c>
      <c r="AOF124" s="46">
        <v>0</v>
      </c>
      <c r="AOG124" s="46">
        <v>0</v>
      </c>
      <c r="AOH124" s="46">
        <v>0</v>
      </c>
      <c r="AOI124" s="46">
        <v>0</v>
      </c>
      <c r="AOJ124" s="46">
        <v>0</v>
      </c>
      <c r="AOK124" s="46">
        <v>0</v>
      </c>
      <c r="AOL124" s="46">
        <v>0</v>
      </c>
      <c r="AOM124" s="46">
        <v>0</v>
      </c>
      <c r="AON124" s="46">
        <v>0</v>
      </c>
      <c r="AOO124" s="46">
        <v>0</v>
      </c>
      <c r="AOP124" s="46">
        <v>0</v>
      </c>
      <c r="AOQ124" s="46">
        <v>0</v>
      </c>
      <c r="AOR124" s="46">
        <v>0</v>
      </c>
      <c r="AOS124" s="46">
        <v>0</v>
      </c>
      <c r="AOT124" s="46">
        <v>0</v>
      </c>
      <c r="AOU124" s="46">
        <v>0</v>
      </c>
      <c r="AOV124" s="46">
        <v>0</v>
      </c>
      <c r="AOW124" s="46">
        <v>0</v>
      </c>
      <c r="AOX124" s="46">
        <v>0</v>
      </c>
      <c r="AOY124" s="46">
        <v>0</v>
      </c>
      <c r="AOZ124" s="46">
        <v>0</v>
      </c>
      <c r="APA124" s="46">
        <v>0</v>
      </c>
      <c r="APB124" s="46">
        <v>0</v>
      </c>
      <c r="APC124" s="46">
        <v>0</v>
      </c>
      <c r="APD124" s="46">
        <v>0</v>
      </c>
      <c r="APE124" s="46">
        <v>0</v>
      </c>
      <c r="APF124" s="46">
        <v>0</v>
      </c>
      <c r="APG124" s="46">
        <v>0</v>
      </c>
      <c r="APH124" s="46">
        <v>0</v>
      </c>
      <c r="API124" s="46">
        <v>0</v>
      </c>
      <c r="APJ124" s="46">
        <v>0</v>
      </c>
      <c r="APK124" s="46">
        <v>0</v>
      </c>
      <c r="APL124" s="46">
        <v>0</v>
      </c>
      <c r="APM124" s="46">
        <v>0</v>
      </c>
      <c r="APN124" s="46">
        <v>0</v>
      </c>
      <c r="APO124" s="46">
        <v>0</v>
      </c>
      <c r="APP124" s="46">
        <v>0</v>
      </c>
      <c r="APQ124" s="46">
        <v>0</v>
      </c>
      <c r="APR124" s="46">
        <v>0</v>
      </c>
      <c r="APS124" s="46">
        <v>0</v>
      </c>
      <c r="APT124" s="46">
        <v>0</v>
      </c>
      <c r="APU124" s="46">
        <v>0</v>
      </c>
      <c r="APV124" s="46">
        <v>0</v>
      </c>
      <c r="APW124" s="46">
        <v>0</v>
      </c>
      <c r="APX124" s="46">
        <v>0</v>
      </c>
      <c r="APY124" s="46">
        <v>0</v>
      </c>
      <c r="APZ124" s="46">
        <v>0</v>
      </c>
      <c r="AQA124" s="46">
        <v>0</v>
      </c>
      <c r="AQB124" s="46">
        <v>0</v>
      </c>
      <c r="AQC124" s="46">
        <v>0</v>
      </c>
      <c r="AQD124" s="46">
        <v>0</v>
      </c>
      <c r="AQE124" s="46">
        <v>0</v>
      </c>
      <c r="AQF124" s="46">
        <v>0</v>
      </c>
      <c r="AQG124" s="46">
        <v>0</v>
      </c>
      <c r="AQH124" s="46">
        <v>0</v>
      </c>
      <c r="AQI124" s="46">
        <v>0</v>
      </c>
      <c r="AQJ124" s="46">
        <v>0</v>
      </c>
      <c r="AQK124" s="46">
        <v>0</v>
      </c>
      <c r="AQL124" s="46">
        <v>0</v>
      </c>
      <c r="AQM124" s="46">
        <v>0</v>
      </c>
      <c r="AQN124" s="46">
        <v>0</v>
      </c>
      <c r="AQO124" s="46">
        <v>0</v>
      </c>
      <c r="AQP124" s="46">
        <v>0</v>
      </c>
      <c r="AQQ124" s="46">
        <v>0</v>
      </c>
      <c r="AQR124" s="46">
        <v>0</v>
      </c>
      <c r="AQS124" s="46">
        <v>0</v>
      </c>
      <c r="AQT124" s="46">
        <v>0</v>
      </c>
      <c r="AQU124" s="46">
        <v>0</v>
      </c>
      <c r="AQV124" s="46">
        <v>0</v>
      </c>
      <c r="AQW124" s="46">
        <v>0</v>
      </c>
      <c r="AQX124" s="46">
        <v>0</v>
      </c>
      <c r="AQY124" s="46">
        <v>0</v>
      </c>
      <c r="AQZ124" s="46">
        <v>0</v>
      </c>
      <c r="ARA124" s="46">
        <v>0</v>
      </c>
      <c r="ARB124" s="46">
        <v>0</v>
      </c>
      <c r="ARC124" s="46">
        <v>0</v>
      </c>
      <c r="ARD124" s="46">
        <v>0</v>
      </c>
      <c r="ARE124" s="46">
        <v>0</v>
      </c>
      <c r="ARF124" s="46">
        <v>0</v>
      </c>
      <c r="ARG124" s="46">
        <v>0</v>
      </c>
      <c r="ARH124" s="46">
        <v>0</v>
      </c>
      <c r="ARI124" s="46">
        <v>0</v>
      </c>
      <c r="ARJ124" s="46">
        <v>0</v>
      </c>
      <c r="ARK124" s="46">
        <v>0</v>
      </c>
      <c r="ARL124" s="46">
        <v>0</v>
      </c>
      <c r="ARM124" s="46">
        <v>0</v>
      </c>
      <c r="ARN124" s="46">
        <v>0</v>
      </c>
      <c r="ARO124" s="46">
        <v>0</v>
      </c>
      <c r="ARP124" s="46">
        <v>0</v>
      </c>
      <c r="ARQ124" s="46">
        <v>0</v>
      </c>
      <c r="ARR124" s="46">
        <v>0</v>
      </c>
      <c r="ARS124" s="46">
        <v>0</v>
      </c>
      <c r="ART124" s="46">
        <v>0</v>
      </c>
      <c r="ARU124" s="46">
        <v>0</v>
      </c>
      <c r="ARV124" s="46">
        <v>0</v>
      </c>
      <c r="ARW124" s="46">
        <v>0</v>
      </c>
      <c r="ARX124" s="46">
        <v>0</v>
      </c>
      <c r="ARY124" s="46">
        <v>0</v>
      </c>
      <c r="ARZ124" s="46">
        <v>0</v>
      </c>
      <c r="ASA124" s="46">
        <v>0</v>
      </c>
      <c r="ASB124" s="46">
        <v>0</v>
      </c>
      <c r="ASC124" s="46">
        <v>0</v>
      </c>
      <c r="ASD124" s="46">
        <v>0</v>
      </c>
      <c r="ASE124" s="46">
        <v>0</v>
      </c>
      <c r="ASF124" s="46">
        <v>0</v>
      </c>
      <c r="ASG124" s="46">
        <v>0</v>
      </c>
      <c r="ASH124" s="46">
        <v>0</v>
      </c>
      <c r="ASI124" s="46">
        <v>0</v>
      </c>
      <c r="ASJ124" s="46">
        <v>0</v>
      </c>
      <c r="ASK124" s="46">
        <v>0</v>
      </c>
      <c r="ASL124" s="46">
        <v>0</v>
      </c>
      <c r="ASM124" s="46">
        <v>0</v>
      </c>
      <c r="ASN124" s="46">
        <v>0</v>
      </c>
      <c r="ASO124" s="46">
        <v>0</v>
      </c>
      <c r="ASP124" s="46">
        <v>0</v>
      </c>
      <c r="ASQ124" s="46">
        <v>0</v>
      </c>
      <c r="ASR124" s="46">
        <v>0</v>
      </c>
      <c r="ASS124" s="46">
        <v>0</v>
      </c>
      <c r="AST124" s="46">
        <v>0</v>
      </c>
      <c r="ASU124" s="46">
        <v>0</v>
      </c>
      <c r="ASV124" s="46">
        <v>0</v>
      </c>
      <c r="ASW124" s="46">
        <v>0</v>
      </c>
      <c r="ASX124" s="46">
        <v>0</v>
      </c>
      <c r="ASY124" s="46">
        <v>0</v>
      </c>
      <c r="ASZ124" s="46">
        <v>0</v>
      </c>
      <c r="ATA124" s="46">
        <v>0</v>
      </c>
      <c r="ATB124" s="46">
        <v>0</v>
      </c>
      <c r="ATC124" s="46">
        <v>0</v>
      </c>
      <c r="ATD124" s="46">
        <v>0</v>
      </c>
      <c r="ATE124" s="46">
        <v>0</v>
      </c>
      <c r="ATF124" s="46">
        <v>0</v>
      </c>
      <c r="ATG124" s="46">
        <v>0</v>
      </c>
      <c r="ATH124" s="46">
        <v>0</v>
      </c>
      <c r="ATI124" s="46">
        <v>0</v>
      </c>
      <c r="ATJ124" s="46">
        <v>0</v>
      </c>
      <c r="ATK124" s="46">
        <v>0</v>
      </c>
      <c r="ATL124" s="46">
        <v>0</v>
      </c>
      <c r="ATM124" s="46">
        <v>0</v>
      </c>
      <c r="ATN124" s="46">
        <v>0</v>
      </c>
      <c r="ATO124" s="46">
        <v>0</v>
      </c>
      <c r="ATP124" s="46">
        <v>0</v>
      </c>
      <c r="ATQ124" s="46">
        <v>0</v>
      </c>
      <c r="ATR124" s="46">
        <v>0</v>
      </c>
      <c r="ATS124" s="46">
        <v>0</v>
      </c>
      <c r="ATT124" s="46">
        <v>0</v>
      </c>
      <c r="ATU124" s="46">
        <v>0</v>
      </c>
      <c r="ATV124" s="46">
        <v>0</v>
      </c>
      <c r="ATW124" s="46">
        <v>0</v>
      </c>
      <c r="ATX124" s="46">
        <v>0</v>
      </c>
      <c r="ATY124" s="46">
        <v>0</v>
      </c>
      <c r="ATZ124" s="46">
        <v>0</v>
      </c>
      <c r="AUA124" s="46">
        <v>0</v>
      </c>
      <c r="AUB124" s="46">
        <v>0</v>
      </c>
      <c r="AUC124" s="46">
        <v>0</v>
      </c>
      <c r="AUD124" s="46">
        <v>0</v>
      </c>
      <c r="AUE124" s="46">
        <v>0</v>
      </c>
      <c r="AUF124" s="46">
        <v>0</v>
      </c>
      <c r="AUG124" s="46">
        <v>0</v>
      </c>
      <c r="AUH124" s="46">
        <v>0</v>
      </c>
      <c r="AUI124" s="46">
        <v>0</v>
      </c>
      <c r="AUJ124" s="46">
        <v>0</v>
      </c>
      <c r="AUK124" s="46">
        <v>0</v>
      </c>
      <c r="AUL124" s="46">
        <v>0</v>
      </c>
      <c r="AUM124" s="46">
        <v>0</v>
      </c>
      <c r="AUN124" s="46">
        <v>0</v>
      </c>
      <c r="AUO124" s="46">
        <v>0</v>
      </c>
      <c r="AUP124" s="46">
        <v>0</v>
      </c>
      <c r="AUQ124" s="46">
        <v>0</v>
      </c>
      <c r="AUR124" s="46">
        <v>0</v>
      </c>
      <c r="AUS124" s="46">
        <v>0</v>
      </c>
      <c r="AUT124" s="46">
        <v>0</v>
      </c>
      <c r="AUU124" s="46">
        <v>0</v>
      </c>
      <c r="AUV124" s="46">
        <v>0</v>
      </c>
      <c r="AUW124" s="46">
        <v>0</v>
      </c>
      <c r="AUX124" s="46">
        <v>0</v>
      </c>
      <c r="AUY124" s="46">
        <v>0</v>
      </c>
      <c r="AUZ124" s="46">
        <v>0</v>
      </c>
      <c r="AVA124" s="46">
        <v>0</v>
      </c>
      <c r="AVB124" s="46">
        <v>0</v>
      </c>
      <c r="AVC124" s="46">
        <v>0</v>
      </c>
      <c r="AVD124" s="46">
        <v>0</v>
      </c>
      <c r="AVE124" s="46">
        <v>0</v>
      </c>
      <c r="AVF124" s="46">
        <v>0</v>
      </c>
      <c r="AVG124" s="46">
        <v>0</v>
      </c>
      <c r="AVH124" s="46">
        <v>0</v>
      </c>
      <c r="AVI124" s="46">
        <v>0</v>
      </c>
      <c r="AVJ124" s="46">
        <v>0</v>
      </c>
      <c r="AVK124" s="46">
        <v>0</v>
      </c>
      <c r="AVL124" s="46">
        <v>0</v>
      </c>
      <c r="AVM124" s="46">
        <v>0</v>
      </c>
      <c r="AVN124" s="46">
        <v>0</v>
      </c>
      <c r="AVO124" s="46">
        <v>0</v>
      </c>
      <c r="AVP124" s="46">
        <v>0</v>
      </c>
      <c r="AVQ124" s="46">
        <v>0</v>
      </c>
      <c r="AVR124" s="46">
        <v>0</v>
      </c>
      <c r="AVS124" s="46">
        <v>0</v>
      </c>
      <c r="AVT124" s="46">
        <v>0</v>
      </c>
      <c r="AVU124" s="46">
        <v>0</v>
      </c>
      <c r="AVV124" s="46">
        <v>0</v>
      </c>
      <c r="AVW124" s="46">
        <v>0</v>
      </c>
      <c r="AVX124" s="46">
        <v>0</v>
      </c>
      <c r="AVY124" s="46">
        <v>0</v>
      </c>
      <c r="AVZ124" s="46">
        <v>0</v>
      </c>
      <c r="AWA124" s="46">
        <v>0</v>
      </c>
      <c r="AWB124" s="46">
        <v>0</v>
      </c>
      <c r="AWC124" s="46">
        <v>0</v>
      </c>
      <c r="AWD124" s="46">
        <v>0</v>
      </c>
      <c r="AWE124" s="46">
        <v>0</v>
      </c>
      <c r="AWF124" s="46">
        <v>0</v>
      </c>
      <c r="AWG124" s="46">
        <v>0</v>
      </c>
      <c r="AWH124" s="46">
        <v>0</v>
      </c>
      <c r="AWI124" s="46">
        <v>0</v>
      </c>
      <c r="AWJ124" s="46">
        <v>0</v>
      </c>
      <c r="AWK124" s="46">
        <v>0</v>
      </c>
      <c r="AWL124" s="46">
        <v>0</v>
      </c>
      <c r="AWM124" s="46">
        <v>0</v>
      </c>
      <c r="AWN124" s="46">
        <v>0</v>
      </c>
      <c r="AWO124" s="46">
        <v>0</v>
      </c>
      <c r="AWP124" s="46">
        <v>0</v>
      </c>
      <c r="AWQ124" s="46">
        <v>0</v>
      </c>
      <c r="AWR124" s="46">
        <v>0</v>
      </c>
      <c r="AWS124" s="46">
        <v>0</v>
      </c>
      <c r="AWT124" s="46">
        <v>0</v>
      </c>
      <c r="AWU124" s="46">
        <v>0</v>
      </c>
      <c r="AWV124" s="46">
        <v>0</v>
      </c>
      <c r="AWW124" s="46">
        <v>0</v>
      </c>
      <c r="AWX124" s="46">
        <v>0</v>
      </c>
      <c r="AWY124" s="46">
        <v>0</v>
      </c>
      <c r="AWZ124" s="46">
        <v>0</v>
      </c>
      <c r="AXA124" s="46">
        <v>0</v>
      </c>
      <c r="AXB124" s="46">
        <v>0</v>
      </c>
      <c r="AXC124" s="46">
        <v>0</v>
      </c>
      <c r="AXD124" s="46">
        <v>0</v>
      </c>
      <c r="AXE124" s="46">
        <v>0</v>
      </c>
      <c r="AXF124" s="46">
        <v>0</v>
      </c>
      <c r="AXG124" s="46">
        <v>0</v>
      </c>
      <c r="AXH124" s="46">
        <v>0</v>
      </c>
      <c r="AXI124" s="46">
        <v>0</v>
      </c>
      <c r="AXJ124" s="46">
        <v>0</v>
      </c>
      <c r="AXK124" s="46">
        <v>0</v>
      </c>
      <c r="AXL124" s="46">
        <v>0</v>
      </c>
      <c r="AXM124" s="46">
        <v>0</v>
      </c>
      <c r="AXN124" s="46">
        <v>0</v>
      </c>
      <c r="AXO124" s="46">
        <v>0</v>
      </c>
      <c r="AXP124" s="46">
        <v>0</v>
      </c>
      <c r="AXQ124" s="46">
        <v>0</v>
      </c>
      <c r="AXR124" s="46">
        <v>0</v>
      </c>
      <c r="AXS124" s="46">
        <v>0</v>
      </c>
      <c r="AXT124" s="46">
        <v>0</v>
      </c>
      <c r="AXU124" s="46">
        <v>0</v>
      </c>
      <c r="AXV124" s="46">
        <v>0</v>
      </c>
      <c r="AXW124" s="46">
        <v>0</v>
      </c>
      <c r="AXX124" s="46">
        <v>0</v>
      </c>
      <c r="AXY124" s="46">
        <v>0</v>
      </c>
      <c r="AXZ124" s="46">
        <v>0</v>
      </c>
      <c r="AYA124" s="46">
        <v>0</v>
      </c>
      <c r="AYB124" s="46">
        <v>0</v>
      </c>
      <c r="AYC124" s="46">
        <v>0</v>
      </c>
      <c r="AYD124" s="46">
        <v>0</v>
      </c>
      <c r="AYE124" s="46">
        <v>0</v>
      </c>
      <c r="AYF124" s="46">
        <v>0</v>
      </c>
      <c r="AYG124" s="46">
        <v>0</v>
      </c>
      <c r="AYH124" s="46">
        <v>0</v>
      </c>
      <c r="AYI124" s="46">
        <v>0</v>
      </c>
      <c r="AYJ124" s="46">
        <v>0</v>
      </c>
      <c r="AYK124" s="46">
        <v>0</v>
      </c>
      <c r="AYL124" s="46">
        <v>0</v>
      </c>
      <c r="AYM124" s="46">
        <v>0</v>
      </c>
      <c r="AYN124" s="46">
        <v>0</v>
      </c>
      <c r="AYO124" s="46">
        <v>0</v>
      </c>
      <c r="AYP124" s="46">
        <v>0</v>
      </c>
      <c r="AYQ124" s="46">
        <v>0</v>
      </c>
      <c r="AYR124" s="46">
        <v>0</v>
      </c>
      <c r="AYS124" s="46">
        <v>0</v>
      </c>
      <c r="AYT124" s="46">
        <v>0</v>
      </c>
      <c r="AYU124" s="46">
        <v>0</v>
      </c>
      <c r="AYV124" s="46">
        <v>0</v>
      </c>
      <c r="AYW124" s="46">
        <v>0</v>
      </c>
      <c r="AYX124" s="46">
        <v>0</v>
      </c>
      <c r="AYY124" s="46">
        <v>0</v>
      </c>
      <c r="AYZ124" s="46">
        <v>0</v>
      </c>
      <c r="AZA124" s="46">
        <v>0</v>
      </c>
      <c r="AZB124" s="46">
        <v>0</v>
      </c>
      <c r="AZC124" s="46">
        <v>0</v>
      </c>
      <c r="AZD124" s="46">
        <v>0</v>
      </c>
      <c r="AZE124" s="46">
        <v>0</v>
      </c>
      <c r="AZF124" s="46">
        <v>0</v>
      </c>
      <c r="AZG124" s="46">
        <v>0</v>
      </c>
      <c r="AZH124" s="46">
        <v>0</v>
      </c>
      <c r="AZI124" s="46">
        <v>0</v>
      </c>
      <c r="AZJ124" s="46">
        <v>0</v>
      </c>
      <c r="AZK124" s="46">
        <v>0</v>
      </c>
      <c r="AZL124" s="46">
        <v>0</v>
      </c>
      <c r="AZM124" s="46">
        <v>0</v>
      </c>
      <c r="AZN124" s="46">
        <v>0</v>
      </c>
      <c r="AZO124" s="46">
        <v>0</v>
      </c>
      <c r="AZP124" s="46">
        <v>0</v>
      </c>
      <c r="AZQ124" s="46">
        <v>0</v>
      </c>
      <c r="AZR124" s="46">
        <v>0</v>
      </c>
      <c r="AZS124" s="46">
        <v>0</v>
      </c>
      <c r="AZT124" s="46">
        <v>0</v>
      </c>
      <c r="AZU124" s="46">
        <v>0</v>
      </c>
      <c r="AZV124" s="46">
        <v>0</v>
      </c>
      <c r="AZW124" s="46">
        <v>0</v>
      </c>
      <c r="AZX124" s="46">
        <v>0</v>
      </c>
      <c r="AZY124" s="46">
        <v>0</v>
      </c>
      <c r="AZZ124" s="46">
        <v>0</v>
      </c>
      <c r="BAA124" s="46">
        <v>0</v>
      </c>
      <c r="BAB124" s="46">
        <v>0</v>
      </c>
      <c r="BAC124" s="46">
        <v>0</v>
      </c>
      <c r="BAD124" s="46">
        <v>0</v>
      </c>
      <c r="BAE124" s="46">
        <v>0</v>
      </c>
      <c r="BAF124" s="46">
        <v>0</v>
      </c>
      <c r="BAG124" s="46">
        <v>0</v>
      </c>
      <c r="BAH124" s="46">
        <v>0</v>
      </c>
      <c r="BAI124" s="46">
        <v>0</v>
      </c>
      <c r="BAJ124" s="46">
        <v>0</v>
      </c>
      <c r="BAK124" s="46">
        <v>0</v>
      </c>
      <c r="BAL124" s="46">
        <v>0</v>
      </c>
      <c r="BAM124" s="46">
        <v>0</v>
      </c>
      <c r="BAN124" s="46">
        <v>0</v>
      </c>
      <c r="BAO124" s="46">
        <v>0</v>
      </c>
      <c r="BAP124" s="46">
        <v>0</v>
      </c>
      <c r="BAQ124" s="46">
        <v>0</v>
      </c>
      <c r="BAR124" s="46">
        <v>0</v>
      </c>
      <c r="BAS124" s="46">
        <v>0</v>
      </c>
      <c r="BAT124" s="46">
        <v>342656.63301449874</v>
      </c>
      <c r="BAU124" s="46">
        <v>0</v>
      </c>
      <c r="BAV124" s="46">
        <v>0</v>
      </c>
      <c r="BAW124" s="46">
        <v>0</v>
      </c>
      <c r="BAX124" s="46">
        <v>0</v>
      </c>
      <c r="BAY124" s="46">
        <v>0</v>
      </c>
      <c r="BAZ124" s="46">
        <v>0</v>
      </c>
      <c r="BBA124" s="46">
        <v>0</v>
      </c>
      <c r="BBB124" s="46">
        <v>0</v>
      </c>
      <c r="BBC124" s="46">
        <v>0</v>
      </c>
      <c r="BBD124" s="46">
        <v>0</v>
      </c>
      <c r="BBE124" s="46">
        <v>0</v>
      </c>
      <c r="BBF124" s="46">
        <v>0</v>
      </c>
      <c r="BBG124" s="46">
        <v>0</v>
      </c>
      <c r="BBH124" s="46">
        <v>0</v>
      </c>
      <c r="BBI124" s="46">
        <v>0</v>
      </c>
      <c r="BBJ124" s="46">
        <v>0</v>
      </c>
      <c r="BBK124" s="46">
        <v>0</v>
      </c>
      <c r="BBL124" s="46">
        <v>0</v>
      </c>
      <c r="BBM124" s="46">
        <v>0</v>
      </c>
      <c r="BBN124" s="46">
        <v>0</v>
      </c>
      <c r="BBO124" s="46">
        <v>0</v>
      </c>
      <c r="BBP124" s="46">
        <v>0</v>
      </c>
      <c r="BBQ124" s="46">
        <v>0</v>
      </c>
      <c r="BBR124" s="46">
        <v>0</v>
      </c>
      <c r="BBS124" s="46">
        <v>0</v>
      </c>
      <c r="BBT124" s="46">
        <v>0</v>
      </c>
      <c r="BBU124" s="46">
        <v>0</v>
      </c>
      <c r="BBV124" s="46">
        <v>0</v>
      </c>
      <c r="BBW124" s="46">
        <v>0</v>
      </c>
      <c r="BBX124" s="46">
        <v>0</v>
      </c>
      <c r="BBY124" s="46">
        <v>0</v>
      </c>
      <c r="BBZ124" s="46">
        <v>0</v>
      </c>
      <c r="BCA124" s="46">
        <v>0</v>
      </c>
      <c r="BCB124" s="46">
        <v>0</v>
      </c>
      <c r="BCC124" s="46">
        <v>0</v>
      </c>
      <c r="BCD124" s="46">
        <v>0</v>
      </c>
      <c r="BCE124" s="46">
        <v>0</v>
      </c>
      <c r="BCF124" s="46">
        <v>0</v>
      </c>
      <c r="BCG124" s="46">
        <v>0</v>
      </c>
      <c r="BCH124" s="46">
        <v>0</v>
      </c>
      <c r="BCI124" s="46">
        <v>0</v>
      </c>
      <c r="BCJ124" s="46">
        <v>0</v>
      </c>
      <c r="BCK124" s="46">
        <v>0</v>
      </c>
      <c r="BCL124" s="46">
        <v>0</v>
      </c>
      <c r="BCM124" s="46">
        <v>0</v>
      </c>
      <c r="BCN124" s="46">
        <v>0</v>
      </c>
      <c r="BCO124" s="46">
        <v>0</v>
      </c>
      <c r="BCP124" s="46">
        <v>0</v>
      </c>
      <c r="BCQ124" s="46">
        <v>0</v>
      </c>
      <c r="BCR124" s="46">
        <v>0</v>
      </c>
      <c r="BCS124" s="46">
        <v>0</v>
      </c>
      <c r="BCT124" s="46">
        <v>0</v>
      </c>
      <c r="BCU124" s="46">
        <v>0</v>
      </c>
      <c r="BCV124" s="46">
        <v>0</v>
      </c>
      <c r="BCW124" s="46">
        <v>0</v>
      </c>
      <c r="BCX124" s="46">
        <v>0</v>
      </c>
      <c r="BCY124" s="46">
        <v>0</v>
      </c>
      <c r="BCZ124" s="46">
        <v>0</v>
      </c>
      <c r="BDA124" s="46">
        <v>0</v>
      </c>
      <c r="BDB124" s="46">
        <v>0</v>
      </c>
      <c r="BDC124" s="46">
        <v>0</v>
      </c>
      <c r="BDD124" s="46">
        <v>0</v>
      </c>
      <c r="BDE124" s="46">
        <v>0</v>
      </c>
      <c r="BDF124" s="46">
        <v>0</v>
      </c>
      <c r="BDG124" s="46">
        <v>0</v>
      </c>
      <c r="BDH124" s="46">
        <v>0</v>
      </c>
      <c r="BDI124" s="46">
        <v>0</v>
      </c>
      <c r="BDJ124" s="46">
        <v>0</v>
      </c>
      <c r="BDK124" s="46">
        <v>872399.71581322234</v>
      </c>
      <c r="BDL124" s="46">
        <v>0</v>
      </c>
      <c r="BDM124" s="46">
        <v>0</v>
      </c>
      <c r="BDN124" s="46">
        <v>0</v>
      </c>
      <c r="BDO124" s="46">
        <v>0</v>
      </c>
      <c r="BDP124" s="46">
        <v>0</v>
      </c>
      <c r="BDQ124" s="46">
        <v>0</v>
      </c>
      <c r="BDR124" s="46">
        <v>0</v>
      </c>
      <c r="BDS124" s="46">
        <v>0</v>
      </c>
      <c r="BDT124" s="46">
        <v>0</v>
      </c>
      <c r="BDU124" s="46">
        <v>0</v>
      </c>
      <c r="BDV124" s="46">
        <v>0</v>
      </c>
      <c r="BDW124" s="46">
        <v>0</v>
      </c>
      <c r="BDX124" s="46">
        <v>0</v>
      </c>
      <c r="BDY124" s="46">
        <v>0</v>
      </c>
      <c r="BDZ124" s="46">
        <v>0</v>
      </c>
      <c r="BEA124" s="46">
        <v>0</v>
      </c>
      <c r="BEB124" s="46">
        <v>0</v>
      </c>
      <c r="BEC124" s="46">
        <v>0</v>
      </c>
      <c r="BED124" s="46">
        <v>0</v>
      </c>
      <c r="BEE124" s="46">
        <v>0</v>
      </c>
      <c r="BEF124" s="46">
        <v>0</v>
      </c>
      <c r="BEG124" s="46">
        <v>0</v>
      </c>
      <c r="BEH124" s="46">
        <v>0</v>
      </c>
      <c r="BEI124" s="46">
        <v>0</v>
      </c>
      <c r="BEJ124" s="46">
        <v>0</v>
      </c>
      <c r="BEK124" s="46">
        <v>0</v>
      </c>
      <c r="BEL124" s="46">
        <v>1262765.7367307479</v>
      </c>
      <c r="BEM124" s="46">
        <v>0</v>
      </c>
      <c r="BEN124" s="46">
        <v>0</v>
      </c>
      <c r="BEO124" s="46">
        <v>0</v>
      </c>
      <c r="BEP124" s="46">
        <v>0</v>
      </c>
      <c r="BEQ124" s="46">
        <v>0</v>
      </c>
      <c r="BER124" s="46">
        <v>0</v>
      </c>
      <c r="BES124" s="46">
        <v>0</v>
      </c>
      <c r="BET124" s="46">
        <v>0</v>
      </c>
      <c r="BEU124" s="46">
        <v>0</v>
      </c>
      <c r="BEV124" s="46">
        <v>0</v>
      </c>
      <c r="BEW124" s="46">
        <v>0</v>
      </c>
      <c r="BEX124" s="46">
        <v>0</v>
      </c>
      <c r="BEY124" s="46">
        <v>0</v>
      </c>
      <c r="BEZ124" s="46">
        <v>0</v>
      </c>
      <c r="BFA124" s="46">
        <v>0</v>
      </c>
      <c r="BFB124" s="46">
        <v>0</v>
      </c>
      <c r="BFC124" s="46">
        <v>0</v>
      </c>
      <c r="BFD124" s="46">
        <v>0</v>
      </c>
      <c r="BFE124" s="46">
        <v>0</v>
      </c>
      <c r="BFF124" s="46">
        <v>0</v>
      </c>
      <c r="BFG124" s="46">
        <v>0</v>
      </c>
      <c r="BFH124" s="46">
        <v>0</v>
      </c>
      <c r="BFI124" s="46">
        <v>0</v>
      </c>
      <c r="BFJ124" s="46">
        <v>0</v>
      </c>
      <c r="BFK124" s="46">
        <v>0</v>
      </c>
      <c r="BFL124" s="46">
        <v>0</v>
      </c>
      <c r="BFM124" s="46">
        <v>0</v>
      </c>
      <c r="BFN124" s="46">
        <v>0</v>
      </c>
      <c r="BFO124" s="46">
        <v>0</v>
      </c>
      <c r="BFP124" s="46">
        <v>0</v>
      </c>
      <c r="BFQ124" s="46">
        <v>0</v>
      </c>
      <c r="BFR124" s="46">
        <v>0</v>
      </c>
      <c r="BFS124" s="46">
        <v>5485868.7429491719</v>
      </c>
      <c r="BFT124" s="46">
        <v>0</v>
      </c>
      <c r="BFU124" s="46">
        <v>0</v>
      </c>
      <c r="BFV124" s="46">
        <v>0</v>
      </c>
      <c r="BFW124" s="46">
        <v>0</v>
      </c>
      <c r="BFX124" s="46">
        <v>0</v>
      </c>
      <c r="BFY124" s="46">
        <v>0</v>
      </c>
      <c r="BFZ124" s="46">
        <v>0</v>
      </c>
      <c r="BGA124" s="46">
        <v>0</v>
      </c>
      <c r="BGB124" s="46">
        <v>0</v>
      </c>
      <c r="BGC124" s="46">
        <v>0</v>
      </c>
      <c r="BGD124" s="46">
        <v>0</v>
      </c>
      <c r="BGE124" s="46">
        <v>0</v>
      </c>
      <c r="BGF124" s="46">
        <v>0</v>
      </c>
      <c r="BGG124" s="46">
        <v>0</v>
      </c>
      <c r="BGH124" s="46">
        <v>0</v>
      </c>
      <c r="BGI124" s="46">
        <v>0</v>
      </c>
      <c r="BGJ124" s="46">
        <v>0</v>
      </c>
      <c r="BGK124" s="46">
        <v>0</v>
      </c>
    </row>
    <row r="125" spans="10:1629" x14ac:dyDescent="0.25">
      <c r="J125" s="92">
        <v>16863531.556289375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0</v>
      </c>
      <c r="R125" s="44">
        <v>0</v>
      </c>
      <c r="S125" s="44">
        <v>0</v>
      </c>
      <c r="T125" s="44">
        <v>0</v>
      </c>
      <c r="U125" s="44">
        <v>0</v>
      </c>
      <c r="V125" s="44">
        <v>0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  <c r="EG125" s="44">
        <v>0</v>
      </c>
      <c r="EH125" s="44">
        <v>0</v>
      </c>
      <c r="EI125" s="44">
        <v>0</v>
      </c>
      <c r="EJ125" s="44">
        <v>0</v>
      </c>
      <c r="EK125" s="44">
        <v>0</v>
      </c>
      <c r="EL125" s="44">
        <v>0</v>
      </c>
      <c r="EM125" s="44">
        <v>0</v>
      </c>
      <c r="EN125" s="44">
        <v>0</v>
      </c>
      <c r="EO125" s="44">
        <v>0</v>
      </c>
      <c r="EP125" s="44">
        <v>0</v>
      </c>
      <c r="EQ125" s="44">
        <v>0</v>
      </c>
      <c r="ER125" s="44">
        <v>0</v>
      </c>
      <c r="ES125" s="44">
        <v>0</v>
      </c>
      <c r="ET125" s="44">
        <v>0</v>
      </c>
      <c r="EU125" s="44">
        <v>0</v>
      </c>
      <c r="EV125" s="44">
        <v>0</v>
      </c>
      <c r="EW125" s="44">
        <v>0</v>
      </c>
      <c r="EX125" s="44">
        <v>0</v>
      </c>
      <c r="EY125" s="44">
        <v>0</v>
      </c>
      <c r="EZ125" s="44">
        <v>0</v>
      </c>
      <c r="FA125" s="44">
        <v>0</v>
      </c>
      <c r="FB125" s="44">
        <v>0</v>
      </c>
      <c r="FC125" s="44">
        <v>0</v>
      </c>
      <c r="FD125" s="44">
        <v>0</v>
      </c>
      <c r="FE125" s="44">
        <v>0</v>
      </c>
      <c r="FF125" s="44">
        <v>0</v>
      </c>
      <c r="FG125" s="44">
        <v>0</v>
      </c>
      <c r="FH125" s="44">
        <v>0</v>
      </c>
      <c r="FI125" s="44">
        <v>0</v>
      </c>
      <c r="FJ125" s="44">
        <v>0</v>
      </c>
      <c r="FK125" s="44">
        <v>0</v>
      </c>
      <c r="FL125" s="44">
        <v>0</v>
      </c>
      <c r="FM125" s="44">
        <v>0</v>
      </c>
      <c r="FN125" s="44">
        <v>0</v>
      </c>
      <c r="FO125" s="44">
        <v>0</v>
      </c>
      <c r="FP125" s="44">
        <v>0</v>
      </c>
      <c r="FQ125" s="44">
        <v>0</v>
      </c>
      <c r="FR125" s="44">
        <v>0</v>
      </c>
      <c r="FS125" s="44">
        <v>0</v>
      </c>
      <c r="FT125" s="44">
        <v>0</v>
      </c>
      <c r="FU125" s="44">
        <v>0</v>
      </c>
      <c r="FV125" s="44">
        <v>0</v>
      </c>
      <c r="FW125" s="44">
        <v>0</v>
      </c>
      <c r="FX125" s="44">
        <v>0</v>
      </c>
      <c r="FY125" s="44">
        <v>0</v>
      </c>
      <c r="FZ125" s="44">
        <v>0</v>
      </c>
      <c r="GA125" s="44">
        <v>0</v>
      </c>
      <c r="GB125" s="44">
        <v>0</v>
      </c>
      <c r="GC125" s="44">
        <v>0</v>
      </c>
      <c r="GD125" s="44">
        <v>0</v>
      </c>
      <c r="GE125" s="44">
        <v>0</v>
      </c>
      <c r="GF125" s="44">
        <v>0</v>
      </c>
      <c r="GG125" s="44">
        <v>0</v>
      </c>
      <c r="GH125" s="44">
        <v>0</v>
      </c>
      <c r="GI125" s="44">
        <v>0</v>
      </c>
      <c r="GJ125" s="44">
        <v>0</v>
      </c>
      <c r="GK125" s="44">
        <v>0</v>
      </c>
      <c r="GL125" s="44">
        <v>0</v>
      </c>
      <c r="GM125" s="44">
        <v>0</v>
      </c>
      <c r="GN125" s="44">
        <v>0</v>
      </c>
      <c r="GO125" s="44">
        <v>0</v>
      </c>
      <c r="GP125" s="44">
        <v>0</v>
      </c>
      <c r="GQ125" s="44">
        <v>0</v>
      </c>
      <c r="GR125" s="44">
        <v>0</v>
      </c>
      <c r="GS125" s="44">
        <v>0</v>
      </c>
      <c r="GT125" s="44">
        <v>0</v>
      </c>
      <c r="GU125" s="44">
        <v>0</v>
      </c>
      <c r="GV125" s="44">
        <v>0</v>
      </c>
      <c r="GW125" s="44">
        <v>0</v>
      </c>
      <c r="GX125" s="44">
        <v>0</v>
      </c>
      <c r="GY125" s="44">
        <v>0</v>
      </c>
      <c r="GZ125" s="44">
        <v>0</v>
      </c>
      <c r="HA125" s="44">
        <v>0</v>
      </c>
      <c r="HB125" s="44">
        <v>0</v>
      </c>
      <c r="HC125" s="44">
        <v>0</v>
      </c>
      <c r="HD125" s="44">
        <v>0</v>
      </c>
      <c r="HE125" s="44">
        <v>0</v>
      </c>
      <c r="HF125" s="44">
        <v>0</v>
      </c>
      <c r="HG125" s="44">
        <v>0</v>
      </c>
      <c r="HH125" s="44">
        <v>0</v>
      </c>
      <c r="HI125" s="44">
        <v>0</v>
      </c>
      <c r="HJ125" s="44">
        <v>0</v>
      </c>
      <c r="HK125" s="44">
        <v>0</v>
      </c>
      <c r="HL125" s="44">
        <v>0</v>
      </c>
      <c r="HM125" s="44">
        <v>0</v>
      </c>
      <c r="HN125" s="44">
        <v>0</v>
      </c>
      <c r="HO125" s="44">
        <v>0</v>
      </c>
      <c r="HP125" s="44">
        <v>0</v>
      </c>
      <c r="HQ125" s="44">
        <v>0</v>
      </c>
      <c r="HR125" s="44">
        <v>0</v>
      </c>
      <c r="HS125" s="44">
        <v>0</v>
      </c>
      <c r="HT125" s="44">
        <v>0</v>
      </c>
      <c r="HU125" s="44">
        <v>0</v>
      </c>
      <c r="HV125" s="44">
        <v>0</v>
      </c>
      <c r="HW125" s="44">
        <v>0</v>
      </c>
      <c r="HX125" s="44">
        <v>0</v>
      </c>
      <c r="HY125" s="44">
        <v>0</v>
      </c>
      <c r="HZ125" s="44">
        <v>0</v>
      </c>
      <c r="IA125" s="44">
        <v>0</v>
      </c>
      <c r="IB125" s="44">
        <v>0</v>
      </c>
      <c r="IC125" s="44">
        <v>0</v>
      </c>
      <c r="ID125" s="44">
        <v>0</v>
      </c>
      <c r="IE125" s="44">
        <v>0</v>
      </c>
      <c r="IF125" s="44">
        <v>0</v>
      </c>
      <c r="IG125" s="44">
        <v>0</v>
      </c>
      <c r="IH125" s="44">
        <v>0</v>
      </c>
      <c r="II125" s="44">
        <v>0</v>
      </c>
      <c r="IJ125" s="44">
        <v>0</v>
      </c>
      <c r="IK125" s="44">
        <v>0</v>
      </c>
      <c r="IL125" s="44">
        <v>0</v>
      </c>
      <c r="IM125" s="44">
        <v>0</v>
      </c>
      <c r="IN125" s="44">
        <v>0</v>
      </c>
      <c r="IO125" s="44">
        <v>0</v>
      </c>
      <c r="IP125" s="44">
        <v>0</v>
      </c>
      <c r="IQ125" s="44">
        <v>0</v>
      </c>
      <c r="IR125" s="44">
        <v>0</v>
      </c>
      <c r="IS125" s="44">
        <v>0</v>
      </c>
      <c r="IT125" s="44">
        <v>0</v>
      </c>
      <c r="IU125" s="44">
        <v>0</v>
      </c>
      <c r="IV125" s="44">
        <v>0</v>
      </c>
      <c r="IW125" s="44">
        <v>0</v>
      </c>
      <c r="IX125" s="44">
        <v>0</v>
      </c>
      <c r="IY125" s="44">
        <v>0</v>
      </c>
      <c r="IZ125" s="44">
        <v>0</v>
      </c>
      <c r="JA125" s="44">
        <v>0</v>
      </c>
      <c r="JB125" s="44">
        <v>0</v>
      </c>
      <c r="JC125" s="44">
        <v>0</v>
      </c>
      <c r="JD125" s="44">
        <v>0</v>
      </c>
      <c r="JE125" s="44">
        <v>0</v>
      </c>
      <c r="JF125" s="44">
        <v>0</v>
      </c>
      <c r="JG125" s="44">
        <v>0</v>
      </c>
      <c r="JH125" s="44">
        <v>0</v>
      </c>
      <c r="JI125" s="44">
        <v>0</v>
      </c>
      <c r="JJ125" s="44">
        <v>0</v>
      </c>
      <c r="JK125" s="44">
        <v>0</v>
      </c>
      <c r="JL125" s="44">
        <v>0</v>
      </c>
      <c r="JM125" s="44">
        <v>0</v>
      </c>
      <c r="JN125" s="44">
        <v>0</v>
      </c>
      <c r="JO125" s="44">
        <v>0</v>
      </c>
      <c r="JP125" s="44">
        <v>0</v>
      </c>
      <c r="JQ125" s="44">
        <v>0</v>
      </c>
      <c r="JR125" s="44">
        <v>0</v>
      </c>
      <c r="JS125" s="44">
        <v>0</v>
      </c>
      <c r="JT125" s="44">
        <v>0</v>
      </c>
      <c r="JU125" s="44">
        <v>0</v>
      </c>
      <c r="JV125" s="44">
        <v>0</v>
      </c>
      <c r="JW125" s="44">
        <v>0</v>
      </c>
      <c r="JX125" s="44">
        <v>0</v>
      </c>
      <c r="JY125" s="44">
        <v>0</v>
      </c>
      <c r="JZ125" s="44">
        <v>0</v>
      </c>
      <c r="KA125" s="44">
        <v>0</v>
      </c>
      <c r="KB125" s="44">
        <v>0</v>
      </c>
      <c r="KC125" s="44">
        <v>0</v>
      </c>
      <c r="KD125" s="44">
        <v>0</v>
      </c>
      <c r="KE125" s="44">
        <v>0</v>
      </c>
      <c r="KF125" s="44">
        <v>0</v>
      </c>
      <c r="KG125" s="44">
        <v>0</v>
      </c>
      <c r="KH125" s="44">
        <v>0</v>
      </c>
      <c r="KI125" s="44">
        <v>0</v>
      </c>
      <c r="KJ125" s="44">
        <v>0</v>
      </c>
      <c r="KK125" s="44">
        <v>0</v>
      </c>
      <c r="KL125" s="44">
        <v>0</v>
      </c>
      <c r="KM125" s="44">
        <v>0</v>
      </c>
      <c r="KN125" s="44">
        <v>0</v>
      </c>
      <c r="KO125" s="44">
        <v>0</v>
      </c>
      <c r="KP125" s="44">
        <v>0</v>
      </c>
      <c r="KQ125" s="44">
        <v>0</v>
      </c>
      <c r="KR125" s="44">
        <v>0</v>
      </c>
      <c r="KS125" s="44">
        <v>0</v>
      </c>
      <c r="KT125" s="44">
        <v>0</v>
      </c>
      <c r="KU125" s="44">
        <v>0</v>
      </c>
      <c r="KV125" s="44">
        <v>0</v>
      </c>
      <c r="KW125" s="44">
        <v>0</v>
      </c>
      <c r="KX125" s="44">
        <v>0</v>
      </c>
      <c r="KY125" s="44">
        <v>0</v>
      </c>
      <c r="KZ125" s="46">
        <v>0</v>
      </c>
      <c r="LA125" s="46">
        <v>0</v>
      </c>
      <c r="LB125" s="46">
        <v>0</v>
      </c>
      <c r="LC125" s="46">
        <v>0</v>
      </c>
      <c r="LD125" s="46">
        <v>0</v>
      </c>
      <c r="LE125" s="46">
        <v>0</v>
      </c>
      <c r="LF125" s="46">
        <v>0</v>
      </c>
      <c r="LG125" s="46">
        <v>0</v>
      </c>
      <c r="LH125" s="46">
        <v>0</v>
      </c>
      <c r="LI125" s="46">
        <v>0</v>
      </c>
      <c r="LJ125" s="46">
        <v>0</v>
      </c>
      <c r="LK125" s="46">
        <v>0</v>
      </c>
      <c r="LL125" s="46">
        <v>0</v>
      </c>
      <c r="LM125" s="46">
        <v>0</v>
      </c>
      <c r="LN125" s="46">
        <v>0</v>
      </c>
      <c r="LO125" s="46">
        <v>0</v>
      </c>
      <c r="LP125" s="46">
        <v>0</v>
      </c>
      <c r="LQ125" s="46">
        <v>0</v>
      </c>
      <c r="LR125" s="46">
        <v>0</v>
      </c>
      <c r="LS125" s="46">
        <v>0</v>
      </c>
      <c r="LT125" s="46">
        <v>0</v>
      </c>
      <c r="LU125" s="46">
        <v>0</v>
      </c>
      <c r="LV125" s="46">
        <v>0</v>
      </c>
      <c r="LW125" s="46">
        <v>0</v>
      </c>
      <c r="LX125" s="46">
        <v>0</v>
      </c>
      <c r="LY125" s="46">
        <v>0</v>
      </c>
      <c r="LZ125" s="46">
        <v>0</v>
      </c>
      <c r="MA125" s="46">
        <v>0</v>
      </c>
      <c r="MB125" s="46">
        <v>0</v>
      </c>
      <c r="MC125" s="46">
        <v>0</v>
      </c>
      <c r="MD125" s="46">
        <v>0</v>
      </c>
      <c r="ME125" s="46">
        <v>0</v>
      </c>
      <c r="MF125" s="46">
        <v>0</v>
      </c>
      <c r="MG125" s="46">
        <v>0</v>
      </c>
      <c r="MH125" s="46">
        <v>0</v>
      </c>
      <c r="MI125" s="46">
        <v>0</v>
      </c>
      <c r="MJ125" s="46">
        <v>0</v>
      </c>
      <c r="MK125" s="46">
        <v>0</v>
      </c>
      <c r="ML125" s="46">
        <v>0</v>
      </c>
      <c r="MM125" s="46">
        <v>0</v>
      </c>
      <c r="MN125" s="46">
        <v>0</v>
      </c>
      <c r="MO125" s="46">
        <v>0</v>
      </c>
      <c r="MP125" s="46">
        <v>0</v>
      </c>
      <c r="MQ125" s="46">
        <v>0</v>
      </c>
      <c r="MR125" s="46">
        <v>0</v>
      </c>
      <c r="MS125" s="46">
        <v>0</v>
      </c>
      <c r="MT125" s="46">
        <v>0</v>
      </c>
      <c r="MU125" s="46">
        <v>0</v>
      </c>
      <c r="MV125" s="46">
        <v>0</v>
      </c>
      <c r="MW125" s="46">
        <v>0</v>
      </c>
      <c r="MX125" s="46">
        <v>0</v>
      </c>
      <c r="MY125" s="46">
        <v>0</v>
      </c>
      <c r="MZ125" s="46">
        <v>0</v>
      </c>
      <c r="NA125" s="46">
        <v>0</v>
      </c>
      <c r="NB125" s="46">
        <v>0</v>
      </c>
      <c r="NC125" s="46">
        <v>0</v>
      </c>
      <c r="ND125" s="46">
        <v>0</v>
      </c>
      <c r="NE125" s="46">
        <v>0</v>
      </c>
      <c r="NF125" s="46">
        <v>0</v>
      </c>
      <c r="NG125" s="46">
        <v>0</v>
      </c>
      <c r="NH125" s="46">
        <v>0</v>
      </c>
      <c r="NI125" s="46">
        <v>0</v>
      </c>
      <c r="NJ125" s="46">
        <v>0</v>
      </c>
      <c r="NK125" s="46">
        <v>0</v>
      </c>
      <c r="NL125" s="46">
        <v>0</v>
      </c>
      <c r="NM125" s="46">
        <v>0</v>
      </c>
      <c r="NN125" s="46">
        <v>0</v>
      </c>
      <c r="NO125" s="46">
        <v>0</v>
      </c>
      <c r="NP125" s="46">
        <v>0</v>
      </c>
      <c r="NQ125" s="46">
        <v>0</v>
      </c>
      <c r="NR125" s="46">
        <v>0</v>
      </c>
      <c r="NS125" s="46">
        <v>0</v>
      </c>
      <c r="NT125" s="46">
        <v>0</v>
      </c>
      <c r="NU125" s="46">
        <v>0</v>
      </c>
      <c r="NV125" s="46">
        <v>0</v>
      </c>
      <c r="NW125" s="46">
        <v>0</v>
      </c>
      <c r="NX125" s="46">
        <v>0</v>
      </c>
      <c r="NY125" s="46">
        <v>0</v>
      </c>
      <c r="NZ125" s="46">
        <v>0</v>
      </c>
      <c r="OA125" s="46">
        <v>0</v>
      </c>
      <c r="OB125" s="46">
        <v>0</v>
      </c>
      <c r="OC125" s="46">
        <v>0</v>
      </c>
      <c r="OD125" s="46">
        <v>0</v>
      </c>
      <c r="OE125" s="46">
        <v>0</v>
      </c>
      <c r="OF125" s="46">
        <v>0</v>
      </c>
      <c r="OG125" s="46">
        <v>0</v>
      </c>
      <c r="OH125" s="46">
        <v>0</v>
      </c>
      <c r="OI125" s="46">
        <v>0</v>
      </c>
      <c r="OJ125" s="46">
        <v>0</v>
      </c>
      <c r="OK125" s="46">
        <v>0</v>
      </c>
      <c r="OL125" s="46">
        <v>0</v>
      </c>
      <c r="OM125" s="46">
        <v>0</v>
      </c>
      <c r="ON125" s="46">
        <v>0</v>
      </c>
      <c r="OO125" s="46">
        <v>0</v>
      </c>
      <c r="OP125" s="46">
        <v>0</v>
      </c>
      <c r="OQ125" s="46">
        <v>0</v>
      </c>
      <c r="OR125" s="46">
        <v>0</v>
      </c>
      <c r="OS125" s="46">
        <v>0</v>
      </c>
      <c r="OT125" s="46">
        <v>0</v>
      </c>
      <c r="OU125" s="46">
        <v>0</v>
      </c>
      <c r="OV125" s="46">
        <v>0</v>
      </c>
      <c r="OW125" s="46">
        <v>0</v>
      </c>
      <c r="OX125" s="46">
        <v>0</v>
      </c>
      <c r="OY125" s="46">
        <v>0</v>
      </c>
      <c r="OZ125" s="46">
        <v>0</v>
      </c>
      <c r="PA125" s="46">
        <v>0</v>
      </c>
      <c r="PB125" s="46">
        <v>0</v>
      </c>
      <c r="PC125" s="46">
        <v>0</v>
      </c>
      <c r="PD125" s="46">
        <v>0</v>
      </c>
      <c r="PE125" s="46">
        <v>0</v>
      </c>
      <c r="PF125" s="46">
        <v>0</v>
      </c>
      <c r="PG125" s="46">
        <v>0</v>
      </c>
      <c r="PH125" s="46">
        <v>0</v>
      </c>
      <c r="PI125" s="46">
        <v>0</v>
      </c>
      <c r="PJ125" s="46">
        <v>0</v>
      </c>
      <c r="PK125" s="46">
        <v>0</v>
      </c>
      <c r="PL125" s="46">
        <v>0</v>
      </c>
      <c r="PM125" s="46">
        <v>0</v>
      </c>
      <c r="PN125" s="46">
        <v>0</v>
      </c>
      <c r="PO125" s="46">
        <v>0</v>
      </c>
      <c r="PP125" s="46">
        <v>0</v>
      </c>
      <c r="PQ125" s="46">
        <v>0</v>
      </c>
      <c r="PR125" s="46">
        <v>0</v>
      </c>
      <c r="PS125" s="46">
        <v>0</v>
      </c>
      <c r="PT125" s="46">
        <v>0</v>
      </c>
      <c r="PU125" s="46">
        <v>0</v>
      </c>
      <c r="PV125" s="46">
        <v>0</v>
      </c>
      <c r="PW125" s="46">
        <v>0</v>
      </c>
      <c r="PX125" s="46">
        <v>0</v>
      </c>
      <c r="PY125" s="46">
        <v>0</v>
      </c>
      <c r="PZ125" s="46">
        <v>0</v>
      </c>
      <c r="QA125" s="46">
        <v>0</v>
      </c>
      <c r="QB125" s="46">
        <v>0</v>
      </c>
      <c r="QC125" s="46">
        <v>0</v>
      </c>
      <c r="QD125" s="46">
        <v>0</v>
      </c>
      <c r="QE125" s="46">
        <v>0</v>
      </c>
      <c r="QF125" s="46">
        <v>0</v>
      </c>
      <c r="QG125" s="46">
        <v>0</v>
      </c>
      <c r="QH125" s="46">
        <v>0</v>
      </c>
      <c r="QI125" s="46">
        <v>0</v>
      </c>
      <c r="QJ125" s="46">
        <v>0</v>
      </c>
      <c r="QK125" s="46">
        <v>0</v>
      </c>
      <c r="QL125" s="46">
        <v>0</v>
      </c>
      <c r="QM125" s="46">
        <v>0</v>
      </c>
      <c r="QN125" s="46">
        <v>0</v>
      </c>
      <c r="QO125" s="46">
        <v>0</v>
      </c>
      <c r="QP125" s="46">
        <v>0</v>
      </c>
      <c r="QQ125" s="46">
        <v>0</v>
      </c>
      <c r="QR125" s="46">
        <v>0</v>
      </c>
      <c r="QS125" s="46">
        <v>0</v>
      </c>
      <c r="QT125" s="46">
        <v>0</v>
      </c>
      <c r="QU125" s="46">
        <v>0</v>
      </c>
      <c r="QV125" s="46">
        <v>0</v>
      </c>
      <c r="QW125" s="46">
        <v>0</v>
      </c>
      <c r="QX125" s="46">
        <v>0</v>
      </c>
      <c r="QY125" s="46">
        <v>0</v>
      </c>
      <c r="QZ125" s="46">
        <v>0</v>
      </c>
      <c r="RA125" s="46">
        <v>0</v>
      </c>
      <c r="RB125" s="46">
        <v>0</v>
      </c>
      <c r="RC125" s="46">
        <v>0</v>
      </c>
      <c r="RD125" s="46">
        <v>0</v>
      </c>
      <c r="RE125" s="46">
        <v>0</v>
      </c>
      <c r="RF125" s="46">
        <v>0</v>
      </c>
      <c r="RG125" s="46">
        <v>0</v>
      </c>
      <c r="RH125" s="46">
        <v>0</v>
      </c>
      <c r="RI125" s="46">
        <v>0</v>
      </c>
      <c r="RJ125" s="46">
        <v>0</v>
      </c>
      <c r="RK125" s="46">
        <v>0</v>
      </c>
      <c r="RL125" s="46">
        <v>0</v>
      </c>
      <c r="RM125" s="46">
        <v>0</v>
      </c>
      <c r="RN125" s="46">
        <v>0</v>
      </c>
      <c r="RO125" s="46">
        <v>0</v>
      </c>
      <c r="RP125" s="46">
        <v>0</v>
      </c>
      <c r="RQ125" s="46">
        <v>0</v>
      </c>
      <c r="RR125" s="46">
        <v>0</v>
      </c>
      <c r="RS125" s="46">
        <v>0</v>
      </c>
      <c r="RT125" s="46">
        <v>0</v>
      </c>
      <c r="RU125" s="46">
        <v>0</v>
      </c>
      <c r="RV125" s="46">
        <v>0</v>
      </c>
      <c r="RW125" s="46">
        <v>0</v>
      </c>
      <c r="RX125" s="46">
        <v>0</v>
      </c>
      <c r="RY125" s="46">
        <v>0</v>
      </c>
      <c r="RZ125" s="46">
        <v>0</v>
      </c>
      <c r="SA125" s="46">
        <v>0</v>
      </c>
      <c r="SB125" s="46">
        <v>0</v>
      </c>
      <c r="SC125" s="46">
        <v>0</v>
      </c>
      <c r="SD125" s="46">
        <v>0</v>
      </c>
      <c r="SE125" s="46">
        <v>0</v>
      </c>
      <c r="SF125" s="46">
        <v>0</v>
      </c>
      <c r="SG125" s="46">
        <v>0</v>
      </c>
      <c r="SH125" s="46">
        <v>0</v>
      </c>
      <c r="SI125" s="46">
        <v>0</v>
      </c>
      <c r="SJ125" s="46">
        <v>0</v>
      </c>
      <c r="SK125" s="46">
        <v>0</v>
      </c>
      <c r="SL125" s="46">
        <v>0</v>
      </c>
      <c r="SM125" s="46">
        <v>0</v>
      </c>
      <c r="SN125" s="46">
        <v>0</v>
      </c>
      <c r="SO125" s="46">
        <v>0</v>
      </c>
      <c r="SP125" s="46">
        <v>0</v>
      </c>
      <c r="SQ125" s="46">
        <v>0</v>
      </c>
      <c r="SR125" s="46">
        <v>0</v>
      </c>
      <c r="SS125" s="46">
        <v>0</v>
      </c>
      <c r="ST125" s="46">
        <v>0</v>
      </c>
      <c r="SU125" s="46">
        <v>0</v>
      </c>
      <c r="SV125" s="46">
        <v>0</v>
      </c>
      <c r="SW125" s="46">
        <v>0</v>
      </c>
      <c r="SX125" s="46">
        <v>0</v>
      </c>
      <c r="SY125" s="46">
        <v>0</v>
      </c>
      <c r="SZ125" s="46">
        <v>0</v>
      </c>
      <c r="TA125" s="46">
        <v>0</v>
      </c>
      <c r="TB125" s="46">
        <v>0</v>
      </c>
      <c r="TC125" s="46">
        <v>0</v>
      </c>
      <c r="TD125" s="46">
        <v>0</v>
      </c>
      <c r="TE125" s="46">
        <v>0</v>
      </c>
      <c r="TF125" s="46">
        <v>0</v>
      </c>
      <c r="TG125" s="46">
        <v>0</v>
      </c>
      <c r="TH125" s="46">
        <v>0</v>
      </c>
      <c r="TI125" s="46">
        <v>0</v>
      </c>
      <c r="TJ125" s="46">
        <v>0</v>
      </c>
      <c r="TK125" s="46">
        <v>0</v>
      </c>
      <c r="TL125" s="46">
        <v>0</v>
      </c>
      <c r="TM125" s="46">
        <v>0</v>
      </c>
      <c r="TN125" s="46">
        <v>0</v>
      </c>
      <c r="TO125" s="46">
        <v>0</v>
      </c>
      <c r="TP125" s="46">
        <v>0</v>
      </c>
      <c r="TQ125" s="46">
        <v>0</v>
      </c>
      <c r="TR125" s="46">
        <v>0</v>
      </c>
      <c r="TS125" s="46">
        <v>0</v>
      </c>
      <c r="TT125" s="46">
        <v>0</v>
      </c>
      <c r="TU125" s="46">
        <v>0</v>
      </c>
      <c r="TV125" s="46">
        <v>0</v>
      </c>
      <c r="TW125" s="46">
        <v>0</v>
      </c>
      <c r="TX125" s="46">
        <v>0</v>
      </c>
      <c r="TY125" s="46">
        <v>0</v>
      </c>
      <c r="TZ125" s="46">
        <v>0</v>
      </c>
      <c r="UA125" s="46">
        <v>0</v>
      </c>
      <c r="UB125" s="46">
        <v>0</v>
      </c>
      <c r="UC125" s="46">
        <v>0</v>
      </c>
      <c r="UD125" s="46">
        <v>0</v>
      </c>
      <c r="UE125" s="46">
        <v>0</v>
      </c>
      <c r="UF125" s="46">
        <v>0</v>
      </c>
      <c r="UG125" s="46">
        <v>0</v>
      </c>
      <c r="UH125" s="46">
        <v>0</v>
      </c>
      <c r="UI125" s="46">
        <v>0</v>
      </c>
      <c r="UJ125" s="46">
        <v>0</v>
      </c>
      <c r="UK125" s="46">
        <v>0</v>
      </c>
      <c r="UL125" s="46">
        <v>0</v>
      </c>
      <c r="UM125" s="46">
        <v>0</v>
      </c>
      <c r="UN125" s="46">
        <v>0</v>
      </c>
      <c r="UO125" s="46">
        <v>0</v>
      </c>
      <c r="UP125" s="46">
        <v>0</v>
      </c>
      <c r="UQ125" s="46">
        <v>0</v>
      </c>
      <c r="UR125" s="46">
        <v>0</v>
      </c>
      <c r="US125" s="46">
        <v>0</v>
      </c>
      <c r="UT125" s="46">
        <v>0</v>
      </c>
      <c r="UU125" s="46">
        <v>0</v>
      </c>
      <c r="UV125" s="46">
        <v>0</v>
      </c>
      <c r="UW125" s="46">
        <v>0</v>
      </c>
      <c r="UX125" s="46">
        <v>0</v>
      </c>
      <c r="UY125" s="46">
        <v>0</v>
      </c>
      <c r="UZ125" s="46">
        <v>0</v>
      </c>
      <c r="VA125" s="46">
        <v>0</v>
      </c>
      <c r="VB125" s="46">
        <v>0</v>
      </c>
      <c r="VC125" s="46">
        <v>0</v>
      </c>
      <c r="VD125" s="46">
        <v>0</v>
      </c>
      <c r="VE125" s="46">
        <v>0</v>
      </c>
      <c r="VF125" s="46">
        <v>0</v>
      </c>
      <c r="VG125" s="46">
        <v>0</v>
      </c>
      <c r="VH125" s="46">
        <v>0</v>
      </c>
      <c r="VI125" s="46">
        <v>0</v>
      </c>
      <c r="VJ125" s="46">
        <v>0</v>
      </c>
      <c r="VK125" s="46">
        <v>0</v>
      </c>
      <c r="VL125" s="46">
        <v>0</v>
      </c>
      <c r="VM125" s="46">
        <v>0</v>
      </c>
      <c r="VN125" s="46">
        <v>0</v>
      </c>
      <c r="VO125" s="46">
        <v>0</v>
      </c>
      <c r="VP125" s="46">
        <v>0</v>
      </c>
      <c r="VQ125" s="46">
        <v>0</v>
      </c>
      <c r="VR125" s="46">
        <v>0</v>
      </c>
      <c r="VS125" s="46">
        <v>0</v>
      </c>
      <c r="VT125" s="46">
        <v>0</v>
      </c>
      <c r="VU125" s="46">
        <v>0</v>
      </c>
      <c r="VV125" s="46">
        <v>0</v>
      </c>
      <c r="VW125" s="46">
        <v>0</v>
      </c>
      <c r="VX125" s="46">
        <v>0</v>
      </c>
      <c r="VY125" s="46">
        <v>0</v>
      </c>
      <c r="VZ125" s="46">
        <v>0</v>
      </c>
      <c r="WA125" s="46">
        <v>0</v>
      </c>
      <c r="WB125" s="46">
        <v>0</v>
      </c>
      <c r="WC125" s="46">
        <v>0</v>
      </c>
      <c r="WD125" s="46">
        <v>0</v>
      </c>
      <c r="WE125" s="46">
        <v>0</v>
      </c>
      <c r="WF125" s="46">
        <v>0</v>
      </c>
      <c r="WG125" s="46">
        <v>0</v>
      </c>
      <c r="WH125" s="46">
        <v>0</v>
      </c>
      <c r="WI125" s="46">
        <v>0</v>
      </c>
      <c r="WJ125" s="46">
        <v>0</v>
      </c>
      <c r="WK125" s="46">
        <v>0</v>
      </c>
      <c r="WL125" s="46">
        <v>0</v>
      </c>
      <c r="WM125" s="46">
        <v>0</v>
      </c>
      <c r="WN125" s="46">
        <v>0</v>
      </c>
      <c r="WO125" s="46">
        <v>0</v>
      </c>
      <c r="WP125" s="46">
        <v>0</v>
      </c>
      <c r="WQ125" s="46">
        <v>0</v>
      </c>
      <c r="WR125" s="46">
        <v>0</v>
      </c>
      <c r="WS125" s="46">
        <v>0</v>
      </c>
      <c r="WT125" s="46">
        <v>0</v>
      </c>
      <c r="WU125" s="46">
        <v>0</v>
      </c>
      <c r="WV125" s="46">
        <v>0</v>
      </c>
      <c r="WW125" s="46">
        <v>0</v>
      </c>
      <c r="WX125" s="46">
        <v>0</v>
      </c>
      <c r="WY125" s="46">
        <v>0</v>
      </c>
      <c r="WZ125" s="46">
        <v>0</v>
      </c>
      <c r="XA125" s="46">
        <v>0</v>
      </c>
      <c r="XB125" s="46">
        <v>0</v>
      </c>
      <c r="XC125" s="46">
        <v>0</v>
      </c>
      <c r="XD125" s="46">
        <v>0</v>
      </c>
      <c r="XE125" s="46">
        <v>0</v>
      </c>
      <c r="XF125" s="46">
        <v>0</v>
      </c>
      <c r="XG125" s="46">
        <v>0</v>
      </c>
      <c r="XH125" s="46">
        <v>0</v>
      </c>
      <c r="XI125" s="46">
        <v>0</v>
      </c>
      <c r="XJ125" s="46">
        <v>0</v>
      </c>
      <c r="XK125" s="46">
        <v>0</v>
      </c>
      <c r="XL125" s="46">
        <v>0</v>
      </c>
      <c r="XM125" s="46">
        <v>0</v>
      </c>
      <c r="XN125" s="46">
        <v>0</v>
      </c>
      <c r="XO125" s="46">
        <v>0</v>
      </c>
      <c r="XP125" s="46">
        <v>0</v>
      </c>
      <c r="XQ125" s="46">
        <v>0</v>
      </c>
      <c r="XR125" s="46">
        <v>0</v>
      </c>
      <c r="XS125" s="46">
        <v>0</v>
      </c>
      <c r="XT125" s="46">
        <v>0</v>
      </c>
      <c r="XU125" s="46">
        <v>0</v>
      </c>
      <c r="XV125" s="46">
        <v>0</v>
      </c>
      <c r="XW125" s="46">
        <v>0</v>
      </c>
      <c r="XX125" s="46">
        <v>0</v>
      </c>
      <c r="XY125" s="46">
        <v>0</v>
      </c>
      <c r="XZ125" s="46">
        <v>0</v>
      </c>
      <c r="YA125" s="46">
        <v>0</v>
      </c>
      <c r="YB125" s="46">
        <v>0</v>
      </c>
      <c r="YC125" s="46">
        <v>0</v>
      </c>
      <c r="YD125" s="46">
        <v>0</v>
      </c>
      <c r="YE125" s="46">
        <v>0</v>
      </c>
      <c r="YF125" s="46">
        <v>0</v>
      </c>
      <c r="YG125" s="46">
        <v>0</v>
      </c>
      <c r="YH125" s="46">
        <v>0</v>
      </c>
      <c r="YI125" s="46">
        <v>0</v>
      </c>
      <c r="YJ125" s="46">
        <v>0</v>
      </c>
      <c r="YK125" s="46">
        <v>0</v>
      </c>
      <c r="YL125" s="46">
        <v>0</v>
      </c>
      <c r="YM125" s="46">
        <v>0</v>
      </c>
      <c r="YN125" s="46">
        <v>0</v>
      </c>
      <c r="YO125" s="46">
        <v>0</v>
      </c>
      <c r="YP125" s="46">
        <v>0</v>
      </c>
      <c r="YQ125" s="46">
        <v>0</v>
      </c>
      <c r="YR125" s="46">
        <v>0</v>
      </c>
      <c r="YS125" s="46">
        <v>0</v>
      </c>
      <c r="YT125" s="46">
        <v>0</v>
      </c>
      <c r="YU125" s="46">
        <v>0</v>
      </c>
      <c r="YV125" s="46">
        <v>0</v>
      </c>
      <c r="YW125" s="46">
        <v>0</v>
      </c>
      <c r="YX125" s="46">
        <v>0</v>
      </c>
      <c r="YY125" s="46">
        <v>0</v>
      </c>
      <c r="YZ125" s="46">
        <v>0</v>
      </c>
      <c r="ZA125" s="46">
        <v>0</v>
      </c>
      <c r="ZB125" s="46">
        <v>0</v>
      </c>
      <c r="ZC125" s="46">
        <v>0</v>
      </c>
      <c r="ZD125" s="46">
        <v>0</v>
      </c>
      <c r="ZE125" s="46">
        <v>0</v>
      </c>
      <c r="ZF125" s="46">
        <v>0</v>
      </c>
      <c r="ZG125" s="46">
        <v>0</v>
      </c>
      <c r="ZH125" s="46">
        <v>0</v>
      </c>
      <c r="ZI125" s="46">
        <v>0</v>
      </c>
      <c r="ZJ125" s="46">
        <v>0</v>
      </c>
      <c r="ZK125" s="46">
        <v>0</v>
      </c>
      <c r="ZL125" s="46">
        <v>0</v>
      </c>
      <c r="ZM125" s="46">
        <v>0</v>
      </c>
      <c r="ZN125" s="46">
        <v>0</v>
      </c>
      <c r="ZO125" s="46">
        <v>0</v>
      </c>
      <c r="ZP125" s="46">
        <v>0</v>
      </c>
      <c r="ZQ125" s="46">
        <v>0</v>
      </c>
      <c r="ZR125" s="46">
        <v>0</v>
      </c>
      <c r="ZS125" s="46">
        <v>0</v>
      </c>
      <c r="ZT125" s="46">
        <v>0</v>
      </c>
      <c r="ZU125" s="46">
        <v>0</v>
      </c>
      <c r="ZV125" s="46">
        <v>0</v>
      </c>
      <c r="ZW125" s="46">
        <v>0</v>
      </c>
      <c r="ZX125" s="46">
        <v>0</v>
      </c>
      <c r="ZY125" s="46">
        <v>0</v>
      </c>
      <c r="ZZ125" s="46">
        <v>0</v>
      </c>
      <c r="AAA125" s="46">
        <v>0</v>
      </c>
      <c r="AAB125" s="46">
        <v>0</v>
      </c>
      <c r="AAC125" s="46">
        <v>0</v>
      </c>
      <c r="AAD125" s="46">
        <v>0</v>
      </c>
      <c r="AAE125" s="46">
        <v>0</v>
      </c>
      <c r="AAF125" s="46">
        <v>0</v>
      </c>
      <c r="AAG125" s="46">
        <v>0</v>
      </c>
      <c r="AAH125" s="46">
        <v>0</v>
      </c>
      <c r="AAI125" s="46">
        <v>0</v>
      </c>
      <c r="AAJ125" s="46">
        <v>0</v>
      </c>
      <c r="AAK125" s="46">
        <v>0</v>
      </c>
      <c r="AAL125" s="46">
        <v>0</v>
      </c>
      <c r="AAM125" s="46">
        <v>0</v>
      </c>
      <c r="AAN125" s="46">
        <v>0</v>
      </c>
      <c r="AAO125" s="46">
        <v>0</v>
      </c>
      <c r="AAP125" s="46">
        <v>0</v>
      </c>
      <c r="AAQ125" s="46">
        <v>0</v>
      </c>
      <c r="AAR125" s="46">
        <v>0</v>
      </c>
      <c r="AAS125" s="46">
        <v>0</v>
      </c>
      <c r="AAT125" s="46">
        <v>0</v>
      </c>
      <c r="AAU125" s="46">
        <v>0</v>
      </c>
      <c r="AAV125" s="46">
        <v>0</v>
      </c>
      <c r="AAW125" s="46">
        <v>0</v>
      </c>
      <c r="AAX125" s="46">
        <v>0</v>
      </c>
      <c r="AAY125" s="46">
        <v>0</v>
      </c>
      <c r="AAZ125" s="46">
        <v>0</v>
      </c>
      <c r="ABA125" s="46">
        <v>0</v>
      </c>
      <c r="ABB125" s="46">
        <v>0</v>
      </c>
      <c r="ABC125" s="46">
        <v>0</v>
      </c>
      <c r="ABD125" s="46">
        <v>0</v>
      </c>
      <c r="ABE125" s="46">
        <v>0</v>
      </c>
      <c r="ABF125" s="46">
        <v>0</v>
      </c>
      <c r="ABG125" s="46">
        <v>0</v>
      </c>
      <c r="ABH125" s="46">
        <v>0</v>
      </c>
      <c r="ABI125" s="46">
        <v>0</v>
      </c>
      <c r="ABJ125" s="46">
        <v>0</v>
      </c>
      <c r="ABK125" s="46">
        <v>0</v>
      </c>
      <c r="ABL125" s="46">
        <v>0</v>
      </c>
      <c r="ABM125" s="46">
        <v>0</v>
      </c>
      <c r="ABN125" s="46">
        <v>0</v>
      </c>
      <c r="ABO125" s="46">
        <v>0</v>
      </c>
      <c r="ABP125" s="46">
        <v>0</v>
      </c>
      <c r="ABQ125" s="46">
        <v>0</v>
      </c>
      <c r="ABR125" s="46">
        <v>0</v>
      </c>
      <c r="ABS125" s="46">
        <v>0</v>
      </c>
      <c r="ABT125" s="46">
        <v>0</v>
      </c>
      <c r="ABU125" s="46">
        <v>0</v>
      </c>
      <c r="ABV125" s="46">
        <v>0</v>
      </c>
      <c r="ABW125" s="46">
        <v>0</v>
      </c>
      <c r="ABX125" s="46">
        <v>0</v>
      </c>
      <c r="ABY125" s="46">
        <v>0</v>
      </c>
      <c r="ABZ125" s="46">
        <v>0</v>
      </c>
      <c r="ACA125" s="46">
        <v>0</v>
      </c>
      <c r="ACB125" s="46">
        <v>0</v>
      </c>
      <c r="ACC125" s="46">
        <v>0</v>
      </c>
      <c r="ACD125" s="46">
        <v>0</v>
      </c>
      <c r="ACE125" s="46">
        <v>0</v>
      </c>
      <c r="ACF125" s="46">
        <v>0</v>
      </c>
      <c r="ACG125" s="46">
        <v>0</v>
      </c>
      <c r="ACH125" s="46">
        <v>0</v>
      </c>
      <c r="ACI125" s="46">
        <v>0</v>
      </c>
      <c r="ACJ125" s="46">
        <v>0</v>
      </c>
      <c r="ACK125" s="46">
        <v>0</v>
      </c>
      <c r="ACL125" s="46">
        <v>0</v>
      </c>
      <c r="ACM125" s="46">
        <v>0</v>
      </c>
      <c r="ACN125" s="46">
        <v>0</v>
      </c>
      <c r="ACO125" s="46">
        <v>0</v>
      </c>
      <c r="ACP125" s="46">
        <v>0</v>
      </c>
      <c r="ACQ125" s="46">
        <v>0</v>
      </c>
      <c r="ACR125" s="46">
        <v>0</v>
      </c>
      <c r="ACS125" s="46">
        <v>0</v>
      </c>
      <c r="ACT125" s="46">
        <v>0</v>
      </c>
      <c r="ACU125" s="46">
        <v>0</v>
      </c>
      <c r="ACV125" s="46">
        <v>0</v>
      </c>
      <c r="ACW125" s="46">
        <v>0</v>
      </c>
      <c r="ACX125" s="46">
        <v>0</v>
      </c>
      <c r="ACY125" s="46">
        <v>0</v>
      </c>
      <c r="ACZ125" s="46">
        <v>0</v>
      </c>
      <c r="ADA125" s="46">
        <v>0</v>
      </c>
      <c r="ADB125" s="46">
        <v>0</v>
      </c>
      <c r="ADC125" s="46">
        <v>0</v>
      </c>
      <c r="ADD125" s="46">
        <v>0</v>
      </c>
      <c r="ADE125" s="46">
        <v>0</v>
      </c>
      <c r="ADF125" s="46">
        <v>0</v>
      </c>
      <c r="ADG125" s="46">
        <v>0</v>
      </c>
      <c r="ADH125" s="46">
        <v>0</v>
      </c>
      <c r="ADI125" s="46">
        <v>0</v>
      </c>
      <c r="ADJ125" s="46">
        <v>0</v>
      </c>
      <c r="ADK125" s="46">
        <v>0</v>
      </c>
      <c r="ADL125" s="46">
        <v>0</v>
      </c>
      <c r="ADM125" s="46">
        <v>0</v>
      </c>
      <c r="ADN125" s="46">
        <v>0</v>
      </c>
      <c r="ADO125" s="46">
        <v>0</v>
      </c>
      <c r="ADP125" s="46">
        <v>0</v>
      </c>
      <c r="ADQ125" s="46">
        <v>0</v>
      </c>
      <c r="ADR125" s="46">
        <v>0</v>
      </c>
      <c r="ADS125" s="46">
        <v>0</v>
      </c>
      <c r="ADT125" s="46">
        <v>0</v>
      </c>
      <c r="ADU125" s="46">
        <v>0</v>
      </c>
      <c r="ADV125" s="46">
        <v>0</v>
      </c>
      <c r="ADW125" s="46">
        <v>0</v>
      </c>
      <c r="ADX125" s="46">
        <v>0</v>
      </c>
      <c r="ADY125" s="46">
        <v>0</v>
      </c>
      <c r="ADZ125" s="46">
        <v>0</v>
      </c>
      <c r="AEA125" s="46">
        <v>0</v>
      </c>
      <c r="AEB125" s="46">
        <v>0</v>
      </c>
      <c r="AEC125" s="46">
        <v>0</v>
      </c>
      <c r="AED125" s="46">
        <v>0</v>
      </c>
      <c r="AEE125" s="46">
        <v>0</v>
      </c>
      <c r="AEF125" s="46">
        <v>0</v>
      </c>
      <c r="AEG125" s="46">
        <v>0</v>
      </c>
      <c r="AEH125" s="46">
        <v>0</v>
      </c>
      <c r="AEI125" s="46">
        <v>0</v>
      </c>
      <c r="AEJ125" s="46">
        <v>0</v>
      </c>
      <c r="AEK125" s="46">
        <v>0</v>
      </c>
      <c r="AEL125" s="46">
        <v>0</v>
      </c>
      <c r="AEM125" s="46">
        <v>0</v>
      </c>
      <c r="AEN125" s="46">
        <v>0</v>
      </c>
      <c r="AEO125" s="46">
        <v>0</v>
      </c>
      <c r="AEP125" s="46">
        <v>0</v>
      </c>
      <c r="AEQ125" s="46">
        <v>0</v>
      </c>
      <c r="AER125" s="46">
        <v>0</v>
      </c>
      <c r="AES125" s="46">
        <v>0</v>
      </c>
      <c r="AET125" s="46">
        <v>0</v>
      </c>
      <c r="AEU125" s="46">
        <v>0</v>
      </c>
      <c r="AEV125" s="46">
        <v>0</v>
      </c>
      <c r="AEW125" s="46">
        <v>0</v>
      </c>
      <c r="AEX125" s="46">
        <v>0</v>
      </c>
      <c r="AEY125" s="46">
        <v>0</v>
      </c>
      <c r="AEZ125" s="46">
        <v>0</v>
      </c>
      <c r="AFA125" s="46">
        <v>0</v>
      </c>
      <c r="AFB125" s="46">
        <v>0</v>
      </c>
      <c r="AFC125" s="46">
        <v>0</v>
      </c>
      <c r="AFD125" s="46">
        <v>0</v>
      </c>
      <c r="AFE125" s="46">
        <v>0</v>
      </c>
      <c r="AFF125" s="46">
        <v>0</v>
      </c>
      <c r="AFG125" s="46">
        <v>0</v>
      </c>
      <c r="AFH125" s="46">
        <v>0</v>
      </c>
      <c r="AFI125" s="46">
        <v>0</v>
      </c>
      <c r="AFJ125" s="46">
        <v>0</v>
      </c>
      <c r="AFK125" s="46">
        <v>0</v>
      </c>
      <c r="AFL125" s="46">
        <v>0</v>
      </c>
      <c r="AFM125" s="46">
        <v>0</v>
      </c>
      <c r="AFN125" s="46">
        <v>0</v>
      </c>
      <c r="AFO125" s="46">
        <v>0</v>
      </c>
      <c r="AFP125" s="46">
        <v>0</v>
      </c>
      <c r="AFQ125" s="46">
        <v>0</v>
      </c>
      <c r="AFR125" s="46">
        <v>0</v>
      </c>
      <c r="AFS125" s="46">
        <v>0</v>
      </c>
      <c r="AFT125" s="46">
        <v>0</v>
      </c>
      <c r="AFU125" s="46">
        <v>0</v>
      </c>
      <c r="AFV125" s="46">
        <v>0</v>
      </c>
      <c r="AFW125" s="46">
        <v>0</v>
      </c>
      <c r="AFX125" s="46">
        <v>0</v>
      </c>
      <c r="AFY125" s="46">
        <v>0</v>
      </c>
      <c r="AFZ125" s="46">
        <v>0</v>
      </c>
      <c r="AGA125" s="46">
        <v>0</v>
      </c>
      <c r="AGB125" s="46">
        <v>0</v>
      </c>
      <c r="AGC125" s="46">
        <v>0</v>
      </c>
      <c r="AGD125" s="46">
        <v>0</v>
      </c>
      <c r="AGE125" s="46">
        <v>0</v>
      </c>
      <c r="AGF125" s="46">
        <v>0</v>
      </c>
      <c r="AGG125" s="46">
        <v>0</v>
      </c>
      <c r="AGH125" s="46">
        <v>0</v>
      </c>
      <c r="AGI125" s="46">
        <v>0</v>
      </c>
      <c r="AGJ125" s="46">
        <v>0</v>
      </c>
      <c r="AGK125" s="46">
        <v>0</v>
      </c>
      <c r="AGL125" s="46">
        <v>0</v>
      </c>
      <c r="AGM125" s="46">
        <v>0</v>
      </c>
      <c r="AGN125" s="46">
        <v>0</v>
      </c>
      <c r="AGO125" s="46">
        <v>0</v>
      </c>
      <c r="AGP125" s="46">
        <v>0</v>
      </c>
      <c r="AGQ125" s="46">
        <v>0</v>
      </c>
      <c r="AGR125" s="46">
        <v>0</v>
      </c>
      <c r="AGS125" s="46">
        <v>0</v>
      </c>
      <c r="AGT125" s="46">
        <v>0</v>
      </c>
      <c r="AGU125" s="46">
        <v>0</v>
      </c>
      <c r="AGV125" s="46">
        <v>0</v>
      </c>
      <c r="AGW125" s="46">
        <v>0</v>
      </c>
      <c r="AGX125" s="46">
        <v>0</v>
      </c>
      <c r="AGY125" s="46">
        <v>0</v>
      </c>
      <c r="AGZ125" s="46">
        <v>0</v>
      </c>
      <c r="AHA125" s="46">
        <v>0</v>
      </c>
      <c r="AHB125" s="46">
        <v>0</v>
      </c>
      <c r="AHC125" s="46">
        <v>0</v>
      </c>
      <c r="AHD125" s="46">
        <v>0</v>
      </c>
      <c r="AHE125" s="46">
        <v>0</v>
      </c>
      <c r="AHF125" s="46">
        <v>0</v>
      </c>
      <c r="AHG125" s="46">
        <v>0</v>
      </c>
      <c r="AHH125" s="46">
        <v>0</v>
      </c>
      <c r="AHI125" s="46">
        <v>0</v>
      </c>
      <c r="AHJ125" s="46">
        <v>0</v>
      </c>
      <c r="AHK125" s="46">
        <v>0</v>
      </c>
      <c r="AHL125" s="46">
        <v>0</v>
      </c>
      <c r="AHM125" s="46">
        <v>0</v>
      </c>
      <c r="AHN125" s="46">
        <v>0</v>
      </c>
      <c r="AHO125" s="46">
        <v>0</v>
      </c>
      <c r="AHP125" s="46">
        <v>0</v>
      </c>
      <c r="AHQ125" s="46">
        <v>0</v>
      </c>
      <c r="AHR125" s="46">
        <v>0</v>
      </c>
      <c r="AHS125" s="46">
        <v>0</v>
      </c>
      <c r="AHT125" s="46">
        <v>0</v>
      </c>
      <c r="AHU125" s="46">
        <v>0</v>
      </c>
      <c r="AHV125" s="46">
        <v>0</v>
      </c>
      <c r="AHW125" s="46">
        <v>0</v>
      </c>
      <c r="AHX125" s="46">
        <v>0</v>
      </c>
      <c r="AHY125" s="46">
        <v>0</v>
      </c>
      <c r="AHZ125" s="46">
        <v>0</v>
      </c>
      <c r="AIA125" s="46">
        <v>0</v>
      </c>
      <c r="AIB125" s="46">
        <v>0</v>
      </c>
      <c r="AIC125" s="46">
        <v>0</v>
      </c>
      <c r="AID125" s="46">
        <v>0</v>
      </c>
      <c r="AIE125" s="46">
        <v>0</v>
      </c>
      <c r="AIF125" s="46">
        <v>0</v>
      </c>
      <c r="AIG125" s="46">
        <v>0</v>
      </c>
      <c r="AIH125" s="46">
        <v>0</v>
      </c>
      <c r="AII125" s="46">
        <v>0</v>
      </c>
      <c r="AIJ125" s="46">
        <v>0</v>
      </c>
      <c r="AIK125" s="46">
        <v>0</v>
      </c>
      <c r="AIL125" s="46">
        <v>0</v>
      </c>
      <c r="AIM125" s="46">
        <v>0</v>
      </c>
      <c r="AIN125" s="46">
        <v>0</v>
      </c>
      <c r="AIO125" s="46">
        <v>0</v>
      </c>
      <c r="AIP125" s="46">
        <v>0</v>
      </c>
      <c r="AIQ125" s="46">
        <v>0</v>
      </c>
      <c r="AIR125" s="46">
        <v>0</v>
      </c>
      <c r="AIS125" s="46">
        <v>0</v>
      </c>
      <c r="AIT125" s="46">
        <v>0</v>
      </c>
      <c r="AIU125" s="46">
        <v>0</v>
      </c>
      <c r="AIV125" s="46">
        <v>0</v>
      </c>
      <c r="AIW125" s="46">
        <v>0</v>
      </c>
      <c r="AIX125" s="46">
        <v>0</v>
      </c>
      <c r="AIY125" s="46">
        <v>0</v>
      </c>
      <c r="AIZ125" s="46">
        <v>0</v>
      </c>
      <c r="AJA125" s="46">
        <v>0</v>
      </c>
      <c r="AJB125" s="46">
        <v>0</v>
      </c>
      <c r="AJC125" s="46">
        <v>0</v>
      </c>
      <c r="AJD125" s="46">
        <v>0</v>
      </c>
      <c r="AJE125" s="46">
        <v>0</v>
      </c>
      <c r="AJF125" s="46">
        <v>0</v>
      </c>
      <c r="AJG125" s="46">
        <v>0</v>
      </c>
      <c r="AJH125" s="46">
        <v>0</v>
      </c>
      <c r="AJI125" s="46">
        <v>0</v>
      </c>
      <c r="AJJ125" s="46">
        <v>0</v>
      </c>
      <c r="AJK125" s="46">
        <v>0</v>
      </c>
      <c r="AJL125" s="46">
        <v>0</v>
      </c>
      <c r="AJM125" s="46">
        <v>0</v>
      </c>
      <c r="AJN125" s="46">
        <v>0</v>
      </c>
      <c r="AJO125" s="46">
        <v>0</v>
      </c>
      <c r="AJP125" s="46">
        <v>0</v>
      </c>
      <c r="AJQ125" s="46">
        <v>0</v>
      </c>
      <c r="AJR125" s="46">
        <v>0</v>
      </c>
      <c r="AJS125" s="46">
        <v>0</v>
      </c>
      <c r="AJT125" s="46">
        <v>0</v>
      </c>
      <c r="AJU125" s="46">
        <v>0</v>
      </c>
      <c r="AJV125" s="46">
        <v>0</v>
      </c>
      <c r="AJW125" s="46">
        <v>0</v>
      </c>
      <c r="AJX125" s="46">
        <v>0</v>
      </c>
      <c r="AJY125" s="46">
        <v>0</v>
      </c>
      <c r="AJZ125" s="46">
        <v>0</v>
      </c>
      <c r="AKA125" s="46">
        <v>0</v>
      </c>
      <c r="AKB125" s="46">
        <v>0</v>
      </c>
      <c r="AKC125" s="46">
        <v>0</v>
      </c>
      <c r="AKD125" s="46">
        <v>0</v>
      </c>
      <c r="AKE125" s="46">
        <v>0</v>
      </c>
      <c r="AKF125" s="46">
        <v>0</v>
      </c>
      <c r="AKG125" s="46">
        <v>0</v>
      </c>
      <c r="AKH125" s="46">
        <v>0</v>
      </c>
      <c r="AKI125" s="46">
        <v>0</v>
      </c>
      <c r="AKJ125" s="46">
        <v>0</v>
      </c>
      <c r="AKK125" s="46">
        <v>0</v>
      </c>
      <c r="AKL125" s="46">
        <v>0</v>
      </c>
      <c r="AKM125" s="46">
        <v>0</v>
      </c>
      <c r="AKN125" s="46">
        <v>0</v>
      </c>
      <c r="AKO125" s="46">
        <v>0</v>
      </c>
      <c r="AKP125" s="46">
        <v>0</v>
      </c>
      <c r="AKQ125" s="46">
        <v>0</v>
      </c>
      <c r="AKR125" s="46">
        <v>0</v>
      </c>
      <c r="AKS125" s="46">
        <v>0</v>
      </c>
      <c r="AKT125" s="46">
        <v>0</v>
      </c>
      <c r="AKU125" s="46">
        <v>0</v>
      </c>
      <c r="AKV125" s="46">
        <v>0</v>
      </c>
      <c r="AKW125" s="46">
        <v>0</v>
      </c>
      <c r="AKX125" s="46">
        <v>0</v>
      </c>
      <c r="AKY125" s="46">
        <v>0</v>
      </c>
      <c r="AKZ125" s="46">
        <v>0</v>
      </c>
      <c r="ALA125" s="46">
        <v>0</v>
      </c>
      <c r="ALB125" s="46">
        <v>0</v>
      </c>
      <c r="ALC125" s="46">
        <v>0</v>
      </c>
      <c r="ALD125" s="46">
        <v>0</v>
      </c>
      <c r="ALE125" s="46">
        <v>0</v>
      </c>
      <c r="ALF125" s="46">
        <v>0</v>
      </c>
      <c r="ALG125" s="46">
        <v>0</v>
      </c>
      <c r="ALH125" s="46">
        <v>0</v>
      </c>
      <c r="ALI125" s="46">
        <v>0</v>
      </c>
      <c r="ALJ125" s="46">
        <v>0</v>
      </c>
      <c r="ALK125" s="46">
        <v>0</v>
      </c>
      <c r="ALL125" s="46">
        <v>0</v>
      </c>
      <c r="ALM125" s="46">
        <v>0</v>
      </c>
      <c r="ALN125" s="46">
        <v>0</v>
      </c>
      <c r="ALO125" s="46">
        <v>0</v>
      </c>
      <c r="ALP125" s="46">
        <v>0</v>
      </c>
      <c r="ALQ125" s="46">
        <v>0</v>
      </c>
      <c r="ALR125" s="46">
        <v>0</v>
      </c>
      <c r="ALS125" s="46">
        <v>0</v>
      </c>
      <c r="ALT125" s="46">
        <v>0</v>
      </c>
      <c r="ALU125" s="46">
        <v>0</v>
      </c>
      <c r="ALV125" s="46">
        <v>0</v>
      </c>
      <c r="ALW125" s="46">
        <v>0</v>
      </c>
      <c r="ALX125" s="46">
        <v>0</v>
      </c>
      <c r="ALY125" s="46">
        <v>0</v>
      </c>
      <c r="ALZ125" s="46">
        <v>0</v>
      </c>
      <c r="AMA125" s="46">
        <v>0</v>
      </c>
      <c r="AMB125" s="46">
        <v>0</v>
      </c>
      <c r="AMC125" s="46">
        <v>0</v>
      </c>
      <c r="AMD125" s="46">
        <v>0</v>
      </c>
      <c r="AME125" s="46">
        <v>0</v>
      </c>
      <c r="AMF125" s="46">
        <v>0</v>
      </c>
      <c r="AMG125" s="46">
        <v>0</v>
      </c>
      <c r="AMH125" s="46">
        <v>0</v>
      </c>
      <c r="AMI125" s="46">
        <v>0</v>
      </c>
      <c r="AMJ125" s="46">
        <v>0</v>
      </c>
      <c r="AMK125" s="46">
        <v>0</v>
      </c>
      <c r="AML125" s="46">
        <v>0</v>
      </c>
      <c r="AMM125" s="46">
        <v>0</v>
      </c>
      <c r="AMN125" s="46">
        <v>0</v>
      </c>
      <c r="AMO125" s="46">
        <v>0</v>
      </c>
      <c r="AMP125" s="46">
        <v>0</v>
      </c>
      <c r="AMQ125" s="46">
        <v>0</v>
      </c>
      <c r="AMR125" s="46">
        <v>0</v>
      </c>
      <c r="AMS125" s="46">
        <v>0</v>
      </c>
      <c r="AMT125" s="46">
        <v>0</v>
      </c>
      <c r="AMU125" s="46">
        <v>0</v>
      </c>
      <c r="AMV125" s="46">
        <v>0</v>
      </c>
      <c r="AMW125" s="46">
        <v>0</v>
      </c>
      <c r="AMX125" s="46">
        <v>0</v>
      </c>
      <c r="AMY125" s="46">
        <v>0</v>
      </c>
      <c r="AMZ125" s="46">
        <v>0</v>
      </c>
      <c r="ANA125" s="46">
        <v>0</v>
      </c>
      <c r="ANB125" s="46">
        <v>0</v>
      </c>
      <c r="ANC125" s="46">
        <v>0</v>
      </c>
      <c r="AND125" s="46">
        <v>0</v>
      </c>
      <c r="ANE125" s="46">
        <v>0</v>
      </c>
      <c r="ANF125" s="46">
        <v>0</v>
      </c>
      <c r="ANG125" s="46">
        <v>0</v>
      </c>
      <c r="ANH125" s="46">
        <v>0</v>
      </c>
      <c r="ANI125" s="46">
        <v>0</v>
      </c>
      <c r="ANJ125" s="46">
        <v>0</v>
      </c>
      <c r="ANK125" s="46">
        <v>0</v>
      </c>
      <c r="ANL125" s="46">
        <v>0</v>
      </c>
      <c r="ANM125" s="46">
        <v>0</v>
      </c>
      <c r="ANN125" s="46">
        <v>0</v>
      </c>
      <c r="ANO125" s="46">
        <v>0</v>
      </c>
      <c r="ANP125" s="46">
        <v>0</v>
      </c>
      <c r="ANQ125" s="46">
        <v>0</v>
      </c>
      <c r="ANR125" s="46">
        <v>0</v>
      </c>
      <c r="ANS125" s="46">
        <v>0</v>
      </c>
      <c r="ANT125" s="46">
        <v>0</v>
      </c>
      <c r="ANU125" s="46">
        <v>0</v>
      </c>
      <c r="ANV125" s="46">
        <v>0</v>
      </c>
      <c r="ANW125" s="46">
        <v>0</v>
      </c>
      <c r="ANX125" s="46">
        <v>0</v>
      </c>
      <c r="ANY125" s="46">
        <v>0</v>
      </c>
      <c r="ANZ125" s="46">
        <v>0</v>
      </c>
      <c r="AOA125" s="46">
        <v>0</v>
      </c>
      <c r="AOB125" s="46">
        <v>0</v>
      </c>
      <c r="AOC125" s="46">
        <v>0</v>
      </c>
      <c r="AOD125" s="46">
        <v>0</v>
      </c>
      <c r="AOE125" s="46">
        <v>0</v>
      </c>
      <c r="AOF125" s="46">
        <v>0</v>
      </c>
      <c r="AOG125" s="46">
        <v>0</v>
      </c>
      <c r="AOH125" s="46">
        <v>0</v>
      </c>
      <c r="AOI125" s="46">
        <v>0</v>
      </c>
      <c r="AOJ125" s="46">
        <v>0</v>
      </c>
      <c r="AOK125" s="46">
        <v>0</v>
      </c>
      <c r="AOL125" s="46">
        <v>0</v>
      </c>
      <c r="AOM125" s="46">
        <v>0</v>
      </c>
      <c r="AON125" s="46">
        <v>0</v>
      </c>
      <c r="AOO125" s="46">
        <v>0</v>
      </c>
      <c r="AOP125" s="46">
        <v>0</v>
      </c>
      <c r="AOQ125" s="46">
        <v>0</v>
      </c>
      <c r="AOR125" s="46">
        <v>0</v>
      </c>
      <c r="AOS125" s="46">
        <v>0</v>
      </c>
      <c r="AOT125" s="46">
        <v>0</v>
      </c>
      <c r="AOU125" s="46">
        <v>0</v>
      </c>
      <c r="AOV125" s="46">
        <v>0</v>
      </c>
      <c r="AOW125" s="46">
        <v>0</v>
      </c>
      <c r="AOX125" s="46">
        <v>0</v>
      </c>
      <c r="AOY125" s="46">
        <v>0</v>
      </c>
      <c r="AOZ125" s="46">
        <v>0</v>
      </c>
      <c r="APA125" s="46">
        <v>0</v>
      </c>
      <c r="APB125" s="46">
        <v>0</v>
      </c>
      <c r="APC125" s="46">
        <v>0</v>
      </c>
      <c r="APD125" s="46">
        <v>0</v>
      </c>
      <c r="APE125" s="46">
        <v>0</v>
      </c>
      <c r="APF125" s="46">
        <v>0</v>
      </c>
      <c r="APG125" s="46">
        <v>0</v>
      </c>
      <c r="APH125" s="46">
        <v>0</v>
      </c>
      <c r="API125" s="46">
        <v>0</v>
      </c>
      <c r="APJ125" s="46">
        <v>0</v>
      </c>
      <c r="APK125" s="46">
        <v>0</v>
      </c>
      <c r="APL125" s="46">
        <v>0</v>
      </c>
      <c r="APM125" s="46">
        <v>0</v>
      </c>
      <c r="APN125" s="46">
        <v>0</v>
      </c>
      <c r="APO125" s="46">
        <v>0</v>
      </c>
      <c r="APP125" s="46">
        <v>0</v>
      </c>
      <c r="APQ125" s="46">
        <v>0</v>
      </c>
      <c r="APR125" s="46">
        <v>0</v>
      </c>
      <c r="APS125" s="46">
        <v>0</v>
      </c>
      <c r="APT125" s="46">
        <v>0</v>
      </c>
      <c r="APU125" s="46">
        <v>0</v>
      </c>
      <c r="APV125" s="46">
        <v>0</v>
      </c>
      <c r="APW125" s="46">
        <v>0</v>
      </c>
      <c r="APX125" s="46">
        <v>0</v>
      </c>
      <c r="APY125" s="46">
        <v>0</v>
      </c>
      <c r="APZ125" s="46">
        <v>0</v>
      </c>
      <c r="AQA125" s="46">
        <v>0</v>
      </c>
      <c r="AQB125" s="46">
        <v>0</v>
      </c>
      <c r="AQC125" s="46">
        <v>0</v>
      </c>
      <c r="AQD125" s="46">
        <v>0</v>
      </c>
      <c r="AQE125" s="46">
        <v>0</v>
      </c>
      <c r="AQF125" s="46">
        <v>0</v>
      </c>
      <c r="AQG125" s="46">
        <v>0</v>
      </c>
      <c r="AQH125" s="46">
        <v>0</v>
      </c>
      <c r="AQI125" s="46">
        <v>0</v>
      </c>
      <c r="AQJ125" s="46">
        <v>0</v>
      </c>
      <c r="AQK125" s="46">
        <v>0</v>
      </c>
      <c r="AQL125" s="46">
        <v>0</v>
      </c>
      <c r="AQM125" s="46">
        <v>0</v>
      </c>
      <c r="AQN125" s="46">
        <v>0</v>
      </c>
      <c r="AQO125" s="46">
        <v>0</v>
      </c>
      <c r="AQP125" s="46">
        <v>0</v>
      </c>
      <c r="AQQ125" s="46">
        <v>0</v>
      </c>
      <c r="AQR125" s="46">
        <v>0</v>
      </c>
      <c r="AQS125" s="46">
        <v>0</v>
      </c>
      <c r="AQT125" s="46">
        <v>0</v>
      </c>
      <c r="AQU125" s="46">
        <v>0</v>
      </c>
      <c r="AQV125" s="46">
        <v>0</v>
      </c>
      <c r="AQW125" s="46">
        <v>0</v>
      </c>
      <c r="AQX125" s="46">
        <v>0</v>
      </c>
      <c r="AQY125" s="46">
        <v>0</v>
      </c>
      <c r="AQZ125" s="46">
        <v>0</v>
      </c>
      <c r="ARA125" s="46">
        <v>0</v>
      </c>
      <c r="ARB125" s="46">
        <v>0</v>
      </c>
      <c r="ARC125" s="46">
        <v>0</v>
      </c>
      <c r="ARD125" s="46">
        <v>0</v>
      </c>
      <c r="ARE125" s="46">
        <v>0</v>
      </c>
      <c r="ARF125" s="46">
        <v>0</v>
      </c>
      <c r="ARG125" s="46">
        <v>0</v>
      </c>
      <c r="ARH125" s="46">
        <v>0</v>
      </c>
      <c r="ARI125" s="46">
        <v>0</v>
      </c>
      <c r="ARJ125" s="46">
        <v>0</v>
      </c>
      <c r="ARK125" s="46">
        <v>0</v>
      </c>
      <c r="ARL125" s="46">
        <v>0</v>
      </c>
      <c r="ARM125" s="46">
        <v>0</v>
      </c>
      <c r="ARN125" s="46">
        <v>0</v>
      </c>
      <c r="ARO125" s="46">
        <v>0</v>
      </c>
      <c r="ARP125" s="46">
        <v>0</v>
      </c>
      <c r="ARQ125" s="46">
        <v>0</v>
      </c>
      <c r="ARR125" s="46">
        <v>0</v>
      </c>
      <c r="ARS125" s="46">
        <v>0</v>
      </c>
      <c r="ART125" s="46">
        <v>0</v>
      </c>
      <c r="ARU125" s="46">
        <v>0</v>
      </c>
      <c r="ARV125" s="46">
        <v>0</v>
      </c>
      <c r="ARW125" s="46">
        <v>0</v>
      </c>
      <c r="ARX125" s="46">
        <v>0</v>
      </c>
      <c r="ARY125" s="46">
        <v>0</v>
      </c>
      <c r="ARZ125" s="46">
        <v>0</v>
      </c>
      <c r="ASA125" s="46">
        <v>0</v>
      </c>
      <c r="ASB125" s="46">
        <v>0</v>
      </c>
      <c r="ASC125" s="46">
        <v>0</v>
      </c>
      <c r="ASD125" s="46">
        <v>0</v>
      </c>
      <c r="ASE125" s="46">
        <v>0</v>
      </c>
      <c r="ASF125" s="46">
        <v>0</v>
      </c>
      <c r="ASG125" s="46">
        <v>0</v>
      </c>
      <c r="ASH125" s="46">
        <v>0</v>
      </c>
      <c r="ASI125" s="46">
        <v>0</v>
      </c>
      <c r="ASJ125" s="46">
        <v>0</v>
      </c>
      <c r="ASK125" s="46">
        <v>0</v>
      </c>
      <c r="ASL125" s="46">
        <v>0</v>
      </c>
      <c r="ASM125" s="46">
        <v>0</v>
      </c>
      <c r="ASN125" s="46">
        <v>0</v>
      </c>
      <c r="ASO125" s="46">
        <v>0</v>
      </c>
      <c r="ASP125" s="46">
        <v>0</v>
      </c>
      <c r="ASQ125" s="46">
        <v>0</v>
      </c>
      <c r="ASR125" s="46">
        <v>0</v>
      </c>
      <c r="ASS125" s="46">
        <v>0</v>
      </c>
      <c r="AST125" s="46">
        <v>0</v>
      </c>
      <c r="ASU125" s="46">
        <v>0</v>
      </c>
      <c r="ASV125" s="46">
        <v>0</v>
      </c>
      <c r="ASW125" s="46">
        <v>58320.702826487366</v>
      </c>
      <c r="ASX125" s="46">
        <v>0</v>
      </c>
      <c r="ASY125" s="46">
        <v>0</v>
      </c>
      <c r="ASZ125" s="46">
        <v>0</v>
      </c>
      <c r="ATA125" s="46">
        <v>0</v>
      </c>
      <c r="ATB125" s="46">
        <v>0</v>
      </c>
      <c r="ATC125" s="46">
        <v>0</v>
      </c>
      <c r="ATD125" s="46">
        <v>0</v>
      </c>
      <c r="ATE125" s="46">
        <v>0</v>
      </c>
      <c r="ATF125" s="46">
        <v>0</v>
      </c>
      <c r="ATG125" s="46">
        <v>0</v>
      </c>
      <c r="ATH125" s="46">
        <v>0</v>
      </c>
      <c r="ATI125" s="46">
        <v>0</v>
      </c>
      <c r="ATJ125" s="46">
        <v>0</v>
      </c>
      <c r="ATK125" s="46">
        <v>0</v>
      </c>
      <c r="ATL125" s="46">
        <v>0</v>
      </c>
      <c r="ATM125" s="46">
        <v>0</v>
      </c>
      <c r="ATN125" s="46">
        <v>0</v>
      </c>
      <c r="ATO125" s="46">
        <v>0</v>
      </c>
      <c r="ATP125" s="46">
        <v>0</v>
      </c>
      <c r="ATQ125" s="46">
        <v>0</v>
      </c>
      <c r="ATR125" s="46">
        <v>0</v>
      </c>
      <c r="ATS125" s="46">
        <v>0</v>
      </c>
      <c r="ATT125" s="46">
        <v>0</v>
      </c>
      <c r="ATU125" s="46">
        <v>0</v>
      </c>
      <c r="ATV125" s="46">
        <v>0</v>
      </c>
      <c r="ATW125" s="46">
        <v>0</v>
      </c>
      <c r="ATX125" s="46">
        <v>0</v>
      </c>
      <c r="ATY125" s="46">
        <v>0</v>
      </c>
      <c r="ATZ125" s="46">
        <v>0</v>
      </c>
      <c r="AUA125" s="46">
        <v>0</v>
      </c>
      <c r="AUB125" s="46">
        <v>0</v>
      </c>
      <c r="AUC125" s="46">
        <v>0</v>
      </c>
      <c r="AUD125" s="46">
        <v>0</v>
      </c>
      <c r="AUE125" s="46">
        <v>0</v>
      </c>
      <c r="AUF125" s="46">
        <v>0</v>
      </c>
      <c r="AUG125" s="46">
        <v>0</v>
      </c>
      <c r="AUH125" s="46">
        <v>0</v>
      </c>
      <c r="AUI125" s="46">
        <v>0</v>
      </c>
      <c r="AUJ125" s="46">
        <v>0</v>
      </c>
      <c r="AUK125" s="46">
        <v>0</v>
      </c>
      <c r="AUL125" s="46">
        <v>0</v>
      </c>
      <c r="AUM125" s="46">
        <v>0</v>
      </c>
      <c r="AUN125" s="46">
        <v>0</v>
      </c>
      <c r="AUO125" s="46">
        <v>0</v>
      </c>
      <c r="AUP125" s="46">
        <v>0</v>
      </c>
      <c r="AUQ125" s="46">
        <v>0</v>
      </c>
      <c r="AUR125" s="46">
        <v>0</v>
      </c>
      <c r="AUS125" s="46">
        <v>0</v>
      </c>
      <c r="AUT125" s="46">
        <v>0</v>
      </c>
      <c r="AUU125" s="46">
        <v>0</v>
      </c>
      <c r="AUV125" s="46">
        <v>0</v>
      </c>
      <c r="AUW125" s="46">
        <v>0</v>
      </c>
      <c r="AUX125" s="46">
        <v>0</v>
      </c>
      <c r="AUY125" s="46">
        <v>0</v>
      </c>
      <c r="AUZ125" s="46">
        <v>0</v>
      </c>
      <c r="AVA125" s="46">
        <v>0</v>
      </c>
      <c r="AVB125" s="46">
        <v>0</v>
      </c>
      <c r="AVC125" s="46">
        <v>0</v>
      </c>
      <c r="AVD125" s="46">
        <v>0</v>
      </c>
      <c r="AVE125" s="46">
        <v>0</v>
      </c>
      <c r="AVF125" s="46">
        <v>0</v>
      </c>
      <c r="AVG125" s="46">
        <v>0</v>
      </c>
      <c r="AVH125" s="46">
        <v>0</v>
      </c>
      <c r="AVI125" s="46">
        <v>0</v>
      </c>
      <c r="AVJ125" s="46">
        <v>0</v>
      </c>
      <c r="AVK125" s="46">
        <v>0</v>
      </c>
      <c r="AVL125" s="46">
        <v>0</v>
      </c>
      <c r="AVM125" s="46">
        <v>0</v>
      </c>
      <c r="AVN125" s="46">
        <v>0</v>
      </c>
      <c r="AVO125" s="46">
        <v>0</v>
      </c>
      <c r="AVP125" s="46">
        <v>0</v>
      </c>
      <c r="AVQ125" s="46">
        <v>331144.39480323158</v>
      </c>
      <c r="AVR125" s="46">
        <v>0</v>
      </c>
      <c r="AVS125" s="46">
        <v>0</v>
      </c>
      <c r="AVT125" s="46">
        <v>0</v>
      </c>
      <c r="AVU125" s="46">
        <v>0</v>
      </c>
      <c r="AVV125" s="46">
        <v>0</v>
      </c>
      <c r="AVW125" s="46">
        <v>0</v>
      </c>
      <c r="AVX125" s="46">
        <v>0</v>
      </c>
      <c r="AVY125" s="46">
        <v>0</v>
      </c>
      <c r="AVZ125" s="46">
        <v>0</v>
      </c>
      <c r="AWA125" s="46">
        <v>0</v>
      </c>
      <c r="AWB125" s="46">
        <v>0</v>
      </c>
      <c r="AWC125" s="46">
        <v>0</v>
      </c>
      <c r="AWD125" s="46">
        <v>0</v>
      </c>
      <c r="AWE125" s="46">
        <v>0</v>
      </c>
      <c r="AWF125" s="46">
        <v>0</v>
      </c>
      <c r="AWG125" s="46">
        <v>0</v>
      </c>
      <c r="AWH125" s="46">
        <v>0</v>
      </c>
      <c r="AWI125" s="46">
        <v>0</v>
      </c>
      <c r="AWJ125" s="46">
        <v>0</v>
      </c>
      <c r="AWK125" s="46">
        <v>0</v>
      </c>
      <c r="AWL125" s="46">
        <v>0</v>
      </c>
      <c r="AWM125" s="46">
        <v>0</v>
      </c>
      <c r="AWN125" s="46">
        <v>0</v>
      </c>
      <c r="AWO125" s="46">
        <v>0</v>
      </c>
      <c r="AWP125" s="46">
        <v>0</v>
      </c>
      <c r="AWQ125" s="46">
        <v>0</v>
      </c>
      <c r="AWR125" s="46">
        <v>0</v>
      </c>
      <c r="AWS125" s="46">
        <v>0</v>
      </c>
      <c r="AWT125" s="46">
        <v>0</v>
      </c>
      <c r="AWU125" s="46">
        <v>0</v>
      </c>
      <c r="AWV125" s="46">
        <v>0</v>
      </c>
      <c r="AWW125" s="46">
        <v>0</v>
      </c>
      <c r="AWX125" s="46">
        <v>0</v>
      </c>
      <c r="AWY125" s="46">
        <v>0</v>
      </c>
      <c r="AWZ125" s="46">
        <v>0</v>
      </c>
      <c r="AXA125" s="46">
        <v>0</v>
      </c>
      <c r="AXB125" s="46">
        <v>0</v>
      </c>
      <c r="AXC125" s="46">
        <v>0</v>
      </c>
      <c r="AXD125" s="46">
        <v>0</v>
      </c>
      <c r="AXE125" s="46">
        <v>0</v>
      </c>
      <c r="AXF125" s="46">
        <v>0</v>
      </c>
      <c r="AXG125" s="46">
        <v>0</v>
      </c>
      <c r="AXH125" s="46">
        <v>0</v>
      </c>
      <c r="AXI125" s="46">
        <v>0</v>
      </c>
      <c r="AXJ125" s="46">
        <v>0</v>
      </c>
      <c r="AXK125" s="46">
        <v>0</v>
      </c>
      <c r="AXL125" s="46">
        <v>0</v>
      </c>
      <c r="AXM125" s="46">
        <v>0</v>
      </c>
      <c r="AXN125" s="46">
        <v>0</v>
      </c>
      <c r="AXO125" s="46">
        <v>0</v>
      </c>
      <c r="AXP125" s="46">
        <v>0</v>
      </c>
      <c r="AXQ125" s="46">
        <v>0</v>
      </c>
      <c r="AXR125" s="46">
        <v>0</v>
      </c>
      <c r="AXS125" s="46">
        <v>0</v>
      </c>
      <c r="AXT125" s="46">
        <v>0</v>
      </c>
      <c r="AXU125" s="46">
        <v>0</v>
      </c>
      <c r="AXV125" s="46">
        <v>0</v>
      </c>
      <c r="AXW125" s="46">
        <v>0</v>
      </c>
      <c r="AXX125" s="46">
        <v>0</v>
      </c>
      <c r="AXY125" s="46">
        <v>0</v>
      </c>
      <c r="AXZ125" s="46">
        <v>0</v>
      </c>
      <c r="AYA125" s="46">
        <v>0</v>
      </c>
      <c r="AYB125" s="46">
        <v>0</v>
      </c>
      <c r="AYC125" s="46">
        <v>0</v>
      </c>
      <c r="AYD125" s="46">
        <v>0</v>
      </c>
      <c r="AYE125" s="46">
        <v>0</v>
      </c>
      <c r="AYF125" s="46">
        <v>0</v>
      </c>
      <c r="AYG125" s="46">
        <v>0</v>
      </c>
      <c r="AYH125" s="46">
        <v>0</v>
      </c>
      <c r="AYI125" s="46">
        <v>0</v>
      </c>
      <c r="AYJ125" s="46">
        <v>450119.76648513973</v>
      </c>
      <c r="AYK125" s="46">
        <v>0</v>
      </c>
      <c r="AYL125" s="46">
        <v>0</v>
      </c>
      <c r="AYM125" s="46">
        <v>0</v>
      </c>
      <c r="AYN125" s="46">
        <v>0</v>
      </c>
      <c r="AYO125" s="46">
        <v>0</v>
      </c>
      <c r="AYP125" s="46">
        <v>0</v>
      </c>
      <c r="AYQ125" s="46">
        <v>0</v>
      </c>
      <c r="AYR125" s="46">
        <v>0</v>
      </c>
      <c r="AYS125" s="46">
        <v>0</v>
      </c>
      <c r="AYT125" s="46">
        <v>0</v>
      </c>
      <c r="AYU125" s="46">
        <v>0</v>
      </c>
      <c r="AYV125" s="46">
        <v>0</v>
      </c>
      <c r="AYW125" s="46">
        <v>0</v>
      </c>
      <c r="AYX125" s="46">
        <v>0</v>
      </c>
      <c r="AYY125" s="46">
        <v>0</v>
      </c>
      <c r="AYZ125" s="46">
        <v>0</v>
      </c>
      <c r="AZA125" s="46">
        <v>0</v>
      </c>
      <c r="AZB125" s="46">
        <v>0</v>
      </c>
      <c r="AZC125" s="46">
        <v>0</v>
      </c>
      <c r="AZD125" s="46">
        <v>0</v>
      </c>
      <c r="AZE125" s="46">
        <v>0</v>
      </c>
      <c r="AZF125" s="46">
        <v>0</v>
      </c>
      <c r="AZG125" s="46">
        <v>0</v>
      </c>
      <c r="AZH125" s="46">
        <v>0</v>
      </c>
      <c r="AZI125" s="46">
        <v>0</v>
      </c>
      <c r="AZJ125" s="46">
        <v>0</v>
      </c>
      <c r="AZK125" s="46">
        <v>0</v>
      </c>
      <c r="AZL125" s="46">
        <v>0</v>
      </c>
      <c r="AZM125" s="46">
        <v>0</v>
      </c>
      <c r="AZN125" s="46">
        <v>0</v>
      </c>
      <c r="AZO125" s="46">
        <v>0</v>
      </c>
      <c r="AZP125" s="46">
        <v>238225.7129360456</v>
      </c>
      <c r="AZQ125" s="46">
        <v>0</v>
      </c>
      <c r="AZR125" s="46">
        <v>0</v>
      </c>
      <c r="AZS125" s="46">
        <v>0</v>
      </c>
      <c r="AZT125" s="46">
        <v>0</v>
      </c>
      <c r="AZU125" s="46">
        <v>0</v>
      </c>
      <c r="AZV125" s="46">
        <v>0</v>
      </c>
      <c r="AZW125" s="46">
        <v>0</v>
      </c>
      <c r="AZX125" s="46">
        <v>0</v>
      </c>
      <c r="AZY125" s="46">
        <v>0</v>
      </c>
      <c r="AZZ125" s="46">
        <v>0</v>
      </c>
      <c r="BAA125" s="46">
        <v>0</v>
      </c>
      <c r="BAB125" s="46">
        <v>0</v>
      </c>
      <c r="BAC125" s="46">
        <v>0</v>
      </c>
      <c r="BAD125" s="46">
        <v>0</v>
      </c>
      <c r="BAE125" s="46">
        <v>0</v>
      </c>
      <c r="BAF125" s="46">
        <v>0</v>
      </c>
      <c r="BAG125" s="46">
        <v>0</v>
      </c>
      <c r="BAH125" s="46">
        <v>0</v>
      </c>
      <c r="BAI125" s="46">
        <v>0</v>
      </c>
      <c r="BAJ125" s="46">
        <v>0</v>
      </c>
      <c r="BAK125" s="46">
        <v>0</v>
      </c>
      <c r="BAL125" s="46">
        <v>0</v>
      </c>
      <c r="BAM125" s="46">
        <v>0</v>
      </c>
      <c r="BAN125" s="46">
        <v>0</v>
      </c>
      <c r="BAO125" s="46">
        <v>0</v>
      </c>
      <c r="BAP125" s="46">
        <v>0</v>
      </c>
      <c r="BAQ125" s="46">
        <v>0</v>
      </c>
      <c r="BAR125" s="46">
        <v>0</v>
      </c>
      <c r="BAS125" s="46">
        <v>0</v>
      </c>
      <c r="BAT125" s="46">
        <v>0</v>
      </c>
      <c r="BAU125" s="46">
        <v>0</v>
      </c>
      <c r="BAV125" s="46">
        <v>0</v>
      </c>
      <c r="BAW125" s="46">
        <v>0</v>
      </c>
      <c r="BAX125" s="46">
        <v>0</v>
      </c>
      <c r="BAY125" s="46">
        <v>0</v>
      </c>
      <c r="BAZ125" s="46">
        <v>0</v>
      </c>
      <c r="BBA125" s="46">
        <v>0</v>
      </c>
      <c r="BBB125" s="46">
        <v>0</v>
      </c>
      <c r="BBC125" s="46">
        <v>0</v>
      </c>
      <c r="BBD125" s="46">
        <v>0</v>
      </c>
      <c r="BBE125" s="46">
        <v>0</v>
      </c>
      <c r="BBF125" s="46">
        <v>0</v>
      </c>
      <c r="BBG125" s="46">
        <v>0</v>
      </c>
      <c r="BBH125" s="46">
        <v>0</v>
      </c>
      <c r="BBI125" s="46">
        <v>0</v>
      </c>
      <c r="BBJ125" s="46">
        <v>0</v>
      </c>
      <c r="BBK125" s="46">
        <v>0</v>
      </c>
      <c r="BBL125" s="46">
        <v>0</v>
      </c>
      <c r="BBM125" s="46">
        <v>0</v>
      </c>
      <c r="BBN125" s="46">
        <v>0</v>
      </c>
      <c r="BBO125" s="46">
        <v>0</v>
      </c>
      <c r="BBP125" s="46">
        <v>0</v>
      </c>
      <c r="BBQ125" s="46">
        <v>4995979.2798119308</v>
      </c>
      <c r="BBR125" s="46">
        <v>0</v>
      </c>
      <c r="BBS125" s="46">
        <v>0</v>
      </c>
      <c r="BBT125" s="46">
        <v>0</v>
      </c>
      <c r="BBU125" s="46">
        <v>0</v>
      </c>
      <c r="BBV125" s="46">
        <v>0</v>
      </c>
      <c r="BBW125" s="46">
        <v>0</v>
      </c>
      <c r="BBX125" s="46">
        <v>0</v>
      </c>
      <c r="BBY125" s="46">
        <v>0</v>
      </c>
      <c r="BBZ125" s="46">
        <v>0</v>
      </c>
      <c r="BCA125" s="46">
        <v>0</v>
      </c>
      <c r="BCB125" s="46">
        <v>0</v>
      </c>
      <c r="BCC125" s="46">
        <v>0</v>
      </c>
      <c r="BCD125" s="46">
        <v>0</v>
      </c>
      <c r="BCE125" s="46">
        <v>0</v>
      </c>
      <c r="BCF125" s="46">
        <v>0</v>
      </c>
      <c r="BCG125" s="46">
        <v>0</v>
      </c>
      <c r="BCH125" s="46">
        <v>0</v>
      </c>
      <c r="BCI125" s="46">
        <v>0</v>
      </c>
      <c r="BCJ125" s="46">
        <v>0</v>
      </c>
      <c r="BCK125" s="46">
        <v>0</v>
      </c>
      <c r="BCL125" s="46">
        <v>0</v>
      </c>
      <c r="BCM125" s="46">
        <v>0</v>
      </c>
      <c r="BCN125" s="46">
        <v>0</v>
      </c>
      <c r="BCO125" s="46">
        <v>0</v>
      </c>
      <c r="BCP125" s="46">
        <v>0</v>
      </c>
      <c r="BCQ125" s="46">
        <v>0</v>
      </c>
      <c r="BCR125" s="46">
        <v>0</v>
      </c>
      <c r="BCS125" s="46">
        <v>0</v>
      </c>
      <c r="BCT125" s="46">
        <v>0</v>
      </c>
      <c r="BCU125" s="46">
        <v>0</v>
      </c>
      <c r="BCV125" s="46">
        <v>0</v>
      </c>
      <c r="BCW125" s="46">
        <v>0</v>
      </c>
      <c r="BCX125" s="46">
        <v>0</v>
      </c>
      <c r="BCY125" s="46">
        <v>0</v>
      </c>
      <c r="BCZ125" s="46">
        <v>0</v>
      </c>
      <c r="BDA125" s="46">
        <v>0</v>
      </c>
      <c r="BDB125" s="46">
        <v>0</v>
      </c>
      <c r="BDC125" s="46">
        <v>0</v>
      </c>
      <c r="BDD125" s="46">
        <v>0</v>
      </c>
      <c r="BDE125" s="46">
        <v>0</v>
      </c>
      <c r="BDF125" s="46">
        <v>0</v>
      </c>
      <c r="BDG125" s="46">
        <v>0</v>
      </c>
      <c r="BDH125" s="46">
        <v>0</v>
      </c>
      <c r="BDI125" s="46">
        <v>0</v>
      </c>
      <c r="BDJ125" s="46">
        <v>10789741.699426537</v>
      </c>
      <c r="BDK125" s="46">
        <v>0</v>
      </c>
      <c r="BDL125" s="46">
        <v>0</v>
      </c>
      <c r="BDM125" s="46">
        <v>0</v>
      </c>
      <c r="BDN125" s="46">
        <v>0</v>
      </c>
      <c r="BDO125" s="46">
        <v>0</v>
      </c>
      <c r="BDP125" s="46">
        <v>0</v>
      </c>
      <c r="BDQ125" s="46">
        <v>0</v>
      </c>
      <c r="BDR125" s="46">
        <v>0</v>
      </c>
      <c r="BDS125" s="46">
        <v>0</v>
      </c>
      <c r="BDT125" s="46">
        <v>0</v>
      </c>
      <c r="BDU125" s="46">
        <v>0</v>
      </c>
      <c r="BDV125" s="46">
        <v>0</v>
      </c>
      <c r="BDW125" s="46">
        <v>0</v>
      </c>
      <c r="BDX125" s="46">
        <v>0</v>
      </c>
      <c r="BDY125" s="46">
        <v>0</v>
      </c>
      <c r="BDZ125" s="46">
        <v>0</v>
      </c>
      <c r="BEA125" s="46">
        <v>0</v>
      </c>
      <c r="BEB125" s="46">
        <v>0</v>
      </c>
      <c r="BEC125" s="46">
        <v>0</v>
      </c>
    </row>
    <row r="126" spans="10:1629" x14ac:dyDescent="0.25">
      <c r="J126" s="92">
        <v>6193836.8440258307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0</v>
      </c>
      <c r="R126" s="44">
        <v>0</v>
      </c>
      <c r="S126" s="44">
        <v>0</v>
      </c>
      <c r="T126" s="44">
        <v>0</v>
      </c>
      <c r="U126" s="44">
        <v>0</v>
      </c>
      <c r="V126" s="44">
        <v>0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  <c r="EG126" s="44">
        <v>0</v>
      </c>
      <c r="EH126" s="44">
        <v>0</v>
      </c>
      <c r="EI126" s="44">
        <v>0</v>
      </c>
      <c r="EJ126" s="44">
        <v>0</v>
      </c>
      <c r="EK126" s="44">
        <v>0</v>
      </c>
      <c r="EL126" s="44">
        <v>0</v>
      </c>
      <c r="EM126" s="44">
        <v>0</v>
      </c>
      <c r="EN126" s="44">
        <v>0</v>
      </c>
      <c r="EO126" s="44">
        <v>0</v>
      </c>
      <c r="EP126" s="44">
        <v>0</v>
      </c>
      <c r="EQ126" s="44">
        <v>0</v>
      </c>
      <c r="ER126" s="44">
        <v>0</v>
      </c>
      <c r="ES126" s="44">
        <v>0</v>
      </c>
      <c r="ET126" s="44">
        <v>0</v>
      </c>
      <c r="EU126" s="44">
        <v>0</v>
      </c>
      <c r="EV126" s="44">
        <v>0</v>
      </c>
      <c r="EW126" s="44">
        <v>0</v>
      </c>
      <c r="EX126" s="44">
        <v>0</v>
      </c>
      <c r="EY126" s="44">
        <v>0</v>
      </c>
      <c r="EZ126" s="44">
        <v>0</v>
      </c>
      <c r="FA126" s="44">
        <v>0</v>
      </c>
      <c r="FB126" s="44">
        <v>0</v>
      </c>
      <c r="FC126" s="44">
        <v>0</v>
      </c>
      <c r="FD126" s="44">
        <v>0</v>
      </c>
      <c r="FE126" s="44">
        <v>0</v>
      </c>
      <c r="FF126" s="44">
        <v>0</v>
      </c>
      <c r="FG126" s="44">
        <v>0</v>
      </c>
      <c r="FH126" s="44">
        <v>0</v>
      </c>
      <c r="FI126" s="44">
        <v>0</v>
      </c>
      <c r="FJ126" s="44">
        <v>0</v>
      </c>
      <c r="FK126" s="44">
        <v>0</v>
      </c>
      <c r="FL126" s="44">
        <v>0</v>
      </c>
      <c r="FM126" s="44">
        <v>0</v>
      </c>
      <c r="FN126" s="44">
        <v>0</v>
      </c>
      <c r="FO126" s="44">
        <v>0</v>
      </c>
      <c r="FP126" s="44">
        <v>0</v>
      </c>
      <c r="FQ126" s="44">
        <v>0</v>
      </c>
      <c r="FR126" s="44">
        <v>0</v>
      </c>
      <c r="FS126" s="44">
        <v>0</v>
      </c>
      <c r="FT126" s="44">
        <v>0</v>
      </c>
      <c r="FU126" s="44">
        <v>0</v>
      </c>
      <c r="FV126" s="44">
        <v>0</v>
      </c>
      <c r="FW126" s="44">
        <v>0</v>
      </c>
      <c r="FX126" s="44">
        <v>0</v>
      </c>
      <c r="FY126" s="44">
        <v>0</v>
      </c>
      <c r="FZ126" s="44">
        <v>0</v>
      </c>
      <c r="GA126" s="44">
        <v>0</v>
      </c>
      <c r="GB126" s="44">
        <v>0</v>
      </c>
      <c r="GC126" s="44">
        <v>0</v>
      </c>
      <c r="GD126" s="44">
        <v>0</v>
      </c>
      <c r="GE126" s="44">
        <v>0</v>
      </c>
      <c r="GF126" s="44">
        <v>0</v>
      </c>
      <c r="GG126" s="44">
        <v>0</v>
      </c>
      <c r="GH126" s="44">
        <v>0</v>
      </c>
      <c r="GI126" s="44">
        <v>0</v>
      </c>
      <c r="GJ126" s="44">
        <v>0</v>
      </c>
      <c r="GK126" s="44">
        <v>0</v>
      </c>
      <c r="GL126" s="44">
        <v>0</v>
      </c>
      <c r="GM126" s="44">
        <v>0</v>
      </c>
      <c r="GN126" s="44">
        <v>0</v>
      </c>
      <c r="GO126" s="44">
        <v>0</v>
      </c>
      <c r="GP126" s="44">
        <v>0</v>
      </c>
      <c r="GQ126" s="44">
        <v>0</v>
      </c>
      <c r="GR126" s="44">
        <v>0</v>
      </c>
      <c r="GS126" s="44">
        <v>0</v>
      </c>
      <c r="GT126" s="44">
        <v>0</v>
      </c>
      <c r="GU126" s="44">
        <v>0</v>
      </c>
      <c r="GV126" s="44">
        <v>0</v>
      </c>
      <c r="GW126" s="44">
        <v>0</v>
      </c>
      <c r="GX126" s="44">
        <v>0</v>
      </c>
      <c r="GY126" s="44">
        <v>0</v>
      </c>
      <c r="GZ126" s="44">
        <v>0</v>
      </c>
      <c r="HA126" s="44">
        <v>0</v>
      </c>
      <c r="HB126" s="44">
        <v>0</v>
      </c>
      <c r="HC126" s="44">
        <v>0</v>
      </c>
      <c r="HD126" s="44">
        <v>0</v>
      </c>
      <c r="HE126" s="44">
        <v>0</v>
      </c>
      <c r="HF126" s="44">
        <v>0</v>
      </c>
      <c r="HG126" s="44">
        <v>0</v>
      </c>
      <c r="HH126" s="44">
        <v>0</v>
      </c>
      <c r="HI126" s="44">
        <v>0</v>
      </c>
      <c r="HJ126" s="44">
        <v>0</v>
      </c>
      <c r="HK126" s="44">
        <v>0</v>
      </c>
      <c r="HL126" s="44">
        <v>0</v>
      </c>
      <c r="HM126" s="44">
        <v>0</v>
      </c>
      <c r="HN126" s="44">
        <v>0</v>
      </c>
      <c r="HO126" s="44">
        <v>0</v>
      </c>
      <c r="HP126" s="44">
        <v>0</v>
      </c>
      <c r="HQ126" s="44">
        <v>0</v>
      </c>
      <c r="HR126" s="44">
        <v>0</v>
      </c>
      <c r="HS126" s="44">
        <v>0</v>
      </c>
      <c r="HT126" s="44">
        <v>0</v>
      </c>
      <c r="HU126" s="44">
        <v>0</v>
      </c>
      <c r="HV126" s="44">
        <v>0</v>
      </c>
      <c r="HW126" s="44">
        <v>0</v>
      </c>
      <c r="HX126" s="44">
        <v>0</v>
      </c>
      <c r="HY126" s="44">
        <v>0</v>
      </c>
      <c r="HZ126" s="44">
        <v>0</v>
      </c>
      <c r="IA126" s="44">
        <v>0</v>
      </c>
      <c r="IB126" s="44">
        <v>0</v>
      </c>
      <c r="IC126" s="44">
        <v>0</v>
      </c>
      <c r="ID126" s="44">
        <v>0</v>
      </c>
      <c r="IE126" s="44">
        <v>0</v>
      </c>
      <c r="IF126" s="44">
        <v>0</v>
      </c>
      <c r="IG126" s="44">
        <v>0</v>
      </c>
      <c r="IH126" s="44">
        <v>0</v>
      </c>
      <c r="II126" s="44">
        <v>0</v>
      </c>
      <c r="IJ126" s="44">
        <v>0</v>
      </c>
      <c r="IK126" s="44">
        <v>0</v>
      </c>
      <c r="IL126" s="44">
        <v>0</v>
      </c>
      <c r="IM126" s="44">
        <v>0</v>
      </c>
      <c r="IN126" s="44">
        <v>0</v>
      </c>
      <c r="IO126" s="44">
        <v>0</v>
      </c>
      <c r="IP126" s="44">
        <v>0</v>
      </c>
      <c r="IQ126" s="44">
        <v>0</v>
      </c>
      <c r="IR126" s="44">
        <v>0</v>
      </c>
      <c r="IS126" s="44">
        <v>0</v>
      </c>
      <c r="IT126" s="44">
        <v>0</v>
      </c>
      <c r="IU126" s="44">
        <v>0</v>
      </c>
      <c r="IV126" s="44">
        <v>0</v>
      </c>
      <c r="IW126" s="44">
        <v>0</v>
      </c>
      <c r="IX126" s="44">
        <v>0</v>
      </c>
      <c r="IY126" s="44">
        <v>0</v>
      </c>
      <c r="IZ126" s="44">
        <v>0</v>
      </c>
      <c r="JA126" s="44">
        <v>0</v>
      </c>
      <c r="JB126" s="44">
        <v>0</v>
      </c>
      <c r="JC126" s="44">
        <v>0</v>
      </c>
      <c r="JD126" s="44">
        <v>0</v>
      </c>
      <c r="JE126" s="44">
        <v>0</v>
      </c>
      <c r="JF126" s="44">
        <v>0</v>
      </c>
      <c r="JG126" s="44">
        <v>0</v>
      </c>
      <c r="JH126" s="44">
        <v>0</v>
      </c>
      <c r="JI126" s="44">
        <v>0</v>
      </c>
      <c r="JJ126" s="44">
        <v>0</v>
      </c>
      <c r="JK126" s="44">
        <v>0</v>
      </c>
      <c r="JL126" s="44">
        <v>0</v>
      </c>
      <c r="JM126" s="44">
        <v>0</v>
      </c>
      <c r="JN126" s="44">
        <v>0</v>
      </c>
      <c r="JO126" s="44">
        <v>0</v>
      </c>
      <c r="JP126" s="44">
        <v>0</v>
      </c>
      <c r="JQ126" s="44">
        <v>0</v>
      </c>
      <c r="JR126" s="44">
        <v>0</v>
      </c>
      <c r="JS126" s="44">
        <v>0</v>
      </c>
      <c r="JT126" s="44">
        <v>0</v>
      </c>
      <c r="JU126" s="44">
        <v>0</v>
      </c>
      <c r="JV126" s="44">
        <v>0</v>
      </c>
      <c r="JW126" s="44">
        <v>0</v>
      </c>
      <c r="JX126" s="44">
        <v>0</v>
      </c>
      <c r="JY126" s="44">
        <v>0</v>
      </c>
      <c r="JZ126" s="44">
        <v>0</v>
      </c>
      <c r="KA126" s="44">
        <v>0</v>
      </c>
      <c r="KB126" s="44">
        <v>0</v>
      </c>
      <c r="KC126" s="44">
        <v>0</v>
      </c>
      <c r="KD126" s="44">
        <v>0</v>
      </c>
      <c r="KE126" s="44">
        <v>0</v>
      </c>
      <c r="KF126" s="44">
        <v>0</v>
      </c>
      <c r="KG126" s="44">
        <v>0</v>
      </c>
      <c r="KH126" s="44">
        <v>0</v>
      </c>
      <c r="KI126" s="44">
        <v>0</v>
      </c>
      <c r="KJ126" s="44">
        <v>0</v>
      </c>
      <c r="KK126" s="44">
        <v>0</v>
      </c>
      <c r="KL126" s="44">
        <v>0</v>
      </c>
      <c r="KM126" s="44">
        <v>0</v>
      </c>
      <c r="KN126" s="44">
        <v>0</v>
      </c>
      <c r="KO126" s="44">
        <v>0</v>
      </c>
      <c r="KP126" s="44">
        <v>0</v>
      </c>
      <c r="KQ126" s="44">
        <v>0</v>
      </c>
      <c r="KR126" s="44">
        <v>0</v>
      </c>
      <c r="KS126" s="44">
        <v>0</v>
      </c>
      <c r="KT126" s="44">
        <v>0</v>
      </c>
      <c r="KU126" s="44">
        <v>0</v>
      </c>
      <c r="KV126" s="44">
        <v>0</v>
      </c>
      <c r="KW126" s="44">
        <v>0</v>
      </c>
      <c r="KX126" s="44">
        <v>0</v>
      </c>
      <c r="KY126" s="44">
        <v>0</v>
      </c>
      <c r="KZ126" s="46">
        <v>0</v>
      </c>
      <c r="LA126" s="46">
        <v>0</v>
      </c>
      <c r="LB126" s="46">
        <v>0</v>
      </c>
      <c r="LC126" s="46">
        <v>0</v>
      </c>
      <c r="LD126" s="46">
        <v>0</v>
      </c>
      <c r="LE126" s="46">
        <v>0</v>
      </c>
      <c r="LF126" s="46">
        <v>0</v>
      </c>
      <c r="LG126" s="46">
        <v>0</v>
      </c>
      <c r="LH126" s="46">
        <v>0</v>
      </c>
      <c r="LI126" s="46">
        <v>0</v>
      </c>
      <c r="LJ126" s="46">
        <v>0</v>
      </c>
      <c r="LK126" s="46">
        <v>0</v>
      </c>
      <c r="LL126" s="46">
        <v>0</v>
      </c>
      <c r="LM126" s="46">
        <v>0</v>
      </c>
      <c r="LN126" s="46">
        <v>0</v>
      </c>
      <c r="LO126" s="46">
        <v>0</v>
      </c>
      <c r="LP126" s="46">
        <v>0</v>
      </c>
      <c r="LQ126" s="46">
        <v>0</v>
      </c>
      <c r="LR126" s="46">
        <v>0</v>
      </c>
      <c r="LS126" s="46">
        <v>0</v>
      </c>
      <c r="LT126" s="46">
        <v>0</v>
      </c>
      <c r="LU126" s="46">
        <v>0</v>
      </c>
      <c r="LV126" s="46">
        <v>0</v>
      </c>
      <c r="LW126" s="46">
        <v>0</v>
      </c>
      <c r="LX126" s="46">
        <v>0</v>
      </c>
      <c r="LY126" s="46">
        <v>0</v>
      </c>
      <c r="LZ126" s="46">
        <v>0</v>
      </c>
      <c r="MA126" s="46">
        <v>0</v>
      </c>
      <c r="MB126" s="46">
        <v>0</v>
      </c>
      <c r="MC126" s="46">
        <v>0</v>
      </c>
      <c r="MD126" s="46">
        <v>0</v>
      </c>
      <c r="ME126" s="46">
        <v>0</v>
      </c>
      <c r="MF126" s="46">
        <v>0</v>
      </c>
      <c r="MG126" s="46">
        <v>0</v>
      </c>
      <c r="MH126" s="46">
        <v>0</v>
      </c>
      <c r="MI126" s="46">
        <v>0</v>
      </c>
      <c r="MJ126" s="46">
        <v>0</v>
      </c>
      <c r="MK126" s="46">
        <v>0</v>
      </c>
      <c r="ML126" s="46">
        <v>0</v>
      </c>
      <c r="MM126" s="46">
        <v>0</v>
      </c>
      <c r="MN126" s="46">
        <v>0</v>
      </c>
      <c r="MO126" s="46">
        <v>0</v>
      </c>
      <c r="MP126" s="46">
        <v>0</v>
      </c>
      <c r="MQ126" s="46">
        <v>0</v>
      </c>
      <c r="MR126" s="46">
        <v>0</v>
      </c>
      <c r="MS126" s="46">
        <v>0</v>
      </c>
      <c r="MT126" s="46">
        <v>0</v>
      </c>
      <c r="MU126" s="46">
        <v>0</v>
      </c>
      <c r="MV126" s="46">
        <v>0</v>
      </c>
      <c r="MW126" s="46">
        <v>0</v>
      </c>
      <c r="MX126" s="46">
        <v>0</v>
      </c>
      <c r="MY126" s="46">
        <v>0</v>
      </c>
      <c r="MZ126" s="46">
        <v>0</v>
      </c>
      <c r="NA126" s="46">
        <v>0</v>
      </c>
      <c r="NB126" s="46">
        <v>0</v>
      </c>
      <c r="NC126" s="46">
        <v>0</v>
      </c>
      <c r="ND126" s="46">
        <v>0</v>
      </c>
      <c r="NE126" s="46">
        <v>0</v>
      </c>
      <c r="NF126" s="46">
        <v>0</v>
      </c>
      <c r="NG126" s="46">
        <v>0</v>
      </c>
      <c r="NH126" s="46">
        <v>0</v>
      </c>
      <c r="NI126" s="46">
        <v>0</v>
      </c>
      <c r="NJ126" s="46">
        <v>0</v>
      </c>
      <c r="NK126" s="46">
        <v>0</v>
      </c>
      <c r="NL126" s="46">
        <v>0</v>
      </c>
      <c r="NM126" s="46">
        <v>0</v>
      </c>
      <c r="NN126" s="46">
        <v>0</v>
      </c>
      <c r="NO126" s="46">
        <v>0</v>
      </c>
      <c r="NP126" s="46">
        <v>0</v>
      </c>
      <c r="NQ126" s="46">
        <v>0</v>
      </c>
      <c r="NR126" s="46">
        <v>0</v>
      </c>
      <c r="NS126" s="46">
        <v>0</v>
      </c>
      <c r="NT126" s="46">
        <v>0</v>
      </c>
      <c r="NU126" s="46">
        <v>0</v>
      </c>
      <c r="NV126" s="46">
        <v>0</v>
      </c>
      <c r="NW126" s="46">
        <v>0</v>
      </c>
      <c r="NX126" s="46">
        <v>0</v>
      </c>
      <c r="NY126" s="46">
        <v>0</v>
      </c>
      <c r="NZ126" s="46">
        <v>0</v>
      </c>
      <c r="OA126" s="46">
        <v>0</v>
      </c>
      <c r="OB126" s="46">
        <v>0</v>
      </c>
      <c r="OC126" s="46">
        <v>0</v>
      </c>
      <c r="OD126" s="46">
        <v>0</v>
      </c>
      <c r="OE126" s="46">
        <v>0</v>
      </c>
      <c r="OF126" s="46">
        <v>0</v>
      </c>
      <c r="OG126" s="46">
        <v>0</v>
      </c>
      <c r="OH126" s="46">
        <v>0</v>
      </c>
      <c r="OI126" s="46">
        <v>0</v>
      </c>
      <c r="OJ126" s="46">
        <v>0</v>
      </c>
      <c r="OK126" s="46">
        <v>0</v>
      </c>
      <c r="OL126" s="46">
        <v>0</v>
      </c>
      <c r="OM126" s="46">
        <v>0</v>
      </c>
      <c r="ON126" s="46">
        <v>0</v>
      </c>
      <c r="OO126" s="46">
        <v>0</v>
      </c>
      <c r="OP126" s="46">
        <v>0</v>
      </c>
      <c r="OQ126" s="46">
        <v>0</v>
      </c>
      <c r="OR126" s="46">
        <v>0</v>
      </c>
      <c r="OS126" s="46">
        <v>0</v>
      </c>
      <c r="OT126" s="46">
        <v>0</v>
      </c>
      <c r="OU126" s="46">
        <v>0</v>
      </c>
      <c r="OV126" s="46">
        <v>0</v>
      </c>
      <c r="OW126" s="46">
        <v>0</v>
      </c>
      <c r="OX126" s="46">
        <v>0</v>
      </c>
      <c r="OY126" s="46">
        <v>0</v>
      </c>
      <c r="OZ126" s="46">
        <v>0</v>
      </c>
      <c r="PA126" s="46">
        <v>0</v>
      </c>
      <c r="PB126" s="46">
        <v>0</v>
      </c>
      <c r="PC126" s="46">
        <v>0</v>
      </c>
      <c r="PD126" s="46">
        <v>0</v>
      </c>
      <c r="PE126" s="46">
        <v>0</v>
      </c>
      <c r="PF126" s="46">
        <v>0</v>
      </c>
      <c r="PG126" s="46">
        <v>0</v>
      </c>
      <c r="PH126" s="46">
        <v>0</v>
      </c>
      <c r="PI126" s="46">
        <v>0</v>
      </c>
      <c r="PJ126" s="46">
        <v>0</v>
      </c>
      <c r="PK126" s="46">
        <v>0</v>
      </c>
      <c r="PL126" s="46">
        <v>0</v>
      </c>
      <c r="PM126" s="46">
        <v>0</v>
      </c>
      <c r="PN126" s="46">
        <v>0</v>
      </c>
      <c r="PO126" s="46">
        <v>0</v>
      </c>
      <c r="PP126" s="46">
        <v>0</v>
      </c>
      <c r="PQ126" s="46">
        <v>0</v>
      </c>
      <c r="PR126" s="46">
        <v>0</v>
      </c>
      <c r="PS126" s="46">
        <v>0</v>
      </c>
      <c r="PT126" s="46">
        <v>0</v>
      </c>
      <c r="PU126" s="46">
        <v>0</v>
      </c>
      <c r="PV126" s="46">
        <v>0</v>
      </c>
      <c r="PW126" s="46">
        <v>0</v>
      </c>
      <c r="PX126" s="46">
        <v>0</v>
      </c>
      <c r="PY126" s="46">
        <v>0</v>
      </c>
      <c r="PZ126" s="46">
        <v>0</v>
      </c>
      <c r="QA126" s="46">
        <v>0</v>
      </c>
      <c r="QB126" s="46">
        <v>0</v>
      </c>
      <c r="QC126" s="46">
        <v>0</v>
      </c>
      <c r="QD126" s="46">
        <v>0</v>
      </c>
      <c r="QE126" s="46">
        <v>0</v>
      </c>
      <c r="QF126" s="46">
        <v>0</v>
      </c>
      <c r="QG126" s="46">
        <v>0</v>
      </c>
      <c r="QH126" s="46">
        <v>0</v>
      </c>
      <c r="QI126" s="46">
        <v>0</v>
      </c>
      <c r="QJ126" s="46">
        <v>0</v>
      </c>
      <c r="QK126" s="46">
        <v>0</v>
      </c>
      <c r="QL126" s="46">
        <v>0</v>
      </c>
      <c r="QM126" s="46">
        <v>0</v>
      </c>
      <c r="QN126" s="46">
        <v>0</v>
      </c>
      <c r="QO126" s="46">
        <v>0</v>
      </c>
      <c r="QP126" s="46">
        <v>0</v>
      </c>
      <c r="QQ126" s="46">
        <v>0</v>
      </c>
      <c r="QR126" s="46">
        <v>0</v>
      </c>
      <c r="QS126" s="46">
        <v>0</v>
      </c>
      <c r="QT126" s="46">
        <v>0</v>
      </c>
      <c r="QU126" s="46">
        <v>0</v>
      </c>
      <c r="QV126" s="46">
        <v>0</v>
      </c>
      <c r="QW126" s="46">
        <v>0</v>
      </c>
      <c r="QX126" s="46">
        <v>0</v>
      </c>
      <c r="QY126" s="46">
        <v>0</v>
      </c>
      <c r="QZ126" s="46">
        <v>0</v>
      </c>
      <c r="RA126" s="46">
        <v>0</v>
      </c>
      <c r="RB126" s="46">
        <v>0</v>
      </c>
      <c r="RC126" s="46">
        <v>0</v>
      </c>
      <c r="RD126" s="46">
        <v>0</v>
      </c>
      <c r="RE126" s="46">
        <v>0</v>
      </c>
      <c r="RF126" s="46">
        <v>0</v>
      </c>
      <c r="RG126" s="46">
        <v>0</v>
      </c>
      <c r="RH126" s="46">
        <v>0</v>
      </c>
      <c r="RI126" s="46">
        <v>0</v>
      </c>
      <c r="RJ126" s="46">
        <v>0</v>
      </c>
      <c r="RK126" s="46">
        <v>0</v>
      </c>
      <c r="RL126" s="46">
        <v>0</v>
      </c>
      <c r="RM126" s="46">
        <v>0</v>
      </c>
      <c r="RN126" s="46">
        <v>0</v>
      </c>
      <c r="RO126" s="46">
        <v>0</v>
      </c>
      <c r="RP126" s="46">
        <v>0</v>
      </c>
      <c r="RQ126" s="46">
        <v>0</v>
      </c>
      <c r="RR126" s="46">
        <v>0</v>
      </c>
      <c r="RS126" s="46">
        <v>0</v>
      </c>
      <c r="RT126" s="46">
        <v>0</v>
      </c>
      <c r="RU126" s="46">
        <v>0</v>
      </c>
      <c r="RV126" s="46">
        <v>0</v>
      </c>
      <c r="RW126" s="46">
        <v>0</v>
      </c>
      <c r="RX126" s="46">
        <v>0</v>
      </c>
      <c r="RY126" s="46">
        <v>0</v>
      </c>
      <c r="RZ126" s="46">
        <v>0</v>
      </c>
      <c r="SA126" s="46">
        <v>0</v>
      </c>
      <c r="SB126" s="46">
        <v>0</v>
      </c>
      <c r="SC126" s="46">
        <v>0</v>
      </c>
      <c r="SD126" s="46">
        <v>0</v>
      </c>
      <c r="SE126" s="46">
        <v>0</v>
      </c>
      <c r="SF126" s="46">
        <v>0</v>
      </c>
      <c r="SG126" s="46">
        <v>0</v>
      </c>
      <c r="SH126" s="46">
        <v>0</v>
      </c>
      <c r="SI126" s="46">
        <v>0</v>
      </c>
      <c r="SJ126" s="46">
        <v>0</v>
      </c>
      <c r="SK126" s="46">
        <v>0</v>
      </c>
      <c r="SL126" s="46">
        <v>0</v>
      </c>
      <c r="SM126" s="46">
        <v>0</v>
      </c>
      <c r="SN126" s="46">
        <v>0</v>
      </c>
      <c r="SO126" s="46">
        <v>0</v>
      </c>
      <c r="SP126" s="46">
        <v>0</v>
      </c>
      <c r="SQ126" s="46">
        <v>0</v>
      </c>
      <c r="SR126" s="46">
        <v>0</v>
      </c>
      <c r="SS126" s="46">
        <v>0</v>
      </c>
      <c r="ST126" s="46">
        <v>0</v>
      </c>
      <c r="SU126" s="46">
        <v>0</v>
      </c>
      <c r="SV126" s="46">
        <v>0</v>
      </c>
      <c r="SW126" s="46">
        <v>0</v>
      </c>
      <c r="SX126" s="46">
        <v>0</v>
      </c>
      <c r="SY126" s="46">
        <v>0</v>
      </c>
      <c r="SZ126" s="46">
        <v>0</v>
      </c>
      <c r="TA126" s="46">
        <v>0</v>
      </c>
      <c r="TB126" s="46">
        <v>0</v>
      </c>
      <c r="TC126" s="46">
        <v>0</v>
      </c>
      <c r="TD126" s="46">
        <v>0</v>
      </c>
      <c r="TE126" s="46">
        <v>0</v>
      </c>
      <c r="TF126" s="46">
        <v>0</v>
      </c>
      <c r="TG126" s="46">
        <v>0</v>
      </c>
      <c r="TH126" s="46">
        <v>0</v>
      </c>
      <c r="TI126" s="46">
        <v>0</v>
      </c>
      <c r="TJ126" s="46">
        <v>0</v>
      </c>
      <c r="TK126" s="46">
        <v>0</v>
      </c>
      <c r="TL126" s="46">
        <v>0</v>
      </c>
      <c r="TM126" s="46">
        <v>0</v>
      </c>
      <c r="TN126" s="46">
        <v>0</v>
      </c>
      <c r="TO126" s="46">
        <v>0</v>
      </c>
      <c r="TP126" s="46">
        <v>0</v>
      </c>
      <c r="TQ126" s="46">
        <v>0</v>
      </c>
      <c r="TR126" s="46">
        <v>0</v>
      </c>
      <c r="TS126" s="46">
        <v>0</v>
      </c>
      <c r="TT126" s="46">
        <v>0</v>
      </c>
      <c r="TU126" s="46">
        <v>0</v>
      </c>
      <c r="TV126" s="46">
        <v>0</v>
      </c>
      <c r="TW126" s="46">
        <v>0</v>
      </c>
      <c r="TX126" s="46">
        <v>0</v>
      </c>
      <c r="TY126" s="46">
        <v>0</v>
      </c>
      <c r="TZ126" s="46">
        <v>0</v>
      </c>
      <c r="UA126" s="46">
        <v>0</v>
      </c>
      <c r="UB126" s="46">
        <v>0</v>
      </c>
      <c r="UC126" s="46">
        <v>0</v>
      </c>
      <c r="UD126" s="46">
        <v>0</v>
      </c>
      <c r="UE126" s="46">
        <v>0</v>
      </c>
      <c r="UF126" s="46">
        <v>0</v>
      </c>
      <c r="UG126" s="46">
        <v>0</v>
      </c>
      <c r="UH126" s="46">
        <v>0</v>
      </c>
      <c r="UI126" s="46">
        <v>0</v>
      </c>
      <c r="UJ126" s="46">
        <v>0</v>
      </c>
      <c r="UK126" s="46">
        <v>0</v>
      </c>
      <c r="UL126" s="46">
        <v>0</v>
      </c>
      <c r="UM126" s="46">
        <v>0</v>
      </c>
      <c r="UN126" s="46">
        <v>0</v>
      </c>
      <c r="UO126" s="46">
        <v>0</v>
      </c>
      <c r="UP126" s="46">
        <v>0</v>
      </c>
      <c r="UQ126" s="46">
        <v>0</v>
      </c>
      <c r="UR126" s="46">
        <v>0</v>
      </c>
      <c r="US126" s="46">
        <v>0</v>
      </c>
      <c r="UT126" s="46">
        <v>0</v>
      </c>
      <c r="UU126" s="46">
        <v>0</v>
      </c>
      <c r="UV126" s="46">
        <v>0</v>
      </c>
      <c r="UW126" s="46">
        <v>0</v>
      </c>
      <c r="UX126" s="46">
        <v>0</v>
      </c>
      <c r="UY126" s="46">
        <v>0</v>
      </c>
      <c r="UZ126" s="46">
        <v>0</v>
      </c>
      <c r="VA126" s="46">
        <v>0</v>
      </c>
      <c r="VB126" s="46">
        <v>0</v>
      </c>
      <c r="VC126" s="46">
        <v>0</v>
      </c>
      <c r="VD126" s="46">
        <v>0</v>
      </c>
      <c r="VE126" s="46">
        <v>0</v>
      </c>
      <c r="VF126" s="46">
        <v>0</v>
      </c>
      <c r="VG126" s="46">
        <v>0</v>
      </c>
      <c r="VH126" s="46">
        <v>0</v>
      </c>
      <c r="VI126" s="46">
        <v>0</v>
      </c>
      <c r="VJ126" s="46">
        <v>0</v>
      </c>
      <c r="VK126" s="46">
        <v>0</v>
      </c>
      <c r="VL126" s="46">
        <v>0</v>
      </c>
      <c r="VM126" s="46">
        <v>0</v>
      </c>
      <c r="VN126" s="46">
        <v>0</v>
      </c>
      <c r="VO126" s="46">
        <v>0</v>
      </c>
      <c r="VP126" s="46">
        <v>0</v>
      </c>
      <c r="VQ126" s="46">
        <v>0</v>
      </c>
      <c r="VR126" s="46">
        <v>0</v>
      </c>
      <c r="VS126" s="46">
        <v>0</v>
      </c>
      <c r="VT126" s="46">
        <v>0</v>
      </c>
      <c r="VU126" s="46">
        <v>0</v>
      </c>
      <c r="VV126" s="46">
        <v>0</v>
      </c>
      <c r="VW126" s="46">
        <v>0</v>
      </c>
      <c r="VX126" s="46">
        <v>0</v>
      </c>
      <c r="VY126" s="46">
        <v>0</v>
      </c>
      <c r="VZ126" s="46">
        <v>0</v>
      </c>
      <c r="WA126" s="46">
        <v>0</v>
      </c>
      <c r="WB126" s="46">
        <v>0</v>
      </c>
      <c r="WC126" s="46">
        <v>0</v>
      </c>
      <c r="WD126" s="46">
        <v>0</v>
      </c>
      <c r="WE126" s="46">
        <v>0</v>
      </c>
      <c r="WF126" s="46">
        <v>0</v>
      </c>
      <c r="WG126" s="46">
        <v>0</v>
      </c>
      <c r="WH126" s="46">
        <v>0</v>
      </c>
      <c r="WI126" s="46">
        <v>0</v>
      </c>
      <c r="WJ126" s="46">
        <v>0</v>
      </c>
      <c r="WK126" s="46">
        <v>0</v>
      </c>
      <c r="WL126" s="46">
        <v>0</v>
      </c>
      <c r="WM126" s="46">
        <v>0</v>
      </c>
      <c r="WN126" s="46">
        <v>0</v>
      </c>
      <c r="WO126" s="46">
        <v>0</v>
      </c>
      <c r="WP126" s="46">
        <v>0</v>
      </c>
      <c r="WQ126" s="46">
        <v>0</v>
      </c>
      <c r="WR126" s="46">
        <v>0</v>
      </c>
      <c r="WS126" s="46">
        <v>0</v>
      </c>
      <c r="WT126" s="46">
        <v>0</v>
      </c>
      <c r="WU126" s="46">
        <v>0</v>
      </c>
      <c r="WV126" s="46">
        <v>0</v>
      </c>
      <c r="WW126" s="46">
        <v>0</v>
      </c>
      <c r="WX126" s="46">
        <v>0</v>
      </c>
      <c r="WY126" s="46">
        <v>0</v>
      </c>
      <c r="WZ126" s="46">
        <v>0</v>
      </c>
      <c r="XA126" s="46">
        <v>0</v>
      </c>
      <c r="XB126" s="46">
        <v>0</v>
      </c>
      <c r="XC126" s="46">
        <v>0</v>
      </c>
      <c r="XD126" s="46">
        <v>0</v>
      </c>
      <c r="XE126" s="46">
        <v>0</v>
      </c>
      <c r="XF126" s="46">
        <v>0</v>
      </c>
      <c r="XG126" s="46">
        <v>0</v>
      </c>
      <c r="XH126" s="46">
        <v>0</v>
      </c>
      <c r="XI126" s="46">
        <v>0</v>
      </c>
      <c r="XJ126" s="46">
        <v>0</v>
      </c>
      <c r="XK126" s="46">
        <v>0</v>
      </c>
      <c r="XL126" s="46">
        <v>0</v>
      </c>
      <c r="XM126" s="46">
        <v>0</v>
      </c>
      <c r="XN126" s="46">
        <v>0</v>
      </c>
      <c r="XO126" s="46">
        <v>0</v>
      </c>
      <c r="XP126" s="46">
        <v>0</v>
      </c>
      <c r="XQ126" s="46">
        <v>0</v>
      </c>
      <c r="XR126" s="46">
        <v>0</v>
      </c>
      <c r="XS126" s="46">
        <v>0</v>
      </c>
      <c r="XT126" s="46">
        <v>0</v>
      </c>
      <c r="XU126" s="46">
        <v>0</v>
      </c>
      <c r="XV126" s="46">
        <v>0</v>
      </c>
      <c r="XW126" s="46">
        <v>0</v>
      </c>
      <c r="XX126" s="46">
        <v>0</v>
      </c>
      <c r="XY126" s="46">
        <v>0</v>
      </c>
      <c r="XZ126" s="46">
        <v>0</v>
      </c>
      <c r="YA126" s="46">
        <v>0</v>
      </c>
      <c r="YB126" s="46">
        <v>0</v>
      </c>
      <c r="YC126" s="46">
        <v>0</v>
      </c>
      <c r="YD126" s="46">
        <v>0</v>
      </c>
      <c r="YE126" s="46">
        <v>0</v>
      </c>
      <c r="YF126" s="46">
        <v>0</v>
      </c>
      <c r="YG126" s="46">
        <v>0</v>
      </c>
      <c r="YH126" s="46">
        <v>0</v>
      </c>
      <c r="YI126" s="46">
        <v>0</v>
      </c>
      <c r="YJ126" s="46">
        <v>0</v>
      </c>
      <c r="YK126" s="46">
        <v>0</v>
      </c>
      <c r="YL126" s="46">
        <v>0</v>
      </c>
      <c r="YM126" s="46">
        <v>0</v>
      </c>
      <c r="YN126" s="46">
        <v>0</v>
      </c>
      <c r="YO126" s="46">
        <v>0</v>
      </c>
      <c r="YP126" s="46">
        <v>0</v>
      </c>
      <c r="YQ126" s="46">
        <v>0</v>
      </c>
      <c r="YR126" s="46">
        <v>0</v>
      </c>
      <c r="YS126" s="46">
        <v>0</v>
      </c>
      <c r="YT126" s="46">
        <v>0</v>
      </c>
      <c r="YU126" s="46">
        <v>0</v>
      </c>
      <c r="YV126" s="46">
        <v>0</v>
      </c>
      <c r="YW126" s="46">
        <v>0</v>
      </c>
      <c r="YX126" s="46">
        <v>0</v>
      </c>
      <c r="YY126" s="46">
        <v>0</v>
      </c>
      <c r="YZ126" s="46">
        <v>0</v>
      </c>
      <c r="ZA126" s="46">
        <v>0</v>
      </c>
      <c r="ZB126" s="46">
        <v>0</v>
      </c>
      <c r="ZC126" s="46">
        <v>0</v>
      </c>
      <c r="ZD126" s="46">
        <v>0</v>
      </c>
      <c r="ZE126" s="46">
        <v>0</v>
      </c>
      <c r="ZF126" s="46">
        <v>0</v>
      </c>
      <c r="ZG126" s="46">
        <v>0</v>
      </c>
      <c r="ZH126" s="46">
        <v>0</v>
      </c>
      <c r="ZI126" s="46">
        <v>0</v>
      </c>
      <c r="ZJ126" s="46">
        <v>0</v>
      </c>
      <c r="ZK126" s="46">
        <v>0</v>
      </c>
      <c r="ZL126" s="46">
        <v>0</v>
      </c>
      <c r="ZM126" s="46">
        <v>0</v>
      </c>
      <c r="ZN126" s="46">
        <v>0</v>
      </c>
      <c r="ZO126" s="46">
        <v>0</v>
      </c>
      <c r="ZP126" s="46">
        <v>0</v>
      </c>
      <c r="ZQ126" s="46">
        <v>0</v>
      </c>
      <c r="ZR126" s="46">
        <v>0</v>
      </c>
      <c r="ZS126" s="46">
        <v>0</v>
      </c>
      <c r="ZT126" s="46">
        <v>0</v>
      </c>
      <c r="ZU126" s="46">
        <v>0</v>
      </c>
      <c r="ZV126" s="46">
        <v>0</v>
      </c>
      <c r="ZW126" s="46">
        <v>0</v>
      </c>
      <c r="ZX126" s="46">
        <v>0</v>
      </c>
      <c r="ZY126" s="46">
        <v>0</v>
      </c>
      <c r="ZZ126" s="46">
        <v>0</v>
      </c>
      <c r="AAA126" s="46">
        <v>0</v>
      </c>
      <c r="AAB126" s="46">
        <v>0</v>
      </c>
      <c r="AAC126" s="46">
        <v>0</v>
      </c>
      <c r="AAD126" s="46">
        <v>0</v>
      </c>
      <c r="AAE126" s="46">
        <v>0</v>
      </c>
      <c r="AAF126" s="46">
        <v>0</v>
      </c>
      <c r="AAG126" s="46">
        <v>0</v>
      </c>
      <c r="AAH126" s="46">
        <v>0</v>
      </c>
      <c r="AAI126" s="46">
        <v>0</v>
      </c>
      <c r="AAJ126" s="46">
        <v>0</v>
      </c>
      <c r="AAK126" s="46">
        <v>0</v>
      </c>
      <c r="AAL126" s="46">
        <v>0</v>
      </c>
      <c r="AAM126" s="46">
        <v>0</v>
      </c>
      <c r="AAN126" s="46">
        <v>0</v>
      </c>
      <c r="AAO126" s="46">
        <v>0</v>
      </c>
      <c r="AAP126" s="46">
        <v>0</v>
      </c>
      <c r="AAQ126" s="46">
        <v>0</v>
      </c>
      <c r="AAR126" s="46">
        <v>0</v>
      </c>
      <c r="AAS126" s="46">
        <v>0</v>
      </c>
      <c r="AAT126" s="46">
        <v>0</v>
      </c>
      <c r="AAU126" s="46">
        <v>0</v>
      </c>
      <c r="AAV126" s="46">
        <v>0</v>
      </c>
      <c r="AAW126" s="46">
        <v>0</v>
      </c>
      <c r="AAX126" s="46">
        <v>0</v>
      </c>
      <c r="AAY126" s="46">
        <v>0</v>
      </c>
      <c r="AAZ126" s="46">
        <v>0</v>
      </c>
      <c r="ABA126" s="46">
        <v>0</v>
      </c>
      <c r="ABB126" s="46">
        <v>0</v>
      </c>
      <c r="ABC126" s="46">
        <v>0</v>
      </c>
      <c r="ABD126" s="46">
        <v>0</v>
      </c>
      <c r="ABE126" s="46">
        <v>0</v>
      </c>
      <c r="ABF126" s="46">
        <v>0</v>
      </c>
      <c r="ABG126" s="46">
        <v>0</v>
      </c>
      <c r="ABH126" s="46">
        <v>0</v>
      </c>
      <c r="ABI126" s="46">
        <v>0</v>
      </c>
      <c r="ABJ126" s="46">
        <v>0</v>
      </c>
      <c r="ABK126" s="46">
        <v>0</v>
      </c>
      <c r="ABL126" s="46">
        <v>0</v>
      </c>
      <c r="ABM126" s="46">
        <v>0</v>
      </c>
      <c r="ABN126" s="46">
        <v>0</v>
      </c>
      <c r="ABO126" s="46">
        <v>0</v>
      </c>
      <c r="ABP126" s="46">
        <v>0</v>
      </c>
      <c r="ABQ126" s="46">
        <v>0</v>
      </c>
      <c r="ABR126" s="46">
        <v>0</v>
      </c>
      <c r="ABS126" s="46">
        <v>0</v>
      </c>
      <c r="ABT126" s="46">
        <v>0</v>
      </c>
      <c r="ABU126" s="46">
        <v>0</v>
      </c>
      <c r="ABV126" s="46">
        <v>0</v>
      </c>
      <c r="ABW126" s="46">
        <v>0</v>
      </c>
      <c r="ABX126" s="46">
        <v>0</v>
      </c>
      <c r="ABY126" s="46">
        <v>0</v>
      </c>
      <c r="ABZ126" s="46">
        <v>0</v>
      </c>
      <c r="ACA126" s="46">
        <v>0</v>
      </c>
      <c r="ACB126" s="46">
        <v>0</v>
      </c>
      <c r="ACC126" s="46">
        <v>0</v>
      </c>
      <c r="ACD126" s="46">
        <v>0</v>
      </c>
      <c r="ACE126" s="46">
        <v>0</v>
      </c>
      <c r="ACF126" s="46">
        <v>0</v>
      </c>
      <c r="ACG126" s="46">
        <v>0</v>
      </c>
      <c r="ACH126" s="46">
        <v>0</v>
      </c>
      <c r="ACI126" s="46">
        <v>0</v>
      </c>
      <c r="ACJ126" s="46">
        <v>0</v>
      </c>
      <c r="ACK126" s="46">
        <v>0</v>
      </c>
      <c r="ACL126" s="46">
        <v>0</v>
      </c>
      <c r="ACM126" s="46">
        <v>0</v>
      </c>
      <c r="ACN126" s="46">
        <v>0</v>
      </c>
      <c r="ACO126" s="46">
        <v>0</v>
      </c>
      <c r="ACP126" s="46">
        <v>0</v>
      </c>
      <c r="ACQ126" s="46">
        <v>0</v>
      </c>
      <c r="ACR126" s="46">
        <v>0</v>
      </c>
      <c r="ACS126" s="46">
        <v>0</v>
      </c>
      <c r="ACT126" s="46">
        <v>0</v>
      </c>
      <c r="ACU126" s="46">
        <v>0</v>
      </c>
      <c r="ACV126" s="46">
        <v>0</v>
      </c>
      <c r="ACW126" s="46">
        <v>0</v>
      </c>
      <c r="ACX126" s="46">
        <v>0</v>
      </c>
      <c r="ACY126" s="46">
        <v>0</v>
      </c>
      <c r="ACZ126" s="46">
        <v>0</v>
      </c>
      <c r="ADA126" s="46">
        <v>0</v>
      </c>
      <c r="ADB126" s="46">
        <v>0</v>
      </c>
      <c r="ADC126" s="46">
        <v>0</v>
      </c>
      <c r="ADD126" s="46">
        <v>0</v>
      </c>
      <c r="ADE126" s="46">
        <v>0</v>
      </c>
      <c r="ADF126" s="46">
        <v>0</v>
      </c>
      <c r="ADG126" s="46">
        <v>0</v>
      </c>
      <c r="ADH126" s="46">
        <v>0</v>
      </c>
      <c r="ADI126" s="46">
        <v>0</v>
      </c>
      <c r="ADJ126" s="46">
        <v>0</v>
      </c>
      <c r="ADK126" s="46">
        <v>0</v>
      </c>
      <c r="ADL126" s="46">
        <v>0</v>
      </c>
      <c r="ADM126" s="46">
        <v>0</v>
      </c>
      <c r="ADN126" s="46">
        <v>0</v>
      </c>
      <c r="ADO126" s="46">
        <v>0</v>
      </c>
      <c r="ADP126" s="46">
        <v>0</v>
      </c>
      <c r="ADQ126" s="46">
        <v>0</v>
      </c>
      <c r="ADR126" s="46">
        <v>0</v>
      </c>
      <c r="ADS126" s="46">
        <v>0</v>
      </c>
      <c r="ADT126" s="46">
        <v>0</v>
      </c>
      <c r="ADU126" s="46">
        <v>0</v>
      </c>
      <c r="ADV126" s="46">
        <v>0</v>
      </c>
      <c r="ADW126" s="46">
        <v>0</v>
      </c>
      <c r="ADX126" s="46">
        <v>0</v>
      </c>
      <c r="ADY126" s="46">
        <v>0</v>
      </c>
      <c r="ADZ126" s="46">
        <v>0</v>
      </c>
      <c r="AEA126" s="46">
        <v>0</v>
      </c>
      <c r="AEB126" s="46">
        <v>0</v>
      </c>
      <c r="AEC126" s="46">
        <v>0</v>
      </c>
      <c r="AED126" s="46">
        <v>0</v>
      </c>
      <c r="AEE126" s="46">
        <v>0</v>
      </c>
      <c r="AEF126" s="46">
        <v>0</v>
      </c>
      <c r="AEG126" s="46">
        <v>0</v>
      </c>
      <c r="AEH126" s="46">
        <v>0</v>
      </c>
      <c r="AEI126" s="46">
        <v>0</v>
      </c>
      <c r="AEJ126" s="46">
        <v>0</v>
      </c>
      <c r="AEK126" s="46">
        <v>0</v>
      </c>
      <c r="AEL126" s="46">
        <v>0</v>
      </c>
      <c r="AEM126" s="46">
        <v>0</v>
      </c>
      <c r="AEN126" s="46">
        <v>0</v>
      </c>
      <c r="AEO126" s="46">
        <v>0</v>
      </c>
      <c r="AEP126" s="46">
        <v>0</v>
      </c>
      <c r="AEQ126" s="46">
        <v>0</v>
      </c>
      <c r="AER126" s="46">
        <v>0</v>
      </c>
      <c r="AES126" s="46">
        <v>0</v>
      </c>
      <c r="AET126" s="46">
        <v>0</v>
      </c>
      <c r="AEU126" s="46">
        <v>0</v>
      </c>
      <c r="AEV126" s="46">
        <v>0</v>
      </c>
      <c r="AEW126" s="46">
        <v>0</v>
      </c>
      <c r="AEX126" s="46">
        <v>0</v>
      </c>
      <c r="AEY126" s="46">
        <v>0</v>
      </c>
      <c r="AEZ126" s="46">
        <v>0</v>
      </c>
      <c r="AFA126" s="46">
        <v>0</v>
      </c>
      <c r="AFB126" s="46">
        <v>0</v>
      </c>
      <c r="AFC126" s="46">
        <v>0</v>
      </c>
      <c r="AFD126" s="46">
        <v>0</v>
      </c>
      <c r="AFE126" s="46">
        <v>0</v>
      </c>
      <c r="AFF126" s="46">
        <v>0</v>
      </c>
      <c r="AFG126" s="46">
        <v>0</v>
      </c>
      <c r="AFH126" s="46">
        <v>0</v>
      </c>
      <c r="AFI126" s="46">
        <v>0</v>
      </c>
      <c r="AFJ126" s="46">
        <v>0</v>
      </c>
      <c r="AFK126" s="46">
        <v>0</v>
      </c>
      <c r="AFL126" s="46">
        <v>0</v>
      </c>
      <c r="AFM126" s="46">
        <v>0</v>
      </c>
      <c r="AFN126" s="46">
        <v>0</v>
      </c>
      <c r="AFO126" s="46">
        <v>0</v>
      </c>
      <c r="AFP126" s="46">
        <v>0</v>
      </c>
      <c r="AFQ126" s="46">
        <v>0</v>
      </c>
      <c r="AFR126" s="46">
        <v>0</v>
      </c>
      <c r="AFS126" s="46">
        <v>0</v>
      </c>
      <c r="AFT126" s="46">
        <v>0</v>
      </c>
      <c r="AFU126" s="46">
        <v>0</v>
      </c>
      <c r="AFV126" s="46">
        <v>0</v>
      </c>
      <c r="AFW126" s="46">
        <v>0</v>
      </c>
      <c r="AFX126" s="46">
        <v>0</v>
      </c>
      <c r="AFY126" s="46">
        <v>0</v>
      </c>
      <c r="AFZ126" s="46">
        <v>0</v>
      </c>
      <c r="AGA126" s="46">
        <v>0</v>
      </c>
      <c r="AGB126" s="46">
        <v>0</v>
      </c>
      <c r="AGC126" s="46">
        <v>0</v>
      </c>
      <c r="AGD126" s="46">
        <v>0</v>
      </c>
      <c r="AGE126" s="46">
        <v>0</v>
      </c>
      <c r="AGF126" s="46">
        <v>0</v>
      </c>
      <c r="AGG126" s="46">
        <v>0</v>
      </c>
      <c r="AGH126" s="46">
        <v>0</v>
      </c>
      <c r="AGI126" s="46">
        <v>0</v>
      </c>
      <c r="AGJ126" s="46">
        <v>0</v>
      </c>
      <c r="AGK126" s="46">
        <v>0</v>
      </c>
      <c r="AGL126" s="46">
        <v>0</v>
      </c>
      <c r="AGM126" s="46">
        <v>0</v>
      </c>
      <c r="AGN126" s="46">
        <v>0</v>
      </c>
      <c r="AGO126" s="46">
        <v>0</v>
      </c>
      <c r="AGP126" s="46">
        <v>0</v>
      </c>
      <c r="AGQ126" s="46">
        <v>0</v>
      </c>
      <c r="AGR126" s="46">
        <v>0</v>
      </c>
      <c r="AGS126" s="46">
        <v>0</v>
      </c>
      <c r="AGT126" s="46">
        <v>0</v>
      </c>
      <c r="AGU126" s="46">
        <v>0</v>
      </c>
      <c r="AGV126" s="46">
        <v>0</v>
      </c>
      <c r="AGW126" s="46">
        <v>0</v>
      </c>
      <c r="AGX126" s="46">
        <v>0</v>
      </c>
      <c r="AGY126" s="46">
        <v>0</v>
      </c>
      <c r="AGZ126" s="46">
        <v>0</v>
      </c>
      <c r="AHA126" s="46">
        <v>0</v>
      </c>
      <c r="AHB126" s="46">
        <v>0</v>
      </c>
      <c r="AHC126" s="46">
        <v>0</v>
      </c>
      <c r="AHD126" s="46">
        <v>0</v>
      </c>
      <c r="AHE126" s="46">
        <v>0</v>
      </c>
      <c r="AHF126" s="46">
        <v>0</v>
      </c>
      <c r="AHG126" s="46">
        <v>0</v>
      </c>
      <c r="AHH126" s="46">
        <v>0</v>
      </c>
      <c r="AHI126" s="46">
        <v>0</v>
      </c>
      <c r="AHJ126" s="46">
        <v>0</v>
      </c>
      <c r="AHK126" s="46">
        <v>0</v>
      </c>
      <c r="AHL126" s="46">
        <v>0</v>
      </c>
      <c r="AHM126" s="46">
        <v>0</v>
      </c>
      <c r="AHN126" s="46">
        <v>0</v>
      </c>
      <c r="AHO126" s="46">
        <v>0</v>
      </c>
      <c r="AHP126" s="46">
        <v>0</v>
      </c>
      <c r="AHQ126" s="46">
        <v>0</v>
      </c>
      <c r="AHR126" s="46">
        <v>0</v>
      </c>
      <c r="AHS126" s="46">
        <v>0</v>
      </c>
      <c r="AHT126" s="46">
        <v>0</v>
      </c>
      <c r="AHU126" s="46">
        <v>0</v>
      </c>
      <c r="AHV126" s="46">
        <v>0</v>
      </c>
      <c r="AHW126" s="46">
        <v>0</v>
      </c>
      <c r="AHX126" s="46">
        <v>0</v>
      </c>
      <c r="AHY126" s="46">
        <v>0</v>
      </c>
      <c r="AHZ126" s="46">
        <v>0</v>
      </c>
      <c r="AIA126" s="46">
        <v>0</v>
      </c>
      <c r="AIB126" s="46">
        <v>0</v>
      </c>
      <c r="AIC126" s="46">
        <v>0</v>
      </c>
      <c r="AID126" s="46">
        <v>0</v>
      </c>
      <c r="AIE126" s="46">
        <v>0</v>
      </c>
      <c r="AIF126" s="46">
        <v>0</v>
      </c>
      <c r="AIG126" s="46">
        <v>0</v>
      </c>
      <c r="AIH126" s="46">
        <v>0</v>
      </c>
      <c r="AII126" s="46">
        <v>0</v>
      </c>
      <c r="AIJ126" s="46">
        <v>0</v>
      </c>
      <c r="AIK126" s="46">
        <v>0</v>
      </c>
      <c r="AIL126" s="46">
        <v>0</v>
      </c>
      <c r="AIM126" s="46">
        <v>0</v>
      </c>
      <c r="AIN126" s="46">
        <v>0</v>
      </c>
      <c r="AIO126" s="46">
        <v>0</v>
      </c>
      <c r="AIP126" s="46">
        <v>0</v>
      </c>
      <c r="AIQ126" s="46">
        <v>0</v>
      </c>
      <c r="AIR126" s="46">
        <v>0</v>
      </c>
      <c r="AIS126" s="46">
        <v>0</v>
      </c>
      <c r="AIT126" s="46">
        <v>0</v>
      </c>
      <c r="AIU126" s="46">
        <v>0</v>
      </c>
      <c r="AIV126" s="46">
        <v>0</v>
      </c>
      <c r="AIW126" s="46">
        <v>0</v>
      </c>
      <c r="AIX126" s="46">
        <v>0</v>
      </c>
      <c r="AIY126" s="46">
        <v>0</v>
      </c>
      <c r="AIZ126" s="46">
        <v>0</v>
      </c>
      <c r="AJA126" s="46">
        <v>0</v>
      </c>
      <c r="AJB126" s="46">
        <v>0</v>
      </c>
      <c r="AJC126" s="46">
        <v>0</v>
      </c>
      <c r="AJD126" s="46">
        <v>0</v>
      </c>
      <c r="AJE126" s="46">
        <v>0</v>
      </c>
      <c r="AJF126" s="46">
        <v>0</v>
      </c>
      <c r="AJG126" s="46">
        <v>0</v>
      </c>
      <c r="AJH126" s="46">
        <v>0</v>
      </c>
      <c r="AJI126" s="46">
        <v>0</v>
      </c>
      <c r="AJJ126" s="46">
        <v>0</v>
      </c>
      <c r="AJK126" s="46">
        <v>0</v>
      </c>
      <c r="AJL126" s="46">
        <v>0</v>
      </c>
      <c r="AJM126" s="46">
        <v>0</v>
      </c>
      <c r="AJN126" s="46">
        <v>0</v>
      </c>
      <c r="AJO126" s="46">
        <v>0</v>
      </c>
      <c r="AJP126" s="46">
        <v>0</v>
      </c>
      <c r="AJQ126" s="46">
        <v>0</v>
      </c>
      <c r="AJR126" s="46">
        <v>0</v>
      </c>
      <c r="AJS126" s="46">
        <v>0</v>
      </c>
      <c r="AJT126" s="46">
        <v>0</v>
      </c>
      <c r="AJU126" s="46">
        <v>0</v>
      </c>
      <c r="AJV126" s="46">
        <v>0</v>
      </c>
      <c r="AJW126" s="46">
        <v>0</v>
      </c>
      <c r="AJX126" s="46">
        <v>0</v>
      </c>
      <c r="AJY126" s="46">
        <v>0</v>
      </c>
      <c r="AJZ126" s="46">
        <v>0</v>
      </c>
      <c r="AKA126" s="46">
        <v>0</v>
      </c>
      <c r="AKB126" s="46">
        <v>0</v>
      </c>
      <c r="AKC126" s="46">
        <v>0</v>
      </c>
      <c r="AKD126" s="46">
        <v>0</v>
      </c>
      <c r="AKE126" s="46">
        <v>0</v>
      </c>
      <c r="AKF126" s="46">
        <v>0</v>
      </c>
      <c r="AKG126" s="46">
        <v>0</v>
      </c>
      <c r="AKH126" s="46">
        <v>0</v>
      </c>
      <c r="AKI126" s="46">
        <v>0</v>
      </c>
      <c r="AKJ126" s="46">
        <v>0</v>
      </c>
      <c r="AKK126" s="46">
        <v>0</v>
      </c>
      <c r="AKL126" s="46">
        <v>0</v>
      </c>
      <c r="AKM126" s="46">
        <v>0</v>
      </c>
      <c r="AKN126" s="46">
        <v>0</v>
      </c>
      <c r="AKO126" s="46">
        <v>0</v>
      </c>
      <c r="AKP126" s="46">
        <v>0</v>
      </c>
      <c r="AKQ126" s="46">
        <v>0</v>
      </c>
      <c r="AKR126" s="46">
        <v>0</v>
      </c>
      <c r="AKS126" s="46">
        <v>0</v>
      </c>
      <c r="AKT126" s="46">
        <v>0</v>
      </c>
      <c r="AKU126" s="46">
        <v>0</v>
      </c>
      <c r="AKV126" s="46">
        <v>0</v>
      </c>
      <c r="AKW126" s="46">
        <v>0</v>
      </c>
      <c r="AKX126" s="46">
        <v>0</v>
      </c>
      <c r="AKY126" s="46">
        <v>0</v>
      </c>
      <c r="AKZ126" s="46">
        <v>0</v>
      </c>
      <c r="ALA126" s="46">
        <v>0</v>
      </c>
      <c r="ALB126" s="46">
        <v>0</v>
      </c>
      <c r="ALC126" s="46">
        <v>0</v>
      </c>
      <c r="ALD126" s="46">
        <v>0</v>
      </c>
      <c r="ALE126" s="46">
        <v>0</v>
      </c>
      <c r="ALF126" s="46">
        <v>0</v>
      </c>
      <c r="ALG126" s="46">
        <v>0</v>
      </c>
      <c r="ALH126" s="46">
        <v>0</v>
      </c>
      <c r="ALI126" s="46">
        <v>0</v>
      </c>
      <c r="ALJ126" s="46">
        <v>0</v>
      </c>
      <c r="ALK126" s="46">
        <v>0</v>
      </c>
      <c r="ALL126" s="46">
        <v>0</v>
      </c>
      <c r="ALM126" s="46">
        <v>0</v>
      </c>
      <c r="ALN126" s="46">
        <v>0</v>
      </c>
      <c r="ALO126" s="46">
        <v>0</v>
      </c>
      <c r="ALP126" s="46">
        <v>0</v>
      </c>
      <c r="ALQ126" s="46">
        <v>0</v>
      </c>
      <c r="ALR126" s="46">
        <v>0</v>
      </c>
      <c r="ALS126" s="46">
        <v>0</v>
      </c>
      <c r="ALT126" s="46">
        <v>0</v>
      </c>
      <c r="ALU126" s="46">
        <v>0</v>
      </c>
      <c r="ALV126" s="46">
        <v>0</v>
      </c>
      <c r="ALW126" s="46">
        <v>0</v>
      </c>
      <c r="ALX126" s="46">
        <v>0</v>
      </c>
      <c r="ALY126" s="46">
        <v>0</v>
      </c>
      <c r="ALZ126" s="46">
        <v>0</v>
      </c>
      <c r="AMA126" s="46">
        <v>0</v>
      </c>
      <c r="AMB126" s="46">
        <v>0</v>
      </c>
      <c r="AMC126" s="46">
        <v>0</v>
      </c>
      <c r="AMD126" s="46">
        <v>0</v>
      </c>
      <c r="AME126" s="46">
        <v>0</v>
      </c>
      <c r="AMF126" s="46">
        <v>0</v>
      </c>
      <c r="AMG126" s="46">
        <v>0</v>
      </c>
      <c r="AMH126" s="46">
        <v>0</v>
      </c>
      <c r="AMI126" s="46">
        <v>0</v>
      </c>
      <c r="AMJ126" s="46">
        <v>0</v>
      </c>
      <c r="AMK126" s="46">
        <v>0</v>
      </c>
      <c r="AML126" s="46">
        <v>0</v>
      </c>
      <c r="AMM126" s="46">
        <v>0</v>
      </c>
      <c r="AMN126" s="46">
        <v>0</v>
      </c>
      <c r="AMO126" s="46">
        <v>0</v>
      </c>
      <c r="AMP126" s="46">
        <v>0</v>
      </c>
      <c r="AMQ126" s="46">
        <v>0</v>
      </c>
      <c r="AMR126" s="46">
        <v>0</v>
      </c>
      <c r="AMS126" s="46">
        <v>0</v>
      </c>
      <c r="AMT126" s="46">
        <v>0</v>
      </c>
      <c r="AMU126" s="46">
        <v>0</v>
      </c>
      <c r="AMV126" s="46">
        <v>0</v>
      </c>
      <c r="AMW126" s="46">
        <v>0</v>
      </c>
      <c r="AMX126" s="46">
        <v>0</v>
      </c>
      <c r="AMY126" s="46">
        <v>0</v>
      </c>
      <c r="AMZ126" s="46">
        <v>0</v>
      </c>
      <c r="ANA126" s="46">
        <v>0</v>
      </c>
      <c r="ANB126" s="46">
        <v>0</v>
      </c>
      <c r="ANC126" s="46">
        <v>0</v>
      </c>
      <c r="AND126" s="46">
        <v>0</v>
      </c>
      <c r="ANE126" s="46">
        <v>0</v>
      </c>
      <c r="ANF126" s="46">
        <v>0</v>
      </c>
      <c r="ANG126" s="46">
        <v>0</v>
      </c>
      <c r="ANH126" s="46">
        <v>0</v>
      </c>
      <c r="ANI126" s="46">
        <v>0</v>
      </c>
      <c r="ANJ126" s="46">
        <v>0</v>
      </c>
      <c r="ANK126" s="46">
        <v>0</v>
      </c>
      <c r="ANL126" s="46">
        <v>0</v>
      </c>
      <c r="ANM126" s="46">
        <v>0</v>
      </c>
      <c r="ANN126" s="46">
        <v>0</v>
      </c>
      <c r="ANO126" s="46">
        <v>0</v>
      </c>
      <c r="ANP126" s="46">
        <v>0</v>
      </c>
      <c r="ANQ126" s="46">
        <v>0</v>
      </c>
      <c r="ANR126" s="46">
        <v>0</v>
      </c>
      <c r="ANS126" s="46">
        <v>0</v>
      </c>
      <c r="ANT126" s="46">
        <v>0</v>
      </c>
      <c r="ANU126" s="46">
        <v>0</v>
      </c>
      <c r="ANV126" s="46">
        <v>0</v>
      </c>
      <c r="ANW126" s="46">
        <v>0</v>
      </c>
      <c r="ANX126" s="46">
        <v>0</v>
      </c>
      <c r="ANY126" s="46">
        <v>0</v>
      </c>
      <c r="ANZ126" s="46">
        <v>0</v>
      </c>
      <c r="AOA126" s="46">
        <v>0</v>
      </c>
      <c r="AOB126" s="46">
        <v>0</v>
      </c>
      <c r="AOC126" s="46">
        <v>0</v>
      </c>
      <c r="AOD126" s="46">
        <v>0</v>
      </c>
      <c r="AOE126" s="46">
        <v>0</v>
      </c>
      <c r="AOF126" s="46">
        <v>0</v>
      </c>
      <c r="AOG126" s="46">
        <v>0</v>
      </c>
      <c r="AOH126" s="46">
        <v>0</v>
      </c>
      <c r="AOI126" s="46">
        <v>0</v>
      </c>
      <c r="AOJ126" s="46">
        <v>0</v>
      </c>
      <c r="AOK126" s="46">
        <v>0</v>
      </c>
      <c r="AOL126" s="46">
        <v>0</v>
      </c>
      <c r="AOM126" s="46">
        <v>0</v>
      </c>
      <c r="AON126" s="46">
        <v>0</v>
      </c>
      <c r="AOO126" s="46">
        <v>0</v>
      </c>
      <c r="AOP126" s="46">
        <v>0</v>
      </c>
      <c r="AOQ126" s="46">
        <v>0</v>
      </c>
      <c r="AOR126" s="46">
        <v>0</v>
      </c>
      <c r="AOS126" s="46">
        <v>0</v>
      </c>
      <c r="AOT126" s="46">
        <v>0</v>
      </c>
      <c r="AOU126" s="46">
        <v>0</v>
      </c>
      <c r="AOV126" s="46">
        <v>0</v>
      </c>
      <c r="AOW126" s="46">
        <v>0</v>
      </c>
      <c r="AOX126" s="46">
        <v>0</v>
      </c>
      <c r="AOY126" s="46">
        <v>0</v>
      </c>
      <c r="AOZ126" s="46">
        <v>0</v>
      </c>
      <c r="APA126" s="46">
        <v>0</v>
      </c>
      <c r="APB126" s="46">
        <v>0</v>
      </c>
      <c r="APC126" s="46">
        <v>0</v>
      </c>
      <c r="APD126" s="46">
        <v>0</v>
      </c>
      <c r="APE126" s="46">
        <v>0</v>
      </c>
      <c r="APF126" s="46">
        <v>0</v>
      </c>
      <c r="APG126" s="46">
        <v>0</v>
      </c>
      <c r="APH126" s="46">
        <v>0</v>
      </c>
      <c r="API126" s="46">
        <v>0</v>
      </c>
      <c r="APJ126" s="46">
        <v>0</v>
      </c>
      <c r="APK126" s="46">
        <v>0</v>
      </c>
      <c r="APL126" s="46">
        <v>0</v>
      </c>
      <c r="APM126" s="46">
        <v>0</v>
      </c>
      <c r="APN126" s="46">
        <v>0</v>
      </c>
      <c r="APO126" s="46">
        <v>0</v>
      </c>
      <c r="APP126" s="46">
        <v>0</v>
      </c>
      <c r="APQ126" s="46">
        <v>0</v>
      </c>
      <c r="APR126" s="46">
        <v>0</v>
      </c>
      <c r="APS126" s="46">
        <v>0</v>
      </c>
      <c r="APT126" s="46">
        <v>0</v>
      </c>
      <c r="APU126" s="46">
        <v>0</v>
      </c>
      <c r="APV126" s="46">
        <v>0</v>
      </c>
      <c r="APW126" s="46">
        <v>0</v>
      </c>
      <c r="APX126" s="46">
        <v>0</v>
      </c>
      <c r="APY126" s="46">
        <v>0</v>
      </c>
      <c r="APZ126" s="46">
        <v>0</v>
      </c>
      <c r="AQA126" s="46">
        <v>0</v>
      </c>
      <c r="AQB126" s="46">
        <v>0</v>
      </c>
      <c r="AQC126" s="46">
        <v>0</v>
      </c>
      <c r="AQD126" s="46">
        <v>0</v>
      </c>
      <c r="AQE126" s="46">
        <v>0</v>
      </c>
      <c r="AQF126" s="46">
        <v>0</v>
      </c>
      <c r="AQG126" s="46">
        <v>0</v>
      </c>
      <c r="AQH126" s="46">
        <v>0</v>
      </c>
      <c r="AQI126" s="46">
        <v>0</v>
      </c>
      <c r="AQJ126" s="46">
        <v>0</v>
      </c>
      <c r="AQK126" s="46">
        <v>0</v>
      </c>
      <c r="AQL126" s="46">
        <v>0</v>
      </c>
      <c r="AQM126" s="46">
        <v>0</v>
      </c>
      <c r="AQN126" s="46">
        <v>0</v>
      </c>
      <c r="AQO126" s="46">
        <v>0</v>
      </c>
      <c r="AQP126" s="46">
        <v>0</v>
      </c>
      <c r="AQQ126" s="46">
        <v>0</v>
      </c>
      <c r="AQR126" s="46">
        <v>0</v>
      </c>
      <c r="AQS126" s="46">
        <v>0</v>
      </c>
      <c r="AQT126" s="46">
        <v>0</v>
      </c>
      <c r="AQU126" s="46">
        <v>0</v>
      </c>
      <c r="AQV126" s="46">
        <v>0</v>
      </c>
      <c r="AQW126" s="46">
        <v>0</v>
      </c>
      <c r="AQX126" s="46">
        <v>0</v>
      </c>
      <c r="AQY126" s="46">
        <v>0</v>
      </c>
      <c r="AQZ126" s="46">
        <v>0</v>
      </c>
      <c r="ARA126" s="46">
        <v>0</v>
      </c>
      <c r="ARB126" s="46">
        <v>0</v>
      </c>
      <c r="ARC126" s="46">
        <v>0</v>
      </c>
      <c r="ARD126" s="46">
        <v>0</v>
      </c>
      <c r="ARE126" s="46">
        <v>0</v>
      </c>
      <c r="ARF126" s="46">
        <v>0</v>
      </c>
      <c r="ARG126" s="46">
        <v>0</v>
      </c>
      <c r="ARH126" s="46">
        <v>0</v>
      </c>
      <c r="ARI126" s="46">
        <v>0</v>
      </c>
      <c r="ARJ126" s="46">
        <v>0</v>
      </c>
      <c r="ARK126" s="46">
        <v>0</v>
      </c>
      <c r="ARL126" s="46">
        <v>0</v>
      </c>
      <c r="ARM126" s="46">
        <v>0</v>
      </c>
      <c r="ARN126" s="46">
        <v>0</v>
      </c>
      <c r="ARO126" s="46">
        <v>0</v>
      </c>
      <c r="ARP126" s="46">
        <v>0</v>
      </c>
      <c r="ARQ126" s="46">
        <v>0</v>
      </c>
      <c r="ARR126" s="46">
        <v>0</v>
      </c>
      <c r="ARS126" s="46">
        <v>0</v>
      </c>
      <c r="ART126" s="46">
        <v>0</v>
      </c>
      <c r="ARU126" s="46">
        <v>0</v>
      </c>
      <c r="ARV126" s="46">
        <v>0</v>
      </c>
      <c r="ARW126" s="46">
        <v>0</v>
      </c>
      <c r="ARX126" s="46">
        <v>0</v>
      </c>
      <c r="ARY126" s="46">
        <v>0</v>
      </c>
      <c r="ARZ126" s="46">
        <v>0</v>
      </c>
      <c r="ASA126" s="46">
        <v>0</v>
      </c>
      <c r="ASB126" s="46">
        <v>0</v>
      </c>
      <c r="ASC126" s="46">
        <v>0</v>
      </c>
      <c r="ASD126" s="46">
        <v>0</v>
      </c>
      <c r="ASE126" s="46">
        <v>0</v>
      </c>
      <c r="ASF126" s="46">
        <v>0</v>
      </c>
      <c r="ASG126" s="46">
        <v>0</v>
      </c>
      <c r="ASH126" s="46">
        <v>0</v>
      </c>
      <c r="ASI126" s="46">
        <v>0</v>
      </c>
      <c r="ASJ126" s="46">
        <v>0</v>
      </c>
      <c r="ASK126" s="46">
        <v>0</v>
      </c>
      <c r="ASL126" s="46">
        <v>0</v>
      </c>
      <c r="ASM126" s="46">
        <v>0</v>
      </c>
      <c r="ASN126" s="46">
        <v>0</v>
      </c>
      <c r="ASO126" s="46">
        <v>0</v>
      </c>
      <c r="ASP126" s="46">
        <v>0</v>
      </c>
      <c r="ASQ126" s="46">
        <v>0</v>
      </c>
      <c r="ASR126" s="46">
        <v>0</v>
      </c>
      <c r="ASS126" s="46">
        <v>0</v>
      </c>
      <c r="AST126" s="46">
        <v>0</v>
      </c>
      <c r="ASU126" s="46">
        <v>0</v>
      </c>
      <c r="ASV126" s="46">
        <v>0</v>
      </c>
      <c r="ASW126" s="46">
        <v>0</v>
      </c>
      <c r="ASX126" s="46">
        <v>0</v>
      </c>
      <c r="ASY126" s="46">
        <v>0</v>
      </c>
      <c r="ASZ126" s="46">
        <v>0</v>
      </c>
      <c r="ATA126" s="46">
        <v>0</v>
      </c>
      <c r="ATB126" s="46">
        <v>0</v>
      </c>
      <c r="ATC126" s="46">
        <v>0</v>
      </c>
      <c r="ATD126" s="46">
        <v>0</v>
      </c>
      <c r="ATE126" s="46">
        <v>0</v>
      </c>
      <c r="ATF126" s="46">
        <v>0</v>
      </c>
      <c r="ATG126" s="46">
        <v>0</v>
      </c>
      <c r="ATH126" s="46">
        <v>0</v>
      </c>
      <c r="ATI126" s="46">
        <v>0</v>
      </c>
      <c r="ATJ126" s="46">
        <v>0</v>
      </c>
      <c r="ATK126" s="46">
        <v>0</v>
      </c>
      <c r="ATL126" s="46">
        <v>0</v>
      </c>
      <c r="ATM126" s="46">
        <v>0</v>
      </c>
      <c r="ATN126" s="46">
        <v>0</v>
      </c>
      <c r="ATO126" s="46">
        <v>0</v>
      </c>
      <c r="ATP126" s="46">
        <v>0</v>
      </c>
      <c r="ATQ126" s="46">
        <v>0</v>
      </c>
      <c r="ATR126" s="46">
        <v>0</v>
      </c>
      <c r="ATS126" s="46">
        <v>0</v>
      </c>
      <c r="ATT126" s="46">
        <v>0</v>
      </c>
      <c r="ATU126" s="46">
        <v>0</v>
      </c>
      <c r="ATV126" s="46">
        <v>0</v>
      </c>
      <c r="ATW126" s="46">
        <v>0</v>
      </c>
      <c r="ATX126" s="46">
        <v>0</v>
      </c>
      <c r="ATY126" s="46">
        <v>0</v>
      </c>
      <c r="ATZ126" s="46">
        <v>0</v>
      </c>
      <c r="AUA126" s="46">
        <v>0</v>
      </c>
      <c r="AUB126" s="46">
        <v>0</v>
      </c>
      <c r="AUC126" s="46">
        <v>0</v>
      </c>
      <c r="AUD126" s="46">
        <v>0</v>
      </c>
      <c r="AUE126" s="46">
        <v>0</v>
      </c>
      <c r="AUF126" s="46">
        <v>0</v>
      </c>
      <c r="AUG126" s="46">
        <v>0</v>
      </c>
      <c r="AUH126" s="46">
        <v>0</v>
      </c>
      <c r="AUI126" s="46">
        <v>0</v>
      </c>
      <c r="AUJ126" s="46">
        <v>510386.92456085607</v>
      </c>
      <c r="AUK126" s="46">
        <v>0</v>
      </c>
      <c r="AUL126" s="46">
        <v>0</v>
      </c>
      <c r="AUM126" s="46">
        <v>0</v>
      </c>
      <c r="AUN126" s="46">
        <v>0</v>
      </c>
      <c r="AUO126" s="46">
        <v>0</v>
      </c>
      <c r="AUP126" s="46">
        <v>0</v>
      </c>
      <c r="AUQ126" s="46">
        <v>0</v>
      </c>
      <c r="AUR126" s="46">
        <v>0</v>
      </c>
      <c r="AUS126" s="46">
        <v>0</v>
      </c>
      <c r="AUT126" s="46">
        <v>0</v>
      </c>
      <c r="AUU126" s="46">
        <v>358710.7325460976</v>
      </c>
      <c r="AUV126" s="46">
        <v>0</v>
      </c>
      <c r="AUW126" s="46">
        <v>0</v>
      </c>
      <c r="AUX126" s="46">
        <v>0</v>
      </c>
      <c r="AUY126" s="46">
        <v>0</v>
      </c>
      <c r="AUZ126" s="46">
        <v>0</v>
      </c>
      <c r="AVA126" s="46">
        <v>0</v>
      </c>
      <c r="AVB126" s="46">
        <v>0</v>
      </c>
      <c r="AVC126" s="46">
        <v>0</v>
      </c>
      <c r="AVD126" s="46">
        <v>0</v>
      </c>
      <c r="AVE126" s="46">
        <v>0</v>
      </c>
      <c r="AVF126" s="46">
        <v>0</v>
      </c>
      <c r="AVG126" s="46">
        <v>0</v>
      </c>
      <c r="AVH126" s="46">
        <v>0</v>
      </c>
      <c r="AVI126" s="46">
        <v>0</v>
      </c>
      <c r="AVJ126" s="46">
        <v>0</v>
      </c>
      <c r="AVK126" s="46">
        <v>0</v>
      </c>
      <c r="AVL126" s="46">
        <v>287574.15731370868</v>
      </c>
      <c r="AVM126" s="46">
        <v>0</v>
      </c>
      <c r="AVN126" s="46">
        <v>0</v>
      </c>
      <c r="AVO126" s="46">
        <v>0</v>
      </c>
      <c r="AVP126" s="46">
        <v>0</v>
      </c>
      <c r="AVQ126" s="46">
        <v>0</v>
      </c>
      <c r="AVR126" s="46">
        <v>0</v>
      </c>
      <c r="AVS126" s="46">
        <v>0</v>
      </c>
      <c r="AVT126" s="46">
        <v>0</v>
      </c>
      <c r="AVU126" s="46">
        <v>0</v>
      </c>
      <c r="AVV126" s="46">
        <v>0</v>
      </c>
      <c r="AVW126" s="46">
        <v>0</v>
      </c>
      <c r="AVX126" s="46">
        <v>0</v>
      </c>
      <c r="AVY126" s="46">
        <v>0</v>
      </c>
      <c r="AVZ126" s="46">
        <v>0</v>
      </c>
      <c r="AWA126" s="46">
        <v>0</v>
      </c>
      <c r="AWB126" s="46">
        <v>0</v>
      </c>
      <c r="AWC126" s="46">
        <v>0</v>
      </c>
      <c r="AWD126" s="46">
        <v>0</v>
      </c>
      <c r="AWE126" s="46">
        <v>0</v>
      </c>
      <c r="AWF126" s="46">
        <v>0</v>
      </c>
      <c r="AWG126" s="46">
        <v>0</v>
      </c>
      <c r="AWH126" s="46">
        <v>0</v>
      </c>
      <c r="AWI126" s="46">
        <v>0</v>
      </c>
      <c r="AWJ126" s="46">
        <v>0</v>
      </c>
      <c r="AWK126" s="46">
        <v>0</v>
      </c>
      <c r="AWL126" s="46">
        <v>0</v>
      </c>
      <c r="AWM126" s="46">
        <v>0</v>
      </c>
      <c r="AWN126" s="46">
        <v>0</v>
      </c>
      <c r="AWO126" s="46">
        <v>0</v>
      </c>
      <c r="AWP126" s="46">
        <v>0</v>
      </c>
      <c r="AWQ126" s="46">
        <v>0</v>
      </c>
      <c r="AWR126" s="46">
        <v>0</v>
      </c>
      <c r="AWS126" s="46">
        <v>0</v>
      </c>
      <c r="AWT126" s="46">
        <v>0</v>
      </c>
      <c r="AWU126" s="46">
        <v>0</v>
      </c>
      <c r="AWV126" s="46">
        <v>0</v>
      </c>
      <c r="AWW126" s="46">
        <v>0</v>
      </c>
      <c r="AWX126" s="46">
        <v>0</v>
      </c>
      <c r="AWY126" s="46">
        <v>0</v>
      </c>
      <c r="AWZ126" s="46">
        <v>0</v>
      </c>
      <c r="AXA126" s="46">
        <v>0</v>
      </c>
      <c r="AXB126" s="46">
        <v>0</v>
      </c>
      <c r="AXC126" s="46">
        <v>0</v>
      </c>
      <c r="AXD126" s="46">
        <v>0</v>
      </c>
      <c r="AXE126" s="46">
        <v>0</v>
      </c>
      <c r="AXF126" s="46">
        <v>0</v>
      </c>
      <c r="AXG126" s="46">
        <v>0</v>
      </c>
      <c r="AXH126" s="46">
        <v>0</v>
      </c>
      <c r="AXI126" s="46">
        <v>0</v>
      </c>
      <c r="AXJ126" s="46">
        <v>0</v>
      </c>
      <c r="AXK126" s="46">
        <v>0</v>
      </c>
      <c r="AXL126" s="46">
        <v>0</v>
      </c>
      <c r="AXM126" s="46">
        <v>0</v>
      </c>
      <c r="AXN126" s="46">
        <v>0</v>
      </c>
      <c r="AXO126" s="46">
        <v>0</v>
      </c>
      <c r="AXP126" s="46">
        <v>0</v>
      </c>
      <c r="AXQ126" s="46">
        <v>0</v>
      </c>
      <c r="AXR126" s="46">
        <v>0</v>
      </c>
      <c r="AXS126" s="46">
        <v>0</v>
      </c>
      <c r="AXT126" s="46">
        <v>0</v>
      </c>
      <c r="AXU126" s="46">
        <v>0</v>
      </c>
      <c r="AXV126" s="46">
        <v>0</v>
      </c>
      <c r="AXW126" s="46">
        <v>0</v>
      </c>
      <c r="AXX126" s="46">
        <v>0</v>
      </c>
      <c r="AXY126" s="46">
        <v>0</v>
      </c>
      <c r="AXZ126" s="46">
        <v>0</v>
      </c>
      <c r="AYA126" s="46">
        <v>0</v>
      </c>
      <c r="AYB126" s="46">
        <v>0</v>
      </c>
      <c r="AYC126" s="46">
        <v>0</v>
      </c>
      <c r="AYD126" s="46">
        <v>0</v>
      </c>
      <c r="AYE126" s="46">
        <v>0</v>
      </c>
      <c r="AYF126" s="46">
        <v>0</v>
      </c>
      <c r="AYG126" s="46">
        <v>0</v>
      </c>
      <c r="AYH126" s="46">
        <v>0</v>
      </c>
      <c r="AYI126" s="46">
        <v>0</v>
      </c>
      <c r="AYJ126" s="46">
        <v>0</v>
      </c>
      <c r="AYK126" s="46">
        <v>0</v>
      </c>
      <c r="AYL126" s="46">
        <v>0</v>
      </c>
      <c r="AYM126" s="46">
        <v>0</v>
      </c>
      <c r="AYN126" s="46">
        <v>0</v>
      </c>
      <c r="AYO126" s="46">
        <v>0</v>
      </c>
      <c r="AYP126" s="46">
        <v>0</v>
      </c>
      <c r="AYQ126" s="46">
        <v>0</v>
      </c>
      <c r="AYR126" s="46">
        <v>0</v>
      </c>
      <c r="AYS126" s="46">
        <v>0</v>
      </c>
      <c r="AYT126" s="46">
        <v>0</v>
      </c>
      <c r="AYU126" s="46">
        <v>0</v>
      </c>
      <c r="AYV126" s="46">
        <v>0</v>
      </c>
      <c r="AYW126" s="46">
        <v>0</v>
      </c>
      <c r="AYX126" s="46">
        <v>0</v>
      </c>
      <c r="AYY126" s="46">
        <v>0</v>
      </c>
      <c r="AYZ126" s="46">
        <v>0</v>
      </c>
      <c r="AZA126" s="46">
        <v>0</v>
      </c>
      <c r="AZB126" s="46">
        <v>0</v>
      </c>
      <c r="AZC126" s="46">
        <v>0</v>
      </c>
      <c r="AZD126" s="46">
        <v>0</v>
      </c>
      <c r="AZE126" s="46">
        <v>0</v>
      </c>
      <c r="AZF126" s="46">
        <v>0</v>
      </c>
      <c r="AZG126" s="46">
        <v>0</v>
      </c>
      <c r="AZH126" s="46">
        <v>0</v>
      </c>
      <c r="AZI126" s="46">
        <v>0</v>
      </c>
      <c r="AZJ126" s="46">
        <v>320215.61129065743</v>
      </c>
      <c r="AZK126" s="46">
        <v>0</v>
      </c>
      <c r="AZL126" s="46">
        <v>0</v>
      </c>
      <c r="AZM126" s="46">
        <v>0</v>
      </c>
      <c r="AZN126" s="46">
        <v>0</v>
      </c>
      <c r="AZO126" s="46">
        <v>0</v>
      </c>
      <c r="AZP126" s="46">
        <v>0</v>
      </c>
      <c r="AZQ126" s="46">
        <v>0</v>
      </c>
      <c r="AZR126" s="46">
        <v>0</v>
      </c>
      <c r="AZS126" s="46">
        <v>0</v>
      </c>
      <c r="AZT126" s="46">
        <v>0</v>
      </c>
      <c r="AZU126" s="46">
        <v>0</v>
      </c>
      <c r="AZV126" s="46">
        <v>0</v>
      </c>
      <c r="AZW126" s="46">
        <v>0</v>
      </c>
      <c r="AZX126" s="46">
        <v>0</v>
      </c>
      <c r="AZY126" s="46">
        <v>0</v>
      </c>
      <c r="AZZ126" s="46">
        <v>0</v>
      </c>
      <c r="BAA126" s="46">
        <v>0</v>
      </c>
      <c r="BAB126" s="46">
        <v>0</v>
      </c>
      <c r="BAC126" s="46">
        <v>0</v>
      </c>
      <c r="BAD126" s="46">
        <v>0</v>
      </c>
      <c r="BAE126" s="46">
        <v>0</v>
      </c>
      <c r="BAF126" s="46">
        <v>0</v>
      </c>
      <c r="BAG126" s="46">
        <v>0</v>
      </c>
      <c r="BAH126" s="46">
        <v>0</v>
      </c>
      <c r="BAI126" s="46">
        <v>0</v>
      </c>
      <c r="BAJ126" s="46">
        <v>0</v>
      </c>
      <c r="BAK126" s="46">
        <v>0</v>
      </c>
      <c r="BAL126" s="46">
        <v>0</v>
      </c>
      <c r="BAM126" s="46">
        <v>0</v>
      </c>
      <c r="BAN126" s="46">
        <v>0</v>
      </c>
      <c r="BAO126" s="46">
        <v>0</v>
      </c>
      <c r="BAP126" s="46">
        <v>0</v>
      </c>
      <c r="BAQ126" s="46">
        <v>0</v>
      </c>
      <c r="BAR126" s="46">
        <v>0</v>
      </c>
      <c r="BAS126" s="46">
        <v>0</v>
      </c>
      <c r="BAT126" s="46">
        <v>0</v>
      </c>
      <c r="BAU126" s="46">
        <v>0</v>
      </c>
      <c r="BAV126" s="46">
        <v>0</v>
      </c>
      <c r="BAW126" s="46">
        <v>0</v>
      </c>
      <c r="BAX126" s="46">
        <v>0</v>
      </c>
      <c r="BAY126" s="46">
        <v>0</v>
      </c>
      <c r="BAZ126" s="46">
        <v>0</v>
      </c>
      <c r="BBA126" s="46">
        <v>0</v>
      </c>
      <c r="BBB126" s="46">
        <v>0</v>
      </c>
      <c r="BBC126" s="46">
        <v>0</v>
      </c>
      <c r="BBD126" s="46">
        <v>0</v>
      </c>
      <c r="BBE126" s="46">
        <v>0</v>
      </c>
      <c r="BBF126" s="46">
        <v>0</v>
      </c>
      <c r="BBG126" s="46">
        <v>0</v>
      </c>
      <c r="BBH126" s="46">
        <v>0</v>
      </c>
      <c r="BBI126" s="46">
        <v>0</v>
      </c>
      <c r="BBJ126" s="46">
        <v>1701784.602800549</v>
      </c>
      <c r="BBK126" s="46">
        <v>0</v>
      </c>
      <c r="BBL126" s="46">
        <v>0</v>
      </c>
      <c r="BBM126" s="46">
        <v>0</v>
      </c>
      <c r="BBN126" s="46">
        <v>0</v>
      </c>
      <c r="BBO126" s="46">
        <v>0</v>
      </c>
      <c r="BBP126" s="46">
        <v>0</v>
      </c>
      <c r="BBQ126" s="46">
        <v>0</v>
      </c>
      <c r="BBR126" s="46">
        <v>0</v>
      </c>
      <c r="BBS126" s="46">
        <v>0</v>
      </c>
      <c r="BBT126" s="46">
        <v>0</v>
      </c>
      <c r="BBU126" s="46">
        <v>0</v>
      </c>
      <c r="BBV126" s="46">
        <v>0</v>
      </c>
      <c r="BBW126" s="46">
        <v>0</v>
      </c>
      <c r="BBX126" s="46">
        <v>0</v>
      </c>
      <c r="BBY126" s="46">
        <v>0</v>
      </c>
      <c r="BBZ126" s="46">
        <v>0</v>
      </c>
      <c r="BCA126" s="46">
        <v>0</v>
      </c>
      <c r="BCB126" s="46">
        <v>0</v>
      </c>
      <c r="BCC126" s="46">
        <v>0</v>
      </c>
      <c r="BCD126" s="46">
        <v>0</v>
      </c>
      <c r="BCE126" s="46">
        <v>0</v>
      </c>
      <c r="BCF126" s="46">
        <v>0</v>
      </c>
      <c r="BCG126" s="46">
        <v>0</v>
      </c>
      <c r="BCH126" s="46">
        <v>0</v>
      </c>
      <c r="BCI126" s="46">
        <v>0</v>
      </c>
      <c r="BCJ126" s="46">
        <v>0</v>
      </c>
      <c r="BCK126" s="46">
        <v>0</v>
      </c>
      <c r="BCL126" s="46">
        <v>0</v>
      </c>
      <c r="BCM126" s="46">
        <v>0</v>
      </c>
      <c r="BCN126" s="46">
        <v>0</v>
      </c>
      <c r="BCO126" s="46">
        <v>0</v>
      </c>
      <c r="BCP126" s="46">
        <v>0</v>
      </c>
      <c r="BCQ126" s="46">
        <v>0</v>
      </c>
      <c r="BCR126" s="46">
        <v>0</v>
      </c>
      <c r="BCS126" s="46">
        <v>0</v>
      </c>
      <c r="BCT126" s="46">
        <v>0</v>
      </c>
      <c r="BCU126" s="46">
        <v>0</v>
      </c>
      <c r="BCV126" s="46">
        <v>0</v>
      </c>
      <c r="BCW126" s="46">
        <v>0</v>
      </c>
      <c r="BCX126" s="46">
        <v>842362.44584257714</v>
      </c>
      <c r="BCY126" s="46">
        <v>0</v>
      </c>
      <c r="BCZ126" s="46">
        <v>0</v>
      </c>
      <c r="BDA126" s="46">
        <v>0</v>
      </c>
      <c r="BDB126" s="46">
        <v>0</v>
      </c>
      <c r="BDC126" s="46">
        <v>0</v>
      </c>
      <c r="BDD126" s="46">
        <v>0</v>
      </c>
      <c r="BDE126" s="46">
        <v>0</v>
      </c>
      <c r="BDF126" s="46">
        <v>0</v>
      </c>
      <c r="BDG126" s="46">
        <v>0</v>
      </c>
      <c r="BDH126" s="46">
        <v>0</v>
      </c>
      <c r="BDI126" s="46">
        <v>2172802.3696713848</v>
      </c>
      <c r="BDJ126" s="46">
        <v>0</v>
      </c>
      <c r="BDK126" s="46">
        <v>0</v>
      </c>
      <c r="BDL126" s="46">
        <v>0</v>
      </c>
      <c r="BDM126" s="46">
        <v>0</v>
      </c>
      <c r="BDN126" s="46">
        <v>0</v>
      </c>
      <c r="BDO126" s="46">
        <v>0</v>
      </c>
      <c r="BDP126" s="46">
        <v>0</v>
      </c>
      <c r="BDQ126" s="46">
        <v>0</v>
      </c>
      <c r="BDR126" s="46">
        <v>0</v>
      </c>
      <c r="BDS126" s="46">
        <v>0</v>
      </c>
      <c r="BDT126" s="46">
        <v>0</v>
      </c>
      <c r="BDU126" s="46">
        <v>0</v>
      </c>
      <c r="BDV126" s="46">
        <v>0</v>
      </c>
      <c r="BDW126" s="46">
        <v>0</v>
      </c>
      <c r="BDX126" s="46">
        <v>0</v>
      </c>
      <c r="BDY126" s="46">
        <v>0</v>
      </c>
      <c r="BDZ126" s="46">
        <v>0</v>
      </c>
      <c r="BEA126" s="46">
        <v>0</v>
      </c>
      <c r="BEB126" s="46">
        <v>0</v>
      </c>
      <c r="BEC126" s="46">
        <v>0</v>
      </c>
      <c r="BED126" s="46">
        <v>0</v>
      </c>
      <c r="BEE126" s="46">
        <v>0</v>
      </c>
      <c r="BEF126" s="46">
        <v>0</v>
      </c>
      <c r="BEG126" s="46">
        <v>0</v>
      </c>
      <c r="BEH126" s="46">
        <v>0</v>
      </c>
      <c r="BEI126" s="46">
        <v>0</v>
      </c>
      <c r="BEJ126" s="46">
        <v>0</v>
      </c>
      <c r="BEK126" s="46">
        <v>0</v>
      </c>
      <c r="BEL126" s="46">
        <v>0</v>
      </c>
      <c r="BEM126" s="46">
        <v>0</v>
      </c>
      <c r="BEN126" s="46">
        <v>0</v>
      </c>
      <c r="BEO126" s="46">
        <v>0</v>
      </c>
      <c r="BEP126" s="46">
        <v>0</v>
      </c>
      <c r="BEQ126" s="46">
        <v>0</v>
      </c>
      <c r="BER126" s="46">
        <v>0</v>
      </c>
    </row>
    <row r="127" spans="10:1629" x14ac:dyDescent="0.25">
      <c r="J127" s="92">
        <v>39668577.908969477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0</v>
      </c>
      <c r="R127" s="44">
        <v>0</v>
      </c>
      <c r="S127" s="44">
        <v>0</v>
      </c>
      <c r="T127" s="44">
        <v>0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  <c r="EG127" s="44">
        <v>0</v>
      </c>
      <c r="EH127" s="44">
        <v>0</v>
      </c>
      <c r="EI127" s="44">
        <v>0</v>
      </c>
      <c r="EJ127" s="44">
        <v>0</v>
      </c>
      <c r="EK127" s="44">
        <v>0</v>
      </c>
      <c r="EL127" s="44">
        <v>0</v>
      </c>
      <c r="EM127" s="44">
        <v>0</v>
      </c>
      <c r="EN127" s="44">
        <v>0</v>
      </c>
      <c r="EO127" s="44">
        <v>0</v>
      </c>
      <c r="EP127" s="44">
        <v>0</v>
      </c>
      <c r="EQ127" s="44">
        <v>0</v>
      </c>
      <c r="ER127" s="44">
        <v>0</v>
      </c>
      <c r="ES127" s="44">
        <v>0</v>
      </c>
      <c r="ET127" s="44">
        <v>0</v>
      </c>
      <c r="EU127" s="44">
        <v>0</v>
      </c>
      <c r="EV127" s="44">
        <v>0</v>
      </c>
      <c r="EW127" s="44">
        <v>0</v>
      </c>
      <c r="EX127" s="44">
        <v>0</v>
      </c>
      <c r="EY127" s="44">
        <v>0</v>
      </c>
      <c r="EZ127" s="44">
        <v>0</v>
      </c>
      <c r="FA127" s="44">
        <v>0</v>
      </c>
      <c r="FB127" s="44">
        <v>0</v>
      </c>
      <c r="FC127" s="44">
        <v>0</v>
      </c>
      <c r="FD127" s="44">
        <v>0</v>
      </c>
      <c r="FE127" s="44">
        <v>0</v>
      </c>
      <c r="FF127" s="44">
        <v>0</v>
      </c>
      <c r="FG127" s="44">
        <v>0</v>
      </c>
      <c r="FH127" s="44">
        <v>0</v>
      </c>
      <c r="FI127" s="44">
        <v>0</v>
      </c>
      <c r="FJ127" s="44">
        <v>0</v>
      </c>
      <c r="FK127" s="44">
        <v>0</v>
      </c>
      <c r="FL127" s="44">
        <v>0</v>
      </c>
      <c r="FM127" s="44">
        <v>0</v>
      </c>
      <c r="FN127" s="44">
        <v>0</v>
      </c>
      <c r="FO127" s="44">
        <v>0</v>
      </c>
      <c r="FP127" s="44">
        <v>0</v>
      </c>
      <c r="FQ127" s="44">
        <v>0</v>
      </c>
      <c r="FR127" s="44">
        <v>0</v>
      </c>
      <c r="FS127" s="44">
        <v>0</v>
      </c>
      <c r="FT127" s="44">
        <v>0</v>
      </c>
      <c r="FU127" s="44">
        <v>0</v>
      </c>
      <c r="FV127" s="44">
        <v>0</v>
      </c>
      <c r="FW127" s="44">
        <v>0</v>
      </c>
      <c r="FX127" s="44">
        <v>0</v>
      </c>
      <c r="FY127" s="44">
        <v>0</v>
      </c>
      <c r="FZ127" s="44">
        <v>0</v>
      </c>
      <c r="GA127" s="44">
        <v>0</v>
      </c>
      <c r="GB127" s="44">
        <v>0</v>
      </c>
      <c r="GC127" s="44">
        <v>0</v>
      </c>
      <c r="GD127" s="44">
        <v>0</v>
      </c>
      <c r="GE127" s="44">
        <v>0</v>
      </c>
      <c r="GF127" s="44">
        <v>0</v>
      </c>
      <c r="GG127" s="44">
        <v>0</v>
      </c>
      <c r="GH127" s="44">
        <v>0</v>
      </c>
      <c r="GI127" s="44">
        <v>0</v>
      </c>
      <c r="GJ127" s="44">
        <v>0</v>
      </c>
      <c r="GK127" s="44">
        <v>0</v>
      </c>
      <c r="GL127" s="44">
        <v>0</v>
      </c>
      <c r="GM127" s="44">
        <v>0</v>
      </c>
      <c r="GN127" s="44">
        <v>0</v>
      </c>
      <c r="GO127" s="44">
        <v>0</v>
      </c>
      <c r="GP127" s="44">
        <v>0</v>
      </c>
      <c r="GQ127" s="44">
        <v>0</v>
      </c>
      <c r="GR127" s="44">
        <v>0</v>
      </c>
      <c r="GS127" s="44">
        <v>0</v>
      </c>
      <c r="GT127" s="44">
        <v>0</v>
      </c>
      <c r="GU127" s="44">
        <v>0</v>
      </c>
      <c r="GV127" s="44">
        <v>0</v>
      </c>
      <c r="GW127" s="44">
        <v>0</v>
      </c>
      <c r="GX127" s="44">
        <v>0</v>
      </c>
      <c r="GY127" s="44">
        <v>0</v>
      </c>
      <c r="GZ127" s="44">
        <v>0</v>
      </c>
      <c r="HA127" s="44">
        <v>0</v>
      </c>
      <c r="HB127" s="44">
        <v>0</v>
      </c>
      <c r="HC127" s="44">
        <v>0</v>
      </c>
      <c r="HD127" s="44">
        <v>0</v>
      </c>
      <c r="HE127" s="44">
        <v>0</v>
      </c>
      <c r="HF127" s="44">
        <v>0</v>
      </c>
      <c r="HG127" s="44">
        <v>0</v>
      </c>
      <c r="HH127" s="44">
        <v>0</v>
      </c>
      <c r="HI127" s="44">
        <v>0</v>
      </c>
      <c r="HJ127" s="44">
        <v>0</v>
      </c>
      <c r="HK127" s="44">
        <v>0</v>
      </c>
      <c r="HL127" s="44">
        <v>0</v>
      </c>
      <c r="HM127" s="44">
        <v>0</v>
      </c>
      <c r="HN127" s="44">
        <v>0</v>
      </c>
      <c r="HO127" s="44">
        <v>0</v>
      </c>
      <c r="HP127" s="44">
        <v>0</v>
      </c>
      <c r="HQ127" s="44">
        <v>0</v>
      </c>
      <c r="HR127" s="44">
        <v>0</v>
      </c>
      <c r="HS127" s="44">
        <v>0</v>
      </c>
      <c r="HT127" s="44">
        <v>0</v>
      </c>
      <c r="HU127" s="44">
        <v>0</v>
      </c>
      <c r="HV127" s="44">
        <v>0</v>
      </c>
      <c r="HW127" s="44">
        <v>0</v>
      </c>
      <c r="HX127" s="44">
        <v>0</v>
      </c>
      <c r="HY127" s="44">
        <v>0</v>
      </c>
      <c r="HZ127" s="44">
        <v>0</v>
      </c>
      <c r="IA127" s="44">
        <v>0</v>
      </c>
      <c r="IB127" s="44">
        <v>0</v>
      </c>
      <c r="IC127" s="44">
        <v>0</v>
      </c>
      <c r="ID127" s="44">
        <v>0</v>
      </c>
      <c r="IE127" s="44">
        <v>0</v>
      </c>
      <c r="IF127" s="44">
        <v>0</v>
      </c>
      <c r="IG127" s="44">
        <v>0</v>
      </c>
      <c r="IH127" s="44">
        <v>0</v>
      </c>
      <c r="II127" s="44">
        <v>0</v>
      </c>
      <c r="IJ127" s="44">
        <v>0</v>
      </c>
      <c r="IK127" s="44">
        <v>0</v>
      </c>
      <c r="IL127" s="44">
        <v>0</v>
      </c>
      <c r="IM127" s="44">
        <v>0</v>
      </c>
      <c r="IN127" s="44">
        <v>0</v>
      </c>
      <c r="IO127" s="44">
        <v>0</v>
      </c>
      <c r="IP127" s="44">
        <v>0</v>
      </c>
      <c r="IQ127" s="44">
        <v>0</v>
      </c>
      <c r="IR127" s="44">
        <v>0</v>
      </c>
      <c r="IS127" s="44">
        <v>0</v>
      </c>
      <c r="IT127" s="44">
        <v>0</v>
      </c>
      <c r="IU127" s="44">
        <v>0</v>
      </c>
      <c r="IV127" s="44">
        <v>0</v>
      </c>
      <c r="IW127" s="44">
        <v>0</v>
      </c>
      <c r="IX127" s="44">
        <v>0</v>
      </c>
      <c r="IY127" s="44">
        <v>0</v>
      </c>
      <c r="IZ127" s="44">
        <v>0</v>
      </c>
      <c r="JA127" s="44">
        <v>0</v>
      </c>
      <c r="JB127" s="44">
        <v>0</v>
      </c>
      <c r="JC127" s="44">
        <v>0</v>
      </c>
      <c r="JD127" s="44">
        <v>0</v>
      </c>
      <c r="JE127" s="44">
        <v>0</v>
      </c>
      <c r="JF127" s="44">
        <v>0</v>
      </c>
      <c r="JG127" s="44">
        <v>0</v>
      </c>
      <c r="JH127" s="44">
        <v>0</v>
      </c>
      <c r="JI127" s="44">
        <v>0</v>
      </c>
      <c r="JJ127" s="44">
        <v>0</v>
      </c>
      <c r="JK127" s="44">
        <v>0</v>
      </c>
      <c r="JL127" s="44">
        <v>0</v>
      </c>
      <c r="JM127" s="44">
        <v>0</v>
      </c>
      <c r="JN127" s="44">
        <v>0</v>
      </c>
      <c r="JO127" s="44">
        <v>0</v>
      </c>
      <c r="JP127" s="44">
        <v>0</v>
      </c>
      <c r="JQ127" s="44">
        <v>0</v>
      </c>
      <c r="JR127" s="44">
        <v>0</v>
      </c>
      <c r="JS127" s="44">
        <v>0</v>
      </c>
      <c r="JT127" s="44">
        <v>0</v>
      </c>
      <c r="JU127" s="44">
        <v>0</v>
      </c>
      <c r="JV127" s="44">
        <v>0</v>
      </c>
      <c r="JW127" s="44">
        <v>0</v>
      </c>
      <c r="JX127" s="44">
        <v>0</v>
      </c>
      <c r="JY127" s="44">
        <v>0</v>
      </c>
      <c r="JZ127" s="44">
        <v>0</v>
      </c>
      <c r="KA127" s="44">
        <v>0</v>
      </c>
      <c r="KB127" s="44">
        <v>0</v>
      </c>
      <c r="KC127" s="44">
        <v>0</v>
      </c>
      <c r="KD127" s="44">
        <v>0</v>
      </c>
      <c r="KE127" s="44">
        <v>0</v>
      </c>
      <c r="KF127" s="44">
        <v>0</v>
      </c>
      <c r="KG127" s="44">
        <v>0</v>
      </c>
      <c r="KH127" s="44">
        <v>0</v>
      </c>
      <c r="KI127" s="44">
        <v>0</v>
      </c>
      <c r="KJ127" s="44">
        <v>0</v>
      </c>
      <c r="KK127" s="44">
        <v>0</v>
      </c>
      <c r="KL127" s="44">
        <v>0</v>
      </c>
      <c r="KM127" s="44">
        <v>0</v>
      </c>
      <c r="KN127" s="44">
        <v>0</v>
      </c>
      <c r="KO127" s="44">
        <v>0</v>
      </c>
      <c r="KP127" s="44">
        <v>0</v>
      </c>
      <c r="KQ127" s="44">
        <v>0</v>
      </c>
      <c r="KR127" s="44">
        <v>0</v>
      </c>
      <c r="KS127" s="44">
        <v>0</v>
      </c>
      <c r="KT127" s="44">
        <v>0</v>
      </c>
      <c r="KU127" s="44">
        <v>0</v>
      </c>
      <c r="KV127" s="44">
        <v>0</v>
      </c>
      <c r="KW127" s="44">
        <v>0</v>
      </c>
      <c r="KX127" s="44">
        <v>0</v>
      </c>
      <c r="KY127" s="44">
        <v>0</v>
      </c>
      <c r="KZ127" s="46">
        <v>0</v>
      </c>
      <c r="LA127" s="46">
        <v>0</v>
      </c>
      <c r="LB127" s="46">
        <v>0</v>
      </c>
      <c r="LC127" s="46">
        <v>0</v>
      </c>
      <c r="LD127" s="46">
        <v>0</v>
      </c>
      <c r="LE127" s="46">
        <v>0</v>
      </c>
      <c r="LF127" s="46">
        <v>0</v>
      </c>
      <c r="LG127" s="46">
        <v>0</v>
      </c>
      <c r="LH127" s="46">
        <v>0</v>
      </c>
      <c r="LI127" s="46">
        <v>0</v>
      </c>
      <c r="LJ127" s="46">
        <v>0</v>
      </c>
      <c r="LK127" s="46">
        <v>0</v>
      </c>
      <c r="LL127" s="46">
        <v>0</v>
      </c>
      <c r="LM127" s="46">
        <v>0</v>
      </c>
      <c r="LN127" s="46">
        <v>0</v>
      </c>
      <c r="LO127" s="46">
        <v>0</v>
      </c>
      <c r="LP127" s="46">
        <v>0</v>
      </c>
      <c r="LQ127" s="46">
        <v>0</v>
      </c>
      <c r="LR127" s="46">
        <v>0</v>
      </c>
      <c r="LS127" s="46">
        <v>0</v>
      </c>
      <c r="LT127" s="46">
        <v>0</v>
      </c>
      <c r="LU127" s="46">
        <v>0</v>
      </c>
      <c r="LV127" s="46">
        <v>0</v>
      </c>
      <c r="LW127" s="46">
        <v>0</v>
      </c>
      <c r="LX127" s="46">
        <v>0</v>
      </c>
      <c r="LY127" s="46">
        <v>0</v>
      </c>
      <c r="LZ127" s="46">
        <v>0</v>
      </c>
      <c r="MA127" s="46">
        <v>0</v>
      </c>
      <c r="MB127" s="46">
        <v>0</v>
      </c>
      <c r="MC127" s="46">
        <v>0</v>
      </c>
      <c r="MD127" s="46">
        <v>0</v>
      </c>
      <c r="ME127" s="46">
        <v>0</v>
      </c>
      <c r="MF127" s="46">
        <v>0</v>
      </c>
      <c r="MG127" s="46">
        <v>0</v>
      </c>
      <c r="MH127" s="46">
        <v>0</v>
      </c>
      <c r="MI127" s="46">
        <v>0</v>
      </c>
      <c r="MJ127" s="46">
        <v>0</v>
      </c>
      <c r="MK127" s="46">
        <v>0</v>
      </c>
      <c r="ML127" s="46">
        <v>0</v>
      </c>
      <c r="MM127" s="46">
        <v>0</v>
      </c>
      <c r="MN127" s="46">
        <v>0</v>
      </c>
      <c r="MO127" s="46">
        <v>0</v>
      </c>
      <c r="MP127" s="46">
        <v>0</v>
      </c>
      <c r="MQ127" s="46">
        <v>0</v>
      </c>
      <c r="MR127" s="46">
        <v>0</v>
      </c>
      <c r="MS127" s="46">
        <v>0</v>
      </c>
      <c r="MT127" s="46">
        <v>0</v>
      </c>
      <c r="MU127" s="46">
        <v>0</v>
      </c>
      <c r="MV127" s="46">
        <v>0</v>
      </c>
      <c r="MW127" s="46">
        <v>0</v>
      </c>
      <c r="MX127" s="46">
        <v>0</v>
      </c>
      <c r="MY127" s="46">
        <v>0</v>
      </c>
      <c r="MZ127" s="46">
        <v>0</v>
      </c>
      <c r="NA127" s="46">
        <v>0</v>
      </c>
      <c r="NB127" s="46">
        <v>0</v>
      </c>
      <c r="NC127" s="46">
        <v>0</v>
      </c>
      <c r="ND127" s="46">
        <v>0</v>
      </c>
      <c r="NE127" s="46">
        <v>0</v>
      </c>
      <c r="NF127" s="46">
        <v>0</v>
      </c>
      <c r="NG127" s="46">
        <v>0</v>
      </c>
      <c r="NH127" s="46">
        <v>0</v>
      </c>
      <c r="NI127" s="46">
        <v>0</v>
      </c>
      <c r="NJ127" s="46">
        <v>0</v>
      </c>
      <c r="NK127" s="46">
        <v>0</v>
      </c>
      <c r="NL127" s="46">
        <v>0</v>
      </c>
      <c r="NM127" s="46">
        <v>0</v>
      </c>
      <c r="NN127" s="46">
        <v>0</v>
      </c>
      <c r="NO127" s="46">
        <v>0</v>
      </c>
      <c r="NP127" s="46">
        <v>0</v>
      </c>
      <c r="NQ127" s="46">
        <v>0</v>
      </c>
      <c r="NR127" s="46">
        <v>0</v>
      </c>
      <c r="NS127" s="46">
        <v>0</v>
      </c>
      <c r="NT127" s="46">
        <v>0</v>
      </c>
      <c r="NU127" s="46">
        <v>0</v>
      </c>
      <c r="NV127" s="46">
        <v>0</v>
      </c>
      <c r="NW127" s="46">
        <v>0</v>
      </c>
      <c r="NX127" s="46">
        <v>0</v>
      </c>
      <c r="NY127" s="46">
        <v>0</v>
      </c>
      <c r="NZ127" s="46">
        <v>0</v>
      </c>
      <c r="OA127" s="46">
        <v>0</v>
      </c>
      <c r="OB127" s="46">
        <v>0</v>
      </c>
      <c r="OC127" s="46">
        <v>0</v>
      </c>
      <c r="OD127" s="46">
        <v>0</v>
      </c>
      <c r="OE127" s="46">
        <v>0</v>
      </c>
      <c r="OF127" s="46">
        <v>0</v>
      </c>
      <c r="OG127" s="46">
        <v>0</v>
      </c>
      <c r="OH127" s="46">
        <v>0</v>
      </c>
      <c r="OI127" s="46">
        <v>0</v>
      </c>
      <c r="OJ127" s="46">
        <v>0</v>
      </c>
      <c r="OK127" s="46">
        <v>0</v>
      </c>
      <c r="OL127" s="46">
        <v>0</v>
      </c>
      <c r="OM127" s="46">
        <v>0</v>
      </c>
      <c r="ON127" s="46">
        <v>0</v>
      </c>
      <c r="OO127" s="46">
        <v>0</v>
      </c>
      <c r="OP127" s="46">
        <v>0</v>
      </c>
      <c r="OQ127" s="46">
        <v>0</v>
      </c>
      <c r="OR127" s="46">
        <v>0</v>
      </c>
      <c r="OS127" s="46">
        <v>0</v>
      </c>
      <c r="OT127" s="46">
        <v>0</v>
      </c>
      <c r="OU127" s="46">
        <v>0</v>
      </c>
      <c r="OV127" s="46">
        <v>0</v>
      </c>
      <c r="OW127" s="46">
        <v>0</v>
      </c>
      <c r="OX127" s="46">
        <v>0</v>
      </c>
      <c r="OY127" s="46">
        <v>0</v>
      </c>
      <c r="OZ127" s="46">
        <v>0</v>
      </c>
      <c r="PA127" s="46">
        <v>0</v>
      </c>
      <c r="PB127" s="46">
        <v>0</v>
      </c>
      <c r="PC127" s="46">
        <v>0</v>
      </c>
      <c r="PD127" s="46">
        <v>0</v>
      </c>
      <c r="PE127" s="46">
        <v>0</v>
      </c>
      <c r="PF127" s="46">
        <v>0</v>
      </c>
      <c r="PG127" s="46">
        <v>0</v>
      </c>
      <c r="PH127" s="46">
        <v>0</v>
      </c>
      <c r="PI127" s="46">
        <v>0</v>
      </c>
      <c r="PJ127" s="46">
        <v>0</v>
      </c>
      <c r="PK127" s="46">
        <v>0</v>
      </c>
      <c r="PL127" s="46">
        <v>0</v>
      </c>
      <c r="PM127" s="46">
        <v>0</v>
      </c>
      <c r="PN127" s="46">
        <v>0</v>
      </c>
      <c r="PO127" s="46">
        <v>0</v>
      </c>
      <c r="PP127" s="46">
        <v>0</v>
      </c>
      <c r="PQ127" s="46">
        <v>0</v>
      </c>
      <c r="PR127" s="46">
        <v>0</v>
      </c>
      <c r="PS127" s="46">
        <v>0</v>
      </c>
      <c r="PT127" s="46">
        <v>0</v>
      </c>
      <c r="PU127" s="46">
        <v>0</v>
      </c>
      <c r="PV127" s="46">
        <v>0</v>
      </c>
      <c r="PW127" s="46">
        <v>0</v>
      </c>
      <c r="PX127" s="46">
        <v>0</v>
      </c>
      <c r="PY127" s="46">
        <v>0</v>
      </c>
      <c r="PZ127" s="46">
        <v>0</v>
      </c>
      <c r="QA127" s="46">
        <v>0</v>
      </c>
      <c r="QB127" s="46">
        <v>0</v>
      </c>
      <c r="QC127" s="46">
        <v>0</v>
      </c>
      <c r="QD127" s="46">
        <v>0</v>
      </c>
      <c r="QE127" s="46">
        <v>0</v>
      </c>
      <c r="QF127" s="46">
        <v>0</v>
      </c>
      <c r="QG127" s="46">
        <v>0</v>
      </c>
      <c r="QH127" s="46">
        <v>0</v>
      </c>
      <c r="QI127" s="46">
        <v>0</v>
      </c>
      <c r="QJ127" s="46">
        <v>0</v>
      </c>
      <c r="QK127" s="46">
        <v>0</v>
      </c>
      <c r="QL127" s="46">
        <v>0</v>
      </c>
      <c r="QM127" s="46">
        <v>0</v>
      </c>
      <c r="QN127" s="46">
        <v>0</v>
      </c>
      <c r="QO127" s="46">
        <v>0</v>
      </c>
      <c r="QP127" s="46">
        <v>0</v>
      </c>
      <c r="QQ127" s="46">
        <v>0</v>
      </c>
      <c r="QR127" s="46">
        <v>0</v>
      </c>
      <c r="QS127" s="46">
        <v>0</v>
      </c>
      <c r="QT127" s="46">
        <v>0</v>
      </c>
      <c r="QU127" s="46">
        <v>0</v>
      </c>
      <c r="QV127" s="46">
        <v>0</v>
      </c>
      <c r="QW127" s="46">
        <v>0</v>
      </c>
      <c r="QX127" s="46">
        <v>0</v>
      </c>
      <c r="QY127" s="46">
        <v>0</v>
      </c>
      <c r="QZ127" s="46">
        <v>0</v>
      </c>
      <c r="RA127" s="46">
        <v>0</v>
      </c>
      <c r="RB127" s="46">
        <v>0</v>
      </c>
      <c r="RC127" s="46">
        <v>0</v>
      </c>
      <c r="RD127" s="46">
        <v>0</v>
      </c>
      <c r="RE127" s="46">
        <v>0</v>
      </c>
      <c r="RF127" s="46">
        <v>0</v>
      </c>
      <c r="RG127" s="46">
        <v>0</v>
      </c>
      <c r="RH127" s="46">
        <v>0</v>
      </c>
      <c r="RI127" s="46">
        <v>0</v>
      </c>
      <c r="RJ127" s="46">
        <v>0</v>
      </c>
      <c r="RK127" s="46">
        <v>0</v>
      </c>
      <c r="RL127" s="46">
        <v>0</v>
      </c>
      <c r="RM127" s="46">
        <v>0</v>
      </c>
      <c r="RN127" s="46">
        <v>0</v>
      </c>
      <c r="RO127" s="46">
        <v>0</v>
      </c>
      <c r="RP127" s="46">
        <v>0</v>
      </c>
      <c r="RQ127" s="46">
        <v>0</v>
      </c>
      <c r="RR127" s="46">
        <v>0</v>
      </c>
      <c r="RS127" s="46">
        <v>0</v>
      </c>
      <c r="RT127" s="46">
        <v>0</v>
      </c>
      <c r="RU127" s="46">
        <v>0</v>
      </c>
      <c r="RV127" s="46">
        <v>0</v>
      </c>
      <c r="RW127" s="46">
        <v>0</v>
      </c>
      <c r="RX127" s="46">
        <v>0</v>
      </c>
      <c r="RY127" s="46">
        <v>0</v>
      </c>
      <c r="RZ127" s="46">
        <v>0</v>
      </c>
      <c r="SA127" s="46">
        <v>0</v>
      </c>
      <c r="SB127" s="46">
        <v>0</v>
      </c>
      <c r="SC127" s="46">
        <v>0</v>
      </c>
      <c r="SD127" s="46">
        <v>0</v>
      </c>
      <c r="SE127" s="46">
        <v>0</v>
      </c>
      <c r="SF127" s="46">
        <v>0</v>
      </c>
      <c r="SG127" s="46">
        <v>0</v>
      </c>
      <c r="SH127" s="46">
        <v>0</v>
      </c>
      <c r="SI127" s="46">
        <v>0</v>
      </c>
      <c r="SJ127" s="46">
        <v>0</v>
      </c>
      <c r="SK127" s="46">
        <v>0</v>
      </c>
      <c r="SL127" s="46">
        <v>0</v>
      </c>
      <c r="SM127" s="46">
        <v>0</v>
      </c>
      <c r="SN127" s="46">
        <v>0</v>
      </c>
      <c r="SO127" s="46">
        <v>0</v>
      </c>
      <c r="SP127" s="46">
        <v>0</v>
      </c>
      <c r="SQ127" s="46">
        <v>0</v>
      </c>
      <c r="SR127" s="46">
        <v>0</v>
      </c>
      <c r="SS127" s="46">
        <v>0</v>
      </c>
      <c r="ST127" s="46">
        <v>0</v>
      </c>
      <c r="SU127" s="46">
        <v>0</v>
      </c>
      <c r="SV127" s="46">
        <v>0</v>
      </c>
      <c r="SW127" s="46">
        <v>0</v>
      </c>
      <c r="SX127" s="46">
        <v>0</v>
      </c>
      <c r="SY127" s="46">
        <v>0</v>
      </c>
      <c r="SZ127" s="46">
        <v>0</v>
      </c>
      <c r="TA127" s="46">
        <v>0</v>
      </c>
      <c r="TB127" s="46">
        <v>0</v>
      </c>
      <c r="TC127" s="46">
        <v>0</v>
      </c>
      <c r="TD127" s="46">
        <v>0</v>
      </c>
      <c r="TE127" s="46">
        <v>0</v>
      </c>
      <c r="TF127" s="46">
        <v>0</v>
      </c>
      <c r="TG127" s="46">
        <v>0</v>
      </c>
      <c r="TH127" s="46">
        <v>0</v>
      </c>
      <c r="TI127" s="46">
        <v>0</v>
      </c>
      <c r="TJ127" s="46">
        <v>0</v>
      </c>
      <c r="TK127" s="46">
        <v>0</v>
      </c>
      <c r="TL127" s="46">
        <v>0</v>
      </c>
      <c r="TM127" s="46">
        <v>0</v>
      </c>
      <c r="TN127" s="46">
        <v>0</v>
      </c>
      <c r="TO127" s="46">
        <v>0</v>
      </c>
      <c r="TP127" s="46">
        <v>0</v>
      </c>
      <c r="TQ127" s="46">
        <v>0</v>
      </c>
      <c r="TR127" s="46">
        <v>0</v>
      </c>
      <c r="TS127" s="46">
        <v>0</v>
      </c>
      <c r="TT127" s="46">
        <v>0</v>
      </c>
      <c r="TU127" s="46">
        <v>0</v>
      </c>
      <c r="TV127" s="46">
        <v>0</v>
      </c>
      <c r="TW127" s="46">
        <v>0</v>
      </c>
      <c r="TX127" s="46">
        <v>0</v>
      </c>
      <c r="TY127" s="46">
        <v>0</v>
      </c>
      <c r="TZ127" s="46">
        <v>0</v>
      </c>
      <c r="UA127" s="46">
        <v>0</v>
      </c>
      <c r="UB127" s="46">
        <v>0</v>
      </c>
      <c r="UC127" s="46">
        <v>0</v>
      </c>
      <c r="UD127" s="46">
        <v>0</v>
      </c>
      <c r="UE127" s="46">
        <v>0</v>
      </c>
      <c r="UF127" s="46">
        <v>0</v>
      </c>
      <c r="UG127" s="46">
        <v>0</v>
      </c>
      <c r="UH127" s="46">
        <v>0</v>
      </c>
      <c r="UI127" s="46">
        <v>0</v>
      </c>
      <c r="UJ127" s="46">
        <v>0</v>
      </c>
      <c r="UK127" s="46">
        <v>0</v>
      </c>
      <c r="UL127" s="46">
        <v>0</v>
      </c>
      <c r="UM127" s="46">
        <v>0</v>
      </c>
      <c r="UN127" s="46">
        <v>0</v>
      </c>
      <c r="UO127" s="46">
        <v>0</v>
      </c>
      <c r="UP127" s="46">
        <v>0</v>
      </c>
      <c r="UQ127" s="46">
        <v>0</v>
      </c>
      <c r="UR127" s="46">
        <v>0</v>
      </c>
      <c r="US127" s="46">
        <v>0</v>
      </c>
      <c r="UT127" s="46">
        <v>0</v>
      </c>
      <c r="UU127" s="46">
        <v>0</v>
      </c>
      <c r="UV127" s="46">
        <v>0</v>
      </c>
      <c r="UW127" s="46">
        <v>0</v>
      </c>
      <c r="UX127" s="46">
        <v>0</v>
      </c>
      <c r="UY127" s="46">
        <v>0</v>
      </c>
      <c r="UZ127" s="46">
        <v>0</v>
      </c>
      <c r="VA127" s="46">
        <v>0</v>
      </c>
      <c r="VB127" s="46">
        <v>0</v>
      </c>
      <c r="VC127" s="46">
        <v>0</v>
      </c>
      <c r="VD127" s="46">
        <v>0</v>
      </c>
      <c r="VE127" s="46">
        <v>0</v>
      </c>
      <c r="VF127" s="46">
        <v>0</v>
      </c>
      <c r="VG127" s="46">
        <v>0</v>
      </c>
      <c r="VH127" s="46">
        <v>0</v>
      </c>
      <c r="VI127" s="46">
        <v>0</v>
      </c>
      <c r="VJ127" s="46">
        <v>0</v>
      </c>
      <c r="VK127" s="46">
        <v>0</v>
      </c>
      <c r="VL127" s="46">
        <v>0</v>
      </c>
      <c r="VM127" s="46">
        <v>0</v>
      </c>
      <c r="VN127" s="46">
        <v>0</v>
      </c>
      <c r="VO127" s="46">
        <v>0</v>
      </c>
      <c r="VP127" s="46">
        <v>0</v>
      </c>
      <c r="VQ127" s="46">
        <v>0</v>
      </c>
      <c r="VR127" s="46">
        <v>0</v>
      </c>
      <c r="VS127" s="46">
        <v>0</v>
      </c>
      <c r="VT127" s="46">
        <v>0</v>
      </c>
      <c r="VU127" s="46">
        <v>0</v>
      </c>
      <c r="VV127" s="46">
        <v>0</v>
      </c>
      <c r="VW127" s="46">
        <v>0</v>
      </c>
      <c r="VX127" s="46">
        <v>0</v>
      </c>
      <c r="VY127" s="46">
        <v>0</v>
      </c>
      <c r="VZ127" s="46">
        <v>0</v>
      </c>
      <c r="WA127" s="46">
        <v>0</v>
      </c>
      <c r="WB127" s="46">
        <v>0</v>
      </c>
      <c r="WC127" s="46">
        <v>0</v>
      </c>
      <c r="WD127" s="46">
        <v>0</v>
      </c>
      <c r="WE127" s="46">
        <v>0</v>
      </c>
      <c r="WF127" s="46">
        <v>0</v>
      </c>
      <c r="WG127" s="46">
        <v>0</v>
      </c>
      <c r="WH127" s="46">
        <v>0</v>
      </c>
      <c r="WI127" s="46">
        <v>0</v>
      </c>
      <c r="WJ127" s="46">
        <v>0</v>
      </c>
      <c r="WK127" s="46">
        <v>0</v>
      </c>
      <c r="WL127" s="46">
        <v>0</v>
      </c>
      <c r="WM127" s="46">
        <v>0</v>
      </c>
      <c r="WN127" s="46">
        <v>0</v>
      </c>
      <c r="WO127" s="46">
        <v>0</v>
      </c>
      <c r="WP127" s="46">
        <v>0</v>
      </c>
      <c r="WQ127" s="46">
        <v>0</v>
      </c>
      <c r="WR127" s="46">
        <v>0</v>
      </c>
      <c r="WS127" s="46">
        <v>0</v>
      </c>
      <c r="WT127" s="46">
        <v>0</v>
      </c>
      <c r="WU127" s="46">
        <v>0</v>
      </c>
      <c r="WV127" s="46">
        <v>0</v>
      </c>
      <c r="WW127" s="46">
        <v>0</v>
      </c>
      <c r="WX127" s="46">
        <v>0</v>
      </c>
      <c r="WY127" s="46">
        <v>0</v>
      </c>
      <c r="WZ127" s="46">
        <v>0</v>
      </c>
      <c r="XA127" s="46">
        <v>0</v>
      </c>
      <c r="XB127" s="46">
        <v>0</v>
      </c>
      <c r="XC127" s="46">
        <v>0</v>
      </c>
      <c r="XD127" s="46">
        <v>0</v>
      </c>
      <c r="XE127" s="46">
        <v>0</v>
      </c>
      <c r="XF127" s="46">
        <v>0</v>
      </c>
      <c r="XG127" s="46">
        <v>0</v>
      </c>
      <c r="XH127" s="46">
        <v>0</v>
      </c>
      <c r="XI127" s="46">
        <v>0</v>
      </c>
      <c r="XJ127" s="46">
        <v>0</v>
      </c>
      <c r="XK127" s="46">
        <v>0</v>
      </c>
      <c r="XL127" s="46">
        <v>0</v>
      </c>
      <c r="XM127" s="46">
        <v>0</v>
      </c>
      <c r="XN127" s="46">
        <v>0</v>
      </c>
      <c r="XO127" s="46">
        <v>0</v>
      </c>
      <c r="XP127" s="46">
        <v>0</v>
      </c>
      <c r="XQ127" s="46">
        <v>0</v>
      </c>
      <c r="XR127" s="46">
        <v>0</v>
      </c>
      <c r="XS127" s="46">
        <v>0</v>
      </c>
      <c r="XT127" s="46">
        <v>0</v>
      </c>
      <c r="XU127" s="46">
        <v>0</v>
      </c>
      <c r="XV127" s="46">
        <v>0</v>
      </c>
      <c r="XW127" s="46">
        <v>0</v>
      </c>
      <c r="XX127" s="46">
        <v>0</v>
      </c>
      <c r="XY127" s="46">
        <v>0</v>
      </c>
      <c r="XZ127" s="46">
        <v>0</v>
      </c>
      <c r="YA127" s="46">
        <v>0</v>
      </c>
      <c r="YB127" s="46">
        <v>0</v>
      </c>
      <c r="YC127" s="46">
        <v>0</v>
      </c>
      <c r="YD127" s="46">
        <v>0</v>
      </c>
      <c r="YE127" s="46">
        <v>0</v>
      </c>
      <c r="YF127" s="46">
        <v>0</v>
      </c>
      <c r="YG127" s="46">
        <v>0</v>
      </c>
      <c r="YH127" s="46">
        <v>0</v>
      </c>
      <c r="YI127" s="46">
        <v>0</v>
      </c>
      <c r="YJ127" s="46">
        <v>0</v>
      </c>
      <c r="YK127" s="46">
        <v>0</v>
      </c>
      <c r="YL127" s="46">
        <v>0</v>
      </c>
      <c r="YM127" s="46">
        <v>0</v>
      </c>
      <c r="YN127" s="46">
        <v>0</v>
      </c>
      <c r="YO127" s="46">
        <v>0</v>
      </c>
      <c r="YP127" s="46">
        <v>0</v>
      </c>
      <c r="YQ127" s="46">
        <v>0</v>
      </c>
      <c r="YR127" s="46">
        <v>0</v>
      </c>
      <c r="YS127" s="46">
        <v>0</v>
      </c>
      <c r="YT127" s="46">
        <v>0</v>
      </c>
      <c r="YU127" s="46">
        <v>0</v>
      </c>
      <c r="YV127" s="46">
        <v>0</v>
      </c>
      <c r="YW127" s="46">
        <v>0</v>
      </c>
      <c r="YX127" s="46">
        <v>0</v>
      </c>
      <c r="YY127" s="46">
        <v>0</v>
      </c>
      <c r="YZ127" s="46">
        <v>0</v>
      </c>
      <c r="ZA127" s="46">
        <v>0</v>
      </c>
      <c r="ZB127" s="46">
        <v>0</v>
      </c>
      <c r="ZC127" s="46">
        <v>0</v>
      </c>
      <c r="ZD127" s="46">
        <v>0</v>
      </c>
      <c r="ZE127" s="46">
        <v>0</v>
      </c>
      <c r="ZF127" s="46">
        <v>0</v>
      </c>
      <c r="ZG127" s="46">
        <v>0</v>
      </c>
      <c r="ZH127" s="46">
        <v>0</v>
      </c>
      <c r="ZI127" s="46">
        <v>0</v>
      </c>
      <c r="ZJ127" s="46">
        <v>0</v>
      </c>
      <c r="ZK127" s="46">
        <v>0</v>
      </c>
      <c r="ZL127" s="46">
        <v>0</v>
      </c>
      <c r="ZM127" s="46">
        <v>0</v>
      </c>
      <c r="ZN127" s="46">
        <v>0</v>
      </c>
      <c r="ZO127" s="46">
        <v>0</v>
      </c>
      <c r="ZP127" s="46">
        <v>0</v>
      </c>
      <c r="ZQ127" s="46">
        <v>0</v>
      </c>
      <c r="ZR127" s="46">
        <v>0</v>
      </c>
      <c r="ZS127" s="46">
        <v>0</v>
      </c>
      <c r="ZT127" s="46">
        <v>0</v>
      </c>
      <c r="ZU127" s="46">
        <v>0</v>
      </c>
      <c r="ZV127" s="46">
        <v>0</v>
      </c>
      <c r="ZW127" s="46">
        <v>0</v>
      </c>
      <c r="ZX127" s="46">
        <v>0</v>
      </c>
      <c r="ZY127" s="46">
        <v>0</v>
      </c>
      <c r="ZZ127" s="46">
        <v>0</v>
      </c>
      <c r="AAA127" s="46">
        <v>0</v>
      </c>
      <c r="AAB127" s="46">
        <v>0</v>
      </c>
      <c r="AAC127" s="46">
        <v>0</v>
      </c>
      <c r="AAD127" s="46">
        <v>0</v>
      </c>
      <c r="AAE127" s="46">
        <v>0</v>
      </c>
      <c r="AAF127" s="46">
        <v>0</v>
      </c>
      <c r="AAG127" s="46">
        <v>0</v>
      </c>
      <c r="AAH127" s="46">
        <v>0</v>
      </c>
      <c r="AAI127" s="46">
        <v>0</v>
      </c>
      <c r="AAJ127" s="46">
        <v>0</v>
      </c>
      <c r="AAK127" s="46">
        <v>0</v>
      </c>
      <c r="AAL127" s="46">
        <v>0</v>
      </c>
      <c r="AAM127" s="46">
        <v>0</v>
      </c>
      <c r="AAN127" s="46">
        <v>0</v>
      </c>
      <c r="AAO127" s="46">
        <v>0</v>
      </c>
      <c r="AAP127" s="46">
        <v>0</v>
      </c>
      <c r="AAQ127" s="46">
        <v>0</v>
      </c>
      <c r="AAR127" s="46">
        <v>0</v>
      </c>
      <c r="AAS127" s="46">
        <v>0</v>
      </c>
      <c r="AAT127" s="46">
        <v>0</v>
      </c>
      <c r="AAU127" s="46">
        <v>0</v>
      </c>
      <c r="AAV127" s="46">
        <v>0</v>
      </c>
      <c r="AAW127" s="46">
        <v>0</v>
      </c>
      <c r="AAX127" s="46">
        <v>0</v>
      </c>
      <c r="AAY127" s="46">
        <v>0</v>
      </c>
      <c r="AAZ127" s="46">
        <v>0</v>
      </c>
      <c r="ABA127" s="46">
        <v>0</v>
      </c>
      <c r="ABB127" s="46">
        <v>0</v>
      </c>
      <c r="ABC127" s="46">
        <v>0</v>
      </c>
      <c r="ABD127" s="46">
        <v>0</v>
      </c>
      <c r="ABE127" s="46">
        <v>0</v>
      </c>
      <c r="ABF127" s="46">
        <v>0</v>
      </c>
      <c r="ABG127" s="46">
        <v>0</v>
      </c>
      <c r="ABH127" s="46">
        <v>0</v>
      </c>
      <c r="ABI127" s="46">
        <v>0</v>
      </c>
      <c r="ABJ127" s="46">
        <v>0</v>
      </c>
      <c r="ABK127" s="46">
        <v>0</v>
      </c>
      <c r="ABL127" s="46">
        <v>0</v>
      </c>
      <c r="ABM127" s="46">
        <v>0</v>
      </c>
      <c r="ABN127" s="46">
        <v>0</v>
      </c>
      <c r="ABO127" s="46">
        <v>0</v>
      </c>
      <c r="ABP127" s="46">
        <v>0</v>
      </c>
      <c r="ABQ127" s="46">
        <v>0</v>
      </c>
      <c r="ABR127" s="46">
        <v>0</v>
      </c>
      <c r="ABS127" s="46">
        <v>0</v>
      </c>
      <c r="ABT127" s="46">
        <v>0</v>
      </c>
      <c r="ABU127" s="46">
        <v>0</v>
      </c>
      <c r="ABV127" s="46">
        <v>0</v>
      </c>
      <c r="ABW127" s="46">
        <v>0</v>
      </c>
      <c r="ABX127" s="46">
        <v>0</v>
      </c>
      <c r="ABY127" s="46">
        <v>0</v>
      </c>
      <c r="ABZ127" s="46">
        <v>0</v>
      </c>
      <c r="ACA127" s="46">
        <v>0</v>
      </c>
      <c r="ACB127" s="46">
        <v>0</v>
      </c>
      <c r="ACC127" s="46">
        <v>0</v>
      </c>
      <c r="ACD127" s="46">
        <v>0</v>
      </c>
      <c r="ACE127" s="46">
        <v>0</v>
      </c>
      <c r="ACF127" s="46">
        <v>0</v>
      </c>
      <c r="ACG127" s="46">
        <v>0</v>
      </c>
      <c r="ACH127" s="46">
        <v>0</v>
      </c>
      <c r="ACI127" s="46">
        <v>0</v>
      </c>
      <c r="ACJ127" s="46">
        <v>0</v>
      </c>
      <c r="ACK127" s="46">
        <v>0</v>
      </c>
      <c r="ACL127" s="46">
        <v>0</v>
      </c>
      <c r="ACM127" s="46">
        <v>0</v>
      </c>
      <c r="ACN127" s="46">
        <v>0</v>
      </c>
      <c r="ACO127" s="46">
        <v>0</v>
      </c>
      <c r="ACP127" s="46">
        <v>0</v>
      </c>
      <c r="ACQ127" s="46">
        <v>0</v>
      </c>
      <c r="ACR127" s="46">
        <v>0</v>
      </c>
      <c r="ACS127" s="46">
        <v>0</v>
      </c>
      <c r="ACT127" s="46">
        <v>0</v>
      </c>
      <c r="ACU127" s="46">
        <v>0</v>
      </c>
      <c r="ACV127" s="46">
        <v>0</v>
      </c>
      <c r="ACW127" s="46">
        <v>0</v>
      </c>
      <c r="ACX127" s="46">
        <v>0</v>
      </c>
      <c r="ACY127" s="46">
        <v>0</v>
      </c>
      <c r="ACZ127" s="46">
        <v>0</v>
      </c>
      <c r="ADA127" s="46">
        <v>0</v>
      </c>
      <c r="ADB127" s="46">
        <v>0</v>
      </c>
      <c r="ADC127" s="46">
        <v>0</v>
      </c>
      <c r="ADD127" s="46">
        <v>0</v>
      </c>
      <c r="ADE127" s="46">
        <v>0</v>
      </c>
      <c r="ADF127" s="46">
        <v>0</v>
      </c>
      <c r="ADG127" s="46">
        <v>0</v>
      </c>
      <c r="ADH127" s="46">
        <v>0</v>
      </c>
      <c r="ADI127" s="46">
        <v>0</v>
      </c>
      <c r="ADJ127" s="46">
        <v>0</v>
      </c>
      <c r="ADK127" s="46">
        <v>0</v>
      </c>
      <c r="ADL127" s="46">
        <v>0</v>
      </c>
      <c r="ADM127" s="46">
        <v>0</v>
      </c>
      <c r="ADN127" s="46">
        <v>0</v>
      </c>
      <c r="ADO127" s="46">
        <v>0</v>
      </c>
      <c r="ADP127" s="46">
        <v>0</v>
      </c>
      <c r="ADQ127" s="46">
        <v>0</v>
      </c>
      <c r="ADR127" s="46">
        <v>0</v>
      </c>
      <c r="ADS127" s="46">
        <v>0</v>
      </c>
      <c r="ADT127" s="46">
        <v>0</v>
      </c>
      <c r="ADU127" s="46">
        <v>0</v>
      </c>
      <c r="ADV127" s="46">
        <v>0</v>
      </c>
      <c r="ADW127" s="46">
        <v>0</v>
      </c>
      <c r="ADX127" s="46">
        <v>0</v>
      </c>
      <c r="ADY127" s="46">
        <v>0</v>
      </c>
      <c r="ADZ127" s="46">
        <v>0</v>
      </c>
      <c r="AEA127" s="46">
        <v>0</v>
      </c>
      <c r="AEB127" s="46">
        <v>0</v>
      </c>
      <c r="AEC127" s="46">
        <v>0</v>
      </c>
      <c r="AED127" s="46">
        <v>0</v>
      </c>
      <c r="AEE127" s="46">
        <v>0</v>
      </c>
      <c r="AEF127" s="46">
        <v>0</v>
      </c>
      <c r="AEG127" s="46">
        <v>0</v>
      </c>
      <c r="AEH127" s="46">
        <v>0</v>
      </c>
      <c r="AEI127" s="46">
        <v>0</v>
      </c>
      <c r="AEJ127" s="46">
        <v>0</v>
      </c>
      <c r="AEK127" s="46">
        <v>0</v>
      </c>
      <c r="AEL127" s="46">
        <v>0</v>
      </c>
      <c r="AEM127" s="46">
        <v>0</v>
      </c>
      <c r="AEN127" s="46">
        <v>0</v>
      </c>
      <c r="AEO127" s="46">
        <v>0</v>
      </c>
      <c r="AEP127" s="46">
        <v>0</v>
      </c>
      <c r="AEQ127" s="46">
        <v>0</v>
      </c>
      <c r="AER127" s="46">
        <v>0</v>
      </c>
      <c r="AES127" s="46">
        <v>0</v>
      </c>
      <c r="AET127" s="46">
        <v>0</v>
      </c>
      <c r="AEU127" s="46">
        <v>0</v>
      </c>
      <c r="AEV127" s="46">
        <v>0</v>
      </c>
      <c r="AEW127" s="46">
        <v>0</v>
      </c>
      <c r="AEX127" s="46">
        <v>0</v>
      </c>
      <c r="AEY127" s="46">
        <v>0</v>
      </c>
      <c r="AEZ127" s="46">
        <v>0</v>
      </c>
      <c r="AFA127" s="46">
        <v>0</v>
      </c>
      <c r="AFB127" s="46">
        <v>0</v>
      </c>
      <c r="AFC127" s="46">
        <v>0</v>
      </c>
      <c r="AFD127" s="46">
        <v>0</v>
      </c>
      <c r="AFE127" s="46">
        <v>0</v>
      </c>
      <c r="AFF127" s="46">
        <v>0</v>
      </c>
      <c r="AFG127" s="46">
        <v>0</v>
      </c>
      <c r="AFH127" s="46">
        <v>0</v>
      </c>
      <c r="AFI127" s="46">
        <v>0</v>
      </c>
      <c r="AFJ127" s="46">
        <v>0</v>
      </c>
      <c r="AFK127" s="46">
        <v>0</v>
      </c>
      <c r="AFL127" s="46">
        <v>0</v>
      </c>
      <c r="AFM127" s="46">
        <v>0</v>
      </c>
      <c r="AFN127" s="46">
        <v>0</v>
      </c>
      <c r="AFO127" s="46">
        <v>0</v>
      </c>
      <c r="AFP127" s="46">
        <v>0</v>
      </c>
      <c r="AFQ127" s="46">
        <v>0</v>
      </c>
      <c r="AFR127" s="46">
        <v>0</v>
      </c>
      <c r="AFS127" s="46">
        <v>0</v>
      </c>
      <c r="AFT127" s="46">
        <v>0</v>
      </c>
      <c r="AFU127" s="46">
        <v>0</v>
      </c>
      <c r="AFV127" s="46">
        <v>0</v>
      </c>
      <c r="AFW127" s="46">
        <v>0</v>
      </c>
      <c r="AFX127" s="46">
        <v>0</v>
      </c>
      <c r="AFY127" s="46">
        <v>0</v>
      </c>
      <c r="AFZ127" s="46">
        <v>0</v>
      </c>
      <c r="AGA127" s="46">
        <v>0</v>
      </c>
      <c r="AGB127" s="46">
        <v>0</v>
      </c>
      <c r="AGC127" s="46">
        <v>0</v>
      </c>
      <c r="AGD127" s="46">
        <v>0</v>
      </c>
      <c r="AGE127" s="46">
        <v>0</v>
      </c>
      <c r="AGF127" s="46">
        <v>0</v>
      </c>
      <c r="AGG127" s="46">
        <v>0</v>
      </c>
      <c r="AGH127" s="46">
        <v>0</v>
      </c>
      <c r="AGI127" s="46">
        <v>0</v>
      </c>
      <c r="AGJ127" s="46">
        <v>0</v>
      </c>
      <c r="AGK127" s="46">
        <v>0</v>
      </c>
      <c r="AGL127" s="46">
        <v>0</v>
      </c>
      <c r="AGM127" s="46">
        <v>0</v>
      </c>
      <c r="AGN127" s="46">
        <v>0</v>
      </c>
      <c r="AGO127" s="46">
        <v>0</v>
      </c>
      <c r="AGP127" s="46">
        <v>0</v>
      </c>
      <c r="AGQ127" s="46">
        <v>0</v>
      </c>
      <c r="AGR127" s="46">
        <v>0</v>
      </c>
      <c r="AGS127" s="46">
        <v>0</v>
      </c>
      <c r="AGT127" s="46">
        <v>0</v>
      </c>
      <c r="AGU127" s="46">
        <v>0</v>
      </c>
      <c r="AGV127" s="46">
        <v>0</v>
      </c>
      <c r="AGW127" s="46">
        <v>0</v>
      </c>
      <c r="AGX127" s="46">
        <v>0</v>
      </c>
      <c r="AGY127" s="46">
        <v>0</v>
      </c>
      <c r="AGZ127" s="46">
        <v>0</v>
      </c>
      <c r="AHA127" s="46">
        <v>0</v>
      </c>
      <c r="AHB127" s="46">
        <v>0</v>
      </c>
      <c r="AHC127" s="46">
        <v>0</v>
      </c>
      <c r="AHD127" s="46">
        <v>0</v>
      </c>
      <c r="AHE127" s="46">
        <v>0</v>
      </c>
      <c r="AHF127" s="46">
        <v>0</v>
      </c>
      <c r="AHG127" s="46">
        <v>0</v>
      </c>
      <c r="AHH127" s="46">
        <v>0</v>
      </c>
      <c r="AHI127" s="46">
        <v>0</v>
      </c>
      <c r="AHJ127" s="46">
        <v>0</v>
      </c>
      <c r="AHK127" s="46">
        <v>0</v>
      </c>
      <c r="AHL127" s="46">
        <v>0</v>
      </c>
      <c r="AHM127" s="46">
        <v>0</v>
      </c>
      <c r="AHN127" s="46">
        <v>0</v>
      </c>
      <c r="AHO127" s="46">
        <v>0</v>
      </c>
      <c r="AHP127" s="46">
        <v>0</v>
      </c>
      <c r="AHQ127" s="46">
        <v>0</v>
      </c>
      <c r="AHR127" s="46">
        <v>0</v>
      </c>
      <c r="AHS127" s="46">
        <v>0</v>
      </c>
      <c r="AHT127" s="46">
        <v>0</v>
      </c>
      <c r="AHU127" s="46">
        <v>0</v>
      </c>
      <c r="AHV127" s="46">
        <v>0</v>
      </c>
      <c r="AHW127" s="46">
        <v>0</v>
      </c>
      <c r="AHX127" s="46">
        <v>0</v>
      </c>
      <c r="AHY127" s="46">
        <v>0</v>
      </c>
      <c r="AHZ127" s="46">
        <v>0</v>
      </c>
      <c r="AIA127" s="46">
        <v>0</v>
      </c>
      <c r="AIB127" s="46">
        <v>0</v>
      </c>
      <c r="AIC127" s="46">
        <v>0</v>
      </c>
      <c r="AID127" s="46">
        <v>0</v>
      </c>
      <c r="AIE127" s="46">
        <v>0</v>
      </c>
      <c r="AIF127" s="46">
        <v>0</v>
      </c>
      <c r="AIG127" s="46">
        <v>0</v>
      </c>
      <c r="AIH127" s="46">
        <v>0</v>
      </c>
      <c r="AII127" s="46">
        <v>0</v>
      </c>
      <c r="AIJ127" s="46">
        <v>0</v>
      </c>
      <c r="AIK127" s="46">
        <v>0</v>
      </c>
      <c r="AIL127" s="46">
        <v>0</v>
      </c>
      <c r="AIM127" s="46">
        <v>0</v>
      </c>
      <c r="AIN127" s="46">
        <v>0</v>
      </c>
      <c r="AIO127" s="46">
        <v>0</v>
      </c>
      <c r="AIP127" s="46">
        <v>0</v>
      </c>
      <c r="AIQ127" s="46">
        <v>0</v>
      </c>
      <c r="AIR127" s="46">
        <v>0</v>
      </c>
      <c r="AIS127" s="46">
        <v>0</v>
      </c>
      <c r="AIT127" s="46">
        <v>0</v>
      </c>
      <c r="AIU127" s="46">
        <v>0</v>
      </c>
      <c r="AIV127" s="46">
        <v>0</v>
      </c>
      <c r="AIW127" s="46">
        <v>0</v>
      </c>
      <c r="AIX127" s="46">
        <v>0</v>
      </c>
      <c r="AIY127" s="46">
        <v>0</v>
      </c>
      <c r="AIZ127" s="46">
        <v>0</v>
      </c>
      <c r="AJA127" s="46">
        <v>0</v>
      </c>
      <c r="AJB127" s="46">
        <v>0</v>
      </c>
      <c r="AJC127" s="46">
        <v>0</v>
      </c>
      <c r="AJD127" s="46">
        <v>0</v>
      </c>
      <c r="AJE127" s="46">
        <v>0</v>
      </c>
      <c r="AJF127" s="46">
        <v>0</v>
      </c>
      <c r="AJG127" s="46">
        <v>0</v>
      </c>
      <c r="AJH127" s="46">
        <v>0</v>
      </c>
      <c r="AJI127" s="46">
        <v>0</v>
      </c>
      <c r="AJJ127" s="46">
        <v>0</v>
      </c>
      <c r="AJK127" s="46">
        <v>0</v>
      </c>
      <c r="AJL127" s="46">
        <v>0</v>
      </c>
      <c r="AJM127" s="46">
        <v>0</v>
      </c>
      <c r="AJN127" s="46">
        <v>0</v>
      </c>
      <c r="AJO127" s="46">
        <v>0</v>
      </c>
      <c r="AJP127" s="46">
        <v>0</v>
      </c>
      <c r="AJQ127" s="46">
        <v>0</v>
      </c>
      <c r="AJR127" s="46">
        <v>0</v>
      </c>
      <c r="AJS127" s="46">
        <v>0</v>
      </c>
      <c r="AJT127" s="46">
        <v>0</v>
      </c>
      <c r="AJU127" s="46">
        <v>0</v>
      </c>
      <c r="AJV127" s="46">
        <v>0</v>
      </c>
      <c r="AJW127" s="46">
        <v>0</v>
      </c>
      <c r="AJX127" s="46">
        <v>0</v>
      </c>
      <c r="AJY127" s="46">
        <v>0</v>
      </c>
      <c r="AJZ127" s="46">
        <v>0</v>
      </c>
      <c r="AKA127" s="46">
        <v>0</v>
      </c>
      <c r="AKB127" s="46">
        <v>0</v>
      </c>
      <c r="AKC127" s="46">
        <v>0</v>
      </c>
      <c r="AKD127" s="46">
        <v>0</v>
      </c>
      <c r="AKE127" s="46">
        <v>0</v>
      </c>
      <c r="AKF127" s="46">
        <v>0</v>
      </c>
      <c r="AKG127" s="46">
        <v>0</v>
      </c>
      <c r="AKH127" s="46">
        <v>0</v>
      </c>
      <c r="AKI127" s="46">
        <v>0</v>
      </c>
      <c r="AKJ127" s="46">
        <v>0</v>
      </c>
      <c r="AKK127" s="46">
        <v>0</v>
      </c>
      <c r="AKL127" s="46">
        <v>0</v>
      </c>
      <c r="AKM127" s="46">
        <v>0</v>
      </c>
      <c r="AKN127" s="46">
        <v>0</v>
      </c>
      <c r="AKO127" s="46">
        <v>0</v>
      </c>
      <c r="AKP127" s="46">
        <v>0</v>
      </c>
      <c r="AKQ127" s="46">
        <v>0</v>
      </c>
      <c r="AKR127" s="46">
        <v>0</v>
      </c>
      <c r="AKS127" s="46">
        <v>0</v>
      </c>
      <c r="AKT127" s="46">
        <v>0</v>
      </c>
      <c r="AKU127" s="46">
        <v>0</v>
      </c>
      <c r="AKV127" s="46">
        <v>0</v>
      </c>
      <c r="AKW127" s="46">
        <v>0</v>
      </c>
      <c r="AKX127" s="46">
        <v>0</v>
      </c>
      <c r="AKY127" s="46">
        <v>0</v>
      </c>
      <c r="AKZ127" s="46">
        <v>0</v>
      </c>
      <c r="ALA127" s="46">
        <v>0</v>
      </c>
      <c r="ALB127" s="46">
        <v>0</v>
      </c>
      <c r="ALC127" s="46">
        <v>0</v>
      </c>
      <c r="ALD127" s="46">
        <v>0</v>
      </c>
      <c r="ALE127" s="46">
        <v>0</v>
      </c>
      <c r="ALF127" s="46">
        <v>0</v>
      </c>
      <c r="ALG127" s="46">
        <v>0</v>
      </c>
      <c r="ALH127" s="46">
        <v>0</v>
      </c>
      <c r="ALI127" s="46">
        <v>0</v>
      </c>
      <c r="ALJ127" s="46">
        <v>0</v>
      </c>
      <c r="ALK127" s="46">
        <v>0</v>
      </c>
      <c r="ALL127" s="46">
        <v>0</v>
      </c>
      <c r="ALM127" s="46">
        <v>0</v>
      </c>
      <c r="ALN127" s="46">
        <v>0</v>
      </c>
      <c r="ALO127" s="46">
        <v>0</v>
      </c>
      <c r="ALP127" s="46">
        <v>0</v>
      </c>
      <c r="ALQ127" s="46">
        <v>0</v>
      </c>
      <c r="ALR127" s="46">
        <v>0</v>
      </c>
      <c r="ALS127" s="46">
        <v>0</v>
      </c>
      <c r="ALT127" s="46">
        <v>0</v>
      </c>
      <c r="ALU127" s="46">
        <v>0</v>
      </c>
      <c r="ALV127" s="46">
        <v>0</v>
      </c>
      <c r="ALW127" s="46">
        <v>0</v>
      </c>
      <c r="ALX127" s="46">
        <v>0</v>
      </c>
      <c r="ALY127" s="46">
        <v>0</v>
      </c>
      <c r="ALZ127" s="46">
        <v>0</v>
      </c>
      <c r="AMA127" s="46">
        <v>0</v>
      </c>
      <c r="AMB127" s="46">
        <v>0</v>
      </c>
      <c r="AMC127" s="46">
        <v>0</v>
      </c>
      <c r="AMD127" s="46">
        <v>0</v>
      </c>
      <c r="AME127" s="46">
        <v>0</v>
      </c>
      <c r="AMF127" s="46">
        <v>0</v>
      </c>
      <c r="AMG127" s="46">
        <v>0</v>
      </c>
      <c r="AMH127" s="46">
        <v>0</v>
      </c>
      <c r="AMI127" s="46">
        <v>0</v>
      </c>
      <c r="AMJ127" s="46">
        <v>0</v>
      </c>
      <c r="AMK127" s="46">
        <v>0</v>
      </c>
      <c r="AML127" s="46">
        <v>0</v>
      </c>
      <c r="AMM127" s="46">
        <v>0</v>
      </c>
      <c r="AMN127" s="46">
        <v>0</v>
      </c>
      <c r="AMO127" s="46">
        <v>0</v>
      </c>
      <c r="AMP127" s="46">
        <v>0</v>
      </c>
      <c r="AMQ127" s="46">
        <v>0</v>
      </c>
      <c r="AMR127" s="46">
        <v>0</v>
      </c>
      <c r="AMS127" s="46">
        <v>0</v>
      </c>
      <c r="AMT127" s="46">
        <v>0</v>
      </c>
      <c r="AMU127" s="46">
        <v>0</v>
      </c>
      <c r="AMV127" s="46">
        <v>0</v>
      </c>
      <c r="AMW127" s="46">
        <v>0</v>
      </c>
      <c r="AMX127" s="46">
        <v>0</v>
      </c>
      <c r="AMY127" s="46">
        <v>0</v>
      </c>
      <c r="AMZ127" s="46">
        <v>0</v>
      </c>
      <c r="ANA127" s="46">
        <v>0</v>
      </c>
      <c r="ANB127" s="46">
        <v>0</v>
      </c>
      <c r="ANC127" s="46">
        <v>0</v>
      </c>
      <c r="AND127" s="46">
        <v>0</v>
      </c>
      <c r="ANE127" s="46">
        <v>0</v>
      </c>
      <c r="ANF127" s="46">
        <v>0</v>
      </c>
      <c r="ANG127" s="46">
        <v>0</v>
      </c>
      <c r="ANH127" s="46">
        <v>0</v>
      </c>
      <c r="ANI127" s="46">
        <v>0</v>
      </c>
      <c r="ANJ127" s="46">
        <v>0</v>
      </c>
      <c r="ANK127" s="46">
        <v>0</v>
      </c>
      <c r="ANL127" s="46">
        <v>0</v>
      </c>
      <c r="ANM127" s="46">
        <v>0</v>
      </c>
      <c r="ANN127" s="46">
        <v>0</v>
      </c>
      <c r="ANO127" s="46">
        <v>0</v>
      </c>
      <c r="ANP127" s="46">
        <v>0</v>
      </c>
      <c r="ANQ127" s="46">
        <v>0</v>
      </c>
      <c r="ANR127" s="46">
        <v>0</v>
      </c>
      <c r="ANS127" s="46">
        <v>0</v>
      </c>
      <c r="ANT127" s="46">
        <v>0</v>
      </c>
      <c r="ANU127" s="46">
        <v>0</v>
      </c>
      <c r="ANV127" s="46">
        <v>0</v>
      </c>
      <c r="ANW127" s="46">
        <v>0</v>
      </c>
      <c r="ANX127" s="46">
        <v>0</v>
      </c>
      <c r="ANY127" s="46">
        <v>0</v>
      </c>
      <c r="ANZ127" s="46">
        <v>0</v>
      </c>
      <c r="AOA127" s="46">
        <v>0</v>
      </c>
      <c r="AOB127" s="46">
        <v>0</v>
      </c>
      <c r="AOC127" s="46">
        <v>0</v>
      </c>
      <c r="AOD127" s="46">
        <v>0</v>
      </c>
      <c r="AOE127" s="46">
        <v>0</v>
      </c>
      <c r="AOF127" s="46">
        <v>0</v>
      </c>
      <c r="AOG127" s="46">
        <v>0</v>
      </c>
      <c r="AOH127" s="46">
        <v>0</v>
      </c>
      <c r="AOI127" s="46">
        <v>0</v>
      </c>
      <c r="AOJ127" s="46">
        <v>0</v>
      </c>
      <c r="AOK127" s="46">
        <v>0</v>
      </c>
      <c r="AOL127" s="46">
        <v>0</v>
      </c>
      <c r="AOM127" s="46">
        <v>0</v>
      </c>
      <c r="AON127" s="46">
        <v>0</v>
      </c>
      <c r="AOO127" s="46">
        <v>0</v>
      </c>
      <c r="AOP127" s="46">
        <v>0</v>
      </c>
      <c r="AOQ127" s="46">
        <v>0</v>
      </c>
      <c r="AOR127" s="46">
        <v>0</v>
      </c>
      <c r="AOS127" s="46">
        <v>0</v>
      </c>
      <c r="AOT127" s="46">
        <v>0</v>
      </c>
      <c r="AOU127" s="46">
        <v>0</v>
      </c>
      <c r="AOV127" s="46">
        <v>0</v>
      </c>
      <c r="AOW127" s="46">
        <v>0</v>
      </c>
      <c r="AOX127" s="46">
        <v>0</v>
      </c>
      <c r="AOY127" s="46">
        <v>0</v>
      </c>
      <c r="AOZ127" s="46">
        <v>0</v>
      </c>
      <c r="APA127" s="46">
        <v>0</v>
      </c>
      <c r="APB127" s="46">
        <v>0</v>
      </c>
      <c r="APC127" s="46">
        <v>0</v>
      </c>
      <c r="APD127" s="46">
        <v>0</v>
      </c>
      <c r="APE127" s="46">
        <v>0</v>
      </c>
      <c r="APF127" s="46">
        <v>0</v>
      </c>
      <c r="APG127" s="46">
        <v>0</v>
      </c>
      <c r="APH127" s="46">
        <v>0</v>
      </c>
      <c r="API127" s="46">
        <v>0</v>
      </c>
      <c r="APJ127" s="46">
        <v>0</v>
      </c>
      <c r="APK127" s="46">
        <v>0</v>
      </c>
      <c r="APL127" s="46">
        <v>0</v>
      </c>
      <c r="APM127" s="46">
        <v>0</v>
      </c>
      <c r="APN127" s="46">
        <v>0</v>
      </c>
      <c r="APO127" s="46">
        <v>0</v>
      </c>
      <c r="APP127" s="46">
        <v>0</v>
      </c>
      <c r="APQ127" s="46">
        <v>0</v>
      </c>
      <c r="APR127" s="46">
        <v>0</v>
      </c>
      <c r="APS127" s="46">
        <v>0</v>
      </c>
      <c r="APT127" s="46">
        <v>0</v>
      </c>
      <c r="APU127" s="46">
        <v>0</v>
      </c>
      <c r="APV127" s="46">
        <v>0</v>
      </c>
      <c r="APW127" s="46">
        <v>0</v>
      </c>
      <c r="APX127" s="46">
        <v>0</v>
      </c>
      <c r="APY127" s="46">
        <v>0</v>
      </c>
      <c r="APZ127" s="46">
        <v>0</v>
      </c>
      <c r="AQA127" s="46">
        <v>0</v>
      </c>
      <c r="AQB127" s="46">
        <v>0</v>
      </c>
      <c r="AQC127" s="46">
        <v>0</v>
      </c>
      <c r="AQD127" s="46">
        <v>0</v>
      </c>
      <c r="AQE127" s="46">
        <v>0</v>
      </c>
      <c r="AQF127" s="46">
        <v>0</v>
      </c>
      <c r="AQG127" s="46">
        <v>0</v>
      </c>
      <c r="AQH127" s="46">
        <v>0</v>
      </c>
      <c r="AQI127" s="46">
        <v>0</v>
      </c>
      <c r="AQJ127" s="46">
        <v>0</v>
      </c>
      <c r="AQK127" s="46">
        <v>0</v>
      </c>
      <c r="AQL127" s="46">
        <v>0</v>
      </c>
      <c r="AQM127" s="46">
        <v>0</v>
      </c>
      <c r="AQN127" s="46">
        <v>0</v>
      </c>
      <c r="AQO127" s="46">
        <v>0</v>
      </c>
      <c r="AQP127" s="46">
        <v>0</v>
      </c>
      <c r="AQQ127" s="46">
        <v>0</v>
      </c>
      <c r="AQR127" s="46">
        <v>0</v>
      </c>
      <c r="AQS127" s="46">
        <v>0</v>
      </c>
      <c r="AQT127" s="46">
        <v>0</v>
      </c>
      <c r="AQU127" s="46">
        <v>0</v>
      </c>
      <c r="AQV127" s="46">
        <v>0</v>
      </c>
      <c r="AQW127" s="46">
        <v>0</v>
      </c>
      <c r="AQX127" s="46">
        <v>0</v>
      </c>
      <c r="AQY127" s="46">
        <v>0</v>
      </c>
      <c r="AQZ127" s="46">
        <v>0</v>
      </c>
      <c r="ARA127" s="46">
        <v>0</v>
      </c>
      <c r="ARB127" s="46">
        <v>0</v>
      </c>
      <c r="ARC127" s="46">
        <v>0</v>
      </c>
      <c r="ARD127" s="46">
        <v>0</v>
      </c>
      <c r="ARE127" s="46">
        <v>0</v>
      </c>
      <c r="ARF127" s="46">
        <v>0</v>
      </c>
      <c r="ARG127" s="46">
        <v>0</v>
      </c>
      <c r="ARH127" s="46">
        <v>0</v>
      </c>
      <c r="ARI127" s="46">
        <v>0</v>
      </c>
      <c r="ARJ127" s="46">
        <v>0</v>
      </c>
      <c r="ARK127" s="46">
        <v>0</v>
      </c>
      <c r="ARL127" s="46">
        <v>0</v>
      </c>
      <c r="ARM127" s="46">
        <v>0</v>
      </c>
      <c r="ARN127" s="46">
        <v>0</v>
      </c>
      <c r="ARO127" s="46">
        <v>0</v>
      </c>
      <c r="ARP127" s="46">
        <v>0</v>
      </c>
      <c r="ARQ127" s="46">
        <v>0</v>
      </c>
      <c r="ARR127" s="46">
        <v>0</v>
      </c>
      <c r="ARS127" s="46">
        <v>0</v>
      </c>
      <c r="ART127" s="46">
        <v>0</v>
      </c>
      <c r="ARU127" s="46">
        <v>0</v>
      </c>
      <c r="ARV127" s="46">
        <v>0</v>
      </c>
      <c r="ARW127" s="46">
        <v>0</v>
      </c>
      <c r="ARX127" s="46">
        <v>0</v>
      </c>
      <c r="ARY127" s="46">
        <v>0</v>
      </c>
      <c r="ARZ127" s="46">
        <v>0</v>
      </c>
      <c r="ASA127" s="46">
        <v>0</v>
      </c>
      <c r="ASB127" s="46">
        <v>0</v>
      </c>
      <c r="ASC127" s="46">
        <v>0</v>
      </c>
      <c r="ASD127" s="46">
        <v>0</v>
      </c>
      <c r="ASE127" s="46">
        <v>0</v>
      </c>
      <c r="ASF127" s="46">
        <v>0</v>
      </c>
      <c r="ASG127" s="46">
        <v>0</v>
      </c>
      <c r="ASH127" s="46">
        <v>0</v>
      </c>
      <c r="ASI127" s="46">
        <v>0</v>
      </c>
      <c r="ASJ127" s="46">
        <v>0</v>
      </c>
      <c r="ASK127" s="46">
        <v>0</v>
      </c>
      <c r="ASL127" s="46">
        <v>0</v>
      </c>
      <c r="ASM127" s="46">
        <v>0</v>
      </c>
      <c r="ASN127" s="46">
        <v>0</v>
      </c>
      <c r="ASO127" s="46">
        <v>0</v>
      </c>
      <c r="ASP127" s="46">
        <v>0</v>
      </c>
      <c r="ASQ127" s="46">
        <v>0</v>
      </c>
      <c r="ASR127" s="46">
        <v>0</v>
      </c>
      <c r="ASS127" s="46">
        <v>0</v>
      </c>
      <c r="AST127" s="46">
        <v>0</v>
      </c>
      <c r="ASU127" s="46">
        <v>0</v>
      </c>
      <c r="ASV127" s="46">
        <v>0</v>
      </c>
      <c r="ASW127" s="46">
        <v>0</v>
      </c>
      <c r="ASX127" s="46">
        <v>0</v>
      </c>
      <c r="ASY127" s="46">
        <v>0</v>
      </c>
      <c r="ASZ127" s="46">
        <v>0</v>
      </c>
      <c r="ATA127" s="46">
        <v>0</v>
      </c>
      <c r="ATB127" s="46">
        <v>0</v>
      </c>
      <c r="ATC127" s="46">
        <v>0</v>
      </c>
      <c r="ATD127" s="46">
        <v>0</v>
      </c>
      <c r="ATE127" s="46">
        <v>0</v>
      </c>
      <c r="ATF127" s="46">
        <v>0</v>
      </c>
      <c r="ATG127" s="46">
        <v>0</v>
      </c>
      <c r="ATH127" s="46">
        <v>0</v>
      </c>
      <c r="ATI127" s="46">
        <v>0</v>
      </c>
      <c r="ATJ127" s="46">
        <v>0</v>
      </c>
      <c r="ATK127" s="46">
        <v>0</v>
      </c>
      <c r="ATL127" s="46">
        <v>0</v>
      </c>
      <c r="ATM127" s="46">
        <v>0</v>
      </c>
      <c r="ATN127" s="46">
        <v>0</v>
      </c>
      <c r="ATO127" s="46">
        <v>0</v>
      </c>
      <c r="ATP127" s="46">
        <v>0</v>
      </c>
      <c r="ATQ127" s="46">
        <v>0</v>
      </c>
      <c r="ATR127" s="46">
        <v>0</v>
      </c>
      <c r="ATS127" s="46">
        <v>0</v>
      </c>
      <c r="ATT127" s="46">
        <v>0</v>
      </c>
      <c r="ATU127" s="46">
        <v>0</v>
      </c>
      <c r="ATV127" s="46">
        <v>0</v>
      </c>
      <c r="ATW127" s="46">
        <v>0</v>
      </c>
      <c r="ATX127" s="46">
        <v>0</v>
      </c>
      <c r="ATY127" s="46">
        <v>0</v>
      </c>
      <c r="ATZ127" s="46">
        <v>0</v>
      </c>
      <c r="AUA127" s="46">
        <v>0</v>
      </c>
      <c r="AUB127" s="46">
        <v>0</v>
      </c>
      <c r="AUC127" s="46">
        <v>0</v>
      </c>
      <c r="AUD127" s="46">
        <v>0</v>
      </c>
      <c r="AUE127" s="46">
        <v>0</v>
      </c>
      <c r="AUF127" s="46">
        <v>0</v>
      </c>
      <c r="AUG127" s="46">
        <v>0</v>
      </c>
      <c r="AUH127" s="46">
        <v>0</v>
      </c>
      <c r="AUI127" s="46">
        <v>0</v>
      </c>
      <c r="AUJ127" s="46">
        <v>0</v>
      </c>
      <c r="AUK127" s="46">
        <v>0</v>
      </c>
      <c r="AUL127" s="46">
        <v>0</v>
      </c>
      <c r="AUM127" s="46">
        <v>0</v>
      </c>
      <c r="AUN127" s="46">
        <v>0</v>
      </c>
      <c r="AUO127" s="46">
        <v>0</v>
      </c>
      <c r="AUP127" s="46">
        <v>0</v>
      </c>
      <c r="AUQ127" s="46">
        <v>0</v>
      </c>
      <c r="AUR127" s="46">
        <v>0</v>
      </c>
      <c r="AUS127" s="46">
        <v>0</v>
      </c>
      <c r="AUT127" s="46">
        <v>0</v>
      </c>
      <c r="AUU127" s="46">
        <v>0</v>
      </c>
      <c r="AUV127" s="46">
        <v>0</v>
      </c>
      <c r="AUW127" s="46">
        <v>0</v>
      </c>
      <c r="AUX127" s="46">
        <v>0</v>
      </c>
      <c r="AUY127" s="46">
        <v>0</v>
      </c>
      <c r="AUZ127" s="46">
        <v>0</v>
      </c>
      <c r="AVA127" s="46">
        <v>0</v>
      </c>
      <c r="AVB127" s="46">
        <v>0</v>
      </c>
      <c r="AVC127" s="46">
        <v>0</v>
      </c>
      <c r="AVD127" s="46">
        <v>0</v>
      </c>
      <c r="AVE127" s="46">
        <v>0</v>
      </c>
      <c r="AVF127" s="46">
        <v>0</v>
      </c>
      <c r="AVG127" s="46">
        <v>0</v>
      </c>
      <c r="AVH127" s="46">
        <v>0</v>
      </c>
      <c r="AVI127" s="46">
        <v>0</v>
      </c>
      <c r="AVJ127" s="46">
        <v>0</v>
      </c>
      <c r="AVK127" s="46">
        <v>0</v>
      </c>
      <c r="AVL127" s="46">
        <v>0</v>
      </c>
      <c r="AVM127" s="46">
        <v>0</v>
      </c>
      <c r="AVN127" s="46">
        <v>0</v>
      </c>
      <c r="AVO127" s="46">
        <v>0</v>
      </c>
      <c r="AVP127" s="46">
        <v>0</v>
      </c>
      <c r="AVQ127" s="46">
        <v>0</v>
      </c>
      <c r="AVR127" s="46">
        <v>0</v>
      </c>
      <c r="AVS127" s="46">
        <v>0</v>
      </c>
      <c r="AVT127" s="46">
        <v>0</v>
      </c>
      <c r="AVU127" s="46">
        <v>0</v>
      </c>
      <c r="AVV127" s="46">
        <v>0</v>
      </c>
      <c r="AVW127" s="46">
        <v>0</v>
      </c>
      <c r="AVX127" s="46">
        <v>0</v>
      </c>
      <c r="AVY127" s="46">
        <v>0</v>
      </c>
      <c r="AVZ127" s="46">
        <v>0</v>
      </c>
      <c r="AWA127" s="46">
        <v>0</v>
      </c>
      <c r="AWB127" s="46">
        <v>0</v>
      </c>
      <c r="AWC127" s="46">
        <v>0</v>
      </c>
      <c r="AWD127" s="46">
        <v>0</v>
      </c>
      <c r="AWE127" s="46">
        <v>0</v>
      </c>
      <c r="AWF127" s="46">
        <v>0</v>
      </c>
      <c r="AWG127" s="46">
        <v>0</v>
      </c>
      <c r="AWH127" s="46">
        <v>0</v>
      </c>
      <c r="AWI127" s="46">
        <v>0</v>
      </c>
      <c r="AWJ127" s="46">
        <v>0</v>
      </c>
      <c r="AWK127" s="46">
        <v>0</v>
      </c>
      <c r="AWL127" s="46">
        <v>0</v>
      </c>
      <c r="AWM127" s="46">
        <v>0</v>
      </c>
      <c r="AWN127" s="46">
        <v>0</v>
      </c>
      <c r="AWO127" s="46">
        <v>0</v>
      </c>
      <c r="AWP127" s="46">
        <v>0</v>
      </c>
      <c r="AWQ127" s="46">
        <v>0</v>
      </c>
      <c r="AWR127" s="46">
        <v>0</v>
      </c>
      <c r="AWS127" s="46">
        <v>0</v>
      </c>
      <c r="AWT127" s="46">
        <v>0</v>
      </c>
      <c r="AWU127" s="46">
        <v>0</v>
      </c>
      <c r="AWV127" s="46">
        <v>0</v>
      </c>
      <c r="AWW127" s="46">
        <v>0</v>
      </c>
      <c r="AWX127" s="46">
        <v>0</v>
      </c>
      <c r="AWY127" s="46">
        <v>0</v>
      </c>
      <c r="AWZ127" s="46">
        <v>0</v>
      </c>
      <c r="AXA127" s="46">
        <v>0</v>
      </c>
      <c r="AXB127" s="46">
        <v>0</v>
      </c>
      <c r="AXC127" s="46">
        <v>0</v>
      </c>
      <c r="AXD127" s="46">
        <v>0</v>
      </c>
      <c r="AXE127" s="46">
        <v>0</v>
      </c>
      <c r="AXF127" s="46">
        <v>0</v>
      </c>
      <c r="AXG127" s="46">
        <v>0</v>
      </c>
      <c r="AXH127" s="46">
        <v>0</v>
      </c>
      <c r="AXI127" s="46">
        <v>0</v>
      </c>
      <c r="AXJ127" s="46">
        <v>0</v>
      </c>
      <c r="AXK127" s="46">
        <v>0</v>
      </c>
      <c r="AXL127" s="46">
        <v>876884.70172344707</v>
      </c>
      <c r="AXM127" s="46">
        <v>0</v>
      </c>
      <c r="AXN127" s="46">
        <v>0</v>
      </c>
      <c r="AXO127" s="46">
        <v>0</v>
      </c>
      <c r="AXP127" s="46">
        <v>0</v>
      </c>
      <c r="AXQ127" s="46">
        <v>311833.20969741419</v>
      </c>
      <c r="AXR127" s="46">
        <v>0</v>
      </c>
      <c r="AXS127" s="46">
        <v>0</v>
      </c>
      <c r="AXT127" s="46">
        <v>0</v>
      </c>
      <c r="AXU127" s="46">
        <v>0</v>
      </c>
      <c r="AXV127" s="46">
        <v>0</v>
      </c>
      <c r="AXW127" s="46">
        <v>0</v>
      </c>
      <c r="AXX127" s="46">
        <v>0</v>
      </c>
      <c r="AXY127" s="46">
        <v>0</v>
      </c>
      <c r="AXZ127" s="46">
        <v>0</v>
      </c>
      <c r="AYA127" s="46">
        <v>0</v>
      </c>
      <c r="AYB127" s="46">
        <v>0</v>
      </c>
      <c r="AYC127" s="46">
        <v>0</v>
      </c>
      <c r="AYD127" s="46">
        <v>0</v>
      </c>
      <c r="AYE127" s="46">
        <v>0</v>
      </c>
      <c r="AYF127" s="46">
        <v>0</v>
      </c>
      <c r="AYG127" s="46">
        <v>0</v>
      </c>
      <c r="AYH127" s="46">
        <v>0</v>
      </c>
      <c r="AYI127" s="46">
        <v>0</v>
      </c>
      <c r="AYJ127" s="46">
        <v>0</v>
      </c>
      <c r="AYK127" s="46">
        <v>0</v>
      </c>
      <c r="AYL127" s="46">
        <v>0</v>
      </c>
      <c r="AYM127" s="46">
        <v>0</v>
      </c>
      <c r="AYN127" s="46">
        <v>0</v>
      </c>
      <c r="AYO127" s="46">
        <v>0</v>
      </c>
      <c r="AYP127" s="46">
        <v>0</v>
      </c>
      <c r="AYQ127" s="46">
        <v>0</v>
      </c>
      <c r="AYR127" s="46">
        <v>0</v>
      </c>
      <c r="AYS127" s="46">
        <v>0</v>
      </c>
      <c r="AYT127" s="46">
        <v>0</v>
      </c>
      <c r="AYU127" s="46">
        <v>0</v>
      </c>
      <c r="AYV127" s="46">
        <v>0</v>
      </c>
      <c r="AYW127" s="46">
        <v>0</v>
      </c>
      <c r="AYX127" s="46">
        <v>0</v>
      </c>
      <c r="AYY127" s="46">
        <v>0</v>
      </c>
      <c r="AYZ127" s="46">
        <v>0</v>
      </c>
      <c r="AZA127" s="46">
        <v>0</v>
      </c>
      <c r="AZB127" s="46">
        <v>0</v>
      </c>
      <c r="AZC127" s="46">
        <v>0</v>
      </c>
      <c r="AZD127" s="46">
        <v>0</v>
      </c>
      <c r="AZE127" s="46">
        <v>0</v>
      </c>
      <c r="AZF127" s="46">
        <v>0</v>
      </c>
      <c r="AZG127" s="46">
        <v>0</v>
      </c>
      <c r="AZH127" s="46">
        <v>0</v>
      </c>
      <c r="AZI127" s="46">
        <v>0</v>
      </c>
      <c r="AZJ127" s="46">
        <v>0</v>
      </c>
      <c r="AZK127" s="46">
        <v>0</v>
      </c>
      <c r="AZL127" s="46">
        <v>0</v>
      </c>
      <c r="AZM127" s="46">
        <v>0</v>
      </c>
      <c r="AZN127" s="46">
        <v>0</v>
      </c>
      <c r="AZO127" s="46">
        <v>0</v>
      </c>
      <c r="AZP127" s="46">
        <v>0</v>
      </c>
      <c r="AZQ127" s="46">
        <v>0</v>
      </c>
      <c r="AZR127" s="46">
        <v>0</v>
      </c>
      <c r="AZS127" s="46">
        <v>0</v>
      </c>
      <c r="AZT127" s="46">
        <v>0</v>
      </c>
      <c r="AZU127" s="46">
        <v>0</v>
      </c>
      <c r="AZV127" s="46">
        <v>0</v>
      </c>
      <c r="AZW127" s="46">
        <v>0</v>
      </c>
      <c r="AZX127" s="46">
        <v>0</v>
      </c>
      <c r="AZY127" s="46">
        <v>0</v>
      </c>
      <c r="AZZ127" s="46">
        <v>0</v>
      </c>
      <c r="BAA127" s="46">
        <v>0</v>
      </c>
      <c r="BAB127" s="46">
        <v>0</v>
      </c>
      <c r="BAC127" s="46">
        <v>0</v>
      </c>
      <c r="BAD127" s="46">
        <v>0</v>
      </c>
      <c r="BAE127" s="46">
        <v>0</v>
      </c>
      <c r="BAF127" s="46">
        <v>0</v>
      </c>
      <c r="BAG127" s="46">
        <v>0</v>
      </c>
      <c r="BAH127" s="46">
        <v>0</v>
      </c>
      <c r="BAI127" s="46">
        <v>0</v>
      </c>
      <c r="BAJ127" s="46">
        <v>0</v>
      </c>
      <c r="BAK127" s="46">
        <v>0</v>
      </c>
      <c r="BAL127" s="46">
        <v>0</v>
      </c>
      <c r="BAM127" s="46">
        <v>0</v>
      </c>
      <c r="BAN127" s="46">
        <v>0</v>
      </c>
      <c r="BAO127" s="46">
        <v>0</v>
      </c>
      <c r="BAP127" s="46">
        <v>0</v>
      </c>
      <c r="BAQ127" s="46">
        <v>0</v>
      </c>
      <c r="BAR127" s="46">
        <v>0</v>
      </c>
      <c r="BAS127" s="46">
        <v>0</v>
      </c>
      <c r="BAT127" s="46">
        <v>0</v>
      </c>
      <c r="BAU127" s="46">
        <v>0</v>
      </c>
      <c r="BAV127" s="46">
        <v>0</v>
      </c>
      <c r="BAW127" s="46">
        <v>0</v>
      </c>
      <c r="BAX127" s="46">
        <v>0</v>
      </c>
      <c r="BAY127" s="46">
        <v>0</v>
      </c>
      <c r="BAZ127" s="46">
        <v>0</v>
      </c>
      <c r="BBA127" s="46">
        <v>0</v>
      </c>
      <c r="BBB127" s="46">
        <v>0</v>
      </c>
      <c r="BBC127" s="46">
        <v>0</v>
      </c>
      <c r="BBD127" s="46">
        <v>0</v>
      </c>
      <c r="BBE127" s="46">
        <v>0</v>
      </c>
      <c r="BBF127" s="46">
        <v>0</v>
      </c>
      <c r="BBG127" s="46">
        <v>0</v>
      </c>
      <c r="BBH127" s="46">
        <v>0</v>
      </c>
      <c r="BBI127" s="46">
        <v>0</v>
      </c>
      <c r="BBJ127" s="46">
        <v>0</v>
      </c>
      <c r="BBK127" s="46">
        <v>0</v>
      </c>
      <c r="BBL127" s="46">
        <v>0</v>
      </c>
      <c r="BBM127" s="46">
        <v>0</v>
      </c>
      <c r="BBN127" s="46">
        <v>0</v>
      </c>
      <c r="BBO127" s="46">
        <v>0</v>
      </c>
      <c r="BBP127" s="46">
        <v>0</v>
      </c>
      <c r="BBQ127" s="46">
        <v>0</v>
      </c>
      <c r="BBR127" s="46">
        <v>0</v>
      </c>
      <c r="BBS127" s="46">
        <v>0</v>
      </c>
      <c r="BBT127" s="46">
        <v>0</v>
      </c>
      <c r="BBU127" s="46">
        <v>0</v>
      </c>
      <c r="BBV127" s="46">
        <v>0</v>
      </c>
      <c r="BBW127" s="46">
        <v>0</v>
      </c>
      <c r="BBX127" s="46">
        <v>0</v>
      </c>
      <c r="BBY127" s="46">
        <v>0</v>
      </c>
      <c r="BBZ127" s="46">
        <v>0</v>
      </c>
      <c r="BCA127" s="46">
        <v>0</v>
      </c>
      <c r="BCB127" s="46">
        <v>0</v>
      </c>
      <c r="BCC127" s="46">
        <v>0</v>
      </c>
      <c r="BCD127" s="46">
        <v>0</v>
      </c>
      <c r="BCE127" s="46">
        <v>0</v>
      </c>
      <c r="BCF127" s="46">
        <v>0</v>
      </c>
      <c r="BCG127" s="46">
        <v>0</v>
      </c>
      <c r="BCH127" s="46">
        <v>0</v>
      </c>
      <c r="BCI127" s="46">
        <v>0</v>
      </c>
      <c r="BCJ127" s="46">
        <v>0</v>
      </c>
      <c r="BCK127" s="46">
        <v>0</v>
      </c>
      <c r="BCL127" s="46">
        <v>0</v>
      </c>
      <c r="BCM127" s="46">
        <v>0</v>
      </c>
      <c r="BCN127" s="46">
        <v>0</v>
      </c>
      <c r="BCO127" s="46">
        <v>0</v>
      </c>
      <c r="BCP127" s="46">
        <v>0</v>
      </c>
      <c r="BCQ127" s="46">
        <v>0</v>
      </c>
      <c r="BCR127" s="46">
        <v>0</v>
      </c>
      <c r="BCS127" s="46">
        <v>0</v>
      </c>
      <c r="BCT127" s="46">
        <v>0</v>
      </c>
      <c r="BCU127" s="46">
        <v>0</v>
      </c>
      <c r="BCV127" s="46">
        <v>4808180.8003857089</v>
      </c>
      <c r="BCW127" s="46">
        <v>0</v>
      </c>
      <c r="BCX127" s="46">
        <v>0</v>
      </c>
      <c r="BCY127" s="46">
        <v>0</v>
      </c>
      <c r="BCZ127" s="46">
        <v>0</v>
      </c>
      <c r="BDA127" s="46">
        <v>0</v>
      </c>
      <c r="BDB127" s="46">
        <v>977585.67144123744</v>
      </c>
      <c r="BDC127" s="46">
        <v>0</v>
      </c>
      <c r="BDD127" s="46">
        <v>0</v>
      </c>
      <c r="BDE127" s="46">
        <v>0</v>
      </c>
      <c r="BDF127" s="46">
        <v>3283758.8233449152</v>
      </c>
      <c r="BDG127" s="46">
        <v>0</v>
      </c>
      <c r="BDH127" s="46">
        <v>0</v>
      </c>
      <c r="BDI127" s="46">
        <v>0</v>
      </c>
      <c r="BDJ127" s="46">
        <v>0</v>
      </c>
      <c r="BDK127" s="46">
        <v>0</v>
      </c>
      <c r="BDL127" s="46">
        <v>0</v>
      </c>
      <c r="BDM127" s="46">
        <v>0</v>
      </c>
      <c r="BDN127" s="46">
        <v>0</v>
      </c>
      <c r="BDO127" s="46">
        <v>0</v>
      </c>
      <c r="BDP127" s="46">
        <v>0</v>
      </c>
      <c r="BDQ127" s="46">
        <v>0</v>
      </c>
      <c r="BDR127" s="46">
        <v>0</v>
      </c>
      <c r="BDS127" s="46">
        <v>0</v>
      </c>
      <c r="BDT127" s="46">
        <v>0</v>
      </c>
      <c r="BDU127" s="46">
        <v>0</v>
      </c>
      <c r="BDV127" s="46">
        <v>0</v>
      </c>
      <c r="BDW127" s="46">
        <v>0</v>
      </c>
      <c r="BDX127" s="46">
        <v>0</v>
      </c>
      <c r="BDY127" s="46">
        <v>0</v>
      </c>
      <c r="BDZ127" s="46">
        <v>0</v>
      </c>
      <c r="BEA127" s="46">
        <v>0</v>
      </c>
      <c r="BEB127" s="46">
        <v>0</v>
      </c>
      <c r="BEC127" s="46">
        <v>1079720.0855905623</v>
      </c>
      <c r="BED127" s="46">
        <v>0</v>
      </c>
      <c r="BEE127" s="46">
        <v>0</v>
      </c>
      <c r="BEF127" s="46">
        <v>0</v>
      </c>
      <c r="BEG127" s="46">
        <v>0</v>
      </c>
      <c r="BEH127" s="46">
        <v>0</v>
      </c>
      <c r="BEI127" s="46">
        <v>0</v>
      </c>
      <c r="BEJ127" s="46">
        <v>0</v>
      </c>
      <c r="BEK127" s="46">
        <v>0</v>
      </c>
      <c r="BEL127" s="46">
        <v>0</v>
      </c>
      <c r="BEM127" s="46">
        <v>0</v>
      </c>
      <c r="BEN127" s="46">
        <v>0</v>
      </c>
      <c r="BEO127" s="46">
        <v>0</v>
      </c>
      <c r="BEP127" s="46">
        <v>0</v>
      </c>
      <c r="BEQ127" s="46">
        <v>0</v>
      </c>
      <c r="BER127" s="46">
        <v>0</v>
      </c>
      <c r="BES127" s="46">
        <v>0</v>
      </c>
      <c r="BET127" s="46">
        <v>0</v>
      </c>
      <c r="BEU127" s="46">
        <v>0</v>
      </c>
      <c r="BEV127" s="46">
        <v>0</v>
      </c>
      <c r="BEW127" s="46">
        <v>0</v>
      </c>
      <c r="BEX127" s="46">
        <v>0</v>
      </c>
      <c r="BEY127" s="46">
        <v>11116932.216775799</v>
      </c>
      <c r="BEZ127" s="46">
        <v>0</v>
      </c>
      <c r="BFA127" s="46">
        <v>0</v>
      </c>
      <c r="BFB127" s="46">
        <v>0</v>
      </c>
      <c r="BFC127" s="46">
        <v>0</v>
      </c>
      <c r="BFD127" s="46">
        <v>0</v>
      </c>
      <c r="BFE127" s="46">
        <v>0</v>
      </c>
      <c r="BFF127" s="46">
        <v>0</v>
      </c>
      <c r="BFG127" s="46">
        <v>0</v>
      </c>
      <c r="BFH127" s="46">
        <v>0</v>
      </c>
      <c r="BFI127" s="46">
        <v>0</v>
      </c>
      <c r="BFJ127" s="46">
        <v>0</v>
      </c>
      <c r="BFK127" s="46">
        <v>0</v>
      </c>
      <c r="BFL127" s="46">
        <v>0</v>
      </c>
      <c r="BFM127" s="46">
        <v>0</v>
      </c>
      <c r="BFN127" s="46">
        <v>0</v>
      </c>
      <c r="BFO127" s="46">
        <v>0</v>
      </c>
      <c r="BFP127" s="46">
        <v>0</v>
      </c>
      <c r="BFQ127" s="46">
        <v>0</v>
      </c>
      <c r="BFR127" s="46">
        <v>0</v>
      </c>
      <c r="BFS127" s="46">
        <v>0</v>
      </c>
      <c r="BFT127" s="46">
        <v>0</v>
      </c>
      <c r="BFU127" s="46">
        <v>0</v>
      </c>
      <c r="BFV127" s="46">
        <v>0</v>
      </c>
      <c r="BFW127" s="46">
        <v>0</v>
      </c>
      <c r="BFX127" s="46">
        <v>5583645.3101009838</v>
      </c>
      <c r="BFY127" s="46">
        <v>0</v>
      </c>
      <c r="BFZ127" s="46">
        <v>0</v>
      </c>
      <c r="BGA127" s="46">
        <v>0</v>
      </c>
      <c r="BGB127" s="46">
        <v>0</v>
      </c>
      <c r="BGC127" s="46">
        <v>0</v>
      </c>
      <c r="BGD127" s="46">
        <v>0</v>
      </c>
      <c r="BGE127" s="46">
        <v>0</v>
      </c>
      <c r="BGF127" s="46">
        <v>0</v>
      </c>
      <c r="BGG127" s="46">
        <v>10414399.34070844</v>
      </c>
      <c r="BGH127" s="46">
        <v>0</v>
      </c>
      <c r="BGI127" s="46">
        <v>1215637.7492009685</v>
      </c>
      <c r="BGJ127" s="46">
        <v>0</v>
      </c>
      <c r="BGK127" s="46">
        <v>0</v>
      </c>
    </row>
    <row r="128" spans="10:1629" x14ac:dyDescent="0.25">
      <c r="J128" s="92">
        <v>6917648.1732972823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0</v>
      </c>
      <c r="R128" s="44">
        <v>0</v>
      </c>
      <c r="S128" s="44">
        <v>0</v>
      </c>
      <c r="T128" s="44">
        <v>0</v>
      </c>
      <c r="U128" s="44">
        <v>0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0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  <c r="EG128" s="44">
        <v>0</v>
      </c>
      <c r="EH128" s="44">
        <v>0</v>
      </c>
      <c r="EI128" s="44">
        <v>0</v>
      </c>
      <c r="EJ128" s="44">
        <v>0</v>
      </c>
      <c r="EK128" s="44">
        <v>0</v>
      </c>
      <c r="EL128" s="44">
        <v>0</v>
      </c>
      <c r="EM128" s="44">
        <v>0</v>
      </c>
      <c r="EN128" s="44">
        <v>0</v>
      </c>
      <c r="EO128" s="44">
        <v>0</v>
      </c>
      <c r="EP128" s="44">
        <v>0</v>
      </c>
      <c r="EQ128" s="44">
        <v>0</v>
      </c>
      <c r="ER128" s="44">
        <v>0</v>
      </c>
      <c r="ES128" s="44">
        <v>0</v>
      </c>
      <c r="ET128" s="44">
        <v>0</v>
      </c>
      <c r="EU128" s="44">
        <v>0</v>
      </c>
      <c r="EV128" s="44">
        <v>0</v>
      </c>
      <c r="EW128" s="44">
        <v>0</v>
      </c>
      <c r="EX128" s="44">
        <v>0</v>
      </c>
      <c r="EY128" s="44">
        <v>0</v>
      </c>
      <c r="EZ128" s="44">
        <v>0</v>
      </c>
      <c r="FA128" s="44">
        <v>0</v>
      </c>
      <c r="FB128" s="44">
        <v>0</v>
      </c>
      <c r="FC128" s="44">
        <v>0</v>
      </c>
      <c r="FD128" s="44">
        <v>0</v>
      </c>
      <c r="FE128" s="44">
        <v>0</v>
      </c>
      <c r="FF128" s="44">
        <v>0</v>
      </c>
      <c r="FG128" s="44">
        <v>0</v>
      </c>
      <c r="FH128" s="44">
        <v>0</v>
      </c>
      <c r="FI128" s="44">
        <v>0</v>
      </c>
      <c r="FJ128" s="44">
        <v>0</v>
      </c>
      <c r="FK128" s="44">
        <v>0</v>
      </c>
      <c r="FL128" s="44">
        <v>0</v>
      </c>
      <c r="FM128" s="44">
        <v>0</v>
      </c>
      <c r="FN128" s="44">
        <v>0</v>
      </c>
      <c r="FO128" s="44">
        <v>0</v>
      </c>
      <c r="FP128" s="44">
        <v>0</v>
      </c>
      <c r="FQ128" s="44">
        <v>0</v>
      </c>
      <c r="FR128" s="44">
        <v>0</v>
      </c>
      <c r="FS128" s="44">
        <v>0</v>
      </c>
      <c r="FT128" s="44">
        <v>0</v>
      </c>
      <c r="FU128" s="44">
        <v>0</v>
      </c>
      <c r="FV128" s="44">
        <v>0</v>
      </c>
      <c r="FW128" s="44">
        <v>0</v>
      </c>
      <c r="FX128" s="44">
        <v>0</v>
      </c>
      <c r="FY128" s="44">
        <v>0</v>
      </c>
      <c r="FZ128" s="44">
        <v>0</v>
      </c>
      <c r="GA128" s="44">
        <v>0</v>
      </c>
      <c r="GB128" s="44">
        <v>0</v>
      </c>
      <c r="GC128" s="44">
        <v>0</v>
      </c>
      <c r="GD128" s="44">
        <v>0</v>
      </c>
      <c r="GE128" s="44">
        <v>0</v>
      </c>
      <c r="GF128" s="44">
        <v>0</v>
      </c>
      <c r="GG128" s="44">
        <v>0</v>
      </c>
      <c r="GH128" s="44">
        <v>0</v>
      </c>
      <c r="GI128" s="44">
        <v>0</v>
      </c>
      <c r="GJ128" s="44">
        <v>0</v>
      </c>
      <c r="GK128" s="44">
        <v>0</v>
      </c>
      <c r="GL128" s="44">
        <v>0</v>
      </c>
      <c r="GM128" s="44">
        <v>0</v>
      </c>
      <c r="GN128" s="44">
        <v>0</v>
      </c>
      <c r="GO128" s="44">
        <v>0</v>
      </c>
      <c r="GP128" s="44">
        <v>0</v>
      </c>
      <c r="GQ128" s="44">
        <v>0</v>
      </c>
      <c r="GR128" s="44">
        <v>0</v>
      </c>
      <c r="GS128" s="44">
        <v>0</v>
      </c>
      <c r="GT128" s="44">
        <v>0</v>
      </c>
      <c r="GU128" s="44">
        <v>0</v>
      </c>
      <c r="GV128" s="44">
        <v>0</v>
      </c>
      <c r="GW128" s="44">
        <v>0</v>
      </c>
      <c r="GX128" s="44">
        <v>0</v>
      </c>
      <c r="GY128" s="44">
        <v>0</v>
      </c>
      <c r="GZ128" s="44">
        <v>0</v>
      </c>
      <c r="HA128" s="44">
        <v>0</v>
      </c>
      <c r="HB128" s="44">
        <v>0</v>
      </c>
      <c r="HC128" s="44">
        <v>0</v>
      </c>
      <c r="HD128" s="44">
        <v>0</v>
      </c>
      <c r="HE128" s="44">
        <v>0</v>
      </c>
      <c r="HF128" s="44">
        <v>0</v>
      </c>
      <c r="HG128" s="44">
        <v>0</v>
      </c>
      <c r="HH128" s="44">
        <v>0</v>
      </c>
      <c r="HI128" s="44">
        <v>0</v>
      </c>
      <c r="HJ128" s="44">
        <v>0</v>
      </c>
      <c r="HK128" s="44">
        <v>0</v>
      </c>
      <c r="HL128" s="44">
        <v>0</v>
      </c>
      <c r="HM128" s="44">
        <v>0</v>
      </c>
      <c r="HN128" s="44">
        <v>0</v>
      </c>
      <c r="HO128" s="44">
        <v>0</v>
      </c>
      <c r="HP128" s="44">
        <v>0</v>
      </c>
      <c r="HQ128" s="44">
        <v>0</v>
      </c>
      <c r="HR128" s="44">
        <v>0</v>
      </c>
      <c r="HS128" s="44">
        <v>0</v>
      </c>
      <c r="HT128" s="44">
        <v>0</v>
      </c>
      <c r="HU128" s="44">
        <v>0</v>
      </c>
      <c r="HV128" s="44">
        <v>0</v>
      </c>
      <c r="HW128" s="44">
        <v>0</v>
      </c>
      <c r="HX128" s="44">
        <v>0</v>
      </c>
      <c r="HY128" s="44">
        <v>0</v>
      </c>
      <c r="HZ128" s="44">
        <v>0</v>
      </c>
      <c r="IA128" s="44">
        <v>0</v>
      </c>
      <c r="IB128" s="44">
        <v>0</v>
      </c>
      <c r="IC128" s="44">
        <v>0</v>
      </c>
      <c r="ID128" s="44">
        <v>0</v>
      </c>
      <c r="IE128" s="44">
        <v>0</v>
      </c>
      <c r="IF128" s="44">
        <v>0</v>
      </c>
      <c r="IG128" s="44">
        <v>0</v>
      </c>
      <c r="IH128" s="44">
        <v>0</v>
      </c>
      <c r="II128" s="44">
        <v>0</v>
      </c>
      <c r="IJ128" s="44">
        <v>0</v>
      </c>
      <c r="IK128" s="44">
        <v>0</v>
      </c>
      <c r="IL128" s="44">
        <v>0</v>
      </c>
      <c r="IM128" s="44">
        <v>0</v>
      </c>
      <c r="IN128" s="44">
        <v>0</v>
      </c>
      <c r="IO128" s="44">
        <v>0</v>
      </c>
      <c r="IP128" s="44">
        <v>0</v>
      </c>
      <c r="IQ128" s="44">
        <v>0</v>
      </c>
      <c r="IR128" s="44">
        <v>0</v>
      </c>
      <c r="IS128" s="44">
        <v>0</v>
      </c>
      <c r="IT128" s="44">
        <v>0</v>
      </c>
      <c r="IU128" s="44">
        <v>0</v>
      </c>
      <c r="IV128" s="44">
        <v>0</v>
      </c>
      <c r="IW128" s="44">
        <v>0</v>
      </c>
      <c r="IX128" s="44">
        <v>0</v>
      </c>
      <c r="IY128" s="44">
        <v>0</v>
      </c>
      <c r="IZ128" s="44">
        <v>0</v>
      </c>
      <c r="JA128" s="44">
        <v>0</v>
      </c>
      <c r="JB128" s="44">
        <v>0</v>
      </c>
      <c r="JC128" s="44">
        <v>0</v>
      </c>
      <c r="JD128" s="44">
        <v>0</v>
      </c>
      <c r="JE128" s="44">
        <v>0</v>
      </c>
      <c r="JF128" s="44">
        <v>0</v>
      </c>
      <c r="JG128" s="44">
        <v>0</v>
      </c>
      <c r="JH128" s="44">
        <v>0</v>
      </c>
      <c r="JI128" s="44">
        <v>0</v>
      </c>
      <c r="JJ128" s="44">
        <v>0</v>
      </c>
      <c r="JK128" s="44">
        <v>0</v>
      </c>
      <c r="JL128" s="44">
        <v>0</v>
      </c>
      <c r="JM128" s="44">
        <v>0</v>
      </c>
      <c r="JN128" s="44">
        <v>0</v>
      </c>
      <c r="JO128" s="44">
        <v>0</v>
      </c>
      <c r="JP128" s="44">
        <v>0</v>
      </c>
      <c r="JQ128" s="44">
        <v>0</v>
      </c>
      <c r="JR128" s="44">
        <v>0</v>
      </c>
      <c r="JS128" s="44">
        <v>0</v>
      </c>
      <c r="JT128" s="44">
        <v>0</v>
      </c>
      <c r="JU128" s="44">
        <v>0</v>
      </c>
      <c r="JV128" s="44">
        <v>0</v>
      </c>
      <c r="JW128" s="44">
        <v>0</v>
      </c>
      <c r="JX128" s="44">
        <v>0</v>
      </c>
      <c r="JY128" s="44">
        <v>0</v>
      </c>
      <c r="JZ128" s="44">
        <v>0</v>
      </c>
      <c r="KA128" s="44">
        <v>0</v>
      </c>
      <c r="KB128" s="44">
        <v>0</v>
      </c>
      <c r="KC128" s="44">
        <v>0</v>
      </c>
      <c r="KD128" s="44">
        <v>0</v>
      </c>
      <c r="KE128" s="44">
        <v>0</v>
      </c>
      <c r="KF128" s="44">
        <v>0</v>
      </c>
      <c r="KG128" s="44">
        <v>0</v>
      </c>
      <c r="KH128" s="44">
        <v>0</v>
      </c>
      <c r="KI128" s="44">
        <v>0</v>
      </c>
      <c r="KJ128" s="44">
        <v>0</v>
      </c>
      <c r="KK128" s="44">
        <v>0</v>
      </c>
      <c r="KL128" s="44">
        <v>0</v>
      </c>
      <c r="KM128" s="44">
        <v>0</v>
      </c>
      <c r="KN128" s="44">
        <v>0</v>
      </c>
      <c r="KO128" s="44">
        <v>0</v>
      </c>
      <c r="KP128" s="44">
        <v>0</v>
      </c>
      <c r="KQ128" s="44">
        <v>0</v>
      </c>
      <c r="KR128" s="44">
        <v>0</v>
      </c>
      <c r="KS128" s="44">
        <v>0</v>
      </c>
      <c r="KT128" s="44">
        <v>0</v>
      </c>
      <c r="KU128" s="44">
        <v>0</v>
      </c>
      <c r="KV128" s="44">
        <v>0</v>
      </c>
      <c r="KW128" s="44">
        <v>0</v>
      </c>
      <c r="KX128" s="44">
        <v>0</v>
      </c>
      <c r="KY128" s="44">
        <v>0</v>
      </c>
      <c r="KZ128" s="46">
        <v>0</v>
      </c>
      <c r="LA128" s="46">
        <v>0</v>
      </c>
      <c r="LB128" s="46">
        <v>0</v>
      </c>
      <c r="LC128" s="46">
        <v>0</v>
      </c>
      <c r="LD128" s="46">
        <v>0</v>
      </c>
      <c r="LE128" s="46">
        <v>0</v>
      </c>
      <c r="LF128" s="46">
        <v>0</v>
      </c>
      <c r="LG128" s="46">
        <v>0</v>
      </c>
      <c r="LH128" s="46">
        <v>0</v>
      </c>
      <c r="LI128" s="46">
        <v>0</v>
      </c>
      <c r="LJ128" s="46">
        <v>0</v>
      </c>
      <c r="LK128" s="46">
        <v>0</v>
      </c>
      <c r="LL128" s="46">
        <v>0</v>
      </c>
      <c r="LM128" s="46">
        <v>0</v>
      </c>
      <c r="LN128" s="46">
        <v>0</v>
      </c>
      <c r="LO128" s="46">
        <v>0</v>
      </c>
      <c r="LP128" s="46">
        <v>0</v>
      </c>
      <c r="LQ128" s="46">
        <v>0</v>
      </c>
      <c r="LR128" s="46">
        <v>0</v>
      </c>
      <c r="LS128" s="46">
        <v>0</v>
      </c>
      <c r="LT128" s="46">
        <v>0</v>
      </c>
      <c r="LU128" s="46">
        <v>0</v>
      </c>
      <c r="LV128" s="46">
        <v>0</v>
      </c>
      <c r="LW128" s="46">
        <v>0</v>
      </c>
      <c r="LX128" s="46">
        <v>0</v>
      </c>
      <c r="LY128" s="46">
        <v>0</v>
      </c>
      <c r="LZ128" s="46">
        <v>0</v>
      </c>
      <c r="MA128" s="46">
        <v>0</v>
      </c>
      <c r="MB128" s="46">
        <v>0</v>
      </c>
      <c r="MC128" s="46">
        <v>0</v>
      </c>
      <c r="MD128" s="46">
        <v>0</v>
      </c>
      <c r="ME128" s="46">
        <v>0</v>
      </c>
      <c r="MF128" s="46">
        <v>0</v>
      </c>
      <c r="MG128" s="46">
        <v>0</v>
      </c>
      <c r="MH128" s="46">
        <v>0</v>
      </c>
      <c r="MI128" s="46">
        <v>0</v>
      </c>
      <c r="MJ128" s="46">
        <v>0</v>
      </c>
      <c r="MK128" s="46">
        <v>0</v>
      </c>
      <c r="ML128" s="46">
        <v>0</v>
      </c>
      <c r="MM128" s="46">
        <v>0</v>
      </c>
      <c r="MN128" s="46">
        <v>0</v>
      </c>
      <c r="MO128" s="46">
        <v>0</v>
      </c>
      <c r="MP128" s="46">
        <v>0</v>
      </c>
      <c r="MQ128" s="46">
        <v>0</v>
      </c>
      <c r="MR128" s="46">
        <v>0</v>
      </c>
      <c r="MS128" s="46">
        <v>0</v>
      </c>
      <c r="MT128" s="46">
        <v>0</v>
      </c>
      <c r="MU128" s="46">
        <v>0</v>
      </c>
      <c r="MV128" s="46">
        <v>0</v>
      </c>
      <c r="MW128" s="46">
        <v>0</v>
      </c>
      <c r="MX128" s="46">
        <v>0</v>
      </c>
      <c r="MY128" s="46">
        <v>0</v>
      </c>
      <c r="MZ128" s="46">
        <v>0</v>
      </c>
      <c r="NA128" s="46">
        <v>0</v>
      </c>
      <c r="NB128" s="46">
        <v>0</v>
      </c>
      <c r="NC128" s="46">
        <v>0</v>
      </c>
      <c r="ND128" s="46">
        <v>0</v>
      </c>
      <c r="NE128" s="46">
        <v>0</v>
      </c>
      <c r="NF128" s="46">
        <v>0</v>
      </c>
      <c r="NG128" s="46">
        <v>0</v>
      </c>
      <c r="NH128" s="46">
        <v>0</v>
      </c>
      <c r="NI128" s="46">
        <v>0</v>
      </c>
      <c r="NJ128" s="46">
        <v>0</v>
      </c>
      <c r="NK128" s="46">
        <v>0</v>
      </c>
      <c r="NL128" s="46">
        <v>0</v>
      </c>
      <c r="NM128" s="46">
        <v>0</v>
      </c>
      <c r="NN128" s="46">
        <v>0</v>
      </c>
      <c r="NO128" s="46">
        <v>0</v>
      </c>
      <c r="NP128" s="46">
        <v>0</v>
      </c>
      <c r="NQ128" s="46">
        <v>0</v>
      </c>
      <c r="NR128" s="46">
        <v>0</v>
      </c>
      <c r="NS128" s="46">
        <v>0</v>
      </c>
      <c r="NT128" s="46">
        <v>0</v>
      </c>
      <c r="NU128" s="46">
        <v>0</v>
      </c>
      <c r="NV128" s="46">
        <v>0</v>
      </c>
      <c r="NW128" s="46">
        <v>0</v>
      </c>
      <c r="NX128" s="46">
        <v>0</v>
      </c>
      <c r="NY128" s="46">
        <v>0</v>
      </c>
      <c r="NZ128" s="46">
        <v>0</v>
      </c>
      <c r="OA128" s="46">
        <v>0</v>
      </c>
      <c r="OB128" s="46">
        <v>0</v>
      </c>
      <c r="OC128" s="46">
        <v>0</v>
      </c>
      <c r="OD128" s="46">
        <v>0</v>
      </c>
      <c r="OE128" s="46">
        <v>0</v>
      </c>
      <c r="OF128" s="46">
        <v>0</v>
      </c>
      <c r="OG128" s="46">
        <v>0</v>
      </c>
      <c r="OH128" s="46">
        <v>0</v>
      </c>
      <c r="OI128" s="46">
        <v>0</v>
      </c>
      <c r="OJ128" s="46">
        <v>0</v>
      </c>
      <c r="OK128" s="46">
        <v>0</v>
      </c>
      <c r="OL128" s="46">
        <v>0</v>
      </c>
      <c r="OM128" s="46">
        <v>0</v>
      </c>
      <c r="ON128" s="46">
        <v>0</v>
      </c>
      <c r="OO128" s="46">
        <v>0</v>
      </c>
      <c r="OP128" s="46">
        <v>0</v>
      </c>
      <c r="OQ128" s="46">
        <v>0</v>
      </c>
      <c r="OR128" s="46">
        <v>0</v>
      </c>
      <c r="OS128" s="46">
        <v>0</v>
      </c>
      <c r="OT128" s="46">
        <v>0</v>
      </c>
      <c r="OU128" s="46">
        <v>0</v>
      </c>
      <c r="OV128" s="46">
        <v>0</v>
      </c>
      <c r="OW128" s="46">
        <v>0</v>
      </c>
      <c r="OX128" s="46">
        <v>0</v>
      </c>
      <c r="OY128" s="46">
        <v>0</v>
      </c>
      <c r="OZ128" s="46">
        <v>0</v>
      </c>
      <c r="PA128" s="46">
        <v>0</v>
      </c>
      <c r="PB128" s="46">
        <v>0</v>
      </c>
      <c r="PC128" s="46">
        <v>0</v>
      </c>
      <c r="PD128" s="46">
        <v>0</v>
      </c>
      <c r="PE128" s="46">
        <v>0</v>
      </c>
      <c r="PF128" s="46">
        <v>0</v>
      </c>
      <c r="PG128" s="46">
        <v>0</v>
      </c>
      <c r="PH128" s="46">
        <v>0</v>
      </c>
      <c r="PI128" s="46">
        <v>0</v>
      </c>
      <c r="PJ128" s="46">
        <v>0</v>
      </c>
      <c r="PK128" s="46">
        <v>0</v>
      </c>
      <c r="PL128" s="46">
        <v>0</v>
      </c>
      <c r="PM128" s="46">
        <v>0</v>
      </c>
      <c r="PN128" s="46">
        <v>0</v>
      </c>
      <c r="PO128" s="46">
        <v>0</v>
      </c>
      <c r="PP128" s="46">
        <v>0</v>
      </c>
      <c r="PQ128" s="46">
        <v>0</v>
      </c>
      <c r="PR128" s="46">
        <v>0</v>
      </c>
      <c r="PS128" s="46">
        <v>0</v>
      </c>
      <c r="PT128" s="46">
        <v>0</v>
      </c>
      <c r="PU128" s="46">
        <v>0</v>
      </c>
      <c r="PV128" s="46">
        <v>0</v>
      </c>
      <c r="PW128" s="46">
        <v>0</v>
      </c>
      <c r="PX128" s="46">
        <v>0</v>
      </c>
      <c r="PY128" s="46">
        <v>0</v>
      </c>
      <c r="PZ128" s="46">
        <v>0</v>
      </c>
      <c r="QA128" s="46">
        <v>0</v>
      </c>
      <c r="QB128" s="46">
        <v>0</v>
      </c>
      <c r="QC128" s="46">
        <v>0</v>
      </c>
      <c r="QD128" s="46">
        <v>0</v>
      </c>
      <c r="QE128" s="46">
        <v>0</v>
      </c>
      <c r="QF128" s="46">
        <v>0</v>
      </c>
      <c r="QG128" s="46">
        <v>0</v>
      </c>
      <c r="QH128" s="46">
        <v>0</v>
      </c>
      <c r="QI128" s="46">
        <v>0</v>
      </c>
      <c r="QJ128" s="46">
        <v>0</v>
      </c>
      <c r="QK128" s="46">
        <v>0</v>
      </c>
      <c r="QL128" s="46">
        <v>0</v>
      </c>
      <c r="QM128" s="46">
        <v>0</v>
      </c>
      <c r="QN128" s="46">
        <v>0</v>
      </c>
      <c r="QO128" s="46">
        <v>0</v>
      </c>
      <c r="QP128" s="46">
        <v>0</v>
      </c>
      <c r="QQ128" s="46">
        <v>0</v>
      </c>
      <c r="QR128" s="46">
        <v>0</v>
      </c>
      <c r="QS128" s="46">
        <v>0</v>
      </c>
      <c r="QT128" s="46">
        <v>0</v>
      </c>
      <c r="QU128" s="46">
        <v>0</v>
      </c>
      <c r="QV128" s="46">
        <v>0</v>
      </c>
      <c r="QW128" s="46">
        <v>0</v>
      </c>
      <c r="QX128" s="46">
        <v>0</v>
      </c>
      <c r="QY128" s="46">
        <v>0</v>
      </c>
      <c r="QZ128" s="46">
        <v>0</v>
      </c>
      <c r="RA128" s="46">
        <v>0</v>
      </c>
      <c r="RB128" s="46">
        <v>0</v>
      </c>
      <c r="RC128" s="46">
        <v>0</v>
      </c>
      <c r="RD128" s="46">
        <v>0</v>
      </c>
      <c r="RE128" s="46">
        <v>0</v>
      </c>
      <c r="RF128" s="46">
        <v>0</v>
      </c>
      <c r="RG128" s="46">
        <v>0</v>
      </c>
      <c r="RH128" s="46">
        <v>0</v>
      </c>
      <c r="RI128" s="46">
        <v>0</v>
      </c>
      <c r="RJ128" s="46">
        <v>0</v>
      </c>
      <c r="RK128" s="46">
        <v>0</v>
      </c>
      <c r="RL128" s="46">
        <v>0</v>
      </c>
      <c r="RM128" s="46">
        <v>0</v>
      </c>
      <c r="RN128" s="46">
        <v>0</v>
      </c>
      <c r="RO128" s="46">
        <v>0</v>
      </c>
      <c r="RP128" s="46">
        <v>0</v>
      </c>
      <c r="RQ128" s="46">
        <v>0</v>
      </c>
      <c r="RR128" s="46">
        <v>0</v>
      </c>
      <c r="RS128" s="46">
        <v>0</v>
      </c>
      <c r="RT128" s="46">
        <v>0</v>
      </c>
      <c r="RU128" s="46">
        <v>0</v>
      </c>
      <c r="RV128" s="46">
        <v>0</v>
      </c>
      <c r="RW128" s="46">
        <v>0</v>
      </c>
      <c r="RX128" s="46">
        <v>0</v>
      </c>
      <c r="RY128" s="46">
        <v>0</v>
      </c>
      <c r="RZ128" s="46">
        <v>0</v>
      </c>
      <c r="SA128" s="46">
        <v>0</v>
      </c>
      <c r="SB128" s="46">
        <v>0</v>
      </c>
      <c r="SC128" s="46">
        <v>0</v>
      </c>
      <c r="SD128" s="46">
        <v>0</v>
      </c>
      <c r="SE128" s="46">
        <v>0</v>
      </c>
      <c r="SF128" s="46">
        <v>0</v>
      </c>
      <c r="SG128" s="46">
        <v>0</v>
      </c>
      <c r="SH128" s="46">
        <v>0</v>
      </c>
      <c r="SI128" s="46">
        <v>0</v>
      </c>
      <c r="SJ128" s="46">
        <v>0</v>
      </c>
      <c r="SK128" s="46">
        <v>0</v>
      </c>
      <c r="SL128" s="46">
        <v>0</v>
      </c>
      <c r="SM128" s="46">
        <v>0</v>
      </c>
      <c r="SN128" s="46">
        <v>0</v>
      </c>
      <c r="SO128" s="46">
        <v>0</v>
      </c>
      <c r="SP128" s="46">
        <v>0</v>
      </c>
      <c r="SQ128" s="46">
        <v>0</v>
      </c>
      <c r="SR128" s="46">
        <v>0</v>
      </c>
      <c r="SS128" s="46">
        <v>0</v>
      </c>
      <c r="ST128" s="46">
        <v>0</v>
      </c>
      <c r="SU128" s="46">
        <v>0</v>
      </c>
      <c r="SV128" s="46">
        <v>0</v>
      </c>
      <c r="SW128" s="46">
        <v>0</v>
      </c>
      <c r="SX128" s="46">
        <v>0</v>
      </c>
      <c r="SY128" s="46">
        <v>0</v>
      </c>
      <c r="SZ128" s="46">
        <v>0</v>
      </c>
      <c r="TA128" s="46">
        <v>0</v>
      </c>
      <c r="TB128" s="46">
        <v>0</v>
      </c>
      <c r="TC128" s="46">
        <v>0</v>
      </c>
      <c r="TD128" s="46">
        <v>0</v>
      </c>
      <c r="TE128" s="46">
        <v>0</v>
      </c>
      <c r="TF128" s="46">
        <v>0</v>
      </c>
      <c r="TG128" s="46">
        <v>0</v>
      </c>
      <c r="TH128" s="46">
        <v>0</v>
      </c>
      <c r="TI128" s="46">
        <v>0</v>
      </c>
      <c r="TJ128" s="46">
        <v>0</v>
      </c>
      <c r="TK128" s="46">
        <v>0</v>
      </c>
      <c r="TL128" s="46">
        <v>0</v>
      </c>
      <c r="TM128" s="46">
        <v>0</v>
      </c>
      <c r="TN128" s="46">
        <v>0</v>
      </c>
      <c r="TO128" s="46">
        <v>0</v>
      </c>
      <c r="TP128" s="46">
        <v>0</v>
      </c>
      <c r="TQ128" s="46">
        <v>0</v>
      </c>
      <c r="TR128" s="46">
        <v>0</v>
      </c>
      <c r="TS128" s="46">
        <v>0</v>
      </c>
      <c r="TT128" s="46">
        <v>0</v>
      </c>
      <c r="TU128" s="46">
        <v>0</v>
      </c>
      <c r="TV128" s="46">
        <v>0</v>
      </c>
      <c r="TW128" s="46">
        <v>0</v>
      </c>
      <c r="TX128" s="46">
        <v>0</v>
      </c>
      <c r="TY128" s="46">
        <v>0</v>
      </c>
      <c r="TZ128" s="46">
        <v>0</v>
      </c>
      <c r="UA128" s="46">
        <v>0</v>
      </c>
      <c r="UB128" s="46">
        <v>0</v>
      </c>
      <c r="UC128" s="46">
        <v>0</v>
      </c>
      <c r="UD128" s="46">
        <v>0</v>
      </c>
      <c r="UE128" s="46">
        <v>0</v>
      </c>
      <c r="UF128" s="46">
        <v>0</v>
      </c>
      <c r="UG128" s="46">
        <v>0</v>
      </c>
      <c r="UH128" s="46">
        <v>0</v>
      </c>
      <c r="UI128" s="46">
        <v>0</v>
      </c>
      <c r="UJ128" s="46">
        <v>0</v>
      </c>
      <c r="UK128" s="46">
        <v>0</v>
      </c>
      <c r="UL128" s="46">
        <v>0</v>
      </c>
      <c r="UM128" s="46">
        <v>0</v>
      </c>
      <c r="UN128" s="46">
        <v>0</v>
      </c>
      <c r="UO128" s="46">
        <v>0</v>
      </c>
      <c r="UP128" s="46">
        <v>0</v>
      </c>
      <c r="UQ128" s="46">
        <v>0</v>
      </c>
      <c r="UR128" s="46">
        <v>0</v>
      </c>
      <c r="US128" s="46">
        <v>0</v>
      </c>
      <c r="UT128" s="46">
        <v>0</v>
      </c>
      <c r="UU128" s="46">
        <v>0</v>
      </c>
      <c r="UV128" s="46">
        <v>0</v>
      </c>
      <c r="UW128" s="46">
        <v>0</v>
      </c>
      <c r="UX128" s="46">
        <v>0</v>
      </c>
      <c r="UY128" s="46">
        <v>0</v>
      </c>
      <c r="UZ128" s="46">
        <v>0</v>
      </c>
      <c r="VA128" s="46">
        <v>0</v>
      </c>
      <c r="VB128" s="46">
        <v>0</v>
      </c>
      <c r="VC128" s="46">
        <v>0</v>
      </c>
      <c r="VD128" s="46">
        <v>0</v>
      </c>
      <c r="VE128" s="46">
        <v>0</v>
      </c>
      <c r="VF128" s="46">
        <v>0</v>
      </c>
      <c r="VG128" s="46">
        <v>0</v>
      </c>
      <c r="VH128" s="46">
        <v>0</v>
      </c>
      <c r="VI128" s="46">
        <v>0</v>
      </c>
      <c r="VJ128" s="46">
        <v>0</v>
      </c>
      <c r="VK128" s="46">
        <v>0</v>
      </c>
      <c r="VL128" s="46">
        <v>0</v>
      </c>
      <c r="VM128" s="46">
        <v>0</v>
      </c>
      <c r="VN128" s="46">
        <v>0</v>
      </c>
      <c r="VO128" s="46">
        <v>0</v>
      </c>
      <c r="VP128" s="46">
        <v>0</v>
      </c>
      <c r="VQ128" s="46">
        <v>0</v>
      </c>
      <c r="VR128" s="46">
        <v>0</v>
      </c>
      <c r="VS128" s="46">
        <v>0</v>
      </c>
      <c r="VT128" s="46">
        <v>0</v>
      </c>
      <c r="VU128" s="46">
        <v>0</v>
      </c>
      <c r="VV128" s="46">
        <v>0</v>
      </c>
      <c r="VW128" s="46">
        <v>0</v>
      </c>
      <c r="VX128" s="46">
        <v>0</v>
      </c>
      <c r="VY128" s="46">
        <v>0</v>
      </c>
      <c r="VZ128" s="46">
        <v>0</v>
      </c>
      <c r="WA128" s="46">
        <v>0</v>
      </c>
      <c r="WB128" s="46">
        <v>0</v>
      </c>
      <c r="WC128" s="46">
        <v>0</v>
      </c>
      <c r="WD128" s="46">
        <v>0</v>
      </c>
      <c r="WE128" s="46">
        <v>0</v>
      </c>
      <c r="WF128" s="46">
        <v>0</v>
      </c>
      <c r="WG128" s="46">
        <v>0</v>
      </c>
      <c r="WH128" s="46">
        <v>0</v>
      </c>
      <c r="WI128" s="46">
        <v>0</v>
      </c>
      <c r="WJ128" s="46">
        <v>0</v>
      </c>
      <c r="WK128" s="46">
        <v>0</v>
      </c>
      <c r="WL128" s="46">
        <v>0</v>
      </c>
      <c r="WM128" s="46">
        <v>0</v>
      </c>
      <c r="WN128" s="46">
        <v>0</v>
      </c>
      <c r="WO128" s="46">
        <v>0</v>
      </c>
      <c r="WP128" s="46">
        <v>0</v>
      </c>
      <c r="WQ128" s="46">
        <v>0</v>
      </c>
      <c r="WR128" s="46">
        <v>0</v>
      </c>
      <c r="WS128" s="46">
        <v>0</v>
      </c>
      <c r="WT128" s="46">
        <v>0</v>
      </c>
      <c r="WU128" s="46">
        <v>0</v>
      </c>
      <c r="WV128" s="46">
        <v>0</v>
      </c>
      <c r="WW128" s="46">
        <v>0</v>
      </c>
      <c r="WX128" s="46">
        <v>0</v>
      </c>
      <c r="WY128" s="46">
        <v>0</v>
      </c>
      <c r="WZ128" s="46">
        <v>0</v>
      </c>
      <c r="XA128" s="46">
        <v>0</v>
      </c>
      <c r="XB128" s="46">
        <v>0</v>
      </c>
      <c r="XC128" s="46">
        <v>0</v>
      </c>
      <c r="XD128" s="46">
        <v>0</v>
      </c>
      <c r="XE128" s="46">
        <v>0</v>
      </c>
      <c r="XF128" s="46">
        <v>0</v>
      </c>
      <c r="XG128" s="46">
        <v>0</v>
      </c>
      <c r="XH128" s="46">
        <v>0</v>
      </c>
      <c r="XI128" s="46">
        <v>0</v>
      </c>
      <c r="XJ128" s="46">
        <v>0</v>
      </c>
      <c r="XK128" s="46">
        <v>0</v>
      </c>
      <c r="XL128" s="46">
        <v>0</v>
      </c>
      <c r="XM128" s="46">
        <v>0</v>
      </c>
      <c r="XN128" s="46">
        <v>0</v>
      </c>
      <c r="XO128" s="46">
        <v>0</v>
      </c>
      <c r="XP128" s="46">
        <v>0</v>
      </c>
      <c r="XQ128" s="46">
        <v>0</v>
      </c>
      <c r="XR128" s="46">
        <v>0</v>
      </c>
      <c r="XS128" s="46">
        <v>0</v>
      </c>
      <c r="XT128" s="46">
        <v>0</v>
      </c>
      <c r="XU128" s="46">
        <v>0</v>
      </c>
      <c r="XV128" s="46">
        <v>0</v>
      </c>
      <c r="XW128" s="46">
        <v>0</v>
      </c>
      <c r="XX128" s="46">
        <v>0</v>
      </c>
      <c r="XY128" s="46">
        <v>0</v>
      </c>
      <c r="XZ128" s="46">
        <v>0</v>
      </c>
      <c r="YA128" s="46">
        <v>0</v>
      </c>
      <c r="YB128" s="46">
        <v>0</v>
      </c>
      <c r="YC128" s="46">
        <v>0</v>
      </c>
      <c r="YD128" s="46">
        <v>0</v>
      </c>
      <c r="YE128" s="46">
        <v>0</v>
      </c>
      <c r="YF128" s="46">
        <v>0</v>
      </c>
      <c r="YG128" s="46">
        <v>0</v>
      </c>
      <c r="YH128" s="46">
        <v>0</v>
      </c>
      <c r="YI128" s="46">
        <v>0</v>
      </c>
      <c r="YJ128" s="46">
        <v>0</v>
      </c>
      <c r="YK128" s="46">
        <v>0</v>
      </c>
      <c r="YL128" s="46">
        <v>0</v>
      </c>
      <c r="YM128" s="46">
        <v>0</v>
      </c>
      <c r="YN128" s="46">
        <v>0</v>
      </c>
      <c r="YO128" s="46">
        <v>0</v>
      </c>
      <c r="YP128" s="46">
        <v>0</v>
      </c>
      <c r="YQ128" s="46">
        <v>0</v>
      </c>
      <c r="YR128" s="46">
        <v>0</v>
      </c>
      <c r="YS128" s="46">
        <v>0</v>
      </c>
      <c r="YT128" s="46">
        <v>0</v>
      </c>
      <c r="YU128" s="46">
        <v>0</v>
      </c>
      <c r="YV128" s="46">
        <v>0</v>
      </c>
      <c r="YW128" s="46">
        <v>0</v>
      </c>
      <c r="YX128" s="46">
        <v>0</v>
      </c>
      <c r="YY128" s="46">
        <v>0</v>
      </c>
      <c r="YZ128" s="46">
        <v>0</v>
      </c>
      <c r="ZA128" s="46">
        <v>0</v>
      </c>
      <c r="ZB128" s="46">
        <v>0</v>
      </c>
      <c r="ZC128" s="46">
        <v>0</v>
      </c>
      <c r="ZD128" s="46">
        <v>0</v>
      </c>
      <c r="ZE128" s="46">
        <v>0</v>
      </c>
      <c r="ZF128" s="46">
        <v>0</v>
      </c>
      <c r="ZG128" s="46">
        <v>0</v>
      </c>
      <c r="ZH128" s="46">
        <v>0</v>
      </c>
      <c r="ZI128" s="46">
        <v>0</v>
      </c>
      <c r="ZJ128" s="46">
        <v>0</v>
      </c>
      <c r="ZK128" s="46">
        <v>0</v>
      </c>
      <c r="ZL128" s="46">
        <v>0</v>
      </c>
      <c r="ZM128" s="46">
        <v>0</v>
      </c>
      <c r="ZN128" s="46">
        <v>0</v>
      </c>
      <c r="ZO128" s="46">
        <v>0</v>
      </c>
      <c r="ZP128" s="46">
        <v>0</v>
      </c>
      <c r="ZQ128" s="46">
        <v>0</v>
      </c>
      <c r="ZR128" s="46">
        <v>0</v>
      </c>
      <c r="ZS128" s="46">
        <v>0</v>
      </c>
      <c r="ZT128" s="46">
        <v>0</v>
      </c>
      <c r="ZU128" s="46">
        <v>0</v>
      </c>
      <c r="ZV128" s="46">
        <v>0</v>
      </c>
      <c r="ZW128" s="46">
        <v>0</v>
      </c>
      <c r="ZX128" s="46">
        <v>0</v>
      </c>
      <c r="ZY128" s="46">
        <v>0</v>
      </c>
      <c r="ZZ128" s="46">
        <v>0</v>
      </c>
      <c r="AAA128" s="46">
        <v>0</v>
      </c>
      <c r="AAB128" s="46">
        <v>0</v>
      </c>
      <c r="AAC128" s="46">
        <v>0</v>
      </c>
      <c r="AAD128" s="46">
        <v>0</v>
      </c>
      <c r="AAE128" s="46">
        <v>0</v>
      </c>
      <c r="AAF128" s="46">
        <v>0</v>
      </c>
      <c r="AAG128" s="46">
        <v>0</v>
      </c>
      <c r="AAH128" s="46">
        <v>0</v>
      </c>
      <c r="AAI128" s="46">
        <v>0</v>
      </c>
      <c r="AAJ128" s="46">
        <v>0</v>
      </c>
      <c r="AAK128" s="46">
        <v>0</v>
      </c>
      <c r="AAL128" s="46">
        <v>0</v>
      </c>
      <c r="AAM128" s="46">
        <v>0</v>
      </c>
      <c r="AAN128" s="46">
        <v>0</v>
      </c>
      <c r="AAO128" s="46">
        <v>0</v>
      </c>
      <c r="AAP128" s="46">
        <v>0</v>
      </c>
      <c r="AAQ128" s="46">
        <v>0</v>
      </c>
      <c r="AAR128" s="46">
        <v>0</v>
      </c>
      <c r="AAS128" s="46">
        <v>0</v>
      </c>
      <c r="AAT128" s="46">
        <v>0</v>
      </c>
      <c r="AAU128" s="46">
        <v>0</v>
      </c>
      <c r="AAV128" s="46">
        <v>0</v>
      </c>
      <c r="AAW128" s="46">
        <v>0</v>
      </c>
      <c r="AAX128" s="46">
        <v>0</v>
      </c>
      <c r="AAY128" s="46">
        <v>0</v>
      </c>
      <c r="AAZ128" s="46">
        <v>0</v>
      </c>
      <c r="ABA128" s="46">
        <v>0</v>
      </c>
      <c r="ABB128" s="46">
        <v>0</v>
      </c>
      <c r="ABC128" s="46">
        <v>0</v>
      </c>
      <c r="ABD128" s="46">
        <v>0</v>
      </c>
      <c r="ABE128" s="46">
        <v>0</v>
      </c>
      <c r="ABF128" s="46">
        <v>0</v>
      </c>
      <c r="ABG128" s="46">
        <v>0</v>
      </c>
      <c r="ABH128" s="46">
        <v>0</v>
      </c>
      <c r="ABI128" s="46">
        <v>0</v>
      </c>
      <c r="ABJ128" s="46">
        <v>0</v>
      </c>
      <c r="ABK128" s="46">
        <v>0</v>
      </c>
      <c r="ABL128" s="46">
        <v>0</v>
      </c>
      <c r="ABM128" s="46">
        <v>0</v>
      </c>
      <c r="ABN128" s="46">
        <v>0</v>
      </c>
      <c r="ABO128" s="46">
        <v>0</v>
      </c>
      <c r="ABP128" s="46">
        <v>0</v>
      </c>
      <c r="ABQ128" s="46">
        <v>0</v>
      </c>
      <c r="ABR128" s="46">
        <v>0</v>
      </c>
      <c r="ABS128" s="46">
        <v>0</v>
      </c>
      <c r="ABT128" s="46">
        <v>0</v>
      </c>
      <c r="ABU128" s="46">
        <v>0</v>
      </c>
      <c r="ABV128" s="46">
        <v>0</v>
      </c>
      <c r="ABW128" s="46">
        <v>0</v>
      </c>
      <c r="ABX128" s="46">
        <v>0</v>
      </c>
      <c r="ABY128" s="46">
        <v>0</v>
      </c>
      <c r="ABZ128" s="46">
        <v>0</v>
      </c>
      <c r="ACA128" s="46">
        <v>0</v>
      </c>
      <c r="ACB128" s="46">
        <v>0</v>
      </c>
      <c r="ACC128" s="46">
        <v>0</v>
      </c>
      <c r="ACD128" s="46">
        <v>0</v>
      </c>
      <c r="ACE128" s="46">
        <v>0</v>
      </c>
      <c r="ACF128" s="46">
        <v>0</v>
      </c>
      <c r="ACG128" s="46">
        <v>0</v>
      </c>
      <c r="ACH128" s="46">
        <v>0</v>
      </c>
      <c r="ACI128" s="46">
        <v>0</v>
      </c>
      <c r="ACJ128" s="46">
        <v>0</v>
      </c>
      <c r="ACK128" s="46">
        <v>0</v>
      </c>
      <c r="ACL128" s="46">
        <v>0</v>
      </c>
      <c r="ACM128" s="46">
        <v>0</v>
      </c>
      <c r="ACN128" s="46">
        <v>0</v>
      </c>
      <c r="ACO128" s="46">
        <v>0</v>
      </c>
      <c r="ACP128" s="46">
        <v>0</v>
      </c>
      <c r="ACQ128" s="46">
        <v>0</v>
      </c>
      <c r="ACR128" s="46">
        <v>0</v>
      </c>
      <c r="ACS128" s="46">
        <v>0</v>
      </c>
      <c r="ACT128" s="46">
        <v>0</v>
      </c>
      <c r="ACU128" s="46">
        <v>0</v>
      </c>
      <c r="ACV128" s="46">
        <v>0</v>
      </c>
      <c r="ACW128" s="46">
        <v>0</v>
      </c>
      <c r="ACX128" s="46">
        <v>0</v>
      </c>
      <c r="ACY128" s="46">
        <v>0</v>
      </c>
      <c r="ACZ128" s="46">
        <v>0</v>
      </c>
      <c r="ADA128" s="46">
        <v>0</v>
      </c>
      <c r="ADB128" s="46">
        <v>0</v>
      </c>
      <c r="ADC128" s="46">
        <v>0</v>
      </c>
      <c r="ADD128" s="46">
        <v>0</v>
      </c>
      <c r="ADE128" s="46">
        <v>0</v>
      </c>
      <c r="ADF128" s="46">
        <v>0</v>
      </c>
      <c r="ADG128" s="46">
        <v>0</v>
      </c>
      <c r="ADH128" s="46">
        <v>0</v>
      </c>
      <c r="ADI128" s="46">
        <v>0</v>
      </c>
      <c r="ADJ128" s="46">
        <v>0</v>
      </c>
      <c r="ADK128" s="46">
        <v>0</v>
      </c>
      <c r="ADL128" s="46">
        <v>0</v>
      </c>
      <c r="ADM128" s="46">
        <v>0</v>
      </c>
      <c r="ADN128" s="46">
        <v>0</v>
      </c>
      <c r="ADO128" s="46">
        <v>0</v>
      </c>
      <c r="ADP128" s="46">
        <v>0</v>
      </c>
      <c r="ADQ128" s="46">
        <v>0</v>
      </c>
      <c r="ADR128" s="46">
        <v>0</v>
      </c>
      <c r="ADS128" s="46">
        <v>0</v>
      </c>
      <c r="ADT128" s="46">
        <v>0</v>
      </c>
      <c r="ADU128" s="46">
        <v>0</v>
      </c>
      <c r="ADV128" s="46">
        <v>0</v>
      </c>
      <c r="ADW128" s="46">
        <v>0</v>
      </c>
      <c r="ADX128" s="46">
        <v>0</v>
      </c>
      <c r="ADY128" s="46">
        <v>0</v>
      </c>
      <c r="ADZ128" s="46">
        <v>0</v>
      </c>
      <c r="AEA128" s="46">
        <v>0</v>
      </c>
      <c r="AEB128" s="46">
        <v>0</v>
      </c>
      <c r="AEC128" s="46">
        <v>0</v>
      </c>
      <c r="AED128" s="46">
        <v>0</v>
      </c>
      <c r="AEE128" s="46">
        <v>0</v>
      </c>
      <c r="AEF128" s="46">
        <v>0</v>
      </c>
      <c r="AEG128" s="46">
        <v>0</v>
      </c>
      <c r="AEH128" s="46">
        <v>0</v>
      </c>
      <c r="AEI128" s="46">
        <v>0</v>
      </c>
      <c r="AEJ128" s="46">
        <v>0</v>
      </c>
      <c r="AEK128" s="46">
        <v>0</v>
      </c>
      <c r="AEL128" s="46">
        <v>0</v>
      </c>
      <c r="AEM128" s="46">
        <v>0</v>
      </c>
      <c r="AEN128" s="46">
        <v>0</v>
      </c>
      <c r="AEO128" s="46">
        <v>0</v>
      </c>
      <c r="AEP128" s="46">
        <v>0</v>
      </c>
      <c r="AEQ128" s="46">
        <v>0</v>
      </c>
      <c r="AER128" s="46">
        <v>0</v>
      </c>
      <c r="AES128" s="46">
        <v>0</v>
      </c>
      <c r="AET128" s="46">
        <v>0</v>
      </c>
      <c r="AEU128" s="46">
        <v>0</v>
      </c>
      <c r="AEV128" s="46">
        <v>0</v>
      </c>
      <c r="AEW128" s="46">
        <v>0</v>
      </c>
      <c r="AEX128" s="46">
        <v>0</v>
      </c>
      <c r="AEY128" s="46">
        <v>0</v>
      </c>
      <c r="AEZ128" s="46">
        <v>0</v>
      </c>
      <c r="AFA128" s="46">
        <v>0</v>
      </c>
      <c r="AFB128" s="46">
        <v>0</v>
      </c>
      <c r="AFC128" s="46">
        <v>0</v>
      </c>
      <c r="AFD128" s="46">
        <v>0</v>
      </c>
      <c r="AFE128" s="46">
        <v>0</v>
      </c>
      <c r="AFF128" s="46">
        <v>0</v>
      </c>
      <c r="AFG128" s="46">
        <v>0</v>
      </c>
      <c r="AFH128" s="46">
        <v>0</v>
      </c>
      <c r="AFI128" s="46">
        <v>0</v>
      </c>
      <c r="AFJ128" s="46">
        <v>0</v>
      </c>
      <c r="AFK128" s="46">
        <v>0</v>
      </c>
      <c r="AFL128" s="46">
        <v>0</v>
      </c>
      <c r="AFM128" s="46">
        <v>0</v>
      </c>
      <c r="AFN128" s="46">
        <v>0</v>
      </c>
      <c r="AFO128" s="46">
        <v>0</v>
      </c>
      <c r="AFP128" s="46">
        <v>0</v>
      </c>
      <c r="AFQ128" s="46">
        <v>0</v>
      </c>
      <c r="AFR128" s="46">
        <v>0</v>
      </c>
      <c r="AFS128" s="46">
        <v>0</v>
      </c>
      <c r="AFT128" s="46">
        <v>0</v>
      </c>
      <c r="AFU128" s="46">
        <v>0</v>
      </c>
      <c r="AFV128" s="46">
        <v>0</v>
      </c>
      <c r="AFW128" s="46">
        <v>0</v>
      </c>
      <c r="AFX128" s="46">
        <v>0</v>
      </c>
      <c r="AFY128" s="46">
        <v>0</v>
      </c>
      <c r="AFZ128" s="46">
        <v>0</v>
      </c>
      <c r="AGA128" s="46">
        <v>0</v>
      </c>
      <c r="AGB128" s="46">
        <v>0</v>
      </c>
      <c r="AGC128" s="46">
        <v>0</v>
      </c>
      <c r="AGD128" s="46">
        <v>0</v>
      </c>
      <c r="AGE128" s="46">
        <v>0</v>
      </c>
      <c r="AGF128" s="46">
        <v>0</v>
      </c>
      <c r="AGG128" s="46">
        <v>0</v>
      </c>
      <c r="AGH128" s="46">
        <v>0</v>
      </c>
      <c r="AGI128" s="46">
        <v>0</v>
      </c>
      <c r="AGJ128" s="46">
        <v>0</v>
      </c>
      <c r="AGK128" s="46">
        <v>0</v>
      </c>
      <c r="AGL128" s="46">
        <v>0</v>
      </c>
      <c r="AGM128" s="46">
        <v>0</v>
      </c>
      <c r="AGN128" s="46">
        <v>0</v>
      </c>
      <c r="AGO128" s="46">
        <v>0</v>
      </c>
      <c r="AGP128" s="46">
        <v>0</v>
      </c>
      <c r="AGQ128" s="46">
        <v>0</v>
      </c>
      <c r="AGR128" s="46">
        <v>0</v>
      </c>
      <c r="AGS128" s="46">
        <v>0</v>
      </c>
      <c r="AGT128" s="46">
        <v>0</v>
      </c>
      <c r="AGU128" s="46">
        <v>0</v>
      </c>
      <c r="AGV128" s="46">
        <v>0</v>
      </c>
      <c r="AGW128" s="46">
        <v>0</v>
      </c>
      <c r="AGX128" s="46">
        <v>0</v>
      </c>
      <c r="AGY128" s="46">
        <v>0</v>
      </c>
      <c r="AGZ128" s="46">
        <v>0</v>
      </c>
      <c r="AHA128" s="46">
        <v>0</v>
      </c>
      <c r="AHB128" s="46">
        <v>0</v>
      </c>
      <c r="AHC128" s="46">
        <v>0</v>
      </c>
      <c r="AHD128" s="46">
        <v>0</v>
      </c>
      <c r="AHE128" s="46">
        <v>0</v>
      </c>
      <c r="AHF128" s="46">
        <v>0</v>
      </c>
      <c r="AHG128" s="46">
        <v>0</v>
      </c>
      <c r="AHH128" s="46">
        <v>0</v>
      </c>
      <c r="AHI128" s="46">
        <v>0</v>
      </c>
      <c r="AHJ128" s="46">
        <v>0</v>
      </c>
      <c r="AHK128" s="46">
        <v>0</v>
      </c>
      <c r="AHL128" s="46">
        <v>0</v>
      </c>
      <c r="AHM128" s="46">
        <v>0</v>
      </c>
      <c r="AHN128" s="46">
        <v>0</v>
      </c>
      <c r="AHO128" s="46">
        <v>0</v>
      </c>
      <c r="AHP128" s="46">
        <v>0</v>
      </c>
      <c r="AHQ128" s="46">
        <v>0</v>
      </c>
      <c r="AHR128" s="46">
        <v>0</v>
      </c>
      <c r="AHS128" s="46">
        <v>0</v>
      </c>
      <c r="AHT128" s="46">
        <v>0</v>
      </c>
      <c r="AHU128" s="46">
        <v>0</v>
      </c>
      <c r="AHV128" s="46">
        <v>0</v>
      </c>
      <c r="AHW128" s="46">
        <v>0</v>
      </c>
      <c r="AHX128" s="46">
        <v>0</v>
      </c>
      <c r="AHY128" s="46">
        <v>0</v>
      </c>
      <c r="AHZ128" s="46">
        <v>0</v>
      </c>
      <c r="AIA128" s="46">
        <v>0</v>
      </c>
      <c r="AIB128" s="46">
        <v>0</v>
      </c>
      <c r="AIC128" s="46">
        <v>0</v>
      </c>
      <c r="AID128" s="46">
        <v>0</v>
      </c>
      <c r="AIE128" s="46">
        <v>0</v>
      </c>
      <c r="AIF128" s="46">
        <v>0</v>
      </c>
      <c r="AIG128" s="46">
        <v>0</v>
      </c>
      <c r="AIH128" s="46">
        <v>0</v>
      </c>
      <c r="AII128" s="46">
        <v>0</v>
      </c>
      <c r="AIJ128" s="46">
        <v>0</v>
      </c>
      <c r="AIK128" s="46">
        <v>0</v>
      </c>
      <c r="AIL128" s="46">
        <v>0</v>
      </c>
      <c r="AIM128" s="46">
        <v>0</v>
      </c>
      <c r="AIN128" s="46">
        <v>0</v>
      </c>
      <c r="AIO128" s="46">
        <v>0</v>
      </c>
      <c r="AIP128" s="46">
        <v>0</v>
      </c>
      <c r="AIQ128" s="46">
        <v>0</v>
      </c>
      <c r="AIR128" s="46">
        <v>0</v>
      </c>
      <c r="AIS128" s="46">
        <v>0</v>
      </c>
      <c r="AIT128" s="46">
        <v>0</v>
      </c>
      <c r="AIU128" s="46">
        <v>0</v>
      </c>
      <c r="AIV128" s="46">
        <v>0</v>
      </c>
      <c r="AIW128" s="46">
        <v>0</v>
      </c>
      <c r="AIX128" s="46">
        <v>0</v>
      </c>
      <c r="AIY128" s="46">
        <v>0</v>
      </c>
      <c r="AIZ128" s="46">
        <v>0</v>
      </c>
      <c r="AJA128" s="46">
        <v>0</v>
      </c>
      <c r="AJB128" s="46">
        <v>0</v>
      </c>
      <c r="AJC128" s="46">
        <v>0</v>
      </c>
      <c r="AJD128" s="46">
        <v>0</v>
      </c>
      <c r="AJE128" s="46">
        <v>0</v>
      </c>
      <c r="AJF128" s="46">
        <v>0</v>
      </c>
      <c r="AJG128" s="46">
        <v>0</v>
      </c>
      <c r="AJH128" s="46">
        <v>0</v>
      </c>
      <c r="AJI128" s="46">
        <v>0</v>
      </c>
      <c r="AJJ128" s="46">
        <v>0</v>
      </c>
      <c r="AJK128" s="46">
        <v>0</v>
      </c>
      <c r="AJL128" s="46">
        <v>0</v>
      </c>
      <c r="AJM128" s="46">
        <v>0</v>
      </c>
      <c r="AJN128" s="46">
        <v>0</v>
      </c>
      <c r="AJO128" s="46">
        <v>0</v>
      </c>
      <c r="AJP128" s="46">
        <v>0</v>
      </c>
      <c r="AJQ128" s="46">
        <v>0</v>
      </c>
      <c r="AJR128" s="46">
        <v>0</v>
      </c>
      <c r="AJS128" s="46">
        <v>0</v>
      </c>
      <c r="AJT128" s="46">
        <v>0</v>
      </c>
      <c r="AJU128" s="46">
        <v>0</v>
      </c>
      <c r="AJV128" s="46">
        <v>0</v>
      </c>
      <c r="AJW128" s="46">
        <v>0</v>
      </c>
      <c r="AJX128" s="46">
        <v>0</v>
      </c>
      <c r="AJY128" s="46">
        <v>0</v>
      </c>
      <c r="AJZ128" s="46">
        <v>0</v>
      </c>
      <c r="AKA128" s="46">
        <v>0</v>
      </c>
      <c r="AKB128" s="46">
        <v>0</v>
      </c>
      <c r="AKC128" s="46">
        <v>0</v>
      </c>
      <c r="AKD128" s="46">
        <v>0</v>
      </c>
      <c r="AKE128" s="46">
        <v>0</v>
      </c>
      <c r="AKF128" s="46">
        <v>0</v>
      </c>
      <c r="AKG128" s="46">
        <v>0</v>
      </c>
      <c r="AKH128" s="46">
        <v>0</v>
      </c>
      <c r="AKI128" s="46">
        <v>0</v>
      </c>
      <c r="AKJ128" s="46">
        <v>0</v>
      </c>
      <c r="AKK128" s="46">
        <v>0</v>
      </c>
      <c r="AKL128" s="46">
        <v>0</v>
      </c>
      <c r="AKM128" s="46">
        <v>0</v>
      </c>
      <c r="AKN128" s="46">
        <v>0</v>
      </c>
      <c r="AKO128" s="46">
        <v>0</v>
      </c>
      <c r="AKP128" s="46">
        <v>0</v>
      </c>
      <c r="AKQ128" s="46">
        <v>0</v>
      </c>
      <c r="AKR128" s="46">
        <v>0</v>
      </c>
      <c r="AKS128" s="46">
        <v>0</v>
      </c>
      <c r="AKT128" s="46">
        <v>0</v>
      </c>
      <c r="AKU128" s="46">
        <v>0</v>
      </c>
      <c r="AKV128" s="46">
        <v>0</v>
      </c>
      <c r="AKW128" s="46">
        <v>0</v>
      </c>
      <c r="AKX128" s="46">
        <v>0</v>
      </c>
      <c r="AKY128" s="46">
        <v>0</v>
      </c>
      <c r="AKZ128" s="46">
        <v>0</v>
      </c>
      <c r="ALA128" s="46">
        <v>0</v>
      </c>
      <c r="ALB128" s="46">
        <v>0</v>
      </c>
      <c r="ALC128" s="46">
        <v>0</v>
      </c>
      <c r="ALD128" s="46">
        <v>0</v>
      </c>
      <c r="ALE128" s="46">
        <v>0</v>
      </c>
      <c r="ALF128" s="46">
        <v>0</v>
      </c>
      <c r="ALG128" s="46">
        <v>0</v>
      </c>
      <c r="ALH128" s="46">
        <v>0</v>
      </c>
      <c r="ALI128" s="46">
        <v>0</v>
      </c>
      <c r="ALJ128" s="46">
        <v>0</v>
      </c>
      <c r="ALK128" s="46">
        <v>0</v>
      </c>
      <c r="ALL128" s="46">
        <v>0</v>
      </c>
      <c r="ALM128" s="46">
        <v>0</v>
      </c>
      <c r="ALN128" s="46">
        <v>0</v>
      </c>
      <c r="ALO128" s="46">
        <v>0</v>
      </c>
      <c r="ALP128" s="46">
        <v>0</v>
      </c>
      <c r="ALQ128" s="46">
        <v>0</v>
      </c>
      <c r="ALR128" s="46">
        <v>0</v>
      </c>
      <c r="ALS128" s="46">
        <v>0</v>
      </c>
      <c r="ALT128" s="46">
        <v>0</v>
      </c>
      <c r="ALU128" s="46">
        <v>0</v>
      </c>
      <c r="ALV128" s="46">
        <v>0</v>
      </c>
      <c r="ALW128" s="46">
        <v>0</v>
      </c>
      <c r="ALX128" s="46">
        <v>0</v>
      </c>
      <c r="ALY128" s="46">
        <v>0</v>
      </c>
      <c r="ALZ128" s="46">
        <v>0</v>
      </c>
      <c r="AMA128" s="46">
        <v>0</v>
      </c>
      <c r="AMB128" s="46">
        <v>0</v>
      </c>
      <c r="AMC128" s="46">
        <v>0</v>
      </c>
      <c r="AMD128" s="46">
        <v>0</v>
      </c>
      <c r="AME128" s="46">
        <v>0</v>
      </c>
      <c r="AMF128" s="46">
        <v>0</v>
      </c>
      <c r="AMG128" s="46">
        <v>0</v>
      </c>
      <c r="AMH128" s="46">
        <v>0</v>
      </c>
      <c r="AMI128" s="46">
        <v>0</v>
      </c>
      <c r="AMJ128" s="46">
        <v>0</v>
      </c>
      <c r="AMK128" s="46">
        <v>0</v>
      </c>
      <c r="AML128" s="46">
        <v>0</v>
      </c>
      <c r="AMM128" s="46">
        <v>0</v>
      </c>
      <c r="AMN128" s="46">
        <v>0</v>
      </c>
      <c r="AMO128" s="46">
        <v>0</v>
      </c>
      <c r="AMP128" s="46">
        <v>0</v>
      </c>
      <c r="AMQ128" s="46">
        <v>0</v>
      </c>
      <c r="AMR128" s="46">
        <v>0</v>
      </c>
      <c r="AMS128" s="46">
        <v>0</v>
      </c>
      <c r="AMT128" s="46">
        <v>0</v>
      </c>
      <c r="AMU128" s="46">
        <v>0</v>
      </c>
      <c r="AMV128" s="46">
        <v>0</v>
      </c>
      <c r="AMW128" s="46">
        <v>0</v>
      </c>
      <c r="AMX128" s="46">
        <v>0</v>
      </c>
      <c r="AMY128" s="46">
        <v>0</v>
      </c>
      <c r="AMZ128" s="46">
        <v>0</v>
      </c>
      <c r="ANA128" s="46">
        <v>0</v>
      </c>
      <c r="ANB128" s="46">
        <v>0</v>
      </c>
      <c r="ANC128" s="46">
        <v>0</v>
      </c>
      <c r="AND128" s="46">
        <v>0</v>
      </c>
      <c r="ANE128" s="46">
        <v>0</v>
      </c>
      <c r="ANF128" s="46">
        <v>0</v>
      </c>
      <c r="ANG128" s="46">
        <v>0</v>
      </c>
      <c r="ANH128" s="46">
        <v>0</v>
      </c>
      <c r="ANI128" s="46">
        <v>0</v>
      </c>
      <c r="ANJ128" s="46">
        <v>0</v>
      </c>
      <c r="ANK128" s="46">
        <v>0</v>
      </c>
      <c r="ANL128" s="46">
        <v>0</v>
      </c>
      <c r="ANM128" s="46">
        <v>0</v>
      </c>
      <c r="ANN128" s="46">
        <v>0</v>
      </c>
      <c r="ANO128" s="46">
        <v>0</v>
      </c>
      <c r="ANP128" s="46">
        <v>0</v>
      </c>
      <c r="ANQ128" s="46">
        <v>0</v>
      </c>
      <c r="ANR128" s="46">
        <v>0</v>
      </c>
      <c r="ANS128" s="46">
        <v>0</v>
      </c>
      <c r="ANT128" s="46">
        <v>0</v>
      </c>
      <c r="ANU128" s="46">
        <v>0</v>
      </c>
      <c r="ANV128" s="46">
        <v>0</v>
      </c>
      <c r="ANW128" s="46">
        <v>0</v>
      </c>
      <c r="ANX128" s="46">
        <v>0</v>
      </c>
      <c r="ANY128" s="46">
        <v>0</v>
      </c>
      <c r="ANZ128" s="46">
        <v>0</v>
      </c>
      <c r="AOA128" s="46">
        <v>0</v>
      </c>
      <c r="AOB128" s="46">
        <v>0</v>
      </c>
      <c r="AOC128" s="46">
        <v>0</v>
      </c>
      <c r="AOD128" s="46">
        <v>0</v>
      </c>
      <c r="AOE128" s="46">
        <v>0</v>
      </c>
      <c r="AOF128" s="46">
        <v>0</v>
      </c>
      <c r="AOG128" s="46">
        <v>0</v>
      </c>
      <c r="AOH128" s="46">
        <v>0</v>
      </c>
      <c r="AOI128" s="46">
        <v>0</v>
      </c>
      <c r="AOJ128" s="46">
        <v>0</v>
      </c>
      <c r="AOK128" s="46">
        <v>0</v>
      </c>
      <c r="AOL128" s="46">
        <v>0</v>
      </c>
      <c r="AOM128" s="46">
        <v>0</v>
      </c>
      <c r="AON128" s="46">
        <v>0</v>
      </c>
      <c r="AOO128" s="46">
        <v>0</v>
      </c>
      <c r="AOP128" s="46">
        <v>0</v>
      </c>
      <c r="AOQ128" s="46">
        <v>0</v>
      </c>
      <c r="AOR128" s="46">
        <v>0</v>
      </c>
      <c r="AOS128" s="46">
        <v>0</v>
      </c>
      <c r="AOT128" s="46">
        <v>0</v>
      </c>
      <c r="AOU128" s="46">
        <v>0</v>
      </c>
      <c r="AOV128" s="46">
        <v>0</v>
      </c>
      <c r="AOW128" s="46">
        <v>0</v>
      </c>
      <c r="AOX128" s="46">
        <v>0</v>
      </c>
      <c r="AOY128" s="46">
        <v>0</v>
      </c>
      <c r="AOZ128" s="46">
        <v>0</v>
      </c>
      <c r="APA128" s="46">
        <v>0</v>
      </c>
      <c r="APB128" s="46">
        <v>0</v>
      </c>
      <c r="APC128" s="46">
        <v>0</v>
      </c>
      <c r="APD128" s="46">
        <v>0</v>
      </c>
      <c r="APE128" s="46">
        <v>0</v>
      </c>
      <c r="APF128" s="46">
        <v>0</v>
      </c>
      <c r="APG128" s="46">
        <v>0</v>
      </c>
      <c r="APH128" s="46">
        <v>0</v>
      </c>
      <c r="API128" s="46">
        <v>0</v>
      </c>
      <c r="APJ128" s="46">
        <v>0</v>
      </c>
      <c r="APK128" s="46">
        <v>0</v>
      </c>
      <c r="APL128" s="46">
        <v>0</v>
      </c>
      <c r="APM128" s="46">
        <v>0</v>
      </c>
      <c r="APN128" s="46">
        <v>0</v>
      </c>
      <c r="APO128" s="46">
        <v>0</v>
      </c>
      <c r="APP128" s="46">
        <v>0</v>
      </c>
      <c r="APQ128" s="46">
        <v>0</v>
      </c>
      <c r="APR128" s="46">
        <v>0</v>
      </c>
      <c r="APS128" s="46">
        <v>0</v>
      </c>
      <c r="APT128" s="46">
        <v>0</v>
      </c>
      <c r="APU128" s="46">
        <v>0</v>
      </c>
      <c r="APV128" s="46">
        <v>0</v>
      </c>
      <c r="APW128" s="46">
        <v>0</v>
      </c>
      <c r="APX128" s="46">
        <v>0</v>
      </c>
      <c r="APY128" s="46">
        <v>0</v>
      </c>
      <c r="APZ128" s="46">
        <v>0</v>
      </c>
      <c r="AQA128" s="46">
        <v>0</v>
      </c>
      <c r="AQB128" s="46">
        <v>0</v>
      </c>
      <c r="AQC128" s="46">
        <v>0</v>
      </c>
      <c r="AQD128" s="46">
        <v>0</v>
      </c>
      <c r="AQE128" s="46">
        <v>0</v>
      </c>
      <c r="AQF128" s="46">
        <v>0</v>
      </c>
      <c r="AQG128" s="46">
        <v>0</v>
      </c>
      <c r="AQH128" s="46">
        <v>0</v>
      </c>
      <c r="AQI128" s="46">
        <v>0</v>
      </c>
      <c r="AQJ128" s="46">
        <v>0</v>
      </c>
      <c r="AQK128" s="46">
        <v>0</v>
      </c>
      <c r="AQL128" s="46">
        <v>0</v>
      </c>
      <c r="AQM128" s="46">
        <v>0</v>
      </c>
      <c r="AQN128" s="46">
        <v>0</v>
      </c>
      <c r="AQO128" s="46">
        <v>0</v>
      </c>
      <c r="AQP128" s="46">
        <v>0</v>
      </c>
      <c r="AQQ128" s="46">
        <v>0</v>
      </c>
      <c r="AQR128" s="46">
        <v>0</v>
      </c>
      <c r="AQS128" s="46">
        <v>0</v>
      </c>
      <c r="AQT128" s="46">
        <v>0</v>
      </c>
      <c r="AQU128" s="46">
        <v>0</v>
      </c>
      <c r="AQV128" s="46">
        <v>0</v>
      </c>
      <c r="AQW128" s="46">
        <v>0</v>
      </c>
      <c r="AQX128" s="46">
        <v>0</v>
      </c>
      <c r="AQY128" s="46">
        <v>0</v>
      </c>
      <c r="AQZ128" s="46">
        <v>0</v>
      </c>
      <c r="ARA128" s="46">
        <v>0</v>
      </c>
      <c r="ARB128" s="46">
        <v>0</v>
      </c>
      <c r="ARC128" s="46">
        <v>0</v>
      </c>
      <c r="ARD128" s="46">
        <v>0</v>
      </c>
      <c r="ARE128" s="46">
        <v>0</v>
      </c>
      <c r="ARF128" s="46">
        <v>0</v>
      </c>
      <c r="ARG128" s="46">
        <v>0</v>
      </c>
      <c r="ARH128" s="46">
        <v>0</v>
      </c>
      <c r="ARI128" s="46">
        <v>0</v>
      </c>
      <c r="ARJ128" s="46">
        <v>0</v>
      </c>
      <c r="ARK128" s="46">
        <v>0</v>
      </c>
      <c r="ARL128" s="46">
        <v>0</v>
      </c>
      <c r="ARM128" s="46">
        <v>0</v>
      </c>
      <c r="ARN128" s="46">
        <v>0</v>
      </c>
      <c r="ARO128" s="46">
        <v>0</v>
      </c>
      <c r="ARP128" s="46">
        <v>0</v>
      </c>
      <c r="ARQ128" s="46">
        <v>0</v>
      </c>
      <c r="ARR128" s="46">
        <v>0</v>
      </c>
      <c r="ARS128" s="46">
        <v>0</v>
      </c>
      <c r="ART128" s="46">
        <v>0</v>
      </c>
      <c r="ARU128" s="46">
        <v>0</v>
      </c>
      <c r="ARV128" s="46">
        <v>0</v>
      </c>
      <c r="ARW128" s="46">
        <v>0</v>
      </c>
      <c r="ARX128" s="46">
        <v>0</v>
      </c>
      <c r="ARY128" s="46">
        <v>0</v>
      </c>
      <c r="ARZ128" s="46">
        <v>0</v>
      </c>
      <c r="ASA128" s="46">
        <v>0</v>
      </c>
      <c r="ASB128" s="46">
        <v>0</v>
      </c>
      <c r="ASC128" s="46">
        <v>0</v>
      </c>
      <c r="ASD128" s="46">
        <v>0</v>
      </c>
      <c r="ASE128" s="46">
        <v>0</v>
      </c>
      <c r="ASF128" s="46">
        <v>0</v>
      </c>
      <c r="ASG128" s="46">
        <v>0</v>
      </c>
      <c r="ASH128" s="46">
        <v>0</v>
      </c>
      <c r="ASI128" s="46">
        <v>0</v>
      </c>
      <c r="ASJ128" s="46">
        <v>0</v>
      </c>
      <c r="ASK128" s="46">
        <v>0</v>
      </c>
      <c r="ASL128" s="46">
        <v>0</v>
      </c>
      <c r="ASM128" s="46">
        <v>0</v>
      </c>
      <c r="ASN128" s="46">
        <v>0</v>
      </c>
      <c r="ASO128" s="46">
        <v>0</v>
      </c>
      <c r="ASP128" s="46">
        <v>0</v>
      </c>
      <c r="ASQ128" s="46">
        <v>0</v>
      </c>
      <c r="ASR128" s="46">
        <v>0</v>
      </c>
      <c r="ASS128" s="46">
        <v>0</v>
      </c>
      <c r="AST128" s="46">
        <v>0</v>
      </c>
      <c r="ASU128" s="46">
        <v>0</v>
      </c>
      <c r="ASV128" s="46">
        <v>0</v>
      </c>
      <c r="ASW128" s="46">
        <v>0</v>
      </c>
      <c r="ASX128" s="46">
        <v>0</v>
      </c>
      <c r="ASY128" s="46">
        <v>0</v>
      </c>
      <c r="ASZ128" s="46">
        <v>0</v>
      </c>
      <c r="ATA128" s="46">
        <v>0</v>
      </c>
      <c r="ATB128" s="46">
        <v>0</v>
      </c>
      <c r="ATC128" s="46">
        <v>0</v>
      </c>
      <c r="ATD128" s="46">
        <v>0</v>
      </c>
      <c r="ATE128" s="46">
        <v>0</v>
      </c>
      <c r="ATF128" s="46">
        <v>0</v>
      </c>
      <c r="ATG128" s="46">
        <v>0</v>
      </c>
      <c r="ATH128" s="46">
        <v>0</v>
      </c>
      <c r="ATI128" s="46">
        <v>0</v>
      </c>
      <c r="ATJ128" s="46">
        <v>0</v>
      </c>
      <c r="ATK128" s="46">
        <v>0</v>
      </c>
      <c r="ATL128" s="46">
        <v>0</v>
      </c>
      <c r="ATM128" s="46">
        <v>0</v>
      </c>
      <c r="ATN128" s="46">
        <v>0</v>
      </c>
      <c r="ATO128" s="46">
        <v>0</v>
      </c>
      <c r="ATP128" s="46">
        <v>0</v>
      </c>
      <c r="ATQ128" s="46">
        <v>0</v>
      </c>
      <c r="ATR128" s="46">
        <v>0</v>
      </c>
      <c r="ATS128" s="46">
        <v>0</v>
      </c>
      <c r="ATT128" s="46">
        <v>0</v>
      </c>
      <c r="ATU128" s="46">
        <v>0</v>
      </c>
      <c r="ATV128" s="46">
        <v>0</v>
      </c>
      <c r="ATW128" s="46">
        <v>0</v>
      </c>
      <c r="ATX128" s="46">
        <v>0</v>
      </c>
      <c r="ATY128" s="46">
        <v>0</v>
      </c>
      <c r="ATZ128" s="46">
        <v>0</v>
      </c>
      <c r="AUA128" s="46">
        <v>0</v>
      </c>
      <c r="AUB128" s="46">
        <v>0</v>
      </c>
      <c r="AUC128" s="46">
        <v>0</v>
      </c>
      <c r="AUD128" s="46">
        <v>0</v>
      </c>
      <c r="AUE128" s="46">
        <v>0</v>
      </c>
      <c r="AUF128" s="46">
        <v>0</v>
      </c>
      <c r="AUG128" s="46">
        <v>0</v>
      </c>
      <c r="AUH128" s="46">
        <v>0</v>
      </c>
      <c r="AUI128" s="46">
        <v>0</v>
      </c>
      <c r="AUJ128" s="46">
        <v>0</v>
      </c>
      <c r="AUK128" s="46">
        <v>0</v>
      </c>
      <c r="AUL128" s="46">
        <v>0</v>
      </c>
      <c r="AUM128" s="46">
        <v>0</v>
      </c>
      <c r="AUN128" s="46">
        <v>0</v>
      </c>
      <c r="AUO128" s="46">
        <v>0</v>
      </c>
      <c r="AUP128" s="46">
        <v>0</v>
      </c>
      <c r="AUQ128" s="46">
        <v>0</v>
      </c>
      <c r="AUR128" s="46">
        <v>0</v>
      </c>
      <c r="AUS128" s="46">
        <v>0</v>
      </c>
      <c r="AUT128" s="46">
        <v>0</v>
      </c>
      <c r="AUU128" s="46">
        <v>0</v>
      </c>
      <c r="AUV128" s="46">
        <v>0</v>
      </c>
      <c r="AUW128" s="46">
        <v>0</v>
      </c>
      <c r="AUX128" s="46">
        <v>0</v>
      </c>
      <c r="AUY128" s="46">
        <v>0</v>
      </c>
      <c r="AUZ128" s="46">
        <v>0</v>
      </c>
      <c r="AVA128" s="46">
        <v>0</v>
      </c>
      <c r="AVB128" s="46">
        <v>0</v>
      </c>
      <c r="AVC128" s="46">
        <v>0</v>
      </c>
      <c r="AVD128" s="46">
        <v>0</v>
      </c>
      <c r="AVE128" s="46">
        <v>0</v>
      </c>
      <c r="AVF128" s="46">
        <v>0</v>
      </c>
      <c r="AVG128" s="46">
        <v>0</v>
      </c>
      <c r="AVH128" s="46">
        <v>0</v>
      </c>
      <c r="AVI128" s="46">
        <v>0</v>
      </c>
      <c r="AVJ128" s="46">
        <v>0</v>
      </c>
      <c r="AVK128" s="46">
        <v>0</v>
      </c>
      <c r="AVL128" s="46">
        <v>0</v>
      </c>
      <c r="AVM128" s="46">
        <v>0</v>
      </c>
      <c r="AVN128" s="46">
        <v>0</v>
      </c>
      <c r="AVO128" s="46">
        <v>0</v>
      </c>
      <c r="AVP128" s="46">
        <v>0</v>
      </c>
      <c r="AVQ128" s="46">
        <v>0</v>
      </c>
      <c r="AVR128" s="46">
        <v>0</v>
      </c>
      <c r="AVS128" s="46">
        <v>0</v>
      </c>
      <c r="AVT128" s="46">
        <v>0</v>
      </c>
      <c r="AVU128" s="46">
        <v>0</v>
      </c>
      <c r="AVV128" s="46">
        <v>0</v>
      </c>
      <c r="AVW128" s="46">
        <v>0</v>
      </c>
      <c r="AVX128" s="46">
        <v>0</v>
      </c>
      <c r="AVY128" s="46">
        <v>0</v>
      </c>
      <c r="AVZ128" s="46">
        <v>0</v>
      </c>
      <c r="AWA128" s="46">
        <v>0</v>
      </c>
      <c r="AWB128" s="46">
        <v>0</v>
      </c>
      <c r="AWC128" s="46">
        <v>0</v>
      </c>
      <c r="AWD128" s="46">
        <v>0</v>
      </c>
      <c r="AWE128" s="46">
        <v>0</v>
      </c>
      <c r="AWF128" s="46">
        <v>0</v>
      </c>
      <c r="AWG128" s="46">
        <v>0</v>
      </c>
      <c r="AWH128" s="46">
        <v>0</v>
      </c>
      <c r="AWI128" s="46">
        <v>0</v>
      </c>
      <c r="AWJ128" s="46">
        <v>0</v>
      </c>
      <c r="AWK128" s="46">
        <v>0</v>
      </c>
      <c r="AWL128" s="46">
        <v>0</v>
      </c>
      <c r="AWM128" s="46">
        <v>0</v>
      </c>
      <c r="AWN128" s="46">
        <v>0</v>
      </c>
      <c r="AWO128" s="46">
        <v>0</v>
      </c>
      <c r="AWP128" s="46">
        <v>0</v>
      </c>
      <c r="AWQ128" s="46">
        <v>0</v>
      </c>
      <c r="AWR128" s="46">
        <v>0</v>
      </c>
      <c r="AWS128" s="46">
        <v>0</v>
      </c>
      <c r="AWT128" s="46">
        <v>0</v>
      </c>
      <c r="AWU128" s="46">
        <v>0</v>
      </c>
      <c r="AWV128" s="46">
        <v>0</v>
      </c>
      <c r="AWW128" s="46">
        <v>0</v>
      </c>
      <c r="AWX128" s="46">
        <v>0</v>
      </c>
      <c r="AWY128" s="46">
        <v>0</v>
      </c>
      <c r="AWZ128" s="46">
        <v>0</v>
      </c>
      <c r="AXA128" s="46">
        <v>0</v>
      </c>
      <c r="AXB128" s="46">
        <v>0</v>
      </c>
      <c r="AXC128" s="46">
        <v>0</v>
      </c>
      <c r="AXD128" s="46">
        <v>0</v>
      </c>
      <c r="AXE128" s="46">
        <v>0</v>
      </c>
      <c r="AXF128" s="46">
        <v>0</v>
      </c>
      <c r="AXG128" s="46">
        <v>0</v>
      </c>
      <c r="AXH128" s="46">
        <v>0</v>
      </c>
      <c r="AXI128" s="46">
        <v>0</v>
      </c>
      <c r="AXJ128" s="46">
        <v>0</v>
      </c>
      <c r="AXK128" s="46">
        <v>0</v>
      </c>
      <c r="AXL128" s="46">
        <v>0</v>
      </c>
      <c r="AXM128" s="46">
        <v>0</v>
      </c>
      <c r="AXN128" s="46">
        <v>0</v>
      </c>
      <c r="AXO128" s="46">
        <v>0</v>
      </c>
      <c r="AXP128" s="46">
        <v>0</v>
      </c>
      <c r="AXQ128" s="46">
        <v>0</v>
      </c>
      <c r="AXR128" s="46">
        <v>0</v>
      </c>
      <c r="AXS128" s="46">
        <v>0</v>
      </c>
      <c r="AXT128" s="46">
        <v>0</v>
      </c>
      <c r="AXU128" s="46">
        <v>0</v>
      </c>
      <c r="AXV128" s="46">
        <v>0</v>
      </c>
      <c r="AXW128" s="46">
        <v>0</v>
      </c>
      <c r="AXX128" s="46">
        <v>0</v>
      </c>
      <c r="AXY128" s="46">
        <v>0</v>
      </c>
      <c r="AXZ128" s="46">
        <v>0</v>
      </c>
      <c r="AYA128" s="46">
        <v>0</v>
      </c>
      <c r="AYB128" s="46">
        <v>0</v>
      </c>
      <c r="AYC128" s="46">
        <v>0</v>
      </c>
      <c r="AYD128" s="46">
        <v>0</v>
      </c>
      <c r="AYE128" s="46">
        <v>0</v>
      </c>
      <c r="AYF128" s="46">
        <v>0</v>
      </c>
      <c r="AYG128" s="46">
        <v>0</v>
      </c>
      <c r="AYH128" s="46">
        <v>0</v>
      </c>
      <c r="AYI128" s="46">
        <v>0</v>
      </c>
      <c r="AYJ128" s="46">
        <v>0</v>
      </c>
      <c r="AYK128" s="46">
        <v>0</v>
      </c>
      <c r="AYL128" s="46">
        <v>0</v>
      </c>
      <c r="AYM128" s="46">
        <v>0</v>
      </c>
      <c r="AYN128" s="46">
        <v>0</v>
      </c>
      <c r="AYO128" s="46">
        <v>0</v>
      </c>
      <c r="AYP128" s="46">
        <v>0</v>
      </c>
      <c r="AYQ128" s="46">
        <v>0</v>
      </c>
      <c r="AYR128" s="46">
        <v>0</v>
      </c>
      <c r="AYS128" s="46">
        <v>0</v>
      </c>
      <c r="AYT128" s="46">
        <v>0</v>
      </c>
      <c r="AYU128" s="46">
        <v>0</v>
      </c>
      <c r="AYV128" s="46">
        <v>0</v>
      </c>
      <c r="AYW128" s="46">
        <v>0</v>
      </c>
      <c r="AYX128" s="46">
        <v>0</v>
      </c>
      <c r="AYY128" s="46">
        <v>0</v>
      </c>
      <c r="AYZ128" s="46">
        <v>0</v>
      </c>
      <c r="AZA128" s="46">
        <v>0</v>
      </c>
      <c r="AZB128" s="46">
        <v>0</v>
      </c>
      <c r="AZC128" s="46">
        <v>0</v>
      </c>
      <c r="AZD128" s="46">
        <v>0</v>
      </c>
      <c r="AZE128" s="46">
        <v>0</v>
      </c>
      <c r="AZF128" s="46">
        <v>0</v>
      </c>
      <c r="AZG128" s="46">
        <v>0</v>
      </c>
      <c r="AZH128" s="46">
        <v>0</v>
      </c>
      <c r="AZI128" s="46">
        <v>0</v>
      </c>
      <c r="AZJ128" s="46">
        <v>0</v>
      </c>
      <c r="AZK128" s="46">
        <v>0</v>
      </c>
      <c r="AZL128" s="46">
        <v>0</v>
      </c>
      <c r="AZM128" s="46">
        <v>0</v>
      </c>
      <c r="AZN128" s="46">
        <v>0</v>
      </c>
      <c r="AZO128" s="46">
        <v>0</v>
      </c>
      <c r="AZP128" s="46">
        <v>0</v>
      </c>
      <c r="AZQ128" s="46">
        <v>0</v>
      </c>
      <c r="AZR128" s="46">
        <v>0</v>
      </c>
      <c r="AZS128" s="46">
        <v>0</v>
      </c>
      <c r="AZT128" s="46">
        <v>0</v>
      </c>
      <c r="AZU128" s="46">
        <v>0</v>
      </c>
      <c r="AZV128" s="46">
        <v>0</v>
      </c>
      <c r="AZW128" s="46">
        <v>0</v>
      </c>
      <c r="AZX128" s="46">
        <v>0</v>
      </c>
      <c r="AZY128" s="46">
        <v>0</v>
      </c>
      <c r="AZZ128" s="46">
        <v>0</v>
      </c>
      <c r="BAA128" s="46">
        <v>0</v>
      </c>
      <c r="BAB128" s="46">
        <v>0</v>
      </c>
      <c r="BAC128" s="46">
        <v>0</v>
      </c>
      <c r="BAD128" s="46">
        <v>0</v>
      </c>
      <c r="BAE128" s="46">
        <v>0</v>
      </c>
      <c r="BAF128" s="46">
        <v>0</v>
      </c>
      <c r="BAG128" s="46">
        <v>0</v>
      </c>
      <c r="BAH128" s="46">
        <v>0</v>
      </c>
      <c r="BAI128" s="46">
        <v>0</v>
      </c>
      <c r="BAJ128" s="46">
        <v>0</v>
      </c>
      <c r="BAK128" s="46">
        <v>0</v>
      </c>
      <c r="BAL128" s="46">
        <v>0</v>
      </c>
      <c r="BAM128" s="46">
        <v>0</v>
      </c>
      <c r="BAN128" s="46">
        <v>0</v>
      </c>
      <c r="BAO128" s="46">
        <v>0</v>
      </c>
      <c r="BAP128" s="46">
        <v>0</v>
      </c>
      <c r="BAQ128" s="46">
        <v>0</v>
      </c>
      <c r="BAR128" s="46">
        <v>0</v>
      </c>
      <c r="BAS128" s="46">
        <v>0</v>
      </c>
      <c r="BAT128" s="46">
        <v>214959.29685801826</v>
      </c>
      <c r="BAU128" s="46">
        <v>0</v>
      </c>
      <c r="BAV128" s="46">
        <v>0</v>
      </c>
      <c r="BAW128" s="46">
        <v>0</v>
      </c>
      <c r="BAX128" s="46">
        <v>0</v>
      </c>
      <c r="BAY128" s="46">
        <v>0</v>
      </c>
      <c r="BAZ128" s="46">
        <v>0</v>
      </c>
      <c r="BBA128" s="46">
        <v>0</v>
      </c>
      <c r="BBB128" s="46">
        <v>0</v>
      </c>
      <c r="BBC128" s="46">
        <v>0</v>
      </c>
      <c r="BBD128" s="46">
        <v>0</v>
      </c>
      <c r="BBE128" s="46">
        <v>0</v>
      </c>
      <c r="BBF128" s="46">
        <v>0</v>
      </c>
      <c r="BBG128" s="46">
        <v>0</v>
      </c>
      <c r="BBH128" s="46">
        <v>0</v>
      </c>
      <c r="BBI128" s="46">
        <v>0</v>
      </c>
      <c r="BBJ128" s="46">
        <v>0</v>
      </c>
      <c r="BBK128" s="46">
        <v>0</v>
      </c>
      <c r="BBL128" s="46">
        <v>0</v>
      </c>
      <c r="BBM128" s="46">
        <v>0</v>
      </c>
      <c r="BBN128" s="46">
        <v>0</v>
      </c>
      <c r="BBO128" s="46">
        <v>0</v>
      </c>
      <c r="BBP128" s="46">
        <v>0</v>
      </c>
      <c r="BBQ128" s="46">
        <v>0</v>
      </c>
      <c r="BBR128" s="46">
        <v>0</v>
      </c>
      <c r="BBS128" s="46">
        <v>0</v>
      </c>
      <c r="BBT128" s="46">
        <v>0</v>
      </c>
      <c r="BBU128" s="46">
        <v>0</v>
      </c>
      <c r="BBV128" s="46">
        <v>0</v>
      </c>
      <c r="BBW128" s="46">
        <v>0</v>
      </c>
      <c r="BBX128" s="46">
        <v>0</v>
      </c>
      <c r="BBY128" s="46">
        <v>0</v>
      </c>
      <c r="BBZ128" s="46">
        <v>0</v>
      </c>
      <c r="BCA128" s="46">
        <v>0</v>
      </c>
      <c r="BCB128" s="46">
        <v>0</v>
      </c>
      <c r="BCC128" s="46">
        <v>0</v>
      </c>
      <c r="BCD128" s="46">
        <v>0</v>
      </c>
      <c r="BCE128" s="46">
        <v>739404.74863602826</v>
      </c>
      <c r="BCF128" s="46">
        <v>0</v>
      </c>
      <c r="BCG128" s="46">
        <v>0</v>
      </c>
      <c r="BCH128" s="46">
        <v>0</v>
      </c>
      <c r="BCI128" s="46">
        <v>0</v>
      </c>
      <c r="BCJ128" s="46">
        <v>0</v>
      </c>
      <c r="BCK128" s="46">
        <v>0</v>
      </c>
      <c r="BCL128" s="46">
        <v>0</v>
      </c>
      <c r="BCM128" s="46">
        <v>0</v>
      </c>
      <c r="BCN128" s="46">
        <v>0</v>
      </c>
      <c r="BCO128" s="46">
        <v>0</v>
      </c>
      <c r="BCP128" s="46">
        <v>0</v>
      </c>
      <c r="BCQ128" s="46">
        <v>0</v>
      </c>
      <c r="BCR128" s="46">
        <v>0</v>
      </c>
      <c r="BCS128" s="46">
        <v>0</v>
      </c>
      <c r="BCT128" s="46">
        <v>0</v>
      </c>
      <c r="BCU128" s="46">
        <v>0</v>
      </c>
      <c r="BCV128" s="46">
        <v>0</v>
      </c>
      <c r="BCW128" s="46">
        <v>0</v>
      </c>
      <c r="BCX128" s="46">
        <v>0</v>
      </c>
      <c r="BCY128" s="46">
        <v>0</v>
      </c>
      <c r="BCZ128" s="46">
        <v>0</v>
      </c>
      <c r="BDA128" s="46">
        <v>0</v>
      </c>
      <c r="BDB128" s="46">
        <v>0</v>
      </c>
      <c r="BDC128" s="46">
        <v>0</v>
      </c>
      <c r="BDD128" s="46">
        <v>0</v>
      </c>
      <c r="BDE128" s="46">
        <v>0</v>
      </c>
      <c r="BDF128" s="46">
        <v>0</v>
      </c>
      <c r="BDG128" s="46">
        <v>0</v>
      </c>
      <c r="BDH128" s="46">
        <v>0</v>
      </c>
      <c r="BDI128" s="46">
        <v>0</v>
      </c>
      <c r="BDJ128" s="46">
        <v>0</v>
      </c>
      <c r="BDK128" s="46">
        <v>0</v>
      </c>
      <c r="BDL128" s="46">
        <v>0</v>
      </c>
      <c r="BDM128" s="46">
        <v>5963284.1278032362</v>
      </c>
      <c r="BDN128" s="46">
        <v>0</v>
      </c>
      <c r="BDO128" s="46">
        <v>0</v>
      </c>
      <c r="BDP128" s="46">
        <v>0</v>
      </c>
      <c r="BDQ128" s="46">
        <v>0</v>
      </c>
      <c r="BDR128" s="46">
        <v>0</v>
      </c>
      <c r="BDS128" s="46">
        <v>0</v>
      </c>
      <c r="BDT128" s="46">
        <v>0</v>
      </c>
      <c r="BDU128" s="46">
        <v>0</v>
      </c>
      <c r="BDV128" s="46">
        <v>0</v>
      </c>
      <c r="BDW128" s="46">
        <v>0</v>
      </c>
      <c r="BDX128" s="46">
        <v>0</v>
      </c>
      <c r="BDY128" s="46">
        <v>0</v>
      </c>
      <c r="BDZ128" s="46">
        <v>0</v>
      </c>
      <c r="BEA128" s="46">
        <v>0</v>
      </c>
      <c r="BEB128" s="46">
        <v>0</v>
      </c>
      <c r="BEC128" s="46">
        <v>0</v>
      </c>
      <c r="BED128" s="46">
        <v>0</v>
      </c>
      <c r="BEE128" s="46">
        <v>0</v>
      </c>
      <c r="BEF128" s="46">
        <v>0</v>
      </c>
      <c r="BEG128" s="46">
        <v>0</v>
      </c>
      <c r="BEH128" s="46">
        <v>0</v>
      </c>
      <c r="BEI128" s="46">
        <v>0</v>
      </c>
      <c r="BEJ128" s="46">
        <v>0</v>
      </c>
      <c r="BEK128" s="46">
        <v>0</v>
      </c>
      <c r="BEL128" s="46">
        <v>0</v>
      </c>
      <c r="BEM128" s="46">
        <v>0</v>
      </c>
      <c r="BEN128" s="46">
        <v>0</v>
      </c>
      <c r="BEO128" s="46">
        <v>0</v>
      </c>
      <c r="BEP128" s="46">
        <v>0</v>
      </c>
      <c r="BEQ128" s="46">
        <v>0</v>
      </c>
      <c r="BER128" s="46">
        <v>0</v>
      </c>
      <c r="BES128" s="46">
        <v>0</v>
      </c>
      <c r="BET128" s="46">
        <v>0</v>
      </c>
      <c r="BEU128" s="46">
        <v>0</v>
      </c>
      <c r="BEV128" s="46">
        <v>0</v>
      </c>
      <c r="BEW128" s="46">
        <v>0</v>
      </c>
      <c r="BEX128" s="46">
        <v>0</v>
      </c>
      <c r="BEY128" s="46">
        <v>0</v>
      </c>
      <c r="BEZ128" s="46">
        <v>0</v>
      </c>
      <c r="BFA128" s="46">
        <v>0</v>
      </c>
      <c r="BFB128" s="46">
        <v>0</v>
      </c>
      <c r="BFC128" s="46">
        <v>0</v>
      </c>
      <c r="BFD128" s="46">
        <v>0</v>
      </c>
      <c r="BFE128" s="46">
        <v>0</v>
      </c>
      <c r="BFF128" s="46">
        <v>0</v>
      </c>
      <c r="BFG128" s="46">
        <v>0</v>
      </c>
      <c r="BFH128" s="46">
        <v>0</v>
      </c>
      <c r="BFI128" s="46">
        <v>0</v>
      </c>
      <c r="BFJ128" s="46">
        <v>0</v>
      </c>
      <c r="BFK128" s="46">
        <v>0</v>
      </c>
      <c r="BFL128" s="46">
        <v>0</v>
      </c>
      <c r="BFM128" s="46">
        <v>0</v>
      </c>
      <c r="BFN128" s="46">
        <v>0</v>
      </c>
      <c r="BFO128" s="46">
        <v>0</v>
      </c>
      <c r="BFP128" s="46">
        <v>0</v>
      </c>
      <c r="BFQ128" s="46">
        <v>0</v>
      </c>
      <c r="BFR128" s="46">
        <v>0</v>
      </c>
      <c r="BFS128" s="46">
        <v>0</v>
      </c>
      <c r="BFT128" s="46">
        <v>0</v>
      </c>
      <c r="BFU128" s="46">
        <v>0</v>
      </c>
      <c r="BFV128" s="46">
        <v>0</v>
      </c>
      <c r="BFW128" s="46">
        <v>0</v>
      </c>
      <c r="BFX128" s="46">
        <v>0</v>
      </c>
      <c r="BFY128" s="46">
        <v>0</v>
      </c>
      <c r="BFZ128" s="46">
        <v>0</v>
      </c>
      <c r="BGA128" s="46">
        <v>0</v>
      </c>
      <c r="BGB128" s="46">
        <v>0</v>
      </c>
      <c r="BGC128" s="46">
        <v>0</v>
      </c>
      <c r="BGD128" s="46">
        <v>0</v>
      </c>
      <c r="BGE128" s="46">
        <v>0</v>
      </c>
      <c r="BGF128" s="46">
        <v>0</v>
      </c>
      <c r="BGG128" s="46">
        <v>0</v>
      </c>
      <c r="BGH128" s="46">
        <v>0</v>
      </c>
      <c r="BGI128" s="46">
        <v>0</v>
      </c>
    </row>
    <row r="129" spans="10:1642" x14ac:dyDescent="0.25">
      <c r="J129" s="92">
        <v>2020467.3999694786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0</v>
      </c>
      <c r="R129" s="44">
        <v>0</v>
      </c>
      <c r="S129" s="44">
        <v>0</v>
      </c>
      <c r="T129" s="44">
        <v>0</v>
      </c>
      <c r="U129" s="44">
        <v>0</v>
      </c>
      <c r="V129" s="44">
        <v>0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0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  <c r="EG129" s="44">
        <v>0</v>
      </c>
      <c r="EH129" s="44">
        <v>0</v>
      </c>
      <c r="EI129" s="44">
        <v>0</v>
      </c>
      <c r="EJ129" s="44">
        <v>0</v>
      </c>
      <c r="EK129" s="44">
        <v>0</v>
      </c>
      <c r="EL129" s="44">
        <v>0</v>
      </c>
      <c r="EM129" s="44">
        <v>0</v>
      </c>
      <c r="EN129" s="44">
        <v>0</v>
      </c>
      <c r="EO129" s="44">
        <v>0</v>
      </c>
      <c r="EP129" s="44">
        <v>0</v>
      </c>
      <c r="EQ129" s="44">
        <v>0</v>
      </c>
      <c r="ER129" s="44">
        <v>0</v>
      </c>
      <c r="ES129" s="44">
        <v>0</v>
      </c>
      <c r="ET129" s="44">
        <v>0</v>
      </c>
      <c r="EU129" s="44">
        <v>0</v>
      </c>
      <c r="EV129" s="44">
        <v>0</v>
      </c>
      <c r="EW129" s="44">
        <v>0</v>
      </c>
      <c r="EX129" s="44">
        <v>0</v>
      </c>
      <c r="EY129" s="44">
        <v>0</v>
      </c>
      <c r="EZ129" s="44">
        <v>0</v>
      </c>
      <c r="FA129" s="44">
        <v>0</v>
      </c>
      <c r="FB129" s="44">
        <v>0</v>
      </c>
      <c r="FC129" s="44">
        <v>0</v>
      </c>
      <c r="FD129" s="44">
        <v>0</v>
      </c>
      <c r="FE129" s="44">
        <v>0</v>
      </c>
      <c r="FF129" s="44">
        <v>0</v>
      </c>
      <c r="FG129" s="44">
        <v>0</v>
      </c>
      <c r="FH129" s="44">
        <v>0</v>
      </c>
      <c r="FI129" s="44">
        <v>0</v>
      </c>
      <c r="FJ129" s="44">
        <v>0</v>
      </c>
      <c r="FK129" s="44">
        <v>0</v>
      </c>
      <c r="FL129" s="44">
        <v>0</v>
      </c>
      <c r="FM129" s="44">
        <v>0</v>
      </c>
      <c r="FN129" s="44">
        <v>0</v>
      </c>
      <c r="FO129" s="44">
        <v>0</v>
      </c>
      <c r="FP129" s="44">
        <v>0</v>
      </c>
      <c r="FQ129" s="44">
        <v>0</v>
      </c>
      <c r="FR129" s="44">
        <v>0</v>
      </c>
      <c r="FS129" s="44">
        <v>0</v>
      </c>
      <c r="FT129" s="44">
        <v>0</v>
      </c>
      <c r="FU129" s="44">
        <v>0</v>
      </c>
      <c r="FV129" s="44">
        <v>0</v>
      </c>
      <c r="FW129" s="44">
        <v>0</v>
      </c>
      <c r="FX129" s="44">
        <v>0</v>
      </c>
      <c r="FY129" s="44">
        <v>0</v>
      </c>
      <c r="FZ129" s="44">
        <v>0</v>
      </c>
      <c r="GA129" s="44">
        <v>0</v>
      </c>
      <c r="GB129" s="44">
        <v>0</v>
      </c>
      <c r="GC129" s="44">
        <v>0</v>
      </c>
      <c r="GD129" s="44">
        <v>0</v>
      </c>
      <c r="GE129" s="44">
        <v>0</v>
      </c>
      <c r="GF129" s="44">
        <v>0</v>
      </c>
      <c r="GG129" s="44">
        <v>0</v>
      </c>
      <c r="GH129" s="44">
        <v>0</v>
      </c>
      <c r="GI129" s="44">
        <v>0</v>
      </c>
      <c r="GJ129" s="44">
        <v>0</v>
      </c>
      <c r="GK129" s="44">
        <v>0</v>
      </c>
      <c r="GL129" s="44">
        <v>0</v>
      </c>
      <c r="GM129" s="44">
        <v>0</v>
      </c>
      <c r="GN129" s="44">
        <v>0</v>
      </c>
      <c r="GO129" s="44">
        <v>0</v>
      </c>
      <c r="GP129" s="44">
        <v>0</v>
      </c>
      <c r="GQ129" s="44">
        <v>0</v>
      </c>
      <c r="GR129" s="44">
        <v>0</v>
      </c>
      <c r="GS129" s="44">
        <v>0</v>
      </c>
      <c r="GT129" s="44">
        <v>0</v>
      </c>
      <c r="GU129" s="44">
        <v>0</v>
      </c>
      <c r="GV129" s="44">
        <v>0</v>
      </c>
      <c r="GW129" s="44">
        <v>0</v>
      </c>
      <c r="GX129" s="44">
        <v>0</v>
      </c>
      <c r="GY129" s="44">
        <v>0</v>
      </c>
      <c r="GZ129" s="44">
        <v>0</v>
      </c>
      <c r="HA129" s="44">
        <v>0</v>
      </c>
      <c r="HB129" s="44">
        <v>0</v>
      </c>
      <c r="HC129" s="44">
        <v>0</v>
      </c>
      <c r="HD129" s="44">
        <v>0</v>
      </c>
      <c r="HE129" s="44">
        <v>0</v>
      </c>
      <c r="HF129" s="44">
        <v>0</v>
      </c>
      <c r="HG129" s="44">
        <v>0</v>
      </c>
      <c r="HH129" s="44">
        <v>0</v>
      </c>
      <c r="HI129" s="44">
        <v>0</v>
      </c>
      <c r="HJ129" s="44">
        <v>0</v>
      </c>
      <c r="HK129" s="44">
        <v>0</v>
      </c>
      <c r="HL129" s="44">
        <v>0</v>
      </c>
      <c r="HM129" s="44">
        <v>0</v>
      </c>
      <c r="HN129" s="44">
        <v>0</v>
      </c>
      <c r="HO129" s="44">
        <v>0</v>
      </c>
      <c r="HP129" s="44">
        <v>0</v>
      </c>
      <c r="HQ129" s="44">
        <v>0</v>
      </c>
      <c r="HR129" s="44">
        <v>0</v>
      </c>
      <c r="HS129" s="44">
        <v>0</v>
      </c>
      <c r="HT129" s="44">
        <v>0</v>
      </c>
      <c r="HU129" s="44">
        <v>0</v>
      </c>
      <c r="HV129" s="44">
        <v>0</v>
      </c>
      <c r="HW129" s="44">
        <v>0</v>
      </c>
      <c r="HX129" s="44">
        <v>0</v>
      </c>
      <c r="HY129" s="44">
        <v>0</v>
      </c>
      <c r="HZ129" s="44">
        <v>0</v>
      </c>
      <c r="IA129" s="44">
        <v>0</v>
      </c>
      <c r="IB129" s="44">
        <v>0</v>
      </c>
      <c r="IC129" s="44">
        <v>0</v>
      </c>
      <c r="ID129" s="44">
        <v>0</v>
      </c>
      <c r="IE129" s="44">
        <v>0</v>
      </c>
      <c r="IF129" s="44">
        <v>0</v>
      </c>
      <c r="IG129" s="44">
        <v>0</v>
      </c>
      <c r="IH129" s="44">
        <v>0</v>
      </c>
      <c r="II129" s="44">
        <v>0</v>
      </c>
      <c r="IJ129" s="44">
        <v>0</v>
      </c>
      <c r="IK129" s="44">
        <v>0</v>
      </c>
      <c r="IL129" s="44">
        <v>0</v>
      </c>
      <c r="IM129" s="44">
        <v>0</v>
      </c>
      <c r="IN129" s="44">
        <v>0</v>
      </c>
      <c r="IO129" s="44">
        <v>0</v>
      </c>
      <c r="IP129" s="44">
        <v>0</v>
      </c>
      <c r="IQ129" s="44">
        <v>0</v>
      </c>
      <c r="IR129" s="44">
        <v>0</v>
      </c>
      <c r="IS129" s="44">
        <v>0</v>
      </c>
      <c r="IT129" s="44">
        <v>0</v>
      </c>
      <c r="IU129" s="44">
        <v>0</v>
      </c>
      <c r="IV129" s="44">
        <v>0</v>
      </c>
      <c r="IW129" s="44">
        <v>0</v>
      </c>
      <c r="IX129" s="44">
        <v>0</v>
      </c>
      <c r="IY129" s="44">
        <v>0</v>
      </c>
      <c r="IZ129" s="44">
        <v>0</v>
      </c>
      <c r="JA129" s="44">
        <v>0</v>
      </c>
      <c r="JB129" s="44">
        <v>0</v>
      </c>
      <c r="JC129" s="44">
        <v>0</v>
      </c>
      <c r="JD129" s="44">
        <v>0</v>
      </c>
      <c r="JE129" s="44">
        <v>0</v>
      </c>
      <c r="JF129" s="44">
        <v>0</v>
      </c>
      <c r="JG129" s="44">
        <v>0</v>
      </c>
      <c r="JH129" s="44">
        <v>0</v>
      </c>
      <c r="JI129" s="44">
        <v>0</v>
      </c>
      <c r="JJ129" s="44">
        <v>0</v>
      </c>
      <c r="JK129" s="44">
        <v>0</v>
      </c>
      <c r="JL129" s="44">
        <v>0</v>
      </c>
      <c r="JM129" s="44">
        <v>0</v>
      </c>
      <c r="JN129" s="44">
        <v>0</v>
      </c>
      <c r="JO129" s="44">
        <v>0</v>
      </c>
      <c r="JP129" s="44">
        <v>0</v>
      </c>
      <c r="JQ129" s="44">
        <v>0</v>
      </c>
      <c r="JR129" s="44">
        <v>0</v>
      </c>
      <c r="JS129" s="44">
        <v>0</v>
      </c>
      <c r="JT129" s="44">
        <v>0</v>
      </c>
      <c r="JU129" s="44">
        <v>0</v>
      </c>
      <c r="JV129" s="44">
        <v>0</v>
      </c>
      <c r="JW129" s="44">
        <v>0</v>
      </c>
      <c r="JX129" s="44">
        <v>0</v>
      </c>
      <c r="JY129" s="44">
        <v>0</v>
      </c>
      <c r="JZ129" s="44">
        <v>0</v>
      </c>
      <c r="KA129" s="44">
        <v>0</v>
      </c>
      <c r="KB129" s="44">
        <v>0</v>
      </c>
      <c r="KC129" s="44">
        <v>0</v>
      </c>
      <c r="KD129" s="44">
        <v>0</v>
      </c>
      <c r="KE129" s="44">
        <v>0</v>
      </c>
      <c r="KF129" s="44">
        <v>0</v>
      </c>
      <c r="KG129" s="44">
        <v>0</v>
      </c>
      <c r="KH129" s="44">
        <v>0</v>
      </c>
      <c r="KI129" s="44">
        <v>0</v>
      </c>
      <c r="KJ129" s="44">
        <v>0</v>
      </c>
      <c r="KK129" s="44">
        <v>0</v>
      </c>
      <c r="KL129" s="44">
        <v>0</v>
      </c>
      <c r="KM129" s="44">
        <v>0</v>
      </c>
      <c r="KN129" s="44">
        <v>0</v>
      </c>
      <c r="KO129" s="44">
        <v>0</v>
      </c>
      <c r="KP129" s="44">
        <v>0</v>
      </c>
      <c r="KQ129" s="44">
        <v>0</v>
      </c>
      <c r="KR129" s="44">
        <v>0</v>
      </c>
      <c r="KS129" s="44">
        <v>0</v>
      </c>
      <c r="KT129" s="44">
        <v>0</v>
      </c>
      <c r="KU129" s="44">
        <v>0</v>
      </c>
      <c r="KV129" s="44">
        <v>0</v>
      </c>
      <c r="KW129" s="44">
        <v>0</v>
      </c>
      <c r="KX129" s="44">
        <v>0</v>
      </c>
      <c r="KY129" s="44">
        <v>0</v>
      </c>
      <c r="KZ129" s="46">
        <v>0</v>
      </c>
      <c r="LA129" s="46">
        <v>0</v>
      </c>
      <c r="LB129" s="46">
        <v>0</v>
      </c>
      <c r="LC129" s="46">
        <v>0</v>
      </c>
      <c r="LD129" s="46">
        <v>0</v>
      </c>
      <c r="LE129" s="46">
        <v>0</v>
      </c>
      <c r="LF129" s="46">
        <v>0</v>
      </c>
      <c r="LG129" s="46">
        <v>0</v>
      </c>
      <c r="LH129" s="46">
        <v>0</v>
      </c>
      <c r="LI129" s="46">
        <v>0</v>
      </c>
      <c r="LJ129" s="46">
        <v>0</v>
      </c>
      <c r="LK129" s="46">
        <v>0</v>
      </c>
      <c r="LL129" s="46">
        <v>0</v>
      </c>
      <c r="LM129" s="46">
        <v>0</v>
      </c>
      <c r="LN129" s="46">
        <v>0</v>
      </c>
      <c r="LO129" s="46">
        <v>0</v>
      </c>
      <c r="LP129" s="46">
        <v>0</v>
      </c>
      <c r="LQ129" s="46">
        <v>0</v>
      </c>
      <c r="LR129" s="46">
        <v>0</v>
      </c>
      <c r="LS129" s="46">
        <v>0</v>
      </c>
      <c r="LT129" s="46">
        <v>0</v>
      </c>
      <c r="LU129" s="46">
        <v>0</v>
      </c>
      <c r="LV129" s="46">
        <v>0</v>
      </c>
      <c r="LW129" s="46">
        <v>0</v>
      </c>
      <c r="LX129" s="46">
        <v>0</v>
      </c>
      <c r="LY129" s="46">
        <v>0</v>
      </c>
      <c r="LZ129" s="46">
        <v>0</v>
      </c>
      <c r="MA129" s="46">
        <v>0</v>
      </c>
      <c r="MB129" s="46">
        <v>0</v>
      </c>
      <c r="MC129" s="46">
        <v>0</v>
      </c>
      <c r="MD129" s="46">
        <v>0</v>
      </c>
      <c r="ME129" s="46">
        <v>0</v>
      </c>
      <c r="MF129" s="46">
        <v>0</v>
      </c>
      <c r="MG129" s="46">
        <v>0</v>
      </c>
      <c r="MH129" s="46">
        <v>0</v>
      </c>
      <c r="MI129" s="46">
        <v>0</v>
      </c>
      <c r="MJ129" s="46">
        <v>0</v>
      </c>
      <c r="MK129" s="46">
        <v>0</v>
      </c>
      <c r="ML129" s="46">
        <v>0</v>
      </c>
      <c r="MM129" s="46">
        <v>0</v>
      </c>
      <c r="MN129" s="46">
        <v>0</v>
      </c>
      <c r="MO129" s="46">
        <v>0</v>
      </c>
      <c r="MP129" s="46">
        <v>0</v>
      </c>
      <c r="MQ129" s="46">
        <v>0</v>
      </c>
      <c r="MR129" s="46">
        <v>0</v>
      </c>
      <c r="MS129" s="46">
        <v>0</v>
      </c>
      <c r="MT129" s="46">
        <v>0</v>
      </c>
      <c r="MU129" s="46">
        <v>0</v>
      </c>
      <c r="MV129" s="46">
        <v>0</v>
      </c>
      <c r="MW129" s="46">
        <v>0</v>
      </c>
      <c r="MX129" s="46">
        <v>0</v>
      </c>
      <c r="MY129" s="46">
        <v>0</v>
      </c>
      <c r="MZ129" s="46">
        <v>0</v>
      </c>
      <c r="NA129" s="46">
        <v>0</v>
      </c>
      <c r="NB129" s="46">
        <v>0</v>
      </c>
      <c r="NC129" s="46">
        <v>0</v>
      </c>
      <c r="ND129" s="46">
        <v>0</v>
      </c>
      <c r="NE129" s="46">
        <v>0</v>
      </c>
      <c r="NF129" s="46">
        <v>0</v>
      </c>
      <c r="NG129" s="46">
        <v>0</v>
      </c>
      <c r="NH129" s="46">
        <v>0</v>
      </c>
      <c r="NI129" s="46">
        <v>0</v>
      </c>
      <c r="NJ129" s="46">
        <v>0</v>
      </c>
      <c r="NK129" s="46">
        <v>0</v>
      </c>
      <c r="NL129" s="46">
        <v>0</v>
      </c>
      <c r="NM129" s="46">
        <v>0</v>
      </c>
      <c r="NN129" s="46">
        <v>0</v>
      </c>
      <c r="NO129" s="46">
        <v>0</v>
      </c>
      <c r="NP129" s="46">
        <v>0</v>
      </c>
      <c r="NQ129" s="46">
        <v>0</v>
      </c>
      <c r="NR129" s="46">
        <v>0</v>
      </c>
      <c r="NS129" s="46">
        <v>0</v>
      </c>
      <c r="NT129" s="46">
        <v>0</v>
      </c>
      <c r="NU129" s="46">
        <v>0</v>
      </c>
      <c r="NV129" s="46">
        <v>0</v>
      </c>
      <c r="NW129" s="46">
        <v>0</v>
      </c>
      <c r="NX129" s="46">
        <v>0</v>
      </c>
      <c r="NY129" s="46">
        <v>0</v>
      </c>
      <c r="NZ129" s="46">
        <v>0</v>
      </c>
      <c r="OA129" s="46">
        <v>0</v>
      </c>
      <c r="OB129" s="46">
        <v>0</v>
      </c>
      <c r="OC129" s="46">
        <v>0</v>
      </c>
      <c r="OD129" s="46">
        <v>0</v>
      </c>
      <c r="OE129" s="46">
        <v>0</v>
      </c>
      <c r="OF129" s="46">
        <v>0</v>
      </c>
      <c r="OG129" s="46">
        <v>0</v>
      </c>
      <c r="OH129" s="46">
        <v>0</v>
      </c>
      <c r="OI129" s="46">
        <v>0</v>
      </c>
      <c r="OJ129" s="46">
        <v>0</v>
      </c>
      <c r="OK129" s="46">
        <v>0</v>
      </c>
      <c r="OL129" s="46">
        <v>0</v>
      </c>
      <c r="OM129" s="46">
        <v>0</v>
      </c>
      <c r="ON129" s="46">
        <v>0</v>
      </c>
      <c r="OO129" s="46">
        <v>0</v>
      </c>
      <c r="OP129" s="46">
        <v>0</v>
      </c>
      <c r="OQ129" s="46">
        <v>0</v>
      </c>
      <c r="OR129" s="46">
        <v>0</v>
      </c>
      <c r="OS129" s="46">
        <v>0</v>
      </c>
      <c r="OT129" s="46">
        <v>0</v>
      </c>
      <c r="OU129" s="46">
        <v>0</v>
      </c>
      <c r="OV129" s="46">
        <v>0</v>
      </c>
      <c r="OW129" s="46">
        <v>0</v>
      </c>
      <c r="OX129" s="46">
        <v>0</v>
      </c>
      <c r="OY129" s="46">
        <v>0</v>
      </c>
      <c r="OZ129" s="46">
        <v>0</v>
      </c>
      <c r="PA129" s="46">
        <v>0</v>
      </c>
      <c r="PB129" s="46">
        <v>0</v>
      </c>
      <c r="PC129" s="46">
        <v>0</v>
      </c>
      <c r="PD129" s="46">
        <v>0</v>
      </c>
      <c r="PE129" s="46">
        <v>0</v>
      </c>
      <c r="PF129" s="46">
        <v>0</v>
      </c>
      <c r="PG129" s="46">
        <v>0</v>
      </c>
      <c r="PH129" s="46">
        <v>0</v>
      </c>
      <c r="PI129" s="46">
        <v>0</v>
      </c>
      <c r="PJ129" s="46">
        <v>0</v>
      </c>
      <c r="PK129" s="46">
        <v>0</v>
      </c>
      <c r="PL129" s="46">
        <v>0</v>
      </c>
      <c r="PM129" s="46">
        <v>0</v>
      </c>
      <c r="PN129" s="46">
        <v>0</v>
      </c>
      <c r="PO129" s="46">
        <v>0</v>
      </c>
      <c r="PP129" s="46">
        <v>0</v>
      </c>
      <c r="PQ129" s="46">
        <v>0</v>
      </c>
      <c r="PR129" s="46">
        <v>0</v>
      </c>
      <c r="PS129" s="46">
        <v>0</v>
      </c>
      <c r="PT129" s="46">
        <v>0</v>
      </c>
      <c r="PU129" s="46">
        <v>0</v>
      </c>
      <c r="PV129" s="46">
        <v>0</v>
      </c>
      <c r="PW129" s="46">
        <v>0</v>
      </c>
      <c r="PX129" s="46">
        <v>0</v>
      </c>
      <c r="PY129" s="46">
        <v>0</v>
      </c>
      <c r="PZ129" s="46">
        <v>0</v>
      </c>
      <c r="QA129" s="46">
        <v>0</v>
      </c>
      <c r="QB129" s="46">
        <v>0</v>
      </c>
      <c r="QC129" s="46">
        <v>0</v>
      </c>
      <c r="QD129" s="46">
        <v>0</v>
      </c>
      <c r="QE129" s="46">
        <v>0</v>
      </c>
      <c r="QF129" s="46">
        <v>0</v>
      </c>
      <c r="QG129" s="46">
        <v>0</v>
      </c>
      <c r="QH129" s="46">
        <v>0</v>
      </c>
      <c r="QI129" s="46">
        <v>0</v>
      </c>
      <c r="QJ129" s="46">
        <v>0</v>
      </c>
      <c r="QK129" s="46">
        <v>0</v>
      </c>
      <c r="QL129" s="46">
        <v>0</v>
      </c>
      <c r="QM129" s="46">
        <v>0</v>
      </c>
      <c r="QN129" s="46">
        <v>0</v>
      </c>
      <c r="QO129" s="46">
        <v>0</v>
      </c>
      <c r="QP129" s="46">
        <v>0</v>
      </c>
      <c r="QQ129" s="46">
        <v>0</v>
      </c>
      <c r="QR129" s="46">
        <v>0</v>
      </c>
      <c r="QS129" s="46">
        <v>0</v>
      </c>
      <c r="QT129" s="46">
        <v>0</v>
      </c>
      <c r="QU129" s="46">
        <v>0</v>
      </c>
      <c r="QV129" s="46">
        <v>0</v>
      </c>
      <c r="QW129" s="46">
        <v>0</v>
      </c>
      <c r="QX129" s="46">
        <v>0</v>
      </c>
      <c r="QY129" s="46">
        <v>0</v>
      </c>
      <c r="QZ129" s="46">
        <v>0</v>
      </c>
      <c r="RA129" s="46">
        <v>0</v>
      </c>
      <c r="RB129" s="46">
        <v>0</v>
      </c>
      <c r="RC129" s="46">
        <v>0</v>
      </c>
      <c r="RD129" s="46">
        <v>0</v>
      </c>
      <c r="RE129" s="46">
        <v>0</v>
      </c>
      <c r="RF129" s="46">
        <v>0</v>
      </c>
      <c r="RG129" s="46">
        <v>0</v>
      </c>
      <c r="RH129" s="46">
        <v>0</v>
      </c>
      <c r="RI129" s="46">
        <v>0</v>
      </c>
      <c r="RJ129" s="46">
        <v>0</v>
      </c>
      <c r="RK129" s="46">
        <v>0</v>
      </c>
      <c r="RL129" s="46">
        <v>0</v>
      </c>
      <c r="RM129" s="46">
        <v>0</v>
      </c>
      <c r="RN129" s="46">
        <v>0</v>
      </c>
      <c r="RO129" s="46">
        <v>0</v>
      </c>
      <c r="RP129" s="46">
        <v>0</v>
      </c>
      <c r="RQ129" s="46">
        <v>0</v>
      </c>
      <c r="RR129" s="46">
        <v>0</v>
      </c>
      <c r="RS129" s="46">
        <v>0</v>
      </c>
      <c r="RT129" s="46">
        <v>0</v>
      </c>
      <c r="RU129" s="46">
        <v>0</v>
      </c>
      <c r="RV129" s="46">
        <v>0</v>
      </c>
      <c r="RW129" s="46">
        <v>0</v>
      </c>
      <c r="RX129" s="46">
        <v>0</v>
      </c>
      <c r="RY129" s="46">
        <v>0</v>
      </c>
      <c r="RZ129" s="46">
        <v>0</v>
      </c>
      <c r="SA129" s="46">
        <v>0</v>
      </c>
      <c r="SB129" s="46">
        <v>0</v>
      </c>
      <c r="SC129" s="46">
        <v>0</v>
      </c>
      <c r="SD129" s="46">
        <v>0</v>
      </c>
      <c r="SE129" s="46">
        <v>0</v>
      </c>
      <c r="SF129" s="46">
        <v>0</v>
      </c>
      <c r="SG129" s="46">
        <v>0</v>
      </c>
      <c r="SH129" s="46">
        <v>0</v>
      </c>
      <c r="SI129" s="46">
        <v>0</v>
      </c>
      <c r="SJ129" s="46">
        <v>0</v>
      </c>
      <c r="SK129" s="46">
        <v>0</v>
      </c>
      <c r="SL129" s="46">
        <v>0</v>
      </c>
      <c r="SM129" s="46">
        <v>0</v>
      </c>
      <c r="SN129" s="46">
        <v>0</v>
      </c>
      <c r="SO129" s="46">
        <v>0</v>
      </c>
      <c r="SP129" s="46">
        <v>0</v>
      </c>
      <c r="SQ129" s="46">
        <v>0</v>
      </c>
      <c r="SR129" s="46">
        <v>0</v>
      </c>
      <c r="SS129" s="46">
        <v>0</v>
      </c>
      <c r="ST129" s="46">
        <v>0</v>
      </c>
      <c r="SU129" s="46">
        <v>0</v>
      </c>
      <c r="SV129" s="46">
        <v>0</v>
      </c>
      <c r="SW129" s="46">
        <v>0</v>
      </c>
      <c r="SX129" s="46">
        <v>0</v>
      </c>
      <c r="SY129" s="46">
        <v>0</v>
      </c>
      <c r="SZ129" s="46">
        <v>0</v>
      </c>
      <c r="TA129" s="46">
        <v>0</v>
      </c>
      <c r="TB129" s="46">
        <v>0</v>
      </c>
      <c r="TC129" s="46">
        <v>0</v>
      </c>
      <c r="TD129" s="46">
        <v>0</v>
      </c>
      <c r="TE129" s="46">
        <v>0</v>
      </c>
      <c r="TF129" s="46">
        <v>0</v>
      </c>
      <c r="TG129" s="46">
        <v>0</v>
      </c>
      <c r="TH129" s="46">
        <v>0</v>
      </c>
      <c r="TI129" s="46">
        <v>0</v>
      </c>
      <c r="TJ129" s="46">
        <v>0</v>
      </c>
      <c r="TK129" s="46">
        <v>0</v>
      </c>
      <c r="TL129" s="46">
        <v>0</v>
      </c>
      <c r="TM129" s="46">
        <v>0</v>
      </c>
      <c r="TN129" s="46">
        <v>0</v>
      </c>
      <c r="TO129" s="46">
        <v>0</v>
      </c>
      <c r="TP129" s="46">
        <v>0</v>
      </c>
      <c r="TQ129" s="46">
        <v>0</v>
      </c>
      <c r="TR129" s="46">
        <v>0</v>
      </c>
      <c r="TS129" s="46">
        <v>0</v>
      </c>
      <c r="TT129" s="46">
        <v>0</v>
      </c>
      <c r="TU129" s="46">
        <v>0</v>
      </c>
      <c r="TV129" s="46">
        <v>0</v>
      </c>
      <c r="TW129" s="46">
        <v>0</v>
      </c>
      <c r="TX129" s="46">
        <v>0</v>
      </c>
      <c r="TY129" s="46">
        <v>0</v>
      </c>
      <c r="TZ129" s="46">
        <v>0</v>
      </c>
      <c r="UA129" s="46">
        <v>0</v>
      </c>
      <c r="UB129" s="46">
        <v>0</v>
      </c>
      <c r="UC129" s="46">
        <v>0</v>
      </c>
      <c r="UD129" s="46">
        <v>0</v>
      </c>
      <c r="UE129" s="46">
        <v>0</v>
      </c>
      <c r="UF129" s="46">
        <v>0</v>
      </c>
      <c r="UG129" s="46">
        <v>0</v>
      </c>
      <c r="UH129" s="46">
        <v>0</v>
      </c>
      <c r="UI129" s="46">
        <v>0</v>
      </c>
      <c r="UJ129" s="46">
        <v>0</v>
      </c>
      <c r="UK129" s="46">
        <v>0</v>
      </c>
      <c r="UL129" s="46">
        <v>0</v>
      </c>
      <c r="UM129" s="46">
        <v>0</v>
      </c>
      <c r="UN129" s="46">
        <v>0</v>
      </c>
      <c r="UO129" s="46">
        <v>0</v>
      </c>
      <c r="UP129" s="46">
        <v>0</v>
      </c>
      <c r="UQ129" s="46">
        <v>0</v>
      </c>
      <c r="UR129" s="46">
        <v>0</v>
      </c>
      <c r="US129" s="46">
        <v>0</v>
      </c>
      <c r="UT129" s="46">
        <v>0</v>
      </c>
      <c r="UU129" s="46">
        <v>0</v>
      </c>
      <c r="UV129" s="46">
        <v>0</v>
      </c>
      <c r="UW129" s="46">
        <v>0</v>
      </c>
      <c r="UX129" s="46">
        <v>0</v>
      </c>
      <c r="UY129" s="46">
        <v>0</v>
      </c>
      <c r="UZ129" s="46">
        <v>0</v>
      </c>
      <c r="VA129" s="46">
        <v>0</v>
      </c>
      <c r="VB129" s="46">
        <v>0</v>
      </c>
      <c r="VC129" s="46">
        <v>0</v>
      </c>
      <c r="VD129" s="46">
        <v>0</v>
      </c>
      <c r="VE129" s="46">
        <v>0</v>
      </c>
      <c r="VF129" s="46">
        <v>0</v>
      </c>
      <c r="VG129" s="46">
        <v>0</v>
      </c>
      <c r="VH129" s="46">
        <v>0</v>
      </c>
      <c r="VI129" s="46">
        <v>0</v>
      </c>
      <c r="VJ129" s="46">
        <v>0</v>
      </c>
      <c r="VK129" s="46">
        <v>0</v>
      </c>
      <c r="VL129" s="46">
        <v>0</v>
      </c>
      <c r="VM129" s="46">
        <v>0</v>
      </c>
      <c r="VN129" s="46">
        <v>0</v>
      </c>
      <c r="VO129" s="46">
        <v>0</v>
      </c>
      <c r="VP129" s="46">
        <v>0</v>
      </c>
      <c r="VQ129" s="46">
        <v>0</v>
      </c>
      <c r="VR129" s="46">
        <v>0</v>
      </c>
      <c r="VS129" s="46">
        <v>0</v>
      </c>
      <c r="VT129" s="46">
        <v>0</v>
      </c>
      <c r="VU129" s="46">
        <v>0</v>
      </c>
      <c r="VV129" s="46">
        <v>0</v>
      </c>
      <c r="VW129" s="46">
        <v>0</v>
      </c>
      <c r="VX129" s="46">
        <v>0</v>
      </c>
      <c r="VY129" s="46">
        <v>0</v>
      </c>
      <c r="VZ129" s="46">
        <v>0</v>
      </c>
      <c r="WA129" s="46">
        <v>0</v>
      </c>
      <c r="WB129" s="46">
        <v>0</v>
      </c>
      <c r="WC129" s="46">
        <v>0</v>
      </c>
      <c r="WD129" s="46">
        <v>0</v>
      </c>
      <c r="WE129" s="46">
        <v>0</v>
      </c>
      <c r="WF129" s="46">
        <v>0</v>
      </c>
      <c r="WG129" s="46">
        <v>0</v>
      </c>
      <c r="WH129" s="46">
        <v>0</v>
      </c>
      <c r="WI129" s="46">
        <v>0</v>
      </c>
      <c r="WJ129" s="46">
        <v>0</v>
      </c>
      <c r="WK129" s="46">
        <v>0</v>
      </c>
      <c r="WL129" s="46">
        <v>0</v>
      </c>
      <c r="WM129" s="46">
        <v>0</v>
      </c>
      <c r="WN129" s="46">
        <v>0</v>
      </c>
      <c r="WO129" s="46">
        <v>0</v>
      </c>
      <c r="WP129" s="46">
        <v>0</v>
      </c>
      <c r="WQ129" s="46">
        <v>0</v>
      </c>
      <c r="WR129" s="46">
        <v>0</v>
      </c>
      <c r="WS129" s="46">
        <v>0</v>
      </c>
      <c r="WT129" s="46">
        <v>0</v>
      </c>
      <c r="WU129" s="46">
        <v>0</v>
      </c>
      <c r="WV129" s="46">
        <v>0</v>
      </c>
      <c r="WW129" s="46">
        <v>0</v>
      </c>
      <c r="WX129" s="46">
        <v>0</v>
      </c>
      <c r="WY129" s="46">
        <v>0</v>
      </c>
      <c r="WZ129" s="46">
        <v>0</v>
      </c>
      <c r="XA129" s="46">
        <v>0</v>
      </c>
      <c r="XB129" s="46">
        <v>0</v>
      </c>
      <c r="XC129" s="46">
        <v>0</v>
      </c>
      <c r="XD129" s="46">
        <v>0</v>
      </c>
      <c r="XE129" s="46">
        <v>0</v>
      </c>
      <c r="XF129" s="46">
        <v>0</v>
      </c>
      <c r="XG129" s="46">
        <v>0</v>
      </c>
      <c r="XH129" s="46">
        <v>0</v>
      </c>
      <c r="XI129" s="46">
        <v>0</v>
      </c>
      <c r="XJ129" s="46">
        <v>0</v>
      </c>
      <c r="XK129" s="46">
        <v>0</v>
      </c>
      <c r="XL129" s="46">
        <v>0</v>
      </c>
      <c r="XM129" s="46">
        <v>0</v>
      </c>
      <c r="XN129" s="46">
        <v>0</v>
      </c>
      <c r="XO129" s="46">
        <v>0</v>
      </c>
      <c r="XP129" s="46">
        <v>0</v>
      </c>
      <c r="XQ129" s="46">
        <v>0</v>
      </c>
      <c r="XR129" s="46">
        <v>0</v>
      </c>
      <c r="XS129" s="46">
        <v>0</v>
      </c>
      <c r="XT129" s="46">
        <v>0</v>
      </c>
      <c r="XU129" s="46">
        <v>0</v>
      </c>
      <c r="XV129" s="46">
        <v>0</v>
      </c>
      <c r="XW129" s="46">
        <v>0</v>
      </c>
      <c r="XX129" s="46">
        <v>0</v>
      </c>
      <c r="XY129" s="46">
        <v>0</v>
      </c>
      <c r="XZ129" s="46">
        <v>0</v>
      </c>
      <c r="YA129" s="46">
        <v>0</v>
      </c>
      <c r="YB129" s="46">
        <v>0</v>
      </c>
      <c r="YC129" s="46">
        <v>0</v>
      </c>
      <c r="YD129" s="46">
        <v>0</v>
      </c>
      <c r="YE129" s="46">
        <v>0</v>
      </c>
      <c r="YF129" s="46">
        <v>0</v>
      </c>
      <c r="YG129" s="46">
        <v>0</v>
      </c>
      <c r="YH129" s="46">
        <v>0</v>
      </c>
      <c r="YI129" s="46">
        <v>0</v>
      </c>
      <c r="YJ129" s="46">
        <v>0</v>
      </c>
      <c r="YK129" s="46">
        <v>0</v>
      </c>
      <c r="YL129" s="46">
        <v>0</v>
      </c>
      <c r="YM129" s="46">
        <v>0</v>
      </c>
      <c r="YN129" s="46">
        <v>0</v>
      </c>
      <c r="YO129" s="46">
        <v>0</v>
      </c>
      <c r="YP129" s="46">
        <v>0</v>
      </c>
      <c r="YQ129" s="46">
        <v>0</v>
      </c>
      <c r="YR129" s="46">
        <v>0</v>
      </c>
      <c r="YS129" s="46">
        <v>0</v>
      </c>
      <c r="YT129" s="46">
        <v>0</v>
      </c>
      <c r="YU129" s="46">
        <v>0</v>
      </c>
      <c r="YV129" s="46">
        <v>0</v>
      </c>
      <c r="YW129" s="46">
        <v>0</v>
      </c>
      <c r="YX129" s="46">
        <v>0</v>
      </c>
      <c r="YY129" s="46">
        <v>0</v>
      </c>
      <c r="YZ129" s="46">
        <v>0</v>
      </c>
      <c r="ZA129" s="46">
        <v>0</v>
      </c>
      <c r="ZB129" s="46">
        <v>0</v>
      </c>
      <c r="ZC129" s="46">
        <v>0</v>
      </c>
      <c r="ZD129" s="46">
        <v>0</v>
      </c>
      <c r="ZE129" s="46">
        <v>0</v>
      </c>
      <c r="ZF129" s="46">
        <v>0</v>
      </c>
      <c r="ZG129" s="46">
        <v>0</v>
      </c>
      <c r="ZH129" s="46">
        <v>0</v>
      </c>
      <c r="ZI129" s="46">
        <v>0</v>
      </c>
      <c r="ZJ129" s="46">
        <v>0</v>
      </c>
      <c r="ZK129" s="46">
        <v>0</v>
      </c>
      <c r="ZL129" s="46">
        <v>0</v>
      </c>
      <c r="ZM129" s="46">
        <v>0</v>
      </c>
      <c r="ZN129" s="46">
        <v>0</v>
      </c>
      <c r="ZO129" s="46">
        <v>0</v>
      </c>
      <c r="ZP129" s="46">
        <v>0</v>
      </c>
      <c r="ZQ129" s="46">
        <v>0</v>
      </c>
      <c r="ZR129" s="46">
        <v>0</v>
      </c>
      <c r="ZS129" s="46">
        <v>0</v>
      </c>
      <c r="ZT129" s="46">
        <v>0</v>
      </c>
      <c r="ZU129" s="46">
        <v>0</v>
      </c>
      <c r="ZV129" s="46">
        <v>0</v>
      </c>
      <c r="ZW129" s="46">
        <v>0</v>
      </c>
      <c r="ZX129" s="46">
        <v>0</v>
      </c>
      <c r="ZY129" s="46">
        <v>0</v>
      </c>
      <c r="ZZ129" s="46">
        <v>0</v>
      </c>
      <c r="AAA129" s="46">
        <v>0</v>
      </c>
      <c r="AAB129" s="46">
        <v>0</v>
      </c>
      <c r="AAC129" s="46">
        <v>0</v>
      </c>
      <c r="AAD129" s="46">
        <v>0</v>
      </c>
      <c r="AAE129" s="46">
        <v>0</v>
      </c>
      <c r="AAF129" s="46">
        <v>0</v>
      </c>
      <c r="AAG129" s="46">
        <v>0</v>
      </c>
      <c r="AAH129" s="46">
        <v>0</v>
      </c>
      <c r="AAI129" s="46">
        <v>0</v>
      </c>
      <c r="AAJ129" s="46">
        <v>0</v>
      </c>
      <c r="AAK129" s="46">
        <v>0</v>
      </c>
      <c r="AAL129" s="46">
        <v>0</v>
      </c>
      <c r="AAM129" s="46">
        <v>0</v>
      </c>
      <c r="AAN129" s="46">
        <v>0</v>
      </c>
      <c r="AAO129" s="46">
        <v>0</v>
      </c>
      <c r="AAP129" s="46">
        <v>0</v>
      </c>
      <c r="AAQ129" s="46">
        <v>0</v>
      </c>
      <c r="AAR129" s="46">
        <v>0</v>
      </c>
      <c r="AAS129" s="46">
        <v>0</v>
      </c>
      <c r="AAT129" s="46">
        <v>0</v>
      </c>
      <c r="AAU129" s="46">
        <v>0</v>
      </c>
      <c r="AAV129" s="46">
        <v>0</v>
      </c>
      <c r="AAW129" s="46">
        <v>0</v>
      </c>
      <c r="AAX129" s="46">
        <v>0</v>
      </c>
      <c r="AAY129" s="46">
        <v>0</v>
      </c>
      <c r="AAZ129" s="46">
        <v>0</v>
      </c>
      <c r="ABA129" s="46">
        <v>0</v>
      </c>
      <c r="ABB129" s="46">
        <v>0</v>
      </c>
      <c r="ABC129" s="46">
        <v>0</v>
      </c>
      <c r="ABD129" s="46">
        <v>0</v>
      </c>
      <c r="ABE129" s="46">
        <v>0</v>
      </c>
      <c r="ABF129" s="46">
        <v>0</v>
      </c>
      <c r="ABG129" s="46">
        <v>0</v>
      </c>
      <c r="ABH129" s="46">
        <v>0</v>
      </c>
      <c r="ABI129" s="46">
        <v>0</v>
      </c>
      <c r="ABJ129" s="46">
        <v>0</v>
      </c>
      <c r="ABK129" s="46">
        <v>0</v>
      </c>
      <c r="ABL129" s="46">
        <v>0</v>
      </c>
      <c r="ABM129" s="46">
        <v>0</v>
      </c>
      <c r="ABN129" s="46">
        <v>0</v>
      </c>
      <c r="ABO129" s="46">
        <v>0</v>
      </c>
      <c r="ABP129" s="46">
        <v>0</v>
      </c>
      <c r="ABQ129" s="46">
        <v>0</v>
      </c>
      <c r="ABR129" s="46">
        <v>0</v>
      </c>
      <c r="ABS129" s="46">
        <v>0</v>
      </c>
      <c r="ABT129" s="46">
        <v>0</v>
      </c>
      <c r="ABU129" s="46">
        <v>0</v>
      </c>
      <c r="ABV129" s="46">
        <v>0</v>
      </c>
      <c r="ABW129" s="46">
        <v>0</v>
      </c>
      <c r="ABX129" s="46">
        <v>0</v>
      </c>
      <c r="ABY129" s="46">
        <v>0</v>
      </c>
      <c r="ABZ129" s="46">
        <v>0</v>
      </c>
      <c r="ACA129" s="46">
        <v>0</v>
      </c>
      <c r="ACB129" s="46">
        <v>0</v>
      </c>
      <c r="ACC129" s="46">
        <v>0</v>
      </c>
      <c r="ACD129" s="46">
        <v>0</v>
      </c>
      <c r="ACE129" s="46">
        <v>0</v>
      </c>
      <c r="ACF129" s="46">
        <v>0</v>
      </c>
      <c r="ACG129" s="46">
        <v>0</v>
      </c>
      <c r="ACH129" s="46">
        <v>0</v>
      </c>
      <c r="ACI129" s="46">
        <v>0</v>
      </c>
      <c r="ACJ129" s="46">
        <v>0</v>
      </c>
      <c r="ACK129" s="46">
        <v>0</v>
      </c>
      <c r="ACL129" s="46">
        <v>0</v>
      </c>
      <c r="ACM129" s="46">
        <v>0</v>
      </c>
      <c r="ACN129" s="46">
        <v>0</v>
      </c>
      <c r="ACO129" s="46">
        <v>0</v>
      </c>
      <c r="ACP129" s="46">
        <v>0</v>
      </c>
      <c r="ACQ129" s="46">
        <v>0</v>
      </c>
      <c r="ACR129" s="46">
        <v>0</v>
      </c>
      <c r="ACS129" s="46">
        <v>0</v>
      </c>
      <c r="ACT129" s="46">
        <v>0</v>
      </c>
      <c r="ACU129" s="46">
        <v>0</v>
      </c>
      <c r="ACV129" s="46">
        <v>0</v>
      </c>
      <c r="ACW129" s="46">
        <v>0</v>
      </c>
      <c r="ACX129" s="46">
        <v>0</v>
      </c>
      <c r="ACY129" s="46">
        <v>0</v>
      </c>
      <c r="ACZ129" s="46">
        <v>0</v>
      </c>
      <c r="ADA129" s="46">
        <v>0</v>
      </c>
      <c r="ADB129" s="46">
        <v>0</v>
      </c>
      <c r="ADC129" s="46">
        <v>0</v>
      </c>
      <c r="ADD129" s="46">
        <v>0</v>
      </c>
      <c r="ADE129" s="46">
        <v>0</v>
      </c>
      <c r="ADF129" s="46">
        <v>0</v>
      </c>
      <c r="ADG129" s="46">
        <v>0</v>
      </c>
      <c r="ADH129" s="46">
        <v>0</v>
      </c>
      <c r="ADI129" s="46">
        <v>0</v>
      </c>
      <c r="ADJ129" s="46">
        <v>0</v>
      </c>
      <c r="ADK129" s="46">
        <v>0</v>
      </c>
      <c r="ADL129" s="46">
        <v>0</v>
      </c>
      <c r="ADM129" s="46">
        <v>0</v>
      </c>
      <c r="ADN129" s="46">
        <v>0</v>
      </c>
      <c r="ADO129" s="46">
        <v>0</v>
      </c>
      <c r="ADP129" s="46">
        <v>0</v>
      </c>
      <c r="ADQ129" s="46">
        <v>0</v>
      </c>
      <c r="ADR129" s="46">
        <v>0</v>
      </c>
      <c r="ADS129" s="46">
        <v>0</v>
      </c>
      <c r="ADT129" s="46">
        <v>0</v>
      </c>
      <c r="ADU129" s="46">
        <v>0</v>
      </c>
      <c r="ADV129" s="46">
        <v>0</v>
      </c>
      <c r="ADW129" s="46">
        <v>0</v>
      </c>
      <c r="ADX129" s="46">
        <v>0</v>
      </c>
      <c r="ADY129" s="46">
        <v>0</v>
      </c>
      <c r="ADZ129" s="46">
        <v>0</v>
      </c>
      <c r="AEA129" s="46">
        <v>0</v>
      </c>
      <c r="AEB129" s="46">
        <v>0</v>
      </c>
      <c r="AEC129" s="46">
        <v>0</v>
      </c>
      <c r="AED129" s="46">
        <v>0</v>
      </c>
      <c r="AEE129" s="46">
        <v>0</v>
      </c>
      <c r="AEF129" s="46">
        <v>0</v>
      </c>
      <c r="AEG129" s="46">
        <v>0</v>
      </c>
      <c r="AEH129" s="46">
        <v>0</v>
      </c>
      <c r="AEI129" s="46">
        <v>0</v>
      </c>
      <c r="AEJ129" s="46">
        <v>0</v>
      </c>
      <c r="AEK129" s="46">
        <v>0</v>
      </c>
      <c r="AEL129" s="46">
        <v>0</v>
      </c>
      <c r="AEM129" s="46">
        <v>0</v>
      </c>
      <c r="AEN129" s="46">
        <v>0</v>
      </c>
      <c r="AEO129" s="46">
        <v>0</v>
      </c>
      <c r="AEP129" s="46">
        <v>0</v>
      </c>
      <c r="AEQ129" s="46">
        <v>0</v>
      </c>
      <c r="AER129" s="46">
        <v>0</v>
      </c>
      <c r="AES129" s="46">
        <v>0</v>
      </c>
      <c r="AET129" s="46">
        <v>0</v>
      </c>
      <c r="AEU129" s="46">
        <v>0</v>
      </c>
      <c r="AEV129" s="46">
        <v>0</v>
      </c>
      <c r="AEW129" s="46">
        <v>0</v>
      </c>
      <c r="AEX129" s="46">
        <v>0</v>
      </c>
      <c r="AEY129" s="46">
        <v>0</v>
      </c>
      <c r="AEZ129" s="46">
        <v>0</v>
      </c>
      <c r="AFA129" s="46">
        <v>0</v>
      </c>
      <c r="AFB129" s="46">
        <v>0</v>
      </c>
      <c r="AFC129" s="46">
        <v>0</v>
      </c>
      <c r="AFD129" s="46">
        <v>0</v>
      </c>
      <c r="AFE129" s="46">
        <v>0</v>
      </c>
      <c r="AFF129" s="46">
        <v>0</v>
      </c>
      <c r="AFG129" s="46">
        <v>0</v>
      </c>
      <c r="AFH129" s="46">
        <v>0</v>
      </c>
      <c r="AFI129" s="46">
        <v>0</v>
      </c>
      <c r="AFJ129" s="46">
        <v>0</v>
      </c>
      <c r="AFK129" s="46">
        <v>0</v>
      </c>
      <c r="AFL129" s="46">
        <v>0</v>
      </c>
      <c r="AFM129" s="46">
        <v>0</v>
      </c>
      <c r="AFN129" s="46">
        <v>0</v>
      </c>
      <c r="AFO129" s="46">
        <v>0</v>
      </c>
      <c r="AFP129" s="46">
        <v>0</v>
      </c>
      <c r="AFQ129" s="46">
        <v>0</v>
      </c>
      <c r="AFR129" s="46">
        <v>0</v>
      </c>
      <c r="AFS129" s="46">
        <v>0</v>
      </c>
      <c r="AFT129" s="46">
        <v>0</v>
      </c>
      <c r="AFU129" s="46">
        <v>0</v>
      </c>
      <c r="AFV129" s="46">
        <v>0</v>
      </c>
      <c r="AFW129" s="46">
        <v>0</v>
      </c>
      <c r="AFX129" s="46">
        <v>0</v>
      </c>
      <c r="AFY129" s="46">
        <v>0</v>
      </c>
      <c r="AFZ129" s="46">
        <v>0</v>
      </c>
      <c r="AGA129" s="46">
        <v>0</v>
      </c>
      <c r="AGB129" s="46">
        <v>0</v>
      </c>
      <c r="AGC129" s="46">
        <v>0</v>
      </c>
      <c r="AGD129" s="46">
        <v>0</v>
      </c>
      <c r="AGE129" s="46">
        <v>0</v>
      </c>
      <c r="AGF129" s="46">
        <v>0</v>
      </c>
      <c r="AGG129" s="46">
        <v>0</v>
      </c>
      <c r="AGH129" s="46">
        <v>0</v>
      </c>
      <c r="AGI129" s="46">
        <v>0</v>
      </c>
      <c r="AGJ129" s="46">
        <v>0</v>
      </c>
      <c r="AGK129" s="46">
        <v>0</v>
      </c>
      <c r="AGL129" s="46">
        <v>0</v>
      </c>
      <c r="AGM129" s="46">
        <v>0</v>
      </c>
      <c r="AGN129" s="46">
        <v>0</v>
      </c>
      <c r="AGO129" s="46">
        <v>0</v>
      </c>
      <c r="AGP129" s="46">
        <v>0</v>
      </c>
      <c r="AGQ129" s="46">
        <v>0</v>
      </c>
      <c r="AGR129" s="46">
        <v>0</v>
      </c>
      <c r="AGS129" s="46">
        <v>0</v>
      </c>
      <c r="AGT129" s="46">
        <v>0</v>
      </c>
      <c r="AGU129" s="46">
        <v>0</v>
      </c>
      <c r="AGV129" s="46">
        <v>0</v>
      </c>
      <c r="AGW129" s="46">
        <v>0</v>
      </c>
      <c r="AGX129" s="46">
        <v>0</v>
      </c>
      <c r="AGY129" s="46">
        <v>0</v>
      </c>
      <c r="AGZ129" s="46">
        <v>0</v>
      </c>
      <c r="AHA129" s="46">
        <v>0</v>
      </c>
      <c r="AHB129" s="46">
        <v>0</v>
      </c>
      <c r="AHC129" s="46">
        <v>0</v>
      </c>
      <c r="AHD129" s="46">
        <v>0</v>
      </c>
      <c r="AHE129" s="46">
        <v>0</v>
      </c>
      <c r="AHF129" s="46">
        <v>0</v>
      </c>
      <c r="AHG129" s="46">
        <v>0</v>
      </c>
      <c r="AHH129" s="46">
        <v>0</v>
      </c>
      <c r="AHI129" s="46">
        <v>0</v>
      </c>
      <c r="AHJ129" s="46">
        <v>0</v>
      </c>
      <c r="AHK129" s="46">
        <v>0</v>
      </c>
      <c r="AHL129" s="46">
        <v>0</v>
      </c>
      <c r="AHM129" s="46">
        <v>0</v>
      </c>
      <c r="AHN129" s="46">
        <v>0</v>
      </c>
      <c r="AHO129" s="46">
        <v>0</v>
      </c>
      <c r="AHP129" s="46">
        <v>0</v>
      </c>
      <c r="AHQ129" s="46">
        <v>0</v>
      </c>
      <c r="AHR129" s="46">
        <v>0</v>
      </c>
      <c r="AHS129" s="46">
        <v>0</v>
      </c>
      <c r="AHT129" s="46">
        <v>0</v>
      </c>
      <c r="AHU129" s="46">
        <v>0</v>
      </c>
      <c r="AHV129" s="46">
        <v>0</v>
      </c>
      <c r="AHW129" s="46">
        <v>0</v>
      </c>
      <c r="AHX129" s="46">
        <v>0</v>
      </c>
      <c r="AHY129" s="46">
        <v>0</v>
      </c>
      <c r="AHZ129" s="46">
        <v>0</v>
      </c>
      <c r="AIA129" s="46">
        <v>0</v>
      </c>
      <c r="AIB129" s="46">
        <v>0</v>
      </c>
      <c r="AIC129" s="46">
        <v>0</v>
      </c>
      <c r="AID129" s="46">
        <v>0</v>
      </c>
      <c r="AIE129" s="46">
        <v>0</v>
      </c>
      <c r="AIF129" s="46">
        <v>0</v>
      </c>
      <c r="AIG129" s="46">
        <v>0</v>
      </c>
      <c r="AIH129" s="46">
        <v>0</v>
      </c>
      <c r="AII129" s="46">
        <v>0</v>
      </c>
      <c r="AIJ129" s="46">
        <v>0</v>
      </c>
      <c r="AIK129" s="46">
        <v>0</v>
      </c>
      <c r="AIL129" s="46">
        <v>0</v>
      </c>
      <c r="AIM129" s="46">
        <v>0</v>
      </c>
      <c r="AIN129" s="46">
        <v>0</v>
      </c>
      <c r="AIO129" s="46">
        <v>0</v>
      </c>
      <c r="AIP129" s="46">
        <v>0</v>
      </c>
      <c r="AIQ129" s="46">
        <v>0</v>
      </c>
      <c r="AIR129" s="46">
        <v>0</v>
      </c>
      <c r="AIS129" s="46">
        <v>0</v>
      </c>
      <c r="AIT129" s="46">
        <v>0</v>
      </c>
      <c r="AIU129" s="46">
        <v>0</v>
      </c>
      <c r="AIV129" s="46">
        <v>0</v>
      </c>
      <c r="AIW129" s="46">
        <v>0</v>
      </c>
      <c r="AIX129" s="46">
        <v>0</v>
      </c>
      <c r="AIY129" s="46">
        <v>0</v>
      </c>
      <c r="AIZ129" s="46">
        <v>0</v>
      </c>
      <c r="AJA129" s="46">
        <v>0</v>
      </c>
      <c r="AJB129" s="46">
        <v>0</v>
      </c>
      <c r="AJC129" s="46">
        <v>0</v>
      </c>
      <c r="AJD129" s="46">
        <v>0</v>
      </c>
      <c r="AJE129" s="46">
        <v>0</v>
      </c>
      <c r="AJF129" s="46">
        <v>0</v>
      </c>
      <c r="AJG129" s="46">
        <v>0</v>
      </c>
      <c r="AJH129" s="46">
        <v>0</v>
      </c>
      <c r="AJI129" s="46">
        <v>0</v>
      </c>
      <c r="AJJ129" s="46">
        <v>0</v>
      </c>
      <c r="AJK129" s="46">
        <v>0</v>
      </c>
      <c r="AJL129" s="46">
        <v>0</v>
      </c>
      <c r="AJM129" s="46">
        <v>0</v>
      </c>
      <c r="AJN129" s="46">
        <v>0</v>
      </c>
      <c r="AJO129" s="46">
        <v>0</v>
      </c>
      <c r="AJP129" s="46">
        <v>0</v>
      </c>
      <c r="AJQ129" s="46">
        <v>0</v>
      </c>
      <c r="AJR129" s="46">
        <v>0</v>
      </c>
      <c r="AJS129" s="46">
        <v>0</v>
      </c>
      <c r="AJT129" s="46">
        <v>0</v>
      </c>
      <c r="AJU129" s="46">
        <v>0</v>
      </c>
      <c r="AJV129" s="46">
        <v>0</v>
      </c>
      <c r="AJW129" s="46">
        <v>0</v>
      </c>
      <c r="AJX129" s="46">
        <v>0</v>
      </c>
      <c r="AJY129" s="46">
        <v>0</v>
      </c>
      <c r="AJZ129" s="46">
        <v>0</v>
      </c>
      <c r="AKA129" s="46">
        <v>0</v>
      </c>
      <c r="AKB129" s="46">
        <v>0</v>
      </c>
      <c r="AKC129" s="46">
        <v>0</v>
      </c>
      <c r="AKD129" s="46">
        <v>0</v>
      </c>
      <c r="AKE129" s="46">
        <v>0</v>
      </c>
      <c r="AKF129" s="46">
        <v>0</v>
      </c>
      <c r="AKG129" s="46">
        <v>0</v>
      </c>
      <c r="AKH129" s="46">
        <v>0</v>
      </c>
      <c r="AKI129" s="46">
        <v>0</v>
      </c>
      <c r="AKJ129" s="46">
        <v>0</v>
      </c>
      <c r="AKK129" s="46">
        <v>0</v>
      </c>
      <c r="AKL129" s="46">
        <v>0</v>
      </c>
      <c r="AKM129" s="46">
        <v>0</v>
      </c>
      <c r="AKN129" s="46">
        <v>0</v>
      </c>
      <c r="AKO129" s="46">
        <v>0</v>
      </c>
      <c r="AKP129" s="46">
        <v>0</v>
      </c>
      <c r="AKQ129" s="46">
        <v>0</v>
      </c>
      <c r="AKR129" s="46">
        <v>0</v>
      </c>
      <c r="AKS129" s="46">
        <v>0</v>
      </c>
      <c r="AKT129" s="46">
        <v>0</v>
      </c>
      <c r="AKU129" s="46">
        <v>0</v>
      </c>
      <c r="AKV129" s="46">
        <v>0</v>
      </c>
      <c r="AKW129" s="46">
        <v>0</v>
      </c>
      <c r="AKX129" s="46">
        <v>0</v>
      </c>
      <c r="AKY129" s="46">
        <v>0</v>
      </c>
      <c r="AKZ129" s="46">
        <v>0</v>
      </c>
      <c r="ALA129" s="46">
        <v>0</v>
      </c>
      <c r="ALB129" s="46">
        <v>0</v>
      </c>
      <c r="ALC129" s="46">
        <v>0</v>
      </c>
      <c r="ALD129" s="46">
        <v>0</v>
      </c>
      <c r="ALE129" s="46">
        <v>0</v>
      </c>
      <c r="ALF129" s="46">
        <v>0</v>
      </c>
      <c r="ALG129" s="46">
        <v>0</v>
      </c>
      <c r="ALH129" s="46">
        <v>0</v>
      </c>
      <c r="ALI129" s="46">
        <v>0</v>
      </c>
      <c r="ALJ129" s="46">
        <v>0</v>
      </c>
      <c r="ALK129" s="46">
        <v>0</v>
      </c>
      <c r="ALL129" s="46">
        <v>0</v>
      </c>
      <c r="ALM129" s="46">
        <v>0</v>
      </c>
      <c r="ALN129" s="46">
        <v>0</v>
      </c>
      <c r="ALO129" s="46">
        <v>0</v>
      </c>
      <c r="ALP129" s="46">
        <v>0</v>
      </c>
      <c r="ALQ129" s="46">
        <v>0</v>
      </c>
      <c r="ALR129" s="46">
        <v>0</v>
      </c>
      <c r="ALS129" s="46">
        <v>0</v>
      </c>
      <c r="ALT129" s="46">
        <v>0</v>
      </c>
      <c r="ALU129" s="46">
        <v>0</v>
      </c>
      <c r="ALV129" s="46">
        <v>0</v>
      </c>
      <c r="ALW129" s="46">
        <v>0</v>
      </c>
      <c r="ALX129" s="46">
        <v>0</v>
      </c>
      <c r="ALY129" s="46">
        <v>0</v>
      </c>
      <c r="ALZ129" s="46">
        <v>0</v>
      </c>
      <c r="AMA129" s="46">
        <v>0</v>
      </c>
      <c r="AMB129" s="46">
        <v>0</v>
      </c>
      <c r="AMC129" s="46">
        <v>0</v>
      </c>
      <c r="AMD129" s="46">
        <v>0</v>
      </c>
      <c r="AME129" s="46">
        <v>0</v>
      </c>
      <c r="AMF129" s="46">
        <v>0</v>
      </c>
      <c r="AMG129" s="46">
        <v>0</v>
      </c>
      <c r="AMH129" s="46">
        <v>0</v>
      </c>
      <c r="AMI129" s="46">
        <v>0</v>
      </c>
      <c r="AMJ129" s="46">
        <v>0</v>
      </c>
      <c r="AMK129" s="46">
        <v>0</v>
      </c>
      <c r="AML129" s="46">
        <v>0</v>
      </c>
      <c r="AMM129" s="46">
        <v>0</v>
      </c>
      <c r="AMN129" s="46">
        <v>0</v>
      </c>
      <c r="AMO129" s="46">
        <v>0</v>
      </c>
      <c r="AMP129" s="46">
        <v>0</v>
      </c>
      <c r="AMQ129" s="46">
        <v>0</v>
      </c>
      <c r="AMR129" s="46">
        <v>0</v>
      </c>
      <c r="AMS129" s="46">
        <v>0</v>
      </c>
      <c r="AMT129" s="46">
        <v>0</v>
      </c>
      <c r="AMU129" s="46">
        <v>0</v>
      </c>
      <c r="AMV129" s="46">
        <v>0</v>
      </c>
      <c r="AMW129" s="46">
        <v>0</v>
      </c>
      <c r="AMX129" s="46">
        <v>0</v>
      </c>
      <c r="AMY129" s="46">
        <v>0</v>
      </c>
      <c r="AMZ129" s="46">
        <v>0</v>
      </c>
      <c r="ANA129" s="46">
        <v>0</v>
      </c>
      <c r="ANB129" s="46">
        <v>0</v>
      </c>
      <c r="ANC129" s="46">
        <v>0</v>
      </c>
      <c r="AND129" s="46">
        <v>0</v>
      </c>
      <c r="ANE129" s="46">
        <v>0</v>
      </c>
      <c r="ANF129" s="46">
        <v>0</v>
      </c>
      <c r="ANG129" s="46">
        <v>0</v>
      </c>
      <c r="ANH129" s="46">
        <v>0</v>
      </c>
      <c r="ANI129" s="46">
        <v>0</v>
      </c>
      <c r="ANJ129" s="46">
        <v>0</v>
      </c>
      <c r="ANK129" s="46">
        <v>0</v>
      </c>
      <c r="ANL129" s="46">
        <v>0</v>
      </c>
      <c r="ANM129" s="46">
        <v>0</v>
      </c>
      <c r="ANN129" s="46">
        <v>0</v>
      </c>
      <c r="ANO129" s="46">
        <v>0</v>
      </c>
      <c r="ANP129" s="46">
        <v>0</v>
      </c>
      <c r="ANQ129" s="46">
        <v>0</v>
      </c>
      <c r="ANR129" s="46">
        <v>0</v>
      </c>
      <c r="ANS129" s="46">
        <v>0</v>
      </c>
      <c r="ANT129" s="46">
        <v>0</v>
      </c>
      <c r="ANU129" s="46">
        <v>0</v>
      </c>
      <c r="ANV129" s="46">
        <v>0</v>
      </c>
      <c r="ANW129" s="46">
        <v>0</v>
      </c>
      <c r="ANX129" s="46">
        <v>0</v>
      </c>
      <c r="ANY129" s="46">
        <v>0</v>
      </c>
      <c r="ANZ129" s="46">
        <v>0</v>
      </c>
      <c r="AOA129" s="46">
        <v>0</v>
      </c>
      <c r="AOB129" s="46">
        <v>0</v>
      </c>
      <c r="AOC129" s="46">
        <v>0</v>
      </c>
      <c r="AOD129" s="46">
        <v>0</v>
      </c>
      <c r="AOE129" s="46">
        <v>0</v>
      </c>
      <c r="AOF129" s="46">
        <v>0</v>
      </c>
      <c r="AOG129" s="46">
        <v>0</v>
      </c>
      <c r="AOH129" s="46">
        <v>0</v>
      </c>
      <c r="AOI129" s="46">
        <v>0</v>
      </c>
      <c r="AOJ129" s="46">
        <v>0</v>
      </c>
      <c r="AOK129" s="46">
        <v>0</v>
      </c>
      <c r="AOL129" s="46">
        <v>0</v>
      </c>
      <c r="AOM129" s="46">
        <v>0</v>
      </c>
      <c r="AON129" s="46">
        <v>0</v>
      </c>
      <c r="AOO129" s="46">
        <v>0</v>
      </c>
      <c r="AOP129" s="46">
        <v>0</v>
      </c>
      <c r="AOQ129" s="46">
        <v>0</v>
      </c>
      <c r="AOR129" s="46">
        <v>0</v>
      </c>
      <c r="AOS129" s="46">
        <v>0</v>
      </c>
      <c r="AOT129" s="46">
        <v>0</v>
      </c>
      <c r="AOU129" s="46">
        <v>0</v>
      </c>
      <c r="AOV129" s="46">
        <v>0</v>
      </c>
      <c r="AOW129" s="46">
        <v>0</v>
      </c>
      <c r="AOX129" s="46">
        <v>0</v>
      </c>
      <c r="AOY129" s="46">
        <v>0</v>
      </c>
      <c r="AOZ129" s="46">
        <v>0</v>
      </c>
      <c r="APA129" s="46">
        <v>0</v>
      </c>
      <c r="APB129" s="46">
        <v>0</v>
      </c>
      <c r="APC129" s="46">
        <v>0</v>
      </c>
      <c r="APD129" s="46">
        <v>0</v>
      </c>
      <c r="APE129" s="46">
        <v>0</v>
      </c>
      <c r="APF129" s="46">
        <v>0</v>
      </c>
      <c r="APG129" s="46">
        <v>0</v>
      </c>
      <c r="APH129" s="46">
        <v>0</v>
      </c>
      <c r="API129" s="46">
        <v>0</v>
      </c>
      <c r="APJ129" s="46">
        <v>0</v>
      </c>
      <c r="APK129" s="46">
        <v>0</v>
      </c>
      <c r="APL129" s="46">
        <v>0</v>
      </c>
      <c r="APM129" s="46">
        <v>0</v>
      </c>
      <c r="APN129" s="46">
        <v>0</v>
      </c>
      <c r="APO129" s="46">
        <v>0</v>
      </c>
      <c r="APP129" s="46">
        <v>0</v>
      </c>
      <c r="APQ129" s="46">
        <v>0</v>
      </c>
      <c r="APR129" s="46">
        <v>0</v>
      </c>
      <c r="APS129" s="46">
        <v>0</v>
      </c>
      <c r="APT129" s="46">
        <v>0</v>
      </c>
      <c r="APU129" s="46">
        <v>0</v>
      </c>
      <c r="APV129" s="46">
        <v>0</v>
      </c>
      <c r="APW129" s="46">
        <v>0</v>
      </c>
      <c r="APX129" s="46">
        <v>0</v>
      </c>
      <c r="APY129" s="46">
        <v>0</v>
      </c>
      <c r="APZ129" s="46">
        <v>0</v>
      </c>
      <c r="AQA129" s="46">
        <v>0</v>
      </c>
      <c r="AQB129" s="46">
        <v>0</v>
      </c>
      <c r="AQC129" s="46">
        <v>0</v>
      </c>
      <c r="AQD129" s="46">
        <v>0</v>
      </c>
      <c r="AQE129" s="46">
        <v>0</v>
      </c>
      <c r="AQF129" s="46">
        <v>0</v>
      </c>
      <c r="AQG129" s="46">
        <v>0</v>
      </c>
      <c r="AQH129" s="46">
        <v>0</v>
      </c>
      <c r="AQI129" s="46">
        <v>0</v>
      </c>
      <c r="AQJ129" s="46">
        <v>0</v>
      </c>
      <c r="AQK129" s="46">
        <v>0</v>
      </c>
      <c r="AQL129" s="46">
        <v>0</v>
      </c>
      <c r="AQM129" s="46">
        <v>0</v>
      </c>
      <c r="AQN129" s="46">
        <v>0</v>
      </c>
      <c r="AQO129" s="46">
        <v>0</v>
      </c>
      <c r="AQP129" s="46">
        <v>0</v>
      </c>
      <c r="AQQ129" s="46">
        <v>0</v>
      </c>
      <c r="AQR129" s="46">
        <v>0</v>
      </c>
      <c r="AQS129" s="46">
        <v>0</v>
      </c>
      <c r="AQT129" s="46">
        <v>0</v>
      </c>
      <c r="AQU129" s="46">
        <v>0</v>
      </c>
      <c r="AQV129" s="46">
        <v>0</v>
      </c>
      <c r="AQW129" s="46">
        <v>0</v>
      </c>
      <c r="AQX129" s="46">
        <v>0</v>
      </c>
      <c r="AQY129" s="46">
        <v>0</v>
      </c>
      <c r="AQZ129" s="46">
        <v>0</v>
      </c>
      <c r="ARA129" s="46">
        <v>0</v>
      </c>
      <c r="ARB129" s="46">
        <v>0</v>
      </c>
      <c r="ARC129" s="46">
        <v>0</v>
      </c>
      <c r="ARD129" s="46">
        <v>0</v>
      </c>
      <c r="ARE129" s="46">
        <v>0</v>
      </c>
      <c r="ARF129" s="46">
        <v>0</v>
      </c>
      <c r="ARG129" s="46">
        <v>0</v>
      </c>
      <c r="ARH129" s="46">
        <v>0</v>
      </c>
      <c r="ARI129" s="46">
        <v>0</v>
      </c>
      <c r="ARJ129" s="46">
        <v>0</v>
      </c>
      <c r="ARK129" s="46">
        <v>0</v>
      </c>
      <c r="ARL129" s="46">
        <v>0</v>
      </c>
      <c r="ARM129" s="46">
        <v>0</v>
      </c>
      <c r="ARN129" s="46">
        <v>0</v>
      </c>
      <c r="ARO129" s="46">
        <v>0</v>
      </c>
      <c r="ARP129" s="46">
        <v>0</v>
      </c>
      <c r="ARQ129" s="46">
        <v>0</v>
      </c>
      <c r="ARR129" s="46">
        <v>0</v>
      </c>
      <c r="ARS129" s="46">
        <v>0</v>
      </c>
      <c r="ART129" s="46">
        <v>0</v>
      </c>
      <c r="ARU129" s="46">
        <v>0</v>
      </c>
      <c r="ARV129" s="46">
        <v>0</v>
      </c>
      <c r="ARW129" s="46">
        <v>0</v>
      </c>
      <c r="ARX129" s="46">
        <v>0</v>
      </c>
      <c r="ARY129" s="46">
        <v>0</v>
      </c>
      <c r="ARZ129" s="46">
        <v>0</v>
      </c>
      <c r="ASA129" s="46">
        <v>0</v>
      </c>
      <c r="ASB129" s="46">
        <v>0</v>
      </c>
      <c r="ASC129" s="46">
        <v>0</v>
      </c>
      <c r="ASD129" s="46">
        <v>0</v>
      </c>
      <c r="ASE129" s="46">
        <v>0</v>
      </c>
      <c r="ASF129" s="46">
        <v>0</v>
      </c>
      <c r="ASG129" s="46">
        <v>0</v>
      </c>
      <c r="ASH129" s="46">
        <v>0</v>
      </c>
      <c r="ASI129" s="46">
        <v>0</v>
      </c>
      <c r="ASJ129" s="46">
        <v>0</v>
      </c>
      <c r="ASK129" s="46">
        <v>0</v>
      </c>
      <c r="ASL129" s="46">
        <v>0</v>
      </c>
      <c r="ASM129" s="46">
        <v>0</v>
      </c>
      <c r="ASN129" s="46">
        <v>0</v>
      </c>
      <c r="ASO129" s="46">
        <v>0</v>
      </c>
      <c r="ASP129" s="46">
        <v>0</v>
      </c>
      <c r="ASQ129" s="46">
        <v>0</v>
      </c>
      <c r="ASR129" s="46">
        <v>0</v>
      </c>
      <c r="ASS129" s="46">
        <v>0</v>
      </c>
      <c r="AST129" s="46">
        <v>0</v>
      </c>
      <c r="ASU129" s="46">
        <v>0</v>
      </c>
      <c r="ASV129" s="46">
        <v>0</v>
      </c>
      <c r="ASW129" s="46">
        <v>0</v>
      </c>
      <c r="ASX129" s="46">
        <v>0</v>
      </c>
      <c r="ASY129" s="46">
        <v>0</v>
      </c>
      <c r="ASZ129" s="46">
        <v>0</v>
      </c>
      <c r="ATA129" s="46">
        <v>0</v>
      </c>
      <c r="ATB129" s="46">
        <v>0</v>
      </c>
      <c r="ATC129" s="46">
        <v>0</v>
      </c>
      <c r="ATD129" s="46">
        <v>0</v>
      </c>
      <c r="ATE129" s="46">
        <v>0</v>
      </c>
      <c r="ATF129" s="46">
        <v>0</v>
      </c>
      <c r="ATG129" s="46">
        <v>0</v>
      </c>
      <c r="ATH129" s="46">
        <v>0</v>
      </c>
      <c r="ATI129" s="46">
        <v>0</v>
      </c>
      <c r="ATJ129" s="46">
        <v>0</v>
      </c>
      <c r="ATK129" s="46">
        <v>0</v>
      </c>
      <c r="ATL129" s="46">
        <v>0</v>
      </c>
      <c r="ATM129" s="46">
        <v>0</v>
      </c>
      <c r="ATN129" s="46">
        <v>0</v>
      </c>
      <c r="ATO129" s="46">
        <v>0</v>
      </c>
      <c r="ATP129" s="46">
        <v>0</v>
      </c>
      <c r="ATQ129" s="46">
        <v>0</v>
      </c>
      <c r="ATR129" s="46">
        <v>0</v>
      </c>
      <c r="ATS129" s="46">
        <v>0</v>
      </c>
      <c r="ATT129" s="46">
        <v>0</v>
      </c>
      <c r="ATU129" s="46">
        <v>0</v>
      </c>
      <c r="ATV129" s="46">
        <v>0</v>
      </c>
      <c r="ATW129" s="46">
        <v>0</v>
      </c>
      <c r="ATX129" s="46">
        <v>0</v>
      </c>
      <c r="ATY129" s="46">
        <v>0</v>
      </c>
      <c r="ATZ129" s="46">
        <v>0</v>
      </c>
      <c r="AUA129" s="46">
        <v>0</v>
      </c>
      <c r="AUB129" s="46">
        <v>0</v>
      </c>
      <c r="AUC129" s="46">
        <v>0</v>
      </c>
      <c r="AUD129" s="46">
        <v>0</v>
      </c>
      <c r="AUE129" s="46">
        <v>0</v>
      </c>
      <c r="AUF129" s="46">
        <v>0</v>
      </c>
      <c r="AUG129" s="46">
        <v>0</v>
      </c>
      <c r="AUH129" s="46">
        <v>0</v>
      </c>
      <c r="AUI129" s="46">
        <v>0</v>
      </c>
      <c r="AUJ129" s="46">
        <v>0</v>
      </c>
      <c r="AUK129" s="46">
        <v>0</v>
      </c>
      <c r="AUL129" s="46">
        <v>0</v>
      </c>
      <c r="AUM129" s="46">
        <v>0</v>
      </c>
      <c r="AUN129" s="46">
        <v>0</v>
      </c>
      <c r="AUO129" s="46">
        <v>0</v>
      </c>
      <c r="AUP129" s="46">
        <v>0</v>
      </c>
      <c r="AUQ129" s="46">
        <v>0</v>
      </c>
      <c r="AUR129" s="46">
        <v>0</v>
      </c>
      <c r="AUS129" s="46">
        <v>0</v>
      </c>
      <c r="AUT129" s="46">
        <v>0</v>
      </c>
      <c r="AUU129" s="46">
        <v>0</v>
      </c>
      <c r="AUV129" s="46">
        <v>0</v>
      </c>
      <c r="AUW129" s="46">
        <v>0</v>
      </c>
      <c r="AUX129" s="46">
        <v>0</v>
      </c>
      <c r="AUY129" s="46">
        <v>0</v>
      </c>
      <c r="AUZ129" s="46">
        <v>0</v>
      </c>
      <c r="AVA129" s="46">
        <v>0</v>
      </c>
      <c r="AVB129" s="46">
        <v>0</v>
      </c>
      <c r="AVC129" s="46">
        <v>0</v>
      </c>
      <c r="AVD129" s="46">
        <v>0</v>
      </c>
      <c r="AVE129" s="46">
        <v>0</v>
      </c>
      <c r="AVF129" s="46">
        <v>0</v>
      </c>
      <c r="AVG129" s="46">
        <v>0</v>
      </c>
      <c r="AVH129" s="46">
        <v>0</v>
      </c>
      <c r="AVI129" s="46">
        <v>0</v>
      </c>
      <c r="AVJ129" s="46">
        <v>0</v>
      </c>
      <c r="AVK129" s="46">
        <v>0</v>
      </c>
      <c r="AVL129" s="46">
        <v>0</v>
      </c>
      <c r="AVM129" s="46">
        <v>0</v>
      </c>
      <c r="AVN129" s="46">
        <v>0</v>
      </c>
      <c r="AVO129" s="46">
        <v>0</v>
      </c>
      <c r="AVP129" s="46">
        <v>0</v>
      </c>
      <c r="AVQ129" s="46">
        <v>0</v>
      </c>
      <c r="AVR129" s="46">
        <v>0</v>
      </c>
      <c r="AVS129" s="46">
        <v>0</v>
      </c>
      <c r="AVT129" s="46">
        <v>0</v>
      </c>
      <c r="AVU129" s="46">
        <v>0</v>
      </c>
      <c r="AVV129" s="46">
        <v>0</v>
      </c>
      <c r="AVW129" s="46">
        <v>0</v>
      </c>
      <c r="AVX129" s="46">
        <v>0</v>
      </c>
      <c r="AVY129" s="46">
        <v>0</v>
      </c>
      <c r="AVZ129" s="46">
        <v>0</v>
      </c>
      <c r="AWA129" s="46">
        <v>336358.18865632312</v>
      </c>
      <c r="AWB129" s="46">
        <v>0</v>
      </c>
      <c r="AWC129" s="46">
        <v>0</v>
      </c>
      <c r="AWD129" s="46">
        <v>0</v>
      </c>
      <c r="AWE129" s="46">
        <v>0</v>
      </c>
      <c r="AWF129" s="46">
        <v>0</v>
      </c>
      <c r="AWG129" s="46">
        <v>0</v>
      </c>
      <c r="AWH129" s="46">
        <v>0</v>
      </c>
      <c r="AWI129" s="46">
        <v>0</v>
      </c>
      <c r="AWJ129" s="46">
        <v>0</v>
      </c>
      <c r="AWK129" s="46">
        <v>0</v>
      </c>
      <c r="AWL129" s="46">
        <v>0</v>
      </c>
      <c r="AWM129" s="46">
        <v>0</v>
      </c>
      <c r="AWN129" s="46">
        <v>0</v>
      </c>
      <c r="AWO129" s="46">
        <v>0</v>
      </c>
      <c r="AWP129" s="46">
        <v>0</v>
      </c>
      <c r="AWQ129" s="46">
        <v>0</v>
      </c>
      <c r="AWR129" s="46">
        <v>0</v>
      </c>
      <c r="AWS129" s="46">
        <v>0</v>
      </c>
      <c r="AWT129" s="46">
        <v>0</v>
      </c>
      <c r="AWU129" s="46">
        <v>0</v>
      </c>
      <c r="AWV129" s="46">
        <v>0</v>
      </c>
      <c r="AWW129" s="46">
        <v>0</v>
      </c>
      <c r="AWX129" s="46">
        <v>0</v>
      </c>
      <c r="AWY129" s="46">
        <v>0</v>
      </c>
      <c r="AWZ129" s="46">
        <v>0</v>
      </c>
      <c r="AXA129" s="46">
        <v>0</v>
      </c>
      <c r="AXB129" s="46">
        <v>0</v>
      </c>
      <c r="AXC129" s="46">
        <v>0</v>
      </c>
      <c r="AXD129" s="46">
        <v>0</v>
      </c>
      <c r="AXE129" s="46">
        <v>0</v>
      </c>
      <c r="AXF129" s="46">
        <v>0</v>
      </c>
      <c r="AXG129" s="46">
        <v>0</v>
      </c>
      <c r="AXH129" s="46">
        <v>0</v>
      </c>
      <c r="AXI129" s="46">
        <v>0</v>
      </c>
      <c r="AXJ129" s="46">
        <v>0</v>
      </c>
      <c r="AXK129" s="46">
        <v>0</v>
      </c>
      <c r="AXL129" s="46">
        <v>0</v>
      </c>
      <c r="AXM129" s="46">
        <v>0</v>
      </c>
      <c r="AXN129" s="46">
        <v>0</v>
      </c>
      <c r="AXO129" s="46">
        <v>0</v>
      </c>
      <c r="AXP129" s="46">
        <v>0</v>
      </c>
      <c r="AXQ129" s="46">
        <v>0</v>
      </c>
      <c r="AXR129" s="46">
        <v>0</v>
      </c>
      <c r="AXS129" s="46">
        <v>0</v>
      </c>
      <c r="AXT129" s="46">
        <v>0</v>
      </c>
      <c r="AXU129" s="46">
        <v>0</v>
      </c>
      <c r="AXV129" s="46">
        <v>0</v>
      </c>
      <c r="AXW129" s="46">
        <v>0</v>
      </c>
      <c r="AXX129" s="46">
        <v>0</v>
      </c>
      <c r="AXY129" s="46">
        <v>0</v>
      </c>
      <c r="AXZ129" s="46">
        <v>0</v>
      </c>
      <c r="AYA129" s="46">
        <v>0</v>
      </c>
      <c r="AYB129" s="46">
        <v>0</v>
      </c>
      <c r="AYC129" s="46">
        <v>0</v>
      </c>
      <c r="AYD129" s="46">
        <v>0</v>
      </c>
      <c r="AYE129" s="46">
        <v>0</v>
      </c>
      <c r="AYF129" s="46">
        <v>0</v>
      </c>
      <c r="AYG129" s="46">
        <v>0</v>
      </c>
      <c r="AYH129" s="46">
        <v>0</v>
      </c>
      <c r="AYI129" s="46">
        <v>177388.07575452141</v>
      </c>
      <c r="AYJ129" s="46">
        <v>0</v>
      </c>
      <c r="AYK129" s="46">
        <v>0</v>
      </c>
      <c r="AYL129" s="46">
        <v>0</v>
      </c>
      <c r="AYM129" s="46">
        <v>0</v>
      </c>
      <c r="AYN129" s="46">
        <v>0</v>
      </c>
      <c r="AYO129" s="46">
        <v>0</v>
      </c>
      <c r="AYP129" s="46">
        <v>0</v>
      </c>
      <c r="AYQ129" s="46">
        <v>0</v>
      </c>
      <c r="AYR129" s="46">
        <v>0</v>
      </c>
      <c r="AYS129" s="46">
        <v>0</v>
      </c>
      <c r="AYT129" s="46">
        <v>0</v>
      </c>
      <c r="AYU129" s="46">
        <v>0</v>
      </c>
      <c r="AYV129" s="46">
        <v>0</v>
      </c>
      <c r="AYW129" s="46">
        <v>0</v>
      </c>
      <c r="AYX129" s="46">
        <v>0</v>
      </c>
      <c r="AYY129" s="46">
        <v>0</v>
      </c>
      <c r="AYZ129" s="46">
        <v>0</v>
      </c>
      <c r="AZA129" s="46">
        <v>0</v>
      </c>
      <c r="AZB129" s="46">
        <v>0</v>
      </c>
      <c r="AZC129" s="46">
        <v>0</v>
      </c>
      <c r="AZD129" s="46">
        <v>0</v>
      </c>
      <c r="AZE129" s="46">
        <v>0</v>
      </c>
      <c r="AZF129" s="46">
        <v>0</v>
      </c>
      <c r="AZG129" s="46">
        <v>0</v>
      </c>
      <c r="AZH129" s="46">
        <v>0</v>
      </c>
      <c r="AZI129" s="46">
        <v>0</v>
      </c>
      <c r="AZJ129" s="46">
        <v>0</v>
      </c>
      <c r="AZK129" s="46">
        <v>0</v>
      </c>
      <c r="AZL129" s="46">
        <v>0</v>
      </c>
      <c r="AZM129" s="46">
        <v>0</v>
      </c>
      <c r="AZN129" s="46">
        <v>0</v>
      </c>
      <c r="AZO129" s="46">
        <v>0</v>
      </c>
      <c r="AZP129" s="46">
        <v>0</v>
      </c>
      <c r="AZQ129" s="46">
        <v>0</v>
      </c>
      <c r="AZR129" s="46">
        <v>0</v>
      </c>
      <c r="AZS129" s="46">
        <v>0</v>
      </c>
      <c r="AZT129" s="46">
        <v>0</v>
      </c>
      <c r="AZU129" s="46">
        <v>0</v>
      </c>
      <c r="AZV129" s="46">
        <v>0</v>
      </c>
      <c r="AZW129" s="46">
        <v>0</v>
      </c>
      <c r="AZX129" s="46">
        <v>0</v>
      </c>
      <c r="AZY129" s="46">
        <v>0</v>
      </c>
      <c r="AZZ129" s="46">
        <v>280718.49073481513</v>
      </c>
      <c r="BAA129" s="46">
        <v>0</v>
      </c>
      <c r="BAB129" s="46">
        <v>0</v>
      </c>
      <c r="BAC129" s="46">
        <v>0</v>
      </c>
      <c r="BAD129" s="46">
        <v>0</v>
      </c>
      <c r="BAE129" s="46">
        <v>0</v>
      </c>
      <c r="BAF129" s="46">
        <v>0</v>
      </c>
      <c r="BAG129" s="46">
        <v>0</v>
      </c>
      <c r="BAH129" s="46">
        <v>0</v>
      </c>
      <c r="BAI129" s="46">
        <v>0</v>
      </c>
      <c r="BAJ129" s="46">
        <v>0</v>
      </c>
      <c r="BAK129" s="46">
        <v>0</v>
      </c>
      <c r="BAL129" s="46">
        <v>0</v>
      </c>
      <c r="BAM129" s="46">
        <v>0</v>
      </c>
      <c r="BAN129" s="46">
        <v>0</v>
      </c>
      <c r="BAO129" s="46">
        <v>0</v>
      </c>
      <c r="BAP129" s="46">
        <v>0</v>
      </c>
      <c r="BAQ129" s="46">
        <v>0</v>
      </c>
      <c r="BAR129" s="46">
        <v>0</v>
      </c>
      <c r="BAS129" s="46">
        <v>0</v>
      </c>
      <c r="BAT129" s="46">
        <v>0</v>
      </c>
      <c r="BAU129" s="46">
        <v>0</v>
      </c>
      <c r="BAV129" s="46">
        <v>0</v>
      </c>
      <c r="BAW129" s="46">
        <v>0</v>
      </c>
      <c r="BAX129" s="46">
        <v>0</v>
      </c>
      <c r="BAY129" s="46">
        <v>0</v>
      </c>
      <c r="BAZ129" s="46">
        <v>0</v>
      </c>
      <c r="BBA129" s="46">
        <v>0</v>
      </c>
      <c r="BBB129" s="46">
        <v>0</v>
      </c>
      <c r="BBC129" s="46">
        <v>0</v>
      </c>
      <c r="BBD129" s="46">
        <v>0</v>
      </c>
      <c r="BBE129" s="46">
        <v>0</v>
      </c>
      <c r="BBF129" s="46">
        <v>0</v>
      </c>
      <c r="BBG129" s="46">
        <v>0</v>
      </c>
      <c r="BBH129" s="46">
        <v>0</v>
      </c>
      <c r="BBI129" s="46">
        <v>0</v>
      </c>
      <c r="BBJ129" s="46">
        <v>0</v>
      </c>
      <c r="BBK129" s="46">
        <v>0</v>
      </c>
      <c r="BBL129" s="46">
        <v>0</v>
      </c>
      <c r="BBM129" s="46">
        <v>0</v>
      </c>
      <c r="BBN129" s="46">
        <v>0</v>
      </c>
      <c r="BBO129" s="46">
        <v>0</v>
      </c>
      <c r="BBP129" s="46">
        <v>0</v>
      </c>
      <c r="BBQ129" s="46">
        <v>0</v>
      </c>
      <c r="BBR129" s="46">
        <v>0</v>
      </c>
      <c r="BBS129" s="46">
        <v>0</v>
      </c>
      <c r="BBT129" s="46">
        <v>0</v>
      </c>
      <c r="BBU129" s="46">
        <v>0</v>
      </c>
      <c r="BBV129" s="46">
        <v>0</v>
      </c>
      <c r="BBW129" s="46">
        <v>0</v>
      </c>
      <c r="BBX129" s="46">
        <v>0</v>
      </c>
      <c r="BBY129" s="46">
        <v>0</v>
      </c>
      <c r="BBZ129" s="46">
        <v>0</v>
      </c>
      <c r="BCA129" s="46">
        <v>0</v>
      </c>
      <c r="BCB129" s="46">
        <v>0</v>
      </c>
      <c r="BCC129" s="46">
        <v>0</v>
      </c>
      <c r="BCD129" s="46">
        <v>0</v>
      </c>
      <c r="BCE129" s="46">
        <v>0</v>
      </c>
      <c r="BCF129" s="46">
        <v>0</v>
      </c>
      <c r="BCG129" s="46">
        <v>0</v>
      </c>
      <c r="BCH129" s="46">
        <v>0</v>
      </c>
      <c r="BCI129" s="46">
        <v>0</v>
      </c>
      <c r="BCJ129" s="46">
        <v>0</v>
      </c>
      <c r="BCK129" s="46">
        <v>1226002.6448238189</v>
      </c>
      <c r="BCL129" s="46">
        <v>0</v>
      </c>
      <c r="BCM129" s="46">
        <v>0</v>
      </c>
      <c r="BCN129" s="46">
        <v>0</v>
      </c>
      <c r="BCO129" s="46">
        <v>0</v>
      </c>
      <c r="BCP129" s="46">
        <v>0</v>
      </c>
      <c r="BCQ129" s="46">
        <v>0</v>
      </c>
      <c r="BCR129" s="46">
        <v>0</v>
      </c>
      <c r="BCS129" s="46">
        <v>0</v>
      </c>
      <c r="BCT129" s="46">
        <v>0</v>
      </c>
      <c r="BCU129" s="46">
        <v>0</v>
      </c>
      <c r="BCV129" s="46">
        <v>0</v>
      </c>
      <c r="BCW129" s="46">
        <v>0</v>
      </c>
      <c r="BCX129" s="46">
        <v>0</v>
      </c>
      <c r="BCY129" s="46">
        <v>0</v>
      </c>
      <c r="BCZ129" s="46">
        <v>0</v>
      </c>
      <c r="BDA129" s="46">
        <v>0</v>
      </c>
      <c r="BDB129" s="46">
        <v>0</v>
      </c>
      <c r="BDC129" s="46">
        <v>0</v>
      </c>
      <c r="BDD129" s="46">
        <v>0</v>
      </c>
      <c r="BDE129" s="46">
        <v>0</v>
      </c>
      <c r="BDF129" s="46">
        <v>0</v>
      </c>
      <c r="BDG129" s="46">
        <v>0</v>
      </c>
      <c r="BDH129" s="46">
        <v>0</v>
      </c>
      <c r="BDI129" s="46">
        <v>0</v>
      </c>
      <c r="BDJ129" s="46">
        <v>0</v>
      </c>
      <c r="BDK129" s="46">
        <v>0</v>
      </c>
      <c r="BDL129" s="46">
        <v>0</v>
      </c>
      <c r="BDM129" s="46">
        <v>0</v>
      </c>
      <c r="BDN129" s="46">
        <v>0</v>
      </c>
      <c r="BDO129" s="46">
        <v>0</v>
      </c>
      <c r="BDP129" s="46">
        <v>0</v>
      </c>
      <c r="BDQ129" s="46">
        <v>0</v>
      </c>
      <c r="BDR129" s="46">
        <v>0</v>
      </c>
      <c r="BDS129" s="46">
        <v>0</v>
      </c>
      <c r="BDT129" s="46">
        <v>0</v>
      </c>
      <c r="BDU129" s="46">
        <v>0</v>
      </c>
      <c r="BDV129" s="46">
        <v>0</v>
      </c>
      <c r="BDW129" s="46">
        <v>0</v>
      </c>
      <c r="BDX129" s="46">
        <v>0</v>
      </c>
      <c r="BDY129" s="46">
        <v>0</v>
      </c>
      <c r="BDZ129" s="46">
        <v>0</v>
      </c>
      <c r="BEA129" s="46">
        <v>0</v>
      </c>
      <c r="BEB129" s="46">
        <v>0</v>
      </c>
      <c r="BEC129" s="46">
        <v>0</v>
      </c>
      <c r="BED129" s="46">
        <v>0</v>
      </c>
      <c r="BEE129" s="46">
        <v>0</v>
      </c>
      <c r="BEF129" s="46">
        <v>0</v>
      </c>
      <c r="BEG129" s="46">
        <v>0</v>
      </c>
      <c r="BEH129" s="46">
        <v>0</v>
      </c>
      <c r="BEI129" s="46">
        <v>0</v>
      </c>
      <c r="BEJ129" s="46">
        <v>0</v>
      </c>
      <c r="BEK129" s="46">
        <v>0</v>
      </c>
      <c r="BEL129" s="46">
        <v>0</v>
      </c>
      <c r="BEM129" s="46">
        <v>0</v>
      </c>
      <c r="BEN129" s="46">
        <v>0</v>
      </c>
      <c r="BEO129" s="46">
        <v>0</v>
      </c>
      <c r="BEP129" s="46">
        <v>0</v>
      </c>
      <c r="BEQ129" s="46">
        <v>0</v>
      </c>
      <c r="BER129" s="46">
        <v>0</v>
      </c>
      <c r="BES129" s="46">
        <v>0</v>
      </c>
      <c r="BET129" s="46">
        <v>0</v>
      </c>
      <c r="BEU129" s="46">
        <v>0</v>
      </c>
      <c r="BEV129" s="46">
        <v>0</v>
      </c>
      <c r="BEW129" s="46">
        <v>0</v>
      </c>
      <c r="BEX129" s="46">
        <v>0</v>
      </c>
      <c r="BEY129" s="46">
        <v>0</v>
      </c>
      <c r="BEZ129" s="46">
        <v>0</v>
      </c>
      <c r="BFA129" s="46">
        <v>0</v>
      </c>
      <c r="BFB129" s="46">
        <v>0</v>
      </c>
      <c r="BFC129" s="46">
        <v>0</v>
      </c>
      <c r="BFD129" s="46">
        <v>0</v>
      </c>
      <c r="BFE129" s="46">
        <v>0</v>
      </c>
      <c r="BFF129" s="46">
        <v>0</v>
      </c>
      <c r="BFG129" s="46">
        <v>0</v>
      </c>
      <c r="BFH129" s="46">
        <v>0</v>
      </c>
      <c r="BFI129" s="46">
        <v>0</v>
      </c>
      <c r="BFJ129" s="46">
        <v>0</v>
      </c>
      <c r="BFK129" s="46">
        <v>0</v>
      </c>
      <c r="BFL129" s="46">
        <v>0</v>
      </c>
      <c r="BFM129" s="46">
        <v>0</v>
      </c>
      <c r="BFN129" s="46">
        <v>0</v>
      </c>
      <c r="BFO129" s="46">
        <v>0</v>
      </c>
      <c r="BFP129" s="46">
        <v>0</v>
      </c>
      <c r="BFQ129" s="46">
        <v>0</v>
      </c>
      <c r="BFR129" s="46">
        <v>0</v>
      </c>
      <c r="BFS129" s="46">
        <v>0</v>
      </c>
      <c r="BFT129" s="46">
        <v>0</v>
      </c>
      <c r="BFU129" s="46">
        <v>0</v>
      </c>
      <c r="BFV129" s="46">
        <v>0</v>
      </c>
      <c r="BFW129" s="46">
        <v>0</v>
      </c>
      <c r="BFX129" s="46">
        <v>0</v>
      </c>
      <c r="BFY129" s="46">
        <v>0</v>
      </c>
      <c r="BFZ129" s="46">
        <v>0</v>
      </c>
      <c r="BGA129" s="46">
        <v>0</v>
      </c>
      <c r="BGB129" s="46">
        <v>0</v>
      </c>
      <c r="BGC129" s="46">
        <v>0</v>
      </c>
      <c r="BGD129" s="46">
        <v>0</v>
      </c>
      <c r="BGE129" s="46">
        <v>0</v>
      </c>
      <c r="BGF129" s="46">
        <v>0</v>
      </c>
      <c r="BGG129" s="46">
        <v>0</v>
      </c>
      <c r="BGH129" s="46">
        <v>0</v>
      </c>
      <c r="BGI129" s="46">
        <v>0</v>
      </c>
      <c r="BGJ129" s="46">
        <v>0</v>
      </c>
      <c r="BGK129" s="46">
        <v>0</v>
      </c>
      <c r="BGL129" s="46">
        <v>0</v>
      </c>
      <c r="BGM129" s="46">
        <v>0</v>
      </c>
      <c r="BGN129" s="46">
        <v>0</v>
      </c>
      <c r="BGO129" s="46">
        <v>0</v>
      </c>
      <c r="BGP129" s="46">
        <v>0</v>
      </c>
      <c r="BGQ129" s="46">
        <v>0</v>
      </c>
      <c r="BGR129" s="46">
        <v>0</v>
      </c>
      <c r="BGS129" s="46">
        <v>0</v>
      </c>
      <c r="BGT129" s="46">
        <v>0</v>
      </c>
      <c r="BGU129" s="46">
        <v>0</v>
      </c>
      <c r="BGV129" s="46">
        <v>0</v>
      </c>
      <c r="BGW129" s="46">
        <v>0</v>
      </c>
    </row>
    <row r="130" spans="10:1642" x14ac:dyDescent="0.25">
      <c r="J130" s="92">
        <v>32542574.171935417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0</v>
      </c>
      <c r="R130" s="44">
        <v>0</v>
      </c>
      <c r="S130" s="44">
        <v>0</v>
      </c>
      <c r="T130" s="44">
        <v>0</v>
      </c>
      <c r="U130" s="44">
        <v>0</v>
      </c>
      <c r="V130" s="44">
        <v>0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  <c r="EG130" s="44">
        <v>0</v>
      </c>
      <c r="EH130" s="44">
        <v>0</v>
      </c>
      <c r="EI130" s="44">
        <v>0</v>
      </c>
      <c r="EJ130" s="44">
        <v>0</v>
      </c>
      <c r="EK130" s="44">
        <v>0</v>
      </c>
      <c r="EL130" s="44">
        <v>0</v>
      </c>
      <c r="EM130" s="44">
        <v>0</v>
      </c>
      <c r="EN130" s="44">
        <v>0</v>
      </c>
      <c r="EO130" s="44">
        <v>0</v>
      </c>
      <c r="EP130" s="44">
        <v>0</v>
      </c>
      <c r="EQ130" s="44">
        <v>0</v>
      </c>
      <c r="ER130" s="44">
        <v>0</v>
      </c>
      <c r="ES130" s="44">
        <v>0</v>
      </c>
      <c r="ET130" s="44">
        <v>0</v>
      </c>
      <c r="EU130" s="44">
        <v>0</v>
      </c>
      <c r="EV130" s="44">
        <v>0</v>
      </c>
      <c r="EW130" s="44">
        <v>0</v>
      </c>
      <c r="EX130" s="44">
        <v>0</v>
      </c>
      <c r="EY130" s="44">
        <v>0</v>
      </c>
      <c r="EZ130" s="44">
        <v>0</v>
      </c>
      <c r="FA130" s="44">
        <v>0</v>
      </c>
      <c r="FB130" s="44">
        <v>0</v>
      </c>
      <c r="FC130" s="44">
        <v>0</v>
      </c>
      <c r="FD130" s="44">
        <v>0</v>
      </c>
      <c r="FE130" s="44">
        <v>0</v>
      </c>
      <c r="FF130" s="44">
        <v>0</v>
      </c>
      <c r="FG130" s="44">
        <v>0</v>
      </c>
      <c r="FH130" s="44">
        <v>0</v>
      </c>
      <c r="FI130" s="44">
        <v>0</v>
      </c>
      <c r="FJ130" s="44">
        <v>0</v>
      </c>
      <c r="FK130" s="44">
        <v>0</v>
      </c>
      <c r="FL130" s="44">
        <v>0</v>
      </c>
      <c r="FM130" s="44">
        <v>0</v>
      </c>
      <c r="FN130" s="44">
        <v>0</v>
      </c>
      <c r="FO130" s="44">
        <v>0</v>
      </c>
      <c r="FP130" s="44">
        <v>0</v>
      </c>
      <c r="FQ130" s="44">
        <v>0</v>
      </c>
      <c r="FR130" s="44">
        <v>0</v>
      </c>
      <c r="FS130" s="44">
        <v>0</v>
      </c>
      <c r="FT130" s="44">
        <v>0</v>
      </c>
      <c r="FU130" s="44">
        <v>0</v>
      </c>
      <c r="FV130" s="44">
        <v>0</v>
      </c>
      <c r="FW130" s="44">
        <v>0</v>
      </c>
      <c r="FX130" s="44">
        <v>0</v>
      </c>
      <c r="FY130" s="44">
        <v>0</v>
      </c>
      <c r="FZ130" s="44">
        <v>0</v>
      </c>
      <c r="GA130" s="44">
        <v>0</v>
      </c>
      <c r="GB130" s="44">
        <v>0</v>
      </c>
      <c r="GC130" s="44">
        <v>0</v>
      </c>
      <c r="GD130" s="44">
        <v>0</v>
      </c>
      <c r="GE130" s="44">
        <v>0</v>
      </c>
      <c r="GF130" s="44">
        <v>0</v>
      </c>
      <c r="GG130" s="44">
        <v>0</v>
      </c>
      <c r="GH130" s="44">
        <v>0</v>
      </c>
      <c r="GI130" s="44">
        <v>0</v>
      </c>
      <c r="GJ130" s="44">
        <v>0</v>
      </c>
      <c r="GK130" s="44">
        <v>0</v>
      </c>
      <c r="GL130" s="44">
        <v>0</v>
      </c>
      <c r="GM130" s="44">
        <v>0</v>
      </c>
      <c r="GN130" s="44">
        <v>0</v>
      </c>
      <c r="GO130" s="44">
        <v>0</v>
      </c>
      <c r="GP130" s="44">
        <v>0</v>
      </c>
      <c r="GQ130" s="44">
        <v>0</v>
      </c>
      <c r="GR130" s="44">
        <v>0</v>
      </c>
      <c r="GS130" s="44">
        <v>0</v>
      </c>
      <c r="GT130" s="44">
        <v>0</v>
      </c>
      <c r="GU130" s="44">
        <v>0</v>
      </c>
      <c r="GV130" s="44">
        <v>0</v>
      </c>
      <c r="GW130" s="44">
        <v>0</v>
      </c>
      <c r="GX130" s="44">
        <v>0</v>
      </c>
      <c r="GY130" s="44">
        <v>0</v>
      </c>
      <c r="GZ130" s="44">
        <v>0</v>
      </c>
      <c r="HA130" s="44">
        <v>0</v>
      </c>
      <c r="HB130" s="44">
        <v>0</v>
      </c>
      <c r="HC130" s="44">
        <v>0</v>
      </c>
      <c r="HD130" s="44">
        <v>0</v>
      </c>
      <c r="HE130" s="44">
        <v>0</v>
      </c>
      <c r="HF130" s="44">
        <v>0</v>
      </c>
      <c r="HG130" s="44">
        <v>0</v>
      </c>
      <c r="HH130" s="44">
        <v>0</v>
      </c>
      <c r="HI130" s="44">
        <v>0</v>
      </c>
      <c r="HJ130" s="44">
        <v>0</v>
      </c>
      <c r="HK130" s="44">
        <v>0</v>
      </c>
      <c r="HL130" s="44">
        <v>0</v>
      </c>
      <c r="HM130" s="44">
        <v>0</v>
      </c>
      <c r="HN130" s="44">
        <v>0</v>
      </c>
      <c r="HO130" s="44">
        <v>0</v>
      </c>
      <c r="HP130" s="44">
        <v>0</v>
      </c>
      <c r="HQ130" s="44">
        <v>0</v>
      </c>
      <c r="HR130" s="44">
        <v>0</v>
      </c>
      <c r="HS130" s="44">
        <v>0</v>
      </c>
      <c r="HT130" s="44">
        <v>0</v>
      </c>
      <c r="HU130" s="44">
        <v>0</v>
      </c>
      <c r="HV130" s="44">
        <v>0</v>
      </c>
      <c r="HW130" s="44">
        <v>0</v>
      </c>
      <c r="HX130" s="44">
        <v>0</v>
      </c>
      <c r="HY130" s="44">
        <v>0</v>
      </c>
      <c r="HZ130" s="44">
        <v>0</v>
      </c>
      <c r="IA130" s="44">
        <v>0</v>
      </c>
      <c r="IB130" s="44">
        <v>0</v>
      </c>
      <c r="IC130" s="44">
        <v>0</v>
      </c>
      <c r="ID130" s="44">
        <v>0</v>
      </c>
      <c r="IE130" s="44">
        <v>0</v>
      </c>
      <c r="IF130" s="44">
        <v>0</v>
      </c>
      <c r="IG130" s="44">
        <v>0</v>
      </c>
      <c r="IH130" s="44">
        <v>0</v>
      </c>
      <c r="II130" s="44">
        <v>0</v>
      </c>
      <c r="IJ130" s="44">
        <v>0</v>
      </c>
      <c r="IK130" s="44">
        <v>0</v>
      </c>
      <c r="IL130" s="44">
        <v>0</v>
      </c>
      <c r="IM130" s="44">
        <v>0</v>
      </c>
      <c r="IN130" s="44">
        <v>0</v>
      </c>
      <c r="IO130" s="44">
        <v>0</v>
      </c>
      <c r="IP130" s="44">
        <v>0</v>
      </c>
      <c r="IQ130" s="44">
        <v>0</v>
      </c>
      <c r="IR130" s="44">
        <v>0</v>
      </c>
      <c r="IS130" s="44">
        <v>0</v>
      </c>
      <c r="IT130" s="44">
        <v>0</v>
      </c>
      <c r="IU130" s="44">
        <v>0</v>
      </c>
      <c r="IV130" s="44">
        <v>0</v>
      </c>
      <c r="IW130" s="44">
        <v>0</v>
      </c>
      <c r="IX130" s="44">
        <v>0</v>
      </c>
      <c r="IY130" s="44">
        <v>0</v>
      </c>
      <c r="IZ130" s="44">
        <v>0</v>
      </c>
      <c r="JA130" s="44">
        <v>0</v>
      </c>
      <c r="JB130" s="44">
        <v>0</v>
      </c>
      <c r="JC130" s="44">
        <v>0</v>
      </c>
      <c r="JD130" s="44">
        <v>0</v>
      </c>
      <c r="JE130" s="44">
        <v>0</v>
      </c>
      <c r="JF130" s="44">
        <v>0</v>
      </c>
      <c r="JG130" s="44">
        <v>0</v>
      </c>
      <c r="JH130" s="44">
        <v>0</v>
      </c>
      <c r="JI130" s="44">
        <v>0</v>
      </c>
      <c r="JJ130" s="44">
        <v>0</v>
      </c>
      <c r="JK130" s="44">
        <v>0</v>
      </c>
      <c r="JL130" s="44">
        <v>0</v>
      </c>
      <c r="JM130" s="44">
        <v>0</v>
      </c>
      <c r="JN130" s="44">
        <v>0</v>
      </c>
      <c r="JO130" s="44">
        <v>0</v>
      </c>
      <c r="JP130" s="44">
        <v>0</v>
      </c>
      <c r="JQ130" s="44">
        <v>0</v>
      </c>
      <c r="JR130" s="44">
        <v>0</v>
      </c>
      <c r="JS130" s="44">
        <v>0</v>
      </c>
      <c r="JT130" s="44">
        <v>0</v>
      </c>
      <c r="JU130" s="44">
        <v>0</v>
      </c>
      <c r="JV130" s="44">
        <v>0</v>
      </c>
      <c r="JW130" s="44">
        <v>0</v>
      </c>
      <c r="JX130" s="44">
        <v>0</v>
      </c>
      <c r="JY130" s="44">
        <v>0</v>
      </c>
      <c r="JZ130" s="44">
        <v>0</v>
      </c>
      <c r="KA130" s="44">
        <v>0</v>
      </c>
      <c r="KB130" s="44">
        <v>0</v>
      </c>
      <c r="KC130" s="44">
        <v>0</v>
      </c>
      <c r="KD130" s="44">
        <v>0</v>
      </c>
      <c r="KE130" s="44">
        <v>0</v>
      </c>
      <c r="KF130" s="44">
        <v>0</v>
      </c>
      <c r="KG130" s="44">
        <v>0</v>
      </c>
      <c r="KH130" s="44">
        <v>0</v>
      </c>
      <c r="KI130" s="44">
        <v>0</v>
      </c>
      <c r="KJ130" s="44">
        <v>0</v>
      </c>
      <c r="KK130" s="44">
        <v>0</v>
      </c>
      <c r="KL130" s="44">
        <v>0</v>
      </c>
      <c r="KM130" s="44">
        <v>0</v>
      </c>
      <c r="KN130" s="44">
        <v>0</v>
      </c>
      <c r="KO130" s="44">
        <v>0</v>
      </c>
      <c r="KP130" s="44">
        <v>0</v>
      </c>
      <c r="KQ130" s="44">
        <v>0</v>
      </c>
      <c r="KR130" s="44">
        <v>0</v>
      </c>
      <c r="KS130" s="44">
        <v>0</v>
      </c>
      <c r="KT130" s="44">
        <v>0</v>
      </c>
      <c r="KU130" s="44">
        <v>0</v>
      </c>
      <c r="KV130" s="44">
        <v>0</v>
      </c>
      <c r="KW130" s="44">
        <v>0</v>
      </c>
      <c r="KX130" s="44">
        <v>0</v>
      </c>
      <c r="KY130" s="44">
        <v>0</v>
      </c>
      <c r="KZ130" s="46">
        <v>0</v>
      </c>
      <c r="LA130" s="46">
        <v>0</v>
      </c>
      <c r="LB130" s="46">
        <v>0</v>
      </c>
      <c r="LC130" s="46">
        <v>0</v>
      </c>
      <c r="LD130" s="46">
        <v>0</v>
      </c>
      <c r="LE130" s="46">
        <v>0</v>
      </c>
      <c r="LF130" s="46">
        <v>0</v>
      </c>
      <c r="LG130" s="46">
        <v>0</v>
      </c>
      <c r="LH130" s="46">
        <v>0</v>
      </c>
      <c r="LI130" s="46">
        <v>0</v>
      </c>
      <c r="LJ130" s="46">
        <v>0</v>
      </c>
      <c r="LK130" s="46">
        <v>0</v>
      </c>
      <c r="LL130" s="46">
        <v>0</v>
      </c>
      <c r="LM130" s="46">
        <v>0</v>
      </c>
      <c r="LN130" s="46">
        <v>0</v>
      </c>
      <c r="LO130" s="46">
        <v>0</v>
      </c>
      <c r="LP130" s="46">
        <v>0</v>
      </c>
      <c r="LQ130" s="46">
        <v>0</v>
      </c>
      <c r="LR130" s="46">
        <v>0</v>
      </c>
      <c r="LS130" s="46">
        <v>0</v>
      </c>
      <c r="LT130" s="46">
        <v>0</v>
      </c>
      <c r="LU130" s="46">
        <v>0</v>
      </c>
      <c r="LV130" s="46">
        <v>0</v>
      </c>
      <c r="LW130" s="46">
        <v>0</v>
      </c>
      <c r="LX130" s="46">
        <v>0</v>
      </c>
      <c r="LY130" s="46">
        <v>0</v>
      </c>
      <c r="LZ130" s="46">
        <v>0</v>
      </c>
      <c r="MA130" s="46">
        <v>0</v>
      </c>
      <c r="MB130" s="46">
        <v>0</v>
      </c>
      <c r="MC130" s="46">
        <v>0</v>
      </c>
      <c r="MD130" s="46">
        <v>0</v>
      </c>
      <c r="ME130" s="46">
        <v>0</v>
      </c>
      <c r="MF130" s="46">
        <v>0</v>
      </c>
      <c r="MG130" s="46">
        <v>0</v>
      </c>
      <c r="MH130" s="46">
        <v>0</v>
      </c>
      <c r="MI130" s="46">
        <v>0</v>
      </c>
      <c r="MJ130" s="46">
        <v>0</v>
      </c>
      <c r="MK130" s="46">
        <v>0</v>
      </c>
      <c r="ML130" s="46">
        <v>0</v>
      </c>
      <c r="MM130" s="46">
        <v>0</v>
      </c>
      <c r="MN130" s="46">
        <v>0</v>
      </c>
      <c r="MO130" s="46">
        <v>0</v>
      </c>
      <c r="MP130" s="46">
        <v>0</v>
      </c>
      <c r="MQ130" s="46">
        <v>0</v>
      </c>
      <c r="MR130" s="46">
        <v>0</v>
      </c>
      <c r="MS130" s="46">
        <v>0</v>
      </c>
      <c r="MT130" s="46">
        <v>0</v>
      </c>
      <c r="MU130" s="46">
        <v>0</v>
      </c>
      <c r="MV130" s="46">
        <v>0</v>
      </c>
      <c r="MW130" s="46">
        <v>0</v>
      </c>
      <c r="MX130" s="46">
        <v>0</v>
      </c>
      <c r="MY130" s="46">
        <v>0</v>
      </c>
      <c r="MZ130" s="46">
        <v>0</v>
      </c>
      <c r="NA130" s="46">
        <v>0</v>
      </c>
      <c r="NB130" s="46">
        <v>0</v>
      </c>
      <c r="NC130" s="46">
        <v>0</v>
      </c>
      <c r="ND130" s="46">
        <v>0</v>
      </c>
      <c r="NE130" s="46">
        <v>0</v>
      </c>
      <c r="NF130" s="46">
        <v>0</v>
      </c>
      <c r="NG130" s="46">
        <v>0</v>
      </c>
      <c r="NH130" s="46">
        <v>0</v>
      </c>
      <c r="NI130" s="46">
        <v>0</v>
      </c>
      <c r="NJ130" s="46">
        <v>0</v>
      </c>
      <c r="NK130" s="46">
        <v>0</v>
      </c>
      <c r="NL130" s="46">
        <v>0</v>
      </c>
      <c r="NM130" s="46">
        <v>0</v>
      </c>
      <c r="NN130" s="46">
        <v>0</v>
      </c>
      <c r="NO130" s="46">
        <v>0</v>
      </c>
      <c r="NP130" s="46">
        <v>0</v>
      </c>
      <c r="NQ130" s="46">
        <v>0</v>
      </c>
      <c r="NR130" s="46">
        <v>0</v>
      </c>
      <c r="NS130" s="46">
        <v>0</v>
      </c>
      <c r="NT130" s="46">
        <v>0</v>
      </c>
      <c r="NU130" s="46">
        <v>0</v>
      </c>
      <c r="NV130" s="46">
        <v>0</v>
      </c>
      <c r="NW130" s="46">
        <v>0</v>
      </c>
      <c r="NX130" s="46">
        <v>0</v>
      </c>
      <c r="NY130" s="46">
        <v>0</v>
      </c>
      <c r="NZ130" s="46">
        <v>0</v>
      </c>
      <c r="OA130" s="46">
        <v>0</v>
      </c>
      <c r="OB130" s="46">
        <v>0</v>
      </c>
      <c r="OC130" s="46">
        <v>0</v>
      </c>
      <c r="OD130" s="46">
        <v>0</v>
      </c>
      <c r="OE130" s="46">
        <v>0</v>
      </c>
      <c r="OF130" s="46">
        <v>0</v>
      </c>
      <c r="OG130" s="46">
        <v>0</v>
      </c>
      <c r="OH130" s="46">
        <v>0</v>
      </c>
      <c r="OI130" s="46">
        <v>0</v>
      </c>
      <c r="OJ130" s="46">
        <v>0</v>
      </c>
      <c r="OK130" s="46">
        <v>0</v>
      </c>
      <c r="OL130" s="46">
        <v>0</v>
      </c>
      <c r="OM130" s="46">
        <v>0</v>
      </c>
      <c r="ON130" s="46">
        <v>0</v>
      </c>
      <c r="OO130" s="46">
        <v>0</v>
      </c>
      <c r="OP130" s="46">
        <v>0</v>
      </c>
      <c r="OQ130" s="46">
        <v>0</v>
      </c>
      <c r="OR130" s="46">
        <v>0</v>
      </c>
      <c r="OS130" s="46">
        <v>0</v>
      </c>
      <c r="OT130" s="46">
        <v>0</v>
      </c>
      <c r="OU130" s="46">
        <v>0</v>
      </c>
      <c r="OV130" s="46">
        <v>0</v>
      </c>
      <c r="OW130" s="46">
        <v>0</v>
      </c>
      <c r="OX130" s="46">
        <v>0</v>
      </c>
      <c r="OY130" s="46">
        <v>0</v>
      </c>
      <c r="OZ130" s="46">
        <v>0</v>
      </c>
      <c r="PA130" s="46">
        <v>0</v>
      </c>
      <c r="PB130" s="46">
        <v>0</v>
      </c>
      <c r="PC130" s="46">
        <v>0</v>
      </c>
      <c r="PD130" s="46">
        <v>0</v>
      </c>
      <c r="PE130" s="46">
        <v>0</v>
      </c>
      <c r="PF130" s="46">
        <v>0</v>
      </c>
      <c r="PG130" s="46">
        <v>0</v>
      </c>
      <c r="PH130" s="46">
        <v>0</v>
      </c>
      <c r="PI130" s="46">
        <v>0</v>
      </c>
      <c r="PJ130" s="46">
        <v>0</v>
      </c>
      <c r="PK130" s="46">
        <v>0</v>
      </c>
      <c r="PL130" s="46">
        <v>0</v>
      </c>
      <c r="PM130" s="46">
        <v>0</v>
      </c>
      <c r="PN130" s="46">
        <v>0</v>
      </c>
      <c r="PO130" s="46">
        <v>0</v>
      </c>
      <c r="PP130" s="46">
        <v>0</v>
      </c>
      <c r="PQ130" s="46">
        <v>0</v>
      </c>
      <c r="PR130" s="46">
        <v>0</v>
      </c>
      <c r="PS130" s="46">
        <v>0</v>
      </c>
      <c r="PT130" s="46">
        <v>0</v>
      </c>
      <c r="PU130" s="46">
        <v>0</v>
      </c>
      <c r="PV130" s="46">
        <v>0</v>
      </c>
      <c r="PW130" s="46">
        <v>0</v>
      </c>
      <c r="PX130" s="46">
        <v>0</v>
      </c>
      <c r="PY130" s="46">
        <v>0</v>
      </c>
      <c r="PZ130" s="46">
        <v>0</v>
      </c>
      <c r="QA130" s="46">
        <v>0</v>
      </c>
      <c r="QB130" s="46">
        <v>0</v>
      </c>
      <c r="QC130" s="46">
        <v>0</v>
      </c>
      <c r="QD130" s="46">
        <v>0</v>
      </c>
      <c r="QE130" s="46">
        <v>0</v>
      </c>
      <c r="QF130" s="46">
        <v>0</v>
      </c>
      <c r="QG130" s="46">
        <v>0</v>
      </c>
      <c r="QH130" s="46">
        <v>0</v>
      </c>
      <c r="QI130" s="46">
        <v>0</v>
      </c>
      <c r="QJ130" s="46">
        <v>0</v>
      </c>
      <c r="QK130" s="46">
        <v>0</v>
      </c>
      <c r="QL130" s="46">
        <v>0</v>
      </c>
      <c r="QM130" s="46">
        <v>0</v>
      </c>
      <c r="QN130" s="46">
        <v>0</v>
      </c>
      <c r="QO130" s="46">
        <v>0</v>
      </c>
      <c r="QP130" s="46">
        <v>0</v>
      </c>
      <c r="QQ130" s="46">
        <v>0</v>
      </c>
      <c r="QR130" s="46">
        <v>0</v>
      </c>
      <c r="QS130" s="46">
        <v>0</v>
      </c>
      <c r="QT130" s="46">
        <v>0</v>
      </c>
      <c r="QU130" s="46">
        <v>0</v>
      </c>
      <c r="QV130" s="46">
        <v>0</v>
      </c>
      <c r="QW130" s="46">
        <v>0</v>
      </c>
      <c r="QX130" s="46">
        <v>0</v>
      </c>
      <c r="QY130" s="46">
        <v>0</v>
      </c>
      <c r="QZ130" s="46">
        <v>0</v>
      </c>
      <c r="RA130" s="46">
        <v>0</v>
      </c>
      <c r="RB130" s="46">
        <v>0</v>
      </c>
      <c r="RC130" s="46">
        <v>0</v>
      </c>
      <c r="RD130" s="46">
        <v>0</v>
      </c>
      <c r="RE130" s="46">
        <v>0</v>
      </c>
      <c r="RF130" s="46">
        <v>0</v>
      </c>
      <c r="RG130" s="46">
        <v>0</v>
      </c>
      <c r="RH130" s="46">
        <v>0</v>
      </c>
      <c r="RI130" s="46">
        <v>0</v>
      </c>
      <c r="RJ130" s="46">
        <v>0</v>
      </c>
      <c r="RK130" s="46">
        <v>0</v>
      </c>
      <c r="RL130" s="46">
        <v>0</v>
      </c>
      <c r="RM130" s="46">
        <v>0</v>
      </c>
      <c r="RN130" s="46">
        <v>0</v>
      </c>
      <c r="RO130" s="46">
        <v>0</v>
      </c>
      <c r="RP130" s="46">
        <v>0</v>
      </c>
      <c r="RQ130" s="46">
        <v>0</v>
      </c>
      <c r="RR130" s="46">
        <v>0</v>
      </c>
      <c r="RS130" s="46">
        <v>0</v>
      </c>
      <c r="RT130" s="46">
        <v>0</v>
      </c>
      <c r="RU130" s="46">
        <v>0</v>
      </c>
      <c r="RV130" s="46">
        <v>0</v>
      </c>
      <c r="RW130" s="46">
        <v>0</v>
      </c>
      <c r="RX130" s="46">
        <v>0</v>
      </c>
      <c r="RY130" s="46">
        <v>0</v>
      </c>
      <c r="RZ130" s="46">
        <v>0</v>
      </c>
      <c r="SA130" s="46">
        <v>0</v>
      </c>
      <c r="SB130" s="46">
        <v>0</v>
      </c>
      <c r="SC130" s="46">
        <v>0</v>
      </c>
      <c r="SD130" s="46">
        <v>0</v>
      </c>
      <c r="SE130" s="46">
        <v>0</v>
      </c>
      <c r="SF130" s="46">
        <v>0</v>
      </c>
      <c r="SG130" s="46">
        <v>0</v>
      </c>
      <c r="SH130" s="46">
        <v>0</v>
      </c>
      <c r="SI130" s="46">
        <v>0</v>
      </c>
      <c r="SJ130" s="46">
        <v>0</v>
      </c>
      <c r="SK130" s="46">
        <v>0</v>
      </c>
      <c r="SL130" s="46">
        <v>0</v>
      </c>
      <c r="SM130" s="46">
        <v>0</v>
      </c>
      <c r="SN130" s="46">
        <v>0</v>
      </c>
      <c r="SO130" s="46">
        <v>0</v>
      </c>
      <c r="SP130" s="46">
        <v>0</v>
      </c>
      <c r="SQ130" s="46">
        <v>0</v>
      </c>
      <c r="SR130" s="46">
        <v>0</v>
      </c>
      <c r="SS130" s="46">
        <v>0</v>
      </c>
      <c r="ST130" s="46">
        <v>0</v>
      </c>
      <c r="SU130" s="46">
        <v>0</v>
      </c>
      <c r="SV130" s="46">
        <v>0</v>
      </c>
      <c r="SW130" s="46">
        <v>0</v>
      </c>
      <c r="SX130" s="46">
        <v>0</v>
      </c>
      <c r="SY130" s="46">
        <v>0</v>
      </c>
      <c r="SZ130" s="46">
        <v>0</v>
      </c>
      <c r="TA130" s="46">
        <v>0</v>
      </c>
      <c r="TB130" s="46">
        <v>0</v>
      </c>
      <c r="TC130" s="46">
        <v>0</v>
      </c>
      <c r="TD130" s="46">
        <v>0</v>
      </c>
      <c r="TE130" s="46">
        <v>0</v>
      </c>
      <c r="TF130" s="46">
        <v>0</v>
      </c>
      <c r="TG130" s="46">
        <v>0</v>
      </c>
      <c r="TH130" s="46">
        <v>0</v>
      </c>
      <c r="TI130" s="46">
        <v>0</v>
      </c>
      <c r="TJ130" s="46">
        <v>0</v>
      </c>
      <c r="TK130" s="46">
        <v>0</v>
      </c>
      <c r="TL130" s="46">
        <v>0</v>
      </c>
      <c r="TM130" s="46">
        <v>0</v>
      </c>
      <c r="TN130" s="46">
        <v>0</v>
      </c>
      <c r="TO130" s="46">
        <v>0</v>
      </c>
      <c r="TP130" s="46">
        <v>0</v>
      </c>
      <c r="TQ130" s="46">
        <v>0</v>
      </c>
      <c r="TR130" s="46">
        <v>0</v>
      </c>
      <c r="TS130" s="46">
        <v>0</v>
      </c>
      <c r="TT130" s="46">
        <v>0</v>
      </c>
      <c r="TU130" s="46">
        <v>0</v>
      </c>
      <c r="TV130" s="46">
        <v>0</v>
      </c>
      <c r="TW130" s="46">
        <v>0</v>
      </c>
      <c r="TX130" s="46">
        <v>0</v>
      </c>
      <c r="TY130" s="46">
        <v>0</v>
      </c>
      <c r="TZ130" s="46">
        <v>0</v>
      </c>
      <c r="UA130" s="46">
        <v>0</v>
      </c>
      <c r="UB130" s="46">
        <v>0</v>
      </c>
      <c r="UC130" s="46">
        <v>0</v>
      </c>
      <c r="UD130" s="46">
        <v>0</v>
      </c>
      <c r="UE130" s="46">
        <v>0</v>
      </c>
      <c r="UF130" s="46">
        <v>0</v>
      </c>
      <c r="UG130" s="46">
        <v>0</v>
      </c>
      <c r="UH130" s="46">
        <v>0</v>
      </c>
      <c r="UI130" s="46">
        <v>0</v>
      </c>
      <c r="UJ130" s="46">
        <v>0</v>
      </c>
      <c r="UK130" s="46">
        <v>0</v>
      </c>
      <c r="UL130" s="46">
        <v>0</v>
      </c>
      <c r="UM130" s="46">
        <v>0</v>
      </c>
      <c r="UN130" s="46">
        <v>0</v>
      </c>
      <c r="UO130" s="46">
        <v>0</v>
      </c>
      <c r="UP130" s="46">
        <v>0</v>
      </c>
      <c r="UQ130" s="46">
        <v>0</v>
      </c>
      <c r="UR130" s="46">
        <v>0</v>
      </c>
      <c r="US130" s="46">
        <v>0</v>
      </c>
      <c r="UT130" s="46">
        <v>0</v>
      </c>
      <c r="UU130" s="46">
        <v>0</v>
      </c>
      <c r="UV130" s="46">
        <v>0</v>
      </c>
      <c r="UW130" s="46">
        <v>0</v>
      </c>
      <c r="UX130" s="46">
        <v>0</v>
      </c>
      <c r="UY130" s="46">
        <v>0</v>
      </c>
      <c r="UZ130" s="46">
        <v>0</v>
      </c>
      <c r="VA130" s="46">
        <v>0</v>
      </c>
      <c r="VB130" s="46">
        <v>0</v>
      </c>
      <c r="VC130" s="46">
        <v>0</v>
      </c>
      <c r="VD130" s="46">
        <v>0</v>
      </c>
      <c r="VE130" s="46">
        <v>0</v>
      </c>
      <c r="VF130" s="46">
        <v>0</v>
      </c>
      <c r="VG130" s="46">
        <v>0</v>
      </c>
      <c r="VH130" s="46">
        <v>0</v>
      </c>
      <c r="VI130" s="46">
        <v>0</v>
      </c>
      <c r="VJ130" s="46">
        <v>0</v>
      </c>
      <c r="VK130" s="46">
        <v>0</v>
      </c>
      <c r="VL130" s="46">
        <v>0</v>
      </c>
      <c r="VM130" s="46">
        <v>0</v>
      </c>
      <c r="VN130" s="46">
        <v>0</v>
      </c>
      <c r="VO130" s="46">
        <v>0</v>
      </c>
      <c r="VP130" s="46">
        <v>0</v>
      </c>
      <c r="VQ130" s="46">
        <v>0</v>
      </c>
      <c r="VR130" s="46">
        <v>0</v>
      </c>
      <c r="VS130" s="46">
        <v>0</v>
      </c>
      <c r="VT130" s="46">
        <v>0</v>
      </c>
      <c r="VU130" s="46">
        <v>0</v>
      </c>
      <c r="VV130" s="46">
        <v>0</v>
      </c>
      <c r="VW130" s="46">
        <v>0</v>
      </c>
      <c r="VX130" s="46">
        <v>0</v>
      </c>
      <c r="VY130" s="46">
        <v>0</v>
      </c>
      <c r="VZ130" s="46">
        <v>0</v>
      </c>
      <c r="WA130" s="46">
        <v>0</v>
      </c>
      <c r="WB130" s="46">
        <v>0</v>
      </c>
      <c r="WC130" s="46">
        <v>0</v>
      </c>
      <c r="WD130" s="46">
        <v>0</v>
      </c>
      <c r="WE130" s="46">
        <v>0</v>
      </c>
      <c r="WF130" s="46">
        <v>0</v>
      </c>
      <c r="WG130" s="46">
        <v>0</v>
      </c>
      <c r="WH130" s="46">
        <v>0</v>
      </c>
      <c r="WI130" s="46">
        <v>0</v>
      </c>
      <c r="WJ130" s="46">
        <v>0</v>
      </c>
      <c r="WK130" s="46">
        <v>0</v>
      </c>
      <c r="WL130" s="46">
        <v>0</v>
      </c>
      <c r="WM130" s="46">
        <v>0</v>
      </c>
      <c r="WN130" s="46">
        <v>0</v>
      </c>
      <c r="WO130" s="46">
        <v>0</v>
      </c>
      <c r="WP130" s="46">
        <v>0</v>
      </c>
      <c r="WQ130" s="46">
        <v>0</v>
      </c>
      <c r="WR130" s="46">
        <v>0</v>
      </c>
      <c r="WS130" s="46">
        <v>0</v>
      </c>
      <c r="WT130" s="46">
        <v>0</v>
      </c>
      <c r="WU130" s="46">
        <v>0</v>
      </c>
      <c r="WV130" s="46">
        <v>0</v>
      </c>
      <c r="WW130" s="46">
        <v>0</v>
      </c>
      <c r="WX130" s="46">
        <v>0</v>
      </c>
      <c r="WY130" s="46">
        <v>0</v>
      </c>
      <c r="WZ130" s="46">
        <v>0</v>
      </c>
      <c r="XA130" s="46">
        <v>0</v>
      </c>
      <c r="XB130" s="46">
        <v>0</v>
      </c>
      <c r="XC130" s="46">
        <v>0</v>
      </c>
      <c r="XD130" s="46">
        <v>0</v>
      </c>
      <c r="XE130" s="46">
        <v>0</v>
      </c>
      <c r="XF130" s="46">
        <v>0</v>
      </c>
      <c r="XG130" s="46">
        <v>0</v>
      </c>
      <c r="XH130" s="46">
        <v>0</v>
      </c>
      <c r="XI130" s="46">
        <v>0</v>
      </c>
      <c r="XJ130" s="46">
        <v>0</v>
      </c>
      <c r="XK130" s="46">
        <v>0</v>
      </c>
      <c r="XL130" s="46">
        <v>0</v>
      </c>
      <c r="XM130" s="46">
        <v>0</v>
      </c>
      <c r="XN130" s="46">
        <v>0</v>
      </c>
      <c r="XO130" s="46">
        <v>0</v>
      </c>
      <c r="XP130" s="46">
        <v>0</v>
      </c>
      <c r="XQ130" s="46">
        <v>0</v>
      </c>
      <c r="XR130" s="46">
        <v>0</v>
      </c>
      <c r="XS130" s="46">
        <v>0</v>
      </c>
      <c r="XT130" s="46">
        <v>0</v>
      </c>
      <c r="XU130" s="46">
        <v>0</v>
      </c>
      <c r="XV130" s="46">
        <v>0</v>
      </c>
      <c r="XW130" s="46">
        <v>0</v>
      </c>
      <c r="XX130" s="46">
        <v>0</v>
      </c>
      <c r="XY130" s="46">
        <v>0</v>
      </c>
      <c r="XZ130" s="46">
        <v>0</v>
      </c>
      <c r="YA130" s="46">
        <v>0</v>
      </c>
      <c r="YB130" s="46">
        <v>0</v>
      </c>
      <c r="YC130" s="46">
        <v>0</v>
      </c>
      <c r="YD130" s="46">
        <v>0</v>
      </c>
      <c r="YE130" s="46">
        <v>0</v>
      </c>
      <c r="YF130" s="46">
        <v>0</v>
      </c>
      <c r="YG130" s="46">
        <v>0</v>
      </c>
      <c r="YH130" s="46">
        <v>0</v>
      </c>
      <c r="YI130" s="46">
        <v>0</v>
      </c>
      <c r="YJ130" s="46">
        <v>0</v>
      </c>
      <c r="YK130" s="46">
        <v>0</v>
      </c>
      <c r="YL130" s="46">
        <v>0</v>
      </c>
      <c r="YM130" s="46">
        <v>0</v>
      </c>
      <c r="YN130" s="46">
        <v>0</v>
      </c>
      <c r="YO130" s="46">
        <v>0</v>
      </c>
      <c r="YP130" s="46">
        <v>0</v>
      </c>
      <c r="YQ130" s="46">
        <v>0</v>
      </c>
      <c r="YR130" s="46">
        <v>0</v>
      </c>
      <c r="YS130" s="46">
        <v>0</v>
      </c>
      <c r="YT130" s="46">
        <v>0</v>
      </c>
      <c r="YU130" s="46">
        <v>0</v>
      </c>
      <c r="YV130" s="46">
        <v>0</v>
      </c>
      <c r="YW130" s="46">
        <v>0</v>
      </c>
      <c r="YX130" s="46">
        <v>0</v>
      </c>
      <c r="YY130" s="46">
        <v>0</v>
      </c>
      <c r="YZ130" s="46">
        <v>0</v>
      </c>
      <c r="ZA130" s="46">
        <v>0</v>
      </c>
      <c r="ZB130" s="46">
        <v>0</v>
      </c>
      <c r="ZC130" s="46">
        <v>0</v>
      </c>
      <c r="ZD130" s="46">
        <v>0</v>
      </c>
      <c r="ZE130" s="46">
        <v>0</v>
      </c>
      <c r="ZF130" s="46">
        <v>0</v>
      </c>
      <c r="ZG130" s="46">
        <v>0</v>
      </c>
      <c r="ZH130" s="46">
        <v>0</v>
      </c>
      <c r="ZI130" s="46">
        <v>0</v>
      </c>
      <c r="ZJ130" s="46">
        <v>0</v>
      </c>
      <c r="ZK130" s="46">
        <v>0</v>
      </c>
      <c r="ZL130" s="46">
        <v>0</v>
      </c>
      <c r="ZM130" s="46">
        <v>0</v>
      </c>
      <c r="ZN130" s="46">
        <v>0</v>
      </c>
      <c r="ZO130" s="46">
        <v>0</v>
      </c>
      <c r="ZP130" s="46">
        <v>0</v>
      </c>
      <c r="ZQ130" s="46">
        <v>0</v>
      </c>
      <c r="ZR130" s="46">
        <v>0</v>
      </c>
      <c r="ZS130" s="46">
        <v>0</v>
      </c>
      <c r="ZT130" s="46">
        <v>0</v>
      </c>
      <c r="ZU130" s="46">
        <v>0</v>
      </c>
      <c r="ZV130" s="46">
        <v>0</v>
      </c>
      <c r="ZW130" s="46">
        <v>0</v>
      </c>
      <c r="ZX130" s="46">
        <v>0</v>
      </c>
      <c r="ZY130" s="46">
        <v>0</v>
      </c>
      <c r="ZZ130" s="46">
        <v>0</v>
      </c>
      <c r="AAA130" s="46">
        <v>0</v>
      </c>
      <c r="AAB130" s="46">
        <v>0</v>
      </c>
      <c r="AAC130" s="46">
        <v>0</v>
      </c>
      <c r="AAD130" s="46">
        <v>0</v>
      </c>
      <c r="AAE130" s="46">
        <v>0</v>
      </c>
      <c r="AAF130" s="46">
        <v>0</v>
      </c>
      <c r="AAG130" s="46">
        <v>0</v>
      </c>
      <c r="AAH130" s="46">
        <v>0</v>
      </c>
      <c r="AAI130" s="46">
        <v>0</v>
      </c>
      <c r="AAJ130" s="46">
        <v>0</v>
      </c>
      <c r="AAK130" s="46">
        <v>0</v>
      </c>
      <c r="AAL130" s="46">
        <v>0</v>
      </c>
      <c r="AAM130" s="46">
        <v>0</v>
      </c>
      <c r="AAN130" s="46">
        <v>0</v>
      </c>
      <c r="AAO130" s="46">
        <v>0</v>
      </c>
      <c r="AAP130" s="46">
        <v>0</v>
      </c>
      <c r="AAQ130" s="46">
        <v>0</v>
      </c>
      <c r="AAR130" s="46">
        <v>0</v>
      </c>
      <c r="AAS130" s="46">
        <v>0</v>
      </c>
      <c r="AAT130" s="46">
        <v>0</v>
      </c>
      <c r="AAU130" s="46">
        <v>0</v>
      </c>
      <c r="AAV130" s="46">
        <v>0</v>
      </c>
      <c r="AAW130" s="46">
        <v>0</v>
      </c>
      <c r="AAX130" s="46">
        <v>0</v>
      </c>
      <c r="AAY130" s="46">
        <v>0</v>
      </c>
      <c r="AAZ130" s="46">
        <v>0</v>
      </c>
      <c r="ABA130" s="46">
        <v>0</v>
      </c>
      <c r="ABB130" s="46">
        <v>0</v>
      </c>
      <c r="ABC130" s="46">
        <v>0</v>
      </c>
      <c r="ABD130" s="46">
        <v>0</v>
      </c>
      <c r="ABE130" s="46">
        <v>0</v>
      </c>
      <c r="ABF130" s="46">
        <v>0</v>
      </c>
      <c r="ABG130" s="46">
        <v>0</v>
      </c>
      <c r="ABH130" s="46">
        <v>0</v>
      </c>
      <c r="ABI130" s="46">
        <v>0</v>
      </c>
      <c r="ABJ130" s="46">
        <v>0</v>
      </c>
      <c r="ABK130" s="46">
        <v>0</v>
      </c>
      <c r="ABL130" s="46">
        <v>0</v>
      </c>
      <c r="ABM130" s="46">
        <v>0</v>
      </c>
      <c r="ABN130" s="46">
        <v>0</v>
      </c>
      <c r="ABO130" s="46">
        <v>0</v>
      </c>
      <c r="ABP130" s="46">
        <v>0</v>
      </c>
      <c r="ABQ130" s="46">
        <v>0</v>
      </c>
      <c r="ABR130" s="46">
        <v>0</v>
      </c>
      <c r="ABS130" s="46">
        <v>0</v>
      </c>
      <c r="ABT130" s="46">
        <v>0</v>
      </c>
      <c r="ABU130" s="46">
        <v>0</v>
      </c>
      <c r="ABV130" s="46">
        <v>0</v>
      </c>
      <c r="ABW130" s="46">
        <v>0</v>
      </c>
      <c r="ABX130" s="46">
        <v>0</v>
      </c>
      <c r="ABY130" s="46">
        <v>0</v>
      </c>
      <c r="ABZ130" s="46">
        <v>0</v>
      </c>
      <c r="ACA130" s="46">
        <v>0</v>
      </c>
      <c r="ACB130" s="46">
        <v>0</v>
      </c>
      <c r="ACC130" s="46">
        <v>0</v>
      </c>
      <c r="ACD130" s="46">
        <v>0</v>
      </c>
      <c r="ACE130" s="46">
        <v>0</v>
      </c>
      <c r="ACF130" s="46">
        <v>0</v>
      </c>
      <c r="ACG130" s="46">
        <v>0</v>
      </c>
      <c r="ACH130" s="46">
        <v>0</v>
      </c>
      <c r="ACI130" s="46">
        <v>0</v>
      </c>
      <c r="ACJ130" s="46">
        <v>0</v>
      </c>
      <c r="ACK130" s="46">
        <v>0</v>
      </c>
      <c r="ACL130" s="46">
        <v>0</v>
      </c>
      <c r="ACM130" s="46">
        <v>0</v>
      </c>
      <c r="ACN130" s="46">
        <v>0</v>
      </c>
      <c r="ACO130" s="46">
        <v>0</v>
      </c>
      <c r="ACP130" s="46">
        <v>0</v>
      </c>
      <c r="ACQ130" s="46">
        <v>0</v>
      </c>
      <c r="ACR130" s="46">
        <v>0</v>
      </c>
      <c r="ACS130" s="46">
        <v>0</v>
      </c>
      <c r="ACT130" s="46">
        <v>0</v>
      </c>
      <c r="ACU130" s="46">
        <v>0</v>
      </c>
      <c r="ACV130" s="46">
        <v>0</v>
      </c>
      <c r="ACW130" s="46">
        <v>0</v>
      </c>
      <c r="ACX130" s="46">
        <v>0</v>
      </c>
      <c r="ACY130" s="46">
        <v>0</v>
      </c>
      <c r="ACZ130" s="46">
        <v>0</v>
      </c>
      <c r="ADA130" s="46">
        <v>0</v>
      </c>
      <c r="ADB130" s="46">
        <v>0</v>
      </c>
      <c r="ADC130" s="46">
        <v>0</v>
      </c>
      <c r="ADD130" s="46">
        <v>0</v>
      </c>
      <c r="ADE130" s="46">
        <v>0</v>
      </c>
      <c r="ADF130" s="46">
        <v>0</v>
      </c>
      <c r="ADG130" s="46">
        <v>0</v>
      </c>
      <c r="ADH130" s="46">
        <v>0</v>
      </c>
      <c r="ADI130" s="46">
        <v>0</v>
      </c>
      <c r="ADJ130" s="46">
        <v>0</v>
      </c>
      <c r="ADK130" s="46">
        <v>0</v>
      </c>
      <c r="ADL130" s="46">
        <v>0</v>
      </c>
      <c r="ADM130" s="46">
        <v>0</v>
      </c>
      <c r="ADN130" s="46">
        <v>0</v>
      </c>
      <c r="ADO130" s="46">
        <v>0</v>
      </c>
      <c r="ADP130" s="46">
        <v>0</v>
      </c>
      <c r="ADQ130" s="46">
        <v>0</v>
      </c>
      <c r="ADR130" s="46">
        <v>0</v>
      </c>
      <c r="ADS130" s="46">
        <v>0</v>
      </c>
      <c r="ADT130" s="46">
        <v>0</v>
      </c>
      <c r="ADU130" s="46">
        <v>0</v>
      </c>
      <c r="ADV130" s="46">
        <v>0</v>
      </c>
      <c r="ADW130" s="46">
        <v>0</v>
      </c>
      <c r="ADX130" s="46">
        <v>0</v>
      </c>
      <c r="ADY130" s="46">
        <v>0</v>
      </c>
      <c r="ADZ130" s="46">
        <v>0</v>
      </c>
      <c r="AEA130" s="46">
        <v>0</v>
      </c>
      <c r="AEB130" s="46">
        <v>0</v>
      </c>
      <c r="AEC130" s="46">
        <v>0</v>
      </c>
      <c r="AED130" s="46">
        <v>0</v>
      </c>
      <c r="AEE130" s="46">
        <v>0</v>
      </c>
      <c r="AEF130" s="46">
        <v>0</v>
      </c>
      <c r="AEG130" s="46">
        <v>0</v>
      </c>
      <c r="AEH130" s="46">
        <v>0</v>
      </c>
      <c r="AEI130" s="46">
        <v>0</v>
      </c>
      <c r="AEJ130" s="46">
        <v>0</v>
      </c>
      <c r="AEK130" s="46">
        <v>0</v>
      </c>
      <c r="AEL130" s="46">
        <v>0</v>
      </c>
      <c r="AEM130" s="46">
        <v>0</v>
      </c>
      <c r="AEN130" s="46">
        <v>0</v>
      </c>
      <c r="AEO130" s="46">
        <v>0</v>
      </c>
      <c r="AEP130" s="46">
        <v>0</v>
      </c>
      <c r="AEQ130" s="46">
        <v>0</v>
      </c>
      <c r="AER130" s="46">
        <v>0</v>
      </c>
      <c r="AES130" s="46">
        <v>0</v>
      </c>
      <c r="AET130" s="46">
        <v>0</v>
      </c>
      <c r="AEU130" s="46">
        <v>0</v>
      </c>
      <c r="AEV130" s="46">
        <v>0</v>
      </c>
      <c r="AEW130" s="46">
        <v>0</v>
      </c>
      <c r="AEX130" s="46">
        <v>0</v>
      </c>
      <c r="AEY130" s="46">
        <v>0</v>
      </c>
      <c r="AEZ130" s="46">
        <v>0</v>
      </c>
      <c r="AFA130" s="46">
        <v>0</v>
      </c>
      <c r="AFB130" s="46">
        <v>0</v>
      </c>
      <c r="AFC130" s="46">
        <v>0</v>
      </c>
      <c r="AFD130" s="46">
        <v>0</v>
      </c>
      <c r="AFE130" s="46">
        <v>0</v>
      </c>
      <c r="AFF130" s="46">
        <v>0</v>
      </c>
      <c r="AFG130" s="46">
        <v>0</v>
      </c>
      <c r="AFH130" s="46">
        <v>0</v>
      </c>
      <c r="AFI130" s="46">
        <v>0</v>
      </c>
      <c r="AFJ130" s="46">
        <v>0</v>
      </c>
      <c r="AFK130" s="46">
        <v>0</v>
      </c>
      <c r="AFL130" s="46">
        <v>0</v>
      </c>
      <c r="AFM130" s="46">
        <v>0</v>
      </c>
      <c r="AFN130" s="46">
        <v>0</v>
      </c>
      <c r="AFO130" s="46">
        <v>0</v>
      </c>
      <c r="AFP130" s="46">
        <v>0</v>
      </c>
      <c r="AFQ130" s="46">
        <v>0</v>
      </c>
      <c r="AFR130" s="46">
        <v>0</v>
      </c>
      <c r="AFS130" s="46">
        <v>0</v>
      </c>
      <c r="AFT130" s="46">
        <v>0</v>
      </c>
      <c r="AFU130" s="46">
        <v>0</v>
      </c>
      <c r="AFV130" s="46">
        <v>0</v>
      </c>
      <c r="AFW130" s="46">
        <v>0</v>
      </c>
      <c r="AFX130" s="46">
        <v>0</v>
      </c>
      <c r="AFY130" s="46">
        <v>0</v>
      </c>
      <c r="AFZ130" s="46">
        <v>0</v>
      </c>
      <c r="AGA130" s="46">
        <v>0</v>
      </c>
      <c r="AGB130" s="46">
        <v>0</v>
      </c>
      <c r="AGC130" s="46">
        <v>0</v>
      </c>
      <c r="AGD130" s="46">
        <v>0</v>
      </c>
      <c r="AGE130" s="46">
        <v>0</v>
      </c>
      <c r="AGF130" s="46">
        <v>0</v>
      </c>
      <c r="AGG130" s="46">
        <v>0</v>
      </c>
      <c r="AGH130" s="46">
        <v>0</v>
      </c>
      <c r="AGI130" s="46">
        <v>0</v>
      </c>
      <c r="AGJ130" s="46">
        <v>0</v>
      </c>
      <c r="AGK130" s="46">
        <v>0</v>
      </c>
      <c r="AGL130" s="46">
        <v>0</v>
      </c>
      <c r="AGM130" s="46">
        <v>0</v>
      </c>
      <c r="AGN130" s="46">
        <v>0</v>
      </c>
      <c r="AGO130" s="46">
        <v>0</v>
      </c>
      <c r="AGP130" s="46">
        <v>0</v>
      </c>
      <c r="AGQ130" s="46">
        <v>0</v>
      </c>
      <c r="AGR130" s="46">
        <v>0</v>
      </c>
      <c r="AGS130" s="46">
        <v>0</v>
      </c>
      <c r="AGT130" s="46">
        <v>0</v>
      </c>
      <c r="AGU130" s="46">
        <v>0</v>
      </c>
      <c r="AGV130" s="46">
        <v>0</v>
      </c>
      <c r="AGW130" s="46">
        <v>0</v>
      </c>
      <c r="AGX130" s="46">
        <v>0</v>
      </c>
      <c r="AGY130" s="46">
        <v>0</v>
      </c>
      <c r="AGZ130" s="46">
        <v>0</v>
      </c>
      <c r="AHA130" s="46">
        <v>0</v>
      </c>
      <c r="AHB130" s="46">
        <v>0</v>
      </c>
      <c r="AHC130" s="46">
        <v>0</v>
      </c>
      <c r="AHD130" s="46">
        <v>0</v>
      </c>
      <c r="AHE130" s="46">
        <v>0</v>
      </c>
      <c r="AHF130" s="46">
        <v>0</v>
      </c>
      <c r="AHG130" s="46">
        <v>0</v>
      </c>
      <c r="AHH130" s="46">
        <v>0</v>
      </c>
      <c r="AHI130" s="46">
        <v>0</v>
      </c>
      <c r="AHJ130" s="46">
        <v>0</v>
      </c>
      <c r="AHK130" s="46">
        <v>0</v>
      </c>
      <c r="AHL130" s="46">
        <v>0</v>
      </c>
      <c r="AHM130" s="46">
        <v>0</v>
      </c>
      <c r="AHN130" s="46">
        <v>0</v>
      </c>
      <c r="AHO130" s="46">
        <v>0</v>
      </c>
      <c r="AHP130" s="46">
        <v>0</v>
      </c>
      <c r="AHQ130" s="46">
        <v>0</v>
      </c>
      <c r="AHR130" s="46">
        <v>0</v>
      </c>
      <c r="AHS130" s="46">
        <v>0</v>
      </c>
      <c r="AHT130" s="46">
        <v>0</v>
      </c>
      <c r="AHU130" s="46">
        <v>0</v>
      </c>
      <c r="AHV130" s="46">
        <v>0</v>
      </c>
      <c r="AHW130" s="46">
        <v>0</v>
      </c>
      <c r="AHX130" s="46">
        <v>0</v>
      </c>
      <c r="AHY130" s="46">
        <v>0</v>
      </c>
      <c r="AHZ130" s="46">
        <v>0</v>
      </c>
      <c r="AIA130" s="46">
        <v>0</v>
      </c>
      <c r="AIB130" s="46">
        <v>0</v>
      </c>
      <c r="AIC130" s="46">
        <v>0</v>
      </c>
      <c r="AID130" s="46">
        <v>0</v>
      </c>
      <c r="AIE130" s="46">
        <v>0</v>
      </c>
      <c r="AIF130" s="46">
        <v>0</v>
      </c>
      <c r="AIG130" s="46">
        <v>0</v>
      </c>
      <c r="AIH130" s="46">
        <v>0</v>
      </c>
      <c r="AII130" s="46">
        <v>0</v>
      </c>
      <c r="AIJ130" s="46">
        <v>0</v>
      </c>
      <c r="AIK130" s="46">
        <v>0</v>
      </c>
      <c r="AIL130" s="46">
        <v>0</v>
      </c>
      <c r="AIM130" s="46">
        <v>0</v>
      </c>
      <c r="AIN130" s="46">
        <v>0</v>
      </c>
      <c r="AIO130" s="46">
        <v>0</v>
      </c>
      <c r="AIP130" s="46">
        <v>0</v>
      </c>
      <c r="AIQ130" s="46">
        <v>0</v>
      </c>
      <c r="AIR130" s="46">
        <v>0</v>
      </c>
      <c r="AIS130" s="46">
        <v>0</v>
      </c>
      <c r="AIT130" s="46">
        <v>0</v>
      </c>
      <c r="AIU130" s="46">
        <v>0</v>
      </c>
      <c r="AIV130" s="46">
        <v>0</v>
      </c>
      <c r="AIW130" s="46">
        <v>0</v>
      </c>
      <c r="AIX130" s="46">
        <v>0</v>
      </c>
      <c r="AIY130" s="46">
        <v>0</v>
      </c>
      <c r="AIZ130" s="46">
        <v>0</v>
      </c>
      <c r="AJA130" s="46">
        <v>0</v>
      </c>
      <c r="AJB130" s="46">
        <v>0</v>
      </c>
      <c r="AJC130" s="46">
        <v>0</v>
      </c>
      <c r="AJD130" s="46">
        <v>0</v>
      </c>
      <c r="AJE130" s="46">
        <v>0</v>
      </c>
      <c r="AJF130" s="46">
        <v>0</v>
      </c>
      <c r="AJG130" s="46">
        <v>0</v>
      </c>
      <c r="AJH130" s="46">
        <v>0</v>
      </c>
      <c r="AJI130" s="46">
        <v>0</v>
      </c>
      <c r="AJJ130" s="46">
        <v>0</v>
      </c>
      <c r="AJK130" s="46">
        <v>0</v>
      </c>
      <c r="AJL130" s="46">
        <v>0</v>
      </c>
      <c r="AJM130" s="46">
        <v>0</v>
      </c>
      <c r="AJN130" s="46">
        <v>0</v>
      </c>
      <c r="AJO130" s="46">
        <v>0</v>
      </c>
      <c r="AJP130" s="46">
        <v>0</v>
      </c>
      <c r="AJQ130" s="46">
        <v>0</v>
      </c>
      <c r="AJR130" s="46">
        <v>0</v>
      </c>
      <c r="AJS130" s="46">
        <v>0</v>
      </c>
      <c r="AJT130" s="46">
        <v>0</v>
      </c>
      <c r="AJU130" s="46">
        <v>0</v>
      </c>
      <c r="AJV130" s="46">
        <v>0</v>
      </c>
      <c r="AJW130" s="46">
        <v>0</v>
      </c>
      <c r="AJX130" s="46">
        <v>0</v>
      </c>
      <c r="AJY130" s="46">
        <v>0</v>
      </c>
      <c r="AJZ130" s="46">
        <v>0</v>
      </c>
      <c r="AKA130" s="46">
        <v>0</v>
      </c>
      <c r="AKB130" s="46">
        <v>0</v>
      </c>
      <c r="AKC130" s="46">
        <v>0</v>
      </c>
      <c r="AKD130" s="46">
        <v>0</v>
      </c>
      <c r="AKE130" s="46">
        <v>0</v>
      </c>
      <c r="AKF130" s="46">
        <v>0</v>
      </c>
      <c r="AKG130" s="46">
        <v>0</v>
      </c>
      <c r="AKH130" s="46">
        <v>0</v>
      </c>
      <c r="AKI130" s="46">
        <v>0</v>
      </c>
      <c r="AKJ130" s="46">
        <v>0</v>
      </c>
      <c r="AKK130" s="46">
        <v>0</v>
      </c>
      <c r="AKL130" s="46">
        <v>0</v>
      </c>
      <c r="AKM130" s="46">
        <v>0</v>
      </c>
      <c r="AKN130" s="46">
        <v>0</v>
      </c>
      <c r="AKO130" s="46">
        <v>0</v>
      </c>
      <c r="AKP130" s="46">
        <v>0</v>
      </c>
      <c r="AKQ130" s="46">
        <v>0</v>
      </c>
      <c r="AKR130" s="46">
        <v>0</v>
      </c>
      <c r="AKS130" s="46">
        <v>0</v>
      </c>
      <c r="AKT130" s="46">
        <v>0</v>
      </c>
      <c r="AKU130" s="46">
        <v>0</v>
      </c>
      <c r="AKV130" s="46">
        <v>0</v>
      </c>
      <c r="AKW130" s="46">
        <v>0</v>
      </c>
      <c r="AKX130" s="46">
        <v>0</v>
      </c>
      <c r="AKY130" s="46">
        <v>0</v>
      </c>
      <c r="AKZ130" s="46">
        <v>0</v>
      </c>
      <c r="ALA130" s="46">
        <v>0</v>
      </c>
      <c r="ALB130" s="46">
        <v>0</v>
      </c>
      <c r="ALC130" s="46">
        <v>0</v>
      </c>
      <c r="ALD130" s="46">
        <v>0</v>
      </c>
      <c r="ALE130" s="46">
        <v>0</v>
      </c>
      <c r="ALF130" s="46">
        <v>0</v>
      </c>
      <c r="ALG130" s="46">
        <v>0</v>
      </c>
      <c r="ALH130" s="46">
        <v>0</v>
      </c>
      <c r="ALI130" s="46">
        <v>0</v>
      </c>
      <c r="ALJ130" s="46">
        <v>0</v>
      </c>
      <c r="ALK130" s="46">
        <v>0</v>
      </c>
      <c r="ALL130" s="46">
        <v>0</v>
      </c>
      <c r="ALM130" s="46">
        <v>0</v>
      </c>
      <c r="ALN130" s="46">
        <v>0</v>
      </c>
      <c r="ALO130" s="46">
        <v>0</v>
      </c>
      <c r="ALP130" s="46">
        <v>0</v>
      </c>
      <c r="ALQ130" s="46">
        <v>0</v>
      </c>
      <c r="ALR130" s="46">
        <v>0</v>
      </c>
      <c r="ALS130" s="46">
        <v>0</v>
      </c>
      <c r="ALT130" s="46">
        <v>0</v>
      </c>
      <c r="ALU130" s="46">
        <v>0</v>
      </c>
      <c r="ALV130" s="46">
        <v>0</v>
      </c>
      <c r="ALW130" s="46">
        <v>0</v>
      </c>
      <c r="ALX130" s="46">
        <v>0</v>
      </c>
      <c r="ALY130" s="46">
        <v>0</v>
      </c>
      <c r="ALZ130" s="46">
        <v>0</v>
      </c>
      <c r="AMA130" s="46">
        <v>0</v>
      </c>
      <c r="AMB130" s="46">
        <v>0</v>
      </c>
      <c r="AMC130" s="46">
        <v>0</v>
      </c>
      <c r="AMD130" s="46">
        <v>0</v>
      </c>
      <c r="AME130" s="46">
        <v>0</v>
      </c>
      <c r="AMF130" s="46">
        <v>0</v>
      </c>
      <c r="AMG130" s="46">
        <v>0</v>
      </c>
      <c r="AMH130" s="46">
        <v>0</v>
      </c>
      <c r="AMI130" s="46">
        <v>0</v>
      </c>
      <c r="AMJ130" s="46">
        <v>0</v>
      </c>
      <c r="AMK130" s="46">
        <v>0</v>
      </c>
      <c r="AML130" s="46">
        <v>0</v>
      </c>
      <c r="AMM130" s="46">
        <v>0</v>
      </c>
      <c r="AMN130" s="46">
        <v>0</v>
      </c>
      <c r="AMO130" s="46">
        <v>0</v>
      </c>
      <c r="AMP130" s="46">
        <v>0</v>
      </c>
      <c r="AMQ130" s="46">
        <v>0</v>
      </c>
      <c r="AMR130" s="46">
        <v>0</v>
      </c>
      <c r="AMS130" s="46">
        <v>0</v>
      </c>
      <c r="AMT130" s="46">
        <v>0</v>
      </c>
      <c r="AMU130" s="46">
        <v>0</v>
      </c>
      <c r="AMV130" s="46">
        <v>0</v>
      </c>
      <c r="AMW130" s="46">
        <v>0</v>
      </c>
      <c r="AMX130" s="46">
        <v>0</v>
      </c>
      <c r="AMY130" s="46">
        <v>0</v>
      </c>
      <c r="AMZ130" s="46">
        <v>0</v>
      </c>
      <c r="ANA130" s="46">
        <v>0</v>
      </c>
      <c r="ANB130" s="46">
        <v>0</v>
      </c>
      <c r="ANC130" s="46">
        <v>0</v>
      </c>
      <c r="AND130" s="46">
        <v>0</v>
      </c>
      <c r="ANE130" s="46">
        <v>0</v>
      </c>
      <c r="ANF130" s="46">
        <v>0</v>
      </c>
      <c r="ANG130" s="46">
        <v>0</v>
      </c>
      <c r="ANH130" s="46">
        <v>0</v>
      </c>
      <c r="ANI130" s="46">
        <v>0</v>
      </c>
      <c r="ANJ130" s="46">
        <v>0</v>
      </c>
      <c r="ANK130" s="46">
        <v>0</v>
      </c>
      <c r="ANL130" s="46">
        <v>0</v>
      </c>
      <c r="ANM130" s="46">
        <v>0</v>
      </c>
      <c r="ANN130" s="46">
        <v>0</v>
      </c>
      <c r="ANO130" s="46">
        <v>0</v>
      </c>
      <c r="ANP130" s="46">
        <v>0</v>
      </c>
      <c r="ANQ130" s="46">
        <v>0</v>
      </c>
      <c r="ANR130" s="46">
        <v>0</v>
      </c>
      <c r="ANS130" s="46">
        <v>0</v>
      </c>
      <c r="ANT130" s="46">
        <v>0</v>
      </c>
      <c r="ANU130" s="46">
        <v>0</v>
      </c>
      <c r="ANV130" s="46">
        <v>0</v>
      </c>
      <c r="ANW130" s="46">
        <v>0</v>
      </c>
      <c r="ANX130" s="46">
        <v>0</v>
      </c>
      <c r="ANY130" s="46">
        <v>0</v>
      </c>
      <c r="ANZ130" s="46">
        <v>0</v>
      </c>
      <c r="AOA130" s="46">
        <v>0</v>
      </c>
      <c r="AOB130" s="46">
        <v>0</v>
      </c>
      <c r="AOC130" s="46">
        <v>0</v>
      </c>
      <c r="AOD130" s="46">
        <v>0</v>
      </c>
      <c r="AOE130" s="46">
        <v>0</v>
      </c>
      <c r="AOF130" s="46">
        <v>0</v>
      </c>
      <c r="AOG130" s="46">
        <v>0</v>
      </c>
      <c r="AOH130" s="46">
        <v>0</v>
      </c>
      <c r="AOI130" s="46">
        <v>0</v>
      </c>
      <c r="AOJ130" s="46">
        <v>0</v>
      </c>
      <c r="AOK130" s="46">
        <v>0</v>
      </c>
      <c r="AOL130" s="46">
        <v>0</v>
      </c>
      <c r="AOM130" s="46">
        <v>0</v>
      </c>
      <c r="AON130" s="46">
        <v>0</v>
      </c>
      <c r="AOO130" s="46">
        <v>0</v>
      </c>
      <c r="AOP130" s="46">
        <v>0</v>
      </c>
      <c r="AOQ130" s="46">
        <v>0</v>
      </c>
      <c r="AOR130" s="46">
        <v>0</v>
      </c>
      <c r="AOS130" s="46">
        <v>0</v>
      </c>
      <c r="AOT130" s="46">
        <v>0</v>
      </c>
      <c r="AOU130" s="46">
        <v>0</v>
      </c>
      <c r="AOV130" s="46">
        <v>0</v>
      </c>
      <c r="AOW130" s="46">
        <v>0</v>
      </c>
      <c r="AOX130" s="46">
        <v>0</v>
      </c>
      <c r="AOY130" s="46">
        <v>0</v>
      </c>
      <c r="AOZ130" s="46">
        <v>0</v>
      </c>
      <c r="APA130" s="46">
        <v>0</v>
      </c>
      <c r="APB130" s="46">
        <v>0</v>
      </c>
      <c r="APC130" s="46">
        <v>0</v>
      </c>
      <c r="APD130" s="46">
        <v>0</v>
      </c>
      <c r="APE130" s="46">
        <v>0</v>
      </c>
      <c r="APF130" s="46">
        <v>0</v>
      </c>
      <c r="APG130" s="46">
        <v>0</v>
      </c>
      <c r="APH130" s="46">
        <v>0</v>
      </c>
      <c r="API130" s="46">
        <v>0</v>
      </c>
      <c r="APJ130" s="46">
        <v>0</v>
      </c>
      <c r="APK130" s="46">
        <v>0</v>
      </c>
      <c r="APL130" s="46">
        <v>0</v>
      </c>
      <c r="APM130" s="46">
        <v>0</v>
      </c>
      <c r="APN130" s="46">
        <v>0</v>
      </c>
      <c r="APO130" s="46">
        <v>0</v>
      </c>
      <c r="APP130" s="46">
        <v>0</v>
      </c>
      <c r="APQ130" s="46">
        <v>0</v>
      </c>
      <c r="APR130" s="46">
        <v>0</v>
      </c>
      <c r="APS130" s="46">
        <v>0</v>
      </c>
      <c r="APT130" s="46">
        <v>0</v>
      </c>
      <c r="APU130" s="46">
        <v>0</v>
      </c>
      <c r="APV130" s="46">
        <v>0</v>
      </c>
      <c r="APW130" s="46">
        <v>0</v>
      </c>
      <c r="APX130" s="46">
        <v>0</v>
      </c>
      <c r="APY130" s="46">
        <v>0</v>
      </c>
      <c r="APZ130" s="46">
        <v>0</v>
      </c>
      <c r="AQA130" s="46">
        <v>0</v>
      </c>
      <c r="AQB130" s="46">
        <v>0</v>
      </c>
      <c r="AQC130" s="46">
        <v>0</v>
      </c>
      <c r="AQD130" s="46">
        <v>0</v>
      </c>
      <c r="AQE130" s="46">
        <v>0</v>
      </c>
      <c r="AQF130" s="46">
        <v>0</v>
      </c>
      <c r="AQG130" s="46">
        <v>0</v>
      </c>
      <c r="AQH130" s="46">
        <v>0</v>
      </c>
      <c r="AQI130" s="46">
        <v>0</v>
      </c>
      <c r="AQJ130" s="46">
        <v>0</v>
      </c>
      <c r="AQK130" s="46">
        <v>0</v>
      </c>
      <c r="AQL130" s="46">
        <v>0</v>
      </c>
      <c r="AQM130" s="46">
        <v>0</v>
      </c>
      <c r="AQN130" s="46">
        <v>0</v>
      </c>
      <c r="AQO130" s="46">
        <v>0</v>
      </c>
      <c r="AQP130" s="46">
        <v>0</v>
      </c>
      <c r="AQQ130" s="46">
        <v>0</v>
      </c>
      <c r="AQR130" s="46">
        <v>0</v>
      </c>
      <c r="AQS130" s="46">
        <v>0</v>
      </c>
      <c r="AQT130" s="46">
        <v>0</v>
      </c>
      <c r="AQU130" s="46">
        <v>0</v>
      </c>
      <c r="AQV130" s="46">
        <v>0</v>
      </c>
      <c r="AQW130" s="46">
        <v>0</v>
      </c>
      <c r="AQX130" s="46">
        <v>0</v>
      </c>
      <c r="AQY130" s="46">
        <v>0</v>
      </c>
      <c r="AQZ130" s="46">
        <v>0</v>
      </c>
      <c r="ARA130" s="46">
        <v>0</v>
      </c>
      <c r="ARB130" s="46">
        <v>0</v>
      </c>
      <c r="ARC130" s="46">
        <v>0</v>
      </c>
      <c r="ARD130" s="46">
        <v>0</v>
      </c>
      <c r="ARE130" s="46">
        <v>0</v>
      </c>
      <c r="ARF130" s="46">
        <v>0</v>
      </c>
      <c r="ARG130" s="46">
        <v>0</v>
      </c>
      <c r="ARH130" s="46">
        <v>0</v>
      </c>
      <c r="ARI130" s="46">
        <v>0</v>
      </c>
      <c r="ARJ130" s="46">
        <v>0</v>
      </c>
      <c r="ARK130" s="46">
        <v>0</v>
      </c>
      <c r="ARL130" s="46">
        <v>0</v>
      </c>
      <c r="ARM130" s="46">
        <v>0</v>
      </c>
      <c r="ARN130" s="46">
        <v>0</v>
      </c>
      <c r="ARO130" s="46">
        <v>0</v>
      </c>
      <c r="ARP130" s="46">
        <v>0</v>
      </c>
      <c r="ARQ130" s="46">
        <v>0</v>
      </c>
      <c r="ARR130" s="46">
        <v>0</v>
      </c>
      <c r="ARS130" s="46">
        <v>0</v>
      </c>
      <c r="ART130" s="46">
        <v>0</v>
      </c>
      <c r="ARU130" s="46">
        <v>0</v>
      </c>
      <c r="ARV130" s="46">
        <v>0</v>
      </c>
      <c r="ARW130" s="46">
        <v>0</v>
      </c>
      <c r="ARX130" s="46">
        <v>0</v>
      </c>
      <c r="ARY130" s="46">
        <v>0</v>
      </c>
      <c r="ARZ130" s="46">
        <v>0</v>
      </c>
      <c r="ASA130" s="46">
        <v>0</v>
      </c>
      <c r="ASB130" s="46">
        <v>0</v>
      </c>
      <c r="ASC130" s="46">
        <v>0</v>
      </c>
      <c r="ASD130" s="46">
        <v>0</v>
      </c>
      <c r="ASE130" s="46">
        <v>0</v>
      </c>
      <c r="ASF130" s="46">
        <v>0</v>
      </c>
      <c r="ASG130" s="46">
        <v>0</v>
      </c>
      <c r="ASH130" s="46">
        <v>0</v>
      </c>
      <c r="ASI130" s="46">
        <v>0</v>
      </c>
      <c r="ASJ130" s="46">
        <v>0</v>
      </c>
      <c r="ASK130" s="46">
        <v>0</v>
      </c>
      <c r="ASL130" s="46">
        <v>0</v>
      </c>
      <c r="ASM130" s="46">
        <v>0</v>
      </c>
      <c r="ASN130" s="46">
        <v>0</v>
      </c>
      <c r="ASO130" s="46">
        <v>0</v>
      </c>
      <c r="ASP130" s="46">
        <v>0</v>
      </c>
      <c r="ASQ130" s="46">
        <v>0</v>
      </c>
      <c r="ASR130" s="46">
        <v>0</v>
      </c>
      <c r="ASS130" s="46">
        <v>0</v>
      </c>
      <c r="AST130" s="46">
        <v>0</v>
      </c>
      <c r="ASU130" s="46">
        <v>0</v>
      </c>
      <c r="ASV130" s="46">
        <v>0</v>
      </c>
      <c r="ASW130" s="46">
        <v>0</v>
      </c>
      <c r="ASX130" s="46">
        <v>0</v>
      </c>
      <c r="ASY130" s="46">
        <v>0</v>
      </c>
      <c r="ASZ130" s="46">
        <v>0</v>
      </c>
      <c r="ATA130" s="46">
        <v>0</v>
      </c>
      <c r="ATB130" s="46">
        <v>0</v>
      </c>
      <c r="ATC130" s="46">
        <v>0</v>
      </c>
      <c r="ATD130" s="46">
        <v>0</v>
      </c>
      <c r="ATE130" s="46">
        <v>0</v>
      </c>
      <c r="ATF130" s="46">
        <v>0</v>
      </c>
      <c r="ATG130" s="46">
        <v>0</v>
      </c>
      <c r="ATH130" s="46">
        <v>0</v>
      </c>
      <c r="ATI130" s="46">
        <v>0</v>
      </c>
      <c r="ATJ130" s="46">
        <v>0</v>
      </c>
      <c r="ATK130" s="46">
        <v>0</v>
      </c>
      <c r="ATL130" s="46">
        <v>0</v>
      </c>
      <c r="ATM130" s="46">
        <v>0</v>
      </c>
      <c r="ATN130" s="46">
        <v>0</v>
      </c>
      <c r="ATO130" s="46">
        <v>145366.92399234883</v>
      </c>
      <c r="ATP130" s="46">
        <v>0</v>
      </c>
      <c r="ATQ130" s="46">
        <v>0</v>
      </c>
      <c r="ATR130" s="46">
        <v>0</v>
      </c>
      <c r="ATS130" s="46">
        <v>0</v>
      </c>
      <c r="ATT130" s="46">
        <v>0</v>
      </c>
      <c r="ATU130" s="46">
        <v>0</v>
      </c>
      <c r="ATV130" s="46">
        <v>0</v>
      </c>
      <c r="ATW130" s="46">
        <v>0</v>
      </c>
      <c r="ATX130" s="46">
        <v>0</v>
      </c>
      <c r="ATY130" s="46">
        <v>0</v>
      </c>
      <c r="ATZ130" s="46">
        <v>0</v>
      </c>
      <c r="AUA130" s="46">
        <v>0</v>
      </c>
      <c r="AUB130" s="46">
        <v>0</v>
      </c>
      <c r="AUC130" s="46">
        <v>0</v>
      </c>
      <c r="AUD130" s="46">
        <v>0</v>
      </c>
      <c r="AUE130" s="46">
        <v>0</v>
      </c>
      <c r="AUF130" s="46">
        <v>0</v>
      </c>
      <c r="AUG130" s="46">
        <v>0</v>
      </c>
      <c r="AUH130" s="46">
        <v>0</v>
      </c>
      <c r="AUI130" s="46">
        <v>0</v>
      </c>
      <c r="AUJ130" s="46">
        <v>0</v>
      </c>
      <c r="AUK130" s="46">
        <v>0</v>
      </c>
      <c r="AUL130" s="46">
        <v>0</v>
      </c>
      <c r="AUM130" s="46">
        <v>0</v>
      </c>
      <c r="AUN130" s="46">
        <v>0</v>
      </c>
      <c r="AUO130" s="46">
        <v>0</v>
      </c>
      <c r="AUP130" s="46">
        <v>0</v>
      </c>
      <c r="AUQ130" s="46">
        <v>0</v>
      </c>
      <c r="AUR130" s="46">
        <v>38009.736910872161</v>
      </c>
      <c r="AUS130" s="46">
        <v>0</v>
      </c>
      <c r="AUT130" s="46">
        <v>0</v>
      </c>
      <c r="AUU130" s="46">
        <v>0</v>
      </c>
      <c r="AUV130" s="46">
        <v>0</v>
      </c>
      <c r="AUW130" s="46">
        <v>0</v>
      </c>
      <c r="AUX130" s="46">
        <v>0</v>
      </c>
      <c r="AUY130" s="46">
        <v>0</v>
      </c>
      <c r="AUZ130" s="46">
        <v>0</v>
      </c>
      <c r="AVA130" s="46">
        <v>0</v>
      </c>
      <c r="AVB130" s="46">
        <v>0</v>
      </c>
      <c r="AVC130" s="46">
        <v>0</v>
      </c>
      <c r="AVD130" s="46">
        <v>0</v>
      </c>
      <c r="AVE130" s="46">
        <v>0</v>
      </c>
      <c r="AVF130" s="46">
        <v>0</v>
      </c>
      <c r="AVG130" s="46">
        <v>0</v>
      </c>
      <c r="AVH130" s="46">
        <v>0</v>
      </c>
      <c r="AVI130" s="46">
        <v>0</v>
      </c>
      <c r="AVJ130" s="46">
        <v>0</v>
      </c>
      <c r="AVK130" s="46">
        <v>0</v>
      </c>
      <c r="AVL130" s="46">
        <v>0</v>
      </c>
      <c r="AVM130" s="46">
        <v>0</v>
      </c>
      <c r="AVN130" s="46">
        <v>0</v>
      </c>
      <c r="AVO130" s="46">
        <v>0</v>
      </c>
      <c r="AVP130" s="46">
        <v>0</v>
      </c>
      <c r="AVQ130" s="46">
        <v>0</v>
      </c>
      <c r="AVR130" s="46">
        <v>0</v>
      </c>
      <c r="AVS130" s="46">
        <v>0</v>
      </c>
      <c r="AVT130" s="46">
        <v>0</v>
      </c>
      <c r="AVU130" s="46">
        <v>0</v>
      </c>
      <c r="AVV130" s="46">
        <v>0</v>
      </c>
      <c r="AVW130" s="46">
        <v>0</v>
      </c>
      <c r="AVX130" s="46">
        <v>0</v>
      </c>
      <c r="AVY130" s="46">
        <v>0</v>
      </c>
      <c r="AVZ130" s="46">
        <v>0</v>
      </c>
      <c r="AWA130" s="46">
        <v>0</v>
      </c>
      <c r="AWB130" s="46">
        <v>0</v>
      </c>
      <c r="AWC130" s="46">
        <v>0</v>
      </c>
      <c r="AWD130" s="46">
        <v>0</v>
      </c>
      <c r="AWE130" s="46">
        <v>0</v>
      </c>
      <c r="AWF130" s="46">
        <v>0</v>
      </c>
      <c r="AWG130" s="46">
        <v>0</v>
      </c>
      <c r="AWH130" s="46">
        <v>0</v>
      </c>
      <c r="AWI130" s="46">
        <v>0</v>
      </c>
      <c r="AWJ130" s="46">
        <v>0</v>
      </c>
      <c r="AWK130" s="46">
        <v>0</v>
      </c>
      <c r="AWL130" s="46">
        <v>0</v>
      </c>
      <c r="AWM130" s="46">
        <v>0</v>
      </c>
      <c r="AWN130" s="46">
        <v>0</v>
      </c>
      <c r="AWO130" s="46">
        <v>0</v>
      </c>
      <c r="AWP130" s="46">
        <v>0</v>
      </c>
      <c r="AWQ130" s="46">
        <v>0</v>
      </c>
      <c r="AWR130" s="46">
        <v>0</v>
      </c>
      <c r="AWS130" s="46">
        <v>0</v>
      </c>
      <c r="AWT130" s="46">
        <v>0</v>
      </c>
      <c r="AWU130" s="46">
        <v>0</v>
      </c>
      <c r="AWV130" s="46">
        <v>0</v>
      </c>
      <c r="AWW130" s="46">
        <v>0</v>
      </c>
      <c r="AWX130" s="46">
        <v>0</v>
      </c>
      <c r="AWY130" s="46">
        <v>0</v>
      </c>
      <c r="AWZ130" s="46">
        <v>0</v>
      </c>
      <c r="AXA130" s="46">
        <v>0</v>
      </c>
      <c r="AXB130" s="46">
        <v>0</v>
      </c>
      <c r="AXC130" s="46">
        <v>0</v>
      </c>
      <c r="AXD130" s="46">
        <v>0</v>
      </c>
      <c r="AXE130" s="46">
        <v>0</v>
      </c>
      <c r="AXF130" s="46">
        <v>0</v>
      </c>
      <c r="AXG130" s="46">
        <v>0</v>
      </c>
      <c r="AXH130" s="46">
        <v>0</v>
      </c>
      <c r="AXI130" s="46">
        <v>0</v>
      </c>
      <c r="AXJ130" s="46">
        <v>0</v>
      </c>
      <c r="AXK130" s="46">
        <v>0</v>
      </c>
      <c r="AXL130" s="46">
        <v>0</v>
      </c>
      <c r="AXM130" s="46">
        <v>0</v>
      </c>
      <c r="AXN130" s="46">
        <v>0</v>
      </c>
      <c r="AXO130" s="46">
        <v>0</v>
      </c>
      <c r="AXP130" s="46">
        <v>0</v>
      </c>
      <c r="AXQ130" s="46">
        <v>0</v>
      </c>
      <c r="AXR130" s="46">
        <v>0</v>
      </c>
      <c r="AXS130" s="46">
        <v>0</v>
      </c>
      <c r="AXT130" s="46">
        <v>0</v>
      </c>
      <c r="AXU130" s="46">
        <v>0</v>
      </c>
      <c r="AXV130" s="46">
        <v>0</v>
      </c>
      <c r="AXW130" s="46">
        <v>0</v>
      </c>
      <c r="AXX130" s="46">
        <v>0</v>
      </c>
      <c r="AXY130" s="46">
        <v>0</v>
      </c>
      <c r="AXZ130" s="46">
        <v>0</v>
      </c>
      <c r="AYA130" s="46">
        <v>0</v>
      </c>
      <c r="AYB130" s="46">
        <v>0</v>
      </c>
      <c r="AYC130" s="46">
        <v>0</v>
      </c>
      <c r="AYD130" s="46">
        <v>0</v>
      </c>
      <c r="AYE130" s="46">
        <v>0</v>
      </c>
      <c r="AYF130" s="46">
        <v>0</v>
      </c>
      <c r="AYG130" s="46">
        <v>0</v>
      </c>
      <c r="AYH130" s="46">
        <v>0</v>
      </c>
      <c r="AYI130" s="46">
        <v>0</v>
      </c>
      <c r="AYJ130" s="46">
        <v>0</v>
      </c>
      <c r="AYK130" s="46">
        <v>0</v>
      </c>
      <c r="AYL130" s="46">
        <v>0</v>
      </c>
      <c r="AYM130" s="46">
        <v>0</v>
      </c>
      <c r="AYN130" s="46">
        <v>0</v>
      </c>
      <c r="AYO130" s="46">
        <v>0</v>
      </c>
      <c r="AYP130" s="46">
        <v>0</v>
      </c>
      <c r="AYQ130" s="46">
        <v>0</v>
      </c>
      <c r="AYR130" s="46">
        <v>0</v>
      </c>
      <c r="AYS130" s="46">
        <v>0</v>
      </c>
      <c r="AYT130" s="46">
        <v>0</v>
      </c>
      <c r="AYU130" s="46">
        <v>0</v>
      </c>
      <c r="AYV130" s="46">
        <v>0</v>
      </c>
      <c r="AYW130" s="46">
        <v>0</v>
      </c>
      <c r="AYX130" s="46">
        <v>0</v>
      </c>
      <c r="AYY130" s="46">
        <v>0</v>
      </c>
      <c r="AYZ130" s="46">
        <v>0</v>
      </c>
      <c r="AZA130" s="46">
        <v>0</v>
      </c>
      <c r="AZB130" s="46">
        <v>0</v>
      </c>
      <c r="AZC130" s="46">
        <v>0</v>
      </c>
      <c r="AZD130" s="46">
        <v>946299.04093878018</v>
      </c>
      <c r="AZE130" s="46">
        <v>0</v>
      </c>
      <c r="AZF130" s="46">
        <v>0</v>
      </c>
      <c r="AZG130" s="46">
        <v>0</v>
      </c>
      <c r="AZH130" s="46">
        <v>0</v>
      </c>
      <c r="AZI130" s="46">
        <v>0</v>
      </c>
      <c r="AZJ130" s="46">
        <v>0</v>
      </c>
      <c r="AZK130" s="46">
        <v>1141926.647759119</v>
      </c>
      <c r="AZL130" s="46">
        <v>0</v>
      </c>
      <c r="AZM130" s="46">
        <v>0</v>
      </c>
      <c r="AZN130" s="46">
        <v>0</v>
      </c>
      <c r="AZO130" s="46">
        <v>0</v>
      </c>
      <c r="AZP130" s="46">
        <v>0</v>
      </c>
      <c r="AZQ130" s="46">
        <v>0</v>
      </c>
      <c r="AZR130" s="46">
        <v>0</v>
      </c>
      <c r="AZS130" s="46">
        <v>0</v>
      </c>
      <c r="AZT130" s="46">
        <v>0</v>
      </c>
      <c r="AZU130" s="46">
        <v>0</v>
      </c>
      <c r="AZV130" s="46">
        <v>0</v>
      </c>
      <c r="AZW130" s="46">
        <v>0</v>
      </c>
      <c r="AZX130" s="46">
        <v>0</v>
      </c>
      <c r="AZY130" s="46">
        <v>0</v>
      </c>
      <c r="AZZ130" s="46">
        <v>0</v>
      </c>
      <c r="BAA130" s="46">
        <v>0</v>
      </c>
      <c r="BAB130" s="46">
        <v>0</v>
      </c>
      <c r="BAC130" s="46">
        <v>0</v>
      </c>
      <c r="BAD130" s="46">
        <v>0</v>
      </c>
      <c r="BAE130" s="46">
        <v>0</v>
      </c>
      <c r="BAF130" s="46">
        <v>0</v>
      </c>
      <c r="BAG130" s="46">
        <v>0</v>
      </c>
      <c r="BAH130" s="46">
        <v>0</v>
      </c>
      <c r="BAI130" s="46">
        <v>0</v>
      </c>
      <c r="BAJ130" s="46">
        <v>0</v>
      </c>
      <c r="BAK130" s="46">
        <v>0</v>
      </c>
      <c r="BAL130" s="46">
        <v>0</v>
      </c>
      <c r="BAM130" s="46">
        <v>0</v>
      </c>
      <c r="BAN130" s="46">
        <v>0</v>
      </c>
      <c r="BAO130" s="46">
        <v>0</v>
      </c>
      <c r="BAP130" s="46">
        <v>0</v>
      </c>
      <c r="BAQ130" s="46">
        <v>0</v>
      </c>
      <c r="BAR130" s="46">
        <v>0</v>
      </c>
      <c r="BAS130" s="46">
        <v>0</v>
      </c>
      <c r="BAT130" s="46">
        <v>0</v>
      </c>
      <c r="BAU130" s="46">
        <v>0</v>
      </c>
      <c r="BAV130" s="46">
        <v>0</v>
      </c>
      <c r="BAW130" s="46">
        <v>0</v>
      </c>
      <c r="BAX130" s="46">
        <v>0</v>
      </c>
      <c r="BAY130" s="46">
        <v>0</v>
      </c>
      <c r="BAZ130" s="46">
        <v>0</v>
      </c>
      <c r="BBA130" s="46">
        <v>0</v>
      </c>
      <c r="BBB130" s="46">
        <v>0</v>
      </c>
      <c r="BBC130" s="46">
        <v>0</v>
      </c>
      <c r="BBD130" s="46">
        <v>0</v>
      </c>
      <c r="BBE130" s="46">
        <v>0</v>
      </c>
      <c r="BBF130" s="46">
        <v>0</v>
      </c>
      <c r="BBG130" s="46">
        <v>0</v>
      </c>
      <c r="BBH130" s="46">
        <v>0</v>
      </c>
      <c r="BBI130" s="46">
        <v>0</v>
      </c>
      <c r="BBJ130" s="46">
        <v>0</v>
      </c>
      <c r="BBK130" s="46">
        <v>0</v>
      </c>
      <c r="BBL130" s="46">
        <v>0</v>
      </c>
      <c r="BBM130" s="46">
        <v>0</v>
      </c>
      <c r="BBN130" s="46">
        <v>0</v>
      </c>
      <c r="BBO130" s="46">
        <v>0</v>
      </c>
      <c r="BBP130" s="46">
        <v>0</v>
      </c>
      <c r="BBQ130" s="46">
        <v>0</v>
      </c>
      <c r="BBR130" s="46">
        <v>0</v>
      </c>
      <c r="BBS130" s="46">
        <v>0</v>
      </c>
      <c r="BBT130" s="46">
        <v>0</v>
      </c>
      <c r="BBU130" s="46">
        <v>0</v>
      </c>
      <c r="BBV130" s="46">
        <v>0</v>
      </c>
      <c r="BBW130" s="46">
        <v>0</v>
      </c>
      <c r="BBX130" s="46">
        <v>0</v>
      </c>
      <c r="BBY130" s="46">
        <v>0</v>
      </c>
      <c r="BBZ130" s="46">
        <v>0</v>
      </c>
      <c r="BCA130" s="46">
        <v>0</v>
      </c>
      <c r="BCB130" s="46">
        <v>0</v>
      </c>
      <c r="BCC130" s="46">
        <v>0</v>
      </c>
      <c r="BCD130" s="46">
        <v>0</v>
      </c>
      <c r="BCE130" s="46">
        <v>0</v>
      </c>
      <c r="BCF130" s="46">
        <v>0</v>
      </c>
      <c r="BCG130" s="46">
        <v>0</v>
      </c>
      <c r="BCH130" s="46">
        <v>0</v>
      </c>
      <c r="BCI130" s="46">
        <v>0</v>
      </c>
      <c r="BCJ130" s="46">
        <v>0</v>
      </c>
      <c r="BCK130" s="46">
        <v>0</v>
      </c>
      <c r="BCL130" s="46">
        <v>0</v>
      </c>
      <c r="BCM130" s="46">
        <v>0</v>
      </c>
      <c r="BCN130" s="46">
        <v>0</v>
      </c>
      <c r="BCO130" s="46">
        <v>0</v>
      </c>
      <c r="BCP130" s="46">
        <v>0</v>
      </c>
      <c r="BCQ130" s="46">
        <v>0</v>
      </c>
      <c r="BCR130" s="46">
        <v>0</v>
      </c>
      <c r="BCS130" s="46">
        <v>0</v>
      </c>
      <c r="BCT130" s="46">
        <v>0</v>
      </c>
      <c r="BCU130" s="46">
        <v>0</v>
      </c>
      <c r="BCV130" s="46">
        <v>0</v>
      </c>
      <c r="BCW130" s="46">
        <v>0</v>
      </c>
      <c r="BCX130" s="46">
        <v>0</v>
      </c>
      <c r="BCY130" s="46">
        <v>0</v>
      </c>
      <c r="BCZ130" s="46">
        <v>0</v>
      </c>
      <c r="BDA130" s="46">
        <v>0</v>
      </c>
      <c r="BDB130" s="46">
        <v>0</v>
      </c>
      <c r="BDC130" s="46">
        <v>0</v>
      </c>
      <c r="BDD130" s="46">
        <v>0</v>
      </c>
      <c r="BDE130" s="46">
        <v>0</v>
      </c>
      <c r="BDF130" s="46">
        <v>0</v>
      </c>
      <c r="BDG130" s="46">
        <v>0</v>
      </c>
      <c r="BDH130" s="46">
        <v>0</v>
      </c>
      <c r="BDI130" s="46">
        <v>0</v>
      </c>
      <c r="BDJ130" s="46">
        <v>0</v>
      </c>
      <c r="BDK130" s="46">
        <v>0</v>
      </c>
      <c r="BDL130" s="46">
        <v>0</v>
      </c>
      <c r="BDM130" s="46">
        <v>0</v>
      </c>
      <c r="BDN130" s="46">
        <v>0</v>
      </c>
      <c r="BDO130" s="46">
        <v>0</v>
      </c>
      <c r="BDP130" s="46">
        <v>0</v>
      </c>
      <c r="BDQ130" s="46">
        <v>0</v>
      </c>
      <c r="BDR130" s="46">
        <v>0</v>
      </c>
      <c r="BDS130" s="46">
        <v>0</v>
      </c>
      <c r="BDT130" s="46">
        <v>0</v>
      </c>
      <c r="BDU130" s="46">
        <v>0</v>
      </c>
      <c r="BDV130" s="46">
        <v>0</v>
      </c>
      <c r="BDW130" s="46">
        <v>0</v>
      </c>
      <c r="BDX130" s="46">
        <v>0</v>
      </c>
      <c r="BDY130" s="46">
        <v>0</v>
      </c>
      <c r="BDZ130" s="46">
        <v>0</v>
      </c>
      <c r="BEA130" s="46">
        <v>0</v>
      </c>
      <c r="BEB130" s="46">
        <v>0</v>
      </c>
      <c r="BEC130" s="46">
        <v>1197631.0166432606</v>
      </c>
      <c r="BED130" s="46">
        <v>0</v>
      </c>
      <c r="BEE130" s="46">
        <v>0</v>
      </c>
      <c r="BEF130" s="46">
        <v>0</v>
      </c>
      <c r="BEG130" s="46">
        <v>0</v>
      </c>
      <c r="BEH130" s="46">
        <v>0</v>
      </c>
      <c r="BEI130" s="46">
        <v>0</v>
      </c>
      <c r="BEJ130" s="46">
        <v>0</v>
      </c>
      <c r="BEK130" s="46">
        <v>0</v>
      </c>
      <c r="BEL130" s="46">
        <v>0</v>
      </c>
      <c r="BEM130" s="46">
        <v>0</v>
      </c>
      <c r="BEN130" s="46">
        <v>0</v>
      </c>
      <c r="BEO130" s="46">
        <v>0</v>
      </c>
      <c r="BEP130" s="46">
        <v>0</v>
      </c>
      <c r="BEQ130" s="46">
        <v>0</v>
      </c>
      <c r="BER130" s="46">
        <v>0</v>
      </c>
      <c r="BES130" s="46">
        <v>0</v>
      </c>
      <c r="BET130" s="46">
        <v>0</v>
      </c>
      <c r="BEU130" s="46">
        <v>0</v>
      </c>
      <c r="BEV130" s="46">
        <v>0</v>
      </c>
      <c r="BEW130" s="46">
        <v>0</v>
      </c>
      <c r="BEX130" s="46">
        <v>0</v>
      </c>
      <c r="BEY130" s="46">
        <v>0</v>
      </c>
      <c r="BEZ130" s="46">
        <v>0</v>
      </c>
      <c r="BFA130" s="46">
        <v>0</v>
      </c>
      <c r="BFB130" s="46">
        <v>0</v>
      </c>
      <c r="BFC130" s="46">
        <v>0</v>
      </c>
      <c r="BFD130" s="46">
        <v>0</v>
      </c>
      <c r="BFE130" s="46">
        <v>0</v>
      </c>
      <c r="BFF130" s="46">
        <v>0</v>
      </c>
      <c r="BFG130" s="46">
        <v>0</v>
      </c>
      <c r="BFH130" s="46">
        <v>0</v>
      </c>
      <c r="BFI130" s="46">
        <v>4211507.5185052278</v>
      </c>
      <c r="BFJ130" s="46">
        <v>0</v>
      </c>
      <c r="BFK130" s="46">
        <v>0</v>
      </c>
      <c r="BFL130" s="46">
        <v>0</v>
      </c>
      <c r="BFM130" s="46">
        <v>0</v>
      </c>
      <c r="BFN130" s="46">
        <v>290323.54074711958</v>
      </c>
      <c r="BFO130" s="46">
        <v>0</v>
      </c>
      <c r="BFP130" s="46">
        <v>1874611.7012499962</v>
      </c>
      <c r="BFQ130" s="46">
        <v>0</v>
      </c>
      <c r="BFR130" s="46">
        <v>0</v>
      </c>
      <c r="BFS130" s="46">
        <v>0</v>
      </c>
      <c r="BFT130" s="46">
        <v>0</v>
      </c>
      <c r="BFU130" s="46">
        <v>0</v>
      </c>
      <c r="BFV130" s="46">
        <v>0</v>
      </c>
      <c r="BFW130" s="46">
        <v>0</v>
      </c>
      <c r="BFX130" s="46">
        <v>0</v>
      </c>
      <c r="BFY130" s="46">
        <v>0</v>
      </c>
      <c r="BFZ130" s="46">
        <v>0</v>
      </c>
      <c r="BGA130" s="46">
        <v>0</v>
      </c>
      <c r="BGB130" s="46">
        <v>0</v>
      </c>
      <c r="BGC130" s="46">
        <v>0</v>
      </c>
      <c r="BGD130" s="46">
        <v>0</v>
      </c>
      <c r="BGE130" s="46">
        <v>0</v>
      </c>
      <c r="BGF130" s="46">
        <v>0</v>
      </c>
      <c r="BGG130" s="46">
        <v>0</v>
      </c>
      <c r="BGH130" s="46">
        <v>0</v>
      </c>
      <c r="BGI130" s="46">
        <v>0</v>
      </c>
      <c r="BGJ130" s="46">
        <v>0</v>
      </c>
      <c r="BGK130" s="46">
        <v>0</v>
      </c>
      <c r="BGL130" s="46">
        <v>0</v>
      </c>
      <c r="BGM130" s="46">
        <v>0</v>
      </c>
      <c r="BGN130" s="46">
        <v>0</v>
      </c>
      <c r="BGO130" s="46">
        <v>0</v>
      </c>
      <c r="BGP130" s="46">
        <v>0</v>
      </c>
      <c r="BGQ130" s="46">
        <v>0</v>
      </c>
      <c r="BGR130" s="46">
        <v>0</v>
      </c>
      <c r="BGS130" s="46">
        <v>0</v>
      </c>
      <c r="BGT130" s="46">
        <v>0</v>
      </c>
      <c r="BGU130" s="46">
        <v>0</v>
      </c>
      <c r="BGV130" s="46">
        <v>0</v>
      </c>
      <c r="BGW130" s="46">
        <v>0</v>
      </c>
      <c r="BGX130" s="46">
        <v>370212.84467471624</v>
      </c>
      <c r="BGY130" s="46">
        <v>0</v>
      </c>
      <c r="BGZ130" s="46">
        <v>0</v>
      </c>
      <c r="BHA130" s="46">
        <v>0</v>
      </c>
      <c r="BHB130" s="46">
        <v>0</v>
      </c>
      <c r="BHC130" s="46">
        <v>0</v>
      </c>
      <c r="BHD130" s="46">
        <v>0</v>
      </c>
      <c r="BHE130" s="46">
        <v>0</v>
      </c>
      <c r="BHF130" s="46">
        <v>0</v>
      </c>
      <c r="BHG130" s="46">
        <v>0</v>
      </c>
      <c r="BHH130" s="46">
        <v>0</v>
      </c>
      <c r="BHI130" s="46">
        <v>0</v>
      </c>
      <c r="BHJ130" s="46">
        <v>0</v>
      </c>
      <c r="BHK130" s="46">
        <v>0</v>
      </c>
      <c r="BHL130" s="46">
        <v>0</v>
      </c>
      <c r="BHM130" s="46">
        <v>0</v>
      </c>
      <c r="BHN130" s="46">
        <v>0</v>
      </c>
      <c r="BHO130" s="46">
        <v>0</v>
      </c>
      <c r="BHP130" s="46">
        <v>16908944.152018633</v>
      </c>
      <c r="BHQ130" s="46">
        <v>0</v>
      </c>
      <c r="BHR130" s="46">
        <v>0</v>
      </c>
      <c r="BHS130" s="46">
        <v>0</v>
      </c>
      <c r="BHT130" s="46">
        <v>5417741.0484953448</v>
      </c>
      <c r="BHU130" s="46">
        <v>0</v>
      </c>
      <c r="BHV130" s="46">
        <v>0</v>
      </c>
      <c r="BHW130" s="46">
        <v>0</v>
      </c>
      <c r="BHX130" s="46">
        <v>0</v>
      </c>
      <c r="BHY130" s="46">
        <v>0</v>
      </c>
      <c r="BHZ130" s="46">
        <v>0</v>
      </c>
      <c r="BIA130" s="46">
        <v>0</v>
      </c>
      <c r="BIB130">
        <v>0</v>
      </c>
    </row>
    <row r="131" spans="10:1642" x14ac:dyDescent="0.25">
      <c r="J131" s="92">
        <v>20268379.815109417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0</v>
      </c>
      <c r="R131" s="44">
        <v>0</v>
      </c>
      <c r="S131" s="44">
        <v>0</v>
      </c>
      <c r="T131" s="44">
        <v>0</v>
      </c>
      <c r="U131" s="44">
        <v>0</v>
      </c>
      <c r="V131" s="44">
        <v>0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0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  <c r="EG131" s="44">
        <v>0</v>
      </c>
      <c r="EH131" s="44">
        <v>0</v>
      </c>
      <c r="EI131" s="44">
        <v>0</v>
      </c>
      <c r="EJ131" s="44">
        <v>0</v>
      </c>
      <c r="EK131" s="44">
        <v>0</v>
      </c>
      <c r="EL131" s="44">
        <v>0</v>
      </c>
      <c r="EM131" s="44">
        <v>0</v>
      </c>
      <c r="EN131" s="44">
        <v>0</v>
      </c>
      <c r="EO131" s="44">
        <v>0</v>
      </c>
      <c r="EP131" s="44">
        <v>0</v>
      </c>
      <c r="EQ131" s="44">
        <v>0</v>
      </c>
      <c r="ER131" s="44">
        <v>0</v>
      </c>
      <c r="ES131" s="44">
        <v>0</v>
      </c>
      <c r="ET131" s="44">
        <v>0</v>
      </c>
      <c r="EU131" s="44">
        <v>0</v>
      </c>
      <c r="EV131" s="44">
        <v>0</v>
      </c>
      <c r="EW131" s="44">
        <v>0</v>
      </c>
      <c r="EX131" s="44">
        <v>0</v>
      </c>
      <c r="EY131" s="44">
        <v>0</v>
      </c>
      <c r="EZ131" s="44">
        <v>0</v>
      </c>
      <c r="FA131" s="44">
        <v>0</v>
      </c>
      <c r="FB131" s="44">
        <v>0</v>
      </c>
      <c r="FC131" s="44">
        <v>0</v>
      </c>
      <c r="FD131" s="44">
        <v>0</v>
      </c>
      <c r="FE131" s="44">
        <v>0</v>
      </c>
      <c r="FF131" s="44">
        <v>0</v>
      </c>
      <c r="FG131" s="44">
        <v>0</v>
      </c>
      <c r="FH131" s="44">
        <v>0</v>
      </c>
      <c r="FI131" s="44">
        <v>0</v>
      </c>
      <c r="FJ131" s="44">
        <v>0</v>
      </c>
      <c r="FK131" s="44">
        <v>0</v>
      </c>
      <c r="FL131" s="44">
        <v>0</v>
      </c>
      <c r="FM131" s="44">
        <v>0</v>
      </c>
      <c r="FN131" s="44">
        <v>0</v>
      </c>
      <c r="FO131" s="44">
        <v>0</v>
      </c>
      <c r="FP131" s="44">
        <v>0</v>
      </c>
      <c r="FQ131" s="44">
        <v>0</v>
      </c>
      <c r="FR131" s="44">
        <v>0</v>
      </c>
      <c r="FS131" s="44">
        <v>0</v>
      </c>
      <c r="FT131" s="44">
        <v>0</v>
      </c>
      <c r="FU131" s="44">
        <v>0</v>
      </c>
      <c r="FV131" s="44">
        <v>0</v>
      </c>
      <c r="FW131" s="44">
        <v>0</v>
      </c>
      <c r="FX131" s="44">
        <v>0</v>
      </c>
      <c r="FY131" s="44">
        <v>0</v>
      </c>
      <c r="FZ131" s="44">
        <v>0</v>
      </c>
      <c r="GA131" s="44">
        <v>0</v>
      </c>
      <c r="GB131" s="44">
        <v>0</v>
      </c>
      <c r="GC131" s="44">
        <v>0</v>
      </c>
      <c r="GD131" s="44">
        <v>0</v>
      </c>
      <c r="GE131" s="44">
        <v>0</v>
      </c>
      <c r="GF131" s="44">
        <v>0</v>
      </c>
      <c r="GG131" s="44">
        <v>0</v>
      </c>
      <c r="GH131" s="44">
        <v>0</v>
      </c>
      <c r="GI131" s="44">
        <v>0</v>
      </c>
      <c r="GJ131" s="44">
        <v>0</v>
      </c>
      <c r="GK131" s="44">
        <v>0</v>
      </c>
      <c r="GL131" s="44">
        <v>0</v>
      </c>
      <c r="GM131" s="44">
        <v>0</v>
      </c>
      <c r="GN131" s="44">
        <v>0</v>
      </c>
      <c r="GO131" s="44">
        <v>0</v>
      </c>
      <c r="GP131" s="44">
        <v>0</v>
      </c>
      <c r="GQ131" s="44">
        <v>0</v>
      </c>
      <c r="GR131" s="44">
        <v>0</v>
      </c>
      <c r="GS131" s="44">
        <v>0</v>
      </c>
      <c r="GT131" s="44">
        <v>0</v>
      </c>
      <c r="GU131" s="44">
        <v>0</v>
      </c>
      <c r="GV131" s="44">
        <v>0</v>
      </c>
      <c r="GW131" s="44">
        <v>0</v>
      </c>
      <c r="GX131" s="44">
        <v>0</v>
      </c>
      <c r="GY131" s="44">
        <v>0</v>
      </c>
      <c r="GZ131" s="44">
        <v>0</v>
      </c>
      <c r="HA131" s="44">
        <v>0</v>
      </c>
      <c r="HB131" s="44">
        <v>0</v>
      </c>
      <c r="HC131" s="44">
        <v>0</v>
      </c>
      <c r="HD131" s="44">
        <v>0</v>
      </c>
      <c r="HE131" s="44">
        <v>0</v>
      </c>
      <c r="HF131" s="44">
        <v>0</v>
      </c>
      <c r="HG131" s="44">
        <v>0</v>
      </c>
      <c r="HH131" s="44">
        <v>0</v>
      </c>
      <c r="HI131" s="44">
        <v>0</v>
      </c>
      <c r="HJ131" s="44">
        <v>0</v>
      </c>
      <c r="HK131" s="44">
        <v>0</v>
      </c>
      <c r="HL131" s="44">
        <v>0</v>
      </c>
      <c r="HM131" s="44">
        <v>0</v>
      </c>
      <c r="HN131" s="44">
        <v>0</v>
      </c>
      <c r="HO131" s="44">
        <v>0</v>
      </c>
      <c r="HP131" s="44">
        <v>0</v>
      </c>
      <c r="HQ131" s="44">
        <v>0</v>
      </c>
      <c r="HR131" s="44">
        <v>0</v>
      </c>
      <c r="HS131" s="44">
        <v>0</v>
      </c>
      <c r="HT131" s="44">
        <v>0</v>
      </c>
      <c r="HU131" s="44">
        <v>0</v>
      </c>
      <c r="HV131" s="44">
        <v>0</v>
      </c>
      <c r="HW131" s="44">
        <v>0</v>
      </c>
      <c r="HX131" s="44">
        <v>0</v>
      </c>
      <c r="HY131" s="44">
        <v>0</v>
      </c>
      <c r="HZ131" s="44">
        <v>0</v>
      </c>
      <c r="IA131" s="44">
        <v>0</v>
      </c>
      <c r="IB131" s="44">
        <v>0</v>
      </c>
      <c r="IC131" s="44">
        <v>0</v>
      </c>
      <c r="ID131" s="44">
        <v>0</v>
      </c>
      <c r="IE131" s="44">
        <v>0</v>
      </c>
      <c r="IF131" s="44">
        <v>0</v>
      </c>
      <c r="IG131" s="44">
        <v>0</v>
      </c>
      <c r="IH131" s="44">
        <v>0</v>
      </c>
      <c r="II131" s="44">
        <v>0</v>
      </c>
      <c r="IJ131" s="44">
        <v>0</v>
      </c>
      <c r="IK131" s="44">
        <v>0</v>
      </c>
      <c r="IL131" s="44">
        <v>0</v>
      </c>
      <c r="IM131" s="44">
        <v>0</v>
      </c>
      <c r="IN131" s="44">
        <v>0</v>
      </c>
      <c r="IO131" s="44">
        <v>0</v>
      </c>
      <c r="IP131" s="44">
        <v>0</v>
      </c>
      <c r="IQ131" s="44">
        <v>0</v>
      </c>
      <c r="IR131" s="44">
        <v>0</v>
      </c>
      <c r="IS131" s="44">
        <v>0</v>
      </c>
      <c r="IT131" s="44">
        <v>0</v>
      </c>
      <c r="IU131" s="44">
        <v>0</v>
      </c>
      <c r="IV131" s="44">
        <v>0</v>
      </c>
      <c r="IW131" s="44">
        <v>0</v>
      </c>
      <c r="IX131" s="44">
        <v>0</v>
      </c>
      <c r="IY131" s="44">
        <v>0</v>
      </c>
      <c r="IZ131" s="44">
        <v>0</v>
      </c>
      <c r="JA131" s="44">
        <v>0</v>
      </c>
      <c r="JB131" s="44">
        <v>0</v>
      </c>
      <c r="JC131" s="44">
        <v>0</v>
      </c>
      <c r="JD131" s="44">
        <v>0</v>
      </c>
      <c r="JE131" s="44">
        <v>0</v>
      </c>
      <c r="JF131" s="44">
        <v>0</v>
      </c>
      <c r="JG131" s="44">
        <v>0</v>
      </c>
      <c r="JH131" s="44">
        <v>0</v>
      </c>
      <c r="JI131" s="44">
        <v>0</v>
      </c>
      <c r="JJ131" s="44">
        <v>0</v>
      </c>
      <c r="JK131" s="44">
        <v>0</v>
      </c>
      <c r="JL131" s="44">
        <v>0</v>
      </c>
      <c r="JM131" s="44">
        <v>0</v>
      </c>
      <c r="JN131" s="44">
        <v>0</v>
      </c>
      <c r="JO131" s="44">
        <v>0</v>
      </c>
      <c r="JP131" s="44">
        <v>0</v>
      </c>
      <c r="JQ131" s="44">
        <v>0</v>
      </c>
      <c r="JR131" s="44">
        <v>0</v>
      </c>
      <c r="JS131" s="44">
        <v>0</v>
      </c>
      <c r="JT131" s="44">
        <v>0</v>
      </c>
      <c r="JU131" s="44">
        <v>0</v>
      </c>
      <c r="JV131" s="44">
        <v>0</v>
      </c>
      <c r="JW131" s="44">
        <v>0</v>
      </c>
      <c r="JX131" s="44">
        <v>0</v>
      </c>
      <c r="JY131" s="44">
        <v>0</v>
      </c>
      <c r="JZ131" s="44">
        <v>0</v>
      </c>
      <c r="KA131" s="44">
        <v>0</v>
      </c>
      <c r="KB131" s="44">
        <v>0</v>
      </c>
      <c r="KC131" s="44">
        <v>0</v>
      </c>
      <c r="KD131" s="44">
        <v>0</v>
      </c>
      <c r="KE131" s="44">
        <v>0</v>
      </c>
      <c r="KF131" s="44">
        <v>0</v>
      </c>
      <c r="KG131" s="44">
        <v>0</v>
      </c>
      <c r="KH131" s="44">
        <v>0</v>
      </c>
      <c r="KI131" s="44">
        <v>0</v>
      </c>
      <c r="KJ131" s="44">
        <v>0</v>
      </c>
      <c r="KK131" s="44">
        <v>0</v>
      </c>
      <c r="KL131" s="44">
        <v>0</v>
      </c>
      <c r="KM131" s="44">
        <v>0</v>
      </c>
      <c r="KN131" s="44">
        <v>0</v>
      </c>
      <c r="KO131" s="44">
        <v>0</v>
      </c>
      <c r="KP131" s="44">
        <v>0</v>
      </c>
      <c r="KQ131" s="44">
        <v>0</v>
      </c>
      <c r="KR131" s="44">
        <v>0</v>
      </c>
      <c r="KS131" s="44">
        <v>0</v>
      </c>
      <c r="KT131" s="44">
        <v>0</v>
      </c>
      <c r="KU131" s="44">
        <v>0</v>
      </c>
      <c r="KV131" s="44">
        <v>0</v>
      </c>
      <c r="KW131" s="44">
        <v>0</v>
      </c>
      <c r="KX131" s="44">
        <v>0</v>
      </c>
      <c r="KY131" s="44">
        <v>0</v>
      </c>
      <c r="KZ131" s="46">
        <v>0</v>
      </c>
      <c r="LA131" s="46">
        <v>0</v>
      </c>
      <c r="LB131" s="46">
        <v>0</v>
      </c>
      <c r="LC131" s="46">
        <v>0</v>
      </c>
      <c r="LD131" s="46">
        <v>0</v>
      </c>
      <c r="LE131" s="46">
        <v>0</v>
      </c>
      <c r="LF131" s="46">
        <v>0</v>
      </c>
      <c r="LG131" s="46">
        <v>0</v>
      </c>
      <c r="LH131" s="46">
        <v>0</v>
      </c>
      <c r="LI131" s="46">
        <v>0</v>
      </c>
      <c r="LJ131" s="46">
        <v>0</v>
      </c>
      <c r="LK131" s="46">
        <v>0</v>
      </c>
      <c r="LL131" s="46">
        <v>0</v>
      </c>
      <c r="LM131" s="46">
        <v>0</v>
      </c>
      <c r="LN131" s="46">
        <v>0</v>
      </c>
      <c r="LO131" s="46">
        <v>0</v>
      </c>
      <c r="LP131" s="46">
        <v>0</v>
      </c>
      <c r="LQ131" s="46">
        <v>0</v>
      </c>
      <c r="LR131" s="46">
        <v>0</v>
      </c>
      <c r="LS131" s="46">
        <v>0</v>
      </c>
      <c r="LT131" s="46">
        <v>0</v>
      </c>
      <c r="LU131" s="46">
        <v>0</v>
      </c>
      <c r="LV131" s="46">
        <v>0</v>
      </c>
      <c r="LW131" s="46">
        <v>0</v>
      </c>
      <c r="LX131" s="46">
        <v>0</v>
      </c>
      <c r="LY131" s="46">
        <v>0</v>
      </c>
      <c r="LZ131" s="46">
        <v>0</v>
      </c>
      <c r="MA131" s="46">
        <v>0</v>
      </c>
      <c r="MB131" s="46">
        <v>0</v>
      </c>
      <c r="MC131" s="46">
        <v>0</v>
      </c>
      <c r="MD131" s="46">
        <v>0</v>
      </c>
      <c r="ME131" s="46">
        <v>0</v>
      </c>
      <c r="MF131" s="46">
        <v>0</v>
      </c>
      <c r="MG131" s="46">
        <v>0</v>
      </c>
      <c r="MH131" s="46">
        <v>0</v>
      </c>
      <c r="MI131" s="46">
        <v>0</v>
      </c>
      <c r="MJ131" s="46">
        <v>0</v>
      </c>
      <c r="MK131" s="46">
        <v>0</v>
      </c>
      <c r="ML131" s="46">
        <v>0</v>
      </c>
      <c r="MM131" s="46">
        <v>0</v>
      </c>
      <c r="MN131" s="46">
        <v>0</v>
      </c>
      <c r="MO131" s="46">
        <v>0</v>
      </c>
      <c r="MP131" s="46">
        <v>0</v>
      </c>
      <c r="MQ131" s="46">
        <v>0</v>
      </c>
      <c r="MR131" s="46">
        <v>0</v>
      </c>
      <c r="MS131" s="46">
        <v>0</v>
      </c>
      <c r="MT131" s="46">
        <v>0</v>
      </c>
      <c r="MU131" s="46">
        <v>0</v>
      </c>
      <c r="MV131" s="46">
        <v>0</v>
      </c>
      <c r="MW131" s="46">
        <v>0</v>
      </c>
      <c r="MX131" s="46">
        <v>0</v>
      </c>
      <c r="MY131" s="46">
        <v>0</v>
      </c>
      <c r="MZ131" s="46">
        <v>0</v>
      </c>
      <c r="NA131" s="46">
        <v>0</v>
      </c>
      <c r="NB131" s="46">
        <v>0</v>
      </c>
      <c r="NC131" s="46">
        <v>0</v>
      </c>
      <c r="ND131" s="46">
        <v>0</v>
      </c>
      <c r="NE131" s="46">
        <v>0</v>
      </c>
      <c r="NF131" s="46">
        <v>0</v>
      </c>
      <c r="NG131" s="46">
        <v>0</v>
      </c>
      <c r="NH131" s="46">
        <v>0</v>
      </c>
      <c r="NI131" s="46">
        <v>0</v>
      </c>
      <c r="NJ131" s="46">
        <v>0</v>
      </c>
      <c r="NK131" s="46">
        <v>0</v>
      </c>
      <c r="NL131" s="46">
        <v>0</v>
      </c>
      <c r="NM131" s="46">
        <v>0</v>
      </c>
      <c r="NN131" s="46">
        <v>0</v>
      </c>
      <c r="NO131" s="46">
        <v>0</v>
      </c>
      <c r="NP131" s="46">
        <v>0</v>
      </c>
      <c r="NQ131" s="46">
        <v>0</v>
      </c>
      <c r="NR131" s="46">
        <v>0</v>
      </c>
      <c r="NS131" s="46">
        <v>0</v>
      </c>
      <c r="NT131" s="46">
        <v>0</v>
      </c>
      <c r="NU131" s="46">
        <v>0</v>
      </c>
      <c r="NV131" s="46">
        <v>0</v>
      </c>
      <c r="NW131" s="46">
        <v>0</v>
      </c>
      <c r="NX131" s="46">
        <v>0</v>
      </c>
      <c r="NY131" s="46">
        <v>0</v>
      </c>
      <c r="NZ131" s="46">
        <v>0</v>
      </c>
      <c r="OA131" s="46">
        <v>0</v>
      </c>
      <c r="OB131" s="46">
        <v>0</v>
      </c>
      <c r="OC131" s="46">
        <v>0</v>
      </c>
      <c r="OD131" s="46">
        <v>0</v>
      </c>
      <c r="OE131" s="46">
        <v>0</v>
      </c>
      <c r="OF131" s="46">
        <v>0</v>
      </c>
      <c r="OG131" s="46">
        <v>0</v>
      </c>
      <c r="OH131" s="46">
        <v>0</v>
      </c>
      <c r="OI131" s="46">
        <v>0</v>
      </c>
      <c r="OJ131" s="46">
        <v>0</v>
      </c>
      <c r="OK131" s="46">
        <v>0</v>
      </c>
      <c r="OL131" s="46">
        <v>0</v>
      </c>
      <c r="OM131" s="46">
        <v>0</v>
      </c>
      <c r="ON131" s="46">
        <v>0</v>
      </c>
      <c r="OO131" s="46">
        <v>0</v>
      </c>
      <c r="OP131" s="46">
        <v>0</v>
      </c>
      <c r="OQ131" s="46">
        <v>0</v>
      </c>
      <c r="OR131" s="46">
        <v>0</v>
      </c>
      <c r="OS131" s="46">
        <v>0</v>
      </c>
      <c r="OT131" s="46">
        <v>0</v>
      </c>
      <c r="OU131" s="46">
        <v>0</v>
      </c>
      <c r="OV131" s="46">
        <v>0</v>
      </c>
      <c r="OW131" s="46">
        <v>0</v>
      </c>
      <c r="OX131" s="46">
        <v>0</v>
      </c>
      <c r="OY131" s="46">
        <v>0</v>
      </c>
      <c r="OZ131" s="46">
        <v>0</v>
      </c>
      <c r="PA131" s="46">
        <v>0</v>
      </c>
      <c r="PB131" s="46">
        <v>0</v>
      </c>
      <c r="PC131" s="46">
        <v>0</v>
      </c>
      <c r="PD131" s="46">
        <v>0</v>
      </c>
      <c r="PE131" s="46">
        <v>0</v>
      </c>
      <c r="PF131" s="46">
        <v>0</v>
      </c>
      <c r="PG131" s="46">
        <v>0</v>
      </c>
      <c r="PH131" s="46">
        <v>0</v>
      </c>
      <c r="PI131" s="46">
        <v>0</v>
      </c>
      <c r="PJ131" s="46">
        <v>0</v>
      </c>
      <c r="PK131" s="46">
        <v>0</v>
      </c>
      <c r="PL131" s="46">
        <v>0</v>
      </c>
      <c r="PM131" s="46">
        <v>0</v>
      </c>
      <c r="PN131" s="46">
        <v>0</v>
      </c>
      <c r="PO131" s="46">
        <v>0</v>
      </c>
      <c r="PP131" s="46">
        <v>0</v>
      </c>
      <c r="PQ131" s="46">
        <v>0</v>
      </c>
      <c r="PR131" s="46">
        <v>0</v>
      </c>
      <c r="PS131" s="46">
        <v>0</v>
      </c>
      <c r="PT131" s="46">
        <v>0</v>
      </c>
      <c r="PU131" s="46">
        <v>0</v>
      </c>
      <c r="PV131" s="46">
        <v>0</v>
      </c>
      <c r="PW131" s="46">
        <v>0</v>
      </c>
      <c r="PX131" s="46">
        <v>0</v>
      </c>
      <c r="PY131" s="46">
        <v>0</v>
      </c>
      <c r="PZ131" s="46">
        <v>0</v>
      </c>
      <c r="QA131" s="46">
        <v>0</v>
      </c>
      <c r="QB131" s="46">
        <v>0</v>
      </c>
      <c r="QC131" s="46">
        <v>0</v>
      </c>
      <c r="QD131" s="46">
        <v>0</v>
      </c>
      <c r="QE131" s="46">
        <v>0</v>
      </c>
      <c r="QF131" s="46">
        <v>0</v>
      </c>
      <c r="QG131" s="46">
        <v>0</v>
      </c>
      <c r="QH131" s="46">
        <v>0</v>
      </c>
      <c r="QI131" s="46">
        <v>0</v>
      </c>
      <c r="QJ131" s="46">
        <v>0</v>
      </c>
      <c r="QK131" s="46">
        <v>0</v>
      </c>
      <c r="QL131" s="46">
        <v>0</v>
      </c>
      <c r="QM131" s="46">
        <v>0</v>
      </c>
      <c r="QN131" s="46">
        <v>0</v>
      </c>
      <c r="QO131" s="46">
        <v>0</v>
      </c>
      <c r="QP131" s="46">
        <v>0</v>
      </c>
      <c r="QQ131" s="46">
        <v>0</v>
      </c>
      <c r="QR131" s="46">
        <v>0</v>
      </c>
      <c r="QS131" s="46">
        <v>0</v>
      </c>
      <c r="QT131" s="46">
        <v>0</v>
      </c>
      <c r="QU131" s="46">
        <v>0</v>
      </c>
      <c r="QV131" s="46">
        <v>0</v>
      </c>
      <c r="QW131" s="46">
        <v>0</v>
      </c>
      <c r="QX131" s="46">
        <v>0</v>
      </c>
      <c r="QY131" s="46">
        <v>0</v>
      </c>
      <c r="QZ131" s="46">
        <v>0</v>
      </c>
      <c r="RA131" s="46">
        <v>0</v>
      </c>
      <c r="RB131" s="46">
        <v>0</v>
      </c>
      <c r="RC131" s="46">
        <v>0</v>
      </c>
      <c r="RD131" s="46">
        <v>0</v>
      </c>
      <c r="RE131" s="46">
        <v>0</v>
      </c>
      <c r="RF131" s="46">
        <v>0</v>
      </c>
      <c r="RG131" s="46">
        <v>0</v>
      </c>
      <c r="RH131" s="46">
        <v>0</v>
      </c>
      <c r="RI131" s="46">
        <v>0</v>
      </c>
      <c r="RJ131" s="46">
        <v>0</v>
      </c>
      <c r="RK131" s="46">
        <v>0</v>
      </c>
      <c r="RL131" s="46">
        <v>0</v>
      </c>
      <c r="RM131" s="46">
        <v>0</v>
      </c>
      <c r="RN131" s="46">
        <v>0</v>
      </c>
      <c r="RO131" s="46">
        <v>0</v>
      </c>
      <c r="RP131" s="46">
        <v>0</v>
      </c>
      <c r="RQ131" s="46">
        <v>0</v>
      </c>
      <c r="RR131" s="46">
        <v>0</v>
      </c>
      <c r="RS131" s="46">
        <v>0</v>
      </c>
      <c r="RT131" s="46">
        <v>0</v>
      </c>
      <c r="RU131" s="46">
        <v>0</v>
      </c>
      <c r="RV131" s="46">
        <v>0</v>
      </c>
      <c r="RW131" s="46">
        <v>0</v>
      </c>
      <c r="RX131" s="46">
        <v>0</v>
      </c>
      <c r="RY131" s="46">
        <v>0</v>
      </c>
      <c r="RZ131" s="46">
        <v>0</v>
      </c>
      <c r="SA131" s="46">
        <v>0</v>
      </c>
      <c r="SB131" s="46">
        <v>0</v>
      </c>
      <c r="SC131" s="46">
        <v>0</v>
      </c>
      <c r="SD131" s="46">
        <v>0</v>
      </c>
      <c r="SE131" s="46">
        <v>0</v>
      </c>
      <c r="SF131" s="46">
        <v>0</v>
      </c>
      <c r="SG131" s="46">
        <v>0</v>
      </c>
      <c r="SH131" s="46">
        <v>0</v>
      </c>
      <c r="SI131" s="46">
        <v>0</v>
      </c>
      <c r="SJ131" s="46">
        <v>0</v>
      </c>
      <c r="SK131" s="46">
        <v>0</v>
      </c>
      <c r="SL131" s="46">
        <v>0</v>
      </c>
      <c r="SM131" s="46">
        <v>0</v>
      </c>
      <c r="SN131" s="46">
        <v>0</v>
      </c>
      <c r="SO131" s="46">
        <v>0</v>
      </c>
      <c r="SP131" s="46">
        <v>0</v>
      </c>
      <c r="SQ131" s="46">
        <v>0</v>
      </c>
      <c r="SR131" s="46">
        <v>0</v>
      </c>
      <c r="SS131" s="46">
        <v>0</v>
      </c>
      <c r="ST131" s="46">
        <v>0</v>
      </c>
      <c r="SU131" s="46">
        <v>0</v>
      </c>
      <c r="SV131" s="46">
        <v>0</v>
      </c>
      <c r="SW131" s="46">
        <v>0</v>
      </c>
      <c r="SX131" s="46">
        <v>0</v>
      </c>
      <c r="SY131" s="46">
        <v>0</v>
      </c>
      <c r="SZ131" s="46">
        <v>0</v>
      </c>
      <c r="TA131" s="46">
        <v>0</v>
      </c>
      <c r="TB131" s="46">
        <v>0</v>
      </c>
      <c r="TC131" s="46">
        <v>0</v>
      </c>
      <c r="TD131" s="46">
        <v>0</v>
      </c>
      <c r="TE131" s="46">
        <v>0</v>
      </c>
      <c r="TF131" s="46">
        <v>0</v>
      </c>
      <c r="TG131" s="46">
        <v>0</v>
      </c>
      <c r="TH131" s="46">
        <v>0</v>
      </c>
      <c r="TI131" s="46">
        <v>0</v>
      </c>
      <c r="TJ131" s="46">
        <v>0</v>
      </c>
      <c r="TK131" s="46">
        <v>0</v>
      </c>
      <c r="TL131" s="46">
        <v>0</v>
      </c>
      <c r="TM131" s="46">
        <v>0</v>
      </c>
      <c r="TN131" s="46">
        <v>0</v>
      </c>
      <c r="TO131" s="46">
        <v>0</v>
      </c>
      <c r="TP131" s="46">
        <v>0</v>
      </c>
      <c r="TQ131" s="46">
        <v>0</v>
      </c>
      <c r="TR131" s="46">
        <v>0</v>
      </c>
      <c r="TS131" s="46">
        <v>0</v>
      </c>
      <c r="TT131" s="46">
        <v>0</v>
      </c>
      <c r="TU131" s="46">
        <v>0</v>
      </c>
      <c r="TV131" s="46">
        <v>0</v>
      </c>
      <c r="TW131" s="46">
        <v>0</v>
      </c>
      <c r="TX131" s="46">
        <v>0</v>
      </c>
      <c r="TY131" s="46">
        <v>0</v>
      </c>
      <c r="TZ131" s="46">
        <v>0</v>
      </c>
      <c r="UA131" s="46">
        <v>0</v>
      </c>
      <c r="UB131" s="46">
        <v>0</v>
      </c>
      <c r="UC131" s="46">
        <v>0</v>
      </c>
      <c r="UD131" s="46">
        <v>0</v>
      </c>
      <c r="UE131" s="46">
        <v>0</v>
      </c>
      <c r="UF131" s="46">
        <v>0</v>
      </c>
      <c r="UG131" s="46">
        <v>0</v>
      </c>
      <c r="UH131" s="46">
        <v>0</v>
      </c>
      <c r="UI131" s="46">
        <v>0</v>
      </c>
      <c r="UJ131" s="46">
        <v>0</v>
      </c>
      <c r="UK131" s="46">
        <v>0</v>
      </c>
      <c r="UL131" s="46">
        <v>0</v>
      </c>
      <c r="UM131" s="46">
        <v>0</v>
      </c>
      <c r="UN131" s="46">
        <v>0</v>
      </c>
      <c r="UO131" s="46">
        <v>0</v>
      </c>
      <c r="UP131" s="46">
        <v>0</v>
      </c>
      <c r="UQ131" s="46">
        <v>0</v>
      </c>
      <c r="UR131" s="46">
        <v>0</v>
      </c>
      <c r="US131" s="46">
        <v>0</v>
      </c>
      <c r="UT131" s="46">
        <v>0</v>
      </c>
      <c r="UU131" s="46">
        <v>0</v>
      </c>
      <c r="UV131" s="46">
        <v>0</v>
      </c>
      <c r="UW131" s="46">
        <v>0</v>
      </c>
      <c r="UX131" s="46">
        <v>0</v>
      </c>
      <c r="UY131" s="46">
        <v>0</v>
      </c>
      <c r="UZ131" s="46">
        <v>0</v>
      </c>
      <c r="VA131" s="46">
        <v>0</v>
      </c>
      <c r="VB131" s="46">
        <v>0</v>
      </c>
      <c r="VC131" s="46">
        <v>0</v>
      </c>
      <c r="VD131" s="46">
        <v>0</v>
      </c>
      <c r="VE131" s="46">
        <v>0</v>
      </c>
      <c r="VF131" s="46">
        <v>0</v>
      </c>
      <c r="VG131" s="46">
        <v>0</v>
      </c>
      <c r="VH131" s="46">
        <v>0</v>
      </c>
      <c r="VI131" s="46">
        <v>0</v>
      </c>
      <c r="VJ131" s="46">
        <v>0</v>
      </c>
      <c r="VK131" s="46">
        <v>0</v>
      </c>
      <c r="VL131" s="46">
        <v>0</v>
      </c>
      <c r="VM131" s="46">
        <v>0</v>
      </c>
      <c r="VN131" s="46">
        <v>0</v>
      </c>
      <c r="VO131" s="46">
        <v>0</v>
      </c>
      <c r="VP131" s="46">
        <v>0</v>
      </c>
      <c r="VQ131" s="46">
        <v>0</v>
      </c>
      <c r="VR131" s="46">
        <v>0</v>
      </c>
      <c r="VS131" s="46">
        <v>0</v>
      </c>
      <c r="VT131" s="46">
        <v>0</v>
      </c>
      <c r="VU131" s="46">
        <v>0</v>
      </c>
      <c r="VV131" s="46">
        <v>0</v>
      </c>
      <c r="VW131" s="46">
        <v>0</v>
      </c>
      <c r="VX131" s="46">
        <v>0</v>
      </c>
      <c r="VY131" s="46">
        <v>0</v>
      </c>
      <c r="VZ131" s="46">
        <v>0</v>
      </c>
      <c r="WA131" s="46">
        <v>0</v>
      </c>
      <c r="WB131" s="46">
        <v>0</v>
      </c>
      <c r="WC131" s="46">
        <v>0</v>
      </c>
      <c r="WD131" s="46">
        <v>0</v>
      </c>
      <c r="WE131" s="46">
        <v>0</v>
      </c>
      <c r="WF131" s="46">
        <v>0</v>
      </c>
      <c r="WG131" s="46">
        <v>0</v>
      </c>
      <c r="WH131" s="46">
        <v>0</v>
      </c>
      <c r="WI131" s="46">
        <v>0</v>
      </c>
      <c r="WJ131" s="46">
        <v>0</v>
      </c>
      <c r="WK131" s="46">
        <v>0</v>
      </c>
      <c r="WL131" s="46">
        <v>0</v>
      </c>
      <c r="WM131" s="46">
        <v>0</v>
      </c>
      <c r="WN131" s="46">
        <v>0</v>
      </c>
      <c r="WO131" s="46">
        <v>0</v>
      </c>
      <c r="WP131" s="46">
        <v>0</v>
      </c>
      <c r="WQ131" s="46">
        <v>0</v>
      </c>
      <c r="WR131" s="46">
        <v>0</v>
      </c>
      <c r="WS131" s="46">
        <v>0</v>
      </c>
      <c r="WT131" s="46">
        <v>0</v>
      </c>
      <c r="WU131" s="46">
        <v>0</v>
      </c>
      <c r="WV131" s="46">
        <v>0</v>
      </c>
      <c r="WW131" s="46">
        <v>0</v>
      </c>
      <c r="WX131" s="46">
        <v>0</v>
      </c>
      <c r="WY131" s="46">
        <v>0</v>
      </c>
      <c r="WZ131" s="46">
        <v>0</v>
      </c>
      <c r="XA131" s="46">
        <v>0</v>
      </c>
      <c r="XB131" s="46">
        <v>0</v>
      </c>
      <c r="XC131" s="46">
        <v>0</v>
      </c>
      <c r="XD131" s="46">
        <v>0</v>
      </c>
      <c r="XE131" s="46">
        <v>0</v>
      </c>
      <c r="XF131" s="46">
        <v>0</v>
      </c>
      <c r="XG131" s="46">
        <v>0</v>
      </c>
      <c r="XH131" s="46">
        <v>0</v>
      </c>
      <c r="XI131" s="46">
        <v>0</v>
      </c>
      <c r="XJ131" s="46">
        <v>0</v>
      </c>
      <c r="XK131" s="46">
        <v>0</v>
      </c>
      <c r="XL131" s="46">
        <v>0</v>
      </c>
      <c r="XM131" s="46">
        <v>0</v>
      </c>
      <c r="XN131" s="46">
        <v>0</v>
      </c>
      <c r="XO131" s="46">
        <v>0</v>
      </c>
      <c r="XP131" s="46">
        <v>0</v>
      </c>
      <c r="XQ131" s="46">
        <v>0</v>
      </c>
      <c r="XR131" s="46">
        <v>0</v>
      </c>
      <c r="XS131" s="46">
        <v>0</v>
      </c>
      <c r="XT131" s="46">
        <v>0</v>
      </c>
      <c r="XU131" s="46">
        <v>0</v>
      </c>
      <c r="XV131" s="46">
        <v>0</v>
      </c>
      <c r="XW131" s="46">
        <v>0</v>
      </c>
      <c r="XX131" s="46">
        <v>0</v>
      </c>
      <c r="XY131" s="46">
        <v>0</v>
      </c>
      <c r="XZ131" s="46">
        <v>0</v>
      </c>
      <c r="YA131" s="46">
        <v>0</v>
      </c>
      <c r="YB131" s="46">
        <v>0</v>
      </c>
      <c r="YC131" s="46">
        <v>0</v>
      </c>
      <c r="YD131" s="46">
        <v>0</v>
      </c>
      <c r="YE131" s="46">
        <v>0</v>
      </c>
      <c r="YF131" s="46">
        <v>0</v>
      </c>
      <c r="YG131" s="46">
        <v>0</v>
      </c>
      <c r="YH131" s="46">
        <v>0</v>
      </c>
      <c r="YI131" s="46">
        <v>0</v>
      </c>
      <c r="YJ131" s="46">
        <v>0</v>
      </c>
      <c r="YK131" s="46">
        <v>0</v>
      </c>
      <c r="YL131" s="46">
        <v>0</v>
      </c>
      <c r="YM131" s="46">
        <v>0</v>
      </c>
      <c r="YN131" s="46">
        <v>0</v>
      </c>
      <c r="YO131" s="46">
        <v>0</v>
      </c>
      <c r="YP131" s="46">
        <v>0</v>
      </c>
      <c r="YQ131" s="46">
        <v>0</v>
      </c>
      <c r="YR131" s="46">
        <v>0</v>
      </c>
      <c r="YS131" s="46">
        <v>0</v>
      </c>
      <c r="YT131" s="46">
        <v>0</v>
      </c>
      <c r="YU131" s="46">
        <v>0</v>
      </c>
      <c r="YV131" s="46">
        <v>0</v>
      </c>
      <c r="YW131" s="46">
        <v>0</v>
      </c>
      <c r="YX131" s="46">
        <v>0</v>
      </c>
      <c r="YY131" s="46">
        <v>0</v>
      </c>
      <c r="YZ131" s="46">
        <v>0</v>
      </c>
      <c r="ZA131" s="46">
        <v>0</v>
      </c>
      <c r="ZB131" s="46">
        <v>0</v>
      </c>
      <c r="ZC131" s="46">
        <v>0</v>
      </c>
      <c r="ZD131" s="46">
        <v>0</v>
      </c>
      <c r="ZE131" s="46">
        <v>0</v>
      </c>
      <c r="ZF131" s="46">
        <v>0</v>
      </c>
      <c r="ZG131" s="46">
        <v>0</v>
      </c>
      <c r="ZH131" s="46">
        <v>0</v>
      </c>
      <c r="ZI131" s="46">
        <v>0</v>
      </c>
      <c r="ZJ131" s="46">
        <v>0</v>
      </c>
      <c r="ZK131" s="46">
        <v>0</v>
      </c>
      <c r="ZL131" s="46">
        <v>0</v>
      </c>
      <c r="ZM131" s="46">
        <v>0</v>
      </c>
      <c r="ZN131" s="46">
        <v>0</v>
      </c>
      <c r="ZO131" s="46">
        <v>0</v>
      </c>
      <c r="ZP131" s="46">
        <v>0</v>
      </c>
      <c r="ZQ131" s="46">
        <v>0</v>
      </c>
      <c r="ZR131" s="46">
        <v>0</v>
      </c>
      <c r="ZS131" s="46">
        <v>0</v>
      </c>
      <c r="ZT131" s="46">
        <v>0</v>
      </c>
      <c r="ZU131" s="46">
        <v>0</v>
      </c>
      <c r="ZV131" s="46">
        <v>0</v>
      </c>
      <c r="ZW131" s="46">
        <v>0</v>
      </c>
      <c r="ZX131" s="46">
        <v>0</v>
      </c>
      <c r="ZY131" s="46">
        <v>0</v>
      </c>
      <c r="ZZ131" s="46">
        <v>0</v>
      </c>
      <c r="AAA131" s="46">
        <v>0</v>
      </c>
      <c r="AAB131" s="46">
        <v>0</v>
      </c>
      <c r="AAC131" s="46">
        <v>0</v>
      </c>
      <c r="AAD131" s="46">
        <v>0</v>
      </c>
      <c r="AAE131" s="46">
        <v>0</v>
      </c>
      <c r="AAF131" s="46">
        <v>0</v>
      </c>
      <c r="AAG131" s="46">
        <v>0</v>
      </c>
      <c r="AAH131" s="46">
        <v>0</v>
      </c>
      <c r="AAI131" s="46">
        <v>0</v>
      </c>
      <c r="AAJ131" s="46">
        <v>0</v>
      </c>
      <c r="AAK131" s="46">
        <v>0</v>
      </c>
      <c r="AAL131" s="46">
        <v>0</v>
      </c>
      <c r="AAM131" s="46">
        <v>0</v>
      </c>
      <c r="AAN131" s="46">
        <v>0</v>
      </c>
      <c r="AAO131" s="46">
        <v>0</v>
      </c>
      <c r="AAP131" s="46">
        <v>0</v>
      </c>
      <c r="AAQ131" s="46">
        <v>0</v>
      </c>
      <c r="AAR131" s="46">
        <v>0</v>
      </c>
      <c r="AAS131" s="46">
        <v>0</v>
      </c>
      <c r="AAT131" s="46">
        <v>0</v>
      </c>
      <c r="AAU131" s="46">
        <v>0</v>
      </c>
      <c r="AAV131" s="46">
        <v>0</v>
      </c>
      <c r="AAW131" s="46">
        <v>0</v>
      </c>
      <c r="AAX131" s="46">
        <v>0</v>
      </c>
      <c r="AAY131" s="46">
        <v>0</v>
      </c>
      <c r="AAZ131" s="46">
        <v>0</v>
      </c>
      <c r="ABA131" s="46">
        <v>0</v>
      </c>
      <c r="ABB131" s="46">
        <v>0</v>
      </c>
      <c r="ABC131" s="46">
        <v>0</v>
      </c>
      <c r="ABD131" s="46">
        <v>0</v>
      </c>
      <c r="ABE131" s="46">
        <v>0</v>
      </c>
      <c r="ABF131" s="46">
        <v>0</v>
      </c>
      <c r="ABG131" s="46">
        <v>0</v>
      </c>
      <c r="ABH131" s="46">
        <v>0</v>
      </c>
      <c r="ABI131" s="46">
        <v>0</v>
      </c>
      <c r="ABJ131" s="46">
        <v>0</v>
      </c>
      <c r="ABK131" s="46">
        <v>0</v>
      </c>
      <c r="ABL131" s="46">
        <v>0</v>
      </c>
      <c r="ABM131" s="46">
        <v>0</v>
      </c>
      <c r="ABN131" s="46">
        <v>0</v>
      </c>
      <c r="ABO131" s="46">
        <v>0</v>
      </c>
      <c r="ABP131" s="46">
        <v>0</v>
      </c>
      <c r="ABQ131" s="46">
        <v>0</v>
      </c>
      <c r="ABR131" s="46">
        <v>0</v>
      </c>
      <c r="ABS131" s="46">
        <v>0</v>
      </c>
      <c r="ABT131" s="46">
        <v>0</v>
      </c>
      <c r="ABU131" s="46">
        <v>0</v>
      </c>
      <c r="ABV131" s="46">
        <v>0</v>
      </c>
      <c r="ABW131" s="46">
        <v>0</v>
      </c>
      <c r="ABX131" s="46">
        <v>0</v>
      </c>
      <c r="ABY131" s="46">
        <v>0</v>
      </c>
      <c r="ABZ131" s="46">
        <v>0</v>
      </c>
      <c r="ACA131" s="46">
        <v>0</v>
      </c>
      <c r="ACB131" s="46">
        <v>0</v>
      </c>
      <c r="ACC131" s="46">
        <v>0</v>
      </c>
      <c r="ACD131" s="46">
        <v>0</v>
      </c>
      <c r="ACE131" s="46">
        <v>0</v>
      </c>
      <c r="ACF131" s="46">
        <v>0</v>
      </c>
      <c r="ACG131" s="46">
        <v>0</v>
      </c>
      <c r="ACH131" s="46">
        <v>0</v>
      </c>
      <c r="ACI131" s="46">
        <v>0</v>
      </c>
      <c r="ACJ131" s="46">
        <v>0</v>
      </c>
      <c r="ACK131" s="46">
        <v>0</v>
      </c>
      <c r="ACL131" s="46">
        <v>0</v>
      </c>
      <c r="ACM131" s="46">
        <v>0</v>
      </c>
      <c r="ACN131" s="46">
        <v>0</v>
      </c>
      <c r="ACO131" s="46">
        <v>0</v>
      </c>
      <c r="ACP131" s="46">
        <v>0</v>
      </c>
      <c r="ACQ131" s="46">
        <v>0</v>
      </c>
      <c r="ACR131" s="46">
        <v>0</v>
      </c>
      <c r="ACS131" s="46">
        <v>0</v>
      </c>
      <c r="ACT131" s="46">
        <v>0</v>
      </c>
      <c r="ACU131" s="46">
        <v>0</v>
      </c>
      <c r="ACV131" s="46">
        <v>0</v>
      </c>
      <c r="ACW131" s="46">
        <v>0</v>
      </c>
      <c r="ACX131" s="46">
        <v>0</v>
      </c>
      <c r="ACY131" s="46">
        <v>0</v>
      </c>
      <c r="ACZ131" s="46">
        <v>0</v>
      </c>
      <c r="ADA131" s="46">
        <v>0</v>
      </c>
      <c r="ADB131" s="46">
        <v>0</v>
      </c>
      <c r="ADC131" s="46">
        <v>0</v>
      </c>
      <c r="ADD131" s="46">
        <v>0</v>
      </c>
      <c r="ADE131" s="46">
        <v>0</v>
      </c>
      <c r="ADF131" s="46">
        <v>0</v>
      </c>
      <c r="ADG131" s="46">
        <v>0</v>
      </c>
      <c r="ADH131" s="46">
        <v>0</v>
      </c>
      <c r="ADI131" s="46">
        <v>0</v>
      </c>
      <c r="ADJ131" s="46">
        <v>0</v>
      </c>
      <c r="ADK131" s="46">
        <v>0</v>
      </c>
      <c r="ADL131" s="46">
        <v>0</v>
      </c>
      <c r="ADM131" s="46">
        <v>0</v>
      </c>
      <c r="ADN131" s="46">
        <v>0</v>
      </c>
      <c r="ADO131" s="46">
        <v>0</v>
      </c>
      <c r="ADP131" s="46">
        <v>0</v>
      </c>
      <c r="ADQ131" s="46">
        <v>0</v>
      </c>
      <c r="ADR131" s="46">
        <v>0</v>
      </c>
      <c r="ADS131" s="46">
        <v>0</v>
      </c>
      <c r="ADT131" s="46">
        <v>0</v>
      </c>
      <c r="ADU131" s="46">
        <v>0</v>
      </c>
      <c r="ADV131" s="46">
        <v>0</v>
      </c>
      <c r="ADW131" s="46">
        <v>0</v>
      </c>
      <c r="ADX131" s="46">
        <v>0</v>
      </c>
      <c r="ADY131" s="46">
        <v>0</v>
      </c>
      <c r="ADZ131" s="46">
        <v>0</v>
      </c>
      <c r="AEA131" s="46">
        <v>0</v>
      </c>
      <c r="AEB131" s="46">
        <v>0</v>
      </c>
      <c r="AEC131" s="46">
        <v>0</v>
      </c>
      <c r="AED131" s="46">
        <v>0</v>
      </c>
      <c r="AEE131" s="46">
        <v>0</v>
      </c>
      <c r="AEF131" s="46">
        <v>0</v>
      </c>
      <c r="AEG131" s="46">
        <v>0</v>
      </c>
      <c r="AEH131" s="46">
        <v>0</v>
      </c>
      <c r="AEI131" s="46">
        <v>0</v>
      </c>
      <c r="AEJ131" s="46">
        <v>0</v>
      </c>
      <c r="AEK131" s="46">
        <v>0</v>
      </c>
      <c r="AEL131" s="46">
        <v>0</v>
      </c>
      <c r="AEM131" s="46">
        <v>0</v>
      </c>
      <c r="AEN131" s="46">
        <v>0</v>
      </c>
      <c r="AEO131" s="46">
        <v>0</v>
      </c>
      <c r="AEP131" s="46">
        <v>0</v>
      </c>
      <c r="AEQ131" s="46">
        <v>0</v>
      </c>
      <c r="AER131" s="46">
        <v>0</v>
      </c>
      <c r="AES131" s="46">
        <v>0</v>
      </c>
      <c r="AET131" s="46">
        <v>0</v>
      </c>
      <c r="AEU131" s="46">
        <v>0</v>
      </c>
      <c r="AEV131" s="46">
        <v>0</v>
      </c>
      <c r="AEW131" s="46">
        <v>0</v>
      </c>
      <c r="AEX131" s="46">
        <v>0</v>
      </c>
      <c r="AEY131" s="46">
        <v>0</v>
      </c>
      <c r="AEZ131" s="46">
        <v>0</v>
      </c>
      <c r="AFA131" s="46">
        <v>0</v>
      </c>
      <c r="AFB131" s="46">
        <v>0</v>
      </c>
      <c r="AFC131" s="46">
        <v>0</v>
      </c>
      <c r="AFD131" s="46">
        <v>0</v>
      </c>
      <c r="AFE131" s="46">
        <v>0</v>
      </c>
      <c r="AFF131" s="46">
        <v>0</v>
      </c>
      <c r="AFG131" s="46">
        <v>0</v>
      </c>
      <c r="AFH131" s="46">
        <v>0</v>
      </c>
      <c r="AFI131" s="46">
        <v>0</v>
      </c>
      <c r="AFJ131" s="46">
        <v>0</v>
      </c>
      <c r="AFK131" s="46">
        <v>0</v>
      </c>
      <c r="AFL131" s="46">
        <v>0</v>
      </c>
      <c r="AFM131" s="46">
        <v>0</v>
      </c>
      <c r="AFN131" s="46">
        <v>0</v>
      </c>
      <c r="AFO131" s="46">
        <v>0</v>
      </c>
      <c r="AFP131" s="46">
        <v>0</v>
      </c>
      <c r="AFQ131" s="46">
        <v>0</v>
      </c>
      <c r="AFR131" s="46">
        <v>0</v>
      </c>
      <c r="AFS131" s="46">
        <v>0</v>
      </c>
      <c r="AFT131" s="46">
        <v>0</v>
      </c>
      <c r="AFU131" s="46">
        <v>0</v>
      </c>
      <c r="AFV131" s="46">
        <v>0</v>
      </c>
      <c r="AFW131" s="46">
        <v>0</v>
      </c>
      <c r="AFX131" s="46">
        <v>0</v>
      </c>
      <c r="AFY131" s="46">
        <v>0</v>
      </c>
      <c r="AFZ131" s="46">
        <v>0</v>
      </c>
      <c r="AGA131" s="46">
        <v>0</v>
      </c>
      <c r="AGB131" s="46">
        <v>0</v>
      </c>
      <c r="AGC131" s="46">
        <v>0</v>
      </c>
      <c r="AGD131" s="46">
        <v>0</v>
      </c>
      <c r="AGE131" s="46">
        <v>0</v>
      </c>
      <c r="AGF131" s="46">
        <v>0</v>
      </c>
      <c r="AGG131" s="46">
        <v>0</v>
      </c>
      <c r="AGH131" s="46">
        <v>0</v>
      </c>
      <c r="AGI131" s="46">
        <v>0</v>
      </c>
      <c r="AGJ131" s="46">
        <v>0</v>
      </c>
      <c r="AGK131" s="46">
        <v>0</v>
      </c>
      <c r="AGL131" s="46">
        <v>0</v>
      </c>
      <c r="AGM131" s="46">
        <v>0</v>
      </c>
      <c r="AGN131" s="46">
        <v>0</v>
      </c>
      <c r="AGO131" s="46">
        <v>0</v>
      </c>
      <c r="AGP131" s="46">
        <v>0</v>
      </c>
      <c r="AGQ131" s="46">
        <v>0</v>
      </c>
      <c r="AGR131" s="46">
        <v>0</v>
      </c>
      <c r="AGS131" s="46">
        <v>0</v>
      </c>
      <c r="AGT131" s="46">
        <v>0</v>
      </c>
      <c r="AGU131" s="46">
        <v>0</v>
      </c>
      <c r="AGV131" s="46">
        <v>0</v>
      </c>
      <c r="AGW131" s="46">
        <v>0</v>
      </c>
      <c r="AGX131" s="46">
        <v>0</v>
      </c>
      <c r="AGY131" s="46">
        <v>0</v>
      </c>
      <c r="AGZ131" s="46">
        <v>0</v>
      </c>
      <c r="AHA131" s="46">
        <v>0</v>
      </c>
      <c r="AHB131" s="46">
        <v>0</v>
      </c>
      <c r="AHC131" s="46">
        <v>0</v>
      </c>
      <c r="AHD131" s="46">
        <v>0</v>
      </c>
      <c r="AHE131" s="46">
        <v>0</v>
      </c>
      <c r="AHF131" s="46">
        <v>0</v>
      </c>
      <c r="AHG131" s="46">
        <v>0</v>
      </c>
      <c r="AHH131" s="46">
        <v>0</v>
      </c>
      <c r="AHI131" s="46">
        <v>0</v>
      </c>
      <c r="AHJ131" s="46">
        <v>0</v>
      </c>
      <c r="AHK131" s="46">
        <v>0</v>
      </c>
      <c r="AHL131" s="46">
        <v>0</v>
      </c>
      <c r="AHM131" s="46">
        <v>0</v>
      </c>
      <c r="AHN131" s="46">
        <v>0</v>
      </c>
      <c r="AHO131" s="46">
        <v>0</v>
      </c>
      <c r="AHP131" s="46">
        <v>0</v>
      </c>
      <c r="AHQ131" s="46">
        <v>0</v>
      </c>
      <c r="AHR131" s="46">
        <v>0</v>
      </c>
      <c r="AHS131" s="46">
        <v>0</v>
      </c>
      <c r="AHT131" s="46">
        <v>0</v>
      </c>
      <c r="AHU131" s="46">
        <v>0</v>
      </c>
      <c r="AHV131" s="46">
        <v>0</v>
      </c>
      <c r="AHW131" s="46">
        <v>0</v>
      </c>
      <c r="AHX131" s="46">
        <v>0</v>
      </c>
      <c r="AHY131" s="46">
        <v>0</v>
      </c>
      <c r="AHZ131" s="46">
        <v>0</v>
      </c>
      <c r="AIA131" s="46">
        <v>0</v>
      </c>
      <c r="AIB131" s="46">
        <v>0</v>
      </c>
      <c r="AIC131" s="46">
        <v>0</v>
      </c>
      <c r="AID131" s="46">
        <v>0</v>
      </c>
      <c r="AIE131" s="46">
        <v>0</v>
      </c>
      <c r="AIF131" s="46">
        <v>0</v>
      </c>
      <c r="AIG131" s="46">
        <v>0</v>
      </c>
      <c r="AIH131" s="46">
        <v>0</v>
      </c>
      <c r="AII131" s="46">
        <v>0</v>
      </c>
      <c r="AIJ131" s="46">
        <v>0</v>
      </c>
      <c r="AIK131" s="46">
        <v>0</v>
      </c>
      <c r="AIL131" s="46">
        <v>0</v>
      </c>
      <c r="AIM131" s="46">
        <v>0</v>
      </c>
      <c r="AIN131" s="46">
        <v>0</v>
      </c>
      <c r="AIO131" s="46">
        <v>0</v>
      </c>
      <c r="AIP131" s="46">
        <v>0</v>
      </c>
      <c r="AIQ131" s="46">
        <v>0</v>
      </c>
      <c r="AIR131" s="46">
        <v>0</v>
      </c>
      <c r="AIS131" s="46">
        <v>0</v>
      </c>
      <c r="AIT131" s="46">
        <v>0</v>
      </c>
      <c r="AIU131" s="46">
        <v>0</v>
      </c>
      <c r="AIV131" s="46">
        <v>0</v>
      </c>
      <c r="AIW131" s="46">
        <v>0</v>
      </c>
      <c r="AIX131" s="46">
        <v>0</v>
      </c>
      <c r="AIY131" s="46">
        <v>0</v>
      </c>
      <c r="AIZ131" s="46">
        <v>0</v>
      </c>
      <c r="AJA131" s="46">
        <v>0</v>
      </c>
      <c r="AJB131" s="46">
        <v>0</v>
      </c>
      <c r="AJC131" s="46">
        <v>0</v>
      </c>
      <c r="AJD131" s="46">
        <v>0</v>
      </c>
      <c r="AJE131" s="46">
        <v>0</v>
      </c>
      <c r="AJF131" s="46">
        <v>0</v>
      </c>
      <c r="AJG131" s="46">
        <v>0</v>
      </c>
      <c r="AJH131" s="46">
        <v>0</v>
      </c>
      <c r="AJI131" s="46">
        <v>0</v>
      </c>
      <c r="AJJ131" s="46">
        <v>0</v>
      </c>
      <c r="AJK131" s="46">
        <v>0</v>
      </c>
      <c r="AJL131" s="46">
        <v>0</v>
      </c>
      <c r="AJM131" s="46">
        <v>0</v>
      </c>
      <c r="AJN131" s="46">
        <v>0</v>
      </c>
      <c r="AJO131" s="46">
        <v>0</v>
      </c>
      <c r="AJP131" s="46">
        <v>0</v>
      </c>
      <c r="AJQ131" s="46">
        <v>0</v>
      </c>
      <c r="AJR131" s="46">
        <v>0</v>
      </c>
      <c r="AJS131" s="46">
        <v>0</v>
      </c>
      <c r="AJT131" s="46">
        <v>0</v>
      </c>
      <c r="AJU131" s="46">
        <v>0</v>
      </c>
      <c r="AJV131" s="46">
        <v>0</v>
      </c>
      <c r="AJW131" s="46">
        <v>0</v>
      </c>
      <c r="AJX131" s="46">
        <v>0</v>
      </c>
      <c r="AJY131" s="46">
        <v>0</v>
      </c>
      <c r="AJZ131" s="46">
        <v>0</v>
      </c>
      <c r="AKA131" s="46">
        <v>0</v>
      </c>
      <c r="AKB131" s="46">
        <v>0</v>
      </c>
      <c r="AKC131" s="46">
        <v>0</v>
      </c>
      <c r="AKD131" s="46">
        <v>0</v>
      </c>
      <c r="AKE131" s="46">
        <v>0</v>
      </c>
      <c r="AKF131" s="46">
        <v>0</v>
      </c>
      <c r="AKG131" s="46">
        <v>0</v>
      </c>
      <c r="AKH131" s="46">
        <v>0</v>
      </c>
      <c r="AKI131" s="46">
        <v>0</v>
      </c>
      <c r="AKJ131" s="46">
        <v>0</v>
      </c>
      <c r="AKK131" s="46">
        <v>0</v>
      </c>
      <c r="AKL131" s="46">
        <v>0</v>
      </c>
      <c r="AKM131" s="46">
        <v>0</v>
      </c>
      <c r="AKN131" s="46">
        <v>0</v>
      </c>
      <c r="AKO131" s="46">
        <v>0</v>
      </c>
      <c r="AKP131" s="46">
        <v>0</v>
      </c>
      <c r="AKQ131" s="46">
        <v>0</v>
      </c>
      <c r="AKR131" s="46">
        <v>0</v>
      </c>
      <c r="AKS131" s="46">
        <v>0</v>
      </c>
      <c r="AKT131" s="46">
        <v>0</v>
      </c>
      <c r="AKU131" s="46">
        <v>0</v>
      </c>
      <c r="AKV131" s="46">
        <v>0</v>
      </c>
      <c r="AKW131" s="46">
        <v>0</v>
      </c>
      <c r="AKX131" s="46">
        <v>0</v>
      </c>
      <c r="AKY131" s="46">
        <v>0</v>
      </c>
      <c r="AKZ131" s="46">
        <v>0</v>
      </c>
      <c r="ALA131" s="46">
        <v>0</v>
      </c>
      <c r="ALB131" s="46">
        <v>0</v>
      </c>
      <c r="ALC131" s="46">
        <v>0</v>
      </c>
      <c r="ALD131" s="46">
        <v>0</v>
      </c>
      <c r="ALE131" s="46">
        <v>0</v>
      </c>
      <c r="ALF131" s="46">
        <v>0</v>
      </c>
      <c r="ALG131" s="46">
        <v>0</v>
      </c>
      <c r="ALH131" s="46">
        <v>0</v>
      </c>
      <c r="ALI131" s="46">
        <v>0</v>
      </c>
      <c r="ALJ131" s="46">
        <v>0</v>
      </c>
      <c r="ALK131" s="46">
        <v>0</v>
      </c>
      <c r="ALL131" s="46">
        <v>0</v>
      </c>
      <c r="ALM131" s="46">
        <v>0</v>
      </c>
      <c r="ALN131" s="46">
        <v>0</v>
      </c>
      <c r="ALO131" s="46">
        <v>0</v>
      </c>
      <c r="ALP131" s="46">
        <v>0</v>
      </c>
      <c r="ALQ131" s="46">
        <v>0</v>
      </c>
      <c r="ALR131" s="46">
        <v>0</v>
      </c>
      <c r="ALS131" s="46">
        <v>0</v>
      </c>
      <c r="ALT131" s="46">
        <v>0</v>
      </c>
      <c r="ALU131" s="46">
        <v>0</v>
      </c>
      <c r="ALV131" s="46">
        <v>0</v>
      </c>
      <c r="ALW131" s="46">
        <v>0</v>
      </c>
      <c r="ALX131" s="46">
        <v>0</v>
      </c>
      <c r="ALY131" s="46">
        <v>0</v>
      </c>
      <c r="ALZ131" s="46">
        <v>0</v>
      </c>
      <c r="AMA131" s="46">
        <v>0</v>
      </c>
      <c r="AMB131" s="46">
        <v>0</v>
      </c>
      <c r="AMC131" s="46">
        <v>0</v>
      </c>
      <c r="AMD131" s="46">
        <v>0</v>
      </c>
      <c r="AME131" s="46">
        <v>0</v>
      </c>
      <c r="AMF131" s="46">
        <v>0</v>
      </c>
      <c r="AMG131" s="46">
        <v>0</v>
      </c>
      <c r="AMH131" s="46">
        <v>0</v>
      </c>
      <c r="AMI131" s="46">
        <v>0</v>
      </c>
      <c r="AMJ131" s="46">
        <v>0</v>
      </c>
      <c r="AMK131" s="46">
        <v>0</v>
      </c>
      <c r="AML131" s="46">
        <v>0</v>
      </c>
      <c r="AMM131" s="46">
        <v>0</v>
      </c>
      <c r="AMN131" s="46">
        <v>0</v>
      </c>
      <c r="AMO131" s="46">
        <v>0</v>
      </c>
      <c r="AMP131" s="46">
        <v>0</v>
      </c>
      <c r="AMQ131" s="46">
        <v>0</v>
      </c>
      <c r="AMR131" s="46">
        <v>0</v>
      </c>
      <c r="AMS131" s="46">
        <v>0</v>
      </c>
      <c r="AMT131" s="46">
        <v>0</v>
      </c>
      <c r="AMU131" s="46">
        <v>0</v>
      </c>
      <c r="AMV131" s="46">
        <v>0</v>
      </c>
      <c r="AMW131" s="46">
        <v>0</v>
      </c>
      <c r="AMX131" s="46">
        <v>0</v>
      </c>
      <c r="AMY131" s="46">
        <v>0</v>
      </c>
      <c r="AMZ131" s="46">
        <v>0</v>
      </c>
      <c r="ANA131" s="46">
        <v>0</v>
      </c>
      <c r="ANB131" s="46">
        <v>0</v>
      </c>
      <c r="ANC131" s="46">
        <v>0</v>
      </c>
      <c r="AND131" s="46">
        <v>0</v>
      </c>
      <c r="ANE131" s="46">
        <v>0</v>
      </c>
      <c r="ANF131" s="46">
        <v>0</v>
      </c>
      <c r="ANG131" s="46">
        <v>0</v>
      </c>
      <c r="ANH131" s="46">
        <v>0</v>
      </c>
      <c r="ANI131" s="46">
        <v>0</v>
      </c>
      <c r="ANJ131" s="46">
        <v>0</v>
      </c>
      <c r="ANK131" s="46">
        <v>0</v>
      </c>
      <c r="ANL131" s="46">
        <v>0</v>
      </c>
      <c r="ANM131" s="46">
        <v>0</v>
      </c>
      <c r="ANN131" s="46">
        <v>0</v>
      </c>
      <c r="ANO131" s="46">
        <v>0</v>
      </c>
      <c r="ANP131" s="46">
        <v>0</v>
      </c>
      <c r="ANQ131" s="46">
        <v>0</v>
      </c>
      <c r="ANR131" s="46">
        <v>0</v>
      </c>
      <c r="ANS131" s="46">
        <v>0</v>
      </c>
      <c r="ANT131" s="46">
        <v>0</v>
      </c>
      <c r="ANU131" s="46">
        <v>0</v>
      </c>
      <c r="ANV131" s="46">
        <v>0</v>
      </c>
      <c r="ANW131" s="46">
        <v>0</v>
      </c>
      <c r="ANX131" s="46">
        <v>0</v>
      </c>
      <c r="ANY131" s="46">
        <v>0</v>
      </c>
      <c r="ANZ131" s="46">
        <v>0</v>
      </c>
      <c r="AOA131" s="46">
        <v>0</v>
      </c>
      <c r="AOB131" s="46">
        <v>0</v>
      </c>
      <c r="AOC131" s="46">
        <v>0</v>
      </c>
      <c r="AOD131" s="46">
        <v>0</v>
      </c>
      <c r="AOE131" s="46">
        <v>0</v>
      </c>
      <c r="AOF131" s="46">
        <v>0</v>
      </c>
      <c r="AOG131" s="46">
        <v>0</v>
      </c>
      <c r="AOH131" s="46">
        <v>0</v>
      </c>
      <c r="AOI131" s="46">
        <v>0</v>
      </c>
      <c r="AOJ131" s="46">
        <v>0</v>
      </c>
      <c r="AOK131" s="46">
        <v>0</v>
      </c>
      <c r="AOL131" s="46">
        <v>0</v>
      </c>
      <c r="AOM131" s="46">
        <v>0</v>
      </c>
      <c r="AON131" s="46">
        <v>0</v>
      </c>
      <c r="AOO131" s="46">
        <v>0</v>
      </c>
      <c r="AOP131" s="46">
        <v>0</v>
      </c>
      <c r="AOQ131" s="46">
        <v>0</v>
      </c>
      <c r="AOR131" s="46">
        <v>0</v>
      </c>
      <c r="AOS131" s="46">
        <v>0</v>
      </c>
      <c r="AOT131" s="46">
        <v>0</v>
      </c>
      <c r="AOU131" s="46">
        <v>0</v>
      </c>
      <c r="AOV131" s="46">
        <v>0</v>
      </c>
      <c r="AOW131" s="46">
        <v>0</v>
      </c>
      <c r="AOX131" s="46">
        <v>0</v>
      </c>
      <c r="AOY131" s="46">
        <v>0</v>
      </c>
      <c r="AOZ131" s="46">
        <v>0</v>
      </c>
      <c r="APA131" s="46">
        <v>0</v>
      </c>
      <c r="APB131" s="46">
        <v>0</v>
      </c>
      <c r="APC131" s="46">
        <v>0</v>
      </c>
      <c r="APD131" s="46">
        <v>0</v>
      </c>
      <c r="APE131" s="46">
        <v>0</v>
      </c>
      <c r="APF131" s="46">
        <v>0</v>
      </c>
      <c r="APG131" s="46">
        <v>0</v>
      </c>
      <c r="APH131" s="46">
        <v>0</v>
      </c>
      <c r="API131" s="46">
        <v>0</v>
      </c>
      <c r="APJ131" s="46">
        <v>0</v>
      </c>
      <c r="APK131" s="46">
        <v>0</v>
      </c>
      <c r="APL131" s="46">
        <v>0</v>
      </c>
      <c r="APM131" s="46">
        <v>0</v>
      </c>
      <c r="APN131" s="46">
        <v>0</v>
      </c>
      <c r="APO131" s="46">
        <v>0</v>
      </c>
      <c r="APP131" s="46">
        <v>0</v>
      </c>
      <c r="APQ131" s="46">
        <v>0</v>
      </c>
      <c r="APR131" s="46">
        <v>0</v>
      </c>
      <c r="APS131" s="46">
        <v>0</v>
      </c>
      <c r="APT131" s="46">
        <v>0</v>
      </c>
      <c r="APU131" s="46">
        <v>0</v>
      </c>
      <c r="APV131" s="46">
        <v>0</v>
      </c>
      <c r="APW131" s="46">
        <v>0</v>
      </c>
      <c r="APX131" s="46">
        <v>0</v>
      </c>
      <c r="APY131" s="46">
        <v>0</v>
      </c>
      <c r="APZ131" s="46">
        <v>0</v>
      </c>
      <c r="AQA131" s="46">
        <v>0</v>
      </c>
      <c r="AQB131" s="46">
        <v>0</v>
      </c>
      <c r="AQC131" s="46">
        <v>0</v>
      </c>
      <c r="AQD131" s="46">
        <v>0</v>
      </c>
      <c r="AQE131" s="46">
        <v>0</v>
      </c>
      <c r="AQF131" s="46">
        <v>0</v>
      </c>
      <c r="AQG131" s="46">
        <v>0</v>
      </c>
      <c r="AQH131" s="46">
        <v>0</v>
      </c>
      <c r="AQI131" s="46">
        <v>0</v>
      </c>
      <c r="AQJ131" s="46">
        <v>0</v>
      </c>
      <c r="AQK131" s="46">
        <v>0</v>
      </c>
      <c r="AQL131" s="46">
        <v>0</v>
      </c>
      <c r="AQM131" s="46">
        <v>0</v>
      </c>
      <c r="AQN131" s="46">
        <v>0</v>
      </c>
      <c r="AQO131" s="46">
        <v>0</v>
      </c>
      <c r="AQP131" s="46">
        <v>0</v>
      </c>
      <c r="AQQ131" s="46">
        <v>0</v>
      </c>
      <c r="AQR131" s="46">
        <v>0</v>
      </c>
      <c r="AQS131" s="46">
        <v>0</v>
      </c>
      <c r="AQT131" s="46">
        <v>0</v>
      </c>
      <c r="AQU131" s="46">
        <v>0</v>
      </c>
      <c r="AQV131" s="46">
        <v>0</v>
      </c>
      <c r="AQW131" s="46">
        <v>0</v>
      </c>
      <c r="AQX131" s="46">
        <v>0</v>
      </c>
      <c r="AQY131" s="46">
        <v>0</v>
      </c>
      <c r="AQZ131" s="46">
        <v>0</v>
      </c>
      <c r="ARA131" s="46">
        <v>0</v>
      </c>
      <c r="ARB131" s="46">
        <v>0</v>
      </c>
      <c r="ARC131" s="46">
        <v>0</v>
      </c>
      <c r="ARD131" s="46">
        <v>0</v>
      </c>
      <c r="ARE131" s="46">
        <v>0</v>
      </c>
      <c r="ARF131" s="46">
        <v>0</v>
      </c>
      <c r="ARG131" s="46">
        <v>0</v>
      </c>
      <c r="ARH131" s="46">
        <v>0</v>
      </c>
      <c r="ARI131" s="46">
        <v>0</v>
      </c>
      <c r="ARJ131" s="46">
        <v>0</v>
      </c>
      <c r="ARK131" s="46">
        <v>0</v>
      </c>
      <c r="ARL131" s="46">
        <v>0</v>
      </c>
      <c r="ARM131" s="46">
        <v>0</v>
      </c>
      <c r="ARN131" s="46">
        <v>0</v>
      </c>
      <c r="ARO131" s="46">
        <v>0</v>
      </c>
      <c r="ARP131" s="46">
        <v>0</v>
      </c>
      <c r="ARQ131" s="46">
        <v>0</v>
      </c>
      <c r="ARR131" s="46">
        <v>0</v>
      </c>
      <c r="ARS131" s="46">
        <v>0</v>
      </c>
      <c r="ART131" s="46">
        <v>0</v>
      </c>
      <c r="ARU131" s="46">
        <v>0</v>
      </c>
      <c r="ARV131" s="46">
        <v>0</v>
      </c>
      <c r="ARW131" s="46">
        <v>0</v>
      </c>
      <c r="ARX131" s="46">
        <v>0</v>
      </c>
      <c r="ARY131" s="46">
        <v>0</v>
      </c>
      <c r="ARZ131" s="46">
        <v>0</v>
      </c>
      <c r="ASA131" s="46">
        <v>0</v>
      </c>
      <c r="ASB131" s="46">
        <v>0</v>
      </c>
      <c r="ASC131" s="46">
        <v>0</v>
      </c>
      <c r="ASD131" s="46">
        <v>0</v>
      </c>
      <c r="ASE131" s="46">
        <v>0</v>
      </c>
      <c r="ASF131" s="46">
        <v>0</v>
      </c>
      <c r="ASG131" s="46">
        <v>0</v>
      </c>
      <c r="ASH131" s="46">
        <v>0</v>
      </c>
      <c r="ASI131" s="46">
        <v>0</v>
      </c>
      <c r="ASJ131" s="46">
        <v>0</v>
      </c>
      <c r="ASK131" s="46">
        <v>0</v>
      </c>
      <c r="ASL131" s="46">
        <v>0</v>
      </c>
      <c r="ASM131" s="46">
        <v>0</v>
      </c>
      <c r="ASN131" s="46">
        <v>0</v>
      </c>
      <c r="ASO131" s="46">
        <v>0</v>
      </c>
      <c r="ASP131" s="46">
        <v>0</v>
      </c>
      <c r="ASQ131" s="46">
        <v>0</v>
      </c>
      <c r="ASR131" s="46">
        <v>0</v>
      </c>
      <c r="ASS131" s="46">
        <v>0</v>
      </c>
      <c r="AST131" s="46">
        <v>0</v>
      </c>
      <c r="ASU131" s="46">
        <v>0</v>
      </c>
      <c r="ASV131" s="46">
        <v>0</v>
      </c>
      <c r="ASW131" s="46">
        <v>0</v>
      </c>
      <c r="ASX131" s="46">
        <v>0</v>
      </c>
      <c r="ASY131" s="46">
        <v>0</v>
      </c>
      <c r="ASZ131" s="46">
        <v>0</v>
      </c>
      <c r="ATA131" s="46">
        <v>0</v>
      </c>
      <c r="ATB131" s="46">
        <v>0</v>
      </c>
      <c r="ATC131" s="46">
        <v>0</v>
      </c>
      <c r="ATD131" s="46">
        <v>0</v>
      </c>
      <c r="ATE131" s="46">
        <v>0</v>
      </c>
      <c r="ATF131" s="46">
        <v>0</v>
      </c>
      <c r="ATG131" s="46">
        <v>0</v>
      </c>
      <c r="ATH131" s="46">
        <v>0</v>
      </c>
      <c r="ATI131" s="46">
        <v>0</v>
      </c>
      <c r="ATJ131" s="46">
        <v>0</v>
      </c>
      <c r="ATK131" s="46">
        <v>0</v>
      </c>
      <c r="ATL131" s="46">
        <v>0</v>
      </c>
      <c r="ATM131" s="46">
        <v>0</v>
      </c>
      <c r="ATN131" s="46">
        <v>0</v>
      </c>
      <c r="ATO131" s="46">
        <v>0</v>
      </c>
      <c r="ATP131" s="46">
        <v>0</v>
      </c>
      <c r="ATQ131" s="46">
        <v>0</v>
      </c>
      <c r="ATR131" s="46">
        <v>0</v>
      </c>
      <c r="ATS131" s="46">
        <v>0</v>
      </c>
      <c r="ATT131" s="46">
        <v>0</v>
      </c>
      <c r="ATU131" s="46">
        <v>0</v>
      </c>
      <c r="ATV131" s="46">
        <v>0</v>
      </c>
      <c r="ATW131" s="46">
        <v>0</v>
      </c>
      <c r="ATX131" s="46">
        <v>0</v>
      </c>
      <c r="ATY131" s="46">
        <v>0</v>
      </c>
      <c r="ATZ131" s="46">
        <v>0</v>
      </c>
      <c r="AUA131" s="46">
        <v>0</v>
      </c>
      <c r="AUB131" s="46">
        <v>0</v>
      </c>
      <c r="AUC131" s="46">
        <v>0</v>
      </c>
      <c r="AUD131" s="46">
        <v>0</v>
      </c>
      <c r="AUE131" s="46">
        <v>0</v>
      </c>
      <c r="AUF131" s="46">
        <v>0</v>
      </c>
      <c r="AUG131" s="46">
        <v>0</v>
      </c>
      <c r="AUH131" s="46">
        <v>0</v>
      </c>
      <c r="AUI131" s="46">
        <v>0</v>
      </c>
      <c r="AUJ131" s="46">
        <v>0</v>
      </c>
      <c r="AUK131" s="46">
        <v>0</v>
      </c>
      <c r="AUL131" s="46">
        <v>0</v>
      </c>
      <c r="AUM131" s="46">
        <v>0</v>
      </c>
      <c r="AUN131" s="46">
        <v>0</v>
      </c>
      <c r="AUO131" s="46">
        <v>0</v>
      </c>
      <c r="AUP131" s="46">
        <v>0</v>
      </c>
      <c r="AUQ131" s="46">
        <v>0</v>
      </c>
      <c r="AUR131" s="46">
        <v>0</v>
      </c>
      <c r="AUS131" s="46">
        <v>0</v>
      </c>
      <c r="AUT131" s="46">
        <v>0</v>
      </c>
      <c r="AUU131" s="46">
        <v>0</v>
      </c>
      <c r="AUV131" s="46">
        <v>0</v>
      </c>
      <c r="AUW131" s="46">
        <v>0</v>
      </c>
      <c r="AUX131" s="46">
        <v>0</v>
      </c>
      <c r="AUY131" s="46">
        <v>0</v>
      </c>
      <c r="AUZ131" s="46">
        <v>0</v>
      </c>
      <c r="AVA131" s="46">
        <v>0</v>
      </c>
      <c r="AVB131" s="46">
        <v>0</v>
      </c>
      <c r="AVC131" s="46">
        <v>0</v>
      </c>
      <c r="AVD131" s="46">
        <v>0</v>
      </c>
      <c r="AVE131" s="46">
        <v>0</v>
      </c>
      <c r="AVF131" s="46">
        <v>0</v>
      </c>
      <c r="AVG131" s="46">
        <v>0</v>
      </c>
      <c r="AVH131" s="46">
        <v>0</v>
      </c>
      <c r="AVI131" s="46">
        <v>0</v>
      </c>
      <c r="AVJ131" s="46">
        <v>0</v>
      </c>
      <c r="AVK131" s="46">
        <v>0</v>
      </c>
      <c r="AVL131" s="46">
        <v>0</v>
      </c>
      <c r="AVM131" s="46">
        <v>0</v>
      </c>
      <c r="AVN131" s="46">
        <v>0</v>
      </c>
      <c r="AVO131" s="46">
        <v>0</v>
      </c>
      <c r="AVP131" s="46">
        <v>0</v>
      </c>
      <c r="AVQ131" s="46">
        <v>0</v>
      </c>
      <c r="AVR131" s="46">
        <v>0</v>
      </c>
      <c r="AVS131" s="46">
        <v>0</v>
      </c>
      <c r="AVT131" s="46">
        <v>0</v>
      </c>
      <c r="AVU131" s="46">
        <v>0</v>
      </c>
      <c r="AVV131" s="46">
        <v>0</v>
      </c>
      <c r="AVW131" s="46">
        <v>0</v>
      </c>
      <c r="AVX131" s="46">
        <v>0</v>
      </c>
      <c r="AVY131" s="46">
        <v>0</v>
      </c>
      <c r="AVZ131" s="46">
        <v>0</v>
      </c>
      <c r="AWA131" s="46">
        <v>0</v>
      </c>
      <c r="AWB131" s="46">
        <v>0</v>
      </c>
      <c r="AWC131" s="46">
        <v>0</v>
      </c>
      <c r="AWD131" s="46">
        <v>0</v>
      </c>
      <c r="AWE131" s="46">
        <v>0</v>
      </c>
      <c r="AWF131" s="46">
        <v>0</v>
      </c>
      <c r="AWG131" s="46">
        <v>0</v>
      </c>
      <c r="AWH131" s="46">
        <v>0</v>
      </c>
      <c r="AWI131" s="46">
        <v>0</v>
      </c>
      <c r="AWJ131" s="46">
        <v>0</v>
      </c>
      <c r="AWK131" s="46">
        <v>0</v>
      </c>
      <c r="AWL131" s="46">
        <v>0</v>
      </c>
      <c r="AWM131" s="46">
        <v>0</v>
      </c>
      <c r="AWN131" s="46">
        <v>0</v>
      </c>
      <c r="AWO131" s="46">
        <v>0</v>
      </c>
      <c r="AWP131" s="46">
        <v>0</v>
      </c>
      <c r="AWQ131" s="46">
        <v>0</v>
      </c>
      <c r="AWR131" s="46">
        <v>0</v>
      </c>
      <c r="AWS131" s="46">
        <v>0</v>
      </c>
      <c r="AWT131" s="46">
        <v>0</v>
      </c>
      <c r="AWU131" s="46">
        <v>0</v>
      </c>
      <c r="AWV131" s="46">
        <v>0</v>
      </c>
      <c r="AWW131" s="46">
        <v>0</v>
      </c>
      <c r="AWX131" s="46">
        <v>0</v>
      </c>
      <c r="AWY131" s="46">
        <v>0</v>
      </c>
      <c r="AWZ131" s="46">
        <v>0</v>
      </c>
      <c r="AXA131" s="46">
        <v>0</v>
      </c>
      <c r="AXB131" s="46">
        <v>0</v>
      </c>
      <c r="AXC131" s="46">
        <v>0</v>
      </c>
      <c r="AXD131" s="46">
        <v>0</v>
      </c>
      <c r="AXE131" s="46">
        <v>0</v>
      </c>
      <c r="AXF131" s="46">
        <v>0</v>
      </c>
      <c r="AXG131" s="46">
        <v>0</v>
      </c>
      <c r="AXH131" s="46">
        <v>0</v>
      </c>
      <c r="AXI131" s="46">
        <v>0</v>
      </c>
      <c r="AXJ131" s="46">
        <v>0</v>
      </c>
      <c r="AXK131" s="46">
        <v>0</v>
      </c>
      <c r="AXL131" s="46">
        <v>0</v>
      </c>
      <c r="AXM131" s="46">
        <v>0</v>
      </c>
      <c r="AXN131" s="46">
        <v>0</v>
      </c>
      <c r="AXO131" s="46">
        <v>0</v>
      </c>
      <c r="AXP131" s="46">
        <v>0</v>
      </c>
      <c r="AXQ131" s="46">
        <v>0</v>
      </c>
      <c r="AXR131" s="46">
        <v>0</v>
      </c>
      <c r="AXS131" s="46">
        <v>0</v>
      </c>
      <c r="AXT131" s="46">
        <v>0</v>
      </c>
      <c r="AXU131" s="46">
        <v>0</v>
      </c>
      <c r="AXV131" s="46">
        <v>0</v>
      </c>
      <c r="AXW131" s="46">
        <v>0</v>
      </c>
      <c r="AXX131" s="46">
        <v>0</v>
      </c>
      <c r="AXY131" s="46">
        <v>0</v>
      </c>
      <c r="AXZ131" s="46">
        <v>0</v>
      </c>
      <c r="AYA131" s="46">
        <v>0</v>
      </c>
      <c r="AYB131" s="46">
        <v>0</v>
      </c>
      <c r="AYC131" s="46">
        <v>0</v>
      </c>
      <c r="AYD131" s="46">
        <v>0</v>
      </c>
      <c r="AYE131" s="46">
        <v>0</v>
      </c>
      <c r="AYF131" s="46">
        <v>0</v>
      </c>
      <c r="AYG131" s="46">
        <v>0</v>
      </c>
      <c r="AYH131" s="46">
        <v>0</v>
      </c>
      <c r="AYI131" s="46">
        <v>0</v>
      </c>
      <c r="AYJ131" s="46">
        <v>0</v>
      </c>
      <c r="AYK131" s="46">
        <v>0</v>
      </c>
      <c r="AYL131" s="46">
        <v>0</v>
      </c>
      <c r="AYM131" s="46">
        <v>0</v>
      </c>
      <c r="AYN131" s="46">
        <v>0</v>
      </c>
      <c r="AYO131" s="46">
        <v>0</v>
      </c>
      <c r="AYP131" s="46">
        <v>0</v>
      </c>
      <c r="AYQ131" s="46">
        <v>0</v>
      </c>
      <c r="AYR131" s="46">
        <v>0</v>
      </c>
      <c r="AYS131" s="46">
        <v>0</v>
      </c>
      <c r="AYT131" s="46">
        <v>0</v>
      </c>
      <c r="AYU131" s="46">
        <v>0</v>
      </c>
      <c r="AYV131" s="46">
        <v>0</v>
      </c>
      <c r="AYW131" s="46">
        <v>0</v>
      </c>
      <c r="AYX131" s="46">
        <v>0</v>
      </c>
      <c r="AYY131" s="46">
        <v>0</v>
      </c>
      <c r="AYZ131" s="46">
        <v>0</v>
      </c>
      <c r="AZA131" s="46">
        <v>0</v>
      </c>
      <c r="AZB131" s="46">
        <v>0</v>
      </c>
      <c r="AZC131" s="46">
        <v>0</v>
      </c>
      <c r="AZD131" s="46">
        <v>0</v>
      </c>
      <c r="AZE131" s="46">
        <v>0</v>
      </c>
      <c r="AZF131" s="46">
        <v>0</v>
      </c>
      <c r="AZG131" s="46">
        <v>0</v>
      </c>
      <c r="AZH131" s="46">
        <v>0</v>
      </c>
      <c r="AZI131" s="46">
        <v>0</v>
      </c>
      <c r="AZJ131" s="46">
        <v>0</v>
      </c>
      <c r="AZK131" s="46">
        <v>0</v>
      </c>
      <c r="AZL131" s="46">
        <v>0</v>
      </c>
      <c r="AZM131" s="46">
        <v>0</v>
      </c>
      <c r="AZN131" s="46">
        <v>0</v>
      </c>
      <c r="AZO131" s="46">
        <v>0</v>
      </c>
      <c r="AZP131" s="46">
        <v>0</v>
      </c>
      <c r="AZQ131" s="46">
        <v>0</v>
      </c>
      <c r="AZR131" s="46">
        <v>0</v>
      </c>
      <c r="AZS131" s="46">
        <v>0</v>
      </c>
      <c r="AZT131" s="46">
        <v>0</v>
      </c>
      <c r="AZU131" s="46">
        <v>0</v>
      </c>
      <c r="AZV131" s="46">
        <v>0</v>
      </c>
      <c r="AZW131" s="46">
        <v>0</v>
      </c>
      <c r="AZX131" s="46">
        <v>0</v>
      </c>
      <c r="AZY131" s="46">
        <v>0</v>
      </c>
      <c r="AZZ131" s="46">
        <v>0</v>
      </c>
      <c r="BAA131" s="46">
        <v>0</v>
      </c>
      <c r="BAB131" s="46">
        <v>0</v>
      </c>
      <c r="BAC131" s="46">
        <v>0</v>
      </c>
      <c r="BAD131" s="46">
        <v>0</v>
      </c>
      <c r="BAE131" s="46">
        <v>0</v>
      </c>
      <c r="BAF131" s="46">
        <v>0</v>
      </c>
      <c r="BAG131" s="46">
        <v>0</v>
      </c>
      <c r="BAH131" s="46">
        <v>0</v>
      </c>
      <c r="BAI131" s="46">
        <v>0</v>
      </c>
      <c r="BAJ131" s="46">
        <v>0</v>
      </c>
      <c r="BAK131" s="46">
        <v>0</v>
      </c>
      <c r="BAL131" s="46">
        <v>0</v>
      </c>
      <c r="BAM131" s="46">
        <v>0</v>
      </c>
      <c r="BAN131" s="46">
        <v>0</v>
      </c>
      <c r="BAO131" s="46">
        <v>0</v>
      </c>
      <c r="BAP131" s="46">
        <v>0</v>
      </c>
      <c r="BAQ131" s="46">
        <v>0</v>
      </c>
      <c r="BAR131" s="46">
        <v>0</v>
      </c>
      <c r="BAS131" s="46">
        <v>0</v>
      </c>
      <c r="BAT131" s="46">
        <v>0</v>
      </c>
      <c r="BAU131" s="46">
        <v>0</v>
      </c>
      <c r="BAV131" s="46">
        <v>0</v>
      </c>
      <c r="BAW131" s="46">
        <v>0</v>
      </c>
      <c r="BAX131" s="46">
        <v>0</v>
      </c>
      <c r="BAY131" s="46">
        <v>0</v>
      </c>
      <c r="BAZ131" s="46">
        <v>43850.310812564567</v>
      </c>
      <c r="BBA131" s="46">
        <v>0</v>
      </c>
      <c r="BBB131" s="46">
        <v>0</v>
      </c>
      <c r="BBC131" s="46">
        <v>0</v>
      </c>
      <c r="BBD131" s="46">
        <v>0</v>
      </c>
      <c r="BBE131" s="46">
        <v>0</v>
      </c>
      <c r="BBF131" s="46">
        <v>0</v>
      </c>
      <c r="BBG131" s="46">
        <v>0</v>
      </c>
      <c r="BBH131" s="46">
        <v>0</v>
      </c>
      <c r="BBI131" s="46">
        <v>0</v>
      </c>
      <c r="BBJ131" s="46">
        <v>0</v>
      </c>
      <c r="BBK131" s="46">
        <v>0</v>
      </c>
      <c r="BBL131" s="46">
        <v>0</v>
      </c>
      <c r="BBM131" s="46">
        <v>0</v>
      </c>
      <c r="BBN131" s="46">
        <v>0</v>
      </c>
      <c r="BBO131" s="46">
        <v>0</v>
      </c>
      <c r="BBP131" s="46">
        <v>0</v>
      </c>
      <c r="BBQ131" s="46">
        <v>0</v>
      </c>
      <c r="BBR131" s="46">
        <v>0</v>
      </c>
      <c r="BBS131" s="46">
        <v>0</v>
      </c>
      <c r="BBT131" s="46">
        <v>0</v>
      </c>
      <c r="BBU131" s="46">
        <v>0</v>
      </c>
      <c r="BBV131" s="46">
        <v>0</v>
      </c>
      <c r="BBW131" s="46">
        <v>0</v>
      </c>
      <c r="BBX131" s="46">
        <v>0</v>
      </c>
      <c r="BBY131" s="46">
        <v>0</v>
      </c>
      <c r="BBZ131" s="46">
        <v>0</v>
      </c>
      <c r="BCA131" s="46">
        <v>0</v>
      </c>
      <c r="BCB131" s="46">
        <v>0</v>
      </c>
      <c r="BCC131" s="46">
        <v>0</v>
      </c>
      <c r="BCD131" s="46">
        <v>0</v>
      </c>
      <c r="BCE131" s="46">
        <v>0</v>
      </c>
      <c r="BCF131" s="46">
        <v>0</v>
      </c>
      <c r="BCG131" s="46">
        <v>0</v>
      </c>
      <c r="BCH131" s="46">
        <v>0</v>
      </c>
      <c r="BCI131" s="46">
        <v>0</v>
      </c>
      <c r="BCJ131" s="46">
        <v>0</v>
      </c>
      <c r="BCK131" s="46">
        <v>0</v>
      </c>
      <c r="BCL131" s="46">
        <v>0</v>
      </c>
      <c r="BCM131" s="46">
        <v>0</v>
      </c>
      <c r="BCN131" s="46">
        <v>0</v>
      </c>
      <c r="BCO131" s="46">
        <v>0</v>
      </c>
      <c r="BCP131" s="46">
        <v>0</v>
      </c>
      <c r="BCQ131" s="46">
        <v>0</v>
      </c>
      <c r="BCR131" s="46">
        <v>0</v>
      </c>
      <c r="BCS131" s="46">
        <v>0</v>
      </c>
      <c r="BCT131" s="46">
        <v>0</v>
      </c>
      <c r="BCU131" s="46">
        <v>46492.645285363775</v>
      </c>
      <c r="BCV131" s="46">
        <v>0</v>
      </c>
      <c r="BCW131" s="46">
        <v>0</v>
      </c>
      <c r="BCX131" s="46">
        <v>0</v>
      </c>
      <c r="BCY131" s="46">
        <v>0</v>
      </c>
      <c r="BCZ131" s="46">
        <v>0</v>
      </c>
      <c r="BDA131" s="46">
        <v>0</v>
      </c>
      <c r="BDB131" s="46">
        <v>0</v>
      </c>
      <c r="BDC131" s="46">
        <v>0</v>
      </c>
      <c r="BDD131" s="46">
        <v>0</v>
      </c>
      <c r="BDE131" s="46">
        <v>0</v>
      </c>
      <c r="BDF131" s="46">
        <v>0</v>
      </c>
      <c r="BDG131" s="46">
        <v>0</v>
      </c>
      <c r="BDH131" s="46">
        <v>0</v>
      </c>
      <c r="BDI131" s="46">
        <v>0</v>
      </c>
      <c r="BDJ131" s="46">
        <v>0</v>
      </c>
      <c r="BDK131" s="46">
        <v>0</v>
      </c>
      <c r="BDL131" s="46">
        <v>0</v>
      </c>
      <c r="BDM131" s="46">
        <v>0</v>
      </c>
      <c r="BDN131" s="46">
        <v>0</v>
      </c>
      <c r="BDO131" s="46">
        <v>0</v>
      </c>
      <c r="BDP131" s="46">
        <v>0</v>
      </c>
      <c r="BDQ131" s="46">
        <v>0</v>
      </c>
      <c r="BDR131" s="46">
        <v>0</v>
      </c>
      <c r="BDS131" s="46">
        <v>0</v>
      </c>
      <c r="BDT131" s="46">
        <v>0</v>
      </c>
      <c r="BDU131" s="46">
        <v>0</v>
      </c>
      <c r="BDV131" s="46">
        <v>0</v>
      </c>
      <c r="BDW131" s="46">
        <v>0</v>
      </c>
      <c r="BDX131" s="46">
        <v>0</v>
      </c>
      <c r="BDY131" s="46">
        <v>1463832.965668703</v>
      </c>
      <c r="BDZ131" s="46">
        <v>0</v>
      </c>
      <c r="BEA131" s="46">
        <v>0</v>
      </c>
      <c r="BEB131" s="46">
        <v>0</v>
      </c>
      <c r="BEC131" s="46">
        <v>0</v>
      </c>
      <c r="BED131" s="46">
        <v>0</v>
      </c>
      <c r="BEE131" s="46">
        <v>0</v>
      </c>
      <c r="BEF131" s="46">
        <v>0</v>
      </c>
      <c r="BEG131" s="46">
        <v>0</v>
      </c>
      <c r="BEH131" s="46">
        <v>0</v>
      </c>
      <c r="BEI131" s="46">
        <v>0</v>
      </c>
      <c r="BEJ131" s="46">
        <v>0</v>
      </c>
      <c r="BEK131" s="46">
        <v>0</v>
      </c>
      <c r="BEL131" s="46">
        <v>0</v>
      </c>
      <c r="BEM131" s="46">
        <v>0</v>
      </c>
      <c r="BEN131" s="46">
        <v>0</v>
      </c>
      <c r="BEO131" s="46">
        <v>0</v>
      </c>
      <c r="BEP131" s="46">
        <v>0</v>
      </c>
      <c r="BEQ131" s="46">
        <v>0</v>
      </c>
      <c r="BER131" s="46">
        <v>0</v>
      </c>
      <c r="BES131" s="46">
        <v>0</v>
      </c>
      <c r="BET131" s="46">
        <v>0</v>
      </c>
      <c r="BEU131" s="46">
        <v>0</v>
      </c>
      <c r="BEV131" s="46">
        <v>0</v>
      </c>
      <c r="BEW131" s="46">
        <v>0</v>
      </c>
      <c r="BEX131" s="46">
        <v>0</v>
      </c>
      <c r="BEY131" s="46">
        <v>0</v>
      </c>
      <c r="BEZ131" s="46">
        <v>0</v>
      </c>
      <c r="BFA131" s="46">
        <v>0</v>
      </c>
      <c r="BFB131" s="46">
        <v>0</v>
      </c>
      <c r="BFC131" s="46">
        <v>0</v>
      </c>
      <c r="BFD131" s="46">
        <v>0</v>
      </c>
      <c r="BFE131" s="46">
        <v>0</v>
      </c>
      <c r="BFF131" s="46">
        <v>0</v>
      </c>
      <c r="BFG131" s="46">
        <v>0</v>
      </c>
      <c r="BFH131" s="46">
        <v>0</v>
      </c>
      <c r="BFI131" s="46">
        <v>0</v>
      </c>
      <c r="BFJ131" s="46">
        <v>0</v>
      </c>
      <c r="BFK131" s="46">
        <v>0</v>
      </c>
      <c r="BFL131" s="46">
        <v>0</v>
      </c>
      <c r="BFM131" s="46">
        <v>5349663.1031278884</v>
      </c>
      <c r="BFN131" s="46">
        <v>0</v>
      </c>
      <c r="BFO131" s="46">
        <v>0</v>
      </c>
      <c r="BFP131" s="46">
        <v>0</v>
      </c>
      <c r="BFQ131" s="46">
        <v>0</v>
      </c>
      <c r="BFR131" s="46">
        <v>0</v>
      </c>
      <c r="BFS131" s="46">
        <v>0</v>
      </c>
      <c r="BFT131" s="46">
        <v>0</v>
      </c>
      <c r="BFU131" s="46">
        <v>0</v>
      </c>
      <c r="BFV131" s="46">
        <v>504699.46166353906</v>
      </c>
      <c r="BFW131" s="46">
        <v>0</v>
      </c>
      <c r="BFX131" s="46">
        <v>0</v>
      </c>
      <c r="BFY131" s="46">
        <v>0</v>
      </c>
      <c r="BFZ131" s="46">
        <v>0</v>
      </c>
      <c r="BGA131" s="46">
        <v>0</v>
      </c>
      <c r="BGB131" s="46">
        <v>0</v>
      </c>
      <c r="BGC131" s="46">
        <v>0</v>
      </c>
      <c r="BGD131" s="46">
        <v>0</v>
      </c>
      <c r="BGE131" s="46">
        <v>0</v>
      </c>
      <c r="BGF131" s="46">
        <v>0</v>
      </c>
      <c r="BGG131" s="46">
        <v>0</v>
      </c>
      <c r="BGH131" s="46">
        <v>0</v>
      </c>
      <c r="BGI131" s="46">
        <v>0</v>
      </c>
      <c r="BGJ131" s="46">
        <v>0</v>
      </c>
      <c r="BGK131" s="46">
        <v>0</v>
      </c>
      <c r="BGL131" s="46">
        <v>4230953.3441300485</v>
      </c>
      <c r="BGM131" s="46">
        <v>0</v>
      </c>
      <c r="BGN131" s="46">
        <v>0</v>
      </c>
      <c r="BGO131" s="46">
        <v>0</v>
      </c>
      <c r="BGP131" s="46">
        <v>0</v>
      </c>
      <c r="BGQ131" s="46">
        <v>0</v>
      </c>
      <c r="BGR131" s="46">
        <v>0</v>
      </c>
      <c r="BGS131" s="46">
        <v>0</v>
      </c>
      <c r="BGT131" s="46">
        <v>0</v>
      </c>
      <c r="BGU131" s="46">
        <v>0</v>
      </c>
      <c r="BGV131" s="46">
        <v>0</v>
      </c>
      <c r="BGW131" s="46">
        <v>0</v>
      </c>
      <c r="BGX131" s="46">
        <v>0</v>
      </c>
      <c r="BGY131" s="46">
        <v>0</v>
      </c>
      <c r="BGZ131" s="46">
        <v>0</v>
      </c>
      <c r="BHA131" s="46">
        <v>0</v>
      </c>
      <c r="BHB131" s="46">
        <v>0</v>
      </c>
      <c r="BHC131" s="46">
        <v>0</v>
      </c>
      <c r="BHD131" s="46">
        <v>0</v>
      </c>
      <c r="BHE131" s="46">
        <v>0</v>
      </c>
      <c r="BHF131" s="46">
        <v>0</v>
      </c>
      <c r="BHG131" s="46">
        <v>0</v>
      </c>
      <c r="BHH131" s="46">
        <v>0</v>
      </c>
      <c r="BHI131" s="46">
        <v>0</v>
      </c>
      <c r="BHJ131" s="46">
        <v>0</v>
      </c>
      <c r="BHK131" s="46">
        <v>0</v>
      </c>
      <c r="BHL131" s="46">
        <v>0</v>
      </c>
      <c r="BHM131" s="46">
        <v>8628887.9844213091</v>
      </c>
      <c r="BHN131" s="46">
        <v>0</v>
      </c>
      <c r="BHO131" s="46">
        <v>0</v>
      </c>
      <c r="BHP131" s="46">
        <v>0</v>
      </c>
      <c r="BHQ131" s="46">
        <v>0</v>
      </c>
    </row>
    <row r="132" spans="10:1642" x14ac:dyDescent="0.25">
      <c r="J132" s="92">
        <v>31855788.94115714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0</v>
      </c>
      <c r="R132" s="44">
        <v>0</v>
      </c>
      <c r="S132" s="44">
        <v>0</v>
      </c>
      <c r="T132" s="44">
        <v>0</v>
      </c>
      <c r="U132" s="44">
        <v>0</v>
      </c>
      <c r="V132" s="44">
        <v>0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0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  <c r="EG132" s="44">
        <v>0</v>
      </c>
      <c r="EH132" s="44">
        <v>0</v>
      </c>
      <c r="EI132" s="44">
        <v>0</v>
      </c>
      <c r="EJ132" s="44">
        <v>0</v>
      </c>
      <c r="EK132" s="44">
        <v>0</v>
      </c>
      <c r="EL132" s="44">
        <v>0</v>
      </c>
      <c r="EM132" s="44">
        <v>0</v>
      </c>
      <c r="EN132" s="44">
        <v>0</v>
      </c>
      <c r="EO132" s="44">
        <v>0</v>
      </c>
      <c r="EP132" s="44">
        <v>0</v>
      </c>
      <c r="EQ132" s="44">
        <v>0</v>
      </c>
      <c r="ER132" s="44">
        <v>0</v>
      </c>
      <c r="ES132" s="44">
        <v>0</v>
      </c>
      <c r="ET132" s="44">
        <v>0</v>
      </c>
      <c r="EU132" s="44">
        <v>0</v>
      </c>
      <c r="EV132" s="44">
        <v>0</v>
      </c>
      <c r="EW132" s="44">
        <v>0</v>
      </c>
      <c r="EX132" s="44">
        <v>0</v>
      </c>
      <c r="EY132" s="44">
        <v>0</v>
      </c>
      <c r="EZ132" s="44">
        <v>0</v>
      </c>
      <c r="FA132" s="44">
        <v>0</v>
      </c>
      <c r="FB132" s="44">
        <v>0</v>
      </c>
      <c r="FC132" s="44">
        <v>0</v>
      </c>
      <c r="FD132" s="44">
        <v>0</v>
      </c>
      <c r="FE132" s="44">
        <v>0</v>
      </c>
      <c r="FF132" s="44">
        <v>0</v>
      </c>
      <c r="FG132" s="44">
        <v>0</v>
      </c>
      <c r="FH132" s="44">
        <v>0</v>
      </c>
      <c r="FI132" s="44">
        <v>0</v>
      </c>
      <c r="FJ132" s="44">
        <v>0</v>
      </c>
      <c r="FK132" s="44">
        <v>0</v>
      </c>
      <c r="FL132" s="44">
        <v>0</v>
      </c>
      <c r="FM132" s="44">
        <v>0</v>
      </c>
      <c r="FN132" s="44">
        <v>0</v>
      </c>
      <c r="FO132" s="44">
        <v>0</v>
      </c>
      <c r="FP132" s="44">
        <v>0</v>
      </c>
      <c r="FQ132" s="44">
        <v>0</v>
      </c>
      <c r="FR132" s="44">
        <v>0</v>
      </c>
      <c r="FS132" s="44">
        <v>0</v>
      </c>
      <c r="FT132" s="44">
        <v>0</v>
      </c>
      <c r="FU132" s="44">
        <v>0</v>
      </c>
      <c r="FV132" s="44">
        <v>0</v>
      </c>
      <c r="FW132" s="44">
        <v>0</v>
      </c>
      <c r="FX132" s="44">
        <v>0</v>
      </c>
      <c r="FY132" s="44">
        <v>0</v>
      </c>
      <c r="FZ132" s="44">
        <v>0</v>
      </c>
      <c r="GA132" s="44">
        <v>0</v>
      </c>
      <c r="GB132" s="44">
        <v>0</v>
      </c>
      <c r="GC132" s="44">
        <v>0</v>
      </c>
      <c r="GD132" s="44">
        <v>0</v>
      </c>
      <c r="GE132" s="44">
        <v>0</v>
      </c>
      <c r="GF132" s="44">
        <v>0</v>
      </c>
      <c r="GG132" s="44">
        <v>0</v>
      </c>
      <c r="GH132" s="44">
        <v>0</v>
      </c>
      <c r="GI132" s="44">
        <v>0</v>
      </c>
      <c r="GJ132" s="44">
        <v>0</v>
      </c>
      <c r="GK132" s="44">
        <v>0</v>
      </c>
      <c r="GL132" s="44">
        <v>0</v>
      </c>
      <c r="GM132" s="44">
        <v>0</v>
      </c>
      <c r="GN132" s="44">
        <v>0</v>
      </c>
      <c r="GO132" s="44">
        <v>0</v>
      </c>
      <c r="GP132" s="44">
        <v>0</v>
      </c>
      <c r="GQ132" s="44">
        <v>0</v>
      </c>
      <c r="GR132" s="44">
        <v>0</v>
      </c>
      <c r="GS132" s="44">
        <v>0</v>
      </c>
      <c r="GT132" s="44">
        <v>0</v>
      </c>
      <c r="GU132" s="44">
        <v>0</v>
      </c>
      <c r="GV132" s="44">
        <v>0</v>
      </c>
      <c r="GW132" s="44">
        <v>0</v>
      </c>
      <c r="GX132" s="44">
        <v>0</v>
      </c>
      <c r="GY132" s="44">
        <v>0</v>
      </c>
      <c r="GZ132" s="44">
        <v>0</v>
      </c>
      <c r="HA132" s="44">
        <v>0</v>
      </c>
      <c r="HB132" s="44">
        <v>0</v>
      </c>
      <c r="HC132" s="44">
        <v>0</v>
      </c>
      <c r="HD132" s="44">
        <v>0</v>
      </c>
      <c r="HE132" s="44">
        <v>0</v>
      </c>
      <c r="HF132" s="44">
        <v>0</v>
      </c>
      <c r="HG132" s="44">
        <v>0</v>
      </c>
      <c r="HH132" s="44">
        <v>0</v>
      </c>
      <c r="HI132" s="44">
        <v>0</v>
      </c>
      <c r="HJ132" s="44">
        <v>0</v>
      </c>
      <c r="HK132" s="44">
        <v>0</v>
      </c>
      <c r="HL132" s="44">
        <v>0</v>
      </c>
      <c r="HM132" s="44">
        <v>0</v>
      </c>
      <c r="HN132" s="44">
        <v>0</v>
      </c>
      <c r="HO132" s="44">
        <v>0</v>
      </c>
      <c r="HP132" s="44">
        <v>0</v>
      </c>
      <c r="HQ132" s="44">
        <v>0</v>
      </c>
      <c r="HR132" s="44">
        <v>0</v>
      </c>
      <c r="HS132" s="44">
        <v>0</v>
      </c>
      <c r="HT132" s="44">
        <v>0</v>
      </c>
      <c r="HU132" s="44">
        <v>0</v>
      </c>
      <c r="HV132" s="44">
        <v>0</v>
      </c>
      <c r="HW132" s="44">
        <v>0</v>
      </c>
      <c r="HX132" s="44">
        <v>0</v>
      </c>
      <c r="HY132" s="44">
        <v>0</v>
      </c>
      <c r="HZ132" s="44">
        <v>0</v>
      </c>
      <c r="IA132" s="44">
        <v>0</v>
      </c>
      <c r="IB132" s="44">
        <v>0</v>
      </c>
      <c r="IC132" s="44">
        <v>0</v>
      </c>
      <c r="ID132" s="44">
        <v>0</v>
      </c>
      <c r="IE132" s="44">
        <v>0</v>
      </c>
      <c r="IF132" s="44">
        <v>0</v>
      </c>
      <c r="IG132" s="44">
        <v>0</v>
      </c>
      <c r="IH132" s="44">
        <v>0</v>
      </c>
      <c r="II132" s="44">
        <v>0</v>
      </c>
      <c r="IJ132" s="44">
        <v>0</v>
      </c>
      <c r="IK132" s="44">
        <v>0</v>
      </c>
      <c r="IL132" s="44">
        <v>0</v>
      </c>
      <c r="IM132" s="44">
        <v>0</v>
      </c>
      <c r="IN132" s="44">
        <v>0</v>
      </c>
      <c r="IO132" s="44">
        <v>0</v>
      </c>
      <c r="IP132" s="44">
        <v>0</v>
      </c>
      <c r="IQ132" s="44">
        <v>0</v>
      </c>
      <c r="IR132" s="44">
        <v>0</v>
      </c>
      <c r="IS132" s="44">
        <v>0</v>
      </c>
      <c r="IT132" s="44">
        <v>0</v>
      </c>
      <c r="IU132" s="44">
        <v>0</v>
      </c>
      <c r="IV132" s="44">
        <v>0</v>
      </c>
      <c r="IW132" s="44">
        <v>0</v>
      </c>
      <c r="IX132" s="44">
        <v>0</v>
      </c>
      <c r="IY132" s="44">
        <v>0</v>
      </c>
      <c r="IZ132" s="44">
        <v>0</v>
      </c>
      <c r="JA132" s="44">
        <v>0</v>
      </c>
      <c r="JB132" s="44">
        <v>0</v>
      </c>
      <c r="JC132" s="44">
        <v>0</v>
      </c>
      <c r="JD132" s="44">
        <v>0</v>
      </c>
      <c r="JE132" s="44">
        <v>0</v>
      </c>
      <c r="JF132" s="44">
        <v>0</v>
      </c>
      <c r="JG132" s="44">
        <v>0</v>
      </c>
      <c r="JH132" s="44">
        <v>0</v>
      </c>
      <c r="JI132" s="44">
        <v>0</v>
      </c>
      <c r="JJ132" s="44">
        <v>0</v>
      </c>
      <c r="JK132" s="44">
        <v>0</v>
      </c>
      <c r="JL132" s="44">
        <v>0</v>
      </c>
      <c r="JM132" s="44">
        <v>0</v>
      </c>
      <c r="JN132" s="44">
        <v>0</v>
      </c>
      <c r="JO132" s="44">
        <v>0</v>
      </c>
      <c r="JP132" s="44">
        <v>0</v>
      </c>
      <c r="JQ132" s="44">
        <v>0</v>
      </c>
      <c r="JR132" s="44">
        <v>0</v>
      </c>
      <c r="JS132" s="44">
        <v>0</v>
      </c>
      <c r="JT132" s="44">
        <v>0</v>
      </c>
      <c r="JU132" s="44">
        <v>0</v>
      </c>
      <c r="JV132" s="44">
        <v>0</v>
      </c>
      <c r="JW132" s="44">
        <v>0</v>
      </c>
      <c r="JX132" s="44">
        <v>0</v>
      </c>
      <c r="JY132" s="44">
        <v>0</v>
      </c>
      <c r="JZ132" s="44">
        <v>0</v>
      </c>
      <c r="KA132" s="44">
        <v>0</v>
      </c>
      <c r="KB132" s="44">
        <v>0</v>
      </c>
      <c r="KC132" s="44">
        <v>0</v>
      </c>
      <c r="KD132" s="44">
        <v>0</v>
      </c>
      <c r="KE132" s="44">
        <v>0</v>
      </c>
      <c r="KF132" s="44">
        <v>0</v>
      </c>
      <c r="KG132" s="44">
        <v>0</v>
      </c>
      <c r="KH132" s="44">
        <v>0</v>
      </c>
      <c r="KI132" s="44">
        <v>0</v>
      </c>
      <c r="KJ132" s="44">
        <v>0</v>
      </c>
      <c r="KK132" s="44">
        <v>0</v>
      </c>
      <c r="KL132" s="44">
        <v>0</v>
      </c>
      <c r="KM132" s="44">
        <v>0</v>
      </c>
      <c r="KN132" s="44">
        <v>0</v>
      </c>
      <c r="KO132" s="44">
        <v>0</v>
      </c>
      <c r="KP132" s="44">
        <v>0</v>
      </c>
      <c r="KQ132" s="44">
        <v>0</v>
      </c>
      <c r="KR132" s="44">
        <v>0</v>
      </c>
      <c r="KS132" s="44">
        <v>0</v>
      </c>
      <c r="KT132" s="44">
        <v>0</v>
      </c>
      <c r="KU132" s="44">
        <v>0</v>
      </c>
      <c r="KV132" s="44">
        <v>0</v>
      </c>
      <c r="KW132" s="44">
        <v>0</v>
      </c>
      <c r="KX132" s="44">
        <v>0</v>
      </c>
      <c r="KY132" s="44">
        <v>0</v>
      </c>
      <c r="KZ132" s="46">
        <v>0</v>
      </c>
      <c r="LA132" s="46">
        <v>0</v>
      </c>
      <c r="LB132" s="46">
        <v>0</v>
      </c>
      <c r="LC132" s="46">
        <v>0</v>
      </c>
      <c r="LD132" s="46">
        <v>0</v>
      </c>
      <c r="LE132" s="46">
        <v>0</v>
      </c>
      <c r="LF132" s="46">
        <v>0</v>
      </c>
      <c r="LG132" s="46">
        <v>0</v>
      </c>
      <c r="LH132" s="46">
        <v>0</v>
      </c>
      <c r="LI132" s="46">
        <v>0</v>
      </c>
      <c r="LJ132" s="46">
        <v>0</v>
      </c>
      <c r="LK132" s="46">
        <v>0</v>
      </c>
      <c r="LL132" s="46">
        <v>0</v>
      </c>
      <c r="LM132" s="46">
        <v>0</v>
      </c>
      <c r="LN132" s="46">
        <v>0</v>
      </c>
      <c r="LO132" s="46">
        <v>0</v>
      </c>
      <c r="LP132" s="46">
        <v>0</v>
      </c>
      <c r="LQ132" s="46">
        <v>0</v>
      </c>
      <c r="LR132" s="46">
        <v>0</v>
      </c>
      <c r="LS132" s="46">
        <v>0</v>
      </c>
      <c r="LT132" s="46">
        <v>0</v>
      </c>
      <c r="LU132" s="46">
        <v>0</v>
      </c>
      <c r="LV132" s="46">
        <v>0</v>
      </c>
      <c r="LW132" s="46">
        <v>0</v>
      </c>
      <c r="LX132" s="46">
        <v>0</v>
      </c>
      <c r="LY132" s="46">
        <v>0</v>
      </c>
      <c r="LZ132" s="46">
        <v>0</v>
      </c>
      <c r="MA132" s="46">
        <v>0</v>
      </c>
      <c r="MB132" s="46">
        <v>0</v>
      </c>
      <c r="MC132" s="46">
        <v>0</v>
      </c>
      <c r="MD132" s="46">
        <v>0</v>
      </c>
      <c r="ME132" s="46">
        <v>0</v>
      </c>
      <c r="MF132" s="46">
        <v>0</v>
      </c>
      <c r="MG132" s="46">
        <v>0</v>
      </c>
      <c r="MH132" s="46">
        <v>0</v>
      </c>
      <c r="MI132" s="46">
        <v>0</v>
      </c>
      <c r="MJ132" s="46">
        <v>0</v>
      </c>
      <c r="MK132" s="46">
        <v>0</v>
      </c>
      <c r="ML132" s="46">
        <v>0</v>
      </c>
      <c r="MM132" s="46">
        <v>0</v>
      </c>
      <c r="MN132" s="46">
        <v>0</v>
      </c>
      <c r="MO132" s="46">
        <v>0</v>
      </c>
      <c r="MP132" s="46">
        <v>0</v>
      </c>
      <c r="MQ132" s="46">
        <v>0</v>
      </c>
      <c r="MR132" s="46">
        <v>0</v>
      </c>
      <c r="MS132" s="46">
        <v>0</v>
      </c>
      <c r="MT132" s="46">
        <v>0</v>
      </c>
      <c r="MU132" s="46">
        <v>0</v>
      </c>
      <c r="MV132" s="46">
        <v>0</v>
      </c>
      <c r="MW132" s="46">
        <v>0</v>
      </c>
      <c r="MX132" s="46">
        <v>0</v>
      </c>
      <c r="MY132" s="46">
        <v>0</v>
      </c>
      <c r="MZ132" s="46">
        <v>0</v>
      </c>
      <c r="NA132" s="46">
        <v>0</v>
      </c>
      <c r="NB132" s="46">
        <v>0</v>
      </c>
      <c r="NC132" s="46">
        <v>0</v>
      </c>
      <c r="ND132" s="46">
        <v>0</v>
      </c>
      <c r="NE132" s="46">
        <v>0</v>
      </c>
      <c r="NF132" s="46">
        <v>0</v>
      </c>
      <c r="NG132" s="46">
        <v>0</v>
      </c>
      <c r="NH132" s="46">
        <v>0</v>
      </c>
      <c r="NI132" s="46">
        <v>0</v>
      </c>
      <c r="NJ132" s="46">
        <v>0</v>
      </c>
      <c r="NK132" s="46">
        <v>0</v>
      </c>
      <c r="NL132" s="46">
        <v>0</v>
      </c>
      <c r="NM132" s="46">
        <v>0</v>
      </c>
      <c r="NN132" s="46">
        <v>0</v>
      </c>
      <c r="NO132" s="46">
        <v>0</v>
      </c>
      <c r="NP132" s="46">
        <v>0</v>
      </c>
      <c r="NQ132" s="46">
        <v>0</v>
      </c>
      <c r="NR132" s="46">
        <v>0</v>
      </c>
      <c r="NS132" s="46">
        <v>0</v>
      </c>
      <c r="NT132" s="46">
        <v>0</v>
      </c>
      <c r="NU132" s="46">
        <v>0</v>
      </c>
      <c r="NV132" s="46">
        <v>0</v>
      </c>
      <c r="NW132" s="46">
        <v>0</v>
      </c>
      <c r="NX132" s="46">
        <v>0</v>
      </c>
      <c r="NY132" s="46">
        <v>0</v>
      </c>
      <c r="NZ132" s="46">
        <v>0</v>
      </c>
      <c r="OA132" s="46">
        <v>0</v>
      </c>
      <c r="OB132" s="46">
        <v>0</v>
      </c>
      <c r="OC132" s="46">
        <v>0</v>
      </c>
      <c r="OD132" s="46">
        <v>0</v>
      </c>
      <c r="OE132" s="46">
        <v>0</v>
      </c>
      <c r="OF132" s="46">
        <v>0</v>
      </c>
      <c r="OG132" s="46">
        <v>0</v>
      </c>
      <c r="OH132" s="46">
        <v>0</v>
      </c>
      <c r="OI132" s="46">
        <v>0</v>
      </c>
      <c r="OJ132" s="46">
        <v>0</v>
      </c>
      <c r="OK132" s="46">
        <v>0</v>
      </c>
      <c r="OL132" s="46">
        <v>0</v>
      </c>
      <c r="OM132" s="46">
        <v>0</v>
      </c>
      <c r="ON132" s="46">
        <v>0</v>
      </c>
      <c r="OO132" s="46">
        <v>0</v>
      </c>
      <c r="OP132" s="46">
        <v>0</v>
      </c>
      <c r="OQ132" s="46">
        <v>0</v>
      </c>
      <c r="OR132" s="46">
        <v>0</v>
      </c>
      <c r="OS132" s="46">
        <v>0</v>
      </c>
      <c r="OT132" s="46">
        <v>0</v>
      </c>
      <c r="OU132" s="46">
        <v>0</v>
      </c>
      <c r="OV132" s="46">
        <v>0</v>
      </c>
      <c r="OW132" s="46">
        <v>0</v>
      </c>
      <c r="OX132" s="46">
        <v>0</v>
      </c>
      <c r="OY132" s="46">
        <v>0</v>
      </c>
      <c r="OZ132" s="46">
        <v>0</v>
      </c>
      <c r="PA132" s="46">
        <v>0</v>
      </c>
      <c r="PB132" s="46">
        <v>0</v>
      </c>
      <c r="PC132" s="46">
        <v>0</v>
      </c>
      <c r="PD132" s="46">
        <v>0</v>
      </c>
      <c r="PE132" s="46">
        <v>0</v>
      </c>
      <c r="PF132" s="46">
        <v>0</v>
      </c>
      <c r="PG132" s="46">
        <v>0</v>
      </c>
      <c r="PH132" s="46">
        <v>0</v>
      </c>
      <c r="PI132" s="46">
        <v>0</v>
      </c>
      <c r="PJ132" s="46">
        <v>0</v>
      </c>
      <c r="PK132" s="46">
        <v>0</v>
      </c>
      <c r="PL132" s="46">
        <v>0</v>
      </c>
      <c r="PM132" s="46">
        <v>0</v>
      </c>
      <c r="PN132" s="46">
        <v>0</v>
      </c>
      <c r="PO132" s="46">
        <v>0</v>
      </c>
      <c r="PP132" s="46">
        <v>0</v>
      </c>
      <c r="PQ132" s="46">
        <v>0</v>
      </c>
      <c r="PR132" s="46">
        <v>0</v>
      </c>
      <c r="PS132" s="46">
        <v>0</v>
      </c>
      <c r="PT132" s="46">
        <v>0</v>
      </c>
      <c r="PU132" s="46">
        <v>0</v>
      </c>
      <c r="PV132" s="46">
        <v>0</v>
      </c>
      <c r="PW132" s="46">
        <v>0</v>
      </c>
      <c r="PX132" s="46">
        <v>0</v>
      </c>
      <c r="PY132" s="46">
        <v>0</v>
      </c>
      <c r="PZ132" s="46">
        <v>0</v>
      </c>
      <c r="QA132" s="46">
        <v>0</v>
      </c>
      <c r="QB132" s="46">
        <v>0</v>
      </c>
      <c r="QC132" s="46">
        <v>0</v>
      </c>
      <c r="QD132" s="46">
        <v>0</v>
      </c>
      <c r="QE132" s="46">
        <v>0</v>
      </c>
      <c r="QF132" s="46">
        <v>0</v>
      </c>
      <c r="QG132" s="46">
        <v>0</v>
      </c>
      <c r="QH132" s="46">
        <v>0</v>
      </c>
      <c r="QI132" s="46">
        <v>0</v>
      </c>
      <c r="QJ132" s="46">
        <v>0</v>
      </c>
      <c r="QK132" s="46">
        <v>0</v>
      </c>
      <c r="QL132" s="46">
        <v>0</v>
      </c>
      <c r="QM132" s="46">
        <v>0</v>
      </c>
      <c r="QN132" s="46">
        <v>0</v>
      </c>
      <c r="QO132" s="46">
        <v>0</v>
      </c>
      <c r="QP132" s="46">
        <v>0</v>
      </c>
      <c r="QQ132" s="46">
        <v>0</v>
      </c>
      <c r="QR132" s="46">
        <v>0</v>
      </c>
      <c r="QS132" s="46">
        <v>0</v>
      </c>
      <c r="QT132" s="46">
        <v>0</v>
      </c>
      <c r="QU132" s="46">
        <v>0</v>
      </c>
      <c r="QV132" s="46">
        <v>0</v>
      </c>
      <c r="QW132" s="46">
        <v>0</v>
      </c>
      <c r="QX132" s="46">
        <v>0</v>
      </c>
      <c r="QY132" s="46">
        <v>0</v>
      </c>
      <c r="QZ132" s="46">
        <v>0</v>
      </c>
      <c r="RA132" s="46">
        <v>0</v>
      </c>
      <c r="RB132" s="46">
        <v>0</v>
      </c>
      <c r="RC132" s="46">
        <v>0</v>
      </c>
      <c r="RD132" s="46">
        <v>0</v>
      </c>
      <c r="RE132" s="46">
        <v>0</v>
      </c>
      <c r="RF132" s="46">
        <v>0</v>
      </c>
      <c r="RG132" s="46">
        <v>0</v>
      </c>
      <c r="RH132" s="46">
        <v>0</v>
      </c>
      <c r="RI132" s="46">
        <v>0</v>
      </c>
      <c r="RJ132" s="46">
        <v>0</v>
      </c>
      <c r="RK132" s="46">
        <v>0</v>
      </c>
      <c r="RL132" s="46">
        <v>0</v>
      </c>
      <c r="RM132" s="46">
        <v>0</v>
      </c>
      <c r="RN132" s="46">
        <v>0</v>
      </c>
      <c r="RO132" s="46">
        <v>0</v>
      </c>
      <c r="RP132" s="46">
        <v>0</v>
      </c>
      <c r="RQ132" s="46">
        <v>0</v>
      </c>
      <c r="RR132" s="46">
        <v>0</v>
      </c>
      <c r="RS132" s="46">
        <v>0</v>
      </c>
      <c r="RT132" s="46">
        <v>0</v>
      </c>
      <c r="RU132" s="46">
        <v>0</v>
      </c>
      <c r="RV132" s="46">
        <v>0</v>
      </c>
      <c r="RW132" s="46">
        <v>0</v>
      </c>
      <c r="RX132" s="46">
        <v>0</v>
      </c>
      <c r="RY132" s="46">
        <v>0</v>
      </c>
      <c r="RZ132" s="46">
        <v>0</v>
      </c>
      <c r="SA132" s="46">
        <v>0</v>
      </c>
      <c r="SB132" s="46">
        <v>0</v>
      </c>
      <c r="SC132" s="46">
        <v>0</v>
      </c>
      <c r="SD132" s="46">
        <v>0</v>
      </c>
      <c r="SE132" s="46">
        <v>0</v>
      </c>
      <c r="SF132" s="46">
        <v>0</v>
      </c>
      <c r="SG132" s="46">
        <v>0</v>
      </c>
      <c r="SH132" s="46">
        <v>0</v>
      </c>
      <c r="SI132" s="46">
        <v>0</v>
      </c>
      <c r="SJ132" s="46">
        <v>0</v>
      </c>
      <c r="SK132" s="46">
        <v>0</v>
      </c>
      <c r="SL132" s="46">
        <v>0</v>
      </c>
      <c r="SM132" s="46">
        <v>0</v>
      </c>
      <c r="SN132" s="46">
        <v>0</v>
      </c>
      <c r="SO132" s="46">
        <v>0</v>
      </c>
      <c r="SP132" s="46">
        <v>0</v>
      </c>
      <c r="SQ132" s="46">
        <v>0</v>
      </c>
      <c r="SR132" s="46">
        <v>0</v>
      </c>
      <c r="SS132" s="46">
        <v>0</v>
      </c>
      <c r="ST132" s="46">
        <v>0</v>
      </c>
      <c r="SU132" s="46">
        <v>0</v>
      </c>
      <c r="SV132" s="46">
        <v>0</v>
      </c>
      <c r="SW132" s="46">
        <v>0</v>
      </c>
      <c r="SX132" s="46">
        <v>0</v>
      </c>
      <c r="SY132" s="46">
        <v>0</v>
      </c>
      <c r="SZ132" s="46">
        <v>0</v>
      </c>
      <c r="TA132" s="46">
        <v>0</v>
      </c>
      <c r="TB132" s="46">
        <v>0</v>
      </c>
      <c r="TC132" s="46">
        <v>0</v>
      </c>
      <c r="TD132" s="46">
        <v>0</v>
      </c>
      <c r="TE132" s="46">
        <v>0</v>
      </c>
      <c r="TF132" s="46">
        <v>0</v>
      </c>
      <c r="TG132" s="46">
        <v>0</v>
      </c>
      <c r="TH132" s="46">
        <v>0</v>
      </c>
      <c r="TI132" s="46">
        <v>0</v>
      </c>
      <c r="TJ132" s="46">
        <v>0</v>
      </c>
      <c r="TK132" s="46">
        <v>0</v>
      </c>
      <c r="TL132" s="46">
        <v>0</v>
      </c>
      <c r="TM132" s="46">
        <v>0</v>
      </c>
      <c r="TN132" s="46">
        <v>0</v>
      </c>
      <c r="TO132" s="46">
        <v>0</v>
      </c>
      <c r="TP132" s="46">
        <v>0</v>
      </c>
      <c r="TQ132" s="46">
        <v>0</v>
      </c>
      <c r="TR132" s="46">
        <v>0</v>
      </c>
      <c r="TS132" s="46">
        <v>0</v>
      </c>
      <c r="TT132" s="46">
        <v>0</v>
      </c>
      <c r="TU132" s="46">
        <v>0</v>
      </c>
      <c r="TV132" s="46">
        <v>0</v>
      </c>
      <c r="TW132" s="46">
        <v>0</v>
      </c>
      <c r="TX132" s="46">
        <v>0</v>
      </c>
      <c r="TY132" s="46">
        <v>0</v>
      </c>
      <c r="TZ132" s="46">
        <v>0</v>
      </c>
      <c r="UA132" s="46">
        <v>0</v>
      </c>
      <c r="UB132" s="46">
        <v>0</v>
      </c>
      <c r="UC132" s="46">
        <v>0</v>
      </c>
      <c r="UD132" s="46">
        <v>0</v>
      </c>
      <c r="UE132" s="46">
        <v>0</v>
      </c>
      <c r="UF132" s="46">
        <v>0</v>
      </c>
      <c r="UG132" s="46">
        <v>0</v>
      </c>
      <c r="UH132" s="46">
        <v>0</v>
      </c>
      <c r="UI132" s="46">
        <v>0</v>
      </c>
      <c r="UJ132" s="46">
        <v>0</v>
      </c>
      <c r="UK132" s="46">
        <v>0</v>
      </c>
      <c r="UL132" s="46">
        <v>0</v>
      </c>
      <c r="UM132" s="46">
        <v>0</v>
      </c>
      <c r="UN132" s="46">
        <v>0</v>
      </c>
      <c r="UO132" s="46">
        <v>0</v>
      </c>
      <c r="UP132" s="46">
        <v>0</v>
      </c>
      <c r="UQ132" s="46">
        <v>0</v>
      </c>
      <c r="UR132" s="46">
        <v>0</v>
      </c>
      <c r="US132" s="46">
        <v>0</v>
      </c>
      <c r="UT132" s="46">
        <v>0</v>
      </c>
      <c r="UU132" s="46">
        <v>0</v>
      </c>
      <c r="UV132" s="46">
        <v>0</v>
      </c>
      <c r="UW132" s="46">
        <v>0</v>
      </c>
      <c r="UX132" s="46">
        <v>0</v>
      </c>
      <c r="UY132" s="46">
        <v>0</v>
      </c>
      <c r="UZ132" s="46">
        <v>0</v>
      </c>
      <c r="VA132" s="46">
        <v>0</v>
      </c>
      <c r="VB132" s="46">
        <v>0</v>
      </c>
      <c r="VC132" s="46">
        <v>0</v>
      </c>
      <c r="VD132" s="46">
        <v>0</v>
      </c>
      <c r="VE132" s="46">
        <v>0</v>
      </c>
      <c r="VF132" s="46">
        <v>0</v>
      </c>
      <c r="VG132" s="46">
        <v>0</v>
      </c>
      <c r="VH132" s="46">
        <v>0</v>
      </c>
      <c r="VI132" s="46">
        <v>0</v>
      </c>
      <c r="VJ132" s="46">
        <v>0</v>
      </c>
      <c r="VK132" s="46">
        <v>0</v>
      </c>
      <c r="VL132" s="46">
        <v>0</v>
      </c>
      <c r="VM132" s="46">
        <v>0</v>
      </c>
      <c r="VN132" s="46">
        <v>0</v>
      </c>
      <c r="VO132" s="46">
        <v>0</v>
      </c>
      <c r="VP132" s="46">
        <v>0</v>
      </c>
      <c r="VQ132" s="46">
        <v>0</v>
      </c>
      <c r="VR132" s="46">
        <v>0</v>
      </c>
      <c r="VS132" s="46">
        <v>0</v>
      </c>
      <c r="VT132" s="46">
        <v>0</v>
      </c>
      <c r="VU132" s="46">
        <v>0</v>
      </c>
      <c r="VV132" s="46">
        <v>0</v>
      </c>
      <c r="VW132" s="46">
        <v>0</v>
      </c>
      <c r="VX132" s="46">
        <v>0</v>
      </c>
      <c r="VY132" s="46">
        <v>0</v>
      </c>
      <c r="VZ132" s="46">
        <v>0</v>
      </c>
      <c r="WA132" s="46">
        <v>0</v>
      </c>
      <c r="WB132" s="46">
        <v>0</v>
      </c>
      <c r="WC132" s="46">
        <v>0</v>
      </c>
      <c r="WD132" s="46">
        <v>0</v>
      </c>
      <c r="WE132" s="46">
        <v>0</v>
      </c>
      <c r="WF132" s="46">
        <v>0</v>
      </c>
      <c r="WG132" s="46">
        <v>0</v>
      </c>
      <c r="WH132" s="46">
        <v>0</v>
      </c>
      <c r="WI132" s="46">
        <v>0</v>
      </c>
      <c r="WJ132" s="46">
        <v>0</v>
      </c>
      <c r="WK132" s="46">
        <v>0</v>
      </c>
      <c r="WL132" s="46">
        <v>0</v>
      </c>
      <c r="WM132" s="46">
        <v>0</v>
      </c>
      <c r="WN132" s="46">
        <v>0</v>
      </c>
      <c r="WO132" s="46">
        <v>0</v>
      </c>
      <c r="WP132" s="46">
        <v>0</v>
      </c>
      <c r="WQ132" s="46">
        <v>0</v>
      </c>
      <c r="WR132" s="46">
        <v>0</v>
      </c>
      <c r="WS132" s="46">
        <v>0</v>
      </c>
      <c r="WT132" s="46">
        <v>0</v>
      </c>
      <c r="WU132" s="46">
        <v>0</v>
      </c>
      <c r="WV132" s="46">
        <v>0</v>
      </c>
      <c r="WW132" s="46">
        <v>0</v>
      </c>
      <c r="WX132" s="46">
        <v>0</v>
      </c>
      <c r="WY132" s="46">
        <v>0</v>
      </c>
      <c r="WZ132" s="46">
        <v>0</v>
      </c>
      <c r="XA132" s="46">
        <v>0</v>
      </c>
      <c r="XB132" s="46">
        <v>0</v>
      </c>
      <c r="XC132" s="46">
        <v>0</v>
      </c>
      <c r="XD132" s="46">
        <v>0</v>
      </c>
      <c r="XE132" s="46">
        <v>0</v>
      </c>
      <c r="XF132" s="46">
        <v>0</v>
      </c>
      <c r="XG132" s="46">
        <v>0</v>
      </c>
      <c r="XH132" s="46">
        <v>0</v>
      </c>
      <c r="XI132" s="46">
        <v>0</v>
      </c>
      <c r="XJ132" s="46">
        <v>0</v>
      </c>
      <c r="XK132" s="46">
        <v>0</v>
      </c>
      <c r="XL132" s="46">
        <v>0</v>
      </c>
      <c r="XM132" s="46">
        <v>0</v>
      </c>
      <c r="XN132" s="46">
        <v>0</v>
      </c>
      <c r="XO132" s="46">
        <v>0</v>
      </c>
      <c r="XP132" s="46">
        <v>0</v>
      </c>
      <c r="XQ132" s="46">
        <v>0</v>
      </c>
      <c r="XR132" s="46">
        <v>0</v>
      </c>
      <c r="XS132" s="46">
        <v>0</v>
      </c>
      <c r="XT132" s="46">
        <v>0</v>
      </c>
      <c r="XU132" s="46">
        <v>0</v>
      </c>
      <c r="XV132" s="46">
        <v>0</v>
      </c>
      <c r="XW132" s="46">
        <v>0</v>
      </c>
      <c r="XX132" s="46">
        <v>0</v>
      </c>
      <c r="XY132" s="46">
        <v>0</v>
      </c>
      <c r="XZ132" s="46">
        <v>0</v>
      </c>
      <c r="YA132" s="46">
        <v>0</v>
      </c>
      <c r="YB132" s="46">
        <v>0</v>
      </c>
      <c r="YC132" s="46">
        <v>0</v>
      </c>
      <c r="YD132" s="46">
        <v>0</v>
      </c>
      <c r="YE132" s="46">
        <v>0</v>
      </c>
      <c r="YF132" s="46">
        <v>0</v>
      </c>
      <c r="YG132" s="46">
        <v>0</v>
      </c>
      <c r="YH132" s="46">
        <v>0</v>
      </c>
      <c r="YI132" s="46">
        <v>0</v>
      </c>
      <c r="YJ132" s="46">
        <v>0</v>
      </c>
      <c r="YK132" s="46">
        <v>0</v>
      </c>
      <c r="YL132" s="46">
        <v>0</v>
      </c>
      <c r="YM132" s="46">
        <v>0</v>
      </c>
      <c r="YN132" s="46">
        <v>0</v>
      </c>
      <c r="YO132" s="46">
        <v>0</v>
      </c>
      <c r="YP132" s="46">
        <v>0</v>
      </c>
      <c r="YQ132" s="46">
        <v>0</v>
      </c>
      <c r="YR132" s="46">
        <v>0</v>
      </c>
      <c r="YS132" s="46">
        <v>0</v>
      </c>
      <c r="YT132" s="46">
        <v>0</v>
      </c>
      <c r="YU132" s="46">
        <v>0</v>
      </c>
      <c r="YV132" s="46">
        <v>0</v>
      </c>
      <c r="YW132" s="46">
        <v>0</v>
      </c>
      <c r="YX132" s="46">
        <v>0</v>
      </c>
      <c r="YY132" s="46">
        <v>0</v>
      </c>
      <c r="YZ132" s="46">
        <v>0</v>
      </c>
      <c r="ZA132" s="46">
        <v>0</v>
      </c>
      <c r="ZB132" s="46">
        <v>0</v>
      </c>
      <c r="ZC132" s="46">
        <v>0</v>
      </c>
      <c r="ZD132" s="46">
        <v>0</v>
      </c>
      <c r="ZE132" s="46">
        <v>0</v>
      </c>
      <c r="ZF132" s="46">
        <v>0</v>
      </c>
      <c r="ZG132" s="46">
        <v>0</v>
      </c>
      <c r="ZH132" s="46">
        <v>0</v>
      </c>
      <c r="ZI132" s="46">
        <v>0</v>
      </c>
      <c r="ZJ132" s="46">
        <v>0</v>
      </c>
      <c r="ZK132" s="46">
        <v>0</v>
      </c>
      <c r="ZL132" s="46">
        <v>0</v>
      </c>
      <c r="ZM132" s="46">
        <v>0</v>
      </c>
      <c r="ZN132" s="46">
        <v>0</v>
      </c>
      <c r="ZO132" s="46">
        <v>0</v>
      </c>
      <c r="ZP132" s="46">
        <v>0</v>
      </c>
      <c r="ZQ132" s="46">
        <v>0</v>
      </c>
      <c r="ZR132" s="46">
        <v>0</v>
      </c>
      <c r="ZS132" s="46">
        <v>0</v>
      </c>
      <c r="ZT132" s="46">
        <v>0</v>
      </c>
      <c r="ZU132" s="46">
        <v>0</v>
      </c>
      <c r="ZV132" s="46">
        <v>0</v>
      </c>
      <c r="ZW132" s="46">
        <v>0</v>
      </c>
      <c r="ZX132" s="46">
        <v>0</v>
      </c>
      <c r="ZY132" s="46">
        <v>0</v>
      </c>
      <c r="ZZ132" s="46">
        <v>0</v>
      </c>
      <c r="AAA132" s="46">
        <v>0</v>
      </c>
      <c r="AAB132" s="46">
        <v>0</v>
      </c>
      <c r="AAC132" s="46">
        <v>0</v>
      </c>
      <c r="AAD132" s="46">
        <v>0</v>
      </c>
      <c r="AAE132" s="46">
        <v>0</v>
      </c>
      <c r="AAF132" s="46">
        <v>0</v>
      </c>
      <c r="AAG132" s="46">
        <v>0</v>
      </c>
      <c r="AAH132" s="46">
        <v>0</v>
      </c>
      <c r="AAI132" s="46">
        <v>0</v>
      </c>
      <c r="AAJ132" s="46">
        <v>0</v>
      </c>
      <c r="AAK132" s="46">
        <v>0</v>
      </c>
      <c r="AAL132" s="46">
        <v>0</v>
      </c>
      <c r="AAM132" s="46">
        <v>0</v>
      </c>
      <c r="AAN132" s="46">
        <v>0</v>
      </c>
      <c r="AAO132" s="46">
        <v>0</v>
      </c>
      <c r="AAP132" s="46">
        <v>0</v>
      </c>
      <c r="AAQ132" s="46">
        <v>0</v>
      </c>
      <c r="AAR132" s="46">
        <v>0</v>
      </c>
      <c r="AAS132" s="46">
        <v>0</v>
      </c>
      <c r="AAT132" s="46">
        <v>0</v>
      </c>
      <c r="AAU132" s="46">
        <v>0</v>
      </c>
      <c r="AAV132" s="46">
        <v>0</v>
      </c>
      <c r="AAW132" s="46">
        <v>0</v>
      </c>
      <c r="AAX132" s="46">
        <v>0</v>
      </c>
      <c r="AAY132" s="46">
        <v>0</v>
      </c>
      <c r="AAZ132" s="46">
        <v>0</v>
      </c>
      <c r="ABA132" s="46">
        <v>0</v>
      </c>
      <c r="ABB132" s="46">
        <v>0</v>
      </c>
      <c r="ABC132" s="46">
        <v>0</v>
      </c>
      <c r="ABD132" s="46">
        <v>0</v>
      </c>
      <c r="ABE132" s="46">
        <v>0</v>
      </c>
      <c r="ABF132" s="46">
        <v>0</v>
      </c>
      <c r="ABG132" s="46">
        <v>0</v>
      </c>
      <c r="ABH132" s="46">
        <v>0</v>
      </c>
      <c r="ABI132" s="46">
        <v>0</v>
      </c>
      <c r="ABJ132" s="46">
        <v>0</v>
      </c>
      <c r="ABK132" s="46">
        <v>0</v>
      </c>
      <c r="ABL132" s="46">
        <v>0</v>
      </c>
      <c r="ABM132" s="46">
        <v>0</v>
      </c>
      <c r="ABN132" s="46">
        <v>0</v>
      </c>
      <c r="ABO132" s="46">
        <v>0</v>
      </c>
      <c r="ABP132" s="46">
        <v>0</v>
      </c>
      <c r="ABQ132" s="46">
        <v>0</v>
      </c>
      <c r="ABR132" s="46">
        <v>0</v>
      </c>
      <c r="ABS132" s="46">
        <v>0</v>
      </c>
      <c r="ABT132" s="46">
        <v>0</v>
      </c>
      <c r="ABU132" s="46">
        <v>0</v>
      </c>
      <c r="ABV132" s="46">
        <v>0</v>
      </c>
      <c r="ABW132" s="46">
        <v>0</v>
      </c>
      <c r="ABX132" s="46">
        <v>0</v>
      </c>
      <c r="ABY132" s="46">
        <v>0</v>
      </c>
      <c r="ABZ132" s="46">
        <v>0</v>
      </c>
      <c r="ACA132" s="46">
        <v>0</v>
      </c>
      <c r="ACB132" s="46">
        <v>0</v>
      </c>
      <c r="ACC132" s="46">
        <v>0</v>
      </c>
      <c r="ACD132" s="46">
        <v>0</v>
      </c>
      <c r="ACE132" s="46">
        <v>0</v>
      </c>
      <c r="ACF132" s="46">
        <v>0</v>
      </c>
      <c r="ACG132" s="46">
        <v>0</v>
      </c>
      <c r="ACH132" s="46">
        <v>0</v>
      </c>
      <c r="ACI132" s="46">
        <v>0</v>
      </c>
      <c r="ACJ132" s="46">
        <v>0</v>
      </c>
      <c r="ACK132" s="46">
        <v>0</v>
      </c>
      <c r="ACL132" s="46">
        <v>0</v>
      </c>
      <c r="ACM132" s="46">
        <v>0</v>
      </c>
      <c r="ACN132" s="46">
        <v>0</v>
      </c>
      <c r="ACO132" s="46">
        <v>0</v>
      </c>
      <c r="ACP132" s="46">
        <v>0</v>
      </c>
      <c r="ACQ132" s="46">
        <v>0</v>
      </c>
      <c r="ACR132" s="46">
        <v>0</v>
      </c>
      <c r="ACS132" s="46">
        <v>0</v>
      </c>
      <c r="ACT132" s="46">
        <v>0</v>
      </c>
      <c r="ACU132" s="46">
        <v>0</v>
      </c>
      <c r="ACV132" s="46">
        <v>0</v>
      </c>
      <c r="ACW132" s="46">
        <v>0</v>
      </c>
      <c r="ACX132" s="46">
        <v>0</v>
      </c>
      <c r="ACY132" s="46">
        <v>0</v>
      </c>
      <c r="ACZ132" s="46">
        <v>0</v>
      </c>
      <c r="ADA132" s="46">
        <v>0</v>
      </c>
      <c r="ADB132" s="46">
        <v>0</v>
      </c>
      <c r="ADC132" s="46">
        <v>0</v>
      </c>
      <c r="ADD132" s="46">
        <v>0</v>
      </c>
      <c r="ADE132" s="46">
        <v>0</v>
      </c>
      <c r="ADF132" s="46">
        <v>0</v>
      </c>
      <c r="ADG132" s="46">
        <v>0</v>
      </c>
      <c r="ADH132" s="46">
        <v>0</v>
      </c>
      <c r="ADI132" s="46">
        <v>0</v>
      </c>
      <c r="ADJ132" s="46">
        <v>0</v>
      </c>
      <c r="ADK132" s="46">
        <v>0</v>
      </c>
      <c r="ADL132" s="46">
        <v>0</v>
      </c>
      <c r="ADM132" s="46">
        <v>0</v>
      </c>
      <c r="ADN132" s="46">
        <v>0</v>
      </c>
      <c r="ADO132" s="46">
        <v>0</v>
      </c>
      <c r="ADP132" s="46">
        <v>0</v>
      </c>
      <c r="ADQ132" s="46">
        <v>0</v>
      </c>
      <c r="ADR132" s="46">
        <v>0</v>
      </c>
      <c r="ADS132" s="46">
        <v>0</v>
      </c>
      <c r="ADT132" s="46">
        <v>0</v>
      </c>
      <c r="ADU132" s="46">
        <v>0</v>
      </c>
      <c r="ADV132" s="46">
        <v>0</v>
      </c>
      <c r="ADW132" s="46">
        <v>0</v>
      </c>
      <c r="ADX132" s="46">
        <v>0</v>
      </c>
      <c r="ADY132" s="46">
        <v>0</v>
      </c>
      <c r="ADZ132" s="46">
        <v>0</v>
      </c>
      <c r="AEA132" s="46">
        <v>0</v>
      </c>
      <c r="AEB132" s="46">
        <v>0</v>
      </c>
      <c r="AEC132" s="46">
        <v>0</v>
      </c>
      <c r="AED132" s="46">
        <v>0</v>
      </c>
      <c r="AEE132" s="46">
        <v>0</v>
      </c>
      <c r="AEF132" s="46">
        <v>0</v>
      </c>
      <c r="AEG132" s="46">
        <v>0</v>
      </c>
      <c r="AEH132" s="46">
        <v>0</v>
      </c>
      <c r="AEI132" s="46">
        <v>0</v>
      </c>
      <c r="AEJ132" s="46">
        <v>0</v>
      </c>
      <c r="AEK132" s="46">
        <v>0</v>
      </c>
      <c r="AEL132" s="46">
        <v>0</v>
      </c>
      <c r="AEM132" s="46">
        <v>0</v>
      </c>
      <c r="AEN132" s="46">
        <v>0</v>
      </c>
      <c r="AEO132" s="46">
        <v>0</v>
      </c>
      <c r="AEP132" s="46">
        <v>0</v>
      </c>
      <c r="AEQ132" s="46">
        <v>0</v>
      </c>
      <c r="AER132" s="46">
        <v>0</v>
      </c>
      <c r="AES132" s="46">
        <v>0</v>
      </c>
      <c r="AET132" s="46">
        <v>0</v>
      </c>
      <c r="AEU132" s="46">
        <v>0</v>
      </c>
      <c r="AEV132" s="46">
        <v>0</v>
      </c>
      <c r="AEW132" s="46">
        <v>0</v>
      </c>
      <c r="AEX132" s="46">
        <v>0</v>
      </c>
      <c r="AEY132" s="46">
        <v>0</v>
      </c>
      <c r="AEZ132" s="46">
        <v>0</v>
      </c>
      <c r="AFA132" s="46">
        <v>0</v>
      </c>
      <c r="AFB132" s="46">
        <v>0</v>
      </c>
      <c r="AFC132" s="46">
        <v>0</v>
      </c>
      <c r="AFD132" s="46">
        <v>0</v>
      </c>
      <c r="AFE132" s="46">
        <v>0</v>
      </c>
      <c r="AFF132" s="46">
        <v>0</v>
      </c>
      <c r="AFG132" s="46">
        <v>0</v>
      </c>
      <c r="AFH132" s="46">
        <v>0</v>
      </c>
      <c r="AFI132" s="46">
        <v>0</v>
      </c>
      <c r="AFJ132" s="46">
        <v>0</v>
      </c>
      <c r="AFK132" s="46">
        <v>0</v>
      </c>
      <c r="AFL132" s="46">
        <v>0</v>
      </c>
      <c r="AFM132" s="46">
        <v>0</v>
      </c>
      <c r="AFN132" s="46">
        <v>0</v>
      </c>
      <c r="AFO132" s="46">
        <v>0</v>
      </c>
      <c r="AFP132" s="46">
        <v>0</v>
      </c>
      <c r="AFQ132" s="46">
        <v>0</v>
      </c>
      <c r="AFR132" s="46">
        <v>0</v>
      </c>
      <c r="AFS132" s="46">
        <v>0</v>
      </c>
      <c r="AFT132" s="46">
        <v>0</v>
      </c>
      <c r="AFU132" s="46">
        <v>0</v>
      </c>
      <c r="AFV132" s="46">
        <v>0</v>
      </c>
      <c r="AFW132" s="46">
        <v>0</v>
      </c>
      <c r="AFX132" s="46">
        <v>0</v>
      </c>
      <c r="AFY132" s="46">
        <v>0</v>
      </c>
      <c r="AFZ132" s="46">
        <v>0</v>
      </c>
      <c r="AGA132" s="46">
        <v>0</v>
      </c>
      <c r="AGB132" s="46">
        <v>0</v>
      </c>
      <c r="AGC132" s="46">
        <v>0</v>
      </c>
      <c r="AGD132" s="46">
        <v>0</v>
      </c>
      <c r="AGE132" s="46">
        <v>0</v>
      </c>
      <c r="AGF132" s="46">
        <v>0</v>
      </c>
      <c r="AGG132" s="46">
        <v>0</v>
      </c>
      <c r="AGH132" s="46">
        <v>0</v>
      </c>
      <c r="AGI132" s="46">
        <v>0</v>
      </c>
      <c r="AGJ132" s="46">
        <v>0</v>
      </c>
      <c r="AGK132" s="46">
        <v>0</v>
      </c>
      <c r="AGL132" s="46">
        <v>0</v>
      </c>
      <c r="AGM132" s="46">
        <v>0</v>
      </c>
      <c r="AGN132" s="46">
        <v>0</v>
      </c>
      <c r="AGO132" s="46">
        <v>0</v>
      </c>
      <c r="AGP132" s="46">
        <v>0</v>
      </c>
      <c r="AGQ132" s="46">
        <v>0</v>
      </c>
      <c r="AGR132" s="46">
        <v>0</v>
      </c>
      <c r="AGS132" s="46">
        <v>0</v>
      </c>
      <c r="AGT132" s="46">
        <v>0</v>
      </c>
      <c r="AGU132" s="46">
        <v>0</v>
      </c>
      <c r="AGV132" s="46">
        <v>0</v>
      </c>
      <c r="AGW132" s="46">
        <v>0</v>
      </c>
      <c r="AGX132" s="46">
        <v>0</v>
      </c>
      <c r="AGY132" s="46">
        <v>0</v>
      </c>
      <c r="AGZ132" s="46">
        <v>0</v>
      </c>
      <c r="AHA132" s="46">
        <v>0</v>
      </c>
      <c r="AHB132" s="46">
        <v>0</v>
      </c>
      <c r="AHC132" s="46">
        <v>0</v>
      </c>
      <c r="AHD132" s="46">
        <v>0</v>
      </c>
      <c r="AHE132" s="46">
        <v>0</v>
      </c>
      <c r="AHF132" s="46">
        <v>0</v>
      </c>
      <c r="AHG132" s="46">
        <v>0</v>
      </c>
      <c r="AHH132" s="46">
        <v>0</v>
      </c>
      <c r="AHI132" s="46">
        <v>0</v>
      </c>
      <c r="AHJ132" s="46">
        <v>0</v>
      </c>
      <c r="AHK132" s="46">
        <v>0</v>
      </c>
      <c r="AHL132" s="46">
        <v>0</v>
      </c>
      <c r="AHM132" s="46">
        <v>0</v>
      </c>
      <c r="AHN132" s="46">
        <v>0</v>
      </c>
      <c r="AHO132" s="46">
        <v>0</v>
      </c>
      <c r="AHP132" s="46">
        <v>0</v>
      </c>
      <c r="AHQ132" s="46">
        <v>0</v>
      </c>
      <c r="AHR132" s="46">
        <v>0</v>
      </c>
      <c r="AHS132" s="46">
        <v>0</v>
      </c>
      <c r="AHT132" s="46">
        <v>0</v>
      </c>
      <c r="AHU132" s="46">
        <v>0</v>
      </c>
      <c r="AHV132" s="46">
        <v>0</v>
      </c>
      <c r="AHW132" s="46">
        <v>0</v>
      </c>
      <c r="AHX132" s="46">
        <v>0</v>
      </c>
      <c r="AHY132" s="46">
        <v>0</v>
      </c>
      <c r="AHZ132" s="46">
        <v>0</v>
      </c>
      <c r="AIA132" s="46">
        <v>0</v>
      </c>
      <c r="AIB132" s="46">
        <v>0</v>
      </c>
      <c r="AIC132" s="46">
        <v>0</v>
      </c>
      <c r="AID132" s="46">
        <v>0</v>
      </c>
      <c r="AIE132" s="46">
        <v>0</v>
      </c>
      <c r="AIF132" s="46">
        <v>0</v>
      </c>
      <c r="AIG132" s="46">
        <v>0</v>
      </c>
      <c r="AIH132" s="46">
        <v>0</v>
      </c>
      <c r="AII132" s="46">
        <v>0</v>
      </c>
      <c r="AIJ132" s="46">
        <v>0</v>
      </c>
      <c r="AIK132" s="46">
        <v>0</v>
      </c>
      <c r="AIL132" s="46">
        <v>0</v>
      </c>
      <c r="AIM132" s="46">
        <v>0</v>
      </c>
      <c r="AIN132" s="46">
        <v>0</v>
      </c>
      <c r="AIO132" s="46">
        <v>0</v>
      </c>
      <c r="AIP132" s="46">
        <v>0</v>
      </c>
      <c r="AIQ132" s="46">
        <v>0</v>
      </c>
      <c r="AIR132" s="46">
        <v>0</v>
      </c>
      <c r="AIS132" s="46">
        <v>0</v>
      </c>
      <c r="AIT132" s="46">
        <v>0</v>
      </c>
      <c r="AIU132" s="46">
        <v>0</v>
      </c>
      <c r="AIV132" s="46">
        <v>0</v>
      </c>
      <c r="AIW132" s="46">
        <v>0</v>
      </c>
      <c r="AIX132" s="46">
        <v>0</v>
      </c>
      <c r="AIY132" s="46">
        <v>0</v>
      </c>
      <c r="AIZ132" s="46">
        <v>0</v>
      </c>
      <c r="AJA132" s="46">
        <v>0</v>
      </c>
      <c r="AJB132" s="46">
        <v>0</v>
      </c>
      <c r="AJC132" s="46">
        <v>0</v>
      </c>
      <c r="AJD132" s="46">
        <v>0</v>
      </c>
      <c r="AJE132" s="46">
        <v>0</v>
      </c>
      <c r="AJF132" s="46">
        <v>0</v>
      </c>
      <c r="AJG132" s="46">
        <v>0</v>
      </c>
      <c r="AJH132" s="46">
        <v>0</v>
      </c>
      <c r="AJI132" s="46">
        <v>0</v>
      </c>
      <c r="AJJ132" s="46">
        <v>0</v>
      </c>
      <c r="AJK132" s="46">
        <v>0</v>
      </c>
      <c r="AJL132" s="46">
        <v>0</v>
      </c>
      <c r="AJM132" s="46">
        <v>0</v>
      </c>
      <c r="AJN132" s="46">
        <v>0</v>
      </c>
      <c r="AJO132" s="46">
        <v>0</v>
      </c>
      <c r="AJP132" s="46">
        <v>0</v>
      </c>
      <c r="AJQ132" s="46">
        <v>0</v>
      </c>
      <c r="AJR132" s="46">
        <v>0</v>
      </c>
      <c r="AJS132" s="46">
        <v>0</v>
      </c>
      <c r="AJT132" s="46">
        <v>0</v>
      </c>
      <c r="AJU132" s="46">
        <v>0</v>
      </c>
      <c r="AJV132" s="46">
        <v>0</v>
      </c>
      <c r="AJW132" s="46">
        <v>0</v>
      </c>
      <c r="AJX132" s="46">
        <v>0</v>
      </c>
      <c r="AJY132" s="46">
        <v>0</v>
      </c>
      <c r="AJZ132" s="46">
        <v>0</v>
      </c>
      <c r="AKA132" s="46">
        <v>0</v>
      </c>
      <c r="AKB132" s="46">
        <v>0</v>
      </c>
      <c r="AKC132" s="46">
        <v>0</v>
      </c>
      <c r="AKD132" s="46">
        <v>0</v>
      </c>
      <c r="AKE132" s="46">
        <v>0</v>
      </c>
      <c r="AKF132" s="46">
        <v>0</v>
      </c>
      <c r="AKG132" s="46">
        <v>0</v>
      </c>
      <c r="AKH132" s="46">
        <v>0</v>
      </c>
      <c r="AKI132" s="46">
        <v>0</v>
      </c>
      <c r="AKJ132" s="46">
        <v>0</v>
      </c>
      <c r="AKK132" s="46">
        <v>0</v>
      </c>
      <c r="AKL132" s="46">
        <v>0</v>
      </c>
      <c r="AKM132" s="46">
        <v>0</v>
      </c>
      <c r="AKN132" s="46">
        <v>0</v>
      </c>
      <c r="AKO132" s="46">
        <v>0</v>
      </c>
      <c r="AKP132" s="46">
        <v>0</v>
      </c>
      <c r="AKQ132" s="46">
        <v>0</v>
      </c>
      <c r="AKR132" s="46">
        <v>0</v>
      </c>
      <c r="AKS132" s="46">
        <v>0</v>
      </c>
      <c r="AKT132" s="46">
        <v>0</v>
      </c>
      <c r="AKU132" s="46">
        <v>0</v>
      </c>
      <c r="AKV132" s="46">
        <v>0</v>
      </c>
      <c r="AKW132" s="46">
        <v>0</v>
      </c>
      <c r="AKX132" s="46">
        <v>0</v>
      </c>
      <c r="AKY132" s="46">
        <v>0</v>
      </c>
      <c r="AKZ132" s="46">
        <v>0</v>
      </c>
      <c r="ALA132" s="46">
        <v>0</v>
      </c>
      <c r="ALB132" s="46">
        <v>0</v>
      </c>
      <c r="ALC132" s="46">
        <v>0</v>
      </c>
      <c r="ALD132" s="46">
        <v>0</v>
      </c>
      <c r="ALE132" s="46">
        <v>0</v>
      </c>
      <c r="ALF132" s="46">
        <v>0</v>
      </c>
      <c r="ALG132" s="46">
        <v>0</v>
      </c>
      <c r="ALH132" s="46">
        <v>0</v>
      </c>
      <c r="ALI132" s="46">
        <v>0</v>
      </c>
      <c r="ALJ132" s="46">
        <v>0</v>
      </c>
      <c r="ALK132" s="46">
        <v>0</v>
      </c>
      <c r="ALL132" s="46">
        <v>0</v>
      </c>
      <c r="ALM132" s="46">
        <v>0</v>
      </c>
      <c r="ALN132" s="46">
        <v>0</v>
      </c>
      <c r="ALO132" s="46">
        <v>0</v>
      </c>
      <c r="ALP132" s="46">
        <v>0</v>
      </c>
      <c r="ALQ132" s="46">
        <v>0</v>
      </c>
      <c r="ALR132" s="46">
        <v>0</v>
      </c>
      <c r="ALS132" s="46">
        <v>0</v>
      </c>
      <c r="ALT132" s="46">
        <v>0</v>
      </c>
      <c r="ALU132" s="46">
        <v>0</v>
      </c>
      <c r="ALV132" s="46">
        <v>0</v>
      </c>
      <c r="ALW132" s="46">
        <v>0</v>
      </c>
      <c r="ALX132" s="46">
        <v>0</v>
      </c>
      <c r="ALY132" s="46">
        <v>0</v>
      </c>
      <c r="ALZ132" s="46">
        <v>0</v>
      </c>
      <c r="AMA132" s="46">
        <v>0</v>
      </c>
      <c r="AMB132" s="46">
        <v>0</v>
      </c>
      <c r="AMC132" s="46">
        <v>0</v>
      </c>
      <c r="AMD132" s="46">
        <v>0</v>
      </c>
      <c r="AME132" s="46">
        <v>0</v>
      </c>
      <c r="AMF132" s="46">
        <v>0</v>
      </c>
      <c r="AMG132" s="46">
        <v>0</v>
      </c>
      <c r="AMH132" s="46">
        <v>0</v>
      </c>
      <c r="AMI132" s="46">
        <v>0</v>
      </c>
      <c r="AMJ132" s="46">
        <v>0</v>
      </c>
      <c r="AMK132" s="46">
        <v>0</v>
      </c>
      <c r="AML132" s="46">
        <v>0</v>
      </c>
      <c r="AMM132" s="46">
        <v>0</v>
      </c>
      <c r="AMN132" s="46">
        <v>0</v>
      </c>
      <c r="AMO132" s="46">
        <v>0</v>
      </c>
      <c r="AMP132" s="46">
        <v>0</v>
      </c>
      <c r="AMQ132" s="46">
        <v>0</v>
      </c>
      <c r="AMR132" s="46">
        <v>0</v>
      </c>
      <c r="AMS132" s="46">
        <v>0</v>
      </c>
      <c r="AMT132" s="46">
        <v>0</v>
      </c>
      <c r="AMU132" s="46">
        <v>0</v>
      </c>
      <c r="AMV132" s="46">
        <v>0</v>
      </c>
      <c r="AMW132" s="46">
        <v>0</v>
      </c>
      <c r="AMX132" s="46">
        <v>0</v>
      </c>
      <c r="AMY132" s="46">
        <v>0</v>
      </c>
      <c r="AMZ132" s="46">
        <v>0</v>
      </c>
      <c r="ANA132" s="46">
        <v>0</v>
      </c>
      <c r="ANB132" s="46">
        <v>0</v>
      </c>
      <c r="ANC132" s="46">
        <v>0</v>
      </c>
      <c r="AND132" s="46">
        <v>0</v>
      </c>
      <c r="ANE132" s="46">
        <v>0</v>
      </c>
      <c r="ANF132" s="46">
        <v>0</v>
      </c>
      <c r="ANG132" s="46">
        <v>0</v>
      </c>
      <c r="ANH132" s="46">
        <v>0</v>
      </c>
      <c r="ANI132" s="46">
        <v>0</v>
      </c>
      <c r="ANJ132" s="46">
        <v>0</v>
      </c>
      <c r="ANK132" s="46">
        <v>0</v>
      </c>
      <c r="ANL132" s="46">
        <v>0</v>
      </c>
      <c r="ANM132" s="46">
        <v>0</v>
      </c>
      <c r="ANN132" s="46">
        <v>0</v>
      </c>
      <c r="ANO132" s="46">
        <v>0</v>
      </c>
      <c r="ANP132" s="46">
        <v>0</v>
      </c>
      <c r="ANQ132" s="46">
        <v>0</v>
      </c>
      <c r="ANR132" s="46">
        <v>0</v>
      </c>
      <c r="ANS132" s="46">
        <v>0</v>
      </c>
      <c r="ANT132" s="46">
        <v>0</v>
      </c>
      <c r="ANU132" s="46">
        <v>0</v>
      </c>
      <c r="ANV132" s="46">
        <v>0</v>
      </c>
      <c r="ANW132" s="46">
        <v>0</v>
      </c>
      <c r="ANX132" s="46">
        <v>0</v>
      </c>
      <c r="ANY132" s="46">
        <v>0</v>
      </c>
      <c r="ANZ132" s="46">
        <v>0</v>
      </c>
      <c r="AOA132" s="46">
        <v>0</v>
      </c>
      <c r="AOB132" s="46">
        <v>0</v>
      </c>
      <c r="AOC132" s="46">
        <v>0</v>
      </c>
      <c r="AOD132" s="46">
        <v>0</v>
      </c>
      <c r="AOE132" s="46">
        <v>0</v>
      </c>
      <c r="AOF132" s="46">
        <v>0</v>
      </c>
      <c r="AOG132" s="46">
        <v>0</v>
      </c>
      <c r="AOH132" s="46">
        <v>0</v>
      </c>
      <c r="AOI132" s="46">
        <v>0</v>
      </c>
      <c r="AOJ132" s="46">
        <v>0</v>
      </c>
      <c r="AOK132" s="46">
        <v>0</v>
      </c>
      <c r="AOL132" s="46">
        <v>0</v>
      </c>
      <c r="AOM132" s="46">
        <v>0</v>
      </c>
      <c r="AON132" s="46">
        <v>0</v>
      </c>
      <c r="AOO132" s="46">
        <v>0</v>
      </c>
      <c r="AOP132" s="46">
        <v>0</v>
      </c>
      <c r="AOQ132" s="46">
        <v>0</v>
      </c>
      <c r="AOR132" s="46">
        <v>0</v>
      </c>
      <c r="AOS132" s="46">
        <v>0</v>
      </c>
      <c r="AOT132" s="46">
        <v>0</v>
      </c>
      <c r="AOU132" s="46">
        <v>0</v>
      </c>
      <c r="AOV132" s="46">
        <v>0</v>
      </c>
      <c r="AOW132" s="46">
        <v>0</v>
      </c>
      <c r="AOX132" s="46">
        <v>0</v>
      </c>
      <c r="AOY132" s="46">
        <v>0</v>
      </c>
      <c r="AOZ132" s="46">
        <v>0</v>
      </c>
      <c r="APA132" s="46">
        <v>0</v>
      </c>
      <c r="APB132" s="46">
        <v>0</v>
      </c>
      <c r="APC132" s="46">
        <v>0</v>
      </c>
      <c r="APD132" s="46">
        <v>0</v>
      </c>
      <c r="APE132" s="46">
        <v>0</v>
      </c>
      <c r="APF132" s="46">
        <v>0</v>
      </c>
      <c r="APG132" s="46">
        <v>0</v>
      </c>
      <c r="APH132" s="46">
        <v>0</v>
      </c>
      <c r="API132" s="46">
        <v>0</v>
      </c>
      <c r="APJ132" s="46">
        <v>0</v>
      </c>
      <c r="APK132" s="46">
        <v>0</v>
      </c>
      <c r="APL132" s="46">
        <v>0</v>
      </c>
      <c r="APM132" s="46">
        <v>0</v>
      </c>
      <c r="APN132" s="46">
        <v>0</v>
      </c>
      <c r="APO132" s="46">
        <v>0</v>
      </c>
      <c r="APP132" s="46">
        <v>0</v>
      </c>
      <c r="APQ132" s="46">
        <v>0</v>
      </c>
      <c r="APR132" s="46">
        <v>0</v>
      </c>
      <c r="APS132" s="46">
        <v>0</v>
      </c>
      <c r="APT132" s="46">
        <v>0</v>
      </c>
      <c r="APU132" s="46">
        <v>0</v>
      </c>
      <c r="APV132" s="46">
        <v>0</v>
      </c>
      <c r="APW132" s="46">
        <v>0</v>
      </c>
      <c r="APX132" s="46">
        <v>0</v>
      </c>
      <c r="APY132" s="46">
        <v>0</v>
      </c>
      <c r="APZ132" s="46">
        <v>0</v>
      </c>
      <c r="AQA132" s="46">
        <v>0</v>
      </c>
      <c r="AQB132" s="46">
        <v>0</v>
      </c>
      <c r="AQC132" s="46">
        <v>0</v>
      </c>
      <c r="AQD132" s="46">
        <v>0</v>
      </c>
      <c r="AQE132" s="46">
        <v>0</v>
      </c>
      <c r="AQF132" s="46">
        <v>0</v>
      </c>
      <c r="AQG132" s="46">
        <v>0</v>
      </c>
      <c r="AQH132" s="46">
        <v>0</v>
      </c>
      <c r="AQI132" s="46">
        <v>0</v>
      </c>
      <c r="AQJ132" s="46">
        <v>0</v>
      </c>
      <c r="AQK132" s="46">
        <v>0</v>
      </c>
      <c r="AQL132" s="46">
        <v>0</v>
      </c>
      <c r="AQM132" s="46">
        <v>0</v>
      </c>
      <c r="AQN132" s="46">
        <v>0</v>
      </c>
      <c r="AQO132" s="46">
        <v>0</v>
      </c>
      <c r="AQP132" s="46">
        <v>0</v>
      </c>
      <c r="AQQ132" s="46">
        <v>0</v>
      </c>
      <c r="AQR132" s="46">
        <v>0</v>
      </c>
      <c r="AQS132" s="46">
        <v>0</v>
      </c>
      <c r="AQT132" s="46">
        <v>0</v>
      </c>
      <c r="AQU132" s="46">
        <v>0</v>
      </c>
      <c r="AQV132" s="46">
        <v>0</v>
      </c>
      <c r="AQW132" s="46">
        <v>0</v>
      </c>
      <c r="AQX132" s="46">
        <v>0</v>
      </c>
      <c r="AQY132" s="46">
        <v>0</v>
      </c>
      <c r="AQZ132" s="46">
        <v>0</v>
      </c>
      <c r="ARA132" s="46">
        <v>0</v>
      </c>
      <c r="ARB132" s="46">
        <v>0</v>
      </c>
      <c r="ARC132" s="46">
        <v>0</v>
      </c>
      <c r="ARD132" s="46">
        <v>0</v>
      </c>
      <c r="ARE132" s="46">
        <v>0</v>
      </c>
      <c r="ARF132" s="46">
        <v>0</v>
      </c>
      <c r="ARG132" s="46">
        <v>0</v>
      </c>
      <c r="ARH132" s="46">
        <v>0</v>
      </c>
      <c r="ARI132" s="46">
        <v>0</v>
      </c>
      <c r="ARJ132" s="46">
        <v>0</v>
      </c>
      <c r="ARK132" s="46">
        <v>0</v>
      </c>
      <c r="ARL132" s="46">
        <v>0</v>
      </c>
      <c r="ARM132" s="46">
        <v>0</v>
      </c>
      <c r="ARN132" s="46">
        <v>0</v>
      </c>
      <c r="ARO132" s="46">
        <v>0</v>
      </c>
      <c r="ARP132" s="46">
        <v>0</v>
      </c>
      <c r="ARQ132" s="46">
        <v>0</v>
      </c>
      <c r="ARR132" s="46">
        <v>0</v>
      </c>
      <c r="ARS132" s="46">
        <v>0</v>
      </c>
      <c r="ART132" s="46">
        <v>0</v>
      </c>
      <c r="ARU132" s="46">
        <v>0</v>
      </c>
      <c r="ARV132" s="46">
        <v>0</v>
      </c>
      <c r="ARW132" s="46">
        <v>0</v>
      </c>
      <c r="ARX132" s="46">
        <v>0</v>
      </c>
      <c r="ARY132" s="46">
        <v>0</v>
      </c>
      <c r="ARZ132" s="46">
        <v>0</v>
      </c>
      <c r="ASA132" s="46">
        <v>0</v>
      </c>
      <c r="ASB132" s="46">
        <v>0</v>
      </c>
      <c r="ASC132" s="46">
        <v>0</v>
      </c>
      <c r="ASD132" s="46">
        <v>0</v>
      </c>
      <c r="ASE132" s="46">
        <v>0</v>
      </c>
      <c r="ASF132" s="46">
        <v>119319.2588598947</v>
      </c>
      <c r="ASG132" s="46">
        <v>0</v>
      </c>
      <c r="ASH132" s="46">
        <v>0</v>
      </c>
      <c r="ASI132" s="46">
        <v>0</v>
      </c>
      <c r="ASJ132" s="46">
        <v>0</v>
      </c>
      <c r="ASK132" s="46">
        <v>0</v>
      </c>
      <c r="ASL132" s="46">
        <v>0</v>
      </c>
      <c r="ASM132" s="46">
        <v>0</v>
      </c>
      <c r="ASN132" s="46">
        <v>0</v>
      </c>
      <c r="ASO132" s="46">
        <v>0</v>
      </c>
      <c r="ASP132" s="46">
        <v>0</v>
      </c>
      <c r="ASQ132" s="46">
        <v>0</v>
      </c>
      <c r="ASR132" s="46">
        <v>0</v>
      </c>
      <c r="ASS132" s="46">
        <v>0</v>
      </c>
      <c r="AST132" s="46">
        <v>0</v>
      </c>
      <c r="ASU132" s="46">
        <v>0</v>
      </c>
      <c r="ASV132" s="46">
        <v>0</v>
      </c>
      <c r="ASW132" s="46">
        <v>0</v>
      </c>
      <c r="ASX132" s="46">
        <v>0</v>
      </c>
      <c r="ASY132" s="46">
        <v>0</v>
      </c>
      <c r="ASZ132" s="46">
        <v>0</v>
      </c>
      <c r="ATA132" s="46">
        <v>0</v>
      </c>
      <c r="ATB132" s="46">
        <v>0</v>
      </c>
      <c r="ATC132" s="46">
        <v>0</v>
      </c>
      <c r="ATD132" s="46">
        <v>0</v>
      </c>
      <c r="ATE132" s="46">
        <v>0</v>
      </c>
      <c r="ATF132" s="46">
        <v>0</v>
      </c>
      <c r="ATG132" s="46">
        <v>0</v>
      </c>
      <c r="ATH132" s="46">
        <v>0</v>
      </c>
      <c r="ATI132" s="46">
        <v>0</v>
      </c>
      <c r="ATJ132" s="46">
        <v>0</v>
      </c>
      <c r="ATK132" s="46">
        <v>0</v>
      </c>
      <c r="ATL132" s="46">
        <v>0</v>
      </c>
      <c r="ATM132" s="46">
        <v>0</v>
      </c>
      <c r="ATN132" s="46">
        <v>0</v>
      </c>
      <c r="ATO132" s="46">
        <v>0</v>
      </c>
      <c r="ATP132" s="46">
        <v>0</v>
      </c>
      <c r="ATQ132" s="46">
        <v>0</v>
      </c>
      <c r="ATR132" s="46">
        <v>0</v>
      </c>
      <c r="ATS132" s="46">
        <v>0</v>
      </c>
      <c r="ATT132" s="46">
        <v>0</v>
      </c>
      <c r="ATU132" s="46">
        <v>0</v>
      </c>
      <c r="ATV132" s="46">
        <v>0</v>
      </c>
      <c r="ATW132" s="46">
        <v>0</v>
      </c>
      <c r="ATX132" s="46">
        <v>0</v>
      </c>
      <c r="ATY132" s="46">
        <v>0</v>
      </c>
      <c r="ATZ132" s="46">
        <v>0</v>
      </c>
      <c r="AUA132" s="46">
        <v>0</v>
      </c>
      <c r="AUB132" s="46">
        <v>0</v>
      </c>
      <c r="AUC132" s="46">
        <v>0</v>
      </c>
      <c r="AUD132" s="46">
        <v>0</v>
      </c>
      <c r="AUE132" s="46">
        <v>0</v>
      </c>
      <c r="AUF132" s="46">
        <v>0</v>
      </c>
      <c r="AUG132" s="46">
        <v>0</v>
      </c>
      <c r="AUH132" s="46">
        <v>0</v>
      </c>
      <c r="AUI132" s="46">
        <v>0</v>
      </c>
      <c r="AUJ132" s="46">
        <v>0</v>
      </c>
      <c r="AUK132" s="46">
        <v>0</v>
      </c>
      <c r="AUL132" s="46">
        <v>0</v>
      </c>
      <c r="AUM132" s="46">
        <v>0</v>
      </c>
      <c r="AUN132" s="46">
        <v>0</v>
      </c>
      <c r="AUO132" s="46">
        <v>0</v>
      </c>
      <c r="AUP132" s="46">
        <v>0</v>
      </c>
      <c r="AUQ132" s="46">
        <v>0</v>
      </c>
      <c r="AUR132" s="46">
        <v>0</v>
      </c>
      <c r="AUS132" s="46">
        <v>0</v>
      </c>
      <c r="AUT132" s="46">
        <v>0</v>
      </c>
      <c r="AUU132" s="46">
        <v>0</v>
      </c>
      <c r="AUV132" s="46">
        <v>0</v>
      </c>
      <c r="AUW132" s="46">
        <v>0</v>
      </c>
      <c r="AUX132" s="46">
        <v>0</v>
      </c>
      <c r="AUY132" s="46">
        <v>0</v>
      </c>
      <c r="AUZ132" s="46">
        <v>0</v>
      </c>
      <c r="AVA132" s="46">
        <v>0</v>
      </c>
      <c r="AVB132" s="46">
        <v>0</v>
      </c>
      <c r="AVC132" s="46">
        <v>0</v>
      </c>
      <c r="AVD132" s="46">
        <v>0</v>
      </c>
      <c r="AVE132" s="46">
        <v>0</v>
      </c>
      <c r="AVF132" s="46">
        <v>0</v>
      </c>
      <c r="AVG132" s="46">
        <v>0</v>
      </c>
      <c r="AVH132" s="46">
        <v>0</v>
      </c>
      <c r="AVI132" s="46">
        <v>0</v>
      </c>
      <c r="AVJ132" s="46">
        <v>0</v>
      </c>
      <c r="AVK132" s="46">
        <v>0</v>
      </c>
      <c r="AVL132" s="46">
        <v>0</v>
      </c>
      <c r="AVM132" s="46">
        <v>0</v>
      </c>
      <c r="AVN132" s="46">
        <v>0</v>
      </c>
      <c r="AVO132" s="46">
        <v>0</v>
      </c>
      <c r="AVP132" s="46">
        <v>0</v>
      </c>
      <c r="AVQ132" s="46">
        <v>0</v>
      </c>
      <c r="AVR132" s="46">
        <v>0</v>
      </c>
      <c r="AVS132" s="46">
        <v>0</v>
      </c>
      <c r="AVT132" s="46">
        <v>0</v>
      </c>
      <c r="AVU132" s="46">
        <v>0</v>
      </c>
      <c r="AVV132" s="46">
        <v>0</v>
      </c>
      <c r="AVW132" s="46">
        <v>0</v>
      </c>
      <c r="AVX132" s="46">
        <v>0</v>
      </c>
      <c r="AVY132" s="46">
        <v>0</v>
      </c>
      <c r="AVZ132" s="46">
        <v>0</v>
      </c>
      <c r="AWA132" s="46">
        <v>0</v>
      </c>
      <c r="AWB132" s="46">
        <v>0</v>
      </c>
      <c r="AWC132" s="46">
        <v>0</v>
      </c>
      <c r="AWD132" s="46">
        <v>0</v>
      </c>
      <c r="AWE132" s="46">
        <v>0</v>
      </c>
      <c r="AWF132" s="46">
        <v>0</v>
      </c>
      <c r="AWG132" s="46">
        <v>0</v>
      </c>
      <c r="AWH132" s="46">
        <v>0</v>
      </c>
      <c r="AWI132" s="46">
        <v>0</v>
      </c>
      <c r="AWJ132" s="46">
        <v>0</v>
      </c>
      <c r="AWK132" s="46">
        <v>0</v>
      </c>
      <c r="AWL132" s="46">
        <v>0</v>
      </c>
      <c r="AWM132" s="46">
        <v>0</v>
      </c>
      <c r="AWN132" s="46">
        <v>0</v>
      </c>
      <c r="AWO132" s="46">
        <v>0</v>
      </c>
      <c r="AWP132" s="46">
        <v>0</v>
      </c>
      <c r="AWQ132" s="46">
        <v>0</v>
      </c>
      <c r="AWR132" s="46">
        <v>0</v>
      </c>
      <c r="AWS132" s="46">
        <v>0</v>
      </c>
      <c r="AWT132" s="46">
        <v>0</v>
      </c>
      <c r="AWU132" s="46">
        <v>0</v>
      </c>
      <c r="AWV132" s="46">
        <v>0</v>
      </c>
      <c r="AWW132" s="46">
        <v>0</v>
      </c>
      <c r="AWX132" s="46">
        <v>0</v>
      </c>
      <c r="AWY132" s="46">
        <v>0</v>
      </c>
      <c r="AWZ132" s="46">
        <v>0</v>
      </c>
      <c r="AXA132" s="46">
        <v>0</v>
      </c>
      <c r="AXB132" s="46">
        <v>0</v>
      </c>
      <c r="AXC132" s="46">
        <v>0</v>
      </c>
      <c r="AXD132" s="46">
        <v>0</v>
      </c>
      <c r="AXE132" s="46">
        <v>0</v>
      </c>
      <c r="AXF132" s="46">
        <v>0</v>
      </c>
      <c r="AXG132" s="46">
        <v>0</v>
      </c>
      <c r="AXH132" s="46">
        <v>0</v>
      </c>
      <c r="AXI132" s="46">
        <v>0</v>
      </c>
      <c r="AXJ132" s="46">
        <v>0</v>
      </c>
      <c r="AXK132" s="46">
        <v>0</v>
      </c>
      <c r="AXL132" s="46">
        <v>0</v>
      </c>
      <c r="AXM132" s="46">
        <v>0</v>
      </c>
      <c r="AXN132" s="46">
        <v>0</v>
      </c>
      <c r="AXO132" s="46">
        <v>0</v>
      </c>
      <c r="AXP132" s="46">
        <v>0</v>
      </c>
      <c r="AXQ132" s="46">
        <v>0</v>
      </c>
      <c r="AXR132" s="46">
        <v>0</v>
      </c>
      <c r="AXS132" s="46">
        <v>0</v>
      </c>
      <c r="AXT132" s="46">
        <v>0</v>
      </c>
      <c r="AXU132" s="46">
        <v>0</v>
      </c>
      <c r="AXV132" s="46">
        <v>0</v>
      </c>
      <c r="AXW132" s="46">
        <v>0</v>
      </c>
      <c r="AXX132" s="46">
        <v>0</v>
      </c>
      <c r="AXY132" s="46">
        <v>0</v>
      </c>
      <c r="AXZ132" s="46">
        <v>0</v>
      </c>
      <c r="AYA132" s="46">
        <v>0</v>
      </c>
      <c r="AYB132" s="46">
        <v>0</v>
      </c>
      <c r="AYC132" s="46">
        <v>0</v>
      </c>
      <c r="AYD132" s="46">
        <v>0</v>
      </c>
      <c r="AYE132" s="46">
        <v>0</v>
      </c>
      <c r="AYF132" s="46">
        <v>0</v>
      </c>
      <c r="AYG132" s="46">
        <v>0</v>
      </c>
      <c r="AYH132" s="46">
        <v>0</v>
      </c>
      <c r="AYI132" s="46">
        <v>0</v>
      </c>
      <c r="AYJ132" s="46">
        <v>0</v>
      </c>
      <c r="AYK132" s="46">
        <v>0</v>
      </c>
      <c r="AYL132" s="46">
        <v>0</v>
      </c>
      <c r="AYM132" s="46">
        <v>0</v>
      </c>
      <c r="AYN132" s="46">
        <v>0</v>
      </c>
      <c r="AYO132" s="46">
        <v>0</v>
      </c>
      <c r="AYP132" s="46">
        <v>0</v>
      </c>
      <c r="AYQ132" s="46">
        <v>0</v>
      </c>
      <c r="AYR132" s="46">
        <v>0</v>
      </c>
      <c r="AYS132" s="46">
        <v>0</v>
      </c>
      <c r="AYT132" s="46">
        <v>0</v>
      </c>
      <c r="AYU132" s="46">
        <v>0</v>
      </c>
      <c r="AYV132" s="46">
        <v>0</v>
      </c>
      <c r="AYW132" s="46">
        <v>0</v>
      </c>
      <c r="AYX132" s="46">
        <v>0</v>
      </c>
      <c r="AYY132" s="46">
        <v>0</v>
      </c>
      <c r="AYZ132" s="46">
        <v>0</v>
      </c>
      <c r="AZA132" s="46">
        <v>0</v>
      </c>
      <c r="AZB132" s="46">
        <v>0</v>
      </c>
      <c r="AZC132" s="46">
        <v>0</v>
      </c>
      <c r="AZD132" s="46">
        <v>0</v>
      </c>
      <c r="AZE132" s="46">
        <v>0</v>
      </c>
      <c r="AZF132" s="46">
        <v>0</v>
      </c>
      <c r="AZG132" s="46">
        <v>0</v>
      </c>
      <c r="AZH132" s="46">
        <v>0</v>
      </c>
      <c r="AZI132" s="46">
        <v>0</v>
      </c>
      <c r="AZJ132" s="46">
        <v>0</v>
      </c>
      <c r="AZK132" s="46">
        <v>0</v>
      </c>
      <c r="AZL132" s="46">
        <v>0</v>
      </c>
      <c r="AZM132" s="46">
        <v>0</v>
      </c>
      <c r="AZN132" s="46">
        <v>0</v>
      </c>
      <c r="AZO132" s="46">
        <v>0</v>
      </c>
      <c r="AZP132" s="46">
        <v>0</v>
      </c>
      <c r="AZQ132" s="46">
        <v>0</v>
      </c>
      <c r="AZR132" s="46">
        <v>0</v>
      </c>
      <c r="AZS132" s="46">
        <v>0</v>
      </c>
      <c r="AZT132" s="46">
        <v>0</v>
      </c>
      <c r="AZU132" s="46">
        <v>0</v>
      </c>
      <c r="AZV132" s="46">
        <v>0</v>
      </c>
      <c r="AZW132" s="46">
        <v>0</v>
      </c>
      <c r="AZX132" s="46">
        <v>0</v>
      </c>
      <c r="AZY132" s="46">
        <v>0</v>
      </c>
      <c r="AZZ132" s="46">
        <v>0</v>
      </c>
      <c r="BAA132" s="46">
        <v>0</v>
      </c>
      <c r="BAB132" s="46">
        <v>0</v>
      </c>
      <c r="BAC132" s="46">
        <v>0</v>
      </c>
      <c r="BAD132" s="46">
        <v>0</v>
      </c>
      <c r="BAE132" s="46">
        <v>0</v>
      </c>
      <c r="BAF132" s="46">
        <v>0</v>
      </c>
      <c r="BAG132" s="46">
        <v>0</v>
      </c>
      <c r="BAH132" s="46">
        <v>0</v>
      </c>
      <c r="BAI132" s="46">
        <v>0</v>
      </c>
      <c r="BAJ132" s="46">
        <v>0</v>
      </c>
      <c r="BAK132" s="46">
        <v>0</v>
      </c>
      <c r="BAL132" s="46">
        <v>0</v>
      </c>
      <c r="BAM132" s="46">
        <v>0</v>
      </c>
      <c r="BAN132" s="46">
        <v>0</v>
      </c>
      <c r="BAO132" s="46">
        <v>0</v>
      </c>
      <c r="BAP132" s="46">
        <v>0</v>
      </c>
      <c r="BAQ132" s="46">
        <v>0</v>
      </c>
      <c r="BAR132" s="46">
        <v>0</v>
      </c>
      <c r="BAS132" s="46">
        <v>0</v>
      </c>
      <c r="BAT132" s="46">
        <v>0</v>
      </c>
      <c r="BAU132" s="46">
        <v>0</v>
      </c>
      <c r="BAV132" s="46">
        <v>0</v>
      </c>
      <c r="BAW132" s="46">
        <v>0</v>
      </c>
      <c r="BAX132" s="46">
        <v>0</v>
      </c>
      <c r="BAY132" s="46">
        <v>0</v>
      </c>
      <c r="BAZ132" s="46">
        <v>0</v>
      </c>
      <c r="BBA132" s="46">
        <v>0</v>
      </c>
      <c r="BBB132" s="46">
        <v>0</v>
      </c>
      <c r="BBC132" s="46">
        <v>0</v>
      </c>
      <c r="BBD132" s="46">
        <v>0</v>
      </c>
      <c r="BBE132" s="46">
        <v>0</v>
      </c>
      <c r="BBF132" s="46">
        <v>0</v>
      </c>
      <c r="BBG132" s="46">
        <v>0</v>
      </c>
      <c r="BBH132" s="46">
        <v>0</v>
      </c>
      <c r="BBI132" s="46">
        <v>0</v>
      </c>
      <c r="BBJ132" s="46">
        <v>0</v>
      </c>
      <c r="BBK132" s="46">
        <v>0</v>
      </c>
      <c r="BBL132" s="46">
        <v>0</v>
      </c>
      <c r="BBM132" s="46">
        <v>0</v>
      </c>
      <c r="BBN132" s="46">
        <v>0</v>
      </c>
      <c r="BBO132" s="46">
        <v>0</v>
      </c>
      <c r="BBP132" s="46">
        <v>0</v>
      </c>
      <c r="BBQ132" s="46">
        <v>0</v>
      </c>
      <c r="BBR132" s="46">
        <v>0</v>
      </c>
      <c r="BBS132" s="46">
        <v>0</v>
      </c>
      <c r="BBT132" s="46">
        <v>0</v>
      </c>
      <c r="BBU132" s="46">
        <v>0</v>
      </c>
      <c r="BBV132" s="46">
        <v>0</v>
      </c>
      <c r="BBW132" s="46">
        <v>0</v>
      </c>
      <c r="BBX132" s="46">
        <v>0</v>
      </c>
      <c r="BBY132" s="46">
        <v>0</v>
      </c>
      <c r="BBZ132" s="46">
        <v>0</v>
      </c>
      <c r="BCA132" s="46">
        <v>0</v>
      </c>
      <c r="BCB132" s="46">
        <v>0</v>
      </c>
      <c r="BCC132" s="46">
        <v>0</v>
      </c>
      <c r="BCD132" s="46">
        <v>0</v>
      </c>
      <c r="BCE132" s="46">
        <v>0</v>
      </c>
      <c r="BCF132" s="46">
        <v>0</v>
      </c>
      <c r="BCG132" s="46">
        <v>0</v>
      </c>
      <c r="BCH132" s="46">
        <v>0</v>
      </c>
      <c r="BCI132" s="46">
        <v>0</v>
      </c>
      <c r="BCJ132" s="46">
        <v>0</v>
      </c>
      <c r="BCK132" s="46">
        <v>0</v>
      </c>
      <c r="BCL132" s="46">
        <v>0</v>
      </c>
      <c r="BCM132" s="46">
        <v>0</v>
      </c>
      <c r="BCN132" s="46">
        <v>0</v>
      </c>
      <c r="BCO132" s="46">
        <v>0</v>
      </c>
      <c r="BCP132" s="46">
        <v>0</v>
      </c>
      <c r="BCQ132" s="46">
        <v>0</v>
      </c>
      <c r="BCR132" s="46">
        <v>0</v>
      </c>
      <c r="BCS132" s="46">
        <v>0</v>
      </c>
      <c r="BCT132" s="46">
        <v>0</v>
      </c>
      <c r="BCU132" s="46">
        <v>0</v>
      </c>
      <c r="BCV132" s="46">
        <v>0</v>
      </c>
      <c r="BCW132" s="46">
        <v>0</v>
      </c>
      <c r="BCX132" s="46">
        <v>0</v>
      </c>
      <c r="BCY132" s="46">
        <v>0</v>
      </c>
      <c r="BCZ132" s="46">
        <v>0</v>
      </c>
      <c r="BDA132" s="46">
        <v>0</v>
      </c>
      <c r="BDB132" s="46">
        <v>0</v>
      </c>
      <c r="BDC132" s="46">
        <v>0</v>
      </c>
      <c r="BDD132" s="46">
        <v>0</v>
      </c>
      <c r="BDE132" s="46">
        <v>0</v>
      </c>
      <c r="BDF132" s="46">
        <v>0</v>
      </c>
      <c r="BDG132" s="46">
        <v>0</v>
      </c>
      <c r="BDH132" s="46">
        <v>0</v>
      </c>
      <c r="BDI132" s="46">
        <v>0</v>
      </c>
      <c r="BDJ132" s="46">
        <v>0</v>
      </c>
      <c r="BDK132" s="46">
        <v>0</v>
      </c>
      <c r="BDL132" s="46">
        <v>0</v>
      </c>
      <c r="BDM132" s="46">
        <v>0</v>
      </c>
      <c r="BDN132" s="46">
        <v>0</v>
      </c>
      <c r="BDO132" s="46">
        <v>726215.56495127687</v>
      </c>
      <c r="BDP132" s="46">
        <v>0</v>
      </c>
      <c r="BDQ132" s="46">
        <v>0</v>
      </c>
      <c r="BDR132" s="46">
        <v>0</v>
      </c>
      <c r="BDS132" s="46">
        <v>0</v>
      </c>
      <c r="BDT132" s="46">
        <v>0</v>
      </c>
      <c r="BDU132" s="46">
        <v>0</v>
      </c>
      <c r="BDV132" s="46">
        <v>0</v>
      </c>
      <c r="BDW132" s="46">
        <v>0</v>
      </c>
      <c r="BDX132" s="46">
        <v>0</v>
      </c>
      <c r="BDY132" s="46">
        <v>0</v>
      </c>
      <c r="BDZ132" s="46">
        <v>0</v>
      </c>
      <c r="BEA132" s="46">
        <v>0</v>
      </c>
      <c r="BEB132" s="46">
        <v>0</v>
      </c>
      <c r="BEC132" s="46">
        <v>0</v>
      </c>
      <c r="BED132" s="46">
        <v>0</v>
      </c>
      <c r="BEE132" s="46">
        <v>0</v>
      </c>
      <c r="BEF132" s="46">
        <v>0</v>
      </c>
      <c r="BEG132" s="46">
        <v>0</v>
      </c>
      <c r="BEH132" s="46">
        <v>0</v>
      </c>
      <c r="BEI132" s="46">
        <v>0</v>
      </c>
      <c r="BEJ132" s="46">
        <v>0</v>
      </c>
      <c r="BEK132" s="46">
        <v>0</v>
      </c>
      <c r="BEL132" s="46">
        <v>0</v>
      </c>
      <c r="BEM132" s="46">
        <v>0</v>
      </c>
      <c r="BEN132" s="46">
        <v>0</v>
      </c>
      <c r="BEO132" s="46">
        <v>0</v>
      </c>
      <c r="BEP132" s="46">
        <v>0</v>
      </c>
      <c r="BEQ132" s="46">
        <v>0</v>
      </c>
      <c r="BER132" s="46">
        <v>0</v>
      </c>
      <c r="BES132" s="46">
        <v>0</v>
      </c>
      <c r="BET132" s="46">
        <v>0</v>
      </c>
      <c r="BEU132" s="46">
        <v>0</v>
      </c>
      <c r="BEV132" s="46">
        <v>0</v>
      </c>
      <c r="BEW132" s="46">
        <v>10700066.102236627</v>
      </c>
      <c r="BEX132" s="46">
        <v>0</v>
      </c>
      <c r="BEY132" s="46">
        <v>0</v>
      </c>
      <c r="BEZ132" s="46">
        <v>0</v>
      </c>
      <c r="BFA132" s="46">
        <v>0</v>
      </c>
      <c r="BFB132" s="46">
        <v>0</v>
      </c>
      <c r="BFC132" s="46">
        <v>0</v>
      </c>
      <c r="BFD132" s="46">
        <v>0</v>
      </c>
      <c r="BFE132" s="46">
        <v>0</v>
      </c>
      <c r="BFF132" s="46">
        <v>0</v>
      </c>
      <c r="BFG132" s="46">
        <v>0</v>
      </c>
      <c r="BFH132" s="46">
        <v>0</v>
      </c>
      <c r="BFI132" s="46">
        <v>0</v>
      </c>
      <c r="BFJ132" s="46">
        <v>0</v>
      </c>
      <c r="BFK132" s="46">
        <v>0</v>
      </c>
      <c r="BFL132" s="46">
        <v>0</v>
      </c>
      <c r="BFM132" s="46">
        <v>0</v>
      </c>
      <c r="BFN132" s="46">
        <v>0</v>
      </c>
      <c r="BFO132" s="46">
        <v>0</v>
      </c>
      <c r="BFP132" s="46">
        <v>0</v>
      </c>
      <c r="BFQ132" s="46">
        <v>0</v>
      </c>
      <c r="BFR132" s="46">
        <v>0</v>
      </c>
      <c r="BFS132" s="46">
        <v>0</v>
      </c>
      <c r="BFT132" s="46">
        <v>0</v>
      </c>
      <c r="BFU132" s="46">
        <v>9583886.3949891962</v>
      </c>
      <c r="BFV132" s="46">
        <v>0</v>
      </c>
      <c r="BFW132" s="46">
        <v>0</v>
      </c>
      <c r="BFX132" s="46">
        <v>8003829.274143707</v>
      </c>
      <c r="BFY132" s="46">
        <v>0</v>
      </c>
      <c r="BFZ132" s="46">
        <v>0</v>
      </c>
      <c r="BGA132" s="46">
        <v>0</v>
      </c>
      <c r="BGB132" s="46">
        <v>0</v>
      </c>
      <c r="BGC132" s="46">
        <v>0</v>
      </c>
      <c r="BGD132" s="46">
        <v>2722472.3459764374</v>
      </c>
      <c r="BGE132" s="46">
        <v>0</v>
      </c>
      <c r="BGF132" s="46">
        <v>0</v>
      </c>
      <c r="BGG132" s="46">
        <v>0</v>
      </c>
      <c r="BGH132" s="46">
        <v>0</v>
      </c>
      <c r="BGI132" s="46">
        <v>0</v>
      </c>
      <c r="BGJ132" s="46">
        <v>0</v>
      </c>
      <c r="BGK132" s="46">
        <v>0</v>
      </c>
      <c r="BGL132" s="46">
        <v>0</v>
      </c>
    </row>
    <row r="133" spans="10:1642" x14ac:dyDescent="0.25">
      <c r="J133" s="92">
        <v>38050418.206463508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0</v>
      </c>
      <c r="R133" s="44">
        <v>0</v>
      </c>
      <c r="S133" s="44">
        <v>0</v>
      </c>
      <c r="T133" s="44">
        <v>0</v>
      </c>
      <c r="U133" s="44">
        <v>0</v>
      </c>
      <c r="V133" s="44">
        <v>0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  <c r="EG133" s="44">
        <v>0</v>
      </c>
      <c r="EH133" s="44">
        <v>0</v>
      </c>
      <c r="EI133" s="44">
        <v>0</v>
      </c>
      <c r="EJ133" s="44">
        <v>0</v>
      </c>
      <c r="EK133" s="44">
        <v>0</v>
      </c>
      <c r="EL133" s="44">
        <v>0</v>
      </c>
      <c r="EM133" s="44">
        <v>0</v>
      </c>
      <c r="EN133" s="44">
        <v>0</v>
      </c>
      <c r="EO133" s="44">
        <v>0</v>
      </c>
      <c r="EP133" s="44">
        <v>0</v>
      </c>
      <c r="EQ133" s="44">
        <v>0</v>
      </c>
      <c r="ER133" s="44">
        <v>0</v>
      </c>
      <c r="ES133" s="44">
        <v>0</v>
      </c>
      <c r="ET133" s="44">
        <v>0</v>
      </c>
      <c r="EU133" s="44">
        <v>0</v>
      </c>
      <c r="EV133" s="44">
        <v>0</v>
      </c>
      <c r="EW133" s="44">
        <v>0</v>
      </c>
      <c r="EX133" s="44">
        <v>0</v>
      </c>
      <c r="EY133" s="44">
        <v>0</v>
      </c>
      <c r="EZ133" s="44">
        <v>0</v>
      </c>
      <c r="FA133" s="44">
        <v>0</v>
      </c>
      <c r="FB133" s="44">
        <v>0</v>
      </c>
      <c r="FC133" s="44">
        <v>0</v>
      </c>
      <c r="FD133" s="44">
        <v>0</v>
      </c>
      <c r="FE133" s="44">
        <v>0</v>
      </c>
      <c r="FF133" s="44">
        <v>0</v>
      </c>
      <c r="FG133" s="44">
        <v>0</v>
      </c>
      <c r="FH133" s="44">
        <v>0</v>
      </c>
      <c r="FI133" s="44">
        <v>0</v>
      </c>
      <c r="FJ133" s="44">
        <v>0</v>
      </c>
      <c r="FK133" s="44">
        <v>0</v>
      </c>
      <c r="FL133" s="44">
        <v>0</v>
      </c>
      <c r="FM133" s="44">
        <v>0</v>
      </c>
      <c r="FN133" s="44">
        <v>0</v>
      </c>
      <c r="FO133" s="44">
        <v>0</v>
      </c>
      <c r="FP133" s="44">
        <v>0</v>
      </c>
      <c r="FQ133" s="44">
        <v>0</v>
      </c>
      <c r="FR133" s="44">
        <v>0</v>
      </c>
      <c r="FS133" s="44">
        <v>0</v>
      </c>
      <c r="FT133" s="44">
        <v>0</v>
      </c>
      <c r="FU133" s="44">
        <v>0</v>
      </c>
      <c r="FV133" s="44">
        <v>0</v>
      </c>
      <c r="FW133" s="44">
        <v>0</v>
      </c>
      <c r="FX133" s="44">
        <v>0</v>
      </c>
      <c r="FY133" s="44">
        <v>0</v>
      </c>
      <c r="FZ133" s="44">
        <v>0</v>
      </c>
      <c r="GA133" s="44">
        <v>0</v>
      </c>
      <c r="GB133" s="44">
        <v>0</v>
      </c>
      <c r="GC133" s="44">
        <v>0</v>
      </c>
      <c r="GD133" s="44">
        <v>0</v>
      </c>
      <c r="GE133" s="44">
        <v>0</v>
      </c>
      <c r="GF133" s="44">
        <v>0</v>
      </c>
      <c r="GG133" s="44">
        <v>0</v>
      </c>
      <c r="GH133" s="44">
        <v>0</v>
      </c>
      <c r="GI133" s="44">
        <v>0</v>
      </c>
      <c r="GJ133" s="44">
        <v>0</v>
      </c>
      <c r="GK133" s="44">
        <v>0</v>
      </c>
      <c r="GL133" s="44">
        <v>0</v>
      </c>
      <c r="GM133" s="44">
        <v>0</v>
      </c>
      <c r="GN133" s="44">
        <v>0</v>
      </c>
      <c r="GO133" s="44">
        <v>0</v>
      </c>
      <c r="GP133" s="44">
        <v>0</v>
      </c>
      <c r="GQ133" s="44">
        <v>0</v>
      </c>
      <c r="GR133" s="44">
        <v>0</v>
      </c>
      <c r="GS133" s="44">
        <v>0</v>
      </c>
      <c r="GT133" s="44">
        <v>0</v>
      </c>
      <c r="GU133" s="44">
        <v>0</v>
      </c>
      <c r="GV133" s="44">
        <v>0</v>
      </c>
      <c r="GW133" s="44">
        <v>0</v>
      </c>
      <c r="GX133" s="44">
        <v>0</v>
      </c>
      <c r="GY133" s="44">
        <v>0</v>
      </c>
      <c r="GZ133" s="44">
        <v>0</v>
      </c>
      <c r="HA133" s="44">
        <v>0</v>
      </c>
      <c r="HB133" s="44">
        <v>0</v>
      </c>
      <c r="HC133" s="44">
        <v>0</v>
      </c>
      <c r="HD133" s="44">
        <v>0</v>
      </c>
      <c r="HE133" s="44">
        <v>0</v>
      </c>
      <c r="HF133" s="44">
        <v>0</v>
      </c>
      <c r="HG133" s="44">
        <v>0</v>
      </c>
      <c r="HH133" s="44">
        <v>0</v>
      </c>
      <c r="HI133" s="44">
        <v>0</v>
      </c>
      <c r="HJ133" s="44">
        <v>0</v>
      </c>
      <c r="HK133" s="44">
        <v>0</v>
      </c>
      <c r="HL133" s="44">
        <v>0</v>
      </c>
      <c r="HM133" s="44">
        <v>0</v>
      </c>
      <c r="HN133" s="44">
        <v>0</v>
      </c>
      <c r="HO133" s="44">
        <v>0</v>
      </c>
      <c r="HP133" s="44">
        <v>0</v>
      </c>
      <c r="HQ133" s="44">
        <v>0</v>
      </c>
      <c r="HR133" s="44">
        <v>0</v>
      </c>
      <c r="HS133" s="44">
        <v>0</v>
      </c>
      <c r="HT133" s="44">
        <v>0</v>
      </c>
      <c r="HU133" s="44">
        <v>0</v>
      </c>
      <c r="HV133" s="44">
        <v>0</v>
      </c>
      <c r="HW133" s="44">
        <v>0</v>
      </c>
      <c r="HX133" s="44">
        <v>0</v>
      </c>
      <c r="HY133" s="44">
        <v>0</v>
      </c>
      <c r="HZ133" s="44">
        <v>0</v>
      </c>
      <c r="IA133" s="44">
        <v>0</v>
      </c>
      <c r="IB133" s="44">
        <v>0</v>
      </c>
      <c r="IC133" s="44">
        <v>0</v>
      </c>
      <c r="ID133" s="44">
        <v>0</v>
      </c>
      <c r="IE133" s="44">
        <v>0</v>
      </c>
      <c r="IF133" s="44">
        <v>0</v>
      </c>
      <c r="IG133" s="44">
        <v>0</v>
      </c>
      <c r="IH133" s="44">
        <v>0</v>
      </c>
      <c r="II133" s="44">
        <v>0</v>
      </c>
      <c r="IJ133" s="44">
        <v>0</v>
      </c>
      <c r="IK133" s="44">
        <v>0</v>
      </c>
      <c r="IL133" s="44">
        <v>0</v>
      </c>
      <c r="IM133" s="44">
        <v>0</v>
      </c>
      <c r="IN133" s="44">
        <v>0</v>
      </c>
      <c r="IO133" s="44">
        <v>0</v>
      </c>
      <c r="IP133" s="44">
        <v>0</v>
      </c>
      <c r="IQ133" s="44">
        <v>0</v>
      </c>
      <c r="IR133" s="44">
        <v>0</v>
      </c>
      <c r="IS133" s="44">
        <v>0</v>
      </c>
      <c r="IT133" s="44">
        <v>0</v>
      </c>
      <c r="IU133" s="44">
        <v>0</v>
      </c>
      <c r="IV133" s="44">
        <v>0</v>
      </c>
      <c r="IW133" s="44">
        <v>0</v>
      </c>
      <c r="IX133" s="44">
        <v>0</v>
      </c>
      <c r="IY133" s="44">
        <v>0</v>
      </c>
      <c r="IZ133" s="44">
        <v>0</v>
      </c>
      <c r="JA133" s="44">
        <v>0</v>
      </c>
      <c r="JB133" s="44">
        <v>0</v>
      </c>
      <c r="JC133" s="44">
        <v>0</v>
      </c>
      <c r="JD133" s="44">
        <v>0</v>
      </c>
      <c r="JE133" s="44">
        <v>0</v>
      </c>
      <c r="JF133" s="44">
        <v>0</v>
      </c>
      <c r="JG133" s="44">
        <v>0</v>
      </c>
      <c r="JH133" s="44">
        <v>0</v>
      </c>
      <c r="JI133" s="44">
        <v>0</v>
      </c>
      <c r="JJ133" s="44">
        <v>0</v>
      </c>
      <c r="JK133" s="44">
        <v>0</v>
      </c>
      <c r="JL133" s="44">
        <v>0</v>
      </c>
      <c r="JM133" s="44">
        <v>0</v>
      </c>
      <c r="JN133" s="44">
        <v>0</v>
      </c>
      <c r="JO133" s="44">
        <v>0</v>
      </c>
      <c r="JP133" s="44">
        <v>0</v>
      </c>
      <c r="JQ133" s="44">
        <v>0</v>
      </c>
      <c r="JR133" s="44">
        <v>0</v>
      </c>
      <c r="JS133" s="44">
        <v>0</v>
      </c>
      <c r="JT133" s="44">
        <v>0</v>
      </c>
      <c r="JU133" s="44">
        <v>0</v>
      </c>
      <c r="JV133" s="44">
        <v>0</v>
      </c>
      <c r="JW133" s="44">
        <v>0</v>
      </c>
      <c r="JX133" s="44">
        <v>0</v>
      </c>
      <c r="JY133" s="44">
        <v>0</v>
      </c>
      <c r="JZ133" s="44">
        <v>0</v>
      </c>
      <c r="KA133" s="44">
        <v>0</v>
      </c>
      <c r="KB133" s="44">
        <v>0</v>
      </c>
      <c r="KC133" s="44">
        <v>0</v>
      </c>
      <c r="KD133" s="44">
        <v>0</v>
      </c>
      <c r="KE133" s="44">
        <v>0</v>
      </c>
      <c r="KF133" s="44">
        <v>0</v>
      </c>
      <c r="KG133" s="44">
        <v>0</v>
      </c>
      <c r="KH133" s="44">
        <v>0</v>
      </c>
      <c r="KI133" s="44">
        <v>0</v>
      </c>
      <c r="KJ133" s="44">
        <v>0</v>
      </c>
      <c r="KK133" s="44">
        <v>0</v>
      </c>
      <c r="KL133" s="44">
        <v>0</v>
      </c>
      <c r="KM133" s="44">
        <v>0</v>
      </c>
      <c r="KN133" s="44">
        <v>0</v>
      </c>
      <c r="KO133" s="44">
        <v>0</v>
      </c>
      <c r="KP133" s="44">
        <v>0</v>
      </c>
      <c r="KQ133" s="44">
        <v>0</v>
      </c>
      <c r="KR133" s="44">
        <v>0</v>
      </c>
      <c r="KS133" s="44">
        <v>0</v>
      </c>
      <c r="KT133" s="44">
        <v>0</v>
      </c>
      <c r="KU133" s="44">
        <v>0</v>
      </c>
      <c r="KV133" s="44">
        <v>0</v>
      </c>
      <c r="KW133" s="44">
        <v>0</v>
      </c>
      <c r="KX133" s="44">
        <v>0</v>
      </c>
      <c r="KY133" s="44">
        <v>0</v>
      </c>
      <c r="KZ133" s="46">
        <v>0</v>
      </c>
      <c r="LA133" s="46">
        <v>0</v>
      </c>
      <c r="LB133" s="46">
        <v>0</v>
      </c>
      <c r="LC133" s="46">
        <v>0</v>
      </c>
      <c r="LD133" s="46">
        <v>0</v>
      </c>
      <c r="LE133" s="46">
        <v>0</v>
      </c>
      <c r="LF133" s="46">
        <v>0</v>
      </c>
      <c r="LG133" s="46">
        <v>0</v>
      </c>
      <c r="LH133" s="46">
        <v>0</v>
      </c>
      <c r="LI133" s="46">
        <v>0</v>
      </c>
      <c r="LJ133" s="46">
        <v>0</v>
      </c>
      <c r="LK133" s="46">
        <v>0</v>
      </c>
      <c r="LL133" s="46">
        <v>0</v>
      </c>
      <c r="LM133" s="46">
        <v>0</v>
      </c>
      <c r="LN133" s="46">
        <v>0</v>
      </c>
      <c r="LO133" s="46">
        <v>0</v>
      </c>
      <c r="LP133" s="46">
        <v>0</v>
      </c>
      <c r="LQ133" s="46">
        <v>0</v>
      </c>
      <c r="LR133" s="46">
        <v>0</v>
      </c>
      <c r="LS133" s="46">
        <v>0</v>
      </c>
      <c r="LT133" s="46">
        <v>0</v>
      </c>
      <c r="LU133" s="46">
        <v>0</v>
      </c>
      <c r="LV133" s="46">
        <v>0</v>
      </c>
      <c r="LW133" s="46">
        <v>0</v>
      </c>
      <c r="LX133" s="46">
        <v>0</v>
      </c>
      <c r="LY133" s="46">
        <v>0</v>
      </c>
      <c r="LZ133" s="46">
        <v>0</v>
      </c>
      <c r="MA133" s="46">
        <v>0</v>
      </c>
      <c r="MB133" s="46">
        <v>0</v>
      </c>
      <c r="MC133" s="46">
        <v>0</v>
      </c>
      <c r="MD133" s="46">
        <v>0</v>
      </c>
      <c r="ME133" s="46">
        <v>0</v>
      </c>
      <c r="MF133" s="46">
        <v>0</v>
      </c>
      <c r="MG133" s="46">
        <v>0</v>
      </c>
      <c r="MH133" s="46">
        <v>0</v>
      </c>
      <c r="MI133" s="46">
        <v>0</v>
      </c>
      <c r="MJ133" s="46">
        <v>0</v>
      </c>
      <c r="MK133" s="46">
        <v>0</v>
      </c>
      <c r="ML133" s="46">
        <v>0</v>
      </c>
      <c r="MM133" s="46">
        <v>0</v>
      </c>
      <c r="MN133" s="46">
        <v>0</v>
      </c>
      <c r="MO133" s="46">
        <v>0</v>
      </c>
      <c r="MP133" s="46">
        <v>0</v>
      </c>
      <c r="MQ133" s="46">
        <v>0</v>
      </c>
      <c r="MR133" s="46">
        <v>0</v>
      </c>
      <c r="MS133" s="46">
        <v>0</v>
      </c>
      <c r="MT133" s="46">
        <v>0</v>
      </c>
      <c r="MU133" s="46">
        <v>0</v>
      </c>
      <c r="MV133" s="46">
        <v>0</v>
      </c>
      <c r="MW133" s="46">
        <v>0</v>
      </c>
      <c r="MX133" s="46">
        <v>0</v>
      </c>
      <c r="MY133" s="46">
        <v>0</v>
      </c>
      <c r="MZ133" s="46">
        <v>0</v>
      </c>
      <c r="NA133" s="46">
        <v>0</v>
      </c>
      <c r="NB133" s="46">
        <v>0</v>
      </c>
      <c r="NC133" s="46">
        <v>0</v>
      </c>
      <c r="ND133" s="46">
        <v>0</v>
      </c>
      <c r="NE133" s="46">
        <v>0</v>
      </c>
      <c r="NF133" s="46">
        <v>0</v>
      </c>
      <c r="NG133" s="46">
        <v>0</v>
      </c>
      <c r="NH133" s="46">
        <v>0</v>
      </c>
      <c r="NI133" s="46">
        <v>0</v>
      </c>
      <c r="NJ133" s="46">
        <v>0</v>
      </c>
      <c r="NK133" s="46">
        <v>0</v>
      </c>
      <c r="NL133" s="46">
        <v>0</v>
      </c>
      <c r="NM133" s="46">
        <v>0</v>
      </c>
      <c r="NN133" s="46">
        <v>0</v>
      </c>
      <c r="NO133" s="46">
        <v>0</v>
      </c>
      <c r="NP133" s="46">
        <v>0</v>
      </c>
      <c r="NQ133" s="46">
        <v>0</v>
      </c>
      <c r="NR133" s="46">
        <v>0</v>
      </c>
      <c r="NS133" s="46">
        <v>0</v>
      </c>
      <c r="NT133" s="46">
        <v>0</v>
      </c>
      <c r="NU133" s="46">
        <v>0</v>
      </c>
      <c r="NV133" s="46">
        <v>0</v>
      </c>
      <c r="NW133" s="46">
        <v>0</v>
      </c>
      <c r="NX133" s="46">
        <v>0</v>
      </c>
      <c r="NY133" s="46">
        <v>0</v>
      </c>
      <c r="NZ133" s="46">
        <v>0</v>
      </c>
      <c r="OA133" s="46">
        <v>0</v>
      </c>
      <c r="OB133" s="46">
        <v>0</v>
      </c>
      <c r="OC133" s="46">
        <v>0</v>
      </c>
      <c r="OD133" s="46">
        <v>0</v>
      </c>
      <c r="OE133" s="46">
        <v>0</v>
      </c>
      <c r="OF133" s="46">
        <v>0</v>
      </c>
      <c r="OG133" s="46">
        <v>0</v>
      </c>
      <c r="OH133" s="46">
        <v>0</v>
      </c>
      <c r="OI133" s="46">
        <v>0</v>
      </c>
      <c r="OJ133" s="46">
        <v>0</v>
      </c>
      <c r="OK133" s="46">
        <v>0</v>
      </c>
      <c r="OL133" s="46">
        <v>0</v>
      </c>
      <c r="OM133" s="46">
        <v>0</v>
      </c>
      <c r="ON133" s="46">
        <v>0</v>
      </c>
      <c r="OO133" s="46">
        <v>0</v>
      </c>
      <c r="OP133" s="46">
        <v>0</v>
      </c>
      <c r="OQ133" s="46">
        <v>0</v>
      </c>
      <c r="OR133" s="46">
        <v>0</v>
      </c>
      <c r="OS133" s="46">
        <v>0</v>
      </c>
      <c r="OT133" s="46">
        <v>0</v>
      </c>
      <c r="OU133" s="46">
        <v>0</v>
      </c>
      <c r="OV133" s="46">
        <v>0</v>
      </c>
      <c r="OW133" s="46">
        <v>0</v>
      </c>
      <c r="OX133" s="46">
        <v>0</v>
      </c>
      <c r="OY133" s="46">
        <v>0</v>
      </c>
      <c r="OZ133" s="46">
        <v>0</v>
      </c>
      <c r="PA133" s="46">
        <v>0</v>
      </c>
      <c r="PB133" s="46">
        <v>0</v>
      </c>
      <c r="PC133" s="46">
        <v>0</v>
      </c>
      <c r="PD133" s="46">
        <v>0</v>
      </c>
      <c r="PE133" s="46">
        <v>0</v>
      </c>
      <c r="PF133" s="46">
        <v>0</v>
      </c>
      <c r="PG133" s="46">
        <v>0</v>
      </c>
      <c r="PH133" s="46">
        <v>0</v>
      </c>
      <c r="PI133" s="46">
        <v>0</v>
      </c>
      <c r="PJ133" s="46">
        <v>0</v>
      </c>
      <c r="PK133" s="46">
        <v>0</v>
      </c>
      <c r="PL133" s="46">
        <v>0</v>
      </c>
      <c r="PM133" s="46">
        <v>0</v>
      </c>
      <c r="PN133" s="46">
        <v>0</v>
      </c>
      <c r="PO133" s="46">
        <v>0</v>
      </c>
      <c r="PP133" s="46">
        <v>0</v>
      </c>
      <c r="PQ133" s="46">
        <v>0</v>
      </c>
      <c r="PR133" s="46">
        <v>0</v>
      </c>
      <c r="PS133" s="46">
        <v>0</v>
      </c>
      <c r="PT133" s="46">
        <v>0</v>
      </c>
      <c r="PU133" s="46">
        <v>0</v>
      </c>
      <c r="PV133" s="46">
        <v>0</v>
      </c>
      <c r="PW133" s="46">
        <v>0</v>
      </c>
      <c r="PX133" s="46">
        <v>0</v>
      </c>
      <c r="PY133" s="46">
        <v>0</v>
      </c>
      <c r="PZ133" s="46">
        <v>0</v>
      </c>
      <c r="QA133" s="46">
        <v>0</v>
      </c>
      <c r="QB133" s="46">
        <v>0</v>
      </c>
      <c r="QC133" s="46">
        <v>0</v>
      </c>
      <c r="QD133" s="46">
        <v>0</v>
      </c>
      <c r="QE133" s="46">
        <v>0</v>
      </c>
      <c r="QF133" s="46">
        <v>0</v>
      </c>
      <c r="QG133" s="46">
        <v>0</v>
      </c>
      <c r="QH133" s="46">
        <v>0</v>
      </c>
      <c r="QI133" s="46">
        <v>0</v>
      </c>
      <c r="QJ133" s="46">
        <v>0</v>
      </c>
      <c r="QK133" s="46">
        <v>0</v>
      </c>
      <c r="QL133" s="46">
        <v>0</v>
      </c>
      <c r="QM133" s="46">
        <v>0</v>
      </c>
      <c r="QN133" s="46">
        <v>0</v>
      </c>
      <c r="QO133" s="46">
        <v>0</v>
      </c>
      <c r="QP133" s="46">
        <v>0</v>
      </c>
      <c r="QQ133" s="46">
        <v>0</v>
      </c>
      <c r="QR133" s="46">
        <v>0</v>
      </c>
      <c r="QS133" s="46">
        <v>0</v>
      </c>
      <c r="QT133" s="46">
        <v>0</v>
      </c>
      <c r="QU133" s="46">
        <v>0</v>
      </c>
      <c r="QV133" s="46">
        <v>0</v>
      </c>
      <c r="QW133" s="46">
        <v>0</v>
      </c>
      <c r="QX133" s="46">
        <v>0</v>
      </c>
      <c r="QY133" s="46">
        <v>0</v>
      </c>
      <c r="QZ133" s="46">
        <v>0</v>
      </c>
      <c r="RA133" s="46">
        <v>0</v>
      </c>
      <c r="RB133" s="46">
        <v>0</v>
      </c>
      <c r="RC133" s="46">
        <v>0</v>
      </c>
      <c r="RD133" s="46">
        <v>0</v>
      </c>
      <c r="RE133" s="46">
        <v>0</v>
      </c>
      <c r="RF133" s="46">
        <v>0</v>
      </c>
      <c r="RG133" s="46">
        <v>0</v>
      </c>
      <c r="RH133" s="46">
        <v>0</v>
      </c>
      <c r="RI133" s="46">
        <v>0</v>
      </c>
      <c r="RJ133" s="46">
        <v>0</v>
      </c>
      <c r="RK133" s="46">
        <v>0</v>
      </c>
      <c r="RL133" s="46">
        <v>0</v>
      </c>
      <c r="RM133" s="46">
        <v>0</v>
      </c>
      <c r="RN133" s="46">
        <v>0</v>
      </c>
      <c r="RO133" s="46">
        <v>0</v>
      </c>
      <c r="RP133" s="46">
        <v>0</v>
      </c>
      <c r="RQ133" s="46">
        <v>0</v>
      </c>
      <c r="RR133" s="46">
        <v>0</v>
      </c>
      <c r="RS133" s="46">
        <v>0</v>
      </c>
      <c r="RT133" s="46">
        <v>0</v>
      </c>
      <c r="RU133" s="46">
        <v>0</v>
      </c>
      <c r="RV133" s="46">
        <v>0</v>
      </c>
      <c r="RW133" s="46">
        <v>0</v>
      </c>
      <c r="RX133" s="46">
        <v>0</v>
      </c>
      <c r="RY133" s="46">
        <v>0</v>
      </c>
      <c r="RZ133" s="46">
        <v>0</v>
      </c>
      <c r="SA133" s="46">
        <v>0</v>
      </c>
      <c r="SB133" s="46">
        <v>0</v>
      </c>
      <c r="SC133" s="46">
        <v>0</v>
      </c>
      <c r="SD133" s="46">
        <v>0</v>
      </c>
      <c r="SE133" s="46">
        <v>0</v>
      </c>
      <c r="SF133" s="46">
        <v>0</v>
      </c>
      <c r="SG133" s="46">
        <v>0</v>
      </c>
      <c r="SH133" s="46">
        <v>0</v>
      </c>
      <c r="SI133" s="46">
        <v>0</v>
      </c>
      <c r="SJ133" s="46">
        <v>0</v>
      </c>
      <c r="SK133" s="46">
        <v>0</v>
      </c>
      <c r="SL133" s="46">
        <v>0</v>
      </c>
      <c r="SM133" s="46">
        <v>0</v>
      </c>
      <c r="SN133" s="46">
        <v>0</v>
      </c>
      <c r="SO133" s="46">
        <v>0</v>
      </c>
      <c r="SP133" s="46">
        <v>0</v>
      </c>
      <c r="SQ133" s="46">
        <v>0</v>
      </c>
      <c r="SR133" s="46">
        <v>0</v>
      </c>
      <c r="SS133" s="46">
        <v>0</v>
      </c>
      <c r="ST133" s="46">
        <v>0</v>
      </c>
      <c r="SU133" s="46">
        <v>0</v>
      </c>
      <c r="SV133" s="46">
        <v>0</v>
      </c>
      <c r="SW133" s="46">
        <v>0</v>
      </c>
      <c r="SX133" s="46">
        <v>0</v>
      </c>
      <c r="SY133" s="46">
        <v>0</v>
      </c>
      <c r="SZ133" s="46">
        <v>0</v>
      </c>
      <c r="TA133" s="46">
        <v>0</v>
      </c>
      <c r="TB133" s="46">
        <v>0</v>
      </c>
      <c r="TC133" s="46">
        <v>0</v>
      </c>
      <c r="TD133" s="46">
        <v>0</v>
      </c>
      <c r="TE133" s="46">
        <v>0</v>
      </c>
      <c r="TF133" s="46">
        <v>0</v>
      </c>
      <c r="TG133" s="46">
        <v>0</v>
      </c>
      <c r="TH133" s="46">
        <v>0</v>
      </c>
      <c r="TI133" s="46">
        <v>0</v>
      </c>
      <c r="TJ133" s="46">
        <v>0</v>
      </c>
      <c r="TK133" s="46">
        <v>0</v>
      </c>
      <c r="TL133" s="46">
        <v>0</v>
      </c>
      <c r="TM133" s="46">
        <v>0</v>
      </c>
      <c r="TN133" s="46">
        <v>0</v>
      </c>
      <c r="TO133" s="46">
        <v>0</v>
      </c>
      <c r="TP133" s="46">
        <v>0</v>
      </c>
      <c r="TQ133" s="46">
        <v>0</v>
      </c>
      <c r="TR133" s="46">
        <v>0</v>
      </c>
      <c r="TS133" s="46">
        <v>0</v>
      </c>
      <c r="TT133" s="46">
        <v>0</v>
      </c>
      <c r="TU133" s="46">
        <v>0</v>
      </c>
      <c r="TV133" s="46">
        <v>0</v>
      </c>
      <c r="TW133" s="46">
        <v>0</v>
      </c>
      <c r="TX133" s="46">
        <v>0</v>
      </c>
      <c r="TY133" s="46">
        <v>0</v>
      </c>
      <c r="TZ133" s="46">
        <v>0</v>
      </c>
      <c r="UA133" s="46">
        <v>0</v>
      </c>
      <c r="UB133" s="46">
        <v>0</v>
      </c>
      <c r="UC133" s="46">
        <v>0</v>
      </c>
      <c r="UD133" s="46">
        <v>0</v>
      </c>
      <c r="UE133" s="46">
        <v>0</v>
      </c>
      <c r="UF133" s="46">
        <v>0</v>
      </c>
      <c r="UG133" s="46">
        <v>0</v>
      </c>
      <c r="UH133" s="46">
        <v>0</v>
      </c>
      <c r="UI133" s="46">
        <v>0</v>
      </c>
      <c r="UJ133" s="46">
        <v>0</v>
      </c>
      <c r="UK133" s="46">
        <v>0</v>
      </c>
      <c r="UL133" s="46">
        <v>0</v>
      </c>
      <c r="UM133" s="46">
        <v>0</v>
      </c>
      <c r="UN133" s="46">
        <v>0</v>
      </c>
      <c r="UO133" s="46">
        <v>0</v>
      </c>
      <c r="UP133" s="46">
        <v>0</v>
      </c>
      <c r="UQ133" s="46">
        <v>0</v>
      </c>
      <c r="UR133" s="46">
        <v>0</v>
      </c>
      <c r="US133" s="46">
        <v>0</v>
      </c>
      <c r="UT133" s="46">
        <v>0</v>
      </c>
      <c r="UU133" s="46">
        <v>0</v>
      </c>
      <c r="UV133" s="46">
        <v>0</v>
      </c>
      <c r="UW133" s="46">
        <v>0</v>
      </c>
      <c r="UX133" s="46">
        <v>0</v>
      </c>
      <c r="UY133" s="46">
        <v>0</v>
      </c>
      <c r="UZ133" s="46">
        <v>0</v>
      </c>
      <c r="VA133" s="46">
        <v>0</v>
      </c>
      <c r="VB133" s="46">
        <v>0</v>
      </c>
      <c r="VC133" s="46">
        <v>0</v>
      </c>
      <c r="VD133" s="46">
        <v>0</v>
      </c>
      <c r="VE133" s="46">
        <v>0</v>
      </c>
      <c r="VF133" s="46">
        <v>0</v>
      </c>
      <c r="VG133" s="46">
        <v>0</v>
      </c>
      <c r="VH133" s="46">
        <v>0</v>
      </c>
      <c r="VI133" s="46">
        <v>0</v>
      </c>
      <c r="VJ133" s="46">
        <v>0</v>
      </c>
      <c r="VK133" s="46">
        <v>0</v>
      </c>
      <c r="VL133" s="46">
        <v>0</v>
      </c>
      <c r="VM133" s="46">
        <v>0</v>
      </c>
      <c r="VN133" s="46">
        <v>0</v>
      </c>
      <c r="VO133" s="46">
        <v>0</v>
      </c>
      <c r="VP133" s="46">
        <v>0</v>
      </c>
      <c r="VQ133" s="46">
        <v>0</v>
      </c>
      <c r="VR133" s="46">
        <v>0</v>
      </c>
      <c r="VS133" s="46">
        <v>0</v>
      </c>
      <c r="VT133" s="46">
        <v>0</v>
      </c>
      <c r="VU133" s="46">
        <v>0</v>
      </c>
      <c r="VV133" s="46">
        <v>0</v>
      </c>
      <c r="VW133" s="46">
        <v>0</v>
      </c>
      <c r="VX133" s="46">
        <v>0</v>
      </c>
      <c r="VY133" s="46">
        <v>0</v>
      </c>
      <c r="VZ133" s="46">
        <v>0</v>
      </c>
      <c r="WA133" s="46">
        <v>0</v>
      </c>
      <c r="WB133" s="46">
        <v>0</v>
      </c>
      <c r="WC133" s="46">
        <v>0</v>
      </c>
      <c r="WD133" s="46">
        <v>0</v>
      </c>
      <c r="WE133" s="46">
        <v>0</v>
      </c>
      <c r="WF133" s="46">
        <v>0</v>
      </c>
      <c r="WG133" s="46">
        <v>0</v>
      </c>
      <c r="WH133" s="46">
        <v>0</v>
      </c>
      <c r="WI133" s="46">
        <v>0</v>
      </c>
      <c r="WJ133" s="46">
        <v>0</v>
      </c>
      <c r="WK133" s="46">
        <v>0</v>
      </c>
      <c r="WL133" s="46">
        <v>0</v>
      </c>
      <c r="WM133" s="46">
        <v>0</v>
      </c>
      <c r="WN133" s="46">
        <v>0</v>
      </c>
      <c r="WO133" s="46">
        <v>0</v>
      </c>
      <c r="WP133" s="46">
        <v>0</v>
      </c>
      <c r="WQ133" s="46">
        <v>0</v>
      </c>
      <c r="WR133" s="46">
        <v>0</v>
      </c>
      <c r="WS133" s="46">
        <v>0</v>
      </c>
      <c r="WT133" s="46">
        <v>0</v>
      </c>
      <c r="WU133" s="46">
        <v>0</v>
      </c>
      <c r="WV133" s="46">
        <v>0</v>
      </c>
      <c r="WW133" s="46">
        <v>0</v>
      </c>
      <c r="WX133" s="46">
        <v>0</v>
      </c>
      <c r="WY133" s="46">
        <v>0</v>
      </c>
      <c r="WZ133" s="46">
        <v>0</v>
      </c>
      <c r="XA133" s="46">
        <v>0</v>
      </c>
      <c r="XB133" s="46">
        <v>0</v>
      </c>
      <c r="XC133" s="46">
        <v>0</v>
      </c>
      <c r="XD133" s="46">
        <v>0</v>
      </c>
      <c r="XE133" s="46">
        <v>0</v>
      </c>
      <c r="XF133" s="46">
        <v>0</v>
      </c>
      <c r="XG133" s="46">
        <v>0</v>
      </c>
      <c r="XH133" s="46">
        <v>0</v>
      </c>
      <c r="XI133" s="46">
        <v>0</v>
      </c>
      <c r="XJ133" s="46">
        <v>0</v>
      </c>
      <c r="XK133" s="46">
        <v>0</v>
      </c>
      <c r="XL133" s="46">
        <v>0</v>
      </c>
      <c r="XM133" s="46">
        <v>0</v>
      </c>
      <c r="XN133" s="46">
        <v>0</v>
      </c>
      <c r="XO133" s="46">
        <v>0</v>
      </c>
      <c r="XP133" s="46">
        <v>0</v>
      </c>
      <c r="XQ133" s="46">
        <v>0</v>
      </c>
      <c r="XR133" s="46">
        <v>0</v>
      </c>
      <c r="XS133" s="46">
        <v>0</v>
      </c>
      <c r="XT133" s="46">
        <v>0</v>
      </c>
      <c r="XU133" s="46">
        <v>0</v>
      </c>
      <c r="XV133" s="46">
        <v>0</v>
      </c>
      <c r="XW133" s="46">
        <v>0</v>
      </c>
      <c r="XX133" s="46">
        <v>0</v>
      </c>
      <c r="XY133" s="46">
        <v>0</v>
      </c>
      <c r="XZ133" s="46">
        <v>0</v>
      </c>
      <c r="YA133" s="46">
        <v>0</v>
      </c>
      <c r="YB133" s="46">
        <v>0</v>
      </c>
      <c r="YC133" s="46">
        <v>0</v>
      </c>
      <c r="YD133" s="46">
        <v>0</v>
      </c>
      <c r="YE133" s="46">
        <v>0</v>
      </c>
      <c r="YF133" s="46">
        <v>0</v>
      </c>
      <c r="YG133" s="46">
        <v>0</v>
      </c>
      <c r="YH133" s="46">
        <v>0</v>
      </c>
      <c r="YI133" s="46">
        <v>0</v>
      </c>
      <c r="YJ133" s="46">
        <v>0</v>
      </c>
      <c r="YK133" s="46">
        <v>0</v>
      </c>
      <c r="YL133" s="46">
        <v>0</v>
      </c>
      <c r="YM133" s="46">
        <v>0</v>
      </c>
      <c r="YN133" s="46">
        <v>0</v>
      </c>
      <c r="YO133" s="46">
        <v>0</v>
      </c>
      <c r="YP133" s="46">
        <v>0</v>
      </c>
      <c r="YQ133" s="46">
        <v>0</v>
      </c>
      <c r="YR133" s="46">
        <v>0</v>
      </c>
      <c r="YS133" s="46">
        <v>0</v>
      </c>
      <c r="YT133" s="46">
        <v>0</v>
      </c>
      <c r="YU133" s="46">
        <v>0</v>
      </c>
      <c r="YV133" s="46">
        <v>0</v>
      </c>
      <c r="YW133" s="46">
        <v>0</v>
      </c>
      <c r="YX133" s="46">
        <v>0</v>
      </c>
      <c r="YY133" s="46">
        <v>0</v>
      </c>
      <c r="YZ133" s="46">
        <v>0</v>
      </c>
      <c r="ZA133" s="46">
        <v>0</v>
      </c>
      <c r="ZB133" s="46">
        <v>0</v>
      </c>
      <c r="ZC133" s="46">
        <v>0</v>
      </c>
      <c r="ZD133" s="46">
        <v>0</v>
      </c>
      <c r="ZE133" s="46">
        <v>0</v>
      </c>
      <c r="ZF133" s="46">
        <v>0</v>
      </c>
      <c r="ZG133" s="46">
        <v>0</v>
      </c>
      <c r="ZH133" s="46">
        <v>0</v>
      </c>
      <c r="ZI133" s="46">
        <v>0</v>
      </c>
      <c r="ZJ133" s="46">
        <v>0</v>
      </c>
      <c r="ZK133" s="46">
        <v>0</v>
      </c>
      <c r="ZL133" s="46">
        <v>0</v>
      </c>
      <c r="ZM133" s="46">
        <v>0</v>
      </c>
      <c r="ZN133" s="46">
        <v>0</v>
      </c>
      <c r="ZO133" s="46">
        <v>0</v>
      </c>
      <c r="ZP133" s="46">
        <v>0</v>
      </c>
      <c r="ZQ133" s="46">
        <v>0</v>
      </c>
      <c r="ZR133" s="46">
        <v>0</v>
      </c>
      <c r="ZS133" s="46">
        <v>0</v>
      </c>
      <c r="ZT133" s="46">
        <v>0</v>
      </c>
      <c r="ZU133" s="46">
        <v>0</v>
      </c>
      <c r="ZV133" s="46">
        <v>0</v>
      </c>
      <c r="ZW133" s="46">
        <v>0</v>
      </c>
      <c r="ZX133" s="46">
        <v>0</v>
      </c>
      <c r="ZY133" s="46">
        <v>0</v>
      </c>
      <c r="ZZ133" s="46">
        <v>0</v>
      </c>
      <c r="AAA133" s="46">
        <v>0</v>
      </c>
      <c r="AAB133" s="46">
        <v>0</v>
      </c>
      <c r="AAC133" s="46">
        <v>0</v>
      </c>
      <c r="AAD133" s="46">
        <v>0</v>
      </c>
      <c r="AAE133" s="46">
        <v>0</v>
      </c>
      <c r="AAF133" s="46">
        <v>0</v>
      </c>
      <c r="AAG133" s="46">
        <v>0</v>
      </c>
      <c r="AAH133" s="46">
        <v>0</v>
      </c>
      <c r="AAI133" s="46">
        <v>0</v>
      </c>
      <c r="AAJ133" s="46">
        <v>0</v>
      </c>
      <c r="AAK133" s="46">
        <v>0</v>
      </c>
      <c r="AAL133" s="46">
        <v>0</v>
      </c>
      <c r="AAM133" s="46">
        <v>0</v>
      </c>
      <c r="AAN133" s="46">
        <v>0</v>
      </c>
      <c r="AAO133" s="46">
        <v>0</v>
      </c>
      <c r="AAP133" s="46">
        <v>0</v>
      </c>
      <c r="AAQ133" s="46">
        <v>0</v>
      </c>
      <c r="AAR133" s="46">
        <v>0</v>
      </c>
      <c r="AAS133" s="46">
        <v>0</v>
      </c>
      <c r="AAT133" s="46">
        <v>0</v>
      </c>
      <c r="AAU133" s="46">
        <v>0</v>
      </c>
      <c r="AAV133" s="46">
        <v>0</v>
      </c>
      <c r="AAW133" s="46">
        <v>0</v>
      </c>
      <c r="AAX133" s="46">
        <v>0</v>
      </c>
      <c r="AAY133" s="46">
        <v>0</v>
      </c>
      <c r="AAZ133" s="46">
        <v>0</v>
      </c>
      <c r="ABA133" s="46">
        <v>0</v>
      </c>
      <c r="ABB133" s="46">
        <v>0</v>
      </c>
      <c r="ABC133" s="46">
        <v>0</v>
      </c>
      <c r="ABD133" s="46">
        <v>0</v>
      </c>
      <c r="ABE133" s="46">
        <v>0</v>
      </c>
      <c r="ABF133" s="46">
        <v>0</v>
      </c>
      <c r="ABG133" s="46">
        <v>0</v>
      </c>
      <c r="ABH133" s="46">
        <v>0</v>
      </c>
      <c r="ABI133" s="46">
        <v>0</v>
      </c>
      <c r="ABJ133" s="46">
        <v>0</v>
      </c>
      <c r="ABK133" s="46">
        <v>0</v>
      </c>
      <c r="ABL133" s="46">
        <v>0</v>
      </c>
      <c r="ABM133" s="46">
        <v>0</v>
      </c>
      <c r="ABN133" s="46">
        <v>0</v>
      </c>
      <c r="ABO133" s="46">
        <v>0</v>
      </c>
      <c r="ABP133" s="46">
        <v>0</v>
      </c>
      <c r="ABQ133" s="46">
        <v>0</v>
      </c>
      <c r="ABR133" s="46">
        <v>0</v>
      </c>
      <c r="ABS133" s="46">
        <v>0</v>
      </c>
      <c r="ABT133" s="46">
        <v>0</v>
      </c>
      <c r="ABU133" s="46">
        <v>0</v>
      </c>
      <c r="ABV133" s="46">
        <v>0</v>
      </c>
      <c r="ABW133" s="46">
        <v>0</v>
      </c>
      <c r="ABX133" s="46">
        <v>0</v>
      </c>
      <c r="ABY133" s="46">
        <v>0</v>
      </c>
      <c r="ABZ133" s="46">
        <v>0</v>
      </c>
      <c r="ACA133" s="46">
        <v>0</v>
      </c>
      <c r="ACB133" s="46">
        <v>0</v>
      </c>
      <c r="ACC133" s="46">
        <v>0</v>
      </c>
      <c r="ACD133" s="46">
        <v>0</v>
      </c>
      <c r="ACE133" s="46">
        <v>0</v>
      </c>
      <c r="ACF133" s="46">
        <v>0</v>
      </c>
      <c r="ACG133" s="46">
        <v>0</v>
      </c>
      <c r="ACH133" s="46">
        <v>0</v>
      </c>
      <c r="ACI133" s="46">
        <v>0</v>
      </c>
      <c r="ACJ133" s="46">
        <v>0</v>
      </c>
      <c r="ACK133" s="46">
        <v>0</v>
      </c>
      <c r="ACL133" s="46">
        <v>0</v>
      </c>
      <c r="ACM133" s="46">
        <v>0</v>
      </c>
      <c r="ACN133" s="46">
        <v>0</v>
      </c>
      <c r="ACO133" s="46">
        <v>0</v>
      </c>
      <c r="ACP133" s="46">
        <v>0</v>
      </c>
      <c r="ACQ133" s="46">
        <v>0</v>
      </c>
      <c r="ACR133" s="46">
        <v>0</v>
      </c>
      <c r="ACS133" s="46">
        <v>0</v>
      </c>
      <c r="ACT133" s="46">
        <v>0</v>
      </c>
      <c r="ACU133" s="46">
        <v>0</v>
      </c>
      <c r="ACV133" s="46">
        <v>0</v>
      </c>
      <c r="ACW133" s="46">
        <v>0</v>
      </c>
      <c r="ACX133" s="46">
        <v>0</v>
      </c>
      <c r="ACY133" s="46">
        <v>0</v>
      </c>
      <c r="ACZ133" s="46">
        <v>0</v>
      </c>
      <c r="ADA133" s="46">
        <v>0</v>
      </c>
      <c r="ADB133" s="46">
        <v>0</v>
      </c>
      <c r="ADC133" s="46">
        <v>0</v>
      </c>
      <c r="ADD133" s="46">
        <v>0</v>
      </c>
      <c r="ADE133" s="46">
        <v>0</v>
      </c>
      <c r="ADF133" s="46">
        <v>0</v>
      </c>
      <c r="ADG133" s="46">
        <v>0</v>
      </c>
      <c r="ADH133" s="46">
        <v>0</v>
      </c>
      <c r="ADI133" s="46">
        <v>0</v>
      </c>
      <c r="ADJ133" s="46">
        <v>0</v>
      </c>
      <c r="ADK133" s="46">
        <v>0</v>
      </c>
      <c r="ADL133" s="46">
        <v>0</v>
      </c>
      <c r="ADM133" s="46">
        <v>0</v>
      </c>
      <c r="ADN133" s="46">
        <v>0</v>
      </c>
      <c r="ADO133" s="46">
        <v>0</v>
      </c>
      <c r="ADP133" s="46">
        <v>0</v>
      </c>
      <c r="ADQ133" s="46">
        <v>0</v>
      </c>
      <c r="ADR133" s="46">
        <v>0</v>
      </c>
      <c r="ADS133" s="46">
        <v>0</v>
      </c>
      <c r="ADT133" s="46">
        <v>0</v>
      </c>
      <c r="ADU133" s="46">
        <v>0</v>
      </c>
      <c r="ADV133" s="46">
        <v>0</v>
      </c>
      <c r="ADW133" s="46">
        <v>0</v>
      </c>
      <c r="ADX133" s="46">
        <v>0</v>
      </c>
      <c r="ADY133" s="46">
        <v>0</v>
      </c>
      <c r="ADZ133" s="46">
        <v>0</v>
      </c>
      <c r="AEA133" s="46">
        <v>0</v>
      </c>
      <c r="AEB133" s="46">
        <v>0</v>
      </c>
      <c r="AEC133" s="46">
        <v>0</v>
      </c>
      <c r="AED133" s="46">
        <v>0</v>
      </c>
      <c r="AEE133" s="46">
        <v>0</v>
      </c>
      <c r="AEF133" s="46">
        <v>0</v>
      </c>
      <c r="AEG133" s="46">
        <v>0</v>
      </c>
      <c r="AEH133" s="46">
        <v>0</v>
      </c>
      <c r="AEI133" s="46">
        <v>0</v>
      </c>
      <c r="AEJ133" s="46">
        <v>0</v>
      </c>
      <c r="AEK133" s="46">
        <v>0</v>
      </c>
      <c r="AEL133" s="46">
        <v>0</v>
      </c>
      <c r="AEM133" s="46">
        <v>0</v>
      </c>
      <c r="AEN133" s="46">
        <v>0</v>
      </c>
      <c r="AEO133" s="46">
        <v>0</v>
      </c>
      <c r="AEP133" s="46">
        <v>0</v>
      </c>
      <c r="AEQ133" s="46">
        <v>0</v>
      </c>
      <c r="AER133" s="46">
        <v>0</v>
      </c>
      <c r="AES133" s="46">
        <v>0</v>
      </c>
      <c r="AET133" s="46">
        <v>0</v>
      </c>
      <c r="AEU133" s="46">
        <v>0</v>
      </c>
      <c r="AEV133" s="46">
        <v>0</v>
      </c>
      <c r="AEW133" s="46">
        <v>0</v>
      </c>
      <c r="AEX133" s="46">
        <v>0</v>
      </c>
      <c r="AEY133" s="46">
        <v>0</v>
      </c>
      <c r="AEZ133" s="46">
        <v>0</v>
      </c>
      <c r="AFA133" s="46">
        <v>0</v>
      </c>
      <c r="AFB133" s="46">
        <v>0</v>
      </c>
      <c r="AFC133" s="46">
        <v>0</v>
      </c>
      <c r="AFD133" s="46">
        <v>0</v>
      </c>
      <c r="AFE133" s="46">
        <v>0</v>
      </c>
      <c r="AFF133" s="46">
        <v>0</v>
      </c>
      <c r="AFG133" s="46">
        <v>0</v>
      </c>
      <c r="AFH133" s="46">
        <v>0</v>
      </c>
      <c r="AFI133" s="46">
        <v>0</v>
      </c>
      <c r="AFJ133" s="46">
        <v>0</v>
      </c>
      <c r="AFK133" s="46">
        <v>0</v>
      </c>
      <c r="AFL133" s="46">
        <v>0</v>
      </c>
      <c r="AFM133" s="46">
        <v>0</v>
      </c>
      <c r="AFN133" s="46">
        <v>0</v>
      </c>
      <c r="AFO133" s="46">
        <v>0</v>
      </c>
      <c r="AFP133" s="46">
        <v>0</v>
      </c>
      <c r="AFQ133" s="46">
        <v>0</v>
      </c>
      <c r="AFR133" s="46">
        <v>0</v>
      </c>
      <c r="AFS133" s="46">
        <v>0</v>
      </c>
      <c r="AFT133" s="46">
        <v>0</v>
      </c>
      <c r="AFU133" s="46">
        <v>0</v>
      </c>
      <c r="AFV133" s="46">
        <v>0</v>
      </c>
      <c r="AFW133" s="46">
        <v>0</v>
      </c>
      <c r="AFX133" s="46">
        <v>0</v>
      </c>
      <c r="AFY133" s="46">
        <v>0</v>
      </c>
      <c r="AFZ133" s="46">
        <v>0</v>
      </c>
      <c r="AGA133" s="46">
        <v>0</v>
      </c>
      <c r="AGB133" s="46">
        <v>0</v>
      </c>
      <c r="AGC133" s="46">
        <v>0</v>
      </c>
      <c r="AGD133" s="46">
        <v>0</v>
      </c>
      <c r="AGE133" s="46">
        <v>0</v>
      </c>
      <c r="AGF133" s="46">
        <v>0</v>
      </c>
      <c r="AGG133" s="46">
        <v>0</v>
      </c>
      <c r="AGH133" s="46">
        <v>0</v>
      </c>
      <c r="AGI133" s="46">
        <v>0</v>
      </c>
      <c r="AGJ133" s="46">
        <v>0</v>
      </c>
      <c r="AGK133" s="46">
        <v>0</v>
      </c>
      <c r="AGL133" s="46">
        <v>0</v>
      </c>
      <c r="AGM133" s="46">
        <v>0</v>
      </c>
      <c r="AGN133" s="46">
        <v>0</v>
      </c>
      <c r="AGO133" s="46">
        <v>0</v>
      </c>
      <c r="AGP133" s="46">
        <v>0</v>
      </c>
      <c r="AGQ133" s="46">
        <v>0</v>
      </c>
      <c r="AGR133" s="46">
        <v>0</v>
      </c>
      <c r="AGS133" s="46">
        <v>0</v>
      </c>
      <c r="AGT133" s="46">
        <v>0</v>
      </c>
      <c r="AGU133" s="46">
        <v>0</v>
      </c>
      <c r="AGV133" s="46">
        <v>0</v>
      </c>
      <c r="AGW133" s="46">
        <v>0</v>
      </c>
      <c r="AGX133" s="46">
        <v>0</v>
      </c>
      <c r="AGY133" s="46">
        <v>0</v>
      </c>
      <c r="AGZ133" s="46">
        <v>0</v>
      </c>
      <c r="AHA133" s="46">
        <v>0</v>
      </c>
      <c r="AHB133" s="46">
        <v>0</v>
      </c>
      <c r="AHC133" s="46">
        <v>0</v>
      </c>
      <c r="AHD133" s="46">
        <v>0</v>
      </c>
      <c r="AHE133" s="46">
        <v>0</v>
      </c>
      <c r="AHF133" s="46">
        <v>0</v>
      </c>
      <c r="AHG133" s="46">
        <v>0</v>
      </c>
      <c r="AHH133" s="46">
        <v>0</v>
      </c>
      <c r="AHI133" s="46">
        <v>0</v>
      </c>
      <c r="AHJ133" s="46">
        <v>0</v>
      </c>
      <c r="AHK133" s="46">
        <v>0</v>
      </c>
      <c r="AHL133" s="46">
        <v>0</v>
      </c>
      <c r="AHM133" s="46">
        <v>0</v>
      </c>
      <c r="AHN133" s="46">
        <v>0</v>
      </c>
      <c r="AHO133" s="46">
        <v>0</v>
      </c>
      <c r="AHP133" s="46">
        <v>0</v>
      </c>
      <c r="AHQ133" s="46">
        <v>0</v>
      </c>
      <c r="AHR133" s="46">
        <v>0</v>
      </c>
      <c r="AHS133" s="46">
        <v>0</v>
      </c>
      <c r="AHT133" s="46">
        <v>0</v>
      </c>
      <c r="AHU133" s="46">
        <v>0</v>
      </c>
      <c r="AHV133" s="46">
        <v>0</v>
      </c>
      <c r="AHW133" s="46">
        <v>0</v>
      </c>
      <c r="AHX133" s="46">
        <v>0</v>
      </c>
      <c r="AHY133" s="46">
        <v>0</v>
      </c>
      <c r="AHZ133" s="46">
        <v>0</v>
      </c>
      <c r="AIA133" s="46">
        <v>0</v>
      </c>
      <c r="AIB133" s="46">
        <v>0</v>
      </c>
      <c r="AIC133" s="46">
        <v>0</v>
      </c>
      <c r="AID133" s="46">
        <v>0</v>
      </c>
      <c r="AIE133" s="46">
        <v>0</v>
      </c>
      <c r="AIF133" s="46">
        <v>0</v>
      </c>
      <c r="AIG133" s="46">
        <v>0</v>
      </c>
      <c r="AIH133" s="46">
        <v>0</v>
      </c>
      <c r="AII133" s="46">
        <v>0</v>
      </c>
      <c r="AIJ133" s="46">
        <v>0</v>
      </c>
      <c r="AIK133" s="46">
        <v>0</v>
      </c>
      <c r="AIL133" s="46">
        <v>0</v>
      </c>
      <c r="AIM133" s="46">
        <v>0</v>
      </c>
      <c r="AIN133" s="46">
        <v>0</v>
      </c>
      <c r="AIO133" s="46">
        <v>0</v>
      </c>
      <c r="AIP133" s="46">
        <v>0</v>
      </c>
      <c r="AIQ133" s="46">
        <v>0</v>
      </c>
      <c r="AIR133" s="46">
        <v>0</v>
      </c>
      <c r="AIS133" s="46">
        <v>0</v>
      </c>
      <c r="AIT133" s="46">
        <v>0</v>
      </c>
      <c r="AIU133" s="46">
        <v>0</v>
      </c>
      <c r="AIV133" s="46">
        <v>0</v>
      </c>
      <c r="AIW133" s="46">
        <v>0</v>
      </c>
      <c r="AIX133" s="46">
        <v>0</v>
      </c>
      <c r="AIY133" s="46">
        <v>0</v>
      </c>
      <c r="AIZ133" s="46">
        <v>0</v>
      </c>
      <c r="AJA133" s="46">
        <v>0</v>
      </c>
      <c r="AJB133" s="46">
        <v>0</v>
      </c>
      <c r="AJC133" s="46">
        <v>0</v>
      </c>
      <c r="AJD133" s="46">
        <v>0</v>
      </c>
      <c r="AJE133" s="46">
        <v>0</v>
      </c>
      <c r="AJF133" s="46">
        <v>0</v>
      </c>
      <c r="AJG133" s="46">
        <v>0</v>
      </c>
      <c r="AJH133" s="46">
        <v>0</v>
      </c>
      <c r="AJI133" s="46">
        <v>0</v>
      </c>
      <c r="AJJ133" s="46">
        <v>0</v>
      </c>
      <c r="AJK133" s="46">
        <v>0</v>
      </c>
      <c r="AJL133" s="46">
        <v>0</v>
      </c>
      <c r="AJM133" s="46">
        <v>0</v>
      </c>
      <c r="AJN133" s="46">
        <v>0</v>
      </c>
      <c r="AJO133" s="46">
        <v>0</v>
      </c>
      <c r="AJP133" s="46">
        <v>0</v>
      </c>
      <c r="AJQ133" s="46">
        <v>0</v>
      </c>
      <c r="AJR133" s="46">
        <v>0</v>
      </c>
      <c r="AJS133" s="46">
        <v>0</v>
      </c>
      <c r="AJT133" s="46">
        <v>0</v>
      </c>
      <c r="AJU133" s="46">
        <v>0</v>
      </c>
      <c r="AJV133" s="46">
        <v>0</v>
      </c>
      <c r="AJW133" s="46">
        <v>0</v>
      </c>
      <c r="AJX133" s="46">
        <v>0</v>
      </c>
      <c r="AJY133" s="46">
        <v>0</v>
      </c>
      <c r="AJZ133" s="46">
        <v>0</v>
      </c>
      <c r="AKA133" s="46">
        <v>0</v>
      </c>
      <c r="AKB133" s="46">
        <v>0</v>
      </c>
      <c r="AKC133" s="46">
        <v>0</v>
      </c>
      <c r="AKD133" s="46">
        <v>0</v>
      </c>
      <c r="AKE133" s="46">
        <v>0</v>
      </c>
      <c r="AKF133" s="46">
        <v>0</v>
      </c>
      <c r="AKG133" s="46">
        <v>0</v>
      </c>
      <c r="AKH133" s="46">
        <v>0</v>
      </c>
      <c r="AKI133" s="46">
        <v>0</v>
      </c>
      <c r="AKJ133" s="46">
        <v>0</v>
      </c>
      <c r="AKK133" s="46">
        <v>0</v>
      </c>
      <c r="AKL133" s="46">
        <v>0</v>
      </c>
      <c r="AKM133" s="46">
        <v>0</v>
      </c>
      <c r="AKN133" s="46">
        <v>0</v>
      </c>
      <c r="AKO133" s="46">
        <v>0</v>
      </c>
      <c r="AKP133" s="46">
        <v>0</v>
      </c>
      <c r="AKQ133" s="46">
        <v>0</v>
      </c>
      <c r="AKR133" s="46">
        <v>0</v>
      </c>
      <c r="AKS133" s="46">
        <v>0</v>
      </c>
      <c r="AKT133" s="46">
        <v>0</v>
      </c>
      <c r="AKU133" s="46">
        <v>0</v>
      </c>
      <c r="AKV133" s="46">
        <v>0</v>
      </c>
      <c r="AKW133" s="46">
        <v>0</v>
      </c>
      <c r="AKX133" s="46">
        <v>0</v>
      </c>
      <c r="AKY133" s="46">
        <v>0</v>
      </c>
      <c r="AKZ133" s="46">
        <v>0</v>
      </c>
      <c r="ALA133" s="46">
        <v>0</v>
      </c>
      <c r="ALB133" s="46">
        <v>0</v>
      </c>
      <c r="ALC133" s="46">
        <v>0</v>
      </c>
      <c r="ALD133" s="46">
        <v>0</v>
      </c>
      <c r="ALE133" s="46">
        <v>0</v>
      </c>
      <c r="ALF133" s="46">
        <v>0</v>
      </c>
      <c r="ALG133" s="46">
        <v>0</v>
      </c>
      <c r="ALH133" s="46">
        <v>0</v>
      </c>
      <c r="ALI133" s="46">
        <v>0</v>
      </c>
      <c r="ALJ133" s="46">
        <v>0</v>
      </c>
      <c r="ALK133" s="46">
        <v>0</v>
      </c>
      <c r="ALL133" s="46">
        <v>0</v>
      </c>
      <c r="ALM133" s="46">
        <v>0</v>
      </c>
      <c r="ALN133" s="46">
        <v>0</v>
      </c>
      <c r="ALO133" s="46">
        <v>0</v>
      </c>
      <c r="ALP133" s="46">
        <v>0</v>
      </c>
      <c r="ALQ133" s="46">
        <v>0</v>
      </c>
      <c r="ALR133" s="46">
        <v>0</v>
      </c>
      <c r="ALS133" s="46">
        <v>0</v>
      </c>
      <c r="ALT133" s="46">
        <v>0</v>
      </c>
      <c r="ALU133" s="46">
        <v>0</v>
      </c>
      <c r="ALV133" s="46">
        <v>0</v>
      </c>
      <c r="ALW133" s="46">
        <v>0</v>
      </c>
      <c r="ALX133" s="46">
        <v>0</v>
      </c>
      <c r="ALY133" s="46">
        <v>0</v>
      </c>
      <c r="ALZ133" s="46">
        <v>0</v>
      </c>
      <c r="AMA133" s="46">
        <v>0</v>
      </c>
      <c r="AMB133" s="46">
        <v>0</v>
      </c>
      <c r="AMC133" s="46">
        <v>0</v>
      </c>
      <c r="AMD133" s="46">
        <v>0</v>
      </c>
      <c r="AME133" s="46">
        <v>0</v>
      </c>
      <c r="AMF133" s="46">
        <v>0</v>
      </c>
      <c r="AMG133" s="46">
        <v>0</v>
      </c>
      <c r="AMH133" s="46">
        <v>0</v>
      </c>
      <c r="AMI133" s="46">
        <v>0</v>
      </c>
      <c r="AMJ133" s="46">
        <v>0</v>
      </c>
      <c r="AMK133" s="46">
        <v>0</v>
      </c>
      <c r="AML133" s="46">
        <v>0</v>
      </c>
      <c r="AMM133" s="46">
        <v>0</v>
      </c>
      <c r="AMN133" s="46">
        <v>0</v>
      </c>
      <c r="AMO133" s="46">
        <v>0</v>
      </c>
      <c r="AMP133" s="46">
        <v>0</v>
      </c>
      <c r="AMQ133" s="46">
        <v>0</v>
      </c>
      <c r="AMR133" s="46">
        <v>0</v>
      </c>
      <c r="AMS133" s="46">
        <v>0</v>
      </c>
      <c r="AMT133" s="46">
        <v>0</v>
      </c>
      <c r="AMU133" s="46">
        <v>0</v>
      </c>
      <c r="AMV133" s="46">
        <v>0</v>
      </c>
      <c r="AMW133" s="46">
        <v>0</v>
      </c>
      <c r="AMX133" s="46">
        <v>0</v>
      </c>
      <c r="AMY133" s="46">
        <v>0</v>
      </c>
      <c r="AMZ133" s="46">
        <v>0</v>
      </c>
      <c r="ANA133" s="46">
        <v>0</v>
      </c>
      <c r="ANB133" s="46">
        <v>0</v>
      </c>
      <c r="ANC133" s="46">
        <v>0</v>
      </c>
      <c r="AND133" s="46">
        <v>0</v>
      </c>
      <c r="ANE133" s="46">
        <v>0</v>
      </c>
      <c r="ANF133" s="46">
        <v>0</v>
      </c>
      <c r="ANG133" s="46">
        <v>0</v>
      </c>
      <c r="ANH133" s="46">
        <v>0</v>
      </c>
      <c r="ANI133" s="46">
        <v>0</v>
      </c>
      <c r="ANJ133" s="46">
        <v>0</v>
      </c>
      <c r="ANK133" s="46">
        <v>0</v>
      </c>
      <c r="ANL133" s="46">
        <v>0</v>
      </c>
      <c r="ANM133" s="46">
        <v>0</v>
      </c>
      <c r="ANN133" s="46">
        <v>0</v>
      </c>
      <c r="ANO133" s="46">
        <v>0</v>
      </c>
      <c r="ANP133" s="46">
        <v>0</v>
      </c>
      <c r="ANQ133" s="46">
        <v>0</v>
      </c>
      <c r="ANR133" s="46">
        <v>0</v>
      </c>
      <c r="ANS133" s="46">
        <v>0</v>
      </c>
      <c r="ANT133" s="46">
        <v>0</v>
      </c>
      <c r="ANU133" s="46">
        <v>0</v>
      </c>
      <c r="ANV133" s="46">
        <v>0</v>
      </c>
      <c r="ANW133" s="46">
        <v>0</v>
      </c>
      <c r="ANX133" s="46">
        <v>0</v>
      </c>
      <c r="ANY133" s="46">
        <v>0</v>
      </c>
      <c r="ANZ133" s="46">
        <v>0</v>
      </c>
      <c r="AOA133" s="46">
        <v>0</v>
      </c>
      <c r="AOB133" s="46">
        <v>0</v>
      </c>
      <c r="AOC133" s="46">
        <v>0</v>
      </c>
      <c r="AOD133" s="46">
        <v>0</v>
      </c>
      <c r="AOE133" s="46">
        <v>0</v>
      </c>
      <c r="AOF133" s="46">
        <v>0</v>
      </c>
      <c r="AOG133" s="46">
        <v>0</v>
      </c>
      <c r="AOH133" s="46">
        <v>0</v>
      </c>
      <c r="AOI133" s="46">
        <v>0</v>
      </c>
      <c r="AOJ133" s="46">
        <v>0</v>
      </c>
      <c r="AOK133" s="46">
        <v>0</v>
      </c>
      <c r="AOL133" s="46">
        <v>0</v>
      </c>
      <c r="AOM133" s="46">
        <v>0</v>
      </c>
      <c r="AON133" s="46">
        <v>0</v>
      </c>
      <c r="AOO133" s="46">
        <v>0</v>
      </c>
      <c r="AOP133" s="46">
        <v>0</v>
      </c>
      <c r="AOQ133" s="46">
        <v>0</v>
      </c>
      <c r="AOR133" s="46">
        <v>0</v>
      </c>
      <c r="AOS133" s="46">
        <v>0</v>
      </c>
      <c r="AOT133" s="46">
        <v>0</v>
      </c>
      <c r="AOU133" s="46">
        <v>0</v>
      </c>
      <c r="AOV133" s="46">
        <v>0</v>
      </c>
      <c r="AOW133" s="46">
        <v>0</v>
      </c>
      <c r="AOX133" s="46">
        <v>0</v>
      </c>
      <c r="AOY133" s="46">
        <v>0</v>
      </c>
      <c r="AOZ133" s="46">
        <v>0</v>
      </c>
      <c r="APA133" s="46">
        <v>0</v>
      </c>
      <c r="APB133" s="46">
        <v>0</v>
      </c>
      <c r="APC133" s="46">
        <v>0</v>
      </c>
      <c r="APD133" s="46">
        <v>0</v>
      </c>
      <c r="APE133" s="46">
        <v>0</v>
      </c>
      <c r="APF133" s="46">
        <v>0</v>
      </c>
      <c r="APG133" s="46">
        <v>0</v>
      </c>
      <c r="APH133" s="46">
        <v>0</v>
      </c>
      <c r="API133" s="46">
        <v>0</v>
      </c>
      <c r="APJ133" s="46">
        <v>0</v>
      </c>
      <c r="APK133" s="46">
        <v>0</v>
      </c>
      <c r="APL133" s="46">
        <v>0</v>
      </c>
      <c r="APM133" s="46">
        <v>0</v>
      </c>
      <c r="APN133" s="46">
        <v>0</v>
      </c>
      <c r="APO133" s="46">
        <v>0</v>
      </c>
      <c r="APP133" s="46">
        <v>0</v>
      </c>
      <c r="APQ133" s="46">
        <v>0</v>
      </c>
      <c r="APR133" s="46">
        <v>0</v>
      </c>
      <c r="APS133" s="46">
        <v>0</v>
      </c>
      <c r="APT133" s="46">
        <v>0</v>
      </c>
      <c r="APU133" s="46">
        <v>0</v>
      </c>
      <c r="APV133" s="46">
        <v>0</v>
      </c>
      <c r="APW133" s="46">
        <v>0</v>
      </c>
      <c r="APX133" s="46">
        <v>0</v>
      </c>
      <c r="APY133" s="46">
        <v>0</v>
      </c>
      <c r="APZ133" s="46">
        <v>0</v>
      </c>
      <c r="AQA133" s="46">
        <v>0</v>
      </c>
      <c r="AQB133" s="46">
        <v>0</v>
      </c>
      <c r="AQC133" s="46">
        <v>0</v>
      </c>
      <c r="AQD133" s="46">
        <v>0</v>
      </c>
      <c r="AQE133" s="46">
        <v>0</v>
      </c>
      <c r="AQF133" s="46">
        <v>0</v>
      </c>
      <c r="AQG133" s="46">
        <v>0</v>
      </c>
      <c r="AQH133" s="46">
        <v>0</v>
      </c>
      <c r="AQI133" s="46">
        <v>0</v>
      </c>
      <c r="AQJ133" s="46">
        <v>0</v>
      </c>
      <c r="AQK133" s="46">
        <v>0</v>
      </c>
      <c r="AQL133" s="46">
        <v>0</v>
      </c>
      <c r="AQM133" s="46">
        <v>0</v>
      </c>
      <c r="AQN133" s="46">
        <v>0</v>
      </c>
      <c r="AQO133" s="46">
        <v>0</v>
      </c>
      <c r="AQP133" s="46">
        <v>0</v>
      </c>
      <c r="AQQ133" s="46">
        <v>0</v>
      </c>
      <c r="AQR133" s="46">
        <v>0</v>
      </c>
      <c r="AQS133" s="46">
        <v>0</v>
      </c>
      <c r="AQT133" s="46">
        <v>0</v>
      </c>
      <c r="AQU133" s="46">
        <v>0</v>
      </c>
      <c r="AQV133" s="46">
        <v>0</v>
      </c>
      <c r="AQW133" s="46">
        <v>0</v>
      </c>
      <c r="AQX133" s="46">
        <v>0</v>
      </c>
      <c r="AQY133" s="46">
        <v>0</v>
      </c>
      <c r="AQZ133" s="46">
        <v>0</v>
      </c>
      <c r="ARA133" s="46">
        <v>0</v>
      </c>
      <c r="ARB133" s="46">
        <v>0</v>
      </c>
      <c r="ARC133" s="46">
        <v>0</v>
      </c>
      <c r="ARD133" s="46">
        <v>0</v>
      </c>
      <c r="ARE133" s="46">
        <v>0</v>
      </c>
      <c r="ARF133" s="46">
        <v>0</v>
      </c>
      <c r="ARG133" s="46">
        <v>0</v>
      </c>
      <c r="ARH133" s="46">
        <v>0</v>
      </c>
      <c r="ARI133" s="46">
        <v>0</v>
      </c>
      <c r="ARJ133" s="46">
        <v>0</v>
      </c>
      <c r="ARK133" s="46">
        <v>0</v>
      </c>
      <c r="ARL133" s="46">
        <v>0</v>
      </c>
      <c r="ARM133" s="46">
        <v>0</v>
      </c>
      <c r="ARN133" s="46">
        <v>0</v>
      </c>
      <c r="ARO133" s="46">
        <v>0</v>
      </c>
      <c r="ARP133" s="46">
        <v>0</v>
      </c>
      <c r="ARQ133" s="46">
        <v>0</v>
      </c>
      <c r="ARR133" s="46">
        <v>0</v>
      </c>
      <c r="ARS133" s="46">
        <v>0</v>
      </c>
      <c r="ART133" s="46">
        <v>0</v>
      </c>
      <c r="ARU133" s="46">
        <v>0</v>
      </c>
      <c r="ARV133" s="46">
        <v>0</v>
      </c>
      <c r="ARW133" s="46">
        <v>0</v>
      </c>
      <c r="ARX133" s="46">
        <v>0</v>
      </c>
      <c r="ARY133" s="46">
        <v>0</v>
      </c>
      <c r="ARZ133" s="46">
        <v>0</v>
      </c>
      <c r="ASA133" s="46">
        <v>0</v>
      </c>
      <c r="ASB133" s="46">
        <v>0</v>
      </c>
      <c r="ASC133" s="46">
        <v>0</v>
      </c>
      <c r="ASD133" s="46">
        <v>0</v>
      </c>
      <c r="ASE133" s="46">
        <v>0</v>
      </c>
      <c r="ASF133" s="46">
        <v>0</v>
      </c>
      <c r="ASG133" s="46">
        <v>0</v>
      </c>
      <c r="ASH133" s="46">
        <v>0</v>
      </c>
      <c r="ASI133" s="46">
        <v>0</v>
      </c>
      <c r="ASJ133" s="46">
        <v>0</v>
      </c>
      <c r="ASK133" s="46">
        <v>0</v>
      </c>
      <c r="ASL133" s="46">
        <v>0</v>
      </c>
      <c r="ASM133" s="46">
        <v>0</v>
      </c>
      <c r="ASN133" s="46">
        <v>0</v>
      </c>
      <c r="ASO133" s="46">
        <v>0</v>
      </c>
      <c r="ASP133" s="46">
        <v>0</v>
      </c>
      <c r="ASQ133" s="46">
        <v>0</v>
      </c>
      <c r="ASR133" s="46">
        <v>0</v>
      </c>
      <c r="ASS133" s="46">
        <v>0</v>
      </c>
      <c r="AST133" s="46">
        <v>0</v>
      </c>
      <c r="ASU133" s="46">
        <v>0</v>
      </c>
      <c r="ASV133" s="46">
        <v>0</v>
      </c>
      <c r="ASW133" s="46">
        <v>0</v>
      </c>
      <c r="ASX133" s="46">
        <v>0</v>
      </c>
      <c r="ASY133" s="46">
        <v>0</v>
      </c>
      <c r="ASZ133" s="46">
        <v>0</v>
      </c>
      <c r="ATA133" s="46">
        <v>0</v>
      </c>
      <c r="ATB133" s="46">
        <v>0</v>
      </c>
      <c r="ATC133" s="46">
        <v>0</v>
      </c>
      <c r="ATD133" s="46">
        <v>0</v>
      </c>
      <c r="ATE133" s="46">
        <v>0</v>
      </c>
      <c r="ATF133" s="46">
        <v>0</v>
      </c>
      <c r="ATG133" s="46">
        <v>0</v>
      </c>
      <c r="ATH133" s="46">
        <v>0</v>
      </c>
      <c r="ATI133" s="46">
        <v>0</v>
      </c>
      <c r="ATJ133" s="46">
        <v>0</v>
      </c>
      <c r="ATK133" s="46">
        <v>0</v>
      </c>
      <c r="ATL133" s="46">
        <v>0</v>
      </c>
      <c r="ATM133" s="46">
        <v>0</v>
      </c>
      <c r="ATN133" s="46">
        <v>0</v>
      </c>
      <c r="ATO133" s="46">
        <v>0</v>
      </c>
      <c r="ATP133" s="46">
        <v>0</v>
      </c>
      <c r="ATQ133" s="46">
        <v>0</v>
      </c>
      <c r="ATR133" s="46">
        <v>0</v>
      </c>
      <c r="ATS133" s="46">
        <v>0</v>
      </c>
      <c r="ATT133" s="46">
        <v>0</v>
      </c>
      <c r="ATU133" s="46">
        <v>0</v>
      </c>
      <c r="ATV133" s="46">
        <v>0</v>
      </c>
      <c r="ATW133" s="46">
        <v>0</v>
      </c>
      <c r="ATX133" s="46">
        <v>0</v>
      </c>
      <c r="ATY133" s="46">
        <v>0</v>
      </c>
      <c r="ATZ133" s="46">
        <v>0</v>
      </c>
      <c r="AUA133" s="46">
        <v>0</v>
      </c>
      <c r="AUB133" s="46">
        <v>0</v>
      </c>
      <c r="AUC133" s="46">
        <v>0</v>
      </c>
      <c r="AUD133" s="46">
        <v>0</v>
      </c>
      <c r="AUE133" s="46">
        <v>0</v>
      </c>
      <c r="AUF133" s="46">
        <v>0</v>
      </c>
      <c r="AUG133" s="46">
        <v>0</v>
      </c>
      <c r="AUH133" s="46">
        <v>0</v>
      </c>
      <c r="AUI133" s="46">
        <v>0</v>
      </c>
      <c r="AUJ133" s="46">
        <v>0</v>
      </c>
      <c r="AUK133" s="46">
        <v>0</v>
      </c>
      <c r="AUL133" s="46">
        <v>0</v>
      </c>
      <c r="AUM133" s="46">
        <v>0</v>
      </c>
      <c r="AUN133" s="46">
        <v>0</v>
      </c>
      <c r="AUO133" s="46">
        <v>0</v>
      </c>
      <c r="AUP133" s="46">
        <v>0</v>
      </c>
      <c r="AUQ133" s="46">
        <v>0</v>
      </c>
      <c r="AUR133" s="46">
        <v>0</v>
      </c>
      <c r="AUS133" s="46">
        <v>0</v>
      </c>
      <c r="AUT133" s="46">
        <v>0</v>
      </c>
      <c r="AUU133" s="46">
        <v>0</v>
      </c>
      <c r="AUV133" s="46">
        <v>0</v>
      </c>
      <c r="AUW133" s="46">
        <v>0</v>
      </c>
      <c r="AUX133" s="46">
        <v>0</v>
      </c>
      <c r="AUY133" s="46">
        <v>0</v>
      </c>
      <c r="AUZ133" s="46">
        <v>0</v>
      </c>
      <c r="AVA133" s="46">
        <v>0</v>
      </c>
      <c r="AVB133" s="46">
        <v>0</v>
      </c>
      <c r="AVC133" s="46">
        <v>0</v>
      </c>
      <c r="AVD133" s="46">
        <v>0</v>
      </c>
      <c r="AVE133" s="46">
        <v>0</v>
      </c>
      <c r="AVF133" s="46">
        <v>0</v>
      </c>
      <c r="AVG133" s="46">
        <v>0</v>
      </c>
      <c r="AVH133" s="46">
        <v>0</v>
      </c>
      <c r="AVI133" s="46">
        <v>0</v>
      </c>
      <c r="AVJ133" s="46">
        <v>0</v>
      </c>
      <c r="AVK133" s="46">
        <v>0</v>
      </c>
      <c r="AVL133" s="46">
        <v>0</v>
      </c>
      <c r="AVM133" s="46">
        <v>0</v>
      </c>
      <c r="AVN133" s="46">
        <v>0</v>
      </c>
      <c r="AVO133" s="46">
        <v>0</v>
      </c>
      <c r="AVP133" s="46">
        <v>0</v>
      </c>
      <c r="AVQ133" s="46">
        <v>0</v>
      </c>
      <c r="AVR133" s="46">
        <v>0</v>
      </c>
      <c r="AVS133" s="46">
        <v>0</v>
      </c>
      <c r="AVT133" s="46">
        <v>0</v>
      </c>
      <c r="AVU133" s="46">
        <v>0</v>
      </c>
      <c r="AVV133" s="46">
        <v>0</v>
      </c>
      <c r="AVW133" s="46">
        <v>0</v>
      </c>
      <c r="AVX133" s="46">
        <v>0</v>
      </c>
      <c r="AVY133" s="46">
        <v>0</v>
      </c>
      <c r="AVZ133" s="46">
        <v>0</v>
      </c>
      <c r="AWA133" s="46">
        <v>0</v>
      </c>
      <c r="AWB133" s="46">
        <v>0</v>
      </c>
      <c r="AWC133" s="46">
        <v>0</v>
      </c>
      <c r="AWD133" s="46">
        <v>0</v>
      </c>
      <c r="AWE133" s="46">
        <v>0</v>
      </c>
      <c r="AWF133" s="46">
        <v>0</v>
      </c>
      <c r="AWG133" s="46">
        <v>0</v>
      </c>
      <c r="AWH133" s="46">
        <v>0</v>
      </c>
      <c r="AWI133" s="46">
        <v>0</v>
      </c>
      <c r="AWJ133" s="46">
        <v>0</v>
      </c>
      <c r="AWK133" s="46">
        <v>0</v>
      </c>
      <c r="AWL133" s="46">
        <v>0</v>
      </c>
      <c r="AWM133" s="46">
        <v>0</v>
      </c>
      <c r="AWN133" s="46">
        <v>0</v>
      </c>
      <c r="AWO133" s="46">
        <v>0</v>
      </c>
      <c r="AWP133" s="46">
        <v>0</v>
      </c>
      <c r="AWQ133" s="46">
        <v>0</v>
      </c>
      <c r="AWR133" s="46">
        <v>0</v>
      </c>
      <c r="AWS133" s="46">
        <v>0</v>
      </c>
      <c r="AWT133" s="46">
        <v>0</v>
      </c>
      <c r="AWU133" s="46">
        <v>0</v>
      </c>
      <c r="AWV133" s="46">
        <v>0</v>
      </c>
      <c r="AWW133" s="46">
        <v>0</v>
      </c>
      <c r="AWX133" s="46">
        <v>0</v>
      </c>
      <c r="AWY133" s="46">
        <v>192262.63360855868</v>
      </c>
      <c r="AWZ133" s="46">
        <v>0</v>
      </c>
      <c r="AXA133" s="46">
        <v>0</v>
      </c>
      <c r="AXB133" s="46">
        <v>0</v>
      </c>
      <c r="AXC133" s="46">
        <v>0</v>
      </c>
      <c r="AXD133" s="46">
        <v>0</v>
      </c>
      <c r="AXE133" s="46">
        <v>0</v>
      </c>
      <c r="AXF133" s="46">
        <v>0</v>
      </c>
      <c r="AXG133" s="46">
        <v>0</v>
      </c>
      <c r="AXH133" s="46">
        <v>0</v>
      </c>
      <c r="AXI133" s="46">
        <v>0</v>
      </c>
      <c r="AXJ133" s="46">
        <v>0</v>
      </c>
      <c r="AXK133" s="46">
        <v>0</v>
      </c>
      <c r="AXL133" s="46">
        <v>0</v>
      </c>
      <c r="AXM133" s="46">
        <v>0</v>
      </c>
      <c r="AXN133" s="46">
        <v>0</v>
      </c>
      <c r="AXO133" s="46">
        <v>0</v>
      </c>
      <c r="AXP133" s="46">
        <v>0</v>
      </c>
      <c r="AXQ133" s="46">
        <v>0</v>
      </c>
      <c r="AXR133" s="46">
        <v>0</v>
      </c>
      <c r="AXS133" s="46">
        <v>0</v>
      </c>
      <c r="AXT133" s="46">
        <v>0</v>
      </c>
      <c r="AXU133" s="46">
        <v>0</v>
      </c>
      <c r="AXV133" s="46">
        <v>0</v>
      </c>
      <c r="AXW133" s="46">
        <v>0</v>
      </c>
      <c r="AXX133" s="46">
        <v>0</v>
      </c>
      <c r="AXY133" s="46">
        <v>0</v>
      </c>
      <c r="AXZ133" s="46">
        <v>0</v>
      </c>
      <c r="AYA133" s="46">
        <v>0</v>
      </c>
      <c r="AYB133" s="46">
        <v>0</v>
      </c>
      <c r="AYC133" s="46">
        <v>0</v>
      </c>
      <c r="AYD133" s="46">
        <v>0</v>
      </c>
      <c r="AYE133" s="46">
        <v>0</v>
      </c>
      <c r="AYF133" s="46">
        <v>0</v>
      </c>
      <c r="AYG133" s="46">
        <v>0</v>
      </c>
      <c r="AYH133" s="46">
        <v>0</v>
      </c>
      <c r="AYI133" s="46">
        <v>0</v>
      </c>
      <c r="AYJ133" s="46">
        <v>0</v>
      </c>
      <c r="AYK133" s="46">
        <v>0</v>
      </c>
      <c r="AYL133" s="46">
        <v>0</v>
      </c>
      <c r="AYM133" s="46">
        <v>0</v>
      </c>
      <c r="AYN133" s="46">
        <v>0</v>
      </c>
      <c r="AYO133" s="46">
        <v>0</v>
      </c>
      <c r="AYP133" s="46">
        <v>0</v>
      </c>
      <c r="AYQ133" s="46">
        <v>0</v>
      </c>
      <c r="AYR133" s="46">
        <v>0</v>
      </c>
      <c r="AYS133" s="46">
        <v>0</v>
      </c>
      <c r="AYT133" s="46">
        <v>0</v>
      </c>
      <c r="AYU133" s="46">
        <v>0</v>
      </c>
      <c r="AYV133" s="46">
        <v>0</v>
      </c>
      <c r="AYW133" s="46">
        <v>0</v>
      </c>
      <c r="AYX133" s="46">
        <v>0</v>
      </c>
      <c r="AYY133" s="46">
        <v>0</v>
      </c>
      <c r="AYZ133" s="46">
        <v>0</v>
      </c>
      <c r="AZA133" s="46">
        <v>0</v>
      </c>
      <c r="AZB133" s="46">
        <v>0</v>
      </c>
      <c r="AZC133" s="46">
        <v>0</v>
      </c>
      <c r="AZD133" s="46">
        <v>0</v>
      </c>
      <c r="AZE133" s="46">
        <v>0</v>
      </c>
      <c r="AZF133" s="46">
        <v>0</v>
      </c>
      <c r="AZG133" s="46">
        <v>0</v>
      </c>
      <c r="AZH133" s="46">
        <v>0</v>
      </c>
      <c r="AZI133" s="46">
        <v>0</v>
      </c>
      <c r="AZJ133" s="46">
        <v>0</v>
      </c>
      <c r="AZK133" s="46">
        <v>0</v>
      </c>
      <c r="AZL133" s="46">
        <v>0</v>
      </c>
      <c r="AZM133" s="46">
        <v>0</v>
      </c>
      <c r="AZN133" s="46">
        <v>0</v>
      </c>
      <c r="AZO133" s="46">
        <v>0</v>
      </c>
      <c r="AZP133" s="46">
        <v>0</v>
      </c>
      <c r="AZQ133" s="46">
        <v>0</v>
      </c>
      <c r="AZR133" s="46">
        <v>0</v>
      </c>
      <c r="AZS133" s="46">
        <v>0</v>
      </c>
      <c r="AZT133" s="46">
        <v>0</v>
      </c>
      <c r="AZU133" s="46">
        <v>0</v>
      </c>
      <c r="AZV133" s="46">
        <v>0</v>
      </c>
      <c r="AZW133" s="46">
        <v>0</v>
      </c>
      <c r="AZX133" s="46">
        <v>0</v>
      </c>
      <c r="AZY133" s="46">
        <v>0</v>
      </c>
      <c r="AZZ133" s="46">
        <v>0</v>
      </c>
      <c r="BAA133" s="46">
        <v>369984.71239918983</v>
      </c>
      <c r="BAB133" s="46">
        <v>0</v>
      </c>
      <c r="BAC133" s="46">
        <v>0</v>
      </c>
      <c r="BAD133" s="46">
        <v>0</v>
      </c>
      <c r="BAE133" s="46">
        <v>0</v>
      </c>
      <c r="BAF133" s="46">
        <v>0</v>
      </c>
      <c r="BAG133" s="46">
        <v>0</v>
      </c>
      <c r="BAH133" s="46">
        <v>0</v>
      </c>
      <c r="BAI133" s="46">
        <v>0</v>
      </c>
      <c r="BAJ133" s="46">
        <v>0</v>
      </c>
      <c r="BAK133" s="46">
        <v>361203.28025555611</v>
      </c>
      <c r="BAL133" s="46">
        <v>0</v>
      </c>
      <c r="BAM133" s="46">
        <v>0</v>
      </c>
      <c r="BAN133" s="46">
        <v>0</v>
      </c>
      <c r="BAO133" s="46">
        <v>0</v>
      </c>
      <c r="BAP133" s="46">
        <v>0</v>
      </c>
      <c r="BAQ133" s="46">
        <v>0</v>
      </c>
      <c r="BAR133" s="46">
        <v>0</v>
      </c>
      <c r="BAS133" s="46">
        <v>0</v>
      </c>
      <c r="BAT133" s="46">
        <v>0</v>
      </c>
      <c r="BAU133" s="46">
        <v>0</v>
      </c>
      <c r="BAV133" s="46">
        <v>0</v>
      </c>
      <c r="BAW133" s="46">
        <v>0</v>
      </c>
      <c r="BAX133" s="46">
        <v>0</v>
      </c>
      <c r="BAY133" s="46">
        <v>0</v>
      </c>
      <c r="BAZ133" s="46">
        <v>0</v>
      </c>
      <c r="BBA133" s="46">
        <v>0</v>
      </c>
      <c r="BBB133" s="46">
        <v>0</v>
      </c>
      <c r="BBC133" s="46">
        <v>0</v>
      </c>
      <c r="BBD133" s="46">
        <v>0</v>
      </c>
      <c r="BBE133" s="46">
        <v>0</v>
      </c>
      <c r="BBF133" s="46">
        <v>0</v>
      </c>
      <c r="BBG133" s="46">
        <v>0</v>
      </c>
      <c r="BBH133" s="46">
        <v>0</v>
      </c>
      <c r="BBI133" s="46">
        <v>0</v>
      </c>
      <c r="BBJ133" s="46">
        <v>0</v>
      </c>
      <c r="BBK133" s="46">
        <v>0</v>
      </c>
      <c r="BBL133" s="46">
        <v>0</v>
      </c>
      <c r="BBM133" s="46">
        <v>0</v>
      </c>
      <c r="BBN133" s="46">
        <v>0</v>
      </c>
      <c r="BBO133" s="46">
        <v>0</v>
      </c>
      <c r="BBP133" s="46">
        <v>0</v>
      </c>
      <c r="BBQ133" s="46">
        <v>0</v>
      </c>
      <c r="BBR133" s="46">
        <v>0</v>
      </c>
      <c r="BBS133" s="46">
        <v>0</v>
      </c>
      <c r="BBT133" s="46">
        <v>0</v>
      </c>
      <c r="BBU133" s="46">
        <v>0</v>
      </c>
      <c r="BBV133" s="46">
        <v>0</v>
      </c>
      <c r="BBW133" s="46">
        <v>0</v>
      </c>
      <c r="BBX133" s="46">
        <v>0</v>
      </c>
      <c r="BBY133" s="46">
        <v>0</v>
      </c>
      <c r="BBZ133" s="46">
        <v>0</v>
      </c>
      <c r="BCA133" s="46">
        <v>0</v>
      </c>
      <c r="BCB133" s="46">
        <v>0</v>
      </c>
      <c r="BCC133" s="46">
        <v>0</v>
      </c>
      <c r="BCD133" s="46">
        <v>0</v>
      </c>
      <c r="BCE133" s="46">
        <v>0</v>
      </c>
      <c r="BCF133" s="46">
        <v>0</v>
      </c>
      <c r="BCG133" s="46">
        <v>492679.23949104268</v>
      </c>
      <c r="BCH133" s="46">
        <v>0</v>
      </c>
      <c r="BCI133" s="46">
        <v>0</v>
      </c>
      <c r="BCJ133" s="46">
        <v>0</v>
      </c>
      <c r="BCK133" s="46">
        <v>0</v>
      </c>
      <c r="BCL133" s="46">
        <v>0</v>
      </c>
      <c r="BCM133" s="46">
        <v>0</v>
      </c>
      <c r="BCN133" s="46">
        <v>0</v>
      </c>
      <c r="BCO133" s="46">
        <v>0</v>
      </c>
      <c r="BCP133" s="46">
        <v>0</v>
      </c>
      <c r="BCQ133" s="46">
        <v>524616.70969690941</v>
      </c>
      <c r="BCR133" s="46">
        <v>0</v>
      </c>
      <c r="BCS133" s="46">
        <v>0</v>
      </c>
      <c r="BCT133" s="46">
        <v>0</v>
      </c>
      <c r="BCU133" s="46">
        <v>0</v>
      </c>
      <c r="BCV133" s="46">
        <v>0</v>
      </c>
      <c r="BCW133" s="46">
        <v>0</v>
      </c>
      <c r="BCX133" s="46">
        <v>0</v>
      </c>
      <c r="BCY133" s="46">
        <v>0</v>
      </c>
      <c r="BCZ133" s="46">
        <v>0</v>
      </c>
      <c r="BDA133" s="46">
        <v>0</v>
      </c>
      <c r="BDB133" s="46">
        <v>0</v>
      </c>
      <c r="BDC133" s="46">
        <v>0</v>
      </c>
      <c r="BDD133" s="46">
        <v>0</v>
      </c>
      <c r="BDE133" s="46">
        <v>4424330.9022267107</v>
      </c>
      <c r="BDF133" s="46">
        <v>0</v>
      </c>
      <c r="BDG133" s="46">
        <v>0</v>
      </c>
      <c r="BDH133" s="46">
        <v>0</v>
      </c>
      <c r="BDI133" s="46">
        <v>0</v>
      </c>
      <c r="BDJ133" s="46">
        <v>0</v>
      </c>
      <c r="BDK133" s="46">
        <v>0</v>
      </c>
      <c r="BDL133" s="46">
        <v>0</v>
      </c>
      <c r="BDM133" s="46">
        <v>0</v>
      </c>
      <c r="BDN133" s="46">
        <v>0</v>
      </c>
      <c r="BDO133" s="46">
        <v>0</v>
      </c>
      <c r="BDP133" s="46">
        <v>0</v>
      </c>
      <c r="BDQ133" s="46">
        <v>0</v>
      </c>
      <c r="BDR133" s="46">
        <v>0</v>
      </c>
      <c r="BDS133" s="46">
        <v>0</v>
      </c>
      <c r="BDT133" s="46">
        <v>0</v>
      </c>
      <c r="BDU133" s="46">
        <v>0</v>
      </c>
      <c r="BDV133" s="46">
        <v>0</v>
      </c>
      <c r="BDW133" s="46">
        <v>0</v>
      </c>
      <c r="BDX133" s="46">
        <v>5077261.0573604619</v>
      </c>
      <c r="BDY133" s="46">
        <v>0</v>
      </c>
      <c r="BDZ133" s="46">
        <v>0</v>
      </c>
      <c r="BEA133" s="46">
        <v>4372747.851370139</v>
      </c>
      <c r="BEB133" s="46">
        <v>0</v>
      </c>
      <c r="BEC133" s="46">
        <v>0</v>
      </c>
      <c r="BED133" s="46">
        <v>0</v>
      </c>
      <c r="BEE133" s="46">
        <v>0</v>
      </c>
      <c r="BEF133" s="46">
        <v>0</v>
      </c>
      <c r="BEG133" s="46">
        <v>0</v>
      </c>
      <c r="BEH133" s="46">
        <v>0</v>
      </c>
      <c r="BEI133" s="46">
        <v>0</v>
      </c>
      <c r="BEJ133" s="46">
        <v>0</v>
      </c>
      <c r="BEK133" s="46">
        <v>0</v>
      </c>
      <c r="BEL133" s="46">
        <v>0</v>
      </c>
      <c r="BEM133" s="46">
        <v>0</v>
      </c>
      <c r="BEN133" s="46">
        <v>0</v>
      </c>
      <c r="BEO133" s="46">
        <v>0</v>
      </c>
      <c r="BEP133" s="46">
        <v>0</v>
      </c>
      <c r="BEQ133" s="46">
        <v>0</v>
      </c>
      <c r="BER133" s="46">
        <v>0</v>
      </c>
      <c r="BES133" s="46">
        <v>0</v>
      </c>
      <c r="BET133" s="46">
        <v>0</v>
      </c>
      <c r="BEU133" s="46">
        <v>0</v>
      </c>
      <c r="BEV133" s="46">
        <v>0</v>
      </c>
      <c r="BEW133" s="46">
        <v>0</v>
      </c>
      <c r="BEX133" s="46">
        <v>0</v>
      </c>
      <c r="BEY133" s="46">
        <v>0</v>
      </c>
      <c r="BEZ133" s="46">
        <v>0</v>
      </c>
      <c r="BFA133" s="46">
        <v>0</v>
      </c>
      <c r="BFB133" s="46">
        <v>0</v>
      </c>
      <c r="BFC133" s="46">
        <v>0</v>
      </c>
      <c r="BFD133" s="46">
        <v>0</v>
      </c>
      <c r="BFE133" s="46">
        <v>0</v>
      </c>
      <c r="BFF133" s="46">
        <v>0</v>
      </c>
      <c r="BFG133" s="46">
        <v>0</v>
      </c>
      <c r="BFH133" s="46">
        <v>0</v>
      </c>
      <c r="BFI133" s="46">
        <v>0</v>
      </c>
      <c r="BFJ133" s="46">
        <v>0</v>
      </c>
      <c r="BFK133" s="46">
        <v>0</v>
      </c>
      <c r="BFL133" s="46">
        <v>0</v>
      </c>
      <c r="BFM133" s="46">
        <v>0</v>
      </c>
      <c r="BFN133" s="46">
        <v>0</v>
      </c>
      <c r="BFO133" s="46">
        <v>0</v>
      </c>
      <c r="BFP133" s="46">
        <v>0</v>
      </c>
      <c r="BFQ133" s="46">
        <v>0</v>
      </c>
      <c r="BFR133" s="46">
        <v>0</v>
      </c>
      <c r="BFS133" s="46">
        <v>0</v>
      </c>
      <c r="BFT133" s="46">
        <v>0</v>
      </c>
      <c r="BFU133" s="46">
        <v>0</v>
      </c>
      <c r="BFV133" s="46">
        <v>0</v>
      </c>
      <c r="BFW133" s="46">
        <v>0</v>
      </c>
      <c r="BFX133" s="46">
        <v>0</v>
      </c>
      <c r="BFY133" s="46">
        <v>0</v>
      </c>
      <c r="BFZ133" s="46">
        <v>0</v>
      </c>
      <c r="BGA133" s="46">
        <v>0</v>
      </c>
      <c r="BGB133" s="46">
        <v>0</v>
      </c>
      <c r="BGC133" s="46">
        <v>0</v>
      </c>
      <c r="BGD133" s="46">
        <v>0</v>
      </c>
      <c r="BGE133" s="46">
        <v>0</v>
      </c>
      <c r="BGF133" s="46">
        <v>8601043.6779887211</v>
      </c>
      <c r="BGG133" s="46">
        <v>0</v>
      </c>
      <c r="BGH133" s="46">
        <v>0</v>
      </c>
      <c r="BGI133" s="46">
        <v>0</v>
      </c>
      <c r="BGJ133" s="46">
        <v>1457086.2497245115</v>
      </c>
      <c r="BGK133" s="46">
        <v>0</v>
      </c>
      <c r="BGL133" s="46">
        <v>0</v>
      </c>
      <c r="BGM133" s="46">
        <v>0</v>
      </c>
      <c r="BGN133" s="46">
        <v>0</v>
      </c>
      <c r="BGO133" s="46">
        <v>0</v>
      </c>
      <c r="BGP133" s="46">
        <v>0</v>
      </c>
      <c r="BGQ133" s="46">
        <v>0</v>
      </c>
      <c r="BGR133" s="46">
        <v>2551287.8822550578</v>
      </c>
      <c r="BGS133" s="46">
        <v>9068645.6999424119</v>
      </c>
      <c r="BGT133" s="46">
        <v>0</v>
      </c>
      <c r="BGU133" s="46">
        <v>557268.31014423631</v>
      </c>
      <c r="BGV133" s="46">
        <v>0</v>
      </c>
      <c r="BGW133" s="46">
        <v>0</v>
      </c>
      <c r="BGX133" s="46">
        <v>0</v>
      </c>
      <c r="BGY133" s="46">
        <v>0</v>
      </c>
      <c r="BGZ133" s="46">
        <v>0</v>
      </c>
      <c r="BHA133" s="46">
        <v>0</v>
      </c>
      <c r="BHB133" s="46">
        <v>0</v>
      </c>
      <c r="BHC133" s="46">
        <v>0</v>
      </c>
      <c r="BHD133" s="46">
        <v>0</v>
      </c>
      <c r="BHE133" s="46">
        <v>0</v>
      </c>
      <c r="BHF133" s="46">
        <v>0</v>
      </c>
    </row>
    <row r="134" spans="10:1642" x14ac:dyDescent="0.25">
      <c r="J134" s="92">
        <v>12417230.170931602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0</v>
      </c>
      <c r="R134" s="44">
        <v>0</v>
      </c>
      <c r="S134" s="44">
        <v>0</v>
      </c>
      <c r="T134" s="44">
        <v>0</v>
      </c>
      <c r="U134" s="44">
        <v>0</v>
      </c>
      <c r="V134" s="44">
        <v>0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0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  <c r="EG134" s="44">
        <v>0</v>
      </c>
      <c r="EH134" s="44">
        <v>0</v>
      </c>
      <c r="EI134" s="44">
        <v>0</v>
      </c>
      <c r="EJ134" s="44">
        <v>0</v>
      </c>
      <c r="EK134" s="44">
        <v>0</v>
      </c>
      <c r="EL134" s="44">
        <v>0</v>
      </c>
      <c r="EM134" s="44">
        <v>0</v>
      </c>
      <c r="EN134" s="44">
        <v>0</v>
      </c>
      <c r="EO134" s="44">
        <v>0</v>
      </c>
      <c r="EP134" s="44">
        <v>0</v>
      </c>
      <c r="EQ134" s="44">
        <v>0</v>
      </c>
      <c r="ER134" s="44">
        <v>0</v>
      </c>
      <c r="ES134" s="44">
        <v>0</v>
      </c>
      <c r="ET134" s="44">
        <v>0</v>
      </c>
      <c r="EU134" s="44">
        <v>0</v>
      </c>
      <c r="EV134" s="44">
        <v>0</v>
      </c>
      <c r="EW134" s="44">
        <v>0</v>
      </c>
      <c r="EX134" s="44">
        <v>0</v>
      </c>
      <c r="EY134" s="44">
        <v>0</v>
      </c>
      <c r="EZ134" s="44">
        <v>0</v>
      </c>
      <c r="FA134" s="44">
        <v>0</v>
      </c>
      <c r="FB134" s="44">
        <v>0</v>
      </c>
      <c r="FC134" s="44">
        <v>0</v>
      </c>
      <c r="FD134" s="44">
        <v>0</v>
      </c>
      <c r="FE134" s="44">
        <v>0</v>
      </c>
      <c r="FF134" s="44">
        <v>0</v>
      </c>
      <c r="FG134" s="44">
        <v>0</v>
      </c>
      <c r="FH134" s="44">
        <v>0</v>
      </c>
      <c r="FI134" s="44">
        <v>0</v>
      </c>
      <c r="FJ134" s="44">
        <v>0</v>
      </c>
      <c r="FK134" s="44">
        <v>0</v>
      </c>
      <c r="FL134" s="44">
        <v>0</v>
      </c>
      <c r="FM134" s="44">
        <v>0</v>
      </c>
      <c r="FN134" s="44">
        <v>0</v>
      </c>
      <c r="FO134" s="44">
        <v>0</v>
      </c>
      <c r="FP134" s="44">
        <v>0</v>
      </c>
      <c r="FQ134" s="44">
        <v>0</v>
      </c>
      <c r="FR134" s="44">
        <v>0</v>
      </c>
      <c r="FS134" s="44">
        <v>0</v>
      </c>
      <c r="FT134" s="44">
        <v>0</v>
      </c>
      <c r="FU134" s="44">
        <v>0</v>
      </c>
      <c r="FV134" s="44">
        <v>0</v>
      </c>
      <c r="FW134" s="44">
        <v>0</v>
      </c>
      <c r="FX134" s="44">
        <v>0</v>
      </c>
      <c r="FY134" s="44">
        <v>0</v>
      </c>
      <c r="FZ134" s="44">
        <v>0</v>
      </c>
      <c r="GA134" s="44">
        <v>0</v>
      </c>
      <c r="GB134" s="44">
        <v>0</v>
      </c>
      <c r="GC134" s="44">
        <v>0</v>
      </c>
      <c r="GD134" s="44">
        <v>0</v>
      </c>
      <c r="GE134" s="44">
        <v>0</v>
      </c>
      <c r="GF134" s="44">
        <v>0</v>
      </c>
      <c r="GG134" s="44">
        <v>0</v>
      </c>
      <c r="GH134" s="44">
        <v>0</v>
      </c>
      <c r="GI134" s="44">
        <v>0</v>
      </c>
      <c r="GJ134" s="44">
        <v>0</v>
      </c>
      <c r="GK134" s="44">
        <v>0</v>
      </c>
      <c r="GL134" s="44">
        <v>0</v>
      </c>
      <c r="GM134" s="44">
        <v>0</v>
      </c>
      <c r="GN134" s="44">
        <v>0</v>
      </c>
      <c r="GO134" s="44">
        <v>0</v>
      </c>
      <c r="GP134" s="44">
        <v>0</v>
      </c>
      <c r="GQ134" s="44">
        <v>0</v>
      </c>
      <c r="GR134" s="44">
        <v>0</v>
      </c>
      <c r="GS134" s="44">
        <v>0</v>
      </c>
      <c r="GT134" s="44">
        <v>0</v>
      </c>
      <c r="GU134" s="44">
        <v>0</v>
      </c>
      <c r="GV134" s="44">
        <v>0</v>
      </c>
      <c r="GW134" s="44">
        <v>0</v>
      </c>
      <c r="GX134" s="44">
        <v>0</v>
      </c>
      <c r="GY134" s="44">
        <v>0</v>
      </c>
      <c r="GZ134" s="44">
        <v>0</v>
      </c>
      <c r="HA134" s="44">
        <v>0</v>
      </c>
      <c r="HB134" s="44">
        <v>0</v>
      </c>
      <c r="HC134" s="44">
        <v>0</v>
      </c>
      <c r="HD134" s="44">
        <v>0</v>
      </c>
      <c r="HE134" s="44">
        <v>0</v>
      </c>
      <c r="HF134" s="44">
        <v>0</v>
      </c>
      <c r="HG134" s="44">
        <v>0</v>
      </c>
      <c r="HH134" s="44">
        <v>0</v>
      </c>
      <c r="HI134" s="44">
        <v>0</v>
      </c>
      <c r="HJ134" s="44">
        <v>0</v>
      </c>
      <c r="HK134" s="44">
        <v>0</v>
      </c>
      <c r="HL134" s="44">
        <v>0</v>
      </c>
      <c r="HM134" s="44">
        <v>0</v>
      </c>
      <c r="HN134" s="44">
        <v>0</v>
      </c>
      <c r="HO134" s="44">
        <v>0</v>
      </c>
      <c r="HP134" s="44">
        <v>0</v>
      </c>
      <c r="HQ134" s="44">
        <v>0</v>
      </c>
      <c r="HR134" s="44">
        <v>0</v>
      </c>
      <c r="HS134" s="44">
        <v>0</v>
      </c>
      <c r="HT134" s="44">
        <v>0</v>
      </c>
      <c r="HU134" s="44">
        <v>0</v>
      </c>
      <c r="HV134" s="44">
        <v>0</v>
      </c>
      <c r="HW134" s="44">
        <v>0</v>
      </c>
      <c r="HX134" s="44">
        <v>0</v>
      </c>
      <c r="HY134" s="44">
        <v>0</v>
      </c>
      <c r="HZ134" s="44">
        <v>0</v>
      </c>
      <c r="IA134" s="44">
        <v>0</v>
      </c>
      <c r="IB134" s="44">
        <v>0</v>
      </c>
      <c r="IC134" s="44">
        <v>0</v>
      </c>
      <c r="ID134" s="44">
        <v>0</v>
      </c>
      <c r="IE134" s="44">
        <v>0</v>
      </c>
      <c r="IF134" s="44">
        <v>0</v>
      </c>
      <c r="IG134" s="44">
        <v>0</v>
      </c>
      <c r="IH134" s="44">
        <v>0</v>
      </c>
      <c r="II134" s="44">
        <v>0</v>
      </c>
      <c r="IJ134" s="44">
        <v>0</v>
      </c>
      <c r="IK134" s="44">
        <v>0</v>
      </c>
      <c r="IL134" s="44">
        <v>0</v>
      </c>
      <c r="IM134" s="44">
        <v>0</v>
      </c>
      <c r="IN134" s="44">
        <v>0</v>
      </c>
      <c r="IO134" s="44">
        <v>0</v>
      </c>
      <c r="IP134" s="44">
        <v>0</v>
      </c>
      <c r="IQ134" s="44">
        <v>0</v>
      </c>
      <c r="IR134" s="44">
        <v>0</v>
      </c>
      <c r="IS134" s="44">
        <v>0</v>
      </c>
      <c r="IT134" s="44">
        <v>0</v>
      </c>
      <c r="IU134" s="44">
        <v>0</v>
      </c>
      <c r="IV134" s="44">
        <v>0</v>
      </c>
      <c r="IW134" s="44">
        <v>0</v>
      </c>
      <c r="IX134" s="44">
        <v>0</v>
      </c>
      <c r="IY134" s="44">
        <v>0</v>
      </c>
      <c r="IZ134" s="44">
        <v>0</v>
      </c>
      <c r="JA134" s="44">
        <v>0</v>
      </c>
      <c r="JB134" s="44">
        <v>0</v>
      </c>
      <c r="JC134" s="44">
        <v>0</v>
      </c>
      <c r="JD134" s="44">
        <v>0</v>
      </c>
      <c r="JE134" s="44">
        <v>0</v>
      </c>
      <c r="JF134" s="44">
        <v>0</v>
      </c>
      <c r="JG134" s="44">
        <v>0</v>
      </c>
      <c r="JH134" s="44">
        <v>0</v>
      </c>
      <c r="JI134" s="44">
        <v>0</v>
      </c>
      <c r="JJ134" s="44">
        <v>0</v>
      </c>
      <c r="JK134" s="44">
        <v>0</v>
      </c>
      <c r="JL134" s="44">
        <v>0</v>
      </c>
      <c r="JM134" s="44">
        <v>0</v>
      </c>
      <c r="JN134" s="44">
        <v>0</v>
      </c>
      <c r="JO134" s="44">
        <v>0</v>
      </c>
      <c r="JP134" s="44">
        <v>0</v>
      </c>
      <c r="JQ134" s="44">
        <v>0</v>
      </c>
      <c r="JR134" s="44">
        <v>0</v>
      </c>
      <c r="JS134" s="44">
        <v>0</v>
      </c>
      <c r="JT134" s="44">
        <v>0</v>
      </c>
      <c r="JU134" s="44">
        <v>0</v>
      </c>
      <c r="JV134" s="44">
        <v>0</v>
      </c>
      <c r="JW134" s="44">
        <v>0</v>
      </c>
      <c r="JX134" s="44">
        <v>0</v>
      </c>
      <c r="JY134" s="44">
        <v>0</v>
      </c>
      <c r="JZ134" s="44">
        <v>0</v>
      </c>
      <c r="KA134" s="44">
        <v>0</v>
      </c>
      <c r="KB134" s="44">
        <v>0</v>
      </c>
      <c r="KC134" s="44">
        <v>0</v>
      </c>
      <c r="KD134" s="44">
        <v>0</v>
      </c>
      <c r="KE134" s="44">
        <v>0</v>
      </c>
      <c r="KF134" s="44">
        <v>0</v>
      </c>
      <c r="KG134" s="44">
        <v>0</v>
      </c>
      <c r="KH134" s="44">
        <v>0</v>
      </c>
      <c r="KI134" s="44">
        <v>0</v>
      </c>
      <c r="KJ134" s="44">
        <v>0</v>
      </c>
      <c r="KK134" s="44">
        <v>0</v>
      </c>
      <c r="KL134" s="44">
        <v>0</v>
      </c>
      <c r="KM134" s="44">
        <v>0</v>
      </c>
      <c r="KN134" s="44">
        <v>0</v>
      </c>
      <c r="KO134" s="44">
        <v>0</v>
      </c>
      <c r="KP134" s="44">
        <v>0</v>
      </c>
      <c r="KQ134" s="44">
        <v>0</v>
      </c>
      <c r="KR134" s="44">
        <v>0</v>
      </c>
      <c r="KS134" s="44">
        <v>0</v>
      </c>
      <c r="KT134" s="44">
        <v>0</v>
      </c>
      <c r="KU134" s="44">
        <v>0</v>
      </c>
      <c r="KV134" s="44">
        <v>0</v>
      </c>
      <c r="KW134" s="44">
        <v>0</v>
      </c>
      <c r="KX134" s="44">
        <v>0</v>
      </c>
      <c r="KY134" s="44">
        <v>0</v>
      </c>
      <c r="KZ134" s="46">
        <v>0</v>
      </c>
      <c r="LA134" s="46">
        <v>0</v>
      </c>
      <c r="LB134" s="46">
        <v>0</v>
      </c>
      <c r="LC134" s="46">
        <v>0</v>
      </c>
      <c r="LD134" s="46">
        <v>0</v>
      </c>
      <c r="LE134" s="46">
        <v>0</v>
      </c>
      <c r="LF134" s="46">
        <v>0</v>
      </c>
      <c r="LG134" s="46">
        <v>0</v>
      </c>
      <c r="LH134" s="46">
        <v>0</v>
      </c>
      <c r="LI134" s="46">
        <v>0</v>
      </c>
      <c r="LJ134" s="46">
        <v>0</v>
      </c>
      <c r="LK134" s="46">
        <v>0</v>
      </c>
      <c r="LL134" s="46">
        <v>0</v>
      </c>
      <c r="LM134" s="46">
        <v>0</v>
      </c>
      <c r="LN134" s="46">
        <v>0</v>
      </c>
      <c r="LO134" s="46">
        <v>0</v>
      </c>
      <c r="LP134" s="46">
        <v>0</v>
      </c>
      <c r="LQ134" s="46">
        <v>0</v>
      </c>
      <c r="LR134" s="46">
        <v>0</v>
      </c>
      <c r="LS134" s="46">
        <v>0</v>
      </c>
      <c r="LT134" s="46">
        <v>0</v>
      </c>
      <c r="LU134" s="46">
        <v>0</v>
      </c>
      <c r="LV134" s="46">
        <v>0</v>
      </c>
      <c r="LW134" s="46">
        <v>0</v>
      </c>
      <c r="LX134" s="46">
        <v>0</v>
      </c>
      <c r="LY134" s="46">
        <v>0</v>
      </c>
      <c r="LZ134" s="46">
        <v>0</v>
      </c>
      <c r="MA134" s="46">
        <v>0</v>
      </c>
      <c r="MB134" s="46">
        <v>0</v>
      </c>
      <c r="MC134" s="46">
        <v>0</v>
      </c>
      <c r="MD134" s="46">
        <v>0</v>
      </c>
      <c r="ME134" s="46">
        <v>0</v>
      </c>
      <c r="MF134" s="46">
        <v>0</v>
      </c>
      <c r="MG134" s="46">
        <v>0</v>
      </c>
      <c r="MH134" s="46">
        <v>0</v>
      </c>
      <c r="MI134" s="46">
        <v>0</v>
      </c>
      <c r="MJ134" s="46">
        <v>0</v>
      </c>
      <c r="MK134" s="46">
        <v>0</v>
      </c>
      <c r="ML134" s="46">
        <v>0</v>
      </c>
      <c r="MM134" s="46">
        <v>0</v>
      </c>
      <c r="MN134" s="46">
        <v>0</v>
      </c>
      <c r="MO134" s="46">
        <v>0</v>
      </c>
      <c r="MP134" s="46">
        <v>0</v>
      </c>
      <c r="MQ134" s="46">
        <v>0</v>
      </c>
      <c r="MR134" s="46">
        <v>0</v>
      </c>
      <c r="MS134" s="46">
        <v>0</v>
      </c>
      <c r="MT134" s="46">
        <v>0</v>
      </c>
      <c r="MU134" s="46">
        <v>0</v>
      </c>
      <c r="MV134" s="46">
        <v>0</v>
      </c>
      <c r="MW134" s="46">
        <v>0</v>
      </c>
      <c r="MX134" s="46">
        <v>0</v>
      </c>
      <c r="MY134" s="46">
        <v>0</v>
      </c>
      <c r="MZ134" s="46">
        <v>0</v>
      </c>
      <c r="NA134" s="46">
        <v>0</v>
      </c>
      <c r="NB134" s="46">
        <v>0</v>
      </c>
      <c r="NC134" s="46">
        <v>0</v>
      </c>
      <c r="ND134" s="46">
        <v>0</v>
      </c>
      <c r="NE134" s="46">
        <v>0</v>
      </c>
      <c r="NF134" s="46">
        <v>0</v>
      </c>
      <c r="NG134" s="46">
        <v>0</v>
      </c>
      <c r="NH134" s="46">
        <v>0</v>
      </c>
      <c r="NI134" s="46">
        <v>0</v>
      </c>
      <c r="NJ134" s="46">
        <v>0</v>
      </c>
      <c r="NK134" s="46">
        <v>0</v>
      </c>
      <c r="NL134" s="46">
        <v>0</v>
      </c>
      <c r="NM134" s="46">
        <v>0</v>
      </c>
      <c r="NN134" s="46">
        <v>0</v>
      </c>
      <c r="NO134" s="46">
        <v>0</v>
      </c>
      <c r="NP134" s="46">
        <v>0</v>
      </c>
      <c r="NQ134" s="46">
        <v>0</v>
      </c>
      <c r="NR134" s="46">
        <v>0</v>
      </c>
      <c r="NS134" s="46">
        <v>0</v>
      </c>
      <c r="NT134" s="46">
        <v>0</v>
      </c>
      <c r="NU134" s="46">
        <v>0</v>
      </c>
      <c r="NV134" s="46">
        <v>0</v>
      </c>
      <c r="NW134" s="46">
        <v>0</v>
      </c>
      <c r="NX134" s="46">
        <v>0</v>
      </c>
      <c r="NY134" s="46">
        <v>0</v>
      </c>
      <c r="NZ134" s="46">
        <v>0</v>
      </c>
      <c r="OA134" s="46">
        <v>0</v>
      </c>
      <c r="OB134" s="46">
        <v>0</v>
      </c>
      <c r="OC134" s="46">
        <v>0</v>
      </c>
      <c r="OD134" s="46">
        <v>0</v>
      </c>
      <c r="OE134" s="46">
        <v>0</v>
      </c>
      <c r="OF134" s="46">
        <v>0</v>
      </c>
      <c r="OG134" s="46">
        <v>0</v>
      </c>
      <c r="OH134" s="46">
        <v>0</v>
      </c>
      <c r="OI134" s="46">
        <v>0</v>
      </c>
      <c r="OJ134" s="46">
        <v>0</v>
      </c>
      <c r="OK134" s="46">
        <v>0</v>
      </c>
      <c r="OL134" s="46">
        <v>0</v>
      </c>
      <c r="OM134" s="46">
        <v>0</v>
      </c>
      <c r="ON134" s="46">
        <v>0</v>
      </c>
      <c r="OO134" s="46">
        <v>0</v>
      </c>
      <c r="OP134" s="46">
        <v>0</v>
      </c>
      <c r="OQ134" s="46">
        <v>0</v>
      </c>
      <c r="OR134" s="46">
        <v>0</v>
      </c>
      <c r="OS134" s="46">
        <v>0</v>
      </c>
      <c r="OT134" s="46">
        <v>0</v>
      </c>
      <c r="OU134" s="46">
        <v>0</v>
      </c>
      <c r="OV134" s="46">
        <v>0</v>
      </c>
      <c r="OW134" s="46">
        <v>0</v>
      </c>
      <c r="OX134" s="46">
        <v>0</v>
      </c>
      <c r="OY134" s="46">
        <v>0</v>
      </c>
      <c r="OZ134" s="46">
        <v>0</v>
      </c>
      <c r="PA134" s="46">
        <v>0</v>
      </c>
      <c r="PB134" s="46">
        <v>0</v>
      </c>
      <c r="PC134" s="46">
        <v>0</v>
      </c>
      <c r="PD134" s="46">
        <v>0</v>
      </c>
      <c r="PE134" s="46">
        <v>0</v>
      </c>
      <c r="PF134" s="46">
        <v>0</v>
      </c>
      <c r="PG134" s="46">
        <v>0</v>
      </c>
      <c r="PH134" s="46">
        <v>0</v>
      </c>
      <c r="PI134" s="46">
        <v>0</v>
      </c>
      <c r="PJ134" s="46">
        <v>0</v>
      </c>
      <c r="PK134" s="46">
        <v>0</v>
      </c>
      <c r="PL134" s="46">
        <v>0</v>
      </c>
      <c r="PM134" s="46">
        <v>0</v>
      </c>
      <c r="PN134" s="46">
        <v>0</v>
      </c>
      <c r="PO134" s="46">
        <v>0</v>
      </c>
      <c r="PP134" s="46">
        <v>0</v>
      </c>
      <c r="PQ134" s="46">
        <v>0</v>
      </c>
      <c r="PR134" s="46">
        <v>0</v>
      </c>
      <c r="PS134" s="46">
        <v>0</v>
      </c>
      <c r="PT134" s="46">
        <v>0</v>
      </c>
      <c r="PU134" s="46">
        <v>0</v>
      </c>
      <c r="PV134" s="46">
        <v>0</v>
      </c>
      <c r="PW134" s="46">
        <v>0</v>
      </c>
      <c r="PX134" s="46">
        <v>0</v>
      </c>
      <c r="PY134" s="46">
        <v>0</v>
      </c>
      <c r="PZ134" s="46">
        <v>0</v>
      </c>
      <c r="QA134" s="46">
        <v>0</v>
      </c>
      <c r="QB134" s="46">
        <v>0</v>
      </c>
      <c r="QC134" s="46">
        <v>0</v>
      </c>
      <c r="QD134" s="46">
        <v>0</v>
      </c>
      <c r="QE134" s="46">
        <v>0</v>
      </c>
      <c r="QF134" s="46">
        <v>0</v>
      </c>
      <c r="QG134" s="46">
        <v>0</v>
      </c>
      <c r="QH134" s="46">
        <v>0</v>
      </c>
      <c r="QI134" s="46">
        <v>0</v>
      </c>
      <c r="QJ134" s="46">
        <v>0</v>
      </c>
      <c r="QK134" s="46">
        <v>0</v>
      </c>
      <c r="QL134" s="46">
        <v>0</v>
      </c>
      <c r="QM134" s="46">
        <v>0</v>
      </c>
      <c r="QN134" s="46">
        <v>0</v>
      </c>
      <c r="QO134" s="46">
        <v>0</v>
      </c>
      <c r="QP134" s="46">
        <v>0</v>
      </c>
      <c r="QQ134" s="46">
        <v>0</v>
      </c>
      <c r="QR134" s="46">
        <v>0</v>
      </c>
      <c r="QS134" s="46">
        <v>0</v>
      </c>
      <c r="QT134" s="46">
        <v>0</v>
      </c>
      <c r="QU134" s="46">
        <v>0</v>
      </c>
      <c r="QV134" s="46">
        <v>0</v>
      </c>
      <c r="QW134" s="46">
        <v>0</v>
      </c>
      <c r="QX134" s="46">
        <v>0</v>
      </c>
      <c r="QY134" s="46">
        <v>0</v>
      </c>
      <c r="QZ134" s="46">
        <v>0</v>
      </c>
      <c r="RA134" s="46">
        <v>0</v>
      </c>
      <c r="RB134" s="46">
        <v>0</v>
      </c>
      <c r="RC134" s="46">
        <v>0</v>
      </c>
      <c r="RD134" s="46">
        <v>0</v>
      </c>
      <c r="RE134" s="46">
        <v>0</v>
      </c>
      <c r="RF134" s="46">
        <v>0</v>
      </c>
      <c r="RG134" s="46">
        <v>0</v>
      </c>
      <c r="RH134" s="46">
        <v>0</v>
      </c>
      <c r="RI134" s="46">
        <v>0</v>
      </c>
      <c r="RJ134" s="46">
        <v>0</v>
      </c>
      <c r="RK134" s="46">
        <v>0</v>
      </c>
      <c r="RL134" s="46">
        <v>0</v>
      </c>
      <c r="RM134" s="46">
        <v>0</v>
      </c>
      <c r="RN134" s="46">
        <v>0</v>
      </c>
      <c r="RO134" s="46">
        <v>0</v>
      </c>
      <c r="RP134" s="46">
        <v>0</v>
      </c>
      <c r="RQ134" s="46">
        <v>0</v>
      </c>
      <c r="RR134" s="46">
        <v>0</v>
      </c>
      <c r="RS134" s="46">
        <v>0</v>
      </c>
      <c r="RT134" s="46">
        <v>0</v>
      </c>
      <c r="RU134" s="46">
        <v>0</v>
      </c>
      <c r="RV134" s="46">
        <v>0</v>
      </c>
      <c r="RW134" s="46">
        <v>0</v>
      </c>
      <c r="RX134" s="46">
        <v>0</v>
      </c>
      <c r="RY134" s="46">
        <v>0</v>
      </c>
      <c r="RZ134" s="46">
        <v>0</v>
      </c>
      <c r="SA134" s="46">
        <v>0</v>
      </c>
      <c r="SB134" s="46">
        <v>0</v>
      </c>
      <c r="SC134" s="46">
        <v>0</v>
      </c>
      <c r="SD134" s="46">
        <v>0</v>
      </c>
      <c r="SE134" s="46">
        <v>0</v>
      </c>
      <c r="SF134" s="46">
        <v>0</v>
      </c>
      <c r="SG134" s="46">
        <v>0</v>
      </c>
      <c r="SH134" s="46">
        <v>0</v>
      </c>
      <c r="SI134" s="46">
        <v>0</v>
      </c>
      <c r="SJ134" s="46">
        <v>0</v>
      </c>
      <c r="SK134" s="46">
        <v>0</v>
      </c>
      <c r="SL134" s="46">
        <v>0</v>
      </c>
      <c r="SM134" s="46">
        <v>0</v>
      </c>
      <c r="SN134" s="46">
        <v>0</v>
      </c>
      <c r="SO134" s="46">
        <v>0</v>
      </c>
      <c r="SP134" s="46">
        <v>0</v>
      </c>
      <c r="SQ134" s="46">
        <v>0</v>
      </c>
      <c r="SR134" s="46">
        <v>0</v>
      </c>
      <c r="SS134" s="46">
        <v>0</v>
      </c>
      <c r="ST134" s="46">
        <v>0</v>
      </c>
      <c r="SU134" s="46">
        <v>0</v>
      </c>
      <c r="SV134" s="46">
        <v>0</v>
      </c>
      <c r="SW134" s="46">
        <v>0</v>
      </c>
      <c r="SX134" s="46">
        <v>0</v>
      </c>
      <c r="SY134" s="46">
        <v>0</v>
      </c>
      <c r="SZ134" s="46">
        <v>0</v>
      </c>
      <c r="TA134" s="46">
        <v>0</v>
      </c>
      <c r="TB134" s="46">
        <v>0</v>
      </c>
      <c r="TC134" s="46">
        <v>0</v>
      </c>
      <c r="TD134" s="46">
        <v>0</v>
      </c>
      <c r="TE134" s="46">
        <v>0</v>
      </c>
      <c r="TF134" s="46">
        <v>0</v>
      </c>
      <c r="TG134" s="46">
        <v>0</v>
      </c>
      <c r="TH134" s="46">
        <v>0</v>
      </c>
      <c r="TI134" s="46">
        <v>0</v>
      </c>
      <c r="TJ134" s="46">
        <v>0</v>
      </c>
      <c r="TK134" s="46">
        <v>0</v>
      </c>
      <c r="TL134" s="46">
        <v>0</v>
      </c>
      <c r="TM134" s="46">
        <v>0</v>
      </c>
      <c r="TN134" s="46">
        <v>0</v>
      </c>
      <c r="TO134" s="46">
        <v>0</v>
      </c>
      <c r="TP134" s="46">
        <v>0</v>
      </c>
      <c r="TQ134" s="46">
        <v>0</v>
      </c>
      <c r="TR134" s="46">
        <v>0</v>
      </c>
      <c r="TS134" s="46">
        <v>0</v>
      </c>
      <c r="TT134" s="46">
        <v>0</v>
      </c>
      <c r="TU134" s="46">
        <v>0</v>
      </c>
      <c r="TV134" s="46">
        <v>0</v>
      </c>
      <c r="TW134" s="46">
        <v>0</v>
      </c>
      <c r="TX134" s="46">
        <v>0</v>
      </c>
      <c r="TY134" s="46">
        <v>0</v>
      </c>
      <c r="TZ134" s="46">
        <v>0</v>
      </c>
      <c r="UA134" s="46">
        <v>0</v>
      </c>
      <c r="UB134" s="46">
        <v>0</v>
      </c>
      <c r="UC134" s="46">
        <v>0</v>
      </c>
      <c r="UD134" s="46">
        <v>0</v>
      </c>
      <c r="UE134" s="46">
        <v>0</v>
      </c>
      <c r="UF134" s="46">
        <v>0</v>
      </c>
      <c r="UG134" s="46">
        <v>0</v>
      </c>
      <c r="UH134" s="46">
        <v>0</v>
      </c>
      <c r="UI134" s="46">
        <v>0</v>
      </c>
      <c r="UJ134" s="46">
        <v>0</v>
      </c>
      <c r="UK134" s="46">
        <v>0</v>
      </c>
      <c r="UL134" s="46">
        <v>0</v>
      </c>
      <c r="UM134" s="46">
        <v>0</v>
      </c>
      <c r="UN134" s="46">
        <v>0</v>
      </c>
      <c r="UO134" s="46">
        <v>0</v>
      </c>
      <c r="UP134" s="46">
        <v>0</v>
      </c>
      <c r="UQ134" s="46">
        <v>0</v>
      </c>
      <c r="UR134" s="46">
        <v>0</v>
      </c>
      <c r="US134" s="46">
        <v>0</v>
      </c>
      <c r="UT134" s="46">
        <v>0</v>
      </c>
      <c r="UU134" s="46">
        <v>0</v>
      </c>
      <c r="UV134" s="46">
        <v>0</v>
      </c>
      <c r="UW134" s="46">
        <v>0</v>
      </c>
      <c r="UX134" s="46">
        <v>0</v>
      </c>
      <c r="UY134" s="46">
        <v>0</v>
      </c>
      <c r="UZ134" s="46">
        <v>0</v>
      </c>
      <c r="VA134" s="46">
        <v>0</v>
      </c>
      <c r="VB134" s="46">
        <v>0</v>
      </c>
      <c r="VC134" s="46">
        <v>0</v>
      </c>
      <c r="VD134" s="46">
        <v>0</v>
      </c>
      <c r="VE134" s="46">
        <v>0</v>
      </c>
      <c r="VF134" s="46">
        <v>0</v>
      </c>
      <c r="VG134" s="46">
        <v>0</v>
      </c>
      <c r="VH134" s="46">
        <v>0</v>
      </c>
      <c r="VI134" s="46">
        <v>0</v>
      </c>
      <c r="VJ134" s="46">
        <v>0</v>
      </c>
      <c r="VK134" s="46">
        <v>0</v>
      </c>
      <c r="VL134" s="46">
        <v>0</v>
      </c>
      <c r="VM134" s="46">
        <v>0</v>
      </c>
      <c r="VN134" s="46">
        <v>0</v>
      </c>
      <c r="VO134" s="46">
        <v>0</v>
      </c>
      <c r="VP134" s="46">
        <v>0</v>
      </c>
      <c r="VQ134" s="46">
        <v>0</v>
      </c>
      <c r="VR134" s="46">
        <v>0</v>
      </c>
      <c r="VS134" s="46">
        <v>0</v>
      </c>
      <c r="VT134" s="46">
        <v>0</v>
      </c>
      <c r="VU134" s="46">
        <v>0</v>
      </c>
      <c r="VV134" s="46">
        <v>0</v>
      </c>
      <c r="VW134" s="46">
        <v>0</v>
      </c>
      <c r="VX134" s="46">
        <v>0</v>
      </c>
      <c r="VY134" s="46">
        <v>0</v>
      </c>
      <c r="VZ134" s="46">
        <v>0</v>
      </c>
      <c r="WA134" s="46">
        <v>0</v>
      </c>
      <c r="WB134" s="46">
        <v>0</v>
      </c>
      <c r="WC134" s="46">
        <v>0</v>
      </c>
      <c r="WD134" s="46">
        <v>0</v>
      </c>
      <c r="WE134" s="46">
        <v>0</v>
      </c>
      <c r="WF134" s="46">
        <v>0</v>
      </c>
      <c r="WG134" s="46">
        <v>0</v>
      </c>
      <c r="WH134" s="46">
        <v>0</v>
      </c>
      <c r="WI134" s="46">
        <v>0</v>
      </c>
      <c r="WJ134" s="46">
        <v>0</v>
      </c>
      <c r="WK134" s="46">
        <v>0</v>
      </c>
      <c r="WL134" s="46">
        <v>0</v>
      </c>
      <c r="WM134" s="46">
        <v>0</v>
      </c>
      <c r="WN134" s="46">
        <v>0</v>
      </c>
      <c r="WO134" s="46">
        <v>0</v>
      </c>
      <c r="WP134" s="46">
        <v>0</v>
      </c>
      <c r="WQ134" s="46">
        <v>0</v>
      </c>
      <c r="WR134" s="46">
        <v>0</v>
      </c>
      <c r="WS134" s="46">
        <v>0</v>
      </c>
      <c r="WT134" s="46">
        <v>0</v>
      </c>
      <c r="WU134" s="46">
        <v>0</v>
      </c>
      <c r="WV134" s="46">
        <v>0</v>
      </c>
      <c r="WW134" s="46">
        <v>0</v>
      </c>
      <c r="WX134" s="46">
        <v>0</v>
      </c>
      <c r="WY134" s="46">
        <v>0</v>
      </c>
      <c r="WZ134" s="46">
        <v>0</v>
      </c>
      <c r="XA134" s="46">
        <v>0</v>
      </c>
      <c r="XB134" s="46">
        <v>0</v>
      </c>
      <c r="XC134" s="46">
        <v>0</v>
      </c>
      <c r="XD134" s="46">
        <v>0</v>
      </c>
      <c r="XE134" s="46">
        <v>0</v>
      </c>
      <c r="XF134" s="46">
        <v>0</v>
      </c>
      <c r="XG134" s="46">
        <v>0</v>
      </c>
      <c r="XH134" s="46">
        <v>0</v>
      </c>
      <c r="XI134" s="46">
        <v>0</v>
      </c>
      <c r="XJ134" s="46">
        <v>0</v>
      </c>
      <c r="XK134" s="46">
        <v>0</v>
      </c>
      <c r="XL134" s="46">
        <v>0</v>
      </c>
      <c r="XM134" s="46">
        <v>0</v>
      </c>
      <c r="XN134" s="46">
        <v>0</v>
      </c>
      <c r="XO134" s="46">
        <v>0</v>
      </c>
      <c r="XP134" s="46">
        <v>0</v>
      </c>
      <c r="XQ134" s="46">
        <v>0</v>
      </c>
      <c r="XR134" s="46">
        <v>0</v>
      </c>
      <c r="XS134" s="46">
        <v>0</v>
      </c>
      <c r="XT134" s="46">
        <v>0</v>
      </c>
      <c r="XU134" s="46">
        <v>0</v>
      </c>
      <c r="XV134" s="46">
        <v>0</v>
      </c>
      <c r="XW134" s="46">
        <v>0</v>
      </c>
      <c r="XX134" s="46">
        <v>0</v>
      </c>
      <c r="XY134" s="46">
        <v>0</v>
      </c>
      <c r="XZ134" s="46">
        <v>0</v>
      </c>
      <c r="YA134" s="46">
        <v>0</v>
      </c>
      <c r="YB134" s="46">
        <v>0</v>
      </c>
      <c r="YC134" s="46">
        <v>0</v>
      </c>
      <c r="YD134" s="46">
        <v>0</v>
      </c>
      <c r="YE134" s="46">
        <v>0</v>
      </c>
      <c r="YF134" s="46">
        <v>0</v>
      </c>
      <c r="YG134" s="46">
        <v>0</v>
      </c>
      <c r="YH134" s="46">
        <v>0</v>
      </c>
      <c r="YI134" s="46">
        <v>0</v>
      </c>
      <c r="YJ134" s="46">
        <v>0</v>
      </c>
      <c r="YK134" s="46">
        <v>0</v>
      </c>
      <c r="YL134" s="46">
        <v>0</v>
      </c>
      <c r="YM134" s="46">
        <v>0</v>
      </c>
      <c r="YN134" s="46">
        <v>0</v>
      </c>
      <c r="YO134" s="46">
        <v>0</v>
      </c>
      <c r="YP134" s="46">
        <v>0</v>
      </c>
      <c r="YQ134" s="46">
        <v>0</v>
      </c>
      <c r="YR134" s="46">
        <v>0</v>
      </c>
      <c r="YS134" s="46">
        <v>0</v>
      </c>
      <c r="YT134" s="46">
        <v>0</v>
      </c>
      <c r="YU134" s="46">
        <v>0</v>
      </c>
      <c r="YV134" s="46">
        <v>0</v>
      </c>
      <c r="YW134" s="46">
        <v>0</v>
      </c>
      <c r="YX134" s="46">
        <v>0</v>
      </c>
      <c r="YY134" s="46">
        <v>0</v>
      </c>
      <c r="YZ134" s="46">
        <v>0</v>
      </c>
      <c r="ZA134" s="46">
        <v>0</v>
      </c>
      <c r="ZB134" s="46">
        <v>0</v>
      </c>
      <c r="ZC134" s="46">
        <v>0</v>
      </c>
      <c r="ZD134" s="46">
        <v>0</v>
      </c>
      <c r="ZE134" s="46">
        <v>0</v>
      </c>
      <c r="ZF134" s="46">
        <v>0</v>
      </c>
      <c r="ZG134" s="46">
        <v>0</v>
      </c>
      <c r="ZH134" s="46">
        <v>0</v>
      </c>
      <c r="ZI134" s="46">
        <v>0</v>
      </c>
      <c r="ZJ134" s="46">
        <v>0</v>
      </c>
      <c r="ZK134" s="46">
        <v>0</v>
      </c>
      <c r="ZL134" s="46">
        <v>0</v>
      </c>
      <c r="ZM134" s="46">
        <v>0</v>
      </c>
      <c r="ZN134" s="46">
        <v>0</v>
      </c>
      <c r="ZO134" s="46">
        <v>0</v>
      </c>
      <c r="ZP134" s="46">
        <v>0</v>
      </c>
      <c r="ZQ134" s="46">
        <v>0</v>
      </c>
      <c r="ZR134" s="46">
        <v>0</v>
      </c>
      <c r="ZS134" s="46">
        <v>0</v>
      </c>
      <c r="ZT134" s="46">
        <v>0</v>
      </c>
      <c r="ZU134" s="46">
        <v>0</v>
      </c>
      <c r="ZV134" s="46">
        <v>0</v>
      </c>
      <c r="ZW134" s="46">
        <v>0</v>
      </c>
      <c r="ZX134" s="46">
        <v>0</v>
      </c>
      <c r="ZY134" s="46">
        <v>0</v>
      </c>
      <c r="ZZ134" s="46">
        <v>0</v>
      </c>
      <c r="AAA134" s="46">
        <v>0</v>
      </c>
      <c r="AAB134" s="46">
        <v>0</v>
      </c>
      <c r="AAC134" s="46">
        <v>0</v>
      </c>
      <c r="AAD134" s="46">
        <v>0</v>
      </c>
      <c r="AAE134" s="46">
        <v>0</v>
      </c>
      <c r="AAF134" s="46">
        <v>0</v>
      </c>
      <c r="AAG134" s="46">
        <v>0</v>
      </c>
      <c r="AAH134" s="46">
        <v>0</v>
      </c>
      <c r="AAI134" s="46">
        <v>0</v>
      </c>
      <c r="AAJ134" s="46">
        <v>0</v>
      </c>
      <c r="AAK134" s="46">
        <v>0</v>
      </c>
      <c r="AAL134" s="46">
        <v>0</v>
      </c>
      <c r="AAM134" s="46">
        <v>0</v>
      </c>
      <c r="AAN134" s="46">
        <v>0</v>
      </c>
      <c r="AAO134" s="46">
        <v>0</v>
      </c>
      <c r="AAP134" s="46">
        <v>0</v>
      </c>
      <c r="AAQ134" s="46">
        <v>0</v>
      </c>
      <c r="AAR134" s="46">
        <v>0</v>
      </c>
      <c r="AAS134" s="46">
        <v>0</v>
      </c>
      <c r="AAT134" s="46">
        <v>0</v>
      </c>
      <c r="AAU134" s="46">
        <v>0</v>
      </c>
      <c r="AAV134" s="46">
        <v>0</v>
      </c>
      <c r="AAW134" s="46">
        <v>0</v>
      </c>
      <c r="AAX134" s="46">
        <v>0</v>
      </c>
      <c r="AAY134" s="46">
        <v>0</v>
      </c>
      <c r="AAZ134" s="46">
        <v>0</v>
      </c>
      <c r="ABA134" s="46">
        <v>0</v>
      </c>
      <c r="ABB134" s="46">
        <v>0</v>
      </c>
      <c r="ABC134" s="46">
        <v>0</v>
      </c>
      <c r="ABD134" s="46">
        <v>0</v>
      </c>
      <c r="ABE134" s="46">
        <v>0</v>
      </c>
      <c r="ABF134" s="46">
        <v>0</v>
      </c>
      <c r="ABG134" s="46">
        <v>0</v>
      </c>
      <c r="ABH134" s="46">
        <v>0</v>
      </c>
      <c r="ABI134" s="46">
        <v>0</v>
      </c>
      <c r="ABJ134" s="46">
        <v>0</v>
      </c>
      <c r="ABK134" s="46">
        <v>0</v>
      </c>
      <c r="ABL134" s="46">
        <v>0</v>
      </c>
      <c r="ABM134" s="46">
        <v>0</v>
      </c>
      <c r="ABN134" s="46">
        <v>0</v>
      </c>
      <c r="ABO134" s="46">
        <v>0</v>
      </c>
      <c r="ABP134" s="46">
        <v>0</v>
      </c>
      <c r="ABQ134" s="46">
        <v>0</v>
      </c>
      <c r="ABR134" s="46">
        <v>0</v>
      </c>
      <c r="ABS134" s="46">
        <v>0</v>
      </c>
      <c r="ABT134" s="46">
        <v>0</v>
      </c>
      <c r="ABU134" s="46">
        <v>0</v>
      </c>
      <c r="ABV134" s="46">
        <v>0</v>
      </c>
      <c r="ABW134" s="46">
        <v>0</v>
      </c>
      <c r="ABX134" s="46">
        <v>0</v>
      </c>
      <c r="ABY134" s="46">
        <v>0</v>
      </c>
      <c r="ABZ134" s="46">
        <v>0</v>
      </c>
      <c r="ACA134" s="46">
        <v>0</v>
      </c>
      <c r="ACB134" s="46">
        <v>0</v>
      </c>
      <c r="ACC134" s="46">
        <v>0</v>
      </c>
      <c r="ACD134" s="46">
        <v>0</v>
      </c>
      <c r="ACE134" s="46">
        <v>0</v>
      </c>
      <c r="ACF134" s="46">
        <v>0</v>
      </c>
      <c r="ACG134" s="46">
        <v>0</v>
      </c>
      <c r="ACH134" s="46">
        <v>0</v>
      </c>
      <c r="ACI134" s="46">
        <v>0</v>
      </c>
      <c r="ACJ134" s="46">
        <v>0</v>
      </c>
      <c r="ACK134" s="46">
        <v>0</v>
      </c>
      <c r="ACL134" s="46">
        <v>0</v>
      </c>
      <c r="ACM134" s="46">
        <v>0</v>
      </c>
      <c r="ACN134" s="46">
        <v>0</v>
      </c>
      <c r="ACO134" s="46">
        <v>0</v>
      </c>
      <c r="ACP134" s="46">
        <v>0</v>
      </c>
      <c r="ACQ134" s="46">
        <v>0</v>
      </c>
      <c r="ACR134" s="46">
        <v>0</v>
      </c>
      <c r="ACS134" s="46">
        <v>0</v>
      </c>
      <c r="ACT134" s="46">
        <v>0</v>
      </c>
      <c r="ACU134" s="46">
        <v>0</v>
      </c>
      <c r="ACV134" s="46">
        <v>0</v>
      </c>
      <c r="ACW134" s="46">
        <v>0</v>
      </c>
      <c r="ACX134" s="46">
        <v>0</v>
      </c>
      <c r="ACY134" s="46">
        <v>0</v>
      </c>
      <c r="ACZ134" s="46">
        <v>0</v>
      </c>
      <c r="ADA134" s="46">
        <v>0</v>
      </c>
      <c r="ADB134" s="46">
        <v>0</v>
      </c>
      <c r="ADC134" s="46">
        <v>0</v>
      </c>
      <c r="ADD134" s="46">
        <v>0</v>
      </c>
      <c r="ADE134" s="46">
        <v>0</v>
      </c>
      <c r="ADF134" s="46">
        <v>0</v>
      </c>
      <c r="ADG134" s="46">
        <v>0</v>
      </c>
      <c r="ADH134" s="46">
        <v>0</v>
      </c>
      <c r="ADI134" s="46">
        <v>0</v>
      </c>
      <c r="ADJ134" s="46">
        <v>0</v>
      </c>
      <c r="ADK134" s="46">
        <v>0</v>
      </c>
      <c r="ADL134" s="46">
        <v>0</v>
      </c>
      <c r="ADM134" s="46">
        <v>0</v>
      </c>
      <c r="ADN134" s="46">
        <v>0</v>
      </c>
      <c r="ADO134" s="46">
        <v>0</v>
      </c>
      <c r="ADP134" s="46">
        <v>0</v>
      </c>
      <c r="ADQ134" s="46">
        <v>0</v>
      </c>
      <c r="ADR134" s="46">
        <v>0</v>
      </c>
      <c r="ADS134" s="46">
        <v>0</v>
      </c>
      <c r="ADT134" s="46">
        <v>0</v>
      </c>
      <c r="ADU134" s="46">
        <v>0</v>
      </c>
      <c r="ADV134" s="46">
        <v>0</v>
      </c>
      <c r="ADW134" s="46">
        <v>0</v>
      </c>
      <c r="ADX134" s="46">
        <v>0</v>
      </c>
      <c r="ADY134" s="46">
        <v>0</v>
      </c>
      <c r="ADZ134" s="46">
        <v>0</v>
      </c>
      <c r="AEA134" s="46">
        <v>0</v>
      </c>
      <c r="AEB134" s="46">
        <v>0</v>
      </c>
      <c r="AEC134" s="46">
        <v>0</v>
      </c>
      <c r="AED134" s="46">
        <v>0</v>
      </c>
      <c r="AEE134" s="46">
        <v>0</v>
      </c>
      <c r="AEF134" s="46">
        <v>0</v>
      </c>
      <c r="AEG134" s="46">
        <v>0</v>
      </c>
      <c r="AEH134" s="46">
        <v>0</v>
      </c>
      <c r="AEI134" s="46">
        <v>0</v>
      </c>
      <c r="AEJ134" s="46">
        <v>0</v>
      </c>
      <c r="AEK134" s="46">
        <v>0</v>
      </c>
      <c r="AEL134" s="46">
        <v>0</v>
      </c>
      <c r="AEM134" s="46">
        <v>0</v>
      </c>
      <c r="AEN134" s="46">
        <v>0</v>
      </c>
      <c r="AEO134" s="46">
        <v>0</v>
      </c>
      <c r="AEP134" s="46">
        <v>0</v>
      </c>
      <c r="AEQ134" s="46">
        <v>0</v>
      </c>
      <c r="AER134" s="46">
        <v>0</v>
      </c>
      <c r="AES134" s="46">
        <v>0</v>
      </c>
      <c r="AET134" s="46">
        <v>0</v>
      </c>
      <c r="AEU134" s="46">
        <v>0</v>
      </c>
      <c r="AEV134" s="46">
        <v>0</v>
      </c>
      <c r="AEW134" s="46">
        <v>0</v>
      </c>
      <c r="AEX134" s="46">
        <v>0</v>
      </c>
      <c r="AEY134" s="46">
        <v>0</v>
      </c>
      <c r="AEZ134" s="46">
        <v>0</v>
      </c>
      <c r="AFA134" s="46">
        <v>0</v>
      </c>
      <c r="AFB134" s="46">
        <v>0</v>
      </c>
      <c r="AFC134" s="46">
        <v>0</v>
      </c>
      <c r="AFD134" s="46">
        <v>0</v>
      </c>
      <c r="AFE134" s="46">
        <v>0</v>
      </c>
      <c r="AFF134" s="46">
        <v>0</v>
      </c>
      <c r="AFG134" s="46">
        <v>0</v>
      </c>
      <c r="AFH134" s="46">
        <v>0</v>
      </c>
      <c r="AFI134" s="46">
        <v>0</v>
      </c>
      <c r="AFJ134" s="46">
        <v>0</v>
      </c>
      <c r="AFK134" s="46">
        <v>0</v>
      </c>
      <c r="AFL134" s="46">
        <v>0</v>
      </c>
      <c r="AFM134" s="46">
        <v>0</v>
      </c>
      <c r="AFN134" s="46">
        <v>0</v>
      </c>
      <c r="AFO134" s="46">
        <v>0</v>
      </c>
      <c r="AFP134" s="46">
        <v>0</v>
      </c>
      <c r="AFQ134" s="46">
        <v>0</v>
      </c>
      <c r="AFR134" s="46">
        <v>0</v>
      </c>
      <c r="AFS134" s="46">
        <v>0</v>
      </c>
      <c r="AFT134" s="46">
        <v>0</v>
      </c>
      <c r="AFU134" s="46">
        <v>0</v>
      </c>
      <c r="AFV134" s="46">
        <v>0</v>
      </c>
      <c r="AFW134" s="46">
        <v>0</v>
      </c>
      <c r="AFX134" s="46">
        <v>0</v>
      </c>
      <c r="AFY134" s="46">
        <v>0</v>
      </c>
      <c r="AFZ134" s="46">
        <v>0</v>
      </c>
      <c r="AGA134" s="46">
        <v>0</v>
      </c>
      <c r="AGB134" s="46">
        <v>0</v>
      </c>
      <c r="AGC134" s="46">
        <v>0</v>
      </c>
      <c r="AGD134" s="46">
        <v>0</v>
      </c>
      <c r="AGE134" s="46">
        <v>0</v>
      </c>
      <c r="AGF134" s="46">
        <v>0</v>
      </c>
      <c r="AGG134" s="46">
        <v>0</v>
      </c>
      <c r="AGH134" s="46">
        <v>0</v>
      </c>
      <c r="AGI134" s="46">
        <v>0</v>
      </c>
      <c r="AGJ134" s="46">
        <v>0</v>
      </c>
      <c r="AGK134" s="46">
        <v>0</v>
      </c>
      <c r="AGL134" s="46">
        <v>0</v>
      </c>
      <c r="AGM134" s="46">
        <v>0</v>
      </c>
      <c r="AGN134" s="46">
        <v>0</v>
      </c>
      <c r="AGO134" s="46">
        <v>0</v>
      </c>
      <c r="AGP134" s="46">
        <v>0</v>
      </c>
      <c r="AGQ134" s="46">
        <v>0</v>
      </c>
      <c r="AGR134" s="46">
        <v>0</v>
      </c>
      <c r="AGS134" s="46">
        <v>0</v>
      </c>
      <c r="AGT134" s="46">
        <v>0</v>
      </c>
      <c r="AGU134" s="46">
        <v>0</v>
      </c>
      <c r="AGV134" s="46">
        <v>0</v>
      </c>
      <c r="AGW134" s="46">
        <v>0</v>
      </c>
      <c r="AGX134" s="46">
        <v>0</v>
      </c>
      <c r="AGY134" s="46">
        <v>0</v>
      </c>
      <c r="AGZ134" s="46">
        <v>0</v>
      </c>
      <c r="AHA134" s="46">
        <v>0</v>
      </c>
      <c r="AHB134" s="46">
        <v>0</v>
      </c>
      <c r="AHC134" s="46">
        <v>0</v>
      </c>
      <c r="AHD134" s="46">
        <v>0</v>
      </c>
      <c r="AHE134" s="46">
        <v>0</v>
      </c>
      <c r="AHF134" s="46">
        <v>0</v>
      </c>
      <c r="AHG134" s="46">
        <v>0</v>
      </c>
      <c r="AHH134" s="46">
        <v>0</v>
      </c>
      <c r="AHI134" s="46">
        <v>0</v>
      </c>
      <c r="AHJ134" s="46">
        <v>0</v>
      </c>
      <c r="AHK134" s="46">
        <v>0</v>
      </c>
      <c r="AHL134" s="46">
        <v>0</v>
      </c>
      <c r="AHM134" s="46">
        <v>0</v>
      </c>
      <c r="AHN134" s="46">
        <v>0</v>
      </c>
      <c r="AHO134" s="46">
        <v>0</v>
      </c>
      <c r="AHP134" s="46">
        <v>0</v>
      </c>
      <c r="AHQ134" s="46">
        <v>0</v>
      </c>
      <c r="AHR134" s="46">
        <v>0</v>
      </c>
      <c r="AHS134" s="46">
        <v>0</v>
      </c>
      <c r="AHT134" s="46">
        <v>0</v>
      </c>
      <c r="AHU134" s="46">
        <v>0</v>
      </c>
      <c r="AHV134" s="46">
        <v>0</v>
      </c>
      <c r="AHW134" s="46">
        <v>0</v>
      </c>
      <c r="AHX134" s="46">
        <v>0</v>
      </c>
      <c r="AHY134" s="46">
        <v>0</v>
      </c>
      <c r="AHZ134" s="46">
        <v>0</v>
      </c>
      <c r="AIA134" s="46">
        <v>0</v>
      </c>
      <c r="AIB134" s="46">
        <v>0</v>
      </c>
      <c r="AIC134" s="46">
        <v>0</v>
      </c>
      <c r="AID134" s="46">
        <v>0</v>
      </c>
      <c r="AIE134" s="46">
        <v>0</v>
      </c>
      <c r="AIF134" s="46">
        <v>0</v>
      </c>
      <c r="AIG134" s="46">
        <v>0</v>
      </c>
      <c r="AIH134" s="46">
        <v>0</v>
      </c>
      <c r="AII134" s="46">
        <v>0</v>
      </c>
      <c r="AIJ134" s="46">
        <v>0</v>
      </c>
      <c r="AIK134" s="46">
        <v>0</v>
      </c>
      <c r="AIL134" s="46">
        <v>0</v>
      </c>
      <c r="AIM134" s="46">
        <v>0</v>
      </c>
      <c r="AIN134" s="46">
        <v>0</v>
      </c>
      <c r="AIO134" s="46">
        <v>0</v>
      </c>
      <c r="AIP134" s="46">
        <v>0</v>
      </c>
      <c r="AIQ134" s="46">
        <v>0</v>
      </c>
      <c r="AIR134" s="46">
        <v>0</v>
      </c>
      <c r="AIS134" s="46">
        <v>0</v>
      </c>
      <c r="AIT134" s="46">
        <v>0</v>
      </c>
      <c r="AIU134" s="46">
        <v>0</v>
      </c>
      <c r="AIV134" s="46">
        <v>0</v>
      </c>
      <c r="AIW134" s="46">
        <v>0</v>
      </c>
      <c r="AIX134" s="46">
        <v>0</v>
      </c>
      <c r="AIY134" s="46">
        <v>0</v>
      </c>
      <c r="AIZ134" s="46">
        <v>0</v>
      </c>
      <c r="AJA134" s="46">
        <v>0</v>
      </c>
      <c r="AJB134" s="46">
        <v>0</v>
      </c>
      <c r="AJC134" s="46">
        <v>0</v>
      </c>
      <c r="AJD134" s="46">
        <v>0</v>
      </c>
      <c r="AJE134" s="46">
        <v>0</v>
      </c>
      <c r="AJF134" s="46">
        <v>0</v>
      </c>
      <c r="AJG134" s="46">
        <v>0</v>
      </c>
      <c r="AJH134" s="46">
        <v>0</v>
      </c>
      <c r="AJI134" s="46">
        <v>0</v>
      </c>
      <c r="AJJ134" s="46">
        <v>0</v>
      </c>
      <c r="AJK134" s="46">
        <v>0</v>
      </c>
      <c r="AJL134" s="46">
        <v>0</v>
      </c>
      <c r="AJM134" s="46">
        <v>0</v>
      </c>
      <c r="AJN134" s="46">
        <v>0</v>
      </c>
      <c r="AJO134" s="46">
        <v>0</v>
      </c>
      <c r="AJP134" s="46">
        <v>0</v>
      </c>
      <c r="AJQ134" s="46">
        <v>0</v>
      </c>
      <c r="AJR134" s="46">
        <v>0</v>
      </c>
      <c r="AJS134" s="46">
        <v>0</v>
      </c>
      <c r="AJT134" s="46">
        <v>0</v>
      </c>
      <c r="AJU134" s="46">
        <v>0</v>
      </c>
      <c r="AJV134" s="46">
        <v>0</v>
      </c>
      <c r="AJW134" s="46">
        <v>0</v>
      </c>
      <c r="AJX134" s="46">
        <v>0</v>
      </c>
      <c r="AJY134" s="46">
        <v>0</v>
      </c>
      <c r="AJZ134" s="46">
        <v>0</v>
      </c>
      <c r="AKA134" s="46">
        <v>0</v>
      </c>
      <c r="AKB134" s="46">
        <v>0</v>
      </c>
      <c r="AKC134" s="46">
        <v>0</v>
      </c>
      <c r="AKD134" s="46">
        <v>0</v>
      </c>
      <c r="AKE134" s="46">
        <v>0</v>
      </c>
      <c r="AKF134" s="46">
        <v>0</v>
      </c>
      <c r="AKG134" s="46">
        <v>0</v>
      </c>
      <c r="AKH134" s="46">
        <v>0</v>
      </c>
      <c r="AKI134" s="46">
        <v>0</v>
      </c>
      <c r="AKJ134" s="46">
        <v>0</v>
      </c>
      <c r="AKK134" s="46">
        <v>0</v>
      </c>
      <c r="AKL134" s="46">
        <v>0</v>
      </c>
      <c r="AKM134" s="46">
        <v>0</v>
      </c>
      <c r="AKN134" s="46">
        <v>0</v>
      </c>
      <c r="AKO134" s="46">
        <v>0</v>
      </c>
      <c r="AKP134" s="46">
        <v>0</v>
      </c>
      <c r="AKQ134" s="46">
        <v>0</v>
      </c>
      <c r="AKR134" s="46">
        <v>0</v>
      </c>
      <c r="AKS134" s="46">
        <v>0</v>
      </c>
      <c r="AKT134" s="46">
        <v>0</v>
      </c>
      <c r="AKU134" s="46">
        <v>0</v>
      </c>
      <c r="AKV134" s="46">
        <v>0</v>
      </c>
      <c r="AKW134" s="46">
        <v>0</v>
      </c>
      <c r="AKX134" s="46">
        <v>0</v>
      </c>
      <c r="AKY134" s="46">
        <v>0</v>
      </c>
      <c r="AKZ134" s="46">
        <v>0</v>
      </c>
      <c r="ALA134" s="46">
        <v>0</v>
      </c>
      <c r="ALB134" s="46">
        <v>0</v>
      </c>
      <c r="ALC134" s="46">
        <v>0</v>
      </c>
      <c r="ALD134" s="46">
        <v>0</v>
      </c>
      <c r="ALE134" s="46">
        <v>0</v>
      </c>
      <c r="ALF134" s="46">
        <v>0</v>
      </c>
      <c r="ALG134" s="46">
        <v>0</v>
      </c>
      <c r="ALH134" s="46">
        <v>0</v>
      </c>
      <c r="ALI134" s="46">
        <v>0</v>
      </c>
      <c r="ALJ134" s="46">
        <v>0</v>
      </c>
      <c r="ALK134" s="46">
        <v>0</v>
      </c>
      <c r="ALL134" s="46">
        <v>0</v>
      </c>
      <c r="ALM134" s="46">
        <v>0</v>
      </c>
      <c r="ALN134" s="46">
        <v>0</v>
      </c>
      <c r="ALO134" s="46">
        <v>0</v>
      </c>
      <c r="ALP134" s="46">
        <v>0</v>
      </c>
      <c r="ALQ134" s="46">
        <v>0</v>
      </c>
      <c r="ALR134" s="46">
        <v>0</v>
      </c>
      <c r="ALS134" s="46">
        <v>0</v>
      </c>
      <c r="ALT134" s="46">
        <v>0</v>
      </c>
      <c r="ALU134" s="46">
        <v>0</v>
      </c>
      <c r="ALV134" s="46">
        <v>0</v>
      </c>
      <c r="ALW134" s="46">
        <v>0</v>
      </c>
      <c r="ALX134" s="46">
        <v>0</v>
      </c>
      <c r="ALY134" s="46">
        <v>0</v>
      </c>
      <c r="ALZ134" s="46">
        <v>0</v>
      </c>
      <c r="AMA134" s="46">
        <v>0</v>
      </c>
      <c r="AMB134" s="46">
        <v>0</v>
      </c>
      <c r="AMC134" s="46">
        <v>0</v>
      </c>
      <c r="AMD134" s="46">
        <v>0</v>
      </c>
      <c r="AME134" s="46">
        <v>0</v>
      </c>
      <c r="AMF134" s="46">
        <v>0</v>
      </c>
      <c r="AMG134" s="46">
        <v>0</v>
      </c>
      <c r="AMH134" s="46">
        <v>0</v>
      </c>
      <c r="AMI134" s="46">
        <v>0</v>
      </c>
      <c r="AMJ134" s="46">
        <v>0</v>
      </c>
      <c r="AMK134" s="46">
        <v>0</v>
      </c>
      <c r="AML134" s="46">
        <v>0</v>
      </c>
      <c r="AMM134" s="46">
        <v>0</v>
      </c>
      <c r="AMN134" s="46">
        <v>0</v>
      </c>
      <c r="AMO134" s="46">
        <v>0</v>
      </c>
      <c r="AMP134" s="46">
        <v>0</v>
      </c>
      <c r="AMQ134" s="46">
        <v>0</v>
      </c>
      <c r="AMR134" s="46">
        <v>0</v>
      </c>
      <c r="AMS134" s="46">
        <v>0</v>
      </c>
      <c r="AMT134" s="46">
        <v>0</v>
      </c>
      <c r="AMU134" s="46">
        <v>0</v>
      </c>
      <c r="AMV134" s="46">
        <v>0</v>
      </c>
      <c r="AMW134" s="46">
        <v>0</v>
      </c>
      <c r="AMX134" s="46">
        <v>0</v>
      </c>
      <c r="AMY134" s="46">
        <v>0</v>
      </c>
      <c r="AMZ134" s="46">
        <v>0</v>
      </c>
      <c r="ANA134" s="46">
        <v>0</v>
      </c>
      <c r="ANB134" s="46">
        <v>0</v>
      </c>
      <c r="ANC134" s="46">
        <v>0</v>
      </c>
      <c r="AND134" s="46">
        <v>0</v>
      </c>
      <c r="ANE134" s="46">
        <v>0</v>
      </c>
      <c r="ANF134" s="46">
        <v>0</v>
      </c>
      <c r="ANG134" s="46">
        <v>0</v>
      </c>
      <c r="ANH134" s="46">
        <v>0</v>
      </c>
      <c r="ANI134" s="46">
        <v>0</v>
      </c>
      <c r="ANJ134" s="46">
        <v>0</v>
      </c>
      <c r="ANK134" s="46">
        <v>0</v>
      </c>
      <c r="ANL134" s="46">
        <v>0</v>
      </c>
      <c r="ANM134" s="46">
        <v>0</v>
      </c>
      <c r="ANN134" s="46">
        <v>0</v>
      </c>
      <c r="ANO134" s="46">
        <v>0</v>
      </c>
      <c r="ANP134" s="46">
        <v>0</v>
      </c>
      <c r="ANQ134" s="46">
        <v>0</v>
      </c>
      <c r="ANR134" s="46">
        <v>0</v>
      </c>
      <c r="ANS134" s="46">
        <v>0</v>
      </c>
      <c r="ANT134" s="46">
        <v>0</v>
      </c>
      <c r="ANU134" s="46">
        <v>0</v>
      </c>
      <c r="ANV134" s="46">
        <v>0</v>
      </c>
      <c r="ANW134" s="46">
        <v>0</v>
      </c>
      <c r="ANX134" s="46">
        <v>0</v>
      </c>
      <c r="ANY134" s="46">
        <v>0</v>
      </c>
      <c r="ANZ134" s="46">
        <v>0</v>
      </c>
      <c r="AOA134" s="46">
        <v>0</v>
      </c>
      <c r="AOB134" s="46">
        <v>0</v>
      </c>
      <c r="AOC134" s="46">
        <v>0</v>
      </c>
      <c r="AOD134" s="46">
        <v>0</v>
      </c>
      <c r="AOE134" s="46">
        <v>0</v>
      </c>
      <c r="AOF134" s="46">
        <v>0</v>
      </c>
      <c r="AOG134" s="46">
        <v>0</v>
      </c>
      <c r="AOH134" s="46">
        <v>0</v>
      </c>
      <c r="AOI134" s="46">
        <v>0</v>
      </c>
      <c r="AOJ134" s="46">
        <v>0</v>
      </c>
      <c r="AOK134" s="46">
        <v>0</v>
      </c>
      <c r="AOL134" s="46">
        <v>0</v>
      </c>
      <c r="AOM134" s="46">
        <v>0</v>
      </c>
      <c r="AON134" s="46">
        <v>0</v>
      </c>
      <c r="AOO134" s="46">
        <v>0</v>
      </c>
      <c r="AOP134" s="46">
        <v>0</v>
      </c>
      <c r="AOQ134" s="46">
        <v>0</v>
      </c>
      <c r="AOR134" s="46">
        <v>0</v>
      </c>
      <c r="AOS134" s="46">
        <v>0</v>
      </c>
      <c r="AOT134" s="46">
        <v>0</v>
      </c>
      <c r="AOU134" s="46">
        <v>0</v>
      </c>
      <c r="AOV134" s="46">
        <v>0</v>
      </c>
      <c r="AOW134" s="46">
        <v>0</v>
      </c>
      <c r="AOX134" s="46">
        <v>0</v>
      </c>
      <c r="AOY134" s="46">
        <v>0</v>
      </c>
      <c r="AOZ134" s="46">
        <v>0</v>
      </c>
      <c r="APA134" s="46">
        <v>0</v>
      </c>
      <c r="APB134" s="46">
        <v>0</v>
      </c>
      <c r="APC134" s="46">
        <v>0</v>
      </c>
      <c r="APD134" s="46">
        <v>0</v>
      </c>
      <c r="APE134" s="46">
        <v>0</v>
      </c>
      <c r="APF134" s="46">
        <v>0</v>
      </c>
      <c r="APG134" s="46">
        <v>0</v>
      </c>
      <c r="APH134" s="46">
        <v>0</v>
      </c>
      <c r="API134" s="46">
        <v>0</v>
      </c>
      <c r="APJ134" s="46">
        <v>0</v>
      </c>
      <c r="APK134" s="46">
        <v>0</v>
      </c>
      <c r="APL134" s="46">
        <v>0</v>
      </c>
      <c r="APM134" s="46">
        <v>0</v>
      </c>
      <c r="APN134" s="46">
        <v>0</v>
      </c>
      <c r="APO134" s="46">
        <v>0</v>
      </c>
      <c r="APP134" s="46">
        <v>0</v>
      </c>
      <c r="APQ134" s="46">
        <v>0</v>
      </c>
      <c r="APR134" s="46">
        <v>0</v>
      </c>
      <c r="APS134" s="46">
        <v>0</v>
      </c>
      <c r="APT134" s="46">
        <v>0</v>
      </c>
      <c r="APU134" s="46">
        <v>0</v>
      </c>
      <c r="APV134" s="46">
        <v>0</v>
      </c>
      <c r="APW134" s="46">
        <v>0</v>
      </c>
      <c r="APX134" s="46">
        <v>0</v>
      </c>
      <c r="APY134" s="46">
        <v>0</v>
      </c>
      <c r="APZ134" s="46">
        <v>0</v>
      </c>
      <c r="AQA134" s="46">
        <v>0</v>
      </c>
      <c r="AQB134" s="46">
        <v>0</v>
      </c>
      <c r="AQC134" s="46">
        <v>0</v>
      </c>
      <c r="AQD134" s="46">
        <v>0</v>
      </c>
      <c r="AQE134" s="46">
        <v>0</v>
      </c>
      <c r="AQF134" s="46">
        <v>0</v>
      </c>
      <c r="AQG134" s="46">
        <v>0</v>
      </c>
      <c r="AQH134" s="46">
        <v>0</v>
      </c>
      <c r="AQI134" s="46">
        <v>0</v>
      </c>
      <c r="AQJ134" s="46">
        <v>0</v>
      </c>
      <c r="AQK134" s="46">
        <v>0</v>
      </c>
      <c r="AQL134" s="46">
        <v>0</v>
      </c>
      <c r="AQM134" s="46">
        <v>0</v>
      </c>
      <c r="AQN134" s="46">
        <v>0</v>
      </c>
      <c r="AQO134" s="46">
        <v>0</v>
      </c>
      <c r="AQP134" s="46">
        <v>0</v>
      </c>
      <c r="AQQ134" s="46">
        <v>0</v>
      </c>
      <c r="AQR134" s="46">
        <v>0</v>
      </c>
      <c r="AQS134" s="46">
        <v>0</v>
      </c>
      <c r="AQT134" s="46">
        <v>0</v>
      </c>
      <c r="AQU134" s="46">
        <v>0</v>
      </c>
      <c r="AQV134" s="46">
        <v>0</v>
      </c>
      <c r="AQW134" s="46">
        <v>0</v>
      </c>
      <c r="AQX134" s="46">
        <v>0</v>
      </c>
      <c r="AQY134" s="46">
        <v>0</v>
      </c>
      <c r="AQZ134" s="46">
        <v>0</v>
      </c>
      <c r="ARA134" s="46">
        <v>0</v>
      </c>
      <c r="ARB134" s="46">
        <v>0</v>
      </c>
      <c r="ARC134" s="46">
        <v>0</v>
      </c>
      <c r="ARD134" s="46">
        <v>0</v>
      </c>
      <c r="ARE134" s="46">
        <v>0</v>
      </c>
      <c r="ARF134" s="46">
        <v>0</v>
      </c>
      <c r="ARG134" s="46">
        <v>0</v>
      </c>
      <c r="ARH134" s="46">
        <v>0</v>
      </c>
      <c r="ARI134" s="46">
        <v>0</v>
      </c>
      <c r="ARJ134" s="46">
        <v>0</v>
      </c>
      <c r="ARK134" s="46">
        <v>0</v>
      </c>
      <c r="ARL134" s="46">
        <v>0</v>
      </c>
      <c r="ARM134" s="46">
        <v>0</v>
      </c>
      <c r="ARN134" s="46">
        <v>0</v>
      </c>
      <c r="ARO134" s="46">
        <v>0</v>
      </c>
      <c r="ARP134" s="46">
        <v>0</v>
      </c>
      <c r="ARQ134" s="46">
        <v>0</v>
      </c>
      <c r="ARR134" s="46">
        <v>0</v>
      </c>
      <c r="ARS134" s="46">
        <v>0</v>
      </c>
      <c r="ART134" s="46">
        <v>0</v>
      </c>
      <c r="ARU134" s="46">
        <v>0</v>
      </c>
      <c r="ARV134" s="46">
        <v>0</v>
      </c>
      <c r="ARW134" s="46">
        <v>0</v>
      </c>
      <c r="ARX134" s="46">
        <v>109941.53765096283</v>
      </c>
      <c r="ARY134" s="46">
        <v>0</v>
      </c>
      <c r="ARZ134" s="46">
        <v>0</v>
      </c>
      <c r="ASA134" s="46">
        <v>0</v>
      </c>
      <c r="ASB134" s="46">
        <v>0</v>
      </c>
      <c r="ASC134" s="46">
        <v>0</v>
      </c>
      <c r="ASD134" s="46">
        <v>0</v>
      </c>
      <c r="ASE134" s="46">
        <v>0</v>
      </c>
      <c r="ASF134" s="46">
        <v>0</v>
      </c>
      <c r="ASG134" s="46">
        <v>0</v>
      </c>
      <c r="ASH134" s="46">
        <v>0</v>
      </c>
      <c r="ASI134" s="46">
        <v>0</v>
      </c>
      <c r="ASJ134" s="46">
        <v>0</v>
      </c>
      <c r="ASK134" s="46">
        <v>0</v>
      </c>
      <c r="ASL134" s="46">
        <v>0</v>
      </c>
      <c r="ASM134" s="46">
        <v>0</v>
      </c>
      <c r="ASN134" s="46">
        <v>0</v>
      </c>
      <c r="ASO134" s="46">
        <v>0</v>
      </c>
      <c r="ASP134" s="46">
        <v>0</v>
      </c>
      <c r="ASQ134" s="46">
        <v>0</v>
      </c>
      <c r="ASR134" s="46">
        <v>0</v>
      </c>
      <c r="ASS134" s="46">
        <v>0</v>
      </c>
      <c r="AST134" s="46">
        <v>0</v>
      </c>
      <c r="ASU134" s="46">
        <v>0</v>
      </c>
      <c r="ASV134" s="46">
        <v>0</v>
      </c>
      <c r="ASW134" s="46">
        <v>0</v>
      </c>
      <c r="ASX134" s="46">
        <v>0</v>
      </c>
      <c r="ASY134" s="46">
        <v>0</v>
      </c>
      <c r="ASZ134" s="46">
        <v>0</v>
      </c>
      <c r="ATA134" s="46">
        <v>0</v>
      </c>
      <c r="ATB134" s="46">
        <v>0</v>
      </c>
      <c r="ATC134" s="46">
        <v>0</v>
      </c>
      <c r="ATD134" s="46">
        <v>0</v>
      </c>
      <c r="ATE134" s="46">
        <v>0</v>
      </c>
      <c r="ATF134" s="46">
        <v>0</v>
      </c>
      <c r="ATG134" s="46">
        <v>0</v>
      </c>
      <c r="ATH134" s="46">
        <v>0</v>
      </c>
      <c r="ATI134" s="46">
        <v>0</v>
      </c>
      <c r="ATJ134" s="46">
        <v>0</v>
      </c>
      <c r="ATK134" s="46">
        <v>0</v>
      </c>
      <c r="ATL134" s="46">
        <v>0</v>
      </c>
      <c r="ATM134" s="46">
        <v>0</v>
      </c>
      <c r="ATN134" s="46">
        <v>0</v>
      </c>
      <c r="ATO134" s="46">
        <v>0</v>
      </c>
      <c r="ATP134" s="46">
        <v>0</v>
      </c>
      <c r="ATQ134" s="46">
        <v>14460.405419421382</v>
      </c>
      <c r="ATR134" s="46">
        <v>0</v>
      </c>
      <c r="ATS134" s="46">
        <v>0</v>
      </c>
      <c r="ATT134" s="46">
        <v>0</v>
      </c>
      <c r="ATU134" s="46">
        <v>0</v>
      </c>
      <c r="ATV134" s="46">
        <v>0</v>
      </c>
      <c r="ATW134" s="46">
        <v>0</v>
      </c>
      <c r="ATX134" s="46">
        <v>0</v>
      </c>
      <c r="ATY134" s="46">
        <v>0</v>
      </c>
      <c r="ATZ134" s="46">
        <v>0</v>
      </c>
      <c r="AUA134" s="46">
        <v>0</v>
      </c>
      <c r="AUB134" s="46">
        <v>0</v>
      </c>
      <c r="AUC134" s="46">
        <v>0</v>
      </c>
      <c r="AUD134" s="46">
        <v>0</v>
      </c>
      <c r="AUE134" s="46">
        <v>0</v>
      </c>
      <c r="AUF134" s="46">
        <v>0</v>
      </c>
      <c r="AUG134" s="46">
        <v>0</v>
      </c>
      <c r="AUH134" s="46">
        <v>0</v>
      </c>
      <c r="AUI134" s="46">
        <v>0</v>
      </c>
      <c r="AUJ134" s="46">
        <v>0</v>
      </c>
      <c r="AUK134" s="46">
        <v>0</v>
      </c>
      <c r="AUL134" s="46">
        <v>0</v>
      </c>
      <c r="AUM134" s="46">
        <v>0</v>
      </c>
      <c r="AUN134" s="46">
        <v>0</v>
      </c>
      <c r="AUO134" s="46">
        <v>0</v>
      </c>
      <c r="AUP134" s="46">
        <v>0</v>
      </c>
      <c r="AUQ134" s="46">
        <v>0</v>
      </c>
      <c r="AUR134" s="46">
        <v>0</v>
      </c>
      <c r="AUS134" s="46">
        <v>0</v>
      </c>
      <c r="AUT134" s="46">
        <v>0</v>
      </c>
      <c r="AUU134" s="46">
        <v>0</v>
      </c>
      <c r="AUV134" s="46">
        <v>0</v>
      </c>
      <c r="AUW134" s="46">
        <v>0</v>
      </c>
      <c r="AUX134" s="46">
        <v>0</v>
      </c>
      <c r="AUY134" s="46">
        <v>0</v>
      </c>
      <c r="AUZ134" s="46">
        <v>0</v>
      </c>
      <c r="AVA134" s="46">
        <v>0</v>
      </c>
      <c r="AVB134" s="46">
        <v>0</v>
      </c>
      <c r="AVC134" s="46">
        <v>0</v>
      </c>
      <c r="AVD134" s="46">
        <v>0</v>
      </c>
      <c r="AVE134" s="46">
        <v>0</v>
      </c>
      <c r="AVF134" s="46">
        <v>0</v>
      </c>
      <c r="AVG134" s="46">
        <v>0</v>
      </c>
      <c r="AVH134" s="46">
        <v>0</v>
      </c>
      <c r="AVI134" s="46">
        <v>0</v>
      </c>
      <c r="AVJ134" s="46">
        <v>0</v>
      </c>
      <c r="AVK134" s="46">
        <v>0</v>
      </c>
      <c r="AVL134" s="46">
        <v>0</v>
      </c>
      <c r="AVM134" s="46">
        <v>0</v>
      </c>
      <c r="AVN134" s="46">
        <v>0</v>
      </c>
      <c r="AVO134" s="46">
        <v>0</v>
      </c>
      <c r="AVP134" s="46">
        <v>0</v>
      </c>
      <c r="AVQ134" s="46">
        <v>0</v>
      </c>
      <c r="AVR134" s="46">
        <v>0</v>
      </c>
      <c r="AVS134" s="46">
        <v>0</v>
      </c>
      <c r="AVT134" s="46">
        <v>0</v>
      </c>
      <c r="AVU134" s="46">
        <v>0</v>
      </c>
      <c r="AVV134" s="46">
        <v>0</v>
      </c>
      <c r="AVW134" s="46">
        <v>0</v>
      </c>
      <c r="AVX134" s="46">
        <v>0</v>
      </c>
      <c r="AVY134" s="46">
        <v>0</v>
      </c>
      <c r="AVZ134" s="46">
        <v>0</v>
      </c>
      <c r="AWA134" s="46">
        <v>0</v>
      </c>
      <c r="AWB134" s="46">
        <v>0</v>
      </c>
      <c r="AWC134" s="46">
        <v>0</v>
      </c>
      <c r="AWD134" s="46">
        <v>0</v>
      </c>
      <c r="AWE134" s="46">
        <v>0</v>
      </c>
      <c r="AWF134" s="46">
        <v>0</v>
      </c>
      <c r="AWG134" s="46">
        <v>0</v>
      </c>
      <c r="AWH134" s="46">
        <v>0</v>
      </c>
      <c r="AWI134" s="46">
        <v>0</v>
      </c>
      <c r="AWJ134" s="46">
        <v>0</v>
      </c>
      <c r="AWK134" s="46">
        <v>0</v>
      </c>
      <c r="AWL134" s="46">
        <v>0</v>
      </c>
      <c r="AWM134" s="46">
        <v>0</v>
      </c>
      <c r="AWN134" s="46">
        <v>0</v>
      </c>
      <c r="AWO134" s="46">
        <v>0</v>
      </c>
      <c r="AWP134" s="46">
        <v>0</v>
      </c>
      <c r="AWQ134" s="46">
        <v>0</v>
      </c>
      <c r="AWR134" s="46">
        <v>0</v>
      </c>
      <c r="AWS134" s="46">
        <v>0</v>
      </c>
      <c r="AWT134" s="46">
        <v>0</v>
      </c>
      <c r="AWU134" s="46">
        <v>0</v>
      </c>
      <c r="AWV134" s="46">
        <v>0</v>
      </c>
      <c r="AWW134" s="46">
        <v>0</v>
      </c>
      <c r="AWX134" s="46">
        <v>0</v>
      </c>
      <c r="AWY134" s="46">
        <v>0</v>
      </c>
      <c r="AWZ134" s="46">
        <v>0</v>
      </c>
      <c r="AXA134" s="46">
        <v>0</v>
      </c>
      <c r="AXB134" s="46">
        <v>0</v>
      </c>
      <c r="AXC134" s="46">
        <v>0</v>
      </c>
      <c r="AXD134" s="46">
        <v>0</v>
      </c>
      <c r="AXE134" s="46">
        <v>389775.07307856716</v>
      </c>
      <c r="AXF134" s="46">
        <v>0</v>
      </c>
      <c r="AXG134" s="46">
        <v>0</v>
      </c>
      <c r="AXH134" s="46">
        <v>0</v>
      </c>
      <c r="AXI134" s="46">
        <v>0</v>
      </c>
      <c r="AXJ134" s="46">
        <v>0</v>
      </c>
      <c r="AXK134" s="46">
        <v>0</v>
      </c>
      <c r="AXL134" s="46">
        <v>0</v>
      </c>
      <c r="AXM134" s="46">
        <v>0</v>
      </c>
      <c r="AXN134" s="46">
        <v>0</v>
      </c>
      <c r="AXO134" s="46">
        <v>0</v>
      </c>
      <c r="AXP134" s="46">
        <v>0</v>
      </c>
      <c r="AXQ134" s="46">
        <v>0</v>
      </c>
      <c r="AXR134" s="46">
        <v>0</v>
      </c>
      <c r="AXS134" s="46">
        <v>0</v>
      </c>
      <c r="AXT134" s="46">
        <v>0</v>
      </c>
      <c r="AXU134" s="46">
        <v>0</v>
      </c>
      <c r="AXV134" s="46">
        <v>0</v>
      </c>
      <c r="AXW134" s="46">
        <v>0</v>
      </c>
      <c r="AXX134" s="46">
        <v>0</v>
      </c>
      <c r="AXY134" s="46">
        <v>0</v>
      </c>
      <c r="AXZ134" s="46">
        <v>0</v>
      </c>
      <c r="AYA134" s="46">
        <v>0</v>
      </c>
      <c r="AYB134" s="46">
        <v>0</v>
      </c>
      <c r="AYC134" s="46">
        <v>0</v>
      </c>
      <c r="AYD134" s="46">
        <v>0</v>
      </c>
      <c r="AYE134" s="46">
        <v>0</v>
      </c>
      <c r="AYF134" s="46">
        <v>0</v>
      </c>
      <c r="AYG134" s="46">
        <v>0</v>
      </c>
      <c r="AYH134" s="46">
        <v>0</v>
      </c>
      <c r="AYI134" s="46">
        <v>0</v>
      </c>
      <c r="AYJ134" s="46">
        <v>0</v>
      </c>
      <c r="AYK134" s="46">
        <v>0</v>
      </c>
      <c r="AYL134" s="46">
        <v>0</v>
      </c>
      <c r="AYM134" s="46">
        <v>0</v>
      </c>
      <c r="AYN134" s="46">
        <v>0</v>
      </c>
      <c r="AYO134" s="46">
        <v>0</v>
      </c>
      <c r="AYP134" s="46">
        <v>0</v>
      </c>
      <c r="AYQ134" s="46">
        <v>0</v>
      </c>
      <c r="AYR134" s="46">
        <v>0</v>
      </c>
      <c r="AYS134" s="46">
        <v>511269.443655557</v>
      </c>
      <c r="AYT134" s="46">
        <v>0</v>
      </c>
      <c r="AYU134" s="46">
        <v>0</v>
      </c>
      <c r="AYV134" s="46">
        <v>0</v>
      </c>
      <c r="AYW134" s="46">
        <v>0</v>
      </c>
      <c r="AYX134" s="46">
        <v>0</v>
      </c>
      <c r="AYY134" s="46">
        <v>121866.20367808267</v>
      </c>
      <c r="AYZ134" s="46">
        <v>0</v>
      </c>
      <c r="AZA134" s="46">
        <v>0</v>
      </c>
      <c r="AZB134" s="46">
        <v>0</v>
      </c>
      <c r="AZC134" s="46">
        <v>0</v>
      </c>
      <c r="AZD134" s="46">
        <v>0</v>
      </c>
      <c r="AZE134" s="46">
        <v>0</v>
      </c>
      <c r="AZF134" s="46">
        <v>0</v>
      </c>
      <c r="AZG134" s="46">
        <v>0</v>
      </c>
      <c r="AZH134" s="46">
        <v>0</v>
      </c>
      <c r="AZI134" s="46">
        <v>0</v>
      </c>
      <c r="AZJ134" s="46">
        <v>0</v>
      </c>
      <c r="AZK134" s="46">
        <v>0</v>
      </c>
      <c r="AZL134" s="46">
        <v>0</v>
      </c>
      <c r="AZM134" s="46">
        <v>0</v>
      </c>
      <c r="AZN134" s="46">
        <v>0</v>
      </c>
      <c r="AZO134" s="46">
        <v>0</v>
      </c>
      <c r="AZP134" s="46">
        <v>0</v>
      </c>
      <c r="AZQ134" s="46">
        <v>0</v>
      </c>
      <c r="AZR134" s="46">
        <v>0</v>
      </c>
      <c r="AZS134" s="46">
        <v>0</v>
      </c>
      <c r="AZT134" s="46">
        <v>0</v>
      </c>
      <c r="AZU134" s="46">
        <v>0</v>
      </c>
      <c r="AZV134" s="46">
        <v>0</v>
      </c>
      <c r="AZW134" s="46">
        <v>0</v>
      </c>
      <c r="AZX134" s="46">
        <v>0</v>
      </c>
      <c r="AZY134" s="46">
        <v>0</v>
      </c>
      <c r="AZZ134" s="46">
        <v>0</v>
      </c>
      <c r="BAA134" s="46">
        <v>0</v>
      </c>
      <c r="BAB134" s="46">
        <v>0</v>
      </c>
      <c r="BAC134" s="46">
        <v>0</v>
      </c>
      <c r="BAD134" s="46">
        <v>0</v>
      </c>
      <c r="BAE134" s="46">
        <v>0</v>
      </c>
      <c r="BAF134" s="46">
        <v>0</v>
      </c>
      <c r="BAG134" s="46">
        <v>0</v>
      </c>
      <c r="BAH134" s="46">
        <v>0</v>
      </c>
      <c r="BAI134" s="46">
        <v>0</v>
      </c>
      <c r="BAJ134" s="46">
        <v>0</v>
      </c>
      <c r="BAK134" s="46">
        <v>0</v>
      </c>
      <c r="BAL134" s="46">
        <v>0</v>
      </c>
      <c r="BAM134" s="46">
        <v>0</v>
      </c>
      <c r="BAN134" s="46">
        <v>0</v>
      </c>
      <c r="BAO134" s="46">
        <v>0</v>
      </c>
      <c r="BAP134" s="46">
        <v>0</v>
      </c>
      <c r="BAQ134" s="46">
        <v>0</v>
      </c>
      <c r="BAR134" s="46">
        <v>0</v>
      </c>
      <c r="BAS134" s="46">
        <v>0</v>
      </c>
      <c r="BAT134" s="46">
        <v>0</v>
      </c>
      <c r="BAU134" s="46">
        <v>0</v>
      </c>
      <c r="BAV134" s="46">
        <v>0</v>
      </c>
      <c r="BAW134" s="46">
        <v>0</v>
      </c>
      <c r="BAX134" s="46">
        <v>0</v>
      </c>
      <c r="BAY134" s="46">
        <v>0</v>
      </c>
      <c r="BAZ134" s="46">
        <v>0</v>
      </c>
      <c r="BBA134" s="46">
        <v>0</v>
      </c>
      <c r="BBB134" s="46">
        <v>0</v>
      </c>
      <c r="BBC134" s="46">
        <v>0</v>
      </c>
      <c r="BBD134" s="46">
        <v>1171737.0809167596</v>
      </c>
      <c r="BBE134" s="46">
        <v>0</v>
      </c>
      <c r="BBF134" s="46">
        <v>0</v>
      </c>
      <c r="BBG134" s="46">
        <v>0</v>
      </c>
      <c r="BBH134" s="46">
        <v>0</v>
      </c>
      <c r="BBI134" s="46">
        <v>0</v>
      </c>
      <c r="BBJ134" s="46">
        <v>0</v>
      </c>
      <c r="BBK134" s="46">
        <v>0</v>
      </c>
      <c r="BBL134" s="46">
        <v>0</v>
      </c>
      <c r="BBM134" s="46">
        <v>0</v>
      </c>
      <c r="BBN134" s="46">
        <v>0</v>
      </c>
      <c r="BBO134" s="46">
        <v>0</v>
      </c>
      <c r="BBP134" s="46">
        <v>0</v>
      </c>
      <c r="BBQ134" s="46">
        <v>0</v>
      </c>
      <c r="BBR134" s="46">
        <v>0</v>
      </c>
      <c r="BBS134" s="46">
        <v>0</v>
      </c>
      <c r="BBT134" s="46">
        <v>0</v>
      </c>
      <c r="BBU134" s="46">
        <v>0</v>
      </c>
      <c r="BBV134" s="46">
        <v>0</v>
      </c>
      <c r="BBW134" s="46">
        <v>0</v>
      </c>
      <c r="BBX134" s="46">
        <v>0</v>
      </c>
      <c r="BBY134" s="46">
        <v>0</v>
      </c>
      <c r="BBZ134" s="46">
        <v>464989.70568303019</v>
      </c>
      <c r="BCA134" s="46">
        <v>0</v>
      </c>
      <c r="BCB134" s="46">
        <v>0</v>
      </c>
      <c r="BCC134" s="46">
        <v>0</v>
      </c>
      <c r="BCD134" s="46">
        <v>0</v>
      </c>
      <c r="BCE134" s="46">
        <v>0</v>
      </c>
      <c r="BCF134" s="46">
        <v>0</v>
      </c>
      <c r="BCG134" s="46">
        <v>0</v>
      </c>
      <c r="BCH134" s="46">
        <v>0</v>
      </c>
      <c r="BCI134" s="46">
        <v>0</v>
      </c>
      <c r="BCJ134" s="46">
        <v>0</v>
      </c>
      <c r="BCK134" s="46">
        <v>747310.73776821746</v>
      </c>
      <c r="BCL134" s="46">
        <v>0</v>
      </c>
      <c r="BCM134" s="46">
        <v>0</v>
      </c>
      <c r="BCN134" s="46">
        <v>0</v>
      </c>
      <c r="BCO134" s="46">
        <v>0</v>
      </c>
      <c r="BCP134" s="46">
        <v>0</v>
      </c>
      <c r="BCQ134" s="46">
        <v>0</v>
      </c>
      <c r="BCR134" s="46">
        <v>0</v>
      </c>
      <c r="BCS134" s="46">
        <v>0</v>
      </c>
      <c r="BCT134" s="46">
        <v>0</v>
      </c>
      <c r="BCU134" s="46">
        <v>0</v>
      </c>
      <c r="BCV134" s="46">
        <v>0</v>
      </c>
      <c r="BCW134" s="46">
        <v>1470960.0726754311</v>
      </c>
      <c r="BCX134" s="46">
        <v>0</v>
      </c>
      <c r="BCY134" s="46">
        <v>0</v>
      </c>
      <c r="BCZ134" s="46">
        <v>0</v>
      </c>
      <c r="BDA134" s="46">
        <v>0</v>
      </c>
      <c r="BDB134" s="46">
        <v>0</v>
      </c>
      <c r="BDC134" s="46">
        <v>0</v>
      </c>
      <c r="BDD134" s="46">
        <v>0</v>
      </c>
      <c r="BDE134" s="46">
        <v>0</v>
      </c>
      <c r="BDF134" s="46">
        <v>0</v>
      </c>
      <c r="BDG134" s="46">
        <v>0</v>
      </c>
      <c r="BDH134" s="46">
        <v>0</v>
      </c>
      <c r="BDI134" s="46">
        <v>0</v>
      </c>
      <c r="BDJ134" s="46">
        <v>0</v>
      </c>
      <c r="BDK134" s="46">
        <v>0</v>
      </c>
      <c r="BDL134" s="46">
        <v>0</v>
      </c>
      <c r="BDM134" s="46">
        <v>0</v>
      </c>
      <c r="BDN134" s="46">
        <v>0</v>
      </c>
      <c r="BDO134" s="46">
        <v>0</v>
      </c>
      <c r="BDP134" s="46">
        <v>0</v>
      </c>
      <c r="BDQ134" s="46">
        <v>0</v>
      </c>
      <c r="BDR134" s="46">
        <v>0</v>
      </c>
      <c r="BDS134" s="46">
        <v>0</v>
      </c>
      <c r="BDT134" s="46">
        <v>3280832.2893545032</v>
      </c>
      <c r="BDU134" s="46">
        <v>0</v>
      </c>
      <c r="BDV134" s="46">
        <v>0</v>
      </c>
      <c r="BDW134" s="46">
        <v>0</v>
      </c>
      <c r="BDX134" s="46">
        <v>0</v>
      </c>
      <c r="BDY134" s="46">
        <v>0</v>
      </c>
      <c r="BDZ134" s="46">
        <v>0</v>
      </c>
      <c r="BEA134" s="46">
        <v>0</v>
      </c>
      <c r="BEB134" s="46">
        <v>0</v>
      </c>
      <c r="BEC134" s="46">
        <v>0</v>
      </c>
      <c r="BED134" s="46">
        <v>0</v>
      </c>
      <c r="BEE134" s="46">
        <v>0</v>
      </c>
      <c r="BEF134" s="46">
        <v>0</v>
      </c>
      <c r="BEG134" s="46">
        <v>0</v>
      </c>
      <c r="BEH134" s="46">
        <v>0</v>
      </c>
      <c r="BEI134" s="46">
        <v>0</v>
      </c>
      <c r="BEJ134" s="46">
        <v>0</v>
      </c>
      <c r="BEK134" s="46">
        <v>0</v>
      </c>
      <c r="BEL134" s="46">
        <v>0</v>
      </c>
      <c r="BEM134" s="46">
        <v>0</v>
      </c>
      <c r="BEN134" s="46">
        <v>0</v>
      </c>
      <c r="BEO134" s="46">
        <v>0</v>
      </c>
      <c r="BEP134" s="46">
        <v>0</v>
      </c>
      <c r="BEQ134" s="46">
        <v>0</v>
      </c>
      <c r="BER134" s="46">
        <v>0</v>
      </c>
      <c r="BES134" s="46">
        <v>0</v>
      </c>
      <c r="BET134" s="46">
        <v>0</v>
      </c>
      <c r="BEU134" s="46">
        <v>0</v>
      </c>
      <c r="BEV134" s="46">
        <v>0</v>
      </c>
      <c r="BEW134" s="46">
        <v>0</v>
      </c>
      <c r="BEX134" s="46">
        <v>0</v>
      </c>
      <c r="BEY134" s="46">
        <v>0</v>
      </c>
      <c r="BEZ134" s="46">
        <v>0</v>
      </c>
      <c r="BFA134" s="46">
        <v>0</v>
      </c>
      <c r="BFB134" s="46">
        <v>0</v>
      </c>
      <c r="BFC134" s="46">
        <v>0</v>
      </c>
      <c r="BFD134" s="46">
        <v>0</v>
      </c>
      <c r="BFE134" s="46">
        <v>0</v>
      </c>
      <c r="BFF134" s="46">
        <v>0</v>
      </c>
      <c r="BFG134" s="46">
        <v>0</v>
      </c>
      <c r="BFH134" s="46">
        <v>0</v>
      </c>
      <c r="BFI134" s="46">
        <v>0</v>
      </c>
      <c r="BFJ134" s="46">
        <v>0</v>
      </c>
      <c r="BFK134" s="46">
        <v>1114377.9253189596</v>
      </c>
      <c r="BFL134" s="46">
        <v>0</v>
      </c>
      <c r="BFM134" s="46">
        <v>0</v>
      </c>
      <c r="BFN134" s="46">
        <v>0</v>
      </c>
      <c r="BFO134" s="46">
        <v>0</v>
      </c>
      <c r="BFP134" s="46">
        <v>0</v>
      </c>
      <c r="BFQ134" s="46">
        <v>0</v>
      </c>
      <c r="BFR134" s="46">
        <v>0</v>
      </c>
      <c r="BFS134" s="46">
        <v>0</v>
      </c>
      <c r="BFT134" s="46">
        <v>0</v>
      </c>
      <c r="BFU134" s="46">
        <v>0</v>
      </c>
      <c r="BFV134" s="46">
        <v>0</v>
      </c>
      <c r="BFW134" s="46">
        <v>0</v>
      </c>
      <c r="BFX134" s="46">
        <v>0</v>
      </c>
      <c r="BFY134" s="46">
        <v>0</v>
      </c>
      <c r="BFZ134" s="46">
        <v>0</v>
      </c>
      <c r="BGA134" s="46">
        <v>0</v>
      </c>
      <c r="BGB134" s="46">
        <v>0</v>
      </c>
      <c r="BGC134" s="46">
        <v>0</v>
      </c>
      <c r="BGD134" s="46">
        <v>0</v>
      </c>
      <c r="BGE134" s="46">
        <v>0</v>
      </c>
      <c r="BGF134" s="46">
        <v>0</v>
      </c>
      <c r="BGG134" s="46">
        <v>0</v>
      </c>
      <c r="BGH134" s="46">
        <v>0</v>
      </c>
      <c r="BGI134" s="46">
        <v>0</v>
      </c>
      <c r="BGJ134" s="46">
        <v>0</v>
      </c>
      <c r="BGK134" s="46">
        <v>0</v>
      </c>
      <c r="BGL134" s="46">
        <v>0</v>
      </c>
      <c r="BGM134" s="46">
        <v>0</v>
      </c>
      <c r="BGN134" s="46">
        <v>0</v>
      </c>
      <c r="BGO134" s="46">
        <v>3019709.6957321092</v>
      </c>
      <c r="BGP134" s="46">
        <v>0</v>
      </c>
      <c r="BGQ134" s="46">
        <v>0</v>
      </c>
      <c r="BGR134" s="46">
        <v>0</v>
      </c>
      <c r="BGS134" s="46">
        <v>0</v>
      </c>
      <c r="BGT134" s="46">
        <v>0</v>
      </c>
      <c r="BGU134" s="46">
        <v>0</v>
      </c>
      <c r="BGV134" s="46">
        <v>0</v>
      </c>
    </row>
    <row r="135" spans="10:1642" x14ac:dyDescent="0.25">
      <c r="J135" s="92">
        <v>24805342.710605167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0</v>
      </c>
      <c r="R135" s="44">
        <v>0</v>
      </c>
      <c r="S135" s="44">
        <v>0</v>
      </c>
      <c r="T135" s="44">
        <v>0</v>
      </c>
      <c r="U135" s="44">
        <v>0</v>
      </c>
      <c r="V135" s="44">
        <v>0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0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0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  <c r="EG135" s="44">
        <v>0</v>
      </c>
      <c r="EH135" s="44">
        <v>0</v>
      </c>
      <c r="EI135" s="44">
        <v>0</v>
      </c>
      <c r="EJ135" s="44">
        <v>0</v>
      </c>
      <c r="EK135" s="44">
        <v>0</v>
      </c>
      <c r="EL135" s="44">
        <v>0</v>
      </c>
      <c r="EM135" s="44">
        <v>0</v>
      </c>
      <c r="EN135" s="44">
        <v>0</v>
      </c>
      <c r="EO135" s="44">
        <v>0</v>
      </c>
      <c r="EP135" s="44">
        <v>0</v>
      </c>
      <c r="EQ135" s="44">
        <v>0</v>
      </c>
      <c r="ER135" s="44">
        <v>0</v>
      </c>
      <c r="ES135" s="44">
        <v>0</v>
      </c>
      <c r="ET135" s="44">
        <v>0</v>
      </c>
      <c r="EU135" s="44">
        <v>0</v>
      </c>
      <c r="EV135" s="44">
        <v>0</v>
      </c>
      <c r="EW135" s="44">
        <v>0</v>
      </c>
      <c r="EX135" s="44">
        <v>0</v>
      </c>
      <c r="EY135" s="44">
        <v>0</v>
      </c>
      <c r="EZ135" s="44">
        <v>0</v>
      </c>
      <c r="FA135" s="44">
        <v>0</v>
      </c>
      <c r="FB135" s="44">
        <v>0</v>
      </c>
      <c r="FC135" s="44">
        <v>0</v>
      </c>
      <c r="FD135" s="44">
        <v>0</v>
      </c>
      <c r="FE135" s="44">
        <v>0</v>
      </c>
      <c r="FF135" s="44">
        <v>0</v>
      </c>
      <c r="FG135" s="44">
        <v>0</v>
      </c>
      <c r="FH135" s="44">
        <v>0</v>
      </c>
      <c r="FI135" s="44">
        <v>0</v>
      </c>
      <c r="FJ135" s="44">
        <v>0</v>
      </c>
      <c r="FK135" s="44">
        <v>0</v>
      </c>
      <c r="FL135" s="44">
        <v>0</v>
      </c>
      <c r="FM135" s="44">
        <v>0</v>
      </c>
      <c r="FN135" s="44">
        <v>0</v>
      </c>
      <c r="FO135" s="44">
        <v>0</v>
      </c>
      <c r="FP135" s="44">
        <v>0</v>
      </c>
      <c r="FQ135" s="44">
        <v>0</v>
      </c>
      <c r="FR135" s="44">
        <v>0</v>
      </c>
      <c r="FS135" s="44">
        <v>0</v>
      </c>
      <c r="FT135" s="44">
        <v>0</v>
      </c>
      <c r="FU135" s="44">
        <v>0</v>
      </c>
      <c r="FV135" s="44">
        <v>0</v>
      </c>
      <c r="FW135" s="44">
        <v>0</v>
      </c>
      <c r="FX135" s="44">
        <v>0</v>
      </c>
      <c r="FY135" s="44">
        <v>0</v>
      </c>
      <c r="FZ135" s="44">
        <v>0</v>
      </c>
      <c r="GA135" s="44">
        <v>0</v>
      </c>
      <c r="GB135" s="44">
        <v>0</v>
      </c>
      <c r="GC135" s="44">
        <v>0</v>
      </c>
      <c r="GD135" s="44">
        <v>0</v>
      </c>
      <c r="GE135" s="44">
        <v>0</v>
      </c>
      <c r="GF135" s="44">
        <v>0</v>
      </c>
      <c r="GG135" s="44">
        <v>0</v>
      </c>
      <c r="GH135" s="44">
        <v>0</v>
      </c>
      <c r="GI135" s="44">
        <v>0</v>
      </c>
      <c r="GJ135" s="44">
        <v>0</v>
      </c>
      <c r="GK135" s="44">
        <v>0</v>
      </c>
      <c r="GL135" s="44">
        <v>0</v>
      </c>
      <c r="GM135" s="44">
        <v>0</v>
      </c>
      <c r="GN135" s="44">
        <v>0</v>
      </c>
      <c r="GO135" s="44">
        <v>0</v>
      </c>
      <c r="GP135" s="44">
        <v>0</v>
      </c>
      <c r="GQ135" s="44">
        <v>0</v>
      </c>
      <c r="GR135" s="44">
        <v>0</v>
      </c>
      <c r="GS135" s="44">
        <v>0</v>
      </c>
      <c r="GT135" s="44">
        <v>0</v>
      </c>
      <c r="GU135" s="44">
        <v>0</v>
      </c>
      <c r="GV135" s="44">
        <v>0</v>
      </c>
      <c r="GW135" s="44">
        <v>0</v>
      </c>
      <c r="GX135" s="44">
        <v>0</v>
      </c>
      <c r="GY135" s="44">
        <v>0</v>
      </c>
      <c r="GZ135" s="44">
        <v>0</v>
      </c>
      <c r="HA135" s="44">
        <v>0</v>
      </c>
      <c r="HB135" s="44">
        <v>0</v>
      </c>
      <c r="HC135" s="44">
        <v>0</v>
      </c>
      <c r="HD135" s="44">
        <v>0</v>
      </c>
      <c r="HE135" s="44">
        <v>0</v>
      </c>
      <c r="HF135" s="44">
        <v>0</v>
      </c>
      <c r="HG135" s="44">
        <v>0</v>
      </c>
      <c r="HH135" s="44">
        <v>0</v>
      </c>
      <c r="HI135" s="44">
        <v>0</v>
      </c>
      <c r="HJ135" s="44">
        <v>0</v>
      </c>
      <c r="HK135" s="44">
        <v>0</v>
      </c>
      <c r="HL135" s="44">
        <v>0</v>
      </c>
      <c r="HM135" s="44">
        <v>0</v>
      </c>
      <c r="HN135" s="44">
        <v>0</v>
      </c>
      <c r="HO135" s="44">
        <v>0</v>
      </c>
      <c r="HP135" s="44">
        <v>0</v>
      </c>
      <c r="HQ135" s="44">
        <v>0</v>
      </c>
      <c r="HR135" s="44">
        <v>0</v>
      </c>
      <c r="HS135" s="44">
        <v>0</v>
      </c>
      <c r="HT135" s="44">
        <v>0</v>
      </c>
      <c r="HU135" s="44">
        <v>0</v>
      </c>
      <c r="HV135" s="44">
        <v>0</v>
      </c>
      <c r="HW135" s="44">
        <v>0</v>
      </c>
      <c r="HX135" s="44">
        <v>0</v>
      </c>
      <c r="HY135" s="44">
        <v>0</v>
      </c>
      <c r="HZ135" s="44">
        <v>0</v>
      </c>
      <c r="IA135" s="44">
        <v>0</v>
      </c>
      <c r="IB135" s="44">
        <v>0</v>
      </c>
      <c r="IC135" s="44">
        <v>0</v>
      </c>
      <c r="ID135" s="44">
        <v>0</v>
      </c>
      <c r="IE135" s="44">
        <v>0</v>
      </c>
      <c r="IF135" s="44">
        <v>0</v>
      </c>
      <c r="IG135" s="44">
        <v>0</v>
      </c>
      <c r="IH135" s="44">
        <v>0</v>
      </c>
      <c r="II135" s="44">
        <v>0</v>
      </c>
      <c r="IJ135" s="44">
        <v>0</v>
      </c>
      <c r="IK135" s="44">
        <v>0</v>
      </c>
      <c r="IL135" s="44">
        <v>0</v>
      </c>
      <c r="IM135" s="44">
        <v>0</v>
      </c>
      <c r="IN135" s="44">
        <v>0</v>
      </c>
      <c r="IO135" s="44">
        <v>0</v>
      </c>
      <c r="IP135" s="44">
        <v>0</v>
      </c>
      <c r="IQ135" s="44">
        <v>0</v>
      </c>
      <c r="IR135" s="44">
        <v>0</v>
      </c>
      <c r="IS135" s="44">
        <v>0</v>
      </c>
      <c r="IT135" s="44">
        <v>0</v>
      </c>
      <c r="IU135" s="44">
        <v>0</v>
      </c>
      <c r="IV135" s="44">
        <v>0</v>
      </c>
      <c r="IW135" s="44">
        <v>0</v>
      </c>
      <c r="IX135" s="44">
        <v>0</v>
      </c>
      <c r="IY135" s="44">
        <v>0</v>
      </c>
      <c r="IZ135" s="44">
        <v>0</v>
      </c>
      <c r="JA135" s="44">
        <v>0</v>
      </c>
      <c r="JB135" s="44">
        <v>0</v>
      </c>
      <c r="JC135" s="44">
        <v>0</v>
      </c>
      <c r="JD135" s="44">
        <v>0</v>
      </c>
      <c r="JE135" s="44">
        <v>0</v>
      </c>
      <c r="JF135" s="44">
        <v>0</v>
      </c>
      <c r="JG135" s="44">
        <v>0</v>
      </c>
      <c r="JH135" s="44">
        <v>0</v>
      </c>
      <c r="JI135" s="44">
        <v>0</v>
      </c>
      <c r="JJ135" s="44">
        <v>0</v>
      </c>
      <c r="JK135" s="44">
        <v>0</v>
      </c>
      <c r="JL135" s="44">
        <v>0</v>
      </c>
      <c r="JM135" s="44">
        <v>0</v>
      </c>
      <c r="JN135" s="44">
        <v>0</v>
      </c>
      <c r="JO135" s="44">
        <v>0</v>
      </c>
      <c r="JP135" s="44">
        <v>0</v>
      </c>
      <c r="JQ135" s="44">
        <v>0</v>
      </c>
      <c r="JR135" s="44">
        <v>0</v>
      </c>
      <c r="JS135" s="44">
        <v>0</v>
      </c>
      <c r="JT135" s="44">
        <v>0</v>
      </c>
      <c r="JU135" s="44">
        <v>0</v>
      </c>
      <c r="JV135" s="44">
        <v>0</v>
      </c>
      <c r="JW135" s="44">
        <v>0</v>
      </c>
      <c r="JX135" s="44">
        <v>0</v>
      </c>
      <c r="JY135" s="44">
        <v>0</v>
      </c>
      <c r="JZ135" s="44">
        <v>0</v>
      </c>
      <c r="KA135" s="44">
        <v>0</v>
      </c>
      <c r="KB135" s="44">
        <v>0</v>
      </c>
      <c r="KC135" s="44">
        <v>0</v>
      </c>
      <c r="KD135" s="44">
        <v>0</v>
      </c>
      <c r="KE135" s="44">
        <v>0</v>
      </c>
      <c r="KF135" s="44">
        <v>0</v>
      </c>
      <c r="KG135" s="44">
        <v>0</v>
      </c>
      <c r="KH135" s="44">
        <v>0</v>
      </c>
      <c r="KI135" s="44">
        <v>0</v>
      </c>
      <c r="KJ135" s="44">
        <v>0</v>
      </c>
      <c r="KK135" s="44">
        <v>0</v>
      </c>
      <c r="KL135" s="44">
        <v>0</v>
      </c>
      <c r="KM135" s="44">
        <v>0</v>
      </c>
      <c r="KN135" s="44">
        <v>0</v>
      </c>
      <c r="KO135" s="44">
        <v>0</v>
      </c>
      <c r="KP135" s="44">
        <v>0</v>
      </c>
      <c r="KQ135" s="44">
        <v>0</v>
      </c>
      <c r="KR135" s="44">
        <v>0</v>
      </c>
      <c r="KS135" s="44">
        <v>0</v>
      </c>
      <c r="KT135" s="44">
        <v>0</v>
      </c>
      <c r="KU135" s="44">
        <v>0</v>
      </c>
      <c r="KV135" s="44">
        <v>0</v>
      </c>
      <c r="KW135" s="44">
        <v>0</v>
      </c>
      <c r="KX135" s="44">
        <v>0</v>
      </c>
      <c r="KY135" s="44">
        <v>0</v>
      </c>
      <c r="KZ135" s="46">
        <v>0</v>
      </c>
      <c r="LA135" s="46">
        <v>0</v>
      </c>
      <c r="LB135" s="46">
        <v>0</v>
      </c>
      <c r="LC135" s="46">
        <v>0</v>
      </c>
      <c r="LD135" s="46">
        <v>0</v>
      </c>
      <c r="LE135" s="46">
        <v>0</v>
      </c>
      <c r="LF135" s="46">
        <v>0</v>
      </c>
      <c r="LG135" s="46">
        <v>0</v>
      </c>
      <c r="LH135" s="46">
        <v>0</v>
      </c>
      <c r="LI135" s="46">
        <v>0</v>
      </c>
      <c r="LJ135" s="46">
        <v>0</v>
      </c>
      <c r="LK135" s="46">
        <v>0</v>
      </c>
      <c r="LL135" s="46">
        <v>0</v>
      </c>
      <c r="LM135" s="46">
        <v>0</v>
      </c>
      <c r="LN135" s="46">
        <v>0</v>
      </c>
      <c r="LO135" s="46">
        <v>0</v>
      </c>
      <c r="LP135" s="46">
        <v>0</v>
      </c>
      <c r="LQ135" s="46">
        <v>0</v>
      </c>
      <c r="LR135" s="46">
        <v>0</v>
      </c>
      <c r="LS135" s="46">
        <v>0</v>
      </c>
      <c r="LT135" s="46">
        <v>0</v>
      </c>
      <c r="LU135" s="46">
        <v>0</v>
      </c>
      <c r="LV135" s="46">
        <v>0</v>
      </c>
      <c r="LW135" s="46">
        <v>0</v>
      </c>
      <c r="LX135" s="46">
        <v>0</v>
      </c>
      <c r="LY135" s="46">
        <v>0</v>
      </c>
      <c r="LZ135" s="46">
        <v>0</v>
      </c>
      <c r="MA135" s="46">
        <v>0</v>
      </c>
      <c r="MB135" s="46">
        <v>0</v>
      </c>
      <c r="MC135" s="46">
        <v>0</v>
      </c>
      <c r="MD135" s="46">
        <v>0</v>
      </c>
      <c r="ME135" s="46">
        <v>0</v>
      </c>
      <c r="MF135" s="46">
        <v>0</v>
      </c>
      <c r="MG135" s="46">
        <v>0</v>
      </c>
      <c r="MH135" s="46">
        <v>0</v>
      </c>
      <c r="MI135" s="46">
        <v>0</v>
      </c>
      <c r="MJ135" s="46">
        <v>0</v>
      </c>
      <c r="MK135" s="46">
        <v>0</v>
      </c>
      <c r="ML135" s="46">
        <v>0</v>
      </c>
      <c r="MM135" s="46">
        <v>0</v>
      </c>
      <c r="MN135" s="46">
        <v>0</v>
      </c>
      <c r="MO135" s="46">
        <v>0</v>
      </c>
      <c r="MP135" s="46">
        <v>0</v>
      </c>
      <c r="MQ135" s="46">
        <v>0</v>
      </c>
      <c r="MR135" s="46">
        <v>0</v>
      </c>
      <c r="MS135" s="46">
        <v>0</v>
      </c>
      <c r="MT135" s="46">
        <v>0</v>
      </c>
      <c r="MU135" s="46">
        <v>0</v>
      </c>
      <c r="MV135" s="46">
        <v>0</v>
      </c>
      <c r="MW135" s="46">
        <v>0</v>
      </c>
      <c r="MX135" s="46">
        <v>0</v>
      </c>
      <c r="MY135" s="46">
        <v>0</v>
      </c>
      <c r="MZ135" s="46">
        <v>0</v>
      </c>
      <c r="NA135" s="46">
        <v>0</v>
      </c>
      <c r="NB135" s="46">
        <v>0</v>
      </c>
      <c r="NC135" s="46">
        <v>0</v>
      </c>
      <c r="ND135" s="46">
        <v>0</v>
      </c>
      <c r="NE135" s="46">
        <v>0</v>
      </c>
      <c r="NF135" s="46">
        <v>0</v>
      </c>
      <c r="NG135" s="46">
        <v>0</v>
      </c>
      <c r="NH135" s="46">
        <v>0</v>
      </c>
      <c r="NI135" s="46">
        <v>0</v>
      </c>
      <c r="NJ135" s="46">
        <v>0</v>
      </c>
      <c r="NK135" s="46">
        <v>0</v>
      </c>
      <c r="NL135" s="46">
        <v>0</v>
      </c>
      <c r="NM135" s="46">
        <v>0</v>
      </c>
      <c r="NN135" s="46">
        <v>0</v>
      </c>
      <c r="NO135" s="46">
        <v>0</v>
      </c>
      <c r="NP135" s="46">
        <v>0</v>
      </c>
      <c r="NQ135" s="46">
        <v>0</v>
      </c>
      <c r="NR135" s="46">
        <v>0</v>
      </c>
      <c r="NS135" s="46">
        <v>0</v>
      </c>
      <c r="NT135" s="46">
        <v>0</v>
      </c>
      <c r="NU135" s="46">
        <v>0</v>
      </c>
      <c r="NV135" s="46">
        <v>0</v>
      </c>
      <c r="NW135" s="46">
        <v>0</v>
      </c>
      <c r="NX135" s="46">
        <v>0</v>
      </c>
      <c r="NY135" s="46">
        <v>0</v>
      </c>
      <c r="NZ135" s="46">
        <v>0</v>
      </c>
      <c r="OA135" s="46">
        <v>0</v>
      </c>
      <c r="OB135" s="46">
        <v>0</v>
      </c>
      <c r="OC135" s="46">
        <v>0</v>
      </c>
      <c r="OD135" s="46">
        <v>0</v>
      </c>
      <c r="OE135" s="46">
        <v>0</v>
      </c>
      <c r="OF135" s="46">
        <v>0</v>
      </c>
      <c r="OG135" s="46">
        <v>0</v>
      </c>
      <c r="OH135" s="46">
        <v>0</v>
      </c>
      <c r="OI135" s="46">
        <v>0</v>
      </c>
      <c r="OJ135" s="46">
        <v>0</v>
      </c>
      <c r="OK135" s="46">
        <v>0</v>
      </c>
      <c r="OL135" s="46">
        <v>0</v>
      </c>
      <c r="OM135" s="46">
        <v>0</v>
      </c>
      <c r="ON135" s="46">
        <v>0</v>
      </c>
      <c r="OO135" s="46">
        <v>0</v>
      </c>
      <c r="OP135" s="46">
        <v>0</v>
      </c>
      <c r="OQ135" s="46">
        <v>0</v>
      </c>
      <c r="OR135" s="46">
        <v>0</v>
      </c>
      <c r="OS135" s="46">
        <v>0</v>
      </c>
      <c r="OT135" s="46">
        <v>0</v>
      </c>
      <c r="OU135" s="46">
        <v>0</v>
      </c>
      <c r="OV135" s="46">
        <v>0</v>
      </c>
      <c r="OW135" s="46">
        <v>0</v>
      </c>
      <c r="OX135" s="46">
        <v>0</v>
      </c>
      <c r="OY135" s="46">
        <v>0</v>
      </c>
      <c r="OZ135" s="46">
        <v>0</v>
      </c>
      <c r="PA135" s="46">
        <v>0</v>
      </c>
      <c r="PB135" s="46">
        <v>0</v>
      </c>
      <c r="PC135" s="46">
        <v>0</v>
      </c>
      <c r="PD135" s="46">
        <v>0</v>
      </c>
      <c r="PE135" s="46">
        <v>0</v>
      </c>
      <c r="PF135" s="46">
        <v>0</v>
      </c>
      <c r="PG135" s="46">
        <v>0</v>
      </c>
      <c r="PH135" s="46">
        <v>0</v>
      </c>
      <c r="PI135" s="46">
        <v>0</v>
      </c>
      <c r="PJ135" s="46">
        <v>0</v>
      </c>
      <c r="PK135" s="46">
        <v>0</v>
      </c>
      <c r="PL135" s="46">
        <v>0</v>
      </c>
      <c r="PM135" s="46">
        <v>0</v>
      </c>
      <c r="PN135" s="46">
        <v>0</v>
      </c>
      <c r="PO135" s="46">
        <v>0</v>
      </c>
      <c r="PP135" s="46">
        <v>0</v>
      </c>
      <c r="PQ135" s="46">
        <v>0</v>
      </c>
      <c r="PR135" s="46">
        <v>0</v>
      </c>
      <c r="PS135" s="46">
        <v>0</v>
      </c>
      <c r="PT135" s="46">
        <v>0</v>
      </c>
      <c r="PU135" s="46">
        <v>0</v>
      </c>
      <c r="PV135" s="46">
        <v>0</v>
      </c>
      <c r="PW135" s="46">
        <v>0</v>
      </c>
      <c r="PX135" s="46">
        <v>0</v>
      </c>
      <c r="PY135" s="46">
        <v>0</v>
      </c>
      <c r="PZ135" s="46">
        <v>0</v>
      </c>
      <c r="QA135" s="46">
        <v>0</v>
      </c>
      <c r="QB135" s="46">
        <v>0</v>
      </c>
      <c r="QC135" s="46">
        <v>0</v>
      </c>
      <c r="QD135" s="46">
        <v>0</v>
      </c>
      <c r="QE135" s="46">
        <v>0</v>
      </c>
      <c r="QF135" s="46">
        <v>0</v>
      </c>
      <c r="QG135" s="46">
        <v>0</v>
      </c>
      <c r="QH135" s="46">
        <v>0</v>
      </c>
      <c r="QI135" s="46">
        <v>0</v>
      </c>
      <c r="QJ135" s="46">
        <v>0</v>
      </c>
      <c r="QK135" s="46">
        <v>0</v>
      </c>
      <c r="QL135" s="46">
        <v>0</v>
      </c>
      <c r="QM135" s="46">
        <v>0</v>
      </c>
      <c r="QN135" s="46">
        <v>0</v>
      </c>
      <c r="QO135" s="46">
        <v>0</v>
      </c>
      <c r="QP135" s="46">
        <v>0</v>
      </c>
      <c r="QQ135" s="46">
        <v>0</v>
      </c>
      <c r="QR135" s="46">
        <v>0</v>
      </c>
      <c r="QS135" s="46">
        <v>0</v>
      </c>
      <c r="QT135" s="46">
        <v>0</v>
      </c>
      <c r="QU135" s="46">
        <v>0</v>
      </c>
      <c r="QV135" s="46">
        <v>0</v>
      </c>
      <c r="QW135" s="46">
        <v>0</v>
      </c>
      <c r="QX135" s="46">
        <v>0</v>
      </c>
      <c r="QY135" s="46">
        <v>0</v>
      </c>
      <c r="QZ135" s="46">
        <v>0</v>
      </c>
      <c r="RA135" s="46">
        <v>0</v>
      </c>
      <c r="RB135" s="46">
        <v>0</v>
      </c>
      <c r="RC135" s="46">
        <v>0</v>
      </c>
      <c r="RD135" s="46">
        <v>0</v>
      </c>
      <c r="RE135" s="46">
        <v>0</v>
      </c>
      <c r="RF135" s="46">
        <v>0</v>
      </c>
      <c r="RG135" s="46">
        <v>0</v>
      </c>
      <c r="RH135" s="46">
        <v>0</v>
      </c>
      <c r="RI135" s="46">
        <v>0</v>
      </c>
      <c r="RJ135" s="46">
        <v>0</v>
      </c>
      <c r="RK135" s="46">
        <v>0</v>
      </c>
      <c r="RL135" s="46">
        <v>0</v>
      </c>
      <c r="RM135" s="46">
        <v>0</v>
      </c>
      <c r="RN135" s="46">
        <v>0</v>
      </c>
      <c r="RO135" s="46">
        <v>0</v>
      </c>
      <c r="RP135" s="46">
        <v>0</v>
      </c>
      <c r="RQ135" s="46">
        <v>0</v>
      </c>
      <c r="RR135" s="46">
        <v>0</v>
      </c>
      <c r="RS135" s="46">
        <v>0</v>
      </c>
      <c r="RT135" s="46">
        <v>0</v>
      </c>
      <c r="RU135" s="46">
        <v>0</v>
      </c>
      <c r="RV135" s="46">
        <v>0</v>
      </c>
      <c r="RW135" s="46">
        <v>0</v>
      </c>
      <c r="RX135" s="46">
        <v>0</v>
      </c>
      <c r="RY135" s="46">
        <v>0</v>
      </c>
      <c r="RZ135" s="46">
        <v>0</v>
      </c>
      <c r="SA135" s="46">
        <v>0</v>
      </c>
      <c r="SB135" s="46">
        <v>0</v>
      </c>
      <c r="SC135" s="46">
        <v>0</v>
      </c>
      <c r="SD135" s="46">
        <v>0</v>
      </c>
      <c r="SE135" s="46">
        <v>0</v>
      </c>
      <c r="SF135" s="46">
        <v>0</v>
      </c>
      <c r="SG135" s="46">
        <v>0</v>
      </c>
      <c r="SH135" s="46">
        <v>0</v>
      </c>
      <c r="SI135" s="46">
        <v>0</v>
      </c>
      <c r="SJ135" s="46">
        <v>0</v>
      </c>
      <c r="SK135" s="46">
        <v>0</v>
      </c>
      <c r="SL135" s="46">
        <v>0</v>
      </c>
      <c r="SM135" s="46">
        <v>0</v>
      </c>
      <c r="SN135" s="46">
        <v>0</v>
      </c>
      <c r="SO135" s="46">
        <v>0</v>
      </c>
      <c r="SP135" s="46">
        <v>0</v>
      </c>
      <c r="SQ135" s="46">
        <v>0</v>
      </c>
      <c r="SR135" s="46">
        <v>0</v>
      </c>
      <c r="SS135" s="46">
        <v>0</v>
      </c>
      <c r="ST135" s="46">
        <v>0</v>
      </c>
      <c r="SU135" s="46">
        <v>0</v>
      </c>
      <c r="SV135" s="46">
        <v>0</v>
      </c>
      <c r="SW135" s="46">
        <v>0</v>
      </c>
      <c r="SX135" s="46">
        <v>0</v>
      </c>
      <c r="SY135" s="46">
        <v>0</v>
      </c>
      <c r="SZ135" s="46">
        <v>0</v>
      </c>
      <c r="TA135" s="46">
        <v>0</v>
      </c>
      <c r="TB135" s="46">
        <v>0</v>
      </c>
      <c r="TC135" s="46">
        <v>0</v>
      </c>
      <c r="TD135" s="46">
        <v>0</v>
      </c>
      <c r="TE135" s="46">
        <v>0</v>
      </c>
      <c r="TF135" s="46">
        <v>0</v>
      </c>
      <c r="TG135" s="46">
        <v>0</v>
      </c>
      <c r="TH135" s="46">
        <v>0</v>
      </c>
      <c r="TI135" s="46">
        <v>0</v>
      </c>
      <c r="TJ135" s="46">
        <v>0</v>
      </c>
      <c r="TK135" s="46">
        <v>0</v>
      </c>
      <c r="TL135" s="46">
        <v>0</v>
      </c>
      <c r="TM135" s="46">
        <v>0</v>
      </c>
      <c r="TN135" s="46">
        <v>0</v>
      </c>
      <c r="TO135" s="46">
        <v>0</v>
      </c>
      <c r="TP135" s="46">
        <v>0</v>
      </c>
      <c r="TQ135" s="46">
        <v>0</v>
      </c>
      <c r="TR135" s="46">
        <v>0</v>
      </c>
      <c r="TS135" s="46">
        <v>0</v>
      </c>
      <c r="TT135" s="46">
        <v>0</v>
      </c>
      <c r="TU135" s="46">
        <v>0</v>
      </c>
      <c r="TV135" s="46">
        <v>0</v>
      </c>
      <c r="TW135" s="46">
        <v>0</v>
      </c>
      <c r="TX135" s="46">
        <v>0</v>
      </c>
      <c r="TY135" s="46">
        <v>0</v>
      </c>
      <c r="TZ135" s="46">
        <v>0</v>
      </c>
      <c r="UA135" s="46">
        <v>0</v>
      </c>
      <c r="UB135" s="46">
        <v>0</v>
      </c>
      <c r="UC135" s="46">
        <v>0</v>
      </c>
      <c r="UD135" s="46">
        <v>0</v>
      </c>
      <c r="UE135" s="46">
        <v>0</v>
      </c>
      <c r="UF135" s="46">
        <v>0</v>
      </c>
      <c r="UG135" s="46">
        <v>0</v>
      </c>
      <c r="UH135" s="46">
        <v>0</v>
      </c>
      <c r="UI135" s="46">
        <v>0</v>
      </c>
      <c r="UJ135" s="46">
        <v>0</v>
      </c>
      <c r="UK135" s="46">
        <v>0</v>
      </c>
      <c r="UL135" s="46">
        <v>0</v>
      </c>
      <c r="UM135" s="46">
        <v>0</v>
      </c>
      <c r="UN135" s="46">
        <v>0</v>
      </c>
      <c r="UO135" s="46">
        <v>0</v>
      </c>
      <c r="UP135" s="46">
        <v>0</v>
      </c>
      <c r="UQ135" s="46">
        <v>0</v>
      </c>
      <c r="UR135" s="46">
        <v>0</v>
      </c>
      <c r="US135" s="46">
        <v>0</v>
      </c>
      <c r="UT135" s="46">
        <v>0</v>
      </c>
      <c r="UU135" s="46">
        <v>0</v>
      </c>
      <c r="UV135" s="46">
        <v>0</v>
      </c>
      <c r="UW135" s="46">
        <v>0</v>
      </c>
      <c r="UX135" s="46">
        <v>0</v>
      </c>
      <c r="UY135" s="46">
        <v>0</v>
      </c>
      <c r="UZ135" s="46">
        <v>0</v>
      </c>
      <c r="VA135" s="46">
        <v>0</v>
      </c>
      <c r="VB135" s="46">
        <v>0</v>
      </c>
      <c r="VC135" s="46">
        <v>0</v>
      </c>
      <c r="VD135" s="46">
        <v>0</v>
      </c>
      <c r="VE135" s="46">
        <v>0</v>
      </c>
      <c r="VF135" s="46">
        <v>0</v>
      </c>
      <c r="VG135" s="46">
        <v>0</v>
      </c>
      <c r="VH135" s="46">
        <v>0</v>
      </c>
      <c r="VI135" s="46">
        <v>0</v>
      </c>
      <c r="VJ135" s="46">
        <v>0</v>
      </c>
      <c r="VK135" s="46">
        <v>0</v>
      </c>
      <c r="VL135" s="46">
        <v>0</v>
      </c>
      <c r="VM135" s="46">
        <v>0</v>
      </c>
      <c r="VN135" s="46">
        <v>0</v>
      </c>
      <c r="VO135" s="46">
        <v>0</v>
      </c>
      <c r="VP135" s="46">
        <v>0</v>
      </c>
      <c r="VQ135" s="46">
        <v>0</v>
      </c>
      <c r="VR135" s="46">
        <v>0</v>
      </c>
      <c r="VS135" s="46">
        <v>0</v>
      </c>
      <c r="VT135" s="46">
        <v>0</v>
      </c>
      <c r="VU135" s="46">
        <v>0</v>
      </c>
      <c r="VV135" s="46">
        <v>0</v>
      </c>
      <c r="VW135" s="46">
        <v>0</v>
      </c>
      <c r="VX135" s="46">
        <v>0</v>
      </c>
      <c r="VY135" s="46">
        <v>0</v>
      </c>
      <c r="VZ135" s="46">
        <v>0</v>
      </c>
      <c r="WA135" s="46">
        <v>0</v>
      </c>
      <c r="WB135" s="46">
        <v>0</v>
      </c>
      <c r="WC135" s="46">
        <v>0</v>
      </c>
      <c r="WD135" s="46">
        <v>0</v>
      </c>
      <c r="WE135" s="46">
        <v>0</v>
      </c>
      <c r="WF135" s="46">
        <v>0</v>
      </c>
      <c r="WG135" s="46">
        <v>0</v>
      </c>
      <c r="WH135" s="46">
        <v>0</v>
      </c>
      <c r="WI135" s="46">
        <v>0</v>
      </c>
      <c r="WJ135" s="46">
        <v>0</v>
      </c>
      <c r="WK135" s="46">
        <v>0</v>
      </c>
      <c r="WL135" s="46">
        <v>0</v>
      </c>
      <c r="WM135" s="46">
        <v>0</v>
      </c>
      <c r="WN135" s="46">
        <v>0</v>
      </c>
      <c r="WO135" s="46">
        <v>0</v>
      </c>
      <c r="WP135" s="46">
        <v>0</v>
      </c>
      <c r="WQ135" s="46">
        <v>0</v>
      </c>
      <c r="WR135" s="46">
        <v>0</v>
      </c>
      <c r="WS135" s="46">
        <v>0</v>
      </c>
      <c r="WT135" s="46">
        <v>0</v>
      </c>
      <c r="WU135" s="46">
        <v>0</v>
      </c>
      <c r="WV135" s="46">
        <v>0</v>
      </c>
      <c r="WW135" s="46">
        <v>0</v>
      </c>
      <c r="WX135" s="46">
        <v>0</v>
      </c>
      <c r="WY135" s="46">
        <v>0</v>
      </c>
      <c r="WZ135" s="46">
        <v>0</v>
      </c>
      <c r="XA135" s="46">
        <v>0</v>
      </c>
      <c r="XB135" s="46">
        <v>0</v>
      </c>
      <c r="XC135" s="46">
        <v>0</v>
      </c>
      <c r="XD135" s="46">
        <v>0</v>
      </c>
      <c r="XE135" s="46">
        <v>0</v>
      </c>
      <c r="XF135" s="46">
        <v>0</v>
      </c>
      <c r="XG135" s="46">
        <v>0</v>
      </c>
      <c r="XH135" s="46">
        <v>0</v>
      </c>
      <c r="XI135" s="46">
        <v>0</v>
      </c>
      <c r="XJ135" s="46">
        <v>0</v>
      </c>
      <c r="XK135" s="46">
        <v>0</v>
      </c>
      <c r="XL135" s="46">
        <v>0</v>
      </c>
      <c r="XM135" s="46">
        <v>0</v>
      </c>
      <c r="XN135" s="46">
        <v>0</v>
      </c>
      <c r="XO135" s="46">
        <v>0</v>
      </c>
      <c r="XP135" s="46">
        <v>0</v>
      </c>
      <c r="XQ135" s="46">
        <v>0</v>
      </c>
      <c r="XR135" s="46">
        <v>0</v>
      </c>
      <c r="XS135" s="46">
        <v>0</v>
      </c>
      <c r="XT135" s="46">
        <v>0</v>
      </c>
      <c r="XU135" s="46">
        <v>0</v>
      </c>
      <c r="XV135" s="46">
        <v>0</v>
      </c>
      <c r="XW135" s="46">
        <v>0</v>
      </c>
      <c r="XX135" s="46">
        <v>0</v>
      </c>
      <c r="XY135" s="46">
        <v>0</v>
      </c>
      <c r="XZ135" s="46">
        <v>0</v>
      </c>
      <c r="YA135" s="46">
        <v>0</v>
      </c>
      <c r="YB135" s="46">
        <v>0</v>
      </c>
      <c r="YC135" s="46">
        <v>0</v>
      </c>
      <c r="YD135" s="46">
        <v>0</v>
      </c>
      <c r="YE135" s="46">
        <v>0</v>
      </c>
      <c r="YF135" s="46">
        <v>0</v>
      </c>
      <c r="YG135" s="46">
        <v>0</v>
      </c>
      <c r="YH135" s="46">
        <v>0</v>
      </c>
      <c r="YI135" s="46">
        <v>0</v>
      </c>
      <c r="YJ135" s="46">
        <v>0</v>
      </c>
      <c r="YK135" s="46">
        <v>0</v>
      </c>
      <c r="YL135" s="46">
        <v>0</v>
      </c>
      <c r="YM135" s="46">
        <v>0</v>
      </c>
      <c r="YN135" s="46">
        <v>0</v>
      </c>
      <c r="YO135" s="46">
        <v>0</v>
      </c>
      <c r="YP135" s="46">
        <v>0</v>
      </c>
      <c r="YQ135" s="46">
        <v>0</v>
      </c>
      <c r="YR135" s="46">
        <v>0</v>
      </c>
      <c r="YS135" s="46">
        <v>0</v>
      </c>
      <c r="YT135" s="46">
        <v>0</v>
      </c>
      <c r="YU135" s="46">
        <v>0</v>
      </c>
      <c r="YV135" s="46">
        <v>0</v>
      </c>
      <c r="YW135" s="46">
        <v>0</v>
      </c>
      <c r="YX135" s="46">
        <v>0</v>
      </c>
      <c r="YY135" s="46">
        <v>0</v>
      </c>
      <c r="YZ135" s="46">
        <v>0</v>
      </c>
      <c r="ZA135" s="46">
        <v>0</v>
      </c>
      <c r="ZB135" s="46">
        <v>0</v>
      </c>
      <c r="ZC135" s="46">
        <v>0</v>
      </c>
      <c r="ZD135" s="46">
        <v>0</v>
      </c>
      <c r="ZE135" s="46">
        <v>0</v>
      </c>
      <c r="ZF135" s="46">
        <v>0</v>
      </c>
      <c r="ZG135" s="46">
        <v>0</v>
      </c>
      <c r="ZH135" s="46">
        <v>0</v>
      </c>
      <c r="ZI135" s="46">
        <v>0</v>
      </c>
      <c r="ZJ135" s="46">
        <v>0</v>
      </c>
      <c r="ZK135" s="46">
        <v>0</v>
      </c>
      <c r="ZL135" s="46">
        <v>0</v>
      </c>
      <c r="ZM135" s="46">
        <v>0</v>
      </c>
      <c r="ZN135" s="46">
        <v>0</v>
      </c>
      <c r="ZO135" s="46">
        <v>0</v>
      </c>
      <c r="ZP135" s="46">
        <v>0</v>
      </c>
      <c r="ZQ135" s="46">
        <v>0</v>
      </c>
      <c r="ZR135" s="46">
        <v>0</v>
      </c>
      <c r="ZS135" s="46">
        <v>0</v>
      </c>
      <c r="ZT135" s="46">
        <v>0</v>
      </c>
      <c r="ZU135" s="46">
        <v>0</v>
      </c>
      <c r="ZV135" s="46">
        <v>0</v>
      </c>
      <c r="ZW135" s="46">
        <v>0</v>
      </c>
      <c r="ZX135" s="46">
        <v>0</v>
      </c>
      <c r="ZY135" s="46">
        <v>0</v>
      </c>
      <c r="ZZ135" s="46">
        <v>0</v>
      </c>
      <c r="AAA135" s="46">
        <v>0</v>
      </c>
      <c r="AAB135" s="46">
        <v>0</v>
      </c>
      <c r="AAC135" s="46">
        <v>0</v>
      </c>
      <c r="AAD135" s="46">
        <v>0</v>
      </c>
      <c r="AAE135" s="46">
        <v>0</v>
      </c>
      <c r="AAF135" s="46">
        <v>0</v>
      </c>
      <c r="AAG135" s="46">
        <v>0</v>
      </c>
      <c r="AAH135" s="46">
        <v>0</v>
      </c>
      <c r="AAI135" s="46">
        <v>0</v>
      </c>
      <c r="AAJ135" s="46">
        <v>0</v>
      </c>
      <c r="AAK135" s="46">
        <v>0</v>
      </c>
      <c r="AAL135" s="46">
        <v>0</v>
      </c>
      <c r="AAM135" s="46">
        <v>0</v>
      </c>
      <c r="AAN135" s="46">
        <v>0</v>
      </c>
      <c r="AAO135" s="46">
        <v>0</v>
      </c>
      <c r="AAP135" s="46">
        <v>0</v>
      </c>
      <c r="AAQ135" s="46">
        <v>0</v>
      </c>
      <c r="AAR135" s="46">
        <v>0</v>
      </c>
      <c r="AAS135" s="46">
        <v>0</v>
      </c>
      <c r="AAT135" s="46">
        <v>0</v>
      </c>
      <c r="AAU135" s="46">
        <v>0</v>
      </c>
      <c r="AAV135" s="46">
        <v>0</v>
      </c>
      <c r="AAW135" s="46">
        <v>0</v>
      </c>
      <c r="AAX135" s="46">
        <v>0</v>
      </c>
      <c r="AAY135" s="46">
        <v>0</v>
      </c>
      <c r="AAZ135" s="46">
        <v>0</v>
      </c>
      <c r="ABA135" s="46">
        <v>0</v>
      </c>
      <c r="ABB135" s="46">
        <v>0</v>
      </c>
      <c r="ABC135" s="46">
        <v>0</v>
      </c>
      <c r="ABD135" s="46">
        <v>0</v>
      </c>
      <c r="ABE135" s="46">
        <v>0</v>
      </c>
      <c r="ABF135" s="46">
        <v>0</v>
      </c>
      <c r="ABG135" s="46">
        <v>0</v>
      </c>
      <c r="ABH135" s="46">
        <v>0</v>
      </c>
      <c r="ABI135" s="46">
        <v>0</v>
      </c>
      <c r="ABJ135" s="46">
        <v>0</v>
      </c>
      <c r="ABK135" s="46">
        <v>0</v>
      </c>
      <c r="ABL135" s="46">
        <v>0</v>
      </c>
      <c r="ABM135" s="46">
        <v>0</v>
      </c>
      <c r="ABN135" s="46">
        <v>0</v>
      </c>
      <c r="ABO135" s="46">
        <v>0</v>
      </c>
      <c r="ABP135" s="46">
        <v>0</v>
      </c>
      <c r="ABQ135" s="46">
        <v>0</v>
      </c>
      <c r="ABR135" s="46">
        <v>0</v>
      </c>
      <c r="ABS135" s="46">
        <v>0</v>
      </c>
      <c r="ABT135" s="46">
        <v>0</v>
      </c>
      <c r="ABU135" s="46">
        <v>0</v>
      </c>
      <c r="ABV135" s="46">
        <v>0</v>
      </c>
      <c r="ABW135" s="46">
        <v>0</v>
      </c>
      <c r="ABX135" s="46">
        <v>0</v>
      </c>
      <c r="ABY135" s="46">
        <v>0</v>
      </c>
      <c r="ABZ135" s="46">
        <v>0</v>
      </c>
      <c r="ACA135" s="46">
        <v>0</v>
      </c>
      <c r="ACB135" s="46">
        <v>0</v>
      </c>
      <c r="ACC135" s="46">
        <v>0</v>
      </c>
      <c r="ACD135" s="46">
        <v>0</v>
      </c>
      <c r="ACE135" s="46">
        <v>0</v>
      </c>
      <c r="ACF135" s="46">
        <v>0</v>
      </c>
      <c r="ACG135" s="46">
        <v>0</v>
      </c>
      <c r="ACH135" s="46">
        <v>0</v>
      </c>
      <c r="ACI135" s="46">
        <v>0</v>
      </c>
      <c r="ACJ135" s="46">
        <v>0</v>
      </c>
      <c r="ACK135" s="46">
        <v>0</v>
      </c>
      <c r="ACL135" s="46">
        <v>0</v>
      </c>
      <c r="ACM135" s="46">
        <v>0</v>
      </c>
      <c r="ACN135" s="46">
        <v>0</v>
      </c>
      <c r="ACO135" s="46">
        <v>0</v>
      </c>
      <c r="ACP135" s="46">
        <v>0</v>
      </c>
      <c r="ACQ135" s="46">
        <v>0</v>
      </c>
      <c r="ACR135" s="46">
        <v>0</v>
      </c>
      <c r="ACS135" s="46">
        <v>0</v>
      </c>
      <c r="ACT135" s="46">
        <v>0</v>
      </c>
      <c r="ACU135" s="46">
        <v>0</v>
      </c>
      <c r="ACV135" s="46">
        <v>0</v>
      </c>
      <c r="ACW135" s="46">
        <v>0</v>
      </c>
      <c r="ACX135" s="46">
        <v>0</v>
      </c>
      <c r="ACY135" s="46">
        <v>0</v>
      </c>
      <c r="ACZ135" s="46">
        <v>0</v>
      </c>
      <c r="ADA135" s="46">
        <v>0</v>
      </c>
      <c r="ADB135" s="46">
        <v>0</v>
      </c>
      <c r="ADC135" s="46">
        <v>0</v>
      </c>
      <c r="ADD135" s="46">
        <v>0</v>
      </c>
      <c r="ADE135" s="46">
        <v>0</v>
      </c>
      <c r="ADF135" s="46">
        <v>0</v>
      </c>
      <c r="ADG135" s="46">
        <v>0</v>
      </c>
      <c r="ADH135" s="46">
        <v>0</v>
      </c>
      <c r="ADI135" s="46">
        <v>0</v>
      </c>
      <c r="ADJ135" s="46">
        <v>0</v>
      </c>
      <c r="ADK135" s="46">
        <v>0</v>
      </c>
      <c r="ADL135" s="46">
        <v>0</v>
      </c>
      <c r="ADM135" s="46">
        <v>0</v>
      </c>
      <c r="ADN135" s="46">
        <v>0</v>
      </c>
      <c r="ADO135" s="46">
        <v>0</v>
      </c>
      <c r="ADP135" s="46">
        <v>0</v>
      </c>
      <c r="ADQ135" s="46">
        <v>0</v>
      </c>
      <c r="ADR135" s="46">
        <v>0</v>
      </c>
      <c r="ADS135" s="46">
        <v>0</v>
      </c>
      <c r="ADT135" s="46">
        <v>0</v>
      </c>
      <c r="ADU135" s="46">
        <v>0</v>
      </c>
      <c r="ADV135" s="46">
        <v>0</v>
      </c>
      <c r="ADW135" s="46">
        <v>0</v>
      </c>
      <c r="ADX135" s="46">
        <v>0</v>
      </c>
      <c r="ADY135" s="46">
        <v>0</v>
      </c>
      <c r="ADZ135" s="46">
        <v>0</v>
      </c>
      <c r="AEA135" s="46">
        <v>0</v>
      </c>
      <c r="AEB135" s="46">
        <v>0</v>
      </c>
      <c r="AEC135" s="46">
        <v>0</v>
      </c>
      <c r="AED135" s="46">
        <v>0</v>
      </c>
      <c r="AEE135" s="46">
        <v>0</v>
      </c>
      <c r="AEF135" s="46">
        <v>0</v>
      </c>
      <c r="AEG135" s="46">
        <v>0</v>
      </c>
      <c r="AEH135" s="46">
        <v>0</v>
      </c>
      <c r="AEI135" s="46">
        <v>0</v>
      </c>
      <c r="AEJ135" s="46">
        <v>0</v>
      </c>
      <c r="AEK135" s="46">
        <v>0</v>
      </c>
      <c r="AEL135" s="46">
        <v>0</v>
      </c>
      <c r="AEM135" s="46">
        <v>0</v>
      </c>
      <c r="AEN135" s="46">
        <v>0</v>
      </c>
      <c r="AEO135" s="46">
        <v>0</v>
      </c>
      <c r="AEP135" s="46">
        <v>0</v>
      </c>
      <c r="AEQ135" s="46">
        <v>0</v>
      </c>
      <c r="AER135" s="46">
        <v>0</v>
      </c>
      <c r="AES135" s="46">
        <v>0</v>
      </c>
      <c r="AET135" s="46">
        <v>0</v>
      </c>
      <c r="AEU135" s="46">
        <v>0</v>
      </c>
      <c r="AEV135" s="46">
        <v>0</v>
      </c>
      <c r="AEW135" s="46">
        <v>0</v>
      </c>
      <c r="AEX135" s="46">
        <v>0</v>
      </c>
      <c r="AEY135" s="46">
        <v>0</v>
      </c>
      <c r="AEZ135" s="46">
        <v>0</v>
      </c>
      <c r="AFA135" s="46">
        <v>0</v>
      </c>
      <c r="AFB135" s="46">
        <v>0</v>
      </c>
      <c r="AFC135" s="46">
        <v>0</v>
      </c>
      <c r="AFD135" s="46">
        <v>0</v>
      </c>
      <c r="AFE135" s="46">
        <v>0</v>
      </c>
      <c r="AFF135" s="46">
        <v>0</v>
      </c>
      <c r="AFG135" s="46">
        <v>0</v>
      </c>
      <c r="AFH135" s="46">
        <v>0</v>
      </c>
      <c r="AFI135" s="46">
        <v>0</v>
      </c>
      <c r="AFJ135" s="46">
        <v>0</v>
      </c>
      <c r="AFK135" s="46">
        <v>0</v>
      </c>
      <c r="AFL135" s="46">
        <v>0</v>
      </c>
      <c r="AFM135" s="46">
        <v>0</v>
      </c>
      <c r="AFN135" s="46">
        <v>0</v>
      </c>
      <c r="AFO135" s="46">
        <v>0</v>
      </c>
      <c r="AFP135" s="46">
        <v>0</v>
      </c>
      <c r="AFQ135" s="46">
        <v>0</v>
      </c>
      <c r="AFR135" s="46">
        <v>0</v>
      </c>
      <c r="AFS135" s="46">
        <v>0</v>
      </c>
      <c r="AFT135" s="46">
        <v>0</v>
      </c>
      <c r="AFU135" s="46">
        <v>0</v>
      </c>
      <c r="AFV135" s="46">
        <v>0</v>
      </c>
      <c r="AFW135" s="46">
        <v>0</v>
      </c>
      <c r="AFX135" s="46">
        <v>0</v>
      </c>
      <c r="AFY135" s="46">
        <v>0</v>
      </c>
      <c r="AFZ135" s="46">
        <v>0</v>
      </c>
      <c r="AGA135" s="46">
        <v>0</v>
      </c>
      <c r="AGB135" s="46">
        <v>0</v>
      </c>
      <c r="AGC135" s="46">
        <v>0</v>
      </c>
      <c r="AGD135" s="46">
        <v>0</v>
      </c>
      <c r="AGE135" s="46">
        <v>0</v>
      </c>
      <c r="AGF135" s="46">
        <v>0</v>
      </c>
      <c r="AGG135" s="46">
        <v>0</v>
      </c>
      <c r="AGH135" s="46">
        <v>0</v>
      </c>
      <c r="AGI135" s="46">
        <v>0</v>
      </c>
      <c r="AGJ135" s="46">
        <v>0</v>
      </c>
      <c r="AGK135" s="46">
        <v>0</v>
      </c>
      <c r="AGL135" s="46">
        <v>0</v>
      </c>
      <c r="AGM135" s="46">
        <v>0</v>
      </c>
      <c r="AGN135" s="46">
        <v>0</v>
      </c>
      <c r="AGO135" s="46">
        <v>0</v>
      </c>
      <c r="AGP135" s="46">
        <v>0</v>
      </c>
      <c r="AGQ135" s="46">
        <v>0</v>
      </c>
      <c r="AGR135" s="46">
        <v>0</v>
      </c>
      <c r="AGS135" s="46">
        <v>0</v>
      </c>
      <c r="AGT135" s="46">
        <v>0</v>
      </c>
      <c r="AGU135" s="46">
        <v>0</v>
      </c>
      <c r="AGV135" s="46">
        <v>0</v>
      </c>
      <c r="AGW135" s="46">
        <v>0</v>
      </c>
      <c r="AGX135" s="46">
        <v>0</v>
      </c>
      <c r="AGY135" s="46">
        <v>0</v>
      </c>
      <c r="AGZ135" s="46">
        <v>0</v>
      </c>
      <c r="AHA135" s="46">
        <v>0</v>
      </c>
      <c r="AHB135" s="46">
        <v>0</v>
      </c>
      <c r="AHC135" s="46">
        <v>0</v>
      </c>
      <c r="AHD135" s="46">
        <v>0</v>
      </c>
      <c r="AHE135" s="46">
        <v>0</v>
      </c>
      <c r="AHF135" s="46">
        <v>0</v>
      </c>
      <c r="AHG135" s="46">
        <v>0</v>
      </c>
      <c r="AHH135" s="46">
        <v>0</v>
      </c>
      <c r="AHI135" s="46">
        <v>0</v>
      </c>
      <c r="AHJ135" s="46">
        <v>0</v>
      </c>
      <c r="AHK135" s="46">
        <v>0</v>
      </c>
      <c r="AHL135" s="46">
        <v>0</v>
      </c>
      <c r="AHM135" s="46">
        <v>0</v>
      </c>
      <c r="AHN135" s="46">
        <v>0</v>
      </c>
      <c r="AHO135" s="46">
        <v>0</v>
      </c>
      <c r="AHP135" s="46">
        <v>0</v>
      </c>
      <c r="AHQ135" s="46">
        <v>0</v>
      </c>
      <c r="AHR135" s="46">
        <v>0</v>
      </c>
      <c r="AHS135" s="46">
        <v>0</v>
      </c>
      <c r="AHT135" s="46">
        <v>0</v>
      </c>
      <c r="AHU135" s="46">
        <v>0</v>
      </c>
      <c r="AHV135" s="46">
        <v>0</v>
      </c>
      <c r="AHW135" s="46">
        <v>0</v>
      </c>
      <c r="AHX135" s="46">
        <v>0</v>
      </c>
      <c r="AHY135" s="46">
        <v>0</v>
      </c>
      <c r="AHZ135" s="46">
        <v>0</v>
      </c>
      <c r="AIA135" s="46">
        <v>0</v>
      </c>
      <c r="AIB135" s="46">
        <v>0</v>
      </c>
      <c r="AIC135" s="46">
        <v>0</v>
      </c>
      <c r="AID135" s="46">
        <v>0</v>
      </c>
      <c r="AIE135" s="46">
        <v>0</v>
      </c>
      <c r="AIF135" s="46">
        <v>0</v>
      </c>
      <c r="AIG135" s="46">
        <v>0</v>
      </c>
      <c r="AIH135" s="46">
        <v>0</v>
      </c>
      <c r="AII135" s="46">
        <v>0</v>
      </c>
      <c r="AIJ135" s="46">
        <v>0</v>
      </c>
      <c r="AIK135" s="46">
        <v>0</v>
      </c>
      <c r="AIL135" s="46">
        <v>0</v>
      </c>
      <c r="AIM135" s="46">
        <v>0</v>
      </c>
      <c r="AIN135" s="46">
        <v>0</v>
      </c>
      <c r="AIO135" s="46">
        <v>0</v>
      </c>
      <c r="AIP135" s="46">
        <v>0</v>
      </c>
      <c r="AIQ135" s="46">
        <v>0</v>
      </c>
      <c r="AIR135" s="46">
        <v>0</v>
      </c>
      <c r="AIS135" s="46">
        <v>0</v>
      </c>
      <c r="AIT135" s="46">
        <v>0</v>
      </c>
      <c r="AIU135" s="46">
        <v>0</v>
      </c>
      <c r="AIV135" s="46">
        <v>0</v>
      </c>
      <c r="AIW135" s="46">
        <v>0</v>
      </c>
      <c r="AIX135" s="46">
        <v>0</v>
      </c>
      <c r="AIY135" s="46">
        <v>0</v>
      </c>
      <c r="AIZ135" s="46">
        <v>0</v>
      </c>
      <c r="AJA135" s="46">
        <v>0</v>
      </c>
      <c r="AJB135" s="46">
        <v>0</v>
      </c>
      <c r="AJC135" s="46">
        <v>0</v>
      </c>
      <c r="AJD135" s="46">
        <v>0</v>
      </c>
      <c r="AJE135" s="46">
        <v>0</v>
      </c>
      <c r="AJF135" s="46">
        <v>0</v>
      </c>
      <c r="AJG135" s="46">
        <v>0</v>
      </c>
      <c r="AJH135" s="46">
        <v>0</v>
      </c>
      <c r="AJI135" s="46">
        <v>0</v>
      </c>
      <c r="AJJ135" s="46">
        <v>0</v>
      </c>
      <c r="AJK135" s="46">
        <v>0</v>
      </c>
      <c r="AJL135" s="46">
        <v>0</v>
      </c>
      <c r="AJM135" s="46">
        <v>0</v>
      </c>
      <c r="AJN135" s="46">
        <v>0</v>
      </c>
      <c r="AJO135" s="46">
        <v>0</v>
      </c>
      <c r="AJP135" s="46">
        <v>0</v>
      </c>
      <c r="AJQ135" s="46">
        <v>0</v>
      </c>
      <c r="AJR135" s="46">
        <v>0</v>
      </c>
      <c r="AJS135" s="46">
        <v>0</v>
      </c>
      <c r="AJT135" s="46">
        <v>0</v>
      </c>
      <c r="AJU135" s="46">
        <v>0</v>
      </c>
      <c r="AJV135" s="46">
        <v>0</v>
      </c>
      <c r="AJW135" s="46">
        <v>0</v>
      </c>
      <c r="AJX135" s="46">
        <v>0</v>
      </c>
      <c r="AJY135" s="46">
        <v>0</v>
      </c>
      <c r="AJZ135" s="46">
        <v>0</v>
      </c>
      <c r="AKA135" s="46">
        <v>0</v>
      </c>
      <c r="AKB135" s="46">
        <v>0</v>
      </c>
      <c r="AKC135" s="46">
        <v>0</v>
      </c>
      <c r="AKD135" s="46">
        <v>0</v>
      </c>
      <c r="AKE135" s="46">
        <v>0</v>
      </c>
      <c r="AKF135" s="46">
        <v>0</v>
      </c>
      <c r="AKG135" s="46">
        <v>0</v>
      </c>
      <c r="AKH135" s="46">
        <v>0</v>
      </c>
      <c r="AKI135" s="46">
        <v>0</v>
      </c>
      <c r="AKJ135" s="46">
        <v>0</v>
      </c>
      <c r="AKK135" s="46">
        <v>0</v>
      </c>
      <c r="AKL135" s="46">
        <v>0</v>
      </c>
      <c r="AKM135" s="46">
        <v>0</v>
      </c>
      <c r="AKN135" s="46">
        <v>0</v>
      </c>
      <c r="AKO135" s="46">
        <v>0</v>
      </c>
      <c r="AKP135" s="46">
        <v>0</v>
      </c>
      <c r="AKQ135" s="46">
        <v>0</v>
      </c>
      <c r="AKR135" s="46">
        <v>0</v>
      </c>
      <c r="AKS135" s="46">
        <v>0</v>
      </c>
      <c r="AKT135" s="46">
        <v>0</v>
      </c>
      <c r="AKU135" s="46">
        <v>0</v>
      </c>
      <c r="AKV135" s="46">
        <v>0</v>
      </c>
      <c r="AKW135" s="46">
        <v>0</v>
      </c>
      <c r="AKX135" s="46">
        <v>0</v>
      </c>
      <c r="AKY135" s="46">
        <v>0</v>
      </c>
      <c r="AKZ135" s="46">
        <v>0</v>
      </c>
      <c r="ALA135" s="46">
        <v>0</v>
      </c>
      <c r="ALB135" s="46">
        <v>0</v>
      </c>
      <c r="ALC135" s="46">
        <v>0</v>
      </c>
      <c r="ALD135" s="46">
        <v>0</v>
      </c>
      <c r="ALE135" s="46">
        <v>0</v>
      </c>
      <c r="ALF135" s="46">
        <v>0</v>
      </c>
      <c r="ALG135" s="46">
        <v>0</v>
      </c>
      <c r="ALH135" s="46">
        <v>0</v>
      </c>
      <c r="ALI135" s="46">
        <v>0</v>
      </c>
      <c r="ALJ135" s="46">
        <v>0</v>
      </c>
      <c r="ALK135" s="46">
        <v>0</v>
      </c>
      <c r="ALL135" s="46">
        <v>0</v>
      </c>
      <c r="ALM135" s="46">
        <v>0</v>
      </c>
      <c r="ALN135" s="46">
        <v>0</v>
      </c>
      <c r="ALO135" s="46">
        <v>0</v>
      </c>
      <c r="ALP135" s="46">
        <v>0</v>
      </c>
      <c r="ALQ135" s="46">
        <v>0</v>
      </c>
      <c r="ALR135" s="46">
        <v>0</v>
      </c>
      <c r="ALS135" s="46">
        <v>0</v>
      </c>
      <c r="ALT135" s="46">
        <v>0</v>
      </c>
      <c r="ALU135" s="46">
        <v>0</v>
      </c>
      <c r="ALV135" s="46">
        <v>0</v>
      </c>
      <c r="ALW135" s="46">
        <v>0</v>
      </c>
      <c r="ALX135" s="46">
        <v>0</v>
      </c>
      <c r="ALY135" s="46">
        <v>0</v>
      </c>
      <c r="ALZ135" s="46">
        <v>0</v>
      </c>
      <c r="AMA135" s="46">
        <v>0</v>
      </c>
      <c r="AMB135" s="46">
        <v>0</v>
      </c>
      <c r="AMC135" s="46">
        <v>0</v>
      </c>
      <c r="AMD135" s="46">
        <v>0</v>
      </c>
      <c r="AME135" s="46">
        <v>0</v>
      </c>
      <c r="AMF135" s="46">
        <v>0</v>
      </c>
      <c r="AMG135" s="46">
        <v>0</v>
      </c>
      <c r="AMH135" s="46">
        <v>0</v>
      </c>
      <c r="AMI135" s="46">
        <v>0</v>
      </c>
      <c r="AMJ135" s="46">
        <v>0</v>
      </c>
      <c r="AMK135" s="46">
        <v>0</v>
      </c>
      <c r="AML135" s="46">
        <v>0</v>
      </c>
      <c r="AMM135" s="46">
        <v>0</v>
      </c>
      <c r="AMN135" s="46">
        <v>0</v>
      </c>
      <c r="AMO135" s="46">
        <v>0</v>
      </c>
      <c r="AMP135" s="46">
        <v>0</v>
      </c>
      <c r="AMQ135" s="46">
        <v>0</v>
      </c>
      <c r="AMR135" s="46">
        <v>0</v>
      </c>
      <c r="AMS135" s="46">
        <v>0</v>
      </c>
      <c r="AMT135" s="46">
        <v>0</v>
      </c>
      <c r="AMU135" s="46">
        <v>0</v>
      </c>
      <c r="AMV135" s="46">
        <v>0</v>
      </c>
      <c r="AMW135" s="46">
        <v>0</v>
      </c>
      <c r="AMX135" s="46">
        <v>0</v>
      </c>
      <c r="AMY135" s="46">
        <v>0</v>
      </c>
      <c r="AMZ135" s="46">
        <v>0</v>
      </c>
      <c r="ANA135" s="46">
        <v>0</v>
      </c>
      <c r="ANB135" s="46">
        <v>0</v>
      </c>
      <c r="ANC135" s="46">
        <v>0</v>
      </c>
      <c r="AND135" s="46">
        <v>0</v>
      </c>
      <c r="ANE135" s="46">
        <v>0</v>
      </c>
      <c r="ANF135" s="46">
        <v>0</v>
      </c>
      <c r="ANG135" s="46">
        <v>0</v>
      </c>
      <c r="ANH135" s="46">
        <v>0</v>
      </c>
      <c r="ANI135" s="46">
        <v>0</v>
      </c>
      <c r="ANJ135" s="46">
        <v>0</v>
      </c>
      <c r="ANK135" s="46">
        <v>0</v>
      </c>
      <c r="ANL135" s="46">
        <v>0</v>
      </c>
      <c r="ANM135" s="46">
        <v>0</v>
      </c>
      <c r="ANN135" s="46">
        <v>0</v>
      </c>
      <c r="ANO135" s="46">
        <v>0</v>
      </c>
      <c r="ANP135" s="46">
        <v>0</v>
      </c>
      <c r="ANQ135" s="46">
        <v>0</v>
      </c>
      <c r="ANR135" s="46">
        <v>0</v>
      </c>
      <c r="ANS135" s="46">
        <v>0</v>
      </c>
      <c r="ANT135" s="46">
        <v>0</v>
      </c>
      <c r="ANU135" s="46">
        <v>0</v>
      </c>
      <c r="ANV135" s="46">
        <v>0</v>
      </c>
      <c r="ANW135" s="46">
        <v>0</v>
      </c>
      <c r="ANX135" s="46">
        <v>0</v>
      </c>
      <c r="ANY135" s="46">
        <v>0</v>
      </c>
      <c r="ANZ135" s="46">
        <v>0</v>
      </c>
      <c r="AOA135" s="46">
        <v>0</v>
      </c>
      <c r="AOB135" s="46">
        <v>0</v>
      </c>
      <c r="AOC135" s="46">
        <v>0</v>
      </c>
      <c r="AOD135" s="46">
        <v>0</v>
      </c>
      <c r="AOE135" s="46">
        <v>0</v>
      </c>
      <c r="AOF135" s="46">
        <v>0</v>
      </c>
      <c r="AOG135" s="46">
        <v>0</v>
      </c>
      <c r="AOH135" s="46">
        <v>0</v>
      </c>
      <c r="AOI135" s="46">
        <v>0</v>
      </c>
      <c r="AOJ135" s="46">
        <v>0</v>
      </c>
      <c r="AOK135" s="46">
        <v>0</v>
      </c>
      <c r="AOL135" s="46">
        <v>0</v>
      </c>
      <c r="AOM135" s="46">
        <v>0</v>
      </c>
      <c r="AON135" s="46">
        <v>0</v>
      </c>
      <c r="AOO135" s="46">
        <v>0</v>
      </c>
      <c r="AOP135" s="46">
        <v>0</v>
      </c>
      <c r="AOQ135" s="46">
        <v>0</v>
      </c>
      <c r="AOR135" s="46">
        <v>0</v>
      </c>
      <c r="AOS135" s="46">
        <v>0</v>
      </c>
      <c r="AOT135" s="46">
        <v>0</v>
      </c>
      <c r="AOU135" s="46">
        <v>0</v>
      </c>
      <c r="AOV135" s="46">
        <v>0</v>
      </c>
      <c r="AOW135" s="46">
        <v>0</v>
      </c>
      <c r="AOX135" s="46">
        <v>0</v>
      </c>
      <c r="AOY135" s="46">
        <v>0</v>
      </c>
      <c r="AOZ135" s="46">
        <v>0</v>
      </c>
      <c r="APA135" s="46">
        <v>0</v>
      </c>
      <c r="APB135" s="46">
        <v>0</v>
      </c>
      <c r="APC135" s="46">
        <v>0</v>
      </c>
      <c r="APD135" s="46">
        <v>0</v>
      </c>
      <c r="APE135" s="46">
        <v>0</v>
      </c>
      <c r="APF135" s="46">
        <v>0</v>
      </c>
      <c r="APG135" s="46">
        <v>0</v>
      </c>
      <c r="APH135" s="46">
        <v>0</v>
      </c>
      <c r="API135" s="46">
        <v>0</v>
      </c>
      <c r="APJ135" s="46">
        <v>0</v>
      </c>
      <c r="APK135" s="46">
        <v>0</v>
      </c>
      <c r="APL135" s="46">
        <v>0</v>
      </c>
      <c r="APM135" s="46">
        <v>0</v>
      </c>
      <c r="APN135" s="46">
        <v>0</v>
      </c>
      <c r="APO135" s="46">
        <v>0</v>
      </c>
      <c r="APP135" s="46">
        <v>0</v>
      </c>
      <c r="APQ135" s="46">
        <v>0</v>
      </c>
      <c r="APR135" s="46">
        <v>0</v>
      </c>
      <c r="APS135" s="46">
        <v>0</v>
      </c>
      <c r="APT135" s="46">
        <v>0</v>
      </c>
      <c r="APU135" s="46">
        <v>0</v>
      </c>
      <c r="APV135" s="46">
        <v>0</v>
      </c>
      <c r="APW135" s="46">
        <v>0</v>
      </c>
      <c r="APX135" s="46">
        <v>0</v>
      </c>
      <c r="APY135" s="46">
        <v>0</v>
      </c>
      <c r="APZ135" s="46">
        <v>0</v>
      </c>
      <c r="AQA135" s="46">
        <v>0</v>
      </c>
      <c r="AQB135" s="46">
        <v>0</v>
      </c>
      <c r="AQC135" s="46">
        <v>0</v>
      </c>
      <c r="AQD135" s="46">
        <v>0</v>
      </c>
      <c r="AQE135" s="46">
        <v>0</v>
      </c>
      <c r="AQF135" s="46">
        <v>0</v>
      </c>
      <c r="AQG135" s="46">
        <v>0</v>
      </c>
      <c r="AQH135" s="46">
        <v>0</v>
      </c>
      <c r="AQI135" s="46">
        <v>0</v>
      </c>
      <c r="AQJ135" s="46">
        <v>0</v>
      </c>
      <c r="AQK135" s="46">
        <v>0</v>
      </c>
      <c r="AQL135" s="46">
        <v>0</v>
      </c>
      <c r="AQM135" s="46">
        <v>0</v>
      </c>
      <c r="AQN135" s="46">
        <v>0</v>
      </c>
      <c r="AQO135" s="46">
        <v>0</v>
      </c>
      <c r="AQP135" s="46">
        <v>0</v>
      </c>
      <c r="AQQ135" s="46">
        <v>0</v>
      </c>
      <c r="AQR135" s="46">
        <v>0</v>
      </c>
      <c r="AQS135" s="46">
        <v>0</v>
      </c>
      <c r="AQT135" s="46">
        <v>0</v>
      </c>
      <c r="AQU135" s="46">
        <v>0</v>
      </c>
      <c r="AQV135" s="46">
        <v>0</v>
      </c>
      <c r="AQW135" s="46">
        <v>0</v>
      </c>
      <c r="AQX135" s="46">
        <v>0</v>
      </c>
      <c r="AQY135" s="46">
        <v>0</v>
      </c>
      <c r="AQZ135" s="46">
        <v>0</v>
      </c>
      <c r="ARA135" s="46">
        <v>0</v>
      </c>
      <c r="ARB135" s="46">
        <v>0</v>
      </c>
      <c r="ARC135" s="46">
        <v>0</v>
      </c>
      <c r="ARD135" s="46">
        <v>0</v>
      </c>
      <c r="ARE135" s="46">
        <v>0</v>
      </c>
      <c r="ARF135" s="46">
        <v>0</v>
      </c>
      <c r="ARG135" s="46">
        <v>0</v>
      </c>
      <c r="ARH135" s="46">
        <v>0</v>
      </c>
      <c r="ARI135" s="46">
        <v>0</v>
      </c>
      <c r="ARJ135" s="46">
        <v>0</v>
      </c>
      <c r="ARK135" s="46">
        <v>0</v>
      </c>
      <c r="ARL135" s="46">
        <v>0</v>
      </c>
      <c r="ARM135" s="46">
        <v>0</v>
      </c>
      <c r="ARN135" s="46">
        <v>0</v>
      </c>
      <c r="ARO135" s="46">
        <v>0</v>
      </c>
      <c r="ARP135" s="46">
        <v>0</v>
      </c>
      <c r="ARQ135" s="46">
        <v>0</v>
      </c>
      <c r="ARR135" s="46">
        <v>0</v>
      </c>
      <c r="ARS135" s="46">
        <v>0</v>
      </c>
      <c r="ART135" s="46">
        <v>0</v>
      </c>
      <c r="ARU135" s="46">
        <v>0</v>
      </c>
      <c r="ARV135" s="46">
        <v>0</v>
      </c>
      <c r="ARW135" s="46">
        <v>0</v>
      </c>
      <c r="ARX135" s="46">
        <v>0</v>
      </c>
      <c r="ARY135" s="46">
        <v>0</v>
      </c>
      <c r="ARZ135" s="46">
        <v>0</v>
      </c>
      <c r="ASA135" s="46">
        <v>0</v>
      </c>
      <c r="ASB135" s="46">
        <v>0</v>
      </c>
      <c r="ASC135" s="46">
        <v>0</v>
      </c>
      <c r="ASD135" s="46">
        <v>0</v>
      </c>
      <c r="ASE135" s="46">
        <v>0</v>
      </c>
      <c r="ASF135" s="46">
        <v>0</v>
      </c>
      <c r="ASG135" s="46">
        <v>0</v>
      </c>
      <c r="ASH135" s="46">
        <v>0</v>
      </c>
      <c r="ASI135" s="46">
        <v>0</v>
      </c>
      <c r="ASJ135" s="46">
        <v>0</v>
      </c>
      <c r="ASK135" s="46">
        <v>0</v>
      </c>
      <c r="ASL135" s="46">
        <v>0</v>
      </c>
      <c r="ASM135" s="46">
        <v>0</v>
      </c>
      <c r="ASN135" s="46">
        <v>0</v>
      </c>
      <c r="ASO135" s="46">
        <v>0</v>
      </c>
      <c r="ASP135" s="46">
        <v>0</v>
      </c>
      <c r="ASQ135" s="46">
        <v>0</v>
      </c>
      <c r="ASR135" s="46">
        <v>0</v>
      </c>
      <c r="ASS135" s="46">
        <v>0</v>
      </c>
      <c r="AST135" s="46">
        <v>0</v>
      </c>
      <c r="ASU135" s="46">
        <v>0</v>
      </c>
      <c r="ASV135" s="46">
        <v>0</v>
      </c>
      <c r="ASW135" s="46">
        <v>0</v>
      </c>
      <c r="ASX135" s="46">
        <v>0</v>
      </c>
      <c r="ASY135" s="46">
        <v>0</v>
      </c>
      <c r="ASZ135" s="46">
        <v>0</v>
      </c>
      <c r="ATA135" s="46">
        <v>0</v>
      </c>
      <c r="ATB135" s="46">
        <v>0</v>
      </c>
      <c r="ATC135" s="46">
        <v>0</v>
      </c>
      <c r="ATD135" s="46">
        <v>0</v>
      </c>
      <c r="ATE135" s="46">
        <v>0</v>
      </c>
      <c r="ATF135" s="46">
        <v>0</v>
      </c>
      <c r="ATG135" s="46">
        <v>0</v>
      </c>
      <c r="ATH135" s="46">
        <v>0</v>
      </c>
      <c r="ATI135" s="46">
        <v>0</v>
      </c>
      <c r="ATJ135" s="46">
        <v>0</v>
      </c>
      <c r="ATK135" s="46">
        <v>0</v>
      </c>
      <c r="ATL135" s="46">
        <v>0</v>
      </c>
      <c r="ATM135" s="46">
        <v>0</v>
      </c>
      <c r="ATN135" s="46">
        <v>0</v>
      </c>
      <c r="ATO135" s="46">
        <v>0</v>
      </c>
      <c r="ATP135" s="46">
        <v>0</v>
      </c>
      <c r="ATQ135" s="46">
        <v>0</v>
      </c>
      <c r="ATR135" s="46">
        <v>0</v>
      </c>
      <c r="ATS135" s="46">
        <v>0</v>
      </c>
      <c r="ATT135" s="46">
        <v>0</v>
      </c>
      <c r="ATU135" s="46">
        <v>0</v>
      </c>
      <c r="ATV135" s="46">
        <v>0</v>
      </c>
      <c r="ATW135" s="46">
        <v>0</v>
      </c>
      <c r="ATX135" s="46">
        <v>0</v>
      </c>
      <c r="ATY135" s="46">
        <v>0</v>
      </c>
      <c r="ATZ135" s="46">
        <v>0</v>
      </c>
      <c r="AUA135" s="46">
        <v>0</v>
      </c>
      <c r="AUB135" s="46">
        <v>0</v>
      </c>
      <c r="AUC135" s="46">
        <v>0</v>
      </c>
      <c r="AUD135" s="46">
        <v>0</v>
      </c>
      <c r="AUE135" s="46">
        <v>0</v>
      </c>
      <c r="AUF135" s="46">
        <v>0</v>
      </c>
      <c r="AUG135" s="46">
        <v>0</v>
      </c>
      <c r="AUH135" s="46">
        <v>0</v>
      </c>
      <c r="AUI135" s="46">
        <v>0</v>
      </c>
      <c r="AUJ135" s="46">
        <v>0</v>
      </c>
      <c r="AUK135" s="46">
        <v>0</v>
      </c>
      <c r="AUL135" s="46">
        <v>0</v>
      </c>
      <c r="AUM135" s="46">
        <v>0</v>
      </c>
      <c r="AUN135" s="46">
        <v>0</v>
      </c>
      <c r="AUO135" s="46">
        <v>0</v>
      </c>
      <c r="AUP135" s="46">
        <v>0</v>
      </c>
      <c r="AUQ135" s="46">
        <v>0</v>
      </c>
      <c r="AUR135" s="46">
        <v>0</v>
      </c>
      <c r="AUS135" s="46">
        <v>0</v>
      </c>
      <c r="AUT135" s="46">
        <v>0</v>
      </c>
      <c r="AUU135" s="46">
        <v>0</v>
      </c>
      <c r="AUV135" s="46">
        <v>265471.10444618529</v>
      </c>
      <c r="AUW135" s="46">
        <v>0</v>
      </c>
      <c r="AUX135" s="46">
        <v>0</v>
      </c>
      <c r="AUY135" s="46">
        <v>0</v>
      </c>
      <c r="AUZ135" s="46">
        <v>0</v>
      </c>
      <c r="AVA135" s="46">
        <v>0</v>
      </c>
      <c r="AVB135" s="46">
        <v>0</v>
      </c>
      <c r="AVC135" s="46">
        <v>0</v>
      </c>
      <c r="AVD135" s="46">
        <v>0</v>
      </c>
      <c r="AVE135" s="46">
        <v>0</v>
      </c>
      <c r="AVF135" s="46">
        <v>0</v>
      </c>
      <c r="AVG135" s="46">
        <v>0</v>
      </c>
      <c r="AVH135" s="46">
        <v>0</v>
      </c>
      <c r="AVI135" s="46">
        <v>0</v>
      </c>
      <c r="AVJ135" s="46">
        <v>0</v>
      </c>
      <c r="AVK135" s="46">
        <v>0</v>
      </c>
      <c r="AVL135" s="46">
        <v>0</v>
      </c>
      <c r="AVM135" s="46">
        <v>0</v>
      </c>
      <c r="AVN135" s="46">
        <v>0</v>
      </c>
      <c r="AVO135" s="46">
        <v>0</v>
      </c>
      <c r="AVP135" s="46">
        <v>0</v>
      </c>
      <c r="AVQ135" s="46">
        <v>0</v>
      </c>
      <c r="AVR135" s="46">
        <v>0</v>
      </c>
      <c r="AVS135" s="46">
        <v>0</v>
      </c>
      <c r="AVT135" s="46">
        <v>0</v>
      </c>
      <c r="AVU135" s="46">
        <v>0</v>
      </c>
      <c r="AVV135" s="46">
        <v>0</v>
      </c>
      <c r="AVW135" s="46">
        <v>0</v>
      </c>
      <c r="AVX135" s="46">
        <v>0</v>
      </c>
      <c r="AVY135" s="46">
        <v>0</v>
      </c>
      <c r="AVZ135" s="46">
        <v>0</v>
      </c>
      <c r="AWA135" s="46">
        <v>0</v>
      </c>
      <c r="AWB135" s="46">
        <v>0</v>
      </c>
      <c r="AWC135" s="46">
        <v>0</v>
      </c>
      <c r="AWD135" s="46">
        <v>0</v>
      </c>
      <c r="AWE135" s="46">
        <v>0</v>
      </c>
      <c r="AWF135" s="46">
        <v>0</v>
      </c>
      <c r="AWG135" s="46">
        <v>0</v>
      </c>
      <c r="AWH135" s="46">
        <v>0</v>
      </c>
      <c r="AWI135" s="46">
        <v>0</v>
      </c>
      <c r="AWJ135" s="46">
        <v>0</v>
      </c>
      <c r="AWK135" s="46">
        <v>0</v>
      </c>
      <c r="AWL135" s="46">
        <v>0</v>
      </c>
      <c r="AWM135" s="46">
        <v>0</v>
      </c>
      <c r="AWN135" s="46">
        <v>0</v>
      </c>
      <c r="AWO135" s="46">
        <v>0</v>
      </c>
      <c r="AWP135" s="46">
        <v>0</v>
      </c>
      <c r="AWQ135" s="46">
        <v>0</v>
      </c>
      <c r="AWR135" s="46">
        <v>0</v>
      </c>
      <c r="AWS135" s="46">
        <v>0</v>
      </c>
      <c r="AWT135" s="46">
        <v>0</v>
      </c>
      <c r="AWU135" s="46">
        <v>0</v>
      </c>
      <c r="AWV135" s="46">
        <v>0</v>
      </c>
      <c r="AWW135" s="46">
        <v>0</v>
      </c>
      <c r="AWX135" s="46">
        <v>0</v>
      </c>
      <c r="AWY135" s="46">
        <v>0</v>
      </c>
      <c r="AWZ135" s="46">
        <v>0</v>
      </c>
      <c r="AXA135" s="46">
        <v>0</v>
      </c>
      <c r="AXB135" s="46">
        <v>0</v>
      </c>
      <c r="AXC135" s="46">
        <v>0</v>
      </c>
      <c r="AXD135" s="46">
        <v>0</v>
      </c>
      <c r="AXE135" s="46">
        <v>0</v>
      </c>
      <c r="AXF135" s="46">
        <v>0</v>
      </c>
      <c r="AXG135" s="46">
        <v>0</v>
      </c>
      <c r="AXH135" s="46">
        <v>227468.03952848585</v>
      </c>
      <c r="AXI135" s="46">
        <v>0</v>
      </c>
      <c r="AXJ135" s="46">
        <v>0</v>
      </c>
      <c r="AXK135" s="46">
        <v>0</v>
      </c>
      <c r="AXL135" s="46">
        <v>0</v>
      </c>
      <c r="AXM135" s="46">
        <v>0</v>
      </c>
      <c r="AXN135" s="46">
        <v>0</v>
      </c>
      <c r="AXO135" s="46">
        <v>0</v>
      </c>
      <c r="AXP135" s="46">
        <v>0</v>
      </c>
      <c r="AXQ135" s="46">
        <v>0</v>
      </c>
      <c r="AXR135" s="46">
        <v>0</v>
      </c>
      <c r="AXS135" s="46">
        <v>0</v>
      </c>
      <c r="AXT135" s="46">
        <v>0</v>
      </c>
      <c r="AXU135" s="46">
        <v>0</v>
      </c>
      <c r="AXV135" s="46">
        <v>0</v>
      </c>
      <c r="AXW135" s="46">
        <v>0</v>
      </c>
      <c r="AXX135" s="46">
        <v>0</v>
      </c>
      <c r="AXY135" s="46">
        <v>0</v>
      </c>
      <c r="AXZ135" s="46">
        <v>0</v>
      </c>
      <c r="AYA135" s="46">
        <v>0</v>
      </c>
      <c r="AYB135" s="46">
        <v>0</v>
      </c>
      <c r="AYC135" s="46">
        <v>0</v>
      </c>
      <c r="AYD135" s="46">
        <v>0</v>
      </c>
      <c r="AYE135" s="46">
        <v>0</v>
      </c>
      <c r="AYF135" s="46">
        <v>0</v>
      </c>
      <c r="AYG135" s="46">
        <v>0</v>
      </c>
      <c r="AYH135" s="46">
        <v>0</v>
      </c>
      <c r="AYI135" s="46">
        <v>0</v>
      </c>
      <c r="AYJ135" s="46">
        <v>0</v>
      </c>
      <c r="AYK135" s="46">
        <v>0</v>
      </c>
      <c r="AYL135" s="46">
        <v>0</v>
      </c>
      <c r="AYM135" s="46">
        <v>0</v>
      </c>
      <c r="AYN135" s="46">
        <v>0</v>
      </c>
      <c r="AYO135" s="46">
        <v>0</v>
      </c>
      <c r="AYP135" s="46">
        <v>0</v>
      </c>
      <c r="AYQ135" s="46">
        <v>0</v>
      </c>
      <c r="AYR135" s="46">
        <v>0</v>
      </c>
      <c r="AYS135" s="46">
        <v>0</v>
      </c>
      <c r="AYT135" s="46">
        <v>0</v>
      </c>
      <c r="AYU135" s="46">
        <v>0</v>
      </c>
      <c r="AYV135" s="46">
        <v>0</v>
      </c>
      <c r="AYW135" s="46">
        <v>0</v>
      </c>
      <c r="AYX135" s="46">
        <v>0</v>
      </c>
      <c r="AYY135" s="46">
        <v>0</v>
      </c>
      <c r="AYZ135" s="46">
        <v>0</v>
      </c>
      <c r="AZA135" s="46">
        <v>0</v>
      </c>
      <c r="AZB135" s="46">
        <v>0</v>
      </c>
      <c r="AZC135" s="46">
        <v>0</v>
      </c>
      <c r="AZD135" s="46">
        <v>0</v>
      </c>
      <c r="AZE135" s="46">
        <v>0</v>
      </c>
      <c r="AZF135" s="46">
        <v>0</v>
      </c>
      <c r="AZG135" s="46">
        <v>0</v>
      </c>
      <c r="AZH135" s="46">
        <v>0</v>
      </c>
      <c r="AZI135" s="46">
        <v>75257.431263985578</v>
      </c>
      <c r="AZJ135" s="46">
        <v>0</v>
      </c>
      <c r="AZK135" s="46">
        <v>0</v>
      </c>
      <c r="AZL135" s="46">
        <v>0</v>
      </c>
      <c r="AZM135" s="46">
        <v>0</v>
      </c>
      <c r="AZN135" s="46">
        <v>0</v>
      </c>
      <c r="AZO135" s="46">
        <v>0</v>
      </c>
      <c r="AZP135" s="46">
        <v>0</v>
      </c>
      <c r="AZQ135" s="46">
        <v>0</v>
      </c>
      <c r="AZR135" s="46">
        <v>0</v>
      </c>
      <c r="AZS135" s="46">
        <v>0</v>
      </c>
      <c r="AZT135" s="46">
        <v>280528.19920123927</v>
      </c>
      <c r="AZU135" s="46">
        <v>0</v>
      </c>
      <c r="AZV135" s="46">
        <v>0</v>
      </c>
      <c r="AZW135" s="46">
        <v>0</v>
      </c>
      <c r="AZX135" s="46">
        <v>0</v>
      </c>
      <c r="AZY135" s="46">
        <v>0</v>
      </c>
      <c r="AZZ135" s="46">
        <v>0</v>
      </c>
      <c r="BAA135" s="46">
        <v>0</v>
      </c>
      <c r="BAB135" s="46">
        <v>0</v>
      </c>
      <c r="BAC135" s="46">
        <v>0</v>
      </c>
      <c r="BAD135" s="46">
        <v>0</v>
      </c>
      <c r="BAE135" s="46">
        <v>0</v>
      </c>
      <c r="BAF135" s="46">
        <v>0</v>
      </c>
      <c r="BAG135" s="46">
        <v>0</v>
      </c>
      <c r="BAH135" s="46">
        <v>0</v>
      </c>
      <c r="BAI135" s="46">
        <v>0</v>
      </c>
      <c r="BAJ135" s="46">
        <v>0</v>
      </c>
      <c r="BAK135" s="46">
        <v>0</v>
      </c>
      <c r="BAL135" s="46">
        <v>0</v>
      </c>
      <c r="BAM135" s="46">
        <v>0</v>
      </c>
      <c r="BAN135" s="46">
        <v>0</v>
      </c>
      <c r="BAO135" s="46">
        <v>0</v>
      </c>
      <c r="BAP135" s="46">
        <v>0</v>
      </c>
      <c r="BAQ135" s="46">
        <v>0</v>
      </c>
      <c r="BAR135" s="46">
        <v>0</v>
      </c>
      <c r="BAS135" s="46">
        <v>0</v>
      </c>
      <c r="BAT135" s="46">
        <v>0</v>
      </c>
      <c r="BAU135" s="46">
        <v>0</v>
      </c>
      <c r="BAV135" s="46">
        <v>0</v>
      </c>
      <c r="BAW135" s="46">
        <v>0</v>
      </c>
      <c r="BAX135" s="46">
        <v>0</v>
      </c>
      <c r="BAY135" s="46">
        <v>0</v>
      </c>
      <c r="BAZ135" s="46">
        <v>0</v>
      </c>
      <c r="BBA135" s="46">
        <v>0</v>
      </c>
      <c r="BBB135" s="46">
        <v>0</v>
      </c>
      <c r="BBC135" s="46">
        <v>0</v>
      </c>
      <c r="BBD135" s="46">
        <v>0</v>
      </c>
      <c r="BBE135" s="46">
        <v>0</v>
      </c>
      <c r="BBF135" s="46">
        <v>0</v>
      </c>
      <c r="BBG135" s="46">
        <v>0</v>
      </c>
      <c r="BBH135" s="46">
        <v>0</v>
      </c>
      <c r="BBI135" s="46">
        <v>0</v>
      </c>
      <c r="BBJ135" s="46">
        <v>0</v>
      </c>
      <c r="BBK135" s="46">
        <v>0</v>
      </c>
      <c r="BBL135" s="46">
        <v>0</v>
      </c>
      <c r="BBM135" s="46">
        <v>0</v>
      </c>
      <c r="BBN135" s="46">
        <v>0</v>
      </c>
      <c r="BBO135" s="46">
        <v>0</v>
      </c>
      <c r="BBP135" s="46">
        <v>0</v>
      </c>
      <c r="BBQ135" s="46">
        <v>0</v>
      </c>
      <c r="BBR135" s="46">
        <v>0</v>
      </c>
      <c r="BBS135" s="46">
        <v>0</v>
      </c>
      <c r="BBT135" s="46">
        <v>0</v>
      </c>
      <c r="BBU135" s="46">
        <v>0</v>
      </c>
      <c r="BBV135" s="46">
        <v>0</v>
      </c>
      <c r="BBW135" s="46">
        <v>0</v>
      </c>
      <c r="BBX135" s="46">
        <v>0</v>
      </c>
      <c r="BBY135" s="46">
        <v>0</v>
      </c>
      <c r="BBZ135" s="46">
        <v>0</v>
      </c>
      <c r="BCA135" s="46">
        <v>0</v>
      </c>
      <c r="BCB135" s="46">
        <v>0</v>
      </c>
      <c r="BCC135" s="46">
        <v>0</v>
      </c>
      <c r="BCD135" s="46">
        <v>0</v>
      </c>
      <c r="BCE135" s="46">
        <v>0</v>
      </c>
      <c r="BCF135" s="46">
        <v>0</v>
      </c>
      <c r="BCG135" s="46">
        <v>0</v>
      </c>
      <c r="BCH135" s="46">
        <v>0</v>
      </c>
      <c r="BCI135" s="46">
        <v>0</v>
      </c>
      <c r="BCJ135" s="46">
        <v>0</v>
      </c>
      <c r="BCK135" s="46">
        <v>0</v>
      </c>
      <c r="BCL135" s="46">
        <v>0</v>
      </c>
      <c r="BCM135" s="46">
        <v>0</v>
      </c>
      <c r="BCN135" s="46">
        <v>0</v>
      </c>
      <c r="BCO135" s="46">
        <v>0</v>
      </c>
      <c r="BCP135" s="46">
        <v>0</v>
      </c>
      <c r="BCQ135" s="46">
        <v>918370.11125840014</v>
      </c>
      <c r="BCR135" s="46">
        <v>0</v>
      </c>
      <c r="BCS135" s="46">
        <v>0</v>
      </c>
      <c r="BCT135" s="46">
        <v>0</v>
      </c>
      <c r="BCU135" s="46">
        <v>0</v>
      </c>
      <c r="BCV135" s="46">
        <v>0</v>
      </c>
      <c r="BCW135" s="46">
        <v>1157856.1377473371</v>
      </c>
      <c r="BCX135" s="46">
        <v>0</v>
      </c>
      <c r="BCY135" s="46">
        <v>0</v>
      </c>
      <c r="BCZ135" s="46">
        <v>0</v>
      </c>
      <c r="BDA135" s="46">
        <v>0</v>
      </c>
      <c r="BDB135" s="46">
        <v>0</v>
      </c>
      <c r="BDC135" s="46">
        <v>0</v>
      </c>
      <c r="BDD135" s="46">
        <v>0</v>
      </c>
      <c r="BDE135" s="46">
        <v>0</v>
      </c>
      <c r="BDF135" s="46">
        <v>0</v>
      </c>
      <c r="BDG135" s="46">
        <v>0</v>
      </c>
      <c r="BDH135" s="46">
        <v>0</v>
      </c>
      <c r="BDI135" s="46">
        <v>0</v>
      </c>
      <c r="BDJ135" s="46">
        <v>0</v>
      </c>
      <c r="BDK135" s="46">
        <v>0</v>
      </c>
      <c r="BDL135" s="46">
        <v>0</v>
      </c>
      <c r="BDM135" s="46">
        <v>0</v>
      </c>
      <c r="BDN135" s="46">
        <v>0</v>
      </c>
      <c r="BDO135" s="46">
        <v>0</v>
      </c>
      <c r="BDP135" s="46">
        <v>0</v>
      </c>
      <c r="BDQ135" s="46">
        <v>0</v>
      </c>
      <c r="BDR135" s="46">
        <v>459543.89048600243</v>
      </c>
      <c r="BDS135" s="46">
        <v>0</v>
      </c>
      <c r="BDT135" s="46">
        <v>0</v>
      </c>
      <c r="BDU135" s="46">
        <v>0</v>
      </c>
      <c r="BDV135" s="46">
        <v>0</v>
      </c>
      <c r="BDW135" s="46">
        <v>0</v>
      </c>
      <c r="BDX135" s="46">
        <v>0</v>
      </c>
      <c r="BDY135" s="46">
        <v>0</v>
      </c>
      <c r="BDZ135" s="46">
        <v>0</v>
      </c>
      <c r="BEA135" s="46">
        <v>0</v>
      </c>
      <c r="BEB135" s="46">
        <v>0</v>
      </c>
      <c r="BEC135" s="46">
        <v>0</v>
      </c>
      <c r="BED135" s="46">
        <v>0</v>
      </c>
      <c r="BEE135" s="46">
        <v>0</v>
      </c>
      <c r="BEF135" s="46">
        <v>0</v>
      </c>
      <c r="BEG135" s="46">
        <v>0</v>
      </c>
      <c r="BEH135" s="46">
        <v>0</v>
      </c>
      <c r="BEI135" s="46">
        <v>0</v>
      </c>
      <c r="BEJ135" s="46">
        <v>0</v>
      </c>
      <c r="BEK135" s="46">
        <v>0</v>
      </c>
      <c r="BEL135" s="46">
        <v>0</v>
      </c>
      <c r="BEM135" s="46">
        <v>0</v>
      </c>
      <c r="BEN135" s="46">
        <v>0</v>
      </c>
      <c r="BEO135" s="46">
        <v>0</v>
      </c>
      <c r="BEP135" s="46">
        <v>0</v>
      </c>
      <c r="BEQ135" s="46">
        <v>0</v>
      </c>
      <c r="BER135" s="46">
        <v>0</v>
      </c>
      <c r="BES135" s="46">
        <v>0</v>
      </c>
      <c r="BET135" s="46">
        <v>0</v>
      </c>
      <c r="BEU135" s="46">
        <v>0</v>
      </c>
      <c r="BEV135" s="46">
        <v>0</v>
      </c>
      <c r="BEW135" s="46">
        <v>0</v>
      </c>
      <c r="BEX135" s="46">
        <v>0</v>
      </c>
      <c r="BEY135" s="46">
        <v>0</v>
      </c>
      <c r="BEZ135" s="46">
        <v>0</v>
      </c>
      <c r="BFA135" s="46">
        <v>0</v>
      </c>
      <c r="BFB135" s="46">
        <v>0</v>
      </c>
      <c r="BFC135" s="46">
        <v>0</v>
      </c>
      <c r="BFD135" s="46">
        <v>0</v>
      </c>
      <c r="BFE135" s="46">
        <v>0</v>
      </c>
      <c r="BFF135" s="46">
        <v>0</v>
      </c>
      <c r="BFG135" s="46">
        <v>0</v>
      </c>
      <c r="BFH135" s="46">
        <v>0</v>
      </c>
      <c r="BFI135" s="46">
        <v>0</v>
      </c>
      <c r="BFJ135" s="46">
        <v>0</v>
      </c>
      <c r="BFK135" s="46">
        <v>0</v>
      </c>
      <c r="BFL135" s="46">
        <v>0</v>
      </c>
      <c r="BFM135" s="46">
        <v>0</v>
      </c>
      <c r="BFN135" s="46">
        <v>0</v>
      </c>
      <c r="BFO135" s="46">
        <v>0</v>
      </c>
      <c r="BFP135" s="46">
        <v>0</v>
      </c>
      <c r="BFQ135" s="46">
        <v>0</v>
      </c>
      <c r="BFR135" s="46">
        <v>0</v>
      </c>
      <c r="BFS135" s="46">
        <v>0</v>
      </c>
      <c r="BFT135" s="46">
        <v>0</v>
      </c>
      <c r="BFU135" s="46">
        <v>0</v>
      </c>
      <c r="BFV135" s="46">
        <v>0</v>
      </c>
      <c r="BFW135" s="46">
        <v>0</v>
      </c>
      <c r="BFX135" s="46">
        <v>0</v>
      </c>
      <c r="BFY135" s="46">
        <v>0</v>
      </c>
      <c r="BFZ135" s="46">
        <v>0</v>
      </c>
      <c r="BGA135" s="46">
        <v>0</v>
      </c>
      <c r="BGB135" s="46">
        <v>0</v>
      </c>
      <c r="BGC135" s="46">
        <v>0</v>
      </c>
      <c r="BGD135" s="46">
        <v>0</v>
      </c>
      <c r="BGE135" s="46">
        <v>0</v>
      </c>
      <c r="BGF135" s="46">
        <v>0</v>
      </c>
      <c r="BGG135" s="46">
        <v>0</v>
      </c>
      <c r="BGH135" s="46">
        <v>0</v>
      </c>
      <c r="BGI135" s="46">
        <v>0</v>
      </c>
      <c r="BGJ135" s="46">
        <v>0</v>
      </c>
      <c r="BGK135" s="46">
        <v>0</v>
      </c>
      <c r="BGL135" s="46">
        <v>0</v>
      </c>
      <c r="BGM135" s="46">
        <v>0</v>
      </c>
      <c r="BGN135" s="46">
        <v>0</v>
      </c>
      <c r="BGO135" s="46">
        <v>0</v>
      </c>
      <c r="BGP135" s="46">
        <v>0</v>
      </c>
      <c r="BGQ135" s="46">
        <v>0</v>
      </c>
      <c r="BGR135" s="46">
        <v>0</v>
      </c>
      <c r="BGS135" s="46">
        <v>0</v>
      </c>
      <c r="BGT135" s="46">
        <v>0</v>
      </c>
      <c r="BGU135" s="46">
        <v>0</v>
      </c>
      <c r="BGV135" s="46">
        <v>0</v>
      </c>
      <c r="BGW135" s="46">
        <v>0</v>
      </c>
      <c r="BGX135" s="46">
        <v>0</v>
      </c>
      <c r="BGY135" s="46">
        <v>0</v>
      </c>
      <c r="BGZ135" s="46">
        <v>0</v>
      </c>
      <c r="BHA135" s="46">
        <v>0</v>
      </c>
      <c r="BHB135" s="46">
        <v>0</v>
      </c>
      <c r="BHC135" s="46">
        <v>0</v>
      </c>
      <c r="BHD135" s="46">
        <v>0</v>
      </c>
      <c r="BHE135" s="46">
        <v>0</v>
      </c>
      <c r="BHF135" s="46">
        <v>0</v>
      </c>
      <c r="BHG135" s="46">
        <v>0</v>
      </c>
      <c r="BHH135" s="46">
        <v>0</v>
      </c>
      <c r="BHI135" s="46">
        <v>0</v>
      </c>
      <c r="BHJ135" s="46">
        <v>0</v>
      </c>
      <c r="BHK135" s="46">
        <v>0</v>
      </c>
      <c r="BHL135" s="46">
        <v>0</v>
      </c>
      <c r="BHM135" s="46">
        <v>0</v>
      </c>
      <c r="BHN135" s="46">
        <v>0</v>
      </c>
      <c r="BHO135" s="46">
        <v>0</v>
      </c>
      <c r="BHP135" s="46">
        <v>888335.15417840006</v>
      </c>
      <c r="BHQ135" s="46">
        <v>0</v>
      </c>
      <c r="BHR135" s="46">
        <v>0</v>
      </c>
      <c r="BHS135" s="46">
        <v>0</v>
      </c>
      <c r="BHT135" s="46">
        <v>0</v>
      </c>
      <c r="BHU135" s="46">
        <v>0</v>
      </c>
      <c r="BHV135" s="46">
        <v>0</v>
      </c>
      <c r="BHW135" s="46">
        <v>0</v>
      </c>
      <c r="BHX135" s="46">
        <v>0</v>
      </c>
      <c r="BHY135" s="46">
        <v>0</v>
      </c>
      <c r="BHZ135" s="46">
        <v>0</v>
      </c>
      <c r="BIA135" s="46">
        <v>0</v>
      </c>
      <c r="BIB135">
        <v>0</v>
      </c>
      <c r="BIC135">
        <v>0</v>
      </c>
      <c r="BID135">
        <v>0</v>
      </c>
      <c r="BIE135">
        <v>0</v>
      </c>
      <c r="BIF135">
        <v>1240179.8984780367</v>
      </c>
      <c r="BIG135">
        <v>0</v>
      </c>
      <c r="BIH135">
        <v>0</v>
      </c>
      <c r="BII135">
        <v>0</v>
      </c>
      <c r="BIJ135">
        <v>0</v>
      </c>
      <c r="BIK135">
        <v>0</v>
      </c>
      <c r="BIL135">
        <v>4659724.1993202996</v>
      </c>
      <c r="BIM135">
        <v>0</v>
      </c>
      <c r="BIN135">
        <v>0</v>
      </c>
      <c r="BIO135">
        <v>0</v>
      </c>
      <c r="BIP135">
        <v>0</v>
      </c>
      <c r="BIQ135">
        <v>0</v>
      </c>
      <c r="BIR135">
        <v>0</v>
      </c>
      <c r="BIS135">
        <v>0</v>
      </c>
      <c r="BIT135">
        <v>0</v>
      </c>
      <c r="BIU135">
        <v>0</v>
      </c>
      <c r="BIV135">
        <v>0</v>
      </c>
      <c r="BIW135">
        <v>0</v>
      </c>
      <c r="BIX135">
        <v>0</v>
      </c>
      <c r="BIY135">
        <v>0</v>
      </c>
      <c r="BIZ135">
        <v>0</v>
      </c>
      <c r="BJA135">
        <v>0</v>
      </c>
      <c r="BJB135">
        <v>0</v>
      </c>
      <c r="BJC135">
        <v>2312108.895813819</v>
      </c>
      <c r="BJD135">
        <v>0</v>
      </c>
      <c r="BJE135">
        <v>0</v>
      </c>
      <c r="BJF135">
        <v>0</v>
      </c>
      <c r="BJG135">
        <v>0</v>
      </c>
      <c r="BJH135">
        <v>0</v>
      </c>
      <c r="BJI135">
        <v>0</v>
      </c>
      <c r="BJJ135">
        <v>0</v>
      </c>
      <c r="BJK135">
        <v>0</v>
      </c>
      <c r="BJL135">
        <v>0</v>
      </c>
      <c r="BJM135">
        <v>0</v>
      </c>
      <c r="BJN135">
        <v>0</v>
      </c>
      <c r="BJO135">
        <v>0</v>
      </c>
      <c r="BJP135">
        <v>0</v>
      </c>
      <c r="BJQ135">
        <v>0</v>
      </c>
      <c r="BJR135">
        <v>0</v>
      </c>
      <c r="BJS135">
        <v>0</v>
      </c>
      <c r="BJT135">
        <v>0</v>
      </c>
      <c r="BJU135">
        <v>0</v>
      </c>
      <c r="BJV135">
        <v>0</v>
      </c>
      <c r="BJW135">
        <v>0</v>
      </c>
      <c r="BJX135">
        <v>0</v>
      </c>
      <c r="BJY135">
        <v>3510462.4786180072</v>
      </c>
      <c r="BJZ135">
        <v>0</v>
      </c>
      <c r="BKA135">
        <v>0</v>
      </c>
      <c r="BKB135">
        <v>0</v>
      </c>
      <c r="BKC135">
        <v>8810037.1702649705</v>
      </c>
      <c r="BKD135">
        <v>0</v>
      </c>
    </row>
    <row r="136" spans="10:1642" x14ac:dyDescent="0.25">
      <c r="J136" s="92">
        <v>1359482.7633866481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0</v>
      </c>
      <c r="R136" s="44">
        <v>0</v>
      </c>
      <c r="S136" s="44">
        <v>0</v>
      </c>
      <c r="T136" s="44">
        <v>0</v>
      </c>
      <c r="U136" s="44">
        <v>0</v>
      </c>
      <c r="V136" s="44">
        <v>0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0</v>
      </c>
      <c r="DW136" s="44">
        <v>0</v>
      </c>
      <c r="DX136" s="44">
        <v>0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  <c r="EG136" s="44">
        <v>0</v>
      </c>
      <c r="EH136" s="44">
        <v>0</v>
      </c>
      <c r="EI136" s="44">
        <v>0</v>
      </c>
      <c r="EJ136" s="44">
        <v>0</v>
      </c>
      <c r="EK136" s="44">
        <v>0</v>
      </c>
      <c r="EL136" s="44">
        <v>0</v>
      </c>
      <c r="EM136" s="44">
        <v>0</v>
      </c>
      <c r="EN136" s="44">
        <v>0</v>
      </c>
      <c r="EO136" s="44">
        <v>0</v>
      </c>
      <c r="EP136" s="44">
        <v>0</v>
      </c>
      <c r="EQ136" s="44">
        <v>0</v>
      </c>
      <c r="ER136" s="44">
        <v>0</v>
      </c>
      <c r="ES136" s="44">
        <v>0</v>
      </c>
      <c r="ET136" s="44">
        <v>0</v>
      </c>
      <c r="EU136" s="44">
        <v>0</v>
      </c>
      <c r="EV136" s="44">
        <v>0</v>
      </c>
      <c r="EW136" s="44">
        <v>0</v>
      </c>
      <c r="EX136" s="44">
        <v>0</v>
      </c>
      <c r="EY136" s="44">
        <v>0</v>
      </c>
      <c r="EZ136" s="44">
        <v>0</v>
      </c>
      <c r="FA136" s="44">
        <v>0</v>
      </c>
      <c r="FB136" s="44">
        <v>0</v>
      </c>
      <c r="FC136" s="44">
        <v>0</v>
      </c>
      <c r="FD136" s="44">
        <v>0</v>
      </c>
      <c r="FE136" s="44">
        <v>0</v>
      </c>
      <c r="FF136" s="44">
        <v>0</v>
      </c>
      <c r="FG136" s="44">
        <v>0</v>
      </c>
      <c r="FH136" s="44">
        <v>0</v>
      </c>
      <c r="FI136" s="44">
        <v>0</v>
      </c>
      <c r="FJ136" s="44">
        <v>0</v>
      </c>
      <c r="FK136" s="44">
        <v>0</v>
      </c>
      <c r="FL136" s="44">
        <v>0</v>
      </c>
      <c r="FM136" s="44">
        <v>0</v>
      </c>
      <c r="FN136" s="44">
        <v>0</v>
      </c>
      <c r="FO136" s="44">
        <v>0</v>
      </c>
      <c r="FP136" s="44">
        <v>0</v>
      </c>
      <c r="FQ136" s="44">
        <v>0</v>
      </c>
      <c r="FR136" s="44">
        <v>0</v>
      </c>
      <c r="FS136" s="44">
        <v>0</v>
      </c>
      <c r="FT136" s="44">
        <v>0</v>
      </c>
      <c r="FU136" s="44">
        <v>0</v>
      </c>
      <c r="FV136" s="44">
        <v>0</v>
      </c>
      <c r="FW136" s="44">
        <v>0</v>
      </c>
      <c r="FX136" s="44">
        <v>0</v>
      </c>
      <c r="FY136" s="44">
        <v>0</v>
      </c>
      <c r="FZ136" s="44">
        <v>0</v>
      </c>
      <c r="GA136" s="44">
        <v>0</v>
      </c>
      <c r="GB136" s="44">
        <v>0</v>
      </c>
      <c r="GC136" s="44">
        <v>0</v>
      </c>
      <c r="GD136" s="44">
        <v>0</v>
      </c>
      <c r="GE136" s="44">
        <v>0</v>
      </c>
      <c r="GF136" s="44">
        <v>0</v>
      </c>
      <c r="GG136" s="44">
        <v>0</v>
      </c>
      <c r="GH136" s="44">
        <v>0</v>
      </c>
      <c r="GI136" s="44">
        <v>0</v>
      </c>
      <c r="GJ136" s="44">
        <v>0</v>
      </c>
      <c r="GK136" s="44">
        <v>0</v>
      </c>
      <c r="GL136" s="44">
        <v>0</v>
      </c>
      <c r="GM136" s="44">
        <v>0</v>
      </c>
      <c r="GN136" s="44">
        <v>0</v>
      </c>
      <c r="GO136" s="44">
        <v>0</v>
      </c>
      <c r="GP136" s="44">
        <v>0</v>
      </c>
      <c r="GQ136" s="44">
        <v>0</v>
      </c>
      <c r="GR136" s="44">
        <v>0</v>
      </c>
      <c r="GS136" s="44">
        <v>0</v>
      </c>
      <c r="GT136" s="44">
        <v>0</v>
      </c>
      <c r="GU136" s="44">
        <v>0</v>
      </c>
      <c r="GV136" s="44">
        <v>0</v>
      </c>
      <c r="GW136" s="44">
        <v>0</v>
      </c>
      <c r="GX136" s="44">
        <v>0</v>
      </c>
      <c r="GY136" s="44">
        <v>0</v>
      </c>
      <c r="GZ136" s="44">
        <v>0</v>
      </c>
      <c r="HA136" s="44">
        <v>0</v>
      </c>
      <c r="HB136" s="44">
        <v>0</v>
      </c>
      <c r="HC136" s="44">
        <v>0</v>
      </c>
      <c r="HD136" s="44">
        <v>0</v>
      </c>
      <c r="HE136" s="44">
        <v>0</v>
      </c>
      <c r="HF136" s="44">
        <v>0</v>
      </c>
      <c r="HG136" s="44">
        <v>0</v>
      </c>
      <c r="HH136" s="44">
        <v>0</v>
      </c>
      <c r="HI136" s="44">
        <v>0</v>
      </c>
      <c r="HJ136" s="44">
        <v>0</v>
      </c>
      <c r="HK136" s="44">
        <v>0</v>
      </c>
      <c r="HL136" s="44">
        <v>0</v>
      </c>
      <c r="HM136" s="44">
        <v>0</v>
      </c>
      <c r="HN136" s="44">
        <v>0</v>
      </c>
      <c r="HO136" s="44">
        <v>0</v>
      </c>
      <c r="HP136" s="44">
        <v>0</v>
      </c>
      <c r="HQ136" s="44">
        <v>0</v>
      </c>
      <c r="HR136" s="44">
        <v>0</v>
      </c>
      <c r="HS136" s="44">
        <v>0</v>
      </c>
      <c r="HT136" s="44">
        <v>0</v>
      </c>
      <c r="HU136" s="44">
        <v>0</v>
      </c>
      <c r="HV136" s="44">
        <v>0</v>
      </c>
      <c r="HW136" s="44">
        <v>0</v>
      </c>
      <c r="HX136" s="44">
        <v>0</v>
      </c>
      <c r="HY136" s="44">
        <v>0</v>
      </c>
      <c r="HZ136" s="44">
        <v>0</v>
      </c>
      <c r="IA136" s="44">
        <v>0</v>
      </c>
      <c r="IB136" s="44">
        <v>0</v>
      </c>
      <c r="IC136" s="44">
        <v>0</v>
      </c>
      <c r="ID136" s="44">
        <v>0</v>
      </c>
      <c r="IE136" s="44">
        <v>0</v>
      </c>
      <c r="IF136" s="44">
        <v>0</v>
      </c>
      <c r="IG136" s="44">
        <v>0</v>
      </c>
      <c r="IH136" s="44">
        <v>0</v>
      </c>
      <c r="II136" s="44">
        <v>0</v>
      </c>
      <c r="IJ136" s="44">
        <v>0</v>
      </c>
      <c r="IK136" s="44">
        <v>0</v>
      </c>
      <c r="IL136" s="44">
        <v>0</v>
      </c>
      <c r="IM136" s="44">
        <v>0</v>
      </c>
      <c r="IN136" s="44">
        <v>0</v>
      </c>
      <c r="IO136" s="44">
        <v>0</v>
      </c>
      <c r="IP136" s="44">
        <v>0</v>
      </c>
      <c r="IQ136" s="44">
        <v>0</v>
      </c>
      <c r="IR136" s="44">
        <v>0</v>
      </c>
      <c r="IS136" s="44">
        <v>0</v>
      </c>
      <c r="IT136" s="44">
        <v>0</v>
      </c>
      <c r="IU136" s="44">
        <v>0</v>
      </c>
      <c r="IV136" s="44">
        <v>0</v>
      </c>
      <c r="IW136" s="44">
        <v>0</v>
      </c>
      <c r="IX136" s="44">
        <v>0</v>
      </c>
      <c r="IY136" s="44">
        <v>0</v>
      </c>
      <c r="IZ136" s="44">
        <v>0</v>
      </c>
      <c r="JA136" s="44">
        <v>0</v>
      </c>
      <c r="JB136" s="44">
        <v>0</v>
      </c>
      <c r="JC136" s="44">
        <v>0</v>
      </c>
      <c r="JD136" s="44">
        <v>0</v>
      </c>
      <c r="JE136" s="44">
        <v>0</v>
      </c>
      <c r="JF136" s="44">
        <v>0</v>
      </c>
      <c r="JG136" s="44">
        <v>0</v>
      </c>
      <c r="JH136" s="44">
        <v>0</v>
      </c>
      <c r="JI136" s="44">
        <v>0</v>
      </c>
      <c r="JJ136" s="44">
        <v>0</v>
      </c>
      <c r="JK136" s="44">
        <v>0</v>
      </c>
      <c r="JL136" s="44">
        <v>0</v>
      </c>
      <c r="JM136" s="44">
        <v>0</v>
      </c>
      <c r="JN136" s="44">
        <v>0</v>
      </c>
      <c r="JO136" s="44">
        <v>0</v>
      </c>
      <c r="JP136" s="44">
        <v>0</v>
      </c>
      <c r="JQ136" s="44">
        <v>0</v>
      </c>
      <c r="JR136" s="44">
        <v>0</v>
      </c>
      <c r="JS136" s="44">
        <v>0</v>
      </c>
      <c r="JT136" s="44">
        <v>0</v>
      </c>
      <c r="JU136" s="44">
        <v>0</v>
      </c>
      <c r="JV136" s="44">
        <v>0</v>
      </c>
      <c r="JW136" s="44">
        <v>0</v>
      </c>
      <c r="JX136" s="44">
        <v>0</v>
      </c>
      <c r="JY136" s="44">
        <v>0</v>
      </c>
      <c r="JZ136" s="44">
        <v>0</v>
      </c>
      <c r="KA136" s="44">
        <v>0</v>
      </c>
      <c r="KB136" s="44">
        <v>0</v>
      </c>
      <c r="KC136" s="44">
        <v>0</v>
      </c>
      <c r="KD136" s="44">
        <v>0</v>
      </c>
      <c r="KE136" s="44">
        <v>0</v>
      </c>
      <c r="KF136" s="44">
        <v>0</v>
      </c>
      <c r="KG136" s="44">
        <v>0</v>
      </c>
      <c r="KH136" s="44">
        <v>0</v>
      </c>
      <c r="KI136" s="44">
        <v>0</v>
      </c>
      <c r="KJ136" s="44">
        <v>0</v>
      </c>
      <c r="KK136" s="44">
        <v>0</v>
      </c>
      <c r="KL136" s="44">
        <v>0</v>
      </c>
      <c r="KM136" s="44">
        <v>0</v>
      </c>
      <c r="KN136" s="44">
        <v>0</v>
      </c>
      <c r="KO136" s="44">
        <v>0</v>
      </c>
      <c r="KP136" s="44">
        <v>0</v>
      </c>
      <c r="KQ136" s="44">
        <v>0</v>
      </c>
      <c r="KR136" s="44">
        <v>0</v>
      </c>
      <c r="KS136" s="44">
        <v>0</v>
      </c>
      <c r="KT136" s="44">
        <v>0</v>
      </c>
      <c r="KU136" s="44">
        <v>0</v>
      </c>
      <c r="KV136" s="44">
        <v>0</v>
      </c>
      <c r="KW136" s="44">
        <v>0</v>
      </c>
      <c r="KX136" s="44">
        <v>0</v>
      </c>
      <c r="KY136" s="44">
        <v>0</v>
      </c>
      <c r="KZ136" s="46">
        <v>0</v>
      </c>
      <c r="LA136" s="46">
        <v>0</v>
      </c>
      <c r="LB136" s="46">
        <v>0</v>
      </c>
      <c r="LC136" s="46">
        <v>0</v>
      </c>
      <c r="LD136" s="46">
        <v>0</v>
      </c>
      <c r="LE136" s="46">
        <v>0</v>
      </c>
      <c r="LF136" s="46">
        <v>0</v>
      </c>
      <c r="LG136" s="46">
        <v>0</v>
      </c>
      <c r="LH136" s="46">
        <v>0</v>
      </c>
      <c r="LI136" s="46">
        <v>0</v>
      </c>
      <c r="LJ136" s="46">
        <v>0</v>
      </c>
      <c r="LK136" s="46">
        <v>0</v>
      </c>
      <c r="LL136" s="46">
        <v>0</v>
      </c>
      <c r="LM136" s="46">
        <v>0</v>
      </c>
      <c r="LN136" s="46">
        <v>0</v>
      </c>
      <c r="LO136" s="46">
        <v>0</v>
      </c>
      <c r="LP136" s="46">
        <v>0</v>
      </c>
      <c r="LQ136" s="46">
        <v>0</v>
      </c>
      <c r="LR136" s="46">
        <v>0</v>
      </c>
      <c r="LS136" s="46">
        <v>0</v>
      </c>
      <c r="LT136" s="46">
        <v>0</v>
      </c>
      <c r="LU136" s="46">
        <v>0</v>
      </c>
      <c r="LV136" s="46">
        <v>0</v>
      </c>
      <c r="LW136" s="46">
        <v>0</v>
      </c>
      <c r="LX136" s="46">
        <v>0</v>
      </c>
      <c r="LY136" s="46">
        <v>0</v>
      </c>
      <c r="LZ136" s="46">
        <v>0</v>
      </c>
      <c r="MA136" s="46">
        <v>0</v>
      </c>
      <c r="MB136" s="46">
        <v>0</v>
      </c>
      <c r="MC136" s="46">
        <v>0</v>
      </c>
      <c r="MD136" s="46">
        <v>0</v>
      </c>
      <c r="ME136" s="46">
        <v>0</v>
      </c>
      <c r="MF136" s="46">
        <v>0</v>
      </c>
      <c r="MG136" s="46">
        <v>0</v>
      </c>
      <c r="MH136" s="46">
        <v>0</v>
      </c>
      <c r="MI136" s="46">
        <v>0</v>
      </c>
      <c r="MJ136" s="46">
        <v>0</v>
      </c>
      <c r="MK136" s="46">
        <v>0</v>
      </c>
      <c r="ML136" s="46">
        <v>0</v>
      </c>
      <c r="MM136" s="46">
        <v>0</v>
      </c>
      <c r="MN136" s="46">
        <v>0</v>
      </c>
      <c r="MO136" s="46">
        <v>0</v>
      </c>
      <c r="MP136" s="46">
        <v>0</v>
      </c>
      <c r="MQ136" s="46">
        <v>0</v>
      </c>
      <c r="MR136" s="46">
        <v>0</v>
      </c>
      <c r="MS136" s="46">
        <v>0</v>
      </c>
      <c r="MT136" s="46">
        <v>0</v>
      </c>
      <c r="MU136" s="46">
        <v>0</v>
      </c>
      <c r="MV136" s="46">
        <v>0</v>
      </c>
      <c r="MW136" s="46">
        <v>0</v>
      </c>
      <c r="MX136" s="46">
        <v>0</v>
      </c>
      <c r="MY136" s="46">
        <v>0</v>
      </c>
      <c r="MZ136" s="46">
        <v>0</v>
      </c>
      <c r="NA136" s="46">
        <v>0</v>
      </c>
      <c r="NB136" s="46">
        <v>0</v>
      </c>
      <c r="NC136" s="46">
        <v>0</v>
      </c>
      <c r="ND136" s="46">
        <v>0</v>
      </c>
      <c r="NE136" s="46">
        <v>0</v>
      </c>
      <c r="NF136" s="46">
        <v>0</v>
      </c>
      <c r="NG136" s="46">
        <v>0</v>
      </c>
      <c r="NH136" s="46">
        <v>0</v>
      </c>
      <c r="NI136" s="46">
        <v>0</v>
      </c>
      <c r="NJ136" s="46">
        <v>0</v>
      </c>
      <c r="NK136" s="46">
        <v>0</v>
      </c>
      <c r="NL136" s="46">
        <v>0</v>
      </c>
      <c r="NM136" s="46">
        <v>0</v>
      </c>
      <c r="NN136" s="46">
        <v>0</v>
      </c>
      <c r="NO136" s="46">
        <v>0</v>
      </c>
      <c r="NP136" s="46">
        <v>0</v>
      </c>
      <c r="NQ136" s="46">
        <v>0</v>
      </c>
      <c r="NR136" s="46">
        <v>0</v>
      </c>
      <c r="NS136" s="46">
        <v>0</v>
      </c>
      <c r="NT136" s="46">
        <v>0</v>
      </c>
      <c r="NU136" s="46">
        <v>0</v>
      </c>
      <c r="NV136" s="46">
        <v>0</v>
      </c>
      <c r="NW136" s="46">
        <v>0</v>
      </c>
      <c r="NX136" s="46">
        <v>0</v>
      </c>
      <c r="NY136" s="46">
        <v>0</v>
      </c>
      <c r="NZ136" s="46">
        <v>0</v>
      </c>
      <c r="OA136" s="46">
        <v>0</v>
      </c>
      <c r="OB136" s="46">
        <v>0</v>
      </c>
      <c r="OC136" s="46">
        <v>0</v>
      </c>
      <c r="OD136" s="46">
        <v>0</v>
      </c>
      <c r="OE136" s="46">
        <v>0</v>
      </c>
      <c r="OF136" s="46">
        <v>0</v>
      </c>
      <c r="OG136" s="46">
        <v>0</v>
      </c>
      <c r="OH136" s="46">
        <v>0</v>
      </c>
      <c r="OI136" s="46">
        <v>0</v>
      </c>
      <c r="OJ136" s="46">
        <v>0</v>
      </c>
      <c r="OK136" s="46">
        <v>0</v>
      </c>
      <c r="OL136" s="46">
        <v>0</v>
      </c>
      <c r="OM136" s="46">
        <v>0</v>
      </c>
      <c r="ON136" s="46">
        <v>0</v>
      </c>
      <c r="OO136" s="46">
        <v>0</v>
      </c>
      <c r="OP136" s="46">
        <v>0</v>
      </c>
      <c r="OQ136" s="46">
        <v>0</v>
      </c>
      <c r="OR136" s="46">
        <v>0</v>
      </c>
      <c r="OS136" s="46">
        <v>0</v>
      </c>
      <c r="OT136" s="46">
        <v>0</v>
      </c>
      <c r="OU136" s="46">
        <v>0</v>
      </c>
      <c r="OV136" s="46">
        <v>0</v>
      </c>
      <c r="OW136" s="46">
        <v>0</v>
      </c>
      <c r="OX136" s="46">
        <v>0</v>
      </c>
      <c r="OY136" s="46">
        <v>0</v>
      </c>
      <c r="OZ136" s="46">
        <v>0</v>
      </c>
      <c r="PA136" s="46">
        <v>0</v>
      </c>
      <c r="PB136" s="46">
        <v>0</v>
      </c>
      <c r="PC136" s="46">
        <v>0</v>
      </c>
      <c r="PD136" s="46">
        <v>0</v>
      </c>
      <c r="PE136" s="46">
        <v>0</v>
      </c>
      <c r="PF136" s="46">
        <v>0</v>
      </c>
      <c r="PG136" s="46">
        <v>0</v>
      </c>
      <c r="PH136" s="46">
        <v>0</v>
      </c>
      <c r="PI136" s="46">
        <v>0</v>
      </c>
      <c r="PJ136" s="46">
        <v>0</v>
      </c>
      <c r="PK136" s="46">
        <v>0</v>
      </c>
      <c r="PL136" s="46">
        <v>0</v>
      </c>
      <c r="PM136" s="46">
        <v>0</v>
      </c>
      <c r="PN136" s="46">
        <v>0</v>
      </c>
      <c r="PO136" s="46">
        <v>0</v>
      </c>
      <c r="PP136" s="46">
        <v>0</v>
      </c>
      <c r="PQ136" s="46">
        <v>0</v>
      </c>
      <c r="PR136" s="46">
        <v>0</v>
      </c>
      <c r="PS136" s="46">
        <v>0</v>
      </c>
      <c r="PT136" s="46">
        <v>0</v>
      </c>
      <c r="PU136" s="46">
        <v>0</v>
      </c>
      <c r="PV136" s="46">
        <v>0</v>
      </c>
      <c r="PW136" s="46">
        <v>0</v>
      </c>
      <c r="PX136" s="46">
        <v>0</v>
      </c>
      <c r="PY136" s="46">
        <v>0</v>
      </c>
      <c r="PZ136" s="46">
        <v>0</v>
      </c>
      <c r="QA136" s="46">
        <v>0</v>
      </c>
      <c r="QB136" s="46">
        <v>0</v>
      </c>
      <c r="QC136" s="46">
        <v>0</v>
      </c>
      <c r="QD136" s="46">
        <v>0</v>
      </c>
      <c r="QE136" s="46">
        <v>0</v>
      </c>
      <c r="QF136" s="46">
        <v>0</v>
      </c>
      <c r="QG136" s="46">
        <v>0</v>
      </c>
      <c r="QH136" s="46">
        <v>0</v>
      </c>
      <c r="QI136" s="46">
        <v>0</v>
      </c>
      <c r="QJ136" s="46">
        <v>0</v>
      </c>
      <c r="QK136" s="46">
        <v>0</v>
      </c>
      <c r="QL136" s="46">
        <v>0</v>
      </c>
      <c r="QM136" s="46">
        <v>0</v>
      </c>
      <c r="QN136" s="46">
        <v>0</v>
      </c>
      <c r="QO136" s="46">
        <v>0</v>
      </c>
      <c r="QP136" s="46">
        <v>0</v>
      </c>
      <c r="QQ136" s="46">
        <v>0</v>
      </c>
      <c r="QR136" s="46">
        <v>0</v>
      </c>
      <c r="QS136" s="46">
        <v>0</v>
      </c>
      <c r="QT136" s="46">
        <v>0</v>
      </c>
      <c r="QU136" s="46">
        <v>0</v>
      </c>
      <c r="QV136" s="46">
        <v>0</v>
      </c>
      <c r="QW136" s="46">
        <v>0</v>
      </c>
      <c r="QX136" s="46">
        <v>0</v>
      </c>
      <c r="QY136" s="46">
        <v>0</v>
      </c>
      <c r="QZ136" s="46">
        <v>0</v>
      </c>
      <c r="RA136" s="46">
        <v>0</v>
      </c>
      <c r="RB136" s="46">
        <v>0</v>
      </c>
      <c r="RC136" s="46">
        <v>0</v>
      </c>
      <c r="RD136" s="46">
        <v>0</v>
      </c>
      <c r="RE136" s="46">
        <v>0</v>
      </c>
      <c r="RF136" s="46">
        <v>0</v>
      </c>
      <c r="RG136" s="46">
        <v>0</v>
      </c>
      <c r="RH136" s="46">
        <v>0</v>
      </c>
      <c r="RI136" s="46">
        <v>0</v>
      </c>
      <c r="RJ136" s="46">
        <v>0</v>
      </c>
      <c r="RK136" s="46">
        <v>0</v>
      </c>
      <c r="RL136" s="46">
        <v>0</v>
      </c>
      <c r="RM136" s="46">
        <v>0</v>
      </c>
      <c r="RN136" s="46">
        <v>0</v>
      </c>
      <c r="RO136" s="46">
        <v>0</v>
      </c>
      <c r="RP136" s="46">
        <v>0</v>
      </c>
      <c r="RQ136" s="46">
        <v>0</v>
      </c>
      <c r="RR136" s="46">
        <v>0</v>
      </c>
      <c r="RS136" s="46">
        <v>0</v>
      </c>
      <c r="RT136" s="46">
        <v>0</v>
      </c>
      <c r="RU136" s="46">
        <v>0</v>
      </c>
      <c r="RV136" s="46">
        <v>0</v>
      </c>
      <c r="RW136" s="46">
        <v>0</v>
      </c>
      <c r="RX136" s="46">
        <v>0</v>
      </c>
      <c r="RY136" s="46">
        <v>0</v>
      </c>
      <c r="RZ136" s="46">
        <v>0</v>
      </c>
      <c r="SA136" s="46">
        <v>0</v>
      </c>
      <c r="SB136" s="46">
        <v>0</v>
      </c>
      <c r="SC136" s="46">
        <v>0</v>
      </c>
      <c r="SD136" s="46">
        <v>0</v>
      </c>
      <c r="SE136" s="46">
        <v>0</v>
      </c>
      <c r="SF136" s="46">
        <v>0</v>
      </c>
      <c r="SG136" s="46">
        <v>0</v>
      </c>
      <c r="SH136" s="46">
        <v>0</v>
      </c>
      <c r="SI136" s="46">
        <v>0</v>
      </c>
      <c r="SJ136" s="46">
        <v>0</v>
      </c>
      <c r="SK136" s="46">
        <v>0</v>
      </c>
      <c r="SL136" s="46">
        <v>0</v>
      </c>
      <c r="SM136" s="46">
        <v>0</v>
      </c>
      <c r="SN136" s="46">
        <v>0</v>
      </c>
      <c r="SO136" s="46">
        <v>0</v>
      </c>
      <c r="SP136" s="46">
        <v>0</v>
      </c>
      <c r="SQ136" s="46">
        <v>0</v>
      </c>
      <c r="SR136" s="46">
        <v>0</v>
      </c>
      <c r="SS136" s="46">
        <v>0</v>
      </c>
      <c r="ST136" s="46">
        <v>0</v>
      </c>
      <c r="SU136" s="46">
        <v>0</v>
      </c>
      <c r="SV136" s="46">
        <v>0</v>
      </c>
      <c r="SW136" s="46">
        <v>0</v>
      </c>
      <c r="SX136" s="46">
        <v>0</v>
      </c>
      <c r="SY136" s="46">
        <v>0</v>
      </c>
      <c r="SZ136" s="46">
        <v>0</v>
      </c>
      <c r="TA136" s="46">
        <v>0</v>
      </c>
      <c r="TB136" s="46">
        <v>0</v>
      </c>
      <c r="TC136" s="46">
        <v>0</v>
      </c>
      <c r="TD136" s="46">
        <v>0</v>
      </c>
      <c r="TE136" s="46">
        <v>0</v>
      </c>
      <c r="TF136" s="46">
        <v>0</v>
      </c>
      <c r="TG136" s="46">
        <v>0</v>
      </c>
      <c r="TH136" s="46">
        <v>0</v>
      </c>
      <c r="TI136" s="46">
        <v>0</v>
      </c>
      <c r="TJ136" s="46">
        <v>0</v>
      </c>
      <c r="TK136" s="46">
        <v>0</v>
      </c>
      <c r="TL136" s="46">
        <v>0</v>
      </c>
      <c r="TM136" s="46">
        <v>0</v>
      </c>
      <c r="TN136" s="46">
        <v>0</v>
      </c>
      <c r="TO136" s="46">
        <v>0</v>
      </c>
      <c r="TP136" s="46">
        <v>0</v>
      </c>
      <c r="TQ136" s="46">
        <v>0</v>
      </c>
      <c r="TR136" s="46">
        <v>0</v>
      </c>
      <c r="TS136" s="46">
        <v>0</v>
      </c>
      <c r="TT136" s="46">
        <v>0</v>
      </c>
      <c r="TU136" s="46">
        <v>0</v>
      </c>
      <c r="TV136" s="46">
        <v>0</v>
      </c>
      <c r="TW136" s="46">
        <v>0</v>
      </c>
      <c r="TX136" s="46">
        <v>0</v>
      </c>
      <c r="TY136" s="46">
        <v>0</v>
      </c>
      <c r="TZ136" s="46">
        <v>0</v>
      </c>
      <c r="UA136" s="46">
        <v>0</v>
      </c>
      <c r="UB136" s="46">
        <v>0</v>
      </c>
      <c r="UC136" s="46">
        <v>0</v>
      </c>
      <c r="UD136" s="46">
        <v>0</v>
      </c>
      <c r="UE136" s="46">
        <v>0</v>
      </c>
      <c r="UF136" s="46">
        <v>0</v>
      </c>
      <c r="UG136" s="46">
        <v>0</v>
      </c>
      <c r="UH136" s="46">
        <v>0</v>
      </c>
      <c r="UI136" s="46">
        <v>0</v>
      </c>
      <c r="UJ136" s="46">
        <v>0</v>
      </c>
      <c r="UK136" s="46">
        <v>0</v>
      </c>
      <c r="UL136" s="46">
        <v>0</v>
      </c>
      <c r="UM136" s="46">
        <v>0</v>
      </c>
      <c r="UN136" s="46">
        <v>0</v>
      </c>
      <c r="UO136" s="46">
        <v>0</v>
      </c>
      <c r="UP136" s="46">
        <v>0</v>
      </c>
      <c r="UQ136" s="46">
        <v>0</v>
      </c>
      <c r="UR136" s="46">
        <v>0</v>
      </c>
      <c r="US136" s="46">
        <v>0</v>
      </c>
      <c r="UT136" s="46">
        <v>0</v>
      </c>
      <c r="UU136" s="46">
        <v>0</v>
      </c>
      <c r="UV136" s="46">
        <v>0</v>
      </c>
      <c r="UW136" s="46">
        <v>0</v>
      </c>
      <c r="UX136" s="46">
        <v>0</v>
      </c>
      <c r="UY136" s="46">
        <v>0</v>
      </c>
      <c r="UZ136" s="46">
        <v>0</v>
      </c>
      <c r="VA136" s="46">
        <v>0</v>
      </c>
      <c r="VB136" s="46">
        <v>0</v>
      </c>
      <c r="VC136" s="46">
        <v>0</v>
      </c>
      <c r="VD136" s="46">
        <v>0</v>
      </c>
      <c r="VE136" s="46">
        <v>0</v>
      </c>
      <c r="VF136" s="46">
        <v>0</v>
      </c>
      <c r="VG136" s="46">
        <v>0</v>
      </c>
      <c r="VH136" s="46">
        <v>0</v>
      </c>
      <c r="VI136" s="46">
        <v>0</v>
      </c>
      <c r="VJ136" s="46">
        <v>0</v>
      </c>
      <c r="VK136" s="46">
        <v>0</v>
      </c>
      <c r="VL136" s="46">
        <v>0</v>
      </c>
      <c r="VM136" s="46">
        <v>0</v>
      </c>
      <c r="VN136" s="46">
        <v>0</v>
      </c>
      <c r="VO136" s="46">
        <v>0</v>
      </c>
      <c r="VP136" s="46">
        <v>0</v>
      </c>
      <c r="VQ136" s="46">
        <v>0</v>
      </c>
      <c r="VR136" s="46">
        <v>0</v>
      </c>
      <c r="VS136" s="46">
        <v>0</v>
      </c>
      <c r="VT136" s="46">
        <v>0</v>
      </c>
      <c r="VU136" s="46">
        <v>0</v>
      </c>
      <c r="VV136" s="46">
        <v>0</v>
      </c>
      <c r="VW136" s="46">
        <v>0</v>
      </c>
      <c r="VX136" s="46">
        <v>0</v>
      </c>
      <c r="VY136" s="46">
        <v>0</v>
      </c>
      <c r="VZ136" s="46">
        <v>0</v>
      </c>
      <c r="WA136" s="46">
        <v>0</v>
      </c>
      <c r="WB136" s="46">
        <v>0</v>
      </c>
      <c r="WC136" s="46">
        <v>0</v>
      </c>
      <c r="WD136" s="46">
        <v>0</v>
      </c>
      <c r="WE136" s="46">
        <v>0</v>
      </c>
      <c r="WF136" s="46">
        <v>0</v>
      </c>
      <c r="WG136" s="46">
        <v>0</v>
      </c>
      <c r="WH136" s="46">
        <v>0</v>
      </c>
      <c r="WI136" s="46">
        <v>0</v>
      </c>
      <c r="WJ136" s="46">
        <v>0</v>
      </c>
      <c r="WK136" s="46">
        <v>0</v>
      </c>
      <c r="WL136" s="46">
        <v>0</v>
      </c>
      <c r="WM136" s="46">
        <v>0</v>
      </c>
      <c r="WN136" s="46">
        <v>0</v>
      </c>
      <c r="WO136" s="46">
        <v>0</v>
      </c>
      <c r="WP136" s="46">
        <v>0</v>
      </c>
      <c r="WQ136" s="46">
        <v>0</v>
      </c>
      <c r="WR136" s="46">
        <v>0</v>
      </c>
      <c r="WS136" s="46">
        <v>0</v>
      </c>
      <c r="WT136" s="46">
        <v>0</v>
      </c>
      <c r="WU136" s="46">
        <v>0</v>
      </c>
      <c r="WV136" s="46">
        <v>0</v>
      </c>
      <c r="WW136" s="46">
        <v>0</v>
      </c>
      <c r="WX136" s="46">
        <v>0</v>
      </c>
      <c r="WY136" s="46">
        <v>0</v>
      </c>
      <c r="WZ136" s="46">
        <v>0</v>
      </c>
      <c r="XA136" s="46">
        <v>0</v>
      </c>
      <c r="XB136" s="46">
        <v>0</v>
      </c>
      <c r="XC136" s="46">
        <v>0</v>
      </c>
      <c r="XD136" s="46">
        <v>0</v>
      </c>
      <c r="XE136" s="46">
        <v>0</v>
      </c>
      <c r="XF136" s="46">
        <v>0</v>
      </c>
      <c r="XG136" s="46">
        <v>0</v>
      </c>
      <c r="XH136" s="46">
        <v>0</v>
      </c>
      <c r="XI136" s="46">
        <v>0</v>
      </c>
      <c r="XJ136" s="46">
        <v>0</v>
      </c>
      <c r="XK136" s="46">
        <v>0</v>
      </c>
      <c r="XL136" s="46">
        <v>0</v>
      </c>
      <c r="XM136" s="46">
        <v>0</v>
      </c>
      <c r="XN136" s="46">
        <v>0</v>
      </c>
      <c r="XO136" s="46">
        <v>0</v>
      </c>
      <c r="XP136" s="46">
        <v>0</v>
      </c>
      <c r="XQ136" s="46">
        <v>0</v>
      </c>
      <c r="XR136" s="46">
        <v>0</v>
      </c>
      <c r="XS136" s="46">
        <v>0</v>
      </c>
      <c r="XT136" s="46">
        <v>0</v>
      </c>
      <c r="XU136" s="46">
        <v>0</v>
      </c>
      <c r="XV136" s="46">
        <v>0</v>
      </c>
      <c r="XW136" s="46">
        <v>0</v>
      </c>
      <c r="XX136" s="46">
        <v>0</v>
      </c>
      <c r="XY136" s="46">
        <v>0</v>
      </c>
      <c r="XZ136" s="46">
        <v>0</v>
      </c>
      <c r="YA136" s="46">
        <v>0</v>
      </c>
      <c r="YB136" s="46">
        <v>0</v>
      </c>
      <c r="YC136" s="46">
        <v>0</v>
      </c>
      <c r="YD136" s="46">
        <v>0</v>
      </c>
      <c r="YE136" s="46">
        <v>0</v>
      </c>
      <c r="YF136" s="46">
        <v>0</v>
      </c>
      <c r="YG136" s="46">
        <v>0</v>
      </c>
      <c r="YH136" s="46">
        <v>0</v>
      </c>
      <c r="YI136" s="46">
        <v>0</v>
      </c>
      <c r="YJ136" s="46">
        <v>0</v>
      </c>
      <c r="YK136" s="46">
        <v>0</v>
      </c>
      <c r="YL136" s="46">
        <v>0</v>
      </c>
      <c r="YM136" s="46">
        <v>0</v>
      </c>
      <c r="YN136" s="46">
        <v>0</v>
      </c>
      <c r="YO136" s="46">
        <v>0</v>
      </c>
      <c r="YP136" s="46">
        <v>0</v>
      </c>
      <c r="YQ136" s="46">
        <v>0</v>
      </c>
      <c r="YR136" s="46">
        <v>0</v>
      </c>
      <c r="YS136" s="46">
        <v>0</v>
      </c>
      <c r="YT136" s="46">
        <v>0</v>
      </c>
      <c r="YU136" s="46">
        <v>0</v>
      </c>
      <c r="YV136" s="46">
        <v>0</v>
      </c>
      <c r="YW136" s="46">
        <v>0</v>
      </c>
      <c r="YX136" s="46">
        <v>0</v>
      </c>
      <c r="YY136" s="46">
        <v>0</v>
      </c>
      <c r="YZ136" s="46">
        <v>0</v>
      </c>
      <c r="ZA136" s="46">
        <v>0</v>
      </c>
      <c r="ZB136" s="46">
        <v>0</v>
      </c>
      <c r="ZC136" s="46">
        <v>0</v>
      </c>
      <c r="ZD136" s="46">
        <v>0</v>
      </c>
      <c r="ZE136" s="46">
        <v>0</v>
      </c>
      <c r="ZF136" s="46">
        <v>0</v>
      </c>
      <c r="ZG136" s="46">
        <v>0</v>
      </c>
      <c r="ZH136" s="46">
        <v>0</v>
      </c>
      <c r="ZI136" s="46">
        <v>0</v>
      </c>
      <c r="ZJ136" s="46">
        <v>0</v>
      </c>
      <c r="ZK136" s="46">
        <v>0</v>
      </c>
      <c r="ZL136" s="46">
        <v>0</v>
      </c>
      <c r="ZM136" s="46">
        <v>0</v>
      </c>
      <c r="ZN136" s="46">
        <v>0</v>
      </c>
      <c r="ZO136" s="46">
        <v>0</v>
      </c>
      <c r="ZP136" s="46">
        <v>0</v>
      </c>
      <c r="ZQ136" s="46">
        <v>0</v>
      </c>
      <c r="ZR136" s="46">
        <v>0</v>
      </c>
      <c r="ZS136" s="46">
        <v>0</v>
      </c>
      <c r="ZT136" s="46">
        <v>0</v>
      </c>
      <c r="ZU136" s="46">
        <v>0</v>
      </c>
      <c r="ZV136" s="46">
        <v>0</v>
      </c>
      <c r="ZW136" s="46">
        <v>0</v>
      </c>
      <c r="ZX136" s="46">
        <v>0</v>
      </c>
      <c r="ZY136" s="46">
        <v>0</v>
      </c>
      <c r="ZZ136" s="46">
        <v>0</v>
      </c>
      <c r="AAA136" s="46">
        <v>0</v>
      </c>
      <c r="AAB136" s="46">
        <v>0</v>
      </c>
      <c r="AAC136" s="46">
        <v>0</v>
      </c>
      <c r="AAD136" s="46">
        <v>0</v>
      </c>
      <c r="AAE136" s="46">
        <v>0</v>
      </c>
      <c r="AAF136" s="46">
        <v>0</v>
      </c>
      <c r="AAG136" s="46">
        <v>0</v>
      </c>
      <c r="AAH136" s="46">
        <v>0</v>
      </c>
      <c r="AAI136" s="46">
        <v>0</v>
      </c>
      <c r="AAJ136" s="46">
        <v>0</v>
      </c>
      <c r="AAK136" s="46">
        <v>0</v>
      </c>
      <c r="AAL136" s="46">
        <v>0</v>
      </c>
      <c r="AAM136" s="46">
        <v>0</v>
      </c>
      <c r="AAN136" s="46">
        <v>0</v>
      </c>
      <c r="AAO136" s="46">
        <v>0</v>
      </c>
      <c r="AAP136" s="46">
        <v>0</v>
      </c>
      <c r="AAQ136" s="46">
        <v>0</v>
      </c>
      <c r="AAR136" s="46">
        <v>0</v>
      </c>
      <c r="AAS136" s="46">
        <v>0</v>
      </c>
      <c r="AAT136" s="46">
        <v>0</v>
      </c>
      <c r="AAU136" s="46">
        <v>0</v>
      </c>
      <c r="AAV136" s="46">
        <v>0</v>
      </c>
      <c r="AAW136" s="46">
        <v>0</v>
      </c>
      <c r="AAX136" s="46">
        <v>0</v>
      </c>
      <c r="AAY136" s="46">
        <v>0</v>
      </c>
      <c r="AAZ136" s="46">
        <v>0</v>
      </c>
      <c r="ABA136" s="46">
        <v>0</v>
      </c>
      <c r="ABB136" s="46">
        <v>0</v>
      </c>
      <c r="ABC136" s="46">
        <v>0</v>
      </c>
      <c r="ABD136" s="46">
        <v>0</v>
      </c>
      <c r="ABE136" s="46">
        <v>0</v>
      </c>
      <c r="ABF136" s="46">
        <v>0</v>
      </c>
      <c r="ABG136" s="46">
        <v>0</v>
      </c>
      <c r="ABH136" s="46">
        <v>0</v>
      </c>
      <c r="ABI136" s="46">
        <v>0</v>
      </c>
      <c r="ABJ136" s="46">
        <v>0</v>
      </c>
      <c r="ABK136" s="46">
        <v>0</v>
      </c>
      <c r="ABL136" s="46">
        <v>0</v>
      </c>
      <c r="ABM136" s="46">
        <v>0</v>
      </c>
      <c r="ABN136" s="46">
        <v>0</v>
      </c>
      <c r="ABO136" s="46">
        <v>0</v>
      </c>
      <c r="ABP136" s="46">
        <v>0</v>
      </c>
      <c r="ABQ136" s="46">
        <v>0</v>
      </c>
      <c r="ABR136" s="46">
        <v>0</v>
      </c>
      <c r="ABS136" s="46">
        <v>0</v>
      </c>
      <c r="ABT136" s="46">
        <v>0</v>
      </c>
      <c r="ABU136" s="46">
        <v>0</v>
      </c>
      <c r="ABV136" s="46">
        <v>0</v>
      </c>
      <c r="ABW136" s="46">
        <v>0</v>
      </c>
      <c r="ABX136" s="46">
        <v>0</v>
      </c>
      <c r="ABY136" s="46">
        <v>0</v>
      </c>
      <c r="ABZ136" s="46">
        <v>0</v>
      </c>
      <c r="ACA136" s="46">
        <v>0</v>
      </c>
      <c r="ACB136" s="46">
        <v>0</v>
      </c>
      <c r="ACC136" s="46">
        <v>0</v>
      </c>
      <c r="ACD136" s="46">
        <v>0</v>
      </c>
      <c r="ACE136" s="46">
        <v>0</v>
      </c>
      <c r="ACF136" s="46">
        <v>0</v>
      </c>
      <c r="ACG136" s="46">
        <v>0</v>
      </c>
      <c r="ACH136" s="46">
        <v>0</v>
      </c>
      <c r="ACI136" s="46">
        <v>0</v>
      </c>
      <c r="ACJ136" s="46">
        <v>0</v>
      </c>
      <c r="ACK136" s="46">
        <v>0</v>
      </c>
      <c r="ACL136" s="46">
        <v>0</v>
      </c>
      <c r="ACM136" s="46">
        <v>0</v>
      </c>
      <c r="ACN136" s="46">
        <v>0</v>
      </c>
      <c r="ACO136" s="46">
        <v>0</v>
      </c>
      <c r="ACP136" s="46">
        <v>0</v>
      </c>
      <c r="ACQ136" s="46">
        <v>0</v>
      </c>
      <c r="ACR136" s="46">
        <v>0</v>
      </c>
      <c r="ACS136" s="46">
        <v>0</v>
      </c>
      <c r="ACT136" s="46">
        <v>0</v>
      </c>
      <c r="ACU136" s="46">
        <v>0</v>
      </c>
      <c r="ACV136" s="46">
        <v>0</v>
      </c>
      <c r="ACW136" s="46">
        <v>0</v>
      </c>
      <c r="ACX136" s="46">
        <v>0</v>
      </c>
      <c r="ACY136" s="46">
        <v>0</v>
      </c>
      <c r="ACZ136" s="46">
        <v>0</v>
      </c>
      <c r="ADA136" s="46">
        <v>0</v>
      </c>
      <c r="ADB136" s="46">
        <v>0</v>
      </c>
      <c r="ADC136" s="46">
        <v>0</v>
      </c>
      <c r="ADD136" s="46">
        <v>0</v>
      </c>
      <c r="ADE136" s="46">
        <v>0</v>
      </c>
      <c r="ADF136" s="46">
        <v>0</v>
      </c>
      <c r="ADG136" s="46">
        <v>0</v>
      </c>
      <c r="ADH136" s="46">
        <v>0</v>
      </c>
      <c r="ADI136" s="46">
        <v>0</v>
      </c>
      <c r="ADJ136" s="46">
        <v>0</v>
      </c>
      <c r="ADK136" s="46">
        <v>0</v>
      </c>
      <c r="ADL136" s="46">
        <v>0</v>
      </c>
      <c r="ADM136" s="46">
        <v>0</v>
      </c>
      <c r="ADN136" s="46">
        <v>0</v>
      </c>
      <c r="ADO136" s="46">
        <v>0</v>
      </c>
      <c r="ADP136" s="46">
        <v>0</v>
      </c>
      <c r="ADQ136" s="46">
        <v>0</v>
      </c>
      <c r="ADR136" s="46">
        <v>0</v>
      </c>
      <c r="ADS136" s="46">
        <v>0</v>
      </c>
      <c r="ADT136" s="46">
        <v>0</v>
      </c>
      <c r="ADU136" s="46">
        <v>0</v>
      </c>
      <c r="ADV136" s="46">
        <v>0</v>
      </c>
      <c r="ADW136" s="46">
        <v>0</v>
      </c>
      <c r="ADX136" s="46">
        <v>0</v>
      </c>
      <c r="ADY136" s="46">
        <v>0</v>
      </c>
      <c r="ADZ136" s="46">
        <v>0</v>
      </c>
      <c r="AEA136" s="46">
        <v>0</v>
      </c>
      <c r="AEB136" s="46">
        <v>0</v>
      </c>
      <c r="AEC136" s="46">
        <v>0</v>
      </c>
      <c r="AED136" s="46">
        <v>0</v>
      </c>
      <c r="AEE136" s="46">
        <v>0</v>
      </c>
      <c r="AEF136" s="46">
        <v>0</v>
      </c>
      <c r="AEG136" s="46">
        <v>0</v>
      </c>
      <c r="AEH136" s="46">
        <v>0</v>
      </c>
      <c r="AEI136" s="46">
        <v>0</v>
      </c>
      <c r="AEJ136" s="46">
        <v>0</v>
      </c>
      <c r="AEK136" s="46">
        <v>0</v>
      </c>
      <c r="AEL136" s="46">
        <v>0</v>
      </c>
      <c r="AEM136" s="46">
        <v>0</v>
      </c>
      <c r="AEN136" s="46">
        <v>0</v>
      </c>
      <c r="AEO136" s="46">
        <v>0</v>
      </c>
      <c r="AEP136" s="46">
        <v>0</v>
      </c>
      <c r="AEQ136" s="46">
        <v>0</v>
      </c>
      <c r="AER136" s="46">
        <v>0</v>
      </c>
      <c r="AES136" s="46">
        <v>0</v>
      </c>
      <c r="AET136" s="46">
        <v>0</v>
      </c>
      <c r="AEU136" s="46">
        <v>0</v>
      </c>
      <c r="AEV136" s="46">
        <v>0</v>
      </c>
      <c r="AEW136" s="46">
        <v>0</v>
      </c>
      <c r="AEX136" s="46">
        <v>0</v>
      </c>
      <c r="AEY136" s="46">
        <v>0</v>
      </c>
      <c r="AEZ136" s="46">
        <v>0</v>
      </c>
      <c r="AFA136" s="46">
        <v>0</v>
      </c>
      <c r="AFB136" s="46">
        <v>0</v>
      </c>
      <c r="AFC136" s="46">
        <v>0</v>
      </c>
      <c r="AFD136" s="46">
        <v>0</v>
      </c>
      <c r="AFE136" s="46">
        <v>0</v>
      </c>
      <c r="AFF136" s="46">
        <v>0</v>
      </c>
      <c r="AFG136" s="46">
        <v>0</v>
      </c>
      <c r="AFH136" s="46">
        <v>0</v>
      </c>
      <c r="AFI136" s="46">
        <v>0</v>
      </c>
      <c r="AFJ136" s="46">
        <v>0</v>
      </c>
      <c r="AFK136" s="46">
        <v>0</v>
      </c>
      <c r="AFL136" s="46">
        <v>0</v>
      </c>
      <c r="AFM136" s="46">
        <v>0</v>
      </c>
      <c r="AFN136" s="46">
        <v>0</v>
      </c>
      <c r="AFO136" s="46">
        <v>0</v>
      </c>
      <c r="AFP136" s="46">
        <v>0</v>
      </c>
      <c r="AFQ136" s="46">
        <v>0</v>
      </c>
      <c r="AFR136" s="46">
        <v>0</v>
      </c>
      <c r="AFS136" s="46">
        <v>0</v>
      </c>
      <c r="AFT136" s="46">
        <v>0</v>
      </c>
      <c r="AFU136" s="46">
        <v>0</v>
      </c>
      <c r="AFV136" s="46">
        <v>0</v>
      </c>
      <c r="AFW136" s="46">
        <v>0</v>
      </c>
      <c r="AFX136" s="46">
        <v>0</v>
      </c>
      <c r="AFY136" s="46">
        <v>0</v>
      </c>
      <c r="AFZ136" s="46">
        <v>0</v>
      </c>
      <c r="AGA136" s="46">
        <v>0</v>
      </c>
      <c r="AGB136" s="46">
        <v>0</v>
      </c>
      <c r="AGC136" s="46">
        <v>0</v>
      </c>
      <c r="AGD136" s="46">
        <v>0</v>
      </c>
      <c r="AGE136" s="46">
        <v>0</v>
      </c>
      <c r="AGF136" s="46">
        <v>0</v>
      </c>
      <c r="AGG136" s="46">
        <v>0</v>
      </c>
      <c r="AGH136" s="46">
        <v>0</v>
      </c>
      <c r="AGI136" s="46">
        <v>0</v>
      </c>
      <c r="AGJ136" s="46">
        <v>0</v>
      </c>
      <c r="AGK136" s="46">
        <v>0</v>
      </c>
      <c r="AGL136" s="46">
        <v>0</v>
      </c>
      <c r="AGM136" s="46">
        <v>0</v>
      </c>
      <c r="AGN136" s="46">
        <v>0</v>
      </c>
      <c r="AGO136" s="46">
        <v>0</v>
      </c>
      <c r="AGP136" s="46">
        <v>0</v>
      </c>
      <c r="AGQ136" s="46">
        <v>0</v>
      </c>
      <c r="AGR136" s="46">
        <v>0</v>
      </c>
      <c r="AGS136" s="46">
        <v>0</v>
      </c>
      <c r="AGT136" s="46">
        <v>0</v>
      </c>
      <c r="AGU136" s="46">
        <v>0</v>
      </c>
      <c r="AGV136" s="46">
        <v>0</v>
      </c>
      <c r="AGW136" s="46">
        <v>0</v>
      </c>
      <c r="AGX136" s="46">
        <v>0</v>
      </c>
      <c r="AGY136" s="46">
        <v>0</v>
      </c>
      <c r="AGZ136" s="46">
        <v>0</v>
      </c>
      <c r="AHA136" s="46">
        <v>0</v>
      </c>
      <c r="AHB136" s="46">
        <v>0</v>
      </c>
      <c r="AHC136" s="46">
        <v>0</v>
      </c>
      <c r="AHD136" s="46">
        <v>0</v>
      </c>
      <c r="AHE136" s="46">
        <v>0</v>
      </c>
      <c r="AHF136" s="46">
        <v>0</v>
      </c>
      <c r="AHG136" s="46">
        <v>0</v>
      </c>
      <c r="AHH136" s="46">
        <v>0</v>
      </c>
      <c r="AHI136" s="46">
        <v>0</v>
      </c>
      <c r="AHJ136" s="46">
        <v>0</v>
      </c>
      <c r="AHK136" s="46">
        <v>0</v>
      </c>
      <c r="AHL136" s="46">
        <v>0</v>
      </c>
      <c r="AHM136" s="46">
        <v>0</v>
      </c>
      <c r="AHN136" s="46">
        <v>0</v>
      </c>
      <c r="AHO136" s="46">
        <v>0</v>
      </c>
      <c r="AHP136" s="46">
        <v>0</v>
      </c>
      <c r="AHQ136" s="46">
        <v>0</v>
      </c>
      <c r="AHR136" s="46">
        <v>0</v>
      </c>
      <c r="AHS136" s="46">
        <v>0</v>
      </c>
      <c r="AHT136" s="46">
        <v>0</v>
      </c>
      <c r="AHU136" s="46">
        <v>0</v>
      </c>
      <c r="AHV136" s="46">
        <v>0</v>
      </c>
      <c r="AHW136" s="46">
        <v>0</v>
      </c>
      <c r="AHX136" s="46">
        <v>0</v>
      </c>
      <c r="AHY136" s="46">
        <v>0</v>
      </c>
      <c r="AHZ136" s="46">
        <v>0</v>
      </c>
      <c r="AIA136" s="46">
        <v>0</v>
      </c>
      <c r="AIB136" s="46">
        <v>0</v>
      </c>
      <c r="AIC136" s="46">
        <v>0</v>
      </c>
      <c r="AID136" s="46">
        <v>0</v>
      </c>
      <c r="AIE136" s="46">
        <v>0</v>
      </c>
      <c r="AIF136" s="46">
        <v>0</v>
      </c>
      <c r="AIG136" s="46">
        <v>0</v>
      </c>
      <c r="AIH136" s="46">
        <v>0</v>
      </c>
      <c r="AII136" s="46">
        <v>0</v>
      </c>
      <c r="AIJ136" s="46">
        <v>0</v>
      </c>
      <c r="AIK136" s="46">
        <v>0</v>
      </c>
      <c r="AIL136" s="46">
        <v>0</v>
      </c>
      <c r="AIM136" s="46">
        <v>0</v>
      </c>
      <c r="AIN136" s="46">
        <v>0</v>
      </c>
      <c r="AIO136" s="46">
        <v>0</v>
      </c>
      <c r="AIP136" s="46">
        <v>0</v>
      </c>
      <c r="AIQ136" s="46">
        <v>0</v>
      </c>
      <c r="AIR136" s="46">
        <v>0</v>
      </c>
      <c r="AIS136" s="46">
        <v>0</v>
      </c>
      <c r="AIT136" s="46">
        <v>0</v>
      </c>
      <c r="AIU136" s="46">
        <v>0</v>
      </c>
      <c r="AIV136" s="46">
        <v>0</v>
      </c>
      <c r="AIW136" s="46">
        <v>0</v>
      </c>
      <c r="AIX136" s="46">
        <v>0</v>
      </c>
      <c r="AIY136" s="46">
        <v>0</v>
      </c>
      <c r="AIZ136" s="46">
        <v>0</v>
      </c>
      <c r="AJA136" s="46">
        <v>0</v>
      </c>
      <c r="AJB136" s="46">
        <v>0</v>
      </c>
      <c r="AJC136" s="46">
        <v>0</v>
      </c>
      <c r="AJD136" s="46">
        <v>0</v>
      </c>
      <c r="AJE136" s="46">
        <v>0</v>
      </c>
      <c r="AJF136" s="46">
        <v>0</v>
      </c>
      <c r="AJG136" s="46">
        <v>0</v>
      </c>
      <c r="AJH136" s="46">
        <v>0</v>
      </c>
      <c r="AJI136" s="46">
        <v>0</v>
      </c>
      <c r="AJJ136" s="46">
        <v>0</v>
      </c>
      <c r="AJK136" s="46">
        <v>0</v>
      </c>
      <c r="AJL136" s="46">
        <v>0</v>
      </c>
      <c r="AJM136" s="46">
        <v>0</v>
      </c>
      <c r="AJN136" s="46">
        <v>0</v>
      </c>
      <c r="AJO136" s="46">
        <v>0</v>
      </c>
      <c r="AJP136" s="46">
        <v>0</v>
      </c>
      <c r="AJQ136" s="46">
        <v>0</v>
      </c>
      <c r="AJR136" s="46">
        <v>0</v>
      </c>
      <c r="AJS136" s="46">
        <v>0</v>
      </c>
      <c r="AJT136" s="46">
        <v>0</v>
      </c>
      <c r="AJU136" s="46">
        <v>0</v>
      </c>
      <c r="AJV136" s="46">
        <v>0</v>
      </c>
      <c r="AJW136" s="46">
        <v>0</v>
      </c>
      <c r="AJX136" s="46">
        <v>0</v>
      </c>
      <c r="AJY136" s="46">
        <v>0</v>
      </c>
      <c r="AJZ136" s="46">
        <v>0</v>
      </c>
      <c r="AKA136" s="46">
        <v>0</v>
      </c>
      <c r="AKB136" s="46">
        <v>0</v>
      </c>
      <c r="AKC136" s="46">
        <v>0</v>
      </c>
      <c r="AKD136" s="46">
        <v>0</v>
      </c>
      <c r="AKE136" s="46">
        <v>0</v>
      </c>
      <c r="AKF136" s="46">
        <v>0</v>
      </c>
      <c r="AKG136" s="46">
        <v>0</v>
      </c>
      <c r="AKH136" s="46">
        <v>0</v>
      </c>
      <c r="AKI136" s="46">
        <v>0</v>
      </c>
      <c r="AKJ136" s="46">
        <v>0</v>
      </c>
      <c r="AKK136" s="46">
        <v>0</v>
      </c>
      <c r="AKL136" s="46">
        <v>0</v>
      </c>
      <c r="AKM136" s="46">
        <v>0</v>
      </c>
      <c r="AKN136" s="46">
        <v>0</v>
      </c>
      <c r="AKO136" s="46">
        <v>0</v>
      </c>
      <c r="AKP136" s="46">
        <v>0</v>
      </c>
      <c r="AKQ136" s="46">
        <v>0</v>
      </c>
      <c r="AKR136" s="46">
        <v>0</v>
      </c>
      <c r="AKS136" s="46">
        <v>0</v>
      </c>
      <c r="AKT136" s="46">
        <v>0</v>
      </c>
      <c r="AKU136" s="46">
        <v>0</v>
      </c>
      <c r="AKV136" s="46">
        <v>0</v>
      </c>
      <c r="AKW136" s="46">
        <v>0</v>
      </c>
      <c r="AKX136" s="46">
        <v>0</v>
      </c>
      <c r="AKY136" s="46">
        <v>0</v>
      </c>
      <c r="AKZ136" s="46">
        <v>0</v>
      </c>
      <c r="ALA136" s="46">
        <v>0</v>
      </c>
      <c r="ALB136" s="46">
        <v>0</v>
      </c>
      <c r="ALC136" s="46">
        <v>0</v>
      </c>
      <c r="ALD136" s="46">
        <v>0</v>
      </c>
      <c r="ALE136" s="46">
        <v>0</v>
      </c>
      <c r="ALF136" s="46">
        <v>0</v>
      </c>
      <c r="ALG136" s="46">
        <v>0</v>
      </c>
      <c r="ALH136" s="46">
        <v>0</v>
      </c>
      <c r="ALI136" s="46">
        <v>0</v>
      </c>
      <c r="ALJ136" s="46">
        <v>0</v>
      </c>
      <c r="ALK136" s="46">
        <v>0</v>
      </c>
      <c r="ALL136" s="46">
        <v>0</v>
      </c>
      <c r="ALM136" s="46">
        <v>0</v>
      </c>
      <c r="ALN136" s="46">
        <v>0</v>
      </c>
      <c r="ALO136" s="46">
        <v>0</v>
      </c>
      <c r="ALP136" s="46">
        <v>0</v>
      </c>
      <c r="ALQ136" s="46">
        <v>0</v>
      </c>
      <c r="ALR136" s="46">
        <v>0</v>
      </c>
      <c r="ALS136" s="46">
        <v>0</v>
      </c>
      <c r="ALT136" s="46">
        <v>0</v>
      </c>
      <c r="ALU136" s="46">
        <v>0</v>
      </c>
      <c r="ALV136" s="46">
        <v>0</v>
      </c>
      <c r="ALW136" s="46">
        <v>0</v>
      </c>
      <c r="ALX136" s="46">
        <v>0</v>
      </c>
      <c r="ALY136" s="46">
        <v>0</v>
      </c>
      <c r="ALZ136" s="46">
        <v>0</v>
      </c>
      <c r="AMA136" s="46">
        <v>0</v>
      </c>
      <c r="AMB136" s="46">
        <v>0</v>
      </c>
      <c r="AMC136" s="46">
        <v>0</v>
      </c>
      <c r="AMD136" s="46">
        <v>0</v>
      </c>
      <c r="AME136" s="46">
        <v>0</v>
      </c>
      <c r="AMF136" s="46">
        <v>0</v>
      </c>
      <c r="AMG136" s="46">
        <v>0</v>
      </c>
      <c r="AMH136" s="46">
        <v>0</v>
      </c>
      <c r="AMI136" s="46">
        <v>0</v>
      </c>
      <c r="AMJ136" s="46">
        <v>0</v>
      </c>
      <c r="AMK136" s="46">
        <v>0</v>
      </c>
      <c r="AML136" s="46">
        <v>0</v>
      </c>
      <c r="AMM136" s="46">
        <v>0</v>
      </c>
      <c r="AMN136" s="46">
        <v>0</v>
      </c>
      <c r="AMO136" s="46">
        <v>0</v>
      </c>
      <c r="AMP136" s="46">
        <v>0</v>
      </c>
      <c r="AMQ136" s="46">
        <v>0</v>
      </c>
      <c r="AMR136" s="46">
        <v>0</v>
      </c>
      <c r="AMS136" s="46">
        <v>0</v>
      </c>
      <c r="AMT136" s="46">
        <v>0</v>
      </c>
      <c r="AMU136" s="46">
        <v>0</v>
      </c>
      <c r="AMV136" s="46">
        <v>0</v>
      </c>
      <c r="AMW136" s="46">
        <v>0</v>
      </c>
      <c r="AMX136" s="46">
        <v>0</v>
      </c>
      <c r="AMY136" s="46">
        <v>0</v>
      </c>
      <c r="AMZ136" s="46">
        <v>0</v>
      </c>
      <c r="ANA136" s="46">
        <v>0</v>
      </c>
      <c r="ANB136" s="46">
        <v>0</v>
      </c>
      <c r="ANC136" s="46">
        <v>0</v>
      </c>
      <c r="AND136" s="46">
        <v>0</v>
      </c>
      <c r="ANE136" s="46">
        <v>0</v>
      </c>
      <c r="ANF136" s="46">
        <v>0</v>
      </c>
      <c r="ANG136" s="46">
        <v>0</v>
      </c>
      <c r="ANH136" s="46">
        <v>0</v>
      </c>
      <c r="ANI136" s="46">
        <v>0</v>
      </c>
      <c r="ANJ136" s="46">
        <v>0</v>
      </c>
      <c r="ANK136" s="46">
        <v>0</v>
      </c>
      <c r="ANL136" s="46">
        <v>0</v>
      </c>
      <c r="ANM136" s="46">
        <v>0</v>
      </c>
      <c r="ANN136" s="46">
        <v>0</v>
      </c>
      <c r="ANO136" s="46">
        <v>0</v>
      </c>
      <c r="ANP136" s="46">
        <v>0</v>
      </c>
      <c r="ANQ136" s="46">
        <v>0</v>
      </c>
      <c r="ANR136" s="46">
        <v>0</v>
      </c>
      <c r="ANS136" s="46">
        <v>0</v>
      </c>
      <c r="ANT136" s="46">
        <v>0</v>
      </c>
      <c r="ANU136" s="46">
        <v>0</v>
      </c>
      <c r="ANV136" s="46">
        <v>0</v>
      </c>
      <c r="ANW136" s="46">
        <v>0</v>
      </c>
      <c r="ANX136" s="46">
        <v>0</v>
      </c>
      <c r="ANY136" s="46">
        <v>0</v>
      </c>
      <c r="ANZ136" s="46">
        <v>0</v>
      </c>
      <c r="AOA136" s="46">
        <v>0</v>
      </c>
      <c r="AOB136" s="46">
        <v>0</v>
      </c>
      <c r="AOC136" s="46">
        <v>0</v>
      </c>
      <c r="AOD136" s="46">
        <v>0</v>
      </c>
      <c r="AOE136" s="46">
        <v>0</v>
      </c>
      <c r="AOF136" s="46">
        <v>0</v>
      </c>
      <c r="AOG136" s="46">
        <v>0</v>
      </c>
      <c r="AOH136" s="46">
        <v>0</v>
      </c>
      <c r="AOI136" s="46">
        <v>0</v>
      </c>
      <c r="AOJ136" s="46">
        <v>0</v>
      </c>
      <c r="AOK136" s="46">
        <v>0</v>
      </c>
      <c r="AOL136" s="46">
        <v>0</v>
      </c>
      <c r="AOM136" s="46">
        <v>0</v>
      </c>
      <c r="AON136" s="46">
        <v>0</v>
      </c>
      <c r="AOO136" s="46">
        <v>0</v>
      </c>
      <c r="AOP136" s="46">
        <v>0</v>
      </c>
      <c r="AOQ136" s="46">
        <v>0</v>
      </c>
      <c r="AOR136" s="46">
        <v>0</v>
      </c>
      <c r="AOS136" s="46">
        <v>0</v>
      </c>
      <c r="AOT136" s="46">
        <v>0</v>
      </c>
      <c r="AOU136" s="46">
        <v>0</v>
      </c>
      <c r="AOV136" s="46">
        <v>0</v>
      </c>
      <c r="AOW136" s="46">
        <v>0</v>
      </c>
      <c r="AOX136" s="46">
        <v>0</v>
      </c>
      <c r="AOY136" s="46">
        <v>0</v>
      </c>
      <c r="AOZ136" s="46">
        <v>0</v>
      </c>
      <c r="APA136" s="46">
        <v>0</v>
      </c>
      <c r="APB136" s="46">
        <v>0</v>
      </c>
      <c r="APC136" s="46">
        <v>0</v>
      </c>
      <c r="APD136" s="46">
        <v>0</v>
      </c>
      <c r="APE136" s="46">
        <v>0</v>
      </c>
      <c r="APF136" s="46">
        <v>0</v>
      </c>
      <c r="APG136" s="46">
        <v>0</v>
      </c>
      <c r="APH136" s="46">
        <v>0</v>
      </c>
      <c r="API136" s="46">
        <v>0</v>
      </c>
      <c r="APJ136" s="46">
        <v>0</v>
      </c>
      <c r="APK136" s="46">
        <v>0</v>
      </c>
      <c r="APL136" s="46">
        <v>0</v>
      </c>
      <c r="APM136" s="46">
        <v>0</v>
      </c>
      <c r="APN136" s="46">
        <v>0</v>
      </c>
      <c r="APO136" s="46">
        <v>0</v>
      </c>
      <c r="APP136" s="46">
        <v>0</v>
      </c>
      <c r="APQ136" s="46">
        <v>0</v>
      </c>
      <c r="APR136" s="46">
        <v>0</v>
      </c>
      <c r="APS136" s="46">
        <v>0</v>
      </c>
      <c r="APT136" s="46">
        <v>0</v>
      </c>
      <c r="APU136" s="46">
        <v>0</v>
      </c>
      <c r="APV136" s="46">
        <v>0</v>
      </c>
      <c r="APW136" s="46">
        <v>0</v>
      </c>
      <c r="APX136" s="46">
        <v>0</v>
      </c>
      <c r="APY136" s="46">
        <v>0</v>
      </c>
      <c r="APZ136" s="46">
        <v>0</v>
      </c>
      <c r="AQA136" s="46">
        <v>0</v>
      </c>
      <c r="AQB136" s="46">
        <v>0</v>
      </c>
      <c r="AQC136" s="46">
        <v>0</v>
      </c>
      <c r="AQD136" s="46">
        <v>0</v>
      </c>
      <c r="AQE136" s="46">
        <v>0</v>
      </c>
      <c r="AQF136" s="46">
        <v>0</v>
      </c>
      <c r="AQG136" s="46">
        <v>0</v>
      </c>
      <c r="AQH136" s="46">
        <v>0</v>
      </c>
      <c r="AQI136" s="46">
        <v>0</v>
      </c>
      <c r="AQJ136" s="46">
        <v>0</v>
      </c>
      <c r="AQK136" s="46">
        <v>0</v>
      </c>
      <c r="AQL136" s="46">
        <v>0</v>
      </c>
      <c r="AQM136" s="46">
        <v>0</v>
      </c>
      <c r="AQN136" s="46">
        <v>0</v>
      </c>
      <c r="AQO136" s="46">
        <v>0</v>
      </c>
      <c r="AQP136" s="46">
        <v>0</v>
      </c>
      <c r="AQQ136" s="46">
        <v>0</v>
      </c>
      <c r="AQR136" s="46">
        <v>0</v>
      </c>
      <c r="AQS136" s="46">
        <v>0</v>
      </c>
      <c r="AQT136" s="46">
        <v>0</v>
      </c>
      <c r="AQU136" s="46">
        <v>0</v>
      </c>
      <c r="AQV136" s="46">
        <v>0</v>
      </c>
      <c r="AQW136" s="46">
        <v>0</v>
      </c>
      <c r="AQX136" s="46">
        <v>0</v>
      </c>
      <c r="AQY136" s="46">
        <v>0</v>
      </c>
      <c r="AQZ136" s="46">
        <v>0</v>
      </c>
      <c r="ARA136" s="46">
        <v>0</v>
      </c>
      <c r="ARB136" s="46">
        <v>0</v>
      </c>
      <c r="ARC136" s="46">
        <v>0</v>
      </c>
      <c r="ARD136" s="46">
        <v>0</v>
      </c>
      <c r="ARE136" s="46">
        <v>0</v>
      </c>
      <c r="ARF136" s="46">
        <v>0</v>
      </c>
      <c r="ARG136" s="46">
        <v>0</v>
      </c>
      <c r="ARH136" s="46">
        <v>0</v>
      </c>
      <c r="ARI136" s="46">
        <v>0</v>
      </c>
      <c r="ARJ136" s="46">
        <v>0</v>
      </c>
      <c r="ARK136" s="46">
        <v>0</v>
      </c>
      <c r="ARL136" s="46">
        <v>0</v>
      </c>
      <c r="ARM136" s="46">
        <v>0</v>
      </c>
      <c r="ARN136" s="46">
        <v>0</v>
      </c>
      <c r="ARO136" s="46">
        <v>0</v>
      </c>
      <c r="ARP136" s="46">
        <v>0</v>
      </c>
      <c r="ARQ136" s="46">
        <v>0</v>
      </c>
      <c r="ARR136" s="46">
        <v>0</v>
      </c>
      <c r="ARS136" s="46">
        <v>0</v>
      </c>
      <c r="ART136" s="46">
        <v>0</v>
      </c>
      <c r="ARU136" s="46">
        <v>0</v>
      </c>
      <c r="ARV136" s="46">
        <v>0</v>
      </c>
      <c r="ARW136" s="46">
        <v>0</v>
      </c>
      <c r="ARX136" s="46">
        <v>0</v>
      </c>
      <c r="ARY136" s="46">
        <v>0</v>
      </c>
      <c r="ARZ136" s="46">
        <v>0</v>
      </c>
      <c r="ASA136" s="46">
        <v>0</v>
      </c>
      <c r="ASB136" s="46">
        <v>0</v>
      </c>
      <c r="ASC136" s="46">
        <v>0</v>
      </c>
      <c r="ASD136" s="46">
        <v>0</v>
      </c>
      <c r="ASE136" s="46">
        <v>0</v>
      </c>
      <c r="ASF136" s="46">
        <v>0</v>
      </c>
      <c r="ASG136" s="46">
        <v>0</v>
      </c>
      <c r="ASH136" s="46">
        <v>0</v>
      </c>
      <c r="ASI136" s="46">
        <v>0</v>
      </c>
      <c r="ASJ136" s="46">
        <v>0</v>
      </c>
      <c r="ASK136" s="46">
        <v>0</v>
      </c>
      <c r="ASL136" s="46">
        <v>0</v>
      </c>
      <c r="ASM136" s="46">
        <v>0</v>
      </c>
      <c r="ASN136" s="46">
        <v>0</v>
      </c>
      <c r="ASO136" s="46">
        <v>0</v>
      </c>
      <c r="ASP136" s="46">
        <v>0</v>
      </c>
      <c r="ASQ136" s="46">
        <v>0</v>
      </c>
      <c r="ASR136" s="46">
        <v>0</v>
      </c>
      <c r="ASS136" s="46">
        <v>0</v>
      </c>
      <c r="AST136" s="46">
        <v>0</v>
      </c>
      <c r="ASU136" s="46">
        <v>0</v>
      </c>
      <c r="ASV136" s="46">
        <v>0</v>
      </c>
      <c r="ASW136" s="46">
        <v>0</v>
      </c>
      <c r="ASX136" s="46">
        <v>0</v>
      </c>
      <c r="ASY136" s="46">
        <v>0</v>
      </c>
      <c r="ASZ136" s="46">
        <v>0</v>
      </c>
      <c r="ATA136" s="46">
        <v>0</v>
      </c>
      <c r="ATB136" s="46">
        <v>0</v>
      </c>
      <c r="ATC136" s="46">
        <v>0</v>
      </c>
      <c r="ATD136" s="46">
        <v>0</v>
      </c>
      <c r="ATE136" s="46">
        <v>0</v>
      </c>
      <c r="ATF136" s="46">
        <v>0</v>
      </c>
      <c r="ATG136" s="46">
        <v>0</v>
      </c>
      <c r="ATH136" s="46">
        <v>0</v>
      </c>
      <c r="ATI136" s="46">
        <v>0</v>
      </c>
      <c r="ATJ136" s="46">
        <v>0</v>
      </c>
      <c r="ATK136" s="46">
        <v>0</v>
      </c>
      <c r="ATL136" s="46">
        <v>0</v>
      </c>
      <c r="ATM136" s="46">
        <v>0</v>
      </c>
      <c r="ATN136" s="46">
        <v>0</v>
      </c>
      <c r="ATO136" s="46">
        <v>0</v>
      </c>
      <c r="ATP136" s="46">
        <v>0</v>
      </c>
      <c r="ATQ136" s="46">
        <v>0</v>
      </c>
      <c r="ATR136" s="46">
        <v>0</v>
      </c>
      <c r="ATS136" s="46">
        <v>0</v>
      </c>
      <c r="ATT136" s="46">
        <v>0</v>
      </c>
      <c r="ATU136" s="46">
        <v>0</v>
      </c>
      <c r="ATV136" s="46">
        <v>0</v>
      </c>
      <c r="ATW136" s="46">
        <v>0</v>
      </c>
      <c r="ATX136" s="46">
        <v>0</v>
      </c>
      <c r="ATY136" s="46">
        <v>0</v>
      </c>
      <c r="ATZ136" s="46">
        <v>0</v>
      </c>
      <c r="AUA136" s="46">
        <v>0</v>
      </c>
      <c r="AUB136" s="46">
        <v>0</v>
      </c>
      <c r="AUC136" s="46">
        <v>0</v>
      </c>
      <c r="AUD136" s="46">
        <v>0</v>
      </c>
      <c r="AUE136" s="46">
        <v>0</v>
      </c>
      <c r="AUF136" s="46">
        <v>0</v>
      </c>
      <c r="AUG136" s="46">
        <v>0</v>
      </c>
      <c r="AUH136" s="46">
        <v>0</v>
      </c>
      <c r="AUI136" s="46">
        <v>0</v>
      </c>
      <c r="AUJ136" s="46">
        <v>0</v>
      </c>
      <c r="AUK136" s="46">
        <v>0</v>
      </c>
      <c r="AUL136" s="46">
        <v>0</v>
      </c>
      <c r="AUM136" s="46">
        <v>0</v>
      </c>
      <c r="AUN136" s="46">
        <v>0</v>
      </c>
      <c r="AUO136" s="46">
        <v>0</v>
      </c>
      <c r="AUP136" s="46">
        <v>0</v>
      </c>
      <c r="AUQ136" s="46">
        <v>0</v>
      </c>
      <c r="AUR136" s="46">
        <v>0</v>
      </c>
      <c r="AUS136" s="46">
        <v>0</v>
      </c>
      <c r="AUT136" s="46">
        <v>0</v>
      </c>
      <c r="AUU136" s="46">
        <v>0</v>
      </c>
      <c r="AUV136" s="46">
        <v>0</v>
      </c>
      <c r="AUW136" s="46">
        <v>0</v>
      </c>
      <c r="AUX136" s="46">
        <v>0</v>
      </c>
      <c r="AUY136" s="46">
        <v>0</v>
      </c>
      <c r="AUZ136" s="46">
        <v>0</v>
      </c>
      <c r="AVA136" s="46">
        <v>0</v>
      </c>
      <c r="AVB136" s="46">
        <v>0</v>
      </c>
      <c r="AVC136" s="46">
        <v>0</v>
      </c>
      <c r="AVD136" s="46">
        <v>0</v>
      </c>
      <c r="AVE136" s="46">
        <v>0</v>
      </c>
      <c r="AVF136" s="46">
        <v>0</v>
      </c>
      <c r="AVG136" s="46">
        <v>0</v>
      </c>
      <c r="AVH136" s="46">
        <v>0</v>
      </c>
      <c r="AVI136" s="46">
        <v>0</v>
      </c>
      <c r="AVJ136" s="46">
        <v>0</v>
      </c>
      <c r="AVK136" s="46">
        <v>0</v>
      </c>
      <c r="AVL136" s="46">
        <v>0</v>
      </c>
      <c r="AVM136" s="46">
        <v>0</v>
      </c>
      <c r="AVN136" s="46">
        <v>0</v>
      </c>
      <c r="AVO136" s="46">
        <v>0</v>
      </c>
      <c r="AVP136" s="46">
        <v>0</v>
      </c>
      <c r="AVQ136" s="46">
        <v>0</v>
      </c>
      <c r="AVR136" s="46">
        <v>0</v>
      </c>
      <c r="AVS136" s="46">
        <v>0</v>
      </c>
      <c r="AVT136" s="46">
        <v>0</v>
      </c>
      <c r="AVU136" s="46">
        <v>0</v>
      </c>
      <c r="AVV136" s="46">
        <v>0</v>
      </c>
      <c r="AVW136" s="46">
        <v>0</v>
      </c>
      <c r="AVX136" s="46">
        <v>0</v>
      </c>
      <c r="AVY136" s="46">
        <v>0</v>
      </c>
      <c r="AVZ136" s="46">
        <v>0</v>
      </c>
      <c r="AWA136" s="46">
        <v>0</v>
      </c>
      <c r="AWB136" s="46">
        <v>0</v>
      </c>
      <c r="AWC136" s="46">
        <v>0</v>
      </c>
      <c r="AWD136" s="46">
        <v>0</v>
      </c>
      <c r="AWE136" s="46">
        <v>0</v>
      </c>
      <c r="AWF136" s="46">
        <v>0</v>
      </c>
      <c r="AWG136" s="46">
        <v>0</v>
      </c>
      <c r="AWH136" s="46">
        <v>0</v>
      </c>
      <c r="AWI136" s="46">
        <v>0</v>
      </c>
      <c r="AWJ136" s="46">
        <v>0</v>
      </c>
      <c r="AWK136" s="46">
        <v>0</v>
      </c>
      <c r="AWL136" s="46">
        <v>0</v>
      </c>
      <c r="AWM136" s="46">
        <v>33633.80312306853</v>
      </c>
      <c r="AWN136" s="46">
        <v>0</v>
      </c>
      <c r="AWO136" s="46">
        <v>0</v>
      </c>
      <c r="AWP136" s="46">
        <v>0</v>
      </c>
      <c r="AWQ136" s="46">
        <v>0</v>
      </c>
      <c r="AWR136" s="46">
        <v>0</v>
      </c>
      <c r="AWS136" s="46">
        <v>0</v>
      </c>
      <c r="AWT136" s="46">
        <v>0</v>
      </c>
      <c r="AWU136" s="46">
        <v>0</v>
      </c>
      <c r="AWV136" s="46">
        <v>0</v>
      </c>
      <c r="AWW136" s="46">
        <v>0</v>
      </c>
      <c r="AWX136" s="46">
        <v>0</v>
      </c>
      <c r="AWY136" s="46">
        <v>0</v>
      </c>
      <c r="AWZ136" s="46">
        <v>0</v>
      </c>
      <c r="AXA136" s="46">
        <v>0</v>
      </c>
      <c r="AXB136" s="46">
        <v>0</v>
      </c>
      <c r="AXC136" s="46">
        <v>0</v>
      </c>
      <c r="AXD136" s="46">
        <v>0</v>
      </c>
      <c r="AXE136" s="46">
        <v>0</v>
      </c>
      <c r="AXF136" s="46">
        <v>0</v>
      </c>
      <c r="AXG136" s="46">
        <v>0</v>
      </c>
      <c r="AXH136" s="46">
        <v>0</v>
      </c>
      <c r="AXI136" s="46">
        <v>0</v>
      </c>
      <c r="AXJ136" s="46">
        <v>0</v>
      </c>
      <c r="AXK136" s="46">
        <v>0</v>
      </c>
      <c r="AXL136" s="46">
        <v>0</v>
      </c>
      <c r="AXM136" s="46">
        <v>0</v>
      </c>
      <c r="AXN136" s="46">
        <v>0</v>
      </c>
      <c r="AXO136" s="46">
        <v>0</v>
      </c>
      <c r="AXP136" s="46">
        <v>0</v>
      </c>
      <c r="AXQ136" s="46">
        <v>0</v>
      </c>
      <c r="AXR136" s="46">
        <v>0</v>
      </c>
      <c r="AXS136" s="46">
        <v>0</v>
      </c>
      <c r="AXT136" s="46">
        <v>0</v>
      </c>
      <c r="AXU136" s="46">
        <v>0</v>
      </c>
      <c r="AXV136" s="46">
        <v>0</v>
      </c>
      <c r="AXW136" s="46">
        <v>0</v>
      </c>
      <c r="AXX136" s="46">
        <v>0</v>
      </c>
      <c r="AXY136" s="46">
        <v>0</v>
      </c>
      <c r="AXZ136" s="46">
        <v>0</v>
      </c>
      <c r="AYA136" s="46">
        <v>0</v>
      </c>
      <c r="AYB136" s="46">
        <v>0</v>
      </c>
      <c r="AYC136" s="46">
        <v>0</v>
      </c>
      <c r="AYD136" s="46">
        <v>0</v>
      </c>
      <c r="AYE136" s="46">
        <v>0</v>
      </c>
      <c r="AYF136" s="46">
        <v>0</v>
      </c>
      <c r="AYG136" s="46">
        <v>0</v>
      </c>
      <c r="AYH136" s="46">
        <v>0</v>
      </c>
      <c r="AYI136" s="46">
        <v>0</v>
      </c>
      <c r="AYJ136" s="46">
        <v>0</v>
      </c>
      <c r="AYK136" s="46">
        <v>0</v>
      </c>
      <c r="AYL136" s="46">
        <v>0</v>
      </c>
      <c r="AYM136" s="46">
        <v>0</v>
      </c>
      <c r="AYN136" s="46">
        <v>0</v>
      </c>
      <c r="AYO136" s="46">
        <v>0</v>
      </c>
      <c r="AYP136" s="46">
        <v>0</v>
      </c>
      <c r="AYQ136" s="46">
        <v>0</v>
      </c>
      <c r="AYR136" s="46">
        <v>0</v>
      </c>
      <c r="AYS136" s="46">
        <v>0</v>
      </c>
      <c r="AYT136" s="46">
        <v>0</v>
      </c>
      <c r="AYU136" s="46">
        <v>0</v>
      </c>
      <c r="AYV136" s="46">
        <v>95803.649071726948</v>
      </c>
      <c r="AYW136" s="46">
        <v>0</v>
      </c>
      <c r="AYX136" s="46">
        <v>0</v>
      </c>
      <c r="AYY136" s="46">
        <v>0</v>
      </c>
      <c r="AYZ136" s="46">
        <v>0</v>
      </c>
      <c r="AZA136" s="46">
        <v>0</v>
      </c>
      <c r="AZB136" s="46">
        <v>0</v>
      </c>
      <c r="AZC136" s="46">
        <v>0</v>
      </c>
      <c r="AZD136" s="46">
        <v>0</v>
      </c>
      <c r="AZE136" s="46">
        <v>0</v>
      </c>
      <c r="AZF136" s="46">
        <v>0</v>
      </c>
      <c r="AZG136" s="46">
        <v>0</v>
      </c>
      <c r="AZH136" s="46">
        <v>504911.37444217643</v>
      </c>
      <c r="AZI136" s="46">
        <v>0</v>
      </c>
      <c r="AZJ136" s="46">
        <v>0</v>
      </c>
      <c r="AZK136" s="46">
        <v>0</v>
      </c>
      <c r="AZL136" s="46">
        <v>0</v>
      </c>
      <c r="AZM136" s="46">
        <v>0</v>
      </c>
      <c r="AZN136" s="46">
        <v>0</v>
      </c>
      <c r="AZO136" s="46">
        <v>0</v>
      </c>
      <c r="AZP136" s="46">
        <v>0</v>
      </c>
      <c r="AZQ136" s="46">
        <v>236598.32592077367</v>
      </c>
      <c r="AZR136" s="46">
        <v>0</v>
      </c>
      <c r="AZS136" s="46">
        <v>0</v>
      </c>
      <c r="AZT136" s="46">
        <v>0</v>
      </c>
      <c r="AZU136" s="46">
        <v>0</v>
      </c>
      <c r="AZV136" s="46">
        <v>0</v>
      </c>
      <c r="AZW136" s="46">
        <v>0</v>
      </c>
      <c r="AZX136" s="46">
        <v>0</v>
      </c>
      <c r="AZY136" s="46">
        <v>0</v>
      </c>
      <c r="AZZ136" s="46">
        <v>0</v>
      </c>
      <c r="BAA136" s="46">
        <v>0</v>
      </c>
      <c r="BAB136" s="46">
        <v>0</v>
      </c>
      <c r="BAC136" s="46">
        <v>0</v>
      </c>
      <c r="BAD136" s="46">
        <v>0</v>
      </c>
      <c r="BAE136" s="46">
        <v>0</v>
      </c>
      <c r="BAF136" s="46">
        <v>0</v>
      </c>
      <c r="BAG136" s="46">
        <v>0</v>
      </c>
      <c r="BAH136" s="46">
        <v>0</v>
      </c>
      <c r="BAI136" s="46">
        <v>0</v>
      </c>
      <c r="BAJ136" s="46">
        <v>0</v>
      </c>
      <c r="BAK136" s="46">
        <v>0</v>
      </c>
      <c r="BAL136" s="46">
        <v>0</v>
      </c>
      <c r="BAM136" s="46">
        <v>0</v>
      </c>
      <c r="BAN136" s="46">
        <v>0</v>
      </c>
      <c r="BAO136" s="46">
        <v>0</v>
      </c>
      <c r="BAP136" s="46">
        <v>0</v>
      </c>
      <c r="BAQ136" s="46">
        <v>0</v>
      </c>
      <c r="BAR136" s="46">
        <v>0</v>
      </c>
      <c r="BAS136" s="46">
        <v>0</v>
      </c>
      <c r="BAT136" s="46">
        <v>0</v>
      </c>
      <c r="BAU136" s="46">
        <v>0</v>
      </c>
      <c r="BAV136" s="46">
        <v>0</v>
      </c>
      <c r="BAW136" s="46">
        <v>0</v>
      </c>
      <c r="BAX136" s="46">
        <v>0</v>
      </c>
      <c r="BAY136" s="46">
        <v>0</v>
      </c>
      <c r="BAZ136" s="46">
        <v>0</v>
      </c>
      <c r="BBA136" s="46">
        <v>0</v>
      </c>
      <c r="BBB136" s="46">
        <v>0</v>
      </c>
      <c r="BBC136" s="46">
        <v>0</v>
      </c>
      <c r="BBD136" s="46">
        <v>0</v>
      </c>
      <c r="BBE136" s="46">
        <v>0</v>
      </c>
      <c r="BBF136" s="46">
        <v>0</v>
      </c>
      <c r="BBG136" s="46">
        <v>0</v>
      </c>
      <c r="BBH136" s="46">
        <v>0</v>
      </c>
      <c r="BBI136" s="46">
        <v>0</v>
      </c>
      <c r="BBJ136" s="46">
        <v>0</v>
      </c>
      <c r="BBK136" s="46">
        <v>0</v>
      </c>
      <c r="BBL136" s="46">
        <v>0</v>
      </c>
      <c r="BBM136" s="46">
        <v>0</v>
      </c>
      <c r="BBN136" s="46">
        <v>0</v>
      </c>
      <c r="BBO136" s="46">
        <v>0</v>
      </c>
      <c r="BBP136" s="46">
        <v>0</v>
      </c>
      <c r="BBQ136" s="46">
        <v>0</v>
      </c>
      <c r="BBR136" s="46">
        <v>0</v>
      </c>
      <c r="BBS136" s="46">
        <v>0</v>
      </c>
      <c r="BBT136" s="46">
        <v>0</v>
      </c>
      <c r="BBU136" s="46">
        <v>0</v>
      </c>
      <c r="BBV136" s="46">
        <v>0</v>
      </c>
      <c r="BBW136" s="46">
        <v>0</v>
      </c>
      <c r="BBX136" s="46">
        <v>0</v>
      </c>
      <c r="BBY136" s="46">
        <v>0</v>
      </c>
      <c r="BBZ136" s="46">
        <v>0</v>
      </c>
      <c r="BCA136" s="46">
        <v>0</v>
      </c>
      <c r="BCB136" s="46">
        <v>0</v>
      </c>
      <c r="BCC136" s="46">
        <v>0</v>
      </c>
      <c r="BCD136" s="46">
        <v>488535.61082890257</v>
      </c>
      <c r="BCE136" s="46">
        <v>0</v>
      </c>
      <c r="BCF136" s="46">
        <v>0</v>
      </c>
      <c r="BCG136" s="46">
        <v>0</v>
      </c>
      <c r="BCH136" s="46">
        <v>0</v>
      </c>
      <c r="BCI136" s="46">
        <v>0</v>
      </c>
      <c r="BCJ136" s="46">
        <v>0</v>
      </c>
      <c r="BCK136" s="46">
        <v>0</v>
      </c>
      <c r="BCL136" s="46">
        <v>0</v>
      </c>
      <c r="BCM136" s="46">
        <v>0</v>
      </c>
      <c r="BCN136" s="46">
        <v>0</v>
      </c>
      <c r="BCO136" s="46">
        <v>0</v>
      </c>
      <c r="BCP136" s="46">
        <v>0</v>
      </c>
      <c r="BCQ136" s="46">
        <v>0</v>
      </c>
      <c r="BCR136" s="46">
        <v>0</v>
      </c>
      <c r="BCS136" s="46">
        <v>0</v>
      </c>
      <c r="BCT136" s="46">
        <v>0</v>
      </c>
      <c r="BCU136" s="46">
        <v>0</v>
      </c>
      <c r="BCV136" s="46">
        <v>0</v>
      </c>
      <c r="BCW136" s="46">
        <v>0</v>
      </c>
      <c r="BCX136" s="46">
        <v>0</v>
      </c>
      <c r="BCY136" s="46">
        <v>0</v>
      </c>
      <c r="BCZ136" s="46">
        <v>0</v>
      </c>
      <c r="BDA136" s="46">
        <v>0</v>
      </c>
      <c r="BDB136" s="46">
        <v>0</v>
      </c>
      <c r="BDC136" s="46">
        <v>0</v>
      </c>
      <c r="BDD136" s="46">
        <v>0</v>
      </c>
      <c r="BDE136" s="46">
        <v>0</v>
      </c>
      <c r="BDF136" s="46">
        <v>0</v>
      </c>
      <c r="BDG136" s="46">
        <v>0</v>
      </c>
      <c r="BDH136" s="46">
        <v>0</v>
      </c>
      <c r="BDI136" s="46">
        <v>0</v>
      </c>
      <c r="BDJ136" s="46">
        <v>0</v>
      </c>
      <c r="BDK136" s="46">
        <v>0</v>
      </c>
      <c r="BDL136" s="46">
        <v>0</v>
      </c>
      <c r="BDM136" s="46">
        <v>0</v>
      </c>
      <c r="BDN136" s="46">
        <v>0</v>
      </c>
      <c r="BDO136" s="46">
        <v>0</v>
      </c>
      <c r="BDP136" s="46">
        <v>0</v>
      </c>
      <c r="BDQ136" s="46">
        <v>0</v>
      </c>
      <c r="BDR136" s="46">
        <v>0</v>
      </c>
      <c r="BDS136" s="46">
        <v>0</v>
      </c>
      <c r="BDT136" s="46">
        <v>0</v>
      </c>
      <c r="BDU136" s="46">
        <v>0</v>
      </c>
      <c r="BDV136" s="46">
        <v>0</v>
      </c>
      <c r="BDW136" s="46">
        <v>0</v>
      </c>
      <c r="BDX136" s="46">
        <v>0</v>
      </c>
      <c r="BDY136" s="46">
        <v>0</v>
      </c>
      <c r="BDZ136" s="46">
        <v>0</v>
      </c>
      <c r="BEA136" s="46">
        <v>0</v>
      </c>
      <c r="BEB136" s="46">
        <v>0</v>
      </c>
      <c r="BEC136" s="46">
        <v>0</v>
      </c>
      <c r="BED136" s="46">
        <v>0</v>
      </c>
      <c r="BEE136" s="46">
        <v>0</v>
      </c>
      <c r="BEF136" s="46">
        <v>0</v>
      </c>
      <c r="BEG136" s="46">
        <v>0</v>
      </c>
      <c r="BEH136" s="46">
        <v>0</v>
      </c>
      <c r="BEI136" s="46">
        <v>0</v>
      </c>
      <c r="BEJ136" s="46">
        <v>0</v>
      </c>
      <c r="BEK136" s="46">
        <v>0</v>
      </c>
      <c r="BEL136" s="46">
        <v>0</v>
      </c>
      <c r="BEM136" s="46">
        <v>0</v>
      </c>
      <c r="BEN136" s="46">
        <v>0</v>
      </c>
      <c r="BEO136" s="46">
        <v>0</v>
      </c>
      <c r="BEP136" s="46">
        <v>0</v>
      </c>
      <c r="BEQ136" s="46">
        <v>0</v>
      </c>
      <c r="BER136" s="46">
        <v>0</v>
      </c>
      <c r="BES136" s="46">
        <v>0</v>
      </c>
      <c r="BET136" s="46">
        <v>0</v>
      </c>
      <c r="BEU136" s="46">
        <v>0</v>
      </c>
      <c r="BEV136" s="46">
        <v>0</v>
      </c>
      <c r="BEW136" s="46">
        <v>0</v>
      </c>
      <c r="BEX136" s="46">
        <v>0</v>
      </c>
      <c r="BEY136" s="46">
        <v>0</v>
      </c>
      <c r="BEZ136" s="46">
        <v>0</v>
      </c>
      <c r="BFA136" s="46">
        <v>0</v>
      </c>
      <c r="BFB136" s="46">
        <v>0</v>
      </c>
      <c r="BFC136" s="46">
        <v>0</v>
      </c>
      <c r="BFD136" s="46">
        <v>0</v>
      </c>
      <c r="BFE136" s="46">
        <v>0</v>
      </c>
      <c r="BFF136" s="46">
        <v>0</v>
      </c>
      <c r="BFG136" s="46">
        <v>0</v>
      </c>
      <c r="BFH136" s="46">
        <v>0</v>
      </c>
      <c r="BFI136" s="46">
        <v>0</v>
      </c>
      <c r="BFJ136" s="46">
        <v>0</v>
      </c>
      <c r="BFK136" s="46">
        <v>0</v>
      </c>
      <c r="BFL136" s="46">
        <v>0</v>
      </c>
      <c r="BFM136" s="46">
        <v>0</v>
      </c>
      <c r="BFN136" s="46">
        <v>0</v>
      </c>
      <c r="BFO136" s="46">
        <v>0</v>
      </c>
      <c r="BFP136" s="46">
        <v>0</v>
      </c>
      <c r="BFQ136" s="46">
        <v>0</v>
      </c>
      <c r="BFR136" s="46">
        <v>0</v>
      </c>
      <c r="BFS136" s="46">
        <v>0</v>
      </c>
      <c r="BFT136" s="46">
        <v>0</v>
      </c>
      <c r="BFU136" s="46">
        <v>0</v>
      </c>
      <c r="BFV136" s="46">
        <v>0</v>
      </c>
      <c r="BFW136" s="46">
        <v>0</v>
      </c>
      <c r="BFX136" s="46">
        <v>0</v>
      </c>
      <c r="BFY136" s="46">
        <v>0</v>
      </c>
      <c r="BFZ136" s="46">
        <v>0</v>
      </c>
      <c r="BGA136" s="46">
        <v>0</v>
      </c>
      <c r="BGB136" s="46">
        <v>0</v>
      </c>
      <c r="BGC136" s="46">
        <v>0</v>
      </c>
      <c r="BGD136" s="46">
        <v>0</v>
      </c>
      <c r="BGE136" s="46">
        <v>0</v>
      </c>
      <c r="BGF136" s="46">
        <v>0</v>
      </c>
      <c r="BGG136" s="46">
        <v>0</v>
      </c>
      <c r="BGH136" s="46">
        <v>0</v>
      </c>
      <c r="BGI136" s="46">
        <v>0</v>
      </c>
      <c r="BGJ136" s="46">
        <v>0</v>
      </c>
      <c r="BGK136" s="46">
        <v>0</v>
      </c>
      <c r="BGL136" s="46">
        <v>0</v>
      </c>
      <c r="BGM136" s="46">
        <v>0</v>
      </c>
      <c r="BGN136" s="46">
        <v>0</v>
      </c>
      <c r="BGO136" s="46">
        <v>0</v>
      </c>
      <c r="BGP136" s="46">
        <v>0</v>
      </c>
      <c r="BGQ136" s="46">
        <v>0</v>
      </c>
      <c r="BGR136" s="46">
        <v>0</v>
      </c>
      <c r="BGS136" s="46">
        <v>0</v>
      </c>
      <c r="BGT136" s="46">
        <v>0</v>
      </c>
      <c r="BGU136" s="46">
        <v>0</v>
      </c>
    </row>
    <row r="137" spans="10:1642" x14ac:dyDescent="0.25">
      <c r="J137" s="92">
        <v>9249102.0530548319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0</v>
      </c>
      <c r="R137" s="44">
        <v>0</v>
      </c>
      <c r="S137" s="44">
        <v>0</v>
      </c>
      <c r="T137" s="44">
        <v>0</v>
      </c>
      <c r="U137" s="44">
        <v>0</v>
      </c>
      <c r="V137" s="44">
        <v>0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0</v>
      </c>
      <c r="DW137" s="44">
        <v>0</v>
      </c>
      <c r="DX137" s="44">
        <v>0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  <c r="EG137" s="44">
        <v>0</v>
      </c>
      <c r="EH137" s="44">
        <v>0</v>
      </c>
      <c r="EI137" s="44">
        <v>0</v>
      </c>
      <c r="EJ137" s="44">
        <v>0</v>
      </c>
      <c r="EK137" s="44">
        <v>0</v>
      </c>
      <c r="EL137" s="44">
        <v>0</v>
      </c>
      <c r="EM137" s="44">
        <v>0</v>
      </c>
      <c r="EN137" s="44">
        <v>0</v>
      </c>
      <c r="EO137" s="44">
        <v>0</v>
      </c>
      <c r="EP137" s="44">
        <v>0</v>
      </c>
      <c r="EQ137" s="44">
        <v>0</v>
      </c>
      <c r="ER137" s="44">
        <v>0</v>
      </c>
      <c r="ES137" s="44">
        <v>0</v>
      </c>
      <c r="ET137" s="44">
        <v>0</v>
      </c>
      <c r="EU137" s="44">
        <v>0</v>
      </c>
      <c r="EV137" s="44">
        <v>0</v>
      </c>
      <c r="EW137" s="44">
        <v>0</v>
      </c>
      <c r="EX137" s="44">
        <v>0</v>
      </c>
      <c r="EY137" s="44">
        <v>0</v>
      </c>
      <c r="EZ137" s="44">
        <v>0</v>
      </c>
      <c r="FA137" s="44">
        <v>0</v>
      </c>
      <c r="FB137" s="44">
        <v>0</v>
      </c>
      <c r="FC137" s="44">
        <v>0</v>
      </c>
      <c r="FD137" s="44">
        <v>0</v>
      </c>
      <c r="FE137" s="44">
        <v>0</v>
      </c>
      <c r="FF137" s="44">
        <v>0</v>
      </c>
      <c r="FG137" s="44">
        <v>0</v>
      </c>
      <c r="FH137" s="44">
        <v>0</v>
      </c>
      <c r="FI137" s="44">
        <v>0</v>
      </c>
      <c r="FJ137" s="44">
        <v>0</v>
      </c>
      <c r="FK137" s="44">
        <v>0</v>
      </c>
      <c r="FL137" s="44">
        <v>0</v>
      </c>
      <c r="FM137" s="44">
        <v>0</v>
      </c>
      <c r="FN137" s="44">
        <v>0</v>
      </c>
      <c r="FO137" s="44">
        <v>0</v>
      </c>
      <c r="FP137" s="44">
        <v>0</v>
      </c>
      <c r="FQ137" s="44">
        <v>0</v>
      </c>
      <c r="FR137" s="44">
        <v>0</v>
      </c>
      <c r="FS137" s="44">
        <v>0</v>
      </c>
      <c r="FT137" s="44">
        <v>0</v>
      </c>
      <c r="FU137" s="44">
        <v>0</v>
      </c>
      <c r="FV137" s="44">
        <v>0</v>
      </c>
      <c r="FW137" s="44">
        <v>0</v>
      </c>
      <c r="FX137" s="44">
        <v>0</v>
      </c>
      <c r="FY137" s="44">
        <v>0</v>
      </c>
      <c r="FZ137" s="44">
        <v>0</v>
      </c>
      <c r="GA137" s="44">
        <v>0</v>
      </c>
      <c r="GB137" s="44">
        <v>0</v>
      </c>
      <c r="GC137" s="44">
        <v>0</v>
      </c>
      <c r="GD137" s="44">
        <v>0</v>
      </c>
      <c r="GE137" s="44">
        <v>0</v>
      </c>
      <c r="GF137" s="44">
        <v>0</v>
      </c>
      <c r="GG137" s="44">
        <v>0</v>
      </c>
      <c r="GH137" s="44">
        <v>0</v>
      </c>
      <c r="GI137" s="44">
        <v>0</v>
      </c>
      <c r="GJ137" s="44">
        <v>0</v>
      </c>
      <c r="GK137" s="44">
        <v>0</v>
      </c>
      <c r="GL137" s="44">
        <v>0</v>
      </c>
      <c r="GM137" s="44">
        <v>0</v>
      </c>
      <c r="GN137" s="44">
        <v>0</v>
      </c>
      <c r="GO137" s="44">
        <v>0</v>
      </c>
      <c r="GP137" s="44">
        <v>0</v>
      </c>
      <c r="GQ137" s="44">
        <v>0</v>
      </c>
      <c r="GR137" s="44">
        <v>0</v>
      </c>
      <c r="GS137" s="44">
        <v>0</v>
      </c>
      <c r="GT137" s="44">
        <v>0</v>
      </c>
      <c r="GU137" s="44">
        <v>0</v>
      </c>
      <c r="GV137" s="44">
        <v>0</v>
      </c>
      <c r="GW137" s="44">
        <v>0</v>
      </c>
      <c r="GX137" s="44">
        <v>0</v>
      </c>
      <c r="GY137" s="44">
        <v>0</v>
      </c>
      <c r="GZ137" s="44">
        <v>0</v>
      </c>
      <c r="HA137" s="44">
        <v>0</v>
      </c>
      <c r="HB137" s="44">
        <v>0</v>
      </c>
      <c r="HC137" s="44">
        <v>0</v>
      </c>
      <c r="HD137" s="44">
        <v>0</v>
      </c>
      <c r="HE137" s="44">
        <v>0</v>
      </c>
      <c r="HF137" s="44">
        <v>0</v>
      </c>
      <c r="HG137" s="44">
        <v>0</v>
      </c>
      <c r="HH137" s="44">
        <v>0</v>
      </c>
      <c r="HI137" s="44">
        <v>0</v>
      </c>
      <c r="HJ137" s="44">
        <v>0</v>
      </c>
      <c r="HK137" s="44">
        <v>0</v>
      </c>
      <c r="HL137" s="44">
        <v>0</v>
      </c>
      <c r="HM137" s="44">
        <v>0</v>
      </c>
      <c r="HN137" s="44">
        <v>0</v>
      </c>
      <c r="HO137" s="44">
        <v>0</v>
      </c>
      <c r="HP137" s="44">
        <v>0</v>
      </c>
      <c r="HQ137" s="44">
        <v>0</v>
      </c>
      <c r="HR137" s="44">
        <v>0</v>
      </c>
      <c r="HS137" s="44">
        <v>0</v>
      </c>
      <c r="HT137" s="44">
        <v>0</v>
      </c>
      <c r="HU137" s="44">
        <v>0</v>
      </c>
      <c r="HV137" s="44">
        <v>0</v>
      </c>
      <c r="HW137" s="44">
        <v>0</v>
      </c>
      <c r="HX137" s="44">
        <v>0</v>
      </c>
      <c r="HY137" s="44">
        <v>0</v>
      </c>
      <c r="HZ137" s="44">
        <v>0</v>
      </c>
      <c r="IA137" s="44">
        <v>0</v>
      </c>
      <c r="IB137" s="44">
        <v>0</v>
      </c>
      <c r="IC137" s="44">
        <v>0</v>
      </c>
      <c r="ID137" s="44">
        <v>0</v>
      </c>
      <c r="IE137" s="44">
        <v>0</v>
      </c>
      <c r="IF137" s="44">
        <v>0</v>
      </c>
      <c r="IG137" s="44">
        <v>0</v>
      </c>
      <c r="IH137" s="44">
        <v>0</v>
      </c>
      <c r="II137" s="44">
        <v>0</v>
      </c>
      <c r="IJ137" s="44">
        <v>0</v>
      </c>
      <c r="IK137" s="44">
        <v>0</v>
      </c>
      <c r="IL137" s="44">
        <v>0</v>
      </c>
      <c r="IM137" s="44">
        <v>0</v>
      </c>
      <c r="IN137" s="44">
        <v>0</v>
      </c>
      <c r="IO137" s="44">
        <v>0</v>
      </c>
      <c r="IP137" s="44">
        <v>0</v>
      </c>
      <c r="IQ137" s="44">
        <v>0</v>
      </c>
      <c r="IR137" s="44">
        <v>0</v>
      </c>
      <c r="IS137" s="44">
        <v>0</v>
      </c>
      <c r="IT137" s="44">
        <v>0</v>
      </c>
      <c r="IU137" s="44">
        <v>0</v>
      </c>
      <c r="IV137" s="44">
        <v>0</v>
      </c>
      <c r="IW137" s="44">
        <v>0</v>
      </c>
      <c r="IX137" s="44">
        <v>0</v>
      </c>
      <c r="IY137" s="44">
        <v>0</v>
      </c>
      <c r="IZ137" s="44">
        <v>0</v>
      </c>
      <c r="JA137" s="44">
        <v>0</v>
      </c>
      <c r="JB137" s="44">
        <v>0</v>
      </c>
      <c r="JC137" s="44">
        <v>0</v>
      </c>
      <c r="JD137" s="44">
        <v>0</v>
      </c>
      <c r="JE137" s="44">
        <v>0</v>
      </c>
      <c r="JF137" s="44">
        <v>0</v>
      </c>
      <c r="JG137" s="44">
        <v>0</v>
      </c>
      <c r="JH137" s="44">
        <v>0</v>
      </c>
      <c r="JI137" s="44">
        <v>0</v>
      </c>
      <c r="JJ137" s="44">
        <v>0</v>
      </c>
      <c r="JK137" s="44">
        <v>0</v>
      </c>
      <c r="JL137" s="44">
        <v>0</v>
      </c>
      <c r="JM137" s="44">
        <v>0</v>
      </c>
      <c r="JN137" s="44">
        <v>0</v>
      </c>
      <c r="JO137" s="44">
        <v>0</v>
      </c>
      <c r="JP137" s="44">
        <v>0</v>
      </c>
      <c r="JQ137" s="44">
        <v>0</v>
      </c>
      <c r="JR137" s="44">
        <v>0</v>
      </c>
      <c r="JS137" s="44">
        <v>0</v>
      </c>
      <c r="JT137" s="44">
        <v>0</v>
      </c>
      <c r="JU137" s="44">
        <v>0</v>
      </c>
      <c r="JV137" s="44">
        <v>0</v>
      </c>
      <c r="JW137" s="44">
        <v>0</v>
      </c>
      <c r="JX137" s="44">
        <v>0</v>
      </c>
      <c r="JY137" s="44">
        <v>0</v>
      </c>
      <c r="JZ137" s="44">
        <v>0</v>
      </c>
      <c r="KA137" s="44">
        <v>0</v>
      </c>
      <c r="KB137" s="44">
        <v>0</v>
      </c>
      <c r="KC137" s="44">
        <v>0</v>
      </c>
      <c r="KD137" s="44">
        <v>0</v>
      </c>
      <c r="KE137" s="44">
        <v>0</v>
      </c>
      <c r="KF137" s="44">
        <v>0</v>
      </c>
      <c r="KG137" s="44">
        <v>0</v>
      </c>
      <c r="KH137" s="44">
        <v>0</v>
      </c>
      <c r="KI137" s="44">
        <v>0</v>
      </c>
      <c r="KJ137" s="44">
        <v>0</v>
      </c>
      <c r="KK137" s="44">
        <v>0</v>
      </c>
      <c r="KL137" s="44">
        <v>0</v>
      </c>
      <c r="KM137" s="44">
        <v>0</v>
      </c>
      <c r="KN137" s="44">
        <v>0</v>
      </c>
      <c r="KO137" s="44">
        <v>0</v>
      </c>
      <c r="KP137" s="44">
        <v>0</v>
      </c>
      <c r="KQ137" s="44">
        <v>0</v>
      </c>
      <c r="KR137" s="44">
        <v>0</v>
      </c>
      <c r="KS137" s="44">
        <v>0</v>
      </c>
      <c r="KT137" s="44">
        <v>0</v>
      </c>
      <c r="KU137" s="44">
        <v>0</v>
      </c>
      <c r="KV137" s="44">
        <v>0</v>
      </c>
      <c r="KW137" s="44">
        <v>0</v>
      </c>
      <c r="KX137" s="44">
        <v>0</v>
      </c>
      <c r="KY137" s="44">
        <v>0</v>
      </c>
      <c r="KZ137" s="46">
        <v>0</v>
      </c>
      <c r="LA137" s="46">
        <v>0</v>
      </c>
      <c r="LB137" s="46">
        <v>0</v>
      </c>
      <c r="LC137" s="46">
        <v>0</v>
      </c>
      <c r="LD137" s="46">
        <v>0</v>
      </c>
      <c r="LE137" s="46">
        <v>0</v>
      </c>
      <c r="LF137" s="46">
        <v>0</v>
      </c>
      <c r="LG137" s="46">
        <v>0</v>
      </c>
      <c r="LH137" s="46">
        <v>0</v>
      </c>
      <c r="LI137" s="46">
        <v>0</v>
      </c>
      <c r="LJ137" s="46">
        <v>0</v>
      </c>
      <c r="LK137" s="46">
        <v>0</v>
      </c>
      <c r="LL137" s="46">
        <v>0</v>
      </c>
      <c r="LM137" s="46">
        <v>0</v>
      </c>
      <c r="LN137" s="46">
        <v>0</v>
      </c>
      <c r="LO137" s="46">
        <v>0</v>
      </c>
      <c r="LP137" s="46">
        <v>0</v>
      </c>
      <c r="LQ137" s="46">
        <v>0</v>
      </c>
      <c r="LR137" s="46">
        <v>0</v>
      </c>
      <c r="LS137" s="46">
        <v>0</v>
      </c>
      <c r="LT137" s="46">
        <v>0</v>
      </c>
      <c r="LU137" s="46">
        <v>0</v>
      </c>
      <c r="LV137" s="46">
        <v>0</v>
      </c>
      <c r="LW137" s="46">
        <v>0</v>
      </c>
      <c r="LX137" s="46">
        <v>0</v>
      </c>
      <c r="LY137" s="46">
        <v>0</v>
      </c>
      <c r="LZ137" s="46">
        <v>0</v>
      </c>
      <c r="MA137" s="46">
        <v>0</v>
      </c>
      <c r="MB137" s="46">
        <v>0</v>
      </c>
      <c r="MC137" s="46">
        <v>0</v>
      </c>
      <c r="MD137" s="46">
        <v>0</v>
      </c>
      <c r="ME137" s="46">
        <v>0</v>
      </c>
      <c r="MF137" s="46">
        <v>0</v>
      </c>
      <c r="MG137" s="46">
        <v>0</v>
      </c>
      <c r="MH137" s="46">
        <v>0</v>
      </c>
      <c r="MI137" s="46">
        <v>0</v>
      </c>
      <c r="MJ137" s="46">
        <v>0</v>
      </c>
      <c r="MK137" s="46">
        <v>0</v>
      </c>
      <c r="ML137" s="46">
        <v>0</v>
      </c>
      <c r="MM137" s="46">
        <v>0</v>
      </c>
      <c r="MN137" s="46">
        <v>0</v>
      </c>
      <c r="MO137" s="46">
        <v>0</v>
      </c>
      <c r="MP137" s="46">
        <v>0</v>
      </c>
      <c r="MQ137" s="46">
        <v>0</v>
      </c>
      <c r="MR137" s="46">
        <v>0</v>
      </c>
      <c r="MS137" s="46">
        <v>0</v>
      </c>
      <c r="MT137" s="46">
        <v>0</v>
      </c>
      <c r="MU137" s="46">
        <v>0</v>
      </c>
      <c r="MV137" s="46">
        <v>0</v>
      </c>
      <c r="MW137" s="46">
        <v>0</v>
      </c>
      <c r="MX137" s="46">
        <v>0</v>
      </c>
      <c r="MY137" s="46">
        <v>0</v>
      </c>
      <c r="MZ137" s="46">
        <v>0</v>
      </c>
      <c r="NA137" s="46">
        <v>0</v>
      </c>
      <c r="NB137" s="46">
        <v>0</v>
      </c>
      <c r="NC137" s="46">
        <v>0</v>
      </c>
      <c r="ND137" s="46">
        <v>0</v>
      </c>
      <c r="NE137" s="46">
        <v>0</v>
      </c>
      <c r="NF137" s="46">
        <v>0</v>
      </c>
      <c r="NG137" s="46">
        <v>0</v>
      </c>
      <c r="NH137" s="46">
        <v>0</v>
      </c>
      <c r="NI137" s="46">
        <v>0</v>
      </c>
      <c r="NJ137" s="46">
        <v>0</v>
      </c>
      <c r="NK137" s="46">
        <v>0</v>
      </c>
      <c r="NL137" s="46">
        <v>0</v>
      </c>
      <c r="NM137" s="46">
        <v>0</v>
      </c>
      <c r="NN137" s="46">
        <v>0</v>
      </c>
      <c r="NO137" s="46">
        <v>0</v>
      </c>
      <c r="NP137" s="46">
        <v>0</v>
      </c>
      <c r="NQ137" s="46">
        <v>0</v>
      </c>
      <c r="NR137" s="46">
        <v>0</v>
      </c>
      <c r="NS137" s="46">
        <v>0</v>
      </c>
      <c r="NT137" s="46">
        <v>0</v>
      </c>
      <c r="NU137" s="46">
        <v>0</v>
      </c>
      <c r="NV137" s="46">
        <v>0</v>
      </c>
      <c r="NW137" s="46">
        <v>0</v>
      </c>
      <c r="NX137" s="46">
        <v>0</v>
      </c>
      <c r="NY137" s="46">
        <v>0</v>
      </c>
      <c r="NZ137" s="46">
        <v>0</v>
      </c>
      <c r="OA137" s="46">
        <v>0</v>
      </c>
      <c r="OB137" s="46">
        <v>0</v>
      </c>
      <c r="OC137" s="46">
        <v>0</v>
      </c>
      <c r="OD137" s="46">
        <v>0</v>
      </c>
      <c r="OE137" s="46">
        <v>0</v>
      </c>
      <c r="OF137" s="46">
        <v>0</v>
      </c>
      <c r="OG137" s="46">
        <v>0</v>
      </c>
      <c r="OH137" s="46">
        <v>0</v>
      </c>
      <c r="OI137" s="46">
        <v>0</v>
      </c>
      <c r="OJ137" s="46">
        <v>0</v>
      </c>
      <c r="OK137" s="46">
        <v>0</v>
      </c>
      <c r="OL137" s="46">
        <v>0</v>
      </c>
      <c r="OM137" s="46">
        <v>0</v>
      </c>
      <c r="ON137" s="46">
        <v>0</v>
      </c>
      <c r="OO137" s="46">
        <v>0</v>
      </c>
      <c r="OP137" s="46">
        <v>0</v>
      </c>
      <c r="OQ137" s="46">
        <v>0</v>
      </c>
      <c r="OR137" s="46">
        <v>0</v>
      </c>
      <c r="OS137" s="46">
        <v>0</v>
      </c>
      <c r="OT137" s="46">
        <v>0</v>
      </c>
      <c r="OU137" s="46">
        <v>0</v>
      </c>
      <c r="OV137" s="46">
        <v>0</v>
      </c>
      <c r="OW137" s="46">
        <v>0</v>
      </c>
      <c r="OX137" s="46">
        <v>0</v>
      </c>
      <c r="OY137" s="46">
        <v>0</v>
      </c>
      <c r="OZ137" s="46">
        <v>0</v>
      </c>
      <c r="PA137" s="46">
        <v>0</v>
      </c>
      <c r="PB137" s="46">
        <v>0</v>
      </c>
      <c r="PC137" s="46">
        <v>0</v>
      </c>
      <c r="PD137" s="46">
        <v>0</v>
      </c>
      <c r="PE137" s="46">
        <v>0</v>
      </c>
      <c r="PF137" s="46">
        <v>0</v>
      </c>
      <c r="PG137" s="46">
        <v>0</v>
      </c>
      <c r="PH137" s="46">
        <v>0</v>
      </c>
      <c r="PI137" s="46">
        <v>0</v>
      </c>
      <c r="PJ137" s="46">
        <v>0</v>
      </c>
      <c r="PK137" s="46">
        <v>0</v>
      </c>
      <c r="PL137" s="46">
        <v>0</v>
      </c>
      <c r="PM137" s="46">
        <v>0</v>
      </c>
      <c r="PN137" s="46">
        <v>0</v>
      </c>
      <c r="PO137" s="46">
        <v>0</v>
      </c>
      <c r="PP137" s="46">
        <v>0</v>
      </c>
      <c r="PQ137" s="46">
        <v>0</v>
      </c>
      <c r="PR137" s="46">
        <v>0</v>
      </c>
      <c r="PS137" s="46">
        <v>0</v>
      </c>
      <c r="PT137" s="46">
        <v>0</v>
      </c>
      <c r="PU137" s="46">
        <v>0</v>
      </c>
      <c r="PV137" s="46">
        <v>0</v>
      </c>
      <c r="PW137" s="46">
        <v>0</v>
      </c>
      <c r="PX137" s="46">
        <v>0</v>
      </c>
      <c r="PY137" s="46">
        <v>0</v>
      </c>
      <c r="PZ137" s="46">
        <v>0</v>
      </c>
      <c r="QA137" s="46">
        <v>0</v>
      </c>
      <c r="QB137" s="46">
        <v>0</v>
      </c>
      <c r="QC137" s="46">
        <v>0</v>
      </c>
      <c r="QD137" s="46">
        <v>0</v>
      </c>
      <c r="QE137" s="46">
        <v>0</v>
      </c>
      <c r="QF137" s="46">
        <v>0</v>
      </c>
      <c r="QG137" s="46">
        <v>0</v>
      </c>
      <c r="QH137" s="46">
        <v>0</v>
      </c>
      <c r="QI137" s="46">
        <v>0</v>
      </c>
      <c r="QJ137" s="46">
        <v>0</v>
      </c>
      <c r="QK137" s="46">
        <v>0</v>
      </c>
      <c r="QL137" s="46">
        <v>0</v>
      </c>
      <c r="QM137" s="46">
        <v>0</v>
      </c>
      <c r="QN137" s="46">
        <v>0</v>
      </c>
      <c r="QO137" s="46">
        <v>0</v>
      </c>
      <c r="QP137" s="46">
        <v>0</v>
      </c>
      <c r="QQ137" s="46">
        <v>0</v>
      </c>
      <c r="QR137" s="46">
        <v>0</v>
      </c>
      <c r="QS137" s="46">
        <v>0</v>
      </c>
      <c r="QT137" s="46">
        <v>0</v>
      </c>
      <c r="QU137" s="46">
        <v>0</v>
      </c>
      <c r="QV137" s="46">
        <v>0</v>
      </c>
      <c r="QW137" s="46">
        <v>0</v>
      </c>
      <c r="QX137" s="46">
        <v>0</v>
      </c>
      <c r="QY137" s="46">
        <v>0</v>
      </c>
      <c r="QZ137" s="46">
        <v>0</v>
      </c>
      <c r="RA137" s="46">
        <v>0</v>
      </c>
      <c r="RB137" s="46">
        <v>0</v>
      </c>
      <c r="RC137" s="46">
        <v>0</v>
      </c>
      <c r="RD137" s="46">
        <v>0</v>
      </c>
      <c r="RE137" s="46">
        <v>0</v>
      </c>
      <c r="RF137" s="46">
        <v>0</v>
      </c>
      <c r="RG137" s="46">
        <v>0</v>
      </c>
      <c r="RH137" s="46">
        <v>0</v>
      </c>
      <c r="RI137" s="46">
        <v>0</v>
      </c>
      <c r="RJ137" s="46">
        <v>0</v>
      </c>
      <c r="RK137" s="46">
        <v>0</v>
      </c>
      <c r="RL137" s="46">
        <v>0</v>
      </c>
      <c r="RM137" s="46">
        <v>0</v>
      </c>
      <c r="RN137" s="46">
        <v>0</v>
      </c>
      <c r="RO137" s="46">
        <v>0</v>
      </c>
      <c r="RP137" s="46">
        <v>0</v>
      </c>
      <c r="RQ137" s="46">
        <v>0</v>
      </c>
      <c r="RR137" s="46">
        <v>0</v>
      </c>
      <c r="RS137" s="46">
        <v>0</v>
      </c>
      <c r="RT137" s="46">
        <v>0</v>
      </c>
      <c r="RU137" s="46">
        <v>0</v>
      </c>
      <c r="RV137" s="46">
        <v>0</v>
      </c>
      <c r="RW137" s="46">
        <v>0</v>
      </c>
      <c r="RX137" s="46">
        <v>0</v>
      </c>
      <c r="RY137" s="46">
        <v>0</v>
      </c>
      <c r="RZ137" s="46">
        <v>0</v>
      </c>
      <c r="SA137" s="46">
        <v>0</v>
      </c>
      <c r="SB137" s="46">
        <v>0</v>
      </c>
      <c r="SC137" s="46">
        <v>0</v>
      </c>
      <c r="SD137" s="46">
        <v>0</v>
      </c>
      <c r="SE137" s="46">
        <v>0</v>
      </c>
      <c r="SF137" s="46">
        <v>0</v>
      </c>
      <c r="SG137" s="46">
        <v>0</v>
      </c>
      <c r="SH137" s="46">
        <v>0</v>
      </c>
      <c r="SI137" s="46">
        <v>0</v>
      </c>
      <c r="SJ137" s="46">
        <v>0</v>
      </c>
      <c r="SK137" s="46">
        <v>0</v>
      </c>
      <c r="SL137" s="46">
        <v>0</v>
      </c>
      <c r="SM137" s="46">
        <v>0</v>
      </c>
      <c r="SN137" s="46">
        <v>0</v>
      </c>
      <c r="SO137" s="46">
        <v>0</v>
      </c>
      <c r="SP137" s="46">
        <v>0</v>
      </c>
      <c r="SQ137" s="46">
        <v>0</v>
      </c>
      <c r="SR137" s="46">
        <v>0</v>
      </c>
      <c r="SS137" s="46">
        <v>0</v>
      </c>
      <c r="ST137" s="46">
        <v>0</v>
      </c>
      <c r="SU137" s="46">
        <v>0</v>
      </c>
      <c r="SV137" s="46">
        <v>0</v>
      </c>
      <c r="SW137" s="46">
        <v>0</v>
      </c>
      <c r="SX137" s="46">
        <v>0</v>
      </c>
      <c r="SY137" s="46">
        <v>0</v>
      </c>
      <c r="SZ137" s="46">
        <v>0</v>
      </c>
      <c r="TA137" s="46">
        <v>0</v>
      </c>
      <c r="TB137" s="46">
        <v>0</v>
      </c>
      <c r="TC137" s="46">
        <v>0</v>
      </c>
      <c r="TD137" s="46">
        <v>0</v>
      </c>
      <c r="TE137" s="46">
        <v>0</v>
      </c>
      <c r="TF137" s="46">
        <v>0</v>
      </c>
      <c r="TG137" s="46">
        <v>0</v>
      </c>
      <c r="TH137" s="46">
        <v>0</v>
      </c>
      <c r="TI137" s="46">
        <v>0</v>
      </c>
      <c r="TJ137" s="46">
        <v>0</v>
      </c>
      <c r="TK137" s="46">
        <v>0</v>
      </c>
      <c r="TL137" s="46">
        <v>0</v>
      </c>
      <c r="TM137" s="46">
        <v>0</v>
      </c>
      <c r="TN137" s="46">
        <v>0</v>
      </c>
      <c r="TO137" s="46">
        <v>0</v>
      </c>
      <c r="TP137" s="46">
        <v>0</v>
      </c>
      <c r="TQ137" s="46">
        <v>0</v>
      </c>
      <c r="TR137" s="46">
        <v>0</v>
      </c>
      <c r="TS137" s="46">
        <v>0</v>
      </c>
      <c r="TT137" s="46">
        <v>0</v>
      </c>
      <c r="TU137" s="46">
        <v>0</v>
      </c>
      <c r="TV137" s="46">
        <v>0</v>
      </c>
      <c r="TW137" s="46">
        <v>0</v>
      </c>
      <c r="TX137" s="46">
        <v>0</v>
      </c>
      <c r="TY137" s="46">
        <v>0</v>
      </c>
      <c r="TZ137" s="46">
        <v>0</v>
      </c>
      <c r="UA137" s="46">
        <v>0</v>
      </c>
      <c r="UB137" s="46">
        <v>0</v>
      </c>
      <c r="UC137" s="46">
        <v>0</v>
      </c>
      <c r="UD137" s="46">
        <v>0</v>
      </c>
      <c r="UE137" s="46">
        <v>0</v>
      </c>
      <c r="UF137" s="46">
        <v>0</v>
      </c>
      <c r="UG137" s="46">
        <v>0</v>
      </c>
      <c r="UH137" s="46">
        <v>0</v>
      </c>
      <c r="UI137" s="46">
        <v>0</v>
      </c>
      <c r="UJ137" s="46">
        <v>0</v>
      </c>
      <c r="UK137" s="46">
        <v>0</v>
      </c>
      <c r="UL137" s="46">
        <v>0</v>
      </c>
      <c r="UM137" s="46">
        <v>0</v>
      </c>
      <c r="UN137" s="46">
        <v>0</v>
      </c>
      <c r="UO137" s="46">
        <v>0</v>
      </c>
      <c r="UP137" s="46">
        <v>0</v>
      </c>
      <c r="UQ137" s="46">
        <v>0</v>
      </c>
      <c r="UR137" s="46">
        <v>0</v>
      </c>
      <c r="US137" s="46">
        <v>0</v>
      </c>
      <c r="UT137" s="46">
        <v>0</v>
      </c>
      <c r="UU137" s="46">
        <v>0</v>
      </c>
      <c r="UV137" s="46">
        <v>0</v>
      </c>
      <c r="UW137" s="46">
        <v>0</v>
      </c>
      <c r="UX137" s="46">
        <v>0</v>
      </c>
      <c r="UY137" s="46">
        <v>0</v>
      </c>
      <c r="UZ137" s="46">
        <v>0</v>
      </c>
      <c r="VA137" s="46">
        <v>0</v>
      </c>
      <c r="VB137" s="46">
        <v>0</v>
      </c>
      <c r="VC137" s="46">
        <v>0</v>
      </c>
      <c r="VD137" s="46">
        <v>0</v>
      </c>
      <c r="VE137" s="46">
        <v>0</v>
      </c>
      <c r="VF137" s="46">
        <v>0</v>
      </c>
      <c r="VG137" s="46">
        <v>0</v>
      </c>
      <c r="VH137" s="46">
        <v>0</v>
      </c>
      <c r="VI137" s="46">
        <v>0</v>
      </c>
      <c r="VJ137" s="46">
        <v>0</v>
      </c>
      <c r="VK137" s="46">
        <v>0</v>
      </c>
      <c r="VL137" s="46">
        <v>0</v>
      </c>
      <c r="VM137" s="46">
        <v>0</v>
      </c>
      <c r="VN137" s="46">
        <v>0</v>
      </c>
      <c r="VO137" s="46">
        <v>0</v>
      </c>
      <c r="VP137" s="46">
        <v>0</v>
      </c>
      <c r="VQ137" s="46">
        <v>0</v>
      </c>
      <c r="VR137" s="46">
        <v>0</v>
      </c>
      <c r="VS137" s="46">
        <v>0</v>
      </c>
      <c r="VT137" s="46">
        <v>0</v>
      </c>
      <c r="VU137" s="46">
        <v>0</v>
      </c>
      <c r="VV137" s="46">
        <v>0</v>
      </c>
      <c r="VW137" s="46">
        <v>0</v>
      </c>
      <c r="VX137" s="46">
        <v>0</v>
      </c>
      <c r="VY137" s="46">
        <v>0</v>
      </c>
      <c r="VZ137" s="46">
        <v>0</v>
      </c>
      <c r="WA137" s="46">
        <v>0</v>
      </c>
      <c r="WB137" s="46">
        <v>0</v>
      </c>
      <c r="WC137" s="46">
        <v>0</v>
      </c>
      <c r="WD137" s="46">
        <v>0</v>
      </c>
      <c r="WE137" s="46">
        <v>0</v>
      </c>
      <c r="WF137" s="46">
        <v>0</v>
      </c>
      <c r="WG137" s="46">
        <v>0</v>
      </c>
      <c r="WH137" s="46">
        <v>0</v>
      </c>
      <c r="WI137" s="46">
        <v>0</v>
      </c>
      <c r="WJ137" s="46">
        <v>0</v>
      </c>
      <c r="WK137" s="46">
        <v>0</v>
      </c>
      <c r="WL137" s="46">
        <v>0</v>
      </c>
      <c r="WM137" s="46">
        <v>0</v>
      </c>
      <c r="WN137" s="46">
        <v>0</v>
      </c>
      <c r="WO137" s="46">
        <v>0</v>
      </c>
      <c r="WP137" s="46">
        <v>0</v>
      </c>
      <c r="WQ137" s="46">
        <v>0</v>
      </c>
      <c r="WR137" s="46">
        <v>0</v>
      </c>
      <c r="WS137" s="46">
        <v>0</v>
      </c>
      <c r="WT137" s="46">
        <v>0</v>
      </c>
      <c r="WU137" s="46">
        <v>0</v>
      </c>
      <c r="WV137" s="46">
        <v>0</v>
      </c>
      <c r="WW137" s="46">
        <v>0</v>
      </c>
      <c r="WX137" s="46">
        <v>0</v>
      </c>
      <c r="WY137" s="46">
        <v>0</v>
      </c>
      <c r="WZ137" s="46">
        <v>0</v>
      </c>
      <c r="XA137" s="46">
        <v>0</v>
      </c>
      <c r="XB137" s="46">
        <v>0</v>
      </c>
      <c r="XC137" s="46">
        <v>0</v>
      </c>
      <c r="XD137" s="46">
        <v>0</v>
      </c>
      <c r="XE137" s="46">
        <v>0</v>
      </c>
      <c r="XF137" s="46">
        <v>0</v>
      </c>
      <c r="XG137" s="46">
        <v>0</v>
      </c>
      <c r="XH137" s="46">
        <v>0</v>
      </c>
      <c r="XI137" s="46">
        <v>0</v>
      </c>
      <c r="XJ137" s="46">
        <v>0</v>
      </c>
      <c r="XK137" s="46">
        <v>0</v>
      </c>
      <c r="XL137" s="46">
        <v>0</v>
      </c>
      <c r="XM137" s="46">
        <v>0</v>
      </c>
      <c r="XN137" s="46">
        <v>0</v>
      </c>
      <c r="XO137" s="46">
        <v>0</v>
      </c>
      <c r="XP137" s="46">
        <v>0</v>
      </c>
      <c r="XQ137" s="46">
        <v>0</v>
      </c>
      <c r="XR137" s="46">
        <v>0</v>
      </c>
      <c r="XS137" s="46">
        <v>0</v>
      </c>
      <c r="XT137" s="46">
        <v>0</v>
      </c>
      <c r="XU137" s="46">
        <v>0</v>
      </c>
      <c r="XV137" s="46">
        <v>0</v>
      </c>
      <c r="XW137" s="46">
        <v>0</v>
      </c>
      <c r="XX137" s="46">
        <v>0</v>
      </c>
      <c r="XY137" s="46">
        <v>0</v>
      </c>
      <c r="XZ137" s="46">
        <v>0</v>
      </c>
      <c r="YA137" s="46">
        <v>0</v>
      </c>
      <c r="YB137" s="46">
        <v>0</v>
      </c>
      <c r="YC137" s="46">
        <v>0</v>
      </c>
      <c r="YD137" s="46">
        <v>0</v>
      </c>
      <c r="YE137" s="46">
        <v>0</v>
      </c>
      <c r="YF137" s="46">
        <v>0</v>
      </c>
      <c r="YG137" s="46">
        <v>0</v>
      </c>
      <c r="YH137" s="46">
        <v>0</v>
      </c>
      <c r="YI137" s="46">
        <v>0</v>
      </c>
      <c r="YJ137" s="46">
        <v>0</v>
      </c>
      <c r="YK137" s="46">
        <v>0</v>
      </c>
      <c r="YL137" s="46">
        <v>0</v>
      </c>
      <c r="YM137" s="46">
        <v>0</v>
      </c>
      <c r="YN137" s="46">
        <v>0</v>
      </c>
      <c r="YO137" s="46">
        <v>0</v>
      </c>
      <c r="YP137" s="46">
        <v>0</v>
      </c>
      <c r="YQ137" s="46">
        <v>0</v>
      </c>
      <c r="YR137" s="46">
        <v>0</v>
      </c>
      <c r="YS137" s="46">
        <v>0</v>
      </c>
      <c r="YT137" s="46">
        <v>0</v>
      </c>
      <c r="YU137" s="46">
        <v>0</v>
      </c>
      <c r="YV137" s="46">
        <v>0</v>
      </c>
      <c r="YW137" s="46">
        <v>0</v>
      </c>
      <c r="YX137" s="46">
        <v>0</v>
      </c>
      <c r="YY137" s="46">
        <v>0</v>
      </c>
      <c r="YZ137" s="46">
        <v>0</v>
      </c>
      <c r="ZA137" s="46">
        <v>0</v>
      </c>
      <c r="ZB137" s="46">
        <v>0</v>
      </c>
      <c r="ZC137" s="46">
        <v>0</v>
      </c>
      <c r="ZD137" s="46">
        <v>0</v>
      </c>
      <c r="ZE137" s="46">
        <v>0</v>
      </c>
      <c r="ZF137" s="46">
        <v>0</v>
      </c>
      <c r="ZG137" s="46">
        <v>0</v>
      </c>
      <c r="ZH137" s="46">
        <v>0</v>
      </c>
      <c r="ZI137" s="46">
        <v>0</v>
      </c>
      <c r="ZJ137" s="46">
        <v>0</v>
      </c>
      <c r="ZK137" s="46">
        <v>0</v>
      </c>
      <c r="ZL137" s="46">
        <v>0</v>
      </c>
      <c r="ZM137" s="46">
        <v>0</v>
      </c>
      <c r="ZN137" s="46">
        <v>0</v>
      </c>
      <c r="ZO137" s="46">
        <v>0</v>
      </c>
      <c r="ZP137" s="46">
        <v>0</v>
      </c>
      <c r="ZQ137" s="46">
        <v>0</v>
      </c>
      <c r="ZR137" s="46">
        <v>0</v>
      </c>
      <c r="ZS137" s="46">
        <v>0</v>
      </c>
      <c r="ZT137" s="46">
        <v>0</v>
      </c>
      <c r="ZU137" s="46">
        <v>0</v>
      </c>
      <c r="ZV137" s="46">
        <v>0</v>
      </c>
      <c r="ZW137" s="46">
        <v>0</v>
      </c>
      <c r="ZX137" s="46">
        <v>0</v>
      </c>
      <c r="ZY137" s="46">
        <v>0</v>
      </c>
      <c r="ZZ137" s="46">
        <v>0</v>
      </c>
      <c r="AAA137" s="46">
        <v>0</v>
      </c>
      <c r="AAB137" s="46">
        <v>0</v>
      </c>
      <c r="AAC137" s="46">
        <v>0</v>
      </c>
      <c r="AAD137" s="46">
        <v>0</v>
      </c>
      <c r="AAE137" s="46">
        <v>0</v>
      </c>
      <c r="AAF137" s="46">
        <v>0</v>
      </c>
      <c r="AAG137" s="46">
        <v>0</v>
      </c>
      <c r="AAH137" s="46">
        <v>0</v>
      </c>
      <c r="AAI137" s="46">
        <v>0</v>
      </c>
      <c r="AAJ137" s="46">
        <v>0</v>
      </c>
      <c r="AAK137" s="46">
        <v>0</v>
      </c>
      <c r="AAL137" s="46">
        <v>0</v>
      </c>
      <c r="AAM137" s="46">
        <v>0</v>
      </c>
      <c r="AAN137" s="46">
        <v>0</v>
      </c>
      <c r="AAO137" s="46">
        <v>0</v>
      </c>
      <c r="AAP137" s="46">
        <v>0</v>
      </c>
      <c r="AAQ137" s="46">
        <v>0</v>
      </c>
      <c r="AAR137" s="46">
        <v>0</v>
      </c>
      <c r="AAS137" s="46">
        <v>0</v>
      </c>
      <c r="AAT137" s="46">
        <v>0</v>
      </c>
      <c r="AAU137" s="46">
        <v>0</v>
      </c>
      <c r="AAV137" s="46">
        <v>0</v>
      </c>
      <c r="AAW137" s="46">
        <v>0</v>
      </c>
      <c r="AAX137" s="46">
        <v>0</v>
      </c>
      <c r="AAY137" s="46">
        <v>0</v>
      </c>
      <c r="AAZ137" s="46">
        <v>0</v>
      </c>
      <c r="ABA137" s="46">
        <v>0</v>
      </c>
      <c r="ABB137" s="46">
        <v>0</v>
      </c>
      <c r="ABC137" s="46">
        <v>0</v>
      </c>
      <c r="ABD137" s="46">
        <v>0</v>
      </c>
      <c r="ABE137" s="46">
        <v>0</v>
      </c>
      <c r="ABF137" s="46">
        <v>0</v>
      </c>
      <c r="ABG137" s="46">
        <v>0</v>
      </c>
      <c r="ABH137" s="46">
        <v>0</v>
      </c>
      <c r="ABI137" s="46">
        <v>0</v>
      </c>
      <c r="ABJ137" s="46">
        <v>0</v>
      </c>
      <c r="ABK137" s="46">
        <v>0</v>
      </c>
      <c r="ABL137" s="46">
        <v>0</v>
      </c>
      <c r="ABM137" s="46">
        <v>0</v>
      </c>
      <c r="ABN137" s="46">
        <v>0</v>
      </c>
      <c r="ABO137" s="46">
        <v>0</v>
      </c>
      <c r="ABP137" s="46">
        <v>0</v>
      </c>
      <c r="ABQ137" s="46">
        <v>0</v>
      </c>
      <c r="ABR137" s="46">
        <v>0</v>
      </c>
      <c r="ABS137" s="46">
        <v>0</v>
      </c>
      <c r="ABT137" s="46">
        <v>0</v>
      </c>
      <c r="ABU137" s="46">
        <v>0</v>
      </c>
      <c r="ABV137" s="46">
        <v>0</v>
      </c>
      <c r="ABW137" s="46">
        <v>0</v>
      </c>
      <c r="ABX137" s="46">
        <v>0</v>
      </c>
      <c r="ABY137" s="46">
        <v>0</v>
      </c>
      <c r="ABZ137" s="46">
        <v>0</v>
      </c>
      <c r="ACA137" s="46">
        <v>0</v>
      </c>
      <c r="ACB137" s="46">
        <v>0</v>
      </c>
      <c r="ACC137" s="46">
        <v>0</v>
      </c>
      <c r="ACD137" s="46">
        <v>0</v>
      </c>
      <c r="ACE137" s="46">
        <v>0</v>
      </c>
      <c r="ACF137" s="46">
        <v>0</v>
      </c>
      <c r="ACG137" s="46">
        <v>0</v>
      </c>
      <c r="ACH137" s="46">
        <v>0</v>
      </c>
      <c r="ACI137" s="46">
        <v>0</v>
      </c>
      <c r="ACJ137" s="46">
        <v>0</v>
      </c>
      <c r="ACK137" s="46">
        <v>0</v>
      </c>
      <c r="ACL137" s="46">
        <v>0</v>
      </c>
      <c r="ACM137" s="46">
        <v>0</v>
      </c>
      <c r="ACN137" s="46">
        <v>0</v>
      </c>
      <c r="ACO137" s="46">
        <v>0</v>
      </c>
      <c r="ACP137" s="46">
        <v>0</v>
      </c>
      <c r="ACQ137" s="46">
        <v>0</v>
      </c>
      <c r="ACR137" s="46">
        <v>0</v>
      </c>
      <c r="ACS137" s="46">
        <v>0</v>
      </c>
      <c r="ACT137" s="46">
        <v>0</v>
      </c>
      <c r="ACU137" s="46">
        <v>0</v>
      </c>
      <c r="ACV137" s="46">
        <v>0</v>
      </c>
      <c r="ACW137" s="46">
        <v>0</v>
      </c>
      <c r="ACX137" s="46">
        <v>0</v>
      </c>
      <c r="ACY137" s="46">
        <v>0</v>
      </c>
      <c r="ACZ137" s="46">
        <v>0</v>
      </c>
      <c r="ADA137" s="46">
        <v>0</v>
      </c>
      <c r="ADB137" s="46">
        <v>0</v>
      </c>
      <c r="ADC137" s="46">
        <v>0</v>
      </c>
      <c r="ADD137" s="46">
        <v>0</v>
      </c>
      <c r="ADE137" s="46">
        <v>0</v>
      </c>
      <c r="ADF137" s="46">
        <v>0</v>
      </c>
      <c r="ADG137" s="46">
        <v>0</v>
      </c>
      <c r="ADH137" s="46">
        <v>0</v>
      </c>
      <c r="ADI137" s="46">
        <v>0</v>
      </c>
      <c r="ADJ137" s="46">
        <v>0</v>
      </c>
      <c r="ADK137" s="46">
        <v>0</v>
      </c>
      <c r="ADL137" s="46">
        <v>0</v>
      </c>
      <c r="ADM137" s="46">
        <v>0</v>
      </c>
      <c r="ADN137" s="46">
        <v>0</v>
      </c>
      <c r="ADO137" s="46">
        <v>0</v>
      </c>
      <c r="ADP137" s="46">
        <v>0</v>
      </c>
      <c r="ADQ137" s="46">
        <v>0</v>
      </c>
      <c r="ADR137" s="46">
        <v>0</v>
      </c>
      <c r="ADS137" s="46">
        <v>0</v>
      </c>
      <c r="ADT137" s="46">
        <v>0</v>
      </c>
      <c r="ADU137" s="46">
        <v>0</v>
      </c>
      <c r="ADV137" s="46">
        <v>0</v>
      </c>
      <c r="ADW137" s="46">
        <v>0</v>
      </c>
      <c r="ADX137" s="46">
        <v>0</v>
      </c>
      <c r="ADY137" s="46">
        <v>0</v>
      </c>
      <c r="ADZ137" s="46">
        <v>0</v>
      </c>
      <c r="AEA137" s="46">
        <v>0</v>
      </c>
      <c r="AEB137" s="46">
        <v>0</v>
      </c>
      <c r="AEC137" s="46">
        <v>0</v>
      </c>
      <c r="AED137" s="46">
        <v>0</v>
      </c>
      <c r="AEE137" s="46">
        <v>0</v>
      </c>
      <c r="AEF137" s="46">
        <v>0</v>
      </c>
      <c r="AEG137" s="46">
        <v>0</v>
      </c>
      <c r="AEH137" s="46">
        <v>0</v>
      </c>
      <c r="AEI137" s="46">
        <v>0</v>
      </c>
      <c r="AEJ137" s="46">
        <v>0</v>
      </c>
      <c r="AEK137" s="46">
        <v>0</v>
      </c>
      <c r="AEL137" s="46">
        <v>0</v>
      </c>
      <c r="AEM137" s="46">
        <v>0</v>
      </c>
      <c r="AEN137" s="46">
        <v>0</v>
      </c>
      <c r="AEO137" s="46">
        <v>0</v>
      </c>
      <c r="AEP137" s="46">
        <v>0</v>
      </c>
      <c r="AEQ137" s="46">
        <v>0</v>
      </c>
      <c r="AER137" s="46">
        <v>0</v>
      </c>
      <c r="AES137" s="46">
        <v>0</v>
      </c>
      <c r="AET137" s="46">
        <v>0</v>
      </c>
      <c r="AEU137" s="46">
        <v>0</v>
      </c>
      <c r="AEV137" s="46">
        <v>0</v>
      </c>
      <c r="AEW137" s="46">
        <v>0</v>
      </c>
      <c r="AEX137" s="46">
        <v>0</v>
      </c>
      <c r="AEY137" s="46">
        <v>0</v>
      </c>
      <c r="AEZ137" s="46">
        <v>0</v>
      </c>
      <c r="AFA137" s="46">
        <v>0</v>
      </c>
      <c r="AFB137" s="46">
        <v>0</v>
      </c>
      <c r="AFC137" s="46">
        <v>0</v>
      </c>
      <c r="AFD137" s="46">
        <v>0</v>
      </c>
      <c r="AFE137" s="46">
        <v>0</v>
      </c>
      <c r="AFF137" s="46">
        <v>0</v>
      </c>
      <c r="AFG137" s="46">
        <v>0</v>
      </c>
      <c r="AFH137" s="46">
        <v>0</v>
      </c>
      <c r="AFI137" s="46">
        <v>0</v>
      </c>
      <c r="AFJ137" s="46">
        <v>0</v>
      </c>
      <c r="AFK137" s="46">
        <v>0</v>
      </c>
      <c r="AFL137" s="46">
        <v>0</v>
      </c>
      <c r="AFM137" s="46">
        <v>0</v>
      </c>
      <c r="AFN137" s="46">
        <v>0</v>
      </c>
      <c r="AFO137" s="46">
        <v>0</v>
      </c>
      <c r="AFP137" s="46">
        <v>0</v>
      </c>
      <c r="AFQ137" s="46">
        <v>0</v>
      </c>
      <c r="AFR137" s="46">
        <v>0</v>
      </c>
      <c r="AFS137" s="46">
        <v>0</v>
      </c>
      <c r="AFT137" s="46">
        <v>0</v>
      </c>
      <c r="AFU137" s="46">
        <v>0</v>
      </c>
      <c r="AFV137" s="46">
        <v>0</v>
      </c>
      <c r="AFW137" s="46">
        <v>0</v>
      </c>
      <c r="AFX137" s="46">
        <v>0</v>
      </c>
      <c r="AFY137" s="46">
        <v>0</v>
      </c>
      <c r="AFZ137" s="46">
        <v>0</v>
      </c>
      <c r="AGA137" s="46">
        <v>0</v>
      </c>
      <c r="AGB137" s="46">
        <v>0</v>
      </c>
      <c r="AGC137" s="46">
        <v>0</v>
      </c>
      <c r="AGD137" s="46">
        <v>0</v>
      </c>
      <c r="AGE137" s="46">
        <v>0</v>
      </c>
      <c r="AGF137" s="46">
        <v>0</v>
      </c>
      <c r="AGG137" s="46">
        <v>0</v>
      </c>
      <c r="AGH137" s="46">
        <v>0</v>
      </c>
      <c r="AGI137" s="46">
        <v>0</v>
      </c>
      <c r="AGJ137" s="46">
        <v>0</v>
      </c>
      <c r="AGK137" s="46">
        <v>0</v>
      </c>
      <c r="AGL137" s="46">
        <v>0</v>
      </c>
      <c r="AGM137" s="46">
        <v>0</v>
      </c>
      <c r="AGN137" s="46">
        <v>0</v>
      </c>
      <c r="AGO137" s="46">
        <v>0</v>
      </c>
      <c r="AGP137" s="46">
        <v>0</v>
      </c>
      <c r="AGQ137" s="46">
        <v>0</v>
      </c>
      <c r="AGR137" s="46">
        <v>0</v>
      </c>
      <c r="AGS137" s="46">
        <v>0</v>
      </c>
      <c r="AGT137" s="46">
        <v>0</v>
      </c>
      <c r="AGU137" s="46">
        <v>0</v>
      </c>
      <c r="AGV137" s="46">
        <v>0</v>
      </c>
      <c r="AGW137" s="46">
        <v>0</v>
      </c>
      <c r="AGX137" s="46">
        <v>0</v>
      </c>
      <c r="AGY137" s="46">
        <v>0</v>
      </c>
      <c r="AGZ137" s="46">
        <v>0</v>
      </c>
      <c r="AHA137" s="46">
        <v>0</v>
      </c>
      <c r="AHB137" s="46">
        <v>0</v>
      </c>
      <c r="AHC137" s="46">
        <v>0</v>
      </c>
      <c r="AHD137" s="46">
        <v>0</v>
      </c>
      <c r="AHE137" s="46">
        <v>0</v>
      </c>
      <c r="AHF137" s="46">
        <v>0</v>
      </c>
      <c r="AHG137" s="46">
        <v>0</v>
      </c>
      <c r="AHH137" s="46">
        <v>0</v>
      </c>
      <c r="AHI137" s="46">
        <v>0</v>
      </c>
      <c r="AHJ137" s="46">
        <v>0</v>
      </c>
      <c r="AHK137" s="46">
        <v>0</v>
      </c>
      <c r="AHL137" s="46">
        <v>0</v>
      </c>
      <c r="AHM137" s="46">
        <v>0</v>
      </c>
      <c r="AHN137" s="46">
        <v>0</v>
      </c>
      <c r="AHO137" s="46">
        <v>0</v>
      </c>
      <c r="AHP137" s="46">
        <v>0</v>
      </c>
      <c r="AHQ137" s="46">
        <v>0</v>
      </c>
      <c r="AHR137" s="46">
        <v>0</v>
      </c>
      <c r="AHS137" s="46">
        <v>0</v>
      </c>
      <c r="AHT137" s="46">
        <v>0</v>
      </c>
      <c r="AHU137" s="46">
        <v>0</v>
      </c>
      <c r="AHV137" s="46">
        <v>0</v>
      </c>
      <c r="AHW137" s="46">
        <v>0</v>
      </c>
      <c r="AHX137" s="46">
        <v>0</v>
      </c>
      <c r="AHY137" s="46">
        <v>0</v>
      </c>
      <c r="AHZ137" s="46">
        <v>0</v>
      </c>
      <c r="AIA137" s="46">
        <v>0</v>
      </c>
      <c r="AIB137" s="46">
        <v>0</v>
      </c>
      <c r="AIC137" s="46">
        <v>0</v>
      </c>
      <c r="AID137" s="46">
        <v>0</v>
      </c>
      <c r="AIE137" s="46">
        <v>0</v>
      </c>
      <c r="AIF137" s="46">
        <v>0</v>
      </c>
      <c r="AIG137" s="46">
        <v>0</v>
      </c>
      <c r="AIH137" s="46">
        <v>0</v>
      </c>
      <c r="AII137" s="46">
        <v>0</v>
      </c>
      <c r="AIJ137" s="46">
        <v>0</v>
      </c>
      <c r="AIK137" s="46">
        <v>0</v>
      </c>
      <c r="AIL137" s="46">
        <v>0</v>
      </c>
      <c r="AIM137" s="46">
        <v>0</v>
      </c>
      <c r="AIN137" s="46">
        <v>0</v>
      </c>
      <c r="AIO137" s="46">
        <v>0</v>
      </c>
      <c r="AIP137" s="46">
        <v>0</v>
      </c>
      <c r="AIQ137" s="46">
        <v>0</v>
      </c>
      <c r="AIR137" s="46">
        <v>0</v>
      </c>
      <c r="AIS137" s="46">
        <v>0</v>
      </c>
      <c r="AIT137" s="46">
        <v>0</v>
      </c>
      <c r="AIU137" s="46">
        <v>0</v>
      </c>
      <c r="AIV137" s="46">
        <v>0</v>
      </c>
      <c r="AIW137" s="46">
        <v>0</v>
      </c>
      <c r="AIX137" s="46">
        <v>0</v>
      </c>
      <c r="AIY137" s="46">
        <v>0</v>
      </c>
      <c r="AIZ137" s="46">
        <v>0</v>
      </c>
      <c r="AJA137" s="46">
        <v>0</v>
      </c>
      <c r="AJB137" s="46">
        <v>0</v>
      </c>
      <c r="AJC137" s="46">
        <v>0</v>
      </c>
      <c r="AJD137" s="46">
        <v>0</v>
      </c>
      <c r="AJE137" s="46">
        <v>0</v>
      </c>
      <c r="AJF137" s="46">
        <v>0</v>
      </c>
      <c r="AJG137" s="46">
        <v>0</v>
      </c>
      <c r="AJH137" s="46">
        <v>0</v>
      </c>
      <c r="AJI137" s="46">
        <v>0</v>
      </c>
      <c r="AJJ137" s="46">
        <v>0</v>
      </c>
      <c r="AJK137" s="46">
        <v>0</v>
      </c>
      <c r="AJL137" s="46">
        <v>0</v>
      </c>
      <c r="AJM137" s="46">
        <v>0</v>
      </c>
      <c r="AJN137" s="46">
        <v>0</v>
      </c>
      <c r="AJO137" s="46">
        <v>0</v>
      </c>
      <c r="AJP137" s="46">
        <v>0</v>
      </c>
      <c r="AJQ137" s="46">
        <v>0</v>
      </c>
      <c r="AJR137" s="46">
        <v>0</v>
      </c>
      <c r="AJS137" s="46">
        <v>0</v>
      </c>
      <c r="AJT137" s="46">
        <v>0</v>
      </c>
      <c r="AJU137" s="46">
        <v>0</v>
      </c>
      <c r="AJV137" s="46">
        <v>0</v>
      </c>
      <c r="AJW137" s="46">
        <v>0</v>
      </c>
      <c r="AJX137" s="46">
        <v>0</v>
      </c>
      <c r="AJY137" s="46">
        <v>0</v>
      </c>
      <c r="AJZ137" s="46">
        <v>0</v>
      </c>
      <c r="AKA137" s="46">
        <v>0</v>
      </c>
      <c r="AKB137" s="46">
        <v>0</v>
      </c>
      <c r="AKC137" s="46">
        <v>0</v>
      </c>
      <c r="AKD137" s="46">
        <v>0</v>
      </c>
      <c r="AKE137" s="46">
        <v>0</v>
      </c>
      <c r="AKF137" s="46">
        <v>0</v>
      </c>
      <c r="AKG137" s="46">
        <v>0</v>
      </c>
      <c r="AKH137" s="46">
        <v>0</v>
      </c>
      <c r="AKI137" s="46">
        <v>0</v>
      </c>
      <c r="AKJ137" s="46">
        <v>0</v>
      </c>
      <c r="AKK137" s="46">
        <v>0</v>
      </c>
      <c r="AKL137" s="46">
        <v>0</v>
      </c>
      <c r="AKM137" s="46">
        <v>0</v>
      </c>
      <c r="AKN137" s="46">
        <v>0</v>
      </c>
      <c r="AKO137" s="46">
        <v>0</v>
      </c>
      <c r="AKP137" s="46">
        <v>0</v>
      </c>
      <c r="AKQ137" s="46">
        <v>0</v>
      </c>
      <c r="AKR137" s="46">
        <v>0</v>
      </c>
      <c r="AKS137" s="46">
        <v>0</v>
      </c>
      <c r="AKT137" s="46">
        <v>0</v>
      </c>
      <c r="AKU137" s="46">
        <v>0</v>
      </c>
      <c r="AKV137" s="46">
        <v>0</v>
      </c>
      <c r="AKW137" s="46">
        <v>0</v>
      </c>
      <c r="AKX137" s="46">
        <v>0</v>
      </c>
      <c r="AKY137" s="46">
        <v>0</v>
      </c>
      <c r="AKZ137" s="46">
        <v>0</v>
      </c>
      <c r="ALA137" s="46">
        <v>0</v>
      </c>
      <c r="ALB137" s="46">
        <v>0</v>
      </c>
      <c r="ALC137" s="46">
        <v>0</v>
      </c>
      <c r="ALD137" s="46">
        <v>0</v>
      </c>
      <c r="ALE137" s="46">
        <v>0</v>
      </c>
      <c r="ALF137" s="46">
        <v>0</v>
      </c>
      <c r="ALG137" s="46">
        <v>0</v>
      </c>
      <c r="ALH137" s="46">
        <v>0</v>
      </c>
      <c r="ALI137" s="46">
        <v>0</v>
      </c>
      <c r="ALJ137" s="46">
        <v>0</v>
      </c>
      <c r="ALK137" s="46">
        <v>0</v>
      </c>
      <c r="ALL137" s="46">
        <v>0</v>
      </c>
      <c r="ALM137" s="46">
        <v>0</v>
      </c>
      <c r="ALN137" s="46">
        <v>0</v>
      </c>
      <c r="ALO137" s="46">
        <v>0</v>
      </c>
      <c r="ALP137" s="46">
        <v>0</v>
      </c>
      <c r="ALQ137" s="46">
        <v>0</v>
      </c>
      <c r="ALR137" s="46">
        <v>0</v>
      </c>
      <c r="ALS137" s="46">
        <v>0</v>
      </c>
      <c r="ALT137" s="46">
        <v>0</v>
      </c>
      <c r="ALU137" s="46">
        <v>0</v>
      </c>
      <c r="ALV137" s="46">
        <v>0</v>
      </c>
      <c r="ALW137" s="46">
        <v>0</v>
      </c>
      <c r="ALX137" s="46">
        <v>0</v>
      </c>
      <c r="ALY137" s="46">
        <v>0</v>
      </c>
      <c r="ALZ137" s="46">
        <v>0</v>
      </c>
      <c r="AMA137" s="46">
        <v>0</v>
      </c>
      <c r="AMB137" s="46">
        <v>0</v>
      </c>
      <c r="AMC137" s="46">
        <v>0</v>
      </c>
      <c r="AMD137" s="46">
        <v>0</v>
      </c>
      <c r="AME137" s="46">
        <v>0</v>
      </c>
      <c r="AMF137" s="46">
        <v>0</v>
      </c>
      <c r="AMG137" s="46">
        <v>0</v>
      </c>
      <c r="AMH137" s="46">
        <v>0</v>
      </c>
      <c r="AMI137" s="46">
        <v>0</v>
      </c>
      <c r="AMJ137" s="46">
        <v>0</v>
      </c>
      <c r="AMK137" s="46">
        <v>0</v>
      </c>
      <c r="AML137" s="46">
        <v>0</v>
      </c>
      <c r="AMM137" s="46">
        <v>0</v>
      </c>
      <c r="AMN137" s="46">
        <v>0</v>
      </c>
      <c r="AMO137" s="46">
        <v>0</v>
      </c>
      <c r="AMP137" s="46">
        <v>0</v>
      </c>
      <c r="AMQ137" s="46">
        <v>0</v>
      </c>
      <c r="AMR137" s="46">
        <v>0</v>
      </c>
      <c r="AMS137" s="46">
        <v>0</v>
      </c>
      <c r="AMT137" s="46">
        <v>0</v>
      </c>
      <c r="AMU137" s="46">
        <v>0</v>
      </c>
      <c r="AMV137" s="46">
        <v>0</v>
      </c>
      <c r="AMW137" s="46">
        <v>0</v>
      </c>
      <c r="AMX137" s="46">
        <v>0</v>
      </c>
      <c r="AMY137" s="46">
        <v>0</v>
      </c>
      <c r="AMZ137" s="46">
        <v>0</v>
      </c>
      <c r="ANA137" s="46">
        <v>0</v>
      </c>
      <c r="ANB137" s="46">
        <v>0</v>
      </c>
      <c r="ANC137" s="46">
        <v>0</v>
      </c>
      <c r="AND137" s="46">
        <v>0</v>
      </c>
      <c r="ANE137" s="46">
        <v>0</v>
      </c>
      <c r="ANF137" s="46">
        <v>0</v>
      </c>
      <c r="ANG137" s="46">
        <v>0</v>
      </c>
      <c r="ANH137" s="46">
        <v>0</v>
      </c>
      <c r="ANI137" s="46">
        <v>0</v>
      </c>
      <c r="ANJ137" s="46">
        <v>0</v>
      </c>
      <c r="ANK137" s="46">
        <v>0</v>
      </c>
      <c r="ANL137" s="46">
        <v>0</v>
      </c>
      <c r="ANM137" s="46">
        <v>0</v>
      </c>
      <c r="ANN137" s="46">
        <v>0</v>
      </c>
      <c r="ANO137" s="46">
        <v>0</v>
      </c>
      <c r="ANP137" s="46">
        <v>0</v>
      </c>
      <c r="ANQ137" s="46">
        <v>0</v>
      </c>
      <c r="ANR137" s="46">
        <v>0</v>
      </c>
      <c r="ANS137" s="46">
        <v>0</v>
      </c>
      <c r="ANT137" s="46">
        <v>0</v>
      </c>
      <c r="ANU137" s="46">
        <v>0</v>
      </c>
      <c r="ANV137" s="46">
        <v>0</v>
      </c>
      <c r="ANW137" s="46">
        <v>0</v>
      </c>
      <c r="ANX137" s="46">
        <v>0</v>
      </c>
      <c r="ANY137" s="46">
        <v>0</v>
      </c>
      <c r="ANZ137" s="46">
        <v>0</v>
      </c>
      <c r="AOA137" s="46">
        <v>0</v>
      </c>
      <c r="AOB137" s="46">
        <v>0</v>
      </c>
      <c r="AOC137" s="46">
        <v>0</v>
      </c>
      <c r="AOD137" s="46">
        <v>0</v>
      </c>
      <c r="AOE137" s="46">
        <v>0</v>
      </c>
      <c r="AOF137" s="46">
        <v>0</v>
      </c>
      <c r="AOG137" s="46">
        <v>0</v>
      </c>
      <c r="AOH137" s="46">
        <v>0</v>
      </c>
      <c r="AOI137" s="46">
        <v>0</v>
      </c>
      <c r="AOJ137" s="46">
        <v>0</v>
      </c>
      <c r="AOK137" s="46">
        <v>0</v>
      </c>
      <c r="AOL137" s="46">
        <v>0</v>
      </c>
      <c r="AOM137" s="46">
        <v>0</v>
      </c>
      <c r="AON137" s="46">
        <v>0</v>
      </c>
      <c r="AOO137" s="46">
        <v>0</v>
      </c>
      <c r="AOP137" s="46">
        <v>0</v>
      </c>
      <c r="AOQ137" s="46">
        <v>0</v>
      </c>
      <c r="AOR137" s="46">
        <v>0</v>
      </c>
      <c r="AOS137" s="46">
        <v>0</v>
      </c>
      <c r="AOT137" s="46">
        <v>0</v>
      </c>
      <c r="AOU137" s="46">
        <v>0</v>
      </c>
      <c r="AOV137" s="46">
        <v>0</v>
      </c>
      <c r="AOW137" s="46">
        <v>0</v>
      </c>
      <c r="AOX137" s="46">
        <v>0</v>
      </c>
      <c r="AOY137" s="46">
        <v>0</v>
      </c>
      <c r="AOZ137" s="46">
        <v>0</v>
      </c>
      <c r="APA137" s="46">
        <v>0</v>
      </c>
      <c r="APB137" s="46">
        <v>0</v>
      </c>
      <c r="APC137" s="46">
        <v>0</v>
      </c>
      <c r="APD137" s="46">
        <v>0</v>
      </c>
      <c r="APE137" s="46">
        <v>0</v>
      </c>
      <c r="APF137" s="46">
        <v>0</v>
      </c>
      <c r="APG137" s="46">
        <v>0</v>
      </c>
      <c r="APH137" s="46">
        <v>0</v>
      </c>
      <c r="API137" s="46">
        <v>0</v>
      </c>
      <c r="APJ137" s="46">
        <v>0</v>
      </c>
      <c r="APK137" s="46">
        <v>0</v>
      </c>
      <c r="APL137" s="46">
        <v>0</v>
      </c>
      <c r="APM137" s="46">
        <v>0</v>
      </c>
      <c r="APN137" s="46">
        <v>0</v>
      </c>
      <c r="APO137" s="46">
        <v>0</v>
      </c>
      <c r="APP137" s="46">
        <v>0</v>
      </c>
      <c r="APQ137" s="46">
        <v>0</v>
      </c>
      <c r="APR137" s="46">
        <v>0</v>
      </c>
      <c r="APS137" s="46">
        <v>0</v>
      </c>
      <c r="APT137" s="46">
        <v>0</v>
      </c>
      <c r="APU137" s="46">
        <v>0</v>
      </c>
      <c r="APV137" s="46">
        <v>0</v>
      </c>
      <c r="APW137" s="46">
        <v>0</v>
      </c>
      <c r="APX137" s="46">
        <v>0</v>
      </c>
      <c r="APY137" s="46">
        <v>0</v>
      </c>
      <c r="APZ137" s="46">
        <v>0</v>
      </c>
      <c r="AQA137" s="46">
        <v>0</v>
      </c>
      <c r="AQB137" s="46">
        <v>0</v>
      </c>
      <c r="AQC137" s="46">
        <v>0</v>
      </c>
      <c r="AQD137" s="46">
        <v>0</v>
      </c>
      <c r="AQE137" s="46">
        <v>0</v>
      </c>
      <c r="AQF137" s="46">
        <v>0</v>
      </c>
      <c r="AQG137" s="46">
        <v>0</v>
      </c>
      <c r="AQH137" s="46">
        <v>0</v>
      </c>
      <c r="AQI137" s="46">
        <v>0</v>
      </c>
      <c r="AQJ137" s="46">
        <v>0</v>
      </c>
      <c r="AQK137" s="46">
        <v>0</v>
      </c>
      <c r="AQL137" s="46">
        <v>0</v>
      </c>
      <c r="AQM137" s="46">
        <v>0</v>
      </c>
      <c r="AQN137" s="46">
        <v>0</v>
      </c>
      <c r="AQO137" s="46">
        <v>0</v>
      </c>
      <c r="AQP137" s="46">
        <v>0</v>
      </c>
      <c r="AQQ137" s="46">
        <v>0</v>
      </c>
      <c r="AQR137" s="46">
        <v>0</v>
      </c>
      <c r="AQS137" s="46">
        <v>0</v>
      </c>
      <c r="AQT137" s="46">
        <v>0</v>
      </c>
      <c r="AQU137" s="46">
        <v>0</v>
      </c>
      <c r="AQV137" s="46">
        <v>0</v>
      </c>
      <c r="AQW137" s="46">
        <v>0</v>
      </c>
      <c r="AQX137" s="46">
        <v>0</v>
      </c>
      <c r="AQY137" s="46">
        <v>0</v>
      </c>
      <c r="AQZ137" s="46">
        <v>0</v>
      </c>
      <c r="ARA137" s="46">
        <v>0</v>
      </c>
      <c r="ARB137" s="46">
        <v>0</v>
      </c>
      <c r="ARC137" s="46">
        <v>0</v>
      </c>
      <c r="ARD137" s="46">
        <v>0</v>
      </c>
      <c r="ARE137" s="46">
        <v>0</v>
      </c>
      <c r="ARF137" s="46">
        <v>0</v>
      </c>
      <c r="ARG137" s="46">
        <v>0</v>
      </c>
      <c r="ARH137" s="46">
        <v>0</v>
      </c>
      <c r="ARI137" s="46">
        <v>0</v>
      </c>
      <c r="ARJ137" s="46">
        <v>0</v>
      </c>
      <c r="ARK137" s="46">
        <v>0</v>
      </c>
      <c r="ARL137" s="46">
        <v>0</v>
      </c>
      <c r="ARM137" s="46">
        <v>0</v>
      </c>
      <c r="ARN137" s="46">
        <v>0</v>
      </c>
      <c r="ARO137" s="46">
        <v>0</v>
      </c>
      <c r="ARP137" s="46">
        <v>0</v>
      </c>
      <c r="ARQ137" s="46">
        <v>0</v>
      </c>
      <c r="ARR137" s="46">
        <v>0</v>
      </c>
      <c r="ARS137" s="46">
        <v>0</v>
      </c>
      <c r="ART137" s="46">
        <v>0</v>
      </c>
      <c r="ARU137" s="46">
        <v>0</v>
      </c>
      <c r="ARV137" s="46">
        <v>0</v>
      </c>
      <c r="ARW137" s="46">
        <v>0</v>
      </c>
      <c r="ARX137" s="46">
        <v>0</v>
      </c>
      <c r="ARY137" s="46">
        <v>0</v>
      </c>
      <c r="ARZ137" s="46">
        <v>0</v>
      </c>
      <c r="ASA137" s="46">
        <v>0</v>
      </c>
      <c r="ASB137" s="46">
        <v>0</v>
      </c>
      <c r="ASC137" s="46">
        <v>0</v>
      </c>
      <c r="ASD137" s="46">
        <v>0</v>
      </c>
      <c r="ASE137" s="46">
        <v>0</v>
      </c>
      <c r="ASF137" s="46">
        <v>0</v>
      </c>
      <c r="ASG137" s="46">
        <v>0</v>
      </c>
      <c r="ASH137" s="46">
        <v>0</v>
      </c>
      <c r="ASI137" s="46">
        <v>0</v>
      </c>
      <c r="ASJ137" s="46">
        <v>0</v>
      </c>
      <c r="ASK137" s="46">
        <v>0</v>
      </c>
      <c r="ASL137" s="46">
        <v>0</v>
      </c>
      <c r="ASM137" s="46">
        <v>0</v>
      </c>
      <c r="ASN137" s="46">
        <v>0</v>
      </c>
      <c r="ASO137" s="46">
        <v>0</v>
      </c>
      <c r="ASP137" s="46">
        <v>0</v>
      </c>
      <c r="ASQ137" s="46">
        <v>0</v>
      </c>
      <c r="ASR137" s="46">
        <v>0</v>
      </c>
      <c r="ASS137" s="46">
        <v>0</v>
      </c>
      <c r="AST137" s="46">
        <v>0</v>
      </c>
      <c r="ASU137" s="46">
        <v>0</v>
      </c>
      <c r="ASV137" s="46">
        <v>0</v>
      </c>
      <c r="ASW137" s="46">
        <v>0</v>
      </c>
      <c r="ASX137" s="46">
        <v>0</v>
      </c>
      <c r="ASY137" s="46">
        <v>0</v>
      </c>
      <c r="ASZ137" s="46">
        <v>0</v>
      </c>
      <c r="ATA137" s="46">
        <v>0</v>
      </c>
      <c r="ATB137" s="46">
        <v>0</v>
      </c>
      <c r="ATC137" s="46">
        <v>0</v>
      </c>
      <c r="ATD137" s="46">
        <v>0</v>
      </c>
      <c r="ATE137" s="46">
        <v>0</v>
      </c>
      <c r="ATF137" s="46">
        <v>0</v>
      </c>
      <c r="ATG137" s="46">
        <v>0</v>
      </c>
      <c r="ATH137" s="46">
        <v>0</v>
      </c>
      <c r="ATI137" s="46">
        <v>0</v>
      </c>
      <c r="ATJ137" s="46">
        <v>0</v>
      </c>
      <c r="ATK137" s="46">
        <v>0</v>
      </c>
      <c r="ATL137" s="46">
        <v>0</v>
      </c>
      <c r="ATM137" s="46">
        <v>0</v>
      </c>
      <c r="ATN137" s="46">
        <v>0</v>
      </c>
      <c r="ATO137" s="46">
        <v>0</v>
      </c>
      <c r="ATP137" s="46">
        <v>0</v>
      </c>
      <c r="ATQ137" s="46">
        <v>0</v>
      </c>
      <c r="ATR137" s="46">
        <v>0</v>
      </c>
      <c r="ATS137" s="46">
        <v>0</v>
      </c>
      <c r="ATT137" s="46">
        <v>0</v>
      </c>
      <c r="ATU137" s="46">
        <v>0</v>
      </c>
      <c r="ATV137" s="46">
        <v>0</v>
      </c>
      <c r="ATW137" s="46">
        <v>0</v>
      </c>
      <c r="ATX137" s="46">
        <v>0</v>
      </c>
      <c r="ATY137" s="46">
        <v>0</v>
      </c>
      <c r="ATZ137" s="46">
        <v>0</v>
      </c>
      <c r="AUA137" s="46">
        <v>0</v>
      </c>
      <c r="AUB137" s="46">
        <v>0</v>
      </c>
      <c r="AUC137" s="46">
        <v>0</v>
      </c>
      <c r="AUD137" s="46">
        <v>0</v>
      </c>
      <c r="AUE137" s="46">
        <v>0</v>
      </c>
      <c r="AUF137" s="46">
        <v>0</v>
      </c>
      <c r="AUG137" s="46">
        <v>0</v>
      </c>
      <c r="AUH137" s="46">
        <v>0</v>
      </c>
      <c r="AUI137" s="46">
        <v>0</v>
      </c>
      <c r="AUJ137" s="46">
        <v>0</v>
      </c>
      <c r="AUK137" s="46">
        <v>0</v>
      </c>
      <c r="AUL137" s="46">
        <v>0</v>
      </c>
      <c r="AUM137" s="46">
        <v>0</v>
      </c>
      <c r="AUN137" s="46">
        <v>0</v>
      </c>
      <c r="AUO137" s="46">
        <v>0</v>
      </c>
      <c r="AUP137" s="46">
        <v>0</v>
      </c>
      <c r="AUQ137" s="46">
        <v>0</v>
      </c>
      <c r="AUR137" s="46">
        <v>0</v>
      </c>
      <c r="AUS137" s="46">
        <v>0</v>
      </c>
      <c r="AUT137" s="46">
        <v>0</v>
      </c>
      <c r="AUU137" s="46">
        <v>0</v>
      </c>
      <c r="AUV137" s="46">
        <v>0</v>
      </c>
      <c r="AUW137" s="46">
        <v>0</v>
      </c>
      <c r="AUX137" s="46">
        <v>0</v>
      </c>
      <c r="AUY137" s="46">
        <v>0</v>
      </c>
      <c r="AUZ137" s="46">
        <v>0</v>
      </c>
      <c r="AVA137" s="46">
        <v>0</v>
      </c>
      <c r="AVB137" s="46">
        <v>0</v>
      </c>
      <c r="AVC137" s="46">
        <v>0</v>
      </c>
      <c r="AVD137" s="46">
        <v>0</v>
      </c>
      <c r="AVE137" s="46">
        <v>307636.65088721644</v>
      </c>
      <c r="AVF137" s="46">
        <v>0</v>
      </c>
      <c r="AVG137" s="46">
        <v>0</v>
      </c>
      <c r="AVH137" s="46">
        <v>0</v>
      </c>
      <c r="AVI137" s="46">
        <v>0</v>
      </c>
      <c r="AVJ137" s="46">
        <v>0</v>
      </c>
      <c r="AVK137" s="46">
        <v>0</v>
      </c>
      <c r="AVL137" s="46">
        <v>0</v>
      </c>
      <c r="AVM137" s="46">
        <v>0</v>
      </c>
      <c r="AVN137" s="46">
        <v>0</v>
      </c>
      <c r="AVO137" s="46">
        <v>0</v>
      </c>
      <c r="AVP137" s="46">
        <v>0</v>
      </c>
      <c r="AVQ137" s="46">
        <v>0</v>
      </c>
      <c r="AVR137" s="46">
        <v>0</v>
      </c>
      <c r="AVS137" s="46">
        <v>0</v>
      </c>
      <c r="AVT137" s="46">
        <v>0</v>
      </c>
      <c r="AVU137" s="46">
        <v>0</v>
      </c>
      <c r="AVV137" s="46">
        <v>0</v>
      </c>
      <c r="AVW137" s="46">
        <v>0</v>
      </c>
      <c r="AVX137" s="46">
        <v>0</v>
      </c>
      <c r="AVY137" s="46">
        <v>0</v>
      </c>
      <c r="AVZ137" s="46">
        <v>0</v>
      </c>
      <c r="AWA137" s="46">
        <v>0</v>
      </c>
      <c r="AWB137" s="46">
        <v>0</v>
      </c>
      <c r="AWC137" s="46">
        <v>0</v>
      </c>
      <c r="AWD137" s="46">
        <v>0</v>
      </c>
      <c r="AWE137" s="46">
        <v>0</v>
      </c>
      <c r="AWF137" s="46">
        <v>0</v>
      </c>
      <c r="AWG137" s="46">
        <v>0</v>
      </c>
      <c r="AWH137" s="46">
        <v>0</v>
      </c>
      <c r="AWI137" s="46">
        <v>0</v>
      </c>
      <c r="AWJ137" s="46">
        <v>0</v>
      </c>
      <c r="AWK137" s="46">
        <v>0</v>
      </c>
      <c r="AWL137" s="46">
        <v>0</v>
      </c>
      <c r="AWM137" s="46">
        <v>0</v>
      </c>
      <c r="AWN137" s="46">
        <v>0</v>
      </c>
      <c r="AWO137" s="46">
        <v>0</v>
      </c>
      <c r="AWP137" s="46">
        <v>0</v>
      </c>
      <c r="AWQ137" s="46">
        <v>0</v>
      </c>
      <c r="AWR137" s="46">
        <v>0</v>
      </c>
      <c r="AWS137" s="46">
        <v>0</v>
      </c>
      <c r="AWT137" s="46">
        <v>0</v>
      </c>
      <c r="AWU137" s="46">
        <v>0</v>
      </c>
      <c r="AWV137" s="46">
        <v>0</v>
      </c>
      <c r="AWW137" s="46">
        <v>0</v>
      </c>
      <c r="AWX137" s="46">
        <v>0</v>
      </c>
      <c r="AWY137" s="46">
        <v>0</v>
      </c>
      <c r="AWZ137" s="46">
        <v>0</v>
      </c>
      <c r="AXA137" s="46">
        <v>0</v>
      </c>
      <c r="AXB137" s="46">
        <v>0</v>
      </c>
      <c r="AXC137" s="46">
        <v>0</v>
      </c>
      <c r="AXD137" s="46">
        <v>0</v>
      </c>
      <c r="AXE137" s="46">
        <v>0</v>
      </c>
      <c r="AXF137" s="46">
        <v>0</v>
      </c>
      <c r="AXG137" s="46">
        <v>0</v>
      </c>
      <c r="AXH137" s="46">
        <v>0</v>
      </c>
      <c r="AXI137" s="46">
        <v>0</v>
      </c>
      <c r="AXJ137" s="46">
        <v>0</v>
      </c>
      <c r="AXK137" s="46">
        <v>742496.27682623267</v>
      </c>
      <c r="AXL137" s="46">
        <v>0</v>
      </c>
      <c r="AXM137" s="46">
        <v>0</v>
      </c>
      <c r="AXN137" s="46">
        <v>0</v>
      </c>
      <c r="AXO137" s="46">
        <v>0</v>
      </c>
      <c r="AXP137" s="46">
        <v>0</v>
      </c>
      <c r="AXQ137" s="46">
        <v>0</v>
      </c>
      <c r="AXR137" s="46">
        <v>0</v>
      </c>
      <c r="AXS137" s="46">
        <v>0</v>
      </c>
      <c r="AXT137" s="46">
        <v>0</v>
      </c>
      <c r="AXU137" s="46">
        <v>134228.71629516222</v>
      </c>
      <c r="AXV137" s="46">
        <v>0</v>
      </c>
      <c r="AXW137" s="46">
        <v>0</v>
      </c>
      <c r="AXX137" s="46">
        <v>0</v>
      </c>
      <c r="AXY137" s="46">
        <v>0</v>
      </c>
      <c r="AXZ137" s="46">
        <v>0</v>
      </c>
      <c r="AYA137" s="46">
        <v>0</v>
      </c>
      <c r="AYB137" s="46">
        <v>0</v>
      </c>
      <c r="AYC137" s="46">
        <v>251284.92955905385</v>
      </c>
      <c r="AYD137" s="46">
        <v>0</v>
      </c>
      <c r="AYE137" s="46">
        <v>0</v>
      </c>
      <c r="AYF137" s="46">
        <v>0</v>
      </c>
      <c r="AYG137" s="46">
        <v>0</v>
      </c>
      <c r="AYH137" s="46">
        <v>0</v>
      </c>
      <c r="AYI137" s="46">
        <v>0</v>
      </c>
      <c r="AYJ137" s="46">
        <v>0</v>
      </c>
      <c r="AYK137" s="46">
        <v>0</v>
      </c>
      <c r="AYL137" s="46">
        <v>0</v>
      </c>
      <c r="AYM137" s="46">
        <v>0</v>
      </c>
      <c r="AYN137" s="46">
        <v>0</v>
      </c>
      <c r="AYO137" s="46">
        <v>0</v>
      </c>
      <c r="AYP137" s="46">
        <v>0</v>
      </c>
      <c r="AYQ137" s="46">
        <v>0</v>
      </c>
      <c r="AYR137" s="46">
        <v>0</v>
      </c>
      <c r="AYS137" s="46">
        <v>0</v>
      </c>
      <c r="AYT137" s="46">
        <v>0</v>
      </c>
      <c r="AYU137" s="46">
        <v>0</v>
      </c>
      <c r="AYV137" s="46">
        <v>0</v>
      </c>
      <c r="AYW137" s="46">
        <v>0</v>
      </c>
      <c r="AYX137" s="46">
        <v>0</v>
      </c>
      <c r="AYY137" s="46">
        <v>0</v>
      </c>
      <c r="AYZ137" s="46">
        <v>0</v>
      </c>
      <c r="AZA137" s="46">
        <v>0</v>
      </c>
      <c r="AZB137" s="46">
        <v>0</v>
      </c>
      <c r="AZC137" s="46">
        <v>0</v>
      </c>
      <c r="AZD137" s="46">
        <v>0</v>
      </c>
      <c r="AZE137" s="46">
        <v>0</v>
      </c>
      <c r="AZF137" s="46">
        <v>0</v>
      </c>
      <c r="AZG137" s="46">
        <v>0</v>
      </c>
      <c r="AZH137" s="46">
        <v>0</v>
      </c>
      <c r="AZI137" s="46">
        <v>0</v>
      </c>
      <c r="AZJ137" s="46">
        <v>0</v>
      </c>
      <c r="AZK137" s="46">
        <v>0</v>
      </c>
      <c r="AZL137" s="46">
        <v>0</v>
      </c>
      <c r="AZM137" s="46">
        <v>0</v>
      </c>
      <c r="AZN137" s="46">
        <v>0</v>
      </c>
      <c r="AZO137" s="46">
        <v>0</v>
      </c>
      <c r="AZP137" s="46">
        <v>0</v>
      </c>
      <c r="AZQ137" s="46">
        <v>0</v>
      </c>
      <c r="AZR137" s="46">
        <v>0</v>
      </c>
      <c r="AZS137" s="46">
        <v>0</v>
      </c>
      <c r="AZT137" s="46">
        <v>0</v>
      </c>
      <c r="AZU137" s="46">
        <v>0</v>
      </c>
      <c r="AZV137" s="46">
        <v>0</v>
      </c>
      <c r="AZW137" s="46">
        <v>0</v>
      </c>
      <c r="AZX137" s="46">
        <v>0</v>
      </c>
      <c r="AZY137" s="46">
        <v>0</v>
      </c>
      <c r="AZZ137" s="46">
        <v>0</v>
      </c>
      <c r="BAA137" s="46">
        <v>0</v>
      </c>
      <c r="BAB137" s="46">
        <v>0</v>
      </c>
      <c r="BAC137" s="46">
        <v>0</v>
      </c>
      <c r="BAD137" s="46">
        <v>0</v>
      </c>
      <c r="BAE137" s="46">
        <v>0</v>
      </c>
      <c r="BAF137" s="46">
        <v>0</v>
      </c>
      <c r="BAG137" s="46">
        <v>0</v>
      </c>
      <c r="BAH137" s="46">
        <v>0</v>
      </c>
      <c r="BAI137" s="46">
        <v>0</v>
      </c>
      <c r="BAJ137" s="46">
        <v>0</v>
      </c>
      <c r="BAK137" s="46">
        <v>0</v>
      </c>
      <c r="BAL137" s="46">
        <v>0</v>
      </c>
      <c r="BAM137" s="46">
        <v>0</v>
      </c>
      <c r="BAN137" s="46">
        <v>0</v>
      </c>
      <c r="BAO137" s="46">
        <v>0</v>
      </c>
      <c r="BAP137" s="46">
        <v>0</v>
      </c>
      <c r="BAQ137" s="46">
        <v>0</v>
      </c>
      <c r="BAR137" s="46">
        <v>0</v>
      </c>
      <c r="BAS137" s="46">
        <v>0</v>
      </c>
      <c r="BAT137" s="46">
        <v>0</v>
      </c>
      <c r="BAU137" s="46">
        <v>0</v>
      </c>
      <c r="BAV137" s="46">
        <v>0</v>
      </c>
      <c r="BAW137" s="46">
        <v>0</v>
      </c>
      <c r="BAX137" s="46">
        <v>0</v>
      </c>
      <c r="BAY137" s="46">
        <v>0</v>
      </c>
      <c r="BAZ137" s="46">
        <v>0</v>
      </c>
      <c r="BBA137" s="46">
        <v>0</v>
      </c>
      <c r="BBB137" s="46">
        <v>0</v>
      </c>
      <c r="BBC137" s="46">
        <v>0</v>
      </c>
      <c r="BBD137" s="46">
        <v>0</v>
      </c>
      <c r="BBE137" s="46">
        <v>0</v>
      </c>
      <c r="BBF137" s="46">
        <v>0</v>
      </c>
      <c r="BBG137" s="46">
        <v>0</v>
      </c>
      <c r="BBH137" s="46">
        <v>0</v>
      </c>
      <c r="BBI137" s="46">
        <v>0</v>
      </c>
      <c r="BBJ137" s="46">
        <v>0</v>
      </c>
      <c r="BBK137" s="46">
        <v>0</v>
      </c>
      <c r="BBL137" s="46">
        <v>0</v>
      </c>
      <c r="BBM137" s="46">
        <v>0</v>
      </c>
      <c r="BBN137" s="46">
        <v>0</v>
      </c>
      <c r="BBO137" s="46">
        <v>0</v>
      </c>
      <c r="BBP137" s="46">
        <v>0</v>
      </c>
      <c r="BBQ137" s="46">
        <v>0</v>
      </c>
      <c r="BBR137" s="46">
        <v>0</v>
      </c>
      <c r="BBS137" s="46">
        <v>0</v>
      </c>
      <c r="BBT137" s="46">
        <v>0</v>
      </c>
      <c r="BBU137" s="46">
        <v>0</v>
      </c>
      <c r="BBV137" s="46">
        <v>0</v>
      </c>
      <c r="BBW137" s="46">
        <v>0</v>
      </c>
      <c r="BBX137" s="46">
        <v>0</v>
      </c>
      <c r="BBY137" s="46">
        <v>0</v>
      </c>
      <c r="BBZ137" s="46">
        <v>0</v>
      </c>
      <c r="BCA137" s="46">
        <v>0</v>
      </c>
      <c r="BCB137" s="46">
        <v>0</v>
      </c>
      <c r="BCC137" s="46">
        <v>0</v>
      </c>
      <c r="BCD137" s="46">
        <v>3349078.8776387796</v>
      </c>
      <c r="BCE137" s="46">
        <v>0</v>
      </c>
      <c r="BCF137" s="46">
        <v>0</v>
      </c>
      <c r="BCG137" s="46">
        <v>0</v>
      </c>
      <c r="BCH137" s="46">
        <v>0</v>
      </c>
      <c r="BCI137" s="46">
        <v>0</v>
      </c>
      <c r="BCJ137" s="46">
        <v>0</v>
      </c>
      <c r="BCK137" s="46">
        <v>0</v>
      </c>
      <c r="BCL137" s="46">
        <v>0</v>
      </c>
      <c r="BCM137" s="46">
        <v>0</v>
      </c>
      <c r="BCN137" s="46">
        <v>0</v>
      </c>
      <c r="BCO137" s="46">
        <v>0</v>
      </c>
      <c r="BCP137" s="46">
        <v>0</v>
      </c>
      <c r="BCQ137" s="46">
        <v>0</v>
      </c>
      <c r="BCR137" s="46">
        <v>0</v>
      </c>
      <c r="BCS137" s="46">
        <v>0</v>
      </c>
      <c r="BCT137" s="46">
        <v>0</v>
      </c>
      <c r="BCU137" s="46">
        <v>0</v>
      </c>
      <c r="BCV137" s="46">
        <v>1064352.4969890243</v>
      </c>
      <c r="BCW137" s="46">
        <v>0</v>
      </c>
      <c r="BCX137" s="46">
        <v>0</v>
      </c>
      <c r="BCY137" s="46">
        <v>0</v>
      </c>
      <c r="BCZ137" s="46">
        <v>0</v>
      </c>
      <c r="BDA137" s="46">
        <v>0</v>
      </c>
      <c r="BDB137" s="46">
        <v>0</v>
      </c>
      <c r="BDC137" s="46">
        <v>3400024.1048593633</v>
      </c>
      <c r="BDD137" s="46">
        <v>0</v>
      </c>
      <c r="BDE137" s="46">
        <v>0</v>
      </c>
      <c r="BDF137" s="46">
        <v>0</v>
      </c>
      <c r="BDG137" s="46">
        <v>0</v>
      </c>
      <c r="BDH137" s="46">
        <v>0</v>
      </c>
      <c r="BDI137" s="46">
        <v>0</v>
      </c>
      <c r="BDJ137" s="46">
        <v>0</v>
      </c>
      <c r="BDK137" s="46">
        <v>0</v>
      </c>
      <c r="BDL137" s="46">
        <v>0</v>
      </c>
      <c r="BDM137" s="46">
        <v>0</v>
      </c>
      <c r="BDN137" s="46">
        <v>0</v>
      </c>
      <c r="BDO137" s="46">
        <v>0</v>
      </c>
      <c r="BDP137" s="46">
        <v>0</v>
      </c>
      <c r="BDQ137" s="46">
        <v>0</v>
      </c>
      <c r="BDR137" s="46">
        <v>0</v>
      </c>
      <c r="BDS137" s="46">
        <v>0</v>
      </c>
      <c r="BDT137" s="46">
        <v>0</v>
      </c>
      <c r="BDU137" s="46">
        <v>0</v>
      </c>
      <c r="BDV137" s="46">
        <v>0</v>
      </c>
      <c r="BDW137" s="46">
        <v>0</v>
      </c>
      <c r="BDX137" s="46">
        <v>0</v>
      </c>
      <c r="BDY137" s="46">
        <v>0</v>
      </c>
      <c r="BDZ137" s="46">
        <v>0</v>
      </c>
      <c r="BEA137" s="46">
        <v>0</v>
      </c>
      <c r="BEB137" s="46">
        <v>0</v>
      </c>
      <c r="BEC137" s="46">
        <v>0</v>
      </c>
      <c r="BED137" s="46">
        <v>0</v>
      </c>
      <c r="BEE137" s="46">
        <v>0</v>
      </c>
      <c r="BEF137" s="46">
        <v>0</v>
      </c>
      <c r="BEG137" s="46">
        <v>0</v>
      </c>
      <c r="BEH137" s="46">
        <v>0</v>
      </c>
      <c r="BEI137" s="46">
        <v>0</v>
      </c>
    </row>
    <row r="138" spans="10:1642" x14ac:dyDescent="0.25">
      <c r="J138" s="92">
        <v>19505301.332460202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0</v>
      </c>
      <c r="R138" s="44">
        <v>0</v>
      </c>
      <c r="S138" s="44">
        <v>0</v>
      </c>
      <c r="T138" s="44">
        <v>0</v>
      </c>
      <c r="U138" s="44">
        <v>0</v>
      </c>
      <c r="V138" s="44">
        <v>0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0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0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  <c r="EG138" s="44">
        <v>0</v>
      </c>
      <c r="EH138" s="44">
        <v>0</v>
      </c>
      <c r="EI138" s="44">
        <v>0</v>
      </c>
      <c r="EJ138" s="44">
        <v>0</v>
      </c>
      <c r="EK138" s="44">
        <v>0</v>
      </c>
      <c r="EL138" s="44">
        <v>0</v>
      </c>
      <c r="EM138" s="44">
        <v>0</v>
      </c>
      <c r="EN138" s="44">
        <v>0</v>
      </c>
      <c r="EO138" s="44">
        <v>0</v>
      </c>
      <c r="EP138" s="44">
        <v>0</v>
      </c>
      <c r="EQ138" s="44">
        <v>0</v>
      </c>
      <c r="ER138" s="44">
        <v>0</v>
      </c>
      <c r="ES138" s="44">
        <v>0</v>
      </c>
      <c r="ET138" s="44">
        <v>0</v>
      </c>
      <c r="EU138" s="44">
        <v>0</v>
      </c>
      <c r="EV138" s="44">
        <v>0</v>
      </c>
      <c r="EW138" s="44">
        <v>0</v>
      </c>
      <c r="EX138" s="44">
        <v>0</v>
      </c>
      <c r="EY138" s="44">
        <v>0</v>
      </c>
      <c r="EZ138" s="44">
        <v>0</v>
      </c>
      <c r="FA138" s="44">
        <v>0</v>
      </c>
      <c r="FB138" s="44">
        <v>0</v>
      </c>
      <c r="FC138" s="44">
        <v>0</v>
      </c>
      <c r="FD138" s="44">
        <v>0</v>
      </c>
      <c r="FE138" s="44">
        <v>0</v>
      </c>
      <c r="FF138" s="44">
        <v>0</v>
      </c>
      <c r="FG138" s="44">
        <v>0</v>
      </c>
      <c r="FH138" s="44">
        <v>0</v>
      </c>
      <c r="FI138" s="44">
        <v>0</v>
      </c>
      <c r="FJ138" s="44">
        <v>0</v>
      </c>
      <c r="FK138" s="44">
        <v>0</v>
      </c>
      <c r="FL138" s="44">
        <v>0</v>
      </c>
      <c r="FM138" s="44">
        <v>0</v>
      </c>
      <c r="FN138" s="44">
        <v>0</v>
      </c>
      <c r="FO138" s="44">
        <v>0</v>
      </c>
      <c r="FP138" s="44">
        <v>0</v>
      </c>
      <c r="FQ138" s="44">
        <v>0</v>
      </c>
      <c r="FR138" s="44">
        <v>0</v>
      </c>
      <c r="FS138" s="44">
        <v>0</v>
      </c>
      <c r="FT138" s="44">
        <v>0</v>
      </c>
      <c r="FU138" s="44">
        <v>0</v>
      </c>
      <c r="FV138" s="44">
        <v>0</v>
      </c>
      <c r="FW138" s="44">
        <v>0</v>
      </c>
      <c r="FX138" s="44">
        <v>0</v>
      </c>
      <c r="FY138" s="44">
        <v>0</v>
      </c>
      <c r="FZ138" s="44">
        <v>0</v>
      </c>
      <c r="GA138" s="44">
        <v>0</v>
      </c>
      <c r="GB138" s="44">
        <v>0</v>
      </c>
      <c r="GC138" s="44">
        <v>0</v>
      </c>
      <c r="GD138" s="44">
        <v>0</v>
      </c>
      <c r="GE138" s="44">
        <v>0</v>
      </c>
      <c r="GF138" s="44">
        <v>0</v>
      </c>
      <c r="GG138" s="44">
        <v>0</v>
      </c>
      <c r="GH138" s="44">
        <v>0</v>
      </c>
      <c r="GI138" s="44">
        <v>0</v>
      </c>
      <c r="GJ138" s="44">
        <v>0</v>
      </c>
      <c r="GK138" s="44">
        <v>0</v>
      </c>
      <c r="GL138" s="44">
        <v>0</v>
      </c>
      <c r="GM138" s="44">
        <v>0</v>
      </c>
      <c r="GN138" s="44">
        <v>0</v>
      </c>
      <c r="GO138" s="44">
        <v>0</v>
      </c>
      <c r="GP138" s="44">
        <v>0</v>
      </c>
      <c r="GQ138" s="44">
        <v>0</v>
      </c>
      <c r="GR138" s="44">
        <v>0</v>
      </c>
      <c r="GS138" s="44">
        <v>0</v>
      </c>
      <c r="GT138" s="44">
        <v>0</v>
      </c>
      <c r="GU138" s="44">
        <v>0</v>
      </c>
      <c r="GV138" s="44">
        <v>0</v>
      </c>
      <c r="GW138" s="44">
        <v>0</v>
      </c>
      <c r="GX138" s="44">
        <v>0</v>
      </c>
      <c r="GY138" s="44">
        <v>0</v>
      </c>
      <c r="GZ138" s="44">
        <v>0</v>
      </c>
      <c r="HA138" s="44">
        <v>0</v>
      </c>
      <c r="HB138" s="44">
        <v>0</v>
      </c>
      <c r="HC138" s="44">
        <v>0</v>
      </c>
      <c r="HD138" s="44">
        <v>0</v>
      </c>
      <c r="HE138" s="44">
        <v>0</v>
      </c>
      <c r="HF138" s="44">
        <v>0</v>
      </c>
      <c r="HG138" s="44">
        <v>0</v>
      </c>
      <c r="HH138" s="44">
        <v>0</v>
      </c>
      <c r="HI138" s="44">
        <v>0</v>
      </c>
      <c r="HJ138" s="44">
        <v>0</v>
      </c>
      <c r="HK138" s="44">
        <v>0</v>
      </c>
      <c r="HL138" s="44">
        <v>0</v>
      </c>
      <c r="HM138" s="44">
        <v>0</v>
      </c>
      <c r="HN138" s="44">
        <v>0</v>
      </c>
      <c r="HO138" s="44">
        <v>0</v>
      </c>
      <c r="HP138" s="44">
        <v>0</v>
      </c>
      <c r="HQ138" s="44">
        <v>0</v>
      </c>
      <c r="HR138" s="44">
        <v>0</v>
      </c>
      <c r="HS138" s="44">
        <v>0</v>
      </c>
      <c r="HT138" s="44">
        <v>0</v>
      </c>
      <c r="HU138" s="44">
        <v>0</v>
      </c>
      <c r="HV138" s="44">
        <v>0</v>
      </c>
      <c r="HW138" s="44">
        <v>0</v>
      </c>
      <c r="HX138" s="44">
        <v>0</v>
      </c>
      <c r="HY138" s="44">
        <v>0</v>
      </c>
      <c r="HZ138" s="44">
        <v>0</v>
      </c>
      <c r="IA138" s="44">
        <v>0</v>
      </c>
      <c r="IB138" s="44">
        <v>0</v>
      </c>
      <c r="IC138" s="44">
        <v>0</v>
      </c>
      <c r="ID138" s="44">
        <v>0</v>
      </c>
      <c r="IE138" s="44">
        <v>0</v>
      </c>
      <c r="IF138" s="44">
        <v>0</v>
      </c>
      <c r="IG138" s="44">
        <v>0</v>
      </c>
      <c r="IH138" s="44">
        <v>0</v>
      </c>
      <c r="II138" s="44">
        <v>0</v>
      </c>
      <c r="IJ138" s="44">
        <v>0</v>
      </c>
      <c r="IK138" s="44">
        <v>0</v>
      </c>
      <c r="IL138" s="44">
        <v>0</v>
      </c>
      <c r="IM138" s="44">
        <v>0</v>
      </c>
      <c r="IN138" s="44">
        <v>0</v>
      </c>
      <c r="IO138" s="44">
        <v>0</v>
      </c>
      <c r="IP138" s="44">
        <v>0</v>
      </c>
      <c r="IQ138" s="44">
        <v>0</v>
      </c>
      <c r="IR138" s="44">
        <v>0</v>
      </c>
      <c r="IS138" s="44">
        <v>0</v>
      </c>
      <c r="IT138" s="44">
        <v>0</v>
      </c>
      <c r="IU138" s="44">
        <v>0</v>
      </c>
      <c r="IV138" s="44">
        <v>0</v>
      </c>
      <c r="IW138" s="44">
        <v>0</v>
      </c>
      <c r="IX138" s="44">
        <v>0</v>
      </c>
      <c r="IY138" s="44">
        <v>0</v>
      </c>
      <c r="IZ138" s="44">
        <v>0</v>
      </c>
      <c r="JA138" s="44">
        <v>0</v>
      </c>
      <c r="JB138" s="44">
        <v>0</v>
      </c>
      <c r="JC138" s="44">
        <v>0</v>
      </c>
      <c r="JD138" s="44">
        <v>0</v>
      </c>
      <c r="JE138" s="44">
        <v>0</v>
      </c>
      <c r="JF138" s="44">
        <v>0</v>
      </c>
      <c r="JG138" s="44">
        <v>0</v>
      </c>
      <c r="JH138" s="44">
        <v>0</v>
      </c>
      <c r="JI138" s="44">
        <v>0</v>
      </c>
      <c r="JJ138" s="44">
        <v>0</v>
      </c>
      <c r="JK138" s="44">
        <v>0</v>
      </c>
      <c r="JL138" s="44">
        <v>0</v>
      </c>
      <c r="JM138" s="44">
        <v>0</v>
      </c>
      <c r="JN138" s="44">
        <v>0</v>
      </c>
      <c r="JO138" s="44">
        <v>0</v>
      </c>
      <c r="JP138" s="44">
        <v>0</v>
      </c>
      <c r="JQ138" s="44">
        <v>0</v>
      </c>
      <c r="JR138" s="44">
        <v>0</v>
      </c>
      <c r="JS138" s="44">
        <v>0</v>
      </c>
      <c r="JT138" s="44">
        <v>0</v>
      </c>
      <c r="JU138" s="44">
        <v>0</v>
      </c>
      <c r="JV138" s="44">
        <v>0</v>
      </c>
      <c r="JW138" s="44">
        <v>0</v>
      </c>
      <c r="JX138" s="44">
        <v>0</v>
      </c>
      <c r="JY138" s="44">
        <v>0</v>
      </c>
      <c r="JZ138" s="44">
        <v>0</v>
      </c>
      <c r="KA138" s="44">
        <v>0</v>
      </c>
      <c r="KB138" s="44">
        <v>0</v>
      </c>
      <c r="KC138" s="44">
        <v>0</v>
      </c>
      <c r="KD138" s="44">
        <v>0</v>
      </c>
      <c r="KE138" s="44">
        <v>0</v>
      </c>
      <c r="KF138" s="44">
        <v>0</v>
      </c>
      <c r="KG138" s="44">
        <v>0</v>
      </c>
      <c r="KH138" s="44">
        <v>0</v>
      </c>
      <c r="KI138" s="44">
        <v>0</v>
      </c>
      <c r="KJ138" s="44">
        <v>0</v>
      </c>
      <c r="KK138" s="44">
        <v>0</v>
      </c>
      <c r="KL138" s="44">
        <v>0</v>
      </c>
      <c r="KM138" s="44">
        <v>0</v>
      </c>
      <c r="KN138" s="44">
        <v>0</v>
      </c>
      <c r="KO138" s="44">
        <v>0</v>
      </c>
      <c r="KP138" s="44">
        <v>0</v>
      </c>
      <c r="KQ138" s="44">
        <v>0</v>
      </c>
      <c r="KR138" s="44">
        <v>0</v>
      </c>
      <c r="KS138" s="44">
        <v>0</v>
      </c>
      <c r="KT138" s="44">
        <v>0</v>
      </c>
      <c r="KU138" s="44">
        <v>0</v>
      </c>
      <c r="KV138" s="44">
        <v>0</v>
      </c>
      <c r="KW138" s="44">
        <v>0</v>
      </c>
      <c r="KX138" s="44">
        <v>0</v>
      </c>
      <c r="KY138" s="44">
        <v>0</v>
      </c>
      <c r="KZ138" s="46">
        <v>0</v>
      </c>
      <c r="LA138" s="46">
        <v>0</v>
      </c>
      <c r="LB138" s="46">
        <v>0</v>
      </c>
      <c r="LC138" s="46">
        <v>0</v>
      </c>
      <c r="LD138" s="46">
        <v>0</v>
      </c>
      <c r="LE138" s="46">
        <v>0</v>
      </c>
      <c r="LF138" s="46">
        <v>0</v>
      </c>
      <c r="LG138" s="46">
        <v>0</v>
      </c>
      <c r="LH138" s="46">
        <v>0</v>
      </c>
      <c r="LI138" s="46">
        <v>0</v>
      </c>
      <c r="LJ138" s="46">
        <v>0</v>
      </c>
      <c r="LK138" s="46">
        <v>0</v>
      </c>
      <c r="LL138" s="46">
        <v>0</v>
      </c>
      <c r="LM138" s="46">
        <v>0</v>
      </c>
      <c r="LN138" s="46">
        <v>0</v>
      </c>
      <c r="LO138" s="46">
        <v>0</v>
      </c>
      <c r="LP138" s="46">
        <v>0</v>
      </c>
      <c r="LQ138" s="46">
        <v>0</v>
      </c>
      <c r="LR138" s="46">
        <v>0</v>
      </c>
      <c r="LS138" s="46">
        <v>0</v>
      </c>
      <c r="LT138" s="46">
        <v>0</v>
      </c>
      <c r="LU138" s="46">
        <v>0</v>
      </c>
      <c r="LV138" s="46">
        <v>0</v>
      </c>
      <c r="LW138" s="46">
        <v>0</v>
      </c>
      <c r="LX138" s="46">
        <v>0</v>
      </c>
      <c r="LY138" s="46">
        <v>0</v>
      </c>
      <c r="LZ138" s="46">
        <v>0</v>
      </c>
      <c r="MA138" s="46">
        <v>0</v>
      </c>
      <c r="MB138" s="46">
        <v>0</v>
      </c>
      <c r="MC138" s="46">
        <v>0</v>
      </c>
      <c r="MD138" s="46">
        <v>0</v>
      </c>
      <c r="ME138" s="46">
        <v>0</v>
      </c>
      <c r="MF138" s="46">
        <v>0</v>
      </c>
      <c r="MG138" s="46">
        <v>0</v>
      </c>
      <c r="MH138" s="46">
        <v>0</v>
      </c>
      <c r="MI138" s="46">
        <v>0</v>
      </c>
      <c r="MJ138" s="46">
        <v>0</v>
      </c>
      <c r="MK138" s="46">
        <v>0</v>
      </c>
      <c r="ML138" s="46">
        <v>0</v>
      </c>
      <c r="MM138" s="46">
        <v>0</v>
      </c>
      <c r="MN138" s="46">
        <v>0</v>
      </c>
      <c r="MO138" s="46">
        <v>0</v>
      </c>
      <c r="MP138" s="46">
        <v>0</v>
      </c>
      <c r="MQ138" s="46">
        <v>0</v>
      </c>
      <c r="MR138" s="46">
        <v>0</v>
      </c>
      <c r="MS138" s="46">
        <v>0</v>
      </c>
      <c r="MT138" s="46">
        <v>0</v>
      </c>
      <c r="MU138" s="46">
        <v>0</v>
      </c>
      <c r="MV138" s="46">
        <v>0</v>
      </c>
      <c r="MW138" s="46">
        <v>0</v>
      </c>
      <c r="MX138" s="46">
        <v>0</v>
      </c>
      <c r="MY138" s="46">
        <v>0</v>
      </c>
      <c r="MZ138" s="46">
        <v>0</v>
      </c>
      <c r="NA138" s="46">
        <v>0</v>
      </c>
      <c r="NB138" s="46">
        <v>0</v>
      </c>
      <c r="NC138" s="46">
        <v>0</v>
      </c>
      <c r="ND138" s="46">
        <v>0</v>
      </c>
      <c r="NE138" s="46">
        <v>0</v>
      </c>
      <c r="NF138" s="46">
        <v>0</v>
      </c>
      <c r="NG138" s="46">
        <v>0</v>
      </c>
      <c r="NH138" s="46">
        <v>0</v>
      </c>
      <c r="NI138" s="46">
        <v>0</v>
      </c>
      <c r="NJ138" s="46">
        <v>0</v>
      </c>
      <c r="NK138" s="46">
        <v>0</v>
      </c>
      <c r="NL138" s="46">
        <v>0</v>
      </c>
      <c r="NM138" s="46">
        <v>0</v>
      </c>
      <c r="NN138" s="46">
        <v>0</v>
      </c>
      <c r="NO138" s="46">
        <v>0</v>
      </c>
      <c r="NP138" s="46">
        <v>0</v>
      </c>
      <c r="NQ138" s="46">
        <v>0</v>
      </c>
      <c r="NR138" s="46">
        <v>0</v>
      </c>
      <c r="NS138" s="46">
        <v>0</v>
      </c>
      <c r="NT138" s="46">
        <v>0</v>
      </c>
      <c r="NU138" s="46">
        <v>0</v>
      </c>
      <c r="NV138" s="46">
        <v>0</v>
      </c>
      <c r="NW138" s="46">
        <v>0</v>
      </c>
      <c r="NX138" s="46">
        <v>0</v>
      </c>
      <c r="NY138" s="46">
        <v>0</v>
      </c>
      <c r="NZ138" s="46">
        <v>0</v>
      </c>
      <c r="OA138" s="46">
        <v>0</v>
      </c>
      <c r="OB138" s="46">
        <v>0</v>
      </c>
      <c r="OC138" s="46">
        <v>0</v>
      </c>
      <c r="OD138" s="46">
        <v>0</v>
      </c>
      <c r="OE138" s="46">
        <v>0</v>
      </c>
      <c r="OF138" s="46">
        <v>0</v>
      </c>
      <c r="OG138" s="46">
        <v>0</v>
      </c>
      <c r="OH138" s="46">
        <v>0</v>
      </c>
      <c r="OI138" s="46">
        <v>0</v>
      </c>
      <c r="OJ138" s="46">
        <v>0</v>
      </c>
      <c r="OK138" s="46">
        <v>0</v>
      </c>
      <c r="OL138" s="46">
        <v>0</v>
      </c>
      <c r="OM138" s="46">
        <v>0</v>
      </c>
      <c r="ON138" s="46">
        <v>0</v>
      </c>
      <c r="OO138" s="46">
        <v>0</v>
      </c>
      <c r="OP138" s="46">
        <v>0</v>
      </c>
      <c r="OQ138" s="46">
        <v>0</v>
      </c>
      <c r="OR138" s="46">
        <v>0</v>
      </c>
      <c r="OS138" s="46">
        <v>0</v>
      </c>
      <c r="OT138" s="46">
        <v>0</v>
      </c>
      <c r="OU138" s="46">
        <v>0</v>
      </c>
      <c r="OV138" s="46">
        <v>0</v>
      </c>
      <c r="OW138" s="46">
        <v>0</v>
      </c>
      <c r="OX138" s="46">
        <v>0</v>
      </c>
      <c r="OY138" s="46">
        <v>0</v>
      </c>
      <c r="OZ138" s="46">
        <v>0</v>
      </c>
      <c r="PA138" s="46">
        <v>0</v>
      </c>
      <c r="PB138" s="46">
        <v>0</v>
      </c>
      <c r="PC138" s="46">
        <v>0</v>
      </c>
      <c r="PD138" s="46">
        <v>0</v>
      </c>
      <c r="PE138" s="46">
        <v>0</v>
      </c>
      <c r="PF138" s="46">
        <v>0</v>
      </c>
      <c r="PG138" s="46">
        <v>0</v>
      </c>
      <c r="PH138" s="46">
        <v>0</v>
      </c>
      <c r="PI138" s="46">
        <v>0</v>
      </c>
      <c r="PJ138" s="46">
        <v>0</v>
      </c>
      <c r="PK138" s="46">
        <v>0</v>
      </c>
      <c r="PL138" s="46">
        <v>0</v>
      </c>
      <c r="PM138" s="46">
        <v>0</v>
      </c>
      <c r="PN138" s="46">
        <v>0</v>
      </c>
      <c r="PO138" s="46">
        <v>0</v>
      </c>
      <c r="PP138" s="46">
        <v>0</v>
      </c>
      <c r="PQ138" s="46">
        <v>0</v>
      </c>
      <c r="PR138" s="46">
        <v>0</v>
      </c>
      <c r="PS138" s="46">
        <v>0</v>
      </c>
      <c r="PT138" s="46">
        <v>0</v>
      </c>
      <c r="PU138" s="46">
        <v>0</v>
      </c>
      <c r="PV138" s="46">
        <v>0</v>
      </c>
      <c r="PW138" s="46">
        <v>0</v>
      </c>
      <c r="PX138" s="46">
        <v>0</v>
      </c>
      <c r="PY138" s="46">
        <v>0</v>
      </c>
      <c r="PZ138" s="46">
        <v>0</v>
      </c>
      <c r="QA138" s="46">
        <v>0</v>
      </c>
      <c r="QB138" s="46">
        <v>0</v>
      </c>
      <c r="QC138" s="46">
        <v>0</v>
      </c>
      <c r="QD138" s="46">
        <v>0</v>
      </c>
      <c r="QE138" s="46">
        <v>0</v>
      </c>
      <c r="QF138" s="46">
        <v>0</v>
      </c>
      <c r="QG138" s="46">
        <v>0</v>
      </c>
      <c r="QH138" s="46">
        <v>0</v>
      </c>
      <c r="QI138" s="46">
        <v>0</v>
      </c>
      <c r="QJ138" s="46">
        <v>0</v>
      </c>
      <c r="QK138" s="46">
        <v>0</v>
      </c>
      <c r="QL138" s="46">
        <v>0</v>
      </c>
      <c r="QM138" s="46">
        <v>0</v>
      </c>
      <c r="QN138" s="46">
        <v>0</v>
      </c>
      <c r="QO138" s="46">
        <v>0</v>
      </c>
      <c r="QP138" s="46">
        <v>0</v>
      </c>
      <c r="QQ138" s="46">
        <v>0</v>
      </c>
      <c r="QR138" s="46">
        <v>0</v>
      </c>
      <c r="QS138" s="46">
        <v>0</v>
      </c>
      <c r="QT138" s="46">
        <v>0</v>
      </c>
      <c r="QU138" s="46">
        <v>0</v>
      </c>
      <c r="QV138" s="46">
        <v>0</v>
      </c>
      <c r="QW138" s="46">
        <v>0</v>
      </c>
      <c r="QX138" s="46">
        <v>0</v>
      </c>
      <c r="QY138" s="46">
        <v>0</v>
      </c>
      <c r="QZ138" s="46">
        <v>0</v>
      </c>
      <c r="RA138" s="46">
        <v>0</v>
      </c>
      <c r="RB138" s="46">
        <v>0</v>
      </c>
      <c r="RC138" s="46">
        <v>0</v>
      </c>
      <c r="RD138" s="46">
        <v>0</v>
      </c>
      <c r="RE138" s="46">
        <v>0</v>
      </c>
      <c r="RF138" s="46">
        <v>0</v>
      </c>
      <c r="RG138" s="46">
        <v>0</v>
      </c>
      <c r="RH138" s="46">
        <v>0</v>
      </c>
      <c r="RI138" s="46">
        <v>0</v>
      </c>
      <c r="RJ138" s="46">
        <v>0</v>
      </c>
      <c r="RK138" s="46">
        <v>0</v>
      </c>
      <c r="RL138" s="46">
        <v>0</v>
      </c>
      <c r="RM138" s="46">
        <v>0</v>
      </c>
      <c r="RN138" s="46">
        <v>0</v>
      </c>
      <c r="RO138" s="46">
        <v>0</v>
      </c>
      <c r="RP138" s="46">
        <v>0</v>
      </c>
      <c r="RQ138" s="46">
        <v>0</v>
      </c>
      <c r="RR138" s="46">
        <v>0</v>
      </c>
      <c r="RS138" s="46">
        <v>0</v>
      </c>
      <c r="RT138" s="46">
        <v>0</v>
      </c>
      <c r="RU138" s="46">
        <v>0</v>
      </c>
      <c r="RV138" s="46">
        <v>0</v>
      </c>
      <c r="RW138" s="46">
        <v>0</v>
      </c>
      <c r="RX138" s="46">
        <v>0</v>
      </c>
      <c r="RY138" s="46">
        <v>0</v>
      </c>
      <c r="RZ138" s="46">
        <v>0</v>
      </c>
      <c r="SA138" s="46">
        <v>0</v>
      </c>
      <c r="SB138" s="46">
        <v>0</v>
      </c>
      <c r="SC138" s="46">
        <v>0</v>
      </c>
      <c r="SD138" s="46">
        <v>0</v>
      </c>
      <c r="SE138" s="46">
        <v>0</v>
      </c>
      <c r="SF138" s="46">
        <v>0</v>
      </c>
      <c r="SG138" s="46">
        <v>0</v>
      </c>
      <c r="SH138" s="46">
        <v>0</v>
      </c>
      <c r="SI138" s="46">
        <v>0</v>
      </c>
      <c r="SJ138" s="46">
        <v>0</v>
      </c>
      <c r="SK138" s="46">
        <v>0</v>
      </c>
      <c r="SL138" s="46">
        <v>0</v>
      </c>
      <c r="SM138" s="46">
        <v>0</v>
      </c>
      <c r="SN138" s="46">
        <v>0</v>
      </c>
      <c r="SO138" s="46">
        <v>0</v>
      </c>
      <c r="SP138" s="46">
        <v>0</v>
      </c>
      <c r="SQ138" s="46">
        <v>0</v>
      </c>
      <c r="SR138" s="46">
        <v>0</v>
      </c>
      <c r="SS138" s="46">
        <v>0</v>
      </c>
      <c r="ST138" s="46">
        <v>0</v>
      </c>
      <c r="SU138" s="46">
        <v>0</v>
      </c>
      <c r="SV138" s="46">
        <v>0</v>
      </c>
      <c r="SW138" s="46">
        <v>0</v>
      </c>
      <c r="SX138" s="46">
        <v>0</v>
      </c>
      <c r="SY138" s="46">
        <v>0</v>
      </c>
      <c r="SZ138" s="46">
        <v>0</v>
      </c>
      <c r="TA138" s="46">
        <v>0</v>
      </c>
      <c r="TB138" s="46">
        <v>0</v>
      </c>
      <c r="TC138" s="46">
        <v>0</v>
      </c>
      <c r="TD138" s="46">
        <v>0</v>
      </c>
      <c r="TE138" s="46">
        <v>0</v>
      </c>
      <c r="TF138" s="46">
        <v>0</v>
      </c>
      <c r="TG138" s="46">
        <v>0</v>
      </c>
      <c r="TH138" s="46">
        <v>0</v>
      </c>
      <c r="TI138" s="46">
        <v>0</v>
      </c>
      <c r="TJ138" s="46">
        <v>0</v>
      </c>
      <c r="TK138" s="46">
        <v>0</v>
      </c>
      <c r="TL138" s="46">
        <v>0</v>
      </c>
      <c r="TM138" s="46">
        <v>0</v>
      </c>
      <c r="TN138" s="46">
        <v>0</v>
      </c>
      <c r="TO138" s="46">
        <v>0</v>
      </c>
      <c r="TP138" s="46">
        <v>0</v>
      </c>
      <c r="TQ138" s="46">
        <v>0</v>
      </c>
      <c r="TR138" s="46">
        <v>0</v>
      </c>
      <c r="TS138" s="46">
        <v>0</v>
      </c>
      <c r="TT138" s="46">
        <v>0</v>
      </c>
      <c r="TU138" s="46">
        <v>0</v>
      </c>
      <c r="TV138" s="46">
        <v>0</v>
      </c>
      <c r="TW138" s="46">
        <v>0</v>
      </c>
      <c r="TX138" s="46">
        <v>0</v>
      </c>
      <c r="TY138" s="46">
        <v>0</v>
      </c>
      <c r="TZ138" s="46">
        <v>0</v>
      </c>
      <c r="UA138" s="46">
        <v>0</v>
      </c>
      <c r="UB138" s="46">
        <v>0</v>
      </c>
      <c r="UC138" s="46">
        <v>0</v>
      </c>
      <c r="UD138" s="46">
        <v>0</v>
      </c>
      <c r="UE138" s="46">
        <v>0</v>
      </c>
      <c r="UF138" s="46">
        <v>0</v>
      </c>
      <c r="UG138" s="46">
        <v>0</v>
      </c>
      <c r="UH138" s="46">
        <v>0</v>
      </c>
      <c r="UI138" s="46">
        <v>0</v>
      </c>
      <c r="UJ138" s="46">
        <v>0</v>
      </c>
      <c r="UK138" s="46">
        <v>0</v>
      </c>
      <c r="UL138" s="46">
        <v>0</v>
      </c>
      <c r="UM138" s="46">
        <v>0</v>
      </c>
      <c r="UN138" s="46">
        <v>0</v>
      </c>
      <c r="UO138" s="46">
        <v>0</v>
      </c>
      <c r="UP138" s="46">
        <v>0</v>
      </c>
      <c r="UQ138" s="46">
        <v>0</v>
      </c>
      <c r="UR138" s="46">
        <v>0</v>
      </c>
      <c r="US138" s="46">
        <v>0</v>
      </c>
      <c r="UT138" s="46">
        <v>0</v>
      </c>
      <c r="UU138" s="46">
        <v>0</v>
      </c>
      <c r="UV138" s="46">
        <v>0</v>
      </c>
      <c r="UW138" s="46">
        <v>0</v>
      </c>
      <c r="UX138" s="46">
        <v>0</v>
      </c>
      <c r="UY138" s="46">
        <v>0</v>
      </c>
      <c r="UZ138" s="46">
        <v>0</v>
      </c>
      <c r="VA138" s="46">
        <v>0</v>
      </c>
      <c r="VB138" s="46">
        <v>0</v>
      </c>
      <c r="VC138" s="46">
        <v>0</v>
      </c>
      <c r="VD138" s="46">
        <v>0</v>
      </c>
      <c r="VE138" s="46">
        <v>0</v>
      </c>
      <c r="VF138" s="46">
        <v>0</v>
      </c>
      <c r="VG138" s="46">
        <v>0</v>
      </c>
      <c r="VH138" s="46">
        <v>0</v>
      </c>
      <c r="VI138" s="46">
        <v>0</v>
      </c>
      <c r="VJ138" s="46">
        <v>0</v>
      </c>
      <c r="VK138" s="46">
        <v>0</v>
      </c>
      <c r="VL138" s="46">
        <v>0</v>
      </c>
      <c r="VM138" s="46">
        <v>0</v>
      </c>
      <c r="VN138" s="46">
        <v>0</v>
      </c>
      <c r="VO138" s="46">
        <v>0</v>
      </c>
      <c r="VP138" s="46">
        <v>0</v>
      </c>
      <c r="VQ138" s="46">
        <v>0</v>
      </c>
      <c r="VR138" s="46">
        <v>0</v>
      </c>
      <c r="VS138" s="46">
        <v>0</v>
      </c>
      <c r="VT138" s="46">
        <v>0</v>
      </c>
      <c r="VU138" s="46">
        <v>0</v>
      </c>
      <c r="VV138" s="46">
        <v>0</v>
      </c>
      <c r="VW138" s="46">
        <v>0</v>
      </c>
      <c r="VX138" s="46">
        <v>0</v>
      </c>
      <c r="VY138" s="46">
        <v>0</v>
      </c>
      <c r="VZ138" s="46">
        <v>0</v>
      </c>
      <c r="WA138" s="46">
        <v>0</v>
      </c>
      <c r="WB138" s="46">
        <v>0</v>
      </c>
      <c r="WC138" s="46">
        <v>0</v>
      </c>
      <c r="WD138" s="46">
        <v>0</v>
      </c>
      <c r="WE138" s="46">
        <v>0</v>
      </c>
      <c r="WF138" s="46">
        <v>0</v>
      </c>
      <c r="WG138" s="46">
        <v>0</v>
      </c>
      <c r="WH138" s="46">
        <v>0</v>
      </c>
      <c r="WI138" s="46">
        <v>0</v>
      </c>
      <c r="WJ138" s="46">
        <v>0</v>
      </c>
      <c r="WK138" s="46">
        <v>0</v>
      </c>
      <c r="WL138" s="46">
        <v>0</v>
      </c>
      <c r="WM138" s="46">
        <v>0</v>
      </c>
      <c r="WN138" s="46">
        <v>0</v>
      </c>
      <c r="WO138" s="46">
        <v>0</v>
      </c>
      <c r="WP138" s="46">
        <v>0</v>
      </c>
      <c r="WQ138" s="46">
        <v>0</v>
      </c>
      <c r="WR138" s="46">
        <v>0</v>
      </c>
      <c r="WS138" s="46">
        <v>0</v>
      </c>
      <c r="WT138" s="46">
        <v>0</v>
      </c>
      <c r="WU138" s="46">
        <v>0</v>
      </c>
      <c r="WV138" s="46">
        <v>0</v>
      </c>
      <c r="WW138" s="46">
        <v>0</v>
      </c>
      <c r="WX138" s="46">
        <v>0</v>
      </c>
      <c r="WY138" s="46">
        <v>0</v>
      </c>
      <c r="WZ138" s="46">
        <v>0</v>
      </c>
      <c r="XA138" s="46">
        <v>0</v>
      </c>
      <c r="XB138" s="46">
        <v>0</v>
      </c>
      <c r="XC138" s="46">
        <v>0</v>
      </c>
      <c r="XD138" s="46">
        <v>0</v>
      </c>
      <c r="XE138" s="46">
        <v>0</v>
      </c>
      <c r="XF138" s="46">
        <v>0</v>
      </c>
      <c r="XG138" s="46">
        <v>0</v>
      </c>
      <c r="XH138" s="46">
        <v>0</v>
      </c>
      <c r="XI138" s="46">
        <v>0</v>
      </c>
      <c r="XJ138" s="46">
        <v>0</v>
      </c>
      <c r="XK138" s="46">
        <v>0</v>
      </c>
      <c r="XL138" s="46">
        <v>0</v>
      </c>
      <c r="XM138" s="46">
        <v>0</v>
      </c>
      <c r="XN138" s="46">
        <v>0</v>
      </c>
      <c r="XO138" s="46">
        <v>0</v>
      </c>
      <c r="XP138" s="46">
        <v>0</v>
      </c>
      <c r="XQ138" s="46">
        <v>0</v>
      </c>
      <c r="XR138" s="46">
        <v>0</v>
      </c>
      <c r="XS138" s="46">
        <v>0</v>
      </c>
      <c r="XT138" s="46">
        <v>0</v>
      </c>
      <c r="XU138" s="46">
        <v>0</v>
      </c>
      <c r="XV138" s="46">
        <v>0</v>
      </c>
      <c r="XW138" s="46">
        <v>0</v>
      </c>
      <c r="XX138" s="46">
        <v>0</v>
      </c>
      <c r="XY138" s="46">
        <v>0</v>
      </c>
      <c r="XZ138" s="46">
        <v>0</v>
      </c>
      <c r="YA138" s="46">
        <v>0</v>
      </c>
      <c r="YB138" s="46">
        <v>0</v>
      </c>
      <c r="YC138" s="46">
        <v>0</v>
      </c>
      <c r="YD138" s="46">
        <v>0</v>
      </c>
      <c r="YE138" s="46">
        <v>0</v>
      </c>
      <c r="YF138" s="46">
        <v>0</v>
      </c>
      <c r="YG138" s="46">
        <v>0</v>
      </c>
      <c r="YH138" s="46">
        <v>0</v>
      </c>
      <c r="YI138" s="46">
        <v>0</v>
      </c>
      <c r="YJ138" s="46">
        <v>0</v>
      </c>
      <c r="YK138" s="46">
        <v>0</v>
      </c>
      <c r="YL138" s="46">
        <v>0</v>
      </c>
      <c r="YM138" s="46">
        <v>0</v>
      </c>
      <c r="YN138" s="46">
        <v>0</v>
      </c>
      <c r="YO138" s="46">
        <v>0</v>
      </c>
      <c r="YP138" s="46">
        <v>0</v>
      </c>
      <c r="YQ138" s="46">
        <v>0</v>
      </c>
      <c r="YR138" s="46">
        <v>0</v>
      </c>
      <c r="YS138" s="46">
        <v>0</v>
      </c>
      <c r="YT138" s="46">
        <v>0</v>
      </c>
      <c r="YU138" s="46">
        <v>0</v>
      </c>
      <c r="YV138" s="46">
        <v>0</v>
      </c>
      <c r="YW138" s="46">
        <v>0</v>
      </c>
      <c r="YX138" s="46">
        <v>0</v>
      </c>
      <c r="YY138" s="46">
        <v>0</v>
      </c>
      <c r="YZ138" s="46">
        <v>0</v>
      </c>
      <c r="ZA138" s="46">
        <v>0</v>
      </c>
      <c r="ZB138" s="46">
        <v>0</v>
      </c>
      <c r="ZC138" s="46">
        <v>0</v>
      </c>
      <c r="ZD138" s="46">
        <v>0</v>
      </c>
      <c r="ZE138" s="46">
        <v>0</v>
      </c>
      <c r="ZF138" s="46">
        <v>0</v>
      </c>
      <c r="ZG138" s="46">
        <v>0</v>
      </c>
      <c r="ZH138" s="46">
        <v>0</v>
      </c>
      <c r="ZI138" s="46">
        <v>0</v>
      </c>
      <c r="ZJ138" s="46">
        <v>0</v>
      </c>
      <c r="ZK138" s="46">
        <v>0</v>
      </c>
      <c r="ZL138" s="46">
        <v>0</v>
      </c>
      <c r="ZM138" s="46">
        <v>0</v>
      </c>
      <c r="ZN138" s="46">
        <v>0</v>
      </c>
      <c r="ZO138" s="46">
        <v>0</v>
      </c>
      <c r="ZP138" s="46">
        <v>0</v>
      </c>
      <c r="ZQ138" s="46">
        <v>0</v>
      </c>
      <c r="ZR138" s="46">
        <v>0</v>
      </c>
      <c r="ZS138" s="46">
        <v>0</v>
      </c>
      <c r="ZT138" s="46">
        <v>0</v>
      </c>
      <c r="ZU138" s="46">
        <v>0</v>
      </c>
      <c r="ZV138" s="46">
        <v>0</v>
      </c>
      <c r="ZW138" s="46">
        <v>0</v>
      </c>
      <c r="ZX138" s="46">
        <v>0</v>
      </c>
      <c r="ZY138" s="46">
        <v>0</v>
      </c>
      <c r="ZZ138" s="46">
        <v>0</v>
      </c>
      <c r="AAA138" s="46">
        <v>0</v>
      </c>
      <c r="AAB138" s="46">
        <v>0</v>
      </c>
      <c r="AAC138" s="46">
        <v>0</v>
      </c>
      <c r="AAD138" s="46">
        <v>0</v>
      </c>
      <c r="AAE138" s="46">
        <v>0</v>
      </c>
      <c r="AAF138" s="46">
        <v>0</v>
      </c>
      <c r="AAG138" s="46">
        <v>0</v>
      </c>
      <c r="AAH138" s="46">
        <v>0</v>
      </c>
      <c r="AAI138" s="46">
        <v>0</v>
      </c>
      <c r="AAJ138" s="46">
        <v>0</v>
      </c>
      <c r="AAK138" s="46">
        <v>0</v>
      </c>
      <c r="AAL138" s="46">
        <v>0</v>
      </c>
      <c r="AAM138" s="46">
        <v>0</v>
      </c>
      <c r="AAN138" s="46">
        <v>0</v>
      </c>
      <c r="AAO138" s="46">
        <v>0</v>
      </c>
      <c r="AAP138" s="46">
        <v>0</v>
      </c>
      <c r="AAQ138" s="46">
        <v>0</v>
      </c>
      <c r="AAR138" s="46">
        <v>0</v>
      </c>
      <c r="AAS138" s="46">
        <v>0</v>
      </c>
      <c r="AAT138" s="46">
        <v>0</v>
      </c>
      <c r="AAU138" s="46">
        <v>0</v>
      </c>
      <c r="AAV138" s="46">
        <v>0</v>
      </c>
      <c r="AAW138" s="46">
        <v>0</v>
      </c>
      <c r="AAX138" s="46">
        <v>0</v>
      </c>
      <c r="AAY138" s="46">
        <v>0</v>
      </c>
      <c r="AAZ138" s="46">
        <v>0</v>
      </c>
      <c r="ABA138" s="46">
        <v>0</v>
      </c>
      <c r="ABB138" s="46">
        <v>0</v>
      </c>
      <c r="ABC138" s="46">
        <v>0</v>
      </c>
      <c r="ABD138" s="46">
        <v>0</v>
      </c>
      <c r="ABE138" s="46">
        <v>0</v>
      </c>
      <c r="ABF138" s="46">
        <v>0</v>
      </c>
      <c r="ABG138" s="46">
        <v>0</v>
      </c>
      <c r="ABH138" s="46">
        <v>0</v>
      </c>
      <c r="ABI138" s="46">
        <v>0</v>
      </c>
      <c r="ABJ138" s="46">
        <v>0</v>
      </c>
      <c r="ABK138" s="46">
        <v>0</v>
      </c>
      <c r="ABL138" s="46">
        <v>0</v>
      </c>
      <c r="ABM138" s="46">
        <v>0</v>
      </c>
      <c r="ABN138" s="46">
        <v>0</v>
      </c>
      <c r="ABO138" s="46">
        <v>0</v>
      </c>
      <c r="ABP138" s="46">
        <v>0</v>
      </c>
      <c r="ABQ138" s="46">
        <v>0</v>
      </c>
      <c r="ABR138" s="46">
        <v>0</v>
      </c>
      <c r="ABS138" s="46">
        <v>0</v>
      </c>
      <c r="ABT138" s="46">
        <v>0</v>
      </c>
      <c r="ABU138" s="46">
        <v>0</v>
      </c>
      <c r="ABV138" s="46">
        <v>0</v>
      </c>
      <c r="ABW138" s="46">
        <v>0</v>
      </c>
      <c r="ABX138" s="46">
        <v>0</v>
      </c>
      <c r="ABY138" s="46">
        <v>0</v>
      </c>
      <c r="ABZ138" s="46">
        <v>0</v>
      </c>
      <c r="ACA138" s="46">
        <v>0</v>
      </c>
      <c r="ACB138" s="46">
        <v>0</v>
      </c>
      <c r="ACC138" s="46">
        <v>0</v>
      </c>
      <c r="ACD138" s="46">
        <v>0</v>
      </c>
      <c r="ACE138" s="46">
        <v>0</v>
      </c>
      <c r="ACF138" s="46">
        <v>0</v>
      </c>
      <c r="ACG138" s="46">
        <v>0</v>
      </c>
      <c r="ACH138" s="46">
        <v>0</v>
      </c>
      <c r="ACI138" s="46">
        <v>0</v>
      </c>
      <c r="ACJ138" s="46">
        <v>0</v>
      </c>
      <c r="ACK138" s="46">
        <v>0</v>
      </c>
      <c r="ACL138" s="46">
        <v>0</v>
      </c>
      <c r="ACM138" s="46">
        <v>0</v>
      </c>
      <c r="ACN138" s="46">
        <v>0</v>
      </c>
      <c r="ACO138" s="46">
        <v>0</v>
      </c>
      <c r="ACP138" s="46">
        <v>0</v>
      </c>
      <c r="ACQ138" s="46">
        <v>0</v>
      </c>
      <c r="ACR138" s="46">
        <v>0</v>
      </c>
      <c r="ACS138" s="46">
        <v>0</v>
      </c>
      <c r="ACT138" s="46">
        <v>0</v>
      </c>
      <c r="ACU138" s="46">
        <v>0</v>
      </c>
      <c r="ACV138" s="46">
        <v>0</v>
      </c>
      <c r="ACW138" s="46">
        <v>0</v>
      </c>
      <c r="ACX138" s="46">
        <v>0</v>
      </c>
      <c r="ACY138" s="46">
        <v>0</v>
      </c>
      <c r="ACZ138" s="46">
        <v>0</v>
      </c>
      <c r="ADA138" s="46">
        <v>0</v>
      </c>
      <c r="ADB138" s="46">
        <v>0</v>
      </c>
      <c r="ADC138" s="46">
        <v>0</v>
      </c>
      <c r="ADD138" s="46">
        <v>0</v>
      </c>
      <c r="ADE138" s="46">
        <v>0</v>
      </c>
      <c r="ADF138" s="46">
        <v>0</v>
      </c>
      <c r="ADG138" s="46">
        <v>0</v>
      </c>
      <c r="ADH138" s="46">
        <v>0</v>
      </c>
      <c r="ADI138" s="46">
        <v>0</v>
      </c>
      <c r="ADJ138" s="46">
        <v>0</v>
      </c>
      <c r="ADK138" s="46">
        <v>0</v>
      </c>
      <c r="ADL138" s="46">
        <v>0</v>
      </c>
      <c r="ADM138" s="46">
        <v>0</v>
      </c>
      <c r="ADN138" s="46">
        <v>0</v>
      </c>
      <c r="ADO138" s="46">
        <v>0</v>
      </c>
      <c r="ADP138" s="46">
        <v>0</v>
      </c>
      <c r="ADQ138" s="46">
        <v>0</v>
      </c>
      <c r="ADR138" s="46">
        <v>0</v>
      </c>
      <c r="ADS138" s="46">
        <v>0</v>
      </c>
      <c r="ADT138" s="46">
        <v>0</v>
      </c>
      <c r="ADU138" s="46">
        <v>0</v>
      </c>
      <c r="ADV138" s="46">
        <v>0</v>
      </c>
      <c r="ADW138" s="46">
        <v>0</v>
      </c>
      <c r="ADX138" s="46">
        <v>0</v>
      </c>
      <c r="ADY138" s="46">
        <v>0</v>
      </c>
      <c r="ADZ138" s="46">
        <v>0</v>
      </c>
      <c r="AEA138" s="46">
        <v>0</v>
      </c>
      <c r="AEB138" s="46">
        <v>0</v>
      </c>
      <c r="AEC138" s="46">
        <v>0</v>
      </c>
      <c r="AED138" s="46">
        <v>0</v>
      </c>
      <c r="AEE138" s="46">
        <v>0</v>
      </c>
      <c r="AEF138" s="46">
        <v>0</v>
      </c>
      <c r="AEG138" s="46">
        <v>0</v>
      </c>
      <c r="AEH138" s="46">
        <v>0</v>
      </c>
      <c r="AEI138" s="46">
        <v>0</v>
      </c>
      <c r="AEJ138" s="46">
        <v>0</v>
      </c>
      <c r="AEK138" s="46">
        <v>0</v>
      </c>
      <c r="AEL138" s="46">
        <v>0</v>
      </c>
      <c r="AEM138" s="46">
        <v>0</v>
      </c>
      <c r="AEN138" s="46">
        <v>0</v>
      </c>
      <c r="AEO138" s="46">
        <v>0</v>
      </c>
      <c r="AEP138" s="46">
        <v>0</v>
      </c>
      <c r="AEQ138" s="46">
        <v>0</v>
      </c>
      <c r="AER138" s="46">
        <v>0</v>
      </c>
      <c r="AES138" s="46">
        <v>0</v>
      </c>
      <c r="AET138" s="46">
        <v>0</v>
      </c>
      <c r="AEU138" s="46">
        <v>0</v>
      </c>
      <c r="AEV138" s="46">
        <v>0</v>
      </c>
      <c r="AEW138" s="46">
        <v>0</v>
      </c>
      <c r="AEX138" s="46">
        <v>0</v>
      </c>
      <c r="AEY138" s="46">
        <v>0</v>
      </c>
      <c r="AEZ138" s="46">
        <v>0</v>
      </c>
      <c r="AFA138" s="46">
        <v>0</v>
      </c>
      <c r="AFB138" s="46">
        <v>0</v>
      </c>
      <c r="AFC138" s="46">
        <v>0</v>
      </c>
      <c r="AFD138" s="46">
        <v>0</v>
      </c>
      <c r="AFE138" s="46">
        <v>0</v>
      </c>
      <c r="AFF138" s="46">
        <v>0</v>
      </c>
      <c r="AFG138" s="46">
        <v>0</v>
      </c>
      <c r="AFH138" s="46">
        <v>0</v>
      </c>
      <c r="AFI138" s="46">
        <v>0</v>
      </c>
      <c r="AFJ138" s="46">
        <v>0</v>
      </c>
      <c r="AFK138" s="46">
        <v>0</v>
      </c>
      <c r="AFL138" s="46">
        <v>0</v>
      </c>
      <c r="AFM138" s="46">
        <v>0</v>
      </c>
      <c r="AFN138" s="46">
        <v>0</v>
      </c>
      <c r="AFO138" s="46">
        <v>0</v>
      </c>
      <c r="AFP138" s="46">
        <v>0</v>
      </c>
      <c r="AFQ138" s="46">
        <v>0</v>
      </c>
      <c r="AFR138" s="46">
        <v>0</v>
      </c>
      <c r="AFS138" s="46">
        <v>0</v>
      </c>
      <c r="AFT138" s="46">
        <v>0</v>
      </c>
      <c r="AFU138" s="46">
        <v>0</v>
      </c>
      <c r="AFV138" s="46">
        <v>0</v>
      </c>
      <c r="AFW138" s="46">
        <v>0</v>
      </c>
      <c r="AFX138" s="46">
        <v>0</v>
      </c>
      <c r="AFY138" s="46">
        <v>0</v>
      </c>
      <c r="AFZ138" s="46">
        <v>0</v>
      </c>
      <c r="AGA138" s="46">
        <v>0</v>
      </c>
      <c r="AGB138" s="46">
        <v>0</v>
      </c>
      <c r="AGC138" s="46">
        <v>0</v>
      </c>
      <c r="AGD138" s="46">
        <v>0</v>
      </c>
      <c r="AGE138" s="46">
        <v>0</v>
      </c>
      <c r="AGF138" s="46">
        <v>0</v>
      </c>
      <c r="AGG138" s="46">
        <v>0</v>
      </c>
      <c r="AGH138" s="46">
        <v>0</v>
      </c>
      <c r="AGI138" s="46">
        <v>0</v>
      </c>
      <c r="AGJ138" s="46">
        <v>0</v>
      </c>
      <c r="AGK138" s="46">
        <v>0</v>
      </c>
      <c r="AGL138" s="46">
        <v>0</v>
      </c>
      <c r="AGM138" s="46">
        <v>0</v>
      </c>
      <c r="AGN138" s="46">
        <v>0</v>
      </c>
      <c r="AGO138" s="46">
        <v>0</v>
      </c>
      <c r="AGP138" s="46">
        <v>0</v>
      </c>
      <c r="AGQ138" s="46">
        <v>0</v>
      </c>
      <c r="AGR138" s="46">
        <v>0</v>
      </c>
      <c r="AGS138" s="46">
        <v>0</v>
      </c>
      <c r="AGT138" s="46">
        <v>0</v>
      </c>
      <c r="AGU138" s="46">
        <v>0</v>
      </c>
      <c r="AGV138" s="46">
        <v>0</v>
      </c>
      <c r="AGW138" s="46">
        <v>0</v>
      </c>
      <c r="AGX138" s="46">
        <v>0</v>
      </c>
      <c r="AGY138" s="46">
        <v>0</v>
      </c>
      <c r="AGZ138" s="46">
        <v>0</v>
      </c>
      <c r="AHA138" s="46">
        <v>0</v>
      </c>
      <c r="AHB138" s="46">
        <v>0</v>
      </c>
      <c r="AHC138" s="46">
        <v>0</v>
      </c>
      <c r="AHD138" s="46">
        <v>0</v>
      </c>
      <c r="AHE138" s="46">
        <v>0</v>
      </c>
      <c r="AHF138" s="46">
        <v>0</v>
      </c>
      <c r="AHG138" s="46">
        <v>0</v>
      </c>
      <c r="AHH138" s="46">
        <v>0</v>
      </c>
      <c r="AHI138" s="46">
        <v>0</v>
      </c>
      <c r="AHJ138" s="46">
        <v>0</v>
      </c>
      <c r="AHK138" s="46">
        <v>0</v>
      </c>
      <c r="AHL138" s="46">
        <v>0</v>
      </c>
      <c r="AHM138" s="46">
        <v>0</v>
      </c>
      <c r="AHN138" s="46">
        <v>0</v>
      </c>
      <c r="AHO138" s="46">
        <v>0</v>
      </c>
      <c r="AHP138" s="46">
        <v>0</v>
      </c>
      <c r="AHQ138" s="46">
        <v>0</v>
      </c>
      <c r="AHR138" s="46">
        <v>0</v>
      </c>
      <c r="AHS138" s="46">
        <v>0</v>
      </c>
      <c r="AHT138" s="46">
        <v>0</v>
      </c>
      <c r="AHU138" s="46">
        <v>0</v>
      </c>
      <c r="AHV138" s="46">
        <v>0</v>
      </c>
      <c r="AHW138" s="46">
        <v>0</v>
      </c>
      <c r="AHX138" s="46">
        <v>0</v>
      </c>
      <c r="AHY138" s="46">
        <v>0</v>
      </c>
      <c r="AHZ138" s="46">
        <v>0</v>
      </c>
      <c r="AIA138" s="46">
        <v>0</v>
      </c>
      <c r="AIB138" s="46">
        <v>0</v>
      </c>
      <c r="AIC138" s="46">
        <v>0</v>
      </c>
      <c r="AID138" s="46">
        <v>0</v>
      </c>
      <c r="AIE138" s="46">
        <v>0</v>
      </c>
      <c r="AIF138" s="46">
        <v>0</v>
      </c>
      <c r="AIG138" s="46">
        <v>0</v>
      </c>
      <c r="AIH138" s="46">
        <v>0</v>
      </c>
      <c r="AII138" s="46">
        <v>0</v>
      </c>
      <c r="AIJ138" s="46">
        <v>0</v>
      </c>
      <c r="AIK138" s="46">
        <v>0</v>
      </c>
      <c r="AIL138" s="46">
        <v>0</v>
      </c>
      <c r="AIM138" s="46">
        <v>0</v>
      </c>
      <c r="AIN138" s="46">
        <v>0</v>
      </c>
      <c r="AIO138" s="46">
        <v>0</v>
      </c>
      <c r="AIP138" s="46">
        <v>0</v>
      </c>
      <c r="AIQ138" s="46">
        <v>0</v>
      </c>
      <c r="AIR138" s="46">
        <v>0</v>
      </c>
      <c r="AIS138" s="46">
        <v>0</v>
      </c>
      <c r="AIT138" s="46">
        <v>0</v>
      </c>
      <c r="AIU138" s="46">
        <v>0</v>
      </c>
      <c r="AIV138" s="46">
        <v>0</v>
      </c>
      <c r="AIW138" s="46">
        <v>0</v>
      </c>
      <c r="AIX138" s="46">
        <v>0</v>
      </c>
      <c r="AIY138" s="46">
        <v>0</v>
      </c>
      <c r="AIZ138" s="46">
        <v>0</v>
      </c>
      <c r="AJA138" s="46">
        <v>0</v>
      </c>
      <c r="AJB138" s="46">
        <v>0</v>
      </c>
      <c r="AJC138" s="46">
        <v>0</v>
      </c>
      <c r="AJD138" s="46">
        <v>0</v>
      </c>
      <c r="AJE138" s="46">
        <v>0</v>
      </c>
      <c r="AJF138" s="46">
        <v>0</v>
      </c>
      <c r="AJG138" s="46">
        <v>0</v>
      </c>
      <c r="AJH138" s="46">
        <v>0</v>
      </c>
      <c r="AJI138" s="46">
        <v>0</v>
      </c>
      <c r="AJJ138" s="46">
        <v>0</v>
      </c>
      <c r="AJK138" s="46">
        <v>0</v>
      </c>
      <c r="AJL138" s="46">
        <v>0</v>
      </c>
      <c r="AJM138" s="46">
        <v>0</v>
      </c>
      <c r="AJN138" s="46">
        <v>0</v>
      </c>
      <c r="AJO138" s="46">
        <v>0</v>
      </c>
      <c r="AJP138" s="46">
        <v>0</v>
      </c>
      <c r="AJQ138" s="46">
        <v>0</v>
      </c>
      <c r="AJR138" s="46">
        <v>0</v>
      </c>
      <c r="AJS138" s="46">
        <v>0</v>
      </c>
      <c r="AJT138" s="46">
        <v>0</v>
      </c>
      <c r="AJU138" s="46">
        <v>0</v>
      </c>
      <c r="AJV138" s="46">
        <v>0</v>
      </c>
      <c r="AJW138" s="46">
        <v>0</v>
      </c>
      <c r="AJX138" s="46">
        <v>0</v>
      </c>
      <c r="AJY138" s="46">
        <v>0</v>
      </c>
      <c r="AJZ138" s="46">
        <v>0</v>
      </c>
      <c r="AKA138" s="46">
        <v>0</v>
      </c>
      <c r="AKB138" s="46">
        <v>0</v>
      </c>
      <c r="AKC138" s="46">
        <v>0</v>
      </c>
      <c r="AKD138" s="46">
        <v>0</v>
      </c>
      <c r="AKE138" s="46">
        <v>0</v>
      </c>
      <c r="AKF138" s="46">
        <v>0</v>
      </c>
      <c r="AKG138" s="46">
        <v>0</v>
      </c>
      <c r="AKH138" s="46">
        <v>0</v>
      </c>
      <c r="AKI138" s="46">
        <v>0</v>
      </c>
      <c r="AKJ138" s="46">
        <v>0</v>
      </c>
      <c r="AKK138" s="46">
        <v>0</v>
      </c>
      <c r="AKL138" s="46">
        <v>0</v>
      </c>
      <c r="AKM138" s="46">
        <v>0</v>
      </c>
      <c r="AKN138" s="46">
        <v>0</v>
      </c>
      <c r="AKO138" s="46">
        <v>0</v>
      </c>
      <c r="AKP138" s="46">
        <v>0</v>
      </c>
      <c r="AKQ138" s="46">
        <v>0</v>
      </c>
      <c r="AKR138" s="46">
        <v>0</v>
      </c>
      <c r="AKS138" s="46">
        <v>0</v>
      </c>
      <c r="AKT138" s="46">
        <v>0</v>
      </c>
      <c r="AKU138" s="46">
        <v>0</v>
      </c>
      <c r="AKV138" s="46">
        <v>0</v>
      </c>
      <c r="AKW138" s="46">
        <v>0</v>
      </c>
      <c r="AKX138" s="46">
        <v>0</v>
      </c>
      <c r="AKY138" s="46">
        <v>0</v>
      </c>
      <c r="AKZ138" s="46">
        <v>0</v>
      </c>
      <c r="ALA138" s="46">
        <v>0</v>
      </c>
      <c r="ALB138" s="46">
        <v>0</v>
      </c>
      <c r="ALC138" s="46">
        <v>0</v>
      </c>
      <c r="ALD138" s="46">
        <v>0</v>
      </c>
      <c r="ALE138" s="46">
        <v>0</v>
      </c>
      <c r="ALF138" s="46">
        <v>0</v>
      </c>
      <c r="ALG138" s="46">
        <v>0</v>
      </c>
      <c r="ALH138" s="46">
        <v>0</v>
      </c>
      <c r="ALI138" s="46">
        <v>0</v>
      </c>
      <c r="ALJ138" s="46">
        <v>0</v>
      </c>
      <c r="ALK138" s="46">
        <v>0</v>
      </c>
      <c r="ALL138" s="46">
        <v>0</v>
      </c>
      <c r="ALM138" s="46">
        <v>0</v>
      </c>
      <c r="ALN138" s="46">
        <v>0</v>
      </c>
      <c r="ALO138" s="46">
        <v>0</v>
      </c>
      <c r="ALP138" s="46">
        <v>0</v>
      </c>
      <c r="ALQ138" s="46">
        <v>0</v>
      </c>
      <c r="ALR138" s="46">
        <v>0</v>
      </c>
      <c r="ALS138" s="46">
        <v>0</v>
      </c>
      <c r="ALT138" s="46">
        <v>0</v>
      </c>
      <c r="ALU138" s="46">
        <v>0</v>
      </c>
      <c r="ALV138" s="46">
        <v>0</v>
      </c>
      <c r="ALW138" s="46">
        <v>0</v>
      </c>
      <c r="ALX138" s="46">
        <v>0</v>
      </c>
      <c r="ALY138" s="46">
        <v>0</v>
      </c>
      <c r="ALZ138" s="46">
        <v>0</v>
      </c>
      <c r="AMA138" s="46">
        <v>0</v>
      </c>
      <c r="AMB138" s="46">
        <v>0</v>
      </c>
      <c r="AMC138" s="46">
        <v>0</v>
      </c>
      <c r="AMD138" s="46">
        <v>0</v>
      </c>
      <c r="AME138" s="46">
        <v>0</v>
      </c>
      <c r="AMF138" s="46">
        <v>0</v>
      </c>
      <c r="AMG138" s="46">
        <v>0</v>
      </c>
      <c r="AMH138" s="46">
        <v>0</v>
      </c>
      <c r="AMI138" s="46">
        <v>0</v>
      </c>
      <c r="AMJ138" s="46">
        <v>0</v>
      </c>
      <c r="AMK138" s="46">
        <v>0</v>
      </c>
      <c r="AML138" s="46">
        <v>0</v>
      </c>
      <c r="AMM138" s="46">
        <v>0</v>
      </c>
      <c r="AMN138" s="46">
        <v>0</v>
      </c>
      <c r="AMO138" s="46">
        <v>0</v>
      </c>
      <c r="AMP138" s="46">
        <v>0</v>
      </c>
      <c r="AMQ138" s="46">
        <v>0</v>
      </c>
      <c r="AMR138" s="46">
        <v>0</v>
      </c>
      <c r="AMS138" s="46">
        <v>0</v>
      </c>
      <c r="AMT138" s="46">
        <v>0</v>
      </c>
      <c r="AMU138" s="46">
        <v>0</v>
      </c>
      <c r="AMV138" s="46">
        <v>0</v>
      </c>
      <c r="AMW138" s="46">
        <v>0</v>
      </c>
      <c r="AMX138" s="46">
        <v>0</v>
      </c>
      <c r="AMY138" s="46">
        <v>0</v>
      </c>
      <c r="AMZ138" s="46">
        <v>0</v>
      </c>
      <c r="ANA138" s="46">
        <v>0</v>
      </c>
      <c r="ANB138" s="46">
        <v>0</v>
      </c>
      <c r="ANC138" s="46">
        <v>0</v>
      </c>
      <c r="AND138" s="46">
        <v>0</v>
      </c>
      <c r="ANE138" s="46">
        <v>0</v>
      </c>
      <c r="ANF138" s="46">
        <v>0</v>
      </c>
      <c r="ANG138" s="46">
        <v>0</v>
      </c>
      <c r="ANH138" s="46">
        <v>0</v>
      </c>
      <c r="ANI138" s="46">
        <v>0</v>
      </c>
      <c r="ANJ138" s="46">
        <v>0</v>
      </c>
      <c r="ANK138" s="46">
        <v>0</v>
      </c>
      <c r="ANL138" s="46">
        <v>0</v>
      </c>
      <c r="ANM138" s="46">
        <v>0</v>
      </c>
      <c r="ANN138" s="46">
        <v>0</v>
      </c>
      <c r="ANO138" s="46">
        <v>0</v>
      </c>
      <c r="ANP138" s="46">
        <v>0</v>
      </c>
      <c r="ANQ138" s="46">
        <v>0</v>
      </c>
      <c r="ANR138" s="46">
        <v>0</v>
      </c>
      <c r="ANS138" s="46">
        <v>0</v>
      </c>
      <c r="ANT138" s="46">
        <v>0</v>
      </c>
      <c r="ANU138" s="46">
        <v>0</v>
      </c>
      <c r="ANV138" s="46">
        <v>0</v>
      </c>
      <c r="ANW138" s="46">
        <v>0</v>
      </c>
      <c r="ANX138" s="46">
        <v>0</v>
      </c>
      <c r="ANY138" s="46">
        <v>0</v>
      </c>
      <c r="ANZ138" s="46">
        <v>0</v>
      </c>
      <c r="AOA138" s="46">
        <v>0</v>
      </c>
      <c r="AOB138" s="46">
        <v>0</v>
      </c>
      <c r="AOC138" s="46">
        <v>0</v>
      </c>
      <c r="AOD138" s="46">
        <v>0</v>
      </c>
      <c r="AOE138" s="46">
        <v>0</v>
      </c>
      <c r="AOF138" s="46">
        <v>0</v>
      </c>
      <c r="AOG138" s="46">
        <v>0</v>
      </c>
      <c r="AOH138" s="46">
        <v>0</v>
      </c>
      <c r="AOI138" s="46">
        <v>0</v>
      </c>
      <c r="AOJ138" s="46">
        <v>0</v>
      </c>
      <c r="AOK138" s="46">
        <v>0</v>
      </c>
      <c r="AOL138" s="46">
        <v>0</v>
      </c>
      <c r="AOM138" s="46">
        <v>0</v>
      </c>
      <c r="AON138" s="46">
        <v>0</v>
      </c>
      <c r="AOO138" s="46">
        <v>0</v>
      </c>
      <c r="AOP138" s="46">
        <v>0</v>
      </c>
      <c r="AOQ138" s="46">
        <v>0</v>
      </c>
      <c r="AOR138" s="46">
        <v>0</v>
      </c>
      <c r="AOS138" s="46">
        <v>0</v>
      </c>
      <c r="AOT138" s="46">
        <v>0</v>
      </c>
      <c r="AOU138" s="46">
        <v>0</v>
      </c>
      <c r="AOV138" s="46">
        <v>0</v>
      </c>
      <c r="AOW138" s="46">
        <v>0</v>
      </c>
      <c r="AOX138" s="46">
        <v>0</v>
      </c>
      <c r="AOY138" s="46">
        <v>0</v>
      </c>
      <c r="AOZ138" s="46">
        <v>0</v>
      </c>
      <c r="APA138" s="46">
        <v>0</v>
      </c>
      <c r="APB138" s="46">
        <v>0</v>
      </c>
      <c r="APC138" s="46">
        <v>0</v>
      </c>
      <c r="APD138" s="46">
        <v>0</v>
      </c>
      <c r="APE138" s="46">
        <v>0</v>
      </c>
      <c r="APF138" s="46">
        <v>0</v>
      </c>
      <c r="APG138" s="46">
        <v>0</v>
      </c>
      <c r="APH138" s="46">
        <v>0</v>
      </c>
      <c r="API138" s="46">
        <v>0</v>
      </c>
      <c r="APJ138" s="46">
        <v>0</v>
      </c>
      <c r="APK138" s="46">
        <v>0</v>
      </c>
      <c r="APL138" s="46">
        <v>0</v>
      </c>
      <c r="APM138" s="46">
        <v>0</v>
      </c>
      <c r="APN138" s="46">
        <v>0</v>
      </c>
      <c r="APO138" s="46">
        <v>0</v>
      </c>
      <c r="APP138" s="46">
        <v>0</v>
      </c>
      <c r="APQ138" s="46">
        <v>0</v>
      </c>
      <c r="APR138" s="46">
        <v>0</v>
      </c>
      <c r="APS138" s="46">
        <v>0</v>
      </c>
      <c r="APT138" s="46">
        <v>0</v>
      </c>
      <c r="APU138" s="46">
        <v>0</v>
      </c>
      <c r="APV138" s="46">
        <v>0</v>
      </c>
      <c r="APW138" s="46">
        <v>0</v>
      </c>
      <c r="APX138" s="46">
        <v>0</v>
      </c>
      <c r="APY138" s="46">
        <v>0</v>
      </c>
      <c r="APZ138" s="46">
        <v>0</v>
      </c>
      <c r="AQA138" s="46">
        <v>0</v>
      </c>
      <c r="AQB138" s="46">
        <v>0</v>
      </c>
      <c r="AQC138" s="46">
        <v>0</v>
      </c>
      <c r="AQD138" s="46">
        <v>0</v>
      </c>
      <c r="AQE138" s="46">
        <v>0</v>
      </c>
      <c r="AQF138" s="46">
        <v>0</v>
      </c>
      <c r="AQG138" s="46">
        <v>0</v>
      </c>
      <c r="AQH138" s="46">
        <v>0</v>
      </c>
      <c r="AQI138" s="46">
        <v>0</v>
      </c>
      <c r="AQJ138" s="46">
        <v>0</v>
      </c>
      <c r="AQK138" s="46">
        <v>0</v>
      </c>
      <c r="AQL138" s="46">
        <v>0</v>
      </c>
      <c r="AQM138" s="46">
        <v>0</v>
      </c>
      <c r="AQN138" s="46">
        <v>0</v>
      </c>
      <c r="AQO138" s="46">
        <v>0</v>
      </c>
      <c r="AQP138" s="46">
        <v>0</v>
      </c>
      <c r="AQQ138" s="46">
        <v>0</v>
      </c>
      <c r="AQR138" s="46">
        <v>0</v>
      </c>
      <c r="AQS138" s="46">
        <v>0</v>
      </c>
      <c r="AQT138" s="46">
        <v>0</v>
      </c>
      <c r="AQU138" s="46">
        <v>0</v>
      </c>
      <c r="AQV138" s="46">
        <v>0</v>
      </c>
      <c r="AQW138" s="46">
        <v>0</v>
      </c>
      <c r="AQX138" s="46">
        <v>0</v>
      </c>
      <c r="AQY138" s="46">
        <v>0</v>
      </c>
      <c r="AQZ138" s="46">
        <v>0</v>
      </c>
      <c r="ARA138" s="46">
        <v>0</v>
      </c>
      <c r="ARB138" s="46">
        <v>0</v>
      </c>
      <c r="ARC138" s="46">
        <v>0</v>
      </c>
      <c r="ARD138" s="46">
        <v>0</v>
      </c>
      <c r="ARE138" s="46">
        <v>0</v>
      </c>
      <c r="ARF138" s="46">
        <v>0</v>
      </c>
      <c r="ARG138" s="46">
        <v>0</v>
      </c>
      <c r="ARH138" s="46">
        <v>0</v>
      </c>
      <c r="ARI138" s="46">
        <v>0</v>
      </c>
      <c r="ARJ138" s="46">
        <v>0</v>
      </c>
      <c r="ARK138" s="46">
        <v>0</v>
      </c>
      <c r="ARL138" s="46">
        <v>0</v>
      </c>
      <c r="ARM138" s="46">
        <v>0</v>
      </c>
      <c r="ARN138" s="46">
        <v>0</v>
      </c>
      <c r="ARO138" s="46">
        <v>0</v>
      </c>
      <c r="ARP138" s="46">
        <v>0</v>
      </c>
      <c r="ARQ138" s="46">
        <v>0</v>
      </c>
      <c r="ARR138" s="46">
        <v>0</v>
      </c>
      <c r="ARS138" s="46">
        <v>0</v>
      </c>
      <c r="ART138" s="46">
        <v>0</v>
      </c>
      <c r="ARU138" s="46">
        <v>0</v>
      </c>
      <c r="ARV138" s="46">
        <v>0</v>
      </c>
      <c r="ARW138" s="46">
        <v>0</v>
      </c>
      <c r="ARX138" s="46">
        <v>0</v>
      </c>
      <c r="ARY138" s="46">
        <v>0</v>
      </c>
      <c r="ARZ138" s="46">
        <v>0</v>
      </c>
      <c r="ASA138" s="46">
        <v>0</v>
      </c>
      <c r="ASB138" s="46">
        <v>0</v>
      </c>
      <c r="ASC138" s="46">
        <v>0</v>
      </c>
      <c r="ASD138" s="46">
        <v>0</v>
      </c>
      <c r="ASE138" s="46">
        <v>0</v>
      </c>
      <c r="ASF138" s="46">
        <v>0</v>
      </c>
      <c r="ASG138" s="46">
        <v>0</v>
      </c>
      <c r="ASH138" s="46">
        <v>0</v>
      </c>
      <c r="ASI138" s="46">
        <v>0</v>
      </c>
      <c r="ASJ138" s="46">
        <v>0</v>
      </c>
      <c r="ASK138" s="46">
        <v>0</v>
      </c>
      <c r="ASL138" s="46">
        <v>0</v>
      </c>
      <c r="ASM138" s="46">
        <v>0</v>
      </c>
      <c r="ASN138" s="46">
        <v>0</v>
      </c>
      <c r="ASO138" s="46">
        <v>0</v>
      </c>
      <c r="ASP138" s="46">
        <v>0</v>
      </c>
      <c r="ASQ138" s="46">
        <v>0</v>
      </c>
      <c r="ASR138" s="46">
        <v>0</v>
      </c>
      <c r="ASS138" s="46">
        <v>0</v>
      </c>
      <c r="AST138" s="46">
        <v>0</v>
      </c>
      <c r="ASU138" s="46">
        <v>0</v>
      </c>
      <c r="ASV138" s="46">
        <v>0</v>
      </c>
      <c r="ASW138" s="46">
        <v>0</v>
      </c>
      <c r="ASX138" s="46">
        <v>0</v>
      </c>
      <c r="ASY138" s="46">
        <v>0</v>
      </c>
      <c r="ASZ138" s="46">
        <v>0</v>
      </c>
      <c r="ATA138" s="46">
        <v>0</v>
      </c>
      <c r="ATB138" s="46">
        <v>0</v>
      </c>
      <c r="ATC138" s="46">
        <v>0</v>
      </c>
      <c r="ATD138" s="46">
        <v>0</v>
      </c>
      <c r="ATE138" s="46">
        <v>0</v>
      </c>
      <c r="ATF138" s="46">
        <v>0</v>
      </c>
      <c r="ATG138" s="46">
        <v>0</v>
      </c>
      <c r="ATH138" s="46">
        <v>0</v>
      </c>
      <c r="ATI138" s="46">
        <v>0</v>
      </c>
      <c r="ATJ138" s="46">
        <v>0</v>
      </c>
      <c r="ATK138" s="46">
        <v>0</v>
      </c>
      <c r="ATL138" s="46">
        <v>0</v>
      </c>
      <c r="ATM138" s="46">
        <v>0</v>
      </c>
      <c r="ATN138" s="46">
        <v>0</v>
      </c>
      <c r="ATO138" s="46">
        <v>0</v>
      </c>
      <c r="ATP138" s="46">
        <v>0</v>
      </c>
      <c r="ATQ138" s="46">
        <v>0</v>
      </c>
      <c r="ATR138" s="46">
        <v>0</v>
      </c>
      <c r="ATS138" s="46">
        <v>0</v>
      </c>
      <c r="ATT138" s="46">
        <v>0</v>
      </c>
      <c r="ATU138" s="46">
        <v>0</v>
      </c>
      <c r="ATV138" s="46">
        <v>0</v>
      </c>
      <c r="ATW138" s="46">
        <v>0</v>
      </c>
      <c r="ATX138" s="46">
        <v>0</v>
      </c>
      <c r="ATY138" s="46">
        <v>0</v>
      </c>
      <c r="ATZ138" s="46">
        <v>0</v>
      </c>
      <c r="AUA138" s="46">
        <v>0</v>
      </c>
      <c r="AUB138" s="46">
        <v>0</v>
      </c>
      <c r="AUC138" s="46">
        <v>0</v>
      </c>
      <c r="AUD138" s="46">
        <v>0</v>
      </c>
      <c r="AUE138" s="46">
        <v>0</v>
      </c>
      <c r="AUF138" s="46">
        <v>0</v>
      </c>
      <c r="AUG138" s="46">
        <v>0</v>
      </c>
      <c r="AUH138" s="46">
        <v>0</v>
      </c>
      <c r="AUI138" s="46">
        <v>0</v>
      </c>
      <c r="AUJ138" s="46">
        <v>0</v>
      </c>
      <c r="AUK138" s="46">
        <v>0</v>
      </c>
      <c r="AUL138" s="46">
        <v>0</v>
      </c>
      <c r="AUM138" s="46">
        <v>0</v>
      </c>
      <c r="AUN138" s="46">
        <v>0</v>
      </c>
      <c r="AUO138" s="46">
        <v>0</v>
      </c>
      <c r="AUP138" s="46">
        <v>0</v>
      </c>
      <c r="AUQ138" s="46">
        <v>0</v>
      </c>
      <c r="AUR138" s="46">
        <v>0</v>
      </c>
      <c r="AUS138" s="46">
        <v>0</v>
      </c>
      <c r="AUT138" s="46">
        <v>0</v>
      </c>
      <c r="AUU138" s="46">
        <v>0</v>
      </c>
      <c r="AUV138" s="46">
        <v>0</v>
      </c>
      <c r="AUW138" s="46">
        <v>0</v>
      </c>
      <c r="AUX138" s="46">
        <v>0</v>
      </c>
      <c r="AUY138" s="46">
        <v>0</v>
      </c>
      <c r="AUZ138" s="46">
        <v>0</v>
      </c>
      <c r="AVA138" s="46">
        <v>0</v>
      </c>
      <c r="AVB138" s="46">
        <v>0</v>
      </c>
      <c r="AVC138" s="46">
        <v>0</v>
      </c>
      <c r="AVD138" s="46">
        <v>0</v>
      </c>
      <c r="AVE138" s="46">
        <v>0</v>
      </c>
      <c r="AVF138" s="46">
        <v>0</v>
      </c>
      <c r="AVG138" s="46">
        <v>0</v>
      </c>
      <c r="AVH138" s="46">
        <v>0</v>
      </c>
      <c r="AVI138" s="46">
        <v>0</v>
      </c>
      <c r="AVJ138" s="46">
        <v>0</v>
      </c>
      <c r="AVK138" s="46">
        <v>0</v>
      </c>
      <c r="AVL138" s="46">
        <v>0</v>
      </c>
      <c r="AVM138" s="46">
        <v>0</v>
      </c>
      <c r="AVN138" s="46">
        <v>0</v>
      </c>
      <c r="AVO138" s="46">
        <v>0</v>
      </c>
      <c r="AVP138" s="46">
        <v>0</v>
      </c>
      <c r="AVQ138" s="46">
        <v>0</v>
      </c>
      <c r="AVR138" s="46">
        <v>0</v>
      </c>
      <c r="AVS138" s="46">
        <v>0</v>
      </c>
      <c r="AVT138" s="46">
        <v>0</v>
      </c>
      <c r="AVU138" s="46">
        <v>0</v>
      </c>
      <c r="AVV138" s="46">
        <v>0</v>
      </c>
      <c r="AVW138" s="46">
        <v>0</v>
      </c>
      <c r="AVX138" s="46">
        <v>0</v>
      </c>
      <c r="AVY138" s="46">
        <v>0</v>
      </c>
      <c r="AVZ138" s="46">
        <v>0</v>
      </c>
      <c r="AWA138" s="46">
        <v>0</v>
      </c>
      <c r="AWB138" s="46">
        <v>0</v>
      </c>
      <c r="AWC138" s="46">
        <v>0</v>
      </c>
      <c r="AWD138" s="46">
        <v>0</v>
      </c>
      <c r="AWE138" s="46">
        <v>0</v>
      </c>
      <c r="AWF138" s="46">
        <v>0</v>
      </c>
      <c r="AWG138" s="46">
        <v>0</v>
      </c>
      <c r="AWH138" s="46">
        <v>0</v>
      </c>
      <c r="AWI138" s="46">
        <v>0</v>
      </c>
      <c r="AWJ138" s="46">
        <v>0</v>
      </c>
      <c r="AWK138" s="46">
        <v>0</v>
      </c>
      <c r="AWL138" s="46">
        <v>0</v>
      </c>
      <c r="AWM138" s="46">
        <v>0</v>
      </c>
      <c r="AWN138" s="46">
        <v>0</v>
      </c>
      <c r="AWO138" s="46">
        <v>0</v>
      </c>
      <c r="AWP138" s="46">
        <v>0</v>
      </c>
      <c r="AWQ138" s="46">
        <v>0</v>
      </c>
      <c r="AWR138" s="46">
        <v>0</v>
      </c>
      <c r="AWS138" s="46">
        <v>0</v>
      </c>
      <c r="AWT138" s="46">
        <v>0</v>
      </c>
      <c r="AWU138" s="46">
        <v>0</v>
      </c>
      <c r="AWV138" s="46">
        <v>0</v>
      </c>
      <c r="AWW138" s="46">
        <v>0</v>
      </c>
      <c r="AWX138" s="46">
        <v>0</v>
      </c>
      <c r="AWY138" s="46">
        <v>113659.38871051604</v>
      </c>
      <c r="AWZ138" s="46">
        <v>0</v>
      </c>
      <c r="AXA138" s="46">
        <v>0</v>
      </c>
      <c r="AXB138" s="46">
        <v>0</v>
      </c>
      <c r="AXC138" s="46">
        <v>0</v>
      </c>
      <c r="AXD138" s="46">
        <v>0</v>
      </c>
      <c r="AXE138" s="46">
        <v>0</v>
      </c>
      <c r="AXF138" s="46">
        <v>0</v>
      </c>
      <c r="AXG138" s="46">
        <v>0</v>
      </c>
      <c r="AXH138" s="46">
        <v>0</v>
      </c>
      <c r="AXI138" s="46">
        <v>0</v>
      </c>
      <c r="AXJ138" s="46">
        <v>0</v>
      </c>
      <c r="AXK138" s="46">
        <v>0</v>
      </c>
      <c r="AXL138" s="46">
        <v>0</v>
      </c>
      <c r="AXM138" s="46">
        <v>0</v>
      </c>
      <c r="AXN138" s="46">
        <v>0</v>
      </c>
      <c r="AXO138" s="46">
        <v>0</v>
      </c>
      <c r="AXP138" s="46">
        <v>0</v>
      </c>
      <c r="AXQ138" s="46">
        <v>0</v>
      </c>
      <c r="AXR138" s="46">
        <v>0</v>
      </c>
      <c r="AXS138" s="46">
        <v>0</v>
      </c>
      <c r="AXT138" s="46">
        <v>0</v>
      </c>
      <c r="AXU138" s="46">
        <v>0</v>
      </c>
      <c r="AXV138" s="46">
        <v>0</v>
      </c>
      <c r="AXW138" s="46">
        <v>0</v>
      </c>
      <c r="AXX138" s="46">
        <v>0</v>
      </c>
      <c r="AXY138" s="46">
        <v>0</v>
      </c>
      <c r="AXZ138" s="46">
        <v>0</v>
      </c>
      <c r="AYA138" s="46">
        <v>0</v>
      </c>
      <c r="AYB138" s="46">
        <v>0</v>
      </c>
      <c r="AYC138" s="46">
        <v>0</v>
      </c>
      <c r="AYD138" s="46">
        <v>0</v>
      </c>
      <c r="AYE138" s="46">
        <v>0</v>
      </c>
      <c r="AYF138" s="46">
        <v>0</v>
      </c>
      <c r="AYG138" s="46">
        <v>0</v>
      </c>
      <c r="AYH138" s="46">
        <v>0</v>
      </c>
      <c r="AYI138" s="46">
        <v>0</v>
      </c>
      <c r="AYJ138" s="46">
        <v>0</v>
      </c>
      <c r="AYK138" s="46">
        <v>0</v>
      </c>
      <c r="AYL138" s="46">
        <v>0</v>
      </c>
      <c r="AYM138" s="46">
        <v>0</v>
      </c>
      <c r="AYN138" s="46">
        <v>0</v>
      </c>
      <c r="AYO138" s="46">
        <v>0</v>
      </c>
      <c r="AYP138" s="46">
        <v>0</v>
      </c>
      <c r="AYQ138" s="46">
        <v>0</v>
      </c>
      <c r="AYR138" s="46">
        <v>0</v>
      </c>
      <c r="AYS138" s="46">
        <v>0</v>
      </c>
      <c r="AYT138" s="46">
        <v>0</v>
      </c>
      <c r="AYU138" s="46">
        <v>0</v>
      </c>
      <c r="AYV138" s="46">
        <v>0</v>
      </c>
      <c r="AYW138" s="46">
        <v>0</v>
      </c>
      <c r="AYX138" s="46">
        <v>0</v>
      </c>
      <c r="AYY138" s="46">
        <v>0</v>
      </c>
      <c r="AYZ138" s="46">
        <v>0</v>
      </c>
      <c r="AZA138" s="46">
        <v>0</v>
      </c>
      <c r="AZB138" s="46">
        <v>0</v>
      </c>
      <c r="AZC138" s="46">
        <v>0</v>
      </c>
      <c r="AZD138" s="46">
        <v>0</v>
      </c>
      <c r="AZE138" s="46">
        <v>0</v>
      </c>
      <c r="AZF138" s="46">
        <v>0</v>
      </c>
      <c r="AZG138" s="46">
        <v>0</v>
      </c>
      <c r="AZH138" s="46">
        <v>0</v>
      </c>
      <c r="AZI138" s="46">
        <v>0</v>
      </c>
      <c r="AZJ138" s="46">
        <v>0</v>
      </c>
      <c r="AZK138" s="46">
        <v>0</v>
      </c>
      <c r="AZL138" s="46">
        <v>0</v>
      </c>
      <c r="AZM138" s="46">
        <v>616633.46142758941</v>
      </c>
      <c r="AZN138" s="46">
        <v>0</v>
      </c>
      <c r="AZO138" s="46">
        <v>0</v>
      </c>
      <c r="AZP138" s="46">
        <v>0</v>
      </c>
      <c r="AZQ138" s="46">
        <v>0</v>
      </c>
      <c r="AZR138" s="46">
        <v>0</v>
      </c>
      <c r="AZS138" s="46">
        <v>0</v>
      </c>
      <c r="AZT138" s="46">
        <v>0</v>
      </c>
      <c r="AZU138" s="46">
        <v>0</v>
      </c>
      <c r="AZV138" s="46">
        <v>0</v>
      </c>
      <c r="AZW138" s="46">
        <v>0</v>
      </c>
      <c r="AZX138" s="46">
        <v>0</v>
      </c>
      <c r="AZY138" s="46">
        <v>0</v>
      </c>
      <c r="AZZ138" s="46">
        <v>0</v>
      </c>
      <c r="BAA138" s="46">
        <v>0</v>
      </c>
      <c r="BAB138" s="46">
        <v>0</v>
      </c>
      <c r="BAC138" s="46">
        <v>0</v>
      </c>
      <c r="BAD138" s="46">
        <v>0</v>
      </c>
      <c r="BAE138" s="46">
        <v>0</v>
      </c>
      <c r="BAF138" s="46">
        <v>0</v>
      </c>
      <c r="BAG138" s="46">
        <v>86305.073330885265</v>
      </c>
      <c r="BAH138" s="46">
        <v>0</v>
      </c>
      <c r="BAI138" s="46">
        <v>0</v>
      </c>
      <c r="BAJ138" s="46">
        <v>0</v>
      </c>
      <c r="BAK138" s="46">
        <v>0</v>
      </c>
      <c r="BAL138" s="46">
        <v>0</v>
      </c>
      <c r="BAM138" s="46">
        <v>0</v>
      </c>
      <c r="BAN138" s="46">
        <v>0</v>
      </c>
      <c r="BAO138" s="46">
        <v>0</v>
      </c>
      <c r="BAP138" s="46">
        <v>0</v>
      </c>
      <c r="BAQ138" s="46">
        <v>0</v>
      </c>
      <c r="BAR138" s="46">
        <v>0</v>
      </c>
      <c r="BAS138" s="46">
        <v>0</v>
      </c>
      <c r="BAT138" s="46">
        <v>0</v>
      </c>
      <c r="BAU138" s="46">
        <v>0</v>
      </c>
      <c r="BAV138" s="46">
        <v>0</v>
      </c>
      <c r="BAW138" s="46">
        <v>0</v>
      </c>
      <c r="BAX138" s="46">
        <v>0</v>
      </c>
      <c r="BAY138" s="46">
        <v>0</v>
      </c>
      <c r="BAZ138" s="46">
        <v>0</v>
      </c>
      <c r="BBA138" s="46">
        <v>0</v>
      </c>
      <c r="BBB138" s="46">
        <v>0</v>
      </c>
      <c r="BBC138" s="46">
        <v>0</v>
      </c>
      <c r="BBD138" s="46">
        <v>0</v>
      </c>
      <c r="BBE138" s="46">
        <v>0</v>
      </c>
      <c r="BBF138" s="46">
        <v>0</v>
      </c>
      <c r="BBG138" s="46">
        <v>0</v>
      </c>
      <c r="BBH138" s="46">
        <v>0</v>
      </c>
      <c r="BBI138" s="46">
        <v>0</v>
      </c>
      <c r="BBJ138" s="46">
        <v>0</v>
      </c>
      <c r="BBK138" s="46">
        <v>0</v>
      </c>
      <c r="BBL138" s="46">
        <v>0</v>
      </c>
      <c r="BBM138" s="46">
        <v>0</v>
      </c>
      <c r="BBN138" s="46">
        <v>0</v>
      </c>
      <c r="BBO138" s="46">
        <v>0</v>
      </c>
      <c r="BBP138" s="46">
        <v>0</v>
      </c>
      <c r="BBQ138" s="46">
        <v>0</v>
      </c>
      <c r="BBR138" s="46">
        <v>0</v>
      </c>
      <c r="BBS138" s="46">
        <v>0</v>
      </c>
      <c r="BBT138" s="46">
        <v>0</v>
      </c>
      <c r="BBU138" s="46">
        <v>0</v>
      </c>
      <c r="BBV138" s="46">
        <v>0</v>
      </c>
      <c r="BBW138" s="46">
        <v>0</v>
      </c>
      <c r="BBX138" s="46">
        <v>0</v>
      </c>
      <c r="BBY138" s="46">
        <v>0</v>
      </c>
      <c r="BBZ138" s="46">
        <v>0</v>
      </c>
      <c r="BCA138" s="46">
        <v>0</v>
      </c>
      <c r="BCB138" s="46">
        <v>0</v>
      </c>
      <c r="BCC138" s="46">
        <v>0</v>
      </c>
      <c r="BCD138" s="46">
        <v>0</v>
      </c>
      <c r="BCE138" s="46">
        <v>0</v>
      </c>
      <c r="BCF138" s="46">
        <v>0</v>
      </c>
      <c r="BCG138" s="46">
        <v>0</v>
      </c>
      <c r="BCH138" s="46">
        <v>0</v>
      </c>
      <c r="BCI138" s="46">
        <v>0</v>
      </c>
      <c r="BCJ138" s="46">
        <v>0</v>
      </c>
      <c r="BCK138" s="46">
        <v>0</v>
      </c>
      <c r="BCL138" s="46">
        <v>0</v>
      </c>
      <c r="BCM138" s="46">
        <v>0</v>
      </c>
      <c r="BCN138" s="46">
        <v>0</v>
      </c>
      <c r="BCO138" s="46">
        <v>0</v>
      </c>
      <c r="BCP138" s="46">
        <v>0</v>
      </c>
      <c r="BCQ138" s="46">
        <v>0</v>
      </c>
      <c r="BCR138" s="46">
        <v>0</v>
      </c>
      <c r="BCS138" s="46">
        <v>0</v>
      </c>
      <c r="BCT138" s="46">
        <v>0</v>
      </c>
      <c r="BCU138" s="46">
        <v>0</v>
      </c>
      <c r="BCV138" s="46">
        <v>0</v>
      </c>
      <c r="BCW138" s="46">
        <v>0</v>
      </c>
      <c r="BCX138" s="46">
        <v>0</v>
      </c>
      <c r="BCY138" s="46">
        <v>0</v>
      </c>
      <c r="BCZ138" s="46">
        <v>0</v>
      </c>
      <c r="BDA138" s="46">
        <v>0</v>
      </c>
      <c r="BDB138" s="46">
        <v>0</v>
      </c>
      <c r="BDC138" s="46">
        <v>0</v>
      </c>
      <c r="BDD138" s="46">
        <v>535763.03561062459</v>
      </c>
      <c r="BDE138" s="46">
        <v>0</v>
      </c>
      <c r="BDF138" s="46">
        <v>0</v>
      </c>
      <c r="BDG138" s="46">
        <v>556086.71806756873</v>
      </c>
      <c r="BDH138" s="46">
        <v>0</v>
      </c>
      <c r="BDI138" s="46">
        <v>0</v>
      </c>
      <c r="BDJ138" s="46">
        <v>0</v>
      </c>
      <c r="BDK138" s="46">
        <v>0</v>
      </c>
      <c r="BDL138" s="46">
        <v>0</v>
      </c>
      <c r="BDM138" s="46">
        <v>0</v>
      </c>
      <c r="BDN138" s="46">
        <v>0</v>
      </c>
      <c r="BDO138" s="46">
        <v>0</v>
      </c>
      <c r="BDP138" s="46">
        <v>0</v>
      </c>
      <c r="BDQ138" s="46">
        <v>0</v>
      </c>
      <c r="BDR138" s="46">
        <v>0</v>
      </c>
      <c r="BDS138" s="46">
        <v>0</v>
      </c>
      <c r="BDT138" s="46">
        <v>0</v>
      </c>
      <c r="BDU138" s="46">
        <v>0</v>
      </c>
      <c r="BDV138" s="46">
        <v>0</v>
      </c>
      <c r="BDW138" s="46">
        <v>0</v>
      </c>
      <c r="BDX138" s="46">
        <v>0</v>
      </c>
      <c r="BDY138" s="46">
        <v>0</v>
      </c>
      <c r="BDZ138" s="46">
        <v>0</v>
      </c>
      <c r="BEA138" s="46">
        <v>0</v>
      </c>
      <c r="BEB138" s="46">
        <v>0</v>
      </c>
      <c r="BEC138" s="46">
        <v>0</v>
      </c>
      <c r="BED138" s="46">
        <v>0</v>
      </c>
      <c r="BEE138" s="46">
        <v>0</v>
      </c>
      <c r="BEF138" s="46">
        <v>0</v>
      </c>
      <c r="BEG138" s="46">
        <v>0</v>
      </c>
      <c r="BEH138" s="46">
        <v>0</v>
      </c>
      <c r="BEI138" s="46">
        <v>0</v>
      </c>
      <c r="BEJ138" s="46">
        <v>0</v>
      </c>
      <c r="BEK138" s="46">
        <v>0</v>
      </c>
      <c r="BEL138" s="46">
        <v>0</v>
      </c>
      <c r="BEM138" s="46">
        <v>0</v>
      </c>
      <c r="BEN138" s="46">
        <v>0</v>
      </c>
      <c r="BEO138" s="46">
        <v>0</v>
      </c>
      <c r="BEP138" s="46">
        <v>0</v>
      </c>
      <c r="BEQ138" s="46">
        <v>3712230.301737559</v>
      </c>
      <c r="BER138" s="46">
        <v>0</v>
      </c>
      <c r="BES138" s="46">
        <v>0</v>
      </c>
      <c r="BET138" s="46">
        <v>0</v>
      </c>
      <c r="BEU138" s="46">
        <v>0</v>
      </c>
      <c r="BEV138" s="46">
        <v>0</v>
      </c>
      <c r="BEW138" s="46">
        <v>0</v>
      </c>
      <c r="BEX138" s="46">
        <v>0</v>
      </c>
      <c r="BEY138" s="46">
        <v>0</v>
      </c>
      <c r="BEZ138" s="46">
        <v>0</v>
      </c>
      <c r="BFA138" s="46">
        <v>0</v>
      </c>
      <c r="BFB138" s="46">
        <v>0</v>
      </c>
      <c r="BFC138" s="46">
        <v>0</v>
      </c>
      <c r="BFD138" s="46">
        <v>0</v>
      </c>
      <c r="BFE138" s="46">
        <v>0</v>
      </c>
      <c r="BFF138" s="46">
        <v>0</v>
      </c>
      <c r="BFG138" s="46">
        <v>0</v>
      </c>
      <c r="BFH138" s="46">
        <v>0</v>
      </c>
      <c r="BFI138" s="46">
        <v>0</v>
      </c>
      <c r="BFJ138" s="46">
        <v>0</v>
      </c>
      <c r="BFK138" s="46">
        <v>0</v>
      </c>
      <c r="BFL138" s="46">
        <v>0</v>
      </c>
      <c r="BFM138" s="46">
        <v>0</v>
      </c>
      <c r="BFN138" s="46">
        <v>0</v>
      </c>
      <c r="BFO138" s="46">
        <v>0</v>
      </c>
      <c r="BFP138" s="46">
        <v>0</v>
      </c>
      <c r="BFQ138" s="46">
        <v>0</v>
      </c>
      <c r="BFR138" s="46">
        <v>0</v>
      </c>
      <c r="BFS138" s="46">
        <v>0</v>
      </c>
      <c r="BFT138" s="46">
        <v>0</v>
      </c>
      <c r="BFU138" s="46">
        <v>0</v>
      </c>
      <c r="BFV138" s="46">
        <v>0</v>
      </c>
      <c r="BFW138" s="46">
        <v>0</v>
      </c>
      <c r="BFX138" s="46">
        <v>0</v>
      </c>
      <c r="BFY138" s="46">
        <v>0</v>
      </c>
      <c r="BFZ138" s="46">
        <v>0</v>
      </c>
      <c r="BGA138" s="46">
        <v>0</v>
      </c>
      <c r="BGB138" s="46">
        <v>4876300.5280382801</v>
      </c>
      <c r="BGC138" s="46">
        <v>0</v>
      </c>
      <c r="BGD138" s="46">
        <v>0</v>
      </c>
      <c r="BGE138" s="46">
        <v>0</v>
      </c>
      <c r="BGF138" s="46">
        <v>0</v>
      </c>
      <c r="BGG138" s="46">
        <v>0</v>
      </c>
      <c r="BGH138" s="46">
        <v>0</v>
      </c>
      <c r="BGI138" s="46">
        <v>0</v>
      </c>
      <c r="BGJ138" s="46">
        <v>0</v>
      </c>
      <c r="BGK138" s="46">
        <v>0</v>
      </c>
      <c r="BGL138" s="46">
        <v>0</v>
      </c>
      <c r="BGM138" s="46">
        <v>0</v>
      </c>
      <c r="BGN138" s="46">
        <v>0</v>
      </c>
      <c r="BGO138" s="46">
        <v>0</v>
      </c>
      <c r="BGP138" s="46">
        <v>0</v>
      </c>
      <c r="BGQ138" s="46">
        <v>0</v>
      </c>
      <c r="BGR138" s="46">
        <v>0</v>
      </c>
      <c r="BGS138" s="46">
        <v>0</v>
      </c>
      <c r="BGT138" s="46">
        <v>0</v>
      </c>
      <c r="BGU138" s="46">
        <v>0</v>
      </c>
      <c r="BGV138" s="46">
        <v>0</v>
      </c>
      <c r="BGW138" s="46">
        <v>0</v>
      </c>
      <c r="BGX138" s="46">
        <v>0</v>
      </c>
      <c r="BGY138" s="46">
        <v>1616429.0073230085</v>
      </c>
      <c r="BGZ138" s="46">
        <v>0</v>
      </c>
      <c r="BHA138" s="46">
        <v>0</v>
      </c>
      <c r="BHB138" s="46">
        <v>7391893.8182141706</v>
      </c>
      <c r="BHC138" s="46">
        <v>0</v>
      </c>
    </row>
    <row r="139" spans="10:1642" x14ac:dyDescent="0.25">
      <c r="J139" s="92">
        <v>17159308.728361696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0</v>
      </c>
      <c r="R139" s="44">
        <v>0</v>
      </c>
      <c r="S139" s="44">
        <v>0</v>
      </c>
      <c r="T139" s="44">
        <v>0</v>
      </c>
      <c r="U139" s="44">
        <v>0</v>
      </c>
      <c r="V139" s="44">
        <v>0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0</v>
      </c>
      <c r="DW139" s="44">
        <v>0</v>
      </c>
      <c r="DX139" s="44">
        <v>0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  <c r="EG139" s="44">
        <v>0</v>
      </c>
      <c r="EH139" s="44">
        <v>0</v>
      </c>
      <c r="EI139" s="44">
        <v>0</v>
      </c>
      <c r="EJ139" s="44">
        <v>0</v>
      </c>
      <c r="EK139" s="44">
        <v>0</v>
      </c>
      <c r="EL139" s="44">
        <v>0</v>
      </c>
      <c r="EM139" s="44">
        <v>0</v>
      </c>
      <c r="EN139" s="44">
        <v>0</v>
      </c>
      <c r="EO139" s="44">
        <v>0</v>
      </c>
      <c r="EP139" s="44">
        <v>0</v>
      </c>
      <c r="EQ139" s="44">
        <v>0</v>
      </c>
      <c r="ER139" s="44">
        <v>0</v>
      </c>
      <c r="ES139" s="44">
        <v>0</v>
      </c>
      <c r="ET139" s="44">
        <v>0</v>
      </c>
      <c r="EU139" s="44">
        <v>0</v>
      </c>
      <c r="EV139" s="44">
        <v>0</v>
      </c>
      <c r="EW139" s="44">
        <v>0</v>
      </c>
      <c r="EX139" s="44">
        <v>0</v>
      </c>
      <c r="EY139" s="44">
        <v>0</v>
      </c>
      <c r="EZ139" s="44">
        <v>0</v>
      </c>
      <c r="FA139" s="44">
        <v>0</v>
      </c>
      <c r="FB139" s="44">
        <v>0</v>
      </c>
      <c r="FC139" s="44">
        <v>0</v>
      </c>
      <c r="FD139" s="44">
        <v>0</v>
      </c>
      <c r="FE139" s="44">
        <v>0</v>
      </c>
      <c r="FF139" s="44">
        <v>0</v>
      </c>
      <c r="FG139" s="44">
        <v>0</v>
      </c>
      <c r="FH139" s="44">
        <v>0</v>
      </c>
      <c r="FI139" s="44">
        <v>0</v>
      </c>
      <c r="FJ139" s="44">
        <v>0</v>
      </c>
      <c r="FK139" s="44">
        <v>0</v>
      </c>
      <c r="FL139" s="44">
        <v>0</v>
      </c>
      <c r="FM139" s="44">
        <v>0</v>
      </c>
      <c r="FN139" s="44">
        <v>0</v>
      </c>
      <c r="FO139" s="44">
        <v>0</v>
      </c>
      <c r="FP139" s="44">
        <v>0</v>
      </c>
      <c r="FQ139" s="44">
        <v>0</v>
      </c>
      <c r="FR139" s="44">
        <v>0</v>
      </c>
      <c r="FS139" s="44">
        <v>0</v>
      </c>
      <c r="FT139" s="44">
        <v>0</v>
      </c>
      <c r="FU139" s="44">
        <v>0</v>
      </c>
      <c r="FV139" s="44">
        <v>0</v>
      </c>
      <c r="FW139" s="44">
        <v>0</v>
      </c>
      <c r="FX139" s="44">
        <v>0</v>
      </c>
      <c r="FY139" s="44">
        <v>0</v>
      </c>
      <c r="FZ139" s="44">
        <v>0</v>
      </c>
      <c r="GA139" s="44">
        <v>0</v>
      </c>
      <c r="GB139" s="44">
        <v>0</v>
      </c>
      <c r="GC139" s="44">
        <v>0</v>
      </c>
      <c r="GD139" s="44">
        <v>0</v>
      </c>
      <c r="GE139" s="44">
        <v>0</v>
      </c>
      <c r="GF139" s="44">
        <v>0</v>
      </c>
      <c r="GG139" s="44">
        <v>0</v>
      </c>
      <c r="GH139" s="44">
        <v>0</v>
      </c>
      <c r="GI139" s="44">
        <v>0</v>
      </c>
      <c r="GJ139" s="44">
        <v>0</v>
      </c>
      <c r="GK139" s="44">
        <v>0</v>
      </c>
      <c r="GL139" s="44">
        <v>0</v>
      </c>
      <c r="GM139" s="44">
        <v>0</v>
      </c>
      <c r="GN139" s="44">
        <v>0</v>
      </c>
      <c r="GO139" s="44">
        <v>0</v>
      </c>
      <c r="GP139" s="44">
        <v>0</v>
      </c>
      <c r="GQ139" s="44">
        <v>0</v>
      </c>
      <c r="GR139" s="44">
        <v>0</v>
      </c>
      <c r="GS139" s="44">
        <v>0</v>
      </c>
      <c r="GT139" s="44">
        <v>0</v>
      </c>
      <c r="GU139" s="44">
        <v>0</v>
      </c>
      <c r="GV139" s="44">
        <v>0</v>
      </c>
      <c r="GW139" s="44">
        <v>0</v>
      </c>
      <c r="GX139" s="44">
        <v>0</v>
      </c>
      <c r="GY139" s="44">
        <v>0</v>
      </c>
      <c r="GZ139" s="44">
        <v>0</v>
      </c>
      <c r="HA139" s="44">
        <v>0</v>
      </c>
      <c r="HB139" s="44">
        <v>0</v>
      </c>
      <c r="HC139" s="44">
        <v>0</v>
      </c>
      <c r="HD139" s="44">
        <v>0</v>
      </c>
      <c r="HE139" s="44">
        <v>0</v>
      </c>
      <c r="HF139" s="44">
        <v>0</v>
      </c>
      <c r="HG139" s="44">
        <v>0</v>
      </c>
      <c r="HH139" s="44">
        <v>0</v>
      </c>
      <c r="HI139" s="44">
        <v>0</v>
      </c>
      <c r="HJ139" s="44">
        <v>0</v>
      </c>
      <c r="HK139" s="44">
        <v>0</v>
      </c>
      <c r="HL139" s="44">
        <v>0</v>
      </c>
      <c r="HM139" s="44">
        <v>0</v>
      </c>
      <c r="HN139" s="44">
        <v>0</v>
      </c>
      <c r="HO139" s="44">
        <v>0</v>
      </c>
      <c r="HP139" s="44">
        <v>0</v>
      </c>
      <c r="HQ139" s="44">
        <v>0</v>
      </c>
      <c r="HR139" s="44">
        <v>0</v>
      </c>
      <c r="HS139" s="44">
        <v>0</v>
      </c>
      <c r="HT139" s="44">
        <v>0</v>
      </c>
      <c r="HU139" s="44">
        <v>0</v>
      </c>
      <c r="HV139" s="44">
        <v>0</v>
      </c>
      <c r="HW139" s="44">
        <v>0</v>
      </c>
      <c r="HX139" s="44">
        <v>0</v>
      </c>
      <c r="HY139" s="44">
        <v>0</v>
      </c>
      <c r="HZ139" s="44">
        <v>0</v>
      </c>
      <c r="IA139" s="44">
        <v>0</v>
      </c>
      <c r="IB139" s="44">
        <v>0</v>
      </c>
      <c r="IC139" s="44">
        <v>0</v>
      </c>
      <c r="ID139" s="44">
        <v>0</v>
      </c>
      <c r="IE139" s="44">
        <v>0</v>
      </c>
      <c r="IF139" s="44">
        <v>0</v>
      </c>
      <c r="IG139" s="44">
        <v>0</v>
      </c>
      <c r="IH139" s="44">
        <v>0</v>
      </c>
      <c r="II139" s="44">
        <v>0</v>
      </c>
      <c r="IJ139" s="44">
        <v>0</v>
      </c>
      <c r="IK139" s="44">
        <v>0</v>
      </c>
      <c r="IL139" s="44">
        <v>0</v>
      </c>
      <c r="IM139" s="44">
        <v>0</v>
      </c>
      <c r="IN139" s="44">
        <v>0</v>
      </c>
      <c r="IO139" s="44">
        <v>0</v>
      </c>
      <c r="IP139" s="44">
        <v>0</v>
      </c>
      <c r="IQ139" s="44">
        <v>0</v>
      </c>
      <c r="IR139" s="44">
        <v>0</v>
      </c>
      <c r="IS139" s="44">
        <v>0</v>
      </c>
      <c r="IT139" s="44">
        <v>0</v>
      </c>
      <c r="IU139" s="44">
        <v>0</v>
      </c>
      <c r="IV139" s="44">
        <v>0</v>
      </c>
      <c r="IW139" s="44">
        <v>0</v>
      </c>
      <c r="IX139" s="44">
        <v>0</v>
      </c>
      <c r="IY139" s="44">
        <v>0</v>
      </c>
      <c r="IZ139" s="44">
        <v>0</v>
      </c>
      <c r="JA139" s="44">
        <v>0</v>
      </c>
      <c r="JB139" s="44">
        <v>0</v>
      </c>
      <c r="JC139" s="44">
        <v>0</v>
      </c>
      <c r="JD139" s="44">
        <v>0</v>
      </c>
      <c r="JE139" s="44">
        <v>0</v>
      </c>
      <c r="JF139" s="44">
        <v>0</v>
      </c>
      <c r="JG139" s="44">
        <v>0</v>
      </c>
      <c r="JH139" s="44">
        <v>0</v>
      </c>
      <c r="JI139" s="44">
        <v>0</v>
      </c>
      <c r="JJ139" s="44">
        <v>0</v>
      </c>
      <c r="JK139" s="44">
        <v>0</v>
      </c>
      <c r="JL139" s="44">
        <v>0</v>
      </c>
      <c r="JM139" s="44">
        <v>0</v>
      </c>
      <c r="JN139" s="44">
        <v>0</v>
      </c>
      <c r="JO139" s="44">
        <v>0</v>
      </c>
      <c r="JP139" s="44">
        <v>0</v>
      </c>
      <c r="JQ139" s="44">
        <v>0</v>
      </c>
      <c r="JR139" s="44">
        <v>0</v>
      </c>
      <c r="JS139" s="44">
        <v>0</v>
      </c>
      <c r="JT139" s="44">
        <v>0</v>
      </c>
      <c r="JU139" s="44">
        <v>0</v>
      </c>
      <c r="JV139" s="44">
        <v>0</v>
      </c>
      <c r="JW139" s="44">
        <v>0</v>
      </c>
      <c r="JX139" s="44">
        <v>0</v>
      </c>
      <c r="JY139" s="44">
        <v>0</v>
      </c>
      <c r="JZ139" s="44">
        <v>0</v>
      </c>
      <c r="KA139" s="44">
        <v>0</v>
      </c>
      <c r="KB139" s="44">
        <v>0</v>
      </c>
      <c r="KC139" s="44">
        <v>0</v>
      </c>
      <c r="KD139" s="44">
        <v>0</v>
      </c>
      <c r="KE139" s="44">
        <v>0</v>
      </c>
      <c r="KF139" s="44">
        <v>0</v>
      </c>
      <c r="KG139" s="44">
        <v>0</v>
      </c>
      <c r="KH139" s="44">
        <v>0</v>
      </c>
      <c r="KI139" s="44">
        <v>0</v>
      </c>
      <c r="KJ139" s="44">
        <v>0</v>
      </c>
      <c r="KK139" s="44">
        <v>0</v>
      </c>
      <c r="KL139" s="44">
        <v>0</v>
      </c>
      <c r="KM139" s="44">
        <v>0</v>
      </c>
      <c r="KN139" s="44">
        <v>0</v>
      </c>
      <c r="KO139" s="44">
        <v>0</v>
      </c>
      <c r="KP139" s="44">
        <v>0</v>
      </c>
      <c r="KQ139" s="44">
        <v>0</v>
      </c>
      <c r="KR139" s="44">
        <v>0</v>
      </c>
      <c r="KS139" s="44">
        <v>0</v>
      </c>
      <c r="KT139" s="44">
        <v>0</v>
      </c>
      <c r="KU139" s="44">
        <v>0</v>
      </c>
      <c r="KV139" s="44">
        <v>0</v>
      </c>
      <c r="KW139" s="44">
        <v>0</v>
      </c>
      <c r="KX139" s="44">
        <v>0</v>
      </c>
      <c r="KY139" s="44">
        <v>0</v>
      </c>
      <c r="KZ139" s="46">
        <v>0</v>
      </c>
      <c r="LA139" s="46">
        <v>0</v>
      </c>
      <c r="LB139" s="46">
        <v>0</v>
      </c>
      <c r="LC139" s="46">
        <v>0</v>
      </c>
      <c r="LD139" s="46">
        <v>0</v>
      </c>
      <c r="LE139" s="46">
        <v>0</v>
      </c>
      <c r="LF139" s="46">
        <v>0</v>
      </c>
      <c r="LG139" s="46">
        <v>0</v>
      </c>
      <c r="LH139" s="46">
        <v>0</v>
      </c>
      <c r="LI139" s="46">
        <v>0</v>
      </c>
      <c r="LJ139" s="46">
        <v>0</v>
      </c>
      <c r="LK139" s="46">
        <v>0</v>
      </c>
      <c r="LL139" s="46">
        <v>0</v>
      </c>
      <c r="LM139" s="46">
        <v>0</v>
      </c>
      <c r="LN139" s="46">
        <v>0</v>
      </c>
      <c r="LO139" s="46">
        <v>0</v>
      </c>
      <c r="LP139" s="46">
        <v>0</v>
      </c>
      <c r="LQ139" s="46">
        <v>0</v>
      </c>
      <c r="LR139" s="46">
        <v>0</v>
      </c>
      <c r="LS139" s="46">
        <v>0</v>
      </c>
      <c r="LT139" s="46">
        <v>0</v>
      </c>
      <c r="LU139" s="46">
        <v>0</v>
      </c>
      <c r="LV139" s="46">
        <v>0</v>
      </c>
      <c r="LW139" s="46">
        <v>0</v>
      </c>
      <c r="LX139" s="46">
        <v>0</v>
      </c>
      <c r="LY139" s="46">
        <v>0</v>
      </c>
      <c r="LZ139" s="46">
        <v>0</v>
      </c>
      <c r="MA139" s="46">
        <v>0</v>
      </c>
      <c r="MB139" s="46">
        <v>0</v>
      </c>
      <c r="MC139" s="46">
        <v>0</v>
      </c>
      <c r="MD139" s="46">
        <v>0</v>
      </c>
      <c r="ME139" s="46">
        <v>0</v>
      </c>
      <c r="MF139" s="46">
        <v>0</v>
      </c>
      <c r="MG139" s="46">
        <v>0</v>
      </c>
      <c r="MH139" s="46">
        <v>0</v>
      </c>
      <c r="MI139" s="46">
        <v>0</v>
      </c>
      <c r="MJ139" s="46">
        <v>0</v>
      </c>
      <c r="MK139" s="46">
        <v>0</v>
      </c>
      <c r="ML139" s="46">
        <v>0</v>
      </c>
      <c r="MM139" s="46">
        <v>0</v>
      </c>
      <c r="MN139" s="46">
        <v>0</v>
      </c>
      <c r="MO139" s="46">
        <v>0</v>
      </c>
      <c r="MP139" s="46">
        <v>0</v>
      </c>
      <c r="MQ139" s="46">
        <v>0</v>
      </c>
      <c r="MR139" s="46">
        <v>0</v>
      </c>
      <c r="MS139" s="46">
        <v>0</v>
      </c>
      <c r="MT139" s="46">
        <v>0</v>
      </c>
      <c r="MU139" s="46">
        <v>0</v>
      </c>
      <c r="MV139" s="46">
        <v>0</v>
      </c>
      <c r="MW139" s="46">
        <v>0</v>
      </c>
      <c r="MX139" s="46">
        <v>0</v>
      </c>
      <c r="MY139" s="46">
        <v>0</v>
      </c>
      <c r="MZ139" s="46">
        <v>0</v>
      </c>
      <c r="NA139" s="46">
        <v>0</v>
      </c>
      <c r="NB139" s="46">
        <v>0</v>
      </c>
      <c r="NC139" s="46">
        <v>0</v>
      </c>
      <c r="ND139" s="46">
        <v>0</v>
      </c>
      <c r="NE139" s="46">
        <v>0</v>
      </c>
      <c r="NF139" s="46">
        <v>0</v>
      </c>
      <c r="NG139" s="46">
        <v>0</v>
      </c>
      <c r="NH139" s="46">
        <v>0</v>
      </c>
      <c r="NI139" s="46">
        <v>0</v>
      </c>
      <c r="NJ139" s="46">
        <v>0</v>
      </c>
      <c r="NK139" s="46">
        <v>0</v>
      </c>
      <c r="NL139" s="46">
        <v>0</v>
      </c>
      <c r="NM139" s="46">
        <v>0</v>
      </c>
      <c r="NN139" s="46">
        <v>0</v>
      </c>
      <c r="NO139" s="46">
        <v>0</v>
      </c>
      <c r="NP139" s="46">
        <v>0</v>
      </c>
      <c r="NQ139" s="46">
        <v>0</v>
      </c>
      <c r="NR139" s="46">
        <v>0</v>
      </c>
      <c r="NS139" s="46">
        <v>0</v>
      </c>
      <c r="NT139" s="46">
        <v>0</v>
      </c>
      <c r="NU139" s="46">
        <v>0</v>
      </c>
      <c r="NV139" s="46">
        <v>0</v>
      </c>
      <c r="NW139" s="46">
        <v>0</v>
      </c>
      <c r="NX139" s="46">
        <v>0</v>
      </c>
      <c r="NY139" s="46">
        <v>0</v>
      </c>
      <c r="NZ139" s="46">
        <v>0</v>
      </c>
      <c r="OA139" s="46">
        <v>0</v>
      </c>
      <c r="OB139" s="46">
        <v>0</v>
      </c>
      <c r="OC139" s="46">
        <v>0</v>
      </c>
      <c r="OD139" s="46">
        <v>0</v>
      </c>
      <c r="OE139" s="46">
        <v>0</v>
      </c>
      <c r="OF139" s="46">
        <v>0</v>
      </c>
      <c r="OG139" s="46">
        <v>0</v>
      </c>
      <c r="OH139" s="46">
        <v>0</v>
      </c>
      <c r="OI139" s="46">
        <v>0</v>
      </c>
      <c r="OJ139" s="46">
        <v>0</v>
      </c>
      <c r="OK139" s="46">
        <v>0</v>
      </c>
      <c r="OL139" s="46">
        <v>0</v>
      </c>
      <c r="OM139" s="46">
        <v>0</v>
      </c>
      <c r="ON139" s="46">
        <v>0</v>
      </c>
      <c r="OO139" s="46">
        <v>0</v>
      </c>
      <c r="OP139" s="46">
        <v>0</v>
      </c>
      <c r="OQ139" s="46">
        <v>0</v>
      </c>
      <c r="OR139" s="46">
        <v>0</v>
      </c>
      <c r="OS139" s="46">
        <v>0</v>
      </c>
      <c r="OT139" s="46">
        <v>0</v>
      </c>
      <c r="OU139" s="46">
        <v>0</v>
      </c>
      <c r="OV139" s="46">
        <v>0</v>
      </c>
      <c r="OW139" s="46">
        <v>0</v>
      </c>
      <c r="OX139" s="46">
        <v>0</v>
      </c>
      <c r="OY139" s="46">
        <v>0</v>
      </c>
      <c r="OZ139" s="46">
        <v>0</v>
      </c>
      <c r="PA139" s="46">
        <v>0</v>
      </c>
      <c r="PB139" s="46">
        <v>0</v>
      </c>
      <c r="PC139" s="46">
        <v>0</v>
      </c>
      <c r="PD139" s="46">
        <v>0</v>
      </c>
      <c r="PE139" s="46">
        <v>0</v>
      </c>
      <c r="PF139" s="46">
        <v>0</v>
      </c>
      <c r="PG139" s="46">
        <v>0</v>
      </c>
      <c r="PH139" s="46">
        <v>0</v>
      </c>
      <c r="PI139" s="46">
        <v>0</v>
      </c>
      <c r="PJ139" s="46">
        <v>0</v>
      </c>
      <c r="PK139" s="46">
        <v>0</v>
      </c>
      <c r="PL139" s="46">
        <v>0</v>
      </c>
      <c r="PM139" s="46">
        <v>0</v>
      </c>
      <c r="PN139" s="46">
        <v>0</v>
      </c>
      <c r="PO139" s="46">
        <v>0</v>
      </c>
      <c r="PP139" s="46">
        <v>0</v>
      </c>
      <c r="PQ139" s="46">
        <v>0</v>
      </c>
      <c r="PR139" s="46">
        <v>0</v>
      </c>
      <c r="PS139" s="46">
        <v>0</v>
      </c>
      <c r="PT139" s="46">
        <v>0</v>
      </c>
      <c r="PU139" s="46">
        <v>0</v>
      </c>
      <c r="PV139" s="46">
        <v>0</v>
      </c>
      <c r="PW139" s="46">
        <v>0</v>
      </c>
      <c r="PX139" s="46">
        <v>0</v>
      </c>
      <c r="PY139" s="46">
        <v>0</v>
      </c>
      <c r="PZ139" s="46">
        <v>0</v>
      </c>
      <c r="QA139" s="46">
        <v>0</v>
      </c>
      <c r="QB139" s="46">
        <v>0</v>
      </c>
      <c r="QC139" s="46">
        <v>0</v>
      </c>
      <c r="QD139" s="46">
        <v>0</v>
      </c>
      <c r="QE139" s="46">
        <v>0</v>
      </c>
      <c r="QF139" s="46">
        <v>0</v>
      </c>
      <c r="QG139" s="46">
        <v>0</v>
      </c>
      <c r="QH139" s="46">
        <v>0</v>
      </c>
      <c r="QI139" s="46">
        <v>0</v>
      </c>
      <c r="QJ139" s="46">
        <v>0</v>
      </c>
      <c r="QK139" s="46">
        <v>0</v>
      </c>
      <c r="QL139" s="46">
        <v>0</v>
      </c>
      <c r="QM139" s="46">
        <v>0</v>
      </c>
      <c r="QN139" s="46">
        <v>0</v>
      </c>
      <c r="QO139" s="46">
        <v>0</v>
      </c>
      <c r="QP139" s="46">
        <v>0</v>
      </c>
      <c r="QQ139" s="46">
        <v>0</v>
      </c>
      <c r="QR139" s="46">
        <v>0</v>
      </c>
      <c r="QS139" s="46">
        <v>0</v>
      </c>
      <c r="QT139" s="46">
        <v>0</v>
      </c>
      <c r="QU139" s="46">
        <v>0</v>
      </c>
      <c r="QV139" s="46">
        <v>0</v>
      </c>
      <c r="QW139" s="46">
        <v>0</v>
      </c>
      <c r="QX139" s="46">
        <v>0</v>
      </c>
      <c r="QY139" s="46">
        <v>0</v>
      </c>
      <c r="QZ139" s="46">
        <v>0</v>
      </c>
      <c r="RA139" s="46">
        <v>0</v>
      </c>
      <c r="RB139" s="46">
        <v>0</v>
      </c>
      <c r="RC139" s="46">
        <v>0</v>
      </c>
      <c r="RD139" s="46">
        <v>0</v>
      </c>
      <c r="RE139" s="46">
        <v>0</v>
      </c>
      <c r="RF139" s="46">
        <v>0</v>
      </c>
      <c r="RG139" s="46">
        <v>0</v>
      </c>
      <c r="RH139" s="46">
        <v>0</v>
      </c>
      <c r="RI139" s="46">
        <v>0</v>
      </c>
      <c r="RJ139" s="46">
        <v>0</v>
      </c>
      <c r="RK139" s="46">
        <v>0</v>
      </c>
      <c r="RL139" s="46">
        <v>0</v>
      </c>
      <c r="RM139" s="46">
        <v>0</v>
      </c>
      <c r="RN139" s="46">
        <v>0</v>
      </c>
      <c r="RO139" s="46">
        <v>0</v>
      </c>
      <c r="RP139" s="46">
        <v>0</v>
      </c>
      <c r="RQ139" s="46">
        <v>0</v>
      </c>
      <c r="RR139" s="46">
        <v>0</v>
      </c>
      <c r="RS139" s="46">
        <v>0</v>
      </c>
      <c r="RT139" s="46">
        <v>0</v>
      </c>
      <c r="RU139" s="46">
        <v>0</v>
      </c>
      <c r="RV139" s="46">
        <v>0</v>
      </c>
      <c r="RW139" s="46">
        <v>0</v>
      </c>
      <c r="RX139" s="46">
        <v>0</v>
      </c>
      <c r="RY139" s="46">
        <v>0</v>
      </c>
      <c r="RZ139" s="46">
        <v>0</v>
      </c>
      <c r="SA139" s="46">
        <v>0</v>
      </c>
      <c r="SB139" s="46">
        <v>0</v>
      </c>
      <c r="SC139" s="46">
        <v>0</v>
      </c>
      <c r="SD139" s="46">
        <v>0</v>
      </c>
      <c r="SE139" s="46">
        <v>0</v>
      </c>
      <c r="SF139" s="46">
        <v>0</v>
      </c>
      <c r="SG139" s="46">
        <v>0</v>
      </c>
      <c r="SH139" s="46">
        <v>0</v>
      </c>
      <c r="SI139" s="46">
        <v>0</v>
      </c>
      <c r="SJ139" s="46">
        <v>0</v>
      </c>
      <c r="SK139" s="46">
        <v>0</v>
      </c>
      <c r="SL139" s="46">
        <v>0</v>
      </c>
      <c r="SM139" s="46">
        <v>0</v>
      </c>
      <c r="SN139" s="46">
        <v>0</v>
      </c>
      <c r="SO139" s="46">
        <v>0</v>
      </c>
      <c r="SP139" s="46">
        <v>0</v>
      </c>
      <c r="SQ139" s="46">
        <v>0</v>
      </c>
      <c r="SR139" s="46">
        <v>0</v>
      </c>
      <c r="SS139" s="46">
        <v>0</v>
      </c>
      <c r="ST139" s="46">
        <v>0</v>
      </c>
      <c r="SU139" s="46">
        <v>0</v>
      </c>
      <c r="SV139" s="46">
        <v>0</v>
      </c>
      <c r="SW139" s="46">
        <v>0</v>
      </c>
      <c r="SX139" s="46">
        <v>0</v>
      </c>
      <c r="SY139" s="46">
        <v>0</v>
      </c>
      <c r="SZ139" s="46">
        <v>0</v>
      </c>
      <c r="TA139" s="46">
        <v>0</v>
      </c>
      <c r="TB139" s="46">
        <v>0</v>
      </c>
      <c r="TC139" s="46">
        <v>0</v>
      </c>
      <c r="TD139" s="46">
        <v>0</v>
      </c>
      <c r="TE139" s="46">
        <v>0</v>
      </c>
      <c r="TF139" s="46">
        <v>0</v>
      </c>
      <c r="TG139" s="46">
        <v>0</v>
      </c>
      <c r="TH139" s="46">
        <v>0</v>
      </c>
      <c r="TI139" s="46">
        <v>0</v>
      </c>
      <c r="TJ139" s="46">
        <v>0</v>
      </c>
      <c r="TK139" s="46">
        <v>0</v>
      </c>
      <c r="TL139" s="46">
        <v>0</v>
      </c>
      <c r="TM139" s="46">
        <v>0</v>
      </c>
      <c r="TN139" s="46">
        <v>0</v>
      </c>
      <c r="TO139" s="46">
        <v>0</v>
      </c>
      <c r="TP139" s="46">
        <v>0</v>
      </c>
      <c r="TQ139" s="46">
        <v>0</v>
      </c>
      <c r="TR139" s="46">
        <v>0</v>
      </c>
      <c r="TS139" s="46">
        <v>0</v>
      </c>
      <c r="TT139" s="46">
        <v>0</v>
      </c>
      <c r="TU139" s="46">
        <v>0</v>
      </c>
      <c r="TV139" s="46">
        <v>0</v>
      </c>
      <c r="TW139" s="46">
        <v>0</v>
      </c>
      <c r="TX139" s="46">
        <v>0</v>
      </c>
      <c r="TY139" s="46">
        <v>0</v>
      </c>
      <c r="TZ139" s="46">
        <v>0</v>
      </c>
      <c r="UA139" s="46">
        <v>0</v>
      </c>
      <c r="UB139" s="46">
        <v>0</v>
      </c>
      <c r="UC139" s="46">
        <v>0</v>
      </c>
      <c r="UD139" s="46">
        <v>0</v>
      </c>
      <c r="UE139" s="46">
        <v>0</v>
      </c>
      <c r="UF139" s="46">
        <v>0</v>
      </c>
      <c r="UG139" s="46">
        <v>0</v>
      </c>
      <c r="UH139" s="46">
        <v>0</v>
      </c>
      <c r="UI139" s="46">
        <v>0</v>
      </c>
      <c r="UJ139" s="46">
        <v>0</v>
      </c>
      <c r="UK139" s="46">
        <v>0</v>
      </c>
      <c r="UL139" s="46">
        <v>0</v>
      </c>
      <c r="UM139" s="46">
        <v>0</v>
      </c>
      <c r="UN139" s="46">
        <v>0</v>
      </c>
      <c r="UO139" s="46">
        <v>0</v>
      </c>
      <c r="UP139" s="46">
        <v>0</v>
      </c>
      <c r="UQ139" s="46">
        <v>0</v>
      </c>
      <c r="UR139" s="46">
        <v>0</v>
      </c>
      <c r="US139" s="46">
        <v>0</v>
      </c>
      <c r="UT139" s="46">
        <v>0</v>
      </c>
      <c r="UU139" s="46">
        <v>0</v>
      </c>
      <c r="UV139" s="46">
        <v>0</v>
      </c>
      <c r="UW139" s="46">
        <v>0</v>
      </c>
      <c r="UX139" s="46">
        <v>0</v>
      </c>
      <c r="UY139" s="46">
        <v>0</v>
      </c>
      <c r="UZ139" s="46">
        <v>0</v>
      </c>
      <c r="VA139" s="46">
        <v>0</v>
      </c>
      <c r="VB139" s="46">
        <v>0</v>
      </c>
      <c r="VC139" s="46">
        <v>0</v>
      </c>
      <c r="VD139" s="46">
        <v>0</v>
      </c>
      <c r="VE139" s="46">
        <v>0</v>
      </c>
      <c r="VF139" s="46">
        <v>0</v>
      </c>
      <c r="VG139" s="46">
        <v>0</v>
      </c>
      <c r="VH139" s="46">
        <v>0</v>
      </c>
      <c r="VI139" s="46">
        <v>0</v>
      </c>
      <c r="VJ139" s="46">
        <v>0</v>
      </c>
      <c r="VK139" s="46">
        <v>0</v>
      </c>
      <c r="VL139" s="46">
        <v>0</v>
      </c>
      <c r="VM139" s="46">
        <v>0</v>
      </c>
      <c r="VN139" s="46">
        <v>0</v>
      </c>
      <c r="VO139" s="46">
        <v>0</v>
      </c>
      <c r="VP139" s="46">
        <v>0</v>
      </c>
      <c r="VQ139" s="46">
        <v>0</v>
      </c>
      <c r="VR139" s="46">
        <v>0</v>
      </c>
      <c r="VS139" s="46">
        <v>0</v>
      </c>
      <c r="VT139" s="46">
        <v>0</v>
      </c>
      <c r="VU139" s="46">
        <v>0</v>
      </c>
      <c r="VV139" s="46">
        <v>0</v>
      </c>
      <c r="VW139" s="46">
        <v>0</v>
      </c>
      <c r="VX139" s="46">
        <v>0</v>
      </c>
      <c r="VY139" s="46">
        <v>0</v>
      </c>
      <c r="VZ139" s="46">
        <v>0</v>
      </c>
      <c r="WA139" s="46">
        <v>0</v>
      </c>
      <c r="WB139" s="46">
        <v>0</v>
      </c>
      <c r="WC139" s="46">
        <v>0</v>
      </c>
      <c r="WD139" s="46">
        <v>0</v>
      </c>
      <c r="WE139" s="46">
        <v>0</v>
      </c>
      <c r="WF139" s="46">
        <v>0</v>
      </c>
      <c r="WG139" s="46">
        <v>0</v>
      </c>
      <c r="WH139" s="46">
        <v>0</v>
      </c>
      <c r="WI139" s="46">
        <v>0</v>
      </c>
      <c r="WJ139" s="46">
        <v>0</v>
      </c>
      <c r="WK139" s="46">
        <v>0</v>
      </c>
      <c r="WL139" s="46">
        <v>0</v>
      </c>
      <c r="WM139" s="46">
        <v>0</v>
      </c>
      <c r="WN139" s="46">
        <v>0</v>
      </c>
      <c r="WO139" s="46">
        <v>0</v>
      </c>
      <c r="WP139" s="46">
        <v>0</v>
      </c>
      <c r="WQ139" s="46">
        <v>0</v>
      </c>
      <c r="WR139" s="46">
        <v>0</v>
      </c>
      <c r="WS139" s="46">
        <v>0</v>
      </c>
      <c r="WT139" s="46">
        <v>0</v>
      </c>
      <c r="WU139" s="46">
        <v>0</v>
      </c>
      <c r="WV139" s="46">
        <v>0</v>
      </c>
      <c r="WW139" s="46">
        <v>0</v>
      </c>
      <c r="WX139" s="46">
        <v>0</v>
      </c>
      <c r="WY139" s="46">
        <v>0</v>
      </c>
      <c r="WZ139" s="46">
        <v>0</v>
      </c>
      <c r="XA139" s="46">
        <v>0</v>
      </c>
      <c r="XB139" s="46">
        <v>0</v>
      </c>
      <c r="XC139" s="46">
        <v>0</v>
      </c>
      <c r="XD139" s="46">
        <v>0</v>
      </c>
      <c r="XE139" s="46">
        <v>0</v>
      </c>
      <c r="XF139" s="46">
        <v>0</v>
      </c>
      <c r="XG139" s="46">
        <v>0</v>
      </c>
      <c r="XH139" s="46">
        <v>0</v>
      </c>
      <c r="XI139" s="46">
        <v>0</v>
      </c>
      <c r="XJ139" s="46">
        <v>0</v>
      </c>
      <c r="XK139" s="46">
        <v>0</v>
      </c>
      <c r="XL139" s="46">
        <v>0</v>
      </c>
      <c r="XM139" s="46">
        <v>0</v>
      </c>
      <c r="XN139" s="46">
        <v>0</v>
      </c>
      <c r="XO139" s="46">
        <v>0</v>
      </c>
      <c r="XP139" s="46">
        <v>0</v>
      </c>
      <c r="XQ139" s="46">
        <v>0</v>
      </c>
      <c r="XR139" s="46">
        <v>0</v>
      </c>
      <c r="XS139" s="46">
        <v>0</v>
      </c>
      <c r="XT139" s="46">
        <v>0</v>
      </c>
      <c r="XU139" s="46">
        <v>0</v>
      </c>
      <c r="XV139" s="46">
        <v>0</v>
      </c>
      <c r="XW139" s="46">
        <v>0</v>
      </c>
      <c r="XX139" s="46">
        <v>0</v>
      </c>
      <c r="XY139" s="46">
        <v>0</v>
      </c>
      <c r="XZ139" s="46">
        <v>0</v>
      </c>
      <c r="YA139" s="46">
        <v>0</v>
      </c>
      <c r="YB139" s="46">
        <v>0</v>
      </c>
      <c r="YC139" s="46">
        <v>0</v>
      </c>
      <c r="YD139" s="46">
        <v>0</v>
      </c>
      <c r="YE139" s="46">
        <v>0</v>
      </c>
      <c r="YF139" s="46">
        <v>0</v>
      </c>
      <c r="YG139" s="46">
        <v>0</v>
      </c>
      <c r="YH139" s="46">
        <v>0</v>
      </c>
      <c r="YI139" s="46">
        <v>0</v>
      </c>
      <c r="YJ139" s="46">
        <v>0</v>
      </c>
      <c r="YK139" s="46">
        <v>0</v>
      </c>
      <c r="YL139" s="46">
        <v>0</v>
      </c>
      <c r="YM139" s="46">
        <v>0</v>
      </c>
      <c r="YN139" s="46">
        <v>0</v>
      </c>
      <c r="YO139" s="46">
        <v>0</v>
      </c>
      <c r="YP139" s="46">
        <v>0</v>
      </c>
      <c r="YQ139" s="46">
        <v>0</v>
      </c>
      <c r="YR139" s="46">
        <v>0</v>
      </c>
      <c r="YS139" s="46">
        <v>0</v>
      </c>
      <c r="YT139" s="46">
        <v>0</v>
      </c>
      <c r="YU139" s="46">
        <v>0</v>
      </c>
      <c r="YV139" s="46">
        <v>0</v>
      </c>
      <c r="YW139" s="46">
        <v>0</v>
      </c>
      <c r="YX139" s="46">
        <v>0</v>
      </c>
      <c r="YY139" s="46">
        <v>0</v>
      </c>
      <c r="YZ139" s="46">
        <v>0</v>
      </c>
      <c r="ZA139" s="46">
        <v>0</v>
      </c>
      <c r="ZB139" s="46">
        <v>0</v>
      </c>
      <c r="ZC139" s="46">
        <v>0</v>
      </c>
      <c r="ZD139" s="46">
        <v>0</v>
      </c>
      <c r="ZE139" s="46">
        <v>0</v>
      </c>
      <c r="ZF139" s="46">
        <v>0</v>
      </c>
      <c r="ZG139" s="46">
        <v>0</v>
      </c>
      <c r="ZH139" s="46">
        <v>0</v>
      </c>
      <c r="ZI139" s="46">
        <v>0</v>
      </c>
      <c r="ZJ139" s="46">
        <v>0</v>
      </c>
      <c r="ZK139" s="46">
        <v>0</v>
      </c>
      <c r="ZL139" s="46">
        <v>0</v>
      </c>
      <c r="ZM139" s="46">
        <v>0</v>
      </c>
      <c r="ZN139" s="46">
        <v>0</v>
      </c>
      <c r="ZO139" s="46">
        <v>0</v>
      </c>
      <c r="ZP139" s="46">
        <v>0</v>
      </c>
      <c r="ZQ139" s="46">
        <v>0</v>
      </c>
      <c r="ZR139" s="46">
        <v>0</v>
      </c>
      <c r="ZS139" s="46">
        <v>0</v>
      </c>
      <c r="ZT139" s="46">
        <v>0</v>
      </c>
      <c r="ZU139" s="46">
        <v>0</v>
      </c>
      <c r="ZV139" s="46">
        <v>0</v>
      </c>
      <c r="ZW139" s="46">
        <v>0</v>
      </c>
      <c r="ZX139" s="46">
        <v>0</v>
      </c>
      <c r="ZY139" s="46">
        <v>0</v>
      </c>
      <c r="ZZ139" s="46">
        <v>0</v>
      </c>
      <c r="AAA139" s="46">
        <v>0</v>
      </c>
      <c r="AAB139" s="46">
        <v>0</v>
      </c>
      <c r="AAC139" s="46">
        <v>0</v>
      </c>
      <c r="AAD139" s="46">
        <v>0</v>
      </c>
      <c r="AAE139" s="46">
        <v>0</v>
      </c>
      <c r="AAF139" s="46">
        <v>0</v>
      </c>
      <c r="AAG139" s="46">
        <v>0</v>
      </c>
      <c r="AAH139" s="46">
        <v>0</v>
      </c>
      <c r="AAI139" s="46">
        <v>0</v>
      </c>
      <c r="AAJ139" s="46">
        <v>0</v>
      </c>
      <c r="AAK139" s="46">
        <v>0</v>
      </c>
      <c r="AAL139" s="46">
        <v>0</v>
      </c>
      <c r="AAM139" s="46">
        <v>0</v>
      </c>
      <c r="AAN139" s="46">
        <v>0</v>
      </c>
      <c r="AAO139" s="46">
        <v>0</v>
      </c>
      <c r="AAP139" s="46">
        <v>0</v>
      </c>
      <c r="AAQ139" s="46">
        <v>0</v>
      </c>
      <c r="AAR139" s="46">
        <v>0</v>
      </c>
      <c r="AAS139" s="46">
        <v>0</v>
      </c>
      <c r="AAT139" s="46">
        <v>0</v>
      </c>
      <c r="AAU139" s="46">
        <v>0</v>
      </c>
      <c r="AAV139" s="46">
        <v>0</v>
      </c>
      <c r="AAW139" s="46">
        <v>0</v>
      </c>
      <c r="AAX139" s="46">
        <v>0</v>
      </c>
      <c r="AAY139" s="46">
        <v>0</v>
      </c>
      <c r="AAZ139" s="46">
        <v>0</v>
      </c>
      <c r="ABA139" s="46">
        <v>0</v>
      </c>
      <c r="ABB139" s="46">
        <v>0</v>
      </c>
      <c r="ABC139" s="46">
        <v>0</v>
      </c>
      <c r="ABD139" s="46">
        <v>0</v>
      </c>
      <c r="ABE139" s="46">
        <v>0</v>
      </c>
      <c r="ABF139" s="46">
        <v>0</v>
      </c>
      <c r="ABG139" s="46">
        <v>0</v>
      </c>
      <c r="ABH139" s="46">
        <v>0</v>
      </c>
      <c r="ABI139" s="46">
        <v>0</v>
      </c>
      <c r="ABJ139" s="46">
        <v>0</v>
      </c>
      <c r="ABK139" s="46">
        <v>0</v>
      </c>
      <c r="ABL139" s="46">
        <v>0</v>
      </c>
      <c r="ABM139" s="46">
        <v>0</v>
      </c>
      <c r="ABN139" s="46">
        <v>0</v>
      </c>
      <c r="ABO139" s="46">
        <v>0</v>
      </c>
      <c r="ABP139" s="46">
        <v>0</v>
      </c>
      <c r="ABQ139" s="46">
        <v>0</v>
      </c>
      <c r="ABR139" s="46">
        <v>0</v>
      </c>
      <c r="ABS139" s="46">
        <v>0</v>
      </c>
      <c r="ABT139" s="46">
        <v>0</v>
      </c>
      <c r="ABU139" s="46">
        <v>0</v>
      </c>
      <c r="ABV139" s="46">
        <v>0</v>
      </c>
      <c r="ABW139" s="46">
        <v>0</v>
      </c>
      <c r="ABX139" s="46">
        <v>0</v>
      </c>
      <c r="ABY139" s="46">
        <v>0</v>
      </c>
      <c r="ABZ139" s="46">
        <v>0</v>
      </c>
      <c r="ACA139" s="46">
        <v>0</v>
      </c>
      <c r="ACB139" s="46">
        <v>0</v>
      </c>
      <c r="ACC139" s="46">
        <v>0</v>
      </c>
      <c r="ACD139" s="46">
        <v>0</v>
      </c>
      <c r="ACE139" s="46">
        <v>0</v>
      </c>
      <c r="ACF139" s="46">
        <v>0</v>
      </c>
      <c r="ACG139" s="46">
        <v>0</v>
      </c>
      <c r="ACH139" s="46">
        <v>0</v>
      </c>
      <c r="ACI139" s="46">
        <v>0</v>
      </c>
      <c r="ACJ139" s="46">
        <v>0</v>
      </c>
      <c r="ACK139" s="46">
        <v>0</v>
      </c>
      <c r="ACL139" s="46">
        <v>0</v>
      </c>
      <c r="ACM139" s="46">
        <v>0</v>
      </c>
      <c r="ACN139" s="46">
        <v>0</v>
      </c>
      <c r="ACO139" s="46">
        <v>0</v>
      </c>
      <c r="ACP139" s="46">
        <v>0</v>
      </c>
      <c r="ACQ139" s="46">
        <v>0</v>
      </c>
      <c r="ACR139" s="46">
        <v>0</v>
      </c>
      <c r="ACS139" s="46">
        <v>0</v>
      </c>
      <c r="ACT139" s="46">
        <v>0</v>
      </c>
      <c r="ACU139" s="46">
        <v>0</v>
      </c>
      <c r="ACV139" s="46">
        <v>0</v>
      </c>
      <c r="ACW139" s="46">
        <v>0</v>
      </c>
      <c r="ACX139" s="46">
        <v>0</v>
      </c>
      <c r="ACY139" s="46">
        <v>0</v>
      </c>
      <c r="ACZ139" s="46">
        <v>0</v>
      </c>
      <c r="ADA139" s="46">
        <v>0</v>
      </c>
      <c r="ADB139" s="46">
        <v>0</v>
      </c>
      <c r="ADC139" s="46">
        <v>0</v>
      </c>
      <c r="ADD139" s="46">
        <v>0</v>
      </c>
      <c r="ADE139" s="46">
        <v>0</v>
      </c>
      <c r="ADF139" s="46">
        <v>0</v>
      </c>
      <c r="ADG139" s="46">
        <v>0</v>
      </c>
      <c r="ADH139" s="46">
        <v>0</v>
      </c>
      <c r="ADI139" s="46">
        <v>0</v>
      </c>
      <c r="ADJ139" s="46">
        <v>0</v>
      </c>
      <c r="ADK139" s="46">
        <v>0</v>
      </c>
      <c r="ADL139" s="46">
        <v>0</v>
      </c>
      <c r="ADM139" s="46">
        <v>0</v>
      </c>
      <c r="ADN139" s="46">
        <v>0</v>
      </c>
      <c r="ADO139" s="46">
        <v>0</v>
      </c>
      <c r="ADP139" s="46">
        <v>0</v>
      </c>
      <c r="ADQ139" s="46">
        <v>0</v>
      </c>
      <c r="ADR139" s="46">
        <v>0</v>
      </c>
      <c r="ADS139" s="46">
        <v>0</v>
      </c>
      <c r="ADT139" s="46">
        <v>0</v>
      </c>
      <c r="ADU139" s="46">
        <v>0</v>
      </c>
      <c r="ADV139" s="46">
        <v>0</v>
      </c>
      <c r="ADW139" s="46">
        <v>0</v>
      </c>
      <c r="ADX139" s="46">
        <v>0</v>
      </c>
      <c r="ADY139" s="46">
        <v>0</v>
      </c>
      <c r="ADZ139" s="46">
        <v>0</v>
      </c>
      <c r="AEA139" s="46">
        <v>0</v>
      </c>
      <c r="AEB139" s="46">
        <v>0</v>
      </c>
      <c r="AEC139" s="46">
        <v>0</v>
      </c>
      <c r="AED139" s="46">
        <v>0</v>
      </c>
      <c r="AEE139" s="46">
        <v>0</v>
      </c>
      <c r="AEF139" s="46">
        <v>0</v>
      </c>
      <c r="AEG139" s="46">
        <v>0</v>
      </c>
      <c r="AEH139" s="46">
        <v>0</v>
      </c>
      <c r="AEI139" s="46">
        <v>0</v>
      </c>
      <c r="AEJ139" s="46">
        <v>0</v>
      </c>
      <c r="AEK139" s="46">
        <v>0</v>
      </c>
      <c r="AEL139" s="46">
        <v>0</v>
      </c>
      <c r="AEM139" s="46">
        <v>0</v>
      </c>
      <c r="AEN139" s="46">
        <v>0</v>
      </c>
      <c r="AEO139" s="46">
        <v>0</v>
      </c>
      <c r="AEP139" s="46">
        <v>0</v>
      </c>
      <c r="AEQ139" s="46">
        <v>0</v>
      </c>
      <c r="AER139" s="46">
        <v>0</v>
      </c>
      <c r="AES139" s="46">
        <v>0</v>
      </c>
      <c r="AET139" s="46">
        <v>0</v>
      </c>
      <c r="AEU139" s="46">
        <v>0</v>
      </c>
      <c r="AEV139" s="46">
        <v>0</v>
      </c>
      <c r="AEW139" s="46">
        <v>0</v>
      </c>
      <c r="AEX139" s="46">
        <v>0</v>
      </c>
      <c r="AEY139" s="46">
        <v>0</v>
      </c>
      <c r="AEZ139" s="46">
        <v>0</v>
      </c>
      <c r="AFA139" s="46">
        <v>0</v>
      </c>
      <c r="AFB139" s="46">
        <v>0</v>
      </c>
      <c r="AFC139" s="46">
        <v>0</v>
      </c>
      <c r="AFD139" s="46">
        <v>0</v>
      </c>
      <c r="AFE139" s="46">
        <v>0</v>
      </c>
      <c r="AFF139" s="46">
        <v>0</v>
      </c>
      <c r="AFG139" s="46">
        <v>0</v>
      </c>
      <c r="AFH139" s="46">
        <v>0</v>
      </c>
      <c r="AFI139" s="46">
        <v>0</v>
      </c>
      <c r="AFJ139" s="46">
        <v>0</v>
      </c>
      <c r="AFK139" s="46">
        <v>0</v>
      </c>
      <c r="AFL139" s="46">
        <v>0</v>
      </c>
      <c r="AFM139" s="46">
        <v>0</v>
      </c>
      <c r="AFN139" s="46">
        <v>0</v>
      </c>
      <c r="AFO139" s="46">
        <v>0</v>
      </c>
      <c r="AFP139" s="46">
        <v>0</v>
      </c>
      <c r="AFQ139" s="46">
        <v>0</v>
      </c>
      <c r="AFR139" s="46">
        <v>0</v>
      </c>
      <c r="AFS139" s="46">
        <v>0</v>
      </c>
      <c r="AFT139" s="46">
        <v>0</v>
      </c>
      <c r="AFU139" s="46">
        <v>0</v>
      </c>
      <c r="AFV139" s="46">
        <v>0</v>
      </c>
      <c r="AFW139" s="46">
        <v>0</v>
      </c>
      <c r="AFX139" s="46">
        <v>0</v>
      </c>
      <c r="AFY139" s="46">
        <v>0</v>
      </c>
      <c r="AFZ139" s="46">
        <v>0</v>
      </c>
      <c r="AGA139" s="46">
        <v>0</v>
      </c>
      <c r="AGB139" s="46">
        <v>0</v>
      </c>
      <c r="AGC139" s="46">
        <v>0</v>
      </c>
      <c r="AGD139" s="46">
        <v>0</v>
      </c>
      <c r="AGE139" s="46">
        <v>0</v>
      </c>
      <c r="AGF139" s="46">
        <v>0</v>
      </c>
      <c r="AGG139" s="46">
        <v>0</v>
      </c>
      <c r="AGH139" s="46">
        <v>0</v>
      </c>
      <c r="AGI139" s="46">
        <v>0</v>
      </c>
      <c r="AGJ139" s="46">
        <v>0</v>
      </c>
      <c r="AGK139" s="46">
        <v>0</v>
      </c>
      <c r="AGL139" s="46">
        <v>0</v>
      </c>
      <c r="AGM139" s="46">
        <v>0</v>
      </c>
      <c r="AGN139" s="46">
        <v>0</v>
      </c>
      <c r="AGO139" s="46">
        <v>0</v>
      </c>
      <c r="AGP139" s="46">
        <v>0</v>
      </c>
      <c r="AGQ139" s="46">
        <v>0</v>
      </c>
      <c r="AGR139" s="46">
        <v>0</v>
      </c>
      <c r="AGS139" s="46">
        <v>0</v>
      </c>
      <c r="AGT139" s="46">
        <v>0</v>
      </c>
      <c r="AGU139" s="46">
        <v>0</v>
      </c>
      <c r="AGV139" s="46">
        <v>0</v>
      </c>
      <c r="AGW139" s="46">
        <v>0</v>
      </c>
      <c r="AGX139" s="46">
        <v>0</v>
      </c>
      <c r="AGY139" s="46">
        <v>0</v>
      </c>
      <c r="AGZ139" s="46">
        <v>0</v>
      </c>
      <c r="AHA139" s="46">
        <v>0</v>
      </c>
      <c r="AHB139" s="46">
        <v>0</v>
      </c>
      <c r="AHC139" s="46">
        <v>0</v>
      </c>
      <c r="AHD139" s="46">
        <v>0</v>
      </c>
      <c r="AHE139" s="46">
        <v>0</v>
      </c>
      <c r="AHF139" s="46">
        <v>0</v>
      </c>
      <c r="AHG139" s="46">
        <v>0</v>
      </c>
      <c r="AHH139" s="46">
        <v>0</v>
      </c>
      <c r="AHI139" s="46">
        <v>0</v>
      </c>
      <c r="AHJ139" s="46">
        <v>0</v>
      </c>
      <c r="AHK139" s="46">
        <v>0</v>
      </c>
      <c r="AHL139" s="46">
        <v>0</v>
      </c>
      <c r="AHM139" s="46">
        <v>0</v>
      </c>
      <c r="AHN139" s="46">
        <v>0</v>
      </c>
      <c r="AHO139" s="46">
        <v>0</v>
      </c>
      <c r="AHP139" s="46">
        <v>0</v>
      </c>
      <c r="AHQ139" s="46">
        <v>0</v>
      </c>
      <c r="AHR139" s="46">
        <v>0</v>
      </c>
      <c r="AHS139" s="46">
        <v>0</v>
      </c>
      <c r="AHT139" s="46">
        <v>0</v>
      </c>
      <c r="AHU139" s="46">
        <v>0</v>
      </c>
      <c r="AHV139" s="46">
        <v>0</v>
      </c>
      <c r="AHW139" s="46">
        <v>0</v>
      </c>
      <c r="AHX139" s="46">
        <v>0</v>
      </c>
      <c r="AHY139" s="46">
        <v>0</v>
      </c>
      <c r="AHZ139" s="46">
        <v>0</v>
      </c>
      <c r="AIA139" s="46">
        <v>0</v>
      </c>
      <c r="AIB139" s="46">
        <v>0</v>
      </c>
      <c r="AIC139" s="46">
        <v>0</v>
      </c>
      <c r="AID139" s="46">
        <v>0</v>
      </c>
      <c r="AIE139" s="46">
        <v>0</v>
      </c>
      <c r="AIF139" s="46">
        <v>0</v>
      </c>
      <c r="AIG139" s="46">
        <v>0</v>
      </c>
      <c r="AIH139" s="46">
        <v>0</v>
      </c>
      <c r="AII139" s="46">
        <v>0</v>
      </c>
      <c r="AIJ139" s="46">
        <v>0</v>
      </c>
      <c r="AIK139" s="46">
        <v>0</v>
      </c>
      <c r="AIL139" s="46">
        <v>0</v>
      </c>
      <c r="AIM139" s="46">
        <v>0</v>
      </c>
      <c r="AIN139" s="46">
        <v>0</v>
      </c>
      <c r="AIO139" s="46">
        <v>0</v>
      </c>
      <c r="AIP139" s="46">
        <v>0</v>
      </c>
      <c r="AIQ139" s="46">
        <v>0</v>
      </c>
      <c r="AIR139" s="46">
        <v>0</v>
      </c>
      <c r="AIS139" s="46">
        <v>0</v>
      </c>
      <c r="AIT139" s="46">
        <v>0</v>
      </c>
      <c r="AIU139" s="46">
        <v>0</v>
      </c>
      <c r="AIV139" s="46">
        <v>0</v>
      </c>
      <c r="AIW139" s="46">
        <v>0</v>
      </c>
      <c r="AIX139" s="46">
        <v>0</v>
      </c>
      <c r="AIY139" s="46">
        <v>0</v>
      </c>
      <c r="AIZ139" s="46">
        <v>0</v>
      </c>
      <c r="AJA139" s="46">
        <v>0</v>
      </c>
      <c r="AJB139" s="46">
        <v>0</v>
      </c>
      <c r="AJC139" s="46">
        <v>0</v>
      </c>
      <c r="AJD139" s="46">
        <v>0</v>
      </c>
      <c r="AJE139" s="46">
        <v>0</v>
      </c>
      <c r="AJF139" s="46">
        <v>0</v>
      </c>
      <c r="AJG139" s="46">
        <v>0</v>
      </c>
      <c r="AJH139" s="46">
        <v>0</v>
      </c>
      <c r="AJI139" s="46">
        <v>0</v>
      </c>
      <c r="AJJ139" s="46">
        <v>0</v>
      </c>
      <c r="AJK139" s="46">
        <v>0</v>
      </c>
      <c r="AJL139" s="46">
        <v>0</v>
      </c>
      <c r="AJM139" s="46">
        <v>0</v>
      </c>
      <c r="AJN139" s="46">
        <v>0</v>
      </c>
      <c r="AJO139" s="46">
        <v>0</v>
      </c>
      <c r="AJP139" s="46">
        <v>0</v>
      </c>
      <c r="AJQ139" s="46">
        <v>0</v>
      </c>
      <c r="AJR139" s="46">
        <v>0</v>
      </c>
      <c r="AJS139" s="46">
        <v>0</v>
      </c>
      <c r="AJT139" s="46">
        <v>0</v>
      </c>
      <c r="AJU139" s="46">
        <v>0</v>
      </c>
      <c r="AJV139" s="46">
        <v>0</v>
      </c>
      <c r="AJW139" s="46">
        <v>0</v>
      </c>
      <c r="AJX139" s="46">
        <v>0</v>
      </c>
      <c r="AJY139" s="46">
        <v>0</v>
      </c>
      <c r="AJZ139" s="46">
        <v>0</v>
      </c>
      <c r="AKA139" s="46">
        <v>0</v>
      </c>
      <c r="AKB139" s="46">
        <v>0</v>
      </c>
      <c r="AKC139" s="46">
        <v>0</v>
      </c>
      <c r="AKD139" s="46">
        <v>0</v>
      </c>
      <c r="AKE139" s="46">
        <v>0</v>
      </c>
      <c r="AKF139" s="46">
        <v>0</v>
      </c>
      <c r="AKG139" s="46">
        <v>0</v>
      </c>
      <c r="AKH139" s="46">
        <v>0</v>
      </c>
      <c r="AKI139" s="46">
        <v>0</v>
      </c>
      <c r="AKJ139" s="46">
        <v>0</v>
      </c>
      <c r="AKK139" s="46">
        <v>0</v>
      </c>
      <c r="AKL139" s="46">
        <v>0</v>
      </c>
      <c r="AKM139" s="46">
        <v>0</v>
      </c>
      <c r="AKN139" s="46">
        <v>0</v>
      </c>
      <c r="AKO139" s="46">
        <v>0</v>
      </c>
      <c r="AKP139" s="46">
        <v>0</v>
      </c>
      <c r="AKQ139" s="46">
        <v>0</v>
      </c>
      <c r="AKR139" s="46">
        <v>0</v>
      </c>
      <c r="AKS139" s="46">
        <v>0</v>
      </c>
      <c r="AKT139" s="46">
        <v>0</v>
      </c>
      <c r="AKU139" s="46">
        <v>0</v>
      </c>
      <c r="AKV139" s="46">
        <v>0</v>
      </c>
      <c r="AKW139" s="46">
        <v>0</v>
      </c>
      <c r="AKX139" s="46">
        <v>0</v>
      </c>
      <c r="AKY139" s="46">
        <v>0</v>
      </c>
      <c r="AKZ139" s="46">
        <v>0</v>
      </c>
      <c r="ALA139" s="46">
        <v>0</v>
      </c>
      <c r="ALB139" s="46">
        <v>0</v>
      </c>
      <c r="ALC139" s="46">
        <v>0</v>
      </c>
      <c r="ALD139" s="46">
        <v>0</v>
      </c>
      <c r="ALE139" s="46">
        <v>0</v>
      </c>
      <c r="ALF139" s="46">
        <v>0</v>
      </c>
      <c r="ALG139" s="46">
        <v>0</v>
      </c>
      <c r="ALH139" s="46">
        <v>0</v>
      </c>
      <c r="ALI139" s="46">
        <v>0</v>
      </c>
      <c r="ALJ139" s="46">
        <v>0</v>
      </c>
      <c r="ALK139" s="46">
        <v>0</v>
      </c>
      <c r="ALL139" s="46">
        <v>0</v>
      </c>
      <c r="ALM139" s="46">
        <v>0</v>
      </c>
      <c r="ALN139" s="46">
        <v>0</v>
      </c>
      <c r="ALO139" s="46">
        <v>0</v>
      </c>
      <c r="ALP139" s="46">
        <v>0</v>
      </c>
      <c r="ALQ139" s="46">
        <v>0</v>
      </c>
      <c r="ALR139" s="46">
        <v>0</v>
      </c>
      <c r="ALS139" s="46">
        <v>0</v>
      </c>
      <c r="ALT139" s="46">
        <v>0</v>
      </c>
      <c r="ALU139" s="46">
        <v>0</v>
      </c>
      <c r="ALV139" s="46">
        <v>0</v>
      </c>
      <c r="ALW139" s="46">
        <v>0</v>
      </c>
      <c r="ALX139" s="46">
        <v>0</v>
      </c>
      <c r="ALY139" s="46">
        <v>0</v>
      </c>
      <c r="ALZ139" s="46">
        <v>0</v>
      </c>
      <c r="AMA139" s="46">
        <v>0</v>
      </c>
      <c r="AMB139" s="46">
        <v>0</v>
      </c>
      <c r="AMC139" s="46">
        <v>0</v>
      </c>
      <c r="AMD139" s="46">
        <v>0</v>
      </c>
      <c r="AME139" s="46">
        <v>0</v>
      </c>
      <c r="AMF139" s="46">
        <v>0</v>
      </c>
      <c r="AMG139" s="46">
        <v>0</v>
      </c>
      <c r="AMH139" s="46">
        <v>0</v>
      </c>
      <c r="AMI139" s="46">
        <v>0</v>
      </c>
      <c r="AMJ139" s="46">
        <v>0</v>
      </c>
      <c r="AMK139" s="46">
        <v>0</v>
      </c>
      <c r="AML139" s="46">
        <v>0</v>
      </c>
      <c r="AMM139" s="46">
        <v>0</v>
      </c>
      <c r="AMN139" s="46">
        <v>0</v>
      </c>
      <c r="AMO139" s="46">
        <v>0</v>
      </c>
      <c r="AMP139" s="46">
        <v>0</v>
      </c>
      <c r="AMQ139" s="46">
        <v>0</v>
      </c>
      <c r="AMR139" s="46">
        <v>0</v>
      </c>
      <c r="AMS139" s="46">
        <v>0</v>
      </c>
      <c r="AMT139" s="46">
        <v>0</v>
      </c>
      <c r="AMU139" s="46">
        <v>0</v>
      </c>
      <c r="AMV139" s="46">
        <v>0</v>
      </c>
      <c r="AMW139" s="46">
        <v>0</v>
      </c>
      <c r="AMX139" s="46">
        <v>0</v>
      </c>
      <c r="AMY139" s="46">
        <v>0</v>
      </c>
      <c r="AMZ139" s="46">
        <v>0</v>
      </c>
      <c r="ANA139" s="46">
        <v>0</v>
      </c>
      <c r="ANB139" s="46">
        <v>0</v>
      </c>
      <c r="ANC139" s="46">
        <v>0</v>
      </c>
      <c r="AND139" s="46">
        <v>0</v>
      </c>
      <c r="ANE139" s="46">
        <v>0</v>
      </c>
      <c r="ANF139" s="46">
        <v>0</v>
      </c>
      <c r="ANG139" s="46">
        <v>0</v>
      </c>
      <c r="ANH139" s="46">
        <v>0</v>
      </c>
      <c r="ANI139" s="46">
        <v>0</v>
      </c>
      <c r="ANJ139" s="46">
        <v>0</v>
      </c>
      <c r="ANK139" s="46">
        <v>0</v>
      </c>
      <c r="ANL139" s="46">
        <v>0</v>
      </c>
      <c r="ANM139" s="46">
        <v>0</v>
      </c>
      <c r="ANN139" s="46">
        <v>0</v>
      </c>
      <c r="ANO139" s="46">
        <v>0</v>
      </c>
      <c r="ANP139" s="46">
        <v>0</v>
      </c>
      <c r="ANQ139" s="46">
        <v>0</v>
      </c>
      <c r="ANR139" s="46">
        <v>0</v>
      </c>
      <c r="ANS139" s="46">
        <v>0</v>
      </c>
      <c r="ANT139" s="46">
        <v>0</v>
      </c>
      <c r="ANU139" s="46">
        <v>0</v>
      </c>
      <c r="ANV139" s="46">
        <v>0</v>
      </c>
      <c r="ANW139" s="46">
        <v>0</v>
      </c>
      <c r="ANX139" s="46">
        <v>0</v>
      </c>
      <c r="ANY139" s="46">
        <v>0</v>
      </c>
      <c r="ANZ139" s="46">
        <v>0</v>
      </c>
      <c r="AOA139" s="46">
        <v>0</v>
      </c>
      <c r="AOB139" s="46">
        <v>0</v>
      </c>
      <c r="AOC139" s="46">
        <v>0</v>
      </c>
      <c r="AOD139" s="46">
        <v>0</v>
      </c>
      <c r="AOE139" s="46">
        <v>0</v>
      </c>
      <c r="AOF139" s="46">
        <v>0</v>
      </c>
      <c r="AOG139" s="46">
        <v>0</v>
      </c>
      <c r="AOH139" s="46">
        <v>0</v>
      </c>
      <c r="AOI139" s="46">
        <v>0</v>
      </c>
      <c r="AOJ139" s="46">
        <v>0</v>
      </c>
      <c r="AOK139" s="46">
        <v>0</v>
      </c>
      <c r="AOL139" s="46">
        <v>0</v>
      </c>
      <c r="AOM139" s="46">
        <v>0</v>
      </c>
      <c r="AON139" s="46">
        <v>0</v>
      </c>
      <c r="AOO139" s="46">
        <v>0</v>
      </c>
      <c r="AOP139" s="46">
        <v>0</v>
      </c>
      <c r="AOQ139" s="46">
        <v>0</v>
      </c>
      <c r="AOR139" s="46">
        <v>0</v>
      </c>
      <c r="AOS139" s="46">
        <v>0</v>
      </c>
      <c r="AOT139" s="46">
        <v>0</v>
      </c>
      <c r="AOU139" s="46">
        <v>0</v>
      </c>
      <c r="AOV139" s="46">
        <v>0</v>
      </c>
      <c r="AOW139" s="46">
        <v>0</v>
      </c>
      <c r="AOX139" s="46">
        <v>0</v>
      </c>
      <c r="AOY139" s="46">
        <v>0</v>
      </c>
      <c r="AOZ139" s="46">
        <v>0</v>
      </c>
      <c r="APA139" s="46">
        <v>0</v>
      </c>
      <c r="APB139" s="46">
        <v>0</v>
      </c>
      <c r="APC139" s="46">
        <v>0</v>
      </c>
      <c r="APD139" s="46">
        <v>0</v>
      </c>
      <c r="APE139" s="46">
        <v>0</v>
      </c>
      <c r="APF139" s="46">
        <v>0</v>
      </c>
      <c r="APG139" s="46">
        <v>0</v>
      </c>
      <c r="APH139" s="46">
        <v>0</v>
      </c>
      <c r="API139" s="46">
        <v>0</v>
      </c>
      <c r="APJ139" s="46">
        <v>0</v>
      </c>
      <c r="APK139" s="46">
        <v>0</v>
      </c>
      <c r="APL139" s="46">
        <v>0</v>
      </c>
      <c r="APM139" s="46">
        <v>0</v>
      </c>
      <c r="APN139" s="46">
        <v>0</v>
      </c>
      <c r="APO139" s="46">
        <v>0</v>
      </c>
      <c r="APP139" s="46">
        <v>0</v>
      </c>
      <c r="APQ139" s="46">
        <v>0</v>
      </c>
      <c r="APR139" s="46">
        <v>0</v>
      </c>
      <c r="APS139" s="46">
        <v>0</v>
      </c>
      <c r="APT139" s="46">
        <v>0</v>
      </c>
      <c r="APU139" s="46">
        <v>0</v>
      </c>
      <c r="APV139" s="46">
        <v>0</v>
      </c>
      <c r="APW139" s="46">
        <v>0</v>
      </c>
      <c r="APX139" s="46">
        <v>0</v>
      </c>
      <c r="APY139" s="46">
        <v>0</v>
      </c>
      <c r="APZ139" s="46">
        <v>0</v>
      </c>
      <c r="AQA139" s="46">
        <v>0</v>
      </c>
      <c r="AQB139" s="46">
        <v>0</v>
      </c>
      <c r="AQC139" s="46">
        <v>0</v>
      </c>
      <c r="AQD139" s="46">
        <v>0</v>
      </c>
      <c r="AQE139" s="46">
        <v>0</v>
      </c>
      <c r="AQF139" s="46">
        <v>0</v>
      </c>
      <c r="AQG139" s="46">
        <v>0</v>
      </c>
      <c r="AQH139" s="46">
        <v>0</v>
      </c>
      <c r="AQI139" s="46">
        <v>0</v>
      </c>
      <c r="AQJ139" s="46">
        <v>0</v>
      </c>
      <c r="AQK139" s="46">
        <v>0</v>
      </c>
      <c r="AQL139" s="46">
        <v>0</v>
      </c>
      <c r="AQM139" s="46">
        <v>27645.174121565651</v>
      </c>
      <c r="AQN139" s="46">
        <v>0</v>
      </c>
      <c r="AQO139" s="46">
        <v>0</v>
      </c>
      <c r="AQP139" s="46">
        <v>0</v>
      </c>
      <c r="AQQ139" s="46">
        <v>0</v>
      </c>
      <c r="AQR139" s="46">
        <v>0</v>
      </c>
      <c r="AQS139" s="46">
        <v>0</v>
      </c>
      <c r="AQT139" s="46">
        <v>0</v>
      </c>
      <c r="AQU139" s="46">
        <v>0</v>
      </c>
      <c r="AQV139" s="46">
        <v>0</v>
      </c>
      <c r="AQW139" s="46">
        <v>0</v>
      </c>
      <c r="AQX139" s="46">
        <v>0</v>
      </c>
      <c r="AQY139" s="46">
        <v>0</v>
      </c>
      <c r="AQZ139" s="46">
        <v>0</v>
      </c>
      <c r="ARA139" s="46">
        <v>0</v>
      </c>
      <c r="ARB139" s="46">
        <v>0</v>
      </c>
      <c r="ARC139" s="46">
        <v>0</v>
      </c>
      <c r="ARD139" s="46">
        <v>0</v>
      </c>
      <c r="ARE139" s="46">
        <v>0</v>
      </c>
      <c r="ARF139" s="46">
        <v>0</v>
      </c>
      <c r="ARG139" s="46">
        <v>0</v>
      </c>
      <c r="ARH139" s="46">
        <v>0</v>
      </c>
      <c r="ARI139" s="46">
        <v>0</v>
      </c>
      <c r="ARJ139" s="46">
        <v>0</v>
      </c>
      <c r="ARK139" s="46">
        <v>0</v>
      </c>
      <c r="ARL139" s="46">
        <v>0</v>
      </c>
      <c r="ARM139" s="46">
        <v>0</v>
      </c>
      <c r="ARN139" s="46">
        <v>0</v>
      </c>
      <c r="ARO139" s="46">
        <v>0</v>
      </c>
      <c r="ARP139" s="46">
        <v>0</v>
      </c>
      <c r="ARQ139" s="46">
        <v>0</v>
      </c>
      <c r="ARR139" s="46">
        <v>0</v>
      </c>
      <c r="ARS139" s="46">
        <v>0</v>
      </c>
      <c r="ART139" s="46">
        <v>0</v>
      </c>
      <c r="ARU139" s="46">
        <v>0</v>
      </c>
      <c r="ARV139" s="46">
        <v>0</v>
      </c>
      <c r="ARW139" s="46">
        <v>0</v>
      </c>
      <c r="ARX139" s="46">
        <v>0</v>
      </c>
      <c r="ARY139" s="46">
        <v>0</v>
      </c>
      <c r="ARZ139" s="46">
        <v>0</v>
      </c>
      <c r="ASA139" s="46">
        <v>0</v>
      </c>
      <c r="ASB139" s="46">
        <v>0</v>
      </c>
      <c r="ASC139" s="46">
        <v>0</v>
      </c>
      <c r="ASD139" s="46">
        <v>115834.04159762291</v>
      </c>
      <c r="ASE139" s="46">
        <v>0</v>
      </c>
      <c r="ASF139" s="46">
        <v>0</v>
      </c>
      <c r="ASG139" s="46">
        <v>0</v>
      </c>
      <c r="ASH139" s="46">
        <v>0</v>
      </c>
      <c r="ASI139" s="46">
        <v>0</v>
      </c>
      <c r="ASJ139" s="46">
        <v>0</v>
      </c>
      <c r="ASK139" s="46">
        <v>0</v>
      </c>
      <c r="ASL139" s="46">
        <v>0</v>
      </c>
      <c r="ASM139" s="46">
        <v>0</v>
      </c>
      <c r="ASN139" s="46">
        <v>0</v>
      </c>
      <c r="ASO139" s="46">
        <v>0</v>
      </c>
      <c r="ASP139" s="46">
        <v>0</v>
      </c>
      <c r="ASQ139" s="46">
        <v>0</v>
      </c>
      <c r="ASR139" s="46">
        <v>0</v>
      </c>
      <c r="ASS139" s="46">
        <v>0</v>
      </c>
      <c r="AST139" s="46">
        <v>374173.17816353031</v>
      </c>
      <c r="ASU139" s="46">
        <v>0</v>
      </c>
      <c r="ASV139" s="46">
        <v>0</v>
      </c>
      <c r="ASW139" s="46">
        <v>0</v>
      </c>
      <c r="ASX139" s="46">
        <v>0</v>
      </c>
      <c r="ASY139" s="46">
        <v>0</v>
      </c>
      <c r="ASZ139" s="46">
        <v>0</v>
      </c>
      <c r="ATA139" s="46">
        <v>0</v>
      </c>
      <c r="ATB139" s="46">
        <v>0</v>
      </c>
      <c r="ATC139" s="46">
        <v>0</v>
      </c>
      <c r="ATD139" s="46">
        <v>0</v>
      </c>
      <c r="ATE139" s="46">
        <v>0</v>
      </c>
      <c r="ATF139" s="46">
        <v>0</v>
      </c>
      <c r="ATG139" s="46">
        <v>0</v>
      </c>
      <c r="ATH139" s="46">
        <v>0</v>
      </c>
      <c r="ATI139" s="46">
        <v>0</v>
      </c>
      <c r="ATJ139" s="46">
        <v>0</v>
      </c>
      <c r="ATK139" s="46">
        <v>0</v>
      </c>
      <c r="ATL139" s="46">
        <v>0</v>
      </c>
      <c r="ATM139" s="46">
        <v>0</v>
      </c>
      <c r="ATN139" s="46">
        <v>0</v>
      </c>
      <c r="ATO139" s="46">
        <v>0</v>
      </c>
      <c r="ATP139" s="46">
        <v>0</v>
      </c>
      <c r="ATQ139" s="46">
        <v>0</v>
      </c>
      <c r="ATR139" s="46">
        <v>0</v>
      </c>
      <c r="ATS139" s="46">
        <v>0</v>
      </c>
      <c r="ATT139" s="46">
        <v>0</v>
      </c>
      <c r="ATU139" s="46">
        <v>0</v>
      </c>
      <c r="ATV139" s="46">
        <v>0</v>
      </c>
      <c r="ATW139" s="46">
        <v>0</v>
      </c>
      <c r="ATX139" s="46">
        <v>0</v>
      </c>
      <c r="ATY139" s="46">
        <v>0</v>
      </c>
      <c r="ATZ139" s="46">
        <v>0</v>
      </c>
      <c r="AUA139" s="46">
        <v>0</v>
      </c>
      <c r="AUB139" s="46">
        <v>0</v>
      </c>
      <c r="AUC139" s="46">
        <v>0</v>
      </c>
      <c r="AUD139" s="46">
        <v>0</v>
      </c>
      <c r="AUE139" s="46">
        <v>0</v>
      </c>
      <c r="AUF139" s="46">
        <v>0</v>
      </c>
      <c r="AUG139" s="46">
        <v>0</v>
      </c>
      <c r="AUH139" s="46">
        <v>0</v>
      </c>
      <c r="AUI139" s="46">
        <v>0</v>
      </c>
      <c r="AUJ139" s="46">
        <v>0</v>
      </c>
      <c r="AUK139" s="46">
        <v>0</v>
      </c>
      <c r="AUL139" s="46">
        <v>0</v>
      </c>
      <c r="AUM139" s="46">
        <v>0</v>
      </c>
      <c r="AUN139" s="46">
        <v>0</v>
      </c>
      <c r="AUO139" s="46">
        <v>0</v>
      </c>
      <c r="AUP139" s="46">
        <v>0</v>
      </c>
      <c r="AUQ139" s="46">
        <v>0</v>
      </c>
      <c r="AUR139" s="46">
        <v>0</v>
      </c>
      <c r="AUS139" s="46">
        <v>0</v>
      </c>
      <c r="AUT139" s="46">
        <v>0</v>
      </c>
      <c r="AUU139" s="46">
        <v>0</v>
      </c>
      <c r="AUV139" s="46">
        <v>0</v>
      </c>
      <c r="AUW139" s="46">
        <v>0</v>
      </c>
      <c r="AUX139" s="46">
        <v>0</v>
      </c>
      <c r="AUY139" s="46">
        <v>0</v>
      </c>
      <c r="AUZ139" s="46">
        <v>0</v>
      </c>
      <c r="AVA139" s="46">
        <v>0</v>
      </c>
      <c r="AVB139" s="46">
        <v>0</v>
      </c>
      <c r="AVC139" s="46">
        <v>0</v>
      </c>
      <c r="AVD139" s="46">
        <v>0</v>
      </c>
      <c r="AVE139" s="46">
        <v>0</v>
      </c>
      <c r="AVF139" s="46">
        <v>0</v>
      </c>
      <c r="AVG139" s="46">
        <v>0</v>
      </c>
      <c r="AVH139" s="46">
        <v>0</v>
      </c>
      <c r="AVI139" s="46">
        <v>0</v>
      </c>
      <c r="AVJ139" s="46">
        <v>0</v>
      </c>
      <c r="AVK139" s="46">
        <v>0</v>
      </c>
      <c r="AVL139" s="46">
        <v>0</v>
      </c>
      <c r="AVM139" s="46">
        <v>0</v>
      </c>
      <c r="AVN139" s="46">
        <v>0</v>
      </c>
      <c r="AVO139" s="46">
        <v>0</v>
      </c>
      <c r="AVP139" s="46">
        <v>0</v>
      </c>
      <c r="AVQ139" s="46">
        <v>0</v>
      </c>
      <c r="AVR139" s="46">
        <v>0</v>
      </c>
      <c r="AVS139" s="46">
        <v>0</v>
      </c>
      <c r="AVT139" s="46">
        <v>0</v>
      </c>
      <c r="AVU139" s="46">
        <v>0</v>
      </c>
      <c r="AVV139" s="46">
        <v>0</v>
      </c>
      <c r="AVW139" s="46">
        <v>0</v>
      </c>
      <c r="AVX139" s="46">
        <v>722148.43261456816</v>
      </c>
      <c r="AVY139" s="46">
        <v>0</v>
      </c>
      <c r="AVZ139" s="46">
        <v>0</v>
      </c>
      <c r="AWA139" s="46">
        <v>0</v>
      </c>
      <c r="AWB139" s="46">
        <v>0</v>
      </c>
      <c r="AWC139" s="46">
        <v>0</v>
      </c>
      <c r="AWD139" s="46">
        <v>0</v>
      </c>
      <c r="AWE139" s="46">
        <v>0</v>
      </c>
      <c r="AWF139" s="46">
        <v>0</v>
      </c>
      <c r="AWG139" s="46">
        <v>0</v>
      </c>
      <c r="AWH139" s="46">
        <v>0</v>
      </c>
      <c r="AWI139" s="46">
        <v>0</v>
      </c>
      <c r="AWJ139" s="46">
        <v>0</v>
      </c>
      <c r="AWK139" s="46">
        <v>0</v>
      </c>
      <c r="AWL139" s="46">
        <v>0</v>
      </c>
      <c r="AWM139" s="46">
        <v>0</v>
      </c>
      <c r="AWN139" s="46">
        <v>0</v>
      </c>
      <c r="AWO139" s="46">
        <v>0</v>
      </c>
      <c r="AWP139" s="46">
        <v>0</v>
      </c>
      <c r="AWQ139" s="46">
        <v>0</v>
      </c>
      <c r="AWR139" s="46">
        <v>0</v>
      </c>
      <c r="AWS139" s="46">
        <v>0</v>
      </c>
      <c r="AWT139" s="46">
        <v>0</v>
      </c>
      <c r="AWU139" s="46">
        <v>0</v>
      </c>
      <c r="AWV139" s="46">
        <v>0</v>
      </c>
      <c r="AWW139" s="46">
        <v>0</v>
      </c>
      <c r="AWX139" s="46">
        <v>0</v>
      </c>
      <c r="AWY139" s="46">
        <v>0</v>
      </c>
      <c r="AWZ139" s="46">
        <v>0</v>
      </c>
      <c r="AXA139" s="46">
        <v>0</v>
      </c>
      <c r="AXB139" s="46">
        <v>0</v>
      </c>
      <c r="AXC139" s="46">
        <v>0</v>
      </c>
      <c r="AXD139" s="46">
        <v>0</v>
      </c>
      <c r="AXE139" s="46">
        <v>0</v>
      </c>
      <c r="AXF139" s="46">
        <v>0</v>
      </c>
      <c r="AXG139" s="46">
        <v>0</v>
      </c>
      <c r="AXH139" s="46">
        <v>0</v>
      </c>
      <c r="AXI139" s="46">
        <v>0</v>
      </c>
      <c r="AXJ139" s="46">
        <v>0</v>
      </c>
      <c r="AXK139" s="46">
        <v>0</v>
      </c>
      <c r="AXL139" s="46">
        <v>0</v>
      </c>
      <c r="AXM139" s="46">
        <v>0</v>
      </c>
      <c r="AXN139" s="46">
        <v>0</v>
      </c>
      <c r="AXO139" s="46">
        <v>0</v>
      </c>
      <c r="AXP139" s="46">
        <v>0</v>
      </c>
      <c r="AXQ139" s="46">
        <v>0</v>
      </c>
      <c r="AXR139" s="46">
        <v>0</v>
      </c>
      <c r="AXS139" s="46">
        <v>0</v>
      </c>
      <c r="AXT139" s="46">
        <v>0</v>
      </c>
      <c r="AXU139" s="46">
        <v>0</v>
      </c>
      <c r="AXV139" s="46">
        <v>0</v>
      </c>
      <c r="AXW139" s="46">
        <v>0</v>
      </c>
      <c r="AXX139" s="46">
        <v>0</v>
      </c>
      <c r="AXY139" s="46">
        <v>0</v>
      </c>
      <c r="AXZ139" s="46">
        <v>0</v>
      </c>
      <c r="AYA139" s="46">
        <v>0</v>
      </c>
      <c r="AYB139" s="46">
        <v>0</v>
      </c>
      <c r="AYC139" s="46">
        <v>0</v>
      </c>
      <c r="AYD139" s="46">
        <v>0</v>
      </c>
      <c r="AYE139" s="46">
        <v>0</v>
      </c>
      <c r="AYF139" s="46">
        <v>0</v>
      </c>
      <c r="AYG139" s="46">
        <v>0</v>
      </c>
      <c r="AYH139" s="46">
        <v>0</v>
      </c>
      <c r="AYI139" s="46">
        <v>0</v>
      </c>
      <c r="AYJ139" s="46">
        <v>0</v>
      </c>
      <c r="AYK139" s="46">
        <v>0</v>
      </c>
      <c r="AYL139" s="46">
        <v>0</v>
      </c>
      <c r="AYM139" s="46">
        <v>0</v>
      </c>
      <c r="AYN139" s="46">
        <v>0</v>
      </c>
      <c r="AYO139" s="46">
        <v>0</v>
      </c>
      <c r="AYP139" s="46">
        <v>0</v>
      </c>
      <c r="AYQ139" s="46">
        <v>0</v>
      </c>
      <c r="AYR139" s="46">
        <v>0</v>
      </c>
      <c r="AYS139" s="46">
        <v>0</v>
      </c>
      <c r="AYT139" s="46">
        <v>0</v>
      </c>
      <c r="AYU139" s="46">
        <v>0</v>
      </c>
      <c r="AYV139" s="46">
        <v>0</v>
      </c>
      <c r="AYW139" s="46">
        <v>0</v>
      </c>
      <c r="AYX139" s="46">
        <v>0</v>
      </c>
      <c r="AYY139" s="46">
        <v>0</v>
      </c>
      <c r="AYZ139" s="46">
        <v>0</v>
      </c>
      <c r="AZA139" s="46">
        <v>0</v>
      </c>
      <c r="AZB139" s="46">
        <v>0</v>
      </c>
      <c r="AZC139" s="46">
        <v>0</v>
      </c>
      <c r="AZD139" s="46">
        <v>0</v>
      </c>
      <c r="AZE139" s="46">
        <v>0</v>
      </c>
      <c r="AZF139" s="46">
        <v>0</v>
      </c>
      <c r="AZG139" s="46">
        <v>0</v>
      </c>
      <c r="AZH139" s="46">
        <v>0</v>
      </c>
      <c r="AZI139" s="46">
        <v>0</v>
      </c>
      <c r="AZJ139" s="46">
        <v>0</v>
      </c>
      <c r="AZK139" s="46">
        <v>0</v>
      </c>
      <c r="AZL139" s="46">
        <v>0</v>
      </c>
      <c r="AZM139" s="46">
        <v>0</v>
      </c>
      <c r="AZN139" s="46">
        <v>0</v>
      </c>
      <c r="AZO139" s="46">
        <v>0</v>
      </c>
      <c r="AZP139" s="46">
        <v>0</v>
      </c>
      <c r="AZQ139" s="46">
        <v>0</v>
      </c>
      <c r="AZR139" s="46">
        <v>0</v>
      </c>
      <c r="AZS139" s="46">
        <v>0</v>
      </c>
      <c r="AZT139" s="46">
        <v>0</v>
      </c>
      <c r="AZU139" s="46">
        <v>0</v>
      </c>
      <c r="AZV139" s="46">
        <v>0</v>
      </c>
      <c r="AZW139" s="46">
        <v>0</v>
      </c>
      <c r="AZX139" s="46">
        <v>0</v>
      </c>
      <c r="AZY139" s="46">
        <v>0</v>
      </c>
      <c r="AZZ139" s="46">
        <v>0</v>
      </c>
      <c r="BAA139" s="46">
        <v>0</v>
      </c>
      <c r="BAB139" s="46">
        <v>0</v>
      </c>
      <c r="BAC139" s="46">
        <v>0</v>
      </c>
      <c r="BAD139" s="46">
        <v>0</v>
      </c>
      <c r="BAE139" s="46">
        <v>0</v>
      </c>
      <c r="BAF139" s="46">
        <v>0</v>
      </c>
      <c r="BAG139" s="46">
        <v>0</v>
      </c>
      <c r="BAH139" s="46">
        <v>0</v>
      </c>
      <c r="BAI139" s="46">
        <v>0</v>
      </c>
      <c r="BAJ139" s="46">
        <v>0</v>
      </c>
      <c r="BAK139" s="46">
        <v>0</v>
      </c>
      <c r="BAL139" s="46">
        <v>0</v>
      </c>
      <c r="BAM139" s="46">
        <v>0</v>
      </c>
      <c r="BAN139" s="46">
        <v>0</v>
      </c>
      <c r="BAO139" s="46">
        <v>0</v>
      </c>
      <c r="BAP139" s="46">
        <v>0</v>
      </c>
      <c r="BAQ139" s="46">
        <v>0</v>
      </c>
      <c r="BAR139" s="46">
        <v>0</v>
      </c>
      <c r="BAS139" s="46">
        <v>0</v>
      </c>
      <c r="BAT139" s="46">
        <v>0</v>
      </c>
      <c r="BAU139" s="46">
        <v>0</v>
      </c>
      <c r="BAV139" s="46">
        <v>0</v>
      </c>
      <c r="BAW139" s="46">
        <v>0</v>
      </c>
      <c r="BAX139" s="46">
        <v>1979197.0456309961</v>
      </c>
      <c r="BAY139" s="46">
        <v>0</v>
      </c>
      <c r="BAZ139" s="46">
        <v>0</v>
      </c>
      <c r="BBA139" s="46">
        <v>0</v>
      </c>
      <c r="BBB139" s="46">
        <v>0</v>
      </c>
      <c r="BBC139" s="46">
        <v>0</v>
      </c>
      <c r="BBD139" s="46">
        <v>0</v>
      </c>
      <c r="BBE139" s="46">
        <v>0</v>
      </c>
      <c r="BBF139" s="46">
        <v>0</v>
      </c>
      <c r="BBG139" s="46">
        <v>0</v>
      </c>
      <c r="BBH139" s="46">
        <v>0</v>
      </c>
      <c r="BBI139" s="46">
        <v>360186.71158628864</v>
      </c>
      <c r="BBJ139" s="46">
        <v>0</v>
      </c>
      <c r="BBK139" s="46">
        <v>0</v>
      </c>
      <c r="BBL139" s="46">
        <v>432536.12158133183</v>
      </c>
      <c r="BBM139" s="46">
        <v>0</v>
      </c>
      <c r="BBN139" s="46">
        <v>0</v>
      </c>
      <c r="BBO139" s="46">
        <v>0</v>
      </c>
      <c r="BBP139" s="46">
        <v>0</v>
      </c>
      <c r="BBQ139" s="46">
        <v>0</v>
      </c>
      <c r="BBR139" s="46">
        <v>0</v>
      </c>
      <c r="BBS139" s="46">
        <v>0</v>
      </c>
      <c r="BBT139" s="46">
        <v>0</v>
      </c>
      <c r="BBU139" s="46">
        <v>0</v>
      </c>
      <c r="BBV139" s="46">
        <v>0</v>
      </c>
      <c r="BBW139" s="46">
        <v>0</v>
      </c>
      <c r="BBX139" s="46">
        <v>0</v>
      </c>
      <c r="BBY139" s="46">
        <v>0</v>
      </c>
      <c r="BBZ139" s="46">
        <v>0</v>
      </c>
      <c r="BCA139" s="46">
        <v>0</v>
      </c>
      <c r="BCB139" s="46">
        <v>0</v>
      </c>
      <c r="BCC139" s="46">
        <v>0</v>
      </c>
      <c r="BCD139" s="46">
        <v>0</v>
      </c>
      <c r="BCE139" s="46">
        <v>5453522.031774424</v>
      </c>
      <c r="BCF139" s="46">
        <v>0</v>
      </c>
      <c r="BCG139" s="46">
        <v>0</v>
      </c>
      <c r="BCH139" s="46">
        <v>0</v>
      </c>
      <c r="BCI139" s="46">
        <v>0</v>
      </c>
      <c r="BCJ139" s="46">
        <v>0</v>
      </c>
      <c r="BCK139" s="46">
        <v>0</v>
      </c>
      <c r="BCL139" s="46">
        <v>0</v>
      </c>
      <c r="BCM139" s="46">
        <v>0</v>
      </c>
      <c r="BCN139" s="46">
        <v>0</v>
      </c>
      <c r="BCO139" s="46">
        <v>0</v>
      </c>
      <c r="BCP139" s="46">
        <v>0</v>
      </c>
      <c r="BCQ139" s="46">
        <v>0</v>
      </c>
      <c r="BCR139" s="46">
        <v>0</v>
      </c>
      <c r="BCS139" s="46">
        <v>0</v>
      </c>
      <c r="BCT139" s="46">
        <v>0</v>
      </c>
      <c r="BCU139" s="46">
        <v>0</v>
      </c>
      <c r="BCV139" s="46">
        <v>0</v>
      </c>
      <c r="BCW139" s="46">
        <v>0</v>
      </c>
      <c r="BCX139" s="46">
        <v>0</v>
      </c>
      <c r="BCY139" s="46">
        <v>0</v>
      </c>
      <c r="BCZ139" s="46">
        <v>0</v>
      </c>
      <c r="BDA139" s="46">
        <v>0</v>
      </c>
      <c r="BDB139" s="46">
        <v>0</v>
      </c>
      <c r="BDC139" s="46">
        <v>0</v>
      </c>
      <c r="BDD139" s="46">
        <v>0</v>
      </c>
      <c r="BDE139" s="46">
        <v>0</v>
      </c>
      <c r="BDF139" s="46">
        <v>0</v>
      </c>
      <c r="BDG139" s="46">
        <v>0</v>
      </c>
      <c r="BDH139" s="46">
        <v>0</v>
      </c>
      <c r="BDI139" s="46">
        <v>0</v>
      </c>
      <c r="BDJ139" s="46">
        <v>0</v>
      </c>
      <c r="BDK139" s="46">
        <v>0</v>
      </c>
      <c r="BDL139" s="46">
        <v>0</v>
      </c>
      <c r="BDM139" s="46">
        <v>0</v>
      </c>
      <c r="BDN139" s="46">
        <v>0</v>
      </c>
      <c r="BDO139" s="46">
        <v>0</v>
      </c>
      <c r="BDP139" s="46">
        <v>0</v>
      </c>
      <c r="BDQ139" s="46">
        <v>0</v>
      </c>
      <c r="BDR139" s="46">
        <v>0</v>
      </c>
      <c r="BDS139" s="46">
        <v>0</v>
      </c>
      <c r="BDT139" s="46">
        <v>0</v>
      </c>
      <c r="BDU139" s="46">
        <v>0</v>
      </c>
      <c r="BDV139" s="46">
        <v>0</v>
      </c>
      <c r="BDW139" s="46">
        <v>0</v>
      </c>
      <c r="BDX139" s="46">
        <v>0</v>
      </c>
      <c r="BDY139" s="46">
        <v>0</v>
      </c>
      <c r="BDZ139" s="46">
        <v>0</v>
      </c>
      <c r="BEA139" s="46">
        <v>7694065.9912913665</v>
      </c>
      <c r="BEB139" s="46">
        <v>0</v>
      </c>
      <c r="BEC139" s="46">
        <v>0</v>
      </c>
      <c r="BED139" s="46">
        <v>0</v>
      </c>
      <c r="BEE139" s="46">
        <v>0</v>
      </c>
      <c r="BEF139" s="46">
        <v>0</v>
      </c>
      <c r="BEG139" s="46">
        <v>0</v>
      </c>
      <c r="BEH139" s="46">
        <v>0</v>
      </c>
      <c r="BEI139" s="46">
        <v>0</v>
      </c>
      <c r="BEJ139" s="46">
        <v>0</v>
      </c>
      <c r="BEK139" s="46">
        <v>0</v>
      </c>
      <c r="BEL139" s="46">
        <v>0</v>
      </c>
      <c r="BEM139" s="46">
        <v>0</v>
      </c>
      <c r="BEN139" s="46">
        <v>0</v>
      </c>
      <c r="BEO139" s="46">
        <v>0</v>
      </c>
      <c r="BEP139" s="46">
        <v>0</v>
      </c>
      <c r="BEQ139" s="46">
        <v>0</v>
      </c>
      <c r="BER139" s="46">
        <v>0</v>
      </c>
    </row>
    <row r="140" spans="10:1642" x14ac:dyDescent="0.25">
      <c r="J140" s="92">
        <v>20390245.561394103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0</v>
      </c>
      <c r="R140" s="44">
        <v>0</v>
      </c>
      <c r="S140" s="44">
        <v>0</v>
      </c>
      <c r="T140" s="44">
        <v>0</v>
      </c>
      <c r="U140" s="44">
        <v>0</v>
      </c>
      <c r="V140" s="44">
        <v>0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0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  <c r="EG140" s="44">
        <v>0</v>
      </c>
      <c r="EH140" s="44">
        <v>0</v>
      </c>
      <c r="EI140" s="44">
        <v>0</v>
      </c>
      <c r="EJ140" s="44">
        <v>0</v>
      </c>
      <c r="EK140" s="44">
        <v>0</v>
      </c>
      <c r="EL140" s="44">
        <v>0</v>
      </c>
      <c r="EM140" s="44">
        <v>0</v>
      </c>
      <c r="EN140" s="44">
        <v>0</v>
      </c>
      <c r="EO140" s="44">
        <v>0</v>
      </c>
      <c r="EP140" s="44">
        <v>0</v>
      </c>
      <c r="EQ140" s="44">
        <v>0</v>
      </c>
      <c r="ER140" s="44">
        <v>0</v>
      </c>
      <c r="ES140" s="44">
        <v>0</v>
      </c>
      <c r="ET140" s="44">
        <v>0</v>
      </c>
      <c r="EU140" s="44">
        <v>0</v>
      </c>
      <c r="EV140" s="44">
        <v>0</v>
      </c>
      <c r="EW140" s="44">
        <v>0</v>
      </c>
      <c r="EX140" s="44">
        <v>0</v>
      </c>
      <c r="EY140" s="44">
        <v>0</v>
      </c>
      <c r="EZ140" s="44">
        <v>0</v>
      </c>
      <c r="FA140" s="44">
        <v>0</v>
      </c>
      <c r="FB140" s="44">
        <v>0</v>
      </c>
      <c r="FC140" s="44">
        <v>0</v>
      </c>
      <c r="FD140" s="44">
        <v>0</v>
      </c>
      <c r="FE140" s="44">
        <v>0</v>
      </c>
      <c r="FF140" s="44">
        <v>0</v>
      </c>
      <c r="FG140" s="44">
        <v>0</v>
      </c>
      <c r="FH140" s="44">
        <v>0</v>
      </c>
      <c r="FI140" s="44">
        <v>0</v>
      </c>
      <c r="FJ140" s="44">
        <v>0</v>
      </c>
      <c r="FK140" s="44">
        <v>0</v>
      </c>
      <c r="FL140" s="44">
        <v>0</v>
      </c>
      <c r="FM140" s="44">
        <v>0</v>
      </c>
      <c r="FN140" s="44">
        <v>0</v>
      </c>
      <c r="FO140" s="44">
        <v>0</v>
      </c>
      <c r="FP140" s="44">
        <v>0</v>
      </c>
      <c r="FQ140" s="44">
        <v>0</v>
      </c>
      <c r="FR140" s="44">
        <v>0</v>
      </c>
      <c r="FS140" s="44">
        <v>0</v>
      </c>
      <c r="FT140" s="44">
        <v>0</v>
      </c>
      <c r="FU140" s="44">
        <v>0</v>
      </c>
      <c r="FV140" s="44">
        <v>0</v>
      </c>
      <c r="FW140" s="44">
        <v>0</v>
      </c>
      <c r="FX140" s="44">
        <v>0</v>
      </c>
      <c r="FY140" s="44">
        <v>0</v>
      </c>
      <c r="FZ140" s="44">
        <v>0</v>
      </c>
      <c r="GA140" s="44">
        <v>0</v>
      </c>
      <c r="GB140" s="44">
        <v>0</v>
      </c>
      <c r="GC140" s="44">
        <v>0</v>
      </c>
      <c r="GD140" s="44">
        <v>0</v>
      </c>
      <c r="GE140" s="44">
        <v>0</v>
      </c>
      <c r="GF140" s="44">
        <v>0</v>
      </c>
      <c r="GG140" s="44">
        <v>0</v>
      </c>
      <c r="GH140" s="44">
        <v>0</v>
      </c>
      <c r="GI140" s="44">
        <v>0</v>
      </c>
      <c r="GJ140" s="44">
        <v>0</v>
      </c>
      <c r="GK140" s="44">
        <v>0</v>
      </c>
      <c r="GL140" s="44">
        <v>0</v>
      </c>
      <c r="GM140" s="44">
        <v>0</v>
      </c>
      <c r="GN140" s="44">
        <v>0</v>
      </c>
      <c r="GO140" s="44">
        <v>0</v>
      </c>
      <c r="GP140" s="44">
        <v>0</v>
      </c>
      <c r="GQ140" s="44">
        <v>0</v>
      </c>
      <c r="GR140" s="44">
        <v>0</v>
      </c>
      <c r="GS140" s="44">
        <v>0</v>
      </c>
      <c r="GT140" s="44">
        <v>0</v>
      </c>
      <c r="GU140" s="44">
        <v>0</v>
      </c>
      <c r="GV140" s="44">
        <v>0</v>
      </c>
      <c r="GW140" s="44">
        <v>0</v>
      </c>
      <c r="GX140" s="44">
        <v>0</v>
      </c>
      <c r="GY140" s="44">
        <v>0</v>
      </c>
      <c r="GZ140" s="44">
        <v>0</v>
      </c>
      <c r="HA140" s="44">
        <v>0</v>
      </c>
      <c r="HB140" s="44">
        <v>0</v>
      </c>
      <c r="HC140" s="44">
        <v>0</v>
      </c>
      <c r="HD140" s="44">
        <v>0</v>
      </c>
      <c r="HE140" s="44">
        <v>0</v>
      </c>
      <c r="HF140" s="44">
        <v>0</v>
      </c>
      <c r="HG140" s="44">
        <v>0</v>
      </c>
      <c r="HH140" s="44">
        <v>0</v>
      </c>
      <c r="HI140" s="44">
        <v>0</v>
      </c>
      <c r="HJ140" s="44">
        <v>0</v>
      </c>
      <c r="HK140" s="44">
        <v>0</v>
      </c>
      <c r="HL140" s="44">
        <v>0</v>
      </c>
      <c r="HM140" s="44">
        <v>0</v>
      </c>
      <c r="HN140" s="44">
        <v>0</v>
      </c>
      <c r="HO140" s="44">
        <v>0</v>
      </c>
      <c r="HP140" s="44">
        <v>0</v>
      </c>
      <c r="HQ140" s="44">
        <v>0</v>
      </c>
      <c r="HR140" s="44">
        <v>0</v>
      </c>
      <c r="HS140" s="44">
        <v>0</v>
      </c>
      <c r="HT140" s="44">
        <v>0</v>
      </c>
      <c r="HU140" s="44">
        <v>0</v>
      </c>
      <c r="HV140" s="44">
        <v>0</v>
      </c>
      <c r="HW140" s="44">
        <v>0</v>
      </c>
      <c r="HX140" s="44">
        <v>0</v>
      </c>
      <c r="HY140" s="44">
        <v>0</v>
      </c>
      <c r="HZ140" s="44">
        <v>0</v>
      </c>
      <c r="IA140" s="44">
        <v>0</v>
      </c>
      <c r="IB140" s="44">
        <v>0</v>
      </c>
      <c r="IC140" s="44">
        <v>0</v>
      </c>
      <c r="ID140" s="44">
        <v>0</v>
      </c>
      <c r="IE140" s="44">
        <v>0</v>
      </c>
      <c r="IF140" s="44">
        <v>0</v>
      </c>
      <c r="IG140" s="44">
        <v>0</v>
      </c>
      <c r="IH140" s="44">
        <v>0</v>
      </c>
      <c r="II140" s="44">
        <v>0</v>
      </c>
      <c r="IJ140" s="44">
        <v>0</v>
      </c>
      <c r="IK140" s="44">
        <v>0</v>
      </c>
      <c r="IL140" s="44">
        <v>0</v>
      </c>
      <c r="IM140" s="44">
        <v>0</v>
      </c>
      <c r="IN140" s="44">
        <v>0</v>
      </c>
      <c r="IO140" s="44">
        <v>0</v>
      </c>
      <c r="IP140" s="44">
        <v>0</v>
      </c>
      <c r="IQ140" s="44">
        <v>0</v>
      </c>
      <c r="IR140" s="44">
        <v>0</v>
      </c>
      <c r="IS140" s="44">
        <v>0</v>
      </c>
      <c r="IT140" s="44">
        <v>0</v>
      </c>
      <c r="IU140" s="44">
        <v>0</v>
      </c>
      <c r="IV140" s="44">
        <v>0</v>
      </c>
      <c r="IW140" s="44">
        <v>0</v>
      </c>
      <c r="IX140" s="44">
        <v>0</v>
      </c>
      <c r="IY140" s="44">
        <v>0</v>
      </c>
      <c r="IZ140" s="44">
        <v>0</v>
      </c>
      <c r="JA140" s="44">
        <v>0</v>
      </c>
      <c r="JB140" s="44">
        <v>0</v>
      </c>
      <c r="JC140" s="44">
        <v>0</v>
      </c>
      <c r="JD140" s="44">
        <v>0</v>
      </c>
      <c r="JE140" s="44">
        <v>0</v>
      </c>
      <c r="JF140" s="44">
        <v>0</v>
      </c>
      <c r="JG140" s="44">
        <v>0</v>
      </c>
      <c r="JH140" s="44">
        <v>0</v>
      </c>
      <c r="JI140" s="44">
        <v>0</v>
      </c>
      <c r="JJ140" s="44">
        <v>0</v>
      </c>
      <c r="JK140" s="44">
        <v>0</v>
      </c>
      <c r="JL140" s="44">
        <v>0</v>
      </c>
      <c r="JM140" s="44">
        <v>0</v>
      </c>
      <c r="JN140" s="44">
        <v>0</v>
      </c>
      <c r="JO140" s="44">
        <v>0</v>
      </c>
      <c r="JP140" s="44">
        <v>0</v>
      </c>
      <c r="JQ140" s="44">
        <v>0</v>
      </c>
      <c r="JR140" s="44">
        <v>0</v>
      </c>
      <c r="JS140" s="44">
        <v>0</v>
      </c>
      <c r="JT140" s="44">
        <v>0</v>
      </c>
      <c r="JU140" s="44">
        <v>0</v>
      </c>
      <c r="JV140" s="44">
        <v>0</v>
      </c>
      <c r="JW140" s="44">
        <v>0</v>
      </c>
      <c r="JX140" s="44">
        <v>0</v>
      </c>
      <c r="JY140" s="44">
        <v>0</v>
      </c>
      <c r="JZ140" s="44">
        <v>0</v>
      </c>
      <c r="KA140" s="44">
        <v>0</v>
      </c>
      <c r="KB140" s="44">
        <v>0</v>
      </c>
      <c r="KC140" s="44">
        <v>0</v>
      </c>
      <c r="KD140" s="44">
        <v>0</v>
      </c>
      <c r="KE140" s="44">
        <v>0</v>
      </c>
      <c r="KF140" s="44">
        <v>0</v>
      </c>
      <c r="KG140" s="44">
        <v>0</v>
      </c>
      <c r="KH140" s="44">
        <v>0</v>
      </c>
      <c r="KI140" s="44">
        <v>0</v>
      </c>
      <c r="KJ140" s="44">
        <v>0</v>
      </c>
      <c r="KK140" s="44">
        <v>0</v>
      </c>
      <c r="KL140" s="44">
        <v>0</v>
      </c>
      <c r="KM140" s="44">
        <v>0</v>
      </c>
      <c r="KN140" s="44">
        <v>0</v>
      </c>
      <c r="KO140" s="44">
        <v>0</v>
      </c>
      <c r="KP140" s="44">
        <v>0</v>
      </c>
      <c r="KQ140" s="44">
        <v>0</v>
      </c>
      <c r="KR140" s="44">
        <v>0</v>
      </c>
      <c r="KS140" s="44">
        <v>0</v>
      </c>
      <c r="KT140" s="44">
        <v>0</v>
      </c>
      <c r="KU140" s="44">
        <v>0</v>
      </c>
      <c r="KV140" s="44">
        <v>0</v>
      </c>
      <c r="KW140" s="44">
        <v>0</v>
      </c>
      <c r="KX140" s="44">
        <v>0</v>
      </c>
      <c r="KY140" s="44">
        <v>0</v>
      </c>
      <c r="KZ140" s="46">
        <v>0</v>
      </c>
      <c r="LA140" s="46">
        <v>0</v>
      </c>
      <c r="LB140" s="46">
        <v>0</v>
      </c>
      <c r="LC140" s="46">
        <v>0</v>
      </c>
      <c r="LD140" s="46">
        <v>0</v>
      </c>
      <c r="LE140" s="46">
        <v>0</v>
      </c>
      <c r="LF140" s="46">
        <v>0</v>
      </c>
      <c r="LG140" s="46">
        <v>0</v>
      </c>
      <c r="LH140" s="46">
        <v>0</v>
      </c>
      <c r="LI140" s="46">
        <v>0</v>
      </c>
      <c r="LJ140" s="46">
        <v>0</v>
      </c>
      <c r="LK140" s="46">
        <v>0</v>
      </c>
      <c r="LL140" s="46">
        <v>0</v>
      </c>
      <c r="LM140" s="46">
        <v>0</v>
      </c>
      <c r="LN140" s="46">
        <v>0</v>
      </c>
      <c r="LO140" s="46">
        <v>0</v>
      </c>
      <c r="LP140" s="46">
        <v>0</v>
      </c>
      <c r="LQ140" s="46">
        <v>0</v>
      </c>
      <c r="LR140" s="46">
        <v>0</v>
      </c>
      <c r="LS140" s="46">
        <v>0</v>
      </c>
      <c r="LT140" s="46">
        <v>0</v>
      </c>
      <c r="LU140" s="46">
        <v>0</v>
      </c>
      <c r="LV140" s="46">
        <v>0</v>
      </c>
      <c r="LW140" s="46">
        <v>0</v>
      </c>
      <c r="LX140" s="46">
        <v>0</v>
      </c>
      <c r="LY140" s="46">
        <v>0</v>
      </c>
      <c r="LZ140" s="46">
        <v>0</v>
      </c>
      <c r="MA140" s="46">
        <v>0</v>
      </c>
      <c r="MB140" s="46">
        <v>0</v>
      </c>
      <c r="MC140" s="46">
        <v>0</v>
      </c>
      <c r="MD140" s="46">
        <v>0</v>
      </c>
      <c r="ME140" s="46">
        <v>0</v>
      </c>
      <c r="MF140" s="46">
        <v>0</v>
      </c>
      <c r="MG140" s="46">
        <v>0</v>
      </c>
      <c r="MH140" s="46">
        <v>0</v>
      </c>
      <c r="MI140" s="46">
        <v>0</v>
      </c>
      <c r="MJ140" s="46">
        <v>0</v>
      </c>
      <c r="MK140" s="46">
        <v>0</v>
      </c>
      <c r="ML140" s="46">
        <v>0</v>
      </c>
      <c r="MM140" s="46">
        <v>0</v>
      </c>
      <c r="MN140" s="46">
        <v>0</v>
      </c>
      <c r="MO140" s="46">
        <v>0</v>
      </c>
      <c r="MP140" s="46">
        <v>0</v>
      </c>
      <c r="MQ140" s="46">
        <v>0</v>
      </c>
      <c r="MR140" s="46">
        <v>0</v>
      </c>
      <c r="MS140" s="46">
        <v>0</v>
      </c>
      <c r="MT140" s="46">
        <v>0</v>
      </c>
      <c r="MU140" s="46">
        <v>0</v>
      </c>
      <c r="MV140" s="46">
        <v>0</v>
      </c>
      <c r="MW140" s="46">
        <v>0</v>
      </c>
      <c r="MX140" s="46">
        <v>0</v>
      </c>
      <c r="MY140" s="46">
        <v>0</v>
      </c>
      <c r="MZ140" s="46">
        <v>0</v>
      </c>
      <c r="NA140" s="46">
        <v>0</v>
      </c>
      <c r="NB140" s="46">
        <v>0</v>
      </c>
      <c r="NC140" s="46">
        <v>0</v>
      </c>
      <c r="ND140" s="46">
        <v>0</v>
      </c>
      <c r="NE140" s="46">
        <v>0</v>
      </c>
      <c r="NF140" s="46">
        <v>0</v>
      </c>
      <c r="NG140" s="46">
        <v>0</v>
      </c>
      <c r="NH140" s="46">
        <v>0</v>
      </c>
      <c r="NI140" s="46">
        <v>0</v>
      </c>
      <c r="NJ140" s="46">
        <v>0</v>
      </c>
      <c r="NK140" s="46">
        <v>0</v>
      </c>
      <c r="NL140" s="46">
        <v>0</v>
      </c>
      <c r="NM140" s="46">
        <v>0</v>
      </c>
      <c r="NN140" s="46">
        <v>0</v>
      </c>
      <c r="NO140" s="46">
        <v>0</v>
      </c>
      <c r="NP140" s="46">
        <v>0</v>
      </c>
      <c r="NQ140" s="46">
        <v>0</v>
      </c>
      <c r="NR140" s="46">
        <v>0</v>
      </c>
      <c r="NS140" s="46">
        <v>0</v>
      </c>
      <c r="NT140" s="46">
        <v>0</v>
      </c>
      <c r="NU140" s="46">
        <v>0</v>
      </c>
      <c r="NV140" s="46">
        <v>0</v>
      </c>
      <c r="NW140" s="46">
        <v>0</v>
      </c>
      <c r="NX140" s="46">
        <v>0</v>
      </c>
      <c r="NY140" s="46">
        <v>0</v>
      </c>
      <c r="NZ140" s="46">
        <v>0</v>
      </c>
      <c r="OA140" s="46">
        <v>0</v>
      </c>
      <c r="OB140" s="46">
        <v>0</v>
      </c>
      <c r="OC140" s="46">
        <v>0</v>
      </c>
      <c r="OD140" s="46">
        <v>0</v>
      </c>
      <c r="OE140" s="46">
        <v>0</v>
      </c>
      <c r="OF140" s="46">
        <v>0</v>
      </c>
      <c r="OG140" s="46">
        <v>0</v>
      </c>
      <c r="OH140" s="46">
        <v>0</v>
      </c>
      <c r="OI140" s="46">
        <v>0</v>
      </c>
      <c r="OJ140" s="46">
        <v>0</v>
      </c>
      <c r="OK140" s="46">
        <v>0</v>
      </c>
      <c r="OL140" s="46">
        <v>0</v>
      </c>
      <c r="OM140" s="46">
        <v>0</v>
      </c>
      <c r="ON140" s="46">
        <v>0</v>
      </c>
      <c r="OO140" s="46">
        <v>0</v>
      </c>
      <c r="OP140" s="46">
        <v>0</v>
      </c>
      <c r="OQ140" s="46">
        <v>0</v>
      </c>
      <c r="OR140" s="46">
        <v>0</v>
      </c>
      <c r="OS140" s="46">
        <v>0</v>
      </c>
      <c r="OT140" s="46">
        <v>0</v>
      </c>
      <c r="OU140" s="46">
        <v>0</v>
      </c>
      <c r="OV140" s="46">
        <v>0</v>
      </c>
      <c r="OW140" s="46">
        <v>0</v>
      </c>
      <c r="OX140" s="46">
        <v>0</v>
      </c>
      <c r="OY140" s="46">
        <v>0</v>
      </c>
      <c r="OZ140" s="46">
        <v>0</v>
      </c>
      <c r="PA140" s="46">
        <v>0</v>
      </c>
      <c r="PB140" s="46">
        <v>0</v>
      </c>
      <c r="PC140" s="46">
        <v>0</v>
      </c>
      <c r="PD140" s="46">
        <v>0</v>
      </c>
      <c r="PE140" s="46">
        <v>0</v>
      </c>
      <c r="PF140" s="46">
        <v>0</v>
      </c>
      <c r="PG140" s="46">
        <v>0</v>
      </c>
      <c r="PH140" s="46">
        <v>0</v>
      </c>
      <c r="PI140" s="46">
        <v>0</v>
      </c>
      <c r="PJ140" s="46">
        <v>0</v>
      </c>
      <c r="PK140" s="46">
        <v>0</v>
      </c>
      <c r="PL140" s="46">
        <v>0</v>
      </c>
      <c r="PM140" s="46">
        <v>0</v>
      </c>
      <c r="PN140" s="46">
        <v>0</v>
      </c>
      <c r="PO140" s="46">
        <v>0</v>
      </c>
      <c r="PP140" s="46">
        <v>0</v>
      </c>
      <c r="PQ140" s="46">
        <v>0</v>
      </c>
      <c r="PR140" s="46">
        <v>0</v>
      </c>
      <c r="PS140" s="46">
        <v>0</v>
      </c>
      <c r="PT140" s="46">
        <v>0</v>
      </c>
      <c r="PU140" s="46">
        <v>0</v>
      </c>
      <c r="PV140" s="46">
        <v>0</v>
      </c>
      <c r="PW140" s="46">
        <v>0</v>
      </c>
      <c r="PX140" s="46">
        <v>0</v>
      </c>
      <c r="PY140" s="46">
        <v>0</v>
      </c>
      <c r="PZ140" s="46">
        <v>0</v>
      </c>
      <c r="QA140" s="46">
        <v>0</v>
      </c>
      <c r="QB140" s="46">
        <v>0</v>
      </c>
      <c r="QC140" s="46">
        <v>0</v>
      </c>
      <c r="QD140" s="46">
        <v>0</v>
      </c>
      <c r="QE140" s="46">
        <v>0</v>
      </c>
      <c r="QF140" s="46">
        <v>0</v>
      </c>
      <c r="QG140" s="46">
        <v>0</v>
      </c>
      <c r="QH140" s="46">
        <v>0</v>
      </c>
      <c r="QI140" s="46">
        <v>0</v>
      </c>
      <c r="QJ140" s="46">
        <v>0</v>
      </c>
      <c r="QK140" s="46">
        <v>0</v>
      </c>
      <c r="QL140" s="46">
        <v>0</v>
      </c>
      <c r="QM140" s="46">
        <v>0</v>
      </c>
      <c r="QN140" s="46">
        <v>0</v>
      </c>
      <c r="QO140" s="46">
        <v>0</v>
      </c>
      <c r="QP140" s="46">
        <v>0</v>
      </c>
      <c r="QQ140" s="46">
        <v>0</v>
      </c>
      <c r="QR140" s="46">
        <v>0</v>
      </c>
      <c r="QS140" s="46">
        <v>0</v>
      </c>
      <c r="QT140" s="46">
        <v>0</v>
      </c>
      <c r="QU140" s="46">
        <v>0</v>
      </c>
      <c r="QV140" s="46">
        <v>0</v>
      </c>
      <c r="QW140" s="46">
        <v>0</v>
      </c>
      <c r="QX140" s="46">
        <v>0</v>
      </c>
      <c r="QY140" s="46">
        <v>0</v>
      </c>
      <c r="QZ140" s="46">
        <v>0</v>
      </c>
      <c r="RA140" s="46">
        <v>0</v>
      </c>
      <c r="RB140" s="46">
        <v>0</v>
      </c>
      <c r="RC140" s="46">
        <v>0</v>
      </c>
      <c r="RD140" s="46">
        <v>0</v>
      </c>
      <c r="RE140" s="46">
        <v>0</v>
      </c>
      <c r="RF140" s="46">
        <v>0</v>
      </c>
      <c r="RG140" s="46">
        <v>0</v>
      </c>
      <c r="RH140" s="46">
        <v>0</v>
      </c>
      <c r="RI140" s="46">
        <v>0</v>
      </c>
      <c r="RJ140" s="46">
        <v>0</v>
      </c>
      <c r="RK140" s="46">
        <v>0</v>
      </c>
      <c r="RL140" s="46">
        <v>0</v>
      </c>
      <c r="RM140" s="46">
        <v>0</v>
      </c>
      <c r="RN140" s="46">
        <v>0</v>
      </c>
      <c r="RO140" s="46">
        <v>0</v>
      </c>
      <c r="RP140" s="46">
        <v>0</v>
      </c>
      <c r="RQ140" s="46">
        <v>0</v>
      </c>
      <c r="RR140" s="46">
        <v>0</v>
      </c>
      <c r="RS140" s="46">
        <v>0</v>
      </c>
      <c r="RT140" s="46">
        <v>0</v>
      </c>
      <c r="RU140" s="46">
        <v>0</v>
      </c>
      <c r="RV140" s="46">
        <v>0</v>
      </c>
      <c r="RW140" s="46">
        <v>0</v>
      </c>
      <c r="RX140" s="46">
        <v>0</v>
      </c>
      <c r="RY140" s="46">
        <v>0</v>
      </c>
      <c r="RZ140" s="46">
        <v>0</v>
      </c>
      <c r="SA140" s="46">
        <v>0</v>
      </c>
      <c r="SB140" s="46">
        <v>0</v>
      </c>
      <c r="SC140" s="46">
        <v>0</v>
      </c>
      <c r="SD140" s="46">
        <v>0</v>
      </c>
      <c r="SE140" s="46">
        <v>0</v>
      </c>
      <c r="SF140" s="46">
        <v>0</v>
      </c>
      <c r="SG140" s="46">
        <v>0</v>
      </c>
      <c r="SH140" s="46">
        <v>0</v>
      </c>
      <c r="SI140" s="46">
        <v>0</v>
      </c>
      <c r="SJ140" s="46">
        <v>0</v>
      </c>
      <c r="SK140" s="46">
        <v>0</v>
      </c>
      <c r="SL140" s="46">
        <v>0</v>
      </c>
      <c r="SM140" s="46">
        <v>0</v>
      </c>
      <c r="SN140" s="46">
        <v>0</v>
      </c>
      <c r="SO140" s="46">
        <v>0</v>
      </c>
      <c r="SP140" s="46">
        <v>0</v>
      </c>
      <c r="SQ140" s="46">
        <v>0</v>
      </c>
      <c r="SR140" s="46">
        <v>0</v>
      </c>
      <c r="SS140" s="46">
        <v>0</v>
      </c>
      <c r="ST140" s="46">
        <v>0</v>
      </c>
      <c r="SU140" s="46">
        <v>0</v>
      </c>
      <c r="SV140" s="46">
        <v>0</v>
      </c>
      <c r="SW140" s="46">
        <v>0</v>
      </c>
      <c r="SX140" s="46">
        <v>0</v>
      </c>
      <c r="SY140" s="46">
        <v>0</v>
      </c>
      <c r="SZ140" s="46">
        <v>0</v>
      </c>
      <c r="TA140" s="46">
        <v>0</v>
      </c>
      <c r="TB140" s="46">
        <v>0</v>
      </c>
      <c r="TC140" s="46">
        <v>0</v>
      </c>
      <c r="TD140" s="46">
        <v>0</v>
      </c>
      <c r="TE140" s="46">
        <v>0</v>
      </c>
      <c r="TF140" s="46">
        <v>0</v>
      </c>
      <c r="TG140" s="46">
        <v>0</v>
      </c>
      <c r="TH140" s="46">
        <v>0</v>
      </c>
      <c r="TI140" s="46">
        <v>0</v>
      </c>
      <c r="TJ140" s="46">
        <v>0</v>
      </c>
      <c r="TK140" s="46">
        <v>0</v>
      </c>
      <c r="TL140" s="46">
        <v>0</v>
      </c>
      <c r="TM140" s="46">
        <v>0</v>
      </c>
      <c r="TN140" s="46">
        <v>0</v>
      </c>
      <c r="TO140" s="46">
        <v>0</v>
      </c>
      <c r="TP140" s="46">
        <v>0</v>
      </c>
      <c r="TQ140" s="46">
        <v>0</v>
      </c>
      <c r="TR140" s="46">
        <v>0</v>
      </c>
      <c r="TS140" s="46">
        <v>0</v>
      </c>
      <c r="TT140" s="46">
        <v>0</v>
      </c>
      <c r="TU140" s="46">
        <v>0</v>
      </c>
      <c r="TV140" s="46">
        <v>0</v>
      </c>
      <c r="TW140" s="46">
        <v>0</v>
      </c>
      <c r="TX140" s="46">
        <v>0</v>
      </c>
      <c r="TY140" s="46">
        <v>0</v>
      </c>
      <c r="TZ140" s="46">
        <v>0</v>
      </c>
      <c r="UA140" s="46">
        <v>0</v>
      </c>
      <c r="UB140" s="46">
        <v>0</v>
      </c>
      <c r="UC140" s="46">
        <v>0</v>
      </c>
      <c r="UD140" s="46">
        <v>0</v>
      </c>
      <c r="UE140" s="46">
        <v>0</v>
      </c>
      <c r="UF140" s="46">
        <v>0</v>
      </c>
      <c r="UG140" s="46">
        <v>0</v>
      </c>
      <c r="UH140" s="46">
        <v>0</v>
      </c>
      <c r="UI140" s="46">
        <v>0</v>
      </c>
      <c r="UJ140" s="46">
        <v>0</v>
      </c>
      <c r="UK140" s="46">
        <v>0</v>
      </c>
      <c r="UL140" s="46">
        <v>0</v>
      </c>
      <c r="UM140" s="46">
        <v>0</v>
      </c>
      <c r="UN140" s="46">
        <v>0</v>
      </c>
      <c r="UO140" s="46">
        <v>0</v>
      </c>
      <c r="UP140" s="46">
        <v>0</v>
      </c>
      <c r="UQ140" s="46">
        <v>0</v>
      </c>
      <c r="UR140" s="46">
        <v>0</v>
      </c>
      <c r="US140" s="46">
        <v>0</v>
      </c>
      <c r="UT140" s="46">
        <v>0</v>
      </c>
      <c r="UU140" s="46">
        <v>0</v>
      </c>
      <c r="UV140" s="46">
        <v>0</v>
      </c>
      <c r="UW140" s="46">
        <v>0</v>
      </c>
      <c r="UX140" s="46">
        <v>0</v>
      </c>
      <c r="UY140" s="46">
        <v>0</v>
      </c>
      <c r="UZ140" s="46">
        <v>0</v>
      </c>
      <c r="VA140" s="46">
        <v>0</v>
      </c>
      <c r="VB140" s="46">
        <v>0</v>
      </c>
      <c r="VC140" s="46">
        <v>0</v>
      </c>
      <c r="VD140" s="46">
        <v>0</v>
      </c>
      <c r="VE140" s="46">
        <v>0</v>
      </c>
      <c r="VF140" s="46">
        <v>0</v>
      </c>
      <c r="VG140" s="46">
        <v>0</v>
      </c>
      <c r="VH140" s="46">
        <v>0</v>
      </c>
      <c r="VI140" s="46">
        <v>0</v>
      </c>
      <c r="VJ140" s="46">
        <v>0</v>
      </c>
      <c r="VK140" s="46">
        <v>0</v>
      </c>
      <c r="VL140" s="46">
        <v>0</v>
      </c>
      <c r="VM140" s="46">
        <v>0</v>
      </c>
      <c r="VN140" s="46">
        <v>0</v>
      </c>
      <c r="VO140" s="46">
        <v>0</v>
      </c>
      <c r="VP140" s="46">
        <v>0</v>
      </c>
      <c r="VQ140" s="46">
        <v>0</v>
      </c>
      <c r="VR140" s="46">
        <v>0</v>
      </c>
      <c r="VS140" s="46">
        <v>0</v>
      </c>
      <c r="VT140" s="46">
        <v>0</v>
      </c>
      <c r="VU140" s="46">
        <v>0</v>
      </c>
      <c r="VV140" s="46">
        <v>0</v>
      </c>
      <c r="VW140" s="46">
        <v>0</v>
      </c>
      <c r="VX140" s="46">
        <v>0</v>
      </c>
      <c r="VY140" s="46">
        <v>0</v>
      </c>
      <c r="VZ140" s="46">
        <v>0</v>
      </c>
      <c r="WA140" s="46">
        <v>0</v>
      </c>
      <c r="WB140" s="46">
        <v>0</v>
      </c>
      <c r="WC140" s="46">
        <v>0</v>
      </c>
      <c r="WD140" s="46">
        <v>0</v>
      </c>
      <c r="WE140" s="46">
        <v>0</v>
      </c>
      <c r="WF140" s="46">
        <v>0</v>
      </c>
      <c r="WG140" s="46">
        <v>0</v>
      </c>
      <c r="WH140" s="46">
        <v>0</v>
      </c>
      <c r="WI140" s="46">
        <v>0</v>
      </c>
      <c r="WJ140" s="46">
        <v>0</v>
      </c>
      <c r="WK140" s="46">
        <v>0</v>
      </c>
      <c r="WL140" s="46">
        <v>0</v>
      </c>
      <c r="WM140" s="46">
        <v>0</v>
      </c>
      <c r="WN140" s="46">
        <v>0</v>
      </c>
      <c r="WO140" s="46">
        <v>0</v>
      </c>
      <c r="WP140" s="46">
        <v>0</v>
      </c>
      <c r="WQ140" s="46">
        <v>0</v>
      </c>
      <c r="WR140" s="46">
        <v>0</v>
      </c>
      <c r="WS140" s="46">
        <v>0</v>
      </c>
      <c r="WT140" s="46">
        <v>0</v>
      </c>
      <c r="WU140" s="46">
        <v>0</v>
      </c>
      <c r="WV140" s="46">
        <v>0</v>
      </c>
      <c r="WW140" s="46">
        <v>0</v>
      </c>
      <c r="WX140" s="46">
        <v>0</v>
      </c>
      <c r="WY140" s="46">
        <v>0</v>
      </c>
      <c r="WZ140" s="46">
        <v>0</v>
      </c>
      <c r="XA140" s="46">
        <v>0</v>
      </c>
      <c r="XB140" s="46">
        <v>0</v>
      </c>
      <c r="XC140" s="46">
        <v>0</v>
      </c>
      <c r="XD140" s="46">
        <v>0</v>
      </c>
      <c r="XE140" s="46">
        <v>0</v>
      </c>
      <c r="XF140" s="46">
        <v>0</v>
      </c>
      <c r="XG140" s="46">
        <v>0</v>
      </c>
      <c r="XH140" s="46">
        <v>0</v>
      </c>
      <c r="XI140" s="46">
        <v>0</v>
      </c>
      <c r="XJ140" s="46">
        <v>0</v>
      </c>
      <c r="XK140" s="46">
        <v>0</v>
      </c>
      <c r="XL140" s="46">
        <v>0</v>
      </c>
      <c r="XM140" s="46">
        <v>0</v>
      </c>
      <c r="XN140" s="46">
        <v>0</v>
      </c>
      <c r="XO140" s="46">
        <v>0</v>
      </c>
      <c r="XP140" s="46">
        <v>0</v>
      </c>
      <c r="XQ140" s="46">
        <v>0</v>
      </c>
      <c r="XR140" s="46">
        <v>0</v>
      </c>
      <c r="XS140" s="46">
        <v>0</v>
      </c>
      <c r="XT140" s="46">
        <v>0</v>
      </c>
      <c r="XU140" s="46">
        <v>0</v>
      </c>
      <c r="XV140" s="46">
        <v>0</v>
      </c>
      <c r="XW140" s="46">
        <v>0</v>
      </c>
      <c r="XX140" s="46">
        <v>0</v>
      </c>
      <c r="XY140" s="46">
        <v>0</v>
      </c>
      <c r="XZ140" s="46">
        <v>0</v>
      </c>
      <c r="YA140" s="46">
        <v>0</v>
      </c>
      <c r="YB140" s="46">
        <v>0</v>
      </c>
      <c r="YC140" s="46">
        <v>0</v>
      </c>
      <c r="YD140" s="46">
        <v>0</v>
      </c>
      <c r="YE140" s="46">
        <v>0</v>
      </c>
      <c r="YF140" s="46">
        <v>0</v>
      </c>
      <c r="YG140" s="46">
        <v>0</v>
      </c>
      <c r="YH140" s="46">
        <v>0</v>
      </c>
      <c r="YI140" s="46">
        <v>0</v>
      </c>
      <c r="YJ140" s="46">
        <v>0</v>
      </c>
      <c r="YK140" s="46">
        <v>0</v>
      </c>
      <c r="YL140" s="46">
        <v>0</v>
      </c>
      <c r="YM140" s="46">
        <v>0</v>
      </c>
      <c r="YN140" s="46">
        <v>0</v>
      </c>
      <c r="YO140" s="46">
        <v>0</v>
      </c>
      <c r="YP140" s="46">
        <v>0</v>
      </c>
      <c r="YQ140" s="46">
        <v>0</v>
      </c>
      <c r="YR140" s="46">
        <v>0</v>
      </c>
      <c r="YS140" s="46">
        <v>0</v>
      </c>
      <c r="YT140" s="46">
        <v>0</v>
      </c>
      <c r="YU140" s="46">
        <v>0</v>
      </c>
      <c r="YV140" s="46">
        <v>0</v>
      </c>
      <c r="YW140" s="46">
        <v>0</v>
      </c>
      <c r="YX140" s="46">
        <v>0</v>
      </c>
      <c r="YY140" s="46">
        <v>0</v>
      </c>
      <c r="YZ140" s="46">
        <v>0</v>
      </c>
      <c r="ZA140" s="46">
        <v>0</v>
      </c>
      <c r="ZB140" s="46">
        <v>0</v>
      </c>
      <c r="ZC140" s="46">
        <v>0</v>
      </c>
      <c r="ZD140" s="46">
        <v>0</v>
      </c>
      <c r="ZE140" s="46">
        <v>0</v>
      </c>
      <c r="ZF140" s="46">
        <v>0</v>
      </c>
      <c r="ZG140" s="46">
        <v>0</v>
      </c>
      <c r="ZH140" s="46">
        <v>0</v>
      </c>
      <c r="ZI140" s="46">
        <v>0</v>
      </c>
      <c r="ZJ140" s="46">
        <v>0</v>
      </c>
      <c r="ZK140" s="46">
        <v>0</v>
      </c>
      <c r="ZL140" s="46">
        <v>0</v>
      </c>
      <c r="ZM140" s="46">
        <v>0</v>
      </c>
      <c r="ZN140" s="46">
        <v>0</v>
      </c>
      <c r="ZO140" s="46">
        <v>0</v>
      </c>
      <c r="ZP140" s="46">
        <v>0</v>
      </c>
      <c r="ZQ140" s="46">
        <v>0</v>
      </c>
      <c r="ZR140" s="46">
        <v>0</v>
      </c>
      <c r="ZS140" s="46">
        <v>0</v>
      </c>
      <c r="ZT140" s="46">
        <v>0</v>
      </c>
      <c r="ZU140" s="46">
        <v>0</v>
      </c>
      <c r="ZV140" s="46">
        <v>0</v>
      </c>
      <c r="ZW140" s="46">
        <v>0</v>
      </c>
      <c r="ZX140" s="46">
        <v>0</v>
      </c>
      <c r="ZY140" s="46">
        <v>0</v>
      </c>
      <c r="ZZ140" s="46">
        <v>0</v>
      </c>
      <c r="AAA140" s="46">
        <v>0</v>
      </c>
      <c r="AAB140" s="46">
        <v>0</v>
      </c>
      <c r="AAC140" s="46">
        <v>0</v>
      </c>
      <c r="AAD140" s="46">
        <v>0</v>
      </c>
      <c r="AAE140" s="46">
        <v>0</v>
      </c>
      <c r="AAF140" s="46">
        <v>0</v>
      </c>
      <c r="AAG140" s="46">
        <v>0</v>
      </c>
      <c r="AAH140" s="46">
        <v>0</v>
      </c>
      <c r="AAI140" s="46">
        <v>0</v>
      </c>
      <c r="AAJ140" s="46">
        <v>0</v>
      </c>
      <c r="AAK140" s="46">
        <v>0</v>
      </c>
      <c r="AAL140" s="46">
        <v>0</v>
      </c>
      <c r="AAM140" s="46">
        <v>0</v>
      </c>
      <c r="AAN140" s="46">
        <v>0</v>
      </c>
      <c r="AAO140" s="46">
        <v>0</v>
      </c>
      <c r="AAP140" s="46">
        <v>0</v>
      </c>
      <c r="AAQ140" s="46">
        <v>0</v>
      </c>
      <c r="AAR140" s="46">
        <v>0</v>
      </c>
      <c r="AAS140" s="46">
        <v>0</v>
      </c>
      <c r="AAT140" s="46">
        <v>0</v>
      </c>
      <c r="AAU140" s="46">
        <v>0</v>
      </c>
      <c r="AAV140" s="46">
        <v>0</v>
      </c>
      <c r="AAW140" s="46">
        <v>0</v>
      </c>
      <c r="AAX140" s="46">
        <v>0</v>
      </c>
      <c r="AAY140" s="46">
        <v>0</v>
      </c>
      <c r="AAZ140" s="46">
        <v>0</v>
      </c>
      <c r="ABA140" s="46">
        <v>0</v>
      </c>
      <c r="ABB140" s="46">
        <v>0</v>
      </c>
      <c r="ABC140" s="46">
        <v>0</v>
      </c>
      <c r="ABD140" s="46">
        <v>0</v>
      </c>
      <c r="ABE140" s="46">
        <v>0</v>
      </c>
      <c r="ABF140" s="46">
        <v>0</v>
      </c>
      <c r="ABG140" s="46">
        <v>0</v>
      </c>
      <c r="ABH140" s="46">
        <v>0</v>
      </c>
      <c r="ABI140" s="46">
        <v>0</v>
      </c>
      <c r="ABJ140" s="46">
        <v>0</v>
      </c>
      <c r="ABK140" s="46">
        <v>0</v>
      </c>
      <c r="ABL140" s="46">
        <v>0</v>
      </c>
      <c r="ABM140" s="46">
        <v>0</v>
      </c>
      <c r="ABN140" s="46">
        <v>0</v>
      </c>
      <c r="ABO140" s="46">
        <v>0</v>
      </c>
      <c r="ABP140" s="46">
        <v>0</v>
      </c>
      <c r="ABQ140" s="46">
        <v>0</v>
      </c>
      <c r="ABR140" s="46">
        <v>0</v>
      </c>
      <c r="ABS140" s="46">
        <v>0</v>
      </c>
      <c r="ABT140" s="46">
        <v>0</v>
      </c>
      <c r="ABU140" s="46">
        <v>0</v>
      </c>
      <c r="ABV140" s="46">
        <v>0</v>
      </c>
      <c r="ABW140" s="46">
        <v>0</v>
      </c>
      <c r="ABX140" s="46">
        <v>0</v>
      </c>
      <c r="ABY140" s="46">
        <v>0</v>
      </c>
      <c r="ABZ140" s="46">
        <v>0</v>
      </c>
      <c r="ACA140" s="46">
        <v>0</v>
      </c>
      <c r="ACB140" s="46">
        <v>0</v>
      </c>
      <c r="ACC140" s="46">
        <v>0</v>
      </c>
      <c r="ACD140" s="46">
        <v>0</v>
      </c>
      <c r="ACE140" s="46">
        <v>0</v>
      </c>
      <c r="ACF140" s="46">
        <v>0</v>
      </c>
      <c r="ACG140" s="46">
        <v>0</v>
      </c>
      <c r="ACH140" s="46">
        <v>0</v>
      </c>
      <c r="ACI140" s="46">
        <v>0</v>
      </c>
      <c r="ACJ140" s="46">
        <v>0</v>
      </c>
      <c r="ACK140" s="46">
        <v>0</v>
      </c>
      <c r="ACL140" s="46">
        <v>0</v>
      </c>
      <c r="ACM140" s="46">
        <v>0</v>
      </c>
      <c r="ACN140" s="46">
        <v>0</v>
      </c>
      <c r="ACO140" s="46">
        <v>0</v>
      </c>
      <c r="ACP140" s="46">
        <v>0</v>
      </c>
      <c r="ACQ140" s="46">
        <v>0</v>
      </c>
      <c r="ACR140" s="46">
        <v>0</v>
      </c>
      <c r="ACS140" s="46">
        <v>0</v>
      </c>
      <c r="ACT140" s="46">
        <v>0</v>
      </c>
      <c r="ACU140" s="46">
        <v>0</v>
      </c>
      <c r="ACV140" s="46">
        <v>0</v>
      </c>
      <c r="ACW140" s="46">
        <v>0</v>
      </c>
      <c r="ACX140" s="46">
        <v>0</v>
      </c>
      <c r="ACY140" s="46">
        <v>0</v>
      </c>
      <c r="ACZ140" s="46">
        <v>0</v>
      </c>
      <c r="ADA140" s="46">
        <v>0</v>
      </c>
      <c r="ADB140" s="46">
        <v>0</v>
      </c>
      <c r="ADC140" s="46">
        <v>0</v>
      </c>
      <c r="ADD140" s="46">
        <v>0</v>
      </c>
      <c r="ADE140" s="46">
        <v>0</v>
      </c>
      <c r="ADF140" s="46">
        <v>0</v>
      </c>
      <c r="ADG140" s="46">
        <v>0</v>
      </c>
      <c r="ADH140" s="46">
        <v>0</v>
      </c>
      <c r="ADI140" s="46">
        <v>0</v>
      </c>
      <c r="ADJ140" s="46">
        <v>0</v>
      </c>
      <c r="ADK140" s="46">
        <v>0</v>
      </c>
      <c r="ADL140" s="46">
        <v>0</v>
      </c>
      <c r="ADM140" s="46">
        <v>0</v>
      </c>
      <c r="ADN140" s="46">
        <v>0</v>
      </c>
      <c r="ADO140" s="46">
        <v>0</v>
      </c>
      <c r="ADP140" s="46">
        <v>0</v>
      </c>
      <c r="ADQ140" s="46">
        <v>0</v>
      </c>
      <c r="ADR140" s="46">
        <v>0</v>
      </c>
      <c r="ADS140" s="46">
        <v>0</v>
      </c>
      <c r="ADT140" s="46">
        <v>0</v>
      </c>
      <c r="ADU140" s="46">
        <v>0</v>
      </c>
      <c r="ADV140" s="46">
        <v>0</v>
      </c>
      <c r="ADW140" s="46">
        <v>0</v>
      </c>
      <c r="ADX140" s="46">
        <v>0</v>
      </c>
      <c r="ADY140" s="46">
        <v>0</v>
      </c>
      <c r="ADZ140" s="46">
        <v>0</v>
      </c>
      <c r="AEA140" s="46">
        <v>0</v>
      </c>
      <c r="AEB140" s="46">
        <v>0</v>
      </c>
      <c r="AEC140" s="46">
        <v>0</v>
      </c>
      <c r="AED140" s="46">
        <v>0</v>
      </c>
      <c r="AEE140" s="46">
        <v>0</v>
      </c>
      <c r="AEF140" s="46">
        <v>0</v>
      </c>
      <c r="AEG140" s="46">
        <v>0</v>
      </c>
      <c r="AEH140" s="46">
        <v>0</v>
      </c>
      <c r="AEI140" s="46">
        <v>0</v>
      </c>
      <c r="AEJ140" s="46">
        <v>0</v>
      </c>
      <c r="AEK140" s="46">
        <v>0</v>
      </c>
      <c r="AEL140" s="46">
        <v>0</v>
      </c>
      <c r="AEM140" s="46">
        <v>0</v>
      </c>
      <c r="AEN140" s="46">
        <v>0</v>
      </c>
      <c r="AEO140" s="46">
        <v>0</v>
      </c>
      <c r="AEP140" s="46">
        <v>0</v>
      </c>
      <c r="AEQ140" s="46">
        <v>0</v>
      </c>
      <c r="AER140" s="46">
        <v>0</v>
      </c>
      <c r="AES140" s="46">
        <v>0</v>
      </c>
      <c r="AET140" s="46">
        <v>0</v>
      </c>
      <c r="AEU140" s="46">
        <v>0</v>
      </c>
      <c r="AEV140" s="46">
        <v>0</v>
      </c>
      <c r="AEW140" s="46">
        <v>0</v>
      </c>
      <c r="AEX140" s="46">
        <v>0</v>
      </c>
      <c r="AEY140" s="46">
        <v>0</v>
      </c>
      <c r="AEZ140" s="46">
        <v>0</v>
      </c>
      <c r="AFA140" s="46">
        <v>0</v>
      </c>
      <c r="AFB140" s="46">
        <v>0</v>
      </c>
      <c r="AFC140" s="46">
        <v>0</v>
      </c>
      <c r="AFD140" s="46">
        <v>0</v>
      </c>
      <c r="AFE140" s="46">
        <v>0</v>
      </c>
      <c r="AFF140" s="46">
        <v>0</v>
      </c>
      <c r="AFG140" s="46">
        <v>0</v>
      </c>
      <c r="AFH140" s="46">
        <v>0</v>
      </c>
      <c r="AFI140" s="46">
        <v>0</v>
      </c>
      <c r="AFJ140" s="46">
        <v>0</v>
      </c>
      <c r="AFK140" s="46">
        <v>0</v>
      </c>
      <c r="AFL140" s="46">
        <v>0</v>
      </c>
      <c r="AFM140" s="46">
        <v>0</v>
      </c>
      <c r="AFN140" s="46">
        <v>0</v>
      </c>
      <c r="AFO140" s="46">
        <v>0</v>
      </c>
      <c r="AFP140" s="46">
        <v>0</v>
      </c>
      <c r="AFQ140" s="46">
        <v>0</v>
      </c>
      <c r="AFR140" s="46">
        <v>0</v>
      </c>
      <c r="AFS140" s="46">
        <v>0</v>
      </c>
      <c r="AFT140" s="46">
        <v>0</v>
      </c>
      <c r="AFU140" s="46">
        <v>0</v>
      </c>
      <c r="AFV140" s="46">
        <v>0</v>
      </c>
      <c r="AFW140" s="46">
        <v>0</v>
      </c>
      <c r="AFX140" s="46">
        <v>0</v>
      </c>
      <c r="AFY140" s="46">
        <v>0</v>
      </c>
      <c r="AFZ140" s="46">
        <v>0</v>
      </c>
      <c r="AGA140" s="46">
        <v>0</v>
      </c>
      <c r="AGB140" s="46">
        <v>0</v>
      </c>
      <c r="AGC140" s="46">
        <v>0</v>
      </c>
      <c r="AGD140" s="46">
        <v>0</v>
      </c>
      <c r="AGE140" s="46">
        <v>0</v>
      </c>
      <c r="AGF140" s="46">
        <v>0</v>
      </c>
      <c r="AGG140" s="46">
        <v>0</v>
      </c>
      <c r="AGH140" s="46">
        <v>0</v>
      </c>
      <c r="AGI140" s="46">
        <v>0</v>
      </c>
      <c r="AGJ140" s="46">
        <v>0</v>
      </c>
      <c r="AGK140" s="46">
        <v>0</v>
      </c>
      <c r="AGL140" s="46">
        <v>0</v>
      </c>
      <c r="AGM140" s="46">
        <v>0</v>
      </c>
      <c r="AGN140" s="46">
        <v>0</v>
      </c>
      <c r="AGO140" s="46">
        <v>0</v>
      </c>
      <c r="AGP140" s="46">
        <v>0</v>
      </c>
      <c r="AGQ140" s="46">
        <v>0</v>
      </c>
      <c r="AGR140" s="46">
        <v>0</v>
      </c>
      <c r="AGS140" s="46">
        <v>0</v>
      </c>
      <c r="AGT140" s="46">
        <v>0</v>
      </c>
      <c r="AGU140" s="46">
        <v>0</v>
      </c>
      <c r="AGV140" s="46">
        <v>0</v>
      </c>
      <c r="AGW140" s="46">
        <v>0</v>
      </c>
      <c r="AGX140" s="46">
        <v>0</v>
      </c>
      <c r="AGY140" s="46">
        <v>0</v>
      </c>
      <c r="AGZ140" s="46">
        <v>0</v>
      </c>
      <c r="AHA140" s="46">
        <v>0</v>
      </c>
      <c r="AHB140" s="46">
        <v>0</v>
      </c>
      <c r="AHC140" s="46">
        <v>0</v>
      </c>
      <c r="AHD140" s="46">
        <v>0</v>
      </c>
      <c r="AHE140" s="46">
        <v>0</v>
      </c>
      <c r="AHF140" s="46">
        <v>0</v>
      </c>
      <c r="AHG140" s="46">
        <v>0</v>
      </c>
      <c r="AHH140" s="46">
        <v>0</v>
      </c>
      <c r="AHI140" s="46">
        <v>0</v>
      </c>
      <c r="AHJ140" s="46">
        <v>0</v>
      </c>
      <c r="AHK140" s="46">
        <v>0</v>
      </c>
      <c r="AHL140" s="46">
        <v>0</v>
      </c>
      <c r="AHM140" s="46">
        <v>0</v>
      </c>
      <c r="AHN140" s="46">
        <v>0</v>
      </c>
      <c r="AHO140" s="46">
        <v>0</v>
      </c>
      <c r="AHP140" s="46">
        <v>0</v>
      </c>
      <c r="AHQ140" s="46">
        <v>0</v>
      </c>
      <c r="AHR140" s="46">
        <v>0</v>
      </c>
      <c r="AHS140" s="46">
        <v>0</v>
      </c>
      <c r="AHT140" s="46">
        <v>0</v>
      </c>
      <c r="AHU140" s="46">
        <v>0</v>
      </c>
      <c r="AHV140" s="46">
        <v>0</v>
      </c>
      <c r="AHW140" s="46">
        <v>0</v>
      </c>
      <c r="AHX140" s="46">
        <v>0</v>
      </c>
      <c r="AHY140" s="46">
        <v>0</v>
      </c>
      <c r="AHZ140" s="46">
        <v>0</v>
      </c>
      <c r="AIA140" s="46">
        <v>0</v>
      </c>
      <c r="AIB140" s="46">
        <v>0</v>
      </c>
      <c r="AIC140" s="46">
        <v>0</v>
      </c>
      <c r="AID140" s="46">
        <v>0</v>
      </c>
      <c r="AIE140" s="46">
        <v>0</v>
      </c>
      <c r="AIF140" s="46">
        <v>0</v>
      </c>
      <c r="AIG140" s="46">
        <v>0</v>
      </c>
      <c r="AIH140" s="46">
        <v>0</v>
      </c>
      <c r="AII140" s="46">
        <v>0</v>
      </c>
      <c r="AIJ140" s="46">
        <v>0</v>
      </c>
      <c r="AIK140" s="46">
        <v>0</v>
      </c>
      <c r="AIL140" s="46">
        <v>0</v>
      </c>
      <c r="AIM140" s="46">
        <v>0</v>
      </c>
      <c r="AIN140" s="46">
        <v>0</v>
      </c>
      <c r="AIO140" s="46">
        <v>0</v>
      </c>
      <c r="AIP140" s="46">
        <v>0</v>
      </c>
      <c r="AIQ140" s="46">
        <v>0</v>
      </c>
      <c r="AIR140" s="46">
        <v>0</v>
      </c>
      <c r="AIS140" s="46">
        <v>0</v>
      </c>
      <c r="AIT140" s="46">
        <v>0</v>
      </c>
      <c r="AIU140" s="46">
        <v>0</v>
      </c>
      <c r="AIV140" s="46">
        <v>0</v>
      </c>
      <c r="AIW140" s="46">
        <v>0</v>
      </c>
      <c r="AIX140" s="46">
        <v>0</v>
      </c>
      <c r="AIY140" s="46">
        <v>0</v>
      </c>
      <c r="AIZ140" s="46">
        <v>0</v>
      </c>
      <c r="AJA140" s="46">
        <v>0</v>
      </c>
      <c r="AJB140" s="46">
        <v>0</v>
      </c>
      <c r="AJC140" s="46">
        <v>0</v>
      </c>
      <c r="AJD140" s="46">
        <v>0</v>
      </c>
      <c r="AJE140" s="46">
        <v>0</v>
      </c>
      <c r="AJF140" s="46">
        <v>0</v>
      </c>
      <c r="AJG140" s="46">
        <v>0</v>
      </c>
      <c r="AJH140" s="46">
        <v>0</v>
      </c>
      <c r="AJI140" s="46">
        <v>0</v>
      </c>
      <c r="AJJ140" s="46">
        <v>0</v>
      </c>
      <c r="AJK140" s="46">
        <v>0</v>
      </c>
      <c r="AJL140" s="46">
        <v>0</v>
      </c>
      <c r="AJM140" s="46">
        <v>0</v>
      </c>
      <c r="AJN140" s="46">
        <v>0</v>
      </c>
      <c r="AJO140" s="46">
        <v>0</v>
      </c>
      <c r="AJP140" s="46">
        <v>0</v>
      </c>
      <c r="AJQ140" s="46">
        <v>0</v>
      </c>
      <c r="AJR140" s="46">
        <v>0</v>
      </c>
      <c r="AJS140" s="46">
        <v>0</v>
      </c>
      <c r="AJT140" s="46">
        <v>0</v>
      </c>
      <c r="AJU140" s="46">
        <v>0</v>
      </c>
      <c r="AJV140" s="46">
        <v>0</v>
      </c>
      <c r="AJW140" s="46">
        <v>0</v>
      </c>
      <c r="AJX140" s="46">
        <v>0</v>
      </c>
      <c r="AJY140" s="46">
        <v>0</v>
      </c>
      <c r="AJZ140" s="46">
        <v>0</v>
      </c>
      <c r="AKA140" s="46">
        <v>0</v>
      </c>
      <c r="AKB140" s="46">
        <v>0</v>
      </c>
      <c r="AKC140" s="46">
        <v>0</v>
      </c>
      <c r="AKD140" s="46">
        <v>0</v>
      </c>
      <c r="AKE140" s="46">
        <v>0</v>
      </c>
      <c r="AKF140" s="46">
        <v>0</v>
      </c>
      <c r="AKG140" s="46">
        <v>0</v>
      </c>
      <c r="AKH140" s="46">
        <v>0</v>
      </c>
      <c r="AKI140" s="46">
        <v>0</v>
      </c>
      <c r="AKJ140" s="46">
        <v>0</v>
      </c>
      <c r="AKK140" s="46">
        <v>0</v>
      </c>
      <c r="AKL140" s="46">
        <v>0</v>
      </c>
      <c r="AKM140" s="46">
        <v>0</v>
      </c>
      <c r="AKN140" s="46">
        <v>0</v>
      </c>
      <c r="AKO140" s="46">
        <v>0</v>
      </c>
      <c r="AKP140" s="46">
        <v>0</v>
      </c>
      <c r="AKQ140" s="46">
        <v>0</v>
      </c>
      <c r="AKR140" s="46">
        <v>0</v>
      </c>
      <c r="AKS140" s="46">
        <v>0</v>
      </c>
      <c r="AKT140" s="46">
        <v>0</v>
      </c>
      <c r="AKU140" s="46">
        <v>0</v>
      </c>
      <c r="AKV140" s="46">
        <v>0</v>
      </c>
      <c r="AKW140" s="46">
        <v>0</v>
      </c>
      <c r="AKX140" s="46">
        <v>0</v>
      </c>
      <c r="AKY140" s="46">
        <v>0</v>
      </c>
      <c r="AKZ140" s="46">
        <v>0</v>
      </c>
      <c r="ALA140" s="46">
        <v>0</v>
      </c>
      <c r="ALB140" s="46">
        <v>0</v>
      </c>
      <c r="ALC140" s="46">
        <v>0</v>
      </c>
      <c r="ALD140" s="46">
        <v>0</v>
      </c>
      <c r="ALE140" s="46">
        <v>0</v>
      </c>
      <c r="ALF140" s="46">
        <v>0</v>
      </c>
      <c r="ALG140" s="46">
        <v>0</v>
      </c>
      <c r="ALH140" s="46">
        <v>0</v>
      </c>
      <c r="ALI140" s="46">
        <v>0</v>
      </c>
      <c r="ALJ140" s="46">
        <v>0</v>
      </c>
      <c r="ALK140" s="46">
        <v>0</v>
      </c>
      <c r="ALL140" s="46">
        <v>0</v>
      </c>
      <c r="ALM140" s="46">
        <v>0</v>
      </c>
      <c r="ALN140" s="46">
        <v>0</v>
      </c>
      <c r="ALO140" s="46">
        <v>0</v>
      </c>
      <c r="ALP140" s="46">
        <v>0</v>
      </c>
      <c r="ALQ140" s="46">
        <v>0</v>
      </c>
      <c r="ALR140" s="46">
        <v>0</v>
      </c>
      <c r="ALS140" s="46">
        <v>0</v>
      </c>
      <c r="ALT140" s="46">
        <v>0</v>
      </c>
      <c r="ALU140" s="46">
        <v>0</v>
      </c>
      <c r="ALV140" s="46">
        <v>0</v>
      </c>
      <c r="ALW140" s="46">
        <v>0</v>
      </c>
      <c r="ALX140" s="46">
        <v>0</v>
      </c>
      <c r="ALY140" s="46">
        <v>0</v>
      </c>
      <c r="ALZ140" s="46">
        <v>0</v>
      </c>
      <c r="AMA140" s="46">
        <v>0</v>
      </c>
      <c r="AMB140" s="46">
        <v>0</v>
      </c>
      <c r="AMC140" s="46">
        <v>0</v>
      </c>
      <c r="AMD140" s="46">
        <v>0</v>
      </c>
      <c r="AME140" s="46">
        <v>0</v>
      </c>
      <c r="AMF140" s="46">
        <v>0</v>
      </c>
      <c r="AMG140" s="46">
        <v>0</v>
      </c>
      <c r="AMH140" s="46">
        <v>0</v>
      </c>
      <c r="AMI140" s="46">
        <v>0</v>
      </c>
      <c r="AMJ140" s="46">
        <v>0</v>
      </c>
      <c r="AMK140" s="46">
        <v>0</v>
      </c>
      <c r="AML140" s="46">
        <v>0</v>
      </c>
      <c r="AMM140" s="46">
        <v>0</v>
      </c>
      <c r="AMN140" s="46">
        <v>0</v>
      </c>
      <c r="AMO140" s="46">
        <v>0</v>
      </c>
      <c r="AMP140" s="46">
        <v>0</v>
      </c>
      <c r="AMQ140" s="46">
        <v>0</v>
      </c>
      <c r="AMR140" s="46">
        <v>0</v>
      </c>
      <c r="AMS140" s="46">
        <v>0</v>
      </c>
      <c r="AMT140" s="46">
        <v>0</v>
      </c>
      <c r="AMU140" s="46">
        <v>0</v>
      </c>
      <c r="AMV140" s="46">
        <v>0</v>
      </c>
      <c r="AMW140" s="46">
        <v>0</v>
      </c>
      <c r="AMX140" s="46">
        <v>0</v>
      </c>
      <c r="AMY140" s="46">
        <v>0</v>
      </c>
      <c r="AMZ140" s="46">
        <v>0</v>
      </c>
      <c r="ANA140" s="46">
        <v>0</v>
      </c>
      <c r="ANB140" s="46">
        <v>0</v>
      </c>
      <c r="ANC140" s="46">
        <v>0</v>
      </c>
      <c r="AND140" s="46">
        <v>0</v>
      </c>
      <c r="ANE140" s="46">
        <v>0</v>
      </c>
      <c r="ANF140" s="46">
        <v>0</v>
      </c>
      <c r="ANG140" s="46">
        <v>0</v>
      </c>
      <c r="ANH140" s="46">
        <v>0</v>
      </c>
      <c r="ANI140" s="46">
        <v>0</v>
      </c>
      <c r="ANJ140" s="46">
        <v>0</v>
      </c>
      <c r="ANK140" s="46">
        <v>0</v>
      </c>
      <c r="ANL140" s="46">
        <v>0</v>
      </c>
      <c r="ANM140" s="46">
        <v>0</v>
      </c>
      <c r="ANN140" s="46">
        <v>0</v>
      </c>
      <c r="ANO140" s="46">
        <v>0</v>
      </c>
      <c r="ANP140" s="46">
        <v>0</v>
      </c>
      <c r="ANQ140" s="46">
        <v>0</v>
      </c>
      <c r="ANR140" s="46">
        <v>0</v>
      </c>
      <c r="ANS140" s="46">
        <v>0</v>
      </c>
      <c r="ANT140" s="46">
        <v>0</v>
      </c>
      <c r="ANU140" s="46">
        <v>0</v>
      </c>
      <c r="ANV140" s="46">
        <v>0</v>
      </c>
      <c r="ANW140" s="46">
        <v>0</v>
      </c>
      <c r="ANX140" s="46">
        <v>0</v>
      </c>
      <c r="ANY140" s="46">
        <v>0</v>
      </c>
      <c r="ANZ140" s="46">
        <v>0</v>
      </c>
      <c r="AOA140" s="46">
        <v>0</v>
      </c>
      <c r="AOB140" s="46">
        <v>0</v>
      </c>
      <c r="AOC140" s="46">
        <v>0</v>
      </c>
      <c r="AOD140" s="46">
        <v>0</v>
      </c>
      <c r="AOE140" s="46">
        <v>0</v>
      </c>
      <c r="AOF140" s="46">
        <v>0</v>
      </c>
      <c r="AOG140" s="46">
        <v>0</v>
      </c>
      <c r="AOH140" s="46">
        <v>0</v>
      </c>
      <c r="AOI140" s="46">
        <v>0</v>
      </c>
      <c r="AOJ140" s="46">
        <v>0</v>
      </c>
      <c r="AOK140" s="46">
        <v>0</v>
      </c>
      <c r="AOL140" s="46">
        <v>0</v>
      </c>
      <c r="AOM140" s="46">
        <v>0</v>
      </c>
      <c r="AON140" s="46">
        <v>0</v>
      </c>
      <c r="AOO140" s="46">
        <v>0</v>
      </c>
      <c r="AOP140" s="46">
        <v>0</v>
      </c>
      <c r="AOQ140" s="46">
        <v>0</v>
      </c>
      <c r="AOR140" s="46">
        <v>0</v>
      </c>
      <c r="AOS140" s="46">
        <v>0</v>
      </c>
      <c r="AOT140" s="46">
        <v>0</v>
      </c>
      <c r="AOU140" s="46">
        <v>0</v>
      </c>
      <c r="AOV140" s="46">
        <v>0</v>
      </c>
      <c r="AOW140" s="46">
        <v>0</v>
      </c>
      <c r="AOX140" s="46">
        <v>0</v>
      </c>
      <c r="AOY140" s="46">
        <v>0</v>
      </c>
      <c r="AOZ140" s="46">
        <v>0</v>
      </c>
      <c r="APA140" s="46">
        <v>0</v>
      </c>
      <c r="APB140" s="46">
        <v>0</v>
      </c>
      <c r="APC140" s="46">
        <v>0</v>
      </c>
      <c r="APD140" s="46">
        <v>0</v>
      </c>
      <c r="APE140" s="46">
        <v>0</v>
      </c>
      <c r="APF140" s="46">
        <v>0</v>
      </c>
      <c r="APG140" s="46">
        <v>0</v>
      </c>
      <c r="APH140" s="46">
        <v>0</v>
      </c>
      <c r="API140" s="46">
        <v>0</v>
      </c>
      <c r="APJ140" s="46">
        <v>0</v>
      </c>
      <c r="APK140" s="46">
        <v>0</v>
      </c>
      <c r="APL140" s="46">
        <v>0</v>
      </c>
      <c r="APM140" s="46">
        <v>0</v>
      </c>
      <c r="APN140" s="46">
        <v>0</v>
      </c>
      <c r="APO140" s="46">
        <v>0</v>
      </c>
      <c r="APP140" s="46">
        <v>0</v>
      </c>
      <c r="APQ140" s="46">
        <v>0</v>
      </c>
      <c r="APR140" s="46">
        <v>0</v>
      </c>
      <c r="APS140" s="46">
        <v>0</v>
      </c>
      <c r="APT140" s="46">
        <v>0</v>
      </c>
      <c r="APU140" s="46">
        <v>0</v>
      </c>
      <c r="APV140" s="46">
        <v>0</v>
      </c>
      <c r="APW140" s="46">
        <v>0</v>
      </c>
      <c r="APX140" s="46">
        <v>0</v>
      </c>
      <c r="APY140" s="46">
        <v>0</v>
      </c>
      <c r="APZ140" s="46">
        <v>0</v>
      </c>
      <c r="AQA140" s="46">
        <v>0</v>
      </c>
      <c r="AQB140" s="46">
        <v>0</v>
      </c>
      <c r="AQC140" s="46">
        <v>0</v>
      </c>
      <c r="AQD140" s="46">
        <v>0</v>
      </c>
      <c r="AQE140" s="46">
        <v>0</v>
      </c>
      <c r="AQF140" s="46">
        <v>0</v>
      </c>
      <c r="AQG140" s="46">
        <v>0</v>
      </c>
      <c r="AQH140" s="46">
        <v>0</v>
      </c>
      <c r="AQI140" s="46">
        <v>0</v>
      </c>
      <c r="AQJ140" s="46">
        <v>0</v>
      </c>
      <c r="AQK140" s="46">
        <v>0</v>
      </c>
      <c r="AQL140" s="46">
        <v>0</v>
      </c>
      <c r="AQM140" s="46">
        <v>0</v>
      </c>
      <c r="AQN140" s="46">
        <v>0</v>
      </c>
      <c r="AQO140" s="46">
        <v>0</v>
      </c>
      <c r="AQP140" s="46">
        <v>0</v>
      </c>
      <c r="AQQ140" s="46">
        <v>0</v>
      </c>
      <c r="AQR140" s="46">
        <v>0</v>
      </c>
      <c r="AQS140" s="46">
        <v>0</v>
      </c>
      <c r="AQT140" s="46">
        <v>0</v>
      </c>
      <c r="AQU140" s="46">
        <v>0</v>
      </c>
      <c r="AQV140" s="46">
        <v>0</v>
      </c>
      <c r="AQW140" s="46">
        <v>0</v>
      </c>
      <c r="AQX140" s="46">
        <v>0</v>
      </c>
      <c r="AQY140" s="46">
        <v>0</v>
      </c>
      <c r="AQZ140" s="46">
        <v>0</v>
      </c>
      <c r="ARA140" s="46">
        <v>0</v>
      </c>
      <c r="ARB140" s="46">
        <v>0</v>
      </c>
      <c r="ARC140" s="46">
        <v>0</v>
      </c>
      <c r="ARD140" s="46">
        <v>0</v>
      </c>
      <c r="ARE140" s="46">
        <v>0</v>
      </c>
      <c r="ARF140" s="46">
        <v>0</v>
      </c>
      <c r="ARG140" s="46">
        <v>0</v>
      </c>
      <c r="ARH140" s="46">
        <v>0</v>
      </c>
      <c r="ARI140" s="46">
        <v>0</v>
      </c>
      <c r="ARJ140" s="46">
        <v>0</v>
      </c>
      <c r="ARK140" s="46">
        <v>0</v>
      </c>
      <c r="ARL140" s="46">
        <v>0</v>
      </c>
      <c r="ARM140" s="46">
        <v>0</v>
      </c>
      <c r="ARN140" s="46">
        <v>0</v>
      </c>
      <c r="ARO140" s="46">
        <v>0</v>
      </c>
      <c r="ARP140" s="46">
        <v>0</v>
      </c>
      <c r="ARQ140" s="46">
        <v>0</v>
      </c>
      <c r="ARR140" s="46">
        <v>0</v>
      </c>
      <c r="ARS140" s="46">
        <v>0</v>
      </c>
      <c r="ART140" s="46">
        <v>0</v>
      </c>
      <c r="ARU140" s="46">
        <v>0</v>
      </c>
      <c r="ARV140" s="46">
        <v>0</v>
      </c>
      <c r="ARW140" s="46">
        <v>0</v>
      </c>
      <c r="ARX140" s="46">
        <v>0</v>
      </c>
      <c r="ARY140" s="46">
        <v>0</v>
      </c>
      <c r="ARZ140" s="46">
        <v>0</v>
      </c>
      <c r="ASA140" s="46">
        <v>0</v>
      </c>
      <c r="ASB140" s="46">
        <v>0</v>
      </c>
      <c r="ASC140" s="46">
        <v>0</v>
      </c>
      <c r="ASD140" s="46">
        <v>0</v>
      </c>
      <c r="ASE140" s="46">
        <v>0</v>
      </c>
      <c r="ASF140" s="46">
        <v>0</v>
      </c>
      <c r="ASG140" s="46">
        <v>0</v>
      </c>
      <c r="ASH140" s="46">
        <v>0</v>
      </c>
      <c r="ASI140" s="46">
        <v>0</v>
      </c>
      <c r="ASJ140" s="46">
        <v>0</v>
      </c>
      <c r="ASK140" s="46">
        <v>0</v>
      </c>
      <c r="ASL140" s="46">
        <v>0</v>
      </c>
      <c r="ASM140" s="46">
        <v>0</v>
      </c>
      <c r="ASN140" s="46">
        <v>0</v>
      </c>
      <c r="ASO140" s="46">
        <v>0</v>
      </c>
      <c r="ASP140" s="46">
        <v>0</v>
      </c>
      <c r="ASQ140" s="46">
        <v>0</v>
      </c>
      <c r="ASR140" s="46">
        <v>0</v>
      </c>
      <c r="ASS140" s="46">
        <v>0</v>
      </c>
      <c r="AST140" s="46">
        <v>0</v>
      </c>
      <c r="ASU140" s="46">
        <v>0</v>
      </c>
      <c r="ASV140" s="46">
        <v>0</v>
      </c>
      <c r="ASW140" s="46">
        <v>0</v>
      </c>
      <c r="ASX140" s="46">
        <v>0</v>
      </c>
      <c r="ASY140" s="46">
        <v>0</v>
      </c>
      <c r="ASZ140" s="46">
        <v>0</v>
      </c>
      <c r="ATA140" s="46">
        <v>0</v>
      </c>
      <c r="ATB140" s="46">
        <v>0</v>
      </c>
      <c r="ATC140" s="46">
        <v>0</v>
      </c>
      <c r="ATD140" s="46">
        <v>0</v>
      </c>
      <c r="ATE140" s="46">
        <v>0</v>
      </c>
      <c r="ATF140" s="46">
        <v>0</v>
      </c>
      <c r="ATG140" s="46">
        <v>0</v>
      </c>
      <c r="ATH140" s="46">
        <v>0</v>
      </c>
      <c r="ATI140" s="46">
        <v>0</v>
      </c>
      <c r="ATJ140" s="46">
        <v>0</v>
      </c>
      <c r="ATK140" s="46">
        <v>0</v>
      </c>
      <c r="ATL140" s="46">
        <v>0</v>
      </c>
      <c r="ATM140" s="46">
        <v>0</v>
      </c>
      <c r="ATN140" s="46">
        <v>0</v>
      </c>
      <c r="ATO140" s="46">
        <v>0</v>
      </c>
      <c r="ATP140" s="46">
        <v>0</v>
      </c>
      <c r="ATQ140" s="46">
        <v>0</v>
      </c>
      <c r="ATR140" s="46">
        <v>0</v>
      </c>
      <c r="ATS140" s="46">
        <v>0</v>
      </c>
      <c r="ATT140" s="46">
        <v>0</v>
      </c>
      <c r="ATU140" s="46">
        <v>0</v>
      </c>
      <c r="ATV140" s="46">
        <v>0</v>
      </c>
      <c r="ATW140" s="46">
        <v>0</v>
      </c>
      <c r="ATX140" s="46">
        <v>0</v>
      </c>
      <c r="ATY140" s="46">
        <v>0</v>
      </c>
      <c r="ATZ140" s="46">
        <v>0</v>
      </c>
      <c r="AUA140" s="46">
        <v>0</v>
      </c>
      <c r="AUB140" s="46">
        <v>0</v>
      </c>
      <c r="AUC140" s="46">
        <v>0</v>
      </c>
      <c r="AUD140" s="46">
        <v>0</v>
      </c>
      <c r="AUE140" s="46">
        <v>0</v>
      </c>
      <c r="AUF140" s="46">
        <v>0</v>
      </c>
      <c r="AUG140" s="46">
        <v>0</v>
      </c>
      <c r="AUH140" s="46">
        <v>0</v>
      </c>
      <c r="AUI140" s="46">
        <v>0</v>
      </c>
      <c r="AUJ140" s="46">
        <v>0</v>
      </c>
      <c r="AUK140" s="46">
        <v>0</v>
      </c>
      <c r="AUL140" s="46">
        <v>0</v>
      </c>
      <c r="AUM140" s="46">
        <v>0</v>
      </c>
      <c r="AUN140" s="46">
        <v>0</v>
      </c>
      <c r="AUO140" s="46">
        <v>0</v>
      </c>
      <c r="AUP140" s="46">
        <v>0</v>
      </c>
      <c r="AUQ140" s="46">
        <v>0</v>
      </c>
      <c r="AUR140" s="46">
        <v>0</v>
      </c>
      <c r="AUS140" s="46">
        <v>0</v>
      </c>
      <c r="AUT140" s="46">
        <v>0</v>
      </c>
      <c r="AUU140" s="46">
        <v>0</v>
      </c>
      <c r="AUV140" s="46">
        <v>0</v>
      </c>
      <c r="AUW140" s="46">
        <v>0</v>
      </c>
      <c r="AUX140" s="46">
        <v>0</v>
      </c>
      <c r="AUY140" s="46">
        <v>0</v>
      </c>
      <c r="AUZ140" s="46">
        <v>0</v>
      </c>
      <c r="AVA140" s="46">
        <v>0</v>
      </c>
      <c r="AVB140" s="46">
        <v>0</v>
      </c>
      <c r="AVC140" s="46">
        <v>0</v>
      </c>
      <c r="AVD140" s="46">
        <v>0</v>
      </c>
      <c r="AVE140" s="46">
        <v>0</v>
      </c>
      <c r="AVF140" s="46">
        <v>0</v>
      </c>
      <c r="AVG140" s="46">
        <v>0</v>
      </c>
      <c r="AVH140" s="46">
        <v>0</v>
      </c>
      <c r="AVI140" s="46">
        <v>0</v>
      </c>
      <c r="AVJ140" s="46">
        <v>0</v>
      </c>
      <c r="AVK140" s="46">
        <v>0</v>
      </c>
      <c r="AVL140" s="46">
        <v>0</v>
      </c>
      <c r="AVM140" s="46">
        <v>0</v>
      </c>
      <c r="AVN140" s="46">
        <v>0</v>
      </c>
      <c r="AVO140" s="46">
        <v>0</v>
      </c>
      <c r="AVP140" s="46">
        <v>0</v>
      </c>
      <c r="AVQ140" s="46">
        <v>0</v>
      </c>
      <c r="AVR140" s="46">
        <v>0</v>
      </c>
      <c r="AVS140" s="46">
        <v>0</v>
      </c>
      <c r="AVT140" s="46">
        <v>0</v>
      </c>
      <c r="AVU140" s="46">
        <v>0</v>
      </c>
      <c r="AVV140" s="46">
        <v>0</v>
      </c>
      <c r="AVW140" s="46">
        <v>0</v>
      </c>
      <c r="AVX140" s="46">
        <v>0</v>
      </c>
      <c r="AVY140" s="46">
        <v>0</v>
      </c>
      <c r="AVZ140" s="46">
        <v>0</v>
      </c>
      <c r="AWA140" s="46">
        <v>0</v>
      </c>
      <c r="AWB140" s="46">
        <v>0</v>
      </c>
      <c r="AWC140" s="46">
        <v>0</v>
      </c>
      <c r="AWD140" s="46">
        <v>0</v>
      </c>
      <c r="AWE140" s="46">
        <v>0</v>
      </c>
      <c r="AWF140" s="46">
        <v>0</v>
      </c>
      <c r="AWG140" s="46">
        <v>0</v>
      </c>
      <c r="AWH140" s="46">
        <v>0</v>
      </c>
      <c r="AWI140" s="46">
        <v>0</v>
      </c>
      <c r="AWJ140" s="46">
        <v>0</v>
      </c>
      <c r="AWK140" s="46">
        <v>0</v>
      </c>
      <c r="AWL140" s="46">
        <v>0</v>
      </c>
      <c r="AWM140" s="46">
        <v>0</v>
      </c>
      <c r="AWN140" s="46">
        <v>0</v>
      </c>
      <c r="AWO140" s="46">
        <v>0</v>
      </c>
      <c r="AWP140" s="46">
        <v>0</v>
      </c>
      <c r="AWQ140" s="46">
        <v>0</v>
      </c>
      <c r="AWR140" s="46">
        <v>0</v>
      </c>
      <c r="AWS140" s="46">
        <v>0</v>
      </c>
      <c r="AWT140" s="46">
        <v>0</v>
      </c>
      <c r="AWU140" s="46">
        <v>0</v>
      </c>
      <c r="AWV140" s="46">
        <v>0</v>
      </c>
      <c r="AWW140" s="46">
        <v>0</v>
      </c>
      <c r="AWX140" s="46">
        <v>0</v>
      </c>
      <c r="AWY140" s="46">
        <v>0</v>
      </c>
      <c r="AWZ140" s="46">
        <v>0</v>
      </c>
      <c r="AXA140" s="46">
        <v>0</v>
      </c>
      <c r="AXB140" s="46">
        <v>0</v>
      </c>
      <c r="AXC140" s="46">
        <v>0</v>
      </c>
      <c r="AXD140" s="46">
        <v>0</v>
      </c>
      <c r="AXE140" s="46">
        <v>0</v>
      </c>
      <c r="AXF140" s="46">
        <v>0</v>
      </c>
      <c r="AXG140" s="46">
        <v>0</v>
      </c>
      <c r="AXH140" s="46">
        <v>0</v>
      </c>
      <c r="AXI140" s="46">
        <v>0</v>
      </c>
      <c r="AXJ140" s="46">
        <v>0</v>
      </c>
      <c r="AXK140" s="46">
        <v>0</v>
      </c>
      <c r="AXL140" s="46">
        <v>0</v>
      </c>
      <c r="AXM140" s="46">
        <v>0</v>
      </c>
      <c r="AXN140" s="46">
        <v>0</v>
      </c>
      <c r="AXO140" s="46">
        <v>0</v>
      </c>
      <c r="AXP140" s="46">
        <v>0</v>
      </c>
      <c r="AXQ140" s="46">
        <v>0</v>
      </c>
      <c r="AXR140" s="46">
        <v>0</v>
      </c>
      <c r="AXS140" s="46">
        <v>0</v>
      </c>
      <c r="AXT140" s="46">
        <v>0</v>
      </c>
      <c r="AXU140" s="46">
        <v>0</v>
      </c>
      <c r="AXV140" s="46">
        <v>0</v>
      </c>
      <c r="AXW140" s="46">
        <v>0</v>
      </c>
      <c r="AXX140" s="46">
        <v>0</v>
      </c>
      <c r="AXY140" s="46">
        <v>0</v>
      </c>
      <c r="AXZ140" s="46">
        <v>0</v>
      </c>
      <c r="AYA140" s="46">
        <v>0</v>
      </c>
      <c r="AYB140" s="46">
        <v>0</v>
      </c>
      <c r="AYC140" s="46">
        <v>0</v>
      </c>
      <c r="AYD140" s="46">
        <v>0</v>
      </c>
      <c r="AYE140" s="46">
        <v>0</v>
      </c>
      <c r="AYF140" s="46">
        <v>0</v>
      </c>
      <c r="AYG140" s="46">
        <v>0</v>
      </c>
      <c r="AYH140" s="46">
        <v>0</v>
      </c>
      <c r="AYI140" s="46">
        <v>0</v>
      </c>
      <c r="AYJ140" s="46">
        <v>0</v>
      </c>
      <c r="AYK140" s="46">
        <v>0</v>
      </c>
      <c r="AYL140" s="46">
        <v>0</v>
      </c>
      <c r="AYM140" s="46">
        <v>0</v>
      </c>
      <c r="AYN140" s="46">
        <v>0</v>
      </c>
      <c r="AYO140" s="46">
        <v>0</v>
      </c>
      <c r="AYP140" s="46">
        <v>0</v>
      </c>
      <c r="AYQ140" s="46">
        <v>0</v>
      </c>
      <c r="AYR140" s="46">
        <v>0</v>
      </c>
      <c r="AYS140" s="46">
        <v>0</v>
      </c>
      <c r="AYT140" s="46">
        <v>0</v>
      </c>
      <c r="AYU140" s="46">
        <v>0</v>
      </c>
      <c r="AYV140" s="46">
        <v>0</v>
      </c>
      <c r="AYW140" s="46">
        <v>0</v>
      </c>
      <c r="AYX140" s="46">
        <v>0</v>
      </c>
      <c r="AYY140" s="46">
        <v>0</v>
      </c>
      <c r="AYZ140" s="46">
        <v>0</v>
      </c>
      <c r="AZA140" s="46">
        <v>0</v>
      </c>
      <c r="AZB140" s="46">
        <v>0</v>
      </c>
      <c r="AZC140" s="46">
        <v>1223332.4624292445</v>
      </c>
      <c r="AZD140" s="46">
        <v>0</v>
      </c>
      <c r="AZE140" s="46">
        <v>0</v>
      </c>
      <c r="AZF140" s="46">
        <v>0</v>
      </c>
      <c r="AZG140" s="46">
        <v>0</v>
      </c>
      <c r="AZH140" s="46">
        <v>0</v>
      </c>
      <c r="AZI140" s="46">
        <v>0</v>
      </c>
      <c r="AZJ140" s="46">
        <v>0</v>
      </c>
      <c r="AZK140" s="46">
        <v>0</v>
      </c>
      <c r="AZL140" s="46">
        <v>0</v>
      </c>
      <c r="AZM140" s="46">
        <v>0</v>
      </c>
      <c r="AZN140" s="46">
        <v>0</v>
      </c>
      <c r="AZO140" s="46">
        <v>0</v>
      </c>
      <c r="AZP140" s="46">
        <v>0</v>
      </c>
      <c r="AZQ140" s="46">
        <v>0</v>
      </c>
      <c r="AZR140" s="46">
        <v>0</v>
      </c>
      <c r="AZS140" s="46">
        <v>0</v>
      </c>
      <c r="AZT140" s="46">
        <v>0</v>
      </c>
      <c r="AZU140" s="46">
        <v>0</v>
      </c>
      <c r="AZV140" s="46">
        <v>0</v>
      </c>
      <c r="AZW140" s="46">
        <v>0</v>
      </c>
      <c r="AZX140" s="46">
        <v>0</v>
      </c>
      <c r="AZY140" s="46">
        <v>0</v>
      </c>
      <c r="AZZ140" s="46">
        <v>0</v>
      </c>
      <c r="BAA140" s="46">
        <v>0</v>
      </c>
      <c r="BAB140" s="46">
        <v>0</v>
      </c>
      <c r="BAC140" s="46">
        <v>0</v>
      </c>
      <c r="BAD140" s="46">
        <v>0</v>
      </c>
      <c r="BAE140" s="46">
        <v>0</v>
      </c>
      <c r="BAF140" s="46">
        <v>0</v>
      </c>
      <c r="BAG140" s="46">
        <v>0</v>
      </c>
      <c r="BAH140" s="46">
        <v>0</v>
      </c>
      <c r="BAI140" s="46">
        <v>0</v>
      </c>
      <c r="BAJ140" s="46">
        <v>0</v>
      </c>
      <c r="BAK140" s="46">
        <v>0</v>
      </c>
      <c r="BAL140" s="46">
        <v>0</v>
      </c>
      <c r="BAM140" s="46">
        <v>0</v>
      </c>
      <c r="BAN140" s="46">
        <v>0</v>
      </c>
      <c r="BAO140" s="46">
        <v>0</v>
      </c>
      <c r="BAP140" s="46">
        <v>0</v>
      </c>
      <c r="BAQ140" s="46">
        <v>0</v>
      </c>
      <c r="BAR140" s="46">
        <v>0</v>
      </c>
      <c r="BAS140" s="46">
        <v>0</v>
      </c>
      <c r="BAT140" s="46">
        <v>0</v>
      </c>
      <c r="BAU140" s="46">
        <v>0</v>
      </c>
      <c r="BAV140" s="46">
        <v>168865.35783754615</v>
      </c>
      <c r="BAW140" s="46">
        <v>0</v>
      </c>
      <c r="BAX140" s="46">
        <v>0</v>
      </c>
      <c r="BAY140" s="46">
        <v>0</v>
      </c>
      <c r="BAZ140" s="46">
        <v>0</v>
      </c>
      <c r="BBA140" s="46">
        <v>0</v>
      </c>
      <c r="BBB140" s="46">
        <v>0</v>
      </c>
      <c r="BBC140" s="46">
        <v>0</v>
      </c>
      <c r="BBD140" s="46">
        <v>0</v>
      </c>
      <c r="BBE140" s="46">
        <v>0</v>
      </c>
      <c r="BBF140" s="46">
        <v>0</v>
      </c>
      <c r="BBG140" s="46">
        <v>0</v>
      </c>
      <c r="BBH140" s="46">
        <v>0</v>
      </c>
      <c r="BBI140" s="46">
        <v>0</v>
      </c>
      <c r="BBJ140" s="46">
        <v>0</v>
      </c>
      <c r="BBK140" s="46">
        <v>0</v>
      </c>
      <c r="BBL140" s="46">
        <v>0</v>
      </c>
      <c r="BBM140" s="46">
        <v>0</v>
      </c>
      <c r="BBN140" s="46">
        <v>0</v>
      </c>
      <c r="BBO140" s="46">
        <v>0</v>
      </c>
      <c r="BBP140" s="46">
        <v>0</v>
      </c>
      <c r="BBQ140" s="46">
        <v>0</v>
      </c>
      <c r="BBR140" s="46">
        <v>0</v>
      </c>
      <c r="BBS140" s="46">
        <v>0</v>
      </c>
      <c r="BBT140" s="46">
        <v>0</v>
      </c>
      <c r="BBU140" s="46">
        <v>0</v>
      </c>
      <c r="BBV140" s="46">
        <v>0</v>
      </c>
      <c r="BBW140" s="46">
        <v>0</v>
      </c>
      <c r="BBX140" s="46">
        <v>0</v>
      </c>
      <c r="BBY140" s="46">
        <v>0</v>
      </c>
      <c r="BBZ140" s="46">
        <v>0</v>
      </c>
      <c r="BCA140" s="46">
        <v>0</v>
      </c>
      <c r="BCB140" s="46">
        <v>0</v>
      </c>
      <c r="BCC140" s="46">
        <v>0</v>
      </c>
      <c r="BCD140" s="46">
        <v>0</v>
      </c>
      <c r="BCE140" s="46">
        <v>0</v>
      </c>
      <c r="BCF140" s="46">
        <v>0</v>
      </c>
      <c r="BCG140" s="46">
        <v>0</v>
      </c>
      <c r="BCH140" s="46">
        <v>0</v>
      </c>
      <c r="BCI140" s="46">
        <v>0</v>
      </c>
      <c r="BCJ140" s="46">
        <v>0</v>
      </c>
      <c r="BCK140" s="46">
        <v>0</v>
      </c>
      <c r="BCL140" s="46">
        <v>0</v>
      </c>
      <c r="BCM140" s="46">
        <v>0</v>
      </c>
      <c r="BCN140" s="46">
        <v>1907572.9132545916</v>
      </c>
      <c r="BCO140" s="46">
        <v>0</v>
      </c>
      <c r="BCP140" s="46">
        <v>0</v>
      </c>
      <c r="BCQ140" s="46">
        <v>0</v>
      </c>
      <c r="BCR140" s="46">
        <v>0</v>
      </c>
      <c r="BCS140" s="46">
        <v>0</v>
      </c>
      <c r="BCT140" s="46">
        <v>0</v>
      </c>
      <c r="BCU140" s="46">
        <v>0</v>
      </c>
      <c r="BCV140" s="46">
        <v>0</v>
      </c>
      <c r="BCW140" s="46">
        <v>0</v>
      </c>
      <c r="BCX140" s="46">
        <v>0</v>
      </c>
      <c r="BCY140" s="46">
        <v>0</v>
      </c>
      <c r="BCZ140" s="46">
        <v>0</v>
      </c>
      <c r="BDA140" s="46">
        <v>0</v>
      </c>
      <c r="BDB140" s="46">
        <v>0</v>
      </c>
      <c r="BDC140" s="46">
        <v>0</v>
      </c>
      <c r="BDD140" s="46">
        <v>0</v>
      </c>
      <c r="BDE140" s="46">
        <v>0</v>
      </c>
      <c r="BDF140" s="46">
        <v>0</v>
      </c>
      <c r="BDG140" s="46">
        <v>0</v>
      </c>
      <c r="BDH140" s="46">
        <v>0</v>
      </c>
      <c r="BDI140" s="46">
        <v>0</v>
      </c>
      <c r="BDJ140" s="46">
        <v>0</v>
      </c>
      <c r="BDK140" s="46">
        <v>0</v>
      </c>
      <c r="BDL140" s="46">
        <v>0</v>
      </c>
      <c r="BDM140" s="46">
        <v>0</v>
      </c>
      <c r="BDN140" s="46">
        <v>0</v>
      </c>
      <c r="BDO140" s="46">
        <v>0</v>
      </c>
      <c r="BDP140" s="46">
        <v>0</v>
      </c>
      <c r="BDQ140" s="46">
        <v>0</v>
      </c>
      <c r="BDR140" s="46">
        <v>0</v>
      </c>
      <c r="BDS140" s="46">
        <v>0</v>
      </c>
      <c r="BDT140" s="46">
        <v>0</v>
      </c>
      <c r="BDU140" s="46">
        <v>0</v>
      </c>
      <c r="BDV140" s="46">
        <v>0</v>
      </c>
      <c r="BDW140" s="46">
        <v>0</v>
      </c>
      <c r="BDX140" s="46">
        <v>0</v>
      </c>
      <c r="BDY140" s="46">
        <v>0</v>
      </c>
      <c r="BDZ140" s="46">
        <v>0</v>
      </c>
      <c r="BEA140" s="46">
        <v>0</v>
      </c>
      <c r="BEB140" s="46">
        <v>4590463.9264113279</v>
      </c>
      <c r="BEC140" s="46">
        <v>0</v>
      </c>
      <c r="BED140" s="46">
        <v>0</v>
      </c>
      <c r="BEE140" s="46">
        <v>0</v>
      </c>
      <c r="BEF140" s="46">
        <v>0</v>
      </c>
      <c r="BEG140" s="46">
        <v>0</v>
      </c>
      <c r="BEH140" s="46">
        <v>0</v>
      </c>
      <c r="BEI140" s="46">
        <v>0</v>
      </c>
      <c r="BEJ140" s="46">
        <v>0</v>
      </c>
      <c r="BEK140" s="46">
        <v>0</v>
      </c>
      <c r="BEL140" s="46">
        <v>0</v>
      </c>
      <c r="BEM140" s="46">
        <v>0</v>
      </c>
      <c r="BEN140" s="46">
        <v>0</v>
      </c>
      <c r="BEO140" s="46">
        <v>0</v>
      </c>
      <c r="BEP140" s="46">
        <v>2953090.7456632229</v>
      </c>
      <c r="BEQ140" s="46">
        <v>0</v>
      </c>
      <c r="BER140" s="46">
        <v>0</v>
      </c>
      <c r="BES140" s="46">
        <v>0</v>
      </c>
      <c r="BET140" s="46">
        <v>0</v>
      </c>
      <c r="BEU140" s="46">
        <v>0</v>
      </c>
      <c r="BEV140" s="46">
        <v>0</v>
      </c>
      <c r="BEW140" s="46">
        <v>0</v>
      </c>
      <c r="BEX140" s="46">
        <v>0</v>
      </c>
      <c r="BEY140" s="46">
        <v>0</v>
      </c>
      <c r="BEZ140" s="46">
        <v>0</v>
      </c>
      <c r="BFA140" s="46">
        <v>0</v>
      </c>
      <c r="BFB140" s="46">
        <v>0</v>
      </c>
      <c r="BFC140" s="46">
        <v>0</v>
      </c>
      <c r="BFD140" s="46">
        <v>0</v>
      </c>
      <c r="BFE140" s="46">
        <v>634542.61223247275</v>
      </c>
      <c r="BFF140" s="46">
        <v>0</v>
      </c>
      <c r="BFG140" s="46">
        <v>0</v>
      </c>
      <c r="BFH140" s="46">
        <v>0</v>
      </c>
      <c r="BFI140" s="46">
        <v>0</v>
      </c>
      <c r="BFJ140" s="46">
        <v>0</v>
      </c>
      <c r="BFK140" s="46">
        <v>0</v>
      </c>
      <c r="BFL140" s="46">
        <v>0</v>
      </c>
      <c r="BFM140" s="46">
        <v>0</v>
      </c>
      <c r="BFN140" s="46">
        <v>0</v>
      </c>
      <c r="BFO140" s="46">
        <v>0</v>
      </c>
      <c r="BFP140" s="46">
        <v>0</v>
      </c>
      <c r="BFQ140" s="46">
        <v>0</v>
      </c>
      <c r="BFR140" s="46">
        <v>0</v>
      </c>
      <c r="BFS140" s="46">
        <v>0</v>
      </c>
      <c r="BFT140" s="46">
        <v>0</v>
      </c>
      <c r="BFU140" s="46">
        <v>0</v>
      </c>
      <c r="BFV140" s="46">
        <v>0</v>
      </c>
      <c r="BFW140" s="46">
        <v>0</v>
      </c>
      <c r="BFX140" s="46">
        <v>0</v>
      </c>
      <c r="BFY140" s="46">
        <v>0</v>
      </c>
      <c r="BFZ140" s="46">
        <v>0</v>
      </c>
      <c r="BGA140" s="46">
        <v>147339.27074010391</v>
      </c>
      <c r="BGB140" s="46">
        <v>0</v>
      </c>
      <c r="BGC140" s="46">
        <v>0</v>
      </c>
      <c r="BGD140" s="46">
        <v>0</v>
      </c>
      <c r="BGE140" s="46">
        <v>0</v>
      </c>
      <c r="BGF140" s="46">
        <v>0</v>
      </c>
      <c r="BGG140" s="46">
        <v>0</v>
      </c>
      <c r="BGH140" s="46">
        <v>8765038.2728255931</v>
      </c>
      <c r="BGI140" s="46">
        <v>0</v>
      </c>
      <c r="BGJ140" s="46">
        <v>0</v>
      </c>
      <c r="BGK140" s="46">
        <v>0</v>
      </c>
      <c r="BGL140" s="46">
        <v>0</v>
      </c>
      <c r="BGM140" s="46">
        <v>0</v>
      </c>
      <c r="BGN140" s="46">
        <v>0</v>
      </c>
      <c r="BGO140" s="46">
        <v>0</v>
      </c>
      <c r="BGP140" s="46">
        <v>0</v>
      </c>
      <c r="BGQ140" s="46">
        <v>0</v>
      </c>
      <c r="BGR140" s="46">
        <v>0</v>
      </c>
      <c r="BGS140" s="46">
        <v>0</v>
      </c>
      <c r="BGT140" s="46">
        <v>0</v>
      </c>
      <c r="BGU140" s="46">
        <v>0</v>
      </c>
      <c r="BGV140" s="46">
        <v>0</v>
      </c>
      <c r="BGW140" s="46">
        <v>0</v>
      </c>
      <c r="BGX140" s="46">
        <v>0</v>
      </c>
      <c r="BGY140" s="46">
        <v>0</v>
      </c>
      <c r="BGZ140" s="46">
        <v>0</v>
      </c>
      <c r="BHA140" s="46">
        <v>0</v>
      </c>
      <c r="BHB140" s="46">
        <v>0</v>
      </c>
      <c r="BHC140" s="46">
        <v>0</v>
      </c>
      <c r="BHD140" s="46">
        <v>0</v>
      </c>
      <c r="BHE140" s="46">
        <v>0</v>
      </c>
      <c r="BHF140" s="46">
        <v>0</v>
      </c>
      <c r="BHG140" s="46">
        <v>0</v>
      </c>
    </row>
    <row r="141" spans="10:1642" x14ac:dyDescent="0.25">
      <c r="J141" s="92">
        <v>10227705.162028601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0</v>
      </c>
      <c r="R141" s="44">
        <v>0</v>
      </c>
      <c r="S141" s="44">
        <v>0</v>
      </c>
      <c r="T141" s="44">
        <v>0</v>
      </c>
      <c r="U141" s="44">
        <v>0</v>
      </c>
      <c r="V141" s="44">
        <v>0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0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0</v>
      </c>
      <c r="DV141" s="44">
        <v>0</v>
      </c>
      <c r="DW141" s="44">
        <v>0</v>
      </c>
      <c r="DX141" s="44">
        <v>0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  <c r="EG141" s="44">
        <v>0</v>
      </c>
      <c r="EH141" s="44">
        <v>0</v>
      </c>
      <c r="EI141" s="44">
        <v>0</v>
      </c>
      <c r="EJ141" s="44">
        <v>0</v>
      </c>
      <c r="EK141" s="44">
        <v>0</v>
      </c>
      <c r="EL141" s="44">
        <v>0</v>
      </c>
      <c r="EM141" s="44">
        <v>0</v>
      </c>
      <c r="EN141" s="44">
        <v>0</v>
      </c>
      <c r="EO141" s="44">
        <v>0</v>
      </c>
      <c r="EP141" s="44">
        <v>0</v>
      </c>
      <c r="EQ141" s="44">
        <v>0</v>
      </c>
      <c r="ER141" s="44">
        <v>0</v>
      </c>
      <c r="ES141" s="44">
        <v>0</v>
      </c>
      <c r="ET141" s="44">
        <v>0</v>
      </c>
      <c r="EU141" s="44">
        <v>0</v>
      </c>
      <c r="EV141" s="44">
        <v>0</v>
      </c>
      <c r="EW141" s="44">
        <v>0</v>
      </c>
      <c r="EX141" s="44">
        <v>0</v>
      </c>
      <c r="EY141" s="44">
        <v>0</v>
      </c>
      <c r="EZ141" s="44">
        <v>0</v>
      </c>
      <c r="FA141" s="44">
        <v>0</v>
      </c>
      <c r="FB141" s="44">
        <v>0</v>
      </c>
      <c r="FC141" s="44">
        <v>0</v>
      </c>
      <c r="FD141" s="44">
        <v>0</v>
      </c>
      <c r="FE141" s="44">
        <v>0</v>
      </c>
      <c r="FF141" s="44">
        <v>0</v>
      </c>
      <c r="FG141" s="44">
        <v>0</v>
      </c>
      <c r="FH141" s="44">
        <v>0</v>
      </c>
      <c r="FI141" s="44">
        <v>0</v>
      </c>
      <c r="FJ141" s="44">
        <v>0</v>
      </c>
      <c r="FK141" s="44">
        <v>0</v>
      </c>
      <c r="FL141" s="44">
        <v>0</v>
      </c>
      <c r="FM141" s="44">
        <v>0</v>
      </c>
      <c r="FN141" s="44">
        <v>0</v>
      </c>
      <c r="FO141" s="44">
        <v>0</v>
      </c>
      <c r="FP141" s="44">
        <v>0</v>
      </c>
      <c r="FQ141" s="44">
        <v>0</v>
      </c>
      <c r="FR141" s="44">
        <v>0</v>
      </c>
      <c r="FS141" s="44">
        <v>0</v>
      </c>
      <c r="FT141" s="44">
        <v>0</v>
      </c>
      <c r="FU141" s="44">
        <v>0</v>
      </c>
      <c r="FV141" s="44">
        <v>0</v>
      </c>
      <c r="FW141" s="44">
        <v>0</v>
      </c>
      <c r="FX141" s="44">
        <v>0</v>
      </c>
      <c r="FY141" s="44">
        <v>0</v>
      </c>
      <c r="FZ141" s="44">
        <v>0</v>
      </c>
      <c r="GA141" s="44">
        <v>0</v>
      </c>
      <c r="GB141" s="44">
        <v>0</v>
      </c>
      <c r="GC141" s="44">
        <v>0</v>
      </c>
      <c r="GD141" s="44">
        <v>0</v>
      </c>
      <c r="GE141" s="44">
        <v>0</v>
      </c>
      <c r="GF141" s="44">
        <v>0</v>
      </c>
      <c r="GG141" s="44">
        <v>0</v>
      </c>
      <c r="GH141" s="44">
        <v>0</v>
      </c>
      <c r="GI141" s="44">
        <v>0</v>
      </c>
      <c r="GJ141" s="44">
        <v>0</v>
      </c>
      <c r="GK141" s="44">
        <v>0</v>
      </c>
      <c r="GL141" s="44">
        <v>0</v>
      </c>
      <c r="GM141" s="44">
        <v>0</v>
      </c>
      <c r="GN141" s="44">
        <v>0</v>
      </c>
      <c r="GO141" s="44">
        <v>0</v>
      </c>
      <c r="GP141" s="44">
        <v>0</v>
      </c>
      <c r="GQ141" s="44">
        <v>0</v>
      </c>
      <c r="GR141" s="44">
        <v>0</v>
      </c>
      <c r="GS141" s="44">
        <v>0</v>
      </c>
      <c r="GT141" s="44">
        <v>0</v>
      </c>
      <c r="GU141" s="44">
        <v>0</v>
      </c>
      <c r="GV141" s="44">
        <v>0</v>
      </c>
      <c r="GW141" s="44">
        <v>0</v>
      </c>
      <c r="GX141" s="44">
        <v>0</v>
      </c>
      <c r="GY141" s="44">
        <v>0</v>
      </c>
      <c r="GZ141" s="44">
        <v>0</v>
      </c>
      <c r="HA141" s="44">
        <v>0</v>
      </c>
      <c r="HB141" s="44">
        <v>0</v>
      </c>
      <c r="HC141" s="44">
        <v>0</v>
      </c>
      <c r="HD141" s="44">
        <v>0</v>
      </c>
      <c r="HE141" s="44">
        <v>0</v>
      </c>
      <c r="HF141" s="44">
        <v>0</v>
      </c>
      <c r="HG141" s="44">
        <v>0</v>
      </c>
      <c r="HH141" s="44">
        <v>0</v>
      </c>
      <c r="HI141" s="44">
        <v>0</v>
      </c>
      <c r="HJ141" s="44">
        <v>0</v>
      </c>
      <c r="HK141" s="44">
        <v>0</v>
      </c>
      <c r="HL141" s="44">
        <v>0</v>
      </c>
      <c r="HM141" s="44">
        <v>0</v>
      </c>
      <c r="HN141" s="44">
        <v>0</v>
      </c>
      <c r="HO141" s="44">
        <v>0</v>
      </c>
      <c r="HP141" s="44">
        <v>0</v>
      </c>
      <c r="HQ141" s="44">
        <v>0</v>
      </c>
      <c r="HR141" s="44">
        <v>0</v>
      </c>
      <c r="HS141" s="44">
        <v>0</v>
      </c>
      <c r="HT141" s="44">
        <v>0</v>
      </c>
      <c r="HU141" s="44">
        <v>0</v>
      </c>
      <c r="HV141" s="44">
        <v>0</v>
      </c>
      <c r="HW141" s="44">
        <v>0</v>
      </c>
      <c r="HX141" s="44">
        <v>0</v>
      </c>
      <c r="HY141" s="44">
        <v>0</v>
      </c>
      <c r="HZ141" s="44">
        <v>0</v>
      </c>
      <c r="IA141" s="44">
        <v>0</v>
      </c>
      <c r="IB141" s="44">
        <v>0</v>
      </c>
      <c r="IC141" s="44">
        <v>0</v>
      </c>
      <c r="ID141" s="44">
        <v>0</v>
      </c>
      <c r="IE141" s="44">
        <v>0</v>
      </c>
      <c r="IF141" s="44">
        <v>0</v>
      </c>
      <c r="IG141" s="44">
        <v>0</v>
      </c>
      <c r="IH141" s="44">
        <v>0</v>
      </c>
      <c r="II141" s="44">
        <v>0</v>
      </c>
      <c r="IJ141" s="44">
        <v>0</v>
      </c>
      <c r="IK141" s="44">
        <v>0</v>
      </c>
      <c r="IL141" s="44">
        <v>0</v>
      </c>
      <c r="IM141" s="44">
        <v>0</v>
      </c>
      <c r="IN141" s="44">
        <v>0</v>
      </c>
      <c r="IO141" s="44">
        <v>0</v>
      </c>
      <c r="IP141" s="44">
        <v>0</v>
      </c>
      <c r="IQ141" s="44">
        <v>0</v>
      </c>
      <c r="IR141" s="44">
        <v>0</v>
      </c>
      <c r="IS141" s="44">
        <v>0</v>
      </c>
      <c r="IT141" s="44">
        <v>0</v>
      </c>
      <c r="IU141" s="44">
        <v>0</v>
      </c>
      <c r="IV141" s="44">
        <v>0</v>
      </c>
      <c r="IW141" s="44">
        <v>0</v>
      </c>
      <c r="IX141" s="44">
        <v>0</v>
      </c>
      <c r="IY141" s="44">
        <v>0</v>
      </c>
      <c r="IZ141" s="44">
        <v>0</v>
      </c>
      <c r="JA141" s="44">
        <v>0</v>
      </c>
      <c r="JB141" s="44">
        <v>0</v>
      </c>
      <c r="JC141" s="44">
        <v>0</v>
      </c>
      <c r="JD141" s="44">
        <v>0</v>
      </c>
      <c r="JE141" s="44">
        <v>0</v>
      </c>
      <c r="JF141" s="44">
        <v>0</v>
      </c>
      <c r="JG141" s="44">
        <v>0</v>
      </c>
      <c r="JH141" s="44">
        <v>0</v>
      </c>
      <c r="JI141" s="44">
        <v>0</v>
      </c>
      <c r="JJ141" s="44">
        <v>0</v>
      </c>
      <c r="JK141" s="44">
        <v>0</v>
      </c>
      <c r="JL141" s="44">
        <v>0</v>
      </c>
      <c r="JM141" s="44">
        <v>0</v>
      </c>
      <c r="JN141" s="44">
        <v>0</v>
      </c>
      <c r="JO141" s="44">
        <v>0</v>
      </c>
      <c r="JP141" s="44">
        <v>0</v>
      </c>
      <c r="JQ141" s="44">
        <v>0</v>
      </c>
      <c r="JR141" s="44">
        <v>0</v>
      </c>
      <c r="JS141" s="44">
        <v>0</v>
      </c>
      <c r="JT141" s="44">
        <v>0</v>
      </c>
      <c r="JU141" s="44">
        <v>0</v>
      </c>
      <c r="JV141" s="44">
        <v>0</v>
      </c>
      <c r="JW141" s="44">
        <v>0</v>
      </c>
      <c r="JX141" s="44">
        <v>0</v>
      </c>
      <c r="JY141" s="44">
        <v>0</v>
      </c>
      <c r="JZ141" s="44">
        <v>0</v>
      </c>
      <c r="KA141" s="44">
        <v>0</v>
      </c>
      <c r="KB141" s="44">
        <v>0</v>
      </c>
      <c r="KC141" s="44">
        <v>0</v>
      </c>
      <c r="KD141" s="44">
        <v>0</v>
      </c>
      <c r="KE141" s="44">
        <v>0</v>
      </c>
      <c r="KF141" s="44">
        <v>0</v>
      </c>
      <c r="KG141" s="44">
        <v>0</v>
      </c>
      <c r="KH141" s="44">
        <v>0</v>
      </c>
      <c r="KI141" s="44">
        <v>0</v>
      </c>
      <c r="KJ141" s="44">
        <v>0</v>
      </c>
      <c r="KK141" s="44">
        <v>0</v>
      </c>
      <c r="KL141" s="44">
        <v>0</v>
      </c>
      <c r="KM141" s="44">
        <v>0</v>
      </c>
      <c r="KN141" s="44">
        <v>0</v>
      </c>
      <c r="KO141" s="44">
        <v>0</v>
      </c>
      <c r="KP141" s="44">
        <v>0</v>
      </c>
      <c r="KQ141" s="44">
        <v>0</v>
      </c>
      <c r="KR141" s="44">
        <v>0</v>
      </c>
      <c r="KS141" s="44">
        <v>0</v>
      </c>
      <c r="KT141" s="44">
        <v>0</v>
      </c>
      <c r="KU141" s="44">
        <v>0</v>
      </c>
      <c r="KV141" s="44">
        <v>0</v>
      </c>
      <c r="KW141" s="44">
        <v>0</v>
      </c>
      <c r="KX141" s="44">
        <v>0</v>
      </c>
      <c r="KY141" s="44">
        <v>0</v>
      </c>
      <c r="KZ141" s="46">
        <v>0</v>
      </c>
      <c r="LA141" s="46">
        <v>0</v>
      </c>
      <c r="LB141" s="46">
        <v>0</v>
      </c>
      <c r="LC141" s="46">
        <v>0</v>
      </c>
      <c r="LD141" s="46">
        <v>0</v>
      </c>
      <c r="LE141" s="46">
        <v>0</v>
      </c>
      <c r="LF141" s="46">
        <v>0</v>
      </c>
      <c r="LG141" s="46">
        <v>0</v>
      </c>
      <c r="LH141" s="46">
        <v>0</v>
      </c>
      <c r="LI141" s="46">
        <v>0</v>
      </c>
      <c r="LJ141" s="46">
        <v>0</v>
      </c>
      <c r="LK141" s="46">
        <v>0</v>
      </c>
      <c r="LL141" s="46">
        <v>0</v>
      </c>
      <c r="LM141" s="46">
        <v>0</v>
      </c>
      <c r="LN141" s="46">
        <v>0</v>
      </c>
      <c r="LO141" s="46">
        <v>0</v>
      </c>
      <c r="LP141" s="46">
        <v>0</v>
      </c>
      <c r="LQ141" s="46">
        <v>0</v>
      </c>
      <c r="LR141" s="46">
        <v>0</v>
      </c>
      <c r="LS141" s="46">
        <v>0</v>
      </c>
      <c r="LT141" s="46">
        <v>0</v>
      </c>
      <c r="LU141" s="46">
        <v>0</v>
      </c>
      <c r="LV141" s="46">
        <v>0</v>
      </c>
      <c r="LW141" s="46">
        <v>0</v>
      </c>
      <c r="LX141" s="46">
        <v>0</v>
      </c>
      <c r="LY141" s="46">
        <v>0</v>
      </c>
      <c r="LZ141" s="46">
        <v>0</v>
      </c>
      <c r="MA141" s="46">
        <v>0</v>
      </c>
      <c r="MB141" s="46">
        <v>0</v>
      </c>
      <c r="MC141" s="46">
        <v>0</v>
      </c>
      <c r="MD141" s="46">
        <v>0</v>
      </c>
      <c r="ME141" s="46">
        <v>0</v>
      </c>
      <c r="MF141" s="46">
        <v>0</v>
      </c>
      <c r="MG141" s="46">
        <v>0</v>
      </c>
      <c r="MH141" s="46">
        <v>0</v>
      </c>
      <c r="MI141" s="46">
        <v>0</v>
      </c>
      <c r="MJ141" s="46">
        <v>0</v>
      </c>
      <c r="MK141" s="46">
        <v>0</v>
      </c>
      <c r="ML141" s="46">
        <v>0</v>
      </c>
      <c r="MM141" s="46">
        <v>0</v>
      </c>
      <c r="MN141" s="46">
        <v>0</v>
      </c>
      <c r="MO141" s="46">
        <v>0</v>
      </c>
      <c r="MP141" s="46">
        <v>0</v>
      </c>
      <c r="MQ141" s="46">
        <v>0</v>
      </c>
      <c r="MR141" s="46">
        <v>0</v>
      </c>
      <c r="MS141" s="46">
        <v>0</v>
      </c>
      <c r="MT141" s="46">
        <v>0</v>
      </c>
      <c r="MU141" s="46">
        <v>0</v>
      </c>
      <c r="MV141" s="46">
        <v>0</v>
      </c>
      <c r="MW141" s="46">
        <v>0</v>
      </c>
      <c r="MX141" s="46">
        <v>0</v>
      </c>
      <c r="MY141" s="46">
        <v>0</v>
      </c>
      <c r="MZ141" s="46">
        <v>0</v>
      </c>
      <c r="NA141" s="46">
        <v>0</v>
      </c>
      <c r="NB141" s="46">
        <v>0</v>
      </c>
      <c r="NC141" s="46">
        <v>0</v>
      </c>
      <c r="ND141" s="46">
        <v>0</v>
      </c>
      <c r="NE141" s="46">
        <v>0</v>
      </c>
      <c r="NF141" s="46">
        <v>0</v>
      </c>
      <c r="NG141" s="46">
        <v>0</v>
      </c>
      <c r="NH141" s="46">
        <v>0</v>
      </c>
      <c r="NI141" s="46">
        <v>0</v>
      </c>
      <c r="NJ141" s="46">
        <v>0</v>
      </c>
      <c r="NK141" s="46">
        <v>0</v>
      </c>
      <c r="NL141" s="46">
        <v>0</v>
      </c>
      <c r="NM141" s="46">
        <v>0</v>
      </c>
      <c r="NN141" s="46">
        <v>0</v>
      </c>
      <c r="NO141" s="46">
        <v>0</v>
      </c>
      <c r="NP141" s="46">
        <v>0</v>
      </c>
      <c r="NQ141" s="46">
        <v>0</v>
      </c>
      <c r="NR141" s="46">
        <v>0</v>
      </c>
      <c r="NS141" s="46">
        <v>0</v>
      </c>
      <c r="NT141" s="46">
        <v>0</v>
      </c>
      <c r="NU141" s="46">
        <v>0</v>
      </c>
      <c r="NV141" s="46">
        <v>0</v>
      </c>
      <c r="NW141" s="46">
        <v>0</v>
      </c>
      <c r="NX141" s="46">
        <v>0</v>
      </c>
      <c r="NY141" s="46">
        <v>0</v>
      </c>
      <c r="NZ141" s="46">
        <v>0</v>
      </c>
      <c r="OA141" s="46">
        <v>0</v>
      </c>
      <c r="OB141" s="46">
        <v>0</v>
      </c>
      <c r="OC141" s="46">
        <v>0</v>
      </c>
      <c r="OD141" s="46">
        <v>0</v>
      </c>
      <c r="OE141" s="46">
        <v>0</v>
      </c>
      <c r="OF141" s="46">
        <v>0</v>
      </c>
      <c r="OG141" s="46">
        <v>0</v>
      </c>
      <c r="OH141" s="46">
        <v>0</v>
      </c>
      <c r="OI141" s="46">
        <v>0</v>
      </c>
      <c r="OJ141" s="46">
        <v>0</v>
      </c>
      <c r="OK141" s="46">
        <v>0</v>
      </c>
      <c r="OL141" s="46">
        <v>0</v>
      </c>
      <c r="OM141" s="46">
        <v>0</v>
      </c>
      <c r="ON141" s="46">
        <v>0</v>
      </c>
      <c r="OO141" s="46">
        <v>0</v>
      </c>
      <c r="OP141" s="46">
        <v>0</v>
      </c>
      <c r="OQ141" s="46">
        <v>0</v>
      </c>
      <c r="OR141" s="46">
        <v>0</v>
      </c>
      <c r="OS141" s="46">
        <v>0</v>
      </c>
      <c r="OT141" s="46">
        <v>0</v>
      </c>
      <c r="OU141" s="46">
        <v>0</v>
      </c>
      <c r="OV141" s="46">
        <v>0</v>
      </c>
      <c r="OW141" s="46">
        <v>0</v>
      </c>
      <c r="OX141" s="46">
        <v>0</v>
      </c>
      <c r="OY141" s="46">
        <v>0</v>
      </c>
      <c r="OZ141" s="46">
        <v>0</v>
      </c>
      <c r="PA141" s="46">
        <v>0</v>
      </c>
      <c r="PB141" s="46">
        <v>0</v>
      </c>
      <c r="PC141" s="46">
        <v>0</v>
      </c>
      <c r="PD141" s="46">
        <v>0</v>
      </c>
      <c r="PE141" s="46">
        <v>0</v>
      </c>
      <c r="PF141" s="46">
        <v>0</v>
      </c>
      <c r="PG141" s="46">
        <v>0</v>
      </c>
      <c r="PH141" s="46">
        <v>0</v>
      </c>
      <c r="PI141" s="46">
        <v>0</v>
      </c>
      <c r="PJ141" s="46">
        <v>0</v>
      </c>
      <c r="PK141" s="46">
        <v>0</v>
      </c>
      <c r="PL141" s="46">
        <v>0</v>
      </c>
      <c r="PM141" s="46">
        <v>0</v>
      </c>
      <c r="PN141" s="46">
        <v>0</v>
      </c>
      <c r="PO141" s="46">
        <v>0</v>
      </c>
      <c r="PP141" s="46">
        <v>0</v>
      </c>
      <c r="PQ141" s="46">
        <v>0</v>
      </c>
      <c r="PR141" s="46">
        <v>0</v>
      </c>
      <c r="PS141" s="46">
        <v>0</v>
      </c>
      <c r="PT141" s="46">
        <v>0</v>
      </c>
      <c r="PU141" s="46">
        <v>0</v>
      </c>
      <c r="PV141" s="46">
        <v>0</v>
      </c>
      <c r="PW141" s="46">
        <v>0</v>
      </c>
      <c r="PX141" s="46">
        <v>0</v>
      </c>
      <c r="PY141" s="46">
        <v>0</v>
      </c>
      <c r="PZ141" s="46">
        <v>0</v>
      </c>
      <c r="QA141" s="46">
        <v>0</v>
      </c>
      <c r="QB141" s="46">
        <v>0</v>
      </c>
      <c r="QC141" s="46">
        <v>0</v>
      </c>
      <c r="QD141" s="46">
        <v>0</v>
      </c>
      <c r="QE141" s="46">
        <v>0</v>
      </c>
      <c r="QF141" s="46">
        <v>0</v>
      </c>
      <c r="QG141" s="46">
        <v>0</v>
      </c>
      <c r="QH141" s="46">
        <v>0</v>
      </c>
      <c r="QI141" s="46">
        <v>0</v>
      </c>
      <c r="QJ141" s="46">
        <v>0</v>
      </c>
      <c r="QK141" s="46">
        <v>0</v>
      </c>
      <c r="QL141" s="46">
        <v>0</v>
      </c>
      <c r="QM141" s="46">
        <v>0</v>
      </c>
      <c r="QN141" s="46">
        <v>0</v>
      </c>
      <c r="QO141" s="46">
        <v>0</v>
      </c>
      <c r="QP141" s="46">
        <v>0</v>
      </c>
      <c r="QQ141" s="46">
        <v>0</v>
      </c>
      <c r="QR141" s="46">
        <v>0</v>
      </c>
      <c r="QS141" s="46">
        <v>0</v>
      </c>
      <c r="QT141" s="46">
        <v>0</v>
      </c>
      <c r="QU141" s="46">
        <v>0</v>
      </c>
      <c r="QV141" s="46">
        <v>0</v>
      </c>
      <c r="QW141" s="46">
        <v>0</v>
      </c>
      <c r="QX141" s="46">
        <v>0</v>
      </c>
      <c r="QY141" s="46">
        <v>0</v>
      </c>
      <c r="QZ141" s="46">
        <v>0</v>
      </c>
      <c r="RA141" s="46">
        <v>0</v>
      </c>
      <c r="RB141" s="46">
        <v>0</v>
      </c>
      <c r="RC141" s="46">
        <v>0</v>
      </c>
      <c r="RD141" s="46">
        <v>0</v>
      </c>
      <c r="RE141" s="46">
        <v>0</v>
      </c>
      <c r="RF141" s="46">
        <v>0</v>
      </c>
      <c r="RG141" s="46">
        <v>0</v>
      </c>
      <c r="RH141" s="46">
        <v>0</v>
      </c>
      <c r="RI141" s="46">
        <v>0</v>
      </c>
      <c r="RJ141" s="46">
        <v>0</v>
      </c>
      <c r="RK141" s="46">
        <v>0</v>
      </c>
      <c r="RL141" s="46">
        <v>0</v>
      </c>
      <c r="RM141" s="46">
        <v>0</v>
      </c>
      <c r="RN141" s="46">
        <v>0</v>
      </c>
      <c r="RO141" s="46">
        <v>0</v>
      </c>
      <c r="RP141" s="46">
        <v>0</v>
      </c>
      <c r="RQ141" s="46">
        <v>0</v>
      </c>
      <c r="RR141" s="46">
        <v>0</v>
      </c>
      <c r="RS141" s="46">
        <v>0</v>
      </c>
      <c r="RT141" s="46">
        <v>0</v>
      </c>
      <c r="RU141" s="46">
        <v>0</v>
      </c>
      <c r="RV141" s="46">
        <v>0</v>
      </c>
      <c r="RW141" s="46">
        <v>0</v>
      </c>
      <c r="RX141" s="46">
        <v>0</v>
      </c>
      <c r="RY141" s="46">
        <v>0</v>
      </c>
      <c r="RZ141" s="46">
        <v>0</v>
      </c>
      <c r="SA141" s="46">
        <v>0</v>
      </c>
      <c r="SB141" s="46">
        <v>0</v>
      </c>
      <c r="SC141" s="46">
        <v>0</v>
      </c>
      <c r="SD141" s="46">
        <v>0</v>
      </c>
      <c r="SE141" s="46">
        <v>0</v>
      </c>
      <c r="SF141" s="46">
        <v>0</v>
      </c>
      <c r="SG141" s="46">
        <v>0</v>
      </c>
      <c r="SH141" s="46">
        <v>0</v>
      </c>
      <c r="SI141" s="46">
        <v>0</v>
      </c>
      <c r="SJ141" s="46">
        <v>0</v>
      </c>
      <c r="SK141" s="46">
        <v>0</v>
      </c>
      <c r="SL141" s="46">
        <v>0</v>
      </c>
      <c r="SM141" s="46">
        <v>0</v>
      </c>
      <c r="SN141" s="46">
        <v>0</v>
      </c>
      <c r="SO141" s="46">
        <v>0</v>
      </c>
      <c r="SP141" s="46">
        <v>0</v>
      </c>
      <c r="SQ141" s="46">
        <v>0</v>
      </c>
      <c r="SR141" s="46">
        <v>0</v>
      </c>
      <c r="SS141" s="46">
        <v>0</v>
      </c>
      <c r="ST141" s="46">
        <v>0</v>
      </c>
      <c r="SU141" s="46">
        <v>0</v>
      </c>
      <c r="SV141" s="46">
        <v>0</v>
      </c>
      <c r="SW141" s="46">
        <v>0</v>
      </c>
      <c r="SX141" s="46">
        <v>0</v>
      </c>
      <c r="SY141" s="46">
        <v>0</v>
      </c>
      <c r="SZ141" s="46">
        <v>0</v>
      </c>
      <c r="TA141" s="46">
        <v>0</v>
      </c>
      <c r="TB141" s="46">
        <v>0</v>
      </c>
      <c r="TC141" s="46">
        <v>0</v>
      </c>
      <c r="TD141" s="46">
        <v>0</v>
      </c>
      <c r="TE141" s="46">
        <v>0</v>
      </c>
      <c r="TF141" s="46">
        <v>0</v>
      </c>
      <c r="TG141" s="46">
        <v>0</v>
      </c>
      <c r="TH141" s="46">
        <v>0</v>
      </c>
      <c r="TI141" s="46">
        <v>0</v>
      </c>
      <c r="TJ141" s="46">
        <v>0</v>
      </c>
      <c r="TK141" s="46">
        <v>0</v>
      </c>
      <c r="TL141" s="46">
        <v>0</v>
      </c>
      <c r="TM141" s="46">
        <v>0</v>
      </c>
      <c r="TN141" s="46">
        <v>0</v>
      </c>
      <c r="TO141" s="46">
        <v>0</v>
      </c>
      <c r="TP141" s="46">
        <v>0</v>
      </c>
      <c r="TQ141" s="46">
        <v>0</v>
      </c>
      <c r="TR141" s="46">
        <v>0</v>
      </c>
      <c r="TS141" s="46">
        <v>0</v>
      </c>
      <c r="TT141" s="46">
        <v>0</v>
      </c>
      <c r="TU141" s="46">
        <v>0</v>
      </c>
      <c r="TV141" s="46">
        <v>0</v>
      </c>
      <c r="TW141" s="46">
        <v>0</v>
      </c>
      <c r="TX141" s="46">
        <v>0</v>
      </c>
      <c r="TY141" s="46">
        <v>0</v>
      </c>
      <c r="TZ141" s="46">
        <v>0</v>
      </c>
      <c r="UA141" s="46">
        <v>0</v>
      </c>
      <c r="UB141" s="46">
        <v>0</v>
      </c>
      <c r="UC141" s="46">
        <v>0</v>
      </c>
      <c r="UD141" s="46">
        <v>0</v>
      </c>
      <c r="UE141" s="46">
        <v>0</v>
      </c>
      <c r="UF141" s="46">
        <v>0</v>
      </c>
      <c r="UG141" s="46">
        <v>0</v>
      </c>
      <c r="UH141" s="46">
        <v>0</v>
      </c>
      <c r="UI141" s="46">
        <v>0</v>
      </c>
      <c r="UJ141" s="46">
        <v>0</v>
      </c>
      <c r="UK141" s="46">
        <v>0</v>
      </c>
      <c r="UL141" s="46">
        <v>0</v>
      </c>
      <c r="UM141" s="46">
        <v>0</v>
      </c>
      <c r="UN141" s="46">
        <v>0</v>
      </c>
      <c r="UO141" s="46">
        <v>0</v>
      </c>
      <c r="UP141" s="46">
        <v>0</v>
      </c>
      <c r="UQ141" s="46">
        <v>0</v>
      </c>
      <c r="UR141" s="46">
        <v>0</v>
      </c>
      <c r="US141" s="46">
        <v>0</v>
      </c>
      <c r="UT141" s="46">
        <v>0</v>
      </c>
      <c r="UU141" s="46">
        <v>0</v>
      </c>
      <c r="UV141" s="46">
        <v>0</v>
      </c>
      <c r="UW141" s="46">
        <v>0</v>
      </c>
      <c r="UX141" s="46">
        <v>0</v>
      </c>
      <c r="UY141" s="46">
        <v>0</v>
      </c>
      <c r="UZ141" s="46">
        <v>0</v>
      </c>
      <c r="VA141" s="46">
        <v>0</v>
      </c>
      <c r="VB141" s="46">
        <v>0</v>
      </c>
      <c r="VC141" s="46">
        <v>0</v>
      </c>
      <c r="VD141" s="46">
        <v>0</v>
      </c>
      <c r="VE141" s="46">
        <v>0</v>
      </c>
      <c r="VF141" s="46">
        <v>0</v>
      </c>
      <c r="VG141" s="46">
        <v>0</v>
      </c>
      <c r="VH141" s="46">
        <v>0</v>
      </c>
      <c r="VI141" s="46">
        <v>0</v>
      </c>
      <c r="VJ141" s="46">
        <v>0</v>
      </c>
      <c r="VK141" s="46">
        <v>0</v>
      </c>
      <c r="VL141" s="46">
        <v>0</v>
      </c>
      <c r="VM141" s="46">
        <v>0</v>
      </c>
      <c r="VN141" s="46">
        <v>0</v>
      </c>
      <c r="VO141" s="46">
        <v>0</v>
      </c>
      <c r="VP141" s="46">
        <v>0</v>
      </c>
      <c r="VQ141" s="46">
        <v>0</v>
      </c>
      <c r="VR141" s="46">
        <v>0</v>
      </c>
      <c r="VS141" s="46">
        <v>0</v>
      </c>
      <c r="VT141" s="46">
        <v>0</v>
      </c>
      <c r="VU141" s="46">
        <v>0</v>
      </c>
      <c r="VV141" s="46">
        <v>0</v>
      </c>
      <c r="VW141" s="46">
        <v>0</v>
      </c>
      <c r="VX141" s="46">
        <v>0</v>
      </c>
      <c r="VY141" s="46">
        <v>0</v>
      </c>
      <c r="VZ141" s="46">
        <v>0</v>
      </c>
      <c r="WA141" s="46">
        <v>0</v>
      </c>
      <c r="WB141" s="46">
        <v>0</v>
      </c>
      <c r="WC141" s="46">
        <v>0</v>
      </c>
      <c r="WD141" s="46">
        <v>0</v>
      </c>
      <c r="WE141" s="46">
        <v>0</v>
      </c>
      <c r="WF141" s="46">
        <v>0</v>
      </c>
      <c r="WG141" s="46">
        <v>0</v>
      </c>
      <c r="WH141" s="46">
        <v>0</v>
      </c>
      <c r="WI141" s="46">
        <v>0</v>
      </c>
      <c r="WJ141" s="46">
        <v>0</v>
      </c>
      <c r="WK141" s="46">
        <v>0</v>
      </c>
      <c r="WL141" s="46">
        <v>0</v>
      </c>
      <c r="WM141" s="46">
        <v>0</v>
      </c>
      <c r="WN141" s="46">
        <v>0</v>
      </c>
      <c r="WO141" s="46">
        <v>0</v>
      </c>
      <c r="WP141" s="46">
        <v>0</v>
      </c>
      <c r="WQ141" s="46">
        <v>0</v>
      </c>
      <c r="WR141" s="46">
        <v>0</v>
      </c>
      <c r="WS141" s="46">
        <v>0</v>
      </c>
      <c r="WT141" s="46">
        <v>0</v>
      </c>
      <c r="WU141" s="46">
        <v>0</v>
      </c>
      <c r="WV141" s="46">
        <v>0</v>
      </c>
      <c r="WW141" s="46">
        <v>0</v>
      </c>
      <c r="WX141" s="46">
        <v>0</v>
      </c>
      <c r="WY141" s="46">
        <v>0</v>
      </c>
      <c r="WZ141" s="46">
        <v>0</v>
      </c>
      <c r="XA141" s="46">
        <v>0</v>
      </c>
      <c r="XB141" s="46">
        <v>0</v>
      </c>
      <c r="XC141" s="46">
        <v>0</v>
      </c>
      <c r="XD141" s="46">
        <v>0</v>
      </c>
      <c r="XE141" s="46">
        <v>0</v>
      </c>
      <c r="XF141" s="46">
        <v>0</v>
      </c>
      <c r="XG141" s="46">
        <v>0</v>
      </c>
      <c r="XH141" s="46">
        <v>0</v>
      </c>
      <c r="XI141" s="46">
        <v>0</v>
      </c>
      <c r="XJ141" s="46">
        <v>0</v>
      </c>
      <c r="XK141" s="46">
        <v>0</v>
      </c>
      <c r="XL141" s="46">
        <v>0</v>
      </c>
      <c r="XM141" s="46">
        <v>0</v>
      </c>
      <c r="XN141" s="46">
        <v>0</v>
      </c>
      <c r="XO141" s="46">
        <v>0</v>
      </c>
      <c r="XP141" s="46">
        <v>0</v>
      </c>
      <c r="XQ141" s="46">
        <v>0</v>
      </c>
      <c r="XR141" s="46">
        <v>0</v>
      </c>
      <c r="XS141" s="46">
        <v>0</v>
      </c>
      <c r="XT141" s="46">
        <v>0</v>
      </c>
      <c r="XU141" s="46">
        <v>0</v>
      </c>
      <c r="XV141" s="46">
        <v>0</v>
      </c>
      <c r="XW141" s="46">
        <v>0</v>
      </c>
      <c r="XX141" s="46">
        <v>0</v>
      </c>
      <c r="XY141" s="46">
        <v>0</v>
      </c>
      <c r="XZ141" s="46">
        <v>0</v>
      </c>
      <c r="YA141" s="46">
        <v>0</v>
      </c>
      <c r="YB141" s="46">
        <v>0</v>
      </c>
      <c r="YC141" s="46">
        <v>0</v>
      </c>
      <c r="YD141" s="46">
        <v>0</v>
      </c>
      <c r="YE141" s="46">
        <v>0</v>
      </c>
      <c r="YF141" s="46">
        <v>0</v>
      </c>
      <c r="YG141" s="46">
        <v>0</v>
      </c>
      <c r="YH141" s="46">
        <v>0</v>
      </c>
      <c r="YI141" s="46">
        <v>0</v>
      </c>
      <c r="YJ141" s="46">
        <v>0</v>
      </c>
      <c r="YK141" s="46">
        <v>0</v>
      </c>
      <c r="YL141" s="46">
        <v>0</v>
      </c>
      <c r="YM141" s="46">
        <v>0</v>
      </c>
      <c r="YN141" s="46">
        <v>0</v>
      </c>
      <c r="YO141" s="46">
        <v>0</v>
      </c>
      <c r="YP141" s="46">
        <v>0</v>
      </c>
      <c r="YQ141" s="46">
        <v>0</v>
      </c>
      <c r="YR141" s="46">
        <v>0</v>
      </c>
      <c r="YS141" s="46">
        <v>0</v>
      </c>
      <c r="YT141" s="46">
        <v>0</v>
      </c>
      <c r="YU141" s="46">
        <v>0</v>
      </c>
      <c r="YV141" s="46">
        <v>0</v>
      </c>
      <c r="YW141" s="46">
        <v>0</v>
      </c>
      <c r="YX141" s="46">
        <v>0</v>
      </c>
      <c r="YY141" s="46">
        <v>0</v>
      </c>
      <c r="YZ141" s="46">
        <v>0</v>
      </c>
      <c r="ZA141" s="46">
        <v>0</v>
      </c>
      <c r="ZB141" s="46">
        <v>0</v>
      </c>
      <c r="ZC141" s="46">
        <v>0</v>
      </c>
      <c r="ZD141" s="46">
        <v>0</v>
      </c>
      <c r="ZE141" s="46">
        <v>0</v>
      </c>
      <c r="ZF141" s="46">
        <v>0</v>
      </c>
      <c r="ZG141" s="46">
        <v>0</v>
      </c>
      <c r="ZH141" s="46">
        <v>0</v>
      </c>
      <c r="ZI141" s="46">
        <v>0</v>
      </c>
      <c r="ZJ141" s="46">
        <v>0</v>
      </c>
      <c r="ZK141" s="46">
        <v>0</v>
      </c>
      <c r="ZL141" s="46">
        <v>0</v>
      </c>
      <c r="ZM141" s="46">
        <v>0</v>
      </c>
      <c r="ZN141" s="46">
        <v>0</v>
      </c>
      <c r="ZO141" s="46">
        <v>0</v>
      </c>
      <c r="ZP141" s="46">
        <v>0</v>
      </c>
      <c r="ZQ141" s="46">
        <v>0</v>
      </c>
      <c r="ZR141" s="46">
        <v>0</v>
      </c>
      <c r="ZS141" s="46">
        <v>0</v>
      </c>
      <c r="ZT141" s="46">
        <v>0</v>
      </c>
      <c r="ZU141" s="46">
        <v>0</v>
      </c>
      <c r="ZV141" s="46">
        <v>0</v>
      </c>
      <c r="ZW141" s="46">
        <v>0</v>
      </c>
      <c r="ZX141" s="46">
        <v>0</v>
      </c>
      <c r="ZY141" s="46">
        <v>0</v>
      </c>
      <c r="ZZ141" s="46">
        <v>0</v>
      </c>
      <c r="AAA141" s="46">
        <v>0</v>
      </c>
      <c r="AAB141" s="46">
        <v>0</v>
      </c>
      <c r="AAC141" s="46">
        <v>0</v>
      </c>
      <c r="AAD141" s="46">
        <v>0</v>
      </c>
      <c r="AAE141" s="46">
        <v>0</v>
      </c>
      <c r="AAF141" s="46">
        <v>0</v>
      </c>
      <c r="AAG141" s="46">
        <v>0</v>
      </c>
      <c r="AAH141" s="46">
        <v>0</v>
      </c>
      <c r="AAI141" s="46">
        <v>0</v>
      </c>
      <c r="AAJ141" s="46">
        <v>0</v>
      </c>
      <c r="AAK141" s="46">
        <v>0</v>
      </c>
      <c r="AAL141" s="46">
        <v>0</v>
      </c>
      <c r="AAM141" s="46">
        <v>0</v>
      </c>
      <c r="AAN141" s="46">
        <v>0</v>
      </c>
      <c r="AAO141" s="46">
        <v>0</v>
      </c>
      <c r="AAP141" s="46">
        <v>0</v>
      </c>
      <c r="AAQ141" s="46">
        <v>0</v>
      </c>
      <c r="AAR141" s="46">
        <v>0</v>
      </c>
      <c r="AAS141" s="46">
        <v>0</v>
      </c>
      <c r="AAT141" s="46">
        <v>0</v>
      </c>
      <c r="AAU141" s="46">
        <v>0</v>
      </c>
      <c r="AAV141" s="46">
        <v>0</v>
      </c>
      <c r="AAW141" s="46">
        <v>0</v>
      </c>
      <c r="AAX141" s="46">
        <v>0</v>
      </c>
      <c r="AAY141" s="46">
        <v>0</v>
      </c>
      <c r="AAZ141" s="46">
        <v>0</v>
      </c>
      <c r="ABA141" s="46">
        <v>0</v>
      </c>
      <c r="ABB141" s="46">
        <v>0</v>
      </c>
      <c r="ABC141" s="46">
        <v>0</v>
      </c>
      <c r="ABD141" s="46">
        <v>0</v>
      </c>
      <c r="ABE141" s="46">
        <v>0</v>
      </c>
      <c r="ABF141" s="46">
        <v>0</v>
      </c>
      <c r="ABG141" s="46">
        <v>0</v>
      </c>
      <c r="ABH141" s="46">
        <v>0</v>
      </c>
      <c r="ABI141" s="46">
        <v>0</v>
      </c>
      <c r="ABJ141" s="46">
        <v>0</v>
      </c>
      <c r="ABK141" s="46">
        <v>0</v>
      </c>
      <c r="ABL141" s="46">
        <v>0</v>
      </c>
      <c r="ABM141" s="46">
        <v>0</v>
      </c>
      <c r="ABN141" s="46">
        <v>0</v>
      </c>
      <c r="ABO141" s="46">
        <v>0</v>
      </c>
      <c r="ABP141" s="46">
        <v>0</v>
      </c>
      <c r="ABQ141" s="46">
        <v>0</v>
      </c>
      <c r="ABR141" s="46">
        <v>0</v>
      </c>
      <c r="ABS141" s="46">
        <v>0</v>
      </c>
      <c r="ABT141" s="46">
        <v>0</v>
      </c>
      <c r="ABU141" s="46">
        <v>0</v>
      </c>
      <c r="ABV141" s="46">
        <v>0</v>
      </c>
      <c r="ABW141" s="46">
        <v>0</v>
      </c>
      <c r="ABX141" s="46">
        <v>0</v>
      </c>
      <c r="ABY141" s="46">
        <v>0</v>
      </c>
      <c r="ABZ141" s="46">
        <v>0</v>
      </c>
      <c r="ACA141" s="46">
        <v>0</v>
      </c>
      <c r="ACB141" s="46">
        <v>0</v>
      </c>
      <c r="ACC141" s="46">
        <v>0</v>
      </c>
      <c r="ACD141" s="46">
        <v>0</v>
      </c>
      <c r="ACE141" s="46">
        <v>0</v>
      </c>
      <c r="ACF141" s="46">
        <v>0</v>
      </c>
      <c r="ACG141" s="46">
        <v>0</v>
      </c>
      <c r="ACH141" s="46">
        <v>0</v>
      </c>
      <c r="ACI141" s="46">
        <v>0</v>
      </c>
      <c r="ACJ141" s="46">
        <v>0</v>
      </c>
      <c r="ACK141" s="46">
        <v>0</v>
      </c>
      <c r="ACL141" s="46">
        <v>0</v>
      </c>
      <c r="ACM141" s="46">
        <v>0</v>
      </c>
      <c r="ACN141" s="46">
        <v>0</v>
      </c>
      <c r="ACO141" s="46">
        <v>0</v>
      </c>
      <c r="ACP141" s="46">
        <v>0</v>
      </c>
      <c r="ACQ141" s="46">
        <v>0</v>
      </c>
      <c r="ACR141" s="46">
        <v>0</v>
      </c>
      <c r="ACS141" s="46">
        <v>0</v>
      </c>
      <c r="ACT141" s="46">
        <v>0</v>
      </c>
      <c r="ACU141" s="46">
        <v>0</v>
      </c>
      <c r="ACV141" s="46">
        <v>0</v>
      </c>
      <c r="ACW141" s="46">
        <v>0</v>
      </c>
      <c r="ACX141" s="46">
        <v>0</v>
      </c>
      <c r="ACY141" s="46">
        <v>0</v>
      </c>
      <c r="ACZ141" s="46">
        <v>0</v>
      </c>
      <c r="ADA141" s="46">
        <v>0</v>
      </c>
      <c r="ADB141" s="46">
        <v>0</v>
      </c>
      <c r="ADC141" s="46">
        <v>0</v>
      </c>
      <c r="ADD141" s="46">
        <v>0</v>
      </c>
      <c r="ADE141" s="46">
        <v>0</v>
      </c>
      <c r="ADF141" s="46">
        <v>0</v>
      </c>
      <c r="ADG141" s="46">
        <v>0</v>
      </c>
      <c r="ADH141" s="46">
        <v>0</v>
      </c>
      <c r="ADI141" s="46">
        <v>0</v>
      </c>
      <c r="ADJ141" s="46">
        <v>0</v>
      </c>
      <c r="ADK141" s="46">
        <v>0</v>
      </c>
      <c r="ADL141" s="46">
        <v>0</v>
      </c>
      <c r="ADM141" s="46">
        <v>0</v>
      </c>
      <c r="ADN141" s="46">
        <v>0</v>
      </c>
      <c r="ADO141" s="46">
        <v>0</v>
      </c>
      <c r="ADP141" s="46">
        <v>0</v>
      </c>
      <c r="ADQ141" s="46">
        <v>0</v>
      </c>
      <c r="ADR141" s="46">
        <v>0</v>
      </c>
      <c r="ADS141" s="46">
        <v>0</v>
      </c>
      <c r="ADT141" s="46">
        <v>0</v>
      </c>
      <c r="ADU141" s="46">
        <v>0</v>
      </c>
      <c r="ADV141" s="46">
        <v>0</v>
      </c>
      <c r="ADW141" s="46">
        <v>0</v>
      </c>
      <c r="ADX141" s="46">
        <v>0</v>
      </c>
      <c r="ADY141" s="46">
        <v>0</v>
      </c>
      <c r="ADZ141" s="46">
        <v>0</v>
      </c>
      <c r="AEA141" s="46">
        <v>0</v>
      </c>
      <c r="AEB141" s="46">
        <v>0</v>
      </c>
      <c r="AEC141" s="46">
        <v>0</v>
      </c>
      <c r="AED141" s="46">
        <v>0</v>
      </c>
      <c r="AEE141" s="46">
        <v>0</v>
      </c>
      <c r="AEF141" s="46">
        <v>0</v>
      </c>
      <c r="AEG141" s="46">
        <v>0</v>
      </c>
      <c r="AEH141" s="46">
        <v>0</v>
      </c>
      <c r="AEI141" s="46">
        <v>0</v>
      </c>
      <c r="AEJ141" s="46">
        <v>0</v>
      </c>
      <c r="AEK141" s="46">
        <v>0</v>
      </c>
      <c r="AEL141" s="46">
        <v>0</v>
      </c>
      <c r="AEM141" s="46">
        <v>0</v>
      </c>
      <c r="AEN141" s="46">
        <v>0</v>
      </c>
      <c r="AEO141" s="46">
        <v>0</v>
      </c>
      <c r="AEP141" s="46">
        <v>0</v>
      </c>
      <c r="AEQ141" s="46">
        <v>0</v>
      </c>
      <c r="AER141" s="46">
        <v>0</v>
      </c>
      <c r="AES141" s="46">
        <v>0</v>
      </c>
      <c r="AET141" s="46">
        <v>0</v>
      </c>
      <c r="AEU141" s="46">
        <v>0</v>
      </c>
      <c r="AEV141" s="46">
        <v>0</v>
      </c>
      <c r="AEW141" s="46">
        <v>0</v>
      </c>
      <c r="AEX141" s="46">
        <v>0</v>
      </c>
      <c r="AEY141" s="46">
        <v>0</v>
      </c>
      <c r="AEZ141" s="46">
        <v>0</v>
      </c>
      <c r="AFA141" s="46">
        <v>0</v>
      </c>
      <c r="AFB141" s="46">
        <v>0</v>
      </c>
      <c r="AFC141" s="46">
        <v>0</v>
      </c>
      <c r="AFD141" s="46">
        <v>0</v>
      </c>
      <c r="AFE141" s="46">
        <v>0</v>
      </c>
      <c r="AFF141" s="46">
        <v>0</v>
      </c>
      <c r="AFG141" s="46">
        <v>0</v>
      </c>
      <c r="AFH141" s="46">
        <v>0</v>
      </c>
      <c r="AFI141" s="46">
        <v>0</v>
      </c>
      <c r="AFJ141" s="46">
        <v>0</v>
      </c>
      <c r="AFK141" s="46">
        <v>0</v>
      </c>
      <c r="AFL141" s="46">
        <v>0</v>
      </c>
      <c r="AFM141" s="46">
        <v>0</v>
      </c>
      <c r="AFN141" s="46">
        <v>0</v>
      </c>
      <c r="AFO141" s="46">
        <v>0</v>
      </c>
      <c r="AFP141" s="46">
        <v>0</v>
      </c>
      <c r="AFQ141" s="46">
        <v>0</v>
      </c>
      <c r="AFR141" s="46">
        <v>0</v>
      </c>
      <c r="AFS141" s="46">
        <v>0</v>
      </c>
      <c r="AFT141" s="46">
        <v>0</v>
      </c>
      <c r="AFU141" s="46">
        <v>0</v>
      </c>
      <c r="AFV141" s="46">
        <v>0</v>
      </c>
      <c r="AFW141" s="46">
        <v>0</v>
      </c>
      <c r="AFX141" s="46">
        <v>0</v>
      </c>
      <c r="AFY141" s="46">
        <v>0</v>
      </c>
      <c r="AFZ141" s="46">
        <v>0</v>
      </c>
      <c r="AGA141" s="46">
        <v>0</v>
      </c>
      <c r="AGB141" s="46">
        <v>0</v>
      </c>
      <c r="AGC141" s="46">
        <v>0</v>
      </c>
      <c r="AGD141" s="46">
        <v>0</v>
      </c>
      <c r="AGE141" s="46">
        <v>0</v>
      </c>
      <c r="AGF141" s="46">
        <v>0</v>
      </c>
      <c r="AGG141" s="46">
        <v>0</v>
      </c>
      <c r="AGH141" s="46">
        <v>0</v>
      </c>
      <c r="AGI141" s="46">
        <v>0</v>
      </c>
      <c r="AGJ141" s="46">
        <v>0</v>
      </c>
      <c r="AGK141" s="46">
        <v>0</v>
      </c>
      <c r="AGL141" s="46">
        <v>0</v>
      </c>
      <c r="AGM141" s="46">
        <v>0</v>
      </c>
      <c r="AGN141" s="46">
        <v>0</v>
      </c>
      <c r="AGO141" s="46">
        <v>0</v>
      </c>
      <c r="AGP141" s="46">
        <v>0</v>
      </c>
      <c r="AGQ141" s="46">
        <v>0</v>
      </c>
      <c r="AGR141" s="46">
        <v>0</v>
      </c>
      <c r="AGS141" s="46">
        <v>0</v>
      </c>
      <c r="AGT141" s="46">
        <v>0</v>
      </c>
      <c r="AGU141" s="46">
        <v>0</v>
      </c>
      <c r="AGV141" s="46">
        <v>0</v>
      </c>
      <c r="AGW141" s="46">
        <v>0</v>
      </c>
      <c r="AGX141" s="46">
        <v>0</v>
      </c>
      <c r="AGY141" s="46">
        <v>0</v>
      </c>
      <c r="AGZ141" s="46">
        <v>0</v>
      </c>
      <c r="AHA141" s="46">
        <v>0</v>
      </c>
      <c r="AHB141" s="46">
        <v>0</v>
      </c>
      <c r="AHC141" s="46">
        <v>0</v>
      </c>
      <c r="AHD141" s="46">
        <v>0</v>
      </c>
      <c r="AHE141" s="46">
        <v>0</v>
      </c>
      <c r="AHF141" s="46">
        <v>0</v>
      </c>
      <c r="AHG141" s="46">
        <v>0</v>
      </c>
      <c r="AHH141" s="46">
        <v>0</v>
      </c>
      <c r="AHI141" s="46">
        <v>0</v>
      </c>
      <c r="AHJ141" s="46">
        <v>0</v>
      </c>
      <c r="AHK141" s="46">
        <v>0</v>
      </c>
      <c r="AHL141" s="46">
        <v>0</v>
      </c>
      <c r="AHM141" s="46">
        <v>0</v>
      </c>
      <c r="AHN141" s="46">
        <v>0</v>
      </c>
      <c r="AHO141" s="46">
        <v>0</v>
      </c>
      <c r="AHP141" s="46">
        <v>0</v>
      </c>
      <c r="AHQ141" s="46">
        <v>0</v>
      </c>
      <c r="AHR141" s="46">
        <v>0</v>
      </c>
      <c r="AHS141" s="46">
        <v>0</v>
      </c>
      <c r="AHT141" s="46">
        <v>0</v>
      </c>
      <c r="AHU141" s="46">
        <v>0</v>
      </c>
      <c r="AHV141" s="46">
        <v>0</v>
      </c>
      <c r="AHW141" s="46">
        <v>0</v>
      </c>
      <c r="AHX141" s="46">
        <v>0</v>
      </c>
      <c r="AHY141" s="46">
        <v>0</v>
      </c>
      <c r="AHZ141" s="46">
        <v>0</v>
      </c>
      <c r="AIA141" s="46">
        <v>0</v>
      </c>
      <c r="AIB141" s="46">
        <v>0</v>
      </c>
      <c r="AIC141" s="46">
        <v>0</v>
      </c>
      <c r="AID141" s="46">
        <v>0</v>
      </c>
      <c r="AIE141" s="46">
        <v>0</v>
      </c>
      <c r="AIF141" s="46">
        <v>0</v>
      </c>
      <c r="AIG141" s="46">
        <v>0</v>
      </c>
      <c r="AIH141" s="46">
        <v>0</v>
      </c>
      <c r="AII141" s="46">
        <v>0</v>
      </c>
      <c r="AIJ141" s="46">
        <v>0</v>
      </c>
      <c r="AIK141" s="46">
        <v>0</v>
      </c>
      <c r="AIL141" s="46">
        <v>0</v>
      </c>
      <c r="AIM141" s="46">
        <v>0</v>
      </c>
      <c r="AIN141" s="46">
        <v>0</v>
      </c>
      <c r="AIO141" s="46">
        <v>0</v>
      </c>
      <c r="AIP141" s="46">
        <v>0</v>
      </c>
      <c r="AIQ141" s="46">
        <v>0</v>
      </c>
      <c r="AIR141" s="46">
        <v>0</v>
      </c>
      <c r="AIS141" s="46">
        <v>0</v>
      </c>
      <c r="AIT141" s="46">
        <v>0</v>
      </c>
      <c r="AIU141" s="46">
        <v>0</v>
      </c>
      <c r="AIV141" s="46">
        <v>0</v>
      </c>
      <c r="AIW141" s="46">
        <v>0</v>
      </c>
      <c r="AIX141" s="46">
        <v>0</v>
      </c>
      <c r="AIY141" s="46">
        <v>0</v>
      </c>
      <c r="AIZ141" s="46">
        <v>0</v>
      </c>
      <c r="AJA141" s="46">
        <v>0</v>
      </c>
      <c r="AJB141" s="46">
        <v>0</v>
      </c>
      <c r="AJC141" s="46">
        <v>0</v>
      </c>
      <c r="AJD141" s="46">
        <v>0</v>
      </c>
      <c r="AJE141" s="46">
        <v>0</v>
      </c>
      <c r="AJF141" s="46">
        <v>0</v>
      </c>
      <c r="AJG141" s="46">
        <v>0</v>
      </c>
      <c r="AJH141" s="46">
        <v>0</v>
      </c>
      <c r="AJI141" s="46">
        <v>0</v>
      </c>
      <c r="AJJ141" s="46">
        <v>0</v>
      </c>
      <c r="AJK141" s="46">
        <v>0</v>
      </c>
      <c r="AJL141" s="46">
        <v>0</v>
      </c>
      <c r="AJM141" s="46">
        <v>0</v>
      </c>
      <c r="AJN141" s="46">
        <v>0</v>
      </c>
      <c r="AJO141" s="46">
        <v>0</v>
      </c>
      <c r="AJP141" s="46">
        <v>0</v>
      </c>
      <c r="AJQ141" s="46">
        <v>0</v>
      </c>
      <c r="AJR141" s="46">
        <v>0</v>
      </c>
      <c r="AJS141" s="46">
        <v>0</v>
      </c>
      <c r="AJT141" s="46">
        <v>0</v>
      </c>
      <c r="AJU141" s="46">
        <v>0</v>
      </c>
      <c r="AJV141" s="46">
        <v>0</v>
      </c>
      <c r="AJW141" s="46">
        <v>0</v>
      </c>
      <c r="AJX141" s="46">
        <v>0</v>
      </c>
      <c r="AJY141" s="46">
        <v>0</v>
      </c>
      <c r="AJZ141" s="46">
        <v>0</v>
      </c>
      <c r="AKA141" s="46">
        <v>0</v>
      </c>
      <c r="AKB141" s="46">
        <v>0</v>
      </c>
      <c r="AKC141" s="46">
        <v>0</v>
      </c>
      <c r="AKD141" s="46">
        <v>0</v>
      </c>
      <c r="AKE141" s="46">
        <v>0</v>
      </c>
      <c r="AKF141" s="46">
        <v>0</v>
      </c>
      <c r="AKG141" s="46">
        <v>0</v>
      </c>
      <c r="AKH141" s="46">
        <v>0</v>
      </c>
      <c r="AKI141" s="46">
        <v>0</v>
      </c>
      <c r="AKJ141" s="46">
        <v>0</v>
      </c>
      <c r="AKK141" s="46">
        <v>0</v>
      </c>
      <c r="AKL141" s="46">
        <v>0</v>
      </c>
      <c r="AKM141" s="46">
        <v>0</v>
      </c>
      <c r="AKN141" s="46">
        <v>0</v>
      </c>
      <c r="AKO141" s="46">
        <v>0</v>
      </c>
      <c r="AKP141" s="46">
        <v>0</v>
      </c>
      <c r="AKQ141" s="46">
        <v>0</v>
      </c>
      <c r="AKR141" s="46">
        <v>0</v>
      </c>
      <c r="AKS141" s="46">
        <v>0</v>
      </c>
      <c r="AKT141" s="46">
        <v>0</v>
      </c>
      <c r="AKU141" s="46">
        <v>0</v>
      </c>
      <c r="AKV141" s="46">
        <v>0</v>
      </c>
      <c r="AKW141" s="46">
        <v>0</v>
      </c>
      <c r="AKX141" s="46">
        <v>0</v>
      </c>
      <c r="AKY141" s="46">
        <v>0</v>
      </c>
      <c r="AKZ141" s="46">
        <v>0</v>
      </c>
      <c r="ALA141" s="46">
        <v>0</v>
      </c>
      <c r="ALB141" s="46">
        <v>0</v>
      </c>
      <c r="ALC141" s="46">
        <v>0</v>
      </c>
      <c r="ALD141" s="46">
        <v>0</v>
      </c>
      <c r="ALE141" s="46">
        <v>0</v>
      </c>
      <c r="ALF141" s="46">
        <v>0</v>
      </c>
      <c r="ALG141" s="46">
        <v>0</v>
      </c>
      <c r="ALH141" s="46">
        <v>0</v>
      </c>
      <c r="ALI141" s="46">
        <v>0</v>
      </c>
      <c r="ALJ141" s="46">
        <v>0</v>
      </c>
      <c r="ALK141" s="46">
        <v>0</v>
      </c>
      <c r="ALL141" s="46">
        <v>0</v>
      </c>
      <c r="ALM141" s="46">
        <v>0</v>
      </c>
      <c r="ALN141" s="46">
        <v>0</v>
      </c>
      <c r="ALO141" s="46">
        <v>0</v>
      </c>
      <c r="ALP141" s="46">
        <v>0</v>
      </c>
      <c r="ALQ141" s="46">
        <v>0</v>
      </c>
      <c r="ALR141" s="46">
        <v>0</v>
      </c>
      <c r="ALS141" s="46">
        <v>0</v>
      </c>
      <c r="ALT141" s="46">
        <v>0</v>
      </c>
      <c r="ALU141" s="46">
        <v>0</v>
      </c>
      <c r="ALV141" s="46">
        <v>0</v>
      </c>
      <c r="ALW141" s="46">
        <v>0</v>
      </c>
      <c r="ALX141" s="46">
        <v>0</v>
      </c>
      <c r="ALY141" s="46">
        <v>0</v>
      </c>
      <c r="ALZ141" s="46">
        <v>0</v>
      </c>
      <c r="AMA141" s="46">
        <v>0</v>
      </c>
      <c r="AMB141" s="46">
        <v>0</v>
      </c>
      <c r="AMC141" s="46">
        <v>0</v>
      </c>
      <c r="AMD141" s="46">
        <v>0</v>
      </c>
      <c r="AME141" s="46">
        <v>0</v>
      </c>
      <c r="AMF141" s="46">
        <v>0</v>
      </c>
      <c r="AMG141" s="46">
        <v>0</v>
      </c>
      <c r="AMH141" s="46">
        <v>0</v>
      </c>
      <c r="AMI141" s="46">
        <v>0</v>
      </c>
      <c r="AMJ141" s="46">
        <v>0</v>
      </c>
      <c r="AMK141" s="46">
        <v>0</v>
      </c>
      <c r="AML141" s="46">
        <v>0</v>
      </c>
      <c r="AMM141" s="46">
        <v>0</v>
      </c>
      <c r="AMN141" s="46">
        <v>0</v>
      </c>
      <c r="AMO141" s="46">
        <v>0</v>
      </c>
      <c r="AMP141" s="46">
        <v>0</v>
      </c>
      <c r="AMQ141" s="46">
        <v>0</v>
      </c>
      <c r="AMR141" s="46">
        <v>0</v>
      </c>
      <c r="AMS141" s="46">
        <v>0</v>
      </c>
      <c r="AMT141" s="46">
        <v>0</v>
      </c>
      <c r="AMU141" s="46">
        <v>0</v>
      </c>
      <c r="AMV141" s="46">
        <v>0</v>
      </c>
      <c r="AMW141" s="46">
        <v>0</v>
      </c>
      <c r="AMX141" s="46">
        <v>0</v>
      </c>
      <c r="AMY141" s="46">
        <v>0</v>
      </c>
      <c r="AMZ141" s="46">
        <v>0</v>
      </c>
      <c r="ANA141" s="46">
        <v>0</v>
      </c>
      <c r="ANB141" s="46">
        <v>0</v>
      </c>
      <c r="ANC141" s="46">
        <v>0</v>
      </c>
      <c r="AND141" s="46">
        <v>0</v>
      </c>
      <c r="ANE141" s="46">
        <v>0</v>
      </c>
      <c r="ANF141" s="46">
        <v>0</v>
      </c>
      <c r="ANG141" s="46">
        <v>0</v>
      </c>
      <c r="ANH141" s="46">
        <v>0</v>
      </c>
      <c r="ANI141" s="46">
        <v>0</v>
      </c>
      <c r="ANJ141" s="46">
        <v>0</v>
      </c>
      <c r="ANK141" s="46">
        <v>0</v>
      </c>
      <c r="ANL141" s="46">
        <v>0</v>
      </c>
      <c r="ANM141" s="46">
        <v>0</v>
      </c>
      <c r="ANN141" s="46">
        <v>0</v>
      </c>
      <c r="ANO141" s="46">
        <v>0</v>
      </c>
      <c r="ANP141" s="46">
        <v>0</v>
      </c>
      <c r="ANQ141" s="46">
        <v>0</v>
      </c>
      <c r="ANR141" s="46">
        <v>0</v>
      </c>
      <c r="ANS141" s="46">
        <v>0</v>
      </c>
      <c r="ANT141" s="46">
        <v>0</v>
      </c>
      <c r="ANU141" s="46">
        <v>0</v>
      </c>
      <c r="ANV141" s="46">
        <v>0</v>
      </c>
      <c r="ANW141" s="46">
        <v>0</v>
      </c>
      <c r="ANX141" s="46">
        <v>0</v>
      </c>
      <c r="ANY141" s="46">
        <v>0</v>
      </c>
      <c r="ANZ141" s="46">
        <v>0</v>
      </c>
      <c r="AOA141" s="46">
        <v>0</v>
      </c>
      <c r="AOB141" s="46">
        <v>0</v>
      </c>
      <c r="AOC141" s="46">
        <v>0</v>
      </c>
      <c r="AOD141" s="46">
        <v>0</v>
      </c>
      <c r="AOE141" s="46">
        <v>0</v>
      </c>
      <c r="AOF141" s="46">
        <v>0</v>
      </c>
      <c r="AOG141" s="46">
        <v>0</v>
      </c>
      <c r="AOH141" s="46">
        <v>0</v>
      </c>
      <c r="AOI141" s="46">
        <v>0</v>
      </c>
      <c r="AOJ141" s="46">
        <v>0</v>
      </c>
      <c r="AOK141" s="46">
        <v>0</v>
      </c>
      <c r="AOL141" s="46">
        <v>0</v>
      </c>
      <c r="AOM141" s="46">
        <v>0</v>
      </c>
      <c r="AON141" s="46">
        <v>0</v>
      </c>
      <c r="AOO141" s="46">
        <v>0</v>
      </c>
      <c r="AOP141" s="46">
        <v>0</v>
      </c>
      <c r="AOQ141" s="46">
        <v>0</v>
      </c>
      <c r="AOR141" s="46">
        <v>0</v>
      </c>
      <c r="AOS141" s="46">
        <v>0</v>
      </c>
      <c r="AOT141" s="46">
        <v>0</v>
      </c>
      <c r="AOU141" s="46">
        <v>0</v>
      </c>
      <c r="AOV141" s="46">
        <v>0</v>
      </c>
      <c r="AOW141" s="46">
        <v>0</v>
      </c>
      <c r="AOX141" s="46">
        <v>0</v>
      </c>
      <c r="AOY141" s="46">
        <v>0</v>
      </c>
      <c r="AOZ141" s="46">
        <v>0</v>
      </c>
      <c r="APA141" s="46">
        <v>0</v>
      </c>
      <c r="APB141" s="46">
        <v>0</v>
      </c>
      <c r="APC141" s="46">
        <v>0</v>
      </c>
      <c r="APD141" s="46">
        <v>0</v>
      </c>
      <c r="APE141" s="46">
        <v>0</v>
      </c>
      <c r="APF141" s="46">
        <v>0</v>
      </c>
      <c r="APG141" s="46">
        <v>0</v>
      </c>
      <c r="APH141" s="46">
        <v>0</v>
      </c>
      <c r="API141" s="46">
        <v>0</v>
      </c>
      <c r="APJ141" s="46">
        <v>0</v>
      </c>
      <c r="APK141" s="46">
        <v>0</v>
      </c>
      <c r="APL141" s="46">
        <v>0</v>
      </c>
      <c r="APM141" s="46">
        <v>0</v>
      </c>
      <c r="APN141" s="46">
        <v>0</v>
      </c>
      <c r="APO141" s="46">
        <v>0</v>
      </c>
      <c r="APP141" s="46">
        <v>0</v>
      </c>
      <c r="APQ141" s="46">
        <v>0</v>
      </c>
      <c r="APR141" s="46">
        <v>0</v>
      </c>
      <c r="APS141" s="46">
        <v>0</v>
      </c>
      <c r="APT141" s="46">
        <v>0</v>
      </c>
      <c r="APU141" s="46">
        <v>0</v>
      </c>
      <c r="APV141" s="46">
        <v>0</v>
      </c>
      <c r="APW141" s="46">
        <v>0</v>
      </c>
      <c r="APX141" s="46">
        <v>0</v>
      </c>
      <c r="APY141" s="46">
        <v>0</v>
      </c>
      <c r="APZ141" s="46">
        <v>0</v>
      </c>
      <c r="AQA141" s="46">
        <v>0</v>
      </c>
      <c r="AQB141" s="46">
        <v>0</v>
      </c>
      <c r="AQC141" s="46">
        <v>0</v>
      </c>
      <c r="AQD141" s="46">
        <v>0</v>
      </c>
      <c r="AQE141" s="46">
        <v>0</v>
      </c>
      <c r="AQF141" s="46">
        <v>0</v>
      </c>
      <c r="AQG141" s="46">
        <v>0</v>
      </c>
      <c r="AQH141" s="46">
        <v>0</v>
      </c>
      <c r="AQI141" s="46">
        <v>0</v>
      </c>
      <c r="AQJ141" s="46">
        <v>0</v>
      </c>
      <c r="AQK141" s="46">
        <v>0</v>
      </c>
      <c r="AQL141" s="46">
        <v>0</v>
      </c>
      <c r="AQM141" s="46">
        <v>0</v>
      </c>
      <c r="AQN141" s="46">
        <v>0</v>
      </c>
      <c r="AQO141" s="46">
        <v>0</v>
      </c>
      <c r="AQP141" s="46">
        <v>0</v>
      </c>
      <c r="AQQ141" s="46">
        <v>0</v>
      </c>
      <c r="AQR141" s="46">
        <v>0</v>
      </c>
      <c r="AQS141" s="46">
        <v>0</v>
      </c>
      <c r="AQT141" s="46">
        <v>0</v>
      </c>
      <c r="AQU141" s="46">
        <v>0</v>
      </c>
      <c r="AQV141" s="46">
        <v>0</v>
      </c>
      <c r="AQW141" s="46">
        <v>0</v>
      </c>
      <c r="AQX141" s="46">
        <v>0</v>
      </c>
      <c r="AQY141" s="46">
        <v>0</v>
      </c>
      <c r="AQZ141" s="46">
        <v>0</v>
      </c>
      <c r="ARA141" s="46">
        <v>0</v>
      </c>
      <c r="ARB141" s="46">
        <v>0</v>
      </c>
      <c r="ARC141" s="46">
        <v>0</v>
      </c>
      <c r="ARD141" s="46">
        <v>0</v>
      </c>
      <c r="ARE141" s="46">
        <v>0</v>
      </c>
      <c r="ARF141" s="46">
        <v>0</v>
      </c>
      <c r="ARG141" s="46">
        <v>0</v>
      </c>
      <c r="ARH141" s="46">
        <v>0</v>
      </c>
      <c r="ARI141" s="46">
        <v>0</v>
      </c>
      <c r="ARJ141" s="46">
        <v>0</v>
      </c>
      <c r="ARK141" s="46">
        <v>0</v>
      </c>
      <c r="ARL141" s="46">
        <v>0</v>
      </c>
      <c r="ARM141" s="46">
        <v>0</v>
      </c>
      <c r="ARN141" s="46">
        <v>0</v>
      </c>
      <c r="ARO141" s="46">
        <v>0</v>
      </c>
      <c r="ARP141" s="46">
        <v>0</v>
      </c>
      <c r="ARQ141" s="46">
        <v>0</v>
      </c>
      <c r="ARR141" s="46">
        <v>0</v>
      </c>
      <c r="ARS141" s="46">
        <v>0</v>
      </c>
      <c r="ART141" s="46">
        <v>0</v>
      </c>
      <c r="ARU141" s="46">
        <v>0</v>
      </c>
      <c r="ARV141" s="46">
        <v>0</v>
      </c>
      <c r="ARW141" s="46">
        <v>0</v>
      </c>
      <c r="ARX141" s="46">
        <v>0</v>
      </c>
      <c r="ARY141" s="46">
        <v>0</v>
      </c>
      <c r="ARZ141" s="46">
        <v>0</v>
      </c>
      <c r="ASA141" s="46">
        <v>0</v>
      </c>
      <c r="ASB141" s="46">
        <v>0</v>
      </c>
      <c r="ASC141" s="46">
        <v>0</v>
      </c>
      <c r="ASD141" s="46">
        <v>0</v>
      </c>
      <c r="ASE141" s="46">
        <v>0</v>
      </c>
      <c r="ASF141" s="46">
        <v>0</v>
      </c>
      <c r="ASG141" s="46">
        <v>0</v>
      </c>
      <c r="ASH141" s="46">
        <v>0</v>
      </c>
      <c r="ASI141" s="46">
        <v>0</v>
      </c>
      <c r="ASJ141" s="46">
        <v>0</v>
      </c>
      <c r="ASK141" s="46">
        <v>0</v>
      </c>
      <c r="ASL141" s="46">
        <v>0</v>
      </c>
      <c r="ASM141" s="46">
        <v>0</v>
      </c>
      <c r="ASN141" s="46">
        <v>0</v>
      </c>
      <c r="ASO141" s="46">
        <v>0</v>
      </c>
      <c r="ASP141" s="46">
        <v>0</v>
      </c>
      <c r="ASQ141" s="46">
        <v>0</v>
      </c>
      <c r="ASR141" s="46">
        <v>0</v>
      </c>
      <c r="ASS141" s="46">
        <v>0</v>
      </c>
      <c r="AST141" s="46">
        <v>0</v>
      </c>
      <c r="ASU141" s="46">
        <v>0</v>
      </c>
      <c r="ASV141" s="46">
        <v>0</v>
      </c>
      <c r="ASW141" s="46">
        <v>0</v>
      </c>
      <c r="ASX141" s="46">
        <v>0</v>
      </c>
      <c r="ASY141" s="46">
        <v>0</v>
      </c>
      <c r="ASZ141" s="46">
        <v>0</v>
      </c>
      <c r="ATA141" s="46">
        <v>0</v>
      </c>
      <c r="ATB141" s="46">
        <v>0</v>
      </c>
      <c r="ATC141" s="46">
        <v>0</v>
      </c>
      <c r="ATD141" s="46">
        <v>0</v>
      </c>
      <c r="ATE141" s="46">
        <v>0</v>
      </c>
      <c r="ATF141" s="46">
        <v>0</v>
      </c>
      <c r="ATG141" s="46">
        <v>0</v>
      </c>
      <c r="ATH141" s="46">
        <v>0</v>
      </c>
      <c r="ATI141" s="46">
        <v>0</v>
      </c>
      <c r="ATJ141" s="46">
        <v>0</v>
      </c>
      <c r="ATK141" s="46">
        <v>0</v>
      </c>
      <c r="ATL141" s="46">
        <v>0</v>
      </c>
      <c r="ATM141" s="46">
        <v>0</v>
      </c>
      <c r="ATN141" s="46">
        <v>0</v>
      </c>
      <c r="ATO141" s="46">
        <v>0</v>
      </c>
      <c r="ATP141" s="46">
        <v>0</v>
      </c>
      <c r="ATQ141" s="46">
        <v>0</v>
      </c>
      <c r="ATR141" s="46">
        <v>0</v>
      </c>
      <c r="ATS141" s="46">
        <v>0</v>
      </c>
      <c r="ATT141" s="46">
        <v>0</v>
      </c>
      <c r="ATU141" s="46">
        <v>0</v>
      </c>
      <c r="ATV141" s="46">
        <v>0</v>
      </c>
      <c r="ATW141" s="46">
        <v>0</v>
      </c>
      <c r="ATX141" s="46">
        <v>0</v>
      </c>
      <c r="ATY141" s="46">
        <v>0</v>
      </c>
      <c r="ATZ141" s="46">
        <v>0</v>
      </c>
      <c r="AUA141" s="46">
        <v>0</v>
      </c>
      <c r="AUB141" s="46">
        <v>0</v>
      </c>
      <c r="AUC141" s="46">
        <v>0</v>
      </c>
      <c r="AUD141" s="46">
        <v>0</v>
      </c>
      <c r="AUE141" s="46">
        <v>0</v>
      </c>
      <c r="AUF141" s="46">
        <v>0</v>
      </c>
      <c r="AUG141" s="46">
        <v>0</v>
      </c>
      <c r="AUH141" s="46">
        <v>0</v>
      </c>
      <c r="AUI141" s="46">
        <v>0</v>
      </c>
      <c r="AUJ141" s="46">
        <v>0</v>
      </c>
      <c r="AUK141" s="46">
        <v>0</v>
      </c>
      <c r="AUL141" s="46">
        <v>0</v>
      </c>
      <c r="AUM141" s="46">
        <v>0</v>
      </c>
      <c r="AUN141" s="46">
        <v>0</v>
      </c>
      <c r="AUO141" s="46">
        <v>0</v>
      </c>
      <c r="AUP141" s="46">
        <v>0</v>
      </c>
      <c r="AUQ141" s="46">
        <v>0</v>
      </c>
      <c r="AUR141" s="46">
        <v>0</v>
      </c>
      <c r="AUS141" s="46">
        <v>0</v>
      </c>
      <c r="AUT141" s="46">
        <v>0</v>
      </c>
      <c r="AUU141" s="46">
        <v>0</v>
      </c>
      <c r="AUV141" s="46">
        <v>0</v>
      </c>
      <c r="AUW141" s="46">
        <v>0</v>
      </c>
      <c r="AUX141" s="46">
        <v>0</v>
      </c>
      <c r="AUY141" s="46">
        <v>0</v>
      </c>
      <c r="AUZ141" s="46">
        <v>0</v>
      </c>
      <c r="AVA141" s="46">
        <v>0</v>
      </c>
      <c r="AVB141" s="46">
        <v>0</v>
      </c>
      <c r="AVC141" s="46">
        <v>0</v>
      </c>
      <c r="AVD141" s="46">
        <v>0</v>
      </c>
      <c r="AVE141" s="46">
        <v>0</v>
      </c>
      <c r="AVF141" s="46">
        <v>0</v>
      </c>
      <c r="AVG141" s="46">
        <v>0</v>
      </c>
      <c r="AVH141" s="46">
        <v>0</v>
      </c>
      <c r="AVI141" s="46">
        <v>0</v>
      </c>
      <c r="AVJ141" s="46">
        <v>0</v>
      </c>
      <c r="AVK141" s="46">
        <v>0</v>
      </c>
      <c r="AVL141" s="46">
        <v>0</v>
      </c>
      <c r="AVM141" s="46">
        <v>0</v>
      </c>
      <c r="AVN141" s="46">
        <v>0</v>
      </c>
      <c r="AVO141" s="46">
        <v>0</v>
      </c>
      <c r="AVP141" s="46">
        <v>0</v>
      </c>
      <c r="AVQ141" s="46">
        <v>0</v>
      </c>
      <c r="AVR141" s="46">
        <v>0</v>
      </c>
      <c r="AVS141" s="46">
        <v>0</v>
      </c>
      <c r="AVT141" s="46">
        <v>0</v>
      </c>
      <c r="AVU141" s="46">
        <v>0</v>
      </c>
      <c r="AVV141" s="46">
        <v>0</v>
      </c>
      <c r="AVW141" s="46">
        <v>0</v>
      </c>
      <c r="AVX141" s="46">
        <v>0</v>
      </c>
      <c r="AVY141" s="46">
        <v>0</v>
      </c>
      <c r="AVZ141" s="46">
        <v>0</v>
      </c>
      <c r="AWA141" s="46">
        <v>0</v>
      </c>
      <c r="AWB141" s="46">
        <v>0</v>
      </c>
      <c r="AWC141" s="46">
        <v>0</v>
      </c>
      <c r="AWD141" s="46">
        <v>0</v>
      </c>
      <c r="AWE141" s="46">
        <v>0</v>
      </c>
      <c r="AWF141" s="46">
        <v>0</v>
      </c>
      <c r="AWG141" s="46">
        <v>0</v>
      </c>
      <c r="AWH141" s="46">
        <v>0</v>
      </c>
      <c r="AWI141" s="46">
        <v>0</v>
      </c>
      <c r="AWJ141" s="46">
        <v>0</v>
      </c>
      <c r="AWK141" s="46">
        <v>0</v>
      </c>
      <c r="AWL141" s="46">
        <v>0</v>
      </c>
      <c r="AWM141" s="46">
        <v>0</v>
      </c>
      <c r="AWN141" s="46">
        <v>0</v>
      </c>
      <c r="AWO141" s="46">
        <v>0</v>
      </c>
      <c r="AWP141" s="46">
        <v>0</v>
      </c>
      <c r="AWQ141" s="46">
        <v>0</v>
      </c>
      <c r="AWR141" s="46">
        <v>0</v>
      </c>
      <c r="AWS141" s="46">
        <v>0</v>
      </c>
      <c r="AWT141" s="46">
        <v>0</v>
      </c>
      <c r="AWU141" s="46">
        <v>0</v>
      </c>
      <c r="AWV141" s="46">
        <v>0</v>
      </c>
      <c r="AWW141" s="46">
        <v>0</v>
      </c>
      <c r="AWX141" s="46">
        <v>0</v>
      </c>
      <c r="AWY141" s="46">
        <v>0</v>
      </c>
      <c r="AWZ141" s="46">
        <v>0</v>
      </c>
      <c r="AXA141" s="46">
        <v>0</v>
      </c>
      <c r="AXB141" s="46">
        <v>0</v>
      </c>
      <c r="AXC141" s="46">
        <v>0</v>
      </c>
      <c r="AXD141" s="46">
        <v>0</v>
      </c>
      <c r="AXE141" s="46">
        <v>0</v>
      </c>
      <c r="AXF141" s="46">
        <v>0</v>
      </c>
      <c r="AXG141" s="46">
        <v>0</v>
      </c>
      <c r="AXH141" s="46">
        <v>0</v>
      </c>
      <c r="AXI141" s="46">
        <v>0</v>
      </c>
      <c r="AXJ141" s="46">
        <v>0</v>
      </c>
      <c r="AXK141" s="46">
        <v>0</v>
      </c>
      <c r="AXL141" s="46">
        <v>0</v>
      </c>
      <c r="AXM141" s="46">
        <v>0</v>
      </c>
      <c r="AXN141" s="46">
        <v>0</v>
      </c>
      <c r="AXO141" s="46">
        <v>0</v>
      </c>
      <c r="AXP141" s="46">
        <v>0</v>
      </c>
      <c r="AXQ141" s="46">
        <v>0</v>
      </c>
      <c r="AXR141" s="46">
        <v>0</v>
      </c>
      <c r="AXS141" s="46">
        <v>0</v>
      </c>
      <c r="AXT141" s="46">
        <v>0</v>
      </c>
      <c r="AXU141" s="46">
        <v>0</v>
      </c>
      <c r="AXV141" s="46">
        <v>0</v>
      </c>
      <c r="AXW141" s="46">
        <v>0</v>
      </c>
      <c r="AXX141" s="46">
        <v>0</v>
      </c>
      <c r="AXY141" s="46">
        <v>0</v>
      </c>
      <c r="AXZ141" s="46">
        <v>0</v>
      </c>
      <c r="AYA141" s="46">
        <v>0</v>
      </c>
      <c r="AYB141" s="46">
        <v>0</v>
      </c>
      <c r="AYC141" s="46">
        <v>0</v>
      </c>
      <c r="AYD141" s="46">
        <v>0</v>
      </c>
      <c r="AYE141" s="46">
        <v>0</v>
      </c>
      <c r="AYF141" s="46">
        <v>0</v>
      </c>
      <c r="AYG141" s="46">
        <v>0</v>
      </c>
      <c r="AYH141" s="46">
        <v>0</v>
      </c>
      <c r="AYI141" s="46">
        <v>0</v>
      </c>
      <c r="AYJ141" s="46">
        <v>0</v>
      </c>
      <c r="AYK141" s="46">
        <v>0</v>
      </c>
      <c r="AYL141" s="46">
        <v>0</v>
      </c>
      <c r="AYM141" s="46">
        <v>0</v>
      </c>
      <c r="AYN141" s="46">
        <v>0</v>
      </c>
      <c r="AYO141" s="46">
        <v>0</v>
      </c>
      <c r="AYP141" s="46">
        <v>0</v>
      </c>
      <c r="AYQ141" s="46">
        <v>0</v>
      </c>
      <c r="AYR141" s="46">
        <v>0</v>
      </c>
      <c r="AYS141" s="46">
        <v>0</v>
      </c>
      <c r="AYT141" s="46">
        <v>0</v>
      </c>
      <c r="AYU141" s="46">
        <v>0</v>
      </c>
      <c r="AYV141" s="46">
        <v>0</v>
      </c>
      <c r="AYW141" s="46">
        <v>0</v>
      </c>
      <c r="AYX141" s="46">
        <v>0</v>
      </c>
      <c r="AYY141" s="46">
        <v>0</v>
      </c>
      <c r="AYZ141" s="46">
        <v>0</v>
      </c>
      <c r="AZA141" s="46">
        <v>0</v>
      </c>
      <c r="AZB141" s="46">
        <v>0</v>
      </c>
      <c r="AZC141" s="46">
        <v>0</v>
      </c>
      <c r="AZD141" s="46">
        <v>0</v>
      </c>
      <c r="AZE141" s="46">
        <v>0</v>
      </c>
      <c r="AZF141" s="46">
        <v>0</v>
      </c>
      <c r="AZG141" s="46">
        <v>0</v>
      </c>
      <c r="AZH141" s="46">
        <v>0</v>
      </c>
      <c r="AZI141" s="46">
        <v>0</v>
      </c>
      <c r="AZJ141" s="46">
        <v>0</v>
      </c>
      <c r="AZK141" s="46">
        <v>0</v>
      </c>
      <c r="AZL141" s="46">
        <v>0</v>
      </c>
      <c r="AZM141" s="46">
        <v>0</v>
      </c>
      <c r="AZN141" s="46">
        <v>0</v>
      </c>
      <c r="AZO141" s="46">
        <v>0</v>
      </c>
      <c r="AZP141" s="46">
        <v>0</v>
      </c>
      <c r="AZQ141" s="46">
        <v>0</v>
      </c>
      <c r="AZR141" s="46">
        <v>0</v>
      </c>
      <c r="AZS141" s="46">
        <v>0</v>
      </c>
      <c r="AZT141" s="46">
        <v>0</v>
      </c>
      <c r="AZU141" s="46">
        <v>0</v>
      </c>
      <c r="AZV141" s="46">
        <v>0</v>
      </c>
      <c r="AZW141" s="46">
        <v>0</v>
      </c>
      <c r="AZX141" s="46">
        <v>0</v>
      </c>
      <c r="AZY141" s="46">
        <v>0</v>
      </c>
      <c r="AZZ141" s="46">
        <v>0</v>
      </c>
      <c r="BAA141" s="46">
        <v>0</v>
      </c>
      <c r="BAB141" s="46">
        <v>0</v>
      </c>
      <c r="BAC141" s="46">
        <v>0</v>
      </c>
      <c r="BAD141" s="46">
        <v>0</v>
      </c>
      <c r="BAE141" s="46">
        <v>0</v>
      </c>
      <c r="BAF141" s="46">
        <v>0</v>
      </c>
      <c r="BAG141" s="46">
        <v>0</v>
      </c>
      <c r="BAH141" s="46">
        <v>0</v>
      </c>
      <c r="BAI141" s="46">
        <v>0</v>
      </c>
      <c r="BAJ141" s="46">
        <v>0</v>
      </c>
      <c r="BAK141" s="46">
        <v>0</v>
      </c>
      <c r="BAL141" s="46">
        <v>0</v>
      </c>
      <c r="BAM141" s="46">
        <v>0</v>
      </c>
      <c r="BAN141" s="46">
        <v>0</v>
      </c>
      <c r="BAO141" s="46">
        <v>0</v>
      </c>
      <c r="BAP141" s="46">
        <v>0</v>
      </c>
      <c r="BAQ141" s="46">
        <v>0</v>
      </c>
      <c r="BAR141" s="46">
        <v>0</v>
      </c>
      <c r="BAS141" s="46">
        <v>0</v>
      </c>
      <c r="BAT141" s="46">
        <v>0</v>
      </c>
      <c r="BAU141" s="46">
        <v>0</v>
      </c>
      <c r="BAV141" s="46">
        <v>0</v>
      </c>
      <c r="BAW141" s="46">
        <v>0</v>
      </c>
      <c r="BAX141" s="46">
        <v>0</v>
      </c>
      <c r="BAY141" s="46">
        <v>0</v>
      </c>
      <c r="BAZ141" s="46">
        <v>0</v>
      </c>
      <c r="BBA141" s="46">
        <v>0</v>
      </c>
      <c r="BBB141" s="46">
        <v>0</v>
      </c>
      <c r="BBC141" s="46">
        <v>0</v>
      </c>
      <c r="BBD141" s="46">
        <v>0</v>
      </c>
      <c r="BBE141" s="46">
        <v>0</v>
      </c>
      <c r="BBF141" s="46">
        <v>0</v>
      </c>
      <c r="BBG141" s="46">
        <v>0</v>
      </c>
      <c r="BBH141" s="46">
        <v>0</v>
      </c>
      <c r="BBI141" s="46">
        <v>0</v>
      </c>
      <c r="BBJ141" s="46">
        <v>0</v>
      </c>
      <c r="BBK141" s="46">
        <v>137558.89554987801</v>
      </c>
      <c r="BBL141" s="46">
        <v>0</v>
      </c>
      <c r="BBM141" s="46">
        <v>0</v>
      </c>
      <c r="BBN141" s="46">
        <v>0</v>
      </c>
      <c r="BBO141" s="46">
        <v>0</v>
      </c>
      <c r="BBP141" s="46">
        <v>0</v>
      </c>
      <c r="BBQ141" s="46">
        <v>0</v>
      </c>
      <c r="BBR141" s="46">
        <v>0</v>
      </c>
      <c r="BBS141" s="46">
        <v>0</v>
      </c>
      <c r="BBT141" s="46">
        <v>0</v>
      </c>
      <c r="BBU141" s="46">
        <v>0</v>
      </c>
      <c r="BBV141" s="46">
        <v>0</v>
      </c>
      <c r="BBW141" s="46">
        <v>0</v>
      </c>
      <c r="BBX141" s="46">
        <v>0</v>
      </c>
      <c r="BBY141" s="46">
        <v>0</v>
      </c>
      <c r="BBZ141" s="46">
        <v>0</v>
      </c>
      <c r="BCA141" s="46">
        <v>0</v>
      </c>
      <c r="BCB141" s="46">
        <v>0</v>
      </c>
      <c r="BCC141" s="46">
        <v>0</v>
      </c>
      <c r="BCD141" s="46">
        <v>0</v>
      </c>
      <c r="BCE141" s="46">
        <v>0</v>
      </c>
      <c r="BCF141" s="46">
        <v>0</v>
      </c>
      <c r="BCG141" s="46">
        <v>0</v>
      </c>
      <c r="BCH141" s="46">
        <v>0</v>
      </c>
      <c r="BCI141" s="46">
        <v>0</v>
      </c>
      <c r="BCJ141" s="46">
        <v>0</v>
      </c>
      <c r="BCK141" s="46">
        <v>0</v>
      </c>
      <c r="BCL141" s="46">
        <v>0</v>
      </c>
      <c r="BCM141" s="46">
        <v>0</v>
      </c>
      <c r="BCN141" s="46">
        <v>0</v>
      </c>
      <c r="BCO141" s="46">
        <v>0</v>
      </c>
      <c r="BCP141" s="46">
        <v>0</v>
      </c>
      <c r="BCQ141" s="46">
        <v>0</v>
      </c>
      <c r="BCR141" s="46">
        <v>0</v>
      </c>
      <c r="BCS141" s="46">
        <v>0</v>
      </c>
      <c r="BCT141" s="46">
        <v>0</v>
      </c>
      <c r="BCU141" s="46">
        <v>0</v>
      </c>
      <c r="BCV141" s="46">
        <v>0</v>
      </c>
      <c r="BCW141" s="46">
        <v>0</v>
      </c>
      <c r="BCX141" s="46">
        <v>0</v>
      </c>
      <c r="BCY141" s="46">
        <v>0</v>
      </c>
      <c r="BCZ141" s="46">
        <v>0</v>
      </c>
      <c r="BDA141" s="46">
        <v>0</v>
      </c>
      <c r="BDB141" s="46">
        <v>0</v>
      </c>
      <c r="BDC141" s="46">
        <v>0</v>
      </c>
      <c r="BDD141" s="46">
        <v>0</v>
      </c>
      <c r="BDE141" s="46">
        <v>0</v>
      </c>
      <c r="BDF141" s="46">
        <v>0</v>
      </c>
      <c r="BDG141" s="46">
        <v>0</v>
      </c>
      <c r="BDH141" s="46">
        <v>0</v>
      </c>
      <c r="BDI141" s="46">
        <v>0</v>
      </c>
      <c r="BDJ141" s="46">
        <v>0</v>
      </c>
      <c r="BDK141" s="46">
        <v>0</v>
      </c>
      <c r="BDL141" s="46">
        <v>0</v>
      </c>
      <c r="BDM141" s="46">
        <v>0</v>
      </c>
      <c r="BDN141" s="46">
        <v>0</v>
      </c>
      <c r="BDO141" s="46">
        <v>0</v>
      </c>
      <c r="BDP141" s="46">
        <v>0</v>
      </c>
      <c r="BDQ141" s="46">
        <v>0</v>
      </c>
      <c r="BDR141" s="46">
        <v>0</v>
      </c>
      <c r="BDS141" s="46">
        <v>0</v>
      </c>
      <c r="BDT141" s="46">
        <v>0</v>
      </c>
      <c r="BDU141" s="46">
        <v>0</v>
      </c>
      <c r="BDV141" s="46">
        <v>0</v>
      </c>
      <c r="BDW141" s="46">
        <v>0</v>
      </c>
      <c r="BDX141" s="46">
        <v>0</v>
      </c>
      <c r="BDY141" s="46">
        <v>0</v>
      </c>
      <c r="BDZ141" s="46">
        <v>0</v>
      </c>
      <c r="BEA141" s="46">
        <v>0</v>
      </c>
      <c r="BEB141" s="46">
        <v>0</v>
      </c>
      <c r="BEC141" s="46">
        <v>0</v>
      </c>
      <c r="BED141" s="46">
        <v>0</v>
      </c>
      <c r="BEE141" s="46">
        <v>0</v>
      </c>
      <c r="BEF141" s="46">
        <v>0</v>
      </c>
      <c r="BEG141" s="46">
        <v>0</v>
      </c>
      <c r="BEH141" s="46">
        <v>0</v>
      </c>
      <c r="BEI141" s="46">
        <v>0</v>
      </c>
      <c r="BEJ141" s="46">
        <v>0</v>
      </c>
      <c r="BEK141" s="46">
        <v>0</v>
      </c>
      <c r="BEL141" s="46">
        <v>0</v>
      </c>
      <c r="BEM141" s="46">
        <v>0</v>
      </c>
      <c r="BEN141" s="46">
        <v>0</v>
      </c>
      <c r="BEO141" s="46">
        <v>0</v>
      </c>
      <c r="BEP141" s="46">
        <v>0</v>
      </c>
      <c r="BEQ141" s="46">
        <v>0</v>
      </c>
      <c r="BER141" s="46">
        <v>0</v>
      </c>
      <c r="BES141" s="46">
        <v>0</v>
      </c>
      <c r="BET141" s="46">
        <v>0</v>
      </c>
      <c r="BEU141" s="46">
        <v>0</v>
      </c>
      <c r="BEV141" s="46">
        <v>0</v>
      </c>
      <c r="BEW141" s="46">
        <v>0</v>
      </c>
      <c r="BEX141" s="46">
        <v>0</v>
      </c>
      <c r="BEY141" s="46">
        <v>0</v>
      </c>
      <c r="BEZ141" s="46">
        <v>0</v>
      </c>
      <c r="BFA141" s="46">
        <v>0</v>
      </c>
      <c r="BFB141" s="46">
        <v>0</v>
      </c>
      <c r="BFC141" s="46">
        <v>0</v>
      </c>
      <c r="BFD141" s="46">
        <v>0</v>
      </c>
      <c r="BFE141" s="46">
        <v>0</v>
      </c>
      <c r="BFF141" s="46">
        <v>0</v>
      </c>
      <c r="BFG141" s="46">
        <v>0</v>
      </c>
      <c r="BFH141" s="46">
        <v>0</v>
      </c>
      <c r="BFI141" s="46">
        <v>0</v>
      </c>
      <c r="BFJ141" s="46">
        <v>0</v>
      </c>
      <c r="BFK141" s="46">
        <v>0</v>
      </c>
      <c r="BFL141" s="46">
        <v>0</v>
      </c>
      <c r="BFM141" s="46">
        <v>0</v>
      </c>
      <c r="BFN141" s="46">
        <v>0</v>
      </c>
      <c r="BFO141" s="46">
        <v>0</v>
      </c>
      <c r="BFP141" s="46">
        <v>0</v>
      </c>
      <c r="BFQ141" s="46">
        <v>0</v>
      </c>
      <c r="BFR141" s="46">
        <v>0</v>
      </c>
      <c r="BFS141" s="46">
        <v>0</v>
      </c>
      <c r="BFT141" s="46">
        <v>0</v>
      </c>
      <c r="BFU141" s="46">
        <v>0</v>
      </c>
      <c r="BFV141" s="46">
        <v>0</v>
      </c>
      <c r="BFW141" s="46">
        <v>0</v>
      </c>
      <c r="BFX141" s="46">
        <v>0</v>
      </c>
      <c r="BFY141" s="46">
        <v>0</v>
      </c>
      <c r="BFZ141" s="46">
        <v>0</v>
      </c>
      <c r="BGA141" s="46">
        <v>0</v>
      </c>
      <c r="BGB141" s="46">
        <v>0</v>
      </c>
      <c r="BGC141" s="46">
        <v>0</v>
      </c>
      <c r="BGD141" s="46">
        <v>0</v>
      </c>
      <c r="BGE141" s="46">
        <v>0</v>
      </c>
      <c r="BGF141" s="46">
        <v>0</v>
      </c>
      <c r="BGG141" s="46">
        <v>0</v>
      </c>
      <c r="BGH141" s="46">
        <v>0</v>
      </c>
      <c r="BGI141" s="46">
        <v>0</v>
      </c>
      <c r="BGJ141" s="46">
        <v>0</v>
      </c>
      <c r="BGK141" s="46">
        <v>0</v>
      </c>
      <c r="BGL141" s="46">
        <v>0</v>
      </c>
      <c r="BGM141" s="46">
        <v>0</v>
      </c>
      <c r="BGN141" s="46">
        <v>0</v>
      </c>
      <c r="BGO141" s="46">
        <v>0</v>
      </c>
      <c r="BGP141" s="46">
        <v>3042656.9927857295</v>
      </c>
      <c r="BGQ141" s="46">
        <v>2400265.5138532249</v>
      </c>
      <c r="BGR141" s="46">
        <v>0</v>
      </c>
      <c r="BGS141" s="46">
        <v>0</v>
      </c>
      <c r="BGT141" s="46">
        <v>0</v>
      </c>
      <c r="BGU141" s="46">
        <v>0</v>
      </c>
      <c r="BGV141" s="46">
        <v>0</v>
      </c>
      <c r="BGW141" s="46">
        <v>0</v>
      </c>
      <c r="BGX141" s="46">
        <v>0</v>
      </c>
      <c r="BGY141" s="46">
        <v>0</v>
      </c>
      <c r="BGZ141" s="46">
        <v>0</v>
      </c>
      <c r="BHA141" s="46">
        <v>0</v>
      </c>
      <c r="BHB141" s="46">
        <v>0</v>
      </c>
      <c r="BHC141" s="46">
        <v>0</v>
      </c>
      <c r="BHD141" s="46">
        <v>0</v>
      </c>
      <c r="BHE141" s="46">
        <v>0</v>
      </c>
      <c r="BHF141" s="46">
        <v>0</v>
      </c>
      <c r="BHG141" s="46">
        <v>0</v>
      </c>
      <c r="BHH141" s="46">
        <v>0</v>
      </c>
      <c r="BHI141" s="46">
        <v>4647223.7598397695</v>
      </c>
      <c r="BHJ141" s="46">
        <v>0</v>
      </c>
      <c r="BHK141" s="46">
        <v>0</v>
      </c>
      <c r="BHL141" s="46">
        <v>0</v>
      </c>
      <c r="BHM141" s="46">
        <v>0</v>
      </c>
      <c r="BHN141" s="46">
        <v>0</v>
      </c>
      <c r="BHO141" s="46">
        <v>0</v>
      </c>
      <c r="BHP141" s="46">
        <v>0</v>
      </c>
      <c r="BHQ141" s="46">
        <v>0</v>
      </c>
      <c r="BHR141" s="46">
        <v>0</v>
      </c>
      <c r="BHS141" s="46">
        <v>0</v>
      </c>
      <c r="BHT141" s="46">
        <v>0</v>
      </c>
      <c r="BHU141" s="46">
        <v>0</v>
      </c>
      <c r="BHV141" s="46">
        <v>0</v>
      </c>
      <c r="BHW141" s="46">
        <v>0</v>
      </c>
      <c r="BHX141" s="46">
        <v>0</v>
      </c>
      <c r="BHY141" s="46">
        <v>0</v>
      </c>
      <c r="BHZ141" s="46">
        <v>0</v>
      </c>
      <c r="BIA141" s="46">
        <v>0</v>
      </c>
      <c r="BIB141">
        <v>0</v>
      </c>
      <c r="BIC141">
        <v>0</v>
      </c>
      <c r="BID141">
        <v>0</v>
      </c>
    </row>
    <row r="142" spans="10:1642" x14ac:dyDescent="0.25">
      <c r="J142" s="92">
        <v>16997003.150258459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0</v>
      </c>
      <c r="R142" s="44">
        <v>0</v>
      </c>
      <c r="S142" s="44">
        <v>0</v>
      </c>
      <c r="T142" s="44">
        <v>0</v>
      </c>
      <c r="U142" s="44">
        <v>0</v>
      </c>
      <c r="V142" s="44">
        <v>0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  <c r="EG142" s="44">
        <v>0</v>
      </c>
      <c r="EH142" s="44">
        <v>0</v>
      </c>
      <c r="EI142" s="44">
        <v>0</v>
      </c>
      <c r="EJ142" s="44">
        <v>0</v>
      </c>
      <c r="EK142" s="44">
        <v>0</v>
      </c>
      <c r="EL142" s="44">
        <v>0</v>
      </c>
      <c r="EM142" s="44">
        <v>0</v>
      </c>
      <c r="EN142" s="44">
        <v>0</v>
      </c>
      <c r="EO142" s="44">
        <v>0</v>
      </c>
      <c r="EP142" s="44">
        <v>0</v>
      </c>
      <c r="EQ142" s="44">
        <v>0</v>
      </c>
      <c r="ER142" s="44">
        <v>0</v>
      </c>
      <c r="ES142" s="44">
        <v>0</v>
      </c>
      <c r="ET142" s="44">
        <v>0</v>
      </c>
      <c r="EU142" s="44">
        <v>0</v>
      </c>
      <c r="EV142" s="44">
        <v>0</v>
      </c>
      <c r="EW142" s="44">
        <v>0</v>
      </c>
      <c r="EX142" s="44">
        <v>0</v>
      </c>
      <c r="EY142" s="44">
        <v>0</v>
      </c>
      <c r="EZ142" s="44">
        <v>0</v>
      </c>
      <c r="FA142" s="44">
        <v>0</v>
      </c>
      <c r="FB142" s="44">
        <v>0</v>
      </c>
      <c r="FC142" s="44">
        <v>0</v>
      </c>
      <c r="FD142" s="44">
        <v>0</v>
      </c>
      <c r="FE142" s="44">
        <v>0</v>
      </c>
      <c r="FF142" s="44">
        <v>0</v>
      </c>
      <c r="FG142" s="44">
        <v>0</v>
      </c>
      <c r="FH142" s="44">
        <v>0</v>
      </c>
      <c r="FI142" s="44">
        <v>0</v>
      </c>
      <c r="FJ142" s="44">
        <v>0</v>
      </c>
      <c r="FK142" s="44">
        <v>0</v>
      </c>
      <c r="FL142" s="44">
        <v>0</v>
      </c>
      <c r="FM142" s="44">
        <v>0</v>
      </c>
      <c r="FN142" s="44">
        <v>0</v>
      </c>
      <c r="FO142" s="44">
        <v>0</v>
      </c>
      <c r="FP142" s="44">
        <v>0</v>
      </c>
      <c r="FQ142" s="44">
        <v>0</v>
      </c>
      <c r="FR142" s="44">
        <v>0</v>
      </c>
      <c r="FS142" s="44">
        <v>0</v>
      </c>
      <c r="FT142" s="44">
        <v>0</v>
      </c>
      <c r="FU142" s="44">
        <v>0</v>
      </c>
      <c r="FV142" s="44">
        <v>0</v>
      </c>
      <c r="FW142" s="44">
        <v>0</v>
      </c>
      <c r="FX142" s="44">
        <v>0</v>
      </c>
      <c r="FY142" s="44">
        <v>0</v>
      </c>
      <c r="FZ142" s="44">
        <v>0</v>
      </c>
      <c r="GA142" s="44">
        <v>0</v>
      </c>
      <c r="GB142" s="44">
        <v>0</v>
      </c>
      <c r="GC142" s="44">
        <v>0</v>
      </c>
      <c r="GD142" s="44">
        <v>0</v>
      </c>
      <c r="GE142" s="44">
        <v>0</v>
      </c>
      <c r="GF142" s="44">
        <v>0</v>
      </c>
      <c r="GG142" s="44">
        <v>0</v>
      </c>
      <c r="GH142" s="44">
        <v>0</v>
      </c>
      <c r="GI142" s="44">
        <v>0</v>
      </c>
      <c r="GJ142" s="44">
        <v>0</v>
      </c>
      <c r="GK142" s="44">
        <v>0</v>
      </c>
      <c r="GL142" s="44">
        <v>0</v>
      </c>
      <c r="GM142" s="44">
        <v>0</v>
      </c>
      <c r="GN142" s="44">
        <v>0</v>
      </c>
      <c r="GO142" s="44">
        <v>0</v>
      </c>
      <c r="GP142" s="44">
        <v>0</v>
      </c>
      <c r="GQ142" s="44">
        <v>0</v>
      </c>
      <c r="GR142" s="44">
        <v>0</v>
      </c>
      <c r="GS142" s="44">
        <v>0</v>
      </c>
      <c r="GT142" s="44">
        <v>0</v>
      </c>
      <c r="GU142" s="44">
        <v>0</v>
      </c>
      <c r="GV142" s="44">
        <v>0</v>
      </c>
      <c r="GW142" s="44">
        <v>0</v>
      </c>
      <c r="GX142" s="44">
        <v>0</v>
      </c>
      <c r="GY142" s="44">
        <v>0</v>
      </c>
      <c r="GZ142" s="44">
        <v>0</v>
      </c>
      <c r="HA142" s="44">
        <v>0</v>
      </c>
      <c r="HB142" s="44">
        <v>0</v>
      </c>
      <c r="HC142" s="44">
        <v>0</v>
      </c>
      <c r="HD142" s="44">
        <v>0</v>
      </c>
      <c r="HE142" s="44">
        <v>0</v>
      </c>
      <c r="HF142" s="44">
        <v>0</v>
      </c>
      <c r="HG142" s="44">
        <v>0</v>
      </c>
      <c r="HH142" s="44">
        <v>0</v>
      </c>
      <c r="HI142" s="44">
        <v>0</v>
      </c>
      <c r="HJ142" s="44">
        <v>0</v>
      </c>
      <c r="HK142" s="44">
        <v>0</v>
      </c>
      <c r="HL142" s="44">
        <v>0</v>
      </c>
      <c r="HM142" s="44">
        <v>0</v>
      </c>
      <c r="HN142" s="44">
        <v>0</v>
      </c>
      <c r="HO142" s="44">
        <v>0</v>
      </c>
      <c r="HP142" s="44">
        <v>0</v>
      </c>
      <c r="HQ142" s="44">
        <v>0</v>
      </c>
      <c r="HR142" s="44">
        <v>0</v>
      </c>
      <c r="HS142" s="44">
        <v>0</v>
      </c>
      <c r="HT142" s="44">
        <v>0</v>
      </c>
      <c r="HU142" s="44">
        <v>0</v>
      </c>
      <c r="HV142" s="44">
        <v>0</v>
      </c>
      <c r="HW142" s="44">
        <v>0</v>
      </c>
      <c r="HX142" s="44">
        <v>0</v>
      </c>
      <c r="HY142" s="44">
        <v>0</v>
      </c>
      <c r="HZ142" s="44">
        <v>0</v>
      </c>
      <c r="IA142" s="44">
        <v>0</v>
      </c>
      <c r="IB142" s="44">
        <v>0</v>
      </c>
      <c r="IC142" s="44">
        <v>0</v>
      </c>
      <c r="ID142" s="44">
        <v>0</v>
      </c>
      <c r="IE142" s="44">
        <v>0</v>
      </c>
      <c r="IF142" s="44">
        <v>0</v>
      </c>
      <c r="IG142" s="44">
        <v>0</v>
      </c>
      <c r="IH142" s="44">
        <v>0</v>
      </c>
      <c r="II142" s="44">
        <v>0</v>
      </c>
      <c r="IJ142" s="44">
        <v>0</v>
      </c>
      <c r="IK142" s="44">
        <v>0</v>
      </c>
      <c r="IL142" s="44">
        <v>0</v>
      </c>
      <c r="IM142" s="44">
        <v>0</v>
      </c>
      <c r="IN142" s="44">
        <v>0</v>
      </c>
      <c r="IO142" s="44">
        <v>0</v>
      </c>
      <c r="IP142" s="44">
        <v>0</v>
      </c>
      <c r="IQ142" s="44">
        <v>0</v>
      </c>
      <c r="IR142" s="44">
        <v>0</v>
      </c>
      <c r="IS142" s="44">
        <v>0</v>
      </c>
      <c r="IT142" s="44">
        <v>0</v>
      </c>
      <c r="IU142" s="44">
        <v>0</v>
      </c>
      <c r="IV142" s="44">
        <v>0</v>
      </c>
      <c r="IW142" s="44">
        <v>0</v>
      </c>
      <c r="IX142" s="44">
        <v>0</v>
      </c>
      <c r="IY142" s="44">
        <v>0</v>
      </c>
      <c r="IZ142" s="44">
        <v>0</v>
      </c>
      <c r="JA142" s="44">
        <v>0</v>
      </c>
      <c r="JB142" s="44">
        <v>0</v>
      </c>
      <c r="JC142" s="44">
        <v>0</v>
      </c>
      <c r="JD142" s="44">
        <v>0</v>
      </c>
      <c r="JE142" s="44">
        <v>0</v>
      </c>
      <c r="JF142" s="44">
        <v>0</v>
      </c>
      <c r="JG142" s="44">
        <v>0</v>
      </c>
      <c r="JH142" s="44">
        <v>0</v>
      </c>
      <c r="JI142" s="44">
        <v>0</v>
      </c>
      <c r="JJ142" s="44">
        <v>0</v>
      </c>
      <c r="JK142" s="44">
        <v>0</v>
      </c>
      <c r="JL142" s="44">
        <v>0</v>
      </c>
      <c r="JM142" s="44">
        <v>0</v>
      </c>
      <c r="JN142" s="44">
        <v>0</v>
      </c>
      <c r="JO142" s="44">
        <v>0</v>
      </c>
      <c r="JP142" s="44">
        <v>0</v>
      </c>
      <c r="JQ142" s="44">
        <v>0</v>
      </c>
      <c r="JR142" s="44">
        <v>0</v>
      </c>
      <c r="JS142" s="44">
        <v>0</v>
      </c>
      <c r="JT142" s="44">
        <v>0</v>
      </c>
      <c r="JU142" s="44">
        <v>0</v>
      </c>
      <c r="JV142" s="44">
        <v>0</v>
      </c>
      <c r="JW142" s="44">
        <v>0</v>
      </c>
      <c r="JX142" s="44">
        <v>0</v>
      </c>
      <c r="JY142" s="44">
        <v>0</v>
      </c>
      <c r="JZ142" s="44">
        <v>0</v>
      </c>
      <c r="KA142" s="44">
        <v>0</v>
      </c>
      <c r="KB142" s="44">
        <v>0</v>
      </c>
      <c r="KC142" s="44">
        <v>0</v>
      </c>
      <c r="KD142" s="44">
        <v>0</v>
      </c>
      <c r="KE142" s="44">
        <v>0</v>
      </c>
      <c r="KF142" s="44">
        <v>0</v>
      </c>
      <c r="KG142" s="44">
        <v>0</v>
      </c>
      <c r="KH142" s="44">
        <v>0</v>
      </c>
      <c r="KI142" s="44">
        <v>0</v>
      </c>
      <c r="KJ142" s="44">
        <v>0</v>
      </c>
      <c r="KK142" s="44">
        <v>0</v>
      </c>
      <c r="KL142" s="44">
        <v>0</v>
      </c>
      <c r="KM142" s="44">
        <v>0</v>
      </c>
      <c r="KN142" s="44">
        <v>0</v>
      </c>
      <c r="KO142" s="44">
        <v>0</v>
      </c>
      <c r="KP142" s="44">
        <v>0</v>
      </c>
      <c r="KQ142" s="44">
        <v>0</v>
      </c>
      <c r="KR142" s="44">
        <v>0</v>
      </c>
      <c r="KS142" s="44">
        <v>0</v>
      </c>
      <c r="KT142" s="44">
        <v>0</v>
      </c>
      <c r="KU142" s="44">
        <v>0</v>
      </c>
      <c r="KV142" s="44">
        <v>0</v>
      </c>
      <c r="KW142" s="44">
        <v>0</v>
      </c>
      <c r="KX142" s="44">
        <v>0</v>
      </c>
      <c r="KY142" s="44">
        <v>0</v>
      </c>
      <c r="KZ142" s="46">
        <v>0</v>
      </c>
      <c r="LA142" s="46">
        <v>0</v>
      </c>
      <c r="LB142" s="46">
        <v>0</v>
      </c>
      <c r="LC142" s="46">
        <v>0</v>
      </c>
      <c r="LD142" s="46">
        <v>0</v>
      </c>
      <c r="LE142" s="46">
        <v>0</v>
      </c>
      <c r="LF142" s="46">
        <v>0</v>
      </c>
      <c r="LG142" s="46">
        <v>0</v>
      </c>
      <c r="LH142" s="46">
        <v>0</v>
      </c>
      <c r="LI142" s="46">
        <v>0</v>
      </c>
      <c r="LJ142" s="46">
        <v>0</v>
      </c>
      <c r="LK142" s="46">
        <v>0</v>
      </c>
      <c r="LL142" s="46">
        <v>0</v>
      </c>
      <c r="LM142" s="46">
        <v>0</v>
      </c>
      <c r="LN142" s="46">
        <v>0</v>
      </c>
      <c r="LO142" s="46">
        <v>0</v>
      </c>
      <c r="LP142" s="46">
        <v>0</v>
      </c>
      <c r="LQ142" s="46">
        <v>0</v>
      </c>
      <c r="LR142" s="46">
        <v>0</v>
      </c>
      <c r="LS142" s="46">
        <v>0</v>
      </c>
      <c r="LT142" s="46">
        <v>0</v>
      </c>
      <c r="LU142" s="46">
        <v>0</v>
      </c>
      <c r="LV142" s="46">
        <v>0</v>
      </c>
      <c r="LW142" s="46">
        <v>0</v>
      </c>
      <c r="LX142" s="46">
        <v>0</v>
      </c>
      <c r="LY142" s="46">
        <v>0</v>
      </c>
      <c r="LZ142" s="46">
        <v>0</v>
      </c>
      <c r="MA142" s="46">
        <v>0</v>
      </c>
      <c r="MB142" s="46">
        <v>0</v>
      </c>
      <c r="MC142" s="46">
        <v>0</v>
      </c>
      <c r="MD142" s="46">
        <v>0</v>
      </c>
      <c r="ME142" s="46">
        <v>0</v>
      </c>
      <c r="MF142" s="46">
        <v>0</v>
      </c>
      <c r="MG142" s="46">
        <v>0</v>
      </c>
      <c r="MH142" s="46">
        <v>0</v>
      </c>
      <c r="MI142" s="46">
        <v>0</v>
      </c>
      <c r="MJ142" s="46">
        <v>0</v>
      </c>
      <c r="MK142" s="46">
        <v>0</v>
      </c>
      <c r="ML142" s="46">
        <v>0</v>
      </c>
      <c r="MM142" s="46">
        <v>0</v>
      </c>
      <c r="MN142" s="46">
        <v>0</v>
      </c>
      <c r="MO142" s="46">
        <v>0</v>
      </c>
      <c r="MP142" s="46">
        <v>0</v>
      </c>
      <c r="MQ142" s="46">
        <v>0</v>
      </c>
      <c r="MR142" s="46">
        <v>0</v>
      </c>
      <c r="MS142" s="46">
        <v>0</v>
      </c>
      <c r="MT142" s="46">
        <v>0</v>
      </c>
      <c r="MU142" s="46">
        <v>0</v>
      </c>
      <c r="MV142" s="46">
        <v>0</v>
      </c>
      <c r="MW142" s="46">
        <v>0</v>
      </c>
      <c r="MX142" s="46">
        <v>0</v>
      </c>
      <c r="MY142" s="46">
        <v>0</v>
      </c>
      <c r="MZ142" s="46">
        <v>0</v>
      </c>
      <c r="NA142" s="46">
        <v>0</v>
      </c>
      <c r="NB142" s="46">
        <v>0</v>
      </c>
      <c r="NC142" s="46">
        <v>0</v>
      </c>
      <c r="ND142" s="46">
        <v>0</v>
      </c>
      <c r="NE142" s="46">
        <v>0</v>
      </c>
      <c r="NF142" s="46">
        <v>0</v>
      </c>
      <c r="NG142" s="46">
        <v>0</v>
      </c>
      <c r="NH142" s="46">
        <v>0</v>
      </c>
      <c r="NI142" s="46">
        <v>0</v>
      </c>
      <c r="NJ142" s="46">
        <v>0</v>
      </c>
      <c r="NK142" s="46">
        <v>0</v>
      </c>
      <c r="NL142" s="46">
        <v>0</v>
      </c>
      <c r="NM142" s="46">
        <v>0</v>
      </c>
      <c r="NN142" s="46">
        <v>0</v>
      </c>
      <c r="NO142" s="46">
        <v>0</v>
      </c>
      <c r="NP142" s="46">
        <v>0</v>
      </c>
      <c r="NQ142" s="46">
        <v>0</v>
      </c>
      <c r="NR142" s="46">
        <v>0</v>
      </c>
      <c r="NS142" s="46">
        <v>0</v>
      </c>
      <c r="NT142" s="46">
        <v>0</v>
      </c>
      <c r="NU142" s="46">
        <v>0</v>
      </c>
      <c r="NV142" s="46">
        <v>0</v>
      </c>
      <c r="NW142" s="46">
        <v>0</v>
      </c>
      <c r="NX142" s="46">
        <v>0</v>
      </c>
      <c r="NY142" s="46">
        <v>0</v>
      </c>
      <c r="NZ142" s="46">
        <v>0</v>
      </c>
      <c r="OA142" s="46">
        <v>0</v>
      </c>
      <c r="OB142" s="46">
        <v>0</v>
      </c>
      <c r="OC142" s="46">
        <v>0</v>
      </c>
      <c r="OD142" s="46">
        <v>0</v>
      </c>
      <c r="OE142" s="46">
        <v>0</v>
      </c>
      <c r="OF142" s="46">
        <v>0</v>
      </c>
      <c r="OG142" s="46">
        <v>0</v>
      </c>
      <c r="OH142" s="46">
        <v>0</v>
      </c>
      <c r="OI142" s="46">
        <v>0</v>
      </c>
      <c r="OJ142" s="46">
        <v>0</v>
      </c>
      <c r="OK142" s="46">
        <v>0</v>
      </c>
      <c r="OL142" s="46">
        <v>0</v>
      </c>
      <c r="OM142" s="46">
        <v>0</v>
      </c>
      <c r="ON142" s="46">
        <v>0</v>
      </c>
      <c r="OO142" s="46">
        <v>0</v>
      </c>
      <c r="OP142" s="46">
        <v>0</v>
      </c>
      <c r="OQ142" s="46">
        <v>0</v>
      </c>
      <c r="OR142" s="46">
        <v>0</v>
      </c>
      <c r="OS142" s="46">
        <v>0</v>
      </c>
      <c r="OT142" s="46">
        <v>0</v>
      </c>
      <c r="OU142" s="46">
        <v>0</v>
      </c>
      <c r="OV142" s="46">
        <v>0</v>
      </c>
      <c r="OW142" s="46">
        <v>0</v>
      </c>
      <c r="OX142" s="46">
        <v>0</v>
      </c>
      <c r="OY142" s="46">
        <v>0</v>
      </c>
      <c r="OZ142" s="46">
        <v>0</v>
      </c>
      <c r="PA142" s="46">
        <v>0</v>
      </c>
      <c r="PB142" s="46">
        <v>0</v>
      </c>
      <c r="PC142" s="46">
        <v>0</v>
      </c>
      <c r="PD142" s="46">
        <v>0</v>
      </c>
      <c r="PE142" s="46">
        <v>0</v>
      </c>
      <c r="PF142" s="46">
        <v>0</v>
      </c>
      <c r="PG142" s="46">
        <v>0</v>
      </c>
      <c r="PH142" s="46">
        <v>0</v>
      </c>
      <c r="PI142" s="46">
        <v>0</v>
      </c>
      <c r="PJ142" s="46">
        <v>0</v>
      </c>
      <c r="PK142" s="46">
        <v>0</v>
      </c>
      <c r="PL142" s="46">
        <v>0</v>
      </c>
      <c r="PM142" s="46">
        <v>0</v>
      </c>
      <c r="PN142" s="46">
        <v>0</v>
      </c>
      <c r="PO142" s="46">
        <v>0</v>
      </c>
      <c r="PP142" s="46">
        <v>0</v>
      </c>
      <c r="PQ142" s="46">
        <v>0</v>
      </c>
      <c r="PR142" s="46">
        <v>0</v>
      </c>
      <c r="PS142" s="46">
        <v>0</v>
      </c>
      <c r="PT142" s="46">
        <v>0</v>
      </c>
      <c r="PU142" s="46">
        <v>0</v>
      </c>
      <c r="PV142" s="46">
        <v>0</v>
      </c>
      <c r="PW142" s="46">
        <v>0</v>
      </c>
      <c r="PX142" s="46">
        <v>0</v>
      </c>
      <c r="PY142" s="46">
        <v>0</v>
      </c>
      <c r="PZ142" s="46">
        <v>0</v>
      </c>
      <c r="QA142" s="46">
        <v>0</v>
      </c>
      <c r="QB142" s="46">
        <v>0</v>
      </c>
      <c r="QC142" s="46">
        <v>0</v>
      </c>
      <c r="QD142" s="46">
        <v>0</v>
      </c>
      <c r="QE142" s="46">
        <v>0</v>
      </c>
      <c r="QF142" s="46">
        <v>0</v>
      </c>
      <c r="QG142" s="46">
        <v>0</v>
      </c>
      <c r="QH142" s="46">
        <v>0</v>
      </c>
      <c r="QI142" s="46">
        <v>0</v>
      </c>
      <c r="QJ142" s="46">
        <v>0</v>
      </c>
      <c r="QK142" s="46">
        <v>0</v>
      </c>
      <c r="QL142" s="46">
        <v>0</v>
      </c>
      <c r="QM142" s="46">
        <v>0</v>
      </c>
      <c r="QN142" s="46">
        <v>0</v>
      </c>
      <c r="QO142" s="46">
        <v>0</v>
      </c>
      <c r="QP142" s="46">
        <v>0</v>
      </c>
      <c r="QQ142" s="46">
        <v>0</v>
      </c>
      <c r="QR142" s="46">
        <v>0</v>
      </c>
      <c r="QS142" s="46">
        <v>0</v>
      </c>
      <c r="QT142" s="46">
        <v>0</v>
      </c>
      <c r="QU142" s="46">
        <v>0</v>
      </c>
      <c r="QV142" s="46">
        <v>0</v>
      </c>
      <c r="QW142" s="46">
        <v>0</v>
      </c>
      <c r="QX142" s="46">
        <v>0</v>
      </c>
      <c r="QY142" s="46">
        <v>0</v>
      </c>
      <c r="QZ142" s="46">
        <v>0</v>
      </c>
      <c r="RA142" s="46">
        <v>0</v>
      </c>
      <c r="RB142" s="46">
        <v>0</v>
      </c>
      <c r="RC142" s="46">
        <v>0</v>
      </c>
      <c r="RD142" s="46">
        <v>0</v>
      </c>
      <c r="RE142" s="46">
        <v>0</v>
      </c>
      <c r="RF142" s="46">
        <v>0</v>
      </c>
      <c r="RG142" s="46">
        <v>0</v>
      </c>
      <c r="RH142" s="46">
        <v>0</v>
      </c>
      <c r="RI142" s="46">
        <v>0</v>
      </c>
      <c r="RJ142" s="46">
        <v>0</v>
      </c>
      <c r="RK142" s="46">
        <v>0</v>
      </c>
      <c r="RL142" s="46">
        <v>0</v>
      </c>
      <c r="RM142" s="46">
        <v>0</v>
      </c>
      <c r="RN142" s="46">
        <v>0</v>
      </c>
      <c r="RO142" s="46">
        <v>0</v>
      </c>
      <c r="RP142" s="46">
        <v>0</v>
      </c>
      <c r="RQ142" s="46">
        <v>0</v>
      </c>
      <c r="RR142" s="46">
        <v>0</v>
      </c>
      <c r="RS142" s="46">
        <v>0</v>
      </c>
      <c r="RT142" s="46">
        <v>0</v>
      </c>
      <c r="RU142" s="46">
        <v>0</v>
      </c>
      <c r="RV142" s="46">
        <v>0</v>
      </c>
      <c r="RW142" s="46">
        <v>0</v>
      </c>
      <c r="RX142" s="46">
        <v>0</v>
      </c>
      <c r="RY142" s="46">
        <v>0</v>
      </c>
      <c r="RZ142" s="46">
        <v>0</v>
      </c>
      <c r="SA142" s="46">
        <v>0</v>
      </c>
      <c r="SB142" s="46">
        <v>0</v>
      </c>
      <c r="SC142" s="46">
        <v>0</v>
      </c>
      <c r="SD142" s="46">
        <v>0</v>
      </c>
      <c r="SE142" s="46">
        <v>0</v>
      </c>
      <c r="SF142" s="46">
        <v>0</v>
      </c>
      <c r="SG142" s="46">
        <v>0</v>
      </c>
      <c r="SH142" s="46">
        <v>0</v>
      </c>
      <c r="SI142" s="46">
        <v>0</v>
      </c>
      <c r="SJ142" s="46">
        <v>0</v>
      </c>
      <c r="SK142" s="46">
        <v>0</v>
      </c>
      <c r="SL142" s="46">
        <v>0</v>
      </c>
      <c r="SM142" s="46">
        <v>0</v>
      </c>
      <c r="SN142" s="46">
        <v>0</v>
      </c>
      <c r="SO142" s="46">
        <v>0</v>
      </c>
      <c r="SP142" s="46">
        <v>0</v>
      </c>
      <c r="SQ142" s="46">
        <v>0</v>
      </c>
      <c r="SR142" s="46">
        <v>0</v>
      </c>
      <c r="SS142" s="46">
        <v>0</v>
      </c>
      <c r="ST142" s="46">
        <v>0</v>
      </c>
      <c r="SU142" s="46">
        <v>0</v>
      </c>
      <c r="SV142" s="46">
        <v>0</v>
      </c>
      <c r="SW142" s="46">
        <v>0</v>
      </c>
      <c r="SX142" s="46">
        <v>0</v>
      </c>
      <c r="SY142" s="46">
        <v>0</v>
      </c>
      <c r="SZ142" s="46">
        <v>0</v>
      </c>
      <c r="TA142" s="46">
        <v>0</v>
      </c>
      <c r="TB142" s="46">
        <v>0</v>
      </c>
      <c r="TC142" s="46">
        <v>0</v>
      </c>
      <c r="TD142" s="46">
        <v>0</v>
      </c>
      <c r="TE142" s="46">
        <v>0</v>
      </c>
      <c r="TF142" s="46">
        <v>0</v>
      </c>
      <c r="TG142" s="46">
        <v>0</v>
      </c>
      <c r="TH142" s="46">
        <v>0</v>
      </c>
      <c r="TI142" s="46">
        <v>0</v>
      </c>
      <c r="TJ142" s="46">
        <v>0</v>
      </c>
      <c r="TK142" s="46">
        <v>0</v>
      </c>
      <c r="TL142" s="46">
        <v>0</v>
      </c>
      <c r="TM142" s="46">
        <v>0</v>
      </c>
      <c r="TN142" s="46">
        <v>0</v>
      </c>
      <c r="TO142" s="46">
        <v>0</v>
      </c>
      <c r="TP142" s="46">
        <v>0</v>
      </c>
      <c r="TQ142" s="46">
        <v>0</v>
      </c>
      <c r="TR142" s="46">
        <v>0</v>
      </c>
      <c r="TS142" s="46">
        <v>0</v>
      </c>
      <c r="TT142" s="46">
        <v>0</v>
      </c>
      <c r="TU142" s="46">
        <v>0</v>
      </c>
      <c r="TV142" s="46">
        <v>0</v>
      </c>
      <c r="TW142" s="46">
        <v>0</v>
      </c>
      <c r="TX142" s="46">
        <v>0</v>
      </c>
      <c r="TY142" s="46">
        <v>0</v>
      </c>
      <c r="TZ142" s="46">
        <v>0</v>
      </c>
      <c r="UA142" s="46">
        <v>0</v>
      </c>
      <c r="UB142" s="46">
        <v>0</v>
      </c>
      <c r="UC142" s="46">
        <v>0</v>
      </c>
      <c r="UD142" s="46">
        <v>0</v>
      </c>
      <c r="UE142" s="46">
        <v>0</v>
      </c>
      <c r="UF142" s="46">
        <v>0</v>
      </c>
      <c r="UG142" s="46">
        <v>0</v>
      </c>
      <c r="UH142" s="46">
        <v>0</v>
      </c>
      <c r="UI142" s="46">
        <v>0</v>
      </c>
      <c r="UJ142" s="46">
        <v>0</v>
      </c>
      <c r="UK142" s="46">
        <v>0</v>
      </c>
      <c r="UL142" s="46">
        <v>0</v>
      </c>
      <c r="UM142" s="46">
        <v>0</v>
      </c>
      <c r="UN142" s="46">
        <v>0</v>
      </c>
      <c r="UO142" s="46">
        <v>0</v>
      </c>
      <c r="UP142" s="46">
        <v>0</v>
      </c>
      <c r="UQ142" s="46">
        <v>0</v>
      </c>
      <c r="UR142" s="46">
        <v>0</v>
      </c>
      <c r="US142" s="46">
        <v>0</v>
      </c>
      <c r="UT142" s="46">
        <v>0</v>
      </c>
      <c r="UU142" s="46">
        <v>0</v>
      </c>
      <c r="UV142" s="46">
        <v>0</v>
      </c>
      <c r="UW142" s="46">
        <v>0</v>
      </c>
      <c r="UX142" s="46">
        <v>0</v>
      </c>
      <c r="UY142" s="46">
        <v>0</v>
      </c>
      <c r="UZ142" s="46">
        <v>0</v>
      </c>
      <c r="VA142" s="46">
        <v>0</v>
      </c>
      <c r="VB142" s="46">
        <v>0</v>
      </c>
      <c r="VC142" s="46">
        <v>0</v>
      </c>
      <c r="VD142" s="46">
        <v>0</v>
      </c>
      <c r="VE142" s="46">
        <v>0</v>
      </c>
      <c r="VF142" s="46">
        <v>0</v>
      </c>
      <c r="VG142" s="46">
        <v>0</v>
      </c>
      <c r="VH142" s="46">
        <v>0</v>
      </c>
      <c r="VI142" s="46">
        <v>0</v>
      </c>
      <c r="VJ142" s="46">
        <v>0</v>
      </c>
      <c r="VK142" s="46">
        <v>0</v>
      </c>
      <c r="VL142" s="46">
        <v>0</v>
      </c>
      <c r="VM142" s="46">
        <v>0</v>
      </c>
      <c r="VN142" s="46">
        <v>0</v>
      </c>
      <c r="VO142" s="46">
        <v>0</v>
      </c>
      <c r="VP142" s="46">
        <v>0</v>
      </c>
      <c r="VQ142" s="46">
        <v>0</v>
      </c>
      <c r="VR142" s="46">
        <v>0</v>
      </c>
      <c r="VS142" s="46">
        <v>0</v>
      </c>
      <c r="VT142" s="46">
        <v>0</v>
      </c>
      <c r="VU142" s="46">
        <v>0</v>
      </c>
      <c r="VV142" s="46">
        <v>0</v>
      </c>
      <c r="VW142" s="46">
        <v>0</v>
      </c>
      <c r="VX142" s="46">
        <v>0</v>
      </c>
      <c r="VY142" s="46">
        <v>0</v>
      </c>
      <c r="VZ142" s="46">
        <v>0</v>
      </c>
      <c r="WA142" s="46">
        <v>0</v>
      </c>
      <c r="WB142" s="46">
        <v>0</v>
      </c>
      <c r="WC142" s="46">
        <v>0</v>
      </c>
      <c r="WD142" s="46">
        <v>0</v>
      </c>
      <c r="WE142" s="46">
        <v>0</v>
      </c>
      <c r="WF142" s="46">
        <v>0</v>
      </c>
      <c r="WG142" s="46">
        <v>0</v>
      </c>
      <c r="WH142" s="46">
        <v>0</v>
      </c>
      <c r="WI142" s="46">
        <v>0</v>
      </c>
      <c r="WJ142" s="46">
        <v>0</v>
      </c>
      <c r="WK142" s="46">
        <v>0</v>
      </c>
      <c r="WL142" s="46">
        <v>0</v>
      </c>
      <c r="WM142" s="46">
        <v>0</v>
      </c>
      <c r="WN142" s="46">
        <v>0</v>
      </c>
      <c r="WO142" s="46">
        <v>0</v>
      </c>
      <c r="WP142" s="46">
        <v>0</v>
      </c>
      <c r="WQ142" s="46">
        <v>0</v>
      </c>
      <c r="WR142" s="46">
        <v>0</v>
      </c>
      <c r="WS142" s="46">
        <v>0</v>
      </c>
      <c r="WT142" s="46">
        <v>0</v>
      </c>
      <c r="WU142" s="46">
        <v>0</v>
      </c>
      <c r="WV142" s="46">
        <v>0</v>
      </c>
      <c r="WW142" s="46">
        <v>0</v>
      </c>
      <c r="WX142" s="46">
        <v>0</v>
      </c>
      <c r="WY142" s="46">
        <v>0</v>
      </c>
      <c r="WZ142" s="46">
        <v>0</v>
      </c>
      <c r="XA142" s="46">
        <v>0</v>
      </c>
      <c r="XB142" s="46">
        <v>0</v>
      </c>
      <c r="XC142" s="46">
        <v>0</v>
      </c>
      <c r="XD142" s="46">
        <v>0</v>
      </c>
      <c r="XE142" s="46">
        <v>0</v>
      </c>
      <c r="XF142" s="46">
        <v>0</v>
      </c>
      <c r="XG142" s="46">
        <v>0</v>
      </c>
      <c r="XH142" s="46">
        <v>0</v>
      </c>
      <c r="XI142" s="46">
        <v>0</v>
      </c>
      <c r="XJ142" s="46">
        <v>0</v>
      </c>
      <c r="XK142" s="46">
        <v>0</v>
      </c>
      <c r="XL142" s="46">
        <v>0</v>
      </c>
      <c r="XM142" s="46">
        <v>0</v>
      </c>
      <c r="XN142" s="46">
        <v>0</v>
      </c>
      <c r="XO142" s="46">
        <v>0</v>
      </c>
      <c r="XP142" s="46">
        <v>0</v>
      </c>
      <c r="XQ142" s="46">
        <v>0</v>
      </c>
      <c r="XR142" s="46">
        <v>0</v>
      </c>
      <c r="XS142" s="46">
        <v>0</v>
      </c>
      <c r="XT142" s="46">
        <v>0</v>
      </c>
      <c r="XU142" s="46">
        <v>0</v>
      </c>
      <c r="XV142" s="46">
        <v>0</v>
      </c>
      <c r="XW142" s="46">
        <v>0</v>
      </c>
      <c r="XX142" s="46">
        <v>0</v>
      </c>
      <c r="XY142" s="46">
        <v>0</v>
      </c>
      <c r="XZ142" s="46">
        <v>0</v>
      </c>
      <c r="YA142" s="46">
        <v>0</v>
      </c>
      <c r="YB142" s="46">
        <v>0</v>
      </c>
      <c r="YC142" s="46">
        <v>0</v>
      </c>
      <c r="YD142" s="46">
        <v>0</v>
      </c>
      <c r="YE142" s="46">
        <v>0</v>
      </c>
      <c r="YF142" s="46">
        <v>0</v>
      </c>
      <c r="YG142" s="46">
        <v>0</v>
      </c>
      <c r="YH142" s="46">
        <v>0</v>
      </c>
      <c r="YI142" s="46">
        <v>0</v>
      </c>
      <c r="YJ142" s="46">
        <v>0</v>
      </c>
      <c r="YK142" s="46">
        <v>0</v>
      </c>
      <c r="YL142" s="46">
        <v>0</v>
      </c>
      <c r="YM142" s="46">
        <v>0</v>
      </c>
      <c r="YN142" s="46">
        <v>0</v>
      </c>
      <c r="YO142" s="46">
        <v>0</v>
      </c>
      <c r="YP142" s="46">
        <v>0</v>
      </c>
      <c r="YQ142" s="46">
        <v>0</v>
      </c>
      <c r="YR142" s="46">
        <v>0</v>
      </c>
      <c r="YS142" s="46">
        <v>0</v>
      </c>
      <c r="YT142" s="46">
        <v>0</v>
      </c>
      <c r="YU142" s="46">
        <v>0</v>
      </c>
      <c r="YV142" s="46">
        <v>0</v>
      </c>
      <c r="YW142" s="46">
        <v>0</v>
      </c>
      <c r="YX142" s="46">
        <v>0</v>
      </c>
      <c r="YY142" s="46">
        <v>0</v>
      </c>
      <c r="YZ142" s="46">
        <v>0</v>
      </c>
      <c r="ZA142" s="46">
        <v>0</v>
      </c>
      <c r="ZB142" s="46">
        <v>0</v>
      </c>
      <c r="ZC142" s="46">
        <v>0</v>
      </c>
      <c r="ZD142" s="46">
        <v>0</v>
      </c>
      <c r="ZE142" s="46">
        <v>0</v>
      </c>
      <c r="ZF142" s="46">
        <v>0</v>
      </c>
      <c r="ZG142" s="46">
        <v>0</v>
      </c>
      <c r="ZH142" s="46">
        <v>0</v>
      </c>
      <c r="ZI142" s="46">
        <v>0</v>
      </c>
      <c r="ZJ142" s="46">
        <v>0</v>
      </c>
      <c r="ZK142" s="46">
        <v>0</v>
      </c>
      <c r="ZL142" s="46">
        <v>0</v>
      </c>
      <c r="ZM142" s="46">
        <v>0</v>
      </c>
      <c r="ZN142" s="46">
        <v>0</v>
      </c>
      <c r="ZO142" s="46">
        <v>0</v>
      </c>
      <c r="ZP142" s="46">
        <v>0</v>
      </c>
      <c r="ZQ142" s="46">
        <v>0</v>
      </c>
      <c r="ZR142" s="46">
        <v>0</v>
      </c>
      <c r="ZS142" s="46">
        <v>0</v>
      </c>
      <c r="ZT142" s="46">
        <v>0</v>
      </c>
      <c r="ZU142" s="46">
        <v>0</v>
      </c>
      <c r="ZV142" s="46">
        <v>0</v>
      </c>
      <c r="ZW142" s="46">
        <v>0</v>
      </c>
      <c r="ZX142" s="46">
        <v>0</v>
      </c>
      <c r="ZY142" s="46">
        <v>0</v>
      </c>
      <c r="ZZ142" s="46">
        <v>0</v>
      </c>
      <c r="AAA142" s="46">
        <v>0</v>
      </c>
      <c r="AAB142" s="46">
        <v>0</v>
      </c>
      <c r="AAC142" s="46">
        <v>0</v>
      </c>
      <c r="AAD142" s="46">
        <v>0</v>
      </c>
      <c r="AAE142" s="46">
        <v>0</v>
      </c>
      <c r="AAF142" s="46">
        <v>0</v>
      </c>
      <c r="AAG142" s="46">
        <v>0</v>
      </c>
      <c r="AAH142" s="46">
        <v>0</v>
      </c>
      <c r="AAI142" s="46">
        <v>0</v>
      </c>
      <c r="AAJ142" s="46">
        <v>0</v>
      </c>
      <c r="AAK142" s="46">
        <v>0</v>
      </c>
      <c r="AAL142" s="46">
        <v>0</v>
      </c>
      <c r="AAM142" s="46">
        <v>0</v>
      </c>
      <c r="AAN142" s="46">
        <v>0</v>
      </c>
      <c r="AAO142" s="46">
        <v>0</v>
      </c>
      <c r="AAP142" s="46">
        <v>0</v>
      </c>
      <c r="AAQ142" s="46">
        <v>0</v>
      </c>
      <c r="AAR142" s="46">
        <v>0</v>
      </c>
      <c r="AAS142" s="46">
        <v>0</v>
      </c>
      <c r="AAT142" s="46">
        <v>0</v>
      </c>
      <c r="AAU142" s="46">
        <v>0</v>
      </c>
      <c r="AAV142" s="46">
        <v>0</v>
      </c>
      <c r="AAW142" s="46">
        <v>0</v>
      </c>
      <c r="AAX142" s="46">
        <v>0</v>
      </c>
      <c r="AAY142" s="46">
        <v>0</v>
      </c>
      <c r="AAZ142" s="46">
        <v>0</v>
      </c>
      <c r="ABA142" s="46">
        <v>0</v>
      </c>
      <c r="ABB142" s="46">
        <v>0</v>
      </c>
      <c r="ABC142" s="46">
        <v>0</v>
      </c>
      <c r="ABD142" s="46">
        <v>0</v>
      </c>
      <c r="ABE142" s="46">
        <v>0</v>
      </c>
      <c r="ABF142" s="46">
        <v>0</v>
      </c>
      <c r="ABG142" s="46">
        <v>0</v>
      </c>
      <c r="ABH142" s="46">
        <v>0</v>
      </c>
      <c r="ABI142" s="46">
        <v>0</v>
      </c>
      <c r="ABJ142" s="46">
        <v>0</v>
      </c>
      <c r="ABK142" s="46">
        <v>0</v>
      </c>
      <c r="ABL142" s="46">
        <v>0</v>
      </c>
      <c r="ABM142" s="46">
        <v>0</v>
      </c>
      <c r="ABN142" s="46">
        <v>0</v>
      </c>
      <c r="ABO142" s="46">
        <v>0</v>
      </c>
      <c r="ABP142" s="46">
        <v>0</v>
      </c>
      <c r="ABQ142" s="46">
        <v>0</v>
      </c>
      <c r="ABR142" s="46">
        <v>0</v>
      </c>
      <c r="ABS142" s="46">
        <v>0</v>
      </c>
      <c r="ABT142" s="46">
        <v>0</v>
      </c>
      <c r="ABU142" s="46">
        <v>0</v>
      </c>
      <c r="ABV142" s="46">
        <v>0</v>
      </c>
      <c r="ABW142" s="46">
        <v>0</v>
      </c>
      <c r="ABX142" s="46">
        <v>0</v>
      </c>
      <c r="ABY142" s="46">
        <v>0</v>
      </c>
      <c r="ABZ142" s="46">
        <v>0</v>
      </c>
      <c r="ACA142" s="46">
        <v>0</v>
      </c>
      <c r="ACB142" s="46">
        <v>0</v>
      </c>
      <c r="ACC142" s="46">
        <v>0</v>
      </c>
      <c r="ACD142" s="46">
        <v>0</v>
      </c>
      <c r="ACE142" s="46">
        <v>0</v>
      </c>
      <c r="ACF142" s="46">
        <v>0</v>
      </c>
      <c r="ACG142" s="46">
        <v>0</v>
      </c>
      <c r="ACH142" s="46">
        <v>0</v>
      </c>
      <c r="ACI142" s="46">
        <v>0</v>
      </c>
      <c r="ACJ142" s="46">
        <v>0</v>
      </c>
      <c r="ACK142" s="46">
        <v>0</v>
      </c>
      <c r="ACL142" s="46">
        <v>0</v>
      </c>
      <c r="ACM142" s="46">
        <v>0</v>
      </c>
      <c r="ACN142" s="46">
        <v>0</v>
      </c>
      <c r="ACO142" s="46">
        <v>0</v>
      </c>
      <c r="ACP142" s="46">
        <v>0</v>
      </c>
      <c r="ACQ142" s="46">
        <v>0</v>
      </c>
      <c r="ACR142" s="46">
        <v>0</v>
      </c>
      <c r="ACS142" s="46">
        <v>0</v>
      </c>
      <c r="ACT142" s="46">
        <v>0</v>
      </c>
      <c r="ACU142" s="46">
        <v>0</v>
      </c>
      <c r="ACV142" s="46">
        <v>0</v>
      </c>
      <c r="ACW142" s="46">
        <v>0</v>
      </c>
      <c r="ACX142" s="46">
        <v>0</v>
      </c>
      <c r="ACY142" s="46">
        <v>0</v>
      </c>
      <c r="ACZ142" s="46">
        <v>0</v>
      </c>
      <c r="ADA142" s="46">
        <v>0</v>
      </c>
      <c r="ADB142" s="46">
        <v>0</v>
      </c>
      <c r="ADC142" s="46">
        <v>0</v>
      </c>
      <c r="ADD142" s="46">
        <v>0</v>
      </c>
      <c r="ADE142" s="46">
        <v>0</v>
      </c>
      <c r="ADF142" s="46">
        <v>0</v>
      </c>
      <c r="ADG142" s="46">
        <v>0</v>
      </c>
      <c r="ADH142" s="46">
        <v>0</v>
      </c>
      <c r="ADI142" s="46">
        <v>0</v>
      </c>
      <c r="ADJ142" s="46">
        <v>0</v>
      </c>
      <c r="ADK142" s="46">
        <v>0</v>
      </c>
      <c r="ADL142" s="46">
        <v>0</v>
      </c>
      <c r="ADM142" s="46">
        <v>0</v>
      </c>
      <c r="ADN142" s="46">
        <v>0</v>
      </c>
      <c r="ADO142" s="46">
        <v>0</v>
      </c>
      <c r="ADP142" s="46">
        <v>0</v>
      </c>
      <c r="ADQ142" s="46">
        <v>0</v>
      </c>
      <c r="ADR142" s="46">
        <v>0</v>
      </c>
      <c r="ADS142" s="46">
        <v>0</v>
      </c>
      <c r="ADT142" s="46">
        <v>0</v>
      </c>
      <c r="ADU142" s="46">
        <v>0</v>
      </c>
      <c r="ADV142" s="46">
        <v>0</v>
      </c>
      <c r="ADW142" s="46">
        <v>0</v>
      </c>
      <c r="ADX142" s="46">
        <v>0</v>
      </c>
      <c r="ADY142" s="46">
        <v>0</v>
      </c>
      <c r="ADZ142" s="46">
        <v>0</v>
      </c>
      <c r="AEA142" s="46">
        <v>0</v>
      </c>
      <c r="AEB142" s="46">
        <v>0</v>
      </c>
      <c r="AEC142" s="46">
        <v>0</v>
      </c>
      <c r="AED142" s="46">
        <v>0</v>
      </c>
      <c r="AEE142" s="46">
        <v>0</v>
      </c>
      <c r="AEF142" s="46">
        <v>0</v>
      </c>
      <c r="AEG142" s="46">
        <v>0</v>
      </c>
      <c r="AEH142" s="46">
        <v>0</v>
      </c>
      <c r="AEI142" s="46">
        <v>0</v>
      </c>
      <c r="AEJ142" s="46">
        <v>0</v>
      </c>
      <c r="AEK142" s="46">
        <v>0</v>
      </c>
      <c r="AEL142" s="46">
        <v>0</v>
      </c>
      <c r="AEM142" s="46">
        <v>0</v>
      </c>
      <c r="AEN142" s="46">
        <v>0</v>
      </c>
      <c r="AEO142" s="46">
        <v>0</v>
      </c>
      <c r="AEP142" s="46">
        <v>0</v>
      </c>
      <c r="AEQ142" s="46">
        <v>0</v>
      </c>
      <c r="AER142" s="46">
        <v>0</v>
      </c>
      <c r="AES142" s="46">
        <v>0</v>
      </c>
      <c r="AET142" s="46">
        <v>0</v>
      </c>
      <c r="AEU142" s="46">
        <v>0</v>
      </c>
      <c r="AEV142" s="46">
        <v>0</v>
      </c>
      <c r="AEW142" s="46">
        <v>0</v>
      </c>
      <c r="AEX142" s="46">
        <v>0</v>
      </c>
      <c r="AEY142" s="46">
        <v>0</v>
      </c>
      <c r="AEZ142" s="46">
        <v>0</v>
      </c>
      <c r="AFA142" s="46">
        <v>0</v>
      </c>
      <c r="AFB142" s="46">
        <v>0</v>
      </c>
      <c r="AFC142" s="46">
        <v>0</v>
      </c>
      <c r="AFD142" s="46">
        <v>0</v>
      </c>
      <c r="AFE142" s="46">
        <v>0</v>
      </c>
      <c r="AFF142" s="46">
        <v>0</v>
      </c>
      <c r="AFG142" s="46">
        <v>0</v>
      </c>
      <c r="AFH142" s="46">
        <v>0</v>
      </c>
      <c r="AFI142" s="46">
        <v>0</v>
      </c>
      <c r="AFJ142" s="46">
        <v>0</v>
      </c>
      <c r="AFK142" s="46">
        <v>0</v>
      </c>
      <c r="AFL142" s="46">
        <v>0</v>
      </c>
      <c r="AFM142" s="46">
        <v>0</v>
      </c>
      <c r="AFN142" s="46">
        <v>0</v>
      </c>
      <c r="AFO142" s="46">
        <v>0</v>
      </c>
      <c r="AFP142" s="46">
        <v>0</v>
      </c>
      <c r="AFQ142" s="46">
        <v>0</v>
      </c>
      <c r="AFR142" s="46">
        <v>0</v>
      </c>
      <c r="AFS142" s="46">
        <v>0</v>
      </c>
      <c r="AFT142" s="46">
        <v>0</v>
      </c>
      <c r="AFU142" s="46">
        <v>0</v>
      </c>
      <c r="AFV142" s="46">
        <v>0</v>
      </c>
      <c r="AFW142" s="46">
        <v>0</v>
      </c>
      <c r="AFX142" s="46">
        <v>0</v>
      </c>
      <c r="AFY142" s="46">
        <v>0</v>
      </c>
      <c r="AFZ142" s="46">
        <v>0</v>
      </c>
      <c r="AGA142" s="46">
        <v>0</v>
      </c>
      <c r="AGB142" s="46">
        <v>0</v>
      </c>
      <c r="AGC142" s="46">
        <v>0</v>
      </c>
      <c r="AGD142" s="46">
        <v>0</v>
      </c>
      <c r="AGE142" s="46">
        <v>0</v>
      </c>
      <c r="AGF142" s="46">
        <v>0</v>
      </c>
      <c r="AGG142" s="46">
        <v>0</v>
      </c>
      <c r="AGH142" s="46">
        <v>0</v>
      </c>
      <c r="AGI142" s="46">
        <v>0</v>
      </c>
      <c r="AGJ142" s="46">
        <v>0</v>
      </c>
      <c r="AGK142" s="46">
        <v>0</v>
      </c>
      <c r="AGL142" s="46">
        <v>0</v>
      </c>
      <c r="AGM142" s="46">
        <v>0</v>
      </c>
      <c r="AGN142" s="46">
        <v>0</v>
      </c>
      <c r="AGO142" s="46">
        <v>0</v>
      </c>
      <c r="AGP142" s="46">
        <v>0</v>
      </c>
      <c r="AGQ142" s="46">
        <v>0</v>
      </c>
      <c r="AGR142" s="46">
        <v>0</v>
      </c>
      <c r="AGS142" s="46">
        <v>0</v>
      </c>
      <c r="AGT142" s="46">
        <v>0</v>
      </c>
      <c r="AGU142" s="46">
        <v>0</v>
      </c>
      <c r="AGV142" s="46">
        <v>0</v>
      </c>
      <c r="AGW142" s="46">
        <v>0</v>
      </c>
      <c r="AGX142" s="46">
        <v>0</v>
      </c>
      <c r="AGY142" s="46">
        <v>0</v>
      </c>
      <c r="AGZ142" s="46">
        <v>0</v>
      </c>
      <c r="AHA142" s="46">
        <v>0</v>
      </c>
      <c r="AHB142" s="46">
        <v>0</v>
      </c>
      <c r="AHC142" s="46">
        <v>0</v>
      </c>
      <c r="AHD142" s="46">
        <v>0</v>
      </c>
      <c r="AHE142" s="46">
        <v>0</v>
      </c>
      <c r="AHF142" s="46">
        <v>0</v>
      </c>
      <c r="AHG142" s="46">
        <v>0</v>
      </c>
      <c r="AHH142" s="46">
        <v>0</v>
      </c>
      <c r="AHI142" s="46">
        <v>0</v>
      </c>
      <c r="AHJ142" s="46">
        <v>0</v>
      </c>
      <c r="AHK142" s="46">
        <v>0</v>
      </c>
      <c r="AHL142" s="46">
        <v>0</v>
      </c>
      <c r="AHM142" s="46">
        <v>0</v>
      </c>
      <c r="AHN142" s="46">
        <v>0</v>
      </c>
      <c r="AHO142" s="46">
        <v>0</v>
      </c>
      <c r="AHP142" s="46">
        <v>0</v>
      </c>
      <c r="AHQ142" s="46">
        <v>0</v>
      </c>
      <c r="AHR142" s="46">
        <v>0</v>
      </c>
      <c r="AHS142" s="46">
        <v>0</v>
      </c>
      <c r="AHT142" s="46">
        <v>0</v>
      </c>
      <c r="AHU142" s="46">
        <v>0</v>
      </c>
      <c r="AHV142" s="46">
        <v>0</v>
      </c>
      <c r="AHW142" s="46">
        <v>0</v>
      </c>
      <c r="AHX142" s="46">
        <v>0</v>
      </c>
      <c r="AHY142" s="46">
        <v>0</v>
      </c>
      <c r="AHZ142" s="46">
        <v>0</v>
      </c>
      <c r="AIA142" s="46">
        <v>0</v>
      </c>
      <c r="AIB142" s="46">
        <v>0</v>
      </c>
      <c r="AIC142" s="46">
        <v>0</v>
      </c>
      <c r="AID142" s="46">
        <v>0</v>
      </c>
      <c r="AIE142" s="46">
        <v>0</v>
      </c>
      <c r="AIF142" s="46">
        <v>0</v>
      </c>
      <c r="AIG142" s="46">
        <v>0</v>
      </c>
      <c r="AIH142" s="46">
        <v>0</v>
      </c>
      <c r="AII142" s="46">
        <v>0</v>
      </c>
      <c r="AIJ142" s="46">
        <v>0</v>
      </c>
      <c r="AIK142" s="46">
        <v>0</v>
      </c>
      <c r="AIL142" s="46">
        <v>0</v>
      </c>
      <c r="AIM142" s="46">
        <v>0</v>
      </c>
      <c r="AIN142" s="46">
        <v>0</v>
      </c>
      <c r="AIO142" s="46">
        <v>0</v>
      </c>
      <c r="AIP142" s="46">
        <v>0</v>
      </c>
      <c r="AIQ142" s="46">
        <v>0</v>
      </c>
      <c r="AIR142" s="46">
        <v>0</v>
      </c>
      <c r="AIS142" s="46">
        <v>0</v>
      </c>
      <c r="AIT142" s="46">
        <v>0</v>
      </c>
      <c r="AIU142" s="46">
        <v>0</v>
      </c>
      <c r="AIV142" s="46">
        <v>0</v>
      </c>
      <c r="AIW142" s="46">
        <v>0</v>
      </c>
      <c r="AIX142" s="46">
        <v>0</v>
      </c>
      <c r="AIY142" s="46">
        <v>0</v>
      </c>
      <c r="AIZ142" s="46">
        <v>0</v>
      </c>
      <c r="AJA142" s="46">
        <v>0</v>
      </c>
      <c r="AJB142" s="46">
        <v>0</v>
      </c>
      <c r="AJC142" s="46">
        <v>0</v>
      </c>
      <c r="AJD142" s="46">
        <v>0</v>
      </c>
      <c r="AJE142" s="46">
        <v>0</v>
      </c>
      <c r="AJF142" s="46">
        <v>0</v>
      </c>
      <c r="AJG142" s="46">
        <v>0</v>
      </c>
      <c r="AJH142" s="46">
        <v>0</v>
      </c>
      <c r="AJI142" s="46">
        <v>0</v>
      </c>
      <c r="AJJ142" s="46">
        <v>0</v>
      </c>
      <c r="AJK142" s="46">
        <v>0</v>
      </c>
      <c r="AJL142" s="46">
        <v>0</v>
      </c>
      <c r="AJM142" s="46">
        <v>0</v>
      </c>
      <c r="AJN142" s="46">
        <v>0</v>
      </c>
      <c r="AJO142" s="46">
        <v>0</v>
      </c>
      <c r="AJP142" s="46">
        <v>0</v>
      </c>
      <c r="AJQ142" s="46">
        <v>0</v>
      </c>
      <c r="AJR142" s="46">
        <v>0</v>
      </c>
      <c r="AJS142" s="46">
        <v>0</v>
      </c>
      <c r="AJT142" s="46">
        <v>0</v>
      </c>
      <c r="AJU142" s="46">
        <v>0</v>
      </c>
      <c r="AJV142" s="46">
        <v>0</v>
      </c>
      <c r="AJW142" s="46">
        <v>0</v>
      </c>
      <c r="AJX142" s="46">
        <v>0</v>
      </c>
      <c r="AJY142" s="46">
        <v>0</v>
      </c>
      <c r="AJZ142" s="46">
        <v>0</v>
      </c>
      <c r="AKA142" s="46">
        <v>0</v>
      </c>
      <c r="AKB142" s="46">
        <v>0</v>
      </c>
      <c r="AKC142" s="46">
        <v>0</v>
      </c>
      <c r="AKD142" s="46">
        <v>0</v>
      </c>
      <c r="AKE142" s="46">
        <v>0</v>
      </c>
      <c r="AKF142" s="46">
        <v>0</v>
      </c>
      <c r="AKG142" s="46">
        <v>0</v>
      </c>
      <c r="AKH142" s="46">
        <v>0</v>
      </c>
      <c r="AKI142" s="46">
        <v>0</v>
      </c>
      <c r="AKJ142" s="46">
        <v>0</v>
      </c>
      <c r="AKK142" s="46">
        <v>0</v>
      </c>
      <c r="AKL142" s="46">
        <v>0</v>
      </c>
      <c r="AKM142" s="46">
        <v>0</v>
      </c>
      <c r="AKN142" s="46">
        <v>0</v>
      </c>
      <c r="AKO142" s="46">
        <v>0</v>
      </c>
      <c r="AKP142" s="46">
        <v>0</v>
      </c>
      <c r="AKQ142" s="46">
        <v>0</v>
      </c>
      <c r="AKR142" s="46">
        <v>0</v>
      </c>
      <c r="AKS142" s="46">
        <v>0</v>
      </c>
      <c r="AKT142" s="46">
        <v>0</v>
      </c>
      <c r="AKU142" s="46">
        <v>0</v>
      </c>
      <c r="AKV142" s="46">
        <v>0</v>
      </c>
      <c r="AKW142" s="46">
        <v>0</v>
      </c>
      <c r="AKX142" s="46">
        <v>0</v>
      </c>
      <c r="AKY142" s="46">
        <v>0</v>
      </c>
      <c r="AKZ142" s="46">
        <v>0</v>
      </c>
      <c r="ALA142" s="46">
        <v>0</v>
      </c>
      <c r="ALB142" s="46">
        <v>0</v>
      </c>
      <c r="ALC142" s="46">
        <v>0</v>
      </c>
      <c r="ALD142" s="46">
        <v>0</v>
      </c>
      <c r="ALE142" s="46">
        <v>0</v>
      </c>
      <c r="ALF142" s="46">
        <v>0</v>
      </c>
      <c r="ALG142" s="46">
        <v>0</v>
      </c>
      <c r="ALH142" s="46">
        <v>0</v>
      </c>
      <c r="ALI142" s="46">
        <v>0</v>
      </c>
      <c r="ALJ142" s="46">
        <v>0</v>
      </c>
      <c r="ALK142" s="46">
        <v>0</v>
      </c>
      <c r="ALL142" s="46">
        <v>0</v>
      </c>
      <c r="ALM142" s="46">
        <v>0</v>
      </c>
      <c r="ALN142" s="46">
        <v>0</v>
      </c>
      <c r="ALO142" s="46">
        <v>0</v>
      </c>
      <c r="ALP142" s="46">
        <v>0</v>
      </c>
      <c r="ALQ142" s="46">
        <v>0</v>
      </c>
      <c r="ALR142" s="46">
        <v>0</v>
      </c>
      <c r="ALS142" s="46">
        <v>0</v>
      </c>
      <c r="ALT142" s="46">
        <v>0</v>
      </c>
      <c r="ALU142" s="46">
        <v>0</v>
      </c>
      <c r="ALV142" s="46">
        <v>0</v>
      </c>
      <c r="ALW142" s="46">
        <v>0</v>
      </c>
      <c r="ALX142" s="46">
        <v>0</v>
      </c>
      <c r="ALY142" s="46">
        <v>0</v>
      </c>
      <c r="ALZ142" s="46">
        <v>0</v>
      </c>
      <c r="AMA142" s="46">
        <v>0</v>
      </c>
      <c r="AMB142" s="46">
        <v>0</v>
      </c>
      <c r="AMC142" s="46">
        <v>0</v>
      </c>
      <c r="AMD142" s="46">
        <v>0</v>
      </c>
      <c r="AME142" s="46">
        <v>0</v>
      </c>
      <c r="AMF142" s="46">
        <v>0</v>
      </c>
      <c r="AMG142" s="46">
        <v>0</v>
      </c>
      <c r="AMH142" s="46">
        <v>0</v>
      </c>
      <c r="AMI142" s="46">
        <v>0</v>
      </c>
      <c r="AMJ142" s="46">
        <v>0</v>
      </c>
      <c r="AMK142" s="46">
        <v>0</v>
      </c>
      <c r="AML142" s="46">
        <v>0</v>
      </c>
      <c r="AMM142" s="46">
        <v>0</v>
      </c>
      <c r="AMN142" s="46">
        <v>0</v>
      </c>
      <c r="AMO142" s="46">
        <v>0</v>
      </c>
      <c r="AMP142" s="46">
        <v>0</v>
      </c>
      <c r="AMQ142" s="46">
        <v>0</v>
      </c>
      <c r="AMR142" s="46">
        <v>0</v>
      </c>
      <c r="AMS142" s="46">
        <v>0</v>
      </c>
      <c r="AMT142" s="46">
        <v>0</v>
      </c>
      <c r="AMU142" s="46">
        <v>0</v>
      </c>
      <c r="AMV142" s="46">
        <v>0</v>
      </c>
      <c r="AMW142" s="46">
        <v>0</v>
      </c>
      <c r="AMX142" s="46">
        <v>0</v>
      </c>
      <c r="AMY142" s="46">
        <v>0</v>
      </c>
      <c r="AMZ142" s="46">
        <v>0</v>
      </c>
      <c r="ANA142" s="46">
        <v>0</v>
      </c>
      <c r="ANB142" s="46">
        <v>0</v>
      </c>
      <c r="ANC142" s="46">
        <v>0</v>
      </c>
      <c r="AND142" s="46">
        <v>0</v>
      </c>
      <c r="ANE142" s="46">
        <v>0</v>
      </c>
      <c r="ANF142" s="46">
        <v>0</v>
      </c>
      <c r="ANG142" s="46">
        <v>0</v>
      </c>
      <c r="ANH142" s="46">
        <v>0</v>
      </c>
      <c r="ANI142" s="46">
        <v>0</v>
      </c>
      <c r="ANJ142" s="46">
        <v>0</v>
      </c>
      <c r="ANK142" s="46">
        <v>0</v>
      </c>
      <c r="ANL142" s="46">
        <v>0</v>
      </c>
      <c r="ANM142" s="46">
        <v>0</v>
      </c>
      <c r="ANN142" s="46">
        <v>0</v>
      </c>
      <c r="ANO142" s="46">
        <v>0</v>
      </c>
      <c r="ANP142" s="46">
        <v>0</v>
      </c>
      <c r="ANQ142" s="46">
        <v>0</v>
      </c>
      <c r="ANR142" s="46">
        <v>0</v>
      </c>
      <c r="ANS142" s="46">
        <v>0</v>
      </c>
      <c r="ANT142" s="46">
        <v>0</v>
      </c>
      <c r="ANU142" s="46">
        <v>0</v>
      </c>
      <c r="ANV142" s="46">
        <v>0</v>
      </c>
      <c r="ANW142" s="46">
        <v>0</v>
      </c>
      <c r="ANX142" s="46">
        <v>0</v>
      </c>
      <c r="ANY142" s="46">
        <v>0</v>
      </c>
      <c r="ANZ142" s="46">
        <v>0</v>
      </c>
      <c r="AOA142" s="46">
        <v>0</v>
      </c>
      <c r="AOB142" s="46">
        <v>0</v>
      </c>
      <c r="AOC142" s="46">
        <v>0</v>
      </c>
      <c r="AOD142" s="46">
        <v>0</v>
      </c>
      <c r="AOE142" s="46">
        <v>0</v>
      </c>
      <c r="AOF142" s="46">
        <v>0</v>
      </c>
      <c r="AOG142" s="46">
        <v>0</v>
      </c>
      <c r="AOH142" s="46">
        <v>0</v>
      </c>
      <c r="AOI142" s="46">
        <v>0</v>
      </c>
      <c r="AOJ142" s="46">
        <v>0</v>
      </c>
      <c r="AOK142" s="46">
        <v>0</v>
      </c>
      <c r="AOL142" s="46">
        <v>0</v>
      </c>
      <c r="AOM142" s="46">
        <v>0</v>
      </c>
      <c r="AON142" s="46">
        <v>0</v>
      </c>
      <c r="AOO142" s="46">
        <v>0</v>
      </c>
      <c r="AOP142" s="46">
        <v>0</v>
      </c>
      <c r="AOQ142" s="46">
        <v>0</v>
      </c>
      <c r="AOR142" s="46">
        <v>0</v>
      </c>
      <c r="AOS142" s="46">
        <v>0</v>
      </c>
      <c r="AOT142" s="46">
        <v>0</v>
      </c>
      <c r="AOU142" s="46">
        <v>0</v>
      </c>
      <c r="AOV142" s="46">
        <v>0</v>
      </c>
      <c r="AOW142" s="46">
        <v>0</v>
      </c>
      <c r="AOX142" s="46">
        <v>0</v>
      </c>
      <c r="AOY142" s="46">
        <v>0</v>
      </c>
      <c r="AOZ142" s="46">
        <v>0</v>
      </c>
      <c r="APA142" s="46">
        <v>0</v>
      </c>
      <c r="APB142" s="46">
        <v>0</v>
      </c>
      <c r="APC142" s="46">
        <v>0</v>
      </c>
      <c r="APD142" s="46">
        <v>0</v>
      </c>
      <c r="APE142" s="46">
        <v>0</v>
      </c>
      <c r="APF142" s="46">
        <v>0</v>
      </c>
      <c r="APG142" s="46">
        <v>0</v>
      </c>
      <c r="APH142" s="46">
        <v>0</v>
      </c>
      <c r="API142" s="46">
        <v>0</v>
      </c>
      <c r="APJ142" s="46">
        <v>0</v>
      </c>
      <c r="APK142" s="46">
        <v>0</v>
      </c>
      <c r="APL142" s="46">
        <v>0</v>
      </c>
      <c r="APM142" s="46">
        <v>0</v>
      </c>
      <c r="APN142" s="46">
        <v>0</v>
      </c>
      <c r="APO142" s="46">
        <v>0</v>
      </c>
      <c r="APP142" s="46">
        <v>0</v>
      </c>
      <c r="APQ142" s="46">
        <v>0</v>
      </c>
      <c r="APR142" s="46">
        <v>0</v>
      </c>
      <c r="APS142" s="46">
        <v>0</v>
      </c>
      <c r="APT142" s="46">
        <v>0</v>
      </c>
      <c r="APU142" s="46">
        <v>0</v>
      </c>
      <c r="APV142" s="46">
        <v>0</v>
      </c>
      <c r="APW142" s="46">
        <v>0</v>
      </c>
      <c r="APX142" s="46">
        <v>0</v>
      </c>
      <c r="APY142" s="46">
        <v>0</v>
      </c>
      <c r="APZ142" s="46">
        <v>0</v>
      </c>
      <c r="AQA142" s="46">
        <v>0</v>
      </c>
      <c r="AQB142" s="46">
        <v>0</v>
      </c>
      <c r="AQC142" s="46">
        <v>0</v>
      </c>
      <c r="AQD142" s="46">
        <v>0</v>
      </c>
      <c r="AQE142" s="46">
        <v>0</v>
      </c>
      <c r="AQF142" s="46">
        <v>0</v>
      </c>
      <c r="AQG142" s="46">
        <v>0</v>
      </c>
      <c r="AQH142" s="46">
        <v>0</v>
      </c>
      <c r="AQI142" s="46">
        <v>0</v>
      </c>
      <c r="AQJ142" s="46">
        <v>0</v>
      </c>
      <c r="AQK142" s="46">
        <v>0</v>
      </c>
      <c r="AQL142" s="46">
        <v>0</v>
      </c>
      <c r="AQM142" s="46">
        <v>0</v>
      </c>
      <c r="AQN142" s="46">
        <v>0</v>
      </c>
      <c r="AQO142" s="46">
        <v>0</v>
      </c>
      <c r="AQP142" s="46">
        <v>0</v>
      </c>
      <c r="AQQ142" s="46">
        <v>0</v>
      </c>
      <c r="AQR142" s="46">
        <v>0</v>
      </c>
      <c r="AQS142" s="46">
        <v>0</v>
      </c>
      <c r="AQT142" s="46">
        <v>0</v>
      </c>
      <c r="AQU142" s="46">
        <v>0</v>
      </c>
      <c r="AQV142" s="46">
        <v>0</v>
      </c>
      <c r="AQW142" s="46">
        <v>0</v>
      </c>
      <c r="AQX142" s="46">
        <v>0</v>
      </c>
      <c r="AQY142" s="46">
        <v>0</v>
      </c>
      <c r="AQZ142" s="46">
        <v>0</v>
      </c>
      <c r="ARA142" s="46">
        <v>0</v>
      </c>
      <c r="ARB142" s="46">
        <v>0</v>
      </c>
      <c r="ARC142" s="46">
        <v>0</v>
      </c>
      <c r="ARD142" s="46">
        <v>0</v>
      </c>
      <c r="ARE142" s="46">
        <v>0</v>
      </c>
      <c r="ARF142" s="46">
        <v>0</v>
      </c>
      <c r="ARG142" s="46">
        <v>0</v>
      </c>
      <c r="ARH142" s="46">
        <v>0</v>
      </c>
      <c r="ARI142" s="46">
        <v>0</v>
      </c>
      <c r="ARJ142" s="46">
        <v>0</v>
      </c>
      <c r="ARK142" s="46">
        <v>0</v>
      </c>
      <c r="ARL142" s="46">
        <v>0</v>
      </c>
      <c r="ARM142" s="46">
        <v>0</v>
      </c>
      <c r="ARN142" s="46">
        <v>0</v>
      </c>
      <c r="ARO142" s="46">
        <v>0</v>
      </c>
      <c r="ARP142" s="46">
        <v>0</v>
      </c>
      <c r="ARQ142" s="46">
        <v>0</v>
      </c>
      <c r="ARR142" s="46">
        <v>0</v>
      </c>
      <c r="ARS142" s="46">
        <v>0</v>
      </c>
      <c r="ART142" s="46">
        <v>0</v>
      </c>
      <c r="ARU142" s="46">
        <v>0</v>
      </c>
      <c r="ARV142" s="46">
        <v>0</v>
      </c>
      <c r="ARW142" s="46">
        <v>0</v>
      </c>
      <c r="ARX142" s="46">
        <v>0</v>
      </c>
      <c r="ARY142" s="46">
        <v>0</v>
      </c>
      <c r="ARZ142" s="46">
        <v>0</v>
      </c>
      <c r="ASA142" s="46">
        <v>0</v>
      </c>
      <c r="ASB142" s="46">
        <v>0</v>
      </c>
      <c r="ASC142" s="46">
        <v>0</v>
      </c>
      <c r="ASD142" s="46">
        <v>0</v>
      </c>
      <c r="ASE142" s="46">
        <v>0</v>
      </c>
      <c r="ASF142" s="46">
        <v>0</v>
      </c>
      <c r="ASG142" s="46">
        <v>0</v>
      </c>
      <c r="ASH142" s="46">
        <v>0</v>
      </c>
      <c r="ASI142" s="46">
        <v>0</v>
      </c>
      <c r="ASJ142" s="46">
        <v>0</v>
      </c>
      <c r="ASK142" s="46">
        <v>0</v>
      </c>
      <c r="ASL142" s="46">
        <v>0</v>
      </c>
      <c r="ASM142" s="46">
        <v>0</v>
      </c>
      <c r="ASN142" s="46">
        <v>0</v>
      </c>
      <c r="ASO142" s="46">
        <v>0</v>
      </c>
      <c r="ASP142" s="46">
        <v>0</v>
      </c>
      <c r="ASQ142" s="46">
        <v>0</v>
      </c>
      <c r="ASR142" s="46">
        <v>0</v>
      </c>
      <c r="ASS142" s="46">
        <v>0</v>
      </c>
      <c r="AST142" s="46">
        <v>0</v>
      </c>
      <c r="ASU142" s="46">
        <v>0</v>
      </c>
      <c r="ASV142" s="46">
        <v>0</v>
      </c>
      <c r="ASW142" s="46">
        <v>0</v>
      </c>
      <c r="ASX142" s="46">
        <v>0</v>
      </c>
      <c r="ASY142" s="46">
        <v>0</v>
      </c>
      <c r="ASZ142" s="46">
        <v>0</v>
      </c>
      <c r="ATA142" s="46">
        <v>0</v>
      </c>
      <c r="ATB142" s="46">
        <v>0</v>
      </c>
      <c r="ATC142" s="46">
        <v>0</v>
      </c>
      <c r="ATD142" s="46">
        <v>0</v>
      </c>
      <c r="ATE142" s="46">
        <v>0</v>
      </c>
      <c r="ATF142" s="46">
        <v>0</v>
      </c>
      <c r="ATG142" s="46">
        <v>0</v>
      </c>
      <c r="ATH142" s="46">
        <v>0</v>
      </c>
      <c r="ATI142" s="46">
        <v>0</v>
      </c>
      <c r="ATJ142" s="46">
        <v>0</v>
      </c>
      <c r="ATK142" s="46">
        <v>0</v>
      </c>
      <c r="ATL142" s="46">
        <v>0</v>
      </c>
      <c r="ATM142" s="46">
        <v>0</v>
      </c>
      <c r="ATN142" s="46">
        <v>0</v>
      </c>
      <c r="ATO142" s="46">
        <v>0</v>
      </c>
      <c r="ATP142" s="46">
        <v>0</v>
      </c>
      <c r="ATQ142" s="46">
        <v>0</v>
      </c>
      <c r="ATR142" s="46">
        <v>0</v>
      </c>
      <c r="ATS142" s="46">
        <v>0</v>
      </c>
      <c r="ATT142" s="46">
        <v>0</v>
      </c>
      <c r="ATU142" s="46">
        <v>0</v>
      </c>
      <c r="ATV142" s="46">
        <v>0</v>
      </c>
      <c r="ATW142" s="46">
        <v>0</v>
      </c>
      <c r="ATX142" s="46">
        <v>0</v>
      </c>
      <c r="ATY142" s="46">
        <v>0</v>
      </c>
      <c r="ATZ142" s="46">
        <v>0</v>
      </c>
      <c r="AUA142" s="46">
        <v>0</v>
      </c>
      <c r="AUB142" s="46">
        <v>0</v>
      </c>
      <c r="AUC142" s="46">
        <v>0</v>
      </c>
      <c r="AUD142" s="46">
        <v>0</v>
      </c>
      <c r="AUE142" s="46">
        <v>0</v>
      </c>
      <c r="AUF142" s="46">
        <v>0</v>
      </c>
      <c r="AUG142" s="46">
        <v>0</v>
      </c>
      <c r="AUH142" s="46">
        <v>0</v>
      </c>
      <c r="AUI142" s="46">
        <v>0</v>
      </c>
      <c r="AUJ142" s="46">
        <v>0</v>
      </c>
      <c r="AUK142" s="46">
        <v>0</v>
      </c>
      <c r="AUL142" s="46">
        <v>0</v>
      </c>
      <c r="AUM142" s="46">
        <v>0</v>
      </c>
      <c r="AUN142" s="46">
        <v>0</v>
      </c>
      <c r="AUO142" s="46">
        <v>0</v>
      </c>
      <c r="AUP142" s="46">
        <v>0</v>
      </c>
      <c r="AUQ142" s="46">
        <v>0</v>
      </c>
      <c r="AUR142" s="46">
        <v>0</v>
      </c>
      <c r="AUS142" s="46">
        <v>0</v>
      </c>
      <c r="AUT142" s="46">
        <v>0</v>
      </c>
      <c r="AUU142" s="46">
        <v>0</v>
      </c>
      <c r="AUV142" s="46">
        <v>0</v>
      </c>
      <c r="AUW142" s="46">
        <v>0</v>
      </c>
      <c r="AUX142" s="46">
        <v>0</v>
      </c>
      <c r="AUY142" s="46">
        <v>0</v>
      </c>
      <c r="AUZ142" s="46">
        <v>0</v>
      </c>
      <c r="AVA142" s="46">
        <v>0</v>
      </c>
      <c r="AVB142" s="46">
        <v>0</v>
      </c>
      <c r="AVC142" s="46">
        <v>0</v>
      </c>
      <c r="AVD142" s="46">
        <v>0</v>
      </c>
      <c r="AVE142" s="46">
        <v>0</v>
      </c>
      <c r="AVF142" s="46">
        <v>0</v>
      </c>
      <c r="AVG142" s="46">
        <v>0</v>
      </c>
      <c r="AVH142" s="46">
        <v>0</v>
      </c>
      <c r="AVI142" s="46">
        <v>0</v>
      </c>
      <c r="AVJ142" s="46">
        <v>0</v>
      </c>
      <c r="AVK142" s="46">
        <v>0</v>
      </c>
      <c r="AVL142" s="46">
        <v>0</v>
      </c>
      <c r="AVM142" s="46">
        <v>0</v>
      </c>
      <c r="AVN142" s="46">
        <v>0</v>
      </c>
      <c r="AVO142" s="46">
        <v>0</v>
      </c>
      <c r="AVP142" s="46">
        <v>0</v>
      </c>
      <c r="AVQ142" s="46">
        <v>0</v>
      </c>
      <c r="AVR142" s="46">
        <v>0</v>
      </c>
      <c r="AVS142" s="46">
        <v>0</v>
      </c>
      <c r="AVT142" s="46">
        <v>0</v>
      </c>
      <c r="AVU142" s="46">
        <v>0</v>
      </c>
      <c r="AVV142" s="46">
        <v>0</v>
      </c>
      <c r="AVW142" s="46">
        <v>0</v>
      </c>
      <c r="AVX142" s="46">
        <v>0</v>
      </c>
      <c r="AVY142" s="46">
        <v>0</v>
      </c>
      <c r="AVZ142" s="46">
        <v>0</v>
      </c>
      <c r="AWA142" s="46">
        <v>0</v>
      </c>
      <c r="AWB142" s="46">
        <v>0</v>
      </c>
      <c r="AWC142" s="46">
        <v>0</v>
      </c>
      <c r="AWD142" s="46">
        <v>0</v>
      </c>
      <c r="AWE142" s="46">
        <v>0</v>
      </c>
      <c r="AWF142" s="46">
        <v>0</v>
      </c>
      <c r="AWG142" s="46">
        <v>0</v>
      </c>
      <c r="AWH142" s="46">
        <v>0</v>
      </c>
      <c r="AWI142" s="46">
        <v>0</v>
      </c>
      <c r="AWJ142" s="46">
        <v>0</v>
      </c>
      <c r="AWK142" s="46">
        <v>0</v>
      </c>
      <c r="AWL142" s="46">
        <v>0</v>
      </c>
      <c r="AWM142" s="46">
        <v>0</v>
      </c>
      <c r="AWN142" s="46">
        <v>0</v>
      </c>
      <c r="AWO142" s="46">
        <v>0</v>
      </c>
      <c r="AWP142" s="46">
        <v>0</v>
      </c>
      <c r="AWQ142" s="46">
        <v>0</v>
      </c>
      <c r="AWR142" s="46">
        <v>0</v>
      </c>
      <c r="AWS142" s="46">
        <v>0</v>
      </c>
      <c r="AWT142" s="46">
        <v>0</v>
      </c>
      <c r="AWU142" s="46">
        <v>0</v>
      </c>
      <c r="AWV142" s="46">
        <v>0</v>
      </c>
      <c r="AWW142" s="46">
        <v>0</v>
      </c>
      <c r="AWX142" s="46">
        <v>0</v>
      </c>
      <c r="AWY142" s="46">
        <v>0</v>
      </c>
      <c r="AWZ142" s="46">
        <v>0</v>
      </c>
      <c r="AXA142" s="46">
        <v>0</v>
      </c>
      <c r="AXB142" s="46">
        <v>0</v>
      </c>
      <c r="AXC142" s="46">
        <v>0</v>
      </c>
      <c r="AXD142" s="46">
        <v>0</v>
      </c>
      <c r="AXE142" s="46">
        <v>0</v>
      </c>
      <c r="AXF142" s="46">
        <v>0</v>
      </c>
      <c r="AXG142" s="46">
        <v>0</v>
      </c>
      <c r="AXH142" s="46">
        <v>0</v>
      </c>
      <c r="AXI142" s="46">
        <v>0</v>
      </c>
      <c r="AXJ142" s="46">
        <v>0</v>
      </c>
      <c r="AXK142" s="46">
        <v>0</v>
      </c>
      <c r="AXL142" s="46">
        <v>0</v>
      </c>
      <c r="AXM142" s="46">
        <v>0</v>
      </c>
      <c r="AXN142" s="46">
        <v>0</v>
      </c>
      <c r="AXO142" s="46">
        <v>0</v>
      </c>
      <c r="AXP142" s="46">
        <v>0</v>
      </c>
      <c r="AXQ142" s="46">
        <v>0</v>
      </c>
      <c r="AXR142" s="46">
        <v>0</v>
      </c>
      <c r="AXS142" s="46">
        <v>0</v>
      </c>
      <c r="AXT142" s="46">
        <v>0</v>
      </c>
      <c r="AXU142" s="46">
        <v>0</v>
      </c>
      <c r="AXV142" s="46">
        <v>0</v>
      </c>
      <c r="AXW142" s="46">
        <v>0</v>
      </c>
      <c r="AXX142" s="46">
        <v>0</v>
      </c>
      <c r="AXY142" s="46">
        <v>0</v>
      </c>
      <c r="AXZ142" s="46">
        <v>0</v>
      </c>
      <c r="AYA142" s="46">
        <v>0</v>
      </c>
      <c r="AYB142" s="46">
        <v>0</v>
      </c>
      <c r="AYC142" s="46">
        <v>0</v>
      </c>
      <c r="AYD142" s="46">
        <v>0</v>
      </c>
      <c r="AYE142" s="46">
        <v>0</v>
      </c>
      <c r="AYF142" s="46">
        <v>0</v>
      </c>
      <c r="AYG142" s="46">
        <v>0</v>
      </c>
      <c r="AYH142" s="46">
        <v>0</v>
      </c>
      <c r="AYI142" s="46">
        <v>0</v>
      </c>
      <c r="AYJ142" s="46">
        <v>0</v>
      </c>
      <c r="AYK142" s="46">
        <v>0</v>
      </c>
      <c r="AYL142" s="46">
        <v>0</v>
      </c>
      <c r="AYM142" s="46">
        <v>0</v>
      </c>
      <c r="AYN142" s="46">
        <v>0</v>
      </c>
      <c r="AYO142" s="46">
        <v>0</v>
      </c>
      <c r="AYP142" s="46">
        <v>0</v>
      </c>
      <c r="AYQ142" s="46">
        <v>0</v>
      </c>
      <c r="AYR142" s="46">
        <v>0</v>
      </c>
      <c r="AYS142" s="46">
        <v>596231.21812532004</v>
      </c>
      <c r="AYT142" s="46">
        <v>0</v>
      </c>
      <c r="AYU142" s="46">
        <v>0</v>
      </c>
      <c r="AYV142" s="46">
        <v>0</v>
      </c>
      <c r="AYW142" s="46">
        <v>0</v>
      </c>
      <c r="AYX142" s="46">
        <v>0</v>
      </c>
      <c r="AYY142" s="46">
        <v>0</v>
      </c>
      <c r="AYZ142" s="46">
        <v>0</v>
      </c>
      <c r="AZA142" s="46">
        <v>0</v>
      </c>
      <c r="AZB142" s="46">
        <v>0</v>
      </c>
      <c r="AZC142" s="46">
        <v>0</v>
      </c>
      <c r="AZD142" s="46">
        <v>0</v>
      </c>
      <c r="AZE142" s="46">
        <v>0</v>
      </c>
      <c r="AZF142" s="46">
        <v>0</v>
      </c>
      <c r="AZG142" s="46">
        <v>0</v>
      </c>
      <c r="AZH142" s="46">
        <v>0</v>
      </c>
      <c r="AZI142" s="46">
        <v>0</v>
      </c>
      <c r="AZJ142" s="46">
        <v>0</v>
      </c>
      <c r="AZK142" s="46">
        <v>0</v>
      </c>
      <c r="AZL142" s="46">
        <v>0</v>
      </c>
      <c r="AZM142" s="46">
        <v>0</v>
      </c>
      <c r="AZN142" s="46">
        <v>0</v>
      </c>
      <c r="AZO142" s="46">
        <v>0</v>
      </c>
      <c r="AZP142" s="46">
        <v>0</v>
      </c>
      <c r="AZQ142" s="46">
        <v>0</v>
      </c>
      <c r="AZR142" s="46">
        <v>0</v>
      </c>
      <c r="AZS142" s="46">
        <v>0</v>
      </c>
      <c r="AZT142" s="46">
        <v>0</v>
      </c>
      <c r="AZU142" s="46">
        <v>0</v>
      </c>
      <c r="AZV142" s="46">
        <v>0</v>
      </c>
      <c r="AZW142" s="46">
        <v>0</v>
      </c>
      <c r="AZX142" s="46">
        <v>0</v>
      </c>
      <c r="AZY142" s="46">
        <v>0</v>
      </c>
      <c r="AZZ142" s="46">
        <v>0</v>
      </c>
      <c r="BAA142" s="46">
        <v>0</v>
      </c>
      <c r="BAB142" s="46">
        <v>0</v>
      </c>
      <c r="BAC142" s="46">
        <v>0</v>
      </c>
      <c r="BAD142" s="46">
        <v>0</v>
      </c>
      <c r="BAE142" s="46">
        <v>0</v>
      </c>
      <c r="BAF142" s="46">
        <v>0</v>
      </c>
      <c r="BAG142" s="46">
        <v>0</v>
      </c>
      <c r="BAH142" s="46">
        <v>0</v>
      </c>
      <c r="BAI142" s="46">
        <v>0</v>
      </c>
      <c r="BAJ142" s="46">
        <v>0</v>
      </c>
      <c r="BAK142" s="46">
        <v>0</v>
      </c>
      <c r="BAL142" s="46">
        <v>0</v>
      </c>
      <c r="BAM142" s="46">
        <v>0</v>
      </c>
      <c r="BAN142" s="46">
        <v>0</v>
      </c>
      <c r="BAO142" s="46">
        <v>0</v>
      </c>
      <c r="BAP142" s="46">
        <v>0</v>
      </c>
      <c r="BAQ142" s="46">
        <v>0</v>
      </c>
      <c r="BAR142" s="46">
        <v>0</v>
      </c>
      <c r="BAS142" s="46">
        <v>0</v>
      </c>
      <c r="BAT142" s="46">
        <v>0</v>
      </c>
      <c r="BAU142" s="46">
        <v>0</v>
      </c>
      <c r="BAV142" s="46">
        <v>0</v>
      </c>
      <c r="BAW142" s="46">
        <v>0</v>
      </c>
      <c r="BAX142" s="46">
        <v>0</v>
      </c>
      <c r="BAY142" s="46">
        <v>0</v>
      </c>
      <c r="BAZ142" s="46">
        <v>0</v>
      </c>
      <c r="BBA142" s="46">
        <v>0</v>
      </c>
      <c r="BBB142" s="46">
        <v>0</v>
      </c>
      <c r="BBC142" s="46">
        <v>0</v>
      </c>
      <c r="BBD142" s="46">
        <v>0</v>
      </c>
      <c r="BBE142" s="46">
        <v>0</v>
      </c>
      <c r="BBF142" s="46">
        <v>0</v>
      </c>
      <c r="BBG142" s="46">
        <v>0</v>
      </c>
      <c r="BBH142" s="46">
        <v>0</v>
      </c>
      <c r="BBI142" s="46">
        <v>0</v>
      </c>
      <c r="BBJ142" s="46">
        <v>0</v>
      </c>
      <c r="BBK142" s="46">
        <v>0</v>
      </c>
      <c r="BBL142" s="46">
        <v>0</v>
      </c>
      <c r="BBM142" s="46">
        <v>0</v>
      </c>
      <c r="BBN142" s="46">
        <v>0</v>
      </c>
      <c r="BBO142" s="46">
        <v>0</v>
      </c>
      <c r="BBP142" s="46">
        <v>0</v>
      </c>
      <c r="BBQ142" s="46">
        <v>0</v>
      </c>
      <c r="BBR142" s="46">
        <v>0</v>
      </c>
      <c r="BBS142" s="46">
        <v>0</v>
      </c>
      <c r="BBT142" s="46">
        <v>0</v>
      </c>
      <c r="BBU142" s="46">
        <v>0</v>
      </c>
      <c r="BBV142" s="46">
        <v>0</v>
      </c>
      <c r="BBW142" s="46">
        <v>0</v>
      </c>
      <c r="BBX142" s="46">
        <v>0</v>
      </c>
      <c r="BBY142" s="46">
        <v>0</v>
      </c>
      <c r="BBZ142" s="46">
        <v>0</v>
      </c>
      <c r="BCA142" s="46">
        <v>0</v>
      </c>
      <c r="BCB142" s="46">
        <v>2508208.4234156236</v>
      </c>
      <c r="BCC142" s="46">
        <v>0</v>
      </c>
      <c r="BCD142" s="46">
        <v>0</v>
      </c>
      <c r="BCE142" s="46">
        <v>0</v>
      </c>
      <c r="BCF142" s="46">
        <v>0</v>
      </c>
      <c r="BCG142" s="46">
        <v>0</v>
      </c>
      <c r="BCH142" s="46">
        <v>0</v>
      </c>
      <c r="BCI142" s="46">
        <v>0</v>
      </c>
      <c r="BCJ142" s="46">
        <v>0</v>
      </c>
      <c r="BCK142" s="46">
        <v>0</v>
      </c>
      <c r="BCL142" s="46">
        <v>0</v>
      </c>
      <c r="BCM142" s="46">
        <v>0</v>
      </c>
      <c r="BCN142" s="46">
        <v>0</v>
      </c>
      <c r="BCO142" s="46">
        <v>0</v>
      </c>
      <c r="BCP142" s="46">
        <v>0</v>
      </c>
      <c r="BCQ142" s="46">
        <v>0</v>
      </c>
      <c r="BCR142" s="46">
        <v>0</v>
      </c>
      <c r="BCS142" s="46">
        <v>0</v>
      </c>
      <c r="BCT142" s="46">
        <v>0</v>
      </c>
      <c r="BCU142" s="46">
        <v>0</v>
      </c>
      <c r="BCV142" s="46">
        <v>0</v>
      </c>
      <c r="BCW142" s="46">
        <v>0</v>
      </c>
      <c r="BCX142" s="46">
        <v>0</v>
      </c>
      <c r="BCY142" s="46">
        <v>0</v>
      </c>
      <c r="BCZ142" s="46">
        <v>0</v>
      </c>
      <c r="BDA142" s="46">
        <v>0</v>
      </c>
      <c r="BDB142" s="46">
        <v>0</v>
      </c>
      <c r="BDC142" s="46">
        <v>0</v>
      </c>
      <c r="BDD142" s="46">
        <v>0</v>
      </c>
      <c r="BDE142" s="46">
        <v>0</v>
      </c>
      <c r="BDF142" s="46">
        <v>0</v>
      </c>
      <c r="BDG142" s="46">
        <v>0</v>
      </c>
      <c r="BDH142" s="46">
        <v>0</v>
      </c>
      <c r="BDI142" s="46">
        <v>0</v>
      </c>
      <c r="BDJ142" s="46">
        <v>0</v>
      </c>
      <c r="BDK142" s="46">
        <v>0</v>
      </c>
      <c r="BDL142" s="46">
        <v>0</v>
      </c>
      <c r="BDM142" s="46">
        <v>0</v>
      </c>
      <c r="BDN142" s="46">
        <v>0</v>
      </c>
      <c r="BDO142" s="46">
        <v>0</v>
      </c>
      <c r="BDP142" s="46">
        <v>0</v>
      </c>
      <c r="BDQ142" s="46">
        <v>0</v>
      </c>
      <c r="BDR142" s="46">
        <v>0</v>
      </c>
      <c r="BDS142" s="46">
        <v>0</v>
      </c>
      <c r="BDT142" s="46">
        <v>0</v>
      </c>
      <c r="BDU142" s="46">
        <v>0</v>
      </c>
      <c r="BDV142" s="46">
        <v>0</v>
      </c>
      <c r="BDW142" s="46">
        <v>0</v>
      </c>
      <c r="BDX142" s="46">
        <v>0</v>
      </c>
      <c r="BDY142" s="46">
        <v>0</v>
      </c>
      <c r="BDZ142" s="46">
        <v>0</v>
      </c>
      <c r="BEA142" s="46">
        <v>0</v>
      </c>
      <c r="BEB142" s="46">
        <v>0</v>
      </c>
      <c r="BEC142" s="46">
        <v>0</v>
      </c>
      <c r="BED142" s="46">
        <v>0</v>
      </c>
      <c r="BEE142" s="46">
        <v>0</v>
      </c>
      <c r="BEF142" s="46">
        <v>0</v>
      </c>
      <c r="BEG142" s="46">
        <v>0</v>
      </c>
      <c r="BEH142" s="46">
        <v>0</v>
      </c>
      <c r="BEI142" s="46">
        <v>0</v>
      </c>
      <c r="BEJ142" s="46">
        <v>0</v>
      </c>
      <c r="BEK142" s="46">
        <v>520927.07028014259</v>
      </c>
      <c r="BEL142" s="46">
        <v>0</v>
      </c>
      <c r="BEM142" s="46">
        <v>0</v>
      </c>
      <c r="BEN142" s="46">
        <v>0</v>
      </c>
      <c r="BEO142" s="46">
        <v>0</v>
      </c>
      <c r="BEP142" s="46">
        <v>0</v>
      </c>
      <c r="BEQ142" s="46">
        <v>0</v>
      </c>
      <c r="BER142" s="46">
        <v>0</v>
      </c>
      <c r="BES142" s="46">
        <v>0</v>
      </c>
      <c r="BET142" s="46">
        <v>0</v>
      </c>
      <c r="BEU142" s="46">
        <v>0</v>
      </c>
      <c r="BEV142" s="46">
        <v>0</v>
      </c>
      <c r="BEW142" s="46">
        <v>0</v>
      </c>
      <c r="BEX142" s="46">
        <v>0</v>
      </c>
      <c r="BEY142" s="46">
        <v>0</v>
      </c>
      <c r="BEZ142" s="46">
        <v>0</v>
      </c>
      <c r="BFA142" s="46">
        <v>0</v>
      </c>
      <c r="BFB142" s="46">
        <v>0</v>
      </c>
      <c r="BFC142" s="46">
        <v>0</v>
      </c>
      <c r="BFD142" s="46">
        <v>0</v>
      </c>
      <c r="BFE142" s="46">
        <v>0</v>
      </c>
      <c r="BFF142" s="46">
        <v>0</v>
      </c>
      <c r="BFG142" s="46">
        <v>0</v>
      </c>
      <c r="BFH142" s="46">
        <v>0</v>
      </c>
      <c r="BFI142" s="46">
        <v>0</v>
      </c>
      <c r="BFJ142" s="46">
        <v>0</v>
      </c>
      <c r="BFK142" s="46">
        <v>0</v>
      </c>
      <c r="BFL142" s="46">
        <v>0</v>
      </c>
      <c r="BFM142" s="46">
        <v>0</v>
      </c>
      <c r="BFN142" s="46">
        <v>0</v>
      </c>
      <c r="BFO142" s="46">
        <v>0</v>
      </c>
      <c r="BFP142" s="46">
        <v>0</v>
      </c>
      <c r="BFQ142" s="46">
        <v>0</v>
      </c>
      <c r="BFR142" s="46">
        <v>0</v>
      </c>
      <c r="BFS142" s="46">
        <v>0</v>
      </c>
      <c r="BFT142" s="46">
        <v>0</v>
      </c>
      <c r="BFU142" s="46">
        <v>0</v>
      </c>
      <c r="BFV142" s="46">
        <v>0</v>
      </c>
      <c r="BFW142" s="46">
        <v>0</v>
      </c>
      <c r="BFX142" s="46">
        <v>0</v>
      </c>
      <c r="BFY142" s="46">
        <v>0</v>
      </c>
      <c r="BFZ142" s="46">
        <v>0</v>
      </c>
      <c r="BGA142" s="46">
        <v>0</v>
      </c>
      <c r="BGB142" s="46">
        <v>0</v>
      </c>
      <c r="BGC142" s="46">
        <v>0</v>
      </c>
      <c r="BGD142" s="46">
        <v>0</v>
      </c>
      <c r="BGE142" s="46">
        <v>0</v>
      </c>
      <c r="BGF142" s="46">
        <v>0</v>
      </c>
      <c r="BGG142" s="46">
        <v>0</v>
      </c>
      <c r="BGH142" s="46">
        <v>0</v>
      </c>
      <c r="BGI142" s="46">
        <v>13371636.438437372</v>
      </c>
      <c r="BGJ142" s="46">
        <v>0</v>
      </c>
      <c r="BGK142" s="46">
        <v>0</v>
      </c>
      <c r="BGL142" s="46">
        <v>0</v>
      </c>
      <c r="BGM142" s="46">
        <v>0</v>
      </c>
      <c r="BGN142" s="46">
        <v>0</v>
      </c>
      <c r="BGO142" s="46">
        <v>0</v>
      </c>
      <c r="BGP142" s="46">
        <v>0</v>
      </c>
      <c r="BGQ142" s="46">
        <v>0</v>
      </c>
      <c r="BGR142" s="46">
        <v>0</v>
      </c>
      <c r="BGS142" s="46">
        <v>0</v>
      </c>
      <c r="BGT142" s="46">
        <v>0</v>
      </c>
      <c r="BGU142" s="46">
        <v>0</v>
      </c>
      <c r="BGV142" s="46">
        <v>0</v>
      </c>
      <c r="BGW142" s="46">
        <v>0</v>
      </c>
      <c r="BGX142" s="46">
        <v>0</v>
      </c>
      <c r="BGY142" s="46">
        <v>0</v>
      </c>
      <c r="BGZ142" s="46">
        <v>0</v>
      </c>
      <c r="BHA142" s="46">
        <v>0</v>
      </c>
      <c r="BHB142" s="46">
        <v>0</v>
      </c>
      <c r="BHC142" s="46">
        <v>0</v>
      </c>
      <c r="BHD142" s="46">
        <v>0</v>
      </c>
      <c r="BHE142" s="46">
        <v>0</v>
      </c>
    </row>
    <row r="143" spans="10:1642" x14ac:dyDescent="0.25">
      <c r="J143" s="92">
        <v>26095350.701386079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0</v>
      </c>
      <c r="R143" s="44">
        <v>0</v>
      </c>
      <c r="S143" s="44">
        <v>0</v>
      </c>
      <c r="T143" s="44">
        <v>0</v>
      </c>
      <c r="U143" s="44">
        <v>0</v>
      </c>
      <c r="V143" s="44">
        <v>0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0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0</v>
      </c>
      <c r="DW143" s="44">
        <v>0</v>
      </c>
      <c r="DX143" s="44">
        <v>0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  <c r="EG143" s="44">
        <v>0</v>
      </c>
      <c r="EH143" s="44">
        <v>0</v>
      </c>
      <c r="EI143" s="44">
        <v>0</v>
      </c>
      <c r="EJ143" s="44">
        <v>0</v>
      </c>
      <c r="EK143" s="44">
        <v>0</v>
      </c>
      <c r="EL143" s="44">
        <v>0</v>
      </c>
      <c r="EM143" s="44">
        <v>0</v>
      </c>
      <c r="EN143" s="44">
        <v>0</v>
      </c>
      <c r="EO143" s="44">
        <v>0</v>
      </c>
      <c r="EP143" s="44">
        <v>0</v>
      </c>
      <c r="EQ143" s="44">
        <v>0</v>
      </c>
      <c r="ER143" s="44">
        <v>0</v>
      </c>
      <c r="ES143" s="44">
        <v>0</v>
      </c>
      <c r="ET143" s="44">
        <v>0</v>
      </c>
      <c r="EU143" s="44">
        <v>0</v>
      </c>
      <c r="EV143" s="44">
        <v>0</v>
      </c>
      <c r="EW143" s="44">
        <v>0</v>
      </c>
      <c r="EX143" s="44">
        <v>0</v>
      </c>
      <c r="EY143" s="44">
        <v>0</v>
      </c>
      <c r="EZ143" s="44">
        <v>0</v>
      </c>
      <c r="FA143" s="44">
        <v>0</v>
      </c>
      <c r="FB143" s="44">
        <v>0</v>
      </c>
      <c r="FC143" s="44">
        <v>0</v>
      </c>
      <c r="FD143" s="44">
        <v>0</v>
      </c>
      <c r="FE143" s="44">
        <v>0</v>
      </c>
      <c r="FF143" s="44">
        <v>0</v>
      </c>
      <c r="FG143" s="44">
        <v>0</v>
      </c>
      <c r="FH143" s="44">
        <v>0</v>
      </c>
      <c r="FI143" s="44">
        <v>0</v>
      </c>
      <c r="FJ143" s="44">
        <v>0</v>
      </c>
      <c r="FK143" s="44">
        <v>0</v>
      </c>
      <c r="FL143" s="44">
        <v>0</v>
      </c>
      <c r="FM143" s="44">
        <v>0</v>
      </c>
      <c r="FN143" s="44">
        <v>0</v>
      </c>
      <c r="FO143" s="44">
        <v>0</v>
      </c>
      <c r="FP143" s="44">
        <v>0</v>
      </c>
      <c r="FQ143" s="44">
        <v>0</v>
      </c>
      <c r="FR143" s="44">
        <v>0</v>
      </c>
      <c r="FS143" s="44">
        <v>0</v>
      </c>
      <c r="FT143" s="44">
        <v>0</v>
      </c>
      <c r="FU143" s="44">
        <v>0</v>
      </c>
      <c r="FV143" s="44">
        <v>0</v>
      </c>
      <c r="FW143" s="44">
        <v>0</v>
      </c>
      <c r="FX143" s="44">
        <v>0</v>
      </c>
      <c r="FY143" s="44">
        <v>0</v>
      </c>
      <c r="FZ143" s="44">
        <v>0</v>
      </c>
      <c r="GA143" s="44">
        <v>0</v>
      </c>
      <c r="GB143" s="44">
        <v>0</v>
      </c>
      <c r="GC143" s="44">
        <v>0</v>
      </c>
      <c r="GD143" s="44">
        <v>0</v>
      </c>
      <c r="GE143" s="44">
        <v>0</v>
      </c>
      <c r="GF143" s="44">
        <v>0</v>
      </c>
      <c r="GG143" s="44">
        <v>0</v>
      </c>
      <c r="GH143" s="44">
        <v>0</v>
      </c>
      <c r="GI143" s="44">
        <v>0</v>
      </c>
      <c r="GJ143" s="44">
        <v>0</v>
      </c>
      <c r="GK143" s="44">
        <v>0</v>
      </c>
      <c r="GL143" s="44">
        <v>0</v>
      </c>
      <c r="GM143" s="44">
        <v>0</v>
      </c>
      <c r="GN143" s="44">
        <v>0</v>
      </c>
      <c r="GO143" s="44">
        <v>0</v>
      </c>
      <c r="GP143" s="44">
        <v>0</v>
      </c>
      <c r="GQ143" s="44">
        <v>0</v>
      </c>
      <c r="GR143" s="44">
        <v>0</v>
      </c>
      <c r="GS143" s="44">
        <v>0</v>
      </c>
      <c r="GT143" s="44">
        <v>0</v>
      </c>
      <c r="GU143" s="44">
        <v>0</v>
      </c>
      <c r="GV143" s="44">
        <v>0</v>
      </c>
      <c r="GW143" s="44">
        <v>0</v>
      </c>
      <c r="GX143" s="44">
        <v>0</v>
      </c>
      <c r="GY143" s="44">
        <v>0</v>
      </c>
      <c r="GZ143" s="44">
        <v>0</v>
      </c>
      <c r="HA143" s="44">
        <v>0</v>
      </c>
      <c r="HB143" s="44">
        <v>0</v>
      </c>
      <c r="HC143" s="44">
        <v>0</v>
      </c>
      <c r="HD143" s="44">
        <v>0</v>
      </c>
      <c r="HE143" s="44">
        <v>0</v>
      </c>
      <c r="HF143" s="44">
        <v>0</v>
      </c>
      <c r="HG143" s="44">
        <v>0</v>
      </c>
      <c r="HH143" s="44">
        <v>0</v>
      </c>
      <c r="HI143" s="44">
        <v>0</v>
      </c>
      <c r="HJ143" s="44">
        <v>0</v>
      </c>
      <c r="HK143" s="44">
        <v>0</v>
      </c>
      <c r="HL143" s="44">
        <v>0</v>
      </c>
      <c r="HM143" s="44">
        <v>0</v>
      </c>
      <c r="HN143" s="44">
        <v>0</v>
      </c>
      <c r="HO143" s="44">
        <v>0</v>
      </c>
      <c r="HP143" s="44">
        <v>0</v>
      </c>
      <c r="HQ143" s="44">
        <v>0</v>
      </c>
      <c r="HR143" s="44">
        <v>0</v>
      </c>
      <c r="HS143" s="44">
        <v>0</v>
      </c>
      <c r="HT143" s="44">
        <v>0</v>
      </c>
      <c r="HU143" s="44">
        <v>0</v>
      </c>
      <c r="HV143" s="44">
        <v>0</v>
      </c>
      <c r="HW143" s="44">
        <v>0</v>
      </c>
      <c r="HX143" s="44">
        <v>0</v>
      </c>
      <c r="HY143" s="44">
        <v>0</v>
      </c>
      <c r="HZ143" s="44">
        <v>0</v>
      </c>
      <c r="IA143" s="44">
        <v>0</v>
      </c>
      <c r="IB143" s="44">
        <v>0</v>
      </c>
      <c r="IC143" s="44">
        <v>0</v>
      </c>
      <c r="ID143" s="44">
        <v>0</v>
      </c>
      <c r="IE143" s="44">
        <v>0</v>
      </c>
      <c r="IF143" s="44">
        <v>0</v>
      </c>
      <c r="IG143" s="44">
        <v>0</v>
      </c>
      <c r="IH143" s="44">
        <v>0</v>
      </c>
      <c r="II143" s="44">
        <v>0</v>
      </c>
      <c r="IJ143" s="44">
        <v>0</v>
      </c>
      <c r="IK143" s="44">
        <v>0</v>
      </c>
      <c r="IL143" s="44">
        <v>0</v>
      </c>
      <c r="IM143" s="44">
        <v>0</v>
      </c>
      <c r="IN143" s="44">
        <v>0</v>
      </c>
      <c r="IO143" s="44">
        <v>0</v>
      </c>
      <c r="IP143" s="44">
        <v>0</v>
      </c>
      <c r="IQ143" s="44">
        <v>0</v>
      </c>
      <c r="IR143" s="44">
        <v>0</v>
      </c>
      <c r="IS143" s="44">
        <v>0</v>
      </c>
      <c r="IT143" s="44">
        <v>0</v>
      </c>
      <c r="IU143" s="44">
        <v>0</v>
      </c>
      <c r="IV143" s="44">
        <v>0</v>
      </c>
      <c r="IW143" s="44">
        <v>0</v>
      </c>
      <c r="IX143" s="44">
        <v>0</v>
      </c>
      <c r="IY143" s="44">
        <v>0</v>
      </c>
      <c r="IZ143" s="44">
        <v>0</v>
      </c>
      <c r="JA143" s="44">
        <v>0</v>
      </c>
      <c r="JB143" s="44">
        <v>0</v>
      </c>
      <c r="JC143" s="44">
        <v>0</v>
      </c>
      <c r="JD143" s="44">
        <v>0</v>
      </c>
      <c r="JE143" s="44">
        <v>0</v>
      </c>
      <c r="JF143" s="44">
        <v>0</v>
      </c>
      <c r="JG143" s="44">
        <v>0</v>
      </c>
      <c r="JH143" s="44">
        <v>0</v>
      </c>
      <c r="JI143" s="44">
        <v>0</v>
      </c>
      <c r="JJ143" s="44">
        <v>0</v>
      </c>
      <c r="JK143" s="44">
        <v>0</v>
      </c>
      <c r="JL143" s="44">
        <v>0</v>
      </c>
      <c r="JM143" s="44">
        <v>0</v>
      </c>
      <c r="JN143" s="44">
        <v>0</v>
      </c>
      <c r="JO143" s="44">
        <v>0</v>
      </c>
      <c r="JP143" s="44">
        <v>0</v>
      </c>
      <c r="JQ143" s="44">
        <v>0</v>
      </c>
      <c r="JR143" s="44">
        <v>0</v>
      </c>
      <c r="JS143" s="44">
        <v>0</v>
      </c>
      <c r="JT143" s="44">
        <v>0</v>
      </c>
      <c r="JU143" s="44">
        <v>0</v>
      </c>
      <c r="JV143" s="44">
        <v>0</v>
      </c>
      <c r="JW143" s="44">
        <v>0</v>
      </c>
      <c r="JX143" s="44">
        <v>0</v>
      </c>
      <c r="JY143" s="44">
        <v>0</v>
      </c>
      <c r="JZ143" s="44">
        <v>0</v>
      </c>
      <c r="KA143" s="44">
        <v>0</v>
      </c>
      <c r="KB143" s="44">
        <v>0</v>
      </c>
      <c r="KC143" s="44">
        <v>0</v>
      </c>
      <c r="KD143" s="44">
        <v>0</v>
      </c>
      <c r="KE143" s="44">
        <v>0</v>
      </c>
      <c r="KF143" s="44">
        <v>0</v>
      </c>
      <c r="KG143" s="44">
        <v>0</v>
      </c>
      <c r="KH143" s="44">
        <v>0</v>
      </c>
      <c r="KI143" s="44">
        <v>0</v>
      </c>
      <c r="KJ143" s="44">
        <v>0</v>
      </c>
      <c r="KK143" s="44">
        <v>0</v>
      </c>
      <c r="KL143" s="44">
        <v>0</v>
      </c>
      <c r="KM143" s="44">
        <v>0</v>
      </c>
      <c r="KN143" s="44">
        <v>0</v>
      </c>
      <c r="KO143" s="44">
        <v>0</v>
      </c>
      <c r="KP143" s="44">
        <v>0</v>
      </c>
      <c r="KQ143" s="44">
        <v>0</v>
      </c>
      <c r="KR143" s="44">
        <v>0</v>
      </c>
      <c r="KS143" s="44">
        <v>0</v>
      </c>
      <c r="KT143" s="44">
        <v>0</v>
      </c>
      <c r="KU143" s="44">
        <v>0</v>
      </c>
      <c r="KV143" s="44">
        <v>0</v>
      </c>
      <c r="KW143" s="44">
        <v>0</v>
      </c>
      <c r="KX143" s="44">
        <v>0</v>
      </c>
      <c r="KY143" s="44">
        <v>0</v>
      </c>
      <c r="KZ143" s="46">
        <v>0</v>
      </c>
      <c r="LA143" s="46">
        <v>0</v>
      </c>
      <c r="LB143" s="46">
        <v>0</v>
      </c>
      <c r="LC143" s="46">
        <v>0</v>
      </c>
      <c r="LD143" s="46">
        <v>0</v>
      </c>
      <c r="LE143" s="46">
        <v>0</v>
      </c>
      <c r="LF143" s="46">
        <v>0</v>
      </c>
      <c r="LG143" s="46">
        <v>0</v>
      </c>
      <c r="LH143" s="46">
        <v>0</v>
      </c>
      <c r="LI143" s="46">
        <v>0</v>
      </c>
      <c r="LJ143" s="46">
        <v>0</v>
      </c>
      <c r="LK143" s="46">
        <v>0</v>
      </c>
      <c r="LL143" s="46">
        <v>0</v>
      </c>
      <c r="LM143" s="46">
        <v>0</v>
      </c>
      <c r="LN143" s="46">
        <v>0</v>
      </c>
      <c r="LO143" s="46">
        <v>0</v>
      </c>
      <c r="LP143" s="46">
        <v>0</v>
      </c>
      <c r="LQ143" s="46">
        <v>0</v>
      </c>
      <c r="LR143" s="46">
        <v>0</v>
      </c>
      <c r="LS143" s="46">
        <v>0</v>
      </c>
      <c r="LT143" s="46">
        <v>0</v>
      </c>
      <c r="LU143" s="46">
        <v>0</v>
      </c>
      <c r="LV143" s="46">
        <v>0</v>
      </c>
      <c r="LW143" s="46">
        <v>0</v>
      </c>
      <c r="LX143" s="46">
        <v>0</v>
      </c>
      <c r="LY143" s="46">
        <v>0</v>
      </c>
      <c r="LZ143" s="46">
        <v>0</v>
      </c>
      <c r="MA143" s="46">
        <v>0</v>
      </c>
      <c r="MB143" s="46">
        <v>0</v>
      </c>
      <c r="MC143" s="46">
        <v>0</v>
      </c>
      <c r="MD143" s="46">
        <v>0</v>
      </c>
      <c r="ME143" s="46">
        <v>0</v>
      </c>
      <c r="MF143" s="46">
        <v>0</v>
      </c>
      <c r="MG143" s="46">
        <v>0</v>
      </c>
      <c r="MH143" s="46">
        <v>0</v>
      </c>
      <c r="MI143" s="46">
        <v>0</v>
      </c>
      <c r="MJ143" s="46">
        <v>0</v>
      </c>
      <c r="MK143" s="46">
        <v>0</v>
      </c>
      <c r="ML143" s="46">
        <v>0</v>
      </c>
      <c r="MM143" s="46">
        <v>0</v>
      </c>
      <c r="MN143" s="46">
        <v>0</v>
      </c>
      <c r="MO143" s="46">
        <v>0</v>
      </c>
      <c r="MP143" s="46">
        <v>0</v>
      </c>
      <c r="MQ143" s="46">
        <v>0</v>
      </c>
      <c r="MR143" s="46">
        <v>0</v>
      </c>
      <c r="MS143" s="46">
        <v>0</v>
      </c>
      <c r="MT143" s="46">
        <v>0</v>
      </c>
      <c r="MU143" s="46">
        <v>0</v>
      </c>
      <c r="MV143" s="46">
        <v>0</v>
      </c>
      <c r="MW143" s="46">
        <v>0</v>
      </c>
      <c r="MX143" s="46">
        <v>0</v>
      </c>
      <c r="MY143" s="46">
        <v>0</v>
      </c>
      <c r="MZ143" s="46">
        <v>0</v>
      </c>
      <c r="NA143" s="46">
        <v>0</v>
      </c>
      <c r="NB143" s="46">
        <v>0</v>
      </c>
      <c r="NC143" s="46">
        <v>0</v>
      </c>
      <c r="ND143" s="46">
        <v>0</v>
      </c>
      <c r="NE143" s="46">
        <v>0</v>
      </c>
      <c r="NF143" s="46">
        <v>0</v>
      </c>
      <c r="NG143" s="46">
        <v>0</v>
      </c>
      <c r="NH143" s="46">
        <v>0</v>
      </c>
      <c r="NI143" s="46">
        <v>0</v>
      </c>
      <c r="NJ143" s="46">
        <v>0</v>
      </c>
      <c r="NK143" s="46">
        <v>0</v>
      </c>
      <c r="NL143" s="46">
        <v>0</v>
      </c>
      <c r="NM143" s="46">
        <v>0</v>
      </c>
      <c r="NN143" s="46">
        <v>0</v>
      </c>
      <c r="NO143" s="46">
        <v>0</v>
      </c>
      <c r="NP143" s="46">
        <v>0</v>
      </c>
      <c r="NQ143" s="46">
        <v>0</v>
      </c>
      <c r="NR143" s="46">
        <v>0</v>
      </c>
      <c r="NS143" s="46">
        <v>0</v>
      </c>
      <c r="NT143" s="46">
        <v>0</v>
      </c>
      <c r="NU143" s="46">
        <v>0</v>
      </c>
      <c r="NV143" s="46">
        <v>0</v>
      </c>
      <c r="NW143" s="46">
        <v>0</v>
      </c>
      <c r="NX143" s="46">
        <v>0</v>
      </c>
      <c r="NY143" s="46">
        <v>0</v>
      </c>
      <c r="NZ143" s="46">
        <v>0</v>
      </c>
      <c r="OA143" s="46">
        <v>0</v>
      </c>
      <c r="OB143" s="46">
        <v>0</v>
      </c>
      <c r="OC143" s="46">
        <v>0</v>
      </c>
      <c r="OD143" s="46">
        <v>0</v>
      </c>
      <c r="OE143" s="46">
        <v>0</v>
      </c>
      <c r="OF143" s="46">
        <v>0</v>
      </c>
      <c r="OG143" s="46">
        <v>0</v>
      </c>
      <c r="OH143" s="46">
        <v>0</v>
      </c>
      <c r="OI143" s="46">
        <v>0</v>
      </c>
      <c r="OJ143" s="46">
        <v>0</v>
      </c>
      <c r="OK143" s="46">
        <v>0</v>
      </c>
      <c r="OL143" s="46">
        <v>0</v>
      </c>
      <c r="OM143" s="46">
        <v>0</v>
      </c>
      <c r="ON143" s="46">
        <v>0</v>
      </c>
      <c r="OO143" s="46">
        <v>0</v>
      </c>
      <c r="OP143" s="46">
        <v>0</v>
      </c>
      <c r="OQ143" s="46">
        <v>0</v>
      </c>
      <c r="OR143" s="46">
        <v>0</v>
      </c>
      <c r="OS143" s="46">
        <v>0</v>
      </c>
      <c r="OT143" s="46">
        <v>0</v>
      </c>
      <c r="OU143" s="46">
        <v>0</v>
      </c>
      <c r="OV143" s="46">
        <v>0</v>
      </c>
      <c r="OW143" s="46">
        <v>0</v>
      </c>
      <c r="OX143" s="46">
        <v>0</v>
      </c>
      <c r="OY143" s="46">
        <v>0</v>
      </c>
      <c r="OZ143" s="46">
        <v>0</v>
      </c>
      <c r="PA143" s="46">
        <v>0</v>
      </c>
      <c r="PB143" s="46">
        <v>0</v>
      </c>
      <c r="PC143" s="46">
        <v>0</v>
      </c>
      <c r="PD143" s="46">
        <v>0</v>
      </c>
      <c r="PE143" s="46">
        <v>0</v>
      </c>
      <c r="PF143" s="46">
        <v>0</v>
      </c>
      <c r="PG143" s="46">
        <v>0</v>
      </c>
      <c r="PH143" s="46">
        <v>0</v>
      </c>
      <c r="PI143" s="46">
        <v>0</v>
      </c>
      <c r="PJ143" s="46">
        <v>0</v>
      </c>
      <c r="PK143" s="46">
        <v>0</v>
      </c>
      <c r="PL143" s="46">
        <v>0</v>
      </c>
      <c r="PM143" s="46">
        <v>0</v>
      </c>
      <c r="PN143" s="46">
        <v>0</v>
      </c>
      <c r="PO143" s="46">
        <v>0</v>
      </c>
      <c r="PP143" s="46">
        <v>0</v>
      </c>
      <c r="PQ143" s="46">
        <v>0</v>
      </c>
      <c r="PR143" s="46">
        <v>0</v>
      </c>
      <c r="PS143" s="46">
        <v>0</v>
      </c>
      <c r="PT143" s="46">
        <v>0</v>
      </c>
      <c r="PU143" s="46">
        <v>0</v>
      </c>
      <c r="PV143" s="46">
        <v>0</v>
      </c>
      <c r="PW143" s="46">
        <v>0</v>
      </c>
      <c r="PX143" s="46">
        <v>0</v>
      </c>
      <c r="PY143" s="46">
        <v>0</v>
      </c>
      <c r="PZ143" s="46">
        <v>0</v>
      </c>
      <c r="QA143" s="46">
        <v>0</v>
      </c>
      <c r="QB143" s="46">
        <v>0</v>
      </c>
      <c r="QC143" s="46">
        <v>0</v>
      </c>
      <c r="QD143" s="46">
        <v>0</v>
      </c>
      <c r="QE143" s="46">
        <v>0</v>
      </c>
      <c r="QF143" s="46">
        <v>0</v>
      </c>
      <c r="QG143" s="46">
        <v>0</v>
      </c>
      <c r="QH143" s="46">
        <v>0</v>
      </c>
      <c r="QI143" s="46">
        <v>0</v>
      </c>
      <c r="QJ143" s="46">
        <v>0</v>
      </c>
      <c r="QK143" s="46">
        <v>0</v>
      </c>
      <c r="QL143" s="46">
        <v>0</v>
      </c>
      <c r="QM143" s="46">
        <v>0</v>
      </c>
      <c r="QN143" s="46">
        <v>0</v>
      </c>
      <c r="QO143" s="46">
        <v>0</v>
      </c>
      <c r="QP143" s="46">
        <v>0</v>
      </c>
      <c r="QQ143" s="46">
        <v>0</v>
      </c>
      <c r="QR143" s="46">
        <v>0</v>
      </c>
      <c r="QS143" s="46">
        <v>0</v>
      </c>
      <c r="QT143" s="46">
        <v>0</v>
      </c>
      <c r="QU143" s="46">
        <v>0</v>
      </c>
      <c r="QV143" s="46">
        <v>0</v>
      </c>
      <c r="QW143" s="46">
        <v>0</v>
      </c>
      <c r="QX143" s="46">
        <v>0</v>
      </c>
      <c r="QY143" s="46">
        <v>0</v>
      </c>
      <c r="QZ143" s="46">
        <v>0</v>
      </c>
      <c r="RA143" s="46">
        <v>0</v>
      </c>
      <c r="RB143" s="46">
        <v>0</v>
      </c>
      <c r="RC143" s="46">
        <v>0</v>
      </c>
      <c r="RD143" s="46">
        <v>0</v>
      </c>
      <c r="RE143" s="46">
        <v>0</v>
      </c>
      <c r="RF143" s="46">
        <v>0</v>
      </c>
      <c r="RG143" s="46">
        <v>0</v>
      </c>
      <c r="RH143" s="46">
        <v>0</v>
      </c>
      <c r="RI143" s="46">
        <v>0</v>
      </c>
      <c r="RJ143" s="46">
        <v>0</v>
      </c>
      <c r="RK143" s="46">
        <v>0</v>
      </c>
      <c r="RL143" s="46">
        <v>0</v>
      </c>
      <c r="RM143" s="46">
        <v>0</v>
      </c>
      <c r="RN143" s="46">
        <v>0</v>
      </c>
      <c r="RO143" s="46">
        <v>0</v>
      </c>
      <c r="RP143" s="46">
        <v>0</v>
      </c>
      <c r="RQ143" s="46">
        <v>0</v>
      </c>
      <c r="RR143" s="46">
        <v>0</v>
      </c>
      <c r="RS143" s="46">
        <v>0</v>
      </c>
      <c r="RT143" s="46">
        <v>0</v>
      </c>
      <c r="RU143" s="46">
        <v>0</v>
      </c>
      <c r="RV143" s="46">
        <v>0</v>
      </c>
      <c r="RW143" s="46">
        <v>0</v>
      </c>
      <c r="RX143" s="46">
        <v>0</v>
      </c>
      <c r="RY143" s="46">
        <v>0</v>
      </c>
      <c r="RZ143" s="46">
        <v>0</v>
      </c>
      <c r="SA143" s="46">
        <v>0</v>
      </c>
      <c r="SB143" s="46">
        <v>0</v>
      </c>
      <c r="SC143" s="46">
        <v>0</v>
      </c>
      <c r="SD143" s="46">
        <v>0</v>
      </c>
      <c r="SE143" s="46">
        <v>0</v>
      </c>
      <c r="SF143" s="46">
        <v>0</v>
      </c>
      <c r="SG143" s="46">
        <v>0</v>
      </c>
      <c r="SH143" s="46">
        <v>0</v>
      </c>
      <c r="SI143" s="46">
        <v>0</v>
      </c>
      <c r="SJ143" s="46">
        <v>0</v>
      </c>
      <c r="SK143" s="46">
        <v>0</v>
      </c>
      <c r="SL143" s="46">
        <v>0</v>
      </c>
      <c r="SM143" s="46">
        <v>0</v>
      </c>
      <c r="SN143" s="46">
        <v>0</v>
      </c>
      <c r="SO143" s="46">
        <v>0</v>
      </c>
      <c r="SP143" s="46">
        <v>0</v>
      </c>
      <c r="SQ143" s="46">
        <v>0</v>
      </c>
      <c r="SR143" s="46">
        <v>0</v>
      </c>
      <c r="SS143" s="46">
        <v>0</v>
      </c>
      <c r="ST143" s="46">
        <v>0</v>
      </c>
      <c r="SU143" s="46">
        <v>0</v>
      </c>
      <c r="SV143" s="46">
        <v>0</v>
      </c>
      <c r="SW143" s="46">
        <v>0</v>
      </c>
      <c r="SX143" s="46">
        <v>0</v>
      </c>
      <c r="SY143" s="46">
        <v>0</v>
      </c>
      <c r="SZ143" s="46">
        <v>0</v>
      </c>
      <c r="TA143" s="46">
        <v>0</v>
      </c>
      <c r="TB143" s="46">
        <v>0</v>
      </c>
      <c r="TC143" s="46">
        <v>0</v>
      </c>
      <c r="TD143" s="46">
        <v>0</v>
      </c>
      <c r="TE143" s="46">
        <v>0</v>
      </c>
      <c r="TF143" s="46">
        <v>0</v>
      </c>
      <c r="TG143" s="46">
        <v>0</v>
      </c>
      <c r="TH143" s="46">
        <v>0</v>
      </c>
      <c r="TI143" s="46">
        <v>0</v>
      </c>
      <c r="TJ143" s="46">
        <v>0</v>
      </c>
      <c r="TK143" s="46">
        <v>0</v>
      </c>
      <c r="TL143" s="46">
        <v>0</v>
      </c>
      <c r="TM143" s="46">
        <v>0</v>
      </c>
      <c r="TN143" s="46">
        <v>0</v>
      </c>
      <c r="TO143" s="46">
        <v>0</v>
      </c>
      <c r="TP143" s="46">
        <v>0</v>
      </c>
      <c r="TQ143" s="46">
        <v>0</v>
      </c>
      <c r="TR143" s="46">
        <v>0</v>
      </c>
      <c r="TS143" s="46">
        <v>0</v>
      </c>
      <c r="TT143" s="46">
        <v>0</v>
      </c>
      <c r="TU143" s="46">
        <v>0</v>
      </c>
      <c r="TV143" s="46">
        <v>0</v>
      </c>
      <c r="TW143" s="46">
        <v>0</v>
      </c>
      <c r="TX143" s="46">
        <v>0</v>
      </c>
      <c r="TY143" s="46">
        <v>0</v>
      </c>
      <c r="TZ143" s="46">
        <v>0</v>
      </c>
      <c r="UA143" s="46">
        <v>0</v>
      </c>
      <c r="UB143" s="46">
        <v>0</v>
      </c>
      <c r="UC143" s="46">
        <v>0</v>
      </c>
      <c r="UD143" s="46">
        <v>0</v>
      </c>
      <c r="UE143" s="46">
        <v>0</v>
      </c>
      <c r="UF143" s="46">
        <v>0</v>
      </c>
      <c r="UG143" s="46">
        <v>0</v>
      </c>
      <c r="UH143" s="46">
        <v>0</v>
      </c>
      <c r="UI143" s="46">
        <v>0</v>
      </c>
      <c r="UJ143" s="46">
        <v>0</v>
      </c>
      <c r="UK143" s="46">
        <v>0</v>
      </c>
      <c r="UL143" s="46">
        <v>0</v>
      </c>
      <c r="UM143" s="46">
        <v>0</v>
      </c>
      <c r="UN143" s="46">
        <v>0</v>
      </c>
      <c r="UO143" s="46">
        <v>0</v>
      </c>
      <c r="UP143" s="46">
        <v>0</v>
      </c>
      <c r="UQ143" s="46">
        <v>0</v>
      </c>
      <c r="UR143" s="46">
        <v>0</v>
      </c>
      <c r="US143" s="46">
        <v>0</v>
      </c>
      <c r="UT143" s="46">
        <v>0</v>
      </c>
      <c r="UU143" s="46">
        <v>0</v>
      </c>
      <c r="UV143" s="46">
        <v>0</v>
      </c>
      <c r="UW143" s="46">
        <v>0</v>
      </c>
      <c r="UX143" s="46">
        <v>0</v>
      </c>
      <c r="UY143" s="46">
        <v>0</v>
      </c>
      <c r="UZ143" s="46">
        <v>0</v>
      </c>
      <c r="VA143" s="46">
        <v>0</v>
      </c>
      <c r="VB143" s="46">
        <v>0</v>
      </c>
      <c r="VC143" s="46">
        <v>0</v>
      </c>
      <c r="VD143" s="46">
        <v>0</v>
      </c>
      <c r="VE143" s="46">
        <v>0</v>
      </c>
      <c r="VF143" s="46">
        <v>0</v>
      </c>
      <c r="VG143" s="46">
        <v>0</v>
      </c>
      <c r="VH143" s="46">
        <v>0</v>
      </c>
      <c r="VI143" s="46">
        <v>0</v>
      </c>
      <c r="VJ143" s="46">
        <v>0</v>
      </c>
      <c r="VK143" s="46">
        <v>0</v>
      </c>
      <c r="VL143" s="46">
        <v>0</v>
      </c>
      <c r="VM143" s="46">
        <v>0</v>
      </c>
      <c r="VN143" s="46">
        <v>0</v>
      </c>
      <c r="VO143" s="46">
        <v>0</v>
      </c>
      <c r="VP143" s="46">
        <v>0</v>
      </c>
      <c r="VQ143" s="46">
        <v>0</v>
      </c>
      <c r="VR143" s="46">
        <v>0</v>
      </c>
      <c r="VS143" s="46">
        <v>0</v>
      </c>
      <c r="VT143" s="46">
        <v>0</v>
      </c>
      <c r="VU143" s="46">
        <v>0</v>
      </c>
      <c r="VV143" s="46">
        <v>0</v>
      </c>
      <c r="VW143" s="46">
        <v>0</v>
      </c>
      <c r="VX143" s="46">
        <v>0</v>
      </c>
      <c r="VY143" s="46">
        <v>0</v>
      </c>
      <c r="VZ143" s="46">
        <v>0</v>
      </c>
      <c r="WA143" s="46">
        <v>0</v>
      </c>
      <c r="WB143" s="46">
        <v>0</v>
      </c>
      <c r="WC143" s="46">
        <v>0</v>
      </c>
      <c r="WD143" s="46">
        <v>0</v>
      </c>
      <c r="WE143" s="46">
        <v>0</v>
      </c>
      <c r="WF143" s="46">
        <v>0</v>
      </c>
      <c r="WG143" s="46">
        <v>0</v>
      </c>
      <c r="WH143" s="46">
        <v>0</v>
      </c>
      <c r="WI143" s="46">
        <v>0</v>
      </c>
      <c r="WJ143" s="46">
        <v>0</v>
      </c>
      <c r="WK143" s="46">
        <v>0</v>
      </c>
      <c r="WL143" s="46">
        <v>0</v>
      </c>
      <c r="WM143" s="46">
        <v>0</v>
      </c>
      <c r="WN143" s="46">
        <v>0</v>
      </c>
      <c r="WO143" s="46">
        <v>0</v>
      </c>
      <c r="WP143" s="46">
        <v>0</v>
      </c>
      <c r="WQ143" s="46">
        <v>0</v>
      </c>
      <c r="WR143" s="46">
        <v>0</v>
      </c>
      <c r="WS143" s="46">
        <v>0</v>
      </c>
      <c r="WT143" s="46">
        <v>0</v>
      </c>
      <c r="WU143" s="46">
        <v>0</v>
      </c>
      <c r="WV143" s="46">
        <v>0</v>
      </c>
      <c r="WW143" s="46">
        <v>0</v>
      </c>
      <c r="WX143" s="46">
        <v>0</v>
      </c>
      <c r="WY143" s="46">
        <v>0</v>
      </c>
      <c r="WZ143" s="46">
        <v>0</v>
      </c>
      <c r="XA143" s="46">
        <v>0</v>
      </c>
      <c r="XB143" s="46">
        <v>0</v>
      </c>
      <c r="XC143" s="46">
        <v>0</v>
      </c>
      <c r="XD143" s="46">
        <v>0</v>
      </c>
      <c r="XE143" s="46">
        <v>0</v>
      </c>
      <c r="XF143" s="46">
        <v>0</v>
      </c>
      <c r="XG143" s="46">
        <v>0</v>
      </c>
      <c r="XH143" s="46">
        <v>0</v>
      </c>
      <c r="XI143" s="46">
        <v>0</v>
      </c>
      <c r="XJ143" s="46">
        <v>0</v>
      </c>
      <c r="XK143" s="46">
        <v>0</v>
      </c>
      <c r="XL143" s="46">
        <v>0</v>
      </c>
      <c r="XM143" s="46">
        <v>0</v>
      </c>
      <c r="XN143" s="46">
        <v>0</v>
      </c>
      <c r="XO143" s="46">
        <v>0</v>
      </c>
      <c r="XP143" s="46">
        <v>0</v>
      </c>
      <c r="XQ143" s="46">
        <v>0</v>
      </c>
      <c r="XR143" s="46">
        <v>0</v>
      </c>
      <c r="XS143" s="46">
        <v>0</v>
      </c>
      <c r="XT143" s="46">
        <v>0</v>
      </c>
      <c r="XU143" s="46">
        <v>0</v>
      </c>
      <c r="XV143" s="46">
        <v>0</v>
      </c>
      <c r="XW143" s="46">
        <v>0</v>
      </c>
      <c r="XX143" s="46">
        <v>0</v>
      </c>
      <c r="XY143" s="46">
        <v>0</v>
      </c>
      <c r="XZ143" s="46">
        <v>0</v>
      </c>
      <c r="YA143" s="46">
        <v>0</v>
      </c>
      <c r="YB143" s="46">
        <v>0</v>
      </c>
      <c r="YC143" s="46">
        <v>0</v>
      </c>
      <c r="YD143" s="46">
        <v>0</v>
      </c>
      <c r="YE143" s="46">
        <v>0</v>
      </c>
      <c r="YF143" s="46">
        <v>0</v>
      </c>
      <c r="YG143" s="46">
        <v>0</v>
      </c>
      <c r="YH143" s="46">
        <v>0</v>
      </c>
      <c r="YI143" s="46">
        <v>0</v>
      </c>
      <c r="YJ143" s="46">
        <v>0</v>
      </c>
      <c r="YK143" s="46">
        <v>0</v>
      </c>
      <c r="YL143" s="46">
        <v>0</v>
      </c>
      <c r="YM143" s="46">
        <v>0</v>
      </c>
      <c r="YN143" s="46">
        <v>0</v>
      </c>
      <c r="YO143" s="46">
        <v>0</v>
      </c>
      <c r="YP143" s="46">
        <v>0</v>
      </c>
      <c r="YQ143" s="46">
        <v>0</v>
      </c>
      <c r="YR143" s="46">
        <v>0</v>
      </c>
      <c r="YS143" s="46">
        <v>0</v>
      </c>
      <c r="YT143" s="46">
        <v>0</v>
      </c>
      <c r="YU143" s="46">
        <v>0</v>
      </c>
      <c r="YV143" s="46">
        <v>0</v>
      </c>
      <c r="YW143" s="46">
        <v>0</v>
      </c>
      <c r="YX143" s="46">
        <v>0</v>
      </c>
      <c r="YY143" s="46">
        <v>0</v>
      </c>
      <c r="YZ143" s="46">
        <v>0</v>
      </c>
      <c r="ZA143" s="46">
        <v>0</v>
      </c>
      <c r="ZB143" s="46">
        <v>0</v>
      </c>
      <c r="ZC143" s="46">
        <v>0</v>
      </c>
      <c r="ZD143" s="46">
        <v>0</v>
      </c>
      <c r="ZE143" s="46">
        <v>0</v>
      </c>
      <c r="ZF143" s="46">
        <v>0</v>
      </c>
      <c r="ZG143" s="46">
        <v>0</v>
      </c>
      <c r="ZH143" s="46">
        <v>0</v>
      </c>
      <c r="ZI143" s="46">
        <v>0</v>
      </c>
      <c r="ZJ143" s="46">
        <v>0</v>
      </c>
      <c r="ZK143" s="46">
        <v>0</v>
      </c>
      <c r="ZL143" s="46">
        <v>0</v>
      </c>
      <c r="ZM143" s="46">
        <v>0</v>
      </c>
      <c r="ZN143" s="46">
        <v>0</v>
      </c>
      <c r="ZO143" s="46">
        <v>0</v>
      </c>
      <c r="ZP143" s="46">
        <v>0</v>
      </c>
      <c r="ZQ143" s="46">
        <v>0</v>
      </c>
      <c r="ZR143" s="46">
        <v>0</v>
      </c>
      <c r="ZS143" s="46">
        <v>0</v>
      </c>
      <c r="ZT143" s="46">
        <v>0</v>
      </c>
      <c r="ZU143" s="46">
        <v>0</v>
      </c>
      <c r="ZV143" s="46">
        <v>0</v>
      </c>
      <c r="ZW143" s="46">
        <v>0</v>
      </c>
      <c r="ZX143" s="46">
        <v>0</v>
      </c>
      <c r="ZY143" s="46">
        <v>0</v>
      </c>
      <c r="ZZ143" s="46">
        <v>0</v>
      </c>
      <c r="AAA143" s="46">
        <v>0</v>
      </c>
      <c r="AAB143" s="46">
        <v>0</v>
      </c>
      <c r="AAC143" s="46">
        <v>0</v>
      </c>
      <c r="AAD143" s="46">
        <v>0</v>
      </c>
      <c r="AAE143" s="46">
        <v>0</v>
      </c>
      <c r="AAF143" s="46">
        <v>0</v>
      </c>
      <c r="AAG143" s="46">
        <v>0</v>
      </c>
      <c r="AAH143" s="46">
        <v>0</v>
      </c>
      <c r="AAI143" s="46">
        <v>0</v>
      </c>
      <c r="AAJ143" s="46">
        <v>0</v>
      </c>
      <c r="AAK143" s="46">
        <v>0</v>
      </c>
      <c r="AAL143" s="46">
        <v>0</v>
      </c>
      <c r="AAM143" s="46">
        <v>0</v>
      </c>
      <c r="AAN143" s="46">
        <v>0</v>
      </c>
      <c r="AAO143" s="46">
        <v>0</v>
      </c>
      <c r="AAP143" s="46">
        <v>0</v>
      </c>
      <c r="AAQ143" s="46">
        <v>0</v>
      </c>
      <c r="AAR143" s="46">
        <v>0</v>
      </c>
      <c r="AAS143" s="46">
        <v>0</v>
      </c>
      <c r="AAT143" s="46">
        <v>0</v>
      </c>
      <c r="AAU143" s="46">
        <v>0</v>
      </c>
      <c r="AAV143" s="46">
        <v>0</v>
      </c>
      <c r="AAW143" s="46">
        <v>0</v>
      </c>
      <c r="AAX143" s="46">
        <v>0</v>
      </c>
      <c r="AAY143" s="46">
        <v>0</v>
      </c>
      <c r="AAZ143" s="46">
        <v>0</v>
      </c>
      <c r="ABA143" s="46">
        <v>0</v>
      </c>
      <c r="ABB143" s="46">
        <v>0</v>
      </c>
      <c r="ABC143" s="46">
        <v>0</v>
      </c>
      <c r="ABD143" s="46">
        <v>0</v>
      </c>
      <c r="ABE143" s="46">
        <v>0</v>
      </c>
      <c r="ABF143" s="46">
        <v>0</v>
      </c>
      <c r="ABG143" s="46">
        <v>0</v>
      </c>
      <c r="ABH143" s="46">
        <v>0</v>
      </c>
      <c r="ABI143" s="46">
        <v>0</v>
      </c>
      <c r="ABJ143" s="46">
        <v>0</v>
      </c>
      <c r="ABK143" s="46">
        <v>0</v>
      </c>
      <c r="ABL143" s="46">
        <v>0</v>
      </c>
      <c r="ABM143" s="46">
        <v>0</v>
      </c>
      <c r="ABN143" s="46">
        <v>0</v>
      </c>
      <c r="ABO143" s="46">
        <v>0</v>
      </c>
      <c r="ABP143" s="46">
        <v>0</v>
      </c>
      <c r="ABQ143" s="46">
        <v>0</v>
      </c>
      <c r="ABR143" s="46">
        <v>0</v>
      </c>
      <c r="ABS143" s="46">
        <v>0</v>
      </c>
      <c r="ABT143" s="46">
        <v>0</v>
      </c>
      <c r="ABU143" s="46">
        <v>0</v>
      </c>
      <c r="ABV143" s="46">
        <v>0</v>
      </c>
      <c r="ABW143" s="46">
        <v>0</v>
      </c>
      <c r="ABX143" s="46">
        <v>0</v>
      </c>
      <c r="ABY143" s="46">
        <v>0</v>
      </c>
      <c r="ABZ143" s="46">
        <v>0</v>
      </c>
      <c r="ACA143" s="46">
        <v>0</v>
      </c>
      <c r="ACB143" s="46">
        <v>0</v>
      </c>
      <c r="ACC143" s="46">
        <v>0</v>
      </c>
      <c r="ACD143" s="46">
        <v>0</v>
      </c>
      <c r="ACE143" s="46">
        <v>0</v>
      </c>
      <c r="ACF143" s="46">
        <v>0</v>
      </c>
      <c r="ACG143" s="46">
        <v>0</v>
      </c>
      <c r="ACH143" s="46">
        <v>0</v>
      </c>
      <c r="ACI143" s="46">
        <v>0</v>
      </c>
      <c r="ACJ143" s="46">
        <v>0</v>
      </c>
      <c r="ACK143" s="46">
        <v>0</v>
      </c>
      <c r="ACL143" s="46">
        <v>0</v>
      </c>
      <c r="ACM143" s="46">
        <v>0</v>
      </c>
      <c r="ACN143" s="46">
        <v>0</v>
      </c>
      <c r="ACO143" s="46">
        <v>0</v>
      </c>
      <c r="ACP143" s="46">
        <v>0</v>
      </c>
      <c r="ACQ143" s="46">
        <v>0</v>
      </c>
      <c r="ACR143" s="46">
        <v>0</v>
      </c>
      <c r="ACS143" s="46">
        <v>0</v>
      </c>
      <c r="ACT143" s="46">
        <v>0</v>
      </c>
      <c r="ACU143" s="46">
        <v>0</v>
      </c>
      <c r="ACV143" s="46">
        <v>0</v>
      </c>
      <c r="ACW143" s="46">
        <v>0</v>
      </c>
      <c r="ACX143" s="46">
        <v>0</v>
      </c>
      <c r="ACY143" s="46">
        <v>0</v>
      </c>
      <c r="ACZ143" s="46">
        <v>0</v>
      </c>
      <c r="ADA143" s="46">
        <v>0</v>
      </c>
      <c r="ADB143" s="46">
        <v>0</v>
      </c>
      <c r="ADC143" s="46">
        <v>0</v>
      </c>
      <c r="ADD143" s="46">
        <v>0</v>
      </c>
      <c r="ADE143" s="46">
        <v>0</v>
      </c>
      <c r="ADF143" s="46">
        <v>0</v>
      </c>
      <c r="ADG143" s="46">
        <v>0</v>
      </c>
      <c r="ADH143" s="46">
        <v>0</v>
      </c>
      <c r="ADI143" s="46">
        <v>0</v>
      </c>
      <c r="ADJ143" s="46">
        <v>0</v>
      </c>
      <c r="ADK143" s="46">
        <v>0</v>
      </c>
      <c r="ADL143" s="46">
        <v>0</v>
      </c>
      <c r="ADM143" s="46">
        <v>0</v>
      </c>
      <c r="ADN143" s="46">
        <v>0</v>
      </c>
      <c r="ADO143" s="46">
        <v>0</v>
      </c>
      <c r="ADP143" s="46">
        <v>0</v>
      </c>
      <c r="ADQ143" s="46">
        <v>0</v>
      </c>
      <c r="ADR143" s="46">
        <v>0</v>
      </c>
      <c r="ADS143" s="46">
        <v>0</v>
      </c>
      <c r="ADT143" s="46">
        <v>0</v>
      </c>
      <c r="ADU143" s="46">
        <v>0</v>
      </c>
      <c r="ADV143" s="46">
        <v>0</v>
      </c>
      <c r="ADW143" s="46">
        <v>0</v>
      </c>
      <c r="ADX143" s="46">
        <v>0</v>
      </c>
      <c r="ADY143" s="46">
        <v>0</v>
      </c>
      <c r="ADZ143" s="46">
        <v>0</v>
      </c>
      <c r="AEA143" s="46">
        <v>0</v>
      </c>
      <c r="AEB143" s="46">
        <v>0</v>
      </c>
      <c r="AEC143" s="46">
        <v>0</v>
      </c>
      <c r="AED143" s="46">
        <v>0</v>
      </c>
      <c r="AEE143" s="46">
        <v>0</v>
      </c>
      <c r="AEF143" s="46">
        <v>0</v>
      </c>
      <c r="AEG143" s="46">
        <v>0</v>
      </c>
      <c r="AEH143" s="46">
        <v>0</v>
      </c>
      <c r="AEI143" s="46">
        <v>0</v>
      </c>
      <c r="AEJ143" s="46">
        <v>0</v>
      </c>
      <c r="AEK143" s="46">
        <v>0</v>
      </c>
      <c r="AEL143" s="46">
        <v>0</v>
      </c>
      <c r="AEM143" s="46">
        <v>0</v>
      </c>
      <c r="AEN143" s="46">
        <v>0</v>
      </c>
      <c r="AEO143" s="46">
        <v>0</v>
      </c>
      <c r="AEP143" s="46">
        <v>0</v>
      </c>
      <c r="AEQ143" s="46">
        <v>0</v>
      </c>
      <c r="AER143" s="46">
        <v>0</v>
      </c>
      <c r="AES143" s="46">
        <v>0</v>
      </c>
      <c r="AET143" s="46">
        <v>0</v>
      </c>
      <c r="AEU143" s="46">
        <v>0</v>
      </c>
      <c r="AEV143" s="46">
        <v>0</v>
      </c>
      <c r="AEW143" s="46">
        <v>0</v>
      </c>
      <c r="AEX143" s="46">
        <v>0</v>
      </c>
      <c r="AEY143" s="46">
        <v>0</v>
      </c>
      <c r="AEZ143" s="46">
        <v>0</v>
      </c>
      <c r="AFA143" s="46">
        <v>0</v>
      </c>
      <c r="AFB143" s="46">
        <v>0</v>
      </c>
      <c r="AFC143" s="46">
        <v>0</v>
      </c>
      <c r="AFD143" s="46">
        <v>0</v>
      </c>
      <c r="AFE143" s="46">
        <v>0</v>
      </c>
      <c r="AFF143" s="46">
        <v>0</v>
      </c>
      <c r="AFG143" s="46">
        <v>0</v>
      </c>
      <c r="AFH143" s="46">
        <v>0</v>
      </c>
      <c r="AFI143" s="46">
        <v>0</v>
      </c>
      <c r="AFJ143" s="46">
        <v>0</v>
      </c>
      <c r="AFK143" s="46">
        <v>0</v>
      </c>
      <c r="AFL143" s="46">
        <v>0</v>
      </c>
      <c r="AFM143" s="46">
        <v>0</v>
      </c>
      <c r="AFN143" s="46">
        <v>0</v>
      </c>
      <c r="AFO143" s="46">
        <v>0</v>
      </c>
      <c r="AFP143" s="46">
        <v>0</v>
      </c>
      <c r="AFQ143" s="46">
        <v>0</v>
      </c>
      <c r="AFR143" s="46">
        <v>0</v>
      </c>
      <c r="AFS143" s="46">
        <v>0</v>
      </c>
      <c r="AFT143" s="46">
        <v>0</v>
      </c>
      <c r="AFU143" s="46">
        <v>0</v>
      </c>
      <c r="AFV143" s="46">
        <v>0</v>
      </c>
      <c r="AFW143" s="46">
        <v>0</v>
      </c>
      <c r="AFX143" s="46">
        <v>0</v>
      </c>
      <c r="AFY143" s="46">
        <v>0</v>
      </c>
      <c r="AFZ143" s="46">
        <v>0</v>
      </c>
      <c r="AGA143" s="46">
        <v>0</v>
      </c>
      <c r="AGB143" s="46">
        <v>0</v>
      </c>
      <c r="AGC143" s="46">
        <v>0</v>
      </c>
      <c r="AGD143" s="46">
        <v>0</v>
      </c>
      <c r="AGE143" s="46">
        <v>0</v>
      </c>
      <c r="AGF143" s="46">
        <v>0</v>
      </c>
      <c r="AGG143" s="46">
        <v>0</v>
      </c>
      <c r="AGH143" s="46">
        <v>0</v>
      </c>
      <c r="AGI143" s="46">
        <v>0</v>
      </c>
      <c r="AGJ143" s="46">
        <v>0</v>
      </c>
      <c r="AGK143" s="46">
        <v>0</v>
      </c>
      <c r="AGL143" s="46">
        <v>0</v>
      </c>
      <c r="AGM143" s="46">
        <v>0</v>
      </c>
      <c r="AGN143" s="46">
        <v>0</v>
      </c>
      <c r="AGO143" s="46">
        <v>0</v>
      </c>
      <c r="AGP143" s="46">
        <v>0</v>
      </c>
      <c r="AGQ143" s="46">
        <v>0</v>
      </c>
      <c r="AGR143" s="46">
        <v>0</v>
      </c>
      <c r="AGS143" s="46">
        <v>0</v>
      </c>
      <c r="AGT143" s="46">
        <v>0</v>
      </c>
      <c r="AGU143" s="46">
        <v>0</v>
      </c>
      <c r="AGV143" s="46">
        <v>0</v>
      </c>
      <c r="AGW143" s="46">
        <v>0</v>
      </c>
      <c r="AGX143" s="46">
        <v>0</v>
      </c>
      <c r="AGY143" s="46">
        <v>0</v>
      </c>
      <c r="AGZ143" s="46">
        <v>0</v>
      </c>
      <c r="AHA143" s="46">
        <v>0</v>
      </c>
      <c r="AHB143" s="46">
        <v>0</v>
      </c>
      <c r="AHC143" s="46">
        <v>0</v>
      </c>
      <c r="AHD143" s="46">
        <v>0</v>
      </c>
      <c r="AHE143" s="46">
        <v>0</v>
      </c>
      <c r="AHF143" s="46">
        <v>0</v>
      </c>
      <c r="AHG143" s="46">
        <v>0</v>
      </c>
      <c r="AHH143" s="46">
        <v>0</v>
      </c>
      <c r="AHI143" s="46">
        <v>0</v>
      </c>
      <c r="AHJ143" s="46">
        <v>0</v>
      </c>
      <c r="AHK143" s="46">
        <v>0</v>
      </c>
      <c r="AHL143" s="46">
        <v>0</v>
      </c>
      <c r="AHM143" s="46">
        <v>0</v>
      </c>
      <c r="AHN143" s="46">
        <v>0</v>
      </c>
      <c r="AHO143" s="46">
        <v>0</v>
      </c>
      <c r="AHP143" s="46">
        <v>0</v>
      </c>
      <c r="AHQ143" s="46">
        <v>0</v>
      </c>
      <c r="AHR143" s="46">
        <v>0</v>
      </c>
      <c r="AHS143" s="46">
        <v>0</v>
      </c>
      <c r="AHT143" s="46">
        <v>0</v>
      </c>
      <c r="AHU143" s="46">
        <v>0</v>
      </c>
      <c r="AHV143" s="46">
        <v>0</v>
      </c>
      <c r="AHW143" s="46">
        <v>0</v>
      </c>
      <c r="AHX143" s="46">
        <v>0</v>
      </c>
      <c r="AHY143" s="46">
        <v>0</v>
      </c>
      <c r="AHZ143" s="46">
        <v>0</v>
      </c>
      <c r="AIA143" s="46">
        <v>0</v>
      </c>
      <c r="AIB143" s="46">
        <v>0</v>
      </c>
      <c r="AIC143" s="46">
        <v>0</v>
      </c>
      <c r="AID143" s="46">
        <v>0</v>
      </c>
      <c r="AIE143" s="46">
        <v>0</v>
      </c>
      <c r="AIF143" s="46">
        <v>0</v>
      </c>
      <c r="AIG143" s="46">
        <v>0</v>
      </c>
      <c r="AIH143" s="46">
        <v>0</v>
      </c>
      <c r="AII143" s="46">
        <v>0</v>
      </c>
      <c r="AIJ143" s="46">
        <v>0</v>
      </c>
      <c r="AIK143" s="46">
        <v>0</v>
      </c>
      <c r="AIL143" s="46">
        <v>0</v>
      </c>
      <c r="AIM143" s="46">
        <v>0</v>
      </c>
      <c r="AIN143" s="46">
        <v>0</v>
      </c>
      <c r="AIO143" s="46">
        <v>0</v>
      </c>
      <c r="AIP143" s="46">
        <v>0</v>
      </c>
      <c r="AIQ143" s="46">
        <v>0</v>
      </c>
      <c r="AIR143" s="46">
        <v>0</v>
      </c>
      <c r="AIS143" s="46">
        <v>0</v>
      </c>
      <c r="AIT143" s="46">
        <v>0</v>
      </c>
      <c r="AIU143" s="46">
        <v>0</v>
      </c>
      <c r="AIV143" s="46">
        <v>0</v>
      </c>
      <c r="AIW143" s="46">
        <v>0</v>
      </c>
      <c r="AIX143" s="46">
        <v>0</v>
      </c>
      <c r="AIY143" s="46">
        <v>0</v>
      </c>
      <c r="AIZ143" s="46">
        <v>0</v>
      </c>
      <c r="AJA143" s="46">
        <v>0</v>
      </c>
      <c r="AJB143" s="46">
        <v>0</v>
      </c>
      <c r="AJC143" s="46">
        <v>0</v>
      </c>
      <c r="AJD143" s="46">
        <v>0</v>
      </c>
      <c r="AJE143" s="46">
        <v>0</v>
      </c>
      <c r="AJF143" s="46">
        <v>0</v>
      </c>
      <c r="AJG143" s="46">
        <v>0</v>
      </c>
      <c r="AJH143" s="46">
        <v>0</v>
      </c>
      <c r="AJI143" s="46">
        <v>0</v>
      </c>
      <c r="AJJ143" s="46">
        <v>0</v>
      </c>
      <c r="AJK143" s="46">
        <v>0</v>
      </c>
      <c r="AJL143" s="46">
        <v>0</v>
      </c>
      <c r="AJM143" s="46">
        <v>0</v>
      </c>
      <c r="AJN143" s="46">
        <v>0</v>
      </c>
      <c r="AJO143" s="46">
        <v>0</v>
      </c>
      <c r="AJP143" s="46">
        <v>0</v>
      </c>
      <c r="AJQ143" s="46">
        <v>0</v>
      </c>
      <c r="AJR143" s="46">
        <v>0</v>
      </c>
      <c r="AJS143" s="46">
        <v>0</v>
      </c>
      <c r="AJT143" s="46">
        <v>0</v>
      </c>
      <c r="AJU143" s="46">
        <v>0</v>
      </c>
      <c r="AJV143" s="46">
        <v>0</v>
      </c>
      <c r="AJW143" s="46">
        <v>0</v>
      </c>
      <c r="AJX143" s="46">
        <v>0</v>
      </c>
      <c r="AJY143" s="46">
        <v>0</v>
      </c>
      <c r="AJZ143" s="46">
        <v>0</v>
      </c>
      <c r="AKA143" s="46">
        <v>0</v>
      </c>
      <c r="AKB143" s="46">
        <v>0</v>
      </c>
      <c r="AKC143" s="46">
        <v>0</v>
      </c>
      <c r="AKD143" s="46">
        <v>0</v>
      </c>
      <c r="AKE143" s="46">
        <v>0</v>
      </c>
      <c r="AKF143" s="46">
        <v>0</v>
      </c>
      <c r="AKG143" s="46">
        <v>0</v>
      </c>
      <c r="AKH143" s="46">
        <v>0</v>
      </c>
      <c r="AKI143" s="46">
        <v>0</v>
      </c>
      <c r="AKJ143" s="46">
        <v>0</v>
      </c>
      <c r="AKK143" s="46">
        <v>0</v>
      </c>
      <c r="AKL143" s="46">
        <v>0</v>
      </c>
      <c r="AKM143" s="46">
        <v>0</v>
      </c>
      <c r="AKN143" s="46">
        <v>0</v>
      </c>
      <c r="AKO143" s="46">
        <v>0</v>
      </c>
      <c r="AKP143" s="46">
        <v>0</v>
      </c>
      <c r="AKQ143" s="46">
        <v>0</v>
      </c>
      <c r="AKR143" s="46">
        <v>0</v>
      </c>
      <c r="AKS143" s="46">
        <v>0</v>
      </c>
      <c r="AKT143" s="46">
        <v>0</v>
      </c>
      <c r="AKU143" s="46">
        <v>0</v>
      </c>
      <c r="AKV143" s="46">
        <v>0</v>
      </c>
      <c r="AKW143" s="46">
        <v>0</v>
      </c>
      <c r="AKX143" s="46">
        <v>0</v>
      </c>
      <c r="AKY143" s="46">
        <v>0</v>
      </c>
      <c r="AKZ143" s="46">
        <v>0</v>
      </c>
      <c r="ALA143" s="46">
        <v>0</v>
      </c>
      <c r="ALB143" s="46">
        <v>0</v>
      </c>
      <c r="ALC143" s="46">
        <v>0</v>
      </c>
      <c r="ALD143" s="46">
        <v>0</v>
      </c>
      <c r="ALE143" s="46">
        <v>0</v>
      </c>
      <c r="ALF143" s="46">
        <v>0</v>
      </c>
      <c r="ALG143" s="46">
        <v>0</v>
      </c>
      <c r="ALH143" s="46">
        <v>0</v>
      </c>
      <c r="ALI143" s="46">
        <v>0</v>
      </c>
      <c r="ALJ143" s="46">
        <v>0</v>
      </c>
      <c r="ALK143" s="46">
        <v>0</v>
      </c>
      <c r="ALL143" s="46">
        <v>0</v>
      </c>
      <c r="ALM143" s="46">
        <v>0</v>
      </c>
      <c r="ALN143" s="46">
        <v>0</v>
      </c>
      <c r="ALO143" s="46">
        <v>0</v>
      </c>
      <c r="ALP143" s="46">
        <v>0</v>
      </c>
      <c r="ALQ143" s="46">
        <v>0</v>
      </c>
      <c r="ALR143" s="46">
        <v>0</v>
      </c>
      <c r="ALS143" s="46">
        <v>0</v>
      </c>
      <c r="ALT143" s="46">
        <v>0</v>
      </c>
      <c r="ALU143" s="46">
        <v>0</v>
      </c>
      <c r="ALV143" s="46">
        <v>0</v>
      </c>
      <c r="ALW143" s="46">
        <v>0</v>
      </c>
      <c r="ALX143" s="46">
        <v>0</v>
      </c>
      <c r="ALY143" s="46">
        <v>0</v>
      </c>
      <c r="ALZ143" s="46">
        <v>0</v>
      </c>
      <c r="AMA143" s="46">
        <v>0</v>
      </c>
      <c r="AMB143" s="46">
        <v>0</v>
      </c>
      <c r="AMC143" s="46">
        <v>0</v>
      </c>
      <c r="AMD143" s="46">
        <v>0</v>
      </c>
      <c r="AME143" s="46">
        <v>0</v>
      </c>
      <c r="AMF143" s="46">
        <v>0</v>
      </c>
      <c r="AMG143" s="46">
        <v>0</v>
      </c>
      <c r="AMH143" s="46">
        <v>0</v>
      </c>
      <c r="AMI143" s="46">
        <v>0</v>
      </c>
      <c r="AMJ143" s="46">
        <v>0</v>
      </c>
      <c r="AMK143" s="46">
        <v>0</v>
      </c>
      <c r="AML143" s="46">
        <v>0</v>
      </c>
      <c r="AMM143" s="46">
        <v>0</v>
      </c>
      <c r="AMN143" s="46">
        <v>0</v>
      </c>
      <c r="AMO143" s="46">
        <v>0</v>
      </c>
      <c r="AMP143" s="46">
        <v>0</v>
      </c>
      <c r="AMQ143" s="46">
        <v>0</v>
      </c>
      <c r="AMR143" s="46">
        <v>0</v>
      </c>
      <c r="AMS143" s="46">
        <v>0</v>
      </c>
      <c r="AMT143" s="46">
        <v>0</v>
      </c>
      <c r="AMU143" s="46">
        <v>0</v>
      </c>
      <c r="AMV143" s="46">
        <v>0</v>
      </c>
      <c r="AMW143" s="46">
        <v>0</v>
      </c>
      <c r="AMX143" s="46">
        <v>0</v>
      </c>
      <c r="AMY143" s="46">
        <v>0</v>
      </c>
      <c r="AMZ143" s="46">
        <v>0</v>
      </c>
      <c r="ANA143" s="46">
        <v>0</v>
      </c>
      <c r="ANB143" s="46">
        <v>0</v>
      </c>
      <c r="ANC143" s="46">
        <v>0</v>
      </c>
      <c r="AND143" s="46">
        <v>0</v>
      </c>
      <c r="ANE143" s="46">
        <v>0</v>
      </c>
      <c r="ANF143" s="46">
        <v>0</v>
      </c>
      <c r="ANG143" s="46">
        <v>0</v>
      </c>
      <c r="ANH143" s="46">
        <v>0</v>
      </c>
      <c r="ANI143" s="46">
        <v>0</v>
      </c>
      <c r="ANJ143" s="46">
        <v>0</v>
      </c>
      <c r="ANK143" s="46">
        <v>0</v>
      </c>
      <c r="ANL143" s="46">
        <v>0</v>
      </c>
      <c r="ANM143" s="46">
        <v>0</v>
      </c>
      <c r="ANN143" s="46">
        <v>0</v>
      </c>
      <c r="ANO143" s="46">
        <v>0</v>
      </c>
      <c r="ANP143" s="46">
        <v>0</v>
      </c>
      <c r="ANQ143" s="46">
        <v>0</v>
      </c>
      <c r="ANR143" s="46">
        <v>0</v>
      </c>
      <c r="ANS143" s="46">
        <v>0</v>
      </c>
      <c r="ANT143" s="46">
        <v>0</v>
      </c>
      <c r="ANU143" s="46">
        <v>0</v>
      </c>
      <c r="ANV143" s="46">
        <v>0</v>
      </c>
      <c r="ANW143" s="46">
        <v>0</v>
      </c>
      <c r="ANX143" s="46">
        <v>0</v>
      </c>
      <c r="ANY143" s="46">
        <v>0</v>
      </c>
      <c r="ANZ143" s="46">
        <v>0</v>
      </c>
      <c r="AOA143" s="46">
        <v>0</v>
      </c>
      <c r="AOB143" s="46">
        <v>0</v>
      </c>
      <c r="AOC143" s="46">
        <v>0</v>
      </c>
      <c r="AOD143" s="46">
        <v>0</v>
      </c>
      <c r="AOE143" s="46">
        <v>0</v>
      </c>
      <c r="AOF143" s="46">
        <v>0</v>
      </c>
      <c r="AOG143" s="46">
        <v>0</v>
      </c>
      <c r="AOH143" s="46">
        <v>0</v>
      </c>
      <c r="AOI143" s="46">
        <v>0</v>
      </c>
      <c r="AOJ143" s="46">
        <v>0</v>
      </c>
      <c r="AOK143" s="46">
        <v>0</v>
      </c>
      <c r="AOL143" s="46">
        <v>0</v>
      </c>
      <c r="AOM143" s="46">
        <v>0</v>
      </c>
      <c r="AON143" s="46">
        <v>0</v>
      </c>
      <c r="AOO143" s="46">
        <v>0</v>
      </c>
      <c r="AOP143" s="46">
        <v>0</v>
      </c>
      <c r="AOQ143" s="46">
        <v>0</v>
      </c>
      <c r="AOR143" s="46">
        <v>0</v>
      </c>
      <c r="AOS143" s="46">
        <v>0</v>
      </c>
      <c r="AOT143" s="46">
        <v>0</v>
      </c>
      <c r="AOU143" s="46">
        <v>0</v>
      </c>
      <c r="AOV143" s="46">
        <v>0</v>
      </c>
      <c r="AOW143" s="46">
        <v>0</v>
      </c>
      <c r="AOX143" s="46">
        <v>0</v>
      </c>
      <c r="AOY143" s="46">
        <v>0</v>
      </c>
      <c r="AOZ143" s="46">
        <v>0</v>
      </c>
      <c r="APA143" s="46">
        <v>0</v>
      </c>
      <c r="APB143" s="46">
        <v>0</v>
      </c>
      <c r="APC143" s="46">
        <v>0</v>
      </c>
      <c r="APD143" s="46">
        <v>0</v>
      </c>
      <c r="APE143" s="46">
        <v>0</v>
      </c>
      <c r="APF143" s="46">
        <v>0</v>
      </c>
      <c r="APG143" s="46">
        <v>0</v>
      </c>
      <c r="APH143" s="46">
        <v>0</v>
      </c>
      <c r="API143" s="46">
        <v>0</v>
      </c>
      <c r="APJ143" s="46">
        <v>0</v>
      </c>
      <c r="APK143" s="46">
        <v>0</v>
      </c>
      <c r="APL143" s="46">
        <v>0</v>
      </c>
      <c r="APM143" s="46">
        <v>0</v>
      </c>
      <c r="APN143" s="46">
        <v>0</v>
      </c>
      <c r="APO143" s="46">
        <v>0</v>
      </c>
      <c r="APP143" s="46">
        <v>0</v>
      </c>
      <c r="APQ143" s="46">
        <v>0</v>
      </c>
      <c r="APR143" s="46">
        <v>0</v>
      </c>
      <c r="APS143" s="46">
        <v>0</v>
      </c>
      <c r="APT143" s="46">
        <v>0</v>
      </c>
      <c r="APU143" s="46">
        <v>0</v>
      </c>
      <c r="APV143" s="46">
        <v>0</v>
      </c>
      <c r="APW143" s="46">
        <v>0</v>
      </c>
      <c r="APX143" s="46">
        <v>0</v>
      </c>
      <c r="APY143" s="46">
        <v>0</v>
      </c>
      <c r="APZ143" s="46">
        <v>0</v>
      </c>
      <c r="AQA143" s="46">
        <v>0</v>
      </c>
      <c r="AQB143" s="46">
        <v>0</v>
      </c>
      <c r="AQC143" s="46">
        <v>0</v>
      </c>
      <c r="AQD143" s="46">
        <v>0</v>
      </c>
      <c r="AQE143" s="46">
        <v>0</v>
      </c>
      <c r="AQF143" s="46">
        <v>0</v>
      </c>
      <c r="AQG143" s="46">
        <v>0</v>
      </c>
      <c r="AQH143" s="46">
        <v>0</v>
      </c>
      <c r="AQI143" s="46">
        <v>0</v>
      </c>
      <c r="AQJ143" s="46">
        <v>0</v>
      </c>
      <c r="AQK143" s="46">
        <v>0</v>
      </c>
      <c r="AQL143" s="46">
        <v>0</v>
      </c>
      <c r="AQM143" s="46">
        <v>0</v>
      </c>
      <c r="AQN143" s="46">
        <v>0</v>
      </c>
      <c r="AQO143" s="46">
        <v>0</v>
      </c>
      <c r="AQP143" s="46">
        <v>0</v>
      </c>
      <c r="AQQ143" s="46">
        <v>0</v>
      </c>
      <c r="AQR143" s="46">
        <v>0</v>
      </c>
      <c r="AQS143" s="46">
        <v>0</v>
      </c>
      <c r="AQT143" s="46">
        <v>0</v>
      </c>
      <c r="AQU143" s="46">
        <v>0</v>
      </c>
      <c r="AQV143" s="46">
        <v>0</v>
      </c>
      <c r="AQW143" s="46">
        <v>0</v>
      </c>
      <c r="AQX143" s="46">
        <v>0</v>
      </c>
      <c r="AQY143" s="46">
        <v>0</v>
      </c>
      <c r="AQZ143" s="46">
        <v>0</v>
      </c>
      <c r="ARA143" s="46">
        <v>0</v>
      </c>
      <c r="ARB143" s="46">
        <v>0</v>
      </c>
      <c r="ARC143" s="46">
        <v>0</v>
      </c>
      <c r="ARD143" s="46">
        <v>0</v>
      </c>
      <c r="ARE143" s="46">
        <v>0</v>
      </c>
      <c r="ARF143" s="46">
        <v>0</v>
      </c>
      <c r="ARG143" s="46">
        <v>0</v>
      </c>
      <c r="ARH143" s="46">
        <v>0</v>
      </c>
      <c r="ARI143" s="46">
        <v>0</v>
      </c>
      <c r="ARJ143" s="46">
        <v>0</v>
      </c>
      <c r="ARK143" s="46">
        <v>0</v>
      </c>
      <c r="ARL143" s="46">
        <v>0</v>
      </c>
      <c r="ARM143" s="46">
        <v>0</v>
      </c>
      <c r="ARN143" s="46">
        <v>0</v>
      </c>
      <c r="ARO143" s="46">
        <v>0</v>
      </c>
      <c r="ARP143" s="46">
        <v>0</v>
      </c>
      <c r="ARQ143" s="46">
        <v>0</v>
      </c>
      <c r="ARR143" s="46">
        <v>0</v>
      </c>
      <c r="ARS143" s="46">
        <v>0</v>
      </c>
      <c r="ART143" s="46">
        <v>0</v>
      </c>
      <c r="ARU143" s="46">
        <v>0</v>
      </c>
      <c r="ARV143" s="46">
        <v>0</v>
      </c>
      <c r="ARW143" s="46">
        <v>0</v>
      </c>
      <c r="ARX143" s="46">
        <v>0</v>
      </c>
      <c r="ARY143" s="46">
        <v>0</v>
      </c>
      <c r="ARZ143" s="46">
        <v>0</v>
      </c>
      <c r="ASA143" s="46">
        <v>0</v>
      </c>
      <c r="ASB143" s="46">
        <v>0</v>
      </c>
      <c r="ASC143" s="46">
        <v>0</v>
      </c>
      <c r="ASD143" s="46">
        <v>0</v>
      </c>
      <c r="ASE143" s="46">
        <v>0</v>
      </c>
      <c r="ASF143" s="46">
        <v>0</v>
      </c>
      <c r="ASG143" s="46">
        <v>0</v>
      </c>
      <c r="ASH143" s="46">
        <v>0</v>
      </c>
      <c r="ASI143" s="46">
        <v>0</v>
      </c>
      <c r="ASJ143" s="46">
        <v>0</v>
      </c>
      <c r="ASK143" s="46">
        <v>0</v>
      </c>
      <c r="ASL143" s="46">
        <v>0</v>
      </c>
      <c r="ASM143" s="46">
        <v>0</v>
      </c>
      <c r="ASN143" s="46">
        <v>0</v>
      </c>
      <c r="ASO143" s="46">
        <v>0</v>
      </c>
      <c r="ASP143" s="46">
        <v>0</v>
      </c>
      <c r="ASQ143" s="46">
        <v>0</v>
      </c>
      <c r="ASR143" s="46">
        <v>0</v>
      </c>
      <c r="ASS143" s="46">
        <v>0</v>
      </c>
      <c r="AST143" s="46">
        <v>0</v>
      </c>
      <c r="ASU143" s="46">
        <v>0</v>
      </c>
      <c r="ASV143" s="46">
        <v>0</v>
      </c>
      <c r="ASW143" s="46">
        <v>0</v>
      </c>
      <c r="ASX143" s="46">
        <v>0</v>
      </c>
      <c r="ASY143" s="46">
        <v>0</v>
      </c>
      <c r="ASZ143" s="46">
        <v>0</v>
      </c>
      <c r="ATA143" s="46">
        <v>0</v>
      </c>
      <c r="ATB143" s="46">
        <v>0</v>
      </c>
      <c r="ATC143" s="46">
        <v>0</v>
      </c>
      <c r="ATD143" s="46">
        <v>0</v>
      </c>
      <c r="ATE143" s="46">
        <v>0</v>
      </c>
      <c r="ATF143" s="46">
        <v>0</v>
      </c>
      <c r="ATG143" s="46">
        <v>0</v>
      </c>
      <c r="ATH143" s="46">
        <v>0</v>
      </c>
      <c r="ATI143" s="46">
        <v>0</v>
      </c>
      <c r="ATJ143" s="46">
        <v>0</v>
      </c>
      <c r="ATK143" s="46">
        <v>0</v>
      </c>
      <c r="ATL143" s="46">
        <v>0</v>
      </c>
      <c r="ATM143" s="46">
        <v>0</v>
      </c>
      <c r="ATN143" s="46">
        <v>0</v>
      </c>
      <c r="ATO143" s="46">
        <v>0</v>
      </c>
      <c r="ATP143" s="46">
        <v>0</v>
      </c>
      <c r="ATQ143" s="46">
        <v>0</v>
      </c>
      <c r="ATR143" s="46">
        <v>0</v>
      </c>
      <c r="ATS143" s="46">
        <v>0</v>
      </c>
      <c r="ATT143" s="46">
        <v>0</v>
      </c>
      <c r="ATU143" s="46">
        <v>0</v>
      </c>
      <c r="ATV143" s="46">
        <v>0</v>
      </c>
      <c r="ATW143" s="46">
        <v>0</v>
      </c>
      <c r="ATX143" s="46">
        <v>0</v>
      </c>
      <c r="ATY143" s="46">
        <v>0</v>
      </c>
      <c r="ATZ143" s="46">
        <v>0</v>
      </c>
      <c r="AUA143" s="46">
        <v>0</v>
      </c>
      <c r="AUB143" s="46">
        <v>0</v>
      </c>
      <c r="AUC143" s="46">
        <v>0</v>
      </c>
      <c r="AUD143" s="46">
        <v>0</v>
      </c>
      <c r="AUE143" s="46">
        <v>0</v>
      </c>
      <c r="AUF143" s="46">
        <v>0</v>
      </c>
      <c r="AUG143" s="46">
        <v>0</v>
      </c>
      <c r="AUH143" s="46">
        <v>0</v>
      </c>
      <c r="AUI143" s="46">
        <v>0</v>
      </c>
      <c r="AUJ143" s="46">
        <v>0</v>
      </c>
      <c r="AUK143" s="46">
        <v>0</v>
      </c>
      <c r="AUL143" s="46">
        <v>0</v>
      </c>
      <c r="AUM143" s="46">
        <v>0</v>
      </c>
      <c r="AUN143" s="46">
        <v>0</v>
      </c>
      <c r="AUO143" s="46">
        <v>0</v>
      </c>
      <c r="AUP143" s="46">
        <v>0</v>
      </c>
      <c r="AUQ143" s="46">
        <v>0</v>
      </c>
      <c r="AUR143" s="46">
        <v>0</v>
      </c>
      <c r="AUS143" s="46">
        <v>0</v>
      </c>
      <c r="AUT143" s="46">
        <v>0</v>
      </c>
      <c r="AUU143" s="46">
        <v>0</v>
      </c>
      <c r="AUV143" s="46">
        <v>0</v>
      </c>
      <c r="AUW143" s="46">
        <v>0</v>
      </c>
      <c r="AUX143" s="46">
        <v>0</v>
      </c>
      <c r="AUY143" s="46">
        <v>0</v>
      </c>
      <c r="AUZ143" s="46">
        <v>0</v>
      </c>
      <c r="AVA143" s="46">
        <v>0</v>
      </c>
      <c r="AVB143" s="46">
        <v>0</v>
      </c>
      <c r="AVC143" s="46">
        <v>0</v>
      </c>
      <c r="AVD143" s="46">
        <v>0</v>
      </c>
      <c r="AVE143" s="46">
        <v>0</v>
      </c>
      <c r="AVF143" s="46">
        <v>0</v>
      </c>
      <c r="AVG143" s="46">
        <v>0</v>
      </c>
      <c r="AVH143" s="46">
        <v>0</v>
      </c>
      <c r="AVI143" s="46">
        <v>0</v>
      </c>
      <c r="AVJ143" s="46">
        <v>0</v>
      </c>
      <c r="AVK143" s="46">
        <v>0</v>
      </c>
      <c r="AVL143" s="46">
        <v>0</v>
      </c>
      <c r="AVM143" s="46">
        <v>0</v>
      </c>
      <c r="AVN143" s="46">
        <v>0</v>
      </c>
      <c r="AVO143" s="46">
        <v>0</v>
      </c>
      <c r="AVP143" s="46">
        <v>0</v>
      </c>
      <c r="AVQ143" s="46">
        <v>0</v>
      </c>
      <c r="AVR143" s="46">
        <v>0</v>
      </c>
      <c r="AVS143" s="46">
        <v>0</v>
      </c>
      <c r="AVT143" s="46">
        <v>0</v>
      </c>
      <c r="AVU143" s="46">
        <v>0</v>
      </c>
      <c r="AVV143" s="46">
        <v>0</v>
      </c>
      <c r="AVW143" s="46">
        <v>0</v>
      </c>
      <c r="AVX143" s="46">
        <v>0</v>
      </c>
      <c r="AVY143" s="46">
        <v>0</v>
      </c>
      <c r="AVZ143" s="46">
        <v>0</v>
      </c>
      <c r="AWA143" s="46">
        <v>0</v>
      </c>
      <c r="AWB143" s="46">
        <v>0</v>
      </c>
      <c r="AWC143" s="46">
        <v>0</v>
      </c>
      <c r="AWD143" s="46">
        <v>0</v>
      </c>
      <c r="AWE143" s="46">
        <v>0</v>
      </c>
      <c r="AWF143" s="46">
        <v>0</v>
      </c>
      <c r="AWG143" s="46">
        <v>0</v>
      </c>
      <c r="AWH143" s="46">
        <v>0</v>
      </c>
      <c r="AWI143" s="46">
        <v>0</v>
      </c>
      <c r="AWJ143" s="46">
        <v>0</v>
      </c>
      <c r="AWK143" s="46">
        <v>0</v>
      </c>
      <c r="AWL143" s="46">
        <v>0</v>
      </c>
      <c r="AWM143" s="46">
        <v>0</v>
      </c>
      <c r="AWN143" s="46">
        <v>0</v>
      </c>
      <c r="AWO143" s="46">
        <v>0</v>
      </c>
      <c r="AWP143" s="46">
        <v>0</v>
      </c>
      <c r="AWQ143" s="46">
        <v>0</v>
      </c>
      <c r="AWR143" s="46">
        <v>0</v>
      </c>
      <c r="AWS143" s="46">
        <v>0</v>
      </c>
      <c r="AWT143" s="46">
        <v>0</v>
      </c>
      <c r="AWU143" s="46">
        <v>0</v>
      </c>
      <c r="AWV143" s="46">
        <v>0</v>
      </c>
      <c r="AWW143" s="46">
        <v>0</v>
      </c>
      <c r="AWX143" s="46">
        <v>0</v>
      </c>
      <c r="AWY143" s="46">
        <v>0</v>
      </c>
      <c r="AWZ143" s="46">
        <v>0</v>
      </c>
      <c r="AXA143" s="46">
        <v>0</v>
      </c>
      <c r="AXB143" s="46">
        <v>0</v>
      </c>
      <c r="AXC143" s="46">
        <v>0</v>
      </c>
      <c r="AXD143" s="46">
        <v>0</v>
      </c>
      <c r="AXE143" s="46">
        <v>0</v>
      </c>
      <c r="AXF143" s="46">
        <v>0</v>
      </c>
      <c r="AXG143" s="46">
        <v>0</v>
      </c>
      <c r="AXH143" s="46">
        <v>0</v>
      </c>
      <c r="AXI143" s="46">
        <v>0</v>
      </c>
      <c r="AXJ143" s="46">
        <v>0</v>
      </c>
      <c r="AXK143" s="46">
        <v>0</v>
      </c>
      <c r="AXL143" s="46">
        <v>0</v>
      </c>
      <c r="AXM143" s="46">
        <v>0</v>
      </c>
      <c r="AXN143" s="46">
        <v>0</v>
      </c>
      <c r="AXO143" s="46">
        <v>0</v>
      </c>
      <c r="AXP143" s="46">
        <v>0</v>
      </c>
      <c r="AXQ143" s="46">
        <v>0</v>
      </c>
      <c r="AXR143" s="46">
        <v>0</v>
      </c>
      <c r="AXS143" s="46">
        <v>0</v>
      </c>
      <c r="AXT143" s="46">
        <v>0</v>
      </c>
      <c r="AXU143" s="46">
        <v>0</v>
      </c>
      <c r="AXV143" s="46">
        <v>0</v>
      </c>
      <c r="AXW143" s="46">
        <v>0</v>
      </c>
      <c r="AXX143" s="46">
        <v>0</v>
      </c>
      <c r="AXY143" s="46">
        <v>0</v>
      </c>
      <c r="AXZ143" s="46">
        <v>1101111.8152290168</v>
      </c>
      <c r="AYA143" s="46">
        <v>0</v>
      </c>
      <c r="AYB143" s="46">
        <v>0</v>
      </c>
      <c r="AYC143" s="46">
        <v>0</v>
      </c>
      <c r="AYD143" s="46">
        <v>0</v>
      </c>
      <c r="AYE143" s="46">
        <v>0</v>
      </c>
      <c r="AYF143" s="46">
        <v>0</v>
      </c>
      <c r="AYG143" s="46">
        <v>0</v>
      </c>
      <c r="AYH143" s="46">
        <v>0</v>
      </c>
      <c r="AYI143" s="46">
        <v>0</v>
      </c>
      <c r="AYJ143" s="46">
        <v>0</v>
      </c>
      <c r="AYK143" s="46">
        <v>0</v>
      </c>
      <c r="AYL143" s="46">
        <v>0</v>
      </c>
      <c r="AYM143" s="46">
        <v>0</v>
      </c>
      <c r="AYN143" s="46">
        <v>0</v>
      </c>
      <c r="AYO143" s="46">
        <v>0</v>
      </c>
      <c r="AYP143" s="46">
        <v>0</v>
      </c>
      <c r="AYQ143" s="46">
        <v>0</v>
      </c>
      <c r="AYR143" s="46">
        <v>0</v>
      </c>
      <c r="AYS143" s="46">
        <v>0</v>
      </c>
      <c r="AYT143" s="46">
        <v>0</v>
      </c>
      <c r="AYU143" s="46">
        <v>0</v>
      </c>
      <c r="AYV143" s="46">
        <v>0</v>
      </c>
      <c r="AYW143" s="46">
        <v>0</v>
      </c>
      <c r="AYX143" s="46">
        <v>0</v>
      </c>
      <c r="AYY143" s="46">
        <v>0</v>
      </c>
      <c r="AYZ143" s="46">
        <v>0</v>
      </c>
      <c r="AZA143" s="46">
        <v>0</v>
      </c>
      <c r="AZB143" s="46">
        <v>0</v>
      </c>
      <c r="AZC143" s="46">
        <v>0</v>
      </c>
      <c r="AZD143" s="46">
        <v>0</v>
      </c>
      <c r="AZE143" s="46">
        <v>0</v>
      </c>
      <c r="AZF143" s="46">
        <v>0</v>
      </c>
      <c r="AZG143" s="46">
        <v>0</v>
      </c>
      <c r="AZH143" s="46">
        <v>0</v>
      </c>
      <c r="AZI143" s="46">
        <v>0</v>
      </c>
      <c r="AZJ143" s="46">
        <v>0</v>
      </c>
      <c r="AZK143" s="46">
        <v>0</v>
      </c>
      <c r="AZL143" s="46">
        <v>0</v>
      </c>
      <c r="AZM143" s="46">
        <v>0</v>
      </c>
      <c r="AZN143" s="46">
        <v>0</v>
      </c>
      <c r="AZO143" s="46">
        <v>0</v>
      </c>
      <c r="AZP143" s="46">
        <v>0</v>
      </c>
      <c r="AZQ143" s="46">
        <v>0</v>
      </c>
      <c r="AZR143" s="46">
        <v>0</v>
      </c>
      <c r="AZS143" s="46">
        <v>0</v>
      </c>
      <c r="AZT143" s="46">
        <v>0</v>
      </c>
      <c r="AZU143" s="46">
        <v>0</v>
      </c>
      <c r="AZV143" s="46">
        <v>0</v>
      </c>
      <c r="AZW143" s="46">
        <v>0</v>
      </c>
      <c r="AZX143" s="46">
        <v>0</v>
      </c>
      <c r="AZY143" s="46">
        <v>0</v>
      </c>
      <c r="AZZ143" s="46">
        <v>0</v>
      </c>
      <c r="BAA143" s="46">
        <v>0</v>
      </c>
      <c r="BAB143" s="46">
        <v>0</v>
      </c>
      <c r="BAC143" s="46">
        <v>0</v>
      </c>
      <c r="BAD143" s="46">
        <v>0</v>
      </c>
      <c r="BAE143" s="46">
        <v>0</v>
      </c>
      <c r="BAF143" s="46">
        <v>0</v>
      </c>
      <c r="BAG143" s="46">
        <v>0</v>
      </c>
      <c r="BAH143" s="46">
        <v>0</v>
      </c>
      <c r="BAI143" s="46">
        <v>0</v>
      </c>
      <c r="BAJ143" s="46">
        <v>0</v>
      </c>
      <c r="BAK143" s="46">
        <v>0</v>
      </c>
      <c r="BAL143" s="46">
        <v>0</v>
      </c>
      <c r="BAM143" s="46">
        <v>0</v>
      </c>
      <c r="BAN143" s="46">
        <v>0</v>
      </c>
      <c r="BAO143" s="46">
        <v>0</v>
      </c>
      <c r="BAP143" s="46">
        <v>0</v>
      </c>
      <c r="BAQ143" s="46">
        <v>0</v>
      </c>
      <c r="BAR143" s="46">
        <v>0</v>
      </c>
      <c r="BAS143" s="46">
        <v>0</v>
      </c>
      <c r="BAT143" s="46">
        <v>0</v>
      </c>
      <c r="BAU143" s="46">
        <v>0</v>
      </c>
      <c r="BAV143" s="46">
        <v>0</v>
      </c>
      <c r="BAW143" s="46">
        <v>0</v>
      </c>
      <c r="BAX143" s="46">
        <v>0</v>
      </c>
      <c r="BAY143" s="46">
        <v>0</v>
      </c>
      <c r="BAZ143" s="46">
        <v>0</v>
      </c>
      <c r="BBA143" s="46">
        <v>0</v>
      </c>
      <c r="BBB143" s="46">
        <v>0</v>
      </c>
      <c r="BBC143" s="46">
        <v>0</v>
      </c>
      <c r="BBD143" s="46">
        <v>0</v>
      </c>
      <c r="BBE143" s="46">
        <v>0</v>
      </c>
      <c r="BBF143" s="46">
        <v>0</v>
      </c>
      <c r="BBG143" s="46">
        <v>0</v>
      </c>
      <c r="BBH143" s="46">
        <v>0</v>
      </c>
      <c r="BBI143" s="46">
        <v>0</v>
      </c>
      <c r="BBJ143" s="46">
        <v>0</v>
      </c>
      <c r="BBK143" s="46">
        <v>0</v>
      </c>
      <c r="BBL143" s="46">
        <v>0</v>
      </c>
      <c r="BBM143" s="46">
        <v>0</v>
      </c>
      <c r="BBN143" s="46">
        <v>0</v>
      </c>
      <c r="BBO143" s="46">
        <v>0</v>
      </c>
      <c r="BBP143" s="46">
        <v>0</v>
      </c>
      <c r="BBQ143" s="46">
        <v>0</v>
      </c>
      <c r="BBR143" s="46">
        <v>0</v>
      </c>
      <c r="BBS143" s="46">
        <v>0</v>
      </c>
      <c r="BBT143" s="46">
        <v>0</v>
      </c>
      <c r="BBU143" s="46">
        <v>0</v>
      </c>
      <c r="BBV143" s="46">
        <v>0</v>
      </c>
      <c r="BBW143" s="46">
        <v>436362.68185851723</v>
      </c>
      <c r="BBX143" s="46">
        <v>0</v>
      </c>
      <c r="BBY143" s="46">
        <v>0</v>
      </c>
      <c r="BBZ143" s="46">
        <v>0</v>
      </c>
      <c r="BCA143" s="46">
        <v>0</v>
      </c>
      <c r="BCB143" s="46">
        <v>0</v>
      </c>
      <c r="BCC143" s="46">
        <v>0</v>
      </c>
      <c r="BCD143" s="46">
        <v>0</v>
      </c>
      <c r="BCE143" s="46">
        <v>0</v>
      </c>
      <c r="BCF143" s="46">
        <v>0</v>
      </c>
      <c r="BCG143" s="46">
        <v>0</v>
      </c>
      <c r="BCH143" s="46">
        <v>0</v>
      </c>
      <c r="BCI143" s="46">
        <v>0</v>
      </c>
      <c r="BCJ143" s="46">
        <v>0</v>
      </c>
      <c r="BCK143" s="46">
        <v>0</v>
      </c>
      <c r="BCL143" s="46">
        <v>0</v>
      </c>
      <c r="BCM143" s="46">
        <v>0</v>
      </c>
      <c r="BCN143" s="46">
        <v>0</v>
      </c>
      <c r="BCO143" s="46">
        <v>0</v>
      </c>
      <c r="BCP143" s="46">
        <v>0</v>
      </c>
      <c r="BCQ143" s="46">
        <v>0</v>
      </c>
      <c r="BCR143" s="46">
        <v>0</v>
      </c>
      <c r="BCS143" s="46">
        <v>0</v>
      </c>
      <c r="BCT143" s="46">
        <v>0</v>
      </c>
      <c r="BCU143" s="46">
        <v>0</v>
      </c>
      <c r="BCV143" s="46">
        <v>0</v>
      </c>
      <c r="BCW143" s="46">
        <v>0</v>
      </c>
      <c r="BCX143" s="46">
        <v>0</v>
      </c>
      <c r="BCY143" s="46">
        <v>0</v>
      </c>
      <c r="BCZ143" s="46">
        <v>0</v>
      </c>
      <c r="BDA143" s="46">
        <v>0</v>
      </c>
      <c r="BDB143" s="46">
        <v>0</v>
      </c>
      <c r="BDC143" s="46">
        <v>0</v>
      </c>
      <c r="BDD143" s="46">
        <v>0</v>
      </c>
      <c r="BDE143" s="46">
        <v>0</v>
      </c>
      <c r="BDF143" s="46">
        <v>0</v>
      </c>
      <c r="BDG143" s="46">
        <v>0</v>
      </c>
      <c r="BDH143" s="46">
        <v>0</v>
      </c>
      <c r="BDI143" s="46">
        <v>0</v>
      </c>
      <c r="BDJ143" s="46">
        <v>0</v>
      </c>
      <c r="BDK143" s="46">
        <v>1631872.9539653282</v>
      </c>
      <c r="BDL143" s="46">
        <v>0</v>
      </c>
      <c r="BDM143" s="46">
        <v>0</v>
      </c>
      <c r="BDN143" s="46">
        <v>0</v>
      </c>
      <c r="BDO143" s="46">
        <v>0</v>
      </c>
      <c r="BDP143" s="46">
        <v>0</v>
      </c>
      <c r="BDQ143" s="46">
        <v>0</v>
      </c>
      <c r="BDR143" s="46">
        <v>0</v>
      </c>
      <c r="BDS143" s="46">
        <v>0</v>
      </c>
      <c r="BDT143" s="46">
        <v>0</v>
      </c>
      <c r="BDU143" s="46">
        <v>0</v>
      </c>
      <c r="BDV143" s="46">
        <v>0</v>
      </c>
      <c r="BDW143" s="46">
        <v>0</v>
      </c>
      <c r="BDX143" s="46">
        <v>1012506.9276221632</v>
      </c>
      <c r="BDY143" s="46">
        <v>0</v>
      </c>
      <c r="BDZ143" s="46">
        <v>0</v>
      </c>
      <c r="BEA143" s="46">
        <v>1743654.3376404606</v>
      </c>
      <c r="BEB143" s="46">
        <v>0</v>
      </c>
      <c r="BEC143" s="46">
        <v>0</v>
      </c>
      <c r="BED143" s="46">
        <v>0</v>
      </c>
      <c r="BEE143" s="46">
        <v>0</v>
      </c>
      <c r="BEF143" s="46">
        <v>0</v>
      </c>
      <c r="BEG143" s="46">
        <v>0</v>
      </c>
      <c r="BEH143" s="46">
        <v>0</v>
      </c>
      <c r="BEI143" s="46">
        <v>0</v>
      </c>
      <c r="BEJ143" s="46">
        <v>0</v>
      </c>
      <c r="BEK143" s="46">
        <v>0</v>
      </c>
      <c r="BEL143" s="46">
        <v>0</v>
      </c>
      <c r="BEM143" s="46">
        <v>0</v>
      </c>
      <c r="BEN143" s="46">
        <v>0</v>
      </c>
      <c r="BEO143" s="46">
        <v>0</v>
      </c>
      <c r="BEP143" s="46">
        <v>0</v>
      </c>
      <c r="BEQ143" s="46">
        <v>0</v>
      </c>
      <c r="BER143" s="46">
        <v>0</v>
      </c>
      <c r="BES143" s="46">
        <v>0</v>
      </c>
      <c r="BET143" s="46">
        <v>0</v>
      </c>
      <c r="BEU143" s="46">
        <v>0</v>
      </c>
      <c r="BEV143" s="46">
        <v>0</v>
      </c>
      <c r="BEW143" s="46">
        <v>0</v>
      </c>
      <c r="BEX143" s="46">
        <v>0</v>
      </c>
      <c r="BEY143" s="46">
        <v>0</v>
      </c>
      <c r="BEZ143" s="46">
        <v>0</v>
      </c>
      <c r="BFA143" s="46">
        <v>0</v>
      </c>
      <c r="BFB143" s="46">
        <v>0</v>
      </c>
      <c r="BFC143" s="46">
        <v>0</v>
      </c>
      <c r="BFD143" s="46">
        <v>0</v>
      </c>
      <c r="BFE143" s="46">
        <v>0</v>
      </c>
      <c r="BFF143" s="46">
        <v>0</v>
      </c>
      <c r="BFG143" s="46">
        <v>6140946.3081754129</v>
      </c>
      <c r="BFH143" s="46">
        <v>0</v>
      </c>
      <c r="BFI143" s="46">
        <v>0</v>
      </c>
      <c r="BFJ143" s="46">
        <v>0</v>
      </c>
      <c r="BFK143" s="46">
        <v>0</v>
      </c>
      <c r="BFL143" s="46">
        <v>0</v>
      </c>
      <c r="BFM143" s="46">
        <v>0</v>
      </c>
      <c r="BFN143" s="46">
        <v>0</v>
      </c>
      <c r="BFO143" s="46">
        <v>0</v>
      </c>
      <c r="BFP143" s="46">
        <v>0</v>
      </c>
      <c r="BFQ143" s="46">
        <v>0</v>
      </c>
      <c r="BFR143" s="46">
        <v>0</v>
      </c>
      <c r="BFS143" s="46">
        <v>0</v>
      </c>
      <c r="BFT143" s="46">
        <v>0</v>
      </c>
      <c r="BFU143" s="46">
        <v>0</v>
      </c>
      <c r="BFV143" s="46">
        <v>0</v>
      </c>
      <c r="BFW143" s="46">
        <v>0</v>
      </c>
      <c r="BFX143" s="46">
        <v>0</v>
      </c>
      <c r="BFY143" s="46">
        <v>0</v>
      </c>
      <c r="BFZ143" s="46">
        <v>0</v>
      </c>
      <c r="BGA143" s="46">
        <v>0</v>
      </c>
      <c r="BGB143" s="46">
        <v>0</v>
      </c>
      <c r="BGC143" s="46">
        <v>0</v>
      </c>
      <c r="BGD143" s="46">
        <v>0</v>
      </c>
      <c r="BGE143" s="46">
        <v>0</v>
      </c>
      <c r="BGF143" s="46">
        <v>0</v>
      </c>
      <c r="BGG143" s="46">
        <v>0</v>
      </c>
      <c r="BGH143" s="46">
        <v>0</v>
      </c>
      <c r="BGI143" s="46">
        <v>810820.83524877951</v>
      </c>
      <c r="BGJ143" s="46">
        <v>0</v>
      </c>
      <c r="BGK143" s="46">
        <v>0</v>
      </c>
      <c r="BGL143" s="46">
        <v>0</v>
      </c>
      <c r="BGM143" s="46">
        <v>0</v>
      </c>
      <c r="BGN143" s="46">
        <v>0</v>
      </c>
      <c r="BGO143" s="46">
        <v>2582666.6960140662</v>
      </c>
      <c r="BGP143" s="46">
        <v>0</v>
      </c>
      <c r="BGQ143" s="46">
        <v>0</v>
      </c>
      <c r="BGR143" s="46">
        <v>0</v>
      </c>
      <c r="BGS143" s="46">
        <v>0</v>
      </c>
      <c r="BGT143" s="46">
        <v>0</v>
      </c>
      <c r="BGU143" s="46">
        <v>0</v>
      </c>
      <c r="BGV143" s="46">
        <v>0</v>
      </c>
      <c r="BGW143" s="46">
        <v>0</v>
      </c>
      <c r="BGX143" s="46">
        <v>0</v>
      </c>
      <c r="BGY143" s="46">
        <v>0</v>
      </c>
      <c r="BGZ143" s="46">
        <v>0</v>
      </c>
      <c r="BHA143" s="46">
        <v>0</v>
      </c>
      <c r="BHB143" s="46">
        <v>10635408.145632334</v>
      </c>
      <c r="BHC143" s="46">
        <v>0</v>
      </c>
      <c r="BHD143" s="46">
        <v>0</v>
      </c>
      <c r="BHE143" s="46">
        <v>0</v>
      </c>
      <c r="BHF143" s="46">
        <v>0</v>
      </c>
      <c r="BHG143" s="46">
        <v>0</v>
      </c>
      <c r="BHH143" s="46">
        <v>0</v>
      </c>
      <c r="BHI143" s="46">
        <v>0</v>
      </c>
      <c r="BHJ143" s="46">
        <v>0</v>
      </c>
      <c r="BHK143" s="46">
        <v>0</v>
      </c>
      <c r="BHL143" s="46">
        <v>0</v>
      </c>
      <c r="BHM143" s="46">
        <v>0</v>
      </c>
      <c r="BHN143" s="46">
        <v>0</v>
      </c>
    </row>
    <row r="144" spans="10:1642" x14ac:dyDescent="0.25">
      <c r="J144" s="92">
        <v>26630655.160970729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0</v>
      </c>
      <c r="R144" s="44">
        <v>0</v>
      </c>
      <c r="S144" s="44">
        <v>0</v>
      </c>
      <c r="T144" s="44">
        <v>0</v>
      </c>
      <c r="U144" s="44">
        <v>0</v>
      </c>
      <c r="V144" s="44">
        <v>0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0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0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0</v>
      </c>
      <c r="DW144" s="44">
        <v>0</v>
      </c>
      <c r="DX144" s="44">
        <v>0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  <c r="EG144" s="44">
        <v>0</v>
      </c>
      <c r="EH144" s="44">
        <v>0</v>
      </c>
      <c r="EI144" s="44">
        <v>0</v>
      </c>
      <c r="EJ144" s="44">
        <v>0</v>
      </c>
      <c r="EK144" s="44">
        <v>0</v>
      </c>
      <c r="EL144" s="44">
        <v>0</v>
      </c>
      <c r="EM144" s="44">
        <v>0</v>
      </c>
      <c r="EN144" s="44">
        <v>0</v>
      </c>
      <c r="EO144" s="44">
        <v>0</v>
      </c>
      <c r="EP144" s="44">
        <v>0</v>
      </c>
      <c r="EQ144" s="44">
        <v>0</v>
      </c>
      <c r="ER144" s="44">
        <v>0</v>
      </c>
      <c r="ES144" s="44">
        <v>0</v>
      </c>
      <c r="ET144" s="44">
        <v>0</v>
      </c>
      <c r="EU144" s="44">
        <v>0</v>
      </c>
      <c r="EV144" s="44">
        <v>0</v>
      </c>
      <c r="EW144" s="44">
        <v>0</v>
      </c>
      <c r="EX144" s="44">
        <v>0</v>
      </c>
      <c r="EY144" s="44">
        <v>0</v>
      </c>
      <c r="EZ144" s="44">
        <v>0</v>
      </c>
      <c r="FA144" s="44">
        <v>0</v>
      </c>
      <c r="FB144" s="44">
        <v>0</v>
      </c>
      <c r="FC144" s="44">
        <v>0</v>
      </c>
      <c r="FD144" s="44">
        <v>0</v>
      </c>
      <c r="FE144" s="44">
        <v>0</v>
      </c>
      <c r="FF144" s="44">
        <v>0</v>
      </c>
      <c r="FG144" s="44">
        <v>0</v>
      </c>
      <c r="FH144" s="44">
        <v>0</v>
      </c>
      <c r="FI144" s="44">
        <v>0</v>
      </c>
      <c r="FJ144" s="44">
        <v>0</v>
      </c>
      <c r="FK144" s="44">
        <v>0</v>
      </c>
      <c r="FL144" s="44">
        <v>0</v>
      </c>
      <c r="FM144" s="44">
        <v>0</v>
      </c>
      <c r="FN144" s="44">
        <v>0</v>
      </c>
      <c r="FO144" s="44">
        <v>0</v>
      </c>
      <c r="FP144" s="44">
        <v>0</v>
      </c>
      <c r="FQ144" s="44">
        <v>0</v>
      </c>
      <c r="FR144" s="44">
        <v>0</v>
      </c>
      <c r="FS144" s="44">
        <v>0</v>
      </c>
      <c r="FT144" s="44">
        <v>0</v>
      </c>
      <c r="FU144" s="44">
        <v>0</v>
      </c>
      <c r="FV144" s="44">
        <v>0</v>
      </c>
      <c r="FW144" s="44">
        <v>0</v>
      </c>
      <c r="FX144" s="44">
        <v>0</v>
      </c>
      <c r="FY144" s="44">
        <v>0</v>
      </c>
      <c r="FZ144" s="44">
        <v>0</v>
      </c>
      <c r="GA144" s="44">
        <v>0</v>
      </c>
      <c r="GB144" s="44">
        <v>0</v>
      </c>
      <c r="GC144" s="44">
        <v>0</v>
      </c>
      <c r="GD144" s="44">
        <v>0</v>
      </c>
      <c r="GE144" s="44">
        <v>0</v>
      </c>
      <c r="GF144" s="44">
        <v>0</v>
      </c>
      <c r="GG144" s="44">
        <v>0</v>
      </c>
      <c r="GH144" s="44">
        <v>0</v>
      </c>
      <c r="GI144" s="44">
        <v>0</v>
      </c>
      <c r="GJ144" s="44">
        <v>0</v>
      </c>
      <c r="GK144" s="44">
        <v>0</v>
      </c>
      <c r="GL144" s="44">
        <v>0</v>
      </c>
      <c r="GM144" s="44">
        <v>0</v>
      </c>
      <c r="GN144" s="44">
        <v>0</v>
      </c>
      <c r="GO144" s="44">
        <v>0</v>
      </c>
      <c r="GP144" s="44">
        <v>0</v>
      </c>
      <c r="GQ144" s="44">
        <v>0</v>
      </c>
      <c r="GR144" s="44">
        <v>0</v>
      </c>
      <c r="GS144" s="44">
        <v>0</v>
      </c>
      <c r="GT144" s="44">
        <v>0</v>
      </c>
      <c r="GU144" s="44">
        <v>0</v>
      </c>
      <c r="GV144" s="44">
        <v>0</v>
      </c>
      <c r="GW144" s="44">
        <v>0</v>
      </c>
      <c r="GX144" s="44">
        <v>0</v>
      </c>
      <c r="GY144" s="44">
        <v>0</v>
      </c>
      <c r="GZ144" s="44">
        <v>0</v>
      </c>
      <c r="HA144" s="44">
        <v>0</v>
      </c>
      <c r="HB144" s="44">
        <v>0</v>
      </c>
      <c r="HC144" s="44">
        <v>0</v>
      </c>
      <c r="HD144" s="44">
        <v>0</v>
      </c>
      <c r="HE144" s="44">
        <v>0</v>
      </c>
      <c r="HF144" s="44">
        <v>0</v>
      </c>
      <c r="HG144" s="44">
        <v>0</v>
      </c>
      <c r="HH144" s="44">
        <v>0</v>
      </c>
      <c r="HI144" s="44">
        <v>0</v>
      </c>
      <c r="HJ144" s="44">
        <v>0</v>
      </c>
      <c r="HK144" s="44">
        <v>0</v>
      </c>
      <c r="HL144" s="44">
        <v>0</v>
      </c>
      <c r="HM144" s="44">
        <v>0</v>
      </c>
      <c r="HN144" s="44">
        <v>0</v>
      </c>
      <c r="HO144" s="44">
        <v>0</v>
      </c>
      <c r="HP144" s="44">
        <v>0</v>
      </c>
      <c r="HQ144" s="44">
        <v>0</v>
      </c>
      <c r="HR144" s="44">
        <v>0</v>
      </c>
      <c r="HS144" s="44">
        <v>0</v>
      </c>
      <c r="HT144" s="44">
        <v>0</v>
      </c>
      <c r="HU144" s="44">
        <v>0</v>
      </c>
      <c r="HV144" s="44">
        <v>0</v>
      </c>
      <c r="HW144" s="44">
        <v>0</v>
      </c>
      <c r="HX144" s="44">
        <v>0</v>
      </c>
      <c r="HY144" s="44">
        <v>0</v>
      </c>
      <c r="HZ144" s="44">
        <v>0</v>
      </c>
      <c r="IA144" s="44">
        <v>0</v>
      </c>
      <c r="IB144" s="44">
        <v>0</v>
      </c>
      <c r="IC144" s="44">
        <v>0</v>
      </c>
      <c r="ID144" s="44">
        <v>0</v>
      </c>
      <c r="IE144" s="44">
        <v>0</v>
      </c>
      <c r="IF144" s="44">
        <v>0</v>
      </c>
      <c r="IG144" s="44">
        <v>0</v>
      </c>
      <c r="IH144" s="44">
        <v>0</v>
      </c>
      <c r="II144" s="44">
        <v>0</v>
      </c>
      <c r="IJ144" s="44">
        <v>0</v>
      </c>
      <c r="IK144" s="44">
        <v>0</v>
      </c>
      <c r="IL144" s="44">
        <v>0</v>
      </c>
      <c r="IM144" s="44">
        <v>0</v>
      </c>
      <c r="IN144" s="44">
        <v>0</v>
      </c>
      <c r="IO144" s="44">
        <v>0</v>
      </c>
      <c r="IP144" s="44">
        <v>0</v>
      </c>
      <c r="IQ144" s="44">
        <v>0</v>
      </c>
      <c r="IR144" s="44">
        <v>0</v>
      </c>
      <c r="IS144" s="44">
        <v>0</v>
      </c>
      <c r="IT144" s="44">
        <v>0</v>
      </c>
      <c r="IU144" s="44">
        <v>0</v>
      </c>
      <c r="IV144" s="44">
        <v>0</v>
      </c>
      <c r="IW144" s="44">
        <v>0</v>
      </c>
      <c r="IX144" s="44">
        <v>0</v>
      </c>
      <c r="IY144" s="44">
        <v>0</v>
      </c>
      <c r="IZ144" s="44">
        <v>0</v>
      </c>
      <c r="JA144" s="44">
        <v>0</v>
      </c>
      <c r="JB144" s="44">
        <v>0</v>
      </c>
      <c r="JC144" s="44">
        <v>0</v>
      </c>
      <c r="JD144" s="44">
        <v>0</v>
      </c>
      <c r="JE144" s="44">
        <v>0</v>
      </c>
      <c r="JF144" s="44">
        <v>0</v>
      </c>
      <c r="JG144" s="44">
        <v>0</v>
      </c>
      <c r="JH144" s="44">
        <v>0</v>
      </c>
      <c r="JI144" s="44">
        <v>0</v>
      </c>
      <c r="JJ144" s="44">
        <v>0</v>
      </c>
      <c r="JK144" s="44">
        <v>0</v>
      </c>
      <c r="JL144" s="44">
        <v>0</v>
      </c>
      <c r="JM144" s="44">
        <v>0</v>
      </c>
      <c r="JN144" s="44">
        <v>0</v>
      </c>
      <c r="JO144" s="44">
        <v>0</v>
      </c>
      <c r="JP144" s="44">
        <v>0</v>
      </c>
      <c r="JQ144" s="44">
        <v>0</v>
      </c>
      <c r="JR144" s="44">
        <v>0</v>
      </c>
      <c r="JS144" s="44">
        <v>0</v>
      </c>
      <c r="JT144" s="44">
        <v>0</v>
      </c>
      <c r="JU144" s="44">
        <v>0</v>
      </c>
      <c r="JV144" s="44">
        <v>0</v>
      </c>
      <c r="JW144" s="44">
        <v>0</v>
      </c>
      <c r="JX144" s="44">
        <v>0</v>
      </c>
      <c r="JY144" s="44">
        <v>0</v>
      </c>
      <c r="JZ144" s="44">
        <v>0</v>
      </c>
      <c r="KA144" s="44">
        <v>0</v>
      </c>
      <c r="KB144" s="44">
        <v>0</v>
      </c>
      <c r="KC144" s="44">
        <v>0</v>
      </c>
      <c r="KD144" s="44">
        <v>0</v>
      </c>
      <c r="KE144" s="44">
        <v>0</v>
      </c>
      <c r="KF144" s="44">
        <v>0</v>
      </c>
      <c r="KG144" s="44">
        <v>0</v>
      </c>
      <c r="KH144" s="44">
        <v>0</v>
      </c>
      <c r="KI144" s="44">
        <v>0</v>
      </c>
      <c r="KJ144" s="44">
        <v>0</v>
      </c>
      <c r="KK144" s="44">
        <v>0</v>
      </c>
      <c r="KL144" s="44">
        <v>0</v>
      </c>
      <c r="KM144" s="44">
        <v>0</v>
      </c>
      <c r="KN144" s="44">
        <v>0</v>
      </c>
      <c r="KO144" s="44">
        <v>0</v>
      </c>
      <c r="KP144" s="44">
        <v>0</v>
      </c>
      <c r="KQ144" s="44">
        <v>0</v>
      </c>
      <c r="KR144" s="44">
        <v>0</v>
      </c>
      <c r="KS144" s="44">
        <v>0</v>
      </c>
      <c r="KT144" s="44">
        <v>0</v>
      </c>
      <c r="KU144" s="44">
        <v>0</v>
      </c>
      <c r="KV144" s="44">
        <v>0</v>
      </c>
      <c r="KW144" s="44">
        <v>0</v>
      </c>
      <c r="KX144" s="44">
        <v>0</v>
      </c>
      <c r="KY144" s="44">
        <v>0</v>
      </c>
      <c r="KZ144" s="46">
        <v>0</v>
      </c>
      <c r="LA144" s="46">
        <v>0</v>
      </c>
      <c r="LB144" s="46">
        <v>0</v>
      </c>
      <c r="LC144" s="46">
        <v>0</v>
      </c>
      <c r="LD144" s="46">
        <v>0</v>
      </c>
      <c r="LE144" s="46">
        <v>0</v>
      </c>
      <c r="LF144" s="46">
        <v>0</v>
      </c>
      <c r="LG144" s="46">
        <v>0</v>
      </c>
      <c r="LH144" s="46">
        <v>0</v>
      </c>
      <c r="LI144" s="46">
        <v>0</v>
      </c>
      <c r="LJ144" s="46">
        <v>0</v>
      </c>
      <c r="LK144" s="46">
        <v>0</v>
      </c>
      <c r="LL144" s="46">
        <v>0</v>
      </c>
      <c r="LM144" s="46">
        <v>0</v>
      </c>
      <c r="LN144" s="46">
        <v>0</v>
      </c>
      <c r="LO144" s="46">
        <v>0</v>
      </c>
      <c r="LP144" s="46">
        <v>0</v>
      </c>
      <c r="LQ144" s="46">
        <v>0</v>
      </c>
      <c r="LR144" s="46">
        <v>0</v>
      </c>
      <c r="LS144" s="46">
        <v>0</v>
      </c>
      <c r="LT144" s="46">
        <v>0</v>
      </c>
      <c r="LU144" s="46">
        <v>0</v>
      </c>
      <c r="LV144" s="46">
        <v>0</v>
      </c>
      <c r="LW144" s="46">
        <v>0</v>
      </c>
      <c r="LX144" s="46">
        <v>0</v>
      </c>
      <c r="LY144" s="46">
        <v>0</v>
      </c>
      <c r="LZ144" s="46">
        <v>0</v>
      </c>
      <c r="MA144" s="46">
        <v>0</v>
      </c>
      <c r="MB144" s="46">
        <v>0</v>
      </c>
      <c r="MC144" s="46">
        <v>0</v>
      </c>
      <c r="MD144" s="46">
        <v>0</v>
      </c>
      <c r="ME144" s="46">
        <v>0</v>
      </c>
      <c r="MF144" s="46">
        <v>0</v>
      </c>
      <c r="MG144" s="46">
        <v>0</v>
      </c>
      <c r="MH144" s="46">
        <v>0</v>
      </c>
      <c r="MI144" s="46">
        <v>0</v>
      </c>
      <c r="MJ144" s="46">
        <v>0</v>
      </c>
      <c r="MK144" s="46">
        <v>0</v>
      </c>
      <c r="ML144" s="46">
        <v>0</v>
      </c>
      <c r="MM144" s="46">
        <v>0</v>
      </c>
      <c r="MN144" s="46">
        <v>0</v>
      </c>
      <c r="MO144" s="46">
        <v>0</v>
      </c>
      <c r="MP144" s="46">
        <v>0</v>
      </c>
      <c r="MQ144" s="46">
        <v>0</v>
      </c>
      <c r="MR144" s="46">
        <v>0</v>
      </c>
      <c r="MS144" s="46">
        <v>0</v>
      </c>
      <c r="MT144" s="46">
        <v>0</v>
      </c>
      <c r="MU144" s="46">
        <v>0</v>
      </c>
      <c r="MV144" s="46">
        <v>0</v>
      </c>
      <c r="MW144" s="46">
        <v>0</v>
      </c>
      <c r="MX144" s="46">
        <v>0</v>
      </c>
      <c r="MY144" s="46">
        <v>0</v>
      </c>
      <c r="MZ144" s="46">
        <v>0</v>
      </c>
      <c r="NA144" s="46">
        <v>0</v>
      </c>
      <c r="NB144" s="46">
        <v>0</v>
      </c>
      <c r="NC144" s="46">
        <v>0</v>
      </c>
      <c r="ND144" s="46">
        <v>0</v>
      </c>
      <c r="NE144" s="46">
        <v>0</v>
      </c>
      <c r="NF144" s="46">
        <v>0</v>
      </c>
      <c r="NG144" s="46">
        <v>0</v>
      </c>
      <c r="NH144" s="46">
        <v>0</v>
      </c>
      <c r="NI144" s="46">
        <v>0</v>
      </c>
      <c r="NJ144" s="46">
        <v>0</v>
      </c>
      <c r="NK144" s="46">
        <v>0</v>
      </c>
      <c r="NL144" s="46">
        <v>0</v>
      </c>
      <c r="NM144" s="46">
        <v>0</v>
      </c>
      <c r="NN144" s="46">
        <v>0</v>
      </c>
      <c r="NO144" s="46">
        <v>0</v>
      </c>
      <c r="NP144" s="46">
        <v>0</v>
      </c>
      <c r="NQ144" s="46">
        <v>0</v>
      </c>
      <c r="NR144" s="46">
        <v>0</v>
      </c>
      <c r="NS144" s="46">
        <v>0</v>
      </c>
      <c r="NT144" s="46">
        <v>0</v>
      </c>
      <c r="NU144" s="46">
        <v>0</v>
      </c>
      <c r="NV144" s="46">
        <v>0</v>
      </c>
      <c r="NW144" s="46">
        <v>0</v>
      </c>
      <c r="NX144" s="46">
        <v>0</v>
      </c>
      <c r="NY144" s="46">
        <v>0</v>
      </c>
      <c r="NZ144" s="46">
        <v>0</v>
      </c>
      <c r="OA144" s="46">
        <v>0</v>
      </c>
      <c r="OB144" s="46">
        <v>0</v>
      </c>
      <c r="OC144" s="46">
        <v>0</v>
      </c>
      <c r="OD144" s="46">
        <v>0</v>
      </c>
      <c r="OE144" s="46">
        <v>0</v>
      </c>
      <c r="OF144" s="46">
        <v>0</v>
      </c>
      <c r="OG144" s="46">
        <v>0</v>
      </c>
      <c r="OH144" s="46">
        <v>0</v>
      </c>
      <c r="OI144" s="46">
        <v>0</v>
      </c>
      <c r="OJ144" s="46">
        <v>0</v>
      </c>
      <c r="OK144" s="46">
        <v>0</v>
      </c>
      <c r="OL144" s="46">
        <v>0</v>
      </c>
      <c r="OM144" s="46">
        <v>0</v>
      </c>
      <c r="ON144" s="46">
        <v>0</v>
      </c>
      <c r="OO144" s="46">
        <v>0</v>
      </c>
      <c r="OP144" s="46">
        <v>0</v>
      </c>
      <c r="OQ144" s="46">
        <v>0</v>
      </c>
      <c r="OR144" s="46">
        <v>0</v>
      </c>
      <c r="OS144" s="46">
        <v>0</v>
      </c>
      <c r="OT144" s="46">
        <v>0</v>
      </c>
      <c r="OU144" s="46">
        <v>0</v>
      </c>
      <c r="OV144" s="46">
        <v>0</v>
      </c>
      <c r="OW144" s="46">
        <v>0</v>
      </c>
      <c r="OX144" s="46">
        <v>0</v>
      </c>
      <c r="OY144" s="46">
        <v>0</v>
      </c>
      <c r="OZ144" s="46">
        <v>0</v>
      </c>
      <c r="PA144" s="46">
        <v>0</v>
      </c>
      <c r="PB144" s="46">
        <v>0</v>
      </c>
      <c r="PC144" s="46">
        <v>0</v>
      </c>
      <c r="PD144" s="46">
        <v>0</v>
      </c>
      <c r="PE144" s="46">
        <v>0</v>
      </c>
      <c r="PF144" s="46">
        <v>0</v>
      </c>
      <c r="PG144" s="46">
        <v>0</v>
      </c>
      <c r="PH144" s="46">
        <v>0</v>
      </c>
      <c r="PI144" s="46">
        <v>0</v>
      </c>
      <c r="PJ144" s="46">
        <v>0</v>
      </c>
      <c r="PK144" s="46">
        <v>0</v>
      </c>
      <c r="PL144" s="46">
        <v>0</v>
      </c>
      <c r="PM144" s="46">
        <v>0</v>
      </c>
      <c r="PN144" s="46">
        <v>0</v>
      </c>
      <c r="PO144" s="46">
        <v>0</v>
      </c>
      <c r="PP144" s="46">
        <v>0</v>
      </c>
      <c r="PQ144" s="46">
        <v>0</v>
      </c>
      <c r="PR144" s="46">
        <v>0</v>
      </c>
      <c r="PS144" s="46">
        <v>0</v>
      </c>
      <c r="PT144" s="46">
        <v>0</v>
      </c>
      <c r="PU144" s="46">
        <v>0</v>
      </c>
      <c r="PV144" s="46">
        <v>0</v>
      </c>
      <c r="PW144" s="46">
        <v>0</v>
      </c>
      <c r="PX144" s="46">
        <v>0</v>
      </c>
      <c r="PY144" s="46">
        <v>0</v>
      </c>
      <c r="PZ144" s="46">
        <v>0</v>
      </c>
      <c r="QA144" s="46">
        <v>0</v>
      </c>
      <c r="QB144" s="46">
        <v>0</v>
      </c>
      <c r="QC144" s="46">
        <v>0</v>
      </c>
      <c r="QD144" s="46">
        <v>0</v>
      </c>
      <c r="QE144" s="46">
        <v>0</v>
      </c>
      <c r="QF144" s="46">
        <v>0</v>
      </c>
      <c r="QG144" s="46">
        <v>0</v>
      </c>
      <c r="QH144" s="46">
        <v>0</v>
      </c>
      <c r="QI144" s="46">
        <v>0</v>
      </c>
      <c r="QJ144" s="46">
        <v>0</v>
      </c>
      <c r="QK144" s="46">
        <v>0</v>
      </c>
      <c r="QL144" s="46">
        <v>0</v>
      </c>
      <c r="QM144" s="46">
        <v>0</v>
      </c>
      <c r="QN144" s="46">
        <v>0</v>
      </c>
      <c r="QO144" s="46">
        <v>0</v>
      </c>
      <c r="QP144" s="46">
        <v>0</v>
      </c>
      <c r="QQ144" s="46">
        <v>0</v>
      </c>
      <c r="QR144" s="46">
        <v>0</v>
      </c>
      <c r="QS144" s="46">
        <v>0</v>
      </c>
      <c r="QT144" s="46">
        <v>0</v>
      </c>
      <c r="QU144" s="46">
        <v>0</v>
      </c>
      <c r="QV144" s="46">
        <v>0</v>
      </c>
      <c r="QW144" s="46">
        <v>0</v>
      </c>
      <c r="QX144" s="46">
        <v>0</v>
      </c>
      <c r="QY144" s="46">
        <v>0</v>
      </c>
      <c r="QZ144" s="46">
        <v>0</v>
      </c>
      <c r="RA144" s="46">
        <v>0</v>
      </c>
      <c r="RB144" s="46">
        <v>0</v>
      </c>
      <c r="RC144" s="46">
        <v>0</v>
      </c>
      <c r="RD144" s="46">
        <v>0</v>
      </c>
      <c r="RE144" s="46">
        <v>0</v>
      </c>
      <c r="RF144" s="46">
        <v>0</v>
      </c>
      <c r="RG144" s="46">
        <v>0</v>
      </c>
      <c r="RH144" s="46">
        <v>0</v>
      </c>
      <c r="RI144" s="46">
        <v>0</v>
      </c>
      <c r="RJ144" s="46">
        <v>0</v>
      </c>
      <c r="RK144" s="46">
        <v>0</v>
      </c>
      <c r="RL144" s="46">
        <v>0</v>
      </c>
      <c r="RM144" s="46">
        <v>0</v>
      </c>
      <c r="RN144" s="46">
        <v>0</v>
      </c>
      <c r="RO144" s="46">
        <v>0</v>
      </c>
      <c r="RP144" s="46">
        <v>0</v>
      </c>
      <c r="RQ144" s="46">
        <v>0</v>
      </c>
      <c r="RR144" s="46">
        <v>0</v>
      </c>
      <c r="RS144" s="46">
        <v>0</v>
      </c>
      <c r="RT144" s="46">
        <v>0</v>
      </c>
      <c r="RU144" s="46">
        <v>0</v>
      </c>
      <c r="RV144" s="46">
        <v>0</v>
      </c>
      <c r="RW144" s="46">
        <v>0</v>
      </c>
      <c r="RX144" s="46">
        <v>0</v>
      </c>
      <c r="RY144" s="46">
        <v>0</v>
      </c>
      <c r="RZ144" s="46">
        <v>0</v>
      </c>
      <c r="SA144" s="46">
        <v>0</v>
      </c>
      <c r="SB144" s="46">
        <v>0</v>
      </c>
      <c r="SC144" s="46">
        <v>0</v>
      </c>
      <c r="SD144" s="46">
        <v>0</v>
      </c>
      <c r="SE144" s="46">
        <v>0</v>
      </c>
      <c r="SF144" s="46">
        <v>0</v>
      </c>
      <c r="SG144" s="46">
        <v>0</v>
      </c>
      <c r="SH144" s="46">
        <v>0</v>
      </c>
      <c r="SI144" s="46">
        <v>0</v>
      </c>
      <c r="SJ144" s="46">
        <v>0</v>
      </c>
      <c r="SK144" s="46">
        <v>0</v>
      </c>
      <c r="SL144" s="46">
        <v>0</v>
      </c>
      <c r="SM144" s="46">
        <v>0</v>
      </c>
      <c r="SN144" s="46">
        <v>0</v>
      </c>
      <c r="SO144" s="46">
        <v>0</v>
      </c>
      <c r="SP144" s="46">
        <v>0</v>
      </c>
      <c r="SQ144" s="46">
        <v>0</v>
      </c>
      <c r="SR144" s="46">
        <v>0</v>
      </c>
      <c r="SS144" s="46">
        <v>0</v>
      </c>
      <c r="ST144" s="46">
        <v>0</v>
      </c>
      <c r="SU144" s="46">
        <v>0</v>
      </c>
      <c r="SV144" s="46">
        <v>0</v>
      </c>
      <c r="SW144" s="46">
        <v>0</v>
      </c>
      <c r="SX144" s="46">
        <v>0</v>
      </c>
      <c r="SY144" s="46">
        <v>0</v>
      </c>
      <c r="SZ144" s="46">
        <v>0</v>
      </c>
      <c r="TA144" s="46">
        <v>0</v>
      </c>
      <c r="TB144" s="46">
        <v>0</v>
      </c>
      <c r="TC144" s="46">
        <v>0</v>
      </c>
      <c r="TD144" s="46">
        <v>0</v>
      </c>
      <c r="TE144" s="46">
        <v>0</v>
      </c>
      <c r="TF144" s="46">
        <v>0</v>
      </c>
      <c r="TG144" s="46">
        <v>0</v>
      </c>
      <c r="TH144" s="46">
        <v>0</v>
      </c>
      <c r="TI144" s="46">
        <v>0</v>
      </c>
      <c r="TJ144" s="46">
        <v>0</v>
      </c>
      <c r="TK144" s="46">
        <v>0</v>
      </c>
      <c r="TL144" s="46">
        <v>0</v>
      </c>
      <c r="TM144" s="46">
        <v>0</v>
      </c>
      <c r="TN144" s="46">
        <v>0</v>
      </c>
      <c r="TO144" s="46">
        <v>0</v>
      </c>
      <c r="TP144" s="46">
        <v>0</v>
      </c>
      <c r="TQ144" s="46">
        <v>0</v>
      </c>
      <c r="TR144" s="46">
        <v>0</v>
      </c>
      <c r="TS144" s="46">
        <v>0</v>
      </c>
      <c r="TT144" s="46">
        <v>0</v>
      </c>
      <c r="TU144" s="46">
        <v>0</v>
      </c>
      <c r="TV144" s="46">
        <v>0</v>
      </c>
      <c r="TW144" s="46">
        <v>0</v>
      </c>
      <c r="TX144" s="46">
        <v>0</v>
      </c>
      <c r="TY144" s="46">
        <v>0</v>
      </c>
      <c r="TZ144" s="46">
        <v>0</v>
      </c>
      <c r="UA144" s="46">
        <v>0</v>
      </c>
      <c r="UB144" s="46">
        <v>0</v>
      </c>
      <c r="UC144" s="46">
        <v>0</v>
      </c>
      <c r="UD144" s="46">
        <v>0</v>
      </c>
      <c r="UE144" s="46">
        <v>0</v>
      </c>
      <c r="UF144" s="46">
        <v>0</v>
      </c>
      <c r="UG144" s="46">
        <v>0</v>
      </c>
      <c r="UH144" s="46">
        <v>0</v>
      </c>
      <c r="UI144" s="46">
        <v>0</v>
      </c>
      <c r="UJ144" s="46">
        <v>0</v>
      </c>
      <c r="UK144" s="46">
        <v>0</v>
      </c>
      <c r="UL144" s="46">
        <v>0</v>
      </c>
      <c r="UM144" s="46">
        <v>0</v>
      </c>
      <c r="UN144" s="46">
        <v>0</v>
      </c>
      <c r="UO144" s="46">
        <v>0</v>
      </c>
      <c r="UP144" s="46">
        <v>0</v>
      </c>
      <c r="UQ144" s="46">
        <v>0</v>
      </c>
      <c r="UR144" s="46">
        <v>0</v>
      </c>
      <c r="US144" s="46">
        <v>0</v>
      </c>
      <c r="UT144" s="46">
        <v>0</v>
      </c>
      <c r="UU144" s="46">
        <v>0</v>
      </c>
      <c r="UV144" s="46">
        <v>0</v>
      </c>
      <c r="UW144" s="46">
        <v>0</v>
      </c>
      <c r="UX144" s="46">
        <v>0</v>
      </c>
      <c r="UY144" s="46">
        <v>0</v>
      </c>
      <c r="UZ144" s="46">
        <v>0</v>
      </c>
      <c r="VA144" s="46">
        <v>0</v>
      </c>
      <c r="VB144" s="46">
        <v>0</v>
      </c>
      <c r="VC144" s="46">
        <v>0</v>
      </c>
      <c r="VD144" s="46">
        <v>0</v>
      </c>
      <c r="VE144" s="46">
        <v>0</v>
      </c>
      <c r="VF144" s="46">
        <v>0</v>
      </c>
      <c r="VG144" s="46">
        <v>0</v>
      </c>
      <c r="VH144" s="46">
        <v>0</v>
      </c>
      <c r="VI144" s="46">
        <v>0</v>
      </c>
      <c r="VJ144" s="46">
        <v>0</v>
      </c>
      <c r="VK144" s="46">
        <v>0</v>
      </c>
      <c r="VL144" s="46">
        <v>0</v>
      </c>
      <c r="VM144" s="46">
        <v>0</v>
      </c>
      <c r="VN144" s="46">
        <v>0</v>
      </c>
      <c r="VO144" s="46">
        <v>0</v>
      </c>
      <c r="VP144" s="46">
        <v>0</v>
      </c>
      <c r="VQ144" s="46">
        <v>0</v>
      </c>
      <c r="VR144" s="46">
        <v>0</v>
      </c>
      <c r="VS144" s="46">
        <v>0</v>
      </c>
      <c r="VT144" s="46">
        <v>0</v>
      </c>
      <c r="VU144" s="46">
        <v>0</v>
      </c>
      <c r="VV144" s="46">
        <v>0</v>
      </c>
      <c r="VW144" s="46">
        <v>0</v>
      </c>
      <c r="VX144" s="46">
        <v>0</v>
      </c>
      <c r="VY144" s="46">
        <v>0</v>
      </c>
      <c r="VZ144" s="46">
        <v>0</v>
      </c>
      <c r="WA144" s="46">
        <v>0</v>
      </c>
      <c r="WB144" s="46">
        <v>0</v>
      </c>
      <c r="WC144" s="46">
        <v>0</v>
      </c>
      <c r="WD144" s="46">
        <v>0</v>
      </c>
      <c r="WE144" s="46">
        <v>0</v>
      </c>
      <c r="WF144" s="46">
        <v>0</v>
      </c>
      <c r="WG144" s="46">
        <v>0</v>
      </c>
      <c r="WH144" s="46">
        <v>0</v>
      </c>
      <c r="WI144" s="46">
        <v>0</v>
      </c>
      <c r="WJ144" s="46">
        <v>0</v>
      </c>
      <c r="WK144" s="46">
        <v>0</v>
      </c>
      <c r="WL144" s="46">
        <v>0</v>
      </c>
      <c r="WM144" s="46">
        <v>0</v>
      </c>
      <c r="WN144" s="46">
        <v>0</v>
      </c>
      <c r="WO144" s="46">
        <v>0</v>
      </c>
      <c r="WP144" s="46">
        <v>0</v>
      </c>
      <c r="WQ144" s="46">
        <v>0</v>
      </c>
      <c r="WR144" s="46">
        <v>0</v>
      </c>
      <c r="WS144" s="46">
        <v>0</v>
      </c>
      <c r="WT144" s="46">
        <v>0</v>
      </c>
      <c r="WU144" s="46">
        <v>0</v>
      </c>
      <c r="WV144" s="46">
        <v>0</v>
      </c>
      <c r="WW144" s="46">
        <v>0</v>
      </c>
      <c r="WX144" s="46">
        <v>0</v>
      </c>
      <c r="WY144" s="46">
        <v>0</v>
      </c>
      <c r="WZ144" s="46">
        <v>0</v>
      </c>
      <c r="XA144" s="46">
        <v>0</v>
      </c>
      <c r="XB144" s="46">
        <v>0</v>
      </c>
      <c r="XC144" s="46">
        <v>0</v>
      </c>
      <c r="XD144" s="46">
        <v>0</v>
      </c>
      <c r="XE144" s="46">
        <v>0</v>
      </c>
      <c r="XF144" s="46">
        <v>0</v>
      </c>
      <c r="XG144" s="46">
        <v>0</v>
      </c>
      <c r="XH144" s="46">
        <v>0</v>
      </c>
      <c r="XI144" s="46">
        <v>0</v>
      </c>
      <c r="XJ144" s="46">
        <v>0</v>
      </c>
      <c r="XK144" s="46">
        <v>0</v>
      </c>
      <c r="XL144" s="46">
        <v>0</v>
      </c>
      <c r="XM144" s="46">
        <v>0</v>
      </c>
      <c r="XN144" s="46">
        <v>0</v>
      </c>
      <c r="XO144" s="46">
        <v>0</v>
      </c>
      <c r="XP144" s="46">
        <v>0</v>
      </c>
      <c r="XQ144" s="46">
        <v>0</v>
      </c>
      <c r="XR144" s="46">
        <v>0</v>
      </c>
      <c r="XS144" s="46">
        <v>0</v>
      </c>
      <c r="XT144" s="46">
        <v>0</v>
      </c>
      <c r="XU144" s="46">
        <v>0</v>
      </c>
      <c r="XV144" s="46">
        <v>0</v>
      </c>
      <c r="XW144" s="46">
        <v>0</v>
      </c>
      <c r="XX144" s="46">
        <v>0</v>
      </c>
      <c r="XY144" s="46">
        <v>0</v>
      </c>
      <c r="XZ144" s="46">
        <v>0</v>
      </c>
      <c r="YA144" s="46">
        <v>0</v>
      </c>
      <c r="YB144" s="46">
        <v>0</v>
      </c>
      <c r="YC144" s="46">
        <v>0</v>
      </c>
      <c r="YD144" s="46">
        <v>0</v>
      </c>
      <c r="YE144" s="46">
        <v>0</v>
      </c>
      <c r="YF144" s="46">
        <v>0</v>
      </c>
      <c r="YG144" s="46">
        <v>0</v>
      </c>
      <c r="YH144" s="46">
        <v>0</v>
      </c>
      <c r="YI144" s="46">
        <v>0</v>
      </c>
      <c r="YJ144" s="46">
        <v>0</v>
      </c>
      <c r="YK144" s="46">
        <v>0</v>
      </c>
      <c r="YL144" s="46">
        <v>0</v>
      </c>
      <c r="YM144" s="46">
        <v>0</v>
      </c>
      <c r="YN144" s="46">
        <v>0</v>
      </c>
      <c r="YO144" s="46">
        <v>0</v>
      </c>
      <c r="YP144" s="46">
        <v>0</v>
      </c>
      <c r="YQ144" s="46">
        <v>0</v>
      </c>
      <c r="YR144" s="46">
        <v>0</v>
      </c>
      <c r="YS144" s="46">
        <v>0</v>
      </c>
      <c r="YT144" s="46">
        <v>0</v>
      </c>
      <c r="YU144" s="46">
        <v>0</v>
      </c>
      <c r="YV144" s="46">
        <v>0</v>
      </c>
      <c r="YW144" s="46">
        <v>0</v>
      </c>
      <c r="YX144" s="46">
        <v>0</v>
      </c>
      <c r="YY144" s="46">
        <v>0</v>
      </c>
      <c r="YZ144" s="46">
        <v>0</v>
      </c>
      <c r="ZA144" s="46">
        <v>0</v>
      </c>
      <c r="ZB144" s="46">
        <v>0</v>
      </c>
      <c r="ZC144" s="46">
        <v>0</v>
      </c>
      <c r="ZD144" s="46">
        <v>0</v>
      </c>
      <c r="ZE144" s="46">
        <v>0</v>
      </c>
      <c r="ZF144" s="46">
        <v>0</v>
      </c>
      <c r="ZG144" s="46">
        <v>0</v>
      </c>
      <c r="ZH144" s="46">
        <v>0</v>
      </c>
      <c r="ZI144" s="46">
        <v>0</v>
      </c>
      <c r="ZJ144" s="46">
        <v>0</v>
      </c>
      <c r="ZK144" s="46">
        <v>0</v>
      </c>
      <c r="ZL144" s="46">
        <v>0</v>
      </c>
      <c r="ZM144" s="46">
        <v>0</v>
      </c>
      <c r="ZN144" s="46">
        <v>0</v>
      </c>
      <c r="ZO144" s="46">
        <v>0</v>
      </c>
      <c r="ZP144" s="46">
        <v>0</v>
      </c>
      <c r="ZQ144" s="46">
        <v>0</v>
      </c>
      <c r="ZR144" s="46">
        <v>0</v>
      </c>
      <c r="ZS144" s="46">
        <v>0</v>
      </c>
      <c r="ZT144" s="46">
        <v>0</v>
      </c>
      <c r="ZU144" s="46">
        <v>0</v>
      </c>
      <c r="ZV144" s="46">
        <v>0</v>
      </c>
      <c r="ZW144" s="46">
        <v>0</v>
      </c>
      <c r="ZX144" s="46">
        <v>0</v>
      </c>
      <c r="ZY144" s="46">
        <v>0</v>
      </c>
      <c r="ZZ144" s="46">
        <v>0</v>
      </c>
      <c r="AAA144" s="46">
        <v>0</v>
      </c>
      <c r="AAB144" s="46">
        <v>0</v>
      </c>
      <c r="AAC144" s="46">
        <v>0</v>
      </c>
      <c r="AAD144" s="46">
        <v>0</v>
      </c>
      <c r="AAE144" s="46">
        <v>0</v>
      </c>
      <c r="AAF144" s="46">
        <v>0</v>
      </c>
      <c r="AAG144" s="46">
        <v>0</v>
      </c>
      <c r="AAH144" s="46">
        <v>0</v>
      </c>
      <c r="AAI144" s="46">
        <v>0</v>
      </c>
      <c r="AAJ144" s="46">
        <v>0</v>
      </c>
      <c r="AAK144" s="46">
        <v>0</v>
      </c>
      <c r="AAL144" s="46">
        <v>0</v>
      </c>
      <c r="AAM144" s="46">
        <v>0</v>
      </c>
      <c r="AAN144" s="46">
        <v>0</v>
      </c>
      <c r="AAO144" s="46">
        <v>0</v>
      </c>
      <c r="AAP144" s="46">
        <v>0</v>
      </c>
      <c r="AAQ144" s="46">
        <v>0</v>
      </c>
      <c r="AAR144" s="46">
        <v>0</v>
      </c>
      <c r="AAS144" s="46">
        <v>0</v>
      </c>
      <c r="AAT144" s="46">
        <v>0</v>
      </c>
      <c r="AAU144" s="46">
        <v>0</v>
      </c>
      <c r="AAV144" s="46">
        <v>0</v>
      </c>
      <c r="AAW144" s="46">
        <v>0</v>
      </c>
      <c r="AAX144" s="46">
        <v>0</v>
      </c>
      <c r="AAY144" s="46">
        <v>0</v>
      </c>
      <c r="AAZ144" s="46">
        <v>0</v>
      </c>
      <c r="ABA144" s="46">
        <v>0</v>
      </c>
      <c r="ABB144" s="46">
        <v>0</v>
      </c>
      <c r="ABC144" s="46">
        <v>0</v>
      </c>
      <c r="ABD144" s="46">
        <v>0</v>
      </c>
      <c r="ABE144" s="46">
        <v>0</v>
      </c>
      <c r="ABF144" s="46">
        <v>0</v>
      </c>
      <c r="ABG144" s="46">
        <v>0</v>
      </c>
      <c r="ABH144" s="46">
        <v>0</v>
      </c>
      <c r="ABI144" s="46">
        <v>0</v>
      </c>
      <c r="ABJ144" s="46">
        <v>0</v>
      </c>
      <c r="ABK144" s="46">
        <v>0</v>
      </c>
      <c r="ABL144" s="46">
        <v>0</v>
      </c>
      <c r="ABM144" s="46">
        <v>0</v>
      </c>
      <c r="ABN144" s="46">
        <v>0</v>
      </c>
      <c r="ABO144" s="46">
        <v>0</v>
      </c>
      <c r="ABP144" s="46">
        <v>0</v>
      </c>
      <c r="ABQ144" s="46">
        <v>0</v>
      </c>
      <c r="ABR144" s="46">
        <v>0</v>
      </c>
      <c r="ABS144" s="46">
        <v>0</v>
      </c>
      <c r="ABT144" s="46">
        <v>0</v>
      </c>
      <c r="ABU144" s="46">
        <v>0</v>
      </c>
      <c r="ABV144" s="46">
        <v>0</v>
      </c>
      <c r="ABW144" s="46">
        <v>0</v>
      </c>
      <c r="ABX144" s="46">
        <v>0</v>
      </c>
      <c r="ABY144" s="46">
        <v>0</v>
      </c>
      <c r="ABZ144" s="46">
        <v>0</v>
      </c>
      <c r="ACA144" s="46">
        <v>0</v>
      </c>
      <c r="ACB144" s="46">
        <v>0</v>
      </c>
      <c r="ACC144" s="46">
        <v>0</v>
      </c>
      <c r="ACD144" s="46">
        <v>0</v>
      </c>
      <c r="ACE144" s="46">
        <v>0</v>
      </c>
      <c r="ACF144" s="46">
        <v>0</v>
      </c>
      <c r="ACG144" s="46">
        <v>0</v>
      </c>
      <c r="ACH144" s="46">
        <v>0</v>
      </c>
      <c r="ACI144" s="46">
        <v>0</v>
      </c>
      <c r="ACJ144" s="46">
        <v>0</v>
      </c>
      <c r="ACK144" s="46">
        <v>0</v>
      </c>
      <c r="ACL144" s="46">
        <v>0</v>
      </c>
      <c r="ACM144" s="46">
        <v>0</v>
      </c>
      <c r="ACN144" s="46">
        <v>0</v>
      </c>
      <c r="ACO144" s="46">
        <v>0</v>
      </c>
      <c r="ACP144" s="46">
        <v>0</v>
      </c>
      <c r="ACQ144" s="46">
        <v>0</v>
      </c>
      <c r="ACR144" s="46">
        <v>0</v>
      </c>
      <c r="ACS144" s="46">
        <v>0</v>
      </c>
      <c r="ACT144" s="46">
        <v>0</v>
      </c>
      <c r="ACU144" s="46">
        <v>0</v>
      </c>
      <c r="ACV144" s="46">
        <v>0</v>
      </c>
      <c r="ACW144" s="46">
        <v>0</v>
      </c>
      <c r="ACX144" s="46">
        <v>0</v>
      </c>
      <c r="ACY144" s="46">
        <v>0</v>
      </c>
      <c r="ACZ144" s="46">
        <v>0</v>
      </c>
      <c r="ADA144" s="46">
        <v>0</v>
      </c>
      <c r="ADB144" s="46">
        <v>0</v>
      </c>
      <c r="ADC144" s="46">
        <v>0</v>
      </c>
      <c r="ADD144" s="46">
        <v>0</v>
      </c>
      <c r="ADE144" s="46">
        <v>0</v>
      </c>
      <c r="ADF144" s="46">
        <v>0</v>
      </c>
      <c r="ADG144" s="46">
        <v>0</v>
      </c>
      <c r="ADH144" s="46">
        <v>0</v>
      </c>
      <c r="ADI144" s="46">
        <v>0</v>
      </c>
      <c r="ADJ144" s="46">
        <v>0</v>
      </c>
      <c r="ADK144" s="46">
        <v>0</v>
      </c>
      <c r="ADL144" s="46">
        <v>0</v>
      </c>
      <c r="ADM144" s="46">
        <v>0</v>
      </c>
      <c r="ADN144" s="46">
        <v>0</v>
      </c>
      <c r="ADO144" s="46">
        <v>0</v>
      </c>
      <c r="ADP144" s="46">
        <v>0</v>
      </c>
      <c r="ADQ144" s="46">
        <v>0</v>
      </c>
      <c r="ADR144" s="46">
        <v>0</v>
      </c>
      <c r="ADS144" s="46">
        <v>0</v>
      </c>
      <c r="ADT144" s="46">
        <v>0</v>
      </c>
      <c r="ADU144" s="46">
        <v>0</v>
      </c>
      <c r="ADV144" s="46">
        <v>0</v>
      </c>
      <c r="ADW144" s="46">
        <v>0</v>
      </c>
      <c r="ADX144" s="46">
        <v>0</v>
      </c>
      <c r="ADY144" s="46">
        <v>0</v>
      </c>
      <c r="ADZ144" s="46">
        <v>0</v>
      </c>
      <c r="AEA144" s="46">
        <v>0</v>
      </c>
      <c r="AEB144" s="46">
        <v>0</v>
      </c>
      <c r="AEC144" s="46">
        <v>0</v>
      </c>
      <c r="AED144" s="46">
        <v>0</v>
      </c>
      <c r="AEE144" s="46">
        <v>0</v>
      </c>
      <c r="AEF144" s="46">
        <v>0</v>
      </c>
      <c r="AEG144" s="46">
        <v>0</v>
      </c>
      <c r="AEH144" s="46">
        <v>0</v>
      </c>
      <c r="AEI144" s="46">
        <v>0</v>
      </c>
      <c r="AEJ144" s="46">
        <v>0</v>
      </c>
      <c r="AEK144" s="46">
        <v>0</v>
      </c>
      <c r="AEL144" s="46">
        <v>0</v>
      </c>
      <c r="AEM144" s="46">
        <v>0</v>
      </c>
      <c r="AEN144" s="46">
        <v>0</v>
      </c>
      <c r="AEO144" s="46">
        <v>0</v>
      </c>
      <c r="AEP144" s="46">
        <v>0</v>
      </c>
      <c r="AEQ144" s="46">
        <v>0</v>
      </c>
      <c r="AER144" s="46">
        <v>0</v>
      </c>
      <c r="AES144" s="46">
        <v>0</v>
      </c>
      <c r="AET144" s="46">
        <v>0</v>
      </c>
      <c r="AEU144" s="46">
        <v>0</v>
      </c>
      <c r="AEV144" s="46">
        <v>0</v>
      </c>
      <c r="AEW144" s="46">
        <v>0</v>
      </c>
      <c r="AEX144" s="46">
        <v>0</v>
      </c>
      <c r="AEY144" s="46">
        <v>0</v>
      </c>
      <c r="AEZ144" s="46">
        <v>0</v>
      </c>
      <c r="AFA144" s="46">
        <v>0</v>
      </c>
      <c r="AFB144" s="46">
        <v>0</v>
      </c>
      <c r="AFC144" s="46">
        <v>0</v>
      </c>
      <c r="AFD144" s="46">
        <v>0</v>
      </c>
      <c r="AFE144" s="46">
        <v>0</v>
      </c>
      <c r="AFF144" s="46">
        <v>0</v>
      </c>
      <c r="AFG144" s="46">
        <v>0</v>
      </c>
      <c r="AFH144" s="46">
        <v>0</v>
      </c>
      <c r="AFI144" s="46">
        <v>0</v>
      </c>
      <c r="AFJ144" s="46">
        <v>0</v>
      </c>
      <c r="AFK144" s="46">
        <v>0</v>
      </c>
      <c r="AFL144" s="46">
        <v>0</v>
      </c>
      <c r="AFM144" s="46">
        <v>0</v>
      </c>
      <c r="AFN144" s="46">
        <v>0</v>
      </c>
      <c r="AFO144" s="46">
        <v>0</v>
      </c>
      <c r="AFP144" s="46">
        <v>0</v>
      </c>
      <c r="AFQ144" s="46">
        <v>0</v>
      </c>
      <c r="AFR144" s="46">
        <v>0</v>
      </c>
      <c r="AFS144" s="46">
        <v>0</v>
      </c>
      <c r="AFT144" s="46">
        <v>0</v>
      </c>
      <c r="AFU144" s="46">
        <v>0</v>
      </c>
      <c r="AFV144" s="46">
        <v>0</v>
      </c>
      <c r="AFW144" s="46">
        <v>0</v>
      </c>
      <c r="AFX144" s="46">
        <v>0</v>
      </c>
      <c r="AFY144" s="46">
        <v>0</v>
      </c>
      <c r="AFZ144" s="46">
        <v>0</v>
      </c>
      <c r="AGA144" s="46">
        <v>0</v>
      </c>
      <c r="AGB144" s="46">
        <v>0</v>
      </c>
      <c r="AGC144" s="46">
        <v>0</v>
      </c>
      <c r="AGD144" s="46">
        <v>0</v>
      </c>
      <c r="AGE144" s="46">
        <v>0</v>
      </c>
      <c r="AGF144" s="46">
        <v>0</v>
      </c>
      <c r="AGG144" s="46">
        <v>0</v>
      </c>
      <c r="AGH144" s="46">
        <v>0</v>
      </c>
      <c r="AGI144" s="46">
        <v>0</v>
      </c>
      <c r="AGJ144" s="46">
        <v>0</v>
      </c>
      <c r="AGK144" s="46">
        <v>0</v>
      </c>
      <c r="AGL144" s="46">
        <v>0</v>
      </c>
      <c r="AGM144" s="46">
        <v>0</v>
      </c>
      <c r="AGN144" s="46">
        <v>0</v>
      </c>
      <c r="AGO144" s="46">
        <v>0</v>
      </c>
      <c r="AGP144" s="46">
        <v>0</v>
      </c>
      <c r="AGQ144" s="46">
        <v>0</v>
      </c>
      <c r="AGR144" s="46">
        <v>0</v>
      </c>
      <c r="AGS144" s="46">
        <v>0</v>
      </c>
      <c r="AGT144" s="46">
        <v>0</v>
      </c>
      <c r="AGU144" s="46">
        <v>0</v>
      </c>
      <c r="AGV144" s="46">
        <v>0</v>
      </c>
      <c r="AGW144" s="46">
        <v>0</v>
      </c>
      <c r="AGX144" s="46">
        <v>0</v>
      </c>
      <c r="AGY144" s="46">
        <v>0</v>
      </c>
      <c r="AGZ144" s="46">
        <v>0</v>
      </c>
      <c r="AHA144" s="46">
        <v>0</v>
      </c>
      <c r="AHB144" s="46">
        <v>0</v>
      </c>
      <c r="AHC144" s="46">
        <v>0</v>
      </c>
      <c r="AHD144" s="46">
        <v>0</v>
      </c>
      <c r="AHE144" s="46">
        <v>0</v>
      </c>
      <c r="AHF144" s="46">
        <v>0</v>
      </c>
      <c r="AHG144" s="46">
        <v>0</v>
      </c>
      <c r="AHH144" s="46">
        <v>0</v>
      </c>
      <c r="AHI144" s="46">
        <v>0</v>
      </c>
      <c r="AHJ144" s="46">
        <v>0</v>
      </c>
      <c r="AHK144" s="46">
        <v>0</v>
      </c>
      <c r="AHL144" s="46">
        <v>0</v>
      </c>
      <c r="AHM144" s="46">
        <v>0</v>
      </c>
      <c r="AHN144" s="46">
        <v>0</v>
      </c>
      <c r="AHO144" s="46">
        <v>0</v>
      </c>
      <c r="AHP144" s="46">
        <v>0</v>
      </c>
      <c r="AHQ144" s="46">
        <v>0</v>
      </c>
      <c r="AHR144" s="46">
        <v>0</v>
      </c>
      <c r="AHS144" s="46">
        <v>0</v>
      </c>
      <c r="AHT144" s="46">
        <v>0</v>
      </c>
      <c r="AHU144" s="46">
        <v>0</v>
      </c>
      <c r="AHV144" s="46">
        <v>0</v>
      </c>
      <c r="AHW144" s="46">
        <v>0</v>
      </c>
      <c r="AHX144" s="46">
        <v>0</v>
      </c>
      <c r="AHY144" s="46">
        <v>0</v>
      </c>
      <c r="AHZ144" s="46">
        <v>0</v>
      </c>
      <c r="AIA144" s="46">
        <v>0</v>
      </c>
      <c r="AIB144" s="46">
        <v>0</v>
      </c>
      <c r="AIC144" s="46">
        <v>0</v>
      </c>
      <c r="AID144" s="46">
        <v>0</v>
      </c>
      <c r="AIE144" s="46">
        <v>0</v>
      </c>
      <c r="AIF144" s="46">
        <v>0</v>
      </c>
      <c r="AIG144" s="46">
        <v>0</v>
      </c>
      <c r="AIH144" s="46">
        <v>0</v>
      </c>
      <c r="AII144" s="46">
        <v>0</v>
      </c>
      <c r="AIJ144" s="46">
        <v>0</v>
      </c>
      <c r="AIK144" s="46">
        <v>0</v>
      </c>
      <c r="AIL144" s="46">
        <v>0</v>
      </c>
      <c r="AIM144" s="46">
        <v>0</v>
      </c>
      <c r="AIN144" s="46">
        <v>0</v>
      </c>
      <c r="AIO144" s="46">
        <v>0</v>
      </c>
      <c r="AIP144" s="46">
        <v>0</v>
      </c>
      <c r="AIQ144" s="46">
        <v>0</v>
      </c>
      <c r="AIR144" s="46">
        <v>0</v>
      </c>
      <c r="AIS144" s="46">
        <v>0</v>
      </c>
      <c r="AIT144" s="46">
        <v>0</v>
      </c>
      <c r="AIU144" s="46">
        <v>0</v>
      </c>
      <c r="AIV144" s="46">
        <v>0</v>
      </c>
      <c r="AIW144" s="46">
        <v>0</v>
      </c>
      <c r="AIX144" s="46">
        <v>0</v>
      </c>
      <c r="AIY144" s="46">
        <v>0</v>
      </c>
      <c r="AIZ144" s="46">
        <v>0</v>
      </c>
      <c r="AJA144" s="46">
        <v>0</v>
      </c>
      <c r="AJB144" s="46">
        <v>0</v>
      </c>
      <c r="AJC144" s="46">
        <v>0</v>
      </c>
      <c r="AJD144" s="46">
        <v>0</v>
      </c>
      <c r="AJE144" s="46">
        <v>0</v>
      </c>
      <c r="AJF144" s="46">
        <v>0</v>
      </c>
      <c r="AJG144" s="46">
        <v>0</v>
      </c>
      <c r="AJH144" s="46">
        <v>0</v>
      </c>
      <c r="AJI144" s="46">
        <v>0</v>
      </c>
      <c r="AJJ144" s="46">
        <v>0</v>
      </c>
      <c r="AJK144" s="46">
        <v>0</v>
      </c>
      <c r="AJL144" s="46">
        <v>0</v>
      </c>
      <c r="AJM144" s="46">
        <v>0</v>
      </c>
      <c r="AJN144" s="46">
        <v>0</v>
      </c>
      <c r="AJO144" s="46">
        <v>0</v>
      </c>
      <c r="AJP144" s="46">
        <v>0</v>
      </c>
      <c r="AJQ144" s="46">
        <v>0</v>
      </c>
      <c r="AJR144" s="46">
        <v>0</v>
      </c>
      <c r="AJS144" s="46">
        <v>0</v>
      </c>
      <c r="AJT144" s="46">
        <v>0</v>
      </c>
      <c r="AJU144" s="46">
        <v>0</v>
      </c>
      <c r="AJV144" s="46">
        <v>0</v>
      </c>
      <c r="AJW144" s="46">
        <v>0</v>
      </c>
      <c r="AJX144" s="46">
        <v>0</v>
      </c>
      <c r="AJY144" s="46">
        <v>0</v>
      </c>
      <c r="AJZ144" s="46">
        <v>0</v>
      </c>
      <c r="AKA144" s="46">
        <v>0</v>
      </c>
      <c r="AKB144" s="46">
        <v>0</v>
      </c>
      <c r="AKC144" s="46">
        <v>0</v>
      </c>
      <c r="AKD144" s="46">
        <v>0</v>
      </c>
      <c r="AKE144" s="46">
        <v>0</v>
      </c>
      <c r="AKF144" s="46">
        <v>0</v>
      </c>
      <c r="AKG144" s="46">
        <v>0</v>
      </c>
      <c r="AKH144" s="46">
        <v>0</v>
      </c>
      <c r="AKI144" s="46">
        <v>0</v>
      </c>
      <c r="AKJ144" s="46">
        <v>0</v>
      </c>
      <c r="AKK144" s="46">
        <v>0</v>
      </c>
      <c r="AKL144" s="46">
        <v>0</v>
      </c>
      <c r="AKM144" s="46">
        <v>0</v>
      </c>
      <c r="AKN144" s="46">
        <v>0</v>
      </c>
      <c r="AKO144" s="46">
        <v>0</v>
      </c>
      <c r="AKP144" s="46">
        <v>0</v>
      </c>
      <c r="AKQ144" s="46">
        <v>0</v>
      </c>
      <c r="AKR144" s="46">
        <v>0</v>
      </c>
      <c r="AKS144" s="46">
        <v>0</v>
      </c>
      <c r="AKT144" s="46">
        <v>0</v>
      </c>
      <c r="AKU144" s="46">
        <v>0</v>
      </c>
      <c r="AKV144" s="46">
        <v>0</v>
      </c>
      <c r="AKW144" s="46">
        <v>0</v>
      </c>
      <c r="AKX144" s="46">
        <v>0</v>
      </c>
      <c r="AKY144" s="46">
        <v>0</v>
      </c>
      <c r="AKZ144" s="46">
        <v>0</v>
      </c>
      <c r="ALA144" s="46">
        <v>0</v>
      </c>
      <c r="ALB144" s="46">
        <v>0</v>
      </c>
      <c r="ALC144" s="46">
        <v>0</v>
      </c>
      <c r="ALD144" s="46">
        <v>0</v>
      </c>
      <c r="ALE144" s="46">
        <v>0</v>
      </c>
      <c r="ALF144" s="46">
        <v>0</v>
      </c>
      <c r="ALG144" s="46">
        <v>0</v>
      </c>
      <c r="ALH144" s="46">
        <v>0</v>
      </c>
      <c r="ALI144" s="46">
        <v>0</v>
      </c>
      <c r="ALJ144" s="46">
        <v>0</v>
      </c>
      <c r="ALK144" s="46">
        <v>0</v>
      </c>
      <c r="ALL144" s="46">
        <v>0</v>
      </c>
      <c r="ALM144" s="46">
        <v>0</v>
      </c>
      <c r="ALN144" s="46">
        <v>0</v>
      </c>
      <c r="ALO144" s="46">
        <v>0</v>
      </c>
      <c r="ALP144" s="46">
        <v>0</v>
      </c>
      <c r="ALQ144" s="46">
        <v>0</v>
      </c>
      <c r="ALR144" s="46">
        <v>0</v>
      </c>
      <c r="ALS144" s="46">
        <v>0</v>
      </c>
      <c r="ALT144" s="46">
        <v>0</v>
      </c>
      <c r="ALU144" s="46">
        <v>0</v>
      </c>
      <c r="ALV144" s="46">
        <v>0</v>
      </c>
      <c r="ALW144" s="46">
        <v>0</v>
      </c>
      <c r="ALX144" s="46">
        <v>0</v>
      </c>
      <c r="ALY144" s="46">
        <v>0</v>
      </c>
      <c r="ALZ144" s="46">
        <v>0</v>
      </c>
      <c r="AMA144" s="46">
        <v>0</v>
      </c>
      <c r="AMB144" s="46">
        <v>0</v>
      </c>
      <c r="AMC144" s="46">
        <v>0</v>
      </c>
      <c r="AMD144" s="46">
        <v>0</v>
      </c>
      <c r="AME144" s="46">
        <v>0</v>
      </c>
      <c r="AMF144" s="46">
        <v>0</v>
      </c>
      <c r="AMG144" s="46">
        <v>0</v>
      </c>
      <c r="AMH144" s="46">
        <v>0</v>
      </c>
      <c r="AMI144" s="46">
        <v>0</v>
      </c>
      <c r="AMJ144" s="46">
        <v>0</v>
      </c>
      <c r="AMK144" s="46">
        <v>0</v>
      </c>
      <c r="AML144" s="46">
        <v>0</v>
      </c>
      <c r="AMM144" s="46">
        <v>0</v>
      </c>
      <c r="AMN144" s="46">
        <v>0</v>
      </c>
      <c r="AMO144" s="46">
        <v>0</v>
      </c>
      <c r="AMP144" s="46">
        <v>0</v>
      </c>
      <c r="AMQ144" s="46">
        <v>0</v>
      </c>
      <c r="AMR144" s="46">
        <v>0</v>
      </c>
      <c r="AMS144" s="46">
        <v>0</v>
      </c>
      <c r="AMT144" s="46">
        <v>0</v>
      </c>
      <c r="AMU144" s="46">
        <v>0</v>
      </c>
      <c r="AMV144" s="46">
        <v>0</v>
      </c>
      <c r="AMW144" s="46">
        <v>0</v>
      </c>
      <c r="AMX144" s="46">
        <v>0</v>
      </c>
      <c r="AMY144" s="46">
        <v>0</v>
      </c>
      <c r="AMZ144" s="46">
        <v>0</v>
      </c>
      <c r="ANA144" s="46">
        <v>0</v>
      </c>
      <c r="ANB144" s="46">
        <v>0</v>
      </c>
      <c r="ANC144" s="46">
        <v>0</v>
      </c>
      <c r="AND144" s="46">
        <v>0</v>
      </c>
      <c r="ANE144" s="46">
        <v>0</v>
      </c>
      <c r="ANF144" s="46">
        <v>0</v>
      </c>
      <c r="ANG144" s="46">
        <v>0</v>
      </c>
      <c r="ANH144" s="46">
        <v>0</v>
      </c>
      <c r="ANI144" s="46">
        <v>0</v>
      </c>
      <c r="ANJ144" s="46">
        <v>0</v>
      </c>
      <c r="ANK144" s="46">
        <v>0</v>
      </c>
      <c r="ANL144" s="46">
        <v>0</v>
      </c>
      <c r="ANM144" s="46">
        <v>0</v>
      </c>
      <c r="ANN144" s="46">
        <v>0</v>
      </c>
      <c r="ANO144" s="46">
        <v>0</v>
      </c>
      <c r="ANP144" s="46">
        <v>0</v>
      </c>
      <c r="ANQ144" s="46">
        <v>0</v>
      </c>
      <c r="ANR144" s="46">
        <v>0</v>
      </c>
      <c r="ANS144" s="46">
        <v>0</v>
      </c>
      <c r="ANT144" s="46">
        <v>0</v>
      </c>
      <c r="ANU144" s="46">
        <v>0</v>
      </c>
      <c r="ANV144" s="46">
        <v>0</v>
      </c>
      <c r="ANW144" s="46">
        <v>0</v>
      </c>
      <c r="ANX144" s="46">
        <v>0</v>
      </c>
      <c r="ANY144" s="46">
        <v>0</v>
      </c>
      <c r="ANZ144" s="46">
        <v>0</v>
      </c>
      <c r="AOA144" s="46">
        <v>0</v>
      </c>
      <c r="AOB144" s="46">
        <v>0</v>
      </c>
      <c r="AOC144" s="46">
        <v>0</v>
      </c>
      <c r="AOD144" s="46">
        <v>0</v>
      </c>
      <c r="AOE144" s="46">
        <v>0</v>
      </c>
      <c r="AOF144" s="46">
        <v>0</v>
      </c>
      <c r="AOG144" s="46">
        <v>0</v>
      </c>
      <c r="AOH144" s="46">
        <v>0</v>
      </c>
      <c r="AOI144" s="46">
        <v>0</v>
      </c>
      <c r="AOJ144" s="46">
        <v>0</v>
      </c>
      <c r="AOK144" s="46">
        <v>0</v>
      </c>
      <c r="AOL144" s="46">
        <v>0</v>
      </c>
      <c r="AOM144" s="46">
        <v>0</v>
      </c>
      <c r="AON144" s="46">
        <v>0</v>
      </c>
      <c r="AOO144" s="46">
        <v>0</v>
      </c>
      <c r="AOP144" s="46">
        <v>0</v>
      </c>
      <c r="AOQ144" s="46">
        <v>0</v>
      </c>
      <c r="AOR144" s="46">
        <v>0</v>
      </c>
      <c r="AOS144" s="46">
        <v>0</v>
      </c>
      <c r="AOT144" s="46">
        <v>0</v>
      </c>
      <c r="AOU144" s="46">
        <v>0</v>
      </c>
      <c r="AOV144" s="46">
        <v>0</v>
      </c>
      <c r="AOW144" s="46">
        <v>0</v>
      </c>
      <c r="AOX144" s="46">
        <v>0</v>
      </c>
      <c r="AOY144" s="46">
        <v>0</v>
      </c>
      <c r="AOZ144" s="46">
        <v>0</v>
      </c>
      <c r="APA144" s="46">
        <v>0</v>
      </c>
      <c r="APB144" s="46">
        <v>0</v>
      </c>
      <c r="APC144" s="46">
        <v>0</v>
      </c>
      <c r="APD144" s="46">
        <v>0</v>
      </c>
      <c r="APE144" s="46">
        <v>0</v>
      </c>
      <c r="APF144" s="46">
        <v>0</v>
      </c>
      <c r="APG144" s="46">
        <v>0</v>
      </c>
      <c r="APH144" s="46">
        <v>0</v>
      </c>
      <c r="API144" s="46">
        <v>0</v>
      </c>
      <c r="APJ144" s="46">
        <v>0</v>
      </c>
      <c r="APK144" s="46">
        <v>0</v>
      </c>
      <c r="APL144" s="46">
        <v>0</v>
      </c>
      <c r="APM144" s="46">
        <v>0</v>
      </c>
      <c r="APN144" s="46">
        <v>0</v>
      </c>
      <c r="APO144" s="46">
        <v>0</v>
      </c>
      <c r="APP144" s="46">
        <v>0</v>
      </c>
      <c r="APQ144" s="46">
        <v>0</v>
      </c>
      <c r="APR144" s="46">
        <v>0</v>
      </c>
      <c r="APS144" s="46">
        <v>0</v>
      </c>
      <c r="APT144" s="46">
        <v>0</v>
      </c>
      <c r="APU144" s="46">
        <v>0</v>
      </c>
      <c r="APV144" s="46">
        <v>0</v>
      </c>
      <c r="APW144" s="46">
        <v>0</v>
      </c>
      <c r="APX144" s="46">
        <v>0</v>
      </c>
      <c r="APY144" s="46">
        <v>0</v>
      </c>
      <c r="APZ144" s="46">
        <v>0</v>
      </c>
      <c r="AQA144" s="46">
        <v>0</v>
      </c>
      <c r="AQB144" s="46">
        <v>0</v>
      </c>
      <c r="AQC144" s="46">
        <v>0</v>
      </c>
      <c r="AQD144" s="46">
        <v>0</v>
      </c>
      <c r="AQE144" s="46">
        <v>0</v>
      </c>
      <c r="AQF144" s="46">
        <v>0</v>
      </c>
      <c r="AQG144" s="46">
        <v>0</v>
      </c>
      <c r="AQH144" s="46">
        <v>0</v>
      </c>
      <c r="AQI144" s="46">
        <v>0</v>
      </c>
      <c r="AQJ144" s="46">
        <v>0</v>
      </c>
      <c r="AQK144" s="46">
        <v>0</v>
      </c>
      <c r="AQL144" s="46">
        <v>0</v>
      </c>
      <c r="AQM144" s="46">
        <v>0</v>
      </c>
      <c r="AQN144" s="46">
        <v>0</v>
      </c>
      <c r="AQO144" s="46">
        <v>0</v>
      </c>
      <c r="AQP144" s="46">
        <v>0</v>
      </c>
      <c r="AQQ144" s="46">
        <v>0</v>
      </c>
      <c r="AQR144" s="46">
        <v>0</v>
      </c>
      <c r="AQS144" s="46">
        <v>0</v>
      </c>
      <c r="AQT144" s="46">
        <v>0</v>
      </c>
      <c r="AQU144" s="46">
        <v>0</v>
      </c>
      <c r="AQV144" s="46">
        <v>0</v>
      </c>
      <c r="AQW144" s="46">
        <v>0</v>
      </c>
      <c r="AQX144" s="46">
        <v>0</v>
      </c>
      <c r="AQY144" s="46">
        <v>0</v>
      </c>
      <c r="AQZ144" s="46">
        <v>0</v>
      </c>
      <c r="ARA144" s="46">
        <v>0</v>
      </c>
      <c r="ARB144" s="46">
        <v>0</v>
      </c>
      <c r="ARC144" s="46">
        <v>0</v>
      </c>
      <c r="ARD144" s="46">
        <v>0</v>
      </c>
      <c r="ARE144" s="46">
        <v>0</v>
      </c>
      <c r="ARF144" s="46">
        <v>0</v>
      </c>
      <c r="ARG144" s="46">
        <v>0</v>
      </c>
      <c r="ARH144" s="46">
        <v>0</v>
      </c>
      <c r="ARI144" s="46">
        <v>0</v>
      </c>
      <c r="ARJ144" s="46">
        <v>0</v>
      </c>
      <c r="ARK144" s="46">
        <v>0</v>
      </c>
      <c r="ARL144" s="46">
        <v>0</v>
      </c>
      <c r="ARM144" s="46">
        <v>0</v>
      </c>
      <c r="ARN144" s="46">
        <v>0</v>
      </c>
      <c r="ARO144" s="46">
        <v>0</v>
      </c>
      <c r="ARP144" s="46">
        <v>0</v>
      </c>
      <c r="ARQ144" s="46">
        <v>0</v>
      </c>
      <c r="ARR144" s="46">
        <v>0</v>
      </c>
      <c r="ARS144" s="46">
        <v>0</v>
      </c>
      <c r="ART144" s="46">
        <v>0</v>
      </c>
      <c r="ARU144" s="46">
        <v>0</v>
      </c>
      <c r="ARV144" s="46">
        <v>0</v>
      </c>
      <c r="ARW144" s="46">
        <v>0</v>
      </c>
      <c r="ARX144" s="46">
        <v>0</v>
      </c>
      <c r="ARY144" s="46">
        <v>0</v>
      </c>
      <c r="ARZ144" s="46">
        <v>0</v>
      </c>
      <c r="ASA144" s="46">
        <v>0</v>
      </c>
      <c r="ASB144" s="46">
        <v>0</v>
      </c>
      <c r="ASC144" s="46">
        <v>0</v>
      </c>
      <c r="ASD144" s="46">
        <v>0</v>
      </c>
      <c r="ASE144" s="46">
        <v>0</v>
      </c>
      <c r="ASF144" s="46">
        <v>0</v>
      </c>
      <c r="ASG144" s="46">
        <v>0</v>
      </c>
      <c r="ASH144" s="46">
        <v>0</v>
      </c>
      <c r="ASI144" s="46">
        <v>0</v>
      </c>
      <c r="ASJ144" s="46">
        <v>0</v>
      </c>
      <c r="ASK144" s="46">
        <v>0</v>
      </c>
      <c r="ASL144" s="46">
        <v>0</v>
      </c>
      <c r="ASM144" s="46">
        <v>0</v>
      </c>
      <c r="ASN144" s="46">
        <v>0</v>
      </c>
      <c r="ASO144" s="46">
        <v>0</v>
      </c>
      <c r="ASP144" s="46">
        <v>0</v>
      </c>
      <c r="ASQ144" s="46">
        <v>0</v>
      </c>
      <c r="ASR144" s="46">
        <v>0</v>
      </c>
      <c r="ASS144" s="46">
        <v>0</v>
      </c>
      <c r="AST144" s="46">
        <v>0</v>
      </c>
      <c r="ASU144" s="46">
        <v>0</v>
      </c>
      <c r="ASV144" s="46">
        <v>0</v>
      </c>
      <c r="ASW144" s="46">
        <v>0</v>
      </c>
      <c r="ASX144" s="46">
        <v>0</v>
      </c>
      <c r="ASY144" s="46">
        <v>0</v>
      </c>
      <c r="ASZ144" s="46">
        <v>0</v>
      </c>
      <c r="ATA144" s="46">
        <v>0</v>
      </c>
      <c r="ATB144" s="46">
        <v>0</v>
      </c>
      <c r="ATC144" s="46">
        <v>0</v>
      </c>
      <c r="ATD144" s="46">
        <v>0</v>
      </c>
      <c r="ATE144" s="46">
        <v>0</v>
      </c>
      <c r="ATF144" s="46">
        <v>0</v>
      </c>
      <c r="ATG144" s="46">
        <v>0</v>
      </c>
      <c r="ATH144" s="46">
        <v>0</v>
      </c>
      <c r="ATI144" s="46">
        <v>0</v>
      </c>
      <c r="ATJ144" s="46">
        <v>0</v>
      </c>
      <c r="ATK144" s="46">
        <v>0</v>
      </c>
      <c r="ATL144" s="46">
        <v>0</v>
      </c>
      <c r="ATM144" s="46">
        <v>0</v>
      </c>
      <c r="ATN144" s="46">
        <v>0</v>
      </c>
      <c r="ATO144" s="46">
        <v>0</v>
      </c>
      <c r="ATP144" s="46">
        <v>0</v>
      </c>
      <c r="ATQ144" s="46">
        <v>0</v>
      </c>
      <c r="ATR144" s="46">
        <v>0</v>
      </c>
      <c r="ATS144" s="46">
        <v>0</v>
      </c>
      <c r="ATT144" s="46">
        <v>0</v>
      </c>
      <c r="ATU144" s="46">
        <v>0</v>
      </c>
      <c r="ATV144" s="46">
        <v>0</v>
      </c>
      <c r="ATW144" s="46">
        <v>0</v>
      </c>
      <c r="ATX144" s="46">
        <v>0</v>
      </c>
      <c r="ATY144" s="46">
        <v>0</v>
      </c>
      <c r="ATZ144" s="46">
        <v>0</v>
      </c>
      <c r="AUA144" s="46">
        <v>0</v>
      </c>
      <c r="AUB144" s="46">
        <v>0</v>
      </c>
      <c r="AUC144" s="46">
        <v>0</v>
      </c>
      <c r="AUD144" s="46">
        <v>0</v>
      </c>
      <c r="AUE144" s="46">
        <v>0</v>
      </c>
      <c r="AUF144" s="46">
        <v>0</v>
      </c>
      <c r="AUG144" s="46">
        <v>0</v>
      </c>
      <c r="AUH144" s="46">
        <v>0</v>
      </c>
      <c r="AUI144" s="46">
        <v>0</v>
      </c>
      <c r="AUJ144" s="46">
        <v>0</v>
      </c>
      <c r="AUK144" s="46">
        <v>0</v>
      </c>
      <c r="AUL144" s="46">
        <v>0</v>
      </c>
      <c r="AUM144" s="46">
        <v>0</v>
      </c>
      <c r="AUN144" s="46">
        <v>0</v>
      </c>
      <c r="AUO144" s="46">
        <v>0</v>
      </c>
      <c r="AUP144" s="46">
        <v>0</v>
      </c>
      <c r="AUQ144" s="46">
        <v>0</v>
      </c>
      <c r="AUR144" s="46">
        <v>0</v>
      </c>
      <c r="AUS144" s="46">
        <v>0</v>
      </c>
      <c r="AUT144" s="46">
        <v>0</v>
      </c>
      <c r="AUU144" s="46">
        <v>0</v>
      </c>
      <c r="AUV144" s="46">
        <v>0</v>
      </c>
      <c r="AUW144" s="46">
        <v>0</v>
      </c>
      <c r="AUX144" s="46">
        <v>0</v>
      </c>
      <c r="AUY144" s="46">
        <v>0</v>
      </c>
      <c r="AUZ144" s="46">
        <v>0</v>
      </c>
      <c r="AVA144" s="46">
        <v>0</v>
      </c>
      <c r="AVB144" s="46">
        <v>0</v>
      </c>
      <c r="AVC144" s="46">
        <v>0</v>
      </c>
      <c r="AVD144" s="46">
        <v>0</v>
      </c>
      <c r="AVE144" s="46">
        <v>0</v>
      </c>
      <c r="AVF144" s="46">
        <v>0</v>
      </c>
      <c r="AVG144" s="46">
        <v>0</v>
      </c>
      <c r="AVH144" s="46">
        <v>0</v>
      </c>
      <c r="AVI144" s="46">
        <v>0</v>
      </c>
      <c r="AVJ144" s="46">
        <v>0</v>
      </c>
      <c r="AVK144" s="46">
        <v>0</v>
      </c>
      <c r="AVL144" s="46">
        <v>0</v>
      </c>
      <c r="AVM144" s="46">
        <v>0</v>
      </c>
      <c r="AVN144" s="46">
        <v>0</v>
      </c>
      <c r="AVO144" s="46">
        <v>0</v>
      </c>
      <c r="AVP144" s="46">
        <v>0</v>
      </c>
      <c r="AVQ144" s="46">
        <v>0</v>
      </c>
      <c r="AVR144" s="46">
        <v>0</v>
      </c>
      <c r="AVS144" s="46">
        <v>0</v>
      </c>
      <c r="AVT144" s="46">
        <v>0</v>
      </c>
      <c r="AVU144" s="46">
        <v>0</v>
      </c>
      <c r="AVV144" s="46">
        <v>0</v>
      </c>
      <c r="AVW144" s="46">
        <v>0</v>
      </c>
      <c r="AVX144" s="46">
        <v>0</v>
      </c>
      <c r="AVY144" s="46">
        <v>0</v>
      </c>
      <c r="AVZ144" s="46">
        <v>0</v>
      </c>
      <c r="AWA144" s="46">
        <v>0</v>
      </c>
      <c r="AWB144" s="46">
        <v>0</v>
      </c>
      <c r="AWC144" s="46">
        <v>0</v>
      </c>
      <c r="AWD144" s="46">
        <v>0</v>
      </c>
      <c r="AWE144" s="46">
        <v>0</v>
      </c>
      <c r="AWF144" s="46">
        <v>0</v>
      </c>
      <c r="AWG144" s="46">
        <v>0</v>
      </c>
      <c r="AWH144" s="46">
        <v>0</v>
      </c>
      <c r="AWI144" s="46">
        <v>0</v>
      </c>
      <c r="AWJ144" s="46">
        <v>0</v>
      </c>
      <c r="AWK144" s="46">
        <v>0</v>
      </c>
      <c r="AWL144" s="46">
        <v>0</v>
      </c>
      <c r="AWM144" s="46">
        <v>0</v>
      </c>
      <c r="AWN144" s="46">
        <v>0</v>
      </c>
      <c r="AWO144" s="46">
        <v>0</v>
      </c>
      <c r="AWP144" s="46">
        <v>0</v>
      </c>
      <c r="AWQ144" s="46">
        <v>0</v>
      </c>
      <c r="AWR144" s="46">
        <v>0</v>
      </c>
      <c r="AWS144" s="46">
        <v>0</v>
      </c>
      <c r="AWT144" s="46">
        <v>0</v>
      </c>
      <c r="AWU144" s="46">
        <v>0</v>
      </c>
      <c r="AWV144" s="46">
        <v>0</v>
      </c>
      <c r="AWW144" s="46">
        <v>0</v>
      </c>
      <c r="AWX144" s="46">
        <v>0</v>
      </c>
      <c r="AWY144" s="46">
        <v>0</v>
      </c>
      <c r="AWZ144" s="46">
        <v>0</v>
      </c>
      <c r="AXA144" s="46">
        <v>0</v>
      </c>
      <c r="AXB144" s="46">
        <v>0</v>
      </c>
      <c r="AXC144" s="46">
        <v>0</v>
      </c>
      <c r="AXD144" s="46">
        <v>0</v>
      </c>
      <c r="AXE144" s="46">
        <v>0</v>
      </c>
      <c r="AXF144" s="46">
        <v>0</v>
      </c>
      <c r="AXG144" s="46">
        <v>0</v>
      </c>
      <c r="AXH144" s="46">
        <v>0</v>
      </c>
      <c r="AXI144" s="46">
        <v>0</v>
      </c>
      <c r="AXJ144" s="46">
        <v>0</v>
      </c>
      <c r="AXK144" s="46">
        <v>0</v>
      </c>
      <c r="AXL144" s="46">
        <v>0</v>
      </c>
      <c r="AXM144" s="46">
        <v>0</v>
      </c>
      <c r="AXN144" s="46">
        <v>0</v>
      </c>
      <c r="AXO144" s="46">
        <v>0</v>
      </c>
      <c r="AXP144" s="46">
        <v>0</v>
      </c>
      <c r="AXQ144" s="46">
        <v>0</v>
      </c>
      <c r="AXR144" s="46">
        <v>0</v>
      </c>
      <c r="AXS144" s="46">
        <v>0</v>
      </c>
      <c r="AXT144" s="46">
        <v>0</v>
      </c>
      <c r="AXU144" s="46">
        <v>0</v>
      </c>
      <c r="AXV144" s="46">
        <v>0</v>
      </c>
      <c r="AXW144" s="46">
        <v>0</v>
      </c>
      <c r="AXX144" s="46">
        <v>0</v>
      </c>
      <c r="AXY144" s="46">
        <v>0</v>
      </c>
      <c r="AXZ144" s="46">
        <v>0</v>
      </c>
      <c r="AYA144" s="46">
        <v>0</v>
      </c>
      <c r="AYB144" s="46">
        <v>0</v>
      </c>
      <c r="AYC144" s="46">
        <v>0</v>
      </c>
      <c r="AYD144" s="46">
        <v>0</v>
      </c>
      <c r="AYE144" s="46">
        <v>0</v>
      </c>
      <c r="AYF144" s="46">
        <v>0</v>
      </c>
      <c r="AYG144" s="46">
        <v>0</v>
      </c>
      <c r="AYH144" s="46">
        <v>0</v>
      </c>
      <c r="AYI144" s="46">
        <v>685585.35881069815</v>
      </c>
      <c r="AYJ144" s="46">
        <v>0</v>
      </c>
      <c r="AYK144" s="46">
        <v>0</v>
      </c>
      <c r="AYL144" s="46">
        <v>0</v>
      </c>
      <c r="AYM144" s="46">
        <v>0</v>
      </c>
      <c r="AYN144" s="46">
        <v>0</v>
      </c>
      <c r="AYO144" s="46">
        <v>0</v>
      </c>
      <c r="AYP144" s="46">
        <v>0</v>
      </c>
      <c r="AYQ144" s="46">
        <v>0</v>
      </c>
      <c r="AYR144" s="46">
        <v>0</v>
      </c>
      <c r="AYS144" s="46">
        <v>0</v>
      </c>
      <c r="AYT144" s="46">
        <v>0</v>
      </c>
      <c r="AYU144" s="46">
        <v>0</v>
      </c>
      <c r="AYV144" s="46">
        <v>0</v>
      </c>
      <c r="AYW144" s="46">
        <v>0</v>
      </c>
      <c r="AYX144" s="46">
        <v>0</v>
      </c>
      <c r="AYY144" s="46">
        <v>0</v>
      </c>
      <c r="AYZ144" s="46">
        <v>0</v>
      </c>
      <c r="AZA144" s="46">
        <v>0</v>
      </c>
      <c r="AZB144" s="46">
        <v>0</v>
      </c>
      <c r="AZC144" s="46">
        <v>0</v>
      </c>
      <c r="AZD144" s="46">
        <v>0</v>
      </c>
      <c r="AZE144" s="46">
        <v>0</v>
      </c>
      <c r="AZF144" s="46">
        <v>0</v>
      </c>
      <c r="AZG144" s="46">
        <v>0</v>
      </c>
      <c r="AZH144" s="46">
        <v>0</v>
      </c>
      <c r="AZI144" s="46">
        <v>0</v>
      </c>
      <c r="AZJ144" s="46">
        <v>0</v>
      </c>
      <c r="AZK144" s="46">
        <v>0</v>
      </c>
      <c r="AZL144" s="46">
        <v>0</v>
      </c>
      <c r="AZM144" s="46">
        <v>0</v>
      </c>
      <c r="AZN144" s="46">
        <v>0</v>
      </c>
      <c r="AZO144" s="46">
        <v>0</v>
      </c>
      <c r="AZP144" s="46">
        <v>0</v>
      </c>
      <c r="AZQ144" s="46">
        <v>0</v>
      </c>
      <c r="AZR144" s="46">
        <v>0</v>
      </c>
      <c r="AZS144" s="46">
        <v>0</v>
      </c>
      <c r="AZT144" s="46">
        <v>0</v>
      </c>
      <c r="AZU144" s="46">
        <v>0</v>
      </c>
      <c r="AZV144" s="46">
        <v>0</v>
      </c>
      <c r="AZW144" s="46">
        <v>0</v>
      </c>
      <c r="AZX144" s="46">
        <v>0</v>
      </c>
      <c r="AZY144" s="46">
        <v>0</v>
      </c>
      <c r="AZZ144" s="46">
        <v>0</v>
      </c>
      <c r="BAA144" s="46">
        <v>0</v>
      </c>
      <c r="BAB144" s="46">
        <v>0</v>
      </c>
      <c r="BAC144" s="46">
        <v>0</v>
      </c>
      <c r="BAD144" s="46">
        <v>0</v>
      </c>
      <c r="BAE144" s="46">
        <v>0</v>
      </c>
      <c r="BAF144" s="46">
        <v>0</v>
      </c>
      <c r="BAG144" s="46">
        <v>0</v>
      </c>
      <c r="BAH144" s="46">
        <v>0</v>
      </c>
      <c r="BAI144" s="46">
        <v>0</v>
      </c>
      <c r="BAJ144" s="46">
        <v>0</v>
      </c>
      <c r="BAK144" s="46">
        <v>0</v>
      </c>
      <c r="BAL144" s="46">
        <v>0</v>
      </c>
      <c r="BAM144" s="46">
        <v>0</v>
      </c>
      <c r="BAN144" s="46">
        <v>0</v>
      </c>
      <c r="BAO144" s="46">
        <v>0</v>
      </c>
      <c r="BAP144" s="46">
        <v>0</v>
      </c>
      <c r="BAQ144" s="46">
        <v>0</v>
      </c>
      <c r="BAR144" s="46">
        <v>0</v>
      </c>
      <c r="BAS144" s="46">
        <v>0</v>
      </c>
      <c r="BAT144" s="46">
        <v>0</v>
      </c>
      <c r="BAU144" s="46">
        <v>0</v>
      </c>
      <c r="BAV144" s="46">
        <v>0</v>
      </c>
      <c r="BAW144" s="46">
        <v>0</v>
      </c>
      <c r="BAX144" s="46">
        <v>0</v>
      </c>
      <c r="BAY144" s="46">
        <v>0</v>
      </c>
      <c r="BAZ144" s="46">
        <v>0</v>
      </c>
      <c r="BBA144" s="46">
        <v>0</v>
      </c>
      <c r="BBB144" s="46">
        <v>0</v>
      </c>
      <c r="BBC144" s="46">
        <v>0</v>
      </c>
      <c r="BBD144" s="46">
        <v>0</v>
      </c>
      <c r="BBE144" s="46">
        <v>0</v>
      </c>
      <c r="BBF144" s="46">
        <v>0</v>
      </c>
      <c r="BBG144" s="46">
        <v>0</v>
      </c>
      <c r="BBH144" s="46">
        <v>0</v>
      </c>
      <c r="BBI144" s="46">
        <v>0</v>
      </c>
      <c r="BBJ144" s="46">
        <v>0</v>
      </c>
      <c r="BBK144" s="46">
        <v>0</v>
      </c>
      <c r="BBL144" s="46">
        <v>0</v>
      </c>
      <c r="BBM144" s="46">
        <v>0</v>
      </c>
      <c r="BBN144" s="46">
        <v>0</v>
      </c>
      <c r="BBO144" s="46">
        <v>0</v>
      </c>
      <c r="BBP144" s="46">
        <v>0</v>
      </c>
      <c r="BBQ144" s="46">
        <v>0</v>
      </c>
      <c r="BBR144" s="46">
        <v>0</v>
      </c>
      <c r="BBS144" s="46">
        <v>0</v>
      </c>
      <c r="BBT144" s="46">
        <v>0</v>
      </c>
      <c r="BBU144" s="46">
        <v>0</v>
      </c>
      <c r="BBV144" s="46">
        <v>0</v>
      </c>
      <c r="BBW144" s="46">
        <v>0</v>
      </c>
      <c r="BBX144" s="46">
        <v>0</v>
      </c>
      <c r="BBY144" s="46">
        <v>0</v>
      </c>
      <c r="BBZ144" s="46">
        <v>0</v>
      </c>
      <c r="BCA144" s="46">
        <v>0</v>
      </c>
      <c r="BCB144" s="46">
        <v>0</v>
      </c>
      <c r="BCC144" s="46">
        <v>0</v>
      </c>
      <c r="BCD144" s="46">
        <v>0</v>
      </c>
      <c r="BCE144" s="46">
        <v>0</v>
      </c>
      <c r="BCF144" s="46">
        <v>0</v>
      </c>
      <c r="BCG144" s="46">
        <v>0</v>
      </c>
      <c r="BCH144" s="46">
        <v>0</v>
      </c>
      <c r="BCI144" s="46">
        <v>0</v>
      </c>
      <c r="BCJ144" s="46">
        <v>0</v>
      </c>
      <c r="BCK144" s="46">
        <v>0</v>
      </c>
      <c r="BCL144" s="46">
        <v>0</v>
      </c>
      <c r="BCM144" s="46">
        <v>0</v>
      </c>
      <c r="BCN144" s="46">
        <v>0</v>
      </c>
      <c r="BCO144" s="46">
        <v>0</v>
      </c>
      <c r="BCP144" s="46">
        <v>0</v>
      </c>
      <c r="BCQ144" s="46">
        <v>0</v>
      </c>
      <c r="BCR144" s="46">
        <v>0</v>
      </c>
      <c r="BCS144" s="46">
        <v>0</v>
      </c>
      <c r="BCT144" s="46">
        <v>0</v>
      </c>
      <c r="BCU144" s="46">
        <v>0</v>
      </c>
      <c r="BCV144" s="46">
        <v>0</v>
      </c>
      <c r="BCW144" s="46">
        <v>0</v>
      </c>
      <c r="BCX144" s="46">
        <v>2284440.3152377028</v>
      </c>
      <c r="BCY144" s="46">
        <v>0</v>
      </c>
      <c r="BCZ144" s="46">
        <v>0</v>
      </c>
      <c r="BDA144" s="46">
        <v>0</v>
      </c>
      <c r="BDB144" s="46">
        <v>0</v>
      </c>
      <c r="BDC144" s="46">
        <v>0</v>
      </c>
      <c r="BDD144" s="46">
        <v>0</v>
      </c>
      <c r="BDE144" s="46">
        <v>0</v>
      </c>
      <c r="BDF144" s="46">
        <v>4597749.9067219058</v>
      </c>
      <c r="BDG144" s="46">
        <v>0</v>
      </c>
      <c r="BDH144" s="46">
        <v>1236149.2801918178</v>
      </c>
      <c r="BDI144" s="46">
        <v>0</v>
      </c>
      <c r="BDJ144" s="46">
        <v>0</v>
      </c>
      <c r="BDK144" s="46">
        <v>0</v>
      </c>
      <c r="BDL144" s="46">
        <v>0</v>
      </c>
      <c r="BDM144" s="46">
        <v>0</v>
      </c>
      <c r="BDN144" s="46">
        <v>0</v>
      </c>
      <c r="BDO144" s="46">
        <v>0</v>
      </c>
      <c r="BDP144" s="46">
        <v>0</v>
      </c>
      <c r="BDQ144" s="46">
        <v>0</v>
      </c>
      <c r="BDR144" s="46">
        <v>0</v>
      </c>
      <c r="BDS144" s="46">
        <v>0</v>
      </c>
      <c r="BDT144" s="46">
        <v>0</v>
      </c>
      <c r="BDU144" s="46">
        <v>0</v>
      </c>
      <c r="BDV144" s="46">
        <v>0</v>
      </c>
      <c r="BDW144" s="46">
        <v>0</v>
      </c>
      <c r="BDX144" s="46">
        <v>0</v>
      </c>
      <c r="BDY144" s="46">
        <v>0</v>
      </c>
      <c r="BDZ144" s="46">
        <v>0</v>
      </c>
      <c r="BEA144" s="46">
        <v>0</v>
      </c>
      <c r="BEB144" s="46">
        <v>0</v>
      </c>
      <c r="BEC144" s="46">
        <v>0</v>
      </c>
      <c r="BED144" s="46">
        <v>0</v>
      </c>
      <c r="BEE144" s="46">
        <v>7275852.8036791123</v>
      </c>
      <c r="BEF144" s="46">
        <v>0</v>
      </c>
      <c r="BEG144" s="46">
        <v>0</v>
      </c>
      <c r="BEH144" s="46">
        <v>0</v>
      </c>
      <c r="BEI144" s="46">
        <v>0</v>
      </c>
      <c r="BEJ144" s="46">
        <v>0</v>
      </c>
      <c r="BEK144" s="46">
        <v>0</v>
      </c>
      <c r="BEL144" s="46">
        <v>0</v>
      </c>
      <c r="BEM144" s="46">
        <v>0</v>
      </c>
      <c r="BEN144" s="46">
        <v>0</v>
      </c>
      <c r="BEO144" s="46">
        <v>0</v>
      </c>
      <c r="BEP144" s="46">
        <v>0</v>
      </c>
      <c r="BEQ144" s="46">
        <v>0</v>
      </c>
      <c r="BER144" s="46">
        <v>0</v>
      </c>
      <c r="BES144" s="46">
        <v>0</v>
      </c>
      <c r="BET144" s="46">
        <v>10550877.496329492</v>
      </c>
      <c r="BEU144" s="46">
        <v>0</v>
      </c>
      <c r="BEV144" s="46">
        <v>0</v>
      </c>
      <c r="BEW144" s="46">
        <v>0</v>
      </c>
      <c r="BEX144" s="46">
        <v>0</v>
      </c>
      <c r="BEY144" s="46">
        <v>0</v>
      </c>
      <c r="BEZ144" s="46">
        <v>0</v>
      </c>
      <c r="BFA144" s="46">
        <v>0</v>
      </c>
      <c r="BFB144" s="46">
        <v>0</v>
      </c>
      <c r="BFC144" s="46">
        <v>0</v>
      </c>
      <c r="BFD144" s="46">
        <v>0</v>
      </c>
      <c r="BFE144" s="46">
        <v>0</v>
      </c>
      <c r="BFF144" s="46">
        <v>0</v>
      </c>
      <c r="BFG144" s="46">
        <v>0</v>
      </c>
      <c r="BFH144" s="46">
        <v>0</v>
      </c>
      <c r="BFI144" s="46">
        <v>0</v>
      </c>
      <c r="BFJ144" s="46">
        <v>0</v>
      </c>
      <c r="BFK144" s="46">
        <v>0</v>
      </c>
      <c r="BFL144" s="46">
        <v>0</v>
      </c>
      <c r="BFM144" s="46">
        <v>0</v>
      </c>
    </row>
    <row r="145" spans="10:1630" x14ac:dyDescent="0.25">
      <c r="J145" s="92">
        <v>886468.88470989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0</v>
      </c>
      <c r="R145" s="44">
        <v>0</v>
      </c>
      <c r="S145" s="44">
        <v>0</v>
      </c>
      <c r="T145" s="44">
        <v>0</v>
      </c>
      <c r="U145" s="44">
        <v>0</v>
      </c>
      <c r="V145" s="44">
        <v>0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0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  <c r="EG145" s="44">
        <v>0</v>
      </c>
      <c r="EH145" s="44">
        <v>0</v>
      </c>
      <c r="EI145" s="44">
        <v>0</v>
      </c>
      <c r="EJ145" s="44">
        <v>0</v>
      </c>
      <c r="EK145" s="44">
        <v>0</v>
      </c>
      <c r="EL145" s="44">
        <v>0</v>
      </c>
      <c r="EM145" s="44">
        <v>0</v>
      </c>
      <c r="EN145" s="44">
        <v>0</v>
      </c>
      <c r="EO145" s="44">
        <v>0</v>
      </c>
      <c r="EP145" s="44">
        <v>0</v>
      </c>
      <c r="EQ145" s="44">
        <v>0</v>
      </c>
      <c r="ER145" s="44">
        <v>0</v>
      </c>
      <c r="ES145" s="44">
        <v>0</v>
      </c>
      <c r="ET145" s="44">
        <v>0</v>
      </c>
      <c r="EU145" s="44">
        <v>0</v>
      </c>
      <c r="EV145" s="44">
        <v>0</v>
      </c>
      <c r="EW145" s="44">
        <v>0</v>
      </c>
      <c r="EX145" s="44">
        <v>0</v>
      </c>
      <c r="EY145" s="44">
        <v>0</v>
      </c>
      <c r="EZ145" s="44">
        <v>0</v>
      </c>
      <c r="FA145" s="44">
        <v>0</v>
      </c>
      <c r="FB145" s="44">
        <v>0</v>
      </c>
      <c r="FC145" s="44">
        <v>0</v>
      </c>
      <c r="FD145" s="44">
        <v>0</v>
      </c>
      <c r="FE145" s="44">
        <v>0</v>
      </c>
      <c r="FF145" s="44">
        <v>0</v>
      </c>
      <c r="FG145" s="44">
        <v>0</v>
      </c>
      <c r="FH145" s="44">
        <v>0</v>
      </c>
      <c r="FI145" s="44">
        <v>0</v>
      </c>
      <c r="FJ145" s="44">
        <v>0</v>
      </c>
      <c r="FK145" s="44">
        <v>0</v>
      </c>
      <c r="FL145" s="44">
        <v>0</v>
      </c>
      <c r="FM145" s="44">
        <v>0</v>
      </c>
      <c r="FN145" s="44">
        <v>0</v>
      </c>
      <c r="FO145" s="44">
        <v>0</v>
      </c>
      <c r="FP145" s="44">
        <v>0</v>
      </c>
      <c r="FQ145" s="44">
        <v>0</v>
      </c>
      <c r="FR145" s="44">
        <v>0</v>
      </c>
      <c r="FS145" s="44">
        <v>0</v>
      </c>
      <c r="FT145" s="44">
        <v>0</v>
      </c>
      <c r="FU145" s="44">
        <v>0</v>
      </c>
      <c r="FV145" s="44">
        <v>0</v>
      </c>
      <c r="FW145" s="44">
        <v>0</v>
      </c>
      <c r="FX145" s="44">
        <v>0</v>
      </c>
      <c r="FY145" s="44">
        <v>0</v>
      </c>
      <c r="FZ145" s="44">
        <v>0</v>
      </c>
      <c r="GA145" s="44">
        <v>0</v>
      </c>
      <c r="GB145" s="44">
        <v>0</v>
      </c>
      <c r="GC145" s="44">
        <v>0</v>
      </c>
      <c r="GD145" s="44">
        <v>0</v>
      </c>
      <c r="GE145" s="44">
        <v>0</v>
      </c>
      <c r="GF145" s="44">
        <v>0</v>
      </c>
      <c r="GG145" s="44">
        <v>0</v>
      </c>
      <c r="GH145" s="44">
        <v>0</v>
      </c>
      <c r="GI145" s="44">
        <v>0</v>
      </c>
      <c r="GJ145" s="44">
        <v>0</v>
      </c>
      <c r="GK145" s="44">
        <v>0</v>
      </c>
      <c r="GL145" s="44">
        <v>0</v>
      </c>
      <c r="GM145" s="44">
        <v>0</v>
      </c>
      <c r="GN145" s="44">
        <v>0</v>
      </c>
      <c r="GO145" s="44">
        <v>0</v>
      </c>
      <c r="GP145" s="44">
        <v>0</v>
      </c>
      <c r="GQ145" s="44">
        <v>0</v>
      </c>
      <c r="GR145" s="44">
        <v>0</v>
      </c>
      <c r="GS145" s="44">
        <v>0</v>
      </c>
      <c r="GT145" s="44">
        <v>0</v>
      </c>
      <c r="GU145" s="44">
        <v>0</v>
      </c>
      <c r="GV145" s="44">
        <v>0</v>
      </c>
      <c r="GW145" s="44">
        <v>0</v>
      </c>
      <c r="GX145" s="44">
        <v>0</v>
      </c>
      <c r="GY145" s="44">
        <v>0</v>
      </c>
      <c r="GZ145" s="44">
        <v>0</v>
      </c>
      <c r="HA145" s="44">
        <v>0</v>
      </c>
      <c r="HB145" s="44">
        <v>0</v>
      </c>
      <c r="HC145" s="44">
        <v>0</v>
      </c>
      <c r="HD145" s="44">
        <v>0</v>
      </c>
      <c r="HE145" s="44">
        <v>0</v>
      </c>
      <c r="HF145" s="44">
        <v>0</v>
      </c>
      <c r="HG145" s="44">
        <v>0</v>
      </c>
      <c r="HH145" s="44">
        <v>0</v>
      </c>
      <c r="HI145" s="44">
        <v>0</v>
      </c>
      <c r="HJ145" s="44">
        <v>0</v>
      </c>
      <c r="HK145" s="44">
        <v>0</v>
      </c>
      <c r="HL145" s="44">
        <v>0</v>
      </c>
      <c r="HM145" s="44">
        <v>0</v>
      </c>
      <c r="HN145" s="44">
        <v>0</v>
      </c>
      <c r="HO145" s="44">
        <v>0</v>
      </c>
      <c r="HP145" s="44">
        <v>0</v>
      </c>
      <c r="HQ145" s="44">
        <v>0</v>
      </c>
      <c r="HR145" s="44">
        <v>0</v>
      </c>
      <c r="HS145" s="44">
        <v>0</v>
      </c>
      <c r="HT145" s="44">
        <v>0</v>
      </c>
      <c r="HU145" s="44">
        <v>0</v>
      </c>
      <c r="HV145" s="44">
        <v>0</v>
      </c>
      <c r="HW145" s="44">
        <v>0</v>
      </c>
      <c r="HX145" s="44">
        <v>0</v>
      </c>
      <c r="HY145" s="44">
        <v>0</v>
      </c>
      <c r="HZ145" s="44">
        <v>0</v>
      </c>
      <c r="IA145" s="44">
        <v>0</v>
      </c>
      <c r="IB145" s="44">
        <v>0</v>
      </c>
      <c r="IC145" s="44">
        <v>0</v>
      </c>
      <c r="ID145" s="44">
        <v>0</v>
      </c>
      <c r="IE145" s="44">
        <v>0</v>
      </c>
      <c r="IF145" s="44">
        <v>0</v>
      </c>
      <c r="IG145" s="44">
        <v>0</v>
      </c>
      <c r="IH145" s="44">
        <v>0</v>
      </c>
      <c r="II145" s="44">
        <v>0</v>
      </c>
      <c r="IJ145" s="44">
        <v>0</v>
      </c>
      <c r="IK145" s="44">
        <v>0</v>
      </c>
      <c r="IL145" s="44">
        <v>0</v>
      </c>
      <c r="IM145" s="44">
        <v>0</v>
      </c>
      <c r="IN145" s="44">
        <v>0</v>
      </c>
      <c r="IO145" s="44">
        <v>0</v>
      </c>
      <c r="IP145" s="44">
        <v>0</v>
      </c>
      <c r="IQ145" s="44">
        <v>0</v>
      </c>
      <c r="IR145" s="44">
        <v>0</v>
      </c>
      <c r="IS145" s="44">
        <v>0</v>
      </c>
      <c r="IT145" s="44">
        <v>0</v>
      </c>
      <c r="IU145" s="44">
        <v>0</v>
      </c>
      <c r="IV145" s="44">
        <v>0</v>
      </c>
      <c r="IW145" s="44">
        <v>0</v>
      </c>
      <c r="IX145" s="44">
        <v>0</v>
      </c>
      <c r="IY145" s="44">
        <v>0</v>
      </c>
      <c r="IZ145" s="44">
        <v>0</v>
      </c>
      <c r="JA145" s="44">
        <v>0</v>
      </c>
      <c r="JB145" s="44">
        <v>0</v>
      </c>
      <c r="JC145" s="44">
        <v>0</v>
      </c>
      <c r="JD145" s="44">
        <v>0</v>
      </c>
      <c r="JE145" s="44">
        <v>0</v>
      </c>
      <c r="JF145" s="44">
        <v>0</v>
      </c>
      <c r="JG145" s="44">
        <v>0</v>
      </c>
      <c r="JH145" s="44">
        <v>0</v>
      </c>
      <c r="JI145" s="44">
        <v>0</v>
      </c>
      <c r="JJ145" s="44">
        <v>0</v>
      </c>
      <c r="JK145" s="44">
        <v>0</v>
      </c>
      <c r="JL145" s="44">
        <v>0</v>
      </c>
      <c r="JM145" s="44">
        <v>0</v>
      </c>
      <c r="JN145" s="44">
        <v>0</v>
      </c>
      <c r="JO145" s="44">
        <v>0</v>
      </c>
      <c r="JP145" s="44">
        <v>0</v>
      </c>
      <c r="JQ145" s="44">
        <v>0</v>
      </c>
      <c r="JR145" s="44">
        <v>0</v>
      </c>
      <c r="JS145" s="44">
        <v>0</v>
      </c>
      <c r="JT145" s="44">
        <v>0</v>
      </c>
      <c r="JU145" s="44">
        <v>0</v>
      </c>
      <c r="JV145" s="44">
        <v>0</v>
      </c>
      <c r="JW145" s="44">
        <v>0</v>
      </c>
      <c r="JX145" s="44">
        <v>0</v>
      </c>
      <c r="JY145" s="44">
        <v>0</v>
      </c>
      <c r="JZ145" s="44">
        <v>0</v>
      </c>
      <c r="KA145" s="44">
        <v>0</v>
      </c>
      <c r="KB145" s="44">
        <v>0</v>
      </c>
      <c r="KC145" s="44">
        <v>0</v>
      </c>
      <c r="KD145" s="44">
        <v>0</v>
      </c>
      <c r="KE145" s="44">
        <v>0</v>
      </c>
      <c r="KF145" s="44">
        <v>0</v>
      </c>
      <c r="KG145" s="44">
        <v>0</v>
      </c>
      <c r="KH145" s="44">
        <v>0</v>
      </c>
      <c r="KI145" s="44">
        <v>0</v>
      </c>
      <c r="KJ145" s="44">
        <v>0</v>
      </c>
      <c r="KK145" s="44">
        <v>0</v>
      </c>
      <c r="KL145" s="44">
        <v>0</v>
      </c>
      <c r="KM145" s="44">
        <v>0</v>
      </c>
      <c r="KN145" s="44">
        <v>0</v>
      </c>
      <c r="KO145" s="44">
        <v>0</v>
      </c>
      <c r="KP145" s="44">
        <v>0</v>
      </c>
      <c r="KQ145" s="44">
        <v>0</v>
      </c>
      <c r="KR145" s="44">
        <v>0</v>
      </c>
      <c r="KS145" s="44">
        <v>0</v>
      </c>
      <c r="KT145" s="44">
        <v>0</v>
      </c>
      <c r="KU145" s="44">
        <v>0</v>
      </c>
      <c r="KV145" s="44">
        <v>0</v>
      </c>
      <c r="KW145" s="44">
        <v>0</v>
      </c>
      <c r="KX145" s="44">
        <v>0</v>
      </c>
      <c r="KY145" s="44">
        <v>0</v>
      </c>
      <c r="KZ145" s="46">
        <v>0</v>
      </c>
      <c r="LA145" s="46">
        <v>0</v>
      </c>
      <c r="LB145" s="46">
        <v>0</v>
      </c>
      <c r="LC145" s="46">
        <v>0</v>
      </c>
      <c r="LD145" s="46">
        <v>0</v>
      </c>
      <c r="LE145" s="46">
        <v>0</v>
      </c>
      <c r="LF145" s="46">
        <v>0</v>
      </c>
      <c r="LG145" s="46">
        <v>0</v>
      </c>
      <c r="LH145" s="46">
        <v>0</v>
      </c>
      <c r="LI145" s="46">
        <v>0</v>
      </c>
      <c r="LJ145" s="46">
        <v>0</v>
      </c>
      <c r="LK145" s="46">
        <v>0</v>
      </c>
      <c r="LL145" s="46">
        <v>0</v>
      </c>
      <c r="LM145" s="46">
        <v>0</v>
      </c>
      <c r="LN145" s="46">
        <v>0</v>
      </c>
      <c r="LO145" s="46">
        <v>0</v>
      </c>
      <c r="LP145" s="46">
        <v>0</v>
      </c>
      <c r="LQ145" s="46">
        <v>0</v>
      </c>
      <c r="LR145" s="46">
        <v>0</v>
      </c>
      <c r="LS145" s="46">
        <v>0</v>
      </c>
      <c r="LT145" s="46">
        <v>0</v>
      </c>
      <c r="LU145" s="46">
        <v>0</v>
      </c>
      <c r="LV145" s="46">
        <v>0</v>
      </c>
      <c r="LW145" s="46">
        <v>0</v>
      </c>
      <c r="LX145" s="46">
        <v>0</v>
      </c>
      <c r="LY145" s="46">
        <v>0</v>
      </c>
      <c r="LZ145" s="46">
        <v>0</v>
      </c>
      <c r="MA145" s="46">
        <v>0</v>
      </c>
      <c r="MB145" s="46">
        <v>0</v>
      </c>
      <c r="MC145" s="46">
        <v>0</v>
      </c>
      <c r="MD145" s="46">
        <v>0</v>
      </c>
      <c r="ME145" s="46">
        <v>0</v>
      </c>
      <c r="MF145" s="46">
        <v>0</v>
      </c>
      <c r="MG145" s="46">
        <v>0</v>
      </c>
      <c r="MH145" s="46">
        <v>0</v>
      </c>
      <c r="MI145" s="46">
        <v>0</v>
      </c>
      <c r="MJ145" s="46">
        <v>0</v>
      </c>
      <c r="MK145" s="46">
        <v>0</v>
      </c>
      <c r="ML145" s="46">
        <v>0</v>
      </c>
      <c r="MM145" s="46">
        <v>0</v>
      </c>
      <c r="MN145" s="46">
        <v>0</v>
      </c>
      <c r="MO145" s="46">
        <v>0</v>
      </c>
      <c r="MP145" s="46">
        <v>0</v>
      </c>
      <c r="MQ145" s="46">
        <v>0</v>
      </c>
      <c r="MR145" s="46">
        <v>0</v>
      </c>
      <c r="MS145" s="46">
        <v>0</v>
      </c>
      <c r="MT145" s="46">
        <v>0</v>
      </c>
      <c r="MU145" s="46">
        <v>0</v>
      </c>
      <c r="MV145" s="46">
        <v>0</v>
      </c>
      <c r="MW145" s="46">
        <v>0</v>
      </c>
      <c r="MX145" s="46">
        <v>0</v>
      </c>
      <c r="MY145" s="46">
        <v>0</v>
      </c>
      <c r="MZ145" s="46">
        <v>0</v>
      </c>
      <c r="NA145" s="46">
        <v>0</v>
      </c>
      <c r="NB145" s="46">
        <v>0</v>
      </c>
      <c r="NC145" s="46">
        <v>0</v>
      </c>
      <c r="ND145" s="46">
        <v>0</v>
      </c>
      <c r="NE145" s="46">
        <v>0</v>
      </c>
      <c r="NF145" s="46">
        <v>0</v>
      </c>
      <c r="NG145" s="46">
        <v>0</v>
      </c>
      <c r="NH145" s="46">
        <v>0</v>
      </c>
      <c r="NI145" s="46">
        <v>0</v>
      </c>
      <c r="NJ145" s="46">
        <v>0</v>
      </c>
      <c r="NK145" s="46">
        <v>0</v>
      </c>
      <c r="NL145" s="46">
        <v>0</v>
      </c>
      <c r="NM145" s="46">
        <v>0</v>
      </c>
      <c r="NN145" s="46">
        <v>0</v>
      </c>
      <c r="NO145" s="46">
        <v>0</v>
      </c>
      <c r="NP145" s="46">
        <v>0</v>
      </c>
      <c r="NQ145" s="46">
        <v>0</v>
      </c>
      <c r="NR145" s="46">
        <v>0</v>
      </c>
      <c r="NS145" s="46">
        <v>0</v>
      </c>
      <c r="NT145" s="46">
        <v>0</v>
      </c>
      <c r="NU145" s="46">
        <v>0</v>
      </c>
      <c r="NV145" s="46">
        <v>0</v>
      </c>
      <c r="NW145" s="46">
        <v>0</v>
      </c>
      <c r="NX145" s="46">
        <v>0</v>
      </c>
      <c r="NY145" s="46">
        <v>0</v>
      </c>
      <c r="NZ145" s="46">
        <v>0</v>
      </c>
      <c r="OA145" s="46">
        <v>0</v>
      </c>
      <c r="OB145" s="46">
        <v>0</v>
      </c>
      <c r="OC145" s="46">
        <v>0</v>
      </c>
      <c r="OD145" s="46">
        <v>0</v>
      </c>
      <c r="OE145" s="46">
        <v>0</v>
      </c>
      <c r="OF145" s="46">
        <v>0</v>
      </c>
      <c r="OG145" s="46">
        <v>0</v>
      </c>
      <c r="OH145" s="46">
        <v>0</v>
      </c>
      <c r="OI145" s="46">
        <v>0</v>
      </c>
      <c r="OJ145" s="46">
        <v>0</v>
      </c>
      <c r="OK145" s="46">
        <v>0</v>
      </c>
      <c r="OL145" s="46">
        <v>0</v>
      </c>
      <c r="OM145" s="46">
        <v>0</v>
      </c>
      <c r="ON145" s="46">
        <v>0</v>
      </c>
      <c r="OO145" s="46">
        <v>0</v>
      </c>
      <c r="OP145" s="46">
        <v>0</v>
      </c>
      <c r="OQ145" s="46">
        <v>0</v>
      </c>
      <c r="OR145" s="46">
        <v>0</v>
      </c>
      <c r="OS145" s="46">
        <v>0</v>
      </c>
      <c r="OT145" s="46">
        <v>0</v>
      </c>
      <c r="OU145" s="46">
        <v>0</v>
      </c>
      <c r="OV145" s="46">
        <v>0</v>
      </c>
      <c r="OW145" s="46">
        <v>0</v>
      </c>
      <c r="OX145" s="46">
        <v>0</v>
      </c>
      <c r="OY145" s="46">
        <v>0</v>
      </c>
      <c r="OZ145" s="46">
        <v>0</v>
      </c>
      <c r="PA145" s="46">
        <v>0</v>
      </c>
      <c r="PB145" s="46">
        <v>0</v>
      </c>
      <c r="PC145" s="46">
        <v>0</v>
      </c>
      <c r="PD145" s="46">
        <v>0</v>
      </c>
      <c r="PE145" s="46">
        <v>0</v>
      </c>
      <c r="PF145" s="46">
        <v>0</v>
      </c>
      <c r="PG145" s="46">
        <v>0</v>
      </c>
      <c r="PH145" s="46">
        <v>0</v>
      </c>
      <c r="PI145" s="46">
        <v>0</v>
      </c>
      <c r="PJ145" s="46">
        <v>0</v>
      </c>
      <c r="PK145" s="46">
        <v>0</v>
      </c>
      <c r="PL145" s="46">
        <v>0</v>
      </c>
      <c r="PM145" s="46">
        <v>0</v>
      </c>
      <c r="PN145" s="46">
        <v>0</v>
      </c>
      <c r="PO145" s="46">
        <v>0</v>
      </c>
      <c r="PP145" s="46">
        <v>0</v>
      </c>
      <c r="PQ145" s="46">
        <v>0</v>
      </c>
      <c r="PR145" s="46">
        <v>0</v>
      </c>
      <c r="PS145" s="46">
        <v>0</v>
      </c>
      <c r="PT145" s="46">
        <v>0</v>
      </c>
      <c r="PU145" s="46">
        <v>0</v>
      </c>
      <c r="PV145" s="46">
        <v>0</v>
      </c>
      <c r="PW145" s="46">
        <v>0</v>
      </c>
      <c r="PX145" s="46">
        <v>0</v>
      </c>
      <c r="PY145" s="46">
        <v>0</v>
      </c>
      <c r="PZ145" s="46">
        <v>0</v>
      </c>
      <c r="QA145" s="46">
        <v>0</v>
      </c>
      <c r="QB145" s="46">
        <v>0</v>
      </c>
      <c r="QC145" s="46">
        <v>0</v>
      </c>
      <c r="QD145" s="46">
        <v>0</v>
      </c>
      <c r="QE145" s="46">
        <v>0</v>
      </c>
      <c r="QF145" s="46">
        <v>0</v>
      </c>
      <c r="QG145" s="46">
        <v>0</v>
      </c>
      <c r="QH145" s="46">
        <v>0</v>
      </c>
      <c r="QI145" s="46">
        <v>0</v>
      </c>
      <c r="QJ145" s="46">
        <v>0</v>
      </c>
      <c r="QK145" s="46">
        <v>0</v>
      </c>
      <c r="QL145" s="46">
        <v>0</v>
      </c>
      <c r="QM145" s="46">
        <v>0</v>
      </c>
      <c r="QN145" s="46">
        <v>0</v>
      </c>
      <c r="QO145" s="46">
        <v>0</v>
      </c>
      <c r="QP145" s="46">
        <v>0</v>
      </c>
      <c r="QQ145" s="46">
        <v>0</v>
      </c>
      <c r="QR145" s="46">
        <v>0</v>
      </c>
      <c r="QS145" s="46">
        <v>0</v>
      </c>
      <c r="QT145" s="46">
        <v>0</v>
      </c>
      <c r="QU145" s="46">
        <v>0</v>
      </c>
      <c r="QV145" s="46">
        <v>0</v>
      </c>
      <c r="QW145" s="46">
        <v>0</v>
      </c>
      <c r="QX145" s="46">
        <v>0</v>
      </c>
      <c r="QY145" s="46">
        <v>0</v>
      </c>
      <c r="QZ145" s="46">
        <v>0</v>
      </c>
      <c r="RA145" s="46">
        <v>0</v>
      </c>
      <c r="RB145" s="46">
        <v>0</v>
      </c>
      <c r="RC145" s="46">
        <v>0</v>
      </c>
      <c r="RD145" s="46">
        <v>0</v>
      </c>
      <c r="RE145" s="46">
        <v>0</v>
      </c>
      <c r="RF145" s="46">
        <v>0</v>
      </c>
      <c r="RG145" s="46">
        <v>0</v>
      </c>
      <c r="RH145" s="46">
        <v>0</v>
      </c>
      <c r="RI145" s="46">
        <v>0</v>
      </c>
      <c r="RJ145" s="46">
        <v>0</v>
      </c>
      <c r="RK145" s="46">
        <v>0</v>
      </c>
      <c r="RL145" s="46">
        <v>0</v>
      </c>
      <c r="RM145" s="46">
        <v>0</v>
      </c>
      <c r="RN145" s="46">
        <v>0</v>
      </c>
      <c r="RO145" s="46">
        <v>0</v>
      </c>
      <c r="RP145" s="46">
        <v>0</v>
      </c>
      <c r="RQ145" s="46">
        <v>0</v>
      </c>
      <c r="RR145" s="46">
        <v>0</v>
      </c>
      <c r="RS145" s="46">
        <v>0</v>
      </c>
      <c r="RT145" s="46">
        <v>0</v>
      </c>
      <c r="RU145" s="46">
        <v>0</v>
      </c>
      <c r="RV145" s="46">
        <v>0</v>
      </c>
      <c r="RW145" s="46">
        <v>0</v>
      </c>
      <c r="RX145" s="46">
        <v>0</v>
      </c>
      <c r="RY145" s="46">
        <v>0</v>
      </c>
      <c r="RZ145" s="46">
        <v>0</v>
      </c>
      <c r="SA145" s="46">
        <v>0</v>
      </c>
      <c r="SB145" s="46">
        <v>0</v>
      </c>
      <c r="SC145" s="46">
        <v>0</v>
      </c>
      <c r="SD145" s="46">
        <v>0</v>
      </c>
      <c r="SE145" s="46">
        <v>0</v>
      </c>
      <c r="SF145" s="46">
        <v>0</v>
      </c>
      <c r="SG145" s="46">
        <v>0</v>
      </c>
      <c r="SH145" s="46">
        <v>0</v>
      </c>
      <c r="SI145" s="46">
        <v>0</v>
      </c>
      <c r="SJ145" s="46">
        <v>0</v>
      </c>
      <c r="SK145" s="46">
        <v>0</v>
      </c>
      <c r="SL145" s="46">
        <v>0</v>
      </c>
      <c r="SM145" s="46">
        <v>0</v>
      </c>
      <c r="SN145" s="46">
        <v>0</v>
      </c>
      <c r="SO145" s="46">
        <v>0</v>
      </c>
      <c r="SP145" s="46">
        <v>0</v>
      </c>
      <c r="SQ145" s="46">
        <v>0</v>
      </c>
      <c r="SR145" s="46">
        <v>0</v>
      </c>
      <c r="SS145" s="46">
        <v>0</v>
      </c>
      <c r="ST145" s="46">
        <v>0</v>
      </c>
      <c r="SU145" s="46">
        <v>0</v>
      </c>
      <c r="SV145" s="46">
        <v>0</v>
      </c>
      <c r="SW145" s="46">
        <v>0</v>
      </c>
      <c r="SX145" s="46">
        <v>0</v>
      </c>
      <c r="SY145" s="46">
        <v>0</v>
      </c>
      <c r="SZ145" s="46">
        <v>0</v>
      </c>
      <c r="TA145" s="46">
        <v>0</v>
      </c>
      <c r="TB145" s="46">
        <v>0</v>
      </c>
      <c r="TC145" s="46">
        <v>0</v>
      </c>
      <c r="TD145" s="46">
        <v>0</v>
      </c>
      <c r="TE145" s="46">
        <v>0</v>
      </c>
      <c r="TF145" s="46">
        <v>0</v>
      </c>
      <c r="TG145" s="46">
        <v>0</v>
      </c>
      <c r="TH145" s="46">
        <v>0</v>
      </c>
      <c r="TI145" s="46">
        <v>0</v>
      </c>
      <c r="TJ145" s="46">
        <v>0</v>
      </c>
      <c r="TK145" s="46">
        <v>0</v>
      </c>
      <c r="TL145" s="46">
        <v>0</v>
      </c>
      <c r="TM145" s="46">
        <v>0</v>
      </c>
      <c r="TN145" s="46">
        <v>0</v>
      </c>
      <c r="TO145" s="46">
        <v>0</v>
      </c>
      <c r="TP145" s="46">
        <v>0</v>
      </c>
      <c r="TQ145" s="46">
        <v>0</v>
      </c>
      <c r="TR145" s="46">
        <v>0</v>
      </c>
      <c r="TS145" s="46">
        <v>0</v>
      </c>
      <c r="TT145" s="46">
        <v>0</v>
      </c>
      <c r="TU145" s="46">
        <v>0</v>
      </c>
      <c r="TV145" s="46">
        <v>0</v>
      </c>
      <c r="TW145" s="46">
        <v>0</v>
      </c>
      <c r="TX145" s="46">
        <v>0</v>
      </c>
      <c r="TY145" s="46">
        <v>0</v>
      </c>
      <c r="TZ145" s="46">
        <v>0</v>
      </c>
      <c r="UA145" s="46">
        <v>0</v>
      </c>
      <c r="UB145" s="46">
        <v>0</v>
      </c>
      <c r="UC145" s="46">
        <v>0</v>
      </c>
      <c r="UD145" s="46">
        <v>0</v>
      </c>
      <c r="UE145" s="46">
        <v>0</v>
      </c>
      <c r="UF145" s="46">
        <v>0</v>
      </c>
      <c r="UG145" s="46">
        <v>0</v>
      </c>
      <c r="UH145" s="46">
        <v>0</v>
      </c>
      <c r="UI145" s="46">
        <v>0</v>
      </c>
      <c r="UJ145" s="46">
        <v>0</v>
      </c>
      <c r="UK145" s="46">
        <v>0</v>
      </c>
      <c r="UL145" s="46">
        <v>0</v>
      </c>
      <c r="UM145" s="46">
        <v>0</v>
      </c>
      <c r="UN145" s="46">
        <v>0</v>
      </c>
      <c r="UO145" s="46">
        <v>0</v>
      </c>
      <c r="UP145" s="46">
        <v>0</v>
      </c>
      <c r="UQ145" s="46">
        <v>0</v>
      </c>
      <c r="UR145" s="46">
        <v>0</v>
      </c>
      <c r="US145" s="46">
        <v>0</v>
      </c>
      <c r="UT145" s="46">
        <v>0</v>
      </c>
      <c r="UU145" s="46">
        <v>0</v>
      </c>
      <c r="UV145" s="46">
        <v>0</v>
      </c>
      <c r="UW145" s="46">
        <v>0</v>
      </c>
      <c r="UX145" s="46">
        <v>0</v>
      </c>
      <c r="UY145" s="46">
        <v>0</v>
      </c>
      <c r="UZ145" s="46">
        <v>0</v>
      </c>
      <c r="VA145" s="46">
        <v>0</v>
      </c>
      <c r="VB145" s="46">
        <v>0</v>
      </c>
      <c r="VC145" s="46">
        <v>0</v>
      </c>
      <c r="VD145" s="46">
        <v>0</v>
      </c>
      <c r="VE145" s="46">
        <v>0</v>
      </c>
      <c r="VF145" s="46">
        <v>0</v>
      </c>
      <c r="VG145" s="46">
        <v>0</v>
      </c>
      <c r="VH145" s="46">
        <v>0</v>
      </c>
      <c r="VI145" s="46">
        <v>0</v>
      </c>
      <c r="VJ145" s="46">
        <v>0</v>
      </c>
      <c r="VK145" s="46">
        <v>0</v>
      </c>
      <c r="VL145" s="46">
        <v>0</v>
      </c>
      <c r="VM145" s="46">
        <v>0</v>
      </c>
      <c r="VN145" s="46">
        <v>0</v>
      </c>
      <c r="VO145" s="46">
        <v>0</v>
      </c>
      <c r="VP145" s="46">
        <v>0</v>
      </c>
      <c r="VQ145" s="46">
        <v>0</v>
      </c>
      <c r="VR145" s="46">
        <v>0</v>
      </c>
      <c r="VS145" s="46">
        <v>0</v>
      </c>
      <c r="VT145" s="46">
        <v>0</v>
      </c>
      <c r="VU145" s="46">
        <v>0</v>
      </c>
      <c r="VV145" s="46">
        <v>0</v>
      </c>
      <c r="VW145" s="46">
        <v>0</v>
      </c>
      <c r="VX145" s="46">
        <v>0</v>
      </c>
      <c r="VY145" s="46">
        <v>0</v>
      </c>
      <c r="VZ145" s="46">
        <v>0</v>
      </c>
      <c r="WA145" s="46">
        <v>0</v>
      </c>
      <c r="WB145" s="46">
        <v>0</v>
      </c>
      <c r="WC145" s="46">
        <v>0</v>
      </c>
      <c r="WD145" s="46">
        <v>0</v>
      </c>
      <c r="WE145" s="46">
        <v>0</v>
      </c>
      <c r="WF145" s="46">
        <v>0</v>
      </c>
      <c r="WG145" s="46">
        <v>0</v>
      </c>
      <c r="WH145" s="46">
        <v>0</v>
      </c>
      <c r="WI145" s="46">
        <v>0</v>
      </c>
      <c r="WJ145" s="46">
        <v>0</v>
      </c>
      <c r="WK145" s="46">
        <v>0</v>
      </c>
      <c r="WL145" s="46">
        <v>0</v>
      </c>
      <c r="WM145" s="46">
        <v>0</v>
      </c>
      <c r="WN145" s="46">
        <v>0</v>
      </c>
      <c r="WO145" s="46">
        <v>0</v>
      </c>
      <c r="WP145" s="46">
        <v>0</v>
      </c>
      <c r="WQ145" s="46">
        <v>0</v>
      </c>
      <c r="WR145" s="46">
        <v>0</v>
      </c>
      <c r="WS145" s="46">
        <v>0</v>
      </c>
      <c r="WT145" s="46">
        <v>0</v>
      </c>
      <c r="WU145" s="46">
        <v>0</v>
      </c>
      <c r="WV145" s="46">
        <v>0</v>
      </c>
      <c r="WW145" s="46">
        <v>0</v>
      </c>
      <c r="WX145" s="46">
        <v>0</v>
      </c>
      <c r="WY145" s="46">
        <v>0</v>
      </c>
      <c r="WZ145" s="46">
        <v>0</v>
      </c>
      <c r="XA145" s="46">
        <v>0</v>
      </c>
      <c r="XB145" s="46">
        <v>0</v>
      </c>
      <c r="XC145" s="46">
        <v>0</v>
      </c>
      <c r="XD145" s="46">
        <v>0</v>
      </c>
      <c r="XE145" s="46">
        <v>0</v>
      </c>
      <c r="XF145" s="46">
        <v>0</v>
      </c>
      <c r="XG145" s="46">
        <v>0</v>
      </c>
      <c r="XH145" s="46">
        <v>0</v>
      </c>
      <c r="XI145" s="46">
        <v>0</v>
      </c>
      <c r="XJ145" s="46">
        <v>0</v>
      </c>
      <c r="XK145" s="46">
        <v>0</v>
      </c>
      <c r="XL145" s="46">
        <v>0</v>
      </c>
      <c r="XM145" s="46">
        <v>0</v>
      </c>
      <c r="XN145" s="46">
        <v>0</v>
      </c>
      <c r="XO145" s="46">
        <v>0</v>
      </c>
      <c r="XP145" s="46">
        <v>0</v>
      </c>
      <c r="XQ145" s="46">
        <v>0</v>
      </c>
      <c r="XR145" s="46">
        <v>0</v>
      </c>
      <c r="XS145" s="46">
        <v>0</v>
      </c>
      <c r="XT145" s="46">
        <v>0</v>
      </c>
      <c r="XU145" s="46">
        <v>0</v>
      </c>
      <c r="XV145" s="46">
        <v>0</v>
      </c>
      <c r="XW145" s="46">
        <v>0</v>
      </c>
      <c r="XX145" s="46">
        <v>0</v>
      </c>
      <c r="XY145" s="46">
        <v>0</v>
      </c>
      <c r="XZ145" s="46">
        <v>0</v>
      </c>
      <c r="YA145" s="46">
        <v>0</v>
      </c>
      <c r="YB145" s="46">
        <v>0</v>
      </c>
      <c r="YC145" s="46">
        <v>0</v>
      </c>
      <c r="YD145" s="46">
        <v>0</v>
      </c>
      <c r="YE145" s="46">
        <v>0</v>
      </c>
      <c r="YF145" s="46">
        <v>0</v>
      </c>
      <c r="YG145" s="46">
        <v>0</v>
      </c>
      <c r="YH145" s="46">
        <v>0</v>
      </c>
      <c r="YI145" s="46">
        <v>0</v>
      </c>
      <c r="YJ145" s="46">
        <v>0</v>
      </c>
      <c r="YK145" s="46">
        <v>0</v>
      </c>
      <c r="YL145" s="46">
        <v>0</v>
      </c>
      <c r="YM145" s="46">
        <v>0</v>
      </c>
      <c r="YN145" s="46">
        <v>0</v>
      </c>
      <c r="YO145" s="46">
        <v>0</v>
      </c>
      <c r="YP145" s="46">
        <v>0</v>
      </c>
      <c r="YQ145" s="46">
        <v>0</v>
      </c>
      <c r="YR145" s="46">
        <v>0</v>
      </c>
      <c r="YS145" s="46">
        <v>0</v>
      </c>
      <c r="YT145" s="46">
        <v>0</v>
      </c>
      <c r="YU145" s="46">
        <v>0</v>
      </c>
      <c r="YV145" s="46">
        <v>0</v>
      </c>
      <c r="YW145" s="46">
        <v>0</v>
      </c>
      <c r="YX145" s="46">
        <v>0</v>
      </c>
      <c r="YY145" s="46">
        <v>0</v>
      </c>
      <c r="YZ145" s="46">
        <v>0</v>
      </c>
      <c r="ZA145" s="46">
        <v>0</v>
      </c>
      <c r="ZB145" s="46">
        <v>0</v>
      </c>
      <c r="ZC145" s="46">
        <v>0</v>
      </c>
      <c r="ZD145" s="46">
        <v>0</v>
      </c>
      <c r="ZE145" s="46">
        <v>0</v>
      </c>
      <c r="ZF145" s="46">
        <v>0</v>
      </c>
      <c r="ZG145" s="46">
        <v>0</v>
      </c>
      <c r="ZH145" s="46">
        <v>0</v>
      </c>
      <c r="ZI145" s="46">
        <v>0</v>
      </c>
      <c r="ZJ145" s="46">
        <v>0</v>
      </c>
      <c r="ZK145" s="46">
        <v>0</v>
      </c>
      <c r="ZL145" s="46">
        <v>0</v>
      </c>
      <c r="ZM145" s="46">
        <v>0</v>
      </c>
      <c r="ZN145" s="46">
        <v>0</v>
      </c>
      <c r="ZO145" s="46">
        <v>0</v>
      </c>
      <c r="ZP145" s="46">
        <v>0</v>
      </c>
      <c r="ZQ145" s="46">
        <v>0</v>
      </c>
      <c r="ZR145" s="46">
        <v>0</v>
      </c>
      <c r="ZS145" s="46">
        <v>0</v>
      </c>
      <c r="ZT145" s="46">
        <v>0</v>
      </c>
      <c r="ZU145" s="46">
        <v>0</v>
      </c>
      <c r="ZV145" s="46">
        <v>0</v>
      </c>
      <c r="ZW145" s="46">
        <v>0</v>
      </c>
      <c r="ZX145" s="46">
        <v>0</v>
      </c>
      <c r="ZY145" s="46">
        <v>0</v>
      </c>
      <c r="ZZ145" s="46">
        <v>0</v>
      </c>
      <c r="AAA145" s="46">
        <v>0</v>
      </c>
      <c r="AAB145" s="46">
        <v>0</v>
      </c>
      <c r="AAC145" s="46">
        <v>0</v>
      </c>
      <c r="AAD145" s="46">
        <v>0</v>
      </c>
      <c r="AAE145" s="46">
        <v>0</v>
      </c>
      <c r="AAF145" s="46">
        <v>0</v>
      </c>
      <c r="AAG145" s="46">
        <v>0</v>
      </c>
      <c r="AAH145" s="46">
        <v>0</v>
      </c>
      <c r="AAI145" s="46">
        <v>0</v>
      </c>
      <c r="AAJ145" s="46">
        <v>0</v>
      </c>
      <c r="AAK145" s="46">
        <v>0</v>
      </c>
      <c r="AAL145" s="46">
        <v>0</v>
      </c>
      <c r="AAM145" s="46">
        <v>0</v>
      </c>
      <c r="AAN145" s="46">
        <v>0</v>
      </c>
      <c r="AAO145" s="46">
        <v>0</v>
      </c>
      <c r="AAP145" s="46">
        <v>0</v>
      </c>
      <c r="AAQ145" s="46">
        <v>0</v>
      </c>
      <c r="AAR145" s="46">
        <v>0</v>
      </c>
      <c r="AAS145" s="46">
        <v>0</v>
      </c>
      <c r="AAT145" s="46">
        <v>0</v>
      </c>
      <c r="AAU145" s="46">
        <v>0</v>
      </c>
      <c r="AAV145" s="46">
        <v>0</v>
      </c>
      <c r="AAW145" s="46">
        <v>0</v>
      </c>
      <c r="AAX145" s="46">
        <v>0</v>
      </c>
      <c r="AAY145" s="46">
        <v>0</v>
      </c>
      <c r="AAZ145" s="46">
        <v>0</v>
      </c>
      <c r="ABA145" s="46">
        <v>0</v>
      </c>
      <c r="ABB145" s="46">
        <v>0</v>
      </c>
      <c r="ABC145" s="46">
        <v>0</v>
      </c>
      <c r="ABD145" s="46">
        <v>0</v>
      </c>
      <c r="ABE145" s="46">
        <v>0</v>
      </c>
      <c r="ABF145" s="46">
        <v>0</v>
      </c>
      <c r="ABG145" s="46">
        <v>0</v>
      </c>
      <c r="ABH145" s="46">
        <v>0</v>
      </c>
      <c r="ABI145" s="46">
        <v>0</v>
      </c>
      <c r="ABJ145" s="46">
        <v>0</v>
      </c>
      <c r="ABK145" s="46">
        <v>0</v>
      </c>
      <c r="ABL145" s="46">
        <v>0</v>
      </c>
      <c r="ABM145" s="46">
        <v>0</v>
      </c>
      <c r="ABN145" s="46">
        <v>0</v>
      </c>
      <c r="ABO145" s="46">
        <v>0</v>
      </c>
      <c r="ABP145" s="46">
        <v>0</v>
      </c>
      <c r="ABQ145" s="46">
        <v>0</v>
      </c>
      <c r="ABR145" s="46">
        <v>0</v>
      </c>
      <c r="ABS145" s="46">
        <v>0</v>
      </c>
      <c r="ABT145" s="46">
        <v>0</v>
      </c>
      <c r="ABU145" s="46">
        <v>0</v>
      </c>
      <c r="ABV145" s="46">
        <v>0</v>
      </c>
      <c r="ABW145" s="46">
        <v>0</v>
      </c>
      <c r="ABX145" s="46">
        <v>0</v>
      </c>
      <c r="ABY145" s="46">
        <v>0</v>
      </c>
      <c r="ABZ145" s="46">
        <v>0</v>
      </c>
      <c r="ACA145" s="46">
        <v>0</v>
      </c>
      <c r="ACB145" s="46">
        <v>0</v>
      </c>
      <c r="ACC145" s="46">
        <v>0</v>
      </c>
      <c r="ACD145" s="46">
        <v>0</v>
      </c>
      <c r="ACE145" s="46">
        <v>0</v>
      </c>
      <c r="ACF145" s="46">
        <v>0</v>
      </c>
      <c r="ACG145" s="46">
        <v>0</v>
      </c>
      <c r="ACH145" s="46">
        <v>0</v>
      </c>
      <c r="ACI145" s="46">
        <v>0</v>
      </c>
      <c r="ACJ145" s="46">
        <v>0</v>
      </c>
      <c r="ACK145" s="46">
        <v>0</v>
      </c>
      <c r="ACL145" s="46">
        <v>0</v>
      </c>
      <c r="ACM145" s="46">
        <v>0</v>
      </c>
      <c r="ACN145" s="46">
        <v>0</v>
      </c>
      <c r="ACO145" s="46">
        <v>0</v>
      </c>
      <c r="ACP145" s="46">
        <v>0</v>
      </c>
      <c r="ACQ145" s="46">
        <v>0</v>
      </c>
      <c r="ACR145" s="46">
        <v>0</v>
      </c>
      <c r="ACS145" s="46">
        <v>0</v>
      </c>
      <c r="ACT145" s="46">
        <v>0</v>
      </c>
      <c r="ACU145" s="46">
        <v>0</v>
      </c>
      <c r="ACV145" s="46">
        <v>0</v>
      </c>
      <c r="ACW145" s="46">
        <v>0</v>
      </c>
      <c r="ACX145" s="46">
        <v>0</v>
      </c>
      <c r="ACY145" s="46">
        <v>0</v>
      </c>
      <c r="ACZ145" s="46">
        <v>0</v>
      </c>
      <c r="ADA145" s="46">
        <v>0</v>
      </c>
      <c r="ADB145" s="46">
        <v>0</v>
      </c>
      <c r="ADC145" s="46">
        <v>0</v>
      </c>
      <c r="ADD145" s="46">
        <v>0</v>
      </c>
      <c r="ADE145" s="46">
        <v>0</v>
      </c>
      <c r="ADF145" s="46">
        <v>0</v>
      </c>
      <c r="ADG145" s="46">
        <v>0</v>
      </c>
      <c r="ADH145" s="46">
        <v>0</v>
      </c>
      <c r="ADI145" s="46">
        <v>0</v>
      </c>
      <c r="ADJ145" s="46">
        <v>0</v>
      </c>
      <c r="ADK145" s="46">
        <v>0</v>
      </c>
      <c r="ADL145" s="46">
        <v>0</v>
      </c>
      <c r="ADM145" s="46">
        <v>0</v>
      </c>
      <c r="ADN145" s="46">
        <v>0</v>
      </c>
      <c r="ADO145" s="46">
        <v>0</v>
      </c>
      <c r="ADP145" s="46">
        <v>0</v>
      </c>
      <c r="ADQ145" s="46">
        <v>0</v>
      </c>
      <c r="ADR145" s="46">
        <v>0</v>
      </c>
      <c r="ADS145" s="46">
        <v>0</v>
      </c>
      <c r="ADT145" s="46">
        <v>0</v>
      </c>
      <c r="ADU145" s="46">
        <v>0</v>
      </c>
      <c r="ADV145" s="46">
        <v>0</v>
      </c>
      <c r="ADW145" s="46">
        <v>0</v>
      </c>
      <c r="ADX145" s="46">
        <v>0</v>
      </c>
      <c r="ADY145" s="46">
        <v>0</v>
      </c>
      <c r="ADZ145" s="46">
        <v>0</v>
      </c>
      <c r="AEA145" s="46">
        <v>0</v>
      </c>
      <c r="AEB145" s="46">
        <v>0</v>
      </c>
      <c r="AEC145" s="46">
        <v>0</v>
      </c>
      <c r="AED145" s="46">
        <v>0</v>
      </c>
      <c r="AEE145" s="46">
        <v>0</v>
      </c>
      <c r="AEF145" s="46">
        <v>0</v>
      </c>
      <c r="AEG145" s="46">
        <v>0</v>
      </c>
      <c r="AEH145" s="46">
        <v>0</v>
      </c>
      <c r="AEI145" s="46">
        <v>0</v>
      </c>
      <c r="AEJ145" s="46">
        <v>0</v>
      </c>
      <c r="AEK145" s="46">
        <v>0</v>
      </c>
      <c r="AEL145" s="46">
        <v>0</v>
      </c>
      <c r="AEM145" s="46">
        <v>0</v>
      </c>
      <c r="AEN145" s="46">
        <v>0</v>
      </c>
      <c r="AEO145" s="46">
        <v>0</v>
      </c>
      <c r="AEP145" s="46">
        <v>0</v>
      </c>
      <c r="AEQ145" s="46">
        <v>0</v>
      </c>
      <c r="AER145" s="46">
        <v>0</v>
      </c>
      <c r="AES145" s="46">
        <v>0</v>
      </c>
      <c r="AET145" s="46">
        <v>0</v>
      </c>
      <c r="AEU145" s="46">
        <v>0</v>
      </c>
      <c r="AEV145" s="46">
        <v>0</v>
      </c>
      <c r="AEW145" s="46">
        <v>0</v>
      </c>
      <c r="AEX145" s="46">
        <v>0</v>
      </c>
      <c r="AEY145" s="46">
        <v>0</v>
      </c>
      <c r="AEZ145" s="46">
        <v>0</v>
      </c>
      <c r="AFA145" s="46">
        <v>0</v>
      </c>
      <c r="AFB145" s="46">
        <v>0</v>
      </c>
      <c r="AFC145" s="46">
        <v>0</v>
      </c>
      <c r="AFD145" s="46">
        <v>0</v>
      </c>
      <c r="AFE145" s="46">
        <v>0</v>
      </c>
      <c r="AFF145" s="46">
        <v>0</v>
      </c>
      <c r="AFG145" s="46">
        <v>0</v>
      </c>
      <c r="AFH145" s="46">
        <v>0</v>
      </c>
      <c r="AFI145" s="46">
        <v>0</v>
      </c>
      <c r="AFJ145" s="46">
        <v>0</v>
      </c>
      <c r="AFK145" s="46">
        <v>0</v>
      </c>
      <c r="AFL145" s="46">
        <v>0</v>
      </c>
      <c r="AFM145" s="46">
        <v>0</v>
      </c>
      <c r="AFN145" s="46">
        <v>0</v>
      </c>
      <c r="AFO145" s="46">
        <v>0</v>
      </c>
      <c r="AFP145" s="46">
        <v>0</v>
      </c>
      <c r="AFQ145" s="46">
        <v>0</v>
      </c>
      <c r="AFR145" s="46">
        <v>0</v>
      </c>
      <c r="AFS145" s="46">
        <v>0</v>
      </c>
      <c r="AFT145" s="46">
        <v>0</v>
      </c>
      <c r="AFU145" s="46">
        <v>0</v>
      </c>
      <c r="AFV145" s="46">
        <v>0</v>
      </c>
      <c r="AFW145" s="46">
        <v>0</v>
      </c>
      <c r="AFX145" s="46">
        <v>0</v>
      </c>
      <c r="AFY145" s="46">
        <v>0</v>
      </c>
      <c r="AFZ145" s="46">
        <v>0</v>
      </c>
      <c r="AGA145" s="46">
        <v>0</v>
      </c>
      <c r="AGB145" s="46">
        <v>0</v>
      </c>
      <c r="AGC145" s="46">
        <v>0</v>
      </c>
      <c r="AGD145" s="46">
        <v>0</v>
      </c>
      <c r="AGE145" s="46">
        <v>0</v>
      </c>
      <c r="AGF145" s="46">
        <v>0</v>
      </c>
      <c r="AGG145" s="46">
        <v>0</v>
      </c>
      <c r="AGH145" s="46">
        <v>0</v>
      </c>
      <c r="AGI145" s="46">
        <v>0</v>
      </c>
      <c r="AGJ145" s="46">
        <v>0</v>
      </c>
      <c r="AGK145" s="46">
        <v>0</v>
      </c>
      <c r="AGL145" s="46">
        <v>0</v>
      </c>
      <c r="AGM145" s="46">
        <v>0</v>
      </c>
      <c r="AGN145" s="46">
        <v>0</v>
      </c>
      <c r="AGO145" s="46">
        <v>0</v>
      </c>
      <c r="AGP145" s="46">
        <v>0</v>
      </c>
      <c r="AGQ145" s="46">
        <v>0</v>
      </c>
      <c r="AGR145" s="46">
        <v>0</v>
      </c>
      <c r="AGS145" s="46">
        <v>0</v>
      </c>
      <c r="AGT145" s="46">
        <v>0</v>
      </c>
      <c r="AGU145" s="46">
        <v>0</v>
      </c>
      <c r="AGV145" s="46">
        <v>0</v>
      </c>
      <c r="AGW145" s="46">
        <v>0</v>
      </c>
      <c r="AGX145" s="46">
        <v>0</v>
      </c>
      <c r="AGY145" s="46">
        <v>0</v>
      </c>
      <c r="AGZ145" s="46">
        <v>0</v>
      </c>
      <c r="AHA145" s="46">
        <v>0</v>
      </c>
      <c r="AHB145" s="46">
        <v>0</v>
      </c>
      <c r="AHC145" s="46">
        <v>0</v>
      </c>
      <c r="AHD145" s="46">
        <v>0</v>
      </c>
      <c r="AHE145" s="46">
        <v>0</v>
      </c>
      <c r="AHF145" s="46">
        <v>0</v>
      </c>
      <c r="AHG145" s="46">
        <v>0</v>
      </c>
      <c r="AHH145" s="46">
        <v>0</v>
      </c>
      <c r="AHI145" s="46">
        <v>0</v>
      </c>
      <c r="AHJ145" s="46">
        <v>0</v>
      </c>
      <c r="AHK145" s="46">
        <v>0</v>
      </c>
      <c r="AHL145" s="46">
        <v>0</v>
      </c>
      <c r="AHM145" s="46">
        <v>0</v>
      </c>
      <c r="AHN145" s="46">
        <v>0</v>
      </c>
      <c r="AHO145" s="46">
        <v>0</v>
      </c>
      <c r="AHP145" s="46">
        <v>0</v>
      </c>
      <c r="AHQ145" s="46">
        <v>0</v>
      </c>
      <c r="AHR145" s="46">
        <v>0</v>
      </c>
      <c r="AHS145" s="46">
        <v>0</v>
      </c>
      <c r="AHT145" s="46">
        <v>0</v>
      </c>
      <c r="AHU145" s="46">
        <v>0</v>
      </c>
      <c r="AHV145" s="46">
        <v>0</v>
      </c>
      <c r="AHW145" s="46">
        <v>0</v>
      </c>
      <c r="AHX145" s="46">
        <v>0</v>
      </c>
      <c r="AHY145" s="46">
        <v>0</v>
      </c>
      <c r="AHZ145" s="46">
        <v>0</v>
      </c>
      <c r="AIA145" s="46">
        <v>0</v>
      </c>
      <c r="AIB145" s="46">
        <v>0</v>
      </c>
      <c r="AIC145" s="46">
        <v>0</v>
      </c>
      <c r="AID145" s="46">
        <v>0</v>
      </c>
      <c r="AIE145" s="46">
        <v>0</v>
      </c>
      <c r="AIF145" s="46">
        <v>0</v>
      </c>
      <c r="AIG145" s="46">
        <v>0</v>
      </c>
      <c r="AIH145" s="46">
        <v>0</v>
      </c>
      <c r="AII145" s="46">
        <v>0</v>
      </c>
      <c r="AIJ145" s="46">
        <v>0</v>
      </c>
      <c r="AIK145" s="46">
        <v>0</v>
      </c>
      <c r="AIL145" s="46">
        <v>0</v>
      </c>
      <c r="AIM145" s="46">
        <v>0</v>
      </c>
      <c r="AIN145" s="46">
        <v>0</v>
      </c>
      <c r="AIO145" s="46">
        <v>0</v>
      </c>
      <c r="AIP145" s="46">
        <v>0</v>
      </c>
      <c r="AIQ145" s="46">
        <v>0</v>
      </c>
      <c r="AIR145" s="46">
        <v>0</v>
      </c>
      <c r="AIS145" s="46">
        <v>0</v>
      </c>
      <c r="AIT145" s="46">
        <v>0</v>
      </c>
      <c r="AIU145" s="46">
        <v>0</v>
      </c>
      <c r="AIV145" s="46">
        <v>0</v>
      </c>
      <c r="AIW145" s="46">
        <v>0</v>
      </c>
      <c r="AIX145" s="46">
        <v>0</v>
      </c>
      <c r="AIY145" s="46">
        <v>0</v>
      </c>
      <c r="AIZ145" s="46">
        <v>0</v>
      </c>
      <c r="AJA145" s="46">
        <v>0</v>
      </c>
      <c r="AJB145" s="46">
        <v>0</v>
      </c>
      <c r="AJC145" s="46">
        <v>0</v>
      </c>
      <c r="AJD145" s="46">
        <v>0</v>
      </c>
      <c r="AJE145" s="46">
        <v>0</v>
      </c>
      <c r="AJF145" s="46">
        <v>0</v>
      </c>
      <c r="AJG145" s="46">
        <v>0</v>
      </c>
      <c r="AJH145" s="46">
        <v>0</v>
      </c>
      <c r="AJI145" s="46">
        <v>0</v>
      </c>
      <c r="AJJ145" s="46">
        <v>0</v>
      </c>
      <c r="AJK145" s="46">
        <v>0</v>
      </c>
      <c r="AJL145" s="46">
        <v>0</v>
      </c>
      <c r="AJM145" s="46">
        <v>0</v>
      </c>
      <c r="AJN145" s="46">
        <v>0</v>
      </c>
      <c r="AJO145" s="46">
        <v>0</v>
      </c>
      <c r="AJP145" s="46">
        <v>0</v>
      </c>
      <c r="AJQ145" s="46">
        <v>0</v>
      </c>
      <c r="AJR145" s="46">
        <v>0</v>
      </c>
      <c r="AJS145" s="46">
        <v>0</v>
      </c>
      <c r="AJT145" s="46">
        <v>0</v>
      </c>
      <c r="AJU145" s="46">
        <v>0</v>
      </c>
      <c r="AJV145" s="46">
        <v>0</v>
      </c>
      <c r="AJW145" s="46">
        <v>0</v>
      </c>
      <c r="AJX145" s="46">
        <v>0</v>
      </c>
      <c r="AJY145" s="46">
        <v>0</v>
      </c>
      <c r="AJZ145" s="46">
        <v>0</v>
      </c>
      <c r="AKA145" s="46">
        <v>0</v>
      </c>
      <c r="AKB145" s="46">
        <v>0</v>
      </c>
      <c r="AKC145" s="46">
        <v>0</v>
      </c>
      <c r="AKD145" s="46">
        <v>0</v>
      </c>
      <c r="AKE145" s="46">
        <v>0</v>
      </c>
      <c r="AKF145" s="46">
        <v>0</v>
      </c>
      <c r="AKG145" s="46">
        <v>0</v>
      </c>
      <c r="AKH145" s="46">
        <v>0</v>
      </c>
      <c r="AKI145" s="46">
        <v>0</v>
      </c>
      <c r="AKJ145" s="46">
        <v>0</v>
      </c>
      <c r="AKK145" s="46">
        <v>0</v>
      </c>
      <c r="AKL145" s="46">
        <v>0</v>
      </c>
      <c r="AKM145" s="46">
        <v>0</v>
      </c>
      <c r="AKN145" s="46">
        <v>0</v>
      </c>
      <c r="AKO145" s="46">
        <v>0</v>
      </c>
      <c r="AKP145" s="46">
        <v>0</v>
      </c>
      <c r="AKQ145" s="46">
        <v>0</v>
      </c>
      <c r="AKR145" s="46">
        <v>0</v>
      </c>
      <c r="AKS145" s="46">
        <v>0</v>
      </c>
      <c r="AKT145" s="46">
        <v>0</v>
      </c>
      <c r="AKU145" s="46">
        <v>0</v>
      </c>
      <c r="AKV145" s="46">
        <v>0</v>
      </c>
      <c r="AKW145" s="46">
        <v>0</v>
      </c>
      <c r="AKX145" s="46">
        <v>0</v>
      </c>
      <c r="AKY145" s="46">
        <v>0</v>
      </c>
      <c r="AKZ145" s="46">
        <v>0</v>
      </c>
      <c r="ALA145" s="46">
        <v>0</v>
      </c>
      <c r="ALB145" s="46">
        <v>0</v>
      </c>
      <c r="ALC145" s="46">
        <v>0</v>
      </c>
      <c r="ALD145" s="46">
        <v>0</v>
      </c>
      <c r="ALE145" s="46">
        <v>0</v>
      </c>
      <c r="ALF145" s="46">
        <v>0</v>
      </c>
      <c r="ALG145" s="46">
        <v>0</v>
      </c>
      <c r="ALH145" s="46">
        <v>0</v>
      </c>
      <c r="ALI145" s="46">
        <v>0</v>
      </c>
      <c r="ALJ145" s="46">
        <v>0</v>
      </c>
      <c r="ALK145" s="46">
        <v>0</v>
      </c>
      <c r="ALL145" s="46">
        <v>0</v>
      </c>
      <c r="ALM145" s="46">
        <v>0</v>
      </c>
      <c r="ALN145" s="46">
        <v>0</v>
      </c>
      <c r="ALO145" s="46">
        <v>0</v>
      </c>
      <c r="ALP145" s="46">
        <v>0</v>
      </c>
      <c r="ALQ145" s="46">
        <v>0</v>
      </c>
      <c r="ALR145" s="46">
        <v>0</v>
      </c>
      <c r="ALS145" s="46">
        <v>0</v>
      </c>
      <c r="ALT145" s="46">
        <v>0</v>
      </c>
      <c r="ALU145" s="46">
        <v>0</v>
      </c>
      <c r="ALV145" s="46">
        <v>0</v>
      </c>
      <c r="ALW145" s="46">
        <v>0</v>
      </c>
      <c r="ALX145" s="46">
        <v>0</v>
      </c>
      <c r="ALY145" s="46">
        <v>0</v>
      </c>
      <c r="ALZ145" s="46">
        <v>0</v>
      </c>
      <c r="AMA145" s="46">
        <v>0</v>
      </c>
      <c r="AMB145" s="46">
        <v>0</v>
      </c>
      <c r="AMC145" s="46">
        <v>0</v>
      </c>
      <c r="AMD145" s="46">
        <v>0</v>
      </c>
      <c r="AME145" s="46">
        <v>0</v>
      </c>
      <c r="AMF145" s="46">
        <v>0</v>
      </c>
      <c r="AMG145" s="46">
        <v>0</v>
      </c>
      <c r="AMH145" s="46">
        <v>0</v>
      </c>
      <c r="AMI145" s="46">
        <v>0</v>
      </c>
      <c r="AMJ145" s="46">
        <v>0</v>
      </c>
      <c r="AMK145" s="46">
        <v>0</v>
      </c>
      <c r="AML145" s="46">
        <v>0</v>
      </c>
      <c r="AMM145" s="46">
        <v>0</v>
      </c>
      <c r="AMN145" s="46">
        <v>0</v>
      </c>
      <c r="AMO145" s="46">
        <v>0</v>
      </c>
      <c r="AMP145" s="46">
        <v>0</v>
      </c>
      <c r="AMQ145" s="46">
        <v>0</v>
      </c>
      <c r="AMR145" s="46">
        <v>0</v>
      </c>
      <c r="AMS145" s="46">
        <v>0</v>
      </c>
      <c r="AMT145" s="46">
        <v>0</v>
      </c>
      <c r="AMU145" s="46">
        <v>0</v>
      </c>
      <c r="AMV145" s="46">
        <v>0</v>
      </c>
      <c r="AMW145" s="46">
        <v>0</v>
      </c>
      <c r="AMX145" s="46">
        <v>0</v>
      </c>
      <c r="AMY145" s="46">
        <v>0</v>
      </c>
      <c r="AMZ145" s="46">
        <v>0</v>
      </c>
      <c r="ANA145" s="46">
        <v>0</v>
      </c>
      <c r="ANB145" s="46">
        <v>0</v>
      </c>
      <c r="ANC145" s="46">
        <v>0</v>
      </c>
      <c r="AND145" s="46">
        <v>0</v>
      </c>
      <c r="ANE145" s="46">
        <v>0</v>
      </c>
      <c r="ANF145" s="46">
        <v>0</v>
      </c>
      <c r="ANG145" s="46">
        <v>0</v>
      </c>
      <c r="ANH145" s="46">
        <v>0</v>
      </c>
      <c r="ANI145" s="46">
        <v>0</v>
      </c>
      <c r="ANJ145" s="46">
        <v>0</v>
      </c>
      <c r="ANK145" s="46">
        <v>0</v>
      </c>
      <c r="ANL145" s="46">
        <v>0</v>
      </c>
      <c r="ANM145" s="46">
        <v>0</v>
      </c>
      <c r="ANN145" s="46">
        <v>0</v>
      </c>
      <c r="ANO145" s="46">
        <v>0</v>
      </c>
      <c r="ANP145" s="46">
        <v>0</v>
      </c>
      <c r="ANQ145" s="46">
        <v>0</v>
      </c>
      <c r="ANR145" s="46">
        <v>0</v>
      </c>
      <c r="ANS145" s="46">
        <v>0</v>
      </c>
      <c r="ANT145" s="46">
        <v>0</v>
      </c>
      <c r="ANU145" s="46">
        <v>0</v>
      </c>
      <c r="ANV145" s="46">
        <v>0</v>
      </c>
      <c r="ANW145" s="46">
        <v>0</v>
      </c>
      <c r="ANX145" s="46">
        <v>0</v>
      </c>
      <c r="ANY145" s="46">
        <v>0</v>
      </c>
      <c r="ANZ145" s="46">
        <v>0</v>
      </c>
      <c r="AOA145" s="46">
        <v>0</v>
      </c>
      <c r="AOB145" s="46">
        <v>0</v>
      </c>
      <c r="AOC145" s="46">
        <v>0</v>
      </c>
      <c r="AOD145" s="46">
        <v>0</v>
      </c>
      <c r="AOE145" s="46">
        <v>0</v>
      </c>
      <c r="AOF145" s="46">
        <v>0</v>
      </c>
      <c r="AOG145" s="46">
        <v>0</v>
      </c>
      <c r="AOH145" s="46">
        <v>0</v>
      </c>
      <c r="AOI145" s="46">
        <v>0</v>
      </c>
      <c r="AOJ145" s="46">
        <v>0</v>
      </c>
      <c r="AOK145" s="46">
        <v>0</v>
      </c>
      <c r="AOL145" s="46">
        <v>0</v>
      </c>
      <c r="AOM145" s="46">
        <v>0</v>
      </c>
      <c r="AON145" s="46">
        <v>0</v>
      </c>
      <c r="AOO145" s="46">
        <v>0</v>
      </c>
      <c r="AOP145" s="46">
        <v>0</v>
      </c>
      <c r="AOQ145" s="46">
        <v>0</v>
      </c>
      <c r="AOR145" s="46">
        <v>0</v>
      </c>
      <c r="AOS145" s="46">
        <v>0</v>
      </c>
      <c r="AOT145" s="46">
        <v>0</v>
      </c>
      <c r="AOU145" s="46">
        <v>0</v>
      </c>
      <c r="AOV145" s="46">
        <v>0</v>
      </c>
      <c r="AOW145" s="46">
        <v>0</v>
      </c>
      <c r="AOX145" s="46">
        <v>0</v>
      </c>
      <c r="AOY145" s="46">
        <v>0</v>
      </c>
      <c r="AOZ145" s="46">
        <v>0</v>
      </c>
      <c r="APA145" s="46">
        <v>0</v>
      </c>
      <c r="APB145" s="46">
        <v>0</v>
      </c>
      <c r="APC145" s="46">
        <v>0</v>
      </c>
      <c r="APD145" s="46">
        <v>0</v>
      </c>
      <c r="APE145" s="46">
        <v>0</v>
      </c>
      <c r="APF145" s="46">
        <v>0</v>
      </c>
      <c r="APG145" s="46">
        <v>0</v>
      </c>
      <c r="APH145" s="46">
        <v>0</v>
      </c>
      <c r="API145" s="46">
        <v>0</v>
      </c>
      <c r="APJ145" s="46">
        <v>0</v>
      </c>
      <c r="APK145" s="46">
        <v>0</v>
      </c>
      <c r="APL145" s="46">
        <v>0</v>
      </c>
      <c r="APM145" s="46">
        <v>0</v>
      </c>
      <c r="APN145" s="46">
        <v>0</v>
      </c>
      <c r="APO145" s="46">
        <v>0</v>
      </c>
      <c r="APP145" s="46">
        <v>0</v>
      </c>
      <c r="APQ145" s="46">
        <v>0</v>
      </c>
      <c r="APR145" s="46">
        <v>0</v>
      </c>
      <c r="APS145" s="46">
        <v>0</v>
      </c>
      <c r="APT145" s="46">
        <v>0</v>
      </c>
      <c r="APU145" s="46">
        <v>0</v>
      </c>
      <c r="APV145" s="46">
        <v>0</v>
      </c>
      <c r="APW145" s="46">
        <v>0</v>
      </c>
      <c r="APX145" s="46">
        <v>0</v>
      </c>
      <c r="APY145" s="46">
        <v>0</v>
      </c>
      <c r="APZ145" s="46">
        <v>0</v>
      </c>
      <c r="AQA145" s="46">
        <v>0</v>
      </c>
      <c r="AQB145" s="46">
        <v>0</v>
      </c>
      <c r="AQC145" s="46">
        <v>0</v>
      </c>
      <c r="AQD145" s="46">
        <v>0</v>
      </c>
      <c r="AQE145" s="46">
        <v>0</v>
      </c>
      <c r="AQF145" s="46">
        <v>0</v>
      </c>
      <c r="AQG145" s="46">
        <v>0</v>
      </c>
      <c r="AQH145" s="46">
        <v>0</v>
      </c>
      <c r="AQI145" s="46">
        <v>0</v>
      </c>
      <c r="AQJ145" s="46">
        <v>0</v>
      </c>
      <c r="AQK145" s="46">
        <v>0</v>
      </c>
      <c r="AQL145" s="46">
        <v>0</v>
      </c>
      <c r="AQM145" s="46">
        <v>0</v>
      </c>
      <c r="AQN145" s="46">
        <v>0</v>
      </c>
      <c r="AQO145" s="46">
        <v>0</v>
      </c>
      <c r="AQP145" s="46">
        <v>0</v>
      </c>
      <c r="AQQ145" s="46">
        <v>0</v>
      </c>
      <c r="AQR145" s="46">
        <v>0</v>
      </c>
      <c r="AQS145" s="46">
        <v>0</v>
      </c>
      <c r="AQT145" s="46">
        <v>0</v>
      </c>
      <c r="AQU145" s="46">
        <v>0</v>
      </c>
      <c r="AQV145" s="46">
        <v>0</v>
      </c>
      <c r="AQW145" s="46">
        <v>0</v>
      </c>
      <c r="AQX145" s="46">
        <v>0</v>
      </c>
      <c r="AQY145" s="46">
        <v>0</v>
      </c>
      <c r="AQZ145" s="46">
        <v>0</v>
      </c>
      <c r="ARA145" s="46">
        <v>0</v>
      </c>
      <c r="ARB145" s="46">
        <v>0</v>
      </c>
      <c r="ARC145" s="46">
        <v>0</v>
      </c>
      <c r="ARD145" s="46">
        <v>0</v>
      </c>
      <c r="ARE145" s="46">
        <v>0</v>
      </c>
      <c r="ARF145" s="46">
        <v>0</v>
      </c>
      <c r="ARG145" s="46">
        <v>0</v>
      </c>
      <c r="ARH145" s="46">
        <v>0</v>
      </c>
      <c r="ARI145" s="46">
        <v>0</v>
      </c>
      <c r="ARJ145" s="46">
        <v>0</v>
      </c>
      <c r="ARK145" s="46">
        <v>0</v>
      </c>
      <c r="ARL145" s="46">
        <v>0</v>
      </c>
      <c r="ARM145" s="46">
        <v>0</v>
      </c>
      <c r="ARN145" s="46">
        <v>0</v>
      </c>
      <c r="ARO145" s="46">
        <v>0</v>
      </c>
      <c r="ARP145" s="46">
        <v>0</v>
      </c>
      <c r="ARQ145" s="46">
        <v>0</v>
      </c>
      <c r="ARR145" s="46">
        <v>0</v>
      </c>
      <c r="ARS145" s="46">
        <v>0</v>
      </c>
      <c r="ART145" s="46">
        <v>0</v>
      </c>
      <c r="ARU145" s="46">
        <v>0</v>
      </c>
      <c r="ARV145" s="46">
        <v>0</v>
      </c>
      <c r="ARW145" s="46">
        <v>0</v>
      </c>
      <c r="ARX145" s="46">
        <v>0</v>
      </c>
      <c r="ARY145" s="46">
        <v>0</v>
      </c>
      <c r="ARZ145" s="46">
        <v>0</v>
      </c>
      <c r="ASA145" s="46">
        <v>0</v>
      </c>
      <c r="ASB145" s="46">
        <v>0</v>
      </c>
      <c r="ASC145" s="46">
        <v>0</v>
      </c>
      <c r="ASD145" s="46">
        <v>0</v>
      </c>
      <c r="ASE145" s="46">
        <v>0</v>
      </c>
      <c r="ASF145" s="46">
        <v>0</v>
      </c>
      <c r="ASG145" s="46">
        <v>0</v>
      </c>
      <c r="ASH145" s="46">
        <v>0</v>
      </c>
      <c r="ASI145" s="46">
        <v>0</v>
      </c>
      <c r="ASJ145" s="46">
        <v>0</v>
      </c>
      <c r="ASK145" s="46">
        <v>0</v>
      </c>
      <c r="ASL145" s="46">
        <v>0</v>
      </c>
      <c r="ASM145" s="46">
        <v>0</v>
      </c>
      <c r="ASN145" s="46">
        <v>0</v>
      </c>
      <c r="ASO145" s="46">
        <v>0</v>
      </c>
      <c r="ASP145" s="46">
        <v>0</v>
      </c>
      <c r="ASQ145" s="46">
        <v>0</v>
      </c>
      <c r="ASR145" s="46">
        <v>0</v>
      </c>
      <c r="ASS145" s="46">
        <v>0</v>
      </c>
      <c r="AST145" s="46">
        <v>0</v>
      </c>
      <c r="ASU145" s="46">
        <v>0</v>
      </c>
      <c r="ASV145" s="46">
        <v>0</v>
      </c>
      <c r="ASW145" s="46">
        <v>0</v>
      </c>
      <c r="ASX145" s="46">
        <v>0</v>
      </c>
      <c r="ASY145" s="46">
        <v>0</v>
      </c>
      <c r="ASZ145" s="46">
        <v>0</v>
      </c>
      <c r="ATA145" s="46">
        <v>0</v>
      </c>
      <c r="ATB145" s="46">
        <v>0</v>
      </c>
      <c r="ATC145" s="46">
        <v>0</v>
      </c>
      <c r="ATD145" s="46">
        <v>0</v>
      </c>
      <c r="ATE145" s="46">
        <v>0</v>
      </c>
      <c r="ATF145" s="46">
        <v>0</v>
      </c>
      <c r="ATG145" s="46">
        <v>0</v>
      </c>
      <c r="ATH145" s="46">
        <v>0</v>
      </c>
      <c r="ATI145" s="46">
        <v>0</v>
      </c>
      <c r="ATJ145" s="46">
        <v>0</v>
      </c>
      <c r="ATK145" s="46">
        <v>0</v>
      </c>
      <c r="ATL145" s="46">
        <v>0</v>
      </c>
      <c r="ATM145" s="46">
        <v>0</v>
      </c>
      <c r="ATN145" s="46">
        <v>0</v>
      </c>
      <c r="ATO145" s="46">
        <v>0</v>
      </c>
      <c r="ATP145" s="46">
        <v>0</v>
      </c>
      <c r="ATQ145" s="46">
        <v>0</v>
      </c>
      <c r="ATR145" s="46">
        <v>0</v>
      </c>
      <c r="ATS145" s="46">
        <v>0</v>
      </c>
      <c r="ATT145" s="46">
        <v>0</v>
      </c>
      <c r="ATU145" s="46">
        <v>0</v>
      </c>
      <c r="ATV145" s="46">
        <v>0</v>
      </c>
      <c r="ATW145" s="46">
        <v>0</v>
      </c>
      <c r="ATX145" s="46">
        <v>0</v>
      </c>
      <c r="ATY145" s="46">
        <v>0</v>
      </c>
      <c r="ATZ145" s="46">
        <v>0</v>
      </c>
      <c r="AUA145" s="46">
        <v>0</v>
      </c>
      <c r="AUB145" s="46">
        <v>0</v>
      </c>
      <c r="AUC145" s="46">
        <v>0</v>
      </c>
      <c r="AUD145" s="46">
        <v>0</v>
      </c>
      <c r="AUE145" s="46">
        <v>0</v>
      </c>
      <c r="AUF145" s="46">
        <v>0</v>
      </c>
      <c r="AUG145" s="46">
        <v>0</v>
      </c>
      <c r="AUH145" s="46">
        <v>0</v>
      </c>
      <c r="AUI145" s="46">
        <v>0</v>
      </c>
      <c r="AUJ145" s="46">
        <v>0</v>
      </c>
      <c r="AUK145" s="46">
        <v>0</v>
      </c>
      <c r="AUL145" s="46">
        <v>0</v>
      </c>
      <c r="AUM145" s="46">
        <v>0</v>
      </c>
      <c r="AUN145" s="46">
        <v>0</v>
      </c>
      <c r="AUO145" s="46">
        <v>0</v>
      </c>
      <c r="AUP145" s="46">
        <v>0</v>
      </c>
      <c r="AUQ145" s="46">
        <v>0</v>
      </c>
      <c r="AUR145" s="46">
        <v>0</v>
      </c>
      <c r="AUS145" s="46">
        <v>0</v>
      </c>
      <c r="AUT145" s="46">
        <v>0</v>
      </c>
      <c r="AUU145" s="46">
        <v>0</v>
      </c>
      <c r="AUV145" s="46">
        <v>0</v>
      </c>
      <c r="AUW145" s="46">
        <v>0</v>
      </c>
      <c r="AUX145" s="46">
        <v>0</v>
      </c>
      <c r="AUY145" s="46">
        <v>0</v>
      </c>
      <c r="AUZ145" s="46">
        <v>0</v>
      </c>
      <c r="AVA145" s="46">
        <v>0</v>
      </c>
      <c r="AVB145" s="46">
        <v>0</v>
      </c>
      <c r="AVC145" s="46">
        <v>0</v>
      </c>
      <c r="AVD145" s="46">
        <v>0</v>
      </c>
      <c r="AVE145" s="46">
        <v>0</v>
      </c>
      <c r="AVF145" s="46">
        <v>0</v>
      </c>
      <c r="AVG145" s="46">
        <v>0</v>
      </c>
      <c r="AVH145" s="46">
        <v>0</v>
      </c>
      <c r="AVI145" s="46">
        <v>0</v>
      </c>
      <c r="AVJ145" s="46">
        <v>0</v>
      </c>
      <c r="AVK145" s="46">
        <v>0</v>
      </c>
      <c r="AVL145" s="46">
        <v>0</v>
      </c>
      <c r="AVM145" s="46">
        <v>0</v>
      </c>
      <c r="AVN145" s="46">
        <v>0</v>
      </c>
      <c r="AVO145" s="46">
        <v>0</v>
      </c>
      <c r="AVP145" s="46">
        <v>0</v>
      </c>
      <c r="AVQ145" s="46">
        <v>0</v>
      </c>
      <c r="AVR145" s="46">
        <v>0</v>
      </c>
      <c r="AVS145" s="46">
        <v>0</v>
      </c>
      <c r="AVT145" s="46">
        <v>0</v>
      </c>
      <c r="AVU145" s="46">
        <v>0</v>
      </c>
      <c r="AVV145" s="46">
        <v>0</v>
      </c>
      <c r="AVW145" s="46">
        <v>0</v>
      </c>
      <c r="AVX145" s="46">
        <v>0</v>
      </c>
      <c r="AVY145" s="46">
        <v>0</v>
      </c>
      <c r="AVZ145" s="46">
        <v>0</v>
      </c>
      <c r="AWA145" s="46">
        <v>0</v>
      </c>
      <c r="AWB145" s="46">
        <v>0</v>
      </c>
      <c r="AWC145" s="46">
        <v>0</v>
      </c>
      <c r="AWD145" s="46">
        <v>0</v>
      </c>
      <c r="AWE145" s="46">
        <v>0</v>
      </c>
      <c r="AWF145" s="46">
        <v>0</v>
      </c>
      <c r="AWG145" s="46">
        <v>0</v>
      </c>
      <c r="AWH145" s="46">
        <v>0</v>
      </c>
      <c r="AWI145" s="46">
        <v>0</v>
      </c>
      <c r="AWJ145" s="46">
        <v>0</v>
      </c>
      <c r="AWK145" s="46">
        <v>0</v>
      </c>
      <c r="AWL145" s="46">
        <v>0</v>
      </c>
      <c r="AWM145" s="46">
        <v>0</v>
      </c>
      <c r="AWN145" s="46">
        <v>0</v>
      </c>
      <c r="AWO145" s="46">
        <v>0</v>
      </c>
      <c r="AWP145" s="46">
        <v>0</v>
      </c>
      <c r="AWQ145" s="46">
        <v>0</v>
      </c>
      <c r="AWR145" s="46">
        <v>0</v>
      </c>
      <c r="AWS145" s="46">
        <v>0</v>
      </c>
      <c r="AWT145" s="46">
        <v>0</v>
      </c>
      <c r="AWU145" s="46">
        <v>0</v>
      </c>
      <c r="AWV145" s="46">
        <v>0</v>
      </c>
      <c r="AWW145" s="46">
        <v>0</v>
      </c>
      <c r="AWX145" s="46">
        <v>0</v>
      </c>
      <c r="AWY145" s="46">
        <v>0</v>
      </c>
      <c r="AWZ145" s="46">
        <v>0</v>
      </c>
      <c r="AXA145" s="46">
        <v>0</v>
      </c>
      <c r="AXB145" s="46">
        <v>0</v>
      </c>
      <c r="AXC145" s="46">
        <v>0</v>
      </c>
      <c r="AXD145" s="46">
        <v>0</v>
      </c>
      <c r="AXE145" s="46">
        <v>0</v>
      </c>
      <c r="AXF145" s="46">
        <v>0</v>
      </c>
      <c r="AXG145" s="46">
        <v>0</v>
      </c>
      <c r="AXH145" s="46">
        <v>0</v>
      </c>
      <c r="AXI145" s="46">
        <v>0</v>
      </c>
      <c r="AXJ145" s="46">
        <v>0</v>
      </c>
      <c r="AXK145" s="46">
        <v>0</v>
      </c>
      <c r="AXL145" s="46">
        <v>0</v>
      </c>
      <c r="AXM145" s="46">
        <v>0</v>
      </c>
      <c r="AXN145" s="46">
        <v>0</v>
      </c>
      <c r="AXO145" s="46">
        <v>0</v>
      </c>
      <c r="AXP145" s="46">
        <v>0</v>
      </c>
      <c r="AXQ145" s="46">
        <v>0</v>
      </c>
      <c r="AXR145" s="46">
        <v>0</v>
      </c>
      <c r="AXS145" s="46">
        <v>0</v>
      </c>
      <c r="AXT145" s="46">
        <v>0</v>
      </c>
      <c r="AXU145" s="46">
        <v>0</v>
      </c>
      <c r="AXV145" s="46">
        <v>0</v>
      </c>
      <c r="AXW145" s="46">
        <v>0</v>
      </c>
      <c r="AXX145" s="46">
        <v>0</v>
      </c>
      <c r="AXY145" s="46">
        <v>0</v>
      </c>
      <c r="AXZ145" s="46">
        <v>0</v>
      </c>
      <c r="AYA145" s="46">
        <v>0</v>
      </c>
      <c r="AYB145" s="46">
        <v>166715.94139125803</v>
      </c>
      <c r="AYC145" s="46">
        <v>0</v>
      </c>
      <c r="AYD145" s="46">
        <v>0</v>
      </c>
      <c r="AYE145" s="46">
        <v>0</v>
      </c>
      <c r="AYF145" s="46">
        <v>0</v>
      </c>
      <c r="AYG145" s="46">
        <v>0</v>
      </c>
      <c r="AYH145" s="46">
        <v>0</v>
      </c>
      <c r="AYI145" s="46">
        <v>0</v>
      </c>
      <c r="AYJ145" s="46">
        <v>0</v>
      </c>
      <c r="AYK145" s="46">
        <v>0</v>
      </c>
      <c r="AYL145" s="46">
        <v>0</v>
      </c>
      <c r="AYM145" s="46">
        <v>0</v>
      </c>
      <c r="AYN145" s="46">
        <v>0</v>
      </c>
      <c r="AYO145" s="46">
        <v>0</v>
      </c>
      <c r="AYP145" s="46">
        <v>0</v>
      </c>
      <c r="AYQ145" s="46">
        <v>0</v>
      </c>
      <c r="AYR145" s="46">
        <v>0</v>
      </c>
      <c r="AYS145" s="46">
        <v>0</v>
      </c>
      <c r="AYT145" s="46">
        <v>0</v>
      </c>
      <c r="AYU145" s="46">
        <v>0</v>
      </c>
      <c r="AYV145" s="46">
        <v>0</v>
      </c>
      <c r="AYW145" s="46">
        <v>0</v>
      </c>
      <c r="AYX145" s="46">
        <v>0</v>
      </c>
      <c r="AYY145" s="46">
        <v>0</v>
      </c>
      <c r="AYZ145" s="46">
        <v>0</v>
      </c>
      <c r="AZA145" s="46">
        <v>0</v>
      </c>
      <c r="AZB145" s="46">
        <v>0</v>
      </c>
      <c r="AZC145" s="46">
        <v>0</v>
      </c>
      <c r="AZD145" s="46">
        <v>0</v>
      </c>
      <c r="AZE145" s="46">
        <v>0</v>
      </c>
      <c r="AZF145" s="46">
        <v>0</v>
      </c>
      <c r="AZG145" s="46">
        <v>0</v>
      </c>
      <c r="AZH145" s="46">
        <v>0</v>
      </c>
      <c r="AZI145" s="46">
        <v>0</v>
      </c>
      <c r="AZJ145" s="46">
        <v>0</v>
      </c>
      <c r="AZK145" s="46">
        <v>0</v>
      </c>
      <c r="AZL145" s="46">
        <v>0</v>
      </c>
      <c r="AZM145" s="46">
        <v>0</v>
      </c>
      <c r="AZN145" s="46">
        <v>0</v>
      </c>
      <c r="AZO145" s="46">
        <v>0</v>
      </c>
      <c r="AZP145" s="46">
        <v>0</v>
      </c>
      <c r="AZQ145" s="46">
        <v>0</v>
      </c>
      <c r="AZR145" s="46">
        <v>0</v>
      </c>
      <c r="AZS145" s="46">
        <v>0</v>
      </c>
      <c r="AZT145" s="46">
        <v>0</v>
      </c>
      <c r="AZU145" s="46">
        <v>0</v>
      </c>
      <c r="AZV145" s="46">
        <v>0</v>
      </c>
      <c r="AZW145" s="46">
        <v>0</v>
      </c>
      <c r="AZX145" s="46">
        <v>0</v>
      </c>
      <c r="AZY145" s="46">
        <v>0</v>
      </c>
      <c r="AZZ145" s="46">
        <v>0</v>
      </c>
      <c r="BAA145" s="46">
        <v>0</v>
      </c>
      <c r="BAB145" s="46">
        <v>0</v>
      </c>
      <c r="BAC145" s="46">
        <v>0</v>
      </c>
      <c r="BAD145" s="46">
        <v>0</v>
      </c>
      <c r="BAE145" s="46">
        <v>0</v>
      </c>
      <c r="BAF145" s="46">
        <v>0</v>
      </c>
      <c r="BAG145" s="46">
        <v>0</v>
      </c>
      <c r="BAH145" s="46">
        <v>0</v>
      </c>
      <c r="BAI145" s="46">
        <v>0</v>
      </c>
      <c r="BAJ145" s="46">
        <v>0</v>
      </c>
      <c r="BAK145" s="46">
        <v>0</v>
      </c>
      <c r="BAL145" s="46">
        <v>0</v>
      </c>
      <c r="BAM145" s="46">
        <v>0</v>
      </c>
      <c r="BAN145" s="46">
        <v>0</v>
      </c>
      <c r="BAO145" s="46">
        <v>0</v>
      </c>
      <c r="BAP145" s="46">
        <v>0</v>
      </c>
      <c r="BAQ145" s="46">
        <v>0</v>
      </c>
      <c r="BAR145" s="46">
        <v>0</v>
      </c>
      <c r="BAS145" s="46">
        <v>0</v>
      </c>
      <c r="BAT145" s="46">
        <v>0</v>
      </c>
      <c r="BAU145" s="46">
        <v>0</v>
      </c>
      <c r="BAV145" s="46">
        <v>0</v>
      </c>
      <c r="BAW145" s="46">
        <v>0</v>
      </c>
      <c r="BAX145" s="46">
        <v>0</v>
      </c>
      <c r="BAY145" s="46">
        <v>0</v>
      </c>
      <c r="BAZ145" s="46">
        <v>0</v>
      </c>
      <c r="BBA145" s="46">
        <v>0</v>
      </c>
      <c r="BBB145" s="46">
        <v>0</v>
      </c>
      <c r="BBC145" s="46">
        <v>0</v>
      </c>
      <c r="BBD145" s="46">
        <v>0</v>
      </c>
      <c r="BBE145" s="46">
        <v>0</v>
      </c>
      <c r="BBF145" s="46">
        <v>0</v>
      </c>
      <c r="BBG145" s="46">
        <v>0</v>
      </c>
      <c r="BBH145" s="46">
        <v>0</v>
      </c>
      <c r="BBI145" s="46">
        <v>0</v>
      </c>
      <c r="BBJ145" s="46">
        <v>0</v>
      </c>
      <c r="BBK145" s="46">
        <v>0</v>
      </c>
      <c r="BBL145" s="46">
        <v>0</v>
      </c>
      <c r="BBM145" s="46">
        <v>0</v>
      </c>
      <c r="BBN145" s="46">
        <v>0</v>
      </c>
      <c r="BBO145" s="46">
        <v>0</v>
      </c>
      <c r="BBP145" s="46">
        <v>0</v>
      </c>
      <c r="BBQ145" s="46">
        <v>0</v>
      </c>
      <c r="BBR145" s="46">
        <v>0</v>
      </c>
      <c r="BBS145" s="46">
        <v>0</v>
      </c>
      <c r="BBT145" s="46">
        <v>0</v>
      </c>
      <c r="BBU145" s="46">
        <v>0</v>
      </c>
      <c r="BBV145" s="46">
        <v>0</v>
      </c>
      <c r="BBW145" s="46">
        <v>0</v>
      </c>
      <c r="BBX145" s="46">
        <v>0</v>
      </c>
      <c r="BBY145" s="46">
        <v>0</v>
      </c>
      <c r="BBZ145" s="46">
        <v>0</v>
      </c>
      <c r="BCA145" s="46">
        <v>0</v>
      </c>
      <c r="BCB145" s="46">
        <v>0</v>
      </c>
      <c r="BCC145" s="46">
        <v>0</v>
      </c>
      <c r="BCD145" s="46">
        <v>0</v>
      </c>
      <c r="BCE145" s="46">
        <v>0</v>
      </c>
      <c r="BCF145" s="46">
        <v>0</v>
      </c>
      <c r="BCG145" s="46">
        <v>0</v>
      </c>
      <c r="BCH145" s="46">
        <v>0</v>
      </c>
      <c r="BCI145" s="46">
        <v>0</v>
      </c>
      <c r="BCJ145" s="46">
        <v>0</v>
      </c>
      <c r="BCK145" s="46">
        <v>0</v>
      </c>
      <c r="BCL145" s="46">
        <v>0</v>
      </c>
      <c r="BCM145" s="46">
        <v>0</v>
      </c>
      <c r="BCN145" s="46">
        <v>0</v>
      </c>
      <c r="BCO145" s="46">
        <v>0</v>
      </c>
      <c r="BCP145" s="46">
        <v>0</v>
      </c>
      <c r="BCQ145" s="46">
        <v>0</v>
      </c>
      <c r="BCR145" s="46">
        <v>0</v>
      </c>
      <c r="BCS145" s="46">
        <v>0</v>
      </c>
      <c r="BCT145" s="46">
        <v>0</v>
      </c>
      <c r="BCU145" s="46">
        <v>0</v>
      </c>
      <c r="BCV145" s="46">
        <v>0</v>
      </c>
      <c r="BCW145" s="46">
        <v>0</v>
      </c>
      <c r="BCX145" s="46">
        <v>0</v>
      </c>
      <c r="BCY145" s="46">
        <v>0</v>
      </c>
      <c r="BCZ145" s="46">
        <v>0</v>
      </c>
      <c r="BDA145" s="46">
        <v>0</v>
      </c>
      <c r="BDB145" s="46">
        <v>0</v>
      </c>
      <c r="BDC145" s="46">
        <v>0</v>
      </c>
      <c r="BDD145" s="46">
        <v>0</v>
      </c>
      <c r="BDE145" s="46">
        <v>0</v>
      </c>
      <c r="BDF145" s="46">
        <v>0</v>
      </c>
      <c r="BDG145" s="46">
        <v>0</v>
      </c>
      <c r="BDH145" s="46">
        <v>0</v>
      </c>
      <c r="BDI145" s="46">
        <v>0</v>
      </c>
      <c r="BDJ145" s="46">
        <v>0</v>
      </c>
      <c r="BDK145" s="46">
        <v>0</v>
      </c>
      <c r="BDL145" s="46">
        <v>0</v>
      </c>
      <c r="BDM145" s="46">
        <v>0</v>
      </c>
      <c r="BDN145" s="46">
        <v>0</v>
      </c>
      <c r="BDO145" s="46">
        <v>0</v>
      </c>
      <c r="BDP145" s="46">
        <v>0</v>
      </c>
      <c r="BDQ145" s="46">
        <v>0</v>
      </c>
      <c r="BDR145" s="46">
        <v>0</v>
      </c>
      <c r="BDS145" s="46">
        <v>0</v>
      </c>
      <c r="BDT145" s="46">
        <v>0</v>
      </c>
      <c r="BDU145" s="46">
        <v>0</v>
      </c>
      <c r="BDV145" s="46">
        <v>0</v>
      </c>
      <c r="BDW145" s="46">
        <v>0</v>
      </c>
      <c r="BDX145" s="46">
        <v>0</v>
      </c>
      <c r="BDY145" s="46">
        <v>0</v>
      </c>
      <c r="BDZ145" s="46">
        <v>0</v>
      </c>
      <c r="BEA145" s="46">
        <v>0</v>
      </c>
      <c r="BEB145" s="46">
        <v>0</v>
      </c>
      <c r="BEC145" s="46">
        <v>0</v>
      </c>
      <c r="BED145" s="46">
        <v>0</v>
      </c>
      <c r="BEE145" s="46">
        <v>0</v>
      </c>
      <c r="BEF145" s="46">
        <v>0</v>
      </c>
      <c r="BEG145" s="46">
        <v>0</v>
      </c>
      <c r="BEH145" s="46">
        <v>0</v>
      </c>
      <c r="BEI145" s="46">
        <v>0</v>
      </c>
      <c r="BEJ145" s="46">
        <v>0</v>
      </c>
      <c r="BEK145" s="46">
        <v>0</v>
      </c>
      <c r="BEL145" s="46">
        <v>0</v>
      </c>
      <c r="BEM145" s="46">
        <v>0</v>
      </c>
      <c r="BEN145" s="46">
        <v>0</v>
      </c>
      <c r="BEO145" s="46">
        <v>0</v>
      </c>
      <c r="BEP145" s="46">
        <v>0</v>
      </c>
      <c r="BEQ145" s="46">
        <v>0</v>
      </c>
      <c r="BER145" s="46">
        <v>0</v>
      </c>
      <c r="BES145" s="46">
        <v>0</v>
      </c>
      <c r="BET145" s="46">
        <v>0</v>
      </c>
      <c r="BEU145" s="46">
        <v>0</v>
      </c>
      <c r="BEV145" s="46">
        <v>0</v>
      </c>
      <c r="BEW145" s="46">
        <v>0</v>
      </c>
      <c r="BEX145" s="46">
        <v>0</v>
      </c>
      <c r="BEY145" s="46">
        <v>0</v>
      </c>
      <c r="BEZ145" s="46">
        <v>0</v>
      </c>
      <c r="BFA145" s="46">
        <v>0</v>
      </c>
      <c r="BFB145" s="46">
        <v>0</v>
      </c>
      <c r="BFC145" s="46">
        <v>0</v>
      </c>
      <c r="BFD145" s="46">
        <v>0</v>
      </c>
      <c r="BFE145" s="46">
        <v>0</v>
      </c>
      <c r="BFF145" s="46">
        <v>0</v>
      </c>
      <c r="BFG145" s="46">
        <v>0</v>
      </c>
      <c r="BFH145" s="46">
        <v>0</v>
      </c>
      <c r="BFI145" s="46">
        <v>0</v>
      </c>
      <c r="BFJ145" s="46">
        <v>0</v>
      </c>
      <c r="BFK145" s="46">
        <v>0</v>
      </c>
      <c r="BFL145" s="46">
        <v>0</v>
      </c>
      <c r="BFM145" s="46">
        <v>0</v>
      </c>
      <c r="BFN145" s="46">
        <v>0</v>
      </c>
      <c r="BFO145" s="46">
        <v>0</v>
      </c>
      <c r="BFP145" s="46">
        <v>0</v>
      </c>
      <c r="BFQ145" s="46">
        <v>0</v>
      </c>
      <c r="BFR145" s="46">
        <v>0</v>
      </c>
      <c r="BFS145" s="46">
        <v>0</v>
      </c>
      <c r="BFT145" s="46">
        <v>0</v>
      </c>
      <c r="BFU145" s="46">
        <v>0</v>
      </c>
      <c r="BFV145" s="46">
        <v>0</v>
      </c>
      <c r="BFW145" s="46">
        <v>0</v>
      </c>
      <c r="BFX145" s="46">
        <v>0</v>
      </c>
      <c r="BFY145" s="46">
        <v>0</v>
      </c>
      <c r="BFZ145" s="46">
        <v>0</v>
      </c>
      <c r="BGA145" s="46">
        <v>0</v>
      </c>
      <c r="BGB145" s="46">
        <v>0</v>
      </c>
      <c r="BGC145" s="46">
        <v>0</v>
      </c>
      <c r="BGD145" s="46">
        <v>0</v>
      </c>
      <c r="BGE145" s="46">
        <v>0</v>
      </c>
      <c r="BGF145" s="46">
        <v>0</v>
      </c>
      <c r="BGG145" s="46">
        <v>0</v>
      </c>
      <c r="BGH145" s="46">
        <v>0</v>
      </c>
      <c r="BGI145" s="46">
        <v>0</v>
      </c>
      <c r="BGJ145" s="46">
        <v>0</v>
      </c>
      <c r="BGK145" s="46">
        <v>0</v>
      </c>
      <c r="BGL145" s="46">
        <v>0</v>
      </c>
      <c r="BGM145" s="46">
        <v>0</v>
      </c>
      <c r="BGN145" s="46">
        <v>0</v>
      </c>
      <c r="BGO145" s="46">
        <v>0</v>
      </c>
      <c r="BGP145" s="46">
        <v>0</v>
      </c>
      <c r="BGQ145" s="46">
        <v>0</v>
      </c>
      <c r="BGR145" s="46">
        <v>0</v>
      </c>
      <c r="BGS145" s="46">
        <v>0</v>
      </c>
      <c r="BGT145" s="46">
        <v>0</v>
      </c>
      <c r="BGU145" s="46">
        <v>0</v>
      </c>
      <c r="BGV145" s="46">
        <v>0</v>
      </c>
      <c r="BGW145" s="46">
        <v>0</v>
      </c>
      <c r="BGX145" s="46">
        <v>0</v>
      </c>
      <c r="BGY145" s="46">
        <v>0</v>
      </c>
      <c r="BGZ145" s="46">
        <v>0</v>
      </c>
      <c r="BHA145" s="46">
        <v>0</v>
      </c>
      <c r="BHB145" s="46">
        <v>0</v>
      </c>
      <c r="BHC145" s="46">
        <v>0</v>
      </c>
      <c r="BHD145" s="46">
        <v>0</v>
      </c>
      <c r="BHE145" s="46">
        <v>0</v>
      </c>
      <c r="BHF145" s="46">
        <v>0</v>
      </c>
      <c r="BHG145" s="46">
        <v>0</v>
      </c>
      <c r="BHH145" s="46">
        <v>0</v>
      </c>
      <c r="BHI145" s="46">
        <v>0</v>
      </c>
      <c r="BHJ145" s="46">
        <v>0</v>
      </c>
      <c r="BHK145" s="46">
        <v>0</v>
      </c>
      <c r="BHL145" s="46">
        <v>0</v>
      </c>
      <c r="BHM145" s="46">
        <v>0</v>
      </c>
      <c r="BHN145" s="46">
        <v>0</v>
      </c>
      <c r="BHO145" s="46">
        <v>0</v>
      </c>
      <c r="BHP145" s="46">
        <v>0</v>
      </c>
      <c r="BHQ145" s="46">
        <v>719752.94331863197</v>
      </c>
      <c r="BHR145" s="46">
        <v>0</v>
      </c>
      <c r="BHS145" s="46">
        <v>0</v>
      </c>
      <c r="BHT145" s="46">
        <v>0</v>
      </c>
      <c r="BHU145" s="46">
        <v>0</v>
      </c>
      <c r="BHV145" s="46">
        <v>0</v>
      </c>
      <c r="BHW145" s="46">
        <v>0</v>
      </c>
      <c r="BHX145" s="46">
        <v>0</v>
      </c>
      <c r="BHY145" s="46">
        <v>0</v>
      </c>
      <c r="BHZ145" s="46">
        <v>0</v>
      </c>
      <c r="BIA145" s="46">
        <v>0</v>
      </c>
      <c r="BIB145">
        <v>0</v>
      </c>
    </row>
    <row r="146" spans="10:1630" x14ac:dyDescent="0.25">
      <c r="J146" s="92">
        <v>16395227.31960934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0</v>
      </c>
      <c r="R146" s="44">
        <v>0</v>
      </c>
      <c r="S146" s="44">
        <v>0</v>
      </c>
      <c r="T146" s="44">
        <v>0</v>
      </c>
      <c r="U146" s="44">
        <v>0</v>
      </c>
      <c r="V146" s="44">
        <v>0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0</v>
      </c>
      <c r="DW146" s="44">
        <v>0</v>
      </c>
      <c r="DX146" s="44">
        <v>0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  <c r="EG146" s="44">
        <v>0</v>
      </c>
      <c r="EH146" s="44">
        <v>0</v>
      </c>
      <c r="EI146" s="44">
        <v>0</v>
      </c>
      <c r="EJ146" s="44">
        <v>0</v>
      </c>
      <c r="EK146" s="44">
        <v>0</v>
      </c>
      <c r="EL146" s="44">
        <v>0</v>
      </c>
      <c r="EM146" s="44">
        <v>0</v>
      </c>
      <c r="EN146" s="44">
        <v>0</v>
      </c>
      <c r="EO146" s="44">
        <v>0</v>
      </c>
      <c r="EP146" s="44">
        <v>0</v>
      </c>
      <c r="EQ146" s="44">
        <v>0</v>
      </c>
      <c r="ER146" s="44">
        <v>0</v>
      </c>
      <c r="ES146" s="44">
        <v>0</v>
      </c>
      <c r="ET146" s="44">
        <v>0</v>
      </c>
      <c r="EU146" s="44">
        <v>0</v>
      </c>
      <c r="EV146" s="44">
        <v>0</v>
      </c>
      <c r="EW146" s="44">
        <v>0</v>
      </c>
      <c r="EX146" s="44">
        <v>0</v>
      </c>
      <c r="EY146" s="44">
        <v>0</v>
      </c>
      <c r="EZ146" s="44">
        <v>0</v>
      </c>
      <c r="FA146" s="44">
        <v>0</v>
      </c>
      <c r="FB146" s="44">
        <v>0</v>
      </c>
      <c r="FC146" s="44">
        <v>0</v>
      </c>
      <c r="FD146" s="44">
        <v>0</v>
      </c>
      <c r="FE146" s="44">
        <v>0</v>
      </c>
      <c r="FF146" s="44">
        <v>0</v>
      </c>
      <c r="FG146" s="44">
        <v>0</v>
      </c>
      <c r="FH146" s="44">
        <v>0</v>
      </c>
      <c r="FI146" s="44">
        <v>0</v>
      </c>
      <c r="FJ146" s="44">
        <v>0</v>
      </c>
      <c r="FK146" s="44">
        <v>0</v>
      </c>
      <c r="FL146" s="44">
        <v>0</v>
      </c>
      <c r="FM146" s="44">
        <v>0</v>
      </c>
      <c r="FN146" s="44">
        <v>0</v>
      </c>
      <c r="FO146" s="44">
        <v>0</v>
      </c>
      <c r="FP146" s="44">
        <v>0</v>
      </c>
      <c r="FQ146" s="44">
        <v>0</v>
      </c>
      <c r="FR146" s="44">
        <v>0</v>
      </c>
      <c r="FS146" s="44">
        <v>0</v>
      </c>
      <c r="FT146" s="44">
        <v>0</v>
      </c>
      <c r="FU146" s="44">
        <v>0</v>
      </c>
      <c r="FV146" s="44">
        <v>0</v>
      </c>
      <c r="FW146" s="44">
        <v>0</v>
      </c>
      <c r="FX146" s="44">
        <v>0</v>
      </c>
      <c r="FY146" s="44">
        <v>0</v>
      </c>
      <c r="FZ146" s="44">
        <v>0</v>
      </c>
      <c r="GA146" s="44">
        <v>0</v>
      </c>
      <c r="GB146" s="44">
        <v>0</v>
      </c>
      <c r="GC146" s="44">
        <v>0</v>
      </c>
      <c r="GD146" s="44">
        <v>0</v>
      </c>
      <c r="GE146" s="44">
        <v>0</v>
      </c>
      <c r="GF146" s="44">
        <v>0</v>
      </c>
      <c r="GG146" s="44">
        <v>0</v>
      </c>
      <c r="GH146" s="44">
        <v>0</v>
      </c>
      <c r="GI146" s="44">
        <v>0</v>
      </c>
      <c r="GJ146" s="44">
        <v>0</v>
      </c>
      <c r="GK146" s="44">
        <v>0</v>
      </c>
      <c r="GL146" s="44">
        <v>0</v>
      </c>
      <c r="GM146" s="44">
        <v>0</v>
      </c>
      <c r="GN146" s="44">
        <v>0</v>
      </c>
      <c r="GO146" s="44">
        <v>0</v>
      </c>
      <c r="GP146" s="44">
        <v>0</v>
      </c>
      <c r="GQ146" s="44">
        <v>0</v>
      </c>
      <c r="GR146" s="44">
        <v>0</v>
      </c>
      <c r="GS146" s="44">
        <v>0</v>
      </c>
      <c r="GT146" s="44">
        <v>0</v>
      </c>
      <c r="GU146" s="44">
        <v>0</v>
      </c>
      <c r="GV146" s="44">
        <v>0</v>
      </c>
      <c r="GW146" s="44">
        <v>0</v>
      </c>
      <c r="GX146" s="44">
        <v>0</v>
      </c>
      <c r="GY146" s="44">
        <v>0</v>
      </c>
      <c r="GZ146" s="44">
        <v>0</v>
      </c>
      <c r="HA146" s="44">
        <v>0</v>
      </c>
      <c r="HB146" s="44">
        <v>0</v>
      </c>
      <c r="HC146" s="44">
        <v>0</v>
      </c>
      <c r="HD146" s="44">
        <v>0</v>
      </c>
      <c r="HE146" s="44">
        <v>0</v>
      </c>
      <c r="HF146" s="44">
        <v>0</v>
      </c>
      <c r="HG146" s="44">
        <v>0</v>
      </c>
      <c r="HH146" s="44">
        <v>0</v>
      </c>
      <c r="HI146" s="44">
        <v>0</v>
      </c>
      <c r="HJ146" s="44">
        <v>0</v>
      </c>
      <c r="HK146" s="44">
        <v>0</v>
      </c>
      <c r="HL146" s="44">
        <v>0</v>
      </c>
      <c r="HM146" s="44">
        <v>0</v>
      </c>
      <c r="HN146" s="44">
        <v>0</v>
      </c>
      <c r="HO146" s="44">
        <v>0</v>
      </c>
      <c r="HP146" s="44">
        <v>0</v>
      </c>
      <c r="HQ146" s="44">
        <v>0</v>
      </c>
      <c r="HR146" s="44">
        <v>0</v>
      </c>
      <c r="HS146" s="44">
        <v>0</v>
      </c>
      <c r="HT146" s="44">
        <v>0</v>
      </c>
      <c r="HU146" s="44">
        <v>0</v>
      </c>
      <c r="HV146" s="44">
        <v>0</v>
      </c>
      <c r="HW146" s="44">
        <v>0</v>
      </c>
      <c r="HX146" s="44">
        <v>0</v>
      </c>
      <c r="HY146" s="44">
        <v>0</v>
      </c>
      <c r="HZ146" s="44">
        <v>0</v>
      </c>
      <c r="IA146" s="44">
        <v>0</v>
      </c>
      <c r="IB146" s="44">
        <v>0</v>
      </c>
      <c r="IC146" s="44">
        <v>0</v>
      </c>
      <c r="ID146" s="44">
        <v>0</v>
      </c>
      <c r="IE146" s="44">
        <v>0</v>
      </c>
      <c r="IF146" s="44">
        <v>0</v>
      </c>
      <c r="IG146" s="44">
        <v>0</v>
      </c>
      <c r="IH146" s="44">
        <v>0</v>
      </c>
      <c r="II146" s="44">
        <v>0</v>
      </c>
      <c r="IJ146" s="44">
        <v>0</v>
      </c>
      <c r="IK146" s="44">
        <v>0</v>
      </c>
      <c r="IL146" s="44">
        <v>0</v>
      </c>
      <c r="IM146" s="44">
        <v>0</v>
      </c>
      <c r="IN146" s="44">
        <v>0</v>
      </c>
      <c r="IO146" s="44">
        <v>0</v>
      </c>
      <c r="IP146" s="44">
        <v>0</v>
      </c>
      <c r="IQ146" s="44">
        <v>0</v>
      </c>
      <c r="IR146" s="44">
        <v>0</v>
      </c>
      <c r="IS146" s="44">
        <v>0</v>
      </c>
      <c r="IT146" s="44">
        <v>0</v>
      </c>
      <c r="IU146" s="44">
        <v>0</v>
      </c>
      <c r="IV146" s="44">
        <v>0</v>
      </c>
      <c r="IW146" s="44">
        <v>0</v>
      </c>
      <c r="IX146" s="44">
        <v>0</v>
      </c>
      <c r="IY146" s="44">
        <v>0</v>
      </c>
      <c r="IZ146" s="44">
        <v>0</v>
      </c>
      <c r="JA146" s="44">
        <v>0</v>
      </c>
      <c r="JB146" s="44">
        <v>0</v>
      </c>
      <c r="JC146" s="44">
        <v>0</v>
      </c>
      <c r="JD146" s="44">
        <v>0</v>
      </c>
      <c r="JE146" s="44">
        <v>0</v>
      </c>
      <c r="JF146" s="44">
        <v>0</v>
      </c>
      <c r="JG146" s="44">
        <v>0</v>
      </c>
      <c r="JH146" s="44">
        <v>0</v>
      </c>
      <c r="JI146" s="44">
        <v>0</v>
      </c>
      <c r="JJ146" s="44">
        <v>0</v>
      </c>
      <c r="JK146" s="44">
        <v>0</v>
      </c>
      <c r="JL146" s="44">
        <v>0</v>
      </c>
      <c r="JM146" s="44">
        <v>0</v>
      </c>
      <c r="JN146" s="44">
        <v>0</v>
      </c>
      <c r="JO146" s="44">
        <v>0</v>
      </c>
      <c r="JP146" s="44">
        <v>0</v>
      </c>
      <c r="JQ146" s="44">
        <v>0</v>
      </c>
      <c r="JR146" s="44">
        <v>0</v>
      </c>
      <c r="JS146" s="44">
        <v>0</v>
      </c>
      <c r="JT146" s="44">
        <v>0</v>
      </c>
      <c r="JU146" s="44">
        <v>0</v>
      </c>
      <c r="JV146" s="44">
        <v>0</v>
      </c>
      <c r="JW146" s="44">
        <v>0</v>
      </c>
      <c r="JX146" s="44">
        <v>0</v>
      </c>
      <c r="JY146" s="44">
        <v>0</v>
      </c>
      <c r="JZ146" s="44">
        <v>0</v>
      </c>
      <c r="KA146" s="44">
        <v>0</v>
      </c>
      <c r="KB146" s="44">
        <v>0</v>
      </c>
      <c r="KC146" s="44">
        <v>0</v>
      </c>
      <c r="KD146" s="44">
        <v>0</v>
      </c>
      <c r="KE146" s="44">
        <v>0</v>
      </c>
      <c r="KF146" s="44">
        <v>0</v>
      </c>
      <c r="KG146" s="44">
        <v>0</v>
      </c>
      <c r="KH146" s="44">
        <v>0</v>
      </c>
      <c r="KI146" s="44">
        <v>0</v>
      </c>
      <c r="KJ146" s="44">
        <v>0</v>
      </c>
      <c r="KK146" s="44">
        <v>0</v>
      </c>
      <c r="KL146" s="44">
        <v>0</v>
      </c>
      <c r="KM146" s="44">
        <v>0</v>
      </c>
      <c r="KN146" s="44">
        <v>0</v>
      </c>
      <c r="KO146" s="44">
        <v>0</v>
      </c>
      <c r="KP146" s="44">
        <v>0</v>
      </c>
      <c r="KQ146" s="44">
        <v>0</v>
      </c>
      <c r="KR146" s="44">
        <v>0</v>
      </c>
      <c r="KS146" s="44">
        <v>0</v>
      </c>
      <c r="KT146" s="44">
        <v>0</v>
      </c>
      <c r="KU146" s="44">
        <v>0</v>
      </c>
      <c r="KV146" s="44">
        <v>0</v>
      </c>
      <c r="KW146" s="44">
        <v>0</v>
      </c>
      <c r="KX146" s="44">
        <v>0</v>
      </c>
      <c r="KY146" s="44">
        <v>0</v>
      </c>
      <c r="KZ146" s="46">
        <v>0</v>
      </c>
      <c r="LA146" s="46">
        <v>0</v>
      </c>
      <c r="LB146" s="46">
        <v>0</v>
      </c>
      <c r="LC146" s="46">
        <v>0</v>
      </c>
      <c r="LD146" s="46">
        <v>0</v>
      </c>
      <c r="LE146" s="46">
        <v>0</v>
      </c>
      <c r="LF146" s="46">
        <v>0</v>
      </c>
      <c r="LG146" s="46">
        <v>0</v>
      </c>
      <c r="LH146" s="46">
        <v>0</v>
      </c>
      <c r="LI146" s="46">
        <v>0</v>
      </c>
      <c r="LJ146" s="46">
        <v>0</v>
      </c>
      <c r="LK146" s="46">
        <v>0</v>
      </c>
      <c r="LL146" s="46">
        <v>0</v>
      </c>
      <c r="LM146" s="46">
        <v>0</v>
      </c>
      <c r="LN146" s="46">
        <v>0</v>
      </c>
      <c r="LO146" s="46">
        <v>0</v>
      </c>
      <c r="LP146" s="46">
        <v>0</v>
      </c>
      <c r="LQ146" s="46">
        <v>0</v>
      </c>
      <c r="LR146" s="46">
        <v>0</v>
      </c>
      <c r="LS146" s="46">
        <v>0</v>
      </c>
      <c r="LT146" s="46">
        <v>0</v>
      </c>
      <c r="LU146" s="46">
        <v>0</v>
      </c>
      <c r="LV146" s="46">
        <v>0</v>
      </c>
      <c r="LW146" s="46">
        <v>0</v>
      </c>
      <c r="LX146" s="46">
        <v>0</v>
      </c>
      <c r="LY146" s="46">
        <v>0</v>
      </c>
      <c r="LZ146" s="46">
        <v>0</v>
      </c>
      <c r="MA146" s="46">
        <v>0</v>
      </c>
      <c r="MB146" s="46">
        <v>0</v>
      </c>
      <c r="MC146" s="46">
        <v>0</v>
      </c>
      <c r="MD146" s="46">
        <v>0</v>
      </c>
      <c r="ME146" s="46">
        <v>0</v>
      </c>
      <c r="MF146" s="46">
        <v>0</v>
      </c>
      <c r="MG146" s="46">
        <v>0</v>
      </c>
      <c r="MH146" s="46">
        <v>0</v>
      </c>
      <c r="MI146" s="46">
        <v>0</v>
      </c>
      <c r="MJ146" s="46">
        <v>0</v>
      </c>
      <c r="MK146" s="46">
        <v>0</v>
      </c>
      <c r="ML146" s="46">
        <v>0</v>
      </c>
      <c r="MM146" s="46">
        <v>0</v>
      </c>
      <c r="MN146" s="46">
        <v>0</v>
      </c>
      <c r="MO146" s="46">
        <v>0</v>
      </c>
      <c r="MP146" s="46">
        <v>0</v>
      </c>
      <c r="MQ146" s="46">
        <v>0</v>
      </c>
      <c r="MR146" s="46">
        <v>0</v>
      </c>
      <c r="MS146" s="46">
        <v>0</v>
      </c>
      <c r="MT146" s="46">
        <v>0</v>
      </c>
      <c r="MU146" s="46">
        <v>0</v>
      </c>
      <c r="MV146" s="46">
        <v>0</v>
      </c>
      <c r="MW146" s="46">
        <v>0</v>
      </c>
      <c r="MX146" s="46">
        <v>0</v>
      </c>
      <c r="MY146" s="46">
        <v>0</v>
      </c>
      <c r="MZ146" s="46">
        <v>0</v>
      </c>
      <c r="NA146" s="46">
        <v>0</v>
      </c>
      <c r="NB146" s="46">
        <v>0</v>
      </c>
      <c r="NC146" s="46">
        <v>0</v>
      </c>
      <c r="ND146" s="46">
        <v>0</v>
      </c>
      <c r="NE146" s="46">
        <v>0</v>
      </c>
      <c r="NF146" s="46">
        <v>0</v>
      </c>
      <c r="NG146" s="46">
        <v>0</v>
      </c>
      <c r="NH146" s="46">
        <v>0</v>
      </c>
      <c r="NI146" s="46">
        <v>0</v>
      </c>
      <c r="NJ146" s="46">
        <v>0</v>
      </c>
      <c r="NK146" s="46">
        <v>0</v>
      </c>
      <c r="NL146" s="46">
        <v>0</v>
      </c>
      <c r="NM146" s="46">
        <v>0</v>
      </c>
      <c r="NN146" s="46">
        <v>0</v>
      </c>
      <c r="NO146" s="46">
        <v>0</v>
      </c>
      <c r="NP146" s="46">
        <v>0</v>
      </c>
      <c r="NQ146" s="46">
        <v>0</v>
      </c>
      <c r="NR146" s="46">
        <v>0</v>
      </c>
      <c r="NS146" s="46">
        <v>0</v>
      </c>
      <c r="NT146" s="46">
        <v>0</v>
      </c>
      <c r="NU146" s="46">
        <v>0</v>
      </c>
      <c r="NV146" s="46">
        <v>0</v>
      </c>
      <c r="NW146" s="46">
        <v>0</v>
      </c>
      <c r="NX146" s="46">
        <v>0</v>
      </c>
      <c r="NY146" s="46">
        <v>0</v>
      </c>
      <c r="NZ146" s="46">
        <v>0</v>
      </c>
      <c r="OA146" s="46">
        <v>0</v>
      </c>
      <c r="OB146" s="46">
        <v>0</v>
      </c>
      <c r="OC146" s="46">
        <v>0</v>
      </c>
      <c r="OD146" s="46">
        <v>0</v>
      </c>
      <c r="OE146" s="46">
        <v>0</v>
      </c>
      <c r="OF146" s="46">
        <v>0</v>
      </c>
      <c r="OG146" s="46">
        <v>0</v>
      </c>
      <c r="OH146" s="46">
        <v>0</v>
      </c>
      <c r="OI146" s="46">
        <v>0</v>
      </c>
      <c r="OJ146" s="46">
        <v>0</v>
      </c>
      <c r="OK146" s="46">
        <v>0</v>
      </c>
      <c r="OL146" s="46">
        <v>0</v>
      </c>
      <c r="OM146" s="46">
        <v>0</v>
      </c>
      <c r="ON146" s="46">
        <v>0</v>
      </c>
      <c r="OO146" s="46">
        <v>0</v>
      </c>
      <c r="OP146" s="46">
        <v>0</v>
      </c>
      <c r="OQ146" s="46">
        <v>0</v>
      </c>
      <c r="OR146" s="46">
        <v>0</v>
      </c>
      <c r="OS146" s="46">
        <v>0</v>
      </c>
      <c r="OT146" s="46">
        <v>0</v>
      </c>
      <c r="OU146" s="46">
        <v>0</v>
      </c>
      <c r="OV146" s="46">
        <v>0</v>
      </c>
      <c r="OW146" s="46">
        <v>0</v>
      </c>
      <c r="OX146" s="46">
        <v>0</v>
      </c>
      <c r="OY146" s="46">
        <v>0</v>
      </c>
      <c r="OZ146" s="46">
        <v>0</v>
      </c>
      <c r="PA146" s="46">
        <v>0</v>
      </c>
      <c r="PB146" s="46">
        <v>0</v>
      </c>
      <c r="PC146" s="46">
        <v>0</v>
      </c>
      <c r="PD146" s="46">
        <v>0</v>
      </c>
      <c r="PE146" s="46">
        <v>0</v>
      </c>
      <c r="PF146" s="46">
        <v>0</v>
      </c>
      <c r="PG146" s="46">
        <v>0</v>
      </c>
      <c r="PH146" s="46">
        <v>0</v>
      </c>
      <c r="PI146" s="46">
        <v>0</v>
      </c>
      <c r="PJ146" s="46">
        <v>0</v>
      </c>
      <c r="PK146" s="46">
        <v>0</v>
      </c>
      <c r="PL146" s="46">
        <v>0</v>
      </c>
      <c r="PM146" s="46">
        <v>0</v>
      </c>
      <c r="PN146" s="46">
        <v>0</v>
      </c>
      <c r="PO146" s="46">
        <v>0</v>
      </c>
      <c r="PP146" s="46">
        <v>0</v>
      </c>
      <c r="PQ146" s="46">
        <v>0</v>
      </c>
      <c r="PR146" s="46">
        <v>0</v>
      </c>
      <c r="PS146" s="46">
        <v>0</v>
      </c>
      <c r="PT146" s="46">
        <v>0</v>
      </c>
      <c r="PU146" s="46">
        <v>0</v>
      </c>
      <c r="PV146" s="46">
        <v>0</v>
      </c>
      <c r="PW146" s="46">
        <v>0</v>
      </c>
      <c r="PX146" s="46">
        <v>0</v>
      </c>
      <c r="PY146" s="46">
        <v>0</v>
      </c>
      <c r="PZ146" s="46">
        <v>0</v>
      </c>
      <c r="QA146" s="46">
        <v>0</v>
      </c>
      <c r="QB146" s="46">
        <v>0</v>
      </c>
      <c r="QC146" s="46">
        <v>0</v>
      </c>
      <c r="QD146" s="46">
        <v>0</v>
      </c>
      <c r="QE146" s="46">
        <v>0</v>
      </c>
      <c r="QF146" s="46">
        <v>0</v>
      </c>
      <c r="QG146" s="46">
        <v>0</v>
      </c>
      <c r="QH146" s="46">
        <v>0</v>
      </c>
      <c r="QI146" s="46">
        <v>0</v>
      </c>
      <c r="QJ146" s="46">
        <v>0</v>
      </c>
      <c r="QK146" s="46">
        <v>0</v>
      </c>
      <c r="QL146" s="46">
        <v>0</v>
      </c>
      <c r="QM146" s="46">
        <v>0</v>
      </c>
      <c r="QN146" s="46">
        <v>0</v>
      </c>
      <c r="QO146" s="46">
        <v>0</v>
      </c>
      <c r="QP146" s="46">
        <v>0</v>
      </c>
      <c r="QQ146" s="46">
        <v>0</v>
      </c>
      <c r="QR146" s="46">
        <v>0</v>
      </c>
      <c r="QS146" s="46">
        <v>0</v>
      </c>
      <c r="QT146" s="46">
        <v>0</v>
      </c>
      <c r="QU146" s="46">
        <v>0</v>
      </c>
      <c r="QV146" s="46">
        <v>0</v>
      </c>
      <c r="QW146" s="46">
        <v>0</v>
      </c>
      <c r="QX146" s="46">
        <v>0</v>
      </c>
      <c r="QY146" s="46">
        <v>0</v>
      </c>
      <c r="QZ146" s="46">
        <v>0</v>
      </c>
      <c r="RA146" s="46">
        <v>0</v>
      </c>
      <c r="RB146" s="46">
        <v>0</v>
      </c>
      <c r="RC146" s="46">
        <v>0</v>
      </c>
      <c r="RD146" s="46">
        <v>0</v>
      </c>
      <c r="RE146" s="46">
        <v>0</v>
      </c>
      <c r="RF146" s="46">
        <v>0</v>
      </c>
      <c r="RG146" s="46">
        <v>0</v>
      </c>
      <c r="RH146" s="46">
        <v>0</v>
      </c>
      <c r="RI146" s="46">
        <v>0</v>
      </c>
      <c r="RJ146" s="46">
        <v>0</v>
      </c>
      <c r="RK146" s="46">
        <v>0</v>
      </c>
      <c r="RL146" s="46">
        <v>0</v>
      </c>
      <c r="RM146" s="46">
        <v>0</v>
      </c>
      <c r="RN146" s="46">
        <v>0</v>
      </c>
      <c r="RO146" s="46">
        <v>0</v>
      </c>
      <c r="RP146" s="46">
        <v>0</v>
      </c>
      <c r="RQ146" s="46">
        <v>0</v>
      </c>
      <c r="RR146" s="46">
        <v>0</v>
      </c>
      <c r="RS146" s="46">
        <v>0</v>
      </c>
      <c r="RT146" s="46">
        <v>0</v>
      </c>
      <c r="RU146" s="46">
        <v>0</v>
      </c>
      <c r="RV146" s="46">
        <v>0</v>
      </c>
      <c r="RW146" s="46">
        <v>0</v>
      </c>
      <c r="RX146" s="46">
        <v>0</v>
      </c>
      <c r="RY146" s="46">
        <v>0</v>
      </c>
      <c r="RZ146" s="46">
        <v>0</v>
      </c>
      <c r="SA146" s="46">
        <v>0</v>
      </c>
      <c r="SB146" s="46">
        <v>0</v>
      </c>
      <c r="SC146" s="46">
        <v>0</v>
      </c>
      <c r="SD146" s="46">
        <v>0</v>
      </c>
      <c r="SE146" s="46">
        <v>0</v>
      </c>
      <c r="SF146" s="46">
        <v>0</v>
      </c>
      <c r="SG146" s="46">
        <v>0</v>
      </c>
      <c r="SH146" s="46">
        <v>0</v>
      </c>
      <c r="SI146" s="46">
        <v>0</v>
      </c>
      <c r="SJ146" s="46">
        <v>0</v>
      </c>
      <c r="SK146" s="46">
        <v>0</v>
      </c>
      <c r="SL146" s="46">
        <v>0</v>
      </c>
      <c r="SM146" s="46">
        <v>0</v>
      </c>
      <c r="SN146" s="46">
        <v>0</v>
      </c>
      <c r="SO146" s="46">
        <v>0</v>
      </c>
      <c r="SP146" s="46">
        <v>0</v>
      </c>
      <c r="SQ146" s="46">
        <v>0</v>
      </c>
      <c r="SR146" s="46">
        <v>0</v>
      </c>
      <c r="SS146" s="46">
        <v>0</v>
      </c>
      <c r="ST146" s="46">
        <v>0</v>
      </c>
      <c r="SU146" s="46">
        <v>0</v>
      </c>
      <c r="SV146" s="46">
        <v>0</v>
      </c>
      <c r="SW146" s="46">
        <v>0</v>
      </c>
      <c r="SX146" s="46">
        <v>0</v>
      </c>
      <c r="SY146" s="46">
        <v>0</v>
      </c>
      <c r="SZ146" s="46">
        <v>0</v>
      </c>
      <c r="TA146" s="46">
        <v>0</v>
      </c>
      <c r="TB146" s="46">
        <v>0</v>
      </c>
      <c r="TC146" s="46">
        <v>0</v>
      </c>
      <c r="TD146" s="46">
        <v>0</v>
      </c>
      <c r="TE146" s="46">
        <v>0</v>
      </c>
      <c r="TF146" s="46">
        <v>0</v>
      </c>
      <c r="TG146" s="46">
        <v>0</v>
      </c>
      <c r="TH146" s="46">
        <v>0</v>
      </c>
      <c r="TI146" s="46">
        <v>0</v>
      </c>
      <c r="TJ146" s="46">
        <v>0</v>
      </c>
      <c r="TK146" s="46">
        <v>0</v>
      </c>
      <c r="TL146" s="46">
        <v>0</v>
      </c>
      <c r="TM146" s="46">
        <v>0</v>
      </c>
      <c r="TN146" s="46">
        <v>0</v>
      </c>
      <c r="TO146" s="46">
        <v>0</v>
      </c>
      <c r="TP146" s="46">
        <v>0</v>
      </c>
      <c r="TQ146" s="46">
        <v>0</v>
      </c>
      <c r="TR146" s="46">
        <v>0</v>
      </c>
      <c r="TS146" s="46">
        <v>0</v>
      </c>
      <c r="TT146" s="46">
        <v>0</v>
      </c>
      <c r="TU146" s="46">
        <v>0</v>
      </c>
      <c r="TV146" s="46">
        <v>0</v>
      </c>
      <c r="TW146" s="46">
        <v>0</v>
      </c>
      <c r="TX146" s="46">
        <v>0</v>
      </c>
      <c r="TY146" s="46">
        <v>0</v>
      </c>
      <c r="TZ146" s="46">
        <v>0</v>
      </c>
      <c r="UA146" s="46">
        <v>0</v>
      </c>
      <c r="UB146" s="46">
        <v>0</v>
      </c>
      <c r="UC146" s="46">
        <v>0</v>
      </c>
      <c r="UD146" s="46">
        <v>0</v>
      </c>
      <c r="UE146" s="46">
        <v>0</v>
      </c>
      <c r="UF146" s="46">
        <v>0</v>
      </c>
      <c r="UG146" s="46">
        <v>0</v>
      </c>
      <c r="UH146" s="46">
        <v>0</v>
      </c>
      <c r="UI146" s="46">
        <v>0</v>
      </c>
      <c r="UJ146" s="46">
        <v>0</v>
      </c>
      <c r="UK146" s="46">
        <v>0</v>
      </c>
      <c r="UL146" s="46">
        <v>0</v>
      </c>
      <c r="UM146" s="46">
        <v>0</v>
      </c>
      <c r="UN146" s="46">
        <v>0</v>
      </c>
      <c r="UO146" s="46">
        <v>0</v>
      </c>
      <c r="UP146" s="46">
        <v>0</v>
      </c>
      <c r="UQ146" s="46">
        <v>0</v>
      </c>
      <c r="UR146" s="46">
        <v>0</v>
      </c>
      <c r="US146" s="46">
        <v>0</v>
      </c>
      <c r="UT146" s="46">
        <v>0</v>
      </c>
      <c r="UU146" s="46">
        <v>0</v>
      </c>
      <c r="UV146" s="46">
        <v>0</v>
      </c>
      <c r="UW146" s="46">
        <v>0</v>
      </c>
      <c r="UX146" s="46">
        <v>0</v>
      </c>
      <c r="UY146" s="46">
        <v>0</v>
      </c>
      <c r="UZ146" s="46">
        <v>0</v>
      </c>
      <c r="VA146" s="46">
        <v>0</v>
      </c>
      <c r="VB146" s="46">
        <v>0</v>
      </c>
      <c r="VC146" s="46">
        <v>0</v>
      </c>
      <c r="VD146" s="46">
        <v>0</v>
      </c>
      <c r="VE146" s="46">
        <v>0</v>
      </c>
      <c r="VF146" s="46">
        <v>0</v>
      </c>
      <c r="VG146" s="46">
        <v>0</v>
      </c>
      <c r="VH146" s="46">
        <v>0</v>
      </c>
      <c r="VI146" s="46">
        <v>0</v>
      </c>
      <c r="VJ146" s="46">
        <v>0</v>
      </c>
      <c r="VK146" s="46">
        <v>0</v>
      </c>
      <c r="VL146" s="46">
        <v>0</v>
      </c>
      <c r="VM146" s="46">
        <v>0</v>
      </c>
      <c r="VN146" s="46">
        <v>0</v>
      </c>
      <c r="VO146" s="46">
        <v>0</v>
      </c>
      <c r="VP146" s="46">
        <v>0</v>
      </c>
      <c r="VQ146" s="46">
        <v>0</v>
      </c>
      <c r="VR146" s="46">
        <v>0</v>
      </c>
      <c r="VS146" s="46">
        <v>0</v>
      </c>
      <c r="VT146" s="46">
        <v>0</v>
      </c>
      <c r="VU146" s="46">
        <v>0</v>
      </c>
      <c r="VV146" s="46">
        <v>0</v>
      </c>
      <c r="VW146" s="46">
        <v>0</v>
      </c>
      <c r="VX146" s="46">
        <v>0</v>
      </c>
      <c r="VY146" s="46">
        <v>0</v>
      </c>
      <c r="VZ146" s="46">
        <v>0</v>
      </c>
      <c r="WA146" s="46">
        <v>0</v>
      </c>
      <c r="WB146" s="46">
        <v>0</v>
      </c>
      <c r="WC146" s="46">
        <v>0</v>
      </c>
      <c r="WD146" s="46">
        <v>0</v>
      </c>
      <c r="WE146" s="46">
        <v>0</v>
      </c>
      <c r="WF146" s="46">
        <v>0</v>
      </c>
      <c r="WG146" s="46">
        <v>0</v>
      </c>
      <c r="WH146" s="46">
        <v>0</v>
      </c>
      <c r="WI146" s="46">
        <v>0</v>
      </c>
      <c r="WJ146" s="46">
        <v>0</v>
      </c>
      <c r="WK146" s="46">
        <v>0</v>
      </c>
      <c r="WL146" s="46">
        <v>0</v>
      </c>
      <c r="WM146" s="46">
        <v>0</v>
      </c>
      <c r="WN146" s="46">
        <v>0</v>
      </c>
      <c r="WO146" s="46">
        <v>0</v>
      </c>
      <c r="WP146" s="46">
        <v>0</v>
      </c>
      <c r="WQ146" s="46">
        <v>0</v>
      </c>
      <c r="WR146" s="46">
        <v>0</v>
      </c>
      <c r="WS146" s="46">
        <v>0</v>
      </c>
      <c r="WT146" s="46">
        <v>0</v>
      </c>
      <c r="WU146" s="46">
        <v>0</v>
      </c>
      <c r="WV146" s="46">
        <v>0</v>
      </c>
      <c r="WW146" s="46">
        <v>0</v>
      </c>
      <c r="WX146" s="46">
        <v>0</v>
      </c>
      <c r="WY146" s="46">
        <v>0</v>
      </c>
      <c r="WZ146" s="46">
        <v>0</v>
      </c>
      <c r="XA146" s="46">
        <v>0</v>
      </c>
      <c r="XB146" s="46">
        <v>0</v>
      </c>
      <c r="XC146" s="46">
        <v>0</v>
      </c>
      <c r="XD146" s="46">
        <v>0</v>
      </c>
      <c r="XE146" s="46">
        <v>0</v>
      </c>
      <c r="XF146" s="46">
        <v>0</v>
      </c>
      <c r="XG146" s="46">
        <v>0</v>
      </c>
      <c r="XH146" s="46">
        <v>0</v>
      </c>
      <c r="XI146" s="46">
        <v>0</v>
      </c>
      <c r="XJ146" s="46">
        <v>0</v>
      </c>
      <c r="XK146" s="46">
        <v>0</v>
      </c>
      <c r="XL146" s="46">
        <v>0</v>
      </c>
      <c r="XM146" s="46">
        <v>0</v>
      </c>
      <c r="XN146" s="46">
        <v>0</v>
      </c>
      <c r="XO146" s="46">
        <v>0</v>
      </c>
      <c r="XP146" s="46">
        <v>0</v>
      </c>
      <c r="XQ146" s="46">
        <v>0</v>
      </c>
      <c r="XR146" s="46">
        <v>0</v>
      </c>
      <c r="XS146" s="46">
        <v>0</v>
      </c>
      <c r="XT146" s="46">
        <v>0</v>
      </c>
      <c r="XU146" s="46">
        <v>0</v>
      </c>
      <c r="XV146" s="46">
        <v>0</v>
      </c>
      <c r="XW146" s="46">
        <v>0</v>
      </c>
      <c r="XX146" s="46">
        <v>0</v>
      </c>
      <c r="XY146" s="46">
        <v>0</v>
      </c>
      <c r="XZ146" s="46">
        <v>0</v>
      </c>
      <c r="YA146" s="46">
        <v>0</v>
      </c>
      <c r="YB146" s="46">
        <v>0</v>
      </c>
      <c r="YC146" s="46">
        <v>0</v>
      </c>
      <c r="YD146" s="46">
        <v>0</v>
      </c>
      <c r="YE146" s="46">
        <v>0</v>
      </c>
      <c r="YF146" s="46">
        <v>0</v>
      </c>
      <c r="YG146" s="46">
        <v>0</v>
      </c>
      <c r="YH146" s="46">
        <v>0</v>
      </c>
      <c r="YI146" s="46">
        <v>0</v>
      </c>
      <c r="YJ146" s="46">
        <v>0</v>
      </c>
      <c r="YK146" s="46">
        <v>0</v>
      </c>
      <c r="YL146" s="46">
        <v>0</v>
      </c>
      <c r="YM146" s="46">
        <v>0</v>
      </c>
      <c r="YN146" s="46">
        <v>0</v>
      </c>
      <c r="YO146" s="46">
        <v>0</v>
      </c>
      <c r="YP146" s="46">
        <v>0</v>
      </c>
      <c r="YQ146" s="46">
        <v>0</v>
      </c>
      <c r="YR146" s="46">
        <v>0</v>
      </c>
      <c r="YS146" s="46">
        <v>0</v>
      </c>
      <c r="YT146" s="46">
        <v>0</v>
      </c>
      <c r="YU146" s="46">
        <v>0</v>
      </c>
      <c r="YV146" s="46">
        <v>0</v>
      </c>
      <c r="YW146" s="46">
        <v>0</v>
      </c>
      <c r="YX146" s="46">
        <v>0</v>
      </c>
      <c r="YY146" s="46">
        <v>0</v>
      </c>
      <c r="YZ146" s="46">
        <v>0</v>
      </c>
      <c r="ZA146" s="46">
        <v>0</v>
      </c>
      <c r="ZB146" s="46">
        <v>0</v>
      </c>
      <c r="ZC146" s="46">
        <v>0</v>
      </c>
      <c r="ZD146" s="46">
        <v>0</v>
      </c>
      <c r="ZE146" s="46">
        <v>0</v>
      </c>
      <c r="ZF146" s="46">
        <v>0</v>
      </c>
      <c r="ZG146" s="46">
        <v>0</v>
      </c>
      <c r="ZH146" s="46">
        <v>0</v>
      </c>
      <c r="ZI146" s="46">
        <v>0</v>
      </c>
      <c r="ZJ146" s="46">
        <v>0</v>
      </c>
      <c r="ZK146" s="46">
        <v>0</v>
      </c>
      <c r="ZL146" s="46">
        <v>0</v>
      </c>
      <c r="ZM146" s="46">
        <v>0</v>
      </c>
      <c r="ZN146" s="46">
        <v>0</v>
      </c>
      <c r="ZO146" s="46">
        <v>0</v>
      </c>
      <c r="ZP146" s="46">
        <v>0</v>
      </c>
      <c r="ZQ146" s="46">
        <v>0</v>
      </c>
      <c r="ZR146" s="46">
        <v>0</v>
      </c>
      <c r="ZS146" s="46">
        <v>0</v>
      </c>
      <c r="ZT146" s="46">
        <v>0</v>
      </c>
      <c r="ZU146" s="46">
        <v>0</v>
      </c>
      <c r="ZV146" s="46">
        <v>0</v>
      </c>
      <c r="ZW146" s="46">
        <v>0</v>
      </c>
      <c r="ZX146" s="46">
        <v>0</v>
      </c>
      <c r="ZY146" s="46">
        <v>0</v>
      </c>
      <c r="ZZ146" s="46">
        <v>0</v>
      </c>
      <c r="AAA146" s="46">
        <v>0</v>
      </c>
      <c r="AAB146" s="46">
        <v>0</v>
      </c>
      <c r="AAC146" s="46">
        <v>0</v>
      </c>
      <c r="AAD146" s="46">
        <v>0</v>
      </c>
      <c r="AAE146" s="46">
        <v>0</v>
      </c>
      <c r="AAF146" s="46">
        <v>0</v>
      </c>
      <c r="AAG146" s="46">
        <v>0</v>
      </c>
      <c r="AAH146" s="46">
        <v>0</v>
      </c>
      <c r="AAI146" s="46">
        <v>0</v>
      </c>
      <c r="AAJ146" s="46">
        <v>0</v>
      </c>
      <c r="AAK146" s="46">
        <v>0</v>
      </c>
      <c r="AAL146" s="46">
        <v>0</v>
      </c>
      <c r="AAM146" s="46">
        <v>0</v>
      </c>
      <c r="AAN146" s="46">
        <v>0</v>
      </c>
      <c r="AAO146" s="46">
        <v>0</v>
      </c>
      <c r="AAP146" s="46">
        <v>0</v>
      </c>
      <c r="AAQ146" s="46">
        <v>0</v>
      </c>
      <c r="AAR146" s="46">
        <v>0</v>
      </c>
      <c r="AAS146" s="46">
        <v>0</v>
      </c>
      <c r="AAT146" s="46">
        <v>0</v>
      </c>
      <c r="AAU146" s="46">
        <v>0</v>
      </c>
      <c r="AAV146" s="46">
        <v>0</v>
      </c>
      <c r="AAW146" s="46">
        <v>0</v>
      </c>
      <c r="AAX146" s="46">
        <v>0</v>
      </c>
      <c r="AAY146" s="46">
        <v>0</v>
      </c>
      <c r="AAZ146" s="46">
        <v>0</v>
      </c>
      <c r="ABA146" s="46">
        <v>0</v>
      </c>
      <c r="ABB146" s="46">
        <v>0</v>
      </c>
      <c r="ABC146" s="46">
        <v>0</v>
      </c>
      <c r="ABD146" s="46">
        <v>0</v>
      </c>
      <c r="ABE146" s="46">
        <v>0</v>
      </c>
      <c r="ABF146" s="46">
        <v>0</v>
      </c>
      <c r="ABG146" s="46">
        <v>0</v>
      </c>
      <c r="ABH146" s="46">
        <v>0</v>
      </c>
      <c r="ABI146" s="46">
        <v>0</v>
      </c>
      <c r="ABJ146" s="46">
        <v>0</v>
      </c>
      <c r="ABK146" s="46">
        <v>0</v>
      </c>
      <c r="ABL146" s="46">
        <v>0</v>
      </c>
      <c r="ABM146" s="46">
        <v>0</v>
      </c>
      <c r="ABN146" s="46">
        <v>0</v>
      </c>
      <c r="ABO146" s="46">
        <v>0</v>
      </c>
      <c r="ABP146" s="46">
        <v>0</v>
      </c>
      <c r="ABQ146" s="46">
        <v>0</v>
      </c>
      <c r="ABR146" s="46">
        <v>0</v>
      </c>
      <c r="ABS146" s="46">
        <v>0</v>
      </c>
      <c r="ABT146" s="46">
        <v>0</v>
      </c>
      <c r="ABU146" s="46">
        <v>0</v>
      </c>
      <c r="ABV146" s="46">
        <v>0</v>
      </c>
      <c r="ABW146" s="46">
        <v>0</v>
      </c>
      <c r="ABX146" s="46">
        <v>0</v>
      </c>
      <c r="ABY146" s="46">
        <v>0</v>
      </c>
      <c r="ABZ146" s="46">
        <v>0</v>
      </c>
      <c r="ACA146" s="46">
        <v>0</v>
      </c>
      <c r="ACB146" s="46">
        <v>0</v>
      </c>
      <c r="ACC146" s="46">
        <v>0</v>
      </c>
      <c r="ACD146" s="46">
        <v>0</v>
      </c>
      <c r="ACE146" s="46">
        <v>0</v>
      </c>
      <c r="ACF146" s="46">
        <v>0</v>
      </c>
      <c r="ACG146" s="46">
        <v>0</v>
      </c>
      <c r="ACH146" s="46">
        <v>0</v>
      </c>
      <c r="ACI146" s="46">
        <v>0</v>
      </c>
      <c r="ACJ146" s="46">
        <v>0</v>
      </c>
      <c r="ACK146" s="46">
        <v>0</v>
      </c>
      <c r="ACL146" s="46">
        <v>0</v>
      </c>
      <c r="ACM146" s="46">
        <v>0</v>
      </c>
      <c r="ACN146" s="46">
        <v>0</v>
      </c>
      <c r="ACO146" s="46">
        <v>0</v>
      </c>
      <c r="ACP146" s="46">
        <v>0</v>
      </c>
      <c r="ACQ146" s="46">
        <v>0</v>
      </c>
      <c r="ACR146" s="46">
        <v>0</v>
      </c>
      <c r="ACS146" s="46">
        <v>0</v>
      </c>
      <c r="ACT146" s="46">
        <v>0</v>
      </c>
      <c r="ACU146" s="46">
        <v>0</v>
      </c>
      <c r="ACV146" s="46">
        <v>0</v>
      </c>
      <c r="ACW146" s="46">
        <v>0</v>
      </c>
      <c r="ACX146" s="46">
        <v>0</v>
      </c>
      <c r="ACY146" s="46">
        <v>0</v>
      </c>
      <c r="ACZ146" s="46">
        <v>0</v>
      </c>
      <c r="ADA146" s="46">
        <v>0</v>
      </c>
      <c r="ADB146" s="46">
        <v>0</v>
      </c>
      <c r="ADC146" s="46">
        <v>0</v>
      </c>
      <c r="ADD146" s="46">
        <v>0</v>
      </c>
      <c r="ADE146" s="46">
        <v>0</v>
      </c>
      <c r="ADF146" s="46">
        <v>0</v>
      </c>
      <c r="ADG146" s="46">
        <v>0</v>
      </c>
      <c r="ADH146" s="46">
        <v>0</v>
      </c>
      <c r="ADI146" s="46">
        <v>0</v>
      </c>
      <c r="ADJ146" s="46">
        <v>0</v>
      </c>
      <c r="ADK146" s="46">
        <v>0</v>
      </c>
      <c r="ADL146" s="46">
        <v>0</v>
      </c>
      <c r="ADM146" s="46">
        <v>0</v>
      </c>
      <c r="ADN146" s="46">
        <v>0</v>
      </c>
      <c r="ADO146" s="46">
        <v>0</v>
      </c>
      <c r="ADP146" s="46">
        <v>0</v>
      </c>
      <c r="ADQ146" s="46">
        <v>0</v>
      </c>
      <c r="ADR146" s="46">
        <v>0</v>
      </c>
      <c r="ADS146" s="46">
        <v>0</v>
      </c>
      <c r="ADT146" s="46">
        <v>0</v>
      </c>
      <c r="ADU146" s="46">
        <v>0</v>
      </c>
      <c r="ADV146" s="46">
        <v>0</v>
      </c>
      <c r="ADW146" s="46">
        <v>0</v>
      </c>
      <c r="ADX146" s="46">
        <v>0</v>
      </c>
      <c r="ADY146" s="46">
        <v>0</v>
      </c>
      <c r="ADZ146" s="46">
        <v>0</v>
      </c>
      <c r="AEA146" s="46">
        <v>0</v>
      </c>
      <c r="AEB146" s="46">
        <v>0</v>
      </c>
      <c r="AEC146" s="46">
        <v>0</v>
      </c>
      <c r="AED146" s="46">
        <v>0</v>
      </c>
      <c r="AEE146" s="46">
        <v>0</v>
      </c>
      <c r="AEF146" s="46">
        <v>0</v>
      </c>
      <c r="AEG146" s="46">
        <v>0</v>
      </c>
      <c r="AEH146" s="46">
        <v>0</v>
      </c>
      <c r="AEI146" s="46">
        <v>0</v>
      </c>
      <c r="AEJ146" s="46">
        <v>0</v>
      </c>
      <c r="AEK146" s="46">
        <v>0</v>
      </c>
      <c r="AEL146" s="46">
        <v>0</v>
      </c>
      <c r="AEM146" s="46">
        <v>0</v>
      </c>
      <c r="AEN146" s="46">
        <v>0</v>
      </c>
      <c r="AEO146" s="46">
        <v>0</v>
      </c>
      <c r="AEP146" s="46">
        <v>0</v>
      </c>
      <c r="AEQ146" s="46">
        <v>0</v>
      </c>
      <c r="AER146" s="46">
        <v>0</v>
      </c>
      <c r="AES146" s="46">
        <v>0</v>
      </c>
      <c r="AET146" s="46">
        <v>0</v>
      </c>
      <c r="AEU146" s="46">
        <v>0</v>
      </c>
      <c r="AEV146" s="46">
        <v>0</v>
      </c>
      <c r="AEW146" s="46">
        <v>0</v>
      </c>
      <c r="AEX146" s="46">
        <v>0</v>
      </c>
      <c r="AEY146" s="46">
        <v>0</v>
      </c>
      <c r="AEZ146" s="46">
        <v>0</v>
      </c>
      <c r="AFA146" s="46">
        <v>0</v>
      </c>
      <c r="AFB146" s="46">
        <v>0</v>
      </c>
      <c r="AFC146" s="46">
        <v>0</v>
      </c>
      <c r="AFD146" s="46">
        <v>0</v>
      </c>
      <c r="AFE146" s="46">
        <v>0</v>
      </c>
      <c r="AFF146" s="46">
        <v>0</v>
      </c>
      <c r="AFG146" s="46">
        <v>0</v>
      </c>
      <c r="AFH146" s="46">
        <v>0</v>
      </c>
      <c r="AFI146" s="46">
        <v>0</v>
      </c>
      <c r="AFJ146" s="46">
        <v>0</v>
      </c>
      <c r="AFK146" s="46">
        <v>0</v>
      </c>
      <c r="AFL146" s="46">
        <v>0</v>
      </c>
      <c r="AFM146" s="46">
        <v>0</v>
      </c>
      <c r="AFN146" s="46">
        <v>0</v>
      </c>
      <c r="AFO146" s="46">
        <v>0</v>
      </c>
      <c r="AFP146" s="46">
        <v>0</v>
      </c>
      <c r="AFQ146" s="46">
        <v>0</v>
      </c>
      <c r="AFR146" s="46">
        <v>0</v>
      </c>
      <c r="AFS146" s="46">
        <v>0</v>
      </c>
      <c r="AFT146" s="46">
        <v>0</v>
      </c>
      <c r="AFU146" s="46">
        <v>0</v>
      </c>
      <c r="AFV146" s="46">
        <v>0</v>
      </c>
      <c r="AFW146" s="46">
        <v>0</v>
      </c>
      <c r="AFX146" s="46">
        <v>0</v>
      </c>
      <c r="AFY146" s="46">
        <v>0</v>
      </c>
      <c r="AFZ146" s="46">
        <v>0</v>
      </c>
      <c r="AGA146" s="46">
        <v>0</v>
      </c>
      <c r="AGB146" s="46">
        <v>0</v>
      </c>
      <c r="AGC146" s="46">
        <v>0</v>
      </c>
      <c r="AGD146" s="46">
        <v>0</v>
      </c>
      <c r="AGE146" s="46">
        <v>0</v>
      </c>
      <c r="AGF146" s="46">
        <v>0</v>
      </c>
      <c r="AGG146" s="46">
        <v>0</v>
      </c>
      <c r="AGH146" s="46">
        <v>0</v>
      </c>
      <c r="AGI146" s="46">
        <v>0</v>
      </c>
      <c r="AGJ146" s="46">
        <v>0</v>
      </c>
      <c r="AGK146" s="46">
        <v>0</v>
      </c>
      <c r="AGL146" s="46">
        <v>0</v>
      </c>
      <c r="AGM146" s="46">
        <v>0</v>
      </c>
      <c r="AGN146" s="46">
        <v>0</v>
      </c>
      <c r="AGO146" s="46">
        <v>0</v>
      </c>
      <c r="AGP146" s="46">
        <v>0</v>
      </c>
      <c r="AGQ146" s="46">
        <v>0</v>
      </c>
      <c r="AGR146" s="46">
        <v>0</v>
      </c>
      <c r="AGS146" s="46">
        <v>0</v>
      </c>
      <c r="AGT146" s="46">
        <v>0</v>
      </c>
      <c r="AGU146" s="46">
        <v>0</v>
      </c>
      <c r="AGV146" s="46">
        <v>0</v>
      </c>
      <c r="AGW146" s="46">
        <v>0</v>
      </c>
      <c r="AGX146" s="46">
        <v>0</v>
      </c>
      <c r="AGY146" s="46">
        <v>0</v>
      </c>
      <c r="AGZ146" s="46">
        <v>0</v>
      </c>
      <c r="AHA146" s="46">
        <v>0</v>
      </c>
      <c r="AHB146" s="46">
        <v>0</v>
      </c>
      <c r="AHC146" s="46">
        <v>0</v>
      </c>
      <c r="AHD146" s="46">
        <v>0</v>
      </c>
      <c r="AHE146" s="46">
        <v>0</v>
      </c>
      <c r="AHF146" s="46">
        <v>0</v>
      </c>
      <c r="AHG146" s="46">
        <v>0</v>
      </c>
      <c r="AHH146" s="46">
        <v>0</v>
      </c>
      <c r="AHI146" s="46">
        <v>0</v>
      </c>
      <c r="AHJ146" s="46">
        <v>0</v>
      </c>
      <c r="AHK146" s="46">
        <v>0</v>
      </c>
      <c r="AHL146" s="46">
        <v>0</v>
      </c>
      <c r="AHM146" s="46">
        <v>0</v>
      </c>
      <c r="AHN146" s="46">
        <v>0</v>
      </c>
      <c r="AHO146" s="46">
        <v>0</v>
      </c>
      <c r="AHP146" s="46">
        <v>0</v>
      </c>
      <c r="AHQ146" s="46">
        <v>0</v>
      </c>
      <c r="AHR146" s="46">
        <v>0</v>
      </c>
      <c r="AHS146" s="46">
        <v>0</v>
      </c>
      <c r="AHT146" s="46">
        <v>0</v>
      </c>
      <c r="AHU146" s="46">
        <v>0</v>
      </c>
      <c r="AHV146" s="46">
        <v>0</v>
      </c>
      <c r="AHW146" s="46">
        <v>0</v>
      </c>
      <c r="AHX146" s="46">
        <v>0</v>
      </c>
      <c r="AHY146" s="46">
        <v>0</v>
      </c>
      <c r="AHZ146" s="46">
        <v>0</v>
      </c>
      <c r="AIA146" s="46">
        <v>0</v>
      </c>
      <c r="AIB146" s="46">
        <v>0</v>
      </c>
      <c r="AIC146" s="46">
        <v>0</v>
      </c>
      <c r="AID146" s="46">
        <v>0</v>
      </c>
      <c r="AIE146" s="46">
        <v>0</v>
      </c>
      <c r="AIF146" s="46">
        <v>0</v>
      </c>
      <c r="AIG146" s="46">
        <v>0</v>
      </c>
      <c r="AIH146" s="46">
        <v>0</v>
      </c>
      <c r="AII146" s="46">
        <v>0</v>
      </c>
      <c r="AIJ146" s="46">
        <v>0</v>
      </c>
      <c r="AIK146" s="46">
        <v>0</v>
      </c>
      <c r="AIL146" s="46">
        <v>0</v>
      </c>
      <c r="AIM146" s="46">
        <v>0</v>
      </c>
      <c r="AIN146" s="46">
        <v>0</v>
      </c>
      <c r="AIO146" s="46">
        <v>0</v>
      </c>
      <c r="AIP146" s="46">
        <v>0</v>
      </c>
      <c r="AIQ146" s="46">
        <v>0</v>
      </c>
      <c r="AIR146" s="46">
        <v>0</v>
      </c>
      <c r="AIS146" s="46">
        <v>0</v>
      </c>
      <c r="AIT146" s="46">
        <v>0</v>
      </c>
      <c r="AIU146" s="46">
        <v>0</v>
      </c>
      <c r="AIV146" s="46">
        <v>0</v>
      </c>
      <c r="AIW146" s="46">
        <v>0</v>
      </c>
      <c r="AIX146" s="46">
        <v>0</v>
      </c>
      <c r="AIY146" s="46">
        <v>0</v>
      </c>
      <c r="AIZ146" s="46">
        <v>0</v>
      </c>
      <c r="AJA146" s="46">
        <v>0</v>
      </c>
      <c r="AJB146" s="46">
        <v>0</v>
      </c>
      <c r="AJC146" s="46">
        <v>0</v>
      </c>
      <c r="AJD146" s="46">
        <v>0</v>
      </c>
      <c r="AJE146" s="46">
        <v>0</v>
      </c>
      <c r="AJF146" s="46">
        <v>0</v>
      </c>
      <c r="AJG146" s="46">
        <v>0</v>
      </c>
      <c r="AJH146" s="46">
        <v>0</v>
      </c>
      <c r="AJI146" s="46">
        <v>0</v>
      </c>
      <c r="AJJ146" s="46">
        <v>0</v>
      </c>
      <c r="AJK146" s="46">
        <v>0</v>
      </c>
      <c r="AJL146" s="46">
        <v>0</v>
      </c>
      <c r="AJM146" s="46">
        <v>0</v>
      </c>
      <c r="AJN146" s="46">
        <v>0</v>
      </c>
      <c r="AJO146" s="46">
        <v>0</v>
      </c>
      <c r="AJP146" s="46">
        <v>0</v>
      </c>
      <c r="AJQ146" s="46">
        <v>0</v>
      </c>
      <c r="AJR146" s="46">
        <v>0</v>
      </c>
      <c r="AJS146" s="46">
        <v>0</v>
      </c>
      <c r="AJT146" s="46">
        <v>0</v>
      </c>
      <c r="AJU146" s="46">
        <v>0</v>
      </c>
      <c r="AJV146" s="46">
        <v>0</v>
      </c>
      <c r="AJW146" s="46">
        <v>0</v>
      </c>
      <c r="AJX146" s="46">
        <v>0</v>
      </c>
      <c r="AJY146" s="46">
        <v>0</v>
      </c>
      <c r="AJZ146" s="46">
        <v>0</v>
      </c>
      <c r="AKA146" s="46">
        <v>0</v>
      </c>
      <c r="AKB146" s="46">
        <v>0</v>
      </c>
      <c r="AKC146" s="46">
        <v>0</v>
      </c>
      <c r="AKD146" s="46">
        <v>0</v>
      </c>
      <c r="AKE146" s="46">
        <v>0</v>
      </c>
      <c r="AKF146" s="46">
        <v>0</v>
      </c>
      <c r="AKG146" s="46">
        <v>0</v>
      </c>
      <c r="AKH146" s="46">
        <v>0</v>
      </c>
      <c r="AKI146" s="46">
        <v>0</v>
      </c>
      <c r="AKJ146" s="46">
        <v>0</v>
      </c>
      <c r="AKK146" s="46">
        <v>0</v>
      </c>
      <c r="AKL146" s="46">
        <v>0</v>
      </c>
      <c r="AKM146" s="46">
        <v>0</v>
      </c>
      <c r="AKN146" s="46">
        <v>0</v>
      </c>
      <c r="AKO146" s="46">
        <v>0</v>
      </c>
      <c r="AKP146" s="46">
        <v>0</v>
      </c>
      <c r="AKQ146" s="46">
        <v>0</v>
      </c>
      <c r="AKR146" s="46">
        <v>0</v>
      </c>
      <c r="AKS146" s="46">
        <v>0</v>
      </c>
      <c r="AKT146" s="46">
        <v>0</v>
      </c>
      <c r="AKU146" s="46">
        <v>0</v>
      </c>
      <c r="AKV146" s="46">
        <v>0</v>
      </c>
      <c r="AKW146" s="46">
        <v>0</v>
      </c>
      <c r="AKX146" s="46">
        <v>0</v>
      </c>
      <c r="AKY146" s="46">
        <v>0</v>
      </c>
      <c r="AKZ146" s="46">
        <v>0</v>
      </c>
      <c r="ALA146" s="46">
        <v>0</v>
      </c>
      <c r="ALB146" s="46">
        <v>0</v>
      </c>
      <c r="ALC146" s="46">
        <v>0</v>
      </c>
      <c r="ALD146" s="46">
        <v>0</v>
      </c>
      <c r="ALE146" s="46">
        <v>0</v>
      </c>
      <c r="ALF146" s="46">
        <v>0</v>
      </c>
      <c r="ALG146" s="46">
        <v>0</v>
      </c>
      <c r="ALH146" s="46">
        <v>0</v>
      </c>
      <c r="ALI146" s="46">
        <v>0</v>
      </c>
      <c r="ALJ146" s="46">
        <v>0</v>
      </c>
      <c r="ALK146" s="46">
        <v>0</v>
      </c>
      <c r="ALL146" s="46">
        <v>0</v>
      </c>
      <c r="ALM146" s="46">
        <v>0</v>
      </c>
      <c r="ALN146" s="46">
        <v>0</v>
      </c>
      <c r="ALO146" s="46">
        <v>0</v>
      </c>
      <c r="ALP146" s="46">
        <v>0</v>
      </c>
      <c r="ALQ146" s="46">
        <v>0</v>
      </c>
      <c r="ALR146" s="46">
        <v>0</v>
      </c>
      <c r="ALS146" s="46">
        <v>0</v>
      </c>
      <c r="ALT146" s="46">
        <v>0</v>
      </c>
      <c r="ALU146" s="46">
        <v>0</v>
      </c>
      <c r="ALV146" s="46">
        <v>0</v>
      </c>
      <c r="ALW146" s="46">
        <v>0</v>
      </c>
      <c r="ALX146" s="46">
        <v>0</v>
      </c>
      <c r="ALY146" s="46">
        <v>0</v>
      </c>
      <c r="ALZ146" s="46">
        <v>0</v>
      </c>
      <c r="AMA146" s="46">
        <v>0</v>
      </c>
      <c r="AMB146" s="46">
        <v>0</v>
      </c>
      <c r="AMC146" s="46">
        <v>0</v>
      </c>
      <c r="AMD146" s="46">
        <v>0</v>
      </c>
      <c r="AME146" s="46">
        <v>0</v>
      </c>
      <c r="AMF146" s="46">
        <v>0</v>
      </c>
      <c r="AMG146" s="46">
        <v>0</v>
      </c>
      <c r="AMH146" s="46">
        <v>0</v>
      </c>
      <c r="AMI146" s="46">
        <v>0</v>
      </c>
      <c r="AMJ146" s="46">
        <v>0</v>
      </c>
      <c r="AMK146" s="46">
        <v>0</v>
      </c>
      <c r="AML146" s="46">
        <v>0</v>
      </c>
      <c r="AMM146" s="46">
        <v>0</v>
      </c>
      <c r="AMN146" s="46">
        <v>0</v>
      </c>
      <c r="AMO146" s="46">
        <v>0</v>
      </c>
      <c r="AMP146" s="46">
        <v>0</v>
      </c>
      <c r="AMQ146" s="46">
        <v>0</v>
      </c>
      <c r="AMR146" s="46">
        <v>0</v>
      </c>
      <c r="AMS146" s="46">
        <v>0</v>
      </c>
      <c r="AMT146" s="46">
        <v>0</v>
      </c>
      <c r="AMU146" s="46">
        <v>0</v>
      </c>
      <c r="AMV146" s="46">
        <v>0</v>
      </c>
      <c r="AMW146" s="46">
        <v>0</v>
      </c>
      <c r="AMX146" s="46">
        <v>0</v>
      </c>
      <c r="AMY146" s="46">
        <v>0</v>
      </c>
      <c r="AMZ146" s="46">
        <v>0</v>
      </c>
      <c r="ANA146" s="46">
        <v>0</v>
      </c>
      <c r="ANB146" s="46">
        <v>0</v>
      </c>
      <c r="ANC146" s="46">
        <v>0</v>
      </c>
      <c r="AND146" s="46">
        <v>0</v>
      </c>
      <c r="ANE146" s="46">
        <v>0</v>
      </c>
      <c r="ANF146" s="46">
        <v>0</v>
      </c>
      <c r="ANG146" s="46">
        <v>0</v>
      </c>
      <c r="ANH146" s="46">
        <v>0</v>
      </c>
      <c r="ANI146" s="46">
        <v>0</v>
      </c>
      <c r="ANJ146" s="46">
        <v>0</v>
      </c>
      <c r="ANK146" s="46">
        <v>0</v>
      </c>
      <c r="ANL146" s="46">
        <v>0</v>
      </c>
      <c r="ANM146" s="46">
        <v>0</v>
      </c>
      <c r="ANN146" s="46">
        <v>0</v>
      </c>
      <c r="ANO146" s="46">
        <v>0</v>
      </c>
      <c r="ANP146" s="46">
        <v>0</v>
      </c>
      <c r="ANQ146" s="46">
        <v>0</v>
      </c>
      <c r="ANR146" s="46">
        <v>0</v>
      </c>
      <c r="ANS146" s="46">
        <v>0</v>
      </c>
      <c r="ANT146" s="46">
        <v>0</v>
      </c>
      <c r="ANU146" s="46">
        <v>0</v>
      </c>
      <c r="ANV146" s="46">
        <v>0</v>
      </c>
      <c r="ANW146" s="46">
        <v>0</v>
      </c>
      <c r="ANX146" s="46">
        <v>0</v>
      </c>
      <c r="ANY146" s="46">
        <v>0</v>
      </c>
      <c r="ANZ146" s="46">
        <v>0</v>
      </c>
      <c r="AOA146" s="46">
        <v>0</v>
      </c>
      <c r="AOB146" s="46">
        <v>0</v>
      </c>
      <c r="AOC146" s="46">
        <v>0</v>
      </c>
      <c r="AOD146" s="46">
        <v>0</v>
      </c>
      <c r="AOE146" s="46">
        <v>0</v>
      </c>
      <c r="AOF146" s="46">
        <v>0</v>
      </c>
      <c r="AOG146" s="46">
        <v>0</v>
      </c>
      <c r="AOH146" s="46">
        <v>0</v>
      </c>
      <c r="AOI146" s="46">
        <v>0</v>
      </c>
      <c r="AOJ146" s="46">
        <v>0</v>
      </c>
      <c r="AOK146" s="46">
        <v>0</v>
      </c>
      <c r="AOL146" s="46">
        <v>0</v>
      </c>
      <c r="AOM146" s="46">
        <v>0</v>
      </c>
      <c r="AON146" s="46">
        <v>0</v>
      </c>
      <c r="AOO146" s="46">
        <v>0</v>
      </c>
      <c r="AOP146" s="46">
        <v>0</v>
      </c>
      <c r="AOQ146" s="46">
        <v>0</v>
      </c>
      <c r="AOR146" s="46">
        <v>0</v>
      </c>
      <c r="AOS146" s="46">
        <v>0</v>
      </c>
      <c r="AOT146" s="46">
        <v>0</v>
      </c>
      <c r="AOU146" s="46">
        <v>0</v>
      </c>
      <c r="AOV146" s="46">
        <v>0</v>
      </c>
      <c r="AOW146" s="46">
        <v>0</v>
      </c>
      <c r="AOX146" s="46">
        <v>0</v>
      </c>
      <c r="AOY146" s="46">
        <v>0</v>
      </c>
      <c r="AOZ146" s="46">
        <v>0</v>
      </c>
      <c r="APA146" s="46">
        <v>0</v>
      </c>
      <c r="APB146" s="46">
        <v>0</v>
      </c>
      <c r="APC146" s="46">
        <v>0</v>
      </c>
      <c r="APD146" s="46">
        <v>0</v>
      </c>
      <c r="APE146" s="46">
        <v>0</v>
      </c>
      <c r="APF146" s="46">
        <v>0</v>
      </c>
      <c r="APG146" s="46">
        <v>0</v>
      </c>
      <c r="APH146" s="46">
        <v>0</v>
      </c>
      <c r="API146" s="46">
        <v>0</v>
      </c>
      <c r="APJ146" s="46">
        <v>0</v>
      </c>
      <c r="APK146" s="46">
        <v>0</v>
      </c>
      <c r="APL146" s="46">
        <v>0</v>
      </c>
      <c r="APM146" s="46">
        <v>0</v>
      </c>
      <c r="APN146" s="46">
        <v>0</v>
      </c>
      <c r="APO146" s="46">
        <v>0</v>
      </c>
      <c r="APP146" s="46">
        <v>0</v>
      </c>
      <c r="APQ146" s="46">
        <v>0</v>
      </c>
      <c r="APR146" s="46">
        <v>0</v>
      </c>
      <c r="APS146" s="46">
        <v>0</v>
      </c>
      <c r="APT146" s="46">
        <v>0</v>
      </c>
      <c r="APU146" s="46">
        <v>0</v>
      </c>
      <c r="APV146" s="46">
        <v>0</v>
      </c>
      <c r="APW146" s="46">
        <v>0</v>
      </c>
      <c r="APX146" s="46">
        <v>0</v>
      </c>
      <c r="APY146" s="46">
        <v>0</v>
      </c>
      <c r="APZ146" s="46">
        <v>0</v>
      </c>
      <c r="AQA146" s="46">
        <v>0</v>
      </c>
      <c r="AQB146" s="46">
        <v>0</v>
      </c>
      <c r="AQC146" s="46">
        <v>0</v>
      </c>
      <c r="AQD146" s="46">
        <v>0</v>
      </c>
      <c r="AQE146" s="46">
        <v>0</v>
      </c>
      <c r="AQF146" s="46">
        <v>0</v>
      </c>
      <c r="AQG146" s="46">
        <v>0</v>
      </c>
      <c r="AQH146" s="46">
        <v>0</v>
      </c>
      <c r="AQI146" s="46">
        <v>0</v>
      </c>
      <c r="AQJ146" s="46">
        <v>0</v>
      </c>
      <c r="AQK146" s="46">
        <v>0</v>
      </c>
      <c r="AQL146" s="46">
        <v>0</v>
      </c>
      <c r="AQM146" s="46">
        <v>0</v>
      </c>
      <c r="AQN146" s="46">
        <v>0</v>
      </c>
      <c r="AQO146" s="46">
        <v>0</v>
      </c>
      <c r="AQP146" s="46">
        <v>0</v>
      </c>
      <c r="AQQ146" s="46">
        <v>0</v>
      </c>
      <c r="AQR146" s="46">
        <v>0</v>
      </c>
      <c r="AQS146" s="46">
        <v>0</v>
      </c>
      <c r="AQT146" s="46">
        <v>0</v>
      </c>
      <c r="AQU146" s="46">
        <v>0</v>
      </c>
      <c r="AQV146" s="46">
        <v>0</v>
      </c>
      <c r="AQW146" s="46">
        <v>0</v>
      </c>
      <c r="AQX146" s="46">
        <v>0</v>
      </c>
      <c r="AQY146" s="46">
        <v>0</v>
      </c>
      <c r="AQZ146" s="46">
        <v>0</v>
      </c>
      <c r="ARA146" s="46">
        <v>0</v>
      </c>
      <c r="ARB146" s="46">
        <v>0</v>
      </c>
      <c r="ARC146" s="46">
        <v>0</v>
      </c>
      <c r="ARD146" s="46">
        <v>0</v>
      </c>
      <c r="ARE146" s="46">
        <v>0</v>
      </c>
      <c r="ARF146" s="46">
        <v>0</v>
      </c>
      <c r="ARG146" s="46">
        <v>0</v>
      </c>
      <c r="ARH146" s="46">
        <v>0</v>
      </c>
      <c r="ARI146" s="46">
        <v>0</v>
      </c>
      <c r="ARJ146" s="46">
        <v>0</v>
      </c>
      <c r="ARK146" s="46">
        <v>0</v>
      </c>
      <c r="ARL146" s="46">
        <v>0</v>
      </c>
      <c r="ARM146" s="46">
        <v>0</v>
      </c>
      <c r="ARN146" s="46">
        <v>0</v>
      </c>
      <c r="ARO146" s="46">
        <v>0</v>
      </c>
      <c r="ARP146" s="46">
        <v>0</v>
      </c>
      <c r="ARQ146" s="46">
        <v>0</v>
      </c>
      <c r="ARR146" s="46">
        <v>0</v>
      </c>
      <c r="ARS146" s="46">
        <v>0</v>
      </c>
      <c r="ART146" s="46">
        <v>0</v>
      </c>
      <c r="ARU146" s="46">
        <v>0</v>
      </c>
      <c r="ARV146" s="46">
        <v>0</v>
      </c>
      <c r="ARW146" s="46">
        <v>0</v>
      </c>
      <c r="ARX146" s="46">
        <v>0</v>
      </c>
      <c r="ARY146" s="46">
        <v>0</v>
      </c>
      <c r="ARZ146" s="46">
        <v>0</v>
      </c>
      <c r="ASA146" s="46">
        <v>0</v>
      </c>
      <c r="ASB146" s="46">
        <v>0</v>
      </c>
      <c r="ASC146" s="46">
        <v>0</v>
      </c>
      <c r="ASD146" s="46">
        <v>0</v>
      </c>
      <c r="ASE146" s="46">
        <v>0</v>
      </c>
      <c r="ASF146" s="46">
        <v>0</v>
      </c>
      <c r="ASG146" s="46">
        <v>0</v>
      </c>
      <c r="ASH146" s="46">
        <v>0</v>
      </c>
      <c r="ASI146" s="46">
        <v>0</v>
      </c>
      <c r="ASJ146" s="46">
        <v>0</v>
      </c>
      <c r="ASK146" s="46">
        <v>0</v>
      </c>
      <c r="ASL146" s="46">
        <v>0</v>
      </c>
      <c r="ASM146" s="46">
        <v>0</v>
      </c>
      <c r="ASN146" s="46">
        <v>0</v>
      </c>
      <c r="ASO146" s="46">
        <v>0</v>
      </c>
      <c r="ASP146" s="46">
        <v>0</v>
      </c>
      <c r="ASQ146" s="46">
        <v>0</v>
      </c>
      <c r="ASR146" s="46">
        <v>0</v>
      </c>
      <c r="ASS146" s="46">
        <v>0</v>
      </c>
      <c r="AST146" s="46">
        <v>0</v>
      </c>
      <c r="ASU146" s="46">
        <v>0</v>
      </c>
      <c r="ASV146" s="46">
        <v>0</v>
      </c>
      <c r="ASW146" s="46">
        <v>0</v>
      </c>
      <c r="ASX146" s="46">
        <v>0</v>
      </c>
      <c r="ASY146" s="46">
        <v>0</v>
      </c>
      <c r="ASZ146" s="46">
        <v>0</v>
      </c>
      <c r="ATA146" s="46">
        <v>0</v>
      </c>
      <c r="ATB146" s="46">
        <v>0</v>
      </c>
      <c r="ATC146" s="46">
        <v>0</v>
      </c>
      <c r="ATD146" s="46">
        <v>0</v>
      </c>
      <c r="ATE146" s="46">
        <v>0</v>
      </c>
      <c r="ATF146" s="46">
        <v>0</v>
      </c>
      <c r="ATG146" s="46">
        <v>0</v>
      </c>
      <c r="ATH146" s="46">
        <v>0</v>
      </c>
      <c r="ATI146" s="46">
        <v>0</v>
      </c>
      <c r="ATJ146" s="46">
        <v>0</v>
      </c>
      <c r="ATK146" s="46">
        <v>0</v>
      </c>
      <c r="ATL146" s="46">
        <v>0</v>
      </c>
      <c r="ATM146" s="46">
        <v>0</v>
      </c>
      <c r="ATN146" s="46">
        <v>0</v>
      </c>
      <c r="ATO146" s="46">
        <v>0</v>
      </c>
      <c r="ATP146" s="46">
        <v>0</v>
      </c>
      <c r="ATQ146" s="46">
        <v>0</v>
      </c>
      <c r="ATR146" s="46">
        <v>0</v>
      </c>
      <c r="ATS146" s="46">
        <v>0</v>
      </c>
      <c r="ATT146" s="46">
        <v>0</v>
      </c>
      <c r="ATU146" s="46">
        <v>0</v>
      </c>
      <c r="ATV146" s="46">
        <v>0</v>
      </c>
      <c r="ATW146" s="46">
        <v>0</v>
      </c>
      <c r="ATX146" s="46">
        <v>0</v>
      </c>
      <c r="ATY146" s="46">
        <v>0</v>
      </c>
      <c r="ATZ146" s="46">
        <v>0</v>
      </c>
      <c r="AUA146" s="46">
        <v>0</v>
      </c>
      <c r="AUB146" s="46">
        <v>0</v>
      </c>
      <c r="AUC146" s="46">
        <v>0</v>
      </c>
      <c r="AUD146" s="46">
        <v>0</v>
      </c>
      <c r="AUE146" s="46">
        <v>0</v>
      </c>
      <c r="AUF146" s="46">
        <v>0</v>
      </c>
      <c r="AUG146" s="46">
        <v>0</v>
      </c>
      <c r="AUH146" s="46">
        <v>0</v>
      </c>
      <c r="AUI146" s="46">
        <v>0</v>
      </c>
      <c r="AUJ146" s="46">
        <v>0</v>
      </c>
      <c r="AUK146" s="46">
        <v>0</v>
      </c>
      <c r="AUL146" s="46">
        <v>0</v>
      </c>
      <c r="AUM146" s="46">
        <v>0</v>
      </c>
      <c r="AUN146" s="46">
        <v>0</v>
      </c>
      <c r="AUO146" s="46">
        <v>0</v>
      </c>
      <c r="AUP146" s="46">
        <v>0</v>
      </c>
      <c r="AUQ146" s="46">
        <v>0</v>
      </c>
      <c r="AUR146" s="46">
        <v>0</v>
      </c>
      <c r="AUS146" s="46">
        <v>0</v>
      </c>
      <c r="AUT146" s="46">
        <v>0</v>
      </c>
      <c r="AUU146" s="46">
        <v>0</v>
      </c>
      <c r="AUV146" s="46">
        <v>0</v>
      </c>
      <c r="AUW146" s="46">
        <v>0</v>
      </c>
      <c r="AUX146" s="46">
        <v>0</v>
      </c>
      <c r="AUY146" s="46">
        <v>0</v>
      </c>
      <c r="AUZ146" s="46">
        <v>0</v>
      </c>
      <c r="AVA146" s="46">
        <v>0</v>
      </c>
      <c r="AVB146" s="46">
        <v>0</v>
      </c>
      <c r="AVC146" s="46">
        <v>0</v>
      </c>
      <c r="AVD146" s="46">
        <v>0</v>
      </c>
      <c r="AVE146" s="46">
        <v>0</v>
      </c>
      <c r="AVF146" s="46">
        <v>0</v>
      </c>
      <c r="AVG146" s="46">
        <v>0</v>
      </c>
      <c r="AVH146" s="46">
        <v>0</v>
      </c>
      <c r="AVI146" s="46">
        <v>0</v>
      </c>
      <c r="AVJ146" s="46">
        <v>0</v>
      </c>
      <c r="AVK146" s="46">
        <v>0</v>
      </c>
      <c r="AVL146" s="46">
        <v>0</v>
      </c>
      <c r="AVM146" s="46">
        <v>0</v>
      </c>
      <c r="AVN146" s="46">
        <v>0</v>
      </c>
      <c r="AVO146" s="46">
        <v>0</v>
      </c>
      <c r="AVP146" s="46">
        <v>0</v>
      </c>
      <c r="AVQ146" s="46">
        <v>0</v>
      </c>
      <c r="AVR146" s="46">
        <v>0</v>
      </c>
      <c r="AVS146" s="46">
        <v>0</v>
      </c>
      <c r="AVT146" s="46">
        <v>0</v>
      </c>
      <c r="AVU146" s="46">
        <v>0</v>
      </c>
      <c r="AVV146" s="46">
        <v>0</v>
      </c>
      <c r="AVW146" s="46">
        <v>0</v>
      </c>
      <c r="AVX146" s="46">
        <v>0</v>
      </c>
      <c r="AVY146" s="46">
        <v>0</v>
      </c>
      <c r="AVZ146" s="46">
        <v>0</v>
      </c>
      <c r="AWA146" s="46">
        <v>0</v>
      </c>
      <c r="AWB146" s="46">
        <v>0</v>
      </c>
      <c r="AWC146" s="46">
        <v>0</v>
      </c>
      <c r="AWD146" s="46">
        <v>0</v>
      </c>
      <c r="AWE146" s="46">
        <v>0</v>
      </c>
      <c r="AWF146" s="46">
        <v>0</v>
      </c>
      <c r="AWG146" s="46">
        <v>0</v>
      </c>
      <c r="AWH146" s="46">
        <v>0</v>
      </c>
      <c r="AWI146" s="46">
        <v>0</v>
      </c>
      <c r="AWJ146" s="46">
        <v>0</v>
      </c>
      <c r="AWK146" s="46">
        <v>0</v>
      </c>
      <c r="AWL146" s="46">
        <v>0</v>
      </c>
      <c r="AWM146" s="46">
        <v>0</v>
      </c>
      <c r="AWN146" s="46">
        <v>0</v>
      </c>
      <c r="AWO146" s="46">
        <v>0</v>
      </c>
      <c r="AWP146" s="46">
        <v>0</v>
      </c>
      <c r="AWQ146" s="46">
        <v>0</v>
      </c>
      <c r="AWR146" s="46">
        <v>0</v>
      </c>
      <c r="AWS146" s="46">
        <v>0</v>
      </c>
      <c r="AWT146" s="46">
        <v>0</v>
      </c>
      <c r="AWU146" s="46">
        <v>0</v>
      </c>
      <c r="AWV146" s="46">
        <v>0</v>
      </c>
      <c r="AWW146" s="46">
        <v>0</v>
      </c>
      <c r="AWX146" s="46">
        <v>0</v>
      </c>
      <c r="AWY146" s="46">
        <v>0</v>
      </c>
      <c r="AWZ146" s="46">
        <v>0</v>
      </c>
      <c r="AXA146" s="46">
        <v>0</v>
      </c>
      <c r="AXB146" s="46">
        <v>0</v>
      </c>
      <c r="AXC146" s="46">
        <v>0</v>
      </c>
      <c r="AXD146" s="46">
        <v>0</v>
      </c>
      <c r="AXE146" s="46">
        <v>0</v>
      </c>
      <c r="AXF146" s="46">
        <v>0</v>
      </c>
      <c r="AXG146" s="46">
        <v>0</v>
      </c>
      <c r="AXH146" s="46">
        <v>0</v>
      </c>
      <c r="AXI146" s="46">
        <v>0</v>
      </c>
      <c r="AXJ146" s="46">
        <v>0</v>
      </c>
      <c r="AXK146" s="46">
        <v>0</v>
      </c>
      <c r="AXL146" s="46">
        <v>0</v>
      </c>
      <c r="AXM146" s="46">
        <v>0</v>
      </c>
      <c r="AXN146" s="46">
        <v>0</v>
      </c>
      <c r="AXO146" s="46">
        <v>0</v>
      </c>
      <c r="AXP146" s="46">
        <v>0</v>
      </c>
      <c r="AXQ146" s="46">
        <v>0</v>
      </c>
      <c r="AXR146" s="46">
        <v>0</v>
      </c>
      <c r="AXS146" s="46">
        <v>0</v>
      </c>
      <c r="AXT146" s="46">
        <v>0</v>
      </c>
      <c r="AXU146" s="46">
        <v>0</v>
      </c>
      <c r="AXV146" s="46">
        <v>0</v>
      </c>
      <c r="AXW146" s="46">
        <v>0</v>
      </c>
      <c r="AXX146" s="46">
        <v>0</v>
      </c>
      <c r="AXY146" s="46">
        <v>0</v>
      </c>
      <c r="AXZ146" s="46">
        <v>0</v>
      </c>
      <c r="AYA146" s="46">
        <v>0</v>
      </c>
      <c r="AYB146" s="46">
        <v>0</v>
      </c>
      <c r="AYC146" s="46">
        <v>0</v>
      </c>
      <c r="AYD146" s="46">
        <v>0</v>
      </c>
      <c r="AYE146" s="46">
        <v>0</v>
      </c>
      <c r="AYF146" s="46">
        <v>0</v>
      </c>
      <c r="AYG146" s="46">
        <v>0</v>
      </c>
      <c r="AYH146" s="46">
        <v>0</v>
      </c>
      <c r="AYI146" s="46">
        <v>0</v>
      </c>
      <c r="AYJ146" s="46">
        <v>0</v>
      </c>
      <c r="AYK146" s="46">
        <v>0</v>
      </c>
      <c r="AYL146" s="46">
        <v>0</v>
      </c>
      <c r="AYM146" s="46">
        <v>0</v>
      </c>
      <c r="AYN146" s="46">
        <v>0</v>
      </c>
      <c r="AYO146" s="46">
        <v>0</v>
      </c>
      <c r="AYP146" s="46">
        <v>0</v>
      </c>
      <c r="AYQ146" s="46">
        <v>0</v>
      </c>
      <c r="AYR146" s="46">
        <v>0</v>
      </c>
      <c r="AYS146" s="46">
        <v>0</v>
      </c>
      <c r="AYT146" s="46">
        <v>0</v>
      </c>
      <c r="AYU146" s="46">
        <v>0</v>
      </c>
      <c r="AYV146" s="46">
        <v>0</v>
      </c>
      <c r="AYW146" s="46">
        <v>0</v>
      </c>
      <c r="AYX146" s="46">
        <v>0</v>
      </c>
      <c r="AYY146" s="46">
        <v>0</v>
      </c>
      <c r="AYZ146" s="46">
        <v>0</v>
      </c>
      <c r="AZA146" s="46">
        <v>0</v>
      </c>
      <c r="AZB146" s="46">
        <v>0</v>
      </c>
      <c r="AZC146" s="46">
        <v>0</v>
      </c>
      <c r="AZD146" s="46">
        <v>0</v>
      </c>
      <c r="AZE146" s="46">
        <v>0</v>
      </c>
      <c r="AZF146" s="46">
        <v>0</v>
      </c>
      <c r="AZG146" s="46">
        <v>0</v>
      </c>
      <c r="AZH146" s="46">
        <v>0</v>
      </c>
      <c r="AZI146" s="46">
        <v>0</v>
      </c>
      <c r="AZJ146" s="46">
        <v>0</v>
      </c>
      <c r="AZK146" s="46">
        <v>0</v>
      </c>
      <c r="AZL146" s="46">
        <v>0</v>
      </c>
      <c r="AZM146" s="46">
        <v>0</v>
      </c>
      <c r="AZN146" s="46">
        <v>0</v>
      </c>
      <c r="AZO146" s="46">
        <v>0</v>
      </c>
      <c r="AZP146" s="46">
        <v>0</v>
      </c>
      <c r="AZQ146" s="46">
        <v>0</v>
      </c>
      <c r="AZR146" s="46">
        <v>0</v>
      </c>
      <c r="AZS146" s="46">
        <v>0</v>
      </c>
      <c r="AZT146" s="46">
        <v>0</v>
      </c>
      <c r="AZU146" s="46">
        <v>0</v>
      </c>
      <c r="AZV146" s="46">
        <v>0</v>
      </c>
      <c r="AZW146" s="46">
        <v>0</v>
      </c>
      <c r="AZX146" s="46">
        <v>0</v>
      </c>
      <c r="AZY146" s="46">
        <v>0</v>
      </c>
      <c r="AZZ146" s="46">
        <v>0</v>
      </c>
      <c r="BAA146" s="46">
        <v>0</v>
      </c>
      <c r="BAB146" s="46">
        <v>0</v>
      </c>
      <c r="BAC146" s="46">
        <v>0</v>
      </c>
      <c r="BAD146" s="46">
        <v>0</v>
      </c>
      <c r="BAE146" s="46">
        <v>0</v>
      </c>
      <c r="BAF146" s="46">
        <v>0</v>
      </c>
      <c r="BAG146" s="46">
        <v>0</v>
      </c>
      <c r="BAH146" s="46">
        <v>0</v>
      </c>
      <c r="BAI146" s="46">
        <v>0</v>
      </c>
      <c r="BAJ146" s="46">
        <v>0</v>
      </c>
      <c r="BAK146" s="46">
        <v>0</v>
      </c>
      <c r="BAL146" s="46">
        <v>0</v>
      </c>
      <c r="BAM146" s="46">
        <v>0</v>
      </c>
      <c r="BAN146" s="46">
        <v>0</v>
      </c>
      <c r="BAO146" s="46">
        <v>0</v>
      </c>
      <c r="BAP146" s="46">
        <v>0</v>
      </c>
      <c r="BAQ146" s="46">
        <v>0</v>
      </c>
      <c r="BAR146" s="46">
        <v>0</v>
      </c>
      <c r="BAS146" s="46">
        <v>0</v>
      </c>
      <c r="BAT146" s="46">
        <v>0</v>
      </c>
      <c r="BAU146" s="46">
        <v>0</v>
      </c>
      <c r="BAV146" s="46">
        <v>0</v>
      </c>
      <c r="BAW146" s="46">
        <v>0</v>
      </c>
      <c r="BAX146" s="46">
        <v>0</v>
      </c>
      <c r="BAY146" s="46">
        <v>0</v>
      </c>
      <c r="BAZ146" s="46">
        <v>0</v>
      </c>
      <c r="BBA146" s="46">
        <v>0</v>
      </c>
      <c r="BBB146" s="46">
        <v>0</v>
      </c>
      <c r="BBC146" s="46">
        <v>0</v>
      </c>
      <c r="BBD146" s="46">
        <v>0</v>
      </c>
      <c r="BBE146" s="46">
        <v>0</v>
      </c>
      <c r="BBF146" s="46">
        <v>0</v>
      </c>
      <c r="BBG146" s="46">
        <v>0</v>
      </c>
      <c r="BBH146" s="46">
        <v>0</v>
      </c>
      <c r="BBI146" s="46">
        <v>0</v>
      </c>
      <c r="BBJ146" s="46">
        <v>0</v>
      </c>
      <c r="BBK146" s="46">
        <v>0</v>
      </c>
      <c r="BBL146" s="46">
        <v>0</v>
      </c>
      <c r="BBM146" s="46">
        <v>0</v>
      </c>
      <c r="BBN146" s="46">
        <v>0</v>
      </c>
      <c r="BBO146" s="46">
        <v>0</v>
      </c>
      <c r="BBP146" s="46">
        <v>0</v>
      </c>
      <c r="BBQ146" s="46">
        <v>0</v>
      </c>
      <c r="BBR146" s="46">
        <v>0</v>
      </c>
      <c r="BBS146" s="46">
        <v>0</v>
      </c>
      <c r="BBT146" s="46">
        <v>0</v>
      </c>
      <c r="BBU146" s="46">
        <v>0</v>
      </c>
      <c r="BBV146" s="46">
        <v>0</v>
      </c>
      <c r="BBW146" s="46">
        <v>0</v>
      </c>
      <c r="BBX146" s="46">
        <v>0</v>
      </c>
      <c r="BBY146" s="46">
        <v>0</v>
      </c>
      <c r="BBZ146" s="46">
        <v>0</v>
      </c>
      <c r="BCA146" s="46">
        <v>0</v>
      </c>
      <c r="BCB146" s="46">
        <v>0</v>
      </c>
      <c r="BCC146" s="46">
        <v>0</v>
      </c>
      <c r="BCD146" s="46">
        <v>0</v>
      </c>
      <c r="BCE146" s="46">
        <v>0</v>
      </c>
      <c r="BCF146" s="46">
        <v>0</v>
      </c>
      <c r="BCG146" s="46">
        <v>0</v>
      </c>
      <c r="BCH146" s="46">
        <v>0</v>
      </c>
      <c r="BCI146" s="46">
        <v>0</v>
      </c>
      <c r="BCJ146" s="46">
        <v>0</v>
      </c>
      <c r="BCK146" s="46">
        <v>0</v>
      </c>
      <c r="BCL146" s="46">
        <v>0</v>
      </c>
      <c r="BCM146" s="46">
        <v>0</v>
      </c>
      <c r="BCN146" s="46">
        <v>0</v>
      </c>
      <c r="BCO146" s="46">
        <v>0</v>
      </c>
      <c r="BCP146" s="46">
        <v>0</v>
      </c>
      <c r="BCQ146" s="46">
        <v>0</v>
      </c>
      <c r="BCR146" s="46">
        <v>0</v>
      </c>
      <c r="BCS146" s="46">
        <v>0</v>
      </c>
      <c r="BCT146" s="46">
        <v>0</v>
      </c>
      <c r="BCU146" s="46">
        <v>0</v>
      </c>
      <c r="BCV146" s="46">
        <v>0</v>
      </c>
      <c r="BCW146" s="46">
        <v>0</v>
      </c>
      <c r="BCX146" s="46">
        <v>0</v>
      </c>
      <c r="BCY146" s="46">
        <v>0</v>
      </c>
      <c r="BCZ146" s="46">
        <v>0</v>
      </c>
      <c r="BDA146" s="46">
        <v>0</v>
      </c>
      <c r="BDB146" s="46">
        <v>0</v>
      </c>
      <c r="BDC146" s="46">
        <v>0</v>
      </c>
      <c r="BDD146" s="46">
        <v>0</v>
      </c>
      <c r="BDE146" s="46">
        <v>0</v>
      </c>
      <c r="BDF146" s="46">
        <v>0</v>
      </c>
      <c r="BDG146" s="46">
        <v>0</v>
      </c>
      <c r="BDH146" s="46">
        <v>0</v>
      </c>
      <c r="BDI146" s="46">
        <v>0</v>
      </c>
      <c r="BDJ146" s="46">
        <v>0</v>
      </c>
      <c r="BDK146" s="46">
        <v>0</v>
      </c>
      <c r="BDL146" s="46">
        <v>0</v>
      </c>
      <c r="BDM146" s="46">
        <v>0</v>
      </c>
      <c r="BDN146" s="46">
        <v>0</v>
      </c>
      <c r="BDO146" s="46">
        <v>1607337.5221587196</v>
      </c>
      <c r="BDP146" s="46">
        <v>0</v>
      </c>
      <c r="BDQ146" s="46">
        <v>0</v>
      </c>
      <c r="BDR146" s="46">
        <v>0</v>
      </c>
      <c r="BDS146" s="46">
        <v>0</v>
      </c>
      <c r="BDT146" s="46">
        <v>0</v>
      </c>
      <c r="BDU146" s="46">
        <v>0</v>
      </c>
      <c r="BDV146" s="46">
        <v>0</v>
      </c>
      <c r="BDW146" s="46">
        <v>0</v>
      </c>
      <c r="BDX146" s="46">
        <v>0</v>
      </c>
      <c r="BDY146" s="46">
        <v>0</v>
      </c>
      <c r="BDZ146" s="46">
        <v>0</v>
      </c>
      <c r="BEA146" s="46">
        <v>0</v>
      </c>
      <c r="BEB146" s="46">
        <v>0</v>
      </c>
      <c r="BEC146" s="46">
        <v>0</v>
      </c>
      <c r="BED146" s="46">
        <v>2632519.3076003967</v>
      </c>
      <c r="BEE146" s="46">
        <v>0</v>
      </c>
      <c r="BEF146" s="46">
        <v>0</v>
      </c>
      <c r="BEG146" s="46">
        <v>0</v>
      </c>
      <c r="BEH146" s="46">
        <v>0</v>
      </c>
      <c r="BEI146" s="46">
        <v>0</v>
      </c>
      <c r="BEJ146" s="46">
        <v>0</v>
      </c>
      <c r="BEK146" s="46">
        <v>0</v>
      </c>
      <c r="BEL146" s="46">
        <v>0</v>
      </c>
      <c r="BEM146" s="46">
        <v>0</v>
      </c>
      <c r="BEN146" s="46">
        <v>0</v>
      </c>
      <c r="BEO146" s="46">
        <v>0</v>
      </c>
      <c r="BEP146" s="46">
        <v>0</v>
      </c>
      <c r="BEQ146" s="46">
        <v>0</v>
      </c>
      <c r="BER146" s="46">
        <v>0</v>
      </c>
      <c r="BES146" s="46">
        <v>0</v>
      </c>
      <c r="BET146" s="46">
        <v>0</v>
      </c>
      <c r="BEU146" s="46">
        <v>2642862.5897804927</v>
      </c>
      <c r="BEV146" s="46">
        <v>0</v>
      </c>
      <c r="BEW146" s="46">
        <v>0</v>
      </c>
      <c r="BEX146" s="46">
        <v>0</v>
      </c>
      <c r="BEY146" s="46">
        <v>0</v>
      </c>
      <c r="BEZ146" s="46">
        <v>0</v>
      </c>
      <c r="BFA146" s="46">
        <v>0</v>
      </c>
      <c r="BFB146" s="46">
        <v>0</v>
      </c>
      <c r="BFC146" s="46">
        <v>0</v>
      </c>
      <c r="BFD146" s="46">
        <v>0</v>
      </c>
      <c r="BFE146" s="46">
        <v>0</v>
      </c>
      <c r="BFF146" s="46">
        <v>0</v>
      </c>
      <c r="BFG146" s="46">
        <v>0</v>
      </c>
      <c r="BFH146" s="46">
        <v>0</v>
      </c>
      <c r="BFI146" s="46">
        <v>0</v>
      </c>
      <c r="BFJ146" s="46">
        <v>0</v>
      </c>
      <c r="BFK146" s="46">
        <v>0</v>
      </c>
      <c r="BFL146" s="46">
        <v>0</v>
      </c>
      <c r="BFM146" s="46">
        <v>0</v>
      </c>
      <c r="BFN146" s="46">
        <v>0</v>
      </c>
      <c r="BFO146" s="46">
        <v>0</v>
      </c>
      <c r="BFP146" s="46">
        <v>0</v>
      </c>
      <c r="BFQ146" s="46">
        <v>0</v>
      </c>
      <c r="BFR146" s="46">
        <v>0</v>
      </c>
      <c r="BFS146" s="46">
        <v>0</v>
      </c>
      <c r="BFT146" s="46">
        <v>0</v>
      </c>
      <c r="BFU146" s="46">
        <v>0</v>
      </c>
      <c r="BFV146" s="46">
        <v>0</v>
      </c>
      <c r="BFW146" s="46">
        <v>0</v>
      </c>
      <c r="BFX146" s="46">
        <v>0</v>
      </c>
      <c r="BFY146" s="46">
        <v>0</v>
      </c>
      <c r="BFZ146" s="46">
        <v>0</v>
      </c>
      <c r="BGA146" s="46">
        <v>0</v>
      </c>
      <c r="BGB146" s="46">
        <v>0</v>
      </c>
      <c r="BGC146" s="46">
        <v>0</v>
      </c>
      <c r="BGD146" s="46">
        <v>0</v>
      </c>
      <c r="BGE146" s="46">
        <v>0</v>
      </c>
      <c r="BGF146" s="46">
        <v>0</v>
      </c>
      <c r="BGG146" s="46">
        <v>0</v>
      </c>
      <c r="BGH146" s="46">
        <v>0</v>
      </c>
      <c r="BGI146" s="46">
        <v>0</v>
      </c>
      <c r="BGJ146" s="46">
        <v>0</v>
      </c>
      <c r="BGK146" s="46">
        <v>0</v>
      </c>
      <c r="BGL146" s="46">
        <v>0</v>
      </c>
      <c r="BGM146" s="46">
        <v>0</v>
      </c>
      <c r="BGN146" s="46">
        <v>0</v>
      </c>
      <c r="BGO146" s="46">
        <v>0</v>
      </c>
      <c r="BGP146" s="46">
        <v>0</v>
      </c>
      <c r="BGQ146" s="46">
        <v>0</v>
      </c>
      <c r="BGR146" s="46">
        <v>0</v>
      </c>
      <c r="BGS146" s="46">
        <v>0</v>
      </c>
      <c r="BGT146" s="46">
        <v>0</v>
      </c>
      <c r="BGU146" s="46">
        <v>0</v>
      </c>
      <c r="BGV146" s="46">
        <v>0</v>
      </c>
      <c r="BGW146" s="46">
        <v>0</v>
      </c>
      <c r="BGX146" s="46">
        <v>0</v>
      </c>
      <c r="BGY146" s="46">
        <v>0</v>
      </c>
      <c r="BGZ146" s="46">
        <v>0</v>
      </c>
      <c r="BHA146" s="46">
        <v>0</v>
      </c>
      <c r="BHB146" s="46">
        <v>0</v>
      </c>
      <c r="BHC146" s="46">
        <v>0</v>
      </c>
      <c r="BHD146" s="46">
        <v>0</v>
      </c>
      <c r="BHE146" s="46">
        <v>0</v>
      </c>
      <c r="BHF146" s="46">
        <v>0</v>
      </c>
      <c r="BHG146" s="46">
        <v>0</v>
      </c>
      <c r="BHH146" s="46">
        <v>0</v>
      </c>
      <c r="BHI146" s="46">
        <v>0</v>
      </c>
      <c r="BHJ146" s="46">
        <v>0</v>
      </c>
      <c r="BHK146" s="46">
        <v>0</v>
      </c>
      <c r="BHL146" s="46">
        <v>0</v>
      </c>
      <c r="BHM146" s="46">
        <v>0</v>
      </c>
      <c r="BHN146" s="46">
        <v>0</v>
      </c>
      <c r="BHO146" s="46">
        <v>0</v>
      </c>
      <c r="BHP146" s="46">
        <v>0</v>
      </c>
      <c r="BHQ146" s="46">
        <v>0</v>
      </c>
      <c r="BHR146" s="46">
        <v>0</v>
      </c>
      <c r="BHS146" s="46">
        <v>0</v>
      </c>
      <c r="BHT146" s="46">
        <v>0</v>
      </c>
      <c r="BHU146" s="46">
        <v>4910717.0529497201</v>
      </c>
      <c r="BHV146" s="46">
        <v>0</v>
      </c>
      <c r="BHW146" s="46">
        <v>4601790.8471200112</v>
      </c>
      <c r="BHX146" s="46">
        <v>0</v>
      </c>
      <c r="BHY146" s="46">
        <v>0</v>
      </c>
      <c r="BHZ146" s="46">
        <v>0</v>
      </c>
      <c r="BIA146" s="46">
        <v>0</v>
      </c>
      <c r="BIB146">
        <v>0</v>
      </c>
      <c r="BIC146">
        <v>0</v>
      </c>
      <c r="BID146">
        <v>0</v>
      </c>
      <c r="BIE146">
        <v>0</v>
      </c>
      <c r="BIF146">
        <v>0</v>
      </c>
      <c r="BIG146">
        <v>0</v>
      </c>
      <c r="BIH146">
        <v>0</v>
      </c>
    </row>
    <row r="147" spans="10:1630" x14ac:dyDescent="0.25">
      <c r="J147" s="92">
        <v>25020665.169220682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0</v>
      </c>
      <c r="R147" s="44">
        <v>0</v>
      </c>
      <c r="S147" s="44">
        <v>0</v>
      </c>
      <c r="T147" s="44">
        <v>0</v>
      </c>
      <c r="U147" s="44">
        <v>0</v>
      </c>
      <c r="V147" s="44">
        <v>0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0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0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  <c r="EG147" s="44">
        <v>0</v>
      </c>
      <c r="EH147" s="44">
        <v>0</v>
      </c>
      <c r="EI147" s="44">
        <v>0</v>
      </c>
      <c r="EJ147" s="44">
        <v>0</v>
      </c>
      <c r="EK147" s="44">
        <v>0</v>
      </c>
      <c r="EL147" s="44">
        <v>0</v>
      </c>
      <c r="EM147" s="44">
        <v>0</v>
      </c>
      <c r="EN147" s="44">
        <v>0</v>
      </c>
      <c r="EO147" s="44">
        <v>0</v>
      </c>
      <c r="EP147" s="44">
        <v>0</v>
      </c>
      <c r="EQ147" s="44">
        <v>0</v>
      </c>
      <c r="ER147" s="44">
        <v>0</v>
      </c>
      <c r="ES147" s="44">
        <v>0</v>
      </c>
      <c r="ET147" s="44">
        <v>0</v>
      </c>
      <c r="EU147" s="44">
        <v>0</v>
      </c>
      <c r="EV147" s="44">
        <v>0</v>
      </c>
      <c r="EW147" s="44">
        <v>0</v>
      </c>
      <c r="EX147" s="44">
        <v>0</v>
      </c>
      <c r="EY147" s="44">
        <v>0</v>
      </c>
      <c r="EZ147" s="44">
        <v>0</v>
      </c>
      <c r="FA147" s="44">
        <v>0</v>
      </c>
      <c r="FB147" s="44">
        <v>0</v>
      </c>
      <c r="FC147" s="44">
        <v>0</v>
      </c>
      <c r="FD147" s="44">
        <v>0</v>
      </c>
      <c r="FE147" s="44">
        <v>0</v>
      </c>
      <c r="FF147" s="44">
        <v>0</v>
      </c>
      <c r="FG147" s="44">
        <v>0</v>
      </c>
      <c r="FH147" s="44">
        <v>0</v>
      </c>
      <c r="FI147" s="44">
        <v>0</v>
      </c>
      <c r="FJ147" s="44">
        <v>0</v>
      </c>
      <c r="FK147" s="44">
        <v>0</v>
      </c>
      <c r="FL147" s="44">
        <v>0</v>
      </c>
      <c r="FM147" s="44">
        <v>0</v>
      </c>
      <c r="FN147" s="44">
        <v>0</v>
      </c>
      <c r="FO147" s="44">
        <v>0</v>
      </c>
      <c r="FP147" s="44">
        <v>0</v>
      </c>
      <c r="FQ147" s="44">
        <v>0</v>
      </c>
      <c r="FR147" s="44">
        <v>0</v>
      </c>
      <c r="FS147" s="44">
        <v>0</v>
      </c>
      <c r="FT147" s="44">
        <v>0</v>
      </c>
      <c r="FU147" s="44">
        <v>0</v>
      </c>
      <c r="FV147" s="44">
        <v>0</v>
      </c>
      <c r="FW147" s="44">
        <v>0</v>
      </c>
      <c r="FX147" s="44">
        <v>0</v>
      </c>
      <c r="FY147" s="44">
        <v>0</v>
      </c>
      <c r="FZ147" s="44">
        <v>0</v>
      </c>
      <c r="GA147" s="44">
        <v>0</v>
      </c>
      <c r="GB147" s="44">
        <v>0</v>
      </c>
      <c r="GC147" s="44">
        <v>0</v>
      </c>
      <c r="GD147" s="44">
        <v>0</v>
      </c>
      <c r="GE147" s="44">
        <v>0</v>
      </c>
      <c r="GF147" s="44">
        <v>0</v>
      </c>
      <c r="GG147" s="44">
        <v>0</v>
      </c>
      <c r="GH147" s="44">
        <v>0</v>
      </c>
      <c r="GI147" s="44">
        <v>0</v>
      </c>
      <c r="GJ147" s="44">
        <v>0</v>
      </c>
      <c r="GK147" s="44">
        <v>0</v>
      </c>
      <c r="GL147" s="44">
        <v>0</v>
      </c>
      <c r="GM147" s="44">
        <v>0</v>
      </c>
      <c r="GN147" s="44">
        <v>0</v>
      </c>
      <c r="GO147" s="44">
        <v>0</v>
      </c>
      <c r="GP147" s="44">
        <v>0</v>
      </c>
      <c r="GQ147" s="44">
        <v>0</v>
      </c>
      <c r="GR147" s="44">
        <v>0</v>
      </c>
      <c r="GS147" s="44">
        <v>0</v>
      </c>
      <c r="GT147" s="44">
        <v>0</v>
      </c>
      <c r="GU147" s="44">
        <v>0</v>
      </c>
      <c r="GV147" s="44">
        <v>0</v>
      </c>
      <c r="GW147" s="44">
        <v>0</v>
      </c>
      <c r="GX147" s="44">
        <v>0</v>
      </c>
      <c r="GY147" s="44">
        <v>0</v>
      </c>
      <c r="GZ147" s="44">
        <v>0</v>
      </c>
      <c r="HA147" s="44">
        <v>0</v>
      </c>
      <c r="HB147" s="44">
        <v>0</v>
      </c>
      <c r="HC147" s="44">
        <v>0</v>
      </c>
      <c r="HD147" s="44">
        <v>0</v>
      </c>
      <c r="HE147" s="44">
        <v>0</v>
      </c>
      <c r="HF147" s="44">
        <v>0</v>
      </c>
      <c r="HG147" s="44">
        <v>0</v>
      </c>
      <c r="HH147" s="44">
        <v>0</v>
      </c>
      <c r="HI147" s="44">
        <v>0</v>
      </c>
      <c r="HJ147" s="44">
        <v>0</v>
      </c>
      <c r="HK147" s="44">
        <v>0</v>
      </c>
      <c r="HL147" s="44">
        <v>0</v>
      </c>
      <c r="HM147" s="44">
        <v>0</v>
      </c>
      <c r="HN147" s="44">
        <v>0</v>
      </c>
      <c r="HO147" s="44">
        <v>0</v>
      </c>
      <c r="HP147" s="44">
        <v>0</v>
      </c>
      <c r="HQ147" s="44">
        <v>0</v>
      </c>
      <c r="HR147" s="44">
        <v>0</v>
      </c>
      <c r="HS147" s="44">
        <v>0</v>
      </c>
      <c r="HT147" s="44">
        <v>0</v>
      </c>
      <c r="HU147" s="44">
        <v>0</v>
      </c>
      <c r="HV147" s="44">
        <v>0</v>
      </c>
      <c r="HW147" s="44">
        <v>0</v>
      </c>
      <c r="HX147" s="44">
        <v>0</v>
      </c>
      <c r="HY147" s="44">
        <v>0</v>
      </c>
      <c r="HZ147" s="44">
        <v>0</v>
      </c>
      <c r="IA147" s="44">
        <v>0</v>
      </c>
      <c r="IB147" s="44">
        <v>0</v>
      </c>
      <c r="IC147" s="44">
        <v>0</v>
      </c>
      <c r="ID147" s="44">
        <v>0</v>
      </c>
      <c r="IE147" s="44">
        <v>0</v>
      </c>
      <c r="IF147" s="44">
        <v>0</v>
      </c>
      <c r="IG147" s="44">
        <v>0</v>
      </c>
      <c r="IH147" s="44">
        <v>0</v>
      </c>
      <c r="II147" s="44">
        <v>0</v>
      </c>
      <c r="IJ147" s="44">
        <v>0</v>
      </c>
      <c r="IK147" s="44">
        <v>0</v>
      </c>
      <c r="IL147" s="44">
        <v>0</v>
      </c>
      <c r="IM147" s="44">
        <v>0</v>
      </c>
      <c r="IN147" s="44">
        <v>0</v>
      </c>
      <c r="IO147" s="44">
        <v>0</v>
      </c>
      <c r="IP147" s="44">
        <v>0</v>
      </c>
      <c r="IQ147" s="44">
        <v>0</v>
      </c>
      <c r="IR147" s="44">
        <v>0</v>
      </c>
      <c r="IS147" s="44">
        <v>0</v>
      </c>
      <c r="IT147" s="44">
        <v>0</v>
      </c>
      <c r="IU147" s="44">
        <v>0</v>
      </c>
      <c r="IV147" s="44">
        <v>0</v>
      </c>
      <c r="IW147" s="44">
        <v>0</v>
      </c>
      <c r="IX147" s="44">
        <v>0</v>
      </c>
      <c r="IY147" s="44">
        <v>0</v>
      </c>
      <c r="IZ147" s="44">
        <v>0</v>
      </c>
      <c r="JA147" s="44">
        <v>0</v>
      </c>
      <c r="JB147" s="44">
        <v>0</v>
      </c>
      <c r="JC147" s="44">
        <v>0</v>
      </c>
      <c r="JD147" s="44">
        <v>0</v>
      </c>
      <c r="JE147" s="44">
        <v>0</v>
      </c>
      <c r="JF147" s="44">
        <v>0</v>
      </c>
      <c r="JG147" s="44">
        <v>0</v>
      </c>
      <c r="JH147" s="44">
        <v>0</v>
      </c>
      <c r="JI147" s="44">
        <v>0</v>
      </c>
      <c r="JJ147" s="44">
        <v>0</v>
      </c>
      <c r="JK147" s="44">
        <v>0</v>
      </c>
      <c r="JL147" s="44">
        <v>0</v>
      </c>
      <c r="JM147" s="44">
        <v>0</v>
      </c>
      <c r="JN147" s="44">
        <v>0</v>
      </c>
      <c r="JO147" s="44">
        <v>0</v>
      </c>
      <c r="JP147" s="44">
        <v>0</v>
      </c>
      <c r="JQ147" s="44">
        <v>0</v>
      </c>
      <c r="JR147" s="44">
        <v>0</v>
      </c>
      <c r="JS147" s="44">
        <v>0</v>
      </c>
      <c r="JT147" s="44">
        <v>0</v>
      </c>
      <c r="JU147" s="44">
        <v>0</v>
      </c>
      <c r="JV147" s="44">
        <v>0</v>
      </c>
      <c r="JW147" s="44">
        <v>0</v>
      </c>
      <c r="JX147" s="44">
        <v>0</v>
      </c>
      <c r="JY147" s="44">
        <v>0</v>
      </c>
      <c r="JZ147" s="44">
        <v>0</v>
      </c>
      <c r="KA147" s="44">
        <v>0</v>
      </c>
      <c r="KB147" s="44">
        <v>0</v>
      </c>
      <c r="KC147" s="44">
        <v>0</v>
      </c>
      <c r="KD147" s="44">
        <v>0</v>
      </c>
      <c r="KE147" s="44">
        <v>0</v>
      </c>
      <c r="KF147" s="44">
        <v>0</v>
      </c>
      <c r="KG147" s="44">
        <v>0</v>
      </c>
      <c r="KH147" s="44">
        <v>0</v>
      </c>
      <c r="KI147" s="44">
        <v>0</v>
      </c>
      <c r="KJ147" s="44">
        <v>0</v>
      </c>
      <c r="KK147" s="44">
        <v>0</v>
      </c>
      <c r="KL147" s="44">
        <v>0</v>
      </c>
      <c r="KM147" s="44">
        <v>0</v>
      </c>
      <c r="KN147" s="44">
        <v>0</v>
      </c>
      <c r="KO147" s="44">
        <v>0</v>
      </c>
      <c r="KP147" s="44">
        <v>0</v>
      </c>
      <c r="KQ147" s="44">
        <v>0</v>
      </c>
      <c r="KR147" s="44">
        <v>0</v>
      </c>
      <c r="KS147" s="44">
        <v>0</v>
      </c>
      <c r="KT147" s="44">
        <v>0</v>
      </c>
      <c r="KU147" s="44">
        <v>0</v>
      </c>
      <c r="KV147" s="44">
        <v>0</v>
      </c>
      <c r="KW147" s="44">
        <v>0</v>
      </c>
      <c r="KX147" s="44">
        <v>0</v>
      </c>
      <c r="KY147" s="44">
        <v>0</v>
      </c>
      <c r="KZ147" s="46">
        <v>0</v>
      </c>
      <c r="LA147" s="46">
        <v>0</v>
      </c>
      <c r="LB147" s="46">
        <v>0</v>
      </c>
      <c r="LC147" s="46">
        <v>0</v>
      </c>
      <c r="LD147" s="46">
        <v>0</v>
      </c>
      <c r="LE147" s="46">
        <v>0</v>
      </c>
      <c r="LF147" s="46">
        <v>0</v>
      </c>
      <c r="LG147" s="46">
        <v>0</v>
      </c>
      <c r="LH147" s="46">
        <v>0</v>
      </c>
      <c r="LI147" s="46">
        <v>0</v>
      </c>
      <c r="LJ147" s="46">
        <v>0</v>
      </c>
      <c r="LK147" s="46">
        <v>0</v>
      </c>
      <c r="LL147" s="46">
        <v>0</v>
      </c>
      <c r="LM147" s="46">
        <v>0</v>
      </c>
      <c r="LN147" s="46">
        <v>0</v>
      </c>
      <c r="LO147" s="46">
        <v>0</v>
      </c>
      <c r="LP147" s="46">
        <v>0</v>
      </c>
      <c r="LQ147" s="46">
        <v>0</v>
      </c>
      <c r="LR147" s="46">
        <v>0</v>
      </c>
      <c r="LS147" s="46">
        <v>0</v>
      </c>
      <c r="LT147" s="46">
        <v>0</v>
      </c>
      <c r="LU147" s="46">
        <v>0</v>
      </c>
      <c r="LV147" s="46">
        <v>0</v>
      </c>
      <c r="LW147" s="46">
        <v>0</v>
      </c>
      <c r="LX147" s="46">
        <v>0</v>
      </c>
      <c r="LY147" s="46">
        <v>0</v>
      </c>
      <c r="LZ147" s="46">
        <v>0</v>
      </c>
      <c r="MA147" s="46">
        <v>0</v>
      </c>
      <c r="MB147" s="46">
        <v>0</v>
      </c>
      <c r="MC147" s="46">
        <v>0</v>
      </c>
      <c r="MD147" s="46">
        <v>0</v>
      </c>
      <c r="ME147" s="46">
        <v>0</v>
      </c>
      <c r="MF147" s="46">
        <v>0</v>
      </c>
      <c r="MG147" s="46">
        <v>0</v>
      </c>
      <c r="MH147" s="46">
        <v>0</v>
      </c>
      <c r="MI147" s="46">
        <v>0</v>
      </c>
      <c r="MJ147" s="46">
        <v>0</v>
      </c>
      <c r="MK147" s="46">
        <v>0</v>
      </c>
      <c r="ML147" s="46">
        <v>0</v>
      </c>
      <c r="MM147" s="46">
        <v>0</v>
      </c>
      <c r="MN147" s="46">
        <v>0</v>
      </c>
      <c r="MO147" s="46">
        <v>0</v>
      </c>
      <c r="MP147" s="46">
        <v>0</v>
      </c>
      <c r="MQ147" s="46">
        <v>0</v>
      </c>
      <c r="MR147" s="46">
        <v>0</v>
      </c>
      <c r="MS147" s="46">
        <v>0</v>
      </c>
      <c r="MT147" s="46">
        <v>0</v>
      </c>
      <c r="MU147" s="46">
        <v>0</v>
      </c>
      <c r="MV147" s="46">
        <v>0</v>
      </c>
      <c r="MW147" s="46">
        <v>0</v>
      </c>
      <c r="MX147" s="46">
        <v>0</v>
      </c>
      <c r="MY147" s="46">
        <v>0</v>
      </c>
      <c r="MZ147" s="46">
        <v>0</v>
      </c>
      <c r="NA147" s="46">
        <v>0</v>
      </c>
      <c r="NB147" s="46">
        <v>0</v>
      </c>
      <c r="NC147" s="46">
        <v>0</v>
      </c>
      <c r="ND147" s="46">
        <v>0</v>
      </c>
      <c r="NE147" s="46">
        <v>0</v>
      </c>
      <c r="NF147" s="46">
        <v>0</v>
      </c>
      <c r="NG147" s="46">
        <v>0</v>
      </c>
      <c r="NH147" s="46">
        <v>0</v>
      </c>
      <c r="NI147" s="46">
        <v>0</v>
      </c>
      <c r="NJ147" s="46">
        <v>0</v>
      </c>
      <c r="NK147" s="46">
        <v>0</v>
      </c>
      <c r="NL147" s="46">
        <v>0</v>
      </c>
      <c r="NM147" s="46">
        <v>0</v>
      </c>
      <c r="NN147" s="46">
        <v>0</v>
      </c>
      <c r="NO147" s="46">
        <v>0</v>
      </c>
      <c r="NP147" s="46">
        <v>0</v>
      </c>
      <c r="NQ147" s="46">
        <v>0</v>
      </c>
      <c r="NR147" s="46">
        <v>0</v>
      </c>
      <c r="NS147" s="46">
        <v>0</v>
      </c>
      <c r="NT147" s="46">
        <v>0</v>
      </c>
      <c r="NU147" s="46">
        <v>0</v>
      </c>
      <c r="NV147" s="46">
        <v>0</v>
      </c>
      <c r="NW147" s="46">
        <v>0</v>
      </c>
      <c r="NX147" s="46">
        <v>0</v>
      </c>
      <c r="NY147" s="46">
        <v>0</v>
      </c>
      <c r="NZ147" s="46">
        <v>0</v>
      </c>
      <c r="OA147" s="46">
        <v>0</v>
      </c>
      <c r="OB147" s="46">
        <v>0</v>
      </c>
      <c r="OC147" s="46">
        <v>0</v>
      </c>
      <c r="OD147" s="46">
        <v>0</v>
      </c>
      <c r="OE147" s="46">
        <v>0</v>
      </c>
      <c r="OF147" s="46">
        <v>0</v>
      </c>
      <c r="OG147" s="46">
        <v>0</v>
      </c>
      <c r="OH147" s="46">
        <v>0</v>
      </c>
      <c r="OI147" s="46">
        <v>0</v>
      </c>
      <c r="OJ147" s="46">
        <v>0</v>
      </c>
      <c r="OK147" s="46">
        <v>0</v>
      </c>
      <c r="OL147" s="46">
        <v>0</v>
      </c>
      <c r="OM147" s="46">
        <v>0</v>
      </c>
      <c r="ON147" s="46">
        <v>0</v>
      </c>
      <c r="OO147" s="46">
        <v>0</v>
      </c>
      <c r="OP147" s="46">
        <v>0</v>
      </c>
      <c r="OQ147" s="46">
        <v>0</v>
      </c>
      <c r="OR147" s="46">
        <v>0</v>
      </c>
      <c r="OS147" s="46">
        <v>0</v>
      </c>
      <c r="OT147" s="46">
        <v>0</v>
      </c>
      <c r="OU147" s="46">
        <v>0</v>
      </c>
      <c r="OV147" s="46">
        <v>0</v>
      </c>
      <c r="OW147" s="46">
        <v>0</v>
      </c>
      <c r="OX147" s="46">
        <v>0</v>
      </c>
      <c r="OY147" s="46">
        <v>0</v>
      </c>
      <c r="OZ147" s="46">
        <v>0</v>
      </c>
      <c r="PA147" s="46">
        <v>0</v>
      </c>
      <c r="PB147" s="46">
        <v>0</v>
      </c>
      <c r="PC147" s="46">
        <v>0</v>
      </c>
      <c r="PD147" s="46">
        <v>0</v>
      </c>
      <c r="PE147" s="46">
        <v>0</v>
      </c>
      <c r="PF147" s="46">
        <v>0</v>
      </c>
      <c r="PG147" s="46">
        <v>0</v>
      </c>
      <c r="PH147" s="46">
        <v>0</v>
      </c>
      <c r="PI147" s="46">
        <v>0</v>
      </c>
      <c r="PJ147" s="46">
        <v>0</v>
      </c>
      <c r="PK147" s="46">
        <v>0</v>
      </c>
      <c r="PL147" s="46">
        <v>0</v>
      </c>
      <c r="PM147" s="46">
        <v>0</v>
      </c>
      <c r="PN147" s="46">
        <v>0</v>
      </c>
      <c r="PO147" s="46">
        <v>0</v>
      </c>
      <c r="PP147" s="46">
        <v>0</v>
      </c>
      <c r="PQ147" s="46">
        <v>0</v>
      </c>
      <c r="PR147" s="46">
        <v>0</v>
      </c>
      <c r="PS147" s="46">
        <v>0</v>
      </c>
      <c r="PT147" s="46">
        <v>0</v>
      </c>
      <c r="PU147" s="46">
        <v>0</v>
      </c>
      <c r="PV147" s="46">
        <v>0</v>
      </c>
      <c r="PW147" s="46">
        <v>0</v>
      </c>
      <c r="PX147" s="46">
        <v>0</v>
      </c>
      <c r="PY147" s="46">
        <v>0</v>
      </c>
      <c r="PZ147" s="46">
        <v>0</v>
      </c>
      <c r="QA147" s="46">
        <v>0</v>
      </c>
      <c r="QB147" s="46">
        <v>0</v>
      </c>
      <c r="QC147" s="46">
        <v>0</v>
      </c>
      <c r="QD147" s="46">
        <v>0</v>
      </c>
      <c r="QE147" s="46">
        <v>0</v>
      </c>
      <c r="QF147" s="46">
        <v>0</v>
      </c>
      <c r="QG147" s="46">
        <v>0</v>
      </c>
      <c r="QH147" s="46">
        <v>0</v>
      </c>
      <c r="QI147" s="46">
        <v>0</v>
      </c>
      <c r="QJ147" s="46">
        <v>0</v>
      </c>
      <c r="QK147" s="46">
        <v>0</v>
      </c>
      <c r="QL147" s="46">
        <v>0</v>
      </c>
      <c r="QM147" s="46">
        <v>0</v>
      </c>
      <c r="QN147" s="46">
        <v>0</v>
      </c>
      <c r="QO147" s="46">
        <v>0</v>
      </c>
      <c r="QP147" s="46">
        <v>0</v>
      </c>
      <c r="QQ147" s="46">
        <v>0</v>
      </c>
      <c r="QR147" s="46">
        <v>0</v>
      </c>
      <c r="QS147" s="46">
        <v>0</v>
      </c>
      <c r="QT147" s="46">
        <v>0</v>
      </c>
      <c r="QU147" s="46">
        <v>0</v>
      </c>
      <c r="QV147" s="46">
        <v>0</v>
      </c>
      <c r="QW147" s="46">
        <v>0</v>
      </c>
      <c r="QX147" s="46">
        <v>0</v>
      </c>
      <c r="QY147" s="46">
        <v>0</v>
      </c>
      <c r="QZ147" s="46">
        <v>0</v>
      </c>
      <c r="RA147" s="46">
        <v>0</v>
      </c>
      <c r="RB147" s="46">
        <v>0</v>
      </c>
      <c r="RC147" s="46">
        <v>0</v>
      </c>
      <c r="RD147" s="46">
        <v>0</v>
      </c>
      <c r="RE147" s="46">
        <v>0</v>
      </c>
      <c r="RF147" s="46">
        <v>0</v>
      </c>
      <c r="RG147" s="46">
        <v>0</v>
      </c>
      <c r="RH147" s="46">
        <v>0</v>
      </c>
      <c r="RI147" s="46">
        <v>0</v>
      </c>
      <c r="RJ147" s="46">
        <v>0</v>
      </c>
      <c r="RK147" s="46">
        <v>0</v>
      </c>
      <c r="RL147" s="46">
        <v>0</v>
      </c>
      <c r="RM147" s="46">
        <v>0</v>
      </c>
      <c r="RN147" s="46">
        <v>0</v>
      </c>
      <c r="RO147" s="46">
        <v>0</v>
      </c>
      <c r="RP147" s="46">
        <v>0</v>
      </c>
      <c r="RQ147" s="46">
        <v>0</v>
      </c>
      <c r="RR147" s="46">
        <v>0</v>
      </c>
      <c r="RS147" s="46">
        <v>0</v>
      </c>
      <c r="RT147" s="46">
        <v>0</v>
      </c>
      <c r="RU147" s="46">
        <v>0</v>
      </c>
      <c r="RV147" s="46">
        <v>0</v>
      </c>
      <c r="RW147" s="46">
        <v>0</v>
      </c>
      <c r="RX147" s="46">
        <v>0</v>
      </c>
      <c r="RY147" s="46">
        <v>0</v>
      </c>
      <c r="RZ147" s="46">
        <v>0</v>
      </c>
      <c r="SA147" s="46">
        <v>0</v>
      </c>
      <c r="SB147" s="46">
        <v>0</v>
      </c>
      <c r="SC147" s="46">
        <v>0</v>
      </c>
      <c r="SD147" s="46">
        <v>0</v>
      </c>
      <c r="SE147" s="46">
        <v>0</v>
      </c>
      <c r="SF147" s="46">
        <v>0</v>
      </c>
      <c r="SG147" s="46">
        <v>0</v>
      </c>
      <c r="SH147" s="46">
        <v>0</v>
      </c>
      <c r="SI147" s="46">
        <v>0</v>
      </c>
      <c r="SJ147" s="46">
        <v>0</v>
      </c>
      <c r="SK147" s="46">
        <v>0</v>
      </c>
      <c r="SL147" s="46">
        <v>0</v>
      </c>
      <c r="SM147" s="46">
        <v>0</v>
      </c>
      <c r="SN147" s="46">
        <v>0</v>
      </c>
      <c r="SO147" s="46">
        <v>0</v>
      </c>
      <c r="SP147" s="46">
        <v>0</v>
      </c>
      <c r="SQ147" s="46">
        <v>0</v>
      </c>
      <c r="SR147" s="46">
        <v>0</v>
      </c>
      <c r="SS147" s="46">
        <v>0</v>
      </c>
      <c r="ST147" s="46">
        <v>0</v>
      </c>
      <c r="SU147" s="46">
        <v>0</v>
      </c>
      <c r="SV147" s="46">
        <v>0</v>
      </c>
      <c r="SW147" s="46">
        <v>0</v>
      </c>
      <c r="SX147" s="46">
        <v>0</v>
      </c>
      <c r="SY147" s="46">
        <v>0</v>
      </c>
      <c r="SZ147" s="46">
        <v>0</v>
      </c>
      <c r="TA147" s="46">
        <v>0</v>
      </c>
      <c r="TB147" s="46">
        <v>0</v>
      </c>
      <c r="TC147" s="46">
        <v>0</v>
      </c>
      <c r="TD147" s="46">
        <v>0</v>
      </c>
      <c r="TE147" s="46">
        <v>0</v>
      </c>
      <c r="TF147" s="46">
        <v>0</v>
      </c>
      <c r="TG147" s="46">
        <v>0</v>
      </c>
      <c r="TH147" s="46">
        <v>0</v>
      </c>
      <c r="TI147" s="46">
        <v>0</v>
      </c>
      <c r="TJ147" s="46">
        <v>0</v>
      </c>
      <c r="TK147" s="46">
        <v>0</v>
      </c>
      <c r="TL147" s="46">
        <v>0</v>
      </c>
      <c r="TM147" s="46">
        <v>0</v>
      </c>
      <c r="TN147" s="46">
        <v>0</v>
      </c>
      <c r="TO147" s="46">
        <v>0</v>
      </c>
      <c r="TP147" s="46">
        <v>0</v>
      </c>
      <c r="TQ147" s="46">
        <v>0</v>
      </c>
      <c r="TR147" s="46">
        <v>0</v>
      </c>
      <c r="TS147" s="46">
        <v>0</v>
      </c>
      <c r="TT147" s="46">
        <v>0</v>
      </c>
      <c r="TU147" s="46">
        <v>0</v>
      </c>
      <c r="TV147" s="46">
        <v>0</v>
      </c>
      <c r="TW147" s="46">
        <v>0</v>
      </c>
      <c r="TX147" s="46">
        <v>0</v>
      </c>
      <c r="TY147" s="46">
        <v>0</v>
      </c>
      <c r="TZ147" s="46">
        <v>0</v>
      </c>
      <c r="UA147" s="46">
        <v>0</v>
      </c>
      <c r="UB147" s="46">
        <v>0</v>
      </c>
      <c r="UC147" s="46">
        <v>0</v>
      </c>
      <c r="UD147" s="46">
        <v>0</v>
      </c>
      <c r="UE147" s="46">
        <v>0</v>
      </c>
      <c r="UF147" s="46">
        <v>0</v>
      </c>
      <c r="UG147" s="46">
        <v>0</v>
      </c>
      <c r="UH147" s="46">
        <v>0</v>
      </c>
      <c r="UI147" s="46">
        <v>0</v>
      </c>
      <c r="UJ147" s="46">
        <v>0</v>
      </c>
      <c r="UK147" s="46">
        <v>0</v>
      </c>
      <c r="UL147" s="46">
        <v>0</v>
      </c>
      <c r="UM147" s="46">
        <v>0</v>
      </c>
      <c r="UN147" s="46">
        <v>0</v>
      </c>
      <c r="UO147" s="46">
        <v>0</v>
      </c>
      <c r="UP147" s="46">
        <v>0</v>
      </c>
      <c r="UQ147" s="46">
        <v>0</v>
      </c>
      <c r="UR147" s="46">
        <v>0</v>
      </c>
      <c r="US147" s="46">
        <v>0</v>
      </c>
      <c r="UT147" s="46">
        <v>0</v>
      </c>
      <c r="UU147" s="46">
        <v>0</v>
      </c>
      <c r="UV147" s="46">
        <v>0</v>
      </c>
      <c r="UW147" s="46">
        <v>0</v>
      </c>
      <c r="UX147" s="46">
        <v>0</v>
      </c>
      <c r="UY147" s="46">
        <v>0</v>
      </c>
      <c r="UZ147" s="46">
        <v>0</v>
      </c>
      <c r="VA147" s="46">
        <v>0</v>
      </c>
      <c r="VB147" s="46">
        <v>0</v>
      </c>
      <c r="VC147" s="46">
        <v>0</v>
      </c>
      <c r="VD147" s="46">
        <v>0</v>
      </c>
      <c r="VE147" s="46">
        <v>0</v>
      </c>
      <c r="VF147" s="46">
        <v>0</v>
      </c>
      <c r="VG147" s="46">
        <v>0</v>
      </c>
      <c r="VH147" s="46">
        <v>0</v>
      </c>
      <c r="VI147" s="46">
        <v>0</v>
      </c>
      <c r="VJ147" s="46">
        <v>0</v>
      </c>
      <c r="VK147" s="46">
        <v>0</v>
      </c>
      <c r="VL147" s="46">
        <v>0</v>
      </c>
      <c r="VM147" s="46">
        <v>0</v>
      </c>
      <c r="VN147" s="46">
        <v>0</v>
      </c>
      <c r="VO147" s="46">
        <v>0</v>
      </c>
      <c r="VP147" s="46">
        <v>0</v>
      </c>
      <c r="VQ147" s="46">
        <v>0</v>
      </c>
      <c r="VR147" s="46">
        <v>0</v>
      </c>
      <c r="VS147" s="46">
        <v>0</v>
      </c>
      <c r="VT147" s="46">
        <v>0</v>
      </c>
      <c r="VU147" s="46">
        <v>0</v>
      </c>
      <c r="VV147" s="46">
        <v>0</v>
      </c>
      <c r="VW147" s="46">
        <v>0</v>
      </c>
      <c r="VX147" s="46">
        <v>0</v>
      </c>
      <c r="VY147" s="46">
        <v>0</v>
      </c>
      <c r="VZ147" s="46">
        <v>0</v>
      </c>
      <c r="WA147" s="46">
        <v>0</v>
      </c>
      <c r="WB147" s="46">
        <v>0</v>
      </c>
      <c r="WC147" s="46">
        <v>0</v>
      </c>
      <c r="WD147" s="46">
        <v>0</v>
      </c>
      <c r="WE147" s="46">
        <v>0</v>
      </c>
      <c r="WF147" s="46">
        <v>0</v>
      </c>
      <c r="WG147" s="46">
        <v>0</v>
      </c>
      <c r="WH147" s="46">
        <v>0</v>
      </c>
      <c r="WI147" s="46">
        <v>0</v>
      </c>
      <c r="WJ147" s="46">
        <v>0</v>
      </c>
      <c r="WK147" s="46">
        <v>0</v>
      </c>
      <c r="WL147" s="46">
        <v>0</v>
      </c>
      <c r="WM147" s="46">
        <v>0</v>
      </c>
      <c r="WN147" s="46">
        <v>0</v>
      </c>
      <c r="WO147" s="46">
        <v>0</v>
      </c>
      <c r="WP147" s="46">
        <v>0</v>
      </c>
      <c r="WQ147" s="46">
        <v>0</v>
      </c>
      <c r="WR147" s="46">
        <v>0</v>
      </c>
      <c r="WS147" s="46">
        <v>0</v>
      </c>
      <c r="WT147" s="46">
        <v>0</v>
      </c>
      <c r="WU147" s="46">
        <v>0</v>
      </c>
      <c r="WV147" s="46">
        <v>0</v>
      </c>
      <c r="WW147" s="46">
        <v>0</v>
      </c>
      <c r="WX147" s="46">
        <v>0</v>
      </c>
      <c r="WY147" s="46">
        <v>0</v>
      </c>
      <c r="WZ147" s="46">
        <v>0</v>
      </c>
      <c r="XA147" s="46">
        <v>0</v>
      </c>
      <c r="XB147" s="46">
        <v>0</v>
      </c>
      <c r="XC147" s="46">
        <v>0</v>
      </c>
      <c r="XD147" s="46">
        <v>0</v>
      </c>
      <c r="XE147" s="46">
        <v>0</v>
      </c>
      <c r="XF147" s="46">
        <v>0</v>
      </c>
      <c r="XG147" s="46">
        <v>0</v>
      </c>
      <c r="XH147" s="46">
        <v>0</v>
      </c>
      <c r="XI147" s="46">
        <v>0</v>
      </c>
      <c r="XJ147" s="46">
        <v>0</v>
      </c>
      <c r="XK147" s="46">
        <v>0</v>
      </c>
      <c r="XL147" s="46">
        <v>0</v>
      </c>
      <c r="XM147" s="46">
        <v>0</v>
      </c>
      <c r="XN147" s="46">
        <v>0</v>
      </c>
      <c r="XO147" s="46">
        <v>0</v>
      </c>
      <c r="XP147" s="46">
        <v>0</v>
      </c>
      <c r="XQ147" s="46">
        <v>0</v>
      </c>
      <c r="XR147" s="46">
        <v>0</v>
      </c>
      <c r="XS147" s="46">
        <v>0</v>
      </c>
      <c r="XT147" s="46">
        <v>0</v>
      </c>
      <c r="XU147" s="46">
        <v>0</v>
      </c>
      <c r="XV147" s="46">
        <v>0</v>
      </c>
      <c r="XW147" s="46">
        <v>0</v>
      </c>
      <c r="XX147" s="46">
        <v>0</v>
      </c>
      <c r="XY147" s="46">
        <v>0</v>
      </c>
      <c r="XZ147" s="46">
        <v>0</v>
      </c>
      <c r="YA147" s="46">
        <v>0</v>
      </c>
      <c r="YB147" s="46">
        <v>0</v>
      </c>
      <c r="YC147" s="46">
        <v>0</v>
      </c>
      <c r="YD147" s="46">
        <v>0</v>
      </c>
      <c r="YE147" s="46">
        <v>0</v>
      </c>
      <c r="YF147" s="46">
        <v>0</v>
      </c>
      <c r="YG147" s="46">
        <v>0</v>
      </c>
      <c r="YH147" s="46">
        <v>0</v>
      </c>
      <c r="YI147" s="46">
        <v>0</v>
      </c>
      <c r="YJ147" s="46">
        <v>0</v>
      </c>
      <c r="YK147" s="46">
        <v>0</v>
      </c>
      <c r="YL147" s="46">
        <v>0</v>
      </c>
      <c r="YM147" s="46">
        <v>0</v>
      </c>
      <c r="YN147" s="46">
        <v>0</v>
      </c>
      <c r="YO147" s="46">
        <v>0</v>
      </c>
      <c r="YP147" s="46">
        <v>0</v>
      </c>
      <c r="YQ147" s="46">
        <v>0</v>
      </c>
      <c r="YR147" s="46">
        <v>0</v>
      </c>
      <c r="YS147" s="46">
        <v>0</v>
      </c>
      <c r="YT147" s="46">
        <v>0</v>
      </c>
      <c r="YU147" s="46">
        <v>0</v>
      </c>
      <c r="YV147" s="46">
        <v>0</v>
      </c>
      <c r="YW147" s="46">
        <v>0</v>
      </c>
      <c r="YX147" s="46">
        <v>0</v>
      </c>
      <c r="YY147" s="46">
        <v>0</v>
      </c>
      <c r="YZ147" s="46">
        <v>0</v>
      </c>
      <c r="ZA147" s="46">
        <v>0</v>
      </c>
      <c r="ZB147" s="46">
        <v>0</v>
      </c>
      <c r="ZC147" s="46">
        <v>0</v>
      </c>
      <c r="ZD147" s="46">
        <v>0</v>
      </c>
      <c r="ZE147" s="46">
        <v>0</v>
      </c>
      <c r="ZF147" s="46">
        <v>0</v>
      </c>
      <c r="ZG147" s="46">
        <v>0</v>
      </c>
      <c r="ZH147" s="46">
        <v>0</v>
      </c>
      <c r="ZI147" s="46">
        <v>0</v>
      </c>
      <c r="ZJ147" s="46">
        <v>0</v>
      </c>
      <c r="ZK147" s="46">
        <v>0</v>
      </c>
      <c r="ZL147" s="46">
        <v>0</v>
      </c>
      <c r="ZM147" s="46">
        <v>0</v>
      </c>
      <c r="ZN147" s="46">
        <v>0</v>
      </c>
      <c r="ZO147" s="46">
        <v>0</v>
      </c>
      <c r="ZP147" s="46">
        <v>0</v>
      </c>
      <c r="ZQ147" s="46">
        <v>0</v>
      </c>
      <c r="ZR147" s="46">
        <v>0</v>
      </c>
      <c r="ZS147" s="46">
        <v>0</v>
      </c>
      <c r="ZT147" s="46">
        <v>0</v>
      </c>
      <c r="ZU147" s="46">
        <v>0</v>
      </c>
      <c r="ZV147" s="46">
        <v>0</v>
      </c>
      <c r="ZW147" s="46">
        <v>0</v>
      </c>
      <c r="ZX147" s="46">
        <v>0</v>
      </c>
      <c r="ZY147" s="46">
        <v>0</v>
      </c>
      <c r="ZZ147" s="46">
        <v>0</v>
      </c>
      <c r="AAA147" s="46">
        <v>0</v>
      </c>
      <c r="AAB147" s="46">
        <v>0</v>
      </c>
      <c r="AAC147" s="46">
        <v>0</v>
      </c>
      <c r="AAD147" s="46">
        <v>0</v>
      </c>
      <c r="AAE147" s="46">
        <v>0</v>
      </c>
      <c r="AAF147" s="46">
        <v>0</v>
      </c>
      <c r="AAG147" s="46">
        <v>0</v>
      </c>
      <c r="AAH147" s="46">
        <v>0</v>
      </c>
      <c r="AAI147" s="46">
        <v>0</v>
      </c>
      <c r="AAJ147" s="46">
        <v>0</v>
      </c>
      <c r="AAK147" s="46">
        <v>0</v>
      </c>
      <c r="AAL147" s="46">
        <v>0</v>
      </c>
      <c r="AAM147" s="46">
        <v>0</v>
      </c>
      <c r="AAN147" s="46">
        <v>0</v>
      </c>
      <c r="AAO147" s="46">
        <v>0</v>
      </c>
      <c r="AAP147" s="46">
        <v>0</v>
      </c>
      <c r="AAQ147" s="46">
        <v>0</v>
      </c>
      <c r="AAR147" s="46">
        <v>0</v>
      </c>
      <c r="AAS147" s="46">
        <v>0</v>
      </c>
      <c r="AAT147" s="46">
        <v>0</v>
      </c>
      <c r="AAU147" s="46">
        <v>0</v>
      </c>
      <c r="AAV147" s="46">
        <v>0</v>
      </c>
      <c r="AAW147" s="46">
        <v>0</v>
      </c>
      <c r="AAX147" s="46">
        <v>0</v>
      </c>
      <c r="AAY147" s="46">
        <v>0</v>
      </c>
      <c r="AAZ147" s="46">
        <v>0</v>
      </c>
      <c r="ABA147" s="46">
        <v>0</v>
      </c>
      <c r="ABB147" s="46">
        <v>0</v>
      </c>
      <c r="ABC147" s="46">
        <v>0</v>
      </c>
      <c r="ABD147" s="46">
        <v>0</v>
      </c>
      <c r="ABE147" s="46">
        <v>0</v>
      </c>
      <c r="ABF147" s="46">
        <v>0</v>
      </c>
      <c r="ABG147" s="46">
        <v>0</v>
      </c>
      <c r="ABH147" s="46">
        <v>0</v>
      </c>
      <c r="ABI147" s="46">
        <v>0</v>
      </c>
      <c r="ABJ147" s="46">
        <v>0</v>
      </c>
      <c r="ABK147" s="46">
        <v>0</v>
      </c>
      <c r="ABL147" s="46">
        <v>0</v>
      </c>
      <c r="ABM147" s="46">
        <v>0</v>
      </c>
      <c r="ABN147" s="46">
        <v>0</v>
      </c>
      <c r="ABO147" s="46">
        <v>0</v>
      </c>
      <c r="ABP147" s="46">
        <v>0</v>
      </c>
      <c r="ABQ147" s="46">
        <v>0</v>
      </c>
      <c r="ABR147" s="46">
        <v>0</v>
      </c>
      <c r="ABS147" s="46">
        <v>0</v>
      </c>
      <c r="ABT147" s="46">
        <v>0</v>
      </c>
      <c r="ABU147" s="46">
        <v>0</v>
      </c>
      <c r="ABV147" s="46">
        <v>0</v>
      </c>
      <c r="ABW147" s="46">
        <v>0</v>
      </c>
      <c r="ABX147" s="46">
        <v>0</v>
      </c>
      <c r="ABY147" s="46">
        <v>0</v>
      </c>
      <c r="ABZ147" s="46">
        <v>0</v>
      </c>
      <c r="ACA147" s="46">
        <v>0</v>
      </c>
      <c r="ACB147" s="46">
        <v>0</v>
      </c>
      <c r="ACC147" s="46">
        <v>0</v>
      </c>
      <c r="ACD147" s="46">
        <v>0</v>
      </c>
      <c r="ACE147" s="46">
        <v>0</v>
      </c>
      <c r="ACF147" s="46">
        <v>0</v>
      </c>
      <c r="ACG147" s="46">
        <v>0</v>
      </c>
      <c r="ACH147" s="46">
        <v>0</v>
      </c>
      <c r="ACI147" s="46">
        <v>0</v>
      </c>
      <c r="ACJ147" s="46">
        <v>0</v>
      </c>
      <c r="ACK147" s="46">
        <v>0</v>
      </c>
      <c r="ACL147" s="46">
        <v>0</v>
      </c>
      <c r="ACM147" s="46">
        <v>0</v>
      </c>
      <c r="ACN147" s="46">
        <v>0</v>
      </c>
      <c r="ACO147" s="46">
        <v>0</v>
      </c>
      <c r="ACP147" s="46">
        <v>0</v>
      </c>
      <c r="ACQ147" s="46">
        <v>0</v>
      </c>
      <c r="ACR147" s="46">
        <v>0</v>
      </c>
      <c r="ACS147" s="46">
        <v>0</v>
      </c>
      <c r="ACT147" s="46">
        <v>0</v>
      </c>
      <c r="ACU147" s="46">
        <v>0</v>
      </c>
      <c r="ACV147" s="46">
        <v>0</v>
      </c>
      <c r="ACW147" s="46">
        <v>0</v>
      </c>
      <c r="ACX147" s="46">
        <v>0</v>
      </c>
      <c r="ACY147" s="46">
        <v>0</v>
      </c>
      <c r="ACZ147" s="46">
        <v>0</v>
      </c>
      <c r="ADA147" s="46">
        <v>0</v>
      </c>
      <c r="ADB147" s="46">
        <v>0</v>
      </c>
      <c r="ADC147" s="46">
        <v>0</v>
      </c>
      <c r="ADD147" s="46">
        <v>0</v>
      </c>
      <c r="ADE147" s="46">
        <v>0</v>
      </c>
      <c r="ADF147" s="46">
        <v>0</v>
      </c>
      <c r="ADG147" s="46">
        <v>0</v>
      </c>
      <c r="ADH147" s="46">
        <v>0</v>
      </c>
      <c r="ADI147" s="46">
        <v>0</v>
      </c>
      <c r="ADJ147" s="46">
        <v>0</v>
      </c>
      <c r="ADK147" s="46">
        <v>0</v>
      </c>
      <c r="ADL147" s="46">
        <v>0</v>
      </c>
      <c r="ADM147" s="46">
        <v>0</v>
      </c>
      <c r="ADN147" s="46">
        <v>0</v>
      </c>
      <c r="ADO147" s="46">
        <v>0</v>
      </c>
      <c r="ADP147" s="46">
        <v>0</v>
      </c>
      <c r="ADQ147" s="46">
        <v>0</v>
      </c>
      <c r="ADR147" s="46">
        <v>0</v>
      </c>
      <c r="ADS147" s="46">
        <v>0</v>
      </c>
      <c r="ADT147" s="46">
        <v>0</v>
      </c>
      <c r="ADU147" s="46">
        <v>0</v>
      </c>
      <c r="ADV147" s="46">
        <v>0</v>
      </c>
      <c r="ADW147" s="46">
        <v>0</v>
      </c>
      <c r="ADX147" s="46">
        <v>0</v>
      </c>
      <c r="ADY147" s="46">
        <v>0</v>
      </c>
      <c r="ADZ147" s="46">
        <v>0</v>
      </c>
      <c r="AEA147" s="46">
        <v>0</v>
      </c>
      <c r="AEB147" s="46">
        <v>0</v>
      </c>
      <c r="AEC147" s="46">
        <v>0</v>
      </c>
      <c r="AED147" s="46">
        <v>0</v>
      </c>
      <c r="AEE147" s="46">
        <v>0</v>
      </c>
      <c r="AEF147" s="46">
        <v>0</v>
      </c>
      <c r="AEG147" s="46">
        <v>0</v>
      </c>
      <c r="AEH147" s="46">
        <v>0</v>
      </c>
      <c r="AEI147" s="46">
        <v>0</v>
      </c>
      <c r="AEJ147" s="46">
        <v>0</v>
      </c>
      <c r="AEK147" s="46">
        <v>0</v>
      </c>
      <c r="AEL147" s="46">
        <v>0</v>
      </c>
      <c r="AEM147" s="46">
        <v>0</v>
      </c>
      <c r="AEN147" s="46">
        <v>0</v>
      </c>
      <c r="AEO147" s="46">
        <v>0</v>
      </c>
      <c r="AEP147" s="46">
        <v>0</v>
      </c>
      <c r="AEQ147" s="46">
        <v>0</v>
      </c>
      <c r="AER147" s="46">
        <v>0</v>
      </c>
      <c r="AES147" s="46">
        <v>0</v>
      </c>
      <c r="AET147" s="46">
        <v>0</v>
      </c>
      <c r="AEU147" s="46">
        <v>0</v>
      </c>
      <c r="AEV147" s="46">
        <v>0</v>
      </c>
      <c r="AEW147" s="46">
        <v>0</v>
      </c>
      <c r="AEX147" s="46">
        <v>0</v>
      </c>
      <c r="AEY147" s="46">
        <v>0</v>
      </c>
      <c r="AEZ147" s="46">
        <v>0</v>
      </c>
      <c r="AFA147" s="46">
        <v>0</v>
      </c>
      <c r="AFB147" s="46">
        <v>0</v>
      </c>
      <c r="AFC147" s="46">
        <v>0</v>
      </c>
      <c r="AFD147" s="46">
        <v>0</v>
      </c>
      <c r="AFE147" s="46">
        <v>0</v>
      </c>
      <c r="AFF147" s="46">
        <v>0</v>
      </c>
      <c r="AFG147" s="46">
        <v>0</v>
      </c>
      <c r="AFH147" s="46">
        <v>0</v>
      </c>
      <c r="AFI147" s="46">
        <v>0</v>
      </c>
      <c r="AFJ147" s="46">
        <v>0</v>
      </c>
      <c r="AFK147" s="46">
        <v>0</v>
      </c>
      <c r="AFL147" s="46">
        <v>0</v>
      </c>
      <c r="AFM147" s="46">
        <v>0</v>
      </c>
      <c r="AFN147" s="46">
        <v>0</v>
      </c>
      <c r="AFO147" s="46">
        <v>0</v>
      </c>
      <c r="AFP147" s="46">
        <v>0</v>
      </c>
      <c r="AFQ147" s="46">
        <v>0</v>
      </c>
      <c r="AFR147" s="46">
        <v>0</v>
      </c>
      <c r="AFS147" s="46">
        <v>0</v>
      </c>
      <c r="AFT147" s="46">
        <v>0</v>
      </c>
      <c r="AFU147" s="46">
        <v>0</v>
      </c>
      <c r="AFV147" s="46">
        <v>0</v>
      </c>
      <c r="AFW147" s="46">
        <v>0</v>
      </c>
      <c r="AFX147" s="46">
        <v>0</v>
      </c>
      <c r="AFY147" s="46">
        <v>0</v>
      </c>
      <c r="AFZ147" s="46">
        <v>0</v>
      </c>
      <c r="AGA147" s="46">
        <v>0</v>
      </c>
      <c r="AGB147" s="46">
        <v>0</v>
      </c>
      <c r="AGC147" s="46">
        <v>0</v>
      </c>
      <c r="AGD147" s="46">
        <v>0</v>
      </c>
      <c r="AGE147" s="46">
        <v>0</v>
      </c>
      <c r="AGF147" s="46">
        <v>0</v>
      </c>
      <c r="AGG147" s="46">
        <v>0</v>
      </c>
      <c r="AGH147" s="46">
        <v>0</v>
      </c>
      <c r="AGI147" s="46">
        <v>0</v>
      </c>
      <c r="AGJ147" s="46">
        <v>0</v>
      </c>
      <c r="AGK147" s="46">
        <v>0</v>
      </c>
      <c r="AGL147" s="46">
        <v>0</v>
      </c>
      <c r="AGM147" s="46">
        <v>0</v>
      </c>
      <c r="AGN147" s="46">
        <v>0</v>
      </c>
      <c r="AGO147" s="46">
        <v>0</v>
      </c>
      <c r="AGP147" s="46">
        <v>0</v>
      </c>
      <c r="AGQ147" s="46">
        <v>0</v>
      </c>
      <c r="AGR147" s="46">
        <v>0</v>
      </c>
      <c r="AGS147" s="46">
        <v>0</v>
      </c>
      <c r="AGT147" s="46">
        <v>0</v>
      </c>
      <c r="AGU147" s="46">
        <v>0</v>
      </c>
      <c r="AGV147" s="46">
        <v>0</v>
      </c>
      <c r="AGW147" s="46">
        <v>0</v>
      </c>
      <c r="AGX147" s="46">
        <v>0</v>
      </c>
      <c r="AGY147" s="46">
        <v>0</v>
      </c>
      <c r="AGZ147" s="46">
        <v>0</v>
      </c>
      <c r="AHA147" s="46">
        <v>0</v>
      </c>
      <c r="AHB147" s="46">
        <v>0</v>
      </c>
      <c r="AHC147" s="46">
        <v>0</v>
      </c>
      <c r="AHD147" s="46">
        <v>0</v>
      </c>
      <c r="AHE147" s="46">
        <v>0</v>
      </c>
      <c r="AHF147" s="46">
        <v>0</v>
      </c>
      <c r="AHG147" s="46">
        <v>0</v>
      </c>
      <c r="AHH147" s="46">
        <v>0</v>
      </c>
      <c r="AHI147" s="46">
        <v>0</v>
      </c>
      <c r="AHJ147" s="46">
        <v>0</v>
      </c>
      <c r="AHK147" s="46">
        <v>0</v>
      </c>
      <c r="AHL147" s="46">
        <v>0</v>
      </c>
      <c r="AHM147" s="46">
        <v>0</v>
      </c>
      <c r="AHN147" s="46">
        <v>0</v>
      </c>
      <c r="AHO147" s="46">
        <v>0</v>
      </c>
      <c r="AHP147" s="46">
        <v>0</v>
      </c>
      <c r="AHQ147" s="46">
        <v>0</v>
      </c>
      <c r="AHR147" s="46">
        <v>0</v>
      </c>
      <c r="AHS147" s="46">
        <v>0</v>
      </c>
      <c r="AHT147" s="46">
        <v>0</v>
      </c>
      <c r="AHU147" s="46">
        <v>0</v>
      </c>
      <c r="AHV147" s="46">
        <v>0</v>
      </c>
      <c r="AHW147" s="46">
        <v>0</v>
      </c>
      <c r="AHX147" s="46">
        <v>0</v>
      </c>
      <c r="AHY147" s="46">
        <v>0</v>
      </c>
      <c r="AHZ147" s="46">
        <v>0</v>
      </c>
      <c r="AIA147" s="46">
        <v>0</v>
      </c>
      <c r="AIB147" s="46">
        <v>0</v>
      </c>
      <c r="AIC147" s="46">
        <v>0</v>
      </c>
      <c r="AID147" s="46">
        <v>0</v>
      </c>
      <c r="AIE147" s="46">
        <v>0</v>
      </c>
      <c r="AIF147" s="46">
        <v>0</v>
      </c>
      <c r="AIG147" s="46">
        <v>0</v>
      </c>
      <c r="AIH147" s="46">
        <v>0</v>
      </c>
      <c r="AII147" s="46">
        <v>0</v>
      </c>
      <c r="AIJ147" s="46">
        <v>0</v>
      </c>
      <c r="AIK147" s="46">
        <v>0</v>
      </c>
      <c r="AIL147" s="46">
        <v>0</v>
      </c>
      <c r="AIM147" s="46">
        <v>0</v>
      </c>
      <c r="AIN147" s="46">
        <v>0</v>
      </c>
      <c r="AIO147" s="46">
        <v>0</v>
      </c>
      <c r="AIP147" s="46">
        <v>0</v>
      </c>
      <c r="AIQ147" s="46">
        <v>0</v>
      </c>
      <c r="AIR147" s="46">
        <v>0</v>
      </c>
      <c r="AIS147" s="46">
        <v>0</v>
      </c>
      <c r="AIT147" s="46">
        <v>0</v>
      </c>
      <c r="AIU147" s="46">
        <v>0</v>
      </c>
      <c r="AIV147" s="46">
        <v>0</v>
      </c>
      <c r="AIW147" s="46">
        <v>0</v>
      </c>
      <c r="AIX147" s="46">
        <v>0</v>
      </c>
      <c r="AIY147" s="46">
        <v>0</v>
      </c>
      <c r="AIZ147" s="46">
        <v>0</v>
      </c>
      <c r="AJA147" s="46">
        <v>0</v>
      </c>
      <c r="AJB147" s="46">
        <v>0</v>
      </c>
      <c r="AJC147" s="46">
        <v>0</v>
      </c>
      <c r="AJD147" s="46">
        <v>0</v>
      </c>
      <c r="AJE147" s="46">
        <v>0</v>
      </c>
      <c r="AJF147" s="46">
        <v>0</v>
      </c>
      <c r="AJG147" s="46">
        <v>0</v>
      </c>
      <c r="AJH147" s="46">
        <v>0</v>
      </c>
      <c r="AJI147" s="46">
        <v>0</v>
      </c>
      <c r="AJJ147" s="46">
        <v>0</v>
      </c>
      <c r="AJK147" s="46">
        <v>0</v>
      </c>
      <c r="AJL147" s="46">
        <v>0</v>
      </c>
      <c r="AJM147" s="46">
        <v>0</v>
      </c>
      <c r="AJN147" s="46">
        <v>0</v>
      </c>
      <c r="AJO147" s="46">
        <v>0</v>
      </c>
      <c r="AJP147" s="46">
        <v>0</v>
      </c>
      <c r="AJQ147" s="46">
        <v>0</v>
      </c>
      <c r="AJR147" s="46">
        <v>0</v>
      </c>
      <c r="AJS147" s="46">
        <v>0</v>
      </c>
      <c r="AJT147" s="46">
        <v>0</v>
      </c>
      <c r="AJU147" s="46">
        <v>0</v>
      </c>
      <c r="AJV147" s="46">
        <v>0</v>
      </c>
      <c r="AJW147" s="46">
        <v>0</v>
      </c>
      <c r="AJX147" s="46">
        <v>0</v>
      </c>
      <c r="AJY147" s="46">
        <v>0</v>
      </c>
      <c r="AJZ147" s="46">
        <v>0</v>
      </c>
      <c r="AKA147" s="46">
        <v>0</v>
      </c>
      <c r="AKB147" s="46">
        <v>0</v>
      </c>
      <c r="AKC147" s="46">
        <v>0</v>
      </c>
      <c r="AKD147" s="46">
        <v>0</v>
      </c>
      <c r="AKE147" s="46">
        <v>0</v>
      </c>
      <c r="AKF147" s="46">
        <v>0</v>
      </c>
      <c r="AKG147" s="46">
        <v>0</v>
      </c>
      <c r="AKH147" s="46">
        <v>0</v>
      </c>
      <c r="AKI147" s="46">
        <v>0</v>
      </c>
      <c r="AKJ147" s="46">
        <v>0</v>
      </c>
      <c r="AKK147" s="46">
        <v>0</v>
      </c>
      <c r="AKL147" s="46">
        <v>0</v>
      </c>
      <c r="AKM147" s="46">
        <v>0</v>
      </c>
      <c r="AKN147" s="46">
        <v>0</v>
      </c>
      <c r="AKO147" s="46">
        <v>0</v>
      </c>
      <c r="AKP147" s="46">
        <v>0</v>
      </c>
      <c r="AKQ147" s="46">
        <v>0</v>
      </c>
      <c r="AKR147" s="46">
        <v>0</v>
      </c>
      <c r="AKS147" s="46">
        <v>0</v>
      </c>
      <c r="AKT147" s="46">
        <v>0</v>
      </c>
      <c r="AKU147" s="46">
        <v>0</v>
      </c>
      <c r="AKV147" s="46">
        <v>0</v>
      </c>
      <c r="AKW147" s="46">
        <v>0</v>
      </c>
      <c r="AKX147" s="46">
        <v>0</v>
      </c>
      <c r="AKY147" s="46">
        <v>0</v>
      </c>
      <c r="AKZ147" s="46">
        <v>0</v>
      </c>
      <c r="ALA147" s="46">
        <v>0</v>
      </c>
      <c r="ALB147" s="46">
        <v>0</v>
      </c>
      <c r="ALC147" s="46">
        <v>0</v>
      </c>
      <c r="ALD147" s="46">
        <v>0</v>
      </c>
      <c r="ALE147" s="46">
        <v>0</v>
      </c>
      <c r="ALF147" s="46">
        <v>0</v>
      </c>
      <c r="ALG147" s="46">
        <v>0</v>
      </c>
      <c r="ALH147" s="46">
        <v>0</v>
      </c>
      <c r="ALI147" s="46">
        <v>0</v>
      </c>
      <c r="ALJ147" s="46">
        <v>0</v>
      </c>
      <c r="ALK147" s="46">
        <v>0</v>
      </c>
      <c r="ALL147" s="46">
        <v>0</v>
      </c>
      <c r="ALM147" s="46">
        <v>0</v>
      </c>
      <c r="ALN147" s="46">
        <v>0</v>
      </c>
      <c r="ALO147" s="46">
        <v>0</v>
      </c>
      <c r="ALP147" s="46">
        <v>0</v>
      </c>
      <c r="ALQ147" s="46">
        <v>0</v>
      </c>
      <c r="ALR147" s="46">
        <v>0</v>
      </c>
      <c r="ALS147" s="46">
        <v>0</v>
      </c>
      <c r="ALT147" s="46">
        <v>0</v>
      </c>
      <c r="ALU147" s="46">
        <v>0</v>
      </c>
      <c r="ALV147" s="46">
        <v>0</v>
      </c>
      <c r="ALW147" s="46">
        <v>0</v>
      </c>
      <c r="ALX147" s="46">
        <v>0</v>
      </c>
      <c r="ALY147" s="46">
        <v>0</v>
      </c>
      <c r="ALZ147" s="46">
        <v>0</v>
      </c>
      <c r="AMA147" s="46">
        <v>0</v>
      </c>
      <c r="AMB147" s="46">
        <v>0</v>
      </c>
      <c r="AMC147" s="46">
        <v>0</v>
      </c>
      <c r="AMD147" s="46">
        <v>0</v>
      </c>
      <c r="AME147" s="46">
        <v>0</v>
      </c>
      <c r="AMF147" s="46">
        <v>0</v>
      </c>
      <c r="AMG147" s="46">
        <v>0</v>
      </c>
      <c r="AMH147" s="46">
        <v>0</v>
      </c>
      <c r="AMI147" s="46">
        <v>0</v>
      </c>
      <c r="AMJ147" s="46">
        <v>0</v>
      </c>
      <c r="AMK147" s="46">
        <v>0</v>
      </c>
      <c r="AML147" s="46">
        <v>0</v>
      </c>
      <c r="AMM147" s="46">
        <v>0</v>
      </c>
      <c r="AMN147" s="46">
        <v>0</v>
      </c>
      <c r="AMO147" s="46">
        <v>0</v>
      </c>
      <c r="AMP147" s="46">
        <v>0</v>
      </c>
      <c r="AMQ147" s="46">
        <v>0</v>
      </c>
      <c r="AMR147" s="46">
        <v>0</v>
      </c>
      <c r="AMS147" s="46">
        <v>0</v>
      </c>
      <c r="AMT147" s="46">
        <v>0</v>
      </c>
      <c r="AMU147" s="46">
        <v>0</v>
      </c>
      <c r="AMV147" s="46">
        <v>0</v>
      </c>
      <c r="AMW147" s="46">
        <v>0</v>
      </c>
      <c r="AMX147" s="46">
        <v>0</v>
      </c>
      <c r="AMY147" s="46">
        <v>0</v>
      </c>
      <c r="AMZ147" s="46">
        <v>0</v>
      </c>
      <c r="ANA147" s="46">
        <v>0</v>
      </c>
      <c r="ANB147" s="46">
        <v>0</v>
      </c>
      <c r="ANC147" s="46">
        <v>0</v>
      </c>
      <c r="AND147" s="46">
        <v>0</v>
      </c>
      <c r="ANE147" s="46">
        <v>0</v>
      </c>
      <c r="ANF147" s="46">
        <v>0</v>
      </c>
      <c r="ANG147" s="46">
        <v>0</v>
      </c>
      <c r="ANH147" s="46">
        <v>0</v>
      </c>
      <c r="ANI147" s="46">
        <v>0</v>
      </c>
      <c r="ANJ147" s="46">
        <v>0</v>
      </c>
      <c r="ANK147" s="46">
        <v>0</v>
      </c>
      <c r="ANL147" s="46">
        <v>0</v>
      </c>
      <c r="ANM147" s="46">
        <v>0</v>
      </c>
      <c r="ANN147" s="46">
        <v>0</v>
      </c>
      <c r="ANO147" s="46">
        <v>0</v>
      </c>
      <c r="ANP147" s="46">
        <v>0</v>
      </c>
      <c r="ANQ147" s="46">
        <v>0</v>
      </c>
      <c r="ANR147" s="46">
        <v>0</v>
      </c>
      <c r="ANS147" s="46">
        <v>0</v>
      </c>
      <c r="ANT147" s="46">
        <v>0</v>
      </c>
      <c r="ANU147" s="46">
        <v>0</v>
      </c>
      <c r="ANV147" s="46">
        <v>0</v>
      </c>
      <c r="ANW147" s="46">
        <v>0</v>
      </c>
      <c r="ANX147" s="46">
        <v>0</v>
      </c>
      <c r="ANY147" s="46">
        <v>0</v>
      </c>
      <c r="ANZ147" s="46">
        <v>0</v>
      </c>
      <c r="AOA147" s="46">
        <v>0</v>
      </c>
      <c r="AOB147" s="46">
        <v>0</v>
      </c>
      <c r="AOC147" s="46">
        <v>0</v>
      </c>
      <c r="AOD147" s="46">
        <v>0</v>
      </c>
      <c r="AOE147" s="46">
        <v>0</v>
      </c>
      <c r="AOF147" s="46">
        <v>0</v>
      </c>
      <c r="AOG147" s="46">
        <v>0</v>
      </c>
      <c r="AOH147" s="46">
        <v>0</v>
      </c>
      <c r="AOI147" s="46">
        <v>0</v>
      </c>
      <c r="AOJ147" s="46">
        <v>0</v>
      </c>
      <c r="AOK147" s="46">
        <v>0</v>
      </c>
      <c r="AOL147" s="46">
        <v>0</v>
      </c>
      <c r="AOM147" s="46">
        <v>0</v>
      </c>
      <c r="AON147" s="46">
        <v>0</v>
      </c>
      <c r="AOO147" s="46">
        <v>0</v>
      </c>
      <c r="AOP147" s="46">
        <v>0</v>
      </c>
      <c r="AOQ147" s="46">
        <v>0</v>
      </c>
      <c r="AOR147" s="46">
        <v>0</v>
      </c>
      <c r="AOS147" s="46">
        <v>0</v>
      </c>
      <c r="AOT147" s="46">
        <v>0</v>
      </c>
      <c r="AOU147" s="46">
        <v>0</v>
      </c>
      <c r="AOV147" s="46">
        <v>0</v>
      </c>
      <c r="AOW147" s="46">
        <v>0</v>
      </c>
      <c r="AOX147" s="46">
        <v>0</v>
      </c>
      <c r="AOY147" s="46">
        <v>0</v>
      </c>
      <c r="AOZ147" s="46">
        <v>0</v>
      </c>
      <c r="APA147" s="46">
        <v>0</v>
      </c>
      <c r="APB147" s="46">
        <v>0</v>
      </c>
      <c r="APC147" s="46">
        <v>0</v>
      </c>
      <c r="APD147" s="46">
        <v>0</v>
      </c>
      <c r="APE147" s="46">
        <v>0</v>
      </c>
      <c r="APF147" s="46">
        <v>0</v>
      </c>
      <c r="APG147" s="46">
        <v>0</v>
      </c>
      <c r="APH147" s="46">
        <v>0</v>
      </c>
      <c r="API147" s="46">
        <v>0</v>
      </c>
      <c r="APJ147" s="46">
        <v>0</v>
      </c>
      <c r="APK147" s="46">
        <v>0</v>
      </c>
      <c r="APL147" s="46">
        <v>0</v>
      </c>
      <c r="APM147" s="46">
        <v>0</v>
      </c>
      <c r="APN147" s="46">
        <v>0</v>
      </c>
      <c r="APO147" s="46">
        <v>0</v>
      </c>
      <c r="APP147" s="46">
        <v>0</v>
      </c>
      <c r="APQ147" s="46">
        <v>0</v>
      </c>
      <c r="APR147" s="46">
        <v>0</v>
      </c>
      <c r="APS147" s="46">
        <v>0</v>
      </c>
      <c r="APT147" s="46">
        <v>0</v>
      </c>
      <c r="APU147" s="46">
        <v>0</v>
      </c>
      <c r="APV147" s="46">
        <v>0</v>
      </c>
      <c r="APW147" s="46">
        <v>0</v>
      </c>
      <c r="APX147" s="46">
        <v>0</v>
      </c>
      <c r="APY147" s="46">
        <v>0</v>
      </c>
      <c r="APZ147" s="46">
        <v>0</v>
      </c>
      <c r="AQA147" s="46">
        <v>0</v>
      </c>
      <c r="AQB147" s="46">
        <v>0</v>
      </c>
      <c r="AQC147" s="46">
        <v>0</v>
      </c>
      <c r="AQD147" s="46">
        <v>0</v>
      </c>
      <c r="AQE147" s="46">
        <v>0</v>
      </c>
      <c r="AQF147" s="46">
        <v>0</v>
      </c>
      <c r="AQG147" s="46">
        <v>0</v>
      </c>
      <c r="AQH147" s="46">
        <v>0</v>
      </c>
      <c r="AQI147" s="46">
        <v>0</v>
      </c>
      <c r="AQJ147" s="46">
        <v>0</v>
      </c>
      <c r="AQK147" s="46">
        <v>0</v>
      </c>
      <c r="AQL147" s="46">
        <v>0</v>
      </c>
      <c r="AQM147" s="46">
        <v>0</v>
      </c>
      <c r="AQN147" s="46">
        <v>0</v>
      </c>
      <c r="AQO147" s="46">
        <v>0</v>
      </c>
      <c r="AQP147" s="46">
        <v>0</v>
      </c>
      <c r="AQQ147" s="46">
        <v>0</v>
      </c>
      <c r="AQR147" s="46">
        <v>0</v>
      </c>
      <c r="AQS147" s="46">
        <v>0</v>
      </c>
      <c r="AQT147" s="46">
        <v>0</v>
      </c>
      <c r="AQU147" s="46">
        <v>0</v>
      </c>
      <c r="AQV147" s="46">
        <v>0</v>
      </c>
      <c r="AQW147" s="46">
        <v>0</v>
      </c>
      <c r="AQX147" s="46">
        <v>0</v>
      </c>
      <c r="AQY147" s="46">
        <v>0</v>
      </c>
      <c r="AQZ147" s="46">
        <v>0</v>
      </c>
      <c r="ARA147" s="46">
        <v>0</v>
      </c>
      <c r="ARB147" s="46">
        <v>0</v>
      </c>
      <c r="ARC147" s="46">
        <v>0</v>
      </c>
      <c r="ARD147" s="46">
        <v>0</v>
      </c>
      <c r="ARE147" s="46">
        <v>0</v>
      </c>
      <c r="ARF147" s="46">
        <v>0</v>
      </c>
      <c r="ARG147" s="46">
        <v>0</v>
      </c>
      <c r="ARH147" s="46">
        <v>0</v>
      </c>
      <c r="ARI147" s="46">
        <v>0</v>
      </c>
      <c r="ARJ147" s="46">
        <v>0</v>
      </c>
      <c r="ARK147" s="46">
        <v>0</v>
      </c>
      <c r="ARL147" s="46">
        <v>0</v>
      </c>
      <c r="ARM147" s="46">
        <v>0</v>
      </c>
      <c r="ARN147" s="46">
        <v>0</v>
      </c>
      <c r="ARO147" s="46">
        <v>0</v>
      </c>
      <c r="ARP147" s="46">
        <v>0</v>
      </c>
      <c r="ARQ147" s="46">
        <v>0</v>
      </c>
      <c r="ARR147" s="46">
        <v>0</v>
      </c>
      <c r="ARS147" s="46">
        <v>0</v>
      </c>
      <c r="ART147" s="46">
        <v>0</v>
      </c>
      <c r="ARU147" s="46">
        <v>0</v>
      </c>
      <c r="ARV147" s="46">
        <v>0</v>
      </c>
      <c r="ARW147" s="46">
        <v>0</v>
      </c>
      <c r="ARX147" s="46">
        <v>0</v>
      </c>
      <c r="ARY147" s="46">
        <v>0</v>
      </c>
      <c r="ARZ147" s="46">
        <v>0</v>
      </c>
      <c r="ASA147" s="46">
        <v>0</v>
      </c>
      <c r="ASB147" s="46">
        <v>0</v>
      </c>
      <c r="ASC147" s="46">
        <v>0</v>
      </c>
      <c r="ASD147" s="46">
        <v>0</v>
      </c>
      <c r="ASE147" s="46">
        <v>0</v>
      </c>
      <c r="ASF147" s="46">
        <v>0</v>
      </c>
      <c r="ASG147" s="46">
        <v>0</v>
      </c>
      <c r="ASH147" s="46">
        <v>0</v>
      </c>
      <c r="ASI147" s="46">
        <v>0</v>
      </c>
      <c r="ASJ147" s="46">
        <v>0</v>
      </c>
      <c r="ASK147" s="46">
        <v>0</v>
      </c>
      <c r="ASL147" s="46">
        <v>0</v>
      </c>
      <c r="ASM147" s="46">
        <v>0</v>
      </c>
      <c r="ASN147" s="46">
        <v>0</v>
      </c>
      <c r="ASO147" s="46">
        <v>0</v>
      </c>
      <c r="ASP147" s="46">
        <v>0</v>
      </c>
      <c r="ASQ147" s="46">
        <v>0</v>
      </c>
      <c r="ASR147" s="46">
        <v>0</v>
      </c>
      <c r="ASS147" s="46">
        <v>0</v>
      </c>
      <c r="AST147" s="46">
        <v>0</v>
      </c>
      <c r="ASU147" s="46">
        <v>0</v>
      </c>
      <c r="ASV147" s="46">
        <v>0</v>
      </c>
      <c r="ASW147" s="46">
        <v>0</v>
      </c>
      <c r="ASX147" s="46">
        <v>0</v>
      </c>
      <c r="ASY147" s="46">
        <v>0</v>
      </c>
      <c r="ASZ147" s="46">
        <v>0</v>
      </c>
      <c r="ATA147" s="46">
        <v>0</v>
      </c>
      <c r="ATB147" s="46">
        <v>0</v>
      </c>
      <c r="ATC147" s="46">
        <v>0</v>
      </c>
      <c r="ATD147" s="46">
        <v>0</v>
      </c>
      <c r="ATE147" s="46">
        <v>0</v>
      </c>
      <c r="ATF147" s="46">
        <v>0</v>
      </c>
      <c r="ATG147" s="46">
        <v>0</v>
      </c>
      <c r="ATH147" s="46">
        <v>0</v>
      </c>
      <c r="ATI147" s="46">
        <v>0</v>
      </c>
      <c r="ATJ147" s="46">
        <v>0</v>
      </c>
      <c r="ATK147" s="46">
        <v>0</v>
      </c>
      <c r="ATL147" s="46">
        <v>0</v>
      </c>
      <c r="ATM147" s="46">
        <v>0</v>
      </c>
      <c r="ATN147" s="46">
        <v>0</v>
      </c>
      <c r="ATO147" s="46">
        <v>0</v>
      </c>
      <c r="ATP147" s="46">
        <v>0</v>
      </c>
      <c r="ATQ147" s="46">
        <v>0</v>
      </c>
      <c r="ATR147" s="46">
        <v>0</v>
      </c>
      <c r="ATS147" s="46">
        <v>0</v>
      </c>
      <c r="ATT147" s="46">
        <v>0</v>
      </c>
      <c r="ATU147" s="46">
        <v>0</v>
      </c>
      <c r="ATV147" s="46">
        <v>0</v>
      </c>
      <c r="ATW147" s="46">
        <v>0</v>
      </c>
      <c r="ATX147" s="46">
        <v>0</v>
      </c>
      <c r="ATY147" s="46">
        <v>0</v>
      </c>
      <c r="ATZ147" s="46">
        <v>0</v>
      </c>
      <c r="AUA147" s="46">
        <v>0</v>
      </c>
      <c r="AUB147" s="46">
        <v>0</v>
      </c>
      <c r="AUC147" s="46">
        <v>0</v>
      </c>
      <c r="AUD147" s="46">
        <v>0</v>
      </c>
      <c r="AUE147" s="46">
        <v>0</v>
      </c>
      <c r="AUF147" s="46">
        <v>0</v>
      </c>
      <c r="AUG147" s="46">
        <v>0</v>
      </c>
      <c r="AUH147" s="46">
        <v>0</v>
      </c>
      <c r="AUI147" s="46">
        <v>0</v>
      </c>
      <c r="AUJ147" s="46">
        <v>0</v>
      </c>
      <c r="AUK147" s="46">
        <v>0</v>
      </c>
      <c r="AUL147" s="46">
        <v>312561.96081468929</v>
      </c>
      <c r="AUM147" s="46">
        <v>0</v>
      </c>
      <c r="AUN147" s="46">
        <v>0</v>
      </c>
      <c r="AUO147" s="46">
        <v>0</v>
      </c>
      <c r="AUP147" s="46">
        <v>0</v>
      </c>
      <c r="AUQ147" s="46">
        <v>0</v>
      </c>
      <c r="AUR147" s="46">
        <v>0</v>
      </c>
      <c r="AUS147" s="46">
        <v>0</v>
      </c>
      <c r="AUT147" s="46">
        <v>0</v>
      </c>
      <c r="AUU147" s="46">
        <v>0</v>
      </c>
      <c r="AUV147" s="46">
        <v>0</v>
      </c>
      <c r="AUW147" s="46">
        <v>0</v>
      </c>
      <c r="AUX147" s="46">
        <v>0</v>
      </c>
      <c r="AUY147" s="46">
        <v>0</v>
      </c>
      <c r="AUZ147" s="46">
        <v>0</v>
      </c>
      <c r="AVA147" s="46">
        <v>0</v>
      </c>
      <c r="AVB147" s="46">
        <v>0</v>
      </c>
      <c r="AVC147" s="46">
        <v>0</v>
      </c>
      <c r="AVD147" s="46">
        <v>0</v>
      </c>
      <c r="AVE147" s="46">
        <v>0</v>
      </c>
      <c r="AVF147" s="46">
        <v>0</v>
      </c>
      <c r="AVG147" s="46">
        <v>0</v>
      </c>
      <c r="AVH147" s="46">
        <v>0</v>
      </c>
      <c r="AVI147" s="46">
        <v>0</v>
      </c>
      <c r="AVJ147" s="46">
        <v>0</v>
      </c>
      <c r="AVK147" s="46">
        <v>0</v>
      </c>
      <c r="AVL147" s="46">
        <v>0</v>
      </c>
      <c r="AVM147" s="46">
        <v>0</v>
      </c>
      <c r="AVN147" s="46">
        <v>0</v>
      </c>
      <c r="AVO147" s="46">
        <v>0</v>
      </c>
      <c r="AVP147" s="46">
        <v>0</v>
      </c>
      <c r="AVQ147" s="46">
        <v>0</v>
      </c>
      <c r="AVR147" s="46">
        <v>0</v>
      </c>
      <c r="AVS147" s="46">
        <v>0</v>
      </c>
      <c r="AVT147" s="46">
        <v>0</v>
      </c>
      <c r="AVU147" s="46">
        <v>0</v>
      </c>
      <c r="AVV147" s="46">
        <v>0</v>
      </c>
      <c r="AVW147" s="46">
        <v>0</v>
      </c>
      <c r="AVX147" s="46">
        <v>0</v>
      </c>
      <c r="AVY147" s="46">
        <v>0</v>
      </c>
      <c r="AVZ147" s="46">
        <v>0</v>
      </c>
      <c r="AWA147" s="46">
        <v>0</v>
      </c>
      <c r="AWB147" s="46">
        <v>0</v>
      </c>
      <c r="AWC147" s="46">
        <v>0</v>
      </c>
      <c r="AWD147" s="46">
        <v>0</v>
      </c>
      <c r="AWE147" s="46">
        <v>0</v>
      </c>
      <c r="AWF147" s="46">
        <v>0</v>
      </c>
      <c r="AWG147" s="46">
        <v>0</v>
      </c>
      <c r="AWH147" s="46">
        <v>0</v>
      </c>
      <c r="AWI147" s="46">
        <v>0</v>
      </c>
      <c r="AWJ147" s="46">
        <v>0</v>
      </c>
      <c r="AWK147" s="46">
        <v>0</v>
      </c>
      <c r="AWL147" s="46">
        <v>0</v>
      </c>
      <c r="AWM147" s="46">
        <v>0</v>
      </c>
      <c r="AWN147" s="46">
        <v>0</v>
      </c>
      <c r="AWO147" s="46">
        <v>0</v>
      </c>
      <c r="AWP147" s="46">
        <v>0</v>
      </c>
      <c r="AWQ147" s="46">
        <v>0</v>
      </c>
      <c r="AWR147" s="46">
        <v>0</v>
      </c>
      <c r="AWS147" s="46">
        <v>0</v>
      </c>
      <c r="AWT147" s="46">
        <v>0</v>
      </c>
      <c r="AWU147" s="46">
        <v>0</v>
      </c>
      <c r="AWV147" s="46">
        <v>0</v>
      </c>
      <c r="AWW147" s="46">
        <v>0</v>
      </c>
      <c r="AWX147" s="46">
        <v>0</v>
      </c>
      <c r="AWY147" s="46">
        <v>0</v>
      </c>
      <c r="AWZ147" s="46">
        <v>0</v>
      </c>
      <c r="AXA147" s="46">
        <v>0</v>
      </c>
      <c r="AXB147" s="46">
        <v>0</v>
      </c>
      <c r="AXC147" s="46">
        <v>0</v>
      </c>
      <c r="AXD147" s="46">
        <v>0</v>
      </c>
      <c r="AXE147" s="46">
        <v>0</v>
      </c>
      <c r="AXF147" s="46">
        <v>0</v>
      </c>
      <c r="AXG147" s="46">
        <v>0</v>
      </c>
      <c r="AXH147" s="46">
        <v>0</v>
      </c>
      <c r="AXI147" s="46">
        <v>0</v>
      </c>
      <c r="AXJ147" s="46">
        <v>0</v>
      </c>
      <c r="AXK147" s="46">
        <v>0</v>
      </c>
      <c r="AXL147" s="46">
        <v>0</v>
      </c>
      <c r="AXM147" s="46">
        <v>0</v>
      </c>
      <c r="AXN147" s="46">
        <v>0</v>
      </c>
      <c r="AXO147" s="46">
        <v>0</v>
      </c>
      <c r="AXP147" s="46">
        <v>0</v>
      </c>
      <c r="AXQ147" s="46">
        <v>0</v>
      </c>
      <c r="AXR147" s="46">
        <v>0</v>
      </c>
      <c r="AXS147" s="46">
        <v>0</v>
      </c>
      <c r="AXT147" s="46">
        <v>0</v>
      </c>
      <c r="AXU147" s="46">
        <v>0</v>
      </c>
      <c r="AXV147" s="46">
        <v>0</v>
      </c>
      <c r="AXW147" s="46">
        <v>0</v>
      </c>
      <c r="AXX147" s="46">
        <v>0</v>
      </c>
      <c r="AXY147" s="46">
        <v>0</v>
      </c>
      <c r="AXZ147" s="46">
        <v>0</v>
      </c>
      <c r="AYA147" s="46">
        <v>0</v>
      </c>
      <c r="AYB147" s="46">
        <v>0</v>
      </c>
      <c r="AYC147" s="46">
        <v>0</v>
      </c>
      <c r="AYD147" s="46">
        <v>0</v>
      </c>
      <c r="AYE147" s="46">
        <v>0</v>
      </c>
      <c r="AYF147" s="46">
        <v>0</v>
      </c>
      <c r="AYG147" s="46">
        <v>0</v>
      </c>
      <c r="AYH147" s="46">
        <v>0</v>
      </c>
      <c r="AYI147" s="46">
        <v>0</v>
      </c>
      <c r="AYJ147" s="46">
        <v>0</v>
      </c>
      <c r="AYK147" s="46">
        <v>0</v>
      </c>
      <c r="AYL147" s="46">
        <v>0</v>
      </c>
      <c r="AYM147" s="46">
        <v>0</v>
      </c>
      <c r="AYN147" s="46">
        <v>0</v>
      </c>
      <c r="AYO147" s="46">
        <v>0</v>
      </c>
      <c r="AYP147" s="46">
        <v>0</v>
      </c>
      <c r="AYQ147" s="46">
        <v>0</v>
      </c>
      <c r="AYR147" s="46">
        <v>0</v>
      </c>
      <c r="AYS147" s="46">
        <v>0</v>
      </c>
      <c r="AYT147" s="46">
        <v>0</v>
      </c>
      <c r="AYU147" s="46">
        <v>0</v>
      </c>
      <c r="AYV147" s="46">
        <v>0</v>
      </c>
      <c r="AYW147" s="46">
        <v>0</v>
      </c>
      <c r="AYX147" s="46">
        <v>0</v>
      </c>
      <c r="AYY147" s="46">
        <v>0</v>
      </c>
      <c r="AYZ147" s="46">
        <v>0</v>
      </c>
      <c r="AZA147" s="46">
        <v>0</v>
      </c>
      <c r="AZB147" s="46">
        <v>0</v>
      </c>
      <c r="AZC147" s="46">
        <v>0</v>
      </c>
      <c r="AZD147" s="46">
        <v>0</v>
      </c>
      <c r="AZE147" s="46">
        <v>0</v>
      </c>
      <c r="AZF147" s="46">
        <v>0</v>
      </c>
      <c r="AZG147" s="46">
        <v>0</v>
      </c>
      <c r="AZH147" s="46">
        <v>0</v>
      </c>
      <c r="AZI147" s="46">
        <v>0</v>
      </c>
      <c r="AZJ147" s="46">
        <v>0</v>
      </c>
      <c r="AZK147" s="46">
        <v>0</v>
      </c>
      <c r="AZL147" s="46">
        <v>0</v>
      </c>
      <c r="AZM147" s="46">
        <v>0</v>
      </c>
      <c r="AZN147" s="46">
        <v>0</v>
      </c>
      <c r="AZO147" s="46">
        <v>0</v>
      </c>
      <c r="AZP147" s="46">
        <v>0</v>
      </c>
      <c r="AZQ147" s="46">
        <v>0</v>
      </c>
      <c r="AZR147" s="46">
        <v>0</v>
      </c>
      <c r="AZS147" s="46">
        <v>0</v>
      </c>
      <c r="AZT147" s="46">
        <v>0</v>
      </c>
      <c r="AZU147" s="46">
        <v>0</v>
      </c>
      <c r="AZV147" s="46">
        <v>0</v>
      </c>
      <c r="AZW147" s="46">
        <v>0</v>
      </c>
      <c r="AZX147" s="46">
        <v>0</v>
      </c>
      <c r="AZY147" s="46">
        <v>0</v>
      </c>
      <c r="AZZ147" s="46">
        <v>0</v>
      </c>
      <c r="BAA147" s="46">
        <v>0</v>
      </c>
      <c r="BAB147" s="46">
        <v>0</v>
      </c>
      <c r="BAC147" s="46">
        <v>0</v>
      </c>
      <c r="BAD147" s="46">
        <v>0</v>
      </c>
      <c r="BAE147" s="46">
        <v>0</v>
      </c>
      <c r="BAF147" s="46">
        <v>0</v>
      </c>
      <c r="BAG147" s="46">
        <v>0</v>
      </c>
      <c r="BAH147" s="46">
        <v>0</v>
      </c>
      <c r="BAI147" s="46">
        <v>0</v>
      </c>
      <c r="BAJ147" s="46">
        <v>0</v>
      </c>
      <c r="BAK147" s="46">
        <v>0</v>
      </c>
      <c r="BAL147" s="46">
        <v>0</v>
      </c>
      <c r="BAM147" s="46">
        <v>0</v>
      </c>
      <c r="BAN147" s="46">
        <v>0</v>
      </c>
      <c r="BAO147" s="46">
        <v>0</v>
      </c>
      <c r="BAP147" s="46">
        <v>0</v>
      </c>
      <c r="BAQ147" s="46">
        <v>0</v>
      </c>
      <c r="BAR147" s="46">
        <v>0</v>
      </c>
      <c r="BAS147" s="46">
        <v>0</v>
      </c>
      <c r="BAT147" s="46">
        <v>0</v>
      </c>
      <c r="BAU147" s="46">
        <v>0</v>
      </c>
      <c r="BAV147" s="46">
        <v>0</v>
      </c>
      <c r="BAW147" s="46">
        <v>0</v>
      </c>
      <c r="BAX147" s="46">
        <v>0</v>
      </c>
      <c r="BAY147" s="46">
        <v>0</v>
      </c>
      <c r="BAZ147" s="46">
        <v>0</v>
      </c>
      <c r="BBA147" s="46">
        <v>0</v>
      </c>
      <c r="BBB147" s="46">
        <v>0</v>
      </c>
      <c r="BBC147" s="46">
        <v>0</v>
      </c>
      <c r="BBD147" s="46">
        <v>0</v>
      </c>
      <c r="BBE147" s="46">
        <v>0</v>
      </c>
      <c r="BBF147" s="46">
        <v>0</v>
      </c>
      <c r="BBG147" s="46">
        <v>0</v>
      </c>
      <c r="BBH147" s="46">
        <v>0</v>
      </c>
      <c r="BBI147" s="46">
        <v>0</v>
      </c>
      <c r="BBJ147" s="46">
        <v>0</v>
      </c>
      <c r="BBK147" s="46">
        <v>0</v>
      </c>
      <c r="BBL147" s="46">
        <v>0</v>
      </c>
      <c r="BBM147" s="46">
        <v>0</v>
      </c>
      <c r="BBN147" s="46">
        <v>0</v>
      </c>
      <c r="BBO147" s="46">
        <v>0</v>
      </c>
      <c r="BBP147" s="46">
        <v>3005488.4559988752</v>
      </c>
      <c r="BBQ147" s="46">
        <v>0</v>
      </c>
      <c r="BBR147" s="46">
        <v>0</v>
      </c>
      <c r="BBS147" s="46">
        <v>0</v>
      </c>
      <c r="BBT147" s="46">
        <v>0</v>
      </c>
      <c r="BBU147" s="46">
        <v>0</v>
      </c>
      <c r="BBV147" s="46">
        <v>0</v>
      </c>
      <c r="BBW147" s="46">
        <v>0</v>
      </c>
      <c r="BBX147" s="46">
        <v>0</v>
      </c>
      <c r="BBY147" s="46">
        <v>0</v>
      </c>
      <c r="BBZ147" s="46">
        <v>0</v>
      </c>
      <c r="BCA147" s="46">
        <v>0</v>
      </c>
      <c r="BCB147" s="46">
        <v>176306.56886064028</v>
      </c>
      <c r="BCC147" s="46">
        <v>0</v>
      </c>
      <c r="BCD147" s="46">
        <v>0</v>
      </c>
      <c r="BCE147" s="46">
        <v>0</v>
      </c>
      <c r="BCF147" s="46">
        <v>0</v>
      </c>
      <c r="BCG147" s="46">
        <v>0</v>
      </c>
      <c r="BCH147" s="46">
        <v>0</v>
      </c>
      <c r="BCI147" s="46">
        <v>0</v>
      </c>
      <c r="BCJ147" s="46">
        <v>0</v>
      </c>
      <c r="BCK147" s="46">
        <v>0</v>
      </c>
      <c r="BCL147" s="46">
        <v>0</v>
      </c>
      <c r="BCM147" s="46">
        <v>0</v>
      </c>
      <c r="BCN147" s="46">
        <v>0</v>
      </c>
      <c r="BCO147" s="46">
        <v>0</v>
      </c>
      <c r="BCP147" s="46">
        <v>0</v>
      </c>
      <c r="BCQ147" s="46">
        <v>0</v>
      </c>
      <c r="BCR147" s="46">
        <v>0</v>
      </c>
      <c r="BCS147" s="46">
        <v>0</v>
      </c>
      <c r="BCT147" s="46">
        <v>0</v>
      </c>
      <c r="BCU147" s="46">
        <v>0</v>
      </c>
      <c r="BCV147" s="46">
        <v>0</v>
      </c>
      <c r="BCW147" s="46">
        <v>0</v>
      </c>
      <c r="BCX147" s="46">
        <v>0</v>
      </c>
      <c r="BCY147" s="46">
        <v>0</v>
      </c>
      <c r="BCZ147" s="46">
        <v>0</v>
      </c>
      <c r="BDA147" s="46">
        <v>0</v>
      </c>
      <c r="BDB147" s="46">
        <v>0</v>
      </c>
      <c r="BDC147" s="46">
        <v>0</v>
      </c>
      <c r="BDD147" s="46">
        <v>0</v>
      </c>
      <c r="BDE147" s="46">
        <v>0</v>
      </c>
      <c r="BDF147" s="46">
        <v>0</v>
      </c>
      <c r="BDG147" s="46">
        <v>0</v>
      </c>
      <c r="BDH147" s="46">
        <v>0</v>
      </c>
      <c r="BDI147" s="46">
        <v>0</v>
      </c>
      <c r="BDJ147" s="46">
        <v>0</v>
      </c>
      <c r="BDK147" s="46">
        <v>0</v>
      </c>
      <c r="BDL147" s="46">
        <v>0</v>
      </c>
      <c r="BDM147" s="46">
        <v>0</v>
      </c>
      <c r="BDN147" s="46">
        <v>0</v>
      </c>
      <c r="BDO147" s="46">
        <v>0</v>
      </c>
      <c r="BDP147" s="46">
        <v>0</v>
      </c>
      <c r="BDQ147" s="46">
        <v>0</v>
      </c>
      <c r="BDR147" s="46">
        <v>0</v>
      </c>
      <c r="BDS147" s="46">
        <v>0</v>
      </c>
      <c r="BDT147" s="46">
        <v>0</v>
      </c>
      <c r="BDU147" s="46">
        <v>0</v>
      </c>
      <c r="BDV147" s="46">
        <v>0</v>
      </c>
      <c r="BDW147" s="46">
        <v>0</v>
      </c>
      <c r="BDX147" s="46">
        <v>0</v>
      </c>
      <c r="BDY147" s="46">
        <v>0</v>
      </c>
      <c r="BDZ147" s="46">
        <v>0</v>
      </c>
      <c r="BEA147" s="46">
        <v>0</v>
      </c>
      <c r="BEB147" s="46">
        <v>0</v>
      </c>
      <c r="BEC147" s="46">
        <v>0</v>
      </c>
      <c r="BED147" s="46">
        <v>0</v>
      </c>
      <c r="BEE147" s="46">
        <v>0</v>
      </c>
      <c r="BEF147" s="46">
        <v>0</v>
      </c>
      <c r="BEG147" s="46">
        <v>0</v>
      </c>
      <c r="BEH147" s="46">
        <v>0</v>
      </c>
      <c r="BEI147" s="46">
        <v>0</v>
      </c>
      <c r="BEJ147" s="46">
        <v>0</v>
      </c>
      <c r="BEK147" s="46">
        <v>0</v>
      </c>
      <c r="BEL147" s="46">
        <v>0</v>
      </c>
      <c r="BEM147" s="46">
        <v>0</v>
      </c>
      <c r="BEN147" s="46">
        <v>0</v>
      </c>
      <c r="BEO147" s="46">
        <v>0</v>
      </c>
      <c r="BEP147" s="46">
        <v>0</v>
      </c>
      <c r="BEQ147" s="46">
        <v>0</v>
      </c>
      <c r="BER147" s="46">
        <v>0</v>
      </c>
      <c r="BES147" s="46">
        <v>0</v>
      </c>
      <c r="BET147" s="46">
        <v>0</v>
      </c>
      <c r="BEU147" s="46">
        <v>0</v>
      </c>
      <c r="BEV147" s="46">
        <v>0</v>
      </c>
      <c r="BEW147" s="46">
        <v>0</v>
      </c>
      <c r="BEX147" s="46">
        <v>0</v>
      </c>
      <c r="BEY147" s="46">
        <v>0</v>
      </c>
      <c r="BEZ147" s="46">
        <v>0</v>
      </c>
      <c r="BFA147" s="46">
        <v>0</v>
      </c>
      <c r="BFB147" s="46">
        <v>0</v>
      </c>
      <c r="BFC147" s="46">
        <v>0</v>
      </c>
      <c r="BFD147" s="46">
        <v>0</v>
      </c>
      <c r="BFE147" s="46">
        <v>65601.751693860628</v>
      </c>
      <c r="BFF147" s="46">
        <v>0</v>
      </c>
      <c r="BFG147" s="46">
        <v>0</v>
      </c>
      <c r="BFH147" s="46">
        <v>0</v>
      </c>
      <c r="BFI147" s="46">
        <v>0</v>
      </c>
      <c r="BFJ147" s="46">
        <v>0</v>
      </c>
      <c r="BFK147" s="46">
        <v>0</v>
      </c>
      <c r="BFL147" s="46">
        <v>0</v>
      </c>
      <c r="BFM147" s="46">
        <v>0</v>
      </c>
      <c r="BFN147" s="46">
        <v>0</v>
      </c>
      <c r="BFO147" s="46">
        <v>0</v>
      </c>
      <c r="BFP147" s="46">
        <v>0</v>
      </c>
      <c r="BFQ147" s="46">
        <v>0</v>
      </c>
      <c r="BFR147" s="46">
        <v>0</v>
      </c>
      <c r="BFS147" s="46">
        <v>9136034.0845413301</v>
      </c>
      <c r="BFT147" s="46">
        <v>0</v>
      </c>
      <c r="BFU147" s="46">
        <v>3594114.9980123192</v>
      </c>
      <c r="BFV147" s="46">
        <v>0</v>
      </c>
      <c r="BFW147" s="46">
        <v>0</v>
      </c>
      <c r="BFX147" s="46">
        <v>0</v>
      </c>
      <c r="BFY147" s="46">
        <v>0</v>
      </c>
      <c r="BFZ147" s="46">
        <v>0</v>
      </c>
      <c r="BGA147" s="46">
        <v>0</v>
      </c>
      <c r="BGB147" s="46">
        <v>0</v>
      </c>
      <c r="BGC147" s="46">
        <v>0</v>
      </c>
      <c r="BGD147" s="46">
        <v>0</v>
      </c>
      <c r="BGE147" s="46">
        <v>0</v>
      </c>
      <c r="BGF147" s="46">
        <v>0</v>
      </c>
      <c r="BGG147" s="46">
        <v>0</v>
      </c>
      <c r="BGH147" s="46">
        <v>0</v>
      </c>
      <c r="BGI147" s="46">
        <v>2729585.3508908302</v>
      </c>
      <c r="BGJ147" s="46">
        <v>0</v>
      </c>
      <c r="BGK147" s="46">
        <v>0</v>
      </c>
      <c r="BGL147" s="46">
        <v>0</v>
      </c>
      <c r="BGM147" s="46">
        <v>0</v>
      </c>
      <c r="BGN147" s="46">
        <v>0</v>
      </c>
      <c r="BGO147" s="46">
        <v>0</v>
      </c>
      <c r="BGP147" s="46">
        <v>0</v>
      </c>
      <c r="BGQ147" s="46">
        <v>0</v>
      </c>
      <c r="BGR147" s="46">
        <v>0</v>
      </c>
      <c r="BGS147" s="46">
        <v>6000971.998408135</v>
      </c>
      <c r="BGT147" s="46">
        <v>0</v>
      </c>
      <c r="BGU147" s="46">
        <v>0</v>
      </c>
      <c r="BGV147" s="46">
        <v>0</v>
      </c>
      <c r="BGW147" s="46">
        <v>0</v>
      </c>
      <c r="BGX147" s="46">
        <v>0</v>
      </c>
      <c r="BGY147" s="46">
        <v>0</v>
      </c>
      <c r="BGZ147" s="46">
        <v>0</v>
      </c>
      <c r="BHA147" s="46">
        <v>0</v>
      </c>
      <c r="BHB147" s="46">
        <v>0</v>
      </c>
    </row>
    <row r="148" spans="10:1630" x14ac:dyDescent="0.25">
      <c r="J148" s="92">
        <v>17060595.570023391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0</v>
      </c>
      <c r="R148" s="44">
        <v>0</v>
      </c>
      <c r="S148" s="44">
        <v>0</v>
      </c>
      <c r="T148" s="44">
        <v>0</v>
      </c>
      <c r="U148" s="44">
        <v>0</v>
      </c>
      <c r="V148" s="44">
        <v>0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0</v>
      </c>
      <c r="BY148" s="44">
        <v>0</v>
      </c>
      <c r="BZ148" s="44">
        <v>0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0</v>
      </c>
      <c r="DW148" s="44">
        <v>0</v>
      </c>
      <c r="DX148" s="44">
        <v>0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0</v>
      </c>
      <c r="EE148" s="44">
        <v>0</v>
      </c>
      <c r="EF148" s="44">
        <v>0</v>
      </c>
      <c r="EG148" s="44">
        <v>0</v>
      </c>
      <c r="EH148" s="44">
        <v>0</v>
      </c>
      <c r="EI148" s="44">
        <v>0</v>
      </c>
      <c r="EJ148" s="44">
        <v>0</v>
      </c>
      <c r="EK148" s="44">
        <v>0</v>
      </c>
      <c r="EL148" s="44">
        <v>0</v>
      </c>
      <c r="EM148" s="44">
        <v>0</v>
      </c>
      <c r="EN148" s="44">
        <v>0</v>
      </c>
      <c r="EO148" s="44">
        <v>0</v>
      </c>
      <c r="EP148" s="44">
        <v>0</v>
      </c>
      <c r="EQ148" s="44">
        <v>0</v>
      </c>
      <c r="ER148" s="44">
        <v>0</v>
      </c>
      <c r="ES148" s="44">
        <v>0</v>
      </c>
      <c r="ET148" s="44">
        <v>0</v>
      </c>
      <c r="EU148" s="44">
        <v>0</v>
      </c>
      <c r="EV148" s="44">
        <v>0</v>
      </c>
      <c r="EW148" s="44">
        <v>0</v>
      </c>
      <c r="EX148" s="44">
        <v>0</v>
      </c>
      <c r="EY148" s="44">
        <v>0</v>
      </c>
      <c r="EZ148" s="44">
        <v>0</v>
      </c>
      <c r="FA148" s="44">
        <v>0</v>
      </c>
      <c r="FB148" s="44">
        <v>0</v>
      </c>
      <c r="FC148" s="44">
        <v>0</v>
      </c>
      <c r="FD148" s="44">
        <v>0</v>
      </c>
      <c r="FE148" s="44">
        <v>0</v>
      </c>
      <c r="FF148" s="44">
        <v>0</v>
      </c>
      <c r="FG148" s="44">
        <v>0</v>
      </c>
      <c r="FH148" s="44">
        <v>0</v>
      </c>
      <c r="FI148" s="44">
        <v>0</v>
      </c>
      <c r="FJ148" s="44">
        <v>0</v>
      </c>
      <c r="FK148" s="44">
        <v>0</v>
      </c>
      <c r="FL148" s="44">
        <v>0</v>
      </c>
      <c r="FM148" s="44">
        <v>0</v>
      </c>
      <c r="FN148" s="44">
        <v>0</v>
      </c>
      <c r="FO148" s="44">
        <v>0</v>
      </c>
      <c r="FP148" s="44">
        <v>0</v>
      </c>
      <c r="FQ148" s="44">
        <v>0</v>
      </c>
      <c r="FR148" s="44">
        <v>0</v>
      </c>
      <c r="FS148" s="44">
        <v>0</v>
      </c>
      <c r="FT148" s="44">
        <v>0</v>
      </c>
      <c r="FU148" s="44">
        <v>0</v>
      </c>
      <c r="FV148" s="44">
        <v>0</v>
      </c>
      <c r="FW148" s="44">
        <v>0</v>
      </c>
      <c r="FX148" s="44">
        <v>0</v>
      </c>
      <c r="FY148" s="44">
        <v>0</v>
      </c>
      <c r="FZ148" s="44">
        <v>0</v>
      </c>
      <c r="GA148" s="44">
        <v>0</v>
      </c>
      <c r="GB148" s="44">
        <v>0</v>
      </c>
      <c r="GC148" s="44">
        <v>0</v>
      </c>
      <c r="GD148" s="44">
        <v>0</v>
      </c>
      <c r="GE148" s="44">
        <v>0</v>
      </c>
      <c r="GF148" s="44">
        <v>0</v>
      </c>
      <c r="GG148" s="44">
        <v>0</v>
      </c>
      <c r="GH148" s="44">
        <v>0</v>
      </c>
      <c r="GI148" s="44">
        <v>0</v>
      </c>
      <c r="GJ148" s="44">
        <v>0</v>
      </c>
      <c r="GK148" s="44">
        <v>0</v>
      </c>
      <c r="GL148" s="44">
        <v>0</v>
      </c>
      <c r="GM148" s="44">
        <v>0</v>
      </c>
      <c r="GN148" s="44">
        <v>0</v>
      </c>
      <c r="GO148" s="44">
        <v>0</v>
      </c>
      <c r="GP148" s="44">
        <v>0</v>
      </c>
      <c r="GQ148" s="44">
        <v>0</v>
      </c>
      <c r="GR148" s="44">
        <v>0</v>
      </c>
      <c r="GS148" s="44">
        <v>0</v>
      </c>
      <c r="GT148" s="44">
        <v>0</v>
      </c>
      <c r="GU148" s="44">
        <v>0</v>
      </c>
      <c r="GV148" s="44">
        <v>0</v>
      </c>
      <c r="GW148" s="44">
        <v>0</v>
      </c>
      <c r="GX148" s="44">
        <v>0</v>
      </c>
      <c r="GY148" s="44">
        <v>0</v>
      </c>
      <c r="GZ148" s="44">
        <v>0</v>
      </c>
      <c r="HA148" s="44">
        <v>0</v>
      </c>
      <c r="HB148" s="44">
        <v>0</v>
      </c>
      <c r="HC148" s="44">
        <v>0</v>
      </c>
      <c r="HD148" s="44">
        <v>0</v>
      </c>
      <c r="HE148" s="44">
        <v>0</v>
      </c>
      <c r="HF148" s="44">
        <v>0</v>
      </c>
      <c r="HG148" s="44">
        <v>0</v>
      </c>
      <c r="HH148" s="44">
        <v>0</v>
      </c>
      <c r="HI148" s="44">
        <v>0</v>
      </c>
      <c r="HJ148" s="44">
        <v>0</v>
      </c>
      <c r="HK148" s="44">
        <v>0</v>
      </c>
      <c r="HL148" s="44">
        <v>0</v>
      </c>
      <c r="HM148" s="44">
        <v>0</v>
      </c>
      <c r="HN148" s="44">
        <v>0</v>
      </c>
      <c r="HO148" s="44">
        <v>0</v>
      </c>
      <c r="HP148" s="44">
        <v>0</v>
      </c>
      <c r="HQ148" s="44">
        <v>0</v>
      </c>
      <c r="HR148" s="44">
        <v>0</v>
      </c>
      <c r="HS148" s="44">
        <v>0</v>
      </c>
      <c r="HT148" s="44">
        <v>0</v>
      </c>
      <c r="HU148" s="44">
        <v>0</v>
      </c>
      <c r="HV148" s="44">
        <v>0</v>
      </c>
      <c r="HW148" s="44">
        <v>0</v>
      </c>
      <c r="HX148" s="44">
        <v>0</v>
      </c>
      <c r="HY148" s="44">
        <v>0</v>
      </c>
      <c r="HZ148" s="44">
        <v>0</v>
      </c>
      <c r="IA148" s="44">
        <v>0</v>
      </c>
      <c r="IB148" s="44">
        <v>0</v>
      </c>
      <c r="IC148" s="44">
        <v>0</v>
      </c>
      <c r="ID148" s="44">
        <v>0</v>
      </c>
      <c r="IE148" s="44">
        <v>0</v>
      </c>
      <c r="IF148" s="44">
        <v>0</v>
      </c>
      <c r="IG148" s="44">
        <v>0</v>
      </c>
      <c r="IH148" s="44">
        <v>0</v>
      </c>
      <c r="II148" s="44">
        <v>0</v>
      </c>
      <c r="IJ148" s="44">
        <v>0</v>
      </c>
      <c r="IK148" s="44">
        <v>0</v>
      </c>
      <c r="IL148" s="44">
        <v>0</v>
      </c>
      <c r="IM148" s="44">
        <v>0</v>
      </c>
      <c r="IN148" s="44">
        <v>0</v>
      </c>
      <c r="IO148" s="44">
        <v>0</v>
      </c>
      <c r="IP148" s="44">
        <v>0</v>
      </c>
      <c r="IQ148" s="44">
        <v>0</v>
      </c>
      <c r="IR148" s="44">
        <v>0</v>
      </c>
      <c r="IS148" s="44">
        <v>0</v>
      </c>
      <c r="IT148" s="44">
        <v>0</v>
      </c>
      <c r="IU148" s="44">
        <v>0</v>
      </c>
      <c r="IV148" s="44">
        <v>0</v>
      </c>
      <c r="IW148" s="44">
        <v>0</v>
      </c>
      <c r="IX148" s="44">
        <v>0</v>
      </c>
      <c r="IY148" s="44">
        <v>0</v>
      </c>
      <c r="IZ148" s="44">
        <v>0</v>
      </c>
      <c r="JA148" s="44">
        <v>0</v>
      </c>
      <c r="JB148" s="44">
        <v>0</v>
      </c>
      <c r="JC148" s="44">
        <v>0</v>
      </c>
      <c r="JD148" s="44">
        <v>0</v>
      </c>
      <c r="JE148" s="44">
        <v>0</v>
      </c>
      <c r="JF148" s="44">
        <v>0</v>
      </c>
      <c r="JG148" s="44">
        <v>0</v>
      </c>
      <c r="JH148" s="44">
        <v>0</v>
      </c>
      <c r="JI148" s="44">
        <v>0</v>
      </c>
      <c r="JJ148" s="44">
        <v>0</v>
      </c>
      <c r="JK148" s="44">
        <v>0</v>
      </c>
      <c r="JL148" s="44">
        <v>0</v>
      </c>
      <c r="JM148" s="44">
        <v>0</v>
      </c>
      <c r="JN148" s="44">
        <v>0</v>
      </c>
      <c r="JO148" s="44">
        <v>0</v>
      </c>
      <c r="JP148" s="44">
        <v>0</v>
      </c>
      <c r="JQ148" s="44">
        <v>0</v>
      </c>
      <c r="JR148" s="44">
        <v>0</v>
      </c>
      <c r="JS148" s="44">
        <v>0</v>
      </c>
      <c r="JT148" s="44">
        <v>0</v>
      </c>
      <c r="JU148" s="44">
        <v>0</v>
      </c>
      <c r="JV148" s="44">
        <v>0</v>
      </c>
      <c r="JW148" s="44">
        <v>0</v>
      </c>
      <c r="JX148" s="44">
        <v>0</v>
      </c>
      <c r="JY148" s="44">
        <v>0</v>
      </c>
      <c r="JZ148" s="44">
        <v>0</v>
      </c>
      <c r="KA148" s="44">
        <v>0</v>
      </c>
      <c r="KB148" s="44">
        <v>0</v>
      </c>
      <c r="KC148" s="44">
        <v>0</v>
      </c>
      <c r="KD148" s="44">
        <v>0</v>
      </c>
      <c r="KE148" s="44">
        <v>0</v>
      </c>
      <c r="KF148" s="44">
        <v>0</v>
      </c>
      <c r="KG148" s="44">
        <v>0</v>
      </c>
      <c r="KH148" s="44">
        <v>0</v>
      </c>
      <c r="KI148" s="44">
        <v>0</v>
      </c>
      <c r="KJ148" s="44">
        <v>0</v>
      </c>
      <c r="KK148" s="44">
        <v>0</v>
      </c>
      <c r="KL148" s="44">
        <v>0</v>
      </c>
      <c r="KM148" s="44">
        <v>0</v>
      </c>
      <c r="KN148" s="44">
        <v>0</v>
      </c>
      <c r="KO148" s="44">
        <v>0</v>
      </c>
      <c r="KP148" s="44">
        <v>0</v>
      </c>
      <c r="KQ148" s="44">
        <v>0</v>
      </c>
      <c r="KR148" s="44">
        <v>0</v>
      </c>
      <c r="KS148" s="44">
        <v>0</v>
      </c>
      <c r="KT148" s="44">
        <v>0</v>
      </c>
      <c r="KU148" s="44">
        <v>0</v>
      </c>
      <c r="KV148" s="44">
        <v>0</v>
      </c>
      <c r="KW148" s="44">
        <v>0</v>
      </c>
      <c r="KX148" s="44">
        <v>0</v>
      </c>
      <c r="KY148" s="44">
        <v>0</v>
      </c>
      <c r="KZ148" s="46">
        <v>0</v>
      </c>
      <c r="LA148" s="46">
        <v>0</v>
      </c>
      <c r="LB148" s="46">
        <v>0</v>
      </c>
      <c r="LC148" s="46">
        <v>0</v>
      </c>
      <c r="LD148" s="46">
        <v>0</v>
      </c>
      <c r="LE148" s="46">
        <v>0</v>
      </c>
      <c r="LF148" s="46">
        <v>0</v>
      </c>
      <c r="LG148" s="46">
        <v>0</v>
      </c>
      <c r="LH148" s="46">
        <v>0</v>
      </c>
      <c r="LI148" s="46">
        <v>0</v>
      </c>
      <c r="LJ148" s="46">
        <v>0</v>
      </c>
      <c r="LK148" s="46">
        <v>0</v>
      </c>
      <c r="LL148" s="46">
        <v>0</v>
      </c>
      <c r="LM148" s="46">
        <v>0</v>
      </c>
      <c r="LN148" s="46">
        <v>0</v>
      </c>
      <c r="LO148" s="46">
        <v>0</v>
      </c>
      <c r="LP148" s="46">
        <v>0</v>
      </c>
      <c r="LQ148" s="46">
        <v>0</v>
      </c>
      <c r="LR148" s="46">
        <v>0</v>
      </c>
      <c r="LS148" s="46">
        <v>0</v>
      </c>
      <c r="LT148" s="46">
        <v>0</v>
      </c>
      <c r="LU148" s="46">
        <v>0</v>
      </c>
      <c r="LV148" s="46">
        <v>0</v>
      </c>
      <c r="LW148" s="46">
        <v>0</v>
      </c>
      <c r="LX148" s="46">
        <v>0</v>
      </c>
      <c r="LY148" s="46">
        <v>0</v>
      </c>
      <c r="LZ148" s="46">
        <v>0</v>
      </c>
      <c r="MA148" s="46">
        <v>0</v>
      </c>
      <c r="MB148" s="46">
        <v>0</v>
      </c>
      <c r="MC148" s="46">
        <v>0</v>
      </c>
      <c r="MD148" s="46">
        <v>0</v>
      </c>
      <c r="ME148" s="46">
        <v>0</v>
      </c>
      <c r="MF148" s="46">
        <v>0</v>
      </c>
      <c r="MG148" s="46">
        <v>0</v>
      </c>
      <c r="MH148" s="46">
        <v>0</v>
      </c>
      <c r="MI148" s="46">
        <v>0</v>
      </c>
      <c r="MJ148" s="46">
        <v>0</v>
      </c>
      <c r="MK148" s="46">
        <v>0</v>
      </c>
      <c r="ML148" s="46">
        <v>0</v>
      </c>
      <c r="MM148" s="46">
        <v>0</v>
      </c>
      <c r="MN148" s="46">
        <v>0</v>
      </c>
      <c r="MO148" s="46">
        <v>0</v>
      </c>
      <c r="MP148" s="46">
        <v>0</v>
      </c>
      <c r="MQ148" s="46">
        <v>0</v>
      </c>
      <c r="MR148" s="46">
        <v>0</v>
      </c>
      <c r="MS148" s="46">
        <v>0</v>
      </c>
      <c r="MT148" s="46">
        <v>0</v>
      </c>
      <c r="MU148" s="46">
        <v>0</v>
      </c>
      <c r="MV148" s="46">
        <v>0</v>
      </c>
      <c r="MW148" s="46">
        <v>0</v>
      </c>
      <c r="MX148" s="46">
        <v>0</v>
      </c>
      <c r="MY148" s="46">
        <v>0</v>
      </c>
      <c r="MZ148" s="46">
        <v>0</v>
      </c>
      <c r="NA148" s="46">
        <v>0</v>
      </c>
      <c r="NB148" s="46">
        <v>0</v>
      </c>
      <c r="NC148" s="46">
        <v>0</v>
      </c>
      <c r="ND148" s="46">
        <v>0</v>
      </c>
      <c r="NE148" s="46">
        <v>0</v>
      </c>
      <c r="NF148" s="46">
        <v>0</v>
      </c>
      <c r="NG148" s="46">
        <v>0</v>
      </c>
      <c r="NH148" s="46">
        <v>0</v>
      </c>
      <c r="NI148" s="46">
        <v>0</v>
      </c>
      <c r="NJ148" s="46">
        <v>0</v>
      </c>
      <c r="NK148" s="46">
        <v>0</v>
      </c>
      <c r="NL148" s="46">
        <v>0</v>
      </c>
      <c r="NM148" s="46">
        <v>0</v>
      </c>
      <c r="NN148" s="46">
        <v>0</v>
      </c>
      <c r="NO148" s="46">
        <v>0</v>
      </c>
      <c r="NP148" s="46">
        <v>0</v>
      </c>
      <c r="NQ148" s="46">
        <v>0</v>
      </c>
      <c r="NR148" s="46">
        <v>0</v>
      </c>
      <c r="NS148" s="46">
        <v>0</v>
      </c>
      <c r="NT148" s="46">
        <v>0</v>
      </c>
      <c r="NU148" s="46">
        <v>0</v>
      </c>
      <c r="NV148" s="46">
        <v>0</v>
      </c>
      <c r="NW148" s="46">
        <v>0</v>
      </c>
      <c r="NX148" s="46">
        <v>0</v>
      </c>
      <c r="NY148" s="46">
        <v>0</v>
      </c>
      <c r="NZ148" s="46">
        <v>0</v>
      </c>
      <c r="OA148" s="46">
        <v>0</v>
      </c>
      <c r="OB148" s="46">
        <v>0</v>
      </c>
      <c r="OC148" s="46">
        <v>0</v>
      </c>
      <c r="OD148" s="46">
        <v>0</v>
      </c>
      <c r="OE148" s="46">
        <v>0</v>
      </c>
      <c r="OF148" s="46">
        <v>0</v>
      </c>
      <c r="OG148" s="46">
        <v>0</v>
      </c>
      <c r="OH148" s="46">
        <v>0</v>
      </c>
      <c r="OI148" s="46">
        <v>0</v>
      </c>
      <c r="OJ148" s="46">
        <v>0</v>
      </c>
      <c r="OK148" s="46">
        <v>0</v>
      </c>
      <c r="OL148" s="46">
        <v>0</v>
      </c>
      <c r="OM148" s="46">
        <v>0</v>
      </c>
      <c r="ON148" s="46">
        <v>0</v>
      </c>
      <c r="OO148" s="46">
        <v>0</v>
      </c>
      <c r="OP148" s="46">
        <v>0</v>
      </c>
      <c r="OQ148" s="46">
        <v>0</v>
      </c>
      <c r="OR148" s="46">
        <v>0</v>
      </c>
      <c r="OS148" s="46">
        <v>0</v>
      </c>
      <c r="OT148" s="46">
        <v>0</v>
      </c>
      <c r="OU148" s="46">
        <v>0</v>
      </c>
      <c r="OV148" s="46">
        <v>0</v>
      </c>
      <c r="OW148" s="46">
        <v>0</v>
      </c>
      <c r="OX148" s="46">
        <v>0</v>
      </c>
      <c r="OY148" s="46">
        <v>0</v>
      </c>
      <c r="OZ148" s="46">
        <v>0</v>
      </c>
      <c r="PA148" s="46">
        <v>0</v>
      </c>
      <c r="PB148" s="46">
        <v>0</v>
      </c>
      <c r="PC148" s="46">
        <v>0</v>
      </c>
      <c r="PD148" s="46">
        <v>0</v>
      </c>
      <c r="PE148" s="46">
        <v>0</v>
      </c>
      <c r="PF148" s="46">
        <v>0</v>
      </c>
      <c r="PG148" s="46">
        <v>0</v>
      </c>
      <c r="PH148" s="46">
        <v>0</v>
      </c>
      <c r="PI148" s="46">
        <v>0</v>
      </c>
      <c r="PJ148" s="46">
        <v>0</v>
      </c>
      <c r="PK148" s="46">
        <v>0</v>
      </c>
      <c r="PL148" s="46">
        <v>0</v>
      </c>
      <c r="PM148" s="46">
        <v>0</v>
      </c>
      <c r="PN148" s="46">
        <v>0</v>
      </c>
      <c r="PO148" s="46">
        <v>0</v>
      </c>
      <c r="PP148" s="46">
        <v>0</v>
      </c>
      <c r="PQ148" s="46">
        <v>0</v>
      </c>
      <c r="PR148" s="46">
        <v>0</v>
      </c>
      <c r="PS148" s="46">
        <v>0</v>
      </c>
      <c r="PT148" s="46">
        <v>0</v>
      </c>
      <c r="PU148" s="46">
        <v>0</v>
      </c>
      <c r="PV148" s="46">
        <v>0</v>
      </c>
      <c r="PW148" s="46">
        <v>0</v>
      </c>
      <c r="PX148" s="46">
        <v>0</v>
      </c>
      <c r="PY148" s="46">
        <v>0</v>
      </c>
      <c r="PZ148" s="46">
        <v>0</v>
      </c>
      <c r="QA148" s="46">
        <v>0</v>
      </c>
      <c r="QB148" s="46">
        <v>0</v>
      </c>
      <c r="QC148" s="46">
        <v>0</v>
      </c>
      <c r="QD148" s="46">
        <v>0</v>
      </c>
      <c r="QE148" s="46">
        <v>0</v>
      </c>
      <c r="QF148" s="46">
        <v>0</v>
      </c>
      <c r="QG148" s="46">
        <v>0</v>
      </c>
      <c r="QH148" s="46">
        <v>0</v>
      </c>
      <c r="QI148" s="46">
        <v>0</v>
      </c>
      <c r="QJ148" s="46">
        <v>0</v>
      </c>
      <c r="QK148" s="46">
        <v>0</v>
      </c>
      <c r="QL148" s="46">
        <v>0</v>
      </c>
      <c r="QM148" s="46">
        <v>0</v>
      </c>
      <c r="QN148" s="46">
        <v>0</v>
      </c>
      <c r="QO148" s="46">
        <v>0</v>
      </c>
      <c r="QP148" s="46">
        <v>0</v>
      </c>
      <c r="QQ148" s="46">
        <v>0</v>
      </c>
      <c r="QR148" s="46">
        <v>0</v>
      </c>
      <c r="QS148" s="46">
        <v>0</v>
      </c>
      <c r="QT148" s="46">
        <v>0</v>
      </c>
      <c r="QU148" s="46">
        <v>0</v>
      </c>
      <c r="QV148" s="46">
        <v>0</v>
      </c>
      <c r="QW148" s="46">
        <v>0</v>
      </c>
      <c r="QX148" s="46">
        <v>0</v>
      </c>
      <c r="QY148" s="46">
        <v>0</v>
      </c>
      <c r="QZ148" s="46">
        <v>0</v>
      </c>
      <c r="RA148" s="46">
        <v>0</v>
      </c>
      <c r="RB148" s="46">
        <v>0</v>
      </c>
      <c r="RC148" s="46">
        <v>0</v>
      </c>
      <c r="RD148" s="46">
        <v>0</v>
      </c>
      <c r="RE148" s="46">
        <v>0</v>
      </c>
      <c r="RF148" s="46">
        <v>0</v>
      </c>
      <c r="RG148" s="46">
        <v>0</v>
      </c>
      <c r="RH148" s="46">
        <v>0</v>
      </c>
      <c r="RI148" s="46">
        <v>0</v>
      </c>
      <c r="RJ148" s="46">
        <v>0</v>
      </c>
      <c r="RK148" s="46">
        <v>0</v>
      </c>
      <c r="RL148" s="46">
        <v>0</v>
      </c>
      <c r="RM148" s="46">
        <v>0</v>
      </c>
      <c r="RN148" s="46">
        <v>0</v>
      </c>
      <c r="RO148" s="46">
        <v>0</v>
      </c>
      <c r="RP148" s="46">
        <v>0</v>
      </c>
      <c r="RQ148" s="46">
        <v>0</v>
      </c>
      <c r="RR148" s="46">
        <v>0</v>
      </c>
      <c r="RS148" s="46">
        <v>0</v>
      </c>
      <c r="RT148" s="46">
        <v>0</v>
      </c>
      <c r="RU148" s="46">
        <v>0</v>
      </c>
      <c r="RV148" s="46">
        <v>0</v>
      </c>
      <c r="RW148" s="46">
        <v>0</v>
      </c>
      <c r="RX148" s="46">
        <v>0</v>
      </c>
      <c r="RY148" s="46">
        <v>0</v>
      </c>
      <c r="RZ148" s="46">
        <v>0</v>
      </c>
      <c r="SA148" s="46">
        <v>0</v>
      </c>
      <c r="SB148" s="46">
        <v>0</v>
      </c>
      <c r="SC148" s="46">
        <v>0</v>
      </c>
      <c r="SD148" s="46">
        <v>0</v>
      </c>
      <c r="SE148" s="46">
        <v>0</v>
      </c>
      <c r="SF148" s="46">
        <v>0</v>
      </c>
      <c r="SG148" s="46">
        <v>0</v>
      </c>
      <c r="SH148" s="46">
        <v>0</v>
      </c>
      <c r="SI148" s="46">
        <v>0</v>
      </c>
      <c r="SJ148" s="46">
        <v>0</v>
      </c>
      <c r="SK148" s="46">
        <v>0</v>
      </c>
      <c r="SL148" s="46">
        <v>0</v>
      </c>
      <c r="SM148" s="46">
        <v>0</v>
      </c>
      <c r="SN148" s="46">
        <v>0</v>
      </c>
      <c r="SO148" s="46">
        <v>0</v>
      </c>
      <c r="SP148" s="46">
        <v>0</v>
      </c>
      <c r="SQ148" s="46">
        <v>0</v>
      </c>
      <c r="SR148" s="46">
        <v>0</v>
      </c>
      <c r="SS148" s="46">
        <v>0</v>
      </c>
      <c r="ST148" s="46">
        <v>0</v>
      </c>
      <c r="SU148" s="46">
        <v>0</v>
      </c>
      <c r="SV148" s="46">
        <v>0</v>
      </c>
      <c r="SW148" s="46">
        <v>0</v>
      </c>
      <c r="SX148" s="46">
        <v>0</v>
      </c>
      <c r="SY148" s="46">
        <v>0</v>
      </c>
      <c r="SZ148" s="46">
        <v>0</v>
      </c>
      <c r="TA148" s="46">
        <v>0</v>
      </c>
      <c r="TB148" s="46">
        <v>0</v>
      </c>
      <c r="TC148" s="46">
        <v>0</v>
      </c>
      <c r="TD148" s="46">
        <v>0</v>
      </c>
      <c r="TE148" s="46">
        <v>0</v>
      </c>
      <c r="TF148" s="46">
        <v>0</v>
      </c>
      <c r="TG148" s="46">
        <v>0</v>
      </c>
      <c r="TH148" s="46">
        <v>0</v>
      </c>
      <c r="TI148" s="46">
        <v>0</v>
      </c>
      <c r="TJ148" s="46">
        <v>0</v>
      </c>
      <c r="TK148" s="46">
        <v>0</v>
      </c>
      <c r="TL148" s="46">
        <v>0</v>
      </c>
      <c r="TM148" s="46">
        <v>0</v>
      </c>
      <c r="TN148" s="46">
        <v>0</v>
      </c>
      <c r="TO148" s="46">
        <v>0</v>
      </c>
      <c r="TP148" s="46">
        <v>0</v>
      </c>
      <c r="TQ148" s="46">
        <v>0</v>
      </c>
      <c r="TR148" s="46">
        <v>0</v>
      </c>
      <c r="TS148" s="46">
        <v>0</v>
      </c>
      <c r="TT148" s="46">
        <v>0</v>
      </c>
      <c r="TU148" s="46">
        <v>0</v>
      </c>
      <c r="TV148" s="46">
        <v>0</v>
      </c>
      <c r="TW148" s="46">
        <v>0</v>
      </c>
      <c r="TX148" s="46">
        <v>0</v>
      </c>
      <c r="TY148" s="46">
        <v>0</v>
      </c>
      <c r="TZ148" s="46">
        <v>0</v>
      </c>
      <c r="UA148" s="46">
        <v>0</v>
      </c>
      <c r="UB148" s="46">
        <v>0</v>
      </c>
      <c r="UC148" s="46">
        <v>0</v>
      </c>
      <c r="UD148" s="46">
        <v>0</v>
      </c>
      <c r="UE148" s="46">
        <v>0</v>
      </c>
      <c r="UF148" s="46">
        <v>0</v>
      </c>
      <c r="UG148" s="46">
        <v>0</v>
      </c>
      <c r="UH148" s="46">
        <v>0</v>
      </c>
      <c r="UI148" s="46">
        <v>0</v>
      </c>
      <c r="UJ148" s="46">
        <v>0</v>
      </c>
      <c r="UK148" s="46">
        <v>0</v>
      </c>
      <c r="UL148" s="46">
        <v>0</v>
      </c>
      <c r="UM148" s="46">
        <v>0</v>
      </c>
      <c r="UN148" s="46">
        <v>0</v>
      </c>
      <c r="UO148" s="46">
        <v>0</v>
      </c>
      <c r="UP148" s="46">
        <v>0</v>
      </c>
      <c r="UQ148" s="46">
        <v>0</v>
      </c>
      <c r="UR148" s="46">
        <v>0</v>
      </c>
      <c r="US148" s="46">
        <v>0</v>
      </c>
      <c r="UT148" s="46">
        <v>0</v>
      </c>
      <c r="UU148" s="46">
        <v>0</v>
      </c>
      <c r="UV148" s="46">
        <v>0</v>
      </c>
      <c r="UW148" s="46">
        <v>0</v>
      </c>
      <c r="UX148" s="46">
        <v>0</v>
      </c>
      <c r="UY148" s="46">
        <v>0</v>
      </c>
      <c r="UZ148" s="46">
        <v>0</v>
      </c>
      <c r="VA148" s="46">
        <v>0</v>
      </c>
      <c r="VB148" s="46">
        <v>0</v>
      </c>
      <c r="VC148" s="46">
        <v>0</v>
      </c>
      <c r="VD148" s="46">
        <v>0</v>
      </c>
      <c r="VE148" s="46">
        <v>0</v>
      </c>
      <c r="VF148" s="46">
        <v>0</v>
      </c>
      <c r="VG148" s="46">
        <v>0</v>
      </c>
      <c r="VH148" s="46">
        <v>0</v>
      </c>
      <c r="VI148" s="46">
        <v>0</v>
      </c>
      <c r="VJ148" s="46">
        <v>0</v>
      </c>
      <c r="VK148" s="46">
        <v>0</v>
      </c>
      <c r="VL148" s="46">
        <v>0</v>
      </c>
      <c r="VM148" s="46">
        <v>0</v>
      </c>
      <c r="VN148" s="46">
        <v>0</v>
      </c>
      <c r="VO148" s="46">
        <v>0</v>
      </c>
      <c r="VP148" s="46">
        <v>0</v>
      </c>
      <c r="VQ148" s="46">
        <v>0</v>
      </c>
      <c r="VR148" s="46">
        <v>0</v>
      </c>
      <c r="VS148" s="46">
        <v>0</v>
      </c>
      <c r="VT148" s="46">
        <v>0</v>
      </c>
      <c r="VU148" s="46">
        <v>0</v>
      </c>
      <c r="VV148" s="46">
        <v>0</v>
      </c>
      <c r="VW148" s="46">
        <v>0</v>
      </c>
      <c r="VX148" s="46">
        <v>0</v>
      </c>
      <c r="VY148" s="46">
        <v>0</v>
      </c>
      <c r="VZ148" s="46">
        <v>0</v>
      </c>
      <c r="WA148" s="46">
        <v>0</v>
      </c>
      <c r="WB148" s="46">
        <v>0</v>
      </c>
      <c r="WC148" s="46">
        <v>0</v>
      </c>
      <c r="WD148" s="46">
        <v>0</v>
      </c>
      <c r="WE148" s="46">
        <v>0</v>
      </c>
      <c r="WF148" s="46">
        <v>0</v>
      </c>
      <c r="WG148" s="46">
        <v>0</v>
      </c>
      <c r="WH148" s="46">
        <v>0</v>
      </c>
      <c r="WI148" s="46">
        <v>0</v>
      </c>
      <c r="WJ148" s="46">
        <v>0</v>
      </c>
      <c r="WK148" s="46">
        <v>0</v>
      </c>
      <c r="WL148" s="46">
        <v>0</v>
      </c>
      <c r="WM148" s="46">
        <v>0</v>
      </c>
      <c r="WN148" s="46">
        <v>0</v>
      </c>
      <c r="WO148" s="46">
        <v>0</v>
      </c>
      <c r="WP148" s="46">
        <v>0</v>
      </c>
      <c r="WQ148" s="46">
        <v>0</v>
      </c>
      <c r="WR148" s="46">
        <v>0</v>
      </c>
      <c r="WS148" s="46">
        <v>0</v>
      </c>
      <c r="WT148" s="46">
        <v>0</v>
      </c>
      <c r="WU148" s="46">
        <v>0</v>
      </c>
      <c r="WV148" s="46">
        <v>0</v>
      </c>
      <c r="WW148" s="46">
        <v>0</v>
      </c>
      <c r="WX148" s="46">
        <v>0</v>
      </c>
      <c r="WY148" s="46">
        <v>0</v>
      </c>
      <c r="WZ148" s="46">
        <v>0</v>
      </c>
      <c r="XA148" s="46">
        <v>0</v>
      </c>
      <c r="XB148" s="46">
        <v>0</v>
      </c>
      <c r="XC148" s="46">
        <v>0</v>
      </c>
      <c r="XD148" s="46">
        <v>0</v>
      </c>
      <c r="XE148" s="46">
        <v>0</v>
      </c>
      <c r="XF148" s="46">
        <v>0</v>
      </c>
      <c r="XG148" s="46">
        <v>0</v>
      </c>
      <c r="XH148" s="46">
        <v>0</v>
      </c>
      <c r="XI148" s="46">
        <v>0</v>
      </c>
      <c r="XJ148" s="46">
        <v>0</v>
      </c>
      <c r="XK148" s="46">
        <v>0</v>
      </c>
      <c r="XL148" s="46">
        <v>0</v>
      </c>
      <c r="XM148" s="46">
        <v>0</v>
      </c>
      <c r="XN148" s="46">
        <v>0</v>
      </c>
      <c r="XO148" s="46">
        <v>0</v>
      </c>
      <c r="XP148" s="46">
        <v>0</v>
      </c>
      <c r="XQ148" s="46">
        <v>0</v>
      </c>
      <c r="XR148" s="46">
        <v>0</v>
      </c>
      <c r="XS148" s="46">
        <v>0</v>
      </c>
      <c r="XT148" s="46">
        <v>0</v>
      </c>
      <c r="XU148" s="46">
        <v>0</v>
      </c>
      <c r="XV148" s="46">
        <v>0</v>
      </c>
      <c r="XW148" s="46">
        <v>0</v>
      </c>
      <c r="XX148" s="46">
        <v>0</v>
      </c>
      <c r="XY148" s="46">
        <v>0</v>
      </c>
      <c r="XZ148" s="46">
        <v>0</v>
      </c>
      <c r="YA148" s="46">
        <v>0</v>
      </c>
      <c r="YB148" s="46">
        <v>0</v>
      </c>
      <c r="YC148" s="46">
        <v>0</v>
      </c>
      <c r="YD148" s="46">
        <v>0</v>
      </c>
      <c r="YE148" s="46">
        <v>0</v>
      </c>
      <c r="YF148" s="46">
        <v>0</v>
      </c>
      <c r="YG148" s="46">
        <v>0</v>
      </c>
      <c r="YH148" s="46">
        <v>0</v>
      </c>
      <c r="YI148" s="46">
        <v>0</v>
      </c>
      <c r="YJ148" s="46">
        <v>0</v>
      </c>
      <c r="YK148" s="46">
        <v>0</v>
      </c>
      <c r="YL148" s="46">
        <v>0</v>
      </c>
      <c r="YM148" s="46">
        <v>0</v>
      </c>
      <c r="YN148" s="46">
        <v>0</v>
      </c>
      <c r="YO148" s="46">
        <v>0</v>
      </c>
      <c r="YP148" s="46">
        <v>0</v>
      </c>
      <c r="YQ148" s="46">
        <v>0</v>
      </c>
      <c r="YR148" s="46">
        <v>0</v>
      </c>
      <c r="YS148" s="46">
        <v>0</v>
      </c>
      <c r="YT148" s="46">
        <v>0</v>
      </c>
      <c r="YU148" s="46">
        <v>0</v>
      </c>
      <c r="YV148" s="46">
        <v>0</v>
      </c>
      <c r="YW148" s="46">
        <v>0</v>
      </c>
      <c r="YX148" s="46">
        <v>0</v>
      </c>
      <c r="YY148" s="46">
        <v>0</v>
      </c>
      <c r="YZ148" s="46">
        <v>0</v>
      </c>
      <c r="ZA148" s="46">
        <v>0</v>
      </c>
      <c r="ZB148" s="46">
        <v>0</v>
      </c>
      <c r="ZC148" s="46">
        <v>0</v>
      </c>
      <c r="ZD148" s="46">
        <v>0</v>
      </c>
      <c r="ZE148" s="46">
        <v>0</v>
      </c>
      <c r="ZF148" s="46">
        <v>0</v>
      </c>
      <c r="ZG148" s="46">
        <v>0</v>
      </c>
      <c r="ZH148" s="46">
        <v>0</v>
      </c>
      <c r="ZI148" s="46">
        <v>0</v>
      </c>
      <c r="ZJ148" s="46">
        <v>0</v>
      </c>
      <c r="ZK148" s="46">
        <v>0</v>
      </c>
      <c r="ZL148" s="46">
        <v>0</v>
      </c>
      <c r="ZM148" s="46">
        <v>0</v>
      </c>
      <c r="ZN148" s="46">
        <v>0</v>
      </c>
      <c r="ZO148" s="46">
        <v>0</v>
      </c>
      <c r="ZP148" s="46">
        <v>0</v>
      </c>
      <c r="ZQ148" s="46">
        <v>0</v>
      </c>
      <c r="ZR148" s="46">
        <v>0</v>
      </c>
      <c r="ZS148" s="46">
        <v>0</v>
      </c>
      <c r="ZT148" s="46">
        <v>0</v>
      </c>
      <c r="ZU148" s="46">
        <v>0</v>
      </c>
      <c r="ZV148" s="46">
        <v>0</v>
      </c>
      <c r="ZW148" s="46">
        <v>0</v>
      </c>
      <c r="ZX148" s="46">
        <v>0</v>
      </c>
      <c r="ZY148" s="46">
        <v>0</v>
      </c>
      <c r="ZZ148" s="46">
        <v>0</v>
      </c>
      <c r="AAA148" s="46">
        <v>0</v>
      </c>
      <c r="AAB148" s="46">
        <v>0</v>
      </c>
      <c r="AAC148" s="46">
        <v>0</v>
      </c>
      <c r="AAD148" s="46">
        <v>0</v>
      </c>
      <c r="AAE148" s="46">
        <v>0</v>
      </c>
      <c r="AAF148" s="46">
        <v>0</v>
      </c>
      <c r="AAG148" s="46">
        <v>0</v>
      </c>
      <c r="AAH148" s="46">
        <v>0</v>
      </c>
      <c r="AAI148" s="46">
        <v>0</v>
      </c>
      <c r="AAJ148" s="46">
        <v>0</v>
      </c>
      <c r="AAK148" s="46">
        <v>0</v>
      </c>
      <c r="AAL148" s="46">
        <v>0</v>
      </c>
      <c r="AAM148" s="46">
        <v>0</v>
      </c>
      <c r="AAN148" s="46">
        <v>0</v>
      </c>
      <c r="AAO148" s="46">
        <v>0</v>
      </c>
      <c r="AAP148" s="46">
        <v>0</v>
      </c>
      <c r="AAQ148" s="46">
        <v>0</v>
      </c>
      <c r="AAR148" s="46">
        <v>0</v>
      </c>
      <c r="AAS148" s="46">
        <v>0</v>
      </c>
      <c r="AAT148" s="46">
        <v>0</v>
      </c>
      <c r="AAU148" s="46">
        <v>0</v>
      </c>
      <c r="AAV148" s="46">
        <v>0</v>
      </c>
      <c r="AAW148" s="46">
        <v>0</v>
      </c>
      <c r="AAX148" s="46">
        <v>0</v>
      </c>
      <c r="AAY148" s="46">
        <v>0</v>
      </c>
      <c r="AAZ148" s="46">
        <v>0</v>
      </c>
      <c r="ABA148" s="46">
        <v>0</v>
      </c>
      <c r="ABB148" s="46">
        <v>0</v>
      </c>
      <c r="ABC148" s="46">
        <v>0</v>
      </c>
      <c r="ABD148" s="46">
        <v>0</v>
      </c>
      <c r="ABE148" s="46">
        <v>0</v>
      </c>
      <c r="ABF148" s="46">
        <v>0</v>
      </c>
      <c r="ABG148" s="46">
        <v>0</v>
      </c>
      <c r="ABH148" s="46">
        <v>0</v>
      </c>
      <c r="ABI148" s="46">
        <v>0</v>
      </c>
      <c r="ABJ148" s="46">
        <v>0</v>
      </c>
      <c r="ABK148" s="46">
        <v>0</v>
      </c>
      <c r="ABL148" s="46">
        <v>0</v>
      </c>
      <c r="ABM148" s="46">
        <v>0</v>
      </c>
      <c r="ABN148" s="46">
        <v>0</v>
      </c>
      <c r="ABO148" s="46">
        <v>0</v>
      </c>
      <c r="ABP148" s="46">
        <v>0</v>
      </c>
      <c r="ABQ148" s="46">
        <v>0</v>
      </c>
      <c r="ABR148" s="46">
        <v>0</v>
      </c>
      <c r="ABS148" s="46">
        <v>0</v>
      </c>
      <c r="ABT148" s="46">
        <v>0</v>
      </c>
      <c r="ABU148" s="46">
        <v>0</v>
      </c>
      <c r="ABV148" s="46">
        <v>0</v>
      </c>
      <c r="ABW148" s="46">
        <v>0</v>
      </c>
      <c r="ABX148" s="46">
        <v>0</v>
      </c>
      <c r="ABY148" s="46">
        <v>0</v>
      </c>
      <c r="ABZ148" s="46">
        <v>0</v>
      </c>
      <c r="ACA148" s="46">
        <v>0</v>
      </c>
      <c r="ACB148" s="46">
        <v>0</v>
      </c>
      <c r="ACC148" s="46">
        <v>0</v>
      </c>
      <c r="ACD148" s="46">
        <v>0</v>
      </c>
      <c r="ACE148" s="46">
        <v>0</v>
      </c>
      <c r="ACF148" s="46">
        <v>0</v>
      </c>
      <c r="ACG148" s="46">
        <v>0</v>
      </c>
      <c r="ACH148" s="46">
        <v>0</v>
      </c>
      <c r="ACI148" s="46">
        <v>0</v>
      </c>
      <c r="ACJ148" s="46">
        <v>0</v>
      </c>
      <c r="ACK148" s="46">
        <v>0</v>
      </c>
      <c r="ACL148" s="46">
        <v>0</v>
      </c>
      <c r="ACM148" s="46">
        <v>0</v>
      </c>
      <c r="ACN148" s="46">
        <v>0</v>
      </c>
      <c r="ACO148" s="46">
        <v>0</v>
      </c>
      <c r="ACP148" s="46">
        <v>0</v>
      </c>
      <c r="ACQ148" s="46">
        <v>0</v>
      </c>
      <c r="ACR148" s="46">
        <v>0</v>
      </c>
      <c r="ACS148" s="46">
        <v>0</v>
      </c>
      <c r="ACT148" s="46">
        <v>0</v>
      </c>
      <c r="ACU148" s="46">
        <v>0</v>
      </c>
      <c r="ACV148" s="46">
        <v>0</v>
      </c>
      <c r="ACW148" s="46">
        <v>0</v>
      </c>
      <c r="ACX148" s="46">
        <v>0</v>
      </c>
      <c r="ACY148" s="46">
        <v>0</v>
      </c>
      <c r="ACZ148" s="46">
        <v>0</v>
      </c>
      <c r="ADA148" s="46">
        <v>0</v>
      </c>
      <c r="ADB148" s="46">
        <v>0</v>
      </c>
      <c r="ADC148" s="46">
        <v>0</v>
      </c>
      <c r="ADD148" s="46">
        <v>0</v>
      </c>
      <c r="ADE148" s="46">
        <v>0</v>
      </c>
      <c r="ADF148" s="46">
        <v>0</v>
      </c>
      <c r="ADG148" s="46">
        <v>0</v>
      </c>
      <c r="ADH148" s="46">
        <v>0</v>
      </c>
      <c r="ADI148" s="46">
        <v>0</v>
      </c>
      <c r="ADJ148" s="46">
        <v>0</v>
      </c>
      <c r="ADK148" s="46">
        <v>0</v>
      </c>
      <c r="ADL148" s="46">
        <v>0</v>
      </c>
      <c r="ADM148" s="46">
        <v>0</v>
      </c>
      <c r="ADN148" s="46">
        <v>0</v>
      </c>
      <c r="ADO148" s="46">
        <v>0</v>
      </c>
      <c r="ADP148" s="46">
        <v>0</v>
      </c>
      <c r="ADQ148" s="46">
        <v>0</v>
      </c>
      <c r="ADR148" s="46">
        <v>0</v>
      </c>
      <c r="ADS148" s="46">
        <v>0</v>
      </c>
      <c r="ADT148" s="46">
        <v>0</v>
      </c>
      <c r="ADU148" s="46">
        <v>0</v>
      </c>
      <c r="ADV148" s="46">
        <v>0</v>
      </c>
      <c r="ADW148" s="46">
        <v>0</v>
      </c>
      <c r="ADX148" s="46">
        <v>0</v>
      </c>
      <c r="ADY148" s="46">
        <v>0</v>
      </c>
      <c r="ADZ148" s="46">
        <v>0</v>
      </c>
      <c r="AEA148" s="46">
        <v>0</v>
      </c>
      <c r="AEB148" s="46">
        <v>0</v>
      </c>
      <c r="AEC148" s="46">
        <v>0</v>
      </c>
      <c r="AED148" s="46">
        <v>0</v>
      </c>
      <c r="AEE148" s="46">
        <v>0</v>
      </c>
      <c r="AEF148" s="46">
        <v>0</v>
      </c>
      <c r="AEG148" s="46">
        <v>0</v>
      </c>
      <c r="AEH148" s="46">
        <v>0</v>
      </c>
      <c r="AEI148" s="46">
        <v>0</v>
      </c>
      <c r="AEJ148" s="46">
        <v>0</v>
      </c>
      <c r="AEK148" s="46">
        <v>0</v>
      </c>
      <c r="AEL148" s="46">
        <v>0</v>
      </c>
      <c r="AEM148" s="46">
        <v>0</v>
      </c>
      <c r="AEN148" s="46">
        <v>0</v>
      </c>
      <c r="AEO148" s="46">
        <v>0</v>
      </c>
      <c r="AEP148" s="46">
        <v>0</v>
      </c>
      <c r="AEQ148" s="46">
        <v>0</v>
      </c>
      <c r="AER148" s="46">
        <v>0</v>
      </c>
      <c r="AES148" s="46">
        <v>0</v>
      </c>
      <c r="AET148" s="46">
        <v>0</v>
      </c>
      <c r="AEU148" s="46">
        <v>0</v>
      </c>
      <c r="AEV148" s="46">
        <v>0</v>
      </c>
      <c r="AEW148" s="46">
        <v>0</v>
      </c>
      <c r="AEX148" s="46">
        <v>0</v>
      </c>
      <c r="AEY148" s="46">
        <v>0</v>
      </c>
      <c r="AEZ148" s="46">
        <v>0</v>
      </c>
      <c r="AFA148" s="46">
        <v>0</v>
      </c>
      <c r="AFB148" s="46">
        <v>0</v>
      </c>
      <c r="AFC148" s="46">
        <v>0</v>
      </c>
      <c r="AFD148" s="46">
        <v>0</v>
      </c>
      <c r="AFE148" s="46">
        <v>0</v>
      </c>
      <c r="AFF148" s="46">
        <v>0</v>
      </c>
      <c r="AFG148" s="46">
        <v>0</v>
      </c>
      <c r="AFH148" s="46">
        <v>0</v>
      </c>
      <c r="AFI148" s="46">
        <v>0</v>
      </c>
      <c r="AFJ148" s="46">
        <v>0</v>
      </c>
      <c r="AFK148" s="46">
        <v>0</v>
      </c>
      <c r="AFL148" s="46">
        <v>0</v>
      </c>
      <c r="AFM148" s="46">
        <v>0</v>
      </c>
      <c r="AFN148" s="46">
        <v>0</v>
      </c>
      <c r="AFO148" s="46">
        <v>0</v>
      </c>
      <c r="AFP148" s="46">
        <v>0</v>
      </c>
      <c r="AFQ148" s="46">
        <v>0</v>
      </c>
      <c r="AFR148" s="46">
        <v>0</v>
      </c>
      <c r="AFS148" s="46">
        <v>0</v>
      </c>
      <c r="AFT148" s="46">
        <v>0</v>
      </c>
      <c r="AFU148" s="46">
        <v>0</v>
      </c>
      <c r="AFV148" s="46">
        <v>0</v>
      </c>
      <c r="AFW148" s="46">
        <v>0</v>
      </c>
      <c r="AFX148" s="46">
        <v>0</v>
      </c>
      <c r="AFY148" s="46">
        <v>0</v>
      </c>
      <c r="AFZ148" s="46">
        <v>0</v>
      </c>
      <c r="AGA148" s="46">
        <v>0</v>
      </c>
      <c r="AGB148" s="46">
        <v>0</v>
      </c>
      <c r="AGC148" s="46">
        <v>0</v>
      </c>
      <c r="AGD148" s="46">
        <v>0</v>
      </c>
      <c r="AGE148" s="46">
        <v>0</v>
      </c>
      <c r="AGF148" s="46">
        <v>0</v>
      </c>
      <c r="AGG148" s="46">
        <v>0</v>
      </c>
      <c r="AGH148" s="46">
        <v>0</v>
      </c>
      <c r="AGI148" s="46">
        <v>0</v>
      </c>
      <c r="AGJ148" s="46">
        <v>0</v>
      </c>
      <c r="AGK148" s="46">
        <v>0</v>
      </c>
      <c r="AGL148" s="46">
        <v>0</v>
      </c>
      <c r="AGM148" s="46">
        <v>0</v>
      </c>
      <c r="AGN148" s="46">
        <v>0</v>
      </c>
      <c r="AGO148" s="46">
        <v>0</v>
      </c>
      <c r="AGP148" s="46">
        <v>0</v>
      </c>
      <c r="AGQ148" s="46">
        <v>0</v>
      </c>
      <c r="AGR148" s="46">
        <v>0</v>
      </c>
      <c r="AGS148" s="46">
        <v>0</v>
      </c>
      <c r="AGT148" s="46">
        <v>0</v>
      </c>
      <c r="AGU148" s="46">
        <v>0</v>
      </c>
      <c r="AGV148" s="46">
        <v>0</v>
      </c>
      <c r="AGW148" s="46">
        <v>0</v>
      </c>
      <c r="AGX148" s="46">
        <v>0</v>
      </c>
      <c r="AGY148" s="46">
        <v>0</v>
      </c>
      <c r="AGZ148" s="46">
        <v>0</v>
      </c>
      <c r="AHA148" s="46">
        <v>0</v>
      </c>
      <c r="AHB148" s="46">
        <v>0</v>
      </c>
      <c r="AHC148" s="46">
        <v>0</v>
      </c>
      <c r="AHD148" s="46">
        <v>0</v>
      </c>
      <c r="AHE148" s="46">
        <v>0</v>
      </c>
      <c r="AHF148" s="46">
        <v>0</v>
      </c>
      <c r="AHG148" s="46">
        <v>0</v>
      </c>
      <c r="AHH148" s="46">
        <v>0</v>
      </c>
      <c r="AHI148" s="46">
        <v>0</v>
      </c>
      <c r="AHJ148" s="46">
        <v>0</v>
      </c>
      <c r="AHK148" s="46">
        <v>0</v>
      </c>
      <c r="AHL148" s="46">
        <v>0</v>
      </c>
      <c r="AHM148" s="46">
        <v>0</v>
      </c>
      <c r="AHN148" s="46">
        <v>0</v>
      </c>
      <c r="AHO148" s="46">
        <v>0</v>
      </c>
      <c r="AHP148" s="46">
        <v>0</v>
      </c>
      <c r="AHQ148" s="46">
        <v>0</v>
      </c>
      <c r="AHR148" s="46">
        <v>0</v>
      </c>
      <c r="AHS148" s="46">
        <v>0</v>
      </c>
      <c r="AHT148" s="46">
        <v>0</v>
      </c>
      <c r="AHU148" s="46">
        <v>0</v>
      </c>
      <c r="AHV148" s="46">
        <v>0</v>
      </c>
      <c r="AHW148" s="46">
        <v>0</v>
      </c>
      <c r="AHX148" s="46">
        <v>0</v>
      </c>
      <c r="AHY148" s="46">
        <v>0</v>
      </c>
      <c r="AHZ148" s="46">
        <v>0</v>
      </c>
      <c r="AIA148" s="46">
        <v>0</v>
      </c>
      <c r="AIB148" s="46">
        <v>0</v>
      </c>
      <c r="AIC148" s="46">
        <v>0</v>
      </c>
      <c r="AID148" s="46">
        <v>0</v>
      </c>
      <c r="AIE148" s="46">
        <v>0</v>
      </c>
      <c r="AIF148" s="46">
        <v>0</v>
      </c>
      <c r="AIG148" s="46">
        <v>0</v>
      </c>
      <c r="AIH148" s="46">
        <v>0</v>
      </c>
      <c r="AII148" s="46">
        <v>0</v>
      </c>
      <c r="AIJ148" s="46">
        <v>0</v>
      </c>
      <c r="AIK148" s="46">
        <v>0</v>
      </c>
      <c r="AIL148" s="46">
        <v>0</v>
      </c>
      <c r="AIM148" s="46">
        <v>0</v>
      </c>
      <c r="AIN148" s="46">
        <v>0</v>
      </c>
      <c r="AIO148" s="46">
        <v>0</v>
      </c>
      <c r="AIP148" s="46">
        <v>0</v>
      </c>
      <c r="AIQ148" s="46">
        <v>0</v>
      </c>
      <c r="AIR148" s="46">
        <v>0</v>
      </c>
      <c r="AIS148" s="46">
        <v>0</v>
      </c>
      <c r="AIT148" s="46">
        <v>0</v>
      </c>
      <c r="AIU148" s="46">
        <v>0</v>
      </c>
      <c r="AIV148" s="46">
        <v>0</v>
      </c>
      <c r="AIW148" s="46">
        <v>0</v>
      </c>
      <c r="AIX148" s="46">
        <v>0</v>
      </c>
      <c r="AIY148" s="46">
        <v>0</v>
      </c>
      <c r="AIZ148" s="46">
        <v>0</v>
      </c>
      <c r="AJA148" s="46">
        <v>0</v>
      </c>
      <c r="AJB148" s="46">
        <v>0</v>
      </c>
      <c r="AJC148" s="46">
        <v>0</v>
      </c>
      <c r="AJD148" s="46">
        <v>0</v>
      </c>
      <c r="AJE148" s="46">
        <v>0</v>
      </c>
      <c r="AJF148" s="46">
        <v>0</v>
      </c>
      <c r="AJG148" s="46">
        <v>0</v>
      </c>
      <c r="AJH148" s="46">
        <v>0</v>
      </c>
      <c r="AJI148" s="46">
        <v>0</v>
      </c>
      <c r="AJJ148" s="46">
        <v>0</v>
      </c>
      <c r="AJK148" s="46">
        <v>0</v>
      </c>
      <c r="AJL148" s="46">
        <v>0</v>
      </c>
      <c r="AJM148" s="46">
        <v>0</v>
      </c>
      <c r="AJN148" s="46">
        <v>0</v>
      </c>
      <c r="AJO148" s="46">
        <v>0</v>
      </c>
      <c r="AJP148" s="46">
        <v>0</v>
      </c>
      <c r="AJQ148" s="46">
        <v>0</v>
      </c>
      <c r="AJR148" s="46">
        <v>0</v>
      </c>
      <c r="AJS148" s="46">
        <v>0</v>
      </c>
      <c r="AJT148" s="46">
        <v>0</v>
      </c>
      <c r="AJU148" s="46">
        <v>0</v>
      </c>
      <c r="AJV148" s="46">
        <v>0</v>
      </c>
      <c r="AJW148" s="46">
        <v>0</v>
      </c>
      <c r="AJX148" s="46">
        <v>0</v>
      </c>
      <c r="AJY148" s="46">
        <v>0</v>
      </c>
      <c r="AJZ148" s="46">
        <v>0</v>
      </c>
      <c r="AKA148" s="46">
        <v>0</v>
      </c>
      <c r="AKB148" s="46">
        <v>0</v>
      </c>
      <c r="AKC148" s="46">
        <v>0</v>
      </c>
      <c r="AKD148" s="46">
        <v>0</v>
      </c>
      <c r="AKE148" s="46">
        <v>0</v>
      </c>
      <c r="AKF148" s="46">
        <v>0</v>
      </c>
      <c r="AKG148" s="46">
        <v>0</v>
      </c>
      <c r="AKH148" s="46">
        <v>0</v>
      </c>
      <c r="AKI148" s="46">
        <v>0</v>
      </c>
      <c r="AKJ148" s="46">
        <v>0</v>
      </c>
      <c r="AKK148" s="46">
        <v>0</v>
      </c>
      <c r="AKL148" s="46">
        <v>0</v>
      </c>
      <c r="AKM148" s="46">
        <v>0</v>
      </c>
      <c r="AKN148" s="46">
        <v>0</v>
      </c>
      <c r="AKO148" s="46">
        <v>0</v>
      </c>
      <c r="AKP148" s="46">
        <v>0</v>
      </c>
      <c r="AKQ148" s="46">
        <v>0</v>
      </c>
      <c r="AKR148" s="46">
        <v>0</v>
      </c>
      <c r="AKS148" s="46">
        <v>0</v>
      </c>
      <c r="AKT148" s="46">
        <v>0</v>
      </c>
      <c r="AKU148" s="46">
        <v>0</v>
      </c>
      <c r="AKV148" s="46">
        <v>0</v>
      </c>
      <c r="AKW148" s="46">
        <v>0</v>
      </c>
      <c r="AKX148" s="46">
        <v>0</v>
      </c>
      <c r="AKY148" s="46">
        <v>0</v>
      </c>
      <c r="AKZ148" s="46">
        <v>0</v>
      </c>
      <c r="ALA148" s="46">
        <v>0</v>
      </c>
      <c r="ALB148" s="46">
        <v>0</v>
      </c>
      <c r="ALC148" s="46">
        <v>0</v>
      </c>
      <c r="ALD148" s="46">
        <v>0</v>
      </c>
      <c r="ALE148" s="46">
        <v>0</v>
      </c>
      <c r="ALF148" s="46">
        <v>0</v>
      </c>
      <c r="ALG148" s="46">
        <v>0</v>
      </c>
      <c r="ALH148" s="46">
        <v>0</v>
      </c>
      <c r="ALI148" s="46">
        <v>0</v>
      </c>
      <c r="ALJ148" s="46">
        <v>0</v>
      </c>
      <c r="ALK148" s="46">
        <v>0</v>
      </c>
      <c r="ALL148" s="46">
        <v>0</v>
      </c>
      <c r="ALM148" s="46">
        <v>0</v>
      </c>
      <c r="ALN148" s="46">
        <v>0</v>
      </c>
      <c r="ALO148" s="46">
        <v>0</v>
      </c>
      <c r="ALP148" s="46">
        <v>0</v>
      </c>
      <c r="ALQ148" s="46">
        <v>0</v>
      </c>
      <c r="ALR148" s="46">
        <v>0</v>
      </c>
      <c r="ALS148" s="46">
        <v>0</v>
      </c>
      <c r="ALT148" s="46">
        <v>0</v>
      </c>
      <c r="ALU148" s="46">
        <v>0</v>
      </c>
      <c r="ALV148" s="46">
        <v>0</v>
      </c>
      <c r="ALW148" s="46">
        <v>0</v>
      </c>
      <c r="ALX148" s="46">
        <v>0</v>
      </c>
      <c r="ALY148" s="46">
        <v>0</v>
      </c>
      <c r="ALZ148" s="46">
        <v>0</v>
      </c>
      <c r="AMA148" s="46">
        <v>0</v>
      </c>
      <c r="AMB148" s="46">
        <v>0</v>
      </c>
      <c r="AMC148" s="46">
        <v>0</v>
      </c>
      <c r="AMD148" s="46">
        <v>0</v>
      </c>
      <c r="AME148" s="46">
        <v>0</v>
      </c>
      <c r="AMF148" s="46">
        <v>0</v>
      </c>
      <c r="AMG148" s="46">
        <v>0</v>
      </c>
      <c r="AMH148" s="46">
        <v>0</v>
      </c>
      <c r="AMI148" s="46">
        <v>0</v>
      </c>
      <c r="AMJ148" s="46">
        <v>0</v>
      </c>
      <c r="AMK148" s="46">
        <v>0</v>
      </c>
      <c r="AML148" s="46">
        <v>0</v>
      </c>
      <c r="AMM148" s="46">
        <v>0</v>
      </c>
      <c r="AMN148" s="46">
        <v>0</v>
      </c>
      <c r="AMO148" s="46">
        <v>0</v>
      </c>
      <c r="AMP148" s="46">
        <v>0</v>
      </c>
      <c r="AMQ148" s="46">
        <v>0</v>
      </c>
      <c r="AMR148" s="46">
        <v>0</v>
      </c>
      <c r="AMS148" s="46">
        <v>0</v>
      </c>
      <c r="AMT148" s="46">
        <v>0</v>
      </c>
      <c r="AMU148" s="46">
        <v>0</v>
      </c>
      <c r="AMV148" s="46">
        <v>0</v>
      </c>
      <c r="AMW148" s="46">
        <v>0</v>
      </c>
      <c r="AMX148" s="46">
        <v>0</v>
      </c>
      <c r="AMY148" s="46">
        <v>0</v>
      </c>
      <c r="AMZ148" s="46">
        <v>0</v>
      </c>
      <c r="ANA148" s="46">
        <v>0</v>
      </c>
      <c r="ANB148" s="46">
        <v>0</v>
      </c>
      <c r="ANC148" s="46">
        <v>0</v>
      </c>
      <c r="AND148" s="46">
        <v>0</v>
      </c>
      <c r="ANE148" s="46">
        <v>0</v>
      </c>
      <c r="ANF148" s="46">
        <v>0</v>
      </c>
      <c r="ANG148" s="46">
        <v>0</v>
      </c>
      <c r="ANH148" s="46">
        <v>0</v>
      </c>
      <c r="ANI148" s="46">
        <v>0</v>
      </c>
      <c r="ANJ148" s="46">
        <v>0</v>
      </c>
      <c r="ANK148" s="46">
        <v>0</v>
      </c>
      <c r="ANL148" s="46">
        <v>0</v>
      </c>
      <c r="ANM148" s="46">
        <v>0</v>
      </c>
      <c r="ANN148" s="46">
        <v>0</v>
      </c>
      <c r="ANO148" s="46">
        <v>0</v>
      </c>
      <c r="ANP148" s="46">
        <v>0</v>
      </c>
      <c r="ANQ148" s="46">
        <v>0</v>
      </c>
      <c r="ANR148" s="46">
        <v>0</v>
      </c>
      <c r="ANS148" s="46">
        <v>0</v>
      </c>
      <c r="ANT148" s="46">
        <v>0</v>
      </c>
      <c r="ANU148" s="46">
        <v>0</v>
      </c>
      <c r="ANV148" s="46">
        <v>0</v>
      </c>
      <c r="ANW148" s="46">
        <v>0</v>
      </c>
      <c r="ANX148" s="46">
        <v>0</v>
      </c>
      <c r="ANY148" s="46">
        <v>0</v>
      </c>
      <c r="ANZ148" s="46">
        <v>0</v>
      </c>
      <c r="AOA148" s="46">
        <v>0</v>
      </c>
      <c r="AOB148" s="46">
        <v>0</v>
      </c>
      <c r="AOC148" s="46">
        <v>0</v>
      </c>
      <c r="AOD148" s="46">
        <v>0</v>
      </c>
      <c r="AOE148" s="46">
        <v>0</v>
      </c>
      <c r="AOF148" s="46">
        <v>0</v>
      </c>
      <c r="AOG148" s="46">
        <v>0</v>
      </c>
      <c r="AOH148" s="46">
        <v>0</v>
      </c>
      <c r="AOI148" s="46">
        <v>0</v>
      </c>
      <c r="AOJ148" s="46">
        <v>0</v>
      </c>
      <c r="AOK148" s="46">
        <v>0</v>
      </c>
      <c r="AOL148" s="46">
        <v>0</v>
      </c>
      <c r="AOM148" s="46">
        <v>0</v>
      </c>
      <c r="AON148" s="46">
        <v>0</v>
      </c>
      <c r="AOO148" s="46">
        <v>0</v>
      </c>
      <c r="AOP148" s="46">
        <v>0</v>
      </c>
      <c r="AOQ148" s="46">
        <v>0</v>
      </c>
      <c r="AOR148" s="46">
        <v>0</v>
      </c>
      <c r="AOS148" s="46">
        <v>0</v>
      </c>
      <c r="AOT148" s="46">
        <v>0</v>
      </c>
      <c r="AOU148" s="46">
        <v>0</v>
      </c>
      <c r="AOV148" s="46">
        <v>0</v>
      </c>
      <c r="AOW148" s="46">
        <v>0</v>
      </c>
      <c r="AOX148" s="46">
        <v>0</v>
      </c>
      <c r="AOY148" s="46">
        <v>0</v>
      </c>
      <c r="AOZ148" s="46">
        <v>0</v>
      </c>
      <c r="APA148" s="46">
        <v>0</v>
      </c>
      <c r="APB148" s="46">
        <v>0</v>
      </c>
      <c r="APC148" s="46">
        <v>0</v>
      </c>
      <c r="APD148" s="46">
        <v>0</v>
      </c>
      <c r="APE148" s="46">
        <v>0</v>
      </c>
      <c r="APF148" s="46">
        <v>0</v>
      </c>
      <c r="APG148" s="46">
        <v>0</v>
      </c>
      <c r="APH148" s="46">
        <v>0</v>
      </c>
      <c r="API148" s="46">
        <v>0</v>
      </c>
      <c r="APJ148" s="46">
        <v>0</v>
      </c>
      <c r="APK148" s="46">
        <v>0</v>
      </c>
      <c r="APL148" s="46">
        <v>0</v>
      </c>
      <c r="APM148" s="46">
        <v>0</v>
      </c>
      <c r="APN148" s="46">
        <v>0</v>
      </c>
      <c r="APO148" s="46">
        <v>0</v>
      </c>
      <c r="APP148" s="46">
        <v>0</v>
      </c>
      <c r="APQ148" s="46">
        <v>0</v>
      </c>
      <c r="APR148" s="46">
        <v>0</v>
      </c>
      <c r="APS148" s="46">
        <v>0</v>
      </c>
      <c r="APT148" s="46">
        <v>0</v>
      </c>
      <c r="APU148" s="46">
        <v>0</v>
      </c>
      <c r="APV148" s="46">
        <v>0</v>
      </c>
      <c r="APW148" s="46">
        <v>0</v>
      </c>
      <c r="APX148" s="46">
        <v>0</v>
      </c>
      <c r="APY148" s="46">
        <v>0</v>
      </c>
      <c r="APZ148" s="46">
        <v>0</v>
      </c>
      <c r="AQA148" s="46">
        <v>0</v>
      </c>
      <c r="AQB148" s="46">
        <v>0</v>
      </c>
      <c r="AQC148" s="46">
        <v>0</v>
      </c>
      <c r="AQD148" s="46">
        <v>0</v>
      </c>
      <c r="AQE148" s="46">
        <v>0</v>
      </c>
      <c r="AQF148" s="46">
        <v>0</v>
      </c>
      <c r="AQG148" s="46">
        <v>0</v>
      </c>
      <c r="AQH148" s="46">
        <v>0</v>
      </c>
      <c r="AQI148" s="46">
        <v>0</v>
      </c>
      <c r="AQJ148" s="46">
        <v>0</v>
      </c>
      <c r="AQK148" s="46">
        <v>0</v>
      </c>
      <c r="AQL148" s="46">
        <v>0</v>
      </c>
      <c r="AQM148" s="46">
        <v>0</v>
      </c>
      <c r="AQN148" s="46">
        <v>0</v>
      </c>
      <c r="AQO148" s="46">
        <v>0</v>
      </c>
      <c r="AQP148" s="46">
        <v>0</v>
      </c>
      <c r="AQQ148" s="46">
        <v>0</v>
      </c>
      <c r="AQR148" s="46">
        <v>0</v>
      </c>
      <c r="AQS148" s="46">
        <v>0</v>
      </c>
      <c r="AQT148" s="46">
        <v>0</v>
      </c>
      <c r="AQU148" s="46">
        <v>0</v>
      </c>
      <c r="AQV148" s="46">
        <v>0</v>
      </c>
      <c r="AQW148" s="46">
        <v>0</v>
      </c>
      <c r="AQX148" s="46">
        <v>0</v>
      </c>
      <c r="AQY148" s="46">
        <v>0</v>
      </c>
      <c r="AQZ148" s="46">
        <v>0</v>
      </c>
      <c r="ARA148" s="46">
        <v>0</v>
      </c>
      <c r="ARB148" s="46">
        <v>0</v>
      </c>
      <c r="ARC148" s="46">
        <v>0</v>
      </c>
      <c r="ARD148" s="46">
        <v>0</v>
      </c>
      <c r="ARE148" s="46">
        <v>0</v>
      </c>
      <c r="ARF148" s="46">
        <v>0</v>
      </c>
      <c r="ARG148" s="46">
        <v>0</v>
      </c>
      <c r="ARH148" s="46">
        <v>0</v>
      </c>
      <c r="ARI148" s="46">
        <v>0</v>
      </c>
      <c r="ARJ148" s="46">
        <v>0</v>
      </c>
      <c r="ARK148" s="46">
        <v>0</v>
      </c>
      <c r="ARL148" s="46">
        <v>0</v>
      </c>
      <c r="ARM148" s="46">
        <v>0</v>
      </c>
      <c r="ARN148" s="46">
        <v>0</v>
      </c>
      <c r="ARO148" s="46">
        <v>0</v>
      </c>
      <c r="ARP148" s="46">
        <v>0</v>
      </c>
      <c r="ARQ148" s="46">
        <v>0</v>
      </c>
      <c r="ARR148" s="46">
        <v>0</v>
      </c>
      <c r="ARS148" s="46">
        <v>0</v>
      </c>
      <c r="ART148" s="46">
        <v>0</v>
      </c>
      <c r="ARU148" s="46">
        <v>0</v>
      </c>
      <c r="ARV148" s="46">
        <v>0</v>
      </c>
      <c r="ARW148" s="46">
        <v>0</v>
      </c>
      <c r="ARX148" s="46">
        <v>0</v>
      </c>
      <c r="ARY148" s="46">
        <v>0</v>
      </c>
      <c r="ARZ148" s="46">
        <v>0</v>
      </c>
      <c r="ASA148" s="46">
        <v>0</v>
      </c>
      <c r="ASB148" s="46">
        <v>0</v>
      </c>
      <c r="ASC148" s="46">
        <v>0</v>
      </c>
      <c r="ASD148" s="46">
        <v>0</v>
      </c>
      <c r="ASE148" s="46">
        <v>0</v>
      </c>
      <c r="ASF148" s="46">
        <v>0</v>
      </c>
      <c r="ASG148" s="46">
        <v>0</v>
      </c>
      <c r="ASH148" s="46">
        <v>0</v>
      </c>
      <c r="ASI148" s="46">
        <v>0</v>
      </c>
      <c r="ASJ148" s="46">
        <v>0</v>
      </c>
      <c r="ASK148" s="46">
        <v>0</v>
      </c>
      <c r="ASL148" s="46">
        <v>0</v>
      </c>
      <c r="ASM148" s="46">
        <v>0</v>
      </c>
      <c r="ASN148" s="46">
        <v>0</v>
      </c>
      <c r="ASO148" s="46">
        <v>0</v>
      </c>
      <c r="ASP148" s="46">
        <v>0</v>
      </c>
      <c r="ASQ148" s="46">
        <v>0</v>
      </c>
      <c r="ASR148" s="46">
        <v>0</v>
      </c>
      <c r="ASS148" s="46">
        <v>0</v>
      </c>
      <c r="AST148" s="46">
        <v>0</v>
      </c>
      <c r="ASU148" s="46">
        <v>0</v>
      </c>
      <c r="ASV148" s="46">
        <v>0</v>
      </c>
      <c r="ASW148" s="46">
        <v>0</v>
      </c>
      <c r="ASX148" s="46">
        <v>0</v>
      </c>
      <c r="ASY148" s="46">
        <v>0</v>
      </c>
      <c r="ASZ148" s="46">
        <v>0</v>
      </c>
      <c r="ATA148" s="46">
        <v>0</v>
      </c>
      <c r="ATB148" s="46">
        <v>0</v>
      </c>
      <c r="ATC148" s="46">
        <v>0</v>
      </c>
      <c r="ATD148" s="46">
        <v>0</v>
      </c>
      <c r="ATE148" s="46">
        <v>0</v>
      </c>
      <c r="ATF148" s="46">
        <v>0</v>
      </c>
      <c r="ATG148" s="46">
        <v>0</v>
      </c>
      <c r="ATH148" s="46">
        <v>0</v>
      </c>
      <c r="ATI148" s="46">
        <v>0</v>
      </c>
      <c r="ATJ148" s="46">
        <v>0</v>
      </c>
      <c r="ATK148" s="46">
        <v>0</v>
      </c>
      <c r="ATL148" s="46">
        <v>0</v>
      </c>
      <c r="ATM148" s="46">
        <v>0</v>
      </c>
      <c r="ATN148" s="46">
        <v>0</v>
      </c>
      <c r="ATO148" s="46">
        <v>0</v>
      </c>
      <c r="ATP148" s="46">
        <v>0</v>
      </c>
      <c r="ATQ148" s="46">
        <v>0</v>
      </c>
      <c r="ATR148" s="46">
        <v>0</v>
      </c>
      <c r="ATS148" s="46">
        <v>0</v>
      </c>
      <c r="ATT148" s="46">
        <v>0</v>
      </c>
      <c r="ATU148" s="46">
        <v>0</v>
      </c>
      <c r="ATV148" s="46">
        <v>0</v>
      </c>
      <c r="ATW148" s="46">
        <v>0</v>
      </c>
      <c r="ATX148" s="46">
        <v>0</v>
      </c>
      <c r="ATY148" s="46">
        <v>0</v>
      </c>
      <c r="ATZ148" s="46">
        <v>0</v>
      </c>
      <c r="AUA148" s="46">
        <v>0</v>
      </c>
      <c r="AUB148" s="46">
        <v>0</v>
      </c>
      <c r="AUC148" s="46">
        <v>0</v>
      </c>
      <c r="AUD148" s="46">
        <v>0</v>
      </c>
      <c r="AUE148" s="46">
        <v>0</v>
      </c>
      <c r="AUF148" s="46">
        <v>0</v>
      </c>
      <c r="AUG148" s="46">
        <v>0</v>
      </c>
      <c r="AUH148" s="46">
        <v>0</v>
      </c>
      <c r="AUI148" s="46">
        <v>0</v>
      </c>
      <c r="AUJ148" s="46">
        <v>0</v>
      </c>
      <c r="AUK148" s="46">
        <v>0</v>
      </c>
      <c r="AUL148" s="46">
        <v>0</v>
      </c>
      <c r="AUM148" s="46">
        <v>0</v>
      </c>
      <c r="AUN148" s="46">
        <v>0</v>
      </c>
      <c r="AUO148" s="46">
        <v>0</v>
      </c>
      <c r="AUP148" s="46">
        <v>0</v>
      </c>
      <c r="AUQ148" s="46">
        <v>0</v>
      </c>
      <c r="AUR148" s="46">
        <v>0</v>
      </c>
      <c r="AUS148" s="46">
        <v>0</v>
      </c>
      <c r="AUT148" s="46">
        <v>0</v>
      </c>
      <c r="AUU148" s="46">
        <v>0</v>
      </c>
      <c r="AUV148" s="46">
        <v>0</v>
      </c>
      <c r="AUW148" s="46">
        <v>0</v>
      </c>
      <c r="AUX148" s="46">
        <v>0</v>
      </c>
      <c r="AUY148" s="46">
        <v>0</v>
      </c>
      <c r="AUZ148" s="46">
        <v>0</v>
      </c>
      <c r="AVA148" s="46">
        <v>0</v>
      </c>
      <c r="AVB148" s="46">
        <v>0</v>
      </c>
      <c r="AVC148" s="46">
        <v>0</v>
      </c>
      <c r="AVD148" s="46">
        <v>0</v>
      </c>
      <c r="AVE148" s="46">
        <v>0</v>
      </c>
      <c r="AVF148" s="46">
        <v>0</v>
      </c>
      <c r="AVG148" s="46">
        <v>0</v>
      </c>
      <c r="AVH148" s="46">
        <v>0</v>
      </c>
      <c r="AVI148" s="46">
        <v>0</v>
      </c>
      <c r="AVJ148" s="46">
        <v>0</v>
      </c>
      <c r="AVK148" s="46">
        <v>0</v>
      </c>
      <c r="AVL148" s="46">
        <v>0</v>
      </c>
      <c r="AVM148" s="46">
        <v>0</v>
      </c>
      <c r="AVN148" s="46">
        <v>0</v>
      </c>
      <c r="AVO148" s="46">
        <v>0</v>
      </c>
      <c r="AVP148" s="46">
        <v>0</v>
      </c>
      <c r="AVQ148" s="46">
        <v>0</v>
      </c>
      <c r="AVR148" s="46">
        <v>0</v>
      </c>
      <c r="AVS148" s="46">
        <v>0</v>
      </c>
      <c r="AVT148" s="46">
        <v>0</v>
      </c>
      <c r="AVU148" s="46">
        <v>0</v>
      </c>
      <c r="AVV148" s="46">
        <v>0</v>
      </c>
      <c r="AVW148" s="46">
        <v>0</v>
      </c>
      <c r="AVX148" s="46">
        <v>0</v>
      </c>
      <c r="AVY148" s="46">
        <v>0</v>
      </c>
      <c r="AVZ148" s="46">
        <v>0</v>
      </c>
      <c r="AWA148" s="46">
        <v>0</v>
      </c>
      <c r="AWB148" s="46">
        <v>0</v>
      </c>
      <c r="AWC148" s="46">
        <v>0</v>
      </c>
      <c r="AWD148" s="46">
        <v>0</v>
      </c>
      <c r="AWE148" s="46">
        <v>0</v>
      </c>
      <c r="AWF148" s="46">
        <v>0</v>
      </c>
      <c r="AWG148" s="46">
        <v>0</v>
      </c>
      <c r="AWH148" s="46">
        <v>0</v>
      </c>
      <c r="AWI148" s="46">
        <v>0</v>
      </c>
      <c r="AWJ148" s="46">
        <v>0</v>
      </c>
      <c r="AWK148" s="46">
        <v>0</v>
      </c>
      <c r="AWL148" s="46">
        <v>0</v>
      </c>
      <c r="AWM148" s="46">
        <v>0</v>
      </c>
      <c r="AWN148" s="46">
        <v>0</v>
      </c>
      <c r="AWO148" s="46">
        <v>0</v>
      </c>
      <c r="AWP148" s="46">
        <v>0</v>
      </c>
      <c r="AWQ148" s="46">
        <v>0</v>
      </c>
      <c r="AWR148" s="46">
        <v>0</v>
      </c>
      <c r="AWS148" s="46">
        <v>0</v>
      </c>
      <c r="AWT148" s="46">
        <v>0</v>
      </c>
      <c r="AWU148" s="46">
        <v>0</v>
      </c>
      <c r="AWV148" s="46">
        <v>0</v>
      </c>
      <c r="AWW148" s="46">
        <v>0</v>
      </c>
      <c r="AWX148" s="46">
        <v>0</v>
      </c>
      <c r="AWY148" s="46">
        <v>0</v>
      </c>
      <c r="AWZ148" s="46">
        <v>0</v>
      </c>
      <c r="AXA148" s="46">
        <v>0</v>
      </c>
      <c r="AXB148" s="46">
        <v>0</v>
      </c>
      <c r="AXC148" s="46">
        <v>0</v>
      </c>
      <c r="AXD148" s="46">
        <v>0</v>
      </c>
      <c r="AXE148" s="46">
        <v>0</v>
      </c>
      <c r="AXF148" s="46">
        <v>0</v>
      </c>
      <c r="AXG148" s="46">
        <v>0</v>
      </c>
      <c r="AXH148" s="46">
        <v>0</v>
      </c>
      <c r="AXI148" s="46">
        <v>0</v>
      </c>
      <c r="AXJ148" s="46">
        <v>0</v>
      </c>
      <c r="AXK148" s="46">
        <v>0</v>
      </c>
      <c r="AXL148" s="46">
        <v>0</v>
      </c>
      <c r="AXM148" s="46">
        <v>0</v>
      </c>
      <c r="AXN148" s="46">
        <v>0</v>
      </c>
      <c r="AXO148" s="46">
        <v>0</v>
      </c>
      <c r="AXP148" s="46">
        <v>0</v>
      </c>
      <c r="AXQ148" s="46">
        <v>0</v>
      </c>
      <c r="AXR148" s="46">
        <v>0</v>
      </c>
      <c r="AXS148" s="46">
        <v>0</v>
      </c>
      <c r="AXT148" s="46">
        <v>0</v>
      </c>
      <c r="AXU148" s="46">
        <v>0</v>
      </c>
      <c r="AXV148" s="46">
        <v>0</v>
      </c>
      <c r="AXW148" s="46">
        <v>0</v>
      </c>
      <c r="AXX148" s="46">
        <v>0</v>
      </c>
      <c r="AXY148" s="46">
        <v>0</v>
      </c>
      <c r="AXZ148" s="46">
        <v>0</v>
      </c>
      <c r="AYA148" s="46">
        <v>0</v>
      </c>
      <c r="AYB148" s="46">
        <v>0</v>
      </c>
      <c r="AYC148" s="46">
        <v>0</v>
      </c>
      <c r="AYD148" s="46">
        <v>0</v>
      </c>
      <c r="AYE148" s="46">
        <v>0</v>
      </c>
      <c r="AYF148" s="46">
        <v>0</v>
      </c>
      <c r="AYG148" s="46">
        <v>0</v>
      </c>
      <c r="AYH148" s="46">
        <v>0</v>
      </c>
      <c r="AYI148" s="46">
        <v>0</v>
      </c>
      <c r="AYJ148" s="46">
        <v>0</v>
      </c>
      <c r="AYK148" s="46">
        <v>0</v>
      </c>
      <c r="AYL148" s="46">
        <v>0</v>
      </c>
      <c r="AYM148" s="46">
        <v>0</v>
      </c>
      <c r="AYN148" s="46">
        <v>0</v>
      </c>
      <c r="AYO148" s="46">
        <v>0</v>
      </c>
      <c r="AYP148" s="46">
        <v>0</v>
      </c>
      <c r="AYQ148" s="46">
        <v>0</v>
      </c>
      <c r="AYR148" s="46">
        <v>0</v>
      </c>
      <c r="AYS148" s="46">
        <v>0</v>
      </c>
      <c r="AYT148" s="46">
        <v>0</v>
      </c>
      <c r="AYU148" s="46">
        <v>0</v>
      </c>
      <c r="AYV148" s="46">
        <v>0</v>
      </c>
      <c r="AYW148" s="46">
        <v>0</v>
      </c>
      <c r="AYX148" s="46">
        <v>0</v>
      </c>
      <c r="AYY148" s="46">
        <v>0</v>
      </c>
      <c r="AYZ148" s="46">
        <v>0</v>
      </c>
      <c r="AZA148" s="46">
        <v>0</v>
      </c>
      <c r="AZB148" s="46">
        <v>0</v>
      </c>
      <c r="AZC148" s="46">
        <v>0</v>
      </c>
      <c r="AZD148" s="46">
        <v>0</v>
      </c>
      <c r="AZE148" s="46">
        <v>0</v>
      </c>
      <c r="AZF148" s="46">
        <v>0</v>
      </c>
      <c r="AZG148" s="46">
        <v>0</v>
      </c>
      <c r="AZH148" s="46">
        <v>0</v>
      </c>
      <c r="AZI148" s="46">
        <v>0</v>
      </c>
      <c r="AZJ148" s="46">
        <v>0</v>
      </c>
      <c r="AZK148" s="46">
        <v>0</v>
      </c>
      <c r="AZL148" s="46">
        <v>0</v>
      </c>
      <c r="AZM148" s="46">
        <v>0</v>
      </c>
      <c r="AZN148" s="46">
        <v>0</v>
      </c>
      <c r="AZO148" s="46">
        <v>0</v>
      </c>
      <c r="AZP148" s="46">
        <v>0</v>
      </c>
      <c r="AZQ148" s="46">
        <v>0</v>
      </c>
      <c r="AZR148" s="46">
        <v>0</v>
      </c>
      <c r="AZS148" s="46">
        <v>0</v>
      </c>
      <c r="AZT148" s="46">
        <v>0</v>
      </c>
      <c r="AZU148" s="46">
        <v>0</v>
      </c>
      <c r="AZV148" s="46">
        <v>0</v>
      </c>
      <c r="AZW148" s="46">
        <v>0</v>
      </c>
      <c r="AZX148" s="46">
        <v>0</v>
      </c>
      <c r="AZY148" s="46">
        <v>0</v>
      </c>
      <c r="AZZ148" s="46">
        <v>0</v>
      </c>
      <c r="BAA148" s="46">
        <v>0</v>
      </c>
      <c r="BAB148" s="46">
        <v>0</v>
      </c>
      <c r="BAC148" s="46">
        <v>0</v>
      </c>
      <c r="BAD148" s="46">
        <v>0</v>
      </c>
      <c r="BAE148" s="46">
        <v>0</v>
      </c>
      <c r="BAF148" s="46">
        <v>0</v>
      </c>
      <c r="BAG148" s="46">
        <v>0</v>
      </c>
      <c r="BAH148" s="46">
        <v>0</v>
      </c>
      <c r="BAI148" s="46">
        <v>0</v>
      </c>
      <c r="BAJ148" s="46">
        <v>0</v>
      </c>
      <c r="BAK148" s="46">
        <v>0</v>
      </c>
      <c r="BAL148" s="46">
        <v>0</v>
      </c>
      <c r="BAM148" s="46">
        <v>0</v>
      </c>
      <c r="BAN148" s="46">
        <v>0</v>
      </c>
      <c r="BAO148" s="46">
        <v>0</v>
      </c>
      <c r="BAP148" s="46">
        <v>0</v>
      </c>
      <c r="BAQ148" s="46">
        <v>0</v>
      </c>
      <c r="BAR148" s="46">
        <v>0</v>
      </c>
      <c r="BAS148" s="46">
        <v>0</v>
      </c>
      <c r="BAT148" s="46">
        <v>0</v>
      </c>
      <c r="BAU148" s="46">
        <v>0</v>
      </c>
      <c r="BAV148" s="46">
        <v>0</v>
      </c>
      <c r="BAW148" s="46">
        <v>0</v>
      </c>
      <c r="BAX148" s="46">
        <v>0</v>
      </c>
      <c r="BAY148" s="46">
        <v>0</v>
      </c>
      <c r="BAZ148" s="46">
        <v>0</v>
      </c>
      <c r="BBA148" s="46">
        <v>0</v>
      </c>
      <c r="BBB148" s="46">
        <v>0</v>
      </c>
      <c r="BBC148" s="46">
        <v>0</v>
      </c>
      <c r="BBD148" s="46">
        <v>0</v>
      </c>
      <c r="BBE148" s="46">
        <v>0</v>
      </c>
      <c r="BBF148" s="46">
        <v>0</v>
      </c>
      <c r="BBG148" s="46">
        <v>0</v>
      </c>
      <c r="BBH148" s="46">
        <v>0</v>
      </c>
      <c r="BBI148" s="46">
        <v>0</v>
      </c>
      <c r="BBJ148" s="46">
        <v>0</v>
      </c>
      <c r="BBK148" s="46">
        <v>0</v>
      </c>
      <c r="BBL148" s="46">
        <v>0</v>
      </c>
      <c r="BBM148" s="46">
        <v>0</v>
      </c>
      <c r="BBN148" s="46">
        <v>0</v>
      </c>
      <c r="BBO148" s="46">
        <v>0</v>
      </c>
      <c r="BBP148" s="46">
        <v>0</v>
      </c>
      <c r="BBQ148" s="46">
        <v>0</v>
      </c>
      <c r="BBR148" s="46">
        <v>0</v>
      </c>
      <c r="BBS148" s="46">
        <v>0</v>
      </c>
      <c r="BBT148" s="46">
        <v>0</v>
      </c>
      <c r="BBU148" s="46">
        <v>0</v>
      </c>
      <c r="BBV148" s="46">
        <v>0</v>
      </c>
      <c r="BBW148" s="46">
        <v>0</v>
      </c>
      <c r="BBX148" s="46">
        <v>0</v>
      </c>
      <c r="BBY148" s="46">
        <v>0</v>
      </c>
      <c r="BBZ148" s="46">
        <v>0</v>
      </c>
      <c r="BCA148" s="46">
        <v>0</v>
      </c>
      <c r="BCB148" s="46">
        <v>0</v>
      </c>
      <c r="BCC148" s="46">
        <v>0</v>
      </c>
      <c r="BCD148" s="46">
        <v>455428.76931970241</v>
      </c>
      <c r="BCE148" s="46">
        <v>0</v>
      </c>
      <c r="BCF148" s="46">
        <v>0</v>
      </c>
      <c r="BCG148" s="46">
        <v>0</v>
      </c>
      <c r="BCH148" s="46">
        <v>0</v>
      </c>
      <c r="BCI148" s="46">
        <v>0</v>
      </c>
      <c r="BCJ148" s="46">
        <v>0</v>
      </c>
      <c r="BCK148" s="46">
        <v>0</v>
      </c>
      <c r="BCL148" s="46">
        <v>0</v>
      </c>
      <c r="BCM148" s="46">
        <v>0</v>
      </c>
      <c r="BCN148" s="46">
        <v>0</v>
      </c>
      <c r="BCO148" s="46">
        <v>0</v>
      </c>
      <c r="BCP148" s="46">
        <v>0</v>
      </c>
      <c r="BCQ148" s="46">
        <v>0</v>
      </c>
      <c r="BCR148" s="46">
        <v>0</v>
      </c>
      <c r="BCS148" s="46">
        <v>0</v>
      </c>
      <c r="BCT148" s="46">
        <v>0</v>
      </c>
      <c r="BCU148" s="46">
        <v>0</v>
      </c>
      <c r="BCV148" s="46">
        <v>0</v>
      </c>
      <c r="BCW148" s="46">
        <v>0</v>
      </c>
      <c r="BCX148" s="46">
        <v>0</v>
      </c>
      <c r="BCY148" s="46">
        <v>0</v>
      </c>
      <c r="BCZ148" s="46">
        <v>0</v>
      </c>
      <c r="BDA148" s="46">
        <v>0</v>
      </c>
      <c r="BDB148" s="46">
        <v>0</v>
      </c>
      <c r="BDC148" s="46">
        <v>0</v>
      </c>
      <c r="BDD148" s="46">
        <v>0</v>
      </c>
      <c r="BDE148" s="46">
        <v>0</v>
      </c>
      <c r="BDF148" s="46">
        <v>0</v>
      </c>
      <c r="BDG148" s="46">
        <v>0</v>
      </c>
      <c r="BDH148" s="46">
        <v>0</v>
      </c>
      <c r="BDI148" s="46">
        <v>0</v>
      </c>
      <c r="BDJ148" s="46">
        <v>0</v>
      </c>
      <c r="BDK148" s="46">
        <v>0</v>
      </c>
      <c r="BDL148" s="46">
        <v>0</v>
      </c>
      <c r="BDM148" s="46">
        <v>0</v>
      </c>
      <c r="BDN148" s="46">
        <v>0</v>
      </c>
      <c r="BDO148" s="46">
        <v>0</v>
      </c>
      <c r="BDP148" s="46">
        <v>0</v>
      </c>
      <c r="BDQ148" s="46">
        <v>4700193.9251604052</v>
      </c>
      <c r="BDR148" s="46">
        <v>0</v>
      </c>
      <c r="BDS148" s="46">
        <v>0</v>
      </c>
      <c r="BDT148" s="46">
        <v>0</v>
      </c>
      <c r="BDU148" s="46">
        <v>0</v>
      </c>
      <c r="BDV148" s="46">
        <v>0</v>
      </c>
      <c r="BDW148" s="46">
        <v>0</v>
      </c>
      <c r="BDX148" s="46">
        <v>0</v>
      </c>
      <c r="BDY148" s="46">
        <v>0</v>
      </c>
      <c r="BDZ148" s="46">
        <v>0</v>
      </c>
      <c r="BEA148" s="46">
        <v>0</v>
      </c>
      <c r="BEB148" s="46">
        <v>0</v>
      </c>
      <c r="BEC148" s="46">
        <v>0</v>
      </c>
      <c r="BED148" s="46">
        <v>0</v>
      </c>
      <c r="BEE148" s="46">
        <v>0</v>
      </c>
      <c r="BEF148" s="46">
        <v>0</v>
      </c>
      <c r="BEG148" s="46">
        <v>0</v>
      </c>
      <c r="BEH148" s="46">
        <v>0</v>
      </c>
      <c r="BEI148" s="46">
        <v>0</v>
      </c>
      <c r="BEJ148" s="46">
        <v>0</v>
      </c>
      <c r="BEK148" s="46">
        <v>0</v>
      </c>
      <c r="BEL148" s="46">
        <v>0</v>
      </c>
      <c r="BEM148" s="46">
        <v>0</v>
      </c>
      <c r="BEN148" s="46">
        <v>0</v>
      </c>
      <c r="BEO148" s="46">
        <v>0</v>
      </c>
      <c r="BEP148" s="46">
        <v>0</v>
      </c>
      <c r="BEQ148" s="46">
        <v>0</v>
      </c>
      <c r="BER148" s="46">
        <v>0</v>
      </c>
      <c r="BES148" s="46">
        <v>0</v>
      </c>
      <c r="BET148" s="46">
        <v>0</v>
      </c>
      <c r="BEU148" s="46">
        <v>0</v>
      </c>
      <c r="BEV148" s="46">
        <v>0</v>
      </c>
      <c r="BEW148" s="46">
        <v>0</v>
      </c>
      <c r="BEX148" s="46">
        <v>0</v>
      </c>
      <c r="BEY148" s="46">
        <v>0</v>
      </c>
      <c r="BEZ148" s="46">
        <v>0</v>
      </c>
      <c r="BFA148" s="46">
        <v>0</v>
      </c>
      <c r="BFB148" s="46">
        <v>0</v>
      </c>
      <c r="BFC148" s="46">
        <v>0</v>
      </c>
      <c r="BFD148" s="46">
        <v>0</v>
      </c>
      <c r="BFE148" s="46">
        <v>0</v>
      </c>
      <c r="BFF148" s="46">
        <v>11904972.875543283</v>
      </c>
      <c r="BFG148" s="46">
        <v>0</v>
      </c>
      <c r="BFH148" s="46">
        <v>0</v>
      </c>
      <c r="BFI148" s="46">
        <v>0</v>
      </c>
      <c r="BFJ148" s="46">
        <v>0</v>
      </c>
      <c r="BFK148" s="46">
        <v>0</v>
      </c>
      <c r="BFL148" s="46">
        <v>0</v>
      </c>
      <c r="BFM148" s="46">
        <v>0</v>
      </c>
      <c r="BFN148" s="46">
        <v>0</v>
      </c>
    </row>
    <row r="149" spans="10:1630" x14ac:dyDescent="0.25">
      <c r="J149" s="92">
        <v>8267467.745184849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0</v>
      </c>
      <c r="R149" s="44">
        <v>0</v>
      </c>
      <c r="S149" s="44">
        <v>0</v>
      </c>
      <c r="T149" s="44">
        <v>0</v>
      </c>
      <c r="U149" s="44">
        <v>0</v>
      </c>
      <c r="V149" s="44">
        <v>0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0</v>
      </c>
      <c r="DW149" s="44">
        <v>0</v>
      </c>
      <c r="DX149" s="44">
        <v>0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  <c r="EG149" s="44">
        <v>0</v>
      </c>
      <c r="EH149" s="44">
        <v>0</v>
      </c>
      <c r="EI149" s="44">
        <v>0</v>
      </c>
      <c r="EJ149" s="44">
        <v>0</v>
      </c>
      <c r="EK149" s="44">
        <v>0</v>
      </c>
      <c r="EL149" s="44">
        <v>0</v>
      </c>
      <c r="EM149" s="44">
        <v>0</v>
      </c>
      <c r="EN149" s="44">
        <v>0</v>
      </c>
      <c r="EO149" s="44">
        <v>0</v>
      </c>
      <c r="EP149" s="44">
        <v>0</v>
      </c>
      <c r="EQ149" s="44">
        <v>0</v>
      </c>
      <c r="ER149" s="44">
        <v>0</v>
      </c>
      <c r="ES149" s="44">
        <v>0</v>
      </c>
      <c r="ET149" s="44">
        <v>0</v>
      </c>
      <c r="EU149" s="44">
        <v>0</v>
      </c>
      <c r="EV149" s="44">
        <v>0</v>
      </c>
      <c r="EW149" s="44">
        <v>0</v>
      </c>
      <c r="EX149" s="44">
        <v>0</v>
      </c>
      <c r="EY149" s="44">
        <v>0</v>
      </c>
      <c r="EZ149" s="44">
        <v>0</v>
      </c>
      <c r="FA149" s="44">
        <v>0</v>
      </c>
      <c r="FB149" s="44">
        <v>0</v>
      </c>
      <c r="FC149" s="44">
        <v>0</v>
      </c>
      <c r="FD149" s="44">
        <v>0</v>
      </c>
      <c r="FE149" s="44">
        <v>0</v>
      </c>
      <c r="FF149" s="44">
        <v>0</v>
      </c>
      <c r="FG149" s="44">
        <v>0</v>
      </c>
      <c r="FH149" s="44">
        <v>0</v>
      </c>
      <c r="FI149" s="44">
        <v>0</v>
      </c>
      <c r="FJ149" s="44">
        <v>0</v>
      </c>
      <c r="FK149" s="44">
        <v>0</v>
      </c>
      <c r="FL149" s="44">
        <v>0</v>
      </c>
      <c r="FM149" s="44">
        <v>0</v>
      </c>
      <c r="FN149" s="44">
        <v>0</v>
      </c>
      <c r="FO149" s="44">
        <v>0</v>
      </c>
      <c r="FP149" s="44">
        <v>0</v>
      </c>
      <c r="FQ149" s="44">
        <v>0</v>
      </c>
      <c r="FR149" s="44">
        <v>0</v>
      </c>
      <c r="FS149" s="44">
        <v>0</v>
      </c>
      <c r="FT149" s="44">
        <v>0</v>
      </c>
      <c r="FU149" s="44">
        <v>0</v>
      </c>
      <c r="FV149" s="44">
        <v>0</v>
      </c>
      <c r="FW149" s="44">
        <v>0</v>
      </c>
      <c r="FX149" s="44">
        <v>0</v>
      </c>
      <c r="FY149" s="44">
        <v>0</v>
      </c>
      <c r="FZ149" s="44">
        <v>0</v>
      </c>
      <c r="GA149" s="44">
        <v>0</v>
      </c>
      <c r="GB149" s="44">
        <v>0</v>
      </c>
      <c r="GC149" s="44">
        <v>0</v>
      </c>
      <c r="GD149" s="44">
        <v>0</v>
      </c>
      <c r="GE149" s="44">
        <v>0</v>
      </c>
      <c r="GF149" s="44">
        <v>0</v>
      </c>
      <c r="GG149" s="44">
        <v>0</v>
      </c>
      <c r="GH149" s="44">
        <v>0</v>
      </c>
      <c r="GI149" s="44">
        <v>0</v>
      </c>
      <c r="GJ149" s="44">
        <v>0</v>
      </c>
      <c r="GK149" s="44">
        <v>0</v>
      </c>
      <c r="GL149" s="44">
        <v>0</v>
      </c>
      <c r="GM149" s="44">
        <v>0</v>
      </c>
      <c r="GN149" s="44">
        <v>0</v>
      </c>
      <c r="GO149" s="44">
        <v>0</v>
      </c>
      <c r="GP149" s="44">
        <v>0</v>
      </c>
      <c r="GQ149" s="44">
        <v>0</v>
      </c>
      <c r="GR149" s="44">
        <v>0</v>
      </c>
      <c r="GS149" s="44">
        <v>0</v>
      </c>
      <c r="GT149" s="44">
        <v>0</v>
      </c>
      <c r="GU149" s="44">
        <v>0</v>
      </c>
      <c r="GV149" s="44">
        <v>0</v>
      </c>
      <c r="GW149" s="44">
        <v>0</v>
      </c>
      <c r="GX149" s="44">
        <v>0</v>
      </c>
      <c r="GY149" s="44">
        <v>0</v>
      </c>
      <c r="GZ149" s="44">
        <v>0</v>
      </c>
      <c r="HA149" s="44">
        <v>0</v>
      </c>
      <c r="HB149" s="44">
        <v>0</v>
      </c>
      <c r="HC149" s="44">
        <v>0</v>
      </c>
      <c r="HD149" s="44">
        <v>0</v>
      </c>
      <c r="HE149" s="44">
        <v>0</v>
      </c>
      <c r="HF149" s="44">
        <v>0</v>
      </c>
      <c r="HG149" s="44">
        <v>0</v>
      </c>
      <c r="HH149" s="44">
        <v>0</v>
      </c>
      <c r="HI149" s="44">
        <v>0</v>
      </c>
      <c r="HJ149" s="44">
        <v>0</v>
      </c>
      <c r="HK149" s="44">
        <v>0</v>
      </c>
      <c r="HL149" s="44">
        <v>0</v>
      </c>
      <c r="HM149" s="44">
        <v>0</v>
      </c>
      <c r="HN149" s="44">
        <v>0</v>
      </c>
      <c r="HO149" s="44">
        <v>0</v>
      </c>
      <c r="HP149" s="44">
        <v>0</v>
      </c>
      <c r="HQ149" s="44">
        <v>0</v>
      </c>
      <c r="HR149" s="44">
        <v>0</v>
      </c>
      <c r="HS149" s="44">
        <v>0</v>
      </c>
      <c r="HT149" s="44">
        <v>0</v>
      </c>
      <c r="HU149" s="44">
        <v>0</v>
      </c>
      <c r="HV149" s="44">
        <v>0</v>
      </c>
      <c r="HW149" s="44">
        <v>0</v>
      </c>
      <c r="HX149" s="44">
        <v>0</v>
      </c>
      <c r="HY149" s="44">
        <v>0</v>
      </c>
      <c r="HZ149" s="44">
        <v>0</v>
      </c>
      <c r="IA149" s="44">
        <v>0</v>
      </c>
      <c r="IB149" s="44">
        <v>0</v>
      </c>
      <c r="IC149" s="44">
        <v>0</v>
      </c>
      <c r="ID149" s="44">
        <v>0</v>
      </c>
      <c r="IE149" s="44">
        <v>0</v>
      </c>
      <c r="IF149" s="44">
        <v>0</v>
      </c>
      <c r="IG149" s="44">
        <v>0</v>
      </c>
      <c r="IH149" s="44">
        <v>0</v>
      </c>
      <c r="II149" s="44">
        <v>0</v>
      </c>
      <c r="IJ149" s="44">
        <v>0</v>
      </c>
      <c r="IK149" s="44">
        <v>0</v>
      </c>
      <c r="IL149" s="44">
        <v>0</v>
      </c>
      <c r="IM149" s="44">
        <v>0</v>
      </c>
      <c r="IN149" s="44">
        <v>0</v>
      </c>
      <c r="IO149" s="44">
        <v>0</v>
      </c>
      <c r="IP149" s="44">
        <v>0</v>
      </c>
      <c r="IQ149" s="44">
        <v>0</v>
      </c>
      <c r="IR149" s="44">
        <v>0</v>
      </c>
      <c r="IS149" s="44">
        <v>0</v>
      </c>
      <c r="IT149" s="44">
        <v>0</v>
      </c>
      <c r="IU149" s="44">
        <v>0</v>
      </c>
      <c r="IV149" s="44">
        <v>0</v>
      </c>
      <c r="IW149" s="44">
        <v>0</v>
      </c>
      <c r="IX149" s="44">
        <v>0</v>
      </c>
      <c r="IY149" s="44">
        <v>0</v>
      </c>
      <c r="IZ149" s="44">
        <v>0</v>
      </c>
      <c r="JA149" s="44">
        <v>0</v>
      </c>
      <c r="JB149" s="44">
        <v>0</v>
      </c>
      <c r="JC149" s="44">
        <v>0</v>
      </c>
      <c r="JD149" s="44">
        <v>0</v>
      </c>
      <c r="JE149" s="44">
        <v>0</v>
      </c>
      <c r="JF149" s="44">
        <v>0</v>
      </c>
      <c r="JG149" s="44">
        <v>0</v>
      </c>
      <c r="JH149" s="44">
        <v>0</v>
      </c>
      <c r="JI149" s="44">
        <v>0</v>
      </c>
      <c r="JJ149" s="44">
        <v>0</v>
      </c>
      <c r="JK149" s="44">
        <v>0</v>
      </c>
      <c r="JL149" s="44">
        <v>0</v>
      </c>
      <c r="JM149" s="44">
        <v>0</v>
      </c>
      <c r="JN149" s="44">
        <v>0</v>
      </c>
      <c r="JO149" s="44">
        <v>0</v>
      </c>
      <c r="JP149" s="44">
        <v>0</v>
      </c>
      <c r="JQ149" s="44">
        <v>0</v>
      </c>
      <c r="JR149" s="44">
        <v>0</v>
      </c>
      <c r="JS149" s="44">
        <v>0</v>
      </c>
      <c r="JT149" s="44">
        <v>0</v>
      </c>
      <c r="JU149" s="44">
        <v>0</v>
      </c>
      <c r="JV149" s="44">
        <v>0</v>
      </c>
      <c r="JW149" s="44">
        <v>0</v>
      </c>
      <c r="JX149" s="44">
        <v>0</v>
      </c>
      <c r="JY149" s="44">
        <v>0</v>
      </c>
      <c r="JZ149" s="44">
        <v>0</v>
      </c>
      <c r="KA149" s="44">
        <v>0</v>
      </c>
      <c r="KB149" s="44">
        <v>0</v>
      </c>
      <c r="KC149" s="44">
        <v>0</v>
      </c>
      <c r="KD149" s="44">
        <v>0</v>
      </c>
      <c r="KE149" s="44">
        <v>0</v>
      </c>
      <c r="KF149" s="44">
        <v>0</v>
      </c>
      <c r="KG149" s="44">
        <v>0</v>
      </c>
      <c r="KH149" s="44">
        <v>0</v>
      </c>
      <c r="KI149" s="44">
        <v>0</v>
      </c>
      <c r="KJ149" s="44">
        <v>0</v>
      </c>
      <c r="KK149" s="44">
        <v>0</v>
      </c>
      <c r="KL149" s="44">
        <v>0</v>
      </c>
      <c r="KM149" s="44">
        <v>0</v>
      </c>
      <c r="KN149" s="44">
        <v>0</v>
      </c>
      <c r="KO149" s="44">
        <v>0</v>
      </c>
      <c r="KP149" s="44">
        <v>0</v>
      </c>
      <c r="KQ149" s="44">
        <v>0</v>
      </c>
      <c r="KR149" s="44">
        <v>0</v>
      </c>
      <c r="KS149" s="44">
        <v>0</v>
      </c>
      <c r="KT149" s="44">
        <v>0</v>
      </c>
      <c r="KU149" s="44">
        <v>0</v>
      </c>
      <c r="KV149" s="44">
        <v>0</v>
      </c>
      <c r="KW149" s="44">
        <v>0</v>
      </c>
      <c r="KX149" s="44">
        <v>0</v>
      </c>
      <c r="KY149" s="44">
        <v>0</v>
      </c>
      <c r="KZ149" s="46">
        <v>0</v>
      </c>
      <c r="LA149" s="46">
        <v>0</v>
      </c>
      <c r="LB149" s="46">
        <v>0</v>
      </c>
      <c r="LC149" s="46">
        <v>0</v>
      </c>
      <c r="LD149" s="46">
        <v>0</v>
      </c>
      <c r="LE149" s="46">
        <v>0</v>
      </c>
      <c r="LF149" s="46">
        <v>0</v>
      </c>
      <c r="LG149" s="46">
        <v>0</v>
      </c>
      <c r="LH149" s="46">
        <v>0</v>
      </c>
      <c r="LI149" s="46">
        <v>0</v>
      </c>
      <c r="LJ149" s="46">
        <v>0</v>
      </c>
      <c r="LK149" s="46">
        <v>0</v>
      </c>
      <c r="LL149" s="46">
        <v>0</v>
      </c>
      <c r="LM149" s="46">
        <v>0</v>
      </c>
      <c r="LN149" s="46">
        <v>0</v>
      </c>
      <c r="LO149" s="46">
        <v>0</v>
      </c>
      <c r="LP149" s="46">
        <v>0</v>
      </c>
      <c r="LQ149" s="46">
        <v>0</v>
      </c>
      <c r="LR149" s="46">
        <v>0</v>
      </c>
      <c r="LS149" s="46">
        <v>0</v>
      </c>
      <c r="LT149" s="46">
        <v>0</v>
      </c>
      <c r="LU149" s="46">
        <v>0</v>
      </c>
      <c r="LV149" s="46">
        <v>0</v>
      </c>
      <c r="LW149" s="46">
        <v>0</v>
      </c>
      <c r="LX149" s="46">
        <v>0</v>
      </c>
      <c r="LY149" s="46">
        <v>0</v>
      </c>
      <c r="LZ149" s="46">
        <v>0</v>
      </c>
      <c r="MA149" s="46">
        <v>0</v>
      </c>
      <c r="MB149" s="46">
        <v>0</v>
      </c>
      <c r="MC149" s="46">
        <v>0</v>
      </c>
      <c r="MD149" s="46">
        <v>0</v>
      </c>
      <c r="ME149" s="46">
        <v>0</v>
      </c>
      <c r="MF149" s="46">
        <v>0</v>
      </c>
      <c r="MG149" s="46">
        <v>0</v>
      </c>
      <c r="MH149" s="46">
        <v>0</v>
      </c>
      <c r="MI149" s="46">
        <v>0</v>
      </c>
      <c r="MJ149" s="46">
        <v>0</v>
      </c>
      <c r="MK149" s="46">
        <v>0</v>
      </c>
      <c r="ML149" s="46">
        <v>0</v>
      </c>
      <c r="MM149" s="46">
        <v>0</v>
      </c>
      <c r="MN149" s="46">
        <v>0</v>
      </c>
      <c r="MO149" s="46">
        <v>0</v>
      </c>
      <c r="MP149" s="46">
        <v>0</v>
      </c>
      <c r="MQ149" s="46">
        <v>0</v>
      </c>
      <c r="MR149" s="46">
        <v>0</v>
      </c>
      <c r="MS149" s="46">
        <v>0</v>
      </c>
      <c r="MT149" s="46">
        <v>0</v>
      </c>
      <c r="MU149" s="46">
        <v>0</v>
      </c>
      <c r="MV149" s="46">
        <v>0</v>
      </c>
      <c r="MW149" s="46">
        <v>0</v>
      </c>
      <c r="MX149" s="46">
        <v>0</v>
      </c>
      <c r="MY149" s="46">
        <v>0</v>
      </c>
      <c r="MZ149" s="46">
        <v>0</v>
      </c>
      <c r="NA149" s="46">
        <v>0</v>
      </c>
      <c r="NB149" s="46">
        <v>0</v>
      </c>
      <c r="NC149" s="46">
        <v>0</v>
      </c>
      <c r="ND149" s="46">
        <v>0</v>
      </c>
      <c r="NE149" s="46">
        <v>0</v>
      </c>
      <c r="NF149" s="46">
        <v>0</v>
      </c>
      <c r="NG149" s="46">
        <v>0</v>
      </c>
      <c r="NH149" s="46">
        <v>0</v>
      </c>
      <c r="NI149" s="46">
        <v>0</v>
      </c>
      <c r="NJ149" s="46">
        <v>0</v>
      </c>
      <c r="NK149" s="46">
        <v>0</v>
      </c>
      <c r="NL149" s="46">
        <v>0</v>
      </c>
      <c r="NM149" s="46">
        <v>0</v>
      </c>
      <c r="NN149" s="46">
        <v>0</v>
      </c>
      <c r="NO149" s="46">
        <v>0</v>
      </c>
      <c r="NP149" s="46">
        <v>0</v>
      </c>
      <c r="NQ149" s="46">
        <v>0</v>
      </c>
      <c r="NR149" s="46">
        <v>0</v>
      </c>
      <c r="NS149" s="46">
        <v>0</v>
      </c>
      <c r="NT149" s="46">
        <v>0</v>
      </c>
      <c r="NU149" s="46">
        <v>0</v>
      </c>
      <c r="NV149" s="46">
        <v>0</v>
      </c>
      <c r="NW149" s="46">
        <v>0</v>
      </c>
      <c r="NX149" s="46">
        <v>0</v>
      </c>
      <c r="NY149" s="46">
        <v>0</v>
      </c>
      <c r="NZ149" s="46">
        <v>0</v>
      </c>
      <c r="OA149" s="46">
        <v>0</v>
      </c>
      <c r="OB149" s="46">
        <v>0</v>
      </c>
      <c r="OC149" s="46">
        <v>0</v>
      </c>
      <c r="OD149" s="46">
        <v>0</v>
      </c>
      <c r="OE149" s="46">
        <v>0</v>
      </c>
      <c r="OF149" s="46">
        <v>0</v>
      </c>
      <c r="OG149" s="46">
        <v>0</v>
      </c>
      <c r="OH149" s="46">
        <v>0</v>
      </c>
      <c r="OI149" s="46">
        <v>0</v>
      </c>
      <c r="OJ149" s="46">
        <v>0</v>
      </c>
      <c r="OK149" s="46">
        <v>0</v>
      </c>
      <c r="OL149" s="46">
        <v>0</v>
      </c>
      <c r="OM149" s="46">
        <v>0</v>
      </c>
      <c r="ON149" s="46">
        <v>0</v>
      </c>
      <c r="OO149" s="46">
        <v>0</v>
      </c>
      <c r="OP149" s="46">
        <v>0</v>
      </c>
      <c r="OQ149" s="46">
        <v>0</v>
      </c>
      <c r="OR149" s="46">
        <v>0</v>
      </c>
      <c r="OS149" s="46">
        <v>0</v>
      </c>
      <c r="OT149" s="46">
        <v>0</v>
      </c>
      <c r="OU149" s="46">
        <v>0</v>
      </c>
      <c r="OV149" s="46">
        <v>0</v>
      </c>
      <c r="OW149" s="46">
        <v>0</v>
      </c>
      <c r="OX149" s="46">
        <v>0</v>
      </c>
      <c r="OY149" s="46">
        <v>0</v>
      </c>
      <c r="OZ149" s="46">
        <v>0</v>
      </c>
      <c r="PA149" s="46">
        <v>0</v>
      </c>
      <c r="PB149" s="46">
        <v>0</v>
      </c>
      <c r="PC149" s="46">
        <v>0</v>
      </c>
      <c r="PD149" s="46">
        <v>0</v>
      </c>
      <c r="PE149" s="46">
        <v>0</v>
      </c>
      <c r="PF149" s="46">
        <v>0</v>
      </c>
      <c r="PG149" s="46">
        <v>0</v>
      </c>
      <c r="PH149" s="46">
        <v>0</v>
      </c>
      <c r="PI149" s="46">
        <v>0</v>
      </c>
      <c r="PJ149" s="46">
        <v>0</v>
      </c>
      <c r="PK149" s="46">
        <v>0</v>
      </c>
      <c r="PL149" s="46">
        <v>0</v>
      </c>
      <c r="PM149" s="46">
        <v>0</v>
      </c>
      <c r="PN149" s="46">
        <v>0</v>
      </c>
      <c r="PO149" s="46">
        <v>0</v>
      </c>
      <c r="PP149" s="46">
        <v>0</v>
      </c>
      <c r="PQ149" s="46">
        <v>0</v>
      </c>
      <c r="PR149" s="46">
        <v>0</v>
      </c>
      <c r="PS149" s="46">
        <v>0</v>
      </c>
      <c r="PT149" s="46">
        <v>0</v>
      </c>
      <c r="PU149" s="46">
        <v>0</v>
      </c>
      <c r="PV149" s="46">
        <v>0</v>
      </c>
      <c r="PW149" s="46">
        <v>0</v>
      </c>
      <c r="PX149" s="46">
        <v>0</v>
      </c>
      <c r="PY149" s="46">
        <v>0</v>
      </c>
      <c r="PZ149" s="46">
        <v>0</v>
      </c>
      <c r="QA149" s="46">
        <v>0</v>
      </c>
      <c r="QB149" s="46">
        <v>0</v>
      </c>
      <c r="QC149" s="46">
        <v>0</v>
      </c>
      <c r="QD149" s="46">
        <v>0</v>
      </c>
      <c r="QE149" s="46">
        <v>0</v>
      </c>
      <c r="QF149" s="46">
        <v>0</v>
      </c>
      <c r="QG149" s="46">
        <v>0</v>
      </c>
      <c r="QH149" s="46">
        <v>0</v>
      </c>
      <c r="QI149" s="46">
        <v>0</v>
      </c>
      <c r="QJ149" s="46">
        <v>0</v>
      </c>
      <c r="QK149" s="46">
        <v>0</v>
      </c>
      <c r="QL149" s="46">
        <v>0</v>
      </c>
      <c r="QM149" s="46">
        <v>0</v>
      </c>
      <c r="QN149" s="46">
        <v>0</v>
      </c>
      <c r="QO149" s="46">
        <v>0</v>
      </c>
      <c r="QP149" s="46">
        <v>0</v>
      </c>
      <c r="QQ149" s="46">
        <v>0</v>
      </c>
      <c r="QR149" s="46">
        <v>0</v>
      </c>
      <c r="QS149" s="46">
        <v>0</v>
      </c>
      <c r="QT149" s="46">
        <v>0</v>
      </c>
      <c r="QU149" s="46">
        <v>0</v>
      </c>
      <c r="QV149" s="46">
        <v>0</v>
      </c>
      <c r="QW149" s="46">
        <v>0</v>
      </c>
      <c r="QX149" s="46">
        <v>0</v>
      </c>
      <c r="QY149" s="46">
        <v>0</v>
      </c>
      <c r="QZ149" s="46">
        <v>0</v>
      </c>
      <c r="RA149" s="46">
        <v>0</v>
      </c>
      <c r="RB149" s="46">
        <v>0</v>
      </c>
      <c r="RC149" s="46">
        <v>0</v>
      </c>
      <c r="RD149" s="46">
        <v>0</v>
      </c>
      <c r="RE149" s="46">
        <v>0</v>
      </c>
      <c r="RF149" s="46">
        <v>0</v>
      </c>
      <c r="RG149" s="46">
        <v>0</v>
      </c>
      <c r="RH149" s="46">
        <v>0</v>
      </c>
      <c r="RI149" s="46">
        <v>0</v>
      </c>
      <c r="RJ149" s="46">
        <v>0</v>
      </c>
      <c r="RK149" s="46">
        <v>0</v>
      </c>
      <c r="RL149" s="46">
        <v>0</v>
      </c>
      <c r="RM149" s="46">
        <v>0</v>
      </c>
      <c r="RN149" s="46">
        <v>0</v>
      </c>
      <c r="RO149" s="46">
        <v>0</v>
      </c>
      <c r="RP149" s="46">
        <v>0</v>
      </c>
      <c r="RQ149" s="46">
        <v>0</v>
      </c>
      <c r="RR149" s="46">
        <v>0</v>
      </c>
      <c r="RS149" s="46">
        <v>0</v>
      </c>
      <c r="RT149" s="46">
        <v>0</v>
      </c>
      <c r="RU149" s="46">
        <v>0</v>
      </c>
      <c r="RV149" s="46">
        <v>0</v>
      </c>
      <c r="RW149" s="46">
        <v>0</v>
      </c>
      <c r="RX149" s="46">
        <v>0</v>
      </c>
      <c r="RY149" s="46">
        <v>0</v>
      </c>
      <c r="RZ149" s="46">
        <v>0</v>
      </c>
      <c r="SA149" s="46">
        <v>0</v>
      </c>
      <c r="SB149" s="46">
        <v>0</v>
      </c>
      <c r="SC149" s="46">
        <v>0</v>
      </c>
      <c r="SD149" s="46">
        <v>0</v>
      </c>
      <c r="SE149" s="46">
        <v>0</v>
      </c>
      <c r="SF149" s="46">
        <v>0</v>
      </c>
      <c r="SG149" s="46">
        <v>0</v>
      </c>
      <c r="SH149" s="46">
        <v>0</v>
      </c>
      <c r="SI149" s="46">
        <v>0</v>
      </c>
      <c r="SJ149" s="46">
        <v>0</v>
      </c>
      <c r="SK149" s="46">
        <v>0</v>
      </c>
      <c r="SL149" s="46">
        <v>0</v>
      </c>
      <c r="SM149" s="46">
        <v>0</v>
      </c>
      <c r="SN149" s="46">
        <v>0</v>
      </c>
      <c r="SO149" s="46">
        <v>0</v>
      </c>
      <c r="SP149" s="46">
        <v>0</v>
      </c>
      <c r="SQ149" s="46">
        <v>0</v>
      </c>
      <c r="SR149" s="46">
        <v>0</v>
      </c>
      <c r="SS149" s="46">
        <v>0</v>
      </c>
      <c r="ST149" s="46">
        <v>0</v>
      </c>
      <c r="SU149" s="46">
        <v>0</v>
      </c>
      <c r="SV149" s="46">
        <v>0</v>
      </c>
      <c r="SW149" s="46">
        <v>0</v>
      </c>
      <c r="SX149" s="46">
        <v>0</v>
      </c>
      <c r="SY149" s="46">
        <v>0</v>
      </c>
      <c r="SZ149" s="46">
        <v>0</v>
      </c>
      <c r="TA149" s="46">
        <v>0</v>
      </c>
      <c r="TB149" s="46">
        <v>0</v>
      </c>
      <c r="TC149" s="46">
        <v>0</v>
      </c>
      <c r="TD149" s="46">
        <v>0</v>
      </c>
      <c r="TE149" s="46">
        <v>0</v>
      </c>
      <c r="TF149" s="46">
        <v>0</v>
      </c>
      <c r="TG149" s="46">
        <v>0</v>
      </c>
      <c r="TH149" s="46">
        <v>0</v>
      </c>
      <c r="TI149" s="46">
        <v>0</v>
      </c>
      <c r="TJ149" s="46">
        <v>0</v>
      </c>
      <c r="TK149" s="46">
        <v>0</v>
      </c>
      <c r="TL149" s="46">
        <v>0</v>
      </c>
      <c r="TM149" s="46">
        <v>0</v>
      </c>
      <c r="TN149" s="46">
        <v>0</v>
      </c>
      <c r="TO149" s="46">
        <v>0</v>
      </c>
      <c r="TP149" s="46">
        <v>0</v>
      </c>
      <c r="TQ149" s="46">
        <v>0</v>
      </c>
      <c r="TR149" s="46">
        <v>0</v>
      </c>
      <c r="TS149" s="46">
        <v>0</v>
      </c>
      <c r="TT149" s="46">
        <v>0</v>
      </c>
      <c r="TU149" s="46">
        <v>0</v>
      </c>
      <c r="TV149" s="46">
        <v>0</v>
      </c>
      <c r="TW149" s="46">
        <v>0</v>
      </c>
      <c r="TX149" s="46">
        <v>0</v>
      </c>
      <c r="TY149" s="46">
        <v>0</v>
      </c>
      <c r="TZ149" s="46">
        <v>0</v>
      </c>
      <c r="UA149" s="46">
        <v>0</v>
      </c>
      <c r="UB149" s="46">
        <v>0</v>
      </c>
      <c r="UC149" s="46">
        <v>0</v>
      </c>
      <c r="UD149" s="46">
        <v>0</v>
      </c>
      <c r="UE149" s="46">
        <v>0</v>
      </c>
      <c r="UF149" s="46">
        <v>0</v>
      </c>
      <c r="UG149" s="46">
        <v>0</v>
      </c>
      <c r="UH149" s="46">
        <v>0</v>
      </c>
      <c r="UI149" s="46">
        <v>0</v>
      </c>
      <c r="UJ149" s="46">
        <v>0</v>
      </c>
      <c r="UK149" s="46">
        <v>0</v>
      </c>
      <c r="UL149" s="46">
        <v>0</v>
      </c>
      <c r="UM149" s="46">
        <v>0</v>
      </c>
      <c r="UN149" s="46">
        <v>0</v>
      </c>
      <c r="UO149" s="46">
        <v>0</v>
      </c>
      <c r="UP149" s="46">
        <v>0</v>
      </c>
      <c r="UQ149" s="46">
        <v>0</v>
      </c>
      <c r="UR149" s="46">
        <v>0</v>
      </c>
      <c r="US149" s="46">
        <v>0</v>
      </c>
      <c r="UT149" s="46">
        <v>0</v>
      </c>
      <c r="UU149" s="46">
        <v>0</v>
      </c>
      <c r="UV149" s="46">
        <v>0</v>
      </c>
      <c r="UW149" s="46">
        <v>0</v>
      </c>
      <c r="UX149" s="46">
        <v>0</v>
      </c>
      <c r="UY149" s="46">
        <v>0</v>
      </c>
      <c r="UZ149" s="46">
        <v>0</v>
      </c>
      <c r="VA149" s="46">
        <v>0</v>
      </c>
      <c r="VB149" s="46">
        <v>0</v>
      </c>
      <c r="VC149" s="46">
        <v>0</v>
      </c>
      <c r="VD149" s="46">
        <v>0</v>
      </c>
      <c r="VE149" s="46">
        <v>0</v>
      </c>
      <c r="VF149" s="46">
        <v>0</v>
      </c>
      <c r="VG149" s="46">
        <v>0</v>
      </c>
      <c r="VH149" s="46">
        <v>0</v>
      </c>
      <c r="VI149" s="46">
        <v>0</v>
      </c>
      <c r="VJ149" s="46">
        <v>0</v>
      </c>
      <c r="VK149" s="46">
        <v>0</v>
      </c>
      <c r="VL149" s="46">
        <v>0</v>
      </c>
      <c r="VM149" s="46">
        <v>0</v>
      </c>
      <c r="VN149" s="46">
        <v>0</v>
      </c>
      <c r="VO149" s="46">
        <v>0</v>
      </c>
      <c r="VP149" s="46">
        <v>0</v>
      </c>
      <c r="VQ149" s="46">
        <v>0</v>
      </c>
      <c r="VR149" s="46">
        <v>0</v>
      </c>
      <c r="VS149" s="46">
        <v>0</v>
      </c>
      <c r="VT149" s="46">
        <v>0</v>
      </c>
      <c r="VU149" s="46">
        <v>0</v>
      </c>
      <c r="VV149" s="46">
        <v>0</v>
      </c>
      <c r="VW149" s="46">
        <v>0</v>
      </c>
      <c r="VX149" s="46">
        <v>0</v>
      </c>
      <c r="VY149" s="46">
        <v>0</v>
      </c>
      <c r="VZ149" s="46">
        <v>0</v>
      </c>
      <c r="WA149" s="46">
        <v>0</v>
      </c>
      <c r="WB149" s="46">
        <v>0</v>
      </c>
      <c r="WC149" s="46">
        <v>0</v>
      </c>
      <c r="WD149" s="46">
        <v>0</v>
      </c>
      <c r="WE149" s="46">
        <v>0</v>
      </c>
      <c r="WF149" s="46">
        <v>0</v>
      </c>
      <c r="WG149" s="46">
        <v>0</v>
      </c>
      <c r="WH149" s="46">
        <v>0</v>
      </c>
      <c r="WI149" s="46">
        <v>0</v>
      </c>
      <c r="WJ149" s="46">
        <v>0</v>
      </c>
      <c r="WK149" s="46">
        <v>0</v>
      </c>
      <c r="WL149" s="46">
        <v>0</v>
      </c>
      <c r="WM149" s="46">
        <v>0</v>
      </c>
      <c r="WN149" s="46">
        <v>0</v>
      </c>
      <c r="WO149" s="46">
        <v>0</v>
      </c>
      <c r="WP149" s="46">
        <v>0</v>
      </c>
      <c r="WQ149" s="46">
        <v>0</v>
      </c>
      <c r="WR149" s="46">
        <v>0</v>
      </c>
      <c r="WS149" s="46">
        <v>0</v>
      </c>
      <c r="WT149" s="46">
        <v>0</v>
      </c>
      <c r="WU149" s="46">
        <v>0</v>
      </c>
      <c r="WV149" s="46">
        <v>0</v>
      </c>
      <c r="WW149" s="46">
        <v>0</v>
      </c>
      <c r="WX149" s="46">
        <v>0</v>
      </c>
      <c r="WY149" s="46">
        <v>0</v>
      </c>
      <c r="WZ149" s="46">
        <v>0</v>
      </c>
      <c r="XA149" s="46">
        <v>0</v>
      </c>
      <c r="XB149" s="46">
        <v>0</v>
      </c>
      <c r="XC149" s="46">
        <v>0</v>
      </c>
      <c r="XD149" s="46">
        <v>0</v>
      </c>
      <c r="XE149" s="46">
        <v>0</v>
      </c>
      <c r="XF149" s="46">
        <v>0</v>
      </c>
      <c r="XG149" s="46">
        <v>0</v>
      </c>
      <c r="XH149" s="46">
        <v>0</v>
      </c>
      <c r="XI149" s="46">
        <v>0</v>
      </c>
      <c r="XJ149" s="46">
        <v>0</v>
      </c>
      <c r="XK149" s="46">
        <v>0</v>
      </c>
      <c r="XL149" s="46">
        <v>0</v>
      </c>
      <c r="XM149" s="46">
        <v>0</v>
      </c>
      <c r="XN149" s="46">
        <v>0</v>
      </c>
      <c r="XO149" s="46">
        <v>0</v>
      </c>
      <c r="XP149" s="46">
        <v>0</v>
      </c>
      <c r="XQ149" s="46">
        <v>0</v>
      </c>
      <c r="XR149" s="46">
        <v>0</v>
      </c>
      <c r="XS149" s="46">
        <v>0</v>
      </c>
      <c r="XT149" s="46">
        <v>0</v>
      </c>
      <c r="XU149" s="46">
        <v>0</v>
      </c>
      <c r="XV149" s="46">
        <v>0</v>
      </c>
      <c r="XW149" s="46">
        <v>0</v>
      </c>
      <c r="XX149" s="46">
        <v>0</v>
      </c>
      <c r="XY149" s="46">
        <v>0</v>
      </c>
      <c r="XZ149" s="46">
        <v>0</v>
      </c>
      <c r="YA149" s="46">
        <v>0</v>
      </c>
      <c r="YB149" s="46">
        <v>0</v>
      </c>
      <c r="YC149" s="46">
        <v>0</v>
      </c>
      <c r="YD149" s="46">
        <v>0</v>
      </c>
      <c r="YE149" s="46">
        <v>0</v>
      </c>
      <c r="YF149" s="46">
        <v>0</v>
      </c>
      <c r="YG149" s="46">
        <v>0</v>
      </c>
      <c r="YH149" s="46">
        <v>0</v>
      </c>
      <c r="YI149" s="46">
        <v>0</v>
      </c>
      <c r="YJ149" s="46">
        <v>0</v>
      </c>
      <c r="YK149" s="46">
        <v>0</v>
      </c>
      <c r="YL149" s="46">
        <v>0</v>
      </c>
      <c r="YM149" s="46">
        <v>0</v>
      </c>
      <c r="YN149" s="46">
        <v>0</v>
      </c>
      <c r="YO149" s="46">
        <v>0</v>
      </c>
      <c r="YP149" s="46">
        <v>0</v>
      </c>
      <c r="YQ149" s="46">
        <v>0</v>
      </c>
      <c r="YR149" s="46">
        <v>0</v>
      </c>
      <c r="YS149" s="46">
        <v>0</v>
      </c>
      <c r="YT149" s="46">
        <v>0</v>
      </c>
      <c r="YU149" s="46">
        <v>0</v>
      </c>
      <c r="YV149" s="46">
        <v>0</v>
      </c>
      <c r="YW149" s="46">
        <v>0</v>
      </c>
      <c r="YX149" s="46">
        <v>0</v>
      </c>
      <c r="YY149" s="46">
        <v>0</v>
      </c>
      <c r="YZ149" s="46">
        <v>0</v>
      </c>
      <c r="ZA149" s="46">
        <v>0</v>
      </c>
      <c r="ZB149" s="46">
        <v>0</v>
      </c>
      <c r="ZC149" s="46">
        <v>0</v>
      </c>
      <c r="ZD149" s="46">
        <v>0</v>
      </c>
      <c r="ZE149" s="46">
        <v>0</v>
      </c>
      <c r="ZF149" s="46">
        <v>0</v>
      </c>
      <c r="ZG149" s="46">
        <v>0</v>
      </c>
      <c r="ZH149" s="46">
        <v>0</v>
      </c>
      <c r="ZI149" s="46">
        <v>0</v>
      </c>
      <c r="ZJ149" s="46">
        <v>0</v>
      </c>
      <c r="ZK149" s="46">
        <v>0</v>
      </c>
      <c r="ZL149" s="46">
        <v>0</v>
      </c>
      <c r="ZM149" s="46">
        <v>0</v>
      </c>
      <c r="ZN149" s="46">
        <v>0</v>
      </c>
      <c r="ZO149" s="46">
        <v>0</v>
      </c>
      <c r="ZP149" s="46">
        <v>0</v>
      </c>
      <c r="ZQ149" s="46">
        <v>0</v>
      </c>
      <c r="ZR149" s="46">
        <v>0</v>
      </c>
      <c r="ZS149" s="46">
        <v>0</v>
      </c>
      <c r="ZT149" s="46">
        <v>0</v>
      </c>
      <c r="ZU149" s="46">
        <v>0</v>
      </c>
      <c r="ZV149" s="46">
        <v>0</v>
      </c>
      <c r="ZW149" s="46">
        <v>0</v>
      </c>
      <c r="ZX149" s="46">
        <v>0</v>
      </c>
      <c r="ZY149" s="46">
        <v>0</v>
      </c>
      <c r="ZZ149" s="46">
        <v>0</v>
      </c>
      <c r="AAA149" s="46">
        <v>0</v>
      </c>
      <c r="AAB149" s="46">
        <v>0</v>
      </c>
      <c r="AAC149" s="46">
        <v>0</v>
      </c>
      <c r="AAD149" s="46">
        <v>0</v>
      </c>
      <c r="AAE149" s="46">
        <v>0</v>
      </c>
      <c r="AAF149" s="46">
        <v>0</v>
      </c>
      <c r="AAG149" s="46">
        <v>0</v>
      </c>
      <c r="AAH149" s="46">
        <v>0</v>
      </c>
      <c r="AAI149" s="46">
        <v>0</v>
      </c>
      <c r="AAJ149" s="46">
        <v>0</v>
      </c>
      <c r="AAK149" s="46">
        <v>0</v>
      </c>
      <c r="AAL149" s="46">
        <v>0</v>
      </c>
      <c r="AAM149" s="46">
        <v>0</v>
      </c>
      <c r="AAN149" s="46">
        <v>0</v>
      </c>
      <c r="AAO149" s="46">
        <v>0</v>
      </c>
      <c r="AAP149" s="46">
        <v>0</v>
      </c>
      <c r="AAQ149" s="46">
        <v>0</v>
      </c>
      <c r="AAR149" s="46">
        <v>0</v>
      </c>
      <c r="AAS149" s="46">
        <v>0</v>
      </c>
      <c r="AAT149" s="46">
        <v>0</v>
      </c>
      <c r="AAU149" s="46">
        <v>0</v>
      </c>
      <c r="AAV149" s="46">
        <v>0</v>
      </c>
      <c r="AAW149" s="46">
        <v>0</v>
      </c>
      <c r="AAX149" s="46">
        <v>0</v>
      </c>
      <c r="AAY149" s="46">
        <v>0</v>
      </c>
      <c r="AAZ149" s="46">
        <v>0</v>
      </c>
      <c r="ABA149" s="46">
        <v>0</v>
      </c>
      <c r="ABB149" s="46">
        <v>0</v>
      </c>
      <c r="ABC149" s="46">
        <v>0</v>
      </c>
      <c r="ABD149" s="46">
        <v>0</v>
      </c>
      <c r="ABE149" s="46">
        <v>0</v>
      </c>
      <c r="ABF149" s="46">
        <v>0</v>
      </c>
      <c r="ABG149" s="46">
        <v>0</v>
      </c>
      <c r="ABH149" s="46">
        <v>0</v>
      </c>
      <c r="ABI149" s="46">
        <v>0</v>
      </c>
      <c r="ABJ149" s="46">
        <v>0</v>
      </c>
      <c r="ABK149" s="46">
        <v>0</v>
      </c>
      <c r="ABL149" s="46">
        <v>0</v>
      </c>
      <c r="ABM149" s="46">
        <v>0</v>
      </c>
      <c r="ABN149" s="46">
        <v>0</v>
      </c>
      <c r="ABO149" s="46">
        <v>0</v>
      </c>
      <c r="ABP149" s="46">
        <v>0</v>
      </c>
      <c r="ABQ149" s="46">
        <v>0</v>
      </c>
      <c r="ABR149" s="46">
        <v>0</v>
      </c>
      <c r="ABS149" s="46">
        <v>0</v>
      </c>
      <c r="ABT149" s="46">
        <v>0</v>
      </c>
      <c r="ABU149" s="46">
        <v>0</v>
      </c>
      <c r="ABV149" s="46">
        <v>0</v>
      </c>
      <c r="ABW149" s="46">
        <v>0</v>
      </c>
      <c r="ABX149" s="46">
        <v>0</v>
      </c>
      <c r="ABY149" s="46">
        <v>0</v>
      </c>
      <c r="ABZ149" s="46">
        <v>0</v>
      </c>
      <c r="ACA149" s="46">
        <v>0</v>
      </c>
      <c r="ACB149" s="46">
        <v>0</v>
      </c>
      <c r="ACC149" s="46">
        <v>0</v>
      </c>
      <c r="ACD149" s="46">
        <v>0</v>
      </c>
      <c r="ACE149" s="46">
        <v>0</v>
      </c>
      <c r="ACF149" s="46">
        <v>0</v>
      </c>
      <c r="ACG149" s="46">
        <v>0</v>
      </c>
      <c r="ACH149" s="46">
        <v>0</v>
      </c>
      <c r="ACI149" s="46">
        <v>0</v>
      </c>
      <c r="ACJ149" s="46">
        <v>0</v>
      </c>
      <c r="ACK149" s="46">
        <v>0</v>
      </c>
      <c r="ACL149" s="46">
        <v>0</v>
      </c>
      <c r="ACM149" s="46">
        <v>0</v>
      </c>
      <c r="ACN149" s="46">
        <v>0</v>
      </c>
      <c r="ACO149" s="46">
        <v>0</v>
      </c>
      <c r="ACP149" s="46">
        <v>0</v>
      </c>
      <c r="ACQ149" s="46">
        <v>0</v>
      </c>
      <c r="ACR149" s="46">
        <v>0</v>
      </c>
      <c r="ACS149" s="46">
        <v>0</v>
      </c>
      <c r="ACT149" s="46">
        <v>0</v>
      </c>
      <c r="ACU149" s="46">
        <v>0</v>
      </c>
      <c r="ACV149" s="46">
        <v>0</v>
      </c>
      <c r="ACW149" s="46">
        <v>0</v>
      </c>
      <c r="ACX149" s="46">
        <v>0</v>
      </c>
      <c r="ACY149" s="46">
        <v>0</v>
      </c>
      <c r="ACZ149" s="46">
        <v>0</v>
      </c>
      <c r="ADA149" s="46">
        <v>0</v>
      </c>
      <c r="ADB149" s="46">
        <v>0</v>
      </c>
      <c r="ADC149" s="46">
        <v>0</v>
      </c>
      <c r="ADD149" s="46">
        <v>0</v>
      </c>
      <c r="ADE149" s="46">
        <v>0</v>
      </c>
      <c r="ADF149" s="46">
        <v>0</v>
      </c>
      <c r="ADG149" s="46">
        <v>0</v>
      </c>
      <c r="ADH149" s="46">
        <v>0</v>
      </c>
      <c r="ADI149" s="46">
        <v>0</v>
      </c>
      <c r="ADJ149" s="46">
        <v>0</v>
      </c>
      <c r="ADK149" s="46">
        <v>0</v>
      </c>
      <c r="ADL149" s="46">
        <v>0</v>
      </c>
      <c r="ADM149" s="46">
        <v>0</v>
      </c>
      <c r="ADN149" s="46">
        <v>0</v>
      </c>
      <c r="ADO149" s="46">
        <v>0</v>
      </c>
      <c r="ADP149" s="46">
        <v>0</v>
      </c>
      <c r="ADQ149" s="46">
        <v>0</v>
      </c>
      <c r="ADR149" s="46">
        <v>0</v>
      </c>
      <c r="ADS149" s="46">
        <v>0</v>
      </c>
      <c r="ADT149" s="46">
        <v>0</v>
      </c>
      <c r="ADU149" s="46">
        <v>0</v>
      </c>
      <c r="ADV149" s="46">
        <v>0</v>
      </c>
      <c r="ADW149" s="46">
        <v>0</v>
      </c>
      <c r="ADX149" s="46">
        <v>0</v>
      </c>
      <c r="ADY149" s="46">
        <v>0</v>
      </c>
      <c r="ADZ149" s="46">
        <v>0</v>
      </c>
      <c r="AEA149" s="46">
        <v>0</v>
      </c>
      <c r="AEB149" s="46">
        <v>0</v>
      </c>
      <c r="AEC149" s="46">
        <v>0</v>
      </c>
      <c r="AED149" s="46">
        <v>0</v>
      </c>
      <c r="AEE149" s="46">
        <v>0</v>
      </c>
      <c r="AEF149" s="46">
        <v>0</v>
      </c>
      <c r="AEG149" s="46">
        <v>0</v>
      </c>
      <c r="AEH149" s="46">
        <v>0</v>
      </c>
      <c r="AEI149" s="46">
        <v>0</v>
      </c>
      <c r="AEJ149" s="46">
        <v>0</v>
      </c>
      <c r="AEK149" s="46">
        <v>0</v>
      </c>
      <c r="AEL149" s="46">
        <v>0</v>
      </c>
      <c r="AEM149" s="46">
        <v>0</v>
      </c>
      <c r="AEN149" s="46">
        <v>0</v>
      </c>
      <c r="AEO149" s="46">
        <v>0</v>
      </c>
      <c r="AEP149" s="46">
        <v>0</v>
      </c>
      <c r="AEQ149" s="46">
        <v>0</v>
      </c>
      <c r="AER149" s="46">
        <v>0</v>
      </c>
      <c r="AES149" s="46">
        <v>0</v>
      </c>
      <c r="AET149" s="46">
        <v>0</v>
      </c>
      <c r="AEU149" s="46">
        <v>0</v>
      </c>
      <c r="AEV149" s="46">
        <v>0</v>
      </c>
      <c r="AEW149" s="46">
        <v>0</v>
      </c>
      <c r="AEX149" s="46">
        <v>0</v>
      </c>
      <c r="AEY149" s="46">
        <v>0</v>
      </c>
      <c r="AEZ149" s="46">
        <v>0</v>
      </c>
      <c r="AFA149" s="46">
        <v>0</v>
      </c>
      <c r="AFB149" s="46">
        <v>0</v>
      </c>
      <c r="AFC149" s="46">
        <v>0</v>
      </c>
      <c r="AFD149" s="46">
        <v>0</v>
      </c>
      <c r="AFE149" s="46">
        <v>0</v>
      </c>
      <c r="AFF149" s="46">
        <v>0</v>
      </c>
      <c r="AFG149" s="46">
        <v>0</v>
      </c>
      <c r="AFH149" s="46">
        <v>0</v>
      </c>
      <c r="AFI149" s="46">
        <v>0</v>
      </c>
      <c r="AFJ149" s="46">
        <v>0</v>
      </c>
      <c r="AFK149" s="46">
        <v>0</v>
      </c>
      <c r="AFL149" s="46">
        <v>0</v>
      </c>
      <c r="AFM149" s="46">
        <v>0</v>
      </c>
      <c r="AFN149" s="46">
        <v>0</v>
      </c>
      <c r="AFO149" s="46">
        <v>0</v>
      </c>
      <c r="AFP149" s="46">
        <v>0</v>
      </c>
      <c r="AFQ149" s="46">
        <v>0</v>
      </c>
      <c r="AFR149" s="46">
        <v>0</v>
      </c>
      <c r="AFS149" s="46">
        <v>0</v>
      </c>
      <c r="AFT149" s="46">
        <v>0</v>
      </c>
      <c r="AFU149" s="46">
        <v>0</v>
      </c>
      <c r="AFV149" s="46">
        <v>0</v>
      </c>
      <c r="AFW149" s="46">
        <v>0</v>
      </c>
      <c r="AFX149" s="46">
        <v>0</v>
      </c>
      <c r="AFY149" s="46">
        <v>0</v>
      </c>
      <c r="AFZ149" s="46">
        <v>0</v>
      </c>
      <c r="AGA149" s="46">
        <v>0</v>
      </c>
      <c r="AGB149" s="46">
        <v>0</v>
      </c>
      <c r="AGC149" s="46">
        <v>0</v>
      </c>
      <c r="AGD149" s="46">
        <v>0</v>
      </c>
      <c r="AGE149" s="46">
        <v>0</v>
      </c>
      <c r="AGF149" s="46">
        <v>0</v>
      </c>
      <c r="AGG149" s="46">
        <v>0</v>
      </c>
      <c r="AGH149" s="46">
        <v>0</v>
      </c>
      <c r="AGI149" s="46">
        <v>0</v>
      </c>
      <c r="AGJ149" s="46">
        <v>0</v>
      </c>
      <c r="AGK149" s="46">
        <v>0</v>
      </c>
      <c r="AGL149" s="46">
        <v>0</v>
      </c>
      <c r="AGM149" s="46">
        <v>0</v>
      </c>
      <c r="AGN149" s="46">
        <v>0</v>
      </c>
      <c r="AGO149" s="46">
        <v>0</v>
      </c>
      <c r="AGP149" s="46">
        <v>0</v>
      </c>
      <c r="AGQ149" s="46">
        <v>0</v>
      </c>
      <c r="AGR149" s="46">
        <v>0</v>
      </c>
      <c r="AGS149" s="46">
        <v>0</v>
      </c>
      <c r="AGT149" s="46">
        <v>0</v>
      </c>
      <c r="AGU149" s="46">
        <v>0</v>
      </c>
      <c r="AGV149" s="46">
        <v>0</v>
      </c>
      <c r="AGW149" s="46">
        <v>0</v>
      </c>
      <c r="AGX149" s="46">
        <v>0</v>
      </c>
      <c r="AGY149" s="46">
        <v>0</v>
      </c>
      <c r="AGZ149" s="46">
        <v>0</v>
      </c>
      <c r="AHA149" s="46">
        <v>0</v>
      </c>
      <c r="AHB149" s="46">
        <v>0</v>
      </c>
      <c r="AHC149" s="46">
        <v>0</v>
      </c>
      <c r="AHD149" s="46">
        <v>0</v>
      </c>
      <c r="AHE149" s="46">
        <v>0</v>
      </c>
      <c r="AHF149" s="46">
        <v>0</v>
      </c>
      <c r="AHG149" s="46">
        <v>0</v>
      </c>
      <c r="AHH149" s="46">
        <v>0</v>
      </c>
      <c r="AHI149" s="46">
        <v>0</v>
      </c>
      <c r="AHJ149" s="46">
        <v>0</v>
      </c>
      <c r="AHK149" s="46">
        <v>0</v>
      </c>
      <c r="AHL149" s="46">
        <v>0</v>
      </c>
      <c r="AHM149" s="46">
        <v>0</v>
      </c>
      <c r="AHN149" s="46">
        <v>0</v>
      </c>
      <c r="AHO149" s="46">
        <v>0</v>
      </c>
      <c r="AHP149" s="46">
        <v>0</v>
      </c>
      <c r="AHQ149" s="46">
        <v>0</v>
      </c>
      <c r="AHR149" s="46">
        <v>0</v>
      </c>
      <c r="AHS149" s="46">
        <v>0</v>
      </c>
      <c r="AHT149" s="46">
        <v>0</v>
      </c>
      <c r="AHU149" s="46">
        <v>0</v>
      </c>
      <c r="AHV149" s="46">
        <v>0</v>
      </c>
      <c r="AHW149" s="46">
        <v>0</v>
      </c>
      <c r="AHX149" s="46">
        <v>0</v>
      </c>
      <c r="AHY149" s="46">
        <v>0</v>
      </c>
      <c r="AHZ149" s="46">
        <v>0</v>
      </c>
      <c r="AIA149" s="46">
        <v>0</v>
      </c>
      <c r="AIB149" s="46">
        <v>0</v>
      </c>
      <c r="AIC149" s="46">
        <v>0</v>
      </c>
      <c r="AID149" s="46">
        <v>0</v>
      </c>
      <c r="AIE149" s="46">
        <v>0</v>
      </c>
      <c r="AIF149" s="46">
        <v>0</v>
      </c>
      <c r="AIG149" s="46">
        <v>0</v>
      </c>
      <c r="AIH149" s="46">
        <v>0</v>
      </c>
      <c r="AII149" s="46">
        <v>0</v>
      </c>
      <c r="AIJ149" s="46">
        <v>0</v>
      </c>
      <c r="AIK149" s="46">
        <v>0</v>
      </c>
      <c r="AIL149" s="46">
        <v>0</v>
      </c>
      <c r="AIM149" s="46">
        <v>0</v>
      </c>
      <c r="AIN149" s="46">
        <v>0</v>
      </c>
      <c r="AIO149" s="46">
        <v>0</v>
      </c>
      <c r="AIP149" s="46">
        <v>0</v>
      </c>
      <c r="AIQ149" s="46">
        <v>0</v>
      </c>
      <c r="AIR149" s="46">
        <v>0</v>
      </c>
      <c r="AIS149" s="46">
        <v>0</v>
      </c>
      <c r="AIT149" s="46">
        <v>0</v>
      </c>
      <c r="AIU149" s="46">
        <v>0</v>
      </c>
      <c r="AIV149" s="46">
        <v>0</v>
      </c>
      <c r="AIW149" s="46">
        <v>0</v>
      </c>
      <c r="AIX149" s="46">
        <v>0</v>
      </c>
      <c r="AIY149" s="46">
        <v>0</v>
      </c>
      <c r="AIZ149" s="46">
        <v>0</v>
      </c>
      <c r="AJA149" s="46">
        <v>0</v>
      </c>
      <c r="AJB149" s="46">
        <v>0</v>
      </c>
      <c r="AJC149" s="46">
        <v>0</v>
      </c>
      <c r="AJD149" s="46">
        <v>0</v>
      </c>
      <c r="AJE149" s="46">
        <v>0</v>
      </c>
      <c r="AJF149" s="46">
        <v>0</v>
      </c>
      <c r="AJG149" s="46">
        <v>0</v>
      </c>
      <c r="AJH149" s="46">
        <v>0</v>
      </c>
      <c r="AJI149" s="46">
        <v>0</v>
      </c>
      <c r="AJJ149" s="46">
        <v>0</v>
      </c>
      <c r="AJK149" s="46">
        <v>0</v>
      </c>
      <c r="AJL149" s="46">
        <v>0</v>
      </c>
      <c r="AJM149" s="46">
        <v>0</v>
      </c>
      <c r="AJN149" s="46">
        <v>0</v>
      </c>
      <c r="AJO149" s="46">
        <v>0</v>
      </c>
      <c r="AJP149" s="46">
        <v>0</v>
      </c>
      <c r="AJQ149" s="46">
        <v>0</v>
      </c>
      <c r="AJR149" s="46">
        <v>0</v>
      </c>
      <c r="AJS149" s="46">
        <v>0</v>
      </c>
      <c r="AJT149" s="46">
        <v>0</v>
      </c>
      <c r="AJU149" s="46">
        <v>0</v>
      </c>
      <c r="AJV149" s="46">
        <v>0</v>
      </c>
      <c r="AJW149" s="46">
        <v>0</v>
      </c>
      <c r="AJX149" s="46">
        <v>0</v>
      </c>
      <c r="AJY149" s="46">
        <v>0</v>
      </c>
      <c r="AJZ149" s="46">
        <v>0</v>
      </c>
      <c r="AKA149" s="46">
        <v>0</v>
      </c>
      <c r="AKB149" s="46">
        <v>0</v>
      </c>
      <c r="AKC149" s="46">
        <v>0</v>
      </c>
      <c r="AKD149" s="46">
        <v>0</v>
      </c>
      <c r="AKE149" s="46">
        <v>0</v>
      </c>
      <c r="AKF149" s="46">
        <v>0</v>
      </c>
      <c r="AKG149" s="46">
        <v>0</v>
      </c>
      <c r="AKH149" s="46">
        <v>0</v>
      </c>
      <c r="AKI149" s="46">
        <v>0</v>
      </c>
      <c r="AKJ149" s="46">
        <v>0</v>
      </c>
      <c r="AKK149" s="46">
        <v>0</v>
      </c>
      <c r="AKL149" s="46">
        <v>0</v>
      </c>
      <c r="AKM149" s="46">
        <v>0</v>
      </c>
      <c r="AKN149" s="46">
        <v>0</v>
      </c>
      <c r="AKO149" s="46">
        <v>0</v>
      </c>
      <c r="AKP149" s="46">
        <v>0</v>
      </c>
      <c r="AKQ149" s="46">
        <v>0</v>
      </c>
      <c r="AKR149" s="46">
        <v>0</v>
      </c>
      <c r="AKS149" s="46">
        <v>0</v>
      </c>
      <c r="AKT149" s="46">
        <v>0</v>
      </c>
      <c r="AKU149" s="46">
        <v>0</v>
      </c>
      <c r="AKV149" s="46">
        <v>0</v>
      </c>
      <c r="AKW149" s="46">
        <v>0</v>
      </c>
      <c r="AKX149" s="46">
        <v>0</v>
      </c>
      <c r="AKY149" s="46">
        <v>0</v>
      </c>
      <c r="AKZ149" s="46">
        <v>0</v>
      </c>
      <c r="ALA149" s="46">
        <v>0</v>
      </c>
      <c r="ALB149" s="46">
        <v>0</v>
      </c>
      <c r="ALC149" s="46">
        <v>0</v>
      </c>
      <c r="ALD149" s="46">
        <v>0</v>
      </c>
      <c r="ALE149" s="46">
        <v>0</v>
      </c>
      <c r="ALF149" s="46">
        <v>0</v>
      </c>
      <c r="ALG149" s="46">
        <v>0</v>
      </c>
      <c r="ALH149" s="46">
        <v>0</v>
      </c>
      <c r="ALI149" s="46">
        <v>0</v>
      </c>
      <c r="ALJ149" s="46">
        <v>0</v>
      </c>
      <c r="ALK149" s="46">
        <v>0</v>
      </c>
      <c r="ALL149" s="46">
        <v>0</v>
      </c>
      <c r="ALM149" s="46">
        <v>0</v>
      </c>
      <c r="ALN149" s="46">
        <v>0</v>
      </c>
      <c r="ALO149" s="46">
        <v>0</v>
      </c>
      <c r="ALP149" s="46">
        <v>0</v>
      </c>
      <c r="ALQ149" s="46">
        <v>0</v>
      </c>
      <c r="ALR149" s="46">
        <v>0</v>
      </c>
      <c r="ALS149" s="46">
        <v>0</v>
      </c>
      <c r="ALT149" s="46">
        <v>0</v>
      </c>
      <c r="ALU149" s="46">
        <v>0</v>
      </c>
      <c r="ALV149" s="46">
        <v>0</v>
      </c>
      <c r="ALW149" s="46">
        <v>0</v>
      </c>
      <c r="ALX149" s="46">
        <v>0</v>
      </c>
      <c r="ALY149" s="46">
        <v>0</v>
      </c>
      <c r="ALZ149" s="46">
        <v>0</v>
      </c>
      <c r="AMA149" s="46">
        <v>0</v>
      </c>
      <c r="AMB149" s="46">
        <v>0</v>
      </c>
      <c r="AMC149" s="46">
        <v>0</v>
      </c>
      <c r="AMD149" s="46">
        <v>0</v>
      </c>
      <c r="AME149" s="46">
        <v>0</v>
      </c>
      <c r="AMF149" s="46">
        <v>0</v>
      </c>
      <c r="AMG149" s="46">
        <v>0</v>
      </c>
      <c r="AMH149" s="46">
        <v>0</v>
      </c>
      <c r="AMI149" s="46">
        <v>0</v>
      </c>
      <c r="AMJ149" s="46">
        <v>0</v>
      </c>
      <c r="AMK149" s="46">
        <v>0</v>
      </c>
      <c r="AML149" s="46">
        <v>0</v>
      </c>
      <c r="AMM149" s="46">
        <v>0</v>
      </c>
      <c r="AMN149" s="46">
        <v>0</v>
      </c>
      <c r="AMO149" s="46">
        <v>0</v>
      </c>
      <c r="AMP149" s="46">
        <v>0</v>
      </c>
      <c r="AMQ149" s="46">
        <v>0</v>
      </c>
      <c r="AMR149" s="46">
        <v>0</v>
      </c>
      <c r="AMS149" s="46">
        <v>0</v>
      </c>
      <c r="AMT149" s="46">
        <v>0</v>
      </c>
      <c r="AMU149" s="46">
        <v>0</v>
      </c>
      <c r="AMV149" s="46">
        <v>0</v>
      </c>
      <c r="AMW149" s="46">
        <v>0</v>
      </c>
      <c r="AMX149" s="46">
        <v>0</v>
      </c>
      <c r="AMY149" s="46">
        <v>0</v>
      </c>
      <c r="AMZ149" s="46">
        <v>0</v>
      </c>
      <c r="ANA149" s="46">
        <v>0</v>
      </c>
      <c r="ANB149" s="46">
        <v>0</v>
      </c>
      <c r="ANC149" s="46">
        <v>0</v>
      </c>
      <c r="AND149" s="46">
        <v>0</v>
      </c>
      <c r="ANE149" s="46">
        <v>0</v>
      </c>
      <c r="ANF149" s="46">
        <v>0</v>
      </c>
      <c r="ANG149" s="46">
        <v>0</v>
      </c>
      <c r="ANH149" s="46">
        <v>0</v>
      </c>
      <c r="ANI149" s="46">
        <v>0</v>
      </c>
      <c r="ANJ149" s="46">
        <v>0</v>
      </c>
      <c r="ANK149" s="46">
        <v>0</v>
      </c>
      <c r="ANL149" s="46">
        <v>0</v>
      </c>
      <c r="ANM149" s="46">
        <v>0</v>
      </c>
      <c r="ANN149" s="46">
        <v>0</v>
      </c>
      <c r="ANO149" s="46">
        <v>0</v>
      </c>
      <c r="ANP149" s="46">
        <v>0</v>
      </c>
      <c r="ANQ149" s="46">
        <v>0</v>
      </c>
      <c r="ANR149" s="46">
        <v>0</v>
      </c>
      <c r="ANS149" s="46">
        <v>0</v>
      </c>
      <c r="ANT149" s="46">
        <v>0</v>
      </c>
      <c r="ANU149" s="46">
        <v>0</v>
      </c>
      <c r="ANV149" s="46">
        <v>0</v>
      </c>
      <c r="ANW149" s="46">
        <v>0</v>
      </c>
      <c r="ANX149" s="46">
        <v>0</v>
      </c>
      <c r="ANY149" s="46">
        <v>0</v>
      </c>
      <c r="ANZ149" s="46">
        <v>0</v>
      </c>
      <c r="AOA149" s="46">
        <v>0</v>
      </c>
      <c r="AOB149" s="46">
        <v>0</v>
      </c>
      <c r="AOC149" s="46">
        <v>0</v>
      </c>
      <c r="AOD149" s="46">
        <v>0</v>
      </c>
      <c r="AOE149" s="46">
        <v>0</v>
      </c>
      <c r="AOF149" s="46">
        <v>0</v>
      </c>
      <c r="AOG149" s="46">
        <v>0</v>
      </c>
      <c r="AOH149" s="46">
        <v>0</v>
      </c>
      <c r="AOI149" s="46">
        <v>0</v>
      </c>
      <c r="AOJ149" s="46">
        <v>0</v>
      </c>
      <c r="AOK149" s="46">
        <v>0</v>
      </c>
      <c r="AOL149" s="46">
        <v>0</v>
      </c>
      <c r="AOM149" s="46">
        <v>0</v>
      </c>
      <c r="AON149" s="46">
        <v>0</v>
      </c>
      <c r="AOO149" s="46">
        <v>0</v>
      </c>
      <c r="AOP149" s="46">
        <v>0</v>
      </c>
      <c r="AOQ149" s="46">
        <v>0</v>
      </c>
      <c r="AOR149" s="46">
        <v>0</v>
      </c>
      <c r="AOS149" s="46">
        <v>0</v>
      </c>
      <c r="AOT149" s="46">
        <v>0</v>
      </c>
      <c r="AOU149" s="46">
        <v>0</v>
      </c>
      <c r="AOV149" s="46">
        <v>0</v>
      </c>
      <c r="AOW149" s="46">
        <v>0</v>
      </c>
      <c r="AOX149" s="46">
        <v>0</v>
      </c>
      <c r="AOY149" s="46">
        <v>0</v>
      </c>
      <c r="AOZ149" s="46">
        <v>0</v>
      </c>
      <c r="APA149" s="46">
        <v>0</v>
      </c>
      <c r="APB149" s="46">
        <v>0</v>
      </c>
      <c r="APC149" s="46">
        <v>0</v>
      </c>
      <c r="APD149" s="46">
        <v>0</v>
      </c>
      <c r="APE149" s="46">
        <v>0</v>
      </c>
      <c r="APF149" s="46">
        <v>0</v>
      </c>
      <c r="APG149" s="46">
        <v>0</v>
      </c>
      <c r="APH149" s="46">
        <v>0</v>
      </c>
      <c r="API149" s="46">
        <v>0</v>
      </c>
      <c r="APJ149" s="46">
        <v>0</v>
      </c>
      <c r="APK149" s="46">
        <v>0</v>
      </c>
      <c r="APL149" s="46">
        <v>0</v>
      </c>
      <c r="APM149" s="46">
        <v>0</v>
      </c>
      <c r="APN149" s="46">
        <v>0</v>
      </c>
      <c r="APO149" s="46">
        <v>0</v>
      </c>
      <c r="APP149" s="46">
        <v>0</v>
      </c>
      <c r="APQ149" s="46">
        <v>0</v>
      </c>
      <c r="APR149" s="46">
        <v>0</v>
      </c>
      <c r="APS149" s="46">
        <v>0</v>
      </c>
      <c r="APT149" s="46">
        <v>0</v>
      </c>
      <c r="APU149" s="46">
        <v>0</v>
      </c>
      <c r="APV149" s="46">
        <v>0</v>
      </c>
      <c r="APW149" s="46">
        <v>0</v>
      </c>
      <c r="APX149" s="46">
        <v>0</v>
      </c>
      <c r="APY149" s="46">
        <v>0</v>
      </c>
      <c r="APZ149" s="46">
        <v>0</v>
      </c>
      <c r="AQA149" s="46">
        <v>0</v>
      </c>
      <c r="AQB149" s="46">
        <v>0</v>
      </c>
      <c r="AQC149" s="46">
        <v>0</v>
      </c>
      <c r="AQD149" s="46">
        <v>0</v>
      </c>
      <c r="AQE149" s="46">
        <v>0</v>
      </c>
      <c r="AQF149" s="46">
        <v>0</v>
      </c>
      <c r="AQG149" s="46">
        <v>0</v>
      </c>
      <c r="AQH149" s="46">
        <v>0</v>
      </c>
      <c r="AQI149" s="46">
        <v>0</v>
      </c>
      <c r="AQJ149" s="46">
        <v>0</v>
      </c>
      <c r="AQK149" s="46">
        <v>0</v>
      </c>
      <c r="AQL149" s="46">
        <v>0</v>
      </c>
      <c r="AQM149" s="46">
        <v>0</v>
      </c>
      <c r="AQN149" s="46">
        <v>0</v>
      </c>
      <c r="AQO149" s="46">
        <v>0</v>
      </c>
      <c r="AQP149" s="46">
        <v>0</v>
      </c>
      <c r="AQQ149" s="46">
        <v>0</v>
      </c>
      <c r="AQR149" s="46">
        <v>0</v>
      </c>
      <c r="AQS149" s="46">
        <v>0</v>
      </c>
      <c r="AQT149" s="46">
        <v>0</v>
      </c>
      <c r="AQU149" s="46">
        <v>0</v>
      </c>
      <c r="AQV149" s="46">
        <v>0</v>
      </c>
      <c r="AQW149" s="46">
        <v>0</v>
      </c>
      <c r="AQX149" s="46">
        <v>0</v>
      </c>
      <c r="AQY149" s="46">
        <v>0</v>
      </c>
      <c r="AQZ149" s="46">
        <v>0</v>
      </c>
      <c r="ARA149" s="46">
        <v>0</v>
      </c>
      <c r="ARB149" s="46">
        <v>0</v>
      </c>
      <c r="ARC149" s="46">
        <v>0</v>
      </c>
      <c r="ARD149" s="46">
        <v>0</v>
      </c>
      <c r="ARE149" s="46">
        <v>0</v>
      </c>
      <c r="ARF149" s="46">
        <v>0</v>
      </c>
      <c r="ARG149" s="46">
        <v>0</v>
      </c>
      <c r="ARH149" s="46">
        <v>0</v>
      </c>
      <c r="ARI149" s="46">
        <v>0</v>
      </c>
      <c r="ARJ149" s="46">
        <v>0</v>
      </c>
      <c r="ARK149" s="46">
        <v>0</v>
      </c>
      <c r="ARL149" s="46">
        <v>0</v>
      </c>
      <c r="ARM149" s="46">
        <v>0</v>
      </c>
      <c r="ARN149" s="46">
        <v>0</v>
      </c>
      <c r="ARO149" s="46">
        <v>0</v>
      </c>
      <c r="ARP149" s="46">
        <v>0</v>
      </c>
      <c r="ARQ149" s="46">
        <v>0</v>
      </c>
      <c r="ARR149" s="46">
        <v>0</v>
      </c>
      <c r="ARS149" s="46">
        <v>0</v>
      </c>
      <c r="ART149" s="46">
        <v>0</v>
      </c>
      <c r="ARU149" s="46">
        <v>0</v>
      </c>
      <c r="ARV149" s="46">
        <v>0</v>
      </c>
      <c r="ARW149" s="46">
        <v>0</v>
      </c>
      <c r="ARX149" s="46">
        <v>0</v>
      </c>
      <c r="ARY149" s="46">
        <v>0</v>
      </c>
      <c r="ARZ149" s="46">
        <v>0</v>
      </c>
      <c r="ASA149" s="46">
        <v>0</v>
      </c>
      <c r="ASB149" s="46">
        <v>0</v>
      </c>
      <c r="ASC149" s="46">
        <v>0</v>
      </c>
      <c r="ASD149" s="46">
        <v>0</v>
      </c>
      <c r="ASE149" s="46">
        <v>0</v>
      </c>
      <c r="ASF149" s="46">
        <v>0</v>
      </c>
      <c r="ASG149" s="46">
        <v>0</v>
      </c>
      <c r="ASH149" s="46">
        <v>0</v>
      </c>
      <c r="ASI149" s="46">
        <v>0</v>
      </c>
      <c r="ASJ149" s="46">
        <v>0</v>
      </c>
      <c r="ASK149" s="46">
        <v>0</v>
      </c>
      <c r="ASL149" s="46">
        <v>0</v>
      </c>
      <c r="ASM149" s="46">
        <v>0</v>
      </c>
      <c r="ASN149" s="46">
        <v>0</v>
      </c>
      <c r="ASO149" s="46">
        <v>0</v>
      </c>
      <c r="ASP149" s="46">
        <v>0</v>
      </c>
      <c r="ASQ149" s="46">
        <v>0</v>
      </c>
      <c r="ASR149" s="46">
        <v>0</v>
      </c>
      <c r="ASS149" s="46">
        <v>0</v>
      </c>
      <c r="AST149" s="46">
        <v>0</v>
      </c>
      <c r="ASU149" s="46">
        <v>0</v>
      </c>
      <c r="ASV149" s="46">
        <v>0</v>
      </c>
      <c r="ASW149" s="46">
        <v>0</v>
      </c>
      <c r="ASX149" s="46">
        <v>0</v>
      </c>
      <c r="ASY149" s="46">
        <v>0</v>
      </c>
      <c r="ASZ149" s="46">
        <v>0</v>
      </c>
      <c r="ATA149" s="46">
        <v>0</v>
      </c>
      <c r="ATB149" s="46">
        <v>0</v>
      </c>
      <c r="ATC149" s="46">
        <v>0</v>
      </c>
      <c r="ATD149" s="46">
        <v>0</v>
      </c>
      <c r="ATE149" s="46">
        <v>0</v>
      </c>
      <c r="ATF149" s="46">
        <v>0</v>
      </c>
      <c r="ATG149" s="46">
        <v>0</v>
      </c>
      <c r="ATH149" s="46">
        <v>0</v>
      </c>
      <c r="ATI149" s="46">
        <v>0</v>
      </c>
      <c r="ATJ149" s="46">
        <v>0</v>
      </c>
      <c r="ATK149" s="46">
        <v>0</v>
      </c>
      <c r="ATL149" s="46">
        <v>0</v>
      </c>
      <c r="ATM149" s="46">
        <v>0</v>
      </c>
      <c r="ATN149" s="46">
        <v>0</v>
      </c>
      <c r="ATO149" s="46">
        <v>0</v>
      </c>
      <c r="ATP149" s="46">
        <v>0</v>
      </c>
      <c r="ATQ149" s="46">
        <v>0</v>
      </c>
      <c r="ATR149" s="46">
        <v>0</v>
      </c>
      <c r="ATS149" s="46">
        <v>0</v>
      </c>
      <c r="ATT149" s="46">
        <v>0</v>
      </c>
      <c r="ATU149" s="46">
        <v>0</v>
      </c>
      <c r="ATV149" s="46">
        <v>0</v>
      </c>
      <c r="ATW149" s="46">
        <v>0</v>
      </c>
      <c r="ATX149" s="46">
        <v>0</v>
      </c>
      <c r="ATY149" s="46">
        <v>0</v>
      </c>
      <c r="ATZ149" s="46">
        <v>0</v>
      </c>
      <c r="AUA149" s="46">
        <v>0</v>
      </c>
      <c r="AUB149" s="46">
        <v>0</v>
      </c>
      <c r="AUC149" s="46">
        <v>0</v>
      </c>
      <c r="AUD149" s="46">
        <v>0</v>
      </c>
      <c r="AUE149" s="46">
        <v>0</v>
      </c>
      <c r="AUF149" s="46">
        <v>0</v>
      </c>
      <c r="AUG149" s="46">
        <v>0</v>
      </c>
      <c r="AUH149" s="46">
        <v>0</v>
      </c>
      <c r="AUI149" s="46">
        <v>0</v>
      </c>
      <c r="AUJ149" s="46">
        <v>0</v>
      </c>
      <c r="AUK149" s="46">
        <v>0</v>
      </c>
      <c r="AUL149" s="46">
        <v>0</v>
      </c>
      <c r="AUM149" s="46">
        <v>0</v>
      </c>
      <c r="AUN149" s="46">
        <v>0</v>
      </c>
      <c r="AUO149" s="46">
        <v>0</v>
      </c>
      <c r="AUP149" s="46">
        <v>0</v>
      </c>
      <c r="AUQ149" s="46">
        <v>0</v>
      </c>
      <c r="AUR149" s="46">
        <v>0</v>
      </c>
      <c r="AUS149" s="46">
        <v>0</v>
      </c>
      <c r="AUT149" s="46">
        <v>0</v>
      </c>
      <c r="AUU149" s="46">
        <v>0</v>
      </c>
      <c r="AUV149" s="46">
        <v>0</v>
      </c>
      <c r="AUW149" s="46">
        <v>0</v>
      </c>
      <c r="AUX149" s="46">
        <v>0</v>
      </c>
      <c r="AUY149" s="46">
        <v>0</v>
      </c>
      <c r="AUZ149" s="46">
        <v>0</v>
      </c>
      <c r="AVA149" s="46">
        <v>0</v>
      </c>
      <c r="AVB149" s="46">
        <v>0</v>
      </c>
      <c r="AVC149" s="46">
        <v>0</v>
      </c>
      <c r="AVD149" s="46">
        <v>0</v>
      </c>
      <c r="AVE149" s="46">
        <v>0</v>
      </c>
      <c r="AVF149" s="46">
        <v>0</v>
      </c>
      <c r="AVG149" s="46">
        <v>0</v>
      </c>
      <c r="AVH149" s="46">
        <v>0</v>
      </c>
      <c r="AVI149" s="46">
        <v>0</v>
      </c>
      <c r="AVJ149" s="46">
        <v>0</v>
      </c>
      <c r="AVK149" s="46">
        <v>0</v>
      </c>
      <c r="AVL149" s="46">
        <v>0</v>
      </c>
      <c r="AVM149" s="46">
        <v>0</v>
      </c>
      <c r="AVN149" s="46">
        <v>0</v>
      </c>
      <c r="AVO149" s="46">
        <v>0</v>
      </c>
      <c r="AVP149" s="46">
        <v>0</v>
      </c>
      <c r="AVQ149" s="46">
        <v>0</v>
      </c>
      <c r="AVR149" s="46">
        <v>0</v>
      </c>
      <c r="AVS149" s="46">
        <v>0</v>
      </c>
      <c r="AVT149" s="46">
        <v>0</v>
      </c>
      <c r="AVU149" s="46">
        <v>0</v>
      </c>
      <c r="AVV149" s="46">
        <v>0</v>
      </c>
      <c r="AVW149" s="46">
        <v>0</v>
      </c>
      <c r="AVX149" s="46">
        <v>0</v>
      </c>
      <c r="AVY149" s="46">
        <v>0</v>
      </c>
      <c r="AVZ149" s="46">
        <v>0</v>
      </c>
      <c r="AWA149" s="46">
        <v>0</v>
      </c>
      <c r="AWB149" s="46">
        <v>0</v>
      </c>
      <c r="AWC149" s="46">
        <v>0</v>
      </c>
      <c r="AWD149" s="46">
        <v>0</v>
      </c>
      <c r="AWE149" s="46">
        <v>0</v>
      </c>
      <c r="AWF149" s="46">
        <v>0</v>
      </c>
      <c r="AWG149" s="46">
        <v>0</v>
      </c>
      <c r="AWH149" s="46">
        <v>0</v>
      </c>
      <c r="AWI149" s="46">
        <v>0</v>
      </c>
      <c r="AWJ149" s="46">
        <v>0</v>
      </c>
      <c r="AWK149" s="46">
        <v>0</v>
      </c>
      <c r="AWL149" s="46">
        <v>0</v>
      </c>
      <c r="AWM149" s="46">
        <v>0</v>
      </c>
      <c r="AWN149" s="46">
        <v>0</v>
      </c>
      <c r="AWO149" s="46">
        <v>0</v>
      </c>
      <c r="AWP149" s="46">
        <v>0</v>
      </c>
      <c r="AWQ149" s="46">
        <v>0</v>
      </c>
      <c r="AWR149" s="46">
        <v>0</v>
      </c>
      <c r="AWS149" s="46">
        <v>0</v>
      </c>
      <c r="AWT149" s="46">
        <v>0</v>
      </c>
      <c r="AWU149" s="46">
        <v>0</v>
      </c>
      <c r="AWV149" s="46">
        <v>0</v>
      </c>
      <c r="AWW149" s="46">
        <v>0</v>
      </c>
      <c r="AWX149" s="46">
        <v>0</v>
      </c>
      <c r="AWY149" s="46">
        <v>0</v>
      </c>
      <c r="AWZ149" s="46">
        <v>0</v>
      </c>
      <c r="AXA149" s="46">
        <v>0</v>
      </c>
      <c r="AXB149" s="46">
        <v>0</v>
      </c>
      <c r="AXC149" s="46">
        <v>0</v>
      </c>
      <c r="AXD149" s="46">
        <v>0</v>
      </c>
      <c r="AXE149" s="46">
        <v>0</v>
      </c>
      <c r="AXF149" s="46">
        <v>0</v>
      </c>
      <c r="AXG149" s="46">
        <v>0</v>
      </c>
      <c r="AXH149" s="46">
        <v>0</v>
      </c>
      <c r="AXI149" s="46">
        <v>0</v>
      </c>
      <c r="AXJ149" s="46">
        <v>0</v>
      </c>
      <c r="AXK149" s="46">
        <v>0</v>
      </c>
      <c r="AXL149" s="46">
        <v>0</v>
      </c>
      <c r="AXM149" s="46">
        <v>0</v>
      </c>
      <c r="AXN149" s="46">
        <v>0</v>
      </c>
      <c r="AXO149" s="46">
        <v>0</v>
      </c>
      <c r="AXP149" s="46">
        <v>0</v>
      </c>
      <c r="AXQ149" s="46">
        <v>0</v>
      </c>
      <c r="AXR149" s="46">
        <v>0</v>
      </c>
      <c r="AXS149" s="46">
        <v>0</v>
      </c>
      <c r="AXT149" s="46">
        <v>0</v>
      </c>
      <c r="AXU149" s="46">
        <v>0</v>
      </c>
      <c r="AXV149" s="46">
        <v>0</v>
      </c>
      <c r="AXW149" s="46">
        <v>0</v>
      </c>
      <c r="AXX149" s="46">
        <v>0</v>
      </c>
      <c r="AXY149" s="46">
        <v>0</v>
      </c>
      <c r="AXZ149" s="46">
        <v>0</v>
      </c>
      <c r="AYA149" s="46">
        <v>0</v>
      </c>
      <c r="AYB149" s="46">
        <v>0</v>
      </c>
      <c r="AYC149" s="46">
        <v>0</v>
      </c>
      <c r="AYD149" s="46">
        <v>0</v>
      </c>
      <c r="AYE149" s="46">
        <v>0</v>
      </c>
      <c r="AYF149" s="46">
        <v>0</v>
      </c>
      <c r="AYG149" s="46">
        <v>0</v>
      </c>
      <c r="AYH149" s="46">
        <v>0</v>
      </c>
      <c r="AYI149" s="46">
        <v>0</v>
      </c>
      <c r="AYJ149" s="46">
        <v>0</v>
      </c>
      <c r="AYK149" s="46">
        <v>0</v>
      </c>
      <c r="AYL149" s="46">
        <v>0</v>
      </c>
      <c r="AYM149" s="46">
        <v>0</v>
      </c>
      <c r="AYN149" s="46">
        <v>32368.976966066286</v>
      </c>
      <c r="AYO149" s="46">
        <v>0</v>
      </c>
      <c r="AYP149" s="46">
        <v>0</v>
      </c>
      <c r="AYQ149" s="46">
        <v>0</v>
      </c>
      <c r="AYR149" s="46">
        <v>0</v>
      </c>
      <c r="AYS149" s="46">
        <v>0</v>
      </c>
      <c r="AYT149" s="46">
        <v>0</v>
      </c>
      <c r="AYU149" s="46">
        <v>0</v>
      </c>
      <c r="AYV149" s="46">
        <v>0</v>
      </c>
      <c r="AYW149" s="46">
        <v>0</v>
      </c>
      <c r="AYX149" s="46">
        <v>0</v>
      </c>
      <c r="AYY149" s="46">
        <v>0</v>
      </c>
      <c r="AYZ149" s="46">
        <v>0</v>
      </c>
      <c r="AZA149" s="46">
        <v>0</v>
      </c>
      <c r="AZB149" s="46">
        <v>0</v>
      </c>
      <c r="AZC149" s="46">
        <v>0</v>
      </c>
      <c r="AZD149" s="46">
        <v>0</v>
      </c>
      <c r="AZE149" s="46">
        <v>0</v>
      </c>
      <c r="AZF149" s="46">
        <v>0</v>
      </c>
      <c r="AZG149" s="46">
        <v>0</v>
      </c>
      <c r="AZH149" s="46">
        <v>2055770.029996248</v>
      </c>
      <c r="AZI149" s="46">
        <v>0</v>
      </c>
      <c r="AZJ149" s="46">
        <v>971180.05309852771</v>
      </c>
      <c r="AZK149" s="46">
        <v>0</v>
      </c>
      <c r="AZL149" s="46">
        <v>0</v>
      </c>
      <c r="AZM149" s="46">
        <v>0</v>
      </c>
      <c r="AZN149" s="46">
        <v>0</v>
      </c>
      <c r="AZO149" s="46">
        <v>0</v>
      </c>
      <c r="AZP149" s="46">
        <v>0</v>
      </c>
      <c r="AZQ149" s="46">
        <v>0</v>
      </c>
      <c r="AZR149" s="46">
        <v>0</v>
      </c>
      <c r="AZS149" s="46">
        <v>0</v>
      </c>
      <c r="AZT149" s="46">
        <v>0</v>
      </c>
      <c r="AZU149" s="46">
        <v>0</v>
      </c>
      <c r="AZV149" s="46">
        <v>0</v>
      </c>
      <c r="AZW149" s="46">
        <v>0</v>
      </c>
      <c r="AZX149" s="46">
        <v>0</v>
      </c>
      <c r="AZY149" s="46">
        <v>0</v>
      </c>
      <c r="AZZ149" s="46">
        <v>0</v>
      </c>
      <c r="BAA149" s="46">
        <v>0</v>
      </c>
      <c r="BAB149" s="46">
        <v>0</v>
      </c>
      <c r="BAC149" s="46">
        <v>0</v>
      </c>
      <c r="BAD149" s="46">
        <v>0</v>
      </c>
      <c r="BAE149" s="46">
        <v>0</v>
      </c>
      <c r="BAF149" s="46">
        <v>0</v>
      </c>
      <c r="BAG149" s="46">
        <v>0</v>
      </c>
      <c r="BAH149" s="46">
        <v>0</v>
      </c>
      <c r="BAI149" s="46">
        <v>0</v>
      </c>
      <c r="BAJ149" s="46">
        <v>0</v>
      </c>
      <c r="BAK149" s="46">
        <v>0</v>
      </c>
      <c r="BAL149" s="46">
        <v>0</v>
      </c>
      <c r="BAM149" s="46">
        <v>0</v>
      </c>
      <c r="BAN149" s="46">
        <v>0</v>
      </c>
      <c r="BAO149" s="46">
        <v>0</v>
      </c>
      <c r="BAP149" s="46">
        <v>0</v>
      </c>
      <c r="BAQ149" s="46">
        <v>0</v>
      </c>
      <c r="BAR149" s="46">
        <v>0</v>
      </c>
      <c r="BAS149" s="46">
        <v>0</v>
      </c>
      <c r="BAT149" s="46">
        <v>0</v>
      </c>
      <c r="BAU149" s="46">
        <v>0</v>
      </c>
      <c r="BAV149" s="46">
        <v>0</v>
      </c>
      <c r="BAW149" s="46">
        <v>0</v>
      </c>
      <c r="BAX149" s="46">
        <v>0</v>
      </c>
      <c r="BAY149" s="46">
        <v>0</v>
      </c>
      <c r="BAZ149" s="46">
        <v>0</v>
      </c>
      <c r="BBA149" s="46">
        <v>0</v>
      </c>
      <c r="BBB149" s="46">
        <v>0</v>
      </c>
      <c r="BBC149" s="46">
        <v>0</v>
      </c>
      <c r="BBD149" s="46">
        <v>0</v>
      </c>
      <c r="BBE149" s="46">
        <v>0</v>
      </c>
      <c r="BBF149" s="46">
        <v>0</v>
      </c>
      <c r="BBG149" s="46">
        <v>0</v>
      </c>
      <c r="BBH149" s="46">
        <v>0</v>
      </c>
      <c r="BBI149" s="46">
        <v>0</v>
      </c>
      <c r="BBJ149" s="46">
        <v>0</v>
      </c>
      <c r="BBK149" s="46">
        <v>0</v>
      </c>
      <c r="BBL149" s="46">
        <v>0</v>
      </c>
      <c r="BBM149" s="46">
        <v>0</v>
      </c>
      <c r="BBN149" s="46">
        <v>0</v>
      </c>
      <c r="BBO149" s="46">
        <v>0</v>
      </c>
      <c r="BBP149" s="46">
        <v>0</v>
      </c>
      <c r="BBQ149" s="46">
        <v>0</v>
      </c>
      <c r="BBR149" s="46">
        <v>0</v>
      </c>
      <c r="BBS149" s="46">
        <v>0</v>
      </c>
      <c r="BBT149" s="46">
        <v>0</v>
      </c>
      <c r="BBU149" s="46">
        <v>0</v>
      </c>
      <c r="BBV149" s="46">
        <v>0</v>
      </c>
      <c r="BBW149" s="46">
        <v>0</v>
      </c>
      <c r="BBX149" s="46">
        <v>0</v>
      </c>
      <c r="BBY149" s="46">
        <v>0</v>
      </c>
      <c r="BBZ149" s="46">
        <v>0</v>
      </c>
      <c r="BCA149" s="46">
        <v>0</v>
      </c>
      <c r="BCB149" s="46">
        <v>0</v>
      </c>
      <c r="BCC149" s="46">
        <v>0</v>
      </c>
      <c r="BCD149" s="46">
        <v>1456454.8574116575</v>
      </c>
      <c r="BCE149" s="46">
        <v>0</v>
      </c>
      <c r="BCF149" s="46">
        <v>0</v>
      </c>
      <c r="BCG149" s="46">
        <v>0</v>
      </c>
      <c r="BCH149" s="46">
        <v>0</v>
      </c>
      <c r="BCI149" s="46">
        <v>0</v>
      </c>
      <c r="BCJ149" s="46">
        <v>0</v>
      </c>
      <c r="BCK149" s="46">
        <v>0</v>
      </c>
      <c r="BCL149" s="46">
        <v>0</v>
      </c>
      <c r="BCM149" s="46">
        <v>0</v>
      </c>
      <c r="BCN149" s="46">
        <v>0</v>
      </c>
      <c r="BCO149" s="46">
        <v>0</v>
      </c>
      <c r="BCP149" s="46">
        <v>0</v>
      </c>
      <c r="BCQ149" s="46">
        <v>0</v>
      </c>
      <c r="BCR149" s="46">
        <v>1211823.8721374101</v>
      </c>
      <c r="BCS149" s="46">
        <v>0</v>
      </c>
      <c r="BCT149" s="46">
        <v>0</v>
      </c>
      <c r="BCU149" s="46">
        <v>0</v>
      </c>
      <c r="BCV149" s="46">
        <v>0</v>
      </c>
      <c r="BCW149" s="46">
        <v>0</v>
      </c>
      <c r="BCX149" s="46">
        <v>0</v>
      </c>
      <c r="BCY149" s="46">
        <v>0</v>
      </c>
      <c r="BCZ149" s="46">
        <v>0</v>
      </c>
      <c r="BDA149" s="46">
        <v>0</v>
      </c>
      <c r="BDB149" s="46">
        <v>0</v>
      </c>
      <c r="BDC149" s="46">
        <v>0</v>
      </c>
      <c r="BDD149" s="46">
        <v>0</v>
      </c>
      <c r="BDE149" s="46">
        <v>0</v>
      </c>
      <c r="BDF149" s="46">
        <v>0</v>
      </c>
      <c r="BDG149" s="46">
        <v>0</v>
      </c>
      <c r="BDH149" s="46">
        <v>0</v>
      </c>
      <c r="BDI149" s="46">
        <v>0</v>
      </c>
      <c r="BDJ149" s="46">
        <v>0</v>
      </c>
      <c r="BDK149" s="46">
        <v>0</v>
      </c>
      <c r="BDL149" s="46">
        <v>0</v>
      </c>
      <c r="BDM149" s="46">
        <v>0</v>
      </c>
      <c r="BDN149" s="46">
        <v>0</v>
      </c>
      <c r="BDO149" s="46">
        <v>0</v>
      </c>
      <c r="BDP149" s="46">
        <v>0</v>
      </c>
      <c r="BDQ149" s="46">
        <v>0</v>
      </c>
      <c r="BDR149" s="46">
        <v>0</v>
      </c>
      <c r="BDS149" s="46">
        <v>0</v>
      </c>
      <c r="BDT149" s="46">
        <v>0</v>
      </c>
      <c r="BDU149" s="46">
        <v>0</v>
      </c>
      <c r="BDV149" s="46">
        <v>0</v>
      </c>
      <c r="BDW149" s="46">
        <v>2539869.95557494</v>
      </c>
      <c r="BDX149" s="46">
        <v>0</v>
      </c>
      <c r="BDY149" s="46">
        <v>0</v>
      </c>
      <c r="BDZ149" s="46">
        <v>0</v>
      </c>
      <c r="BEA149" s="46">
        <v>0</v>
      </c>
      <c r="BEB149" s="46">
        <v>0</v>
      </c>
      <c r="BEC149" s="46">
        <v>0</v>
      </c>
      <c r="BED149" s="46">
        <v>0</v>
      </c>
      <c r="BEE149" s="46">
        <v>0</v>
      </c>
      <c r="BEF149" s="46">
        <v>0</v>
      </c>
      <c r="BEG149" s="46">
        <v>0</v>
      </c>
      <c r="BEH149" s="46">
        <v>0</v>
      </c>
      <c r="BEI149" s="46">
        <v>0</v>
      </c>
      <c r="BEJ149" s="46">
        <v>0</v>
      </c>
      <c r="BEK149" s="46">
        <v>0</v>
      </c>
      <c r="BEL149" s="46">
        <v>0</v>
      </c>
      <c r="BEM149" s="46">
        <v>0</v>
      </c>
      <c r="BEN149" s="46">
        <v>0</v>
      </c>
      <c r="BEO149" s="46">
        <v>0</v>
      </c>
      <c r="BEP149" s="46">
        <v>0</v>
      </c>
      <c r="BEQ149" s="46">
        <v>0</v>
      </c>
      <c r="BER149" s="46">
        <v>0</v>
      </c>
      <c r="BES149" s="46">
        <v>0</v>
      </c>
      <c r="BET149" s="46">
        <v>0</v>
      </c>
      <c r="BEU149" s="46">
        <v>0</v>
      </c>
      <c r="BEV149" s="46">
        <v>0</v>
      </c>
      <c r="BEW149" s="46">
        <v>0</v>
      </c>
      <c r="BEX149" s="46">
        <v>0</v>
      </c>
      <c r="BEY149" s="46">
        <v>0</v>
      </c>
    </row>
    <row r="150" spans="10:1630" x14ac:dyDescent="0.25">
      <c r="J150" s="92">
        <v>6577091.2310759174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0</v>
      </c>
      <c r="R150" s="44">
        <v>0</v>
      </c>
      <c r="S150" s="44">
        <v>0</v>
      </c>
      <c r="T150" s="44">
        <v>0</v>
      </c>
      <c r="U150" s="44">
        <v>0</v>
      </c>
      <c r="V150" s="44">
        <v>0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0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0</v>
      </c>
      <c r="DW150" s="44">
        <v>0</v>
      </c>
      <c r="DX150" s="44">
        <v>0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  <c r="EG150" s="44">
        <v>0</v>
      </c>
      <c r="EH150" s="44">
        <v>0</v>
      </c>
      <c r="EI150" s="44">
        <v>0</v>
      </c>
      <c r="EJ150" s="44">
        <v>0</v>
      </c>
      <c r="EK150" s="44">
        <v>0</v>
      </c>
      <c r="EL150" s="44">
        <v>0</v>
      </c>
      <c r="EM150" s="44">
        <v>0</v>
      </c>
      <c r="EN150" s="44">
        <v>0</v>
      </c>
      <c r="EO150" s="44">
        <v>0</v>
      </c>
      <c r="EP150" s="44">
        <v>0</v>
      </c>
      <c r="EQ150" s="44">
        <v>0</v>
      </c>
      <c r="ER150" s="44">
        <v>0</v>
      </c>
      <c r="ES150" s="44">
        <v>0</v>
      </c>
      <c r="ET150" s="44">
        <v>0</v>
      </c>
      <c r="EU150" s="44">
        <v>0</v>
      </c>
      <c r="EV150" s="44">
        <v>0</v>
      </c>
      <c r="EW150" s="44">
        <v>0</v>
      </c>
      <c r="EX150" s="44">
        <v>0</v>
      </c>
      <c r="EY150" s="44">
        <v>0</v>
      </c>
      <c r="EZ150" s="44">
        <v>0</v>
      </c>
      <c r="FA150" s="44">
        <v>0</v>
      </c>
      <c r="FB150" s="44">
        <v>0</v>
      </c>
      <c r="FC150" s="44">
        <v>0</v>
      </c>
      <c r="FD150" s="44">
        <v>0</v>
      </c>
      <c r="FE150" s="44">
        <v>0</v>
      </c>
      <c r="FF150" s="44">
        <v>0</v>
      </c>
      <c r="FG150" s="44">
        <v>0</v>
      </c>
      <c r="FH150" s="44">
        <v>0</v>
      </c>
      <c r="FI150" s="44">
        <v>0</v>
      </c>
      <c r="FJ150" s="44">
        <v>0</v>
      </c>
      <c r="FK150" s="44">
        <v>0</v>
      </c>
      <c r="FL150" s="44">
        <v>0</v>
      </c>
      <c r="FM150" s="44">
        <v>0</v>
      </c>
      <c r="FN150" s="44">
        <v>0</v>
      </c>
      <c r="FO150" s="44">
        <v>0</v>
      </c>
      <c r="FP150" s="44">
        <v>0</v>
      </c>
      <c r="FQ150" s="44">
        <v>0</v>
      </c>
      <c r="FR150" s="44">
        <v>0</v>
      </c>
      <c r="FS150" s="44">
        <v>0</v>
      </c>
      <c r="FT150" s="44">
        <v>0</v>
      </c>
      <c r="FU150" s="44">
        <v>0</v>
      </c>
      <c r="FV150" s="44">
        <v>0</v>
      </c>
      <c r="FW150" s="44">
        <v>0</v>
      </c>
      <c r="FX150" s="44">
        <v>0</v>
      </c>
      <c r="FY150" s="44">
        <v>0</v>
      </c>
      <c r="FZ150" s="44">
        <v>0</v>
      </c>
      <c r="GA150" s="44">
        <v>0</v>
      </c>
      <c r="GB150" s="44">
        <v>0</v>
      </c>
      <c r="GC150" s="44">
        <v>0</v>
      </c>
      <c r="GD150" s="44">
        <v>0</v>
      </c>
      <c r="GE150" s="44">
        <v>0</v>
      </c>
      <c r="GF150" s="44">
        <v>0</v>
      </c>
      <c r="GG150" s="44">
        <v>0</v>
      </c>
      <c r="GH150" s="44">
        <v>0</v>
      </c>
      <c r="GI150" s="44">
        <v>0</v>
      </c>
      <c r="GJ150" s="44">
        <v>0</v>
      </c>
      <c r="GK150" s="44">
        <v>0</v>
      </c>
      <c r="GL150" s="44">
        <v>0</v>
      </c>
      <c r="GM150" s="44">
        <v>0</v>
      </c>
      <c r="GN150" s="44">
        <v>0</v>
      </c>
      <c r="GO150" s="44">
        <v>0</v>
      </c>
      <c r="GP150" s="44">
        <v>0</v>
      </c>
      <c r="GQ150" s="44">
        <v>0</v>
      </c>
      <c r="GR150" s="44">
        <v>0</v>
      </c>
      <c r="GS150" s="44">
        <v>0</v>
      </c>
      <c r="GT150" s="44">
        <v>0</v>
      </c>
      <c r="GU150" s="44">
        <v>0</v>
      </c>
      <c r="GV150" s="44">
        <v>0</v>
      </c>
      <c r="GW150" s="44">
        <v>0</v>
      </c>
      <c r="GX150" s="44">
        <v>0</v>
      </c>
      <c r="GY150" s="44">
        <v>0</v>
      </c>
      <c r="GZ150" s="44">
        <v>0</v>
      </c>
      <c r="HA150" s="44">
        <v>0</v>
      </c>
      <c r="HB150" s="44">
        <v>0</v>
      </c>
      <c r="HC150" s="44">
        <v>0</v>
      </c>
      <c r="HD150" s="44">
        <v>0</v>
      </c>
      <c r="HE150" s="44">
        <v>0</v>
      </c>
      <c r="HF150" s="44">
        <v>0</v>
      </c>
      <c r="HG150" s="44">
        <v>0</v>
      </c>
      <c r="HH150" s="44">
        <v>0</v>
      </c>
      <c r="HI150" s="44">
        <v>0</v>
      </c>
      <c r="HJ150" s="44">
        <v>0</v>
      </c>
      <c r="HK150" s="44">
        <v>0</v>
      </c>
      <c r="HL150" s="44">
        <v>0</v>
      </c>
      <c r="HM150" s="44">
        <v>0</v>
      </c>
      <c r="HN150" s="44">
        <v>0</v>
      </c>
      <c r="HO150" s="44">
        <v>0</v>
      </c>
      <c r="HP150" s="44">
        <v>0</v>
      </c>
      <c r="HQ150" s="44">
        <v>0</v>
      </c>
      <c r="HR150" s="44">
        <v>0</v>
      </c>
      <c r="HS150" s="44">
        <v>0</v>
      </c>
      <c r="HT150" s="44">
        <v>0</v>
      </c>
      <c r="HU150" s="44">
        <v>0</v>
      </c>
      <c r="HV150" s="44">
        <v>0</v>
      </c>
      <c r="HW150" s="44">
        <v>0</v>
      </c>
      <c r="HX150" s="44">
        <v>0</v>
      </c>
      <c r="HY150" s="44">
        <v>0</v>
      </c>
      <c r="HZ150" s="44">
        <v>0</v>
      </c>
      <c r="IA150" s="44">
        <v>0</v>
      </c>
      <c r="IB150" s="44">
        <v>0</v>
      </c>
      <c r="IC150" s="44">
        <v>0</v>
      </c>
      <c r="ID150" s="44">
        <v>0</v>
      </c>
      <c r="IE150" s="44">
        <v>0</v>
      </c>
      <c r="IF150" s="44">
        <v>0</v>
      </c>
      <c r="IG150" s="44">
        <v>0</v>
      </c>
      <c r="IH150" s="44">
        <v>0</v>
      </c>
      <c r="II150" s="44">
        <v>0</v>
      </c>
      <c r="IJ150" s="44">
        <v>0</v>
      </c>
      <c r="IK150" s="44">
        <v>0</v>
      </c>
      <c r="IL150" s="44">
        <v>0</v>
      </c>
      <c r="IM150" s="44">
        <v>0</v>
      </c>
      <c r="IN150" s="44">
        <v>0</v>
      </c>
      <c r="IO150" s="44">
        <v>0</v>
      </c>
      <c r="IP150" s="44">
        <v>0</v>
      </c>
      <c r="IQ150" s="44">
        <v>0</v>
      </c>
      <c r="IR150" s="44">
        <v>0</v>
      </c>
      <c r="IS150" s="44">
        <v>0</v>
      </c>
      <c r="IT150" s="44">
        <v>0</v>
      </c>
      <c r="IU150" s="44">
        <v>0</v>
      </c>
      <c r="IV150" s="44">
        <v>0</v>
      </c>
      <c r="IW150" s="44">
        <v>0</v>
      </c>
      <c r="IX150" s="44">
        <v>0</v>
      </c>
      <c r="IY150" s="44">
        <v>0</v>
      </c>
      <c r="IZ150" s="44">
        <v>0</v>
      </c>
      <c r="JA150" s="44">
        <v>0</v>
      </c>
      <c r="JB150" s="44">
        <v>0</v>
      </c>
      <c r="JC150" s="44">
        <v>0</v>
      </c>
      <c r="JD150" s="44">
        <v>0</v>
      </c>
      <c r="JE150" s="44">
        <v>0</v>
      </c>
      <c r="JF150" s="44">
        <v>0</v>
      </c>
      <c r="JG150" s="44">
        <v>0</v>
      </c>
      <c r="JH150" s="44">
        <v>0</v>
      </c>
      <c r="JI150" s="44">
        <v>0</v>
      </c>
      <c r="JJ150" s="44">
        <v>0</v>
      </c>
      <c r="JK150" s="44">
        <v>0</v>
      </c>
      <c r="JL150" s="44">
        <v>0</v>
      </c>
      <c r="JM150" s="44">
        <v>0</v>
      </c>
      <c r="JN150" s="44">
        <v>0</v>
      </c>
      <c r="JO150" s="44">
        <v>0</v>
      </c>
      <c r="JP150" s="44">
        <v>0</v>
      </c>
      <c r="JQ150" s="44">
        <v>0</v>
      </c>
      <c r="JR150" s="44">
        <v>0</v>
      </c>
      <c r="JS150" s="44">
        <v>0</v>
      </c>
      <c r="JT150" s="44">
        <v>0</v>
      </c>
      <c r="JU150" s="44">
        <v>0</v>
      </c>
      <c r="JV150" s="44">
        <v>0</v>
      </c>
      <c r="JW150" s="44">
        <v>0</v>
      </c>
      <c r="JX150" s="44">
        <v>0</v>
      </c>
      <c r="JY150" s="44">
        <v>0</v>
      </c>
      <c r="JZ150" s="44">
        <v>0</v>
      </c>
      <c r="KA150" s="44">
        <v>0</v>
      </c>
      <c r="KB150" s="44">
        <v>0</v>
      </c>
      <c r="KC150" s="44">
        <v>0</v>
      </c>
      <c r="KD150" s="44">
        <v>0</v>
      </c>
      <c r="KE150" s="44">
        <v>0</v>
      </c>
      <c r="KF150" s="44">
        <v>0</v>
      </c>
      <c r="KG150" s="44">
        <v>0</v>
      </c>
      <c r="KH150" s="44">
        <v>0</v>
      </c>
      <c r="KI150" s="44">
        <v>0</v>
      </c>
      <c r="KJ150" s="44">
        <v>0</v>
      </c>
      <c r="KK150" s="44">
        <v>0</v>
      </c>
      <c r="KL150" s="44">
        <v>0</v>
      </c>
      <c r="KM150" s="44">
        <v>0</v>
      </c>
      <c r="KN150" s="44">
        <v>0</v>
      </c>
      <c r="KO150" s="44">
        <v>0</v>
      </c>
      <c r="KP150" s="44">
        <v>0</v>
      </c>
      <c r="KQ150" s="44">
        <v>0</v>
      </c>
      <c r="KR150" s="44">
        <v>0</v>
      </c>
      <c r="KS150" s="44">
        <v>0</v>
      </c>
      <c r="KT150" s="44">
        <v>0</v>
      </c>
      <c r="KU150" s="44">
        <v>0</v>
      </c>
      <c r="KV150" s="44">
        <v>0</v>
      </c>
      <c r="KW150" s="44">
        <v>0</v>
      </c>
      <c r="KX150" s="44">
        <v>0</v>
      </c>
      <c r="KY150" s="44">
        <v>0</v>
      </c>
      <c r="KZ150" s="46">
        <v>0</v>
      </c>
      <c r="LA150" s="46">
        <v>0</v>
      </c>
      <c r="LB150" s="46">
        <v>0</v>
      </c>
      <c r="LC150" s="46">
        <v>0</v>
      </c>
      <c r="LD150" s="46">
        <v>0</v>
      </c>
      <c r="LE150" s="46">
        <v>0</v>
      </c>
      <c r="LF150" s="46">
        <v>0</v>
      </c>
      <c r="LG150" s="46">
        <v>0</v>
      </c>
      <c r="LH150" s="46">
        <v>0</v>
      </c>
      <c r="LI150" s="46">
        <v>0</v>
      </c>
      <c r="LJ150" s="46">
        <v>0</v>
      </c>
      <c r="LK150" s="46">
        <v>0</v>
      </c>
      <c r="LL150" s="46">
        <v>0</v>
      </c>
      <c r="LM150" s="46">
        <v>0</v>
      </c>
      <c r="LN150" s="46">
        <v>0</v>
      </c>
      <c r="LO150" s="46">
        <v>0</v>
      </c>
      <c r="LP150" s="46">
        <v>0</v>
      </c>
      <c r="LQ150" s="46">
        <v>0</v>
      </c>
      <c r="LR150" s="46">
        <v>0</v>
      </c>
      <c r="LS150" s="46">
        <v>0</v>
      </c>
      <c r="LT150" s="46">
        <v>0</v>
      </c>
      <c r="LU150" s="46">
        <v>0</v>
      </c>
      <c r="LV150" s="46">
        <v>0</v>
      </c>
      <c r="LW150" s="46">
        <v>0</v>
      </c>
      <c r="LX150" s="46">
        <v>0</v>
      </c>
      <c r="LY150" s="46">
        <v>0</v>
      </c>
      <c r="LZ150" s="46">
        <v>0</v>
      </c>
      <c r="MA150" s="46">
        <v>0</v>
      </c>
      <c r="MB150" s="46">
        <v>0</v>
      </c>
      <c r="MC150" s="46">
        <v>0</v>
      </c>
      <c r="MD150" s="46">
        <v>0</v>
      </c>
      <c r="ME150" s="46">
        <v>0</v>
      </c>
      <c r="MF150" s="46">
        <v>0</v>
      </c>
      <c r="MG150" s="46">
        <v>0</v>
      </c>
      <c r="MH150" s="46">
        <v>0</v>
      </c>
      <c r="MI150" s="46">
        <v>0</v>
      </c>
      <c r="MJ150" s="46">
        <v>0</v>
      </c>
      <c r="MK150" s="46">
        <v>0</v>
      </c>
      <c r="ML150" s="46">
        <v>0</v>
      </c>
      <c r="MM150" s="46">
        <v>0</v>
      </c>
      <c r="MN150" s="46">
        <v>0</v>
      </c>
      <c r="MO150" s="46">
        <v>0</v>
      </c>
      <c r="MP150" s="46">
        <v>0</v>
      </c>
      <c r="MQ150" s="46">
        <v>0</v>
      </c>
      <c r="MR150" s="46">
        <v>0</v>
      </c>
      <c r="MS150" s="46">
        <v>0</v>
      </c>
      <c r="MT150" s="46">
        <v>0</v>
      </c>
      <c r="MU150" s="46">
        <v>0</v>
      </c>
      <c r="MV150" s="46">
        <v>0</v>
      </c>
      <c r="MW150" s="46">
        <v>0</v>
      </c>
      <c r="MX150" s="46">
        <v>0</v>
      </c>
      <c r="MY150" s="46">
        <v>0</v>
      </c>
      <c r="MZ150" s="46">
        <v>0</v>
      </c>
      <c r="NA150" s="46">
        <v>0</v>
      </c>
      <c r="NB150" s="46">
        <v>0</v>
      </c>
      <c r="NC150" s="46">
        <v>0</v>
      </c>
      <c r="ND150" s="46">
        <v>0</v>
      </c>
      <c r="NE150" s="46">
        <v>0</v>
      </c>
      <c r="NF150" s="46">
        <v>0</v>
      </c>
      <c r="NG150" s="46">
        <v>0</v>
      </c>
      <c r="NH150" s="46">
        <v>0</v>
      </c>
      <c r="NI150" s="46">
        <v>0</v>
      </c>
      <c r="NJ150" s="46">
        <v>0</v>
      </c>
      <c r="NK150" s="46">
        <v>0</v>
      </c>
      <c r="NL150" s="46">
        <v>0</v>
      </c>
      <c r="NM150" s="46">
        <v>0</v>
      </c>
      <c r="NN150" s="46">
        <v>0</v>
      </c>
      <c r="NO150" s="46">
        <v>0</v>
      </c>
      <c r="NP150" s="46">
        <v>0</v>
      </c>
      <c r="NQ150" s="46">
        <v>0</v>
      </c>
      <c r="NR150" s="46">
        <v>0</v>
      </c>
      <c r="NS150" s="46">
        <v>0</v>
      </c>
      <c r="NT150" s="46">
        <v>0</v>
      </c>
      <c r="NU150" s="46">
        <v>0</v>
      </c>
      <c r="NV150" s="46">
        <v>0</v>
      </c>
      <c r="NW150" s="46">
        <v>0</v>
      </c>
      <c r="NX150" s="46">
        <v>0</v>
      </c>
      <c r="NY150" s="46">
        <v>0</v>
      </c>
      <c r="NZ150" s="46">
        <v>0</v>
      </c>
      <c r="OA150" s="46">
        <v>0</v>
      </c>
      <c r="OB150" s="46">
        <v>0</v>
      </c>
      <c r="OC150" s="46">
        <v>0</v>
      </c>
      <c r="OD150" s="46">
        <v>0</v>
      </c>
      <c r="OE150" s="46">
        <v>0</v>
      </c>
      <c r="OF150" s="46">
        <v>0</v>
      </c>
      <c r="OG150" s="46">
        <v>0</v>
      </c>
      <c r="OH150" s="46">
        <v>0</v>
      </c>
      <c r="OI150" s="46">
        <v>0</v>
      </c>
      <c r="OJ150" s="46">
        <v>0</v>
      </c>
      <c r="OK150" s="46">
        <v>0</v>
      </c>
      <c r="OL150" s="46">
        <v>0</v>
      </c>
      <c r="OM150" s="46">
        <v>0</v>
      </c>
      <c r="ON150" s="46">
        <v>0</v>
      </c>
      <c r="OO150" s="46">
        <v>0</v>
      </c>
      <c r="OP150" s="46">
        <v>0</v>
      </c>
      <c r="OQ150" s="46">
        <v>0</v>
      </c>
      <c r="OR150" s="46">
        <v>0</v>
      </c>
      <c r="OS150" s="46">
        <v>0</v>
      </c>
      <c r="OT150" s="46">
        <v>0</v>
      </c>
      <c r="OU150" s="46">
        <v>0</v>
      </c>
      <c r="OV150" s="46">
        <v>0</v>
      </c>
      <c r="OW150" s="46">
        <v>0</v>
      </c>
      <c r="OX150" s="46">
        <v>0</v>
      </c>
      <c r="OY150" s="46">
        <v>0</v>
      </c>
      <c r="OZ150" s="46">
        <v>0</v>
      </c>
      <c r="PA150" s="46">
        <v>0</v>
      </c>
      <c r="PB150" s="46">
        <v>0</v>
      </c>
      <c r="PC150" s="46">
        <v>0</v>
      </c>
      <c r="PD150" s="46">
        <v>0</v>
      </c>
      <c r="PE150" s="46">
        <v>0</v>
      </c>
      <c r="PF150" s="46">
        <v>0</v>
      </c>
      <c r="PG150" s="46">
        <v>0</v>
      </c>
      <c r="PH150" s="46">
        <v>0</v>
      </c>
      <c r="PI150" s="46">
        <v>0</v>
      </c>
      <c r="PJ150" s="46">
        <v>0</v>
      </c>
      <c r="PK150" s="46">
        <v>0</v>
      </c>
      <c r="PL150" s="46">
        <v>0</v>
      </c>
      <c r="PM150" s="46">
        <v>0</v>
      </c>
      <c r="PN150" s="46">
        <v>0</v>
      </c>
      <c r="PO150" s="46">
        <v>0</v>
      </c>
      <c r="PP150" s="46">
        <v>0</v>
      </c>
      <c r="PQ150" s="46">
        <v>0</v>
      </c>
      <c r="PR150" s="46">
        <v>0</v>
      </c>
      <c r="PS150" s="46">
        <v>0</v>
      </c>
      <c r="PT150" s="46">
        <v>0</v>
      </c>
      <c r="PU150" s="46">
        <v>0</v>
      </c>
      <c r="PV150" s="46">
        <v>0</v>
      </c>
      <c r="PW150" s="46">
        <v>0</v>
      </c>
      <c r="PX150" s="46">
        <v>0</v>
      </c>
      <c r="PY150" s="46">
        <v>0</v>
      </c>
      <c r="PZ150" s="46">
        <v>0</v>
      </c>
      <c r="QA150" s="46">
        <v>0</v>
      </c>
      <c r="QB150" s="46">
        <v>0</v>
      </c>
      <c r="QC150" s="46">
        <v>0</v>
      </c>
      <c r="QD150" s="46">
        <v>0</v>
      </c>
      <c r="QE150" s="46">
        <v>0</v>
      </c>
      <c r="QF150" s="46">
        <v>0</v>
      </c>
      <c r="QG150" s="46">
        <v>0</v>
      </c>
      <c r="QH150" s="46">
        <v>0</v>
      </c>
      <c r="QI150" s="46">
        <v>0</v>
      </c>
      <c r="QJ150" s="46">
        <v>0</v>
      </c>
      <c r="QK150" s="46">
        <v>0</v>
      </c>
      <c r="QL150" s="46">
        <v>0</v>
      </c>
      <c r="QM150" s="46">
        <v>0</v>
      </c>
      <c r="QN150" s="46">
        <v>0</v>
      </c>
      <c r="QO150" s="46">
        <v>0</v>
      </c>
      <c r="QP150" s="46">
        <v>0</v>
      </c>
      <c r="QQ150" s="46">
        <v>0</v>
      </c>
      <c r="QR150" s="46">
        <v>0</v>
      </c>
      <c r="QS150" s="46">
        <v>0</v>
      </c>
      <c r="QT150" s="46">
        <v>0</v>
      </c>
      <c r="QU150" s="46">
        <v>0</v>
      </c>
      <c r="QV150" s="46">
        <v>0</v>
      </c>
      <c r="QW150" s="46">
        <v>0</v>
      </c>
      <c r="QX150" s="46">
        <v>0</v>
      </c>
      <c r="QY150" s="46">
        <v>0</v>
      </c>
      <c r="QZ150" s="46">
        <v>0</v>
      </c>
      <c r="RA150" s="46">
        <v>0</v>
      </c>
      <c r="RB150" s="46">
        <v>0</v>
      </c>
      <c r="RC150" s="46">
        <v>0</v>
      </c>
      <c r="RD150" s="46">
        <v>0</v>
      </c>
      <c r="RE150" s="46">
        <v>0</v>
      </c>
      <c r="RF150" s="46">
        <v>0</v>
      </c>
      <c r="RG150" s="46">
        <v>0</v>
      </c>
      <c r="RH150" s="46">
        <v>0</v>
      </c>
      <c r="RI150" s="46">
        <v>0</v>
      </c>
      <c r="RJ150" s="46">
        <v>0</v>
      </c>
      <c r="RK150" s="46">
        <v>0</v>
      </c>
      <c r="RL150" s="46">
        <v>0</v>
      </c>
      <c r="RM150" s="46">
        <v>0</v>
      </c>
      <c r="RN150" s="46">
        <v>0</v>
      </c>
      <c r="RO150" s="46">
        <v>0</v>
      </c>
      <c r="RP150" s="46">
        <v>0</v>
      </c>
      <c r="RQ150" s="46">
        <v>0</v>
      </c>
      <c r="RR150" s="46">
        <v>0</v>
      </c>
      <c r="RS150" s="46">
        <v>0</v>
      </c>
      <c r="RT150" s="46">
        <v>0</v>
      </c>
      <c r="RU150" s="46">
        <v>0</v>
      </c>
      <c r="RV150" s="46">
        <v>0</v>
      </c>
      <c r="RW150" s="46">
        <v>0</v>
      </c>
      <c r="RX150" s="46">
        <v>0</v>
      </c>
      <c r="RY150" s="46">
        <v>0</v>
      </c>
      <c r="RZ150" s="46">
        <v>0</v>
      </c>
      <c r="SA150" s="46">
        <v>0</v>
      </c>
      <c r="SB150" s="46">
        <v>0</v>
      </c>
      <c r="SC150" s="46">
        <v>0</v>
      </c>
      <c r="SD150" s="46">
        <v>0</v>
      </c>
      <c r="SE150" s="46">
        <v>0</v>
      </c>
      <c r="SF150" s="46">
        <v>0</v>
      </c>
      <c r="SG150" s="46">
        <v>0</v>
      </c>
      <c r="SH150" s="46">
        <v>0</v>
      </c>
      <c r="SI150" s="46">
        <v>0</v>
      </c>
      <c r="SJ150" s="46">
        <v>0</v>
      </c>
      <c r="SK150" s="46">
        <v>0</v>
      </c>
      <c r="SL150" s="46">
        <v>0</v>
      </c>
      <c r="SM150" s="46">
        <v>0</v>
      </c>
      <c r="SN150" s="46">
        <v>0</v>
      </c>
      <c r="SO150" s="46">
        <v>0</v>
      </c>
      <c r="SP150" s="46">
        <v>0</v>
      </c>
      <c r="SQ150" s="46">
        <v>0</v>
      </c>
      <c r="SR150" s="46">
        <v>0</v>
      </c>
      <c r="SS150" s="46">
        <v>0</v>
      </c>
      <c r="ST150" s="46">
        <v>0</v>
      </c>
      <c r="SU150" s="46">
        <v>0</v>
      </c>
      <c r="SV150" s="46">
        <v>0</v>
      </c>
      <c r="SW150" s="46">
        <v>0</v>
      </c>
      <c r="SX150" s="46">
        <v>0</v>
      </c>
      <c r="SY150" s="46">
        <v>0</v>
      </c>
      <c r="SZ150" s="46">
        <v>0</v>
      </c>
      <c r="TA150" s="46">
        <v>0</v>
      </c>
      <c r="TB150" s="46">
        <v>0</v>
      </c>
      <c r="TC150" s="46">
        <v>0</v>
      </c>
      <c r="TD150" s="46">
        <v>0</v>
      </c>
      <c r="TE150" s="46">
        <v>0</v>
      </c>
      <c r="TF150" s="46">
        <v>0</v>
      </c>
      <c r="TG150" s="46">
        <v>0</v>
      </c>
      <c r="TH150" s="46">
        <v>0</v>
      </c>
      <c r="TI150" s="46">
        <v>0</v>
      </c>
      <c r="TJ150" s="46">
        <v>0</v>
      </c>
      <c r="TK150" s="46">
        <v>0</v>
      </c>
      <c r="TL150" s="46">
        <v>0</v>
      </c>
      <c r="TM150" s="46">
        <v>0</v>
      </c>
      <c r="TN150" s="46">
        <v>0</v>
      </c>
      <c r="TO150" s="46">
        <v>0</v>
      </c>
      <c r="TP150" s="46">
        <v>0</v>
      </c>
      <c r="TQ150" s="46">
        <v>0</v>
      </c>
      <c r="TR150" s="46">
        <v>0</v>
      </c>
      <c r="TS150" s="46">
        <v>0</v>
      </c>
      <c r="TT150" s="46">
        <v>0</v>
      </c>
      <c r="TU150" s="46">
        <v>0</v>
      </c>
      <c r="TV150" s="46">
        <v>0</v>
      </c>
      <c r="TW150" s="46">
        <v>0</v>
      </c>
      <c r="TX150" s="46">
        <v>0</v>
      </c>
      <c r="TY150" s="46">
        <v>0</v>
      </c>
      <c r="TZ150" s="46">
        <v>0</v>
      </c>
      <c r="UA150" s="46">
        <v>0</v>
      </c>
      <c r="UB150" s="46">
        <v>0</v>
      </c>
      <c r="UC150" s="46">
        <v>0</v>
      </c>
      <c r="UD150" s="46">
        <v>0</v>
      </c>
      <c r="UE150" s="46">
        <v>0</v>
      </c>
      <c r="UF150" s="46">
        <v>0</v>
      </c>
      <c r="UG150" s="46">
        <v>0</v>
      </c>
      <c r="UH150" s="46">
        <v>0</v>
      </c>
      <c r="UI150" s="46">
        <v>0</v>
      </c>
      <c r="UJ150" s="46">
        <v>0</v>
      </c>
      <c r="UK150" s="46">
        <v>0</v>
      </c>
      <c r="UL150" s="46">
        <v>0</v>
      </c>
      <c r="UM150" s="46">
        <v>0</v>
      </c>
      <c r="UN150" s="46">
        <v>0</v>
      </c>
      <c r="UO150" s="46">
        <v>0</v>
      </c>
      <c r="UP150" s="46">
        <v>0</v>
      </c>
      <c r="UQ150" s="46">
        <v>0</v>
      </c>
      <c r="UR150" s="46">
        <v>0</v>
      </c>
      <c r="US150" s="46">
        <v>0</v>
      </c>
      <c r="UT150" s="46">
        <v>0</v>
      </c>
      <c r="UU150" s="46">
        <v>0</v>
      </c>
      <c r="UV150" s="46">
        <v>0</v>
      </c>
      <c r="UW150" s="46">
        <v>0</v>
      </c>
      <c r="UX150" s="46">
        <v>0</v>
      </c>
      <c r="UY150" s="46">
        <v>0</v>
      </c>
      <c r="UZ150" s="46">
        <v>0</v>
      </c>
      <c r="VA150" s="46">
        <v>0</v>
      </c>
      <c r="VB150" s="46">
        <v>0</v>
      </c>
      <c r="VC150" s="46">
        <v>0</v>
      </c>
      <c r="VD150" s="46">
        <v>0</v>
      </c>
      <c r="VE150" s="46">
        <v>0</v>
      </c>
      <c r="VF150" s="46">
        <v>0</v>
      </c>
      <c r="VG150" s="46">
        <v>0</v>
      </c>
      <c r="VH150" s="46">
        <v>0</v>
      </c>
      <c r="VI150" s="46">
        <v>0</v>
      </c>
      <c r="VJ150" s="46">
        <v>0</v>
      </c>
      <c r="VK150" s="46">
        <v>0</v>
      </c>
      <c r="VL150" s="46">
        <v>0</v>
      </c>
      <c r="VM150" s="46">
        <v>0</v>
      </c>
      <c r="VN150" s="46">
        <v>0</v>
      </c>
      <c r="VO150" s="46">
        <v>0</v>
      </c>
      <c r="VP150" s="46">
        <v>0</v>
      </c>
      <c r="VQ150" s="46">
        <v>0</v>
      </c>
      <c r="VR150" s="46">
        <v>0</v>
      </c>
      <c r="VS150" s="46">
        <v>0</v>
      </c>
      <c r="VT150" s="46">
        <v>0</v>
      </c>
      <c r="VU150" s="46">
        <v>0</v>
      </c>
      <c r="VV150" s="46">
        <v>0</v>
      </c>
      <c r="VW150" s="46">
        <v>0</v>
      </c>
      <c r="VX150" s="46">
        <v>0</v>
      </c>
      <c r="VY150" s="46">
        <v>0</v>
      </c>
      <c r="VZ150" s="46">
        <v>0</v>
      </c>
      <c r="WA150" s="46">
        <v>0</v>
      </c>
      <c r="WB150" s="46">
        <v>0</v>
      </c>
      <c r="WC150" s="46">
        <v>0</v>
      </c>
      <c r="WD150" s="46">
        <v>0</v>
      </c>
      <c r="WE150" s="46">
        <v>0</v>
      </c>
      <c r="WF150" s="46">
        <v>0</v>
      </c>
      <c r="WG150" s="46">
        <v>0</v>
      </c>
      <c r="WH150" s="46">
        <v>0</v>
      </c>
      <c r="WI150" s="46">
        <v>0</v>
      </c>
      <c r="WJ150" s="46">
        <v>0</v>
      </c>
      <c r="WK150" s="46">
        <v>0</v>
      </c>
      <c r="WL150" s="46">
        <v>0</v>
      </c>
      <c r="WM150" s="46">
        <v>0</v>
      </c>
      <c r="WN150" s="46">
        <v>0</v>
      </c>
      <c r="WO150" s="46">
        <v>0</v>
      </c>
      <c r="WP150" s="46">
        <v>0</v>
      </c>
      <c r="WQ150" s="46">
        <v>0</v>
      </c>
      <c r="WR150" s="46">
        <v>0</v>
      </c>
      <c r="WS150" s="46">
        <v>0</v>
      </c>
      <c r="WT150" s="46">
        <v>0</v>
      </c>
      <c r="WU150" s="46">
        <v>0</v>
      </c>
      <c r="WV150" s="46">
        <v>0</v>
      </c>
      <c r="WW150" s="46">
        <v>0</v>
      </c>
      <c r="WX150" s="46">
        <v>0</v>
      </c>
      <c r="WY150" s="46">
        <v>0</v>
      </c>
      <c r="WZ150" s="46">
        <v>0</v>
      </c>
      <c r="XA150" s="46">
        <v>0</v>
      </c>
      <c r="XB150" s="46">
        <v>0</v>
      </c>
      <c r="XC150" s="46">
        <v>0</v>
      </c>
      <c r="XD150" s="46">
        <v>0</v>
      </c>
      <c r="XE150" s="46">
        <v>0</v>
      </c>
      <c r="XF150" s="46">
        <v>0</v>
      </c>
      <c r="XG150" s="46">
        <v>0</v>
      </c>
      <c r="XH150" s="46">
        <v>0</v>
      </c>
      <c r="XI150" s="46">
        <v>0</v>
      </c>
      <c r="XJ150" s="46">
        <v>0</v>
      </c>
      <c r="XK150" s="46">
        <v>0</v>
      </c>
      <c r="XL150" s="46">
        <v>0</v>
      </c>
      <c r="XM150" s="46">
        <v>0</v>
      </c>
      <c r="XN150" s="46">
        <v>0</v>
      </c>
      <c r="XO150" s="46">
        <v>0</v>
      </c>
      <c r="XP150" s="46">
        <v>0</v>
      </c>
      <c r="XQ150" s="46">
        <v>0</v>
      </c>
      <c r="XR150" s="46">
        <v>0</v>
      </c>
      <c r="XS150" s="46">
        <v>0</v>
      </c>
      <c r="XT150" s="46">
        <v>0</v>
      </c>
      <c r="XU150" s="46">
        <v>0</v>
      </c>
      <c r="XV150" s="46">
        <v>0</v>
      </c>
      <c r="XW150" s="46">
        <v>0</v>
      </c>
      <c r="XX150" s="46">
        <v>0</v>
      </c>
      <c r="XY150" s="46">
        <v>0</v>
      </c>
      <c r="XZ150" s="46">
        <v>0</v>
      </c>
      <c r="YA150" s="46">
        <v>0</v>
      </c>
      <c r="YB150" s="46">
        <v>0</v>
      </c>
      <c r="YC150" s="46">
        <v>0</v>
      </c>
      <c r="YD150" s="46">
        <v>0</v>
      </c>
      <c r="YE150" s="46">
        <v>0</v>
      </c>
      <c r="YF150" s="46">
        <v>0</v>
      </c>
      <c r="YG150" s="46">
        <v>0</v>
      </c>
      <c r="YH150" s="46">
        <v>0</v>
      </c>
      <c r="YI150" s="46">
        <v>0</v>
      </c>
      <c r="YJ150" s="46">
        <v>0</v>
      </c>
      <c r="YK150" s="46">
        <v>0</v>
      </c>
      <c r="YL150" s="46">
        <v>0</v>
      </c>
      <c r="YM150" s="46">
        <v>0</v>
      </c>
      <c r="YN150" s="46">
        <v>0</v>
      </c>
      <c r="YO150" s="46">
        <v>0</v>
      </c>
      <c r="YP150" s="46">
        <v>0</v>
      </c>
      <c r="YQ150" s="46">
        <v>0</v>
      </c>
      <c r="YR150" s="46">
        <v>0</v>
      </c>
      <c r="YS150" s="46">
        <v>0</v>
      </c>
      <c r="YT150" s="46">
        <v>0</v>
      </c>
      <c r="YU150" s="46">
        <v>0</v>
      </c>
      <c r="YV150" s="46">
        <v>0</v>
      </c>
      <c r="YW150" s="46">
        <v>0</v>
      </c>
      <c r="YX150" s="46">
        <v>0</v>
      </c>
      <c r="YY150" s="46">
        <v>0</v>
      </c>
      <c r="YZ150" s="46">
        <v>0</v>
      </c>
      <c r="ZA150" s="46">
        <v>0</v>
      </c>
      <c r="ZB150" s="46">
        <v>0</v>
      </c>
      <c r="ZC150" s="46">
        <v>0</v>
      </c>
      <c r="ZD150" s="46">
        <v>0</v>
      </c>
      <c r="ZE150" s="46">
        <v>0</v>
      </c>
      <c r="ZF150" s="46">
        <v>0</v>
      </c>
      <c r="ZG150" s="46">
        <v>0</v>
      </c>
      <c r="ZH150" s="46">
        <v>0</v>
      </c>
      <c r="ZI150" s="46">
        <v>0</v>
      </c>
      <c r="ZJ150" s="46">
        <v>0</v>
      </c>
      <c r="ZK150" s="46">
        <v>0</v>
      </c>
      <c r="ZL150" s="46">
        <v>0</v>
      </c>
      <c r="ZM150" s="46">
        <v>0</v>
      </c>
      <c r="ZN150" s="46">
        <v>0</v>
      </c>
      <c r="ZO150" s="46">
        <v>0</v>
      </c>
      <c r="ZP150" s="46">
        <v>0</v>
      </c>
      <c r="ZQ150" s="46">
        <v>0</v>
      </c>
      <c r="ZR150" s="46">
        <v>0</v>
      </c>
      <c r="ZS150" s="46">
        <v>0</v>
      </c>
      <c r="ZT150" s="46">
        <v>0</v>
      </c>
      <c r="ZU150" s="46">
        <v>0</v>
      </c>
      <c r="ZV150" s="46">
        <v>0</v>
      </c>
      <c r="ZW150" s="46">
        <v>0</v>
      </c>
      <c r="ZX150" s="46">
        <v>0</v>
      </c>
      <c r="ZY150" s="46">
        <v>0</v>
      </c>
      <c r="ZZ150" s="46">
        <v>0</v>
      </c>
      <c r="AAA150" s="46">
        <v>0</v>
      </c>
      <c r="AAB150" s="46">
        <v>0</v>
      </c>
      <c r="AAC150" s="46">
        <v>0</v>
      </c>
      <c r="AAD150" s="46">
        <v>0</v>
      </c>
      <c r="AAE150" s="46">
        <v>0</v>
      </c>
      <c r="AAF150" s="46">
        <v>0</v>
      </c>
      <c r="AAG150" s="46">
        <v>0</v>
      </c>
      <c r="AAH150" s="46">
        <v>0</v>
      </c>
      <c r="AAI150" s="46">
        <v>0</v>
      </c>
      <c r="AAJ150" s="46">
        <v>0</v>
      </c>
      <c r="AAK150" s="46">
        <v>0</v>
      </c>
      <c r="AAL150" s="46">
        <v>0</v>
      </c>
      <c r="AAM150" s="46">
        <v>0</v>
      </c>
      <c r="AAN150" s="46">
        <v>0</v>
      </c>
      <c r="AAO150" s="46">
        <v>0</v>
      </c>
      <c r="AAP150" s="46">
        <v>0</v>
      </c>
      <c r="AAQ150" s="46">
        <v>0</v>
      </c>
      <c r="AAR150" s="46">
        <v>0</v>
      </c>
      <c r="AAS150" s="46">
        <v>0</v>
      </c>
      <c r="AAT150" s="46">
        <v>0</v>
      </c>
      <c r="AAU150" s="46">
        <v>0</v>
      </c>
      <c r="AAV150" s="46">
        <v>0</v>
      </c>
      <c r="AAW150" s="46">
        <v>0</v>
      </c>
      <c r="AAX150" s="46">
        <v>0</v>
      </c>
      <c r="AAY150" s="46">
        <v>0</v>
      </c>
      <c r="AAZ150" s="46">
        <v>0</v>
      </c>
      <c r="ABA150" s="46">
        <v>0</v>
      </c>
      <c r="ABB150" s="46">
        <v>0</v>
      </c>
      <c r="ABC150" s="46">
        <v>0</v>
      </c>
      <c r="ABD150" s="46">
        <v>0</v>
      </c>
      <c r="ABE150" s="46">
        <v>0</v>
      </c>
      <c r="ABF150" s="46">
        <v>0</v>
      </c>
      <c r="ABG150" s="46">
        <v>0</v>
      </c>
      <c r="ABH150" s="46">
        <v>0</v>
      </c>
      <c r="ABI150" s="46">
        <v>0</v>
      </c>
      <c r="ABJ150" s="46">
        <v>0</v>
      </c>
      <c r="ABK150" s="46">
        <v>0</v>
      </c>
      <c r="ABL150" s="46">
        <v>0</v>
      </c>
      <c r="ABM150" s="46">
        <v>0</v>
      </c>
      <c r="ABN150" s="46">
        <v>0</v>
      </c>
      <c r="ABO150" s="46">
        <v>0</v>
      </c>
      <c r="ABP150" s="46">
        <v>0</v>
      </c>
      <c r="ABQ150" s="46">
        <v>0</v>
      </c>
      <c r="ABR150" s="46">
        <v>0</v>
      </c>
      <c r="ABS150" s="46">
        <v>0</v>
      </c>
      <c r="ABT150" s="46">
        <v>0</v>
      </c>
      <c r="ABU150" s="46">
        <v>0</v>
      </c>
      <c r="ABV150" s="46">
        <v>0</v>
      </c>
      <c r="ABW150" s="46">
        <v>0</v>
      </c>
      <c r="ABX150" s="46">
        <v>0</v>
      </c>
      <c r="ABY150" s="46">
        <v>0</v>
      </c>
      <c r="ABZ150" s="46">
        <v>0</v>
      </c>
      <c r="ACA150" s="46">
        <v>0</v>
      </c>
      <c r="ACB150" s="46">
        <v>0</v>
      </c>
      <c r="ACC150" s="46">
        <v>0</v>
      </c>
      <c r="ACD150" s="46">
        <v>0</v>
      </c>
      <c r="ACE150" s="46">
        <v>0</v>
      </c>
      <c r="ACF150" s="46">
        <v>0</v>
      </c>
      <c r="ACG150" s="46">
        <v>0</v>
      </c>
      <c r="ACH150" s="46">
        <v>0</v>
      </c>
      <c r="ACI150" s="46">
        <v>0</v>
      </c>
      <c r="ACJ150" s="46">
        <v>0</v>
      </c>
      <c r="ACK150" s="46">
        <v>0</v>
      </c>
      <c r="ACL150" s="46">
        <v>0</v>
      </c>
      <c r="ACM150" s="46">
        <v>0</v>
      </c>
      <c r="ACN150" s="46">
        <v>0</v>
      </c>
      <c r="ACO150" s="46">
        <v>0</v>
      </c>
      <c r="ACP150" s="46">
        <v>0</v>
      </c>
      <c r="ACQ150" s="46">
        <v>0</v>
      </c>
      <c r="ACR150" s="46">
        <v>0</v>
      </c>
      <c r="ACS150" s="46">
        <v>0</v>
      </c>
      <c r="ACT150" s="46">
        <v>0</v>
      </c>
      <c r="ACU150" s="46">
        <v>0</v>
      </c>
      <c r="ACV150" s="46">
        <v>0</v>
      </c>
      <c r="ACW150" s="46">
        <v>0</v>
      </c>
      <c r="ACX150" s="46">
        <v>0</v>
      </c>
      <c r="ACY150" s="46">
        <v>0</v>
      </c>
      <c r="ACZ150" s="46">
        <v>0</v>
      </c>
      <c r="ADA150" s="46">
        <v>0</v>
      </c>
      <c r="ADB150" s="46">
        <v>0</v>
      </c>
      <c r="ADC150" s="46">
        <v>0</v>
      </c>
      <c r="ADD150" s="46">
        <v>0</v>
      </c>
      <c r="ADE150" s="46">
        <v>0</v>
      </c>
      <c r="ADF150" s="46">
        <v>0</v>
      </c>
      <c r="ADG150" s="46">
        <v>0</v>
      </c>
      <c r="ADH150" s="46">
        <v>0</v>
      </c>
      <c r="ADI150" s="46">
        <v>0</v>
      </c>
      <c r="ADJ150" s="46">
        <v>0</v>
      </c>
      <c r="ADK150" s="46">
        <v>0</v>
      </c>
      <c r="ADL150" s="46">
        <v>0</v>
      </c>
      <c r="ADM150" s="46">
        <v>0</v>
      </c>
      <c r="ADN150" s="46">
        <v>0</v>
      </c>
      <c r="ADO150" s="46">
        <v>0</v>
      </c>
      <c r="ADP150" s="46">
        <v>0</v>
      </c>
      <c r="ADQ150" s="46">
        <v>0</v>
      </c>
      <c r="ADR150" s="46">
        <v>0</v>
      </c>
      <c r="ADS150" s="46">
        <v>0</v>
      </c>
      <c r="ADT150" s="46">
        <v>0</v>
      </c>
      <c r="ADU150" s="46">
        <v>0</v>
      </c>
      <c r="ADV150" s="46">
        <v>0</v>
      </c>
      <c r="ADW150" s="46">
        <v>0</v>
      </c>
      <c r="ADX150" s="46">
        <v>0</v>
      </c>
      <c r="ADY150" s="46">
        <v>0</v>
      </c>
      <c r="ADZ150" s="46">
        <v>0</v>
      </c>
      <c r="AEA150" s="46">
        <v>0</v>
      </c>
      <c r="AEB150" s="46">
        <v>0</v>
      </c>
      <c r="AEC150" s="46">
        <v>0</v>
      </c>
      <c r="AED150" s="46">
        <v>0</v>
      </c>
      <c r="AEE150" s="46">
        <v>0</v>
      </c>
      <c r="AEF150" s="46">
        <v>0</v>
      </c>
      <c r="AEG150" s="46">
        <v>0</v>
      </c>
      <c r="AEH150" s="46">
        <v>0</v>
      </c>
      <c r="AEI150" s="46">
        <v>0</v>
      </c>
      <c r="AEJ150" s="46">
        <v>0</v>
      </c>
      <c r="AEK150" s="46">
        <v>0</v>
      </c>
      <c r="AEL150" s="46">
        <v>0</v>
      </c>
      <c r="AEM150" s="46">
        <v>0</v>
      </c>
      <c r="AEN150" s="46">
        <v>0</v>
      </c>
      <c r="AEO150" s="46">
        <v>0</v>
      </c>
      <c r="AEP150" s="46">
        <v>0</v>
      </c>
      <c r="AEQ150" s="46">
        <v>0</v>
      </c>
      <c r="AER150" s="46">
        <v>0</v>
      </c>
      <c r="AES150" s="46">
        <v>0</v>
      </c>
      <c r="AET150" s="46">
        <v>0</v>
      </c>
      <c r="AEU150" s="46">
        <v>0</v>
      </c>
      <c r="AEV150" s="46">
        <v>0</v>
      </c>
      <c r="AEW150" s="46">
        <v>0</v>
      </c>
      <c r="AEX150" s="46">
        <v>0</v>
      </c>
      <c r="AEY150" s="46">
        <v>0</v>
      </c>
      <c r="AEZ150" s="46">
        <v>0</v>
      </c>
      <c r="AFA150" s="46">
        <v>0</v>
      </c>
      <c r="AFB150" s="46">
        <v>0</v>
      </c>
      <c r="AFC150" s="46">
        <v>0</v>
      </c>
      <c r="AFD150" s="46">
        <v>0</v>
      </c>
      <c r="AFE150" s="46">
        <v>0</v>
      </c>
      <c r="AFF150" s="46">
        <v>0</v>
      </c>
      <c r="AFG150" s="46">
        <v>0</v>
      </c>
      <c r="AFH150" s="46">
        <v>0</v>
      </c>
      <c r="AFI150" s="46">
        <v>0</v>
      </c>
      <c r="AFJ150" s="46">
        <v>0</v>
      </c>
      <c r="AFK150" s="46">
        <v>0</v>
      </c>
      <c r="AFL150" s="46">
        <v>0</v>
      </c>
      <c r="AFM150" s="46">
        <v>0</v>
      </c>
      <c r="AFN150" s="46">
        <v>0</v>
      </c>
      <c r="AFO150" s="46">
        <v>0</v>
      </c>
      <c r="AFP150" s="46">
        <v>0</v>
      </c>
      <c r="AFQ150" s="46">
        <v>0</v>
      </c>
      <c r="AFR150" s="46">
        <v>0</v>
      </c>
      <c r="AFS150" s="46">
        <v>0</v>
      </c>
      <c r="AFT150" s="46">
        <v>0</v>
      </c>
      <c r="AFU150" s="46">
        <v>0</v>
      </c>
      <c r="AFV150" s="46">
        <v>0</v>
      </c>
      <c r="AFW150" s="46">
        <v>0</v>
      </c>
      <c r="AFX150" s="46">
        <v>0</v>
      </c>
      <c r="AFY150" s="46">
        <v>0</v>
      </c>
      <c r="AFZ150" s="46">
        <v>0</v>
      </c>
      <c r="AGA150" s="46">
        <v>0</v>
      </c>
      <c r="AGB150" s="46">
        <v>0</v>
      </c>
      <c r="AGC150" s="46">
        <v>0</v>
      </c>
      <c r="AGD150" s="46">
        <v>0</v>
      </c>
      <c r="AGE150" s="46">
        <v>0</v>
      </c>
      <c r="AGF150" s="46">
        <v>0</v>
      </c>
      <c r="AGG150" s="46">
        <v>0</v>
      </c>
      <c r="AGH150" s="46">
        <v>0</v>
      </c>
      <c r="AGI150" s="46">
        <v>0</v>
      </c>
      <c r="AGJ150" s="46">
        <v>0</v>
      </c>
      <c r="AGK150" s="46">
        <v>0</v>
      </c>
      <c r="AGL150" s="46">
        <v>0</v>
      </c>
      <c r="AGM150" s="46">
        <v>0</v>
      </c>
      <c r="AGN150" s="46">
        <v>0</v>
      </c>
      <c r="AGO150" s="46">
        <v>0</v>
      </c>
      <c r="AGP150" s="46">
        <v>0</v>
      </c>
      <c r="AGQ150" s="46">
        <v>0</v>
      </c>
      <c r="AGR150" s="46">
        <v>0</v>
      </c>
      <c r="AGS150" s="46">
        <v>0</v>
      </c>
      <c r="AGT150" s="46">
        <v>0</v>
      </c>
      <c r="AGU150" s="46">
        <v>0</v>
      </c>
      <c r="AGV150" s="46">
        <v>0</v>
      </c>
      <c r="AGW150" s="46">
        <v>0</v>
      </c>
      <c r="AGX150" s="46">
        <v>0</v>
      </c>
      <c r="AGY150" s="46">
        <v>0</v>
      </c>
      <c r="AGZ150" s="46">
        <v>0</v>
      </c>
      <c r="AHA150" s="46">
        <v>0</v>
      </c>
      <c r="AHB150" s="46">
        <v>0</v>
      </c>
      <c r="AHC150" s="46">
        <v>0</v>
      </c>
      <c r="AHD150" s="46">
        <v>0</v>
      </c>
      <c r="AHE150" s="46">
        <v>0</v>
      </c>
      <c r="AHF150" s="46">
        <v>0</v>
      </c>
      <c r="AHG150" s="46">
        <v>0</v>
      </c>
      <c r="AHH150" s="46">
        <v>0</v>
      </c>
      <c r="AHI150" s="46">
        <v>0</v>
      </c>
      <c r="AHJ150" s="46">
        <v>0</v>
      </c>
      <c r="AHK150" s="46">
        <v>0</v>
      </c>
      <c r="AHL150" s="46">
        <v>0</v>
      </c>
      <c r="AHM150" s="46">
        <v>0</v>
      </c>
      <c r="AHN150" s="46">
        <v>0</v>
      </c>
      <c r="AHO150" s="46">
        <v>0</v>
      </c>
      <c r="AHP150" s="46">
        <v>0</v>
      </c>
      <c r="AHQ150" s="46">
        <v>0</v>
      </c>
      <c r="AHR150" s="46">
        <v>0</v>
      </c>
      <c r="AHS150" s="46">
        <v>0</v>
      </c>
      <c r="AHT150" s="46">
        <v>0</v>
      </c>
      <c r="AHU150" s="46">
        <v>0</v>
      </c>
      <c r="AHV150" s="46">
        <v>0</v>
      </c>
      <c r="AHW150" s="46">
        <v>0</v>
      </c>
      <c r="AHX150" s="46">
        <v>0</v>
      </c>
      <c r="AHY150" s="46">
        <v>0</v>
      </c>
      <c r="AHZ150" s="46">
        <v>0</v>
      </c>
      <c r="AIA150" s="46">
        <v>0</v>
      </c>
      <c r="AIB150" s="46">
        <v>0</v>
      </c>
      <c r="AIC150" s="46">
        <v>0</v>
      </c>
      <c r="AID150" s="46">
        <v>0</v>
      </c>
      <c r="AIE150" s="46">
        <v>0</v>
      </c>
      <c r="AIF150" s="46">
        <v>0</v>
      </c>
      <c r="AIG150" s="46">
        <v>0</v>
      </c>
      <c r="AIH150" s="46">
        <v>0</v>
      </c>
      <c r="AII150" s="46">
        <v>0</v>
      </c>
      <c r="AIJ150" s="46">
        <v>0</v>
      </c>
      <c r="AIK150" s="46">
        <v>0</v>
      </c>
      <c r="AIL150" s="46">
        <v>0</v>
      </c>
      <c r="AIM150" s="46">
        <v>0</v>
      </c>
      <c r="AIN150" s="46">
        <v>0</v>
      </c>
      <c r="AIO150" s="46">
        <v>0</v>
      </c>
      <c r="AIP150" s="46">
        <v>0</v>
      </c>
      <c r="AIQ150" s="46">
        <v>0</v>
      </c>
      <c r="AIR150" s="46">
        <v>0</v>
      </c>
      <c r="AIS150" s="46">
        <v>0</v>
      </c>
      <c r="AIT150" s="46">
        <v>0</v>
      </c>
      <c r="AIU150" s="46">
        <v>0</v>
      </c>
      <c r="AIV150" s="46">
        <v>0</v>
      </c>
      <c r="AIW150" s="46">
        <v>0</v>
      </c>
      <c r="AIX150" s="46">
        <v>0</v>
      </c>
      <c r="AIY150" s="46">
        <v>0</v>
      </c>
      <c r="AIZ150" s="46">
        <v>0</v>
      </c>
      <c r="AJA150" s="46">
        <v>0</v>
      </c>
      <c r="AJB150" s="46">
        <v>0</v>
      </c>
      <c r="AJC150" s="46">
        <v>0</v>
      </c>
      <c r="AJD150" s="46">
        <v>0</v>
      </c>
      <c r="AJE150" s="46">
        <v>0</v>
      </c>
      <c r="AJF150" s="46">
        <v>0</v>
      </c>
      <c r="AJG150" s="46">
        <v>0</v>
      </c>
      <c r="AJH150" s="46">
        <v>0</v>
      </c>
      <c r="AJI150" s="46">
        <v>0</v>
      </c>
      <c r="AJJ150" s="46">
        <v>0</v>
      </c>
      <c r="AJK150" s="46">
        <v>0</v>
      </c>
      <c r="AJL150" s="46">
        <v>0</v>
      </c>
      <c r="AJM150" s="46">
        <v>0</v>
      </c>
      <c r="AJN150" s="46">
        <v>0</v>
      </c>
      <c r="AJO150" s="46">
        <v>0</v>
      </c>
      <c r="AJP150" s="46">
        <v>0</v>
      </c>
      <c r="AJQ150" s="46">
        <v>0</v>
      </c>
      <c r="AJR150" s="46">
        <v>0</v>
      </c>
      <c r="AJS150" s="46">
        <v>0</v>
      </c>
      <c r="AJT150" s="46">
        <v>0</v>
      </c>
      <c r="AJU150" s="46">
        <v>0</v>
      </c>
      <c r="AJV150" s="46">
        <v>0</v>
      </c>
      <c r="AJW150" s="46">
        <v>0</v>
      </c>
      <c r="AJX150" s="46">
        <v>0</v>
      </c>
      <c r="AJY150" s="46">
        <v>0</v>
      </c>
      <c r="AJZ150" s="46">
        <v>0</v>
      </c>
      <c r="AKA150" s="46">
        <v>0</v>
      </c>
      <c r="AKB150" s="46">
        <v>0</v>
      </c>
      <c r="AKC150" s="46">
        <v>0</v>
      </c>
      <c r="AKD150" s="46">
        <v>0</v>
      </c>
      <c r="AKE150" s="46">
        <v>0</v>
      </c>
      <c r="AKF150" s="46">
        <v>0</v>
      </c>
      <c r="AKG150" s="46">
        <v>0</v>
      </c>
      <c r="AKH150" s="46">
        <v>0</v>
      </c>
      <c r="AKI150" s="46">
        <v>0</v>
      </c>
      <c r="AKJ150" s="46">
        <v>0</v>
      </c>
      <c r="AKK150" s="46">
        <v>0</v>
      </c>
      <c r="AKL150" s="46">
        <v>0</v>
      </c>
      <c r="AKM150" s="46">
        <v>0</v>
      </c>
      <c r="AKN150" s="46">
        <v>0</v>
      </c>
      <c r="AKO150" s="46">
        <v>0</v>
      </c>
      <c r="AKP150" s="46">
        <v>0</v>
      </c>
      <c r="AKQ150" s="46">
        <v>0</v>
      </c>
      <c r="AKR150" s="46">
        <v>0</v>
      </c>
      <c r="AKS150" s="46">
        <v>0</v>
      </c>
      <c r="AKT150" s="46">
        <v>0</v>
      </c>
      <c r="AKU150" s="46">
        <v>0</v>
      </c>
      <c r="AKV150" s="46">
        <v>0</v>
      </c>
      <c r="AKW150" s="46">
        <v>0</v>
      </c>
      <c r="AKX150" s="46">
        <v>0</v>
      </c>
      <c r="AKY150" s="46">
        <v>0</v>
      </c>
      <c r="AKZ150" s="46">
        <v>0</v>
      </c>
      <c r="ALA150" s="46">
        <v>0</v>
      </c>
      <c r="ALB150" s="46">
        <v>0</v>
      </c>
      <c r="ALC150" s="46">
        <v>0</v>
      </c>
      <c r="ALD150" s="46">
        <v>0</v>
      </c>
      <c r="ALE150" s="46">
        <v>0</v>
      </c>
      <c r="ALF150" s="46">
        <v>0</v>
      </c>
      <c r="ALG150" s="46">
        <v>0</v>
      </c>
      <c r="ALH150" s="46">
        <v>0</v>
      </c>
      <c r="ALI150" s="46">
        <v>0</v>
      </c>
      <c r="ALJ150" s="46">
        <v>0</v>
      </c>
      <c r="ALK150" s="46">
        <v>0</v>
      </c>
      <c r="ALL150" s="46">
        <v>0</v>
      </c>
      <c r="ALM150" s="46">
        <v>0</v>
      </c>
      <c r="ALN150" s="46">
        <v>0</v>
      </c>
      <c r="ALO150" s="46">
        <v>0</v>
      </c>
      <c r="ALP150" s="46">
        <v>0</v>
      </c>
      <c r="ALQ150" s="46">
        <v>0</v>
      </c>
      <c r="ALR150" s="46">
        <v>0</v>
      </c>
      <c r="ALS150" s="46">
        <v>0</v>
      </c>
      <c r="ALT150" s="46">
        <v>0</v>
      </c>
      <c r="ALU150" s="46">
        <v>0</v>
      </c>
      <c r="ALV150" s="46">
        <v>0</v>
      </c>
      <c r="ALW150" s="46">
        <v>0</v>
      </c>
      <c r="ALX150" s="46">
        <v>0</v>
      </c>
      <c r="ALY150" s="46">
        <v>0</v>
      </c>
      <c r="ALZ150" s="46">
        <v>0</v>
      </c>
      <c r="AMA150" s="46">
        <v>0</v>
      </c>
      <c r="AMB150" s="46">
        <v>0</v>
      </c>
      <c r="AMC150" s="46">
        <v>0</v>
      </c>
      <c r="AMD150" s="46">
        <v>0</v>
      </c>
      <c r="AME150" s="46">
        <v>0</v>
      </c>
      <c r="AMF150" s="46">
        <v>0</v>
      </c>
      <c r="AMG150" s="46">
        <v>0</v>
      </c>
      <c r="AMH150" s="46">
        <v>0</v>
      </c>
      <c r="AMI150" s="46">
        <v>0</v>
      </c>
      <c r="AMJ150" s="46">
        <v>0</v>
      </c>
      <c r="AMK150" s="46">
        <v>0</v>
      </c>
      <c r="AML150" s="46">
        <v>0</v>
      </c>
      <c r="AMM150" s="46">
        <v>0</v>
      </c>
      <c r="AMN150" s="46">
        <v>0</v>
      </c>
      <c r="AMO150" s="46">
        <v>0</v>
      </c>
      <c r="AMP150" s="46">
        <v>0</v>
      </c>
      <c r="AMQ150" s="46">
        <v>0</v>
      </c>
      <c r="AMR150" s="46">
        <v>0</v>
      </c>
      <c r="AMS150" s="46">
        <v>0</v>
      </c>
      <c r="AMT150" s="46">
        <v>0</v>
      </c>
      <c r="AMU150" s="46">
        <v>0</v>
      </c>
      <c r="AMV150" s="46">
        <v>0</v>
      </c>
      <c r="AMW150" s="46">
        <v>0</v>
      </c>
      <c r="AMX150" s="46">
        <v>0</v>
      </c>
      <c r="AMY150" s="46">
        <v>0</v>
      </c>
      <c r="AMZ150" s="46">
        <v>0</v>
      </c>
      <c r="ANA150" s="46">
        <v>0</v>
      </c>
      <c r="ANB150" s="46">
        <v>0</v>
      </c>
      <c r="ANC150" s="46">
        <v>0</v>
      </c>
      <c r="AND150" s="46">
        <v>0</v>
      </c>
      <c r="ANE150" s="46">
        <v>0</v>
      </c>
      <c r="ANF150" s="46">
        <v>0</v>
      </c>
      <c r="ANG150" s="46">
        <v>0</v>
      </c>
      <c r="ANH150" s="46">
        <v>0</v>
      </c>
      <c r="ANI150" s="46">
        <v>0</v>
      </c>
      <c r="ANJ150" s="46">
        <v>0</v>
      </c>
      <c r="ANK150" s="46">
        <v>0</v>
      </c>
      <c r="ANL150" s="46">
        <v>0</v>
      </c>
      <c r="ANM150" s="46">
        <v>0</v>
      </c>
      <c r="ANN150" s="46">
        <v>0</v>
      </c>
      <c r="ANO150" s="46">
        <v>0</v>
      </c>
      <c r="ANP150" s="46">
        <v>0</v>
      </c>
      <c r="ANQ150" s="46">
        <v>0</v>
      </c>
      <c r="ANR150" s="46">
        <v>0</v>
      </c>
      <c r="ANS150" s="46">
        <v>0</v>
      </c>
      <c r="ANT150" s="46">
        <v>0</v>
      </c>
      <c r="ANU150" s="46">
        <v>0</v>
      </c>
      <c r="ANV150" s="46">
        <v>0</v>
      </c>
      <c r="ANW150" s="46">
        <v>0</v>
      </c>
      <c r="ANX150" s="46">
        <v>0</v>
      </c>
      <c r="ANY150" s="46">
        <v>0</v>
      </c>
      <c r="ANZ150" s="46">
        <v>0</v>
      </c>
      <c r="AOA150" s="46">
        <v>0</v>
      </c>
      <c r="AOB150" s="46">
        <v>0</v>
      </c>
      <c r="AOC150" s="46">
        <v>0</v>
      </c>
      <c r="AOD150" s="46">
        <v>0</v>
      </c>
      <c r="AOE150" s="46">
        <v>0</v>
      </c>
      <c r="AOF150" s="46">
        <v>0</v>
      </c>
      <c r="AOG150" s="46">
        <v>0</v>
      </c>
      <c r="AOH150" s="46">
        <v>0</v>
      </c>
      <c r="AOI150" s="46">
        <v>0</v>
      </c>
      <c r="AOJ150" s="46">
        <v>0</v>
      </c>
      <c r="AOK150" s="46">
        <v>0</v>
      </c>
      <c r="AOL150" s="46">
        <v>0</v>
      </c>
      <c r="AOM150" s="46">
        <v>0</v>
      </c>
      <c r="AON150" s="46">
        <v>0</v>
      </c>
      <c r="AOO150" s="46">
        <v>0</v>
      </c>
      <c r="AOP150" s="46">
        <v>0</v>
      </c>
      <c r="AOQ150" s="46">
        <v>0</v>
      </c>
      <c r="AOR150" s="46">
        <v>0</v>
      </c>
      <c r="AOS150" s="46">
        <v>0</v>
      </c>
      <c r="AOT150" s="46">
        <v>0</v>
      </c>
      <c r="AOU150" s="46">
        <v>0</v>
      </c>
      <c r="AOV150" s="46">
        <v>0</v>
      </c>
      <c r="AOW150" s="46">
        <v>0</v>
      </c>
      <c r="AOX150" s="46">
        <v>0</v>
      </c>
      <c r="AOY150" s="46">
        <v>0</v>
      </c>
      <c r="AOZ150" s="46">
        <v>0</v>
      </c>
      <c r="APA150" s="46">
        <v>0</v>
      </c>
      <c r="APB150" s="46">
        <v>0</v>
      </c>
      <c r="APC150" s="46">
        <v>0</v>
      </c>
      <c r="APD150" s="46">
        <v>0</v>
      </c>
      <c r="APE150" s="46">
        <v>0</v>
      </c>
      <c r="APF150" s="46">
        <v>0</v>
      </c>
      <c r="APG150" s="46">
        <v>0</v>
      </c>
      <c r="APH150" s="46">
        <v>0</v>
      </c>
      <c r="API150" s="46">
        <v>0</v>
      </c>
      <c r="APJ150" s="46">
        <v>0</v>
      </c>
      <c r="APK150" s="46">
        <v>0</v>
      </c>
      <c r="APL150" s="46">
        <v>0</v>
      </c>
      <c r="APM150" s="46">
        <v>0</v>
      </c>
      <c r="APN150" s="46">
        <v>0</v>
      </c>
      <c r="APO150" s="46">
        <v>0</v>
      </c>
      <c r="APP150" s="46">
        <v>0</v>
      </c>
      <c r="APQ150" s="46">
        <v>0</v>
      </c>
      <c r="APR150" s="46">
        <v>0</v>
      </c>
      <c r="APS150" s="46">
        <v>0</v>
      </c>
      <c r="APT150" s="46">
        <v>0</v>
      </c>
      <c r="APU150" s="46">
        <v>0</v>
      </c>
      <c r="APV150" s="46">
        <v>0</v>
      </c>
      <c r="APW150" s="46">
        <v>0</v>
      </c>
      <c r="APX150" s="46">
        <v>0</v>
      </c>
      <c r="APY150" s="46">
        <v>0</v>
      </c>
      <c r="APZ150" s="46">
        <v>0</v>
      </c>
      <c r="AQA150" s="46">
        <v>0</v>
      </c>
      <c r="AQB150" s="46">
        <v>0</v>
      </c>
      <c r="AQC150" s="46">
        <v>0</v>
      </c>
      <c r="AQD150" s="46">
        <v>0</v>
      </c>
      <c r="AQE150" s="46">
        <v>0</v>
      </c>
      <c r="AQF150" s="46">
        <v>0</v>
      </c>
      <c r="AQG150" s="46">
        <v>0</v>
      </c>
      <c r="AQH150" s="46">
        <v>0</v>
      </c>
      <c r="AQI150" s="46">
        <v>0</v>
      </c>
      <c r="AQJ150" s="46">
        <v>0</v>
      </c>
      <c r="AQK150" s="46">
        <v>0</v>
      </c>
      <c r="AQL150" s="46">
        <v>0</v>
      </c>
      <c r="AQM150" s="46">
        <v>0</v>
      </c>
      <c r="AQN150" s="46">
        <v>0</v>
      </c>
      <c r="AQO150" s="46">
        <v>0</v>
      </c>
      <c r="AQP150" s="46">
        <v>0</v>
      </c>
      <c r="AQQ150" s="46">
        <v>0</v>
      </c>
      <c r="AQR150" s="46">
        <v>0</v>
      </c>
      <c r="AQS150" s="46">
        <v>0</v>
      </c>
      <c r="AQT150" s="46">
        <v>0</v>
      </c>
      <c r="AQU150" s="46">
        <v>0</v>
      </c>
      <c r="AQV150" s="46">
        <v>0</v>
      </c>
      <c r="AQW150" s="46">
        <v>0</v>
      </c>
      <c r="AQX150" s="46">
        <v>0</v>
      </c>
      <c r="AQY150" s="46">
        <v>0</v>
      </c>
      <c r="AQZ150" s="46">
        <v>0</v>
      </c>
      <c r="ARA150" s="46">
        <v>0</v>
      </c>
      <c r="ARB150" s="46">
        <v>0</v>
      </c>
      <c r="ARC150" s="46">
        <v>0</v>
      </c>
      <c r="ARD150" s="46">
        <v>0</v>
      </c>
      <c r="ARE150" s="46">
        <v>0</v>
      </c>
      <c r="ARF150" s="46">
        <v>0</v>
      </c>
      <c r="ARG150" s="46">
        <v>0</v>
      </c>
      <c r="ARH150" s="46">
        <v>0</v>
      </c>
      <c r="ARI150" s="46">
        <v>0</v>
      </c>
      <c r="ARJ150" s="46">
        <v>0</v>
      </c>
      <c r="ARK150" s="46">
        <v>0</v>
      </c>
      <c r="ARL150" s="46">
        <v>0</v>
      </c>
      <c r="ARM150" s="46">
        <v>0</v>
      </c>
      <c r="ARN150" s="46">
        <v>0</v>
      </c>
      <c r="ARO150" s="46">
        <v>0</v>
      </c>
      <c r="ARP150" s="46">
        <v>0</v>
      </c>
      <c r="ARQ150" s="46">
        <v>0</v>
      </c>
      <c r="ARR150" s="46">
        <v>0</v>
      </c>
      <c r="ARS150" s="46">
        <v>0</v>
      </c>
      <c r="ART150" s="46">
        <v>0</v>
      </c>
      <c r="ARU150" s="46">
        <v>0</v>
      </c>
      <c r="ARV150" s="46">
        <v>0</v>
      </c>
      <c r="ARW150" s="46">
        <v>0</v>
      </c>
      <c r="ARX150" s="46">
        <v>0</v>
      </c>
      <c r="ARY150" s="46">
        <v>0</v>
      </c>
      <c r="ARZ150" s="46">
        <v>0</v>
      </c>
      <c r="ASA150" s="46">
        <v>0</v>
      </c>
      <c r="ASB150" s="46">
        <v>0</v>
      </c>
      <c r="ASC150" s="46">
        <v>0</v>
      </c>
      <c r="ASD150" s="46">
        <v>0</v>
      </c>
      <c r="ASE150" s="46">
        <v>0</v>
      </c>
      <c r="ASF150" s="46">
        <v>0</v>
      </c>
      <c r="ASG150" s="46">
        <v>0</v>
      </c>
      <c r="ASH150" s="46">
        <v>0</v>
      </c>
      <c r="ASI150" s="46">
        <v>0</v>
      </c>
      <c r="ASJ150" s="46">
        <v>0</v>
      </c>
      <c r="ASK150" s="46">
        <v>0</v>
      </c>
      <c r="ASL150" s="46">
        <v>0</v>
      </c>
      <c r="ASM150" s="46">
        <v>0</v>
      </c>
      <c r="ASN150" s="46">
        <v>0</v>
      </c>
      <c r="ASO150" s="46">
        <v>0</v>
      </c>
      <c r="ASP150" s="46">
        <v>0</v>
      </c>
      <c r="ASQ150" s="46">
        <v>0</v>
      </c>
      <c r="ASR150" s="46">
        <v>0</v>
      </c>
      <c r="ASS150" s="46">
        <v>0</v>
      </c>
      <c r="AST150" s="46">
        <v>0</v>
      </c>
      <c r="ASU150" s="46">
        <v>0</v>
      </c>
      <c r="ASV150" s="46">
        <v>0</v>
      </c>
      <c r="ASW150" s="46">
        <v>0</v>
      </c>
      <c r="ASX150" s="46">
        <v>0</v>
      </c>
      <c r="ASY150" s="46">
        <v>0</v>
      </c>
      <c r="ASZ150" s="46">
        <v>0</v>
      </c>
      <c r="ATA150" s="46">
        <v>0</v>
      </c>
      <c r="ATB150" s="46">
        <v>0</v>
      </c>
      <c r="ATC150" s="46">
        <v>0</v>
      </c>
      <c r="ATD150" s="46">
        <v>0</v>
      </c>
      <c r="ATE150" s="46">
        <v>0</v>
      </c>
      <c r="ATF150" s="46">
        <v>0</v>
      </c>
      <c r="ATG150" s="46">
        <v>0</v>
      </c>
      <c r="ATH150" s="46">
        <v>0</v>
      </c>
      <c r="ATI150" s="46">
        <v>0</v>
      </c>
      <c r="ATJ150" s="46">
        <v>0</v>
      </c>
      <c r="ATK150" s="46">
        <v>0</v>
      </c>
      <c r="ATL150" s="46">
        <v>0</v>
      </c>
      <c r="ATM150" s="46">
        <v>0</v>
      </c>
      <c r="ATN150" s="46">
        <v>0</v>
      </c>
      <c r="ATO150" s="46">
        <v>0</v>
      </c>
      <c r="ATP150" s="46">
        <v>0</v>
      </c>
      <c r="ATQ150" s="46">
        <v>0</v>
      </c>
      <c r="ATR150" s="46">
        <v>0</v>
      </c>
      <c r="ATS150" s="46">
        <v>0</v>
      </c>
      <c r="ATT150" s="46">
        <v>0</v>
      </c>
      <c r="ATU150" s="46">
        <v>0</v>
      </c>
      <c r="ATV150" s="46">
        <v>0</v>
      </c>
      <c r="ATW150" s="46">
        <v>0</v>
      </c>
      <c r="ATX150" s="46">
        <v>0</v>
      </c>
      <c r="ATY150" s="46">
        <v>0</v>
      </c>
      <c r="ATZ150" s="46">
        <v>0</v>
      </c>
      <c r="AUA150" s="46">
        <v>0</v>
      </c>
      <c r="AUB150" s="46">
        <v>0</v>
      </c>
      <c r="AUC150" s="46">
        <v>0</v>
      </c>
      <c r="AUD150" s="46">
        <v>0</v>
      </c>
      <c r="AUE150" s="46">
        <v>0</v>
      </c>
      <c r="AUF150" s="46">
        <v>0</v>
      </c>
      <c r="AUG150" s="46">
        <v>0</v>
      </c>
      <c r="AUH150" s="46">
        <v>0</v>
      </c>
      <c r="AUI150" s="46">
        <v>0</v>
      </c>
      <c r="AUJ150" s="46">
        <v>0</v>
      </c>
      <c r="AUK150" s="46">
        <v>0</v>
      </c>
      <c r="AUL150" s="46">
        <v>0</v>
      </c>
      <c r="AUM150" s="46">
        <v>0</v>
      </c>
      <c r="AUN150" s="46">
        <v>0</v>
      </c>
      <c r="AUO150" s="46">
        <v>0</v>
      </c>
      <c r="AUP150" s="46">
        <v>0</v>
      </c>
      <c r="AUQ150" s="46">
        <v>0</v>
      </c>
      <c r="AUR150" s="46">
        <v>0</v>
      </c>
      <c r="AUS150" s="46">
        <v>0</v>
      </c>
      <c r="AUT150" s="46">
        <v>0</v>
      </c>
      <c r="AUU150" s="46">
        <v>0</v>
      </c>
      <c r="AUV150" s="46">
        <v>0</v>
      </c>
      <c r="AUW150" s="46">
        <v>0</v>
      </c>
      <c r="AUX150" s="46">
        <v>0</v>
      </c>
      <c r="AUY150" s="46">
        <v>0</v>
      </c>
      <c r="AUZ150" s="46">
        <v>0</v>
      </c>
      <c r="AVA150" s="46">
        <v>0</v>
      </c>
      <c r="AVB150" s="46">
        <v>0</v>
      </c>
      <c r="AVC150" s="46">
        <v>0</v>
      </c>
      <c r="AVD150" s="46">
        <v>0</v>
      </c>
      <c r="AVE150" s="46">
        <v>0</v>
      </c>
      <c r="AVF150" s="46">
        <v>0</v>
      </c>
      <c r="AVG150" s="46">
        <v>0</v>
      </c>
      <c r="AVH150" s="46">
        <v>0</v>
      </c>
      <c r="AVI150" s="46">
        <v>0</v>
      </c>
      <c r="AVJ150" s="46">
        <v>0</v>
      </c>
      <c r="AVK150" s="46">
        <v>0</v>
      </c>
      <c r="AVL150" s="46">
        <v>0</v>
      </c>
      <c r="AVM150" s="46">
        <v>0</v>
      </c>
      <c r="AVN150" s="46">
        <v>0</v>
      </c>
      <c r="AVO150" s="46">
        <v>0</v>
      </c>
      <c r="AVP150" s="46">
        <v>0</v>
      </c>
      <c r="AVQ150" s="46">
        <v>0</v>
      </c>
      <c r="AVR150" s="46">
        <v>0</v>
      </c>
      <c r="AVS150" s="46">
        <v>0</v>
      </c>
      <c r="AVT150" s="46">
        <v>0</v>
      </c>
      <c r="AVU150" s="46">
        <v>0</v>
      </c>
      <c r="AVV150" s="46">
        <v>0</v>
      </c>
      <c r="AVW150" s="46">
        <v>0</v>
      </c>
      <c r="AVX150" s="46">
        <v>0</v>
      </c>
      <c r="AVY150" s="46">
        <v>0</v>
      </c>
      <c r="AVZ150" s="46">
        <v>0</v>
      </c>
      <c r="AWA150" s="46">
        <v>0</v>
      </c>
      <c r="AWB150" s="46">
        <v>0</v>
      </c>
      <c r="AWC150" s="46">
        <v>0</v>
      </c>
      <c r="AWD150" s="46">
        <v>0</v>
      </c>
      <c r="AWE150" s="46">
        <v>0</v>
      </c>
      <c r="AWF150" s="46">
        <v>0</v>
      </c>
      <c r="AWG150" s="46">
        <v>0</v>
      </c>
      <c r="AWH150" s="46">
        <v>0</v>
      </c>
      <c r="AWI150" s="46">
        <v>0</v>
      </c>
      <c r="AWJ150" s="46">
        <v>0</v>
      </c>
      <c r="AWK150" s="46">
        <v>0</v>
      </c>
      <c r="AWL150" s="46">
        <v>0</v>
      </c>
      <c r="AWM150" s="46">
        <v>0</v>
      </c>
      <c r="AWN150" s="46">
        <v>0</v>
      </c>
      <c r="AWO150" s="46">
        <v>0</v>
      </c>
      <c r="AWP150" s="46">
        <v>0</v>
      </c>
      <c r="AWQ150" s="46">
        <v>0</v>
      </c>
      <c r="AWR150" s="46">
        <v>0</v>
      </c>
      <c r="AWS150" s="46">
        <v>0</v>
      </c>
      <c r="AWT150" s="46">
        <v>0</v>
      </c>
      <c r="AWU150" s="46">
        <v>0</v>
      </c>
      <c r="AWV150" s="46">
        <v>0</v>
      </c>
      <c r="AWW150" s="46">
        <v>0</v>
      </c>
      <c r="AWX150" s="46">
        <v>0</v>
      </c>
      <c r="AWY150" s="46">
        <v>0</v>
      </c>
      <c r="AWZ150" s="46">
        <v>0</v>
      </c>
      <c r="AXA150" s="46">
        <v>0</v>
      </c>
      <c r="AXB150" s="46">
        <v>0</v>
      </c>
      <c r="AXC150" s="46">
        <v>0</v>
      </c>
      <c r="AXD150" s="46">
        <v>0</v>
      </c>
      <c r="AXE150" s="46">
        <v>0</v>
      </c>
      <c r="AXF150" s="46">
        <v>0</v>
      </c>
      <c r="AXG150" s="46">
        <v>0</v>
      </c>
      <c r="AXH150" s="46">
        <v>0</v>
      </c>
      <c r="AXI150" s="46">
        <v>0</v>
      </c>
      <c r="AXJ150" s="46">
        <v>0</v>
      </c>
      <c r="AXK150" s="46">
        <v>0</v>
      </c>
      <c r="AXL150" s="46">
        <v>0</v>
      </c>
      <c r="AXM150" s="46">
        <v>0</v>
      </c>
      <c r="AXN150" s="46">
        <v>0</v>
      </c>
      <c r="AXO150" s="46">
        <v>0</v>
      </c>
      <c r="AXP150" s="46">
        <v>0</v>
      </c>
      <c r="AXQ150" s="46">
        <v>0</v>
      </c>
      <c r="AXR150" s="46">
        <v>0</v>
      </c>
      <c r="AXS150" s="46">
        <v>0</v>
      </c>
      <c r="AXT150" s="46">
        <v>0</v>
      </c>
      <c r="AXU150" s="46">
        <v>0</v>
      </c>
      <c r="AXV150" s="46">
        <v>0</v>
      </c>
      <c r="AXW150" s="46">
        <v>0</v>
      </c>
      <c r="AXX150" s="46">
        <v>0</v>
      </c>
      <c r="AXY150" s="46">
        <v>0</v>
      </c>
      <c r="AXZ150" s="46">
        <v>0</v>
      </c>
      <c r="AYA150" s="46">
        <v>0</v>
      </c>
      <c r="AYB150" s="46">
        <v>0</v>
      </c>
      <c r="AYC150" s="46">
        <v>0</v>
      </c>
      <c r="AYD150" s="46">
        <v>0</v>
      </c>
      <c r="AYE150" s="46">
        <v>0</v>
      </c>
      <c r="AYF150" s="46">
        <v>0</v>
      </c>
      <c r="AYG150" s="46">
        <v>0</v>
      </c>
      <c r="AYH150" s="46">
        <v>0</v>
      </c>
      <c r="AYI150" s="46">
        <v>0</v>
      </c>
      <c r="AYJ150" s="46">
        <v>0</v>
      </c>
      <c r="AYK150" s="46">
        <v>0</v>
      </c>
      <c r="AYL150" s="46">
        <v>0</v>
      </c>
      <c r="AYM150" s="46">
        <v>0</v>
      </c>
      <c r="AYN150" s="46">
        <v>0</v>
      </c>
      <c r="AYO150" s="46">
        <v>0</v>
      </c>
      <c r="AYP150" s="46">
        <v>0</v>
      </c>
      <c r="AYQ150" s="46">
        <v>0</v>
      </c>
      <c r="AYR150" s="46">
        <v>0</v>
      </c>
      <c r="AYS150" s="46">
        <v>0</v>
      </c>
      <c r="AYT150" s="46">
        <v>0</v>
      </c>
      <c r="AYU150" s="46">
        <v>0</v>
      </c>
      <c r="AYV150" s="46">
        <v>0</v>
      </c>
      <c r="AYW150" s="46">
        <v>0</v>
      </c>
      <c r="AYX150" s="46">
        <v>0</v>
      </c>
      <c r="AYY150" s="46">
        <v>0</v>
      </c>
      <c r="AYZ150" s="46">
        <v>0</v>
      </c>
      <c r="AZA150" s="46">
        <v>0</v>
      </c>
      <c r="AZB150" s="46">
        <v>0</v>
      </c>
      <c r="AZC150" s="46">
        <v>0</v>
      </c>
      <c r="AZD150" s="46">
        <v>0</v>
      </c>
      <c r="AZE150" s="46">
        <v>0</v>
      </c>
      <c r="AZF150" s="46">
        <v>0</v>
      </c>
      <c r="AZG150" s="46">
        <v>0</v>
      </c>
      <c r="AZH150" s="46">
        <v>0</v>
      </c>
      <c r="AZI150" s="46">
        <v>0</v>
      </c>
      <c r="AZJ150" s="46">
        <v>0</v>
      </c>
      <c r="AZK150" s="46">
        <v>0</v>
      </c>
      <c r="AZL150" s="46">
        <v>0</v>
      </c>
      <c r="AZM150" s="46">
        <v>0</v>
      </c>
      <c r="AZN150" s="46">
        <v>0</v>
      </c>
      <c r="AZO150" s="46">
        <v>0</v>
      </c>
      <c r="AZP150" s="46">
        <v>0</v>
      </c>
      <c r="AZQ150" s="46">
        <v>0</v>
      </c>
      <c r="AZR150" s="46">
        <v>0</v>
      </c>
      <c r="AZS150" s="46">
        <v>0</v>
      </c>
      <c r="AZT150" s="46">
        <v>0</v>
      </c>
      <c r="AZU150" s="46">
        <v>0</v>
      </c>
      <c r="AZV150" s="46">
        <v>0</v>
      </c>
      <c r="AZW150" s="46">
        <v>0</v>
      </c>
      <c r="AZX150" s="46">
        <v>0</v>
      </c>
      <c r="AZY150" s="46">
        <v>0</v>
      </c>
      <c r="AZZ150" s="46">
        <v>0</v>
      </c>
      <c r="BAA150" s="46">
        <v>0</v>
      </c>
      <c r="BAB150" s="46">
        <v>0</v>
      </c>
      <c r="BAC150" s="46">
        <v>0</v>
      </c>
      <c r="BAD150" s="46">
        <v>0</v>
      </c>
      <c r="BAE150" s="46">
        <v>0</v>
      </c>
      <c r="BAF150" s="46">
        <v>0</v>
      </c>
      <c r="BAG150" s="46">
        <v>0</v>
      </c>
      <c r="BAH150" s="46">
        <v>0</v>
      </c>
      <c r="BAI150" s="46">
        <v>613158.92534150369</v>
      </c>
      <c r="BAJ150" s="46">
        <v>0</v>
      </c>
      <c r="BAK150" s="46">
        <v>0</v>
      </c>
      <c r="BAL150" s="46">
        <v>0</v>
      </c>
      <c r="BAM150" s="46">
        <v>0</v>
      </c>
      <c r="BAN150" s="46">
        <v>0</v>
      </c>
      <c r="BAO150" s="46">
        <v>0</v>
      </c>
      <c r="BAP150" s="46">
        <v>0</v>
      </c>
      <c r="BAQ150" s="46">
        <v>0</v>
      </c>
      <c r="BAR150" s="46">
        <v>0</v>
      </c>
      <c r="BAS150" s="46">
        <v>0</v>
      </c>
      <c r="BAT150" s="46">
        <v>0</v>
      </c>
      <c r="BAU150" s="46">
        <v>0</v>
      </c>
      <c r="BAV150" s="46">
        <v>0</v>
      </c>
      <c r="BAW150" s="46">
        <v>0</v>
      </c>
      <c r="BAX150" s="46">
        <v>0</v>
      </c>
      <c r="BAY150" s="46">
        <v>0</v>
      </c>
      <c r="BAZ150" s="46">
        <v>0</v>
      </c>
      <c r="BBA150" s="46">
        <v>0</v>
      </c>
      <c r="BBB150" s="46">
        <v>0</v>
      </c>
      <c r="BBC150" s="46">
        <v>0</v>
      </c>
      <c r="BBD150" s="46">
        <v>0</v>
      </c>
      <c r="BBE150" s="46">
        <v>0</v>
      </c>
      <c r="BBF150" s="46">
        <v>0</v>
      </c>
      <c r="BBG150" s="46">
        <v>0</v>
      </c>
      <c r="BBH150" s="46">
        <v>0</v>
      </c>
      <c r="BBI150" s="46">
        <v>0</v>
      </c>
      <c r="BBJ150" s="46">
        <v>0</v>
      </c>
      <c r="BBK150" s="46">
        <v>0</v>
      </c>
      <c r="BBL150" s="46">
        <v>0</v>
      </c>
      <c r="BBM150" s="46">
        <v>0</v>
      </c>
      <c r="BBN150" s="46">
        <v>0</v>
      </c>
      <c r="BBO150" s="46">
        <v>0</v>
      </c>
      <c r="BBP150" s="46">
        <v>0</v>
      </c>
      <c r="BBQ150" s="46">
        <v>0</v>
      </c>
      <c r="BBR150" s="46">
        <v>0</v>
      </c>
      <c r="BBS150" s="46">
        <v>0</v>
      </c>
      <c r="BBT150" s="46">
        <v>0</v>
      </c>
      <c r="BBU150" s="46">
        <v>0</v>
      </c>
      <c r="BBV150" s="46">
        <v>0</v>
      </c>
      <c r="BBW150" s="46">
        <v>0</v>
      </c>
      <c r="BBX150" s="46">
        <v>0</v>
      </c>
      <c r="BBY150" s="46">
        <v>0</v>
      </c>
      <c r="BBZ150" s="46">
        <v>0</v>
      </c>
      <c r="BCA150" s="46">
        <v>0</v>
      </c>
      <c r="BCB150" s="46">
        <v>0</v>
      </c>
      <c r="BCC150" s="46">
        <v>0</v>
      </c>
      <c r="BCD150" s="46">
        <v>0</v>
      </c>
      <c r="BCE150" s="46">
        <v>0</v>
      </c>
      <c r="BCF150" s="46">
        <v>0</v>
      </c>
      <c r="BCG150" s="46">
        <v>0</v>
      </c>
      <c r="BCH150" s="46">
        <v>0</v>
      </c>
      <c r="BCI150" s="46">
        <v>0</v>
      </c>
      <c r="BCJ150" s="46">
        <v>0</v>
      </c>
      <c r="BCK150" s="46">
        <v>0</v>
      </c>
      <c r="BCL150" s="46">
        <v>0</v>
      </c>
      <c r="BCM150" s="46">
        <v>0</v>
      </c>
      <c r="BCN150" s="46">
        <v>0</v>
      </c>
      <c r="BCO150" s="46">
        <v>0</v>
      </c>
      <c r="BCP150" s="46">
        <v>0</v>
      </c>
      <c r="BCQ150" s="46">
        <v>0</v>
      </c>
      <c r="BCR150" s="46">
        <v>0</v>
      </c>
      <c r="BCS150" s="46">
        <v>0</v>
      </c>
      <c r="BCT150" s="46">
        <v>0</v>
      </c>
      <c r="BCU150" s="46">
        <v>0</v>
      </c>
      <c r="BCV150" s="46">
        <v>0</v>
      </c>
      <c r="BCW150" s="46">
        <v>0</v>
      </c>
      <c r="BCX150" s="46">
        <v>0</v>
      </c>
      <c r="BCY150" s="46">
        <v>0</v>
      </c>
      <c r="BCZ150" s="46">
        <v>0</v>
      </c>
      <c r="BDA150" s="46">
        <v>0</v>
      </c>
      <c r="BDB150" s="46">
        <v>0</v>
      </c>
      <c r="BDC150" s="46">
        <v>0</v>
      </c>
      <c r="BDD150" s="46">
        <v>0</v>
      </c>
      <c r="BDE150" s="46">
        <v>0</v>
      </c>
      <c r="BDF150" s="46">
        <v>1466082.2889414462</v>
      </c>
      <c r="BDG150" s="46">
        <v>0</v>
      </c>
      <c r="BDH150" s="46">
        <v>0</v>
      </c>
      <c r="BDI150" s="46">
        <v>0</v>
      </c>
      <c r="BDJ150" s="46">
        <v>0</v>
      </c>
      <c r="BDK150" s="46">
        <v>0</v>
      </c>
      <c r="BDL150" s="46">
        <v>0</v>
      </c>
      <c r="BDM150" s="46">
        <v>0</v>
      </c>
      <c r="BDN150" s="46">
        <v>0</v>
      </c>
      <c r="BDO150" s="46">
        <v>0</v>
      </c>
      <c r="BDP150" s="46">
        <v>0</v>
      </c>
      <c r="BDQ150" s="46">
        <v>0</v>
      </c>
      <c r="BDR150" s="46">
        <v>0</v>
      </c>
      <c r="BDS150" s="46">
        <v>0</v>
      </c>
      <c r="BDT150" s="46">
        <v>0</v>
      </c>
      <c r="BDU150" s="46">
        <v>0</v>
      </c>
      <c r="BDV150" s="46">
        <v>0</v>
      </c>
      <c r="BDW150" s="46">
        <v>0</v>
      </c>
      <c r="BDX150" s="46">
        <v>0</v>
      </c>
      <c r="BDY150" s="46">
        <v>0</v>
      </c>
      <c r="BDZ150" s="46">
        <v>0</v>
      </c>
      <c r="BEA150" s="46">
        <v>0</v>
      </c>
      <c r="BEB150" s="46">
        <v>0</v>
      </c>
      <c r="BEC150" s="46">
        <v>0</v>
      </c>
      <c r="BED150" s="46">
        <v>0</v>
      </c>
      <c r="BEE150" s="46">
        <v>0</v>
      </c>
      <c r="BEF150" s="46">
        <v>0</v>
      </c>
      <c r="BEG150" s="46">
        <v>0</v>
      </c>
      <c r="BEH150" s="46">
        <v>0</v>
      </c>
      <c r="BEI150" s="46">
        <v>0</v>
      </c>
      <c r="BEJ150" s="46">
        <v>0</v>
      </c>
      <c r="BEK150" s="46">
        <v>0</v>
      </c>
      <c r="BEL150" s="46">
        <v>0</v>
      </c>
      <c r="BEM150" s="46">
        <v>0</v>
      </c>
      <c r="BEN150" s="46">
        <v>0</v>
      </c>
      <c r="BEO150" s="46">
        <v>0</v>
      </c>
      <c r="BEP150" s="46">
        <v>0</v>
      </c>
      <c r="BEQ150" s="46">
        <v>0</v>
      </c>
      <c r="BER150" s="46">
        <v>0</v>
      </c>
      <c r="BES150" s="46">
        <v>0</v>
      </c>
      <c r="BET150" s="46">
        <v>0</v>
      </c>
      <c r="BEU150" s="46">
        <v>0</v>
      </c>
      <c r="BEV150" s="46">
        <v>0</v>
      </c>
      <c r="BEW150" s="46">
        <v>0</v>
      </c>
      <c r="BEX150" s="46">
        <v>0</v>
      </c>
      <c r="BEY150" s="46">
        <v>0</v>
      </c>
      <c r="BEZ150" s="46">
        <v>0</v>
      </c>
      <c r="BFA150" s="46">
        <v>0</v>
      </c>
      <c r="BFB150" s="46">
        <v>0</v>
      </c>
      <c r="BFC150" s="46">
        <v>0</v>
      </c>
      <c r="BFD150" s="46">
        <v>0</v>
      </c>
      <c r="BFE150" s="46">
        <v>0</v>
      </c>
      <c r="BFF150" s="46">
        <v>0</v>
      </c>
      <c r="BFG150" s="46">
        <v>0</v>
      </c>
      <c r="BFH150" s="46">
        <v>0</v>
      </c>
      <c r="BFI150" s="46">
        <v>0</v>
      </c>
      <c r="BFJ150" s="46">
        <v>0</v>
      </c>
      <c r="BFK150" s="46">
        <v>0</v>
      </c>
      <c r="BFL150" s="46">
        <v>0</v>
      </c>
      <c r="BFM150" s="46">
        <v>0</v>
      </c>
      <c r="BFN150" s="46">
        <v>0</v>
      </c>
      <c r="BFO150" s="46">
        <v>0</v>
      </c>
      <c r="BFP150" s="46">
        <v>0</v>
      </c>
      <c r="BFQ150" s="46">
        <v>0</v>
      </c>
      <c r="BFR150" s="46">
        <v>0</v>
      </c>
      <c r="BFS150" s="46">
        <v>0</v>
      </c>
      <c r="BFT150" s="46">
        <v>0</v>
      </c>
      <c r="BFU150" s="46">
        <v>0</v>
      </c>
      <c r="BFV150" s="46">
        <v>0</v>
      </c>
      <c r="BFW150" s="46">
        <v>0</v>
      </c>
      <c r="BFX150" s="46">
        <v>0</v>
      </c>
      <c r="BFY150" s="46">
        <v>0</v>
      </c>
      <c r="BFZ150" s="46">
        <v>0</v>
      </c>
      <c r="BGA150" s="46">
        <v>4231521.3582544075</v>
      </c>
      <c r="BGB150" s="46">
        <v>266328.65853856038</v>
      </c>
      <c r="BGC150" s="46">
        <v>0</v>
      </c>
      <c r="BGD150" s="46">
        <v>0</v>
      </c>
      <c r="BGE150" s="46">
        <v>0</v>
      </c>
      <c r="BGF150" s="46">
        <v>0</v>
      </c>
      <c r="BGG150" s="46">
        <v>0</v>
      </c>
      <c r="BGH150" s="46">
        <v>0</v>
      </c>
      <c r="BGI150" s="46">
        <v>0</v>
      </c>
      <c r="BGJ150" s="46">
        <v>0</v>
      </c>
      <c r="BGK150" s="46">
        <v>0</v>
      </c>
      <c r="BGL150" s="46">
        <v>0</v>
      </c>
      <c r="BGM150" s="46">
        <v>0</v>
      </c>
      <c r="BGN150" s="46">
        <v>0</v>
      </c>
      <c r="BGO150" s="46">
        <v>0</v>
      </c>
      <c r="BGP150" s="46">
        <v>0</v>
      </c>
    </row>
    <row r="151" spans="10:1630" x14ac:dyDescent="0.25">
      <c r="J151" s="92">
        <v>4737116.2065035636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0</v>
      </c>
      <c r="R151" s="44">
        <v>0</v>
      </c>
      <c r="S151" s="44">
        <v>0</v>
      </c>
      <c r="T151" s="44">
        <v>0</v>
      </c>
      <c r="U151" s="44">
        <v>0</v>
      </c>
      <c r="V151" s="44">
        <v>0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0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0</v>
      </c>
      <c r="DW151" s="44">
        <v>0</v>
      </c>
      <c r="DX151" s="44">
        <v>0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  <c r="EG151" s="44">
        <v>0</v>
      </c>
      <c r="EH151" s="44">
        <v>0</v>
      </c>
      <c r="EI151" s="44">
        <v>0</v>
      </c>
      <c r="EJ151" s="44">
        <v>0</v>
      </c>
      <c r="EK151" s="44">
        <v>0</v>
      </c>
      <c r="EL151" s="44">
        <v>0</v>
      </c>
      <c r="EM151" s="44">
        <v>0</v>
      </c>
      <c r="EN151" s="44">
        <v>0</v>
      </c>
      <c r="EO151" s="44">
        <v>0</v>
      </c>
      <c r="EP151" s="44">
        <v>0</v>
      </c>
      <c r="EQ151" s="44">
        <v>0</v>
      </c>
      <c r="ER151" s="44">
        <v>0</v>
      </c>
      <c r="ES151" s="44">
        <v>0</v>
      </c>
      <c r="ET151" s="44">
        <v>0</v>
      </c>
      <c r="EU151" s="44">
        <v>0</v>
      </c>
      <c r="EV151" s="44">
        <v>0</v>
      </c>
      <c r="EW151" s="44">
        <v>0</v>
      </c>
      <c r="EX151" s="44">
        <v>0</v>
      </c>
      <c r="EY151" s="44">
        <v>0</v>
      </c>
      <c r="EZ151" s="44">
        <v>0</v>
      </c>
      <c r="FA151" s="44">
        <v>0</v>
      </c>
      <c r="FB151" s="44">
        <v>0</v>
      </c>
      <c r="FC151" s="44">
        <v>0</v>
      </c>
      <c r="FD151" s="44">
        <v>0</v>
      </c>
      <c r="FE151" s="44">
        <v>0</v>
      </c>
      <c r="FF151" s="44">
        <v>0</v>
      </c>
      <c r="FG151" s="44">
        <v>0</v>
      </c>
      <c r="FH151" s="44">
        <v>0</v>
      </c>
      <c r="FI151" s="44">
        <v>0</v>
      </c>
      <c r="FJ151" s="44">
        <v>0</v>
      </c>
      <c r="FK151" s="44">
        <v>0</v>
      </c>
      <c r="FL151" s="44">
        <v>0</v>
      </c>
      <c r="FM151" s="44">
        <v>0</v>
      </c>
      <c r="FN151" s="44">
        <v>0</v>
      </c>
      <c r="FO151" s="44">
        <v>0</v>
      </c>
      <c r="FP151" s="44">
        <v>0</v>
      </c>
      <c r="FQ151" s="44">
        <v>0</v>
      </c>
      <c r="FR151" s="44">
        <v>0</v>
      </c>
      <c r="FS151" s="44">
        <v>0</v>
      </c>
      <c r="FT151" s="44">
        <v>0</v>
      </c>
      <c r="FU151" s="44">
        <v>0</v>
      </c>
      <c r="FV151" s="44">
        <v>0</v>
      </c>
      <c r="FW151" s="44">
        <v>0</v>
      </c>
      <c r="FX151" s="44">
        <v>0</v>
      </c>
      <c r="FY151" s="44">
        <v>0</v>
      </c>
      <c r="FZ151" s="44">
        <v>0</v>
      </c>
      <c r="GA151" s="44">
        <v>0</v>
      </c>
      <c r="GB151" s="44">
        <v>0</v>
      </c>
      <c r="GC151" s="44">
        <v>0</v>
      </c>
      <c r="GD151" s="44">
        <v>0</v>
      </c>
      <c r="GE151" s="44">
        <v>0</v>
      </c>
      <c r="GF151" s="44">
        <v>0</v>
      </c>
      <c r="GG151" s="44">
        <v>0</v>
      </c>
      <c r="GH151" s="44">
        <v>0</v>
      </c>
      <c r="GI151" s="44">
        <v>0</v>
      </c>
      <c r="GJ151" s="44">
        <v>0</v>
      </c>
      <c r="GK151" s="44">
        <v>0</v>
      </c>
      <c r="GL151" s="44">
        <v>0</v>
      </c>
      <c r="GM151" s="44">
        <v>0</v>
      </c>
      <c r="GN151" s="44">
        <v>0</v>
      </c>
      <c r="GO151" s="44">
        <v>0</v>
      </c>
      <c r="GP151" s="44">
        <v>0</v>
      </c>
      <c r="GQ151" s="44">
        <v>0</v>
      </c>
      <c r="GR151" s="44">
        <v>0</v>
      </c>
      <c r="GS151" s="44">
        <v>0</v>
      </c>
      <c r="GT151" s="44">
        <v>0</v>
      </c>
      <c r="GU151" s="44">
        <v>0</v>
      </c>
      <c r="GV151" s="44">
        <v>0</v>
      </c>
      <c r="GW151" s="44">
        <v>0</v>
      </c>
      <c r="GX151" s="44">
        <v>0</v>
      </c>
      <c r="GY151" s="44">
        <v>0</v>
      </c>
      <c r="GZ151" s="44">
        <v>0</v>
      </c>
      <c r="HA151" s="44">
        <v>0</v>
      </c>
      <c r="HB151" s="44">
        <v>0</v>
      </c>
      <c r="HC151" s="44">
        <v>0</v>
      </c>
      <c r="HD151" s="44">
        <v>0</v>
      </c>
      <c r="HE151" s="44">
        <v>0</v>
      </c>
      <c r="HF151" s="44">
        <v>0</v>
      </c>
      <c r="HG151" s="44">
        <v>0</v>
      </c>
      <c r="HH151" s="44">
        <v>0</v>
      </c>
      <c r="HI151" s="44">
        <v>0</v>
      </c>
      <c r="HJ151" s="44">
        <v>0</v>
      </c>
      <c r="HK151" s="44">
        <v>0</v>
      </c>
      <c r="HL151" s="44">
        <v>0</v>
      </c>
      <c r="HM151" s="44">
        <v>0</v>
      </c>
      <c r="HN151" s="44">
        <v>0</v>
      </c>
      <c r="HO151" s="44">
        <v>0</v>
      </c>
      <c r="HP151" s="44">
        <v>0</v>
      </c>
      <c r="HQ151" s="44">
        <v>0</v>
      </c>
      <c r="HR151" s="44">
        <v>0</v>
      </c>
      <c r="HS151" s="44">
        <v>0</v>
      </c>
      <c r="HT151" s="44">
        <v>0</v>
      </c>
      <c r="HU151" s="44">
        <v>0</v>
      </c>
      <c r="HV151" s="44">
        <v>0</v>
      </c>
      <c r="HW151" s="44">
        <v>0</v>
      </c>
      <c r="HX151" s="44">
        <v>0</v>
      </c>
      <c r="HY151" s="44">
        <v>0</v>
      </c>
      <c r="HZ151" s="44">
        <v>0</v>
      </c>
      <c r="IA151" s="44">
        <v>0</v>
      </c>
      <c r="IB151" s="44">
        <v>0</v>
      </c>
      <c r="IC151" s="44">
        <v>0</v>
      </c>
      <c r="ID151" s="44">
        <v>0</v>
      </c>
      <c r="IE151" s="44">
        <v>0</v>
      </c>
      <c r="IF151" s="44">
        <v>0</v>
      </c>
      <c r="IG151" s="44">
        <v>0</v>
      </c>
      <c r="IH151" s="44">
        <v>0</v>
      </c>
      <c r="II151" s="44">
        <v>0</v>
      </c>
      <c r="IJ151" s="44">
        <v>0</v>
      </c>
      <c r="IK151" s="44">
        <v>0</v>
      </c>
      <c r="IL151" s="44">
        <v>0</v>
      </c>
      <c r="IM151" s="44">
        <v>0</v>
      </c>
      <c r="IN151" s="44">
        <v>0</v>
      </c>
      <c r="IO151" s="44">
        <v>0</v>
      </c>
      <c r="IP151" s="44">
        <v>0</v>
      </c>
      <c r="IQ151" s="44">
        <v>0</v>
      </c>
      <c r="IR151" s="44">
        <v>0</v>
      </c>
      <c r="IS151" s="44">
        <v>0</v>
      </c>
      <c r="IT151" s="44">
        <v>0</v>
      </c>
      <c r="IU151" s="44">
        <v>0</v>
      </c>
      <c r="IV151" s="44">
        <v>0</v>
      </c>
      <c r="IW151" s="44">
        <v>0</v>
      </c>
      <c r="IX151" s="44">
        <v>0</v>
      </c>
      <c r="IY151" s="44">
        <v>0</v>
      </c>
      <c r="IZ151" s="44">
        <v>0</v>
      </c>
      <c r="JA151" s="44">
        <v>0</v>
      </c>
      <c r="JB151" s="44">
        <v>0</v>
      </c>
      <c r="JC151" s="44">
        <v>0</v>
      </c>
      <c r="JD151" s="44">
        <v>0</v>
      </c>
      <c r="JE151" s="44">
        <v>0</v>
      </c>
      <c r="JF151" s="44">
        <v>0</v>
      </c>
      <c r="JG151" s="44">
        <v>0</v>
      </c>
      <c r="JH151" s="44">
        <v>0</v>
      </c>
      <c r="JI151" s="44">
        <v>0</v>
      </c>
      <c r="JJ151" s="44">
        <v>0</v>
      </c>
      <c r="JK151" s="44">
        <v>0</v>
      </c>
      <c r="JL151" s="44">
        <v>0</v>
      </c>
      <c r="JM151" s="44">
        <v>0</v>
      </c>
      <c r="JN151" s="44">
        <v>0</v>
      </c>
      <c r="JO151" s="44">
        <v>0</v>
      </c>
      <c r="JP151" s="44">
        <v>0</v>
      </c>
      <c r="JQ151" s="44">
        <v>0</v>
      </c>
      <c r="JR151" s="44">
        <v>0</v>
      </c>
      <c r="JS151" s="44">
        <v>0</v>
      </c>
      <c r="JT151" s="44">
        <v>0</v>
      </c>
      <c r="JU151" s="44">
        <v>0</v>
      </c>
      <c r="JV151" s="44">
        <v>0</v>
      </c>
      <c r="JW151" s="44">
        <v>0</v>
      </c>
      <c r="JX151" s="44">
        <v>0</v>
      </c>
      <c r="JY151" s="44">
        <v>0</v>
      </c>
      <c r="JZ151" s="44">
        <v>0</v>
      </c>
      <c r="KA151" s="44">
        <v>0</v>
      </c>
      <c r="KB151" s="44">
        <v>0</v>
      </c>
      <c r="KC151" s="44">
        <v>0</v>
      </c>
      <c r="KD151" s="44">
        <v>0</v>
      </c>
      <c r="KE151" s="44">
        <v>0</v>
      </c>
      <c r="KF151" s="44">
        <v>0</v>
      </c>
      <c r="KG151" s="44">
        <v>0</v>
      </c>
      <c r="KH151" s="44">
        <v>0</v>
      </c>
      <c r="KI151" s="44">
        <v>0</v>
      </c>
      <c r="KJ151" s="44">
        <v>0</v>
      </c>
      <c r="KK151" s="44">
        <v>0</v>
      </c>
      <c r="KL151" s="44">
        <v>0</v>
      </c>
      <c r="KM151" s="44">
        <v>0</v>
      </c>
      <c r="KN151" s="44">
        <v>0</v>
      </c>
      <c r="KO151" s="44">
        <v>0</v>
      </c>
      <c r="KP151" s="44">
        <v>0</v>
      </c>
      <c r="KQ151" s="44">
        <v>0</v>
      </c>
      <c r="KR151" s="44">
        <v>0</v>
      </c>
      <c r="KS151" s="44">
        <v>0</v>
      </c>
      <c r="KT151" s="44">
        <v>0</v>
      </c>
      <c r="KU151" s="44">
        <v>0</v>
      </c>
      <c r="KV151" s="44">
        <v>0</v>
      </c>
      <c r="KW151" s="44">
        <v>0</v>
      </c>
      <c r="KX151" s="44">
        <v>0</v>
      </c>
      <c r="KY151" s="44">
        <v>0</v>
      </c>
      <c r="KZ151" s="46">
        <v>0</v>
      </c>
      <c r="LA151" s="46">
        <v>0</v>
      </c>
      <c r="LB151" s="46">
        <v>0</v>
      </c>
      <c r="LC151" s="46">
        <v>0</v>
      </c>
      <c r="LD151" s="46">
        <v>0</v>
      </c>
      <c r="LE151" s="46">
        <v>0</v>
      </c>
      <c r="LF151" s="46">
        <v>0</v>
      </c>
      <c r="LG151" s="46">
        <v>0</v>
      </c>
      <c r="LH151" s="46">
        <v>0</v>
      </c>
      <c r="LI151" s="46">
        <v>0</v>
      </c>
      <c r="LJ151" s="46">
        <v>0</v>
      </c>
      <c r="LK151" s="46">
        <v>0</v>
      </c>
      <c r="LL151" s="46">
        <v>0</v>
      </c>
      <c r="LM151" s="46">
        <v>0</v>
      </c>
      <c r="LN151" s="46">
        <v>0</v>
      </c>
      <c r="LO151" s="46">
        <v>0</v>
      </c>
      <c r="LP151" s="46">
        <v>0</v>
      </c>
      <c r="LQ151" s="46">
        <v>0</v>
      </c>
      <c r="LR151" s="46">
        <v>0</v>
      </c>
      <c r="LS151" s="46">
        <v>0</v>
      </c>
      <c r="LT151" s="46">
        <v>0</v>
      </c>
      <c r="LU151" s="46">
        <v>0</v>
      </c>
      <c r="LV151" s="46">
        <v>0</v>
      </c>
      <c r="LW151" s="46">
        <v>0</v>
      </c>
      <c r="LX151" s="46">
        <v>0</v>
      </c>
      <c r="LY151" s="46">
        <v>0</v>
      </c>
      <c r="LZ151" s="46">
        <v>0</v>
      </c>
      <c r="MA151" s="46">
        <v>0</v>
      </c>
      <c r="MB151" s="46">
        <v>0</v>
      </c>
      <c r="MC151" s="46">
        <v>0</v>
      </c>
      <c r="MD151" s="46">
        <v>0</v>
      </c>
      <c r="ME151" s="46">
        <v>0</v>
      </c>
      <c r="MF151" s="46">
        <v>0</v>
      </c>
      <c r="MG151" s="46">
        <v>0</v>
      </c>
      <c r="MH151" s="46">
        <v>0</v>
      </c>
      <c r="MI151" s="46">
        <v>0</v>
      </c>
      <c r="MJ151" s="46">
        <v>0</v>
      </c>
      <c r="MK151" s="46">
        <v>0</v>
      </c>
      <c r="ML151" s="46">
        <v>0</v>
      </c>
      <c r="MM151" s="46">
        <v>0</v>
      </c>
      <c r="MN151" s="46">
        <v>0</v>
      </c>
      <c r="MO151" s="46">
        <v>0</v>
      </c>
      <c r="MP151" s="46">
        <v>0</v>
      </c>
      <c r="MQ151" s="46">
        <v>0</v>
      </c>
      <c r="MR151" s="46">
        <v>0</v>
      </c>
      <c r="MS151" s="46">
        <v>0</v>
      </c>
      <c r="MT151" s="46">
        <v>0</v>
      </c>
      <c r="MU151" s="46">
        <v>0</v>
      </c>
      <c r="MV151" s="46">
        <v>0</v>
      </c>
      <c r="MW151" s="46">
        <v>0</v>
      </c>
      <c r="MX151" s="46">
        <v>0</v>
      </c>
      <c r="MY151" s="46">
        <v>0</v>
      </c>
      <c r="MZ151" s="46">
        <v>0</v>
      </c>
      <c r="NA151" s="46">
        <v>0</v>
      </c>
      <c r="NB151" s="46">
        <v>0</v>
      </c>
      <c r="NC151" s="46">
        <v>0</v>
      </c>
      <c r="ND151" s="46">
        <v>0</v>
      </c>
      <c r="NE151" s="46">
        <v>0</v>
      </c>
      <c r="NF151" s="46">
        <v>0</v>
      </c>
      <c r="NG151" s="46">
        <v>0</v>
      </c>
      <c r="NH151" s="46">
        <v>0</v>
      </c>
      <c r="NI151" s="46">
        <v>0</v>
      </c>
      <c r="NJ151" s="46">
        <v>0</v>
      </c>
      <c r="NK151" s="46">
        <v>0</v>
      </c>
      <c r="NL151" s="46">
        <v>0</v>
      </c>
      <c r="NM151" s="46">
        <v>0</v>
      </c>
      <c r="NN151" s="46">
        <v>0</v>
      </c>
      <c r="NO151" s="46">
        <v>0</v>
      </c>
      <c r="NP151" s="46">
        <v>0</v>
      </c>
      <c r="NQ151" s="46">
        <v>0</v>
      </c>
      <c r="NR151" s="46">
        <v>0</v>
      </c>
      <c r="NS151" s="46">
        <v>0</v>
      </c>
      <c r="NT151" s="46">
        <v>0</v>
      </c>
      <c r="NU151" s="46">
        <v>0</v>
      </c>
      <c r="NV151" s="46">
        <v>0</v>
      </c>
      <c r="NW151" s="46">
        <v>0</v>
      </c>
      <c r="NX151" s="46">
        <v>0</v>
      </c>
      <c r="NY151" s="46">
        <v>0</v>
      </c>
      <c r="NZ151" s="46">
        <v>0</v>
      </c>
      <c r="OA151" s="46">
        <v>0</v>
      </c>
      <c r="OB151" s="46">
        <v>0</v>
      </c>
      <c r="OC151" s="46">
        <v>0</v>
      </c>
      <c r="OD151" s="46">
        <v>0</v>
      </c>
      <c r="OE151" s="46">
        <v>0</v>
      </c>
      <c r="OF151" s="46">
        <v>0</v>
      </c>
      <c r="OG151" s="46">
        <v>0</v>
      </c>
      <c r="OH151" s="46">
        <v>0</v>
      </c>
      <c r="OI151" s="46">
        <v>0</v>
      </c>
      <c r="OJ151" s="46">
        <v>0</v>
      </c>
      <c r="OK151" s="46">
        <v>0</v>
      </c>
      <c r="OL151" s="46">
        <v>0</v>
      </c>
      <c r="OM151" s="46">
        <v>0</v>
      </c>
      <c r="ON151" s="46">
        <v>0</v>
      </c>
      <c r="OO151" s="46">
        <v>0</v>
      </c>
      <c r="OP151" s="46">
        <v>0</v>
      </c>
      <c r="OQ151" s="46">
        <v>0</v>
      </c>
      <c r="OR151" s="46">
        <v>0</v>
      </c>
      <c r="OS151" s="46">
        <v>0</v>
      </c>
      <c r="OT151" s="46">
        <v>0</v>
      </c>
      <c r="OU151" s="46">
        <v>0</v>
      </c>
      <c r="OV151" s="46">
        <v>0</v>
      </c>
      <c r="OW151" s="46">
        <v>0</v>
      </c>
      <c r="OX151" s="46">
        <v>0</v>
      </c>
      <c r="OY151" s="46">
        <v>0</v>
      </c>
      <c r="OZ151" s="46">
        <v>0</v>
      </c>
      <c r="PA151" s="46">
        <v>0</v>
      </c>
      <c r="PB151" s="46">
        <v>0</v>
      </c>
      <c r="PC151" s="46">
        <v>0</v>
      </c>
      <c r="PD151" s="46">
        <v>0</v>
      </c>
      <c r="PE151" s="46">
        <v>0</v>
      </c>
      <c r="PF151" s="46">
        <v>0</v>
      </c>
      <c r="PG151" s="46">
        <v>0</v>
      </c>
      <c r="PH151" s="46">
        <v>0</v>
      </c>
      <c r="PI151" s="46">
        <v>0</v>
      </c>
      <c r="PJ151" s="46">
        <v>0</v>
      </c>
      <c r="PK151" s="46">
        <v>0</v>
      </c>
      <c r="PL151" s="46">
        <v>0</v>
      </c>
      <c r="PM151" s="46">
        <v>0</v>
      </c>
      <c r="PN151" s="46">
        <v>0</v>
      </c>
      <c r="PO151" s="46">
        <v>0</v>
      </c>
      <c r="PP151" s="46">
        <v>0</v>
      </c>
      <c r="PQ151" s="46">
        <v>0</v>
      </c>
      <c r="PR151" s="46">
        <v>0</v>
      </c>
      <c r="PS151" s="46">
        <v>0</v>
      </c>
      <c r="PT151" s="46">
        <v>0</v>
      </c>
      <c r="PU151" s="46">
        <v>0</v>
      </c>
      <c r="PV151" s="46">
        <v>0</v>
      </c>
      <c r="PW151" s="46">
        <v>0</v>
      </c>
      <c r="PX151" s="46">
        <v>0</v>
      </c>
      <c r="PY151" s="46">
        <v>0</v>
      </c>
      <c r="PZ151" s="46">
        <v>0</v>
      </c>
      <c r="QA151" s="46">
        <v>0</v>
      </c>
      <c r="QB151" s="46">
        <v>0</v>
      </c>
      <c r="QC151" s="46">
        <v>0</v>
      </c>
      <c r="QD151" s="46">
        <v>0</v>
      </c>
      <c r="QE151" s="46">
        <v>0</v>
      </c>
      <c r="QF151" s="46">
        <v>0</v>
      </c>
      <c r="QG151" s="46">
        <v>0</v>
      </c>
      <c r="QH151" s="46">
        <v>0</v>
      </c>
      <c r="QI151" s="46">
        <v>0</v>
      </c>
      <c r="QJ151" s="46">
        <v>0</v>
      </c>
      <c r="QK151" s="46">
        <v>0</v>
      </c>
      <c r="QL151" s="46">
        <v>0</v>
      </c>
      <c r="QM151" s="46">
        <v>0</v>
      </c>
      <c r="QN151" s="46">
        <v>0</v>
      </c>
      <c r="QO151" s="46">
        <v>0</v>
      </c>
      <c r="QP151" s="46">
        <v>0</v>
      </c>
      <c r="QQ151" s="46">
        <v>0</v>
      </c>
      <c r="QR151" s="46">
        <v>0</v>
      </c>
      <c r="QS151" s="46">
        <v>0</v>
      </c>
      <c r="QT151" s="46">
        <v>0</v>
      </c>
      <c r="QU151" s="46">
        <v>0</v>
      </c>
      <c r="QV151" s="46">
        <v>0</v>
      </c>
      <c r="QW151" s="46">
        <v>0</v>
      </c>
      <c r="QX151" s="46">
        <v>0</v>
      </c>
      <c r="QY151" s="46">
        <v>0</v>
      </c>
      <c r="QZ151" s="46">
        <v>0</v>
      </c>
      <c r="RA151" s="46">
        <v>0</v>
      </c>
      <c r="RB151" s="46">
        <v>0</v>
      </c>
      <c r="RC151" s="46">
        <v>0</v>
      </c>
      <c r="RD151" s="46">
        <v>0</v>
      </c>
      <c r="RE151" s="46">
        <v>0</v>
      </c>
      <c r="RF151" s="46">
        <v>0</v>
      </c>
      <c r="RG151" s="46">
        <v>0</v>
      </c>
      <c r="RH151" s="46">
        <v>0</v>
      </c>
      <c r="RI151" s="46">
        <v>0</v>
      </c>
      <c r="RJ151" s="46">
        <v>0</v>
      </c>
      <c r="RK151" s="46">
        <v>0</v>
      </c>
      <c r="RL151" s="46">
        <v>0</v>
      </c>
      <c r="RM151" s="46">
        <v>0</v>
      </c>
      <c r="RN151" s="46">
        <v>0</v>
      </c>
      <c r="RO151" s="46">
        <v>0</v>
      </c>
      <c r="RP151" s="46">
        <v>0</v>
      </c>
      <c r="RQ151" s="46">
        <v>0</v>
      </c>
      <c r="RR151" s="46">
        <v>0</v>
      </c>
      <c r="RS151" s="46">
        <v>0</v>
      </c>
      <c r="RT151" s="46">
        <v>0</v>
      </c>
      <c r="RU151" s="46">
        <v>0</v>
      </c>
      <c r="RV151" s="46">
        <v>0</v>
      </c>
      <c r="RW151" s="46">
        <v>0</v>
      </c>
      <c r="RX151" s="46">
        <v>0</v>
      </c>
      <c r="RY151" s="46">
        <v>0</v>
      </c>
      <c r="RZ151" s="46">
        <v>0</v>
      </c>
      <c r="SA151" s="46">
        <v>0</v>
      </c>
      <c r="SB151" s="46">
        <v>0</v>
      </c>
      <c r="SC151" s="46">
        <v>0</v>
      </c>
      <c r="SD151" s="46">
        <v>0</v>
      </c>
      <c r="SE151" s="46">
        <v>0</v>
      </c>
      <c r="SF151" s="46">
        <v>0</v>
      </c>
      <c r="SG151" s="46">
        <v>0</v>
      </c>
      <c r="SH151" s="46">
        <v>0</v>
      </c>
      <c r="SI151" s="46">
        <v>0</v>
      </c>
      <c r="SJ151" s="46">
        <v>0</v>
      </c>
      <c r="SK151" s="46">
        <v>0</v>
      </c>
      <c r="SL151" s="46">
        <v>0</v>
      </c>
      <c r="SM151" s="46">
        <v>0</v>
      </c>
      <c r="SN151" s="46">
        <v>0</v>
      </c>
      <c r="SO151" s="46">
        <v>0</v>
      </c>
      <c r="SP151" s="46">
        <v>0</v>
      </c>
      <c r="SQ151" s="46">
        <v>0</v>
      </c>
      <c r="SR151" s="46">
        <v>0</v>
      </c>
      <c r="SS151" s="46">
        <v>0</v>
      </c>
      <c r="ST151" s="46">
        <v>0</v>
      </c>
      <c r="SU151" s="46">
        <v>0</v>
      </c>
      <c r="SV151" s="46">
        <v>0</v>
      </c>
      <c r="SW151" s="46">
        <v>0</v>
      </c>
      <c r="SX151" s="46">
        <v>0</v>
      </c>
      <c r="SY151" s="46">
        <v>0</v>
      </c>
      <c r="SZ151" s="46">
        <v>0</v>
      </c>
      <c r="TA151" s="46">
        <v>0</v>
      </c>
      <c r="TB151" s="46">
        <v>0</v>
      </c>
      <c r="TC151" s="46">
        <v>0</v>
      </c>
      <c r="TD151" s="46">
        <v>0</v>
      </c>
      <c r="TE151" s="46">
        <v>0</v>
      </c>
      <c r="TF151" s="46">
        <v>0</v>
      </c>
      <c r="TG151" s="46">
        <v>0</v>
      </c>
      <c r="TH151" s="46">
        <v>0</v>
      </c>
      <c r="TI151" s="46">
        <v>0</v>
      </c>
      <c r="TJ151" s="46">
        <v>0</v>
      </c>
      <c r="TK151" s="46">
        <v>0</v>
      </c>
      <c r="TL151" s="46">
        <v>0</v>
      </c>
      <c r="TM151" s="46">
        <v>0</v>
      </c>
      <c r="TN151" s="46">
        <v>0</v>
      </c>
      <c r="TO151" s="46">
        <v>0</v>
      </c>
      <c r="TP151" s="46">
        <v>0</v>
      </c>
      <c r="TQ151" s="46">
        <v>0</v>
      </c>
      <c r="TR151" s="46">
        <v>0</v>
      </c>
      <c r="TS151" s="46">
        <v>0</v>
      </c>
      <c r="TT151" s="46">
        <v>0</v>
      </c>
      <c r="TU151" s="46">
        <v>0</v>
      </c>
      <c r="TV151" s="46">
        <v>0</v>
      </c>
      <c r="TW151" s="46">
        <v>0</v>
      </c>
      <c r="TX151" s="46">
        <v>0</v>
      </c>
      <c r="TY151" s="46">
        <v>0</v>
      </c>
      <c r="TZ151" s="46">
        <v>0</v>
      </c>
      <c r="UA151" s="46">
        <v>0</v>
      </c>
      <c r="UB151" s="46">
        <v>0</v>
      </c>
      <c r="UC151" s="46">
        <v>0</v>
      </c>
      <c r="UD151" s="46">
        <v>0</v>
      </c>
      <c r="UE151" s="46">
        <v>0</v>
      </c>
      <c r="UF151" s="46">
        <v>0</v>
      </c>
      <c r="UG151" s="46">
        <v>0</v>
      </c>
      <c r="UH151" s="46">
        <v>0</v>
      </c>
      <c r="UI151" s="46">
        <v>0</v>
      </c>
      <c r="UJ151" s="46">
        <v>0</v>
      </c>
      <c r="UK151" s="46">
        <v>0</v>
      </c>
      <c r="UL151" s="46">
        <v>0</v>
      </c>
      <c r="UM151" s="46">
        <v>0</v>
      </c>
      <c r="UN151" s="46">
        <v>0</v>
      </c>
      <c r="UO151" s="46">
        <v>0</v>
      </c>
      <c r="UP151" s="46">
        <v>0</v>
      </c>
      <c r="UQ151" s="46">
        <v>0</v>
      </c>
      <c r="UR151" s="46">
        <v>0</v>
      </c>
      <c r="US151" s="46">
        <v>0</v>
      </c>
      <c r="UT151" s="46">
        <v>0</v>
      </c>
      <c r="UU151" s="46">
        <v>0</v>
      </c>
      <c r="UV151" s="46">
        <v>0</v>
      </c>
      <c r="UW151" s="46">
        <v>0</v>
      </c>
      <c r="UX151" s="46">
        <v>0</v>
      </c>
      <c r="UY151" s="46">
        <v>0</v>
      </c>
      <c r="UZ151" s="46">
        <v>0</v>
      </c>
      <c r="VA151" s="46">
        <v>0</v>
      </c>
      <c r="VB151" s="46">
        <v>0</v>
      </c>
      <c r="VC151" s="46">
        <v>0</v>
      </c>
      <c r="VD151" s="46">
        <v>0</v>
      </c>
      <c r="VE151" s="46">
        <v>0</v>
      </c>
      <c r="VF151" s="46">
        <v>0</v>
      </c>
      <c r="VG151" s="46">
        <v>0</v>
      </c>
      <c r="VH151" s="46">
        <v>0</v>
      </c>
      <c r="VI151" s="46">
        <v>0</v>
      </c>
      <c r="VJ151" s="46">
        <v>0</v>
      </c>
      <c r="VK151" s="46">
        <v>0</v>
      </c>
      <c r="VL151" s="46">
        <v>0</v>
      </c>
      <c r="VM151" s="46">
        <v>0</v>
      </c>
      <c r="VN151" s="46">
        <v>0</v>
      </c>
      <c r="VO151" s="46">
        <v>0</v>
      </c>
      <c r="VP151" s="46">
        <v>0</v>
      </c>
      <c r="VQ151" s="46">
        <v>0</v>
      </c>
      <c r="VR151" s="46">
        <v>0</v>
      </c>
      <c r="VS151" s="46">
        <v>0</v>
      </c>
      <c r="VT151" s="46">
        <v>0</v>
      </c>
      <c r="VU151" s="46">
        <v>0</v>
      </c>
      <c r="VV151" s="46">
        <v>0</v>
      </c>
      <c r="VW151" s="46">
        <v>0</v>
      </c>
      <c r="VX151" s="46">
        <v>0</v>
      </c>
      <c r="VY151" s="46">
        <v>0</v>
      </c>
      <c r="VZ151" s="46">
        <v>0</v>
      </c>
      <c r="WA151" s="46">
        <v>0</v>
      </c>
      <c r="WB151" s="46">
        <v>0</v>
      </c>
      <c r="WC151" s="46">
        <v>0</v>
      </c>
      <c r="WD151" s="46">
        <v>0</v>
      </c>
      <c r="WE151" s="46">
        <v>0</v>
      </c>
      <c r="WF151" s="46">
        <v>0</v>
      </c>
      <c r="WG151" s="46">
        <v>0</v>
      </c>
      <c r="WH151" s="46">
        <v>0</v>
      </c>
      <c r="WI151" s="46">
        <v>0</v>
      </c>
      <c r="WJ151" s="46">
        <v>0</v>
      </c>
      <c r="WK151" s="46">
        <v>0</v>
      </c>
      <c r="WL151" s="46">
        <v>0</v>
      </c>
      <c r="WM151" s="46">
        <v>0</v>
      </c>
      <c r="WN151" s="46">
        <v>0</v>
      </c>
      <c r="WO151" s="46">
        <v>0</v>
      </c>
      <c r="WP151" s="46">
        <v>0</v>
      </c>
      <c r="WQ151" s="46">
        <v>0</v>
      </c>
      <c r="WR151" s="46">
        <v>0</v>
      </c>
      <c r="WS151" s="46">
        <v>0</v>
      </c>
      <c r="WT151" s="46">
        <v>0</v>
      </c>
      <c r="WU151" s="46">
        <v>0</v>
      </c>
      <c r="WV151" s="46">
        <v>0</v>
      </c>
      <c r="WW151" s="46">
        <v>0</v>
      </c>
      <c r="WX151" s="46">
        <v>0</v>
      </c>
      <c r="WY151" s="46">
        <v>0</v>
      </c>
      <c r="WZ151" s="46">
        <v>0</v>
      </c>
      <c r="XA151" s="46">
        <v>0</v>
      </c>
      <c r="XB151" s="46">
        <v>0</v>
      </c>
      <c r="XC151" s="46">
        <v>0</v>
      </c>
      <c r="XD151" s="46">
        <v>0</v>
      </c>
      <c r="XE151" s="46">
        <v>0</v>
      </c>
      <c r="XF151" s="46">
        <v>0</v>
      </c>
      <c r="XG151" s="46">
        <v>0</v>
      </c>
      <c r="XH151" s="46">
        <v>0</v>
      </c>
      <c r="XI151" s="46">
        <v>0</v>
      </c>
      <c r="XJ151" s="46">
        <v>0</v>
      </c>
      <c r="XK151" s="46">
        <v>0</v>
      </c>
      <c r="XL151" s="46">
        <v>0</v>
      </c>
      <c r="XM151" s="46">
        <v>0</v>
      </c>
      <c r="XN151" s="46">
        <v>0</v>
      </c>
      <c r="XO151" s="46">
        <v>0</v>
      </c>
      <c r="XP151" s="46">
        <v>0</v>
      </c>
      <c r="XQ151" s="46">
        <v>0</v>
      </c>
      <c r="XR151" s="46">
        <v>0</v>
      </c>
      <c r="XS151" s="46">
        <v>0</v>
      </c>
      <c r="XT151" s="46">
        <v>0</v>
      </c>
      <c r="XU151" s="46">
        <v>0</v>
      </c>
      <c r="XV151" s="46">
        <v>0</v>
      </c>
      <c r="XW151" s="46">
        <v>0</v>
      </c>
      <c r="XX151" s="46">
        <v>0</v>
      </c>
      <c r="XY151" s="46">
        <v>0</v>
      </c>
      <c r="XZ151" s="46">
        <v>0</v>
      </c>
      <c r="YA151" s="46">
        <v>0</v>
      </c>
      <c r="YB151" s="46">
        <v>0</v>
      </c>
      <c r="YC151" s="46">
        <v>0</v>
      </c>
      <c r="YD151" s="46">
        <v>0</v>
      </c>
      <c r="YE151" s="46">
        <v>0</v>
      </c>
      <c r="YF151" s="46">
        <v>0</v>
      </c>
      <c r="YG151" s="46">
        <v>0</v>
      </c>
      <c r="YH151" s="46">
        <v>0</v>
      </c>
      <c r="YI151" s="46">
        <v>0</v>
      </c>
      <c r="YJ151" s="46">
        <v>0</v>
      </c>
      <c r="YK151" s="46">
        <v>0</v>
      </c>
      <c r="YL151" s="46">
        <v>0</v>
      </c>
      <c r="YM151" s="46">
        <v>0</v>
      </c>
      <c r="YN151" s="46">
        <v>0</v>
      </c>
      <c r="YO151" s="46">
        <v>0</v>
      </c>
      <c r="YP151" s="46">
        <v>0</v>
      </c>
      <c r="YQ151" s="46">
        <v>0</v>
      </c>
      <c r="YR151" s="46">
        <v>0</v>
      </c>
      <c r="YS151" s="46">
        <v>0</v>
      </c>
      <c r="YT151" s="46">
        <v>0</v>
      </c>
      <c r="YU151" s="46">
        <v>0</v>
      </c>
      <c r="YV151" s="46">
        <v>0</v>
      </c>
      <c r="YW151" s="46">
        <v>0</v>
      </c>
      <c r="YX151" s="46">
        <v>0</v>
      </c>
      <c r="YY151" s="46">
        <v>0</v>
      </c>
      <c r="YZ151" s="46">
        <v>0</v>
      </c>
      <c r="ZA151" s="46">
        <v>0</v>
      </c>
      <c r="ZB151" s="46">
        <v>0</v>
      </c>
      <c r="ZC151" s="46">
        <v>0</v>
      </c>
      <c r="ZD151" s="46">
        <v>0</v>
      </c>
      <c r="ZE151" s="46">
        <v>0</v>
      </c>
      <c r="ZF151" s="46">
        <v>0</v>
      </c>
      <c r="ZG151" s="46">
        <v>0</v>
      </c>
      <c r="ZH151" s="46">
        <v>0</v>
      </c>
      <c r="ZI151" s="46">
        <v>0</v>
      </c>
      <c r="ZJ151" s="46">
        <v>0</v>
      </c>
      <c r="ZK151" s="46">
        <v>0</v>
      </c>
      <c r="ZL151" s="46">
        <v>0</v>
      </c>
      <c r="ZM151" s="46">
        <v>0</v>
      </c>
      <c r="ZN151" s="46">
        <v>0</v>
      </c>
      <c r="ZO151" s="46">
        <v>0</v>
      </c>
      <c r="ZP151" s="46">
        <v>0</v>
      </c>
      <c r="ZQ151" s="46">
        <v>0</v>
      </c>
      <c r="ZR151" s="46">
        <v>0</v>
      </c>
      <c r="ZS151" s="46">
        <v>0</v>
      </c>
      <c r="ZT151" s="46">
        <v>0</v>
      </c>
      <c r="ZU151" s="46">
        <v>0</v>
      </c>
      <c r="ZV151" s="46">
        <v>0</v>
      </c>
      <c r="ZW151" s="46">
        <v>0</v>
      </c>
      <c r="ZX151" s="46">
        <v>0</v>
      </c>
      <c r="ZY151" s="46">
        <v>0</v>
      </c>
      <c r="ZZ151" s="46">
        <v>0</v>
      </c>
      <c r="AAA151" s="46">
        <v>0</v>
      </c>
      <c r="AAB151" s="46">
        <v>0</v>
      </c>
      <c r="AAC151" s="46">
        <v>0</v>
      </c>
      <c r="AAD151" s="46">
        <v>0</v>
      </c>
      <c r="AAE151" s="46">
        <v>0</v>
      </c>
      <c r="AAF151" s="46">
        <v>0</v>
      </c>
      <c r="AAG151" s="46">
        <v>0</v>
      </c>
      <c r="AAH151" s="46">
        <v>0</v>
      </c>
      <c r="AAI151" s="46">
        <v>0</v>
      </c>
      <c r="AAJ151" s="46">
        <v>0</v>
      </c>
      <c r="AAK151" s="46">
        <v>0</v>
      </c>
      <c r="AAL151" s="46">
        <v>0</v>
      </c>
      <c r="AAM151" s="46">
        <v>0</v>
      </c>
      <c r="AAN151" s="46">
        <v>0</v>
      </c>
      <c r="AAO151" s="46">
        <v>0</v>
      </c>
      <c r="AAP151" s="46">
        <v>0</v>
      </c>
      <c r="AAQ151" s="46">
        <v>0</v>
      </c>
      <c r="AAR151" s="46">
        <v>0</v>
      </c>
      <c r="AAS151" s="46">
        <v>0</v>
      </c>
      <c r="AAT151" s="46">
        <v>0</v>
      </c>
      <c r="AAU151" s="46">
        <v>0</v>
      </c>
      <c r="AAV151" s="46">
        <v>0</v>
      </c>
      <c r="AAW151" s="46">
        <v>0</v>
      </c>
      <c r="AAX151" s="46">
        <v>0</v>
      </c>
      <c r="AAY151" s="46">
        <v>0</v>
      </c>
      <c r="AAZ151" s="46">
        <v>0</v>
      </c>
      <c r="ABA151" s="46">
        <v>0</v>
      </c>
      <c r="ABB151" s="46">
        <v>0</v>
      </c>
      <c r="ABC151" s="46">
        <v>0</v>
      </c>
      <c r="ABD151" s="46">
        <v>0</v>
      </c>
      <c r="ABE151" s="46">
        <v>0</v>
      </c>
      <c r="ABF151" s="46">
        <v>0</v>
      </c>
      <c r="ABG151" s="46">
        <v>0</v>
      </c>
      <c r="ABH151" s="46">
        <v>0</v>
      </c>
      <c r="ABI151" s="46">
        <v>0</v>
      </c>
      <c r="ABJ151" s="46">
        <v>0</v>
      </c>
      <c r="ABK151" s="46">
        <v>0</v>
      </c>
      <c r="ABL151" s="46">
        <v>0</v>
      </c>
      <c r="ABM151" s="46">
        <v>0</v>
      </c>
      <c r="ABN151" s="46">
        <v>0</v>
      </c>
      <c r="ABO151" s="46">
        <v>0</v>
      </c>
      <c r="ABP151" s="46">
        <v>0</v>
      </c>
      <c r="ABQ151" s="46">
        <v>0</v>
      </c>
      <c r="ABR151" s="46">
        <v>0</v>
      </c>
      <c r="ABS151" s="46">
        <v>0</v>
      </c>
      <c r="ABT151" s="46">
        <v>0</v>
      </c>
      <c r="ABU151" s="46">
        <v>0</v>
      </c>
      <c r="ABV151" s="46">
        <v>0</v>
      </c>
      <c r="ABW151" s="46">
        <v>0</v>
      </c>
      <c r="ABX151" s="46">
        <v>0</v>
      </c>
      <c r="ABY151" s="46">
        <v>0</v>
      </c>
      <c r="ABZ151" s="46">
        <v>0</v>
      </c>
      <c r="ACA151" s="46">
        <v>0</v>
      </c>
      <c r="ACB151" s="46">
        <v>0</v>
      </c>
      <c r="ACC151" s="46">
        <v>0</v>
      </c>
      <c r="ACD151" s="46">
        <v>0</v>
      </c>
      <c r="ACE151" s="46">
        <v>0</v>
      </c>
      <c r="ACF151" s="46">
        <v>0</v>
      </c>
      <c r="ACG151" s="46">
        <v>0</v>
      </c>
      <c r="ACH151" s="46">
        <v>0</v>
      </c>
      <c r="ACI151" s="46">
        <v>0</v>
      </c>
      <c r="ACJ151" s="46">
        <v>0</v>
      </c>
      <c r="ACK151" s="46">
        <v>0</v>
      </c>
      <c r="ACL151" s="46">
        <v>0</v>
      </c>
      <c r="ACM151" s="46">
        <v>0</v>
      </c>
      <c r="ACN151" s="46">
        <v>0</v>
      </c>
      <c r="ACO151" s="46">
        <v>0</v>
      </c>
      <c r="ACP151" s="46">
        <v>0</v>
      </c>
      <c r="ACQ151" s="46">
        <v>0</v>
      </c>
      <c r="ACR151" s="46">
        <v>0</v>
      </c>
      <c r="ACS151" s="46">
        <v>0</v>
      </c>
      <c r="ACT151" s="46">
        <v>0</v>
      </c>
      <c r="ACU151" s="46">
        <v>0</v>
      </c>
      <c r="ACV151" s="46">
        <v>0</v>
      </c>
      <c r="ACW151" s="46">
        <v>0</v>
      </c>
      <c r="ACX151" s="46">
        <v>0</v>
      </c>
      <c r="ACY151" s="46">
        <v>0</v>
      </c>
      <c r="ACZ151" s="46">
        <v>0</v>
      </c>
      <c r="ADA151" s="46">
        <v>0</v>
      </c>
      <c r="ADB151" s="46">
        <v>0</v>
      </c>
      <c r="ADC151" s="46">
        <v>0</v>
      </c>
      <c r="ADD151" s="46">
        <v>0</v>
      </c>
      <c r="ADE151" s="46">
        <v>0</v>
      </c>
      <c r="ADF151" s="46">
        <v>0</v>
      </c>
      <c r="ADG151" s="46">
        <v>0</v>
      </c>
      <c r="ADH151" s="46">
        <v>0</v>
      </c>
      <c r="ADI151" s="46">
        <v>0</v>
      </c>
      <c r="ADJ151" s="46">
        <v>0</v>
      </c>
      <c r="ADK151" s="46">
        <v>0</v>
      </c>
      <c r="ADL151" s="46">
        <v>0</v>
      </c>
      <c r="ADM151" s="46">
        <v>0</v>
      </c>
      <c r="ADN151" s="46">
        <v>0</v>
      </c>
      <c r="ADO151" s="46">
        <v>0</v>
      </c>
      <c r="ADP151" s="46">
        <v>0</v>
      </c>
      <c r="ADQ151" s="46">
        <v>0</v>
      </c>
      <c r="ADR151" s="46">
        <v>0</v>
      </c>
      <c r="ADS151" s="46">
        <v>0</v>
      </c>
      <c r="ADT151" s="46">
        <v>0</v>
      </c>
      <c r="ADU151" s="46">
        <v>0</v>
      </c>
      <c r="ADV151" s="46">
        <v>0</v>
      </c>
      <c r="ADW151" s="46">
        <v>0</v>
      </c>
      <c r="ADX151" s="46">
        <v>0</v>
      </c>
      <c r="ADY151" s="46">
        <v>0</v>
      </c>
      <c r="ADZ151" s="46">
        <v>0</v>
      </c>
      <c r="AEA151" s="46">
        <v>0</v>
      </c>
      <c r="AEB151" s="46">
        <v>0</v>
      </c>
      <c r="AEC151" s="46">
        <v>0</v>
      </c>
      <c r="AED151" s="46">
        <v>0</v>
      </c>
      <c r="AEE151" s="46">
        <v>0</v>
      </c>
      <c r="AEF151" s="46">
        <v>0</v>
      </c>
      <c r="AEG151" s="46">
        <v>0</v>
      </c>
      <c r="AEH151" s="46">
        <v>0</v>
      </c>
      <c r="AEI151" s="46">
        <v>0</v>
      </c>
      <c r="AEJ151" s="46">
        <v>0</v>
      </c>
      <c r="AEK151" s="46">
        <v>0</v>
      </c>
      <c r="AEL151" s="46">
        <v>0</v>
      </c>
      <c r="AEM151" s="46">
        <v>0</v>
      </c>
      <c r="AEN151" s="46">
        <v>0</v>
      </c>
      <c r="AEO151" s="46">
        <v>0</v>
      </c>
      <c r="AEP151" s="46">
        <v>0</v>
      </c>
      <c r="AEQ151" s="46">
        <v>0</v>
      </c>
      <c r="AER151" s="46">
        <v>0</v>
      </c>
      <c r="AES151" s="46">
        <v>0</v>
      </c>
      <c r="AET151" s="46">
        <v>0</v>
      </c>
      <c r="AEU151" s="46">
        <v>0</v>
      </c>
      <c r="AEV151" s="46">
        <v>0</v>
      </c>
      <c r="AEW151" s="46">
        <v>0</v>
      </c>
      <c r="AEX151" s="46">
        <v>0</v>
      </c>
      <c r="AEY151" s="46">
        <v>0</v>
      </c>
      <c r="AEZ151" s="46">
        <v>0</v>
      </c>
      <c r="AFA151" s="46">
        <v>0</v>
      </c>
      <c r="AFB151" s="46">
        <v>0</v>
      </c>
      <c r="AFC151" s="46">
        <v>0</v>
      </c>
      <c r="AFD151" s="46">
        <v>0</v>
      </c>
      <c r="AFE151" s="46">
        <v>0</v>
      </c>
      <c r="AFF151" s="46">
        <v>0</v>
      </c>
      <c r="AFG151" s="46">
        <v>0</v>
      </c>
      <c r="AFH151" s="46">
        <v>0</v>
      </c>
      <c r="AFI151" s="46">
        <v>0</v>
      </c>
      <c r="AFJ151" s="46">
        <v>0</v>
      </c>
      <c r="AFK151" s="46">
        <v>0</v>
      </c>
      <c r="AFL151" s="46">
        <v>0</v>
      </c>
      <c r="AFM151" s="46">
        <v>0</v>
      </c>
      <c r="AFN151" s="46">
        <v>0</v>
      </c>
      <c r="AFO151" s="46">
        <v>0</v>
      </c>
      <c r="AFP151" s="46">
        <v>0</v>
      </c>
      <c r="AFQ151" s="46">
        <v>0</v>
      </c>
      <c r="AFR151" s="46">
        <v>0</v>
      </c>
      <c r="AFS151" s="46">
        <v>0</v>
      </c>
      <c r="AFT151" s="46">
        <v>0</v>
      </c>
      <c r="AFU151" s="46">
        <v>0</v>
      </c>
      <c r="AFV151" s="46">
        <v>0</v>
      </c>
      <c r="AFW151" s="46">
        <v>0</v>
      </c>
      <c r="AFX151" s="46">
        <v>0</v>
      </c>
      <c r="AFY151" s="46">
        <v>0</v>
      </c>
      <c r="AFZ151" s="46">
        <v>0</v>
      </c>
      <c r="AGA151" s="46">
        <v>0</v>
      </c>
      <c r="AGB151" s="46">
        <v>0</v>
      </c>
      <c r="AGC151" s="46">
        <v>0</v>
      </c>
      <c r="AGD151" s="46">
        <v>0</v>
      </c>
      <c r="AGE151" s="46">
        <v>0</v>
      </c>
      <c r="AGF151" s="46">
        <v>0</v>
      </c>
      <c r="AGG151" s="46">
        <v>0</v>
      </c>
      <c r="AGH151" s="46">
        <v>0</v>
      </c>
      <c r="AGI151" s="46">
        <v>0</v>
      </c>
      <c r="AGJ151" s="46">
        <v>0</v>
      </c>
      <c r="AGK151" s="46">
        <v>0</v>
      </c>
      <c r="AGL151" s="46">
        <v>0</v>
      </c>
      <c r="AGM151" s="46">
        <v>0</v>
      </c>
      <c r="AGN151" s="46">
        <v>0</v>
      </c>
      <c r="AGO151" s="46">
        <v>0</v>
      </c>
      <c r="AGP151" s="46">
        <v>0</v>
      </c>
      <c r="AGQ151" s="46">
        <v>0</v>
      </c>
      <c r="AGR151" s="46">
        <v>0</v>
      </c>
      <c r="AGS151" s="46">
        <v>0</v>
      </c>
      <c r="AGT151" s="46">
        <v>0</v>
      </c>
      <c r="AGU151" s="46">
        <v>0</v>
      </c>
      <c r="AGV151" s="46">
        <v>0</v>
      </c>
      <c r="AGW151" s="46">
        <v>0</v>
      </c>
      <c r="AGX151" s="46">
        <v>0</v>
      </c>
      <c r="AGY151" s="46">
        <v>0</v>
      </c>
      <c r="AGZ151" s="46">
        <v>0</v>
      </c>
      <c r="AHA151" s="46">
        <v>0</v>
      </c>
      <c r="AHB151" s="46">
        <v>0</v>
      </c>
      <c r="AHC151" s="46">
        <v>0</v>
      </c>
      <c r="AHD151" s="46">
        <v>0</v>
      </c>
      <c r="AHE151" s="46">
        <v>0</v>
      </c>
      <c r="AHF151" s="46">
        <v>0</v>
      </c>
      <c r="AHG151" s="46">
        <v>0</v>
      </c>
      <c r="AHH151" s="46">
        <v>0</v>
      </c>
      <c r="AHI151" s="46">
        <v>0</v>
      </c>
      <c r="AHJ151" s="46">
        <v>0</v>
      </c>
      <c r="AHK151" s="46">
        <v>0</v>
      </c>
      <c r="AHL151" s="46">
        <v>0</v>
      </c>
      <c r="AHM151" s="46">
        <v>0</v>
      </c>
      <c r="AHN151" s="46">
        <v>0</v>
      </c>
      <c r="AHO151" s="46">
        <v>0</v>
      </c>
      <c r="AHP151" s="46">
        <v>0</v>
      </c>
      <c r="AHQ151" s="46">
        <v>0</v>
      </c>
      <c r="AHR151" s="46">
        <v>0</v>
      </c>
      <c r="AHS151" s="46">
        <v>0</v>
      </c>
      <c r="AHT151" s="46">
        <v>0</v>
      </c>
      <c r="AHU151" s="46">
        <v>0</v>
      </c>
      <c r="AHV151" s="46">
        <v>0</v>
      </c>
      <c r="AHW151" s="46">
        <v>0</v>
      </c>
      <c r="AHX151" s="46">
        <v>0</v>
      </c>
      <c r="AHY151" s="46">
        <v>0</v>
      </c>
      <c r="AHZ151" s="46">
        <v>0</v>
      </c>
      <c r="AIA151" s="46">
        <v>0</v>
      </c>
      <c r="AIB151" s="46">
        <v>0</v>
      </c>
      <c r="AIC151" s="46">
        <v>0</v>
      </c>
      <c r="AID151" s="46">
        <v>0</v>
      </c>
      <c r="AIE151" s="46">
        <v>0</v>
      </c>
      <c r="AIF151" s="46">
        <v>0</v>
      </c>
      <c r="AIG151" s="46">
        <v>0</v>
      </c>
      <c r="AIH151" s="46">
        <v>0</v>
      </c>
      <c r="AII151" s="46">
        <v>0</v>
      </c>
      <c r="AIJ151" s="46">
        <v>0</v>
      </c>
      <c r="AIK151" s="46">
        <v>0</v>
      </c>
      <c r="AIL151" s="46">
        <v>0</v>
      </c>
      <c r="AIM151" s="46">
        <v>0</v>
      </c>
      <c r="AIN151" s="46">
        <v>0</v>
      </c>
      <c r="AIO151" s="46">
        <v>0</v>
      </c>
      <c r="AIP151" s="46">
        <v>0</v>
      </c>
      <c r="AIQ151" s="46">
        <v>0</v>
      </c>
      <c r="AIR151" s="46">
        <v>0</v>
      </c>
      <c r="AIS151" s="46">
        <v>0</v>
      </c>
      <c r="AIT151" s="46">
        <v>0</v>
      </c>
      <c r="AIU151" s="46">
        <v>0</v>
      </c>
      <c r="AIV151" s="46">
        <v>0</v>
      </c>
      <c r="AIW151" s="46">
        <v>0</v>
      </c>
      <c r="AIX151" s="46">
        <v>0</v>
      </c>
      <c r="AIY151" s="46">
        <v>0</v>
      </c>
      <c r="AIZ151" s="46">
        <v>0</v>
      </c>
      <c r="AJA151" s="46">
        <v>0</v>
      </c>
      <c r="AJB151" s="46">
        <v>0</v>
      </c>
      <c r="AJC151" s="46">
        <v>0</v>
      </c>
      <c r="AJD151" s="46">
        <v>0</v>
      </c>
      <c r="AJE151" s="46">
        <v>0</v>
      </c>
      <c r="AJF151" s="46">
        <v>0</v>
      </c>
      <c r="AJG151" s="46">
        <v>0</v>
      </c>
      <c r="AJH151" s="46">
        <v>0</v>
      </c>
      <c r="AJI151" s="46">
        <v>0</v>
      </c>
      <c r="AJJ151" s="46">
        <v>0</v>
      </c>
      <c r="AJK151" s="46">
        <v>0</v>
      </c>
      <c r="AJL151" s="46">
        <v>0</v>
      </c>
      <c r="AJM151" s="46">
        <v>0</v>
      </c>
      <c r="AJN151" s="46">
        <v>0</v>
      </c>
      <c r="AJO151" s="46">
        <v>0</v>
      </c>
      <c r="AJP151" s="46">
        <v>0</v>
      </c>
      <c r="AJQ151" s="46">
        <v>0</v>
      </c>
      <c r="AJR151" s="46">
        <v>0</v>
      </c>
      <c r="AJS151" s="46">
        <v>0</v>
      </c>
      <c r="AJT151" s="46">
        <v>0</v>
      </c>
      <c r="AJU151" s="46">
        <v>0</v>
      </c>
      <c r="AJV151" s="46">
        <v>0</v>
      </c>
      <c r="AJW151" s="46">
        <v>0</v>
      </c>
      <c r="AJX151" s="46">
        <v>0</v>
      </c>
      <c r="AJY151" s="46">
        <v>0</v>
      </c>
      <c r="AJZ151" s="46">
        <v>0</v>
      </c>
      <c r="AKA151" s="46">
        <v>0</v>
      </c>
      <c r="AKB151" s="46">
        <v>0</v>
      </c>
      <c r="AKC151" s="46">
        <v>0</v>
      </c>
      <c r="AKD151" s="46">
        <v>0</v>
      </c>
      <c r="AKE151" s="46">
        <v>0</v>
      </c>
      <c r="AKF151" s="46">
        <v>0</v>
      </c>
      <c r="AKG151" s="46">
        <v>0</v>
      </c>
      <c r="AKH151" s="46">
        <v>0</v>
      </c>
      <c r="AKI151" s="46">
        <v>0</v>
      </c>
      <c r="AKJ151" s="46">
        <v>0</v>
      </c>
      <c r="AKK151" s="46">
        <v>0</v>
      </c>
      <c r="AKL151" s="46">
        <v>0</v>
      </c>
      <c r="AKM151" s="46">
        <v>0</v>
      </c>
      <c r="AKN151" s="46">
        <v>0</v>
      </c>
      <c r="AKO151" s="46">
        <v>0</v>
      </c>
      <c r="AKP151" s="46">
        <v>0</v>
      </c>
      <c r="AKQ151" s="46">
        <v>0</v>
      </c>
      <c r="AKR151" s="46">
        <v>0</v>
      </c>
      <c r="AKS151" s="46">
        <v>0</v>
      </c>
      <c r="AKT151" s="46">
        <v>0</v>
      </c>
      <c r="AKU151" s="46">
        <v>0</v>
      </c>
      <c r="AKV151" s="46">
        <v>0</v>
      </c>
      <c r="AKW151" s="46">
        <v>0</v>
      </c>
      <c r="AKX151" s="46">
        <v>0</v>
      </c>
      <c r="AKY151" s="46">
        <v>0</v>
      </c>
      <c r="AKZ151" s="46">
        <v>0</v>
      </c>
      <c r="ALA151" s="46">
        <v>0</v>
      </c>
      <c r="ALB151" s="46">
        <v>0</v>
      </c>
      <c r="ALC151" s="46">
        <v>0</v>
      </c>
      <c r="ALD151" s="46">
        <v>0</v>
      </c>
      <c r="ALE151" s="46">
        <v>0</v>
      </c>
      <c r="ALF151" s="46">
        <v>0</v>
      </c>
      <c r="ALG151" s="46">
        <v>0</v>
      </c>
      <c r="ALH151" s="46">
        <v>0</v>
      </c>
      <c r="ALI151" s="46">
        <v>0</v>
      </c>
      <c r="ALJ151" s="46">
        <v>0</v>
      </c>
      <c r="ALK151" s="46">
        <v>0</v>
      </c>
      <c r="ALL151" s="46">
        <v>0</v>
      </c>
      <c r="ALM151" s="46">
        <v>0</v>
      </c>
      <c r="ALN151" s="46">
        <v>0</v>
      </c>
      <c r="ALO151" s="46">
        <v>0</v>
      </c>
      <c r="ALP151" s="46">
        <v>0</v>
      </c>
      <c r="ALQ151" s="46">
        <v>0</v>
      </c>
      <c r="ALR151" s="46">
        <v>0</v>
      </c>
      <c r="ALS151" s="46">
        <v>0</v>
      </c>
      <c r="ALT151" s="46">
        <v>0</v>
      </c>
      <c r="ALU151" s="46">
        <v>0</v>
      </c>
      <c r="ALV151" s="46">
        <v>0</v>
      </c>
      <c r="ALW151" s="46">
        <v>0</v>
      </c>
      <c r="ALX151" s="46">
        <v>0</v>
      </c>
      <c r="ALY151" s="46">
        <v>0</v>
      </c>
      <c r="ALZ151" s="46">
        <v>0</v>
      </c>
      <c r="AMA151" s="46">
        <v>0</v>
      </c>
      <c r="AMB151" s="46">
        <v>0</v>
      </c>
      <c r="AMC151" s="46">
        <v>0</v>
      </c>
      <c r="AMD151" s="46">
        <v>0</v>
      </c>
      <c r="AME151" s="46">
        <v>0</v>
      </c>
      <c r="AMF151" s="46">
        <v>0</v>
      </c>
      <c r="AMG151" s="46">
        <v>0</v>
      </c>
      <c r="AMH151" s="46">
        <v>0</v>
      </c>
      <c r="AMI151" s="46">
        <v>0</v>
      </c>
      <c r="AMJ151" s="46">
        <v>0</v>
      </c>
      <c r="AMK151" s="46">
        <v>0</v>
      </c>
      <c r="AML151" s="46">
        <v>0</v>
      </c>
      <c r="AMM151" s="46">
        <v>0</v>
      </c>
      <c r="AMN151" s="46">
        <v>0</v>
      </c>
      <c r="AMO151" s="46">
        <v>0</v>
      </c>
      <c r="AMP151" s="46">
        <v>0</v>
      </c>
      <c r="AMQ151" s="46">
        <v>0</v>
      </c>
      <c r="AMR151" s="46">
        <v>0</v>
      </c>
      <c r="AMS151" s="46">
        <v>0</v>
      </c>
      <c r="AMT151" s="46">
        <v>0</v>
      </c>
      <c r="AMU151" s="46">
        <v>0</v>
      </c>
      <c r="AMV151" s="46">
        <v>0</v>
      </c>
      <c r="AMW151" s="46">
        <v>0</v>
      </c>
      <c r="AMX151" s="46">
        <v>0</v>
      </c>
      <c r="AMY151" s="46">
        <v>0</v>
      </c>
      <c r="AMZ151" s="46">
        <v>0</v>
      </c>
      <c r="ANA151" s="46">
        <v>0</v>
      </c>
      <c r="ANB151" s="46">
        <v>0</v>
      </c>
      <c r="ANC151" s="46">
        <v>0</v>
      </c>
      <c r="AND151" s="46">
        <v>0</v>
      </c>
      <c r="ANE151" s="46">
        <v>0</v>
      </c>
      <c r="ANF151" s="46">
        <v>0</v>
      </c>
      <c r="ANG151" s="46">
        <v>0</v>
      </c>
      <c r="ANH151" s="46">
        <v>0</v>
      </c>
      <c r="ANI151" s="46">
        <v>0</v>
      </c>
      <c r="ANJ151" s="46">
        <v>0</v>
      </c>
      <c r="ANK151" s="46">
        <v>0</v>
      </c>
      <c r="ANL151" s="46">
        <v>0</v>
      </c>
      <c r="ANM151" s="46">
        <v>0</v>
      </c>
      <c r="ANN151" s="46">
        <v>0</v>
      </c>
      <c r="ANO151" s="46">
        <v>0</v>
      </c>
      <c r="ANP151" s="46">
        <v>0</v>
      </c>
      <c r="ANQ151" s="46">
        <v>0</v>
      </c>
      <c r="ANR151" s="46">
        <v>0</v>
      </c>
      <c r="ANS151" s="46">
        <v>0</v>
      </c>
      <c r="ANT151" s="46">
        <v>0</v>
      </c>
      <c r="ANU151" s="46">
        <v>0</v>
      </c>
      <c r="ANV151" s="46">
        <v>0</v>
      </c>
      <c r="ANW151" s="46">
        <v>0</v>
      </c>
      <c r="ANX151" s="46">
        <v>0</v>
      </c>
      <c r="ANY151" s="46">
        <v>0</v>
      </c>
      <c r="ANZ151" s="46">
        <v>0</v>
      </c>
      <c r="AOA151" s="46">
        <v>0</v>
      </c>
      <c r="AOB151" s="46">
        <v>0</v>
      </c>
      <c r="AOC151" s="46">
        <v>0</v>
      </c>
      <c r="AOD151" s="46">
        <v>0</v>
      </c>
      <c r="AOE151" s="46">
        <v>0</v>
      </c>
      <c r="AOF151" s="46">
        <v>0</v>
      </c>
      <c r="AOG151" s="46">
        <v>0</v>
      </c>
      <c r="AOH151" s="46">
        <v>0</v>
      </c>
      <c r="AOI151" s="46">
        <v>0</v>
      </c>
      <c r="AOJ151" s="46">
        <v>0</v>
      </c>
      <c r="AOK151" s="46">
        <v>0</v>
      </c>
      <c r="AOL151" s="46">
        <v>0</v>
      </c>
      <c r="AOM151" s="46">
        <v>0</v>
      </c>
      <c r="AON151" s="46">
        <v>0</v>
      </c>
      <c r="AOO151" s="46">
        <v>0</v>
      </c>
      <c r="AOP151" s="46">
        <v>0</v>
      </c>
      <c r="AOQ151" s="46">
        <v>0</v>
      </c>
      <c r="AOR151" s="46">
        <v>0</v>
      </c>
      <c r="AOS151" s="46">
        <v>0</v>
      </c>
      <c r="AOT151" s="46">
        <v>0</v>
      </c>
      <c r="AOU151" s="46">
        <v>0</v>
      </c>
      <c r="AOV151" s="46">
        <v>0</v>
      </c>
      <c r="AOW151" s="46">
        <v>0</v>
      </c>
      <c r="AOX151" s="46">
        <v>0</v>
      </c>
      <c r="AOY151" s="46">
        <v>0</v>
      </c>
      <c r="AOZ151" s="46">
        <v>0</v>
      </c>
      <c r="APA151" s="46">
        <v>0</v>
      </c>
      <c r="APB151" s="46">
        <v>0</v>
      </c>
      <c r="APC151" s="46">
        <v>0</v>
      </c>
      <c r="APD151" s="46">
        <v>0</v>
      </c>
      <c r="APE151" s="46">
        <v>0</v>
      </c>
      <c r="APF151" s="46">
        <v>0</v>
      </c>
      <c r="APG151" s="46">
        <v>0</v>
      </c>
      <c r="APH151" s="46">
        <v>0</v>
      </c>
      <c r="API151" s="46">
        <v>0</v>
      </c>
      <c r="APJ151" s="46">
        <v>0</v>
      </c>
      <c r="APK151" s="46">
        <v>0</v>
      </c>
      <c r="APL151" s="46">
        <v>0</v>
      </c>
      <c r="APM151" s="46">
        <v>0</v>
      </c>
      <c r="APN151" s="46">
        <v>0</v>
      </c>
      <c r="APO151" s="46">
        <v>0</v>
      </c>
      <c r="APP151" s="46">
        <v>0</v>
      </c>
      <c r="APQ151" s="46">
        <v>0</v>
      </c>
      <c r="APR151" s="46">
        <v>0</v>
      </c>
      <c r="APS151" s="46">
        <v>0</v>
      </c>
      <c r="APT151" s="46">
        <v>0</v>
      </c>
      <c r="APU151" s="46">
        <v>0</v>
      </c>
      <c r="APV151" s="46">
        <v>0</v>
      </c>
      <c r="APW151" s="46">
        <v>0</v>
      </c>
      <c r="APX151" s="46">
        <v>0</v>
      </c>
      <c r="APY151" s="46">
        <v>0</v>
      </c>
      <c r="APZ151" s="46">
        <v>0</v>
      </c>
      <c r="AQA151" s="46">
        <v>0</v>
      </c>
      <c r="AQB151" s="46">
        <v>0</v>
      </c>
      <c r="AQC151" s="46">
        <v>0</v>
      </c>
      <c r="AQD151" s="46">
        <v>0</v>
      </c>
      <c r="AQE151" s="46">
        <v>0</v>
      </c>
      <c r="AQF151" s="46">
        <v>0</v>
      </c>
      <c r="AQG151" s="46">
        <v>0</v>
      </c>
      <c r="AQH151" s="46">
        <v>0</v>
      </c>
      <c r="AQI151" s="46">
        <v>0</v>
      </c>
      <c r="AQJ151" s="46">
        <v>0</v>
      </c>
      <c r="AQK151" s="46">
        <v>0</v>
      </c>
      <c r="AQL151" s="46">
        <v>0</v>
      </c>
      <c r="AQM151" s="46">
        <v>0</v>
      </c>
      <c r="AQN151" s="46">
        <v>0</v>
      </c>
      <c r="AQO151" s="46">
        <v>0</v>
      </c>
      <c r="AQP151" s="46">
        <v>0</v>
      </c>
      <c r="AQQ151" s="46">
        <v>0</v>
      </c>
      <c r="AQR151" s="46">
        <v>0</v>
      </c>
      <c r="AQS151" s="46">
        <v>0</v>
      </c>
      <c r="AQT151" s="46">
        <v>0</v>
      </c>
      <c r="AQU151" s="46">
        <v>0</v>
      </c>
      <c r="AQV151" s="46">
        <v>0</v>
      </c>
      <c r="AQW151" s="46">
        <v>0</v>
      </c>
      <c r="AQX151" s="46">
        <v>0</v>
      </c>
      <c r="AQY151" s="46">
        <v>0</v>
      </c>
      <c r="AQZ151" s="46">
        <v>0</v>
      </c>
      <c r="ARA151" s="46">
        <v>0</v>
      </c>
      <c r="ARB151" s="46">
        <v>0</v>
      </c>
      <c r="ARC151" s="46">
        <v>0</v>
      </c>
      <c r="ARD151" s="46">
        <v>0</v>
      </c>
      <c r="ARE151" s="46">
        <v>0</v>
      </c>
      <c r="ARF151" s="46">
        <v>0</v>
      </c>
      <c r="ARG151" s="46">
        <v>0</v>
      </c>
      <c r="ARH151" s="46">
        <v>0</v>
      </c>
      <c r="ARI151" s="46">
        <v>0</v>
      </c>
      <c r="ARJ151" s="46">
        <v>0</v>
      </c>
      <c r="ARK151" s="46">
        <v>0</v>
      </c>
      <c r="ARL151" s="46">
        <v>0</v>
      </c>
      <c r="ARM151" s="46">
        <v>0</v>
      </c>
      <c r="ARN151" s="46">
        <v>0</v>
      </c>
      <c r="ARO151" s="46">
        <v>0</v>
      </c>
      <c r="ARP151" s="46">
        <v>0</v>
      </c>
      <c r="ARQ151" s="46">
        <v>0</v>
      </c>
      <c r="ARR151" s="46">
        <v>0</v>
      </c>
      <c r="ARS151" s="46">
        <v>0</v>
      </c>
      <c r="ART151" s="46">
        <v>0</v>
      </c>
      <c r="ARU151" s="46">
        <v>0</v>
      </c>
      <c r="ARV151" s="46">
        <v>0</v>
      </c>
      <c r="ARW151" s="46">
        <v>0</v>
      </c>
      <c r="ARX151" s="46">
        <v>0</v>
      </c>
      <c r="ARY151" s="46">
        <v>0</v>
      </c>
      <c r="ARZ151" s="46">
        <v>0</v>
      </c>
      <c r="ASA151" s="46">
        <v>0</v>
      </c>
      <c r="ASB151" s="46">
        <v>0</v>
      </c>
      <c r="ASC151" s="46">
        <v>0</v>
      </c>
      <c r="ASD151" s="46">
        <v>0</v>
      </c>
      <c r="ASE151" s="46">
        <v>0</v>
      </c>
      <c r="ASF151" s="46">
        <v>0</v>
      </c>
      <c r="ASG151" s="46">
        <v>0</v>
      </c>
      <c r="ASH151" s="46">
        <v>0</v>
      </c>
      <c r="ASI151" s="46">
        <v>0</v>
      </c>
      <c r="ASJ151" s="46">
        <v>0</v>
      </c>
      <c r="ASK151" s="46">
        <v>0</v>
      </c>
      <c r="ASL151" s="46">
        <v>0</v>
      </c>
      <c r="ASM151" s="46">
        <v>0</v>
      </c>
      <c r="ASN151" s="46">
        <v>0</v>
      </c>
      <c r="ASO151" s="46">
        <v>0</v>
      </c>
      <c r="ASP151" s="46">
        <v>0</v>
      </c>
      <c r="ASQ151" s="46">
        <v>0</v>
      </c>
      <c r="ASR151" s="46">
        <v>0</v>
      </c>
      <c r="ASS151" s="46">
        <v>0</v>
      </c>
      <c r="AST151" s="46">
        <v>0</v>
      </c>
      <c r="ASU151" s="46">
        <v>0</v>
      </c>
      <c r="ASV151" s="46">
        <v>0</v>
      </c>
      <c r="ASW151" s="46">
        <v>0</v>
      </c>
      <c r="ASX151" s="46">
        <v>0</v>
      </c>
      <c r="ASY151" s="46">
        <v>0</v>
      </c>
      <c r="ASZ151" s="46">
        <v>0</v>
      </c>
      <c r="ATA151" s="46">
        <v>0</v>
      </c>
      <c r="ATB151" s="46">
        <v>0</v>
      </c>
      <c r="ATC151" s="46">
        <v>0</v>
      </c>
      <c r="ATD151" s="46">
        <v>0</v>
      </c>
      <c r="ATE151" s="46">
        <v>0</v>
      </c>
      <c r="ATF151" s="46">
        <v>0</v>
      </c>
      <c r="ATG151" s="46">
        <v>0</v>
      </c>
      <c r="ATH151" s="46">
        <v>0</v>
      </c>
      <c r="ATI151" s="46">
        <v>0</v>
      </c>
      <c r="ATJ151" s="46">
        <v>0</v>
      </c>
      <c r="ATK151" s="46">
        <v>0</v>
      </c>
      <c r="ATL151" s="46">
        <v>0</v>
      </c>
      <c r="ATM151" s="46">
        <v>0</v>
      </c>
      <c r="ATN151" s="46">
        <v>0</v>
      </c>
      <c r="ATO151" s="46">
        <v>0</v>
      </c>
      <c r="ATP151" s="46">
        <v>0</v>
      </c>
      <c r="ATQ151" s="46">
        <v>0</v>
      </c>
      <c r="ATR151" s="46">
        <v>0</v>
      </c>
      <c r="ATS151" s="46">
        <v>0</v>
      </c>
      <c r="ATT151" s="46">
        <v>0</v>
      </c>
      <c r="ATU151" s="46">
        <v>0</v>
      </c>
      <c r="ATV151" s="46">
        <v>0</v>
      </c>
      <c r="ATW151" s="46">
        <v>0</v>
      </c>
      <c r="ATX151" s="46">
        <v>0</v>
      </c>
      <c r="ATY151" s="46">
        <v>0</v>
      </c>
      <c r="ATZ151" s="46">
        <v>0</v>
      </c>
      <c r="AUA151" s="46">
        <v>0</v>
      </c>
      <c r="AUB151" s="46">
        <v>0</v>
      </c>
      <c r="AUC151" s="46">
        <v>0</v>
      </c>
      <c r="AUD151" s="46">
        <v>0</v>
      </c>
      <c r="AUE151" s="46">
        <v>0</v>
      </c>
      <c r="AUF151" s="46">
        <v>0</v>
      </c>
      <c r="AUG151" s="46">
        <v>0</v>
      </c>
      <c r="AUH151" s="46">
        <v>0</v>
      </c>
      <c r="AUI151" s="46">
        <v>0</v>
      </c>
      <c r="AUJ151" s="46">
        <v>0</v>
      </c>
      <c r="AUK151" s="46">
        <v>0</v>
      </c>
      <c r="AUL151" s="46">
        <v>0</v>
      </c>
      <c r="AUM151" s="46">
        <v>0</v>
      </c>
      <c r="AUN151" s="46">
        <v>0</v>
      </c>
      <c r="AUO151" s="46">
        <v>0</v>
      </c>
      <c r="AUP151" s="46">
        <v>0</v>
      </c>
      <c r="AUQ151" s="46">
        <v>0</v>
      </c>
      <c r="AUR151" s="46">
        <v>0</v>
      </c>
      <c r="AUS151" s="46">
        <v>0</v>
      </c>
      <c r="AUT151" s="46">
        <v>0</v>
      </c>
      <c r="AUU151" s="46">
        <v>0</v>
      </c>
      <c r="AUV151" s="46">
        <v>0</v>
      </c>
      <c r="AUW151" s="46">
        <v>0</v>
      </c>
      <c r="AUX151" s="46">
        <v>0</v>
      </c>
      <c r="AUY151" s="46">
        <v>0</v>
      </c>
      <c r="AUZ151" s="46">
        <v>0</v>
      </c>
      <c r="AVA151" s="46">
        <v>0</v>
      </c>
      <c r="AVB151" s="46">
        <v>0</v>
      </c>
      <c r="AVC151" s="46">
        <v>0</v>
      </c>
      <c r="AVD151" s="46">
        <v>0</v>
      </c>
      <c r="AVE151" s="46">
        <v>0</v>
      </c>
      <c r="AVF151" s="46">
        <v>0</v>
      </c>
      <c r="AVG151" s="46">
        <v>0</v>
      </c>
      <c r="AVH151" s="46">
        <v>0</v>
      </c>
      <c r="AVI151" s="46">
        <v>0</v>
      </c>
      <c r="AVJ151" s="46">
        <v>0</v>
      </c>
      <c r="AVK151" s="46">
        <v>0</v>
      </c>
      <c r="AVL151" s="46">
        <v>0</v>
      </c>
      <c r="AVM151" s="46">
        <v>0</v>
      </c>
      <c r="AVN151" s="46">
        <v>0</v>
      </c>
      <c r="AVO151" s="46">
        <v>0</v>
      </c>
      <c r="AVP151" s="46">
        <v>0</v>
      </c>
      <c r="AVQ151" s="46">
        <v>0</v>
      </c>
      <c r="AVR151" s="46">
        <v>0</v>
      </c>
      <c r="AVS151" s="46">
        <v>0</v>
      </c>
      <c r="AVT151" s="46">
        <v>0</v>
      </c>
      <c r="AVU151" s="46">
        <v>0</v>
      </c>
      <c r="AVV151" s="46">
        <v>0</v>
      </c>
      <c r="AVW151" s="46">
        <v>0</v>
      </c>
      <c r="AVX151" s="46">
        <v>0</v>
      </c>
      <c r="AVY151" s="46">
        <v>0</v>
      </c>
      <c r="AVZ151" s="46">
        <v>0</v>
      </c>
      <c r="AWA151" s="46">
        <v>0</v>
      </c>
      <c r="AWB151" s="46">
        <v>0</v>
      </c>
      <c r="AWC151" s="46">
        <v>0</v>
      </c>
      <c r="AWD151" s="46">
        <v>0</v>
      </c>
      <c r="AWE151" s="46">
        <v>0</v>
      </c>
      <c r="AWF151" s="46">
        <v>0</v>
      </c>
      <c r="AWG151" s="46">
        <v>0</v>
      </c>
      <c r="AWH151" s="46">
        <v>0</v>
      </c>
      <c r="AWI151" s="46">
        <v>0</v>
      </c>
      <c r="AWJ151" s="46">
        <v>0</v>
      </c>
      <c r="AWK151" s="46">
        <v>0</v>
      </c>
      <c r="AWL151" s="46">
        <v>0</v>
      </c>
      <c r="AWM151" s="46">
        <v>0</v>
      </c>
      <c r="AWN151" s="46">
        <v>0</v>
      </c>
      <c r="AWO151" s="46">
        <v>0</v>
      </c>
      <c r="AWP151" s="46">
        <v>0</v>
      </c>
      <c r="AWQ151" s="46">
        <v>0</v>
      </c>
      <c r="AWR151" s="46">
        <v>0</v>
      </c>
      <c r="AWS151" s="46">
        <v>0</v>
      </c>
      <c r="AWT151" s="46">
        <v>0</v>
      </c>
      <c r="AWU151" s="46">
        <v>0</v>
      </c>
      <c r="AWV151" s="46">
        <v>0</v>
      </c>
      <c r="AWW151" s="46">
        <v>0</v>
      </c>
      <c r="AWX151" s="46">
        <v>0</v>
      </c>
      <c r="AWY151" s="46">
        <v>0</v>
      </c>
      <c r="AWZ151" s="46">
        <v>0</v>
      </c>
      <c r="AXA151" s="46">
        <v>0</v>
      </c>
      <c r="AXB151" s="46">
        <v>0</v>
      </c>
      <c r="AXC151" s="46">
        <v>0</v>
      </c>
      <c r="AXD151" s="46">
        <v>0</v>
      </c>
      <c r="AXE151" s="46">
        <v>0</v>
      </c>
      <c r="AXF151" s="46">
        <v>0</v>
      </c>
      <c r="AXG151" s="46">
        <v>0</v>
      </c>
      <c r="AXH151" s="46">
        <v>0</v>
      </c>
      <c r="AXI151" s="46">
        <v>0</v>
      </c>
      <c r="AXJ151" s="46">
        <v>0</v>
      </c>
      <c r="AXK151" s="46">
        <v>0</v>
      </c>
      <c r="AXL151" s="46">
        <v>0</v>
      </c>
      <c r="AXM151" s="46">
        <v>0</v>
      </c>
      <c r="AXN151" s="46">
        <v>0</v>
      </c>
      <c r="AXO151" s="46">
        <v>0</v>
      </c>
      <c r="AXP151" s="46">
        <v>0</v>
      </c>
      <c r="AXQ151" s="46">
        <v>0</v>
      </c>
      <c r="AXR151" s="46">
        <v>0</v>
      </c>
      <c r="AXS151" s="46">
        <v>0</v>
      </c>
      <c r="AXT151" s="46">
        <v>0</v>
      </c>
      <c r="AXU151" s="46">
        <v>0</v>
      </c>
      <c r="AXV151" s="46">
        <v>0</v>
      </c>
      <c r="AXW151" s="46">
        <v>0</v>
      </c>
      <c r="AXX151" s="46">
        <v>0</v>
      </c>
      <c r="AXY151" s="46">
        <v>0</v>
      </c>
      <c r="AXZ151" s="46">
        <v>0</v>
      </c>
      <c r="AYA151" s="46">
        <v>0</v>
      </c>
      <c r="AYB151" s="46">
        <v>0</v>
      </c>
      <c r="AYC151" s="46">
        <v>0</v>
      </c>
      <c r="AYD151" s="46">
        <v>0</v>
      </c>
      <c r="AYE151" s="46">
        <v>0</v>
      </c>
      <c r="AYF151" s="46">
        <v>0</v>
      </c>
      <c r="AYG151" s="46">
        <v>0</v>
      </c>
      <c r="AYH151" s="46">
        <v>0</v>
      </c>
      <c r="AYI151" s="46">
        <v>0</v>
      </c>
      <c r="AYJ151" s="46">
        <v>0</v>
      </c>
      <c r="AYK151" s="46">
        <v>0</v>
      </c>
      <c r="AYL151" s="46">
        <v>0</v>
      </c>
      <c r="AYM151" s="46">
        <v>0</v>
      </c>
      <c r="AYN151" s="46">
        <v>0</v>
      </c>
      <c r="AYO151" s="46">
        <v>0</v>
      </c>
      <c r="AYP151" s="46">
        <v>0</v>
      </c>
      <c r="AYQ151" s="46">
        <v>0</v>
      </c>
      <c r="AYR151" s="46">
        <v>0</v>
      </c>
      <c r="AYS151" s="46">
        <v>0</v>
      </c>
      <c r="AYT151" s="46">
        <v>0</v>
      </c>
      <c r="AYU151" s="46">
        <v>0</v>
      </c>
      <c r="AYV151" s="46">
        <v>0</v>
      </c>
      <c r="AYW151" s="46">
        <v>0</v>
      </c>
      <c r="AYX151" s="46">
        <v>0</v>
      </c>
      <c r="AYY151" s="46">
        <v>0</v>
      </c>
      <c r="AYZ151" s="46">
        <v>0</v>
      </c>
      <c r="AZA151" s="46">
        <v>0</v>
      </c>
      <c r="AZB151" s="46">
        <v>0</v>
      </c>
      <c r="AZC151" s="46">
        <v>0</v>
      </c>
      <c r="AZD151" s="46">
        <v>0</v>
      </c>
      <c r="AZE151" s="46">
        <v>0</v>
      </c>
      <c r="AZF151" s="46">
        <v>0</v>
      </c>
      <c r="AZG151" s="46">
        <v>0</v>
      </c>
      <c r="AZH151" s="46">
        <v>0</v>
      </c>
      <c r="AZI151" s="46">
        <v>0</v>
      </c>
      <c r="AZJ151" s="46">
        <v>0</v>
      </c>
      <c r="AZK151" s="46">
        <v>0</v>
      </c>
      <c r="AZL151" s="46">
        <v>0</v>
      </c>
      <c r="AZM151" s="46">
        <v>0</v>
      </c>
      <c r="AZN151" s="46">
        <v>0</v>
      </c>
      <c r="AZO151" s="46">
        <v>0</v>
      </c>
      <c r="AZP151" s="46">
        <v>0</v>
      </c>
      <c r="AZQ151" s="46">
        <v>0</v>
      </c>
      <c r="AZR151" s="46">
        <v>0</v>
      </c>
      <c r="AZS151" s="46">
        <v>0</v>
      </c>
      <c r="AZT151" s="46">
        <v>0</v>
      </c>
      <c r="AZU151" s="46">
        <v>0</v>
      </c>
      <c r="AZV151" s="46">
        <v>0</v>
      </c>
      <c r="AZW151" s="46">
        <v>0</v>
      </c>
      <c r="AZX151" s="46">
        <v>0</v>
      </c>
      <c r="AZY151" s="46">
        <v>0</v>
      </c>
      <c r="AZZ151" s="46">
        <v>0</v>
      </c>
      <c r="BAA151" s="46">
        <v>0</v>
      </c>
      <c r="BAB151" s="46">
        <v>0</v>
      </c>
      <c r="BAC151" s="46">
        <v>0</v>
      </c>
      <c r="BAD151" s="46">
        <v>0</v>
      </c>
      <c r="BAE151" s="46">
        <v>0</v>
      </c>
      <c r="BAF151" s="46">
        <v>0</v>
      </c>
      <c r="BAG151" s="46">
        <v>0</v>
      </c>
      <c r="BAH151" s="46">
        <v>0</v>
      </c>
      <c r="BAI151" s="46">
        <v>0</v>
      </c>
      <c r="BAJ151" s="46">
        <v>0</v>
      </c>
      <c r="BAK151" s="46">
        <v>0</v>
      </c>
      <c r="BAL151" s="46">
        <v>0</v>
      </c>
      <c r="BAM151" s="46">
        <v>0</v>
      </c>
      <c r="BAN151" s="46">
        <v>0</v>
      </c>
      <c r="BAO151" s="46">
        <v>0</v>
      </c>
      <c r="BAP151" s="46">
        <v>0</v>
      </c>
      <c r="BAQ151" s="46">
        <v>0</v>
      </c>
      <c r="BAR151" s="46">
        <v>0</v>
      </c>
      <c r="BAS151" s="46">
        <v>0</v>
      </c>
      <c r="BAT151" s="46">
        <v>0</v>
      </c>
      <c r="BAU151" s="46">
        <v>0</v>
      </c>
      <c r="BAV151" s="46">
        <v>0</v>
      </c>
      <c r="BAW151" s="46">
        <v>0</v>
      </c>
      <c r="BAX151" s="46">
        <v>0</v>
      </c>
      <c r="BAY151" s="46">
        <v>0</v>
      </c>
      <c r="BAZ151" s="46">
        <v>0</v>
      </c>
      <c r="BBA151" s="46">
        <v>0</v>
      </c>
      <c r="BBB151" s="46">
        <v>0</v>
      </c>
      <c r="BBC151" s="46">
        <v>0</v>
      </c>
      <c r="BBD151" s="46">
        <v>0</v>
      </c>
      <c r="BBE151" s="46">
        <v>0</v>
      </c>
      <c r="BBF151" s="46">
        <v>0</v>
      </c>
      <c r="BBG151" s="46">
        <v>0</v>
      </c>
      <c r="BBH151" s="46">
        <v>129286.56750897458</v>
      </c>
      <c r="BBI151" s="46">
        <v>0</v>
      </c>
      <c r="BBJ151" s="46">
        <v>0</v>
      </c>
      <c r="BBK151" s="46">
        <v>0</v>
      </c>
      <c r="BBL151" s="46">
        <v>0</v>
      </c>
      <c r="BBM151" s="46">
        <v>0</v>
      </c>
      <c r="BBN151" s="46">
        <v>0</v>
      </c>
      <c r="BBO151" s="46">
        <v>0</v>
      </c>
      <c r="BBP151" s="46">
        <v>0</v>
      </c>
      <c r="BBQ151" s="46">
        <v>0</v>
      </c>
      <c r="BBR151" s="46">
        <v>0</v>
      </c>
      <c r="BBS151" s="46">
        <v>0</v>
      </c>
      <c r="BBT151" s="46">
        <v>0</v>
      </c>
      <c r="BBU151" s="46">
        <v>0</v>
      </c>
      <c r="BBV151" s="46">
        <v>0</v>
      </c>
      <c r="BBW151" s="46">
        <v>0</v>
      </c>
      <c r="BBX151" s="46">
        <v>0</v>
      </c>
      <c r="BBY151" s="46">
        <v>0</v>
      </c>
      <c r="BBZ151" s="46">
        <v>0</v>
      </c>
      <c r="BCA151" s="46">
        <v>0</v>
      </c>
      <c r="BCB151" s="46">
        <v>0</v>
      </c>
      <c r="BCC151" s="46">
        <v>0</v>
      </c>
      <c r="BCD151" s="46">
        <v>0</v>
      </c>
      <c r="BCE151" s="46">
        <v>0</v>
      </c>
      <c r="BCF151" s="46">
        <v>0</v>
      </c>
      <c r="BCG151" s="46">
        <v>0</v>
      </c>
      <c r="BCH151" s="46">
        <v>0</v>
      </c>
      <c r="BCI151" s="46">
        <v>0</v>
      </c>
      <c r="BCJ151" s="46">
        <v>0</v>
      </c>
      <c r="BCK151" s="46">
        <v>0</v>
      </c>
      <c r="BCL151" s="46">
        <v>0</v>
      </c>
      <c r="BCM151" s="46">
        <v>0</v>
      </c>
      <c r="BCN151" s="46">
        <v>0</v>
      </c>
      <c r="BCO151" s="46">
        <v>0</v>
      </c>
      <c r="BCP151" s="46">
        <v>0</v>
      </c>
      <c r="BCQ151" s="46">
        <v>0</v>
      </c>
      <c r="BCR151" s="46">
        <v>0</v>
      </c>
      <c r="BCS151" s="46">
        <v>0</v>
      </c>
      <c r="BCT151" s="46">
        <v>0</v>
      </c>
      <c r="BCU151" s="46">
        <v>0</v>
      </c>
      <c r="BCV151" s="46">
        <v>0</v>
      </c>
      <c r="BCW151" s="46">
        <v>0</v>
      </c>
      <c r="BCX151" s="46">
        <v>0</v>
      </c>
      <c r="BCY151" s="46">
        <v>0</v>
      </c>
      <c r="BCZ151" s="46">
        <v>0</v>
      </c>
      <c r="BDA151" s="46">
        <v>0</v>
      </c>
      <c r="BDB151" s="46">
        <v>0</v>
      </c>
      <c r="BDC151" s="46">
        <v>0</v>
      </c>
      <c r="BDD151" s="46">
        <v>0</v>
      </c>
      <c r="BDE151" s="46">
        <v>0</v>
      </c>
      <c r="BDF151" s="46">
        <v>0</v>
      </c>
      <c r="BDG151" s="46">
        <v>0</v>
      </c>
      <c r="BDH151" s="46">
        <v>0</v>
      </c>
      <c r="BDI151" s="46">
        <v>0</v>
      </c>
      <c r="BDJ151" s="46">
        <v>0</v>
      </c>
      <c r="BDK151" s="46">
        <v>0</v>
      </c>
      <c r="BDL151" s="46">
        <v>0</v>
      </c>
      <c r="BDM151" s="46">
        <v>0</v>
      </c>
      <c r="BDN151" s="46">
        <v>0</v>
      </c>
      <c r="BDO151" s="46">
        <v>0</v>
      </c>
      <c r="BDP151" s="46">
        <v>0</v>
      </c>
      <c r="BDQ151" s="46">
        <v>0</v>
      </c>
      <c r="BDR151" s="46">
        <v>0</v>
      </c>
      <c r="BDS151" s="46">
        <v>0</v>
      </c>
      <c r="BDT151" s="46">
        <v>0</v>
      </c>
      <c r="BDU151" s="46">
        <v>0</v>
      </c>
      <c r="BDV151" s="46">
        <v>0</v>
      </c>
      <c r="BDW151" s="46">
        <v>0</v>
      </c>
      <c r="BDX151" s="46">
        <v>0</v>
      </c>
      <c r="BDY151" s="46">
        <v>0</v>
      </c>
      <c r="BDZ151" s="46">
        <v>0</v>
      </c>
      <c r="BEA151" s="46">
        <v>0</v>
      </c>
      <c r="BEB151" s="46">
        <v>0</v>
      </c>
      <c r="BEC151" s="46">
        <v>0</v>
      </c>
      <c r="BED151" s="46">
        <v>0</v>
      </c>
      <c r="BEE151" s="46">
        <v>0</v>
      </c>
      <c r="BEF151" s="46">
        <v>0</v>
      </c>
      <c r="BEG151" s="46">
        <v>0</v>
      </c>
      <c r="BEH151" s="46">
        <v>0</v>
      </c>
      <c r="BEI151" s="46">
        <v>0</v>
      </c>
      <c r="BEJ151" s="46">
        <v>0</v>
      </c>
      <c r="BEK151" s="46">
        <v>0</v>
      </c>
      <c r="BEL151" s="46">
        <v>0</v>
      </c>
      <c r="BEM151" s="46">
        <v>0</v>
      </c>
      <c r="BEN151" s="46">
        <v>0</v>
      </c>
      <c r="BEO151" s="46">
        <v>0</v>
      </c>
      <c r="BEP151" s="46">
        <v>0</v>
      </c>
      <c r="BEQ151" s="46">
        <v>0</v>
      </c>
      <c r="BER151" s="46">
        <v>0</v>
      </c>
      <c r="BES151" s="46">
        <v>0</v>
      </c>
      <c r="BET151" s="46">
        <v>0</v>
      </c>
      <c r="BEU151" s="46">
        <v>0</v>
      </c>
      <c r="BEV151" s="46">
        <v>0</v>
      </c>
      <c r="BEW151" s="46">
        <v>0</v>
      </c>
      <c r="BEX151" s="46">
        <v>0</v>
      </c>
      <c r="BEY151" s="46">
        <v>0</v>
      </c>
      <c r="BEZ151" s="46">
        <v>0</v>
      </c>
      <c r="BFA151" s="46">
        <v>0</v>
      </c>
      <c r="BFB151" s="46">
        <v>0</v>
      </c>
      <c r="BFC151" s="46">
        <v>0</v>
      </c>
      <c r="BFD151" s="46">
        <v>0</v>
      </c>
      <c r="BFE151" s="46">
        <v>0</v>
      </c>
      <c r="BFF151" s="46">
        <v>0</v>
      </c>
      <c r="BFG151" s="46">
        <v>0</v>
      </c>
      <c r="BFH151" s="46">
        <v>0</v>
      </c>
      <c r="BFI151" s="46">
        <v>0</v>
      </c>
      <c r="BFJ151" s="46">
        <v>0</v>
      </c>
      <c r="BFK151" s="46">
        <v>0</v>
      </c>
      <c r="BFL151" s="46">
        <v>0</v>
      </c>
      <c r="BFM151" s="46">
        <v>0</v>
      </c>
      <c r="BFN151" s="46">
        <v>0</v>
      </c>
      <c r="BFO151" s="46">
        <v>0</v>
      </c>
      <c r="BFP151" s="46">
        <v>0</v>
      </c>
      <c r="BFQ151" s="46">
        <v>0</v>
      </c>
      <c r="BFR151" s="46">
        <v>0</v>
      </c>
      <c r="BFS151" s="46">
        <v>0</v>
      </c>
      <c r="BFT151" s="46">
        <v>0</v>
      </c>
      <c r="BFU151" s="46">
        <v>0</v>
      </c>
      <c r="BFV151" s="46">
        <v>0</v>
      </c>
      <c r="BFW151" s="46">
        <v>0</v>
      </c>
      <c r="BFX151" s="46">
        <v>0</v>
      </c>
      <c r="BFY151" s="46">
        <v>0</v>
      </c>
      <c r="BFZ151" s="46">
        <v>0</v>
      </c>
      <c r="BGA151" s="46">
        <v>0</v>
      </c>
      <c r="BGB151" s="46">
        <v>0</v>
      </c>
      <c r="BGC151" s="46">
        <v>67483.814673159271</v>
      </c>
      <c r="BGD151" s="46">
        <v>0</v>
      </c>
      <c r="BGE151" s="46">
        <v>0</v>
      </c>
      <c r="BGF151" s="46">
        <v>0</v>
      </c>
      <c r="BGG151" s="46">
        <v>0</v>
      </c>
      <c r="BGH151" s="46">
        <v>190618.71185283177</v>
      </c>
      <c r="BGI151" s="46">
        <v>0</v>
      </c>
      <c r="BGJ151" s="46">
        <v>0</v>
      </c>
      <c r="BGK151" s="46">
        <v>0</v>
      </c>
      <c r="BGL151" s="46">
        <v>0</v>
      </c>
      <c r="BGM151" s="46">
        <v>0</v>
      </c>
      <c r="BGN151" s="46">
        <v>0</v>
      </c>
      <c r="BGO151" s="46">
        <v>0</v>
      </c>
      <c r="BGP151" s="46">
        <v>0</v>
      </c>
      <c r="BGQ151" s="46">
        <v>0</v>
      </c>
      <c r="BGR151" s="46">
        <v>0</v>
      </c>
      <c r="BGS151" s="46">
        <v>0</v>
      </c>
      <c r="BGT151" s="46">
        <v>0</v>
      </c>
      <c r="BGU151" s="46">
        <v>0</v>
      </c>
      <c r="BGV151" s="46">
        <v>0</v>
      </c>
      <c r="BGW151" s="46">
        <v>0</v>
      </c>
      <c r="BGX151" s="46">
        <v>0</v>
      </c>
      <c r="BGY151" s="46">
        <v>0</v>
      </c>
      <c r="BGZ151" s="46">
        <v>0</v>
      </c>
      <c r="BHA151" s="46">
        <v>0</v>
      </c>
      <c r="BHB151" s="46">
        <v>0</v>
      </c>
      <c r="BHC151" s="46">
        <v>0</v>
      </c>
      <c r="BHD151" s="46">
        <v>0</v>
      </c>
      <c r="BHE151" s="46">
        <v>0</v>
      </c>
      <c r="BHF151" s="46">
        <v>0</v>
      </c>
      <c r="BHG151" s="46">
        <v>0</v>
      </c>
      <c r="BHH151" s="46">
        <v>0</v>
      </c>
      <c r="BHI151" s="46">
        <v>0</v>
      </c>
      <c r="BHJ151" s="46">
        <v>0</v>
      </c>
      <c r="BHK151" s="46">
        <v>0</v>
      </c>
      <c r="BHL151" s="46">
        <v>0</v>
      </c>
      <c r="BHM151" s="46">
        <v>0</v>
      </c>
      <c r="BHN151" s="46">
        <v>2095069.776204763</v>
      </c>
      <c r="BHO151" s="46">
        <v>0</v>
      </c>
      <c r="BHP151" s="46">
        <v>0</v>
      </c>
      <c r="BHQ151" s="46">
        <v>0</v>
      </c>
      <c r="BHR151" s="46">
        <v>0</v>
      </c>
      <c r="BHS151" s="46">
        <v>0</v>
      </c>
      <c r="BHT151" s="46">
        <v>0</v>
      </c>
      <c r="BHU151" s="46">
        <v>0</v>
      </c>
      <c r="BHV151" s="46">
        <v>0</v>
      </c>
      <c r="BHW151" s="46">
        <v>0</v>
      </c>
      <c r="BHX151" s="46">
        <v>0</v>
      </c>
      <c r="BHY151" s="46">
        <v>0</v>
      </c>
      <c r="BHZ151" s="46">
        <v>0</v>
      </c>
      <c r="BIA151" s="46">
        <v>0</v>
      </c>
      <c r="BIB151">
        <v>0</v>
      </c>
      <c r="BIC151">
        <v>0</v>
      </c>
      <c r="BID151">
        <v>0</v>
      </c>
      <c r="BIE151">
        <v>0</v>
      </c>
      <c r="BIF151">
        <v>0</v>
      </c>
      <c r="BIG151">
        <v>0</v>
      </c>
      <c r="BIH151">
        <v>0</v>
      </c>
      <c r="BII151">
        <v>0</v>
      </c>
      <c r="BIJ151">
        <v>0</v>
      </c>
      <c r="BIK151">
        <v>0</v>
      </c>
      <c r="BIL151">
        <v>0</v>
      </c>
      <c r="BIM151">
        <v>0</v>
      </c>
      <c r="BIN151">
        <v>0</v>
      </c>
      <c r="BIO151">
        <v>0</v>
      </c>
      <c r="BIP151">
        <v>0</v>
      </c>
      <c r="BIQ151">
        <v>0</v>
      </c>
      <c r="BIR151">
        <v>0</v>
      </c>
      <c r="BIS151">
        <v>0</v>
      </c>
      <c r="BIT151">
        <v>0</v>
      </c>
      <c r="BIU151">
        <v>0</v>
      </c>
      <c r="BIV151">
        <v>0</v>
      </c>
      <c r="BIW151">
        <v>2184273.6104822652</v>
      </c>
      <c r="BIX151">
        <v>0</v>
      </c>
      <c r="BIY151">
        <v>0</v>
      </c>
      <c r="BIZ151">
        <v>0</v>
      </c>
      <c r="BJA151">
        <v>0</v>
      </c>
      <c r="BJB151">
        <v>0</v>
      </c>
      <c r="BJC151">
        <v>0</v>
      </c>
      <c r="BJD151">
        <v>0</v>
      </c>
      <c r="BJE151">
        <v>0</v>
      </c>
      <c r="BJF151">
        <v>70383.725781570189</v>
      </c>
      <c r="BJG151">
        <v>0</v>
      </c>
      <c r="BJH151">
        <v>0</v>
      </c>
      <c r="BJI151">
        <v>0</v>
      </c>
      <c r="BJJ151">
        <v>0</v>
      </c>
      <c r="BJK151">
        <v>0</v>
      </c>
      <c r="BJL151">
        <v>0</v>
      </c>
      <c r="BJM151">
        <v>0</v>
      </c>
      <c r="BJN151">
        <v>0</v>
      </c>
      <c r="BJO151">
        <v>0</v>
      </c>
      <c r="BJP151">
        <v>0</v>
      </c>
      <c r="BJQ151">
        <v>0</v>
      </c>
      <c r="BJR151">
        <v>0</v>
      </c>
    </row>
    <row r="152" spans="10:1630" x14ac:dyDescent="0.25">
      <c r="J152" s="92">
        <v>45268861.970950231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0</v>
      </c>
      <c r="R152" s="44">
        <v>0</v>
      </c>
      <c r="S152" s="44">
        <v>0</v>
      </c>
      <c r="T152" s="44">
        <v>0</v>
      </c>
      <c r="U152" s="44">
        <v>0</v>
      </c>
      <c r="V152" s="44">
        <v>0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0</v>
      </c>
      <c r="DK152" s="44">
        <v>0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0</v>
      </c>
      <c r="DW152" s="44">
        <v>0</v>
      </c>
      <c r="DX152" s="44">
        <v>0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  <c r="EG152" s="44">
        <v>0</v>
      </c>
      <c r="EH152" s="44">
        <v>0</v>
      </c>
      <c r="EI152" s="44">
        <v>0</v>
      </c>
      <c r="EJ152" s="44">
        <v>0</v>
      </c>
      <c r="EK152" s="44">
        <v>0</v>
      </c>
      <c r="EL152" s="44">
        <v>0</v>
      </c>
      <c r="EM152" s="44">
        <v>0</v>
      </c>
      <c r="EN152" s="44">
        <v>0</v>
      </c>
      <c r="EO152" s="44">
        <v>0</v>
      </c>
      <c r="EP152" s="44">
        <v>0</v>
      </c>
      <c r="EQ152" s="44">
        <v>0</v>
      </c>
      <c r="ER152" s="44">
        <v>0</v>
      </c>
      <c r="ES152" s="44">
        <v>0</v>
      </c>
      <c r="ET152" s="44">
        <v>0</v>
      </c>
      <c r="EU152" s="44">
        <v>0</v>
      </c>
      <c r="EV152" s="44">
        <v>0</v>
      </c>
      <c r="EW152" s="44">
        <v>0</v>
      </c>
      <c r="EX152" s="44">
        <v>0</v>
      </c>
      <c r="EY152" s="44">
        <v>0</v>
      </c>
      <c r="EZ152" s="44">
        <v>0</v>
      </c>
      <c r="FA152" s="44">
        <v>0</v>
      </c>
      <c r="FB152" s="44">
        <v>0</v>
      </c>
      <c r="FC152" s="44">
        <v>0</v>
      </c>
      <c r="FD152" s="44">
        <v>0</v>
      </c>
      <c r="FE152" s="44">
        <v>0</v>
      </c>
      <c r="FF152" s="44">
        <v>0</v>
      </c>
      <c r="FG152" s="44">
        <v>0</v>
      </c>
      <c r="FH152" s="44">
        <v>0</v>
      </c>
      <c r="FI152" s="44">
        <v>0</v>
      </c>
      <c r="FJ152" s="44">
        <v>0</v>
      </c>
      <c r="FK152" s="44">
        <v>0</v>
      </c>
      <c r="FL152" s="44">
        <v>0</v>
      </c>
      <c r="FM152" s="44">
        <v>0</v>
      </c>
      <c r="FN152" s="44">
        <v>0</v>
      </c>
      <c r="FO152" s="44">
        <v>0</v>
      </c>
      <c r="FP152" s="44">
        <v>0</v>
      </c>
      <c r="FQ152" s="44">
        <v>0</v>
      </c>
      <c r="FR152" s="44">
        <v>0</v>
      </c>
      <c r="FS152" s="44">
        <v>0</v>
      </c>
      <c r="FT152" s="44">
        <v>0</v>
      </c>
      <c r="FU152" s="44">
        <v>0</v>
      </c>
      <c r="FV152" s="44">
        <v>0</v>
      </c>
      <c r="FW152" s="44">
        <v>0</v>
      </c>
      <c r="FX152" s="44">
        <v>0</v>
      </c>
      <c r="FY152" s="44">
        <v>0</v>
      </c>
      <c r="FZ152" s="44">
        <v>0</v>
      </c>
      <c r="GA152" s="44">
        <v>0</v>
      </c>
      <c r="GB152" s="44">
        <v>0</v>
      </c>
      <c r="GC152" s="44">
        <v>0</v>
      </c>
      <c r="GD152" s="44">
        <v>0</v>
      </c>
      <c r="GE152" s="44">
        <v>0</v>
      </c>
      <c r="GF152" s="44">
        <v>0</v>
      </c>
      <c r="GG152" s="44">
        <v>0</v>
      </c>
      <c r="GH152" s="44">
        <v>0</v>
      </c>
      <c r="GI152" s="44">
        <v>0</v>
      </c>
      <c r="GJ152" s="44">
        <v>0</v>
      </c>
      <c r="GK152" s="44">
        <v>0</v>
      </c>
      <c r="GL152" s="44">
        <v>0</v>
      </c>
      <c r="GM152" s="44">
        <v>0</v>
      </c>
      <c r="GN152" s="44">
        <v>0</v>
      </c>
      <c r="GO152" s="44">
        <v>0</v>
      </c>
      <c r="GP152" s="44">
        <v>0</v>
      </c>
      <c r="GQ152" s="44">
        <v>0</v>
      </c>
      <c r="GR152" s="44">
        <v>0</v>
      </c>
      <c r="GS152" s="44">
        <v>0</v>
      </c>
      <c r="GT152" s="44">
        <v>0</v>
      </c>
      <c r="GU152" s="44">
        <v>0</v>
      </c>
      <c r="GV152" s="44">
        <v>0</v>
      </c>
      <c r="GW152" s="44">
        <v>0</v>
      </c>
      <c r="GX152" s="44">
        <v>0</v>
      </c>
      <c r="GY152" s="44">
        <v>0</v>
      </c>
      <c r="GZ152" s="44">
        <v>0</v>
      </c>
      <c r="HA152" s="44">
        <v>0</v>
      </c>
      <c r="HB152" s="44">
        <v>0</v>
      </c>
      <c r="HC152" s="44">
        <v>0</v>
      </c>
      <c r="HD152" s="44">
        <v>0</v>
      </c>
      <c r="HE152" s="44">
        <v>0</v>
      </c>
      <c r="HF152" s="44">
        <v>0</v>
      </c>
      <c r="HG152" s="44">
        <v>0</v>
      </c>
      <c r="HH152" s="44">
        <v>0</v>
      </c>
      <c r="HI152" s="44">
        <v>0</v>
      </c>
      <c r="HJ152" s="44">
        <v>0</v>
      </c>
      <c r="HK152" s="44">
        <v>0</v>
      </c>
      <c r="HL152" s="44">
        <v>0</v>
      </c>
      <c r="HM152" s="44">
        <v>0</v>
      </c>
      <c r="HN152" s="44">
        <v>0</v>
      </c>
      <c r="HO152" s="44">
        <v>0</v>
      </c>
      <c r="HP152" s="44">
        <v>0</v>
      </c>
      <c r="HQ152" s="44">
        <v>0</v>
      </c>
      <c r="HR152" s="44">
        <v>0</v>
      </c>
      <c r="HS152" s="44">
        <v>0</v>
      </c>
      <c r="HT152" s="44">
        <v>0</v>
      </c>
      <c r="HU152" s="44">
        <v>0</v>
      </c>
      <c r="HV152" s="44">
        <v>0</v>
      </c>
      <c r="HW152" s="44">
        <v>0</v>
      </c>
      <c r="HX152" s="44">
        <v>0</v>
      </c>
      <c r="HY152" s="44">
        <v>0</v>
      </c>
      <c r="HZ152" s="44">
        <v>0</v>
      </c>
      <c r="IA152" s="44">
        <v>0</v>
      </c>
      <c r="IB152" s="44">
        <v>0</v>
      </c>
      <c r="IC152" s="44">
        <v>0</v>
      </c>
      <c r="ID152" s="44">
        <v>0</v>
      </c>
      <c r="IE152" s="44">
        <v>0</v>
      </c>
      <c r="IF152" s="44">
        <v>0</v>
      </c>
      <c r="IG152" s="44">
        <v>0</v>
      </c>
      <c r="IH152" s="44">
        <v>0</v>
      </c>
      <c r="II152" s="44">
        <v>0</v>
      </c>
      <c r="IJ152" s="44">
        <v>0</v>
      </c>
      <c r="IK152" s="44">
        <v>0</v>
      </c>
      <c r="IL152" s="44">
        <v>0</v>
      </c>
      <c r="IM152" s="44">
        <v>0</v>
      </c>
      <c r="IN152" s="44">
        <v>0</v>
      </c>
      <c r="IO152" s="44">
        <v>0</v>
      </c>
      <c r="IP152" s="44">
        <v>0</v>
      </c>
      <c r="IQ152" s="44">
        <v>0</v>
      </c>
      <c r="IR152" s="44">
        <v>0</v>
      </c>
      <c r="IS152" s="44">
        <v>0</v>
      </c>
      <c r="IT152" s="44">
        <v>0</v>
      </c>
      <c r="IU152" s="44">
        <v>0</v>
      </c>
      <c r="IV152" s="44">
        <v>0</v>
      </c>
      <c r="IW152" s="44">
        <v>0</v>
      </c>
      <c r="IX152" s="44">
        <v>0</v>
      </c>
      <c r="IY152" s="44">
        <v>0</v>
      </c>
      <c r="IZ152" s="44">
        <v>0</v>
      </c>
      <c r="JA152" s="44">
        <v>0</v>
      </c>
      <c r="JB152" s="44">
        <v>0</v>
      </c>
      <c r="JC152" s="44">
        <v>0</v>
      </c>
      <c r="JD152" s="44">
        <v>0</v>
      </c>
      <c r="JE152" s="44">
        <v>0</v>
      </c>
      <c r="JF152" s="44">
        <v>0</v>
      </c>
      <c r="JG152" s="44">
        <v>0</v>
      </c>
      <c r="JH152" s="44">
        <v>0</v>
      </c>
      <c r="JI152" s="44">
        <v>0</v>
      </c>
      <c r="JJ152" s="44">
        <v>0</v>
      </c>
      <c r="JK152" s="44">
        <v>0</v>
      </c>
      <c r="JL152" s="44">
        <v>0</v>
      </c>
      <c r="JM152" s="44">
        <v>0</v>
      </c>
      <c r="JN152" s="44">
        <v>0</v>
      </c>
      <c r="JO152" s="44">
        <v>0</v>
      </c>
      <c r="JP152" s="44">
        <v>0</v>
      </c>
      <c r="JQ152" s="44">
        <v>0</v>
      </c>
      <c r="JR152" s="44">
        <v>0</v>
      </c>
      <c r="JS152" s="44">
        <v>0</v>
      </c>
      <c r="JT152" s="44">
        <v>0</v>
      </c>
      <c r="JU152" s="44">
        <v>0</v>
      </c>
      <c r="JV152" s="44">
        <v>0</v>
      </c>
      <c r="JW152" s="44">
        <v>0</v>
      </c>
      <c r="JX152" s="44">
        <v>0</v>
      </c>
      <c r="JY152" s="44">
        <v>0</v>
      </c>
      <c r="JZ152" s="44">
        <v>0</v>
      </c>
      <c r="KA152" s="44">
        <v>0</v>
      </c>
      <c r="KB152" s="44">
        <v>0</v>
      </c>
      <c r="KC152" s="44">
        <v>0</v>
      </c>
      <c r="KD152" s="44">
        <v>0</v>
      </c>
      <c r="KE152" s="44">
        <v>0</v>
      </c>
      <c r="KF152" s="44">
        <v>0</v>
      </c>
      <c r="KG152" s="44">
        <v>0</v>
      </c>
      <c r="KH152" s="44">
        <v>0</v>
      </c>
      <c r="KI152" s="44">
        <v>0</v>
      </c>
      <c r="KJ152" s="44">
        <v>0</v>
      </c>
      <c r="KK152" s="44">
        <v>0</v>
      </c>
      <c r="KL152" s="44">
        <v>0</v>
      </c>
      <c r="KM152" s="44">
        <v>0</v>
      </c>
      <c r="KN152" s="44">
        <v>0</v>
      </c>
      <c r="KO152" s="44">
        <v>0</v>
      </c>
      <c r="KP152" s="44">
        <v>0</v>
      </c>
      <c r="KQ152" s="44">
        <v>0</v>
      </c>
      <c r="KR152" s="44">
        <v>0</v>
      </c>
      <c r="KS152" s="44">
        <v>0</v>
      </c>
      <c r="KT152" s="44">
        <v>0</v>
      </c>
      <c r="KU152" s="44">
        <v>0</v>
      </c>
      <c r="KV152" s="44">
        <v>0</v>
      </c>
      <c r="KW152" s="44">
        <v>0</v>
      </c>
      <c r="KX152" s="44">
        <v>0</v>
      </c>
      <c r="KY152" s="44">
        <v>0</v>
      </c>
      <c r="KZ152" s="46">
        <v>0</v>
      </c>
      <c r="LA152" s="46">
        <v>0</v>
      </c>
      <c r="LB152" s="46">
        <v>0</v>
      </c>
      <c r="LC152" s="46">
        <v>0</v>
      </c>
      <c r="LD152" s="46">
        <v>0</v>
      </c>
      <c r="LE152" s="46">
        <v>0</v>
      </c>
      <c r="LF152" s="46">
        <v>0</v>
      </c>
      <c r="LG152" s="46">
        <v>0</v>
      </c>
      <c r="LH152" s="46">
        <v>0</v>
      </c>
      <c r="LI152" s="46">
        <v>0</v>
      </c>
      <c r="LJ152" s="46">
        <v>0</v>
      </c>
      <c r="LK152" s="46">
        <v>0</v>
      </c>
      <c r="LL152" s="46">
        <v>0</v>
      </c>
      <c r="LM152" s="46">
        <v>0</v>
      </c>
      <c r="LN152" s="46">
        <v>0</v>
      </c>
      <c r="LO152" s="46">
        <v>0</v>
      </c>
      <c r="LP152" s="46">
        <v>0</v>
      </c>
      <c r="LQ152" s="46">
        <v>0</v>
      </c>
      <c r="LR152" s="46">
        <v>0</v>
      </c>
      <c r="LS152" s="46">
        <v>0</v>
      </c>
      <c r="LT152" s="46">
        <v>0</v>
      </c>
      <c r="LU152" s="46">
        <v>0</v>
      </c>
      <c r="LV152" s="46">
        <v>0</v>
      </c>
      <c r="LW152" s="46">
        <v>0</v>
      </c>
      <c r="LX152" s="46">
        <v>0</v>
      </c>
      <c r="LY152" s="46">
        <v>0</v>
      </c>
      <c r="LZ152" s="46">
        <v>0</v>
      </c>
      <c r="MA152" s="46">
        <v>0</v>
      </c>
      <c r="MB152" s="46">
        <v>0</v>
      </c>
      <c r="MC152" s="46">
        <v>0</v>
      </c>
      <c r="MD152" s="46">
        <v>0</v>
      </c>
      <c r="ME152" s="46">
        <v>0</v>
      </c>
      <c r="MF152" s="46">
        <v>0</v>
      </c>
      <c r="MG152" s="46">
        <v>0</v>
      </c>
      <c r="MH152" s="46">
        <v>0</v>
      </c>
      <c r="MI152" s="46">
        <v>0</v>
      </c>
      <c r="MJ152" s="46">
        <v>0</v>
      </c>
      <c r="MK152" s="46">
        <v>0</v>
      </c>
      <c r="ML152" s="46">
        <v>0</v>
      </c>
      <c r="MM152" s="46">
        <v>0</v>
      </c>
      <c r="MN152" s="46">
        <v>0</v>
      </c>
      <c r="MO152" s="46">
        <v>0</v>
      </c>
      <c r="MP152" s="46">
        <v>0</v>
      </c>
      <c r="MQ152" s="46">
        <v>0</v>
      </c>
      <c r="MR152" s="46">
        <v>0</v>
      </c>
      <c r="MS152" s="46">
        <v>0</v>
      </c>
      <c r="MT152" s="46">
        <v>0</v>
      </c>
      <c r="MU152" s="46">
        <v>0</v>
      </c>
      <c r="MV152" s="46">
        <v>0</v>
      </c>
      <c r="MW152" s="46">
        <v>0</v>
      </c>
      <c r="MX152" s="46">
        <v>0</v>
      </c>
      <c r="MY152" s="46">
        <v>0</v>
      </c>
      <c r="MZ152" s="46">
        <v>0</v>
      </c>
      <c r="NA152" s="46">
        <v>0</v>
      </c>
      <c r="NB152" s="46">
        <v>0</v>
      </c>
      <c r="NC152" s="46">
        <v>0</v>
      </c>
      <c r="ND152" s="46">
        <v>0</v>
      </c>
      <c r="NE152" s="46">
        <v>0</v>
      </c>
      <c r="NF152" s="46">
        <v>0</v>
      </c>
      <c r="NG152" s="46">
        <v>0</v>
      </c>
      <c r="NH152" s="46">
        <v>0</v>
      </c>
      <c r="NI152" s="46">
        <v>0</v>
      </c>
      <c r="NJ152" s="46">
        <v>0</v>
      </c>
      <c r="NK152" s="46">
        <v>0</v>
      </c>
      <c r="NL152" s="46">
        <v>0</v>
      </c>
      <c r="NM152" s="46">
        <v>0</v>
      </c>
      <c r="NN152" s="46">
        <v>0</v>
      </c>
      <c r="NO152" s="46">
        <v>0</v>
      </c>
      <c r="NP152" s="46">
        <v>0</v>
      </c>
      <c r="NQ152" s="46">
        <v>0</v>
      </c>
      <c r="NR152" s="46">
        <v>0</v>
      </c>
      <c r="NS152" s="46">
        <v>0</v>
      </c>
      <c r="NT152" s="46">
        <v>0</v>
      </c>
      <c r="NU152" s="46">
        <v>0</v>
      </c>
      <c r="NV152" s="46">
        <v>0</v>
      </c>
      <c r="NW152" s="46">
        <v>0</v>
      </c>
      <c r="NX152" s="46">
        <v>0</v>
      </c>
      <c r="NY152" s="46">
        <v>0</v>
      </c>
      <c r="NZ152" s="46">
        <v>0</v>
      </c>
      <c r="OA152" s="46">
        <v>0</v>
      </c>
      <c r="OB152" s="46">
        <v>0</v>
      </c>
      <c r="OC152" s="46">
        <v>0</v>
      </c>
      <c r="OD152" s="46">
        <v>0</v>
      </c>
      <c r="OE152" s="46">
        <v>0</v>
      </c>
      <c r="OF152" s="46">
        <v>0</v>
      </c>
      <c r="OG152" s="46">
        <v>0</v>
      </c>
      <c r="OH152" s="46">
        <v>0</v>
      </c>
      <c r="OI152" s="46">
        <v>0</v>
      </c>
      <c r="OJ152" s="46">
        <v>0</v>
      </c>
      <c r="OK152" s="46">
        <v>0</v>
      </c>
      <c r="OL152" s="46">
        <v>0</v>
      </c>
      <c r="OM152" s="46">
        <v>0</v>
      </c>
      <c r="ON152" s="46">
        <v>0</v>
      </c>
      <c r="OO152" s="46">
        <v>0</v>
      </c>
      <c r="OP152" s="46">
        <v>0</v>
      </c>
      <c r="OQ152" s="46">
        <v>0</v>
      </c>
      <c r="OR152" s="46">
        <v>0</v>
      </c>
      <c r="OS152" s="46">
        <v>0</v>
      </c>
      <c r="OT152" s="46">
        <v>0</v>
      </c>
      <c r="OU152" s="46">
        <v>0</v>
      </c>
      <c r="OV152" s="46">
        <v>0</v>
      </c>
      <c r="OW152" s="46">
        <v>0</v>
      </c>
      <c r="OX152" s="46">
        <v>0</v>
      </c>
      <c r="OY152" s="46">
        <v>0</v>
      </c>
      <c r="OZ152" s="46">
        <v>0</v>
      </c>
      <c r="PA152" s="46">
        <v>0</v>
      </c>
      <c r="PB152" s="46">
        <v>0</v>
      </c>
      <c r="PC152" s="46">
        <v>0</v>
      </c>
      <c r="PD152" s="46">
        <v>0</v>
      </c>
      <c r="PE152" s="46">
        <v>0</v>
      </c>
      <c r="PF152" s="46">
        <v>0</v>
      </c>
      <c r="PG152" s="46">
        <v>0</v>
      </c>
      <c r="PH152" s="46">
        <v>0</v>
      </c>
      <c r="PI152" s="46">
        <v>0</v>
      </c>
      <c r="PJ152" s="46">
        <v>0</v>
      </c>
      <c r="PK152" s="46">
        <v>0</v>
      </c>
      <c r="PL152" s="46">
        <v>0</v>
      </c>
      <c r="PM152" s="46">
        <v>0</v>
      </c>
      <c r="PN152" s="46">
        <v>0</v>
      </c>
      <c r="PO152" s="46">
        <v>0</v>
      </c>
      <c r="PP152" s="46">
        <v>0</v>
      </c>
      <c r="PQ152" s="46">
        <v>0</v>
      </c>
      <c r="PR152" s="46">
        <v>0</v>
      </c>
      <c r="PS152" s="46">
        <v>0</v>
      </c>
      <c r="PT152" s="46">
        <v>0</v>
      </c>
      <c r="PU152" s="46">
        <v>0</v>
      </c>
      <c r="PV152" s="46">
        <v>0</v>
      </c>
      <c r="PW152" s="46">
        <v>0</v>
      </c>
      <c r="PX152" s="46">
        <v>0</v>
      </c>
      <c r="PY152" s="46">
        <v>0</v>
      </c>
      <c r="PZ152" s="46">
        <v>0</v>
      </c>
      <c r="QA152" s="46">
        <v>0</v>
      </c>
      <c r="QB152" s="46">
        <v>0</v>
      </c>
      <c r="QC152" s="46">
        <v>0</v>
      </c>
      <c r="QD152" s="46">
        <v>0</v>
      </c>
      <c r="QE152" s="46">
        <v>0</v>
      </c>
      <c r="QF152" s="46">
        <v>0</v>
      </c>
      <c r="QG152" s="46">
        <v>0</v>
      </c>
      <c r="QH152" s="46">
        <v>0</v>
      </c>
      <c r="QI152" s="46">
        <v>0</v>
      </c>
      <c r="QJ152" s="46">
        <v>0</v>
      </c>
      <c r="QK152" s="46">
        <v>0</v>
      </c>
      <c r="QL152" s="46">
        <v>0</v>
      </c>
      <c r="QM152" s="46">
        <v>0</v>
      </c>
      <c r="QN152" s="46">
        <v>0</v>
      </c>
      <c r="QO152" s="46">
        <v>0</v>
      </c>
      <c r="QP152" s="46">
        <v>0</v>
      </c>
      <c r="QQ152" s="46">
        <v>0</v>
      </c>
      <c r="QR152" s="46">
        <v>0</v>
      </c>
      <c r="QS152" s="46">
        <v>0</v>
      </c>
      <c r="QT152" s="46">
        <v>0</v>
      </c>
      <c r="QU152" s="46">
        <v>0</v>
      </c>
      <c r="QV152" s="46">
        <v>0</v>
      </c>
      <c r="QW152" s="46">
        <v>0</v>
      </c>
      <c r="QX152" s="46">
        <v>0</v>
      </c>
      <c r="QY152" s="46">
        <v>0</v>
      </c>
      <c r="QZ152" s="46">
        <v>0</v>
      </c>
      <c r="RA152" s="46">
        <v>0</v>
      </c>
      <c r="RB152" s="46">
        <v>0</v>
      </c>
      <c r="RC152" s="46">
        <v>0</v>
      </c>
      <c r="RD152" s="46">
        <v>0</v>
      </c>
      <c r="RE152" s="46">
        <v>0</v>
      </c>
      <c r="RF152" s="46">
        <v>0</v>
      </c>
      <c r="RG152" s="46">
        <v>0</v>
      </c>
      <c r="RH152" s="46">
        <v>0</v>
      </c>
      <c r="RI152" s="46">
        <v>0</v>
      </c>
      <c r="RJ152" s="46">
        <v>0</v>
      </c>
      <c r="RK152" s="46">
        <v>0</v>
      </c>
      <c r="RL152" s="46">
        <v>0</v>
      </c>
      <c r="RM152" s="46">
        <v>0</v>
      </c>
      <c r="RN152" s="46">
        <v>0</v>
      </c>
      <c r="RO152" s="46">
        <v>0</v>
      </c>
      <c r="RP152" s="46">
        <v>0</v>
      </c>
      <c r="RQ152" s="46">
        <v>0</v>
      </c>
      <c r="RR152" s="46">
        <v>0</v>
      </c>
      <c r="RS152" s="46">
        <v>0</v>
      </c>
      <c r="RT152" s="46">
        <v>0</v>
      </c>
      <c r="RU152" s="46">
        <v>0</v>
      </c>
      <c r="RV152" s="46">
        <v>0</v>
      </c>
      <c r="RW152" s="46">
        <v>0</v>
      </c>
      <c r="RX152" s="46">
        <v>0</v>
      </c>
      <c r="RY152" s="46">
        <v>0</v>
      </c>
      <c r="RZ152" s="46">
        <v>0</v>
      </c>
      <c r="SA152" s="46">
        <v>0</v>
      </c>
      <c r="SB152" s="46">
        <v>0</v>
      </c>
      <c r="SC152" s="46">
        <v>0</v>
      </c>
      <c r="SD152" s="46">
        <v>0</v>
      </c>
      <c r="SE152" s="46">
        <v>0</v>
      </c>
      <c r="SF152" s="46">
        <v>0</v>
      </c>
      <c r="SG152" s="46">
        <v>0</v>
      </c>
      <c r="SH152" s="46">
        <v>0</v>
      </c>
      <c r="SI152" s="46">
        <v>0</v>
      </c>
      <c r="SJ152" s="46">
        <v>0</v>
      </c>
      <c r="SK152" s="46">
        <v>0</v>
      </c>
      <c r="SL152" s="46">
        <v>0</v>
      </c>
      <c r="SM152" s="46">
        <v>0</v>
      </c>
      <c r="SN152" s="46">
        <v>0</v>
      </c>
      <c r="SO152" s="46">
        <v>0</v>
      </c>
      <c r="SP152" s="46">
        <v>0</v>
      </c>
      <c r="SQ152" s="46">
        <v>0</v>
      </c>
      <c r="SR152" s="46">
        <v>0</v>
      </c>
      <c r="SS152" s="46">
        <v>0</v>
      </c>
      <c r="ST152" s="46">
        <v>0</v>
      </c>
      <c r="SU152" s="46">
        <v>0</v>
      </c>
      <c r="SV152" s="46">
        <v>0</v>
      </c>
      <c r="SW152" s="46">
        <v>0</v>
      </c>
      <c r="SX152" s="46">
        <v>0</v>
      </c>
      <c r="SY152" s="46">
        <v>0</v>
      </c>
      <c r="SZ152" s="46">
        <v>0</v>
      </c>
      <c r="TA152" s="46">
        <v>0</v>
      </c>
      <c r="TB152" s="46">
        <v>0</v>
      </c>
      <c r="TC152" s="46">
        <v>0</v>
      </c>
      <c r="TD152" s="46">
        <v>0</v>
      </c>
      <c r="TE152" s="46">
        <v>0</v>
      </c>
      <c r="TF152" s="46">
        <v>0</v>
      </c>
      <c r="TG152" s="46">
        <v>0</v>
      </c>
      <c r="TH152" s="46">
        <v>0</v>
      </c>
      <c r="TI152" s="46">
        <v>0</v>
      </c>
      <c r="TJ152" s="46">
        <v>0</v>
      </c>
      <c r="TK152" s="46">
        <v>0</v>
      </c>
      <c r="TL152" s="46">
        <v>0</v>
      </c>
      <c r="TM152" s="46">
        <v>0</v>
      </c>
      <c r="TN152" s="46">
        <v>0</v>
      </c>
      <c r="TO152" s="46">
        <v>0</v>
      </c>
      <c r="TP152" s="46">
        <v>0</v>
      </c>
      <c r="TQ152" s="46">
        <v>0</v>
      </c>
      <c r="TR152" s="46">
        <v>0</v>
      </c>
      <c r="TS152" s="46">
        <v>0</v>
      </c>
      <c r="TT152" s="46">
        <v>0</v>
      </c>
      <c r="TU152" s="46">
        <v>0</v>
      </c>
      <c r="TV152" s="46">
        <v>0</v>
      </c>
      <c r="TW152" s="46">
        <v>0</v>
      </c>
      <c r="TX152" s="46">
        <v>0</v>
      </c>
      <c r="TY152" s="46">
        <v>0</v>
      </c>
      <c r="TZ152" s="46">
        <v>0</v>
      </c>
      <c r="UA152" s="46">
        <v>0</v>
      </c>
      <c r="UB152" s="46">
        <v>0</v>
      </c>
      <c r="UC152" s="46">
        <v>0</v>
      </c>
      <c r="UD152" s="46">
        <v>0</v>
      </c>
      <c r="UE152" s="46">
        <v>0</v>
      </c>
      <c r="UF152" s="46">
        <v>0</v>
      </c>
      <c r="UG152" s="46">
        <v>0</v>
      </c>
      <c r="UH152" s="46">
        <v>0</v>
      </c>
      <c r="UI152" s="46">
        <v>0</v>
      </c>
      <c r="UJ152" s="46">
        <v>0</v>
      </c>
      <c r="UK152" s="46">
        <v>0</v>
      </c>
      <c r="UL152" s="46">
        <v>0</v>
      </c>
      <c r="UM152" s="46">
        <v>0</v>
      </c>
      <c r="UN152" s="46">
        <v>0</v>
      </c>
      <c r="UO152" s="46">
        <v>0</v>
      </c>
      <c r="UP152" s="46">
        <v>0</v>
      </c>
      <c r="UQ152" s="46">
        <v>0</v>
      </c>
      <c r="UR152" s="46">
        <v>0</v>
      </c>
      <c r="US152" s="46">
        <v>0</v>
      </c>
      <c r="UT152" s="46">
        <v>0</v>
      </c>
      <c r="UU152" s="46">
        <v>0</v>
      </c>
      <c r="UV152" s="46">
        <v>0</v>
      </c>
      <c r="UW152" s="46">
        <v>0</v>
      </c>
      <c r="UX152" s="46">
        <v>0</v>
      </c>
      <c r="UY152" s="46">
        <v>0</v>
      </c>
      <c r="UZ152" s="46">
        <v>0</v>
      </c>
      <c r="VA152" s="46">
        <v>0</v>
      </c>
      <c r="VB152" s="46">
        <v>0</v>
      </c>
      <c r="VC152" s="46">
        <v>0</v>
      </c>
      <c r="VD152" s="46">
        <v>0</v>
      </c>
      <c r="VE152" s="46">
        <v>0</v>
      </c>
      <c r="VF152" s="46">
        <v>0</v>
      </c>
      <c r="VG152" s="46">
        <v>0</v>
      </c>
      <c r="VH152" s="46">
        <v>0</v>
      </c>
      <c r="VI152" s="46">
        <v>0</v>
      </c>
      <c r="VJ152" s="46">
        <v>0</v>
      </c>
      <c r="VK152" s="46">
        <v>0</v>
      </c>
      <c r="VL152" s="46">
        <v>0</v>
      </c>
      <c r="VM152" s="46">
        <v>0</v>
      </c>
      <c r="VN152" s="46">
        <v>0</v>
      </c>
      <c r="VO152" s="46">
        <v>0</v>
      </c>
      <c r="VP152" s="46">
        <v>0</v>
      </c>
      <c r="VQ152" s="46">
        <v>0</v>
      </c>
      <c r="VR152" s="46">
        <v>0</v>
      </c>
      <c r="VS152" s="46">
        <v>0</v>
      </c>
      <c r="VT152" s="46">
        <v>0</v>
      </c>
      <c r="VU152" s="46">
        <v>0</v>
      </c>
      <c r="VV152" s="46">
        <v>0</v>
      </c>
      <c r="VW152" s="46">
        <v>0</v>
      </c>
      <c r="VX152" s="46">
        <v>0</v>
      </c>
      <c r="VY152" s="46">
        <v>0</v>
      </c>
      <c r="VZ152" s="46">
        <v>0</v>
      </c>
      <c r="WA152" s="46">
        <v>0</v>
      </c>
      <c r="WB152" s="46">
        <v>0</v>
      </c>
      <c r="WC152" s="46">
        <v>0</v>
      </c>
      <c r="WD152" s="46">
        <v>0</v>
      </c>
      <c r="WE152" s="46">
        <v>0</v>
      </c>
      <c r="WF152" s="46">
        <v>0</v>
      </c>
      <c r="WG152" s="46">
        <v>0</v>
      </c>
      <c r="WH152" s="46">
        <v>0</v>
      </c>
      <c r="WI152" s="46">
        <v>0</v>
      </c>
      <c r="WJ152" s="46">
        <v>0</v>
      </c>
      <c r="WK152" s="46">
        <v>0</v>
      </c>
      <c r="WL152" s="46">
        <v>0</v>
      </c>
      <c r="WM152" s="46">
        <v>0</v>
      </c>
      <c r="WN152" s="46">
        <v>0</v>
      </c>
      <c r="WO152" s="46">
        <v>0</v>
      </c>
      <c r="WP152" s="46">
        <v>0</v>
      </c>
      <c r="WQ152" s="46">
        <v>0</v>
      </c>
      <c r="WR152" s="46">
        <v>0</v>
      </c>
      <c r="WS152" s="46">
        <v>0</v>
      </c>
      <c r="WT152" s="46">
        <v>0</v>
      </c>
      <c r="WU152" s="46">
        <v>0</v>
      </c>
      <c r="WV152" s="46">
        <v>0</v>
      </c>
      <c r="WW152" s="46">
        <v>0</v>
      </c>
      <c r="WX152" s="46">
        <v>0</v>
      </c>
      <c r="WY152" s="46">
        <v>0</v>
      </c>
      <c r="WZ152" s="46">
        <v>0</v>
      </c>
      <c r="XA152" s="46">
        <v>0</v>
      </c>
      <c r="XB152" s="46">
        <v>0</v>
      </c>
      <c r="XC152" s="46">
        <v>0</v>
      </c>
      <c r="XD152" s="46">
        <v>0</v>
      </c>
      <c r="XE152" s="46">
        <v>0</v>
      </c>
      <c r="XF152" s="46">
        <v>0</v>
      </c>
      <c r="XG152" s="46">
        <v>0</v>
      </c>
      <c r="XH152" s="46">
        <v>0</v>
      </c>
      <c r="XI152" s="46">
        <v>0</v>
      </c>
      <c r="XJ152" s="46">
        <v>0</v>
      </c>
      <c r="XK152" s="46">
        <v>0</v>
      </c>
      <c r="XL152" s="46">
        <v>0</v>
      </c>
      <c r="XM152" s="46">
        <v>0</v>
      </c>
      <c r="XN152" s="46">
        <v>0</v>
      </c>
      <c r="XO152" s="46">
        <v>0</v>
      </c>
      <c r="XP152" s="46">
        <v>0</v>
      </c>
      <c r="XQ152" s="46">
        <v>0</v>
      </c>
      <c r="XR152" s="46">
        <v>0</v>
      </c>
      <c r="XS152" s="46">
        <v>0</v>
      </c>
      <c r="XT152" s="46">
        <v>0</v>
      </c>
      <c r="XU152" s="46">
        <v>0</v>
      </c>
      <c r="XV152" s="46">
        <v>0</v>
      </c>
      <c r="XW152" s="46">
        <v>0</v>
      </c>
      <c r="XX152" s="46">
        <v>0</v>
      </c>
      <c r="XY152" s="46">
        <v>0</v>
      </c>
      <c r="XZ152" s="46">
        <v>0</v>
      </c>
      <c r="YA152" s="46">
        <v>0</v>
      </c>
      <c r="YB152" s="46">
        <v>0</v>
      </c>
      <c r="YC152" s="46">
        <v>0</v>
      </c>
      <c r="YD152" s="46">
        <v>0</v>
      </c>
      <c r="YE152" s="46">
        <v>0</v>
      </c>
      <c r="YF152" s="46">
        <v>0</v>
      </c>
      <c r="YG152" s="46">
        <v>0</v>
      </c>
      <c r="YH152" s="46">
        <v>0</v>
      </c>
      <c r="YI152" s="46">
        <v>0</v>
      </c>
      <c r="YJ152" s="46">
        <v>0</v>
      </c>
      <c r="YK152" s="46">
        <v>0</v>
      </c>
      <c r="YL152" s="46">
        <v>0</v>
      </c>
      <c r="YM152" s="46">
        <v>0</v>
      </c>
      <c r="YN152" s="46">
        <v>0</v>
      </c>
      <c r="YO152" s="46">
        <v>0</v>
      </c>
      <c r="YP152" s="46">
        <v>0</v>
      </c>
      <c r="YQ152" s="46">
        <v>0</v>
      </c>
      <c r="YR152" s="46">
        <v>0</v>
      </c>
      <c r="YS152" s="46">
        <v>0</v>
      </c>
      <c r="YT152" s="46">
        <v>0</v>
      </c>
      <c r="YU152" s="46">
        <v>0</v>
      </c>
      <c r="YV152" s="46">
        <v>0</v>
      </c>
      <c r="YW152" s="46">
        <v>0</v>
      </c>
      <c r="YX152" s="46">
        <v>0</v>
      </c>
      <c r="YY152" s="46">
        <v>0</v>
      </c>
      <c r="YZ152" s="46">
        <v>0</v>
      </c>
      <c r="ZA152" s="46">
        <v>0</v>
      </c>
      <c r="ZB152" s="46">
        <v>0</v>
      </c>
      <c r="ZC152" s="46">
        <v>0</v>
      </c>
      <c r="ZD152" s="46">
        <v>0</v>
      </c>
      <c r="ZE152" s="46">
        <v>0</v>
      </c>
      <c r="ZF152" s="46">
        <v>0</v>
      </c>
      <c r="ZG152" s="46">
        <v>0</v>
      </c>
      <c r="ZH152" s="46">
        <v>0</v>
      </c>
      <c r="ZI152" s="46">
        <v>0</v>
      </c>
      <c r="ZJ152" s="46">
        <v>0</v>
      </c>
      <c r="ZK152" s="46">
        <v>0</v>
      </c>
      <c r="ZL152" s="46">
        <v>0</v>
      </c>
      <c r="ZM152" s="46">
        <v>0</v>
      </c>
      <c r="ZN152" s="46">
        <v>0</v>
      </c>
      <c r="ZO152" s="46">
        <v>0</v>
      </c>
      <c r="ZP152" s="46">
        <v>0</v>
      </c>
      <c r="ZQ152" s="46">
        <v>0</v>
      </c>
      <c r="ZR152" s="46">
        <v>0</v>
      </c>
      <c r="ZS152" s="46">
        <v>0</v>
      </c>
      <c r="ZT152" s="46">
        <v>0</v>
      </c>
      <c r="ZU152" s="46">
        <v>0</v>
      </c>
      <c r="ZV152" s="46">
        <v>0</v>
      </c>
      <c r="ZW152" s="46">
        <v>0</v>
      </c>
      <c r="ZX152" s="46">
        <v>0</v>
      </c>
      <c r="ZY152" s="46">
        <v>0</v>
      </c>
      <c r="ZZ152" s="46">
        <v>0</v>
      </c>
      <c r="AAA152" s="46">
        <v>0</v>
      </c>
      <c r="AAB152" s="46">
        <v>0</v>
      </c>
      <c r="AAC152" s="46">
        <v>0</v>
      </c>
      <c r="AAD152" s="46">
        <v>0</v>
      </c>
      <c r="AAE152" s="46">
        <v>0</v>
      </c>
      <c r="AAF152" s="46">
        <v>0</v>
      </c>
      <c r="AAG152" s="46">
        <v>0</v>
      </c>
      <c r="AAH152" s="46">
        <v>0</v>
      </c>
      <c r="AAI152" s="46">
        <v>0</v>
      </c>
      <c r="AAJ152" s="46">
        <v>0</v>
      </c>
      <c r="AAK152" s="46">
        <v>0</v>
      </c>
      <c r="AAL152" s="46">
        <v>0</v>
      </c>
      <c r="AAM152" s="46">
        <v>0</v>
      </c>
      <c r="AAN152" s="46">
        <v>0</v>
      </c>
      <c r="AAO152" s="46">
        <v>0</v>
      </c>
      <c r="AAP152" s="46">
        <v>0</v>
      </c>
      <c r="AAQ152" s="46">
        <v>0</v>
      </c>
      <c r="AAR152" s="46">
        <v>0</v>
      </c>
      <c r="AAS152" s="46">
        <v>0</v>
      </c>
      <c r="AAT152" s="46">
        <v>0</v>
      </c>
      <c r="AAU152" s="46">
        <v>0</v>
      </c>
      <c r="AAV152" s="46">
        <v>0</v>
      </c>
      <c r="AAW152" s="46">
        <v>0</v>
      </c>
      <c r="AAX152" s="46">
        <v>0</v>
      </c>
      <c r="AAY152" s="46">
        <v>0</v>
      </c>
      <c r="AAZ152" s="46">
        <v>0</v>
      </c>
      <c r="ABA152" s="46">
        <v>0</v>
      </c>
      <c r="ABB152" s="46">
        <v>0</v>
      </c>
      <c r="ABC152" s="46">
        <v>0</v>
      </c>
      <c r="ABD152" s="46">
        <v>0</v>
      </c>
      <c r="ABE152" s="46">
        <v>0</v>
      </c>
      <c r="ABF152" s="46">
        <v>0</v>
      </c>
      <c r="ABG152" s="46">
        <v>0</v>
      </c>
      <c r="ABH152" s="46">
        <v>0</v>
      </c>
      <c r="ABI152" s="46">
        <v>0</v>
      </c>
      <c r="ABJ152" s="46">
        <v>0</v>
      </c>
      <c r="ABK152" s="46">
        <v>0</v>
      </c>
      <c r="ABL152" s="46">
        <v>0</v>
      </c>
      <c r="ABM152" s="46">
        <v>0</v>
      </c>
      <c r="ABN152" s="46">
        <v>0</v>
      </c>
      <c r="ABO152" s="46">
        <v>0</v>
      </c>
      <c r="ABP152" s="46">
        <v>0</v>
      </c>
      <c r="ABQ152" s="46">
        <v>0</v>
      </c>
      <c r="ABR152" s="46">
        <v>0</v>
      </c>
      <c r="ABS152" s="46">
        <v>0</v>
      </c>
      <c r="ABT152" s="46">
        <v>0</v>
      </c>
      <c r="ABU152" s="46">
        <v>0</v>
      </c>
      <c r="ABV152" s="46">
        <v>0</v>
      </c>
      <c r="ABW152" s="46">
        <v>0</v>
      </c>
      <c r="ABX152" s="46">
        <v>0</v>
      </c>
      <c r="ABY152" s="46">
        <v>0</v>
      </c>
      <c r="ABZ152" s="46">
        <v>0</v>
      </c>
      <c r="ACA152" s="46">
        <v>0</v>
      </c>
      <c r="ACB152" s="46">
        <v>0</v>
      </c>
      <c r="ACC152" s="46">
        <v>0</v>
      </c>
      <c r="ACD152" s="46">
        <v>0</v>
      </c>
      <c r="ACE152" s="46">
        <v>0</v>
      </c>
      <c r="ACF152" s="46">
        <v>0</v>
      </c>
      <c r="ACG152" s="46">
        <v>0</v>
      </c>
      <c r="ACH152" s="46">
        <v>0</v>
      </c>
      <c r="ACI152" s="46">
        <v>0</v>
      </c>
      <c r="ACJ152" s="46">
        <v>0</v>
      </c>
      <c r="ACK152" s="46">
        <v>0</v>
      </c>
      <c r="ACL152" s="46">
        <v>0</v>
      </c>
      <c r="ACM152" s="46">
        <v>0</v>
      </c>
      <c r="ACN152" s="46">
        <v>0</v>
      </c>
      <c r="ACO152" s="46">
        <v>0</v>
      </c>
      <c r="ACP152" s="46">
        <v>0</v>
      </c>
      <c r="ACQ152" s="46">
        <v>0</v>
      </c>
      <c r="ACR152" s="46">
        <v>0</v>
      </c>
      <c r="ACS152" s="46">
        <v>0</v>
      </c>
      <c r="ACT152" s="46">
        <v>0</v>
      </c>
      <c r="ACU152" s="46">
        <v>0</v>
      </c>
      <c r="ACV152" s="46">
        <v>0</v>
      </c>
      <c r="ACW152" s="46">
        <v>0</v>
      </c>
      <c r="ACX152" s="46">
        <v>0</v>
      </c>
      <c r="ACY152" s="46">
        <v>0</v>
      </c>
      <c r="ACZ152" s="46">
        <v>0</v>
      </c>
      <c r="ADA152" s="46">
        <v>0</v>
      </c>
      <c r="ADB152" s="46">
        <v>0</v>
      </c>
      <c r="ADC152" s="46">
        <v>0</v>
      </c>
      <c r="ADD152" s="46">
        <v>0</v>
      </c>
      <c r="ADE152" s="46">
        <v>0</v>
      </c>
      <c r="ADF152" s="46">
        <v>0</v>
      </c>
      <c r="ADG152" s="46">
        <v>0</v>
      </c>
      <c r="ADH152" s="46">
        <v>0</v>
      </c>
      <c r="ADI152" s="46">
        <v>0</v>
      </c>
      <c r="ADJ152" s="46">
        <v>0</v>
      </c>
      <c r="ADK152" s="46">
        <v>0</v>
      </c>
      <c r="ADL152" s="46">
        <v>0</v>
      </c>
      <c r="ADM152" s="46">
        <v>0</v>
      </c>
      <c r="ADN152" s="46">
        <v>0</v>
      </c>
      <c r="ADO152" s="46">
        <v>0</v>
      </c>
      <c r="ADP152" s="46">
        <v>0</v>
      </c>
      <c r="ADQ152" s="46">
        <v>0</v>
      </c>
      <c r="ADR152" s="46">
        <v>0</v>
      </c>
      <c r="ADS152" s="46">
        <v>0</v>
      </c>
      <c r="ADT152" s="46">
        <v>0</v>
      </c>
      <c r="ADU152" s="46">
        <v>0</v>
      </c>
      <c r="ADV152" s="46">
        <v>0</v>
      </c>
      <c r="ADW152" s="46">
        <v>0</v>
      </c>
      <c r="ADX152" s="46">
        <v>0</v>
      </c>
      <c r="ADY152" s="46">
        <v>0</v>
      </c>
      <c r="ADZ152" s="46">
        <v>0</v>
      </c>
      <c r="AEA152" s="46">
        <v>0</v>
      </c>
      <c r="AEB152" s="46">
        <v>0</v>
      </c>
      <c r="AEC152" s="46">
        <v>0</v>
      </c>
      <c r="AED152" s="46">
        <v>0</v>
      </c>
      <c r="AEE152" s="46">
        <v>0</v>
      </c>
      <c r="AEF152" s="46">
        <v>0</v>
      </c>
      <c r="AEG152" s="46">
        <v>0</v>
      </c>
      <c r="AEH152" s="46">
        <v>0</v>
      </c>
      <c r="AEI152" s="46">
        <v>0</v>
      </c>
      <c r="AEJ152" s="46">
        <v>0</v>
      </c>
      <c r="AEK152" s="46">
        <v>0</v>
      </c>
      <c r="AEL152" s="46">
        <v>0</v>
      </c>
      <c r="AEM152" s="46">
        <v>0</v>
      </c>
      <c r="AEN152" s="46">
        <v>0</v>
      </c>
      <c r="AEO152" s="46">
        <v>0</v>
      </c>
      <c r="AEP152" s="46">
        <v>0</v>
      </c>
      <c r="AEQ152" s="46">
        <v>0</v>
      </c>
      <c r="AER152" s="46">
        <v>0</v>
      </c>
      <c r="AES152" s="46">
        <v>0</v>
      </c>
      <c r="AET152" s="46">
        <v>0</v>
      </c>
      <c r="AEU152" s="46">
        <v>0</v>
      </c>
      <c r="AEV152" s="46">
        <v>0</v>
      </c>
      <c r="AEW152" s="46">
        <v>0</v>
      </c>
      <c r="AEX152" s="46">
        <v>0</v>
      </c>
      <c r="AEY152" s="46">
        <v>0</v>
      </c>
      <c r="AEZ152" s="46">
        <v>0</v>
      </c>
      <c r="AFA152" s="46">
        <v>0</v>
      </c>
      <c r="AFB152" s="46">
        <v>0</v>
      </c>
      <c r="AFC152" s="46">
        <v>0</v>
      </c>
      <c r="AFD152" s="46">
        <v>0</v>
      </c>
      <c r="AFE152" s="46">
        <v>0</v>
      </c>
      <c r="AFF152" s="46">
        <v>0</v>
      </c>
      <c r="AFG152" s="46">
        <v>0</v>
      </c>
      <c r="AFH152" s="46">
        <v>0</v>
      </c>
      <c r="AFI152" s="46">
        <v>0</v>
      </c>
      <c r="AFJ152" s="46">
        <v>0</v>
      </c>
      <c r="AFK152" s="46">
        <v>0</v>
      </c>
      <c r="AFL152" s="46">
        <v>0</v>
      </c>
      <c r="AFM152" s="46">
        <v>0</v>
      </c>
      <c r="AFN152" s="46">
        <v>0</v>
      </c>
      <c r="AFO152" s="46">
        <v>0</v>
      </c>
      <c r="AFP152" s="46">
        <v>0</v>
      </c>
      <c r="AFQ152" s="46">
        <v>0</v>
      </c>
      <c r="AFR152" s="46">
        <v>0</v>
      </c>
      <c r="AFS152" s="46">
        <v>0</v>
      </c>
      <c r="AFT152" s="46">
        <v>0</v>
      </c>
      <c r="AFU152" s="46">
        <v>0</v>
      </c>
      <c r="AFV152" s="46">
        <v>0</v>
      </c>
      <c r="AFW152" s="46">
        <v>0</v>
      </c>
      <c r="AFX152" s="46">
        <v>0</v>
      </c>
      <c r="AFY152" s="46">
        <v>0</v>
      </c>
      <c r="AFZ152" s="46">
        <v>0</v>
      </c>
      <c r="AGA152" s="46">
        <v>0</v>
      </c>
      <c r="AGB152" s="46">
        <v>0</v>
      </c>
      <c r="AGC152" s="46">
        <v>0</v>
      </c>
      <c r="AGD152" s="46">
        <v>0</v>
      </c>
      <c r="AGE152" s="46">
        <v>0</v>
      </c>
      <c r="AGF152" s="46">
        <v>0</v>
      </c>
      <c r="AGG152" s="46">
        <v>0</v>
      </c>
      <c r="AGH152" s="46">
        <v>0</v>
      </c>
      <c r="AGI152" s="46">
        <v>0</v>
      </c>
      <c r="AGJ152" s="46">
        <v>0</v>
      </c>
      <c r="AGK152" s="46">
        <v>0</v>
      </c>
      <c r="AGL152" s="46">
        <v>0</v>
      </c>
      <c r="AGM152" s="46">
        <v>0</v>
      </c>
      <c r="AGN152" s="46">
        <v>0</v>
      </c>
      <c r="AGO152" s="46">
        <v>0</v>
      </c>
      <c r="AGP152" s="46">
        <v>0</v>
      </c>
      <c r="AGQ152" s="46">
        <v>0</v>
      </c>
      <c r="AGR152" s="46">
        <v>0</v>
      </c>
      <c r="AGS152" s="46">
        <v>0</v>
      </c>
      <c r="AGT152" s="46">
        <v>0</v>
      </c>
      <c r="AGU152" s="46">
        <v>0</v>
      </c>
      <c r="AGV152" s="46">
        <v>0</v>
      </c>
      <c r="AGW152" s="46">
        <v>0</v>
      </c>
      <c r="AGX152" s="46">
        <v>0</v>
      </c>
      <c r="AGY152" s="46">
        <v>0</v>
      </c>
      <c r="AGZ152" s="46">
        <v>0</v>
      </c>
      <c r="AHA152" s="46">
        <v>0</v>
      </c>
      <c r="AHB152" s="46">
        <v>0</v>
      </c>
      <c r="AHC152" s="46">
        <v>0</v>
      </c>
      <c r="AHD152" s="46">
        <v>0</v>
      </c>
      <c r="AHE152" s="46">
        <v>0</v>
      </c>
      <c r="AHF152" s="46">
        <v>0</v>
      </c>
      <c r="AHG152" s="46">
        <v>0</v>
      </c>
      <c r="AHH152" s="46">
        <v>0</v>
      </c>
      <c r="AHI152" s="46">
        <v>0</v>
      </c>
      <c r="AHJ152" s="46">
        <v>0</v>
      </c>
      <c r="AHK152" s="46">
        <v>0</v>
      </c>
      <c r="AHL152" s="46">
        <v>0</v>
      </c>
      <c r="AHM152" s="46">
        <v>0</v>
      </c>
      <c r="AHN152" s="46">
        <v>0</v>
      </c>
      <c r="AHO152" s="46">
        <v>0</v>
      </c>
      <c r="AHP152" s="46">
        <v>0</v>
      </c>
      <c r="AHQ152" s="46">
        <v>0</v>
      </c>
      <c r="AHR152" s="46">
        <v>0</v>
      </c>
      <c r="AHS152" s="46">
        <v>0</v>
      </c>
      <c r="AHT152" s="46">
        <v>0</v>
      </c>
      <c r="AHU152" s="46">
        <v>0</v>
      </c>
      <c r="AHV152" s="46">
        <v>0</v>
      </c>
      <c r="AHW152" s="46">
        <v>0</v>
      </c>
      <c r="AHX152" s="46">
        <v>0</v>
      </c>
      <c r="AHY152" s="46">
        <v>0</v>
      </c>
      <c r="AHZ152" s="46">
        <v>0</v>
      </c>
      <c r="AIA152" s="46">
        <v>0</v>
      </c>
      <c r="AIB152" s="46">
        <v>0</v>
      </c>
      <c r="AIC152" s="46">
        <v>0</v>
      </c>
      <c r="AID152" s="46">
        <v>0</v>
      </c>
      <c r="AIE152" s="46">
        <v>0</v>
      </c>
      <c r="AIF152" s="46">
        <v>0</v>
      </c>
      <c r="AIG152" s="46">
        <v>0</v>
      </c>
      <c r="AIH152" s="46">
        <v>0</v>
      </c>
      <c r="AII152" s="46">
        <v>0</v>
      </c>
      <c r="AIJ152" s="46">
        <v>0</v>
      </c>
      <c r="AIK152" s="46">
        <v>0</v>
      </c>
      <c r="AIL152" s="46">
        <v>0</v>
      </c>
      <c r="AIM152" s="46">
        <v>0</v>
      </c>
      <c r="AIN152" s="46">
        <v>0</v>
      </c>
      <c r="AIO152" s="46">
        <v>0</v>
      </c>
      <c r="AIP152" s="46">
        <v>0</v>
      </c>
      <c r="AIQ152" s="46">
        <v>0</v>
      </c>
      <c r="AIR152" s="46">
        <v>0</v>
      </c>
      <c r="AIS152" s="46">
        <v>0</v>
      </c>
      <c r="AIT152" s="46">
        <v>0</v>
      </c>
      <c r="AIU152" s="46">
        <v>0</v>
      </c>
      <c r="AIV152" s="46">
        <v>0</v>
      </c>
      <c r="AIW152" s="46">
        <v>0</v>
      </c>
      <c r="AIX152" s="46">
        <v>0</v>
      </c>
      <c r="AIY152" s="46">
        <v>0</v>
      </c>
      <c r="AIZ152" s="46">
        <v>0</v>
      </c>
      <c r="AJA152" s="46">
        <v>0</v>
      </c>
      <c r="AJB152" s="46">
        <v>0</v>
      </c>
      <c r="AJC152" s="46">
        <v>0</v>
      </c>
      <c r="AJD152" s="46">
        <v>0</v>
      </c>
      <c r="AJE152" s="46">
        <v>0</v>
      </c>
      <c r="AJF152" s="46">
        <v>0</v>
      </c>
      <c r="AJG152" s="46">
        <v>0</v>
      </c>
      <c r="AJH152" s="46">
        <v>0</v>
      </c>
      <c r="AJI152" s="46">
        <v>0</v>
      </c>
      <c r="AJJ152" s="46">
        <v>0</v>
      </c>
      <c r="AJK152" s="46">
        <v>0</v>
      </c>
      <c r="AJL152" s="46">
        <v>0</v>
      </c>
      <c r="AJM152" s="46">
        <v>0</v>
      </c>
      <c r="AJN152" s="46">
        <v>0</v>
      </c>
      <c r="AJO152" s="46">
        <v>0</v>
      </c>
      <c r="AJP152" s="46">
        <v>0</v>
      </c>
      <c r="AJQ152" s="46">
        <v>0</v>
      </c>
      <c r="AJR152" s="46">
        <v>0</v>
      </c>
      <c r="AJS152" s="46">
        <v>0</v>
      </c>
      <c r="AJT152" s="46">
        <v>0</v>
      </c>
      <c r="AJU152" s="46">
        <v>0</v>
      </c>
      <c r="AJV152" s="46">
        <v>0</v>
      </c>
      <c r="AJW152" s="46">
        <v>0</v>
      </c>
      <c r="AJX152" s="46">
        <v>0</v>
      </c>
      <c r="AJY152" s="46">
        <v>0</v>
      </c>
      <c r="AJZ152" s="46">
        <v>0</v>
      </c>
      <c r="AKA152" s="46">
        <v>0</v>
      </c>
      <c r="AKB152" s="46">
        <v>0</v>
      </c>
      <c r="AKC152" s="46">
        <v>0</v>
      </c>
      <c r="AKD152" s="46">
        <v>0</v>
      </c>
      <c r="AKE152" s="46">
        <v>0</v>
      </c>
      <c r="AKF152" s="46">
        <v>0</v>
      </c>
      <c r="AKG152" s="46">
        <v>0</v>
      </c>
      <c r="AKH152" s="46">
        <v>0</v>
      </c>
      <c r="AKI152" s="46">
        <v>0</v>
      </c>
      <c r="AKJ152" s="46">
        <v>0</v>
      </c>
      <c r="AKK152" s="46">
        <v>0</v>
      </c>
      <c r="AKL152" s="46">
        <v>0</v>
      </c>
      <c r="AKM152" s="46">
        <v>0</v>
      </c>
      <c r="AKN152" s="46">
        <v>0</v>
      </c>
      <c r="AKO152" s="46">
        <v>0</v>
      </c>
      <c r="AKP152" s="46">
        <v>0</v>
      </c>
      <c r="AKQ152" s="46">
        <v>0</v>
      </c>
      <c r="AKR152" s="46">
        <v>0</v>
      </c>
      <c r="AKS152" s="46">
        <v>0</v>
      </c>
      <c r="AKT152" s="46">
        <v>0</v>
      </c>
      <c r="AKU152" s="46">
        <v>0</v>
      </c>
      <c r="AKV152" s="46">
        <v>0</v>
      </c>
      <c r="AKW152" s="46">
        <v>0</v>
      </c>
      <c r="AKX152" s="46">
        <v>0</v>
      </c>
      <c r="AKY152" s="46">
        <v>0</v>
      </c>
      <c r="AKZ152" s="46">
        <v>0</v>
      </c>
      <c r="ALA152" s="46">
        <v>0</v>
      </c>
      <c r="ALB152" s="46">
        <v>0</v>
      </c>
      <c r="ALC152" s="46">
        <v>0</v>
      </c>
      <c r="ALD152" s="46">
        <v>0</v>
      </c>
      <c r="ALE152" s="46">
        <v>0</v>
      </c>
      <c r="ALF152" s="46">
        <v>0</v>
      </c>
      <c r="ALG152" s="46">
        <v>0</v>
      </c>
      <c r="ALH152" s="46">
        <v>0</v>
      </c>
      <c r="ALI152" s="46">
        <v>0</v>
      </c>
      <c r="ALJ152" s="46">
        <v>0</v>
      </c>
      <c r="ALK152" s="46">
        <v>0</v>
      </c>
      <c r="ALL152" s="46">
        <v>0</v>
      </c>
      <c r="ALM152" s="46">
        <v>0</v>
      </c>
      <c r="ALN152" s="46">
        <v>0</v>
      </c>
      <c r="ALO152" s="46">
        <v>0</v>
      </c>
      <c r="ALP152" s="46">
        <v>0</v>
      </c>
      <c r="ALQ152" s="46">
        <v>0</v>
      </c>
      <c r="ALR152" s="46">
        <v>0</v>
      </c>
      <c r="ALS152" s="46">
        <v>0</v>
      </c>
      <c r="ALT152" s="46">
        <v>0</v>
      </c>
      <c r="ALU152" s="46">
        <v>0</v>
      </c>
      <c r="ALV152" s="46">
        <v>0</v>
      </c>
      <c r="ALW152" s="46">
        <v>0</v>
      </c>
      <c r="ALX152" s="46">
        <v>0</v>
      </c>
      <c r="ALY152" s="46">
        <v>0</v>
      </c>
      <c r="ALZ152" s="46">
        <v>0</v>
      </c>
      <c r="AMA152" s="46">
        <v>0</v>
      </c>
      <c r="AMB152" s="46">
        <v>0</v>
      </c>
      <c r="AMC152" s="46">
        <v>0</v>
      </c>
      <c r="AMD152" s="46">
        <v>0</v>
      </c>
      <c r="AME152" s="46">
        <v>0</v>
      </c>
      <c r="AMF152" s="46">
        <v>0</v>
      </c>
      <c r="AMG152" s="46">
        <v>0</v>
      </c>
      <c r="AMH152" s="46">
        <v>0</v>
      </c>
      <c r="AMI152" s="46">
        <v>0</v>
      </c>
      <c r="AMJ152" s="46">
        <v>0</v>
      </c>
      <c r="AMK152" s="46">
        <v>0</v>
      </c>
      <c r="AML152" s="46">
        <v>0</v>
      </c>
      <c r="AMM152" s="46">
        <v>0</v>
      </c>
      <c r="AMN152" s="46">
        <v>0</v>
      </c>
      <c r="AMO152" s="46">
        <v>0</v>
      </c>
      <c r="AMP152" s="46">
        <v>0</v>
      </c>
      <c r="AMQ152" s="46">
        <v>0</v>
      </c>
      <c r="AMR152" s="46">
        <v>0</v>
      </c>
      <c r="AMS152" s="46">
        <v>0</v>
      </c>
      <c r="AMT152" s="46">
        <v>0</v>
      </c>
      <c r="AMU152" s="46">
        <v>0</v>
      </c>
      <c r="AMV152" s="46">
        <v>0</v>
      </c>
      <c r="AMW152" s="46">
        <v>0</v>
      </c>
      <c r="AMX152" s="46">
        <v>0</v>
      </c>
      <c r="AMY152" s="46">
        <v>0</v>
      </c>
      <c r="AMZ152" s="46">
        <v>0</v>
      </c>
      <c r="ANA152" s="46">
        <v>0</v>
      </c>
      <c r="ANB152" s="46">
        <v>0</v>
      </c>
      <c r="ANC152" s="46">
        <v>0</v>
      </c>
      <c r="AND152" s="46">
        <v>0</v>
      </c>
      <c r="ANE152" s="46">
        <v>0</v>
      </c>
      <c r="ANF152" s="46">
        <v>0</v>
      </c>
      <c r="ANG152" s="46">
        <v>0</v>
      </c>
      <c r="ANH152" s="46">
        <v>0</v>
      </c>
      <c r="ANI152" s="46">
        <v>0</v>
      </c>
      <c r="ANJ152" s="46">
        <v>0</v>
      </c>
      <c r="ANK152" s="46">
        <v>0</v>
      </c>
      <c r="ANL152" s="46">
        <v>0</v>
      </c>
      <c r="ANM152" s="46">
        <v>0</v>
      </c>
      <c r="ANN152" s="46">
        <v>0</v>
      </c>
      <c r="ANO152" s="46">
        <v>0</v>
      </c>
      <c r="ANP152" s="46">
        <v>0</v>
      </c>
      <c r="ANQ152" s="46">
        <v>0</v>
      </c>
      <c r="ANR152" s="46">
        <v>0</v>
      </c>
      <c r="ANS152" s="46">
        <v>0</v>
      </c>
      <c r="ANT152" s="46">
        <v>0</v>
      </c>
      <c r="ANU152" s="46">
        <v>0</v>
      </c>
      <c r="ANV152" s="46">
        <v>0</v>
      </c>
      <c r="ANW152" s="46">
        <v>0</v>
      </c>
      <c r="ANX152" s="46">
        <v>0</v>
      </c>
      <c r="ANY152" s="46">
        <v>0</v>
      </c>
      <c r="ANZ152" s="46">
        <v>0</v>
      </c>
      <c r="AOA152" s="46">
        <v>0</v>
      </c>
      <c r="AOB152" s="46">
        <v>0</v>
      </c>
      <c r="AOC152" s="46">
        <v>0</v>
      </c>
      <c r="AOD152" s="46">
        <v>0</v>
      </c>
      <c r="AOE152" s="46">
        <v>0</v>
      </c>
      <c r="AOF152" s="46">
        <v>0</v>
      </c>
      <c r="AOG152" s="46">
        <v>0</v>
      </c>
      <c r="AOH152" s="46">
        <v>0</v>
      </c>
      <c r="AOI152" s="46">
        <v>0</v>
      </c>
      <c r="AOJ152" s="46">
        <v>0</v>
      </c>
      <c r="AOK152" s="46">
        <v>0</v>
      </c>
      <c r="AOL152" s="46">
        <v>0</v>
      </c>
      <c r="AOM152" s="46">
        <v>0</v>
      </c>
      <c r="AON152" s="46">
        <v>0</v>
      </c>
      <c r="AOO152" s="46">
        <v>0</v>
      </c>
      <c r="AOP152" s="46">
        <v>0</v>
      </c>
      <c r="AOQ152" s="46">
        <v>0</v>
      </c>
      <c r="AOR152" s="46">
        <v>0</v>
      </c>
      <c r="AOS152" s="46">
        <v>0</v>
      </c>
      <c r="AOT152" s="46">
        <v>0</v>
      </c>
      <c r="AOU152" s="46">
        <v>0</v>
      </c>
      <c r="AOV152" s="46">
        <v>0</v>
      </c>
      <c r="AOW152" s="46">
        <v>0</v>
      </c>
      <c r="AOX152" s="46">
        <v>0</v>
      </c>
      <c r="AOY152" s="46">
        <v>0</v>
      </c>
      <c r="AOZ152" s="46">
        <v>0</v>
      </c>
      <c r="APA152" s="46">
        <v>0</v>
      </c>
      <c r="APB152" s="46">
        <v>0</v>
      </c>
      <c r="APC152" s="46">
        <v>0</v>
      </c>
      <c r="APD152" s="46">
        <v>0</v>
      </c>
      <c r="APE152" s="46">
        <v>0</v>
      </c>
      <c r="APF152" s="46">
        <v>0</v>
      </c>
      <c r="APG152" s="46">
        <v>0</v>
      </c>
      <c r="APH152" s="46">
        <v>0</v>
      </c>
      <c r="API152" s="46">
        <v>0</v>
      </c>
      <c r="APJ152" s="46">
        <v>0</v>
      </c>
      <c r="APK152" s="46">
        <v>0</v>
      </c>
      <c r="APL152" s="46">
        <v>0</v>
      </c>
      <c r="APM152" s="46">
        <v>0</v>
      </c>
      <c r="APN152" s="46">
        <v>0</v>
      </c>
      <c r="APO152" s="46">
        <v>0</v>
      </c>
      <c r="APP152" s="46">
        <v>0</v>
      </c>
      <c r="APQ152" s="46">
        <v>0</v>
      </c>
      <c r="APR152" s="46">
        <v>0</v>
      </c>
      <c r="APS152" s="46">
        <v>0</v>
      </c>
      <c r="APT152" s="46">
        <v>0</v>
      </c>
      <c r="APU152" s="46">
        <v>0</v>
      </c>
      <c r="APV152" s="46">
        <v>0</v>
      </c>
      <c r="APW152" s="46">
        <v>0</v>
      </c>
      <c r="APX152" s="46">
        <v>0</v>
      </c>
      <c r="APY152" s="46">
        <v>0</v>
      </c>
      <c r="APZ152" s="46">
        <v>0</v>
      </c>
      <c r="AQA152" s="46">
        <v>0</v>
      </c>
      <c r="AQB152" s="46">
        <v>0</v>
      </c>
      <c r="AQC152" s="46">
        <v>0</v>
      </c>
      <c r="AQD152" s="46">
        <v>0</v>
      </c>
      <c r="AQE152" s="46">
        <v>0</v>
      </c>
      <c r="AQF152" s="46">
        <v>0</v>
      </c>
      <c r="AQG152" s="46">
        <v>0</v>
      </c>
      <c r="AQH152" s="46">
        <v>0</v>
      </c>
      <c r="AQI152" s="46">
        <v>0</v>
      </c>
      <c r="AQJ152" s="46">
        <v>0</v>
      </c>
      <c r="AQK152" s="46">
        <v>0</v>
      </c>
      <c r="AQL152" s="46">
        <v>0</v>
      </c>
      <c r="AQM152" s="46">
        <v>0</v>
      </c>
      <c r="AQN152" s="46">
        <v>0</v>
      </c>
      <c r="AQO152" s="46">
        <v>0</v>
      </c>
      <c r="AQP152" s="46">
        <v>0</v>
      </c>
      <c r="AQQ152" s="46">
        <v>0</v>
      </c>
      <c r="AQR152" s="46">
        <v>0</v>
      </c>
      <c r="AQS152" s="46">
        <v>0</v>
      </c>
      <c r="AQT152" s="46">
        <v>0</v>
      </c>
      <c r="AQU152" s="46">
        <v>0</v>
      </c>
      <c r="AQV152" s="46">
        <v>0</v>
      </c>
      <c r="AQW152" s="46">
        <v>0</v>
      </c>
      <c r="AQX152" s="46">
        <v>0</v>
      </c>
      <c r="AQY152" s="46">
        <v>0</v>
      </c>
      <c r="AQZ152" s="46">
        <v>0</v>
      </c>
      <c r="ARA152" s="46">
        <v>0</v>
      </c>
      <c r="ARB152" s="46">
        <v>0</v>
      </c>
      <c r="ARC152" s="46">
        <v>0</v>
      </c>
      <c r="ARD152" s="46">
        <v>0</v>
      </c>
      <c r="ARE152" s="46">
        <v>0</v>
      </c>
      <c r="ARF152" s="46">
        <v>0</v>
      </c>
      <c r="ARG152" s="46">
        <v>0</v>
      </c>
      <c r="ARH152" s="46">
        <v>0</v>
      </c>
      <c r="ARI152" s="46">
        <v>0</v>
      </c>
      <c r="ARJ152" s="46">
        <v>0</v>
      </c>
      <c r="ARK152" s="46">
        <v>0</v>
      </c>
      <c r="ARL152" s="46">
        <v>0</v>
      </c>
      <c r="ARM152" s="46">
        <v>0</v>
      </c>
      <c r="ARN152" s="46">
        <v>0</v>
      </c>
      <c r="ARO152" s="46">
        <v>0</v>
      </c>
      <c r="ARP152" s="46">
        <v>0</v>
      </c>
      <c r="ARQ152" s="46">
        <v>0</v>
      </c>
      <c r="ARR152" s="46">
        <v>0</v>
      </c>
      <c r="ARS152" s="46">
        <v>0</v>
      </c>
      <c r="ART152" s="46">
        <v>0</v>
      </c>
      <c r="ARU152" s="46">
        <v>0</v>
      </c>
      <c r="ARV152" s="46">
        <v>0</v>
      </c>
      <c r="ARW152" s="46">
        <v>0</v>
      </c>
      <c r="ARX152" s="46">
        <v>0</v>
      </c>
      <c r="ARY152" s="46">
        <v>0</v>
      </c>
      <c r="ARZ152" s="46">
        <v>0</v>
      </c>
      <c r="ASA152" s="46">
        <v>0</v>
      </c>
      <c r="ASB152" s="46">
        <v>0</v>
      </c>
      <c r="ASC152" s="46">
        <v>0</v>
      </c>
      <c r="ASD152" s="46">
        <v>0</v>
      </c>
      <c r="ASE152" s="46">
        <v>0</v>
      </c>
      <c r="ASF152" s="46">
        <v>0</v>
      </c>
      <c r="ASG152" s="46">
        <v>0</v>
      </c>
      <c r="ASH152" s="46">
        <v>0</v>
      </c>
      <c r="ASI152" s="46">
        <v>0</v>
      </c>
      <c r="ASJ152" s="46">
        <v>0</v>
      </c>
      <c r="ASK152" s="46">
        <v>0</v>
      </c>
      <c r="ASL152" s="46">
        <v>0</v>
      </c>
      <c r="ASM152" s="46">
        <v>0</v>
      </c>
      <c r="ASN152" s="46">
        <v>0</v>
      </c>
      <c r="ASO152" s="46">
        <v>0</v>
      </c>
      <c r="ASP152" s="46">
        <v>0</v>
      </c>
      <c r="ASQ152" s="46">
        <v>0</v>
      </c>
      <c r="ASR152" s="46">
        <v>0</v>
      </c>
      <c r="ASS152" s="46">
        <v>0</v>
      </c>
      <c r="AST152" s="46">
        <v>0</v>
      </c>
      <c r="ASU152" s="46">
        <v>0</v>
      </c>
      <c r="ASV152" s="46">
        <v>0</v>
      </c>
      <c r="ASW152" s="46">
        <v>0</v>
      </c>
      <c r="ASX152" s="46">
        <v>0</v>
      </c>
      <c r="ASY152" s="46">
        <v>0</v>
      </c>
      <c r="ASZ152" s="46">
        <v>0</v>
      </c>
      <c r="ATA152" s="46">
        <v>0</v>
      </c>
      <c r="ATB152" s="46">
        <v>0</v>
      </c>
      <c r="ATC152" s="46">
        <v>0</v>
      </c>
      <c r="ATD152" s="46">
        <v>0</v>
      </c>
      <c r="ATE152" s="46">
        <v>0</v>
      </c>
      <c r="ATF152" s="46">
        <v>0</v>
      </c>
      <c r="ATG152" s="46">
        <v>0</v>
      </c>
      <c r="ATH152" s="46">
        <v>0</v>
      </c>
      <c r="ATI152" s="46">
        <v>0</v>
      </c>
      <c r="ATJ152" s="46">
        <v>0</v>
      </c>
      <c r="ATK152" s="46">
        <v>0</v>
      </c>
      <c r="ATL152" s="46">
        <v>0</v>
      </c>
      <c r="ATM152" s="46">
        <v>0</v>
      </c>
      <c r="ATN152" s="46">
        <v>0</v>
      </c>
      <c r="ATO152" s="46">
        <v>0</v>
      </c>
      <c r="ATP152" s="46">
        <v>0</v>
      </c>
      <c r="ATQ152" s="46">
        <v>0</v>
      </c>
      <c r="ATR152" s="46">
        <v>0</v>
      </c>
      <c r="ATS152" s="46">
        <v>0</v>
      </c>
      <c r="ATT152" s="46">
        <v>0</v>
      </c>
      <c r="ATU152" s="46">
        <v>0</v>
      </c>
      <c r="ATV152" s="46">
        <v>0</v>
      </c>
      <c r="ATW152" s="46">
        <v>0</v>
      </c>
      <c r="ATX152" s="46">
        <v>0</v>
      </c>
      <c r="ATY152" s="46">
        <v>0</v>
      </c>
      <c r="ATZ152" s="46">
        <v>0</v>
      </c>
      <c r="AUA152" s="46">
        <v>0</v>
      </c>
      <c r="AUB152" s="46">
        <v>0</v>
      </c>
      <c r="AUC152" s="46">
        <v>0</v>
      </c>
      <c r="AUD152" s="46">
        <v>0</v>
      </c>
      <c r="AUE152" s="46">
        <v>0</v>
      </c>
      <c r="AUF152" s="46">
        <v>0</v>
      </c>
      <c r="AUG152" s="46">
        <v>0</v>
      </c>
      <c r="AUH152" s="46">
        <v>0</v>
      </c>
      <c r="AUI152" s="46">
        <v>0</v>
      </c>
      <c r="AUJ152" s="46">
        <v>0</v>
      </c>
      <c r="AUK152" s="46">
        <v>0</v>
      </c>
      <c r="AUL152" s="46">
        <v>0</v>
      </c>
      <c r="AUM152" s="46">
        <v>0</v>
      </c>
      <c r="AUN152" s="46">
        <v>0</v>
      </c>
      <c r="AUO152" s="46">
        <v>0</v>
      </c>
      <c r="AUP152" s="46">
        <v>0</v>
      </c>
      <c r="AUQ152" s="46">
        <v>0</v>
      </c>
      <c r="AUR152" s="46">
        <v>0</v>
      </c>
      <c r="AUS152" s="46">
        <v>0</v>
      </c>
      <c r="AUT152" s="46">
        <v>0</v>
      </c>
      <c r="AUU152" s="46">
        <v>0</v>
      </c>
      <c r="AUV152" s="46">
        <v>0</v>
      </c>
      <c r="AUW152" s="46">
        <v>0</v>
      </c>
      <c r="AUX152" s="46">
        <v>0</v>
      </c>
      <c r="AUY152" s="46">
        <v>0</v>
      </c>
      <c r="AUZ152" s="46">
        <v>0</v>
      </c>
      <c r="AVA152" s="46">
        <v>0</v>
      </c>
      <c r="AVB152" s="46">
        <v>0</v>
      </c>
      <c r="AVC152" s="46">
        <v>0</v>
      </c>
      <c r="AVD152" s="46">
        <v>0</v>
      </c>
      <c r="AVE152" s="46">
        <v>0</v>
      </c>
      <c r="AVF152" s="46">
        <v>0</v>
      </c>
      <c r="AVG152" s="46">
        <v>0</v>
      </c>
      <c r="AVH152" s="46">
        <v>0</v>
      </c>
      <c r="AVI152" s="46">
        <v>0</v>
      </c>
      <c r="AVJ152" s="46">
        <v>0</v>
      </c>
      <c r="AVK152" s="46">
        <v>0</v>
      </c>
      <c r="AVL152" s="46">
        <v>0</v>
      </c>
      <c r="AVM152" s="46">
        <v>0</v>
      </c>
      <c r="AVN152" s="46">
        <v>0</v>
      </c>
      <c r="AVO152" s="46">
        <v>0</v>
      </c>
      <c r="AVP152" s="46">
        <v>0</v>
      </c>
      <c r="AVQ152" s="46">
        <v>0</v>
      </c>
      <c r="AVR152" s="46">
        <v>0</v>
      </c>
      <c r="AVS152" s="46">
        <v>0</v>
      </c>
      <c r="AVT152" s="46">
        <v>0</v>
      </c>
      <c r="AVU152" s="46">
        <v>0</v>
      </c>
      <c r="AVV152" s="46">
        <v>0</v>
      </c>
      <c r="AVW152" s="46">
        <v>0</v>
      </c>
      <c r="AVX152" s="46">
        <v>0</v>
      </c>
      <c r="AVY152" s="46">
        <v>0</v>
      </c>
      <c r="AVZ152" s="46">
        <v>0</v>
      </c>
      <c r="AWA152" s="46">
        <v>0</v>
      </c>
      <c r="AWB152" s="46">
        <v>0</v>
      </c>
      <c r="AWC152" s="46">
        <v>0</v>
      </c>
      <c r="AWD152" s="46">
        <v>0</v>
      </c>
      <c r="AWE152" s="46">
        <v>0</v>
      </c>
      <c r="AWF152" s="46">
        <v>0</v>
      </c>
      <c r="AWG152" s="46">
        <v>0</v>
      </c>
      <c r="AWH152" s="46">
        <v>0</v>
      </c>
      <c r="AWI152" s="46">
        <v>0</v>
      </c>
      <c r="AWJ152" s="46">
        <v>0</v>
      </c>
      <c r="AWK152" s="46">
        <v>0</v>
      </c>
      <c r="AWL152" s="46">
        <v>0</v>
      </c>
      <c r="AWM152" s="46">
        <v>0</v>
      </c>
      <c r="AWN152" s="46">
        <v>0</v>
      </c>
      <c r="AWO152" s="46">
        <v>0</v>
      </c>
      <c r="AWP152" s="46">
        <v>0</v>
      </c>
      <c r="AWQ152" s="46">
        <v>0</v>
      </c>
      <c r="AWR152" s="46">
        <v>0</v>
      </c>
      <c r="AWS152" s="46">
        <v>0</v>
      </c>
      <c r="AWT152" s="46">
        <v>0</v>
      </c>
      <c r="AWU152" s="46">
        <v>0</v>
      </c>
      <c r="AWV152" s="46">
        <v>0</v>
      </c>
      <c r="AWW152" s="46">
        <v>0</v>
      </c>
      <c r="AWX152" s="46">
        <v>0</v>
      </c>
      <c r="AWY152" s="46">
        <v>0</v>
      </c>
      <c r="AWZ152" s="46">
        <v>0</v>
      </c>
      <c r="AXA152" s="46">
        <v>0</v>
      </c>
      <c r="AXB152" s="46">
        <v>0</v>
      </c>
      <c r="AXC152" s="46">
        <v>0</v>
      </c>
      <c r="AXD152" s="46">
        <v>0</v>
      </c>
      <c r="AXE152" s="46">
        <v>0</v>
      </c>
      <c r="AXF152" s="46">
        <v>0</v>
      </c>
      <c r="AXG152" s="46">
        <v>0</v>
      </c>
      <c r="AXH152" s="46">
        <v>0</v>
      </c>
      <c r="AXI152" s="46">
        <v>0</v>
      </c>
      <c r="AXJ152" s="46">
        <v>0</v>
      </c>
      <c r="AXK152" s="46">
        <v>0</v>
      </c>
      <c r="AXL152" s="46">
        <v>0</v>
      </c>
      <c r="AXM152" s="46">
        <v>0</v>
      </c>
      <c r="AXN152" s="46">
        <v>0</v>
      </c>
      <c r="AXO152" s="46">
        <v>0</v>
      </c>
      <c r="AXP152" s="46">
        <v>0</v>
      </c>
      <c r="AXQ152" s="46">
        <v>0</v>
      </c>
      <c r="AXR152" s="46">
        <v>0</v>
      </c>
      <c r="AXS152" s="46">
        <v>0</v>
      </c>
      <c r="AXT152" s="46">
        <v>0</v>
      </c>
      <c r="AXU152" s="46">
        <v>0</v>
      </c>
      <c r="AXV152" s="46">
        <v>0</v>
      </c>
      <c r="AXW152" s="46">
        <v>0</v>
      </c>
      <c r="AXX152" s="46">
        <v>0</v>
      </c>
      <c r="AXY152" s="46">
        <v>0</v>
      </c>
      <c r="AXZ152" s="46">
        <v>0</v>
      </c>
      <c r="AYA152" s="46">
        <v>0</v>
      </c>
      <c r="AYB152" s="46">
        <v>0</v>
      </c>
      <c r="AYC152" s="46">
        <v>0</v>
      </c>
      <c r="AYD152" s="46">
        <v>0</v>
      </c>
      <c r="AYE152" s="46">
        <v>0</v>
      </c>
      <c r="AYF152" s="46">
        <v>0</v>
      </c>
      <c r="AYG152" s="46">
        <v>0</v>
      </c>
      <c r="AYH152" s="46">
        <v>0</v>
      </c>
      <c r="AYI152" s="46">
        <v>0</v>
      </c>
      <c r="AYJ152" s="46">
        <v>0</v>
      </c>
      <c r="AYK152" s="46">
        <v>0</v>
      </c>
      <c r="AYL152" s="46">
        <v>0</v>
      </c>
      <c r="AYM152" s="46">
        <v>0</v>
      </c>
      <c r="AYN152" s="46">
        <v>0</v>
      </c>
      <c r="AYO152" s="46">
        <v>0</v>
      </c>
      <c r="AYP152" s="46">
        <v>0</v>
      </c>
      <c r="AYQ152" s="46">
        <v>0</v>
      </c>
      <c r="AYR152" s="46">
        <v>0</v>
      </c>
      <c r="AYS152" s="46">
        <v>0</v>
      </c>
      <c r="AYT152" s="46">
        <v>0</v>
      </c>
      <c r="AYU152" s="46">
        <v>0</v>
      </c>
      <c r="AYV152" s="46">
        <v>0</v>
      </c>
      <c r="AYW152" s="46">
        <v>0</v>
      </c>
      <c r="AYX152" s="46">
        <v>0</v>
      </c>
      <c r="AYY152" s="46">
        <v>0</v>
      </c>
      <c r="AYZ152" s="46">
        <v>0</v>
      </c>
      <c r="AZA152" s="46">
        <v>0</v>
      </c>
      <c r="AZB152" s="46">
        <v>0</v>
      </c>
      <c r="AZC152" s="46">
        <v>0</v>
      </c>
      <c r="AZD152" s="46">
        <v>0</v>
      </c>
      <c r="AZE152" s="46">
        <v>0</v>
      </c>
      <c r="AZF152" s="46">
        <v>0</v>
      </c>
      <c r="AZG152" s="46">
        <v>0</v>
      </c>
      <c r="AZH152" s="46">
        <v>0</v>
      </c>
      <c r="AZI152" s="46">
        <v>0</v>
      </c>
      <c r="AZJ152" s="46">
        <v>0</v>
      </c>
      <c r="AZK152" s="46">
        <v>0</v>
      </c>
      <c r="AZL152" s="46">
        <v>0</v>
      </c>
      <c r="AZM152" s="46">
        <v>0</v>
      </c>
      <c r="AZN152" s="46">
        <v>0</v>
      </c>
      <c r="AZO152" s="46">
        <v>0</v>
      </c>
      <c r="AZP152" s="46">
        <v>0</v>
      </c>
      <c r="AZQ152" s="46">
        <v>0</v>
      </c>
      <c r="AZR152" s="46">
        <v>0</v>
      </c>
      <c r="AZS152" s="46">
        <v>0</v>
      </c>
      <c r="AZT152" s="46">
        <v>0</v>
      </c>
      <c r="AZU152" s="46">
        <v>0</v>
      </c>
      <c r="AZV152" s="46">
        <v>0</v>
      </c>
      <c r="AZW152" s="46">
        <v>0</v>
      </c>
      <c r="AZX152" s="46">
        <v>0</v>
      </c>
      <c r="AZY152" s="46">
        <v>0</v>
      </c>
      <c r="AZZ152" s="46">
        <v>0</v>
      </c>
      <c r="BAA152" s="46">
        <v>0</v>
      </c>
      <c r="BAB152" s="46">
        <v>0</v>
      </c>
      <c r="BAC152" s="46">
        <v>0</v>
      </c>
      <c r="BAD152" s="46">
        <v>0</v>
      </c>
      <c r="BAE152" s="46">
        <v>0</v>
      </c>
      <c r="BAF152" s="46">
        <v>0</v>
      </c>
      <c r="BAG152" s="46">
        <v>0</v>
      </c>
      <c r="BAH152" s="46">
        <v>0</v>
      </c>
      <c r="BAI152" s="46">
        <v>0</v>
      </c>
      <c r="BAJ152" s="46">
        <v>0</v>
      </c>
      <c r="BAK152" s="46">
        <v>0</v>
      </c>
      <c r="BAL152" s="46">
        <v>0</v>
      </c>
      <c r="BAM152" s="46">
        <v>0</v>
      </c>
      <c r="BAN152" s="46">
        <v>0</v>
      </c>
      <c r="BAO152" s="46">
        <v>0</v>
      </c>
      <c r="BAP152" s="46">
        <v>0</v>
      </c>
      <c r="BAQ152" s="46">
        <v>0</v>
      </c>
      <c r="BAR152" s="46">
        <v>0</v>
      </c>
      <c r="BAS152" s="46">
        <v>0</v>
      </c>
      <c r="BAT152" s="46">
        <v>0</v>
      </c>
      <c r="BAU152" s="46">
        <v>0</v>
      </c>
      <c r="BAV152" s="46">
        <v>0</v>
      </c>
      <c r="BAW152" s="46">
        <v>0</v>
      </c>
      <c r="BAX152" s="46">
        <v>0</v>
      </c>
      <c r="BAY152" s="46">
        <v>0</v>
      </c>
      <c r="BAZ152" s="46">
        <v>0</v>
      </c>
      <c r="BBA152" s="46">
        <v>0</v>
      </c>
      <c r="BBB152" s="46">
        <v>0</v>
      </c>
      <c r="BBC152" s="46">
        <v>0</v>
      </c>
      <c r="BBD152" s="46">
        <v>0</v>
      </c>
      <c r="BBE152" s="46">
        <v>0</v>
      </c>
      <c r="BBF152" s="46">
        <v>0</v>
      </c>
      <c r="BBG152" s="46">
        <v>0</v>
      </c>
      <c r="BBH152" s="46">
        <v>0</v>
      </c>
      <c r="BBI152" s="46">
        <v>0</v>
      </c>
      <c r="BBJ152" s="46">
        <v>0</v>
      </c>
      <c r="BBK152" s="46">
        <v>0</v>
      </c>
      <c r="BBL152" s="46">
        <v>0</v>
      </c>
      <c r="BBM152" s="46">
        <v>0</v>
      </c>
      <c r="BBN152" s="46">
        <v>0</v>
      </c>
      <c r="BBO152" s="46">
        <v>0</v>
      </c>
      <c r="BBP152" s="46">
        <v>0</v>
      </c>
      <c r="BBQ152" s="46">
        <v>0</v>
      </c>
      <c r="BBR152" s="46">
        <v>0</v>
      </c>
      <c r="BBS152" s="46">
        <v>770246.06464160513</v>
      </c>
      <c r="BBT152" s="46">
        <v>0</v>
      </c>
      <c r="BBU152" s="46">
        <v>0</v>
      </c>
      <c r="BBV152" s="46">
        <v>0</v>
      </c>
      <c r="BBW152" s="46">
        <v>0</v>
      </c>
      <c r="BBX152" s="46">
        <v>0</v>
      </c>
      <c r="BBY152" s="46">
        <v>0</v>
      </c>
      <c r="BBZ152" s="46">
        <v>0</v>
      </c>
      <c r="BCA152" s="46">
        <v>0</v>
      </c>
      <c r="BCB152" s="46">
        <v>0</v>
      </c>
      <c r="BCC152" s="46">
        <v>0</v>
      </c>
      <c r="BCD152" s="46">
        <v>0</v>
      </c>
      <c r="BCE152" s="46">
        <v>0</v>
      </c>
      <c r="BCF152" s="46">
        <v>0</v>
      </c>
      <c r="BCG152" s="46">
        <v>0</v>
      </c>
      <c r="BCH152" s="46">
        <v>0</v>
      </c>
      <c r="BCI152" s="46">
        <v>0</v>
      </c>
      <c r="BCJ152" s="46">
        <v>0</v>
      </c>
      <c r="BCK152" s="46">
        <v>0</v>
      </c>
      <c r="BCL152" s="46">
        <v>0</v>
      </c>
      <c r="BCM152" s="46">
        <v>0</v>
      </c>
      <c r="BCN152" s="46">
        <v>0</v>
      </c>
      <c r="BCO152" s="46">
        <v>0</v>
      </c>
      <c r="BCP152" s="46">
        <v>0</v>
      </c>
      <c r="BCQ152" s="46">
        <v>0</v>
      </c>
      <c r="BCR152" s="46">
        <v>0</v>
      </c>
      <c r="BCS152" s="46">
        <v>0</v>
      </c>
      <c r="BCT152" s="46">
        <v>0</v>
      </c>
      <c r="BCU152" s="46">
        <v>0</v>
      </c>
      <c r="BCV152" s="46">
        <v>0</v>
      </c>
      <c r="BCW152" s="46">
        <v>0</v>
      </c>
      <c r="BCX152" s="46">
        <v>0</v>
      </c>
      <c r="BCY152" s="46">
        <v>0</v>
      </c>
      <c r="BCZ152" s="46">
        <v>0</v>
      </c>
      <c r="BDA152" s="46">
        <v>0</v>
      </c>
      <c r="BDB152" s="46">
        <v>0</v>
      </c>
      <c r="BDC152" s="46">
        <v>0</v>
      </c>
      <c r="BDD152" s="46">
        <v>0</v>
      </c>
      <c r="BDE152" s="46">
        <v>0</v>
      </c>
      <c r="BDF152" s="46">
        <v>0</v>
      </c>
      <c r="BDG152" s="46">
        <v>0</v>
      </c>
      <c r="BDH152" s="46">
        <v>0</v>
      </c>
      <c r="BDI152" s="46">
        <v>0</v>
      </c>
      <c r="BDJ152" s="46">
        <v>0</v>
      </c>
      <c r="BDK152" s="46">
        <v>0</v>
      </c>
      <c r="BDL152" s="46">
        <v>0</v>
      </c>
      <c r="BDM152" s="46">
        <v>0</v>
      </c>
      <c r="BDN152" s="46">
        <v>0</v>
      </c>
      <c r="BDO152" s="46">
        <v>0</v>
      </c>
      <c r="BDP152" s="46">
        <v>0</v>
      </c>
      <c r="BDQ152" s="46">
        <v>0</v>
      </c>
      <c r="BDR152" s="46">
        <v>0</v>
      </c>
      <c r="BDS152" s="46">
        <v>0</v>
      </c>
      <c r="BDT152" s="46">
        <v>0</v>
      </c>
      <c r="BDU152" s="46">
        <v>0</v>
      </c>
      <c r="BDV152" s="46">
        <v>0</v>
      </c>
      <c r="BDW152" s="46">
        <v>0</v>
      </c>
      <c r="BDX152" s="46">
        <v>0</v>
      </c>
      <c r="BDY152" s="46">
        <v>0</v>
      </c>
      <c r="BDZ152" s="46">
        <v>0</v>
      </c>
      <c r="BEA152" s="46">
        <v>0</v>
      </c>
      <c r="BEB152" s="46">
        <v>0</v>
      </c>
      <c r="BEC152" s="46">
        <v>0</v>
      </c>
      <c r="BED152" s="46">
        <v>0</v>
      </c>
      <c r="BEE152" s="46">
        <v>0</v>
      </c>
      <c r="BEF152" s="46">
        <v>0</v>
      </c>
      <c r="BEG152" s="46">
        <v>0</v>
      </c>
      <c r="BEH152" s="46">
        <v>0</v>
      </c>
      <c r="BEI152" s="46">
        <v>0</v>
      </c>
      <c r="BEJ152" s="46">
        <v>0</v>
      </c>
      <c r="BEK152" s="46">
        <v>0</v>
      </c>
      <c r="BEL152" s="46">
        <v>0</v>
      </c>
      <c r="BEM152" s="46">
        <v>0</v>
      </c>
      <c r="BEN152" s="46">
        <v>0</v>
      </c>
      <c r="BEO152" s="46">
        <v>0</v>
      </c>
      <c r="BEP152" s="46">
        <v>0</v>
      </c>
      <c r="BEQ152" s="46">
        <v>0</v>
      </c>
      <c r="BER152" s="46">
        <v>0</v>
      </c>
      <c r="BES152" s="46">
        <v>0</v>
      </c>
      <c r="BET152" s="46">
        <v>0</v>
      </c>
      <c r="BEU152" s="46">
        <v>0</v>
      </c>
      <c r="BEV152" s="46">
        <v>0</v>
      </c>
      <c r="BEW152" s="46">
        <v>0</v>
      </c>
      <c r="BEX152" s="46">
        <v>0</v>
      </c>
      <c r="BEY152" s="46">
        <v>0</v>
      </c>
      <c r="BEZ152" s="46">
        <v>0</v>
      </c>
      <c r="BFA152" s="46">
        <v>0</v>
      </c>
      <c r="BFB152" s="46">
        <v>0</v>
      </c>
      <c r="BFC152" s="46">
        <v>0</v>
      </c>
      <c r="BFD152" s="46">
        <v>0</v>
      </c>
      <c r="BFE152" s="46">
        <v>0</v>
      </c>
      <c r="BFF152" s="46">
        <v>0</v>
      </c>
      <c r="BFG152" s="46">
        <v>0</v>
      </c>
      <c r="BFH152" s="46">
        <v>0</v>
      </c>
      <c r="BFI152" s="46">
        <v>0</v>
      </c>
      <c r="BFJ152" s="46">
        <v>0</v>
      </c>
      <c r="BFK152" s="46">
        <v>0</v>
      </c>
      <c r="BFL152" s="46">
        <v>0</v>
      </c>
      <c r="BFM152" s="46">
        <v>0</v>
      </c>
      <c r="BFN152" s="46">
        <v>0</v>
      </c>
      <c r="BFO152" s="46">
        <v>0</v>
      </c>
      <c r="BFP152" s="46">
        <v>0</v>
      </c>
      <c r="BFQ152" s="46">
        <v>0</v>
      </c>
      <c r="BFR152" s="46">
        <v>0</v>
      </c>
      <c r="BFS152" s="46">
        <v>0</v>
      </c>
      <c r="BFT152" s="46">
        <v>0</v>
      </c>
      <c r="BFU152" s="46">
        <v>0</v>
      </c>
      <c r="BFV152" s="46">
        <v>0</v>
      </c>
      <c r="BFW152" s="46">
        <v>0</v>
      </c>
      <c r="BFX152" s="46">
        <v>0</v>
      </c>
      <c r="BFY152" s="46">
        <v>0</v>
      </c>
      <c r="BFZ152" s="46">
        <v>0</v>
      </c>
      <c r="BGA152" s="46">
        <v>0</v>
      </c>
      <c r="BGB152" s="46">
        <v>3990955.4097277112</v>
      </c>
      <c r="BGC152" s="46">
        <v>0</v>
      </c>
      <c r="BGD152" s="46">
        <v>0</v>
      </c>
      <c r="BGE152" s="46">
        <v>0</v>
      </c>
      <c r="BGF152" s="46">
        <v>0</v>
      </c>
      <c r="BGG152" s="46">
        <v>0</v>
      </c>
      <c r="BGH152" s="46">
        <v>0</v>
      </c>
      <c r="BGI152" s="46">
        <v>0</v>
      </c>
      <c r="BGJ152" s="46">
        <v>0</v>
      </c>
      <c r="BGK152" s="46">
        <v>0</v>
      </c>
      <c r="BGL152" s="46">
        <v>0</v>
      </c>
      <c r="BGM152" s="46">
        <v>0</v>
      </c>
      <c r="BGN152" s="46">
        <v>0</v>
      </c>
      <c r="BGO152" s="46">
        <v>0</v>
      </c>
      <c r="BGP152" s="46">
        <v>0</v>
      </c>
      <c r="BGQ152" s="46">
        <v>0</v>
      </c>
      <c r="BGR152" s="46">
        <v>0</v>
      </c>
      <c r="BGS152" s="46">
        <v>0</v>
      </c>
      <c r="BGT152" s="46">
        <v>0</v>
      </c>
      <c r="BGU152" s="46">
        <v>0</v>
      </c>
      <c r="BGV152" s="46">
        <v>0</v>
      </c>
      <c r="BGW152" s="46">
        <v>0</v>
      </c>
      <c r="BGX152" s="46">
        <v>0</v>
      </c>
      <c r="BGY152" s="46">
        <v>0</v>
      </c>
      <c r="BGZ152" s="46">
        <v>0</v>
      </c>
      <c r="BHA152" s="46">
        <v>0</v>
      </c>
      <c r="BHB152" s="46">
        <v>0</v>
      </c>
      <c r="BHC152" s="46">
        <v>0</v>
      </c>
      <c r="BHD152" s="46">
        <v>0</v>
      </c>
      <c r="BHE152" s="46">
        <v>0</v>
      </c>
      <c r="BHF152" s="46">
        <v>0</v>
      </c>
      <c r="BHG152" s="46">
        <v>0</v>
      </c>
      <c r="BHH152" s="46">
        <v>0</v>
      </c>
      <c r="BHI152" s="46">
        <v>0</v>
      </c>
      <c r="BHJ152" s="46">
        <v>0</v>
      </c>
      <c r="BHK152" s="46">
        <v>0</v>
      </c>
      <c r="BHL152" s="46">
        <v>0</v>
      </c>
      <c r="BHM152" s="46">
        <v>0</v>
      </c>
      <c r="BHN152" s="46">
        <v>0</v>
      </c>
      <c r="BHO152" s="46">
        <v>0</v>
      </c>
      <c r="BHP152" s="46">
        <v>0</v>
      </c>
      <c r="BHQ152" s="46">
        <v>0</v>
      </c>
      <c r="BHR152" s="46">
        <v>0</v>
      </c>
      <c r="BHS152" s="46">
        <v>0</v>
      </c>
      <c r="BHT152" s="46">
        <v>0</v>
      </c>
      <c r="BHU152" s="46">
        <v>13380251.79331346</v>
      </c>
      <c r="BHV152" s="46">
        <v>0</v>
      </c>
      <c r="BHW152" s="46">
        <v>0</v>
      </c>
      <c r="BHX152" s="46">
        <v>0</v>
      </c>
      <c r="BHY152" s="46">
        <v>0</v>
      </c>
      <c r="BHZ152" s="46">
        <v>0</v>
      </c>
      <c r="BIA152" s="46">
        <v>0</v>
      </c>
      <c r="BIB152">
        <v>0</v>
      </c>
      <c r="BIC152">
        <v>0</v>
      </c>
      <c r="BID152">
        <v>0</v>
      </c>
      <c r="BIE152">
        <v>0</v>
      </c>
      <c r="BIF152">
        <v>0</v>
      </c>
      <c r="BIG152">
        <v>0</v>
      </c>
      <c r="BIH152">
        <v>0</v>
      </c>
      <c r="BII152">
        <v>0</v>
      </c>
      <c r="BIJ152">
        <v>0</v>
      </c>
      <c r="BIK152">
        <v>0</v>
      </c>
      <c r="BIL152">
        <v>0</v>
      </c>
      <c r="BIM152">
        <v>0</v>
      </c>
      <c r="BIN152">
        <v>0</v>
      </c>
      <c r="BIO152">
        <v>0</v>
      </c>
      <c r="BIP152">
        <v>0</v>
      </c>
      <c r="BIQ152">
        <v>0</v>
      </c>
      <c r="BIR152">
        <v>0</v>
      </c>
      <c r="BIS152">
        <v>0</v>
      </c>
      <c r="BIT152">
        <v>0</v>
      </c>
      <c r="BIU152">
        <v>0</v>
      </c>
      <c r="BIV152">
        <v>0</v>
      </c>
      <c r="BIW152">
        <v>27127408.703267451</v>
      </c>
    </row>
    <row r="153" spans="10:1630" x14ac:dyDescent="0.25">
      <c r="J153" s="92">
        <v>16541723.961503495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0</v>
      </c>
      <c r="R153" s="44">
        <v>0</v>
      </c>
      <c r="S153" s="44">
        <v>0</v>
      </c>
      <c r="T153" s="44">
        <v>0</v>
      </c>
      <c r="U153" s="44">
        <v>0</v>
      </c>
      <c r="V153" s="44">
        <v>0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0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0</v>
      </c>
      <c r="DW153" s="44">
        <v>0</v>
      </c>
      <c r="DX153" s="44">
        <v>0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  <c r="EG153" s="44">
        <v>0</v>
      </c>
      <c r="EH153" s="44">
        <v>0</v>
      </c>
      <c r="EI153" s="44">
        <v>0</v>
      </c>
      <c r="EJ153" s="44">
        <v>0</v>
      </c>
      <c r="EK153" s="44">
        <v>0</v>
      </c>
      <c r="EL153" s="44">
        <v>0</v>
      </c>
      <c r="EM153" s="44">
        <v>0</v>
      </c>
      <c r="EN153" s="44">
        <v>0</v>
      </c>
      <c r="EO153" s="44">
        <v>0</v>
      </c>
      <c r="EP153" s="44">
        <v>0</v>
      </c>
      <c r="EQ153" s="44">
        <v>0</v>
      </c>
      <c r="ER153" s="44">
        <v>0</v>
      </c>
      <c r="ES153" s="44">
        <v>0</v>
      </c>
      <c r="ET153" s="44">
        <v>0</v>
      </c>
      <c r="EU153" s="44">
        <v>0</v>
      </c>
      <c r="EV153" s="44">
        <v>0</v>
      </c>
      <c r="EW153" s="44">
        <v>0</v>
      </c>
      <c r="EX153" s="44">
        <v>0</v>
      </c>
      <c r="EY153" s="44">
        <v>0</v>
      </c>
      <c r="EZ153" s="44">
        <v>0</v>
      </c>
      <c r="FA153" s="44">
        <v>0</v>
      </c>
      <c r="FB153" s="44">
        <v>0</v>
      </c>
      <c r="FC153" s="44">
        <v>0</v>
      </c>
      <c r="FD153" s="44">
        <v>0</v>
      </c>
      <c r="FE153" s="44">
        <v>0</v>
      </c>
      <c r="FF153" s="44">
        <v>0</v>
      </c>
      <c r="FG153" s="44">
        <v>0</v>
      </c>
      <c r="FH153" s="44">
        <v>0</v>
      </c>
      <c r="FI153" s="44">
        <v>0</v>
      </c>
      <c r="FJ153" s="44">
        <v>0</v>
      </c>
      <c r="FK153" s="44">
        <v>0</v>
      </c>
      <c r="FL153" s="44">
        <v>0</v>
      </c>
      <c r="FM153" s="44">
        <v>0</v>
      </c>
      <c r="FN153" s="44">
        <v>0</v>
      </c>
      <c r="FO153" s="44">
        <v>0</v>
      </c>
      <c r="FP153" s="44">
        <v>0</v>
      </c>
      <c r="FQ153" s="44">
        <v>0</v>
      </c>
      <c r="FR153" s="44">
        <v>0</v>
      </c>
      <c r="FS153" s="44">
        <v>0</v>
      </c>
      <c r="FT153" s="44">
        <v>0</v>
      </c>
      <c r="FU153" s="44">
        <v>0</v>
      </c>
      <c r="FV153" s="44">
        <v>0</v>
      </c>
      <c r="FW153" s="44">
        <v>0</v>
      </c>
      <c r="FX153" s="44">
        <v>0</v>
      </c>
      <c r="FY153" s="44">
        <v>0</v>
      </c>
      <c r="FZ153" s="44">
        <v>0</v>
      </c>
      <c r="GA153" s="44">
        <v>0</v>
      </c>
      <c r="GB153" s="44">
        <v>0</v>
      </c>
      <c r="GC153" s="44">
        <v>0</v>
      </c>
      <c r="GD153" s="44">
        <v>0</v>
      </c>
      <c r="GE153" s="44">
        <v>0</v>
      </c>
      <c r="GF153" s="44">
        <v>0</v>
      </c>
      <c r="GG153" s="44">
        <v>0</v>
      </c>
      <c r="GH153" s="44">
        <v>0</v>
      </c>
      <c r="GI153" s="44">
        <v>0</v>
      </c>
      <c r="GJ153" s="44">
        <v>0</v>
      </c>
      <c r="GK153" s="44">
        <v>0</v>
      </c>
      <c r="GL153" s="44">
        <v>0</v>
      </c>
      <c r="GM153" s="44">
        <v>0</v>
      </c>
      <c r="GN153" s="44">
        <v>0</v>
      </c>
      <c r="GO153" s="44">
        <v>0</v>
      </c>
      <c r="GP153" s="44">
        <v>0</v>
      </c>
      <c r="GQ153" s="44">
        <v>0</v>
      </c>
      <c r="GR153" s="44">
        <v>0</v>
      </c>
      <c r="GS153" s="44">
        <v>0</v>
      </c>
      <c r="GT153" s="44">
        <v>0</v>
      </c>
      <c r="GU153" s="44">
        <v>0</v>
      </c>
      <c r="GV153" s="44">
        <v>0</v>
      </c>
      <c r="GW153" s="44">
        <v>0</v>
      </c>
      <c r="GX153" s="44">
        <v>0</v>
      </c>
      <c r="GY153" s="44">
        <v>0</v>
      </c>
      <c r="GZ153" s="44">
        <v>0</v>
      </c>
      <c r="HA153" s="44">
        <v>0</v>
      </c>
      <c r="HB153" s="44">
        <v>0</v>
      </c>
      <c r="HC153" s="44">
        <v>0</v>
      </c>
      <c r="HD153" s="44">
        <v>0</v>
      </c>
      <c r="HE153" s="44">
        <v>0</v>
      </c>
      <c r="HF153" s="44">
        <v>0</v>
      </c>
      <c r="HG153" s="44">
        <v>0</v>
      </c>
      <c r="HH153" s="44">
        <v>0</v>
      </c>
      <c r="HI153" s="44">
        <v>0</v>
      </c>
      <c r="HJ153" s="44">
        <v>0</v>
      </c>
      <c r="HK153" s="44">
        <v>0</v>
      </c>
      <c r="HL153" s="44">
        <v>0</v>
      </c>
      <c r="HM153" s="44">
        <v>0</v>
      </c>
      <c r="HN153" s="44">
        <v>0</v>
      </c>
      <c r="HO153" s="44">
        <v>0</v>
      </c>
      <c r="HP153" s="44">
        <v>0</v>
      </c>
      <c r="HQ153" s="44">
        <v>0</v>
      </c>
      <c r="HR153" s="44">
        <v>0</v>
      </c>
      <c r="HS153" s="44">
        <v>0</v>
      </c>
      <c r="HT153" s="44">
        <v>0</v>
      </c>
      <c r="HU153" s="44">
        <v>0</v>
      </c>
      <c r="HV153" s="44">
        <v>0</v>
      </c>
      <c r="HW153" s="44">
        <v>0</v>
      </c>
      <c r="HX153" s="44">
        <v>0</v>
      </c>
      <c r="HY153" s="44">
        <v>0</v>
      </c>
      <c r="HZ153" s="44">
        <v>0</v>
      </c>
      <c r="IA153" s="44">
        <v>0</v>
      </c>
      <c r="IB153" s="44">
        <v>0</v>
      </c>
      <c r="IC153" s="44">
        <v>0</v>
      </c>
      <c r="ID153" s="44">
        <v>0</v>
      </c>
      <c r="IE153" s="44">
        <v>0</v>
      </c>
      <c r="IF153" s="44">
        <v>0</v>
      </c>
      <c r="IG153" s="44">
        <v>0</v>
      </c>
      <c r="IH153" s="44">
        <v>0</v>
      </c>
      <c r="II153" s="44">
        <v>0</v>
      </c>
      <c r="IJ153" s="44">
        <v>0</v>
      </c>
      <c r="IK153" s="44">
        <v>0</v>
      </c>
      <c r="IL153" s="44">
        <v>0</v>
      </c>
      <c r="IM153" s="44">
        <v>0</v>
      </c>
      <c r="IN153" s="44">
        <v>0</v>
      </c>
      <c r="IO153" s="44">
        <v>0</v>
      </c>
      <c r="IP153" s="44">
        <v>0</v>
      </c>
      <c r="IQ153" s="44">
        <v>0</v>
      </c>
      <c r="IR153" s="44">
        <v>0</v>
      </c>
      <c r="IS153" s="44">
        <v>0</v>
      </c>
      <c r="IT153" s="44">
        <v>0</v>
      </c>
      <c r="IU153" s="44">
        <v>0</v>
      </c>
      <c r="IV153" s="44">
        <v>0</v>
      </c>
      <c r="IW153" s="44">
        <v>0</v>
      </c>
      <c r="IX153" s="44">
        <v>0</v>
      </c>
      <c r="IY153" s="44">
        <v>0</v>
      </c>
      <c r="IZ153" s="44">
        <v>0</v>
      </c>
      <c r="JA153" s="44">
        <v>0</v>
      </c>
      <c r="JB153" s="44">
        <v>0</v>
      </c>
      <c r="JC153" s="44">
        <v>0</v>
      </c>
      <c r="JD153" s="44">
        <v>0</v>
      </c>
      <c r="JE153" s="44">
        <v>0</v>
      </c>
      <c r="JF153" s="44">
        <v>0</v>
      </c>
      <c r="JG153" s="44">
        <v>0</v>
      </c>
      <c r="JH153" s="44">
        <v>0</v>
      </c>
      <c r="JI153" s="44">
        <v>0</v>
      </c>
      <c r="JJ153" s="44">
        <v>0</v>
      </c>
      <c r="JK153" s="44">
        <v>0</v>
      </c>
      <c r="JL153" s="44">
        <v>0</v>
      </c>
      <c r="JM153" s="44">
        <v>0</v>
      </c>
      <c r="JN153" s="44">
        <v>0</v>
      </c>
      <c r="JO153" s="44">
        <v>0</v>
      </c>
      <c r="JP153" s="44">
        <v>0</v>
      </c>
      <c r="JQ153" s="44">
        <v>0</v>
      </c>
      <c r="JR153" s="44">
        <v>0</v>
      </c>
      <c r="JS153" s="44">
        <v>0</v>
      </c>
      <c r="JT153" s="44">
        <v>0</v>
      </c>
      <c r="JU153" s="44">
        <v>0</v>
      </c>
      <c r="JV153" s="44">
        <v>0</v>
      </c>
      <c r="JW153" s="44">
        <v>0</v>
      </c>
      <c r="JX153" s="44">
        <v>0</v>
      </c>
      <c r="JY153" s="44">
        <v>0</v>
      </c>
      <c r="JZ153" s="44">
        <v>0</v>
      </c>
      <c r="KA153" s="44">
        <v>0</v>
      </c>
      <c r="KB153" s="44">
        <v>0</v>
      </c>
      <c r="KC153" s="44">
        <v>0</v>
      </c>
      <c r="KD153" s="44">
        <v>0</v>
      </c>
      <c r="KE153" s="44">
        <v>0</v>
      </c>
      <c r="KF153" s="44">
        <v>0</v>
      </c>
      <c r="KG153" s="44">
        <v>0</v>
      </c>
      <c r="KH153" s="44">
        <v>0</v>
      </c>
      <c r="KI153" s="44">
        <v>0</v>
      </c>
      <c r="KJ153" s="44">
        <v>0</v>
      </c>
      <c r="KK153" s="44">
        <v>0</v>
      </c>
      <c r="KL153" s="44">
        <v>0</v>
      </c>
      <c r="KM153" s="44">
        <v>0</v>
      </c>
      <c r="KN153" s="44">
        <v>0</v>
      </c>
      <c r="KO153" s="44">
        <v>0</v>
      </c>
      <c r="KP153" s="44">
        <v>0</v>
      </c>
      <c r="KQ153" s="44">
        <v>0</v>
      </c>
      <c r="KR153" s="44">
        <v>0</v>
      </c>
      <c r="KS153" s="44">
        <v>0</v>
      </c>
      <c r="KT153" s="44">
        <v>0</v>
      </c>
      <c r="KU153" s="44">
        <v>0</v>
      </c>
      <c r="KV153" s="44">
        <v>0</v>
      </c>
      <c r="KW153" s="44">
        <v>0</v>
      </c>
      <c r="KX153" s="44">
        <v>0</v>
      </c>
      <c r="KY153" s="44">
        <v>0</v>
      </c>
      <c r="KZ153" s="46">
        <v>0</v>
      </c>
      <c r="LA153" s="46">
        <v>0</v>
      </c>
      <c r="LB153" s="46">
        <v>0</v>
      </c>
      <c r="LC153" s="46">
        <v>0</v>
      </c>
      <c r="LD153" s="46">
        <v>0</v>
      </c>
      <c r="LE153" s="46">
        <v>0</v>
      </c>
      <c r="LF153" s="46">
        <v>0</v>
      </c>
      <c r="LG153" s="46">
        <v>0</v>
      </c>
      <c r="LH153" s="46">
        <v>0</v>
      </c>
      <c r="LI153" s="46">
        <v>0</v>
      </c>
      <c r="LJ153" s="46">
        <v>0</v>
      </c>
      <c r="LK153" s="46">
        <v>0</v>
      </c>
      <c r="LL153" s="46">
        <v>0</v>
      </c>
      <c r="LM153" s="46">
        <v>0</v>
      </c>
      <c r="LN153" s="46">
        <v>0</v>
      </c>
      <c r="LO153" s="46">
        <v>0</v>
      </c>
      <c r="LP153" s="46">
        <v>0</v>
      </c>
      <c r="LQ153" s="46">
        <v>0</v>
      </c>
      <c r="LR153" s="46">
        <v>0</v>
      </c>
      <c r="LS153" s="46">
        <v>0</v>
      </c>
      <c r="LT153" s="46">
        <v>0</v>
      </c>
      <c r="LU153" s="46">
        <v>0</v>
      </c>
      <c r="LV153" s="46">
        <v>0</v>
      </c>
      <c r="LW153" s="46">
        <v>0</v>
      </c>
      <c r="LX153" s="46">
        <v>0</v>
      </c>
      <c r="LY153" s="46">
        <v>0</v>
      </c>
      <c r="LZ153" s="46">
        <v>0</v>
      </c>
      <c r="MA153" s="46">
        <v>0</v>
      </c>
      <c r="MB153" s="46">
        <v>0</v>
      </c>
      <c r="MC153" s="46">
        <v>0</v>
      </c>
      <c r="MD153" s="46">
        <v>0</v>
      </c>
      <c r="ME153" s="46">
        <v>0</v>
      </c>
      <c r="MF153" s="46">
        <v>0</v>
      </c>
      <c r="MG153" s="46">
        <v>0</v>
      </c>
      <c r="MH153" s="46">
        <v>0</v>
      </c>
      <c r="MI153" s="46">
        <v>0</v>
      </c>
      <c r="MJ153" s="46">
        <v>0</v>
      </c>
      <c r="MK153" s="46">
        <v>0</v>
      </c>
      <c r="ML153" s="46">
        <v>0</v>
      </c>
      <c r="MM153" s="46">
        <v>0</v>
      </c>
      <c r="MN153" s="46">
        <v>0</v>
      </c>
      <c r="MO153" s="46">
        <v>0</v>
      </c>
      <c r="MP153" s="46">
        <v>0</v>
      </c>
      <c r="MQ153" s="46">
        <v>0</v>
      </c>
      <c r="MR153" s="46">
        <v>0</v>
      </c>
      <c r="MS153" s="46">
        <v>0</v>
      </c>
      <c r="MT153" s="46">
        <v>0</v>
      </c>
      <c r="MU153" s="46">
        <v>0</v>
      </c>
      <c r="MV153" s="46">
        <v>0</v>
      </c>
      <c r="MW153" s="46">
        <v>0</v>
      </c>
      <c r="MX153" s="46">
        <v>0</v>
      </c>
      <c r="MY153" s="46">
        <v>0</v>
      </c>
      <c r="MZ153" s="46">
        <v>0</v>
      </c>
      <c r="NA153" s="46">
        <v>0</v>
      </c>
      <c r="NB153" s="46">
        <v>0</v>
      </c>
      <c r="NC153" s="46">
        <v>0</v>
      </c>
      <c r="ND153" s="46">
        <v>0</v>
      </c>
      <c r="NE153" s="46">
        <v>0</v>
      </c>
      <c r="NF153" s="46">
        <v>0</v>
      </c>
      <c r="NG153" s="46">
        <v>0</v>
      </c>
      <c r="NH153" s="46">
        <v>0</v>
      </c>
      <c r="NI153" s="46">
        <v>0</v>
      </c>
      <c r="NJ153" s="46">
        <v>0</v>
      </c>
      <c r="NK153" s="46">
        <v>0</v>
      </c>
      <c r="NL153" s="46">
        <v>0</v>
      </c>
      <c r="NM153" s="46">
        <v>0</v>
      </c>
      <c r="NN153" s="46">
        <v>0</v>
      </c>
      <c r="NO153" s="46">
        <v>0</v>
      </c>
      <c r="NP153" s="46">
        <v>0</v>
      </c>
      <c r="NQ153" s="46">
        <v>0</v>
      </c>
      <c r="NR153" s="46">
        <v>0</v>
      </c>
      <c r="NS153" s="46">
        <v>0</v>
      </c>
      <c r="NT153" s="46">
        <v>0</v>
      </c>
      <c r="NU153" s="46">
        <v>0</v>
      </c>
      <c r="NV153" s="46">
        <v>0</v>
      </c>
      <c r="NW153" s="46">
        <v>0</v>
      </c>
      <c r="NX153" s="46">
        <v>0</v>
      </c>
      <c r="NY153" s="46">
        <v>0</v>
      </c>
      <c r="NZ153" s="46">
        <v>0</v>
      </c>
      <c r="OA153" s="46">
        <v>0</v>
      </c>
      <c r="OB153" s="46">
        <v>0</v>
      </c>
      <c r="OC153" s="46">
        <v>0</v>
      </c>
      <c r="OD153" s="46">
        <v>0</v>
      </c>
      <c r="OE153" s="46">
        <v>0</v>
      </c>
      <c r="OF153" s="46">
        <v>0</v>
      </c>
      <c r="OG153" s="46">
        <v>0</v>
      </c>
      <c r="OH153" s="46">
        <v>0</v>
      </c>
      <c r="OI153" s="46">
        <v>0</v>
      </c>
      <c r="OJ153" s="46">
        <v>0</v>
      </c>
      <c r="OK153" s="46">
        <v>0</v>
      </c>
      <c r="OL153" s="46">
        <v>0</v>
      </c>
      <c r="OM153" s="46">
        <v>0</v>
      </c>
      <c r="ON153" s="46">
        <v>0</v>
      </c>
      <c r="OO153" s="46">
        <v>0</v>
      </c>
      <c r="OP153" s="46">
        <v>0</v>
      </c>
      <c r="OQ153" s="46">
        <v>0</v>
      </c>
      <c r="OR153" s="46">
        <v>0</v>
      </c>
      <c r="OS153" s="46">
        <v>0</v>
      </c>
      <c r="OT153" s="46">
        <v>0</v>
      </c>
      <c r="OU153" s="46">
        <v>0</v>
      </c>
      <c r="OV153" s="46">
        <v>0</v>
      </c>
      <c r="OW153" s="46">
        <v>0</v>
      </c>
      <c r="OX153" s="46">
        <v>0</v>
      </c>
      <c r="OY153" s="46">
        <v>0</v>
      </c>
      <c r="OZ153" s="46">
        <v>0</v>
      </c>
      <c r="PA153" s="46">
        <v>0</v>
      </c>
      <c r="PB153" s="46">
        <v>0</v>
      </c>
      <c r="PC153" s="46">
        <v>0</v>
      </c>
      <c r="PD153" s="46">
        <v>0</v>
      </c>
      <c r="PE153" s="46">
        <v>0</v>
      </c>
      <c r="PF153" s="46">
        <v>0</v>
      </c>
      <c r="PG153" s="46">
        <v>0</v>
      </c>
      <c r="PH153" s="46">
        <v>0</v>
      </c>
      <c r="PI153" s="46">
        <v>0</v>
      </c>
      <c r="PJ153" s="46">
        <v>0</v>
      </c>
      <c r="PK153" s="46">
        <v>0</v>
      </c>
      <c r="PL153" s="46">
        <v>0</v>
      </c>
      <c r="PM153" s="46">
        <v>0</v>
      </c>
      <c r="PN153" s="46">
        <v>0</v>
      </c>
      <c r="PO153" s="46">
        <v>0</v>
      </c>
      <c r="PP153" s="46">
        <v>0</v>
      </c>
      <c r="PQ153" s="46">
        <v>0</v>
      </c>
      <c r="PR153" s="46">
        <v>0</v>
      </c>
      <c r="PS153" s="46">
        <v>0</v>
      </c>
      <c r="PT153" s="46">
        <v>0</v>
      </c>
      <c r="PU153" s="46">
        <v>0</v>
      </c>
      <c r="PV153" s="46">
        <v>0</v>
      </c>
      <c r="PW153" s="46">
        <v>0</v>
      </c>
      <c r="PX153" s="46">
        <v>0</v>
      </c>
      <c r="PY153" s="46">
        <v>0</v>
      </c>
      <c r="PZ153" s="46">
        <v>0</v>
      </c>
      <c r="QA153" s="46">
        <v>0</v>
      </c>
      <c r="QB153" s="46">
        <v>0</v>
      </c>
      <c r="QC153" s="46">
        <v>0</v>
      </c>
      <c r="QD153" s="46">
        <v>0</v>
      </c>
      <c r="QE153" s="46">
        <v>0</v>
      </c>
      <c r="QF153" s="46">
        <v>0</v>
      </c>
      <c r="QG153" s="46">
        <v>0</v>
      </c>
      <c r="QH153" s="46">
        <v>0</v>
      </c>
      <c r="QI153" s="46">
        <v>0</v>
      </c>
      <c r="QJ153" s="46">
        <v>0</v>
      </c>
      <c r="QK153" s="46">
        <v>0</v>
      </c>
      <c r="QL153" s="46">
        <v>0</v>
      </c>
      <c r="QM153" s="46">
        <v>0</v>
      </c>
      <c r="QN153" s="46">
        <v>0</v>
      </c>
      <c r="QO153" s="46">
        <v>0</v>
      </c>
      <c r="QP153" s="46">
        <v>0</v>
      </c>
      <c r="QQ153" s="46">
        <v>0</v>
      </c>
      <c r="QR153" s="46">
        <v>0</v>
      </c>
      <c r="QS153" s="46">
        <v>0</v>
      </c>
      <c r="QT153" s="46">
        <v>0</v>
      </c>
      <c r="QU153" s="46">
        <v>0</v>
      </c>
      <c r="QV153" s="46">
        <v>0</v>
      </c>
      <c r="QW153" s="46">
        <v>0</v>
      </c>
      <c r="QX153" s="46">
        <v>0</v>
      </c>
      <c r="QY153" s="46">
        <v>0</v>
      </c>
      <c r="QZ153" s="46">
        <v>0</v>
      </c>
      <c r="RA153" s="46">
        <v>0</v>
      </c>
      <c r="RB153" s="46">
        <v>0</v>
      </c>
      <c r="RC153" s="46">
        <v>0</v>
      </c>
      <c r="RD153" s="46">
        <v>0</v>
      </c>
      <c r="RE153" s="46">
        <v>0</v>
      </c>
      <c r="RF153" s="46">
        <v>0</v>
      </c>
      <c r="RG153" s="46">
        <v>0</v>
      </c>
      <c r="RH153" s="46">
        <v>0</v>
      </c>
      <c r="RI153" s="46">
        <v>0</v>
      </c>
      <c r="RJ153" s="46">
        <v>0</v>
      </c>
      <c r="RK153" s="46">
        <v>0</v>
      </c>
      <c r="RL153" s="46">
        <v>0</v>
      </c>
      <c r="RM153" s="46">
        <v>0</v>
      </c>
      <c r="RN153" s="46">
        <v>0</v>
      </c>
      <c r="RO153" s="46">
        <v>0</v>
      </c>
      <c r="RP153" s="46">
        <v>0</v>
      </c>
      <c r="RQ153" s="46">
        <v>0</v>
      </c>
      <c r="RR153" s="46">
        <v>0</v>
      </c>
      <c r="RS153" s="46">
        <v>0</v>
      </c>
      <c r="RT153" s="46">
        <v>0</v>
      </c>
      <c r="RU153" s="46">
        <v>0</v>
      </c>
      <c r="RV153" s="46">
        <v>0</v>
      </c>
      <c r="RW153" s="46">
        <v>0</v>
      </c>
      <c r="RX153" s="46">
        <v>0</v>
      </c>
      <c r="RY153" s="46">
        <v>0</v>
      </c>
      <c r="RZ153" s="46">
        <v>0</v>
      </c>
      <c r="SA153" s="46">
        <v>0</v>
      </c>
      <c r="SB153" s="46">
        <v>0</v>
      </c>
      <c r="SC153" s="46">
        <v>0</v>
      </c>
      <c r="SD153" s="46">
        <v>0</v>
      </c>
      <c r="SE153" s="46">
        <v>0</v>
      </c>
      <c r="SF153" s="46">
        <v>0</v>
      </c>
      <c r="SG153" s="46">
        <v>0</v>
      </c>
      <c r="SH153" s="46">
        <v>0</v>
      </c>
      <c r="SI153" s="46">
        <v>0</v>
      </c>
      <c r="SJ153" s="46">
        <v>0</v>
      </c>
      <c r="SK153" s="46">
        <v>0</v>
      </c>
      <c r="SL153" s="46">
        <v>0</v>
      </c>
      <c r="SM153" s="46">
        <v>0</v>
      </c>
      <c r="SN153" s="46">
        <v>0</v>
      </c>
      <c r="SO153" s="46">
        <v>0</v>
      </c>
      <c r="SP153" s="46">
        <v>0</v>
      </c>
      <c r="SQ153" s="46">
        <v>0</v>
      </c>
      <c r="SR153" s="46">
        <v>0</v>
      </c>
      <c r="SS153" s="46">
        <v>0</v>
      </c>
      <c r="ST153" s="46">
        <v>0</v>
      </c>
      <c r="SU153" s="46">
        <v>0</v>
      </c>
      <c r="SV153" s="46">
        <v>0</v>
      </c>
      <c r="SW153" s="46">
        <v>0</v>
      </c>
      <c r="SX153" s="46">
        <v>0</v>
      </c>
      <c r="SY153" s="46">
        <v>0</v>
      </c>
      <c r="SZ153" s="46">
        <v>0</v>
      </c>
      <c r="TA153" s="46">
        <v>0</v>
      </c>
      <c r="TB153" s="46">
        <v>0</v>
      </c>
      <c r="TC153" s="46">
        <v>0</v>
      </c>
      <c r="TD153" s="46">
        <v>0</v>
      </c>
      <c r="TE153" s="46">
        <v>0</v>
      </c>
      <c r="TF153" s="46">
        <v>0</v>
      </c>
      <c r="TG153" s="46">
        <v>0</v>
      </c>
      <c r="TH153" s="46">
        <v>0</v>
      </c>
      <c r="TI153" s="46">
        <v>0</v>
      </c>
      <c r="TJ153" s="46">
        <v>0</v>
      </c>
      <c r="TK153" s="46">
        <v>0</v>
      </c>
      <c r="TL153" s="46">
        <v>0</v>
      </c>
      <c r="TM153" s="46">
        <v>0</v>
      </c>
      <c r="TN153" s="46">
        <v>0</v>
      </c>
      <c r="TO153" s="46">
        <v>0</v>
      </c>
      <c r="TP153" s="46">
        <v>0</v>
      </c>
      <c r="TQ153" s="46">
        <v>0</v>
      </c>
      <c r="TR153" s="46">
        <v>0</v>
      </c>
      <c r="TS153" s="46">
        <v>0</v>
      </c>
      <c r="TT153" s="46">
        <v>0</v>
      </c>
      <c r="TU153" s="46">
        <v>0</v>
      </c>
      <c r="TV153" s="46">
        <v>0</v>
      </c>
      <c r="TW153" s="46">
        <v>0</v>
      </c>
      <c r="TX153" s="46">
        <v>0</v>
      </c>
      <c r="TY153" s="46">
        <v>0</v>
      </c>
      <c r="TZ153" s="46">
        <v>0</v>
      </c>
      <c r="UA153" s="46">
        <v>0</v>
      </c>
      <c r="UB153" s="46">
        <v>0</v>
      </c>
      <c r="UC153" s="46">
        <v>0</v>
      </c>
      <c r="UD153" s="46">
        <v>0</v>
      </c>
      <c r="UE153" s="46">
        <v>0</v>
      </c>
      <c r="UF153" s="46">
        <v>0</v>
      </c>
      <c r="UG153" s="46">
        <v>0</v>
      </c>
      <c r="UH153" s="46">
        <v>0</v>
      </c>
      <c r="UI153" s="46">
        <v>0</v>
      </c>
      <c r="UJ153" s="46">
        <v>0</v>
      </c>
      <c r="UK153" s="46">
        <v>0</v>
      </c>
      <c r="UL153" s="46">
        <v>0</v>
      </c>
      <c r="UM153" s="46">
        <v>0</v>
      </c>
      <c r="UN153" s="46">
        <v>0</v>
      </c>
      <c r="UO153" s="46">
        <v>0</v>
      </c>
      <c r="UP153" s="46">
        <v>0</v>
      </c>
      <c r="UQ153" s="46">
        <v>0</v>
      </c>
      <c r="UR153" s="46">
        <v>0</v>
      </c>
      <c r="US153" s="46">
        <v>0</v>
      </c>
      <c r="UT153" s="46">
        <v>0</v>
      </c>
      <c r="UU153" s="46">
        <v>0</v>
      </c>
      <c r="UV153" s="46">
        <v>0</v>
      </c>
      <c r="UW153" s="46">
        <v>0</v>
      </c>
      <c r="UX153" s="46">
        <v>0</v>
      </c>
      <c r="UY153" s="46">
        <v>0</v>
      </c>
      <c r="UZ153" s="46">
        <v>0</v>
      </c>
      <c r="VA153" s="46">
        <v>0</v>
      </c>
      <c r="VB153" s="46">
        <v>0</v>
      </c>
      <c r="VC153" s="46">
        <v>0</v>
      </c>
      <c r="VD153" s="46">
        <v>0</v>
      </c>
      <c r="VE153" s="46">
        <v>0</v>
      </c>
      <c r="VF153" s="46">
        <v>0</v>
      </c>
      <c r="VG153" s="46">
        <v>0</v>
      </c>
      <c r="VH153" s="46">
        <v>0</v>
      </c>
      <c r="VI153" s="46">
        <v>0</v>
      </c>
      <c r="VJ153" s="46">
        <v>0</v>
      </c>
      <c r="VK153" s="46">
        <v>0</v>
      </c>
      <c r="VL153" s="46">
        <v>0</v>
      </c>
      <c r="VM153" s="46">
        <v>0</v>
      </c>
      <c r="VN153" s="46">
        <v>0</v>
      </c>
      <c r="VO153" s="46">
        <v>0</v>
      </c>
      <c r="VP153" s="46">
        <v>0</v>
      </c>
      <c r="VQ153" s="46">
        <v>0</v>
      </c>
      <c r="VR153" s="46">
        <v>0</v>
      </c>
      <c r="VS153" s="46">
        <v>0</v>
      </c>
      <c r="VT153" s="46">
        <v>0</v>
      </c>
      <c r="VU153" s="46">
        <v>0</v>
      </c>
      <c r="VV153" s="46">
        <v>0</v>
      </c>
      <c r="VW153" s="46">
        <v>0</v>
      </c>
      <c r="VX153" s="46">
        <v>0</v>
      </c>
      <c r="VY153" s="46">
        <v>0</v>
      </c>
      <c r="VZ153" s="46">
        <v>0</v>
      </c>
      <c r="WA153" s="46">
        <v>0</v>
      </c>
      <c r="WB153" s="46">
        <v>0</v>
      </c>
      <c r="WC153" s="46">
        <v>0</v>
      </c>
      <c r="WD153" s="46">
        <v>0</v>
      </c>
      <c r="WE153" s="46">
        <v>0</v>
      </c>
      <c r="WF153" s="46">
        <v>0</v>
      </c>
      <c r="WG153" s="46">
        <v>0</v>
      </c>
      <c r="WH153" s="46">
        <v>0</v>
      </c>
      <c r="WI153" s="46">
        <v>0</v>
      </c>
      <c r="WJ153" s="46">
        <v>0</v>
      </c>
      <c r="WK153" s="46">
        <v>0</v>
      </c>
      <c r="WL153" s="46">
        <v>0</v>
      </c>
      <c r="WM153" s="46">
        <v>0</v>
      </c>
      <c r="WN153" s="46">
        <v>0</v>
      </c>
      <c r="WO153" s="46">
        <v>0</v>
      </c>
      <c r="WP153" s="46">
        <v>0</v>
      </c>
      <c r="WQ153" s="46">
        <v>0</v>
      </c>
      <c r="WR153" s="46">
        <v>0</v>
      </c>
      <c r="WS153" s="46">
        <v>0</v>
      </c>
      <c r="WT153" s="46">
        <v>0</v>
      </c>
      <c r="WU153" s="46">
        <v>0</v>
      </c>
      <c r="WV153" s="46">
        <v>0</v>
      </c>
      <c r="WW153" s="46">
        <v>0</v>
      </c>
      <c r="WX153" s="46">
        <v>0</v>
      </c>
      <c r="WY153" s="46">
        <v>0</v>
      </c>
      <c r="WZ153" s="46">
        <v>0</v>
      </c>
      <c r="XA153" s="46">
        <v>0</v>
      </c>
      <c r="XB153" s="46">
        <v>0</v>
      </c>
      <c r="XC153" s="46">
        <v>0</v>
      </c>
      <c r="XD153" s="46">
        <v>0</v>
      </c>
      <c r="XE153" s="46">
        <v>0</v>
      </c>
      <c r="XF153" s="46">
        <v>0</v>
      </c>
      <c r="XG153" s="46">
        <v>0</v>
      </c>
      <c r="XH153" s="46">
        <v>0</v>
      </c>
      <c r="XI153" s="46">
        <v>0</v>
      </c>
      <c r="XJ153" s="46">
        <v>0</v>
      </c>
      <c r="XK153" s="46">
        <v>0</v>
      </c>
      <c r="XL153" s="46">
        <v>0</v>
      </c>
      <c r="XM153" s="46">
        <v>0</v>
      </c>
      <c r="XN153" s="46">
        <v>0</v>
      </c>
      <c r="XO153" s="46">
        <v>0</v>
      </c>
      <c r="XP153" s="46">
        <v>0</v>
      </c>
      <c r="XQ153" s="46">
        <v>0</v>
      </c>
      <c r="XR153" s="46">
        <v>0</v>
      </c>
      <c r="XS153" s="46">
        <v>0</v>
      </c>
      <c r="XT153" s="46">
        <v>0</v>
      </c>
      <c r="XU153" s="46">
        <v>0</v>
      </c>
      <c r="XV153" s="46">
        <v>0</v>
      </c>
      <c r="XW153" s="46">
        <v>0</v>
      </c>
      <c r="XX153" s="46">
        <v>0</v>
      </c>
      <c r="XY153" s="46">
        <v>0</v>
      </c>
      <c r="XZ153" s="46">
        <v>0</v>
      </c>
      <c r="YA153" s="46">
        <v>0</v>
      </c>
      <c r="YB153" s="46">
        <v>0</v>
      </c>
      <c r="YC153" s="46">
        <v>0</v>
      </c>
      <c r="YD153" s="46">
        <v>0</v>
      </c>
      <c r="YE153" s="46">
        <v>0</v>
      </c>
      <c r="YF153" s="46">
        <v>0</v>
      </c>
      <c r="YG153" s="46">
        <v>0</v>
      </c>
      <c r="YH153" s="46">
        <v>0</v>
      </c>
      <c r="YI153" s="46">
        <v>0</v>
      </c>
      <c r="YJ153" s="46">
        <v>0</v>
      </c>
      <c r="YK153" s="46">
        <v>0</v>
      </c>
      <c r="YL153" s="46">
        <v>0</v>
      </c>
      <c r="YM153" s="46">
        <v>0</v>
      </c>
      <c r="YN153" s="46">
        <v>0</v>
      </c>
      <c r="YO153" s="46">
        <v>0</v>
      </c>
      <c r="YP153" s="46">
        <v>0</v>
      </c>
      <c r="YQ153" s="46">
        <v>0</v>
      </c>
      <c r="YR153" s="46">
        <v>0</v>
      </c>
      <c r="YS153" s="46">
        <v>0</v>
      </c>
      <c r="YT153" s="46">
        <v>0</v>
      </c>
      <c r="YU153" s="46">
        <v>0</v>
      </c>
      <c r="YV153" s="46">
        <v>0</v>
      </c>
      <c r="YW153" s="46">
        <v>0</v>
      </c>
      <c r="YX153" s="46">
        <v>0</v>
      </c>
      <c r="YY153" s="46">
        <v>0</v>
      </c>
      <c r="YZ153" s="46">
        <v>0</v>
      </c>
      <c r="ZA153" s="46">
        <v>0</v>
      </c>
      <c r="ZB153" s="46">
        <v>0</v>
      </c>
      <c r="ZC153" s="46">
        <v>0</v>
      </c>
      <c r="ZD153" s="46">
        <v>0</v>
      </c>
      <c r="ZE153" s="46">
        <v>0</v>
      </c>
      <c r="ZF153" s="46">
        <v>0</v>
      </c>
      <c r="ZG153" s="46">
        <v>0</v>
      </c>
      <c r="ZH153" s="46">
        <v>0</v>
      </c>
      <c r="ZI153" s="46">
        <v>0</v>
      </c>
      <c r="ZJ153" s="46">
        <v>0</v>
      </c>
      <c r="ZK153" s="46">
        <v>0</v>
      </c>
      <c r="ZL153" s="46">
        <v>0</v>
      </c>
      <c r="ZM153" s="46">
        <v>0</v>
      </c>
      <c r="ZN153" s="46">
        <v>0</v>
      </c>
      <c r="ZO153" s="46">
        <v>0</v>
      </c>
      <c r="ZP153" s="46">
        <v>0</v>
      </c>
      <c r="ZQ153" s="46">
        <v>0</v>
      </c>
      <c r="ZR153" s="46">
        <v>0</v>
      </c>
      <c r="ZS153" s="46">
        <v>0</v>
      </c>
      <c r="ZT153" s="46">
        <v>0</v>
      </c>
      <c r="ZU153" s="46">
        <v>0</v>
      </c>
      <c r="ZV153" s="46">
        <v>0</v>
      </c>
      <c r="ZW153" s="46">
        <v>0</v>
      </c>
      <c r="ZX153" s="46">
        <v>0</v>
      </c>
      <c r="ZY153" s="46">
        <v>0</v>
      </c>
      <c r="ZZ153" s="46">
        <v>0</v>
      </c>
      <c r="AAA153" s="46">
        <v>0</v>
      </c>
      <c r="AAB153" s="46">
        <v>0</v>
      </c>
      <c r="AAC153" s="46">
        <v>0</v>
      </c>
      <c r="AAD153" s="46">
        <v>0</v>
      </c>
      <c r="AAE153" s="46">
        <v>0</v>
      </c>
      <c r="AAF153" s="46">
        <v>0</v>
      </c>
      <c r="AAG153" s="46">
        <v>0</v>
      </c>
      <c r="AAH153" s="46">
        <v>0</v>
      </c>
      <c r="AAI153" s="46">
        <v>0</v>
      </c>
      <c r="AAJ153" s="46">
        <v>0</v>
      </c>
      <c r="AAK153" s="46">
        <v>0</v>
      </c>
      <c r="AAL153" s="46">
        <v>0</v>
      </c>
      <c r="AAM153" s="46">
        <v>0</v>
      </c>
      <c r="AAN153" s="46">
        <v>0</v>
      </c>
      <c r="AAO153" s="46">
        <v>0</v>
      </c>
      <c r="AAP153" s="46">
        <v>0</v>
      </c>
      <c r="AAQ153" s="46">
        <v>0</v>
      </c>
      <c r="AAR153" s="46">
        <v>0</v>
      </c>
      <c r="AAS153" s="46">
        <v>0</v>
      </c>
      <c r="AAT153" s="46">
        <v>0</v>
      </c>
      <c r="AAU153" s="46">
        <v>0</v>
      </c>
      <c r="AAV153" s="46">
        <v>0</v>
      </c>
      <c r="AAW153" s="46">
        <v>0</v>
      </c>
      <c r="AAX153" s="46">
        <v>0</v>
      </c>
      <c r="AAY153" s="46">
        <v>0</v>
      </c>
      <c r="AAZ153" s="46">
        <v>0</v>
      </c>
      <c r="ABA153" s="46">
        <v>0</v>
      </c>
      <c r="ABB153" s="46">
        <v>0</v>
      </c>
      <c r="ABC153" s="46">
        <v>0</v>
      </c>
      <c r="ABD153" s="46">
        <v>0</v>
      </c>
      <c r="ABE153" s="46">
        <v>0</v>
      </c>
      <c r="ABF153" s="46">
        <v>0</v>
      </c>
      <c r="ABG153" s="46">
        <v>0</v>
      </c>
      <c r="ABH153" s="46">
        <v>0</v>
      </c>
      <c r="ABI153" s="46">
        <v>0</v>
      </c>
      <c r="ABJ153" s="46">
        <v>0</v>
      </c>
      <c r="ABK153" s="46">
        <v>0</v>
      </c>
      <c r="ABL153" s="46">
        <v>0</v>
      </c>
      <c r="ABM153" s="46">
        <v>0</v>
      </c>
      <c r="ABN153" s="46">
        <v>0</v>
      </c>
      <c r="ABO153" s="46">
        <v>0</v>
      </c>
      <c r="ABP153" s="46">
        <v>0</v>
      </c>
      <c r="ABQ153" s="46">
        <v>0</v>
      </c>
      <c r="ABR153" s="46">
        <v>0</v>
      </c>
      <c r="ABS153" s="46">
        <v>0</v>
      </c>
      <c r="ABT153" s="46">
        <v>0</v>
      </c>
      <c r="ABU153" s="46">
        <v>0</v>
      </c>
      <c r="ABV153" s="46">
        <v>0</v>
      </c>
      <c r="ABW153" s="46">
        <v>0</v>
      </c>
      <c r="ABX153" s="46">
        <v>0</v>
      </c>
      <c r="ABY153" s="46">
        <v>0</v>
      </c>
      <c r="ABZ153" s="46">
        <v>0</v>
      </c>
      <c r="ACA153" s="46">
        <v>0</v>
      </c>
      <c r="ACB153" s="46">
        <v>0</v>
      </c>
      <c r="ACC153" s="46">
        <v>0</v>
      </c>
      <c r="ACD153" s="46">
        <v>0</v>
      </c>
      <c r="ACE153" s="46">
        <v>0</v>
      </c>
      <c r="ACF153" s="46">
        <v>0</v>
      </c>
      <c r="ACG153" s="46">
        <v>0</v>
      </c>
      <c r="ACH153" s="46">
        <v>0</v>
      </c>
      <c r="ACI153" s="46">
        <v>0</v>
      </c>
      <c r="ACJ153" s="46">
        <v>0</v>
      </c>
      <c r="ACK153" s="46">
        <v>0</v>
      </c>
      <c r="ACL153" s="46">
        <v>0</v>
      </c>
      <c r="ACM153" s="46">
        <v>0</v>
      </c>
      <c r="ACN153" s="46">
        <v>0</v>
      </c>
      <c r="ACO153" s="46">
        <v>0</v>
      </c>
      <c r="ACP153" s="46">
        <v>0</v>
      </c>
      <c r="ACQ153" s="46">
        <v>0</v>
      </c>
      <c r="ACR153" s="46">
        <v>0</v>
      </c>
      <c r="ACS153" s="46">
        <v>0</v>
      </c>
      <c r="ACT153" s="46">
        <v>0</v>
      </c>
      <c r="ACU153" s="46">
        <v>0</v>
      </c>
      <c r="ACV153" s="46">
        <v>0</v>
      </c>
      <c r="ACW153" s="46">
        <v>0</v>
      </c>
      <c r="ACX153" s="46">
        <v>0</v>
      </c>
      <c r="ACY153" s="46">
        <v>0</v>
      </c>
      <c r="ACZ153" s="46">
        <v>0</v>
      </c>
      <c r="ADA153" s="46">
        <v>0</v>
      </c>
      <c r="ADB153" s="46">
        <v>0</v>
      </c>
      <c r="ADC153" s="46">
        <v>0</v>
      </c>
      <c r="ADD153" s="46">
        <v>0</v>
      </c>
      <c r="ADE153" s="46">
        <v>0</v>
      </c>
      <c r="ADF153" s="46">
        <v>0</v>
      </c>
      <c r="ADG153" s="46">
        <v>0</v>
      </c>
      <c r="ADH153" s="46">
        <v>0</v>
      </c>
      <c r="ADI153" s="46">
        <v>0</v>
      </c>
      <c r="ADJ153" s="46">
        <v>0</v>
      </c>
      <c r="ADK153" s="46">
        <v>0</v>
      </c>
      <c r="ADL153" s="46">
        <v>0</v>
      </c>
      <c r="ADM153" s="46">
        <v>0</v>
      </c>
      <c r="ADN153" s="46">
        <v>0</v>
      </c>
      <c r="ADO153" s="46">
        <v>0</v>
      </c>
      <c r="ADP153" s="46">
        <v>0</v>
      </c>
      <c r="ADQ153" s="46">
        <v>0</v>
      </c>
      <c r="ADR153" s="46">
        <v>0</v>
      </c>
      <c r="ADS153" s="46">
        <v>0</v>
      </c>
      <c r="ADT153" s="46">
        <v>0</v>
      </c>
      <c r="ADU153" s="46">
        <v>0</v>
      </c>
      <c r="ADV153" s="46">
        <v>0</v>
      </c>
      <c r="ADW153" s="46">
        <v>0</v>
      </c>
      <c r="ADX153" s="46">
        <v>0</v>
      </c>
      <c r="ADY153" s="46">
        <v>0</v>
      </c>
      <c r="ADZ153" s="46">
        <v>0</v>
      </c>
      <c r="AEA153" s="46">
        <v>0</v>
      </c>
      <c r="AEB153" s="46">
        <v>0</v>
      </c>
      <c r="AEC153" s="46">
        <v>0</v>
      </c>
      <c r="AED153" s="46">
        <v>0</v>
      </c>
      <c r="AEE153" s="46">
        <v>0</v>
      </c>
      <c r="AEF153" s="46">
        <v>0</v>
      </c>
      <c r="AEG153" s="46">
        <v>0</v>
      </c>
      <c r="AEH153" s="46">
        <v>0</v>
      </c>
      <c r="AEI153" s="46">
        <v>0</v>
      </c>
      <c r="AEJ153" s="46">
        <v>0</v>
      </c>
      <c r="AEK153" s="46">
        <v>0</v>
      </c>
      <c r="AEL153" s="46">
        <v>0</v>
      </c>
      <c r="AEM153" s="46">
        <v>0</v>
      </c>
      <c r="AEN153" s="46">
        <v>0</v>
      </c>
      <c r="AEO153" s="46">
        <v>0</v>
      </c>
      <c r="AEP153" s="46">
        <v>0</v>
      </c>
      <c r="AEQ153" s="46">
        <v>0</v>
      </c>
      <c r="AER153" s="46">
        <v>0</v>
      </c>
      <c r="AES153" s="46">
        <v>0</v>
      </c>
      <c r="AET153" s="46">
        <v>0</v>
      </c>
      <c r="AEU153" s="46">
        <v>0</v>
      </c>
      <c r="AEV153" s="46">
        <v>0</v>
      </c>
      <c r="AEW153" s="46">
        <v>0</v>
      </c>
      <c r="AEX153" s="46">
        <v>0</v>
      </c>
      <c r="AEY153" s="46">
        <v>0</v>
      </c>
      <c r="AEZ153" s="46">
        <v>0</v>
      </c>
      <c r="AFA153" s="46">
        <v>0</v>
      </c>
      <c r="AFB153" s="46">
        <v>0</v>
      </c>
      <c r="AFC153" s="46">
        <v>0</v>
      </c>
      <c r="AFD153" s="46">
        <v>0</v>
      </c>
      <c r="AFE153" s="46">
        <v>0</v>
      </c>
      <c r="AFF153" s="46">
        <v>0</v>
      </c>
      <c r="AFG153" s="46">
        <v>0</v>
      </c>
      <c r="AFH153" s="46">
        <v>0</v>
      </c>
      <c r="AFI153" s="46">
        <v>0</v>
      </c>
      <c r="AFJ153" s="46">
        <v>0</v>
      </c>
      <c r="AFK153" s="46">
        <v>0</v>
      </c>
      <c r="AFL153" s="46">
        <v>0</v>
      </c>
      <c r="AFM153" s="46">
        <v>0</v>
      </c>
      <c r="AFN153" s="46">
        <v>0</v>
      </c>
      <c r="AFO153" s="46">
        <v>0</v>
      </c>
      <c r="AFP153" s="46">
        <v>0</v>
      </c>
      <c r="AFQ153" s="46">
        <v>0</v>
      </c>
      <c r="AFR153" s="46">
        <v>0</v>
      </c>
      <c r="AFS153" s="46">
        <v>0</v>
      </c>
      <c r="AFT153" s="46">
        <v>0</v>
      </c>
      <c r="AFU153" s="46">
        <v>0</v>
      </c>
      <c r="AFV153" s="46">
        <v>0</v>
      </c>
      <c r="AFW153" s="46">
        <v>0</v>
      </c>
      <c r="AFX153" s="46">
        <v>0</v>
      </c>
      <c r="AFY153" s="46">
        <v>0</v>
      </c>
      <c r="AFZ153" s="46">
        <v>0</v>
      </c>
      <c r="AGA153" s="46">
        <v>0</v>
      </c>
      <c r="AGB153" s="46">
        <v>0</v>
      </c>
      <c r="AGC153" s="46">
        <v>0</v>
      </c>
      <c r="AGD153" s="46">
        <v>0</v>
      </c>
      <c r="AGE153" s="46">
        <v>0</v>
      </c>
      <c r="AGF153" s="46">
        <v>0</v>
      </c>
      <c r="AGG153" s="46">
        <v>0</v>
      </c>
      <c r="AGH153" s="46">
        <v>0</v>
      </c>
      <c r="AGI153" s="46">
        <v>0</v>
      </c>
      <c r="AGJ153" s="46">
        <v>0</v>
      </c>
      <c r="AGK153" s="46">
        <v>0</v>
      </c>
      <c r="AGL153" s="46">
        <v>0</v>
      </c>
      <c r="AGM153" s="46">
        <v>0</v>
      </c>
      <c r="AGN153" s="46">
        <v>0</v>
      </c>
      <c r="AGO153" s="46">
        <v>0</v>
      </c>
      <c r="AGP153" s="46">
        <v>0</v>
      </c>
      <c r="AGQ153" s="46">
        <v>0</v>
      </c>
      <c r="AGR153" s="46">
        <v>0</v>
      </c>
      <c r="AGS153" s="46">
        <v>0</v>
      </c>
      <c r="AGT153" s="46">
        <v>0</v>
      </c>
      <c r="AGU153" s="46">
        <v>0</v>
      </c>
      <c r="AGV153" s="46">
        <v>0</v>
      </c>
      <c r="AGW153" s="46">
        <v>0</v>
      </c>
      <c r="AGX153" s="46">
        <v>0</v>
      </c>
      <c r="AGY153" s="46">
        <v>0</v>
      </c>
      <c r="AGZ153" s="46">
        <v>0</v>
      </c>
      <c r="AHA153" s="46">
        <v>0</v>
      </c>
      <c r="AHB153" s="46">
        <v>0</v>
      </c>
      <c r="AHC153" s="46">
        <v>0</v>
      </c>
      <c r="AHD153" s="46">
        <v>0</v>
      </c>
      <c r="AHE153" s="46">
        <v>0</v>
      </c>
      <c r="AHF153" s="46">
        <v>0</v>
      </c>
      <c r="AHG153" s="46">
        <v>0</v>
      </c>
      <c r="AHH153" s="46">
        <v>0</v>
      </c>
      <c r="AHI153" s="46">
        <v>0</v>
      </c>
      <c r="AHJ153" s="46">
        <v>0</v>
      </c>
      <c r="AHK153" s="46">
        <v>0</v>
      </c>
      <c r="AHL153" s="46">
        <v>0</v>
      </c>
      <c r="AHM153" s="46">
        <v>0</v>
      </c>
      <c r="AHN153" s="46">
        <v>0</v>
      </c>
      <c r="AHO153" s="46">
        <v>0</v>
      </c>
      <c r="AHP153" s="46">
        <v>0</v>
      </c>
      <c r="AHQ153" s="46">
        <v>0</v>
      </c>
      <c r="AHR153" s="46">
        <v>0</v>
      </c>
      <c r="AHS153" s="46">
        <v>0</v>
      </c>
      <c r="AHT153" s="46">
        <v>0</v>
      </c>
      <c r="AHU153" s="46">
        <v>0</v>
      </c>
      <c r="AHV153" s="46">
        <v>0</v>
      </c>
      <c r="AHW153" s="46">
        <v>0</v>
      </c>
      <c r="AHX153" s="46">
        <v>0</v>
      </c>
      <c r="AHY153" s="46">
        <v>0</v>
      </c>
      <c r="AHZ153" s="46">
        <v>0</v>
      </c>
      <c r="AIA153" s="46">
        <v>0</v>
      </c>
      <c r="AIB153" s="46">
        <v>0</v>
      </c>
      <c r="AIC153" s="46">
        <v>0</v>
      </c>
      <c r="AID153" s="46">
        <v>0</v>
      </c>
      <c r="AIE153" s="46">
        <v>0</v>
      </c>
      <c r="AIF153" s="46">
        <v>0</v>
      </c>
      <c r="AIG153" s="46">
        <v>0</v>
      </c>
      <c r="AIH153" s="46">
        <v>0</v>
      </c>
      <c r="AII153" s="46">
        <v>0</v>
      </c>
      <c r="AIJ153" s="46">
        <v>0</v>
      </c>
      <c r="AIK153" s="46">
        <v>0</v>
      </c>
      <c r="AIL153" s="46">
        <v>0</v>
      </c>
      <c r="AIM153" s="46">
        <v>0</v>
      </c>
      <c r="AIN153" s="46">
        <v>0</v>
      </c>
      <c r="AIO153" s="46">
        <v>0</v>
      </c>
      <c r="AIP153" s="46">
        <v>0</v>
      </c>
      <c r="AIQ153" s="46">
        <v>0</v>
      </c>
      <c r="AIR153" s="46">
        <v>0</v>
      </c>
      <c r="AIS153" s="46">
        <v>0</v>
      </c>
      <c r="AIT153" s="46">
        <v>0</v>
      </c>
      <c r="AIU153" s="46">
        <v>0</v>
      </c>
      <c r="AIV153" s="46">
        <v>0</v>
      </c>
      <c r="AIW153" s="46">
        <v>0</v>
      </c>
      <c r="AIX153" s="46">
        <v>0</v>
      </c>
      <c r="AIY153" s="46">
        <v>0</v>
      </c>
      <c r="AIZ153" s="46">
        <v>0</v>
      </c>
      <c r="AJA153" s="46">
        <v>0</v>
      </c>
      <c r="AJB153" s="46">
        <v>0</v>
      </c>
      <c r="AJC153" s="46">
        <v>0</v>
      </c>
      <c r="AJD153" s="46">
        <v>0</v>
      </c>
      <c r="AJE153" s="46">
        <v>0</v>
      </c>
      <c r="AJF153" s="46">
        <v>0</v>
      </c>
      <c r="AJG153" s="46">
        <v>0</v>
      </c>
      <c r="AJH153" s="46">
        <v>0</v>
      </c>
      <c r="AJI153" s="46">
        <v>0</v>
      </c>
      <c r="AJJ153" s="46">
        <v>0</v>
      </c>
      <c r="AJK153" s="46">
        <v>0</v>
      </c>
      <c r="AJL153" s="46">
        <v>0</v>
      </c>
      <c r="AJM153" s="46">
        <v>0</v>
      </c>
      <c r="AJN153" s="46">
        <v>0</v>
      </c>
      <c r="AJO153" s="46">
        <v>0</v>
      </c>
      <c r="AJP153" s="46">
        <v>0</v>
      </c>
      <c r="AJQ153" s="46">
        <v>0</v>
      </c>
      <c r="AJR153" s="46">
        <v>0</v>
      </c>
      <c r="AJS153" s="46">
        <v>0</v>
      </c>
      <c r="AJT153" s="46">
        <v>0</v>
      </c>
      <c r="AJU153" s="46">
        <v>0</v>
      </c>
      <c r="AJV153" s="46">
        <v>0</v>
      </c>
      <c r="AJW153" s="46">
        <v>0</v>
      </c>
      <c r="AJX153" s="46">
        <v>0</v>
      </c>
      <c r="AJY153" s="46">
        <v>0</v>
      </c>
      <c r="AJZ153" s="46">
        <v>0</v>
      </c>
      <c r="AKA153" s="46">
        <v>0</v>
      </c>
      <c r="AKB153" s="46">
        <v>0</v>
      </c>
      <c r="AKC153" s="46">
        <v>0</v>
      </c>
      <c r="AKD153" s="46">
        <v>0</v>
      </c>
      <c r="AKE153" s="46">
        <v>0</v>
      </c>
      <c r="AKF153" s="46">
        <v>0</v>
      </c>
      <c r="AKG153" s="46">
        <v>0</v>
      </c>
      <c r="AKH153" s="46">
        <v>0</v>
      </c>
      <c r="AKI153" s="46">
        <v>0</v>
      </c>
      <c r="AKJ153" s="46">
        <v>0</v>
      </c>
      <c r="AKK153" s="46">
        <v>0</v>
      </c>
      <c r="AKL153" s="46">
        <v>0</v>
      </c>
      <c r="AKM153" s="46">
        <v>0</v>
      </c>
      <c r="AKN153" s="46">
        <v>0</v>
      </c>
      <c r="AKO153" s="46">
        <v>0</v>
      </c>
      <c r="AKP153" s="46">
        <v>0</v>
      </c>
      <c r="AKQ153" s="46">
        <v>0</v>
      </c>
      <c r="AKR153" s="46">
        <v>0</v>
      </c>
      <c r="AKS153" s="46">
        <v>0</v>
      </c>
      <c r="AKT153" s="46">
        <v>0</v>
      </c>
      <c r="AKU153" s="46">
        <v>0</v>
      </c>
      <c r="AKV153" s="46">
        <v>0</v>
      </c>
      <c r="AKW153" s="46">
        <v>0</v>
      </c>
      <c r="AKX153" s="46">
        <v>0</v>
      </c>
      <c r="AKY153" s="46">
        <v>0</v>
      </c>
      <c r="AKZ153" s="46">
        <v>0</v>
      </c>
      <c r="ALA153" s="46">
        <v>0</v>
      </c>
      <c r="ALB153" s="46">
        <v>0</v>
      </c>
      <c r="ALC153" s="46">
        <v>0</v>
      </c>
      <c r="ALD153" s="46">
        <v>0</v>
      </c>
      <c r="ALE153" s="46">
        <v>0</v>
      </c>
      <c r="ALF153" s="46">
        <v>0</v>
      </c>
      <c r="ALG153" s="46">
        <v>0</v>
      </c>
      <c r="ALH153" s="46">
        <v>0</v>
      </c>
      <c r="ALI153" s="46">
        <v>0</v>
      </c>
      <c r="ALJ153" s="46">
        <v>0</v>
      </c>
      <c r="ALK153" s="46">
        <v>0</v>
      </c>
      <c r="ALL153" s="46">
        <v>0</v>
      </c>
      <c r="ALM153" s="46">
        <v>0</v>
      </c>
      <c r="ALN153" s="46">
        <v>0</v>
      </c>
      <c r="ALO153" s="46">
        <v>0</v>
      </c>
      <c r="ALP153" s="46">
        <v>0</v>
      </c>
      <c r="ALQ153" s="46">
        <v>0</v>
      </c>
      <c r="ALR153" s="46">
        <v>0</v>
      </c>
      <c r="ALS153" s="46">
        <v>0</v>
      </c>
      <c r="ALT153" s="46">
        <v>0</v>
      </c>
      <c r="ALU153" s="46">
        <v>0</v>
      </c>
      <c r="ALV153" s="46">
        <v>0</v>
      </c>
      <c r="ALW153" s="46">
        <v>0</v>
      </c>
      <c r="ALX153" s="46">
        <v>0</v>
      </c>
      <c r="ALY153" s="46">
        <v>0</v>
      </c>
      <c r="ALZ153" s="46">
        <v>0</v>
      </c>
      <c r="AMA153" s="46">
        <v>0</v>
      </c>
      <c r="AMB153" s="46">
        <v>0</v>
      </c>
      <c r="AMC153" s="46">
        <v>0</v>
      </c>
      <c r="AMD153" s="46">
        <v>0</v>
      </c>
      <c r="AME153" s="46">
        <v>0</v>
      </c>
      <c r="AMF153" s="46">
        <v>0</v>
      </c>
      <c r="AMG153" s="46">
        <v>0</v>
      </c>
      <c r="AMH153" s="46">
        <v>0</v>
      </c>
      <c r="AMI153" s="46">
        <v>0</v>
      </c>
      <c r="AMJ153" s="46">
        <v>0</v>
      </c>
      <c r="AMK153" s="46">
        <v>0</v>
      </c>
      <c r="AML153" s="46">
        <v>0</v>
      </c>
      <c r="AMM153" s="46">
        <v>0</v>
      </c>
      <c r="AMN153" s="46">
        <v>0</v>
      </c>
      <c r="AMO153" s="46">
        <v>0</v>
      </c>
      <c r="AMP153" s="46">
        <v>0</v>
      </c>
      <c r="AMQ153" s="46">
        <v>0</v>
      </c>
      <c r="AMR153" s="46">
        <v>0</v>
      </c>
      <c r="AMS153" s="46">
        <v>0</v>
      </c>
      <c r="AMT153" s="46">
        <v>0</v>
      </c>
      <c r="AMU153" s="46">
        <v>0</v>
      </c>
      <c r="AMV153" s="46">
        <v>0</v>
      </c>
      <c r="AMW153" s="46">
        <v>0</v>
      </c>
      <c r="AMX153" s="46">
        <v>0</v>
      </c>
      <c r="AMY153" s="46">
        <v>0</v>
      </c>
      <c r="AMZ153" s="46">
        <v>0</v>
      </c>
      <c r="ANA153" s="46">
        <v>0</v>
      </c>
      <c r="ANB153" s="46">
        <v>0</v>
      </c>
      <c r="ANC153" s="46">
        <v>0</v>
      </c>
      <c r="AND153" s="46">
        <v>0</v>
      </c>
      <c r="ANE153" s="46">
        <v>0</v>
      </c>
      <c r="ANF153" s="46">
        <v>0</v>
      </c>
      <c r="ANG153" s="46">
        <v>0</v>
      </c>
      <c r="ANH153" s="46">
        <v>0</v>
      </c>
      <c r="ANI153" s="46">
        <v>0</v>
      </c>
      <c r="ANJ153" s="46">
        <v>0</v>
      </c>
      <c r="ANK153" s="46">
        <v>0</v>
      </c>
      <c r="ANL153" s="46">
        <v>0</v>
      </c>
      <c r="ANM153" s="46">
        <v>0</v>
      </c>
      <c r="ANN153" s="46">
        <v>0</v>
      </c>
      <c r="ANO153" s="46">
        <v>0</v>
      </c>
      <c r="ANP153" s="46">
        <v>0</v>
      </c>
      <c r="ANQ153" s="46">
        <v>0</v>
      </c>
      <c r="ANR153" s="46">
        <v>0</v>
      </c>
      <c r="ANS153" s="46">
        <v>0</v>
      </c>
      <c r="ANT153" s="46">
        <v>0</v>
      </c>
      <c r="ANU153" s="46">
        <v>0</v>
      </c>
      <c r="ANV153" s="46">
        <v>0</v>
      </c>
      <c r="ANW153" s="46">
        <v>0</v>
      </c>
      <c r="ANX153" s="46">
        <v>0</v>
      </c>
      <c r="ANY153" s="46">
        <v>0</v>
      </c>
      <c r="ANZ153" s="46">
        <v>0</v>
      </c>
      <c r="AOA153" s="46">
        <v>0</v>
      </c>
      <c r="AOB153" s="46">
        <v>0</v>
      </c>
      <c r="AOC153" s="46">
        <v>0</v>
      </c>
      <c r="AOD153" s="46">
        <v>0</v>
      </c>
      <c r="AOE153" s="46">
        <v>0</v>
      </c>
      <c r="AOF153" s="46">
        <v>0</v>
      </c>
      <c r="AOG153" s="46">
        <v>0</v>
      </c>
      <c r="AOH153" s="46">
        <v>0</v>
      </c>
      <c r="AOI153" s="46">
        <v>0</v>
      </c>
      <c r="AOJ153" s="46">
        <v>0</v>
      </c>
      <c r="AOK153" s="46">
        <v>0</v>
      </c>
      <c r="AOL153" s="46">
        <v>0</v>
      </c>
      <c r="AOM153" s="46">
        <v>0</v>
      </c>
      <c r="AON153" s="46">
        <v>0</v>
      </c>
      <c r="AOO153" s="46">
        <v>0</v>
      </c>
      <c r="AOP153" s="46">
        <v>0</v>
      </c>
      <c r="AOQ153" s="46">
        <v>0</v>
      </c>
      <c r="AOR153" s="46">
        <v>0</v>
      </c>
      <c r="AOS153" s="46">
        <v>0</v>
      </c>
      <c r="AOT153" s="46">
        <v>0</v>
      </c>
      <c r="AOU153" s="46">
        <v>0</v>
      </c>
      <c r="AOV153" s="46">
        <v>0</v>
      </c>
      <c r="AOW153" s="46">
        <v>0</v>
      </c>
      <c r="AOX153" s="46">
        <v>0</v>
      </c>
      <c r="AOY153" s="46">
        <v>0</v>
      </c>
      <c r="AOZ153" s="46">
        <v>0</v>
      </c>
      <c r="APA153" s="46">
        <v>0</v>
      </c>
      <c r="APB153" s="46">
        <v>0</v>
      </c>
      <c r="APC153" s="46">
        <v>0</v>
      </c>
      <c r="APD153" s="46">
        <v>0</v>
      </c>
      <c r="APE153" s="46">
        <v>0</v>
      </c>
      <c r="APF153" s="46">
        <v>0</v>
      </c>
      <c r="APG153" s="46">
        <v>0</v>
      </c>
      <c r="APH153" s="46">
        <v>0</v>
      </c>
      <c r="API153" s="46">
        <v>0</v>
      </c>
      <c r="APJ153" s="46">
        <v>0</v>
      </c>
      <c r="APK153" s="46">
        <v>0</v>
      </c>
      <c r="APL153" s="46">
        <v>0</v>
      </c>
      <c r="APM153" s="46">
        <v>0</v>
      </c>
      <c r="APN153" s="46">
        <v>0</v>
      </c>
      <c r="APO153" s="46">
        <v>0</v>
      </c>
      <c r="APP153" s="46">
        <v>0</v>
      </c>
      <c r="APQ153" s="46">
        <v>0</v>
      </c>
      <c r="APR153" s="46">
        <v>0</v>
      </c>
      <c r="APS153" s="46">
        <v>0</v>
      </c>
      <c r="APT153" s="46">
        <v>0</v>
      </c>
      <c r="APU153" s="46">
        <v>0</v>
      </c>
      <c r="APV153" s="46">
        <v>0</v>
      </c>
      <c r="APW153" s="46">
        <v>0</v>
      </c>
      <c r="APX153" s="46">
        <v>0</v>
      </c>
      <c r="APY153" s="46">
        <v>0</v>
      </c>
      <c r="APZ153" s="46">
        <v>0</v>
      </c>
      <c r="AQA153" s="46">
        <v>0</v>
      </c>
      <c r="AQB153" s="46">
        <v>0</v>
      </c>
      <c r="AQC153" s="46">
        <v>0</v>
      </c>
      <c r="AQD153" s="46">
        <v>0</v>
      </c>
      <c r="AQE153" s="46">
        <v>0</v>
      </c>
      <c r="AQF153" s="46">
        <v>0</v>
      </c>
      <c r="AQG153" s="46">
        <v>0</v>
      </c>
      <c r="AQH153" s="46">
        <v>0</v>
      </c>
      <c r="AQI153" s="46">
        <v>0</v>
      </c>
      <c r="AQJ153" s="46">
        <v>0</v>
      </c>
      <c r="AQK153" s="46">
        <v>0</v>
      </c>
      <c r="AQL153" s="46">
        <v>0</v>
      </c>
      <c r="AQM153" s="46">
        <v>0</v>
      </c>
      <c r="AQN153" s="46">
        <v>0</v>
      </c>
      <c r="AQO153" s="46">
        <v>0</v>
      </c>
      <c r="AQP153" s="46">
        <v>0</v>
      </c>
      <c r="AQQ153" s="46">
        <v>0</v>
      </c>
      <c r="AQR153" s="46">
        <v>0</v>
      </c>
      <c r="AQS153" s="46">
        <v>0</v>
      </c>
      <c r="AQT153" s="46">
        <v>0</v>
      </c>
      <c r="AQU153" s="46">
        <v>0</v>
      </c>
      <c r="AQV153" s="46">
        <v>0</v>
      </c>
      <c r="AQW153" s="46">
        <v>0</v>
      </c>
      <c r="AQX153" s="46">
        <v>0</v>
      </c>
      <c r="AQY153" s="46">
        <v>0</v>
      </c>
      <c r="AQZ153" s="46">
        <v>0</v>
      </c>
      <c r="ARA153" s="46">
        <v>0</v>
      </c>
      <c r="ARB153" s="46">
        <v>0</v>
      </c>
      <c r="ARC153" s="46">
        <v>0</v>
      </c>
      <c r="ARD153" s="46">
        <v>0</v>
      </c>
      <c r="ARE153" s="46">
        <v>0</v>
      </c>
      <c r="ARF153" s="46">
        <v>0</v>
      </c>
      <c r="ARG153" s="46">
        <v>0</v>
      </c>
      <c r="ARH153" s="46">
        <v>0</v>
      </c>
      <c r="ARI153" s="46">
        <v>0</v>
      </c>
      <c r="ARJ153" s="46">
        <v>0</v>
      </c>
      <c r="ARK153" s="46">
        <v>0</v>
      </c>
      <c r="ARL153" s="46">
        <v>0</v>
      </c>
      <c r="ARM153" s="46">
        <v>0</v>
      </c>
      <c r="ARN153" s="46">
        <v>0</v>
      </c>
      <c r="ARO153" s="46">
        <v>0</v>
      </c>
      <c r="ARP153" s="46">
        <v>0</v>
      </c>
      <c r="ARQ153" s="46">
        <v>0</v>
      </c>
      <c r="ARR153" s="46">
        <v>0</v>
      </c>
      <c r="ARS153" s="46">
        <v>0</v>
      </c>
      <c r="ART153" s="46">
        <v>0</v>
      </c>
      <c r="ARU153" s="46">
        <v>0</v>
      </c>
      <c r="ARV153" s="46">
        <v>0</v>
      </c>
      <c r="ARW153" s="46">
        <v>0</v>
      </c>
      <c r="ARX153" s="46">
        <v>0</v>
      </c>
      <c r="ARY153" s="46">
        <v>129967.1402168246</v>
      </c>
      <c r="ARZ153" s="46">
        <v>0</v>
      </c>
      <c r="ASA153" s="46">
        <v>0</v>
      </c>
      <c r="ASB153" s="46">
        <v>0</v>
      </c>
      <c r="ASC153" s="46">
        <v>0</v>
      </c>
      <c r="ASD153" s="46">
        <v>0</v>
      </c>
      <c r="ASE153" s="46">
        <v>0</v>
      </c>
      <c r="ASF153" s="46">
        <v>0</v>
      </c>
      <c r="ASG153" s="46">
        <v>0</v>
      </c>
      <c r="ASH153" s="46">
        <v>0</v>
      </c>
      <c r="ASI153" s="46">
        <v>0</v>
      </c>
      <c r="ASJ153" s="46">
        <v>0</v>
      </c>
      <c r="ASK153" s="46">
        <v>0</v>
      </c>
      <c r="ASL153" s="46">
        <v>0</v>
      </c>
      <c r="ASM153" s="46">
        <v>0</v>
      </c>
      <c r="ASN153" s="46">
        <v>0</v>
      </c>
      <c r="ASO153" s="46">
        <v>0</v>
      </c>
      <c r="ASP153" s="46">
        <v>0</v>
      </c>
      <c r="ASQ153" s="46">
        <v>0</v>
      </c>
      <c r="ASR153" s="46">
        <v>0</v>
      </c>
      <c r="ASS153" s="46">
        <v>0</v>
      </c>
      <c r="AST153" s="46">
        <v>0</v>
      </c>
      <c r="ASU153" s="46">
        <v>0</v>
      </c>
      <c r="ASV153" s="46">
        <v>0</v>
      </c>
      <c r="ASW153" s="46">
        <v>57556.696981642861</v>
      </c>
      <c r="ASX153" s="46">
        <v>0</v>
      </c>
      <c r="ASY153" s="46">
        <v>0</v>
      </c>
      <c r="ASZ153" s="46">
        <v>0</v>
      </c>
      <c r="ATA153" s="46">
        <v>0</v>
      </c>
      <c r="ATB153" s="46">
        <v>0</v>
      </c>
      <c r="ATC153" s="46">
        <v>0</v>
      </c>
      <c r="ATD153" s="46">
        <v>0</v>
      </c>
      <c r="ATE153" s="46">
        <v>0</v>
      </c>
      <c r="ATF153" s="46">
        <v>0</v>
      </c>
      <c r="ATG153" s="46">
        <v>0</v>
      </c>
      <c r="ATH153" s="46">
        <v>0</v>
      </c>
      <c r="ATI153" s="46">
        <v>0</v>
      </c>
      <c r="ATJ153" s="46">
        <v>0</v>
      </c>
      <c r="ATK153" s="46">
        <v>0</v>
      </c>
      <c r="ATL153" s="46">
        <v>0</v>
      </c>
      <c r="ATM153" s="46">
        <v>0</v>
      </c>
      <c r="ATN153" s="46">
        <v>0</v>
      </c>
      <c r="ATO153" s="46">
        <v>0</v>
      </c>
      <c r="ATP153" s="46">
        <v>0</v>
      </c>
      <c r="ATQ153" s="46">
        <v>0</v>
      </c>
      <c r="ATR153" s="46">
        <v>0</v>
      </c>
      <c r="ATS153" s="46">
        <v>0</v>
      </c>
      <c r="ATT153" s="46">
        <v>0</v>
      </c>
      <c r="ATU153" s="46">
        <v>0</v>
      </c>
      <c r="ATV153" s="46">
        <v>0</v>
      </c>
      <c r="ATW153" s="46">
        <v>0</v>
      </c>
      <c r="ATX153" s="46">
        <v>0</v>
      </c>
      <c r="ATY153" s="46">
        <v>0</v>
      </c>
      <c r="ATZ153" s="46">
        <v>0</v>
      </c>
      <c r="AUA153" s="46">
        <v>0</v>
      </c>
      <c r="AUB153" s="46">
        <v>0</v>
      </c>
      <c r="AUC153" s="46">
        <v>0</v>
      </c>
      <c r="AUD153" s="46">
        <v>0</v>
      </c>
      <c r="AUE153" s="46">
        <v>0</v>
      </c>
      <c r="AUF153" s="46">
        <v>0</v>
      </c>
      <c r="AUG153" s="46">
        <v>0</v>
      </c>
      <c r="AUH153" s="46">
        <v>0</v>
      </c>
      <c r="AUI153" s="46">
        <v>0</v>
      </c>
      <c r="AUJ153" s="46">
        <v>0</v>
      </c>
      <c r="AUK153" s="46">
        <v>0</v>
      </c>
      <c r="AUL153" s="46">
        <v>0</v>
      </c>
      <c r="AUM153" s="46">
        <v>0</v>
      </c>
      <c r="AUN153" s="46">
        <v>0</v>
      </c>
      <c r="AUO153" s="46">
        <v>0</v>
      </c>
      <c r="AUP153" s="46">
        <v>0</v>
      </c>
      <c r="AUQ153" s="46">
        <v>0</v>
      </c>
      <c r="AUR153" s="46">
        <v>0</v>
      </c>
      <c r="AUS153" s="46">
        <v>0</v>
      </c>
      <c r="AUT153" s="46">
        <v>0</v>
      </c>
      <c r="AUU153" s="46">
        <v>0</v>
      </c>
      <c r="AUV153" s="46">
        <v>0</v>
      </c>
      <c r="AUW153" s="46">
        <v>0</v>
      </c>
      <c r="AUX153" s="46">
        <v>0</v>
      </c>
      <c r="AUY153" s="46">
        <v>0</v>
      </c>
      <c r="AUZ153" s="46">
        <v>0</v>
      </c>
      <c r="AVA153" s="46">
        <v>0</v>
      </c>
      <c r="AVB153" s="46">
        <v>0</v>
      </c>
      <c r="AVC153" s="46">
        <v>0</v>
      </c>
      <c r="AVD153" s="46">
        <v>0</v>
      </c>
      <c r="AVE153" s="46">
        <v>0</v>
      </c>
      <c r="AVF153" s="46">
        <v>0</v>
      </c>
      <c r="AVG153" s="46">
        <v>0</v>
      </c>
      <c r="AVH153" s="46">
        <v>0</v>
      </c>
      <c r="AVI153" s="46">
        <v>0</v>
      </c>
      <c r="AVJ153" s="46">
        <v>0</v>
      </c>
      <c r="AVK153" s="46">
        <v>0</v>
      </c>
      <c r="AVL153" s="46">
        <v>0</v>
      </c>
      <c r="AVM153" s="46">
        <v>0</v>
      </c>
      <c r="AVN153" s="46">
        <v>0</v>
      </c>
      <c r="AVO153" s="46">
        <v>0</v>
      </c>
      <c r="AVP153" s="46">
        <v>0</v>
      </c>
      <c r="AVQ153" s="46">
        <v>0</v>
      </c>
      <c r="AVR153" s="46">
        <v>0</v>
      </c>
      <c r="AVS153" s="46">
        <v>0</v>
      </c>
      <c r="AVT153" s="46">
        <v>0</v>
      </c>
      <c r="AVU153" s="46">
        <v>0</v>
      </c>
      <c r="AVV153" s="46">
        <v>0</v>
      </c>
      <c r="AVW153" s="46">
        <v>0</v>
      </c>
      <c r="AVX153" s="46">
        <v>0</v>
      </c>
      <c r="AVY153" s="46">
        <v>0</v>
      </c>
      <c r="AVZ153" s="46">
        <v>0</v>
      </c>
      <c r="AWA153" s="46">
        <v>0</v>
      </c>
      <c r="AWB153" s="46">
        <v>0</v>
      </c>
      <c r="AWC153" s="46">
        <v>0</v>
      </c>
      <c r="AWD153" s="46">
        <v>0</v>
      </c>
      <c r="AWE153" s="46">
        <v>0</v>
      </c>
      <c r="AWF153" s="46">
        <v>0</v>
      </c>
      <c r="AWG153" s="46">
        <v>0</v>
      </c>
      <c r="AWH153" s="46">
        <v>0</v>
      </c>
      <c r="AWI153" s="46">
        <v>0</v>
      </c>
      <c r="AWJ153" s="46">
        <v>0</v>
      </c>
      <c r="AWK153" s="46">
        <v>0</v>
      </c>
      <c r="AWL153" s="46">
        <v>0</v>
      </c>
      <c r="AWM153" s="46">
        <v>0</v>
      </c>
      <c r="AWN153" s="46">
        <v>0</v>
      </c>
      <c r="AWO153" s="46">
        <v>0</v>
      </c>
      <c r="AWP153" s="46">
        <v>0</v>
      </c>
      <c r="AWQ153" s="46">
        <v>0</v>
      </c>
      <c r="AWR153" s="46">
        <v>0</v>
      </c>
      <c r="AWS153" s="46">
        <v>0</v>
      </c>
      <c r="AWT153" s="46">
        <v>0</v>
      </c>
      <c r="AWU153" s="46">
        <v>0</v>
      </c>
      <c r="AWV153" s="46">
        <v>0</v>
      </c>
      <c r="AWW153" s="46">
        <v>0</v>
      </c>
      <c r="AWX153" s="46">
        <v>0</v>
      </c>
      <c r="AWY153" s="46">
        <v>0</v>
      </c>
      <c r="AWZ153" s="46">
        <v>0</v>
      </c>
      <c r="AXA153" s="46">
        <v>0</v>
      </c>
      <c r="AXB153" s="46">
        <v>0</v>
      </c>
      <c r="AXC153" s="46">
        <v>0</v>
      </c>
      <c r="AXD153" s="46">
        <v>0</v>
      </c>
      <c r="AXE153" s="46">
        <v>0</v>
      </c>
      <c r="AXF153" s="46">
        <v>0</v>
      </c>
      <c r="AXG153" s="46">
        <v>0</v>
      </c>
      <c r="AXH153" s="46">
        <v>0</v>
      </c>
      <c r="AXI153" s="46">
        <v>0</v>
      </c>
      <c r="AXJ153" s="46">
        <v>0</v>
      </c>
      <c r="AXK153" s="46">
        <v>0</v>
      </c>
      <c r="AXL153" s="46">
        <v>0</v>
      </c>
      <c r="AXM153" s="46">
        <v>0</v>
      </c>
      <c r="AXN153" s="46">
        <v>0</v>
      </c>
      <c r="AXO153" s="46">
        <v>0</v>
      </c>
      <c r="AXP153" s="46">
        <v>0</v>
      </c>
      <c r="AXQ153" s="46">
        <v>0</v>
      </c>
      <c r="AXR153" s="46">
        <v>0</v>
      </c>
      <c r="AXS153" s="46">
        <v>0</v>
      </c>
      <c r="AXT153" s="46">
        <v>0</v>
      </c>
      <c r="AXU153" s="46">
        <v>0</v>
      </c>
      <c r="AXV153" s="46">
        <v>0</v>
      </c>
      <c r="AXW153" s="46">
        <v>0</v>
      </c>
      <c r="AXX153" s="46">
        <v>0</v>
      </c>
      <c r="AXY153" s="46">
        <v>0</v>
      </c>
      <c r="AXZ153" s="46">
        <v>0</v>
      </c>
      <c r="AYA153" s="46">
        <v>0</v>
      </c>
      <c r="AYB153" s="46">
        <v>0</v>
      </c>
      <c r="AYC153" s="46">
        <v>0</v>
      </c>
      <c r="AYD153" s="46">
        <v>0</v>
      </c>
      <c r="AYE153" s="46">
        <v>0</v>
      </c>
      <c r="AYF153" s="46">
        <v>0</v>
      </c>
      <c r="AYG153" s="46">
        <v>0</v>
      </c>
      <c r="AYH153" s="46">
        <v>0</v>
      </c>
      <c r="AYI153" s="46">
        <v>0</v>
      </c>
      <c r="AYJ153" s="46">
        <v>0</v>
      </c>
      <c r="AYK153" s="46">
        <v>0</v>
      </c>
      <c r="AYL153" s="46">
        <v>0</v>
      </c>
      <c r="AYM153" s="46">
        <v>0</v>
      </c>
      <c r="AYN153" s="46">
        <v>0</v>
      </c>
      <c r="AYO153" s="46">
        <v>0</v>
      </c>
      <c r="AYP153" s="46">
        <v>0</v>
      </c>
      <c r="AYQ153" s="46">
        <v>0</v>
      </c>
      <c r="AYR153" s="46">
        <v>0</v>
      </c>
      <c r="AYS153" s="46">
        <v>0</v>
      </c>
      <c r="AYT153" s="46">
        <v>0</v>
      </c>
      <c r="AYU153" s="46">
        <v>0</v>
      </c>
      <c r="AYV153" s="46">
        <v>0</v>
      </c>
      <c r="AYW153" s="46">
        <v>0</v>
      </c>
      <c r="AYX153" s="46">
        <v>0</v>
      </c>
      <c r="AYY153" s="46">
        <v>0</v>
      </c>
      <c r="AYZ153" s="46">
        <v>0</v>
      </c>
      <c r="AZA153" s="46">
        <v>0</v>
      </c>
      <c r="AZB153" s="46">
        <v>0</v>
      </c>
      <c r="AZC153" s="46">
        <v>0</v>
      </c>
      <c r="AZD153" s="46">
        <v>0</v>
      </c>
      <c r="AZE153" s="46">
        <v>0</v>
      </c>
      <c r="AZF153" s="46">
        <v>0</v>
      </c>
      <c r="AZG153" s="46">
        <v>0</v>
      </c>
      <c r="AZH153" s="46">
        <v>0</v>
      </c>
      <c r="AZI153" s="46">
        <v>0</v>
      </c>
      <c r="AZJ153" s="46">
        <v>0</v>
      </c>
      <c r="AZK153" s="46">
        <v>0</v>
      </c>
      <c r="AZL153" s="46">
        <v>0</v>
      </c>
      <c r="AZM153" s="46">
        <v>0</v>
      </c>
      <c r="AZN153" s="46">
        <v>0</v>
      </c>
      <c r="AZO153" s="46">
        <v>0</v>
      </c>
      <c r="AZP153" s="46">
        <v>0</v>
      </c>
      <c r="AZQ153" s="46">
        <v>0</v>
      </c>
      <c r="AZR153" s="46">
        <v>0</v>
      </c>
      <c r="AZS153" s="46">
        <v>0</v>
      </c>
      <c r="AZT153" s="46">
        <v>0</v>
      </c>
      <c r="AZU153" s="46">
        <v>0</v>
      </c>
      <c r="AZV153" s="46">
        <v>0</v>
      </c>
      <c r="AZW153" s="46">
        <v>0</v>
      </c>
      <c r="AZX153" s="46">
        <v>0</v>
      </c>
      <c r="AZY153" s="46">
        <v>0</v>
      </c>
      <c r="AZZ153" s="46">
        <v>0</v>
      </c>
      <c r="BAA153" s="46">
        <v>0</v>
      </c>
      <c r="BAB153" s="46">
        <v>0</v>
      </c>
      <c r="BAC153" s="46">
        <v>0</v>
      </c>
      <c r="BAD153" s="46">
        <v>0</v>
      </c>
      <c r="BAE153" s="46">
        <v>0</v>
      </c>
      <c r="BAF153" s="46">
        <v>0</v>
      </c>
      <c r="BAG153" s="46">
        <v>0</v>
      </c>
      <c r="BAH153" s="46">
        <v>0</v>
      </c>
      <c r="BAI153" s="46">
        <v>0</v>
      </c>
      <c r="BAJ153" s="46">
        <v>0</v>
      </c>
      <c r="BAK153" s="46">
        <v>0</v>
      </c>
      <c r="BAL153" s="46">
        <v>0</v>
      </c>
      <c r="BAM153" s="46">
        <v>0</v>
      </c>
      <c r="BAN153" s="46">
        <v>0</v>
      </c>
      <c r="BAO153" s="46">
        <v>0</v>
      </c>
      <c r="BAP153" s="46">
        <v>0</v>
      </c>
      <c r="BAQ153" s="46">
        <v>0</v>
      </c>
      <c r="BAR153" s="46">
        <v>0</v>
      </c>
      <c r="BAS153" s="46">
        <v>0</v>
      </c>
      <c r="BAT153" s="46">
        <v>0</v>
      </c>
      <c r="BAU153" s="46">
        <v>0</v>
      </c>
      <c r="BAV153" s="46">
        <v>0</v>
      </c>
      <c r="BAW153" s="46">
        <v>0</v>
      </c>
      <c r="BAX153" s="46">
        <v>0</v>
      </c>
      <c r="BAY153" s="46">
        <v>0</v>
      </c>
      <c r="BAZ153" s="46">
        <v>0</v>
      </c>
      <c r="BBA153" s="46">
        <v>0</v>
      </c>
      <c r="BBB153" s="46">
        <v>0</v>
      </c>
      <c r="BBC153" s="46">
        <v>0</v>
      </c>
      <c r="BBD153" s="46">
        <v>0</v>
      </c>
      <c r="BBE153" s="46">
        <v>0</v>
      </c>
      <c r="BBF153" s="46">
        <v>0</v>
      </c>
      <c r="BBG153" s="46">
        <v>0</v>
      </c>
      <c r="BBH153" s="46">
        <v>0</v>
      </c>
      <c r="BBI153" s="46">
        <v>0</v>
      </c>
      <c r="BBJ153" s="46">
        <v>0</v>
      </c>
      <c r="BBK153" s="46">
        <v>0</v>
      </c>
      <c r="BBL153" s="46">
        <v>0</v>
      </c>
      <c r="BBM153" s="46">
        <v>0</v>
      </c>
      <c r="BBN153" s="46">
        <v>0</v>
      </c>
      <c r="BBO153" s="46">
        <v>0</v>
      </c>
      <c r="BBP153" s="46">
        <v>0</v>
      </c>
      <c r="BBQ153" s="46">
        <v>0</v>
      </c>
      <c r="BBR153" s="46">
        <v>0</v>
      </c>
      <c r="BBS153" s="46">
        <v>0</v>
      </c>
      <c r="BBT153" s="46">
        <v>0</v>
      </c>
      <c r="BBU153" s="46">
        <v>0</v>
      </c>
      <c r="BBV153" s="46">
        <v>0</v>
      </c>
      <c r="BBW153" s="46">
        <v>0</v>
      </c>
      <c r="BBX153" s="46">
        <v>0</v>
      </c>
      <c r="BBY153" s="46">
        <v>0</v>
      </c>
      <c r="BBZ153" s="46">
        <v>0</v>
      </c>
      <c r="BCA153" s="46">
        <v>0</v>
      </c>
      <c r="BCB153" s="46">
        <v>0</v>
      </c>
      <c r="BCC153" s="46">
        <v>0</v>
      </c>
      <c r="BCD153" s="46">
        <v>0</v>
      </c>
      <c r="BCE153" s="46">
        <v>0</v>
      </c>
      <c r="BCF153" s="46">
        <v>0</v>
      </c>
      <c r="BCG153" s="46">
        <v>0</v>
      </c>
      <c r="BCH153" s="46">
        <v>0</v>
      </c>
      <c r="BCI153" s="46">
        <v>0</v>
      </c>
      <c r="BCJ153" s="46">
        <v>0</v>
      </c>
      <c r="BCK153" s="46">
        <v>0</v>
      </c>
      <c r="BCL153" s="46">
        <v>0</v>
      </c>
      <c r="BCM153" s="46">
        <v>0</v>
      </c>
      <c r="BCN153" s="46">
        <v>0</v>
      </c>
      <c r="BCO153" s="46">
        <v>0</v>
      </c>
      <c r="BCP153" s="46">
        <v>0</v>
      </c>
      <c r="BCQ153" s="46">
        <v>0</v>
      </c>
      <c r="BCR153" s="46">
        <v>0</v>
      </c>
      <c r="BCS153" s="46">
        <v>0</v>
      </c>
      <c r="BCT153" s="46">
        <v>0</v>
      </c>
      <c r="BCU153" s="46">
        <v>0</v>
      </c>
      <c r="BCV153" s="46">
        <v>0</v>
      </c>
      <c r="BCW153" s="46">
        <v>0</v>
      </c>
      <c r="BCX153" s="46">
        <v>0</v>
      </c>
      <c r="BCY153" s="46">
        <v>0</v>
      </c>
      <c r="BCZ153" s="46">
        <v>0</v>
      </c>
      <c r="BDA153" s="46">
        <v>0</v>
      </c>
      <c r="BDB153" s="46">
        <v>0</v>
      </c>
      <c r="BDC153" s="46">
        <v>0</v>
      </c>
      <c r="BDD153" s="46">
        <v>0</v>
      </c>
      <c r="BDE153" s="46">
        <v>0</v>
      </c>
      <c r="BDF153" s="46">
        <v>0</v>
      </c>
      <c r="BDG153" s="46">
        <v>0</v>
      </c>
      <c r="BDH153" s="46">
        <v>0</v>
      </c>
      <c r="BDI153" s="46">
        <v>0</v>
      </c>
      <c r="BDJ153" s="46">
        <v>1974163.5210230388</v>
      </c>
      <c r="BDK153" s="46">
        <v>0</v>
      </c>
      <c r="BDL153" s="46">
        <v>0</v>
      </c>
      <c r="BDM153" s="46">
        <v>0</v>
      </c>
      <c r="BDN153" s="46">
        <v>0</v>
      </c>
      <c r="BDO153" s="46">
        <v>0</v>
      </c>
      <c r="BDP153" s="46">
        <v>0</v>
      </c>
      <c r="BDQ153" s="46">
        <v>0</v>
      </c>
      <c r="BDR153" s="46">
        <v>0</v>
      </c>
      <c r="BDS153" s="46">
        <v>0</v>
      </c>
      <c r="BDT153" s="46">
        <v>0</v>
      </c>
      <c r="BDU153" s="46">
        <v>0</v>
      </c>
      <c r="BDV153" s="46">
        <v>0</v>
      </c>
      <c r="BDW153" s="46">
        <v>0</v>
      </c>
      <c r="BDX153" s="46">
        <v>0</v>
      </c>
      <c r="BDY153" s="46">
        <v>0</v>
      </c>
      <c r="BDZ153" s="46">
        <v>0</v>
      </c>
      <c r="BEA153" s="46">
        <v>0</v>
      </c>
      <c r="BEB153" s="46">
        <v>0</v>
      </c>
      <c r="BEC153" s="46">
        <v>0</v>
      </c>
      <c r="BED153" s="46">
        <v>0</v>
      </c>
      <c r="BEE153" s="46">
        <v>0</v>
      </c>
      <c r="BEF153" s="46">
        <v>0</v>
      </c>
      <c r="BEG153" s="46">
        <v>0</v>
      </c>
      <c r="BEH153" s="46">
        <v>0</v>
      </c>
      <c r="BEI153" s="46">
        <v>0</v>
      </c>
      <c r="BEJ153" s="46">
        <v>0</v>
      </c>
      <c r="BEK153" s="46">
        <v>0</v>
      </c>
      <c r="BEL153" s="46">
        <v>0</v>
      </c>
      <c r="BEM153" s="46">
        <v>0</v>
      </c>
      <c r="BEN153" s="46">
        <v>0</v>
      </c>
      <c r="BEO153" s="46">
        <v>0</v>
      </c>
      <c r="BEP153" s="46">
        <v>0</v>
      </c>
      <c r="BEQ153" s="46">
        <v>0</v>
      </c>
      <c r="BER153" s="46">
        <v>0</v>
      </c>
      <c r="BES153" s="46">
        <v>0</v>
      </c>
      <c r="BET153" s="46">
        <v>0</v>
      </c>
      <c r="BEU153" s="46">
        <v>0</v>
      </c>
      <c r="BEV153" s="46">
        <v>0</v>
      </c>
      <c r="BEW153" s="46">
        <v>0</v>
      </c>
      <c r="BEX153" s="46">
        <v>0</v>
      </c>
      <c r="BEY153" s="46">
        <v>0</v>
      </c>
      <c r="BEZ153" s="46">
        <v>0</v>
      </c>
      <c r="BFA153" s="46">
        <v>0</v>
      </c>
      <c r="BFB153" s="46">
        <v>0</v>
      </c>
      <c r="BFC153" s="46">
        <v>0</v>
      </c>
      <c r="BFD153" s="46">
        <v>0</v>
      </c>
      <c r="BFE153" s="46">
        <v>0</v>
      </c>
      <c r="BFF153" s="46">
        <v>0</v>
      </c>
      <c r="BFG153" s="46">
        <v>0</v>
      </c>
      <c r="BFH153" s="46">
        <v>0</v>
      </c>
      <c r="BFI153" s="46">
        <v>0</v>
      </c>
      <c r="BFJ153" s="46">
        <v>0</v>
      </c>
      <c r="BFK153" s="46">
        <v>0</v>
      </c>
      <c r="BFL153" s="46">
        <v>0</v>
      </c>
      <c r="BFM153" s="46">
        <v>0</v>
      </c>
      <c r="BFN153" s="46">
        <v>3651968.2306831656</v>
      </c>
      <c r="BFO153" s="46">
        <v>0</v>
      </c>
      <c r="BFP153" s="46">
        <v>0</v>
      </c>
      <c r="BFQ153" s="46">
        <v>0</v>
      </c>
      <c r="BFR153" s="46">
        <v>0</v>
      </c>
      <c r="BFS153" s="46">
        <v>0</v>
      </c>
      <c r="BFT153" s="46">
        <v>0</v>
      </c>
      <c r="BFU153" s="46">
        <v>0</v>
      </c>
      <c r="BFV153" s="46">
        <v>0</v>
      </c>
      <c r="BFW153" s="46">
        <v>0</v>
      </c>
      <c r="BFX153" s="46">
        <v>0</v>
      </c>
      <c r="BFY153" s="46">
        <v>0</v>
      </c>
      <c r="BFZ153" s="46">
        <v>0</v>
      </c>
      <c r="BGA153" s="46">
        <v>10728068.372598823</v>
      </c>
      <c r="BGB153" s="46">
        <v>0</v>
      </c>
      <c r="BGC153" s="46">
        <v>0</v>
      </c>
      <c r="BGD153" s="46">
        <v>0</v>
      </c>
      <c r="BGE153" s="46">
        <v>0</v>
      </c>
      <c r="BGF153" s="46">
        <v>0</v>
      </c>
      <c r="BGG153" s="46">
        <v>0</v>
      </c>
      <c r="BGH153" s="46">
        <v>0</v>
      </c>
      <c r="BGI153" s="46">
        <v>0</v>
      </c>
      <c r="BGJ153" s="46">
        <v>0</v>
      </c>
      <c r="BGK153" s="46">
        <v>0</v>
      </c>
      <c r="BGL153" s="46">
        <v>0</v>
      </c>
      <c r="BGM153" s="46">
        <v>0</v>
      </c>
      <c r="BGN153" s="46">
        <v>0</v>
      </c>
      <c r="BGO153" s="46">
        <v>0</v>
      </c>
      <c r="BGP153" s="46">
        <v>0</v>
      </c>
      <c r="BGQ153" s="46">
        <v>0</v>
      </c>
      <c r="BGR153" s="46">
        <v>0</v>
      </c>
      <c r="BGS153" s="46">
        <v>0</v>
      </c>
      <c r="BGT153" s="46">
        <v>0</v>
      </c>
      <c r="BGU153" s="46">
        <v>0</v>
      </c>
      <c r="BGV153" s="46">
        <v>0</v>
      </c>
      <c r="BGW153" s="46">
        <v>0</v>
      </c>
      <c r="BGX153" s="46">
        <v>0</v>
      </c>
      <c r="BGY153" s="46">
        <v>0</v>
      </c>
      <c r="BGZ153" s="46">
        <v>0</v>
      </c>
      <c r="BHA153" s="46">
        <v>0</v>
      </c>
      <c r="BHB153" s="46">
        <v>0</v>
      </c>
      <c r="BHC153" s="46">
        <v>0</v>
      </c>
      <c r="BHD153" s="46">
        <v>0</v>
      </c>
      <c r="BHE153" s="46">
        <v>0</v>
      </c>
      <c r="BHF153" s="46">
        <v>0</v>
      </c>
      <c r="BHG153" s="46">
        <v>0</v>
      </c>
      <c r="BHH153" s="46">
        <v>0</v>
      </c>
    </row>
    <row r="154" spans="10:1630" x14ac:dyDescent="0.25">
      <c r="J154" s="92">
        <v>50914807.825869597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0</v>
      </c>
      <c r="R154" s="44">
        <v>0</v>
      </c>
      <c r="S154" s="44">
        <v>0</v>
      </c>
      <c r="T154" s="44">
        <v>0</v>
      </c>
      <c r="U154" s="44">
        <v>0</v>
      </c>
      <c r="V154" s="44">
        <v>0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0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  <c r="EG154" s="44">
        <v>0</v>
      </c>
      <c r="EH154" s="44">
        <v>0</v>
      </c>
      <c r="EI154" s="44">
        <v>0</v>
      </c>
      <c r="EJ154" s="44">
        <v>0</v>
      </c>
      <c r="EK154" s="44">
        <v>0</v>
      </c>
      <c r="EL154" s="44">
        <v>0</v>
      </c>
      <c r="EM154" s="44">
        <v>0</v>
      </c>
      <c r="EN154" s="44">
        <v>0</v>
      </c>
      <c r="EO154" s="44">
        <v>0</v>
      </c>
      <c r="EP154" s="44">
        <v>0</v>
      </c>
      <c r="EQ154" s="44">
        <v>0</v>
      </c>
      <c r="ER154" s="44">
        <v>0</v>
      </c>
      <c r="ES154" s="44">
        <v>0</v>
      </c>
      <c r="ET154" s="44">
        <v>0</v>
      </c>
      <c r="EU154" s="44">
        <v>0</v>
      </c>
      <c r="EV154" s="44">
        <v>0</v>
      </c>
      <c r="EW154" s="44">
        <v>0</v>
      </c>
      <c r="EX154" s="44">
        <v>0</v>
      </c>
      <c r="EY154" s="44">
        <v>0</v>
      </c>
      <c r="EZ154" s="44">
        <v>0</v>
      </c>
      <c r="FA154" s="44">
        <v>0</v>
      </c>
      <c r="FB154" s="44">
        <v>0</v>
      </c>
      <c r="FC154" s="44">
        <v>0</v>
      </c>
      <c r="FD154" s="44">
        <v>0</v>
      </c>
      <c r="FE154" s="44">
        <v>0</v>
      </c>
      <c r="FF154" s="44">
        <v>0</v>
      </c>
      <c r="FG154" s="44">
        <v>0</v>
      </c>
      <c r="FH154" s="44">
        <v>0</v>
      </c>
      <c r="FI154" s="44">
        <v>0</v>
      </c>
      <c r="FJ154" s="44">
        <v>0</v>
      </c>
      <c r="FK154" s="44">
        <v>0</v>
      </c>
      <c r="FL154" s="44">
        <v>0</v>
      </c>
      <c r="FM154" s="44">
        <v>0</v>
      </c>
      <c r="FN154" s="44">
        <v>0</v>
      </c>
      <c r="FO154" s="44">
        <v>0</v>
      </c>
      <c r="FP154" s="44">
        <v>0</v>
      </c>
      <c r="FQ154" s="44">
        <v>0</v>
      </c>
      <c r="FR154" s="44">
        <v>0</v>
      </c>
      <c r="FS154" s="44">
        <v>0</v>
      </c>
      <c r="FT154" s="44">
        <v>0</v>
      </c>
      <c r="FU154" s="44">
        <v>0</v>
      </c>
      <c r="FV154" s="44">
        <v>0</v>
      </c>
      <c r="FW154" s="44">
        <v>0</v>
      </c>
      <c r="FX154" s="44">
        <v>0</v>
      </c>
      <c r="FY154" s="44">
        <v>0</v>
      </c>
      <c r="FZ154" s="44">
        <v>0</v>
      </c>
      <c r="GA154" s="44">
        <v>0</v>
      </c>
      <c r="GB154" s="44">
        <v>0</v>
      </c>
      <c r="GC154" s="44">
        <v>0</v>
      </c>
      <c r="GD154" s="44">
        <v>0</v>
      </c>
      <c r="GE154" s="44">
        <v>0</v>
      </c>
      <c r="GF154" s="44">
        <v>0</v>
      </c>
      <c r="GG154" s="44">
        <v>0</v>
      </c>
      <c r="GH154" s="44">
        <v>0</v>
      </c>
      <c r="GI154" s="44">
        <v>0</v>
      </c>
      <c r="GJ154" s="44">
        <v>0</v>
      </c>
      <c r="GK154" s="44">
        <v>0</v>
      </c>
      <c r="GL154" s="44">
        <v>0</v>
      </c>
      <c r="GM154" s="44">
        <v>0</v>
      </c>
      <c r="GN154" s="44">
        <v>0</v>
      </c>
      <c r="GO154" s="44">
        <v>0</v>
      </c>
      <c r="GP154" s="44">
        <v>0</v>
      </c>
      <c r="GQ154" s="44">
        <v>0</v>
      </c>
      <c r="GR154" s="44">
        <v>0</v>
      </c>
      <c r="GS154" s="44">
        <v>0</v>
      </c>
      <c r="GT154" s="44">
        <v>0</v>
      </c>
      <c r="GU154" s="44">
        <v>0</v>
      </c>
      <c r="GV154" s="44">
        <v>0</v>
      </c>
      <c r="GW154" s="44">
        <v>0</v>
      </c>
      <c r="GX154" s="44">
        <v>0</v>
      </c>
      <c r="GY154" s="44">
        <v>0</v>
      </c>
      <c r="GZ154" s="44">
        <v>0</v>
      </c>
      <c r="HA154" s="44">
        <v>0</v>
      </c>
      <c r="HB154" s="44">
        <v>0</v>
      </c>
      <c r="HC154" s="44">
        <v>0</v>
      </c>
      <c r="HD154" s="44">
        <v>0</v>
      </c>
      <c r="HE154" s="44">
        <v>0</v>
      </c>
      <c r="HF154" s="44">
        <v>0</v>
      </c>
      <c r="HG154" s="44">
        <v>0</v>
      </c>
      <c r="HH154" s="44">
        <v>0</v>
      </c>
      <c r="HI154" s="44">
        <v>0</v>
      </c>
      <c r="HJ154" s="44">
        <v>0</v>
      </c>
      <c r="HK154" s="44">
        <v>0</v>
      </c>
      <c r="HL154" s="44">
        <v>0</v>
      </c>
      <c r="HM154" s="44">
        <v>0</v>
      </c>
      <c r="HN154" s="44">
        <v>0</v>
      </c>
      <c r="HO154" s="44">
        <v>0</v>
      </c>
      <c r="HP154" s="44">
        <v>0</v>
      </c>
      <c r="HQ154" s="44">
        <v>0</v>
      </c>
      <c r="HR154" s="44">
        <v>0</v>
      </c>
      <c r="HS154" s="44">
        <v>0</v>
      </c>
      <c r="HT154" s="44">
        <v>0</v>
      </c>
      <c r="HU154" s="44">
        <v>0</v>
      </c>
      <c r="HV154" s="44">
        <v>0</v>
      </c>
      <c r="HW154" s="44">
        <v>0</v>
      </c>
      <c r="HX154" s="44">
        <v>0</v>
      </c>
      <c r="HY154" s="44">
        <v>0</v>
      </c>
      <c r="HZ154" s="44">
        <v>0</v>
      </c>
      <c r="IA154" s="44">
        <v>0</v>
      </c>
      <c r="IB154" s="44">
        <v>0</v>
      </c>
      <c r="IC154" s="44">
        <v>0</v>
      </c>
      <c r="ID154" s="44">
        <v>0</v>
      </c>
      <c r="IE154" s="44">
        <v>0</v>
      </c>
      <c r="IF154" s="44">
        <v>0</v>
      </c>
      <c r="IG154" s="44">
        <v>0</v>
      </c>
      <c r="IH154" s="44">
        <v>0</v>
      </c>
      <c r="II154" s="44">
        <v>0</v>
      </c>
      <c r="IJ154" s="44">
        <v>0</v>
      </c>
      <c r="IK154" s="44">
        <v>0</v>
      </c>
      <c r="IL154" s="44">
        <v>0</v>
      </c>
      <c r="IM154" s="44">
        <v>0</v>
      </c>
      <c r="IN154" s="44">
        <v>0</v>
      </c>
      <c r="IO154" s="44">
        <v>0</v>
      </c>
      <c r="IP154" s="44">
        <v>0</v>
      </c>
      <c r="IQ154" s="44">
        <v>0</v>
      </c>
      <c r="IR154" s="44">
        <v>0</v>
      </c>
      <c r="IS154" s="44">
        <v>0</v>
      </c>
      <c r="IT154" s="44">
        <v>0</v>
      </c>
      <c r="IU154" s="44">
        <v>0</v>
      </c>
      <c r="IV154" s="44">
        <v>0</v>
      </c>
      <c r="IW154" s="44">
        <v>0</v>
      </c>
      <c r="IX154" s="44">
        <v>0</v>
      </c>
      <c r="IY154" s="44">
        <v>0</v>
      </c>
      <c r="IZ154" s="44">
        <v>0</v>
      </c>
      <c r="JA154" s="44">
        <v>0</v>
      </c>
      <c r="JB154" s="44">
        <v>0</v>
      </c>
      <c r="JC154" s="44">
        <v>0</v>
      </c>
      <c r="JD154" s="44">
        <v>0</v>
      </c>
      <c r="JE154" s="44">
        <v>0</v>
      </c>
      <c r="JF154" s="44">
        <v>0</v>
      </c>
      <c r="JG154" s="44">
        <v>0</v>
      </c>
      <c r="JH154" s="44">
        <v>0</v>
      </c>
      <c r="JI154" s="44">
        <v>0</v>
      </c>
      <c r="JJ154" s="44">
        <v>0</v>
      </c>
      <c r="JK154" s="44">
        <v>0</v>
      </c>
      <c r="JL154" s="44">
        <v>0</v>
      </c>
      <c r="JM154" s="44">
        <v>0</v>
      </c>
      <c r="JN154" s="44">
        <v>0</v>
      </c>
      <c r="JO154" s="44">
        <v>0</v>
      </c>
      <c r="JP154" s="44">
        <v>0</v>
      </c>
      <c r="JQ154" s="44">
        <v>0</v>
      </c>
      <c r="JR154" s="44">
        <v>0</v>
      </c>
      <c r="JS154" s="44">
        <v>0</v>
      </c>
      <c r="JT154" s="44">
        <v>0</v>
      </c>
      <c r="JU154" s="44">
        <v>0</v>
      </c>
      <c r="JV154" s="44">
        <v>0</v>
      </c>
      <c r="JW154" s="44">
        <v>0</v>
      </c>
      <c r="JX154" s="44">
        <v>0</v>
      </c>
      <c r="JY154" s="44">
        <v>0</v>
      </c>
      <c r="JZ154" s="44">
        <v>0</v>
      </c>
      <c r="KA154" s="44">
        <v>0</v>
      </c>
      <c r="KB154" s="44">
        <v>0</v>
      </c>
      <c r="KC154" s="44">
        <v>0</v>
      </c>
      <c r="KD154" s="44">
        <v>0</v>
      </c>
      <c r="KE154" s="44">
        <v>0</v>
      </c>
      <c r="KF154" s="44">
        <v>0</v>
      </c>
      <c r="KG154" s="44">
        <v>0</v>
      </c>
      <c r="KH154" s="44">
        <v>0</v>
      </c>
      <c r="KI154" s="44">
        <v>0</v>
      </c>
      <c r="KJ154" s="44">
        <v>0</v>
      </c>
      <c r="KK154" s="44">
        <v>0</v>
      </c>
      <c r="KL154" s="44">
        <v>0</v>
      </c>
      <c r="KM154" s="44">
        <v>0</v>
      </c>
      <c r="KN154" s="44">
        <v>0</v>
      </c>
      <c r="KO154" s="44">
        <v>0</v>
      </c>
      <c r="KP154" s="44">
        <v>0</v>
      </c>
      <c r="KQ154" s="44">
        <v>0</v>
      </c>
      <c r="KR154" s="44">
        <v>0</v>
      </c>
      <c r="KS154" s="44">
        <v>0</v>
      </c>
      <c r="KT154" s="44">
        <v>0</v>
      </c>
      <c r="KU154" s="44">
        <v>0</v>
      </c>
      <c r="KV154" s="44">
        <v>0</v>
      </c>
      <c r="KW154" s="44">
        <v>0</v>
      </c>
      <c r="KX154" s="44">
        <v>0</v>
      </c>
      <c r="KY154" s="44">
        <v>0</v>
      </c>
      <c r="KZ154" s="46">
        <v>0</v>
      </c>
      <c r="LA154" s="46">
        <v>0</v>
      </c>
      <c r="LB154" s="46">
        <v>0</v>
      </c>
      <c r="LC154" s="46">
        <v>0</v>
      </c>
      <c r="LD154" s="46">
        <v>0</v>
      </c>
      <c r="LE154" s="46">
        <v>0</v>
      </c>
      <c r="LF154" s="46">
        <v>0</v>
      </c>
      <c r="LG154" s="46">
        <v>0</v>
      </c>
      <c r="LH154" s="46">
        <v>0</v>
      </c>
      <c r="LI154" s="46">
        <v>0</v>
      </c>
      <c r="LJ154" s="46">
        <v>0</v>
      </c>
      <c r="LK154" s="46">
        <v>0</v>
      </c>
      <c r="LL154" s="46">
        <v>0</v>
      </c>
      <c r="LM154" s="46">
        <v>0</v>
      </c>
      <c r="LN154" s="46">
        <v>0</v>
      </c>
      <c r="LO154" s="46">
        <v>0</v>
      </c>
      <c r="LP154" s="46">
        <v>0</v>
      </c>
      <c r="LQ154" s="46">
        <v>0</v>
      </c>
      <c r="LR154" s="46">
        <v>0</v>
      </c>
      <c r="LS154" s="46">
        <v>0</v>
      </c>
      <c r="LT154" s="46">
        <v>0</v>
      </c>
      <c r="LU154" s="46">
        <v>0</v>
      </c>
      <c r="LV154" s="46">
        <v>0</v>
      </c>
      <c r="LW154" s="46">
        <v>0</v>
      </c>
      <c r="LX154" s="46">
        <v>0</v>
      </c>
      <c r="LY154" s="46">
        <v>0</v>
      </c>
      <c r="LZ154" s="46">
        <v>0</v>
      </c>
      <c r="MA154" s="46">
        <v>0</v>
      </c>
      <c r="MB154" s="46">
        <v>0</v>
      </c>
      <c r="MC154" s="46">
        <v>0</v>
      </c>
      <c r="MD154" s="46">
        <v>0</v>
      </c>
      <c r="ME154" s="46">
        <v>0</v>
      </c>
      <c r="MF154" s="46">
        <v>0</v>
      </c>
      <c r="MG154" s="46">
        <v>0</v>
      </c>
      <c r="MH154" s="46">
        <v>0</v>
      </c>
      <c r="MI154" s="46">
        <v>0</v>
      </c>
      <c r="MJ154" s="46">
        <v>0</v>
      </c>
      <c r="MK154" s="46">
        <v>0</v>
      </c>
      <c r="ML154" s="46">
        <v>0</v>
      </c>
      <c r="MM154" s="46">
        <v>0</v>
      </c>
      <c r="MN154" s="46">
        <v>0</v>
      </c>
      <c r="MO154" s="46">
        <v>0</v>
      </c>
      <c r="MP154" s="46">
        <v>0</v>
      </c>
      <c r="MQ154" s="46">
        <v>0</v>
      </c>
      <c r="MR154" s="46">
        <v>0</v>
      </c>
      <c r="MS154" s="46">
        <v>0</v>
      </c>
      <c r="MT154" s="46">
        <v>0</v>
      </c>
      <c r="MU154" s="46">
        <v>0</v>
      </c>
      <c r="MV154" s="46">
        <v>0</v>
      </c>
      <c r="MW154" s="46">
        <v>0</v>
      </c>
      <c r="MX154" s="46">
        <v>0</v>
      </c>
      <c r="MY154" s="46">
        <v>0</v>
      </c>
      <c r="MZ154" s="46">
        <v>0</v>
      </c>
      <c r="NA154" s="46">
        <v>0</v>
      </c>
      <c r="NB154" s="46">
        <v>0</v>
      </c>
      <c r="NC154" s="46">
        <v>0</v>
      </c>
      <c r="ND154" s="46">
        <v>0</v>
      </c>
      <c r="NE154" s="46">
        <v>0</v>
      </c>
      <c r="NF154" s="46">
        <v>0</v>
      </c>
      <c r="NG154" s="46">
        <v>0</v>
      </c>
      <c r="NH154" s="46">
        <v>0</v>
      </c>
      <c r="NI154" s="46">
        <v>0</v>
      </c>
      <c r="NJ154" s="46">
        <v>0</v>
      </c>
      <c r="NK154" s="46">
        <v>0</v>
      </c>
      <c r="NL154" s="46">
        <v>0</v>
      </c>
      <c r="NM154" s="46">
        <v>0</v>
      </c>
      <c r="NN154" s="46">
        <v>0</v>
      </c>
      <c r="NO154" s="46">
        <v>0</v>
      </c>
      <c r="NP154" s="46">
        <v>0</v>
      </c>
      <c r="NQ154" s="46">
        <v>0</v>
      </c>
      <c r="NR154" s="46">
        <v>0</v>
      </c>
      <c r="NS154" s="46">
        <v>0</v>
      </c>
      <c r="NT154" s="46">
        <v>0</v>
      </c>
      <c r="NU154" s="46">
        <v>0</v>
      </c>
      <c r="NV154" s="46">
        <v>0</v>
      </c>
      <c r="NW154" s="46">
        <v>0</v>
      </c>
      <c r="NX154" s="46">
        <v>0</v>
      </c>
      <c r="NY154" s="46">
        <v>0</v>
      </c>
      <c r="NZ154" s="46">
        <v>0</v>
      </c>
      <c r="OA154" s="46">
        <v>0</v>
      </c>
      <c r="OB154" s="46">
        <v>0</v>
      </c>
      <c r="OC154" s="46">
        <v>0</v>
      </c>
      <c r="OD154" s="46">
        <v>0</v>
      </c>
      <c r="OE154" s="46">
        <v>0</v>
      </c>
      <c r="OF154" s="46">
        <v>0</v>
      </c>
      <c r="OG154" s="46">
        <v>0</v>
      </c>
      <c r="OH154" s="46">
        <v>0</v>
      </c>
      <c r="OI154" s="46">
        <v>0</v>
      </c>
      <c r="OJ154" s="46">
        <v>0</v>
      </c>
      <c r="OK154" s="46">
        <v>0</v>
      </c>
      <c r="OL154" s="46">
        <v>0</v>
      </c>
      <c r="OM154" s="46">
        <v>0</v>
      </c>
      <c r="ON154" s="46">
        <v>0</v>
      </c>
      <c r="OO154" s="46">
        <v>0</v>
      </c>
      <c r="OP154" s="46">
        <v>0</v>
      </c>
      <c r="OQ154" s="46">
        <v>0</v>
      </c>
      <c r="OR154" s="46">
        <v>0</v>
      </c>
      <c r="OS154" s="46">
        <v>0</v>
      </c>
      <c r="OT154" s="46">
        <v>0</v>
      </c>
      <c r="OU154" s="46">
        <v>0</v>
      </c>
      <c r="OV154" s="46">
        <v>0</v>
      </c>
      <c r="OW154" s="46">
        <v>0</v>
      </c>
      <c r="OX154" s="46">
        <v>0</v>
      </c>
      <c r="OY154" s="46">
        <v>0</v>
      </c>
      <c r="OZ154" s="46">
        <v>0</v>
      </c>
      <c r="PA154" s="46">
        <v>0</v>
      </c>
      <c r="PB154" s="46">
        <v>0</v>
      </c>
      <c r="PC154" s="46">
        <v>0</v>
      </c>
      <c r="PD154" s="46">
        <v>0</v>
      </c>
      <c r="PE154" s="46">
        <v>0</v>
      </c>
      <c r="PF154" s="46">
        <v>0</v>
      </c>
      <c r="PG154" s="46">
        <v>0</v>
      </c>
      <c r="PH154" s="46">
        <v>0</v>
      </c>
      <c r="PI154" s="46">
        <v>0</v>
      </c>
      <c r="PJ154" s="46">
        <v>0</v>
      </c>
      <c r="PK154" s="46">
        <v>0</v>
      </c>
      <c r="PL154" s="46">
        <v>0</v>
      </c>
      <c r="PM154" s="46">
        <v>0</v>
      </c>
      <c r="PN154" s="46">
        <v>0</v>
      </c>
      <c r="PO154" s="46">
        <v>0</v>
      </c>
      <c r="PP154" s="46">
        <v>0</v>
      </c>
      <c r="PQ154" s="46">
        <v>0</v>
      </c>
      <c r="PR154" s="46">
        <v>0</v>
      </c>
      <c r="PS154" s="46">
        <v>0</v>
      </c>
      <c r="PT154" s="46">
        <v>0</v>
      </c>
      <c r="PU154" s="46">
        <v>0</v>
      </c>
      <c r="PV154" s="46">
        <v>0</v>
      </c>
      <c r="PW154" s="46">
        <v>0</v>
      </c>
      <c r="PX154" s="46">
        <v>0</v>
      </c>
      <c r="PY154" s="46">
        <v>0</v>
      </c>
      <c r="PZ154" s="46">
        <v>0</v>
      </c>
      <c r="QA154" s="46">
        <v>0</v>
      </c>
      <c r="QB154" s="46">
        <v>0</v>
      </c>
      <c r="QC154" s="46">
        <v>0</v>
      </c>
      <c r="QD154" s="46">
        <v>0</v>
      </c>
      <c r="QE154" s="46">
        <v>0</v>
      </c>
      <c r="QF154" s="46">
        <v>0</v>
      </c>
      <c r="QG154" s="46">
        <v>0</v>
      </c>
      <c r="QH154" s="46">
        <v>0</v>
      </c>
      <c r="QI154" s="46">
        <v>0</v>
      </c>
      <c r="QJ154" s="46">
        <v>0</v>
      </c>
      <c r="QK154" s="46">
        <v>0</v>
      </c>
      <c r="QL154" s="46">
        <v>0</v>
      </c>
      <c r="QM154" s="46">
        <v>0</v>
      </c>
      <c r="QN154" s="46">
        <v>0</v>
      </c>
      <c r="QO154" s="46">
        <v>0</v>
      </c>
      <c r="QP154" s="46">
        <v>0</v>
      </c>
      <c r="QQ154" s="46">
        <v>0</v>
      </c>
      <c r="QR154" s="46">
        <v>0</v>
      </c>
      <c r="QS154" s="46">
        <v>0</v>
      </c>
      <c r="QT154" s="46">
        <v>0</v>
      </c>
      <c r="QU154" s="46">
        <v>0</v>
      </c>
      <c r="QV154" s="46">
        <v>0</v>
      </c>
      <c r="QW154" s="46">
        <v>0</v>
      </c>
      <c r="QX154" s="46">
        <v>0</v>
      </c>
      <c r="QY154" s="46">
        <v>0</v>
      </c>
      <c r="QZ154" s="46">
        <v>0</v>
      </c>
      <c r="RA154" s="46">
        <v>0</v>
      </c>
      <c r="RB154" s="46">
        <v>0</v>
      </c>
      <c r="RC154" s="46">
        <v>0</v>
      </c>
      <c r="RD154" s="46">
        <v>0</v>
      </c>
      <c r="RE154" s="46">
        <v>0</v>
      </c>
      <c r="RF154" s="46">
        <v>0</v>
      </c>
      <c r="RG154" s="46">
        <v>0</v>
      </c>
      <c r="RH154" s="46">
        <v>0</v>
      </c>
      <c r="RI154" s="46">
        <v>0</v>
      </c>
      <c r="RJ154" s="46">
        <v>0</v>
      </c>
      <c r="RK154" s="46">
        <v>0</v>
      </c>
      <c r="RL154" s="46">
        <v>0</v>
      </c>
      <c r="RM154" s="46">
        <v>0</v>
      </c>
      <c r="RN154" s="46">
        <v>0</v>
      </c>
      <c r="RO154" s="46">
        <v>0</v>
      </c>
      <c r="RP154" s="46">
        <v>0</v>
      </c>
      <c r="RQ154" s="46">
        <v>0</v>
      </c>
      <c r="RR154" s="46">
        <v>0</v>
      </c>
      <c r="RS154" s="46">
        <v>0</v>
      </c>
      <c r="RT154" s="46">
        <v>0</v>
      </c>
      <c r="RU154" s="46">
        <v>0</v>
      </c>
      <c r="RV154" s="46">
        <v>0</v>
      </c>
      <c r="RW154" s="46">
        <v>0</v>
      </c>
      <c r="RX154" s="46">
        <v>0</v>
      </c>
      <c r="RY154" s="46">
        <v>0</v>
      </c>
      <c r="RZ154" s="46">
        <v>0</v>
      </c>
      <c r="SA154" s="46">
        <v>0</v>
      </c>
      <c r="SB154" s="46">
        <v>0</v>
      </c>
      <c r="SC154" s="46">
        <v>0</v>
      </c>
      <c r="SD154" s="46">
        <v>0</v>
      </c>
      <c r="SE154" s="46">
        <v>0</v>
      </c>
      <c r="SF154" s="46">
        <v>0</v>
      </c>
      <c r="SG154" s="46">
        <v>0</v>
      </c>
      <c r="SH154" s="46">
        <v>0</v>
      </c>
      <c r="SI154" s="46">
        <v>0</v>
      </c>
      <c r="SJ154" s="46">
        <v>0</v>
      </c>
      <c r="SK154" s="46">
        <v>0</v>
      </c>
      <c r="SL154" s="46">
        <v>0</v>
      </c>
      <c r="SM154" s="46">
        <v>0</v>
      </c>
      <c r="SN154" s="46">
        <v>0</v>
      </c>
      <c r="SO154" s="46">
        <v>0</v>
      </c>
      <c r="SP154" s="46">
        <v>0</v>
      </c>
      <c r="SQ154" s="46">
        <v>0</v>
      </c>
      <c r="SR154" s="46">
        <v>0</v>
      </c>
      <c r="SS154" s="46">
        <v>0</v>
      </c>
      <c r="ST154" s="46">
        <v>0</v>
      </c>
      <c r="SU154" s="46">
        <v>0</v>
      </c>
      <c r="SV154" s="46">
        <v>0</v>
      </c>
      <c r="SW154" s="46">
        <v>0</v>
      </c>
      <c r="SX154" s="46">
        <v>0</v>
      </c>
      <c r="SY154" s="46">
        <v>0</v>
      </c>
      <c r="SZ154" s="46">
        <v>0</v>
      </c>
      <c r="TA154" s="46">
        <v>0</v>
      </c>
      <c r="TB154" s="46">
        <v>0</v>
      </c>
      <c r="TC154" s="46">
        <v>0</v>
      </c>
      <c r="TD154" s="46">
        <v>0</v>
      </c>
      <c r="TE154" s="46">
        <v>0</v>
      </c>
      <c r="TF154" s="46">
        <v>0</v>
      </c>
      <c r="TG154" s="46">
        <v>0</v>
      </c>
      <c r="TH154" s="46">
        <v>0</v>
      </c>
      <c r="TI154" s="46">
        <v>0</v>
      </c>
      <c r="TJ154" s="46">
        <v>0</v>
      </c>
      <c r="TK154" s="46">
        <v>0</v>
      </c>
      <c r="TL154" s="46">
        <v>0</v>
      </c>
      <c r="TM154" s="46">
        <v>0</v>
      </c>
      <c r="TN154" s="46">
        <v>0</v>
      </c>
      <c r="TO154" s="46">
        <v>0</v>
      </c>
      <c r="TP154" s="46">
        <v>0</v>
      </c>
      <c r="TQ154" s="46">
        <v>0</v>
      </c>
      <c r="TR154" s="46">
        <v>0</v>
      </c>
      <c r="TS154" s="46">
        <v>0</v>
      </c>
      <c r="TT154" s="46">
        <v>0</v>
      </c>
      <c r="TU154" s="46">
        <v>0</v>
      </c>
      <c r="TV154" s="46">
        <v>0</v>
      </c>
      <c r="TW154" s="46">
        <v>0</v>
      </c>
      <c r="TX154" s="46">
        <v>0</v>
      </c>
      <c r="TY154" s="46">
        <v>0</v>
      </c>
      <c r="TZ154" s="46">
        <v>0</v>
      </c>
      <c r="UA154" s="46">
        <v>0</v>
      </c>
      <c r="UB154" s="46">
        <v>0</v>
      </c>
      <c r="UC154" s="46">
        <v>0</v>
      </c>
      <c r="UD154" s="46">
        <v>0</v>
      </c>
      <c r="UE154" s="46">
        <v>0</v>
      </c>
      <c r="UF154" s="46">
        <v>0</v>
      </c>
      <c r="UG154" s="46">
        <v>0</v>
      </c>
      <c r="UH154" s="46">
        <v>0</v>
      </c>
      <c r="UI154" s="46">
        <v>0</v>
      </c>
      <c r="UJ154" s="46">
        <v>0</v>
      </c>
      <c r="UK154" s="46">
        <v>0</v>
      </c>
      <c r="UL154" s="46">
        <v>0</v>
      </c>
      <c r="UM154" s="46">
        <v>0</v>
      </c>
      <c r="UN154" s="46">
        <v>0</v>
      </c>
      <c r="UO154" s="46">
        <v>0</v>
      </c>
      <c r="UP154" s="46">
        <v>0</v>
      </c>
      <c r="UQ154" s="46">
        <v>0</v>
      </c>
      <c r="UR154" s="46">
        <v>0</v>
      </c>
      <c r="US154" s="46">
        <v>0</v>
      </c>
      <c r="UT154" s="46">
        <v>0</v>
      </c>
      <c r="UU154" s="46">
        <v>0</v>
      </c>
      <c r="UV154" s="46">
        <v>0</v>
      </c>
      <c r="UW154" s="46">
        <v>0</v>
      </c>
      <c r="UX154" s="46">
        <v>0</v>
      </c>
      <c r="UY154" s="46">
        <v>0</v>
      </c>
      <c r="UZ154" s="46">
        <v>0</v>
      </c>
      <c r="VA154" s="46">
        <v>0</v>
      </c>
      <c r="VB154" s="46">
        <v>0</v>
      </c>
      <c r="VC154" s="46">
        <v>0</v>
      </c>
      <c r="VD154" s="46">
        <v>0</v>
      </c>
      <c r="VE154" s="46">
        <v>0</v>
      </c>
      <c r="VF154" s="46">
        <v>0</v>
      </c>
      <c r="VG154" s="46">
        <v>0</v>
      </c>
      <c r="VH154" s="46">
        <v>0</v>
      </c>
      <c r="VI154" s="46">
        <v>0</v>
      </c>
      <c r="VJ154" s="46">
        <v>0</v>
      </c>
      <c r="VK154" s="46">
        <v>0</v>
      </c>
      <c r="VL154" s="46">
        <v>0</v>
      </c>
      <c r="VM154" s="46">
        <v>0</v>
      </c>
      <c r="VN154" s="46">
        <v>0</v>
      </c>
      <c r="VO154" s="46">
        <v>0</v>
      </c>
      <c r="VP154" s="46">
        <v>0</v>
      </c>
      <c r="VQ154" s="46">
        <v>0</v>
      </c>
      <c r="VR154" s="46">
        <v>0</v>
      </c>
      <c r="VS154" s="46">
        <v>0</v>
      </c>
      <c r="VT154" s="46">
        <v>0</v>
      </c>
      <c r="VU154" s="46">
        <v>0</v>
      </c>
      <c r="VV154" s="46">
        <v>0</v>
      </c>
      <c r="VW154" s="46">
        <v>0</v>
      </c>
      <c r="VX154" s="46">
        <v>0</v>
      </c>
      <c r="VY154" s="46">
        <v>0</v>
      </c>
      <c r="VZ154" s="46">
        <v>0</v>
      </c>
      <c r="WA154" s="46">
        <v>0</v>
      </c>
      <c r="WB154" s="46">
        <v>0</v>
      </c>
      <c r="WC154" s="46">
        <v>0</v>
      </c>
      <c r="WD154" s="46">
        <v>0</v>
      </c>
      <c r="WE154" s="46">
        <v>0</v>
      </c>
      <c r="WF154" s="46">
        <v>0</v>
      </c>
      <c r="WG154" s="46">
        <v>0</v>
      </c>
      <c r="WH154" s="46">
        <v>0</v>
      </c>
      <c r="WI154" s="46">
        <v>0</v>
      </c>
      <c r="WJ154" s="46">
        <v>0</v>
      </c>
      <c r="WK154" s="46">
        <v>0</v>
      </c>
      <c r="WL154" s="46">
        <v>0</v>
      </c>
      <c r="WM154" s="46">
        <v>0</v>
      </c>
      <c r="WN154" s="46">
        <v>0</v>
      </c>
      <c r="WO154" s="46">
        <v>0</v>
      </c>
      <c r="WP154" s="46">
        <v>0</v>
      </c>
      <c r="WQ154" s="46">
        <v>0</v>
      </c>
      <c r="WR154" s="46">
        <v>0</v>
      </c>
      <c r="WS154" s="46">
        <v>0</v>
      </c>
      <c r="WT154" s="46">
        <v>0</v>
      </c>
      <c r="WU154" s="46">
        <v>0</v>
      </c>
      <c r="WV154" s="46">
        <v>0</v>
      </c>
      <c r="WW154" s="46">
        <v>0</v>
      </c>
      <c r="WX154" s="46">
        <v>0</v>
      </c>
      <c r="WY154" s="46">
        <v>0</v>
      </c>
      <c r="WZ154" s="46">
        <v>0</v>
      </c>
      <c r="XA154" s="46">
        <v>0</v>
      </c>
      <c r="XB154" s="46">
        <v>0</v>
      </c>
      <c r="XC154" s="46">
        <v>0</v>
      </c>
      <c r="XD154" s="46">
        <v>0</v>
      </c>
      <c r="XE154" s="46">
        <v>0</v>
      </c>
      <c r="XF154" s="46">
        <v>0</v>
      </c>
      <c r="XG154" s="46">
        <v>0</v>
      </c>
      <c r="XH154" s="46">
        <v>0</v>
      </c>
      <c r="XI154" s="46">
        <v>0</v>
      </c>
      <c r="XJ154" s="46">
        <v>0</v>
      </c>
      <c r="XK154" s="46">
        <v>0</v>
      </c>
      <c r="XL154" s="46">
        <v>0</v>
      </c>
      <c r="XM154" s="46">
        <v>0</v>
      </c>
      <c r="XN154" s="46">
        <v>0</v>
      </c>
      <c r="XO154" s="46">
        <v>0</v>
      </c>
      <c r="XP154" s="46">
        <v>0</v>
      </c>
      <c r="XQ154" s="46">
        <v>0</v>
      </c>
      <c r="XR154" s="46">
        <v>0</v>
      </c>
      <c r="XS154" s="46">
        <v>0</v>
      </c>
      <c r="XT154" s="46">
        <v>0</v>
      </c>
      <c r="XU154" s="46">
        <v>0</v>
      </c>
      <c r="XV154" s="46">
        <v>0</v>
      </c>
      <c r="XW154" s="46">
        <v>0</v>
      </c>
      <c r="XX154" s="46">
        <v>0</v>
      </c>
      <c r="XY154" s="46">
        <v>0</v>
      </c>
      <c r="XZ154" s="46">
        <v>0</v>
      </c>
      <c r="YA154" s="46">
        <v>0</v>
      </c>
      <c r="YB154" s="46">
        <v>0</v>
      </c>
      <c r="YC154" s="46">
        <v>0</v>
      </c>
      <c r="YD154" s="46">
        <v>0</v>
      </c>
      <c r="YE154" s="46">
        <v>0</v>
      </c>
      <c r="YF154" s="46">
        <v>0</v>
      </c>
      <c r="YG154" s="46">
        <v>0</v>
      </c>
      <c r="YH154" s="46">
        <v>0</v>
      </c>
      <c r="YI154" s="46">
        <v>0</v>
      </c>
      <c r="YJ154" s="46">
        <v>0</v>
      </c>
      <c r="YK154" s="46">
        <v>0</v>
      </c>
      <c r="YL154" s="46">
        <v>0</v>
      </c>
      <c r="YM154" s="46">
        <v>0</v>
      </c>
      <c r="YN154" s="46">
        <v>0</v>
      </c>
      <c r="YO154" s="46">
        <v>0</v>
      </c>
      <c r="YP154" s="46">
        <v>0</v>
      </c>
      <c r="YQ154" s="46">
        <v>0</v>
      </c>
      <c r="YR154" s="46">
        <v>0</v>
      </c>
      <c r="YS154" s="46">
        <v>0</v>
      </c>
      <c r="YT154" s="46">
        <v>0</v>
      </c>
      <c r="YU154" s="46">
        <v>0</v>
      </c>
      <c r="YV154" s="46">
        <v>0</v>
      </c>
      <c r="YW154" s="46">
        <v>0</v>
      </c>
      <c r="YX154" s="46">
        <v>0</v>
      </c>
      <c r="YY154" s="46">
        <v>0</v>
      </c>
      <c r="YZ154" s="46">
        <v>0</v>
      </c>
      <c r="ZA154" s="46">
        <v>0</v>
      </c>
      <c r="ZB154" s="46">
        <v>0</v>
      </c>
      <c r="ZC154" s="46">
        <v>0</v>
      </c>
      <c r="ZD154" s="46">
        <v>0</v>
      </c>
      <c r="ZE154" s="46">
        <v>0</v>
      </c>
      <c r="ZF154" s="46">
        <v>0</v>
      </c>
      <c r="ZG154" s="46">
        <v>0</v>
      </c>
      <c r="ZH154" s="46">
        <v>0</v>
      </c>
      <c r="ZI154" s="46">
        <v>0</v>
      </c>
      <c r="ZJ154" s="46">
        <v>0</v>
      </c>
      <c r="ZK154" s="46">
        <v>0</v>
      </c>
      <c r="ZL154" s="46">
        <v>0</v>
      </c>
      <c r="ZM154" s="46">
        <v>0</v>
      </c>
      <c r="ZN154" s="46">
        <v>0</v>
      </c>
      <c r="ZO154" s="46">
        <v>0</v>
      </c>
      <c r="ZP154" s="46">
        <v>0</v>
      </c>
      <c r="ZQ154" s="46">
        <v>0</v>
      </c>
      <c r="ZR154" s="46">
        <v>0</v>
      </c>
      <c r="ZS154" s="46">
        <v>0</v>
      </c>
      <c r="ZT154" s="46">
        <v>0</v>
      </c>
      <c r="ZU154" s="46">
        <v>0</v>
      </c>
      <c r="ZV154" s="46">
        <v>0</v>
      </c>
      <c r="ZW154" s="46">
        <v>0</v>
      </c>
      <c r="ZX154" s="46">
        <v>0</v>
      </c>
      <c r="ZY154" s="46">
        <v>0</v>
      </c>
      <c r="ZZ154" s="46">
        <v>0</v>
      </c>
      <c r="AAA154" s="46">
        <v>0</v>
      </c>
      <c r="AAB154" s="46">
        <v>0</v>
      </c>
      <c r="AAC154" s="46">
        <v>0</v>
      </c>
      <c r="AAD154" s="46">
        <v>0</v>
      </c>
      <c r="AAE154" s="46">
        <v>0</v>
      </c>
      <c r="AAF154" s="46">
        <v>0</v>
      </c>
      <c r="AAG154" s="46">
        <v>0</v>
      </c>
      <c r="AAH154" s="46">
        <v>0</v>
      </c>
      <c r="AAI154" s="46">
        <v>0</v>
      </c>
      <c r="AAJ154" s="46">
        <v>0</v>
      </c>
      <c r="AAK154" s="46">
        <v>0</v>
      </c>
      <c r="AAL154" s="46">
        <v>0</v>
      </c>
      <c r="AAM154" s="46">
        <v>0</v>
      </c>
      <c r="AAN154" s="46">
        <v>0</v>
      </c>
      <c r="AAO154" s="46">
        <v>0</v>
      </c>
      <c r="AAP154" s="46">
        <v>0</v>
      </c>
      <c r="AAQ154" s="46">
        <v>0</v>
      </c>
      <c r="AAR154" s="46">
        <v>0</v>
      </c>
      <c r="AAS154" s="46">
        <v>0</v>
      </c>
      <c r="AAT154" s="46">
        <v>0</v>
      </c>
      <c r="AAU154" s="46">
        <v>0</v>
      </c>
      <c r="AAV154" s="46">
        <v>0</v>
      </c>
      <c r="AAW154" s="46">
        <v>0</v>
      </c>
      <c r="AAX154" s="46">
        <v>0</v>
      </c>
      <c r="AAY154" s="46">
        <v>0</v>
      </c>
      <c r="AAZ154" s="46">
        <v>0</v>
      </c>
      <c r="ABA154" s="46">
        <v>0</v>
      </c>
      <c r="ABB154" s="46">
        <v>0</v>
      </c>
      <c r="ABC154" s="46">
        <v>0</v>
      </c>
      <c r="ABD154" s="46">
        <v>0</v>
      </c>
      <c r="ABE154" s="46">
        <v>0</v>
      </c>
      <c r="ABF154" s="46">
        <v>0</v>
      </c>
      <c r="ABG154" s="46">
        <v>0</v>
      </c>
      <c r="ABH154" s="46">
        <v>0</v>
      </c>
      <c r="ABI154" s="46">
        <v>0</v>
      </c>
      <c r="ABJ154" s="46">
        <v>0</v>
      </c>
      <c r="ABK154" s="46">
        <v>0</v>
      </c>
      <c r="ABL154" s="46">
        <v>0</v>
      </c>
      <c r="ABM154" s="46">
        <v>0</v>
      </c>
      <c r="ABN154" s="46">
        <v>0</v>
      </c>
      <c r="ABO154" s="46">
        <v>0</v>
      </c>
      <c r="ABP154" s="46">
        <v>0</v>
      </c>
      <c r="ABQ154" s="46">
        <v>0</v>
      </c>
      <c r="ABR154" s="46">
        <v>0</v>
      </c>
      <c r="ABS154" s="46">
        <v>0</v>
      </c>
      <c r="ABT154" s="46">
        <v>0</v>
      </c>
      <c r="ABU154" s="46">
        <v>0</v>
      </c>
      <c r="ABV154" s="46">
        <v>0</v>
      </c>
      <c r="ABW154" s="46">
        <v>0</v>
      </c>
      <c r="ABX154" s="46">
        <v>0</v>
      </c>
      <c r="ABY154" s="46">
        <v>0</v>
      </c>
      <c r="ABZ154" s="46">
        <v>0</v>
      </c>
      <c r="ACA154" s="46">
        <v>0</v>
      </c>
      <c r="ACB154" s="46">
        <v>0</v>
      </c>
      <c r="ACC154" s="46">
        <v>0</v>
      </c>
      <c r="ACD154" s="46">
        <v>0</v>
      </c>
      <c r="ACE154" s="46">
        <v>0</v>
      </c>
      <c r="ACF154" s="46">
        <v>0</v>
      </c>
      <c r="ACG154" s="46">
        <v>0</v>
      </c>
      <c r="ACH154" s="46">
        <v>0</v>
      </c>
      <c r="ACI154" s="46">
        <v>0</v>
      </c>
      <c r="ACJ154" s="46">
        <v>0</v>
      </c>
      <c r="ACK154" s="46">
        <v>0</v>
      </c>
      <c r="ACL154" s="46">
        <v>0</v>
      </c>
      <c r="ACM154" s="46">
        <v>0</v>
      </c>
      <c r="ACN154" s="46">
        <v>0</v>
      </c>
      <c r="ACO154" s="46">
        <v>0</v>
      </c>
      <c r="ACP154" s="46">
        <v>0</v>
      </c>
      <c r="ACQ154" s="46">
        <v>0</v>
      </c>
      <c r="ACR154" s="46">
        <v>0</v>
      </c>
      <c r="ACS154" s="46">
        <v>0</v>
      </c>
      <c r="ACT154" s="46">
        <v>0</v>
      </c>
      <c r="ACU154" s="46">
        <v>0</v>
      </c>
      <c r="ACV154" s="46">
        <v>0</v>
      </c>
      <c r="ACW154" s="46">
        <v>0</v>
      </c>
      <c r="ACX154" s="46">
        <v>0</v>
      </c>
      <c r="ACY154" s="46">
        <v>0</v>
      </c>
      <c r="ACZ154" s="46">
        <v>0</v>
      </c>
      <c r="ADA154" s="46">
        <v>0</v>
      </c>
      <c r="ADB154" s="46">
        <v>0</v>
      </c>
      <c r="ADC154" s="46">
        <v>0</v>
      </c>
      <c r="ADD154" s="46">
        <v>0</v>
      </c>
      <c r="ADE154" s="46">
        <v>0</v>
      </c>
      <c r="ADF154" s="46">
        <v>0</v>
      </c>
      <c r="ADG154" s="46">
        <v>0</v>
      </c>
      <c r="ADH154" s="46">
        <v>0</v>
      </c>
      <c r="ADI154" s="46">
        <v>0</v>
      </c>
      <c r="ADJ154" s="46">
        <v>0</v>
      </c>
      <c r="ADK154" s="46">
        <v>0</v>
      </c>
      <c r="ADL154" s="46">
        <v>0</v>
      </c>
      <c r="ADM154" s="46">
        <v>0</v>
      </c>
      <c r="ADN154" s="46">
        <v>0</v>
      </c>
      <c r="ADO154" s="46">
        <v>0</v>
      </c>
      <c r="ADP154" s="46">
        <v>0</v>
      </c>
      <c r="ADQ154" s="46">
        <v>0</v>
      </c>
      <c r="ADR154" s="46">
        <v>0</v>
      </c>
      <c r="ADS154" s="46">
        <v>0</v>
      </c>
      <c r="ADT154" s="46">
        <v>0</v>
      </c>
      <c r="ADU154" s="46">
        <v>0</v>
      </c>
      <c r="ADV154" s="46">
        <v>0</v>
      </c>
      <c r="ADW154" s="46">
        <v>0</v>
      </c>
      <c r="ADX154" s="46">
        <v>0</v>
      </c>
      <c r="ADY154" s="46">
        <v>0</v>
      </c>
      <c r="ADZ154" s="46">
        <v>0</v>
      </c>
      <c r="AEA154" s="46">
        <v>0</v>
      </c>
      <c r="AEB154" s="46">
        <v>0</v>
      </c>
      <c r="AEC154" s="46">
        <v>0</v>
      </c>
      <c r="AED154" s="46">
        <v>0</v>
      </c>
      <c r="AEE154" s="46">
        <v>0</v>
      </c>
      <c r="AEF154" s="46">
        <v>0</v>
      </c>
      <c r="AEG154" s="46">
        <v>0</v>
      </c>
      <c r="AEH154" s="46">
        <v>0</v>
      </c>
      <c r="AEI154" s="46">
        <v>0</v>
      </c>
      <c r="AEJ154" s="46">
        <v>0</v>
      </c>
      <c r="AEK154" s="46">
        <v>0</v>
      </c>
      <c r="AEL154" s="46">
        <v>0</v>
      </c>
      <c r="AEM154" s="46">
        <v>0</v>
      </c>
      <c r="AEN154" s="46">
        <v>0</v>
      </c>
      <c r="AEO154" s="46">
        <v>0</v>
      </c>
      <c r="AEP154" s="46">
        <v>0</v>
      </c>
      <c r="AEQ154" s="46">
        <v>0</v>
      </c>
      <c r="AER154" s="46">
        <v>0</v>
      </c>
      <c r="AES154" s="46">
        <v>0</v>
      </c>
      <c r="AET154" s="46">
        <v>0</v>
      </c>
      <c r="AEU154" s="46">
        <v>0</v>
      </c>
      <c r="AEV154" s="46">
        <v>0</v>
      </c>
      <c r="AEW154" s="46">
        <v>0</v>
      </c>
      <c r="AEX154" s="46">
        <v>0</v>
      </c>
      <c r="AEY154" s="46">
        <v>0</v>
      </c>
      <c r="AEZ154" s="46">
        <v>0</v>
      </c>
      <c r="AFA154" s="46">
        <v>0</v>
      </c>
      <c r="AFB154" s="46">
        <v>0</v>
      </c>
      <c r="AFC154" s="46">
        <v>0</v>
      </c>
      <c r="AFD154" s="46">
        <v>0</v>
      </c>
      <c r="AFE154" s="46">
        <v>0</v>
      </c>
      <c r="AFF154" s="46">
        <v>0</v>
      </c>
      <c r="AFG154" s="46">
        <v>0</v>
      </c>
      <c r="AFH154" s="46">
        <v>0</v>
      </c>
      <c r="AFI154" s="46">
        <v>0</v>
      </c>
      <c r="AFJ154" s="46">
        <v>0</v>
      </c>
      <c r="AFK154" s="46">
        <v>0</v>
      </c>
      <c r="AFL154" s="46">
        <v>0</v>
      </c>
      <c r="AFM154" s="46">
        <v>0</v>
      </c>
      <c r="AFN154" s="46">
        <v>0</v>
      </c>
      <c r="AFO154" s="46">
        <v>0</v>
      </c>
      <c r="AFP154" s="46">
        <v>0</v>
      </c>
      <c r="AFQ154" s="46">
        <v>0</v>
      </c>
      <c r="AFR154" s="46">
        <v>0</v>
      </c>
      <c r="AFS154" s="46">
        <v>0</v>
      </c>
      <c r="AFT154" s="46">
        <v>0</v>
      </c>
      <c r="AFU154" s="46">
        <v>0</v>
      </c>
      <c r="AFV154" s="46">
        <v>0</v>
      </c>
      <c r="AFW154" s="46">
        <v>0</v>
      </c>
      <c r="AFX154" s="46">
        <v>0</v>
      </c>
      <c r="AFY154" s="46">
        <v>0</v>
      </c>
      <c r="AFZ154" s="46">
        <v>0</v>
      </c>
      <c r="AGA154" s="46">
        <v>0</v>
      </c>
      <c r="AGB154" s="46">
        <v>0</v>
      </c>
      <c r="AGC154" s="46">
        <v>0</v>
      </c>
      <c r="AGD154" s="46">
        <v>0</v>
      </c>
      <c r="AGE154" s="46">
        <v>0</v>
      </c>
      <c r="AGF154" s="46">
        <v>0</v>
      </c>
      <c r="AGG154" s="46">
        <v>0</v>
      </c>
      <c r="AGH154" s="46">
        <v>0</v>
      </c>
      <c r="AGI154" s="46">
        <v>0</v>
      </c>
      <c r="AGJ154" s="46">
        <v>0</v>
      </c>
      <c r="AGK154" s="46">
        <v>0</v>
      </c>
      <c r="AGL154" s="46">
        <v>0</v>
      </c>
      <c r="AGM154" s="46">
        <v>0</v>
      </c>
      <c r="AGN154" s="46">
        <v>0</v>
      </c>
      <c r="AGO154" s="46">
        <v>0</v>
      </c>
      <c r="AGP154" s="46">
        <v>0</v>
      </c>
      <c r="AGQ154" s="46">
        <v>0</v>
      </c>
      <c r="AGR154" s="46">
        <v>0</v>
      </c>
      <c r="AGS154" s="46">
        <v>0</v>
      </c>
      <c r="AGT154" s="46">
        <v>0</v>
      </c>
      <c r="AGU154" s="46">
        <v>0</v>
      </c>
      <c r="AGV154" s="46">
        <v>0</v>
      </c>
      <c r="AGW154" s="46">
        <v>0</v>
      </c>
      <c r="AGX154" s="46">
        <v>0</v>
      </c>
      <c r="AGY154" s="46">
        <v>0</v>
      </c>
      <c r="AGZ154" s="46">
        <v>0</v>
      </c>
      <c r="AHA154" s="46">
        <v>0</v>
      </c>
      <c r="AHB154" s="46">
        <v>0</v>
      </c>
      <c r="AHC154" s="46">
        <v>0</v>
      </c>
      <c r="AHD154" s="46">
        <v>0</v>
      </c>
      <c r="AHE154" s="46">
        <v>0</v>
      </c>
      <c r="AHF154" s="46">
        <v>0</v>
      </c>
      <c r="AHG154" s="46">
        <v>0</v>
      </c>
      <c r="AHH154" s="46">
        <v>0</v>
      </c>
      <c r="AHI154" s="46">
        <v>0</v>
      </c>
      <c r="AHJ154" s="46">
        <v>0</v>
      </c>
      <c r="AHK154" s="46">
        <v>0</v>
      </c>
      <c r="AHL154" s="46">
        <v>0</v>
      </c>
      <c r="AHM154" s="46">
        <v>0</v>
      </c>
      <c r="AHN154" s="46">
        <v>0</v>
      </c>
      <c r="AHO154" s="46">
        <v>0</v>
      </c>
      <c r="AHP154" s="46">
        <v>0</v>
      </c>
      <c r="AHQ154" s="46">
        <v>0</v>
      </c>
      <c r="AHR154" s="46">
        <v>0</v>
      </c>
      <c r="AHS154" s="46">
        <v>0</v>
      </c>
      <c r="AHT154" s="46">
        <v>0</v>
      </c>
      <c r="AHU154" s="46">
        <v>0</v>
      </c>
      <c r="AHV154" s="46">
        <v>0</v>
      </c>
      <c r="AHW154" s="46">
        <v>0</v>
      </c>
      <c r="AHX154" s="46">
        <v>0</v>
      </c>
      <c r="AHY154" s="46">
        <v>0</v>
      </c>
      <c r="AHZ154" s="46">
        <v>0</v>
      </c>
      <c r="AIA154" s="46">
        <v>0</v>
      </c>
      <c r="AIB154" s="46">
        <v>0</v>
      </c>
      <c r="AIC154" s="46">
        <v>0</v>
      </c>
      <c r="AID154" s="46">
        <v>0</v>
      </c>
      <c r="AIE154" s="46">
        <v>0</v>
      </c>
      <c r="AIF154" s="46">
        <v>0</v>
      </c>
      <c r="AIG154" s="46">
        <v>0</v>
      </c>
      <c r="AIH154" s="46">
        <v>0</v>
      </c>
      <c r="AII154" s="46">
        <v>0</v>
      </c>
      <c r="AIJ154" s="46">
        <v>0</v>
      </c>
      <c r="AIK154" s="46">
        <v>0</v>
      </c>
      <c r="AIL154" s="46">
        <v>0</v>
      </c>
      <c r="AIM154" s="46">
        <v>0</v>
      </c>
      <c r="AIN154" s="46">
        <v>0</v>
      </c>
      <c r="AIO154" s="46">
        <v>0</v>
      </c>
      <c r="AIP154" s="46">
        <v>0</v>
      </c>
      <c r="AIQ154" s="46">
        <v>0</v>
      </c>
      <c r="AIR154" s="46">
        <v>0</v>
      </c>
      <c r="AIS154" s="46">
        <v>0</v>
      </c>
      <c r="AIT154" s="46">
        <v>0</v>
      </c>
      <c r="AIU154" s="46">
        <v>0</v>
      </c>
      <c r="AIV154" s="46">
        <v>0</v>
      </c>
      <c r="AIW154" s="46">
        <v>0</v>
      </c>
      <c r="AIX154" s="46">
        <v>0</v>
      </c>
      <c r="AIY154" s="46">
        <v>0</v>
      </c>
      <c r="AIZ154" s="46">
        <v>0</v>
      </c>
      <c r="AJA154" s="46">
        <v>0</v>
      </c>
      <c r="AJB154" s="46">
        <v>0</v>
      </c>
      <c r="AJC154" s="46">
        <v>0</v>
      </c>
      <c r="AJD154" s="46">
        <v>0</v>
      </c>
      <c r="AJE154" s="46">
        <v>0</v>
      </c>
      <c r="AJF154" s="46">
        <v>0</v>
      </c>
      <c r="AJG154" s="46">
        <v>0</v>
      </c>
      <c r="AJH154" s="46">
        <v>0</v>
      </c>
      <c r="AJI154" s="46">
        <v>0</v>
      </c>
      <c r="AJJ154" s="46">
        <v>0</v>
      </c>
      <c r="AJK154" s="46">
        <v>0</v>
      </c>
      <c r="AJL154" s="46">
        <v>0</v>
      </c>
      <c r="AJM154" s="46">
        <v>0</v>
      </c>
      <c r="AJN154" s="46">
        <v>0</v>
      </c>
      <c r="AJO154" s="46">
        <v>0</v>
      </c>
      <c r="AJP154" s="46">
        <v>0</v>
      </c>
      <c r="AJQ154" s="46">
        <v>0</v>
      </c>
      <c r="AJR154" s="46">
        <v>0</v>
      </c>
      <c r="AJS154" s="46">
        <v>0</v>
      </c>
      <c r="AJT154" s="46">
        <v>0</v>
      </c>
      <c r="AJU154" s="46">
        <v>0</v>
      </c>
      <c r="AJV154" s="46">
        <v>0</v>
      </c>
      <c r="AJW154" s="46">
        <v>0</v>
      </c>
      <c r="AJX154" s="46">
        <v>0</v>
      </c>
      <c r="AJY154" s="46">
        <v>0</v>
      </c>
      <c r="AJZ154" s="46">
        <v>0</v>
      </c>
      <c r="AKA154" s="46">
        <v>0</v>
      </c>
      <c r="AKB154" s="46">
        <v>0</v>
      </c>
      <c r="AKC154" s="46">
        <v>0</v>
      </c>
      <c r="AKD154" s="46">
        <v>0</v>
      </c>
      <c r="AKE154" s="46">
        <v>0</v>
      </c>
      <c r="AKF154" s="46">
        <v>0</v>
      </c>
      <c r="AKG154" s="46">
        <v>0</v>
      </c>
      <c r="AKH154" s="46">
        <v>0</v>
      </c>
      <c r="AKI154" s="46">
        <v>0</v>
      </c>
      <c r="AKJ154" s="46">
        <v>0</v>
      </c>
      <c r="AKK154" s="46">
        <v>0</v>
      </c>
      <c r="AKL154" s="46">
        <v>0</v>
      </c>
      <c r="AKM154" s="46">
        <v>0</v>
      </c>
      <c r="AKN154" s="46">
        <v>0</v>
      </c>
      <c r="AKO154" s="46">
        <v>0</v>
      </c>
      <c r="AKP154" s="46">
        <v>0</v>
      </c>
      <c r="AKQ154" s="46">
        <v>0</v>
      </c>
      <c r="AKR154" s="46">
        <v>0</v>
      </c>
      <c r="AKS154" s="46">
        <v>0</v>
      </c>
      <c r="AKT154" s="46">
        <v>0</v>
      </c>
      <c r="AKU154" s="46">
        <v>0</v>
      </c>
      <c r="AKV154" s="46">
        <v>0</v>
      </c>
      <c r="AKW154" s="46">
        <v>0</v>
      </c>
      <c r="AKX154" s="46">
        <v>0</v>
      </c>
      <c r="AKY154" s="46">
        <v>0</v>
      </c>
      <c r="AKZ154" s="46">
        <v>0</v>
      </c>
      <c r="ALA154" s="46">
        <v>0</v>
      </c>
      <c r="ALB154" s="46">
        <v>0</v>
      </c>
      <c r="ALC154" s="46">
        <v>0</v>
      </c>
      <c r="ALD154" s="46">
        <v>0</v>
      </c>
      <c r="ALE154" s="46">
        <v>0</v>
      </c>
      <c r="ALF154" s="46">
        <v>0</v>
      </c>
      <c r="ALG154" s="46">
        <v>0</v>
      </c>
      <c r="ALH154" s="46">
        <v>0</v>
      </c>
      <c r="ALI154" s="46">
        <v>0</v>
      </c>
      <c r="ALJ154" s="46">
        <v>0</v>
      </c>
      <c r="ALK154" s="46">
        <v>0</v>
      </c>
      <c r="ALL154" s="46">
        <v>0</v>
      </c>
      <c r="ALM154" s="46">
        <v>0</v>
      </c>
      <c r="ALN154" s="46">
        <v>0</v>
      </c>
      <c r="ALO154" s="46">
        <v>0</v>
      </c>
      <c r="ALP154" s="46">
        <v>0</v>
      </c>
      <c r="ALQ154" s="46">
        <v>0</v>
      </c>
      <c r="ALR154" s="46">
        <v>0</v>
      </c>
      <c r="ALS154" s="46">
        <v>0</v>
      </c>
      <c r="ALT154" s="46">
        <v>0</v>
      </c>
      <c r="ALU154" s="46">
        <v>0</v>
      </c>
      <c r="ALV154" s="46">
        <v>0</v>
      </c>
      <c r="ALW154" s="46">
        <v>0</v>
      </c>
      <c r="ALX154" s="46">
        <v>0</v>
      </c>
      <c r="ALY154" s="46">
        <v>0</v>
      </c>
      <c r="ALZ154" s="46">
        <v>0</v>
      </c>
      <c r="AMA154" s="46">
        <v>0</v>
      </c>
      <c r="AMB154" s="46">
        <v>0</v>
      </c>
      <c r="AMC154" s="46">
        <v>0</v>
      </c>
      <c r="AMD154" s="46">
        <v>0</v>
      </c>
      <c r="AME154" s="46">
        <v>0</v>
      </c>
      <c r="AMF154" s="46">
        <v>0</v>
      </c>
      <c r="AMG154" s="46">
        <v>0</v>
      </c>
      <c r="AMH154" s="46">
        <v>0</v>
      </c>
      <c r="AMI154" s="46">
        <v>0</v>
      </c>
      <c r="AMJ154" s="46">
        <v>0</v>
      </c>
      <c r="AMK154" s="46">
        <v>0</v>
      </c>
      <c r="AML154" s="46">
        <v>0</v>
      </c>
      <c r="AMM154" s="46">
        <v>0</v>
      </c>
      <c r="AMN154" s="46">
        <v>0</v>
      </c>
      <c r="AMO154" s="46">
        <v>0</v>
      </c>
      <c r="AMP154" s="46">
        <v>0</v>
      </c>
      <c r="AMQ154" s="46">
        <v>0</v>
      </c>
      <c r="AMR154" s="46">
        <v>0</v>
      </c>
      <c r="AMS154" s="46">
        <v>0</v>
      </c>
      <c r="AMT154" s="46">
        <v>0</v>
      </c>
      <c r="AMU154" s="46">
        <v>0</v>
      </c>
      <c r="AMV154" s="46">
        <v>0</v>
      </c>
      <c r="AMW154" s="46">
        <v>0</v>
      </c>
      <c r="AMX154" s="46">
        <v>0</v>
      </c>
      <c r="AMY154" s="46">
        <v>0</v>
      </c>
      <c r="AMZ154" s="46">
        <v>0</v>
      </c>
      <c r="ANA154" s="46">
        <v>0</v>
      </c>
      <c r="ANB154" s="46">
        <v>0</v>
      </c>
      <c r="ANC154" s="46">
        <v>0</v>
      </c>
      <c r="AND154" s="46">
        <v>0</v>
      </c>
      <c r="ANE154" s="46">
        <v>0</v>
      </c>
      <c r="ANF154" s="46">
        <v>0</v>
      </c>
      <c r="ANG154" s="46">
        <v>0</v>
      </c>
      <c r="ANH154" s="46">
        <v>0</v>
      </c>
      <c r="ANI154" s="46">
        <v>0</v>
      </c>
      <c r="ANJ154" s="46">
        <v>0</v>
      </c>
      <c r="ANK154" s="46">
        <v>0</v>
      </c>
      <c r="ANL154" s="46">
        <v>0</v>
      </c>
      <c r="ANM154" s="46">
        <v>0</v>
      </c>
      <c r="ANN154" s="46">
        <v>0</v>
      </c>
      <c r="ANO154" s="46">
        <v>0</v>
      </c>
      <c r="ANP154" s="46">
        <v>0</v>
      </c>
      <c r="ANQ154" s="46">
        <v>0</v>
      </c>
      <c r="ANR154" s="46">
        <v>0</v>
      </c>
      <c r="ANS154" s="46">
        <v>0</v>
      </c>
      <c r="ANT154" s="46">
        <v>0</v>
      </c>
      <c r="ANU154" s="46">
        <v>0</v>
      </c>
      <c r="ANV154" s="46">
        <v>0</v>
      </c>
      <c r="ANW154" s="46">
        <v>0</v>
      </c>
      <c r="ANX154" s="46">
        <v>0</v>
      </c>
      <c r="ANY154" s="46">
        <v>0</v>
      </c>
      <c r="ANZ154" s="46">
        <v>0</v>
      </c>
      <c r="AOA154" s="46">
        <v>0</v>
      </c>
      <c r="AOB154" s="46">
        <v>0</v>
      </c>
      <c r="AOC154" s="46">
        <v>0</v>
      </c>
      <c r="AOD154" s="46">
        <v>0</v>
      </c>
      <c r="AOE154" s="46">
        <v>0</v>
      </c>
      <c r="AOF154" s="46">
        <v>0</v>
      </c>
      <c r="AOG154" s="46">
        <v>0</v>
      </c>
      <c r="AOH154" s="46">
        <v>0</v>
      </c>
      <c r="AOI154" s="46">
        <v>0</v>
      </c>
      <c r="AOJ154" s="46">
        <v>0</v>
      </c>
      <c r="AOK154" s="46">
        <v>0</v>
      </c>
      <c r="AOL154" s="46">
        <v>0</v>
      </c>
      <c r="AOM154" s="46">
        <v>0</v>
      </c>
      <c r="AON154" s="46">
        <v>0</v>
      </c>
      <c r="AOO154" s="46">
        <v>0</v>
      </c>
      <c r="AOP154" s="46">
        <v>0</v>
      </c>
      <c r="AOQ154" s="46">
        <v>0</v>
      </c>
      <c r="AOR154" s="46">
        <v>0</v>
      </c>
      <c r="AOS154" s="46">
        <v>0</v>
      </c>
      <c r="AOT154" s="46">
        <v>0</v>
      </c>
      <c r="AOU154" s="46">
        <v>0</v>
      </c>
      <c r="AOV154" s="46">
        <v>0</v>
      </c>
      <c r="AOW154" s="46">
        <v>0</v>
      </c>
      <c r="AOX154" s="46">
        <v>0</v>
      </c>
      <c r="AOY154" s="46">
        <v>0</v>
      </c>
      <c r="AOZ154" s="46">
        <v>0</v>
      </c>
      <c r="APA154" s="46">
        <v>0</v>
      </c>
      <c r="APB154" s="46">
        <v>0</v>
      </c>
      <c r="APC154" s="46">
        <v>0</v>
      </c>
      <c r="APD154" s="46">
        <v>0</v>
      </c>
      <c r="APE154" s="46">
        <v>0</v>
      </c>
      <c r="APF154" s="46">
        <v>0</v>
      </c>
      <c r="APG154" s="46">
        <v>0</v>
      </c>
      <c r="APH154" s="46">
        <v>0</v>
      </c>
      <c r="API154" s="46">
        <v>0</v>
      </c>
      <c r="APJ154" s="46">
        <v>0</v>
      </c>
      <c r="APK154" s="46">
        <v>0</v>
      </c>
      <c r="APL154" s="46">
        <v>0</v>
      </c>
      <c r="APM154" s="46">
        <v>0</v>
      </c>
      <c r="APN154" s="46">
        <v>0</v>
      </c>
      <c r="APO154" s="46">
        <v>0</v>
      </c>
      <c r="APP154" s="46">
        <v>0</v>
      </c>
      <c r="APQ154" s="46">
        <v>0</v>
      </c>
      <c r="APR154" s="46">
        <v>0</v>
      </c>
      <c r="APS154" s="46">
        <v>0</v>
      </c>
      <c r="APT154" s="46">
        <v>0</v>
      </c>
      <c r="APU154" s="46">
        <v>0</v>
      </c>
      <c r="APV154" s="46">
        <v>0</v>
      </c>
      <c r="APW154" s="46">
        <v>0</v>
      </c>
      <c r="APX154" s="46">
        <v>0</v>
      </c>
      <c r="APY154" s="46">
        <v>0</v>
      </c>
      <c r="APZ154" s="46">
        <v>0</v>
      </c>
      <c r="AQA154" s="46">
        <v>0</v>
      </c>
      <c r="AQB154" s="46">
        <v>0</v>
      </c>
      <c r="AQC154" s="46">
        <v>0</v>
      </c>
      <c r="AQD154" s="46">
        <v>0</v>
      </c>
      <c r="AQE154" s="46">
        <v>0</v>
      </c>
      <c r="AQF154" s="46">
        <v>0</v>
      </c>
      <c r="AQG154" s="46">
        <v>0</v>
      </c>
      <c r="AQH154" s="46">
        <v>0</v>
      </c>
      <c r="AQI154" s="46">
        <v>0</v>
      </c>
      <c r="AQJ154" s="46">
        <v>0</v>
      </c>
      <c r="AQK154" s="46">
        <v>0</v>
      </c>
      <c r="AQL154" s="46">
        <v>0</v>
      </c>
      <c r="AQM154" s="46">
        <v>0</v>
      </c>
      <c r="AQN154" s="46">
        <v>0</v>
      </c>
      <c r="AQO154" s="46">
        <v>0</v>
      </c>
      <c r="AQP154" s="46">
        <v>0</v>
      </c>
      <c r="AQQ154" s="46">
        <v>0</v>
      </c>
      <c r="AQR154" s="46">
        <v>0</v>
      </c>
      <c r="AQS154" s="46">
        <v>0</v>
      </c>
      <c r="AQT154" s="46">
        <v>0</v>
      </c>
      <c r="AQU154" s="46">
        <v>0</v>
      </c>
      <c r="AQV154" s="46">
        <v>0</v>
      </c>
      <c r="AQW154" s="46">
        <v>0</v>
      </c>
      <c r="AQX154" s="46">
        <v>0</v>
      </c>
      <c r="AQY154" s="46">
        <v>0</v>
      </c>
      <c r="AQZ154" s="46">
        <v>0</v>
      </c>
      <c r="ARA154" s="46">
        <v>0</v>
      </c>
      <c r="ARB154" s="46">
        <v>0</v>
      </c>
      <c r="ARC154" s="46">
        <v>0</v>
      </c>
      <c r="ARD154" s="46">
        <v>0</v>
      </c>
      <c r="ARE154" s="46">
        <v>0</v>
      </c>
      <c r="ARF154" s="46">
        <v>0</v>
      </c>
      <c r="ARG154" s="46">
        <v>0</v>
      </c>
      <c r="ARH154" s="46">
        <v>0</v>
      </c>
      <c r="ARI154" s="46">
        <v>0</v>
      </c>
      <c r="ARJ154" s="46">
        <v>0</v>
      </c>
      <c r="ARK154" s="46">
        <v>0</v>
      </c>
      <c r="ARL154" s="46">
        <v>0</v>
      </c>
      <c r="ARM154" s="46">
        <v>0</v>
      </c>
      <c r="ARN154" s="46">
        <v>0</v>
      </c>
      <c r="ARO154" s="46">
        <v>0</v>
      </c>
      <c r="ARP154" s="46">
        <v>0</v>
      </c>
      <c r="ARQ154" s="46">
        <v>0</v>
      </c>
      <c r="ARR154" s="46">
        <v>0</v>
      </c>
      <c r="ARS154" s="46">
        <v>0</v>
      </c>
      <c r="ART154" s="46">
        <v>0</v>
      </c>
      <c r="ARU154" s="46">
        <v>0</v>
      </c>
      <c r="ARV154" s="46">
        <v>0</v>
      </c>
      <c r="ARW154" s="46">
        <v>0</v>
      </c>
      <c r="ARX154" s="46">
        <v>0</v>
      </c>
      <c r="ARY154" s="46">
        <v>0</v>
      </c>
      <c r="ARZ154" s="46">
        <v>0</v>
      </c>
      <c r="ASA154" s="46">
        <v>0</v>
      </c>
      <c r="ASB154" s="46">
        <v>0</v>
      </c>
      <c r="ASC154" s="46">
        <v>0</v>
      </c>
      <c r="ASD154" s="46">
        <v>0</v>
      </c>
      <c r="ASE154" s="46">
        <v>0</v>
      </c>
      <c r="ASF154" s="46">
        <v>0</v>
      </c>
      <c r="ASG154" s="46">
        <v>0</v>
      </c>
      <c r="ASH154" s="46">
        <v>0</v>
      </c>
      <c r="ASI154" s="46">
        <v>0</v>
      </c>
      <c r="ASJ154" s="46">
        <v>0</v>
      </c>
      <c r="ASK154" s="46">
        <v>0</v>
      </c>
      <c r="ASL154" s="46">
        <v>0</v>
      </c>
      <c r="ASM154" s="46">
        <v>0</v>
      </c>
      <c r="ASN154" s="46">
        <v>0</v>
      </c>
      <c r="ASO154" s="46">
        <v>0</v>
      </c>
      <c r="ASP154" s="46">
        <v>0</v>
      </c>
      <c r="ASQ154" s="46">
        <v>0</v>
      </c>
      <c r="ASR154" s="46">
        <v>0</v>
      </c>
      <c r="ASS154" s="46">
        <v>0</v>
      </c>
      <c r="AST154" s="46">
        <v>0</v>
      </c>
      <c r="ASU154" s="46">
        <v>0</v>
      </c>
      <c r="ASV154" s="46">
        <v>0</v>
      </c>
      <c r="ASW154" s="46">
        <v>0</v>
      </c>
      <c r="ASX154" s="46">
        <v>0</v>
      </c>
      <c r="ASY154" s="46">
        <v>0</v>
      </c>
      <c r="ASZ154" s="46">
        <v>0</v>
      </c>
      <c r="ATA154" s="46">
        <v>0</v>
      </c>
      <c r="ATB154" s="46">
        <v>0</v>
      </c>
      <c r="ATC154" s="46">
        <v>0</v>
      </c>
      <c r="ATD154" s="46">
        <v>0</v>
      </c>
      <c r="ATE154" s="46">
        <v>0</v>
      </c>
      <c r="ATF154" s="46">
        <v>0</v>
      </c>
      <c r="ATG154" s="46">
        <v>0</v>
      </c>
      <c r="ATH154" s="46">
        <v>0</v>
      </c>
      <c r="ATI154" s="46">
        <v>0</v>
      </c>
      <c r="ATJ154" s="46">
        <v>0</v>
      </c>
      <c r="ATK154" s="46">
        <v>0</v>
      </c>
      <c r="ATL154" s="46">
        <v>0</v>
      </c>
      <c r="ATM154" s="46">
        <v>0</v>
      </c>
      <c r="ATN154" s="46">
        <v>0</v>
      </c>
      <c r="ATO154" s="46">
        <v>0</v>
      </c>
      <c r="ATP154" s="46">
        <v>0</v>
      </c>
      <c r="ATQ154" s="46">
        <v>0</v>
      </c>
      <c r="ATR154" s="46">
        <v>0</v>
      </c>
      <c r="ATS154" s="46">
        <v>0</v>
      </c>
      <c r="ATT154" s="46">
        <v>0</v>
      </c>
      <c r="ATU154" s="46">
        <v>0</v>
      </c>
      <c r="ATV154" s="46">
        <v>0</v>
      </c>
      <c r="ATW154" s="46">
        <v>0</v>
      </c>
      <c r="ATX154" s="46">
        <v>0</v>
      </c>
      <c r="ATY154" s="46">
        <v>0</v>
      </c>
      <c r="ATZ154" s="46">
        <v>0</v>
      </c>
      <c r="AUA154" s="46">
        <v>0</v>
      </c>
      <c r="AUB154" s="46">
        <v>0</v>
      </c>
      <c r="AUC154" s="46">
        <v>0</v>
      </c>
      <c r="AUD154" s="46">
        <v>0</v>
      </c>
      <c r="AUE154" s="46">
        <v>0</v>
      </c>
      <c r="AUF154" s="46">
        <v>0</v>
      </c>
      <c r="AUG154" s="46">
        <v>0</v>
      </c>
      <c r="AUH154" s="46">
        <v>0</v>
      </c>
      <c r="AUI154" s="46">
        <v>0</v>
      </c>
      <c r="AUJ154" s="46">
        <v>0</v>
      </c>
      <c r="AUK154" s="46">
        <v>0</v>
      </c>
      <c r="AUL154" s="46">
        <v>0</v>
      </c>
      <c r="AUM154" s="46">
        <v>0</v>
      </c>
      <c r="AUN154" s="46">
        <v>0</v>
      </c>
      <c r="AUO154" s="46">
        <v>0</v>
      </c>
      <c r="AUP154" s="46">
        <v>0</v>
      </c>
      <c r="AUQ154" s="46">
        <v>0</v>
      </c>
      <c r="AUR154" s="46">
        <v>0</v>
      </c>
      <c r="AUS154" s="46">
        <v>0</v>
      </c>
      <c r="AUT154" s="46">
        <v>0</v>
      </c>
      <c r="AUU154" s="46">
        <v>0</v>
      </c>
      <c r="AUV154" s="46">
        <v>0</v>
      </c>
      <c r="AUW154" s="46">
        <v>0</v>
      </c>
      <c r="AUX154" s="46">
        <v>0</v>
      </c>
      <c r="AUY154" s="46">
        <v>0</v>
      </c>
      <c r="AUZ154" s="46">
        <v>0</v>
      </c>
      <c r="AVA154" s="46">
        <v>0</v>
      </c>
      <c r="AVB154" s="46">
        <v>0</v>
      </c>
      <c r="AVC154" s="46">
        <v>0</v>
      </c>
      <c r="AVD154" s="46">
        <v>0</v>
      </c>
      <c r="AVE154" s="46">
        <v>0</v>
      </c>
      <c r="AVF154" s="46">
        <v>0</v>
      </c>
      <c r="AVG154" s="46">
        <v>0</v>
      </c>
      <c r="AVH154" s="46">
        <v>0</v>
      </c>
      <c r="AVI154" s="46">
        <v>0</v>
      </c>
      <c r="AVJ154" s="46">
        <v>0</v>
      </c>
      <c r="AVK154" s="46">
        <v>0</v>
      </c>
      <c r="AVL154" s="46">
        <v>0</v>
      </c>
      <c r="AVM154" s="46">
        <v>0</v>
      </c>
      <c r="AVN154" s="46">
        <v>0</v>
      </c>
      <c r="AVO154" s="46">
        <v>0</v>
      </c>
      <c r="AVP154" s="46">
        <v>0</v>
      </c>
      <c r="AVQ154" s="46">
        <v>0</v>
      </c>
      <c r="AVR154" s="46">
        <v>0</v>
      </c>
      <c r="AVS154" s="46">
        <v>0</v>
      </c>
      <c r="AVT154" s="46">
        <v>0</v>
      </c>
      <c r="AVU154" s="46">
        <v>0</v>
      </c>
      <c r="AVV154" s="46">
        <v>0</v>
      </c>
      <c r="AVW154" s="46">
        <v>0</v>
      </c>
      <c r="AVX154" s="46">
        <v>0</v>
      </c>
      <c r="AVY154" s="46">
        <v>0</v>
      </c>
      <c r="AVZ154" s="46">
        <v>0</v>
      </c>
      <c r="AWA154" s="46">
        <v>0</v>
      </c>
      <c r="AWB154" s="46">
        <v>0</v>
      </c>
      <c r="AWC154" s="46">
        <v>0</v>
      </c>
      <c r="AWD154" s="46">
        <v>0</v>
      </c>
      <c r="AWE154" s="46">
        <v>0</v>
      </c>
      <c r="AWF154" s="46">
        <v>0</v>
      </c>
      <c r="AWG154" s="46">
        <v>0</v>
      </c>
      <c r="AWH154" s="46">
        <v>0</v>
      </c>
      <c r="AWI154" s="46">
        <v>0</v>
      </c>
      <c r="AWJ154" s="46">
        <v>0</v>
      </c>
      <c r="AWK154" s="46">
        <v>0</v>
      </c>
      <c r="AWL154" s="46">
        <v>0</v>
      </c>
      <c r="AWM154" s="46">
        <v>0</v>
      </c>
      <c r="AWN154" s="46">
        <v>0</v>
      </c>
      <c r="AWO154" s="46">
        <v>0</v>
      </c>
      <c r="AWP154" s="46">
        <v>0</v>
      </c>
      <c r="AWQ154" s="46">
        <v>0</v>
      </c>
      <c r="AWR154" s="46">
        <v>0</v>
      </c>
      <c r="AWS154" s="46">
        <v>0</v>
      </c>
      <c r="AWT154" s="46">
        <v>0</v>
      </c>
      <c r="AWU154" s="46">
        <v>0</v>
      </c>
      <c r="AWV154" s="46">
        <v>0</v>
      </c>
      <c r="AWW154" s="46">
        <v>0</v>
      </c>
      <c r="AWX154" s="46">
        <v>0</v>
      </c>
      <c r="AWY154" s="46">
        <v>0</v>
      </c>
      <c r="AWZ154" s="46">
        <v>0</v>
      </c>
      <c r="AXA154" s="46">
        <v>0</v>
      </c>
      <c r="AXB154" s="46">
        <v>0</v>
      </c>
      <c r="AXC154" s="46">
        <v>0</v>
      </c>
      <c r="AXD154" s="46">
        <v>0</v>
      </c>
      <c r="AXE154" s="46">
        <v>0</v>
      </c>
      <c r="AXF154" s="46">
        <v>0</v>
      </c>
      <c r="AXG154" s="46">
        <v>0</v>
      </c>
      <c r="AXH154" s="46">
        <v>0</v>
      </c>
      <c r="AXI154" s="46">
        <v>0</v>
      </c>
      <c r="AXJ154" s="46">
        <v>0</v>
      </c>
      <c r="AXK154" s="46">
        <v>0</v>
      </c>
      <c r="AXL154" s="46">
        <v>0</v>
      </c>
      <c r="AXM154" s="46">
        <v>0</v>
      </c>
      <c r="AXN154" s="46">
        <v>0</v>
      </c>
      <c r="AXO154" s="46">
        <v>0</v>
      </c>
      <c r="AXP154" s="46">
        <v>0</v>
      </c>
      <c r="AXQ154" s="46">
        <v>0</v>
      </c>
      <c r="AXR154" s="46">
        <v>0</v>
      </c>
      <c r="AXS154" s="46">
        <v>0</v>
      </c>
      <c r="AXT154" s="46">
        <v>0</v>
      </c>
      <c r="AXU154" s="46">
        <v>0</v>
      </c>
      <c r="AXV154" s="46">
        <v>0</v>
      </c>
      <c r="AXW154" s="46">
        <v>0</v>
      </c>
      <c r="AXX154" s="46">
        <v>0</v>
      </c>
      <c r="AXY154" s="46">
        <v>0</v>
      </c>
      <c r="AXZ154" s="46">
        <v>0</v>
      </c>
      <c r="AYA154" s="46">
        <v>0</v>
      </c>
      <c r="AYB154" s="46">
        <v>0</v>
      </c>
      <c r="AYC154" s="46">
        <v>0</v>
      </c>
      <c r="AYD154" s="46">
        <v>0</v>
      </c>
      <c r="AYE154" s="46">
        <v>0</v>
      </c>
      <c r="AYF154" s="46">
        <v>0</v>
      </c>
      <c r="AYG154" s="46">
        <v>0</v>
      </c>
      <c r="AYH154" s="46">
        <v>0</v>
      </c>
      <c r="AYI154" s="46">
        <v>0</v>
      </c>
      <c r="AYJ154" s="46">
        <v>0</v>
      </c>
      <c r="AYK154" s="46">
        <v>0</v>
      </c>
      <c r="AYL154" s="46">
        <v>0</v>
      </c>
      <c r="AYM154" s="46">
        <v>0</v>
      </c>
      <c r="AYN154" s="46">
        <v>0</v>
      </c>
      <c r="AYO154" s="46">
        <v>0</v>
      </c>
      <c r="AYP154" s="46">
        <v>0</v>
      </c>
      <c r="AYQ154" s="46">
        <v>0</v>
      </c>
      <c r="AYR154" s="46">
        <v>0</v>
      </c>
      <c r="AYS154" s="46">
        <v>0</v>
      </c>
      <c r="AYT154" s="46">
        <v>0</v>
      </c>
      <c r="AYU154" s="46">
        <v>0</v>
      </c>
      <c r="AYV154" s="46">
        <v>0</v>
      </c>
      <c r="AYW154" s="46">
        <v>0</v>
      </c>
      <c r="AYX154" s="46">
        <v>0</v>
      </c>
      <c r="AYY154" s="46">
        <v>0</v>
      </c>
      <c r="AYZ154" s="46">
        <v>0</v>
      </c>
      <c r="AZA154" s="46">
        <v>0</v>
      </c>
      <c r="AZB154" s="46">
        <v>0</v>
      </c>
      <c r="AZC154" s="46">
        <v>0</v>
      </c>
      <c r="AZD154" s="46">
        <v>0</v>
      </c>
      <c r="AZE154" s="46">
        <v>0</v>
      </c>
      <c r="AZF154" s="46">
        <v>370928.3782979087</v>
      </c>
      <c r="AZG154" s="46">
        <v>0</v>
      </c>
      <c r="AZH154" s="46">
        <v>0</v>
      </c>
      <c r="AZI154" s="46">
        <v>0</v>
      </c>
      <c r="AZJ154" s="46">
        <v>0</v>
      </c>
      <c r="AZK154" s="46">
        <v>0</v>
      </c>
      <c r="AZL154" s="46">
        <v>0</v>
      </c>
      <c r="AZM154" s="46">
        <v>0</v>
      </c>
      <c r="AZN154" s="46">
        <v>0</v>
      </c>
      <c r="AZO154" s="46">
        <v>0</v>
      </c>
      <c r="AZP154" s="46">
        <v>0</v>
      </c>
      <c r="AZQ154" s="46">
        <v>0</v>
      </c>
      <c r="AZR154" s="46">
        <v>0</v>
      </c>
      <c r="AZS154" s="46">
        <v>0</v>
      </c>
      <c r="AZT154" s="46">
        <v>0</v>
      </c>
      <c r="AZU154" s="46">
        <v>0</v>
      </c>
      <c r="AZV154" s="46">
        <v>0</v>
      </c>
      <c r="AZW154" s="46">
        <v>0</v>
      </c>
      <c r="AZX154" s="46">
        <v>0</v>
      </c>
      <c r="AZY154" s="46">
        <v>564802.79897924</v>
      </c>
      <c r="AZZ154" s="46">
        <v>0</v>
      </c>
      <c r="BAA154" s="46">
        <v>0</v>
      </c>
      <c r="BAB154" s="46">
        <v>0</v>
      </c>
      <c r="BAC154" s="46">
        <v>0</v>
      </c>
      <c r="BAD154" s="46">
        <v>0</v>
      </c>
      <c r="BAE154" s="46">
        <v>0</v>
      </c>
      <c r="BAF154" s="46">
        <v>0</v>
      </c>
      <c r="BAG154" s="46">
        <v>0</v>
      </c>
      <c r="BAH154" s="46">
        <v>0</v>
      </c>
      <c r="BAI154" s="46">
        <v>0</v>
      </c>
      <c r="BAJ154" s="46">
        <v>0</v>
      </c>
      <c r="BAK154" s="46">
        <v>0</v>
      </c>
      <c r="BAL154" s="46">
        <v>0</v>
      </c>
      <c r="BAM154" s="46">
        <v>0</v>
      </c>
      <c r="BAN154" s="46">
        <v>0</v>
      </c>
      <c r="BAO154" s="46">
        <v>0</v>
      </c>
      <c r="BAP154" s="46">
        <v>0</v>
      </c>
      <c r="BAQ154" s="46">
        <v>0</v>
      </c>
      <c r="BAR154" s="46">
        <v>0</v>
      </c>
      <c r="BAS154" s="46">
        <v>0</v>
      </c>
      <c r="BAT154" s="46">
        <v>0</v>
      </c>
      <c r="BAU154" s="46">
        <v>0</v>
      </c>
      <c r="BAV154" s="46">
        <v>0</v>
      </c>
      <c r="BAW154" s="46">
        <v>0</v>
      </c>
      <c r="BAX154" s="46">
        <v>0</v>
      </c>
      <c r="BAY154" s="46">
        <v>0</v>
      </c>
      <c r="BAZ154" s="46">
        <v>0</v>
      </c>
      <c r="BBA154" s="46">
        <v>0</v>
      </c>
      <c r="BBB154" s="46">
        <v>0</v>
      </c>
      <c r="BBC154" s="46">
        <v>0</v>
      </c>
      <c r="BBD154" s="46">
        <v>0</v>
      </c>
      <c r="BBE154" s="46">
        <v>0</v>
      </c>
      <c r="BBF154" s="46">
        <v>0</v>
      </c>
      <c r="BBG154" s="46">
        <v>0</v>
      </c>
      <c r="BBH154" s="46">
        <v>0</v>
      </c>
      <c r="BBI154" s="46">
        <v>0</v>
      </c>
      <c r="BBJ154" s="46">
        <v>0</v>
      </c>
      <c r="BBK154" s="46">
        <v>0</v>
      </c>
      <c r="BBL154" s="46">
        <v>0</v>
      </c>
      <c r="BBM154" s="46">
        <v>0</v>
      </c>
      <c r="BBN154" s="46">
        <v>0</v>
      </c>
      <c r="BBO154" s="46">
        <v>0</v>
      </c>
      <c r="BBP154" s="46">
        <v>0</v>
      </c>
      <c r="BBQ154" s="46">
        <v>0</v>
      </c>
      <c r="BBR154" s="46">
        <v>0</v>
      </c>
      <c r="BBS154" s="46">
        <v>0</v>
      </c>
      <c r="BBT154" s="46">
        <v>0</v>
      </c>
      <c r="BBU154" s="46">
        <v>0</v>
      </c>
      <c r="BBV154" s="46">
        <v>0</v>
      </c>
      <c r="BBW154" s="46">
        <v>0</v>
      </c>
      <c r="BBX154" s="46">
        <v>0</v>
      </c>
      <c r="BBY154" s="46">
        <v>0</v>
      </c>
      <c r="BBZ154" s="46">
        <v>0</v>
      </c>
      <c r="BCA154" s="46">
        <v>0</v>
      </c>
      <c r="BCB154" s="46">
        <v>0</v>
      </c>
      <c r="BCC154" s="46">
        <v>0</v>
      </c>
      <c r="BCD154" s="46">
        <v>0</v>
      </c>
      <c r="BCE154" s="46">
        <v>0</v>
      </c>
      <c r="BCF154" s="46">
        <v>0</v>
      </c>
      <c r="BCG154" s="46">
        <v>0</v>
      </c>
      <c r="BCH154" s="46">
        <v>0</v>
      </c>
      <c r="BCI154" s="46">
        <v>0</v>
      </c>
      <c r="BCJ154" s="46">
        <v>0</v>
      </c>
      <c r="BCK154" s="46">
        <v>0</v>
      </c>
      <c r="BCL154" s="46">
        <v>0</v>
      </c>
      <c r="BCM154" s="46">
        <v>0</v>
      </c>
      <c r="BCN154" s="46">
        <v>0</v>
      </c>
      <c r="BCO154" s="46">
        <v>0</v>
      </c>
      <c r="BCP154" s="46">
        <v>0</v>
      </c>
      <c r="BCQ154" s="46">
        <v>0</v>
      </c>
      <c r="BCR154" s="46">
        <v>0</v>
      </c>
      <c r="BCS154" s="46">
        <v>0</v>
      </c>
      <c r="BCT154" s="46">
        <v>0</v>
      </c>
      <c r="BCU154" s="46">
        <v>0</v>
      </c>
      <c r="BCV154" s="46">
        <v>0</v>
      </c>
      <c r="BCW154" s="46">
        <v>0</v>
      </c>
      <c r="BCX154" s="46">
        <v>0</v>
      </c>
      <c r="BCY154" s="46">
        <v>0</v>
      </c>
      <c r="BCZ154" s="46">
        <v>0</v>
      </c>
      <c r="BDA154" s="46">
        <v>0</v>
      </c>
      <c r="BDB154" s="46">
        <v>0</v>
      </c>
      <c r="BDC154" s="46">
        <v>0</v>
      </c>
      <c r="BDD154" s="46">
        <v>0</v>
      </c>
      <c r="BDE154" s="46">
        <v>0</v>
      </c>
      <c r="BDF154" s="46">
        <v>0</v>
      </c>
      <c r="BDG154" s="46">
        <v>0</v>
      </c>
      <c r="BDH154" s="46">
        <v>0</v>
      </c>
      <c r="BDI154" s="46">
        <v>0</v>
      </c>
      <c r="BDJ154" s="46">
        <v>0</v>
      </c>
      <c r="BDK154" s="46">
        <v>0</v>
      </c>
      <c r="BDL154" s="46">
        <v>0</v>
      </c>
      <c r="BDM154" s="46">
        <v>0</v>
      </c>
      <c r="BDN154" s="46">
        <v>0</v>
      </c>
      <c r="BDO154" s="46">
        <v>0</v>
      </c>
      <c r="BDP154" s="46">
        <v>0</v>
      </c>
      <c r="BDQ154" s="46">
        <v>0</v>
      </c>
      <c r="BDR154" s="46">
        <v>0</v>
      </c>
      <c r="BDS154" s="46">
        <v>0</v>
      </c>
      <c r="BDT154" s="46">
        <v>0</v>
      </c>
      <c r="BDU154" s="46">
        <v>0</v>
      </c>
      <c r="BDV154" s="46">
        <v>1315103.2680578944</v>
      </c>
      <c r="BDW154" s="46">
        <v>0</v>
      </c>
      <c r="BDX154" s="46">
        <v>0</v>
      </c>
      <c r="BDY154" s="46">
        <v>0</v>
      </c>
      <c r="BDZ154" s="46">
        <v>0</v>
      </c>
      <c r="BEA154" s="46">
        <v>0</v>
      </c>
      <c r="BEB154" s="46">
        <v>0</v>
      </c>
      <c r="BEC154" s="46">
        <v>0</v>
      </c>
      <c r="BED154" s="46">
        <v>0</v>
      </c>
      <c r="BEE154" s="46">
        <v>0</v>
      </c>
      <c r="BEF154" s="46">
        <v>0</v>
      </c>
      <c r="BEG154" s="46">
        <v>0</v>
      </c>
      <c r="BEH154" s="46">
        <v>0</v>
      </c>
      <c r="BEI154" s="46">
        <v>0</v>
      </c>
      <c r="BEJ154" s="46">
        <v>0</v>
      </c>
      <c r="BEK154" s="46">
        <v>0</v>
      </c>
      <c r="BEL154" s="46">
        <v>0</v>
      </c>
      <c r="BEM154" s="46">
        <v>2421362.5809967881</v>
      </c>
      <c r="BEN154" s="46">
        <v>0</v>
      </c>
      <c r="BEO154" s="46">
        <v>0</v>
      </c>
      <c r="BEP154" s="46">
        <v>0</v>
      </c>
      <c r="BEQ154" s="46">
        <v>0</v>
      </c>
      <c r="BER154" s="46">
        <v>0</v>
      </c>
      <c r="BES154" s="46">
        <v>0</v>
      </c>
      <c r="BET154" s="46">
        <v>0</v>
      </c>
      <c r="BEU154" s="46">
        <v>0</v>
      </c>
      <c r="BEV154" s="46">
        <v>0</v>
      </c>
      <c r="BEW154" s="46">
        <v>0</v>
      </c>
      <c r="BEX154" s="46">
        <v>0</v>
      </c>
      <c r="BEY154" s="46">
        <v>0</v>
      </c>
      <c r="BEZ154" s="46">
        <v>0</v>
      </c>
      <c r="BFA154" s="46">
        <v>0</v>
      </c>
      <c r="BFB154" s="46">
        <v>0</v>
      </c>
      <c r="BFC154" s="46">
        <v>0</v>
      </c>
      <c r="BFD154" s="46">
        <v>0</v>
      </c>
      <c r="BFE154" s="46">
        <v>0</v>
      </c>
      <c r="BFF154" s="46">
        <v>0</v>
      </c>
      <c r="BFG154" s="46">
        <v>1401303.9760667756</v>
      </c>
      <c r="BFH154" s="46">
        <v>0</v>
      </c>
      <c r="BFI154" s="46">
        <v>0</v>
      </c>
      <c r="BFJ154" s="46">
        <v>0</v>
      </c>
      <c r="BFK154" s="46">
        <v>0</v>
      </c>
      <c r="BFL154" s="46">
        <v>0</v>
      </c>
      <c r="BFM154" s="46">
        <v>0</v>
      </c>
      <c r="BFN154" s="46">
        <v>0</v>
      </c>
      <c r="BFO154" s="46">
        <v>0</v>
      </c>
      <c r="BFP154" s="46">
        <v>0</v>
      </c>
      <c r="BFQ154" s="46">
        <v>0</v>
      </c>
      <c r="BFR154" s="46">
        <v>0</v>
      </c>
      <c r="BFS154" s="46">
        <v>0</v>
      </c>
      <c r="BFT154" s="46">
        <v>0</v>
      </c>
      <c r="BFU154" s="46">
        <v>0</v>
      </c>
      <c r="BFV154" s="46">
        <v>0</v>
      </c>
      <c r="BFW154" s="46">
        <v>0</v>
      </c>
      <c r="BFX154" s="46">
        <v>0</v>
      </c>
      <c r="BFY154" s="46">
        <v>0</v>
      </c>
      <c r="BFZ154" s="46">
        <v>0</v>
      </c>
      <c r="BGA154" s="46">
        <v>0</v>
      </c>
      <c r="BGB154" s="46">
        <v>0</v>
      </c>
      <c r="BGC154" s="46">
        <v>0</v>
      </c>
      <c r="BGD154" s="46">
        <v>0</v>
      </c>
      <c r="BGE154" s="46">
        <v>0</v>
      </c>
      <c r="BGF154" s="46">
        <v>0</v>
      </c>
      <c r="BGG154" s="46">
        <v>0</v>
      </c>
      <c r="BGH154" s="46">
        <v>0</v>
      </c>
      <c r="BGI154" s="46">
        <v>0</v>
      </c>
      <c r="BGJ154" s="46">
        <v>0</v>
      </c>
      <c r="BGK154" s="46">
        <v>392186.91237028409</v>
      </c>
      <c r="BGL154" s="46">
        <v>0</v>
      </c>
      <c r="BGM154" s="46">
        <v>0</v>
      </c>
      <c r="BGN154" s="46">
        <v>5692045.6727124024</v>
      </c>
      <c r="BGO154" s="46">
        <v>0</v>
      </c>
      <c r="BGP154" s="46">
        <v>0</v>
      </c>
      <c r="BGQ154" s="46">
        <v>0</v>
      </c>
      <c r="BGR154" s="46">
        <v>0</v>
      </c>
      <c r="BGS154" s="46">
        <v>0</v>
      </c>
      <c r="BGT154" s="46">
        <v>0</v>
      </c>
      <c r="BGU154" s="46">
        <v>0</v>
      </c>
      <c r="BGV154" s="46">
        <v>0</v>
      </c>
      <c r="BGW154" s="46">
        <v>0</v>
      </c>
      <c r="BGX154" s="46">
        <v>6752298.8505347967</v>
      </c>
      <c r="BGY154" s="46">
        <v>0</v>
      </c>
      <c r="BGZ154" s="46">
        <v>0</v>
      </c>
      <c r="BHA154" s="46">
        <v>0</v>
      </c>
      <c r="BHB154" s="46">
        <v>0</v>
      </c>
      <c r="BHC154" s="46">
        <v>0</v>
      </c>
      <c r="BHD154" s="46">
        <v>0</v>
      </c>
      <c r="BHE154" s="46">
        <v>0</v>
      </c>
      <c r="BHF154" s="46">
        <v>0</v>
      </c>
      <c r="BHG154" s="46">
        <v>0</v>
      </c>
      <c r="BHH154" s="46">
        <v>0</v>
      </c>
      <c r="BHI154" s="46">
        <v>0</v>
      </c>
      <c r="BHJ154" s="46">
        <v>0</v>
      </c>
      <c r="BHK154" s="46">
        <v>0</v>
      </c>
      <c r="BHL154" s="46">
        <v>0</v>
      </c>
      <c r="BHM154" s="46">
        <v>0</v>
      </c>
      <c r="BHN154" s="46">
        <v>0</v>
      </c>
      <c r="BHO154" s="46">
        <v>0</v>
      </c>
      <c r="BHP154" s="46">
        <v>0</v>
      </c>
      <c r="BHQ154" s="46">
        <v>0</v>
      </c>
      <c r="BHR154" s="46">
        <v>0</v>
      </c>
      <c r="BHS154" s="46">
        <v>0</v>
      </c>
      <c r="BHT154" s="46">
        <v>0</v>
      </c>
      <c r="BHU154" s="46">
        <v>0</v>
      </c>
      <c r="BHV154" s="46">
        <v>0</v>
      </c>
      <c r="BHW154" s="46">
        <v>0</v>
      </c>
      <c r="BHX154" s="46">
        <v>0</v>
      </c>
      <c r="BHY154" s="46">
        <v>0</v>
      </c>
      <c r="BHZ154" s="46">
        <v>0</v>
      </c>
      <c r="BIA154" s="46">
        <v>0</v>
      </c>
      <c r="BIB154">
        <v>0</v>
      </c>
      <c r="BIC154">
        <v>0</v>
      </c>
      <c r="BID154">
        <v>0</v>
      </c>
      <c r="BIE154">
        <v>0</v>
      </c>
      <c r="BIF154">
        <v>4504775.387853506</v>
      </c>
      <c r="BIG154">
        <v>0</v>
      </c>
      <c r="BIH154">
        <v>27500000</v>
      </c>
    </row>
    <row r="155" spans="10:1630" x14ac:dyDescent="0.25">
      <c r="J155" s="92">
        <v>35328413.843871459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0</v>
      </c>
      <c r="R155" s="44">
        <v>0</v>
      </c>
      <c r="S155" s="44">
        <v>0</v>
      </c>
      <c r="T155" s="44">
        <v>0</v>
      </c>
      <c r="U155" s="44">
        <v>0</v>
      </c>
      <c r="V155" s="44">
        <v>0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0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0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  <c r="EG155" s="44">
        <v>0</v>
      </c>
      <c r="EH155" s="44">
        <v>0</v>
      </c>
      <c r="EI155" s="44">
        <v>0</v>
      </c>
      <c r="EJ155" s="44">
        <v>0</v>
      </c>
      <c r="EK155" s="44">
        <v>0</v>
      </c>
      <c r="EL155" s="44">
        <v>0</v>
      </c>
      <c r="EM155" s="44">
        <v>0</v>
      </c>
      <c r="EN155" s="44">
        <v>0</v>
      </c>
      <c r="EO155" s="44">
        <v>0</v>
      </c>
      <c r="EP155" s="44">
        <v>0</v>
      </c>
      <c r="EQ155" s="44">
        <v>0</v>
      </c>
      <c r="ER155" s="44">
        <v>0</v>
      </c>
      <c r="ES155" s="44">
        <v>0</v>
      </c>
      <c r="ET155" s="44">
        <v>0</v>
      </c>
      <c r="EU155" s="44">
        <v>0</v>
      </c>
      <c r="EV155" s="44">
        <v>0</v>
      </c>
      <c r="EW155" s="44">
        <v>0</v>
      </c>
      <c r="EX155" s="44">
        <v>0</v>
      </c>
      <c r="EY155" s="44">
        <v>0</v>
      </c>
      <c r="EZ155" s="44">
        <v>0</v>
      </c>
      <c r="FA155" s="44">
        <v>0</v>
      </c>
      <c r="FB155" s="44">
        <v>0</v>
      </c>
      <c r="FC155" s="44">
        <v>0</v>
      </c>
      <c r="FD155" s="44">
        <v>0</v>
      </c>
      <c r="FE155" s="44">
        <v>0</v>
      </c>
      <c r="FF155" s="44">
        <v>0</v>
      </c>
      <c r="FG155" s="44">
        <v>0</v>
      </c>
      <c r="FH155" s="44">
        <v>0</v>
      </c>
      <c r="FI155" s="44">
        <v>0</v>
      </c>
      <c r="FJ155" s="44">
        <v>0</v>
      </c>
      <c r="FK155" s="44">
        <v>0</v>
      </c>
      <c r="FL155" s="44">
        <v>0</v>
      </c>
      <c r="FM155" s="44">
        <v>0</v>
      </c>
      <c r="FN155" s="44">
        <v>0</v>
      </c>
      <c r="FO155" s="44">
        <v>0</v>
      </c>
      <c r="FP155" s="44">
        <v>0</v>
      </c>
      <c r="FQ155" s="44">
        <v>0</v>
      </c>
      <c r="FR155" s="44">
        <v>0</v>
      </c>
      <c r="FS155" s="44">
        <v>0</v>
      </c>
      <c r="FT155" s="44">
        <v>0</v>
      </c>
      <c r="FU155" s="44">
        <v>0</v>
      </c>
      <c r="FV155" s="44">
        <v>0</v>
      </c>
      <c r="FW155" s="44">
        <v>0</v>
      </c>
      <c r="FX155" s="44">
        <v>0</v>
      </c>
      <c r="FY155" s="44">
        <v>0</v>
      </c>
      <c r="FZ155" s="44">
        <v>0</v>
      </c>
      <c r="GA155" s="44">
        <v>0</v>
      </c>
      <c r="GB155" s="44">
        <v>0</v>
      </c>
      <c r="GC155" s="44">
        <v>0</v>
      </c>
      <c r="GD155" s="44">
        <v>0</v>
      </c>
      <c r="GE155" s="44">
        <v>0</v>
      </c>
      <c r="GF155" s="44">
        <v>0</v>
      </c>
      <c r="GG155" s="44">
        <v>0</v>
      </c>
      <c r="GH155" s="44">
        <v>0</v>
      </c>
      <c r="GI155" s="44">
        <v>0</v>
      </c>
      <c r="GJ155" s="44">
        <v>0</v>
      </c>
      <c r="GK155" s="44">
        <v>0</v>
      </c>
      <c r="GL155" s="44">
        <v>0</v>
      </c>
      <c r="GM155" s="44">
        <v>0</v>
      </c>
      <c r="GN155" s="44">
        <v>0</v>
      </c>
      <c r="GO155" s="44">
        <v>0</v>
      </c>
      <c r="GP155" s="44">
        <v>0</v>
      </c>
      <c r="GQ155" s="44">
        <v>0</v>
      </c>
      <c r="GR155" s="44">
        <v>0</v>
      </c>
      <c r="GS155" s="44">
        <v>0</v>
      </c>
      <c r="GT155" s="44">
        <v>0</v>
      </c>
      <c r="GU155" s="44">
        <v>0</v>
      </c>
      <c r="GV155" s="44">
        <v>0</v>
      </c>
      <c r="GW155" s="44">
        <v>0</v>
      </c>
      <c r="GX155" s="44">
        <v>0</v>
      </c>
      <c r="GY155" s="44">
        <v>0</v>
      </c>
      <c r="GZ155" s="44">
        <v>0</v>
      </c>
      <c r="HA155" s="44">
        <v>0</v>
      </c>
      <c r="HB155" s="44">
        <v>0</v>
      </c>
      <c r="HC155" s="44">
        <v>0</v>
      </c>
      <c r="HD155" s="44">
        <v>0</v>
      </c>
      <c r="HE155" s="44">
        <v>0</v>
      </c>
      <c r="HF155" s="44">
        <v>0</v>
      </c>
      <c r="HG155" s="44">
        <v>0</v>
      </c>
      <c r="HH155" s="44">
        <v>0</v>
      </c>
      <c r="HI155" s="44">
        <v>0</v>
      </c>
      <c r="HJ155" s="44">
        <v>0</v>
      </c>
      <c r="HK155" s="44">
        <v>0</v>
      </c>
      <c r="HL155" s="44">
        <v>0</v>
      </c>
      <c r="HM155" s="44">
        <v>0</v>
      </c>
      <c r="HN155" s="44">
        <v>0</v>
      </c>
      <c r="HO155" s="44">
        <v>0</v>
      </c>
      <c r="HP155" s="44">
        <v>0</v>
      </c>
      <c r="HQ155" s="44">
        <v>0</v>
      </c>
      <c r="HR155" s="44">
        <v>0</v>
      </c>
      <c r="HS155" s="44">
        <v>0</v>
      </c>
      <c r="HT155" s="44">
        <v>0</v>
      </c>
      <c r="HU155" s="44">
        <v>0</v>
      </c>
      <c r="HV155" s="44">
        <v>0</v>
      </c>
      <c r="HW155" s="44">
        <v>0</v>
      </c>
      <c r="HX155" s="44">
        <v>0</v>
      </c>
      <c r="HY155" s="44">
        <v>0</v>
      </c>
      <c r="HZ155" s="44">
        <v>0</v>
      </c>
      <c r="IA155" s="44">
        <v>0</v>
      </c>
      <c r="IB155" s="44">
        <v>0</v>
      </c>
      <c r="IC155" s="44">
        <v>0</v>
      </c>
      <c r="ID155" s="44">
        <v>0</v>
      </c>
      <c r="IE155" s="44">
        <v>0</v>
      </c>
      <c r="IF155" s="44">
        <v>0</v>
      </c>
      <c r="IG155" s="44">
        <v>0</v>
      </c>
      <c r="IH155" s="44">
        <v>0</v>
      </c>
      <c r="II155" s="44">
        <v>0</v>
      </c>
      <c r="IJ155" s="44">
        <v>0</v>
      </c>
      <c r="IK155" s="44">
        <v>0</v>
      </c>
      <c r="IL155" s="44">
        <v>0</v>
      </c>
      <c r="IM155" s="44">
        <v>0</v>
      </c>
      <c r="IN155" s="44">
        <v>0</v>
      </c>
      <c r="IO155" s="44">
        <v>0</v>
      </c>
      <c r="IP155" s="44">
        <v>0</v>
      </c>
      <c r="IQ155" s="44">
        <v>0</v>
      </c>
      <c r="IR155" s="44">
        <v>0</v>
      </c>
      <c r="IS155" s="44">
        <v>0</v>
      </c>
      <c r="IT155" s="44">
        <v>0</v>
      </c>
      <c r="IU155" s="44">
        <v>0</v>
      </c>
      <c r="IV155" s="44">
        <v>0</v>
      </c>
      <c r="IW155" s="44">
        <v>0</v>
      </c>
      <c r="IX155" s="44">
        <v>0</v>
      </c>
      <c r="IY155" s="44">
        <v>0</v>
      </c>
      <c r="IZ155" s="44">
        <v>0</v>
      </c>
      <c r="JA155" s="44">
        <v>0</v>
      </c>
      <c r="JB155" s="44">
        <v>0</v>
      </c>
      <c r="JC155" s="44">
        <v>0</v>
      </c>
      <c r="JD155" s="44">
        <v>0</v>
      </c>
      <c r="JE155" s="44">
        <v>0</v>
      </c>
      <c r="JF155" s="44">
        <v>0</v>
      </c>
      <c r="JG155" s="44">
        <v>0</v>
      </c>
      <c r="JH155" s="44">
        <v>0</v>
      </c>
      <c r="JI155" s="44">
        <v>0</v>
      </c>
      <c r="JJ155" s="44">
        <v>0</v>
      </c>
      <c r="JK155" s="44">
        <v>0</v>
      </c>
      <c r="JL155" s="44">
        <v>0</v>
      </c>
      <c r="JM155" s="44">
        <v>0</v>
      </c>
      <c r="JN155" s="44">
        <v>0</v>
      </c>
      <c r="JO155" s="44">
        <v>0</v>
      </c>
      <c r="JP155" s="44">
        <v>0</v>
      </c>
      <c r="JQ155" s="44">
        <v>0</v>
      </c>
      <c r="JR155" s="44">
        <v>0</v>
      </c>
      <c r="JS155" s="44">
        <v>0</v>
      </c>
      <c r="JT155" s="44">
        <v>0</v>
      </c>
      <c r="JU155" s="44">
        <v>0</v>
      </c>
      <c r="JV155" s="44">
        <v>0</v>
      </c>
      <c r="JW155" s="44">
        <v>0</v>
      </c>
      <c r="JX155" s="44">
        <v>0</v>
      </c>
      <c r="JY155" s="44">
        <v>0</v>
      </c>
      <c r="JZ155" s="44">
        <v>0</v>
      </c>
      <c r="KA155" s="44">
        <v>0</v>
      </c>
      <c r="KB155" s="44">
        <v>0</v>
      </c>
      <c r="KC155" s="44">
        <v>0</v>
      </c>
      <c r="KD155" s="44">
        <v>0</v>
      </c>
      <c r="KE155" s="44">
        <v>0</v>
      </c>
      <c r="KF155" s="44">
        <v>0</v>
      </c>
      <c r="KG155" s="44">
        <v>0</v>
      </c>
      <c r="KH155" s="44">
        <v>0</v>
      </c>
      <c r="KI155" s="44">
        <v>0</v>
      </c>
      <c r="KJ155" s="44">
        <v>0</v>
      </c>
      <c r="KK155" s="44">
        <v>0</v>
      </c>
      <c r="KL155" s="44">
        <v>0</v>
      </c>
      <c r="KM155" s="44">
        <v>0</v>
      </c>
      <c r="KN155" s="44">
        <v>0</v>
      </c>
      <c r="KO155" s="44">
        <v>0</v>
      </c>
      <c r="KP155" s="44">
        <v>0</v>
      </c>
      <c r="KQ155" s="44">
        <v>0</v>
      </c>
      <c r="KR155" s="44">
        <v>0</v>
      </c>
      <c r="KS155" s="44">
        <v>0</v>
      </c>
      <c r="KT155" s="44">
        <v>0</v>
      </c>
      <c r="KU155" s="44">
        <v>0</v>
      </c>
      <c r="KV155" s="44">
        <v>0</v>
      </c>
      <c r="KW155" s="44">
        <v>0</v>
      </c>
      <c r="KX155" s="44">
        <v>0</v>
      </c>
      <c r="KY155" s="44">
        <v>0</v>
      </c>
      <c r="KZ155" s="46">
        <v>0</v>
      </c>
      <c r="LA155" s="46">
        <v>0</v>
      </c>
      <c r="LB155" s="46">
        <v>0</v>
      </c>
      <c r="LC155" s="46">
        <v>0</v>
      </c>
      <c r="LD155" s="46">
        <v>0</v>
      </c>
      <c r="LE155" s="46">
        <v>0</v>
      </c>
      <c r="LF155" s="46">
        <v>0</v>
      </c>
      <c r="LG155" s="46">
        <v>0</v>
      </c>
      <c r="LH155" s="46">
        <v>0</v>
      </c>
      <c r="LI155" s="46">
        <v>0</v>
      </c>
      <c r="LJ155" s="46">
        <v>0</v>
      </c>
      <c r="LK155" s="46">
        <v>0</v>
      </c>
      <c r="LL155" s="46">
        <v>0</v>
      </c>
      <c r="LM155" s="46">
        <v>0</v>
      </c>
      <c r="LN155" s="46">
        <v>0</v>
      </c>
      <c r="LO155" s="46">
        <v>0</v>
      </c>
      <c r="LP155" s="46">
        <v>0</v>
      </c>
      <c r="LQ155" s="46">
        <v>0</v>
      </c>
      <c r="LR155" s="46">
        <v>0</v>
      </c>
      <c r="LS155" s="46">
        <v>0</v>
      </c>
      <c r="LT155" s="46">
        <v>0</v>
      </c>
      <c r="LU155" s="46">
        <v>0</v>
      </c>
      <c r="LV155" s="46">
        <v>0</v>
      </c>
      <c r="LW155" s="46">
        <v>0</v>
      </c>
      <c r="LX155" s="46">
        <v>0</v>
      </c>
      <c r="LY155" s="46">
        <v>0</v>
      </c>
      <c r="LZ155" s="46">
        <v>0</v>
      </c>
      <c r="MA155" s="46">
        <v>0</v>
      </c>
      <c r="MB155" s="46">
        <v>0</v>
      </c>
      <c r="MC155" s="46">
        <v>0</v>
      </c>
      <c r="MD155" s="46">
        <v>0</v>
      </c>
      <c r="ME155" s="46">
        <v>0</v>
      </c>
      <c r="MF155" s="46">
        <v>0</v>
      </c>
      <c r="MG155" s="46">
        <v>0</v>
      </c>
      <c r="MH155" s="46">
        <v>0</v>
      </c>
      <c r="MI155" s="46">
        <v>0</v>
      </c>
      <c r="MJ155" s="46">
        <v>0</v>
      </c>
      <c r="MK155" s="46">
        <v>0</v>
      </c>
      <c r="ML155" s="46">
        <v>0</v>
      </c>
      <c r="MM155" s="46">
        <v>0</v>
      </c>
      <c r="MN155" s="46">
        <v>0</v>
      </c>
      <c r="MO155" s="46">
        <v>0</v>
      </c>
      <c r="MP155" s="46">
        <v>0</v>
      </c>
      <c r="MQ155" s="46">
        <v>0</v>
      </c>
      <c r="MR155" s="46">
        <v>0</v>
      </c>
      <c r="MS155" s="46">
        <v>0</v>
      </c>
      <c r="MT155" s="46">
        <v>0</v>
      </c>
      <c r="MU155" s="46">
        <v>0</v>
      </c>
      <c r="MV155" s="46">
        <v>0</v>
      </c>
      <c r="MW155" s="46">
        <v>0</v>
      </c>
      <c r="MX155" s="46">
        <v>0</v>
      </c>
      <c r="MY155" s="46">
        <v>0</v>
      </c>
      <c r="MZ155" s="46">
        <v>0</v>
      </c>
      <c r="NA155" s="46">
        <v>0</v>
      </c>
      <c r="NB155" s="46">
        <v>0</v>
      </c>
      <c r="NC155" s="46">
        <v>0</v>
      </c>
      <c r="ND155" s="46">
        <v>0</v>
      </c>
      <c r="NE155" s="46">
        <v>0</v>
      </c>
      <c r="NF155" s="46">
        <v>0</v>
      </c>
      <c r="NG155" s="46">
        <v>0</v>
      </c>
      <c r="NH155" s="46">
        <v>0</v>
      </c>
      <c r="NI155" s="46">
        <v>0</v>
      </c>
      <c r="NJ155" s="46">
        <v>0</v>
      </c>
      <c r="NK155" s="46">
        <v>0</v>
      </c>
      <c r="NL155" s="46">
        <v>0</v>
      </c>
      <c r="NM155" s="46">
        <v>0</v>
      </c>
      <c r="NN155" s="46">
        <v>0</v>
      </c>
      <c r="NO155" s="46">
        <v>0</v>
      </c>
      <c r="NP155" s="46">
        <v>0</v>
      </c>
      <c r="NQ155" s="46">
        <v>0</v>
      </c>
      <c r="NR155" s="46">
        <v>0</v>
      </c>
      <c r="NS155" s="46">
        <v>0</v>
      </c>
      <c r="NT155" s="46">
        <v>0</v>
      </c>
      <c r="NU155" s="46">
        <v>0</v>
      </c>
      <c r="NV155" s="46">
        <v>0</v>
      </c>
      <c r="NW155" s="46">
        <v>0</v>
      </c>
      <c r="NX155" s="46">
        <v>0</v>
      </c>
      <c r="NY155" s="46">
        <v>0</v>
      </c>
      <c r="NZ155" s="46">
        <v>0</v>
      </c>
      <c r="OA155" s="46">
        <v>0</v>
      </c>
      <c r="OB155" s="46">
        <v>0</v>
      </c>
      <c r="OC155" s="46">
        <v>0</v>
      </c>
      <c r="OD155" s="46">
        <v>0</v>
      </c>
      <c r="OE155" s="46">
        <v>0</v>
      </c>
      <c r="OF155" s="46">
        <v>0</v>
      </c>
      <c r="OG155" s="46">
        <v>0</v>
      </c>
      <c r="OH155" s="46">
        <v>0</v>
      </c>
      <c r="OI155" s="46">
        <v>0</v>
      </c>
      <c r="OJ155" s="46">
        <v>0</v>
      </c>
      <c r="OK155" s="46">
        <v>0</v>
      </c>
      <c r="OL155" s="46">
        <v>0</v>
      </c>
      <c r="OM155" s="46">
        <v>0</v>
      </c>
      <c r="ON155" s="46">
        <v>0</v>
      </c>
      <c r="OO155" s="46">
        <v>0</v>
      </c>
      <c r="OP155" s="46">
        <v>0</v>
      </c>
      <c r="OQ155" s="46">
        <v>0</v>
      </c>
      <c r="OR155" s="46">
        <v>0</v>
      </c>
      <c r="OS155" s="46">
        <v>0</v>
      </c>
      <c r="OT155" s="46">
        <v>0</v>
      </c>
      <c r="OU155" s="46">
        <v>0</v>
      </c>
      <c r="OV155" s="46">
        <v>0</v>
      </c>
      <c r="OW155" s="46">
        <v>0</v>
      </c>
      <c r="OX155" s="46">
        <v>0</v>
      </c>
      <c r="OY155" s="46">
        <v>0</v>
      </c>
      <c r="OZ155" s="46">
        <v>0</v>
      </c>
      <c r="PA155" s="46">
        <v>0</v>
      </c>
      <c r="PB155" s="46">
        <v>0</v>
      </c>
      <c r="PC155" s="46">
        <v>0</v>
      </c>
      <c r="PD155" s="46">
        <v>0</v>
      </c>
      <c r="PE155" s="46">
        <v>0</v>
      </c>
      <c r="PF155" s="46">
        <v>0</v>
      </c>
      <c r="PG155" s="46">
        <v>0</v>
      </c>
      <c r="PH155" s="46">
        <v>0</v>
      </c>
      <c r="PI155" s="46">
        <v>0</v>
      </c>
      <c r="PJ155" s="46">
        <v>0</v>
      </c>
      <c r="PK155" s="46">
        <v>0</v>
      </c>
      <c r="PL155" s="46">
        <v>0</v>
      </c>
      <c r="PM155" s="46">
        <v>0</v>
      </c>
      <c r="PN155" s="46">
        <v>0</v>
      </c>
      <c r="PO155" s="46">
        <v>0</v>
      </c>
      <c r="PP155" s="46">
        <v>0</v>
      </c>
      <c r="PQ155" s="46">
        <v>0</v>
      </c>
      <c r="PR155" s="46">
        <v>0</v>
      </c>
      <c r="PS155" s="46">
        <v>0</v>
      </c>
      <c r="PT155" s="46">
        <v>0</v>
      </c>
      <c r="PU155" s="46">
        <v>0</v>
      </c>
      <c r="PV155" s="46">
        <v>0</v>
      </c>
      <c r="PW155" s="46">
        <v>0</v>
      </c>
      <c r="PX155" s="46">
        <v>0</v>
      </c>
      <c r="PY155" s="46">
        <v>0</v>
      </c>
      <c r="PZ155" s="46">
        <v>0</v>
      </c>
      <c r="QA155" s="46">
        <v>0</v>
      </c>
      <c r="QB155" s="46">
        <v>0</v>
      </c>
      <c r="QC155" s="46">
        <v>0</v>
      </c>
      <c r="QD155" s="46">
        <v>0</v>
      </c>
      <c r="QE155" s="46">
        <v>0</v>
      </c>
      <c r="QF155" s="46">
        <v>0</v>
      </c>
      <c r="QG155" s="46">
        <v>0</v>
      </c>
      <c r="QH155" s="46">
        <v>0</v>
      </c>
      <c r="QI155" s="46">
        <v>0</v>
      </c>
      <c r="QJ155" s="46">
        <v>0</v>
      </c>
      <c r="QK155" s="46">
        <v>0</v>
      </c>
      <c r="QL155" s="46">
        <v>0</v>
      </c>
      <c r="QM155" s="46">
        <v>0</v>
      </c>
      <c r="QN155" s="46">
        <v>0</v>
      </c>
      <c r="QO155" s="46">
        <v>0</v>
      </c>
      <c r="QP155" s="46">
        <v>0</v>
      </c>
      <c r="QQ155" s="46">
        <v>0</v>
      </c>
      <c r="QR155" s="46">
        <v>0</v>
      </c>
      <c r="QS155" s="46">
        <v>0</v>
      </c>
      <c r="QT155" s="46">
        <v>0</v>
      </c>
      <c r="QU155" s="46">
        <v>0</v>
      </c>
      <c r="QV155" s="46">
        <v>0</v>
      </c>
      <c r="QW155" s="46">
        <v>0</v>
      </c>
      <c r="QX155" s="46">
        <v>0</v>
      </c>
      <c r="QY155" s="46">
        <v>0</v>
      </c>
      <c r="QZ155" s="46">
        <v>0</v>
      </c>
      <c r="RA155" s="46">
        <v>0</v>
      </c>
      <c r="RB155" s="46">
        <v>0</v>
      </c>
      <c r="RC155" s="46">
        <v>0</v>
      </c>
      <c r="RD155" s="46">
        <v>0</v>
      </c>
      <c r="RE155" s="46">
        <v>0</v>
      </c>
      <c r="RF155" s="46">
        <v>0</v>
      </c>
      <c r="RG155" s="46">
        <v>0</v>
      </c>
      <c r="RH155" s="46">
        <v>0</v>
      </c>
      <c r="RI155" s="46">
        <v>0</v>
      </c>
      <c r="RJ155" s="46">
        <v>0</v>
      </c>
      <c r="RK155" s="46">
        <v>0</v>
      </c>
      <c r="RL155" s="46">
        <v>0</v>
      </c>
      <c r="RM155" s="46">
        <v>0</v>
      </c>
      <c r="RN155" s="46">
        <v>0</v>
      </c>
      <c r="RO155" s="46">
        <v>0</v>
      </c>
      <c r="RP155" s="46">
        <v>0</v>
      </c>
      <c r="RQ155" s="46">
        <v>0</v>
      </c>
      <c r="RR155" s="46">
        <v>0</v>
      </c>
      <c r="RS155" s="46">
        <v>0</v>
      </c>
      <c r="RT155" s="46">
        <v>0</v>
      </c>
      <c r="RU155" s="46">
        <v>0</v>
      </c>
      <c r="RV155" s="46">
        <v>0</v>
      </c>
      <c r="RW155" s="46">
        <v>0</v>
      </c>
      <c r="RX155" s="46">
        <v>0</v>
      </c>
      <c r="RY155" s="46">
        <v>0</v>
      </c>
      <c r="RZ155" s="46">
        <v>0</v>
      </c>
      <c r="SA155" s="46">
        <v>0</v>
      </c>
      <c r="SB155" s="46">
        <v>0</v>
      </c>
      <c r="SC155" s="46">
        <v>0</v>
      </c>
      <c r="SD155" s="46">
        <v>0</v>
      </c>
      <c r="SE155" s="46">
        <v>0</v>
      </c>
      <c r="SF155" s="46">
        <v>0</v>
      </c>
      <c r="SG155" s="46">
        <v>0</v>
      </c>
      <c r="SH155" s="46">
        <v>0</v>
      </c>
      <c r="SI155" s="46">
        <v>0</v>
      </c>
      <c r="SJ155" s="46">
        <v>0</v>
      </c>
      <c r="SK155" s="46">
        <v>0</v>
      </c>
      <c r="SL155" s="46">
        <v>0</v>
      </c>
      <c r="SM155" s="46">
        <v>0</v>
      </c>
      <c r="SN155" s="46">
        <v>0</v>
      </c>
      <c r="SO155" s="46">
        <v>0</v>
      </c>
      <c r="SP155" s="46">
        <v>0</v>
      </c>
      <c r="SQ155" s="46">
        <v>0</v>
      </c>
      <c r="SR155" s="46">
        <v>0</v>
      </c>
      <c r="SS155" s="46">
        <v>0</v>
      </c>
      <c r="ST155" s="46">
        <v>0</v>
      </c>
      <c r="SU155" s="46">
        <v>0</v>
      </c>
      <c r="SV155" s="46">
        <v>0</v>
      </c>
      <c r="SW155" s="46">
        <v>0</v>
      </c>
      <c r="SX155" s="46">
        <v>0</v>
      </c>
      <c r="SY155" s="46">
        <v>0</v>
      </c>
      <c r="SZ155" s="46">
        <v>0</v>
      </c>
      <c r="TA155" s="46">
        <v>0</v>
      </c>
      <c r="TB155" s="46">
        <v>0</v>
      </c>
      <c r="TC155" s="46">
        <v>0</v>
      </c>
      <c r="TD155" s="46">
        <v>0</v>
      </c>
      <c r="TE155" s="46">
        <v>0</v>
      </c>
      <c r="TF155" s="46">
        <v>0</v>
      </c>
      <c r="TG155" s="46">
        <v>0</v>
      </c>
      <c r="TH155" s="46">
        <v>0</v>
      </c>
      <c r="TI155" s="46">
        <v>0</v>
      </c>
      <c r="TJ155" s="46">
        <v>0</v>
      </c>
      <c r="TK155" s="46">
        <v>0</v>
      </c>
      <c r="TL155" s="46">
        <v>0</v>
      </c>
      <c r="TM155" s="46">
        <v>0</v>
      </c>
      <c r="TN155" s="46">
        <v>0</v>
      </c>
      <c r="TO155" s="46">
        <v>0</v>
      </c>
      <c r="TP155" s="46">
        <v>0</v>
      </c>
      <c r="TQ155" s="46">
        <v>0</v>
      </c>
      <c r="TR155" s="46">
        <v>0</v>
      </c>
      <c r="TS155" s="46">
        <v>0</v>
      </c>
      <c r="TT155" s="46">
        <v>0</v>
      </c>
      <c r="TU155" s="46">
        <v>0</v>
      </c>
      <c r="TV155" s="46">
        <v>0</v>
      </c>
      <c r="TW155" s="46">
        <v>0</v>
      </c>
      <c r="TX155" s="46">
        <v>0</v>
      </c>
      <c r="TY155" s="46">
        <v>0</v>
      </c>
      <c r="TZ155" s="46">
        <v>0</v>
      </c>
      <c r="UA155" s="46">
        <v>0</v>
      </c>
      <c r="UB155" s="46">
        <v>0</v>
      </c>
      <c r="UC155" s="46">
        <v>0</v>
      </c>
      <c r="UD155" s="46">
        <v>0</v>
      </c>
      <c r="UE155" s="46">
        <v>0</v>
      </c>
      <c r="UF155" s="46">
        <v>0</v>
      </c>
      <c r="UG155" s="46">
        <v>0</v>
      </c>
      <c r="UH155" s="46">
        <v>0</v>
      </c>
      <c r="UI155" s="46">
        <v>0</v>
      </c>
      <c r="UJ155" s="46">
        <v>0</v>
      </c>
      <c r="UK155" s="46">
        <v>0</v>
      </c>
      <c r="UL155" s="46">
        <v>0</v>
      </c>
      <c r="UM155" s="46">
        <v>0</v>
      </c>
      <c r="UN155" s="46">
        <v>0</v>
      </c>
      <c r="UO155" s="46">
        <v>0</v>
      </c>
      <c r="UP155" s="46">
        <v>0</v>
      </c>
      <c r="UQ155" s="46">
        <v>0</v>
      </c>
      <c r="UR155" s="46">
        <v>0</v>
      </c>
      <c r="US155" s="46">
        <v>0</v>
      </c>
      <c r="UT155" s="46">
        <v>0</v>
      </c>
      <c r="UU155" s="46">
        <v>0</v>
      </c>
      <c r="UV155" s="46">
        <v>0</v>
      </c>
      <c r="UW155" s="46">
        <v>0</v>
      </c>
      <c r="UX155" s="46">
        <v>0</v>
      </c>
      <c r="UY155" s="46">
        <v>0</v>
      </c>
      <c r="UZ155" s="46">
        <v>0</v>
      </c>
      <c r="VA155" s="46">
        <v>0</v>
      </c>
      <c r="VB155" s="46">
        <v>0</v>
      </c>
      <c r="VC155" s="46">
        <v>0</v>
      </c>
      <c r="VD155" s="46">
        <v>0</v>
      </c>
      <c r="VE155" s="46">
        <v>0</v>
      </c>
      <c r="VF155" s="46">
        <v>0</v>
      </c>
      <c r="VG155" s="46">
        <v>0</v>
      </c>
      <c r="VH155" s="46">
        <v>0</v>
      </c>
      <c r="VI155" s="46">
        <v>0</v>
      </c>
      <c r="VJ155" s="46">
        <v>0</v>
      </c>
      <c r="VK155" s="46">
        <v>0</v>
      </c>
      <c r="VL155" s="46">
        <v>0</v>
      </c>
      <c r="VM155" s="46">
        <v>0</v>
      </c>
      <c r="VN155" s="46">
        <v>0</v>
      </c>
      <c r="VO155" s="46">
        <v>0</v>
      </c>
      <c r="VP155" s="46">
        <v>0</v>
      </c>
      <c r="VQ155" s="46">
        <v>0</v>
      </c>
      <c r="VR155" s="46">
        <v>0</v>
      </c>
      <c r="VS155" s="46">
        <v>0</v>
      </c>
      <c r="VT155" s="46">
        <v>0</v>
      </c>
      <c r="VU155" s="46">
        <v>0</v>
      </c>
      <c r="VV155" s="46">
        <v>0</v>
      </c>
      <c r="VW155" s="46">
        <v>0</v>
      </c>
      <c r="VX155" s="46">
        <v>0</v>
      </c>
      <c r="VY155" s="46">
        <v>0</v>
      </c>
      <c r="VZ155" s="46">
        <v>0</v>
      </c>
      <c r="WA155" s="46">
        <v>0</v>
      </c>
      <c r="WB155" s="46">
        <v>0</v>
      </c>
      <c r="WC155" s="46">
        <v>0</v>
      </c>
      <c r="WD155" s="46">
        <v>0</v>
      </c>
      <c r="WE155" s="46">
        <v>0</v>
      </c>
      <c r="WF155" s="46">
        <v>0</v>
      </c>
      <c r="WG155" s="46">
        <v>0</v>
      </c>
      <c r="WH155" s="46">
        <v>0</v>
      </c>
      <c r="WI155" s="46">
        <v>0</v>
      </c>
      <c r="WJ155" s="46">
        <v>0</v>
      </c>
      <c r="WK155" s="46">
        <v>0</v>
      </c>
      <c r="WL155" s="46">
        <v>0</v>
      </c>
      <c r="WM155" s="46">
        <v>0</v>
      </c>
      <c r="WN155" s="46">
        <v>0</v>
      </c>
      <c r="WO155" s="46">
        <v>0</v>
      </c>
      <c r="WP155" s="46">
        <v>0</v>
      </c>
      <c r="WQ155" s="46">
        <v>0</v>
      </c>
      <c r="WR155" s="46">
        <v>0</v>
      </c>
      <c r="WS155" s="46">
        <v>0</v>
      </c>
      <c r="WT155" s="46">
        <v>0</v>
      </c>
      <c r="WU155" s="46">
        <v>0</v>
      </c>
      <c r="WV155" s="46">
        <v>0</v>
      </c>
      <c r="WW155" s="46">
        <v>0</v>
      </c>
      <c r="WX155" s="46">
        <v>0</v>
      </c>
      <c r="WY155" s="46">
        <v>0</v>
      </c>
      <c r="WZ155" s="46">
        <v>0</v>
      </c>
      <c r="XA155" s="46">
        <v>0</v>
      </c>
      <c r="XB155" s="46">
        <v>0</v>
      </c>
      <c r="XC155" s="46">
        <v>0</v>
      </c>
      <c r="XD155" s="46">
        <v>0</v>
      </c>
      <c r="XE155" s="46">
        <v>0</v>
      </c>
      <c r="XF155" s="46">
        <v>0</v>
      </c>
      <c r="XG155" s="46">
        <v>0</v>
      </c>
      <c r="XH155" s="46">
        <v>0</v>
      </c>
      <c r="XI155" s="46">
        <v>0</v>
      </c>
      <c r="XJ155" s="46">
        <v>0</v>
      </c>
      <c r="XK155" s="46">
        <v>0</v>
      </c>
      <c r="XL155" s="46">
        <v>0</v>
      </c>
      <c r="XM155" s="46">
        <v>0</v>
      </c>
      <c r="XN155" s="46">
        <v>0</v>
      </c>
      <c r="XO155" s="46">
        <v>0</v>
      </c>
      <c r="XP155" s="46">
        <v>0</v>
      </c>
      <c r="XQ155" s="46">
        <v>0</v>
      </c>
      <c r="XR155" s="46">
        <v>0</v>
      </c>
      <c r="XS155" s="46">
        <v>0</v>
      </c>
      <c r="XT155" s="46">
        <v>0</v>
      </c>
      <c r="XU155" s="46">
        <v>0</v>
      </c>
      <c r="XV155" s="46">
        <v>0</v>
      </c>
      <c r="XW155" s="46">
        <v>0</v>
      </c>
      <c r="XX155" s="46">
        <v>0</v>
      </c>
      <c r="XY155" s="46">
        <v>0</v>
      </c>
      <c r="XZ155" s="46">
        <v>0</v>
      </c>
      <c r="YA155" s="46">
        <v>0</v>
      </c>
      <c r="YB155" s="46">
        <v>0</v>
      </c>
      <c r="YC155" s="46">
        <v>0</v>
      </c>
      <c r="YD155" s="46">
        <v>0</v>
      </c>
      <c r="YE155" s="46">
        <v>0</v>
      </c>
      <c r="YF155" s="46">
        <v>0</v>
      </c>
      <c r="YG155" s="46">
        <v>0</v>
      </c>
      <c r="YH155" s="46">
        <v>0</v>
      </c>
      <c r="YI155" s="46">
        <v>0</v>
      </c>
      <c r="YJ155" s="46">
        <v>0</v>
      </c>
      <c r="YK155" s="46">
        <v>0</v>
      </c>
      <c r="YL155" s="46">
        <v>0</v>
      </c>
      <c r="YM155" s="46">
        <v>0</v>
      </c>
      <c r="YN155" s="46">
        <v>0</v>
      </c>
      <c r="YO155" s="46">
        <v>0</v>
      </c>
      <c r="YP155" s="46">
        <v>0</v>
      </c>
      <c r="YQ155" s="46">
        <v>0</v>
      </c>
      <c r="YR155" s="46">
        <v>0</v>
      </c>
      <c r="YS155" s="46">
        <v>0</v>
      </c>
      <c r="YT155" s="46">
        <v>0</v>
      </c>
      <c r="YU155" s="46">
        <v>0</v>
      </c>
      <c r="YV155" s="46">
        <v>0</v>
      </c>
      <c r="YW155" s="46">
        <v>0</v>
      </c>
      <c r="YX155" s="46">
        <v>0</v>
      </c>
      <c r="YY155" s="46">
        <v>0</v>
      </c>
      <c r="YZ155" s="46">
        <v>0</v>
      </c>
      <c r="ZA155" s="46">
        <v>0</v>
      </c>
      <c r="ZB155" s="46">
        <v>0</v>
      </c>
      <c r="ZC155" s="46">
        <v>0</v>
      </c>
      <c r="ZD155" s="46">
        <v>0</v>
      </c>
      <c r="ZE155" s="46">
        <v>0</v>
      </c>
      <c r="ZF155" s="46">
        <v>0</v>
      </c>
      <c r="ZG155" s="46">
        <v>0</v>
      </c>
      <c r="ZH155" s="46">
        <v>0</v>
      </c>
      <c r="ZI155" s="46">
        <v>0</v>
      </c>
      <c r="ZJ155" s="46">
        <v>0</v>
      </c>
      <c r="ZK155" s="46">
        <v>0</v>
      </c>
      <c r="ZL155" s="46">
        <v>0</v>
      </c>
      <c r="ZM155" s="46">
        <v>0</v>
      </c>
      <c r="ZN155" s="46">
        <v>0</v>
      </c>
      <c r="ZO155" s="46">
        <v>0</v>
      </c>
      <c r="ZP155" s="46">
        <v>0</v>
      </c>
      <c r="ZQ155" s="46">
        <v>0</v>
      </c>
      <c r="ZR155" s="46">
        <v>0</v>
      </c>
      <c r="ZS155" s="46">
        <v>0</v>
      </c>
      <c r="ZT155" s="46">
        <v>0</v>
      </c>
      <c r="ZU155" s="46">
        <v>0</v>
      </c>
      <c r="ZV155" s="46">
        <v>0</v>
      </c>
      <c r="ZW155" s="46">
        <v>0</v>
      </c>
      <c r="ZX155" s="46">
        <v>0</v>
      </c>
      <c r="ZY155" s="46">
        <v>0</v>
      </c>
      <c r="ZZ155" s="46">
        <v>0</v>
      </c>
      <c r="AAA155" s="46">
        <v>0</v>
      </c>
      <c r="AAB155" s="46">
        <v>0</v>
      </c>
      <c r="AAC155" s="46">
        <v>0</v>
      </c>
      <c r="AAD155" s="46">
        <v>0</v>
      </c>
      <c r="AAE155" s="46">
        <v>0</v>
      </c>
      <c r="AAF155" s="46">
        <v>0</v>
      </c>
      <c r="AAG155" s="46">
        <v>0</v>
      </c>
      <c r="AAH155" s="46">
        <v>0</v>
      </c>
      <c r="AAI155" s="46">
        <v>0</v>
      </c>
      <c r="AAJ155" s="46">
        <v>0</v>
      </c>
      <c r="AAK155" s="46">
        <v>0</v>
      </c>
      <c r="AAL155" s="46">
        <v>0</v>
      </c>
      <c r="AAM155" s="46">
        <v>0</v>
      </c>
      <c r="AAN155" s="46">
        <v>0</v>
      </c>
      <c r="AAO155" s="46">
        <v>0</v>
      </c>
      <c r="AAP155" s="46">
        <v>0</v>
      </c>
      <c r="AAQ155" s="46">
        <v>0</v>
      </c>
      <c r="AAR155" s="46">
        <v>0</v>
      </c>
      <c r="AAS155" s="46">
        <v>0</v>
      </c>
      <c r="AAT155" s="46">
        <v>0</v>
      </c>
      <c r="AAU155" s="46">
        <v>0</v>
      </c>
      <c r="AAV155" s="46">
        <v>0</v>
      </c>
      <c r="AAW155" s="46">
        <v>0</v>
      </c>
      <c r="AAX155" s="46">
        <v>0</v>
      </c>
      <c r="AAY155" s="46">
        <v>0</v>
      </c>
      <c r="AAZ155" s="46">
        <v>0</v>
      </c>
      <c r="ABA155" s="46">
        <v>0</v>
      </c>
      <c r="ABB155" s="46">
        <v>0</v>
      </c>
      <c r="ABC155" s="46">
        <v>0</v>
      </c>
      <c r="ABD155" s="46">
        <v>0</v>
      </c>
      <c r="ABE155" s="46">
        <v>0</v>
      </c>
      <c r="ABF155" s="46">
        <v>0</v>
      </c>
      <c r="ABG155" s="46">
        <v>0</v>
      </c>
      <c r="ABH155" s="46">
        <v>0</v>
      </c>
      <c r="ABI155" s="46">
        <v>0</v>
      </c>
      <c r="ABJ155" s="46">
        <v>0</v>
      </c>
      <c r="ABK155" s="46">
        <v>0</v>
      </c>
      <c r="ABL155" s="46">
        <v>0</v>
      </c>
      <c r="ABM155" s="46">
        <v>0</v>
      </c>
      <c r="ABN155" s="46">
        <v>0</v>
      </c>
      <c r="ABO155" s="46">
        <v>0</v>
      </c>
      <c r="ABP155" s="46">
        <v>0</v>
      </c>
      <c r="ABQ155" s="46">
        <v>0</v>
      </c>
      <c r="ABR155" s="46">
        <v>0</v>
      </c>
      <c r="ABS155" s="46">
        <v>0</v>
      </c>
      <c r="ABT155" s="46">
        <v>0</v>
      </c>
      <c r="ABU155" s="46">
        <v>0</v>
      </c>
      <c r="ABV155" s="46">
        <v>0</v>
      </c>
      <c r="ABW155" s="46">
        <v>0</v>
      </c>
      <c r="ABX155" s="46">
        <v>0</v>
      </c>
      <c r="ABY155" s="46">
        <v>0</v>
      </c>
      <c r="ABZ155" s="46">
        <v>0</v>
      </c>
      <c r="ACA155" s="46">
        <v>0</v>
      </c>
      <c r="ACB155" s="46">
        <v>0</v>
      </c>
      <c r="ACC155" s="46">
        <v>0</v>
      </c>
      <c r="ACD155" s="46">
        <v>0</v>
      </c>
      <c r="ACE155" s="46">
        <v>0</v>
      </c>
      <c r="ACF155" s="46">
        <v>0</v>
      </c>
      <c r="ACG155" s="46">
        <v>0</v>
      </c>
      <c r="ACH155" s="46">
        <v>0</v>
      </c>
      <c r="ACI155" s="46">
        <v>0</v>
      </c>
      <c r="ACJ155" s="46">
        <v>0</v>
      </c>
      <c r="ACK155" s="46">
        <v>0</v>
      </c>
      <c r="ACL155" s="46">
        <v>0</v>
      </c>
      <c r="ACM155" s="46">
        <v>0</v>
      </c>
      <c r="ACN155" s="46">
        <v>0</v>
      </c>
      <c r="ACO155" s="46">
        <v>0</v>
      </c>
      <c r="ACP155" s="46">
        <v>0</v>
      </c>
      <c r="ACQ155" s="46">
        <v>0</v>
      </c>
      <c r="ACR155" s="46">
        <v>0</v>
      </c>
      <c r="ACS155" s="46">
        <v>0</v>
      </c>
      <c r="ACT155" s="46">
        <v>0</v>
      </c>
      <c r="ACU155" s="46">
        <v>0</v>
      </c>
      <c r="ACV155" s="46">
        <v>0</v>
      </c>
      <c r="ACW155" s="46">
        <v>0</v>
      </c>
      <c r="ACX155" s="46">
        <v>0</v>
      </c>
      <c r="ACY155" s="46">
        <v>0</v>
      </c>
      <c r="ACZ155" s="46">
        <v>0</v>
      </c>
      <c r="ADA155" s="46">
        <v>0</v>
      </c>
      <c r="ADB155" s="46">
        <v>0</v>
      </c>
      <c r="ADC155" s="46">
        <v>0</v>
      </c>
      <c r="ADD155" s="46">
        <v>0</v>
      </c>
      <c r="ADE155" s="46">
        <v>0</v>
      </c>
      <c r="ADF155" s="46">
        <v>0</v>
      </c>
      <c r="ADG155" s="46">
        <v>0</v>
      </c>
      <c r="ADH155" s="46">
        <v>0</v>
      </c>
      <c r="ADI155" s="46">
        <v>0</v>
      </c>
      <c r="ADJ155" s="46">
        <v>0</v>
      </c>
      <c r="ADK155" s="46">
        <v>0</v>
      </c>
      <c r="ADL155" s="46">
        <v>0</v>
      </c>
      <c r="ADM155" s="46">
        <v>0</v>
      </c>
      <c r="ADN155" s="46">
        <v>0</v>
      </c>
      <c r="ADO155" s="46">
        <v>0</v>
      </c>
      <c r="ADP155" s="46">
        <v>0</v>
      </c>
      <c r="ADQ155" s="46">
        <v>0</v>
      </c>
      <c r="ADR155" s="46">
        <v>0</v>
      </c>
      <c r="ADS155" s="46">
        <v>0</v>
      </c>
      <c r="ADT155" s="46">
        <v>0</v>
      </c>
      <c r="ADU155" s="46">
        <v>0</v>
      </c>
      <c r="ADV155" s="46">
        <v>0</v>
      </c>
      <c r="ADW155" s="46">
        <v>0</v>
      </c>
      <c r="ADX155" s="46">
        <v>0</v>
      </c>
      <c r="ADY155" s="46">
        <v>0</v>
      </c>
      <c r="ADZ155" s="46">
        <v>0</v>
      </c>
      <c r="AEA155" s="46">
        <v>0</v>
      </c>
      <c r="AEB155" s="46">
        <v>0</v>
      </c>
      <c r="AEC155" s="46">
        <v>0</v>
      </c>
      <c r="AED155" s="46">
        <v>0</v>
      </c>
      <c r="AEE155" s="46">
        <v>0</v>
      </c>
      <c r="AEF155" s="46">
        <v>0</v>
      </c>
      <c r="AEG155" s="46">
        <v>0</v>
      </c>
      <c r="AEH155" s="46">
        <v>0</v>
      </c>
      <c r="AEI155" s="46">
        <v>0</v>
      </c>
      <c r="AEJ155" s="46">
        <v>0</v>
      </c>
      <c r="AEK155" s="46">
        <v>0</v>
      </c>
      <c r="AEL155" s="46">
        <v>0</v>
      </c>
      <c r="AEM155" s="46">
        <v>0</v>
      </c>
      <c r="AEN155" s="46">
        <v>0</v>
      </c>
      <c r="AEO155" s="46">
        <v>0</v>
      </c>
      <c r="AEP155" s="46">
        <v>0</v>
      </c>
      <c r="AEQ155" s="46">
        <v>0</v>
      </c>
      <c r="AER155" s="46">
        <v>0</v>
      </c>
      <c r="AES155" s="46">
        <v>0</v>
      </c>
      <c r="AET155" s="46">
        <v>0</v>
      </c>
      <c r="AEU155" s="46">
        <v>0</v>
      </c>
      <c r="AEV155" s="46">
        <v>0</v>
      </c>
      <c r="AEW155" s="46">
        <v>0</v>
      </c>
      <c r="AEX155" s="46">
        <v>0</v>
      </c>
      <c r="AEY155" s="46">
        <v>0</v>
      </c>
      <c r="AEZ155" s="46">
        <v>0</v>
      </c>
      <c r="AFA155" s="46">
        <v>0</v>
      </c>
      <c r="AFB155" s="46">
        <v>0</v>
      </c>
      <c r="AFC155" s="46">
        <v>0</v>
      </c>
      <c r="AFD155" s="46">
        <v>0</v>
      </c>
      <c r="AFE155" s="46">
        <v>0</v>
      </c>
      <c r="AFF155" s="46">
        <v>0</v>
      </c>
      <c r="AFG155" s="46">
        <v>0</v>
      </c>
      <c r="AFH155" s="46">
        <v>0</v>
      </c>
      <c r="AFI155" s="46">
        <v>0</v>
      </c>
      <c r="AFJ155" s="46">
        <v>0</v>
      </c>
      <c r="AFK155" s="46">
        <v>0</v>
      </c>
      <c r="AFL155" s="46">
        <v>0</v>
      </c>
      <c r="AFM155" s="46">
        <v>0</v>
      </c>
      <c r="AFN155" s="46">
        <v>0</v>
      </c>
      <c r="AFO155" s="46">
        <v>0</v>
      </c>
      <c r="AFP155" s="46">
        <v>0</v>
      </c>
      <c r="AFQ155" s="46">
        <v>0</v>
      </c>
      <c r="AFR155" s="46">
        <v>0</v>
      </c>
      <c r="AFS155" s="46">
        <v>0</v>
      </c>
      <c r="AFT155" s="46">
        <v>0</v>
      </c>
      <c r="AFU155" s="46">
        <v>0</v>
      </c>
      <c r="AFV155" s="46">
        <v>0</v>
      </c>
      <c r="AFW155" s="46">
        <v>0</v>
      </c>
      <c r="AFX155" s="46">
        <v>0</v>
      </c>
      <c r="AFY155" s="46">
        <v>0</v>
      </c>
      <c r="AFZ155" s="46">
        <v>0</v>
      </c>
      <c r="AGA155" s="46">
        <v>0</v>
      </c>
      <c r="AGB155" s="46">
        <v>0</v>
      </c>
      <c r="AGC155" s="46">
        <v>0</v>
      </c>
      <c r="AGD155" s="46">
        <v>0</v>
      </c>
      <c r="AGE155" s="46">
        <v>0</v>
      </c>
      <c r="AGF155" s="46">
        <v>0</v>
      </c>
      <c r="AGG155" s="46">
        <v>0</v>
      </c>
      <c r="AGH155" s="46">
        <v>0</v>
      </c>
      <c r="AGI155" s="46">
        <v>0</v>
      </c>
      <c r="AGJ155" s="46">
        <v>0</v>
      </c>
      <c r="AGK155" s="46">
        <v>0</v>
      </c>
      <c r="AGL155" s="46">
        <v>0</v>
      </c>
      <c r="AGM155" s="46">
        <v>0</v>
      </c>
      <c r="AGN155" s="46">
        <v>0</v>
      </c>
      <c r="AGO155" s="46">
        <v>0</v>
      </c>
      <c r="AGP155" s="46">
        <v>0</v>
      </c>
      <c r="AGQ155" s="46">
        <v>0</v>
      </c>
      <c r="AGR155" s="46">
        <v>0</v>
      </c>
      <c r="AGS155" s="46">
        <v>0</v>
      </c>
      <c r="AGT155" s="46">
        <v>0</v>
      </c>
      <c r="AGU155" s="46">
        <v>0</v>
      </c>
      <c r="AGV155" s="46">
        <v>0</v>
      </c>
      <c r="AGW155" s="46">
        <v>0</v>
      </c>
      <c r="AGX155" s="46">
        <v>0</v>
      </c>
      <c r="AGY155" s="46">
        <v>0</v>
      </c>
      <c r="AGZ155" s="46">
        <v>0</v>
      </c>
      <c r="AHA155" s="46">
        <v>0</v>
      </c>
      <c r="AHB155" s="46">
        <v>0</v>
      </c>
      <c r="AHC155" s="46">
        <v>0</v>
      </c>
      <c r="AHD155" s="46">
        <v>0</v>
      </c>
      <c r="AHE155" s="46">
        <v>0</v>
      </c>
      <c r="AHF155" s="46">
        <v>0</v>
      </c>
      <c r="AHG155" s="46">
        <v>0</v>
      </c>
      <c r="AHH155" s="46">
        <v>0</v>
      </c>
      <c r="AHI155" s="46">
        <v>0</v>
      </c>
      <c r="AHJ155" s="46">
        <v>0</v>
      </c>
      <c r="AHK155" s="46">
        <v>0</v>
      </c>
      <c r="AHL155" s="46">
        <v>0</v>
      </c>
      <c r="AHM155" s="46">
        <v>0</v>
      </c>
      <c r="AHN155" s="46">
        <v>0</v>
      </c>
      <c r="AHO155" s="46">
        <v>0</v>
      </c>
      <c r="AHP155" s="46">
        <v>0</v>
      </c>
      <c r="AHQ155" s="46">
        <v>0</v>
      </c>
      <c r="AHR155" s="46">
        <v>0</v>
      </c>
      <c r="AHS155" s="46">
        <v>0</v>
      </c>
      <c r="AHT155" s="46">
        <v>0</v>
      </c>
      <c r="AHU155" s="46">
        <v>0</v>
      </c>
      <c r="AHV155" s="46">
        <v>0</v>
      </c>
      <c r="AHW155" s="46">
        <v>0</v>
      </c>
      <c r="AHX155" s="46">
        <v>0</v>
      </c>
      <c r="AHY155" s="46">
        <v>0</v>
      </c>
      <c r="AHZ155" s="46">
        <v>0</v>
      </c>
      <c r="AIA155" s="46">
        <v>0</v>
      </c>
      <c r="AIB155" s="46">
        <v>0</v>
      </c>
      <c r="AIC155" s="46">
        <v>0</v>
      </c>
      <c r="AID155" s="46">
        <v>0</v>
      </c>
      <c r="AIE155" s="46">
        <v>0</v>
      </c>
      <c r="AIF155" s="46">
        <v>0</v>
      </c>
      <c r="AIG155" s="46">
        <v>0</v>
      </c>
      <c r="AIH155" s="46">
        <v>0</v>
      </c>
      <c r="AII155" s="46">
        <v>0</v>
      </c>
      <c r="AIJ155" s="46">
        <v>0</v>
      </c>
      <c r="AIK155" s="46">
        <v>0</v>
      </c>
      <c r="AIL155" s="46">
        <v>0</v>
      </c>
      <c r="AIM155" s="46">
        <v>0</v>
      </c>
      <c r="AIN155" s="46">
        <v>0</v>
      </c>
      <c r="AIO155" s="46">
        <v>0</v>
      </c>
      <c r="AIP155" s="46">
        <v>0</v>
      </c>
      <c r="AIQ155" s="46">
        <v>0</v>
      </c>
      <c r="AIR155" s="46">
        <v>0</v>
      </c>
      <c r="AIS155" s="46">
        <v>0</v>
      </c>
      <c r="AIT155" s="46">
        <v>0</v>
      </c>
      <c r="AIU155" s="46">
        <v>0</v>
      </c>
      <c r="AIV155" s="46">
        <v>0</v>
      </c>
      <c r="AIW155" s="46">
        <v>0</v>
      </c>
      <c r="AIX155" s="46">
        <v>0</v>
      </c>
      <c r="AIY155" s="46">
        <v>0</v>
      </c>
      <c r="AIZ155" s="46">
        <v>0</v>
      </c>
      <c r="AJA155" s="46">
        <v>0</v>
      </c>
      <c r="AJB155" s="46">
        <v>0</v>
      </c>
      <c r="AJC155" s="46">
        <v>0</v>
      </c>
      <c r="AJD155" s="46">
        <v>0</v>
      </c>
      <c r="AJE155" s="46">
        <v>0</v>
      </c>
      <c r="AJF155" s="46">
        <v>0</v>
      </c>
      <c r="AJG155" s="46">
        <v>0</v>
      </c>
      <c r="AJH155" s="46">
        <v>0</v>
      </c>
      <c r="AJI155" s="46">
        <v>0</v>
      </c>
      <c r="AJJ155" s="46">
        <v>0</v>
      </c>
      <c r="AJK155" s="46">
        <v>0</v>
      </c>
      <c r="AJL155" s="46">
        <v>0</v>
      </c>
      <c r="AJM155" s="46">
        <v>0</v>
      </c>
      <c r="AJN155" s="46">
        <v>0</v>
      </c>
      <c r="AJO155" s="46">
        <v>0</v>
      </c>
      <c r="AJP155" s="46">
        <v>0</v>
      </c>
      <c r="AJQ155" s="46">
        <v>0</v>
      </c>
      <c r="AJR155" s="46">
        <v>0</v>
      </c>
      <c r="AJS155" s="46">
        <v>0</v>
      </c>
      <c r="AJT155" s="46">
        <v>0</v>
      </c>
      <c r="AJU155" s="46">
        <v>0</v>
      </c>
      <c r="AJV155" s="46">
        <v>0</v>
      </c>
      <c r="AJW155" s="46">
        <v>0</v>
      </c>
      <c r="AJX155" s="46">
        <v>0</v>
      </c>
      <c r="AJY155" s="46">
        <v>0</v>
      </c>
      <c r="AJZ155" s="46">
        <v>0</v>
      </c>
      <c r="AKA155" s="46">
        <v>0</v>
      </c>
      <c r="AKB155" s="46">
        <v>0</v>
      </c>
      <c r="AKC155" s="46">
        <v>0</v>
      </c>
      <c r="AKD155" s="46">
        <v>0</v>
      </c>
      <c r="AKE155" s="46">
        <v>0</v>
      </c>
      <c r="AKF155" s="46">
        <v>0</v>
      </c>
      <c r="AKG155" s="46">
        <v>0</v>
      </c>
      <c r="AKH155" s="46">
        <v>0</v>
      </c>
      <c r="AKI155" s="46">
        <v>0</v>
      </c>
      <c r="AKJ155" s="46">
        <v>0</v>
      </c>
      <c r="AKK155" s="46">
        <v>0</v>
      </c>
      <c r="AKL155" s="46">
        <v>0</v>
      </c>
      <c r="AKM155" s="46">
        <v>0</v>
      </c>
      <c r="AKN155" s="46">
        <v>0</v>
      </c>
      <c r="AKO155" s="46">
        <v>0</v>
      </c>
      <c r="AKP155" s="46">
        <v>0</v>
      </c>
      <c r="AKQ155" s="46">
        <v>0</v>
      </c>
      <c r="AKR155" s="46">
        <v>0</v>
      </c>
      <c r="AKS155" s="46">
        <v>0</v>
      </c>
      <c r="AKT155" s="46">
        <v>0</v>
      </c>
      <c r="AKU155" s="46">
        <v>0</v>
      </c>
      <c r="AKV155" s="46">
        <v>0</v>
      </c>
      <c r="AKW155" s="46">
        <v>0</v>
      </c>
      <c r="AKX155" s="46">
        <v>0</v>
      </c>
      <c r="AKY155" s="46">
        <v>0</v>
      </c>
      <c r="AKZ155" s="46">
        <v>0</v>
      </c>
      <c r="ALA155" s="46">
        <v>0</v>
      </c>
      <c r="ALB155" s="46">
        <v>0</v>
      </c>
      <c r="ALC155" s="46">
        <v>0</v>
      </c>
      <c r="ALD155" s="46">
        <v>0</v>
      </c>
      <c r="ALE155" s="46">
        <v>0</v>
      </c>
      <c r="ALF155" s="46">
        <v>0</v>
      </c>
      <c r="ALG155" s="46">
        <v>0</v>
      </c>
      <c r="ALH155" s="46">
        <v>0</v>
      </c>
      <c r="ALI155" s="46">
        <v>0</v>
      </c>
      <c r="ALJ155" s="46">
        <v>0</v>
      </c>
      <c r="ALK155" s="46">
        <v>0</v>
      </c>
      <c r="ALL155" s="46">
        <v>0</v>
      </c>
      <c r="ALM155" s="46">
        <v>0</v>
      </c>
      <c r="ALN155" s="46">
        <v>0</v>
      </c>
      <c r="ALO155" s="46">
        <v>0</v>
      </c>
      <c r="ALP155" s="46">
        <v>0</v>
      </c>
      <c r="ALQ155" s="46">
        <v>0</v>
      </c>
      <c r="ALR155" s="46">
        <v>0</v>
      </c>
      <c r="ALS155" s="46">
        <v>0</v>
      </c>
      <c r="ALT155" s="46">
        <v>0</v>
      </c>
      <c r="ALU155" s="46">
        <v>0</v>
      </c>
      <c r="ALV155" s="46">
        <v>0</v>
      </c>
      <c r="ALW155" s="46">
        <v>0</v>
      </c>
      <c r="ALX155" s="46">
        <v>0</v>
      </c>
      <c r="ALY155" s="46">
        <v>0</v>
      </c>
      <c r="ALZ155" s="46">
        <v>0</v>
      </c>
      <c r="AMA155" s="46">
        <v>0</v>
      </c>
      <c r="AMB155" s="46">
        <v>0</v>
      </c>
      <c r="AMC155" s="46">
        <v>0</v>
      </c>
      <c r="AMD155" s="46">
        <v>0</v>
      </c>
      <c r="AME155" s="46">
        <v>0</v>
      </c>
      <c r="AMF155" s="46">
        <v>0</v>
      </c>
      <c r="AMG155" s="46">
        <v>0</v>
      </c>
      <c r="AMH155" s="46">
        <v>0</v>
      </c>
      <c r="AMI155" s="46">
        <v>0</v>
      </c>
      <c r="AMJ155" s="46">
        <v>0</v>
      </c>
      <c r="AMK155" s="46">
        <v>0</v>
      </c>
      <c r="AML155" s="46">
        <v>0</v>
      </c>
      <c r="AMM155" s="46">
        <v>0</v>
      </c>
      <c r="AMN155" s="46">
        <v>0</v>
      </c>
      <c r="AMO155" s="46">
        <v>0</v>
      </c>
      <c r="AMP155" s="46">
        <v>0</v>
      </c>
      <c r="AMQ155" s="46">
        <v>0</v>
      </c>
      <c r="AMR155" s="46">
        <v>0</v>
      </c>
      <c r="AMS155" s="46">
        <v>0</v>
      </c>
      <c r="AMT155" s="46">
        <v>0</v>
      </c>
      <c r="AMU155" s="46">
        <v>0</v>
      </c>
      <c r="AMV155" s="46">
        <v>0</v>
      </c>
      <c r="AMW155" s="46">
        <v>0</v>
      </c>
      <c r="AMX155" s="46">
        <v>0</v>
      </c>
      <c r="AMY155" s="46">
        <v>0</v>
      </c>
      <c r="AMZ155" s="46">
        <v>0</v>
      </c>
      <c r="ANA155" s="46">
        <v>0</v>
      </c>
      <c r="ANB155" s="46">
        <v>0</v>
      </c>
      <c r="ANC155" s="46">
        <v>0</v>
      </c>
      <c r="AND155" s="46">
        <v>0</v>
      </c>
      <c r="ANE155" s="46">
        <v>0</v>
      </c>
      <c r="ANF155" s="46">
        <v>0</v>
      </c>
      <c r="ANG155" s="46">
        <v>0</v>
      </c>
      <c r="ANH155" s="46">
        <v>0</v>
      </c>
      <c r="ANI155" s="46">
        <v>0</v>
      </c>
      <c r="ANJ155" s="46">
        <v>0</v>
      </c>
      <c r="ANK155" s="46">
        <v>0</v>
      </c>
      <c r="ANL155" s="46">
        <v>0</v>
      </c>
      <c r="ANM155" s="46">
        <v>0</v>
      </c>
      <c r="ANN155" s="46">
        <v>0</v>
      </c>
      <c r="ANO155" s="46">
        <v>0</v>
      </c>
      <c r="ANP155" s="46">
        <v>0</v>
      </c>
      <c r="ANQ155" s="46">
        <v>0</v>
      </c>
      <c r="ANR155" s="46">
        <v>0</v>
      </c>
      <c r="ANS155" s="46">
        <v>0</v>
      </c>
      <c r="ANT155" s="46">
        <v>0</v>
      </c>
      <c r="ANU155" s="46">
        <v>0</v>
      </c>
      <c r="ANV155" s="46">
        <v>0</v>
      </c>
      <c r="ANW155" s="46">
        <v>0</v>
      </c>
      <c r="ANX155" s="46">
        <v>0</v>
      </c>
      <c r="ANY155" s="46">
        <v>0</v>
      </c>
      <c r="ANZ155" s="46">
        <v>0</v>
      </c>
      <c r="AOA155" s="46">
        <v>0</v>
      </c>
      <c r="AOB155" s="46">
        <v>0</v>
      </c>
      <c r="AOC155" s="46">
        <v>0</v>
      </c>
      <c r="AOD155" s="46">
        <v>0</v>
      </c>
      <c r="AOE155" s="46">
        <v>0</v>
      </c>
      <c r="AOF155" s="46">
        <v>0</v>
      </c>
      <c r="AOG155" s="46">
        <v>0</v>
      </c>
      <c r="AOH155" s="46">
        <v>0</v>
      </c>
      <c r="AOI155" s="46">
        <v>0</v>
      </c>
      <c r="AOJ155" s="46">
        <v>0</v>
      </c>
      <c r="AOK155" s="46">
        <v>0</v>
      </c>
      <c r="AOL155" s="46">
        <v>0</v>
      </c>
      <c r="AOM155" s="46">
        <v>0</v>
      </c>
      <c r="AON155" s="46">
        <v>0</v>
      </c>
      <c r="AOO155" s="46">
        <v>0</v>
      </c>
      <c r="AOP155" s="46">
        <v>0</v>
      </c>
      <c r="AOQ155" s="46">
        <v>0</v>
      </c>
      <c r="AOR155" s="46">
        <v>0</v>
      </c>
      <c r="AOS155" s="46">
        <v>0</v>
      </c>
      <c r="AOT155" s="46">
        <v>0</v>
      </c>
      <c r="AOU155" s="46">
        <v>0</v>
      </c>
      <c r="AOV155" s="46">
        <v>0</v>
      </c>
      <c r="AOW155" s="46">
        <v>0</v>
      </c>
      <c r="AOX155" s="46">
        <v>0</v>
      </c>
      <c r="AOY155" s="46">
        <v>0</v>
      </c>
      <c r="AOZ155" s="46">
        <v>0</v>
      </c>
      <c r="APA155" s="46">
        <v>0</v>
      </c>
      <c r="APB155" s="46">
        <v>0</v>
      </c>
      <c r="APC155" s="46">
        <v>0</v>
      </c>
      <c r="APD155" s="46">
        <v>0</v>
      </c>
      <c r="APE155" s="46">
        <v>0</v>
      </c>
      <c r="APF155" s="46">
        <v>0</v>
      </c>
      <c r="APG155" s="46">
        <v>0</v>
      </c>
      <c r="APH155" s="46">
        <v>0</v>
      </c>
      <c r="API155" s="46">
        <v>0</v>
      </c>
      <c r="APJ155" s="46">
        <v>0</v>
      </c>
      <c r="APK155" s="46">
        <v>0</v>
      </c>
      <c r="APL155" s="46">
        <v>0</v>
      </c>
      <c r="APM155" s="46">
        <v>0</v>
      </c>
      <c r="APN155" s="46">
        <v>0</v>
      </c>
      <c r="APO155" s="46">
        <v>0</v>
      </c>
      <c r="APP155" s="46">
        <v>0</v>
      </c>
      <c r="APQ155" s="46">
        <v>0</v>
      </c>
      <c r="APR155" s="46">
        <v>0</v>
      </c>
      <c r="APS155" s="46">
        <v>0</v>
      </c>
      <c r="APT155" s="46">
        <v>0</v>
      </c>
      <c r="APU155" s="46">
        <v>0</v>
      </c>
      <c r="APV155" s="46">
        <v>0</v>
      </c>
      <c r="APW155" s="46">
        <v>0</v>
      </c>
      <c r="APX155" s="46">
        <v>0</v>
      </c>
      <c r="APY155" s="46">
        <v>0</v>
      </c>
      <c r="APZ155" s="46">
        <v>0</v>
      </c>
      <c r="AQA155" s="46">
        <v>0</v>
      </c>
      <c r="AQB155" s="46">
        <v>0</v>
      </c>
      <c r="AQC155" s="46">
        <v>0</v>
      </c>
      <c r="AQD155" s="46">
        <v>0</v>
      </c>
      <c r="AQE155" s="46">
        <v>0</v>
      </c>
      <c r="AQF155" s="46">
        <v>0</v>
      </c>
      <c r="AQG155" s="46">
        <v>0</v>
      </c>
      <c r="AQH155" s="46">
        <v>0</v>
      </c>
      <c r="AQI155" s="46">
        <v>0</v>
      </c>
      <c r="AQJ155" s="46">
        <v>0</v>
      </c>
      <c r="AQK155" s="46">
        <v>0</v>
      </c>
      <c r="AQL155" s="46">
        <v>0</v>
      </c>
      <c r="AQM155" s="46">
        <v>0</v>
      </c>
      <c r="AQN155" s="46">
        <v>0</v>
      </c>
      <c r="AQO155" s="46">
        <v>0</v>
      </c>
      <c r="AQP155" s="46">
        <v>0</v>
      </c>
      <c r="AQQ155" s="46">
        <v>0</v>
      </c>
      <c r="AQR155" s="46">
        <v>0</v>
      </c>
      <c r="AQS155" s="46">
        <v>0</v>
      </c>
      <c r="AQT155" s="46">
        <v>0</v>
      </c>
      <c r="AQU155" s="46">
        <v>0</v>
      </c>
      <c r="AQV155" s="46">
        <v>0</v>
      </c>
      <c r="AQW155" s="46">
        <v>0</v>
      </c>
      <c r="AQX155" s="46">
        <v>0</v>
      </c>
      <c r="AQY155" s="46">
        <v>0</v>
      </c>
      <c r="AQZ155" s="46">
        <v>0</v>
      </c>
      <c r="ARA155" s="46">
        <v>0</v>
      </c>
      <c r="ARB155" s="46">
        <v>0</v>
      </c>
      <c r="ARC155" s="46">
        <v>0</v>
      </c>
      <c r="ARD155" s="46">
        <v>0</v>
      </c>
      <c r="ARE155" s="46">
        <v>0</v>
      </c>
      <c r="ARF155" s="46">
        <v>0</v>
      </c>
      <c r="ARG155" s="46">
        <v>0</v>
      </c>
      <c r="ARH155" s="46">
        <v>0</v>
      </c>
      <c r="ARI155" s="46">
        <v>0</v>
      </c>
      <c r="ARJ155" s="46">
        <v>0</v>
      </c>
      <c r="ARK155" s="46">
        <v>0</v>
      </c>
      <c r="ARL155" s="46">
        <v>0</v>
      </c>
      <c r="ARM155" s="46">
        <v>0</v>
      </c>
      <c r="ARN155" s="46">
        <v>0</v>
      </c>
      <c r="ARO155" s="46">
        <v>0</v>
      </c>
      <c r="ARP155" s="46">
        <v>0</v>
      </c>
      <c r="ARQ155" s="46">
        <v>0</v>
      </c>
      <c r="ARR155" s="46">
        <v>0</v>
      </c>
      <c r="ARS155" s="46">
        <v>0</v>
      </c>
      <c r="ART155" s="46">
        <v>0</v>
      </c>
      <c r="ARU155" s="46">
        <v>0</v>
      </c>
      <c r="ARV155" s="46">
        <v>0</v>
      </c>
      <c r="ARW155" s="46">
        <v>0</v>
      </c>
      <c r="ARX155" s="46">
        <v>0</v>
      </c>
      <c r="ARY155" s="46">
        <v>0</v>
      </c>
      <c r="ARZ155" s="46">
        <v>0</v>
      </c>
      <c r="ASA155" s="46">
        <v>0</v>
      </c>
      <c r="ASB155" s="46">
        <v>0</v>
      </c>
      <c r="ASC155" s="46">
        <v>0</v>
      </c>
      <c r="ASD155" s="46">
        <v>0</v>
      </c>
      <c r="ASE155" s="46">
        <v>0</v>
      </c>
      <c r="ASF155" s="46">
        <v>0</v>
      </c>
      <c r="ASG155" s="46">
        <v>0</v>
      </c>
      <c r="ASH155" s="46">
        <v>0</v>
      </c>
      <c r="ASI155" s="46">
        <v>0</v>
      </c>
      <c r="ASJ155" s="46">
        <v>0</v>
      </c>
      <c r="ASK155" s="46">
        <v>0</v>
      </c>
      <c r="ASL155" s="46">
        <v>0</v>
      </c>
      <c r="ASM155" s="46">
        <v>0</v>
      </c>
      <c r="ASN155" s="46">
        <v>0</v>
      </c>
      <c r="ASO155" s="46">
        <v>0</v>
      </c>
      <c r="ASP155" s="46">
        <v>0</v>
      </c>
      <c r="ASQ155" s="46">
        <v>0</v>
      </c>
      <c r="ASR155" s="46">
        <v>0</v>
      </c>
      <c r="ASS155" s="46">
        <v>0</v>
      </c>
      <c r="AST155" s="46">
        <v>0</v>
      </c>
      <c r="ASU155" s="46">
        <v>0</v>
      </c>
      <c r="ASV155" s="46">
        <v>0</v>
      </c>
      <c r="ASW155" s="46">
        <v>0</v>
      </c>
      <c r="ASX155" s="46">
        <v>0</v>
      </c>
      <c r="ASY155" s="46">
        <v>0</v>
      </c>
      <c r="ASZ155" s="46">
        <v>0</v>
      </c>
      <c r="ATA155" s="46">
        <v>0</v>
      </c>
      <c r="ATB155" s="46">
        <v>0</v>
      </c>
      <c r="ATC155" s="46">
        <v>0</v>
      </c>
      <c r="ATD155" s="46">
        <v>0</v>
      </c>
      <c r="ATE155" s="46">
        <v>0</v>
      </c>
      <c r="ATF155" s="46">
        <v>0</v>
      </c>
      <c r="ATG155" s="46">
        <v>0</v>
      </c>
      <c r="ATH155" s="46">
        <v>0</v>
      </c>
      <c r="ATI155" s="46">
        <v>0</v>
      </c>
      <c r="ATJ155" s="46">
        <v>0</v>
      </c>
      <c r="ATK155" s="46">
        <v>0</v>
      </c>
      <c r="ATL155" s="46">
        <v>0</v>
      </c>
      <c r="ATM155" s="46">
        <v>0</v>
      </c>
      <c r="ATN155" s="46">
        <v>0</v>
      </c>
      <c r="ATO155" s="46">
        <v>0</v>
      </c>
      <c r="ATP155" s="46">
        <v>0</v>
      </c>
      <c r="ATQ155" s="46">
        <v>0</v>
      </c>
      <c r="ATR155" s="46">
        <v>0</v>
      </c>
      <c r="ATS155" s="46">
        <v>0</v>
      </c>
      <c r="ATT155" s="46">
        <v>0</v>
      </c>
      <c r="ATU155" s="46">
        <v>0</v>
      </c>
      <c r="ATV155" s="46">
        <v>0</v>
      </c>
      <c r="ATW155" s="46">
        <v>0</v>
      </c>
      <c r="ATX155" s="46">
        <v>0</v>
      </c>
      <c r="ATY155" s="46">
        <v>0</v>
      </c>
      <c r="ATZ155" s="46">
        <v>0</v>
      </c>
      <c r="AUA155" s="46">
        <v>0</v>
      </c>
      <c r="AUB155" s="46">
        <v>0</v>
      </c>
      <c r="AUC155" s="46">
        <v>0</v>
      </c>
      <c r="AUD155" s="46">
        <v>0</v>
      </c>
      <c r="AUE155" s="46">
        <v>0</v>
      </c>
      <c r="AUF155" s="46">
        <v>0</v>
      </c>
      <c r="AUG155" s="46">
        <v>0</v>
      </c>
      <c r="AUH155" s="46">
        <v>0</v>
      </c>
      <c r="AUI155" s="46">
        <v>0</v>
      </c>
      <c r="AUJ155" s="46">
        <v>0</v>
      </c>
      <c r="AUK155" s="46">
        <v>0</v>
      </c>
      <c r="AUL155" s="46">
        <v>0</v>
      </c>
      <c r="AUM155" s="46">
        <v>0</v>
      </c>
      <c r="AUN155" s="46">
        <v>0</v>
      </c>
      <c r="AUO155" s="46">
        <v>0</v>
      </c>
      <c r="AUP155" s="46">
        <v>0</v>
      </c>
      <c r="AUQ155" s="46">
        <v>0</v>
      </c>
      <c r="AUR155" s="46">
        <v>0</v>
      </c>
      <c r="AUS155" s="46">
        <v>0</v>
      </c>
      <c r="AUT155" s="46">
        <v>0</v>
      </c>
      <c r="AUU155" s="46">
        <v>0</v>
      </c>
      <c r="AUV155" s="46">
        <v>0</v>
      </c>
      <c r="AUW155" s="46">
        <v>0</v>
      </c>
      <c r="AUX155" s="46">
        <v>0</v>
      </c>
      <c r="AUY155" s="46">
        <v>0</v>
      </c>
      <c r="AUZ155" s="46">
        <v>0</v>
      </c>
      <c r="AVA155" s="46">
        <v>0</v>
      </c>
      <c r="AVB155" s="46">
        <v>0</v>
      </c>
      <c r="AVC155" s="46">
        <v>0</v>
      </c>
      <c r="AVD155" s="46">
        <v>0</v>
      </c>
      <c r="AVE155" s="46">
        <v>0</v>
      </c>
      <c r="AVF155" s="46">
        <v>0</v>
      </c>
      <c r="AVG155" s="46">
        <v>0</v>
      </c>
      <c r="AVH155" s="46">
        <v>0</v>
      </c>
      <c r="AVI155" s="46">
        <v>0</v>
      </c>
      <c r="AVJ155" s="46">
        <v>0</v>
      </c>
      <c r="AVK155" s="46">
        <v>0</v>
      </c>
      <c r="AVL155" s="46">
        <v>0</v>
      </c>
      <c r="AVM155" s="46">
        <v>0</v>
      </c>
      <c r="AVN155" s="46">
        <v>0</v>
      </c>
      <c r="AVO155" s="46">
        <v>0</v>
      </c>
      <c r="AVP155" s="46">
        <v>0</v>
      </c>
      <c r="AVQ155" s="46">
        <v>0</v>
      </c>
      <c r="AVR155" s="46">
        <v>0</v>
      </c>
      <c r="AVS155" s="46">
        <v>0</v>
      </c>
      <c r="AVT155" s="46">
        <v>0</v>
      </c>
      <c r="AVU155" s="46">
        <v>0</v>
      </c>
      <c r="AVV155" s="46">
        <v>0</v>
      </c>
      <c r="AVW155" s="46">
        <v>0</v>
      </c>
      <c r="AVX155" s="46">
        <v>0</v>
      </c>
      <c r="AVY155" s="46">
        <v>0</v>
      </c>
      <c r="AVZ155" s="46">
        <v>0</v>
      </c>
      <c r="AWA155" s="46">
        <v>0</v>
      </c>
      <c r="AWB155" s="46">
        <v>0</v>
      </c>
      <c r="AWC155" s="46">
        <v>0</v>
      </c>
      <c r="AWD155" s="46">
        <v>0</v>
      </c>
      <c r="AWE155" s="46">
        <v>0</v>
      </c>
      <c r="AWF155" s="46">
        <v>0</v>
      </c>
      <c r="AWG155" s="46">
        <v>0</v>
      </c>
      <c r="AWH155" s="46">
        <v>0</v>
      </c>
      <c r="AWI155" s="46">
        <v>0</v>
      </c>
      <c r="AWJ155" s="46">
        <v>0</v>
      </c>
      <c r="AWK155" s="46">
        <v>0</v>
      </c>
      <c r="AWL155" s="46">
        <v>0</v>
      </c>
      <c r="AWM155" s="46">
        <v>0</v>
      </c>
      <c r="AWN155" s="46">
        <v>0</v>
      </c>
      <c r="AWO155" s="46">
        <v>0</v>
      </c>
      <c r="AWP155" s="46">
        <v>0</v>
      </c>
      <c r="AWQ155" s="46">
        <v>0</v>
      </c>
      <c r="AWR155" s="46">
        <v>0</v>
      </c>
      <c r="AWS155" s="46">
        <v>0</v>
      </c>
      <c r="AWT155" s="46">
        <v>0</v>
      </c>
      <c r="AWU155" s="46">
        <v>0</v>
      </c>
      <c r="AWV155" s="46">
        <v>0</v>
      </c>
      <c r="AWW155" s="46">
        <v>0</v>
      </c>
      <c r="AWX155" s="46">
        <v>0</v>
      </c>
      <c r="AWY155" s="46">
        <v>0</v>
      </c>
      <c r="AWZ155" s="46">
        <v>0</v>
      </c>
      <c r="AXA155" s="46">
        <v>0</v>
      </c>
      <c r="AXB155" s="46">
        <v>0</v>
      </c>
      <c r="AXC155" s="46">
        <v>0</v>
      </c>
      <c r="AXD155" s="46">
        <v>0</v>
      </c>
      <c r="AXE155" s="46">
        <v>0</v>
      </c>
      <c r="AXF155" s="46">
        <v>0</v>
      </c>
      <c r="AXG155" s="46">
        <v>0</v>
      </c>
      <c r="AXH155" s="46">
        <v>0</v>
      </c>
      <c r="AXI155" s="46">
        <v>0</v>
      </c>
      <c r="AXJ155" s="46">
        <v>0</v>
      </c>
      <c r="AXK155" s="46">
        <v>0</v>
      </c>
      <c r="AXL155" s="46">
        <v>0</v>
      </c>
      <c r="AXM155" s="46">
        <v>0</v>
      </c>
      <c r="AXN155" s="46">
        <v>0</v>
      </c>
      <c r="AXO155" s="46">
        <v>0</v>
      </c>
      <c r="AXP155" s="46">
        <v>0</v>
      </c>
      <c r="AXQ155" s="46">
        <v>0</v>
      </c>
      <c r="AXR155" s="46">
        <v>0</v>
      </c>
      <c r="AXS155" s="46">
        <v>0</v>
      </c>
      <c r="AXT155" s="46">
        <v>0</v>
      </c>
      <c r="AXU155" s="46">
        <v>0</v>
      </c>
      <c r="AXV155" s="46">
        <v>0</v>
      </c>
      <c r="AXW155" s="46">
        <v>0</v>
      </c>
      <c r="AXX155" s="46">
        <v>0</v>
      </c>
      <c r="AXY155" s="46">
        <v>0</v>
      </c>
      <c r="AXZ155" s="46">
        <v>113269.3618239793</v>
      </c>
      <c r="AYA155" s="46">
        <v>0</v>
      </c>
      <c r="AYB155" s="46">
        <v>0</v>
      </c>
      <c r="AYC155" s="46">
        <v>0</v>
      </c>
      <c r="AYD155" s="46">
        <v>0</v>
      </c>
      <c r="AYE155" s="46">
        <v>0</v>
      </c>
      <c r="AYF155" s="46">
        <v>0</v>
      </c>
      <c r="AYG155" s="46">
        <v>0</v>
      </c>
      <c r="AYH155" s="46">
        <v>0</v>
      </c>
      <c r="AYI155" s="46">
        <v>0</v>
      </c>
      <c r="AYJ155" s="46">
        <v>0</v>
      </c>
      <c r="AYK155" s="46">
        <v>0</v>
      </c>
      <c r="AYL155" s="46">
        <v>0</v>
      </c>
      <c r="AYM155" s="46">
        <v>0</v>
      </c>
      <c r="AYN155" s="46">
        <v>0</v>
      </c>
      <c r="AYO155" s="46">
        <v>0</v>
      </c>
      <c r="AYP155" s="46">
        <v>0</v>
      </c>
      <c r="AYQ155" s="46">
        <v>0</v>
      </c>
      <c r="AYR155" s="46">
        <v>0</v>
      </c>
      <c r="AYS155" s="46">
        <v>0</v>
      </c>
      <c r="AYT155" s="46">
        <v>0</v>
      </c>
      <c r="AYU155" s="46">
        <v>0</v>
      </c>
      <c r="AYV155" s="46">
        <v>0</v>
      </c>
      <c r="AYW155" s="46">
        <v>0</v>
      </c>
      <c r="AYX155" s="46">
        <v>0</v>
      </c>
      <c r="AYY155" s="46">
        <v>0</v>
      </c>
      <c r="AYZ155" s="46">
        <v>0</v>
      </c>
      <c r="AZA155" s="46">
        <v>0</v>
      </c>
      <c r="AZB155" s="46">
        <v>0</v>
      </c>
      <c r="AZC155" s="46">
        <v>0</v>
      </c>
      <c r="AZD155" s="46">
        <v>0</v>
      </c>
      <c r="AZE155" s="46">
        <v>0</v>
      </c>
      <c r="AZF155" s="46">
        <v>0</v>
      </c>
      <c r="AZG155" s="46">
        <v>0</v>
      </c>
      <c r="AZH155" s="46">
        <v>0</v>
      </c>
      <c r="AZI155" s="46">
        <v>0</v>
      </c>
      <c r="AZJ155" s="46">
        <v>0</v>
      </c>
      <c r="AZK155" s="46">
        <v>0</v>
      </c>
      <c r="AZL155" s="46">
        <v>0</v>
      </c>
      <c r="AZM155" s="46">
        <v>0</v>
      </c>
      <c r="AZN155" s="46">
        <v>0</v>
      </c>
      <c r="AZO155" s="46">
        <v>0</v>
      </c>
      <c r="AZP155" s="46">
        <v>0</v>
      </c>
      <c r="AZQ155" s="46">
        <v>0</v>
      </c>
      <c r="AZR155" s="46">
        <v>0</v>
      </c>
      <c r="AZS155" s="46">
        <v>0</v>
      </c>
      <c r="AZT155" s="46">
        <v>0</v>
      </c>
      <c r="AZU155" s="46">
        <v>0</v>
      </c>
      <c r="AZV155" s="46">
        <v>0</v>
      </c>
      <c r="AZW155" s="46">
        <v>0</v>
      </c>
      <c r="AZX155" s="46">
        <v>0</v>
      </c>
      <c r="AZY155" s="46">
        <v>0</v>
      </c>
      <c r="AZZ155" s="46">
        <v>0</v>
      </c>
      <c r="BAA155" s="46">
        <v>0</v>
      </c>
      <c r="BAB155" s="46">
        <v>0</v>
      </c>
      <c r="BAC155" s="46">
        <v>0</v>
      </c>
      <c r="BAD155" s="46">
        <v>0</v>
      </c>
      <c r="BAE155" s="46">
        <v>0</v>
      </c>
      <c r="BAF155" s="46">
        <v>0</v>
      </c>
      <c r="BAG155" s="46">
        <v>0</v>
      </c>
      <c r="BAH155" s="46">
        <v>0</v>
      </c>
      <c r="BAI155" s="46">
        <v>0</v>
      </c>
      <c r="BAJ155" s="46">
        <v>0</v>
      </c>
      <c r="BAK155" s="46">
        <v>0</v>
      </c>
      <c r="BAL155" s="46">
        <v>0</v>
      </c>
      <c r="BAM155" s="46">
        <v>0</v>
      </c>
      <c r="BAN155" s="46">
        <v>0</v>
      </c>
      <c r="BAO155" s="46">
        <v>0</v>
      </c>
      <c r="BAP155" s="46">
        <v>0</v>
      </c>
      <c r="BAQ155" s="46">
        <v>0</v>
      </c>
      <c r="BAR155" s="46">
        <v>0</v>
      </c>
      <c r="BAS155" s="46">
        <v>0</v>
      </c>
      <c r="BAT155" s="46">
        <v>0</v>
      </c>
      <c r="BAU155" s="46">
        <v>0</v>
      </c>
      <c r="BAV155" s="46">
        <v>0</v>
      </c>
      <c r="BAW155" s="46">
        <v>0</v>
      </c>
      <c r="BAX155" s="46">
        <v>0</v>
      </c>
      <c r="BAY155" s="46">
        <v>0</v>
      </c>
      <c r="BAZ155" s="46">
        <v>0</v>
      </c>
      <c r="BBA155" s="46">
        <v>0</v>
      </c>
      <c r="BBB155" s="46">
        <v>0</v>
      </c>
      <c r="BBC155" s="46">
        <v>0</v>
      </c>
      <c r="BBD155" s="46">
        <v>0</v>
      </c>
      <c r="BBE155" s="46">
        <v>0</v>
      </c>
      <c r="BBF155" s="46">
        <v>0</v>
      </c>
      <c r="BBG155" s="46">
        <v>0</v>
      </c>
      <c r="BBH155" s="46">
        <v>0</v>
      </c>
      <c r="BBI155" s="46">
        <v>0</v>
      </c>
      <c r="BBJ155" s="46">
        <v>0</v>
      </c>
      <c r="BBK155" s="46">
        <v>0</v>
      </c>
      <c r="BBL155" s="46">
        <v>0</v>
      </c>
      <c r="BBM155" s="46">
        <v>0</v>
      </c>
      <c r="BBN155" s="46">
        <v>0</v>
      </c>
      <c r="BBO155" s="46">
        <v>0</v>
      </c>
      <c r="BBP155" s="46">
        <v>0</v>
      </c>
      <c r="BBQ155" s="46">
        <v>0</v>
      </c>
      <c r="BBR155" s="46">
        <v>0</v>
      </c>
      <c r="BBS155" s="46">
        <v>0</v>
      </c>
      <c r="BBT155" s="46">
        <v>551506.99222932104</v>
      </c>
      <c r="BBU155" s="46">
        <v>0</v>
      </c>
      <c r="BBV155" s="46">
        <v>0</v>
      </c>
      <c r="BBW155" s="46">
        <v>0</v>
      </c>
      <c r="BBX155" s="46">
        <v>0</v>
      </c>
      <c r="BBY155" s="46">
        <v>0</v>
      </c>
      <c r="BBZ155" s="46">
        <v>0</v>
      </c>
      <c r="BCA155" s="46">
        <v>1324790.7291945913</v>
      </c>
      <c r="BCB155" s="46">
        <v>0</v>
      </c>
      <c r="BCC155" s="46">
        <v>0</v>
      </c>
      <c r="BCD155" s="46">
        <v>0</v>
      </c>
      <c r="BCE155" s="46">
        <v>0</v>
      </c>
      <c r="BCF155" s="46">
        <v>0</v>
      </c>
      <c r="BCG155" s="46">
        <v>0</v>
      </c>
      <c r="BCH155" s="46">
        <v>0</v>
      </c>
      <c r="BCI155" s="46">
        <v>0</v>
      </c>
      <c r="BCJ155" s="46">
        <v>0</v>
      </c>
      <c r="BCK155" s="46">
        <v>0</v>
      </c>
      <c r="BCL155" s="46">
        <v>0</v>
      </c>
      <c r="BCM155" s="46">
        <v>0</v>
      </c>
      <c r="BCN155" s="46">
        <v>0</v>
      </c>
      <c r="BCO155" s="46">
        <v>0</v>
      </c>
      <c r="BCP155" s="46">
        <v>0</v>
      </c>
      <c r="BCQ155" s="46">
        <v>0</v>
      </c>
      <c r="BCR155" s="46">
        <v>0</v>
      </c>
      <c r="BCS155" s="46">
        <v>0</v>
      </c>
      <c r="BCT155" s="46">
        <v>0</v>
      </c>
      <c r="BCU155" s="46">
        <v>0</v>
      </c>
      <c r="BCV155" s="46">
        <v>0</v>
      </c>
      <c r="BCW155" s="46">
        <v>0</v>
      </c>
      <c r="BCX155" s="46">
        <v>0</v>
      </c>
      <c r="BCY155" s="46">
        <v>0</v>
      </c>
      <c r="BCZ155" s="46">
        <v>0</v>
      </c>
      <c r="BDA155" s="46">
        <v>0</v>
      </c>
      <c r="BDB155" s="46">
        <v>0</v>
      </c>
      <c r="BDC155" s="46">
        <v>0</v>
      </c>
      <c r="BDD155" s="46">
        <v>0</v>
      </c>
      <c r="BDE155" s="46">
        <v>0</v>
      </c>
      <c r="BDF155" s="46">
        <v>0</v>
      </c>
      <c r="BDG155" s="46">
        <v>0</v>
      </c>
      <c r="BDH155" s="46">
        <v>0</v>
      </c>
      <c r="BDI155" s="46">
        <v>0</v>
      </c>
      <c r="BDJ155" s="46">
        <v>0</v>
      </c>
      <c r="BDK155" s="46">
        <v>0</v>
      </c>
      <c r="BDL155" s="46">
        <v>0</v>
      </c>
      <c r="BDM155" s="46">
        <v>0</v>
      </c>
      <c r="BDN155" s="46">
        <v>0</v>
      </c>
      <c r="BDO155" s="46">
        <v>0</v>
      </c>
      <c r="BDP155" s="46">
        <v>0</v>
      </c>
      <c r="BDQ155" s="46">
        <v>0</v>
      </c>
      <c r="BDR155" s="46">
        <v>5312305.2291341228</v>
      </c>
      <c r="BDS155" s="46">
        <v>0</v>
      </c>
      <c r="BDT155" s="46">
        <v>0</v>
      </c>
      <c r="BDU155" s="46">
        <v>0</v>
      </c>
      <c r="BDV155" s="46">
        <v>0</v>
      </c>
      <c r="BDW155" s="46">
        <v>0</v>
      </c>
      <c r="BDX155" s="46">
        <v>0</v>
      </c>
      <c r="BDY155" s="46">
        <v>0</v>
      </c>
      <c r="BDZ155" s="46">
        <v>0</v>
      </c>
      <c r="BEA155" s="46">
        <v>0</v>
      </c>
      <c r="BEB155" s="46">
        <v>0</v>
      </c>
      <c r="BEC155" s="46">
        <v>0</v>
      </c>
      <c r="BED155" s="46">
        <v>0</v>
      </c>
      <c r="BEE155" s="46">
        <v>0</v>
      </c>
      <c r="BEF155" s="46">
        <v>0</v>
      </c>
      <c r="BEG155" s="46">
        <v>0</v>
      </c>
      <c r="BEH155" s="46">
        <v>0</v>
      </c>
      <c r="BEI155" s="46">
        <v>0</v>
      </c>
      <c r="BEJ155" s="46">
        <v>0</v>
      </c>
      <c r="BEK155" s="46">
        <v>0</v>
      </c>
      <c r="BEL155" s="46">
        <v>0</v>
      </c>
      <c r="BEM155" s="46">
        <v>12794781.949604832</v>
      </c>
      <c r="BEN155" s="46">
        <v>0</v>
      </c>
      <c r="BEO155" s="46">
        <v>10408960.214689489</v>
      </c>
      <c r="BEP155" s="46">
        <v>0</v>
      </c>
      <c r="BEQ155" s="46">
        <v>0</v>
      </c>
      <c r="BER155" s="46">
        <v>0</v>
      </c>
      <c r="BES155" s="46">
        <v>0</v>
      </c>
      <c r="BET155" s="46">
        <v>0</v>
      </c>
      <c r="BEU155" s="46">
        <v>0</v>
      </c>
      <c r="BEV155" s="46">
        <v>0</v>
      </c>
      <c r="BEW155" s="46">
        <v>0</v>
      </c>
      <c r="BEX155" s="46">
        <v>0</v>
      </c>
      <c r="BEY155" s="46">
        <v>0</v>
      </c>
      <c r="BEZ155" s="46">
        <v>0</v>
      </c>
      <c r="BFA155" s="46">
        <v>0</v>
      </c>
      <c r="BFB155" s="46">
        <v>0</v>
      </c>
      <c r="BFC155" s="46">
        <v>0</v>
      </c>
      <c r="BFD155" s="46">
        <v>0</v>
      </c>
      <c r="BFE155" s="46">
        <v>0</v>
      </c>
      <c r="BFF155" s="46">
        <v>4822799.3671951294</v>
      </c>
      <c r="BFG155" s="46">
        <v>0</v>
      </c>
      <c r="BFH155" s="46">
        <v>0</v>
      </c>
    </row>
    <row r="156" spans="10:1630" x14ac:dyDescent="0.25">
      <c r="J156" s="92">
        <v>27076225.960275508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0</v>
      </c>
      <c r="R156" s="44">
        <v>0</v>
      </c>
      <c r="S156" s="44">
        <v>0</v>
      </c>
      <c r="T156" s="44">
        <v>0</v>
      </c>
      <c r="U156" s="44">
        <v>0</v>
      </c>
      <c r="V156" s="44">
        <v>0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0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0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0</v>
      </c>
      <c r="DW156" s="44">
        <v>0</v>
      </c>
      <c r="DX156" s="44">
        <v>0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  <c r="EG156" s="44">
        <v>0</v>
      </c>
      <c r="EH156" s="44">
        <v>0</v>
      </c>
      <c r="EI156" s="44">
        <v>0</v>
      </c>
      <c r="EJ156" s="44">
        <v>0</v>
      </c>
      <c r="EK156" s="44">
        <v>0</v>
      </c>
      <c r="EL156" s="44">
        <v>0</v>
      </c>
      <c r="EM156" s="44">
        <v>0</v>
      </c>
      <c r="EN156" s="44">
        <v>0</v>
      </c>
      <c r="EO156" s="44">
        <v>0</v>
      </c>
      <c r="EP156" s="44">
        <v>0</v>
      </c>
      <c r="EQ156" s="44">
        <v>0</v>
      </c>
      <c r="ER156" s="44">
        <v>0</v>
      </c>
      <c r="ES156" s="44">
        <v>0</v>
      </c>
      <c r="ET156" s="44">
        <v>0</v>
      </c>
      <c r="EU156" s="44">
        <v>0</v>
      </c>
      <c r="EV156" s="44">
        <v>0</v>
      </c>
      <c r="EW156" s="44">
        <v>0</v>
      </c>
      <c r="EX156" s="44">
        <v>0</v>
      </c>
      <c r="EY156" s="44">
        <v>0</v>
      </c>
      <c r="EZ156" s="44">
        <v>0</v>
      </c>
      <c r="FA156" s="44">
        <v>0</v>
      </c>
      <c r="FB156" s="44">
        <v>0</v>
      </c>
      <c r="FC156" s="44">
        <v>0</v>
      </c>
      <c r="FD156" s="44">
        <v>0</v>
      </c>
      <c r="FE156" s="44">
        <v>0</v>
      </c>
      <c r="FF156" s="44">
        <v>0</v>
      </c>
      <c r="FG156" s="44">
        <v>0</v>
      </c>
      <c r="FH156" s="44">
        <v>0</v>
      </c>
      <c r="FI156" s="44">
        <v>0</v>
      </c>
      <c r="FJ156" s="44">
        <v>0</v>
      </c>
      <c r="FK156" s="44">
        <v>0</v>
      </c>
      <c r="FL156" s="44">
        <v>0</v>
      </c>
      <c r="FM156" s="44">
        <v>0</v>
      </c>
      <c r="FN156" s="44">
        <v>0</v>
      </c>
      <c r="FO156" s="44">
        <v>0</v>
      </c>
      <c r="FP156" s="44">
        <v>0</v>
      </c>
      <c r="FQ156" s="44">
        <v>0</v>
      </c>
      <c r="FR156" s="44">
        <v>0</v>
      </c>
      <c r="FS156" s="44">
        <v>0</v>
      </c>
      <c r="FT156" s="44">
        <v>0</v>
      </c>
      <c r="FU156" s="44">
        <v>0</v>
      </c>
      <c r="FV156" s="44">
        <v>0</v>
      </c>
      <c r="FW156" s="44">
        <v>0</v>
      </c>
      <c r="FX156" s="44">
        <v>0</v>
      </c>
      <c r="FY156" s="44">
        <v>0</v>
      </c>
      <c r="FZ156" s="44">
        <v>0</v>
      </c>
      <c r="GA156" s="44">
        <v>0</v>
      </c>
      <c r="GB156" s="44">
        <v>0</v>
      </c>
      <c r="GC156" s="44">
        <v>0</v>
      </c>
      <c r="GD156" s="44">
        <v>0</v>
      </c>
      <c r="GE156" s="44">
        <v>0</v>
      </c>
      <c r="GF156" s="44">
        <v>0</v>
      </c>
      <c r="GG156" s="44">
        <v>0</v>
      </c>
      <c r="GH156" s="44">
        <v>0</v>
      </c>
      <c r="GI156" s="44">
        <v>0</v>
      </c>
      <c r="GJ156" s="44">
        <v>0</v>
      </c>
      <c r="GK156" s="44">
        <v>0</v>
      </c>
      <c r="GL156" s="44">
        <v>0</v>
      </c>
      <c r="GM156" s="44">
        <v>0</v>
      </c>
      <c r="GN156" s="44">
        <v>0</v>
      </c>
      <c r="GO156" s="44">
        <v>0</v>
      </c>
      <c r="GP156" s="44">
        <v>0</v>
      </c>
      <c r="GQ156" s="44">
        <v>0</v>
      </c>
      <c r="GR156" s="44">
        <v>0</v>
      </c>
      <c r="GS156" s="44">
        <v>0</v>
      </c>
      <c r="GT156" s="44">
        <v>0</v>
      </c>
      <c r="GU156" s="44">
        <v>0</v>
      </c>
      <c r="GV156" s="44">
        <v>0</v>
      </c>
      <c r="GW156" s="44">
        <v>0</v>
      </c>
      <c r="GX156" s="44">
        <v>0</v>
      </c>
      <c r="GY156" s="44">
        <v>0</v>
      </c>
      <c r="GZ156" s="44">
        <v>0</v>
      </c>
      <c r="HA156" s="44">
        <v>0</v>
      </c>
      <c r="HB156" s="44">
        <v>0</v>
      </c>
      <c r="HC156" s="44">
        <v>0</v>
      </c>
      <c r="HD156" s="44">
        <v>0</v>
      </c>
      <c r="HE156" s="44">
        <v>0</v>
      </c>
      <c r="HF156" s="44">
        <v>0</v>
      </c>
      <c r="HG156" s="44">
        <v>0</v>
      </c>
      <c r="HH156" s="44">
        <v>0</v>
      </c>
      <c r="HI156" s="44">
        <v>0</v>
      </c>
      <c r="HJ156" s="44">
        <v>0</v>
      </c>
      <c r="HK156" s="44">
        <v>0</v>
      </c>
      <c r="HL156" s="44">
        <v>0</v>
      </c>
      <c r="HM156" s="44">
        <v>0</v>
      </c>
      <c r="HN156" s="44">
        <v>0</v>
      </c>
      <c r="HO156" s="44">
        <v>0</v>
      </c>
      <c r="HP156" s="44">
        <v>0</v>
      </c>
      <c r="HQ156" s="44">
        <v>0</v>
      </c>
      <c r="HR156" s="44">
        <v>0</v>
      </c>
      <c r="HS156" s="44">
        <v>0</v>
      </c>
      <c r="HT156" s="44">
        <v>0</v>
      </c>
      <c r="HU156" s="44">
        <v>0</v>
      </c>
      <c r="HV156" s="44">
        <v>0</v>
      </c>
      <c r="HW156" s="44">
        <v>0</v>
      </c>
      <c r="HX156" s="44">
        <v>0</v>
      </c>
      <c r="HY156" s="44">
        <v>0</v>
      </c>
      <c r="HZ156" s="44">
        <v>0</v>
      </c>
      <c r="IA156" s="44">
        <v>0</v>
      </c>
      <c r="IB156" s="44">
        <v>0</v>
      </c>
      <c r="IC156" s="44">
        <v>0</v>
      </c>
      <c r="ID156" s="44">
        <v>0</v>
      </c>
      <c r="IE156" s="44">
        <v>0</v>
      </c>
      <c r="IF156" s="44">
        <v>0</v>
      </c>
      <c r="IG156" s="44">
        <v>0</v>
      </c>
      <c r="IH156" s="44">
        <v>0</v>
      </c>
      <c r="II156" s="44">
        <v>0</v>
      </c>
      <c r="IJ156" s="44">
        <v>0</v>
      </c>
      <c r="IK156" s="44">
        <v>0</v>
      </c>
      <c r="IL156" s="44">
        <v>0</v>
      </c>
      <c r="IM156" s="44">
        <v>0</v>
      </c>
      <c r="IN156" s="44">
        <v>0</v>
      </c>
      <c r="IO156" s="44">
        <v>0</v>
      </c>
      <c r="IP156" s="44">
        <v>0</v>
      </c>
      <c r="IQ156" s="44">
        <v>0</v>
      </c>
      <c r="IR156" s="44">
        <v>0</v>
      </c>
      <c r="IS156" s="44">
        <v>0</v>
      </c>
      <c r="IT156" s="44">
        <v>0</v>
      </c>
      <c r="IU156" s="44">
        <v>0</v>
      </c>
      <c r="IV156" s="44">
        <v>0</v>
      </c>
      <c r="IW156" s="44">
        <v>0</v>
      </c>
      <c r="IX156" s="44">
        <v>0</v>
      </c>
      <c r="IY156" s="44">
        <v>0</v>
      </c>
      <c r="IZ156" s="44">
        <v>0</v>
      </c>
      <c r="JA156" s="44">
        <v>0</v>
      </c>
      <c r="JB156" s="44">
        <v>0</v>
      </c>
      <c r="JC156" s="44">
        <v>0</v>
      </c>
      <c r="JD156" s="44">
        <v>0</v>
      </c>
      <c r="JE156" s="44">
        <v>0</v>
      </c>
      <c r="JF156" s="44">
        <v>0</v>
      </c>
      <c r="JG156" s="44">
        <v>0</v>
      </c>
      <c r="JH156" s="44">
        <v>0</v>
      </c>
      <c r="JI156" s="44">
        <v>0</v>
      </c>
      <c r="JJ156" s="44">
        <v>0</v>
      </c>
      <c r="JK156" s="44">
        <v>0</v>
      </c>
      <c r="JL156" s="44">
        <v>0</v>
      </c>
      <c r="JM156" s="44">
        <v>0</v>
      </c>
      <c r="JN156" s="44">
        <v>0</v>
      </c>
      <c r="JO156" s="44">
        <v>0</v>
      </c>
      <c r="JP156" s="44">
        <v>0</v>
      </c>
      <c r="JQ156" s="44">
        <v>0</v>
      </c>
      <c r="JR156" s="44">
        <v>0</v>
      </c>
      <c r="JS156" s="44">
        <v>0</v>
      </c>
      <c r="JT156" s="44">
        <v>0</v>
      </c>
      <c r="JU156" s="44">
        <v>0</v>
      </c>
      <c r="JV156" s="44">
        <v>0</v>
      </c>
      <c r="JW156" s="44">
        <v>0</v>
      </c>
      <c r="JX156" s="44">
        <v>0</v>
      </c>
      <c r="JY156" s="44">
        <v>0</v>
      </c>
      <c r="JZ156" s="44">
        <v>0</v>
      </c>
      <c r="KA156" s="44">
        <v>0</v>
      </c>
      <c r="KB156" s="44">
        <v>0</v>
      </c>
      <c r="KC156" s="44">
        <v>0</v>
      </c>
      <c r="KD156" s="44">
        <v>0</v>
      </c>
      <c r="KE156" s="44">
        <v>0</v>
      </c>
      <c r="KF156" s="44">
        <v>0</v>
      </c>
      <c r="KG156" s="44">
        <v>0</v>
      </c>
      <c r="KH156" s="44">
        <v>0</v>
      </c>
      <c r="KI156" s="44">
        <v>0</v>
      </c>
      <c r="KJ156" s="44">
        <v>0</v>
      </c>
      <c r="KK156" s="44">
        <v>0</v>
      </c>
      <c r="KL156" s="44">
        <v>0</v>
      </c>
      <c r="KM156" s="44">
        <v>0</v>
      </c>
      <c r="KN156" s="44">
        <v>0</v>
      </c>
      <c r="KO156" s="44">
        <v>0</v>
      </c>
      <c r="KP156" s="44">
        <v>0</v>
      </c>
      <c r="KQ156" s="44">
        <v>0</v>
      </c>
      <c r="KR156" s="44">
        <v>0</v>
      </c>
      <c r="KS156" s="44">
        <v>0</v>
      </c>
      <c r="KT156" s="44">
        <v>0</v>
      </c>
      <c r="KU156" s="44">
        <v>0</v>
      </c>
      <c r="KV156" s="44">
        <v>0</v>
      </c>
      <c r="KW156" s="44">
        <v>0</v>
      </c>
      <c r="KX156" s="44">
        <v>0</v>
      </c>
      <c r="KY156" s="44">
        <v>0</v>
      </c>
      <c r="KZ156" s="46">
        <v>0</v>
      </c>
      <c r="LA156" s="46">
        <v>0</v>
      </c>
      <c r="LB156" s="46">
        <v>0</v>
      </c>
      <c r="LC156" s="46">
        <v>0</v>
      </c>
      <c r="LD156" s="46">
        <v>0</v>
      </c>
      <c r="LE156" s="46">
        <v>0</v>
      </c>
      <c r="LF156" s="46">
        <v>0</v>
      </c>
      <c r="LG156" s="46">
        <v>0</v>
      </c>
      <c r="LH156" s="46">
        <v>0</v>
      </c>
      <c r="LI156" s="46">
        <v>0</v>
      </c>
      <c r="LJ156" s="46">
        <v>0</v>
      </c>
      <c r="LK156" s="46">
        <v>0</v>
      </c>
      <c r="LL156" s="46">
        <v>0</v>
      </c>
      <c r="LM156" s="46">
        <v>0</v>
      </c>
      <c r="LN156" s="46">
        <v>0</v>
      </c>
      <c r="LO156" s="46">
        <v>0</v>
      </c>
      <c r="LP156" s="46">
        <v>0</v>
      </c>
      <c r="LQ156" s="46">
        <v>0</v>
      </c>
      <c r="LR156" s="46">
        <v>0</v>
      </c>
      <c r="LS156" s="46">
        <v>0</v>
      </c>
      <c r="LT156" s="46">
        <v>0</v>
      </c>
      <c r="LU156" s="46">
        <v>0</v>
      </c>
      <c r="LV156" s="46">
        <v>0</v>
      </c>
      <c r="LW156" s="46">
        <v>0</v>
      </c>
      <c r="LX156" s="46">
        <v>0</v>
      </c>
      <c r="LY156" s="46">
        <v>0</v>
      </c>
      <c r="LZ156" s="46">
        <v>0</v>
      </c>
      <c r="MA156" s="46">
        <v>0</v>
      </c>
      <c r="MB156" s="46">
        <v>0</v>
      </c>
      <c r="MC156" s="46">
        <v>0</v>
      </c>
      <c r="MD156" s="46">
        <v>0</v>
      </c>
      <c r="ME156" s="46">
        <v>0</v>
      </c>
      <c r="MF156" s="46">
        <v>0</v>
      </c>
      <c r="MG156" s="46">
        <v>0</v>
      </c>
      <c r="MH156" s="46">
        <v>0</v>
      </c>
      <c r="MI156" s="46">
        <v>0</v>
      </c>
      <c r="MJ156" s="46">
        <v>0</v>
      </c>
      <c r="MK156" s="46">
        <v>0</v>
      </c>
      <c r="ML156" s="46">
        <v>0</v>
      </c>
      <c r="MM156" s="46">
        <v>0</v>
      </c>
      <c r="MN156" s="46">
        <v>0</v>
      </c>
      <c r="MO156" s="46">
        <v>0</v>
      </c>
      <c r="MP156" s="46">
        <v>0</v>
      </c>
      <c r="MQ156" s="46">
        <v>0</v>
      </c>
      <c r="MR156" s="46">
        <v>0</v>
      </c>
      <c r="MS156" s="46">
        <v>0</v>
      </c>
      <c r="MT156" s="46">
        <v>0</v>
      </c>
      <c r="MU156" s="46">
        <v>0</v>
      </c>
      <c r="MV156" s="46">
        <v>0</v>
      </c>
      <c r="MW156" s="46">
        <v>0</v>
      </c>
      <c r="MX156" s="46">
        <v>0</v>
      </c>
      <c r="MY156" s="46">
        <v>0</v>
      </c>
      <c r="MZ156" s="46">
        <v>0</v>
      </c>
      <c r="NA156" s="46">
        <v>0</v>
      </c>
      <c r="NB156" s="46">
        <v>0</v>
      </c>
      <c r="NC156" s="46">
        <v>0</v>
      </c>
      <c r="ND156" s="46">
        <v>0</v>
      </c>
      <c r="NE156" s="46">
        <v>0</v>
      </c>
      <c r="NF156" s="46">
        <v>0</v>
      </c>
      <c r="NG156" s="46">
        <v>0</v>
      </c>
      <c r="NH156" s="46">
        <v>0</v>
      </c>
      <c r="NI156" s="46">
        <v>0</v>
      </c>
      <c r="NJ156" s="46">
        <v>0</v>
      </c>
      <c r="NK156" s="46">
        <v>0</v>
      </c>
      <c r="NL156" s="46">
        <v>0</v>
      </c>
      <c r="NM156" s="46">
        <v>0</v>
      </c>
      <c r="NN156" s="46">
        <v>0</v>
      </c>
      <c r="NO156" s="46">
        <v>0</v>
      </c>
      <c r="NP156" s="46">
        <v>0</v>
      </c>
      <c r="NQ156" s="46">
        <v>0</v>
      </c>
      <c r="NR156" s="46">
        <v>0</v>
      </c>
      <c r="NS156" s="46">
        <v>0</v>
      </c>
      <c r="NT156" s="46">
        <v>0</v>
      </c>
      <c r="NU156" s="46">
        <v>0</v>
      </c>
      <c r="NV156" s="46">
        <v>0</v>
      </c>
      <c r="NW156" s="46">
        <v>0</v>
      </c>
      <c r="NX156" s="46">
        <v>0</v>
      </c>
      <c r="NY156" s="46">
        <v>0</v>
      </c>
      <c r="NZ156" s="46">
        <v>0</v>
      </c>
      <c r="OA156" s="46">
        <v>0</v>
      </c>
      <c r="OB156" s="46">
        <v>0</v>
      </c>
      <c r="OC156" s="46">
        <v>0</v>
      </c>
      <c r="OD156" s="46">
        <v>0</v>
      </c>
      <c r="OE156" s="46">
        <v>0</v>
      </c>
      <c r="OF156" s="46">
        <v>0</v>
      </c>
      <c r="OG156" s="46">
        <v>0</v>
      </c>
      <c r="OH156" s="46">
        <v>0</v>
      </c>
      <c r="OI156" s="46">
        <v>0</v>
      </c>
      <c r="OJ156" s="46">
        <v>0</v>
      </c>
      <c r="OK156" s="46">
        <v>0</v>
      </c>
      <c r="OL156" s="46">
        <v>0</v>
      </c>
      <c r="OM156" s="46">
        <v>0</v>
      </c>
      <c r="ON156" s="46">
        <v>0</v>
      </c>
      <c r="OO156" s="46">
        <v>0</v>
      </c>
      <c r="OP156" s="46">
        <v>0</v>
      </c>
      <c r="OQ156" s="46">
        <v>0</v>
      </c>
      <c r="OR156" s="46">
        <v>0</v>
      </c>
      <c r="OS156" s="46">
        <v>0</v>
      </c>
      <c r="OT156" s="46">
        <v>0</v>
      </c>
      <c r="OU156" s="46">
        <v>0</v>
      </c>
      <c r="OV156" s="46">
        <v>0</v>
      </c>
      <c r="OW156" s="46">
        <v>0</v>
      </c>
      <c r="OX156" s="46">
        <v>0</v>
      </c>
      <c r="OY156" s="46">
        <v>0</v>
      </c>
      <c r="OZ156" s="46">
        <v>0</v>
      </c>
      <c r="PA156" s="46">
        <v>0</v>
      </c>
      <c r="PB156" s="46">
        <v>0</v>
      </c>
      <c r="PC156" s="46">
        <v>0</v>
      </c>
      <c r="PD156" s="46">
        <v>0</v>
      </c>
      <c r="PE156" s="46">
        <v>0</v>
      </c>
      <c r="PF156" s="46">
        <v>0</v>
      </c>
      <c r="PG156" s="46">
        <v>0</v>
      </c>
      <c r="PH156" s="46">
        <v>0</v>
      </c>
      <c r="PI156" s="46">
        <v>0</v>
      </c>
      <c r="PJ156" s="46">
        <v>0</v>
      </c>
      <c r="PK156" s="46">
        <v>0</v>
      </c>
      <c r="PL156" s="46">
        <v>0</v>
      </c>
      <c r="PM156" s="46">
        <v>0</v>
      </c>
      <c r="PN156" s="46">
        <v>0</v>
      </c>
      <c r="PO156" s="46">
        <v>0</v>
      </c>
      <c r="PP156" s="46">
        <v>0</v>
      </c>
      <c r="PQ156" s="46">
        <v>0</v>
      </c>
      <c r="PR156" s="46">
        <v>0</v>
      </c>
      <c r="PS156" s="46">
        <v>0</v>
      </c>
      <c r="PT156" s="46">
        <v>0</v>
      </c>
      <c r="PU156" s="46">
        <v>0</v>
      </c>
      <c r="PV156" s="46">
        <v>0</v>
      </c>
      <c r="PW156" s="46">
        <v>0</v>
      </c>
      <c r="PX156" s="46">
        <v>0</v>
      </c>
      <c r="PY156" s="46">
        <v>0</v>
      </c>
      <c r="PZ156" s="46">
        <v>0</v>
      </c>
      <c r="QA156" s="46">
        <v>0</v>
      </c>
      <c r="QB156" s="46">
        <v>0</v>
      </c>
      <c r="QC156" s="46">
        <v>0</v>
      </c>
      <c r="QD156" s="46">
        <v>0</v>
      </c>
      <c r="QE156" s="46">
        <v>0</v>
      </c>
      <c r="QF156" s="46">
        <v>0</v>
      </c>
      <c r="QG156" s="46">
        <v>0</v>
      </c>
      <c r="QH156" s="46">
        <v>0</v>
      </c>
      <c r="QI156" s="46">
        <v>0</v>
      </c>
      <c r="QJ156" s="46">
        <v>0</v>
      </c>
      <c r="QK156" s="46">
        <v>0</v>
      </c>
      <c r="QL156" s="46">
        <v>0</v>
      </c>
      <c r="QM156" s="46">
        <v>0</v>
      </c>
      <c r="QN156" s="46">
        <v>0</v>
      </c>
      <c r="QO156" s="46">
        <v>0</v>
      </c>
      <c r="QP156" s="46">
        <v>0</v>
      </c>
      <c r="QQ156" s="46">
        <v>0</v>
      </c>
      <c r="QR156" s="46">
        <v>0</v>
      </c>
      <c r="QS156" s="46">
        <v>0</v>
      </c>
      <c r="QT156" s="46">
        <v>0</v>
      </c>
      <c r="QU156" s="46">
        <v>0</v>
      </c>
      <c r="QV156" s="46">
        <v>0</v>
      </c>
      <c r="QW156" s="46">
        <v>0</v>
      </c>
      <c r="QX156" s="46">
        <v>0</v>
      </c>
      <c r="QY156" s="46">
        <v>0</v>
      </c>
      <c r="QZ156" s="46">
        <v>0</v>
      </c>
      <c r="RA156" s="46">
        <v>0</v>
      </c>
      <c r="RB156" s="46">
        <v>0</v>
      </c>
      <c r="RC156" s="46">
        <v>0</v>
      </c>
      <c r="RD156" s="46">
        <v>0</v>
      </c>
      <c r="RE156" s="46">
        <v>0</v>
      </c>
      <c r="RF156" s="46">
        <v>0</v>
      </c>
      <c r="RG156" s="46">
        <v>0</v>
      </c>
      <c r="RH156" s="46">
        <v>0</v>
      </c>
      <c r="RI156" s="46">
        <v>0</v>
      </c>
      <c r="RJ156" s="46">
        <v>0</v>
      </c>
      <c r="RK156" s="46">
        <v>0</v>
      </c>
      <c r="RL156" s="46">
        <v>0</v>
      </c>
      <c r="RM156" s="46">
        <v>0</v>
      </c>
      <c r="RN156" s="46">
        <v>0</v>
      </c>
      <c r="RO156" s="46">
        <v>0</v>
      </c>
      <c r="RP156" s="46">
        <v>0</v>
      </c>
      <c r="RQ156" s="46">
        <v>0</v>
      </c>
      <c r="RR156" s="46">
        <v>0</v>
      </c>
      <c r="RS156" s="46">
        <v>0</v>
      </c>
      <c r="RT156" s="46">
        <v>0</v>
      </c>
      <c r="RU156" s="46">
        <v>0</v>
      </c>
      <c r="RV156" s="46">
        <v>0</v>
      </c>
      <c r="RW156" s="46">
        <v>0</v>
      </c>
      <c r="RX156" s="46">
        <v>0</v>
      </c>
      <c r="RY156" s="46">
        <v>0</v>
      </c>
      <c r="RZ156" s="46">
        <v>0</v>
      </c>
      <c r="SA156" s="46">
        <v>0</v>
      </c>
      <c r="SB156" s="46">
        <v>0</v>
      </c>
      <c r="SC156" s="46">
        <v>0</v>
      </c>
      <c r="SD156" s="46">
        <v>0</v>
      </c>
      <c r="SE156" s="46">
        <v>0</v>
      </c>
      <c r="SF156" s="46">
        <v>0</v>
      </c>
      <c r="SG156" s="46">
        <v>0</v>
      </c>
      <c r="SH156" s="46">
        <v>0</v>
      </c>
      <c r="SI156" s="46">
        <v>0</v>
      </c>
      <c r="SJ156" s="46">
        <v>0</v>
      </c>
      <c r="SK156" s="46">
        <v>0</v>
      </c>
      <c r="SL156" s="46">
        <v>0</v>
      </c>
      <c r="SM156" s="46">
        <v>0</v>
      </c>
      <c r="SN156" s="46">
        <v>0</v>
      </c>
      <c r="SO156" s="46">
        <v>0</v>
      </c>
      <c r="SP156" s="46">
        <v>0</v>
      </c>
      <c r="SQ156" s="46">
        <v>0</v>
      </c>
      <c r="SR156" s="46">
        <v>0</v>
      </c>
      <c r="SS156" s="46">
        <v>0</v>
      </c>
      <c r="ST156" s="46">
        <v>0</v>
      </c>
      <c r="SU156" s="46">
        <v>0</v>
      </c>
      <c r="SV156" s="46">
        <v>0</v>
      </c>
      <c r="SW156" s="46">
        <v>0</v>
      </c>
      <c r="SX156" s="46">
        <v>0</v>
      </c>
      <c r="SY156" s="46">
        <v>0</v>
      </c>
      <c r="SZ156" s="46">
        <v>0</v>
      </c>
      <c r="TA156" s="46">
        <v>0</v>
      </c>
      <c r="TB156" s="46">
        <v>0</v>
      </c>
      <c r="TC156" s="46">
        <v>0</v>
      </c>
      <c r="TD156" s="46">
        <v>0</v>
      </c>
      <c r="TE156" s="46">
        <v>0</v>
      </c>
      <c r="TF156" s="46">
        <v>0</v>
      </c>
      <c r="TG156" s="46">
        <v>0</v>
      </c>
      <c r="TH156" s="46">
        <v>0</v>
      </c>
      <c r="TI156" s="46">
        <v>0</v>
      </c>
      <c r="TJ156" s="46">
        <v>0</v>
      </c>
      <c r="TK156" s="46">
        <v>0</v>
      </c>
      <c r="TL156" s="46">
        <v>0</v>
      </c>
      <c r="TM156" s="46">
        <v>0</v>
      </c>
      <c r="TN156" s="46">
        <v>0</v>
      </c>
      <c r="TO156" s="46">
        <v>0</v>
      </c>
      <c r="TP156" s="46">
        <v>0</v>
      </c>
      <c r="TQ156" s="46">
        <v>0</v>
      </c>
      <c r="TR156" s="46">
        <v>0</v>
      </c>
      <c r="TS156" s="46">
        <v>0</v>
      </c>
      <c r="TT156" s="46">
        <v>0</v>
      </c>
      <c r="TU156" s="46">
        <v>0</v>
      </c>
      <c r="TV156" s="46">
        <v>0</v>
      </c>
      <c r="TW156" s="46">
        <v>0</v>
      </c>
      <c r="TX156" s="46">
        <v>0</v>
      </c>
      <c r="TY156" s="46">
        <v>0</v>
      </c>
      <c r="TZ156" s="46">
        <v>0</v>
      </c>
      <c r="UA156" s="46">
        <v>0</v>
      </c>
      <c r="UB156" s="46">
        <v>0</v>
      </c>
      <c r="UC156" s="46">
        <v>0</v>
      </c>
      <c r="UD156" s="46">
        <v>0</v>
      </c>
      <c r="UE156" s="46">
        <v>0</v>
      </c>
      <c r="UF156" s="46">
        <v>0</v>
      </c>
      <c r="UG156" s="46">
        <v>0</v>
      </c>
      <c r="UH156" s="46">
        <v>0</v>
      </c>
      <c r="UI156" s="46">
        <v>0</v>
      </c>
      <c r="UJ156" s="46">
        <v>0</v>
      </c>
      <c r="UK156" s="46">
        <v>0</v>
      </c>
      <c r="UL156" s="46">
        <v>0</v>
      </c>
      <c r="UM156" s="46">
        <v>0</v>
      </c>
      <c r="UN156" s="46">
        <v>0</v>
      </c>
      <c r="UO156" s="46">
        <v>0</v>
      </c>
      <c r="UP156" s="46">
        <v>0</v>
      </c>
      <c r="UQ156" s="46">
        <v>0</v>
      </c>
      <c r="UR156" s="46">
        <v>0</v>
      </c>
      <c r="US156" s="46">
        <v>0</v>
      </c>
      <c r="UT156" s="46">
        <v>0</v>
      </c>
      <c r="UU156" s="46">
        <v>0</v>
      </c>
      <c r="UV156" s="46">
        <v>0</v>
      </c>
      <c r="UW156" s="46">
        <v>0</v>
      </c>
      <c r="UX156" s="46">
        <v>0</v>
      </c>
      <c r="UY156" s="46">
        <v>0</v>
      </c>
      <c r="UZ156" s="46">
        <v>0</v>
      </c>
      <c r="VA156" s="46">
        <v>0</v>
      </c>
      <c r="VB156" s="46">
        <v>0</v>
      </c>
      <c r="VC156" s="46">
        <v>0</v>
      </c>
      <c r="VD156" s="46">
        <v>0</v>
      </c>
      <c r="VE156" s="46">
        <v>0</v>
      </c>
      <c r="VF156" s="46">
        <v>0</v>
      </c>
      <c r="VG156" s="46">
        <v>0</v>
      </c>
      <c r="VH156" s="46">
        <v>0</v>
      </c>
      <c r="VI156" s="46">
        <v>0</v>
      </c>
      <c r="VJ156" s="46">
        <v>0</v>
      </c>
      <c r="VK156" s="46">
        <v>0</v>
      </c>
      <c r="VL156" s="46">
        <v>0</v>
      </c>
      <c r="VM156" s="46">
        <v>0</v>
      </c>
      <c r="VN156" s="46">
        <v>0</v>
      </c>
      <c r="VO156" s="46">
        <v>0</v>
      </c>
      <c r="VP156" s="46">
        <v>0</v>
      </c>
      <c r="VQ156" s="46">
        <v>0</v>
      </c>
      <c r="VR156" s="46">
        <v>0</v>
      </c>
      <c r="VS156" s="46">
        <v>0</v>
      </c>
      <c r="VT156" s="46">
        <v>0</v>
      </c>
      <c r="VU156" s="46">
        <v>0</v>
      </c>
      <c r="VV156" s="46">
        <v>0</v>
      </c>
      <c r="VW156" s="46">
        <v>0</v>
      </c>
      <c r="VX156" s="46">
        <v>0</v>
      </c>
      <c r="VY156" s="46">
        <v>0</v>
      </c>
      <c r="VZ156" s="46">
        <v>0</v>
      </c>
      <c r="WA156" s="46">
        <v>0</v>
      </c>
      <c r="WB156" s="46">
        <v>0</v>
      </c>
      <c r="WC156" s="46">
        <v>0</v>
      </c>
      <c r="WD156" s="46">
        <v>0</v>
      </c>
      <c r="WE156" s="46">
        <v>0</v>
      </c>
      <c r="WF156" s="46">
        <v>0</v>
      </c>
      <c r="WG156" s="46">
        <v>0</v>
      </c>
      <c r="WH156" s="46">
        <v>0</v>
      </c>
      <c r="WI156" s="46">
        <v>0</v>
      </c>
      <c r="WJ156" s="46">
        <v>0</v>
      </c>
      <c r="WK156" s="46">
        <v>0</v>
      </c>
      <c r="WL156" s="46">
        <v>0</v>
      </c>
      <c r="WM156" s="46">
        <v>0</v>
      </c>
      <c r="WN156" s="46">
        <v>0</v>
      </c>
      <c r="WO156" s="46">
        <v>0</v>
      </c>
      <c r="WP156" s="46">
        <v>0</v>
      </c>
      <c r="WQ156" s="46">
        <v>0</v>
      </c>
      <c r="WR156" s="46">
        <v>0</v>
      </c>
      <c r="WS156" s="46">
        <v>0</v>
      </c>
      <c r="WT156" s="46">
        <v>0</v>
      </c>
      <c r="WU156" s="46">
        <v>0</v>
      </c>
      <c r="WV156" s="46">
        <v>0</v>
      </c>
      <c r="WW156" s="46">
        <v>0</v>
      </c>
      <c r="WX156" s="46">
        <v>0</v>
      </c>
      <c r="WY156" s="46">
        <v>0</v>
      </c>
      <c r="WZ156" s="46">
        <v>0</v>
      </c>
      <c r="XA156" s="46">
        <v>0</v>
      </c>
      <c r="XB156" s="46">
        <v>0</v>
      </c>
      <c r="XC156" s="46">
        <v>0</v>
      </c>
      <c r="XD156" s="46">
        <v>0</v>
      </c>
      <c r="XE156" s="46">
        <v>0</v>
      </c>
      <c r="XF156" s="46">
        <v>0</v>
      </c>
      <c r="XG156" s="46">
        <v>0</v>
      </c>
      <c r="XH156" s="46">
        <v>0</v>
      </c>
      <c r="XI156" s="46">
        <v>0</v>
      </c>
      <c r="XJ156" s="46">
        <v>0</v>
      </c>
      <c r="XK156" s="46">
        <v>0</v>
      </c>
      <c r="XL156" s="46">
        <v>0</v>
      </c>
      <c r="XM156" s="46">
        <v>0</v>
      </c>
      <c r="XN156" s="46">
        <v>0</v>
      </c>
      <c r="XO156" s="46">
        <v>0</v>
      </c>
      <c r="XP156" s="46">
        <v>0</v>
      </c>
      <c r="XQ156" s="46">
        <v>0</v>
      </c>
      <c r="XR156" s="46">
        <v>0</v>
      </c>
      <c r="XS156" s="46">
        <v>0</v>
      </c>
      <c r="XT156" s="46">
        <v>0</v>
      </c>
      <c r="XU156" s="46">
        <v>0</v>
      </c>
      <c r="XV156" s="46">
        <v>0</v>
      </c>
      <c r="XW156" s="46">
        <v>0</v>
      </c>
      <c r="XX156" s="46">
        <v>0</v>
      </c>
      <c r="XY156" s="46">
        <v>0</v>
      </c>
      <c r="XZ156" s="46">
        <v>0</v>
      </c>
      <c r="YA156" s="46">
        <v>0</v>
      </c>
      <c r="YB156" s="46">
        <v>0</v>
      </c>
      <c r="YC156" s="46">
        <v>0</v>
      </c>
      <c r="YD156" s="46">
        <v>0</v>
      </c>
      <c r="YE156" s="46">
        <v>0</v>
      </c>
      <c r="YF156" s="46">
        <v>0</v>
      </c>
      <c r="YG156" s="46">
        <v>0</v>
      </c>
      <c r="YH156" s="46">
        <v>0</v>
      </c>
      <c r="YI156" s="46">
        <v>0</v>
      </c>
      <c r="YJ156" s="46">
        <v>0</v>
      </c>
      <c r="YK156" s="46">
        <v>0</v>
      </c>
      <c r="YL156" s="46">
        <v>0</v>
      </c>
      <c r="YM156" s="46">
        <v>0</v>
      </c>
      <c r="YN156" s="46">
        <v>0</v>
      </c>
      <c r="YO156" s="46">
        <v>0</v>
      </c>
      <c r="YP156" s="46">
        <v>0</v>
      </c>
      <c r="YQ156" s="46">
        <v>0</v>
      </c>
      <c r="YR156" s="46">
        <v>0</v>
      </c>
      <c r="YS156" s="46">
        <v>0</v>
      </c>
      <c r="YT156" s="46">
        <v>0</v>
      </c>
      <c r="YU156" s="46">
        <v>0</v>
      </c>
      <c r="YV156" s="46">
        <v>0</v>
      </c>
      <c r="YW156" s="46">
        <v>0</v>
      </c>
      <c r="YX156" s="46">
        <v>0</v>
      </c>
      <c r="YY156" s="46">
        <v>0</v>
      </c>
      <c r="YZ156" s="46">
        <v>0</v>
      </c>
      <c r="ZA156" s="46">
        <v>0</v>
      </c>
      <c r="ZB156" s="46">
        <v>0</v>
      </c>
      <c r="ZC156" s="46">
        <v>0</v>
      </c>
      <c r="ZD156" s="46">
        <v>0</v>
      </c>
      <c r="ZE156" s="46">
        <v>0</v>
      </c>
      <c r="ZF156" s="46">
        <v>0</v>
      </c>
      <c r="ZG156" s="46">
        <v>0</v>
      </c>
      <c r="ZH156" s="46">
        <v>0</v>
      </c>
      <c r="ZI156" s="46">
        <v>0</v>
      </c>
      <c r="ZJ156" s="46">
        <v>0</v>
      </c>
      <c r="ZK156" s="46">
        <v>0</v>
      </c>
      <c r="ZL156" s="46">
        <v>0</v>
      </c>
      <c r="ZM156" s="46">
        <v>0</v>
      </c>
      <c r="ZN156" s="46">
        <v>0</v>
      </c>
      <c r="ZO156" s="46">
        <v>0</v>
      </c>
      <c r="ZP156" s="46">
        <v>0</v>
      </c>
      <c r="ZQ156" s="46">
        <v>0</v>
      </c>
      <c r="ZR156" s="46">
        <v>0</v>
      </c>
      <c r="ZS156" s="46">
        <v>0</v>
      </c>
      <c r="ZT156" s="46">
        <v>0</v>
      </c>
      <c r="ZU156" s="46">
        <v>0</v>
      </c>
      <c r="ZV156" s="46">
        <v>0</v>
      </c>
      <c r="ZW156" s="46">
        <v>0</v>
      </c>
      <c r="ZX156" s="46">
        <v>0</v>
      </c>
      <c r="ZY156" s="46">
        <v>0</v>
      </c>
      <c r="ZZ156" s="46">
        <v>0</v>
      </c>
      <c r="AAA156" s="46">
        <v>0</v>
      </c>
      <c r="AAB156" s="46">
        <v>0</v>
      </c>
      <c r="AAC156" s="46">
        <v>0</v>
      </c>
      <c r="AAD156" s="46">
        <v>0</v>
      </c>
      <c r="AAE156" s="46">
        <v>0</v>
      </c>
      <c r="AAF156" s="46">
        <v>0</v>
      </c>
      <c r="AAG156" s="46">
        <v>0</v>
      </c>
      <c r="AAH156" s="46">
        <v>0</v>
      </c>
      <c r="AAI156" s="46">
        <v>0</v>
      </c>
      <c r="AAJ156" s="46">
        <v>0</v>
      </c>
      <c r="AAK156" s="46">
        <v>0</v>
      </c>
      <c r="AAL156" s="46">
        <v>0</v>
      </c>
      <c r="AAM156" s="46">
        <v>0</v>
      </c>
      <c r="AAN156" s="46">
        <v>0</v>
      </c>
      <c r="AAO156" s="46">
        <v>0</v>
      </c>
      <c r="AAP156" s="46">
        <v>0</v>
      </c>
      <c r="AAQ156" s="46">
        <v>0</v>
      </c>
      <c r="AAR156" s="46">
        <v>0</v>
      </c>
      <c r="AAS156" s="46">
        <v>0</v>
      </c>
      <c r="AAT156" s="46">
        <v>0</v>
      </c>
      <c r="AAU156" s="46">
        <v>0</v>
      </c>
      <c r="AAV156" s="46">
        <v>0</v>
      </c>
      <c r="AAW156" s="46">
        <v>0</v>
      </c>
      <c r="AAX156" s="46">
        <v>0</v>
      </c>
      <c r="AAY156" s="46">
        <v>0</v>
      </c>
      <c r="AAZ156" s="46">
        <v>0</v>
      </c>
      <c r="ABA156" s="46">
        <v>0</v>
      </c>
      <c r="ABB156" s="46">
        <v>0</v>
      </c>
      <c r="ABC156" s="46">
        <v>0</v>
      </c>
      <c r="ABD156" s="46">
        <v>0</v>
      </c>
      <c r="ABE156" s="46">
        <v>0</v>
      </c>
      <c r="ABF156" s="46">
        <v>0</v>
      </c>
      <c r="ABG156" s="46">
        <v>0</v>
      </c>
      <c r="ABH156" s="46">
        <v>0</v>
      </c>
      <c r="ABI156" s="46">
        <v>0</v>
      </c>
      <c r="ABJ156" s="46">
        <v>0</v>
      </c>
      <c r="ABK156" s="46">
        <v>0</v>
      </c>
      <c r="ABL156" s="46">
        <v>0</v>
      </c>
      <c r="ABM156" s="46">
        <v>0</v>
      </c>
      <c r="ABN156" s="46">
        <v>0</v>
      </c>
      <c r="ABO156" s="46">
        <v>0</v>
      </c>
      <c r="ABP156" s="46">
        <v>0</v>
      </c>
      <c r="ABQ156" s="46">
        <v>0</v>
      </c>
      <c r="ABR156" s="46">
        <v>0</v>
      </c>
      <c r="ABS156" s="46">
        <v>0</v>
      </c>
      <c r="ABT156" s="46">
        <v>0</v>
      </c>
      <c r="ABU156" s="46">
        <v>0</v>
      </c>
      <c r="ABV156" s="46">
        <v>0</v>
      </c>
      <c r="ABW156" s="46">
        <v>0</v>
      </c>
      <c r="ABX156" s="46">
        <v>0</v>
      </c>
      <c r="ABY156" s="46">
        <v>0</v>
      </c>
      <c r="ABZ156" s="46">
        <v>0</v>
      </c>
      <c r="ACA156" s="46">
        <v>0</v>
      </c>
      <c r="ACB156" s="46">
        <v>0</v>
      </c>
      <c r="ACC156" s="46">
        <v>0</v>
      </c>
      <c r="ACD156" s="46">
        <v>0</v>
      </c>
      <c r="ACE156" s="46">
        <v>0</v>
      </c>
      <c r="ACF156" s="46">
        <v>0</v>
      </c>
      <c r="ACG156" s="46">
        <v>0</v>
      </c>
      <c r="ACH156" s="46">
        <v>0</v>
      </c>
      <c r="ACI156" s="46">
        <v>0</v>
      </c>
      <c r="ACJ156" s="46">
        <v>0</v>
      </c>
      <c r="ACK156" s="46">
        <v>0</v>
      </c>
      <c r="ACL156" s="46">
        <v>0</v>
      </c>
      <c r="ACM156" s="46">
        <v>0</v>
      </c>
      <c r="ACN156" s="46">
        <v>0</v>
      </c>
      <c r="ACO156" s="46">
        <v>0</v>
      </c>
      <c r="ACP156" s="46">
        <v>0</v>
      </c>
      <c r="ACQ156" s="46">
        <v>0</v>
      </c>
      <c r="ACR156" s="46">
        <v>0</v>
      </c>
      <c r="ACS156" s="46">
        <v>0</v>
      </c>
      <c r="ACT156" s="46">
        <v>0</v>
      </c>
      <c r="ACU156" s="46">
        <v>0</v>
      </c>
      <c r="ACV156" s="46">
        <v>0</v>
      </c>
      <c r="ACW156" s="46">
        <v>0</v>
      </c>
      <c r="ACX156" s="46">
        <v>0</v>
      </c>
      <c r="ACY156" s="46">
        <v>0</v>
      </c>
      <c r="ACZ156" s="46">
        <v>0</v>
      </c>
      <c r="ADA156" s="46">
        <v>0</v>
      </c>
      <c r="ADB156" s="46">
        <v>0</v>
      </c>
      <c r="ADC156" s="46">
        <v>0</v>
      </c>
      <c r="ADD156" s="46">
        <v>0</v>
      </c>
      <c r="ADE156" s="46">
        <v>0</v>
      </c>
      <c r="ADF156" s="46">
        <v>0</v>
      </c>
      <c r="ADG156" s="46">
        <v>0</v>
      </c>
      <c r="ADH156" s="46">
        <v>0</v>
      </c>
      <c r="ADI156" s="46">
        <v>0</v>
      </c>
      <c r="ADJ156" s="46">
        <v>0</v>
      </c>
      <c r="ADK156" s="46">
        <v>0</v>
      </c>
      <c r="ADL156" s="46">
        <v>0</v>
      </c>
      <c r="ADM156" s="46">
        <v>0</v>
      </c>
      <c r="ADN156" s="46">
        <v>0</v>
      </c>
      <c r="ADO156" s="46">
        <v>0</v>
      </c>
      <c r="ADP156" s="46">
        <v>0</v>
      </c>
      <c r="ADQ156" s="46">
        <v>0</v>
      </c>
      <c r="ADR156" s="46">
        <v>0</v>
      </c>
      <c r="ADS156" s="46">
        <v>0</v>
      </c>
      <c r="ADT156" s="46">
        <v>0</v>
      </c>
      <c r="ADU156" s="46">
        <v>0</v>
      </c>
      <c r="ADV156" s="46">
        <v>0</v>
      </c>
      <c r="ADW156" s="46">
        <v>0</v>
      </c>
      <c r="ADX156" s="46">
        <v>0</v>
      </c>
      <c r="ADY156" s="46">
        <v>0</v>
      </c>
      <c r="ADZ156" s="46">
        <v>0</v>
      </c>
      <c r="AEA156" s="46">
        <v>0</v>
      </c>
      <c r="AEB156" s="46">
        <v>0</v>
      </c>
      <c r="AEC156" s="46">
        <v>0</v>
      </c>
      <c r="AED156" s="46">
        <v>0</v>
      </c>
      <c r="AEE156" s="46">
        <v>0</v>
      </c>
      <c r="AEF156" s="46">
        <v>0</v>
      </c>
      <c r="AEG156" s="46">
        <v>0</v>
      </c>
      <c r="AEH156" s="46">
        <v>0</v>
      </c>
      <c r="AEI156" s="46">
        <v>0</v>
      </c>
      <c r="AEJ156" s="46">
        <v>0</v>
      </c>
      <c r="AEK156" s="46">
        <v>0</v>
      </c>
      <c r="AEL156" s="46">
        <v>0</v>
      </c>
      <c r="AEM156" s="46">
        <v>0</v>
      </c>
      <c r="AEN156" s="46">
        <v>0</v>
      </c>
      <c r="AEO156" s="46">
        <v>0</v>
      </c>
      <c r="AEP156" s="46">
        <v>0</v>
      </c>
      <c r="AEQ156" s="46">
        <v>0</v>
      </c>
      <c r="AER156" s="46">
        <v>0</v>
      </c>
      <c r="AES156" s="46">
        <v>0</v>
      </c>
      <c r="AET156" s="46">
        <v>0</v>
      </c>
      <c r="AEU156" s="46">
        <v>0</v>
      </c>
      <c r="AEV156" s="46">
        <v>0</v>
      </c>
      <c r="AEW156" s="46">
        <v>0</v>
      </c>
      <c r="AEX156" s="46">
        <v>0</v>
      </c>
      <c r="AEY156" s="46">
        <v>0</v>
      </c>
      <c r="AEZ156" s="46">
        <v>0</v>
      </c>
      <c r="AFA156" s="46">
        <v>0</v>
      </c>
      <c r="AFB156" s="46">
        <v>0</v>
      </c>
      <c r="AFC156" s="46">
        <v>0</v>
      </c>
      <c r="AFD156" s="46">
        <v>0</v>
      </c>
      <c r="AFE156" s="46">
        <v>0</v>
      </c>
      <c r="AFF156" s="46">
        <v>0</v>
      </c>
      <c r="AFG156" s="46">
        <v>0</v>
      </c>
      <c r="AFH156" s="46">
        <v>0</v>
      </c>
      <c r="AFI156" s="46">
        <v>0</v>
      </c>
      <c r="AFJ156" s="46">
        <v>0</v>
      </c>
      <c r="AFK156" s="46">
        <v>0</v>
      </c>
      <c r="AFL156" s="46">
        <v>0</v>
      </c>
      <c r="AFM156" s="46">
        <v>0</v>
      </c>
      <c r="AFN156" s="46">
        <v>0</v>
      </c>
      <c r="AFO156" s="46">
        <v>0</v>
      </c>
      <c r="AFP156" s="46">
        <v>0</v>
      </c>
      <c r="AFQ156" s="46">
        <v>0</v>
      </c>
      <c r="AFR156" s="46">
        <v>0</v>
      </c>
      <c r="AFS156" s="46">
        <v>0</v>
      </c>
      <c r="AFT156" s="46">
        <v>0</v>
      </c>
      <c r="AFU156" s="46">
        <v>0</v>
      </c>
      <c r="AFV156" s="46">
        <v>0</v>
      </c>
      <c r="AFW156" s="46">
        <v>0</v>
      </c>
      <c r="AFX156" s="46">
        <v>0</v>
      </c>
      <c r="AFY156" s="46">
        <v>0</v>
      </c>
      <c r="AFZ156" s="46">
        <v>0</v>
      </c>
      <c r="AGA156" s="46">
        <v>0</v>
      </c>
      <c r="AGB156" s="46">
        <v>0</v>
      </c>
      <c r="AGC156" s="46">
        <v>0</v>
      </c>
      <c r="AGD156" s="46">
        <v>0</v>
      </c>
      <c r="AGE156" s="46">
        <v>0</v>
      </c>
      <c r="AGF156" s="46">
        <v>0</v>
      </c>
      <c r="AGG156" s="46">
        <v>0</v>
      </c>
      <c r="AGH156" s="46">
        <v>0</v>
      </c>
      <c r="AGI156" s="46">
        <v>0</v>
      </c>
      <c r="AGJ156" s="46">
        <v>0</v>
      </c>
      <c r="AGK156" s="46">
        <v>0</v>
      </c>
      <c r="AGL156" s="46">
        <v>0</v>
      </c>
      <c r="AGM156" s="46">
        <v>0</v>
      </c>
      <c r="AGN156" s="46">
        <v>0</v>
      </c>
      <c r="AGO156" s="46">
        <v>0</v>
      </c>
      <c r="AGP156" s="46">
        <v>0</v>
      </c>
      <c r="AGQ156" s="46">
        <v>0</v>
      </c>
      <c r="AGR156" s="46">
        <v>0</v>
      </c>
      <c r="AGS156" s="46">
        <v>0</v>
      </c>
      <c r="AGT156" s="46">
        <v>0</v>
      </c>
      <c r="AGU156" s="46">
        <v>0</v>
      </c>
      <c r="AGV156" s="46">
        <v>0</v>
      </c>
      <c r="AGW156" s="46">
        <v>0</v>
      </c>
      <c r="AGX156" s="46">
        <v>0</v>
      </c>
      <c r="AGY156" s="46">
        <v>0</v>
      </c>
      <c r="AGZ156" s="46">
        <v>0</v>
      </c>
      <c r="AHA156" s="46">
        <v>0</v>
      </c>
      <c r="AHB156" s="46">
        <v>0</v>
      </c>
      <c r="AHC156" s="46">
        <v>0</v>
      </c>
      <c r="AHD156" s="46">
        <v>0</v>
      </c>
      <c r="AHE156" s="46">
        <v>0</v>
      </c>
      <c r="AHF156" s="46">
        <v>0</v>
      </c>
      <c r="AHG156" s="46">
        <v>0</v>
      </c>
      <c r="AHH156" s="46">
        <v>0</v>
      </c>
      <c r="AHI156" s="46">
        <v>0</v>
      </c>
      <c r="AHJ156" s="46">
        <v>0</v>
      </c>
      <c r="AHK156" s="46">
        <v>0</v>
      </c>
      <c r="AHL156" s="46">
        <v>0</v>
      </c>
      <c r="AHM156" s="46">
        <v>0</v>
      </c>
      <c r="AHN156" s="46">
        <v>0</v>
      </c>
      <c r="AHO156" s="46">
        <v>0</v>
      </c>
      <c r="AHP156" s="46">
        <v>0</v>
      </c>
      <c r="AHQ156" s="46">
        <v>0</v>
      </c>
      <c r="AHR156" s="46">
        <v>0</v>
      </c>
      <c r="AHS156" s="46">
        <v>0</v>
      </c>
      <c r="AHT156" s="46">
        <v>0</v>
      </c>
      <c r="AHU156" s="46">
        <v>0</v>
      </c>
      <c r="AHV156" s="46">
        <v>0</v>
      </c>
      <c r="AHW156" s="46">
        <v>0</v>
      </c>
      <c r="AHX156" s="46">
        <v>0</v>
      </c>
      <c r="AHY156" s="46">
        <v>0</v>
      </c>
      <c r="AHZ156" s="46">
        <v>0</v>
      </c>
      <c r="AIA156" s="46">
        <v>0</v>
      </c>
      <c r="AIB156" s="46">
        <v>0</v>
      </c>
      <c r="AIC156" s="46">
        <v>0</v>
      </c>
      <c r="AID156" s="46">
        <v>0</v>
      </c>
      <c r="AIE156" s="46">
        <v>0</v>
      </c>
      <c r="AIF156" s="46">
        <v>0</v>
      </c>
      <c r="AIG156" s="46">
        <v>0</v>
      </c>
      <c r="AIH156" s="46">
        <v>0</v>
      </c>
      <c r="AII156" s="46">
        <v>0</v>
      </c>
      <c r="AIJ156" s="46">
        <v>0</v>
      </c>
      <c r="AIK156" s="46">
        <v>0</v>
      </c>
      <c r="AIL156" s="46">
        <v>0</v>
      </c>
      <c r="AIM156" s="46">
        <v>0</v>
      </c>
      <c r="AIN156" s="46">
        <v>0</v>
      </c>
      <c r="AIO156" s="46">
        <v>0</v>
      </c>
      <c r="AIP156" s="46">
        <v>0</v>
      </c>
      <c r="AIQ156" s="46">
        <v>0</v>
      </c>
      <c r="AIR156" s="46">
        <v>0</v>
      </c>
      <c r="AIS156" s="46">
        <v>0</v>
      </c>
      <c r="AIT156" s="46">
        <v>0</v>
      </c>
      <c r="AIU156" s="46">
        <v>0</v>
      </c>
      <c r="AIV156" s="46">
        <v>0</v>
      </c>
      <c r="AIW156" s="46">
        <v>0</v>
      </c>
      <c r="AIX156" s="46">
        <v>0</v>
      </c>
      <c r="AIY156" s="46">
        <v>0</v>
      </c>
      <c r="AIZ156" s="46">
        <v>0</v>
      </c>
      <c r="AJA156" s="46">
        <v>0</v>
      </c>
      <c r="AJB156" s="46">
        <v>0</v>
      </c>
      <c r="AJC156" s="46">
        <v>0</v>
      </c>
      <c r="AJD156" s="46">
        <v>0</v>
      </c>
      <c r="AJE156" s="46">
        <v>0</v>
      </c>
      <c r="AJF156" s="46">
        <v>0</v>
      </c>
      <c r="AJG156" s="46">
        <v>0</v>
      </c>
      <c r="AJH156" s="46">
        <v>0</v>
      </c>
      <c r="AJI156" s="46">
        <v>0</v>
      </c>
      <c r="AJJ156" s="46">
        <v>0</v>
      </c>
      <c r="AJK156" s="46">
        <v>0</v>
      </c>
      <c r="AJL156" s="46">
        <v>0</v>
      </c>
      <c r="AJM156" s="46">
        <v>0</v>
      </c>
      <c r="AJN156" s="46">
        <v>0</v>
      </c>
      <c r="AJO156" s="46">
        <v>0</v>
      </c>
      <c r="AJP156" s="46">
        <v>0</v>
      </c>
      <c r="AJQ156" s="46">
        <v>0</v>
      </c>
      <c r="AJR156" s="46">
        <v>0</v>
      </c>
      <c r="AJS156" s="46">
        <v>0</v>
      </c>
      <c r="AJT156" s="46">
        <v>0</v>
      </c>
      <c r="AJU156" s="46">
        <v>0</v>
      </c>
      <c r="AJV156" s="46">
        <v>0</v>
      </c>
      <c r="AJW156" s="46">
        <v>0</v>
      </c>
      <c r="AJX156" s="46">
        <v>0</v>
      </c>
      <c r="AJY156" s="46">
        <v>0</v>
      </c>
      <c r="AJZ156" s="46">
        <v>0</v>
      </c>
      <c r="AKA156" s="46">
        <v>0</v>
      </c>
      <c r="AKB156" s="46">
        <v>0</v>
      </c>
      <c r="AKC156" s="46">
        <v>0</v>
      </c>
      <c r="AKD156" s="46">
        <v>0</v>
      </c>
      <c r="AKE156" s="46">
        <v>0</v>
      </c>
      <c r="AKF156" s="46">
        <v>0</v>
      </c>
      <c r="AKG156" s="46">
        <v>0</v>
      </c>
      <c r="AKH156" s="46">
        <v>0</v>
      </c>
      <c r="AKI156" s="46">
        <v>0</v>
      </c>
      <c r="AKJ156" s="46">
        <v>0</v>
      </c>
      <c r="AKK156" s="46">
        <v>0</v>
      </c>
      <c r="AKL156" s="46">
        <v>0</v>
      </c>
      <c r="AKM156" s="46">
        <v>0</v>
      </c>
      <c r="AKN156" s="46">
        <v>0</v>
      </c>
      <c r="AKO156" s="46">
        <v>0</v>
      </c>
      <c r="AKP156" s="46">
        <v>0</v>
      </c>
      <c r="AKQ156" s="46">
        <v>0</v>
      </c>
      <c r="AKR156" s="46">
        <v>0</v>
      </c>
      <c r="AKS156" s="46">
        <v>0</v>
      </c>
      <c r="AKT156" s="46">
        <v>0</v>
      </c>
      <c r="AKU156" s="46">
        <v>0</v>
      </c>
      <c r="AKV156" s="46">
        <v>0</v>
      </c>
      <c r="AKW156" s="46">
        <v>0</v>
      </c>
      <c r="AKX156" s="46">
        <v>0</v>
      </c>
      <c r="AKY156" s="46">
        <v>0</v>
      </c>
      <c r="AKZ156" s="46">
        <v>0</v>
      </c>
      <c r="ALA156" s="46">
        <v>0</v>
      </c>
      <c r="ALB156" s="46">
        <v>0</v>
      </c>
      <c r="ALC156" s="46">
        <v>0</v>
      </c>
      <c r="ALD156" s="46">
        <v>0</v>
      </c>
      <c r="ALE156" s="46">
        <v>0</v>
      </c>
      <c r="ALF156" s="46">
        <v>0</v>
      </c>
      <c r="ALG156" s="46">
        <v>0</v>
      </c>
      <c r="ALH156" s="46">
        <v>0</v>
      </c>
      <c r="ALI156" s="46">
        <v>0</v>
      </c>
      <c r="ALJ156" s="46">
        <v>0</v>
      </c>
      <c r="ALK156" s="46">
        <v>0</v>
      </c>
      <c r="ALL156" s="46">
        <v>0</v>
      </c>
      <c r="ALM156" s="46">
        <v>0</v>
      </c>
      <c r="ALN156" s="46">
        <v>0</v>
      </c>
      <c r="ALO156" s="46">
        <v>0</v>
      </c>
      <c r="ALP156" s="46">
        <v>0</v>
      </c>
      <c r="ALQ156" s="46">
        <v>0</v>
      </c>
      <c r="ALR156" s="46">
        <v>0</v>
      </c>
      <c r="ALS156" s="46">
        <v>0</v>
      </c>
      <c r="ALT156" s="46">
        <v>0</v>
      </c>
      <c r="ALU156" s="46">
        <v>0</v>
      </c>
      <c r="ALV156" s="46">
        <v>0</v>
      </c>
      <c r="ALW156" s="46">
        <v>0</v>
      </c>
      <c r="ALX156" s="46">
        <v>0</v>
      </c>
      <c r="ALY156" s="46">
        <v>0</v>
      </c>
      <c r="ALZ156" s="46">
        <v>0</v>
      </c>
      <c r="AMA156" s="46">
        <v>0</v>
      </c>
      <c r="AMB156" s="46">
        <v>0</v>
      </c>
      <c r="AMC156" s="46">
        <v>0</v>
      </c>
      <c r="AMD156" s="46">
        <v>0</v>
      </c>
      <c r="AME156" s="46">
        <v>0</v>
      </c>
      <c r="AMF156" s="46">
        <v>0</v>
      </c>
      <c r="AMG156" s="46">
        <v>0</v>
      </c>
      <c r="AMH156" s="46">
        <v>0</v>
      </c>
      <c r="AMI156" s="46">
        <v>0</v>
      </c>
      <c r="AMJ156" s="46">
        <v>0</v>
      </c>
      <c r="AMK156" s="46">
        <v>0</v>
      </c>
      <c r="AML156" s="46">
        <v>0</v>
      </c>
      <c r="AMM156" s="46">
        <v>0</v>
      </c>
      <c r="AMN156" s="46">
        <v>0</v>
      </c>
      <c r="AMO156" s="46">
        <v>0</v>
      </c>
      <c r="AMP156" s="46">
        <v>0</v>
      </c>
      <c r="AMQ156" s="46">
        <v>0</v>
      </c>
      <c r="AMR156" s="46">
        <v>0</v>
      </c>
      <c r="AMS156" s="46">
        <v>0</v>
      </c>
      <c r="AMT156" s="46">
        <v>0</v>
      </c>
      <c r="AMU156" s="46">
        <v>0</v>
      </c>
      <c r="AMV156" s="46">
        <v>0</v>
      </c>
      <c r="AMW156" s="46">
        <v>0</v>
      </c>
      <c r="AMX156" s="46">
        <v>0</v>
      </c>
      <c r="AMY156" s="46">
        <v>0</v>
      </c>
      <c r="AMZ156" s="46">
        <v>0</v>
      </c>
      <c r="ANA156" s="46">
        <v>0</v>
      </c>
      <c r="ANB156" s="46">
        <v>0</v>
      </c>
      <c r="ANC156" s="46">
        <v>0</v>
      </c>
      <c r="AND156" s="46">
        <v>0</v>
      </c>
      <c r="ANE156" s="46">
        <v>0</v>
      </c>
      <c r="ANF156" s="46">
        <v>0</v>
      </c>
      <c r="ANG156" s="46">
        <v>0</v>
      </c>
      <c r="ANH156" s="46">
        <v>0</v>
      </c>
      <c r="ANI156" s="46">
        <v>0</v>
      </c>
      <c r="ANJ156" s="46">
        <v>0</v>
      </c>
      <c r="ANK156" s="46">
        <v>0</v>
      </c>
      <c r="ANL156" s="46">
        <v>0</v>
      </c>
      <c r="ANM156" s="46">
        <v>0</v>
      </c>
      <c r="ANN156" s="46">
        <v>0</v>
      </c>
      <c r="ANO156" s="46">
        <v>0</v>
      </c>
      <c r="ANP156" s="46">
        <v>0</v>
      </c>
      <c r="ANQ156" s="46">
        <v>0</v>
      </c>
      <c r="ANR156" s="46">
        <v>0</v>
      </c>
      <c r="ANS156" s="46">
        <v>0</v>
      </c>
      <c r="ANT156" s="46">
        <v>0</v>
      </c>
      <c r="ANU156" s="46">
        <v>0</v>
      </c>
      <c r="ANV156" s="46">
        <v>0</v>
      </c>
      <c r="ANW156" s="46">
        <v>0</v>
      </c>
      <c r="ANX156" s="46">
        <v>0</v>
      </c>
      <c r="ANY156" s="46">
        <v>0</v>
      </c>
      <c r="ANZ156" s="46">
        <v>0</v>
      </c>
      <c r="AOA156" s="46">
        <v>0</v>
      </c>
      <c r="AOB156" s="46">
        <v>0</v>
      </c>
      <c r="AOC156" s="46">
        <v>0</v>
      </c>
      <c r="AOD156" s="46">
        <v>0</v>
      </c>
      <c r="AOE156" s="46">
        <v>0</v>
      </c>
      <c r="AOF156" s="46">
        <v>0</v>
      </c>
      <c r="AOG156" s="46">
        <v>0</v>
      </c>
      <c r="AOH156" s="46">
        <v>0</v>
      </c>
      <c r="AOI156" s="46">
        <v>0</v>
      </c>
      <c r="AOJ156" s="46">
        <v>0</v>
      </c>
      <c r="AOK156" s="46">
        <v>0</v>
      </c>
      <c r="AOL156" s="46">
        <v>0</v>
      </c>
      <c r="AOM156" s="46">
        <v>0</v>
      </c>
      <c r="AON156" s="46">
        <v>0</v>
      </c>
      <c r="AOO156" s="46">
        <v>0</v>
      </c>
      <c r="AOP156" s="46">
        <v>0</v>
      </c>
      <c r="AOQ156" s="46">
        <v>0</v>
      </c>
      <c r="AOR156" s="46">
        <v>0</v>
      </c>
      <c r="AOS156" s="46">
        <v>0</v>
      </c>
      <c r="AOT156" s="46">
        <v>0</v>
      </c>
      <c r="AOU156" s="46">
        <v>0</v>
      </c>
      <c r="AOV156" s="46">
        <v>0</v>
      </c>
      <c r="AOW156" s="46">
        <v>0</v>
      </c>
      <c r="AOX156" s="46">
        <v>0</v>
      </c>
      <c r="AOY156" s="46">
        <v>0</v>
      </c>
      <c r="AOZ156" s="46">
        <v>0</v>
      </c>
      <c r="APA156" s="46">
        <v>0</v>
      </c>
      <c r="APB156" s="46">
        <v>0</v>
      </c>
      <c r="APC156" s="46">
        <v>0</v>
      </c>
      <c r="APD156" s="46">
        <v>0</v>
      </c>
      <c r="APE156" s="46">
        <v>0</v>
      </c>
      <c r="APF156" s="46">
        <v>0</v>
      </c>
      <c r="APG156" s="46">
        <v>0</v>
      </c>
      <c r="APH156" s="46">
        <v>0</v>
      </c>
      <c r="API156" s="46">
        <v>0</v>
      </c>
      <c r="APJ156" s="46">
        <v>0</v>
      </c>
      <c r="APK156" s="46">
        <v>0</v>
      </c>
      <c r="APL156" s="46">
        <v>0</v>
      </c>
      <c r="APM156" s="46">
        <v>0</v>
      </c>
      <c r="APN156" s="46">
        <v>0</v>
      </c>
      <c r="APO156" s="46">
        <v>0</v>
      </c>
      <c r="APP156" s="46">
        <v>0</v>
      </c>
      <c r="APQ156" s="46">
        <v>0</v>
      </c>
      <c r="APR156" s="46">
        <v>0</v>
      </c>
      <c r="APS156" s="46">
        <v>0</v>
      </c>
      <c r="APT156" s="46">
        <v>0</v>
      </c>
      <c r="APU156" s="46">
        <v>0</v>
      </c>
      <c r="APV156" s="46">
        <v>0</v>
      </c>
      <c r="APW156" s="46">
        <v>0</v>
      </c>
      <c r="APX156" s="46">
        <v>0</v>
      </c>
      <c r="APY156" s="46">
        <v>0</v>
      </c>
      <c r="APZ156" s="46">
        <v>0</v>
      </c>
      <c r="AQA156" s="46">
        <v>0</v>
      </c>
      <c r="AQB156" s="46">
        <v>0</v>
      </c>
      <c r="AQC156" s="46">
        <v>0</v>
      </c>
      <c r="AQD156" s="46">
        <v>0</v>
      </c>
      <c r="AQE156" s="46">
        <v>0</v>
      </c>
      <c r="AQF156" s="46">
        <v>0</v>
      </c>
      <c r="AQG156" s="46">
        <v>0</v>
      </c>
      <c r="AQH156" s="46">
        <v>0</v>
      </c>
      <c r="AQI156" s="46">
        <v>0</v>
      </c>
      <c r="AQJ156" s="46">
        <v>0</v>
      </c>
      <c r="AQK156" s="46">
        <v>0</v>
      </c>
      <c r="AQL156" s="46">
        <v>0</v>
      </c>
      <c r="AQM156" s="46">
        <v>0</v>
      </c>
      <c r="AQN156" s="46">
        <v>0</v>
      </c>
      <c r="AQO156" s="46">
        <v>0</v>
      </c>
      <c r="AQP156" s="46">
        <v>0</v>
      </c>
      <c r="AQQ156" s="46">
        <v>0</v>
      </c>
      <c r="AQR156" s="46">
        <v>0</v>
      </c>
      <c r="AQS156" s="46">
        <v>0</v>
      </c>
      <c r="AQT156" s="46">
        <v>0</v>
      </c>
      <c r="AQU156" s="46">
        <v>0</v>
      </c>
      <c r="AQV156" s="46">
        <v>0</v>
      </c>
      <c r="AQW156" s="46">
        <v>0</v>
      </c>
      <c r="AQX156" s="46">
        <v>0</v>
      </c>
      <c r="AQY156" s="46">
        <v>0</v>
      </c>
      <c r="AQZ156" s="46">
        <v>0</v>
      </c>
      <c r="ARA156" s="46">
        <v>0</v>
      </c>
      <c r="ARB156" s="46">
        <v>0</v>
      </c>
      <c r="ARC156" s="46">
        <v>0</v>
      </c>
      <c r="ARD156" s="46">
        <v>0</v>
      </c>
      <c r="ARE156" s="46">
        <v>0</v>
      </c>
      <c r="ARF156" s="46">
        <v>0</v>
      </c>
      <c r="ARG156" s="46">
        <v>0</v>
      </c>
      <c r="ARH156" s="46">
        <v>0</v>
      </c>
      <c r="ARI156" s="46">
        <v>0</v>
      </c>
      <c r="ARJ156" s="46">
        <v>0</v>
      </c>
      <c r="ARK156" s="46">
        <v>0</v>
      </c>
      <c r="ARL156" s="46">
        <v>0</v>
      </c>
      <c r="ARM156" s="46">
        <v>0</v>
      </c>
      <c r="ARN156" s="46">
        <v>0</v>
      </c>
      <c r="ARO156" s="46">
        <v>0</v>
      </c>
      <c r="ARP156" s="46">
        <v>0</v>
      </c>
      <c r="ARQ156" s="46">
        <v>0</v>
      </c>
      <c r="ARR156" s="46">
        <v>0</v>
      </c>
      <c r="ARS156" s="46">
        <v>0</v>
      </c>
      <c r="ART156" s="46">
        <v>0</v>
      </c>
      <c r="ARU156" s="46">
        <v>0</v>
      </c>
      <c r="ARV156" s="46">
        <v>0</v>
      </c>
      <c r="ARW156" s="46">
        <v>0</v>
      </c>
      <c r="ARX156" s="46">
        <v>0</v>
      </c>
      <c r="ARY156" s="46">
        <v>0</v>
      </c>
      <c r="ARZ156" s="46">
        <v>0</v>
      </c>
      <c r="ASA156" s="46">
        <v>0</v>
      </c>
      <c r="ASB156" s="46">
        <v>0</v>
      </c>
      <c r="ASC156" s="46">
        <v>0</v>
      </c>
      <c r="ASD156" s="46">
        <v>0</v>
      </c>
      <c r="ASE156" s="46">
        <v>0</v>
      </c>
      <c r="ASF156" s="46">
        <v>0</v>
      </c>
      <c r="ASG156" s="46">
        <v>0</v>
      </c>
      <c r="ASH156" s="46">
        <v>0</v>
      </c>
      <c r="ASI156" s="46">
        <v>0</v>
      </c>
      <c r="ASJ156" s="46">
        <v>0</v>
      </c>
      <c r="ASK156" s="46">
        <v>0</v>
      </c>
      <c r="ASL156" s="46">
        <v>0</v>
      </c>
      <c r="ASM156" s="46">
        <v>0</v>
      </c>
      <c r="ASN156" s="46">
        <v>0</v>
      </c>
      <c r="ASO156" s="46">
        <v>0</v>
      </c>
      <c r="ASP156" s="46">
        <v>0</v>
      </c>
      <c r="ASQ156" s="46">
        <v>0</v>
      </c>
      <c r="ASR156" s="46">
        <v>0</v>
      </c>
      <c r="ASS156" s="46">
        <v>0</v>
      </c>
      <c r="AST156" s="46">
        <v>0</v>
      </c>
      <c r="ASU156" s="46">
        <v>0</v>
      </c>
      <c r="ASV156" s="46">
        <v>0</v>
      </c>
      <c r="ASW156" s="46">
        <v>0</v>
      </c>
      <c r="ASX156" s="46">
        <v>0</v>
      </c>
      <c r="ASY156" s="46">
        <v>0</v>
      </c>
      <c r="ASZ156" s="46">
        <v>0</v>
      </c>
      <c r="ATA156" s="46">
        <v>0</v>
      </c>
      <c r="ATB156" s="46">
        <v>573392.59213510156</v>
      </c>
      <c r="ATC156" s="46">
        <v>0</v>
      </c>
      <c r="ATD156" s="46">
        <v>0</v>
      </c>
      <c r="ATE156" s="46">
        <v>0</v>
      </c>
      <c r="ATF156" s="46">
        <v>0</v>
      </c>
      <c r="ATG156" s="46">
        <v>0</v>
      </c>
      <c r="ATH156" s="46">
        <v>0</v>
      </c>
      <c r="ATI156" s="46">
        <v>0</v>
      </c>
      <c r="ATJ156" s="46">
        <v>0</v>
      </c>
      <c r="ATK156" s="46">
        <v>0</v>
      </c>
      <c r="ATL156" s="46">
        <v>0</v>
      </c>
      <c r="ATM156" s="46">
        <v>0</v>
      </c>
      <c r="ATN156" s="46">
        <v>0</v>
      </c>
      <c r="ATO156" s="46">
        <v>0</v>
      </c>
      <c r="ATP156" s="46">
        <v>0</v>
      </c>
      <c r="ATQ156" s="46">
        <v>0</v>
      </c>
      <c r="ATR156" s="46">
        <v>0</v>
      </c>
      <c r="ATS156" s="46">
        <v>0</v>
      </c>
      <c r="ATT156" s="46">
        <v>0</v>
      </c>
      <c r="ATU156" s="46">
        <v>0</v>
      </c>
      <c r="ATV156" s="46">
        <v>0</v>
      </c>
      <c r="ATW156" s="46">
        <v>0</v>
      </c>
      <c r="ATX156" s="46">
        <v>0</v>
      </c>
      <c r="ATY156" s="46">
        <v>0</v>
      </c>
      <c r="ATZ156" s="46">
        <v>0</v>
      </c>
      <c r="AUA156" s="46">
        <v>0</v>
      </c>
      <c r="AUB156" s="46">
        <v>0</v>
      </c>
      <c r="AUC156" s="46">
        <v>0</v>
      </c>
      <c r="AUD156" s="46">
        <v>0</v>
      </c>
      <c r="AUE156" s="46">
        <v>0</v>
      </c>
      <c r="AUF156" s="46">
        <v>0</v>
      </c>
      <c r="AUG156" s="46">
        <v>0</v>
      </c>
      <c r="AUH156" s="46">
        <v>0</v>
      </c>
      <c r="AUI156" s="46">
        <v>0</v>
      </c>
      <c r="AUJ156" s="46">
        <v>0</v>
      </c>
      <c r="AUK156" s="46">
        <v>0</v>
      </c>
      <c r="AUL156" s="46">
        <v>0</v>
      </c>
      <c r="AUM156" s="46">
        <v>0</v>
      </c>
      <c r="AUN156" s="46">
        <v>0</v>
      </c>
      <c r="AUO156" s="46">
        <v>0</v>
      </c>
      <c r="AUP156" s="46">
        <v>0</v>
      </c>
      <c r="AUQ156" s="46">
        <v>0</v>
      </c>
      <c r="AUR156" s="46">
        <v>0</v>
      </c>
      <c r="AUS156" s="46">
        <v>0</v>
      </c>
      <c r="AUT156" s="46">
        <v>0</v>
      </c>
      <c r="AUU156" s="46">
        <v>0</v>
      </c>
      <c r="AUV156" s="46">
        <v>0</v>
      </c>
      <c r="AUW156" s="46">
        <v>0</v>
      </c>
      <c r="AUX156" s="46">
        <v>0</v>
      </c>
      <c r="AUY156" s="46">
        <v>0</v>
      </c>
      <c r="AUZ156" s="46">
        <v>0</v>
      </c>
      <c r="AVA156" s="46">
        <v>0</v>
      </c>
      <c r="AVB156" s="46">
        <v>0</v>
      </c>
      <c r="AVC156" s="46">
        <v>0</v>
      </c>
      <c r="AVD156" s="46">
        <v>0</v>
      </c>
      <c r="AVE156" s="46">
        <v>0</v>
      </c>
      <c r="AVF156" s="46">
        <v>0</v>
      </c>
      <c r="AVG156" s="46">
        <v>0</v>
      </c>
      <c r="AVH156" s="46">
        <v>0</v>
      </c>
      <c r="AVI156" s="46">
        <v>0</v>
      </c>
      <c r="AVJ156" s="46">
        <v>0</v>
      </c>
      <c r="AVK156" s="46">
        <v>0</v>
      </c>
      <c r="AVL156" s="46">
        <v>0</v>
      </c>
      <c r="AVM156" s="46">
        <v>0</v>
      </c>
      <c r="AVN156" s="46">
        <v>0</v>
      </c>
      <c r="AVO156" s="46">
        <v>0</v>
      </c>
      <c r="AVP156" s="46">
        <v>0</v>
      </c>
      <c r="AVQ156" s="46">
        <v>0</v>
      </c>
      <c r="AVR156" s="46">
        <v>0</v>
      </c>
      <c r="AVS156" s="46">
        <v>0</v>
      </c>
      <c r="AVT156" s="46">
        <v>0</v>
      </c>
      <c r="AVU156" s="46">
        <v>0</v>
      </c>
      <c r="AVV156" s="46">
        <v>0</v>
      </c>
      <c r="AVW156" s="46">
        <v>0</v>
      </c>
      <c r="AVX156" s="46">
        <v>0</v>
      </c>
      <c r="AVY156" s="46">
        <v>0</v>
      </c>
      <c r="AVZ156" s="46">
        <v>0</v>
      </c>
      <c r="AWA156" s="46">
        <v>0</v>
      </c>
      <c r="AWB156" s="46">
        <v>0</v>
      </c>
      <c r="AWC156" s="46">
        <v>0</v>
      </c>
      <c r="AWD156" s="46">
        <v>0</v>
      </c>
      <c r="AWE156" s="46">
        <v>0</v>
      </c>
      <c r="AWF156" s="46">
        <v>0</v>
      </c>
      <c r="AWG156" s="46">
        <v>0</v>
      </c>
      <c r="AWH156" s="46">
        <v>0</v>
      </c>
      <c r="AWI156" s="46">
        <v>0</v>
      </c>
      <c r="AWJ156" s="46">
        <v>0</v>
      </c>
      <c r="AWK156" s="46">
        <v>0</v>
      </c>
      <c r="AWL156" s="46">
        <v>0</v>
      </c>
      <c r="AWM156" s="46">
        <v>0</v>
      </c>
      <c r="AWN156" s="46">
        <v>0</v>
      </c>
      <c r="AWO156" s="46">
        <v>0</v>
      </c>
      <c r="AWP156" s="46">
        <v>0</v>
      </c>
      <c r="AWQ156" s="46">
        <v>0</v>
      </c>
      <c r="AWR156" s="46">
        <v>0</v>
      </c>
      <c r="AWS156" s="46">
        <v>0</v>
      </c>
      <c r="AWT156" s="46">
        <v>0</v>
      </c>
      <c r="AWU156" s="46">
        <v>1146281.0638513621</v>
      </c>
      <c r="AWV156" s="46">
        <v>0</v>
      </c>
      <c r="AWW156" s="46">
        <v>0</v>
      </c>
      <c r="AWX156" s="46">
        <v>0</v>
      </c>
      <c r="AWY156" s="46">
        <v>0</v>
      </c>
      <c r="AWZ156" s="46">
        <v>0</v>
      </c>
      <c r="AXA156" s="46">
        <v>0</v>
      </c>
      <c r="AXB156" s="46">
        <v>0</v>
      </c>
      <c r="AXC156" s="46">
        <v>0</v>
      </c>
      <c r="AXD156" s="46">
        <v>0</v>
      </c>
      <c r="AXE156" s="46">
        <v>0</v>
      </c>
      <c r="AXF156" s="46">
        <v>0</v>
      </c>
      <c r="AXG156" s="46">
        <v>0</v>
      </c>
      <c r="AXH156" s="46">
        <v>0</v>
      </c>
      <c r="AXI156" s="46">
        <v>0</v>
      </c>
      <c r="AXJ156" s="46">
        <v>0</v>
      </c>
      <c r="AXK156" s="46">
        <v>0</v>
      </c>
      <c r="AXL156" s="46">
        <v>0</v>
      </c>
      <c r="AXM156" s="46">
        <v>0</v>
      </c>
      <c r="AXN156" s="46">
        <v>0</v>
      </c>
      <c r="AXO156" s="46">
        <v>0</v>
      </c>
      <c r="AXP156" s="46">
        <v>0</v>
      </c>
      <c r="AXQ156" s="46">
        <v>0</v>
      </c>
      <c r="AXR156" s="46">
        <v>0</v>
      </c>
      <c r="AXS156" s="46">
        <v>0</v>
      </c>
      <c r="AXT156" s="46">
        <v>0</v>
      </c>
      <c r="AXU156" s="46">
        <v>0</v>
      </c>
      <c r="AXV156" s="46">
        <v>0</v>
      </c>
      <c r="AXW156" s="46">
        <v>0</v>
      </c>
      <c r="AXX156" s="46">
        <v>0</v>
      </c>
      <c r="AXY156" s="46">
        <v>0</v>
      </c>
      <c r="AXZ156" s="46">
        <v>0</v>
      </c>
      <c r="AYA156" s="46">
        <v>0</v>
      </c>
      <c r="AYB156" s="46">
        <v>0</v>
      </c>
      <c r="AYC156" s="46">
        <v>0</v>
      </c>
      <c r="AYD156" s="46">
        <v>0</v>
      </c>
      <c r="AYE156" s="46">
        <v>0</v>
      </c>
      <c r="AYF156" s="46">
        <v>0</v>
      </c>
      <c r="AYG156" s="46">
        <v>0</v>
      </c>
      <c r="AYH156" s="46">
        <v>0</v>
      </c>
      <c r="AYI156" s="46">
        <v>0</v>
      </c>
      <c r="AYJ156" s="46">
        <v>0</v>
      </c>
      <c r="AYK156" s="46">
        <v>0</v>
      </c>
      <c r="AYL156" s="46">
        <v>455064.84320015274</v>
      </c>
      <c r="AYM156" s="46">
        <v>0</v>
      </c>
      <c r="AYN156" s="46">
        <v>0</v>
      </c>
      <c r="AYO156" s="46">
        <v>0</v>
      </c>
      <c r="AYP156" s="46">
        <v>0</v>
      </c>
      <c r="AYQ156" s="46">
        <v>0</v>
      </c>
      <c r="AYR156" s="46">
        <v>0</v>
      </c>
      <c r="AYS156" s="46">
        <v>0</v>
      </c>
      <c r="AYT156" s="46">
        <v>0</v>
      </c>
      <c r="AYU156" s="46">
        <v>0</v>
      </c>
      <c r="AYV156" s="46">
        <v>0</v>
      </c>
      <c r="AYW156" s="46">
        <v>0</v>
      </c>
      <c r="AYX156" s="46">
        <v>0</v>
      </c>
      <c r="AYY156" s="46">
        <v>0</v>
      </c>
      <c r="AYZ156" s="46">
        <v>0</v>
      </c>
      <c r="AZA156" s="46">
        <v>0</v>
      </c>
      <c r="AZB156" s="46">
        <v>0</v>
      </c>
      <c r="AZC156" s="46">
        <v>0</v>
      </c>
      <c r="AZD156" s="46">
        <v>0</v>
      </c>
      <c r="AZE156" s="46">
        <v>0</v>
      </c>
      <c r="AZF156" s="46">
        <v>0</v>
      </c>
      <c r="AZG156" s="46">
        <v>0</v>
      </c>
      <c r="AZH156" s="46">
        <v>0</v>
      </c>
      <c r="AZI156" s="46">
        <v>0</v>
      </c>
      <c r="AZJ156" s="46">
        <v>0</v>
      </c>
      <c r="AZK156" s="46">
        <v>0</v>
      </c>
      <c r="AZL156" s="46">
        <v>0</v>
      </c>
      <c r="AZM156" s="46">
        <v>0</v>
      </c>
      <c r="AZN156" s="46">
        <v>0</v>
      </c>
      <c r="AZO156" s="46">
        <v>0</v>
      </c>
      <c r="AZP156" s="46">
        <v>0</v>
      </c>
      <c r="AZQ156" s="46">
        <v>0</v>
      </c>
      <c r="AZR156" s="46">
        <v>0</v>
      </c>
      <c r="AZS156" s="46">
        <v>606186.47151541896</v>
      </c>
      <c r="AZT156" s="46">
        <v>0</v>
      </c>
      <c r="AZU156" s="46">
        <v>0</v>
      </c>
      <c r="AZV156" s="46">
        <v>0</v>
      </c>
      <c r="AZW156" s="46">
        <v>0</v>
      </c>
      <c r="AZX156" s="46">
        <v>0</v>
      </c>
      <c r="AZY156" s="46">
        <v>914042.3624846898</v>
      </c>
      <c r="AZZ156" s="46">
        <v>0</v>
      </c>
      <c r="BAA156" s="46">
        <v>0</v>
      </c>
      <c r="BAB156" s="46">
        <v>0</v>
      </c>
      <c r="BAC156" s="46">
        <v>0</v>
      </c>
      <c r="BAD156" s="46">
        <v>0</v>
      </c>
      <c r="BAE156" s="46">
        <v>0</v>
      </c>
      <c r="BAF156" s="46">
        <v>0</v>
      </c>
      <c r="BAG156" s="46">
        <v>0</v>
      </c>
      <c r="BAH156" s="46">
        <v>0</v>
      </c>
      <c r="BAI156" s="46">
        <v>0</v>
      </c>
      <c r="BAJ156" s="46">
        <v>0</v>
      </c>
      <c r="BAK156" s="46">
        <v>0</v>
      </c>
      <c r="BAL156" s="46">
        <v>0</v>
      </c>
      <c r="BAM156" s="46">
        <v>0</v>
      </c>
      <c r="BAN156" s="46">
        <v>0</v>
      </c>
      <c r="BAO156" s="46">
        <v>0</v>
      </c>
      <c r="BAP156" s="46">
        <v>0</v>
      </c>
      <c r="BAQ156" s="46">
        <v>0</v>
      </c>
      <c r="BAR156" s="46">
        <v>0</v>
      </c>
      <c r="BAS156" s="46">
        <v>0</v>
      </c>
      <c r="BAT156" s="46">
        <v>0</v>
      </c>
      <c r="BAU156" s="46">
        <v>0</v>
      </c>
      <c r="BAV156" s="46">
        <v>0</v>
      </c>
      <c r="BAW156" s="46">
        <v>0</v>
      </c>
      <c r="BAX156" s="46">
        <v>0</v>
      </c>
      <c r="BAY156" s="46">
        <v>285049.30951077444</v>
      </c>
      <c r="BAZ156" s="46">
        <v>0</v>
      </c>
      <c r="BBA156" s="46">
        <v>0</v>
      </c>
      <c r="BBB156" s="46">
        <v>0</v>
      </c>
      <c r="BBC156" s="46">
        <v>0</v>
      </c>
      <c r="BBD156" s="46">
        <v>0</v>
      </c>
      <c r="BBE156" s="46">
        <v>0</v>
      </c>
      <c r="BBF156" s="46">
        <v>0</v>
      </c>
      <c r="BBG156" s="46">
        <v>0</v>
      </c>
      <c r="BBH156" s="46">
        <v>0</v>
      </c>
      <c r="BBI156" s="46">
        <v>0</v>
      </c>
      <c r="BBJ156" s="46">
        <v>0</v>
      </c>
      <c r="BBK156" s="46">
        <v>0</v>
      </c>
      <c r="BBL156" s="46">
        <v>4906819.0142267626</v>
      </c>
      <c r="BBM156" s="46">
        <v>0</v>
      </c>
      <c r="BBN156" s="46">
        <v>0</v>
      </c>
      <c r="BBO156" s="46">
        <v>0</v>
      </c>
      <c r="BBP156" s="46">
        <v>0</v>
      </c>
      <c r="BBQ156" s="46">
        <v>0</v>
      </c>
      <c r="BBR156" s="46">
        <v>0</v>
      </c>
      <c r="BBS156" s="46">
        <v>0</v>
      </c>
      <c r="BBT156" s="46">
        <v>0</v>
      </c>
      <c r="BBU156" s="46">
        <v>0</v>
      </c>
      <c r="BBV156" s="46">
        <v>0</v>
      </c>
      <c r="BBW156" s="46">
        <v>0</v>
      </c>
      <c r="BBX156" s="46">
        <v>0</v>
      </c>
      <c r="BBY156" s="46">
        <v>0</v>
      </c>
      <c r="BBZ156" s="46">
        <v>0</v>
      </c>
      <c r="BCA156" s="46">
        <v>0</v>
      </c>
      <c r="BCB156" s="46">
        <v>0</v>
      </c>
      <c r="BCC156" s="46">
        <v>0</v>
      </c>
      <c r="BCD156" s="46">
        <v>0</v>
      </c>
      <c r="BCE156" s="46">
        <v>0</v>
      </c>
      <c r="BCF156" s="46">
        <v>0</v>
      </c>
      <c r="BCG156" s="46">
        <v>0</v>
      </c>
      <c r="BCH156" s="46">
        <v>0</v>
      </c>
      <c r="BCI156" s="46">
        <v>0</v>
      </c>
      <c r="BCJ156" s="46">
        <v>0</v>
      </c>
      <c r="BCK156" s="46">
        <v>0</v>
      </c>
      <c r="BCL156" s="46">
        <v>0</v>
      </c>
      <c r="BCM156" s="46">
        <v>0</v>
      </c>
      <c r="BCN156" s="46">
        <v>0</v>
      </c>
      <c r="BCO156" s="46">
        <v>0</v>
      </c>
      <c r="BCP156" s="46">
        <v>0</v>
      </c>
      <c r="BCQ156" s="46">
        <v>0</v>
      </c>
      <c r="BCR156" s="46">
        <v>0</v>
      </c>
      <c r="BCS156" s="46">
        <v>0</v>
      </c>
      <c r="BCT156" s="46">
        <v>0</v>
      </c>
      <c r="BCU156" s="46">
        <v>0</v>
      </c>
      <c r="BCV156" s="46">
        <v>0</v>
      </c>
      <c r="BCW156" s="46">
        <v>0</v>
      </c>
      <c r="BCX156" s="46">
        <v>0</v>
      </c>
      <c r="BCY156" s="46">
        <v>0</v>
      </c>
      <c r="BCZ156" s="46">
        <v>0</v>
      </c>
      <c r="BDA156" s="46">
        <v>0</v>
      </c>
      <c r="BDB156" s="46">
        <v>0</v>
      </c>
      <c r="BDC156" s="46">
        <v>0</v>
      </c>
      <c r="BDD156" s="46">
        <v>0</v>
      </c>
      <c r="BDE156" s="46">
        <v>0</v>
      </c>
      <c r="BDF156" s="46">
        <v>0</v>
      </c>
      <c r="BDG156" s="46">
        <v>0</v>
      </c>
      <c r="BDH156" s="46">
        <v>0</v>
      </c>
      <c r="BDI156" s="46">
        <v>0</v>
      </c>
      <c r="BDJ156" s="46">
        <v>0</v>
      </c>
      <c r="BDK156" s="46">
        <v>0</v>
      </c>
      <c r="BDL156" s="46">
        <v>0</v>
      </c>
      <c r="BDM156" s="46">
        <v>0</v>
      </c>
      <c r="BDN156" s="46">
        <v>0</v>
      </c>
      <c r="BDO156" s="46">
        <v>0</v>
      </c>
      <c r="BDP156" s="46">
        <v>0</v>
      </c>
      <c r="BDQ156" s="46">
        <v>0</v>
      </c>
      <c r="BDR156" s="46">
        <v>0</v>
      </c>
      <c r="BDS156" s="46">
        <v>0</v>
      </c>
      <c r="BDT156" s="46">
        <v>0</v>
      </c>
      <c r="BDU156" s="46">
        <v>0</v>
      </c>
      <c r="BDV156" s="46">
        <v>0</v>
      </c>
      <c r="BDW156" s="46">
        <v>0</v>
      </c>
      <c r="BDX156" s="46">
        <v>0</v>
      </c>
      <c r="BDY156" s="46">
        <v>0</v>
      </c>
      <c r="BDZ156" s="46">
        <v>0</v>
      </c>
      <c r="BEA156" s="46">
        <v>0</v>
      </c>
      <c r="BEB156" s="46">
        <v>0</v>
      </c>
      <c r="BEC156" s="46">
        <v>0</v>
      </c>
      <c r="BED156" s="46">
        <v>0</v>
      </c>
      <c r="BEE156" s="46">
        <v>0</v>
      </c>
      <c r="BEF156" s="46">
        <v>0</v>
      </c>
      <c r="BEG156" s="46">
        <v>0</v>
      </c>
      <c r="BEH156" s="46">
        <v>0</v>
      </c>
      <c r="BEI156" s="46">
        <v>0</v>
      </c>
      <c r="BEJ156" s="46">
        <v>0</v>
      </c>
      <c r="BEK156" s="46">
        <v>0</v>
      </c>
      <c r="BEL156" s="46">
        <v>0</v>
      </c>
      <c r="BEM156" s="46">
        <v>0</v>
      </c>
      <c r="BEN156" s="46">
        <v>0</v>
      </c>
      <c r="BEO156" s="46">
        <v>0</v>
      </c>
      <c r="BEP156" s="46">
        <v>0</v>
      </c>
      <c r="BEQ156" s="46">
        <v>17323596.867861468</v>
      </c>
      <c r="BER156" s="46">
        <v>0</v>
      </c>
      <c r="BES156" s="46">
        <v>0</v>
      </c>
      <c r="BET156" s="46">
        <v>0</v>
      </c>
      <c r="BEU156" s="46">
        <v>865793.43548977794</v>
      </c>
      <c r="BEV156" s="46">
        <v>0</v>
      </c>
      <c r="BEW156" s="46">
        <v>0</v>
      </c>
    </row>
    <row r="157" spans="10:1630" x14ac:dyDescent="0.25">
      <c r="J157" s="92">
        <v>13320981.244519919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0</v>
      </c>
      <c r="R157" s="44">
        <v>0</v>
      </c>
      <c r="S157" s="44">
        <v>0</v>
      </c>
      <c r="T157" s="44">
        <v>0</v>
      </c>
      <c r="U157" s="44">
        <v>0</v>
      </c>
      <c r="V157" s="44">
        <v>0</v>
      </c>
      <c r="W157" s="44">
        <v>0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0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0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  <c r="EG157" s="44">
        <v>0</v>
      </c>
      <c r="EH157" s="44">
        <v>0</v>
      </c>
      <c r="EI157" s="44">
        <v>0</v>
      </c>
      <c r="EJ157" s="44">
        <v>0</v>
      </c>
      <c r="EK157" s="44">
        <v>0</v>
      </c>
      <c r="EL157" s="44">
        <v>0</v>
      </c>
      <c r="EM157" s="44">
        <v>0</v>
      </c>
      <c r="EN157" s="44">
        <v>0</v>
      </c>
      <c r="EO157" s="44">
        <v>0</v>
      </c>
      <c r="EP157" s="44">
        <v>0</v>
      </c>
      <c r="EQ157" s="44">
        <v>0</v>
      </c>
      <c r="ER157" s="44">
        <v>0</v>
      </c>
      <c r="ES157" s="44">
        <v>0</v>
      </c>
      <c r="ET157" s="44">
        <v>0</v>
      </c>
      <c r="EU157" s="44">
        <v>0</v>
      </c>
      <c r="EV157" s="44">
        <v>0</v>
      </c>
      <c r="EW157" s="44">
        <v>0</v>
      </c>
      <c r="EX157" s="44">
        <v>0</v>
      </c>
      <c r="EY157" s="44">
        <v>0</v>
      </c>
      <c r="EZ157" s="44">
        <v>0</v>
      </c>
      <c r="FA157" s="44">
        <v>0</v>
      </c>
      <c r="FB157" s="44">
        <v>0</v>
      </c>
      <c r="FC157" s="44">
        <v>0</v>
      </c>
      <c r="FD157" s="44">
        <v>0</v>
      </c>
      <c r="FE157" s="44">
        <v>0</v>
      </c>
      <c r="FF157" s="44">
        <v>0</v>
      </c>
      <c r="FG157" s="44">
        <v>0</v>
      </c>
      <c r="FH157" s="44">
        <v>0</v>
      </c>
      <c r="FI157" s="44">
        <v>0</v>
      </c>
      <c r="FJ157" s="44">
        <v>0</v>
      </c>
      <c r="FK157" s="44">
        <v>0</v>
      </c>
      <c r="FL157" s="44">
        <v>0</v>
      </c>
      <c r="FM157" s="44">
        <v>0</v>
      </c>
      <c r="FN157" s="44">
        <v>0</v>
      </c>
      <c r="FO157" s="44">
        <v>0</v>
      </c>
      <c r="FP157" s="44">
        <v>0</v>
      </c>
      <c r="FQ157" s="44">
        <v>0</v>
      </c>
      <c r="FR157" s="44">
        <v>0</v>
      </c>
      <c r="FS157" s="44">
        <v>0</v>
      </c>
      <c r="FT157" s="44">
        <v>0</v>
      </c>
      <c r="FU157" s="44">
        <v>0</v>
      </c>
      <c r="FV157" s="44">
        <v>0</v>
      </c>
      <c r="FW157" s="44">
        <v>0</v>
      </c>
      <c r="FX157" s="44">
        <v>0</v>
      </c>
      <c r="FY157" s="44">
        <v>0</v>
      </c>
      <c r="FZ157" s="44">
        <v>0</v>
      </c>
      <c r="GA157" s="44">
        <v>0</v>
      </c>
      <c r="GB157" s="44">
        <v>0</v>
      </c>
      <c r="GC157" s="44">
        <v>0</v>
      </c>
      <c r="GD157" s="44">
        <v>0</v>
      </c>
      <c r="GE157" s="44">
        <v>0</v>
      </c>
      <c r="GF157" s="44">
        <v>0</v>
      </c>
      <c r="GG157" s="44">
        <v>0</v>
      </c>
      <c r="GH157" s="44">
        <v>0</v>
      </c>
      <c r="GI157" s="44">
        <v>0</v>
      </c>
      <c r="GJ157" s="44">
        <v>0</v>
      </c>
      <c r="GK157" s="44">
        <v>0</v>
      </c>
      <c r="GL157" s="44">
        <v>0</v>
      </c>
      <c r="GM157" s="44">
        <v>0</v>
      </c>
      <c r="GN157" s="44">
        <v>0</v>
      </c>
      <c r="GO157" s="44">
        <v>0</v>
      </c>
      <c r="GP157" s="44">
        <v>0</v>
      </c>
      <c r="GQ157" s="44">
        <v>0</v>
      </c>
      <c r="GR157" s="44">
        <v>0</v>
      </c>
      <c r="GS157" s="44">
        <v>0</v>
      </c>
      <c r="GT157" s="44">
        <v>0</v>
      </c>
      <c r="GU157" s="44">
        <v>0</v>
      </c>
      <c r="GV157" s="44">
        <v>0</v>
      </c>
      <c r="GW157" s="44">
        <v>0</v>
      </c>
      <c r="GX157" s="44">
        <v>0</v>
      </c>
      <c r="GY157" s="44">
        <v>0</v>
      </c>
      <c r="GZ157" s="44">
        <v>0</v>
      </c>
      <c r="HA157" s="44">
        <v>0</v>
      </c>
      <c r="HB157" s="44">
        <v>0</v>
      </c>
      <c r="HC157" s="44">
        <v>0</v>
      </c>
      <c r="HD157" s="44">
        <v>0</v>
      </c>
      <c r="HE157" s="44">
        <v>0</v>
      </c>
      <c r="HF157" s="44">
        <v>0</v>
      </c>
      <c r="HG157" s="44">
        <v>0</v>
      </c>
      <c r="HH157" s="44">
        <v>0</v>
      </c>
      <c r="HI157" s="44">
        <v>0</v>
      </c>
      <c r="HJ157" s="44">
        <v>0</v>
      </c>
      <c r="HK157" s="44">
        <v>0</v>
      </c>
      <c r="HL157" s="44">
        <v>0</v>
      </c>
      <c r="HM157" s="44">
        <v>0</v>
      </c>
      <c r="HN157" s="44">
        <v>0</v>
      </c>
      <c r="HO157" s="44">
        <v>0</v>
      </c>
      <c r="HP157" s="44">
        <v>0</v>
      </c>
      <c r="HQ157" s="44">
        <v>0</v>
      </c>
      <c r="HR157" s="44">
        <v>0</v>
      </c>
      <c r="HS157" s="44">
        <v>0</v>
      </c>
      <c r="HT157" s="44">
        <v>0</v>
      </c>
      <c r="HU157" s="44">
        <v>0</v>
      </c>
      <c r="HV157" s="44">
        <v>0</v>
      </c>
      <c r="HW157" s="44">
        <v>0</v>
      </c>
      <c r="HX157" s="44">
        <v>0</v>
      </c>
      <c r="HY157" s="44">
        <v>0</v>
      </c>
      <c r="HZ157" s="44">
        <v>0</v>
      </c>
      <c r="IA157" s="44">
        <v>0</v>
      </c>
      <c r="IB157" s="44">
        <v>0</v>
      </c>
      <c r="IC157" s="44">
        <v>0</v>
      </c>
      <c r="ID157" s="44">
        <v>0</v>
      </c>
      <c r="IE157" s="44">
        <v>0</v>
      </c>
      <c r="IF157" s="44">
        <v>0</v>
      </c>
      <c r="IG157" s="44">
        <v>0</v>
      </c>
      <c r="IH157" s="44">
        <v>0</v>
      </c>
      <c r="II157" s="44">
        <v>0</v>
      </c>
      <c r="IJ157" s="44">
        <v>0</v>
      </c>
      <c r="IK157" s="44">
        <v>0</v>
      </c>
      <c r="IL157" s="44">
        <v>0</v>
      </c>
      <c r="IM157" s="44">
        <v>0</v>
      </c>
      <c r="IN157" s="44">
        <v>0</v>
      </c>
      <c r="IO157" s="44">
        <v>0</v>
      </c>
      <c r="IP157" s="44">
        <v>0</v>
      </c>
      <c r="IQ157" s="44">
        <v>0</v>
      </c>
      <c r="IR157" s="44">
        <v>0</v>
      </c>
      <c r="IS157" s="44">
        <v>0</v>
      </c>
      <c r="IT157" s="44">
        <v>0</v>
      </c>
      <c r="IU157" s="44">
        <v>0</v>
      </c>
      <c r="IV157" s="44">
        <v>0</v>
      </c>
      <c r="IW157" s="44">
        <v>0</v>
      </c>
      <c r="IX157" s="44">
        <v>0</v>
      </c>
      <c r="IY157" s="44">
        <v>0</v>
      </c>
      <c r="IZ157" s="44">
        <v>0</v>
      </c>
      <c r="JA157" s="44">
        <v>0</v>
      </c>
      <c r="JB157" s="44">
        <v>0</v>
      </c>
      <c r="JC157" s="44">
        <v>0</v>
      </c>
      <c r="JD157" s="44">
        <v>0</v>
      </c>
      <c r="JE157" s="44">
        <v>0</v>
      </c>
      <c r="JF157" s="44">
        <v>0</v>
      </c>
      <c r="JG157" s="44">
        <v>0</v>
      </c>
      <c r="JH157" s="44">
        <v>0</v>
      </c>
      <c r="JI157" s="44">
        <v>0</v>
      </c>
      <c r="JJ157" s="44">
        <v>0</v>
      </c>
      <c r="JK157" s="44">
        <v>0</v>
      </c>
      <c r="JL157" s="44">
        <v>0</v>
      </c>
      <c r="JM157" s="44">
        <v>0</v>
      </c>
      <c r="JN157" s="44">
        <v>0</v>
      </c>
      <c r="JO157" s="44">
        <v>0</v>
      </c>
      <c r="JP157" s="44">
        <v>0</v>
      </c>
      <c r="JQ157" s="44">
        <v>0</v>
      </c>
      <c r="JR157" s="44">
        <v>0</v>
      </c>
      <c r="JS157" s="44">
        <v>0</v>
      </c>
      <c r="JT157" s="44">
        <v>0</v>
      </c>
      <c r="JU157" s="44">
        <v>0</v>
      </c>
      <c r="JV157" s="44">
        <v>0</v>
      </c>
      <c r="JW157" s="44">
        <v>0</v>
      </c>
      <c r="JX157" s="44">
        <v>0</v>
      </c>
      <c r="JY157" s="44">
        <v>0</v>
      </c>
      <c r="JZ157" s="44">
        <v>0</v>
      </c>
      <c r="KA157" s="44">
        <v>0</v>
      </c>
      <c r="KB157" s="44">
        <v>0</v>
      </c>
      <c r="KC157" s="44">
        <v>0</v>
      </c>
      <c r="KD157" s="44">
        <v>0</v>
      </c>
      <c r="KE157" s="44">
        <v>0</v>
      </c>
      <c r="KF157" s="44">
        <v>0</v>
      </c>
      <c r="KG157" s="44">
        <v>0</v>
      </c>
      <c r="KH157" s="44">
        <v>0</v>
      </c>
      <c r="KI157" s="44">
        <v>0</v>
      </c>
      <c r="KJ157" s="44">
        <v>0</v>
      </c>
      <c r="KK157" s="44">
        <v>0</v>
      </c>
      <c r="KL157" s="44">
        <v>0</v>
      </c>
      <c r="KM157" s="44">
        <v>0</v>
      </c>
      <c r="KN157" s="44">
        <v>0</v>
      </c>
      <c r="KO157" s="44">
        <v>0</v>
      </c>
      <c r="KP157" s="44">
        <v>0</v>
      </c>
      <c r="KQ157" s="44">
        <v>0</v>
      </c>
      <c r="KR157" s="44">
        <v>0</v>
      </c>
      <c r="KS157" s="44">
        <v>0</v>
      </c>
      <c r="KT157" s="44">
        <v>0</v>
      </c>
      <c r="KU157" s="44">
        <v>0</v>
      </c>
      <c r="KV157" s="44">
        <v>0</v>
      </c>
      <c r="KW157" s="44">
        <v>0</v>
      </c>
      <c r="KX157" s="44">
        <v>0</v>
      </c>
      <c r="KY157" s="44">
        <v>0</v>
      </c>
      <c r="KZ157" s="46">
        <v>0</v>
      </c>
      <c r="LA157" s="46">
        <v>0</v>
      </c>
      <c r="LB157" s="46">
        <v>0</v>
      </c>
      <c r="LC157" s="46">
        <v>0</v>
      </c>
      <c r="LD157" s="46">
        <v>0</v>
      </c>
      <c r="LE157" s="46">
        <v>0</v>
      </c>
      <c r="LF157" s="46">
        <v>0</v>
      </c>
      <c r="LG157" s="46">
        <v>0</v>
      </c>
      <c r="LH157" s="46">
        <v>0</v>
      </c>
      <c r="LI157" s="46">
        <v>0</v>
      </c>
      <c r="LJ157" s="46">
        <v>0</v>
      </c>
      <c r="LK157" s="46">
        <v>0</v>
      </c>
      <c r="LL157" s="46">
        <v>0</v>
      </c>
      <c r="LM157" s="46">
        <v>0</v>
      </c>
      <c r="LN157" s="46">
        <v>0</v>
      </c>
      <c r="LO157" s="46">
        <v>0</v>
      </c>
      <c r="LP157" s="46">
        <v>0</v>
      </c>
      <c r="LQ157" s="46">
        <v>0</v>
      </c>
      <c r="LR157" s="46">
        <v>0</v>
      </c>
      <c r="LS157" s="46">
        <v>0</v>
      </c>
      <c r="LT157" s="46">
        <v>0</v>
      </c>
      <c r="LU157" s="46">
        <v>0</v>
      </c>
      <c r="LV157" s="46">
        <v>0</v>
      </c>
      <c r="LW157" s="46">
        <v>0</v>
      </c>
      <c r="LX157" s="46">
        <v>0</v>
      </c>
      <c r="LY157" s="46">
        <v>0</v>
      </c>
      <c r="LZ157" s="46">
        <v>0</v>
      </c>
      <c r="MA157" s="46">
        <v>0</v>
      </c>
      <c r="MB157" s="46">
        <v>0</v>
      </c>
      <c r="MC157" s="46">
        <v>0</v>
      </c>
      <c r="MD157" s="46">
        <v>0</v>
      </c>
      <c r="ME157" s="46">
        <v>0</v>
      </c>
      <c r="MF157" s="46">
        <v>0</v>
      </c>
      <c r="MG157" s="46">
        <v>0</v>
      </c>
      <c r="MH157" s="46">
        <v>0</v>
      </c>
      <c r="MI157" s="46">
        <v>0</v>
      </c>
      <c r="MJ157" s="46">
        <v>0</v>
      </c>
      <c r="MK157" s="46">
        <v>0</v>
      </c>
      <c r="ML157" s="46">
        <v>0</v>
      </c>
      <c r="MM157" s="46">
        <v>0</v>
      </c>
      <c r="MN157" s="46">
        <v>0</v>
      </c>
      <c r="MO157" s="46">
        <v>0</v>
      </c>
      <c r="MP157" s="46">
        <v>0</v>
      </c>
      <c r="MQ157" s="46">
        <v>0</v>
      </c>
      <c r="MR157" s="46">
        <v>0</v>
      </c>
      <c r="MS157" s="46">
        <v>0</v>
      </c>
      <c r="MT157" s="46">
        <v>0</v>
      </c>
      <c r="MU157" s="46">
        <v>0</v>
      </c>
      <c r="MV157" s="46">
        <v>0</v>
      </c>
      <c r="MW157" s="46">
        <v>0</v>
      </c>
      <c r="MX157" s="46">
        <v>0</v>
      </c>
      <c r="MY157" s="46">
        <v>0</v>
      </c>
      <c r="MZ157" s="46">
        <v>0</v>
      </c>
      <c r="NA157" s="46">
        <v>0</v>
      </c>
      <c r="NB157" s="46">
        <v>0</v>
      </c>
      <c r="NC157" s="46">
        <v>0</v>
      </c>
      <c r="ND157" s="46">
        <v>0</v>
      </c>
      <c r="NE157" s="46">
        <v>0</v>
      </c>
      <c r="NF157" s="46">
        <v>0</v>
      </c>
      <c r="NG157" s="46">
        <v>0</v>
      </c>
      <c r="NH157" s="46">
        <v>0</v>
      </c>
      <c r="NI157" s="46">
        <v>0</v>
      </c>
      <c r="NJ157" s="46">
        <v>0</v>
      </c>
      <c r="NK157" s="46">
        <v>0</v>
      </c>
      <c r="NL157" s="46">
        <v>0</v>
      </c>
      <c r="NM157" s="46">
        <v>0</v>
      </c>
      <c r="NN157" s="46">
        <v>0</v>
      </c>
      <c r="NO157" s="46">
        <v>0</v>
      </c>
      <c r="NP157" s="46">
        <v>0</v>
      </c>
      <c r="NQ157" s="46">
        <v>0</v>
      </c>
      <c r="NR157" s="46">
        <v>0</v>
      </c>
      <c r="NS157" s="46">
        <v>0</v>
      </c>
      <c r="NT157" s="46">
        <v>0</v>
      </c>
      <c r="NU157" s="46">
        <v>0</v>
      </c>
      <c r="NV157" s="46">
        <v>0</v>
      </c>
      <c r="NW157" s="46">
        <v>0</v>
      </c>
      <c r="NX157" s="46">
        <v>0</v>
      </c>
      <c r="NY157" s="46">
        <v>0</v>
      </c>
      <c r="NZ157" s="46">
        <v>0</v>
      </c>
      <c r="OA157" s="46">
        <v>0</v>
      </c>
      <c r="OB157" s="46">
        <v>0</v>
      </c>
      <c r="OC157" s="46">
        <v>0</v>
      </c>
      <c r="OD157" s="46">
        <v>0</v>
      </c>
      <c r="OE157" s="46">
        <v>0</v>
      </c>
      <c r="OF157" s="46">
        <v>0</v>
      </c>
      <c r="OG157" s="46">
        <v>0</v>
      </c>
      <c r="OH157" s="46">
        <v>0</v>
      </c>
      <c r="OI157" s="46">
        <v>0</v>
      </c>
      <c r="OJ157" s="46">
        <v>0</v>
      </c>
      <c r="OK157" s="46">
        <v>0</v>
      </c>
      <c r="OL157" s="46">
        <v>0</v>
      </c>
      <c r="OM157" s="46">
        <v>0</v>
      </c>
      <c r="ON157" s="46">
        <v>0</v>
      </c>
      <c r="OO157" s="46">
        <v>0</v>
      </c>
      <c r="OP157" s="46">
        <v>0</v>
      </c>
      <c r="OQ157" s="46">
        <v>0</v>
      </c>
      <c r="OR157" s="46">
        <v>0</v>
      </c>
      <c r="OS157" s="46">
        <v>0</v>
      </c>
      <c r="OT157" s="46">
        <v>0</v>
      </c>
      <c r="OU157" s="46">
        <v>0</v>
      </c>
      <c r="OV157" s="46">
        <v>0</v>
      </c>
      <c r="OW157" s="46">
        <v>0</v>
      </c>
      <c r="OX157" s="46">
        <v>0</v>
      </c>
      <c r="OY157" s="46">
        <v>0</v>
      </c>
      <c r="OZ157" s="46">
        <v>0</v>
      </c>
      <c r="PA157" s="46">
        <v>0</v>
      </c>
      <c r="PB157" s="46">
        <v>0</v>
      </c>
      <c r="PC157" s="46">
        <v>0</v>
      </c>
      <c r="PD157" s="46">
        <v>0</v>
      </c>
      <c r="PE157" s="46">
        <v>0</v>
      </c>
      <c r="PF157" s="46">
        <v>0</v>
      </c>
      <c r="PG157" s="46">
        <v>0</v>
      </c>
      <c r="PH157" s="46">
        <v>0</v>
      </c>
      <c r="PI157" s="46">
        <v>0</v>
      </c>
      <c r="PJ157" s="46">
        <v>0</v>
      </c>
      <c r="PK157" s="46">
        <v>0</v>
      </c>
      <c r="PL157" s="46">
        <v>0</v>
      </c>
      <c r="PM157" s="46">
        <v>0</v>
      </c>
      <c r="PN157" s="46">
        <v>0</v>
      </c>
      <c r="PO157" s="46">
        <v>0</v>
      </c>
      <c r="PP157" s="46">
        <v>0</v>
      </c>
      <c r="PQ157" s="46">
        <v>0</v>
      </c>
      <c r="PR157" s="46">
        <v>0</v>
      </c>
      <c r="PS157" s="46">
        <v>0</v>
      </c>
      <c r="PT157" s="46">
        <v>0</v>
      </c>
      <c r="PU157" s="46">
        <v>0</v>
      </c>
      <c r="PV157" s="46">
        <v>0</v>
      </c>
      <c r="PW157" s="46">
        <v>0</v>
      </c>
      <c r="PX157" s="46">
        <v>0</v>
      </c>
      <c r="PY157" s="46">
        <v>0</v>
      </c>
      <c r="PZ157" s="46">
        <v>0</v>
      </c>
      <c r="QA157" s="46">
        <v>0</v>
      </c>
      <c r="QB157" s="46">
        <v>0</v>
      </c>
      <c r="QC157" s="46">
        <v>0</v>
      </c>
      <c r="QD157" s="46">
        <v>0</v>
      </c>
      <c r="QE157" s="46">
        <v>0</v>
      </c>
      <c r="QF157" s="46">
        <v>0</v>
      </c>
      <c r="QG157" s="46">
        <v>0</v>
      </c>
      <c r="QH157" s="46">
        <v>0</v>
      </c>
      <c r="QI157" s="46">
        <v>0</v>
      </c>
      <c r="QJ157" s="46">
        <v>0</v>
      </c>
      <c r="QK157" s="46">
        <v>0</v>
      </c>
      <c r="QL157" s="46">
        <v>0</v>
      </c>
      <c r="QM157" s="46">
        <v>0</v>
      </c>
      <c r="QN157" s="46">
        <v>0</v>
      </c>
      <c r="QO157" s="46">
        <v>0</v>
      </c>
      <c r="QP157" s="46">
        <v>0</v>
      </c>
      <c r="QQ157" s="46">
        <v>0</v>
      </c>
      <c r="QR157" s="46">
        <v>0</v>
      </c>
      <c r="QS157" s="46">
        <v>0</v>
      </c>
      <c r="QT157" s="46">
        <v>0</v>
      </c>
      <c r="QU157" s="46">
        <v>0</v>
      </c>
      <c r="QV157" s="46">
        <v>0</v>
      </c>
      <c r="QW157" s="46">
        <v>0</v>
      </c>
      <c r="QX157" s="46">
        <v>0</v>
      </c>
      <c r="QY157" s="46">
        <v>0</v>
      </c>
      <c r="QZ157" s="46">
        <v>0</v>
      </c>
      <c r="RA157" s="46">
        <v>0</v>
      </c>
      <c r="RB157" s="46">
        <v>0</v>
      </c>
      <c r="RC157" s="46">
        <v>0</v>
      </c>
      <c r="RD157" s="46">
        <v>0</v>
      </c>
      <c r="RE157" s="46">
        <v>0</v>
      </c>
      <c r="RF157" s="46">
        <v>0</v>
      </c>
      <c r="RG157" s="46">
        <v>0</v>
      </c>
      <c r="RH157" s="46">
        <v>0</v>
      </c>
      <c r="RI157" s="46">
        <v>0</v>
      </c>
      <c r="RJ157" s="46">
        <v>0</v>
      </c>
      <c r="RK157" s="46">
        <v>0</v>
      </c>
      <c r="RL157" s="46">
        <v>0</v>
      </c>
      <c r="RM157" s="46">
        <v>0</v>
      </c>
      <c r="RN157" s="46">
        <v>0</v>
      </c>
      <c r="RO157" s="46">
        <v>0</v>
      </c>
      <c r="RP157" s="46">
        <v>0</v>
      </c>
      <c r="RQ157" s="46">
        <v>0</v>
      </c>
      <c r="RR157" s="46">
        <v>0</v>
      </c>
      <c r="RS157" s="46">
        <v>0</v>
      </c>
      <c r="RT157" s="46">
        <v>0</v>
      </c>
      <c r="RU157" s="46">
        <v>0</v>
      </c>
      <c r="RV157" s="46">
        <v>0</v>
      </c>
      <c r="RW157" s="46">
        <v>0</v>
      </c>
      <c r="RX157" s="46">
        <v>0</v>
      </c>
      <c r="RY157" s="46">
        <v>0</v>
      </c>
      <c r="RZ157" s="46">
        <v>0</v>
      </c>
      <c r="SA157" s="46">
        <v>0</v>
      </c>
      <c r="SB157" s="46">
        <v>0</v>
      </c>
      <c r="SC157" s="46">
        <v>0</v>
      </c>
      <c r="SD157" s="46">
        <v>0</v>
      </c>
      <c r="SE157" s="46">
        <v>0</v>
      </c>
      <c r="SF157" s="46">
        <v>0</v>
      </c>
      <c r="SG157" s="46">
        <v>0</v>
      </c>
      <c r="SH157" s="46">
        <v>0</v>
      </c>
      <c r="SI157" s="46">
        <v>0</v>
      </c>
      <c r="SJ157" s="46">
        <v>0</v>
      </c>
      <c r="SK157" s="46">
        <v>0</v>
      </c>
      <c r="SL157" s="46">
        <v>0</v>
      </c>
      <c r="SM157" s="46">
        <v>0</v>
      </c>
      <c r="SN157" s="46">
        <v>0</v>
      </c>
      <c r="SO157" s="46">
        <v>0</v>
      </c>
      <c r="SP157" s="46">
        <v>0</v>
      </c>
      <c r="SQ157" s="46">
        <v>0</v>
      </c>
      <c r="SR157" s="46">
        <v>0</v>
      </c>
      <c r="SS157" s="46">
        <v>0</v>
      </c>
      <c r="ST157" s="46">
        <v>0</v>
      </c>
      <c r="SU157" s="46">
        <v>0</v>
      </c>
      <c r="SV157" s="46">
        <v>0</v>
      </c>
      <c r="SW157" s="46">
        <v>0</v>
      </c>
      <c r="SX157" s="46">
        <v>0</v>
      </c>
      <c r="SY157" s="46">
        <v>0</v>
      </c>
      <c r="SZ157" s="46">
        <v>0</v>
      </c>
      <c r="TA157" s="46">
        <v>0</v>
      </c>
      <c r="TB157" s="46">
        <v>0</v>
      </c>
      <c r="TC157" s="46">
        <v>0</v>
      </c>
      <c r="TD157" s="46">
        <v>0</v>
      </c>
      <c r="TE157" s="46">
        <v>0</v>
      </c>
      <c r="TF157" s="46">
        <v>0</v>
      </c>
      <c r="TG157" s="46">
        <v>0</v>
      </c>
      <c r="TH157" s="46">
        <v>0</v>
      </c>
      <c r="TI157" s="46">
        <v>0</v>
      </c>
      <c r="TJ157" s="46">
        <v>0</v>
      </c>
      <c r="TK157" s="46">
        <v>0</v>
      </c>
      <c r="TL157" s="46">
        <v>0</v>
      </c>
      <c r="TM157" s="46">
        <v>0</v>
      </c>
      <c r="TN157" s="46">
        <v>0</v>
      </c>
      <c r="TO157" s="46">
        <v>0</v>
      </c>
      <c r="TP157" s="46">
        <v>0</v>
      </c>
      <c r="TQ157" s="46">
        <v>0</v>
      </c>
      <c r="TR157" s="46">
        <v>0</v>
      </c>
      <c r="TS157" s="46">
        <v>0</v>
      </c>
      <c r="TT157" s="46">
        <v>0</v>
      </c>
      <c r="TU157" s="46">
        <v>0</v>
      </c>
      <c r="TV157" s="46">
        <v>0</v>
      </c>
      <c r="TW157" s="46">
        <v>0</v>
      </c>
      <c r="TX157" s="46">
        <v>0</v>
      </c>
      <c r="TY157" s="46">
        <v>0</v>
      </c>
      <c r="TZ157" s="46">
        <v>0</v>
      </c>
      <c r="UA157" s="46">
        <v>0</v>
      </c>
      <c r="UB157" s="46">
        <v>0</v>
      </c>
      <c r="UC157" s="46">
        <v>0</v>
      </c>
      <c r="UD157" s="46">
        <v>0</v>
      </c>
      <c r="UE157" s="46">
        <v>0</v>
      </c>
      <c r="UF157" s="46">
        <v>0</v>
      </c>
      <c r="UG157" s="46">
        <v>0</v>
      </c>
      <c r="UH157" s="46">
        <v>0</v>
      </c>
      <c r="UI157" s="46">
        <v>0</v>
      </c>
      <c r="UJ157" s="46">
        <v>0</v>
      </c>
      <c r="UK157" s="46">
        <v>0</v>
      </c>
      <c r="UL157" s="46">
        <v>0</v>
      </c>
      <c r="UM157" s="46">
        <v>0</v>
      </c>
      <c r="UN157" s="46">
        <v>0</v>
      </c>
      <c r="UO157" s="46">
        <v>0</v>
      </c>
      <c r="UP157" s="46">
        <v>0</v>
      </c>
      <c r="UQ157" s="46">
        <v>0</v>
      </c>
      <c r="UR157" s="46">
        <v>0</v>
      </c>
      <c r="US157" s="46">
        <v>0</v>
      </c>
      <c r="UT157" s="46">
        <v>0</v>
      </c>
      <c r="UU157" s="46">
        <v>0</v>
      </c>
      <c r="UV157" s="46">
        <v>0</v>
      </c>
      <c r="UW157" s="46">
        <v>0</v>
      </c>
      <c r="UX157" s="46">
        <v>0</v>
      </c>
      <c r="UY157" s="46">
        <v>0</v>
      </c>
      <c r="UZ157" s="46">
        <v>0</v>
      </c>
      <c r="VA157" s="46">
        <v>0</v>
      </c>
      <c r="VB157" s="46">
        <v>0</v>
      </c>
      <c r="VC157" s="46">
        <v>0</v>
      </c>
      <c r="VD157" s="46">
        <v>0</v>
      </c>
      <c r="VE157" s="46">
        <v>0</v>
      </c>
      <c r="VF157" s="46">
        <v>0</v>
      </c>
      <c r="VG157" s="46">
        <v>0</v>
      </c>
      <c r="VH157" s="46">
        <v>0</v>
      </c>
      <c r="VI157" s="46">
        <v>0</v>
      </c>
      <c r="VJ157" s="46">
        <v>0</v>
      </c>
      <c r="VK157" s="46">
        <v>0</v>
      </c>
      <c r="VL157" s="46">
        <v>0</v>
      </c>
      <c r="VM157" s="46">
        <v>0</v>
      </c>
      <c r="VN157" s="46">
        <v>0</v>
      </c>
      <c r="VO157" s="46">
        <v>0</v>
      </c>
      <c r="VP157" s="46">
        <v>0</v>
      </c>
      <c r="VQ157" s="46">
        <v>0</v>
      </c>
      <c r="VR157" s="46">
        <v>0</v>
      </c>
      <c r="VS157" s="46">
        <v>0</v>
      </c>
      <c r="VT157" s="46">
        <v>0</v>
      </c>
      <c r="VU157" s="46">
        <v>0</v>
      </c>
      <c r="VV157" s="46">
        <v>0</v>
      </c>
      <c r="VW157" s="46">
        <v>0</v>
      </c>
      <c r="VX157" s="46">
        <v>0</v>
      </c>
      <c r="VY157" s="46">
        <v>0</v>
      </c>
      <c r="VZ157" s="46">
        <v>0</v>
      </c>
      <c r="WA157" s="46">
        <v>0</v>
      </c>
      <c r="WB157" s="46">
        <v>0</v>
      </c>
      <c r="WC157" s="46">
        <v>0</v>
      </c>
      <c r="WD157" s="46">
        <v>0</v>
      </c>
      <c r="WE157" s="46">
        <v>0</v>
      </c>
      <c r="WF157" s="46">
        <v>0</v>
      </c>
      <c r="WG157" s="46">
        <v>0</v>
      </c>
      <c r="WH157" s="46">
        <v>0</v>
      </c>
      <c r="WI157" s="46">
        <v>0</v>
      </c>
      <c r="WJ157" s="46">
        <v>0</v>
      </c>
      <c r="WK157" s="46">
        <v>0</v>
      </c>
      <c r="WL157" s="46">
        <v>0</v>
      </c>
      <c r="WM157" s="46">
        <v>0</v>
      </c>
      <c r="WN157" s="46">
        <v>0</v>
      </c>
      <c r="WO157" s="46">
        <v>0</v>
      </c>
      <c r="WP157" s="46">
        <v>0</v>
      </c>
      <c r="WQ157" s="46">
        <v>0</v>
      </c>
      <c r="WR157" s="46">
        <v>0</v>
      </c>
      <c r="WS157" s="46">
        <v>0</v>
      </c>
      <c r="WT157" s="46">
        <v>0</v>
      </c>
      <c r="WU157" s="46">
        <v>0</v>
      </c>
      <c r="WV157" s="46">
        <v>0</v>
      </c>
      <c r="WW157" s="46">
        <v>0</v>
      </c>
      <c r="WX157" s="46">
        <v>0</v>
      </c>
      <c r="WY157" s="46">
        <v>0</v>
      </c>
      <c r="WZ157" s="46">
        <v>0</v>
      </c>
      <c r="XA157" s="46">
        <v>0</v>
      </c>
      <c r="XB157" s="46">
        <v>0</v>
      </c>
      <c r="XC157" s="46">
        <v>0</v>
      </c>
      <c r="XD157" s="46">
        <v>0</v>
      </c>
      <c r="XE157" s="46">
        <v>0</v>
      </c>
      <c r="XF157" s="46">
        <v>0</v>
      </c>
      <c r="XG157" s="46">
        <v>0</v>
      </c>
      <c r="XH157" s="46">
        <v>0</v>
      </c>
      <c r="XI157" s="46">
        <v>0</v>
      </c>
      <c r="XJ157" s="46">
        <v>0</v>
      </c>
      <c r="XK157" s="46">
        <v>0</v>
      </c>
      <c r="XL157" s="46">
        <v>0</v>
      </c>
      <c r="XM157" s="46">
        <v>0</v>
      </c>
      <c r="XN157" s="46">
        <v>0</v>
      </c>
      <c r="XO157" s="46">
        <v>0</v>
      </c>
      <c r="XP157" s="46">
        <v>0</v>
      </c>
      <c r="XQ157" s="46">
        <v>0</v>
      </c>
      <c r="XR157" s="46">
        <v>0</v>
      </c>
      <c r="XS157" s="46">
        <v>0</v>
      </c>
      <c r="XT157" s="46">
        <v>0</v>
      </c>
      <c r="XU157" s="46">
        <v>0</v>
      </c>
      <c r="XV157" s="46">
        <v>0</v>
      </c>
      <c r="XW157" s="46">
        <v>0</v>
      </c>
      <c r="XX157" s="46">
        <v>0</v>
      </c>
      <c r="XY157" s="46">
        <v>0</v>
      </c>
      <c r="XZ157" s="46">
        <v>0</v>
      </c>
      <c r="YA157" s="46">
        <v>0</v>
      </c>
      <c r="YB157" s="46">
        <v>0</v>
      </c>
      <c r="YC157" s="46">
        <v>0</v>
      </c>
      <c r="YD157" s="46">
        <v>0</v>
      </c>
      <c r="YE157" s="46">
        <v>0</v>
      </c>
      <c r="YF157" s="46">
        <v>0</v>
      </c>
      <c r="YG157" s="46">
        <v>0</v>
      </c>
      <c r="YH157" s="46">
        <v>0</v>
      </c>
      <c r="YI157" s="46">
        <v>0</v>
      </c>
      <c r="YJ157" s="46">
        <v>0</v>
      </c>
      <c r="YK157" s="46">
        <v>0</v>
      </c>
      <c r="YL157" s="46">
        <v>0</v>
      </c>
      <c r="YM157" s="46">
        <v>0</v>
      </c>
      <c r="YN157" s="46">
        <v>0</v>
      </c>
      <c r="YO157" s="46">
        <v>0</v>
      </c>
      <c r="YP157" s="46">
        <v>0</v>
      </c>
      <c r="YQ157" s="46">
        <v>0</v>
      </c>
      <c r="YR157" s="46">
        <v>0</v>
      </c>
      <c r="YS157" s="46">
        <v>0</v>
      </c>
      <c r="YT157" s="46">
        <v>0</v>
      </c>
      <c r="YU157" s="46">
        <v>0</v>
      </c>
      <c r="YV157" s="46">
        <v>0</v>
      </c>
      <c r="YW157" s="46">
        <v>0</v>
      </c>
      <c r="YX157" s="46">
        <v>0</v>
      </c>
      <c r="YY157" s="46">
        <v>0</v>
      </c>
      <c r="YZ157" s="46">
        <v>0</v>
      </c>
      <c r="ZA157" s="46">
        <v>0</v>
      </c>
      <c r="ZB157" s="46">
        <v>0</v>
      </c>
      <c r="ZC157" s="46">
        <v>0</v>
      </c>
      <c r="ZD157" s="46">
        <v>0</v>
      </c>
      <c r="ZE157" s="46">
        <v>0</v>
      </c>
      <c r="ZF157" s="46">
        <v>0</v>
      </c>
      <c r="ZG157" s="46">
        <v>0</v>
      </c>
      <c r="ZH157" s="46">
        <v>0</v>
      </c>
      <c r="ZI157" s="46">
        <v>0</v>
      </c>
      <c r="ZJ157" s="46">
        <v>0</v>
      </c>
      <c r="ZK157" s="46">
        <v>0</v>
      </c>
      <c r="ZL157" s="46">
        <v>0</v>
      </c>
      <c r="ZM157" s="46">
        <v>0</v>
      </c>
      <c r="ZN157" s="46">
        <v>0</v>
      </c>
      <c r="ZO157" s="46">
        <v>0</v>
      </c>
      <c r="ZP157" s="46">
        <v>0</v>
      </c>
      <c r="ZQ157" s="46">
        <v>0</v>
      </c>
      <c r="ZR157" s="46">
        <v>0</v>
      </c>
      <c r="ZS157" s="46">
        <v>0</v>
      </c>
      <c r="ZT157" s="46">
        <v>0</v>
      </c>
      <c r="ZU157" s="46">
        <v>0</v>
      </c>
      <c r="ZV157" s="46">
        <v>0</v>
      </c>
      <c r="ZW157" s="46">
        <v>0</v>
      </c>
      <c r="ZX157" s="46">
        <v>0</v>
      </c>
      <c r="ZY157" s="46">
        <v>0</v>
      </c>
      <c r="ZZ157" s="46">
        <v>0</v>
      </c>
      <c r="AAA157" s="46">
        <v>0</v>
      </c>
      <c r="AAB157" s="46">
        <v>0</v>
      </c>
      <c r="AAC157" s="46">
        <v>0</v>
      </c>
      <c r="AAD157" s="46">
        <v>0</v>
      </c>
      <c r="AAE157" s="46">
        <v>0</v>
      </c>
      <c r="AAF157" s="46">
        <v>0</v>
      </c>
      <c r="AAG157" s="46">
        <v>0</v>
      </c>
      <c r="AAH157" s="46">
        <v>0</v>
      </c>
      <c r="AAI157" s="46">
        <v>0</v>
      </c>
      <c r="AAJ157" s="46">
        <v>0</v>
      </c>
      <c r="AAK157" s="46">
        <v>0</v>
      </c>
      <c r="AAL157" s="46">
        <v>0</v>
      </c>
      <c r="AAM157" s="46">
        <v>0</v>
      </c>
      <c r="AAN157" s="46">
        <v>0</v>
      </c>
      <c r="AAO157" s="46">
        <v>0</v>
      </c>
      <c r="AAP157" s="46">
        <v>0</v>
      </c>
      <c r="AAQ157" s="46">
        <v>0</v>
      </c>
      <c r="AAR157" s="46">
        <v>0</v>
      </c>
      <c r="AAS157" s="46">
        <v>0</v>
      </c>
      <c r="AAT157" s="46">
        <v>0</v>
      </c>
      <c r="AAU157" s="46">
        <v>0</v>
      </c>
      <c r="AAV157" s="46">
        <v>0</v>
      </c>
      <c r="AAW157" s="46">
        <v>0</v>
      </c>
      <c r="AAX157" s="46">
        <v>0</v>
      </c>
      <c r="AAY157" s="46">
        <v>0</v>
      </c>
      <c r="AAZ157" s="46">
        <v>0</v>
      </c>
      <c r="ABA157" s="46">
        <v>0</v>
      </c>
      <c r="ABB157" s="46">
        <v>0</v>
      </c>
      <c r="ABC157" s="46">
        <v>0</v>
      </c>
      <c r="ABD157" s="46">
        <v>0</v>
      </c>
      <c r="ABE157" s="46">
        <v>0</v>
      </c>
      <c r="ABF157" s="46">
        <v>0</v>
      </c>
      <c r="ABG157" s="46">
        <v>0</v>
      </c>
      <c r="ABH157" s="46">
        <v>0</v>
      </c>
      <c r="ABI157" s="46">
        <v>0</v>
      </c>
      <c r="ABJ157" s="46">
        <v>0</v>
      </c>
      <c r="ABK157" s="46">
        <v>0</v>
      </c>
      <c r="ABL157" s="46">
        <v>0</v>
      </c>
      <c r="ABM157" s="46">
        <v>0</v>
      </c>
      <c r="ABN157" s="46">
        <v>0</v>
      </c>
      <c r="ABO157" s="46">
        <v>0</v>
      </c>
      <c r="ABP157" s="46">
        <v>0</v>
      </c>
      <c r="ABQ157" s="46">
        <v>0</v>
      </c>
      <c r="ABR157" s="46">
        <v>0</v>
      </c>
      <c r="ABS157" s="46">
        <v>0</v>
      </c>
      <c r="ABT157" s="46">
        <v>0</v>
      </c>
      <c r="ABU157" s="46">
        <v>0</v>
      </c>
      <c r="ABV157" s="46">
        <v>0</v>
      </c>
      <c r="ABW157" s="46">
        <v>0</v>
      </c>
      <c r="ABX157" s="46">
        <v>0</v>
      </c>
      <c r="ABY157" s="46">
        <v>0</v>
      </c>
      <c r="ABZ157" s="46">
        <v>0</v>
      </c>
      <c r="ACA157" s="46">
        <v>0</v>
      </c>
      <c r="ACB157" s="46">
        <v>0</v>
      </c>
      <c r="ACC157" s="46">
        <v>0</v>
      </c>
      <c r="ACD157" s="46">
        <v>0</v>
      </c>
      <c r="ACE157" s="46">
        <v>0</v>
      </c>
      <c r="ACF157" s="46">
        <v>0</v>
      </c>
      <c r="ACG157" s="46">
        <v>0</v>
      </c>
      <c r="ACH157" s="46">
        <v>0</v>
      </c>
      <c r="ACI157" s="46">
        <v>0</v>
      </c>
      <c r="ACJ157" s="46">
        <v>0</v>
      </c>
      <c r="ACK157" s="46">
        <v>0</v>
      </c>
      <c r="ACL157" s="46">
        <v>0</v>
      </c>
      <c r="ACM157" s="46">
        <v>0</v>
      </c>
      <c r="ACN157" s="46">
        <v>0</v>
      </c>
      <c r="ACO157" s="46">
        <v>0</v>
      </c>
      <c r="ACP157" s="46">
        <v>0</v>
      </c>
      <c r="ACQ157" s="46">
        <v>0</v>
      </c>
      <c r="ACR157" s="46">
        <v>0</v>
      </c>
      <c r="ACS157" s="46">
        <v>0</v>
      </c>
      <c r="ACT157" s="46">
        <v>0</v>
      </c>
      <c r="ACU157" s="46">
        <v>0</v>
      </c>
      <c r="ACV157" s="46">
        <v>0</v>
      </c>
      <c r="ACW157" s="46">
        <v>0</v>
      </c>
      <c r="ACX157" s="46">
        <v>0</v>
      </c>
      <c r="ACY157" s="46">
        <v>0</v>
      </c>
      <c r="ACZ157" s="46">
        <v>0</v>
      </c>
      <c r="ADA157" s="46">
        <v>0</v>
      </c>
      <c r="ADB157" s="46">
        <v>0</v>
      </c>
      <c r="ADC157" s="46">
        <v>0</v>
      </c>
      <c r="ADD157" s="46">
        <v>0</v>
      </c>
      <c r="ADE157" s="46">
        <v>0</v>
      </c>
      <c r="ADF157" s="46">
        <v>0</v>
      </c>
      <c r="ADG157" s="46">
        <v>0</v>
      </c>
      <c r="ADH157" s="46">
        <v>0</v>
      </c>
      <c r="ADI157" s="46">
        <v>0</v>
      </c>
      <c r="ADJ157" s="46">
        <v>0</v>
      </c>
      <c r="ADK157" s="46">
        <v>0</v>
      </c>
      <c r="ADL157" s="46">
        <v>0</v>
      </c>
      <c r="ADM157" s="46">
        <v>0</v>
      </c>
      <c r="ADN157" s="46">
        <v>0</v>
      </c>
      <c r="ADO157" s="46">
        <v>0</v>
      </c>
      <c r="ADP157" s="46">
        <v>0</v>
      </c>
      <c r="ADQ157" s="46">
        <v>0</v>
      </c>
      <c r="ADR157" s="46">
        <v>0</v>
      </c>
      <c r="ADS157" s="46">
        <v>0</v>
      </c>
      <c r="ADT157" s="46">
        <v>0</v>
      </c>
      <c r="ADU157" s="46">
        <v>0</v>
      </c>
      <c r="ADV157" s="46">
        <v>0</v>
      </c>
      <c r="ADW157" s="46">
        <v>0</v>
      </c>
      <c r="ADX157" s="46">
        <v>0</v>
      </c>
      <c r="ADY157" s="46">
        <v>0</v>
      </c>
      <c r="ADZ157" s="46">
        <v>0</v>
      </c>
      <c r="AEA157" s="46">
        <v>0</v>
      </c>
      <c r="AEB157" s="46">
        <v>0</v>
      </c>
      <c r="AEC157" s="46">
        <v>0</v>
      </c>
      <c r="AED157" s="46">
        <v>0</v>
      </c>
      <c r="AEE157" s="46">
        <v>0</v>
      </c>
      <c r="AEF157" s="46">
        <v>0</v>
      </c>
      <c r="AEG157" s="46">
        <v>0</v>
      </c>
      <c r="AEH157" s="46">
        <v>0</v>
      </c>
      <c r="AEI157" s="46">
        <v>0</v>
      </c>
      <c r="AEJ157" s="46">
        <v>0</v>
      </c>
      <c r="AEK157" s="46">
        <v>0</v>
      </c>
      <c r="AEL157" s="46">
        <v>0</v>
      </c>
      <c r="AEM157" s="46">
        <v>0</v>
      </c>
      <c r="AEN157" s="46">
        <v>0</v>
      </c>
      <c r="AEO157" s="46">
        <v>0</v>
      </c>
      <c r="AEP157" s="46">
        <v>0</v>
      </c>
      <c r="AEQ157" s="46">
        <v>0</v>
      </c>
      <c r="AER157" s="46">
        <v>0</v>
      </c>
      <c r="AES157" s="46">
        <v>0</v>
      </c>
      <c r="AET157" s="46">
        <v>0</v>
      </c>
      <c r="AEU157" s="46">
        <v>0</v>
      </c>
      <c r="AEV157" s="46">
        <v>0</v>
      </c>
      <c r="AEW157" s="46">
        <v>0</v>
      </c>
      <c r="AEX157" s="46">
        <v>0</v>
      </c>
      <c r="AEY157" s="46">
        <v>0</v>
      </c>
      <c r="AEZ157" s="46">
        <v>0</v>
      </c>
      <c r="AFA157" s="46">
        <v>0</v>
      </c>
      <c r="AFB157" s="46">
        <v>0</v>
      </c>
      <c r="AFC157" s="46">
        <v>0</v>
      </c>
      <c r="AFD157" s="46">
        <v>0</v>
      </c>
      <c r="AFE157" s="46">
        <v>0</v>
      </c>
      <c r="AFF157" s="46">
        <v>0</v>
      </c>
      <c r="AFG157" s="46">
        <v>0</v>
      </c>
      <c r="AFH157" s="46">
        <v>0</v>
      </c>
      <c r="AFI157" s="46">
        <v>0</v>
      </c>
      <c r="AFJ157" s="46">
        <v>0</v>
      </c>
      <c r="AFK157" s="46">
        <v>0</v>
      </c>
      <c r="AFL157" s="46">
        <v>0</v>
      </c>
      <c r="AFM157" s="46">
        <v>0</v>
      </c>
      <c r="AFN157" s="46">
        <v>0</v>
      </c>
      <c r="AFO157" s="46">
        <v>0</v>
      </c>
      <c r="AFP157" s="46">
        <v>0</v>
      </c>
      <c r="AFQ157" s="46">
        <v>0</v>
      </c>
      <c r="AFR157" s="46">
        <v>0</v>
      </c>
      <c r="AFS157" s="46">
        <v>0</v>
      </c>
      <c r="AFT157" s="46">
        <v>0</v>
      </c>
      <c r="AFU157" s="46">
        <v>0</v>
      </c>
      <c r="AFV157" s="46">
        <v>0</v>
      </c>
      <c r="AFW157" s="46">
        <v>0</v>
      </c>
      <c r="AFX157" s="46">
        <v>0</v>
      </c>
      <c r="AFY157" s="46">
        <v>0</v>
      </c>
      <c r="AFZ157" s="46">
        <v>0</v>
      </c>
      <c r="AGA157" s="46">
        <v>0</v>
      </c>
      <c r="AGB157" s="46">
        <v>0</v>
      </c>
      <c r="AGC157" s="46">
        <v>0</v>
      </c>
      <c r="AGD157" s="46">
        <v>0</v>
      </c>
      <c r="AGE157" s="46">
        <v>0</v>
      </c>
      <c r="AGF157" s="46">
        <v>0</v>
      </c>
      <c r="AGG157" s="46">
        <v>0</v>
      </c>
      <c r="AGH157" s="46">
        <v>0</v>
      </c>
      <c r="AGI157" s="46">
        <v>0</v>
      </c>
      <c r="AGJ157" s="46">
        <v>0</v>
      </c>
      <c r="AGK157" s="46">
        <v>0</v>
      </c>
      <c r="AGL157" s="46">
        <v>0</v>
      </c>
      <c r="AGM157" s="46">
        <v>0</v>
      </c>
      <c r="AGN157" s="46">
        <v>0</v>
      </c>
      <c r="AGO157" s="46">
        <v>0</v>
      </c>
      <c r="AGP157" s="46">
        <v>0</v>
      </c>
      <c r="AGQ157" s="46">
        <v>0</v>
      </c>
      <c r="AGR157" s="46">
        <v>0</v>
      </c>
      <c r="AGS157" s="46">
        <v>0</v>
      </c>
      <c r="AGT157" s="46">
        <v>0</v>
      </c>
      <c r="AGU157" s="46">
        <v>0</v>
      </c>
      <c r="AGV157" s="46">
        <v>0</v>
      </c>
      <c r="AGW157" s="46">
        <v>0</v>
      </c>
      <c r="AGX157" s="46">
        <v>0</v>
      </c>
      <c r="AGY157" s="46">
        <v>0</v>
      </c>
      <c r="AGZ157" s="46">
        <v>0</v>
      </c>
      <c r="AHA157" s="46">
        <v>0</v>
      </c>
      <c r="AHB157" s="46">
        <v>0</v>
      </c>
      <c r="AHC157" s="46">
        <v>0</v>
      </c>
      <c r="AHD157" s="46">
        <v>0</v>
      </c>
      <c r="AHE157" s="46">
        <v>0</v>
      </c>
      <c r="AHF157" s="46">
        <v>0</v>
      </c>
      <c r="AHG157" s="46">
        <v>0</v>
      </c>
      <c r="AHH157" s="46">
        <v>0</v>
      </c>
      <c r="AHI157" s="46">
        <v>0</v>
      </c>
      <c r="AHJ157" s="46">
        <v>0</v>
      </c>
      <c r="AHK157" s="46">
        <v>0</v>
      </c>
      <c r="AHL157" s="46">
        <v>0</v>
      </c>
      <c r="AHM157" s="46">
        <v>0</v>
      </c>
      <c r="AHN157" s="46">
        <v>0</v>
      </c>
      <c r="AHO157" s="46">
        <v>0</v>
      </c>
      <c r="AHP157" s="46">
        <v>0</v>
      </c>
      <c r="AHQ157" s="46">
        <v>0</v>
      </c>
      <c r="AHR157" s="46">
        <v>0</v>
      </c>
      <c r="AHS157" s="46">
        <v>0</v>
      </c>
      <c r="AHT157" s="46">
        <v>0</v>
      </c>
      <c r="AHU157" s="46">
        <v>0</v>
      </c>
      <c r="AHV157" s="46">
        <v>0</v>
      </c>
      <c r="AHW157" s="46">
        <v>0</v>
      </c>
      <c r="AHX157" s="46">
        <v>0</v>
      </c>
      <c r="AHY157" s="46">
        <v>0</v>
      </c>
      <c r="AHZ157" s="46">
        <v>0</v>
      </c>
      <c r="AIA157" s="46">
        <v>0</v>
      </c>
      <c r="AIB157" s="46">
        <v>0</v>
      </c>
      <c r="AIC157" s="46">
        <v>0</v>
      </c>
      <c r="AID157" s="46">
        <v>0</v>
      </c>
      <c r="AIE157" s="46">
        <v>0</v>
      </c>
      <c r="AIF157" s="46">
        <v>0</v>
      </c>
      <c r="AIG157" s="46">
        <v>0</v>
      </c>
      <c r="AIH157" s="46">
        <v>0</v>
      </c>
      <c r="AII157" s="46">
        <v>0</v>
      </c>
      <c r="AIJ157" s="46">
        <v>0</v>
      </c>
      <c r="AIK157" s="46">
        <v>0</v>
      </c>
      <c r="AIL157" s="46">
        <v>0</v>
      </c>
      <c r="AIM157" s="46">
        <v>0</v>
      </c>
      <c r="AIN157" s="46">
        <v>0</v>
      </c>
      <c r="AIO157" s="46">
        <v>0</v>
      </c>
      <c r="AIP157" s="46">
        <v>0</v>
      </c>
      <c r="AIQ157" s="46">
        <v>0</v>
      </c>
      <c r="AIR157" s="46">
        <v>0</v>
      </c>
      <c r="AIS157" s="46">
        <v>0</v>
      </c>
      <c r="AIT157" s="46">
        <v>0</v>
      </c>
      <c r="AIU157" s="46">
        <v>0</v>
      </c>
      <c r="AIV157" s="46">
        <v>0</v>
      </c>
      <c r="AIW157" s="46">
        <v>0</v>
      </c>
      <c r="AIX157" s="46">
        <v>0</v>
      </c>
      <c r="AIY157" s="46">
        <v>0</v>
      </c>
      <c r="AIZ157" s="46">
        <v>0</v>
      </c>
      <c r="AJA157" s="46">
        <v>0</v>
      </c>
      <c r="AJB157" s="46">
        <v>0</v>
      </c>
      <c r="AJC157" s="46">
        <v>0</v>
      </c>
      <c r="AJD157" s="46">
        <v>0</v>
      </c>
      <c r="AJE157" s="46">
        <v>0</v>
      </c>
      <c r="AJF157" s="46">
        <v>0</v>
      </c>
      <c r="AJG157" s="46">
        <v>0</v>
      </c>
      <c r="AJH157" s="46">
        <v>0</v>
      </c>
      <c r="AJI157" s="46">
        <v>0</v>
      </c>
      <c r="AJJ157" s="46">
        <v>0</v>
      </c>
      <c r="AJK157" s="46">
        <v>0</v>
      </c>
      <c r="AJL157" s="46">
        <v>0</v>
      </c>
      <c r="AJM157" s="46">
        <v>0</v>
      </c>
      <c r="AJN157" s="46">
        <v>0</v>
      </c>
      <c r="AJO157" s="46">
        <v>0</v>
      </c>
      <c r="AJP157" s="46">
        <v>0</v>
      </c>
      <c r="AJQ157" s="46">
        <v>0</v>
      </c>
      <c r="AJR157" s="46">
        <v>0</v>
      </c>
      <c r="AJS157" s="46">
        <v>0</v>
      </c>
      <c r="AJT157" s="46">
        <v>0</v>
      </c>
      <c r="AJU157" s="46">
        <v>0</v>
      </c>
      <c r="AJV157" s="46">
        <v>0</v>
      </c>
      <c r="AJW157" s="46">
        <v>0</v>
      </c>
      <c r="AJX157" s="46">
        <v>0</v>
      </c>
      <c r="AJY157" s="46">
        <v>0</v>
      </c>
      <c r="AJZ157" s="46">
        <v>0</v>
      </c>
      <c r="AKA157" s="46">
        <v>0</v>
      </c>
      <c r="AKB157" s="46">
        <v>0</v>
      </c>
      <c r="AKC157" s="46">
        <v>0</v>
      </c>
      <c r="AKD157" s="46">
        <v>0</v>
      </c>
      <c r="AKE157" s="46">
        <v>0</v>
      </c>
      <c r="AKF157" s="46">
        <v>0</v>
      </c>
      <c r="AKG157" s="46">
        <v>0</v>
      </c>
      <c r="AKH157" s="46">
        <v>0</v>
      </c>
      <c r="AKI157" s="46">
        <v>0</v>
      </c>
      <c r="AKJ157" s="46">
        <v>0</v>
      </c>
      <c r="AKK157" s="46">
        <v>0</v>
      </c>
      <c r="AKL157" s="46">
        <v>0</v>
      </c>
      <c r="AKM157" s="46">
        <v>0</v>
      </c>
      <c r="AKN157" s="46">
        <v>0</v>
      </c>
      <c r="AKO157" s="46">
        <v>0</v>
      </c>
      <c r="AKP157" s="46">
        <v>0</v>
      </c>
      <c r="AKQ157" s="46">
        <v>0</v>
      </c>
      <c r="AKR157" s="46">
        <v>0</v>
      </c>
      <c r="AKS157" s="46">
        <v>0</v>
      </c>
      <c r="AKT157" s="46">
        <v>0</v>
      </c>
      <c r="AKU157" s="46">
        <v>0</v>
      </c>
      <c r="AKV157" s="46">
        <v>0</v>
      </c>
      <c r="AKW157" s="46">
        <v>0</v>
      </c>
      <c r="AKX157" s="46">
        <v>0</v>
      </c>
      <c r="AKY157" s="46">
        <v>0</v>
      </c>
      <c r="AKZ157" s="46">
        <v>0</v>
      </c>
      <c r="ALA157" s="46">
        <v>0</v>
      </c>
      <c r="ALB157" s="46">
        <v>0</v>
      </c>
      <c r="ALC157" s="46">
        <v>0</v>
      </c>
      <c r="ALD157" s="46">
        <v>0</v>
      </c>
      <c r="ALE157" s="46">
        <v>0</v>
      </c>
      <c r="ALF157" s="46">
        <v>0</v>
      </c>
      <c r="ALG157" s="46">
        <v>0</v>
      </c>
      <c r="ALH157" s="46">
        <v>0</v>
      </c>
      <c r="ALI157" s="46">
        <v>0</v>
      </c>
      <c r="ALJ157" s="46">
        <v>0</v>
      </c>
      <c r="ALK157" s="46">
        <v>0</v>
      </c>
      <c r="ALL157" s="46">
        <v>0</v>
      </c>
      <c r="ALM157" s="46">
        <v>0</v>
      </c>
      <c r="ALN157" s="46">
        <v>0</v>
      </c>
      <c r="ALO157" s="46">
        <v>0</v>
      </c>
      <c r="ALP157" s="46">
        <v>0</v>
      </c>
      <c r="ALQ157" s="46">
        <v>0</v>
      </c>
      <c r="ALR157" s="46">
        <v>0</v>
      </c>
      <c r="ALS157" s="46">
        <v>0</v>
      </c>
      <c r="ALT157" s="46">
        <v>0</v>
      </c>
      <c r="ALU157" s="46">
        <v>0</v>
      </c>
      <c r="ALV157" s="46">
        <v>0</v>
      </c>
      <c r="ALW157" s="46">
        <v>0</v>
      </c>
      <c r="ALX157" s="46">
        <v>0</v>
      </c>
      <c r="ALY157" s="46">
        <v>0</v>
      </c>
      <c r="ALZ157" s="46">
        <v>0</v>
      </c>
      <c r="AMA157" s="46">
        <v>0</v>
      </c>
      <c r="AMB157" s="46">
        <v>0</v>
      </c>
      <c r="AMC157" s="46">
        <v>0</v>
      </c>
      <c r="AMD157" s="46">
        <v>0</v>
      </c>
      <c r="AME157" s="46">
        <v>0</v>
      </c>
      <c r="AMF157" s="46">
        <v>0</v>
      </c>
      <c r="AMG157" s="46">
        <v>0</v>
      </c>
      <c r="AMH157" s="46">
        <v>0</v>
      </c>
      <c r="AMI157" s="46">
        <v>0</v>
      </c>
      <c r="AMJ157" s="46">
        <v>0</v>
      </c>
      <c r="AMK157" s="46">
        <v>0</v>
      </c>
      <c r="AML157" s="46">
        <v>0</v>
      </c>
      <c r="AMM157" s="46">
        <v>0</v>
      </c>
      <c r="AMN157" s="46">
        <v>0</v>
      </c>
      <c r="AMO157" s="46">
        <v>0</v>
      </c>
      <c r="AMP157" s="46">
        <v>0</v>
      </c>
      <c r="AMQ157" s="46">
        <v>0</v>
      </c>
      <c r="AMR157" s="46">
        <v>0</v>
      </c>
      <c r="AMS157" s="46">
        <v>0</v>
      </c>
      <c r="AMT157" s="46">
        <v>0</v>
      </c>
      <c r="AMU157" s="46">
        <v>0</v>
      </c>
      <c r="AMV157" s="46">
        <v>0</v>
      </c>
      <c r="AMW157" s="46">
        <v>0</v>
      </c>
      <c r="AMX157" s="46">
        <v>0</v>
      </c>
      <c r="AMY157" s="46">
        <v>0</v>
      </c>
      <c r="AMZ157" s="46">
        <v>0</v>
      </c>
      <c r="ANA157" s="46">
        <v>0</v>
      </c>
      <c r="ANB157" s="46">
        <v>0</v>
      </c>
      <c r="ANC157" s="46">
        <v>0</v>
      </c>
      <c r="AND157" s="46">
        <v>0</v>
      </c>
      <c r="ANE157" s="46">
        <v>0</v>
      </c>
      <c r="ANF157" s="46">
        <v>0</v>
      </c>
      <c r="ANG157" s="46">
        <v>0</v>
      </c>
      <c r="ANH157" s="46">
        <v>0</v>
      </c>
      <c r="ANI157" s="46">
        <v>0</v>
      </c>
      <c r="ANJ157" s="46">
        <v>0</v>
      </c>
      <c r="ANK157" s="46">
        <v>0</v>
      </c>
      <c r="ANL157" s="46">
        <v>0</v>
      </c>
      <c r="ANM157" s="46">
        <v>0</v>
      </c>
      <c r="ANN157" s="46">
        <v>0</v>
      </c>
      <c r="ANO157" s="46">
        <v>0</v>
      </c>
      <c r="ANP157" s="46">
        <v>0</v>
      </c>
      <c r="ANQ157" s="46">
        <v>0</v>
      </c>
      <c r="ANR157" s="46">
        <v>0</v>
      </c>
      <c r="ANS157" s="46">
        <v>0</v>
      </c>
      <c r="ANT157" s="46">
        <v>0</v>
      </c>
      <c r="ANU157" s="46">
        <v>0</v>
      </c>
      <c r="ANV157" s="46">
        <v>0</v>
      </c>
      <c r="ANW157" s="46">
        <v>0</v>
      </c>
      <c r="ANX157" s="46">
        <v>0</v>
      </c>
      <c r="ANY157" s="46">
        <v>0</v>
      </c>
      <c r="ANZ157" s="46">
        <v>0</v>
      </c>
      <c r="AOA157" s="46">
        <v>0</v>
      </c>
      <c r="AOB157" s="46">
        <v>0</v>
      </c>
      <c r="AOC157" s="46">
        <v>0</v>
      </c>
      <c r="AOD157" s="46">
        <v>0</v>
      </c>
      <c r="AOE157" s="46">
        <v>0</v>
      </c>
      <c r="AOF157" s="46">
        <v>0</v>
      </c>
      <c r="AOG157" s="46">
        <v>0</v>
      </c>
      <c r="AOH157" s="46">
        <v>0</v>
      </c>
      <c r="AOI157" s="46">
        <v>0</v>
      </c>
      <c r="AOJ157" s="46">
        <v>0</v>
      </c>
      <c r="AOK157" s="46">
        <v>0</v>
      </c>
      <c r="AOL157" s="46">
        <v>0</v>
      </c>
      <c r="AOM157" s="46">
        <v>0</v>
      </c>
      <c r="AON157" s="46">
        <v>0</v>
      </c>
      <c r="AOO157" s="46">
        <v>0</v>
      </c>
      <c r="AOP157" s="46">
        <v>0</v>
      </c>
      <c r="AOQ157" s="46">
        <v>0</v>
      </c>
      <c r="AOR157" s="46">
        <v>0</v>
      </c>
      <c r="AOS157" s="46">
        <v>0</v>
      </c>
      <c r="AOT157" s="46">
        <v>0</v>
      </c>
      <c r="AOU157" s="46">
        <v>0</v>
      </c>
      <c r="AOV157" s="46">
        <v>0</v>
      </c>
      <c r="AOW157" s="46">
        <v>0</v>
      </c>
      <c r="AOX157" s="46">
        <v>0</v>
      </c>
      <c r="AOY157" s="46">
        <v>0</v>
      </c>
      <c r="AOZ157" s="46">
        <v>0</v>
      </c>
      <c r="APA157" s="46">
        <v>0</v>
      </c>
      <c r="APB157" s="46">
        <v>0</v>
      </c>
      <c r="APC157" s="46">
        <v>0</v>
      </c>
      <c r="APD157" s="46">
        <v>0</v>
      </c>
      <c r="APE157" s="46">
        <v>0</v>
      </c>
      <c r="APF157" s="46">
        <v>0</v>
      </c>
      <c r="APG157" s="46">
        <v>0</v>
      </c>
      <c r="APH157" s="46">
        <v>0</v>
      </c>
      <c r="API157" s="46">
        <v>0</v>
      </c>
      <c r="APJ157" s="46">
        <v>0</v>
      </c>
      <c r="APK157" s="46">
        <v>0</v>
      </c>
      <c r="APL157" s="46">
        <v>0</v>
      </c>
      <c r="APM157" s="46">
        <v>0</v>
      </c>
      <c r="APN157" s="46">
        <v>0</v>
      </c>
      <c r="APO157" s="46">
        <v>0</v>
      </c>
      <c r="APP157" s="46">
        <v>0</v>
      </c>
      <c r="APQ157" s="46">
        <v>0</v>
      </c>
      <c r="APR157" s="46">
        <v>0</v>
      </c>
      <c r="APS157" s="46">
        <v>0</v>
      </c>
      <c r="APT157" s="46">
        <v>0</v>
      </c>
      <c r="APU157" s="46">
        <v>0</v>
      </c>
      <c r="APV157" s="46">
        <v>0</v>
      </c>
      <c r="APW157" s="46">
        <v>0</v>
      </c>
      <c r="APX157" s="46">
        <v>0</v>
      </c>
      <c r="APY157" s="46">
        <v>0</v>
      </c>
      <c r="APZ157" s="46">
        <v>0</v>
      </c>
      <c r="AQA157" s="46">
        <v>0</v>
      </c>
      <c r="AQB157" s="46">
        <v>0</v>
      </c>
      <c r="AQC157" s="46">
        <v>0</v>
      </c>
      <c r="AQD157" s="46">
        <v>0</v>
      </c>
      <c r="AQE157" s="46">
        <v>0</v>
      </c>
      <c r="AQF157" s="46">
        <v>0</v>
      </c>
      <c r="AQG157" s="46">
        <v>0</v>
      </c>
      <c r="AQH157" s="46">
        <v>0</v>
      </c>
      <c r="AQI157" s="46">
        <v>0</v>
      </c>
      <c r="AQJ157" s="46">
        <v>0</v>
      </c>
      <c r="AQK157" s="46">
        <v>0</v>
      </c>
      <c r="AQL157" s="46">
        <v>0</v>
      </c>
      <c r="AQM157" s="46">
        <v>0</v>
      </c>
      <c r="AQN157" s="46">
        <v>0</v>
      </c>
      <c r="AQO157" s="46">
        <v>0</v>
      </c>
      <c r="AQP157" s="46">
        <v>0</v>
      </c>
      <c r="AQQ157" s="46">
        <v>0</v>
      </c>
      <c r="AQR157" s="46">
        <v>0</v>
      </c>
      <c r="AQS157" s="46">
        <v>0</v>
      </c>
      <c r="AQT157" s="46">
        <v>0</v>
      </c>
      <c r="AQU157" s="46">
        <v>0</v>
      </c>
      <c r="AQV157" s="46">
        <v>0</v>
      </c>
      <c r="AQW157" s="46">
        <v>0</v>
      </c>
      <c r="AQX157" s="46">
        <v>0</v>
      </c>
      <c r="AQY157" s="46">
        <v>0</v>
      </c>
      <c r="AQZ157" s="46">
        <v>0</v>
      </c>
      <c r="ARA157" s="46">
        <v>0</v>
      </c>
      <c r="ARB157" s="46">
        <v>0</v>
      </c>
      <c r="ARC157" s="46">
        <v>0</v>
      </c>
      <c r="ARD157" s="46">
        <v>0</v>
      </c>
      <c r="ARE157" s="46">
        <v>0</v>
      </c>
      <c r="ARF157" s="46">
        <v>0</v>
      </c>
      <c r="ARG157" s="46">
        <v>0</v>
      </c>
      <c r="ARH157" s="46">
        <v>0</v>
      </c>
      <c r="ARI157" s="46">
        <v>0</v>
      </c>
      <c r="ARJ157" s="46">
        <v>0</v>
      </c>
      <c r="ARK157" s="46">
        <v>0</v>
      </c>
      <c r="ARL157" s="46">
        <v>0</v>
      </c>
      <c r="ARM157" s="46">
        <v>0</v>
      </c>
      <c r="ARN157" s="46">
        <v>0</v>
      </c>
      <c r="ARO157" s="46">
        <v>0</v>
      </c>
      <c r="ARP157" s="46">
        <v>0</v>
      </c>
      <c r="ARQ157" s="46">
        <v>0</v>
      </c>
      <c r="ARR157" s="46">
        <v>0</v>
      </c>
      <c r="ARS157" s="46">
        <v>0</v>
      </c>
      <c r="ART157" s="46">
        <v>0</v>
      </c>
      <c r="ARU157" s="46">
        <v>0</v>
      </c>
      <c r="ARV157" s="46">
        <v>0</v>
      </c>
      <c r="ARW157" s="46">
        <v>0</v>
      </c>
      <c r="ARX157" s="46">
        <v>0</v>
      </c>
      <c r="ARY157" s="46">
        <v>0</v>
      </c>
      <c r="ARZ157" s="46">
        <v>0</v>
      </c>
      <c r="ASA157" s="46">
        <v>0</v>
      </c>
      <c r="ASB157" s="46">
        <v>0</v>
      </c>
      <c r="ASC157" s="46">
        <v>0</v>
      </c>
      <c r="ASD157" s="46">
        <v>0</v>
      </c>
      <c r="ASE157" s="46">
        <v>0</v>
      </c>
      <c r="ASF157" s="46">
        <v>0</v>
      </c>
      <c r="ASG157" s="46">
        <v>0</v>
      </c>
      <c r="ASH157" s="46">
        <v>0</v>
      </c>
      <c r="ASI157" s="46">
        <v>0</v>
      </c>
      <c r="ASJ157" s="46">
        <v>0</v>
      </c>
      <c r="ASK157" s="46">
        <v>0</v>
      </c>
      <c r="ASL157" s="46">
        <v>0</v>
      </c>
      <c r="ASM157" s="46">
        <v>0</v>
      </c>
      <c r="ASN157" s="46">
        <v>0</v>
      </c>
      <c r="ASO157" s="46">
        <v>0</v>
      </c>
      <c r="ASP157" s="46">
        <v>0</v>
      </c>
      <c r="ASQ157" s="46">
        <v>0</v>
      </c>
      <c r="ASR157" s="46">
        <v>0</v>
      </c>
      <c r="ASS157" s="46">
        <v>0</v>
      </c>
      <c r="AST157" s="46">
        <v>0</v>
      </c>
      <c r="ASU157" s="46">
        <v>0</v>
      </c>
      <c r="ASV157" s="46">
        <v>0</v>
      </c>
      <c r="ASW157" s="46">
        <v>0</v>
      </c>
      <c r="ASX157" s="46">
        <v>0</v>
      </c>
      <c r="ASY157" s="46">
        <v>0</v>
      </c>
      <c r="ASZ157" s="46">
        <v>0</v>
      </c>
      <c r="ATA157" s="46">
        <v>0</v>
      </c>
      <c r="ATB157" s="46">
        <v>0</v>
      </c>
      <c r="ATC157" s="46">
        <v>0</v>
      </c>
      <c r="ATD157" s="46">
        <v>0</v>
      </c>
      <c r="ATE157" s="46">
        <v>0</v>
      </c>
      <c r="ATF157" s="46">
        <v>0</v>
      </c>
      <c r="ATG157" s="46">
        <v>0</v>
      </c>
      <c r="ATH157" s="46">
        <v>0</v>
      </c>
      <c r="ATI157" s="46">
        <v>0</v>
      </c>
      <c r="ATJ157" s="46">
        <v>0</v>
      </c>
      <c r="ATK157" s="46">
        <v>0</v>
      </c>
      <c r="ATL157" s="46">
        <v>0</v>
      </c>
      <c r="ATM157" s="46">
        <v>0</v>
      </c>
      <c r="ATN157" s="46">
        <v>0</v>
      </c>
      <c r="ATO157" s="46">
        <v>0</v>
      </c>
      <c r="ATP157" s="46">
        <v>0</v>
      </c>
      <c r="ATQ157" s="46">
        <v>0</v>
      </c>
      <c r="ATR157" s="46">
        <v>0</v>
      </c>
      <c r="ATS157" s="46">
        <v>0</v>
      </c>
      <c r="ATT157" s="46">
        <v>0</v>
      </c>
      <c r="ATU157" s="46">
        <v>0</v>
      </c>
      <c r="ATV157" s="46">
        <v>0</v>
      </c>
      <c r="ATW157" s="46">
        <v>0</v>
      </c>
      <c r="ATX157" s="46">
        <v>0</v>
      </c>
      <c r="ATY157" s="46">
        <v>0</v>
      </c>
      <c r="ATZ157" s="46">
        <v>0</v>
      </c>
      <c r="AUA157" s="46">
        <v>0</v>
      </c>
      <c r="AUB157" s="46">
        <v>0</v>
      </c>
      <c r="AUC157" s="46">
        <v>0</v>
      </c>
      <c r="AUD157" s="46">
        <v>0</v>
      </c>
      <c r="AUE157" s="46">
        <v>0</v>
      </c>
      <c r="AUF157" s="46">
        <v>0</v>
      </c>
      <c r="AUG157" s="46">
        <v>0</v>
      </c>
      <c r="AUH157" s="46">
        <v>0</v>
      </c>
      <c r="AUI157" s="46">
        <v>0</v>
      </c>
      <c r="AUJ157" s="46">
        <v>0</v>
      </c>
      <c r="AUK157" s="46">
        <v>0</v>
      </c>
      <c r="AUL157" s="46">
        <v>0</v>
      </c>
      <c r="AUM157" s="46">
        <v>0</v>
      </c>
      <c r="AUN157" s="46">
        <v>0</v>
      </c>
      <c r="AUO157" s="46">
        <v>0</v>
      </c>
      <c r="AUP157" s="46">
        <v>0</v>
      </c>
      <c r="AUQ157" s="46">
        <v>0</v>
      </c>
      <c r="AUR157" s="46">
        <v>0</v>
      </c>
      <c r="AUS157" s="46">
        <v>0</v>
      </c>
      <c r="AUT157" s="46">
        <v>0</v>
      </c>
      <c r="AUU157" s="46">
        <v>0</v>
      </c>
      <c r="AUV157" s="46">
        <v>0</v>
      </c>
      <c r="AUW157" s="46">
        <v>0</v>
      </c>
      <c r="AUX157" s="46">
        <v>0</v>
      </c>
      <c r="AUY157" s="46">
        <v>0</v>
      </c>
      <c r="AUZ157" s="46">
        <v>0</v>
      </c>
      <c r="AVA157" s="46">
        <v>0</v>
      </c>
      <c r="AVB157" s="46">
        <v>0</v>
      </c>
      <c r="AVC157" s="46">
        <v>0</v>
      </c>
      <c r="AVD157" s="46">
        <v>0</v>
      </c>
      <c r="AVE157" s="46">
        <v>0</v>
      </c>
      <c r="AVF157" s="46">
        <v>0</v>
      </c>
      <c r="AVG157" s="46">
        <v>0</v>
      </c>
      <c r="AVH157" s="46">
        <v>0</v>
      </c>
      <c r="AVI157" s="46">
        <v>0</v>
      </c>
      <c r="AVJ157" s="46">
        <v>0</v>
      </c>
      <c r="AVK157" s="46">
        <v>0</v>
      </c>
      <c r="AVL157" s="46">
        <v>0</v>
      </c>
      <c r="AVM157" s="46">
        <v>0</v>
      </c>
      <c r="AVN157" s="46">
        <v>0</v>
      </c>
      <c r="AVO157" s="46">
        <v>0</v>
      </c>
      <c r="AVP157" s="46">
        <v>0</v>
      </c>
      <c r="AVQ157" s="46">
        <v>0</v>
      </c>
      <c r="AVR157" s="46">
        <v>0</v>
      </c>
      <c r="AVS157" s="46">
        <v>0</v>
      </c>
      <c r="AVT157" s="46">
        <v>0</v>
      </c>
      <c r="AVU157" s="46">
        <v>0</v>
      </c>
      <c r="AVV157" s="46">
        <v>0</v>
      </c>
      <c r="AVW157" s="46">
        <v>0</v>
      </c>
      <c r="AVX157" s="46">
        <v>0</v>
      </c>
      <c r="AVY157" s="46">
        <v>0</v>
      </c>
      <c r="AVZ157" s="46">
        <v>0</v>
      </c>
      <c r="AWA157" s="46">
        <v>0</v>
      </c>
      <c r="AWB157" s="46">
        <v>0</v>
      </c>
      <c r="AWC157" s="46">
        <v>0</v>
      </c>
      <c r="AWD157" s="46">
        <v>0</v>
      </c>
      <c r="AWE157" s="46">
        <v>0</v>
      </c>
      <c r="AWF157" s="46">
        <v>0</v>
      </c>
      <c r="AWG157" s="46">
        <v>0</v>
      </c>
      <c r="AWH157" s="46">
        <v>0</v>
      </c>
      <c r="AWI157" s="46">
        <v>0</v>
      </c>
      <c r="AWJ157" s="46">
        <v>0</v>
      </c>
      <c r="AWK157" s="46">
        <v>0</v>
      </c>
      <c r="AWL157" s="46">
        <v>0</v>
      </c>
      <c r="AWM157" s="46">
        <v>0</v>
      </c>
      <c r="AWN157" s="46">
        <v>0</v>
      </c>
      <c r="AWO157" s="46">
        <v>0</v>
      </c>
      <c r="AWP157" s="46">
        <v>0</v>
      </c>
      <c r="AWQ157" s="46">
        <v>0</v>
      </c>
      <c r="AWR157" s="46">
        <v>0</v>
      </c>
      <c r="AWS157" s="46">
        <v>0</v>
      </c>
      <c r="AWT157" s="46">
        <v>0</v>
      </c>
      <c r="AWU157" s="46">
        <v>0</v>
      </c>
      <c r="AWV157" s="46">
        <v>0</v>
      </c>
      <c r="AWW157" s="46">
        <v>0</v>
      </c>
      <c r="AWX157" s="46">
        <v>0</v>
      </c>
      <c r="AWY157" s="46">
        <v>0</v>
      </c>
      <c r="AWZ157" s="46">
        <v>0</v>
      </c>
      <c r="AXA157" s="46">
        <v>0</v>
      </c>
      <c r="AXB157" s="46">
        <v>0</v>
      </c>
      <c r="AXC157" s="46">
        <v>0</v>
      </c>
      <c r="AXD157" s="46">
        <v>0</v>
      </c>
      <c r="AXE157" s="46">
        <v>0</v>
      </c>
      <c r="AXF157" s="46">
        <v>0</v>
      </c>
      <c r="AXG157" s="46">
        <v>0</v>
      </c>
      <c r="AXH157" s="46">
        <v>0</v>
      </c>
      <c r="AXI157" s="46">
        <v>0</v>
      </c>
      <c r="AXJ157" s="46">
        <v>0</v>
      </c>
      <c r="AXK157" s="46">
        <v>0</v>
      </c>
      <c r="AXL157" s="46">
        <v>0</v>
      </c>
      <c r="AXM157" s="46">
        <v>0</v>
      </c>
      <c r="AXN157" s="46">
        <v>0</v>
      </c>
      <c r="AXO157" s="46">
        <v>0</v>
      </c>
      <c r="AXP157" s="46">
        <v>0</v>
      </c>
      <c r="AXQ157" s="46">
        <v>0</v>
      </c>
      <c r="AXR157" s="46">
        <v>0</v>
      </c>
      <c r="AXS157" s="46">
        <v>0</v>
      </c>
      <c r="AXT157" s="46">
        <v>0</v>
      </c>
      <c r="AXU157" s="46">
        <v>0</v>
      </c>
      <c r="AXV157" s="46">
        <v>0</v>
      </c>
      <c r="AXW157" s="46">
        <v>0</v>
      </c>
      <c r="AXX157" s="46">
        <v>0</v>
      </c>
      <c r="AXY157" s="46">
        <v>0</v>
      </c>
      <c r="AXZ157" s="46">
        <v>0</v>
      </c>
      <c r="AYA157" s="46">
        <v>0</v>
      </c>
      <c r="AYB157" s="46">
        <v>0</v>
      </c>
      <c r="AYC157" s="46">
        <v>0</v>
      </c>
      <c r="AYD157" s="46">
        <v>0</v>
      </c>
      <c r="AYE157" s="46">
        <v>0</v>
      </c>
      <c r="AYF157" s="46">
        <v>0</v>
      </c>
      <c r="AYG157" s="46">
        <v>0</v>
      </c>
      <c r="AYH157" s="46">
        <v>0</v>
      </c>
      <c r="AYI157" s="46">
        <v>0</v>
      </c>
      <c r="AYJ157" s="46">
        <v>0</v>
      </c>
      <c r="AYK157" s="46">
        <v>0</v>
      </c>
      <c r="AYL157" s="46">
        <v>0</v>
      </c>
      <c r="AYM157" s="46">
        <v>0</v>
      </c>
      <c r="AYN157" s="46">
        <v>0</v>
      </c>
      <c r="AYO157" s="46">
        <v>0</v>
      </c>
      <c r="AYP157" s="46">
        <v>0</v>
      </c>
      <c r="AYQ157" s="46">
        <v>0</v>
      </c>
      <c r="AYR157" s="46">
        <v>0</v>
      </c>
      <c r="AYS157" s="46">
        <v>0</v>
      </c>
      <c r="AYT157" s="46">
        <v>0</v>
      </c>
      <c r="AYU157" s="46">
        <v>0</v>
      </c>
      <c r="AYV157" s="46">
        <v>0</v>
      </c>
      <c r="AYW157" s="46">
        <v>0</v>
      </c>
      <c r="AYX157" s="46">
        <v>0</v>
      </c>
      <c r="AYY157" s="46">
        <v>0</v>
      </c>
      <c r="AYZ157" s="46">
        <v>0</v>
      </c>
      <c r="AZA157" s="46">
        <v>0</v>
      </c>
      <c r="AZB157" s="46">
        <v>0</v>
      </c>
      <c r="AZC157" s="46">
        <v>0</v>
      </c>
      <c r="AZD157" s="46">
        <v>0</v>
      </c>
      <c r="AZE157" s="46">
        <v>0</v>
      </c>
      <c r="AZF157" s="46">
        <v>0</v>
      </c>
      <c r="AZG157" s="46">
        <v>0</v>
      </c>
      <c r="AZH157" s="46">
        <v>0</v>
      </c>
      <c r="AZI157" s="46">
        <v>0</v>
      </c>
      <c r="AZJ157" s="46">
        <v>0</v>
      </c>
      <c r="AZK157" s="46">
        <v>0</v>
      </c>
      <c r="AZL157" s="46">
        <v>0</v>
      </c>
      <c r="AZM157" s="46">
        <v>0</v>
      </c>
      <c r="AZN157" s="46">
        <v>0</v>
      </c>
      <c r="AZO157" s="46">
        <v>0</v>
      </c>
      <c r="AZP157" s="46">
        <v>0</v>
      </c>
      <c r="AZQ157" s="46">
        <v>0</v>
      </c>
      <c r="AZR157" s="46">
        <v>0</v>
      </c>
      <c r="AZS157" s="46">
        <v>0</v>
      </c>
      <c r="AZT157" s="46">
        <v>0</v>
      </c>
      <c r="AZU157" s="46">
        <v>0</v>
      </c>
      <c r="AZV157" s="46">
        <v>0</v>
      </c>
      <c r="AZW157" s="46">
        <v>0</v>
      </c>
      <c r="AZX157" s="46">
        <v>0</v>
      </c>
      <c r="AZY157" s="46">
        <v>0</v>
      </c>
      <c r="AZZ157" s="46">
        <v>0</v>
      </c>
      <c r="BAA157" s="46">
        <v>0</v>
      </c>
      <c r="BAB157" s="46">
        <v>0</v>
      </c>
      <c r="BAC157" s="46">
        <v>0</v>
      </c>
      <c r="BAD157" s="46">
        <v>0</v>
      </c>
      <c r="BAE157" s="46">
        <v>0</v>
      </c>
      <c r="BAF157" s="46">
        <v>0</v>
      </c>
      <c r="BAG157" s="46">
        <v>0</v>
      </c>
      <c r="BAH157" s="46">
        <v>0</v>
      </c>
      <c r="BAI157" s="46">
        <v>0</v>
      </c>
      <c r="BAJ157" s="46">
        <v>470956.76355362404</v>
      </c>
      <c r="BAK157" s="46">
        <v>0</v>
      </c>
      <c r="BAL157" s="46">
        <v>0</v>
      </c>
      <c r="BAM157" s="46">
        <v>0</v>
      </c>
      <c r="BAN157" s="46">
        <v>0</v>
      </c>
      <c r="BAO157" s="46">
        <v>0</v>
      </c>
      <c r="BAP157" s="46">
        <v>0</v>
      </c>
      <c r="BAQ157" s="46">
        <v>0</v>
      </c>
      <c r="BAR157" s="46">
        <v>0</v>
      </c>
      <c r="BAS157" s="46">
        <v>0</v>
      </c>
      <c r="BAT157" s="46">
        <v>0</v>
      </c>
      <c r="BAU157" s="46">
        <v>0</v>
      </c>
      <c r="BAV157" s="46">
        <v>0</v>
      </c>
      <c r="BAW157" s="46">
        <v>0</v>
      </c>
      <c r="BAX157" s="46">
        <v>0</v>
      </c>
      <c r="BAY157" s="46">
        <v>0</v>
      </c>
      <c r="BAZ157" s="46">
        <v>0</v>
      </c>
      <c r="BBA157" s="46">
        <v>0</v>
      </c>
      <c r="BBB157" s="46">
        <v>0</v>
      </c>
      <c r="BBC157" s="46">
        <v>0</v>
      </c>
      <c r="BBD157" s="46">
        <v>0</v>
      </c>
      <c r="BBE157" s="46">
        <v>0</v>
      </c>
      <c r="BBF157" s="46">
        <v>0</v>
      </c>
      <c r="BBG157" s="46">
        <v>0</v>
      </c>
      <c r="BBH157" s="46">
        <v>0</v>
      </c>
      <c r="BBI157" s="46">
        <v>0</v>
      </c>
      <c r="BBJ157" s="46">
        <v>4977657.3021709472</v>
      </c>
      <c r="BBK157" s="46">
        <v>0</v>
      </c>
      <c r="BBL157" s="46">
        <v>0</v>
      </c>
      <c r="BBM157" s="46">
        <v>0</v>
      </c>
      <c r="BBN157" s="46">
        <v>0</v>
      </c>
      <c r="BBO157" s="46">
        <v>0</v>
      </c>
      <c r="BBP157" s="46">
        <v>0</v>
      </c>
      <c r="BBQ157" s="46">
        <v>0</v>
      </c>
      <c r="BBR157" s="46">
        <v>0</v>
      </c>
      <c r="BBS157" s="46">
        <v>0</v>
      </c>
      <c r="BBT157" s="46">
        <v>0</v>
      </c>
      <c r="BBU157" s="46">
        <v>0</v>
      </c>
      <c r="BBV157" s="46">
        <v>0</v>
      </c>
      <c r="BBW157" s="46">
        <v>0</v>
      </c>
      <c r="BBX157" s="46">
        <v>0</v>
      </c>
      <c r="BBY157" s="46">
        <v>0</v>
      </c>
      <c r="BBZ157" s="46">
        <v>533215.02198910573</v>
      </c>
      <c r="BCA157" s="46">
        <v>0</v>
      </c>
      <c r="BCB157" s="46">
        <v>0</v>
      </c>
      <c r="BCC157" s="46">
        <v>0</v>
      </c>
      <c r="BCD157" s="46">
        <v>0</v>
      </c>
      <c r="BCE157" s="46">
        <v>0</v>
      </c>
      <c r="BCF157" s="46">
        <v>0</v>
      </c>
      <c r="BCG157" s="46">
        <v>5162285.793256144</v>
      </c>
      <c r="BCH157" s="46">
        <v>0</v>
      </c>
      <c r="BCI157" s="46">
        <v>0</v>
      </c>
      <c r="BCJ157" s="46">
        <v>0</v>
      </c>
      <c r="BCK157" s="46">
        <v>0</v>
      </c>
      <c r="BCL157" s="46">
        <v>0</v>
      </c>
      <c r="BCM157" s="46">
        <v>0</v>
      </c>
      <c r="BCN157" s="46">
        <v>0</v>
      </c>
      <c r="BCO157" s="46">
        <v>0</v>
      </c>
      <c r="BCP157" s="46">
        <v>0</v>
      </c>
      <c r="BCQ157" s="46">
        <v>0</v>
      </c>
      <c r="BCR157" s="46">
        <v>0</v>
      </c>
      <c r="BCS157" s="46">
        <v>0</v>
      </c>
      <c r="BCT157" s="46">
        <v>0</v>
      </c>
      <c r="BCU157" s="46">
        <v>0</v>
      </c>
      <c r="BCV157" s="46">
        <v>0</v>
      </c>
      <c r="BCW157" s="46">
        <v>0</v>
      </c>
      <c r="BCX157" s="46">
        <v>0</v>
      </c>
      <c r="BCY157" s="46">
        <v>0</v>
      </c>
      <c r="BCZ157" s="46">
        <v>0</v>
      </c>
      <c r="BDA157" s="46">
        <v>0</v>
      </c>
      <c r="BDB157" s="46">
        <v>1392667.8441136605</v>
      </c>
      <c r="BDC157" s="46">
        <v>0</v>
      </c>
      <c r="BDD157" s="46">
        <v>0</v>
      </c>
      <c r="BDE157" s="46">
        <v>0</v>
      </c>
      <c r="BDF157" s="46">
        <v>0</v>
      </c>
      <c r="BDG157" s="46">
        <v>0</v>
      </c>
      <c r="BDH157" s="46">
        <v>0</v>
      </c>
      <c r="BDI157" s="46">
        <v>0</v>
      </c>
      <c r="BDJ157" s="46">
        <v>784198.51943643531</v>
      </c>
      <c r="BDK157" s="46">
        <v>0</v>
      </c>
      <c r="BDL157" s="46">
        <v>0</v>
      </c>
      <c r="BDM157" s="46">
        <v>0</v>
      </c>
      <c r="BDN157" s="46">
        <v>0</v>
      </c>
      <c r="BDO157" s="46">
        <v>0</v>
      </c>
      <c r="BDP157" s="46">
        <v>0</v>
      </c>
      <c r="BDQ157" s="46">
        <v>0</v>
      </c>
      <c r="BDR157" s="46">
        <v>0</v>
      </c>
      <c r="BDS157" s="46">
        <v>0</v>
      </c>
      <c r="BDT157" s="46">
        <v>0</v>
      </c>
      <c r="BDU157" s="46">
        <v>0</v>
      </c>
      <c r="BDV157" s="46">
        <v>0</v>
      </c>
      <c r="BDW157" s="46">
        <v>0</v>
      </c>
      <c r="BDX157" s="46">
        <v>0</v>
      </c>
      <c r="BDY157" s="46">
        <v>0</v>
      </c>
      <c r="BDZ157" s="46">
        <v>0</v>
      </c>
      <c r="BEA157" s="46">
        <v>0</v>
      </c>
      <c r="BEB157" s="46">
        <v>0</v>
      </c>
      <c r="BEC157" s="46">
        <v>0</v>
      </c>
      <c r="BED157" s="46">
        <v>0</v>
      </c>
      <c r="BEE157" s="46">
        <v>0</v>
      </c>
      <c r="BEF157" s="46">
        <v>0</v>
      </c>
      <c r="BEG157" s="46">
        <v>0</v>
      </c>
      <c r="BEH157" s="46">
        <v>0</v>
      </c>
      <c r="BEI157" s="46">
        <v>0</v>
      </c>
      <c r="BEJ157" s="46">
        <v>0</v>
      </c>
      <c r="BEK157" s="46">
        <v>0</v>
      </c>
      <c r="BEL157" s="46">
        <v>0</v>
      </c>
      <c r="BEM157" s="46">
        <v>0</v>
      </c>
      <c r="BEN157" s="46">
        <v>0</v>
      </c>
      <c r="BEO157" s="46">
        <v>0</v>
      </c>
      <c r="BEP157" s="46">
        <v>0</v>
      </c>
      <c r="BEQ157" s="46">
        <v>0</v>
      </c>
      <c r="BER157" s="46">
        <v>0</v>
      </c>
      <c r="BES157" s="46">
        <v>0</v>
      </c>
      <c r="BET157" s="46">
        <v>0</v>
      </c>
      <c r="BEU157" s="46">
        <v>0</v>
      </c>
      <c r="BEV157" s="46">
        <v>0</v>
      </c>
      <c r="BEW157" s="46">
        <v>0</v>
      </c>
      <c r="BEX157" s="46">
        <v>0</v>
      </c>
      <c r="BEY157" s="46">
        <v>0</v>
      </c>
      <c r="BEZ157" s="46">
        <v>0</v>
      </c>
      <c r="BFA157" s="46">
        <v>0</v>
      </c>
    </row>
    <row r="158" spans="10:1630" x14ac:dyDescent="0.25">
      <c r="J158" s="92">
        <v>12785052.644148313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0</v>
      </c>
      <c r="R158" s="44">
        <v>0</v>
      </c>
      <c r="S158" s="44">
        <v>0</v>
      </c>
      <c r="T158" s="44">
        <v>0</v>
      </c>
      <c r="U158" s="44">
        <v>0</v>
      </c>
      <c r="V158" s="44">
        <v>0</v>
      </c>
      <c r="W158" s="44">
        <v>0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0</v>
      </c>
      <c r="BW158" s="44">
        <v>0</v>
      </c>
      <c r="BX158" s="44">
        <v>0</v>
      </c>
      <c r="BY158" s="44">
        <v>0</v>
      </c>
      <c r="BZ158" s="44">
        <v>0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0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0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0</v>
      </c>
      <c r="DK158" s="44">
        <v>0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0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  <c r="EG158" s="44">
        <v>0</v>
      </c>
      <c r="EH158" s="44">
        <v>0</v>
      </c>
      <c r="EI158" s="44">
        <v>0</v>
      </c>
      <c r="EJ158" s="44">
        <v>0</v>
      </c>
      <c r="EK158" s="44">
        <v>0</v>
      </c>
      <c r="EL158" s="44">
        <v>0</v>
      </c>
      <c r="EM158" s="44">
        <v>0</v>
      </c>
      <c r="EN158" s="44">
        <v>0</v>
      </c>
      <c r="EO158" s="44">
        <v>0</v>
      </c>
      <c r="EP158" s="44">
        <v>0</v>
      </c>
      <c r="EQ158" s="44">
        <v>0</v>
      </c>
      <c r="ER158" s="44">
        <v>0</v>
      </c>
      <c r="ES158" s="44">
        <v>0</v>
      </c>
      <c r="ET158" s="44">
        <v>0</v>
      </c>
      <c r="EU158" s="44">
        <v>0</v>
      </c>
      <c r="EV158" s="44">
        <v>0</v>
      </c>
      <c r="EW158" s="44">
        <v>0</v>
      </c>
      <c r="EX158" s="44">
        <v>0</v>
      </c>
      <c r="EY158" s="44">
        <v>0</v>
      </c>
      <c r="EZ158" s="44">
        <v>0</v>
      </c>
      <c r="FA158" s="44">
        <v>0</v>
      </c>
      <c r="FB158" s="44">
        <v>0</v>
      </c>
      <c r="FC158" s="44">
        <v>0</v>
      </c>
      <c r="FD158" s="44">
        <v>0</v>
      </c>
      <c r="FE158" s="44">
        <v>0</v>
      </c>
      <c r="FF158" s="44">
        <v>0</v>
      </c>
      <c r="FG158" s="44">
        <v>0</v>
      </c>
      <c r="FH158" s="44">
        <v>0</v>
      </c>
      <c r="FI158" s="44">
        <v>0</v>
      </c>
      <c r="FJ158" s="44">
        <v>0</v>
      </c>
      <c r="FK158" s="44">
        <v>0</v>
      </c>
      <c r="FL158" s="44">
        <v>0</v>
      </c>
      <c r="FM158" s="44">
        <v>0</v>
      </c>
      <c r="FN158" s="44">
        <v>0</v>
      </c>
      <c r="FO158" s="44">
        <v>0</v>
      </c>
      <c r="FP158" s="44">
        <v>0</v>
      </c>
      <c r="FQ158" s="44">
        <v>0</v>
      </c>
      <c r="FR158" s="44">
        <v>0</v>
      </c>
      <c r="FS158" s="44">
        <v>0</v>
      </c>
      <c r="FT158" s="44">
        <v>0</v>
      </c>
      <c r="FU158" s="44">
        <v>0</v>
      </c>
      <c r="FV158" s="44">
        <v>0</v>
      </c>
      <c r="FW158" s="44">
        <v>0</v>
      </c>
      <c r="FX158" s="44">
        <v>0</v>
      </c>
      <c r="FY158" s="44">
        <v>0</v>
      </c>
      <c r="FZ158" s="44">
        <v>0</v>
      </c>
      <c r="GA158" s="44">
        <v>0</v>
      </c>
      <c r="GB158" s="44">
        <v>0</v>
      </c>
      <c r="GC158" s="44">
        <v>0</v>
      </c>
      <c r="GD158" s="44">
        <v>0</v>
      </c>
      <c r="GE158" s="44">
        <v>0</v>
      </c>
      <c r="GF158" s="44">
        <v>0</v>
      </c>
      <c r="GG158" s="44">
        <v>0</v>
      </c>
      <c r="GH158" s="44">
        <v>0</v>
      </c>
      <c r="GI158" s="44">
        <v>0</v>
      </c>
      <c r="GJ158" s="44">
        <v>0</v>
      </c>
      <c r="GK158" s="44">
        <v>0</v>
      </c>
      <c r="GL158" s="44">
        <v>0</v>
      </c>
      <c r="GM158" s="44">
        <v>0</v>
      </c>
      <c r="GN158" s="44">
        <v>0</v>
      </c>
      <c r="GO158" s="44">
        <v>0</v>
      </c>
      <c r="GP158" s="44">
        <v>0</v>
      </c>
      <c r="GQ158" s="44">
        <v>0</v>
      </c>
      <c r="GR158" s="44">
        <v>0</v>
      </c>
      <c r="GS158" s="44">
        <v>0</v>
      </c>
      <c r="GT158" s="44">
        <v>0</v>
      </c>
      <c r="GU158" s="44">
        <v>0</v>
      </c>
      <c r="GV158" s="44">
        <v>0</v>
      </c>
      <c r="GW158" s="44">
        <v>0</v>
      </c>
      <c r="GX158" s="44">
        <v>0</v>
      </c>
      <c r="GY158" s="44">
        <v>0</v>
      </c>
      <c r="GZ158" s="44">
        <v>0</v>
      </c>
      <c r="HA158" s="44">
        <v>0</v>
      </c>
      <c r="HB158" s="44">
        <v>0</v>
      </c>
      <c r="HC158" s="44">
        <v>0</v>
      </c>
      <c r="HD158" s="44">
        <v>0</v>
      </c>
      <c r="HE158" s="44">
        <v>0</v>
      </c>
      <c r="HF158" s="44">
        <v>0</v>
      </c>
      <c r="HG158" s="44">
        <v>0</v>
      </c>
      <c r="HH158" s="44">
        <v>0</v>
      </c>
      <c r="HI158" s="44">
        <v>0</v>
      </c>
      <c r="HJ158" s="44">
        <v>0</v>
      </c>
      <c r="HK158" s="44">
        <v>0</v>
      </c>
      <c r="HL158" s="44">
        <v>0</v>
      </c>
      <c r="HM158" s="44">
        <v>0</v>
      </c>
      <c r="HN158" s="44">
        <v>0</v>
      </c>
      <c r="HO158" s="44">
        <v>0</v>
      </c>
      <c r="HP158" s="44">
        <v>0</v>
      </c>
      <c r="HQ158" s="44">
        <v>0</v>
      </c>
      <c r="HR158" s="44">
        <v>0</v>
      </c>
      <c r="HS158" s="44">
        <v>0</v>
      </c>
      <c r="HT158" s="44">
        <v>0</v>
      </c>
      <c r="HU158" s="44">
        <v>0</v>
      </c>
      <c r="HV158" s="44">
        <v>0</v>
      </c>
      <c r="HW158" s="44">
        <v>0</v>
      </c>
      <c r="HX158" s="44">
        <v>0</v>
      </c>
      <c r="HY158" s="44">
        <v>0</v>
      </c>
      <c r="HZ158" s="44">
        <v>0</v>
      </c>
      <c r="IA158" s="44">
        <v>0</v>
      </c>
      <c r="IB158" s="44">
        <v>0</v>
      </c>
      <c r="IC158" s="44">
        <v>0</v>
      </c>
      <c r="ID158" s="44">
        <v>0</v>
      </c>
      <c r="IE158" s="44">
        <v>0</v>
      </c>
      <c r="IF158" s="44">
        <v>0</v>
      </c>
      <c r="IG158" s="44">
        <v>0</v>
      </c>
      <c r="IH158" s="44">
        <v>0</v>
      </c>
      <c r="II158" s="44">
        <v>0</v>
      </c>
      <c r="IJ158" s="44">
        <v>0</v>
      </c>
      <c r="IK158" s="44">
        <v>0</v>
      </c>
      <c r="IL158" s="44">
        <v>0</v>
      </c>
      <c r="IM158" s="44">
        <v>0</v>
      </c>
      <c r="IN158" s="44">
        <v>0</v>
      </c>
      <c r="IO158" s="44">
        <v>0</v>
      </c>
      <c r="IP158" s="44">
        <v>0</v>
      </c>
      <c r="IQ158" s="44">
        <v>0</v>
      </c>
      <c r="IR158" s="44">
        <v>0</v>
      </c>
      <c r="IS158" s="44">
        <v>0</v>
      </c>
      <c r="IT158" s="44">
        <v>0</v>
      </c>
      <c r="IU158" s="44">
        <v>0</v>
      </c>
      <c r="IV158" s="44">
        <v>0</v>
      </c>
      <c r="IW158" s="44">
        <v>0</v>
      </c>
      <c r="IX158" s="44">
        <v>0</v>
      </c>
      <c r="IY158" s="44">
        <v>0</v>
      </c>
      <c r="IZ158" s="44">
        <v>0</v>
      </c>
      <c r="JA158" s="44">
        <v>0</v>
      </c>
      <c r="JB158" s="44">
        <v>0</v>
      </c>
      <c r="JC158" s="44">
        <v>0</v>
      </c>
      <c r="JD158" s="44">
        <v>0</v>
      </c>
      <c r="JE158" s="44">
        <v>0</v>
      </c>
      <c r="JF158" s="44">
        <v>0</v>
      </c>
      <c r="JG158" s="44">
        <v>0</v>
      </c>
      <c r="JH158" s="44">
        <v>0</v>
      </c>
      <c r="JI158" s="44">
        <v>0</v>
      </c>
      <c r="JJ158" s="44">
        <v>0</v>
      </c>
      <c r="JK158" s="44">
        <v>0</v>
      </c>
      <c r="JL158" s="44">
        <v>0</v>
      </c>
      <c r="JM158" s="44">
        <v>0</v>
      </c>
      <c r="JN158" s="44">
        <v>0</v>
      </c>
      <c r="JO158" s="44">
        <v>0</v>
      </c>
      <c r="JP158" s="44">
        <v>0</v>
      </c>
      <c r="JQ158" s="44">
        <v>0</v>
      </c>
      <c r="JR158" s="44">
        <v>0</v>
      </c>
      <c r="JS158" s="44">
        <v>0</v>
      </c>
      <c r="JT158" s="44">
        <v>0</v>
      </c>
      <c r="JU158" s="44">
        <v>0</v>
      </c>
      <c r="JV158" s="44">
        <v>0</v>
      </c>
      <c r="JW158" s="44">
        <v>0</v>
      </c>
      <c r="JX158" s="44">
        <v>0</v>
      </c>
      <c r="JY158" s="44">
        <v>0</v>
      </c>
      <c r="JZ158" s="44">
        <v>0</v>
      </c>
      <c r="KA158" s="44">
        <v>0</v>
      </c>
      <c r="KB158" s="44">
        <v>0</v>
      </c>
      <c r="KC158" s="44">
        <v>0</v>
      </c>
      <c r="KD158" s="44">
        <v>0</v>
      </c>
      <c r="KE158" s="44">
        <v>0</v>
      </c>
      <c r="KF158" s="44">
        <v>0</v>
      </c>
      <c r="KG158" s="44">
        <v>0</v>
      </c>
      <c r="KH158" s="44">
        <v>0</v>
      </c>
      <c r="KI158" s="44">
        <v>0</v>
      </c>
      <c r="KJ158" s="44">
        <v>0</v>
      </c>
      <c r="KK158" s="44">
        <v>0</v>
      </c>
      <c r="KL158" s="44">
        <v>0</v>
      </c>
      <c r="KM158" s="44">
        <v>0</v>
      </c>
      <c r="KN158" s="44">
        <v>0</v>
      </c>
      <c r="KO158" s="44">
        <v>0</v>
      </c>
      <c r="KP158" s="44">
        <v>0</v>
      </c>
      <c r="KQ158" s="44">
        <v>0</v>
      </c>
      <c r="KR158" s="44">
        <v>0</v>
      </c>
      <c r="KS158" s="44">
        <v>0</v>
      </c>
      <c r="KT158" s="44">
        <v>0</v>
      </c>
      <c r="KU158" s="44">
        <v>0</v>
      </c>
      <c r="KV158" s="44">
        <v>0</v>
      </c>
      <c r="KW158" s="44">
        <v>0</v>
      </c>
      <c r="KX158" s="44">
        <v>0</v>
      </c>
      <c r="KY158" s="44">
        <v>0</v>
      </c>
      <c r="KZ158" s="46">
        <v>0</v>
      </c>
      <c r="LA158" s="46">
        <v>0</v>
      </c>
      <c r="LB158" s="46">
        <v>0</v>
      </c>
      <c r="LC158" s="46">
        <v>0</v>
      </c>
      <c r="LD158" s="46">
        <v>0</v>
      </c>
      <c r="LE158" s="46">
        <v>0</v>
      </c>
      <c r="LF158" s="46">
        <v>0</v>
      </c>
      <c r="LG158" s="46">
        <v>0</v>
      </c>
      <c r="LH158" s="46">
        <v>0</v>
      </c>
      <c r="LI158" s="46">
        <v>0</v>
      </c>
      <c r="LJ158" s="46">
        <v>0</v>
      </c>
      <c r="LK158" s="46">
        <v>0</v>
      </c>
      <c r="LL158" s="46">
        <v>0</v>
      </c>
      <c r="LM158" s="46">
        <v>0</v>
      </c>
      <c r="LN158" s="46">
        <v>0</v>
      </c>
      <c r="LO158" s="46">
        <v>0</v>
      </c>
      <c r="LP158" s="46">
        <v>0</v>
      </c>
      <c r="LQ158" s="46">
        <v>0</v>
      </c>
      <c r="LR158" s="46">
        <v>0</v>
      </c>
      <c r="LS158" s="46">
        <v>0</v>
      </c>
      <c r="LT158" s="46">
        <v>0</v>
      </c>
      <c r="LU158" s="46">
        <v>0</v>
      </c>
      <c r="LV158" s="46">
        <v>0</v>
      </c>
      <c r="LW158" s="46">
        <v>0</v>
      </c>
      <c r="LX158" s="46">
        <v>0</v>
      </c>
      <c r="LY158" s="46">
        <v>0</v>
      </c>
      <c r="LZ158" s="46">
        <v>0</v>
      </c>
      <c r="MA158" s="46">
        <v>0</v>
      </c>
      <c r="MB158" s="46">
        <v>0</v>
      </c>
      <c r="MC158" s="46">
        <v>0</v>
      </c>
      <c r="MD158" s="46">
        <v>0</v>
      </c>
      <c r="ME158" s="46">
        <v>0</v>
      </c>
      <c r="MF158" s="46">
        <v>0</v>
      </c>
      <c r="MG158" s="46">
        <v>0</v>
      </c>
      <c r="MH158" s="46">
        <v>0</v>
      </c>
      <c r="MI158" s="46">
        <v>0</v>
      </c>
      <c r="MJ158" s="46">
        <v>0</v>
      </c>
      <c r="MK158" s="46">
        <v>0</v>
      </c>
      <c r="ML158" s="46">
        <v>0</v>
      </c>
      <c r="MM158" s="46">
        <v>0</v>
      </c>
      <c r="MN158" s="46">
        <v>0</v>
      </c>
      <c r="MO158" s="46">
        <v>0</v>
      </c>
      <c r="MP158" s="46">
        <v>0</v>
      </c>
      <c r="MQ158" s="46">
        <v>0</v>
      </c>
      <c r="MR158" s="46">
        <v>0</v>
      </c>
      <c r="MS158" s="46">
        <v>0</v>
      </c>
      <c r="MT158" s="46">
        <v>0</v>
      </c>
      <c r="MU158" s="46">
        <v>0</v>
      </c>
      <c r="MV158" s="46">
        <v>0</v>
      </c>
      <c r="MW158" s="46">
        <v>0</v>
      </c>
      <c r="MX158" s="46">
        <v>0</v>
      </c>
      <c r="MY158" s="46">
        <v>0</v>
      </c>
      <c r="MZ158" s="46">
        <v>0</v>
      </c>
      <c r="NA158" s="46">
        <v>0</v>
      </c>
      <c r="NB158" s="46">
        <v>0</v>
      </c>
      <c r="NC158" s="46">
        <v>0</v>
      </c>
      <c r="ND158" s="46">
        <v>0</v>
      </c>
      <c r="NE158" s="46">
        <v>0</v>
      </c>
      <c r="NF158" s="46">
        <v>0</v>
      </c>
      <c r="NG158" s="46">
        <v>0</v>
      </c>
      <c r="NH158" s="46">
        <v>0</v>
      </c>
      <c r="NI158" s="46">
        <v>0</v>
      </c>
      <c r="NJ158" s="46">
        <v>0</v>
      </c>
      <c r="NK158" s="46">
        <v>0</v>
      </c>
      <c r="NL158" s="46">
        <v>0</v>
      </c>
      <c r="NM158" s="46">
        <v>0</v>
      </c>
      <c r="NN158" s="46">
        <v>0</v>
      </c>
      <c r="NO158" s="46">
        <v>0</v>
      </c>
      <c r="NP158" s="46">
        <v>0</v>
      </c>
      <c r="NQ158" s="46">
        <v>0</v>
      </c>
      <c r="NR158" s="46">
        <v>0</v>
      </c>
      <c r="NS158" s="46">
        <v>0</v>
      </c>
      <c r="NT158" s="46">
        <v>0</v>
      </c>
      <c r="NU158" s="46">
        <v>0</v>
      </c>
      <c r="NV158" s="46">
        <v>0</v>
      </c>
      <c r="NW158" s="46">
        <v>0</v>
      </c>
      <c r="NX158" s="46">
        <v>0</v>
      </c>
      <c r="NY158" s="46">
        <v>0</v>
      </c>
      <c r="NZ158" s="46">
        <v>0</v>
      </c>
      <c r="OA158" s="46">
        <v>0</v>
      </c>
      <c r="OB158" s="46">
        <v>0</v>
      </c>
      <c r="OC158" s="46">
        <v>0</v>
      </c>
      <c r="OD158" s="46">
        <v>0</v>
      </c>
      <c r="OE158" s="46">
        <v>0</v>
      </c>
      <c r="OF158" s="46">
        <v>0</v>
      </c>
      <c r="OG158" s="46">
        <v>0</v>
      </c>
      <c r="OH158" s="46">
        <v>0</v>
      </c>
      <c r="OI158" s="46">
        <v>0</v>
      </c>
      <c r="OJ158" s="46">
        <v>0</v>
      </c>
      <c r="OK158" s="46">
        <v>0</v>
      </c>
      <c r="OL158" s="46">
        <v>0</v>
      </c>
      <c r="OM158" s="46">
        <v>0</v>
      </c>
      <c r="ON158" s="46">
        <v>0</v>
      </c>
      <c r="OO158" s="46">
        <v>0</v>
      </c>
      <c r="OP158" s="46">
        <v>0</v>
      </c>
      <c r="OQ158" s="46">
        <v>0</v>
      </c>
      <c r="OR158" s="46">
        <v>0</v>
      </c>
      <c r="OS158" s="46">
        <v>0</v>
      </c>
      <c r="OT158" s="46">
        <v>0</v>
      </c>
      <c r="OU158" s="46">
        <v>0</v>
      </c>
      <c r="OV158" s="46">
        <v>0</v>
      </c>
      <c r="OW158" s="46">
        <v>0</v>
      </c>
      <c r="OX158" s="46">
        <v>0</v>
      </c>
      <c r="OY158" s="46">
        <v>0</v>
      </c>
      <c r="OZ158" s="46">
        <v>0</v>
      </c>
      <c r="PA158" s="46">
        <v>0</v>
      </c>
      <c r="PB158" s="46">
        <v>0</v>
      </c>
      <c r="PC158" s="46">
        <v>0</v>
      </c>
      <c r="PD158" s="46">
        <v>0</v>
      </c>
      <c r="PE158" s="46">
        <v>0</v>
      </c>
      <c r="PF158" s="46">
        <v>0</v>
      </c>
      <c r="PG158" s="46">
        <v>0</v>
      </c>
      <c r="PH158" s="46">
        <v>0</v>
      </c>
      <c r="PI158" s="46">
        <v>0</v>
      </c>
      <c r="PJ158" s="46">
        <v>0</v>
      </c>
      <c r="PK158" s="46">
        <v>0</v>
      </c>
      <c r="PL158" s="46">
        <v>0</v>
      </c>
      <c r="PM158" s="46">
        <v>0</v>
      </c>
      <c r="PN158" s="46">
        <v>0</v>
      </c>
      <c r="PO158" s="46">
        <v>0</v>
      </c>
      <c r="PP158" s="46">
        <v>0</v>
      </c>
      <c r="PQ158" s="46">
        <v>0</v>
      </c>
      <c r="PR158" s="46">
        <v>0</v>
      </c>
      <c r="PS158" s="46">
        <v>0</v>
      </c>
      <c r="PT158" s="46">
        <v>0</v>
      </c>
      <c r="PU158" s="46">
        <v>0</v>
      </c>
      <c r="PV158" s="46">
        <v>0</v>
      </c>
      <c r="PW158" s="46">
        <v>0</v>
      </c>
      <c r="PX158" s="46">
        <v>0</v>
      </c>
      <c r="PY158" s="46">
        <v>0</v>
      </c>
      <c r="PZ158" s="46">
        <v>0</v>
      </c>
      <c r="QA158" s="46">
        <v>0</v>
      </c>
      <c r="QB158" s="46">
        <v>0</v>
      </c>
      <c r="QC158" s="46">
        <v>0</v>
      </c>
      <c r="QD158" s="46">
        <v>0</v>
      </c>
      <c r="QE158" s="46">
        <v>0</v>
      </c>
      <c r="QF158" s="46">
        <v>0</v>
      </c>
      <c r="QG158" s="46">
        <v>0</v>
      </c>
      <c r="QH158" s="46">
        <v>0</v>
      </c>
      <c r="QI158" s="46">
        <v>0</v>
      </c>
      <c r="QJ158" s="46">
        <v>0</v>
      </c>
      <c r="QK158" s="46">
        <v>0</v>
      </c>
      <c r="QL158" s="46">
        <v>0</v>
      </c>
      <c r="QM158" s="46">
        <v>0</v>
      </c>
      <c r="QN158" s="46">
        <v>0</v>
      </c>
      <c r="QO158" s="46">
        <v>0</v>
      </c>
      <c r="QP158" s="46">
        <v>0</v>
      </c>
      <c r="QQ158" s="46">
        <v>0</v>
      </c>
      <c r="QR158" s="46">
        <v>0</v>
      </c>
      <c r="QS158" s="46">
        <v>0</v>
      </c>
      <c r="QT158" s="46">
        <v>0</v>
      </c>
      <c r="QU158" s="46">
        <v>0</v>
      </c>
      <c r="QV158" s="46">
        <v>0</v>
      </c>
      <c r="QW158" s="46">
        <v>0</v>
      </c>
      <c r="QX158" s="46">
        <v>0</v>
      </c>
      <c r="QY158" s="46">
        <v>0</v>
      </c>
      <c r="QZ158" s="46">
        <v>0</v>
      </c>
      <c r="RA158" s="46">
        <v>0</v>
      </c>
      <c r="RB158" s="46">
        <v>0</v>
      </c>
      <c r="RC158" s="46">
        <v>0</v>
      </c>
      <c r="RD158" s="46">
        <v>0</v>
      </c>
      <c r="RE158" s="46">
        <v>0</v>
      </c>
      <c r="RF158" s="46">
        <v>0</v>
      </c>
      <c r="RG158" s="46">
        <v>0</v>
      </c>
      <c r="RH158" s="46">
        <v>0</v>
      </c>
      <c r="RI158" s="46">
        <v>0</v>
      </c>
      <c r="RJ158" s="46">
        <v>0</v>
      </c>
      <c r="RK158" s="46">
        <v>0</v>
      </c>
      <c r="RL158" s="46">
        <v>0</v>
      </c>
      <c r="RM158" s="46">
        <v>0</v>
      </c>
      <c r="RN158" s="46">
        <v>0</v>
      </c>
      <c r="RO158" s="46">
        <v>0</v>
      </c>
      <c r="RP158" s="46">
        <v>0</v>
      </c>
      <c r="RQ158" s="46">
        <v>0</v>
      </c>
      <c r="RR158" s="46">
        <v>0</v>
      </c>
      <c r="RS158" s="46">
        <v>0</v>
      </c>
      <c r="RT158" s="46">
        <v>0</v>
      </c>
      <c r="RU158" s="46">
        <v>0</v>
      </c>
      <c r="RV158" s="46">
        <v>0</v>
      </c>
      <c r="RW158" s="46">
        <v>0</v>
      </c>
      <c r="RX158" s="46">
        <v>0</v>
      </c>
      <c r="RY158" s="46">
        <v>0</v>
      </c>
      <c r="RZ158" s="46">
        <v>0</v>
      </c>
      <c r="SA158" s="46">
        <v>0</v>
      </c>
      <c r="SB158" s="46">
        <v>0</v>
      </c>
      <c r="SC158" s="46">
        <v>0</v>
      </c>
      <c r="SD158" s="46">
        <v>0</v>
      </c>
      <c r="SE158" s="46">
        <v>0</v>
      </c>
      <c r="SF158" s="46">
        <v>0</v>
      </c>
      <c r="SG158" s="46">
        <v>0</v>
      </c>
      <c r="SH158" s="46">
        <v>0</v>
      </c>
      <c r="SI158" s="46">
        <v>0</v>
      </c>
      <c r="SJ158" s="46">
        <v>0</v>
      </c>
      <c r="SK158" s="46">
        <v>0</v>
      </c>
      <c r="SL158" s="46">
        <v>0</v>
      </c>
      <c r="SM158" s="46">
        <v>0</v>
      </c>
      <c r="SN158" s="46">
        <v>0</v>
      </c>
      <c r="SO158" s="46">
        <v>0</v>
      </c>
      <c r="SP158" s="46">
        <v>0</v>
      </c>
      <c r="SQ158" s="46">
        <v>0</v>
      </c>
      <c r="SR158" s="46">
        <v>0</v>
      </c>
      <c r="SS158" s="46">
        <v>0</v>
      </c>
      <c r="ST158" s="46">
        <v>0</v>
      </c>
      <c r="SU158" s="46">
        <v>0</v>
      </c>
      <c r="SV158" s="46">
        <v>0</v>
      </c>
      <c r="SW158" s="46">
        <v>0</v>
      </c>
      <c r="SX158" s="46">
        <v>0</v>
      </c>
      <c r="SY158" s="46">
        <v>0</v>
      </c>
      <c r="SZ158" s="46">
        <v>0</v>
      </c>
      <c r="TA158" s="46">
        <v>0</v>
      </c>
      <c r="TB158" s="46">
        <v>0</v>
      </c>
      <c r="TC158" s="46">
        <v>0</v>
      </c>
      <c r="TD158" s="46">
        <v>0</v>
      </c>
      <c r="TE158" s="46">
        <v>0</v>
      </c>
      <c r="TF158" s="46">
        <v>0</v>
      </c>
      <c r="TG158" s="46">
        <v>0</v>
      </c>
      <c r="TH158" s="46">
        <v>0</v>
      </c>
      <c r="TI158" s="46">
        <v>0</v>
      </c>
      <c r="TJ158" s="46">
        <v>0</v>
      </c>
      <c r="TK158" s="46">
        <v>0</v>
      </c>
      <c r="TL158" s="46">
        <v>0</v>
      </c>
      <c r="TM158" s="46">
        <v>0</v>
      </c>
      <c r="TN158" s="46">
        <v>0</v>
      </c>
      <c r="TO158" s="46">
        <v>0</v>
      </c>
      <c r="TP158" s="46">
        <v>0</v>
      </c>
      <c r="TQ158" s="46">
        <v>0</v>
      </c>
      <c r="TR158" s="46">
        <v>0</v>
      </c>
      <c r="TS158" s="46">
        <v>0</v>
      </c>
      <c r="TT158" s="46">
        <v>0</v>
      </c>
      <c r="TU158" s="46">
        <v>0</v>
      </c>
      <c r="TV158" s="46">
        <v>0</v>
      </c>
      <c r="TW158" s="46">
        <v>0</v>
      </c>
      <c r="TX158" s="46">
        <v>0</v>
      </c>
      <c r="TY158" s="46">
        <v>0</v>
      </c>
      <c r="TZ158" s="46">
        <v>0</v>
      </c>
      <c r="UA158" s="46">
        <v>0</v>
      </c>
      <c r="UB158" s="46">
        <v>0</v>
      </c>
      <c r="UC158" s="46">
        <v>0</v>
      </c>
      <c r="UD158" s="46">
        <v>0</v>
      </c>
      <c r="UE158" s="46">
        <v>0</v>
      </c>
      <c r="UF158" s="46">
        <v>0</v>
      </c>
      <c r="UG158" s="46">
        <v>0</v>
      </c>
      <c r="UH158" s="46">
        <v>0</v>
      </c>
      <c r="UI158" s="46">
        <v>0</v>
      </c>
      <c r="UJ158" s="46">
        <v>0</v>
      </c>
      <c r="UK158" s="46">
        <v>0</v>
      </c>
      <c r="UL158" s="46">
        <v>0</v>
      </c>
      <c r="UM158" s="46">
        <v>0</v>
      </c>
      <c r="UN158" s="46">
        <v>0</v>
      </c>
      <c r="UO158" s="46">
        <v>0</v>
      </c>
      <c r="UP158" s="46">
        <v>0</v>
      </c>
      <c r="UQ158" s="46">
        <v>0</v>
      </c>
      <c r="UR158" s="46">
        <v>0</v>
      </c>
      <c r="US158" s="46">
        <v>0</v>
      </c>
      <c r="UT158" s="46">
        <v>0</v>
      </c>
      <c r="UU158" s="46">
        <v>0</v>
      </c>
      <c r="UV158" s="46">
        <v>0</v>
      </c>
      <c r="UW158" s="46">
        <v>0</v>
      </c>
      <c r="UX158" s="46">
        <v>0</v>
      </c>
      <c r="UY158" s="46">
        <v>0</v>
      </c>
      <c r="UZ158" s="46">
        <v>0</v>
      </c>
      <c r="VA158" s="46">
        <v>0</v>
      </c>
      <c r="VB158" s="46">
        <v>0</v>
      </c>
      <c r="VC158" s="46">
        <v>0</v>
      </c>
      <c r="VD158" s="46">
        <v>0</v>
      </c>
      <c r="VE158" s="46">
        <v>0</v>
      </c>
      <c r="VF158" s="46">
        <v>0</v>
      </c>
      <c r="VG158" s="46">
        <v>0</v>
      </c>
      <c r="VH158" s="46">
        <v>0</v>
      </c>
      <c r="VI158" s="46">
        <v>0</v>
      </c>
      <c r="VJ158" s="46">
        <v>0</v>
      </c>
      <c r="VK158" s="46">
        <v>0</v>
      </c>
      <c r="VL158" s="46">
        <v>0</v>
      </c>
      <c r="VM158" s="46">
        <v>0</v>
      </c>
      <c r="VN158" s="46">
        <v>0</v>
      </c>
      <c r="VO158" s="46">
        <v>0</v>
      </c>
      <c r="VP158" s="46">
        <v>0</v>
      </c>
      <c r="VQ158" s="46">
        <v>0</v>
      </c>
      <c r="VR158" s="46">
        <v>0</v>
      </c>
      <c r="VS158" s="46">
        <v>0</v>
      </c>
      <c r="VT158" s="46">
        <v>0</v>
      </c>
      <c r="VU158" s="46">
        <v>0</v>
      </c>
      <c r="VV158" s="46">
        <v>0</v>
      </c>
      <c r="VW158" s="46">
        <v>0</v>
      </c>
      <c r="VX158" s="46">
        <v>0</v>
      </c>
      <c r="VY158" s="46">
        <v>0</v>
      </c>
      <c r="VZ158" s="46">
        <v>0</v>
      </c>
      <c r="WA158" s="46">
        <v>0</v>
      </c>
      <c r="WB158" s="46">
        <v>0</v>
      </c>
      <c r="WC158" s="46">
        <v>0</v>
      </c>
      <c r="WD158" s="46">
        <v>0</v>
      </c>
      <c r="WE158" s="46">
        <v>0</v>
      </c>
      <c r="WF158" s="46">
        <v>0</v>
      </c>
      <c r="WG158" s="46">
        <v>0</v>
      </c>
      <c r="WH158" s="46">
        <v>0</v>
      </c>
      <c r="WI158" s="46">
        <v>0</v>
      </c>
      <c r="WJ158" s="46">
        <v>0</v>
      </c>
      <c r="WK158" s="46">
        <v>0</v>
      </c>
      <c r="WL158" s="46">
        <v>0</v>
      </c>
      <c r="WM158" s="46">
        <v>0</v>
      </c>
      <c r="WN158" s="46">
        <v>0</v>
      </c>
      <c r="WO158" s="46">
        <v>0</v>
      </c>
      <c r="WP158" s="46">
        <v>0</v>
      </c>
      <c r="WQ158" s="46">
        <v>0</v>
      </c>
      <c r="WR158" s="46">
        <v>0</v>
      </c>
      <c r="WS158" s="46">
        <v>0</v>
      </c>
      <c r="WT158" s="46">
        <v>0</v>
      </c>
      <c r="WU158" s="46">
        <v>0</v>
      </c>
      <c r="WV158" s="46">
        <v>0</v>
      </c>
      <c r="WW158" s="46">
        <v>0</v>
      </c>
      <c r="WX158" s="46">
        <v>0</v>
      </c>
      <c r="WY158" s="46">
        <v>0</v>
      </c>
      <c r="WZ158" s="46">
        <v>0</v>
      </c>
      <c r="XA158" s="46">
        <v>0</v>
      </c>
      <c r="XB158" s="46">
        <v>0</v>
      </c>
      <c r="XC158" s="46">
        <v>0</v>
      </c>
      <c r="XD158" s="46">
        <v>0</v>
      </c>
      <c r="XE158" s="46">
        <v>0</v>
      </c>
      <c r="XF158" s="46">
        <v>0</v>
      </c>
      <c r="XG158" s="46">
        <v>0</v>
      </c>
      <c r="XH158" s="46">
        <v>0</v>
      </c>
      <c r="XI158" s="46">
        <v>0</v>
      </c>
      <c r="XJ158" s="46">
        <v>0</v>
      </c>
      <c r="XK158" s="46">
        <v>0</v>
      </c>
      <c r="XL158" s="46">
        <v>0</v>
      </c>
      <c r="XM158" s="46">
        <v>0</v>
      </c>
      <c r="XN158" s="46">
        <v>0</v>
      </c>
      <c r="XO158" s="46">
        <v>0</v>
      </c>
      <c r="XP158" s="46">
        <v>0</v>
      </c>
      <c r="XQ158" s="46">
        <v>0</v>
      </c>
      <c r="XR158" s="46">
        <v>0</v>
      </c>
      <c r="XS158" s="46">
        <v>0</v>
      </c>
      <c r="XT158" s="46">
        <v>0</v>
      </c>
      <c r="XU158" s="46">
        <v>0</v>
      </c>
      <c r="XV158" s="46">
        <v>0</v>
      </c>
      <c r="XW158" s="46">
        <v>0</v>
      </c>
      <c r="XX158" s="46">
        <v>0</v>
      </c>
      <c r="XY158" s="46">
        <v>0</v>
      </c>
      <c r="XZ158" s="46">
        <v>0</v>
      </c>
      <c r="YA158" s="46">
        <v>0</v>
      </c>
      <c r="YB158" s="46">
        <v>0</v>
      </c>
      <c r="YC158" s="46">
        <v>0</v>
      </c>
      <c r="YD158" s="46">
        <v>0</v>
      </c>
      <c r="YE158" s="46">
        <v>0</v>
      </c>
      <c r="YF158" s="46">
        <v>0</v>
      </c>
      <c r="YG158" s="46">
        <v>0</v>
      </c>
      <c r="YH158" s="46">
        <v>0</v>
      </c>
      <c r="YI158" s="46">
        <v>0</v>
      </c>
      <c r="YJ158" s="46">
        <v>0</v>
      </c>
      <c r="YK158" s="46">
        <v>0</v>
      </c>
      <c r="YL158" s="46">
        <v>0</v>
      </c>
      <c r="YM158" s="46">
        <v>0</v>
      </c>
      <c r="YN158" s="46">
        <v>0</v>
      </c>
      <c r="YO158" s="46">
        <v>0</v>
      </c>
      <c r="YP158" s="46">
        <v>0</v>
      </c>
      <c r="YQ158" s="46">
        <v>0</v>
      </c>
      <c r="YR158" s="46">
        <v>0</v>
      </c>
      <c r="YS158" s="46">
        <v>0</v>
      </c>
      <c r="YT158" s="46">
        <v>0</v>
      </c>
      <c r="YU158" s="46">
        <v>0</v>
      </c>
      <c r="YV158" s="46">
        <v>0</v>
      </c>
      <c r="YW158" s="46">
        <v>0</v>
      </c>
      <c r="YX158" s="46">
        <v>0</v>
      </c>
      <c r="YY158" s="46">
        <v>0</v>
      </c>
      <c r="YZ158" s="46">
        <v>0</v>
      </c>
      <c r="ZA158" s="46">
        <v>0</v>
      </c>
      <c r="ZB158" s="46">
        <v>0</v>
      </c>
      <c r="ZC158" s="46">
        <v>0</v>
      </c>
      <c r="ZD158" s="46">
        <v>0</v>
      </c>
      <c r="ZE158" s="46">
        <v>0</v>
      </c>
      <c r="ZF158" s="46">
        <v>0</v>
      </c>
      <c r="ZG158" s="46">
        <v>0</v>
      </c>
      <c r="ZH158" s="46">
        <v>0</v>
      </c>
      <c r="ZI158" s="46">
        <v>0</v>
      </c>
      <c r="ZJ158" s="46">
        <v>0</v>
      </c>
      <c r="ZK158" s="46">
        <v>0</v>
      </c>
      <c r="ZL158" s="46">
        <v>0</v>
      </c>
      <c r="ZM158" s="46">
        <v>0</v>
      </c>
      <c r="ZN158" s="46">
        <v>0</v>
      </c>
      <c r="ZO158" s="46">
        <v>0</v>
      </c>
      <c r="ZP158" s="46">
        <v>0</v>
      </c>
      <c r="ZQ158" s="46">
        <v>0</v>
      </c>
      <c r="ZR158" s="46">
        <v>0</v>
      </c>
      <c r="ZS158" s="46">
        <v>0</v>
      </c>
      <c r="ZT158" s="46">
        <v>0</v>
      </c>
      <c r="ZU158" s="46">
        <v>0</v>
      </c>
      <c r="ZV158" s="46">
        <v>0</v>
      </c>
      <c r="ZW158" s="46">
        <v>0</v>
      </c>
      <c r="ZX158" s="46">
        <v>0</v>
      </c>
      <c r="ZY158" s="46">
        <v>0</v>
      </c>
      <c r="ZZ158" s="46">
        <v>0</v>
      </c>
      <c r="AAA158" s="46">
        <v>0</v>
      </c>
      <c r="AAB158" s="46">
        <v>0</v>
      </c>
      <c r="AAC158" s="46">
        <v>0</v>
      </c>
      <c r="AAD158" s="46">
        <v>0</v>
      </c>
      <c r="AAE158" s="46">
        <v>0</v>
      </c>
      <c r="AAF158" s="46">
        <v>0</v>
      </c>
      <c r="AAG158" s="46">
        <v>0</v>
      </c>
      <c r="AAH158" s="46">
        <v>0</v>
      </c>
      <c r="AAI158" s="46">
        <v>0</v>
      </c>
      <c r="AAJ158" s="46">
        <v>0</v>
      </c>
      <c r="AAK158" s="46">
        <v>0</v>
      </c>
      <c r="AAL158" s="46">
        <v>0</v>
      </c>
      <c r="AAM158" s="46">
        <v>0</v>
      </c>
      <c r="AAN158" s="46">
        <v>0</v>
      </c>
      <c r="AAO158" s="46">
        <v>0</v>
      </c>
      <c r="AAP158" s="46">
        <v>0</v>
      </c>
      <c r="AAQ158" s="46">
        <v>0</v>
      </c>
      <c r="AAR158" s="46">
        <v>0</v>
      </c>
      <c r="AAS158" s="46">
        <v>0</v>
      </c>
      <c r="AAT158" s="46">
        <v>0</v>
      </c>
      <c r="AAU158" s="46">
        <v>0</v>
      </c>
      <c r="AAV158" s="46">
        <v>0</v>
      </c>
      <c r="AAW158" s="46">
        <v>0</v>
      </c>
      <c r="AAX158" s="46">
        <v>0</v>
      </c>
      <c r="AAY158" s="46">
        <v>0</v>
      </c>
      <c r="AAZ158" s="46">
        <v>0</v>
      </c>
      <c r="ABA158" s="46">
        <v>0</v>
      </c>
      <c r="ABB158" s="46">
        <v>0</v>
      </c>
      <c r="ABC158" s="46">
        <v>0</v>
      </c>
      <c r="ABD158" s="46">
        <v>0</v>
      </c>
      <c r="ABE158" s="46">
        <v>0</v>
      </c>
      <c r="ABF158" s="46">
        <v>0</v>
      </c>
      <c r="ABG158" s="46">
        <v>0</v>
      </c>
      <c r="ABH158" s="46">
        <v>0</v>
      </c>
      <c r="ABI158" s="46">
        <v>0</v>
      </c>
      <c r="ABJ158" s="46">
        <v>0</v>
      </c>
      <c r="ABK158" s="46">
        <v>0</v>
      </c>
      <c r="ABL158" s="46">
        <v>0</v>
      </c>
      <c r="ABM158" s="46">
        <v>0</v>
      </c>
      <c r="ABN158" s="46">
        <v>0</v>
      </c>
      <c r="ABO158" s="46">
        <v>0</v>
      </c>
      <c r="ABP158" s="46">
        <v>0</v>
      </c>
      <c r="ABQ158" s="46">
        <v>0</v>
      </c>
      <c r="ABR158" s="46">
        <v>0</v>
      </c>
      <c r="ABS158" s="46">
        <v>0</v>
      </c>
      <c r="ABT158" s="46">
        <v>0</v>
      </c>
      <c r="ABU158" s="46">
        <v>0</v>
      </c>
      <c r="ABV158" s="46">
        <v>0</v>
      </c>
      <c r="ABW158" s="46">
        <v>0</v>
      </c>
      <c r="ABX158" s="46">
        <v>0</v>
      </c>
      <c r="ABY158" s="46">
        <v>0</v>
      </c>
      <c r="ABZ158" s="46">
        <v>0</v>
      </c>
      <c r="ACA158" s="46">
        <v>0</v>
      </c>
      <c r="ACB158" s="46">
        <v>0</v>
      </c>
      <c r="ACC158" s="46">
        <v>0</v>
      </c>
      <c r="ACD158" s="46">
        <v>0</v>
      </c>
      <c r="ACE158" s="46">
        <v>0</v>
      </c>
      <c r="ACF158" s="46">
        <v>0</v>
      </c>
      <c r="ACG158" s="46">
        <v>0</v>
      </c>
      <c r="ACH158" s="46">
        <v>0</v>
      </c>
      <c r="ACI158" s="46">
        <v>0</v>
      </c>
      <c r="ACJ158" s="46">
        <v>0</v>
      </c>
      <c r="ACK158" s="46">
        <v>0</v>
      </c>
      <c r="ACL158" s="46">
        <v>0</v>
      </c>
      <c r="ACM158" s="46">
        <v>0</v>
      </c>
      <c r="ACN158" s="46">
        <v>0</v>
      </c>
      <c r="ACO158" s="46">
        <v>0</v>
      </c>
      <c r="ACP158" s="46">
        <v>0</v>
      </c>
      <c r="ACQ158" s="46">
        <v>0</v>
      </c>
      <c r="ACR158" s="46">
        <v>0</v>
      </c>
      <c r="ACS158" s="46">
        <v>0</v>
      </c>
      <c r="ACT158" s="46">
        <v>0</v>
      </c>
      <c r="ACU158" s="46">
        <v>0</v>
      </c>
      <c r="ACV158" s="46">
        <v>0</v>
      </c>
      <c r="ACW158" s="46">
        <v>0</v>
      </c>
      <c r="ACX158" s="46">
        <v>0</v>
      </c>
      <c r="ACY158" s="46">
        <v>0</v>
      </c>
      <c r="ACZ158" s="46">
        <v>0</v>
      </c>
      <c r="ADA158" s="46">
        <v>0</v>
      </c>
      <c r="ADB158" s="46">
        <v>0</v>
      </c>
      <c r="ADC158" s="46">
        <v>0</v>
      </c>
      <c r="ADD158" s="46">
        <v>0</v>
      </c>
      <c r="ADE158" s="46">
        <v>0</v>
      </c>
      <c r="ADF158" s="46">
        <v>0</v>
      </c>
      <c r="ADG158" s="46">
        <v>0</v>
      </c>
      <c r="ADH158" s="46">
        <v>0</v>
      </c>
      <c r="ADI158" s="46">
        <v>0</v>
      </c>
      <c r="ADJ158" s="46">
        <v>0</v>
      </c>
      <c r="ADK158" s="46">
        <v>0</v>
      </c>
      <c r="ADL158" s="46">
        <v>0</v>
      </c>
      <c r="ADM158" s="46">
        <v>0</v>
      </c>
      <c r="ADN158" s="46">
        <v>0</v>
      </c>
      <c r="ADO158" s="46">
        <v>0</v>
      </c>
      <c r="ADP158" s="46">
        <v>0</v>
      </c>
      <c r="ADQ158" s="46">
        <v>0</v>
      </c>
      <c r="ADR158" s="46">
        <v>0</v>
      </c>
      <c r="ADS158" s="46">
        <v>0</v>
      </c>
      <c r="ADT158" s="46">
        <v>0</v>
      </c>
      <c r="ADU158" s="46">
        <v>0</v>
      </c>
      <c r="ADV158" s="46">
        <v>0</v>
      </c>
      <c r="ADW158" s="46">
        <v>0</v>
      </c>
      <c r="ADX158" s="46">
        <v>0</v>
      </c>
      <c r="ADY158" s="46">
        <v>0</v>
      </c>
      <c r="ADZ158" s="46">
        <v>0</v>
      </c>
      <c r="AEA158" s="46">
        <v>0</v>
      </c>
      <c r="AEB158" s="46">
        <v>0</v>
      </c>
      <c r="AEC158" s="46">
        <v>0</v>
      </c>
      <c r="AED158" s="46">
        <v>0</v>
      </c>
      <c r="AEE158" s="46">
        <v>0</v>
      </c>
      <c r="AEF158" s="46">
        <v>0</v>
      </c>
      <c r="AEG158" s="46">
        <v>0</v>
      </c>
      <c r="AEH158" s="46">
        <v>0</v>
      </c>
      <c r="AEI158" s="46">
        <v>0</v>
      </c>
      <c r="AEJ158" s="46">
        <v>0</v>
      </c>
      <c r="AEK158" s="46">
        <v>0</v>
      </c>
      <c r="AEL158" s="46">
        <v>0</v>
      </c>
      <c r="AEM158" s="46">
        <v>0</v>
      </c>
      <c r="AEN158" s="46">
        <v>0</v>
      </c>
      <c r="AEO158" s="46">
        <v>0</v>
      </c>
      <c r="AEP158" s="46">
        <v>0</v>
      </c>
      <c r="AEQ158" s="46">
        <v>0</v>
      </c>
      <c r="AER158" s="46">
        <v>0</v>
      </c>
      <c r="AES158" s="46">
        <v>0</v>
      </c>
      <c r="AET158" s="46">
        <v>0</v>
      </c>
      <c r="AEU158" s="46">
        <v>0</v>
      </c>
      <c r="AEV158" s="46">
        <v>0</v>
      </c>
      <c r="AEW158" s="46">
        <v>0</v>
      </c>
      <c r="AEX158" s="46">
        <v>0</v>
      </c>
      <c r="AEY158" s="46">
        <v>0</v>
      </c>
      <c r="AEZ158" s="46">
        <v>0</v>
      </c>
      <c r="AFA158" s="46">
        <v>0</v>
      </c>
      <c r="AFB158" s="46">
        <v>0</v>
      </c>
      <c r="AFC158" s="46">
        <v>0</v>
      </c>
      <c r="AFD158" s="46">
        <v>0</v>
      </c>
      <c r="AFE158" s="46">
        <v>0</v>
      </c>
      <c r="AFF158" s="46">
        <v>0</v>
      </c>
      <c r="AFG158" s="46">
        <v>0</v>
      </c>
      <c r="AFH158" s="46">
        <v>0</v>
      </c>
      <c r="AFI158" s="46">
        <v>0</v>
      </c>
      <c r="AFJ158" s="46">
        <v>0</v>
      </c>
      <c r="AFK158" s="46">
        <v>0</v>
      </c>
      <c r="AFL158" s="46">
        <v>0</v>
      </c>
      <c r="AFM158" s="46">
        <v>0</v>
      </c>
      <c r="AFN158" s="46">
        <v>0</v>
      </c>
      <c r="AFO158" s="46">
        <v>0</v>
      </c>
      <c r="AFP158" s="46">
        <v>0</v>
      </c>
      <c r="AFQ158" s="46">
        <v>0</v>
      </c>
      <c r="AFR158" s="46">
        <v>0</v>
      </c>
      <c r="AFS158" s="46">
        <v>0</v>
      </c>
      <c r="AFT158" s="46">
        <v>0</v>
      </c>
      <c r="AFU158" s="46">
        <v>0</v>
      </c>
      <c r="AFV158" s="46">
        <v>0</v>
      </c>
      <c r="AFW158" s="46">
        <v>0</v>
      </c>
      <c r="AFX158" s="46">
        <v>0</v>
      </c>
      <c r="AFY158" s="46">
        <v>0</v>
      </c>
      <c r="AFZ158" s="46">
        <v>0</v>
      </c>
      <c r="AGA158" s="46">
        <v>0</v>
      </c>
      <c r="AGB158" s="46">
        <v>0</v>
      </c>
      <c r="AGC158" s="46">
        <v>0</v>
      </c>
      <c r="AGD158" s="46">
        <v>0</v>
      </c>
      <c r="AGE158" s="46">
        <v>0</v>
      </c>
      <c r="AGF158" s="46">
        <v>0</v>
      </c>
      <c r="AGG158" s="46">
        <v>0</v>
      </c>
      <c r="AGH158" s="46">
        <v>0</v>
      </c>
      <c r="AGI158" s="46">
        <v>0</v>
      </c>
      <c r="AGJ158" s="46">
        <v>0</v>
      </c>
      <c r="AGK158" s="46">
        <v>0</v>
      </c>
      <c r="AGL158" s="46">
        <v>0</v>
      </c>
      <c r="AGM158" s="46">
        <v>0</v>
      </c>
      <c r="AGN158" s="46">
        <v>0</v>
      </c>
      <c r="AGO158" s="46">
        <v>0</v>
      </c>
      <c r="AGP158" s="46">
        <v>0</v>
      </c>
      <c r="AGQ158" s="46">
        <v>0</v>
      </c>
      <c r="AGR158" s="46">
        <v>0</v>
      </c>
      <c r="AGS158" s="46">
        <v>0</v>
      </c>
      <c r="AGT158" s="46">
        <v>0</v>
      </c>
      <c r="AGU158" s="46">
        <v>0</v>
      </c>
      <c r="AGV158" s="46">
        <v>0</v>
      </c>
      <c r="AGW158" s="46">
        <v>0</v>
      </c>
      <c r="AGX158" s="46">
        <v>0</v>
      </c>
      <c r="AGY158" s="46">
        <v>0</v>
      </c>
      <c r="AGZ158" s="46">
        <v>0</v>
      </c>
      <c r="AHA158" s="46">
        <v>0</v>
      </c>
      <c r="AHB158" s="46">
        <v>0</v>
      </c>
      <c r="AHC158" s="46">
        <v>0</v>
      </c>
      <c r="AHD158" s="46">
        <v>0</v>
      </c>
      <c r="AHE158" s="46">
        <v>0</v>
      </c>
      <c r="AHF158" s="46">
        <v>0</v>
      </c>
      <c r="AHG158" s="46">
        <v>0</v>
      </c>
      <c r="AHH158" s="46">
        <v>0</v>
      </c>
      <c r="AHI158" s="46">
        <v>0</v>
      </c>
      <c r="AHJ158" s="46">
        <v>0</v>
      </c>
      <c r="AHK158" s="46">
        <v>0</v>
      </c>
      <c r="AHL158" s="46">
        <v>0</v>
      </c>
      <c r="AHM158" s="46">
        <v>0</v>
      </c>
      <c r="AHN158" s="46">
        <v>0</v>
      </c>
      <c r="AHO158" s="46">
        <v>0</v>
      </c>
      <c r="AHP158" s="46">
        <v>0</v>
      </c>
      <c r="AHQ158" s="46">
        <v>0</v>
      </c>
      <c r="AHR158" s="46">
        <v>0</v>
      </c>
      <c r="AHS158" s="46">
        <v>0</v>
      </c>
      <c r="AHT158" s="46">
        <v>0</v>
      </c>
      <c r="AHU158" s="46">
        <v>0</v>
      </c>
      <c r="AHV158" s="46">
        <v>0</v>
      </c>
      <c r="AHW158" s="46">
        <v>0</v>
      </c>
      <c r="AHX158" s="46">
        <v>0</v>
      </c>
      <c r="AHY158" s="46">
        <v>0</v>
      </c>
      <c r="AHZ158" s="46">
        <v>0</v>
      </c>
      <c r="AIA158" s="46">
        <v>0</v>
      </c>
      <c r="AIB158" s="46">
        <v>0</v>
      </c>
      <c r="AIC158" s="46">
        <v>0</v>
      </c>
      <c r="AID158" s="46">
        <v>0</v>
      </c>
      <c r="AIE158" s="46">
        <v>0</v>
      </c>
      <c r="AIF158" s="46">
        <v>0</v>
      </c>
      <c r="AIG158" s="46">
        <v>0</v>
      </c>
      <c r="AIH158" s="46">
        <v>0</v>
      </c>
      <c r="AII158" s="46">
        <v>0</v>
      </c>
      <c r="AIJ158" s="46">
        <v>0</v>
      </c>
      <c r="AIK158" s="46">
        <v>0</v>
      </c>
      <c r="AIL158" s="46">
        <v>0</v>
      </c>
      <c r="AIM158" s="46">
        <v>0</v>
      </c>
      <c r="AIN158" s="46">
        <v>0</v>
      </c>
      <c r="AIO158" s="46">
        <v>0</v>
      </c>
      <c r="AIP158" s="46">
        <v>0</v>
      </c>
      <c r="AIQ158" s="46">
        <v>0</v>
      </c>
      <c r="AIR158" s="46">
        <v>0</v>
      </c>
      <c r="AIS158" s="46">
        <v>0</v>
      </c>
      <c r="AIT158" s="46">
        <v>0</v>
      </c>
      <c r="AIU158" s="46">
        <v>0</v>
      </c>
      <c r="AIV158" s="46">
        <v>0</v>
      </c>
      <c r="AIW158" s="46">
        <v>0</v>
      </c>
      <c r="AIX158" s="46">
        <v>0</v>
      </c>
      <c r="AIY158" s="46">
        <v>0</v>
      </c>
      <c r="AIZ158" s="46">
        <v>0</v>
      </c>
      <c r="AJA158" s="46">
        <v>0</v>
      </c>
      <c r="AJB158" s="46">
        <v>0</v>
      </c>
      <c r="AJC158" s="46">
        <v>0</v>
      </c>
      <c r="AJD158" s="46">
        <v>0</v>
      </c>
      <c r="AJE158" s="46">
        <v>0</v>
      </c>
      <c r="AJF158" s="46">
        <v>0</v>
      </c>
      <c r="AJG158" s="46">
        <v>0</v>
      </c>
      <c r="AJH158" s="46">
        <v>0</v>
      </c>
      <c r="AJI158" s="46">
        <v>0</v>
      </c>
      <c r="AJJ158" s="46">
        <v>0</v>
      </c>
      <c r="AJK158" s="46">
        <v>0</v>
      </c>
      <c r="AJL158" s="46">
        <v>0</v>
      </c>
      <c r="AJM158" s="46">
        <v>0</v>
      </c>
      <c r="AJN158" s="46">
        <v>0</v>
      </c>
      <c r="AJO158" s="46">
        <v>0</v>
      </c>
      <c r="AJP158" s="46">
        <v>0</v>
      </c>
      <c r="AJQ158" s="46">
        <v>0</v>
      </c>
      <c r="AJR158" s="46">
        <v>0</v>
      </c>
      <c r="AJS158" s="46">
        <v>0</v>
      </c>
      <c r="AJT158" s="46">
        <v>0</v>
      </c>
      <c r="AJU158" s="46">
        <v>0</v>
      </c>
      <c r="AJV158" s="46">
        <v>0</v>
      </c>
      <c r="AJW158" s="46">
        <v>0</v>
      </c>
      <c r="AJX158" s="46">
        <v>0</v>
      </c>
      <c r="AJY158" s="46">
        <v>0</v>
      </c>
      <c r="AJZ158" s="46">
        <v>0</v>
      </c>
      <c r="AKA158" s="46">
        <v>0</v>
      </c>
      <c r="AKB158" s="46">
        <v>0</v>
      </c>
      <c r="AKC158" s="46">
        <v>0</v>
      </c>
      <c r="AKD158" s="46">
        <v>0</v>
      </c>
      <c r="AKE158" s="46">
        <v>0</v>
      </c>
      <c r="AKF158" s="46">
        <v>0</v>
      </c>
      <c r="AKG158" s="46">
        <v>0</v>
      </c>
      <c r="AKH158" s="46">
        <v>0</v>
      </c>
      <c r="AKI158" s="46">
        <v>0</v>
      </c>
      <c r="AKJ158" s="46">
        <v>0</v>
      </c>
      <c r="AKK158" s="46">
        <v>0</v>
      </c>
      <c r="AKL158" s="46">
        <v>0</v>
      </c>
      <c r="AKM158" s="46">
        <v>0</v>
      </c>
      <c r="AKN158" s="46">
        <v>0</v>
      </c>
      <c r="AKO158" s="46">
        <v>0</v>
      </c>
      <c r="AKP158" s="46">
        <v>0</v>
      </c>
      <c r="AKQ158" s="46">
        <v>0</v>
      </c>
      <c r="AKR158" s="46">
        <v>0</v>
      </c>
      <c r="AKS158" s="46">
        <v>0</v>
      </c>
      <c r="AKT158" s="46">
        <v>0</v>
      </c>
      <c r="AKU158" s="46">
        <v>0</v>
      </c>
      <c r="AKV158" s="46">
        <v>0</v>
      </c>
      <c r="AKW158" s="46">
        <v>0</v>
      </c>
      <c r="AKX158" s="46">
        <v>0</v>
      </c>
      <c r="AKY158" s="46">
        <v>0</v>
      </c>
      <c r="AKZ158" s="46">
        <v>0</v>
      </c>
      <c r="ALA158" s="46">
        <v>0</v>
      </c>
      <c r="ALB158" s="46">
        <v>0</v>
      </c>
      <c r="ALC158" s="46">
        <v>0</v>
      </c>
      <c r="ALD158" s="46">
        <v>0</v>
      </c>
      <c r="ALE158" s="46">
        <v>0</v>
      </c>
      <c r="ALF158" s="46">
        <v>0</v>
      </c>
      <c r="ALG158" s="46">
        <v>0</v>
      </c>
      <c r="ALH158" s="46">
        <v>0</v>
      </c>
      <c r="ALI158" s="46">
        <v>0</v>
      </c>
      <c r="ALJ158" s="46">
        <v>0</v>
      </c>
      <c r="ALK158" s="46">
        <v>0</v>
      </c>
      <c r="ALL158" s="46">
        <v>0</v>
      </c>
      <c r="ALM158" s="46">
        <v>0</v>
      </c>
      <c r="ALN158" s="46">
        <v>0</v>
      </c>
      <c r="ALO158" s="46">
        <v>0</v>
      </c>
      <c r="ALP158" s="46">
        <v>0</v>
      </c>
      <c r="ALQ158" s="46">
        <v>0</v>
      </c>
      <c r="ALR158" s="46">
        <v>0</v>
      </c>
      <c r="ALS158" s="46">
        <v>0</v>
      </c>
      <c r="ALT158" s="46">
        <v>0</v>
      </c>
      <c r="ALU158" s="46">
        <v>0</v>
      </c>
      <c r="ALV158" s="46">
        <v>0</v>
      </c>
      <c r="ALW158" s="46">
        <v>0</v>
      </c>
      <c r="ALX158" s="46">
        <v>0</v>
      </c>
      <c r="ALY158" s="46">
        <v>0</v>
      </c>
      <c r="ALZ158" s="46">
        <v>0</v>
      </c>
      <c r="AMA158" s="46">
        <v>0</v>
      </c>
      <c r="AMB158" s="46">
        <v>0</v>
      </c>
      <c r="AMC158" s="46">
        <v>0</v>
      </c>
      <c r="AMD158" s="46">
        <v>0</v>
      </c>
      <c r="AME158" s="46">
        <v>0</v>
      </c>
      <c r="AMF158" s="46">
        <v>0</v>
      </c>
      <c r="AMG158" s="46">
        <v>0</v>
      </c>
      <c r="AMH158" s="46">
        <v>0</v>
      </c>
      <c r="AMI158" s="46">
        <v>0</v>
      </c>
      <c r="AMJ158" s="46">
        <v>0</v>
      </c>
      <c r="AMK158" s="46">
        <v>0</v>
      </c>
      <c r="AML158" s="46">
        <v>0</v>
      </c>
      <c r="AMM158" s="46">
        <v>0</v>
      </c>
      <c r="AMN158" s="46">
        <v>0</v>
      </c>
      <c r="AMO158" s="46">
        <v>0</v>
      </c>
      <c r="AMP158" s="46">
        <v>0</v>
      </c>
      <c r="AMQ158" s="46">
        <v>0</v>
      </c>
      <c r="AMR158" s="46">
        <v>0</v>
      </c>
      <c r="AMS158" s="46">
        <v>0</v>
      </c>
      <c r="AMT158" s="46">
        <v>0</v>
      </c>
      <c r="AMU158" s="46">
        <v>0</v>
      </c>
      <c r="AMV158" s="46">
        <v>0</v>
      </c>
      <c r="AMW158" s="46">
        <v>0</v>
      </c>
      <c r="AMX158" s="46">
        <v>0</v>
      </c>
      <c r="AMY158" s="46">
        <v>0</v>
      </c>
      <c r="AMZ158" s="46">
        <v>0</v>
      </c>
      <c r="ANA158" s="46">
        <v>0</v>
      </c>
      <c r="ANB158" s="46">
        <v>0</v>
      </c>
      <c r="ANC158" s="46">
        <v>0</v>
      </c>
      <c r="AND158" s="46">
        <v>0</v>
      </c>
      <c r="ANE158" s="46">
        <v>0</v>
      </c>
      <c r="ANF158" s="46">
        <v>0</v>
      </c>
      <c r="ANG158" s="46">
        <v>0</v>
      </c>
      <c r="ANH158" s="46">
        <v>0</v>
      </c>
      <c r="ANI158" s="46">
        <v>0</v>
      </c>
      <c r="ANJ158" s="46">
        <v>0</v>
      </c>
      <c r="ANK158" s="46">
        <v>0</v>
      </c>
      <c r="ANL158" s="46">
        <v>0</v>
      </c>
      <c r="ANM158" s="46">
        <v>0</v>
      </c>
      <c r="ANN158" s="46">
        <v>0</v>
      </c>
      <c r="ANO158" s="46">
        <v>0</v>
      </c>
      <c r="ANP158" s="46">
        <v>0</v>
      </c>
      <c r="ANQ158" s="46">
        <v>0</v>
      </c>
      <c r="ANR158" s="46">
        <v>0</v>
      </c>
      <c r="ANS158" s="46">
        <v>0</v>
      </c>
      <c r="ANT158" s="46">
        <v>0</v>
      </c>
      <c r="ANU158" s="46">
        <v>0</v>
      </c>
      <c r="ANV158" s="46">
        <v>0</v>
      </c>
      <c r="ANW158" s="46">
        <v>0</v>
      </c>
      <c r="ANX158" s="46">
        <v>0</v>
      </c>
      <c r="ANY158" s="46">
        <v>0</v>
      </c>
      <c r="ANZ158" s="46">
        <v>0</v>
      </c>
      <c r="AOA158" s="46">
        <v>0</v>
      </c>
      <c r="AOB158" s="46">
        <v>0</v>
      </c>
      <c r="AOC158" s="46">
        <v>0</v>
      </c>
      <c r="AOD158" s="46">
        <v>0</v>
      </c>
      <c r="AOE158" s="46">
        <v>0</v>
      </c>
      <c r="AOF158" s="46">
        <v>0</v>
      </c>
      <c r="AOG158" s="46">
        <v>0</v>
      </c>
      <c r="AOH158" s="46">
        <v>0</v>
      </c>
      <c r="AOI158" s="46">
        <v>0</v>
      </c>
      <c r="AOJ158" s="46">
        <v>0</v>
      </c>
      <c r="AOK158" s="46">
        <v>0</v>
      </c>
      <c r="AOL158" s="46">
        <v>0</v>
      </c>
      <c r="AOM158" s="46">
        <v>0</v>
      </c>
      <c r="AON158" s="46">
        <v>0</v>
      </c>
      <c r="AOO158" s="46">
        <v>0</v>
      </c>
      <c r="AOP158" s="46">
        <v>0</v>
      </c>
      <c r="AOQ158" s="46">
        <v>0</v>
      </c>
      <c r="AOR158" s="46">
        <v>0</v>
      </c>
      <c r="AOS158" s="46">
        <v>0</v>
      </c>
      <c r="AOT158" s="46">
        <v>0</v>
      </c>
      <c r="AOU158" s="46">
        <v>0</v>
      </c>
      <c r="AOV158" s="46">
        <v>0</v>
      </c>
      <c r="AOW158" s="46">
        <v>0</v>
      </c>
      <c r="AOX158" s="46">
        <v>0</v>
      </c>
      <c r="AOY158" s="46">
        <v>0</v>
      </c>
      <c r="AOZ158" s="46">
        <v>0</v>
      </c>
      <c r="APA158" s="46">
        <v>0</v>
      </c>
      <c r="APB158" s="46">
        <v>0</v>
      </c>
      <c r="APC158" s="46">
        <v>0</v>
      </c>
      <c r="APD158" s="46">
        <v>0</v>
      </c>
      <c r="APE158" s="46">
        <v>0</v>
      </c>
      <c r="APF158" s="46">
        <v>0</v>
      </c>
      <c r="APG158" s="46">
        <v>0</v>
      </c>
      <c r="APH158" s="46">
        <v>0</v>
      </c>
      <c r="API158" s="46">
        <v>0</v>
      </c>
      <c r="APJ158" s="46">
        <v>0</v>
      </c>
      <c r="APK158" s="46">
        <v>0</v>
      </c>
      <c r="APL158" s="46">
        <v>0</v>
      </c>
      <c r="APM158" s="46">
        <v>0</v>
      </c>
      <c r="APN158" s="46">
        <v>0</v>
      </c>
      <c r="APO158" s="46">
        <v>0</v>
      </c>
      <c r="APP158" s="46">
        <v>0</v>
      </c>
      <c r="APQ158" s="46">
        <v>0</v>
      </c>
      <c r="APR158" s="46">
        <v>0</v>
      </c>
      <c r="APS158" s="46">
        <v>0</v>
      </c>
      <c r="APT158" s="46">
        <v>0</v>
      </c>
      <c r="APU158" s="46">
        <v>0</v>
      </c>
      <c r="APV158" s="46">
        <v>0</v>
      </c>
      <c r="APW158" s="46">
        <v>0</v>
      </c>
      <c r="APX158" s="46">
        <v>0</v>
      </c>
      <c r="APY158" s="46">
        <v>0</v>
      </c>
      <c r="APZ158" s="46">
        <v>0</v>
      </c>
      <c r="AQA158" s="46">
        <v>0</v>
      </c>
      <c r="AQB158" s="46">
        <v>0</v>
      </c>
      <c r="AQC158" s="46">
        <v>0</v>
      </c>
      <c r="AQD158" s="46">
        <v>0</v>
      </c>
      <c r="AQE158" s="46">
        <v>0</v>
      </c>
      <c r="AQF158" s="46">
        <v>0</v>
      </c>
      <c r="AQG158" s="46">
        <v>0</v>
      </c>
      <c r="AQH158" s="46">
        <v>0</v>
      </c>
      <c r="AQI158" s="46">
        <v>0</v>
      </c>
      <c r="AQJ158" s="46">
        <v>0</v>
      </c>
      <c r="AQK158" s="46">
        <v>0</v>
      </c>
      <c r="AQL158" s="46">
        <v>0</v>
      </c>
      <c r="AQM158" s="46">
        <v>0</v>
      </c>
      <c r="AQN158" s="46">
        <v>0</v>
      </c>
      <c r="AQO158" s="46">
        <v>0</v>
      </c>
      <c r="AQP158" s="46">
        <v>0</v>
      </c>
      <c r="AQQ158" s="46">
        <v>0</v>
      </c>
      <c r="AQR158" s="46">
        <v>0</v>
      </c>
      <c r="AQS158" s="46">
        <v>0</v>
      </c>
      <c r="AQT158" s="46">
        <v>0</v>
      </c>
      <c r="AQU158" s="46">
        <v>0</v>
      </c>
      <c r="AQV158" s="46">
        <v>0</v>
      </c>
      <c r="AQW158" s="46">
        <v>0</v>
      </c>
      <c r="AQX158" s="46">
        <v>0</v>
      </c>
      <c r="AQY158" s="46">
        <v>0</v>
      </c>
      <c r="AQZ158" s="46">
        <v>0</v>
      </c>
      <c r="ARA158" s="46">
        <v>0</v>
      </c>
      <c r="ARB158" s="46">
        <v>0</v>
      </c>
      <c r="ARC158" s="46">
        <v>0</v>
      </c>
      <c r="ARD158" s="46">
        <v>0</v>
      </c>
      <c r="ARE158" s="46">
        <v>0</v>
      </c>
      <c r="ARF158" s="46">
        <v>0</v>
      </c>
      <c r="ARG158" s="46">
        <v>0</v>
      </c>
      <c r="ARH158" s="46">
        <v>0</v>
      </c>
      <c r="ARI158" s="46">
        <v>0</v>
      </c>
      <c r="ARJ158" s="46">
        <v>0</v>
      </c>
      <c r="ARK158" s="46">
        <v>0</v>
      </c>
      <c r="ARL158" s="46">
        <v>0</v>
      </c>
      <c r="ARM158" s="46">
        <v>0</v>
      </c>
      <c r="ARN158" s="46">
        <v>0</v>
      </c>
      <c r="ARO158" s="46">
        <v>0</v>
      </c>
      <c r="ARP158" s="46">
        <v>0</v>
      </c>
      <c r="ARQ158" s="46">
        <v>0</v>
      </c>
      <c r="ARR158" s="46">
        <v>0</v>
      </c>
      <c r="ARS158" s="46">
        <v>0</v>
      </c>
      <c r="ART158" s="46">
        <v>0</v>
      </c>
      <c r="ARU158" s="46">
        <v>0</v>
      </c>
      <c r="ARV158" s="46">
        <v>0</v>
      </c>
      <c r="ARW158" s="46">
        <v>0</v>
      </c>
      <c r="ARX158" s="46">
        <v>0</v>
      </c>
      <c r="ARY158" s="46">
        <v>0</v>
      </c>
      <c r="ARZ158" s="46">
        <v>0</v>
      </c>
      <c r="ASA158" s="46">
        <v>0</v>
      </c>
      <c r="ASB158" s="46">
        <v>0</v>
      </c>
      <c r="ASC158" s="46">
        <v>0</v>
      </c>
      <c r="ASD158" s="46">
        <v>0</v>
      </c>
      <c r="ASE158" s="46">
        <v>0</v>
      </c>
      <c r="ASF158" s="46">
        <v>0</v>
      </c>
      <c r="ASG158" s="46">
        <v>0</v>
      </c>
      <c r="ASH158" s="46">
        <v>0</v>
      </c>
      <c r="ASI158" s="46">
        <v>0</v>
      </c>
      <c r="ASJ158" s="46">
        <v>0</v>
      </c>
      <c r="ASK158" s="46">
        <v>0</v>
      </c>
      <c r="ASL158" s="46">
        <v>0</v>
      </c>
      <c r="ASM158" s="46">
        <v>0</v>
      </c>
      <c r="ASN158" s="46">
        <v>0</v>
      </c>
      <c r="ASO158" s="46">
        <v>0</v>
      </c>
      <c r="ASP158" s="46">
        <v>0</v>
      </c>
      <c r="ASQ158" s="46">
        <v>0</v>
      </c>
      <c r="ASR158" s="46">
        <v>0</v>
      </c>
      <c r="ASS158" s="46">
        <v>0</v>
      </c>
      <c r="AST158" s="46">
        <v>0</v>
      </c>
      <c r="ASU158" s="46">
        <v>0</v>
      </c>
      <c r="ASV158" s="46">
        <v>0</v>
      </c>
      <c r="ASW158" s="46">
        <v>0</v>
      </c>
      <c r="ASX158" s="46">
        <v>0</v>
      </c>
      <c r="ASY158" s="46">
        <v>0</v>
      </c>
      <c r="ASZ158" s="46">
        <v>0</v>
      </c>
      <c r="ATA158" s="46">
        <v>0</v>
      </c>
      <c r="ATB158" s="46">
        <v>0</v>
      </c>
      <c r="ATC158" s="46">
        <v>0</v>
      </c>
      <c r="ATD158" s="46">
        <v>0</v>
      </c>
      <c r="ATE158" s="46">
        <v>0</v>
      </c>
      <c r="ATF158" s="46">
        <v>0</v>
      </c>
      <c r="ATG158" s="46">
        <v>0</v>
      </c>
      <c r="ATH158" s="46">
        <v>0</v>
      </c>
      <c r="ATI158" s="46">
        <v>0</v>
      </c>
      <c r="ATJ158" s="46">
        <v>0</v>
      </c>
      <c r="ATK158" s="46">
        <v>0</v>
      </c>
      <c r="ATL158" s="46">
        <v>0</v>
      </c>
      <c r="ATM158" s="46">
        <v>0</v>
      </c>
      <c r="ATN158" s="46">
        <v>0</v>
      </c>
      <c r="ATO158" s="46">
        <v>0</v>
      </c>
      <c r="ATP158" s="46">
        <v>0</v>
      </c>
      <c r="ATQ158" s="46">
        <v>0</v>
      </c>
      <c r="ATR158" s="46">
        <v>0</v>
      </c>
      <c r="ATS158" s="46">
        <v>0</v>
      </c>
      <c r="ATT158" s="46">
        <v>0</v>
      </c>
      <c r="ATU158" s="46">
        <v>0</v>
      </c>
      <c r="ATV158" s="46">
        <v>0</v>
      </c>
      <c r="ATW158" s="46">
        <v>0</v>
      </c>
      <c r="ATX158" s="46">
        <v>0</v>
      </c>
      <c r="ATY158" s="46">
        <v>0</v>
      </c>
      <c r="ATZ158" s="46">
        <v>0</v>
      </c>
      <c r="AUA158" s="46">
        <v>0</v>
      </c>
      <c r="AUB158" s="46">
        <v>0</v>
      </c>
      <c r="AUC158" s="46">
        <v>0</v>
      </c>
      <c r="AUD158" s="46">
        <v>0</v>
      </c>
      <c r="AUE158" s="46">
        <v>0</v>
      </c>
      <c r="AUF158" s="46">
        <v>0</v>
      </c>
      <c r="AUG158" s="46">
        <v>0</v>
      </c>
      <c r="AUH158" s="46">
        <v>0</v>
      </c>
      <c r="AUI158" s="46">
        <v>0</v>
      </c>
      <c r="AUJ158" s="46">
        <v>0</v>
      </c>
      <c r="AUK158" s="46">
        <v>0</v>
      </c>
      <c r="AUL158" s="46">
        <v>0</v>
      </c>
      <c r="AUM158" s="46">
        <v>0</v>
      </c>
      <c r="AUN158" s="46">
        <v>0</v>
      </c>
      <c r="AUO158" s="46">
        <v>0</v>
      </c>
      <c r="AUP158" s="46">
        <v>0</v>
      </c>
      <c r="AUQ158" s="46">
        <v>0</v>
      </c>
      <c r="AUR158" s="46">
        <v>0</v>
      </c>
      <c r="AUS158" s="46">
        <v>0</v>
      </c>
      <c r="AUT158" s="46">
        <v>0</v>
      </c>
      <c r="AUU158" s="46">
        <v>0</v>
      </c>
      <c r="AUV158" s="46">
        <v>0</v>
      </c>
      <c r="AUW158" s="46">
        <v>0</v>
      </c>
      <c r="AUX158" s="46">
        <v>0</v>
      </c>
      <c r="AUY158" s="46">
        <v>0</v>
      </c>
      <c r="AUZ158" s="46">
        <v>0</v>
      </c>
      <c r="AVA158" s="46">
        <v>0</v>
      </c>
      <c r="AVB158" s="46">
        <v>0</v>
      </c>
      <c r="AVC158" s="46">
        <v>0</v>
      </c>
      <c r="AVD158" s="46">
        <v>0</v>
      </c>
      <c r="AVE158" s="46">
        <v>0</v>
      </c>
      <c r="AVF158" s="46">
        <v>0</v>
      </c>
      <c r="AVG158" s="46">
        <v>0</v>
      </c>
      <c r="AVH158" s="46">
        <v>0</v>
      </c>
      <c r="AVI158" s="46">
        <v>0</v>
      </c>
      <c r="AVJ158" s="46">
        <v>0</v>
      </c>
      <c r="AVK158" s="46">
        <v>0</v>
      </c>
      <c r="AVL158" s="46">
        <v>0</v>
      </c>
      <c r="AVM158" s="46">
        <v>0</v>
      </c>
      <c r="AVN158" s="46">
        <v>0</v>
      </c>
      <c r="AVO158" s="46">
        <v>0</v>
      </c>
      <c r="AVP158" s="46">
        <v>0</v>
      </c>
      <c r="AVQ158" s="46">
        <v>0</v>
      </c>
      <c r="AVR158" s="46">
        <v>0</v>
      </c>
      <c r="AVS158" s="46">
        <v>0</v>
      </c>
      <c r="AVT158" s="46">
        <v>0</v>
      </c>
      <c r="AVU158" s="46">
        <v>0</v>
      </c>
      <c r="AVV158" s="46">
        <v>0</v>
      </c>
      <c r="AVW158" s="46">
        <v>0</v>
      </c>
      <c r="AVX158" s="46">
        <v>0</v>
      </c>
      <c r="AVY158" s="46">
        <v>0</v>
      </c>
      <c r="AVZ158" s="46">
        <v>0</v>
      </c>
      <c r="AWA158" s="46">
        <v>0</v>
      </c>
      <c r="AWB158" s="46">
        <v>0</v>
      </c>
      <c r="AWC158" s="46">
        <v>0</v>
      </c>
      <c r="AWD158" s="46">
        <v>0</v>
      </c>
      <c r="AWE158" s="46">
        <v>0</v>
      </c>
      <c r="AWF158" s="46">
        <v>0</v>
      </c>
      <c r="AWG158" s="46">
        <v>0</v>
      </c>
      <c r="AWH158" s="46">
        <v>0</v>
      </c>
      <c r="AWI158" s="46">
        <v>0</v>
      </c>
      <c r="AWJ158" s="46">
        <v>0</v>
      </c>
      <c r="AWK158" s="46">
        <v>0</v>
      </c>
      <c r="AWL158" s="46">
        <v>0</v>
      </c>
      <c r="AWM158" s="46">
        <v>0</v>
      </c>
      <c r="AWN158" s="46">
        <v>0</v>
      </c>
      <c r="AWO158" s="46">
        <v>0</v>
      </c>
      <c r="AWP158" s="46">
        <v>0</v>
      </c>
      <c r="AWQ158" s="46">
        <v>0</v>
      </c>
      <c r="AWR158" s="46">
        <v>0</v>
      </c>
      <c r="AWS158" s="46">
        <v>0</v>
      </c>
      <c r="AWT158" s="46">
        <v>0</v>
      </c>
      <c r="AWU158" s="46">
        <v>0</v>
      </c>
      <c r="AWV158" s="46">
        <v>0</v>
      </c>
      <c r="AWW158" s="46">
        <v>0</v>
      </c>
      <c r="AWX158" s="46">
        <v>0</v>
      </c>
      <c r="AWY158" s="46">
        <v>0</v>
      </c>
      <c r="AWZ158" s="46">
        <v>0</v>
      </c>
      <c r="AXA158" s="46">
        <v>0</v>
      </c>
      <c r="AXB158" s="46">
        <v>0</v>
      </c>
      <c r="AXC158" s="46">
        <v>0</v>
      </c>
      <c r="AXD158" s="46">
        <v>0</v>
      </c>
      <c r="AXE158" s="46">
        <v>0</v>
      </c>
      <c r="AXF158" s="46">
        <v>0</v>
      </c>
      <c r="AXG158" s="46">
        <v>0</v>
      </c>
      <c r="AXH158" s="46">
        <v>0</v>
      </c>
      <c r="AXI158" s="46">
        <v>0</v>
      </c>
      <c r="AXJ158" s="46">
        <v>0</v>
      </c>
      <c r="AXK158" s="46">
        <v>0</v>
      </c>
      <c r="AXL158" s="46">
        <v>0</v>
      </c>
      <c r="AXM158" s="46">
        <v>0</v>
      </c>
      <c r="AXN158" s="46">
        <v>0</v>
      </c>
      <c r="AXO158" s="46">
        <v>0</v>
      </c>
      <c r="AXP158" s="46">
        <v>0</v>
      </c>
      <c r="AXQ158" s="46">
        <v>0</v>
      </c>
      <c r="AXR158" s="46">
        <v>0</v>
      </c>
      <c r="AXS158" s="46">
        <v>0</v>
      </c>
      <c r="AXT158" s="46">
        <v>0</v>
      </c>
      <c r="AXU158" s="46">
        <v>0</v>
      </c>
      <c r="AXV158" s="46">
        <v>0</v>
      </c>
      <c r="AXW158" s="46">
        <v>0</v>
      </c>
      <c r="AXX158" s="46">
        <v>0</v>
      </c>
      <c r="AXY158" s="46">
        <v>0</v>
      </c>
      <c r="AXZ158" s="46">
        <v>0</v>
      </c>
      <c r="AYA158" s="46">
        <v>0</v>
      </c>
      <c r="AYB158" s="46">
        <v>0</v>
      </c>
      <c r="AYC158" s="46">
        <v>0</v>
      </c>
      <c r="AYD158" s="46">
        <v>0</v>
      </c>
      <c r="AYE158" s="46">
        <v>0</v>
      </c>
      <c r="AYF158" s="46">
        <v>0</v>
      </c>
      <c r="AYG158" s="46">
        <v>0</v>
      </c>
      <c r="AYH158" s="46">
        <v>0</v>
      </c>
      <c r="AYI158" s="46">
        <v>0</v>
      </c>
      <c r="AYJ158" s="46">
        <v>0</v>
      </c>
      <c r="AYK158" s="46">
        <v>0</v>
      </c>
      <c r="AYL158" s="46">
        <v>0</v>
      </c>
      <c r="AYM158" s="46">
        <v>0</v>
      </c>
      <c r="AYN158" s="46">
        <v>0</v>
      </c>
      <c r="AYO158" s="46">
        <v>0</v>
      </c>
      <c r="AYP158" s="46">
        <v>0</v>
      </c>
      <c r="AYQ158" s="46">
        <v>0</v>
      </c>
      <c r="AYR158" s="46">
        <v>0</v>
      </c>
      <c r="AYS158" s="46">
        <v>0</v>
      </c>
      <c r="AYT158" s="46">
        <v>0</v>
      </c>
      <c r="AYU158" s="46">
        <v>0</v>
      </c>
      <c r="AYV158" s="46">
        <v>0</v>
      </c>
      <c r="AYW158" s="46">
        <v>0</v>
      </c>
      <c r="AYX158" s="46">
        <v>0</v>
      </c>
      <c r="AYY158" s="46">
        <v>0</v>
      </c>
      <c r="AYZ158" s="46">
        <v>0</v>
      </c>
      <c r="AZA158" s="46">
        <v>0</v>
      </c>
      <c r="AZB158" s="46">
        <v>0</v>
      </c>
      <c r="AZC158" s="46">
        <v>0</v>
      </c>
      <c r="AZD158" s="46">
        <v>0</v>
      </c>
      <c r="AZE158" s="46">
        <v>0</v>
      </c>
      <c r="AZF158" s="46">
        <v>0</v>
      </c>
      <c r="AZG158" s="46">
        <v>0</v>
      </c>
      <c r="AZH158" s="46">
        <v>0</v>
      </c>
      <c r="AZI158" s="46">
        <v>0</v>
      </c>
      <c r="AZJ158" s="46">
        <v>0</v>
      </c>
      <c r="AZK158" s="46">
        <v>0</v>
      </c>
      <c r="AZL158" s="46">
        <v>0</v>
      </c>
      <c r="AZM158" s="46">
        <v>0</v>
      </c>
      <c r="AZN158" s="46">
        <v>0</v>
      </c>
      <c r="AZO158" s="46">
        <v>0</v>
      </c>
      <c r="AZP158" s="46">
        <v>0</v>
      </c>
      <c r="AZQ158" s="46">
        <v>815815.77806120226</v>
      </c>
      <c r="AZR158" s="46">
        <v>0</v>
      </c>
      <c r="AZS158" s="46">
        <v>0</v>
      </c>
      <c r="AZT158" s="46">
        <v>0</v>
      </c>
      <c r="AZU158" s="46">
        <v>0</v>
      </c>
      <c r="AZV158" s="46">
        <v>0</v>
      </c>
      <c r="AZW158" s="46">
        <v>0</v>
      </c>
      <c r="AZX158" s="46">
        <v>0</v>
      </c>
      <c r="AZY158" s="46">
        <v>0</v>
      </c>
      <c r="AZZ158" s="46">
        <v>0</v>
      </c>
      <c r="BAA158" s="46">
        <v>0</v>
      </c>
      <c r="BAB158" s="46">
        <v>0</v>
      </c>
      <c r="BAC158" s="46">
        <v>0</v>
      </c>
      <c r="BAD158" s="46">
        <v>0</v>
      </c>
      <c r="BAE158" s="46">
        <v>0</v>
      </c>
      <c r="BAF158" s="46">
        <v>0</v>
      </c>
      <c r="BAG158" s="46">
        <v>0</v>
      </c>
      <c r="BAH158" s="46">
        <v>0</v>
      </c>
      <c r="BAI158" s="46">
        <v>0</v>
      </c>
      <c r="BAJ158" s="46">
        <v>0</v>
      </c>
      <c r="BAK158" s="46">
        <v>0</v>
      </c>
      <c r="BAL158" s="46">
        <v>0</v>
      </c>
      <c r="BAM158" s="46">
        <v>0</v>
      </c>
      <c r="BAN158" s="46">
        <v>0</v>
      </c>
      <c r="BAO158" s="46">
        <v>0</v>
      </c>
      <c r="BAP158" s="46">
        <v>0</v>
      </c>
      <c r="BAQ158" s="46">
        <v>0</v>
      </c>
      <c r="BAR158" s="46">
        <v>0</v>
      </c>
      <c r="BAS158" s="46">
        <v>0</v>
      </c>
      <c r="BAT158" s="46">
        <v>0</v>
      </c>
      <c r="BAU158" s="46">
        <v>0</v>
      </c>
      <c r="BAV158" s="46">
        <v>0</v>
      </c>
      <c r="BAW158" s="46">
        <v>0</v>
      </c>
      <c r="BAX158" s="46">
        <v>0</v>
      </c>
      <c r="BAY158" s="46">
        <v>0</v>
      </c>
      <c r="BAZ158" s="46">
        <v>0</v>
      </c>
      <c r="BBA158" s="46">
        <v>0</v>
      </c>
      <c r="BBB158" s="46">
        <v>0</v>
      </c>
      <c r="BBC158" s="46">
        <v>0</v>
      </c>
      <c r="BBD158" s="46">
        <v>0</v>
      </c>
      <c r="BBE158" s="46">
        <v>0</v>
      </c>
      <c r="BBF158" s="46">
        <v>0</v>
      </c>
      <c r="BBG158" s="46">
        <v>0</v>
      </c>
      <c r="BBH158" s="46">
        <v>0</v>
      </c>
      <c r="BBI158" s="46">
        <v>0</v>
      </c>
      <c r="BBJ158" s="46">
        <v>0</v>
      </c>
      <c r="BBK158" s="46">
        <v>0</v>
      </c>
      <c r="BBL158" s="46">
        <v>0</v>
      </c>
      <c r="BBM158" s="46">
        <v>0</v>
      </c>
      <c r="BBN158" s="46">
        <v>0</v>
      </c>
      <c r="BBO158" s="46">
        <v>0</v>
      </c>
      <c r="BBP158" s="46">
        <v>0</v>
      </c>
      <c r="BBQ158" s="46">
        <v>0</v>
      </c>
      <c r="BBR158" s="46">
        <v>0</v>
      </c>
      <c r="BBS158" s="46">
        <v>0</v>
      </c>
      <c r="BBT158" s="46">
        <v>0</v>
      </c>
      <c r="BBU158" s="46">
        <v>0</v>
      </c>
      <c r="BBV158" s="46">
        <v>0</v>
      </c>
      <c r="BBW158" s="46">
        <v>0</v>
      </c>
      <c r="BBX158" s="46">
        <v>0</v>
      </c>
      <c r="BBY158" s="46">
        <v>0</v>
      </c>
      <c r="BBZ158" s="46">
        <v>0</v>
      </c>
      <c r="BCA158" s="46">
        <v>0</v>
      </c>
      <c r="BCB158" s="46">
        <v>0</v>
      </c>
      <c r="BCC158" s="46">
        <v>0</v>
      </c>
      <c r="BCD158" s="46">
        <v>0</v>
      </c>
      <c r="BCE158" s="46">
        <v>0</v>
      </c>
      <c r="BCF158" s="46">
        <v>0</v>
      </c>
      <c r="BCG158" s="46">
        <v>0</v>
      </c>
      <c r="BCH158" s="46">
        <v>0</v>
      </c>
      <c r="BCI158" s="46">
        <v>0</v>
      </c>
      <c r="BCJ158" s="46">
        <v>0</v>
      </c>
      <c r="BCK158" s="46">
        <v>0</v>
      </c>
      <c r="BCL158" s="46">
        <v>0</v>
      </c>
      <c r="BCM158" s="46">
        <v>0</v>
      </c>
      <c r="BCN158" s="46">
        <v>0</v>
      </c>
      <c r="BCO158" s="46">
        <v>0</v>
      </c>
      <c r="BCP158" s="46">
        <v>0</v>
      </c>
      <c r="BCQ158" s="46">
        <v>0</v>
      </c>
      <c r="BCR158" s="46">
        <v>0</v>
      </c>
      <c r="BCS158" s="46">
        <v>0</v>
      </c>
      <c r="BCT158" s="46">
        <v>0</v>
      </c>
      <c r="BCU158" s="46">
        <v>0</v>
      </c>
      <c r="BCV158" s="46">
        <v>0</v>
      </c>
      <c r="BCW158" s="46">
        <v>0</v>
      </c>
      <c r="BCX158" s="46">
        <v>22287.634341155645</v>
      </c>
      <c r="BCY158" s="46">
        <v>0</v>
      </c>
      <c r="BCZ158" s="46">
        <v>0</v>
      </c>
      <c r="BDA158" s="46">
        <v>0</v>
      </c>
      <c r="BDB158" s="46">
        <v>0</v>
      </c>
      <c r="BDC158" s="46">
        <v>0</v>
      </c>
      <c r="BDD158" s="46">
        <v>0</v>
      </c>
      <c r="BDE158" s="46">
        <v>0</v>
      </c>
      <c r="BDF158" s="46">
        <v>0</v>
      </c>
      <c r="BDG158" s="46">
        <v>0</v>
      </c>
      <c r="BDH158" s="46">
        <v>0</v>
      </c>
      <c r="BDI158" s="46">
        <v>0</v>
      </c>
      <c r="BDJ158" s="46">
        <v>0</v>
      </c>
      <c r="BDK158" s="46">
        <v>0</v>
      </c>
      <c r="BDL158" s="46">
        <v>0</v>
      </c>
      <c r="BDM158" s="46">
        <v>0</v>
      </c>
      <c r="BDN158" s="46">
        <v>0</v>
      </c>
      <c r="BDO158" s="46">
        <v>0</v>
      </c>
      <c r="BDP158" s="46">
        <v>3332165.8233561032</v>
      </c>
      <c r="BDQ158" s="46">
        <v>0</v>
      </c>
      <c r="BDR158" s="46">
        <v>0</v>
      </c>
      <c r="BDS158" s="46">
        <v>0</v>
      </c>
      <c r="BDT158" s="46">
        <v>0</v>
      </c>
      <c r="BDU158" s="46">
        <v>0</v>
      </c>
      <c r="BDV158" s="46">
        <v>0</v>
      </c>
      <c r="BDW158" s="46">
        <v>0</v>
      </c>
      <c r="BDX158" s="46">
        <v>0</v>
      </c>
      <c r="BDY158" s="46">
        <v>0</v>
      </c>
      <c r="BDZ158" s="46">
        <v>0</v>
      </c>
      <c r="BEA158" s="46">
        <v>0</v>
      </c>
      <c r="BEB158" s="46">
        <v>0</v>
      </c>
      <c r="BEC158" s="46">
        <v>0</v>
      </c>
      <c r="BED158" s="46">
        <v>0</v>
      </c>
      <c r="BEE158" s="46">
        <v>0</v>
      </c>
      <c r="BEF158" s="46">
        <v>0</v>
      </c>
      <c r="BEG158" s="46">
        <v>0</v>
      </c>
      <c r="BEH158" s="46">
        <v>0</v>
      </c>
      <c r="BEI158" s="46">
        <v>0</v>
      </c>
      <c r="BEJ158" s="46">
        <v>0</v>
      </c>
      <c r="BEK158" s="46">
        <v>0</v>
      </c>
      <c r="BEL158" s="46">
        <v>0</v>
      </c>
      <c r="BEM158" s="46">
        <v>0</v>
      </c>
      <c r="BEN158" s="46">
        <v>0</v>
      </c>
      <c r="BEO158" s="46">
        <v>4410811.9467577832</v>
      </c>
      <c r="BEP158" s="46">
        <v>0</v>
      </c>
      <c r="BEQ158" s="46">
        <v>0</v>
      </c>
      <c r="BER158" s="46">
        <v>0</v>
      </c>
      <c r="BES158" s="46">
        <v>0</v>
      </c>
      <c r="BET158" s="46">
        <v>0</v>
      </c>
      <c r="BEU158" s="46">
        <v>0</v>
      </c>
      <c r="BEV158" s="46">
        <v>0</v>
      </c>
      <c r="BEW158" s="46">
        <v>0</v>
      </c>
      <c r="BEX158" s="46">
        <v>0</v>
      </c>
      <c r="BEY158" s="46">
        <v>0</v>
      </c>
      <c r="BEZ158" s="46">
        <v>0</v>
      </c>
      <c r="BFA158" s="46">
        <v>0</v>
      </c>
      <c r="BFB158" s="46">
        <v>0</v>
      </c>
      <c r="BFC158" s="46">
        <v>0</v>
      </c>
      <c r="BFD158" s="46">
        <v>0</v>
      </c>
      <c r="BFE158" s="46">
        <v>0</v>
      </c>
      <c r="BFF158" s="46">
        <v>0</v>
      </c>
      <c r="BFG158" s="46">
        <v>0</v>
      </c>
      <c r="BFH158" s="46">
        <v>0</v>
      </c>
      <c r="BFI158" s="46">
        <v>0</v>
      </c>
      <c r="BFJ158" s="46">
        <v>0</v>
      </c>
      <c r="BFK158" s="46">
        <v>0</v>
      </c>
      <c r="BFL158" s="46">
        <v>0</v>
      </c>
      <c r="BFM158" s="46">
        <v>0</v>
      </c>
      <c r="BFN158" s="46">
        <v>0</v>
      </c>
      <c r="BFO158" s="46">
        <v>0</v>
      </c>
      <c r="BFP158" s="46">
        <v>0</v>
      </c>
      <c r="BFQ158" s="46">
        <v>0</v>
      </c>
      <c r="BFR158" s="46">
        <v>0</v>
      </c>
      <c r="BFS158" s="46">
        <v>0</v>
      </c>
      <c r="BFT158" s="46">
        <v>0</v>
      </c>
      <c r="BFU158" s="46">
        <v>0</v>
      </c>
      <c r="BFV158" s="46">
        <v>0</v>
      </c>
      <c r="BFW158" s="46">
        <v>0</v>
      </c>
      <c r="BFX158" s="46">
        <v>0</v>
      </c>
      <c r="BFY158" s="46">
        <v>0</v>
      </c>
      <c r="BFZ158" s="46">
        <v>0</v>
      </c>
      <c r="BGA158" s="46">
        <v>0</v>
      </c>
      <c r="BGB158" s="46">
        <v>0</v>
      </c>
      <c r="BGC158" s="46">
        <v>0</v>
      </c>
      <c r="BGD158" s="46">
        <v>1236478.3429231448</v>
      </c>
      <c r="BGE158" s="46">
        <v>0</v>
      </c>
      <c r="BGF158" s="46">
        <v>0</v>
      </c>
      <c r="BGG158" s="46">
        <v>0</v>
      </c>
      <c r="BGH158" s="46">
        <v>0</v>
      </c>
      <c r="BGI158" s="46">
        <v>0</v>
      </c>
      <c r="BGJ158" s="46">
        <v>0</v>
      </c>
      <c r="BGK158" s="46">
        <v>0</v>
      </c>
      <c r="BGL158" s="46">
        <v>0</v>
      </c>
      <c r="BGM158" s="46">
        <v>0</v>
      </c>
      <c r="BGN158" s="46">
        <v>0</v>
      </c>
      <c r="BGO158" s="46">
        <v>0</v>
      </c>
      <c r="BGP158" s="46">
        <v>0</v>
      </c>
      <c r="BGQ158" s="46">
        <v>2967493.1187089235</v>
      </c>
      <c r="BGR158" s="46">
        <v>0</v>
      </c>
      <c r="BGS158" s="46">
        <v>0</v>
      </c>
    </row>
    <row r="159" spans="10:1630" x14ac:dyDescent="0.25">
      <c r="J159" s="92">
        <v>16181472.825141124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0</v>
      </c>
      <c r="R159" s="44">
        <v>0</v>
      </c>
      <c r="S159" s="44">
        <v>0</v>
      </c>
      <c r="T159" s="44">
        <v>0</v>
      </c>
      <c r="U159" s="44">
        <v>0</v>
      </c>
      <c r="V159" s="44">
        <v>0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0</v>
      </c>
      <c r="CH159" s="44">
        <v>0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0</v>
      </c>
      <c r="DK159" s="44">
        <v>0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0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0</v>
      </c>
      <c r="EE159" s="44">
        <v>0</v>
      </c>
      <c r="EF159" s="44">
        <v>0</v>
      </c>
      <c r="EG159" s="44">
        <v>0</v>
      </c>
      <c r="EH159" s="44">
        <v>0</v>
      </c>
      <c r="EI159" s="44">
        <v>0</v>
      </c>
      <c r="EJ159" s="44">
        <v>0</v>
      </c>
      <c r="EK159" s="44">
        <v>0</v>
      </c>
      <c r="EL159" s="44">
        <v>0</v>
      </c>
      <c r="EM159" s="44">
        <v>0</v>
      </c>
      <c r="EN159" s="44">
        <v>0</v>
      </c>
      <c r="EO159" s="44">
        <v>0</v>
      </c>
      <c r="EP159" s="44">
        <v>0</v>
      </c>
      <c r="EQ159" s="44">
        <v>0</v>
      </c>
      <c r="ER159" s="44">
        <v>0</v>
      </c>
      <c r="ES159" s="44">
        <v>0</v>
      </c>
      <c r="ET159" s="44">
        <v>0</v>
      </c>
      <c r="EU159" s="44">
        <v>0</v>
      </c>
      <c r="EV159" s="44">
        <v>0</v>
      </c>
      <c r="EW159" s="44">
        <v>0</v>
      </c>
      <c r="EX159" s="44">
        <v>0</v>
      </c>
      <c r="EY159" s="44">
        <v>0</v>
      </c>
      <c r="EZ159" s="44">
        <v>0</v>
      </c>
      <c r="FA159" s="44">
        <v>0</v>
      </c>
      <c r="FB159" s="44">
        <v>0</v>
      </c>
      <c r="FC159" s="44">
        <v>0</v>
      </c>
      <c r="FD159" s="44">
        <v>0</v>
      </c>
      <c r="FE159" s="44">
        <v>0</v>
      </c>
      <c r="FF159" s="44">
        <v>0</v>
      </c>
      <c r="FG159" s="44">
        <v>0</v>
      </c>
      <c r="FH159" s="44">
        <v>0</v>
      </c>
      <c r="FI159" s="44">
        <v>0</v>
      </c>
      <c r="FJ159" s="44">
        <v>0</v>
      </c>
      <c r="FK159" s="44">
        <v>0</v>
      </c>
      <c r="FL159" s="44">
        <v>0</v>
      </c>
      <c r="FM159" s="44">
        <v>0</v>
      </c>
      <c r="FN159" s="44">
        <v>0</v>
      </c>
      <c r="FO159" s="44">
        <v>0</v>
      </c>
      <c r="FP159" s="44">
        <v>0</v>
      </c>
      <c r="FQ159" s="44">
        <v>0</v>
      </c>
      <c r="FR159" s="44">
        <v>0</v>
      </c>
      <c r="FS159" s="44">
        <v>0</v>
      </c>
      <c r="FT159" s="44">
        <v>0</v>
      </c>
      <c r="FU159" s="44">
        <v>0</v>
      </c>
      <c r="FV159" s="44">
        <v>0</v>
      </c>
      <c r="FW159" s="44">
        <v>0</v>
      </c>
      <c r="FX159" s="44">
        <v>0</v>
      </c>
      <c r="FY159" s="44">
        <v>0</v>
      </c>
      <c r="FZ159" s="44">
        <v>0</v>
      </c>
      <c r="GA159" s="44">
        <v>0</v>
      </c>
      <c r="GB159" s="44">
        <v>0</v>
      </c>
      <c r="GC159" s="44">
        <v>0</v>
      </c>
      <c r="GD159" s="44">
        <v>0</v>
      </c>
      <c r="GE159" s="44">
        <v>0</v>
      </c>
      <c r="GF159" s="44">
        <v>0</v>
      </c>
      <c r="GG159" s="44">
        <v>0</v>
      </c>
      <c r="GH159" s="44">
        <v>0</v>
      </c>
      <c r="GI159" s="44">
        <v>0</v>
      </c>
      <c r="GJ159" s="44">
        <v>0</v>
      </c>
      <c r="GK159" s="44">
        <v>0</v>
      </c>
      <c r="GL159" s="44">
        <v>0</v>
      </c>
      <c r="GM159" s="44">
        <v>0</v>
      </c>
      <c r="GN159" s="44">
        <v>0</v>
      </c>
      <c r="GO159" s="44">
        <v>0</v>
      </c>
      <c r="GP159" s="44">
        <v>0</v>
      </c>
      <c r="GQ159" s="44">
        <v>0</v>
      </c>
      <c r="GR159" s="44">
        <v>0</v>
      </c>
      <c r="GS159" s="44">
        <v>0</v>
      </c>
      <c r="GT159" s="44">
        <v>0</v>
      </c>
      <c r="GU159" s="44">
        <v>0</v>
      </c>
      <c r="GV159" s="44">
        <v>0</v>
      </c>
      <c r="GW159" s="44">
        <v>0</v>
      </c>
      <c r="GX159" s="44">
        <v>0</v>
      </c>
      <c r="GY159" s="44">
        <v>0</v>
      </c>
      <c r="GZ159" s="44">
        <v>0</v>
      </c>
      <c r="HA159" s="44">
        <v>0</v>
      </c>
      <c r="HB159" s="44">
        <v>0</v>
      </c>
      <c r="HC159" s="44">
        <v>0</v>
      </c>
      <c r="HD159" s="44">
        <v>0</v>
      </c>
      <c r="HE159" s="44">
        <v>0</v>
      </c>
      <c r="HF159" s="44">
        <v>0</v>
      </c>
      <c r="HG159" s="44">
        <v>0</v>
      </c>
      <c r="HH159" s="44">
        <v>0</v>
      </c>
      <c r="HI159" s="44">
        <v>0</v>
      </c>
      <c r="HJ159" s="44">
        <v>0</v>
      </c>
      <c r="HK159" s="44">
        <v>0</v>
      </c>
      <c r="HL159" s="44">
        <v>0</v>
      </c>
      <c r="HM159" s="44">
        <v>0</v>
      </c>
      <c r="HN159" s="44">
        <v>0</v>
      </c>
      <c r="HO159" s="44">
        <v>0</v>
      </c>
      <c r="HP159" s="44">
        <v>0</v>
      </c>
      <c r="HQ159" s="44">
        <v>0</v>
      </c>
      <c r="HR159" s="44">
        <v>0</v>
      </c>
      <c r="HS159" s="44">
        <v>0</v>
      </c>
      <c r="HT159" s="44">
        <v>0</v>
      </c>
      <c r="HU159" s="44">
        <v>0</v>
      </c>
      <c r="HV159" s="44">
        <v>0</v>
      </c>
      <c r="HW159" s="44">
        <v>0</v>
      </c>
      <c r="HX159" s="44">
        <v>0</v>
      </c>
      <c r="HY159" s="44">
        <v>0</v>
      </c>
      <c r="HZ159" s="44">
        <v>0</v>
      </c>
      <c r="IA159" s="44">
        <v>0</v>
      </c>
      <c r="IB159" s="44">
        <v>0</v>
      </c>
      <c r="IC159" s="44">
        <v>0</v>
      </c>
      <c r="ID159" s="44">
        <v>0</v>
      </c>
      <c r="IE159" s="44">
        <v>0</v>
      </c>
      <c r="IF159" s="44">
        <v>0</v>
      </c>
      <c r="IG159" s="44">
        <v>0</v>
      </c>
      <c r="IH159" s="44">
        <v>0</v>
      </c>
      <c r="II159" s="44">
        <v>0</v>
      </c>
      <c r="IJ159" s="44">
        <v>0</v>
      </c>
      <c r="IK159" s="44">
        <v>0</v>
      </c>
      <c r="IL159" s="44">
        <v>0</v>
      </c>
      <c r="IM159" s="44">
        <v>0</v>
      </c>
      <c r="IN159" s="44">
        <v>0</v>
      </c>
      <c r="IO159" s="44">
        <v>0</v>
      </c>
      <c r="IP159" s="44">
        <v>0</v>
      </c>
      <c r="IQ159" s="44">
        <v>0</v>
      </c>
      <c r="IR159" s="44">
        <v>0</v>
      </c>
      <c r="IS159" s="44">
        <v>0</v>
      </c>
      <c r="IT159" s="44">
        <v>0</v>
      </c>
      <c r="IU159" s="44">
        <v>0</v>
      </c>
      <c r="IV159" s="44">
        <v>0</v>
      </c>
      <c r="IW159" s="44">
        <v>0</v>
      </c>
      <c r="IX159" s="44">
        <v>0</v>
      </c>
      <c r="IY159" s="44">
        <v>0</v>
      </c>
      <c r="IZ159" s="44">
        <v>0</v>
      </c>
      <c r="JA159" s="44">
        <v>0</v>
      </c>
      <c r="JB159" s="44">
        <v>0</v>
      </c>
      <c r="JC159" s="44">
        <v>0</v>
      </c>
      <c r="JD159" s="44">
        <v>0</v>
      </c>
      <c r="JE159" s="44">
        <v>0</v>
      </c>
      <c r="JF159" s="44">
        <v>0</v>
      </c>
      <c r="JG159" s="44">
        <v>0</v>
      </c>
      <c r="JH159" s="44">
        <v>0</v>
      </c>
      <c r="JI159" s="44">
        <v>0</v>
      </c>
      <c r="JJ159" s="44">
        <v>0</v>
      </c>
      <c r="JK159" s="44">
        <v>0</v>
      </c>
      <c r="JL159" s="44">
        <v>0</v>
      </c>
      <c r="JM159" s="44">
        <v>0</v>
      </c>
      <c r="JN159" s="44">
        <v>0</v>
      </c>
      <c r="JO159" s="44">
        <v>0</v>
      </c>
      <c r="JP159" s="44">
        <v>0</v>
      </c>
      <c r="JQ159" s="44">
        <v>0</v>
      </c>
      <c r="JR159" s="44">
        <v>0</v>
      </c>
      <c r="JS159" s="44">
        <v>0</v>
      </c>
      <c r="JT159" s="44">
        <v>0</v>
      </c>
      <c r="JU159" s="44">
        <v>0</v>
      </c>
      <c r="JV159" s="44">
        <v>0</v>
      </c>
      <c r="JW159" s="44">
        <v>0</v>
      </c>
      <c r="JX159" s="44">
        <v>0</v>
      </c>
      <c r="JY159" s="44">
        <v>0</v>
      </c>
      <c r="JZ159" s="44">
        <v>0</v>
      </c>
      <c r="KA159" s="44">
        <v>0</v>
      </c>
      <c r="KB159" s="44">
        <v>0</v>
      </c>
      <c r="KC159" s="44">
        <v>0</v>
      </c>
      <c r="KD159" s="44">
        <v>0</v>
      </c>
      <c r="KE159" s="44">
        <v>0</v>
      </c>
      <c r="KF159" s="44">
        <v>0</v>
      </c>
      <c r="KG159" s="44">
        <v>0</v>
      </c>
      <c r="KH159" s="44">
        <v>0</v>
      </c>
      <c r="KI159" s="44">
        <v>0</v>
      </c>
      <c r="KJ159" s="44">
        <v>0</v>
      </c>
      <c r="KK159" s="44">
        <v>0</v>
      </c>
      <c r="KL159" s="44">
        <v>0</v>
      </c>
      <c r="KM159" s="44">
        <v>0</v>
      </c>
      <c r="KN159" s="44">
        <v>0</v>
      </c>
      <c r="KO159" s="44">
        <v>0</v>
      </c>
      <c r="KP159" s="44">
        <v>0</v>
      </c>
      <c r="KQ159" s="44">
        <v>0</v>
      </c>
      <c r="KR159" s="44">
        <v>0</v>
      </c>
      <c r="KS159" s="44">
        <v>0</v>
      </c>
      <c r="KT159" s="44">
        <v>0</v>
      </c>
      <c r="KU159" s="44">
        <v>0</v>
      </c>
      <c r="KV159" s="44">
        <v>0</v>
      </c>
      <c r="KW159" s="44">
        <v>0</v>
      </c>
      <c r="KX159" s="44">
        <v>0</v>
      </c>
      <c r="KY159" s="44">
        <v>0</v>
      </c>
      <c r="KZ159" s="46">
        <v>0</v>
      </c>
      <c r="LA159" s="46">
        <v>0</v>
      </c>
      <c r="LB159" s="46">
        <v>0</v>
      </c>
      <c r="LC159" s="46">
        <v>0</v>
      </c>
      <c r="LD159" s="46">
        <v>0</v>
      </c>
      <c r="LE159" s="46">
        <v>0</v>
      </c>
      <c r="LF159" s="46">
        <v>0</v>
      </c>
      <c r="LG159" s="46">
        <v>0</v>
      </c>
      <c r="LH159" s="46">
        <v>0</v>
      </c>
      <c r="LI159" s="46">
        <v>0</v>
      </c>
      <c r="LJ159" s="46">
        <v>0</v>
      </c>
      <c r="LK159" s="46">
        <v>0</v>
      </c>
      <c r="LL159" s="46">
        <v>0</v>
      </c>
      <c r="LM159" s="46">
        <v>0</v>
      </c>
      <c r="LN159" s="46">
        <v>0</v>
      </c>
      <c r="LO159" s="46">
        <v>0</v>
      </c>
      <c r="LP159" s="46">
        <v>0</v>
      </c>
      <c r="LQ159" s="46">
        <v>0</v>
      </c>
      <c r="LR159" s="46">
        <v>0</v>
      </c>
      <c r="LS159" s="46">
        <v>0</v>
      </c>
      <c r="LT159" s="46">
        <v>0</v>
      </c>
      <c r="LU159" s="46">
        <v>0</v>
      </c>
      <c r="LV159" s="46">
        <v>0</v>
      </c>
      <c r="LW159" s="46">
        <v>0</v>
      </c>
      <c r="LX159" s="46">
        <v>0</v>
      </c>
      <c r="LY159" s="46">
        <v>0</v>
      </c>
      <c r="LZ159" s="46">
        <v>0</v>
      </c>
      <c r="MA159" s="46">
        <v>0</v>
      </c>
      <c r="MB159" s="46">
        <v>0</v>
      </c>
      <c r="MC159" s="46">
        <v>0</v>
      </c>
      <c r="MD159" s="46">
        <v>0</v>
      </c>
      <c r="ME159" s="46">
        <v>0</v>
      </c>
      <c r="MF159" s="46">
        <v>0</v>
      </c>
      <c r="MG159" s="46">
        <v>0</v>
      </c>
      <c r="MH159" s="46">
        <v>0</v>
      </c>
      <c r="MI159" s="46">
        <v>0</v>
      </c>
      <c r="MJ159" s="46">
        <v>0</v>
      </c>
      <c r="MK159" s="46">
        <v>0</v>
      </c>
      <c r="ML159" s="46">
        <v>0</v>
      </c>
      <c r="MM159" s="46">
        <v>0</v>
      </c>
      <c r="MN159" s="46">
        <v>0</v>
      </c>
      <c r="MO159" s="46">
        <v>0</v>
      </c>
      <c r="MP159" s="46">
        <v>0</v>
      </c>
      <c r="MQ159" s="46">
        <v>0</v>
      </c>
      <c r="MR159" s="46">
        <v>0</v>
      </c>
      <c r="MS159" s="46">
        <v>0</v>
      </c>
      <c r="MT159" s="46">
        <v>0</v>
      </c>
      <c r="MU159" s="46">
        <v>0</v>
      </c>
      <c r="MV159" s="46">
        <v>0</v>
      </c>
      <c r="MW159" s="46">
        <v>0</v>
      </c>
      <c r="MX159" s="46">
        <v>0</v>
      </c>
      <c r="MY159" s="46">
        <v>0</v>
      </c>
      <c r="MZ159" s="46">
        <v>0</v>
      </c>
      <c r="NA159" s="46">
        <v>0</v>
      </c>
      <c r="NB159" s="46">
        <v>0</v>
      </c>
      <c r="NC159" s="46">
        <v>0</v>
      </c>
      <c r="ND159" s="46">
        <v>0</v>
      </c>
      <c r="NE159" s="46">
        <v>0</v>
      </c>
      <c r="NF159" s="46">
        <v>0</v>
      </c>
      <c r="NG159" s="46">
        <v>0</v>
      </c>
      <c r="NH159" s="46">
        <v>0</v>
      </c>
      <c r="NI159" s="46">
        <v>0</v>
      </c>
      <c r="NJ159" s="46">
        <v>0</v>
      </c>
      <c r="NK159" s="46">
        <v>0</v>
      </c>
      <c r="NL159" s="46">
        <v>0</v>
      </c>
      <c r="NM159" s="46">
        <v>0</v>
      </c>
      <c r="NN159" s="46">
        <v>0</v>
      </c>
      <c r="NO159" s="46">
        <v>0</v>
      </c>
      <c r="NP159" s="46">
        <v>0</v>
      </c>
      <c r="NQ159" s="46">
        <v>0</v>
      </c>
      <c r="NR159" s="46">
        <v>0</v>
      </c>
      <c r="NS159" s="46">
        <v>0</v>
      </c>
      <c r="NT159" s="46">
        <v>0</v>
      </c>
      <c r="NU159" s="46">
        <v>0</v>
      </c>
      <c r="NV159" s="46">
        <v>0</v>
      </c>
      <c r="NW159" s="46">
        <v>0</v>
      </c>
      <c r="NX159" s="46">
        <v>0</v>
      </c>
      <c r="NY159" s="46">
        <v>0</v>
      </c>
      <c r="NZ159" s="46">
        <v>0</v>
      </c>
      <c r="OA159" s="46">
        <v>0</v>
      </c>
      <c r="OB159" s="46">
        <v>0</v>
      </c>
      <c r="OC159" s="46">
        <v>0</v>
      </c>
      <c r="OD159" s="46">
        <v>0</v>
      </c>
      <c r="OE159" s="46">
        <v>0</v>
      </c>
      <c r="OF159" s="46">
        <v>0</v>
      </c>
      <c r="OG159" s="46">
        <v>0</v>
      </c>
      <c r="OH159" s="46">
        <v>0</v>
      </c>
      <c r="OI159" s="46">
        <v>0</v>
      </c>
      <c r="OJ159" s="46">
        <v>0</v>
      </c>
      <c r="OK159" s="46">
        <v>0</v>
      </c>
      <c r="OL159" s="46">
        <v>0</v>
      </c>
      <c r="OM159" s="46">
        <v>0</v>
      </c>
      <c r="ON159" s="46">
        <v>0</v>
      </c>
      <c r="OO159" s="46">
        <v>0</v>
      </c>
      <c r="OP159" s="46">
        <v>0</v>
      </c>
      <c r="OQ159" s="46">
        <v>0</v>
      </c>
      <c r="OR159" s="46">
        <v>0</v>
      </c>
      <c r="OS159" s="46">
        <v>0</v>
      </c>
      <c r="OT159" s="46">
        <v>0</v>
      </c>
      <c r="OU159" s="46">
        <v>0</v>
      </c>
      <c r="OV159" s="46">
        <v>0</v>
      </c>
      <c r="OW159" s="46">
        <v>0</v>
      </c>
      <c r="OX159" s="46">
        <v>0</v>
      </c>
      <c r="OY159" s="46">
        <v>0</v>
      </c>
      <c r="OZ159" s="46">
        <v>0</v>
      </c>
      <c r="PA159" s="46">
        <v>0</v>
      </c>
      <c r="PB159" s="46">
        <v>0</v>
      </c>
      <c r="PC159" s="46">
        <v>0</v>
      </c>
      <c r="PD159" s="46">
        <v>0</v>
      </c>
      <c r="PE159" s="46">
        <v>0</v>
      </c>
      <c r="PF159" s="46">
        <v>0</v>
      </c>
      <c r="PG159" s="46">
        <v>0</v>
      </c>
      <c r="PH159" s="46">
        <v>0</v>
      </c>
      <c r="PI159" s="46">
        <v>0</v>
      </c>
      <c r="PJ159" s="46">
        <v>0</v>
      </c>
      <c r="PK159" s="46">
        <v>0</v>
      </c>
      <c r="PL159" s="46">
        <v>0</v>
      </c>
      <c r="PM159" s="46">
        <v>0</v>
      </c>
      <c r="PN159" s="46">
        <v>0</v>
      </c>
      <c r="PO159" s="46">
        <v>0</v>
      </c>
      <c r="PP159" s="46">
        <v>0</v>
      </c>
      <c r="PQ159" s="46">
        <v>0</v>
      </c>
      <c r="PR159" s="46">
        <v>0</v>
      </c>
      <c r="PS159" s="46">
        <v>0</v>
      </c>
      <c r="PT159" s="46">
        <v>0</v>
      </c>
      <c r="PU159" s="46">
        <v>0</v>
      </c>
      <c r="PV159" s="46">
        <v>0</v>
      </c>
      <c r="PW159" s="46">
        <v>0</v>
      </c>
      <c r="PX159" s="46">
        <v>0</v>
      </c>
      <c r="PY159" s="46">
        <v>0</v>
      </c>
      <c r="PZ159" s="46">
        <v>0</v>
      </c>
      <c r="QA159" s="46">
        <v>0</v>
      </c>
      <c r="QB159" s="46">
        <v>0</v>
      </c>
      <c r="QC159" s="46">
        <v>0</v>
      </c>
      <c r="QD159" s="46">
        <v>0</v>
      </c>
      <c r="QE159" s="46">
        <v>0</v>
      </c>
      <c r="QF159" s="46">
        <v>0</v>
      </c>
      <c r="QG159" s="46">
        <v>0</v>
      </c>
      <c r="QH159" s="46">
        <v>0</v>
      </c>
      <c r="QI159" s="46">
        <v>0</v>
      </c>
      <c r="QJ159" s="46">
        <v>0</v>
      </c>
      <c r="QK159" s="46">
        <v>0</v>
      </c>
      <c r="QL159" s="46">
        <v>0</v>
      </c>
      <c r="QM159" s="46">
        <v>0</v>
      </c>
      <c r="QN159" s="46">
        <v>0</v>
      </c>
      <c r="QO159" s="46">
        <v>0</v>
      </c>
      <c r="QP159" s="46">
        <v>0</v>
      </c>
      <c r="QQ159" s="46">
        <v>0</v>
      </c>
      <c r="QR159" s="46">
        <v>0</v>
      </c>
      <c r="QS159" s="46">
        <v>0</v>
      </c>
      <c r="QT159" s="46">
        <v>0</v>
      </c>
      <c r="QU159" s="46">
        <v>0</v>
      </c>
      <c r="QV159" s="46">
        <v>0</v>
      </c>
      <c r="QW159" s="46">
        <v>0</v>
      </c>
      <c r="QX159" s="46">
        <v>0</v>
      </c>
      <c r="QY159" s="46">
        <v>0</v>
      </c>
      <c r="QZ159" s="46">
        <v>0</v>
      </c>
      <c r="RA159" s="46">
        <v>0</v>
      </c>
      <c r="RB159" s="46">
        <v>0</v>
      </c>
      <c r="RC159" s="46">
        <v>0</v>
      </c>
      <c r="RD159" s="46">
        <v>0</v>
      </c>
      <c r="RE159" s="46">
        <v>0</v>
      </c>
      <c r="RF159" s="46">
        <v>0</v>
      </c>
      <c r="RG159" s="46">
        <v>0</v>
      </c>
      <c r="RH159" s="46">
        <v>0</v>
      </c>
      <c r="RI159" s="46">
        <v>0</v>
      </c>
      <c r="RJ159" s="46">
        <v>0</v>
      </c>
      <c r="RK159" s="46">
        <v>0</v>
      </c>
      <c r="RL159" s="46">
        <v>0</v>
      </c>
      <c r="RM159" s="46">
        <v>0</v>
      </c>
      <c r="RN159" s="46">
        <v>0</v>
      </c>
      <c r="RO159" s="46">
        <v>0</v>
      </c>
      <c r="RP159" s="46">
        <v>0</v>
      </c>
      <c r="RQ159" s="46">
        <v>0</v>
      </c>
      <c r="RR159" s="46">
        <v>0</v>
      </c>
      <c r="RS159" s="46">
        <v>0</v>
      </c>
      <c r="RT159" s="46">
        <v>0</v>
      </c>
      <c r="RU159" s="46">
        <v>0</v>
      </c>
      <c r="RV159" s="46">
        <v>0</v>
      </c>
      <c r="RW159" s="46">
        <v>0</v>
      </c>
      <c r="RX159" s="46">
        <v>0</v>
      </c>
      <c r="RY159" s="46">
        <v>0</v>
      </c>
      <c r="RZ159" s="46">
        <v>0</v>
      </c>
      <c r="SA159" s="46">
        <v>0</v>
      </c>
      <c r="SB159" s="46">
        <v>0</v>
      </c>
      <c r="SC159" s="46">
        <v>0</v>
      </c>
      <c r="SD159" s="46">
        <v>0</v>
      </c>
      <c r="SE159" s="46">
        <v>0</v>
      </c>
      <c r="SF159" s="46">
        <v>0</v>
      </c>
      <c r="SG159" s="46">
        <v>0</v>
      </c>
      <c r="SH159" s="46">
        <v>0</v>
      </c>
      <c r="SI159" s="46">
        <v>0</v>
      </c>
      <c r="SJ159" s="46">
        <v>0</v>
      </c>
      <c r="SK159" s="46">
        <v>0</v>
      </c>
      <c r="SL159" s="46">
        <v>0</v>
      </c>
      <c r="SM159" s="46">
        <v>0</v>
      </c>
      <c r="SN159" s="46">
        <v>0</v>
      </c>
      <c r="SO159" s="46">
        <v>0</v>
      </c>
      <c r="SP159" s="46">
        <v>0</v>
      </c>
      <c r="SQ159" s="46">
        <v>0</v>
      </c>
      <c r="SR159" s="46">
        <v>0</v>
      </c>
      <c r="SS159" s="46">
        <v>0</v>
      </c>
      <c r="ST159" s="46">
        <v>0</v>
      </c>
      <c r="SU159" s="46">
        <v>0</v>
      </c>
      <c r="SV159" s="46">
        <v>0</v>
      </c>
      <c r="SW159" s="46">
        <v>0</v>
      </c>
      <c r="SX159" s="46">
        <v>0</v>
      </c>
      <c r="SY159" s="46">
        <v>0</v>
      </c>
      <c r="SZ159" s="46">
        <v>0</v>
      </c>
      <c r="TA159" s="46">
        <v>0</v>
      </c>
      <c r="TB159" s="46">
        <v>0</v>
      </c>
      <c r="TC159" s="46">
        <v>0</v>
      </c>
      <c r="TD159" s="46">
        <v>0</v>
      </c>
      <c r="TE159" s="46">
        <v>0</v>
      </c>
      <c r="TF159" s="46">
        <v>0</v>
      </c>
      <c r="TG159" s="46">
        <v>0</v>
      </c>
      <c r="TH159" s="46">
        <v>0</v>
      </c>
      <c r="TI159" s="46">
        <v>0</v>
      </c>
      <c r="TJ159" s="46">
        <v>0</v>
      </c>
      <c r="TK159" s="46">
        <v>0</v>
      </c>
      <c r="TL159" s="46">
        <v>0</v>
      </c>
      <c r="TM159" s="46">
        <v>0</v>
      </c>
      <c r="TN159" s="46">
        <v>0</v>
      </c>
      <c r="TO159" s="46">
        <v>0</v>
      </c>
      <c r="TP159" s="46">
        <v>0</v>
      </c>
      <c r="TQ159" s="46">
        <v>0</v>
      </c>
      <c r="TR159" s="46">
        <v>0</v>
      </c>
      <c r="TS159" s="46">
        <v>0</v>
      </c>
      <c r="TT159" s="46">
        <v>0</v>
      </c>
      <c r="TU159" s="46">
        <v>0</v>
      </c>
      <c r="TV159" s="46">
        <v>0</v>
      </c>
      <c r="TW159" s="46">
        <v>0</v>
      </c>
      <c r="TX159" s="46">
        <v>0</v>
      </c>
      <c r="TY159" s="46">
        <v>0</v>
      </c>
      <c r="TZ159" s="46">
        <v>0</v>
      </c>
      <c r="UA159" s="46">
        <v>0</v>
      </c>
      <c r="UB159" s="46">
        <v>0</v>
      </c>
      <c r="UC159" s="46">
        <v>0</v>
      </c>
      <c r="UD159" s="46">
        <v>0</v>
      </c>
      <c r="UE159" s="46">
        <v>0</v>
      </c>
      <c r="UF159" s="46">
        <v>0</v>
      </c>
      <c r="UG159" s="46">
        <v>0</v>
      </c>
      <c r="UH159" s="46">
        <v>0</v>
      </c>
      <c r="UI159" s="46">
        <v>0</v>
      </c>
      <c r="UJ159" s="46">
        <v>0</v>
      </c>
      <c r="UK159" s="46">
        <v>0</v>
      </c>
      <c r="UL159" s="46">
        <v>0</v>
      </c>
      <c r="UM159" s="46">
        <v>0</v>
      </c>
      <c r="UN159" s="46">
        <v>0</v>
      </c>
      <c r="UO159" s="46">
        <v>0</v>
      </c>
      <c r="UP159" s="46">
        <v>0</v>
      </c>
      <c r="UQ159" s="46">
        <v>0</v>
      </c>
      <c r="UR159" s="46">
        <v>0</v>
      </c>
      <c r="US159" s="46">
        <v>0</v>
      </c>
      <c r="UT159" s="46">
        <v>0</v>
      </c>
      <c r="UU159" s="46">
        <v>0</v>
      </c>
      <c r="UV159" s="46">
        <v>0</v>
      </c>
      <c r="UW159" s="46">
        <v>0</v>
      </c>
      <c r="UX159" s="46">
        <v>0</v>
      </c>
      <c r="UY159" s="46">
        <v>0</v>
      </c>
      <c r="UZ159" s="46">
        <v>0</v>
      </c>
      <c r="VA159" s="46">
        <v>0</v>
      </c>
      <c r="VB159" s="46">
        <v>0</v>
      </c>
      <c r="VC159" s="46">
        <v>0</v>
      </c>
      <c r="VD159" s="46">
        <v>0</v>
      </c>
      <c r="VE159" s="46">
        <v>0</v>
      </c>
      <c r="VF159" s="46">
        <v>0</v>
      </c>
      <c r="VG159" s="46">
        <v>0</v>
      </c>
      <c r="VH159" s="46">
        <v>0</v>
      </c>
      <c r="VI159" s="46">
        <v>0</v>
      </c>
      <c r="VJ159" s="46">
        <v>0</v>
      </c>
      <c r="VK159" s="46">
        <v>0</v>
      </c>
      <c r="VL159" s="46">
        <v>0</v>
      </c>
      <c r="VM159" s="46">
        <v>0</v>
      </c>
      <c r="VN159" s="46">
        <v>0</v>
      </c>
      <c r="VO159" s="46">
        <v>0</v>
      </c>
      <c r="VP159" s="46">
        <v>0</v>
      </c>
      <c r="VQ159" s="46">
        <v>0</v>
      </c>
      <c r="VR159" s="46">
        <v>0</v>
      </c>
      <c r="VS159" s="46">
        <v>0</v>
      </c>
      <c r="VT159" s="46">
        <v>0</v>
      </c>
      <c r="VU159" s="46">
        <v>0</v>
      </c>
      <c r="VV159" s="46">
        <v>0</v>
      </c>
      <c r="VW159" s="46">
        <v>0</v>
      </c>
      <c r="VX159" s="46">
        <v>0</v>
      </c>
      <c r="VY159" s="46">
        <v>0</v>
      </c>
      <c r="VZ159" s="46">
        <v>0</v>
      </c>
      <c r="WA159" s="46">
        <v>0</v>
      </c>
      <c r="WB159" s="46">
        <v>0</v>
      </c>
      <c r="WC159" s="46">
        <v>0</v>
      </c>
      <c r="WD159" s="46">
        <v>0</v>
      </c>
      <c r="WE159" s="46">
        <v>0</v>
      </c>
      <c r="WF159" s="46">
        <v>0</v>
      </c>
      <c r="WG159" s="46">
        <v>0</v>
      </c>
      <c r="WH159" s="46">
        <v>0</v>
      </c>
      <c r="WI159" s="46">
        <v>0</v>
      </c>
      <c r="WJ159" s="46">
        <v>0</v>
      </c>
      <c r="WK159" s="46">
        <v>0</v>
      </c>
      <c r="WL159" s="46">
        <v>0</v>
      </c>
      <c r="WM159" s="46">
        <v>0</v>
      </c>
      <c r="WN159" s="46">
        <v>0</v>
      </c>
      <c r="WO159" s="46">
        <v>0</v>
      </c>
      <c r="WP159" s="46">
        <v>0</v>
      </c>
      <c r="WQ159" s="46">
        <v>0</v>
      </c>
      <c r="WR159" s="46">
        <v>0</v>
      </c>
      <c r="WS159" s="46">
        <v>0</v>
      </c>
      <c r="WT159" s="46">
        <v>0</v>
      </c>
      <c r="WU159" s="46">
        <v>0</v>
      </c>
      <c r="WV159" s="46">
        <v>0</v>
      </c>
      <c r="WW159" s="46">
        <v>0</v>
      </c>
      <c r="WX159" s="46">
        <v>0</v>
      </c>
      <c r="WY159" s="46">
        <v>0</v>
      </c>
      <c r="WZ159" s="46">
        <v>0</v>
      </c>
      <c r="XA159" s="46">
        <v>0</v>
      </c>
      <c r="XB159" s="46">
        <v>0</v>
      </c>
      <c r="XC159" s="46">
        <v>0</v>
      </c>
      <c r="XD159" s="46">
        <v>0</v>
      </c>
      <c r="XE159" s="46">
        <v>0</v>
      </c>
      <c r="XF159" s="46">
        <v>0</v>
      </c>
      <c r="XG159" s="46">
        <v>0</v>
      </c>
      <c r="XH159" s="46">
        <v>0</v>
      </c>
      <c r="XI159" s="46">
        <v>0</v>
      </c>
      <c r="XJ159" s="46">
        <v>0</v>
      </c>
      <c r="XK159" s="46">
        <v>0</v>
      </c>
      <c r="XL159" s="46">
        <v>0</v>
      </c>
      <c r="XM159" s="46">
        <v>0</v>
      </c>
      <c r="XN159" s="46">
        <v>0</v>
      </c>
      <c r="XO159" s="46">
        <v>0</v>
      </c>
      <c r="XP159" s="46">
        <v>0</v>
      </c>
      <c r="XQ159" s="46">
        <v>0</v>
      </c>
      <c r="XR159" s="46">
        <v>0</v>
      </c>
      <c r="XS159" s="46">
        <v>0</v>
      </c>
      <c r="XT159" s="46">
        <v>0</v>
      </c>
      <c r="XU159" s="46">
        <v>0</v>
      </c>
      <c r="XV159" s="46">
        <v>0</v>
      </c>
      <c r="XW159" s="46">
        <v>0</v>
      </c>
      <c r="XX159" s="46">
        <v>0</v>
      </c>
      <c r="XY159" s="46">
        <v>0</v>
      </c>
      <c r="XZ159" s="46">
        <v>0</v>
      </c>
      <c r="YA159" s="46">
        <v>0</v>
      </c>
      <c r="YB159" s="46">
        <v>0</v>
      </c>
      <c r="YC159" s="46">
        <v>0</v>
      </c>
      <c r="YD159" s="46">
        <v>0</v>
      </c>
      <c r="YE159" s="46">
        <v>0</v>
      </c>
      <c r="YF159" s="46">
        <v>0</v>
      </c>
      <c r="YG159" s="46">
        <v>0</v>
      </c>
      <c r="YH159" s="46">
        <v>0</v>
      </c>
      <c r="YI159" s="46">
        <v>0</v>
      </c>
      <c r="YJ159" s="46">
        <v>0</v>
      </c>
      <c r="YK159" s="46">
        <v>0</v>
      </c>
      <c r="YL159" s="46">
        <v>0</v>
      </c>
      <c r="YM159" s="46">
        <v>0</v>
      </c>
      <c r="YN159" s="46">
        <v>0</v>
      </c>
      <c r="YO159" s="46">
        <v>0</v>
      </c>
      <c r="YP159" s="46">
        <v>0</v>
      </c>
      <c r="YQ159" s="46">
        <v>0</v>
      </c>
      <c r="YR159" s="46">
        <v>0</v>
      </c>
      <c r="YS159" s="46">
        <v>0</v>
      </c>
      <c r="YT159" s="46">
        <v>0</v>
      </c>
      <c r="YU159" s="46">
        <v>0</v>
      </c>
      <c r="YV159" s="46">
        <v>0</v>
      </c>
      <c r="YW159" s="46">
        <v>0</v>
      </c>
      <c r="YX159" s="46">
        <v>0</v>
      </c>
      <c r="YY159" s="46">
        <v>0</v>
      </c>
      <c r="YZ159" s="46">
        <v>0</v>
      </c>
      <c r="ZA159" s="46">
        <v>0</v>
      </c>
      <c r="ZB159" s="46">
        <v>0</v>
      </c>
      <c r="ZC159" s="46">
        <v>0</v>
      </c>
      <c r="ZD159" s="46">
        <v>0</v>
      </c>
      <c r="ZE159" s="46">
        <v>0</v>
      </c>
      <c r="ZF159" s="46">
        <v>0</v>
      </c>
      <c r="ZG159" s="46">
        <v>0</v>
      </c>
      <c r="ZH159" s="46">
        <v>0</v>
      </c>
      <c r="ZI159" s="46">
        <v>0</v>
      </c>
      <c r="ZJ159" s="46">
        <v>0</v>
      </c>
      <c r="ZK159" s="46">
        <v>0</v>
      </c>
      <c r="ZL159" s="46">
        <v>0</v>
      </c>
      <c r="ZM159" s="46">
        <v>0</v>
      </c>
      <c r="ZN159" s="46">
        <v>0</v>
      </c>
      <c r="ZO159" s="46">
        <v>0</v>
      </c>
      <c r="ZP159" s="46">
        <v>0</v>
      </c>
      <c r="ZQ159" s="46">
        <v>0</v>
      </c>
      <c r="ZR159" s="46">
        <v>0</v>
      </c>
      <c r="ZS159" s="46">
        <v>0</v>
      </c>
      <c r="ZT159" s="46">
        <v>0</v>
      </c>
      <c r="ZU159" s="46">
        <v>0</v>
      </c>
      <c r="ZV159" s="46">
        <v>0</v>
      </c>
      <c r="ZW159" s="46">
        <v>0</v>
      </c>
      <c r="ZX159" s="46">
        <v>0</v>
      </c>
      <c r="ZY159" s="46">
        <v>0</v>
      </c>
      <c r="ZZ159" s="46">
        <v>0</v>
      </c>
      <c r="AAA159" s="46">
        <v>0</v>
      </c>
      <c r="AAB159" s="46">
        <v>0</v>
      </c>
      <c r="AAC159" s="46">
        <v>0</v>
      </c>
      <c r="AAD159" s="46">
        <v>0</v>
      </c>
      <c r="AAE159" s="46">
        <v>0</v>
      </c>
      <c r="AAF159" s="46">
        <v>0</v>
      </c>
      <c r="AAG159" s="46">
        <v>0</v>
      </c>
      <c r="AAH159" s="46">
        <v>0</v>
      </c>
      <c r="AAI159" s="46">
        <v>0</v>
      </c>
      <c r="AAJ159" s="46">
        <v>0</v>
      </c>
      <c r="AAK159" s="46">
        <v>0</v>
      </c>
      <c r="AAL159" s="46">
        <v>0</v>
      </c>
      <c r="AAM159" s="46">
        <v>0</v>
      </c>
      <c r="AAN159" s="46">
        <v>0</v>
      </c>
      <c r="AAO159" s="46">
        <v>0</v>
      </c>
      <c r="AAP159" s="46">
        <v>0</v>
      </c>
      <c r="AAQ159" s="46">
        <v>0</v>
      </c>
      <c r="AAR159" s="46">
        <v>0</v>
      </c>
      <c r="AAS159" s="46">
        <v>0</v>
      </c>
      <c r="AAT159" s="46">
        <v>0</v>
      </c>
      <c r="AAU159" s="46">
        <v>0</v>
      </c>
      <c r="AAV159" s="46">
        <v>0</v>
      </c>
      <c r="AAW159" s="46">
        <v>0</v>
      </c>
      <c r="AAX159" s="46">
        <v>0</v>
      </c>
      <c r="AAY159" s="46">
        <v>0</v>
      </c>
      <c r="AAZ159" s="46">
        <v>0</v>
      </c>
      <c r="ABA159" s="46">
        <v>0</v>
      </c>
      <c r="ABB159" s="46">
        <v>0</v>
      </c>
      <c r="ABC159" s="46">
        <v>0</v>
      </c>
      <c r="ABD159" s="46">
        <v>0</v>
      </c>
      <c r="ABE159" s="46">
        <v>0</v>
      </c>
      <c r="ABF159" s="46">
        <v>0</v>
      </c>
      <c r="ABG159" s="46">
        <v>0</v>
      </c>
      <c r="ABH159" s="46">
        <v>0</v>
      </c>
      <c r="ABI159" s="46">
        <v>0</v>
      </c>
      <c r="ABJ159" s="46">
        <v>0</v>
      </c>
      <c r="ABK159" s="46">
        <v>0</v>
      </c>
      <c r="ABL159" s="46">
        <v>0</v>
      </c>
      <c r="ABM159" s="46">
        <v>0</v>
      </c>
      <c r="ABN159" s="46">
        <v>0</v>
      </c>
      <c r="ABO159" s="46">
        <v>0</v>
      </c>
      <c r="ABP159" s="46">
        <v>0</v>
      </c>
      <c r="ABQ159" s="46">
        <v>0</v>
      </c>
      <c r="ABR159" s="46">
        <v>0</v>
      </c>
      <c r="ABS159" s="46">
        <v>0</v>
      </c>
      <c r="ABT159" s="46">
        <v>0</v>
      </c>
      <c r="ABU159" s="46">
        <v>0</v>
      </c>
      <c r="ABV159" s="46">
        <v>0</v>
      </c>
      <c r="ABW159" s="46">
        <v>0</v>
      </c>
      <c r="ABX159" s="46">
        <v>0</v>
      </c>
      <c r="ABY159" s="46">
        <v>0</v>
      </c>
      <c r="ABZ159" s="46">
        <v>0</v>
      </c>
      <c r="ACA159" s="46">
        <v>0</v>
      </c>
      <c r="ACB159" s="46">
        <v>0</v>
      </c>
      <c r="ACC159" s="46">
        <v>0</v>
      </c>
      <c r="ACD159" s="46">
        <v>0</v>
      </c>
      <c r="ACE159" s="46">
        <v>0</v>
      </c>
      <c r="ACF159" s="46">
        <v>0</v>
      </c>
      <c r="ACG159" s="46">
        <v>0</v>
      </c>
      <c r="ACH159" s="46">
        <v>0</v>
      </c>
      <c r="ACI159" s="46">
        <v>0</v>
      </c>
      <c r="ACJ159" s="46">
        <v>0</v>
      </c>
      <c r="ACK159" s="46">
        <v>0</v>
      </c>
      <c r="ACL159" s="46">
        <v>0</v>
      </c>
      <c r="ACM159" s="46">
        <v>0</v>
      </c>
      <c r="ACN159" s="46">
        <v>0</v>
      </c>
      <c r="ACO159" s="46">
        <v>0</v>
      </c>
      <c r="ACP159" s="46">
        <v>0</v>
      </c>
      <c r="ACQ159" s="46">
        <v>0</v>
      </c>
      <c r="ACR159" s="46">
        <v>0</v>
      </c>
      <c r="ACS159" s="46">
        <v>0</v>
      </c>
      <c r="ACT159" s="46">
        <v>0</v>
      </c>
      <c r="ACU159" s="46">
        <v>0</v>
      </c>
      <c r="ACV159" s="46">
        <v>0</v>
      </c>
      <c r="ACW159" s="46">
        <v>0</v>
      </c>
      <c r="ACX159" s="46">
        <v>0</v>
      </c>
      <c r="ACY159" s="46">
        <v>0</v>
      </c>
      <c r="ACZ159" s="46">
        <v>0</v>
      </c>
      <c r="ADA159" s="46">
        <v>0</v>
      </c>
      <c r="ADB159" s="46">
        <v>0</v>
      </c>
      <c r="ADC159" s="46">
        <v>0</v>
      </c>
      <c r="ADD159" s="46">
        <v>0</v>
      </c>
      <c r="ADE159" s="46">
        <v>0</v>
      </c>
      <c r="ADF159" s="46">
        <v>0</v>
      </c>
      <c r="ADG159" s="46">
        <v>0</v>
      </c>
      <c r="ADH159" s="46">
        <v>0</v>
      </c>
      <c r="ADI159" s="46">
        <v>0</v>
      </c>
      <c r="ADJ159" s="46">
        <v>0</v>
      </c>
      <c r="ADK159" s="46">
        <v>0</v>
      </c>
      <c r="ADL159" s="46">
        <v>0</v>
      </c>
      <c r="ADM159" s="46">
        <v>0</v>
      </c>
      <c r="ADN159" s="46">
        <v>0</v>
      </c>
      <c r="ADO159" s="46">
        <v>0</v>
      </c>
      <c r="ADP159" s="46">
        <v>0</v>
      </c>
      <c r="ADQ159" s="46">
        <v>0</v>
      </c>
      <c r="ADR159" s="46">
        <v>0</v>
      </c>
      <c r="ADS159" s="46">
        <v>0</v>
      </c>
      <c r="ADT159" s="46">
        <v>0</v>
      </c>
      <c r="ADU159" s="46">
        <v>0</v>
      </c>
      <c r="ADV159" s="46">
        <v>0</v>
      </c>
      <c r="ADW159" s="46">
        <v>0</v>
      </c>
      <c r="ADX159" s="46">
        <v>0</v>
      </c>
      <c r="ADY159" s="46">
        <v>0</v>
      </c>
      <c r="ADZ159" s="46">
        <v>0</v>
      </c>
      <c r="AEA159" s="46">
        <v>0</v>
      </c>
      <c r="AEB159" s="46">
        <v>0</v>
      </c>
      <c r="AEC159" s="46">
        <v>0</v>
      </c>
      <c r="AED159" s="46">
        <v>0</v>
      </c>
      <c r="AEE159" s="46">
        <v>0</v>
      </c>
      <c r="AEF159" s="46">
        <v>0</v>
      </c>
      <c r="AEG159" s="46">
        <v>0</v>
      </c>
      <c r="AEH159" s="46">
        <v>0</v>
      </c>
      <c r="AEI159" s="46">
        <v>0</v>
      </c>
      <c r="AEJ159" s="46">
        <v>0</v>
      </c>
      <c r="AEK159" s="46">
        <v>0</v>
      </c>
      <c r="AEL159" s="46">
        <v>0</v>
      </c>
      <c r="AEM159" s="46">
        <v>0</v>
      </c>
      <c r="AEN159" s="46">
        <v>0</v>
      </c>
      <c r="AEO159" s="46">
        <v>0</v>
      </c>
      <c r="AEP159" s="46">
        <v>0</v>
      </c>
      <c r="AEQ159" s="46">
        <v>0</v>
      </c>
      <c r="AER159" s="46">
        <v>0</v>
      </c>
      <c r="AES159" s="46">
        <v>0</v>
      </c>
      <c r="AET159" s="46">
        <v>0</v>
      </c>
      <c r="AEU159" s="46">
        <v>0</v>
      </c>
      <c r="AEV159" s="46">
        <v>0</v>
      </c>
      <c r="AEW159" s="46">
        <v>0</v>
      </c>
      <c r="AEX159" s="46">
        <v>0</v>
      </c>
      <c r="AEY159" s="46">
        <v>0</v>
      </c>
      <c r="AEZ159" s="46">
        <v>0</v>
      </c>
      <c r="AFA159" s="46">
        <v>0</v>
      </c>
      <c r="AFB159" s="46">
        <v>0</v>
      </c>
      <c r="AFC159" s="46">
        <v>0</v>
      </c>
      <c r="AFD159" s="46">
        <v>0</v>
      </c>
      <c r="AFE159" s="46">
        <v>0</v>
      </c>
      <c r="AFF159" s="46">
        <v>0</v>
      </c>
      <c r="AFG159" s="46">
        <v>0</v>
      </c>
      <c r="AFH159" s="46">
        <v>0</v>
      </c>
      <c r="AFI159" s="46">
        <v>0</v>
      </c>
      <c r="AFJ159" s="46">
        <v>0</v>
      </c>
      <c r="AFK159" s="46">
        <v>0</v>
      </c>
      <c r="AFL159" s="46">
        <v>0</v>
      </c>
      <c r="AFM159" s="46">
        <v>0</v>
      </c>
      <c r="AFN159" s="46">
        <v>0</v>
      </c>
      <c r="AFO159" s="46">
        <v>0</v>
      </c>
      <c r="AFP159" s="46">
        <v>0</v>
      </c>
      <c r="AFQ159" s="46">
        <v>0</v>
      </c>
      <c r="AFR159" s="46">
        <v>0</v>
      </c>
      <c r="AFS159" s="46">
        <v>0</v>
      </c>
      <c r="AFT159" s="46">
        <v>0</v>
      </c>
      <c r="AFU159" s="46">
        <v>0</v>
      </c>
      <c r="AFV159" s="46">
        <v>0</v>
      </c>
      <c r="AFW159" s="46">
        <v>0</v>
      </c>
      <c r="AFX159" s="46">
        <v>0</v>
      </c>
      <c r="AFY159" s="46">
        <v>0</v>
      </c>
      <c r="AFZ159" s="46">
        <v>0</v>
      </c>
      <c r="AGA159" s="46">
        <v>0</v>
      </c>
      <c r="AGB159" s="46">
        <v>0</v>
      </c>
      <c r="AGC159" s="46">
        <v>0</v>
      </c>
      <c r="AGD159" s="46">
        <v>0</v>
      </c>
      <c r="AGE159" s="46">
        <v>0</v>
      </c>
      <c r="AGF159" s="46">
        <v>0</v>
      </c>
      <c r="AGG159" s="46">
        <v>0</v>
      </c>
      <c r="AGH159" s="46">
        <v>0</v>
      </c>
      <c r="AGI159" s="46">
        <v>0</v>
      </c>
      <c r="AGJ159" s="46">
        <v>0</v>
      </c>
      <c r="AGK159" s="46">
        <v>0</v>
      </c>
      <c r="AGL159" s="46">
        <v>0</v>
      </c>
      <c r="AGM159" s="46">
        <v>0</v>
      </c>
      <c r="AGN159" s="46">
        <v>0</v>
      </c>
      <c r="AGO159" s="46">
        <v>0</v>
      </c>
      <c r="AGP159" s="46">
        <v>0</v>
      </c>
      <c r="AGQ159" s="46">
        <v>0</v>
      </c>
      <c r="AGR159" s="46">
        <v>0</v>
      </c>
      <c r="AGS159" s="46">
        <v>0</v>
      </c>
      <c r="AGT159" s="46">
        <v>0</v>
      </c>
      <c r="AGU159" s="46">
        <v>0</v>
      </c>
      <c r="AGV159" s="46">
        <v>0</v>
      </c>
      <c r="AGW159" s="46">
        <v>0</v>
      </c>
      <c r="AGX159" s="46">
        <v>0</v>
      </c>
      <c r="AGY159" s="46">
        <v>0</v>
      </c>
      <c r="AGZ159" s="46">
        <v>0</v>
      </c>
      <c r="AHA159" s="46">
        <v>0</v>
      </c>
      <c r="AHB159" s="46">
        <v>0</v>
      </c>
      <c r="AHC159" s="46">
        <v>0</v>
      </c>
      <c r="AHD159" s="46">
        <v>0</v>
      </c>
      <c r="AHE159" s="46">
        <v>0</v>
      </c>
      <c r="AHF159" s="46">
        <v>0</v>
      </c>
      <c r="AHG159" s="46">
        <v>0</v>
      </c>
      <c r="AHH159" s="46">
        <v>0</v>
      </c>
      <c r="AHI159" s="46">
        <v>0</v>
      </c>
      <c r="AHJ159" s="46">
        <v>0</v>
      </c>
      <c r="AHK159" s="46">
        <v>0</v>
      </c>
      <c r="AHL159" s="46">
        <v>0</v>
      </c>
      <c r="AHM159" s="46">
        <v>0</v>
      </c>
      <c r="AHN159" s="46">
        <v>0</v>
      </c>
      <c r="AHO159" s="46">
        <v>0</v>
      </c>
      <c r="AHP159" s="46">
        <v>0</v>
      </c>
      <c r="AHQ159" s="46">
        <v>0</v>
      </c>
      <c r="AHR159" s="46">
        <v>0</v>
      </c>
      <c r="AHS159" s="46">
        <v>0</v>
      </c>
      <c r="AHT159" s="46">
        <v>0</v>
      </c>
      <c r="AHU159" s="46">
        <v>0</v>
      </c>
      <c r="AHV159" s="46">
        <v>0</v>
      </c>
      <c r="AHW159" s="46">
        <v>0</v>
      </c>
      <c r="AHX159" s="46">
        <v>0</v>
      </c>
      <c r="AHY159" s="46">
        <v>0</v>
      </c>
      <c r="AHZ159" s="46">
        <v>0</v>
      </c>
      <c r="AIA159" s="46">
        <v>0</v>
      </c>
      <c r="AIB159" s="46">
        <v>0</v>
      </c>
      <c r="AIC159" s="46">
        <v>0</v>
      </c>
      <c r="AID159" s="46">
        <v>0</v>
      </c>
      <c r="AIE159" s="46">
        <v>0</v>
      </c>
      <c r="AIF159" s="46">
        <v>0</v>
      </c>
      <c r="AIG159" s="46">
        <v>0</v>
      </c>
      <c r="AIH159" s="46">
        <v>0</v>
      </c>
      <c r="AII159" s="46">
        <v>0</v>
      </c>
      <c r="AIJ159" s="46">
        <v>0</v>
      </c>
      <c r="AIK159" s="46">
        <v>0</v>
      </c>
      <c r="AIL159" s="46">
        <v>0</v>
      </c>
      <c r="AIM159" s="46">
        <v>0</v>
      </c>
      <c r="AIN159" s="46">
        <v>0</v>
      </c>
      <c r="AIO159" s="46">
        <v>0</v>
      </c>
      <c r="AIP159" s="46">
        <v>0</v>
      </c>
      <c r="AIQ159" s="46">
        <v>0</v>
      </c>
      <c r="AIR159" s="46">
        <v>0</v>
      </c>
      <c r="AIS159" s="46">
        <v>0</v>
      </c>
      <c r="AIT159" s="46">
        <v>0</v>
      </c>
      <c r="AIU159" s="46">
        <v>0</v>
      </c>
      <c r="AIV159" s="46">
        <v>0</v>
      </c>
      <c r="AIW159" s="46">
        <v>0</v>
      </c>
      <c r="AIX159" s="46">
        <v>0</v>
      </c>
      <c r="AIY159" s="46">
        <v>0</v>
      </c>
      <c r="AIZ159" s="46">
        <v>0</v>
      </c>
      <c r="AJA159" s="46">
        <v>0</v>
      </c>
      <c r="AJB159" s="46">
        <v>0</v>
      </c>
      <c r="AJC159" s="46">
        <v>0</v>
      </c>
      <c r="AJD159" s="46">
        <v>0</v>
      </c>
      <c r="AJE159" s="46">
        <v>0</v>
      </c>
      <c r="AJF159" s="46">
        <v>0</v>
      </c>
      <c r="AJG159" s="46">
        <v>0</v>
      </c>
      <c r="AJH159" s="46">
        <v>0</v>
      </c>
      <c r="AJI159" s="46">
        <v>0</v>
      </c>
      <c r="AJJ159" s="46">
        <v>0</v>
      </c>
      <c r="AJK159" s="46">
        <v>0</v>
      </c>
      <c r="AJL159" s="46">
        <v>0</v>
      </c>
      <c r="AJM159" s="46">
        <v>0</v>
      </c>
      <c r="AJN159" s="46">
        <v>0</v>
      </c>
      <c r="AJO159" s="46">
        <v>0</v>
      </c>
      <c r="AJP159" s="46">
        <v>0</v>
      </c>
      <c r="AJQ159" s="46">
        <v>0</v>
      </c>
      <c r="AJR159" s="46">
        <v>0</v>
      </c>
      <c r="AJS159" s="46">
        <v>0</v>
      </c>
      <c r="AJT159" s="46">
        <v>0</v>
      </c>
      <c r="AJU159" s="46">
        <v>0</v>
      </c>
      <c r="AJV159" s="46">
        <v>0</v>
      </c>
      <c r="AJW159" s="46">
        <v>0</v>
      </c>
      <c r="AJX159" s="46">
        <v>0</v>
      </c>
      <c r="AJY159" s="46">
        <v>0</v>
      </c>
      <c r="AJZ159" s="46">
        <v>0</v>
      </c>
      <c r="AKA159" s="46">
        <v>0</v>
      </c>
      <c r="AKB159" s="46">
        <v>0</v>
      </c>
      <c r="AKC159" s="46">
        <v>0</v>
      </c>
      <c r="AKD159" s="46">
        <v>0</v>
      </c>
      <c r="AKE159" s="46">
        <v>0</v>
      </c>
      <c r="AKF159" s="46">
        <v>0</v>
      </c>
      <c r="AKG159" s="46">
        <v>0</v>
      </c>
      <c r="AKH159" s="46">
        <v>0</v>
      </c>
      <c r="AKI159" s="46">
        <v>0</v>
      </c>
      <c r="AKJ159" s="46">
        <v>0</v>
      </c>
      <c r="AKK159" s="46">
        <v>0</v>
      </c>
      <c r="AKL159" s="46">
        <v>0</v>
      </c>
      <c r="AKM159" s="46">
        <v>0</v>
      </c>
      <c r="AKN159" s="46">
        <v>0</v>
      </c>
      <c r="AKO159" s="46">
        <v>0</v>
      </c>
      <c r="AKP159" s="46">
        <v>0</v>
      </c>
      <c r="AKQ159" s="46">
        <v>0</v>
      </c>
      <c r="AKR159" s="46">
        <v>0</v>
      </c>
      <c r="AKS159" s="46">
        <v>0</v>
      </c>
      <c r="AKT159" s="46">
        <v>0</v>
      </c>
      <c r="AKU159" s="46">
        <v>0</v>
      </c>
      <c r="AKV159" s="46">
        <v>0</v>
      </c>
      <c r="AKW159" s="46">
        <v>0</v>
      </c>
      <c r="AKX159" s="46">
        <v>0</v>
      </c>
      <c r="AKY159" s="46">
        <v>0</v>
      </c>
      <c r="AKZ159" s="46">
        <v>0</v>
      </c>
      <c r="ALA159" s="46">
        <v>0</v>
      </c>
      <c r="ALB159" s="46">
        <v>0</v>
      </c>
      <c r="ALC159" s="46">
        <v>0</v>
      </c>
      <c r="ALD159" s="46">
        <v>0</v>
      </c>
      <c r="ALE159" s="46">
        <v>0</v>
      </c>
      <c r="ALF159" s="46">
        <v>0</v>
      </c>
      <c r="ALG159" s="46">
        <v>0</v>
      </c>
      <c r="ALH159" s="46">
        <v>0</v>
      </c>
      <c r="ALI159" s="46">
        <v>0</v>
      </c>
      <c r="ALJ159" s="46">
        <v>0</v>
      </c>
      <c r="ALK159" s="46">
        <v>0</v>
      </c>
      <c r="ALL159" s="46">
        <v>0</v>
      </c>
      <c r="ALM159" s="46">
        <v>0</v>
      </c>
      <c r="ALN159" s="46">
        <v>0</v>
      </c>
      <c r="ALO159" s="46">
        <v>0</v>
      </c>
      <c r="ALP159" s="46">
        <v>0</v>
      </c>
      <c r="ALQ159" s="46">
        <v>0</v>
      </c>
      <c r="ALR159" s="46">
        <v>0</v>
      </c>
      <c r="ALS159" s="46">
        <v>0</v>
      </c>
      <c r="ALT159" s="46">
        <v>0</v>
      </c>
      <c r="ALU159" s="46">
        <v>0</v>
      </c>
      <c r="ALV159" s="46">
        <v>0</v>
      </c>
      <c r="ALW159" s="46">
        <v>0</v>
      </c>
      <c r="ALX159" s="46">
        <v>0</v>
      </c>
      <c r="ALY159" s="46">
        <v>0</v>
      </c>
      <c r="ALZ159" s="46">
        <v>0</v>
      </c>
      <c r="AMA159" s="46">
        <v>0</v>
      </c>
      <c r="AMB159" s="46">
        <v>0</v>
      </c>
      <c r="AMC159" s="46">
        <v>0</v>
      </c>
      <c r="AMD159" s="46">
        <v>0</v>
      </c>
      <c r="AME159" s="46">
        <v>0</v>
      </c>
      <c r="AMF159" s="46">
        <v>0</v>
      </c>
      <c r="AMG159" s="46">
        <v>0</v>
      </c>
      <c r="AMH159" s="46">
        <v>0</v>
      </c>
      <c r="AMI159" s="46">
        <v>0</v>
      </c>
      <c r="AMJ159" s="46">
        <v>0</v>
      </c>
      <c r="AMK159" s="46">
        <v>0</v>
      </c>
      <c r="AML159" s="46">
        <v>0</v>
      </c>
      <c r="AMM159" s="46">
        <v>0</v>
      </c>
      <c r="AMN159" s="46">
        <v>0</v>
      </c>
      <c r="AMO159" s="46">
        <v>0</v>
      </c>
      <c r="AMP159" s="46">
        <v>0</v>
      </c>
      <c r="AMQ159" s="46">
        <v>0</v>
      </c>
      <c r="AMR159" s="46">
        <v>0</v>
      </c>
      <c r="AMS159" s="46">
        <v>0</v>
      </c>
      <c r="AMT159" s="46">
        <v>0</v>
      </c>
      <c r="AMU159" s="46">
        <v>0</v>
      </c>
      <c r="AMV159" s="46">
        <v>0</v>
      </c>
      <c r="AMW159" s="46">
        <v>0</v>
      </c>
      <c r="AMX159" s="46">
        <v>0</v>
      </c>
      <c r="AMY159" s="46">
        <v>0</v>
      </c>
      <c r="AMZ159" s="46">
        <v>0</v>
      </c>
      <c r="ANA159" s="46">
        <v>0</v>
      </c>
      <c r="ANB159" s="46">
        <v>0</v>
      </c>
      <c r="ANC159" s="46">
        <v>0</v>
      </c>
      <c r="AND159" s="46">
        <v>0</v>
      </c>
      <c r="ANE159" s="46">
        <v>0</v>
      </c>
      <c r="ANF159" s="46">
        <v>0</v>
      </c>
      <c r="ANG159" s="46">
        <v>0</v>
      </c>
      <c r="ANH159" s="46">
        <v>0</v>
      </c>
      <c r="ANI159" s="46">
        <v>0</v>
      </c>
      <c r="ANJ159" s="46">
        <v>0</v>
      </c>
      <c r="ANK159" s="46">
        <v>0</v>
      </c>
      <c r="ANL159" s="46">
        <v>0</v>
      </c>
      <c r="ANM159" s="46">
        <v>0</v>
      </c>
      <c r="ANN159" s="46">
        <v>0</v>
      </c>
      <c r="ANO159" s="46">
        <v>0</v>
      </c>
      <c r="ANP159" s="46">
        <v>0</v>
      </c>
      <c r="ANQ159" s="46">
        <v>0</v>
      </c>
      <c r="ANR159" s="46">
        <v>0</v>
      </c>
      <c r="ANS159" s="46">
        <v>0</v>
      </c>
      <c r="ANT159" s="46">
        <v>0</v>
      </c>
      <c r="ANU159" s="46">
        <v>0</v>
      </c>
      <c r="ANV159" s="46">
        <v>0</v>
      </c>
      <c r="ANW159" s="46">
        <v>0</v>
      </c>
      <c r="ANX159" s="46">
        <v>0</v>
      </c>
      <c r="ANY159" s="46">
        <v>0</v>
      </c>
      <c r="ANZ159" s="46">
        <v>0</v>
      </c>
      <c r="AOA159" s="46">
        <v>0</v>
      </c>
      <c r="AOB159" s="46">
        <v>0</v>
      </c>
      <c r="AOC159" s="46">
        <v>0</v>
      </c>
      <c r="AOD159" s="46">
        <v>0</v>
      </c>
      <c r="AOE159" s="46">
        <v>0</v>
      </c>
      <c r="AOF159" s="46">
        <v>0</v>
      </c>
      <c r="AOG159" s="46">
        <v>0</v>
      </c>
      <c r="AOH159" s="46">
        <v>0</v>
      </c>
      <c r="AOI159" s="46">
        <v>0</v>
      </c>
      <c r="AOJ159" s="46">
        <v>0</v>
      </c>
      <c r="AOK159" s="46">
        <v>0</v>
      </c>
      <c r="AOL159" s="46">
        <v>0</v>
      </c>
      <c r="AOM159" s="46">
        <v>0</v>
      </c>
      <c r="AON159" s="46">
        <v>0</v>
      </c>
      <c r="AOO159" s="46">
        <v>0</v>
      </c>
      <c r="AOP159" s="46">
        <v>0</v>
      </c>
      <c r="AOQ159" s="46">
        <v>0</v>
      </c>
      <c r="AOR159" s="46">
        <v>0</v>
      </c>
      <c r="AOS159" s="46">
        <v>0</v>
      </c>
      <c r="AOT159" s="46">
        <v>0</v>
      </c>
      <c r="AOU159" s="46">
        <v>0</v>
      </c>
      <c r="AOV159" s="46">
        <v>0</v>
      </c>
      <c r="AOW159" s="46">
        <v>0</v>
      </c>
      <c r="AOX159" s="46">
        <v>0</v>
      </c>
      <c r="AOY159" s="46">
        <v>0</v>
      </c>
      <c r="AOZ159" s="46">
        <v>0</v>
      </c>
      <c r="APA159" s="46">
        <v>0</v>
      </c>
      <c r="APB159" s="46">
        <v>0</v>
      </c>
      <c r="APC159" s="46">
        <v>0</v>
      </c>
      <c r="APD159" s="46">
        <v>0</v>
      </c>
      <c r="APE159" s="46">
        <v>0</v>
      </c>
      <c r="APF159" s="46">
        <v>0</v>
      </c>
      <c r="APG159" s="46">
        <v>0</v>
      </c>
      <c r="APH159" s="46">
        <v>0</v>
      </c>
      <c r="API159" s="46">
        <v>0</v>
      </c>
      <c r="APJ159" s="46">
        <v>0</v>
      </c>
      <c r="APK159" s="46">
        <v>0</v>
      </c>
      <c r="APL159" s="46">
        <v>0</v>
      </c>
      <c r="APM159" s="46">
        <v>0</v>
      </c>
      <c r="APN159" s="46">
        <v>0</v>
      </c>
      <c r="APO159" s="46">
        <v>0</v>
      </c>
      <c r="APP159" s="46">
        <v>0</v>
      </c>
      <c r="APQ159" s="46">
        <v>0</v>
      </c>
      <c r="APR159" s="46">
        <v>0</v>
      </c>
      <c r="APS159" s="46">
        <v>0</v>
      </c>
      <c r="APT159" s="46">
        <v>0</v>
      </c>
      <c r="APU159" s="46">
        <v>0</v>
      </c>
      <c r="APV159" s="46">
        <v>0</v>
      </c>
      <c r="APW159" s="46">
        <v>0</v>
      </c>
      <c r="APX159" s="46">
        <v>0</v>
      </c>
      <c r="APY159" s="46">
        <v>0</v>
      </c>
      <c r="APZ159" s="46">
        <v>0</v>
      </c>
      <c r="AQA159" s="46">
        <v>0</v>
      </c>
      <c r="AQB159" s="46">
        <v>0</v>
      </c>
      <c r="AQC159" s="46">
        <v>0</v>
      </c>
      <c r="AQD159" s="46">
        <v>0</v>
      </c>
      <c r="AQE159" s="46">
        <v>0</v>
      </c>
      <c r="AQF159" s="46">
        <v>0</v>
      </c>
      <c r="AQG159" s="46">
        <v>0</v>
      </c>
      <c r="AQH159" s="46">
        <v>0</v>
      </c>
      <c r="AQI159" s="46">
        <v>0</v>
      </c>
      <c r="AQJ159" s="46">
        <v>0</v>
      </c>
      <c r="AQK159" s="46">
        <v>0</v>
      </c>
      <c r="AQL159" s="46">
        <v>0</v>
      </c>
      <c r="AQM159" s="46">
        <v>0</v>
      </c>
      <c r="AQN159" s="46">
        <v>0</v>
      </c>
      <c r="AQO159" s="46">
        <v>0</v>
      </c>
      <c r="AQP159" s="46">
        <v>0</v>
      </c>
      <c r="AQQ159" s="46">
        <v>0</v>
      </c>
      <c r="AQR159" s="46">
        <v>0</v>
      </c>
      <c r="AQS159" s="46">
        <v>0</v>
      </c>
      <c r="AQT159" s="46">
        <v>0</v>
      </c>
      <c r="AQU159" s="46">
        <v>0</v>
      </c>
      <c r="AQV159" s="46">
        <v>0</v>
      </c>
      <c r="AQW159" s="46">
        <v>0</v>
      </c>
      <c r="AQX159" s="46">
        <v>0</v>
      </c>
      <c r="AQY159" s="46">
        <v>0</v>
      </c>
      <c r="AQZ159" s="46">
        <v>0</v>
      </c>
      <c r="ARA159" s="46">
        <v>0</v>
      </c>
      <c r="ARB159" s="46">
        <v>0</v>
      </c>
      <c r="ARC159" s="46">
        <v>0</v>
      </c>
      <c r="ARD159" s="46">
        <v>0</v>
      </c>
      <c r="ARE159" s="46">
        <v>0</v>
      </c>
      <c r="ARF159" s="46">
        <v>0</v>
      </c>
      <c r="ARG159" s="46">
        <v>0</v>
      </c>
      <c r="ARH159" s="46">
        <v>0</v>
      </c>
      <c r="ARI159" s="46">
        <v>0</v>
      </c>
      <c r="ARJ159" s="46">
        <v>0</v>
      </c>
      <c r="ARK159" s="46">
        <v>0</v>
      </c>
      <c r="ARL159" s="46">
        <v>0</v>
      </c>
      <c r="ARM159" s="46">
        <v>0</v>
      </c>
      <c r="ARN159" s="46">
        <v>0</v>
      </c>
      <c r="ARO159" s="46">
        <v>0</v>
      </c>
      <c r="ARP159" s="46">
        <v>0</v>
      </c>
      <c r="ARQ159" s="46">
        <v>0</v>
      </c>
      <c r="ARR159" s="46">
        <v>0</v>
      </c>
      <c r="ARS159" s="46">
        <v>0</v>
      </c>
      <c r="ART159" s="46">
        <v>0</v>
      </c>
      <c r="ARU159" s="46">
        <v>0</v>
      </c>
      <c r="ARV159" s="46">
        <v>0</v>
      </c>
      <c r="ARW159" s="46">
        <v>0</v>
      </c>
      <c r="ARX159" s="46">
        <v>0</v>
      </c>
      <c r="ARY159" s="46">
        <v>0</v>
      </c>
      <c r="ARZ159" s="46">
        <v>0</v>
      </c>
      <c r="ASA159" s="46">
        <v>0</v>
      </c>
      <c r="ASB159" s="46">
        <v>0</v>
      </c>
      <c r="ASC159" s="46">
        <v>0</v>
      </c>
      <c r="ASD159" s="46">
        <v>0</v>
      </c>
      <c r="ASE159" s="46">
        <v>0</v>
      </c>
      <c r="ASF159" s="46">
        <v>0</v>
      </c>
      <c r="ASG159" s="46">
        <v>0</v>
      </c>
      <c r="ASH159" s="46">
        <v>0</v>
      </c>
      <c r="ASI159" s="46">
        <v>0</v>
      </c>
      <c r="ASJ159" s="46">
        <v>0</v>
      </c>
      <c r="ASK159" s="46">
        <v>0</v>
      </c>
      <c r="ASL159" s="46">
        <v>0</v>
      </c>
      <c r="ASM159" s="46">
        <v>0</v>
      </c>
      <c r="ASN159" s="46">
        <v>0</v>
      </c>
      <c r="ASO159" s="46">
        <v>0</v>
      </c>
      <c r="ASP159" s="46">
        <v>0</v>
      </c>
      <c r="ASQ159" s="46">
        <v>0</v>
      </c>
      <c r="ASR159" s="46">
        <v>0</v>
      </c>
      <c r="ASS159" s="46">
        <v>0</v>
      </c>
      <c r="AST159" s="46">
        <v>0</v>
      </c>
      <c r="ASU159" s="46">
        <v>0</v>
      </c>
      <c r="ASV159" s="46">
        <v>0</v>
      </c>
      <c r="ASW159" s="46">
        <v>0</v>
      </c>
      <c r="ASX159" s="46">
        <v>0</v>
      </c>
      <c r="ASY159" s="46">
        <v>0</v>
      </c>
      <c r="ASZ159" s="46">
        <v>0</v>
      </c>
      <c r="ATA159" s="46">
        <v>0</v>
      </c>
      <c r="ATB159" s="46">
        <v>0</v>
      </c>
      <c r="ATC159" s="46">
        <v>0</v>
      </c>
      <c r="ATD159" s="46">
        <v>0</v>
      </c>
      <c r="ATE159" s="46">
        <v>0</v>
      </c>
      <c r="ATF159" s="46">
        <v>0</v>
      </c>
      <c r="ATG159" s="46">
        <v>0</v>
      </c>
      <c r="ATH159" s="46">
        <v>0</v>
      </c>
      <c r="ATI159" s="46">
        <v>0</v>
      </c>
      <c r="ATJ159" s="46">
        <v>0</v>
      </c>
      <c r="ATK159" s="46">
        <v>0</v>
      </c>
      <c r="ATL159" s="46">
        <v>0</v>
      </c>
      <c r="ATM159" s="46">
        <v>0</v>
      </c>
      <c r="ATN159" s="46">
        <v>0</v>
      </c>
      <c r="ATO159" s="46">
        <v>0</v>
      </c>
      <c r="ATP159" s="46">
        <v>0</v>
      </c>
      <c r="ATQ159" s="46">
        <v>0</v>
      </c>
      <c r="ATR159" s="46">
        <v>0</v>
      </c>
      <c r="ATS159" s="46">
        <v>0</v>
      </c>
      <c r="ATT159" s="46">
        <v>0</v>
      </c>
      <c r="ATU159" s="46">
        <v>0</v>
      </c>
      <c r="ATV159" s="46">
        <v>0</v>
      </c>
      <c r="ATW159" s="46">
        <v>0</v>
      </c>
      <c r="ATX159" s="46">
        <v>0</v>
      </c>
      <c r="ATY159" s="46">
        <v>0</v>
      </c>
      <c r="ATZ159" s="46">
        <v>0</v>
      </c>
      <c r="AUA159" s="46">
        <v>0</v>
      </c>
      <c r="AUB159" s="46">
        <v>0</v>
      </c>
      <c r="AUC159" s="46">
        <v>0</v>
      </c>
      <c r="AUD159" s="46">
        <v>0</v>
      </c>
      <c r="AUE159" s="46">
        <v>0</v>
      </c>
      <c r="AUF159" s="46">
        <v>0</v>
      </c>
      <c r="AUG159" s="46">
        <v>0</v>
      </c>
      <c r="AUH159" s="46">
        <v>0</v>
      </c>
      <c r="AUI159" s="46">
        <v>0</v>
      </c>
      <c r="AUJ159" s="46">
        <v>0</v>
      </c>
      <c r="AUK159" s="46">
        <v>0</v>
      </c>
      <c r="AUL159" s="46">
        <v>0</v>
      </c>
      <c r="AUM159" s="46">
        <v>0</v>
      </c>
      <c r="AUN159" s="46">
        <v>0</v>
      </c>
      <c r="AUO159" s="46">
        <v>0</v>
      </c>
      <c r="AUP159" s="46">
        <v>0</v>
      </c>
      <c r="AUQ159" s="46">
        <v>0</v>
      </c>
      <c r="AUR159" s="46">
        <v>0</v>
      </c>
      <c r="AUS159" s="46">
        <v>0</v>
      </c>
      <c r="AUT159" s="46">
        <v>0</v>
      </c>
      <c r="AUU159" s="46">
        <v>0</v>
      </c>
      <c r="AUV159" s="46">
        <v>0</v>
      </c>
      <c r="AUW159" s="46">
        <v>0</v>
      </c>
      <c r="AUX159" s="46">
        <v>0</v>
      </c>
      <c r="AUY159" s="46">
        <v>0</v>
      </c>
      <c r="AUZ159" s="46">
        <v>0</v>
      </c>
      <c r="AVA159" s="46">
        <v>73761.559844283387</v>
      </c>
      <c r="AVB159" s="46">
        <v>0</v>
      </c>
      <c r="AVC159" s="46">
        <v>0</v>
      </c>
      <c r="AVD159" s="46">
        <v>0</v>
      </c>
      <c r="AVE159" s="46">
        <v>0</v>
      </c>
      <c r="AVF159" s="46">
        <v>0</v>
      </c>
      <c r="AVG159" s="46">
        <v>0</v>
      </c>
      <c r="AVH159" s="46">
        <v>0</v>
      </c>
      <c r="AVI159" s="46">
        <v>0</v>
      </c>
      <c r="AVJ159" s="46">
        <v>0</v>
      </c>
      <c r="AVK159" s="46">
        <v>0</v>
      </c>
      <c r="AVL159" s="46">
        <v>0</v>
      </c>
      <c r="AVM159" s="46">
        <v>518642.09758571442</v>
      </c>
      <c r="AVN159" s="46">
        <v>0</v>
      </c>
      <c r="AVO159" s="46">
        <v>0</v>
      </c>
      <c r="AVP159" s="46">
        <v>0</v>
      </c>
      <c r="AVQ159" s="46">
        <v>0</v>
      </c>
      <c r="AVR159" s="46">
        <v>0</v>
      </c>
      <c r="AVS159" s="46">
        <v>0</v>
      </c>
      <c r="AVT159" s="46">
        <v>0</v>
      </c>
      <c r="AVU159" s="46">
        <v>0</v>
      </c>
      <c r="AVV159" s="46">
        <v>0</v>
      </c>
      <c r="AVW159" s="46">
        <v>0</v>
      </c>
      <c r="AVX159" s="46">
        <v>0</v>
      </c>
      <c r="AVY159" s="46">
        <v>0</v>
      </c>
      <c r="AVZ159" s="46">
        <v>0</v>
      </c>
      <c r="AWA159" s="46">
        <v>0</v>
      </c>
      <c r="AWB159" s="46">
        <v>0</v>
      </c>
      <c r="AWC159" s="46">
        <v>0</v>
      </c>
      <c r="AWD159" s="46">
        <v>0</v>
      </c>
      <c r="AWE159" s="46">
        <v>0</v>
      </c>
      <c r="AWF159" s="46">
        <v>0</v>
      </c>
      <c r="AWG159" s="46">
        <v>0</v>
      </c>
      <c r="AWH159" s="46">
        <v>0</v>
      </c>
      <c r="AWI159" s="46">
        <v>0</v>
      </c>
      <c r="AWJ159" s="46">
        <v>0</v>
      </c>
      <c r="AWK159" s="46">
        <v>0</v>
      </c>
      <c r="AWL159" s="46">
        <v>0</v>
      </c>
      <c r="AWM159" s="46">
        <v>0</v>
      </c>
      <c r="AWN159" s="46">
        <v>0</v>
      </c>
      <c r="AWO159" s="46">
        <v>0</v>
      </c>
      <c r="AWP159" s="46">
        <v>0</v>
      </c>
      <c r="AWQ159" s="46">
        <v>0</v>
      </c>
      <c r="AWR159" s="46">
        <v>0</v>
      </c>
      <c r="AWS159" s="46">
        <v>0</v>
      </c>
      <c r="AWT159" s="46">
        <v>0</v>
      </c>
      <c r="AWU159" s="46">
        <v>0</v>
      </c>
      <c r="AWV159" s="46">
        <v>0</v>
      </c>
      <c r="AWW159" s="46">
        <v>0</v>
      </c>
      <c r="AWX159" s="46">
        <v>0</v>
      </c>
      <c r="AWY159" s="46">
        <v>0</v>
      </c>
      <c r="AWZ159" s="46">
        <v>0</v>
      </c>
      <c r="AXA159" s="46">
        <v>0</v>
      </c>
      <c r="AXB159" s="46">
        <v>0</v>
      </c>
      <c r="AXC159" s="46">
        <v>0</v>
      </c>
      <c r="AXD159" s="46">
        <v>0</v>
      </c>
      <c r="AXE159" s="46">
        <v>0</v>
      </c>
      <c r="AXF159" s="46">
        <v>0</v>
      </c>
      <c r="AXG159" s="46">
        <v>562630.94152248558</v>
      </c>
      <c r="AXH159" s="46">
        <v>0</v>
      </c>
      <c r="AXI159" s="46">
        <v>0</v>
      </c>
      <c r="AXJ159" s="46">
        <v>0</v>
      </c>
      <c r="AXK159" s="46">
        <v>0</v>
      </c>
      <c r="AXL159" s="46">
        <v>0</v>
      </c>
      <c r="AXM159" s="46">
        <v>0</v>
      </c>
      <c r="AXN159" s="46">
        <v>0</v>
      </c>
      <c r="AXO159" s="46">
        <v>697691.43137974897</v>
      </c>
      <c r="AXP159" s="46">
        <v>0</v>
      </c>
      <c r="AXQ159" s="46">
        <v>0</v>
      </c>
      <c r="AXR159" s="46">
        <v>0</v>
      </c>
      <c r="AXS159" s="46">
        <v>0</v>
      </c>
      <c r="AXT159" s="46">
        <v>0</v>
      </c>
      <c r="AXU159" s="46">
        <v>0</v>
      </c>
      <c r="AXV159" s="46">
        <v>0</v>
      </c>
      <c r="AXW159" s="46">
        <v>0</v>
      </c>
      <c r="AXX159" s="46">
        <v>0</v>
      </c>
      <c r="AXY159" s="46">
        <v>0</v>
      </c>
      <c r="AXZ159" s="46">
        <v>0</v>
      </c>
      <c r="AYA159" s="46">
        <v>0</v>
      </c>
      <c r="AYB159" s="46">
        <v>0</v>
      </c>
      <c r="AYC159" s="46">
        <v>0</v>
      </c>
      <c r="AYD159" s="46">
        <v>0</v>
      </c>
      <c r="AYE159" s="46">
        <v>0</v>
      </c>
      <c r="AYF159" s="46">
        <v>0</v>
      </c>
      <c r="AYG159" s="46">
        <v>0</v>
      </c>
      <c r="AYH159" s="46">
        <v>0</v>
      </c>
      <c r="AYI159" s="46">
        <v>0</v>
      </c>
      <c r="AYJ159" s="46">
        <v>0</v>
      </c>
      <c r="AYK159" s="46">
        <v>0</v>
      </c>
      <c r="AYL159" s="46">
        <v>0</v>
      </c>
      <c r="AYM159" s="46">
        <v>0</v>
      </c>
      <c r="AYN159" s="46">
        <v>0</v>
      </c>
      <c r="AYO159" s="46">
        <v>0</v>
      </c>
      <c r="AYP159" s="46">
        <v>0</v>
      </c>
      <c r="AYQ159" s="46">
        <v>0</v>
      </c>
      <c r="AYR159" s="46">
        <v>0</v>
      </c>
      <c r="AYS159" s="46">
        <v>0</v>
      </c>
      <c r="AYT159" s="46">
        <v>0</v>
      </c>
      <c r="AYU159" s="46">
        <v>0</v>
      </c>
      <c r="AYV159" s="46">
        <v>0</v>
      </c>
      <c r="AYW159" s="46">
        <v>0</v>
      </c>
      <c r="AYX159" s="46">
        <v>0</v>
      </c>
      <c r="AYY159" s="46">
        <v>0</v>
      </c>
      <c r="AYZ159" s="46">
        <v>0</v>
      </c>
      <c r="AZA159" s="46">
        <v>0</v>
      </c>
      <c r="AZB159" s="46">
        <v>0</v>
      </c>
      <c r="AZC159" s="46">
        <v>0</v>
      </c>
      <c r="AZD159" s="46">
        <v>0</v>
      </c>
      <c r="AZE159" s="46">
        <v>0</v>
      </c>
      <c r="AZF159" s="46">
        <v>0</v>
      </c>
      <c r="AZG159" s="46">
        <v>0</v>
      </c>
      <c r="AZH159" s="46">
        <v>0</v>
      </c>
      <c r="AZI159" s="46">
        <v>0</v>
      </c>
      <c r="AZJ159" s="46">
        <v>0</v>
      </c>
      <c r="AZK159" s="46">
        <v>0</v>
      </c>
      <c r="AZL159" s="46">
        <v>0</v>
      </c>
      <c r="AZM159" s="46">
        <v>0</v>
      </c>
      <c r="AZN159" s="46">
        <v>0</v>
      </c>
      <c r="AZO159" s="46">
        <v>0</v>
      </c>
      <c r="AZP159" s="46">
        <v>0</v>
      </c>
      <c r="AZQ159" s="46">
        <v>0</v>
      </c>
      <c r="AZR159" s="46">
        <v>0</v>
      </c>
      <c r="AZS159" s="46">
        <v>0</v>
      </c>
      <c r="AZT159" s="46">
        <v>0</v>
      </c>
      <c r="AZU159" s="46">
        <v>0</v>
      </c>
      <c r="AZV159" s="46">
        <v>0</v>
      </c>
      <c r="AZW159" s="46">
        <v>0</v>
      </c>
      <c r="AZX159" s="46">
        <v>0</v>
      </c>
      <c r="AZY159" s="46">
        <v>0</v>
      </c>
      <c r="AZZ159" s="46">
        <v>0</v>
      </c>
      <c r="BAA159" s="46">
        <v>0</v>
      </c>
      <c r="BAB159" s="46">
        <v>0</v>
      </c>
      <c r="BAC159" s="46">
        <v>0</v>
      </c>
      <c r="BAD159" s="46">
        <v>192834.74768540403</v>
      </c>
      <c r="BAE159" s="46">
        <v>0</v>
      </c>
      <c r="BAF159" s="46">
        <v>0</v>
      </c>
      <c r="BAG159" s="46">
        <v>0</v>
      </c>
      <c r="BAH159" s="46">
        <v>0</v>
      </c>
      <c r="BAI159" s="46">
        <v>0</v>
      </c>
      <c r="BAJ159" s="46">
        <v>0</v>
      </c>
      <c r="BAK159" s="46">
        <v>0</v>
      </c>
      <c r="BAL159" s="46">
        <v>0</v>
      </c>
      <c r="BAM159" s="46">
        <v>0</v>
      </c>
      <c r="BAN159" s="46">
        <v>0</v>
      </c>
      <c r="BAO159" s="46">
        <v>0</v>
      </c>
      <c r="BAP159" s="46">
        <v>0</v>
      </c>
      <c r="BAQ159" s="46">
        <v>0</v>
      </c>
      <c r="BAR159" s="46">
        <v>0</v>
      </c>
      <c r="BAS159" s="46">
        <v>0</v>
      </c>
      <c r="BAT159" s="46">
        <v>0</v>
      </c>
      <c r="BAU159" s="46">
        <v>0</v>
      </c>
      <c r="BAV159" s="46">
        <v>0</v>
      </c>
      <c r="BAW159" s="46">
        <v>0</v>
      </c>
      <c r="BAX159" s="46">
        <v>0</v>
      </c>
      <c r="BAY159" s="46">
        <v>0</v>
      </c>
      <c r="BAZ159" s="46">
        <v>0</v>
      </c>
      <c r="BBA159" s="46">
        <v>0</v>
      </c>
      <c r="BBB159" s="46">
        <v>0</v>
      </c>
      <c r="BBC159" s="46">
        <v>0</v>
      </c>
      <c r="BBD159" s="46">
        <v>0</v>
      </c>
      <c r="BBE159" s="46">
        <v>0</v>
      </c>
      <c r="BBF159" s="46">
        <v>0</v>
      </c>
      <c r="BBG159" s="46">
        <v>0</v>
      </c>
      <c r="BBH159" s="46">
        <v>0</v>
      </c>
      <c r="BBI159" s="46">
        <v>0</v>
      </c>
      <c r="BBJ159" s="46">
        <v>0</v>
      </c>
      <c r="BBK159" s="46">
        <v>1022726.2137180581</v>
      </c>
      <c r="BBL159" s="46">
        <v>0</v>
      </c>
      <c r="BBM159" s="46">
        <v>0</v>
      </c>
      <c r="BBN159" s="46">
        <v>0</v>
      </c>
      <c r="BBO159" s="46">
        <v>0</v>
      </c>
      <c r="BBP159" s="46">
        <v>0</v>
      </c>
      <c r="BBQ159" s="46">
        <v>0</v>
      </c>
      <c r="BBR159" s="46">
        <v>0</v>
      </c>
      <c r="BBS159" s="46">
        <v>0</v>
      </c>
      <c r="BBT159" s="46">
        <v>0</v>
      </c>
      <c r="BBU159" s="46">
        <v>0</v>
      </c>
      <c r="BBV159" s="46">
        <v>0</v>
      </c>
      <c r="BBW159" s="46">
        <v>0</v>
      </c>
      <c r="BBX159" s="46">
        <v>0</v>
      </c>
      <c r="BBY159" s="46">
        <v>0</v>
      </c>
      <c r="BBZ159" s="46">
        <v>0</v>
      </c>
      <c r="BCA159" s="46">
        <v>0</v>
      </c>
      <c r="BCB159" s="46">
        <v>0</v>
      </c>
      <c r="BCC159" s="46">
        <v>0</v>
      </c>
      <c r="BCD159" s="46">
        <v>0</v>
      </c>
      <c r="BCE159" s="46">
        <v>0</v>
      </c>
      <c r="BCF159" s="46">
        <v>0</v>
      </c>
      <c r="BCG159" s="46">
        <v>0</v>
      </c>
      <c r="BCH159" s="46">
        <v>0</v>
      </c>
      <c r="BCI159" s="46">
        <v>0</v>
      </c>
      <c r="BCJ159" s="46">
        <v>0</v>
      </c>
      <c r="BCK159" s="46">
        <v>0</v>
      </c>
      <c r="BCL159" s="46">
        <v>0</v>
      </c>
      <c r="BCM159" s="46">
        <v>0</v>
      </c>
      <c r="BCN159" s="46">
        <v>0</v>
      </c>
      <c r="BCO159" s="46">
        <v>0</v>
      </c>
      <c r="BCP159" s="46">
        <v>0</v>
      </c>
      <c r="BCQ159" s="46">
        <v>0</v>
      </c>
      <c r="BCR159" s="46">
        <v>0</v>
      </c>
      <c r="BCS159" s="46">
        <v>0</v>
      </c>
      <c r="BCT159" s="46">
        <v>0</v>
      </c>
      <c r="BCU159" s="46">
        <v>0</v>
      </c>
      <c r="BCV159" s="46">
        <v>0</v>
      </c>
      <c r="BCW159" s="46">
        <v>0</v>
      </c>
      <c r="BCX159" s="46">
        <v>0</v>
      </c>
      <c r="BCY159" s="46">
        <v>0</v>
      </c>
      <c r="BCZ159" s="46">
        <v>0</v>
      </c>
      <c r="BDA159" s="46">
        <v>0</v>
      </c>
      <c r="BDB159" s="46">
        <v>0</v>
      </c>
      <c r="BDC159" s="46">
        <v>0</v>
      </c>
      <c r="BDD159" s="46">
        <v>0</v>
      </c>
      <c r="BDE159" s="46">
        <v>0</v>
      </c>
      <c r="BDF159" s="46">
        <v>0</v>
      </c>
      <c r="BDG159" s="46">
        <v>0</v>
      </c>
      <c r="BDH159" s="46">
        <v>0</v>
      </c>
      <c r="BDI159" s="46">
        <v>0</v>
      </c>
      <c r="BDJ159" s="46">
        <v>0</v>
      </c>
      <c r="BDK159" s="46">
        <v>0</v>
      </c>
      <c r="BDL159" s="46">
        <v>0</v>
      </c>
      <c r="BDM159" s="46">
        <v>0</v>
      </c>
      <c r="BDN159" s="46">
        <v>0</v>
      </c>
      <c r="BDO159" s="46">
        <v>0</v>
      </c>
      <c r="BDP159" s="46">
        <v>0</v>
      </c>
      <c r="BDQ159" s="46">
        <v>4607250.4147852855</v>
      </c>
      <c r="BDR159" s="46">
        <v>0</v>
      </c>
      <c r="BDS159" s="46">
        <v>0</v>
      </c>
      <c r="BDT159" s="46">
        <v>0</v>
      </c>
      <c r="BDU159" s="46">
        <v>0</v>
      </c>
      <c r="BDV159" s="46">
        <v>0</v>
      </c>
      <c r="BDW159" s="46">
        <v>228079.20146681601</v>
      </c>
      <c r="BDX159" s="46">
        <v>0</v>
      </c>
      <c r="BDY159" s="46">
        <v>0</v>
      </c>
      <c r="BDZ159" s="46">
        <v>0</v>
      </c>
      <c r="BEA159" s="46">
        <v>0</v>
      </c>
      <c r="BEB159" s="46">
        <v>0</v>
      </c>
      <c r="BEC159" s="46">
        <v>0</v>
      </c>
      <c r="BED159" s="46">
        <v>0</v>
      </c>
      <c r="BEE159" s="46">
        <v>0</v>
      </c>
      <c r="BEF159" s="46">
        <v>0</v>
      </c>
      <c r="BEG159" s="46">
        <v>0</v>
      </c>
      <c r="BEH159" s="46">
        <v>0</v>
      </c>
      <c r="BEI159" s="46">
        <v>0</v>
      </c>
      <c r="BEJ159" s="46">
        <v>0</v>
      </c>
      <c r="BEK159" s="46">
        <v>0</v>
      </c>
      <c r="BEL159" s="46">
        <v>0</v>
      </c>
      <c r="BEM159" s="46">
        <v>0</v>
      </c>
      <c r="BEN159" s="46">
        <v>0</v>
      </c>
      <c r="BEO159" s="46">
        <v>0</v>
      </c>
      <c r="BEP159" s="46">
        <v>0</v>
      </c>
      <c r="BEQ159" s="46">
        <v>0</v>
      </c>
      <c r="BER159" s="46">
        <v>0</v>
      </c>
      <c r="BES159" s="46">
        <v>0</v>
      </c>
      <c r="BET159" s="46">
        <v>0</v>
      </c>
      <c r="BEU159" s="46">
        <v>0</v>
      </c>
      <c r="BEV159" s="46">
        <v>0</v>
      </c>
      <c r="BEW159" s="46">
        <v>0</v>
      </c>
      <c r="BEX159" s="46">
        <v>0</v>
      </c>
      <c r="BEY159" s="46">
        <v>0</v>
      </c>
      <c r="BEZ159" s="46">
        <v>0</v>
      </c>
      <c r="BFA159" s="46">
        <v>0</v>
      </c>
      <c r="BFB159" s="46">
        <v>0</v>
      </c>
      <c r="BFC159" s="46">
        <v>0</v>
      </c>
      <c r="BFD159" s="46">
        <v>0</v>
      </c>
      <c r="BFE159" s="46">
        <v>0</v>
      </c>
      <c r="BFF159" s="46">
        <v>0</v>
      </c>
      <c r="BFG159" s="46">
        <v>0</v>
      </c>
      <c r="BFH159" s="46">
        <v>0</v>
      </c>
      <c r="BFI159" s="46">
        <v>0</v>
      </c>
      <c r="BFJ159" s="46">
        <v>2242143.395889936</v>
      </c>
      <c r="BFK159" s="46">
        <v>0</v>
      </c>
      <c r="BFL159" s="46">
        <v>0</v>
      </c>
      <c r="BFM159" s="46">
        <v>0</v>
      </c>
      <c r="BFN159" s="46">
        <v>0</v>
      </c>
      <c r="BFO159" s="46">
        <v>0</v>
      </c>
      <c r="BFP159" s="46">
        <v>0</v>
      </c>
      <c r="BFQ159" s="46">
        <v>6035712.8212633934</v>
      </c>
    </row>
    <row r="160" spans="10:1630" x14ac:dyDescent="0.25">
      <c r="J160" s="92">
        <v>20104052.673789632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0</v>
      </c>
      <c r="R160" s="44">
        <v>0</v>
      </c>
      <c r="S160" s="44">
        <v>0</v>
      </c>
      <c r="T160" s="44">
        <v>0</v>
      </c>
      <c r="U160" s="44">
        <v>0</v>
      </c>
      <c r="V160" s="44">
        <v>0</v>
      </c>
      <c r="W160" s="44">
        <v>0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0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0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  <c r="EG160" s="44">
        <v>0</v>
      </c>
      <c r="EH160" s="44">
        <v>0</v>
      </c>
      <c r="EI160" s="44">
        <v>0</v>
      </c>
      <c r="EJ160" s="44">
        <v>0</v>
      </c>
      <c r="EK160" s="44">
        <v>0</v>
      </c>
      <c r="EL160" s="44">
        <v>0</v>
      </c>
      <c r="EM160" s="44">
        <v>0</v>
      </c>
      <c r="EN160" s="44">
        <v>0</v>
      </c>
      <c r="EO160" s="44">
        <v>0</v>
      </c>
      <c r="EP160" s="44">
        <v>0</v>
      </c>
      <c r="EQ160" s="44">
        <v>0</v>
      </c>
      <c r="ER160" s="44">
        <v>0</v>
      </c>
      <c r="ES160" s="44">
        <v>0</v>
      </c>
      <c r="ET160" s="44">
        <v>0</v>
      </c>
      <c r="EU160" s="44">
        <v>0</v>
      </c>
      <c r="EV160" s="44">
        <v>0</v>
      </c>
      <c r="EW160" s="44">
        <v>0</v>
      </c>
      <c r="EX160" s="44">
        <v>0</v>
      </c>
      <c r="EY160" s="44">
        <v>0</v>
      </c>
      <c r="EZ160" s="44">
        <v>0</v>
      </c>
      <c r="FA160" s="44">
        <v>0</v>
      </c>
      <c r="FB160" s="44">
        <v>0</v>
      </c>
      <c r="FC160" s="44">
        <v>0</v>
      </c>
      <c r="FD160" s="44">
        <v>0</v>
      </c>
      <c r="FE160" s="44">
        <v>0</v>
      </c>
      <c r="FF160" s="44">
        <v>0</v>
      </c>
      <c r="FG160" s="44">
        <v>0</v>
      </c>
      <c r="FH160" s="44">
        <v>0</v>
      </c>
      <c r="FI160" s="44">
        <v>0</v>
      </c>
      <c r="FJ160" s="44">
        <v>0</v>
      </c>
      <c r="FK160" s="44">
        <v>0</v>
      </c>
      <c r="FL160" s="44">
        <v>0</v>
      </c>
      <c r="FM160" s="44">
        <v>0</v>
      </c>
      <c r="FN160" s="44">
        <v>0</v>
      </c>
      <c r="FO160" s="44">
        <v>0</v>
      </c>
      <c r="FP160" s="44">
        <v>0</v>
      </c>
      <c r="FQ160" s="44">
        <v>0</v>
      </c>
      <c r="FR160" s="44">
        <v>0</v>
      </c>
      <c r="FS160" s="44">
        <v>0</v>
      </c>
      <c r="FT160" s="44">
        <v>0</v>
      </c>
      <c r="FU160" s="44">
        <v>0</v>
      </c>
      <c r="FV160" s="44">
        <v>0</v>
      </c>
      <c r="FW160" s="44">
        <v>0</v>
      </c>
      <c r="FX160" s="44">
        <v>0</v>
      </c>
      <c r="FY160" s="44">
        <v>0</v>
      </c>
      <c r="FZ160" s="44">
        <v>0</v>
      </c>
      <c r="GA160" s="44">
        <v>0</v>
      </c>
      <c r="GB160" s="44">
        <v>0</v>
      </c>
      <c r="GC160" s="44">
        <v>0</v>
      </c>
      <c r="GD160" s="44">
        <v>0</v>
      </c>
      <c r="GE160" s="44">
        <v>0</v>
      </c>
      <c r="GF160" s="44">
        <v>0</v>
      </c>
      <c r="GG160" s="44">
        <v>0</v>
      </c>
      <c r="GH160" s="44">
        <v>0</v>
      </c>
      <c r="GI160" s="44">
        <v>0</v>
      </c>
      <c r="GJ160" s="44">
        <v>0</v>
      </c>
      <c r="GK160" s="44">
        <v>0</v>
      </c>
      <c r="GL160" s="44">
        <v>0</v>
      </c>
      <c r="GM160" s="44">
        <v>0</v>
      </c>
      <c r="GN160" s="44">
        <v>0</v>
      </c>
      <c r="GO160" s="44">
        <v>0</v>
      </c>
      <c r="GP160" s="44">
        <v>0</v>
      </c>
      <c r="GQ160" s="44">
        <v>0</v>
      </c>
      <c r="GR160" s="44">
        <v>0</v>
      </c>
      <c r="GS160" s="44">
        <v>0</v>
      </c>
      <c r="GT160" s="44">
        <v>0</v>
      </c>
      <c r="GU160" s="44">
        <v>0</v>
      </c>
      <c r="GV160" s="44">
        <v>0</v>
      </c>
      <c r="GW160" s="44">
        <v>0</v>
      </c>
      <c r="GX160" s="44">
        <v>0</v>
      </c>
      <c r="GY160" s="44">
        <v>0</v>
      </c>
      <c r="GZ160" s="44">
        <v>0</v>
      </c>
      <c r="HA160" s="44">
        <v>0</v>
      </c>
      <c r="HB160" s="44">
        <v>0</v>
      </c>
      <c r="HC160" s="44">
        <v>0</v>
      </c>
      <c r="HD160" s="44">
        <v>0</v>
      </c>
      <c r="HE160" s="44">
        <v>0</v>
      </c>
      <c r="HF160" s="44">
        <v>0</v>
      </c>
      <c r="HG160" s="44">
        <v>0</v>
      </c>
      <c r="HH160" s="44">
        <v>0</v>
      </c>
      <c r="HI160" s="44">
        <v>0</v>
      </c>
      <c r="HJ160" s="44">
        <v>0</v>
      </c>
      <c r="HK160" s="44">
        <v>0</v>
      </c>
      <c r="HL160" s="44">
        <v>0</v>
      </c>
      <c r="HM160" s="44">
        <v>0</v>
      </c>
      <c r="HN160" s="44">
        <v>0</v>
      </c>
      <c r="HO160" s="44">
        <v>0</v>
      </c>
      <c r="HP160" s="44">
        <v>0</v>
      </c>
      <c r="HQ160" s="44">
        <v>0</v>
      </c>
      <c r="HR160" s="44">
        <v>0</v>
      </c>
      <c r="HS160" s="44">
        <v>0</v>
      </c>
      <c r="HT160" s="44">
        <v>0</v>
      </c>
      <c r="HU160" s="44">
        <v>0</v>
      </c>
      <c r="HV160" s="44">
        <v>0</v>
      </c>
      <c r="HW160" s="44">
        <v>0</v>
      </c>
      <c r="HX160" s="44">
        <v>0</v>
      </c>
      <c r="HY160" s="44">
        <v>0</v>
      </c>
      <c r="HZ160" s="44">
        <v>0</v>
      </c>
      <c r="IA160" s="44">
        <v>0</v>
      </c>
      <c r="IB160" s="44">
        <v>0</v>
      </c>
      <c r="IC160" s="44">
        <v>0</v>
      </c>
      <c r="ID160" s="44">
        <v>0</v>
      </c>
      <c r="IE160" s="44">
        <v>0</v>
      </c>
      <c r="IF160" s="44">
        <v>0</v>
      </c>
      <c r="IG160" s="44">
        <v>0</v>
      </c>
      <c r="IH160" s="44">
        <v>0</v>
      </c>
      <c r="II160" s="44">
        <v>0</v>
      </c>
      <c r="IJ160" s="44">
        <v>0</v>
      </c>
      <c r="IK160" s="44">
        <v>0</v>
      </c>
      <c r="IL160" s="44">
        <v>0</v>
      </c>
      <c r="IM160" s="44">
        <v>0</v>
      </c>
      <c r="IN160" s="44">
        <v>0</v>
      </c>
      <c r="IO160" s="44">
        <v>0</v>
      </c>
      <c r="IP160" s="44">
        <v>0</v>
      </c>
      <c r="IQ160" s="44">
        <v>0</v>
      </c>
      <c r="IR160" s="44">
        <v>0</v>
      </c>
      <c r="IS160" s="44">
        <v>0</v>
      </c>
      <c r="IT160" s="44">
        <v>0</v>
      </c>
      <c r="IU160" s="44">
        <v>0</v>
      </c>
      <c r="IV160" s="44">
        <v>0</v>
      </c>
      <c r="IW160" s="44">
        <v>0</v>
      </c>
      <c r="IX160" s="44">
        <v>0</v>
      </c>
      <c r="IY160" s="44">
        <v>0</v>
      </c>
      <c r="IZ160" s="44">
        <v>0</v>
      </c>
      <c r="JA160" s="44">
        <v>0</v>
      </c>
      <c r="JB160" s="44">
        <v>0</v>
      </c>
      <c r="JC160" s="44">
        <v>0</v>
      </c>
      <c r="JD160" s="44">
        <v>0</v>
      </c>
      <c r="JE160" s="44">
        <v>0</v>
      </c>
      <c r="JF160" s="44">
        <v>0</v>
      </c>
      <c r="JG160" s="44">
        <v>0</v>
      </c>
      <c r="JH160" s="44">
        <v>0</v>
      </c>
      <c r="JI160" s="44">
        <v>0</v>
      </c>
      <c r="JJ160" s="44">
        <v>0</v>
      </c>
      <c r="JK160" s="44">
        <v>0</v>
      </c>
      <c r="JL160" s="44">
        <v>0</v>
      </c>
      <c r="JM160" s="44">
        <v>0</v>
      </c>
      <c r="JN160" s="44">
        <v>0</v>
      </c>
      <c r="JO160" s="44">
        <v>0</v>
      </c>
      <c r="JP160" s="44">
        <v>0</v>
      </c>
      <c r="JQ160" s="44">
        <v>0</v>
      </c>
      <c r="JR160" s="44">
        <v>0</v>
      </c>
      <c r="JS160" s="44">
        <v>0</v>
      </c>
      <c r="JT160" s="44">
        <v>0</v>
      </c>
      <c r="JU160" s="44">
        <v>0</v>
      </c>
      <c r="JV160" s="44">
        <v>0</v>
      </c>
      <c r="JW160" s="44">
        <v>0</v>
      </c>
      <c r="JX160" s="44">
        <v>0</v>
      </c>
      <c r="JY160" s="44">
        <v>0</v>
      </c>
      <c r="JZ160" s="44">
        <v>0</v>
      </c>
      <c r="KA160" s="44">
        <v>0</v>
      </c>
      <c r="KB160" s="44">
        <v>0</v>
      </c>
      <c r="KC160" s="44">
        <v>0</v>
      </c>
      <c r="KD160" s="44">
        <v>0</v>
      </c>
      <c r="KE160" s="44">
        <v>0</v>
      </c>
      <c r="KF160" s="44">
        <v>0</v>
      </c>
      <c r="KG160" s="44">
        <v>0</v>
      </c>
      <c r="KH160" s="44">
        <v>0</v>
      </c>
      <c r="KI160" s="44">
        <v>0</v>
      </c>
      <c r="KJ160" s="44">
        <v>0</v>
      </c>
      <c r="KK160" s="44">
        <v>0</v>
      </c>
      <c r="KL160" s="44">
        <v>0</v>
      </c>
      <c r="KM160" s="44">
        <v>0</v>
      </c>
      <c r="KN160" s="44">
        <v>0</v>
      </c>
      <c r="KO160" s="44">
        <v>0</v>
      </c>
      <c r="KP160" s="44">
        <v>0</v>
      </c>
      <c r="KQ160" s="44">
        <v>0</v>
      </c>
      <c r="KR160" s="44">
        <v>0</v>
      </c>
      <c r="KS160" s="44">
        <v>0</v>
      </c>
      <c r="KT160" s="44">
        <v>0</v>
      </c>
      <c r="KU160" s="44">
        <v>0</v>
      </c>
      <c r="KV160" s="44">
        <v>0</v>
      </c>
      <c r="KW160" s="44">
        <v>0</v>
      </c>
      <c r="KX160" s="44">
        <v>0</v>
      </c>
      <c r="KY160" s="44">
        <v>0</v>
      </c>
      <c r="KZ160" s="46">
        <v>0</v>
      </c>
      <c r="LA160" s="46">
        <v>0</v>
      </c>
      <c r="LB160" s="46">
        <v>0</v>
      </c>
      <c r="LC160" s="46">
        <v>0</v>
      </c>
      <c r="LD160" s="46">
        <v>0</v>
      </c>
      <c r="LE160" s="46">
        <v>0</v>
      </c>
      <c r="LF160" s="46">
        <v>0</v>
      </c>
      <c r="LG160" s="46">
        <v>0</v>
      </c>
      <c r="LH160" s="46">
        <v>0</v>
      </c>
      <c r="LI160" s="46">
        <v>0</v>
      </c>
      <c r="LJ160" s="46">
        <v>0</v>
      </c>
      <c r="LK160" s="46">
        <v>0</v>
      </c>
      <c r="LL160" s="46">
        <v>0</v>
      </c>
      <c r="LM160" s="46">
        <v>0</v>
      </c>
      <c r="LN160" s="46">
        <v>0</v>
      </c>
      <c r="LO160" s="46">
        <v>0</v>
      </c>
      <c r="LP160" s="46">
        <v>0</v>
      </c>
      <c r="LQ160" s="46">
        <v>0</v>
      </c>
      <c r="LR160" s="46">
        <v>0</v>
      </c>
      <c r="LS160" s="46">
        <v>0</v>
      </c>
      <c r="LT160" s="46">
        <v>0</v>
      </c>
      <c r="LU160" s="46">
        <v>0</v>
      </c>
      <c r="LV160" s="46">
        <v>0</v>
      </c>
      <c r="LW160" s="46">
        <v>0</v>
      </c>
      <c r="LX160" s="46">
        <v>0</v>
      </c>
      <c r="LY160" s="46">
        <v>0</v>
      </c>
      <c r="LZ160" s="46">
        <v>0</v>
      </c>
      <c r="MA160" s="46">
        <v>0</v>
      </c>
      <c r="MB160" s="46">
        <v>0</v>
      </c>
      <c r="MC160" s="46">
        <v>0</v>
      </c>
      <c r="MD160" s="46">
        <v>0</v>
      </c>
      <c r="ME160" s="46">
        <v>0</v>
      </c>
      <c r="MF160" s="46">
        <v>0</v>
      </c>
      <c r="MG160" s="46">
        <v>0</v>
      </c>
      <c r="MH160" s="46">
        <v>0</v>
      </c>
      <c r="MI160" s="46">
        <v>0</v>
      </c>
      <c r="MJ160" s="46">
        <v>0</v>
      </c>
      <c r="MK160" s="46">
        <v>0</v>
      </c>
      <c r="ML160" s="46">
        <v>0</v>
      </c>
      <c r="MM160" s="46">
        <v>0</v>
      </c>
      <c r="MN160" s="46">
        <v>0</v>
      </c>
      <c r="MO160" s="46">
        <v>0</v>
      </c>
      <c r="MP160" s="46">
        <v>0</v>
      </c>
      <c r="MQ160" s="46">
        <v>0</v>
      </c>
      <c r="MR160" s="46">
        <v>0</v>
      </c>
      <c r="MS160" s="46">
        <v>0</v>
      </c>
      <c r="MT160" s="46">
        <v>0</v>
      </c>
      <c r="MU160" s="46">
        <v>0</v>
      </c>
      <c r="MV160" s="46">
        <v>0</v>
      </c>
      <c r="MW160" s="46">
        <v>0</v>
      </c>
      <c r="MX160" s="46">
        <v>0</v>
      </c>
      <c r="MY160" s="46">
        <v>0</v>
      </c>
      <c r="MZ160" s="46">
        <v>0</v>
      </c>
      <c r="NA160" s="46">
        <v>0</v>
      </c>
      <c r="NB160" s="46">
        <v>0</v>
      </c>
      <c r="NC160" s="46">
        <v>0</v>
      </c>
      <c r="ND160" s="46">
        <v>0</v>
      </c>
      <c r="NE160" s="46">
        <v>0</v>
      </c>
      <c r="NF160" s="46">
        <v>0</v>
      </c>
      <c r="NG160" s="46">
        <v>0</v>
      </c>
      <c r="NH160" s="46">
        <v>0</v>
      </c>
      <c r="NI160" s="46">
        <v>0</v>
      </c>
      <c r="NJ160" s="46">
        <v>0</v>
      </c>
      <c r="NK160" s="46">
        <v>0</v>
      </c>
      <c r="NL160" s="46">
        <v>0</v>
      </c>
      <c r="NM160" s="46">
        <v>0</v>
      </c>
      <c r="NN160" s="46">
        <v>0</v>
      </c>
      <c r="NO160" s="46">
        <v>0</v>
      </c>
      <c r="NP160" s="46">
        <v>0</v>
      </c>
      <c r="NQ160" s="46">
        <v>0</v>
      </c>
      <c r="NR160" s="46">
        <v>0</v>
      </c>
      <c r="NS160" s="46">
        <v>0</v>
      </c>
      <c r="NT160" s="46">
        <v>0</v>
      </c>
      <c r="NU160" s="46">
        <v>0</v>
      </c>
      <c r="NV160" s="46">
        <v>0</v>
      </c>
      <c r="NW160" s="46">
        <v>0</v>
      </c>
      <c r="NX160" s="46">
        <v>0</v>
      </c>
      <c r="NY160" s="46">
        <v>0</v>
      </c>
      <c r="NZ160" s="46">
        <v>0</v>
      </c>
      <c r="OA160" s="46">
        <v>0</v>
      </c>
      <c r="OB160" s="46">
        <v>0</v>
      </c>
      <c r="OC160" s="46">
        <v>0</v>
      </c>
      <c r="OD160" s="46">
        <v>0</v>
      </c>
      <c r="OE160" s="46">
        <v>0</v>
      </c>
      <c r="OF160" s="46">
        <v>0</v>
      </c>
      <c r="OG160" s="46">
        <v>0</v>
      </c>
      <c r="OH160" s="46">
        <v>0</v>
      </c>
      <c r="OI160" s="46">
        <v>0</v>
      </c>
      <c r="OJ160" s="46">
        <v>0</v>
      </c>
      <c r="OK160" s="46">
        <v>0</v>
      </c>
      <c r="OL160" s="46">
        <v>0</v>
      </c>
      <c r="OM160" s="46">
        <v>0</v>
      </c>
      <c r="ON160" s="46">
        <v>0</v>
      </c>
      <c r="OO160" s="46">
        <v>0</v>
      </c>
      <c r="OP160" s="46">
        <v>0</v>
      </c>
      <c r="OQ160" s="46">
        <v>0</v>
      </c>
      <c r="OR160" s="46">
        <v>0</v>
      </c>
      <c r="OS160" s="46">
        <v>0</v>
      </c>
      <c r="OT160" s="46">
        <v>0</v>
      </c>
      <c r="OU160" s="46">
        <v>0</v>
      </c>
      <c r="OV160" s="46">
        <v>0</v>
      </c>
      <c r="OW160" s="46">
        <v>0</v>
      </c>
      <c r="OX160" s="46">
        <v>0</v>
      </c>
      <c r="OY160" s="46">
        <v>0</v>
      </c>
      <c r="OZ160" s="46">
        <v>0</v>
      </c>
      <c r="PA160" s="46">
        <v>0</v>
      </c>
      <c r="PB160" s="46">
        <v>0</v>
      </c>
      <c r="PC160" s="46">
        <v>0</v>
      </c>
      <c r="PD160" s="46">
        <v>0</v>
      </c>
      <c r="PE160" s="46">
        <v>0</v>
      </c>
      <c r="PF160" s="46">
        <v>0</v>
      </c>
      <c r="PG160" s="46">
        <v>0</v>
      </c>
      <c r="PH160" s="46">
        <v>0</v>
      </c>
      <c r="PI160" s="46">
        <v>0</v>
      </c>
      <c r="PJ160" s="46">
        <v>0</v>
      </c>
      <c r="PK160" s="46">
        <v>0</v>
      </c>
      <c r="PL160" s="46">
        <v>0</v>
      </c>
      <c r="PM160" s="46">
        <v>0</v>
      </c>
      <c r="PN160" s="46">
        <v>0</v>
      </c>
      <c r="PO160" s="46">
        <v>0</v>
      </c>
      <c r="PP160" s="46">
        <v>0</v>
      </c>
      <c r="PQ160" s="46">
        <v>0</v>
      </c>
      <c r="PR160" s="46">
        <v>0</v>
      </c>
      <c r="PS160" s="46">
        <v>0</v>
      </c>
      <c r="PT160" s="46">
        <v>0</v>
      </c>
      <c r="PU160" s="46">
        <v>0</v>
      </c>
      <c r="PV160" s="46">
        <v>0</v>
      </c>
      <c r="PW160" s="46">
        <v>0</v>
      </c>
      <c r="PX160" s="46">
        <v>0</v>
      </c>
      <c r="PY160" s="46">
        <v>0</v>
      </c>
      <c r="PZ160" s="46">
        <v>0</v>
      </c>
      <c r="QA160" s="46">
        <v>0</v>
      </c>
      <c r="QB160" s="46">
        <v>0</v>
      </c>
      <c r="QC160" s="46">
        <v>0</v>
      </c>
      <c r="QD160" s="46">
        <v>0</v>
      </c>
      <c r="QE160" s="46">
        <v>0</v>
      </c>
      <c r="QF160" s="46">
        <v>0</v>
      </c>
      <c r="QG160" s="46">
        <v>0</v>
      </c>
      <c r="QH160" s="46">
        <v>0</v>
      </c>
      <c r="QI160" s="46">
        <v>0</v>
      </c>
      <c r="QJ160" s="46">
        <v>0</v>
      </c>
      <c r="QK160" s="46">
        <v>0</v>
      </c>
      <c r="QL160" s="46">
        <v>0</v>
      </c>
      <c r="QM160" s="46">
        <v>0</v>
      </c>
      <c r="QN160" s="46">
        <v>0</v>
      </c>
      <c r="QO160" s="46">
        <v>0</v>
      </c>
      <c r="QP160" s="46">
        <v>0</v>
      </c>
      <c r="QQ160" s="46">
        <v>0</v>
      </c>
      <c r="QR160" s="46">
        <v>0</v>
      </c>
      <c r="QS160" s="46">
        <v>0</v>
      </c>
      <c r="QT160" s="46">
        <v>0</v>
      </c>
      <c r="QU160" s="46">
        <v>0</v>
      </c>
      <c r="QV160" s="46">
        <v>0</v>
      </c>
      <c r="QW160" s="46">
        <v>0</v>
      </c>
      <c r="QX160" s="46">
        <v>0</v>
      </c>
      <c r="QY160" s="46">
        <v>0</v>
      </c>
      <c r="QZ160" s="46">
        <v>0</v>
      </c>
      <c r="RA160" s="46">
        <v>0</v>
      </c>
      <c r="RB160" s="46">
        <v>0</v>
      </c>
      <c r="RC160" s="46">
        <v>0</v>
      </c>
      <c r="RD160" s="46">
        <v>0</v>
      </c>
      <c r="RE160" s="46">
        <v>0</v>
      </c>
      <c r="RF160" s="46">
        <v>0</v>
      </c>
      <c r="RG160" s="46">
        <v>0</v>
      </c>
      <c r="RH160" s="46">
        <v>0</v>
      </c>
      <c r="RI160" s="46">
        <v>0</v>
      </c>
      <c r="RJ160" s="46">
        <v>0</v>
      </c>
      <c r="RK160" s="46">
        <v>0</v>
      </c>
      <c r="RL160" s="46">
        <v>0</v>
      </c>
      <c r="RM160" s="46">
        <v>0</v>
      </c>
      <c r="RN160" s="46">
        <v>0</v>
      </c>
      <c r="RO160" s="46">
        <v>0</v>
      </c>
      <c r="RP160" s="46">
        <v>0</v>
      </c>
      <c r="RQ160" s="46">
        <v>0</v>
      </c>
      <c r="RR160" s="46">
        <v>0</v>
      </c>
      <c r="RS160" s="46">
        <v>0</v>
      </c>
      <c r="RT160" s="46">
        <v>0</v>
      </c>
      <c r="RU160" s="46">
        <v>0</v>
      </c>
      <c r="RV160" s="46">
        <v>0</v>
      </c>
      <c r="RW160" s="46">
        <v>0</v>
      </c>
      <c r="RX160" s="46">
        <v>0</v>
      </c>
      <c r="RY160" s="46">
        <v>0</v>
      </c>
      <c r="RZ160" s="46">
        <v>0</v>
      </c>
      <c r="SA160" s="46">
        <v>0</v>
      </c>
      <c r="SB160" s="46">
        <v>0</v>
      </c>
      <c r="SC160" s="46">
        <v>0</v>
      </c>
      <c r="SD160" s="46">
        <v>0</v>
      </c>
      <c r="SE160" s="46">
        <v>0</v>
      </c>
      <c r="SF160" s="46">
        <v>0</v>
      </c>
      <c r="SG160" s="46">
        <v>0</v>
      </c>
      <c r="SH160" s="46">
        <v>0</v>
      </c>
      <c r="SI160" s="46">
        <v>0</v>
      </c>
      <c r="SJ160" s="46">
        <v>0</v>
      </c>
      <c r="SK160" s="46">
        <v>0</v>
      </c>
      <c r="SL160" s="46">
        <v>0</v>
      </c>
      <c r="SM160" s="46">
        <v>0</v>
      </c>
      <c r="SN160" s="46">
        <v>0</v>
      </c>
      <c r="SO160" s="46">
        <v>0</v>
      </c>
      <c r="SP160" s="46">
        <v>0</v>
      </c>
      <c r="SQ160" s="46">
        <v>0</v>
      </c>
      <c r="SR160" s="46">
        <v>0</v>
      </c>
      <c r="SS160" s="46">
        <v>0</v>
      </c>
      <c r="ST160" s="46">
        <v>0</v>
      </c>
      <c r="SU160" s="46">
        <v>0</v>
      </c>
      <c r="SV160" s="46">
        <v>0</v>
      </c>
      <c r="SW160" s="46">
        <v>0</v>
      </c>
      <c r="SX160" s="46">
        <v>0</v>
      </c>
      <c r="SY160" s="46">
        <v>0</v>
      </c>
      <c r="SZ160" s="46">
        <v>0</v>
      </c>
      <c r="TA160" s="46">
        <v>0</v>
      </c>
      <c r="TB160" s="46">
        <v>0</v>
      </c>
      <c r="TC160" s="46">
        <v>0</v>
      </c>
      <c r="TD160" s="46">
        <v>0</v>
      </c>
      <c r="TE160" s="46">
        <v>0</v>
      </c>
      <c r="TF160" s="46">
        <v>0</v>
      </c>
      <c r="TG160" s="46">
        <v>0</v>
      </c>
      <c r="TH160" s="46">
        <v>0</v>
      </c>
      <c r="TI160" s="46">
        <v>0</v>
      </c>
      <c r="TJ160" s="46">
        <v>0</v>
      </c>
      <c r="TK160" s="46">
        <v>0</v>
      </c>
      <c r="TL160" s="46">
        <v>0</v>
      </c>
      <c r="TM160" s="46">
        <v>0</v>
      </c>
      <c r="TN160" s="46">
        <v>0</v>
      </c>
      <c r="TO160" s="46">
        <v>0</v>
      </c>
      <c r="TP160" s="46">
        <v>0</v>
      </c>
      <c r="TQ160" s="46">
        <v>0</v>
      </c>
      <c r="TR160" s="46">
        <v>0</v>
      </c>
      <c r="TS160" s="46">
        <v>0</v>
      </c>
      <c r="TT160" s="46">
        <v>0</v>
      </c>
      <c r="TU160" s="46">
        <v>0</v>
      </c>
      <c r="TV160" s="46">
        <v>0</v>
      </c>
      <c r="TW160" s="46">
        <v>0</v>
      </c>
      <c r="TX160" s="46">
        <v>0</v>
      </c>
      <c r="TY160" s="46">
        <v>0</v>
      </c>
      <c r="TZ160" s="46">
        <v>0</v>
      </c>
      <c r="UA160" s="46">
        <v>0</v>
      </c>
      <c r="UB160" s="46">
        <v>0</v>
      </c>
      <c r="UC160" s="46">
        <v>0</v>
      </c>
      <c r="UD160" s="46">
        <v>0</v>
      </c>
      <c r="UE160" s="46">
        <v>0</v>
      </c>
      <c r="UF160" s="46">
        <v>0</v>
      </c>
      <c r="UG160" s="46">
        <v>0</v>
      </c>
      <c r="UH160" s="46">
        <v>0</v>
      </c>
      <c r="UI160" s="46">
        <v>0</v>
      </c>
      <c r="UJ160" s="46">
        <v>0</v>
      </c>
      <c r="UK160" s="46">
        <v>0</v>
      </c>
      <c r="UL160" s="46">
        <v>0</v>
      </c>
      <c r="UM160" s="46">
        <v>0</v>
      </c>
      <c r="UN160" s="46">
        <v>0</v>
      </c>
      <c r="UO160" s="46">
        <v>0</v>
      </c>
      <c r="UP160" s="46">
        <v>0</v>
      </c>
      <c r="UQ160" s="46">
        <v>0</v>
      </c>
      <c r="UR160" s="46">
        <v>0</v>
      </c>
      <c r="US160" s="46">
        <v>0</v>
      </c>
      <c r="UT160" s="46">
        <v>0</v>
      </c>
      <c r="UU160" s="46">
        <v>0</v>
      </c>
      <c r="UV160" s="46">
        <v>0</v>
      </c>
      <c r="UW160" s="46">
        <v>0</v>
      </c>
      <c r="UX160" s="46">
        <v>0</v>
      </c>
      <c r="UY160" s="46">
        <v>0</v>
      </c>
      <c r="UZ160" s="46">
        <v>0</v>
      </c>
      <c r="VA160" s="46">
        <v>0</v>
      </c>
      <c r="VB160" s="46">
        <v>0</v>
      </c>
      <c r="VC160" s="46">
        <v>0</v>
      </c>
      <c r="VD160" s="46">
        <v>0</v>
      </c>
      <c r="VE160" s="46">
        <v>0</v>
      </c>
      <c r="VF160" s="46">
        <v>0</v>
      </c>
      <c r="VG160" s="46">
        <v>0</v>
      </c>
      <c r="VH160" s="46">
        <v>0</v>
      </c>
      <c r="VI160" s="46">
        <v>0</v>
      </c>
      <c r="VJ160" s="46">
        <v>0</v>
      </c>
      <c r="VK160" s="46">
        <v>0</v>
      </c>
      <c r="VL160" s="46">
        <v>0</v>
      </c>
      <c r="VM160" s="46">
        <v>0</v>
      </c>
      <c r="VN160" s="46">
        <v>0</v>
      </c>
      <c r="VO160" s="46">
        <v>0</v>
      </c>
      <c r="VP160" s="46">
        <v>0</v>
      </c>
      <c r="VQ160" s="46">
        <v>0</v>
      </c>
      <c r="VR160" s="46">
        <v>0</v>
      </c>
      <c r="VS160" s="46">
        <v>0</v>
      </c>
      <c r="VT160" s="46">
        <v>0</v>
      </c>
      <c r="VU160" s="46">
        <v>0</v>
      </c>
      <c r="VV160" s="46">
        <v>0</v>
      </c>
      <c r="VW160" s="46">
        <v>0</v>
      </c>
      <c r="VX160" s="46">
        <v>0</v>
      </c>
      <c r="VY160" s="46">
        <v>0</v>
      </c>
      <c r="VZ160" s="46">
        <v>0</v>
      </c>
      <c r="WA160" s="46">
        <v>0</v>
      </c>
      <c r="WB160" s="46">
        <v>0</v>
      </c>
      <c r="WC160" s="46">
        <v>0</v>
      </c>
      <c r="WD160" s="46">
        <v>0</v>
      </c>
      <c r="WE160" s="46">
        <v>0</v>
      </c>
      <c r="WF160" s="46">
        <v>0</v>
      </c>
      <c r="WG160" s="46">
        <v>0</v>
      </c>
      <c r="WH160" s="46">
        <v>0</v>
      </c>
      <c r="WI160" s="46">
        <v>0</v>
      </c>
      <c r="WJ160" s="46">
        <v>0</v>
      </c>
      <c r="WK160" s="46">
        <v>0</v>
      </c>
      <c r="WL160" s="46">
        <v>0</v>
      </c>
      <c r="WM160" s="46">
        <v>0</v>
      </c>
      <c r="WN160" s="46">
        <v>0</v>
      </c>
      <c r="WO160" s="46">
        <v>0</v>
      </c>
      <c r="WP160" s="46">
        <v>0</v>
      </c>
      <c r="WQ160" s="46">
        <v>0</v>
      </c>
      <c r="WR160" s="46">
        <v>0</v>
      </c>
      <c r="WS160" s="46">
        <v>0</v>
      </c>
      <c r="WT160" s="46">
        <v>0</v>
      </c>
      <c r="WU160" s="46">
        <v>0</v>
      </c>
      <c r="WV160" s="46">
        <v>0</v>
      </c>
      <c r="WW160" s="46">
        <v>0</v>
      </c>
      <c r="WX160" s="46">
        <v>0</v>
      </c>
      <c r="WY160" s="46">
        <v>0</v>
      </c>
      <c r="WZ160" s="46">
        <v>0</v>
      </c>
      <c r="XA160" s="46">
        <v>0</v>
      </c>
      <c r="XB160" s="46">
        <v>0</v>
      </c>
      <c r="XC160" s="46">
        <v>0</v>
      </c>
      <c r="XD160" s="46">
        <v>0</v>
      </c>
      <c r="XE160" s="46">
        <v>0</v>
      </c>
      <c r="XF160" s="46">
        <v>0</v>
      </c>
      <c r="XG160" s="46">
        <v>0</v>
      </c>
      <c r="XH160" s="46">
        <v>0</v>
      </c>
      <c r="XI160" s="46">
        <v>0</v>
      </c>
      <c r="XJ160" s="46">
        <v>0</v>
      </c>
      <c r="XK160" s="46">
        <v>0</v>
      </c>
      <c r="XL160" s="46">
        <v>0</v>
      </c>
      <c r="XM160" s="46">
        <v>0</v>
      </c>
      <c r="XN160" s="46">
        <v>0</v>
      </c>
      <c r="XO160" s="46">
        <v>0</v>
      </c>
      <c r="XP160" s="46">
        <v>0</v>
      </c>
      <c r="XQ160" s="46">
        <v>0</v>
      </c>
      <c r="XR160" s="46">
        <v>0</v>
      </c>
      <c r="XS160" s="46">
        <v>0</v>
      </c>
      <c r="XT160" s="46">
        <v>0</v>
      </c>
      <c r="XU160" s="46">
        <v>0</v>
      </c>
      <c r="XV160" s="46">
        <v>0</v>
      </c>
      <c r="XW160" s="46">
        <v>0</v>
      </c>
      <c r="XX160" s="46">
        <v>0</v>
      </c>
      <c r="XY160" s="46">
        <v>0</v>
      </c>
      <c r="XZ160" s="46">
        <v>0</v>
      </c>
      <c r="YA160" s="46">
        <v>0</v>
      </c>
      <c r="YB160" s="46">
        <v>0</v>
      </c>
      <c r="YC160" s="46">
        <v>0</v>
      </c>
      <c r="YD160" s="46">
        <v>0</v>
      </c>
      <c r="YE160" s="46">
        <v>0</v>
      </c>
      <c r="YF160" s="46">
        <v>0</v>
      </c>
      <c r="YG160" s="46">
        <v>0</v>
      </c>
      <c r="YH160" s="46">
        <v>0</v>
      </c>
      <c r="YI160" s="46">
        <v>0</v>
      </c>
      <c r="YJ160" s="46">
        <v>0</v>
      </c>
      <c r="YK160" s="46">
        <v>0</v>
      </c>
      <c r="YL160" s="46">
        <v>0</v>
      </c>
      <c r="YM160" s="46">
        <v>0</v>
      </c>
      <c r="YN160" s="46">
        <v>0</v>
      </c>
      <c r="YO160" s="46">
        <v>0</v>
      </c>
      <c r="YP160" s="46">
        <v>0</v>
      </c>
      <c r="YQ160" s="46">
        <v>0</v>
      </c>
      <c r="YR160" s="46">
        <v>0</v>
      </c>
      <c r="YS160" s="46">
        <v>0</v>
      </c>
      <c r="YT160" s="46">
        <v>0</v>
      </c>
      <c r="YU160" s="46">
        <v>0</v>
      </c>
      <c r="YV160" s="46">
        <v>0</v>
      </c>
      <c r="YW160" s="46">
        <v>0</v>
      </c>
      <c r="YX160" s="46">
        <v>0</v>
      </c>
      <c r="YY160" s="46">
        <v>0</v>
      </c>
      <c r="YZ160" s="46">
        <v>0</v>
      </c>
      <c r="ZA160" s="46">
        <v>0</v>
      </c>
      <c r="ZB160" s="46">
        <v>0</v>
      </c>
      <c r="ZC160" s="46">
        <v>0</v>
      </c>
      <c r="ZD160" s="46">
        <v>0</v>
      </c>
      <c r="ZE160" s="46">
        <v>0</v>
      </c>
      <c r="ZF160" s="46">
        <v>0</v>
      </c>
      <c r="ZG160" s="46">
        <v>0</v>
      </c>
      <c r="ZH160" s="46">
        <v>0</v>
      </c>
      <c r="ZI160" s="46">
        <v>0</v>
      </c>
      <c r="ZJ160" s="46">
        <v>0</v>
      </c>
      <c r="ZK160" s="46">
        <v>0</v>
      </c>
      <c r="ZL160" s="46">
        <v>0</v>
      </c>
      <c r="ZM160" s="46">
        <v>0</v>
      </c>
      <c r="ZN160" s="46">
        <v>0</v>
      </c>
      <c r="ZO160" s="46">
        <v>0</v>
      </c>
      <c r="ZP160" s="46">
        <v>0</v>
      </c>
      <c r="ZQ160" s="46">
        <v>0</v>
      </c>
      <c r="ZR160" s="46">
        <v>0</v>
      </c>
      <c r="ZS160" s="46">
        <v>0</v>
      </c>
      <c r="ZT160" s="46">
        <v>0</v>
      </c>
      <c r="ZU160" s="46">
        <v>0</v>
      </c>
      <c r="ZV160" s="46">
        <v>0</v>
      </c>
      <c r="ZW160" s="46">
        <v>0</v>
      </c>
      <c r="ZX160" s="46">
        <v>0</v>
      </c>
      <c r="ZY160" s="46">
        <v>0</v>
      </c>
      <c r="ZZ160" s="46">
        <v>0</v>
      </c>
      <c r="AAA160" s="46">
        <v>0</v>
      </c>
      <c r="AAB160" s="46">
        <v>0</v>
      </c>
      <c r="AAC160" s="46">
        <v>0</v>
      </c>
      <c r="AAD160" s="46">
        <v>0</v>
      </c>
      <c r="AAE160" s="46">
        <v>0</v>
      </c>
      <c r="AAF160" s="46">
        <v>0</v>
      </c>
      <c r="AAG160" s="46">
        <v>0</v>
      </c>
      <c r="AAH160" s="46">
        <v>0</v>
      </c>
      <c r="AAI160" s="46">
        <v>0</v>
      </c>
      <c r="AAJ160" s="46">
        <v>0</v>
      </c>
      <c r="AAK160" s="46">
        <v>0</v>
      </c>
      <c r="AAL160" s="46">
        <v>0</v>
      </c>
      <c r="AAM160" s="46">
        <v>0</v>
      </c>
      <c r="AAN160" s="46">
        <v>0</v>
      </c>
      <c r="AAO160" s="46">
        <v>0</v>
      </c>
      <c r="AAP160" s="46">
        <v>0</v>
      </c>
      <c r="AAQ160" s="46">
        <v>0</v>
      </c>
      <c r="AAR160" s="46">
        <v>0</v>
      </c>
      <c r="AAS160" s="46">
        <v>0</v>
      </c>
      <c r="AAT160" s="46">
        <v>0</v>
      </c>
      <c r="AAU160" s="46">
        <v>0</v>
      </c>
      <c r="AAV160" s="46">
        <v>0</v>
      </c>
      <c r="AAW160" s="46">
        <v>0</v>
      </c>
      <c r="AAX160" s="46">
        <v>0</v>
      </c>
      <c r="AAY160" s="46">
        <v>0</v>
      </c>
      <c r="AAZ160" s="46">
        <v>0</v>
      </c>
      <c r="ABA160" s="46">
        <v>0</v>
      </c>
      <c r="ABB160" s="46">
        <v>0</v>
      </c>
      <c r="ABC160" s="46">
        <v>0</v>
      </c>
      <c r="ABD160" s="46">
        <v>0</v>
      </c>
      <c r="ABE160" s="46">
        <v>0</v>
      </c>
      <c r="ABF160" s="46">
        <v>0</v>
      </c>
      <c r="ABG160" s="46">
        <v>0</v>
      </c>
      <c r="ABH160" s="46">
        <v>0</v>
      </c>
      <c r="ABI160" s="46">
        <v>0</v>
      </c>
      <c r="ABJ160" s="46">
        <v>0</v>
      </c>
      <c r="ABK160" s="46">
        <v>0</v>
      </c>
      <c r="ABL160" s="46">
        <v>0</v>
      </c>
      <c r="ABM160" s="46">
        <v>0</v>
      </c>
      <c r="ABN160" s="46">
        <v>0</v>
      </c>
      <c r="ABO160" s="46">
        <v>0</v>
      </c>
      <c r="ABP160" s="46">
        <v>0</v>
      </c>
      <c r="ABQ160" s="46">
        <v>0</v>
      </c>
      <c r="ABR160" s="46">
        <v>0</v>
      </c>
      <c r="ABS160" s="46">
        <v>0</v>
      </c>
      <c r="ABT160" s="46">
        <v>0</v>
      </c>
      <c r="ABU160" s="46">
        <v>0</v>
      </c>
      <c r="ABV160" s="46">
        <v>0</v>
      </c>
      <c r="ABW160" s="46">
        <v>0</v>
      </c>
      <c r="ABX160" s="46">
        <v>0</v>
      </c>
      <c r="ABY160" s="46">
        <v>0</v>
      </c>
      <c r="ABZ160" s="46">
        <v>0</v>
      </c>
      <c r="ACA160" s="46">
        <v>0</v>
      </c>
      <c r="ACB160" s="46">
        <v>0</v>
      </c>
      <c r="ACC160" s="46">
        <v>0</v>
      </c>
      <c r="ACD160" s="46">
        <v>0</v>
      </c>
      <c r="ACE160" s="46">
        <v>0</v>
      </c>
      <c r="ACF160" s="46">
        <v>0</v>
      </c>
      <c r="ACG160" s="46">
        <v>0</v>
      </c>
      <c r="ACH160" s="46">
        <v>0</v>
      </c>
      <c r="ACI160" s="46">
        <v>0</v>
      </c>
      <c r="ACJ160" s="46">
        <v>0</v>
      </c>
      <c r="ACK160" s="46">
        <v>0</v>
      </c>
      <c r="ACL160" s="46">
        <v>0</v>
      </c>
      <c r="ACM160" s="46">
        <v>0</v>
      </c>
      <c r="ACN160" s="46">
        <v>0</v>
      </c>
      <c r="ACO160" s="46">
        <v>0</v>
      </c>
      <c r="ACP160" s="46">
        <v>0</v>
      </c>
      <c r="ACQ160" s="46">
        <v>0</v>
      </c>
      <c r="ACR160" s="46">
        <v>0</v>
      </c>
      <c r="ACS160" s="46">
        <v>0</v>
      </c>
      <c r="ACT160" s="46">
        <v>0</v>
      </c>
      <c r="ACU160" s="46">
        <v>0</v>
      </c>
      <c r="ACV160" s="46">
        <v>0</v>
      </c>
      <c r="ACW160" s="46">
        <v>0</v>
      </c>
      <c r="ACX160" s="46">
        <v>0</v>
      </c>
      <c r="ACY160" s="46">
        <v>0</v>
      </c>
      <c r="ACZ160" s="46">
        <v>0</v>
      </c>
      <c r="ADA160" s="46">
        <v>0</v>
      </c>
      <c r="ADB160" s="46">
        <v>0</v>
      </c>
      <c r="ADC160" s="46">
        <v>0</v>
      </c>
      <c r="ADD160" s="46">
        <v>0</v>
      </c>
      <c r="ADE160" s="46">
        <v>0</v>
      </c>
      <c r="ADF160" s="46">
        <v>0</v>
      </c>
      <c r="ADG160" s="46">
        <v>0</v>
      </c>
      <c r="ADH160" s="46">
        <v>0</v>
      </c>
      <c r="ADI160" s="46">
        <v>0</v>
      </c>
      <c r="ADJ160" s="46">
        <v>0</v>
      </c>
      <c r="ADK160" s="46">
        <v>0</v>
      </c>
      <c r="ADL160" s="46">
        <v>0</v>
      </c>
      <c r="ADM160" s="46">
        <v>0</v>
      </c>
      <c r="ADN160" s="46">
        <v>0</v>
      </c>
      <c r="ADO160" s="46">
        <v>0</v>
      </c>
      <c r="ADP160" s="46">
        <v>0</v>
      </c>
      <c r="ADQ160" s="46">
        <v>0</v>
      </c>
      <c r="ADR160" s="46">
        <v>0</v>
      </c>
      <c r="ADS160" s="46">
        <v>0</v>
      </c>
      <c r="ADT160" s="46">
        <v>0</v>
      </c>
      <c r="ADU160" s="46">
        <v>0</v>
      </c>
      <c r="ADV160" s="46">
        <v>0</v>
      </c>
      <c r="ADW160" s="46">
        <v>0</v>
      </c>
      <c r="ADX160" s="46">
        <v>0</v>
      </c>
      <c r="ADY160" s="46">
        <v>0</v>
      </c>
      <c r="ADZ160" s="46">
        <v>0</v>
      </c>
      <c r="AEA160" s="46">
        <v>0</v>
      </c>
      <c r="AEB160" s="46">
        <v>0</v>
      </c>
      <c r="AEC160" s="46">
        <v>0</v>
      </c>
      <c r="AED160" s="46">
        <v>0</v>
      </c>
      <c r="AEE160" s="46">
        <v>0</v>
      </c>
      <c r="AEF160" s="46">
        <v>0</v>
      </c>
      <c r="AEG160" s="46">
        <v>0</v>
      </c>
      <c r="AEH160" s="46">
        <v>0</v>
      </c>
      <c r="AEI160" s="46">
        <v>0</v>
      </c>
      <c r="AEJ160" s="46">
        <v>0</v>
      </c>
      <c r="AEK160" s="46">
        <v>0</v>
      </c>
      <c r="AEL160" s="46">
        <v>0</v>
      </c>
      <c r="AEM160" s="46">
        <v>0</v>
      </c>
      <c r="AEN160" s="46">
        <v>0</v>
      </c>
      <c r="AEO160" s="46">
        <v>0</v>
      </c>
      <c r="AEP160" s="46">
        <v>0</v>
      </c>
      <c r="AEQ160" s="46">
        <v>0</v>
      </c>
      <c r="AER160" s="46">
        <v>0</v>
      </c>
      <c r="AES160" s="46">
        <v>0</v>
      </c>
      <c r="AET160" s="46">
        <v>0</v>
      </c>
      <c r="AEU160" s="46">
        <v>0</v>
      </c>
      <c r="AEV160" s="46">
        <v>0</v>
      </c>
      <c r="AEW160" s="46">
        <v>0</v>
      </c>
      <c r="AEX160" s="46">
        <v>0</v>
      </c>
      <c r="AEY160" s="46">
        <v>0</v>
      </c>
      <c r="AEZ160" s="46">
        <v>0</v>
      </c>
      <c r="AFA160" s="46">
        <v>0</v>
      </c>
      <c r="AFB160" s="46">
        <v>0</v>
      </c>
      <c r="AFC160" s="46">
        <v>0</v>
      </c>
      <c r="AFD160" s="46">
        <v>0</v>
      </c>
      <c r="AFE160" s="46">
        <v>0</v>
      </c>
      <c r="AFF160" s="46">
        <v>0</v>
      </c>
      <c r="AFG160" s="46">
        <v>0</v>
      </c>
      <c r="AFH160" s="46">
        <v>0</v>
      </c>
      <c r="AFI160" s="46">
        <v>0</v>
      </c>
      <c r="AFJ160" s="46">
        <v>0</v>
      </c>
      <c r="AFK160" s="46">
        <v>0</v>
      </c>
      <c r="AFL160" s="46">
        <v>0</v>
      </c>
      <c r="AFM160" s="46">
        <v>0</v>
      </c>
      <c r="AFN160" s="46">
        <v>0</v>
      </c>
      <c r="AFO160" s="46">
        <v>0</v>
      </c>
      <c r="AFP160" s="46">
        <v>0</v>
      </c>
      <c r="AFQ160" s="46">
        <v>0</v>
      </c>
      <c r="AFR160" s="46">
        <v>0</v>
      </c>
      <c r="AFS160" s="46">
        <v>0</v>
      </c>
      <c r="AFT160" s="46">
        <v>0</v>
      </c>
      <c r="AFU160" s="46">
        <v>0</v>
      </c>
      <c r="AFV160" s="46">
        <v>0</v>
      </c>
      <c r="AFW160" s="46">
        <v>0</v>
      </c>
      <c r="AFX160" s="46">
        <v>0</v>
      </c>
      <c r="AFY160" s="46">
        <v>0</v>
      </c>
      <c r="AFZ160" s="46">
        <v>0</v>
      </c>
      <c r="AGA160" s="46">
        <v>0</v>
      </c>
      <c r="AGB160" s="46">
        <v>0</v>
      </c>
      <c r="AGC160" s="46">
        <v>0</v>
      </c>
      <c r="AGD160" s="46">
        <v>0</v>
      </c>
      <c r="AGE160" s="46">
        <v>0</v>
      </c>
      <c r="AGF160" s="46">
        <v>0</v>
      </c>
      <c r="AGG160" s="46">
        <v>0</v>
      </c>
      <c r="AGH160" s="46">
        <v>0</v>
      </c>
      <c r="AGI160" s="46">
        <v>0</v>
      </c>
      <c r="AGJ160" s="46">
        <v>0</v>
      </c>
      <c r="AGK160" s="46">
        <v>0</v>
      </c>
      <c r="AGL160" s="46">
        <v>0</v>
      </c>
      <c r="AGM160" s="46">
        <v>0</v>
      </c>
      <c r="AGN160" s="46">
        <v>0</v>
      </c>
      <c r="AGO160" s="46">
        <v>0</v>
      </c>
      <c r="AGP160" s="46">
        <v>0</v>
      </c>
      <c r="AGQ160" s="46">
        <v>0</v>
      </c>
      <c r="AGR160" s="46">
        <v>0</v>
      </c>
      <c r="AGS160" s="46">
        <v>0</v>
      </c>
      <c r="AGT160" s="46">
        <v>0</v>
      </c>
      <c r="AGU160" s="46">
        <v>0</v>
      </c>
      <c r="AGV160" s="46">
        <v>0</v>
      </c>
      <c r="AGW160" s="46">
        <v>0</v>
      </c>
      <c r="AGX160" s="46">
        <v>0</v>
      </c>
      <c r="AGY160" s="46">
        <v>0</v>
      </c>
      <c r="AGZ160" s="46">
        <v>0</v>
      </c>
      <c r="AHA160" s="46">
        <v>0</v>
      </c>
      <c r="AHB160" s="46">
        <v>0</v>
      </c>
      <c r="AHC160" s="46">
        <v>0</v>
      </c>
      <c r="AHD160" s="46">
        <v>0</v>
      </c>
      <c r="AHE160" s="46">
        <v>0</v>
      </c>
      <c r="AHF160" s="46">
        <v>0</v>
      </c>
      <c r="AHG160" s="46">
        <v>0</v>
      </c>
      <c r="AHH160" s="46">
        <v>0</v>
      </c>
      <c r="AHI160" s="46">
        <v>0</v>
      </c>
      <c r="AHJ160" s="46">
        <v>0</v>
      </c>
      <c r="AHK160" s="46">
        <v>0</v>
      </c>
      <c r="AHL160" s="46">
        <v>0</v>
      </c>
      <c r="AHM160" s="46">
        <v>0</v>
      </c>
      <c r="AHN160" s="46">
        <v>0</v>
      </c>
      <c r="AHO160" s="46">
        <v>0</v>
      </c>
      <c r="AHP160" s="46">
        <v>0</v>
      </c>
      <c r="AHQ160" s="46">
        <v>0</v>
      </c>
      <c r="AHR160" s="46">
        <v>0</v>
      </c>
      <c r="AHS160" s="46">
        <v>0</v>
      </c>
      <c r="AHT160" s="46">
        <v>0</v>
      </c>
      <c r="AHU160" s="46">
        <v>0</v>
      </c>
      <c r="AHV160" s="46">
        <v>0</v>
      </c>
      <c r="AHW160" s="46">
        <v>0</v>
      </c>
      <c r="AHX160" s="46">
        <v>0</v>
      </c>
      <c r="AHY160" s="46">
        <v>0</v>
      </c>
      <c r="AHZ160" s="46">
        <v>0</v>
      </c>
      <c r="AIA160" s="46">
        <v>0</v>
      </c>
      <c r="AIB160" s="46">
        <v>0</v>
      </c>
      <c r="AIC160" s="46">
        <v>0</v>
      </c>
      <c r="AID160" s="46">
        <v>0</v>
      </c>
      <c r="AIE160" s="46">
        <v>0</v>
      </c>
      <c r="AIF160" s="46">
        <v>0</v>
      </c>
      <c r="AIG160" s="46">
        <v>0</v>
      </c>
      <c r="AIH160" s="46">
        <v>0</v>
      </c>
      <c r="AII160" s="46">
        <v>0</v>
      </c>
      <c r="AIJ160" s="46">
        <v>0</v>
      </c>
      <c r="AIK160" s="46">
        <v>0</v>
      </c>
      <c r="AIL160" s="46">
        <v>0</v>
      </c>
      <c r="AIM160" s="46">
        <v>0</v>
      </c>
      <c r="AIN160" s="46">
        <v>0</v>
      </c>
      <c r="AIO160" s="46">
        <v>0</v>
      </c>
      <c r="AIP160" s="46">
        <v>0</v>
      </c>
      <c r="AIQ160" s="46">
        <v>0</v>
      </c>
      <c r="AIR160" s="46">
        <v>0</v>
      </c>
      <c r="AIS160" s="46">
        <v>0</v>
      </c>
      <c r="AIT160" s="46">
        <v>0</v>
      </c>
      <c r="AIU160" s="46">
        <v>0</v>
      </c>
      <c r="AIV160" s="46">
        <v>0</v>
      </c>
      <c r="AIW160" s="46">
        <v>0</v>
      </c>
      <c r="AIX160" s="46">
        <v>0</v>
      </c>
      <c r="AIY160" s="46">
        <v>0</v>
      </c>
      <c r="AIZ160" s="46">
        <v>0</v>
      </c>
      <c r="AJA160" s="46">
        <v>0</v>
      </c>
      <c r="AJB160" s="46">
        <v>0</v>
      </c>
      <c r="AJC160" s="46">
        <v>0</v>
      </c>
      <c r="AJD160" s="46">
        <v>0</v>
      </c>
      <c r="AJE160" s="46">
        <v>0</v>
      </c>
      <c r="AJF160" s="46">
        <v>0</v>
      </c>
      <c r="AJG160" s="46">
        <v>0</v>
      </c>
      <c r="AJH160" s="46">
        <v>0</v>
      </c>
      <c r="AJI160" s="46">
        <v>0</v>
      </c>
      <c r="AJJ160" s="46">
        <v>0</v>
      </c>
      <c r="AJK160" s="46">
        <v>0</v>
      </c>
      <c r="AJL160" s="46">
        <v>0</v>
      </c>
      <c r="AJM160" s="46">
        <v>0</v>
      </c>
      <c r="AJN160" s="46">
        <v>0</v>
      </c>
      <c r="AJO160" s="46">
        <v>0</v>
      </c>
      <c r="AJP160" s="46">
        <v>0</v>
      </c>
      <c r="AJQ160" s="46">
        <v>0</v>
      </c>
      <c r="AJR160" s="46">
        <v>0</v>
      </c>
      <c r="AJS160" s="46">
        <v>0</v>
      </c>
      <c r="AJT160" s="46">
        <v>0</v>
      </c>
      <c r="AJU160" s="46">
        <v>0</v>
      </c>
      <c r="AJV160" s="46">
        <v>0</v>
      </c>
      <c r="AJW160" s="46">
        <v>0</v>
      </c>
      <c r="AJX160" s="46">
        <v>0</v>
      </c>
      <c r="AJY160" s="46">
        <v>0</v>
      </c>
      <c r="AJZ160" s="46">
        <v>0</v>
      </c>
      <c r="AKA160" s="46">
        <v>0</v>
      </c>
      <c r="AKB160" s="46">
        <v>0</v>
      </c>
      <c r="AKC160" s="46">
        <v>0</v>
      </c>
      <c r="AKD160" s="46">
        <v>0</v>
      </c>
      <c r="AKE160" s="46">
        <v>0</v>
      </c>
      <c r="AKF160" s="46">
        <v>0</v>
      </c>
      <c r="AKG160" s="46">
        <v>0</v>
      </c>
      <c r="AKH160" s="46">
        <v>0</v>
      </c>
      <c r="AKI160" s="46">
        <v>0</v>
      </c>
      <c r="AKJ160" s="46">
        <v>0</v>
      </c>
      <c r="AKK160" s="46">
        <v>0</v>
      </c>
      <c r="AKL160" s="46">
        <v>0</v>
      </c>
      <c r="AKM160" s="46">
        <v>0</v>
      </c>
      <c r="AKN160" s="46">
        <v>0</v>
      </c>
      <c r="AKO160" s="46">
        <v>0</v>
      </c>
      <c r="AKP160" s="46">
        <v>0</v>
      </c>
      <c r="AKQ160" s="46">
        <v>0</v>
      </c>
      <c r="AKR160" s="46">
        <v>0</v>
      </c>
      <c r="AKS160" s="46">
        <v>0</v>
      </c>
      <c r="AKT160" s="46">
        <v>0</v>
      </c>
      <c r="AKU160" s="46">
        <v>0</v>
      </c>
      <c r="AKV160" s="46">
        <v>0</v>
      </c>
      <c r="AKW160" s="46">
        <v>0</v>
      </c>
      <c r="AKX160" s="46">
        <v>0</v>
      </c>
      <c r="AKY160" s="46">
        <v>0</v>
      </c>
      <c r="AKZ160" s="46">
        <v>0</v>
      </c>
      <c r="ALA160" s="46">
        <v>0</v>
      </c>
      <c r="ALB160" s="46">
        <v>0</v>
      </c>
      <c r="ALC160" s="46">
        <v>0</v>
      </c>
      <c r="ALD160" s="46">
        <v>0</v>
      </c>
      <c r="ALE160" s="46">
        <v>0</v>
      </c>
      <c r="ALF160" s="46">
        <v>0</v>
      </c>
      <c r="ALG160" s="46">
        <v>0</v>
      </c>
      <c r="ALH160" s="46">
        <v>0</v>
      </c>
      <c r="ALI160" s="46">
        <v>0</v>
      </c>
      <c r="ALJ160" s="46">
        <v>0</v>
      </c>
      <c r="ALK160" s="46">
        <v>0</v>
      </c>
      <c r="ALL160" s="46">
        <v>0</v>
      </c>
      <c r="ALM160" s="46">
        <v>0</v>
      </c>
      <c r="ALN160" s="46">
        <v>0</v>
      </c>
      <c r="ALO160" s="46">
        <v>0</v>
      </c>
      <c r="ALP160" s="46">
        <v>0</v>
      </c>
      <c r="ALQ160" s="46">
        <v>0</v>
      </c>
      <c r="ALR160" s="46">
        <v>0</v>
      </c>
      <c r="ALS160" s="46">
        <v>0</v>
      </c>
      <c r="ALT160" s="46">
        <v>0</v>
      </c>
      <c r="ALU160" s="46">
        <v>0</v>
      </c>
      <c r="ALV160" s="46">
        <v>0</v>
      </c>
      <c r="ALW160" s="46">
        <v>0</v>
      </c>
      <c r="ALX160" s="46">
        <v>0</v>
      </c>
      <c r="ALY160" s="46">
        <v>0</v>
      </c>
      <c r="ALZ160" s="46">
        <v>0</v>
      </c>
      <c r="AMA160" s="46">
        <v>0</v>
      </c>
      <c r="AMB160" s="46">
        <v>0</v>
      </c>
      <c r="AMC160" s="46">
        <v>0</v>
      </c>
      <c r="AMD160" s="46">
        <v>0</v>
      </c>
      <c r="AME160" s="46">
        <v>0</v>
      </c>
      <c r="AMF160" s="46">
        <v>0</v>
      </c>
      <c r="AMG160" s="46">
        <v>0</v>
      </c>
      <c r="AMH160" s="46">
        <v>0</v>
      </c>
      <c r="AMI160" s="46">
        <v>0</v>
      </c>
      <c r="AMJ160" s="46">
        <v>0</v>
      </c>
      <c r="AMK160" s="46">
        <v>0</v>
      </c>
      <c r="AML160" s="46">
        <v>0</v>
      </c>
      <c r="AMM160" s="46">
        <v>0</v>
      </c>
      <c r="AMN160" s="46">
        <v>0</v>
      </c>
      <c r="AMO160" s="46">
        <v>0</v>
      </c>
      <c r="AMP160" s="46">
        <v>0</v>
      </c>
      <c r="AMQ160" s="46">
        <v>0</v>
      </c>
      <c r="AMR160" s="46">
        <v>0</v>
      </c>
      <c r="AMS160" s="46">
        <v>0</v>
      </c>
      <c r="AMT160" s="46">
        <v>0</v>
      </c>
      <c r="AMU160" s="46">
        <v>0</v>
      </c>
      <c r="AMV160" s="46">
        <v>0</v>
      </c>
      <c r="AMW160" s="46">
        <v>0</v>
      </c>
      <c r="AMX160" s="46">
        <v>0</v>
      </c>
      <c r="AMY160" s="46">
        <v>0</v>
      </c>
      <c r="AMZ160" s="46">
        <v>0</v>
      </c>
      <c r="ANA160" s="46">
        <v>0</v>
      </c>
      <c r="ANB160" s="46">
        <v>0</v>
      </c>
      <c r="ANC160" s="46">
        <v>0</v>
      </c>
      <c r="AND160" s="46">
        <v>0</v>
      </c>
      <c r="ANE160" s="46">
        <v>0</v>
      </c>
      <c r="ANF160" s="46">
        <v>0</v>
      </c>
      <c r="ANG160" s="46">
        <v>0</v>
      </c>
      <c r="ANH160" s="46">
        <v>0</v>
      </c>
      <c r="ANI160" s="46">
        <v>0</v>
      </c>
      <c r="ANJ160" s="46">
        <v>0</v>
      </c>
      <c r="ANK160" s="46">
        <v>0</v>
      </c>
      <c r="ANL160" s="46">
        <v>0</v>
      </c>
      <c r="ANM160" s="46">
        <v>0</v>
      </c>
      <c r="ANN160" s="46">
        <v>0</v>
      </c>
      <c r="ANO160" s="46">
        <v>0</v>
      </c>
      <c r="ANP160" s="46">
        <v>0</v>
      </c>
      <c r="ANQ160" s="46">
        <v>0</v>
      </c>
      <c r="ANR160" s="46">
        <v>0</v>
      </c>
      <c r="ANS160" s="46">
        <v>0</v>
      </c>
      <c r="ANT160" s="46">
        <v>0</v>
      </c>
      <c r="ANU160" s="46">
        <v>0</v>
      </c>
      <c r="ANV160" s="46">
        <v>0</v>
      </c>
      <c r="ANW160" s="46">
        <v>0</v>
      </c>
      <c r="ANX160" s="46">
        <v>0</v>
      </c>
      <c r="ANY160" s="46">
        <v>0</v>
      </c>
      <c r="ANZ160" s="46">
        <v>0</v>
      </c>
      <c r="AOA160" s="46">
        <v>0</v>
      </c>
      <c r="AOB160" s="46">
        <v>0</v>
      </c>
      <c r="AOC160" s="46">
        <v>0</v>
      </c>
      <c r="AOD160" s="46">
        <v>0</v>
      </c>
      <c r="AOE160" s="46">
        <v>0</v>
      </c>
      <c r="AOF160" s="46">
        <v>0</v>
      </c>
      <c r="AOG160" s="46">
        <v>0</v>
      </c>
      <c r="AOH160" s="46">
        <v>0</v>
      </c>
      <c r="AOI160" s="46">
        <v>0</v>
      </c>
      <c r="AOJ160" s="46">
        <v>0</v>
      </c>
      <c r="AOK160" s="46">
        <v>0</v>
      </c>
      <c r="AOL160" s="46">
        <v>0</v>
      </c>
      <c r="AOM160" s="46">
        <v>0</v>
      </c>
      <c r="AON160" s="46">
        <v>0</v>
      </c>
      <c r="AOO160" s="46">
        <v>0</v>
      </c>
      <c r="AOP160" s="46">
        <v>0</v>
      </c>
      <c r="AOQ160" s="46">
        <v>0</v>
      </c>
      <c r="AOR160" s="46">
        <v>0</v>
      </c>
      <c r="AOS160" s="46">
        <v>0</v>
      </c>
      <c r="AOT160" s="46">
        <v>0</v>
      </c>
      <c r="AOU160" s="46">
        <v>0</v>
      </c>
      <c r="AOV160" s="46">
        <v>0</v>
      </c>
      <c r="AOW160" s="46">
        <v>0</v>
      </c>
      <c r="AOX160" s="46">
        <v>0</v>
      </c>
      <c r="AOY160" s="46">
        <v>0</v>
      </c>
      <c r="AOZ160" s="46">
        <v>0</v>
      </c>
      <c r="APA160" s="46">
        <v>0</v>
      </c>
      <c r="APB160" s="46">
        <v>0</v>
      </c>
      <c r="APC160" s="46">
        <v>0</v>
      </c>
      <c r="APD160" s="46">
        <v>0</v>
      </c>
      <c r="APE160" s="46">
        <v>0</v>
      </c>
      <c r="APF160" s="46">
        <v>0</v>
      </c>
      <c r="APG160" s="46">
        <v>0</v>
      </c>
      <c r="APH160" s="46">
        <v>0</v>
      </c>
      <c r="API160" s="46">
        <v>0</v>
      </c>
      <c r="APJ160" s="46">
        <v>0</v>
      </c>
      <c r="APK160" s="46">
        <v>0</v>
      </c>
      <c r="APL160" s="46">
        <v>0</v>
      </c>
      <c r="APM160" s="46">
        <v>0</v>
      </c>
      <c r="APN160" s="46">
        <v>0</v>
      </c>
      <c r="APO160" s="46">
        <v>0</v>
      </c>
      <c r="APP160" s="46">
        <v>0</v>
      </c>
      <c r="APQ160" s="46">
        <v>0</v>
      </c>
      <c r="APR160" s="46">
        <v>0</v>
      </c>
      <c r="APS160" s="46">
        <v>0</v>
      </c>
      <c r="APT160" s="46">
        <v>0</v>
      </c>
      <c r="APU160" s="46">
        <v>0</v>
      </c>
      <c r="APV160" s="46">
        <v>0</v>
      </c>
      <c r="APW160" s="46">
        <v>0</v>
      </c>
      <c r="APX160" s="46">
        <v>0</v>
      </c>
      <c r="APY160" s="46">
        <v>0</v>
      </c>
      <c r="APZ160" s="46">
        <v>0</v>
      </c>
      <c r="AQA160" s="46">
        <v>0</v>
      </c>
      <c r="AQB160" s="46">
        <v>0</v>
      </c>
      <c r="AQC160" s="46">
        <v>0</v>
      </c>
      <c r="AQD160" s="46">
        <v>0</v>
      </c>
      <c r="AQE160" s="46">
        <v>0</v>
      </c>
      <c r="AQF160" s="46">
        <v>0</v>
      </c>
      <c r="AQG160" s="46">
        <v>0</v>
      </c>
      <c r="AQH160" s="46">
        <v>0</v>
      </c>
      <c r="AQI160" s="46">
        <v>0</v>
      </c>
      <c r="AQJ160" s="46">
        <v>0</v>
      </c>
      <c r="AQK160" s="46">
        <v>0</v>
      </c>
      <c r="AQL160" s="46">
        <v>0</v>
      </c>
      <c r="AQM160" s="46">
        <v>0</v>
      </c>
      <c r="AQN160" s="46">
        <v>0</v>
      </c>
      <c r="AQO160" s="46">
        <v>0</v>
      </c>
      <c r="AQP160" s="46">
        <v>0</v>
      </c>
      <c r="AQQ160" s="46">
        <v>0</v>
      </c>
      <c r="AQR160" s="46">
        <v>0</v>
      </c>
      <c r="AQS160" s="46">
        <v>0</v>
      </c>
      <c r="AQT160" s="46">
        <v>0</v>
      </c>
      <c r="AQU160" s="46">
        <v>0</v>
      </c>
      <c r="AQV160" s="46">
        <v>0</v>
      </c>
      <c r="AQW160" s="46">
        <v>0</v>
      </c>
      <c r="AQX160" s="46">
        <v>0</v>
      </c>
      <c r="AQY160" s="46">
        <v>0</v>
      </c>
      <c r="AQZ160" s="46">
        <v>0</v>
      </c>
      <c r="ARA160" s="46">
        <v>0</v>
      </c>
      <c r="ARB160" s="46">
        <v>0</v>
      </c>
      <c r="ARC160" s="46">
        <v>0</v>
      </c>
      <c r="ARD160" s="46">
        <v>0</v>
      </c>
      <c r="ARE160" s="46">
        <v>0</v>
      </c>
      <c r="ARF160" s="46">
        <v>0</v>
      </c>
      <c r="ARG160" s="46">
        <v>0</v>
      </c>
      <c r="ARH160" s="46">
        <v>0</v>
      </c>
      <c r="ARI160" s="46">
        <v>0</v>
      </c>
      <c r="ARJ160" s="46">
        <v>0</v>
      </c>
      <c r="ARK160" s="46">
        <v>0</v>
      </c>
      <c r="ARL160" s="46">
        <v>0</v>
      </c>
      <c r="ARM160" s="46">
        <v>0</v>
      </c>
      <c r="ARN160" s="46">
        <v>0</v>
      </c>
      <c r="ARO160" s="46">
        <v>0</v>
      </c>
      <c r="ARP160" s="46">
        <v>0</v>
      </c>
      <c r="ARQ160" s="46">
        <v>0</v>
      </c>
      <c r="ARR160" s="46">
        <v>0</v>
      </c>
      <c r="ARS160" s="46">
        <v>0</v>
      </c>
      <c r="ART160" s="46">
        <v>0</v>
      </c>
      <c r="ARU160" s="46">
        <v>0</v>
      </c>
      <c r="ARV160" s="46">
        <v>0</v>
      </c>
      <c r="ARW160" s="46">
        <v>0</v>
      </c>
      <c r="ARX160" s="46">
        <v>0</v>
      </c>
      <c r="ARY160" s="46">
        <v>0</v>
      </c>
      <c r="ARZ160" s="46">
        <v>0</v>
      </c>
      <c r="ASA160" s="46">
        <v>0</v>
      </c>
      <c r="ASB160" s="46">
        <v>0</v>
      </c>
      <c r="ASC160" s="46">
        <v>0</v>
      </c>
      <c r="ASD160" s="46">
        <v>0</v>
      </c>
      <c r="ASE160" s="46">
        <v>0</v>
      </c>
      <c r="ASF160" s="46">
        <v>0</v>
      </c>
      <c r="ASG160" s="46">
        <v>0</v>
      </c>
      <c r="ASH160" s="46">
        <v>0</v>
      </c>
      <c r="ASI160" s="46">
        <v>0</v>
      </c>
      <c r="ASJ160" s="46">
        <v>0</v>
      </c>
      <c r="ASK160" s="46">
        <v>0</v>
      </c>
      <c r="ASL160" s="46">
        <v>0</v>
      </c>
      <c r="ASM160" s="46">
        <v>0</v>
      </c>
      <c r="ASN160" s="46">
        <v>0</v>
      </c>
      <c r="ASO160" s="46">
        <v>0</v>
      </c>
      <c r="ASP160" s="46">
        <v>0</v>
      </c>
      <c r="ASQ160" s="46">
        <v>0</v>
      </c>
      <c r="ASR160" s="46">
        <v>0</v>
      </c>
      <c r="ASS160" s="46">
        <v>0</v>
      </c>
      <c r="AST160" s="46">
        <v>0</v>
      </c>
      <c r="ASU160" s="46">
        <v>0</v>
      </c>
      <c r="ASV160" s="46">
        <v>0</v>
      </c>
      <c r="ASW160" s="46">
        <v>0</v>
      </c>
      <c r="ASX160" s="46">
        <v>0</v>
      </c>
      <c r="ASY160" s="46">
        <v>0</v>
      </c>
      <c r="ASZ160" s="46">
        <v>0</v>
      </c>
      <c r="ATA160" s="46">
        <v>0</v>
      </c>
      <c r="ATB160" s="46">
        <v>0</v>
      </c>
      <c r="ATC160" s="46">
        <v>0</v>
      </c>
      <c r="ATD160" s="46">
        <v>0</v>
      </c>
      <c r="ATE160" s="46">
        <v>0</v>
      </c>
      <c r="ATF160" s="46">
        <v>0</v>
      </c>
      <c r="ATG160" s="46">
        <v>0</v>
      </c>
      <c r="ATH160" s="46">
        <v>0</v>
      </c>
      <c r="ATI160" s="46">
        <v>0</v>
      </c>
      <c r="ATJ160" s="46">
        <v>0</v>
      </c>
      <c r="ATK160" s="46">
        <v>0</v>
      </c>
      <c r="ATL160" s="46">
        <v>0</v>
      </c>
      <c r="ATM160" s="46">
        <v>0</v>
      </c>
      <c r="ATN160" s="46">
        <v>0</v>
      </c>
      <c r="ATO160" s="46">
        <v>0</v>
      </c>
      <c r="ATP160" s="46">
        <v>0</v>
      </c>
      <c r="ATQ160" s="46">
        <v>0</v>
      </c>
      <c r="ATR160" s="46">
        <v>0</v>
      </c>
      <c r="ATS160" s="46">
        <v>0</v>
      </c>
      <c r="ATT160" s="46">
        <v>0</v>
      </c>
      <c r="ATU160" s="46">
        <v>0</v>
      </c>
      <c r="ATV160" s="46">
        <v>0</v>
      </c>
      <c r="ATW160" s="46">
        <v>0</v>
      </c>
      <c r="ATX160" s="46">
        <v>0</v>
      </c>
      <c r="ATY160" s="46">
        <v>0</v>
      </c>
      <c r="ATZ160" s="46">
        <v>0</v>
      </c>
      <c r="AUA160" s="46">
        <v>0</v>
      </c>
      <c r="AUB160" s="46">
        <v>0</v>
      </c>
      <c r="AUC160" s="46">
        <v>0</v>
      </c>
      <c r="AUD160" s="46">
        <v>0</v>
      </c>
      <c r="AUE160" s="46">
        <v>0</v>
      </c>
      <c r="AUF160" s="46">
        <v>0</v>
      </c>
      <c r="AUG160" s="46">
        <v>0</v>
      </c>
      <c r="AUH160" s="46">
        <v>0</v>
      </c>
      <c r="AUI160" s="46">
        <v>0</v>
      </c>
      <c r="AUJ160" s="46">
        <v>0</v>
      </c>
      <c r="AUK160" s="46">
        <v>0</v>
      </c>
      <c r="AUL160" s="46">
        <v>0</v>
      </c>
      <c r="AUM160" s="46">
        <v>0</v>
      </c>
      <c r="AUN160" s="46">
        <v>0</v>
      </c>
      <c r="AUO160" s="46">
        <v>0</v>
      </c>
      <c r="AUP160" s="46">
        <v>0</v>
      </c>
      <c r="AUQ160" s="46">
        <v>0</v>
      </c>
      <c r="AUR160" s="46">
        <v>0</v>
      </c>
      <c r="AUS160" s="46">
        <v>0</v>
      </c>
      <c r="AUT160" s="46">
        <v>0</v>
      </c>
      <c r="AUU160" s="46">
        <v>0</v>
      </c>
      <c r="AUV160" s="46">
        <v>0</v>
      </c>
      <c r="AUW160" s="46">
        <v>0</v>
      </c>
      <c r="AUX160" s="46">
        <v>0</v>
      </c>
      <c r="AUY160" s="46">
        <v>0</v>
      </c>
      <c r="AUZ160" s="46">
        <v>0</v>
      </c>
      <c r="AVA160" s="46">
        <v>0</v>
      </c>
      <c r="AVB160" s="46">
        <v>0</v>
      </c>
      <c r="AVC160" s="46">
        <v>0</v>
      </c>
      <c r="AVD160" s="46">
        <v>0</v>
      </c>
      <c r="AVE160" s="46">
        <v>0</v>
      </c>
      <c r="AVF160" s="46">
        <v>0</v>
      </c>
      <c r="AVG160" s="46">
        <v>0</v>
      </c>
      <c r="AVH160" s="46">
        <v>0</v>
      </c>
      <c r="AVI160" s="46">
        <v>0</v>
      </c>
      <c r="AVJ160" s="46">
        <v>0</v>
      </c>
      <c r="AVK160" s="46">
        <v>0</v>
      </c>
      <c r="AVL160" s="46">
        <v>0</v>
      </c>
      <c r="AVM160" s="46">
        <v>0</v>
      </c>
      <c r="AVN160" s="46">
        <v>0</v>
      </c>
      <c r="AVO160" s="46">
        <v>0</v>
      </c>
      <c r="AVP160" s="46">
        <v>0</v>
      </c>
      <c r="AVQ160" s="46">
        <v>0</v>
      </c>
      <c r="AVR160" s="46">
        <v>0</v>
      </c>
      <c r="AVS160" s="46">
        <v>0</v>
      </c>
      <c r="AVT160" s="46">
        <v>0</v>
      </c>
      <c r="AVU160" s="46">
        <v>0</v>
      </c>
      <c r="AVV160" s="46">
        <v>0</v>
      </c>
      <c r="AVW160" s="46">
        <v>0</v>
      </c>
      <c r="AVX160" s="46">
        <v>0</v>
      </c>
      <c r="AVY160" s="46">
        <v>0</v>
      </c>
      <c r="AVZ160" s="46">
        <v>0</v>
      </c>
      <c r="AWA160" s="46">
        <v>0</v>
      </c>
      <c r="AWB160" s="46">
        <v>0</v>
      </c>
      <c r="AWC160" s="46">
        <v>0</v>
      </c>
      <c r="AWD160" s="46">
        <v>0</v>
      </c>
      <c r="AWE160" s="46">
        <v>0</v>
      </c>
      <c r="AWF160" s="46">
        <v>0</v>
      </c>
      <c r="AWG160" s="46">
        <v>0</v>
      </c>
      <c r="AWH160" s="46">
        <v>0</v>
      </c>
      <c r="AWI160" s="46">
        <v>0</v>
      </c>
      <c r="AWJ160" s="46">
        <v>0</v>
      </c>
      <c r="AWK160" s="46">
        <v>0</v>
      </c>
      <c r="AWL160" s="46">
        <v>0</v>
      </c>
      <c r="AWM160" s="46">
        <v>0</v>
      </c>
      <c r="AWN160" s="46">
        <v>0</v>
      </c>
      <c r="AWO160" s="46">
        <v>0</v>
      </c>
      <c r="AWP160" s="46">
        <v>0</v>
      </c>
      <c r="AWQ160" s="46">
        <v>0</v>
      </c>
      <c r="AWR160" s="46">
        <v>0</v>
      </c>
      <c r="AWS160" s="46">
        <v>0</v>
      </c>
      <c r="AWT160" s="46">
        <v>0</v>
      </c>
      <c r="AWU160" s="46">
        <v>0</v>
      </c>
      <c r="AWV160" s="46">
        <v>0</v>
      </c>
      <c r="AWW160" s="46">
        <v>0</v>
      </c>
      <c r="AWX160" s="46">
        <v>0</v>
      </c>
      <c r="AWY160" s="46">
        <v>0</v>
      </c>
      <c r="AWZ160" s="46">
        <v>0</v>
      </c>
      <c r="AXA160" s="46">
        <v>0</v>
      </c>
      <c r="AXB160" s="46">
        <v>0</v>
      </c>
      <c r="AXC160" s="46">
        <v>0</v>
      </c>
      <c r="AXD160" s="46">
        <v>0</v>
      </c>
      <c r="AXE160" s="46">
        <v>0</v>
      </c>
      <c r="AXF160" s="46">
        <v>0</v>
      </c>
      <c r="AXG160" s="46">
        <v>0</v>
      </c>
      <c r="AXH160" s="46">
        <v>0</v>
      </c>
      <c r="AXI160" s="46">
        <v>0</v>
      </c>
      <c r="AXJ160" s="46">
        <v>0</v>
      </c>
      <c r="AXK160" s="46">
        <v>0</v>
      </c>
      <c r="AXL160" s="46">
        <v>0</v>
      </c>
      <c r="AXM160" s="46">
        <v>0</v>
      </c>
      <c r="AXN160" s="46">
        <v>0</v>
      </c>
      <c r="AXO160" s="46">
        <v>0</v>
      </c>
      <c r="AXP160" s="46">
        <v>0</v>
      </c>
      <c r="AXQ160" s="46">
        <v>0</v>
      </c>
      <c r="AXR160" s="46">
        <v>0</v>
      </c>
      <c r="AXS160" s="46">
        <v>0</v>
      </c>
      <c r="AXT160" s="46">
        <v>0</v>
      </c>
      <c r="AXU160" s="46">
        <v>0</v>
      </c>
      <c r="AXV160" s="46">
        <v>0</v>
      </c>
      <c r="AXW160" s="46">
        <v>0</v>
      </c>
      <c r="AXX160" s="46">
        <v>0</v>
      </c>
      <c r="AXY160" s="46">
        <v>0</v>
      </c>
      <c r="AXZ160" s="46">
        <v>0</v>
      </c>
      <c r="AYA160" s="46">
        <v>0</v>
      </c>
      <c r="AYB160" s="46">
        <v>0</v>
      </c>
      <c r="AYC160" s="46">
        <v>0</v>
      </c>
      <c r="AYD160" s="46">
        <v>0</v>
      </c>
      <c r="AYE160" s="46">
        <v>0</v>
      </c>
      <c r="AYF160" s="46">
        <v>0</v>
      </c>
      <c r="AYG160" s="46">
        <v>0</v>
      </c>
      <c r="AYH160" s="46">
        <v>0</v>
      </c>
      <c r="AYI160" s="46">
        <v>0</v>
      </c>
      <c r="AYJ160" s="46">
        <v>0</v>
      </c>
      <c r="AYK160" s="46">
        <v>0</v>
      </c>
      <c r="AYL160" s="46">
        <v>0</v>
      </c>
      <c r="AYM160" s="46">
        <v>0</v>
      </c>
      <c r="AYN160" s="46">
        <v>0</v>
      </c>
      <c r="AYO160" s="46">
        <v>0</v>
      </c>
      <c r="AYP160" s="46">
        <v>0</v>
      </c>
      <c r="AYQ160" s="46">
        <v>0</v>
      </c>
      <c r="AYR160" s="46">
        <v>0</v>
      </c>
      <c r="AYS160" s="46">
        <v>0</v>
      </c>
      <c r="AYT160" s="46">
        <v>0</v>
      </c>
      <c r="AYU160" s="46">
        <v>0</v>
      </c>
      <c r="AYV160" s="46">
        <v>0</v>
      </c>
      <c r="AYW160" s="46">
        <v>0</v>
      </c>
      <c r="AYX160" s="46">
        <v>0</v>
      </c>
      <c r="AYY160" s="46">
        <v>0</v>
      </c>
      <c r="AYZ160" s="46">
        <v>0</v>
      </c>
      <c r="AZA160" s="46">
        <v>0</v>
      </c>
      <c r="AZB160" s="46">
        <v>0</v>
      </c>
      <c r="AZC160" s="46">
        <v>0</v>
      </c>
      <c r="AZD160" s="46">
        <v>0</v>
      </c>
      <c r="AZE160" s="46">
        <v>0</v>
      </c>
      <c r="AZF160" s="46">
        <v>0</v>
      </c>
      <c r="AZG160" s="46">
        <v>0</v>
      </c>
      <c r="AZH160" s="46">
        <v>0</v>
      </c>
      <c r="AZI160" s="46">
        <v>0</v>
      </c>
      <c r="AZJ160" s="46">
        <v>0</v>
      </c>
      <c r="AZK160" s="46">
        <v>0</v>
      </c>
      <c r="AZL160" s="46">
        <v>0</v>
      </c>
      <c r="AZM160" s="46">
        <v>0</v>
      </c>
      <c r="AZN160" s="46">
        <v>0</v>
      </c>
      <c r="AZO160" s="46">
        <v>0</v>
      </c>
      <c r="AZP160" s="46">
        <v>0</v>
      </c>
      <c r="AZQ160" s="46">
        <v>0</v>
      </c>
      <c r="AZR160" s="46">
        <v>0</v>
      </c>
      <c r="AZS160" s="46">
        <v>0</v>
      </c>
      <c r="AZT160" s="46">
        <v>0</v>
      </c>
      <c r="AZU160" s="46">
        <v>0</v>
      </c>
      <c r="AZV160" s="46">
        <v>0</v>
      </c>
      <c r="AZW160" s="46">
        <v>0</v>
      </c>
      <c r="AZX160" s="46">
        <v>0</v>
      </c>
      <c r="AZY160" s="46">
        <v>0</v>
      </c>
      <c r="AZZ160" s="46">
        <v>0</v>
      </c>
      <c r="BAA160" s="46">
        <v>0</v>
      </c>
      <c r="BAB160" s="46">
        <v>0</v>
      </c>
      <c r="BAC160" s="46">
        <v>0</v>
      </c>
      <c r="BAD160" s="46">
        <v>0</v>
      </c>
      <c r="BAE160" s="46">
        <v>0</v>
      </c>
      <c r="BAF160" s="46">
        <v>1165277.5727319364</v>
      </c>
      <c r="BAG160" s="46">
        <v>0</v>
      </c>
      <c r="BAH160" s="46">
        <v>0</v>
      </c>
      <c r="BAI160" s="46">
        <v>0</v>
      </c>
      <c r="BAJ160" s="46">
        <v>0</v>
      </c>
      <c r="BAK160" s="46">
        <v>0</v>
      </c>
      <c r="BAL160" s="46">
        <v>0</v>
      </c>
      <c r="BAM160" s="46">
        <v>0</v>
      </c>
      <c r="BAN160" s="46">
        <v>0</v>
      </c>
      <c r="BAO160" s="46">
        <v>0</v>
      </c>
      <c r="BAP160" s="46">
        <v>0</v>
      </c>
      <c r="BAQ160" s="46">
        <v>0</v>
      </c>
      <c r="BAR160" s="46">
        <v>0</v>
      </c>
      <c r="BAS160" s="46">
        <v>0</v>
      </c>
      <c r="BAT160" s="46">
        <v>0</v>
      </c>
      <c r="BAU160" s="46">
        <v>0</v>
      </c>
      <c r="BAV160" s="46">
        <v>0</v>
      </c>
      <c r="BAW160" s="46">
        <v>0</v>
      </c>
      <c r="BAX160" s="46">
        <v>0</v>
      </c>
      <c r="BAY160" s="46">
        <v>0</v>
      </c>
      <c r="BAZ160" s="46">
        <v>0</v>
      </c>
      <c r="BBA160" s="46">
        <v>0</v>
      </c>
      <c r="BBB160" s="46">
        <v>0</v>
      </c>
      <c r="BBC160" s="46">
        <v>0</v>
      </c>
      <c r="BBD160" s="46">
        <v>0</v>
      </c>
      <c r="BBE160" s="46">
        <v>0</v>
      </c>
      <c r="BBF160" s="46">
        <v>0</v>
      </c>
      <c r="BBG160" s="46">
        <v>0</v>
      </c>
      <c r="BBH160" s="46">
        <v>0</v>
      </c>
      <c r="BBI160" s="46">
        <v>0</v>
      </c>
      <c r="BBJ160" s="46">
        <v>0</v>
      </c>
      <c r="BBK160" s="46">
        <v>0</v>
      </c>
      <c r="BBL160" s="46">
        <v>0</v>
      </c>
      <c r="BBM160" s="46">
        <v>0</v>
      </c>
      <c r="BBN160" s="46">
        <v>0</v>
      </c>
      <c r="BBO160" s="46">
        <v>0</v>
      </c>
      <c r="BBP160" s="46">
        <v>0</v>
      </c>
      <c r="BBQ160" s="46">
        <v>0</v>
      </c>
      <c r="BBR160" s="46">
        <v>0</v>
      </c>
      <c r="BBS160" s="46">
        <v>0</v>
      </c>
      <c r="BBT160" s="46">
        <v>0</v>
      </c>
      <c r="BBU160" s="46">
        <v>0</v>
      </c>
      <c r="BBV160" s="46">
        <v>0</v>
      </c>
      <c r="BBW160" s="46">
        <v>0</v>
      </c>
      <c r="BBX160" s="46">
        <v>0</v>
      </c>
      <c r="BBY160" s="46">
        <v>0</v>
      </c>
      <c r="BBZ160" s="46">
        <v>0</v>
      </c>
      <c r="BCA160" s="46">
        <v>0</v>
      </c>
      <c r="BCB160" s="46">
        <v>0</v>
      </c>
      <c r="BCC160" s="46">
        <v>0</v>
      </c>
      <c r="BCD160" s="46">
        <v>0</v>
      </c>
      <c r="BCE160" s="46">
        <v>0</v>
      </c>
      <c r="BCF160" s="46">
        <v>0</v>
      </c>
      <c r="BCG160" s="46">
        <v>0</v>
      </c>
      <c r="BCH160" s="46">
        <v>0</v>
      </c>
      <c r="BCI160" s="46">
        <v>0</v>
      </c>
      <c r="BCJ160" s="46">
        <v>0</v>
      </c>
      <c r="BCK160" s="46">
        <v>0</v>
      </c>
      <c r="BCL160" s="46">
        <v>0</v>
      </c>
      <c r="BCM160" s="46">
        <v>0</v>
      </c>
      <c r="BCN160" s="46">
        <v>0</v>
      </c>
      <c r="BCO160" s="46">
        <v>0</v>
      </c>
      <c r="BCP160" s="46">
        <v>0</v>
      </c>
      <c r="BCQ160" s="46">
        <v>0</v>
      </c>
      <c r="BCR160" s="46">
        <v>0</v>
      </c>
      <c r="BCS160" s="46">
        <v>0</v>
      </c>
      <c r="BCT160" s="46">
        <v>0</v>
      </c>
      <c r="BCU160" s="46">
        <v>0</v>
      </c>
      <c r="BCV160" s="46">
        <v>0</v>
      </c>
      <c r="BCW160" s="46">
        <v>0</v>
      </c>
      <c r="BCX160" s="46">
        <v>0</v>
      </c>
      <c r="BCY160" s="46">
        <v>0</v>
      </c>
      <c r="BCZ160" s="46">
        <v>0</v>
      </c>
      <c r="BDA160" s="46">
        <v>0</v>
      </c>
      <c r="BDB160" s="46">
        <v>0</v>
      </c>
      <c r="BDC160" s="46">
        <v>0</v>
      </c>
      <c r="BDD160" s="46">
        <v>0</v>
      </c>
      <c r="BDE160" s="46">
        <v>0</v>
      </c>
      <c r="BDF160" s="46">
        <v>0</v>
      </c>
      <c r="BDG160" s="46">
        <v>0</v>
      </c>
      <c r="BDH160" s="46">
        <v>0</v>
      </c>
      <c r="BDI160" s="46">
        <v>0</v>
      </c>
      <c r="BDJ160" s="46">
        <v>0</v>
      </c>
      <c r="BDK160" s="46">
        <v>0</v>
      </c>
      <c r="BDL160" s="46">
        <v>0</v>
      </c>
      <c r="BDM160" s="46">
        <v>0</v>
      </c>
      <c r="BDN160" s="46">
        <v>0</v>
      </c>
      <c r="BDO160" s="46">
        <v>0</v>
      </c>
      <c r="BDP160" s="46">
        <v>0</v>
      </c>
      <c r="BDQ160" s="46">
        <v>0</v>
      </c>
      <c r="BDR160" s="46">
        <v>0</v>
      </c>
      <c r="BDS160" s="46">
        <v>0</v>
      </c>
      <c r="BDT160" s="46">
        <v>0</v>
      </c>
      <c r="BDU160" s="46">
        <v>0</v>
      </c>
      <c r="BDV160" s="46">
        <v>0</v>
      </c>
      <c r="BDW160" s="46">
        <v>0</v>
      </c>
      <c r="BDX160" s="46">
        <v>0</v>
      </c>
      <c r="BDY160" s="46">
        <v>0</v>
      </c>
      <c r="BDZ160" s="46">
        <v>0</v>
      </c>
      <c r="BEA160" s="46">
        <v>0</v>
      </c>
      <c r="BEB160" s="46">
        <v>0</v>
      </c>
      <c r="BEC160" s="46">
        <v>0</v>
      </c>
      <c r="BED160" s="46">
        <v>0</v>
      </c>
      <c r="BEE160" s="46">
        <v>0</v>
      </c>
      <c r="BEF160" s="46">
        <v>0</v>
      </c>
      <c r="BEG160" s="46">
        <v>0</v>
      </c>
      <c r="BEH160" s="46">
        <v>0</v>
      </c>
      <c r="BEI160" s="46">
        <v>0</v>
      </c>
      <c r="BEJ160" s="46">
        <v>0</v>
      </c>
      <c r="BEK160" s="46">
        <v>0</v>
      </c>
      <c r="BEL160" s="46">
        <v>0</v>
      </c>
      <c r="BEM160" s="46">
        <v>0</v>
      </c>
      <c r="BEN160" s="46">
        <v>0</v>
      </c>
      <c r="BEO160" s="46">
        <v>0</v>
      </c>
      <c r="BEP160" s="46">
        <v>0</v>
      </c>
      <c r="BEQ160" s="46">
        <v>0</v>
      </c>
      <c r="BER160" s="46">
        <v>0</v>
      </c>
      <c r="BES160" s="46">
        <v>0</v>
      </c>
      <c r="BET160" s="46">
        <v>91211.884472848848</v>
      </c>
      <c r="BEU160" s="46">
        <v>0</v>
      </c>
      <c r="BEV160" s="46">
        <v>0</v>
      </c>
      <c r="BEW160" s="46">
        <v>0</v>
      </c>
      <c r="BEX160" s="46">
        <v>0</v>
      </c>
      <c r="BEY160" s="46">
        <v>0</v>
      </c>
      <c r="BEZ160" s="46">
        <v>0</v>
      </c>
      <c r="BFA160" s="46">
        <v>0</v>
      </c>
      <c r="BFB160" s="46">
        <v>0</v>
      </c>
      <c r="BFC160" s="46">
        <v>0</v>
      </c>
      <c r="BFD160" s="46">
        <v>0</v>
      </c>
      <c r="BFE160" s="46">
        <v>0</v>
      </c>
      <c r="BFF160" s="46">
        <v>3361510.4376167282</v>
      </c>
      <c r="BFG160" s="46">
        <v>3219008.2302922038</v>
      </c>
      <c r="BFH160" s="46">
        <v>0</v>
      </c>
      <c r="BFI160" s="46">
        <v>0</v>
      </c>
      <c r="BFJ160" s="46">
        <v>0</v>
      </c>
      <c r="BFK160" s="46">
        <v>0</v>
      </c>
      <c r="BFL160" s="46">
        <v>140384.47896257835</v>
      </c>
      <c r="BFM160" s="46">
        <v>0</v>
      </c>
      <c r="BFN160" s="46">
        <v>0</v>
      </c>
      <c r="BFO160" s="46">
        <v>0</v>
      </c>
      <c r="BFP160" s="46">
        <v>0</v>
      </c>
      <c r="BFQ160" s="46">
        <v>0</v>
      </c>
      <c r="BFR160" s="46">
        <v>0</v>
      </c>
      <c r="BFS160" s="46">
        <v>0</v>
      </c>
      <c r="BFT160" s="46">
        <v>0</v>
      </c>
      <c r="BFU160" s="46">
        <v>0</v>
      </c>
      <c r="BFV160" s="46">
        <v>0</v>
      </c>
      <c r="BFW160" s="46">
        <v>0</v>
      </c>
      <c r="BFX160" s="46">
        <v>0</v>
      </c>
      <c r="BFY160" s="46">
        <v>0</v>
      </c>
      <c r="BFZ160" s="46">
        <v>0</v>
      </c>
      <c r="BGA160" s="46">
        <v>0</v>
      </c>
      <c r="BGB160" s="46">
        <v>0</v>
      </c>
      <c r="BGC160" s="46">
        <v>0</v>
      </c>
      <c r="BGD160" s="46">
        <v>0</v>
      </c>
      <c r="BGE160" s="46">
        <v>0</v>
      </c>
      <c r="BGF160" s="46">
        <v>0</v>
      </c>
      <c r="BGG160" s="46">
        <v>0</v>
      </c>
      <c r="BGH160" s="46">
        <v>0</v>
      </c>
      <c r="BGI160" s="46">
        <v>0</v>
      </c>
      <c r="BGJ160" s="46">
        <v>0</v>
      </c>
      <c r="BGK160" s="46">
        <v>0</v>
      </c>
      <c r="BGL160" s="46">
        <v>0</v>
      </c>
      <c r="BGM160" s="46">
        <v>0</v>
      </c>
      <c r="BGN160" s="46">
        <v>0</v>
      </c>
      <c r="BGO160" s="46">
        <v>0</v>
      </c>
      <c r="BGP160" s="46">
        <v>0</v>
      </c>
      <c r="BGQ160" s="46">
        <v>0</v>
      </c>
      <c r="BGR160" s="46">
        <v>0</v>
      </c>
      <c r="BGS160" s="46">
        <v>0</v>
      </c>
      <c r="BGT160" s="46">
        <v>0</v>
      </c>
      <c r="BGU160" s="46">
        <v>0</v>
      </c>
      <c r="BGV160" s="46">
        <v>0</v>
      </c>
      <c r="BGW160" s="46">
        <v>0</v>
      </c>
      <c r="BGX160" s="46">
        <v>0</v>
      </c>
      <c r="BGY160" s="46">
        <v>0</v>
      </c>
      <c r="BGZ160" s="46">
        <v>0</v>
      </c>
      <c r="BHA160" s="46">
        <v>0</v>
      </c>
      <c r="BHB160" s="46">
        <v>0</v>
      </c>
      <c r="BHC160" s="46">
        <v>0</v>
      </c>
      <c r="BHD160" s="46">
        <v>0</v>
      </c>
      <c r="BHE160" s="46">
        <v>337884.96945776604</v>
      </c>
      <c r="BHF160" s="46">
        <v>0</v>
      </c>
      <c r="BHG160" s="46">
        <v>0</v>
      </c>
      <c r="BHH160" s="46">
        <v>0</v>
      </c>
      <c r="BHI160" s="46">
        <v>0</v>
      </c>
      <c r="BHJ160" s="46">
        <v>0</v>
      </c>
      <c r="BHK160" s="46">
        <v>0</v>
      </c>
      <c r="BHL160" s="46">
        <v>0</v>
      </c>
      <c r="BHM160" s="46">
        <v>0</v>
      </c>
      <c r="BHN160" s="46">
        <v>0</v>
      </c>
      <c r="BHO160" s="46">
        <v>0</v>
      </c>
      <c r="BHP160" s="46">
        <v>0</v>
      </c>
      <c r="BHQ160" s="46">
        <v>0</v>
      </c>
      <c r="BHR160" s="46">
        <v>0</v>
      </c>
      <c r="BHS160" s="46">
        <v>0</v>
      </c>
      <c r="BHT160" s="46">
        <v>0</v>
      </c>
      <c r="BHU160" s="46">
        <v>0</v>
      </c>
      <c r="BHV160" s="46">
        <v>0</v>
      </c>
      <c r="BHW160" s="46">
        <v>0</v>
      </c>
      <c r="BHX160" s="46">
        <v>0</v>
      </c>
      <c r="BHY160" s="46">
        <v>0</v>
      </c>
      <c r="BHZ160" s="46">
        <v>0</v>
      </c>
      <c r="BIA160" s="46">
        <v>0</v>
      </c>
      <c r="BIB160">
        <v>0</v>
      </c>
      <c r="BIC160">
        <v>0</v>
      </c>
      <c r="BID160">
        <v>0</v>
      </c>
      <c r="BIE160">
        <v>0</v>
      </c>
      <c r="BIF160">
        <v>0</v>
      </c>
      <c r="BIG160">
        <v>0</v>
      </c>
      <c r="BIH160">
        <v>0</v>
      </c>
      <c r="BII160">
        <v>0</v>
      </c>
      <c r="BIJ160">
        <v>0</v>
      </c>
      <c r="BIK160">
        <v>0</v>
      </c>
      <c r="BIL160">
        <v>0</v>
      </c>
      <c r="BIM160">
        <v>11788775.100255569</v>
      </c>
      <c r="BIN160">
        <v>0</v>
      </c>
      <c r="BIO160">
        <v>0</v>
      </c>
    </row>
    <row r="161" spans="10:1605" x14ac:dyDescent="0.25">
      <c r="J161" s="92">
        <v>35451032.198582485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0</v>
      </c>
      <c r="R161" s="44">
        <v>0</v>
      </c>
      <c r="S161" s="44">
        <v>0</v>
      </c>
      <c r="T161" s="44">
        <v>0</v>
      </c>
      <c r="U161" s="44">
        <v>0</v>
      </c>
      <c r="V161" s="44">
        <v>0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0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  <c r="EG161" s="44">
        <v>0</v>
      </c>
      <c r="EH161" s="44">
        <v>0</v>
      </c>
      <c r="EI161" s="44">
        <v>0</v>
      </c>
      <c r="EJ161" s="44">
        <v>0</v>
      </c>
      <c r="EK161" s="44">
        <v>0</v>
      </c>
      <c r="EL161" s="44">
        <v>0</v>
      </c>
      <c r="EM161" s="44">
        <v>0</v>
      </c>
      <c r="EN161" s="44">
        <v>0</v>
      </c>
      <c r="EO161" s="44">
        <v>0</v>
      </c>
      <c r="EP161" s="44">
        <v>0</v>
      </c>
      <c r="EQ161" s="44">
        <v>0</v>
      </c>
      <c r="ER161" s="44">
        <v>0</v>
      </c>
      <c r="ES161" s="44">
        <v>0</v>
      </c>
      <c r="ET161" s="44">
        <v>0</v>
      </c>
      <c r="EU161" s="44">
        <v>0</v>
      </c>
      <c r="EV161" s="44">
        <v>0</v>
      </c>
      <c r="EW161" s="44">
        <v>0</v>
      </c>
      <c r="EX161" s="44">
        <v>0</v>
      </c>
      <c r="EY161" s="44">
        <v>0</v>
      </c>
      <c r="EZ161" s="44">
        <v>0</v>
      </c>
      <c r="FA161" s="44">
        <v>0</v>
      </c>
      <c r="FB161" s="44">
        <v>0</v>
      </c>
      <c r="FC161" s="44">
        <v>0</v>
      </c>
      <c r="FD161" s="44">
        <v>0</v>
      </c>
      <c r="FE161" s="44">
        <v>0</v>
      </c>
      <c r="FF161" s="44">
        <v>0</v>
      </c>
      <c r="FG161" s="44">
        <v>0</v>
      </c>
      <c r="FH161" s="44">
        <v>0</v>
      </c>
      <c r="FI161" s="44">
        <v>0</v>
      </c>
      <c r="FJ161" s="44">
        <v>0</v>
      </c>
      <c r="FK161" s="44">
        <v>0</v>
      </c>
      <c r="FL161" s="44">
        <v>0</v>
      </c>
      <c r="FM161" s="44">
        <v>0</v>
      </c>
      <c r="FN161" s="44">
        <v>0</v>
      </c>
      <c r="FO161" s="44">
        <v>0</v>
      </c>
      <c r="FP161" s="44">
        <v>0</v>
      </c>
      <c r="FQ161" s="44">
        <v>0</v>
      </c>
      <c r="FR161" s="44">
        <v>0</v>
      </c>
      <c r="FS161" s="44">
        <v>0</v>
      </c>
      <c r="FT161" s="44">
        <v>0</v>
      </c>
      <c r="FU161" s="44">
        <v>0</v>
      </c>
      <c r="FV161" s="44">
        <v>0</v>
      </c>
      <c r="FW161" s="44">
        <v>0</v>
      </c>
      <c r="FX161" s="44">
        <v>0</v>
      </c>
      <c r="FY161" s="44">
        <v>0</v>
      </c>
      <c r="FZ161" s="44">
        <v>0</v>
      </c>
      <c r="GA161" s="44">
        <v>0</v>
      </c>
      <c r="GB161" s="44">
        <v>0</v>
      </c>
      <c r="GC161" s="44">
        <v>0</v>
      </c>
      <c r="GD161" s="44">
        <v>0</v>
      </c>
      <c r="GE161" s="44">
        <v>0</v>
      </c>
      <c r="GF161" s="44">
        <v>0</v>
      </c>
      <c r="GG161" s="44">
        <v>0</v>
      </c>
      <c r="GH161" s="44">
        <v>0</v>
      </c>
      <c r="GI161" s="44">
        <v>0</v>
      </c>
      <c r="GJ161" s="44">
        <v>0</v>
      </c>
      <c r="GK161" s="44">
        <v>0</v>
      </c>
      <c r="GL161" s="44">
        <v>0</v>
      </c>
      <c r="GM161" s="44">
        <v>0</v>
      </c>
      <c r="GN161" s="44">
        <v>0</v>
      </c>
      <c r="GO161" s="44">
        <v>0</v>
      </c>
      <c r="GP161" s="44">
        <v>0</v>
      </c>
      <c r="GQ161" s="44">
        <v>0</v>
      </c>
      <c r="GR161" s="44">
        <v>0</v>
      </c>
      <c r="GS161" s="44">
        <v>0</v>
      </c>
      <c r="GT161" s="44">
        <v>0</v>
      </c>
      <c r="GU161" s="44">
        <v>0</v>
      </c>
      <c r="GV161" s="44">
        <v>0</v>
      </c>
      <c r="GW161" s="44">
        <v>0</v>
      </c>
      <c r="GX161" s="44">
        <v>0</v>
      </c>
      <c r="GY161" s="44">
        <v>0</v>
      </c>
      <c r="GZ161" s="44">
        <v>0</v>
      </c>
      <c r="HA161" s="44">
        <v>0</v>
      </c>
      <c r="HB161" s="44">
        <v>0</v>
      </c>
      <c r="HC161" s="44">
        <v>0</v>
      </c>
      <c r="HD161" s="44">
        <v>0</v>
      </c>
      <c r="HE161" s="44">
        <v>0</v>
      </c>
      <c r="HF161" s="44">
        <v>0</v>
      </c>
      <c r="HG161" s="44">
        <v>0</v>
      </c>
      <c r="HH161" s="44">
        <v>0</v>
      </c>
      <c r="HI161" s="44">
        <v>0</v>
      </c>
      <c r="HJ161" s="44">
        <v>0</v>
      </c>
      <c r="HK161" s="44">
        <v>0</v>
      </c>
      <c r="HL161" s="44">
        <v>0</v>
      </c>
      <c r="HM161" s="44">
        <v>0</v>
      </c>
      <c r="HN161" s="44">
        <v>0</v>
      </c>
      <c r="HO161" s="44">
        <v>0</v>
      </c>
      <c r="HP161" s="44">
        <v>0</v>
      </c>
      <c r="HQ161" s="44">
        <v>0</v>
      </c>
      <c r="HR161" s="44">
        <v>0</v>
      </c>
      <c r="HS161" s="44">
        <v>0</v>
      </c>
      <c r="HT161" s="44">
        <v>0</v>
      </c>
      <c r="HU161" s="44">
        <v>0</v>
      </c>
      <c r="HV161" s="44">
        <v>0</v>
      </c>
      <c r="HW161" s="44">
        <v>0</v>
      </c>
      <c r="HX161" s="44">
        <v>0</v>
      </c>
      <c r="HY161" s="44">
        <v>0</v>
      </c>
      <c r="HZ161" s="44">
        <v>0</v>
      </c>
      <c r="IA161" s="44">
        <v>0</v>
      </c>
      <c r="IB161" s="44">
        <v>0</v>
      </c>
      <c r="IC161" s="44">
        <v>0</v>
      </c>
      <c r="ID161" s="44">
        <v>0</v>
      </c>
      <c r="IE161" s="44">
        <v>0</v>
      </c>
      <c r="IF161" s="44">
        <v>0</v>
      </c>
      <c r="IG161" s="44">
        <v>0</v>
      </c>
      <c r="IH161" s="44">
        <v>0</v>
      </c>
      <c r="II161" s="44">
        <v>0</v>
      </c>
      <c r="IJ161" s="44">
        <v>0</v>
      </c>
      <c r="IK161" s="44">
        <v>0</v>
      </c>
      <c r="IL161" s="44">
        <v>0</v>
      </c>
      <c r="IM161" s="44">
        <v>0</v>
      </c>
      <c r="IN161" s="44">
        <v>0</v>
      </c>
      <c r="IO161" s="44">
        <v>0</v>
      </c>
      <c r="IP161" s="44">
        <v>0</v>
      </c>
      <c r="IQ161" s="44">
        <v>0</v>
      </c>
      <c r="IR161" s="44">
        <v>0</v>
      </c>
      <c r="IS161" s="44">
        <v>0</v>
      </c>
      <c r="IT161" s="44">
        <v>0</v>
      </c>
      <c r="IU161" s="44">
        <v>0</v>
      </c>
      <c r="IV161" s="44">
        <v>0</v>
      </c>
      <c r="IW161" s="44">
        <v>0</v>
      </c>
      <c r="IX161" s="44">
        <v>0</v>
      </c>
      <c r="IY161" s="44">
        <v>0</v>
      </c>
      <c r="IZ161" s="44">
        <v>0</v>
      </c>
      <c r="JA161" s="44">
        <v>0</v>
      </c>
      <c r="JB161" s="44">
        <v>0</v>
      </c>
      <c r="JC161" s="44">
        <v>0</v>
      </c>
      <c r="JD161" s="44">
        <v>0</v>
      </c>
      <c r="JE161" s="44">
        <v>0</v>
      </c>
      <c r="JF161" s="44">
        <v>0</v>
      </c>
      <c r="JG161" s="44">
        <v>0</v>
      </c>
      <c r="JH161" s="44">
        <v>0</v>
      </c>
      <c r="JI161" s="44">
        <v>0</v>
      </c>
      <c r="JJ161" s="44">
        <v>0</v>
      </c>
      <c r="JK161" s="44">
        <v>0</v>
      </c>
      <c r="JL161" s="44">
        <v>0</v>
      </c>
      <c r="JM161" s="44">
        <v>0</v>
      </c>
      <c r="JN161" s="44">
        <v>0</v>
      </c>
      <c r="JO161" s="44">
        <v>0</v>
      </c>
      <c r="JP161" s="44">
        <v>0</v>
      </c>
      <c r="JQ161" s="44">
        <v>0</v>
      </c>
      <c r="JR161" s="44">
        <v>0</v>
      </c>
      <c r="JS161" s="44">
        <v>0</v>
      </c>
      <c r="JT161" s="44">
        <v>0</v>
      </c>
      <c r="JU161" s="44">
        <v>0</v>
      </c>
      <c r="JV161" s="44">
        <v>0</v>
      </c>
      <c r="JW161" s="44">
        <v>0</v>
      </c>
      <c r="JX161" s="44">
        <v>0</v>
      </c>
      <c r="JY161" s="44">
        <v>0</v>
      </c>
      <c r="JZ161" s="44">
        <v>0</v>
      </c>
      <c r="KA161" s="44">
        <v>0</v>
      </c>
      <c r="KB161" s="44">
        <v>0</v>
      </c>
      <c r="KC161" s="44">
        <v>0</v>
      </c>
      <c r="KD161" s="44">
        <v>0</v>
      </c>
      <c r="KE161" s="44">
        <v>0</v>
      </c>
      <c r="KF161" s="44">
        <v>0</v>
      </c>
      <c r="KG161" s="44">
        <v>0</v>
      </c>
      <c r="KH161" s="44">
        <v>0</v>
      </c>
      <c r="KI161" s="44">
        <v>0</v>
      </c>
      <c r="KJ161" s="44">
        <v>0</v>
      </c>
      <c r="KK161" s="44">
        <v>0</v>
      </c>
      <c r="KL161" s="44">
        <v>0</v>
      </c>
      <c r="KM161" s="44">
        <v>0</v>
      </c>
      <c r="KN161" s="44">
        <v>0</v>
      </c>
      <c r="KO161" s="44">
        <v>0</v>
      </c>
      <c r="KP161" s="44">
        <v>0</v>
      </c>
      <c r="KQ161" s="44">
        <v>0</v>
      </c>
      <c r="KR161" s="44">
        <v>0</v>
      </c>
      <c r="KS161" s="44">
        <v>0</v>
      </c>
      <c r="KT161" s="44">
        <v>0</v>
      </c>
      <c r="KU161" s="44">
        <v>0</v>
      </c>
      <c r="KV161" s="44">
        <v>0</v>
      </c>
      <c r="KW161" s="44">
        <v>0</v>
      </c>
      <c r="KX161" s="44">
        <v>0</v>
      </c>
      <c r="KY161" s="44">
        <v>0</v>
      </c>
      <c r="KZ161" s="46">
        <v>0</v>
      </c>
      <c r="LA161" s="46">
        <v>0</v>
      </c>
      <c r="LB161" s="46">
        <v>0</v>
      </c>
      <c r="LC161" s="46">
        <v>0</v>
      </c>
      <c r="LD161" s="46">
        <v>0</v>
      </c>
      <c r="LE161" s="46">
        <v>0</v>
      </c>
      <c r="LF161" s="46">
        <v>0</v>
      </c>
      <c r="LG161" s="46">
        <v>0</v>
      </c>
      <c r="LH161" s="46">
        <v>0</v>
      </c>
      <c r="LI161" s="46">
        <v>0</v>
      </c>
      <c r="LJ161" s="46">
        <v>0</v>
      </c>
      <c r="LK161" s="46">
        <v>0</v>
      </c>
      <c r="LL161" s="46">
        <v>0</v>
      </c>
      <c r="LM161" s="46">
        <v>0</v>
      </c>
      <c r="LN161" s="46">
        <v>0</v>
      </c>
      <c r="LO161" s="46">
        <v>0</v>
      </c>
      <c r="LP161" s="46">
        <v>0</v>
      </c>
      <c r="LQ161" s="46">
        <v>0</v>
      </c>
      <c r="LR161" s="46">
        <v>0</v>
      </c>
      <c r="LS161" s="46">
        <v>0</v>
      </c>
      <c r="LT161" s="46">
        <v>0</v>
      </c>
      <c r="LU161" s="46">
        <v>0</v>
      </c>
      <c r="LV161" s="46">
        <v>0</v>
      </c>
      <c r="LW161" s="46">
        <v>0</v>
      </c>
      <c r="LX161" s="46">
        <v>0</v>
      </c>
      <c r="LY161" s="46">
        <v>0</v>
      </c>
      <c r="LZ161" s="46">
        <v>0</v>
      </c>
      <c r="MA161" s="46">
        <v>0</v>
      </c>
      <c r="MB161" s="46">
        <v>0</v>
      </c>
      <c r="MC161" s="46">
        <v>0</v>
      </c>
      <c r="MD161" s="46">
        <v>0</v>
      </c>
      <c r="ME161" s="46">
        <v>0</v>
      </c>
      <c r="MF161" s="46">
        <v>0</v>
      </c>
      <c r="MG161" s="46">
        <v>0</v>
      </c>
      <c r="MH161" s="46">
        <v>0</v>
      </c>
      <c r="MI161" s="46">
        <v>0</v>
      </c>
      <c r="MJ161" s="46">
        <v>0</v>
      </c>
      <c r="MK161" s="46">
        <v>0</v>
      </c>
      <c r="ML161" s="46">
        <v>0</v>
      </c>
      <c r="MM161" s="46">
        <v>0</v>
      </c>
      <c r="MN161" s="46">
        <v>0</v>
      </c>
      <c r="MO161" s="46">
        <v>0</v>
      </c>
      <c r="MP161" s="46">
        <v>0</v>
      </c>
      <c r="MQ161" s="46">
        <v>0</v>
      </c>
      <c r="MR161" s="46">
        <v>0</v>
      </c>
      <c r="MS161" s="46">
        <v>0</v>
      </c>
      <c r="MT161" s="46">
        <v>0</v>
      </c>
      <c r="MU161" s="46">
        <v>0</v>
      </c>
      <c r="MV161" s="46">
        <v>0</v>
      </c>
      <c r="MW161" s="46">
        <v>0</v>
      </c>
      <c r="MX161" s="46">
        <v>0</v>
      </c>
      <c r="MY161" s="46">
        <v>0</v>
      </c>
      <c r="MZ161" s="46">
        <v>0</v>
      </c>
      <c r="NA161" s="46">
        <v>0</v>
      </c>
      <c r="NB161" s="46">
        <v>0</v>
      </c>
      <c r="NC161" s="46">
        <v>0</v>
      </c>
      <c r="ND161" s="46">
        <v>0</v>
      </c>
      <c r="NE161" s="46">
        <v>0</v>
      </c>
      <c r="NF161" s="46">
        <v>0</v>
      </c>
      <c r="NG161" s="46">
        <v>0</v>
      </c>
      <c r="NH161" s="46">
        <v>0</v>
      </c>
      <c r="NI161" s="46">
        <v>0</v>
      </c>
      <c r="NJ161" s="46">
        <v>0</v>
      </c>
      <c r="NK161" s="46">
        <v>0</v>
      </c>
      <c r="NL161" s="46">
        <v>0</v>
      </c>
      <c r="NM161" s="46">
        <v>0</v>
      </c>
      <c r="NN161" s="46">
        <v>0</v>
      </c>
      <c r="NO161" s="46">
        <v>0</v>
      </c>
      <c r="NP161" s="46">
        <v>0</v>
      </c>
      <c r="NQ161" s="46">
        <v>0</v>
      </c>
      <c r="NR161" s="46">
        <v>0</v>
      </c>
      <c r="NS161" s="46">
        <v>0</v>
      </c>
      <c r="NT161" s="46">
        <v>0</v>
      </c>
      <c r="NU161" s="46">
        <v>0</v>
      </c>
      <c r="NV161" s="46">
        <v>0</v>
      </c>
      <c r="NW161" s="46">
        <v>0</v>
      </c>
      <c r="NX161" s="46">
        <v>0</v>
      </c>
      <c r="NY161" s="46">
        <v>0</v>
      </c>
      <c r="NZ161" s="46">
        <v>0</v>
      </c>
      <c r="OA161" s="46">
        <v>0</v>
      </c>
      <c r="OB161" s="46">
        <v>0</v>
      </c>
      <c r="OC161" s="46">
        <v>0</v>
      </c>
      <c r="OD161" s="46">
        <v>0</v>
      </c>
      <c r="OE161" s="46">
        <v>0</v>
      </c>
      <c r="OF161" s="46">
        <v>0</v>
      </c>
      <c r="OG161" s="46">
        <v>0</v>
      </c>
      <c r="OH161" s="46">
        <v>0</v>
      </c>
      <c r="OI161" s="46">
        <v>0</v>
      </c>
      <c r="OJ161" s="46">
        <v>0</v>
      </c>
      <c r="OK161" s="46">
        <v>0</v>
      </c>
      <c r="OL161" s="46">
        <v>0</v>
      </c>
      <c r="OM161" s="46">
        <v>0</v>
      </c>
      <c r="ON161" s="46">
        <v>0</v>
      </c>
      <c r="OO161" s="46">
        <v>0</v>
      </c>
      <c r="OP161" s="46">
        <v>0</v>
      </c>
      <c r="OQ161" s="46">
        <v>0</v>
      </c>
      <c r="OR161" s="46">
        <v>0</v>
      </c>
      <c r="OS161" s="46">
        <v>0</v>
      </c>
      <c r="OT161" s="46">
        <v>0</v>
      </c>
      <c r="OU161" s="46">
        <v>0</v>
      </c>
      <c r="OV161" s="46">
        <v>0</v>
      </c>
      <c r="OW161" s="46">
        <v>0</v>
      </c>
      <c r="OX161" s="46">
        <v>0</v>
      </c>
      <c r="OY161" s="46">
        <v>0</v>
      </c>
      <c r="OZ161" s="46">
        <v>0</v>
      </c>
      <c r="PA161" s="46">
        <v>0</v>
      </c>
      <c r="PB161" s="46">
        <v>0</v>
      </c>
      <c r="PC161" s="46">
        <v>0</v>
      </c>
      <c r="PD161" s="46">
        <v>0</v>
      </c>
      <c r="PE161" s="46">
        <v>0</v>
      </c>
      <c r="PF161" s="46">
        <v>0</v>
      </c>
      <c r="PG161" s="46">
        <v>0</v>
      </c>
      <c r="PH161" s="46">
        <v>0</v>
      </c>
      <c r="PI161" s="46">
        <v>0</v>
      </c>
      <c r="PJ161" s="46">
        <v>0</v>
      </c>
      <c r="PK161" s="46">
        <v>0</v>
      </c>
      <c r="PL161" s="46">
        <v>0</v>
      </c>
      <c r="PM161" s="46">
        <v>0</v>
      </c>
      <c r="PN161" s="46">
        <v>0</v>
      </c>
      <c r="PO161" s="46">
        <v>0</v>
      </c>
      <c r="PP161" s="46">
        <v>0</v>
      </c>
      <c r="PQ161" s="46">
        <v>0</v>
      </c>
      <c r="PR161" s="46">
        <v>0</v>
      </c>
      <c r="PS161" s="46">
        <v>0</v>
      </c>
      <c r="PT161" s="46">
        <v>0</v>
      </c>
      <c r="PU161" s="46">
        <v>0</v>
      </c>
      <c r="PV161" s="46">
        <v>0</v>
      </c>
      <c r="PW161" s="46">
        <v>0</v>
      </c>
      <c r="PX161" s="46">
        <v>0</v>
      </c>
      <c r="PY161" s="46">
        <v>0</v>
      </c>
      <c r="PZ161" s="46">
        <v>0</v>
      </c>
      <c r="QA161" s="46">
        <v>0</v>
      </c>
      <c r="QB161" s="46">
        <v>0</v>
      </c>
      <c r="QC161" s="46">
        <v>0</v>
      </c>
      <c r="QD161" s="46">
        <v>0</v>
      </c>
      <c r="QE161" s="46">
        <v>0</v>
      </c>
      <c r="QF161" s="46">
        <v>0</v>
      </c>
      <c r="QG161" s="46">
        <v>0</v>
      </c>
      <c r="QH161" s="46">
        <v>0</v>
      </c>
      <c r="QI161" s="46">
        <v>0</v>
      </c>
      <c r="QJ161" s="46">
        <v>0</v>
      </c>
      <c r="QK161" s="46">
        <v>0</v>
      </c>
      <c r="QL161" s="46">
        <v>0</v>
      </c>
      <c r="QM161" s="46">
        <v>0</v>
      </c>
      <c r="QN161" s="46">
        <v>0</v>
      </c>
      <c r="QO161" s="46">
        <v>0</v>
      </c>
      <c r="QP161" s="46">
        <v>0</v>
      </c>
      <c r="QQ161" s="46">
        <v>0</v>
      </c>
      <c r="QR161" s="46">
        <v>0</v>
      </c>
      <c r="QS161" s="46">
        <v>0</v>
      </c>
      <c r="QT161" s="46">
        <v>0</v>
      </c>
      <c r="QU161" s="46">
        <v>0</v>
      </c>
      <c r="QV161" s="46">
        <v>0</v>
      </c>
      <c r="QW161" s="46">
        <v>0</v>
      </c>
      <c r="QX161" s="46">
        <v>0</v>
      </c>
      <c r="QY161" s="46">
        <v>0</v>
      </c>
      <c r="QZ161" s="46">
        <v>0</v>
      </c>
      <c r="RA161" s="46">
        <v>0</v>
      </c>
      <c r="RB161" s="46">
        <v>0</v>
      </c>
      <c r="RC161" s="46">
        <v>0</v>
      </c>
      <c r="RD161" s="46">
        <v>0</v>
      </c>
      <c r="RE161" s="46">
        <v>0</v>
      </c>
      <c r="RF161" s="46">
        <v>0</v>
      </c>
      <c r="RG161" s="46">
        <v>0</v>
      </c>
      <c r="RH161" s="46">
        <v>0</v>
      </c>
      <c r="RI161" s="46">
        <v>0</v>
      </c>
      <c r="RJ161" s="46">
        <v>0</v>
      </c>
      <c r="RK161" s="46">
        <v>0</v>
      </c>
      <c r="RL161" s="46">
        <v>0</v>
      </c>
      <c r="RM161" s="46">
        <v>0</v>
      </c>
      <c r="RN161" s="46">
        <v>0</v>
      </c>
      <c r="RO161" s="46">
        <v>0</v>
      </c>
      <c r="RP161" s="46">
        <v>0</v>
      </c>
      <c r="RQ161" s="46">
        <v>0</v>
      </c>
      <c r="RR161" s="46">
        <v>0</v>
      </c>
      <c r="RS161" s="46">
        <v>0</v>
      </c>
      <c r="RT161" s="46">
        <v>0</v>
      </c>
      <c r="RU161" s="46">
        <v>0</v>
      </c>
      <c r="RV161" s="46">
        <v>0</v>
      </c>
      <c r="RW161" s="46">
        <v>0</v>
      </c>
      <c r="RX161" s="46">
        <v>0</v>
      </c>
      <c r="RY161" s="46">
        <v>0</v>
      </c>
      <c r="RZ161" s="46">
        <v>0</v>
      </c>
      <c r="SA161" s="46">
        <v>0</v>
      </c>
      <c r="SB161" s="46">
        <v>0</v>
      </c>
      <c r="SC161" s="46">
        <v>0</v>
      </c>
      <c r="SD161" s="46">
        <v>0</v>
      </c>
      <c r="SE161" s="46">
        <v>0</v>
      </c>
      <c r="SF161" s="46">
        <v>0</v>
      </c>
      <c r="SG161" s="46">
        <v>0</v>
      </c>
      <c r="SH161" s="46">
        <v>0</v>
      </c>
      <c r="SI161" s="46">
        <v>0</v>
      </c>
      <c r="SJ161" s="46">
        <v>0</v>
      </c>
      <c r="SK161" s="46">
        <v>0</v>
      </c>
      <c r="SL161" s="46">
        <v>0</v>
      </c>
      <c r="SM161" s="46">
        <v>0</v>
      </c>
      <c r="SN161" s="46">
        <v>0</v>
      </c>
      <c r="SO161" s="46">
        <v>0</v>
      </c>
      <c r="SP161" s="46">
        <v>0</v>
      </c>
      <c r="SQ161" s="46">
        <v>0</v>
      </c>
      <c r="SR161" s="46">
        <v>0</v>
      </c>
      <c r="SS161" s="46">
        <v>0</v>
      </c>
      <c r="ST161" s="46">
        <v>0</v>
      </c>
      <c r="SU161" s="46">
        <v>0</v>
      </c>
      <c r="SV161" s="46">
        <v>0</v>
      </c>
      <c r="SW161" s="46">
        <v>0</v>
      </c>
      <c r="SX161" s="46">
        <v>0</v>
      </c>
      <c r="SY161" s="46">
        <v>0</v>
      </c>
      <c r="SZ161" s="46">
        <v>0</v>
      </c>
      <c r="TA161" s="46">
        <v>0</v>
      </c>
      <c r="TB161" s="46">
        <v>0</v>
      </c>
      <c r="TC161" s="46">
        <v>0</v>
      </c>
      <c r="TD161" s="46">
        <v>0</v>
      </c>
      <c r="TE161" s="46">
        <v>0</v>
      </c>
      <c r="TF161" s="46">
        <v>0</v>
      </c>
      <c r="TG161" s="46">
        <v>0</v>
      </c>
      <c r="TH161" s="46">
        <v>0</v>
      </c>
      <c r="TI161" s="46">
        <v>0</v>
      </c>
      <c r="TJ161" s="46">
        <v>0</v>
      </c>
      <c r="TK161" s="46">
        <v>0</v>
      </c>
      <c r="TL161" s="46">
        <v>0</v>
      </c>
      <c r="TM161" s="46">
        <v>0</v>
      </c>
      <c r="TN161" s="46">
        <v>0</v>
      </c>
      <c r="TO161" s="46">
        <v>0</v>
      </c>
      <c r="TP161" s="46">
        <v>0</v>
      </c>
      <c r="TQ161" s="46">
        <v>0</v>
      </c>
      <c r="TR161" s="46">
        <v>0</v>
      </c>
      <c r="TS161" s="46">
        <v>0</v>
      </c>
      <c r="TT161" s="46">
        <v>0</v>
      </c>
      <c r="TU161" s="46">
        <v>0</v>
      </c>
      <c r="TV161" s="46">
        <v>0</v>
      </c>
      <c r="TW161" s="46">
        <v>0</v>
      </c>
      <c r="TX161" s="46">
        <v>0</v>
      </c>
      <c r="TY161" s="46">
        <v>0</v>
      </c>
      <c r="TZ161" s="46">
        <v>0</v>
      </c>
      <c r="UA161" s="46">
        <v>0</v>
      </c>
      <c r="UB161" s="46">
        <v>0</v>
      </c>
      <c r="UC161" s="46">
        <v>0</v>
      </c>
      <c r="UD161" s="46">
        <v>0</v>
      </c>
      <c r="UE161" s="46">
        <v>0</v>
      </c>
      <c r="UF161" s="46">
        <v>0</v>
      </c>
      <c r="UG161" s="46">
        <v>0</v>
      </c>
      <c r="UH161" s="46">
        <v>0</v>
      </c>
      <c r="UI161" s="46">
        <v>0</v>
      </c>
      <c r="UJ161" s="46">
        <v>0</v>
      </c>
      <c r="UK161" s="46">
        <v>0</v>
      </c>
      <c r="UL161" s="46">
        <v>0</v>
      </c>
      <c r="UM161" s="46">
        <v>0</v>
      </c>
      <c r="UN161" s="46">
        <v>0</v>
      </c>
      <c r="UO161" s="46">
        <v>0</v>
      </c>
      <c r="UP161" s="46">
        <v>0</v>
      </c>
      <c r="UQ161" s="46">
        <v>0</v>
      </c>
      <c r="UR161" s="46">
        <v>0</v>
      </c>
      <c r="US161" s="46">
        <v>0</v>
      </c>
      <c r="UT161" s="46">
        <v>0</v>
      </c>
      <c r="UU161" s="46">
        <v>0</v>
      </c>
      <c r="UV161" s="46">
        <v>0</v>
      </c>
      <c r="UW161" s="46">
        <v>0</v>
      </c>
      <c r="UX161" s="46">
        <v>0</v>
      </c>
      <c r="UY161" s="46">
        <v>0</v>
      </c>
      <c r="UZ161" s="46">
        <v>0</v>
      </c>
      <c r="VA161" s="46">
        <v>0</v>
      </c>
      <c r="VB161" s="46">
        <v>0</v>
      </c>
      <c r="VC161" s="46">
        <v>0</v>
      </c>
      <c r="VD161" s="46">
        <v>0</v>
      </c>
      <c r="VE161" s="46">
        <v>0</v>
      </c>
      <c r="VF161" s="46">
        <v>0</v>
      </c>
      <c r="VG161" s="46">
        <v>0</v>
      </c>
      <c r="VH161" s="46">
        <v>0</v>
      </c>
      <c r="VI161" s="46">
        <v>0</v>
      </c>
      <c r="VJ161" s="46">
        <v>0</v>
      </c>
      <c r="VK161" s="46">
        <v>0</v>
      </c>
      <c r="VL161" s="46">
        <v>0</v>
      </c>
      <c r="VM161" s="46">
        <v>0</v>
      </c>
      <c r="VN161" s="46">
        <v>0</v>
      </c>
      <c r="VO161" s="46">
        <v>0</v>
      </c>
      <c r="VP161" s="46">
        <v>0</v>
      </c>
      <c r="VQ161" s="46">
        <v>0</v>
      </c>
      <c r="VR161" s="46">
        <v>0</v>
      </c>
      <c r="VS161" s="46">
        <v>0</v>
      </c>
      <c r="VT161" s="46">
        <v>0</v>
      </c>
      <c r="VU161" s="46">
        <v>0</v>
      </c>
      <c r="VV161" s="46">
        <v>0</v>
      </c>
      <c r="VW161" s="46">
        <v>0</v>
      </c>
      <c r="VX161" s="46">
        <v>0</v>
      </c>
      <c r="VY161" s="46">
        <v>0</v>
      </c>
      <c r="VZ161" s="46">
        <v>0</v>
      </c>
      <c r="WA161" s="46">
        <v>0</v>
      </c>
      <c r="WB161" s="46">
        <v>0</v>
      </c>
      <c r="WC161" s="46">
        <v>0</v>
      </c>
      <c r="WD161" s="46">
        <v>0</v>
      </c>
      <c r="WE161" s="46">
        <v>0</v>
      </c>
      <c r="WF161" s="46">
        <v>0</v>
      </c>
      <c r="WG161" s="46">
        <v>0</v>
      </c>
      <c r="WH161" s="46">
        <v>0</v>
      </c>
      <c r="WI161" s="46">
        <v>0</v>
      </c>
      <c r="WJ161" s="46">
        <v>0</v>
      </c>
      <c r="WK161" s="46">
        <v>0</v>
      </c>
      <c r="WL161" s="46">
        <v>0</v>
      </c>
      <c r="WM161" s="46">
        <v>0</v>
      </c>
      <c r="WN161" s="46">
        <v>0</v>
      </c>
      <c r="WO161" s="46">
        <v>0</v>
      </c>
      <c r="WP161" s="46">
        <v>0</v>
      </c>
      <c r="WQ161" s="46">
        <v>0</v>
      </c>
      <c r="WR161" s="46">
        <v>0</v>
      </c>
      <c r="WS161" s="46">
        <v>0</v>
      </c>
      <c r="WT161" s="46">
        <v>0</v>
      </c>
      <c r="WU161" s="46">
        <v>0</v>
      </c>
      <c r="WV161" s="46">
        <v>0</v>
      </c>
      <c r="WW161" s="46">
        <v>0</v>
      </c>
      <c r="WX161" s="46">
        <v>0</v>
      </c>
      <c r="WY161" s="46">
        <v>0</v>
      </c>
      <c r="WZ161" s="46">
        <v>0</v>
      </c>
      <c r="XA161" s="46">
        <v>0</v>
      </c>
      <c r="XB161" s="46">
        <v>0</v>
      </c>
      <c r="XC161" s="46">
        <v>0</v>
      </c>
      <c r="XD161" s="46">
        <v>0</v>
      </c>
      <c r="XE161" s="46">
        <v>0</v>
      </c>
      <c r="XF161" s="46">
        <v>0</v>
      </c>
      <c r="XG161" s="46">
        <v>0</v>
      </c>
      <c r="XH161" s="46">
        <v>0</v>
      </c>
      <c r="XI161" s="46">
        <v>0</v>
      </c>
      <c r="XJ161" s="46">
        <v>0</v>
      </c>
      <c r="XK161" s="46">
        <v>0</v>
      </c>
      <c r="XL161" s="46">
        <v>0</v>
      </c>
      <c r="XM161" s="46">
        <v>0</v>
      </c>
      <c r="XN161" s="46">
        <v>0</v>
      </c>
      <c r="XO161" s="46">
        <v>0</v>
      </c>
      <c r="XP161" s="46">
        <v>0</v>
      </c>
      <c r="XQ161" s="46">
        <v>0</v>
      </c>
      <c r="XR161" s="46">
        <v>0</v>
      </c>
      <c r="XS161" s="46">
        <v>0</v>
      </c>
      <c r="XT161" s="46">
        <v>0</v>
      </c>
      <c r="XU161" s="46">
        <v>0</v>
      </c>
      <c r="XV161" s="46">
        <v>0</v>
      </c>
      <c r="XW161" s="46">
        <v>0</v>
      </c>
      <c r="XX161" s="46">
        <v>0</v>
      </c>
      <c r="XY161" s="46">
        <v>0</v>
      </c>
      <c r="XZ161" s="46">
        <v>0</v>
      </c>
      <c r="YA161" s="46">
        <v>0</v>
      </c>
      <c r="YB161" s="46">
        <v>0</v>
      </c>
      <c r="YC161" s="46">
        <v>0</v>
      </c>
      <c r="YD161" s="46">
        <v>0</v>
      </c>
      <c r="YE161" s="46">
        <v>0</v>
      </c>
      <c r="YF161" s="46">
        <v>0</v>
      </c>
      <c r="YG161" s="46">
        <v>0</v>
      </c>
      <c r="YH161" s="46">
        <v>0</v>
      </c>
      <c r="YI161" s="46">
        <v>0</v>
      </c>
      <c r="YJ161" s="46">
        <v>0</v>
      </c>
      <c r="YK161" s="46">
        <v>0</v>
      </c>
      <c r="YL161" s="46">
        <v>0</v>
      </c>
      <c r="YM161" s="46">
        <v>0</v>
      </c>
      <c r="YN161" s="46">
        <v>0</v>
      </c>
      <c r="YO161" s="46">
        <v>0</v>
      </c>
      <c r="YP161" s="46">
        <v>0</v>
      </c>
      <c r="YQ161" s="46">
        <v>0</v>
      </c>
      <c r="YR161" s="46">
        <v>0</v>
      </c>
      <c r="YS161" s="46">
        <v>0</v>
      </c>
      <c r="YT161" s="46">
        <v>0</v>
      </c>
      <c r="YU161" s="46">
        <v>0</v>
      </c>
      <c r="YV161" s="46">
        <v>0</v>
      </c>
      <c r="YW161" s="46">
        <v>0</v>
      </c>
      <c r="YX161" s="46">
        <v>0</v>
      </c>
      <c r="YY161" s="46">
        <v>0</v>
      </c>
      <c r="YZ161" s="46">
        <v>0</v>
      </c>
      <c r="ZA161" s="46">
        <v>0</v>
      </c>
      <c r="ZB161" s="46">
        <v>0</v>
      </c>
      <c r="ZC161" s="46">
        <v>0</v>
      </c>
      <c r="ZD161" s="46">
        <v>0</v>
      </c>
      <c r="ZE161" s="46">
        <v>0</v>
      </c>
      <c r="ZF161" s="46">
        <v>0</v>
      </c>
      <c r="ZG161" s="46">
        <v>0</v>
      </c>
      <c r="ZH161" s="46">
        <v>0</v>
      </c>
      <c r="ZI161" s="46">
        <v>0</v>
      </c>
      <c r="ZJ161" s="46">
        <v>0</v>
      </c>
      <c r="ZK161" s="46">
        <v>0</v>
      </c>
      <c r="ZL161" s="46">
        <v>0</v>
      </c>
      <c r="ZM161" s="46">
        <v>0</v>
      </c>
      <c r="ZN161" s="46">
        <v>0</v>
      </c>
      <c r="ZO161" s="46">
        <v>0</v>
      </c>
      <c r="ZP161" s="46">
        <v>0</v>
      </c>
      <c r="ZQ161" s="46">
        <v>0</v>
      </c>
      <c r="ZR161" s="46">
        <v>0</v>
      </c>
      <c r="ZS161" s="46">
        <v>0</v>
      </c>
      <c r="ZT161" s="46">
        <v>0</v>
      </c>
      <c r="ZU161" s="46">
        <v>0</v>
      </c>
      <c r="ZV161" s="46">
        <v>0</v>
      </c>
      <c r="ZW161" s="46">
        <v>0</v>
      </c>
      <c r="ZX161" s="46">
        <v>0</v>
      </c>
      <c r="ZY161" s="46">
        <v>0</v>
      </c>
      <c r="ZZ161" s="46">
        <v>0</v>
      </c>
      <c r="AAA161" s="46">
        <v>0</v>
      </c>
      <c r="AAB161" s="46">
        <v>0</v>
      </c>
      <c r="AAC161" s="46">
        <v>0</v>
      </c>
      <c r="AAD161" s="46">
        <v>0</v>
      </c>
      <c r="AAE161" s="46">
        <v>0</v>
      </c>
      <c r="AAF161" s="46">
        <v>0</v>
      </c>
      <c r="AAG161" s="46">
        <v>0</v>
      </c>
      <c r="AAH161" s="46">
        <v>0</v>
      </c>
      <c r="AAI161" s="46">
        <v>0</v>
      </c>
      <c r="AAJ161" s="46">
        <v>0</v>
      </c>
      <c r="AAK161" s="46">
        <v>0</v>
      </c>
      <c r="AAL161" s="46">
        <v>0</v>
      </c>
      <c r="AAM161" s="46">
        <v>0</v>
      </c>
      <c r="AAN161" s="46">
        <v>0</v>
      </c>
      <c r="AAO161" s="46">
        <v>0</v>
      </c>
      <c r="AAP161" s="46">
        <v>0</v>
      </c>
      <c r="AAQ161" s="46">
        <v>0</v>
      </c>
      <c r="AAR161" s="46">
        <v>0</v>
      </c>
      <c r="AAS161" s="46">
        <v>0</v>
      </c>
      <c r="AAT161" s="46">
        <v>0</v>
      </c>
      <c r="AAU161" s="46">
        <v>0</v>
      </c>
      <c r="AAV161" s="46">
        <v>0</v>
      </c>
      <c r="AAW161" s="46">
        <v>0</v>
      </c>
      <c r="AAX161" s="46">
        <v>0</v>
      </c>
      <c r="AAY161" s="46">
        <v>0</v>
      </c>
      <c r="AAZ161" s="46">
        <v>0</v>
      </c>
      <c r="ABA161" s="46">
        <v>0</v>
      </c>
      <c r="ABB161" s="46">
        <v>0</v>
      </c>
      <c r="ABC161" s="46">
        <v>0</v>
      </c>
      <c r="ABD161" s="46">
        <v>0</v>
      </c>
      <c r="ABE161" s="46">
        <v>0</v>
      </c>
      <c r="ABF161" s="46">
        <v>0</v>
      </c>
      <c r="ABG161" s="46">
        <v>0</v>
      </c>
      <c r="ABH161" s="46">
        <v>0</v>
      </c>
      <c r="ABI161" s="46">
        <v>0</v>
      </c>
      <c r="ABJ161" s="46">
        <v>0</v>
      </c>
      <c r="ABK161" s="46">
        <v>0</v>
      </c>
      <c r="ABL161" s="46">
        <v>0</v>
      </c>
      <c r="ABM161" s="46">
        <v>0</v>
      </c>
      <c r="ABN161" s="46">
        <v>0</v>
      </c>
      <c r="ABO161" s="46">
        <v>0</v>
      </c>
      <c r="ABP161" s="46">
        <v>0</v>
      </c>
      <c r="ABQ161" s="46">
        <v>0</v>
      </c>
      <c r="ABR161" s="46">
        <v>0</v>
      </c>
      <c r="ABS161" s="46">
        <v>0</v>
      </c>
      <c r="ABT161" s="46">
        <v>0</v>
      </c>
      <c r="ABU161" s="46">
        <v>0</v>
      </c>
      <c r="ABV161" s="46">
        <v>0</v>
      </c>
      <c r="ABW161" s="46">
        <v>0</v>
      </c>
      <c r="ABX161" s="46">
        <v>0</v>
      </c>
      <c r="ABY161" s="46">
        <v>0</v>
      </c>
      <c r="ABZ161" s="46">
        <v>0</v>
      </c>
      <c r="ACA161" s="46">
        <v>0</v>
      </c>
      <c r="ACB161" s="46">
        <v>0</v>
      </c>
      <c r="ACC161" s="46">
        <v>0</v>
      </c>
      <c r="ACD161" s="46">
        <v>0</v>
      </c>
      <c r="ACE161" s="46">
        <v>0</v>
      </c>
      <c r="ACF161" s="46">
        <v>0</v>
      </c>
      <c r="ACG161" s="46">
        <v>0</v>
      </c>
      <c r="ACH161" s="46">
        <v>0</v>
      </c>
      <c r="ACI161" s="46">
        <v>0</v>
      </c>
      <c r="ACJ161" s="46">
        <v>0</v>
      </c>
      <c r="ACK161" s="46">
        <v>0</v>
      </c>
      <c r="ACL161" s="46">
        <v>0</v>
      </c>
      <c r="ACM161" s="46">
        <v>0</v>
      </c>
      <c r="ACN161" s="46">
        <v>0</v>
      </c>
      <c r="ACO161" s="46">
        <v>0</v>
      </c>
      <c r="ACP161" s="46">
        <v>0</v>
      </c>
      <c r="ACQ161" s="46">
        <v>0</v>
      </c>
      <c r="ACR161" s="46">
        <v>0</v>
      </c>
      <c r="ACS161" s="46">
        <v>0</v>
      </c>
      <c r="ACT161" s="46">
        <v>0</v>
      </c>
      <c r="ACU161" s="46">
        <v>0</v>
      </c>
      <c r="ACV161" s="46">
        <v>0</v>
      </c>
      <c r="ACW161" s="46">
        <v>0</v>
      </c>
      <c r="ACX161" s="46">
        <v>0</v>
      </c>
      <c r="ACY161" s="46">
        <v>0</v>
      </c>
      <c r="ACZ161" s="46">
        <v>0</v>
      </c>
      <c r="ADA161" s="46">
        <v>0</v>
      </c>
      <c r="ADB161" s="46">
        <v>0</v>
      </c>
      <c r="ADC161" s="46">
        <v>0</v>
      </c>
      <c r="ADD161" s="46">
        <v>0</v>
      </c>
      <c r="ADE161" s="46">
        <v>0</v>
      </c>
      <c r="ADF161" s="46">
        <v>0</v>
      </c>
      <c r="ADG161" s="46">
        <v>0</v>
      </c>
      <c r="ADH161" s="46">
        <v>0</v>
      </c>
      <c r="ADI161" s="46">
        <v>0</v>
      </c>
      <c r="ADJ161" s="46">
        <v>0</v>
      </c>
      <c r="ADK161" s="46">
        <v>0</v>
      </c>
      <c r="ADL161" s="46">
        <v>0</v>
      </c>
      <c r="ADM161" s="46">
        <v>0</v>
      </c>
      <c r="ADN161" s="46">
        <v>0</v>
      </c>
      <c r="ADO161" s="46">
        <v>0</v>
      </c>
      <c r="ADP161" s="46">
        <v>0</v>
      </c>
      <c r="ADQ161" s="46">
        <v>0</v>
      </c>
      <c r="ADR161" s="46">
        <v>0</v>
      </c>
      <c r="ADS161" s="46">
        <v>0</v>
      </c>
      <c r="ADT161" s="46">
        <v>0</v>
      </c>
      <c r="ADU161" s="46">
        <v>0</v>
      </c>
      <c r="ADV161" s="46">
        <v>0</v>
      </c>
      <c r="ADW161" s="46">
        <v>0</v>
      </c>
      <c r="ADX161" s="46">
        <v>0</v>
      </c>
      <c r="ADY161" s="46">
        <v>0</v>
      </c>
      <c r="ADZ161" s="46">
        <v>0</v>
      </c>
      <c r="AEA161" s="46">
        <v>0</v>
      </c>
      <c r="AEB161" s="46">
        <v>0</v>
      </c>
      <c r="AEC161" s="46">
        <v>0</v>
      </c>
      <c r="AED161" s="46">
        <v>0</v>
      </c>
      <c r="AEE161" s="46">
        <v>0</v>
      </c>
      <c r="AEF161" s="46">
        <v>0</v>
      </c>
      <c r="AEG161" s="46">
        <v>0</v>
      </c>
      <c r="AEH161" s="46">
        <v>0</v>
      </c>
      <c r="AEI161" s="46">
        <v>0</v>
      </c>
      <c r="AEJ161" s="46">
        <v>0</v>
      </c>
      <c r="AEK161" s="46">
        <v>0</v>
      </c>
      <c r="AEL161" s="46">
        <v>0</v>
      </c>
      <c r="AEM161" s="46">
        <v>0</v>
      </c>
      <c r="AEN161" s="46">
        <v>0</v>
      </c>
      <c r="AEO161" s="46">
        <v>0</v>
      </c>
      <c r="AEP161" s="46">
        <v>0</v>
      </c>
      <c r="AEQ161" s="46">
        <v>0</v>
      </c>
      <c r="AER161" s="46">
        <v>0</v>
      </c>
      <c r="AES161" s="46">
        <v>0</v>
      </c>
      <c r="AET161" s="46">
        <v>0</v>
      </c>
      <c r="AEU161" s="46">
        <v>0</v>
      </c>
      <c r="AEV161" s="46">
        <v>0</v>
      </c>
      <c r="AEW161" s="46">
        <v>0</v>
      </c>
      <c r="AEX161" s="46">
        <v>0</v>
      </c>
      <c r="AEY161" s="46">
        <v>0</v>
      </c>
      <c r="AEZ161" s="46">
        <v>0</v>
      </c>
      <c r="AFA161" s="46">
        <v>0</v>
      </c>
      <c r="AFB161" s="46">
        <v>0</v>
      </c>
      <c r="AFC161" s="46">
        <v>0</v>
      </c>
      <c r="AFD161" s="46">
        <v>0</v>
      </c>
      <c r="AFE161" s="46">
        <v>0</v>
      </c>
      <c r="AFF161" s="46">
        <v>0</v>
      </c>
      <c r="AFG161" s="46">
        <v>0</v>
      </c>
      <c r="AFH161" s="46">
        <v>0</v>
      </c>
      <c r="AFI161" s="46">
        <v>0</v>
      </c>
      <c r="AFJ161" s="46">
        <v>0</v>
      </c>
      <c r="AFK161" s="46">
        <v>0</v>
      </c>
      <c r="AFL161" s="46">
        <v>0</v>
      </c>
      <c r="AFM161" s="46">
        <v>0</v>
      </c>
      <c r="AFN161" s="46">
        <v>0</v>
      </c>
      <c r="AFO161" s="46">
        <v>0</v>
      </c>
      <c r="AFP161" s="46">
        <v>0</v>
      </c>
      <c r="AFQ161" s="46">
        <v>0</v>
      </c>
      <c r="AFR161" s="46">
        <v>0</v>
      </c>
      <c r="AFS161" s="46">
        <v>0</v>
      </c>
      <c r="AFT161" s="46">
        <v>0</v>
      </c>
      <c r="AFU161" s="46">
        <v>0</v>
      </c>
      <c r="AFV161" s="46">
        <v>0</v>
      </c>
      <c r="AFW161" s="46">
        <v>0</v>
      </c>
      <c r="AFX161" s="46">
        <v>0</v>
      </c>
      <c r="AFY161" s="46">
        <v>0</v>
      </c>
      <c r="AFZ161" s="46">
        <v>0</v>
      </c>
      <c r="AGA161" s="46">
        <v>0</v>
      </c>
      <c r="AGB161" s="46">
        <v>0</v>
      </c>
      <c r="AGC161" s="46">
        <v>0</v>
      </c>
      <c r="AGD161" s="46">
        <v>0</v>
      </c>
      <c r="AGE161" s="46">
        <v>0</v>
      </c>
      <c r="AGF161" s="46">
        <v>0</v>
      </c>
      <c r="AGG161" s="46">
        <v>0</v>
      </c>
      <c r="AGH161" s="46">
        <v>0</v>
      </c>
      <c r="AGI161" s="46">
        <v>0</v>
      </c>
      <c r="AGJ161" s="46">
        <v>0</v>
      </c>
      <c r="AGK161" s="46">
        <v>0</v>
      </c>
      <c r="AGL161" s="46">
        <v>0</v>
      </c>
      <c r="AGM161" s="46">
        <v>0</v>
      </c>
      <c r="AGN161" s="46">
        <v>0</v>
      </c>
      <c r="AGO161" s="46">
        <v>0</v>
      </c>
      <c r="AGP161" s="46">
        <v>0</v>
      </c>
      <c r="AGQ161" s="46">
        <v>0</v>
      </c>
      <c r="AGR161" s="46">
        <v>0</v>
      </c>
      <c r="AGS161" s="46">
        <v>0</v>
      </c>
      <c r="AGT161" s="46">
        <v>0</v>
      </c>
      <c r="AGU161" s="46">
        <v>0</v>
      </c>
      <c r="AGV161" s="46">
        <v>0</v>
      </c>
      <c r="AGW161" s="46">
        <v>0</v>
      </c>
      <c r="AGX161" s="46">
        <v>0</v>
      </c>
      <c r="AGY161" s="46">
        <v>0</v>
      </c>
      <c r="AGZ161" s="46">
        <v>0</v>
      </c>
      <c r="AHA161" s="46">
        <v>0</v>
      </c>
      <c r="AHB161" s="46">
        <v>0</v>
      </c>
      <c r="AHC161" s="46">
        <v>0</v>
      </c>
      <c r="AHD161" s="46">
        <v>0</v>
      </c>
      <c r="AHE161" s="46">
        <v>0</v>
      </c>
      <c r="AHF161" s="46">
        <v>0</v>
      </c>
      <c r="AHG161" s="46">
        <v>0</v>
      </c>
      <c r="AHH161" s="46">
        <v>0</v>
      </c>
      <c r="AHI161" s="46">
        <v>0</v>
      </c>
      <c r="AHJ161" s="46">
        <v>0</v>
      </c>
      <c r="AHK161" s="46">
        <v>0</v>
      </c>
      <c r="AHL161" s="46">
        <v>0</v>
      </c>
      <c r="AHM161" s="46">
        <v>0</v>
      </c>
      <c r="AHN161" s="46">
        <v>0</v>
      </c>
      <c r="AHO161" s="46">
        <v>0</v>
      </c>
      <c r="AHP161" s="46">
        <v>0</v>
      </c>
      <c r="AHQ161" s="46">
        <v>0</v>
      </c>
      <c r="AHR161" s="46">
        <v>0</v>
      </c>
      <c r="AHS161" s="46">
        <v>0</v>
      </c>
      <c r="AHT161" s="46">
        <v>0</v>
      </c>
      <c r="AHU161" s="46">
        <v>0</v>
      </c>
      <c r="AHV161" s="46">
        <v>0</v>
      </c>
      <c r="AHW161" s="46">
        <v>0</v>
      </c>
      <c r="AHX161" s="46">
        <v>0</v>
      </c>
      <c r="AHY161" s="46">
        <v>0</v>
      </c>
      <c r="AHZ161" s="46">
        <v>0</v>
      </c>
      <c r="AIA161" s="46">
        <v>0</v>
      </c>
      <c r="AIB161" s="46">
        <v>0</v>
      </c>
      <c r="AIC161" s="46">
        <v>0</v>
      </c>
      <c r="AID161" s="46">
        <v>0</v>
      </c>
      <c r="AIE161" s="46">
        <v>0</v>
      </c>
      <c r="AIF161" s="46">
        <v>0</v>
      </c>
      <c r="AIG161" s="46">
        <v>0</v>
      </c>
      <c r="AIH161" s="46">
        <v>0</v>
      </c>
      <c r="AII161" s="46">
        <v>0</v>
      </c>
      <c r="AIJ161" s="46">
        <v>0</v>
      </c>
      <c r="AIK161" s="46">
        <v>0</v>
      </c>
      <c r="AIL161" s="46">
        <v>0</v>
      </c>
      <c r="AIM161" s="46">
        <v>0</v>
      </c>
      <c r="AIN161" s="46">
        <v>0</v>
      </c>
      <c r="AIO161" s="46">
        <v>0</v>
      </c>
      <c r="AIP161" s="46">
        <v>0</v>
      </c>
      <c r="AIQ161" s="46">
        <v>0</v>
      </c>
      <c r="AIR161" s="46">
        <v>0</v>
      </c>
      <c r="AIS161" s="46">
        <v>0</v>
      </c>
      <c r="AIT161" s="46">
        <v>0</v>
      </c>
      <c r="AIU161" s="46">
        <v>0</v>
      </c>
      <c r="AIV161" s="46">
        <v>0</v>
      </c>
      <c r="AIW161" s="46">
        <v>0</v>
      </c>
      <c r="AIX161" s="46">
        <v>0</v>
      </c>
      <c r="AIY161" s="46">
        <v>0</v>
      </c>
      <c r="AIZ161" s="46">
        <v>0</v>
      </c>
      <c r="AJA161" s="46">
        <v>0</v>
      </c>
      <c r="AJB161" s="46">
        <v>0</v>
      </c>
      <c r="AJC161" s="46">
        <v>0</v>
      </c>
      <c r="AJD161" s="46">
        <v>0</v>
      </c>
      <c r="AJE161" s="46">
        <v>0</v>
      </c>
      <c r="AJF161" s="46">
        <v>0</v>
      </c>
      <c r="AJG161" s="46">
        <v>0</v>
      </c>
      <c r="AJH161" s="46">
        <v>0</v>
      </c>
      <c r="AJI161" s="46">
        <v>0</v>
      </c>
      <c r="AJJ161" s="46">
        <v>0</v>
      </c>
      <c r="AJK161" s="46">
        <v>0</v>
      </c>
      <c r="AJL161" s="46">
        <v>0</v>
      </c>
      <c r="AJM161" s="46">
        <v>0</v>
      </c>
      <c r="AJN161" s="46">
        <v>0</v>
      </c>
      <c r="AJO161" s="46">
        <v>0</v>
      </c>
      <c r="AJP161" s="46">
        <v>0</v>
      </c>
      <c r="AJQ161" s="46">
        <v>0</v>
      </c>
      <c r="AJR161" s="46">
        <v>0</v>
      </c>
      <c r="AJS161" s="46">
        <v>0</v>
      </c>
      <c r="AJT161" s="46">
        <v>0</v>
      </c>
      <c r="AJU161" s="46">
        <v>0</v>
      </c>
      <c r="AJV161" s="46">
        <v>0</v>
      </c>
      <c r="AJW161" s="46">
        <v>0</v>
      </c>
      <c r="AJX161" s="46">
        <v>0</v>
      </c>
      <c r="AJY161" s="46">
        <v>0</v>
      </c>
      <c r="AJZ161" s="46">
        <v>0</v>
      </c>
      <c r="AKA161" s="46">
        <v>0</v>
      </c>
      <c r="AKB161" s="46">
        <v>0</v>
      </c>
      <c r="AKC161" s="46">
        <v>0</v>
      </c>
      <c r="AKD161" s="46">
        <v>0</v>
      </c>
      <c r="AKE161" s="46">
        <v>0</v>
      </c>
      <c r="AKF161" s="46">
        <v>0</v>
      </c>
      <c r="AKG161" s="46">
        <v>0</v>
      </c>
      <c r="AKH161" s="46">
        <v>0</v>
      </c>
      <c r="AKI161" s="46">
        <v>0</v>
      </c>
      <c r="AKJ161" s="46">
        <v>0</v>
      </c>
      <c r="AKK161" s="46">
        <v>0</v>
      </c>
      <c r="AKL161" s="46">
        <v>0</v>
      </c>
      <c r="AKM161" s="46">
        <v>0</v>
      </c>
      <c r="AKN161" s="46">
        <v>0</v>
      </c>
      <c r="AKO161" s="46">
        <v>0</v>
      </c>
      <c r="AKP161" s="46">
        <v>0</v>
      </c>
      <c r="AKQ161" s="46">
        <v>0</v>
      </c>
      <c r="AKR161" s="46">
        <v>0</v>
      </c>
      <c r="AKS161" s="46">
        <v>0</v>
      </c>
      <c r="AKT161" s="46">
        <v>0</v>
      </c>
      <c r="AKU161" s="46">
        <v>0</v>
      </c>
      <c r="AKV161" s="46">
        <v>0</v>
      </c>
      <c r="AKW161" s="46">
        <v>0</v>
      </c>
      <c r="AKX161" s="46">
        <v>0</v>
      </c>
      <c r="AKY161" s="46">
        <v>0</v>
      </c>
      <c r="AKZ161" s="46">
        <v>0</v>
      </c>
      <c r="ALA161" s="46">
        <v>0</v>
      </c>
      <c r="ALB161" s="46">
        <v>0</v>
      </c>
      <c r="ALC161" s="46">
        <v>0</v>
      </c>
      <c r="ALD161" s="46">
        <v>0</v>
      </c>
      <c r="ALE161" s="46">
        <v>0</v>
      </c>
      <c r="ALF161" s="46">
        <v>0</v>
      </c>
      <c r="ALG161" s="46">
        <v>0</v>
      </c>
      <c r="ALH161" s="46">
        <v>0</v>
      </c>
      <c r="ALI161" s="46">
        <v>0</v>
      </c>
      <c r="ALJ161" s="46">
        <v>0</v>
      </c>
      <c r="ALK161" s="46">
        <v>0</v>
      </c>
      <c r="ALL161" s="46">
        <v>0</v>
      </c>
      <c r="ALM161" s="46">
        <v>0</v>
      </c>
      <c r="ALN161" s="46">
        <v>0</v>
      </c>
      <c r="ALO161" s="46">
        <v>0</v>
      </c>
      <c r="ALP161" s="46">
        <v>0</v>
      </c>
      <c r="ALQ161" s="46">
        <v>0</v>
      </c>
      <c r="ALR161" s="46">
        <v>0</v>
      </c>
      <c r="ALS161" s="46">
        <v>0</v>
      </c>
      <c r="ALT161" s="46">
        <v>0</v>
      </c>
      <c r="ALU161" s="46">
        <v>0</v>
      </c>
      <c r="ALV161" s="46">
        <v>0</v>
      </c>
      <c r="ALW161" s="46">
        <v>0</v>
      </c>
      <c r="ALX161" s="46">
        <v>0</v>
      </c>
      <c r="ALY161" s="46">
        <v>0</v>
      </c>
      <c r="ALZ161" s="46">
        <v>0</v>
      </c>
      <c r="AMA161" s="46">
        <v>0</v>
      </c>
      <c r="AMB161" s="46">
        <v>0</v>
      </c>
      <c r="AMC161" s="46">
        <v>0</v>
      </c>
      <c r="AMD161" s="46">
        <v>0</v>
      </c>
      <c r="AME161" s="46">
        <v>0</v>
      </c>
      <c r="AMF161" s="46">
        <v>0</v>
      </c>
      <c r="AMG161" s="46">
        <v>0</v>
      </c>
      <c r="AMH161" s="46">
        <v>0</v>
      </c>
      <c r="AMI161" s="46">
        <v>0</v>
      </c>
      <c r="AMJ161" s="46">
        <v>0</v>
      </c>
      <c r="AMK161" s="46">
        <v>0</v>
      </c>
      <c r="AML161" s="46">
        <v>0</v>
      </c>
      <c r="AMM161" s="46">
        <v>0</v>
      </c>
      <c r="AMN161" s="46">
        <v>0</v>
      </c>
      <c r="AMO161" s="46">
        <v>0</v>
      </c>
      <c r="AMP161" s="46">
        <v>0</v>
      </c>
      <c r="AMQ161" s="46">
        <v>0</v>
      </c>
      <c r="AMR161" s="46">
        <v>0</v>
      </c>
      <c r="AMS161" s="46">
        <v>0</v>
      </c>
      <c r="AMT161" s="46">
        <v>0</v>
      </c>
      <c r="AMU161" s="46">
        <v>0</v>
      </c>
      <c r="AMV161" s="46">
        <v>0</v>
      </c>
      <c r="AMW161" s="46">
        <v>0</v>
      </c>
      <c r="AMX161" s="46">
        <v>0</v>
      </c>
      <c r="AMY161" s="46">
        <v>0</v>
      </c>
      <c r="AMZ161" s="46">
        <v>0</v>
      </c>
      <c r="ANA161" s="46">
        <v>0</v>
      </c>
      <c r="ANB161" s="46">
        <v>0</v>
      </c>
      <c r="ANC161" s="46">
        <v>0</v>
      </c>
      <c r="AND161" s="46">
        <v>0</v>
      </c>
      <c r="ANE161" s="46">
        <v>0</v>
      </c>
      <c r="ANF161" s="46">
        <v>0</v>
      </c>
      <c r="ANG161" s="46">
        <v>0</v>
      </c>
      <c r="ANH161" s="46">
        <v>0</v>
      </c>
      <c r="ANI161" s="46">
        <v>0</v>
      </c>
      <c r="ANJ161" s="46">
        <v>0</v>
      </c>
      <c r="ANK161" s="46">
        <v>0</v>
      </c>
      <c r="ANL161" s="46">
        <v>0</v>
      </c>
      <c r="ANM161" s="46">
        <v>0</v>
      </c>
      <c r="ANN161" s="46">
        <v>0</v>
      </c>
      <c r="ANO161" s="46">
        <v>0</v>
      </c>
      <c r="ANP161" s="46">
        <v>0</v>
      </c>
      <c r="ANQ161" s="46">
        <v>0</v>
      </c>
      <c r="ANR161" s="46">
        <v>0</v>
      </c>
      <c r="ANS161" s="46">
        <v>0</v>
      </c>
      <c r="ANT161" s="46">
        <v>0</v>
      </c>
      <c r="ANU161" s="46">
        <v>0</v>
      </c>
      <c r="ANV161" s="46">
        <v>0</v>
      </c>
      <c r="ANW161" s="46">
        <v>0</v>
      </c>
      <c r="ANX161" s="46">
        <v>0</v>
      </c>
      <c r="ANY161" s="46">
        <v>0</v>
      </c>
      <c r="ANZ161" s="46">
        <v>0</v>
      </c>
      <c r="AOA161" s="46">
        <v>0</v>
      </c>
      <c r="AOB161" s="46">
        <v>0</v>
      </c>
      <c r="AOC161" s="46">
        <v>0</v>
      </c>
      <c r="AOD161" s="46">
        <v>0</v>
      </c>
      <c r="AOE161" s="46">
        <v>0</v>
      </c>
      <c r="AOF161" s="46">
        <v>0</v>
      </c>
      <c r="AOG161" s="46">
        <v>0</v>
      </c>
      <c r="AOH161" s="46">
        <v>0</v>
      </c>
      <c r="AOI161" s="46">
        <v>0</v>
      </c>
      <c r="AOJ161" s="46">
        <v>0</v>
      </c>
      <c r="AOK161" s="46">
        <v>0</v>
      </c>
      <c r="AOL161" s="46">
        <v>0</v>
      </c>
      <c r="AOM161" s="46">
        <v>0</v>
      </c>
      <c r="AON161" s="46">
        <v>0</v>
      </c>
      <c r="AOO161" s="46">
        <v>0</v>
      </c>
      <c r="AOP161" s="46">
        <v>0</v>
      </c>
      <c r="AOQ161" s="46">
        <v>0</v>
      </c>
      <c r="AOR161" s="46">
        <v>0</v>
      </c>
      <c r="AOS161" s="46">
        <v>0</v>
      </c>
      <c r="AOT161" s="46">
        <v>0</v>
      </c>
      <c r="AOU161" s="46">
        <v>0</v>
      </c>
      <c r="AOV161" s="46">
        <v>0</v>
      </c>
      <c r="AOW161" s="46">
        <v>0</v>
      </c>
      <c r="AOX161" s="46">
        <v>0</v>
      </c>
      <c r="AOY161" s="46">
        <v>0</v>
      </c>
      <c r="AOZ161" s="46">
        <v>0</v>
      </c>
      <c r="APA161" s="46">
        <v>0</v>
      </c>
      <c r="APB161" s="46">
        <v>0</v>
      </c>
      <c r="APC161" s="46">
        <v>0</v>
      </c>
      <c r="APD161" s="46">
        <v>0</v>
      </c>
      <c r="APE161" s="46">
        <v>0</v>
      </c>
      <c r="APF161" s="46">
        <v>0</v>
      </c>
      <c r="APG161" s="46">
        <v>0</v>
      </c>
      <c r="APH161" s="46">
        <v>0</v>
      </c>
      <c r="API161" s="46">
        <v>0</v>
      </c>
      <c r="APJ161" s="46">
        <v>0</v>
      </c>
      <c r="APK161" s="46">
        <v>0</v>
      </c>
      <c r="APL161" s="46">
        <v>0</v>
      </c>
      <c r="APM161" s="46">
        <v>0</v>
      </c>
      <c r="APN161" s="46">
        <v>0</v>
      </c>
      <c r="APO161" s="46">
        <v>0</v>
      </c>
      <c r="APP161" s="46">
        <v>0</v>
      </c>
      <c r="APQ161" s="46">
        <v>0</v>
      </c>
      <c r="APR161" s="46">
        <v>0</v>
      </c>
      <c r="APS161" s="46">
        <v>0</v>
      </c>
      <c r="APT161" s="46">
        <v>0</v>
      </c>
      <c r="APU161" s="46">
        <v>0</v>
      </c>
      <c r="APV161" s="46">
        <v>0</v>
      </c>
      <c r="APW161" s="46">
        <v>0</v>
      </c>
      <c r="APX161" s="46">
        <v>0</v>
      </c>
      <c r="APY161" s="46">
        <v>0</v>
      </c>
      <c r="APZ161" s="46">
        <v>0</v>
      </c>
      <c r="AQA161" s="46">
        <v>0</v>
      </c>
      <c r="AQB161" s="46">
        <v>0</v>
      </c>
      <c r="AQC161" s="46">
        <v>0</v>
      </c>
      <c r="AQD161" s="46">
        <v>0</v>
      </c>
      <c r="AQE161" s="46">
        <v>0</v>
      </c>
      <c r="AQF161" s="46">
        <v>0</v>
      </c>
      <c r="AQG161" s="46">
        <v>0</v>
      </c>
      <c r="AQH161" s="46">
        <v>0</v>
      </c>
      <c r="AQI161" s="46">
        <v>0</v>
      </c>
      <c r="AQJ161" s="46">
        <v>0</v>
      </c>
      <c r="AQK161" s="46">
        <v>0</v>
      </c>
      <c r="AQL161" s="46">
        <v>0</v>
      </c>
      <c r="AQM161" s="46">
        <v>0</v>
      </c>
      <c r="AQN161" s="46">
        <v>0</v>
      </c>
      <c r="AQO161" s="46">
        <v>0</v>
      </c>
      <c r="AQP161" s="46">
        <v>0</v>
      </c>
      <c r="AQQ161" s="46">
        <v>0</v>
      </c>
      <c r="AQR161" s="46">
        <v>0</v>
      </c>
      <c r="AQS161" s="46">
        <v>0</v>
      </c>
      <c r="AQT161" s="46">
        <v>0</v>
      </c>
      <c r="AQU161" s="46">
        <v>0</v>
      </c>
      <c r="AQV161" s="46">
        <v>0</v>
      </c>
      <c r="AQW161" s="46">
        <v>0</v>
      </c>
      <c r="AQX161" s="46">
        <v>0</v>
      </c>
      <c r="AQY161" s="46">
        <v>0</v>
      </c>
      <c r="AQZ161" s="46">
        <v>0</v>
      </c>
      <c r="ARA161" s="46">
        <v>0</v>
      </c>
      <c r="ARB161" s="46">
        <v>0</v>
      </c>
      <c r="ARC161" s="46">
        <v>0</v>
      </c>
      <c r="ARD161" s="46">
        <v>0</v>
      </c>
      <c r="ARE161" s="46">
        <v>0</v>
      </c>
      <c r="ARF161" s="46">
        <v>0</v>
      </c>
      <c r="ARG161" s="46">
        <v>0</v>
      </c>
      <c r="ARH161" s="46">
        <v>0</v>
      </c>
      <c r="ARI161" s="46">
        <v>0</v>
      </c>
      <c r="ARJ161" s="46">
        <v>0</v>
      </c>
      <c r="ARK161" s="46">
        <v>0</v>
      </c>
      <c r="ARL161" s="46">
        <v>0</v>
      </c>
      <c r="ARM161" s="46">
        <v>0</v>
      </c>
      <c r="ARN161" s="46">
        <v>0</v>
      </c>
      <c r="ARO161" s="46">
        <v>0</v>
      </c>
      <c r="ARP161" s="46">
        <v>0</v>
      </c>
      <c r="ARQ161" s="46">
        <v>0</v>
      </c>
      <c r="ARR161" s="46">
        <v>0</v>
      </c>
      <c r="ARS161" s="46">
        <v>0</v>
      </c>
      <c r="ART161" s="46">
        <v>0</v>
      </c>
      <c r="ARU161" s="46">
        <v>0</v>
      </c>
      <c r="ARV161" s="46">
        <v>0</v>
      </c>
      <c r="ARW161" s="46">
        <v>0</v>
      </c>
      <c r="ARX161" s="46">
        <v>0</v>
      </c>
      <c r="ARY161" s="46">
        <v>0</v>
      </c>
      <c r="ARZ161" s="46">
        <v>0</v>
      </c>
      <c r="ASA161" s="46">
        <v>0</v>
      </c>
      <c r="ASB161" s="46">
        <v>0</v>
      </c>
      <c r="ASC161" s="46">
        <v>0</v>
      </c>
      <c r="ASD161" s="46">
        <v>0</v>
      </c>
      <c r="ASE161" s="46">
        <v>0</v>
      </c>
      <c r="ASF161" s="46">
        <v>0</v>
      </c>
      <c r="ASG161" s="46">
        <v>0</v>
      </c>
      <c r="ASH161" s="46">
        <v>0</v>
      </c>
      <c r="ASI161" s="46">
        <v>0</v>
      </c>
      <c r="ASJ161" s="46">
        <v>0</v>
      </c>
      <c r="ASK161" s="46">
        <v>0</v>
      </c>
      <c r="ASL161" s="46">
        <v>0</v>
      </c>
      <c r="ASM161" s="46">
        <v>0</v>
      </c>
      <c r="ASN161" s="46">
        <v>0</v>
      </c>
      <c r="ASO161" s="46">
        <v>0</v>
      </c>
      <c r="ASP161" s="46">
        <v>0</v>
      </c>
      <c r="ASQ161" s="46">
        <v>0</v>
      </c>
      <c r="ASR161" s="46">
        <v>0</v>
      </c>
      <c r="ASS161" s="46">
        <v>0</v>
      </c>
      <c r="AST161" s="46">
        <v>0</v>
      </c>
      <c r="ASU161" s="46">
        <v>0</v>
      </c>
      <c r="ASV161" s="46">
        <v>0</v>
      </c>
      <c r="ASW161" s="46">
        <v>0</v>
      </c>
      <c r="ASX161" s="46">
        <v>0</v>
      </c>
      <c r="ASY161" s="46">
        <v>0</v>
      </c>
      <c r="ASZ161" s="46">
        <v>0</v>
      </c>
      <c r="ATA161" s="46">
        <v>0</v>
      </c>
      <c r="ATB161" s="46">
        <v>0</v>
      </c>
      <c r="ATC161" s="46">
        <v>0</v>
      </c>
      <c r="ATD161" s="46">
        <v>0</v>
      </c>
      <c r="ATE161" s="46">
        <v>0</v>
      </c>
      <c r="ATF161" s="46">
        <v>0</v>
      </c>
      <c r="ATG161" s="46">
        <v>0</v>
      </c>
      <c r="ATH161" s="46">
        <v>0</v>
      </c>
      <c r="ATI161" s="46">
        <v>0</v>
      </c>
      <c r="ATJ161" s="46">
        <v>0</v>
      </c>
      <c r="ATK161" s="46">
        <v>0</v>
      </c>
      <c r="ATL161" s="46">
        <v>0</v>
      </c>
      <c r="ATM161" s="46">
        <v>0</v>
      </c>
      <c r="ATN161" s="46">
        <v>0</v>
      </c>
      <c r="ATO161" s="46">
        <v>0</v>
      </c>
      <c r="ATP161" s="46">
        <v>0</v>
      </c>
      <c r="ATQ161" s="46">
        <v>0</v>
      </c>
      <c r="ATR161" s="46">
        <v>0</v>
      </c>
      <c r="ATS161" s="46">
        <v>0</v>
      </c>
      <c r="ATT161" s="46">
        <v>0</v>
      </c>
      <c r="ATU161" s="46">
        <v>0</v>
      </c>
      <c r="ATV161" s="46">
        <v>0</v>
      </c>
      <c r="ATW161" s="46">
        <v>0</v>
      </c>
      <c r="ATX161" s="46">
        <v>0</v>
      </c>
      <c r="ATY161" s="46">
        <v>0</v>
      </c>
      <c r="ATZ161" s="46">
        <v>0</v>
      </c>
      <c r="AUA161" s="46">
        <v>0</v>
      </c>
      <c r="AUB161" s="46">
        <v>0</v>
      </c>
      <c r="AUC161" s="46">
        <v>0</v>
      </c>
      <c r="AUD161" s="46">
        <v>0</v>
      </c>
      <c r="AUE161" s="46">
        <v>0</v>
      </c>
      <c r="AUF161" s="46">
        <v>0</v>
      </c>
      <c r="AUG161" s="46">
        <v>0</v>
      </c>
      <c r="AUH161" s="46">
        <v>0</v>
      </c>
      <c r="AUI161" s="46">
        <v>0</v>
      </c>
      <c r="AUJ161" s="46">
        <v>0</v>
      </c>
      <c r="AUK161" s="46">
        <v>0</v>
      </c>
      <c r="AUL161" s="46">
        <v>0</v>
      </c>
      <c r="AUM161" s="46">
        <v>0</v>
      </c>
      <c r="AUN161" s="46">
        <v>0</v>
      </c>
      <c r="AUO161" s="46">
        <v>0</v>
      </c>
      <c r="AUP161" s="46">
        <v>0</v>
      </c>
      <c r="AUQ161" s="46">
        <v>0</v>
      </c>
      <c r="AUR161" s="46">
        <v>0</v>
      </c>
      <c r="AUS161" s="46">
        <v>0</v>
      </c>
      <c r="AUT161" s="46">
        <v>0</v>
      </c>
      <c r="AUU161" s="46">
        <v>0</v>
      </c>
      <c r="AUV161" s="46">
        <v>0</v>
      </c>
      <c r="AUW161" s="46">
        <v>0</v>
      </c>
      <c r="AUX161" s="46">
        <v>0</v>
      </c>
      <c r="AUY161" s="46">
        <v>0</v>
      </c>
      <c r="AUZ161" s="46">
        <v>0</v>
      </c>
      <c r="AVA161" s="46">
        <v>0</v>
      </c>
      <c r="AVB161" s="46">
        <v>0</v>
      </c>
      <c r="AVC161" s="46">
        <v>0</v>
      </c>
      <c r="AVD161" s="46">
        <v>0</v>
      </c>
      <c r="AVE161" s="46">
        <v>0</v>
      </c>
      <c r="AVF161" s="46">
        <v>0</v>
      </c>
      <c r="AVG161" s="46">
        <v>0</v>
      </c>
      <c r="AVH161" s="46">
        <v>0</v>
      </c>
      <c r="AVI161" s="46">
        <v>0</v>
      </c>
      <c r="AVJ161" s="46">
        <v>0</v>
      </c>
      <c r="AVK161" s="46">
        <v>0</v>
      </c>
      <c r="AVL161" s="46">
        <v>0</v>
      </c>
      <c r="AVM161" s="46">
        <v>0</v>
      </c>
      <c r="AVN161" s="46">
        <v>0</v>
      </c>
      <c r="AVO161" s="46">
        <v>0</v>
      </c>
      <c r="AVP161" s="46">
        <v>0</v>
      </c>
      <c r="AVQ161" s="46">
        <v>0</v>
      </c>
      <c r="AVR161" s="46">
        <v>0</v>
      </c>
      <c r="AVS161" s="46">
        <v>0</v>
      </c>
      <c r="AVT161" s="46">
        <v>0</v>
      </c>
      <c r="AVU161" s="46">
        <v>0</v>
      </c>
      <c r="AVV161" s="46">
        <v>0</v>
      </c>
      <c r="AVW161" s="46">
        <v>0</v>
      </c>
      <c r="AVX161" s="46">
        <v>0</v>
      </c>
      <c r="AVY161" s="46">
        <v>0</v>
      </c>
      <c r="AVZ161" s="46">
        <v>0</v>
      </c>
      <c r="AWA161" s="46">
        <v>0</v>
      </c>
      <c r="AWB161" s="46">
        <v>0</v>
      </c>
      <c r="AWC161" s="46">
        <v>0</v>
      </c>
      <c r="AWD161" s="46">
        <v>0</v>
      </c>
      <c r="AWE161" s="46">
        <v>0</v>
      </c>
      <c r="AWF161" s="46">
        <v>0</v>
      </c>
      <c r="AWG161" s="46">
        <v>0</v>
      </c>
      <c r="AWH161" s="46">
        <v>0</v>
      </c>
      <c r="AWI161" s="46">
        <v>0</v>
      </c>
      <c r="AWJ161" s="46">
        <v>0</v>
      </c>
      <c r="AWK161" s="46">
        <v>0</v>
      </c>
      <c r="AWL161" s="46">
        <v>0</v>
      </c>
      <c r="AWM161" s="46">
        <v>0</v>
      </c>
      <c r="AWN161" s="46">
        <v>338282.68015870731</v>
      </c>
      <c r="AWO161" s="46">
        <v>0</v>
      </c>
      <c r="AWP161" s="46">
        <v>0</v>
      </c>
      <c r="AWQ161" s="46">
        <v>0</v>
      </c>
      <c r="AWR161" s="46">
        <v>0</v>
      </c>
      <c r="AWS161" s="46">
        <v>0</v>
      </c>
      <c r="AWT161" s="46">
        <v>418181.20186034916</v>
      </c>
      <c r="AWU161" s="46">
        <v>0</v>
      </c>
      <c r="AWV161" s="46">
        <v>0</v>
      </c>
      <c r="AWW161" s="46">
        <v>0</v>
      </c>
      <c r="AWX161" s="46">
        <v>0</v>
      </c>
      <c r="AWY161" s="46">
        <v>0</v>
      </c>
      <c r="AWZ161" s="46">
        <v>0</v>
      </c>
      <c r="AXA161" s="46">
        <v>0</v>
      </c>
      <c r="AXB161" s="46">
        <v>0</v>
      </c>
      <c r="AXC161" s="46">
        <v>0</v>
      </c>
      <c r="AXD161" s="46">
        <v>0</v>
      </c>
      <c r="AXE161" s="46">
        <v>0</v>
      </c>
      <c r="AXF161" s="46">
        <v>0</v>
      </c>
      <c r="AXG161" s="46">
        <v>0</v>
      </c>
      <c r="AXH161" s="46">
        <v>0</v>
      </c>
      <c r="AXI161" s="46">
        <v>0</v>
      </c>
      <c r="AXJ161" s="46">
        <v>0</v>
      </c>
      <c r="AXK161" s="46">
        <v>0</v>
      </c>
      <c r="AXL161" s="46">
        <v>0</v>
      </c>
      <c r="AXM161" s="46">
        <v>0</v>
      </c>
      <c r="AXN161" s="46">
        <v>0</v>
      </c>
      <c r="AXO161" s="46">
        <v>0</v>
      </c>
      <c r="AXP161" s="46">
        <v>0</v>
      </c>
      <c r="AXQ161" s="46">
        <v>0</v>
      </c>
      <c r="AXR161" s="46">
        <v>0</v>
      </c>
      <c r="AXS161" s="46">
        <v>0</v>
      </c>
      <c r="AXT161" s="46">
        <v>0</v>
      </c>
      <c r="AXU161" s="46">
        <v>0</v>
      </c>
      <c r="AXV161" s="46">
        <v>0</v>
      </c>
      <c r="AXW161" s="46">
        <v>0</v>
      </c>
      <c r="AXX161" s="46">
        <v>0</v>
      </c>
      <c r="AXY161" s="46">
        <v>0</v>
      </c>
      <c r="AXZ161" s="46">
        <v>0</v>
      </c>
      <c r="AYA161" s="46">
        <v>0</v>
      </c>
      <c r="AYB161" s="46">
        <v>0</v>
      </c>
      <c r="AYC161" s="46">
        <v>0</v>
      </c>
      <c r="AYD161" s="46">
        <v>0</v>
      </c>
      <c r="AYE161" s="46">
        <v>0</v>
      </c>
      <c r="AYF161" s="46">
        <v>0</v>
      </c>
      <c r="AYG161" s="46">
        <v>0</v>
      </c>
      <c r="AYH161" s="46">
        <v>0</v>
      </c>
      <c r="AYI161" s="46">
        <v>0</v>
      </c>
      <c r="AYJ161" s="46">
        <v>0</v>
      </c>
      <c r="AYK161" s="46">
        <v>0</v>
      </c>
      <c r="AYL161" s="46">
        <v>0</v>
      </c>
      <c r="AYM161" s="46">
        <v>0</v>
      </c>
      <c r="AYN161" s="46">
        <v>0</v>
      </c>
      <c r="AYO161" s="46">
        <v>0</v>
      </c>
      <c r="AYP161" s="46">
        <v>0</v>
      </c>
      <c r="AYQ161" s="46">
        <v>0</v>
      </c>
      <c r="AYR161" s="46">
        <v>0</v>
      </c>
      <c r="AYS161" s="46">
        <v>0</v>
      </c>
      <c r="AYT161" s="46">
        <v>0</v>
      </c>
      <c r="AYU161" s="46">
        <v>202542.20576790255</v>
      </c>
      <c r="AYV161" s="46">
        <v>0</v>
      </c>
      <c r="AYW161" s="46">
        <v>0</v>
      </c>
      <c r="AYX161" s="46">
        <v>0</v>
      </c>
      <c r="AYY161" s="46">
        <v>0</v>
      </c>
      <c r="AYZ161" s="46">
        <v>0</v>
      </c>
      <c r="AZA161" s="46">
        <v>0</v>
      </c>
      <c r="AZB161" s="46">
        <v>0</v>
      </c>
      <c r="AZC161" s="46">
        <v>0</v>
      </c>
      <c r="AZD161" s="46">
        <v>0</v>
      </c>
      <c r="AZE161" s="46">
        <v>70345.590698635206</v>
      </c>
      <c r="AZF161" s="46">
        <v>0</v>
      </c>
      <c r="AZG161" s="46">
        <v>0</v>
      </c>
      <c r="AZH161" s="46">
        <v>0</v>
      </c>
      <c r="AZI161" s="46">
        <v>0</v>
      </c>
      <c r="AZJ161" s="46">
        <v>0</v>
      </c>
      <c r="AZK161" s="46">
        <v>0</v>
      </c>
      <c r="AZL161" s="46">
        <v>0</v>
      </c>
      <c r="AZM161" s="46">
        <v>0</v>
      </c>
      <c r="AZN161" s="46">
        <v>0</v>
      </c>
      <c r="AZO161" s="46">
        <v>0</v>
      </c>
      <c r="AZP161" s="46">
        <v>0</v>
      </c>
      <c r="AZQ161" s="46">
        <v>0</v>
      </c>
      <c r="AZR161" s="46">
        <v>0</v>
      </c>
      <c r="AZS161" s="46">
        <v>0</v>
      </c>
      <c r="AZT161" s="46">
        <v>0</v>
      </c>
      <c r="AZU161" s="46">
        <v>0</v>
      </c>
      <c r="AZV161" s="46">
        <v>0</v>
      </c>
      <c r="AZW161" s="46">
        <v>0</v>
      </c>
      <c r="AZX161" s="46">
        <v>0</v>
      </c>
      <c r="AZY161" s="46">
        <v>0</v>
      </c>
      <c r="AZZ161" s="46">
        <v>0</v>
      </c>
      <c r="BAA161" s="46">
        <v>0</v>
      </c>
      <c r="BAB161" s="46">
        <v>0</v>
      </c>
      <c r="BAC161" s="46">
        <v>0</v>
      </c>
      <c r="BAD161" s="46">
        <v>0</v>
      </c>
      <c r="BAE161" s="46">
        <v>0</v>
      </c>
      <c r="BAF161" s="46">
        <v>0</v>
      </c>
      <c r="BAG161" s="46">
        <v>0</v>
      </c>
      <c r="BAH161" s="46">
        <v>0</v>
      </c>
      <c r="BAI161" s="46">
        <v>0</v>
      </c>
      <c r="BAJ161" s="46">
        <v>0</v>
      </c>
      <c r="BAK161" s="46">
        <v>0</v>
      </c>
      <c r="BAL161" s="46">
        <v>0</v>
      </c>
      <c r="BAM161" s="46">
        <v>0</v>
      </c>
      <c r="BAN161" s="46">
        <v>0</v>
      </c>
      <c r="BAO161" s="46">
        <v>0</v>
      </c>
      <c r="BAP161" s="46">
        <v>0</v>
      </c>
      <c r="BAQ161" s="46">
        <v>0</v>
      </c>
      <c r="BAR161" s="46">
        <v>0</v>
      </c>
      <c r="BAS161" s="46">
        <v>0</v>
      </c>
      <c r="BAT161" s="46">
        <v>0</v>
      </c>
      <c r="BAU161" s="46">
        <v>0</v>
      </c>
      <c r="BAV161" s="46">
        <v>0</v>
      </c>
      <c r="BAW161" s="46">
        <v>0</v>
      </c>
      <c r="BAX161" s="46">
        <v>0</v>
      </c>
      <c r="BAY161" s="46">
        <v>0</v>
      </c>
      <c r="BAZ161" s="46">
        <v>0</v>
      </c>
      <c r="BBA161" s="46">
        <v>0</v>
      </c>
      <c r="BBB161" s="46">
        <v>0</v>
      </c>
      <c r="BBC161" s="46">
        <v>0</v>
      </c>
      <c r="BBD161" s="46">
        <v>0</v>
      </c>
      <c r="BBE161" s="46">
        <v>0</v>
      </c>
      <c r="BBF161" s="46">
        <v>0</v>
      </c>
      <c r="BBG161" s="46">
        <v>0</v>
      </c>
      <c r="BBH161" s="46">
        <v>0</v>
      </c>
      <c r="BBI161" s="46">
        <v>0</v>
      </c>
      <c r="BBJ161" s="46">
        <v>0</v>
      </c>
      <c r="BBK161" s="46">
        <v>0</v>
      </c>
      <c r="BBL161" s="46">
        <v>0</v>
      </c>
      <c r="BBM161" s="46">
        <v>0</v>
      </c>
      <c r="BBN161" s="46">
        <v>0</v>
      </c>
      <c r="BBO161" s="46">
        <v>0</v>
      </c>
      <c r="BBP161" s="46">
        <v>0</v>
      </c>
      <c r="BBQ161" s="46">
        <v>0</v>
      </c>
      <c r="BBR161" s="46">
        <v>0</v>
      </c>
      <c r="BBS161" s="46">
        <v>0</v>
      </c>
      <c r="BBT161" s="46">
        <v>0</v>
      </c>
      <c r="BBU161" s="46">
        <v>0</v>
      </c>
      <c r="BBV161" s="46">
        <v>0</v>
      </c>
      <c r="BBW161" s="46">
        <v>0</v>
      </c>
      <c r="BBX161" s="46">
        <v>0</v>
      </c>
      <c r="BBY161" s="46">
        <v>0</v>
      </c>
      <c r="BBZ161" s="46">
        <v>0</v>
      </c>
      <c r="BCA161" s="46">
        <v>0</v>
      </c>
      <c r="BCB161" s="46">
        <v>0</v>
      </c>
      <c r="BCC161" s="46">
        <v>0</v>
      </c>
      <c r="BCD161" s="46">
        <v>0</v>
      </c>
      <c r="BCE161" s="46">
        <v>0</v>
      </c>
      <c r="BCF161" s="46">
        <v>0</v>
      </c>
      <c r="BCG161" s="46">
        <v>0</v>
      </c>
      <c r="BCH161" s="46">
        <v>0</v>
      </c>
      <c r="BCI161" s="46">
        <v>0</v>
      </c>
      <c r="BCJ161" s="46">
        <v>0</v>
      </c>
      <c r="BCK161" s="46">
        <v>0</v>
      </c>
      <c r="BCL161" s="46">
        <v>0</v>
      </c>
      <c r="BCM161" s="46">
        <v>0</v>
      </c>
      <c r="BCN161" s="46">
        <v>0</v>
      </c>
      <c r="BCO161" s="46">
        <v>0</v>
      </c>
      <c r="BCP161" s="46">
        <v>0</v>
      </c>
      <c r="BCQ161" s="46">
        <v>0</v>
      </c>
      <c r="BCR161" s="46">
        <v>0</v>
      </c>
      <c r="BCS161" s="46">
        <v>0</v>
      </c>
      <c r="BCT161" s="46">
        <v>0</v>
      </c>
      <c r="BCU161" s="46">
        <v>0</v>
      </c>
      <c r="BCV161" s="46">
        <v>0</v>
      </c>
      <c r="BCW161" s="46">
        <v>0</v>
      </c>
      <c r="BCX161" s="46">
        <v>0</v>
      </c>
      <c r="BCY161" s="46">
        <v>0</v>
      </c>
      <c r="BCZ161" s="46">
        <v>0</v>
      </c>
      <c r="BDA161" s="46">
        <v>0</v>
      </c>
      <c r="BDB161" s="46">
        <v>0</v>
      </c>
      <c r="BDC161" s="46">
        <v>0</v>
      </c>
      <c r="BDD161" s="46">
        <v>0</v>
      </c>
      <c r="BDE161" s="46">
        <v>0</v>
      </c>
      <c r="BDF161" s="46">
        <v>0</v>
      </c>
      <c r="BDG161" s="46">
        <v>0</v>
      </c>
      <c r="BDH161" s="46">
        <v>0</v>
      </c>
      <c r="BDI161" s="46">
        <v>0</v>
      </c>
      <c r="BDJ161" s="46">
        <v>0</v>
      </c>
      <c r="BDK161" s="46">
        <v>1659347.5056426469</v>
      </c>
      <c r="BDL161" s="46">
        <v>0</v>
      </c>
      <c r="BDM161" s="46">
        <v>0</v>
      </c>
      <c r="BDN161" s="46">
        <v>0</v>
      </c>
      <c r="BDO161" s="46">
        <v>0</v>
      </c>
      <c r="BDP161" s="46">
        <v>0</v>
      </c>
      <c r="BDQ161" s="46">
        <v>1517575.0559254424</v>
      </c>
      <c r="BDR161" s="46">
        <v>0</v>
      </c>
      <c r="BDS161" s="46">
        <v>0</v>
      </c>
      <c r="BDT161" s="46">
        <v>0</v>
      </c>
      <c r="BDU161" s="46">
        <v>0</v>
      </c>
      <c r="BDV161" s="46">
        <v>0</v>
      </c>
      <c r="BDW161" s="46">
        <v>0</v>
      </c>
      <c r="BDX161" s="46">
        <v>0</v>
      </c>
      <c r="BDY161" s="46">
        <v>0</v>
      </c>
      <c r="BDZ161" s="46">
        <v>0</v>
      </c>
      <c r="BEA161" s="46">
        <v>0</v>
      </c>
      <c r="BEB161" s="46">
        <v>0</v>
      </c>
      <c r="BEC161" s="46">
        <v>0</v>
      </c>
      <c r="BED161" s="46">
        <v>0</v>
      </c>
      <c r="BEE161" s="46">
        <v>0</v>
      </c>
      <c r="BEF161" s="46">
        <v>0</v>
      </c>
      <c r="BEG161" s="46">
        <v>0</v>
      </c>
      <c r="BEH161" s="46">
        <v>0</v>
      </c>
      <c r="BEI161" s="46">
        <v>0</v>
      </c>
      <c r="BEJ161" s="46">
        <v>0</v>
      </c>
      <c r="BEK161" s="46">
        <v>0</v>
      </c>
      <c r="BEL161" s="46">
        <v>0</v>
      </c>
      <c r="BEM161" s="46">
        <v>0</v>
      </c>
      <c r="BEN161" s="46">
        <v>0</v>
      </c>
      <c r="BEO161" s="46">
        <v>0</v>
      </c>
      <c r="BEP161" s="46">
        <v>0</v>
      </c>
      <c r="BEQ161" s="46">
        <v>0</v>
      </c>
      <c r="BER161" s="46">
        <v>0</v>
      </c>
      <c r="BES161" s="46">
        <v>0</v>
      </c>
      <c r="BET161" s="46">
        <v>0</v>
      </c>
      <c r="BEU161" s="46">
        <v>0</v>
      </c>
      <c r="BEV161" s="46">
        <v>0</v>
      </c>
      <c r="BEW161" s="46">
        <v>0</v>
      </c>
      <c r="BEX161" s="46">
        <v>0</v>
      </c>
      <c r="BEY161" s="46">
        <v>0</v>
      </c>
      <c r="BEZ161" s="46">
        <v>2200136.0655706357</v>
      </c>
      <c r="BFA161" s="46">
        <v>0</v>
      </c>
      <c r="BFB161" s="46">
        <v>0</v>
      </c>
      <c r="BFC161" s="46">
        <v>0</v>
      </c>
      <c r="BFD161" s="46">
        <v>0</v>
      </c>
      <c r="BFE161" s="46">
        <v>0</v>
      </c>
      <c r="BFF161" s="46">
        <v>0</v>
      </c>
      <c r="BFG161" s="46">
        <v>0</v>
      </c>
      <c r="BFH161" s="46">
        <v>0</v>
      </c>
      <c r="BFI161" s="46">
        <v>0</v>
      </c>
      <c r="BFJ161" s="46">
        <v>0</v>
      </c>
      <c r="BFK161" s="46">
        <v>0</v>
      </c>
      <c r="BFL161" s="46">
        <v>0</v>
      </c>
      <c r="BFM161" s="46">
        <v>0</v>
      </c>
      <c r="BFN161" s="46">
        <v>0</v>
      </c>
      <c r="BFO161" s="46">
        <v>0</v>
      </c>
      <c r="BFP161" s="46">
        <v>0</v>
      </c>
      <c r="BFQ161" s="46">
        <v>0</v>
      </c>
      <c r="BFR161" s="46">
        <v>0</v>
      </c>
      <c r="BFS161" s="46">
        <v>0</v>
      </c>
      <c r="BFT161" s="46">
        <v>0</v>
      </c>
      <c r="BFU161" s="46">
        <v>0</v>
      </c>
      <c r="BFV161" s="46">
        <v>0</v>
      </c>
      <c r="BFW161" s="46">
        <v>0</v>
      </c>
      <c r="BFX161" s="46">
        <v>0</v>
      </c>
      <c r="BFY161" s="46">
        <v>0</v>
      </c>
      <c r="BFZ161" s="46">
        <v>0</v>
      </c>
      <c r="BGA161" s="46">
        <v>0</v>
      </c>
      <c r="BGB161" s="46">
        <v>0</v>
      </c>
      <c r="BGC161" s="46">
        <v>0</v>
      </c>
      <c r="BGD161" s="46">
        <v>0</v>
      </c>
      <c r="BGE161" s="46">
        <v>0</v>
      </c>
      <c r="BGF161" s="46">
        <v>0</v>
      </c>
      <c r="BGG161" s="46">
        <v>0</v>
      </c>
      <c r="BGH161" s="46">
        <v>0</v>
      </c>
      <c r="BGI161" s="46">
        <v>0</v>
      </c>
      <c r="BGJ161" s="46">
        <v>0</v>
      </c>
      <c r="BGK161" s="46">
        <v>0</v>
      </c>
      <c r="BGL161" s="46">
        <v>0</v>
      </c>
      <c r="BGM161" s="46">
        <v>0</v>
      </c>
      <c r="BGN161" s="46">
        <v>157201.70714172302</v>
      </c>
      <c r="BGO161" s="46">
        <v>0</v>
      </c>
      <c r="BGP161" s="46">
        <v>0</v>
      </c>
      <c r="BGQ161" s="46">
        <v>0</v>
      </c>
      <c r="BGR161" s="46">
        <v>0</v>
      </c>
      <c r="BGS161" s="46">
        <v>0</v>
      </c>
      <c r="BGT161" s="46">
        <v>0</v>
      </c>
      <c r="BGU161" s="46">
        <v>0</v>
      </c>
      <c r="BGV161" s="46">
        <v>0</v>
      </c>
      <c r="BGW161" s="46">
        <v>0</v>
      </c>
      <c r="BGX161" s="46">
        <v>0</v>
      </c>
      <c r="BGY161" s="46">
        <v>0</v>
      </c>
      <c r="BGZ161" s="46">
        <v>0</v>
      </c>
      <c r="BHA161" s="46">
        <v>0</v>
      </c>
      <c r="BHB161" s="46">
        <v>0</v>
      </c>
      <c r="BHC161" s="46">
        <v>0</v>
      </c>
      <c r="BHD161" s="46">
        <v>0</v>
      </c>
      <c r="BHE161" s="46">
        <v>0</v>
      </c>
      <c r="BHF161" s="46">
        <v>0</v>
      </c>
      <c r="BHG161" s="46">
        <v>0</v>
      </c>
      <c r="BHH161" s="46">
        <v>0</v>
      </c>
      <c r="BHI161" s="46">
        <v>0</v>
      </c>
      <c r="BHJ161" s="46">
        <v>0</v>
      </c>
      <c r="BHK161" s="46">
        <v>0</v>
      </c>
      <c r="BHL161" s="46">
        <v>0</v>
      </c>
      <c r="BHM161" s="46">
        <v>0</v>
      </c>
      <c r="BHN161" s="46">
        <v>0</v>
      </c>
      <c r="BHO161" s="46">
        <v>0</v>
      </c>
      <c r="BHP161" s="46">
        <v>0</v>
      </c>
      <c r="BHQ161" s="46">
        <v>5306742.187397033</v>
      </c>
      <c r="BHR161" s="46">
        <v>0</v>
      </c>
      <c r="BHS161" s="46">
        <v>0</v>
      </c>
      <c r="BHT161" s="46">
        <v>0</v>
      </c>
      <c r="BHU161" s="46">
        <v>0</v>
      </c>
      <c r="BHV161" s="46">
        <v>420998.0868731495</v>
      </c>
      <c r="BHW161" s="46">
        <v>4655183.5482543791</v>
      </c>
      <c r="BHX161" s="46">
        <v>0</v>
      </c>
      <c r="BHY161" s="46">
        <v>0</v>
      </c>
      <c r="BHZ161" s="46">
        <v>0</v>
      </c>
      <c r="BIA161" s="46">
        <v>0</v>
      </c>
      <c r="BIB161">
        <v>0</v>
      </c>
      <c r="BIC161">
        <v>0</v>
      </c>
      <c r="BID161">
        <v>0</v>
      </c>
      <c r="BIE161">
        <v>0</v>
      </c>
      <c r="BIF161">
        <v>0</v>
      </c>
      <c r="BIG161">
        <v>0</v>
      </c>
      <c r="BIH161">
        <v>4462371.3288309686</v>
      </c>
      <c r="BII161">
        <v>4384162.3363390751</v>
      </c>
      <c r="BIJ161">
        <v>0</v>
      </c>
      <c r="BIK161">
        <v>0</v>
      </c>
      <c r="BIL161">
        <v>0</v>
      </c>
      <c r="BIM161">
        <v>0</v>
      </c>
      <c r="BIN161">
        <v>0</v>
      </c>
      <c r="BIO161">
        <v>0</v>
      </c>
      <c r="BIP161">
        <v>9657962.6981218364</v>
      </c>
      <c r="BIQ161">
        <v>0</v>
      </c>
      <c r="BIR161">
        <v>0</v>
      </c>
      <c r="BIS161">
        <v>0</v>
      </c>
    </row>
    <row r="162" spans="10:1605" x14ac:dyDescent="0.25">
      <c r="J162" s="92">
        <v>10533996.880429834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0</v>
      </c>
      <c r="R162" s="44">
        <v>0</v>
      </c>
      <c r="S162" s="44">
        <v>0</v>
      </c>
      <c r="T162" s="44">
        <v>0</v>
      </c>
      <c r="U162" s="44">
        <v>0</v>
      </c>
      <c r="V162" s="44">
        <v>0</v>
      </c>
      <c r="W162" s="44">
        <v>0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0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0</v>
      </c>
      <c r="DW162" s="44">
        <v>0</v>
      </c>
      <c r="DX162" s="44">
        <v>0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  <c r="EG162" s="44">
        <v>0</v>
      </c>
      <c r="EH162" s="44">
        <v>0</v>
      </c>
      <c r="EI162" s="44">
        <v>0</v>
      </c>
      <c r="EJ162" s="44">
        <v>0</v>
      </c>
      <c r="EK162" s="44">
        <v>0</v>
      </c>
      <c r="EL162" s="44">
        <v>0</v>
      </c>
      <c r="EM162" s="44">
        <v>0</v>
      </c>
      <c r="EN162" s="44">
        <v>0</v>
      </c>
      <c r="EO162" s="44">
        <v>0</v>
      </c>
      <c r="EP162" s="44">
        <v>0</v>
      </c>
      <c r="EQ162" s="44">
        <v>0</v>
      </c>
      <c r="ER162" s="44">
        <v>0</v>
      </c>
      <c r="ES162" s="44">
        <v>0</v>
      </c>
      <c r="ET162" s="44">
        <v>0</v>
      </c>
      <c r="EU162" s="44">
        <v>0</v>
      </c>
      <c r="EV162" s="44">
        <v>0</v>
      </c>
      <c r="EW162" s="44">
        <v>0</v>
      </c>
      <c r="EX162" s="44">
        <v>0</v>
      </c>
      <c r="EY162" s="44">
        <v>0</v>
      </c>
      <c r="EZ162" s="44">
        <v>0</v>
      </c>
      <c r="FA162" s="44">
        <v>0</v>
      </c>
      <c r="FB162" s="44">
        <v>0</v>
      </c>
      <c r="FC162" s="44">
        <v>0</v>
      </c>
      <c r="FD162" s="44">
        <v>0</v>
      </c>
      <c r="FE162" s="44">
        <v>0</v>
      </c>
      <c r="FF162" s="44">
        <v>0</v>
      </c>
      <c r="FG162" s="44">
        <v>0</v>
      </c>
      <c r="FH162" s="44">
        <v>0</v>
      </c>
      <c r="FI162" s="44">
        <v>0</v>
      </c>
      <c r="FJ162" s="44">
        <v>0</v>
      </c>
      <c r="FK162" s="44">
        <v>0</v>
      </c>
      <c r="FL162" s="44">
        <v>0</v>
      </c>
      <c r="FM162" s="44">
        <v>0</v>
      </c>
      <c r="FN162" s="44">
        <v>0</v>
      </c>
      <c r="FO162" s="44">
        <v>0</v>
      </c>
      <c r="FP162" s="44">
        <v>0</v>
      </c>
      <c r="FQ162" s="44">
        <v>0</v>
      </c>
      <c r="FR162" s="44">
        <v>0</v>
      </c>
      <c r="FS162" s="44">
        <v>0</v>
      </c>
      <c r="FT162" s="44">
        <v>0</v>
      </c>
      <c r="FU162" s="44">
        <v>0</v>
      </c>
      <c r="FV162" s="44">
        <v>0</v>
      </c>
      <c r="FW162" s="44">
        <v>0</v>
      </c>
      <c r="FX162" s="44">
        <v>0</v>
      </c>
      <c r="FY162" s="44">
        <v>0</v>
      </c>
      <c r="FZ162" s="44">
        <v>0</v>
      </c>
      <c r="GA162" s="44">
        <v>0</v>
      </c>
      <c r="GB162" s="44">
        <v>0</v>
      </c>
      <c r="GC162" s="44">
        <v>0</v>
      </c>
      <c r="GD162" s="44">
        <v>0</v>
      </c>
      <c r="GE162" s="44">
        <v>0</v>
      </c>
      <c r="GF162" s="44">
        <v>0</v>
      </c>
      <c r="GG162" s="44">
        <v>0</v>
      </c>
      <c r="GH162" s="44">
        <v>0</v>
      </c>
      <c r="GI162" s="44">
        <v>0</v>
      </c>
      <c r="GJ162" s="44">
        <v>0</v>
      </c>
      <c r="GK162" s="44">
        <v>0</v>
      </c>
      <c r="GL162" s="44">
        <v>0</v>
      </c>
      <c r="GM162" s="44">
        <v>0</v>
      </c>
      <c r="GN162" s="44">
        <v>0</v>
      </c>
      <c r="GO162" s="44">
        <v>0</v>
      </c>
      <c r="GP162" s="44">
        <v>0</v>
      </c>
      <c r="GQ162" s="44">
        <v>0</v>
      </c>
      <c r="GR162" s="44">
        <v>0</v>
      </c>
      <c r="GS162" s="44">
        <v>0</v>
      </c>
      <c r="GT162" s="44">
        <v>0</v>
      </c>
      <c r="GU162" s="44">
        <v>0</v>
      </c>
      <c r="GV162" s="44">
        <v>0</v>
      </c>
      <c r="GW162" s="44">
        <v>0</v>
      </c>
      <c r="GX162" s="44">
        <v>0</v>
      </c>
      <c r="GY162" s="44">
        <v>0</v>
      </c>
      <c r="GZ162" s="44">
        <v>0</v>
      </c>
      <c r="HA162" s="44">
        <v>0</v>
      </c>
      <c r="HB162" s="44">
        <v>0</v>
      </c>
      <c r="HC162" s="44">
        <v>0</v>
      </c>
      <c r="HD162" s="44">
        <v>0</v>
      </c>
      <c r="HE162" s="44">
        <v>0</v>
      </c>
      <c r="HF162" s="44">
        <v>0</v>
      </c>
      <c r="HG162" s="44">
        <v>0</v>
      </c>
      <c r="HH162" s="44">
        <v>0</v>
      </c>
      <c r="HI162" s="44">
        <v>0</v>
      </c>
      <c r="HJ162" s="44">
        <v>0</v>
      </c>
      <c r="HK162" s="44">
        <v>0</v>
      </c>
      <c r="HL162" s="44">
        <v>0</v>
      </c>
      <c r="HM162" s="44">
        <v>0</v>
      </c>
      <c r="HN162" s="44">
        <v>0</v>
      </c>
      <c r="HO162" s="44">
        <v>0</v>
      </c>
      <c r="HP162" s="44">
        <v>0</v>
      </c>
      <c r="HQ162" s="44">
        <v>0</v>
      </c>
      <c r="HR162" s="44">
        <v>0</v>
      </c>
      <c r="HS162" s="44">
        <v>0</v>
      </c>
      <c r="HT162" s="44">
        <v>0</v>
      </c>
      <c r="HU162" s="44">
        <v>0</v>
      </c>
      <c r="HV162" s="44">
        <v>0</v>
      </c>
      <c r="HW162" s="44">
        <v>0</v>
      </c>
      <c r="HX162" s="44">
        <v>0</v>
      </c>
      <c r="HY162" s="44">
        <v>0</v>
      </c>
      <c r="HZ162" s="44">
        <v>0</v>
      </c>
      <c r="IA162" s="44">
        <v>0</v>
      </c>
      <c r="IB162" s="44">
        <v>0</v>
      </c>
      <c r="IC162" s="44">
        <v>0</v>
      </c>
      <c r="ID162" s="44">
        <v>0</v>
      </c>
      <c r="IE162" s="44">
        <v>0</v>
      </c>
      <c r="IF162" s="44">
        <v>0</v>
      </c>
      <c r="IG162" s="44">
        <v>0</v>
      </c>
      <c r="IH162" s="44">
        <v>0</v>
      </c>
      <c r="II162" s="44">
        <v>0</v>
      </c>
      <c r="IJ162" s="44">
        <v>0</v>
      </c>
      <c r="IK162" s="44">
        <v>0</v>
      </c>
      <c r="IL162" s="44">
        <v>0</v>
      </c>
      <c r="IM162" s="44">
        <v>0</v>
      </c>
      <c r="IN162" s="44">
        <v>0</v>
      </c>
      <c r="IO162" s="44">
        <v>0</v>
      </c>
      <c r="IP162" s="44">
        <v>0</v>
      </c>
      <c r="IQ162" s="44">
        <v>0</v>
      </c>
      <c r="IR162" s="44">
        <v>0</v>
      </c>
      <c r="IS162" s="44">
        <v>0</v>
      </c>
      <c r="IT162" s="44">
        <v>0</v>
      </c>
      <c r="IU162" s="44">
        <v>0</v>
      </c>
      <c r="IV162" s="44">
        <v>0</v>
      </c>
      <c r="IW162" s="44">
        <v>0</v>
      </c>
      <c r="IX162" s="44">
        <v>0</v>
      </c>
      <c r="IY162" s="44">
        <v>0</v>
      </c>
      <c r="IZ162" s="44">
        <v>0</v>
      </c>
      <c r="JA162" s="44">
        <v>0</v>
      </c>
      <c r="JB162" s="44">
        <v>0</v>
      </c>
      <c r="JC162" s="44">
        <v>0</v>
      </c>
      <c r="JD162" s="44">
        <v>0</v>
      </c>
      <c r="JE162" s="44">
        <v>0</v>
      </c>
      <c r="JF162" s="44">
        <v>0</v>
      </c>
      <c r="JG162" s="44">
        <v>0</v>
      </c>
      <c r="JH162" s="44">
        <v>0</v>
      </c>
      <c r="JI162" s="44">
        <v>0</v>
      </c>
      <c r="JJ162" s="44">
        <v>0</v>
      </c>
      <c r="JK162" s="44">
        <v>0</v>
      </c>
      <c r="JL162" s="44">
        <v>0</v>
      </c>
      <c r="JM162" s="44">
        <v>0</v>
      </c>
      <c r="JN162" s="44">
        <v>0</v>
      </c>
      <c r="JO162" s="44">
        <v>0</v>
      </c>
      <c r="JP162" s="44">
        <v>0</v>
      </c>
      <c r="JQ162" s="44">
        <v>0</v>
      </c>
      <c r="JR162" s="44">
        <v>0</v>
      </c>
      <c r="JS162" s="44">
        <v>0</v>
      </c>
      <c r="JT162" s="44">
        <v>0</v>
      </c>
      <c r="JU162" s="44">
        <v>0</v>
      </c>
      <c r="JV162" s="44">
        <v>0</v>
      </c>
      <c r="JW162" s="44">
        <v>0</v>
      </c>
      <c r="JX162" s="44">
        <v>0</v>
      </c>
      <c r="JY162" s="44">
        <v>0</v>
      </c>
      <c r="JZ162" s="44">
        <v>0</v>
      </c>
      <c r="KA162" s="44">
        <v>0</v>
      </c>
      <c r="KB162" s="44">
        <v>0</v>
      </c>
      <c r="KC162" s="44">
        <v>0</v>
      </c>
      <c r="KD162" s="44">
        <v>0</v>
      </c>
      <c r="KE162" s="44">
        <v>0</v>
      </c>
      <c r="KF162" s="44">
        <v>0</v>
      </c>
      <c r="KG162" s="44">
        <v>0</v>
      </c>
      <c r="KH162" s="44">
        <v>0</v>
      </c>
      <c r="KI162" s="44">
        <v>0</v>
      </c>
      <c r="KJ162" s="44">
        <v>0</v>
      </c>
      <c r="KK162" s="44">
        <v>0</v>
      </c>
      <c r="KL162" s="44">
        <v>0</v>
      </c>
      <c r="KM162" s="44">
        <v>0</v>
      </c>
      <c r="KN162" s="44">
        <v>0</v>
      </c>
      <c r="KO162" s="44">
        <v>0</v>
      </c>
      <c r="KP162" s="44">
        <v>0</v>
      </c>
      <c r="KQ162" s="44">
        <v>0</v>
      </c>
      <c r="KR162" s="44">
        <v>0</v>
      </c>
      <c r="KS162" s="44">
        <v>0</v>
      </c>
      <c r="KT162" s="44">
        <v>0</v>
      </c>
      <c r="KU162" s="44">
        <v>0</v>
      </c>
      <c r="KV162" s="44">
        <v>0</v>
      </c>
      <c r="KW162" s="44">
        <v>0</v>
      </c>
      <c r="KX162" s="44">
        <v>0</v>
      </c>
      <c r="KY162" s="44">
        <v>0</v>
      </c>
      <c r="KZ162" s="46">
        <v>0</v>
      </c>
      <c r="LA162" s="46">
        <v>0</v>
      </c>
      <c r="LB162" s="46">
        <v>0</v>
      </c>
      <c r="LC162" s="46">
        <v>0</v>
      </c>
      <c r="LD162" s="46">
        <v>0</v>
      </c>
      <c r="LE162" s="46">
        <v>0</v>
      </c>
      <c r="LF162" s="46">
        <v>0</v>
      </c>
      <c r="LG162" s="46">
        <v>0</v>
      </c>
      <c r="LH162" s="46">
        <v>0</v>
      </c>
      <c r="LI162" s="46">
        <v>0</v>
      </c>
      <c r="LJ162" s="46">
        <v>0</v>
      </c>
      <c r="LK162" s="46">
        <v>0</v>
      </c>
      <c r="LL162" s="46">
        <v>0</v>
      </c>
      <c r="LM162" s="46">
        <v>0</v>
      </c>
      <c r="LN162" s="46">
        <v>0</v>
      </c>
      <c r="LO162" s="46">
        <v>0</v>
      </c>
      <c r="LP162" s="46">
        <v>0</v>
      </c>
      <c r="LQ162" s="46">
        <v>0</v>
      </c>
      <c r="LR162" s="46">
        <v>0</v>
      </c>
      <c r="LS162" s="46">
        <v>0</v>
      </c>
      <c r="LT162" s="46">
        <v>0</v>
      </c>
      <c r="LU162" s="46">
        <v>0</v>
      </c>
      <c r="LV162" s="46">
        <v>0</v>
      </c>
      <c r="LW162" s="46">
        <v>0</v>
      </c>
      <c r="LX162" s="46">
        <v>0</v>
      </c>
      <c r="LY162" s="46">
        <v>0</v>
      </c>
      <c r="LZ162" s="46">
        <v>0</v>
      </c>
      <c r="MA162" s="46">
        <v>0</v>
      </c>
      <c r="MB162" s="46">
        <v>0</v>
      </c>
      <c r="MC162" s="46">
        <v>0</v>
      </c>
      <c r="MD162" s="46">
        <v>0</v>
      </c>
      <c r="ME162" s="46">
        <v>0</v>
      </c>
      <c r="MF162" s="46">
        <v>0</v>
      </c>
      <c r="MG162" s="46">
        <v>0</v>
      </c>
      <c r="MH162" s="46">
        <v>0</v>
      </c>
      <c r="MI162" s="46">
        <v>0</v>
      </c>
      <c r="MJ162" s="46">
        <v>0</v>
      </c>
      <c r="MK162" s="46">
        <v>0</v>
      </c>
      <c r="ML162" s="46">
        <v>0</v>
      </c>
      <c r="MM162" s="46">
        <v>0</v>
      </c>
      <c r="MN162" s="46">
        <v>0</v>
      </c>
      <c r="MO162" s="46">
        <v>0</v>
      </c>
      <c r="MP162" s="46">
        <v>0</v>
      </c>
      <c r="MQ162" s="46">
        <v>0</v>
      </c>
      <c r="MR162" s="46">
        <v>0</v>
      </c>
      <c r="MS162" s="46">
        <v>0</v>
      </c>
      <c r="MT162" s="46">
        <v>0</v>
      </c>
      <c r="MU162" s="46">
        <v>0</v>
      </c>
      <c r="MV162" s="46">
        <v>0</v>
      </c>
      <c r="MW162" s="46">
        <v>0</v>
      </c>
      <c r="MX162" s="46">
        <v>0</v>
      </c>
      <c r="MY162" s="46">
        <v>0</v>
      </c>
      <c r="MZ162" s="46">
        <v>0</v>
      </c>
      <c r="NA162" s="46">
        <v>0</v>
      </c>
      <c r="NB162" s="46">
        <v>0</v>
      </c>
      <c r="NC162" s="46">
        <v>0</v>
      </c>
      <c r="ND162" s="46">
        <v>0</v>
      </c>
      <c r="NE162" s="46">
        <v>0</v>
      </c>
      <c r="NF162" s="46">
        <v>0</v>
      </c>
      <c r="NG162" s="46">
        <v>0</v>
      </c>
      <c r="NH162" s="46">
        <v>0</v>
      </c>
      <c r="NI162" s="46">
        <v>0</v>
      </c>
      <c r="NJ162" s="46">
        <v>0</v>
      </c>
      <c r="NK162" s="46">
        <v>0</v>
      </c>
      <c r="NL162" s="46">
        <v>0</v>
      </c>
      <c r="NM162" s="46">
        <v>0</v>
      </c>
      <c r="NN162" s="46">
        <v>0</v>
      </c>
      <c r="NO162" s="46">
        <v>0</v>
      </c>
      <c r="NP162" s="46">
        <v>0</v>
      </c>
      <c r="NQ162" s="46">
        <v>0</v>
      </c>
      <c r="NR162" s="46">
        <v>0</v>
      </c>
      <c r="NS162" s="46">
        <v>0</v>
      </c>
      <c r="NT162" s="46">
        <v>0</v>
      </c>
      <c r="NU162" s="46">
        <v>0</v>
      </c>
      <c r="NV162" s="46">
        <v>0</v>
      </c>
      <c r="NW162" s="46">
        <v>0</v>
      </c>
      <c r="NX162" s="46">
        <v>0</v>
      </c>
      <c r="NY162" s="46">
        <v>0</v>
      </c>
      <c r="NZ162" s="46">
        <v>0</v>
      </c>
      <c r="OA162" s="46">
        <v>0</v>
      </c>
      <c r="OB162" s="46">
        <v>0</v>
      </c>
      <c r="OC162" s="46">
        <v>0</v>
      </c>
      <c r="OD162" s="46">
        <v>0</v>
      </c>
      <c r="OE162" s="46">
        <v>0</v>
      </c>
      <c r="OF162" s="46">
        <v>0</v>
      </c>
      <c r="OG162" s="46">
        <v>0</v>
      </c>
      <c r="OH162" s="46">
        <v>0</v>
      </c>
      <c r="OI162" s="46">
        <v>0</v>
      </c>
      <c r="OJ162" s="46">
        <v>0</v>
      </c>
      <c r="OK162" s="46">
        <v>0</v>
      </c>
      <c r="OL162" s="46">
        <v>0</v>
      </c>
      <c r="OM162" s="46">
        <v>0</v>
      </c>
      <c r="ON162" s="46">
        <v>0</v>
      </c>
      <c r="OO162" s="46">
        <v>0</v>
      </c>
      <c r="OP162" s="46">
        <v>0</v>
      </c>
      <c r="OQ162" s="46">
        <v>0</v>
      </c>
      <c r="OR162" s="46">
        <v>0</v>
      </c>
      <c r="OS162" s="46">
        <v>0</v>
      </c>
      <c r="OT162" s="46">
        <v>0</v>
      </c>
      <c r="OU162" s="46">
        <v>0</v>
      </c>
      <c r="OV162" s="46">
        <v>0</v>
      </c>
      <c r="OW162" s="46">
        <v>0</v>
      </c>
      <c r="OX162" s="46">
        <v>0</v>
      </c>
      <c r="OY162" s="46">
        <v>0</v>
      </c>
      <c r="OZ162" s="46">
        <v>0</v>
      </c>
      <c r="PA162" s="46">
        <v>0</v>
      </c>
      <c r="PB162" s="46">
        <v>0</v>
      </c>
      <c r="PC162" s="46">
        <v>0</v>
      </c>
      <c r="PD162" s="46">
        <v>0</v>
      </c>
      <c r="PE162" s="46">
        <v>0</v>
      </c>
      <c r="PF162" s="46">
        <v>0</v>
      </c>
      <c r="PG162" s="46">
        <v>0</v>
      </c>
      <c r="PH162" s="46">
        <v>0</v>
      </c>
      <c r="PI162" s="46">
        <v>0</v>
      </c>
      <c r="PJ162" s="46">
        <v>0</v>
      </c>
      <c r="PK162" s="46">
        <v>0</v>
      </c>
      <c r="PL162" s="46">
        <v>0</v>
      </c>
      <c r="PM162" s="46">
        <v>0</v>
      </c>
      <c r="PN162" s="46">
        <v>0</v>
      </c>
      <c r="PO162" s="46">
        <v>0</v>
      </c>
      <c r="PP162" s="46">
        <v>0</v>
      </c>
      <c r="PQ162" s="46">
        <v>0</v>
      </c>
      <c r="PR162" s="46">
        <v>0</v>
      </c>
      <c r="PS162" s="46">
        <v>0</v>
      </c>
      <c r="PT162" s="46">
        <v>0</v>
      </c>
      <c r="PU162" s="46">
        <v>0</v>
      </c>
      <c r="PV162" s="46">
        <v>0</v>
      </c>
      <c r="PW162" s="46">
        <v>0</v>
      </c>
      <c r="PX162" s="46">
        <v>0</v>
      </c>
      <c r="PY162" s="46">
        <v>0</v>
      </c>
      <c r="PZ162" s="46">
        <v>0</v>
      </c>
      <c r="QA162" s="46">
        <v>0</v>
      </c>
      <c r="QB162" s="46">
        <v>0</v>
      </c>
      <c r="QC162" s="46">
        <v>0</v>
      </c>
      <c r="QD162" s="46">
        <v>0</v>
      </c>
      <c r="QE162" s="46">
        <v>0</v>
      </c>
      <c r="QF162" s="46">
        <v>0</v>
      </c>
      <c r="QG162" s="46">
        <v>0</v>
      </c>
      <c r="QH162" s="46">
        <v>0</v>
      </c>
      <c r="QI162" s="46">
        <v>0</v>
      </c>
      <c r="QJ162" s="46">
        <v>0</v>
      </c>
      <c r="QK162" s="46">
        <v>0</v>
      </c>
      <c r="QL162" s="46">
        <v>0</v>
      </c>
      <c r="QM162" s="46">
        <v>0</v>
      </c>
      <c r="QN162" s="46">
        <v>0</v>
      </c>
      <c r="QO162" s="46">
        <v>0</v>
      </c>
      <c r="QP162" s="46">
        <v>0</v>
      </c>
      <c r="QQ162" s="46">
        <v>0</v>
      </c>
      <c r="QR162" s="46">
        <v>0</v>
      </c>
      <c r="QS162" s="46">
        <v>0</v>
      </c>
      <c r="QT162" s="46">
        <v>0</v>
      </c>
      <c r="QU162" s="46">
        <v>0</v>
      </c>
      <c r="QV162" s="46">
        <v>0</v>
      </c>
      <c r="QW162" s="46">
        <v>0</v>
      </c>
      <c r="QX162" s="46">
        <v>0</v>
      </c>
      <c r="QY162" s="46">
        <v>0</v>
      </c>
      <c r="QZ162" s="46">
        <v>0</v>
      </c>
      <c r="RA162" s="46">
        <v>0</v>
      </c>
      <c r="RB162" s="46">
        <v>0</v>
      </c>
      <c r="RC162" s="46">
        <v>0</v>
      </c>
      <c r="RD162" s="46">
        <v>0</v>
      </c>
      <c r="RE162" s="46">
        <v>0</v>
      </c>
      <c r="RF162" s="46">
        <v>0</v>
      </c>
      <c r="RG162" s="46">
        <v>0</v>
      </c>
      <c r="RH162" s="46">
        <v>0</v>
      </c>
      <c r="RI162" s="46">
        <v>0</v>
      </c>
      <c r="RJ162" s="46">
        <v>0</v>
      </c>
      <c r="RK162" s="46">
        <v>0</v>
      </c>
      <c r="RL162" s="46">
        <v>0</v>
      </c>
      <c r="RM162" s="46">
        <v>0</v>
      </c>
      <c r="RN162" s="46">
        <v>0</v>
      </c>
      <c r="RO162" s="46">
        <v>0</v>
      </c>
      <c r="RP162" s="46">
        <v>0</v>
      </c>
      <c r="RQ162" s="46">
        <v>0</v>
      </c>
      <c r="RR162" s="46">
        <v>0</v>
      </c>
      <c r="RS162" s="46">
        <v>0</v>
      </c>
      <c r="RT162" s="46">
        <v>0</v>
      </c>
      <c r="RU162" s="46">
        <v>0</v>
      </c>
      <c r="RV162" s="46">
        <v>0</v>
      </c>
      <c r="RW162" s="46">
        <v>0</v>
      </c>
      <c r="RX162" s="46">
        <v>0</v>
      </c>
      <c r="RY162" s="46">
        <v>0</v>
      </c>
      <c r="RZ162" s="46">
        <v>0</v>
      </c>
      <c r="SA162" s="46">
        <v>0</v>
      </c>
      <c r="SB162" s="46">
        <v>0</v>
      </c>
      <c r="SC162" s="46">
        <v>0</v>
      </c>
      <c r="SD162" s="46">
        <v>0</v>
      </c>
      <c r="SE162" s="46">
        <v>0</v>
      </c>
      <c r="SF162" s="46">
        <v>0</v>
      </c>
      <c r="SG162" s="46">
        <v>0</v>
      </c>
      <c r="SH162" s="46">
        <v>0</v>
      </c>
      <c r="SI162" s="46">
        <v>0</v>
      </c>
      <c r="SJ162" s="46">
        <v>0</v>
      </c>
      <c r="SK162" s="46">
        <v>0</v>
      </c>
      <c r="SL162" s="46">
        <v>0</v>
      </c>
      <c r="SM162" s="46">
        <v>0</v>
      </c>
      <c r="SN162" s="46">
        <v>0</v>
      </c>
      <c r="SO162" s="46">
        <v>0</v>
      </c>
      <c r="SP162" s="46">
        <v>0</v>
      </c>
      <c r="SQ162" s="46">
        <v>0</v>
      </c>
      <c r="SR162" s="46">
        <v>0</v>
      </c>
      <c r="SS162" s="46">
        <v>0</v>
      </c>
      <c r="ST162" s="46">
        <v>0</v>
      </c>
      <c r="SU162" s="46">
        <v>0</v>
      </c>
      <c r="SV162" s="46">
        <v>0</v>
      </c>
      <c r="SW162" s="46">
        <v>0</v>
      </c>
      <c r="SX162" s="46">
        <v>0</v>
      </c>
      <c r="SY162" s="46">
        <v>0</v>
      </c>
      <c r="SZ162" s="46">
        <v>0</v>
      </c>
      <c r="TA162" s="46">
        <v>0</v>
      </c>
      <c r="TB162" s="46">
        <v>0</v>
      </c>
      <c r="TC162" s="46">
        <v>0</v>
      </c>
      <c r="TD162" s="46">
        <v>0</v>
      </c>
      <c r="TE162" s="46">
        <v>0</v>
      </c>
      <c r="TF162" s="46">
        <v>0</v>
      </c>
      <c r="TG162" s="46">
        <v>0</v>
      </c>
      <c r="TH162" s="46">
        <v>0</v>
      </c>
      <c r="TI162" s="46">
        <v>0</v>
      </c>
      <c r="TJ162" s="46">
        <v>0</v>
      </c>
      <c r="TK162" s="46">
        <v>0</v>
      </c>
      <c r="TL162" s="46">
        <v>0</v>
      </c>
      <c r="TM162" s="46">
        <v>0</v>
      </c>
      <c r="TN162" s="46">
        <v>0</v>
      </c>
      <c r="TO162" s="46">
        <v>0</v>
      </c>
      <c r="TP162" s="46">
        <v>0</v>
      </c>
      <c r="TQ162" s="46">
        <v>0</v>
      </c>
      <c r="TR162" s="46">
        <v>0</v>
      </c>
      <c r="TS162" s="46">
        <v>0</v>
      </c>
      <c r="TT162" s="46">
        <v>0</v>
      </c>
      <c r="TU162" s="46">
        <v>0</v>
      </c>
      <c r="TV162" s="46">
        <v>0</v>
      </c>
      <c r="TW162" s="46">
        <v>0</v>
      </c>
      <c r="TX162" s="46">
        <v>0</v>
      </c>
      <c r="TY162" s="46">
        <v>0</v>
      </c>
      <c r="TZ162" s="46">
        <v>0</v>
      </c>
      <c r="UA162" s="46">
        <v>0</v>
      </c>
      <c r="UB162" s="46">
        <v>0</v>
      </c>
      <c r="UC162" s="46">
        <v>0</v>
      </c>
      <c r="UD162" s="46">
        <v>0</v>
      </c>
      <c r="UE162" s="46">
        <v>0</v>
      </c>
      <c r="UF162" s="46">
        <v>0</v>
      </c>
      <c r="UG162" s="46">
        <v>0</v>
      </c>
      <c r="UH162" s="46">
        <v>0</v>
      </c>
      <c r="UI162" s="46">
        <v>0</v>
      </c>
      <c r="UJ162" s="46">
        <v>0</v>
      </c>
      <c r="UK162" s="46">
        <v>0</v>
      </c>
      <c r="UL162" s="46">
        <v>0</v>
      </c>
      <c r="UM162" s="46">
        <v>0</v>
      </c>
      <c r="UN162" s="46">
        <v>0</v>
      </c>
      <c r="UO162" s="46">
        <v>0</v>
      </c>
      <c r="UP162" s="46">
        <v>0</v>
      </c>
      <c r="UQ162" s="46">
        <v>0</v>
      </c>
      <c r="UR162" s="46">
        <v>0</v>
      </c>
      <c r="US162" s="46">
        <v>0</v>
      </c>
      <c r="UT162" s="46">
        <v>0</v>
      </c>
      <c r="UU162" s="46">
        <v>0</v>
      </c>
      <c r="UV162" s="46">
        <v>0</v>
      </c>
      <c r="UW162" s="46">
        <v>0</v>
      </c>
      <c r="UX162" s="46">
        <v>0</v>
      </c>
      <c r="UY162" s="46">
        <v>0</v>
      </c>
      <c r="UZ162" s="46">
        <v>0</v>
      </c>
      <c r="VA162" s="46">
        <v>0</v>
      </c>
      <c r="VB162" s="46">
        <v>0</v>
      </c>
      <c r="VC162" s="46">
        <v>0</v>
      </c>
      <c r="VD162" s="46">
        <v>0</v>
      </c>
      <c r="VE162" s="46">
        <v>0</v>
      </c>
      <c r="VF162" s="46">
        <v>0</v>
      </c>
      <c r="VG162" s="46">
        <v>0</v>
      </c>
      <c r="VH162" s="46">
        <v>0</v>
      </c>
      <c r="VI162" s="46">
        <v>0</v>
      </c>
      <c r="VJ162" s="46">
        <v>0</v>
      </c>
      <c r="VK162" s="46">
        <v>0</v>
      </c>
      <c r="VL162" s="46">
        <v>0</v>
      </c>
      <c r="VM162" s="46">
        <v>0</v>
      </c>
      <c r="VN162" s="46">
        <v>0</v>
      </c>
      <c r="VO162" s="46">
        <v>0</v>
      </c>
      <c r="VP162" s="46">
        <v>0</v>
      </c>
      <c r="VQ162" s="46">
        <v>0</v>
      </c>
      <c r="VR162" s="46">
        <v>0</v>
      </c>
      <c r="VS162" s="46">
        <v>0</v>
      </c>
      <c r="VT162" s="46">
        <v>0</v>
      </c>
      <c r="VU162" s="46">
        <v>0</v>
      </c>
      <c r="VV162" s="46">
        <v>0</v>
      </c>
      <c r="VW162" s="46">
        <v>0</v>
      </c>
      <c r="VX162" s="46">
        <v>0</v>
      </c>
      <c r="VY162" s="46">
        <v>0</v>
      </c>
      <c r="VZ162" s="46">
        <v>0</v>
      </c>
      <c r="WA162" s="46">
        <v>0</v>
      </c>
      <c r="WB162" s="46">
        <v>0</v>
      </c>
      <c r="WC162" s="46">
        <v>0</v>
      </c>
      <c r="WD162" s="46">
        <v>0</v>
      </c>
      <c r="WE162" s="46">
        <v>0</v>
      </c>
      <c r="WF162" s="46">
        <v>0</v>
      </c>
      <c r="WG162" s="46">
        <v>0</v>
      </c>
      <c r="WH162" s="46">
        <v>0</v>
      </c>
      <c r="WI162" s="46">
        <v>0</v>
      </c>
      <c r="WJ162" s="46">
        <v>0</v>
      </c>
      <c r="WK162" s="46">
        <v>0</v>
      </c>
      <c r="WL162" s="46">
        <v>0</v>
      </c>
      <c r="WM162" s="46">
        <v>0</v>
      </c>
      <c r="WN162" s="46">
        <v>0</v>
      </c>
      <c r="WO162" s="46">
        <v>0</v>
      </c>
      <c r="WP162" s="46">
        <v>0</v>
      </c>
      <c r="WQ162" s="46">
        <v>0</v>
      </c>
      <c r="WR162" s="46">
        <v>0</v>
      </c>
      <c r="WS162" s="46">
        <v>0</v>
      </c>
      <c r="WT162" s="46">
        <v>0</v>
      </c>
      <c r="WU162" s="46">
        <v>0</v>
      </c>
      <c r="WV162" s="46">
        <v>0</v>
      </c>
      <c r="WW162" s="46">
        <v>0</v>
      </c>
      <c r="WX162" s="46">
        <v>0</v>
      </c>
      <c r="WY162" s="46">
        <v>0</v>
      </c>
      <c r="WZ162" s="46">
        <v>0</v>
      </c>
      <c r="XA162" s="46">
        <v>0</v>
      </c>
      <c r="XB162" s="46">
        <v>0</v>
      </c>
      <c r="XC162" s="46">
        <v>0</v>
      </c>
      <c r="XD162" s="46">
        <v>0</v>
      </c>
      <c r="XE162" s="46">
        <v>0</v>
      </c>
      <c r="XF162" s="46">
        <v>0</v>
      </c>
      <c r="XG162" s="46">
        <v>0</v>
      </c>
      <c r="XH162" s="46">
        <v>0</v>
      </c>
      <c r="XI162" s="46">
        <v>0</v>
      </c>
      <c r="XJ162" s="46">
        <v>0</v>
      </c>
      <c r="XK162" s="46">
        <v>0</v>
      </c>
      <c r="XL162" s="46">
        <v>0</v>
      </c>
      <c r="XM162" s="46">
        <v>0</v>
      </c>
      <c r="XN162" s="46">
        <v>0</v>
      </c>
      <c r="XO162" s="46">
        <v>0</v>
      </c>
      <c r="XP162" s="46">
        <v>0</v>
      </c>
      <c r="XQ162" s="46">
        <v>0</v>
      </c>
      <c r="XR162" s="46">
        <v>0</v>
      </c>
      <c r="XS162" s="46">
        <v>0</v>
      </c>
      <c r="XT162" s="46">
        <v>0</v>
      </c>
      <c r="XU162" s="46">
        <v>0</v>
      </c>
      <c r="XV162" s="46">
        <v>0</v>
      </c>
      <c r="XW162" s="46">
        <v>0</v>
      </c>
      <c r="XX162" s="46">
        <v>0</v>
      </c>
      <c r="XY162" s="46">
        <v>0</v>
      </c>
      <c r="XZ162" s="46">
        <v>0</v>
      </c>
      <c r="YA162" s="46">
        <v>0</v>
      </c>
      <c r="YB162" s="46">
        <v>0</v>
      </c>
      <c r="YC162" s="46">
        <v>0</v>
      </c>
      <c r="YD162" s="46">
        <v>0</v>
      </c>
      <c r="YE162" s="46">
        <v>0</v>
      </c>
      <c r="YF162" s="46">
        <v>0</v>
      </c>
      <c r="YG162" s="46">
        <v>0</v>
      </c>
      <c r="YH162" s="46">
        <v>0</v>
      </c>
      <c r="YI162" s="46">
        <v>0</v>
      </c>
      <c r="YJ162" s="46">
        <v>0</v>
      </c>
      <c r="YK162" s="46">
        <v>0</v>
      </c>
      <c r="YL162" s="46">
        <v>0</v>
      </c>
      <c r="YM162" s="46">
        <v>0</v>
      </c>
      <c r="YN162" s="46">
        <v>0</v>
      </c>
      <c r="YO162" s="46">
        <v>0</v>
      </c>
      <c r="YP162" s="46">
        <v>0</v>
      </c>
      <c r="YQ162" s="46">
        <v>0</v>
      </c>
      <c r="YR162" s="46">
        <v>0</v>
      </c>
      <c r="YS162" s="46">
        <v>0</v>
      </c>
      <c r="YT162" s="46">
        <v>0</v>
      </c>
      <c r="YU162" s="46">
        <v>0</v>
      </c>
      <c r="YV162" s="46">
        <v>0</v>
      </c>
      <c r="YW162" s="46">
        <v>0</v>
      </c>
      <c r="YX162" s="46">
        <v>0</v>
      </c>
      <c r="YY162" s="46">
        <v>0</v>
      </c>
      <c r="YZ162" s="46">
        <v>0</v>
      </c>
      <c r="ZA162" s="46">
        <v>0</v>
      </c>
      <c r="ZB162" s="46">
        <v>0</v>
      </c>
      <c r="ZC162" s="46">
        <v>0</v>
      </c>
      <c r="ZD162" s="46">
        <v>0</v>
      </c>
      <c r="ZE162" s="46">
        <v>0</v>
      </c>
      <c r="ZF162" s="46">
        <v>0</v>
      </c>
      <c r="ZG162" s="46">
        <v>0</v>
      </c>
      <c r="ZH162" s="46">
        <v>0</v>
      </c>
      <c r="ZI162" s="46">
        <v>0</v>
      </c>
      <c r="ZJ162" s="46">
        <v>0</v>
      </c>
      <c r="ZK162" s="46">
        <v>0</v>
      </c>
      <c r="ZL162" s="46">
        <v>0</v>
      </c>
      <c r="ZM162" s="46">
        <v>0</v>
      </c>
      <c r="ZN162" s="46">
        <v>0</v>
      </c>
      <c r="ZO162" s="46">
        <v>0</v>
      </c>
      <c r="ZP162" s="46">
        <v>0</v>
      </c>
      <c r="ZQ162" s="46">
        <v>0</v>
      </c>
      <c r="ZR162" s="46">
        <v>0</v>
      </c>
      <c r="ZS162" s="46">
        <v>0</v>
      </c>
      <c r="ZT162" s="46">
        <v>0</v>
      </c>
      <c r="ZU162" s="46">
        <v>0</v>
      </c>
      <c r="ZV162" s="46">
        <v>0</v>
      </c>
      <c r="ZW162" s="46">
        <v>0</v>
      </c>
      <c r="ZX162" s="46">
        <v>0</v>
      </c>
      <c r="ZY162" s="46">
        <v>0</v>
      </c>
      <c r="ZZ162" s="46">
        <v>0</v>
      </c>
      <c r="AAA162" s="46">
        <v>0</v>
      </c>
      <c r="AAB162" s="46">
        <v>0</v>
      </c>
      <c r="AAC162" s="46">
        <v>0</v>
      </c>
      <c r="AAD162" s="46">
        <v>0</v>
      </c>
      <c r="AAE162" s="46">
        <v>0</v>
      </c>
      <c r="AAF162" s="46">
        <v>0</v>
      </c>
      <c r="AAG162" s="46">
        <v>0</v>
      </c>
      <c r="AAH162" s="46">
        <v>0</v>
      </c>
      <c r="AAI162" s="46">
        <v>0</v>
      </c>
      <c r="AAJ162" s="46">
        <v>0</v>
      </c>
      <c r="AAK162" s="46">
        <v>0</v>
      </c>
      <c r="AAL162" s="46">
        <v>0</v>
      </c>
      <c r="AAM162" s="46">
        <v>0</v>
      </c>
      <c r="AAN162" s="46">
        <v>0</v>
      </c>
      <c r="AAO162" s="46">
        <v>0</v>
      </c>
      <c r="AAP162" s="46">
        <v>0</v>
      </c>
      <c r="AAQ162" s="46">
        <v>0</v>
      </c>
      <c r="AAR162" s="46">
        <v>0</v>
      </c>
      <c r="AAS162" s="46">
        <v>0</v>
      </c>
      <c r="AAT162" s="46">
        <v>0</v>
      </c>
      <c r="AAU162" s="46">
        <v>0</v>
      </c>
      <c r="AAV162" s="46">
        <v>0</v>
      </c>
      <c r="AAW162" s="46">
        <v>0</v>
      </c>
      <c r="AAX162" s="46">
        <v>0</v>
      </c>
      <c r="AAY162" s="46">
        <v>0</v>
      </c>
      <c r="AAZ162" s="46">
        <v>0</v>
      </c>
      <c r="ABA162" s="46">
        <v>0</v>
      </c>
      <c r="ABB162" s="46">
        <v>0</v>
      </c>
      <c r="ABC162" s="46">
        <v>0</v>
      </c>
      <c r="ABD162" s="46">
        <v>0</v>
      </c>
      <c r="ABE162" s="46">
        <v>0</v>
      </c>
      <c r="ABF162" s="46">
        <v>0</v>
      </c>
      <c r="ABG162" s="46">
        <v>0</v>
      </c>
      <c r="ABH162" s="46">
        <v>0</v>
      </c>
      <c r="ABI162" s="46">
        <v>0</v>
      </c>
      <c r="ABJ162" s="46">
        <v>0</v>
      </c>
      <c r="ABK162" s="46">
        <v>0</v>
      </c>
      <c r="ABL162" s="46">
        <v>0</v>
      </c>
      <c r="ABM162" s="46">
        <v>0</v>
      </c>
      <c r="ABN162" s="46">
        <v>0</v>
      </c>
      <c r="ABO162" s="46">
        <v>0</v>
      </c>
      <c r="ABP162" s="46">
        <v>0</v>
      </c>
      <c r="ABQ162" s="46">
        <v>0</v>
      </c>
      <c r="ABR162" s="46">
        <v>0</v>
      </c>
      <c r="ABS162" s="46">
        <v>0</v>
      </c>
      <c r="ABT162" s="46">
        <v>0</v>
      </c>
      <c r="ABU162" s="46">
        <v>0</v>
      </c>
      <c r="ABV162" s="46">
        <v>0</v>
      </c>
      <c r="ABW162" s="46">
        <v>0</v>
      </c>
      <c r="ABX162" s="46">
        <v>0</v>
      </c>
      <c r="ABY162" s="46">
        <v>0</v>
      </c>
      <c r="ABZ162" s="46">
        <v>0</v>
      </c>
      <c r="ACA162" s="46">
        <v>0</v>
      </c>
      <c r="ACB162" s="46">
        <v>0</v>
      </c>
      <c r="ACC162" s="46">
        <v>0</v>
      </c>
      <c r="ACD162" s="46">
        <v>0</v>
      </c>
      <c r="ACE162" s="46">
        <v>0</v>
      </c>
      <c r="ACF162" s="46">
        <v>0</v>
      </c>
      <c r="ACG162" s="46">
        <v>0</v>
      </c>
      <c r="ACH162" s="46">
        <v>0</v>
      </c>
      <c r="ACI162" s="46">
        <v>0</v>
      </c>
      <c r="ACJ162" s="46">
        <v>0</v>
      </c>
      <c r="ACK162" s="46">
        <v>0</v>
      </c>
      <c r="ACL162" s="46">
        <v>0</v>
      </c>
      <c r="ACM162" s="46">
        <v>0</v>
      </c>
      <c r="ACN162" s="46">
        <v>0</v>
      </c>
      <c r="ACO162" s="46">
        <v>0</v>
      </c>
      <c r="ACP162" s="46">
        <v>0</v>
      </c>
      <c r="ACQ162" s="46">
        <v>0</v>
      </c>
      <c r="ACR162" s="46">
        <v>0</v>
      </c>
      <c r="ACS162" s="46">
        <v>0</v>
      </c>
      <c r="ACT162" s="46">
        <v>0</v>
      </c>
      <c r="ACU162" s="46">
        <v>0</v>
      </c>
      <c r="ACV162" s="46">
        <v>0</v>
      </c>
      <c r="ACW162" s="46">
        <v>0</v>
      </c>
      <c r="ACX162" s="46">
        <v>0</v>
      </c>
      <c r="ACY162" s="46">
        <v>0</v>
      </c>
      <c r="ACZ162" s="46">
        <v>0</v>
      </c>
      <c r="ADA162" s="46">
        <v>0</v>
      </c>
      <c r="ADB162" s="46">
        <v>0</v>
      </c>
      <c r="ADC162" s="46">
        <v>0</v>
      </c>
      <c r="ADD162" s="46">
        <v>0</v>
      </c>
      <c r="ADE162" s="46">
        <v>0</v>
      </c>
      <c r="ADF162" s="46">
        <v>0</v>
      </c>
      <c r="ADG162" s="46">
        <v>0</v>
      </c>
      <c r="ADH162" s="46">
        <v>0</v>
      </c>
      <c r="ADI162" s="46">
        <v>0</v>
      </c>
      <c r="ADJ162" s="46">
        <v>0</v>
      </c>
      <c r="ADK162" s="46">
        <v>0</v>
      </c>
      <c r="ADL162" s="46">
        <v>0</v>
      </c>
      <c r="ADM162" s="46">
        <v>0</v>
      </c>
      <c r="ADN162" s="46">
        <v>0</v>
      </c>
      <c r="ADO162" s="46">
        <v>0</v>
      </c>
      <c r="ADP162" s="46">
        <v>0</v>
      </c>
      <c r="ADQ162" s="46">
        <v>0</v>
      </c>
      <c r="ADR162" s="46">
        <v>0</v>
      </c>
      <c r="ADS162" s="46">
        <v>0</v>
      </c>
      <c r="ADT162" s="46">
        <v>0</v>
      </c>
      <c r="ADU162" s="46">
        <v>0</v>
      </c>
      <c r="ADV162" s="46">
        <v>0</v>
      </c>
      <c r="ADW162" s="46">
        <v>0</v>
      </c>
      <c r="ADX162" s="46">
        <v>0</v>
      </c>
      <c r="ADY162" s="46">
        <v>0</v>
      </c>
      <c r="ADZ162" s="46">
        <v>0</v>
      </c>
      <c r="AEA162" s="46">
        <v>0</v>
      </c>
      <c r="AEB162" s="46">
        <v>0</v>
      </c>
      <c r="AEC162" s="46">
        <v>0</v>
      </c>
      <c r="AED162" s="46">
        <v>0</v>
      </c>
      <c r="AEE162" s="46">
        <v>0</v>
      </c>
      <c r="AEF162" s="46">
        <v>0</v>
      </c>
      <c r="AEG162" s="46">
        <v>0</v>
      </c>
      <c r="AEH162" s="46">
        <v>0</v>
      </c>
      <c r="AEI162" s="46">
        <v>0</v>
      </c>
      <c r="AEJ162" s="46">
        <v>0</v>
      </c>
      <c r="AEK162" s="46">
        <v>0</v>
      </c>
      <c r="AEL162" s="46">
        <v>0</v>
      </c>
      <c r="AEM162" s="46">
        <v>0</v>
      </c>
      <c r="AEN162" s="46">
        <v>0</v>
      </c>
      <c r="AEO162" s="46">
        <v>0</v>
      </c>
      <c r="AEP162" s="46">
        <v>0</v>
      </c>
      <c r="AEQ162" s="46">
        <v>0</v>
      </c>
      <c r="AER162" s="46">
        <v>0</v>
      </c>
      <c r="AES162" s="46">
        <v>0</v>
      </c>
      <c r="AET162" s="46">
        <v>0</v>
      </c>
      <c r="AEU162" s="46">
        <v>0</v>
      </c>
      <c r="AEV162" s="46">
        <v>0</v>
      </c>
      <c r="AEW162" s="46">
        <v>0</v>
      </c>
      <c r="AEX162" s="46">
        <v>0</v>
      </c>
      <c r="AEY162" s="46">
        <v>0</v>
      </c>
      <c r="AEZ162" s="46">
        <v>0</v>
      </c>
      <c r="AFA162" s="46">
        <v>0</v>
      </c>
      <c r="AFB162" s="46">
        <v>0</v>
      </c>
      <c r="AFC162" s="46">
        <v>0</v>
      </c>
      <c r="AFD162" s="46">
        <v>0</v>
      </c>
      <c r="AFE162" s="46">
        <v>0</v>
      </c>
      <c r="AFF162" s="46">
        <v>0</v>
      </c>
      <c r="AFG162" s="46">
        <v>0</v>
      </c>
      <c r="AFH162" s="46">
        <v>0</v>
      </c>
      <c r="AFI162" s="46">
        <v>0</v>
      </c>
      <c r="AFJ162" s="46">
        <v>0</v>
      </c>
      <c r="AFK162" s="46">
        <v>0</v>
      </c>
      <c r="AFL162" s="46">
        <v>0</v>
      </c>
      <c r="AFM162" s="46">
        <v>0</v>
      </c>
      <c r="AFN162" s="46">
        <v>0</v>
      </c>
      <c r="AFO162" s="46">
        <v>0</v>
      </c>
      <c r="AFP162" s="46">
        <v>0</v>
      </c>
      <c r="AFQ162" s="46">
        <v>0</v>
      </c>
      <c r="AFR162" s="46">
        <v>0</v>
      </c>
      <c r="AFS162" s="46">
        <v>0</v>
      </c>
      <c r="AFT162" s="46">
        <v>0</v>
      </c>
      <c r="AFU162" s="46">
        <v>0</v>
      </c>
      <c r="AFV162" s="46">
        <v>0</v>
      </c>
      <c r="AFW162" s="46">
        <v>0</v>
      </c>
      <c r="AFX162" s="46">
        <v>0</v>
      </c>
      <c r="AFY162" s="46">
        <v>0</v>
      </c>
      <c r="AFZ162" s="46">
        <v>0</v>
      </c>
      <c r="AGA162" s="46">
        <v>0</v>
      </c>
      <c r="AGB162" s="46">
        <v>0</v>
      </c>
      <c r="AGC162" s="46">
        <v>0</v>
      </c>
      <c r="AGD162" s="46">
        <v>0</v>
      </c>
      <c r="AGE162" s="46">
        <v>0</v>
      </c>
      <c r="AGF162" s="46">
        <v>0</v>
      </c>
      <c r="AGG162" s="46">
        <v>0</v>
      </c>
      <c r="AGH162" s="46">
        <v>0</v>
      </c>
      <c r="AGI162" s="46">
        <v>0</v>
      </c>
      <c r="AGJ162" s="46">
        <v>0</v>
      </c>
      <c r="AGK162" s="46">
        <v>0</v>
      </c>
      <c r="AGL162" s="46">
        <v>0</v>
      </c>
      <c r="AGM162" s="46">
        <v>0</v>
      </c>
      <c r="AGN162" s="46">
        <v>0</v>
      </c>
      <c r="AGO162" s="46">
        <v>0</v>
      </c>
      <c r="AGP162" s="46">
        <v>0</v>
      </c>
      <c r="AGQ162" s="46">
        <v>0</v>
      </c>
      <c r="AGR162" s="46">
        <v>0</v>
      </c>
      <c r="AGS162" s="46">
        <v>0</v>
      </c>
      <c r="AGT162" s="46">
        <v>0</v>
      </c>
      <c r="AGU162" s="46">
        <v>0</v>
      </c>
      <c r="AGV162" s="46">
        <v>0</v>
      </c>
      <c r="AGW162" s="46">
        <v>0</v>
      </c>
      <c r="AGX162" s="46">
        <v>0</v>
      </c>
      <c r="AGY162" s="46">
        <v>0</v>
      </c>
      <c r="AGZ162" s="46">
        <v>0</v>
      </c>
      <c r="AHA162" s="46">
        <v>0</v>
      </c>
      <c r="AHB162" s="46">
        <v>0</v>
      </c>
      <c r="AHC162" s="46">
        <v>0</v>
      </c>
      <c r="AHD162" s="46">
        <v>0</v>
      </c>
      <c r="AHE162" s="46">
        <v>0</v>
      </c>
      <c r="AHF162" s="46">
        <v>0</v>
      </c>
      <c r="AHG162" s="46">
        <v>0</v>
      </c>
      <c r="AHH162" s="46">
        <v>0</v>
      </c>
      <c r="AHI162" s="46">
        <v>0</v>
      </c>
      <c r="AHJ162" s="46">
        <v>0</v>
      </c>
      <c r="AHK162" s="46">
        <v>0</v>
      </c>
      <c r="AHL162" s="46">
        <v>0</v>
      </c>
      <c r="AHM162" s="46">
        <v>0</v>
      </c>
      <c r="AHN162" s="46">
        <v>0</v>
      </c>
      <c r="AHO162" s="46">
        <v>0</v>
      </c>
      <c r="AHP162" s="46">
        <v>0</v>
      </c>
      <c r="AHQ162" s="46">
        <v>0</v>
      </c>
      <c r="AHR162" s="46">
        <v>0</v>
      </c>
      <c r="AHS162" s="46">
        <v>0</v>
      </c>
      <c r="AHT162" s="46">
        <v>0</v>
      </c>
      <c r="AHU162" s="46">
        <v>0</v>
      </c>
      <c r="AHV162" s="46">
        <v>0</v>
      </c>
      <c r="AHW162" s="46">
        <v>0</v>
      </c>
      <c r="AHX162" s="46">
        <v>0</v>
      </c>
      <c r="AHY162" s="46">
        <v>0</v>
      </c>
      <c r="AHZ162" s="46">
        <v>0</v>
      </c>
      <c r="AIA162" s="46">
        <v>0</v>
      </c>
      <c r="AIB162" s="46">
        <v>0</v>
      </c>
      <c r="AIC162" s="46">
        <v>0</v>
      </c>
      <c r="AID162" s="46">
        <v>0</v>
      </c>
      <c r="AIE162" s="46">
        <v>0</v>
      </c>
      <c r="AIF162" s="46">
        <v>0</v>
      </c>
      <c r="AIG162" s="46">
        <v>0</v>
      </c>
      <c r="AIH162" s="46">
        <v>0</v>
      </c>
      <c r="AII162" s="46">
        <v>0</v>
      </c>
      <c r="AIJ162" s="46">
        <v>0</v>
      </c>
      <c r="AIK162" s="46">
        <v>0</v>
      </c>
      <c r="AIL162" s="46">
        <v>0</v>
      </c>
      <c r="AIM162" s="46">
        <v>0</v>
      </c>
      <c r="AIN162" s="46">
        <v>0</v>
      </c>
      <c r="AIO162" s="46">
        <v>0</v>
      </c>
      <c r="AIP162" s="46">
        <v>0</v>
      </c>
      <c r="AIQ162" s="46">
        <v>0</v>
      </c>
      <c r="AIR162" s="46">
        <v>0</v>
      </c>
      <c r="AIS162" s="46">
        <v>0</v>
      </c>
      <c r="AIT162" s="46">
        <v>0</v>
      </c>
      <c r="AIU162" s="46">
        <v>0</v>
      </c>
      <c r="AIV162" s="46">
        <v>0</v>
      </c>
      <c r="AIW162" s="46">
        <v>0</v>
      </c>
      <c r="AIX162" s="46">
        <v>0</v>
      </c>
      <c r="AIY162" s="46">
        <v>0</v>
      </c>
      <c r="AIZ162" s="46">
        <v>0</v>
      </c>
      <c r="AJA162" s="46">
        <v>0</v>
      </c>
      <c r="AJB162" s="46">
        <v>0</v>
      </c>
      <c r="AJC162" s="46">
        <v>0</v>
      </c>
      <c r="AJD162" s="46">
        <v>0</v>
      </c>
      <c r="AJE162" s="46">
        <v>0</v>
      </c>
      <c r="AJF162" s="46">
        <v>0</v>
      </c>
      <c r="AJG162" s="46">
        <v>0</v>
      </c>
      <c r="AJH162" s="46">
        <v>0</v>
      </c>
      <c r="AJI162" s="46">
        <v>0</v>
      </c>
      <c r="AJJ162" s="46">
        <v>0</v>
      </c>
      <c r="AJK162" s="46">
        <v>0</v>
      </c>
      <c r="AJL162" s="46">
        <v>0</v>
      </c>
      <c r="AJM162" s="46">
        <v>0</v>
      </c>
      <c r="AJN162" s="46">
        <v>0</v>
      </c>
      <c r="AJO162" s="46">
        <v>0</v>
      </c>
      <c r="AJP162" s="46">
        <v>0</v>
      </c>
      <c r="AJQ162" s="46">
        <v>0</v>
      </c>
      <c r="AJR162" s="46">
        <v>0</v>
      </c>
      <c r="AJS162" s="46">
        <v>0</v>
      </c>
      <c r="AJT162" s="46">
        <v>0</v>
      </c>
      <c r="AJU162" s="46">
        <v>0</v>
      </c>
      <c r="AJV162" s="46">
        <v>0</v>
      </c>
      <c r="AJW162" s="46">
        <v>0</v>
      </c>
      <c r="AJX162" s="46">
        <v>0</v>
      </c>
      <c r="AJY162" s="46">
        <v>0</v>
      </c>
      <c r="AJZ162" s="46">
        <v>0</v>
      </c>
      <c r="AKA162" s="46">
        <v>0</v>
      </c>
      <c r="AKB162" s="46">
        <v>0</v>
      </c>
      <c r="AKC162" s="46">
        <v>0</v>
      </c>
      <c r="AKD162" s="46">
        <v>0</v>
      </c>
      <c r="AKE162" s="46">
        <v>0</v>
      </c>
      <c r="AKF162" s="46">
        <v>0</v>
      </c>
      <c r="AKG162" s="46">
        <v>0</v>
      </c>
      <c r="AKH162" s="46">
        <v>0</v>
      </c>
      <c r="AKI162" s="46">
        <v>0</v>
      </c>
      <c r="AKJ162" s="46">
        <v>0</v>
      </c>
      <c r="AKK162" s="46">
        <v>0</v>
      </c>
      <c r="AKL162" s="46">
        <v>0</v>
      </c>
      <c r="AKM162" s="46">
        <v>0</v>
      </c>
      <c r="AKN162" s="46">
        <v>0</v>
      </c>
      <c r="AKO162" s="46">
        <v>0</v>
      </c>
      <c r="AKP162" s="46">
        <v>0</v>
      </c>
      <c r="AKQ162" s="46">
        <v>0</v>
      </c>
      <c r="AKR162" s="46">
        <v>0</v>
      </c>
      <c r="AKS162" s="46">
        <v>0</v>
      </c>
      <c r="AKT162" s="46">
        <v>0</v>
      </c>
      <c r="AKU162" s="46">
        <v>0</v>
      </c>
      <c r="AKV162" s="46">
        <v>0</v>
      </c>
      <c r="AKW162" s="46">
        <v>0</v>
      </c>
      <c r="AKX162" s="46">
        <v>0</v>
      </c>
      <c r="AKY162" s="46">
        <v>0</v>
      </c>
      <c r="AKZ162" s="46">
        <v>0</v>
      </c>
      <c r="ALA162" s="46">
        <v>0</v>
      </c>
      <c r="ALB162" s="46">
        <v>0</v>
      </c>
      <c r="ALC162" s="46">
        <v>0</v>
      </c>
      <c r="ALD162" s="46">
        <v>0</v>
      </c>
      <c r="ALE162" s="46">
        <v>0</v>
      </c>
      <c r="ALF162" s="46">
        <v>0</v>
      </c>
      <c r="ALG162" s="46">
        <v>0</v>
      </c>
      <c r="ALH162" s="46">
        <v>0</v>
      </c>
      <c r="ALI162" s="46">
        <v>0</v>
      </c>
      <c r="ALJ162" s="46">
        <v>0</v>
      </c>
      <c r="ALK162" s="46">
        <v>0</v>
      </c>
      <c r="ALL162" s="46">
        <v>0</v>
      </c>
      <c r="ALM162" s="46">
        <v>0</v>
      </c>
      <c r="ALN162" s="46">
        <v>0</v>
      </c>
      <c r="ALO162" s="46">
        <v>0</v>
      </c>
      <c r="ALP162" s="46">
        <v>0</v>
      </c>
      <c r="ALQ162" s="46">
        <v>0</v>
      </c>
      <c r="ALR162" s="46">
        <v>0</v>
      </c>
      <c r="ALS162" s="46">
        <v>0</v>
      </c>
      <c r="ALT162" s="46">
        <v>0</v>
      </c>
      <c r="ALU162" s="46">
        <v>0</v>
      </c>
      <c r="ALV162" s="46">
        <v>0</v>
      </c>
      <c r="ALW162" s="46">
        <v>0</v>
      </c>
      <c r="ALX162" s="46">
        <v>0</v>
      </c>
      <c r="ALY162" s="46">
        <v>0</v>
      </c>
      <c r="ALZ162" s="46">
        <v>0</v>
      </c>
      <c r="AMA162" s="46">
        <v>0</v>
      </c>
      <c r="AMB162" s="46">
        <v>0</v>
      </c>
      <c r="AMC162" s="46">
        <v>0</v>
      </c>
      <c r="AMD162" s="46">
        <v>0</v>
      </c>
      <c r="AME162" s="46">
        <v>0</v>
      </c>
      <c r="AMF162" s="46">
        <v>0</v>
      </c>
      <c r="AMG162" s="46">
        <v>0</v>
      </c>
      <c r="AMH162" s="46">
        <v>0</v>
      </c>
      <c r="AMI162" s="46">
        <v>0</v>
      </c>
      <c r="AMJ162" s="46">
        <v>0</v>
      </c>
      <c r="AMK162" s="46">
        <v>0</v>
      </c>
      <c r="AML162" s="46">
        <v>0</v>
      </c>
      <c r="AMM162" s="46">
        <v>0</v>
      </c>
      <c r="AMN162" s="46">
        <v>0</v>
      </c>
      <c r="AMO162" s="46">
        <v>0</v>
      </c>
      <c r="AMP162" s="46">
        <v>0</v>
      </c>
      <c r="AMQ162" s="46">
        <v>0</v>
      </c>
      <c r="AMR162" s="46">
        <v>0</v>
      </c>
      <c r="AMS162" s="46">
        <v>0</v>
      </c>
      <c r="AMT162" s="46">
        <v>0</v>
      </c>
      <c r="AMU162" s="46">
        <v>0</v>
      </c>
      <c r="AMV162" s="46">
        <v>0</v>
      </c>
      <c r="AMW162" s="46">
        <v>0</v>
      </c>
      <c r="AMX162" s="46">
        <v>0</v>
      </c>
      <c r="AMY162" s="46">
        <v>0</v>
      </c>
      <c r="AMZ162" s="46">
        <v>0</v>
      </c>
      <c r="ANA162" s="46">
        <v>0</v>
      </c>
      <c r="ANB162" s="46">
        <v>0</v>
      </c>
      <c r="ANC162" s="46">
        <v>0</v>
      </c>
      <c r="AND162" s="46">
        <v>0</v>
      </c>
      <c r="ANE162" s="46">
        <v>0</v>
      </c>
      <c r="ANF162" s="46">
        <v>0</v>
      </c>
      <c r="ANG162" s="46">
        <v>0</v>
      </c>
      <c r="ANH162" s="46">
        <v>0</v>
      </c>
      <c r="ANI162" s="46">
        <v>0</v>
      </c>
      <c r="ANJ162" s="46">
        <v>0</v>
      </c>
      <c r="ANK162" s="46">
        <v>0</v>
      </c>
      <c r="ANL162" s="46">
        <v>0</v>
      </c>
      <c r="ANM162" s="46">
        <v>0</v>
      </c>
      <c r="ANN162" s="46">
        <v>0</v>
      </c>
      <c r="ANO162" s="46">
        <v>0</v>
      </c>
      <c r="ANP162" s="46">
        <v>0</v>
      </c>
      <c r="ANQ162" s="46">
        <v>0</v>
      </c>
      <c r="ANR162" s="46">
        <v>0</v>
      </c>
      <c r="ANS162" s="46">
        <v>0</v>
      </c>
      <c r="ANT162" s="46">
        <v>0</v>
      </c>
      <c r="ANU162" s="46">
        <v>0</v>
      </c>
      <c r="ANV162" s="46">
        <v>0</v>
      </c>
      <c r="ANW162" s="46">
        <v>0</v>
      </c>
      <c r="ANX162" s="46">
        <v>0</v>
      </c>
      <c r="ANY162" s="46">
        <v>0</v>
      </c>
      <c r="ANZ162" s="46">
        <v>0</v>
      </c>
      <c r="AOA162" s="46">
        <v>0</v>
      </c>
      <c r="AOB162" s="46">
        <v>0</v>
      </c>
      <c r="AOC162" s="46">
        <v>0</v>
      </c>
      <c r="AOD162" s="46">
        <v>0</v>
      </c>
      <c r="AOE162" s="46">
        <v>0</v>
      </c>
      <c r="AOF162" s="46">
        <v>0</v>
      </c>
      <c r="AOG162" s="46">
        <v>0</v>
      </c>
      <c r="AOH162" s="46">
        <v>0</v>
      </c>
      <c r="AOI162" s="46">
        <v>0</v>
      </c>
      <c r="AOJ162" s="46">
        <v>0</v>
      </c>
      <c r="AOK162" s="46">
        <v>0</v>
      </c>
      <c r="AOL162" s="46">
        <v>0</v>
      </c>
      <c r="AOM162" s="46">
        <v>0</v>
      </c>
      <c r="AON162" s="46">
        <v>0</v>
      </c>
      <c r="AOO162" s="46">
        <v>0</v>
      </c>
      <c r="AOP162" s="46">
        <v>0</v>
      </c>
      <c r="AOQ162" s="46">
        <v>0</v>
      </c>
      <c r="AOR162" s="46">
        <v>0</v>
      </c>
      <c r="AOS162" s="46">
        <v>0</v>
      </c>
      <c r="AOT162" s="46">
        <v>0</v>
      </c>
      <c r="AOU162" s="46">
        <v>0</v>
      </c>
      <c r="AOV162" s="46">
        <v>0</v>
      </c>
      <c r="AOW162" s="46">
        <v>0</v>
      </c>
      <c r="AOX162" s="46">
        <v>0</v>
      </c>
      <c r="AOY162" s="46">
        <v>0</v>
      </c>
      <c r="AOZ162" s="46">
        <v>0</v>
      </c>
      <c r="APA162" s="46">
        <v>0</v>
      </c>
      <c r="APB162" s="46">
        <v>0</v>
      </c>
      <c r="APC162" s="46">
        <v>0</v>
      </c>
      <c r="APD162" s="46">
        <v>0</v>
      </c>
      <c r="APE162" s="46">
        <v>0</v>
      </c>
      <c r="APF162" s="46">
        <v>0</v>
      </c>
      <c r="APG162" s="46">
        <v>0</v>
      </c>
      <c r="APH162" s="46">
        <v>0</v>
      </c>
      <c r="API162" s="46">
        <v>0</v>
      </c>
      <c r="APJ162" s="46">
        <v>0</v>
      </c>
      <c r="APK162" s="46">
        <v>0</v>
      </c>
      <c r="APL162" s="46">
        <v>0</v>
      </c>
      <c r="APM162" s="46">
        <v>0</v>
      </c>
      <c r="APN162" s="46">
        <v>0</v>
      </c>
      <c r="APO162" s="46">
        <v>0</v>
      </c>
      <c r="APP162" s="46">
        <v>0</v>
      </c>
      <c r="APQ162" s="46">
        <v>0</v>
      </c>
      <c r="APR162" s="46">
        <v>0</v>
      </c>
      <c r="APS162" s="46">
        <v>0</v>
      </c>
      <c r="APT162" s="46">
        <v>0</v>
      </c>
      <c r="APU162" s="46">
        <v>0</v>
      </c>
      <c r="APV162" s="46">
        <v>0</v>
      </c>
      <c r="APW162" s="46">
        <v>0</v>
      </c>
      <c r="APX162" s="46">
        <v>0</v>
      </c>
      <c r="APY162" s="46">
        <v>0</v>
      </c>
      <c r="APZ162" s="46">
        <v>0</v>
      </c>
      <c r="AQA162" s="46">
        <v>0</v>
      </c>
      <c r="AQB162" s="46">
        <v>0</v>
      </c>
      <c r="AQC162" s="46">
        <v>0</v>
      </c>
      <c r="AQD162" s="46">
        <v>0</v>
      </c>
      <c r="AQE162" s="46">
        <v>0</v>
      </c>
      <c r="AQF162" s="46">
        <v>0</v>
      </c>
      <c r="AQG162" s="46">
        <v>0</v>
      </c>
      <c r="AQH162" s="46">
        <v>0</v>
      </c>
      <c r="AQI162" s="46">
        <v>0</v>
      </c>
      <c r="AQJ162" s="46">
        <v>0</v>
      </c>
      <c r="AQK162" s="46">
        <v>0</v>
      </c>
      <c r="AQL162" s="46">
        <v>0</v>
      </c>
      <c r="AQM162" s="46">
        <v>0</v>
      </c>
      <c r="AQN162" s="46">
        <v>0</v>
      </c>
      <c r="AQO162" s="46">
        <v>0</v>
      </c>
      <c r="AQP162" s="46">
        <v>0</v>
      </c>
      <c r="AQQ162" s="46">
        <v>0</v>
      </c>
      <c r="AQR162" s="46">
        <v>0</v>
      </c>
      <c r="AQS162" s="46">
        <v>0</v>
      </c>
      <c r="AQT162" s="46">
        <v>0</v>
      </c>
      <c r="AQU162" s="46">
        <v>0</v>
      </c>
      <c r="AQV162" s="46">
        <v>0</v>
      </c>
      <c r="AQW162" s="46">
        <v>0</v>
      </c>
      <c r="AQX162" s="46">
        <v>0</v>
      </c>
      <c r="AQY162" s="46">
        <v>0</v>
      </c>
      <c r="AQZ162" s="46">
        <v>0</v>
      </c>
      <c r="ARA162" s="46">
        <v>0</v>
      </c>
      <c r="ARB162" s="46">
        <v>0</v>
      </c>
      <c r="ARC162" s="46">
        <v>0</v>
      </c>
      <c r="ARD162" s="46">
        <v>0</v>
      </c>
      <c r="ARE162" s="46">
        <v>0</v>
      </c>
      <c r="ARF162" s="46">
        <v>0</v>
      </c>
      <c r="ARG162" s="46">
        <v>0</v>
      </c>
      <c r="ARH162" s="46">
        <v>0</v>
      </c>
      <c r="ARI162" s="46">
        <v>0</v>
      </c>
      <c r="ARJ162" s="46">
        <v>0</v>
      </c>
      <c r="ARK162" s="46">
        <v>0</v>
      </c>
      <c r="ARL162" s="46">
        <v>0</v>
      </c>
      <c r="ARM162" s="46">
        <v>0</v>
      </c>
      <c r="ARN162" s="46">
        <v>0</v>
      </c>
      <c r="ARO162" s="46">
        <v>0</v>
      </c>
      <c r="ARP162" s="46">
        <v>0</v>
      </c>
      <c r="ARQ162" s="46">
        <v>0</v>
      </c>
      <c r="ARR162" s="46">
        <v>0</v>
      </c>
      <c r="ARS162" s="46">
        <v>0</v>
      </c>
      <c r="ART162" s="46">
        <v>0</v>
      </c>
      <c r="ARU162" s="46">
        <v>0</v>
      </c>
      <c r="ARV162" s="46">
        <v>0</v>
      </c>
      <c r="ARW162" s="46">
        <v>0</v>
      </c>
      <c r="ARX162" s="46">
        <v>0</v>
      </c>
      <c r="ARY162" s="46">
        <v>0</v>
      </c>
      <c r="ARZ162" s="46">
        <v>0</v>
      </c>
      <c r="ASA162" s="46">
        <v>0</v>
      </c>
      <c r="ASB162" s="46">
        <v>0</v>
      </c>
      <c r="ASC162" s="46">
        <v>0</v>
      </c>
      <c r="ASD162" s="46">
        <v>0</v>
      </c>
      <c r="ASE162" s="46">
        <v>0</v>
      </c>
      <c r="ASF162" s="46">
        <v>0</v>
      </c>
      <c r="ASG162" s="46">
        <v>0</v>
      </c>
      <c r="ASH162" s="46">
        <v>0</v>
      </c>
      <c r="ASI162" s="46">
        <v>0</v>
      </c>
      <c r="ASJ162" s="46">
        <v>0</v>
      </c>
      <c r="ASK162" s="46">
        <v>0</v>
      </c>
      <c r="ASL162" s="46">
        <v>0</v>
      </c>
      <c r="ASM162" s="46">
        <v>0</v>
      </c>
      <c r="ASN162" s="46">
        <v>0</v>
      </c>
      <c r="ASO162" s="46">
        <v>0</v>
      </c>
      <c r="ASP162" s="46">
        <v>0</v>
      </c>
      <c r="ASQ162" s="46">
        <v>0</v>
      </c>
      <c r="ASR162" s="46">
        <v>0</v>
      </c>
      <c r="ASS162" s="46">
        <v>0</v>
      </c>
      <c r="AST162" s="46">
        <v>0</v>
      </c>
      <c r="ASU162" s="46">
        <v>0</v>
      </c>
      <c r="ASV162" s="46">
        <v>0</v>
      </c>
      <c r="ASW162" s="46">
        <v>0</v>
      </c>
      <c r="ASX162" s="46">
        <v>0</v>
      </c>
      <c r="ASY162" s="46">
        <v>0</v>
      </c>
      <c r="ASZ162" s="46">
        <v>0</v>
      </c>
      <c r="ATA162" s="46">
        <v>0</v>
      </c>
      <c r="ATB162" s="46">
        <v>0</v>
      </c>
      <c r="ATC162" s="46">
        <v>0</v>
      </c>
      <c r="ATD162" s="46">
        <v>0</v>
      </c>
      <c r="ATE162" s="46">
        <v>0</v>
      </c>
      <c r="ATF162" s="46">
        <v>468223.5968685858</v>
      </c>
      <c r="ATG162" s="46">
        <v>0</v>
      </c>
      <c r="ATH162" s="46">
        <v>0</v>
      </c>
      <c r="ATI162" s="46">
        <v>0</v>
      </c>
      <c r="ATJ162" s="46">
        <v>0</v>
      </c>
      <c r="ATK162" s="46">
        <v>0</v>
      </c>
      <c r="ATL162" s="46">
        <v>0</v>
      </c>
      <c r="ATM162" s="46">
        <v>0</v>
      </c>
      <c r="ATN162" s="46">
        <v>0</v>
      </c>
      <c r="ATO162" s="46">
        <v>0</v>
      </c>
      <c r="ATP162" s="46">
        <v>0</v>
      </c>
      <c r="ATQ162" s="46">
        <v>0</v>
      </c>
      <c r="ATR162" s="46">
        <v>0</v>
      </c>
      <c r="ATS162" s="46">
        <v>0</v>
      </c>
      <c r="ATT162" s="46">
        <v>0</v>
      </c>
      <c r="ATU162" s="46">
        <v>0</v>
      </c>
      <c r="ATV162" s="46">
        <v>0</v>
      </c>
      <c r="ATW162" s="46">
        <v>0</v>
      </c>
      <c r="ATX162" s="46">
        <v>0</v>
      </c>
      <c r="ATY162" s="46">
        <v>0</v>
      </c>
      <c r="ATZ162" s="46">
        <v>0</v>
      </c>
      <c r="AUA162" s="46">
        <v>0</v>
      </c>
      <c r="AUB162" s="46">
        <v>0</v>
      </c>
      <c r="AUC162" s="46">
        <v>0</v>
      </c>
      <c r="AUD162" s="46">
        <v>0</v>
      </c>
      <c r="AUE162" s="46">
        <v>0</v>
      </c>
      <c r="AUF162" s="46">
        <v>0</v>
      </c>
      <c r="AUG162" s="46">
        <v>0</v>
      </c>
      <c r="AUH162" s="46">
        <v>0</v>
      </c>
      <c r="AUI162" s="46">
        <v>0</v>
      </c>
      <c r="AUJ162" s="46">
        <v>0</v>
      </c>
      <c r="AUK162" s="46">
        <v>0</v>
      </c>
      <c r="AUL162" s="46">
        <v>0</v>
      </c>
      <c r="AUM162" s="46">
        <v>0</v>
      </c>
      <c r="AUN162" s="46">
        <v>0</v>
      </c>
      <c r="AUO162" s="46">
        <v>0</v>
      </c>
      <c r="AUP162" s="46">
        <v>0</v>
      </c>
      <c r="AUQ162" s="46">
        <v>0</v>
      </c>
      <c r="AUR162" s="46">
        <v>0</v>
      </c>
      <c r="AUS162" s="46">
        <v>0</v>
      </c>
      <c r="AUT162" s="46">
        <v>0</v>
      </c>
      <c r="AUU162" s="46">
        <v>0</v>
      </c>
      <c r="AUV162" s="46">
        <v>0</v>
      </c>
      <c r="AUW162" s="46">
        <v>0</v>
      </c>
      <c r="AUX162" s="46">
        <v>0</v>
      </c>
      <c r="AUY162" s="46">
        <v>0</v>
      </c>
      <c r="AUZ162" s="46">
        <v>0</v>
      </c>
      <c r="AVA162" s="46">
        <v>0</v>
      </c>
      <c r="AVB162" s="46">
        <v>0</v>
      </c>
      <c r="AVC162" s="46">
        <v>0</v>
      </c>
      <c r="AVD162" s="46">
        <v>0</v>
      </c>
      <c r="AVE162" s="46">
        <v>0</v>
      </c>
      <c r="AVF162" s="46">
        <v>0</v>
      </c>
      <c r="AVG162" s="46">
        <v>0</v>
      </c>
      <c r="AVH162" s="46">
        <v>0</v>
      </c>
      <c r="AVI162" s="46">
        <v>0</v>
      </c>
      <c r="AVJ162" s="46">
        <v>0</v>
      </c>
      <c r="AVK162" s="46">
        <v>0</v>
      </c>
      <c r="AVL162" s="46">
        <v>0</v>
      </c>
      <c r="AVM162" s="46">
        <v>0</v>
      </c>
      <c r="AVN162" s="46">
        <v>0</v>
      </c>
      <c r="AVO162" s="46">
        <v>0</v>
      </c>
      <c r="AVP162" s="46">
        <v>0</v>
      </c>
      <c r="AVQ162" s="46">
        <v>0</v>
      </c>
      <c r="AVR162" s="46">
        <v>0</v>
      </c>
      <c r="AVS162" s="46">
        <v>0</v>
      </c>
      <c r="AVT162" s="46">
        <v>0</v>
      </c>
      <c r="AVU162" s="46">
        <v>0</v>
      </c>
      <c r="AVV162" s="46">
        <v>0</v>
      </c>
      <c r="AVW162" s="46">
        <v>0</v>
      </c>
      <c r="AVX162" s="46">
        <v>0</v>
      </c>
      <c r="AVY162" s="46">
        <v>0</v>
      </c>
      <c r="AVZ162" s="46">
        <v>0</v>
      </c>
      <c r="AWA162" s="46">
        <v>0</v>
      </c>
      <c r="AWB162" s="46">
        <v>0</v>
      </c>
      <c r="AWC162" s="46">
        <v>0</v>
      </c>
      <c r="AWD162" s="46">
        <v>0</v>
      </c>
      <c r="AWE162" s="46">
        <v>0</v>
      </c>
      <c r="AWF162" s="46">
        <v>0</v>
      </c>
      <c r="AWG162" s="46">
        <v>0</v>
      </c>
      <c r="AWH162" s="46">
        <v>0</v>
      </c>
      <c r="AWI162" s="46">
        <v>0</v>
      </c>
      <c r="AWJ162" s="46">
        <v>0</v>
      </c>
      <c r="AWK162" s="46">
        <v>0</v>
      </c>
      <c r="AWL162" s="46">
        <v>0</v>
      </c>
      <c r="AWM162" s="46">
        <v>0</v>
      </c>
      <c r="AWN162" s="46">
        <v>0</v>
      </c>
      <c r="AWO162" s="46">
        <v>0</v>
      </c>
      <c r="AWP162" s="46">
        <v>0</v>
      </c>
      <c r="AWQ162" s="46">
        <v>0</v>
      </c>
      <c r="AWR162" s="46">
        <v>0</v>
      </c>
      <c r="AWS162" s="46">
        <v>0</v>
      </c>
      <c r="AWT162" s="46">
        <v>0</v>
      </c>
      <c r="AWU162" s="46">
        <v>0</v>
      </c>
      <c r="AWV162" s="46">
        <v>0</v>
      </c>
      <c r="AWW162" s="46">
        <v>0</v>
      </c>
      <c r="AWX162" s="46">
        <v>0</v>
      </c>
      <c r="AWY162" s="46">
        <v>0</v>
      </c>
      <c r="AWZ162" s="46">
        <v>0</v>
      </c>
      <c r="AXA162" s="46">
        <v>0</v>
      </c>
      <c r="AXB162" s="46">
        <v>0</v>
      </c>
      <c r="AXC162" s="46">
        <v>0</v>
      </c>
      <c r="AXD162" s="46">
        <v>636626.4655437367</v>
      </c>
      <c r="AXE162" s="46">
        <v>0</v>
      </c>
      <c r="AXF162" s="46">
        <v>0</v>
      </c>
      <c r="AXG162" s="46">
        <v>0</v>
      </c>
      <c r="AXH162" s="46">
        <v>0</v>
      </c>
      <c r="AXI162" s="46">
        <v>0</v>
      </c>
      <c r="AXJ162" s="46">
        <v>0</v>
      </c>
      <c r="AXK162" s="46">
        <v>0</v>
      </c>
      <c r="AXL162" s="46">
        <v>0</v>
      </c>
      <c r="AXM162" s="46">
        <v>0</v>
      </c>
      <c r="AXN162" s="46">
        <v>0</v>
      </c>
      <c r="AXO162" s="46">
        <v>0</v>
      </c>
      <c r="AXP162" s="46">
        <v>0</v>
      </c>
      <c r="AXQ162" s="46">
        <v>1044085.4949646718</v>
      </c>
      <c r="AXR162" s="46">
        <v>0</v>
      </c>
      <c r="AXS162" s="46">
        <v>0</v>
      </c>
      <c r="AXT162" s="46">
        <v>0</v>
      </c>
      <c r="AXU162" s="46">
        <v>0</v>
      </c>
      <c r="AXV162" s="46">
        <v>0</v>
      </c>
      <c r="AXW162" s="46">
        <v>0</v>
      </c>
      <c r="AXX162" s="46">
        <v>0</v>
      </c>
      <c r="AXY162" s="46">
        <v>0</v>
      </c>
      <c r="AXZ162" s="46">
        <v>0</v>
      </c>
      <c r="AYA162" s="46">
        <v>0</v>
      </c>
      <c r="AYB162" s="46">
        <v>0</v>
      </c>
      <c r="AYC162" s="46">
        <v>0</v>
      </c>
      <c r="AYD162" s="46">
        <v>0</v>
      </c>
      <c r="AYE162" s="46">
        <v>0</v>
      </c>
      <c r="AYF162" s="46">
        <v>0</v>
      </c>
      <c r="AYG162" s="46">
        <v>0</v>
      </c>
      <c r="AYH162" s="46">
        <v>0</v>
      </c>
      <c r="AYI162" s="46">
        <v>0</v>
      </c>
      <c r="AYJ162" s="46">
        <v>0</v>
      </c>
      <c r="AYK162" s="46">
        <v>0</v>
      </c>
      <c r="AYL162" s="46">
        <v>0</v>
      </c>
      <c r="AYM162" s="46">
        <v>0</v>
      </c>
      <c r="AYN162" s="46">
        <v>0</v>
      </c>
      <c r="AYO162" s="46">
        <v>0</v>
      </c>
      <c r="AYP162" s="46">
        <v>0</v>
      </c>
      <c r="AYQ162" s="46">
        <v>0</v>
      </c>
      <c r="AYR162" s="46">
        <v>0</v>
      </c>
      <c r="AYS162" s="46">
        <v>0</v>
      </c>
      <c r="AYT162" s="46">
        <v>0</v>
      </c>
      <c r="AYU162" s="46">
        <v>0</v>
      </c>
      <c r="AYV162" s="46">
        <v>0</v>
      </c>
      <c r="AYW162" s="46">
        <v>0</v>
      </c>
      <c r="AYX162" s="46">
        <v>0</v>
      </c>
      <c r="AYY162" s="46">
        <v>0</v>
      </c>
      <c r="AYZ162" s="46">
        <v>0</v>
      </c>
      <c r="AZA162" s="46">
        <v>0</v>
      </c>
      <c r="AZB162" s="46">
        <v>0</v>
      </c>
      <c r="AZC162" s="46">
        <v>0</v>
      </c>
      <c r="AZD162" s="46">
        <v>0</v>
      </c>
      <c r="AZE162" s="46">
        <v>0</v>
      </c>
      <c r="AZF162" s="46">
        <v>0</v>
      </c>
      <c r="AZG162" s="46">
        <v>0</v>
      </c>
      <c r="AZH162" s="46">
        <v>0</v>
      </c>
      <c r="AZI162" s="46">
        <v>0</v>
      </c>
      <c r="AZJ162" s="46">
        <v>0</v>
      </c>
      <c r="AZK162" s="46">
        <v>0</v>
      </c>
      <c r="AZL162" s="46">
        <v>0</v>
      </c>
      <c r="AZM162" s="46">
        <v>0</v>
      </c>
      <c r="AZN162" s="46">
        <v>0</v>
      </c>
      <c r="AZO162" s="46">
        <v>0</v>
      </c>
      <c r="AZP162" s="46">
        <v>0</v>
      </c>
      <c r="AZQ162" s="46">
        <v>0</v>
      </c>
      <c r="AZR162" s="46">
        <v>0</v>
      </c>
      <c r="AZS162" s="46">
        <v>0</v>
      </c>
      <c r="AZT162" s="46">
        <v>0</v>
      </c>
      <c r="AZU162" s="46">
        <v>0</v>
      </c>
      <c r="AZV162" s="46">
        <v>0</v>
      </c>
      <c r="AZW162" s="46">
        <v>0</v>
      </c>
      <c r="AZX162" s="46">
        <v>0</v>
      </c>
      <c r="AZY162" s="46">
        <v>0</v>
      </c>
      <c r="AZZ162" s="46">
        <v>0</v>
      </c>
      <c r="BAA162" s="46">
        <v>0</v>
      </c>
      <c r="BAB162" s="46">
        <v>0</v>
      </c>
      <c r="BAC162" s="46">
        <v>0</v>
      </c>
      <c r="BAD162" s="46">
        <v>0</v>
      </c>
      <c r="BAE162" s="46">
        <v>0</v>
      </c>
      <c r="BAF162" s="46">
        <v>0</v>
      </c>
      <c r="BAG162" s="46">
        <v>0</v>
      </c>
      <c r="BAH162" s="46">
        <v>0</v>
      </c>
      <c r="BAI162" s="46">
        <v>0</v>
      </c>
      <c r="BAJ162" s="46">
        <v>0</v>
      </c>
      <c r="BAK162" s="46">
        <v>0</v>
      </c>
      <c r="BAL162" s="46">
        <v>0</v>
      </c>
      <c r="BAM162" s="46">
        <v>0</v>
      </c>
      <c r="BAN162" s="46">
        <v>0</v>
      </c>
      <c r="BAO162" s="46">
        <v>0</v>
      </c>
      <c r="BAP162" s="46">
        <v>0</v>
      </c>
      <c r="BAQ162" s="46">
        <v>0</v>
      </c>
      <c r="BAR162" s="46">
        <v>0</v>
      </c>
      <c r="BAS162" s="46">
        <v>0</v>
      </c>
      <c r="BAT162" s="46">
        <v>0</v>
      </c>
      <c r="BAU162" s="46">
        <v>0</v>
      </c>
      <c r="BAV162" s="46">
        <v>0</v>
      </c>
      <c r="BAW162" s="46">
        <v>0</v>
      </c>
      <c r="BAX162" s="46">
        <v>0</v>
      </c>
      <c r="BAY162" s="46">
        <v>0</v>
      </c>
      <c r="BAZ162" s="46">
        <v>0</v>
      </c>
      <c r="BBA162" s="46">
        <v>0</v>
      </c>
      <c r="BBB162" s="46">
        <v>0</v>
      </c>
      <c r="BBC162" s="46">
        <v>0</v>
      </c>
      <c r="BBD162" s="46">
        <v>0</v>
      </c>
      <c r="BBE162" s="46">
        <v>0</v>
      </c>
      <c r="BBF162" s="46">
        <v>0</v>
      </c>
      <c r="BBG162" s="46">
        <v>0</v>
      </c>
      <c r="BBH162" s="46">
        <v>0</v>
      </c>
      <c r="BBI162" s="46">
        <v>0</v>
      </c>
      <c r="BBJ162" s="46">
        <v>0</v>
      </c>
      <c r="BBK162" s="46">
        <v>0</v>
      </c>
      <c r="BBL162" s="46">
        <v>0</v>
      </c>
      <c r="BBM162" s="46">
        <v>0</v>
      </c>
      <c r="BBN162" s="46">
        <v>0</v>
      </c>
      <c r="BBO162" s="46">
        <v>0</v>
      </c>
      <c r="BBP162" s="46">
        <v>0</v>
      </c>
      <c r="BBQ162" s="46">
        <v>0</v>
      </c>
      <c r="BBR162" s="46">
        <v>0</v>
      </c>
      <c r="BBS162" s="46">
        <v>0</v>
      </c>
      <c r="BBT162" s="46">
        <v>0</v>
      </c>
      <c r="BBU162" s="46">
        <v>0</v>
      </c>
      <c r="BBV162" s="46">
        <v>0</v>
      </c>
      <c r="BBW162" s="46">
        <v>0</v>
      </c>
      <c r="BBX162" s="46">
        <v>0</v>
      </c>
      <c r="BBY162" s="46">
        <v>0</v>
      </c>
      <c r="BBZ162" s="46">
        <v>0</v>
      </c>
      <c r="BCA162" s="46">
        <v>0</v>
      </c>
      <c r="BCB162" s="46">
        <v>0</v>
      </c>
      <c r="BCC162" s="46">
        <v>0</v>
      </c>
      <c r="BCD162" s="46">
        <v>0</v>
      </c>
      <c r="BCE162" s="46">
        <v>0</v>
      </c>
      <c r="BCF162" s="46">
        <v>0</v>
      </c>
      <c r="BCG162" s="46">
        <v>0</v>
      </c>
      <c r="BCH162" s="46">
        <v>0</v>
      </c>
      <c r="BCI162" s="46">
        <v>0</v>
      </c>
      <c r="BCJ162" s="46">
        <v>0</v>
      </c>
      <c r="BCK162" s="46">
        <v>0</v>
      </c>
      <c r="BCL162" s="46">
        <v>0</v>
      </c>
      <c r="BCM162" s="46">
        <v>0</v>
      </c>
      <c r="BCN162" s="46">
        <v>0</v>
      </c>
      <c r="BCO162" s="46">
        <v>0</v>
      </c>
      <c r="BCP162" s="46">
        <v>0</v>
      </c>
      <c r="BCQ162" s="46">
        <v>0</v>
      </c>
      <c r="BCR162" s="46">
        <v>0</v>
      </c>
      <c r="BCS162" s="46">
        <v>0</v>
      </c>
      <c r="BCT162" s="46">
        <v>0</v>
      </c>
      <c r="BCU162" s="46">
        <v>0</v>
      </c>
      <c r="BCV162" s="46">
        <v>0</v>
      </c>
      <c r="BCW162" s="46">
        <v>0</v>
      </c>
      <c r="BCX162" s="46">
        <v>0</v>
      </c>
      <c r="BCY162" s="46">
        <v>0</v>
      </c>
      <c r="BCZ162" s="46">
        <v>0</v>
      </c>
      <c r="BDA162" s="46">
        <v>0</v>
      </c>
      <c r="BDB162" s="46">
        <v>0</v>
      </c>
      <c r="BDC162" s="46">
        <v>0</v>
      </c>
      <c r="BDD162" s="46">
        <v>0</v>
      </c>
      <c r="BDE162" s="46">
        <v>0</v>
      </c>
      <c r="BDF162" s="46">
        <v>0</v>
      </c>
      <c r="BDG162" s="46">
        <v>0</v>
      </c>
      <c r="BDH162" s="46">
        <v>0</v>
      </c>
      <c r="BDI162" s="46">
        <v>0</v>
      </c>
      <c r="BDJ162" s="46">
        <v>0</v>
      </c>
      <c r="BDK162" s="46">
        <v>0</v>
      </c>
      <c r="BDL162" s="46">
        <v>0</v>
      </c>
      <c r="BDM162" s="46">
        <v>0</v>
      </c>
      <c r="BDN162" s="46">
        <v>0</v>
      </c>
      <c r="BDO162" s="46">
        <v>0</v>
      </c>
      <c r="BDP162" s="46">
        <v>0</v>
      </c>
      <c r="BDQ162" s="46">
        <v>0</v>
      </c>
      <c r="BDR162" s="46">
        <v>0</v>
      </c>
      <c r="BDS162" s="46">
        <v>0</v>
      </c>
      <c r="BDT162" s="46">
        <v>0</v>
      </c>
      <c r="BDU162" s="46">
        <v>0</v>
      </c>
      <c r="BDV162" s="46">
        <v>0</v>
      </c>
      <c r="BDW162" s="46">
        <v>0</v>
      </c>
      <c r="BDX162" s="46">
        <v>0</v>
      </c>
      <c r="BDY162" s="46">
        <v>0</v>
      </c>
      <c r="BDZ162" s="46">
        <v>0</v>
      </c>
      <c r="BEA162" s="46">
        <v>0</v>
      </c>
      <c r="BEB162" s="46">
        <v>0</v>
      </c>
      <c r="BEC162" s="46">
        <v>0</v>
      </c>
      <c r="BED162" s="46">
        <v>0</v>
      </c>
      <c r="BEE162" s="46">
        <v>0</v>
      </c>
      <c r="BEF162" s="46">
        <v>0</v>
      </c>
      <c r="BEG162" s="46">
        <v>0</v>
      </c>
      <c r="BEH162" s="46">
        <v>0</v>
      </c>
      <c r="BEI162" s="46">
        <v>0</v>
      </c>
      <c r="BEJ162" s="46">
        <v>0</v>
      </c>
      <c r="BEK162" s="46">
        <v>0</v>
      </c>
      <c r="BEL162" s="46">
        <v>0</v>
      </c>
      <c r="BEM162" s="46">
        <v>8385061.3230528403</v>
      </c>
      <c r="BEN162" s="46">
        <v>0</v>
      </c>
    </row>
    <row r="163" spans="10:1605" x14ac:dyDescent="0.25">
      <c r="J163" s="92">
        <v>9520060.0782723036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0</v>
      </c>
      <c r="R163" s="44">
        <v>0</v>
      </c>
      <c r="S163" s="44">
        <v>0</v>
      </c>
      <c r="T163" s="44">
        <v>0</v>
      </c>
      <c r="U163" s="44">
        <v>0</v>
      </c>
      <c r="V163" s="44">
        <v>0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0</v>
      </c>
      <c r="BJ163" s="44">
        <v>0</v>
      </c>
      <c r="BK163" s="44">
        <v>0</v>
      </c>
      <c r="BL163" s="44">
        <v>0</v>
      </c>
      <c r="BM163" s="44">
        <v>0</v>
      </c>
      <c r="BN163" s="44">
        <v>0</v>
      </c>
      <c r="BO163" s="44">
        <v>0</v>
      </c>
      <c r="BP163" s="44">
        <v>0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0</v>
      </c>
      <c r="DY163" s="44">
        <v>0</v>
      </c>
      <c r="DZ163" s="44">
        <v>0</v>
      </c>
      <c r="EA163" s="44">
        <v>0</v>
      </c>
      <c r="EB163" s="44">
        <v>0</v>
      </c>
      <c r="EC163" s="44">
        <v>0</v>
      </c>
      <c r="ED163" s="44">
        <v>0</v>
      </c>
      <c r="EE163" s="44">
        <v>0</v>
      </c>
      <c r="EF163" s="44">
        <v>0</v>
      </c>
      <c r="EG163" s="44">
        <v>0</v>
      </c>
      <c r="EH163" s="44">
        <v>0</v>
      </c>
      <c r="EI163" s="44">
        <v>0</v>
      </c>
      <c r="EJ163" s="44">
        <v>0</v>
      </c>
      <c r="EK163" s="44">
        <v>0</v>
      </c>
      <c r="EL163" s="44">
        <v>0</v>
      </c>
      <c r="EM163" s="44">
        <v>0</v>
      </c>
      <c r="EN163" s="44">
        <v>0</v>
      </c>
      <c r="EO163" s="44">
        <v>0</v>
      </c>
      <c r="EP163" s="44">
        <v>0</v>
      </c>
      <c r="EQ163" s="44">
        <v>0</v>
      </c>
      <c r="ER163" s="44">
        <v>0</v>
      </c>
      <c r="ES163" s="44">
        <v>0</v>
      </c>
      <c r="ET163" s="44">
        <v>0</v>
      </c>
      <c r="EU163" s="44">
        <v>0</v>
      </c>
      <c r="EV163" s="44">
        <v>0</v>
      </c>
      <c r="EW163" s="44">
        <v>0</v>
      </c>
      <c r="EX163" s="44">
        <v>0</v>
      </c>
      <c r="EY163" s="44">
        <v>0</v>
      </c>
      <c r="EZ163" s="44">
        <v>0</v>
      </c>
      <c r="FA163" s="44">
        <v>0</v>
      </c>
      <c r="FB163" s="44">
        <v>0</v>
      </c>
      <c r="FC163" s="44">
        <v>0</v>
      </c>
      <c r="FD163" s="44">
        <v>0</v>
      </c>
      <c r="FE163" s="44">
        <v>0</v>
      </c>
      <c r="FF163" s="44">
        <v>0</v>
      </c>
      <c r="FG163" s="44">
        <v>0</v>
      </c>
      <c r="FH163" s="44">
        <v>0</v>
      </c>
      <c r="FI163" s="44">
        <v>0</v>
      </c>
      <c r="FJ163" s="44">
        <v>0</v>
      </c>
      <c r="FK163" s="44">
        <v>0</v>
      </c>
      <c r="FL163" s="44">
        <v>0</v>
      </c>
      <c r="FM163" s="44">
        <v>0</v>
      </c>
      <c r="FN163" s="44">
        <v>0</v>
      </c>
      <c r="FO163" s="44">
        <v>0</v>
      </c>
      <c r="FP163" s="44">
        <v>0</v>
      </c>
      <c r="FQ163" s="44">
        <v>0</v>
      </c>
      <c r="FR163" s="44">
        <v>0</v>
      </c>
      <c r="FS163" s="44">
        <v>0</v>
      </c>
      <c r="FT163" s="44">
        <v>0</v>
      </c>
      <c r="FU163" s="44">
        <v>0</v>
      </c>
      <c r="FV163" s="44">
        <v>0</v>
      </c>
      <c r="FW163" s="44">
        <v>0</v>
      </c>
      <c r="FX163" s="44">
        <v>0</v>
      </c>
      <c r="FY163" s="44">
        <v>0</v>
      </c>
      <c r="FZ163" s="44">
        <v>0</v>
      </c>
      <c r="GA163" s="44">
        <v>0</v>
      </c>
      <c r="GB163" s="44">
        <v>0</v>
      </c>
      <c r="GC163" s="44">
        <v>0</v>
      </c>
      <c r="GD163" s="44">
        <v>0</v>
      </c>
      <c r="GE163" s="44">
        <v>0</v>
      </c>
      <c r="GF163" s="44">
        <v>0</v>
      </c>
      <c r="GG163" s="44">
        <v>0</v>
      </c>
      <c r="GH163" s="44">
        <v>0</v>
      </c>
      <c r="GI163" s="44">
        <v>0</v>
      </c>
      <c r="GJ163" s="44">
        <v>0</v>
      </c>
      <c r="GK163" s="44">
        <v>0</v>
      </c>
      <c r="GL163" s="44">
        <v>0</v>
      </c>
      <c r="GM163" s="44">
        <v>0</v>
      </c>
      <c r="GN163" s="44">
        <v>0</v>
      </c>
      <c r="GO163" s="44">
        <v>0</v>
      </c>
      <c r="GP163" s="44">
        <v>0</v>
      </c>
      <c r="GQ163" s="44">
        <v>0</v>
      </c>
      <c r="GR163" s="44">
        <v>0</v>
      </c>
      <c r="GS163" s="44">
        <v>0</v>
      </c>
      <c r="GT163" s="44">
        <v>0</v>
      </c>
      <c r="GU163" s="44">
        <v>0</v>
      </c>
      <c r="GV163" s="44">
        <v>0</v>
      </c>
      <c r="GW163" s="44">
        <v>0</v>
      </c>
      <c r="GX163" s="44">
        <v>0</v>
      </c>
      <c r="GY163" s="44">
        <v>0</v>
      </c>
      <c r="GZ163" s="44">
        <v>0</v>
      </c>
      <c r="HA163" s="44">
        <v>0</v>
      </c>
      <c r="HB163" s="44">
        <v>0</v>
      </c>
      <c r="HC163" s="44">
        <v>0</v>
      </c>
      <c r="HD163" s="44">
        <v>0</v>
      </c>
      <c r="HE163" s="44">
        <v>0</v>
      </c>
      <c r="HF163" s="44">
        <v>0</v>
      </c>
      <c r="HG163" s="44">
        <v>0</v>
      </c>
      <c r="HH163" s="44">
        <v>0</v>
      </c>
      <c r="HI163" s="44">
        <v>0</v>
      </c>
      <c r="HJ163" s="44">
        <v>0</v>
      </c>
      <c r="HK163" s="44">
        <v>0</v>
      </c>
      <c r="HL163" s="44">
        <v>0</v>
      </c>
      <c r="HM163" s="44">
        <v>0</v>
      </c>
      <c r="HN163" s="44">
        <v>0</v>
      </c>
      <c r="HO163" s="44">
        <v>0</v>
      </c>
      <c r="HP163" s="44">
        <v>0</v>
      </c>
      <c r="HQ163" s="44">
        <v>0</v>
      </c>
      <c r="HR163" s="44">
        <v>0</v>
      </c>
      <c r="HS163" s="44">
        <v>0</v>
      </c>
      <c r="HT163" s="44">
        <v>0</v>
      </c>
      <c r="HU163" s="44">
        <v>0</v>
      </c>
      <c r="HV163" s="44">
        <v>0</v>
      </c>
      <c r="HW163" s="44">
        <v>0</v>
      </c>
      <c r="HX163" s="44">
        <v>0</v>
      </c>
      <c r="HY163" s="44">
        <v>0</v>
      </c>
      <c r="HZ163" s="44">
        <v>0</v>
      </c>
      <c r="IA163" s="44">
        <v>0</v>
      </c>
      <c r="IB163" s="44">
        <v>0</v>
      </c>
      <c r="IC163" s="44">
        <v>0</v>
      </c>
      <c r="ID163" s="44">
        <v>0</v>
      </c>
      <c r="IE163" s="44">
        <v>0</v>
      </c>
      <c r="IF163" s="44">
        <v>0</v>
      </c>
      <c r="IG163" s="44">
        <v>0</v>
      </c>
      <c r="IH163" s="44">
        <v>0</v>
      </c>
      <c r="II163" s="44">
        <v>0</v>
      </c>
      <c r="IJ163" s="44">
        <v>0</v>
      </c>
      <c r="IK163" s="44">
        <v>0</v>
      </c>
      <c r="IL163" s="44">
        <v>0</v>
      </c>
      <c r="IM163" s="44">
        <v>0</v>
      </c>
      <c r="IN163" s="44">
        <v>0</v>
      </c>
      <c r="IO163" s="44">
        <v>0</v>
      </c>
      <c r="IP163" s="44">
        <v>0</v>
      </c>
      <c r="IQ163" s="44">
        <v>0</v>
      </c>
      <c r="IR163" s="44">
        <v>0</v>
      </c>
      <c r="IS163" s="44">
        <v>0</v>
      </c>
      <c r="IT163" s="44">
        <v>0</v>
      </c>
      <c r="IU163" s="44">
        <v>0</v>
      </c>
      <c r="IV163" s="44">
        <v>0</v>
      </c>
      <c r="IW163" s="44">
        <v>0</v>
      </c>
      <c r="IX163" s="44">
        <v>0</v>
      </c>
      <c r="IY163" s="44">
        <v>0</v>
      </c>
      <c r="IZ163" s="44">
        <v>0</v>
      </c>
      <c r="JA163" s="44">
        <v>0</v>
      </c>
      <c r="JB163" s="44">
        <v>0</v>
      </c>
      <c r="JC163" s="44">
        <v>0</v>
      </c>
      <c r="JD163" s="44">
        <v>0</v>
      </c>
      <c r="JE163" s="44">
        <v>0</v>
      </c>
      <c r="JF163" s="44">
        <v>0</v>
      </c>
      <c r="JG163" s="44">
        <v>0</v>
      </c>
      <c r="JH163" s="44">
        <v>0</v>
      </c>
      <c r="JI163" s="44">
        <v>0</v>
      </c>
      <c r="JJ163" s="44">
        <v>0</v>
      </c>
      <c r="JK163" s="44">
        <v>0</v>
      </c>
      <c r="JL163" s="44">
        <v>0</v>
      </c>
      <c r="JM163" s="44">
        <v>0</v>
      </c>
      <c r="JN163" s="44">
        <v>0</v>
      </c>
      <c r="JO163" s="44">
        <v>0</v>
      </c>
      <c r="JP163" s="44">
        <v>0</v>
      </c>
      <c r="JQ163" s="44">
        <v>0</v>
      </c>
      <c r="JR163" s="44">
        <v>0</v>
      </c>
      <c r="JS163" s="44">
        <v>0</v>
      </c>
      <c r="JT163" s="44">
        <v>0</v>
      </c>
      <c r="JU163" s="44">
        <v>0</v>
      </c>
      <c r="JV163" s="44">
        <v>0</v>
      </c>
      <c r="JW163" s="44">
        <v>0</v>
      </c>
      <c r="JX163" s="44">
        <v>0</v>
      </c>
      <c r="JY163" s="44">
        <v>0</v>
      </c>
      <c r="JZ163" s="44">
        <v>0</v>
      </c>
      <c r="KA163" s="44">
        <v>0</v>
      </c>
      <c r="KB163" s="44">
        <v>0</v>
      </c>
      <c r="KC163" s="44">
        <v>0</v>
      </c>
      <c r="KD163" s="44">
        <v>0</v>
      </c>
      <c r="KE163" s="44">
        <v>0</v>
      </c>
      <c r="KF163" s="44">
        <v>0</v>
      </c>
      <c r="KG163" s="44">
        <v>0</v>
      </c>
      <c r="KH163" s="44">
        <v>0</v>
      </c>
      <c r="KI163" s="44">
        <v>0</v>
      </c>
      <c r="KJ163" s="44">
        <v>0</v>
      </c>
      <c r="KK163" s="44">
        <v>0</v>
      </c>
      <c r="KL163" s="44">
        <v>0</v>
      </c>
      <c r="KM163" s="44">
        <v>0</v>
      </c>
      <c r="KN163" s="44">
        <v>0</v>
      </c>
      <c r="KO163" s="44">
        <v>0</v>
      </c>
      <c r="KP163" s="44">
        <v>0</v>
      </c>
      <c r="KQ163" s="44">
        <v>0</v>
      </c>
      <c r="KR163" s="44">
        <v>0</v>
      </c>
      <c r="KS163" s="44">
        <v>0</v>
      </c>
      <c r="KT163" s="44">
        <v>0</v>
      </c>
      <c r="KU163" s="44">
        <v>0</v>
      </c>
      <c r="KV163" s="44">
        <v>0</v>
      </c>
      <c r="KW163" s="44">
        <v>0</v>
      </c>
      <c r="KX163" s="44">
        <v>0</v>
      </c>
      <c r="KY163" s="44">
        <v>0</v>
      </c>
      <c r="KZ163" s="46">
        <v>0</v>
      </c>
      <c r="LA163" s="46">
        <v>0</v>
      </c>
      <c r="LB163" s="46">
        <v>0</v>
      </c>
      <c r="LC163" s="46">
        <v>0</v>
      </c>
      <c r="LD163" s="46">
        <v>0</v>
      </c>
      <c r="LE163" s="46">
        <v>0</v>
      </c>
      <c r="LF163" s="46">
        <v>0</v>
      </c>
      <c r="LG163" s="46">
        <v>0</v>
      </c>
      <c r="LH163" s="46">
        <v>0</v>
      </c>
      <c r="LI163" s="46">
        <v>0</v>
      </c>
      <c r="LJ163" s="46">
        <v>0</v>
      </c>
      <c r="LK163" s="46">
        <v>0</v>
      </c>
      <c r="LL163" s="46">
        <v>0</v>
      </c>
      <c r="LM163" s="46">
        <v>0</v>
      </c>
      <c r="LN163" s="46">
        <v>0</v>
      </c>
      <c r="LO163" s="46">
        <v>0</v>
      </c>
      <c r="LP163" s="46">
        <v>0</v>
      </c>
      <c r="LQ163" s="46">
        <v>0</v>
      </c>
      <c r="LR163" s="46">
        <v>0</v>
      </c>
      <c r="LS163" s="46">
        <v>0</v>
      </c>
      <c r="LT163" s="46">
        <v>0</v>
      </c>
      <c r="LU163" s="46">
        <v>0</v>
      </c>
      <c r="LV163" s="46">
        <v>0</v>
      </c>
      <c r="LW163" s="46">
        <v>0</v>
      </c>
      <c r="LX163" s="46">
        <v>0</v>
      </c>
      <c r="LY163" s="46">
        <v>0</v>
      </c>
      <c r="LZ163" s="46">
        <v>0</v>
      </c>
      <c r="MA163" s="46">
        <v>0</v>
      </c>
      <c r="MB163" s="46">
        <v>0</v>
      </c>
      <c r="MC163" s="46">
        <v>0</v>
      </c>
      <c r="MD163" s="46">
        <v>0</v>
      </c>
      <c r="ME163" s="46">
        <v>0</v>
      </c>
      <c r="MF163" s="46">
        <v>0</v>
      </c>
      <c r="MG163" s="46">
        <v>0</v>
      </c>
      <c r="MH163" s="46">
        <v>0</v>
      </c>
      <c r="MI163" s="46">
        <v>0</v>
      </c>
      <c r="MJ163" s="46">
        <v>0</v>
      </c>
      <c r="MK163" s="46">
        <v>0</v>
      </c>
      <c r="ML163" s="46">
        <v>0</v>
      </c>
      <c r="MM163" s="46">
        <v>0</v>
      </c>
      <c r="MN163" s="46">
        <v>0</v>
      </c>
      <c r="MO163" s="46">
        <v>0</v>
      </c>
      <c r="MP163" s="46">
        <v>0</v>
      </c>
      <c r="MQ163" s="46">
        <v>0</v>
      </c>
      <c r="MR163" s="46">
        <v>0</v>
      </c>
      <c r="MS163" s="46">
        <v>0</v>
      </c>
      <c r="MT163" s="46">
        <v>0</v>
      </c>
      <c r="MU163" s="46">
        <v>0</v>
      </c>
      <c r="MV163" s="46">
        <v>0</v>
      </c>
      <c r="MW163" s="46">
        <v>0</v>
      </c>
      <c r="MX163" s="46">
        <v>0</v>
      </c>
      <c r="MY163" s="46">
        <v>0</v>
      </c>
      <c r="MZ163" s="46">
        <v>0</v>
      </c>
      <c r="NA163" s="46">
        <v>0</v>
      </c>
      <c r="NB163" s="46">
        <v>0</v>
      </c>
      <c r="NC163" s="46">
        <v>0</v>
      </c>
      <c r="ND163" s="46">
        <v>0</v>
      </c>
      <c r="NE163" s="46">
        <v>0</v>
      </c>
      <c r="NF163" s="46">
        <v>0</v>
      </c>
      <c r="NG163" s="46">
        <v>0</v>
      </c>
      <c r="NH163" s="46">
        <v>0</v>
      </c>
      <c r="NI163" s="46">
        <v>0</v>
      </c>
      <c r="NJ163" s="46">
        <v>0</v>
      </c>
      <c r="NK163" s="46">
        <v>0</v>
      </c>
      <c r="NL163" s="46">
        <v>0</v>
      </c>
      <c r="NM163" s="46">
        <v>0</v>
      </c>
      <c r="NN163" s="46">
        <v>0</v>
      </c>
      <c r="NO163" s="46">
        <v>0</v>
      </c>
      <c r="NP163" s="46">
        <v>0</v>
      </c>
      <c r="NQ163" s="46">
        <v>0</v>
      </c>
      <c r="NR163" s="46">
        <v>0</v>
      </c>
      <c r="NS163" s="46">
        <v>0</v>
      </c>
      <c r="NT163" s="46">
        <v>0</v>
      </c>
      <c r="NU163" s="46">
        <v>0</v>
      </c>
      <c r="NV163" s="46">
        <v>0</v>
      </c>
      <c r="NW163" s="46">
        <v>0</v>
      </c>
      <c r="NX163" s="46">
        <v>0</v>
      </c>
      <c r="NY163" s="46">
        <v>0</v>
      </c>
      <c r="NZ163" s="46">
        <v>0</v>
      </c>
      <c r="OA163" s="46">
        <v>0</v>
      </c>
      <c r="OB163" s="46">
        <v>0</v>
      </c>
      <c r="OC163" s="46">
        <v>0</v>
      </c>
      <c r="OD163" s="46">
        <v>0</v>
      </c>
      <c r="OE163" s="46">
        <v>0</v>
      </c>
      <c r="OF163" s="46">
        <v>0</v>
      </c>
      <c r="OG163" s="46">
        <v>0</v>
      </c>
      <c r="OH163" s="46">
        <v>0</v>
      </c>
      <c r="OI163" s="46">
        <v>0</v>
      </c>
      <c r="OJ163" s="46">
        <v>0</v>
      </c>
      <c r="OK163" s="46">
        <v>0</v>
      </c>
      <c r="OL163" s="46">
        <v>0</v>
      </c>
      <c r="OM163" s="46">
        <v>0</v>
      </c>
      <c r="ON163" s="46">
        <v>0</v>
      </c>
      <c r="OO163" s="46">
        <v>0</v>
      </c>
      <c r="OP163" s="46">
        <v>0</v>
      </c>
      <c r="OQ163" s="46">
        <v>0</v>
      </c>
      <c r="OR163" s="46">
        <v>0</v>
      </c>
      <c r="OS163" s="46">
        <v>0</v>
      </c>
      <c r="OT163" s="46">
        <v>0</v>
      </c>
      <c r="OU163" s="46">
        <v>0</v>
      </c>
      <c r="OV163" s="46">
        <v>0</v>
      </c>
      <c r="OW163" s="46">
        <v>0</v>
      </c>
      <c r="OX163" s="46">
        <v>0</v>
      </c>
      <c r="OY163" s="46">
        <v>0</v>
      </c>
      <c r="OZ163" s="46">
        <v>0</v>
      </c>
      <c r="PA163" s="46">
        <v>0</v>
      </c>
      <c r="PB163" s="46">
        <v>0</v>
      </c>
      <c r="PC163" s="46">
        <v>0</v>
      </c>
      <c r="PD163" s="46">
        <v>0</v>
      </c>
      <c r="PE163" s="46">
        <v>0</v>
      </c>
      <c r="PF163" s="46">
        <v>0</v>
      </c>
      <c r="PG163" s="46">
        <v>0</v>
      </c>
      <c r="PH163" s="46">
        <v>0</v>
      </c>
      <c r="PI163" s="46">
        <v>0</v>
      </c>
      <c r="PJ163" s="46">
        <v>0</v>
      </c>
      <c r="PK163" s="46">
        <v>0</v>
      </c>
      <c r="PL163" s="46">
        <v>0</v>
      </c>
      <c r="PM163" s="46">
        <v>0</v>
      </c>
      <c r="PN163" s="46">
        <v>0</v>
      </c>
      <c r="PO163" s="46">
        <v>0</v>
      </c>
      <c r="PP163" s="46">
        <v>0</v>
      </c>
      <c r="PQ163" s="46">
        <v>0</v>
      </c>
      <c r="PR163" s="46">
        <v>0</v>
      </c>
      <c r="PS163" s="46">
        <v>0</v>
      </c>
      <c r="PT163" s="46">
        <v>0</v>
      </c>
      <c r="PU163" s="46">
        <v>0</v>
      </c>
      <c r="PV163" s="46">
        <v>0</v>
      </c>
      <c r="PW163" s="46">
        <v>0</v>
      </c>
      <c r="PX163" s="46">
        <v>0</v>
      </c>
      <c r="PY163" s="46">
        <v>0</v>
      </c>
      <c r="PZ163" s="46">
        <v>0</v>
      </c>
      <c r="QA163" s="46">
        <v>0</v>
      </c>
      <c r="QB163" s="46">
        <v>0</v>
      </c>
      <c r="QC163" s="46">
        <v>0</v>
      </c>
      <c r="QD163" s="46">
        <v>0</v>
      </c>
      <c r="QE163" s="46">
        <v>0</v>
      </c>
      <c r="QF163" s="46">
        <v>0</v>
      </c>
      <c r="QG163" s="46">
        <v>0</v>
      </c>
      <c r="QH163" s="46">
        <v>0</v>
      </c>
      <c r="QI163" s="46">
        <v>0</v>
      </c>
      <c r="QJ163" s="46">
        <v>0</v>
      </c>
      <c r="QK163" s="46">
        <v>0</v>
      </c>
      <c r="QL163" s="46">
        <v>0</v>
      </c>
      <c r="QM163" s="46">
        <v>0</v>
      </c>
      <c r="QN163" s="46">
        <v>0</v>
      </c>
      <c r="QO163" s="46">
        <v>0</v>
      </c>
      <c r="QP163" s="46">
        <v>0</v>
      </c>
      <c r="QQ163" s="46">
        <v>0</v>
      </c>
      <c r="QR163" s="46">
        <v>0</v>
      </c>
      <c r="QS163" s="46">
        <v>0</v>
      </c>
      <c r="QT163" s="46">
        <v>0</v>
      </c>
      <c r="QU163" s="46">
        <v>0</v>
      </c>
      <c r="QV163" s="46">
        <v>0</v>
      </c>
      <c r="QW163" s="46">
        <v>0</v>
      </c>
      <c r="QX163" s="46">
        <v>0</v>
      </c>
      <c r="QY163" s="46">
        <v>0</v>
      </c>
      <c r="QZ163" s="46">
        <v>0</v>
      </c>
      <c r="RA163" s="46">
        <v>0</v>
      </c>
      <c r="RB163" s="46">
        <v>0</v>
      </c>
      <c r="RC163" s="46">
        <v>0</v>
      </c>
      <c r="RD163" s="46">
        <v>0</v>
      </c>
      <c r="RE163" s="46">
        <v>0</v>
      </c>
      <c r="RF163" s="46">
        <v>0</v>
      </c>
      <c r="RG163" s="46">
        <v>0</v>
      </c>
      <c r="RH163" s="46">
        <v>0</v>
      </c>
      <c r="RI163" s="46">
        <v>0</v>
      </c>
      <c r="RJ163" s="46">
        <v>0</v>
      </c>
      <c r="RK163" s="46">
        <v>0</v>
      </c>
      <c r="RL163" s="46">
        <v>0</v>
      </c>
      <c r="RM163" s="46">
        <v>0</v>
      </c>
      <c r="RN163" s="46">
        <v>0</v>
      </c>
      <c r="RO163" s="46">
        <v>0</v>
      </c>
      <c r="RP163" s="46">
        <v>0</v>
      </c>
      <c r="RQ163" s="46">
        <v>0</v>
      </c>
      <c r="RR163" s="46">
        <v>0</v>
      </c>
      <c r="RS163" s="46">
        <v>0</v>
      </c>
      <c r="RT163" s="46">
        <v>0</v>
      </c>
      <c r="RU163" s="46">
        <v>0</v>
      </c>
      <c r="RV163" s="46">
        <v>0</v>
      </c>
      <c r="RW163" s="46">
        <v>0</v>
      </c>
      <c r="RX163" s="46">
        <v>0</v>
      </c>
      <c r="RY163" s="46">
        <v>0</v>
      </c>
      <c r="RZ163" s="46">
        <v>0</v>
      </c>
      <c r="SA163" s="46">
        <v>0</v>
      </c>
      <c r="SB163" s="46">
        <v>0</v>
      </c>
      <c r="SC163" s="46">
        <v>0</v>
      </c>
      <c r="SD163" s="46">
        <v>0</v>
      </c>
      <c r="SE163" s="46">
        <v>0</v>
      </c>
      <c r="SF163" s="46">
        <v>0</v>
      </c>
      <c r="SG163" s="46">
        <v>0</v>
      </c>
      <c r="SH163" s="46">
        <v>0</v>
      </c>
      <c r="SI163" s="46">
        <v>0</v>
      </c>
      <c r="SJ163" s="46">
        <v>0</v>
      </c>
      <c r="SK163" s="46">
        <v>0</v>
      </c>
      <c r="SL163" s="46">
        <v>0</v>
      </c>
      <c r="SM163" s="46">
        <v>0</v>
      </c>
      <c r="SN163" s="46">
        <v>0</v>
      </c>
      <c r="SO163" s="46">
        <v>0</v>
      </c>
      <c r="SP163" s="46">
        <v>0</v>
      </c>
      <c r="SQ163" s="46">
        <v>0</v>
      </c>
      <c r="SR163" s="46">
        <v>0</v>
      </c>
      <c r="SS163" s="46">
        <v>0</v>
      </c>
      <c r="ST163" s="46">
        <v>0</v>
      </c>
      <c r="SU163" s="46">
        <v>0</v>
      </c>
      <c r="SV163" s="46">
        <v>0</v>
      </c>
      <c r="SW163" s="46">
        <v>0</v>
      </c>
      <c r="SX163" s="46">
        <v>0</v>
      </c>
      <c r="SY163" s="46">
        <v>0</v>
      </c>
      <c r="SZ163" s="46">
        <v>0</v>
      </c>
      <c r="TA163" s="46">
        <v>0</v>
      </c>
      <c r="TB163" s="46">
        <v>0</v>
      </c>
      <c r="TC163" s="46">
        <v>0</v>
      </c>
      <c r="TD163" s="46">
        <v>0</v>
      </c>
      <c r="TE163" s="46">
        <v>0</v>
      </c>
      <c r="TF163" s="46">
        <v>0</v>
      </c>
      <c r="TG163" s="46">
        <v>0</v>
      </c>
      <c r="TH163" s="46">
        <v>0</v>
      </c>
      <c r="TI163" s="46">
        <v>0</v>
      </c>
      <c r="TJ163" s="46">
        <v>0</v>
      </c>
      <c r="TK163" s="46">
        <v>0</v>
      </c>
      <c r="TL163" s="46">
        <v>0</v>
      </c>
      <c r="TM163" s="46">
        <v>0</v>
      </c>
      <c r="TN163" s="46">
        <v>0</v>
      </c>
      <c r="TO163" s="46">
        <v>0</v>
      </c>
      <c r="TP163" s="46">
        <v>0</v>
      </c>
      <c r="TQ163" s="46">
        <v>0</v>
      </c>
      <c r="TR163" s="46">
        <v>0</v>
      </c>
      <c r="TS163" s="46">
        <v>0</v>
      </c>
      <c r="TT163" s="46">
        <v>0</v>
      </c>
      <c r="TU163" s="46">
        <v>0</v>
      </c>
      <c r="TV163" s="46">
        <v>0</v>
      </c>
      <c r="TW163" s="46">
        <v>0</v>
      </c>
      <c r="TX163" s="46">
        <v>0</v>
      </c>
      <c r="TY163" s="46">
        <v>0</v>
      </c>
      <c r="TZ163" s="46">
        <v>0</v>
      </c>
      <c r="UA163" s="46">
        <v>0</v>
      </c>
      <c r="UB163" s="46">
        <v>0</v>
      </c>
      <c r="UC163" s="46">
        <v>0</v>
      </c>
      <c r="UD163" s="46">
        <v>0</v>
      </c>
      <c r="UE163" s="46">
        <v>0</v>
      </c>
      <c r="UF163" s="46">
        <v>0</v>
      </c>
      <c r="UG163" s="46">
        <v>0</v>
      </c>
      <c r="UH163" s="46">
        <v>0</v>
      </c>
      <c r="UI163" s="46">
        <v>0</v>
      </c>
      <c r="UJ163" s="46">
        <v>0</v>
      </c>
      <c r="UK163" s="46">
        <v>0</v>
      </c>
      <c r="UL163" s="46">
        <v>0</v>
      </c>
      <c r="UM163" s="46">
        <v>0</v>
      </c>
      <c r="UN163" s="46">
        <v>0</v>
      </c>
      <c r="UO163" s="46">
        <v>0</v>
      </c>
      <c r="UP163" s="46">
        <v>0</v>
      </c>
      <c r="UQ163" s="46">
        <v>0</v>
      </c>
      <c r="UR163" s="46">
        <v>0</v>
      </c>
      <c r="US163" s="46">
        <v>0</v>
      </c>
      <c r="UT163" s="46">
        <v>0</v>
      </c>
      <c r="UU163" s="46">
        <v>0</v>
      </c>
      <c r="UV163" s="46">
        <v>0</v>
      </c>
      <c r="UW163" s="46">
        <v>0</v>
      </c>
      <c r="UX163" s="46">
        <v>0</v>
      </c>
      <c r="UY163" s="46">
        <v>0</v>
      </c>
      <c r="UZ163" s="46">
        <v>0</v>
      </c>
      <c r="VA163" s="46">
        <v>0</v>
      </c>
      <c r="VB163" s="46">
        <v>0</v>
      </c>
      <c r="VC163" s="46">
        <v>0</v>
      </c>
      <c r="VD163" s="46">
        <v>0</v>
      </c>
      <c r="VE163" s="46">
        <v>0</v>
      </c>
      <c r="VF163" s="46">
        <v>0</v>
      </c>
      <c r="VG163" s="46">
        <v>0</v>
      </c>
      <c r="VH163" s="46">
        <v>0</v>
      </c>
      <c r="VI163" s="46">
        <v>0</v>
      </c>
      <c r="VJ163" s="46">
        <v>0</v>
      </c>
      <c r="VK163" s="46">
        <v>0</v>
      </c>
      <c r="VL163" s="46">
        <v>0</v>
      </c>
      <c r="VM163" s="46">
        <v>0</v>
      </c>
      <c r="VN163" s="46">
        <v>0</v>
      </c>
      <c r="VO163" s="46">
        <v>0</v>
      </c>
      <c r="VP163" s="46">
        <v>0</v>
      </c>
      <c r="VQ163" s="46">
        <v>0</v>
      </c>
      <c r="VR163" s="46">
        <v>0</v>
      </c>
      <c r="VS163" s="46">
        <v>0</v>
      </c>
      <c r="VT163" s="46">
        <v>0</v>
      </c>
      <c r="VU163" s="46">
        <v>0</v>
      </c>
      <c r="VV163" s="46">
        <v>0</v>
      </c>
      <c r="VW163" s="46">
        <v>0</v>
      </c>
      <c r="VX163" s="46">
        <v>0</v>
      </c>
      <c r="VY163" s="46">
        <v>0</v>
      </c>
      <c r="VZ163" s="46">
        <v>0</v>
      </c>
      <c r="WA163" s="46">
        <v>0</v>
      </c>
      <c r="WB163" s="46">
        <v>0</v>
      </c>
      <c r="WC163" s="46">
        <v>0</v>
      </c>
      <c r="WD163" s="46">
        <v>0</v>
      </c>
      <c r="WE163" s="46">
        <v>0</v>
      </c>
      <c r="WF163" s="46">
        <v>0</v>
      </c>
      <c r="WG163" s="46">
        <v>0</v>
      </c>
      <c r="WH163" s="46">
        <v>0</v>
      </c>
      <c r="WI163" s="46">
        <v>0</v>
      </c>
      <c r="WJ163" s="46">
        <v>0</v>
      </c>
      <c r="WK163" s="46">
        <v>0</v>
      </c>
      <c r="WL163" s="46">
        <v>0</v>
      </c>
      <c r="WM163" s="46">
        <v>0</v>
      </c>
      <c r="WN163" s="46">
        <v>0</v>
      </c>
      <c r="WO163" s="46">
        <v>0</v>
      </c>
      <c r="WP163" s="46">
        <v>0</v>
      </c>
      <c r="WQ163" s="46">
        <v>0</v>
      </c>
      <c r="WR163" s="46">
        <v>0</v>
      </c>
      <c r="WS163" s="46">
        <v>0</v>
      </c>
      <c r="WT163" s="46">
        <v>0</v>
      </c>
      <c r="WU163" s="46">
        <v>0</v>
      </c>
      <c r="WV163" s="46">
        <v>0</v>
      </c>
      <c r="WW163" s="46">
        <v>0</v>
      </c>
      <c r="WX163" s="46">
        <v>0</v>
      </c>
      <c r="WY163" s="46">
        <v>0</v>
      </c>
      <c r="WZ163" s="46">
        <v>0</v>
      </c>
      <c r="XA163" s="46">
        <v>0</v>
      </c>
      <c r="XB163" s="46">
        <v>0</v>
      </c>
      <c r="XC163" s="46">
        <v>0</v>
      </c>
      <c r="XD163" s="46">
        <v>0</v>
      </c>
      <c r="XE163" s="46">
        <v>0</v>
      </c>
      <c r="XF163" s="46">
        <v>0</v>
      </c>
      <c r="XG163" s="46">
        <v>0</v>
      </c>
      <c r="XH163" s="46">
        <v>0</v>
      </c>
      <c r="XI163" s="46">
        <v>0</v>
      </c>
      <c r="XJ163" s="46">
        <v>0</v>
      </c>
      <c r="XK163" s="46">
        <v>0</v>
      </c>
      <c r="XL163" s="46">
        <v>0</v>
      </c>
      <c r="XM163" s="46">
        <v>0</v>
      </c>
      <c r="XN163" s="46">
        <v>0</v>
      </c>
      <c r="XO163" s="46">
        <v>0</v>
      </c>
      <c r="XP163" s="46">
        <v>0</v>
      </c>
      <c r="XQ163" s="46">
        <v>0</v>
      </c>
      <c r="XR163" s="46">
        <v>0</v>
      </c>
      <c r="XS163" s="46">
        <v>0</v>
      </c>
      <c r="XT163" s="46">
        <v>0</v>
      </c>
      <c r="XU163" s="46">
        <v>0</v>
      </c>
      <c r="XV163" s="46">
        <v>0</v>
      </c>
      <c r="XW163" s="46">
        <v>0</v>
      </c>
      <c r="XX163" s="46">
        <v>0</v>
      </c>
      <c r="XY163" s="46">
        <v>0</v>
      </c>
      <c r="XZ163" s="46">
        <v>0</v>
      </c>
      <c r="YA163" s="46">
        <v>0</v>
      </c>
      <c r="YB163" s="46">
        <v>0</v>
      </c>
      <c r="YC163" s="46">
        <v>0</v>
      </c>
      <c r="YD163" s="46">
        <v>0</v>
      </c>
      <c r="YE163" s="46">
        <v>0</v>
      </c>
      <c r="YF163" s="46">
        <v>0</v>
      </c>
      <c r="YG163" s="46">
        <v>0</v>
      </c>
      <c r="YH163" s="46">
        <v>0</v>
      </c>
      <c r="YI163" s="46">
        <v>0</v>
      </c>
      <c r="YJ163" s="46">
        <v>0</v>
      </c>
      <c r="YK163" s="46">
        <v>0</v>
      </c>
      <c r="YL163" s="46">
        <v>0</v>
      </c>
      <c r="YM163" s="46">
        <v>0</v>
      </c>
      <c r="YN163" s="46">
        <v>0</v>
      </c>
      <c r="YO163" s="46">
        <v>0</v>
      </c>
      <c r="YP163" s="46">
        <v>0</v>
      </c>
      <c r="YQ163" s="46">
        <v>0</v>
      </c>
      <c r="YR163" s="46">
        <v>0</v>
      </c>
      <c r="YS163" s="46">
        <v>0</v>
      </c>
      <c r="YT163" s="46">
        <v>0</v>
      </c>
      <c r="YU163" s="46">
        <v>0</v>
      </c>
      <c r="YV163" s="46">
        <v>0</v>
      </c>
      <c r="YW163" s="46">
        <v>0</v>
      </c>
      <c r="YX163" s="46">
        <v>0</v>
      </c>
      <c r="YY163" s="46">
        <v>0</v>
      </c>
      <c r="YZ163" s="46">
        <v>0</v>
      </c>
      <c r="ZA163" s="46">
        <v>0</v>
      </c>
      <c r="ZB163" s="46">
        <v>0</v>
      </c>
      <c r="ZC163" s="46">
        <v>0</v>
      </c>
      <c r="ZD163" s="46">
        <v>0</v>
      </c>
      <c r="ZE163" s="46">
        <v>0</v>
      </c>
      <c r="ZF163" s="46">
        <v>0</v>
      </c>
      <c r="ZG163" s="46">
        <v>0</v>
      </c>
      <c r="ZH163" s="46">
        <v>0</v>
      </c>
      <c r="ZI163" s="46">
        <v>0</v>
      </c>
      <c r="ZJ163" s="46">
        <v>0</v>
      </c>
      <c r="ZK163" s="46">
        <v>0</v>
      </c>
      <c r="ZL163" s="46">
        <v>0</v>
      </c>
      <c r="ZM163" s="46">
        <v>0</v>
      </c>
      <c r="ZN163" s="46">
        <v>0</v>
      </c>
      <c r="ZO163" s="46">
        <v>0</v>
      </c>
      <c r="ZP163" s="46">
        <v>0</v>
      </c>
      <c r="ZQ163" s="46">
        <v>0</v>
      </c>
      <c r="ZR163" s="46">
        <v>0</v>
      </c>
      <c r="ZS163" s="46">
        <v>0</v>
      </c>
      <c r="ZT163" s="46">
        <v>0</v>
      </c>
      <c r="ZU163" s="46">
        <v>0</v>
      </c>
      <c r="ZV163" s="46">
        <v>0</v>
      </c>
      <c r="ZW163" s="46">
        <v>0</v>
      </c>
      <c r="ZX163" s="46">
        <v>0</v>
      </c>
      <c r="ZY163" s="46">
        <v>0</v>
      </c>
      <c r="ZZ163" s="46">
        <v>0</v>
      </c>
      <c r="AAA163" s="46">
        <v>0</v>
      </c>
      <c r="AAB163" s="46">
        <v>0</v>
      </c>
      <c r="AAC163" s="46">
        <v>0</v>
      </c>
      <c r="AAD163" s="46">
        <v>0</v>
      </c>
      <c r="AAE163" s="46">
        <v>0</v>
      </c>
      <c r="AAF163" s="46">
        <v>0</v>
      </c>
      <c r="AAG163" s="46">
        <v>0</v>
      </c>
      <c r="AAH163" s="46">
        <v>0</v>
      </c>
      <c r="AAI163" s="46">
        <v>0</v>
      </c>
      <c r="AAJ163" s="46">
        <v>0</v>
      </c>
      <c r="AAK163" s="46">
        <v>0</v>
      </c>
      <c r="AAL163" s="46">
        <v>0</v>
      </c>
      <c r="AAM163" s="46">
        <v>0</v>
      </c>
      <c r="AAN163" s="46">
        <v>0</v>
      </c>
      <c r="AAO163" s="46">
        <v>0</v>
      </c>
      <c r="AAP163" s="46">
        <v>0</v>
      </c>
      <c r="AAQ163" s="46">
        <v>0</v>
      </c>
      <c r="AAR163" s="46">
        <v>0</v>
      </c>
      <c r="AAS163" s="46">
        <v>0</v>
      </c>
      <c r="AAT163" s="46">
        <v>0</v>
      </c>
      <c r="AAU163" s="46">
        <v>0</v>
      </c>
      <c r="AAV163" s="46">
        <v>0</v>
      </c>
      <c r="AAW163" s="46">
        <v>0</v>
      </c>
      <c r="AAX163" s="46">
        <v>0</v>
      </c>
      <c r="AAY163" s="46">
        <v>0</v>
      </c>
      <c r="AAZ163" s="46">
        <v>0</v>
      </c>
      <c r="ABA163" s="46">
        <v>0</v>
      </c>
      <c r="ABB163" s="46">
        <v>0</v>
      </c>
      <c r="ABC163" s="46">
        <v>0</v>
      </c>
      <c r="ABD163" s="46">
        <v>0</v>
      </c>
      <c r="ABE163" s="46">
        <v>0</v>
      </c>
      <c r="ABF163" s="46">
        <v>0</v>
      </c>
      <c r="ABG163" s="46">
        <v>0</v>
      </c>
      <c r="ABH163" s="46">
        <v>0</v>
      </c>
      <c r="ABI163" s="46">
        <v>0</v>
      </c>
      <c r="ABJ163" s="46">
        <v>0</v>
      </c>
      <c r="ABK163" s="46">
        <v>0</v>
      </c>
      <c r="ABL163" s="46">
        <v>0</v>
      </c>
      <c r="ABM163" s="46">
        <v>0</v>
      </c>
      <c r="ABN163" s="46">
        <v>0</v>
      </c>
      <c r="ABO163" s="46">
        <v>0</v>
      </c>
      <c r="ABP163" s="46">
        <v>0</v>
      </c>
      <c r="ABQ163" s="46">
        <v>0</v>
      </c>
      <c r="ABR163" s="46">
        <v>0</v>
      </c>
      <c r="ABS163" s="46">
        <v>0</v>
      </c>
      <c r="ABT163" s="46">
        <v>0</v>
      </c>
      <c r="ABU163" s="46">
        <v>0</v>
      </c>
      <c r="ABV163" s="46">
        <v>0</v>
      </c>
      <c r="ABW163" s="46">
        <v>0</v>
      </c>
      <c r="ABX163" s="46">
        <v>0</v>
      </c>
      <c r="ABY163" s="46">
        <v>0</v>
      </c>
      <c r="ABZ163" s="46">
        <v>0</v>
      </c>
      <c r="ACA163" s="46">
        <v>0</v>
      </c>
      <c r="ACB163" s="46">
        <v>0</v>
      </c>
      <c r="ACC163" s="46">
        <v>0</v>
      </c>
      <c r="ACD163" s="46">
        <v>0</v>
      </c>
      <c r="ACE163" s="46">
        <v>0</v>
      </c>
      <c r="ACF163" s="46">
        <v>0</v>
      </c>
      <c r="ACG163" s="46">
        <v>0</v>
      </c>
      <c r="ACH163" s="46">
        <v>0</v>
      </c>
      <c r="ACI163" s="46">
        <v>0</v>
      </c>
      <c r="ACJ163" s="46">
        <v>0</v>
      </c>
      <c r="ACK163" s="46">
        <v>0</v>
      </c>
      <c r="ACL163" s="46">
        <v>0</v>
      </c>
      <c r="ACM163" s="46">
        <v>0</v>
      </c>
      <c r="ACN163" s="46">
        <v>0</v>
      </c>
      <c r="ACO163" s="46">
        <v>0</v>
      </c>
      <c r="ACP163" s="46">
        <v>0</v>
      </c>
      <c r="ACQ163" s="46">
        <v>0</v>
      </c>
      <c r="ACR163" s="46">
        <v>0</v>
      </c>
      <c r="ACS163" s="46">
        <v>0</v>
      </c>
      <c r="ACT163" s="46">
        <v>0</v>
      </c>
      <c r="ACU163" s="46">
        <v>0</v>
      </c>
      <c r="ACV163" s="46">
        <v>0</v>
      </c>
      <c r="ACW163" s="46">
        <v>0</v>
      </c>
      <c r="ACX163" s="46">
        <v>0</v>
      </c>
      <c r="ACY163" s="46">
        <v>0</v>
      </c>
      <c r="ACZ163" s="46">
        <v>0</v>
      </c>
      <c r="ADA163" s="46">
        <v>0</v>
      </c>
      <c r="ADB163" s="46">
        <v>0</v>
      </c>
      <c r="ADC163" s="46">
        <v>0</v>
      </c>
      <c r="ADD163" s="46">
        <v>0</v>
      </c>
      <c r="ADE163" s="46">
        <v>0</v>
      </c>
      <c r="ADF163" s="46">
        <v>0</v>
      </c>
      <c r="ADG163" s="46">
        <v>0</v>
      </c>
      <c r="ADH163" s="46">
        <v>0</v>
      </c>
      <c r="ADI163" s="46">
        <v>0</v>
      </c>
      <c r="ADJ163" s="46">
        <v>0</v>
      </c>
      <c r="ADK163" s="46">
        <v>0</v>
      </c>
      <c r="ADL163" s="46">
        <v>0</v>
      </c>
      <c r="ADM163" s="46">
        <v>0</v>
      </c>
      <c r="ADN163" s="46">
        <v>0</v>
      </c>
      <c r="ADO163" s="46">
        <v>0</v>
      </c>
      <c r="ADP163" s="46">
        <v>0</v>
      </c>
      <c r="ADQ163" s="46">
        <v>0</v>
      </c>
      <c r="ADR163" s="46">
        <v>0</v>
      </c>
      <c r="ADS163" s="46">
        <v>0</v>
      </c>
      <c r="ADT163" s="46">
        <v>0</v>
      </c>
      <c r="ADU163" s="46">
        <v>0</v>
      </c>
      <c r="ADV163" s="46">
        <v>0</v>
      </c>
      <c r="ADW163" s="46">
        <v>0</v>
      </c>
      <c r="ADX163" s="46">
        <v>0</v>
      </c>
      <c r="ADY163" s="46">
        <v>0</v>
      </c>
      <c r="ADZ163" s="46">
        <v>0</v>
      </c>
      <c r="AEA163" s="46">
        <v>0</v>
      </c>
      <c r="AEB163" s="46">
        <v>0</v>
      </c>
      <c r="AEC163" s="46">
        <v>0</v>
      </c>
      <c r="AED163" s="46">
        <v>0</v>
      </c>
      <c r="AEE163" s="46">
        <v>0</v>
      </c>
      <c r="AEF163" s="46">
        <v>0</v>
      </c>
      <c r="AEG163" s="46">
        <v>0</v>
      </c>
      <c r="AEH163" s="46">
        <v>0</v>
      </c>
      <c r="AEI163" s="46">
        <v>0</v>
      </c>
      <c r="AEJ163" s="46">
        <v>0</v>
      </c>
      <c r="AEK163" s="46">
        <v>0</v>
      </c>
      <c r="AEL163" s="46">
        <v>0</v>
      </c>
      <c r="AEM163" s="46">
        <v>0</v>
      </c>
      <c r="AEN163" s="46">
        <v>0</v>
      </c>
      <c r="AEO163" s="46">
        <v>0</v>
      </c>
      <c r="AEP163" s="46">
        <v>0</v>
      </c>
      <c r="AEQ163" s="46">
        <v>0</v>
      </c>
      <c r="AER163" s="46">
        <v>0</v>
      </c>
      <c r="AES163" s="46">
        <v>0</v>
      </c>
      <c r="AET163" s="46">
        <v>0</v>
      </c>
      <c r="AEU163" s="46">
        <v>0</v>
      </c>
      <c r="AEV163" s="46">
        <v>0</v>
      </c>
      <c r="AEW163" s="46">
        <v>0</v>
      </c>
      <c r="AEX163" s="46">
        <v>0</v>
      </c>
      <c r="AEY163" s="46">
        <v>0</v>
      </c>
      <c r="AEZ163" s="46">
        <v>0</v>
      </c>
      <c r="AFA163" s="46">
        <v>0</v>
      </c>
      <c r="AFB163" s="46">
        <v>0</v>
      </c>
      <c r="AFC163" s="46">
        <v>0</v>
      </c>
      <c r="AFD163" s="46">
        <v>0</v>
      </c>
      <c r="AFE163" s="46">
        <v>0</v>
      </c>
      <c r="AFF163" s="46">
        <v>0</v>
      </c>
      <c r="AFG163" s="46">
        <v>0</v>
      </c>
      <c r="AFH163" s="46">
        <v>0</v>
      </c>
      <c r="AFI163" s="46">
        <v>0</v>
      </c>
      <c r="AFJ163" s="46">
        <v>0</v>
      </c>
      <c r="AFK163" s="46">
        <v>0</v>
      </c>
      <c r="AFL163" s="46">
        <v>0</v>
      </c>
      <c r="AFM163" s="46">
        <v>0</v>
      </c>
      <c r="AFN163" s="46">
        <v>0</v>
      </c>
      <c r="AFO163" s="46">
        <v>0</v>
      </c>
      <c r="AFP163" s="46">
        <v>0</v>
      </c>
      <c r="AFQ163" s="46">
        <v>0</v>
      </c>
      <c r="AFR163" s="46">
        <v>0</v>
      </c>
      <c r="AFS163" s="46">
        <v>0</v>
      </c>
      <c r="AFT163" s="46">
        <v>0</v>
      </c>
      <c r="AFU163" s="46">
        <v>0</v>
      </c>
      <c r="AFV163" s="46">
        <v>0</v>
      </c>
      <c r="AFW163" s="46">
        <v>0</v>
      </c>
      <c r="AFX163" s="46">
        <v>0</v>
      </c>
      <c r="AFY163" s="46">
        <v>0</v>
      </c>
      <c r="AFZ163" s="46">
        <v>0</v>
      </c>
      <c r="AGA163" s="46">
        <v>0</v>
      </c>
      <c r="AGB163" s="46">
        <v>0</v>
      </c>
      <c r="AGC163" s="46">
        <v>0</v>
      </c>
      <c r="AGD163" s="46">
        <v>0</v>
      </c>
      <c r="AGE163" s="46">
        <v>0</v>
      </c>
      <c r="AGF163" s="46">
        <v>0</v>
      </c>
      <c r="AGG163" s="46">
        <v>0</v>
      </c>
      <c r="AGH163" s="46">
        <v>0</v>
      </c>
      <c r="AGI163" s="46">
        <v>0</v>
      </c>
      <c r="AGJ163" s="46">
        <v>0</v>
      </c>
      <c r="AGK163" s="46">
        <v>0</v>
      </c>
      <c r="AGL163" s="46">
        <v>0</v>
      </c>
      <c r="AGM163" s="46">
        <v>0</v>
      </c>
      <c r="AGN163" s="46">
        <v>0</v>
      </c>
      <c r="AGO163" s="46">
        <v>0</v>
      </c>
      <c r="AGP163" s="46">
        <v>0</v>
      </c>
      <c r="AGQ163" s="46">
        <v>0</v>
      </c>
      <c r="AGR163" s="46">
        <v>0</v>
      </c>
      <c r="AGS163" s="46">
        <v>0</v>
      </c>
      <c r="AGT163" s="46">
        <v>0</v>
      </c>
      <c r="AGU163" s="46">
        <v>0</v>
      </c>
      <c r="AGV163" s="46">
        <v>0</v>
      </c>
      <c r="AGW163" s="46">
        <v>0</v>
      </c>
      <c r="AGX163" s="46">
        <v>0</v>
      </c>
      <c r="AGY163" s="46">
        <v>0</v>
      </c>
      <c r="AGZ163" s="46">
        <v>0</v>
      </c>
      <c r="AHA163" s="46">
        <v>0</v>
      </c>
      <c r="AHB163" s="46">
        <v>0</v>
      </c>
      <c r="AHC163" s="46">
        <v>0</v>
      </c>
      <c r="AHD163" s="46">
        <v>0</v>
      </c>
      <c r="AHE163" s="46">
        <v>0</v>
      </c>
      <c r="AHF163" s="46">
        <v>0</v>
      </c>
      <c r="AHG163" s="46">
        <v>0</v>
      </c>
      <c r="AHH163" s="46">
        <v>0</v>
      </c>
      <c r="AHI163" s="46">
        <v>0</v>
      </c>
      <c r="AHJ163" s="46">
        <v>0</v>
      </c>
      <c r="AHK163" s="46">
        <v>0</v>
      </c>
      <c r="AHL163" s="46">
        <v>0</v>
      </c>
      <c r="AHM163" s="46">
        <v>0</v>
      </c>
      <c r="AHN163" s="46">
        <v>0</v>
      </c>
      <c r="AHO163" s="46">
        <v>0</v>
      </c>
      <c r="AHP163" s="46">
        <v>0</v>
      </c>
      <c r="AHQ163" s="46">
        <v>0</v>
      </c>
      <c r="AHR163" s="46">
        <v>0</v>
      </c>
      <c r="AHS163" s="46">
        <v>0</v>
      </c>
      <c r="AHT163" s="46">
        <v>0</v>
      </c>
      <c r="AHU163" s="46">
        <v>0</v>
      </c>
      <c r="AHV163" s="46">
        <v>0</v>
      </c>
      <c r="AHW163" s="46">
        <v>0</v>
      </c>
      <c r="AHX163" s="46">
        <v>0</v>
      </c>
      <c r="AHY163" s="46">
        <v>0</v>
      </c>
      <c r="AHZ163" s="46">
        <v>0</v>
      </c>
      <c r="AIA163" s="46">
        <v>0</v>
      </c>
      <c r="AIB163" s="46">
        <v>0</v>
      </c>
      <c r="AIC163" s="46">
        <v>0</v>
      </c>
      <c r="AID163" s="46">
        <v>0</v>
      </c>
      <c r="AIE163" s="46">
        <v>0</v>
      </c>
      <c r="AIF163" s="46">
        <v>0</v>
      </c>
      <c r="AIG163" s="46">
        <v>0</v>
      </c>
      <c r="AIH163" s="46">
        <v>0</v>
      </c>
      <c r="AII163" s="46">
        <v>0</v>
      </c>
      <c r="AIJ163" s="46">
        <v>0</v>
      </c>
      <c r="AIK163" s="46">
        <v>0</v>
      </c>
      <c r="AIL163" s="46">
        <v>0</v>
      </c>
      <c r="AIM163" s="46">
        <v>0</v>
      </c>
      <c r="AIN163" s="46">
        <v>0</v>
      </c>
      <c r="AIO163" s="46">
        <v>0</v>
      </c>
      <c r="AIP163" s="46">
        <v>0</v>
      </c>
      <c r="AIQ163" s="46">
        <v>0</v>
      </c>
      <c r="AIR163" s="46">
        <v>0</v>
      </c>
      <c r="AIS163" s="46">
        <v>0</v>
      </c>
      <c r="AIT163" s="46">
        <v>0</v>
      </c>
      <c r="AIU163" s="46">
        <v>0</v>
      </c>
      <c r="AIV163" s="46">
        <v>0</v>
      </c>
      <c r="AIW163" s="46">
        <v>0</v>
      </c>
      <c r="AIX163" s="46">
        <v>0</v>
      </c>
      <c r="AIY163" s="46">
        <v>0</v>
      </c>
      <c r="AIZ163" s="46">
        <v>0</v>
      </c>
      <c r="AJA163" s="46">
        <v>0</v>
      </c>
      <c r="AJB163" s="46">
        <v>0</v>
      </c>
      <c r="AJC163" s="46">
        <v>0</v>
      </c>
      <c r="AJD163" s="46">
        <v>0</v>
      </c>
      <c r="AJE163" s="46">
        <v>0</v>
      </c>
      <c r="AJF163" s="46">
        <v>0</v>
      </c>
      <c r="AJG163" s="46">
        <v>0</v>
      </c>
      <c r="AJH163" s="46">
        <v>0</v>
      </c>
      <c r="AJI163" s="46">
        <v>0</v>
      </c>
      <c r="AJJ163" s="46">
        <v>0</v>
      </c>
      <c r="AJK163" s="46">
        <v>0</v>
      </c>
      <c r="AJL163" s="46">
        <v>0</v>
      </c>
      <c r="AJM163" s="46">
        <v>0</v>
      </c>
      <c r="AJN163" s="46">
        <v>0</v>
      </c>
      <c r="AJO163" s="46">
        <v>0</v>
      </c>
      <c r="AJP163" s="46">
        <v>0</v>
      </c>
      <c r="AJQ163" s="46">
        <v>0</v>
      </c>
      <c r="AJR163" s="46">
        <v>0</v>
      </c>
      <c r="AJS163" s="46">
        <v>0</v>
      </c>
      <c r="AJT163" s="46">
        <v>0</v>
      </c>
      <c r="AJU163" s="46">
        <v>0</v>
      </c>
      <c r="AJV163" s="46">
        <v>0</v>
      </c>
      <c r="AJW163" s="46">
        <v>0</v>
      </c>
      <c r="AJX163" s="46">
        <v>0</v>
      </c>
      <c r="AJY163" s="46">
        <v>0</v>
      </c>
      <c r="AJZ163" s="46">
        <v>0</v>
      </c>
      <c r="AKA163" s="46">
        <v>0</v>
      </c>
      <c r="AKB163" s="46">
        <v>0</v>
      </c>
      <c r="AKC163" s="46">
        <v>0</v>
      </c>
      <c r="AKD163" s="46">
        <v>0</v>
      </c>
      <c r="AKE163" s="46">
        <v>0</v>
      </c>
      <c r="AKF163" s="46">
        <v>0</v>
      </c>
      <c r="AKG163" s="46">
        <v>0</v>
      </c>
      <c r="AKH163" s="46">
        <v>0</v>
      </c>
      <c r="AKI163" s="46">
        <v>0</v>
      </c>
      <c r="AKJ163" s="46">
        <v>0</v>
      </c>
      <c r="AKK163" s="46">
        <v>0</v>
      </c>
      <c r="AKL163" s="46">
        <v>0</v>
      </c>
      <c r="AKM163" s="46">
        <v>0</v>
      </c>
      <c r="AKN163" s="46">
        <v>0</v>
      </c>
      <c r="AKO163" s="46">
        <v>0</v>
      </c>
      <c r="AKP163" s="46">
        <v>0</v>
      </c>
      <c r="AKQ163" s="46">
        <v>0</v>
      </c>
      <c r="AKR163" s="46">
        <v>0</v>
      </c>
      <c r="AKS163" s="46">
        <v>0</v>
      </c>
      <c r="AKT163" s="46">
        <v>0</v>
      </c>
      <c r="AKU163" s="46">
        <v>0</v>
      </c>
      <c r="AKV163" s="46">
        <v>0</v>
      </c>
      <c r="AKW163" s="46">
        <v>0</v>
      </c>
      <c r="AKX163" s="46">
        <v>0</v>
      </c>
      <c r="AKY163" s="46">
        <v>0</v>
      </c>
      <c r="AKZ163" s="46">
        <v>0</v>
      </c>
      <c r="ALA163" s="46">
        <v>0</v>
      </c>
      <c r="ALB163" s="46">
        <v>0</v>
      </c>
      <c r="ALC163" s="46">
        <v>0</v>
      </c>
      <c r="ALD163" s="46">
        <v>0</v>
      </c>
      <c r="ALE163" s="46">
        <v>0</v>
      </c>
      <c r="ALF163" s="46">
        <v>0</v>
      </c>
      <c r="ALG163" s="46">
        <v>0</v>
      </c>
      <c r="ALH163" s="46">
        <v>0</v>
      </c>
      <c r="ALI163" s="46">
        <v>0</v>
      </c>
      <c r="ALJ163" s="46">
        <v>0</v>
      </c>
      <c r="ALK163" s="46">
        <v>0</v>
      </c>
      <c r="ALL163" s="46">
        <v>0</v>
      </c>
      <c r="ALM163" s="46">
        <v>0</v>
      </c>
      <c r="ALN163" s="46">
        <v>0</v>
      </c>
      <c r="ALO163" s="46">
        <v>0</v>
      </c>
      <c r="ALP163" s="46">
        <v>0</v>
      </c>
      <c r="ALQ163" s="46">
        <v>0</v>
      </c>
      <c r="ALR163" s="46">
        <v>0</v>
      </c>
      <c r="ALS163" s="46">
        <v>0</v>
      </c>
      <c r="ALT163" s="46">
        <v>0</v>
      </c>
      <c r="ALU163" s="46">
        <v>0</v>
      </c>
      <c r="ALV163" s="46">
        <v>0</v>
      </c>
      <c r="ALW163" s="46">
        <v>0</v>
      </c>
      <c r="ALX163" s="46">
        <v>0</v>
      </c>
      <c r="ALY163" s="46">
        <v>0</v>
      </c>
      <c r="ALZ163" s="46">
        <v>0</v>
      </c>
      <c r="AMA163" s="46">
        <v>0</v>
      </c>
      <c r="AMB163" s="46">
        <v>0</v>
      </c>
      <c r="AMC163" s="46">
        <v>0</v>
      </c>
      <c r="AMD163" s="46">
        <v>0</v>
      </c>
      <c r="AME163" s="46">
        <v>0</v>
      </c>
      <c r="AMF163" s="46">
        <v>0</v>
      </c>
      <c r="AMG163" s="46">
        <v>0</v>
      </c>
      <c r="AMH163" s="46">
        <v>0</v>
      </c>
      <c r="AMI163" s="46">
        <v>0</v>
      </c>
      <c r="AMJ163" s="46">
        <v>0</v>
      </c>
      <c r="AMK163" s="46">
        <v>0</v>
      </c>
      <c r="AML163" s="46">
        <v>0</v>
      </c>
      <c r="AMM163" s="46">
        <v>0</v>
      </c>
      <c r="AMN163" s="46">
        <v>0</v>
      </c>
      <c r="AMO163" s="46">
        <v>0</v>
      </c>
      <c r="AMP163" s="46">
        <v>0</v>
      </c>
      <c r="AMQ163" s="46">
        <v>0</v>
      </c>
      <c r="AMR163" s="46">
        <v>0</v>
      </c>
      <c r="AMS163" s="46">
        <v>0</v>
      </c>
      <c r="AMT163" s="46">
        <v>0</v>
      </c>
      <c r="AMU163" s="46">
        <v>0</v>
      </c>
      <c r="AMV163" s="46">
        <v>0</v>
      </c>
      <c r="AMW163" s="46">
        <v>0</v>
      </c>
      <c r="AMX163" s="46">
        <v>0</v>
      </c>
      <c r="AMY163" s="46">
        <v>0</v>
      </c>
      <c r="AMZ163" s="46">
        <v>0</v>
      </c>
      <c r="ANA163" s="46">
        <v>0</v>
      </c>
      <c r="ANB163" s="46">
        <v>0</v>
      </c>
      <c r="ANC163" s="46">
        <v>0</v>
      </c>
      <c r="AND163" s="46">
        <v>0</v>
      </c>
      <c r="ANE163" s="46">
        <v>0</v>
      </c>
      <c r="ANF163" s="46">
        <v>0</v>
      </c>
      <c r="ANG163" s="46">
        <v>0</v>
      </c>
      <c r="ANH163" s="46">
        <v>0</v>
      </c>
      <c r="ANI163" s="46">
        <v>0</v>
      </c>
      <c r="ANJ163" s="46">
        <v>0</v>
      </c>
      <c r="ANK163" s="46">
        <v>0</v>
      </c>
      <c r="ANL163" s="46">
        <v>0</v>
      </c>
      <c r="ANM163" s="46">
        <v>0</v>
      </c>
      <c r="ANN163" s="46">
        <v>0</v>
      </c>
      <c r="ANO163" s="46">
        <v>0</v>
      </c>
      <c r="ANP163" s="46">
        <v>0</v>
      </c>
      <c r="ANQ163" s="46">
        <v>0</v>
      </c>
      <c r="ANR163" s="46">
        <v>0</v>
      </c>
      <c r="ANS163" s="46">
        <v>0</v>
      </c>
      <c r="ANT163" s="46">
        <v>0</v>
      </c>
      <c r="ANU163" s="46">
        <v>0</v>
      </c>
      <c r="ANV163" s="46">
        <v>0</v>
      </c>
      <c r="ANW163" s="46">
        <v>0</v>
      </c>
      <c r="ANX163" s="46">
        <v>0</v>
      </c>
      <c r="ANY163" s="46">
        <v>0</v>
      </c>
      <c r="ANZ163" s="46">
        <v>0</v>
      </c>
      <c r="AOA163" s="46">
        <v>0</v>
      </c>
      <c r="AOB163" s="46">
        <v>0</v>
      </c>
      <c r="AOC163" s="46">
        <v>0</v>
      </c>
      <c r="AOD163" s="46">
        <v>0</v>
      </c>
      <c r="AOE163" s="46">
        <v>0</v>
      </c>
      <c r="AOF163" s="46">
        <v>0</v>
      </c>
      <c r="AOG163" s="46">
        <v>0</v>
      </c>
      <c r="AOH163" s="46">
        <v>0</v>
      </c>
      <c r="AOI163" s="46">
        <v>0</v>
      </c>
      <c r="AOJ163" s="46">
        <v>0</v>
      </c>
      <c r="AOK163" s="46">
        <v>0</v>
      </c>
      <c r="AOL163" s="46">
        <v>0</v>
      </c>
      <c r="AOM163" s="46">
        <v>0</v>
      </c>
      <c r="AON163" s="46">
        <v>0</v>
      </c>
      <c r="AOO163" s="46">
        <v>0</v>
      </c>
      <c r="AOP163" s="46">
        <v>0</v>
      </c>
      <c r="AOQ163" s="46">
        <v>0</v>
      </c>
      <c r="AOR163" s="46">
        <v>0</v>
      </c>
      <c r="AOS163" s="46">
        <v>0</v>
      </c>
      <c r="AOT163" s="46">
        <v>0</v>
      </c>
      <c r="AOU163" s="46">
        <v>0</v>
      </c>
      <c r="AOV163" s="46">
        <v>0</v>
      </c>
      <c r="AOW163" s="46">
        <v>0</v>
      </c>
      <c r="AOX163" s="46">
        <v>0</v>
      </c>
      <c r="AOY163" s="46">
        <v>0</v>
      </c>
      <c r="AOZ163" s="46">
        <v>0</v>
      </c>
      <c r="APA163" s="46">
        <v>0</v>
      </c>
      <c r="APB163" s="46">
        <v>0</v>
      </c>
      <c r="APC163" s="46">
        <v>0</v>
      </c>
      <c r="APD163" s="46">
        <v>0</v>
      </c>
      <c r="APE163" s="46">
        <v>0</v>
      </c>
      <c r="APF163" s="46">
        <v>0</v>
      </c>
      <c r="APG163" s="46">
        <v>0</v>
      </c>
      <c r="APH163" s="46">
        <v>0</v>
      </c>
      <c r="API163" s="46">
        <v>0</v>
      </c>
      <c r="APJ163" s="46">
        <v>0</v>
      </c>
      <c r="APK163" s="46">
        <v>0</v>
      </c>
      <c r="APL163" s="46">
        <v>0</v>
      </c>
      <c r="APM163" s="46">
        <v>0</v>
      </c>
      <c r="APN163" s="46">
        <v>0</v>
      </c>
      <c r="APO163" s="46">
        <v>0</v>
      </c>
      <c r="APP163" s="46">
        <v>0</v>
      </c>
      <c r="APQ163" s="46">
        <v>0</v>
      </c>
      <c r="APR163" s="46">
        <v>0</v>
      </c>
      <c r="APS163" s="46">
        <v>0</v>
      </c>
      <c r="APT163" s="46">
        <v>0</v>
      </c>
      <c r="APU163" s="46">
        <v>0</v>
      </c>
      <c r="APV163" s="46">
        <v>0</v>
      </c>
      <c r="APW163" s="46">
        <v>0</v>
      </c>
      <c r="APX163" s="46">
        <v>0</v>
      </c>
      <c r="APY163" s="46">
        <v>0</v>
      </c>
      <c r="APZ163" s="46">
        <v>0</v>
      </c>
      <c r="AQA163" s="46">
        <v>0</v>
      </c>
      <c r="AQB163" s="46">
        <v>0</v>
      </c>
      <c r="AQC163" s="46">
        <v>0</v>
      </c>
      <c r="AQD163" s="46">
        <v>0</v>
      </c>
      <c r="AQE163" s="46">
        <v>0</v>
      </c>
      <c r="AQF163" s="46">
        <v>0</v>
      </c>
      <c r="AQG163" s="46">
        <v>0</v>
      </c>
      <c r="AQH163" s="46">
        <v>0</v>
      </c>
      <c r="AQI163" s="46">
        <v>0</v>
      </c>
      <c r="AQJ163" s="46">
        <v>0</v>
      </c>
      <c r="AQK163" s="46">
        <v>0</v>
      </c>
      <c r="AQL163" s="46">
        <v>0</v>
      </c>
      <c r="AQM163" s="46">
        <v>0</v>
      </c>
      <c r="AQN163" s="46">
        <v>0</v>
      </c>
      <c r="AQO163" s="46">
        <v>0</v>
      </c>
      <c r="AQP163" s="46">
        <v>0</v>
      </c>
      <c r="AQQ163" s="46">
        <v>0</v>
      </c>
      <c r="AQR163" s="46">
        <v>0</v>
      </c>
      <c r="AQS163" s="46">
        <v>0</v>
      </c>
      <c r="AQT163" s="46">
        <v>0</v>
      </c>
      <c r="AQU163" s="46">
        <v>0</v>
      </c>
      <c r="AQV163" s="46">
        <v>0</v>
      </c>
      <c r="AQW163" s="46">
        <v>0</v>
      </c>
      <c r="AQX163" s="46">
        <v>0</v>
      </c>
      <c r="AQY163" s="46">
        <v>0</v>
      </c>
      <c r="AQZ163" s="46">
        <v>0</v>
      </c>
      <c r="ARA163" s="46">
        <v>0</v>
      </c>
      <c r="ARB163" s="46">
        <v>0</v>
      </c>
      <c r="ARC163" s="46">
        <v>0</v>
      </c>
      <c r="ARD163" s="46">
        <v>0</v>
      </c>
      <c r="ARE163" s="46">
        <v>0</v>
      </c>
      <c r="ARF163" s="46">
        <v>0</v>
      </c>
      <c r="ARG163" s="46">
        <v>0</v>
      </c>
      <c r="ARH163" s="46">
        <v>0</v>
      </c>
      <c r="ARI163" s="46">
        <v>0</v>
      </c>
      <c r="ARJ163" s="46">
        <v>0</v>
      </c>
      <c r="ARK163" s="46">
        <v>0</v>
      </c>
      <c r="ARL163" s="46">
        <v>0</v>
      </c>
      <c r="ARM163" s="46">
        <v>0</v>
      </c>
      <c r="ARN163" s="46">
        <v>0</v>
      </c>
      <c r="ARO163" s="46">
        <v>0</v>
      </c>
      <c r="ARP163" s="46">
        <v>0</v>
      </c>
      <c r="ARQ163" s="46">
        <v>0</v>
      </c>
      <c r="ARR163" s="46">
        <v>0</v>
      </c>
      <c r="ARS163" s="46">
        <v>0</v>
      </c>
      <c r="ART163" s="46">
        <v>0</v>
      </c>
      <c r="ARU163" s="46">
        <v>0</v>
      </c>
      <c r="ARV163" s="46">
        <v>0</v>
      </c>
      <c r="ARW163" s="46">
        <v>0</v>
      </c>
      <c r="ARX163" s="46">
        <v>0</v>
      </c>
      <c r="ARY163" s="46">
        <v>0</v>
      </c>
      <c r="ARZ163" s="46">
        <v>0</v>
      </c>
      <c r="ASA163" s="46">
        <v>0</v>
      </c>
      <c r="ASB163" s="46">
        <v>0</v>
      </c>
      <c r="ASC163" s="46">
        <v>0</v>
      </c>
      <c r="ASD163" s="46">
        <v>0</v>
      </c>
      <c r="ASE163" s="46">
        <v>0</v>
      </c>
      <c r="ASF163" s="46">
        <v>0</v>
      </c>
      <c r="ASG163" s="46">
        <v>0</v>
      </c>
      <c r="ASH163" s="46">
        <v>0</v>
      </c>
      <c r="ASI163" s="46">
        <v>0</v>
      </c>
      <c r="ASJ163" s="46">
        <v>0</v>
      </c>
      <c r="ASK163" s="46">
        <v>186520.48435059236</v>
      </c>
      <c r="ASL163" s="46">
        <v>0</v>
      </c>
      <c r="ASM163" s="46">
        <v>0</v>
      </c>
      <c r="ASN163" s="46">
        <v>0</v>
      </c>
      <c r="ASO163" s="46">
        <v>376319.89345421223</v>
      </c>
      <c r="ASP163" s="46">
        <v>0</v>
      </c>
      <c r="ASQ163" s="46">
        <v>0</v>
      </c>
      <c r="ASR163" s="46">
        <v>0</v>
      </c>
      <c r="ASS163" s="46">
        <v>0</v>
      </c>
      <c r="AST163" s="46">
        <v>0</v>
      </c>
      <c r="ASU163" s="46">
        <v>0</v>
      </c>
      <c r="ASV163" s="46">
        <v>0</v>
      </c>
      <c r="ASW163" s="46">
        <v>0</v>
      </c>
      <c r="ASX163" s="46">
        <v>0</v>
      </c>
      <c r="ASY163" s="46">
        <v>0</v>
      </c>
      <c r="ASZ163" s="46">
        <v>0</v>
      </c>
      <c r="ATA163" s="46">
        <v>0</v>
      </c>
      <c r="ATB163" s="46">
        <v>0</v>
      </c>
      <c r="ATC163" s="46">
        <v>0</v>
      </c>
      <c r="ATD163" s="46">
        <v>0</v>
      </c>
      <c r="ATE163" s="46">
        <v>0</v>
      </c>
      <c r="ATF163" s="46">
        <v>0</v>
      </c>
      <c r="ATG163" s="46">
        <v>0</v>
      </c>
      <c r="ATH163" s="46">
        <v>0</v>
      </c>
      <c r="ATI163" s="46">
        <v>0</v>
      </c>
      <c r="ATJ163" s="46">
        <v>0</v>
      </c>
      <c r="ATK163" s="46">
        <v>0</v>
      </c>
      <c r="ATL163" s="46">
        <v>0</v>
      </c>
      <c r="ATM163" s="46">
        <v>0</v>
      </c>
      <c r="ATN163" s="46">
        <v>0</v>
      </c>
      <c r="ATO163" s="46">
        <v>0</v>
      </c>
      <c r="ATP163" s="46">
        <v>0</v>
      </c>
      <c r="ATQ163" s="46">
        <v>0</v>
      </c>
      <c r="ATR163" s="46">
        <v>0</v>
      </c>
      <c r="ATS163" s="46">
        <v>0</v>
      </c>
      <c r="ATT163" s="46">
        <v>0</v>
      </c>
      <c r="ATU163" s="46">
        <v>0</v>
      </c>
      <c r="ATV163" s="46">
        <v>0</v>
      </c>
      <c r="ATW163" s="46">
        <v>0</v>
      </c>
      <c r="ATX163" s="46">
        <v>0</v>
      </c>
      <c r="ATY163" s="46">
        <v>0</v>
      </c>
      <c r="ATZ163" s="46">
        <v>0</v>
      </c>
      <c r="AUA163" s="46">
        <v>0</v>
      </c>
      <c r="AUB163" s="46">
        <v>0</v>
      </c>
      <c r="AUC163" s="46">
        <v>0</v>
      </c>
      <c r="AUD163" s="46">
        <v>0</v>
      </c>
      <c r="AUE163" s="46">
        <v>0</v>
      </c>
      <c r="AUF163" s="46">
        <v>0</v>
      </c>
      <c r="AUG163" s="46">
        <v>0</v>
      </c>
      <c r="AUH163" s="46">
        <v>0</v>
      </c>
      <c r="AUI163" s="46">
        <v>0</v>
      </c>
      <c r="AUJ163" s="46">
        <v>0</v>
      </c>
      <c r="AUK163" s="46">
        <v>0</v>
      </c>
      <c r="AUL163" s="46">
        <v>0</v>
      </c>
      <c r="AUM163" s="46">
        <v>0</v>
      </c>
      <c r="AUN163" s="46">
        <v>0</v>
      </c>
      <c r="AUO163" s="46">
        <v>0</v>
      </c>
      <c r="AUP163" s="46">
        <v>0</v>
      </c>
      <c r="AUQ163" s="46">
        <v>0</v>
      </c>
      <c r="AUR163" s="46">
        <v>0</v>
      </c>
      <c r="AUS163" s="46">
        <v>0</v>
      </c>
      <c r="AUT163" s="46">
        <v>0</v>
      </c>
      <c r="AUU163" s="46">
        <v>0</v>
      </c>
      <c r="AUV163" s="46">
        <v>0</v>
      </c>
      <c r="AUW163" s="46">
        <v>0</v>
      </c>
      <c r="AUX163" s="46">
        <v>0</v>
      </c>
      <c r="AUY163" s="46">
        <v>0</v>
      </c>
      <c r="AUZ163" s="46">
        <v>0</v>
      </c>
      <c r="AVA163" s="46">
        <v>0</v>
      </c>
      <c r="AVB163" s="46">
        <v>0</v>
      </c>
      <c r="AVC163" s="46">
        <v>0</v>
      </c>
      <c r="AVD163" s="46">
        <v>0</v>
      </c>
      <c r="AVE163" s="46">
        <v>0</v>
      </c>
      <c r="AVF163" s="46">
        <v>0</v>
      </c>
      <c r="AVG163" s="46">
        <v>0</v>
      </c>
      <c r="AVH163" s="46">
        <v>0</v>
      </c>
      <c r="AVI163" s="46">
        <v>0</v>
      </c>
      <c r="AVJ163" s="46">
        <v>0</v>
      </c>
      <c r="AVK163" s="46">
        <v>0</v>
      </c>
      <c r="AVL163" s="46">
        <v>0</v>
      </c>
      <c r="AVM163" s="46">
        <v>0</v>
      </c>
      <c r="AVN163" s="46">
        <v>0</v>
      </c>
      <c r="AVO163" s="46">
        <v>0</v>
      </c>
      <c r="AVP163" s="46">
        <v>0</v>
      </c>
      <c r="AVQ163" s="46">
        <v>0</v>
      </c>
      <c r="AVR163" s="46">
        <v>0</v>
      </c>
      <c r="AVS163" s="46">
        <v>0</v>
      </c>
      <c r="AVT163" s="46">
        <v>0</v>
      </c>
      <c r="AVU163" s="46">
        <v>0</v>
      </c>
      <c r="AVV163" s="46">
        <v>0</v>
      </c>
      <c r="AVW163" s="46">
        <v>0</v>
      </c>
      <c r="AVX163" s="46">
        <v>0</v>
      </c>
      <c r="AVY163" s="46">
        <v>0</v>
      </c>
      <c r="AVZ163" s="46">
        <v>0</v>
      </c>
      <c r="AWA163" s="46">
        <v>0</v>
      </c>
      <c r="AWB163" s="46">
        <v>0</v>
      </c>
      <c r="AWC163" s="46">
        <v>0</v>
      </c>
      <c r="AWD163" s="46">
        <v>0</v>
      </c>
      <c r="AWE163" s="46">
        <v>0</v>
      </c>
      <c r="AWF163" s="46">
        <v>0</v>
      </c>
      <c r="AWG163" s="46">
        <v>0</v>
      </c>
      <c r="AWH163" s="46">
        <v>0</v>
      </c>
      <c r="AWI163" s="46">
        <v>211829.11885323329</v>
      </c>
      <c r="AWJ163" s="46">
        <v>0</v>
      </c>
      <c r="AWK163" s="46">
        <v>0</v>
      </c>
      <c r="AWL163" s="46">
        <v>237363.52237509983</v>
      </c>
      <c r="AWM163" s="46">
        <v>0</v>
      </c>
      <c r="AWN163" s="46">
        <v>0</v>
      </c>
      <c r="AWO163" s="46">
        <v>0</v>
      </c>
      <c r="AWP163" s="46">
        <v>0</v>
      </c>
      <c r="AWQ163" s="46">
        <v>0</v>
      </c>
      <c r="AWR163" s="46">
        <v>0</v>
      </c>
      <c r="AWS163" s="46">
        <v>0</v>
      </c>
      <c r="AWT163" s="46">
        <v>0</v>
      </c>
      <c r="AWU163" s="46">
        <v>0</v>
      </c>
      <c r="AWV163" s="46">
        <v>0</v>
      </c>
      <c r="AWW163" s="46">
        <v>0</v>
      </c>
      <c r="AWX163" s="46">
        <v>0</v>
      </c>
      <c r="AWY163" s="46">
        <v>0</v>
      </c>
      <c r="AWZ163" s="46">
        <v>0</v>
      </c>
      <c r="AXA163" s="46">
        <v>0</v>
      </c>
      <c r="AXB163" s="46">
        <v>0</v>
      </c>
      <c r="AXC163" s="46">
        <v>0</v>
      </c>
      <c r="AXD163" s="46">
        <v>0</v>
      </c>
      <c r="AXE163" s="46">
        <v>0</v>
      </c>
      <c r="AXF163" s="46">
        <v>0</v>
      </c>
      <c r="AXG163" s="46">
        <v>0</v>
      </c>
      <c r="AXH163" s="46">
        <v>0</v>
      </c>
      <c r="AXI163" s="46">
        <v>0</v>
      </c>
      <c r="AXJ163" s="46">
        <v>0</v>
      </c>
      <c r="AXK163" s="46">
        <v>0</v>
      </c>
      <c r="AXL163" s="46">
        <v>0</v>
      </c>
      <c r="AXM163" s="46">
        <v>0</v>
      </c>
      <c r="AXN163" s="46">
        <v>0</v>
      </c>
      <c r="AXO163" s="46">
        <v>0</v>
      </c>
      <c r="AXP163" s="46">
        <v>0</v>
      </c>
      <c r="AXQ163" s="46">
        <v>0</v>
      </c>
      <c r="AXR163" s="46">
        <v>0</v>
      </c>
      <c r="AXS163" s="46">
        <v>0</v>
      </c>
      <c r="AXT163" s="46">
        <v>0</v>
      </c>
      <c r="AXU163" s="46">
        <v>0</v>
      </c>
      <c r="AXV163" s="46">
        <v>0</v>
      </c>
      <c r="AXW163" s="46">
        <v>0</v>
      </c>
      <c r="AXX163" s="46">
        <v>0</v>
      </c>
      <c r="AXY163" s="46">
        <v>0</v>
      </c>
      <c r="AXZ163" s="46">
        <v>0</v>
      </c>
      <c r="AYA163" s="46">
        <v>0</v>
      </c>
      <c r="AYB163" s="46">
        <v>0</v>
      </c>
      <c r="AYC163" s="46">
        <v>0</v>
      </c>
      <c r="AYD163" s="46">
        <v>0</v>
      </c>
      <c r="AYE163" s="46">
        <v>0</v>
      </c>
      <c r="AYF163" s="46">
        <v>0</v>
      </c>
      <c r="AYG163" s="46">
        <v>0</v>
      </c>
      <c r="AYH163" s="46">
        <v>0</v>
      </c>
      <c r="AYI163" s="46">
        <v>0</v>
      </c>
      <c r="AYJ163" s="46">
        <v>0</v>
      </c>
      <c r="AYK163" s="46">
        <v>0</v>
      </c>
      <c r="AYL163" s="46">
        <v>0</v>
      </c>
      <c r="AYM163" s="46">
        <v>0</v>
      </c>
      <c r="AYN163" s="46">
        <v>0</v>
      </c>
      <c r="AYO163" s="46">
        <v>0</v>
      </c>
      <c r="AYP163" s="46">
        <v>0</v>
      </c>
      <c r="AYQ163" s="46">
        <v>0</v>
      </c>
      <c r="AYR163" s="46">
        <v>0</v>
      </c>
      <c r="AYS163" s="46">
        <v>0</v>
      </c>
      <c r="AYT163" s="46">
        <v>0</v>
      </c>
      <c r="AYU163" s="46">
        <v>0</v>
      </c>
      <c r="AYV163" s="46">
        <v>0</v>
      </c>
      <c r="AYW163" s="46">
        <v>0</v>
      </c>
      <c r="AYX163" s="46">
        <v>0</v>
      </c>
      <c r="AYY163" s="46">
        <v>0</v>
      </c>
      <c r="AYZ163" s="46">
        <v>0</v>
      </c>
      <c r="AZA163" s="46">
        <v>0</v>
      </c>
      <c r="AZB163" s="46">
        <v>439389.25354238553</v>
      </c>
      <c r="AZC163" s="46">
        <v>0</v>
      </c>
      <c r="AZD163" s="46">
        <v>0</v>
      </c>
      <c r="AZE163" s="46">
        <v>0</v>
      </c>
      <c r="AZF163" s="46">
        <v>0</v>
      </c>
      <c r="AZG163" s="46">
        <v>0</v>
      </c>
      <c r="AZH163" s="46">
        <v>0</v>
      </c>
      <c r="AZI163" s="46">
        <v>0</v>
      </c>
      <c r="AZJ163" s="46">
        <v>0</v>
      </c>
      <c r="AZK163" s="46">
        <v>0</v>
      </c>
      <c r="AZL163" s="46">
        <v>0</v>
      </c>
      <c r="AZM163" s="46">
        <v>0</v>
      </c>
      <c r="AZN163" s="46">
        <v>0</v>
      </c>
      <c r="AZO163" s="46">
        <v>0</v>
      </c>
      <c r="AZP163" s="46">
        <v>0</v>
      </c>
      <c r="AZQ163" s="46">
        <v>0</v>
      </c>
      <c r="AZR163" s="46">
        <v>0</v>
      </c>
      <c r="AZS163" s="46">
        <v>0</v>
      </c>
      <c r="AZT163" s="46">
        <v>0</v>
      </c>
      <c r="AZU163" s="46">
        <v>0</v>
      </c>
      <c r="AZV163" s="46">
        <v>0</v>
      </c>
      <c r="AZW163" s="46">
        <v>0</v>
      </c>
      <c r="AZX163" s="46">
        <v>0</v>
      </c>
      <c r="AZY163" s="46">
        <v>0</v>
      </c>
      <c r="AZZ163" s="46">
        <v>0</v>
      </c>
      <c r="BAA163" s="46">
        <v>0</v>
      </c>
      <c r="BAB163" s="46">
        <v>0</v>
      </c>
      <c r="BAC163" s="46">
        <v>0</v>
      </c>
      <c r="BAD163" s="46">
        <v>0</v>
      </c>
      <c r="BAE163" s="46">
        <v>0</v>
      </c>
      <c r="BAF163" s="46">
        <v>0</v>
      </c>
      <c r="BAG163" s="46">
        <v>0</v>
      </c>
      <c r="BAH163" s="46">
        <v>0</v>
      </c>
      <c r="BAI163" s="46">
        <v>0</v>
      </c>
      <c r="BAJ163" s="46">
        <v>0</v>
      </c>
      <c r="BAK163" s="46">
        <v>0</v>
      </c>
      <c r="BAL163" s="46">
        <v>0</v>
      </c>
      <c r="BAM163" s="46">
        <v>0</v>
      </c>
      <c r="BAN163" s="46">
        <v>0</v>
      </c>
      <c r="BAO163" s="46">
        <v>0</v>
      </c>
      <c r="BAP163" s="46">
        <v>0</v>
      </c>
      <c r="BAQ163" s="46">
        <v>0</v>
      </c>
      <c r="BAR163" s="46">
        <v>0</v>
      </c>
      <c r="BAS163" s="46">
        <v>0</v>
      </c>
      <c r="BAT163" s="46">
        <v>0</v>
      </c>
      <c r="BAU163" s="46">
        <v>0</v>
      </c>
      <c r="BAV163" s="46">
        <v>0</v>
      </c>
      <c r="BAW163" s="46">
        <v>0</v>
      </c>
      <c r="BAX163" s="46">
        <v>0</v>
      </c>
      <c r="BAY163" s="46">
        <v>0</v>
      </c>
      <c r="BAZ163" s="46">
        <v>0</v>
      </c>
      <c r="BBA163" s="46">
        <v>0</v>
      </c>
      <c r="BBB163" s="46">
        <v>0</v>
      </c>
      <c r="BBC163" s="46">
        <v>0</v>
      </c>
      <c r="BBD163" s="46">
        <v>0</v>
      </c>
      <c r="BBE163" s="46">
        <v>0</v>
      </c>
      <c r="BBF163" s="46">
        <v>0</v>
      </c>
      <c r="BBG163" s="46">
        <v>0</v>
      </c>
      <c r="BBH163" s="46">
        <v>0</v>
      </c>
      <c r="BBI163" s="46">
        <v>0</v>
      </c>
      <c r="BBJ163" s="46">
        <v>0</v>
      </c>
      <c r="BBK163" s="46">
        <v>0</v>
      </c>
      <c r="BBL163" s="46">
        <v>0</v>
      </c>
      <c r="BBM163" s="46">
        <v>0</v>
      </c>
      <c r="BBN163" s="46">
        <v>0</v>
      </c>
      <c r="BBO163" s="46">
        <v>0</v>
      </c>
      <c r="BBP163" s="46">
        <v>0</v>
      </c>
      <c r="BBQ163" s="46">
        <v>0</v>
      </c>
      <c r="BBR163" s="46">
        <v>0</v>
      </c>
      <c r="BBS163" s="46">
        <v>686201.41275606863</v>
      </c>
      <c r="BBT163" s="46">
        <v>0</v>
      </c>
      <c r="BBU163" s="46">
        <v>0</v>
      </c>
      <c r="BBV163" s="46">
        <v>0</v>
      </c>
      <c r="BBW163" s="46">
        <v>0</v>
      </c>
      <c r="BBX163" s="46">
        <v>0</v>
      </c>
      <c r="BBY163" s="46">
        <v>0</v>
      </c>
      <c r="BBZ163" s="46">
        <v>0</v>
      </c>
      <c r="BCA163" s="46">
        <v>0</v>
      </c>
      <c r="BCB163" s="46">
        <v>0</v>
      </c>
      <c r="BCC163" s="46">
        <v>0</v>
      </c>
      <c r="BCD163" s="46">
        <v>0</v>
      </c>
      <c r="BCE163" s="46">
        <v>0</v>
      </c>
      <c r="BCF163" s="46">
        <v>0</v>
      </c>
      <c r="BCG163" s="46">
        <v>0</v>
      </c>
      <c r="BCH163" s="46">
        <v>0</v>
      </c>
      <c r="BCI163" s="46">
        <v>0</v>
      </c>
      <c r="BCJ163" s="46">
        <v>0</v>
      </c>
      <c r="BCK163" s="46">
        <v>0</v>
      </c>
      <c r="BCL163" s="46">
        <v>0</v>
      </c>
      <c r="BCM163" s="46">
        <v>0</v>
      </c>
      <c r="BCN163" s="46">
        <v>0</v>
      </c>
      <c r="BCO163" s="46">
        <v>0</v>
      </c>
      <c r="BCP163" s="46">
        <v>0</v>
      </c>
      <c r="BCQ163" s="46">
        <v>0</v>
      </c>
      <c r="BCR163" s="46">
        <v>0</v>
      </c>
      <c r="BCS163" s="46">
        <v>0</v>
      </c>
      <c r="BCT163" s="46">
        <v>0</v>
      </c>
      <c r="BCU163" s="46">
        <v>0</v>
      </c>
      <c r="BCV163" s="46">
        <v>0</v>
      </c>
      <c r="BCW163" s="46">
        <v>0</v>
      </c>
      <c r="BCX163" s="46">
        <v>1527744.0095604868</v>
      </c>
      <c r="BCY163" s="46">
        <v>0</v>
      </c>
      <c r="BCZ163" s="46">
        <v>0</v>
      </c>
      <c r="BDA163" s="46">
        <v>0</v>
      </c>
      <c r="BDB163" s="46">
        <v>0</v>
      </c>
      <c r="BDC163" s="46">
        <v>0</v>
      </c>
      <c r="BDD163" s="46">
        <v>0</v>
      </c>
      <c r="BDE163" s="46">
        <v>0</v>
      </c>
      <c r="BDF163" s="46">
        <v>0</v>
      </c>
      <c r="BDG163" s="46">
        <v>0</v>
      </c>
      <c r="BDH163" s="46">
        <v>0</v>
      </c>
      <c r="BDI163" s="46">
        <v>0</v>
      </c>
      <c r="BDJ163" s="46">
        <v>0</v>
      </c>
      <c r="BDK163" s="46">
        <v>304790.52355262404</v>
      </c>
      <c r="BDL163" s="46">
        <v>0</v>
      </c>
      <c r="BDM163" s="46">
        <v>0</v>
      </c>
      <c r="BDN163" s="46">
        <v>0</v>
      </c>
      <c r="BDO163" s="46">
        <v>0</v>
      </c>
      <c r="BDP163" s="46">
        <v>0</v>
      </c>
      <c r="BDQ163" s="46">
        <v>0</v>
      </c>
      <c r="BDR163" s="46">
        <v>0</v>
      </c>
      <c r="BDS163" s="46">
        <v>0</v>
      </c>
      <c r="BDT163" s="46">
        <v>0</v>
      </c>
      <c r="BDU163" s="46">
        <v>0</v>
      </c>
      <c r="BDV163" s="46">
        <v>0</v>
      </c>
      <c r="BDW163" s="46">
        <v>0</v>
      </c>
      <c r="BDX163" s="46">
        <v>0</v>
      </c>
      <c r="BDY163" s="46">
        <v>0</v>
      </c>
      <c r="BDZ163" s="46">
        <v>0</v>
      </c>
      <c r="BEA163" s="46">
        <v>0</v>
      </c>
      <c r="BEB163" s="46">
        <v>0</v>
      </c>
      <c r="BEC163" s="46">
        <v>0</v>
      </c>
      <c r="BED163" s="46">
        <v>0</v>
      </c>
      <c r="BEE163" s="46">
        <v>0</v>
      </c>
      <c r="BEF163" s="46">
        <v>0</v>
      </c>
      <c r="BEG163" s="46">
        <v>0</v>
      </c>
      <c r="BEH163" s="46">
        <v>0</v>
      </c>
      <c r="BEI163" s="46">
        <v>0</v>
      </c>
      <c r="BEJ163" s="46">
        <v>0</v>
      </c>
      <c r="BEK163" s="46">
        <v>0</v>
      </c>
      <c r="BEL163" s="46">
        <v>0</v>
      </c>
      <c r="BEM163" s="46">
        <v>0</v>
      </c>
      <c r="BEN163" s="46">
        <v>0</v>
      </c>
      <c r="BEO163" s="46">
        <v>0</v>
      </c>
      <c r="BEP163" s="46">
        <v>0</v>
      </c>
      <c r="BEQ163" s="46">
        <v>0</v>
      </c>
      <c r="BER163" s="46">
        <v>0</v>
      </c>
      <c r="BES163" s="46">
        <v>0</v>
      </c>
      <c r="BET163" s="46">
        <v>0</v>
      </c>
      <c r="BEU163" s="46">
        <v>0</v>
      </c>
      <c r="BEV163" s="46">
        <v>4069046.3397510173</v>
      </c>
      <c r="BEW163" s="46">
        <v>0</v>
      </c>
      <c r="BEX163" s="46">
        <v>0</v>
      </c>
      <c r="BEY163" s="46">
        <v>0</v>
      </c>
      <c r="BEZ163" s="46">
        <v>0</v>
      </c>
      <c r="BFA163" s="46">
        <v>0</v>
      </c>
      <c r="BFB163" s="46">
        <v>0</v>
      </c>
      <c r="BFC163" s="46">
        <v>0</v>
      </c>
      <c r="BFD163" s="46">
        <v>0</v>
      </c>
      <c r="BFE163" s="46">
        <v>0</v>
      </c>
      <c r="BFF163" s="46">
        <v>0</v>
      </c>
      <c r="BFG163" s="46">
        <v>0</v>
      </c>
      <c r="BFH163" s="46">
        <v>0</v>
      </c>
      <c r="BFI163" s="46">
        <v>0</v>
      </c>
      <c r="BFJ163" s="46">
        <v>0</v>
      </c>
      <c r="BFK163" s="46">
        <v>0</v>
      </c>
      <c r="BFL163" s="46">
        <v>0</v>
      </c>
      <c r="BFM163" s="46">
        <v>0</v>
      </c>
      <c r="BFN163" s="46">
        <v>0</v>
      </c>
      <c r="BFO163" s="46">
        <v>0</v>
      </c>
      <c r="BFP163" s="46">
        <v>0</v>
      </c>
      <c r="BFQ163" s="46">
        <v>0</v>
      </c>
      <c r="BFR163" s="46">
        <v>0</v>
      </c>
      <c r="BFS163" s="46">
        <v>0</v>
      </c>
      <c r="BFT163" s="46">
        <v>0</v>
      </c>
      <c r="BFU163" s="46">
        <v>0</v>
      </c>
      <c r="BFV163" s="46">
        <v>0</v>
      </c>
      <c r="BFW163" s="46">
        <v>0</v>
      </c>
      <c r="BFX163" s="46">
        <v>0</v>
      </c>
      <c r="BFY163" s="46">
        <v>0</v>
      </c>
      <c r="BFZ163" s="46">
        <v>0</v>
      </c>
      <c r="BGA163" s="46">
        <v>0</v>
      </c>
      <c r="BGB163" s="46">
        <v>0</v>
      </c>
      <c r="BGC163" s="46">
        <v>0</v>
      </c>
      <c r="BGD163" s="46">
        <v>0</v>
      </c>
      <c r="BGE163" s="46">
        <v>0</v>
      </c>
      <c r="BGF163" s="46">
        <v>0</v>
      </c>
      <c r="BGG163" s="46">
        <v>0</v>
      </c>
      <c r="BGH163" s="46">
        <v>0</v>
      </c>
      <c r="BGI163" s="46">
        <v>0</v>
      </c>
      <c r="BGJ163" s="46">
        <v>0</v>
      </c>
      <c r="BGK163" s="46">
        <v>0</v>
      </c>
      <c r="BGL163" s="46">
        <v>0</v>
      </c>
      <c r="BGM163" s="46">
        <v>0</v>
      </c>
      <c r="BGN163" s="46">
        <v>0</v>
      </c>
      <c r="BGO163" s="46">
        <v>0</v>
      </c>
      <c r="BGP163" s="46">
        <v>0</v>
      </c>
      <c r="BGQ163" s="46">
        <v>0</v>
      </c>
      <c r="BGR163" s="46">
        <v>0</v>
      </c>
      <c r="BGS163" s="46">
        <v>0</v>
      </c>
      <c r="BGT163" s="46">
        <v>0</v>
      </c>
      <c r="BGU163" s="46">
        <v>0</v>
      </c>
      <c r="BGV163" s="46">
        <v>0</v>
      </c>
      <c r="BGW163" s="46">
        <v>0</v>
      </c>
      <c r="BGX163" s="46">
        <v>1480855.5200765836</v>
      </c>
      <c r="BGY163" s="46">
        <v>0</v>
      </c>
      <c r="BGZ163" s="46">
        <v>0</v>
      </c>
      <c r="BHA163" s="46">
        <v>0</v>
      </c>
      <c r="BHB163" s="46">
        <v>0</v>
      </c>
      <c r="BHC163" s="46">
        <v>0</v>
      </c>
      <c r="BHD163" s="46">
        <v>0</v>
      </c>
      <c r="BHE163" s="46">
        <v>0</v>
      </c>
      <c r="BHF163" s="46">
        <v>0</v>
      </c>
      <c r="BHG163" s="46">
        <v>0</v>
      </c>
      <c r="BHH163" s="46">
        <v>0</v>
      </c>
      <c r="BHI163" s="46">
        <v>0</v>
      </c>
      <c r="BHJ163" s="46">
        <v>0</v>
      </c>
      <c r="BHK163" s="46">
        <v>0</v>
      </c>
      <c r="BHL163" s="46">
        <v>0</v>
      </c>
      <c r="BHM163" s="46">
        <v>0</v>
      </c>
    </row>
    <row r="164" spans="10:1605" x14ac:dyDescent="0.25">
      <c r="J164" s="92">
        <v>10327955.589241574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0</v>
      </c>
      <c r="T164" s="44">
        <v>0</v>
      </c>
      <c r="U164" s="44">
        <v>0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0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0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0</v>
      </c>
      <c r="DW164" s="44">
        <v>0</v>
      </c>
      <c r="DX164" s="44">
        <v>0</v>
      </c>
      <c r="DY164" s="44">
        <v>0</v>
      </c>
      <c r="DZ164" s="44">
        <v>0</v>
      </c>
      <c r="EA164" s="44">
        <v>0</v>
      </c>
      <c r="EB164" s="44">
        <v>0</v>
      </c>
      <c r="EC164" s="44">
        <v>0</v>
      </c>
      <c r="ED164" s="44">
        <v>0</v>
      </c>
      <c r="EE164" s="44">
        <v>0</v>
      </c>
      <c r="EF164" s="44">
        <v>0</v>
      </c>
      <c r="EG164" s="44">
        <v>0</v>
      </c>
      <c r="EH164" s="44">
        <v>0</v>
      </c>
      <c r="EI164" s="44">
        <v>0</v>
      </c>
      <c r="EJ164" s="44">
        <v>0</v>
      </c>
      <c r="EK164" s="44">
        <v>0</v>
      </c>
      <c r="EL164" s="44">
        <v>0</v>
      </c>
      <c r="EM164" s="44">
        <v>0</v>
      </c>
      <c r="EN164" s="44">
        <v>0</v>
      </c>
      <c r="EO164" s="44">
        <v>0</v>
      </c>
      <c r="EP164" s="44">
        <v>0</v>
      </c>
      <c r="EQ164" s="44">
        <v>0</v>
      </c>
      <c r="ER164" s="44">
        <v>0</v>
      </c>
      <c r="ES164" s="44">
        <v>0</v>
      </c>
      <c r="ET164" s="44">
        <v>0</v>
      </c>
      <c r="EU164" s="44">
        <v>0</v>
      </c>
      <c r="EV164" s="44">
        <v>0</v>
      </c>
      <c r="EW164" s="44">
        <v>0</v>
      </c>
      <c r="EX164" s="44">
        <v>0</v>
      </c>
      <c r="EY164" s="44">
        <v>0</v>
      </c>
      <c r="EZ164" s="44">
        <v>0</v>
      </c>
      <c r="FA164" s="44">
        <v>0</v>
      </c>
      <c r="FB164" s="44">
        <v>0</v>
      </c>
      <c r="FC164" s="44">
        <v>0</v>
      </c>
      <c r="FD164" s="44">
        <v>0</v>
      </c>
      <c r="FE164" s="44">
        <v>0</v>
      </c>
      <c r="FF164" s="44">
        <v>0</v>
      </c>
      <c r="FG164" s="44">
        <v>0</v>
      </c>
      <c r="FH164" s="44">
        <v>0</v>
      </c>
      <c r="FI164" s="44">
        <v>0</v>
      </c>
      <c r="FJ164" s="44">
        <v>0</v>
      </c>
      <c r="FK164" s="44">
        <v>0</v>
      </c>
      <c r="FL164" s="44">
        <v>0</v>
      </c>
      <c r="FM164" s="44">
        <v>0</v>
      </c>
      <c r="FN164" s="44">
        <v>0</v>
      </c>
      <c r="FO164" s="44">
        <v>0</v>
      </c>
      <c r="FP164" s="44">
        <v>0</v>
      </c>
      <c r="FQ164" s="44">
        <v>0</v>
      </c>
      <c r="FR164" s="44">
        <v>0</v>
      </c>
      <c r="FS164" s="44">
        <v>0</v>
      </c>
      <c r="FT164" s="44">
        <v>0</v>
      </c>
      <c r="FU164" s="44">
        <v>0</v>
      </c>
      <c r="FV164" s="44">
        <v>0</v>
      </c>
      <c r="FW164" s="44">
        <v>0</v>
      </c>
      <c r="FX164" s="44">
        <v>0</v>
      </c>
      <c r="FY164" s="44">
        <v>0</v>
      </c>
      <c r="FZ164" s="44">
        <v>0</v>
      </c>
      <c r="GA164" s="44">
        <v>0</v>
      </c>
      <c r="GB164" s="44">
        <v>0</v>
      </c>
      <c r="GC164" s="44">
        <v>0</v>
      </c>
      <c r="GD164" s="44">
        <v>0</v>
      </c>
      <c r="GE164" s="44">
        <v>0</v>
      </c>
      <c r="GF164" s="44">
        <v>0</v>
      </c>
      <c r="GG164" s="44">
        <v>0</v>
      </c>
      <c r="GH164" s="44">
        <v>0</v>
      </c>
      <c r="GI164" s="44">
        <v>0</v>
      </c>
      <c r="GJ164" s="44">
        <v>0</v>
      </c>
      <c r="GK164" s="44">
        <v>0</v>
      </c>
      <c r="GL164" s="44">
        <v>0</v>
      </c>
      <c r="GM164" s="44">
        <v>0</v>
      </c>
      <c r="GN164" s="44">
        <v>0</v>
      </c>
      <c r="GO164" s="44">
        <v>0</v>
      </c>
      <c r="GP164" s="44">
        <v>0</v>
      </c>
      <c r="GQ164" s="44">
        <v>0</v>
      </c>
      <c r="GR164" s="44">
        <v>0</v>
      </c>
      <c r="GS164" s="44">
        <v>0</v>
      </c>
      <c r="GT164" s="44">
        <v>0</v>
      </c>
      <c r="GU164" s="44">
        <v>0</v>
      </c>
      <c r="GV164" s="44">
        <v>0</v>
      </c>
      <c r="GW164" s="44">
        <v>0</v>
      </c>
      <c r="GX164" s="44">
        <v>0</v>
      </c>
      <c r="GY164" s="44">
        <v>0</v>
      </c>
      <c r="GZ164" s="44">
        <v>0</v>
      </c>
      <c r="HA164" s="44">
        <v>0</v>
      </c>
      <c r="HB164" s="44">
        <v>0</v>
      </c>
      <c r="HC164" s="44">
        <v>0</v>
      </c>
      <c r="HD164" s="44">
        <v>0</v>
      </c>
      <c r="HE164" s="44">
        <v>0</v>
      </c>
      <c r="HF164" s="44">
        <v>0</v>
      </c>
      <c r="HG164" s="44">
        <v>0</v>
      </c>
      <c r="HH164" s="44">
        <v>0</v>
      </c>
      <c r="HI164" s="44">
        <v>0</v>
      </c>
      <c r="HJ164" s="44">
        <v>0</v>
      </c>
      <c r="HK164" s="44">
        <v>0</v>
      </c>
      <c r="HL164" s="44">
        <v>0</v>
      </c>
      <c r="HM164" s="44">
        <v>0</v>
      </c>
      <c r="HN164" s="44">
        <v>0</v>
      </c>
      <c r="HO164" s="44">
        <v>0</v>
      </c>
      <c r="HP164" s="44">
        <v>0</v>
      </c>
      <c r="HQ164" s="44">
        <v>0</v>
      </c>
      <c r="HR164" s="44">
        <v>0</v>
      </c>
      <c r="HS164" s="44">
        <v>0</v>
      </c>
      <c r="HT164" s="44">
        <v>0</v>
      </c>
      <c r="HU164" s="44">
        <v>0</v>
      </c>
      <c r="HV164" s="44">
        <v>0</v>
      </c>
      <c r="HW164" s="44">
        <v>0</v>
      </c>
      <c r="HX164" s="44">
        <v>0</v>
      </c>
      <c r="HY164" s="44">
        <v>0</v>
      </c>
      <c r="HZ164" s="44">
        <v>0</v>
      </c>
      <c r="IA164" s="44">
        <v>0</v>
      </c>
      <c r="IB164" s="44">
        <v>0</v>
      </c>
      <c r="IC164" s="44">
        <v>0</v>
      </c>
      <c r="ID164" s="44">
        <v>0</v>
      </c>
      <c r="IE164" s="44">
        <v>0</v>
      </c>
      <c r="IF164" s="44">
        <v>0</v>
      </c>
      <c r="IG164" s="44">
        <v>0</v>
      </c>
      <c r="IH164" s="44">
        <v>0</v>
      </c>
      <c r="II164" s="44">
        <v>0</v>
      </c>
      <c r="IJ164" s="44">
        <v>0</v>
      </c>
      <c r="IK164" s="44">
        <v>0</v>
      </c>
      <c r="IL164" s="44">
        <v>0</v>
      </c>
      <c r="IM164" s="44">
        <v>0</v>
      </c>
      <c r="IN164" s="44">
        <v>0</v>
      </c>
      <c r="IO164" s="44">
        <v>0</v>
      </c>
      <c r="IP164" s="44">
        <v>0</v>
      </c>
      <c r="IQ164" s="44">
        <v>0</v>
      </c>
      <c r="IR164" s="44">
        <v>0</v>
      </c>
      <c r="IS164" s="44">
        <v>0</v>
      </c>
      <c r="IT164" s="44">
        <v>0</v>
      </c>
      <c r="IU164" s="44">
        <v>0</v>
      </c>
      <c r="IV164" s="44">
        <v>0</v>
      </c>
      <c r="IW164" s="44">
        <v>0</v>
      </c>
      <c r="IX164" s="44">
        <v>0</v>
      </c>
      <c r="IY164" s="44">
        <v>0</v>
      </c>
      <c r="IZ164" s="44">
        <v>0</v>
      </c>
      <c r="JA164" s="44">
        <v>0</v>
      </c>
      <c r="JB164" s="44">
        <v>0</v>
      </c>
      <c r="JC164" s="44">
        <v>0</v>
      </c>
      <c r="JD164" s="44">
        <v>0</v>
      </c>
      <c r="JE164" s="44">
        <v>0</v>
      </c>
      <c r="JF164" s="44">
        <v>0</v>
      </c>
      <c r="JG164" s="44">
        <v>0</v>
      </c>
      <c r="JH164" s="44">
        <v>0</v>
      </c>
      <c r="JI164" s="44">
        <v>0</v>
      </c>
      <c r="JJ164" s="44">
        <v>0</v>
      </c>
      <c r="JK164" s="44">
        <v>0</v>
      </c>
      <c r="JL164" s="44">
        <v>0</v>
      </c>
      <c r="JM164" s="44">
        <v>0</v>
      </c>
      <c r="JN164" s="44">
        <v>0</v>
      </c>
      <c r="JO164" s="44">
        <v>0</v>
      </c>
      <c r="JP164" s="44">
        <v>0</v>
      </c>
      <c r="JQ164" s="44">
        <v>0</v>
      </c>
      <c r="JR164" s="44">
        <v>0</v>
      </c>
      <c r="JS164" s="44">
        <v>0</v>
      </c>
      <c r="JT164" s="44">
        <v>0</v>
      </c>
      <c r="JU164" s="44">
        <v>0</v>
      </c>
      <c r="JV164" s="44">
        <v>0</v>
      </c>
      <c r="JW164" s="44">
        <v>0</v>
      </c>
      <c r="JX164" s="44">
        <v>0</v>
      </c>
      <c r="JY164" s="44">
        <v>0</v>
      </c>
      <c r="JZ164" s="44">
        <v>0</v>
      </c>
      <c r="KA164" s="44">
        <v>0</v>
      </c>
      <c r="KB164" s="44">
        <v>0</v>
      </c>
      <c r="KC164" s="44">
        <v>0</v>
      </c>
      <c r="KD164" s="44">
        <v>0</v>
      </c>
      <c r="KE164" s="44">
        <v>0</v>
      </c>
      <c r="KF164" s="44">
        <v>0</v>
      </c>
      <c r="KG164" s="44">
        <v>0</v>
      </c>
      <c r="KH164" s="44">
        <v>0</v>
      </c>
      <c r="KI164" s="44">
        <v>0</v>
      </c>
      <c r="KJ164" s="44">
        <v>0</v>
      </c>
      <c r="KK164" s="44">
        <v>0</v>
      </c>
      <c r="KL164" s="44">
        <v>0</v>
      </c>
      <c r="KM164" s="44">
        <v>0</v>
      </c>
      <c r="KN164" s="44">
        <v>0</v>
      </c>
      <c r="KO164" s="44">
        <v>0</v>
      </c>
      <c r="KP164" s="44">
        <v>0</v>
      </c>
      <c r="KQ164" s="44">
        <v>0</v>
      </c>
      <c r="KR164" s="44">
        <v>0</v>
      </c>
      <c r="KS164" s="44">
        <v>0</v>
      </c>
      <c r="KT164" s="44">
        <v>0</v>
      </c>
      <c r="KU164" s="44">
        <v>0</v>
      </c>
      <c r="KV164" s="44">
        <v>0</v>
      </c>
      <c r="KW164" s="44">
        <v>0</v>
      </c>
      <c r="KX164" s="44">
        <v>0</v>
      </c>
      <c r="KY164" s="44">
        <v>0</v>
      </c>
      <c r="KZ164" s="46">
        <v>0</v>
      </c>
      <c r="LA164" s="46">
        <v>0</v>
      </c>
      <c r="LB164" s="46">
        <v>0</v>
      </c>
      <c r="LC164" s="46">
        <v>0</v>
      </c>
      <c r="LD164" s="46">
        <v>0</v>
      </c>
      <c r="LE164" s="46">
        <v>0</v>
      </c>
      <c r="LF164" s="46">
        <v>0</v>
      </c>
      <c r="LG164" s="46">
        <v>0</v>
      </c>
      <c r="LH164" s="46">
        <v>0</v>
      </c>
      <c r="LI164" s="46">
        <v>0</v>
      </c>
      <c r="LJ164" s="46">
        <v>0</v>
      </c>
      <c r="LK164" s="46">
        <v>0</v>
      </c>
      <c r="LL164" s="46">
        <v>0</v>
      </c>
      <c r="LM164" s="46">
        <v>0</v>
      </c>
      <c r="LN164" s="46">
        <v>0</v>
      </c>
      <c r="LO164" s="46">
        <v>0</v>
      </c>
      <c r="LP164" s="46">
        <v>0</v>
      </c>
      <c r="LQ164" s="46">
        <v>0</v>
      </c>
      <c r="LR164" s="46">
        <v>0</v>
      </c>
      <c r="LS164" s="46">
        <v>0</v>
      </c>
      <c r="LT164" s="46">
        <v>0</v>
      </c>
      <c r="LU164" s="46">
        <v>0</v>
      </c>
      <c r="LV164" s="46">
        <v>0</v>
      </c>
      <c r="LW164" s="46">
        <v>0</v>
      </c>
      <c r="LX164" s="46">
        <v>0</v>
      </c>
      <c r="LY164" s="46">
        <v>0</v>
      </c>
      <c r="LZ164" s="46">
        <v>0</v>
      </c>
      <c r="MA164" s="46">
        <v>0</v>
      </c>
      <c r="MB164" s="46">
        <v>0</v>
      </c>
      <c r="MC164" s="46">
        <v>0</v>
      </c>
      <c r="MD164" s="46">
        <v>0</v>
      </c>
      <c r="ME164" s="46">
        <v>0</v>
      </c>
      <c r="MF164" s="46">
        <v>0</v>
      </c>
      <c r="MG164" s="46">
        <v>0</v>
      </c>
      <c r="MH164" s="46">
        <v>0</v>
      </c>
      <c r="MI164" s="46">
        <v>0</v>
      </c>
      <c r="MJ164" s="46">
        <v>0</v>
      </c>
      <c r="MK164" s="46">
        <v>0</v>
      </c>
      <c r="ML164" s="46">
        <v>0</v>
      </c>
      <c r="MM164" s="46">
        <v>0</v>
      </c>
      <c r="MN164" s="46">
        <v>0</v>
      </c>
      <c r="MO164" s="46">
        <v>0</v>
      </c>
      <c r="MP164" s="46">
        <v>0</v>
      </c>
      <c r="MQ164" s="46">
        <v>0</v>
      </c>
      <c r="MR164" s="46">
        <v>0</v>
      </c>
      <c r="MS164" s="46">
        <v>0</v>
      </c>
      <c r="MT164" s="46">
        <v>0</v>
      </c>
      <c r="MU164" s="46">
        <v>0</v>
      </c>
      <c r="MV164" s="46">
        <v>0</v>
      </c>
      <c r="MW164" s="46">
        <v>0</v>
      </c>
      <c r="MX164" s="46">
        <v>0</v>
      </c>
      <c r="MY164" s="46">
        <v>0</v>
      </c>
      <c r="MZ164" s="46">
        <v>0</v>
      </c>
      <c r="NA164" s="46">
        <v>0</v>
      </c>
      <c r="NB164" s="46">
        <v>0</v>
      </c>
      <c r="NC164" s="46">
        <v>0</v>
      </c>
      <c r="ND164" s="46">
        <v>0</v>
      </c>
      <c r="NE164" s="46">
        <v>0</v>
      </c>
      <c r="NF164" s="46">
        <v>0</v>
      </c>
      <c r="NG164" s="46">
        <v>0</v>
      </c>
      <c r="NH164" s="46">
        <v>0</v>
      </c>
      <c r="NI164" s="46">
        <v>0</v>
      </c>
      <c r="NJ164" s="46">
        <v>0</v>
      </c>
      <c r="NK164" s="46">
        <v>0</v>
      </c>
      <c r="NL164" s="46">
        <v>0</v>
      </c>
      <c r="NM164" s="46">
        <v>0</v>
      </c>
      <c r="NN164" s="46">
        <v>0</v>
      </c>
      <c r="NO164" s="46">
        <v>0</v>
      </c>
      <c r="NP164" s="46">
        <v>0</v>
      </c>
      <c r="NQ164" s="46">
        <v>0</v>
      </c>
      <c r="NR164" s="46">
        <v>0</v>
      </c>
      <c r="NS164" s="46">
        <v>0</v>
      </c>
      <c r="NT164" s="46">
        <v>0</v>
      </c>
      <c r="NU164" s="46">
        <v>0</v>
      </c>
      <c r="NV164" s="46">
        <v>0</v>
      </c>
      <c r="NW164" s="46">
        <v>0</v>
      </c>
      <c r="NX164" s="46">
        <v>0</v>
      </c>
      <c r="NY164" s="46">
        <v>0</v>
      </c>
      <c r="NZ164" s="46">
        <v>0</v>
      </c>
      <c r="OA164" s="46">
        <v>0</v>
      </c>
      <c r="OB164" s="46">
        <v>0</v>
      </c>
      <c r="OC164" s="46">
        <v>0</v>
      </c>
      <c r="OD164" s="46">
        <v>0</v>
      </c>
      <c r="OE164" s="46">
        <v>0</v>
      </c>
      <c r="OF164" s="46">
        <v>0</v>
      </c>
      <c r="OG164" s="46">
        <v>0</v>
      </c>
      <c r="OH164" s="46">
        <v>0</v>
      </c>
      <c r="OI164" s="46">
        <v>0</v>
      </c>
      <c r="OJ164" s="46">
        <v>0</v>
      </c>
      <c r="OK164" s="46">
        <v>0</v>
      </c>
      <c r="OL164" s="46">
        <v>0</v>
      </c>
      <c r="OM164" s="46">
        <v>0</v>
      </c>
      <c r="ON164" s="46">
        <v>0</v>
      </c>
      <c r="OO164" s="46">
        <v>0</v>
      </c>
      <c r="OP164" s="46">
        <v>0</v>
      </c>
      <c r="OQ164" s="46">
        <v>0</v>
      </c>
      <c r="OR164" s="46">
        <v>0</v>
      </c>
      <c r="OS164" s="46">
        <v>0</v>
      </c>
      <c r="OT164" s="46">
        <v>0</v>
      </c>
      <c r="OU164" s="46">
        <v>0</v>
      </c>
      <c r="OV164" s="46">
        <v>0</v>
      </c>
      <c r="OW164" s="46">
        <v>0</v>
      </c>
      <c r="OX164" s="46">
        <v>0</v>
      </c>
      <c r="OY164" s="46">
        <v>0</v>
      </c>
      <c r="OZ164" s="46">
        <v>0</v>
      </c>
      <c r="PA164" s="46">
        <v>0</v>
      </c>
      <c r="PB164" s="46">
        <v>0</v>
      </c>
      <c r="PC164" s="46">
        <v>0</v>
      </c>
      <c r="PD164" s="46">
        <v>0</v>
      </c>
      <c r="PE164" s="46">
        <v>0</v>
      </c>
      <c r="PF164" s="46">
        <v>0</v>
      </c>
      <c r="PG164" s="46">
        <v>0</v>
      </c>
      <c r="PH164" s="46">
        <v>0</v>
      </c>
      <c r="PI164" s="46">
        <v>0</v>
      </c>
      <c r="PJ164" s="46">
        <v>0</v>
      </c>
      <c r="PK164" s="46">
        <v>0</v>
      </c>
      <c r="PL164" s="46">
        <v>0</v>
      </c>
      <c r="PM164" s="46">
        <v>0</v>
      </c>
      <c r="PN164" s="46">
        <v>0</v>
      </c>
      <c r="PO164" s="46">
        <v>0</v>
      </c>
      <c r="PP164" s="46">
        <v>0</v>
      </c>
      <c r="PQ164" s="46">
        <v>0</v>
      </c>
      <c r="PR164" s="46">
        <v>0</v>
      </c>
      <c r="PS164" s="46">
        <v>0</v>
      </c>
      <c r="PT164" s="46">
        <v>0</v>
      </c>
      <c r="PU164" s="46">
        <v>0</v>
      </c>
      <c r="PV164" s="46">
        <v>0</v>
      </c>
      <c r="PW164" s="46">
        <v>0</v>
      </c>
      <c r="PX164" s="46">
        <v>0</v>
      </c>
      <c r="PY164" s="46">
        <v>0</v>
      </c>
      <c r="PZ164" s="46">
        <v>0</v>
      </c>
      <c r="QA164" s="46">
        <v>0</v>
      </c>
      <c r="QB164" s="46">
        <v>0</v>
      </c>
      <c r="QC164" s="46">
        <v>0</v>
      </c>
      <c r="QD164" s="46">
        <v>0</v>
      </c>
      <c r="QE164" s="46">
        <v>0</v>
      </c>
      <c r="QF164" s="46">
        <v>0</v>
      </c>
      <c r="QG164" s="46">
        <v>0</v>
      </c>
      <c r="QH164" s="46">
        <v>0</v>
      </c>
      <c r="QI164" s="46">
        <v>0</v>
      </c>
      <c r="QJ164" s="46">
        <v>0</v>
      </c>
      <c r="QK164" s="46">
        <v>0</v>
      </c>
      <c r="QL164" s="46">
        <v>0</v>
      </c>
      <c r="QM164" s="46">
        <v>0</v>
      </c>
      <c r="QN164" s="46">
        <v>0</v>
      </c>
      <c r="QO164" s="46">
        <v>0</v>
      </c>
      <c r="QP164" s="46">
        <v>0</v>
      </c>
      <c r="QQ164" s="46">
        <v>0</v>
      </c>
      <c r="QR164" s="46">
        <v>0</v>
      </c>
      <c r="QS164" s="46">
        <v>0</v>
      </c>
      <c r="QT164" s="46">
        <v>0</v>
      </c>
      <c r="QU164" s="46">
        <v>0</v>
      </c>
      <c r="QV164" s="46">
        <v>0</v>
      </c>
      <c r="QW164" s="46">
        <v>0</v>
      </c>
      <c r="QX164" s="46">
        <v>0</v>
      </c>
      <c r="QY164" s="46">
        <v>0</v>
      </c>
      <c r="QZ164" s="46">
        <v>0</v>
      </c>
      <c r="RA164" s="46">
        <v>0</v>
      </c>
      <c r="RB164" s="46">
        <v>0</v>
      </c>
      <c r="RC164" s="46">
        <v>0</v>
      </c>
      <c r="RD164" s="46">
        <v>0</v>
      </c>
      <c r="RE164" s="46">
        <v>0</v>
      </c>
      <c r="RF164" s="46">
        <v>0</v>
      </c>
      <c r="RG164" s="46">
        <v>0</v>
      </c>
      <c r="RH164" s="46">
        <v>0</v>
      </c>
      <c r="RI164" s="46">
        <v>0</v>
      </c>
      <c r="RJ164" s="46">
        <v>0</v>
      </c>
      <c r="RK164" s="46">
        <v>0</v>
      </c>
      <c r="RL164" s="46">
        <v>0</v>
      </c>
      <c r="RM164" s="46">
        <v>0</v>
      </c>
      <c r="RN164" s="46">
        <v>0</v>
      </c>
      <c r="RO164" s="46">
        <v>0</v>
      </c>
      <c r="RP164" s="46">
        <v>0</v>
      </c>
      <c r="RQ164" s="46">
        <v>0</v>
      </c>
      <c r="RR164" s="46">
        <v>0</v>
      </c>
      <c r="RS164" s="46">
        <v>0</v>
      </c>
      <c r="RT164" s="46">
        <v>0</v>
      </c>
      <c r="RU164" s="46">
        <v>0</v>
      </c>
      <c r="RV164" s="46">
        <v>0</v>
      </c>
      <c r="RW164" s="46">
        <v>0</v>
      </c>
      <c r="RX164" s="46">
        <v>0</v>
      </c>
      <c r="RY164" s="46">
        <v>0</v>
      </c>
      <c r="RZ164" s="46">
        <v>0</v>
      </c>
      <c r="SA164" s="46">
        <v>0</v>
      </c>
      <c r="SB164" s="46">
        <v>0</v>
      </c>
      <c r="SC164" s="46">
        <v>0</v>
      </c>
      <c r="SD164" s="46">
        <v>0</v>
      </c>
      <c r="SE164" s="46">
        <v>0</v>
      </c>
      <c r="SF164" s="46">
        <v>0</v>
      </c>
      <c r="SG164" s="46">
        <v>0</v>
      </c>
      <c r="SH164" s="46">
        <v>0</v>
      </c>
      <c r="SI164" s="46">
        <v>0</v>
      </c>
      <c r="SJ164" s="46">
        <v>0</v>
      </c>
      <c r="SK164" s="46">
        <v>0</v>
      </c>
      <c r="SL164" s="46">
        <v>0</v>
      </c>
      <c r="SM164" s="46">
        <v>0</v>
      </c>
      <c r="SN164" s="46">
        <v>0</v>
      </c>
      <c r="SO164" s="46">
        <v>0</v>
      </c>
      <c r="SP164" s="46">
        <v>0</v>
      </c>
      <c r="SQ164" s="46">
        <v>0</v>
      </c>
      <c r="SR164" s="46">
        <v>0</v>
      </c>
      <c r="SS164" s="46">
        <v>0</v>
      </c>
      <c r="ST164" s="46">
        <v>0</v>
      </c>
      <c r="SU164" s="46">
        <v>0</v>
      </c>
      <c r="SV164" s="46">
        <v>0</v>
      </c>
      <c r="SW164" s="46">
        <v>0</v>
      </c>
      <c r="SX164" s="46">
        <v>0</v>
      </c>
      <c r="SY164" s="46">
        <v>0</v>
      </c>
      <c r="SZ164" s="46">
        <v>0</v>
      </c>
      <c r="TA164" s="46">
        <v>0</v>
      </c>
      <c r="TB164" s="46">
        <v>0</v>
      </c>
      <c r="TC164" s="46">
        <v>0</v>
      </c>
      <c r="TD164" s="46">
        <v>0</v>
      </c>
      <c r="TE164" s="46">
        <v>0</v>
      </c>
      <c r="TF164" s="46">
        <v>0</v>
      </c>
      <c r="TG164" s="46">
        <v>0</v>
      </c>
      <c r="TH164" s="46">
        <v>0</v>
      </c>
      <c r="TI164" s="46">
        <v>0</v>
      </c>
      <c r="TJ164" s="46">
        <v>0</v>
      </c>
      <c r="TK164" s="46">
        <v>0</v>
      </c>
      <c r="TL164" s="46">
        <v>0</v>
      </c>
      <c r="TM164" s="46">
        <v>0</v>
      </c>
      <c r="TN164" s="46">
        <v>0</v>
      </c>
      <c r="TO164" s="46">
        <v>0</v>
      </c>
      <c r="TP164" s="46">
        <v>0</v>
      </c>
      <c r="TQ164" s="46">
        <v>0</v>
      </c>
      <c r="TR164" s="46">
        <v>0</v>
      </c>
      <c r="TS164" s="46">
        <v>0</v>
      </c>
      <c r="TT164" s="46">
        <v>0</v>
      </c>
      <c r="TU164" s="46">
        <v>0</v>
      </c>
      <c r="TV164" s="46">
        <v>0</v>
      </c>
      <c r="TW164" s="46">
        <v>0</v>
      </c>
      <c r="TX164" s="46">
        <v>0</v>
      </c>
      <c r="TY164" s="46">
        <v>0</v>
      </c>
      <c r="TZ164" s="46">
        <v>0</v>
      </c>
      <c r="UA164" s="46">
        <v>0</v>
      </c>
      <c r="UB164" s="46">
        <v>0</v>
      </c>
      <c r="UC164" s="46">
        <v>0</v>
      </c>
      <c r="UD164" s="46">
        <v>0</v>
      </c>
      <c r="UE164" s="46">
        <v>0</v>
      </c>
      <c r="UF164" s="46">
        <v>0</v>
      </c>
      <c r="UG164" s="46">
        <v>0</v>
      </c>
      <c r="UH164" s="46">
        <v>0</v>
      </c>
      <c r="UI164" s="46">
        <v>0</v>
      </c>
      <c r="UJ164" s="46">
        <v>0</v>
      </c>
      <c r="UK164" s="46">
        <v>0</v>
      </c>
      <c r="UL164" s="46">
        <v>0</v>
      </c>
      <c r="UM164" s="46">
        <v>0</v>
      </c>
      <c r="UN164" s="46">
        <v>0</v>
      </c>
      <c r="UO164" s="46">
        <v>0</v>
      </c>
      <c r="UP164" s="46">
        <v>0</v>
      </c>
      <c r="UQ164" s="46">
        <v>0</v>
      </c>
      <c r="UR164" s="46">
        <v>0</v>
      </c>
      <c r="US164" s="46">
        <v>0</v>
      </c>
      <c r="UT164" s="46">
        <v>0</v>
      </c>
      <c r="UU164" s="46">
        <v>0</v>
      </c>
      <c r="UV164" s="46">
        <v>0</v>
      </c>
      <c r="UW164" s="46">
        <v>0</v>
      </c>
      <c r="UX164" s="46">
        <v>0</v>
      </c>
      <c r="UY164" s="46">
        <v>0</v>
      </c>
      <c r="UZ164" s="46">
        <v>0</v>
      </c>
      <c r="VA164" s="46">
        <v>0</v>
      </c>
      <c r="VB164" s="46">
        <v>0</v>
      </c>
      <c r="VC164" s="46">
        <v>0</v>
      </c>
      <c r="VD164" s="46">
        <v>0</v>
      </c>
      <c r="VE164" s="46">
        <v>0</v>
      </c>
      <c r="VF164" s="46">
        <v>0</v>
      </c>
      <c r="VG164" s="46">
        <v>0</v>
      </c>
      <c r="VH164" s="46">
        <v>0</v>
      </c>
      <c r="VI164" s="46">
        <v>0</v>
      </c>
      <c r="VJ164" s="46">
        <v>0</v>
      </c>
      <c r="VK164" s="46">
        <v>0</v>
      </c>
      <c r="VL164" s="46">
        <v>0</v>
      </c>
      <c r="VM164" s="46">
        <v>0</v>
      </c>
      <c r="VN164" s="46">
        <v>0</v>
      </c>
      <c r="VO164" s="46">
        <v>0</v>
      </c>
      <c r="VP164" s="46">
        <v>0</v>
      </c>
      <c r="VQ164" s="46">
        <v>0</v>
      </c>
      <c r="VR164" s="46">
        <v>0</v>
      </c>
      <c r="VS164" s="46">
        <v>0</v>
      </c>
      <c r="VT164" s="46">
        <v>0</v>
      </c>
      <c r="VU164" s="46">
        <v>0</v>
      </c>
      <c r="VV164" s="46">
        <v>0</v>
      </c>
      <c r="VW164" s="46">
        <v>0</v>
      </c>
      <c r="VX164" s="46">
        <v>0</v>
      </c>
      <c r="VY164" s="46">
        <v>0</v>
      </c>
      <c r="VZ164" s="46">
        <v>0</v>
      </c>
      <c r="WA164" s="46">
        <v>0</v>
      </c>
      <c r="WB164" s="46">
        <v>0</v>
      </c>
      <c r="WC164" s="46">
        <v>0</v>
      </c>
      <c r="WD164" s="46">
        <v>0</v>
      </c>
      <c r="WE164" s="46">
        <v>0</v>
      </c>
      <c r="WF164" s="46">
        <v>0</v>
      </c>
      <c r="WG164" s="46">
        <v>0</v>
      </c>
      <c r="WH164" s="46">
        <v>0</v>
      </c>
      <c r="WI164" s="46">
        <v>0</v>
      </c>
      <c r="WJ164" s="46">
        <v>0</v>
      </c>
      <c r="WK164" s="46">
        <v>0</v>
      </c>
      <c r="WL164" s="46">
        <v>0</v>
      </c>
      <c r="WM164" s="46">
        <v>0</v>
      </c>
      <c r="WN164" s="46">
        <v>0</v>
      </c>
      <c r="WO164" s="46">
        <v>0</v>
      </c>
      <c r="WP164" s="46">
        <v>0</v>
      </c>
      <c r="WQ164" s="46">
        <v>0</v>
      </c>
      <c r="WR164" s="46">
        <v>0</v>
      </c>
      <c r="WS164" s="46">
        <v>0</v>
      </c>
      <c r="WT164" s="46">
        <v>0</v>
      </c>
      <c r="WU164" s="46">
        <v>0</v>
      </c>
      <c r="WV164" s="46">
        <v>0</v>
      </c>
      <c r="WW164" s="46">
        <v>0</v>
      </c>
      <c r="WX164" s="46">
        <v>0</v>
      </c>
      <c r="WY164" s="46">
        <v>0</v>
      </c>
      <c r="WZ164" s="46">
        <v>0</v>
      </c>
      <c r="XA164" s="46">
        <v>0</v>
      </c>
      <c r="XB164" s="46">
        <v>0</v>
      </c>
      <c r="XC164" s="46">
        <v>0</v>
      </c>
      <c r="XD164" s="46">
        <v>0</v>
      </c>
      <c r="XE164" s="46">
        <v>0</v>
      </c>
      <c r="XF164" s="46">
        <v>0</v>
      </c>
      <c r="XG164" s="46">
        <v>0</v>
      </c>
      <c r="XH164" s="46">
        <v>0</v>
      </c>
      <c r="XI164" s="46">
        <v>0</v>
      </c>
      <c r="XJ164" s="46">
        <v>0</v>
      </c>
      <c r="XK164" s="46">
        <v>0</v>
      </c>
      <c r="XL164" s="46">
        <v>0</v>
      </c>
      <c r="XM164" s="46">
        <v>0</v>
      </c>
      <c r="XN164" s="46">
        <v>0</v>
      </c>
      <c r="XO164" s="46">
        <v>0</v>
      </c>
      <c r="XP164" s="46">
        <v>0</v>
      </c>
      <c r="XQ164" s="46">
        <v>0</v>
      </c>
      <c r="XR164" s="46">
        <v>0</v>
      </c>
      <c r="XS164" s="46">
        <v>0</v>
      </c>
      <c r="XT164" s="46">
        <v>0</v>
      </c>
      <c r="XU164" s="46">
        <v>0</v>
      </c>
      <c r="XV164" s="46">
        <v>0</v>
      </c>
      <c r="XW164" s="46">
        <v>0</v>
      </c>
      <c r="XX164" s="46">
        <v>0</v>
      </c>
      <c r="XY164" s="46">
        <v>0</v>
      </c>
      <c r="XZ164" s="46">
        <v>0</v>
      </c>
      <c r="YA164" s="46">
        <v>0</v>
      </c>
      <c r="YB164" s="46">
        <v>0</v>
      </c>
      <c r="YC164" s="46">
        <v>0</v>
      </c>
      <c r="YD164" s="46">
        <v>0</v>
      </c>
      <c r="YE164" s="46">
        <v>0</v>
      </c>
      <c r="YF164" s="46">
        <v>0</v>
      </c>
      <c r="YG164" s="46">
        <v>0</v>
      </c>
      <c r="YH164" s="46">
        <v>0</v>
      </c>
      <c r="YI164" s="46">
        <v>0</v>
      </c>
      <c r="YJ164" s="46">
        <v>0</v>
      </c>
      <c r="YK164" s="46">
        <v>0</v>
      </c>
      <c r="YL164" s="46">
        <v>0</v>
      </c>
      <c r="YM164" s="46">
        <v>0</v>
      </c>
      <c r="YN164" s="46">
        <v>0</v>
      </c>
      <c r="YO164" s="46">
        <v>0</v>
      </c>
      <c r="YP164" s="46">
        <v>0</v>
      </c>
      <c r="YQ164" s="46">
        <v>0</v>
      </c>
      <c r="YR164" s="46">
        <v>0</v>
      </c>
      <c r="YS164" s="46">
        <v>0</v>
      </c>
      <c r="YT164" s="46">
        <v>0</v>
      </c>
      <c r="YU164" s="46">
        <v>0</v>
      </c>
      <c r="YV164" s="46">
        <v>0</v>
      </c>
      <c r="YW164" s="46">
        <v>0</v>
      </c>
      <c r="YX164" s="46">
        <v>0</v>
      </c>
      <c r="YY164" s="46">
        <v>0</v>
      </c>
      <c r="YZ164" s="46">
        <v>0</v>
      </c>
      <c r="ZA164" s="46">
        <v>0</v>
      </c>
      <c r="ZB164" s="46">
        <v>0</v>
      </c>
      <c r="ZC164" s="46">
        <v>0</v>
      </c>
      <c r="ZD164" s="46">
        <v>0</v>
      </c>
      <c r="ZE164" s="46">
        <v>0</v>
      </c>
      <c r="ZF164" s="46">
        <v>0</v>
      </c>
      <c r="ZG164" s="46">
        <v>0</v>
      </c>
      <c r="ZH164" s="46">
        <v>0</v>
      </c>
      <c r="ZI164" s="46">
        <v>0</v>
      </c>
      <c r="ZJ164" s="46">
        <v>0</v>
      </c>
      <c r="ZK164" s="46">
        <v>0</v>
      </c>
      <c r="ZL164" s="46">
        <v>0</v>
      </c>
      <c r="ZM164" s="46">
        <v>0</v>
      </c>
      <c r="ZN164" s="46">
        <v>0</v>
      </c>
      <c r="ZO164" s="46">
        <v>0</v>
      </c>
      <c r="ZP164" s="46">
        <v>0</v>
      </c>
      <c r="ZQ164" s="46">
        <v>0</v>
      </c>
      <c r="ZR164" s="46">
        <v>0</v>
      </c>
      <c r="ZS164" s="46">
        <v>0</v>
      </c>
      <c r="ZT164" s="46">
        <v>0</v>
      </c>
      <c r="ZU164" s="46">
        <v>0</v>
      </c>
      <c r="ZV164" s="46">
        <v>0</v>
      </c>
      <c r="ZW164" s="46">
        <v>0</v>
      </c>
      <c r="ZX164" s="46">
        <v>0</v>
      </c>
      <c r="ZY164" s="46">
        <v>0</v>
      </c>
      <c r="ZZ164" s="46">
        <v>0</v>
      </c>
      <c r="AAA164" s="46">
        <v>0</v>
      </c>
      <c r="AAB164" s="46">
        <v>0</v>
      </c>
      <c r="AAC164" s="46">
        <v>0</v>
      </c>
      <c r="AAD164" s="46">
        <v>0</v>
      </c>
      <c r="AAE164" s="46">
        <v>0</v>
      </c>
      <c r="AAF164" s="46">
        <v>0</v>
      </c>
      <c r="AAG164" s="46">
        <v>0</v>
      </c>
      <c r="AAH164" s="46">
        <v>0</v>
      </c>
      <c r="AAI164" s="46">
        <v>0</v>
      </c>
      <c r="AAJ164" s="46">
        <v>0</v>
      </c>
      <c r="AAK164" s="46">
        <v>0</v>
      </c>
      <c r="AAL164" s="46">
        <v>0</v>
      </c>
      <c r="AAM164" s="46">
        <v>0</v>
      </c>
      <c r="AAN164" s="46">
        <v>0</v>
      </c>
      <c r="AAO164" s="46">
        <v>0</v>
      </c>
      <c r="AAP164" s="46">
        <v>0</v>
      </c>
      <c r="AAQ164" s="46">
        <v>0</v>
      </c>
      <c r="AAR164" s="46">
        <v>0</v>
      </c>
      <c r="AAS164" s="46">
        <v>0</v>
      </c>
      <c r="AAT164" s="46">
        <v>0</v>
      </c>
      <c r="AAU164" s="46">
        <v>0</v>
      </c>
      <c r="AAV164" s="46">
        <v>0</v>
      </c>
      <c r="AAW164" s="46">
        <v>0</v>
      </c>
      <c r="AAX164" s="46">
        <v>0</v>
      </c>
      <c r="AAY164" s="46">
        <v>0</v>
      </c>
      <c r="AAZ164" s="46">
        <v>0</v>
      </c>
      <c r="ABA164" s="46">
        <v>0</v>
      </c>
      <c r="ABB164" s="46">
        <v>0</v>
      </c>
      <c r="ABC164" s="46">
        <v>0</v>
      </c>
      <c r="ABD164" s="46">
        <v>0</v>
      </c>
      <c r="ABE164" s="46">
        <v>0</v>
      </c>
      <c r="ABF164" s="46">
        <v>0</v>
      </c>
      <c r="ABG164" s="46">
        <v>0</v>
      </c>
      <c r="ABH164" s="46">
        <v>0</v>
      </c>
      <c r="ABI164" s="46">
        <v>0</v>
      </c>
      <c r="ABJ164" s="46">
        <v>0</v>
      </c>
      <c r="ABK164" s="46">
        <v>0</v>
      </c>
      <c r="ABL164" s="46">
        <v>0</v>
      </c>
      <c r="ABM164" s="46">
        <v>0</v>
      </c>
      <c r="ABN164" s="46">
        <v>0</v>
      </c>
      <c r="ABO164" s="46">
        <v>0</v>
      </c>
      <c r="ABP164" s="46">
        <v>0</v>
      </c>
      <c r="ABQ164" s="46">
        <v>0</v>
      </c>
      <c r="ABR164" s="46">
        <v>0</v>
      </c>
      <c r="ABS164" s="46">
        <v>0</v>
      </c>
      <c r="ABT164" s="46">
        <v>0</v>
      </c>
      <c r="ABU164" s="46">
        <v>0</v>
      </c>
      <c r="ABV164" s="46">
        <v>0</v>
      </c>
      <c r="ABW164" s="46">
        <v>0</v>
      </c>
      <c r="ABX164" s="46">
        <v>0</v>
      </c>
      <c r="ABY164" s="46">
        <v>0</v>
      </c>
      <c r="ABZ164" s="46">
        <v>0</v>
      </c>
      <c r="ACA164" s="46">
        <v>0</v>
      </c>
      <c r="ACB164" s="46">
        <v>0</v>
      </c>
      <c r="ACC164" s="46">
        <v>0</v>
      </c>
      <c r="ACD164" s="46">
        <v>0</v>
      </c>
      <c r="ACE164" s="46">
        <v>0</v>
      </c>
      <c r="ACF164" s="46">
        <v>0</v>
      </c>
      <c r="ACG164" s="46">
        <v>0</v>
      </c>
      <c r="ACH164" s="46">
        <v>0</v>
      </c>
      <c r="ACI164" s="46">
        <v>0</v>
      </c>
      <c r="ACJ164" s="46">
        <v>0</v>
      </c>
      <c r="ACK164" s="46">
        <v>0</v>
      </c>
      <c r="ACL164" s="46">
        <v>0</v>
      </c>
      <c r="ACM164" s="46">
        <v>0</v>
      </c>
      <c r="ACN164" s="46">
        <v>0</v>
      </c>
      <c r="ACO164" s="46">
        <v>0</v>
      </c>
      <c r="ACP164" s="46">
        <v>0</v>
      </c>
      <c r="ACQ164" s="46">
        <v>0</v>
      </c>
      <c r="ACR164" s="46">
        <v>0</v>
      </c>
      <c r="ACS164" s="46">
        <v>0</v>
      </c>
      <c r="ACT164" s="46">
        <v>0</v>
      </c>
      <c r="ACU164" s="46">
        <v>0</v>
      </c>
      <c r="ACV164" s="46">
        <v>0</v>
      </c>
      <c r="ACW164" s="46">
        <v>0</v>
      </c>
      <c r="ACX164" s="46">
        <v>0</v>
      </c>
      <c r="ACY164" s="46">
        <v>0</v>
      </c>
      <c r="ACZ164" s="46">
        <v>0</v>
      </c>
      <c r="ADA164" s="46">
        <v>0</v>
      </c>
      <c r="ADB164" s="46">
        <v>0</v>
      </c>
      <c r="ADC164" s="46">
        <v>0</v>
      </c>
      <c r="ADD164" s="46">
        <v>0</v>
      </c>
      <c r="ADE164" s="46">
        <v>0</v>
      </c>
      <c r="ADF164" s="46">
        <v>0</v>
      </c>
      <c r="ADG164" s="46">
        <v>0</v>
      </c>
      <c r="ADH164" s="46">
        <v>0</v>
      </c>
      <c r="ADI164" s="46">
        <v>0</v>
      </c>
      <c r="ADJ164" s="46">
        <v>0</v>
      </c>
      <c r="ADK164" s="46">
        <v>0</v>
      </c>
      <c r="ADL164" s="46">
        <v>0</v>
      </c>
      <c r="ADM164" s="46">
        <v>0</v>
      </c>
      <c r="ADN164" s="46">
        <v>0</v>
      </c>
      <c r="ADO164" s="46">
        <v>0</v>
      </c>
      <c r="ADP164" s="46">
        <v>0</v>
      </c>
      <c r="ADQ164" s="46">
        <v>0</v>
      </c>
      <c r="ADR164" s="46">
        <v>0</v>
      </c>
      <c r="ADS164" s="46">
        <v>0</v>
      </c>
      <c r="ADT164" s="46">
        <v>0</v>
      </c>
      <c r="ADU164" s="46">
        <v>0</v>
      </c>
      <c r="ADV164" s="46">
        <v>0</v>
      </c>
      <c r="ADW164" s="46">
        <v>0</v>
      </c>
      <c r="ADX164" s="46">
        <v>0</v>
      </c>
      <c r="ADY164" s="46">
        <v>0</v>
      </c>
      <c r="ADZ164" s="46">
        <v>0</v>
      </c>
      <c r="AEA164" s="46">
        <v>0</v>
      </c>
      <c r="AEB164" s="46">
        <v>0</v>
      </c>
      <c r="AEC164" s="46">
        <v>0</v>
      </c>
      <c r="AED164" s="46">
        <v>0</v>
      </c>
      <c r="AEE164" s="46">
        <v>0</v>
      </c>
      <c r="AEF164" s="46">
        <v>0</v>
      </c>
      <c r="AEG164" s="46">
        <v>0</v>
      </c>
      <c r="AEH164" s="46">
        <v>0</v>
      </c>
      <c r="AEI164" s="46">
        <v>0</v>
      </c>
      <c r="AEJ164" s="46">
        <v>0</v>
      </c>
      <c r="AEK164" s="46">
        <v>0</v>
      </c>
      <c r="AEL164" s="46">
        <v>0</v>
      </c>
      <c r="AEM164" s="46">
        <v>0</v>
      </c>
      <c r="AEN164" s="46">
        <v>0</v>
      </c>
      <c r="AEO164" s="46">
        <v>0</v>
      </c>
      <c r="AEP164" s="46">
        <v>0</v>
      </c>
      <c r="AEQ164" s="46">
        <v>0</v>
      </c>
      <c r="AER164" s="46">
        <v>0</v>
      </c>
      <c r="AES164" s="46">
        <v>0</v>
      </c>
      <c r="AET164" s="46">
        <v>0</v>
      </c>
      <c r="AEU164" s="46">
        <v>0</v>
      </c>
      <c r="AEV164" s="46">
        <v>0</v>
      </c>
      <c r="AEW164" s="46">
        <v>0</v>
      </c>
      <c r="AEX164" s="46">
        <v>0</v>
      </c>
      <c r="AEY164" s="46">
        <v>0</v>
      </c>
      <c r="AEZ164" s="46">
        <v>0</v>
      </c>
      <c r="AFA164" s="46">
        <v>0</v>
      </c>
      <c r="AFB164" s="46">
        <v>0</v>
      </c>
      <c r="AFC164" s="46">
        <v>0</v>
      </c>
      <c r="AFD164" s="46">
        <v>0</v>
      </c>
      <c r="AFE164" s="46">
        <v>0</v>
      </c>
      <c r="AFF164" s="46">
        <v>0</v>
      </c>
      <c r="AFG164" s="46">
        <v>0</v>
      </c>
      <c r="AFH164" s="46">
        <v>0</v>
      </c>
      <c r="AFI164" s="46">
        <v>0</v>
      </c>
      <c r="AFJ164" s="46">
        <v>0</v>
      </c>
      <c r="AFK164" s="46">
        <v>0</v>
      </c>
      <c r="AFL164" s="46">
        <v>0</v>
      </c>
      <c r="AFM164" s="46">
        <v>0</v>
      </c>
      <c r="AFN164" s="46">
        <v>0</v>
      </c>
      <c r="AFO164" s="46">
        <v>0</v>
      </c>
      <c r="AFP164" s="46">
        <v>0</v>
      </c>
      <c r="AFQ164" s="46">
        <v>0</v>
      </c>
      <c r="AFR164" s="46">
        <v>0</v>
      </c>
      <c r="AFS164" s="46">
        <v>0</v>
      </c>
      <c r="AFT164" s="46">
        <v>0</v>
      </c>
      <c r="AFU164" s="46">
        <v>0</v>
      </c>
      <c r="AFV164" s="46">
        <v>0</v>
      </c>
      <c r="AFW164" s="46">
        <v>0</v>
      </c>
      <c r="AFX164" s="46">
        <v>0</v>
      </c>
      <c r="AFY164" s="46">
        <v>0</v>
      </c>
      <c r="AFZ164" s="46">
        <v>0</v>
      </c>
      <c r="AGA164" s="46">
        <v>0</v>
      </c>
      <c r="AGB164" s="46">
        <v>0</v>
      </c>
      <c r="AGC164" s="46">
        <v>0</v>
      </c>
      <c r="AGD164" s="46">
        <v>0</v>
      </c>
      <c r="AGE164" s="46">
        <v>0</v>
      </c>
      <c r="AGF164" s="46">
        <v>0</v>
      </c>
      <c r="AGG164" s="46">
        <v>0</v>
      </c>
      <c r="AGH164" s="46">
        <v>0</v>
      </c>
      <c r="AGI164" s="46">
        <v>0</v>
      </c>
      <c r="AGJ164" s="46">
        <v>0</v>
      </c>
      <c r="AGK164" s="46">
        <v>0</v>
      </c>
      <c r="AGL164" s="46">
        <v>0</v>
      </c>
      <c r="AGM164" s="46">
        <v>0</v>
      </c>
      <c r="AGN164" s="46">
        <v>0</v>
      </c>
      <c r="AGO164" s="46">
        <v>0</v>
      </c>
      <c r="AGP164" s="46">
        <v>0</v>
      </c>
      <c r="AGQ164" s="46">
        <v>0</v>
      </c>
      <c r="AGR164" s="46">
        <v>0</v>
      </c>
      <c r="AGS164" s="46">
        <v>0</v>
      </c>
      <c r="AGT164" s="46">
        <v>0</v>
      </c>
      <c r="AGU164" s="46">
        <v>0</v>
      </c>
      <c r="AGV164" s="46">
        <v>0</v>
      </c>
      <c r="AGW164" s="46">
        <v>0</v>
      </c>
      <c r="AGX164" s="46">
        <v>0</v>
      </c>
      <c r="AGY164" s="46">
        <v>0</v>
      </c>
      <c r="AGZ164" s="46">
        <v>0</v>
      </c>
      <c r="AHA164" s="46">
        <v>0</v>
      </c>
      <c r="AHB164" s="46">
        <v>0</v>
      </c>
      <c r="AHC164" s="46">
        <v>0</v>
      </c>
      <c r="AHD164" s="46">
        <v>0</v>
      </c>
      <c r="AHE164" s="46">
        <v>0</v>
      </c>
      <c r="AHF164" s="46">
        <v>0</v>
      </c>
      <c r="AHG164" s="46">
        <v>0</v>
      </c>
      <c r="AHH164" s="46">
        <v>0</v>
      </c>
      <c r="AHI164" s="46">
        <v>0</v>
      </c>
      <c r="AHJ164" s="46">
        <v>0</v>
      </c>
      <c r="AHK164" s="46">
        <v>0</v>
      </c>
      <c r="AHL164" s="46">
        <v>0</v>
      </c>
      <c r="AHM164" s="46">
        <v>0</v>
      </c>
      <c r="AHN164" s="46">
        <v>0</v>
      </c>
      <c r="AHO164" s="46">
        <v>0</v>
      </c>
      <c r="AHP164" s="46">
        <v>0</v>
      </c>
      <c r="AHQ164" s="46">
        <v>0</v>
      </c>
      <c r="AHR164" s="46">
        <v>0</v>
      </c>
      <c r="AHS164" s="46">
        <v>0</v>
      </c>
      <c r="AHT164" s="46">
        <v>0</v>
      </c>
      <c r="AHU164" s="46">
        <v>0</v>
      </c>
      <c r="AHV164" s="46">
        <v>0</v>
      </c>
      <c r="AHW164" s="46">
        <v>0</v>
      </c>
      <c r="AHX164" s="46">
        <v>0</v>
      </c>
      <c r="AHY164" s="46">
        <v>0</v>
      </c>
      <c r="AHZ164" s="46">
        <v>0</v>
      </c>
      <c r="AIA164" s="46">
        <v>0</v>
      </c>
      <c r="AIB164" s="46">
        <v>0</v>
      </c>
      <c r="AIC164" s="46">
        <v>0</v>
      </c>
      <c r="AID164" s="46">
        <v>0</v>
      </c>
      <c r="AIE164" s="46">
        <v>0</v>
      </c>
      <c r="AIF164" s="46">
        <v>0</v>
      </c>
      <c r="AIG164" s="46">
        <v>0</v>
      </c>
      <c r="AIH164" s="46">
        <v>0</v>
      </c>
      <c r="AII164" s="46">
        <v>0</v>
      </c>
      <c r="AIJ164" s="46">
        <v>0</v>
      </c>
      <c r="AIK164" s="46">
        <v>0</v>
      </c>
      <c r="AIL164" s="46">
        <v>0</v>
      </c>
      <c r="AIM164" s="46">
        <v>0</v>
      </c>
      <c r="AIN164" s="46">
        <v>0</v>
      </c>
      <c r="AIO164" s="46">
        <v>0</v>
      </c>
      <c r="AIP164" s="46">
        <v>0</v>
      </c>
      <c r="AIQ164" s="46">
        <v>0</v>
      </c>
      <c r="AIR164" s="46">
        <v>0</v>
      </c>
      <c r="AIS164" s="46">
        <v>0</v>
      </c>
      <c r="AIT164" s="46">
        <v>0</v>
      </c>
      <c r="AIU164" s="46">
        <v>0</v>
      </c>
      <c r="AIV164" s="46">
        <v>0</v>
      </c>
      <c r="AIW164" s="46">
        <v>0</v>
      </c>
      <c r="AIX164" s="46">
        <v>0</v>
      </c>
      <c r="AIY164" s="46">
        <v>0</v>
      </c>
      <c r="AIZ164" s="46">
        <v>0</v>
      </c>
      <c r="AJA164" s="46">
        <v>0</v>
      </c>
      <c r="AJB164" s="46">
        <v>0</v>
      </c>
      <c r="AJC164" s="46">
        <v>0</v>
      </c>
      <c r="AJD164" s="46">
        <v>0</v>
      </c>
      <c r="AJE164" s="46">
        <v>0</v>
      </c>
      <c r="AJF164" s="46">
        <v>0</v>
      </c>
      <c r="AJG164" s="46">
        <v>0</v>
      </c>
      <c r="AJH164" s="46">
        <v>0</v>
      </c>
      <c r="AJI164" s="46">
        <v>0</v>
      </c>
      <c r="AJJ164" s="46">
        <v>0</v>
      </c>
      <c r="AJK164" s="46">
        <v>0</v>
      </c>
      <c r="AJL164" s="46">
        <v>0</v>
      </c>
      <c r="AJM164" s="46">
        <v>0</v>
      </c>
      <c r="AJN164" s="46">
        <v>0</v>
      </c>
      <c r="AJO164" s="46">
        <v>0</v>
      </c>
      <c r="AJP164" s="46">
        <v>0</v>
      </c>
      <c r="AJQ164" s="46">
        <v>0</v>
      </c>
      <c r="AJR164" s="46">
        <v>0</v>
      </c>
      <c r="AJS164" s="46">
        <v>0</v>
      </c>
      <c r="AJT164" s="46">
        <v>0</v>
      </c>
      <c r="AJU164" s="46">
        <v>0</v>
      </c>
      <c r="AJV164" s="46">
        <v>0</v>
      </c>
      <c r="AJW164" s="46">
        <v>0</v>
      </c>
      <c r="AJX164" s="46">
        <v>0</v>
      </c>
      <c r="AJY164" s="46">
        <v>0</v>
      </c>
      <c r="AJZ164" s="46">
        <v>0</v>
      </c>
      <c r="AKA164" s="46">
        <v>0</v>
      </c>
      <c r="AKB164" s="46">
        <v>0</v>
      </c>
      <c r="AKC164" s="46">
        <v>0</v>
      </c>
      <c r="AKD164" s="46">
        <v>0</v>
      </c>
      <c r="AKE164" s="46">
        <v>0</v>
      </c>
      <c r="AKF164" s="46">
        <v>0</v>
      </c>
      <c r="AKG164" s="46">
        <v>0</v>
      </c>
      <c r="AKH164" s="46">
        <v>0</v>
      </c>
      <c r="AKI164" s="46">
        <v>0</v>
      </c>
      <c r="AKJ164" s="46">
        <v>0</v>
      </c>
      <c r="AKK164" s="46">
        <v>0</v>
      </c>
      <c r="AKL164" s="46">
        <v>0</v>
      </c>
      <c r="AKM164" s="46">
        <v>0</v>
      </c>
      <c r="AKN164" s="46">
        <v>0</v>
      </c>
      <c r="AKO164" s="46">
        <v>0</v>
      </c>
      <c r="AKP164" s="46">
        <v>0</v>
      </c>
      <c r="AKQ164" s="46">
        <v>0</v>
      </c>
      <c r="AKR164" s="46">
        <v>0</v>
      </c>
      <c r="AKS164" s="46">
        <v>0</v>
      </c>
      <c r="AKT164" s="46">
        <v>0</v>
      </c>
      <c r="AKU164" s="46">
        <v>0</v>
      </c>
      <c r="AKV164" s="46">
        <v>0</v>
      </c>
      <c r="AKW164" s="46">
        <v>0</v>
      </c>
      <c r="AKX164" s="46">
        <v>0</v>
      </c>
      <c r="AKY164" s="46">
        <v>0</v>
      </c>
      <c r="AKZ164" s="46">
        <v>0</v>
      </c>
      <c r="ALA164" s="46">
        <v>0</v>
      </c>
      <c r="ALB164" s="46">
        <v>0</v>
      </c>
      <c r="ALC164" s="46">
        <v>0</v>
      </c>
      <c r="ALD164" s="46">
        <v>0</v>
      </c>
      <c r="ALE164" s="46">
        <v>0</v>
      </c>
      <c r="ALF164" s="46">
        <v>0</v>
      </c>
      <c r="ALG164" s="46">
        <v>0</v>
      </c>
      <c r="ALH164" s="46">
        <v>0</v>
      </c>
      <c r="ALI164" s="46">
        <v>0</v>
      </c>
      <c r="ALJ164" s="46">
        <v>0</v>
      </c>
      <c r="ALK164" s="46">
        <v>0</v>
      </c>
      <c r="ALL164" s="46">
        <v>0</v>
      </c>
      <c r="ALM164" s="46">
        <v>0</v>
      </c>
      <c r="ALN164" s="46">
        <v>0</v>
      </c>
      <c r="ALO164" s="46">
        <v>0</v>
      </c>
      <c r="ALP164" s="46">
        <v>0</v>
      </c>
      <c r="ALQ164" s="46">
        <v>0</v>
      </c>
      <c r="ALR164" s="46">
        <v>0</v>
      </c>
      <c r="ALS164" s="46">
        <v>0</v>
      </c>
      <c r="ALT164" s="46">
        <v>0</v>
      </c>
      <c r="ALU164" s="46">
        <v>0</v>
      </c>
      <c r="ALV164" s="46">
        <v>0</v>
      </c>
      <c r="ALW164" s="46">
        <v>0</v>
      </c>
      <c r="ALX164" s="46">
        <v>0</v>
      </c>
      <c r="ALY164" s="46">
        <v>0</v>
      </c>
      <c r="ALZ164" s="46">
        <v>0</v>
      </c>
      <c r="AMA164" s="46">
        <v>0</v>
      </c>
      <c r="AMB164" s="46">
        <v>0</v>
      </c>
      <c r="AMC164" s="46">
        <v>0</v>
      </c>
      <c r="AMD164" s="46">
        <v>0</v>
      </c>
      <c r="AME164" s="46">
        <v>0</v>
      </c>
      <c r="AMF164" s="46">
        <v>0</v>
      </c>
      <c r="AMG164" s="46">
        <v>0</v>
      </c>
      <c r="AMH164" s="46">
        <v>0</v>
      </c>
      <c r="AMI164" s="46">
        <v>0</v>
      </c>
      <c r="AMJ164" s="46">
        <v>0</v>
      </c>
      <c r="AMK164" s="46">
        <v>0</v>
      </c>
      <c r="AML164" s="46">
        <v>0</v>
      </c>
      <c r="AMM164" s="46">
        <v>0</v>
      </c>
      <c r="AMN164" s="46">
        <v>0</v>
      </c>
      <c r="AMO164" s="46">
        <v>0</v>
      </c>
      <c r="AMP164" s="46">
        <v>0</v>
      </c>
      <c r="AMQ164" s="46">
        <v>0</v>
      </c>
      <c r="AMR164" s="46">
        <v>0</v>
      </c>
      <c r="AMS164" s="46">
        <v>0</v>
      </c>
      <c r="AMT164" s="46">
        <v>0</v>
      </c>
      <c r="AMU164" s="46">
        <v>0</v>
      </c>
      <c r="AMV164" s="46">
        <v>0</v>
      </c>
      <c r="AMW164" s="46">
        <v>0</v>
      </c>
      <c r="AMX164" s="46">
        <v>0</v>
      </c>
      <c r="AMY164" s="46">
        <v>0</v>
      </c>
      <c r="AMZ164" s="46">
        <v>0</v>
      </c>
      <c r="ANA164" s="46">
        <v>0</v>
      </c>
      <c r="ANB164" s="46">
        <v>0</v>
      </c>
      <c r="ANC164" s="46">
        <v>0</v>
      </c>
      <c r="AND164" s="46">
        <v>0</v>
      </c>
      <c r="ANE164" s="46">
        <v>0</v>
      </c>
      <c r="ANF164" s="46">
        <v>0</v>
      </c>
      <c r="ANG164" s="46">
        <v>0</v>
      </c>
      <c r="ANH164" s="46">
        <v>0</v>
      </c>
      <c r="ANI164" s="46">
        <v>0</v>
      </c>
      <c r="ANJ164" s="46">
        <v>0</v>
      </c>
      <c r="ANK164" s="46">
        <v>0</v>
      </c>
      <c r="ANL164" s="46">
        <v>0</v>
      </c>
      <c r="ANM164" s="46">
        <v>0</v>
      </c>
      <c r="ANN164" s="46">
        <v>0</v>
      </c>
      <c r="ANO164" s="46">
        <v>0</v>
      </c>
      <c r="ANP164" s="46">
        <v>0</v>
      </c>
      <c r="ANQ164" s="46">
        <v>0</v>
      </c>
      <c r="ANR164" s="46">
        <v>0</v>
      </c>
      <c r="ANS164" s="46">
        <v>0</v>
      </c>
      <c r="ANT164" s="46">
        <v>0</v>
      </c>
      <c r="ANU164" s="46">
        <v>0</v>
      </c>
      <c r="ANV164" s="46">
        <v>0</v>
      </c>
      <c r="ANW164" s="46">
        <v>0</v>
      </c>
      <c r="ANX164" s="46">
        <v>0</v>
      </c>
      <c r="ANY164" s="46">
        <v>0</v>
      </c>
      <c r="ANZ164" s="46">
        <v>0</v>
      </c>
      <c r="AOA164" s="46">
        <v>0</v>
      </c>
      <c r="AOB164" s="46">
        <v>0</v>
      </c>
      <c r="AOC164" s="46">
        <v>0</v>
      </c>
      <c r="AOD164" s="46">
        <v>0</v>
      </c>
      <c r="AOE164" s="46">
        <v>0</v>
      </c>
      <c r="AOF164" s="46">
        <v>0</v>
      </c>
      <c r="AOG164" s="46">
        <v>0</v>
      </c>
      <c r="AOH164" s="46">
        <v>0</v>
      </c>
      <c r="AOI164" s="46">
        <v>0</v>
      </c>
      <c r="AOJ164" s="46">
        <v>0</v>
      </c>
      <c r="AOK164" s="46">
        <v>0</v>
      </c>
      <c r="AOL164" s="46">
        <v>0</v>
      </c>
      <c r="AOM164" s="46">
        <v>0</v>
      </c>
      <c r="AON164" s="46">
        <v>0</v>
      </c>
      <c r="AOO164" s="46">
        <v>0</v>
      </c>
      <c r="AOP164" s="46">
        <v>0</v>
      </c>
      <c r="AOQ164" s="46">
        <v>0</v>
      </c>
      <c r="AOR164" s="46">
        <v>0</v>
      </c>
      <c r="AOS164" s="46">
        <v>0</v>
      </c>
      <c r="AOT164" s="46">
        <v>0</v>
      </c>
      <c r="AOU164" s="46">
        <v>0</v>
      </c>
      <c r="AOV164" s="46">
        <v>0</v>
      </c>
      <c r="AOW164" s="46">
        <v>0</v>
      </c>
      <c r="AOX164" s="46">
        <v>0</v>
      </c>
      <c r="AOY164" s="46">
        <v>0</v>
      </c>
      <c r="AOZ164" s="46">
        <v>0</v>
      </c>
      <c r="APA164" s="46">
        <v>0</v>
      </c>
      <c r="APB164" s="46">
        <v>0</v>
      </c>
      <c r="APC164" s="46">
        <v>0</v>
      </c>
      <c r="APD164" s="46">
        <v>0</v>
      </c>
      <c r="APE164" s="46">
        <v>0</v>
      </c>
      <c r="APF164" s="46">
        <v>0</v>
      </c>
      <c r="APG164" s="46">
        <v>0</v>
      </c>
      <c r="APH164" s="46">
        <v>0</v>
      </c>
      <c r="API164" s="46">
        <v>0</v>
      </c>
      <c r="APJ164" s="46">
        <v>0</v>
      </c>
      <c r="APK164" s="46">
        <v>0</v>
      </c>
      <c r="APL164" s="46">
        <v>0</v>
      </c>
      <c r="APM164" s="46">
        <v>0</v>
      </c>
      <c r="APN164" s="46">
        <v>0</v>
      </c>
      <c r="APO164" s="46">
        <v>0</v>
      </c>
      <c r="APP164" s="46">
        <v>0</v>
      </c>
      <c r="APQ164" s="46">
        <v>0</v>
      </c>
      <c r="APR164" s="46">
        <v>0</v>
      </c>
      <c r="APS164" s="46">
        <v>0</v>
      </c>
      <c r="APT164" s="46">
        <v>0</v>
      </c>
      <c r="APU164" s="46">
        <v>0</v>
      </c>
      <c r="APV164" s="46">
        <v>0</v>
      </c>
      <c r="APW164" s="46">
        <v>0</v>
      </c>
      <c r="APX164" s="46">
        <v>0</v>
      </c>
      <c r="APY164" s="46">
        <v>0</v>
      </c>
      <c r="APZ164" s="46">
        <v>0</v>
      </c>
      <c r="AQA164" s="46">
        <v>0</v>
      </c>
      <c r="AQB164" s="46">
        <v>0</v>
      </c>
      <c r="AQC164" s="46">
        <v>0</v>
      </c>
      <c r="AQD164" s="46">
        <v>0</v>
      </c>
      <c r="AQE164" s="46">
        <v>0</v>
      </c>
      <c r="AQF164" s="46">
        <v>0</v>
      </c>
      <c r="AQG164" s="46">
        <v>0</v>
      </c>
      <c r="AQH164" s="46">
        <v>0</v>
      </c>
      <c r="AQI164" s="46">
        <v>0</v>
      </c>
      <c r="AQJ164" s="46">
        <v>0</v>
      </c>
      <c r="AQK164" s="46">
        <v>0</v>
      </c>
      <c r="AQL164" s="46">
        <v>0</v>
      </c>
      <c r="AQM164" s="46">
        <v>0</v>
      </c>
      <c r="AQN164" s="46">
        <v>0</v>
      </c>
      <c r="AQO164" s="46">
        <v>0</v>
      </c>
      <c r="AQP164" s="46">
        <v>0</v>
      </c>
      <c r="AQQ164" s="46">
        <v>0</v>
      </c>
      <c r="AQR164" s="46">
        <v>0</v>
      </c>
      <c r="AQS164" s="46">
        <v>0</v>
      </c>
      <c r="AQT164" s="46">
        <v>0</v>
      </c>
      <c r="AQU164" s="46">
        <v>0</v>
      </c>
      <c r="AQV164" s="46">
        <v>0</v>
      </c>
      <c r="AQW164" s="46">
        <v>0</v>
      </c>
      <c r="AQX164" s="46">
        <v>0</v>
      </c>
      <c r="AQY164" s="46">
        <v>0</v>
      </c>
      <c r="AQZ164" s="46">
        <v>0</v>
      </c>
      <c r="ARA164" s="46">
        <v>0</v>
      </c>
      <c r="ARB164" s="46">
        <v>0</v>
      </c>
      <c r="ARC164" s="46">
        <v>0</v>
      </c>
      <c r="ARD164" s="46">
        <v>0</v>
      </c>
      <c r="ARE164" s="46">
        <v>0</v>
      </c>
      <c r="ARF164" s="46">
        <v>0</v>
      </c>
      <c r="ARG164" s="46">
        <v>0</v>
      </c>
      <c r="ARH164" s="46">
        <v>0</v>
      </c>
      <c r="ARI164" s="46">
        <v>366747.11927106744</v>
      </c>
      <c r="ARJ164" s="46">
        <v>0</v>
      </c>
      <c r="ARK164" s="46">
        <v>0</v>
      </c>
      <c r="ARL164" s="46">
        <v>0</v>
      </c>
      <c r="ARM164" s="46">
        <v>0</v>
      </c>
      <c r="ARN164" s="46">
        <v>0</v>
      </c>
      <c r="ARO164" s="46">
        <v>0</v>
      </c>
      <c r="ARP164" s="46">
        <v>0</v>
      </c>
      <c r="ARQ164" s="46">
        <v>0</v>
      </c>
      <c r="ARR164" s="46">
        <v>0</v>
      </c>
      <c r="ARS164" s="46">
        <v>0</v>
      </c>
      <c r="ART164" s="46">
        <v>0</v>
      </c>
      <c r="ARU164" s="46">
        <v>0</v>
      </c>
      <c r="ARV164" s="46">
        <v>0</v>
      </c>
      <c r="ARW164" s="46">
        <v>0</v>
      </c>
      <c r="ARX164" s="46">
        <v>0</v>
      </c>
      <c r="ARY164" s="46">
        <v>0</v>
      </c>
      <c r="ARZ164" s="46">
        <v>0</v>
      </c>
      <c r="ASA164" s="46">
        <v>0</v>
      </c>
      <c r="ASB164" s="46">
        <v>0</v>
      </c>
      <c r="ASC164" s="46">
        <v>0</v>
      </c>
      <c r="ASD164" s="46">
        <v>0</v>
      </c>
      <c r="ASE164" s="46">
        <v>0</v>
      </c>
      <c r="ASF164" s="46">
        <v>0</v>
      </c>
      <c r="ASG164" s="46">
        <v>0</v>
      </c>
      <c r="ASH164" s="46">
        <v>0</v>
      </c>
      <c r="ASI164" s="46">
        <v>0</v>
      </c>
      <c r="ASJ164" s="46">
        <v>0</v>
      </c>
      <c r="ASK164" s="46">
        <v>0</v>
      </c>
      <c r="ASL164" s="46">
        <v>0</v>
      </c>
      <c r="ASM164" s="46">
        <v>0</v>
      </c>
      <c r="ASN164" s="46">
        <v>0</v>
      </c>
      <c r="ASO164" s="46">
        <v>0</v>
      </c>
      <c r="ASP164" s="46">
        <v>0</v>
      </c>
      <c r="ASQ164" s="46">
        <v>0</v>
      </c>
      <c r="ASR164" s="46">
        <v>0</v>
      </c>
      <c r="ASS164" s="46">
        <v>0</v>
      </c>
      <c r="AST164" s="46">
        <v>0</v>
      </c>
      <c r="ASU164" s="46">
        <v>0</v>
      </c>
      <c r="ASV164" s="46">
        <v>0</v>
      </c>
      <c r="ASW164" s="46">
        <v>0</v>
      </c>
      <c r="ASX164" s="46">
        <v>0</v>
      </c>
      <c r="ASY164" s="46">
        <v>0</v>
      </c>
      <c r="ASZ164" s="46">
        <v>0</v>
      </c>
      <c r="ATA164" s="46">
        <v>0</v>
      </c>
      <c r="ATB164" s="46">
        <v>0</v>
      </c>
      <c r="ATC164" s="46">
        <v>0</v>
      </c>
      <c r="ATD164" s="46">
        <v>0</v>
      </c>
      <c r="ATE164" s="46">
        <v>0</v>
      </c>
      <c r="ATF164" s="46">
        <v>0</v>
      </c>
      <c r="ATG164" s="46">
        <v>0</v>
      </c>
      <c r="ATH164" s="46">
        <v>0</v>
      </c>
      <c r="ATI164" s="46">
        <v>0</v>
      </c>
      <c r="ATJ164" s="46">
        <v>0</v>
      </c>
      <c r="ATK164" s="46">
        <v>0</v>
      </c>
      <c r="ATL164" s="46">
        <v>0</v>
      </c>
      <c r="ATM164" s="46">
        <v>0</v>
      </c>
      <c r="ATN164" s="46">
        <v>0</v>
      </c>
      <c r="ATO164" s="46">
        <v>0</v>
      </c>
      <c r="ATP164" s="46">
        <v>0</v>
      </c>
      <c r="ATQ164" s="46">
        <v>0</v>
      </c>
      <c r="ATR164" s="46">
        <v>0</v>
      </c>
      <c r="ATS164" s="46">
        <v>0</v>
      </c>
      <c r="ATT164" s="46">
        <v>0</v>
      </c>
      <c r="ATU164" s="46">
        <v>0</v>
      </c>
      <c r="ATV164" s="46">
        <v>0</v>
      </c>
      <c r="ATW164" s="46">
        <v>0</v>
      </c>
      <c r="ATX164" s="46">
        <v>0</v>
      </c>
      <c r="ATY164" s="46">
        <v>0</v>
      </c>
      <c r="ATZ164" s="46">
        <v>0</v>
      </c>
      <c r="AUA164" s="46">
        <v>0</v>
      </c>
      <c r="AUB164" s="46">
        <v>0</v>
      </c>
      <c r="AUC164" s="46">
        <v>0</v>
      </c>
      <c r="AUD164" s="46">
        <v>0</v>
      </c>
      <c r="AUE164" s="46">
        <v>0</v>
      </c>
      <c r="AUF164" s="46">
        <v>0</v>
      </c>
      <c r="AUG164" s="46">
        <v>0</v>
      </c>
      <c r="AUH164" s="46">
        <v>0</v>
      </c>
      <c r="AUI164" s="46">
        <v>0</v>
      </c>
      <c r="AUJ164" s="46">
        <v>0</v>
      </c>
      <c r="AUK164" s="46">
        <v>0</v>
      </c>
      <c r="AUL164" s="46">
        <v>0</v>
      </c>
      <c r="AUM164" s="46">
        <v>0</v>
      </c>
      <c r="AUN164" s="46">
        <v>0</v>
      </c>
      <c r="AUO164" s="46">
        <v>0</v>
      </c>
      <c r="AUP164" s="46">
        <v>0</v>
      </c>
      <c r="AUQ164" s="46">
        <v>0</v>
      </c>
      <c r="AUR164" s="46">
        <v>0</v>
      </c>
      <c r="AUS164" s="46">
        <v>0</v>
      </c>
      <c r="AUT164" s="46">
        <v>0</v>
      </c>
      <c r="AUU164" s="46">
        <v>0</v>
      </c>
      <c r="AUV164" s="46">
        <v>0</v>
      </c>
      <c r="AUW164" s="46">
        <v>0</v>
      </c>
      <c r="AUX164" s="46">
        <v>0</v>
      </c>
      <c r="AUY164" s="46">
        <v>0</v>
      </c>
      <c r="AUZ164" s="46">
        <v>0</v>
      </c>
      <c r="AVA164" s="46">
        <v>0</v>
      </c>
      <c r="AVB164" s="46">
        <v>0</v>
      </c>
      <c r="AVC164" s="46">
        <v>0</v>
      </c>
      <c r="AVD164" s="46">
        <v>0</v>
      </c>
      <c r="AVE164" s="46">
        <v>0</v>
      </c>
      <c r="AVF164" s="46">
        <v>0</v>
      </c>
      <c r="AVG164" s="46">
        <v>0</v>
      </c>
      <c r="AVH164" s="46">
        <v>0</v>
      </c>
      <c r="AVI164" s="46">
        <v>0</v>
      </c>
      <c r="AVJ164" s="46">
        <v>0</v>
      </c>
      <c r="AVK164" s="46">
        <v>0</v>
      </c>
      <c r="AVL164" s="46">
        <v>0</v>
      </c>
      <c r="AVM164" s="46">
        <v>0</v>
      </c>
      <c r="AVN164" s="46">
        <v>0</v>
      </c>
      <c r="AVO164" s="46">
        <v>0</v>
      </c>
      <c r="AVP164" s="46">
        <v>0</v>
      </c>
      <c r="AVQ164" s="46">
        <v>0</v>
      </c>
      <c r="AVR164" s="46">
        <v>0</v>
      </c>
      <c r="AVS164" s="46">
        <v>0</v>
      </c>
      <c r="AVT164" s="46">
        <v>0</v>
      </c>
      <c r="AVU164" s="46">
        <v>0</v>
      </c>
      <c r="AVV164" s="46">
        <v>0</v>
      </c>
      <c r="AVW164" s="46">
        <v>0</v>
      </c>
      <c r="AVX164" s="46">
        <v>0</v>
      </c>
      <c r="AVY164" s="46">
        <v>0</v>
      </c>
      <c r="AVZ164" s="46">
        <v>0</v>
      </c>
      <c r="AWA164" s="46">
        <v>0</v>
      </c>
      <c r="AWB164" s="46">
        <v>0</v>
      </c>
      <c r="AWC164" s="46">
        <v>0</v>
      </c>
      <c r="AWD164" s="46">
        <v>0</v>
      </c>
      <c r="AWE164" s="46">
        <v>0</v>
      </c>
      <c r="AWF164" s="46">
        <v>0</v>
      </c>
      <c r="AWG164" s="46">
        <v>0</v>
      </c>
      <c r="AWH164" s="46">
        <v>0</v>
      </c>
      <c r="AWI164" s="46">
        <v>0</v>
      </c>
      <c r="AWJ164" s="46">
        <v>0</v>
      </c>
      <c r="AWK164" s="46">
        <v>0</v>
      </c>
      <c r="AWL164" s="46">
        <v>0</v>
      </c>
      <c r="AWM164" s="46">
        <v>0</v>
      </c>
      <c r="AWN164" s="46">
        <v>0</v>
      </c>
      <c r="AWO164" s="46">
        <v>0</v>
      </c>
      <c r="AWP164" s="46">
        <v>0</v>
      </c>
      <c r="AWQ164" s="46">
        <v>0</v>
      </c>
      <c r="AWR164" s="46">
        <v>0</v>
      </c>
      <c r="AWS164" s="46">
        <v>0</v>
      </c>
      <c r="AWT164" s="46">
        <v>0</v>
      </c>
      <c r="AWU164" s="46">
        <v>0</v>
      </c>
      <c r="AWV164" s="46">
        <v>0</v>
      </c>
      <c r="AWW164" s="46">
        <v>0</v>
      </c>
      <c r="AWX164" s="46">
        <v>0</v>
      </c>
      <c r="AWY164" s="46">
        <v>0</v>
      </c>
      <c r="AWZ164" s="46">
        <v>0</v>
      </c>
      <c r="AXA164" s="46">
        <v>0</v>
      </c>
      <c r="AXB164" s="46">
        <v>0</v>
      </c>
      <c r="AXC164" s="46">
        <v>0</v>
      </c>
      <c r="AXD164" s="46">
        <v>0</v>
      </c>
      <c r="AXE164" s="46">
        <v>0</v>
      </c>
      <c r="AXF164" s="46">
        <v>0</v>
      </c>
      <c r="AXG164" s="46">
        <v>0</v>
      </c>
      <c r="AXH164" s="46">
        <v>0</v>
      </c>
      <c r="AXI164" s="46">
        <v>0</v>
      </c>
      <c r="AXJ164" s="46">
        <v>0</v>
      </c>
      <c r="AXK164" s="46">
        <v>0</v>
      </c>
      <c r="AXL164" s="46">
        <v>0</v>
      </c>
      <c r="AXM164" s="46">
        <v>0</v>
      </c>
      <c r="AXN164" s="46">
        <v>0</v>
      </c>
      <c r="AXO164" s="46">
        <v>0</v>
      </c>
      <c r="AXP164" s="46">
        <v>0</v>
      </c>
      <c r="AXQ164" s="46">
        <v>0</v>
      </c>
      <c r="AXR164" s="46">
        <v>0</v>
      </c>
      <c r="AXS164" s="46">
        <v>0</v>
      </c>
      <c r="AXT164" s="46">
        <v>0</v>
      </c>
      <c r="AXU164" s="46">
        <v>0</v>
      </c>
      <c r="AXV164" s="46">
        <v>0</v>
      </c>
      <c r="AXW164" s="46">
        <v>0</v>
      </c>
      <c r="AXX164" s="46">
        <v>0</v>
      </c>
      <c r="AXY164" s="46">
        <v>0</v>
      </c>
      <c r="AXZ164" s="46">
        <v>0</v>
      </c>
      <c r="AYA164" s="46">
        <v>0</v>
      </c>
      <c r="AYB164" s="46">
        <v>0</v>
      </c>
      <c r="AYC164" s="46">
        <v>0</v>
      </c>
      <c r="AYD164" s="46">
        <v>0</v>
      </c>
      <c r="AYE164" s="46">
        <v>0</v>
      </c>
      <c r="AYF164" s="46">
        <v>0</v>
      </c>
      <c r="AYG164" s="46">
        <v>0</v>
      </c>
      <c r="AYH164" s="46">
        <v>0</v>
      </c>
      <c r="AYI164" s="46">
        <v>0</v>
      </c>
      <c r="AYJ164" s="46">
        <v>0</v>
      </c>
      <c r="AYK164" s="46">
        <v>0</v>
      </c>
      <c r="AYL164" s="46">
        <v>0</v>
      </c>
      <c r="AYM164" s="46">
        <v>0</v>
      </c>
      <c r="AYN164" s="46">
        <v>0</v>
      </c>
      <c r="AYO164" s="46">
        <v>0</v>
      </c>
      <c r="AYP164" s="46">
        <v>0</v>
      </c>
      <c r="AYQ164" s="46">
        <v>0</v>
      </c>
      <c r="AYR164" s="46">
        <v>0</v>
      </c>
      <c r="AYS164" s="46">
        <v>0</v>
      </c>
      <c r="AYT164" s="46">
        <v>0</v>
      </c>
      <c r="AYU164" s="46">
        <v>0</v>
      </c>
      <c r="AYV164" s="46">
        <v>0</v>
      </c>
      <c r="AYW164" s="46">
        <v>0</v>
      </c>
      <c r="AYX164" s="46">
        <v>0</v>
      </c>
      <c r="AYY164" s="46">
        <v>0</v>
      </c>
      <c r="AYZ164" s="46">
        <v>0</v>
      </c>
      <c r="AZA164" s="46">
        <v>0</v>
      </c>
      <c r="AZB164" s="46">
        <v>0</v>
      </c>
      <c r="AZC164" s="46">
        <v>0</v>
      </c>
      <c r="AZD164" s="46">
        <v>0</v>
      </c>
      <c r="AZE164" s="46">
        <v>0</v>
      </c>
      <c r="AZF164" s="46">
        <v>0</v>
      </c>
      <c r="AZG164" s="46">
        <v>0</v>
      </c>
      <c r="AZH164" s="46">
        <v>0</v>
      </c>
      <c r="AZI164" s="46">
        <v>0</v>
      </c>
      <c r="AZJ164" s="46">
        <v>0</v>
      </c>
      <c r="AZK164" s="46">
        <v>0</v>
      </c>
      <c r="AZL164" s="46">
        <v>0</v>
      </c>
      <c r="AZM164" s="46">
        <v>0</v>
      </c>
      <c r="AZN164" s="46">
        <v>0</v>
      </c>
      <c r="AZO164" s="46">
        <v>0</v>
      </c>
      <c r="AZP164" s="46">
        <v>0</v>
      </c>
      <c r="AZQ164" s="46">
        <v>0</v>
      </c>
      <c r="AZR164" s="46">
        <v>0</v>
      </c>
      <c r="AZS164" s="46">
        <v>0</v>
      </c>
      <c r="AZT164" s="46">
        <v>0</v>
      </c>
      <c r="AZU164" s="46">
        <v>0</v>
      </c>
      <c r="AZV164" s="46">
        <v>0</v>
      </c>
      <c r="AZW164" s="46">
        <v>0</v>
      </c>
      <c r="AZX164" s="46">
        <v>0</v>
      </c>
      <c r="AZY164" s="46">
        <v>0</v>
      </c>
      <c r="AZZ164" s="46">
        <v>0</v>
      </c>
      <c r="BAA164" s="46">
        <v>0</v>
      </c>
      <c r="BAB164" s="46">
        <v>0</v>
      </c>
      <c r="BAC164" s="46">
        <v>0</v>
      </c>
      <c r="BAD164" s="46">
        <v>0</v>
      </c>
      <c r="BAE164" s="46">
        <v>0</v>
      </c>
      <c r="BAF164" s="46">
        <v>0</v>
      </c>
      <c r="BAG164" s="46">
        <v>0</v>
      </c>
      <c r="BAH164" s="46">
        <v>0</v>
      </c>
      <c r="BAI164" s="46">
        <v>0</v>
      </c>
      <c r="BAJ164" s="46">
        <v>0</v>
      </c>
      <c r="BAK164" s="46">
        <v>0</v>
      </c>
      <c r="BAL164" s="46">
        <v>0</v>
      </c>
      <c r="BAM164" s="46">
        <v>0</v>
      </c>
      <c r="BAN164" s="46">
        <v>0</v>
      </c>
      <c r="BAO164" s="46">
        <v>0</v>
      </c>
      <c r="BAP164" s="46">
        <v>0</v>
      </c>
      <c r="BAQ164" s="46">
        <v>0</v>
      </c>
      <c r="BAR164" s="46">
        <v>0</v>
      </c>
      <c r="BAS164" s="46">
        <v>0</v>
      </c>
      <c r="BAT164" s="46">
        <v>0</v>
      </c>
      <c r="BAU164" s="46">
        <v>0</v>
      </c>
      <c r="BAV164" s="46">
        <v>0</v>
      </c>
      <c r="BAW164" s="46">
        <v>0</v>
      </c>
      <c r="BAX164" s="46">
        <v>0</v>
      </c>
      <c r="BAY164" s="46">
        <v>0</v>
      </c>
      <c r="BAZ164" s="46">
        <v>0</v>
      </c>
      <c r="BBA164" s="46">
        <v>0</v>
      </c>
      <c r="BBB164" s="46">
        <v>0</v>
      </c>
      <c r="BBC164" s="46">
        <v>0</v>
      </c>
      <c r="BBD164" s="46">
        <v>0</v>
      </c>
      <c r="BBE164" s="46">
        <v>0</v>
      </c>
      <c r="BBF164" s="46">
        <v>0</v>
      </c>
      <c r="BBG164" s="46">
        <v>0</v>
      </c>
      <c r="BBH164" s="46">
        <v>0</v>
      </c>
      <c r="BBI164" s="46">
        <v>0</v>
      </c>
      <c r="BBJ164" s="46">
        <v>0</v>
      </c>
      <c r="BBK164" s="46">
        <v>3068505.218702781</v>
      </c>
      <c r="BBL164" s="46">
        <v>0</v>
      </c>
      <c r="BBM164" s="46">
        <v>0</v>
      </c>
      <c r="BBN164" s="46">
        <v>4820789.6019646861</v>
      </c>
      <c r="BBO164" s="46">
        <v>0</v>
      </c>
      <c r="BBP164" s="46">
        <v>0</v>
      </c>
      <c r="BBQ164" s="46">
        <v>0</v>
      </c>
      <c r="BBR164" s="46">
        <v>0</v>
      </c>
      <c r="BBS164" s="46">
        <v>0</v>
      </c>
      <c r="BBT164" s="46">
        <v>0</v>
      </c>
      <c r="BBU164" s="46">
        <v>0</v>
      </c>
      <c r="BBV164" s="46">
        <v>0</v>
      </c>
      <c r="BBW164" s="46">
        <v>0</v>
      </c>
      <c r="BBX164" s="46">
        <v>0</v>
      </c>
      <c r="BBY164" s="46">
        <v>0</v>
      </c>
      <c r="BBZ164" s="46">
        <v>0</v>
      </c>
      <c r="BCA164" s="46">
        <v>0</v>
      </c>
      <c r="BCB164" s="46">
        <v>0</v>
      </c>
      <c r="BCC164" s="46">
        <v>0</v>
      </c>
      <c r="BCD164" s="46">
        <v>0</v>
      </c>
      <c r="BCE164" s="46">
        <v>0</v>
      </c>
      <c r="BCF164" s="46">
        <v>0</v>
      </c>
      <c r="BCG164" s="46">
        <v>0</v>
      </c>
      <c r="BCH164" s="46">
        <v>0</v>
      </c>
      <c r="BCI164" s="46">
        <v>0</v>
      </c>
      <c r="BCJ164" s="46">
        <v>0</v>
      </c>
      <c r="BCK164" s="46">
        <v>0</v>
      </c>
      <c r="BCL164" s="46">
        <v>0</v>
      </c>
      <c r="BCM164" s="46">
        <v>0</v>
      </c>
      <c r="BCN164" s="46">
        <v>0</v>
      </c>
      <c r="BCO164" s="46">
        <v>0</v>
      </c>
      <c r="BCP164" s="46">
        <v>0</v>
      </c>
      <c r="BCQ164" s="46">
        <v>0</v>
      </c>
      <c r="BCR164" s="46">
        <v>0</v>
      </c>
      <c r="BCS164" s="46">
        <v>0</v>
      </c>
      <c r="BCT164" s="46">
        <v>0</v>
      </c>
      <c r="BCU164" s="46">
        <v>0</v>
      </c>
      <c r="BCV164" s="46">
        <v>0</v>
      </c>
      <c r="BCW164" s="46">
        <v>0</v>
      </c>
      <c r="BCX164" s="46">
        <v>0</v>
      </c>
      <c r="BCY164" s="46">
        <v>0</v>
      </c>
      <c r="BCZ164" s="46">
        <v>0</v>
      </c>
      <c r="BDA164" s="46">
        <v>0</v>
      </c>
      <c r="BDB164" s="46">
        <v>0</v>
      </c>
      <c r="BDC164" s="46">
        <v>0</v>
      </c>
      <c r="BDD164" s="46">
        <v>0</v>
      </c>
      <c r="BDE164" s="46">
        <v>0</v>
      </c>
      <c r="BDF164" s="46">
        <v>0</v>
      </c>
      <c r="BDG164" s="46">
        <v>0</v>
      </c>
      <c r="BDH164" s="46">
        <v>0</v>
      </c>
      <c r="BDI164" s="46">
        <v>0</v>
      </c>
      <c r="BDJ164" s="46">
        <v>0</v>
      </c>
      <c r="BDK164" s="46">
        <v>0</v>
      </c>
      <c r="BDL164" s="46">
        <v>0</v>
      </c>
      <c r="BDM164" s="46">
        <v>0</v>
      </c>
      <c r="BDN164" s="46">
        <v>0</v>
      </c>
      <c r="BDO164" s="46">
        <v>0</v>
      </c>
      <c r="BDP164" s="46">
        <v>0</v>
      </c>
      <c r="BDQ164" s="46">
        <v>0</v>
      </c>
      <c r="BDR164" s="46">
        <v>0</v>
      </c>
      <c r="BDS164" s="46">
        <v>0</v>
      </c>
      <c r="BDT164" s="46">
        <v>0</v>
      </c>
      <c r="BDU164" s="46">
        <v>0</v>
      </c>
      <c r="BDV164" s="46">
        <v>0</v>
      </c>
      <c r="BDW164" s="46">
        <v>0</v>
      </c>
      <c r="BDX164" s="46">
        <v>0</v>
      </c>
      <c r="BDY164" s="46">
        <v>0</v>
      </c>
      <c r="BDZ164" s="46">
        <v>0</v>
      </c>
      <c r="BEA164" s="46">
        <v>0</v>
      </c>
      <c r="BEB164" s="46">
        <v>0</v>
      </c>
      <c r="BEC164" s="46">
        <v>0</v>
      </c>
      <c r="BED164" s="46">
        <v>0</v>
      </c>
      <c r="BEE164" s="46">
        <v>0</v>
      </c>
      <c r="BEF164" s="46">
        <v>0</v>
      </c>
      <c r="BEG164" s="46">
        <v>0</v>
      </c>
      <c r="BEH164" s="46">
        <v>0</v>
      </c>
      <c r="BEI164" s="46">
        <v>0</v>
      </c>
      <c r="BEJ164" s="46">
        <v>0</v>
      </c>
      <c r="BEK164" s="46">
        <v>0</v>
      </c>
      <c r="BEL164" s="46">
        <v>0</v>
      </c>
      <c r="BEM164" s="46">
        <v>0</v>
      </c>
      <c r="BEN164" s="46">
        <v>0</v>
      </c>
      <c r="BEO164" s="46">
        <v>0</v>
      </c>
      <c r="BEP164" s="46">
        <v>0</v>
      </c>
      <c r="BEQ164" s="46">
        <v>0</v>
      </c>
      <c r="BER164" s="46">
        <v>0</v>
      </c>
      <c r="BES164" s="46">
        <v>1463939.5683386689</v>
      </c>
      <c r="BET164" s="46">
        <v>0</v>
      </c>
      <c r="BEU164" s="46">
        <v>607974.0809643697</v>
      </c>
      <c r="BEV164" s="46">
        <v>0</v>
      </c>
      <c r="BEW164" s="46">
        <v>0</v>
      </c>
      <c r="BEX164" s="46">
        <v>0</v>
      </c>
      <c r="BEY164" s="46">
        <v>0</v>
      </c>
      <c r="BEZ164" s="46">
        <v>0</v>
      </c>
      <c r="BFA164" s="46">
        <v>0</v>
      </c>
      <c r="BFB164" s="46">
        <v>0</v>
      </c>
      <c r="BFC164" s="46">
        <v>0</v>
      </c>
      <c r="BFD164" s="46">
        <v>0</v>
      </c>
    </row>
    <row r="165" spans="10:1605" x14ac:dyDescent="0.25">
      <c r="J165" s="92">
        <v>7776934.9994596299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0</v>
      </c>
      <c r="R165" s="44">
        <v>0</v>
      </c>
      <c r="S165" s="44">
        <v>0</v>
      </c>
      <c r="T165" s="44">
        <v>0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0</v>
      </c>
      <c r="CH165" s="44">
        <v>0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0</v>
      </c>
      <c r="DW165" s="44">
        <v>0</v>
      </c>
      <c r="DX165" s="44">
        <v>0</v>
      </c>
      <c r="DY165" s="44">
        <v>0</v>
      </c>
      <c r="DZ165" s="44">
        <v>0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  <c r="EG165" s="44">
        <v>0</v>
      </c>
      <c r="EH165" s="44">
        <v>0</v>
      </c>
      <c r="EI165" s="44">
        <v>0</v>
      </c>
      <c r="EJ165" s="44">
        <v>0</v>
      </c>
      <c r="EK165" s="44">
        <v>0</v>
      </c>
      <c r="EL165" s="44">
        <v>0</v>
      </c>
      <c r="EM165" s="44">
        <v>0</v>
      </c>
      <c r="EN165" s="44">
        <v>0</v>
      </c>
      <c r="EO165" s="44">
        <v>0</v>
      </c>
      <c r="EP165" s="44">
        <v>0</v>
      </c>
      <c r="EQ165" s="44">
        <v>0</v>
      </c>
      <c r="ER165" s="44">
        <v>0</v>
      </c>
      <c r="ES165" s="44">
        <v>0</v>
      </c>
      <c r="ET165" s="44">
        <v>0</v>
      </c>
      <c r="EU165" s="44">
        <v>0</v>
      </c>
      <c r="EV165" s="44">
        <v>0</v>
      </c>
      <c r="EW165" s="44">
        <v>0</v>
      </c>
      <c r="EX165" s="44">
        <v>0</v>
      </c>
      <c r="EY165" s="44">
        <v>0</v>
      </c>
      <c r="EZ165" s="44">
        <v>0</v>
      </c>
      <c r="FA165" s="44">
        <v>0</v>
      </c>
      <c r="FB165" s="44">
        <v>0</v>
      </c>
      <c r="FC165" s="44">
        <v>0</v>
      </c>
      <c r="FD165" s="44">
        <v>0</v>
      </c>
      <c r="FE165" s="44">
        <v>0</v>
      </c>
      <c r="FF165" s="44">
        <v>0</v>
      </c>
      <c r="FG165" s="44">
        <v>0</v>
      </c>
      <c r="FH165" s="44">
        <v>0</v>
      </c>
      <c r="FI165" s="44">
        <v>0</v>
      </c>
      <c r="FJ165" s="44">
        <v>0</v>
      </c>
      <c r="FK165" s="44">
        <v>0</v>
      </c>
      <c r="FL165" s="44">
        <v>0</v>
      </c>
      <c r="FM165" s="44">
        <v>0</v>
      </c>
      <c r="FN165" s="44">
        <v>0</v>
      </c>
      <c r="FO165" s="44">
        <v>0</v>
      </c>
      <c r="FP165" s="44">
        <v>0</v>
      </c>
      <c r="FQ165" s="44">
        <v>0</v>
      </c>
      <c r="FR165" s="44">
        <v>0</v>
      </c>
      <c r="FS165" s="44">
        <v>0</v>
      </c>
      <c r="FT165" s="44">
        <v>0</v>
      </c>
      <c r="FU165" s="44">
        <v>0</v>
      </c>
      <c r="FV165" s="44">
        <v>0</v>
      </c>
      <c r="FW165" s="44">
        <v>0</v>
      </c>
      <c r="FX165" s="44">
        <v>0</v>
      </c>
      <c r="FY165" s="44">
        <v>0</v>
      </c>
      <c r="FZ165" s="44">
        <v>0</v>
      </c>
      <c r="GA165" s="44">
        <v>0</v>
      </c>
      <c r="GB165" s="44">
        <v>0</v>
      </c>
      <c r="GC165" s="44">
        <v>0</v>
      </c>
      <c r="GD165" s="44">
        <v>0</v>
      </c>
      <c r="GE165" s="44">
        <v>0</v>
      </c>
      <c r="GF165" s="44">
        <v>0</v>
      </c>
      <c r="GG165" s="44">
        <v>0</v>
      </c>
      <c r="GH165" s="44">
        <v>0</v>
      </c>
      <c r="GI165" s="44">
        <v>0</v>
      </c>
      <c r="GJ165" s="44">
        <v>0</v>
      </c>
      <c r="GK165" s="44">
        <v>0</v>
      </c>
      <c r="GL165" s="44">
        <v>0</v>
      </c>
      <c r="GM165" s="44">
        <v>0</v>
      </c>
      <c r="GN165" s="44">
        <v>0</v>
      </c>
      <c r="GO165" s="44">
        <v>0</v>
      </c>
      <c r="GP165" s="44">
        <v>0</v>
      </c>
      <c r="GQ165" s="44">
        <v>0</v>
      </c>
      <c r="GR165" s="44">
        <v>0</v>
      </c>
      <c r="GS165" s="44">
        <v>0</v>
      </c>
      <c r="GT165" s="44">
        <v>0</v>
      </c>
      <c r="GU165" s="44">
        <v>0</v>
      </c>
      <c r="GV165" s="44">
        <v>0</v>
      </c>
      <c r="GW165" s="44">
        <v>0</v>
      </c>
      <c r="GX165" s="44">
        <v>0</v>
      </c>
      <c r="GY165" s="44">
        <v>0</v>
      </c>
      <c r="GZ165" s="44">
        <v>0</v>
      </c>
      <c r="HA165" s="44">
        <v>0</v>
      </c>
      <c r="HB165" s="44">
        <v>0</v>
      </c>
      <c r="HC165" s="44">
        <v>0</v>
      </c>
      <c r="HD165" s="44">
        <v>0</v>
      </c>
      <c r="HE165" s="44">
        <v>0</v>
      </c>
      <c r="HF165" s="44">
        <v>0</v>
      </c>
      <c r="HG165" s="44">
        <v>0</v>
      </c>
      <c r="HH165" s="44">
        <v>0</v>
      </c>
      <c r="HI165" s="44">
        <v>0</v>
      </c>
      <c r="HJ165" s="44">
        <v>0</v>
      </c>
      <c r="HK165" s="44">
        <v>0</v>
      </c>
      <c r="HL165" s="44">
        <v>0</v>
      </c>
      <c r="HM165" s="44">
        <v>0</v>
      </c>
      <c r="HN165" s="44">
        <v>0</v>
      </c>
      <c r="HO165" s="44">
        <v>0</v>
      </c>
      <c r="HP165" s="44">
        <v>0</v>
      </c>
      <c r="HQ165" s="44">
        <v>0</v>
      </c>
      <c r="HR165" s="44">
        <v>0</v>
      </c>
      <c r="HS165" s="44">
        <v>0</v>
      </c>
      <c r="HT165" s="44">
        <v>0</v>
      </c>
      <c r="HU165" s="44">
        <v>0</v>
      </c>
      <c r="HV165" s="44">
        <v>0</v>
      </c>
      <c r="HW165" s="44">
        <v>0</v>
      </c>
      <c r="HX165" s="44">
        <v>0</v>
      </c>
      <c r="HY165" s="44">
        <v>0</v>
      </c>
      <c r="HZ165" s="44">
        <v>0</v>
      </c>
      <c r="IA165" s="44">
        <v>0</v>
      </c>
      <c r="IB165" s="44">
        <v>0</v>
      </c>
      <c r="IC165" s="44">
        <v>0</v>
      </c>
      <c r="ID165" s="44">
        <v>0</v>
      </c>
      <c r="IE165" s="44">
        <v>0</v>
      </c>
      <c r="IF165" s="44">
        <v>0</v>
      </c>
      <c r="IG165" s="44">
        <v>0</v>
      </c>
      <c r="IH165" s="44">
        <v>0</v>
      </c>
      <c r="II165" s="44">
        <v>0</v>
      </c>
      <c r="IJ165" s="44">
        <v>0</v>
      </c>
      <c r="IK165" s="44">
        <v>0</v>
      </c>
      <c r="IL165" s="44">
        <v>0</v>
      </c>
      <c r="IM165" s="44">
        <v>0</v>
      </c>
      <c r="IN165" s="44">
        <v>0</v>
      </c>
      <c r="IO165" s="44">
        <v>0</v>
      </c>
      <c r="IP165" s="44">
        <v>0</v>
      </c>
      <c r="IQ165" s="44">
        <v>0</v>
      </c>
      <c r="IR165" s="44">
        <v>0</v>
      </c>
      <c r="IS165" s="44">
        <v>0</v>
      </c>
      <c r="IT165" s="44">
        <v>0</v>
      </c>
      <c r="IU165" s="44">
        <v>0</v>
      </c>
      <c r="IV165" s="44">
        <v>0</v>
      </c>
      <c r="IW165" s="44">
        <v>0</v>
      </c>
      <c r="IX165" s="44">
        <v>0</v>
      </c>
      <c r="IY165" s="44">
        <v>0</v>
      </c>
      <c r="IZ165" s="44">
        <v>0</v>
      </c>
      <c r="JA165" s="44">
        <v>0</v>
      </c>
      <c r="JB165" s="44">
        <v>0</v>
      </c>
      <c r="JC165" s="44">
        <v>0</v>
      </c>
      <c r="JD165" s="44">
        <v>0</v>
      </c>
      <c r="JE165" s="44">
        <v>0</v>
      </c>
      <c r="JF165" s="44">
        <v>0</v>
      </c>
      <c r="JG165" s="44">
        <v>0</v>
      </c>
      <c r="JH165" s="44">
        <v>0</v>
      </c>
      <c r="JI165" s="44">
        <v>0</v>
      </c>
      <c r="JJ165" s="44">
        <v>0</v>
      </c>
      <c r="JK165" s="44">
        <v>0</v>
      </c>
      <c r="JL165" s="44">
        <v>0</v>
      </c>
      <c r="JM165" s="44">
        <v>0</v>
      </c>
      <c r="JN165" s="44">
        <v>0</v>
      </c>
      <c r="JO165" s="44">
        <v>0</v>
      </c>
      <c r="JP165" s="44">
        <v>0</v>
      </c>
      <c r="JQ165" s="44">
        <v>0</v>
      </c>
      <c r="JR165" s="44">
        <v>0</v>
      </c>
      <c r="JS165" s="44">
        <v>0</v>
      </c>
      <c r="JT165" s="44">
        <v>0</v>
      </c>
      <c r="JU165" s="44">
        <v>0</v>
      </c>
      <c r="JV165" s="44">
        <v>0</v>
      </c>
      <c r="JW165" s="44">
        <v>0</v>
      </c>
      <c r="JX165" s="44">
        <v>0</v>
      </c>
      <c r="JY165" s="44">
        <v>0</v>
      </c>
      <c r="JZ165" s="44">
        <v>0</v>
      </c>
      <c r="KA165" s="44">
        <v>0</v>
      </c>
      <c r="KB165" s="44">
        <v>0</v>
      </c>
      <c r="KC165" s="44">
        <v>0</v>
      </c>
      <c r="KD165" s="44">
        <v>0</v>
      </c>
      <c r="KE165" s="44">
        <v>0</v>
      </c>
      <c r="KF165" s="44">
        <v>0</v>
      </c>
      <c r="KG165" s="44">
        <v>0</v>
      </c>
      <c r="KH165" s="44">
        <v>0</v>
      </c>
      <c r="KI165" s="44">
        <v>0</v>
      </c>
      <c r="KJ165" s="44">
        <v>0</v>
      </c>
      <c r="KK165" s="44">
        <v>0</v>
      </c>
      <c r="KL165" s="44">
        <v>0</v>
      </c>
      <c r="KM165" s="44">
        <v>0</v>
      </c>
      <c r="KN165" s="44">
        <v>0</v>
      </c>
      <c r="KO165" s="44">
        <v>0</v>
      </c>
      <c r="KP165" s="44">
        <v>0</v>
      </c>
      <c r="KQ165" s="44">
        <v>0</v>
      </c>
      <c r="KR165" s="44">
        <v>0</v>
      </c>
      <c r="KS165" s="44">
        <v>0</v>
      </c>
      <c r="KT165" s="44">
        <v>0</v>
      </c>
      <c r="KU165" s="44">
        <v>0</v>
      </c>
      <c r="KV165" s="44">
        <v>0</v>
      </c>
      <c r="KW165" s="44">
        <v>0</v>
      </c>
      <c r="KX165" s="44">
        <v>0</v>
      </c>
      <c r="KY165" s="44">
        <v>0</v>
      </c>
      <c r="KZ165" s="46">
        <v>0</v>
      </c>
      <c r="LA165" s="46">
        <v>0</v>
      </c>
      <c r="LB165" s="46">
        <v>0</v>
      </c>
      <c r="LC165" s="46">
        <v>0</v>
      </c>
      <c r="LD165" s="46">
        <v>0</v>
      </c>
      <c r="LE165" s="46">
        <v>0</v>
      </c>
      <c r="LF165" s="46">
        <v>0</v>
      </c>
      <c r="LG165" s="46">
        <v>0</v>
      </c>
      <c r="LH165" s="46">
        <v>0</v>
      </c>
      <c r="LI165" s="46">
        <v>0</v>
      </c>
      <c r="LJ165" s="46">
        <v>0</v>
      </c>
      <c r="LK165" s="46">
        <v>0</v>
      </c>
      <c r="LL165" s="46">
        <v>0</v>
      </c>
      <c r="LM165" s="46">
        <v>0</v>
      </c>
      <c r="LN165" s="46">
        <v>0</v>
      </c>
      <c r="LO165" s="46">
        <v>0</v>
      </c>
      <c r="LP165" s="46">
        <v>0</v>
      </c>
      <c r="LQ165" s="46">
        <v>0</v>
      </c>
      <c r="LR165" s="46">
        <v>0</v>
      </c>
      <c r="LS165" s="46">
        <v>0</v>
      </c>
      <c r="LT165" s="46">
        <v>0</v>
      </c>
      <c r="LU165" s="46">
        <v>0</v>
      </c>
      <c r="LV165" s="46">
        <v>0</v>
      </c>
      <c r="LW165" s="46">
        <v>0</v>
      </c>
      <c r="LX165" s="46">
        <v>0</v>
      </c>
      <c r="LY165" s="46">
        <v>0</v>
      </c>
      <c r="LZ165" s="46">
        <v>0</v>
      </c>
      <c r="MA165" s="46">
        <v>0</v>
      </c>
      <c r="MB165" s="46">
        <v>0</v>
      </c>
      <c r="MC165" s="46">
        <v>0</v>
      </c>
      <c r="MD165" s="46">
        <v>0</v>
      </c>
      <c r="ME165" s="46">
        <v>0</v>
      </c>
      <c r="MF165" s="46">
        <v>0</v>
      </c>
      <c r="MG165" s="46">
        <v>0</v>
      </c>
      <c r="MH165" s="46">
        <v>0</v>
      </c>
      <c r="MI165" s="46">
        <v>0</v>
      </c>
      <c r="MJ165" s="46">
        <v>0</v>
      </c>
      <c r="MK165" s="46">
        <v>0</v>
      </c>
      <c r="ML165" s="46">
        <v>0</v>
      </c>
      <c r="MM165" s="46">
        <v>0</v>
      </c>
      <c r="MN165" s="46">
        <v>0</v>
      </c>
      <c r="MO165" s="46">
        <v>0</v>
      </c>
      <c r="MP165" s="46">
        <v>0</v>
      </c>
      <c r="MQ165" s="46">
        <v>0</v>
      </c>
      <c r="MR165" s="46">
        <v>0</v>
      </c>
      <c r="MS165" s="46">
        <v>0</v>
      </c>
      <c r="MT165" s="46">
        <v>0</v>
      </c>
      <c r="MU165" s="46">
        <v>0</v>
      </c>
      <c r="MV165" s="46">
        <v>0</v>
      </c>
      <c r="MW165" s="46">
        <v>0</v>
      </c>
      <c r="MX165" s="46">
        <v>0</v>
      </c>
      <c r="MY165" s="46">
        <v>0</v>
      </c>
      <c r="MZ165" s="46">
        <v>0</v>
      </c>
      <c r="NA165" s="46">
        <v>0</v>
      </c>
      <c r="NB165" s="46">
        <v>0</v>
      </c>
      <c r="NC165" s="46">
        <v>0</v>
      </c>
      <c r="ND165" s="46">
        <v>0</v>
      </c>
      <c r="NE165" s="46">
        <v>0</v>
      </c>
      <c r="NF165" s="46">
        <v>0</v>
      </c>
      <c r="NG165" s="46">
        <v>0</v>
      </c>
      <c r="NH165" s="46">
        <v>0</v>
      </c>
      <c r="NI165" s="46">
        <v>0</v>
      </c>
      <c r="NJ165" s="46">
        <v>0</v>
      </c>
      <c r="NK165" s="46">
        <v>0</v>
      </c>
      <c r="NL165" s="46">
        <v>0</v>
      </c>
      <c r="NM165" s="46">
        <v>0</v>
      </c>
      <c r="NN165" s="46">
        <v>0</v>
      </c>
      <c r="NO165" s="46">
        <v>0</v>
      </c>
      <c r="NP165" s="46">
        <v>0</v>
      </c>
      <c r="NQ165" s="46">
        <v>0</v>
      </c>
      <c r="NR165" s="46">
        <v>0</v>
      </c>
      <c r="NS165" s="46">
        <v>0</v>
      </c>
      <c r="NT165" s="46">
        <v>0</v>
      </c>
      <c r="NU165" s="46">
        <v>0</v>
      </c>
      <c r="NV165" s="46">
        <v>0</v>
      </c>
      <c r="NW165" s="46">
        <v>0</v>
      </c>
      <c r="NX165" s="46">
        <v>0</v>
      </c>
      <c r="NY165" s="46">
        <v>0</v>
      </c>
      <c r="NZ165" s="46">
        <v>0</v>
      </c>
      <c r="OA165" s="46">
        <v>0</v>
      </c>
      <c r="OB165" s="46">
        <v>0</v>
      </c>
      <c r="OC165" s="46">
        <v>0</v>
      </c>
      <c r="OD165" s="46">
        <v>0</v>
      </c>
      <c r="OE165" s="46">
        <v>0</v>
      </c>
      <c r="OF165" s="46">
        <v>0</v>
      </c>
      <c r="OG165" s="46">
        <v>0</v>
      </c>
      <c r="OH165" s="46">
        <v>0</v>
      </c>
      <c r="OI165" s="46">
        <v>0</v>
      </c>
      <c r="OJ165" s="46">
        <v>0</v>
      </c>
      <c r="OK165" s="46">
        <v>0</v>
      </c>
      <c r="OL165" s="46">
        <v>0</v>
      </c>
      <c r="OM165" s="46">
        <v>0</v>
      </c>
      <c r="ON165" s="46">
        <v>0</v>
      </c>
      <c r="OO165" s="46">
        <v>0</v>
      </c>
      <c r="OP165" s="46">
        <v>0</v>
      </c>
      <c r="OQ165" s="46">
        <v>0</v>
      </c>
      <c r="OR165" s="46">
        <v>0</v>
      </c>
      <c r="OS165" s="46">
        <v>0</v>
      </c>
      <c r="OT165" s="46">
        <v>0</v>
      </c>
      <c r="OU165" s="46">
        <v>0</v>
      </c>
      <c r="OV165" s="46">
        <v>0</v>
      </c>
      <c r="OW165" s="46">
        <v>0</v>
      </c>
      <c r="OX165" s="46">
        <v>0</v>
      </c>
      <c r="OY165" s="46">
        <v>0</v>
      </c>
      <c r="OZ165" s="46">
        <v>0</v>
      </c>
      <c r="PA165" s="46">
        <v>0</v>
      </c>
      <c r="PB165" s="46">
        <v>0</v>
      </c>
      <c r="PC165" s="46">
        <v>0</v>
      </c>
      <c r="PD165" s="46">
        <v>0</v>
      </c>
      <c r="PE165" s="46">
        <v>0</v>
      </c>
      <c r="PF165" s="46">
        <v>0</v>
      </c>
      <c r="PG165" s="46">
        <v>0</v>
      </c>
      <c r="PH165" s="46">
        <v>0</v>
      </c>
      <c r="PI165" s="46">
        <v>0</v>
      </c>
      <c r="PJ165" s="46">
        <v>0</v>
      </c>
      <c r="PK165" s="46">
        <v>0</v>
      </c>
      <c r="PL165" s="46">
        <v>0</v>
      </c>
      <c r="PM165" s="46">
        <v>0</v>
      </c>
      <c r="PN165" s="46">
        <v>0</v>
      </c>
      <c r="PO165" s="46">
        <v>0</v>
      </c>
      <c r="PP165" s="46">
        <v>0</v>
      </c>
      <c r="PQ165" s="46">
        <v>0</v>
      </c>
      <c r="PR165" s="46">
        <v>0</v>
      </c>
      <c r="PS165" s="46">
        <v>0</v>
      </c>
      <c r="PT165" s="46">
        <v>0</v>
      </c>
      <c r="PU165" s="46">
        <v>0</v>
      </c>
      <c r="PV165" s="46">
        <v>0</v>
      </c>
      <c r="PW165" s="46">
        <v>0</v>
      </c>
      <c r="PX165" s="46">
        <v>0</v>
      </c>
      <c r="PY165" s="46">
        <v>0</v>
      </c>
      <c r="PZ165" s="46">
        <v>0</v>
      </c>
      <c r="QA165" s="46">
        <v>0</v>
      </c>
      <c r="QB165" s="46">
        <v>0</v>
      </c>
      <c r="QC165" s="46">
        <v>0</v>
      </c>
      <c r="QD165" s="46">
        <v>0</v>
      </c>
      <c r="QE165" s="46">
        <v>0</v>
      </c>
      <c r="QF165" s="46">
        <v>0</v>
      </c>
      <c r="QG165" s="46">
        <v>0</v>
      </c>
      <c r="QH165" s="46">
        <v>0</v>
      </c>
      <c r="QI165" s="46">
        <v>0</v>
      </c>
      <c r="QJ165" s="46">
        <v>0</v>
      </c>
      <c r="QK165" s="46">
        <v>0</v>
      </c>
      <c r="QL165" s="46">
        <v>0</v>
      </c>
      <c r="QM165" s="46">
        <v>0</v>
      </c>
      <c r="QN165" s="46">
        <v>0</v>
      </c>
      <c r="QO165" s="46">
        <v>0</v>
      </c>
      <c r="QP165" s="46">
        <v>0</v>
      </c>
      <c r="QQ165" s="46">
        <v>0</v>
      </c>
      <c r="QR165" s="46">
        <v>0</v>
      </c>
      <c r="QS165" s="46">
        <v>0</v>
      </c>
      <c r="QT165" s="46">
        <v>0</v>
      </c>
      <c r="QU165" s="46">
        <v>0</v>
      </c>
      <c r="QV165" s="46">
        <v>0</v>
      </c>
      <c r="QW165" s="46">
        <v>0</v>
      </c>
      <c r="QX165" s="46">
        <v>0</v>
      </c>
      <c r="QY165" s="46">
        <v>0</v>
      </c>
      <c r="QZ165" s="46">
        <v>0</v>
      </c>
      <c r="RA165" s="46">
        <v>0</v>
      </c>
      <c r="RB165" s="46">
        <v>0</v>
      </c>
      <c r="RC165" s="46">
        <v>0</v>
      </c>
      <c r="RD165" s="46">
        <v>0</v>
      </c>
      <c r="RE165" s="46">
        <v>0</v>
      </c>
      <c r="RF165" s="46">
        <v>0</v>
      </c>
      <c r="RG165" s="46">
        <v>0</v>
      </c>
      <c r="RH165" s="46">
        <v>0</v>
      </c>
      <c r="RI165" s="46">
        <v>0</v>
      </c>
      <c r="RJ165" s="46">
        <v>0</v>
      </c>
      <c r="RK165" s="46">
        <v>0</v>
      </c>
      <c r="RL165" s="46">
        <v>0</v>
      </c>
      <c r="RM165" s="46">
        <v>0</v>
      </c>
      <c r="RN165" s="46">
        <v>0</v>
      </c>
      <c r="RO165" s="46">
        <v>0</v>
      </c>
      <c r="RP165" s="46">
        <v>0</v>
      </c>
      <c r="RQ165" s="46">
        <v>0</v>
      </c>
      <c r="RR165" s="46">
        <v>0</v>
      </c>
      <c r="RS165" s="46">
        <v>0</v>
      </c>
      <c r="RT165" s="46">
        <v>0</v>
      </c>
      <c r="RU165" s="46">
        <v>0</v>
      </c>
      <c r="RV165" s="46">
        <v>0</v>
      </c>
      <c r="RW165" s="46">
        <v>0</v>
      </c>
      <c r="RX165" s="46">
        <v>0</v>
      </c>
      <c r="RY165" s="46">
        <v>0</v>
      </c>
      <c r="RZ165" s="46">
        <v>0</v>
      </c>
      <c r="SA165" s="46">
        <v>0</v>
      </c>
      <c r="SB165" s="46">
        <v>0</v>
      </c>
      <c r="SC165" s="46">
        <v>0</v>
      </c>
      <c r="SD165" s="46">
        <v>0</v>
      </c>
      <c r="SE165" s="46">
        <v>0</v>
      </c>
      <c r="SF165" s="46">
        <v>0</v>
      </c>
      <c r="SG165" s="46">
        <v>0</v>
      </c>
      <c r="SH165" s="46">
        <v>0</v>
      </c>
      <c r="SI165" s="46">
        <v>0</v>
      </c>
      <c r="SJ165" s="46">
        <v>0</v>
      </c>
      <c r="SK165" s="46">
        <v>0</v>
      </c>
      <c r="SL165" s="46">
        <v>0</v>
      </c>
      <c r="SM165" s="46">
        <v>0</v>
      </c>
      <c r="SN165" s="46">
        <v>0</v>
      </c>
      <c r="SO165" s="46">
        <v>0</v>
      </c>
      <c r="SP165" s="46">
        <v>0</v>
      </c>
      <c r="SQ165" s="46">
        <v>0</v>
      </c>
      <c r="SR165" s="46">
        <v>0</v>
      </c>
      <c r="SS165" s="46">
        <v>0</v>
      </c>
      <c r="ST165" s="46">
        <v>0</v>
      </c>
      <c r="SU165" s="46">
        <v>0</v>
      </c>
      <c r="SV165" s="46">
        <v>0</v>
      </c>
      <c r="SW165" s="46">
        <v>0</v>
      </c>
      <c r="SX165" s="46">
        <v>0</v>
      </c>
      <c r="SY165" s="46">
        <v>0</v>
      </c>
      <c r="SZ165" s="46">
        <v>0</v>
      </c>
      <c r="TA165" s="46">
        <v>0</v>
      </c>
      <c r="TB165" s="46">
        <v>0</v>
      </c>
      <c r="TC165" s="46">
        <v>0</v>
      </c>
      <c r="TD165" s="46">
        <v>0</v>
      </c>
      <c r="TE165" s="46">
        <v>0</v>
      </c>
      <c r="TF165" s="46">
        <v>0</v>
      </c>
      <c r="TG165" s="46">
        <v>0</v>
      </c>
      <c r="TH165" s="46">
        <v>0</v>
      </c>
      <c r="TI165" s="46">
        <v>0</v>
      </c>
      <c r="TJ165" s="46">
        <v>0</v>
      </c>
      <c r="TK165" s="46">
        <v>0</v>
      </c>
      <c r="TL165" s="46">
        <v>0</v>
      </c>
      <c r="TM165" s="46">
        <v>0</v>
      </c>
      <c r="TN165" s="46">
        <v>0</v>
      </c>
      <c r="TO165" s="46">
        <v>0</v>
      </c>
      <c r="TP165" s="46">
        <v>0</v>
      </c>
      <c r="TQ165" s="46">
        <v>0</v>
      </c>
      <c r="TR165" s="46">
        <v>0</v>
      </c>
      <c r="TS165" s="46">
        <v>0</v>
      </c>
      <c r="TT165" s="46">
        <v>0</v>
      </c>
      <c r="TU165" s="46">
        <v>0</v>
      </c>
      <c r="TV165" s="46">
        <v>0</v>
      </c>
      <c r="TW165" s="46">
        <v>0</v>
      </c>
      <c r="TX165" s="46">
        <v>0</v>
      </c>
      <c r="TY165" s="46">
        <v>0</v>
      </c>
      <c r="TZ165" s="46">
        <v>0</v>
      </c>
      <c r="UA165" s="46">
        <v>0</v>
      </c>
      <c r="UB165" s="46">
        <v>0</v>
      </c>
      <c r="UC165" s="46">
        <v>0</v>
      </c>
      <c r="UD165" s="46">
        <v>0</v>
      </c>
      <c r="UE165" s="46">
        <v>0</v>
      </c>
      <c r="UF165" s="46">
        <v>0</v>
      </c>
      <c r="UG165" s="46">
        <v>0</v>
      </c>
      <c r="UH165" s="46">
        <v>0</v>
      </c>
      <c r="UI165" s="46">
        <v>0</v>
      </c>
      <c r="UJ165" s="46">
        <v>0</v>
      </c>
      <c r="UK165" s="46">
        <v>0</v>
      </c>
      <c r="UL165" s="46">
        <v>0</v>
      </c>
      <c r="UM165" s="46">
        <v>0</v>
      </c>
      <c r="UN165" s="46">
        <v>0</v>
      </c>
      <c r="UO165" s="46">
        <v>0</v>
      </c>
      <c r="UP165" s="46">
        <v>0</v>
      </c>
      <c r="UQ165" s="46">
        <v>0</v>
      </c>
      <c r="UR165" s="46">
        <v>0</v>
      </c>
      <c r="US165" s="46">
        <v>0</v>
      </c>
      <c r="UT165" s="46">
        <v>0</v>
      </c>
      <c r="UU165" s="46">
        <v>0</v>
      </c>
      <c r="UV165" s="46">
        <v>0</v>
      </c>
      <c r="UW165" s="46">
        <v>0</v>
      </c>
      <c r="UX165" s="46">
        <v>0</v>
      </c>
      <c r="UY165" s="46">
        <v>0</v>
      </c>
      <c r="UZ165" s="46">
        <v>0</v>
      </c>
      <c r="VA165" s="46">
        <v>0</v>
      </c>
      <c r="VB165" s="46">
        <v>0</v>
      </c>
      <c r="VC165" s="46">
        <v>0</v>
      </c>
      <c r="VD165" s="46">
        <v>0</v>
      </c>
      <c r="VE165" s="46">
        <v>0</v>
      </c>
      <c r="VF165" s="46">
        <v>0</v>
      </c>
      <c r="VG165" s="46">
        <v>0</v>
      </c>
      <c r="VH165" s="46">
        <v>0</v>
      </c>
      <c r="VI165" s="46">
        <v>0</v>
      </c>
      <c r="VJ165" s="46">
        <v>0</v>
      </c>
      <c r="VK165" s="46">
        <v>0</v>
      </c>
      <c r="VL165" s="46">
        <v>0</v>
      </c>
      <c r="VM165" s="46">
        <v>0</v>
      </c>
      <c r="VN165" s="46">
        <v>0</v>
      </c>
      <c r="VO165" s="46">
        <v>0</v>
      </c>
      <c r="VP165" s="46">
        <v>0</v>
      </c>
      <c r="VQ165" s="46">
        <v>0</v>
      </c>
      <c r="VR165" s="46">
        <v>0</v>
      </c>
      <c r="VS165" s="46">
        <v>0</v>
      </c>
      <c r="VT165" s="46">
        <v>0</v>
      </c>
      <c r="VU165" s="46">
        <v>0</v>
      </c>
      <c r="VV165" s="46">
        <v>0</v>
      </c>
      <c r="VW165" s="46">
        <v>0</v>
      </c>
      <c r="VX165" s="46">
        <v>0</v>
      </c>
      <c r="VY165" s="46">
        <v>0</v>
      </c>
      <c r="VZ165" s="46">
        <v>0</v>
      </c>
      <c r="WA165" s="46">
        <v>0</v>
      </c>
      <c r="WB165" s="46">
        <v>0</v>
      </c>
      <c r="WC165" s="46">
        <v>0</v>
      </c>
      <c r="WD165" s="46">
        <v>0</v>
      </c>
      <c r="WE165" s="46">
        <v>0</v>
      </c>
      <c r="WF165" s="46">
        <v>0</v>
      </c>
      <c r="WG165" s="46">
        <v>0</v>
      </c>
      <c r="WH165" s="46">
        <v>0</v>
      </c>
      <c r="WI165" s="46">
        <v>0</v>
      </c>
      <c r="WJ165" s="46">
        <v>0</v>
      </c>
      <c r="WK165" s="46">
        <v>0</v>
      </c>
      <c r="WL165" s="46">
        <v>0</v>
      </c>
      <c r="WM165" s="46">
        <v>0</v>
      </c>
      <c r="WN165" s="46">
        <v>0</v>
      </c>
      <c r="WO165" s="46">
        <v>0</v>
      </c>
      <c r="WP165" s="46">
        <v>0</v>
      </c>
      <c r="WQ165" s="46">
        <v>0</v>
      </c>
      <c r="WR165" s="46">
        <v>0</v>
      </c>
      <c r="WS165" s="46">
        <v>0</v>
      </c>
      <c r="WT165" s="46">
        <v>0</v>
      </c>
      <c r="WU165" s="46">
        <v>0</v>
      </c>
      <c r="WV165" s="46">
        <v>0</v>
      </c>
      <c r="WW165" s="46">
        <v>0</v>
      </c>
      <c r="WX165" s="46">
        <v>0</v>
      </c>
      <c r="WY165" s="46">
        <v>0</v>
      </c>
      <c r="WZ165" s="46">
        <v>0</v>
      </c>
      <c r="XA165" s="46">
        <v>0</v>
      </c>
      <c r="XB165" s="46">
        <v>0</v>
      </c>
      <c r="XC165" s="46">
        <v>0</v>
      </c>
      <c r="XD165" s="46">
        <v>0</v>
      </c>
      <c r="XE165" s="46">
        <v>0</v>
      </c>
      <c r="XF165" s="46">
        <v>0</v>
      </c>
      <c r="XG165" s="46">
        <v>0</v>
      </c>
      <c r="XH165" s="46">
        <v>0</v>
      </c>
      <c r="XI165" s="46">
        <v>0</v>
      </c>
      <c r="XJ165" s="46">
        <v>0</v>
      </c>
      <c r="XK165" s="46">
        <v>0</v>
      </c>
      <c r="XL165" s="46">
        <v>0</v>
      </c>
      <c r="XM165" s="46">
        <v>0</v>
      </c>
      <c r="XN165" s="46">
        <v>0</v>
      </c>
      <c r="XO165" s="46">
        <v>0</v>
      </c>
      <c r="XP165" s="46">
        <v>0</v>
      </c>
      <c r="XQ165" s="46">
        <v>0</v>
      </c>
      <c r="XR165" s="46">
        <v>0</v>
      </c>
      <c r="XS165" s="46">
        <v>0</v>
      </c>
      <c r="XT165" s="46">
        <v>0</v>
      </c>
      <c r="XU165" s="46">
        <v>0</v>
      </c>
      <c r="XV165" s="46">
        <v>0</v>
      </c>
      <c r="XW165" s="46">
        <v>0</v>
      </c>
      <c r="XX165" s="46">
        <v>0</v>
      </c>
      <c r="XY165" s="46">
        <v>0</v>
      </c>
      <c r="XZ165" s="46">
        <v>0</v>
      </c>
      <c r="YA165" s="46">
        <v>0</v>
      </c>
      <c r="YB165" s="46">
        <v>0</v>
      </c>
      <c r="YC165" s="46">
        <v>0</v>
      </c>
      <c r="YD165" s="46">
        <v>0</v>
      </c>
      <c r="YE165" s="46">
        <v>0</v>
      </c>
      <c r="YF165" s="46">
        <v>0</v>
      </c>
      <c r="YG165" s="46">
        <v>0</v>
      </c>
      <c r="YH165" s="46">
        <v>0</v>
      </c>
      <c r="YI165" s="46">
        <v>0</v>
      </c>
      <c r="YJ165" s="46">
        <v>0</v>
      </c>
      <c r="YK165" s="46">
        <v>0</v>
      </c>
      <c r="YL165" s="46">
        <v>0</v>
      </c>
      <c r="YM165" s="46">
        <v>0</v>
      </c>
      <c r="YN165" s="46">
        <v>0</v>
      </c>
      <c r="YO165" s="46">
        <v>0</v>
      </c>
      <c r="YP165" s="46">
        <v>0</v>
      </c>
      <c r="YQ165" s="46">
        <v>0</v>
      </c>
      <c r="YR165" s="46">
        <v>0</v>
      </c>
      <c r="YS165" s="46">
        <v>0</v>
      </c>
      <c r="YT165" s="46">
        <v>0</v>
      </c>
      <c r="YU165" s="46">
        <v>0</v>
      </c>
      <c r="YV165" s="46">
        <v>0</v>
      </c>
      <c r="YW165" s="46">
        <v>0</v>
      </c>
      <c r="YX165" s="46">
        <v>0</v>
      </c>
      <c r="YY165" s="46">
        <v>0</v>
      </c>
      <c r="YZ165" s="46">
        <v>0</v>
      </c>
      <c r="ZA165" s="46">
        <v>0</v>
      </c>
      <c r="ZB165" s="46">
        <v>0</v>
      </c>
      <c r="ZC165" s="46">
        <v>0</v>
      </c>
      <c r="ZD165" s="46">
        <v>0</v>
      </c>
      <c r="ZE165" s="46">
        <v>0</v>
      </c>
      <c r="ZF165" s="46">
        <v>0</v>
      </c>
      <c r="ZG165" s="46">
        <v>0</v>
      </c>
      <c r="ZH165" s="46">
        <v>0</v>
      </c>
      <c r="ZI165" s="46">
        <v>0</v>
      </c>
      <c r="ZJ165" s="46">
        <v>0</v>
      </c>
      <c r="ZK165" s="46">
        <v>0</v>
      </c>
      <c r="ZL165" s="46">
        <v>0</v>
      </c>
      <c r="ZM165" s="46">
        <v>0</v>
      </c>
      <c r="ZN165" s="46">
        <v>0</v>
      </c>
      <c r="ZO165" s="46">
        <v>0</v>
      </c>
      <c r="ZP165" s="46">
        <v>0</v>
      </c>
      <c r="ZQ165" s="46">
        <v>0</v>
      </c>
      <c r="ZR165" s="46">
        <v>0</v>
      </c>
      <c r="ZS165" s="46">
        <v>0</v>
      </c>
      <c r="ZT165" s="46">
        <v>0</v>
      </c>
      <c r="ZU165" s="46">
        <v>0</v>
      </c>
      <c r="ZV165" s="46">
        <v>0</v>
      </c>
      <c r="ZW165" s="46">
        <v>0</v>
      </c>
      <c r="ZX165" s="46">
        <v>0</v>
      </c>
      <c r="ZY165" s="46">
        <v>0</v>
      </c>
      <c r="ZZ165" s="46">
        <v>0</v>
      </c>
      <c r="AAA165" s="46">
        <v>0</v>
      </c>
      <c r="AAB165" s="46">
        <v>0</v>
      </c>
      <c r="AAC165" s="46">
        <v>0</v>
      </c>
      <c r="AAD165" s="46">
        <v>0</v>
      </c>
      <c r="AAE165" s="46">
        <v>0</v>
      </c>
      <c r="AAF165" s="46">
        <v>0</v>
      </c>
      <c r="AAG165" s="46">
        <v>0</v>
      </c>
      <c r="AAH165" s="46">
        <v>0</v>
      </c>
      <c r="AAI165" s="46">
        <v>0</v>
      </c>
      <c r="AAJ165" s="46">
        <v>0</v>
      </c>
      <c r="AAK165" s="46">
        <v>0</v>
      </c>
      <c r="AAL165" s="46">
        <v>0</v>
      </c>
      <c r="AAM165" s="46">
        <v>0</v>
      </c>
      <c r="AAN165" s="46">
        <v>0</v>
      </c>
      <c r="AAO165" s="46">
        <v>0</v>
      </c>
      <c r="AAP165" s="46">
        <v>0</v>
      </c>
      <c r="AAQ165" s="46">
        <v>0</v>
      </c>
      <c r="AAR165" s="46">
        <v>0</v>
      </c>
      <c r="AAS165" s="46">
        <v>0</v>
      </c>
      <c r="AAT165" s="46">
        <v>0</v>
      </c>
      <c r="AAU165" s="46">
        <v>0</v>
      </c>
      <c r="AAV165" s="46">
        <v>0</v>
      </c>
      <c r="AAW165" s="46">
        <v>0</v>
      </c>
      <c r="AAX165" s="46">
        <v>0</v>
      </c>
      <c r="AAY165" s="46">
        <v>0</v>
      </c>
      <c r="AAZ165" s="46">
        <v>0</v>
      </c>
      <c r="ABA165" s="46">
        <v>0</v>
      </c>
      <c r="ABB165" s="46">
        <v>0</v>
      </c>
      <c r="ABC165" s="46">
        <v>0</v>
      </c>
      <c r="ABD165" s="46">
        <v>0</v>
      </c>
      <c r="ABE165" s="46">
        <v>0</v>
      </c>
      <c r="ABF165" s="46">
        <v>0</v>
      </c>
      <c r="ABG165" s="46">
        <v>0</v>
      </c>
      <c r="ABH165" s="46">
        <v>0</v>
      </c>
      <c r="ABI165" s="46">
        <v>0</v>
      </c>
      <c r="ABJ165" s="46">
        <v>0</v>
      </c>
      <c r="ABK165" s="46">
        <v>0</v>
      </c>
      <c r="ABL165" s="46">
        <v>0</v>
      </c>
      <c r="ABM165" s="46">
        <v>0</v>
      </c>
      <c r="ABN165" s="46">
        <v>0</v>
      </c>
      <c r="ABO165" s="46">
        <v>0</v>
      </c>
      <c r="ABP165" s="46">
        <v>0</v>
      </c>
      <c r="ABQ165" s="46">
        <v>0</v>
      </c>
      <c r="ABR165" s="46">
        <v>0</v>
      </c>
      <c r="ABS165" s="46">
        <v>0</v>
      </c>
      <c r="ABT165" s="46">
        <v>0</v>
      </c>
      <c r="ABU165" s="46">
        <v>0</v>
      </c>
      <c r="ABV165" s="46">
        <v>0</v>
      </c>
      <c r="ABW165" s="46">
        <v>0</v>
      </c>
      <c r="ABX165" s="46">
        <v>0</v>
      </c>
      <c r="ABY165" s="46">
        <v>0</v>
      </c>
      <c r="ABZ165" s="46">
        <v>0</v>
      </c>
      <c r="ACA165" s="46">
        <v>0</v>
      </c>
      <c r="ACB165" s="46">
        <v>0</v>
      </c>
      <c r="ACC165" s="46">
        <v>0</v>
      </c>
      <c r="ACD165" s="46">
        <v>0</v>
      </c>
      <c r="ACE165" s="46">
        <v>0</v>
      </c>
      <c r="ACF165" s="46">
        <v>0</v>
      </c>
      <c r="ACG165" s="46">
        <v>0</v>
      </c>
      <c r="ACH165" s="46">
        <v>0</v>
      </c>
      <c r="ACI165" s="46">
        <v>0</v>
      </c>
      <c r="ACJ165" s="46">
        <v>0</v>
      </c>
      <c r="ACK165" s="46">
        <v>0</v>
      </c>
      <c r="ACL165" s="46">
        <v>0</v>
      </c>
      <c r="ACM165" s="46">
        <v>0</v>
      </c>
      <c r="ACN165" s="46">
        <v>0</v>
      </c>
      <c r="ACO165" s="46">
        <v>0</v>
      </c>
      <c r="ACP165" s="46">
        <v>0</v>
      </c>
      <c r="ACQ165" s="46">
        <v>0</v>
      </c>
      <c r="ACR165" s="46">
        <v>0</v>
      </c>
      <c r="ACS165" s="46">
        <v>0</v>
      </c>
      <c r="ACT165" s="46">
        <v>0</v>
      </c>
      <c r="ACU165" s="46">
        <v>0</v>
      </c>
      <c r="ACV165" s="46">
        <v>0</v>
      </c>
      <c r="ACW165" s="46">
        <v>0</v>
      </c>
      <c r="ACX165" s="46">
        <v>0</v>
      </c>
      <c r="ACY165" s="46">
        <v>0</v>
      </c>
      <c r="ACZ165" s="46">
        <v>0</v>
      </c>
      <c r="ADA165" s="46">
        <v>0</v>
      </c>
      <c r="ADB165" s="46">
        <v>0</v>
      </c>
      <c r="ADC165" s="46">
        <v>0</v>
      </c>
      <c r="ADD165" s="46">
        <v>0</v>
      </c>
      <c r="ADE165" s="46">
        <v>0</v>
      </c>
      <c r="ADF165" s="46">
        <v>0</v>
      </c>
      <c r="ADG165" s="46">
        <v>0</v>
      </c>
      <c r="ADH165" s="46">
        <v>0</v>
      </c>
      <c r="ADI165" s="46">
        <v>0</v>
      </c>
      <c r="ADJ165" s="46">
        <v>0</v>
      </c>
      <c r="ADK165" s="46">
        <v>0</v>
      </c>
      <c r="ADL165" s="46">
        <v>0</v>
      </c>
      <c r="ADM165" s="46">
        <v>0</v>
      </c>
      <c r="ADN165" s="46">
        <v>0</v>
      </c>
      <c r="ADO165" s="46">
        <v>0</v>
      </c>
      <c r="ADP165" s="46">
        <v>0</v>
      </c>
      <c r="ADQ165" s="46">
        <v>0</v>
      </c>
      <c r="ADR165" s="46">
        <v>0</v>
      </c>
      <c r="ADS165" s="46">
        <v>0</v>
      </c>
      <c r="ADT165" s="46">
        <v>0</v>
      </c>
      <c r="ADU165" s="46">
        <v>0</v>
      </c>
      <c r="ADV165" s="46">
        <v>0</v>
      </c>
      <c r="ADW165" s="46">
        <v>0</v>
      </c>
      <c r="ADX165" s="46">
        <v>0</v>
      </c>
      <c r="ADY165" s="46">
        <v>0</v>
      </c>
      <c r="ADZ165" s="46">
        <v>0</v>
      </c>
      <c r="AEA165" s="46">
        <v>0</v>
      </c>
      <c r="AEB165" s="46">
        <v>0</v>
      </c>
      <c r="AEC165" s="46">
        <v>0</v>
      </c>
      <c r="AED165" s="46">
        <v>0</v>
      </c>
      <c r="AEE165" s="46">
        <v>0</v>
      </c>
      <c r="AEF165" s="46">
        <v>0</v>
      </c>
      <c r="AEG165" s="46">
        <v>0</v>
      </c>
      <c r="AEH165" s="46">
        <v>0</v>
      </c>
      <c r="AEI165" s="46">
        <v>0</v>
      </c>
      <c r="AEJ165" s="46">
        <v>0</v>
      </c>
      <c r="AEK165" s="46">
        <v>0</v>
      </c>
      <c r="AEL165" s="46">
        <v>0</v>
      </c>
      <c r="AEM165" s="46">
        <v>0</v>
      </c>
      <c r="AEN165" s="46">
        <v>0</v>
      </c>
      <c r="AEO165" s="46">
        <v>0</v>
      </c>
      <c r="AEP165" s="46">
        <v>0</v>
      </c>
      <c r="AEQ165" s="46">
        <v>0</v>
      </c>
      <c r="AER165" s="46">
        <v>0</v>
      </c>
      <c r="AES165" s="46">
        <v>0</v>
      </c>
      <c r="AET165" s="46">
        <v>0</v>
      </c>
      <c r="AEU165" s="46">
        <v>0</v>
      </c>
      <c r="AEV165" s="46">
        <v>0</v>
      </c>
      <c r="AEW165" s="46">
        <v>0</v>
      </c>
      <c r="AEX165" s="46">
        <v>0</v>
      </c>
      <c r="AEY165" s="46">
        <v>0</v>
      </c>
      <c r="AEZ165" s="46">
        <v>0</v>
      </c>
      <c r="AFA165" s="46">
        <v>0</v>
      </c>
      <c r="AFB165" s="46">
        <v>0</v>
      </c>
      <c r="AFC165" s="46">
        <v>0</v>
      </c>
      <c r="AFD165" s="46">
        <v>0</v>
      </c>
      <c r="AFE165" s="46">
        <v>0</v>
      </c>
      <c r="AFF165" s="46">
        <v>0</v>
      </c>
      <c r="AFG165" s="46">
        <v>0</v>
      </c>
      <c r="AFH165" s="46">
        <v>0</v>
      </c>
      <c r="AFI165" s="46">
        <v>0</v>
      </c>
      <c r="AFJ165" s="46">
        <v>0</v>
      </c>
      <c r="AFK165" s="46">
        <v>0</v>
      </c>
      <c r="AFL165" s="46">
        <v>0</v>
      </c>
      <c r="AFM165" s="46">
        <v>0</v>
      </c>
      <c r="AFN165" s="46">
        <v>0</v>
      </c>
      <c r="AFO165" s="46">
        <v>0</v>
      </c>
      <c r="AFP165" s="46">
        <v>0</v>
      </c>
      <c r="AFQ165" s="46">
        <v>0</v>
      </c>
      <c r="AFR165" s="46">
        <v>0</v>
      </c>
      <c r="AFS165" s="46">
        <v>0</v>
      </c>
      <c r="AFT165" s="46">
        <v>0</v>
      </c>
      <c r="AFU165" s="46">
        <v>0</v>
      </c>
      <c r="AFV165" s="46">
        <v>0</v>
      </c>
      <c r="AFW165" s="46">
        <v>0</v>
      </c>
      <c r="AFX165" s="46">
        <v>0</v>
      </c>
      <c r="AFY165" s="46">
        <v>0</v>
      </c>
      <c r="AFZ165" s="46">
        <v>0</v>
      </c>
      <c r="AGA165" s="46">
        <v>0</v>
      </c>
      <c r="AGB165" s="46">
        <v>0</v>
      </c>
      <c r="AGC165" s="46">
        <v>0</v>
      </c>
      <c r="AGD165" s="46">
        <v>0</v>
      </c>
      <c r="AGE165" s="46">
        <v>0</v>
      </c>
      <c r="AGF165" s="46">
        <v>0</v>
      </c>
      <c r="AGG165" s="46">
        <v>0</v>
      </c>
      <c r="AGH165" s="46">
        <v>0</v>
      </c>
      <c r="AGI165" s="46">
        <v>0</v>
      </c>
      <c r="AGJ165" s="46">
        <v>0</v>
      </c>
      <c r="AGK165" s="46">
        <v>0</v>
      </c>
      <c r="AGL165" s="46">
        <v>0</v>
      </c>
      <c r="AGM165" s="46">
        <v>0</v>
      </c>
      <c r="AGN165" s="46">
        <v>0</v>
      </c>
      <c r="AGO165" s="46">
        <v>0</v>
      </c>
      <c r="AGP165" s="46">
        <v>0</v>
      </c>
      <c r="AGQ165" s="46">
        <v>0</v>
      </c>
      <c r="AGR165" s="46">
        <v>0</v>
      </c>
      <c r="AGS165" s="46">
        <v>0</v>
      </c>
      <c r="AGT165" s="46">
        <v>0</v>
      </c>
      <c r="AGU165" s="46">
        <v>0</v>
      </c>
      <c r="AGV165" s="46">
        <v>0</v>
      </c>
      <c r="AGW165" s="46">
        <v>0</v>
      </c>
      <c r="AGX165" s="46">
        <v>0</v>
      </c>
      <c r="AGY165" s="46">
        <v>0</v>
      </c>
      <c r="AGZ165" s="46">
        <v>0</v>
      </c>
      <c r="AHA165" s="46">
        <v>0</v>
      </c>
      <c r="AHB165" s="46">
        <v>0</v>
      </c>
      <c r="AHC165" s="46">
        <v>0</v>
      </c>
      <c r="AHD165" s="46">
        <v>0</v>
      </c>
      <c r="AHE165" s="46">
        <v>0</v>
      </c>
      <c r="AHF165" s="46">
        <v>0</v>
      </c>
      <c r="AHG165" s="46">
        <v>0</v>
      </c>
      <c r="AHH165" s="46">
        <v>0</v>
      </c>
      <c r="AHI165" s="46">
        <v>0</v>
      </c>
      <c r="AHJ165" s="46">
        <v>0</v>
      </c>
      <c r="AHK165" s="46">
        <v>0</v>
      </c>
      <c r="AHL165" s="46">
        <v>0</v>
      </c>
      <c r="AHM165" s="46">
        <v>0</v>
      </c>
      <c r="AHN165" s="46">
        <v>0</v>
      </c>
      <c r="AHO165" s="46">
        <v>0</v>
      </c>
      <c r="AHP165" s="46">
        <v>0</v>
      </c>
      <c r="AHQ165" s="46">
        <v>0</v>
      </c>
      <c r="AHR165" s="46">
        <v>0</v>
      </c>
      <c r="AHS165" s="46">
        <v>0</v>
      </c>
      <c r="AHT165" s="46">
        <v>0</v>
      </c>
      <c r="AHU165" s="46">
        <v>0</v>
      </c>
      <c r="AHV165" s="46">
        <v>0</v>
      </c>
      <c r="AHW165" s="46">
        <v>0</v>
      </c>
      <c r="AHX165" s="46">
        <v>0</v>
      </c>
      <c r="AHY165" s="46">
        <v>0</v>
      </c>
      <c r="AHZ165" s="46">
        <v>0</v>
      </c>
      <c r="AIA165" s="46">
        <v>0</v>
      </c>
      <c r="AIB165" s="46">
        <v>0</v>
      </c>
      <c r="AIC165" s="46">
        <v>0</v>
      </c>
      <c r="AID165" s="46">
        <v>0</v>
      </c>
      <c r="AIE165" s="46">
        <v>0</v>
      </c>
      <c r="AIF165" s="46">
        <v>0</v>
      </c>
      <c r="AIG165" s="46">
        <v>0</v>
      </c>
      <c r="AIH165" s="46">
        <v>0</v>
      </c>
      <c r="AII165" s="46">
        <v>0</v>
      </c>
      <c r="AIJ165" s="46">
        <v>0</v>
      </c>
      <c r="AIK165" s="46">
        <v>0</v>
      </c>
      <c r="AIL165" s="46">
        <v>0</v>
      </c>
      <c r="AIM165" s="46">
        <v>0</v>
      </c>
      <c r="AIN165" s="46">
        <v>0</v>
      </c>
      <c r="AIO165" s="46">
        <v>0</v>
      </c>
      <c r="AIP165" s="46">
        <v>0</v>
      </c>
      <c r="AIQ165" s="46">
        <v>0</v>
      </c>
      <c r="AIR165" s="46">
        <v>0</v>
      </c>
      <c r="AIS165" s="46">
        <v>0</v>
      </c>
      <c r="AIT165" s="46">
        <v>0</v>
      </c>
      <c r="AIU165" s="46">
        <v>0</v>
      </c>
      <c r="AIV165" s="46">
        <v>0</v>
      </c>
      <c r="AIW165" s="46">
        <v>0</v>
      </c>
      <c r="AIX165" s="46">
        <v>0</v>
      </c>
      <c r="AIY165" s="46">
        <v>0</v>
      </c>
      <c r="AIZ165" s="46">
        <v>0</v>
      </c>
      <c r="AJA165" s="46">
        <v>0</v>
      </c>
      <c r="AJB165" s="46">
        <v>0</v>
      </c>
      <c r="AJC165" s="46">
        <v>0</v>
      </c>
      <c r="AJD165" s="46">
        <v>0</v>
      </c>
      <c r="AJE165" s="46">
        <v>0</v>
      </c>
      <c r="AJF165" s="46">
        <v>0</v>
      </c>
      <c r="AJG165" s="46">
        <v>0</v>
      </c>
      <c r="AJH165" s="46">
        <v>0</v>
      </c>
      <c r="AJI165" s="46">
        <v>0</v>
      </c>
      <c r="AJJ165" s="46">
        <v>0</v>
      </c>
      <c r="AJK165" s="46">
        <v>0</v>
      </c>
      <c r="AJL165" s="46">
        <v>0</v>
      </c>
      <c r="AJM165" s="46">
        <v>0</v>
      </c>
      <c r="AJN165" s="46">
        <v>0</v>
      </c>
      <c r="AJO165" s="46">
        <v>0</v>
      </c>
      <c r="AJP165" s="46">
        <v>0</v>
      </c>
      <c r="AJQ165" s="46">
        <v>0</v>
      </c>
      <c r="AJR165" s="46">
        <v>0</v>
      </c>
      <c r="AJS165" s="46">
        <v>0</v>
      </c>
      <c r="AJT165" s="46">
        <v>0</v>
      </c>
      <c r="AJU165" s="46">
        <v>0</v>
      </c>
      <c r="AJV165" s="46">
        <v>0</v>
      </c>
      <c r="AJW165" s="46">
        <v>0</v>
      </c>
      <c r="AJX165" s="46">
        <v>0</v>
      </c>
      <c r="AJY165" s="46">
        <v>0</v>
      </c>
      <c r="AJZ165" s="46">
        <v>0</v>
      </c>
      <c r="AKA165" s="46">
        <v>0</v>
      </c>
      <c r="AKB165" s="46">
        <v>0</v>
      </c>
      <c r="AKC165" s="46">
        <v>0</v>
      </c>
      <c r="AKD165" s="46">
        <v>0</v>
      </c>
      <c r="AKE165" s="46">
        <v>0</v>
      </c>
      <c r="AKF165" s="46">
        <v>0</v>
      </c>
      <c r="AKG165" s="46">
        <v>0</v>
      </c>
      <c r="AKH165" s="46">
        <v>0</v>
      </c>
      <c r="AKI165" s="46">
        <v>0</v>
      </c>
      <c r="AKJ165" s="46">
        <v>0</v>
      </c>
      <c r="AKK165" s="46">
        <v>0</v>
      </c>
      <c r="AKL165" s="46">
        <v>0</v>
      </c>
      <c r="AKM165" s="46">
        <v>0</v>
      </c>
      <c r="AKN165" s="46">
        <v>0</v>
      </c>
      <c r="AKO165" s="46">
        <v>0</v>
      </c>
      <c r="AKP165" s="46">
        <v>0</v>
      </c>
      <c r="AKQ165" s="46">
        <v>0</v>
      </c>
      <c r="AKR165" s="46">
        <v>0</v>
      </c>
      <c r="AKS165" s="46">
        <v>0</v>
      </c>
      <c r="AKT165" s="46">
        <v>0</v>
      </c>
      <c r="AKU165" s="46">
        <v>0</v>
      </c>
      <c r="AKV165" s="46">
        <v>0</v>
      </c>
      <c r="AKW165" s="46">
        <v>0</v>
      </c>
      <c r="AKX165" s="46">
        <v>0</v>
      </c>
      <c r="AKY165" s="46">
        <v>0</v>
      </c>
      <c r="AKZ165" s="46">
        <v>0</v>
      </c>
      <c r="ALA165" s="46">
        <v>0</v>
      </c>
      <c r="ALB165" s="46">
        <v>0</v>
      </c>
      <c r="ALC165" s="46">
        <v>0</v>
      </c>
      <c r="ALD165" s="46">
        <v>0</v>
      </c>
      <c r="ALE165" s="46">
        <v>0</v>
      </c>
      <c r="ALF165" s="46">
        <v>0</v>
      </c>
      <c r="ALG165" s="46">
        <v>0</v>
      </c>
      <c r="ALH165" s="46">
        <v>0</v>
      </c>
      <c r="ALI165" s="46">
        <v>0</v>
      </c>
      <c r="ALJ165" s="46">
        <v>0</v>
      </c>
      <c r="ALK165" s="46">
        <v>0</v>
      </c>
      <c r="ALL165" s="46">
        <v>0</v>
      </c>
      <c r="ALM165" s="46">
        <v>0</v>
      </c>
      <c r="ALN165" s="46">
        <v>0</v>
      </c>
      <c r="ALO165" s="46">
        <v>0</v>
      </c>
      <c r="ALP165" s="46">
        <v>0</v>
      </c>
      <c r="ALQ165" s="46">
        <v>0</v>
      </c>
      <c r="ALR165" s="46">
        <v>0</v>
      </c>
      <c r="ALS165" s="46">
        <v>0</v>
      </c>
      <c r="ALT165" s="46">
        <v>0</v>
      </c>
      <c r="ALU165" s="46">
        <v>0</v>
      </c>
      <c r="ALV165" s="46">
        <v>0</v>
      </c>
      <c r="ALW165" s="46">
        <v>0</v>
      </c>
      <c r="ALX165" s="46">
        <v>0</v>
      </c>
      <c r="ALY165" s="46">
        <v>0</v>
      </c>
      <c r="ALZ165" s="46">
        <v>0</v>
      </c>
      <c r="AMA165" s="46">
        <v>0</v>
      </c>
      <c r="AMB165" s="46">
        <v>0</v>
      </c>
      <c r="AMC165" s="46">
        <v>0</v>
      </c>
      <c r="AMD165" s="46">
        <v>0</v>
      </c>
      <c r="AME165" s="46">
        <v>0</v>
      </c>
      <c r="AMF165" s="46">
        <v>0</v>
      </c>
      <c r="AMG165" s="46">
        <v>0</v>
      </c>
      <c r="AMH165" s="46">
        <v>0</v>
      </c>
      <c r="AMI165" s="46">
        <v>0</v>
      </c>
      <c r="AMJ165" s="46">
        <v>0</v>
      </c>
      <c r="AMK165" s="46">
        <v>0</v>
      </c>
      <c r="AML165" s="46">
        <v>0</v>
      </c>
      <c r="AMM165" s="46">
        <v>0</v>
      </c>
      <c r="AMN165" s="46">
        <v>0</v>
      </c>
      <c r="AMO165" s="46">
        <v>0</v>
      </c>
      <c r="AMP165" s="46">
        <v>0</v>
      </c>
      <c r="AMQ165" s="46">
        <v>0</v>
      </c>
      <c r="AMR165" s="46">
        <v>0</v>
      </c>
      <c r="AMS165" s="46">
        <v>0</v>
      </c>
      <c r="AMT165" s="46">
        <v>0</v>
      </c>
      <c r="AMU165" s="46">
        <v>0</v>
      </c>
      <c r="AMV165" s="46">
        <v>0</v>
      </c>
      <c r="AMW165" s="46">
        <v>0</v>
      </c>
      <c r="AMX165" s="46">
        <v>0</v>
      </c>
      <c r="AMY165" s="46">
        <v>0</v>
      </c>
      <c r="AMZ165" s="46">
        <v>0</v>
      </c>
      <c r="ANA165" s="46">
        <v>0</v>
      </c>
      <c r="ANB165" s="46">
        <v>0</v>
      </c>
      <c r="ANC165" s="46">
        <v>0</v>
      </c>
      <c r="AND165" s="46">
        <v>0</v>
      </c>
      <c r="ANE165" s="46">
        <v>0</v>
      </c>
      <c r="ANF165" s="46">
        <v>0</v>
      </c>
      <c r="ANG165" s="46">
        <v>0</v>
      </c>
      <c r="ANH165" s="46">
        <v>0</v>
      </c>
      <c r="ANI165" s="46">
        <v>0</v>
      </c>
      <c r="ANJ165" s="46">
        <v>0</v>
      </c>
      <c r="ANK165" s="46">
        <v>0</v>
      </c>
      <c r="ANL165" s="46">
        <v>0</v>
      </c>
      <c r="ANM165" s="46">
        <v>0</v>
      </c>
      <c r="ANN165" s="46">
        <v>0</v>
      </c>
      <c r="ANO165" s="46">
        <v>0</v>
      </c>
      <c r="ANP165" s="46">
        <v>0</v>
      </c>
      <c r="ANQ165" s="46">
        <v>0</v>
      </c>
      <c r="ANR165" s="46">
        <v>0</v>
      </c>
      <c r="ANS165" s="46">
        <v>0</v>
      </c>
      <c r="ANT165" s="46">
        <v>0</v>
      </c>
      <c r="ANU165" s="46">
        <v>0</v>
      </c>
      <c r="ANV165" s="46">
        <v>0</v>
      </c>
      <c r="ANW165" s="46">
        <v>0</v>
      </c>
      <c r="ANX165" s="46">
        <v>0</v>
      </c>
      <c r="ANY165" s="46">
        <v>0</v>
      </c>
      <c r="ANZ165" s="46">
        <v>0</v>
      </c>
      <c r="AOA165" s="46">
        <v>0</v>
      </c>
      <c r="AOB165" s="46">
        <v>0</v>
      </c>
      <c r="AOC165" s="46">
        <v>0</v>
      </c>
      <c r="AOD165" s="46">
        <v>0</v>
      </c>
      <c r="AOE165" s="46">
        <v>0</v>
      </c>
      <c r="AOF165" s="46">
        <v>0</v>
      </c>
      <c r="AOG165" s="46">
        <v>0</v>
      </c>
      <c r="AOH165" s="46">
        <v>0</v>
      </c>
      <c r="AOI165" s="46">
        <v>0</v>
      </c>
      <c r="AOJ165" s="46">
        <v>0</v>
      </c>
      <c r="AOK165" s="46">
        <v>0</v>
      </c>
      <c r="AOL165" s="46">
        <v>0</v>
      </c>
      <c r="AOM165" s="46">
        <v>0</v>
      </c>
      <c r="AON165" s="46">
        <v>0</v>
      </c>
      <c r="AOO165" s="46">
        <v>0</v>
      </c>
      <c r="AOP165" s="46">
        <v>0</v>
      </c>
      <c r="AOQ165" s="46">
        <v>0</v>
      </c>
      <c r="AOR165" s="46">
        <v>0</v>
      </c>
      <c r="AOS165" s="46">
        <v>0</v>
      </c>
      <c r="AOT165" s="46">
        <v>0</v>
      </c>
      <c r="AOU165" s="46">
        <v>0</v>
      </c>
      <c r="AOV165" s="46">
        <v>0</v>
      </c>
      <c r="AOW165" s="46">
        <v>0</v>
      </c>
      <c r="AOX165" s="46">
        <v>0</v>
      </c>
      <c r="AOY165" s="46">
        <v>0</v>
      </c>
      <c r="AOZ165" s="46">
        <v>0</v>
      </c>
      <c r="APA165" s="46">
        <v>0</v>
      </c>
      <c r="APB165" s="46">
        <v>0</v>
      </c>
      <c r="APC165" s="46">
        <v>0</v>
      </c>
      <c r="APD165" s="46">
        <v>0</v>
      </c>
      <c r="APE165" s="46">
        <v>0</v>
      </c>
      <c r="APF165" s="46">
        <v>0</v>
      </c>
      <c r="APG165" s="46">
        <v>0</v>
      </c>
      <c r="APH165" s="46">
        <v>0</v>
      </c>
      <c r="API165" s="46">
        <v>0</v>
      </c>
      <c r="APJ165" s="46">
        <v>0</v>
      </c>
      <c r="APK165" s="46">
        <v>0</v>
      </c>
      <c r="APL165" s="46">
        <v>0</v>
      </c>
      <c r="APM165" s="46">
        <v>0</v>
      </c>
      <c r="APN165" s="46">
        <v>0</v>
      </c>
      <c r="APO165" s="46">
        <v>0</v>
      </c>
      <c r="APP165" s="46">
        <v>0</v>
      </c>
      <c r="APQ165" s="46">
        <v>0</v>
      </c>
      <c r="APR165" s="46">
        <v>0</v>
      </c>
      <c r="APS165" s="46">
        <v>0</v>
      </c>
      <c r="APT165" s="46">
        <v>0</v>
      </c>
      <c r="APU165" s="46">
        <v>0</v>
      </c>
      <c r="APV165" s="46">
        <v>0</v>
      </c>
      <c r="APW165" s="46">
        <v>0</v>
      </c>
      <c r="APX165" s="46">
        <v>0</v>
      </c>
      <c r="APY165" s="46">
        <v>0</v>
      </c>
      <c r="APZ165" s="46">
        <v>0</v>
      </c>
      <c r="AQA165" s="46">
        <v>0</v>
      </c>
      <c r="AQB165" s="46">
        <v>0</v>
      </c>
      <c r="AQC165" s="46">
        <v>0</v>
      </c>
      <c r="AQD165" s="46">
        <v>0</v>
      </c>
      <c r="AQE165" s="46">
        <v>0</v>
      </c>
      <c r="AQF165" s="46">
        <v>0</v>
      </c>
      <c r="AQG165" s="46">
        <v>0</v>
      </c>
      <c r="AQH165" s="46">
        <v>0</v>
      </c>
      <c r="AQI165" s="46">
        <v>0</v>
      </c>
      <c r="AQJ165" s="46">
        <v>0</v>
      </c>
      <c r="AQK165" s="46">
        <v>0</v>
      </c>
      <c r="AQL165" s="46">
        <v>0</v>
      </c>
      <c r="AQM165" s="46">
        <v>0</v>
      </c>
      <c r="AQN165" s="46">
        <v>0</v>
      </c>
      <c r="AQO165" s="46">
        <v>0</v>
      </c>
      <c r="AQP165" s="46">
        <v>0</v>
      </c>
      <c r="AQQ165" s="46">
        <v>0</v>
      </c>
      <c r="AQR165" s="46">
        <v>0</v>
      </c>
      <c r="AQS165" s="46">
        <v>0</v>
      </c>
      <c r="AQT165" s="46">
        <v>0</v>
      </c>
      <c r="AQU165" s="46">
        <v>0</v>
      </c>
      <c r="AQV165" s="46">
        <v>0</v>
      </c>
      <c r="AQW165" s="46">
        <v>0</v>
      </c>
      <c r="AQX165" s="46">
        <v>0</v>
      </c>
      <c r="AQY165" s="46">
        <v>0</v>
      </c>
      <c r="AQZ165" s="46">
        <v>0</v>
      </c>
      <c r="ARA165" s="46">
        <v>0</v>
      </c>
      <c r="ARB165" s="46">
        <v>0</v>
      </c>
      <c r="ARC165" s="46">
        <v>0</v>
      </c>
      <c r="ARD165" s="46">
        <v>0</v>
      </c>
      <c r="ARE165" s="46">
        <v>0</v>
      </c>
      <c r="ARF165" s="46">
        <v>0</v>
      </c>
      <c r="ARG165" s="46">
        <v>0</v>
      </c>
      <c r="ARH165" s="46">
        <v>0</v>
      </c>
      <c r="ARI165" s="46">
        <v>0</v>
      </c>
      <c r="ARJ165" s="46">
        <v>0</v>
      </c>
      <c r="ARK165" s="46">
        <v>0</v>
      </c>
      <c r="ARL165" s="46">
        <v>0</v>
      </c>
      <c r="ARM165" s="46">
        <v>0</v>
      </c>
      <c r="ARN165" s="46">
        <v>0</v>
      </c>
      <c r="ARO165" s="46">
        <v>0</v>
      </c>
      <c r="ARP165" s="46">
        <v>0</v>
      </c>
      <c r="ARQ165" s="46">
        <v>0</v>
      </c>
      <c r="ARR165" s="46">
        <v>0</v>
      </c>
      <c r="ARS165" s="46">
        <v>0</v>
      </c>
      <c r="ART165" s="46">
        <v>0</v>
      </c>
      <c r="ARU165" s="46">
        <v>0</v>
      </c>
      <c r="ARV165" s="46">
        <v>0</v>
      </c>
      <c r="ARW165" s="46">
        <v>0</v>
      </c>
      <c r="ARX165" s="46">
        <v>0</v>
      </c>
      <c r="ARY165" s="46">
        <v>0</v>
      </c>
      <c r="ARZ165" s="46">
        <v>0</v>
      </c>
      <c r="ASA165" s="46">
        <v>0</v>
      </c>
      <c r="ASB165" s="46">
        <v>0</v>
      </c>
      <c r="ASC165" s="46">
        <v>0</v>
      </c>
      <c r="ASD165" s="46">
        <v>0</v>
      </c>
      <c r="ASE165" s="46">
        <v>0</v>
      </c>
      <c r="ASF165" s="46">
        <v>0</v>
      </c>
      <c r="ASG165" s="46">
        <v>0</v>
      </c>
      <c r="ASH165" s="46">
        <v>0</v>
      </c>
      <c r="ASI165" s="46">
        <v>0</v>
      </c>
      <c r="ASJ165" s="46">
        <v>0</v>
      </c>
      <c r="ASK165" s="46">
        <v>0</v>
      </c>
      <c r="ASL165" s="46">
        <v>0</v>
      </c>
      <c r="ASM165" s="46">
        <v>0</v>
      </c>
      <c r="ASN165" s="46">
        <v>0</v>
      </c>
      <c r="ASO165" s="46">
        <v>0</v>
      </c>
      <c r="ASP165" s="46">
        <v>0</v>
      </c>
      <c r="ASQ165" s="46">
        <v>0</v>
      </c>
      <c r="ASR165" s="46">
        <v>0</v>
      </c>
      <c r="ASS165" s="46">
        <v>0</v>
      </c>
      <c r="AST165" s="46">
        <v>0</v>
      </c>
      <c r="ASU165" s="46">
        <v>0</v>
      </c>
      <c r="ASV165" s="46">
        <v>0</v>
      </c>
      <c r="ASW165" s="46">
        <v>0</v>
      </c>
      <c r="ASX165" s="46">
        <v>0</v>
      </c>
      <c r="ASY165" s="46">
        <v>0</v>
      </c>
      <c r="ASZ165" s="46">
        <v>0</v>
      </c>
      <c r="ATA165" s="46">
        <v>0</v>
      </c>
      <c r="ATB165" s="46">
        <v>0</v>
      </c>
      <c r="ATC165" s="46">
        <v>0</v>
      </c>
      <c r="ATD165" s="46">
        <v>0</v>
      </c>
      <c r="ATE165" s="46">
        <v>0</v>
      </c>
      <c r="ATF165" s="46">
        <v>0</v>
      </c>
      <c r="ATG165" s="46">
        <v>0</v>
      </c>
      <c r="ATH165" s="46">
        <v>0</v>
      </c>
      <c r="ATI165" s="46">
        <v>0</v>
      </c>
      <c r="ATJ165" s="46">
        <v>0</v>
      </c>
      <c r="ATK165" s="46">
        <v>0</v>
      </c>
      <c r="ATL165" s="46">
        <v>0</v>
      </c>
      <c r="ATM165" s="46">
        <v>0</v>
      </c>
      <c r="ATN165" s="46">
        <v>0</v>
      </c>
      <c r="ATO165" s="46">
        <v>0</v>
      </c>
      <c r="ATP165" s="46">
        <v>0</v>
      </c>
      <c r="ATQ165" s="46">
        <v>0</v>
      </c>
      <c r="ATR165" s="46">
        <v>0</v>
      </c>
      <c r="ATS165" s="46">
        <v>0</v>
      </c>
      <c r="ATT165" s="46">
        <v>0</v>
      </c>
      <c r="ATU165" s="46">
        <v>0</v>
      </c>
      <c r="ATV165" s="46">
        <v>0</v>
      </c>
      <c r="ATW165" s="46">
        <v>0</v>
      </c>
      <c r="ATX165" s="46">
        <v>0</v>
      </c>
      <c r="ATY165" s="46">
        <v>0</v>
      </c>
      <c r="ATZ165" s="46">
        <v>0</v>
      </c>
      <c r="AUA165" s="46">
        <v>0</v>
      </c>
      <c r="AUB165" s="46">
        <v>0</v>
      </c>
      <c r="AUC165" s="46">
        <v>0</v>
      </c>
      <c r="AUD165" s="46">
        <v>0</v>
      </c>
      <c r="AUE165" s="46">
        <v>0</v>
      </c>
      <c r="AUF165" s="46">
        <v>0</v>
      </c>
      <c r="AUG165" s="46">
        <v>0</v>
      </c>
      <c r="AUH165" s="46">
        <v>0</v>
      </c>
      <c r="AUI165" s="46">
        <v>0</v>
      </c>
      <c r="AUJ165" s="46">
        <v>0</v>
      </c>
      <c r="AUK165" s="46">
        <v>0</v>
      </c>
      <c r="AUL165" s="46">
        <v>0</v>
      </c>
      <c r="AUM165" s="46">
        <v>0</v>
      </c>
      <c r="AUN165" s="46">
        <v>0</v>
      </c>
      <c r="AUO165" s="46">
        <v>0</v>
      </c>
      <c r="AUP165" s="46">
        <v>0</v>
      </c>
      <c r="AUQ165" s="46">
        <v>0</v>
      </c>
      <c r="AUR165" s="46">
        <v>0</v>
      </c>
      <c r="AUS165" s="46">
        <v>0</v>
      </c>
      <c r="AUT165" s="46">
        <v>0</v>
      </c>
      <c r="AUU165" s="46">
        <v>0</v>
      </c>
      <c r="AUV165" s="46">
        <v>0</v>
      </c>
      <c r="AUW165" s="46">
        <v>0</v>
      </c>
      <c r="AUX165" s="46">
        <v>0</v>
      </c>
      <c r="AUY165" s="46">
        <v>0</v>
      </c>
      <c r="AUZ165" s="46">
        <v>0</v>
      </c>
      <c r="AVA165" s="46">
        <v>0</v>
      </c>
      <c r="AVB165" s="46">
        <v>0</v>
      </c>
      <c r="AVC165" s="46">
        <v>0</v>
      </c>
      <c r="AVD165" s="46">
        <v>0</v>
      </c>
      <c r="AVE165" s="46">
        <v>0</v>
      </c>
      <c r="AVF165" s="46">
        <v>0</v>
      </c>
      <c r="AVG165" s="46">
        <v>0</v>
      </c>
      <c r="AVH165" s="46">
        <v>0</v>
      </c>
      <c r="AVI165" s="46">
        <v>0</v>
      </c>
      <c r="AVJ165" s="46">
        <v>0</v>
      </c>
      <c r="AVK165" s="46">
        <v>0</v>
      </c>
      <c r="AVL165" s="46">
        <v>702384.40472514881</v>
      </c>
      <c r="AVM165" s="46">
        <v>0</v>
      </c>
      <c r="AVN165" s="46">
        <v>0</v>
      </c>
      <c r="AVO165" s="46">
        <v>0</v>
      </c>
      <c r="AVP165" s="46">
        <v>0</v>
      </c>
      <c r="AVQ165" s="46">
        <v>0</v>
      </c>
      <c r="AVR165" s="46">
        <v>0</v>
      </c>
      <c r="AVS165" s="46">
        <v>0</v>
      </c>
      <c r="AVT165" s="46">
        <v>0</v>
      </c>
      <c r="AVU165" s="46">
        <v>0</v>
      </c>
      <c r="AVV165" s="46">
        <v>0</v>
      </c>
      <c r="AVW165" s="46">
        <v>0</v>
      </c>
      <c r="AVX165" s="46">
        <v>0</v>
      </c>
      <c r="AVY165" s="46">
        <v>0</v>
      </c>
      <c r="AVZ165" s="46">
        <v>0</v>
      </c>
      <c r="AWA165" s="46">
        <v>0</v>
      </c>
      <c r="AWB165" s="46">
        <v>0</v>
      </c>
      <c r="AWC165" s="46">
        <v>0</v>
      </c>
      <c r="AWD165" s="46">
        <v>141640.03691477096</v>
      </c>
      <c r="AWE165" s="46">
        <v>0</v>
      </c>
      <c r="AWF165" s="46">
        <v>0</v>
      </c>
      <c r="AWG165" s="46">
        <v>0</v>
      </c>
      <c r="AWH165" s="46">
        <v>0</v>
      </c>
      <c r="AWI165" s="46">
        <v>0</v>
      </c>
      <c r="AWJ165" s="46">
        <v>0</v>
      </c>
      <c r="AWK165" s="46">
        <v>0</v>
      </c>
      <c r="AWL165" s="46">
        <v>0</v>
      </c>
      <c r="AWM165" s="46">
        <v>0</v>
      </c>
      <c r="AWN165" s="46">
        <v>0</v>
      </c>
      <c r="AWO165" s="46">
        <v>0</v>
      </c>
      <c r="AWP165" s="46">
        <v>0</v>
      </c>
      <c r="AWQ165" s="46">
        <v>0</v>
      </c>
      <c r="AWR165" s="46">
        <v>0</v>
      </c>
      <c r="AWS165" s="46">
        <v>0</v>
      </c>
      <c r="AWT165" s="46">
        <v>0</v>
      </c>
      <c r="AWU165" s="46">
        <v>0</v>
      </c>
      <c r="AWV165" s="46">
        <v>0</v>
      </c>
      <c r="AWW165" s="46">
        <v>0</v>
      </c>
      <c r="AWX165" s="46">
        <v>0</v>
      </c>
      <c r="AWY165" s="46">
        <v>0</v>
      </c>
      <c r="AWZ165" s="46">
        <v>0</v>
      </c>
      <c r="AXA165" s="46">
        <v>0</v>
      </c>
      <c r="AXB165" s="46">
        <v>0</v>
      </c>
      <c r="AXC165" s="46">
        <v>0</v>
      </c>
      <c r="AXD165" s="46">
        <v>0</v>
      </c>
      <c r="AXE165" s="46">
        <v>0</v>
      </c>
      <c r="AXF165" s="46">
        <v>0</v>
      </c>
      <c r="AXG165" s="46">
        <v>0</v>
      </c>
      <c r="AXH165" s="46">
        <v>0</v>
      </c>
      <c r="AXI165" s="46">
        <v>0</v>
      </c>
      <c r="AXJ165" s="46">
        <v>0</v>
      </c>
      <c r="AXK165" s="46">
        <v>0</v>
      </c>
      <c r="AXL165" s="46">
        <v>0</v>
      </c>
      <c r="AXM165" s="46">
        <v>0</v>
      </c>
      <c r="AXN165" s="46">
        <v>0</v>
      </c>
      <c r="AXO165" s="46">
        <v>0</v>
      </c>
      <c r="AXP165" s="46">
        <v>0</v>
      </c>
      <c r="AXQ165" s="46">
        <v>0</v>
      </c>
      <c r="AXR165" s="46">
        <v>0</v>
      </c>
      <c r="AXS165" s="46">
        <v>0</v>
      </c>
      <c r="AXT165" s="46">
        <v>0</v>
      </c>
      <c r="AXU165" s="46">
        <v>0</v>
      </c>
      <c r="AXV165" s="46">
        <v>0</v>
      </c>
      <c r="AXW165" s="46">
        <v>0</v>
      </c>
      <c r="AXX165" s="46">
        <v>0</v>
      </c>
      <c r="AXY165" s="46">
        <v>0</v>
      </c>
      <c r="AXZ165" s="46">
        <v>0</v>
      </c>
      <c r="AYA165" s="46">
        <v>0</v>
      </c>
      <c r="AYB165" s="46">
        <v>0</v>
      </c>
      <c r="AYC165" s="46">
        <v>0</v>
      </c>
      <c r="AYD165" s="46">
        <v>0</v>
      </c>
      <c r="AYE165" s="46">
        <v>0</v>
      </c>
      <c r="AYF165" s="46">
        <v>0</v>
      </c>
      <c r="AYG165" s="46">
        <v>0</v>
      </c>
      <c r="AYH165" s="46">
        <v>0</v>
      </c>
      <c r="AYI165" s="46">
        <v>0</v>
      </c>
      <c r="AYJ165" s="46">
        <v>0</v>
      </c>
      <c r="AYK165" s="46">
        <v>0</v>
      </c>
      <c r="AYL165" s="46">
        <v>0</v>
      </c>
      <c r="AYM165" s="46">
        <v>0</v>
      </c>
      <c r="AYN165" s="46">
        <v>0</v>
      </c>
      <c r="AYO165" s="46">
        <v>0</v>
      </c>
      <c r="AYP165" s="46">
        <v>0</v>
      </c>
      <c r="AYQ165" s="46">
        <v>0</v>
      </c>
      <c r="AYR165" s="46">
        <v>0</v>
      </c>
      <c r="AYS165" s="46">
        <v>0</v>
      </c>
      <c r="AYT165" s="46">
        <v>0</v>
      </c>
      <c r="AYU165" s="46">
        <v>0</v>
      </c>
      <c r="AYV165" s="46">
        <v>0</v>
      </c>
      <c r="AYW165" s="46">
        <v>0</v>
      </c>
      <c r="AYX165" s="46">
        <v>0</v>
      </c>
      <c r="AYY165" s="46">
        <v>0</v>
      </c>
      <c r="AYZ165" s="46">
        <v>0</v>
      </c>
      <c r="AZA165" s="46">
        <v>0</v>
      </c>
      <c r="AZB165" s="46">
        <v>0</v>
      </c>
      <c r="AZC165" s="46">
        <v>0</v>
      </c>
      <c r="AZD165" s="46">
        <v>0</v>
      </c>
      <c r="AZE165" s="46">
        <v>0</v>
      </c>
      <c r="AZF165" s="46">
        <v>0</v>
      </c>
      <c r="AZG165" s="46">
        <v>0</v>
      </c>
      <c r="AZH165" s="46">
        <v>0</v>
      </c>
      <c r="AZI165" s="46">
        <v>0</v>
      </c>
      <c r="AZJ165" s="46">
        <v>0</v>
      </c>
      <c r="AZK165" s="46">
        <v>0</v>
      </c>
      <c r="AZL165" s="46">
        <v>0</v>
      </c>
      <c r="AZM165" s="46">
        <v>0</v>
      </c>
      <c r="AZN165" s="46">
        <v>0</v>
      </c>
      <c r="AZO165" s="46">
        <v>0</v>
      </c>
      <c r="AZP165" s="46">
        <v>0</v>
      </c>
      <c r="AZQ165" s="46">
        <v>0</v>
      </c>
      <c r="AZR165" s="46">
        <v>0</v>
      </c>
      <c r="AZS165" s="46">
        <v>0</v>
      </c>
      <c r="AZT165" s="46">
        <v>0</v>
      </c>
      <c r="AZU165" s="46">
        <v>0</v>
      </c>
      <c r="AZV165" s="46">
        <v>0</v>
      </c>
      <c r="AZW165" s="46">
        <v>0</v>
      </c>
      <c r="AZX165" s="46">
        <v>0</v>
      </c>
      <c r="AZY165" s="46">
        <v>0</v>
      </c>
      <c r="AZZ165" s="46">
        <v>0</v>
      </c>
      <c r="BAA165" s="46">
        <v>0</v>
      </c>
      <c r="BAB165" s="46">
        <v>0</v>
      </c>
      <c r="BAC165" s="46">
        <v>0</v>
      </c>
      <c r="BAD165" s="46">
        <v>0</v>
      </c>
      <c r="BAE165" s="46">
        <v>0</v>
      </c>
      <c r="BAF165" s="46">
        <v>0</v>
      </c>
      <c r="BAG165" s="46">
        <v>0</v>
      </c>
      <c r="BAH165" s="46">
        <v>4351653.8249996994</v>
      </c>
      <c r="BAI165" s="46">
        <v>0</v>
      </c>
      <c r="BAJ165" s="46">
        <v>0</v>
      </c>
      <c r="BAK165" s="46">
        <v>0</v>
      </c>
      <c r="BAL165" s="46">
        <v>0</v>
      </c>
      <c r="BAM165" s="46">
        <v>0</v>
      </c>
      <c r="BAN165" s="46">
        <v>0</v>
      </c>
      <c r="BAO165" s="46">
        <v>0</v>
      </c>
      <c r="BAP165" s="46">
        <v>0</v>
      </c>
      <c r="BAQ165" s="46">
        <v>0</v>
      </c>
      <c r="BAR165" s="46">
        <v>0</v>
      </c>
      <c r="BAS165" s="46">
        <v>0</v>
      </c>
      <c r="BAT165" s="46">
        <v>0</v>
      </c>
      <c r="BAU165" s="46">
        <v>0</v>
      </c>
      <c r="BAV165" s="46">
        <v>0</v>
      </c>
      <c r="BAW165" s="46">
        <v>0</v>
      </c>
      <c r="BAX165" s="46">
        <v>0</v>
      </c>
      <c r="BAY165" s="46">
        <v>0</v>
      </c>
      <c r="BAZ165" s="46">
        <v>0</v>
      </c>
      <c r="BBA165" s="46">
        <v>0</v>
      </c>
      <c r="BBB165" s="46">
        <v>0</v>
      </c>
      <c r="BBC165" s="46">
        <v>0</v>
      </c>
      <c r="BBD165" s="46">
        <v>0</v>
      </c>
      <c r="BBE165" s="46">
        <v>0</v>
      </c>
      <c r="BBF165" s="46">
        <v>0</v>
      </c>
      <c r="BBG165" s="46">
        <v>0</v>
      </c>
      <c r="BBH165" s="46">
        <v>0</v>
      </c>
      <c r="BBI165" s="46">
        <v>0</v>
      </c>
      <c r="BBJ165" s="46">
        <v>0</v>
      </c>
      <c r="BBK165" s="46">
        <v>0</v>
      </c>
      <c r="BBL165" s="46">
        <v>0</v>
      </c>
      <c r="BBM165" s="46">
        <v>0</v>
      </c>
      <c r="BBN165" s="46">
        <v>0</v>
      </c>
      <c r="BBO165" s="46">
        <v>0</v>
      </c>
      <c r="BBP165" s="46">
        <v>0</v>
      </c>
      <c r="BBQ165" s="46">
        <v>0</v>
      </c>
      <c r="BBR165" s="46">
        <v>0</v>
      </c>
      <c r="BBS165" s="46">
        <v>0</v>
      </c>
      <c r="BBT165" s="46">
        <v>0</v>
      </c>
      <c r="BBU165" s="46">
        <v>0</v>
      </c>
      <c r="BBV165" s="46">
        <v>2581256.7328200107</v>
      </c>
      <c r="BBW165" s="46">
        <v>0</v>
      </c>
      <c r="BBX165" s="46">
        <v>0</v>
      </c>
      <c r="BBY165" s="46">
        <v>0</v>
      </c>
      <c r="BBZ165" s="46">
        <v>0</v>
      </c>
      <c r="BCA165" s="46">
        <v>0</v>
      </c>
      <c r="BCB165" s="46">
        <v>0</v>
      </c>
      <c r="BCC165" s="46">
        <v>0</v>
      </c>
      <c r="BCD165" s="46">
        <v>0</v>
      </c>
      <c r="BCE165" s="46">
        <v>0</v>
      </c>
      <c r="BCF165" s="46">
        <v>0</v>
      </c>
      <c r="BCG165" s="46">
        <v>0</v>
      </c>
      <c r="BCH165" s="46">
        <v>0</v>
      </c>
      <c r="BCI165" s="46">
        <v>0</v>
      </c>
      <c r="BCJ165" s="46">
        <v>0</v>
      </c>
      <c r="BCK165" s="46">
        <v>0</v>
      </c>
      <c r="BCL165" s="46">
        <v>0</v>
      </c>
      <c r="BCM165" s="46">
        <v>0</v>
      </c>
      <c r="BCN165" s="46">
        <v>0</v>
      </c>
      <c r="BCO165" s="46">
        <v>0</v>
      </c>
      <c r="BCP165" s="46">
        <v>0</v>
      </c>
      <c r="BCQ165" s="46">
        <v>0</v>
      </c>
      <c r="BCR165" s="46">
        <v>0</v>
      </c>
      <c r="BCS165" s="46">
        <v>0</v>
      </c>
      <c r="BCT165" s="46">
        <v>0</v>
      </c>
      <c r="BCU165" s="46">
        <v>0</v>
      </c>
      <c r="BCV165" s="46">
        <v>0</v>
      </c>
      <c r="BCW165" s="46">
        <v>0</v>
      </c>
      <c r="BCX165" s="46">
        <v>0</v>
      </c>
      <c r="BCY165" s="46">
        <v>0</v>
      </c>
      <c r="BCZ165" s="46">
        <v>0</v>
      </c>
    </row>
    <row r="166" spans="10:1605" x14ac:dyDescent="0.25">
      <c r="J166" s="92">
        <v>12724999.353488116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0</v>
      </c>
      <c r="R166" s="44">
        <v>0</v>
      </c>
      <c r="S166" s="44">
        <v>0</v>
      </c>
      <c r="T166" s="44">
        <v>0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0</v>
      </c>
      <c r="BW166" s="44">
        <v>0</v>
      </c>
      <c r="BX166" s="44">
        <v>0</v>
      </c>
      <c r="BY166" s="44">
        <v>0</v>
      </c>
      <c r="BZ166" s="44">
        <v>0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0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0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  <c r="DU166" s="44">
        <v>0</v>
      </c>
      <c r="DV166" s="44">
        <v>0</v>
      </c>
      <c r="DW166" s="44">
        <v>0</v>
      </c>
      <c r="DX166" s="44">
        <v>0</v>
      </c>
      <c r="DY166" s="44">
        <v>0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  <c r="EG166" s="44">
        <v>0</v>
      </c>
      <c r="EH166" s="44">
        <v>0</v>
      </c>
      <c r="EI166" s="44">
        <v>0</v>
      </c>
      <c r="EJ166" s="44">
        <v>0</v>
      </c>
      <c r="EK166" s="44">
        <v>0</v>
      </c>
      <c r="EL166" s="44">
        <v>0</v>
      </c>
      <c r="EM166" s="44">
        <v>0</v>
      </c>
      <c r="EN166" s="44">
        <v>0</v>
      </c>
      <c r="EO166" s="44">
        <v>0</v>
      </c>
      <c r="EP166" s="44">
        <v>0</v>
      </c>
      <c r="EQ166" s="44">
        <v>0</v>
      </c>
      <c r="ER166" s="44">
        <v>0</v>
      </c>
      <c r="ES166" s="44">
        <v>0</v>
      </c>
      <c r="ET166" s="44">
        <v>0</v>
      </c>
      <c r="EU166" s="44">
        <v>0</v>
      </c>
      <c r="EV166" s="44">
        <v>0</v>
      </c>
      <c r="EW166" s="44">
        <v>0</v>
      </c>
      <c r="EX166" s="44">
        <v>0</v>
      </c>
      <c r="EY166" s="44">
        <v>0</v>
      </c>
      <c r="EZ166" s="44">
        <v>0</v>
      </c>
      <c r="FA166" s="44">
        <v>0</v>
      </c>
      <c r="FB166" s="44">
        <v>0</v>
      </c>
      <c r="FC166" s="44">
        <v>0</v>
      </c>
      <c r="FD166" s="44">
        <v>0</v>
      </c>
      <c r="FE166" s="44">
        <v>0</v>
      </c>
      <c r="FF166" s="44">
        <v>0</v>
      </c>
      <c r="FG166" s="44">
        <v>0</v>
      </c>
      <c r="FH166" s="44">
        <v>0</v>
      </c>
      <c r="FI166" s="44">
        <v>0</v>
      </c>
      <c r="FJ166" s="44">
        <v>0</v>
      </c>
      <c r="FK166" s="44">
        <v>0</v>
      </c>
      <c r="FL166" s="44">
        <v>0</v>
      </c>
      <c r="FM166" s="44">
        <v>0</v>
      </c>
      <c r="FN166" s="44">
        <v>0</v>
      </c>
      <c r="FO166" s="44">
        <v>0</v>
      </c>
      <c r="FP166" s="44">
        <v>0</v>
      </c>
      <c r="FQ166" s="44">
        <v>0</v>
      </c>
      <c r="FR166" s="44">
        <v>0</v>
      </c>
      <c r="FS166" s="44">
        <v>0</v>
      </c>
      <c r="FT166" s="44">
        <v>0</v>
      </c>
      <c r="FU166" s="44">
        <v>0</v>
      </c>
      <c r="FV166" s="44">
        <v>0</v>
      </c>
      <c r="FW166" s="44">
        <v>0</v>
      </c>
      <c r="FX166" s="44">
        <v>0</v>
      </c>
      <c r="FY166" s="44">
        <v>0</v>
      </c>
      <c r="FZ166" s="44">
        <v>0</v>
      </c>
      <c r="GA166" s="44">
        <v>0</v>
      </c>
      <c r="GB166" s="44">
        <v>0</v>
      </c>
      <c r="GC166" s="44">
        <v>0</v>
      </c>
      <c r="GD166" s="44">
        <v>0</v>
      </c>
      <c r="GE166" s="44">
        <v>0</v>
      </c>
      <c r="GF166" s="44">
        <v>0</v>
      </c>
      <c r="GG166" s="44">
        <v>0</v>
      </c>
      <c r="GH166" s="44">
        <v>0</v>
      </c>
      <c r="GI166" s="44">
        <v>0</v>
      </c>
      <c r="GJ166" s="44">
        <v>0</v>
      </c>
      <c r="GK166" s="44">
        <v>0</v>
      </c>
      <c r="GL166" s="44">
        <v>0</v>
      </c>
      <c r="GM166" s="44">
        <v>0</v>
      </c>
      <c r="GN166" s="44">
        <v>0</v>
      </c>
      <c r="GO166" s="44">
        <v>0</v>
      </c>
      <c r="GP166" s="44">
        <v>0</v>
      </c>
      <c r="GQ166" s="44">
        <v>0</v>
      </c>
      <c r="GR166" s="44">
        <v>0</v>
      </c>
      <c r="GS166" s="44">
        <v>0</v>
      </c>
      <c r="GT166" s="44">
        <v>0</v>
      </c>
      <c r="GU166" s="44">
        <v>0</v>
      </c>
      <c r="GV166" s="44">
        <v>0</v>
      </c>
      <c r="GW166" s="44">
        <v>0</v>
      </c>
      <c r="GX166" s="44">
        <v>0</v>
      </c>
      <c r="GY166" s="44">
        <v>0</v>
      </c>
      <c r="GZ166" s="44">
        <v>0</v>
      </c>
      <c r="HA166" s="44">
        <v>0</v>
      </c>
      <c r="HB166" s="44">
        <v>0</v>
      </c>
      <c r="HC166" s="44">
        <v>0</v>
      </c>
      <c r="HD166" s="44">
        <v>0</v>
      </c>
      <c r="HE166" s="44">
        <v>0</v>
      </c>
      <c r="HF166" s="44">
        <v>0</v>
      </c>
      <c r="HG166" s="44">
        <v>0</v>
      </c>
      <c r="HH166" s="44">
        <v>0</v>
      </c>
      <c r="HI166" s="44">
        <v>0</v>
      </c>
      <c r="HJ166" s="44">
        <v>0</v>
      </c>
      <c r="HK166" s="44">
        <v>0</v>
      </c>
      <c r="HL166" s="44">
        <v>0</v>
      </c>
      <c r="HM166" s="44">
        <v>0</v>
      </c>
      <c r="HN166" s="44">
        <v>0</v>
      </c>
      <c r="HO166" s="44">
        <v>0</v>
      </c>
      <c r="HP166" s="44">
        <v>0</v>
      </c>
      <c r="HQ166" s="44">
        <v>0</v>
      </c>
      <c r="HR166" s="44">
        <v>0</v>
      </c>
      <c r="HS166" s="44">
        <v>0</v>
      </c>
      <c r="HT166" s="44">
        <v>0</v>
      </c>
      <c r="HU166" s="44">
        <v>0</v>
      </c>
      <c r="HV166" s="44">
        <v>0</v>
      </c>
      <c r="HW166" s="44">
        <v>0</v>
      </c>
      <c r="HX166" s="44">
        <v>0</v>
      </c>
      <c r="HY166" s="44">
        <v>0</v>
      </c>
      <c r="HZ166" s="44">
        <v>0</v>
      </c>
      <c r="IA166" s="44">
        <v>0</v>
      </c>
      <c r="IB166" s="44">
        <v>0</v>
      </c>
      <c r="IC166" s="44">
        <v>0</v>
      </c>
      <c r="ID166" s="44">
        <v>0</v>
      </c>
      <c r="IE166" s="44">
        <v>0</v>
      </c>
      <c r="IF166" s="44">
        <v>0</v>
      </c>
      <c r="IG166" s="44">
        <v>0</v>
      </c>
      <c r="IH166" s="44">
        <v>0</v>
      </c>
      <c r="II166" s="44">
        <v>0</v>
      </c>
      <c r="IJ166" s="44">
        <v>0</v>
      </c>
      <c r="IK166" s="44">
        <v>0</v>
      </c>
      <c r="IL166" s="44">
        <v>0</v>
      </c>
      <c r="IM166" s="44">
        <v>0</v>
      </c>
      <c r="IN166" s="44">
        <v>0</v>
      </c>
      <c r="IO166" s="44">
        <v>0</v>
      </c>
      <c r="IP166" s="44">
        <v>0</v>
      </c>
      <c r="IQ166" s="44">
        <v>0</v>
      </c>
      <c r="IR166" s="44">
        <v>0</v>
      </c>
      <c r="IS166" s="44">
        <v>0</v>
      </c>
      <c r="IT166" s="44">
        <v>0</v>
      </c>
      <c r="IU166" s="44">
        <v>0</v>
      </c>
      <c r="IV166" s="44">
        <v>0</v>
      </c>
      <c r="IW166" s="44">
        <v>0</v>
      </c>
      <c r="IX166" s="44">
        <v>0</v>
      </c>
      <c r="IY166" s="44">
        <v>0</v>
      </c>
      <c r="IZ166" s="44">
        <v>0</v>
      </c>
      <c r="JA166" s="44">
        <v>0</v>
      </c>
      <c r="JB166" s="44">
        <v>0</v>
      </c>
      <c r="JC166" s="44">
        <v>0</v>
      </c>
      <c r="JD166" s="44">
        <v>0</v>
      </c>
      <c r="JE166" s="44">
        <v>0</v>
      </c>
      <c r="JF166" s="44">
        <v>0</v>
      </c>
      <c r="JG166" s="44">
        <v>0</v>
      </c>
      <c r="JH166" s="44">
        <v>0</v>
      </c>
      <c r="JI166" s="44">
        <v>0</v>
      </c>
      <c r="JJ166" s="44">
        <v>0</v>
      </c>
      <c r="JK166" s="44">
        <v>0</v>
      </c>
      <c r="JL166" s="44">
        <v>0</v>
      </c>
      <c r="JM166" s="44">
        <v>0</v>
      </c>
      <c r="JN166" s="44">
        <v>0</v>
      </c>
      <c r="JO166" s="44">
        <v>0</v>
      </c>
      <c r="JP166" s="44">
        <v>0</v>
      </c>
      <c r="JQ166" s="44">
        <v>0</v>
      </c>
      <c r="JR166" s="44">
        <v>0</v>
      </c>
      <c r="JS166" s="44">
        <v>0</v>
      </c>
      <c r="JT166" s="44">
        <v>0</v>
      </c>
      <c r="JU166" s="44">
        <v>0</v>
      </c>
      <c r="JV166" s="44">
        <v>0</v>
      </c>
      <c r="JW166" s="44">
        <v>0</v>
      </c>
      <c r="JX166" s="44">
        <v>0</v>
      </c>
      <c r="JY166" s="44">
        <v>0</v>
      </c>
      <c r="JZ166" s="44">
        <v>0</v>
      </c>
      <c r="KA166" s="44">
        <v>0</v>
      </c>
      <c r="KB166" s="44">
        <v>0</v>
      </c>
      <c r="KC166" s="44">
        <v>0</v>
      </c>
      <c r="KD166" s="44">
        <v>0</v>
      </c>
      <c r="KE166" s="44">
        <v>0</v>
      </c>
      <c r="KF166" s="44">
        <v>0</v>
      </c>
      <c r="KG166" s="44">
        <v>0</v>
      </c>
      <c r="KH166" s="44">
        <v>0</v>
      </c>
      <c r="KI166" s="44">
        <v>0</v>
      </c>
      <c r="KJ166" s="44">
        <v>0</v>
      </c>
      <c r="KK166" s="44">
        <v>0</v>
      </c>
      <c r="KL166" s="44">
        <v>0</v>
      </c>
      <c r="KM166" s="44">
        <v>0</v>
      </c>
      <c r="KN166" s="44">
        <v>0</v>
      </c>
      <c r="KO166" s="44">
        <v>0</v>
      </c>
      <c r="KP166" s="44">
        <v>0</v>
      </c>
      <c r="KQ166" s="44">
        <v>0</v>
      </c>
      <c r="KR166" s="44">
        <v>0</v>
      </c>
      <c r="KS166" s="44">
        <v>0</v>
      </c>
      <c r="KT166" s="44">
        <v>0</v>
      </c>
      <c r="KU166" s="44">
        <v>0</v>
      </c>
      <c r="KV166" s="44">
        <v>0</v>
      </c>
      <c r="KW166" s="44">
        <v>0</v>
      </c>
      <c r="KX166" s="44">
        <v>0</v>
      </c>
      <c r="KY166" s="44">
        <v>0</v>
      </c>
      <c r="KZ166" s="46">
        <v>0</v>
      </c>
      <c r="LA166" s="46">
        <v>0</v>
      </c>
      <c r="LB166" s="46">
        <v>0</v>
      </c>
      <c r="LC166" s="46">
        <v>0</v>
      </c>
      <c r="LD166" s="46">
        <v>0</v>
      </c>
      <c r="LE166" s="46">
        <v>0</v>
      </c>
      <c r="LF166" s="46">
        <v>0</v>
      </c>
      <c r="LG166" s="46">
        <v>0</v>
      </c>
      <c r="LH166" s="46">
        <v>0</v>
      </c>
      <c r="LI166" s="46">
        <v>0</v>
      </c>
      <c r="LJ166" s="46">
        <v>0</v>
      </c>
      <c r="LK166" s="46">
        <v>0</v>
      </c>
      <c r="LL166" s="46">
        <v>0</v>
      </c>
      <c r="LM166" s="46">
        <v>0</v>
      </c>
      <c r="LN166" s="46">
        <v>0</v>
      </c>
      <c r="LO166" s="46">
        <v>0</v>
      </c>
      <c r="LP166" s="46">
        <v>0</v>
      </c>
      <c r="LQ166" s="46">
        <v>0</v>
      </c>
      <c r="LR166" s="46">
        <v>0</v>
      </c>
      <c r="LS166" s="46">
        <v>0</v>
      </c>
      <c r="LT166" s="46">
        <v>0</v>
      </c>
      <c r="LU166" s="46">
        <v>0</v>
      </c>
      <c r="LV166" s="46">
        <v>0</v>
      </c>
      <c r="LW166" s="46">
        <v>0</v>
      </c>
      <c r="LX166" s="46">
        <v>0</v>
      </c>
      <c r="LY166" s="46">
        <v>0</v>
      </c>
      <c r="LZ166" s="46">
        <v>0</v>
      </c>
      <c r="MA166" s="46">
        <v>0</v>
      </c>
      <c r="MB166" s="46">
        <v>0</v>
      </c>
      <c r="MC166" s="46">
        <v>0</v>
      </c>
      <c r="MD166" s="46">
        <v>0</v>
      </c>
      <c r="ME166" s="46">
        <v>0</v>
      </c>
      <c r="MF166" s="46">
        <v>0</v>
      </c>
      <c r="MG166" s="46">
        <v>0</v>
      </c>
      <c r="MH166" s="46">
        <v>0</v>
      </c>
      <c r="MI166" s="46">
        <v>0</v>
      </c>
      <c r="MJ166" s="46">
        <v>0</v>
      </c>
      <c r="MK166" s="46">
        <v>0</v>
      </c>
      <c r="ML166" s="46">
        <v>0</v>
      </c>
      <c r="MM166" s="46">
        <v>0</v>
      </c>
      <c r="MN166" s="46">
        <v>0</v>
      </c>
      <c r="MO166" s="46">
        <v>0</v>
      </c>
      <c r="MP166" s="46">
        <v>0</v>
      </c>
      <c r="MQ166" s="46">
        <v>0</v>
      </c>
      <c r="MR166" s="46">
        <v>0</v>
      </c>
      <c r="MS166" s="46">
        <v>0</v>
      </c>
      <c r="MT166" s="46">
        <v>0</v>
      </c>
      <c r="MU166" s="46">
        <v>0</v>
      </c>
      <c r="MV166" s="46">
        <v>0</v>
      </c>
      <c r="MW166" s="46">
        <v>0</v>
      </c>
      <c r="MX166" s="46">
        <v>0</v>
      </c>
      <c r="MY166" s="46">
        <v>0</v>
      </c>
      <c r="MZ166" s="46">
        <v>0</v>
      </c>
      <c r="NA166" s="46">
        <v>0</v>
      </c>
      <c r="NB166" s="46">
        <v>0</v>
      </c>
      <c r="NC166" s="46">
        <v>0</v>
      </c>
      <c r="ND166" s="46">
        <v>0</v>
      </c>
      <c r="NE166" s="46">
        <v>0</v>
      </c>
      <c r="NF166" s="46">
        <v>0</v>
      </c>
      <c r="NG166" s="46">
        <v>0</v>
      </c>
      <c r="NH166" s="46">
        <v>0</v>
      </c>
      <c r="NI166" s="46">
        <v>0</v>
      </c>
      <c r="NJ166" s="46">
        <v>0</v>
      </c>
      <c r="NK166" s="46">
        <v>0</v>
      </c>
      <c r="NL166" s="46">
        <v>0</v>
      </c>
      <c r="NM166" s="46">
        <v>0</v>
      </c>
      <c r="NN166" s="46">
        <v>0</v>
      </c>
      <c r="NO166" s="46">
        <v>0</v>
      </c>
      <c r="NP166" s="46">
        <v>0</v>
      </c>
      <c r="NQ166" s="46">
        <v>0</v>
      </c>
      <c r="NR166" s="46">
        <v>0</v>
      </c>
      <c r="NS166" s="46">
        <v>0</v>
      </c>
      <c r="NT166" s="46">
        <v>0</v>
      </c>
      <c r="NU166" s="46">
        <v>0</v>
      </c>
      <c r="NV166" s="46">
        <v>0</v>
      </c>
      <c r="NW166" s="46">
        <v>0</v>
      </c>
      <c r="NX166" s="46">
        <v>0</v>
      </c>
      <c r="NY166" s="46">
        <v>0</v>
      </c>
      <c r="NZ166" s="46">
        <v>0</v>
      </c>
      <c r="OA166" s="46">
        <v>0</v>
      </c>
      <c r="OB166" s="46">
        <v>0</v>
      </c>
      <c r="OC166" s="46">
        <v>0</v>
      </c>
      <c r="OD166" s="46">
        <v>0</v>
      </c>
      <c r="OE166" s="46">
        <v>0</v>
      </c>
      <c r="OF166" s="46">
        <v>0</v>
      </c>
      <c r="OG166" s="46">
        <v>0</v>
      </c>
      <c r="OH166" s="46">
        <v>0</v>
      </c>
      <c r="OI166" s="46">
        <v>0</v>
      </c>
      <c r="OJ166" s="46">
        <v>0</v>
      </c>
      <c r="OK166" s="46">
        <v>0</v>
      </c>
      <c r="OL166" s="46">
        <v>0</v>
      </c>
      <c r="OM166" s="46">
        <v>0</v>
      </c>
      <c r="ON166" s="46">
        <v>0</v>
      </c>
      <c r="OO166" s="46">
        <v>0</v>
      </c>
      <c r="OP166" s="46">
        <v>0</v>
      </c>
      <c r="OQ166" s="46">
        <v>0</v>
      </c>
      <c r="OR166" s="46">
        <v>0</v>
      </c>
      <c r="OS166" s="46">
        <v>0</v>
      </c>
      <c r="OT166" s="46">
        <v>0</v>
      </c>
      <c r="OU166" s="46">
        <v>0</v>
      </c>
      <c r="OV166" s="46">
        <v>0</v>
      </c>
      <c r="OW166" s="46">
        <v>0</v>
      </c>
      <c r="OX166" s="46">
        <v>0</v>
      </c>
      <c r="OY166" s="46">
        <v>0</v>
      </c>
      <c r="OZ166" s="46">
        <v>0</v>
      </c>
      <c r="PA166" s="46">
        <v>0</v>
      </c>
      <c r="PB166" s="46">
        <v>0</v>
      </c>
      <c r="PC166" s="46">
        <v>0</v>
      </c>
      <c r="PD166" s="46">
        <v>0</v>
      </c>
      <c r="PE166" s="46">
        <v>0</v>
      </c>
      <c r="PF166" s="46">
        <v>0</v>
      </c>
      <c r="PG166" s="46">
        <v>0</v>
      </c>
      <c r="PH166" s="46">
        <v>0</v>
      </c>
      <c r="PI166" s="46">
        <v>0</v>
      </c>
      <c r="PJ166" s="46">
        <v>0</v>
      </c>
      <c r="PK166" s="46">
        <v>0</v>
      </c>
      <c r="PL166" s="46">
        <v>0</v>
      </c>
      <c r="PM166" s="46">
        <v>0</v>
      </c>
      <c r="PN166" s="46">
        <v>0</v>
      </c>
      <c r="PO166" s="46">
        <v>0</v>
      </c>
      <c r="PP166" s="46">
        <v>0</v>
      </c>
      <c r="PQ166" s="46">
        <v>0</v>
      </c>
      <c r="PR166" s="46">
        <v>0</v>
      </c>
      <c r="PS166" s="46">
        <v>0</v>
      </c>
      <c r="PT166" s="46">
        <v>0</v>
      </c>
      <c r="PU166" s="46">
        <v>0</v>
      </c>
      <c r="PV166" s="46">
        <v>0</v>
      </c>
      <c r="PW166" s="46">
        <v>0</v>
      </c>
      <c r="PX166" s="46">
        <v>0</v>
      </c>
      <c r="PY166" s="46">
        <v>0</v>
      </c>
      <c r="PZ166" s="46">
        <v>0</v>
      </c>
      <c r="QA166" s="46">
        <v>0</v>
      </c>
      <c r="QB166" s="46">
        <v>0</v>
      </c>
      <c r="QC166" s="46">
        <v>0</v>
      </c>
      <c r="QD166" s="46">
        <v>0</v>
      </c>
      <c r="QE166" s="46">
        <v>0</v>
      </c>
      <c r="QF166" s="46">
        <v>0</v>
      </c>
      <c r="QG166" s="46">
        <v>0</v>
      </c>
      <c r="QH166" s="46">
        <v>0</v>
      </c>
      <c r="QI166" s="46">
        <v>0</v>
      </c>
      <c r="QJ166" s="46">
        <v>0</v>
      </c>
      <c r="QK166" s="46">
        <v>0</v>
      </c>
      <c r="QL166" s="46">
        <v>0</v>
      </c>
      <c r="QM166" s="46">
        <v>0</v>
      </c>
      <c r="QN166" s="46">
        <v>0</v>
      </c>
      <c r="QO166" s="46">
        <v>0</v>
      </c>
      <c r="QP166" s="46">
        <v>0</v>
      </c>
      <c r="QQ166" s="46">
        <v>0</v>
      </c>
      <c r="QR166" s="46">
        <v>0</v>
      </c>
      <c r="QS166" s="46">
        <v>0</v>
      </c>
      <c r="QT166" s="46">
        <v>0</v>
      </c>
      <c r="QU166" s="46">
        <v>0</v>
      </c>
      <c r="QV166" s="46">
        <v>0</v>
      </c>
      <c r="QW166" s="46">
        <v>0</v>
      </c>
      <c r="QX166" s="46">
        <v>0</v>
      </c>
      <c r="QY166" s="46">
        <v>0</v>
      </c>
      <c r="QZ166" s="46">
        <v>0</v>
      </c>
      <c r="RA166" s="46">
        <v>0</v>
      </c>
      <c r="RB166" s="46">
        <v>0</v>
      </c>
      <c r="RC166" s="46">
        <v>0</v>
      </c>
      <c r="RD166" s="46">
        <v>0</v>
      </c>
      <c r="RE166" s="46">
        <v>0</v>
      </c>
      <c r="RF166" s="46">
        <v>0</v>
      </c>
      <c r="RG166" s="46">
        <v>0</v>
      </c>
      <c r="RH166" s="46">
        <v>0</v>
      </c>
      <c r="RI166" s="46">
        <v>0</v>
      </c>
      <c r="RJ166" s="46">
        <v>0</v>
      </c>
      <c r="RK166" s="46">
        <v>0</v>
      </c>
      <c r="RL166" s="46">
        <v>0</v>
      </c>
      <c r="RM166" s="46">
        <v>0</v>
      </c>
      <c r="RN166" s="46">
        <v>0</v>
      </c>
      <c r="RO166" s="46">
        <v>0</v>
      </c>
      <c r="RP166" s="46">
        <v>0</v>
      </c>
      <c r="RQ166" s="46">
        <v>0</v>
      </c>
      <c r="RR166" s="46">
        <v>0</v>
      </c>
      <c r="RS166" s="46">
        <v>0</v>
      </c>
      <c r="RT166" s="46">
        <v>0</v>
      </c>
      <c r="RU166" s="46">
        <v>0</v>
      </c>
      <c r="RV166" s="46">
        <v>0</v>
      </c>
      <c r="RW166" s="46">
        <v>0</v>
      </c>
      <c r="RX166" s="46">
        <v>0</v>
      </c>
      <c r="RY166" s="46">
        <v>0</v>
      </c>
      <c r="RZ166" s="46">
        <v>0</v>
      </c>
      <c r="SA166" s="46">
        <v>0</v>
      </c>
      <c r="SB166" s="46">
        <v>0</v>
      </c>
      <c r="SC166" s="46">
        <v>0</v>
      </c>
      <c r="SD166" s="46">
        <v>0</v>
      </c>
      <c r="SE166" s="46">
        <v>0</v>
      </c>
      <c r="SF166" s="46">
        <v>0</v>
      </c>
      <c r="SG166" s="46">
        <v>0</v>
      </c>
      <c r="SH166" s="46">
        <v>0</v>
      </c>
      <c r="SI166" s="46">
        <v>0</v>
      </c>
      <c r="SJ166" s="46">
        <v>0</v>
      </c>
      <c r="SK166" s="46">
        <v>0</v>
      </c>
      <c r="SL166" s="46">
        <v>0</v>
      </c>
      <c r="SM166" s="46">
        <v>0</v>
      </c>
      <c r="SN166" s="46">
        <v>0</v>
      </c>
      <c r="SO166" s="46">
        <v>0</v>
      </c>
      <c r="SP166" s="46">
        <v>0</v>
      </c>
      <c r="SQ166" s="46">
        <v>0</v>
      </c>
      <c r="SR166" s="46">
        <v>0</v>
      </c>
      <c r="SS166" s="46">
        <v>0</v>
      </c>
      <c r="ST166" s="46">
        <v>0</v>
      </c>
      <c r="SU166" s="46">
        <v>0</v>
      </c>
      <c r="SV166" s="46">
        <v>0</v>
      </c>
      <c r="SW166" s="46">
        <v>0</v>
      </c>
      <c r="SX166" s="46">
        <v>0</v>
      </c>
      <c r="SY166" s="46">
        <v>0</v>
      </c>
      <c r="SZ166" s="46">
        <v>0</v>
      </c>
      <c r="TA166" s="46">
        <v>0</v>
      </c>
      <c r="TB166" s="46">
        <v>0</v>
      </c>
      <c r="TC166" s="46">
        <v>0</v>
      </c>
      <c r="TD166" s="46">
        <v>0</v>
      </c>
      <c r="TE166" s="46">
        <v>0</v>
      </c>
      <c r="TF166" s="46">
        <v>0</v>
      </c>
      <c r="TG166" s="46">
        <v>0</v>
      </c>
      <c r="TH166" s="46">
        <v>0</v>
      </c>
      <c r="TI166" s="46">
        <v>0</v>
      </c>
      <c r="TJ166" s="46">
        <v>0</v>
      </c>
      <c r="TK166" s="46">
        <v>0</v>
      </c>
      <c r="TL166" s="46">
        <v>0</v>
      </c>
      <c r="TM166" s="46">
        <v>0</v>
      </c>
      <c r="TN166" s="46">
        <v>0</v>
      </c>
      <c r="TO166" s="46">
        <v>0</v>
      </c>
      <c r="TP166" s="46">
        <v>0</v>
      </c>
      <c r="TQ166" s="46">
        <v>0</v>
      </c>
      <c r="TR166" s="46">
        <v>0</v>
      </c>
      <c r="TS166" s="46">
        <v>0</v>
      </c>
      <c r="TT166" s="46">
        <v>0</v>
      </c>
      <c r="TU166" s="46">
        <v>0</v>
      </c>
      <c r="TV166" s="46">
        <v>0</v>
      </c>
      <c r="TW166" s="46">
        <v>0</v>
      </c>
      <c r="TX166" s="46">
        <v>0</v>
      </c>
      <c r="TY166" s="46">
        <v>0</v>
      </c>
      <c r="TZ166" s="46">
        <v>0</v>
      </c>
      <c r="UA166" s="46">
        <v>0</v>
      </c>
      <c r="UB166" s="46">
        <v>0</v>
      </c>
      <c r="UC166" s="46">
        <v>0</v>
      </c>
      <c r="UD166" s="46">
        <v>0</v>
      </c>
      <c r="UE166" s="46">
        <v>0</v>
      </c>
      <c r="UF166" s="46">
        <v>0</v>
      </c>
      <c r="UG166" s="46">
        <v>0</v>
      </c>
      <c r="UH166" s="46">
        <v>0</v>
      </c>
      <c r="UI166" s="46">
        <v>0</v>
      </c>
      <c r="UJ166" s="46">
        <v>0</v>
      </c>
      <c r="UK166" s="46">
        <v>0</v>
      </c>
      <c r="UL166" s="46">
        <v>0</v>
      </c>
      <c r="UM166" s="46">
        <v>0</v>
      </c>
      <c r="UN166" s="46">
        <v>0</v>
      </c>
      <c r="UO166" s="46">
        <v>0</v>
      </c>
      <c r="UP166" s="46">
        <v>0</v>
      </c>
      <c r="UQ166" s="46">
        <v>0</v>
      </c>
      <c r="UR166" s="46">
        <v>0</v>
      </c>
      <c r="US166" s="46">
        <v>0</v>
      </c>
      <c r="UT166" s="46">
        <v>0</v>
      </c>
      <c r="UU166" s="46">
        <v>0</v>
      </c>
      <c r="UV166" s="46">
        <v>0</v>
      </c>
      <c r="UW166" s="46">
        <v>0</v>
      </c>
      <c r="UX166" s="46">
        <v>0</v>
      </c>
      <c r="UY166" s="46">
        <v>0</v>
      </c>
      <c r="UZ166" s="46">
        <v>0</v>
      </c>
      <c r="VA166" s="46">
        <v>0</v>
      </c>
      <c r="VB166" s="46">
        <v>0</v>
      </c>
      <c r="VC166" s="46">
        <v>0</v>
      </c>
      <c r="VD166" s="46">
        <v>0</v>
      </c>
      <c r="VE166" s="46">
        <v>0</v>
      </c>
      <c r="VF166" s="46">
        <v>0</v>
      </c>
      <c r="VG166" s="46">
        <v>0</v>
      </c>
      <c r="VH166" s="46">
        <v>0</v>
      </c>
      <c r="VI166" s="46">
        <v>0</v>
      </c>
      <c r="VJ166" s="46">
        <v>0</v>
      </c>
      <c r="VK166" s="46">
        <v>0</v>
      </c>
      <c r="VL166" s="46">
        <v>0</v>
      </c>
      <c r="VM166" s="46">
        <v>0</v>
      </c>
      <c r="VN166" s="46">
        <v>0</v>
      </c>
      <c r="VO166" s="46">
        <v>0</v>
      </c>
      <c r="VP166" s="46">
        <v>0</v>
      </c>
      <c r="VQ166" s="46">
        <v>0</v>
      </c>
      <c r="VR166" s="46">
        <v>0</v>
      </c>
      <c r="VS166" s="46">
        <v>0</v>
      </c>
      <c r="VT166" s="46">
        <v>0</v>
      </c>
      <c r="VU166" s="46">
        <v>0</v>
      </c>
      <c r="VV166" s="46">
        <v>0</v>
      </c>
      <c r="VW166" s="46">
        <v>0</v>
      </c>
      <c r="VX166" s="46">
        <v>0</v>
      </c>
      <c r="VY166" s="46">
        <v>0</v>
      </c>
      <c r="VZ166" s="46">
        <v>0</v>
      </c>
      <c r="WA166" s="46">
        <v>0</v>
      </c>
      <c r="WB166" s="46">
        <v>0</v>
      </c>
      <c r="WC166" s="46">
        <v>0</v>
      </c>
      <c r="WD166" s="46">
        <v>0</v>
      </c>
      <c r="WE166" s="46">
        <v>0</v>
      </c>
      <c r="WF166" s="46">
        <v>0</v>
      </c>
      <c r="WG166" s="46">
        <v>0</v>
      </c>
      <c r="WH166" s="46">
        <v>0</v>
      </c>
      <c r="WI166" s="46">
        <v>0</v>
      </c>
      <c r="WJ166" s="46">
        <v>0</v>
      </c>
      <c r="WK166" s="46">
        <v>0</v>
      </c>
      <c r="WL166" s="46">
        <v>0</v>
      </c>
      <c r="WM166" s="46">
        <v>0</v>
      </c>
      <c r="WN166" s="46">
        <v>0</v>
      </c>
      <c r="WO166" s="46">
        <v>0</v>
      </c>
      <c r="WP166" s="46">
        <v>0</v>
      </c>
      <c r="WQ166" s="46">
        <v>0</v>
      </c>
      <c r="WR166" s="46">
        <v>0</v>
      </c>
      <c r="WS166" s="46">
        <v>0</v>
      </c>
      <c r="WT166" s="46">
        <v>0</v>
      </c>
      <c r="WU166" s="46">
        <v>0</v>
      </c>
      <c r="WV166" s="46">
        <v>0</v>
      </c>
      <c r="WW166" s="46">
        <v>0</v>
      </c>
      <c r="WX166" s="46">
        <v>0</v>
      </c>
      <c r="WY166" s="46">
        <v>0</v>
      </c>
      <c r="WZ166" s="46">
        <v>0</v>
      </c>
      <c r="XA166" s="46">
        <v>0</v>
      </c>
      <c r="XB166" s="46">
        <v>0</v>
      </c>
      <c r="XC166" s="46">
        <v>0</v>
      </c>
      <c r="XD166" s="46">
        <v>0</v>
      </c>
      <c r="XE166" s="46">
        <v>0</v>
      </c>
      <c r="XF166" s="46">
        <v>0</v>
      </c>
      <c r="XG166" s="46">
        <v>0</v>
      </c>
      <c r="XH166" s="46">
        <v>0</v>
      </c>
      <c r="XI166" s="46">
        <v>0</v>
      </c>
      <c r="XJ166" s="46">
        <v>0</v>
      </c>
      <c r="XK166" s="46">
        <v>0</v>
      </c>
      <c r="XL166" s="46">
        <v>0</v>
      </c>
      <c r="XM166" s="46">
        <v>0</v>
      </c>
      <c r="XN166" s="46">
        <v>0</v>
      </c>
      <c r="XO166" s="46">
        <v>0</v>
      </c>
      <c r="XP166" s="46">
        <v>0</v>
      </c>
      <c r="XQ166" s="46">
        <v>0</v>
      </c>
      <c r="XR166" s="46">
        <v>0</v>
      </c>
      <c r="XS166" s="46">
        <v>0</v>
      </c>
      <c r="XT166" s="46">
        <v>0</v>
      </c>
      <c r="XU166" s="46">
        <v>0</v>
      </c>
      <c r="XV166" s="46">
        <v>0</v>
      </c>
      <c r="XW166" s="46">
        <v>0</v>
      </c>
      <c r="XX166" s="46">
        <v>0</v>
      </c>
      <c r="XY166" s="46">
        <v>0</v>
      </c>
      <c r="XZ166" s="46">
        <v>0</v>
      </c>
      <c r="YA166" s="46">
        <v>0</v>
      </c>
      <c r="YB166" s="46">
        <v>0</v>
      </c>
      <c r="YC166" s="46">
        <v>0</v>
      </c>
      <c r="YD166" s="46">
        <v>0</v>
      </c>
      <c r="YE166" s="46">
        <v>0</v>
      </c>
      <c r="YF166" s="46">
        <v>0</v>
      </c>
      <c r="YG166" s="46">
        <v>0</v>
      </c>
      <c r="YH166" s="46">
        <v>0</v>
      </c>
      <c r="YI166" s="46">
        <v>0</v>
      </c>
      <c r="YJ166" s="46">
        <v>0</v>
      </c>
      <c r="YK166" s="46">
        <v>0</v>
      </c>
      <c r="YL166" s="46">
        <v>0</v>
      </c>
      <c r="YM166" s="46">
        <v>0</v>
      </c>
      <c r="YN166" s="46">
        <v>0</v>
      </c>
      <c r="YO166" s="46">
        <v>0</v>
      </c>
      <c r="YP166" s="46">
        <v>0</v>
      </c>
      <c r="YQ166" s="46">
        <v>0</v>
      </c>
      <c r="YR166" s="46">
        <v>0</v>
      </c>
      <c r="YS166" s="46">
        <v>0</v>
      </c>
      <c r="YT166" s="46">
        <v>0</v>
      </c>
      <c r="YU166" s="46">
        <v>0</v>
      </c>
      <c r="YV166" s="46">
        <v>0</v>
      </c>
      <c r="YW166" s="46">
        <v>0</v>
      </c>
      <c r="YX166" s="46">
        <v>0</v>
      </c>
      <c r="YY166" s="46">
        <v>0</v>
      </c>
      <c r="YZ166" s="46">
        <v>0</v>
      </c>
      <c r="ZA166" s="46">
        <v>0</v>
      </c>
      <c r="ZB166" s="46">
        <v>0</v>
      </c>
      <c r="ZC166" s="46">
        <v>0</v>
      </c>
      <c r="ZD166" s="46">
        <v>0</v>
      </c>
      <c r="ZE166" s="46">
        <v>0</v>
      </c>
      <c r="ZF166" s="46">
        <v>0</v>
      </c>
      <c r="ZG166" s="46">
        <v>0</v>
      </c>
      <c r="ZH166" s="46">
        <v>0</v>
      </c>
      <c r="ZI166" s="46">
        <v>0</v>
      </c>
      <c r="ZJ166" s="46">
        <v>0</v>
      </c>
      <c r="ZK166" s="46">
        <v>0</v>
      </c>
      <c r="ZL166" s="46">
        <v>0</v>
      </c>
      <c r="ZM166" s="46">
        <v>0</v>
      </c>
      <c r="ZN166" s="46">
        <v>0</v>
      </c>
      <c r="ZO166" s="46">
        <v>0</v>
      </c>
      <c r="ZP166" s="46">
        <v>0</v>
      </c>
      <c r="ZQ166" s="46">
        <v>0</v>
      </c>
      <c r="ZR166" s="46">
        <v>0</v>
      </c>
      <c r="ZS166" s="46">
        <v>0</v>
      </c>
      <c r="ZT166" s="46">
        <v>0</v>
      </c>
      <c r="ZU166" s="46">
        <v>0</v>
      </c>
      <c r="ZV166" s="46">
        <v>0</v>
      </c>
      <c r="ZW166" s="46">
        <v>0</v>
      </c>
      <c r="ZX166" s="46">
        <v>0</v>
      </c>
      <c r="ZY166" s="46">
        <v>0</v>
      </c>
      <c r="ZZ166" s="46">
        <v>0</v>
      </c>
      <c r="AAA166" s="46">
        <v>0</v>
      </c>
      <c r="AAB166" s="46">
        <v>0</v>
      </c>
      <c r="AAC166" s="46">
        <v>0</v>
      </c>
      <c r="AAD166" s="46">
        <v>0</v>
      </c>
      <c r="AAE166" s="46">
        <v>0</v>
      </c>
      <c r="AAF166" s="46">
        <v>0</v>
      </c>
      <c r="AAG166" s="46">
        <v>0</v>
      </c>
      <c r="AAH166" s="46">
        <v>0</v>
      </c>
      <c r="AAI166" s="46">
        <v>0</v>
      </c>
      <c r="AAJ166" s="46">
        <v>0</v>
      </c>
      <c r="AAK166" s="46">
        <v>0</v>
      </c>
      <c r="AAL166" s="46">
        <v>0</v>
      </c>
      <c r="AAM166" s="46">
        <v>0</v>
      </c>
      <c r="AAN166" s="46">
        <v>0</v>
      </c>
      <c r="AAO166" s="46">
        <v>0</v>
      </c>
      <c r="AAP166" s="46">
        <v>0</v>
      </c>
      <c r="AAQ166" s="46">
        <v>0</v>
      </c>
      <c r="AAR166" s="46">
        <v>0</v>
      </c>
      <c r="AAS166" s="46">
        <v>0</v>
      </c>
      <c r="AAT166" s="46">
        <v>0</v>
      </c>
      <c r="AAU166" s="46">
        <v>0</v>
      </c>
      <c r="AAV166" s="46">
        <v>0</v>
      </c>
      <c r="AAW166" s="46">
        <v>0</v>
      </c>
      <c r="AAX166" s="46">
        <v>0</v>
      </c>
      <c r="AAY166" s="46">
        <v>0</v>
      </c>
      <c r="AAZ166" s="46">
        <v>0</v>
      </c>
      <c r="ABA166" s="46">
        <v>0</v>
      </c>
      <c r="ABB166" s="46">
        <v>0</v>
      </c>
      <c r="ABC166" s="46">
        <v>0</v>
      </c>
      <c r="ABD166" s="46">
        <v>0</v>
      </c>
      <c r="ABE166" s="46">
        <v>0</v>
      </c>
      <c r="ABF166" s="46">
        <v>0</v>
      </c>
      <c r="ABG166" s="46">
        <v>0</v>
      </c>
      <c r="ABH166" s="46">
        <v>0</v>
      </c>
      <c r="ABI166" s="46">
        <v>0</v>
      </c>
      <c r="ABJ166" s="46">
        <v>0</v>
      </c>
      <c r="ABK166" s="46">
        <v>0</v>
      </c>
      <c r="ABL166" s="46">
        <v>0</v>
      </c>
      <c r="ABM166" s="46">
        <v>0</v>
      </c>
      <c r="ABN166" s="46">
        <v>0</v>
      </c>
      <c r="ABO166" s="46">
        <v>0</v>
      </c>
      <c r="ABP166" s="46">
        <v>0</v>
      </c>
      <c r="ABQ166" s="46">
        <v>0</v>
      </c>
      <c r="ABR166" s="46">
        <v>0</v>
      </c>
      <c r="ABS166" s="46">
        <v>0</v>
      </c>
      <c r="ABT166" s="46">
        <v>0</v>
      </c>
      <c r="ABU166" s="46">
        <v>0</v>
      </c>
      <c r="ABV166" s="46">
        <v>0</v>
      </c>
      <c r="ABW166" s="46">
        <v>0</v>
      </c>
      <c r="ABX166" s="46">
        <v>0</v>
      </c>
      <c r="ABY166" s="46">
        <v>0</v>
      </c>
      <c r="ABZ166" s="46">
        <v>0</v>
      </c>
      <c r="ACA166" s="46">
        <v>0</v>
      </c>
      <c r="ACB166" s="46">
        <v>0</v>
      </c>
      <c r="ACC166" s="46">
        <v>0</v>
      </c>
      <c r="ACD166" s="46">
        <v>0</v>
      </c>
      <c r="ACE166" s="46">
        <v>0</v>
      </c>
      <c r="ACF166" s="46">
        <v>0</v>
      </c>
      <c r="ACG166" s="46">
        <v>0</v>
      </c>
      <c r="ACH166" s="46">
        <v>0</v>
      </c>
      <c r="ACI166" s="46">
        <v>0</v>
      </c>
      <c r="ACJ166" s="46">
        <v>0</v>
      </c>
      <c r="ACK166" s="46">
        <v>0</v>
      </c>
      <c r="ACL166" s="46">
        <v>0</v>
      </c>
      <c r="ACM166" s="46">
        <v>0</v>
      </c>
      <c r="ACN166" s="46">
        <v>0</v>
      </c>
      <c r="ACO166" s="46">
        <v>0</v>
      </c>
      <c r="ACP166" s="46">
        <v>0</v>
      </c>
      <c r="ACQ166" s="46">
        <v>0</v>
      </c>
      <c r="ACR166" s="46">
        <v>0</v>
      </c>
      <c r="ACS166" s="46">
        <v>0</v>
      </c>
      <c r="ACT166" s="46">
        <v>0</v>
      </c>
      <c r="ACU166" s="46">
        <v>0</v>
      </c>
      <c r="ACV166" s="46">
        <v>0</v>
      </c>
      <c r="ACW166" s="46">
        <v>0</v>
      </c>
      <c r="ACX166" s="46">
        <v>0</v>
      </c>
      <c r="ACY166" s="46">
        <v>0</v>
      </c>
      <c r="ACZ166" s="46">
        <v>0</v>
      </c>
      <c r="ADA166" s="46">
        <v>0</v>
      </c>
      <c r="ADB166" s="46">
        <v>0</v>
      </c>
      <c r="ADC166" s="46">
        <v>0</v>
      </c>
      <c r="ADD166" s="46">
        <v>0</v>
      </c>
      <c r="ADE166" s="46">
        <v>0</v>
      </c>
      <c r="ADF166" s="46">
        <v>0</v>
      </c>
      <c r="ADG166" s="46">
        <v>0</v>
      </c>
      <c r="ADH166" s="46">
        <v>0</v>
      </c>
      <c r="ADI166" s="46">
        <v>0</v>
      </c>
      <c r="ADJ166" s="46">
        <v>0</v>
      </c>
      <c r="ADK166" s="46">
        <v>0</v>
      </c>
      <c r="ADL166" s="46">
        <v>0</v>
      </c>
      <c r="ADM166" s="46">
        <v>0</v>
      </c>
      <c r="ADN166" s="46">
        <v>0</v>
      </c>
      <c r="ADO166" s="46">
        <v>0</v>
      </c>
      <c r="ADP166" s="46">
        <v>0</v>
      </c>
      <c r="ADQ166" s="46">
        <v>0</v>
      </c>
      <c r="ADR166" s="46">
        <v>0</v>
      </c>
      <c r="ADS166" s="46">
        <v>0</v>
      </c>
      <c r="ADT166" s="46">
        <v>0</v>
      </c>
      <c r="ADU166" s="46">
        <v>0</v>
      </c>
      <c r="ADV166" s="46">
        <v>0</v>
      </c>
      <c r="ADW166" s="46">
        <v>0</v>
      </c>
      <c r="ADX166" s="46">
        <v>0</v>
      </c>
      <c r="ADY166" s="46">
        <v>0</v>
      </c>
      <c r="ADZ166" s="46">
        <v>0</v>
      </c>
      <c r="AEA166" s="46">
        <v>0</v>
      </c>
      <c r="AEB166" s="46">
        <v>0</v>
      </c>
      <c r="AEC166" s="46">
        <v>0</v>
      </c>
      <c r="AED166" s="46">
        <v>0</v>
      </c>
      <c r="AEE166" s="46">
        <v>0</v>
      </c>
      <c r="AEF166" s="46">
        <v>0</v>
      </c>
      <c r="AEG166" s="46">
        <v>0</v>
      </c>
      <c r="AEH166" s="46">
        <v>0</v>
      </c>
      <c r="AEI166" s="46">
        <v>0</v>
      </c>
      <c r="AEJ166" s="46">
        <v>0</v>
      </c>
      <c r="AEK166" s="46">
        <v>0</v>
      </c>
      <c r="AEL166" s="46">
        <v>0</v>
      </c>
      <c r="AEM166" s="46">
        <v>0</v>
      </c>
      <c r="AEN166" s="46">
        <v>0</v>
      </c>
      <c r="AEO166" s="46">
        <v>0</v>
      </c>
      <c r="AEP166" s="46">
        <v>0</v>
      </c>
      <c r="AEQ166" s="46">
        <v>0</v>
      </c>
      <c r="AER166" s="46">
        <v>0</v>
      </c>
      <c r="AES166" s="46">
        <v>0</v>
      </c>
      <c r="AET166" s="46">
        <v>0</v>
      </c>
      <c r="AEU166" s="46">
        <v>0</v>
      </c>
      <c r="AEV166" s="46">
        <v>0</v>
      </c>
      <c r="AEW166" s="46">
        <v>0</v>
      </c>
      <c r="AEX166" s="46">
        <v>0</v>
      </c>
      <c r="AEY166" s="46">
        <v>0</v>
      </c>
      <c r="AEZ166" s="46">
        <v>0</v>
      </c>
      <c r="AFA166" s="46">
        <v>0</v>
      </c>
      <c r="AFB166" s="46">
        <v>0</v>
      </c>
      <c r="AFC166" s="46">
        <v>0</v>
      </c>
      <c r="AFD166" s="46">
        <v>0</v>
      </c>
      <c r="AFE166" s="46">
        <v>0</v>
      </c>
      <c r="AFF166" s="46">
        <v>0</v>
      </c>
      <c r="AFG166" s="46">
        <v>0</v>
      </c>
      <c r="AFH166" s="46">
        <v>0</v>
      </c>
      <c r="AFI166" s="46">
        <v>0</v>
      </c>
      <c r="AFJ166" s="46">
        <v>0</v>
      </c>
      <c r="AFK166" s="46">
        <v>0</v>
      </c>
      <c r="AFL166" s="46">
        <v>0</v>
      </c>
      <c r="AFM166" s="46">
        <v>0</v>
      </c>
      <c r="AFN166" s="46">
        <v>0</v>
      </c>
      <c r="AFO166" s="46">
        <v>0</v>
      </c>
      <c r="AFP166" s="46">
        <v>0</v>
      </c>
      <c r="AFQ166" s="46">
        <v>0</v>
      </c>
      <c r="AFR166" s="46">
        <v>0</v>
      </c>
      <c r="AFS166" s="46">
        <v>0</v>
      </c>
      <c r="AFT166" s="46">
        <v>0</v>
      </c>
      <c r="AFU166" s="46">
        <v>0</v>
      </c>
      <c r="AFV166" s="46">
        <v>0</v>
      </c>
      <c r="AFW166" s="46">
        <v>0</v>
      </c>
      <c r="AFX166" s="46">
        <v>0</v>
      </c>
      <c r="AFY166" s="46">
        <v>0</v>
      </c>
      <c r="AFZ166" s="46">
        <v>0</v>
      </c>
      <c r="AGA166" s="46">
        <v>0</v>
      </c>
      <c r="AGB166" s="46">
        <v>0</v>
      </c>
      <c r="AGC166" s="46">
        <v>0</v>
      </c>
      <c r="AGD166" s="46">
        <v>0</v>
      </c>
      <c r="AGE166" s="46">
        <v>0</v>
      </c>
      <c r="AGF166" s="46">
        <v>0</v>
      </c>
      <c r="AGG166" s="46">
        <v>0</v>
      </c>
      <c r="AGH166" s="46">
        <v>0</v>
      </c>
      <c r="AGI166" s="46">
        <v>0</v>
      </c>
      <c r="AGJ166" s="46">
        <v>0</v>
      </c>
      <c r="AGK166" s="46">
        <v>0</v>
      </c>
      <c r="AGL166" s="46">
        <v>0</v>
      </c>
      <c r="AGM166" s="46">
        <v>0</v>
      </c>
      <c r="AGN166" s="46">
        <v>0</v>
      </c>
      <c r="AGO166" s="46">
        <v>0</v>
      </c>
      <c r="AGP166" s="46">
        <v>0</v>
      </c>
      <c r="AGQ166" s="46">
        <v>0</v>
      </c>
      <c r="AGR166" s="46">
        <v>0</v>
      </c>
      <c r="AGS166" s="46">
        <v>0</v>
      </c>
      <c r="AGT166" s="46">
        <v>0</v>
      </c>
      <c r="AGU166" s="46">
        <v>0</v>
      </c>
      <c r="AGV166" s="46">
        <v>0</v>
      </c>
      <c r="AGW166" s="46">
        <v>0</v>
      </c>
      <c r="AGX166" s="46">
        <v>0</v>
      </c>
      <c r="AGY166" s="46">
        <v>0</v>
      </c>
      <c r="AGZ166" s="46">
        <v>0</v>
      </c>
      <c r="AHA166" s="46">
        <v>0</v>
      </c>
      <c r="AHB166" s="46">
        <v>0</v>
      </c>
      <c r="AHC166" s="46">
        <v>0</v>
      </c>
      <c r="AHD166" s="46">
        <v>0</v>
      </c>
      <c r="AHE166" s="46">
        <v>0</v>
      </c>
      <c r="AHF166" s="46">
        <v>0</v>
      </c>
      <c r="AHG166" s="46">
        <v>0</v>
      </c>
      <c r="AHH166" s="46">
        <v>0</v>
      </c>
      <c r="AHI166" s="46">
        <v>0</v>
      </c>
      <c r="AHJ166" s="46">
        <v>0</v>
      </c>
      <c r="AHK166" s="46">
        <v>0</v>
      </c>
      <c r="AHL166" s="46">
        <v>0</v>
      </c>
      <c r="AHM166" s="46">
        <v>0</v>
      </c>
      <c r="AHN166" s="46">
        <v>0</v>
      </c>
      <c r="AHO166" s="46">
        <v>0</v>
      </c>
      <c r="AHP166" s="46">
        <v>0</v>
      </c>
      <c r="AHQ166" s="46">
        <v>0</v>
      </c>
      <c r="AHR166" s="46">
        <v>0</v>
      </c>
      <c r="AHS166" s="46">
        <v>0</v>
      </c>
      <c r="AHT166" s="46">
        <v>0</v>
      </c>
      <c r="AHU166" s="46">
        <v>0</v>
      </c>
      <c r="AHV166" s="46">
        <v>0</v>
      </c>
      <c r="AHW166" s="46">
        <v>0</v>
      </c>
      <c r="AHX166" s="46">
        <v>0</v>
      </c>
      <c r="AHY166" s="46">
        <v>0</v>
      </c>
      <c r="AHZ166" s="46">
        <v>0</v>
      </c>
      <c r="AIA166" s="46">
        <v>0</v>
      </c>
      <c r="AIB166" s="46">
        <v>0</v>
      </c>
      <c r="AIC166" s="46">
        <v>0</v>
      </c>
      <c r="AID166" s="46">
        <v>0</v>
      </c>
      <c r="AIE166" s="46">
        <v>0</v>
      </c>
      <c r="AIF166" s="46">
        <v>0</v>
      </c>
      <c r="AIG166" s="46">
        <v>0</v>
      </c>
      <c r="AIH166" s="46">
        <v>0</v>
      </c>
      <c r="AII166" s="46">
        <v>0</v>
      </c>
      <c r="AIJ166" s="46">
        <v>0</v>
      </c>
      <c r="AIK166" s="46">
        <v>0</v>
      </c>
      <c r="AIL166" s="46">
        <v>0</v>
      </c>
      <c r="AIM166" s="46">
        <v>0</v>
      </c>
      <c r="AIN166" s="46">
        <v>0</v>
      </c>
      <c r="AIO166" s="46">
        <v>0</v>
      </c>
      <c r="AIP166" s="46">
        <v>0</v>
      </c>
      <c r="AIQ166" s="46">
        <v>0</v>
      </c>
      <c r="AIR166" s="46">
        <v>0</v>
      </c>
      <c r="AIS166" s="46">
        <v>0</v>
      </c>
      <c r="AIT166" s="46">
        <v>0</v>
      </c>
      <c r="AIU166" s="46">
        <v>0</v>
      </c>
      <c r="AIV166" s="46">
        <v>0</v>
      </c>
      <c r="AIW166" s="46">
        <v>0</v>
      </c>
      <c r="AIX166" s="46">
        <v>0</v>
      </c>
      <c r="AIY166" s="46">
        <v>0</v>
      </c>
      <c r="AIZ166" s="46">
        <v>0</v>
      </c>
      <c r="AJA166" s="46">
        <v>0</v>
      </c>
      <c r="AJB166" s="46">
        <v>0</v>
      </c>
      <c r="AJC166" s="46">
        <v>0</v>
      </c>
      <c r="AJD166" s="46">
        <v>0</v>
      </c>
      <c r="AJE166" s="46">
        <v>0</v>
      </c>
      <c r="AJF166" s="46">
        <v>0</v>
      </c>
      <c r="AJG166" s="46">
        <v>0</v>
      </c>
      <c r="AJH166" s="46">
        <v>0</v>
      </c>
      <c r="AJI166" s="46">
        <v>0</v>
      </c>
      <c r="AJJ166" s="46">
        <v>0</v>
      </c>
      <c r="AJK166" s="46">
        <v>0</v>
      </c>
      <c r="AJL166" s="46">
        <v>0</v>
      </c>
      <c r="AJM166" s="46">
        <v>0</v>
      </c>
      <c r="AJN166" s="46">
        <v>0</v>
      </c>
      <c r="AJO166" s="46">
        <v>0</v>
      </c>
      <c r="AJP166" s="46">
        <v>0</v>
      </c>
      <c r="AJQ166" s="46">
        <v>0</v>
      </c>
      <c r="AJR166" s="46">
        <v>0</v>
      </c>
      <c r="AJS166" s="46">
        <v>0</v>
      </c>
      <c r="AJT166" s="46">
        <v>0</v>
      </c>
      <c r="AJU166" s="46">
        <v>0</v>
      </c>
      <c r="AJV166" s="46">
        <v>0</v>
      </c>
      <c r="AJW166" s="46">
        <v>0</v>
      </c>
      <c r="AJX166" s="46">
        <v>0</v>
      </c>
      <c r="AJY166" s="46">
        <v>0</v>
      </c>
      <c r="AJZ166" s="46">
        <v>0</v>
      </c>
      <c r="AKA166" s="46">
        <v>0</v>
      </c>
      <c r="AKB166" s="46">
        <v>0</v>
      </c>
      <c r="AKC166" s="46">
        <v>0</v>
      </c>
      <c r="AKD166" s="46">
        <v>0</v>
      </c>
      <c r="AKE166" s="46">
        <v>0</v>
      </c>
      <c r="AKF166" s="46">
        <v>0</v>
      </c>
      <c r="AKG166" s="46">
        <v>0</v>
      </c>
      <c r="AKH166" s="46">
        <v>0</v>
      </c>
      <c r="AKI166" s="46">
        <v>0</v>
      </c>
      <c r="AKJ166" s="46">
        <v>0</v>
      </c>
      <c r="AKK166" s="46">
        <v>0</v>
      </c>
      <c r="AKL166" s="46">
        <v>0</v>
      </c>
      <c r="AKM166" s="46">
        <v>0</v>
      </c>
      <c r="AKN166" s="46">
        <v>0</v>
      </c>
      <c r="AKO166" s="46">
        <v>0</v>
      </c>
      <c r="AKP166" s="46">
        <v>0</v>
      </c>
      <c r="AKQ166" s="46">
        <v>0</v>
      </c>
      <c r="AKR166" s="46">
        <v>0</v>
      </c>
      <c r="AKS166" s="46">
        <v>0</v>
      </c>
      <c r="AKT166" s="46">
        <v>0</v>
      </c>
      <c r="AKU166" s="46">
        <v>0</v>
      </c>
      <c r="AKV166" s="46">
        <v>0</v>
      </c>
      <c r="AKW166" s="46">
        <v>0</v>
      </c>
      <c r="AKX166" s="46">
        <v>0</v>
      </c>
      <c r="AKY166" s="46">
        <v>0</v>
      </c>
      <c r="AKZ166" s="46">
        <v>0</v>
      </c>
      <c r="ALA166" s="46">
        <v>0</v>
      </c>
      <c r="ALB166" s="46">
        <v>0</v>
      </c>
      <c r="ALC166" s="46">
        <v>0</v>
      </c>
      <c r="ALD166" s="46">
        <v>0</v>
      </c>
      <c r="ALE166" s="46">
        <v>0</v>
      </c>
      <c r="ALF166" s="46">
        <v>0</v>
      </c>
      <c r="ALG166" s="46">
        <v>0</v>
      </c>
      <c r="ALH166" s="46">
        <v>0</v>
      </c>
      <c r="ALI166" s="46">
        <v>0</v>
      </c>
      <c r="ALJ166" s="46">
        <v>0</v>
      </c>
      <c r="ALK166" s="46">
        <v>0</v>
      </c>
      <c r="ALL166" s="46">
        <v>0</v>
      </c>
      <c r="ALM166" s="46">
        <v>0</v>
      </c>
      <c r="ALN166" s="46">
        <v>0</v>
      </c>
      <c r="ALO166" s="46">
        <v>0</v>
      </c>
      <c r="ALP166" s="46">
        <v>0</v>
      </c>
      <c r="ALQ166" s="46">
        <v>0</v>
      </c>
      <c r="ALR166" s="46">
        <v>0</v>
      </c>
      <c r="ALS166" s="46">
        <v>0</v>
      </c>
      <c r="ALT166" s="46">
        <v>0</v>
      </c>
      <c r="ALU166" s="46">
        <v>0</v>
      </c>
      <c r="ALV166" s="46">
        <v>0</v>
      </c>
      <c r="ALW166" s="46">
        <v>0</v>
      </c>
      <c r="ALX166" s="46">
        <v>0</v>
      </c>
      <c r="ALY166" s="46">
        <v>0</v>
      </c>
      <c r="ALZ166" s="46">
        <v>0</v>
      </c>
      <c r="AMA166" s="46">
        <v>0</v>
      </c>
      <c r="AMB166" s="46">
        <v>0</v>
      </c>
      <c r="AMC166" s="46">
        <v>0</v>
      </c>
      <c r="AMD166" s="46">
        <v>0</v>
      </c>
      <c r="AME166" s="46">
        <v>0</v>
      </c>
      <c r="AMF166" s="46">
        <v>0</v>
      </c>
      <c r="AMG166" s="46">
        <v>0</v>
      </c>
      <c r="AMH166" s="46">
        <v>0</v>
      </c>
      <c r="AMI166" s="46">
        <v>0</v>
      </c>
      <c r="AMJ166" s="46">
        <v>0</v>
      </c>
      <c r="AMK166" s="46">
        <v>0</v>
      </c>
      <c r="AML166" s="46">
        <v>0</v>
      </c>
      <c r="AMM166" s="46">
        <v>0</v>
      </c>
      <c r="AMN166" s="46">
        <v>0</v>
      </c>
      <c r="AMO166" s="46">
        <v>0</v>
      </c>
      <c r="AMP166" s="46">
        <v>0</v>
      </c>
      <c r="AMQ166" s="46">
        <v>0</v>
      </c>
      <c r="AMR166" s="46">
        <v>0</v>
      </c>
      <c r="AMS166" s="46">
        <v>0</v>
      </c>
      <c r="AMT166" s="46">
        <v>0</v>
      </c>
      <c r="AMU166" s="46">
        <v>0</v>
      </c>
      <c r="AMV166" s="46">
        <v>0</v>
      </c>
      <c r="AMW166" s="46">
        <v>0</v>
      </c>
      <c r="AMX166" s="46">
        <v>0</v>
      </c>
      <c r="AMY166" s="46">
        <v>0</v>
      </c>
      <c r="AMZ166" s="46">
        <v>0</v>
      </c>
      <c r="ANA166" s="46">
        <v>0</v>
      </c>
      <c r="ANB166" s="46">
        <v>0</v>
      </c>
      <c r="ANC166" s="46">
        <v>0</v>
      </c>
      <c r="AND166" s="46">
        <v>0</v>
      </c>
      <c r="ANE166" s="46">
        <v>0</v>
      </c>
      <c r="ANF166" s="46">
        <v>0</v>
      </c>
      <c r="ANG166" s="46">
        <v>0</v>
      </c>
      <c r="ANH166" s="46">
        <v>0</v>
      </c>
      <c r="ANI166" s="46">
        <v>0</v>
      </c>
      <c r="ANJ166" s="46">
        <v>0</v>
      </c>
      <c r="ANK166" s="46">
        <v>0</v>
      </c>
      <c r="ANL166" s="46">
        <v>0</v>
      </c>
      <c r="ANM166" s="46">
        <v>0</v>
      </c>
      <c r="ANN166" s="46">
        <v>0</v>
      </c>
      <c r="ANO166" s="46">
        <v>0</v>
      </c>
      <c r="ANP166" s="46">
        <v>0</v>
      </c>
      <c r="ANQ166" s="46">
        <v>0</v>
      </c>
      <c r="ANR166" s="46">
        <v>0</v>
      </c>
      <c r="ANS166" s="46">
        <v>0</v>
      </c>
      <c r="ANT166" s="46">
        <v>0</v>
      </c>
      <c r="ANU166" s="46">
        <v>0</v>
      </c>
      <c r="ANV166" s="46">
        <v>0</v>
      </c>
      <c r="ANW166" s="46">
        <v>0</v>
      </c>
      <c r="ANX166" s="46">
        <v>0</v>
      </c>
      <c r="ANY166" s="46">
        <v>0</v>
      </c>
      <c r="ANZ166" s="46">
        <v>0</v>
      </c>
      <c r="AOA166" s="46">
        <v>0</v>
      </c>
      <c r="AOB166" s="46">
        <v>0</v>
      </c>
      <c r="AOC166" s="46">
        <v>0</v>
      </c>
      <c r="AOD166" s="46">
        <v>0</v>
      </c>
      <c r="AOE166" s="46">
        <v>0</v>
      </c>
      <c r="AOF166" s="46">
        <v>0</v>
      </c>
      <c r="AOG166" s="46">
        <v>0</v>
      </c>
      <c r="AOH166" s="46">
        <v>0</v>
      </c>
      <c r="AOI166" s="46">
        <v>0</v>
      </c>
      <c r="AOJ166" s="46">
        <v>0</v>
      </c>
      <c r="AOK166" s="46">
        <v>0</v>
      </c>
      <c r="AOL166" s="46">
        <v>0</v>
      </c>
      <c r="AOM166" s="46">
        <v>0</v>
      </c>
      <c r="AON166" s="46">
        <v>0</v>
      </c>
      <c r="AOO166" s="46">
        <v>0</v>
      </c>
      <c r="AOP166" s="46">
        <v>0</v>
      </c>
      <c r="AOQ166" s="46">
        <v>0</v>
      </c>
      <c r="AOR166" s="46">
        <v>0</v>
      </c>
      <c r="AOS166" s="46">
        <v>0</v>
      </c>
      <c r="AOT166" s="46">
        <v>0</v>
      </c>
      <c r="AOU166" s="46">
        <v>0</v>
      </c>
      <c r="AOV166" s="46">
        <v>0</v>
      </c>
      <c r="AOW166" s="46">
        <v>0</v>
      </c>
      <c r="AOX166" s="46">
        <v>0</v>
      </c>
      <c r="AOY166" s="46">
        <v>0</v>
      </c>
      <c r="AOZ166" s="46">
        <v>0</v>
      </c>
      <c r="APA166" s="46">
        <v>0</v>
      </c>
      <c r="APB166" s="46">
        <v>0</v>
      </c>
      <c r="APC166" s="46">
        <v>0</v>
      </c>
      <c r="APD166" s="46">
        <v>0</v>
      </c>
      <c r="APE166" s="46">
        <v>0</v>
      </c>
      <c r="APF166" s="46">
        <v>0</v>
      </c>
      <c r="APG166" s="46">
        <v>0</v>
      </c>
      <c r="APH166" s="46">
        <v>0</v>
      </c>
      <c r="API166" s="46">
        <v>0</v>
      </c>
      <c r="APJ166" s="46">
        <v>0</v>
      </c>
      <c r="APK166" s="46">
        <v>0</v>
      </c>
      <c r="APL166" s="46">
        <v>0</v>
      </c>
      <c r="APM166" s="46">
        <v>0</v>
      </c>
      <c r="APN166" s="46">
        <v>0</v>
      </c>
      <c r="APO166" s="46">
        <v>0</v>
      </c>
      <c r="APP166" s="46">
        <v>0</v>
      </c>
      <c r="APQ166" s="46">
        <v>0</v>
      </c>
      <c r="APR166" s="46">
        <v>0</v>
      </c>
      <c r="APS166" s="46">
        <v>0</v>
      </c>
      <c r="APT166" s="46">
        <v>0</v>
      </c>
      <c r="APU166" s="46">
        <v>0</v>
      </c>
      <c r="APV166" s="46">
        <v>0</v>
      </c>
      <c r="APW166" s="46">
        <v>0</v>
      </c>
      <c r="APX166" s="46">
        <v>0</v>
      </c>
      <c r="APY166" s="46">
        <v>0</v>
      </c>
      <c r="APZ166" s="46">
        <v>0</v>
      </c>
      <c r="AQA166" s="46">
        <v>0</v>
      </c>
      <c r="AQB166" s="46">
        <v>0</v>
      </c>
      <c r="AQC166" s="46">
        <v>0</v>
      </c>
      <c r="AQD166" s="46">
        <v>0</v>
      </c>
      <c r="AQE166" s="46">
        <v>0</v>
      </c>
      <c r="AQF166" s="46">
        <v>0</v>
      </c>
      <c r="AQG166" s="46">
        <v>0</v>
      </c>
      <c r="AQH166" s="46">
        <v>0</v>
      </c>
      <c r="AQI166" s="46">
        <v>0</v>
      </c>
      <c r="AQJ166" s="46">
        <v>0</v>
      </c>
      <c r="AQK166" s="46">
        <v>0</v>
      </c>
      <c r="AQL166" s="46">
        <v>0</v>
      </c>
      <c r="AQM166" s="46">
        <v>0</v>
      </c>
      <c r="AQN166" s="46">
        <v>0</v>
      </c>
      <c r="AQO166" s="46">
        <v>0</v>
      </c>
      <c r="AQP166" s="46">
        <v>0</v>
      </c>
      <c r="AQQ166" s="46">
        <v>0</v>
      </c>
      <c r="AQR166" s="46">
        <v>0</v>
      </c>
      <c r="AQS166" s="46">
        <v>0</v>
      </c>
      <c r="AQT166" s="46">
        <v>0</v>
      </c>
      <c r="AQU166" s="46">
        <v>0</v>
      </c>
      <c r="AQV166" s="46">
        <v>0</v>
      </c>
      <c r="AQW166" s="46">
        <v>0</v>
      </c>
      <c r="AQX166" s="46">
        <v>0</v>
      </c>
      <c r="AQY166" s="46">
        <v>0</v>
      </c>
      <c r="AQZ166" s="46">
        <v>0</v>
      </c>
      <c r="ARA166" s="46">
        <v>0</v>
      </c>
      <c r="ARB166" s="46">
        <v>0</v>
      </c>
      <c r="ARC166" s="46">
        <v>0</v>
      </c>
      <c r="ARD166" s="46">
        <v>0</v>
      </c>
      <c r="ARE166" s="46">
        <v>0</v>
      </c>
      <c r="ARF166" s="46">
        <v>0</v>
      </c>
      <c r="ARG166" s="46">
        <v>0</v>
      </c>
      <c r="ARH166" s="46">
        <v>0</v>
      </c>
      <c r="ARI166" s="46">
        <v>0</v>
      </c>
      <c r="ARJ166" s="46">
        <v>0</v>
      </c>
      <c r="ARK166" s="46">
        <v>0</v>
      </c>
      <c r="ARL166" s="46">
        <v>0</v>
      </c>
      <c r="ARM166" s="46">
        <v>0</v>
      </c>
      <c r="ARN166" s="46">
        <v>0</v>
      </c>
      <c r="ARO166" s="46">
        <v>0</v>
      </c>
      <c r="ARP166" s="46">
        <v>0</v>
      </c>
      <c r="ARQ166" s="46">
        <v>0</v>
      </c>
      <c r="ARR166" s="46">
        <v>0</v>
      </c>
      <c r="ARS166" s="46">
        <v>0</v>
      </c>
      <c r="ART166" s="46">
        <v>0</v>
      </c>
      <c r="ARU166" s="46">
        <v>0</v>
      </c>
      <c r="ARV166" s="46">
        <v>0</v>
      </c>
      <c r="ARW166" s="46">
        <v>0</v>
      </c>
      <c r="ARX166" s="46">
        <v>0</v>
      </c>
      <c r="ARY166" s="46">
        <v>0</v>
      </c>
      <c r="ARZ166" s="46">
        <v>66445.528438059613</v>
      </c>
      <c r="ASA166" s="46">
        <v>0</v>
      </c>
      <c r="ASB166" s="46">
        <v>0</v>
      </c>
      <c r="ASC166" s="46">
        <v>0</v>
      </c>
      <c r="ASD166" s="46">
        <v>0</v>
      </c>
      <c r="ASE166" s="46">
        <v>0</v>
      </c>
      <c r="ASF166" s="46">
        <v>0</v>
      </c>
      <c r="ASG166" s="46">
        <v>0</v>
      </c>
      <c r="ASH166" s="46">
        <v>0</v>
      </c>
      <c r="ASI166" s="46">
        <v>0</v>
      </c>
      <c r="ASJ166" s="46">
        <v>0</v>
      </c>
      <c r="ASK166" s="46">
        <v>0</v>
      </c>
      <c r="ASL166" s="46">
        <v>0</v>
      </c>
      <c r="ASM166" s="46">
        <v>0</v>
      </c>
      <c r="ASN166" s="46">
        <v>0</v>
      </c>
      <c r="ASO166" s="46">
        <v>0</v>
      </c>
      <c r="ASP166" s="46">
        <v>0</v>
      </c>
      <c r="ASQ166" s="46">
        <v>0</v>
      </c>
      <c r="ASR166" s="46">
        <v>0</v>
      </c>
      <c r="ASS166" s="46">
        <v>0</v>
      </c>
      <c r="AST166" s="46">
        <v>0</v>
      </c>
      <c r="ASU166" s="46">
        <v>0</v>
      </c>
      <c r="ASV166" s="46">
        <v>481951.4824611051</v>
      </c>
      <c r="ASW166" s="46">
        <v>0</v>
      </c>
      <c r="ASX166" s="46">
        <v>0</v>
      </c>
      <c r="ASY166" s="46">
        <v>0</v>
      </c>
      <c r="ASZ166" s="46">
        <v>0</v>
      </c>
      <c r="ATA166" s="46">
        <v>0</v>
      </c>
      <c r="ATB166" s="46">
        <v>0</v>
      </c>
      <c r="ATC166" s="46">
        <v>0</v>
      </c>
      <c r="ATD166" s="46">
        <v>0</v>
      </c>
      <c r="ATE166" s="46">
        <v>0</v>
      </c>
      <c r="ATF166" s="46">
        <v>0</v>
      </c>
      <c r="ATG166" s="46">
        <v>0</v>
      </c>
      <c r="ATH166" s="46">
        <v>0</v>
      </c>
      <c r="ATI166" s="46">
        <v>0</v>
      </c>
      <c r="ATJ166" s="46">
        <v>0</v>
      </c>
      <c r="ATK166" s="46">
        <v>0</v>
      </c>
      <c r="ATL166" s="46">
        <v>0</v>
      </c>
      <c r="ATM166" s="46">
        <v>0</v>
      </c>
      <c r="ATN166" s="46">
        <v>0</v>
      </c>
      <c r="ATO166" s="46">
        <v>0</v>
      </c>
      <c r="ATP166" s="46">
        <v>0</v>
      </c>
      <c r="ATQ166" s="46">
        <v>0</v>
      </c>
      <c r="ATR166" s="46">
        <v>0</v>
      </c>
      <c r="ATS166" s="46">
        <v>0</v>
      </c>
      <c r="ATT166" s="46">
        <v>0</v>
      </c>
      <c r="ATU166" s="46">
        <v>0</v>
      </c>
      <c r="ATV166" s="46">
        <v>0</v>
      </c>
      <c r="ATW166" s="46">
        <v>0</v>
      </c>
      <c r="ATX166" s="46">
        <v>0</v>
      </c>
      <c r="ATY166" s="46">
        <v>0</v>
      </c>
      <c r="ATZ166" s="46">
        <v>0</v>
      </c>
      <c r="AUA166" s="46">
        <v>0</v>
      </c>
      <c r="AUB166" s="46">
        <v>0</v>
      </c>
      <c r="AUC166" s="46">
        <v>0</v>
      </c>
      <c r="AUD166" s="46">
        <v>0</v>
      </c>
      <c r="AUE166" s="46">
        <v>0</v>
      </c>
      <c r="AUF166" s="46">
        <v>0</v>
      </c>
      <c r="AUG166" s="46">
        <v>0</v>
      </c>
      <c r="AUH166" s="46">
        <v>0</v>
      </c>
      <c r="AUI166" s="46">
        <v>0</v>
      </c>
      <c r="AUJ166" s="46">
        <v>0</v>
      </c>
      <c r="AUK166" s="46">
        <v>0</v>
      </c>
      <c r="AUL166" s="46">
        <v>0</v>
      </c>
      <c r="AUM166" s="46">
        <v>0</v>
      </c>
      <c r="AUN166" s="46">
        <v>0</v>
      </c>
      <c r="AUO166" s="46">
        <v>0</v>
      </c>
      <c r="AUP166" s="46">
        <v>0</v>
      </c>
      <c r="AUQ166" s="46">
        <v>0</v>
      </c>
      <c r="AUR166" s="46">
        <v>0</v>
      </c>
      <c r="AUS166" s="46">
        <v>0</v>
      </c>
      <c r="AUT166" s="46">
        <v>0</v>
      </c>
      <c r="AUU166" s="46">
        <v>0</v>
      </c>
      <c r="AUV166" s="46">
        <v>0</v>
      </c>
      <c r="AUW166" s="46">
        <v>0</v>
      </c>
      <c r="AUX166" s="46">
        <v>0</v>
      </c>
      <c r="AUY166" s="46">
        <v>0</v>
      </c>
      <c r="AUZ166" s="46">
        <v>0</v>
      </c>
      <c r="AVA166" s="46">
        <v>0</v>
      </c>
      <c r="AVB166" s="46">
        <v>0</v>
      </c>
      <c r="AVC166" s="46">
        <v>0</v>
      </c>
      <c r="AVD166" s="46">
        <v>0</v>
      </c>
      <c r="AVE166" s="46">
        <v>0</v>
      </c>
      <c r="AVF166" s="46">
        <v>0</v>
      </c>
      <c r="AVG166" s="46">
        <v>0</v>
      </c>
      <c r="AVH166" s="46">
        <v>0</v>
      </c>
      <c r="AVI166" s="46">
        <v>0</v>
      </c>
      <c r="AVJ166" s="46">
        <v>0</v>
      </c>
      <c r="AVK166" s="46">
        <v>0</v>
      </c>
      <c r="AVL166" s="46">
        <v>0</v>
      </c>
      <c r="AVM166" s="46">
        <v>0</v>
      </c>
      <c r="AVN166" s="46">
        <v>0</v>
      </c>
      <c r="AVO166" s="46">
        <v>0</v>
      </c>
      <c r="AVP166" s="46">
        <v>0</v>
      </c>
      <c r="AVQ166" s="46">
        <v>0</v>
      </c>
      <c r="AVR166" s="46">
        <v>0</v>
      </c>
      <c r="AVS166" s="46">
        <v>0</v>
      </c>
      <c r="AVT166" s="46">
        <v>0</v>
      </c>
      <c r="AVU166" s="46">
        <v>0</v>
      </c>
      <c r="AVV166" s="46">
        <v>0</v>
      </c>
      <c r="AVW166" s="46">
        <v>0</v>
      </c>
      <c r="AVX166" s="46">
        <v>0</v>
      </c>
      <c r="AVY166" s="46">
        <v>0</v>
      </c>
      <c r="AVZ166" s="46">
        <v>0</v>
      </c>
      <c r="AWA166" s="46">
        <v>0</v>
      </c>
      <c r="AWB166" s="46">
        <v>0</v>
      </c>
      <c r="AWC166" s="46">
        <v>0</v>
      </c>
      <c r="AWD166" s="46">
        <v>0</v>
      </c>
      <c r="AWE166" s="46">
        <v>0</v>
      </c>
      <c r="AWF166" s="46">
        <v>0</v>
      </c>
      <c r="AWG166" s="46">
        <v>0</v>
      </c>
      <c r="AWH166" s="46">
        <v>0</v>
      </c>
      <c r="AWI166" s="46">
        <v>0</v>
      </c>
      <c r="AWJ166" s="46">
        <v>0</v>
      </c>
      <c r="AWK166" s="46">
        <v>0</v>
      </c>
      <c r="AWL166" s="46">
        <v>0</v>
      </c>
      <c r="AWM166" s="46">
        <v>0</v>
      </c>
      <c r="AWN166" s="46">
        <v>0</v>
      </c>
      <c r="AWO166" s="46">
        <v>0</v>
      </c>
      <c r="AWP166" s="46">
        <v>0</v>
      </c>
      <c r="AWQ166" s="46">
        <v>0</v>
      </c>
      <c r="AWR166" s="46">
        <v>0</v>
      </c>
      <c r="AWS166" s="46">
        <v>0</v>
      </c>
      <c r="AWT166" s="46">
        <v>0</v>
      </c>
      <c r="AWU166" s="46">
        <v>0</v>
      </c>
      <c r="AWV166" s="46">
        <v>0</v>
      </c>
      <c r="AWW166" s="46">
        <v>0</v>
      </c>
      <c r="AWX166" s="46">
        <v>0</v>
      </c>
      <c r="AWY166" s="46">
        <v>0</v>
      </c>
      <c r="AWZ166" s="46">
        <v>0</v>
      </c>
      <c r="AXA166" s="46">
        <v>0</v>
      </c>
      <c r="AXB166" s="46">
        <v>0</v>
      </c>
      <c r="AXC166" s="46">
        <v>0</v>
      </c>
      <c r="AXD166" s="46">
        <v>0</v>
      </c>
      <c r="AXE166" s="46">
        <v>0</v>
      </c>
      <c r="AXF166" s="46">
        <v>0</v>
      </c>
      <c r="AXG166" s="46">
        <v>0</v>
      </c>
      <c r="AXH166" s="46">
        <v>0</v>
      </c>
      <c r="AXI166" s="46">
        <v>0</v>
      </c>
      <c r="AXJ166" s="46">
        <v>0</v>
      </c>
      <c r="AXK166" s="46">
        <v>0</v>
      </c>
      <c r="AXL166" s="46">
        <v>0</v>
      </c>
      <c r="AXM166" s="46">
        <v>0</v>
      </c>
      <c r="AXN166" s="46">
        <v>0</v>
      </c>
      <c r="AXO166" s="46">
        <v>0</v>
      </c>
      <c r="AXP166" s="46">
        <v>0</v>
      </c>
      <c r="AXQ166" s="46">
        <v>0</v>
      </c>
      <c r="AXR166" s="46">
        <v>0</v>
      </c>
      <c r="AXS166" s="46">
        <v>0</v>
      </c>
      <c r="AXT166" s="46">
        <v>0</v>
      </c>
      <c r="AXU166" s="46">
        <v>0</v>
      </c>
      <c r="AXV166" s="46">
        <v>0</v>
      </c>
      <c r="AXW166" s="46">
        <v>0</v>
      </c>
      <c r="AXX166" s="46">
        <v>0</v>
      </c>
      <c r="AXY166" s="46">
        <v>0</v>
      </c>
      <c r="AXZ166" s="46">
        <v>0</v>
      </c>
      <c r="AYA166" s="46">
        <v>0</v>
      </c>
      <c r="AYB166" s="46">
        <v>0</v>
      </c>
      <c r="AYC166" s="46">
        <v>0</v>
      </c>
      <c r="AYD166" s="46">
        <v>0</v>
      </c>
      <c r="AYE166" s="46">
        <v>0</v>
      </c>
      <c r="AYF166" s="46">
        <v>0</v>
      </c>
      <c r="AYG166" s="46">
        <v>0</v>
      </c>
      <c r="AYH166" s="46">
        <v>0</v>
      </c>
      <c r="AYI166" s="46">
        <v>0</v>
      </c>
      <c r="AYJ166" s="46">
        <v>0</v>
      </c>
      <c r="AYK166" s="46">
        <v>0</v>
      </c>
      <c r="AYL166" s="46">
        <v>0</v>
      </c>
      <c r="AYM166" s="46">
        <v>0</v>
      </c>
      <c r="AYN166" s="46">
        <v>0</v>
      </c>
      <c r="AYO166" s="46">
        <v>0</v>
      </c>
      <c r="AYP166" s="46">
        <v>0</v>
      </c>
      <c r="AYQ166" s="46">
        <v>0</v>
      </c>
      <c r="AYR166" s="46">
        <v>0</v>
      </c>
      <c r="AYS166" s="46">
        <v>1042077.6350949951</v>
      </c>
      <c r="AYT166" s="46">
        <v>0</v>
      </c>
      <c r="AYU166" s="46">
        <v>0</v>
      </c>
      <c r="AYV166" s="46">
        <v>0</v>
      </c>
      <c r="AYW166" s="46">
        <v>0</v>
      </c>
      <c r="AYX166" s="46">
        <v>0</v>
      </c>
      <c r="AYY166" s="46">
        <v>0</v>
      </c>
      <c r="AYZ166" s="46">
        <v>0</v>
      </c>
      <c r="AZA166" s="46">
        <v>0</v>
      </c>
      <c r="AZB166" s="46">
        <v>0</v>
      </c>
      <c r="AZC166" s="46">
        <v>0</v>
      </c>
      <c r="AZD166" s="46">
        <v>0</v>
      </c>
      <c r="AZE166" s="46">
        <v>0</v>
      </c>
      <c r="AZF166" s="46">
        <v>0</v>
      </c>
      <c r="AZG166" s="46">
        <v>0</v>
      </c>
      <c r="AZH166" s="46">
        <v>0</v>
      </c>
      <c r="AZI166" s="46">
        <v>0</v>
      </c>
      <c r="AZJ166" s="46">
        <v>0</v>
      </c>
      <c r="AZK166" s="46">
        <v>0</v>
      </c>
      <c r="AZL166" s="46">
        <v>0</v>
      </c>
      <c r="AZM166" s="46">
        <v>0</v>
      </c>
      <c r="AZN166" s="46">
        <v>0</v>
      </c>
      <c r="AZO166" s="46">
        <v>0</v>
      </c>
      <c r="AZP166" s="46">
        <v>0</v>
      </c>
      <c r="AZQ166" s="46">
        <v>0</v>
      </c>
      <c r="AZR166" s="46">
        <v>0</v>
      </c>
      <c r="AZS166" s="46">
        <v>0</v>
      </c>
      <c r="AZT166" s="46">
        <v>0</v>
      </c>
      <c r="AZU166" s="46">
        <v>0</v>
      </c>
      <c r="AZV166" s="46">
        <v>0</v>
      </c>
      <c r="AZW166" s="46">
        <v>0</v>
      </c>
      <c r="AZX166" s="46">
        <v>0</v>
      </c>
      <c r="AZY166" s="46">
        <v>0</v>
      </c>
      <c r="AZZ166" s="46">
        <v>0</v>
      </c>
      <c r="BAA166" s="46">
        <v>0</v>
      </c>
      <c r="BAB166" s="46">
        <v>0</v>
      </c>
      <c r="BAC166" s="46">
        <v>0</v>
      </c>
      <c r="BAD166" s="46">
        <v>0</v>
      </c>
      <c r="BAE166" s="46">
        <v>0</v>
      </c>
      <c r="BAF166" s="46">
        <v>0</v>
      </c>
      <c r="BAG166" s="46">
        <v>0</v>
      </c>
      <c r="BAH166" s="46">
        <v>0</v>
      </c>
      <c r="BAI166" s="46">
        <v>0</v>
      </c>
      <c r="BAJ166" s="46">
        <v>0</v>
      </c>
      <c r="BAK166" s="46">
        <v>0</v>
      </c>
      <c r="BAL166" s="46">
        <v>0</v>
      </c>
      <c r="BAM166" s="46">
        <v>0</v>
      </c>
      <c r="BAN166" s="46">
        <v>0</v>
      </c>
      <c r="BAO166" s="46">
        <v>0</v>
      </c>
      <c r="BAP166" s="46">
        <v>0</v>
      </c>
      <c r="BAQ166" s="46">
        <v>0</v>
      </c>
      <c r="BAR166" s="46">
        <v>0</v>
      </c>
      <c r="BAS166" s="46">
        <v>0</v>
      </c>
      <c r="BAT166" s="46">
        <v>0</v>
      </c>
      <c r="BAU166" s="46">
        <v>0</v>
      </c>
      <c r="BAV166" s="46">
        <v>0</v>
      </c>
      <c r="BAW166" s="46">
        <v>0</v>
      </c>
      <c r="BAX166" s="46">
        <v>0</v>
      </c>
      <c r="BAY166" s="46">
        <v>0</v>
      </c>
      <c r="BAZ166" s="46">
        <v>0</v>
      </c>
      <c r="BBA166" s="46">
        <v>0</v>
      </c>
      <c r="BBB166" s="46">
        <v>0</v>
      </c>
      <c r="BBC166" s="46">
        <v>0</v>
      </c>
      <c r="BBD166" s="46">
        <v>0</v>
      </c>
      <c r="BBE166" s="46">
        <v>0</v>
      </c>
      <c r="BBF166" s="46">
        <v>0</v>
      </c>
      <c r="BBG166" s="46">
        <v>0</v>
      </c>
      <c r="BBH166" s="46">
        <v>0</v>
      </c>
      <c r="BBI166" s="46">
        <v>0</v>
      </c>
      <c r="BBJ166" s="46">
        <v>0</v>
      </c>
      <c r="BBK166" s="46">
        <v>0</v>
      </c>
      <c r="BBL166" s="46">
        <v>0</v>
      </c>
      <c r="BBM166" s="46">
        <v>0</v>
      </c>
      <c r="BBN166" s="46">
        <v>0</v>
      </c>
      <c r="BBO166" s="46">
        <v>0</v>
      </c>
      <c r="BBP166" s="46">
        <v>0</v>
      </c>
      <c r="BBQ166" s="46">
        <v>0</v>
      </c>
      <c r="BBR166" s="46">
        <v>1110742.7934483741</v>
      </c>
      <c r="BBS166" s="46">
        <v>0</v>
      </c>
      <c r="BBT166" s="46">
        <v>0</v>
      </c>
      <c r="BBU166" s="46">
        <v>0</v>
      </c>
      <c r="BBV166" s="46">
        <v>0</v>
      </c>
      <c r="BBW166" s="46">
        <v>0</v>
      </c>
      <c r="BBX166" s="46">
        <v>4415726.3578966931</v>
      </c>
      <c r="BBY166" s="46">
        <v>0</v>
      </c>
      <c r="BBZ166" s="46">
        <v>3788696.893375569</v>
      </c>
      <c r="BCA166" s="46">
        <v>0</v>
      </c>
      <c r="BCB166" s="46">
        <v>0</v>
      </c>
      <c r="BCC166" s="46">
        <v>0</v>
      </c>
      <c r="BCD166" s="46">
        <v>0</v>
      </c>
      <c r="BCE166" s="46">
        <v>0</v>
      </c>
      <c r="BCF166" s="46">
        <v>0</v>
      </c>
      <c r="BCG166" s="46">
        <v>0</v>
      </c>
      <c r="BCH166" s="46">
        <v>0</v>
      </c>
      <c r="BCI166" s="46">
        <v>0</v>
      </c>
      <c r="BCJ166" s="46">
        <v>0</v>
      </c>
      <c r="BCK166" s="46">
        <v>0</v>
      </c>
      <c r="BCL166" s="46">
        <v>0</v>
      </c>
      <c r="BCM166" s="46">
        <v>0</v>
      </c>
      <c r="BCN166" s="46">
        <v>0</v>
      </c>
      <c r="BCO166" s="46">
        <v>0</v>
      </c>
      <c r="BCP166" s="46">
        <v>0</v>
      </c>
      <c r="BCQ166" s="46">
        <v>0</v>
      </c>
      <c r="BCR166" s="46">
        <v>0</v>
      </c>
      <c r="BCS166" s="46">
        <v>0</v>
      </c>
      <c r="BCT166" s="46">
        <v>0</v>
      </c>
      <c r="BCU166" s="46">
        <v>0</v>
      </c>
      <c r="BCV166" s="46">
        <v>0</v>
      </c>
      <c r="BCW166" s="46">
        <v>0</v>
      </c>
      <c r="BCX166" s="46">
        <v>0</v>
      </c>
      <c r="BCY166" s="46">
        <v>0</v>
      </c>
      <c r="BCZ166" s="46">
        <v>0</v>
      </c>
      <c r="BDA166" s="46">
        <v>0</v>
      </c>
      <c r="BDB166" s="46">
        <v>0</v>
      </c>
      <c r="BDC166" s="46">
        <v>0</v>
      </c>
      <c r="BDD166" s="46">
        <v>0</v>
      </c>
      <c r="BDE166" s="46">
        <v>0</v>
      </c>
      <c r="BDF166" s="46">
        <v>0</v>
      </c>
      <c r="BDG166" s="46">
        <v>0</v>
      </c>
      <c r="BDH166" s="46">
        <v>0</v>
      </c>
      <c r="BDI166" s="46">
        <v>0</v>
      </c>
      <c r="BDJ166" s="46">
        <v>0</v>
      </c>
      <c r="BDK166" s="46">
        <v>0</v>
      </c>
      <c r="BDL166" s="46">
        <v>0</v>
      </c>
      <c r="BDM166" s="46">
        <v>0</v>
      </c>
      <c r="BDN166" s="46">
        <v>0</v>
      </c>
      <c r="BDO166" s="46">
        <v>0</v>
      </c>
      <c r="BDP166" s="46">
        <v>0</v>
      </c>
      <c r="BDQ166" s="46">
        <v>0</v>
      </c>
      <c r="BDR166" s="46">
        <v>0</v>
      </c>
      <c r="BDS166" s="46">
        <v>0</v>
      </c>
      <c r="BDT166" s="46">
        <v>0</v>
      </c>
      <c r="BDU166" s="46">
        <v>0</v>
      </c>
      <c r="BDV166" s="46">
        <v>0</v>
      </c>
      <c r="BDW166" s="46">
        <v>0</v>
      </c>
      <c r="BDX166" s="46">
        <v>0</v>
      </c>
      <c r="BDY166" s="46">
        <v>0</v>
      </c>
      <c r="BDZ166" s="46">
        <v>0</v>
      </c>
      <c r="BEA166" s="46">
        <v>0</v>
      </c>
      <c r="BEB166" s="46">
        <v>0</v>
      </c>
      <c r="BEC166" s="46">
        <v>0</v>
      </c>
      <c r="BED166" s="46">
        <v>0</v>
      </c>
      <c r="BEE166" s="46">
        <v>0</v>
      </c>
      <c r="BEF166" s="46">
        <v>0</v>
      </c>
      <c r="BEG166" s="46">
        <v>0</v>
      </c>
      <c r="BEH166" s="46">
        <v>0</v>
      </c>
      <c r="BEI166" s="46">
        <v>0</v>
      </c>
      <c r="BEJ166" s="46">
        <v>0</v>
      </c>
      <c r="BEK166" s="46">
        <v>0</v>
      </c>
      <c r="BEL166" s="46">
        <v>0</v>
      </c>
      <c r="BEM166" s="46">
        <v>0</v>
      </c>
      <c r="BEN166" s="46">
        <v>0</v>
      </c>
      <c r="BEO166" s="46">
        <v>0</v>
      </c>
      <c r="BEP166" s="46">
        <v>0</v>
      </c>
      <c r="BEQ166" s="46">
        <v>0</v>
      </c>
      <c r="BER166" s="46">
        <v>0</v>
      </c>
      <c r="BES166" s="46">
        <v>0</v>
      </c>
      <c r="BET166" s="46">
        <v>0</v>
      </c>
      <c r="BEU166" s="46">
        <v>0</v>
      </c>
      <c r="BEV166" s="46">
        <v>0</v>
      </c>
      <c r="BEW166" s="46">
        <v>0</v>
      </c>
      <c r="BEX166" s="46">
        <v>0</v>
      </c>
      <c r="BEY166" s="46">
        <v>1819358.6627733205</v>
      </c>
      <c r="BEZ166" s="46">
        <v>0</v>
      </c>
      <c r="BFA166" s="46">
        <v>0</v>
      </c>
      <c r="BFB166" s="46">
        <v>0</v>
      </c>
      <c r="BFC166" s="46">
        <v>0</v>
      </c>
      <c r="BFD166" s="46">
        <v>0</v>
      </c>
      <c r="BFE166" s="46">
        <v>0</v>
      </c>
      <c r="BFF166" s="46">
        <v>0</v>
      </c>
      <c r="BFG166" s="46">
        <v>0</v>
      </c>
      <c r="BFH166" s="46">
        <v>0</v>
      </c>
      <c r="BFI166" s="46">
        <v>0</v>
      </c>
      <c r="BFJ166" s="46">
        <v>0</v>
      </c>
      <c r="BFK166" s="46">
        <v>0</v>
      </c>
      <c r="BFL166" s="46">
        <v>0</v>
      </c>
      <c r="BFM166" s="46">
        <v>0</v>
      </c>
      <c r="BFN166" s="46">
        <v>0</v>
      </c>
      <c r="BFO166" s="46">
        <v>0</v>
      </c>
      <c r="BFP166" s="46">
        <v>0</v>
      </c>
      <c r="BFQ166" s="46">
        <v>0</v>
      </c>
    </row>
    <row r="167" spans="10:1605" x14ac:dyDescent="0.25">
      <c r="J167" s="92">
        <v>19503586.510087594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0</v>
      </c>
      <c r="R167" s="44">
        <v>0</v>
      </c>
      <c r="S167" s="44">
        <v>0</v>
      </c>
      <c r="T167" s="44">
        <v>0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0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0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0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0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  <c r="EG167" s="44">
        <v>0</v>
      </c>
      <c r="EH167" s="44">
        <v>0</v>
      </c>
      <c r="EI167" s="44">
        <v>0</v>
      </c>
      <c r="EJ167" s="44">
        <v>0</v>
      </c>
      <c r="EK167" s="44">
        <v>0</v>
      </c>
      <c r="EL167" s="44">
        <v>0</v>
      </c>
      <c r="EM167" s="44">
        <v>0</v>
      </c>
      <c r="EN167" s="44">
        <v>0</v>
      </c>
      <c r="EO167" s="44">
        <v>0</v>
      </c>
      <c r="EP167" s="44">
        <v>0</v>
      </c>
      <c r="EQ167" s="44">
        <v>0</v>
      </c>
      <c r="ER167" s="44">
        <v>0</v>
      </c>
      <c r="ES167" s="44">
        <v>0</v>
      </c>
      <c r="ET167" s="44">
        <v>0</v>
      </c>
      <c r="EU167" s="44">
        <v>0</v>
      </c>
      <c r="EV167" s="44">
        <v>0</v>
      </c>
      <c r="EW167" s="44">
        <v>0</v>
      </c>
      <c r="EX167" s="44">
        <v>0</v>
      </c>
      <c r="EY167" s="44">
        <v>0</v>
      </c>
      <c r="EZ167" s="44">
        <v>0</v>
      </c>
      <c r="FA167" s="44">
        <v>0</v>
      </c>
      <c r="FB167" s="44">
        <v>0</v>
      </c>
      <c r="FC167" s="44">
        <v>0</v>
      </c>
      <c r="FD167" s="44">
        <v>0</v>
      </c>
      <c r="FE167" s="44">
        <v>0</v>
      </c>
      <c r="FF167" s="44">
        <v>0</v>
      </c>
      <c r="FG167" s="44">
        <v>0</v>
      </c>
      <c r="FH167" s="44">
        <v>0</v>
      </c>
      <c r="FI167" s="44">
        <v>0</v>
      </c>
      <c r="FJ167" s="44">
        <v>0</v>
      </c>
      <c r="FK167" s="44">
        <v>0</v>
      </c>
      <c r="FL167" s="44">
        <v>0</v>
      </c>
      <c r="FM167" s="44">
        <v>0</v>
      </c>
      <c r="FN167" s="44">
        <v>0</v>
      </c>
      <c r="FO167" s="44">
        <v>0</v>
      </c>
      <c r="FP167" s="44">
        <v>0</v>
      </c>
      <c r="FQ167" s="44">
        <v>0</v>
      </c>
      <c r="FR167" s="44">
        <v>0</v>
      </c>
      <c r="FS167" s="44">
        <v>0</v>
      </c>
      <c r="FT167" s="44">
        <v>0</v>
      </c>
      <c r="FU167" s="44">
        <v>0</v>
      </c>
      <c r="FV167" s="44">
        <v>0</v>
      </c>
      <c r="FW167" s="44">
        <v>0</v>
      </c>
      <c r="FX167" s="44">
        <v>0</v>
      </c>
      <c r="FY167" s="44">
        <v>0</v>
      </c>
      <c r="FZ167" s="44">
        <v>0</v>
      </c>
      <c r="GA167" s="44">
        <v>0</v>
      </c>
      <c r="GB167" s="44">
        <v>0</v>
      </c>
      <c r="GC167" s="44">
        <v>0</v>
      </c>
      <c r="GD167" s="44">
        <v>0</v>
      </c>
      <c r="GE167" s="44">
        <v>0</v>
      </c>
      <c r="GF167" s="44">
        <v>0</v>
      </c>
      <c r="GG167" s="44">
        <v>0</v>
      </c>
      <c r="GH167" s="44">
        <v>0</v>
      </c>
      <c r="GI167" s="44">
        <v>0</v>
      </c>
      <c r="GJ167" s="44">
        <v>0</v>
      </c>
      <c r="GK167" s="44">
        <v>0</v>
      </c>
      <c r="GL167" s="44">
        <v>0</v>
      </c>
      <c r="GM167" s="44">
        <v>0</v>
      </c>
      <c r="GN167" s="44">
        <v>0</v>
      </c>
      <c r="GO167" s="44">
        <v>0</v>
      </c>
      <c r="GP167" s="44">
        <v>0</v>
      </c>
      <c r="GQ167" s="44">
        <v>0</v>
      </c>
      <c r="GR167" s="44">
        <v>0</v>
      </c>
      <c r="GS167" s="44">
        <v>0</v>
      </c>
      <c r="GT167" s="44">
        <v>0</v>
      </c>
      <c r="GU167" s="44">
        <v>0</v>
      </c>
      <c r="GV167" s="44">
        <v>0</v>
      </c>
      <c r="GW167" s="44">
        <v>0</v>
      </c>
      <c r="GX167" s="44">
        <v>0</v>
      </c>
      <c r="GY167" s="44">
        <v>0</v>
      </c>
      <c r="GZ167" s="44">
        <v>0</v>
      </c>
      <c r="HA167" s="44">
        <v>0</v>
      </c>
      <c r="HB167" s="44">
        <v>0</v>
      </c>
      <c r="HC167" s="44">
        <v>0</v>
      </c>
      <c r="HD167" s="44">
        <v>0</v>
      </c>
      <c r="HE167" s="44">
        <v>0</v>
      </c>
      <c r="HF167" s="44">
        <v>0</v>
      </c>
      <c r="HG167" s="44">
        <v>0</v>
      </c>
      <c r="HH167" s="44">
        <v>0</v>
      </c>
      <c r="HI167" s="44">
        <v>0</v>
      </c>
      <c r="HJ167" s="44">
        <v>0</v>
      </c>
      <c r="HK167" s="44">
        <v>0</v>
      </c>
      <c r="HL167" s="44">
        <v>0</v>
      </c>
      <c r="HM167" s="44">
        <v>0</v>
      </c>
      <c r="HN167" s="44">
        <v>0</v>
      </c>
      <c r="HO167" s="44">
        <v>0</v>
      </c>
      <c r="HP167" s="44">
        <v>0</v>
      </c>
      <c r="HQ167" s="44">
        <v>0</v>
      </c>
      <c r="HR167" s="44">
        <v>0</v>
      </c>
      <c r="HS167" s="44">
        <v>0</v>
      </c>
      <c r="HT167" s="44">
        <v>0</v>
      </c>
      <c r="HU167" s="44">
        <v>0</v>
      </c>
      <c r="HV167" s="44">
        <v>0</v>
      </c>
      <c r="HW167" s="44">
        <v>0</v>
      </c>
      <c r="HX167" s="44">
        <v>0</v>
      </c>
      <c r="HY167" s="44">
        <v>0</v>
      </c>
      <c r="HZ167" s="44">
        <v>0</v>
      </c>
      <c r="IA167" s="44">
        <v>0</v>
      </c>
      <c r="IB167" s="44">
        <v>0</v>
      </c>
      <c r="IC167" s="44">
        <v>0</v>
      </c>
      <c r="ID167" s="44">
        <v>0</v>
      </c>
      <c r="IE167" s="44">
        <v>0</v>
      </c>
      <c r="IF167" s="44">
        <v>0</v>
      </c>
      <c r="IG167" s="44">
        <v>0</v>
      </c>
      <c r="IH167" s="44">
        <v>0</v>
      </c>
      <c r="II167" s="44">
        <v>0</v>
      </c>
      <c r="IJ167" s="44">
        <v>0</v>
      </c>
      <c r="IK167" s="44">
        <v>0</v>
      </c>
      <c r="IL167" s="44">
        <v>0</v>
      </c>
      <c r="IM167" s="44">
        <v>0</v>
      </c>
      <c r="IN167" s="44">
        <v>0</v>
      </c>
      <c r="IO167" s="44">
        <v>0</v>
      </c>
      <c r="IP167" s="44">
        <v>0</v>
      </c>
      <c r="IQ167" s="44">
        <v>0</v>
      </c>
      <c r="IR167" s="44">
        <v>0</v>
      </c>
      <c r="IS167" s="44">
        <v>0</v>
      </c>
      <c r="IT167" s="44">
        <v>0</v>
      </c>
      <c r="IU167" s="44">
        <v>0</v>
      </c>
      <c r="IV167" s="44">
        <v>0</v>
      </c>
      <c r="IW167" s="44">
        <v>0</v>
      </c>
      <c r="IX167" s="44">
        <v>0</v>
      </c>
      <c r="IY167" s="44">
        <v>0</v>
      </c>
      <c r="IZ167" s="44">
        <v>0</v>
      </c>
      <c r="JA167" s="44">
        <v>0</v>
      </c>
      <c r="JB167" s="44">
        <v>0</v>
      </c>
      <c r="JC167" s="44">
        <v>0</v>
      </c>
      <c r="JD167" s="44">
        <v>0</v>
      </c>
      <c r="JE167" s="44">
        <v>0</v>
      </c>
      <c r="JF167" s="44">
        <v>0</v>
      </c>
      <c r="JG167" s="44">
        <v>0</v>
      </c>
      <c r="JH167" s="44">
        <v>0</v>
      </c>
      <c r="JI167" s="44">
        <v>0</v>
      </c>
      <c r="JJ167" s="44">
        <v>0</v>
      </c>
      <c r="JK167" s="44">
        <v>0</v>
      </c>
      <c r="JL167" s="44">
        <v>0</v>
      </c>
      <c r="JM167" s="44">
        <v>0</v>
      </c>
      <c r="JN167" s="44">
        <v>0</v>
      </c>
      <c r="JO167" s="44">
        <v>0</v>
      </c>
      <c r="JP167" s="44">
        <v>0</v>
      </c>
      <c r="JQ167" s="44">
        <v>0</v>
      </c>
      <c r="JR167" s="44">
        <v>0</v>
      </c>
      <c r="JS167" s="44">
        <v>0</v>
      </c>
      <c r="JT167" s="44">
        <v>0</v>
      </c>
      <c r="JU167" s="44">
        <v>0</v>
      </c>
      <c r="JV167" s="44">
        <v>0</v>
      </c>
      <c r="JW167" s="44">
        <v>0</v>
      </c>
      <c r="JX167" s="44">
        <v>0</v>
      </c>
      <c r="JY167" s="44">
        <v>0</v>
      </c>
      <c r="JZ167" s="44">
        <v>0</v>
      </c>
      <c r="KA167" s="44">
        <v>0</v>
      </c>
      <c r="KB167" s="44">
        <v>0</v>
      </c>
      <c r="KC167" s="44">
        <v>0</v>
      </c>
      <c r="KD167" s="44">
        <v>0</v>
      </c>
      <c r="KE167" s="44">
        <v>0</v>
      </c>
      <c r="KF167" s="44">
        <v>0</v>
      </c>
      <c r="KG167" s="44">
        <v>0</v>
      </c>
      <c r="KH167" s="44">
        <v>0</v>
      </c>
      <c r="KI167" s="44">
        <v>0</v>
      </c>
      <c r="KJ167" s="44">
        <v>0</v>
      </c>
      <c r="KK167" s="44">
        <v>0</v>
      </c>
      <c r="KL167" s="44">
        <v>0</v>
      </c>
      <c r="KM167" s="44">
        <v>0</v>
      </c>
      <c r="KN167" s="44">
        <v>0</v>
      </c>
      <c r="KO167" s="44">
        <v>0</v>
      </c>
      <c r="KP167" s="44">
        <v>0</v>
      </c>
      <c r="KQ167" s="44">
        <v>0</v>
      </c>
      <c r="KR167" s="44">
        <v>0</v>
      </c>
      <c r="KS167" s="44">
        <v>0</v>
      </c>
      <c r="KT167" s="44">
        <v>0</v>
      </c>
      <c r="KU167" s="44">
        <v>0</v>
      </c>
      <c r="KV167" s="44">
        <v>0</v>
      </c>
      <c r="KW167" s="44">
        <v>0</v>
      </c>
      <c r="KX167" s="44">
        <v>0</v>
      </c>
      <c r="KY167" s="44">
        <v>0</v>
      </c>
      <c r="KZ167" s="46">
        <v>0</v>
      </c>
      <c r="LA167" s="46">
        <v>0</v>
      </c>
      <c r="LB167" s="46">
        <v>0</v>
      </c>
      <c r="LC167" s="46">
        <v>0</v>
      </c>
      <c r="LD167" s="46">
        <v>0</v>
      </c>
      <c r="LE167" s="46">
        <v>0</v>
      </c>
      <c r="LF167" s="46">
        <v>0</v>
      </c>
      <c r="LG167" s="46">
        <v>0</v>
      </c>
      <c r="LH167" s="46">
        <v>0</v>
      </c>
      <c r="LI167" s="46">
        <v>0</v>
      </c>
      <c r="LJ167" s="46">
        <v>0</v>
      </c>
      <c r="LK167" s="46">
        <v>0</v>
      </c>
      <c r="LL167" s="46">
        <v>0</v>
      </c>
      <c r="LM167" s="46">
        <v>0</v>
      </c>
      <c r="LN167" s="46">
        <v>0</v>
      </c>
      <c r="LO167" s="46">
        <v>0</v>
      </c>
      <c r="LP167" s="46">
        <v>0</v>
      </c>
      <c r="LQ167" s="46">
        <v>0</v>
      </c>
      <c r="LR167" s="46">
        <v>0</v>
      </c>
      <c r="LS167" s="46">
        <v>0</v>
      </c>
      <c r="LT167" s="46">
        <v>0</v>
      </c>
      <c r="LU167" s="46">
        <v>0</v>
      </c>
      <c r="LV167" s="46">
        <v>0</v>
      </c>
      <c r="LW167" s="46">
        <v>0</v>
      </c>
      <c r="LX167" s="46">
        <v>0</v>
      </c>
      <c r="LY167" s="46">
        <v>0</v>
      </c>
      <c r="LZ167" s="46">
        <v>0</v>
      </c>
      <c r="MA167" s="46">
        <v>0</v>
      </c>
      <c r="MB167" s="46">
        <v>0</v>
      </c>
      <c r="MC167" s="46">
        <v>0</v>
      </c>
      <c r="MD167" s="46">
        <v>0</v>
      </c>
      <c r="ME167" s="46">
        <v>0</v>
      </c>
      <c r="MF167" s="46">
        <v>0</v>
      </c>
      <c r="MG167" s="46">
        <v>0</v>
      </c>
      <c r="MH167" s="46">
        <v>0</v>
      </c>
      <c r="MI167" s="46">
        <v>0</v>
      </c>
      <c r="MJ167" s="46">
        <v>0</v>
      </c>
      <c r="MK167" s="46">
        <v>0</v>
      </c>
      <c r="ML167" s="46">
        <v>0</v>
      </c>
      <c r="MM167" s="46">
        <v>0</v>
      </c>
      <c r="MN167" s="46">
        <v>0</v>
      </c>
      <c r="MO167" s="46">
        <v>0</v>
      </c>
      <c r="MP167" s="46">
        <v>0</v>
      </c>
      <c r="MQ167" s="46">
        <v>0</v>
      </c>
      <c r="MR167" s="46">
        <v>0</v>
      </c>
      <c r="MS167" s="46">
        <v>0</v>
      </c>
      <c r="MT167" s="46">
        <v>0</v>
      </c>
      <c r="MU167" s="46">
        <v>0</v>
      </c>
      <c r="MV167" s="46">
        <v>0</v>
      </c>
      <c r="MW167" s="46">
        <v>0</v>
      </c>
      <c r="MX167" s="46">
        <v>0</v>
      </c>
      <c r="MY167" s="46">
        <v>0</v>
      </c>
      <c r="MZ167" s="46">
        <v>0</v>
      </c>
      <c r="NA167" s="46">
        <v>0</v>
      </c>
      <c r="NB167" s="46">
        <v>0</v>
      </c>
      <c r="NC167" s="46">
        <v>0</v>
      </c>
      <c r="ND167" s="46">
        <v>0</v>
      </c>
      <c r="NE167" s="46">
        <v>0</v>
      </c>
      <c r="NF167" s="46">
        <v>0</v>
      </c>
      <c r="NG167" s="46">
        <v>0</v>
      </c>
      <c r="NH167" s="46">
        <v>0</v>
      </c>
      <c r="NI167" s="46">
        <v>0</v>
      </c>
      <c r="NJ167" s="46">
        <v>0</v>
      </c>
      <c r="NK167" s="46">
        <v>0</v>
      </c>
      <c r="NL167" s="46">
        <v>0</v>
      </c>
      <c r="NM167" s="46">
        <v>0</v>
      </c>
      <c r="NN167" s="46">
        <v>0</v>
      </c>
      <c r="NO167" s="46">
        <v>0</v>
      </c>
      <c r="NP167" s="46">
        <v>0</v>
      </c>
      <c r="NQ167" s="46">
        <v>0</v>
      </c>
      <c r="NR167" s="46">
        <v>0</v>
      </c>
      <c r="NS167" s="46">
        <v>0</v>
      </c>
      <c r="NT167" s="46">
        <v>0</v>
      </c>
      <c r="NU167" s="46">
        <v>0</v>
      </c>
      <c r="NV167" s="46">
        <v>0</v>
      </c>
      <c r="NW167" s="46">
        <v>0</v>
      </c>
      <c r="NX167" s="46">
        <v>0</v>
      </c>
      <c r="NY167" s="46">
        <v>0</v>
      </c>
      <c r="NZ167" s="46">
        <v>0</v>
      </c>
      <c r="OA167" s="46">
        <v>0</v>
      </c>
      <c r="OB167" s="46">
        <v>0</v>
      </c>
      <c r="OC167" s="46">
        <v>0</v>
      </c>
      <c r="OD167" s="46">
        <v>0</v>
      </c>
      <c r="OE167" s="46">
        <v>0</v>
      </c>
      <c r="OF167" s="46">
        <v>0</v>
      </c>
      <c r="OG167" s="46">
        <v>0</v>
      </c>
      <c r="OH167" s="46">
        <v>0</v>
      </c>
      <c r="OI167" s="46">
        <v>0</v>
      </c>
      <c r="OJ167" s="46">
        <v>0</v>
      </c>
      <c r="OK167" s="46">
        <v>0</v>
      </c>
      <c r="OL167" s="46">
        <v>0</v>
      </c>
      <c r="OM167" s="46">
        <v>0</v>
      </c>
      <c r="ON167" s="46">
        <v>0</v>
      </c>
      <c r="OO167" s="46">
        <v>0</v>
      </c>
      <c r="OP167" s="46">
        <v>0</v>
      </c>
      <c r="OQ167" s="46">
        <v>0</v>
      </c>
      <c r="OR167" s="46">
        <v>0</v>
      </c>
      <c r="OS167" s="46">
        <v>0</v>
      </c>
      <c r="OT167" s="46">
        <v>0</v>
      </c>
      <c r="OU167" s="46">
        <v>0</v>
      </c>
      <c r="OV167" s="46">
        <v>0</v>
      </c>
      <c r="OW167" s="46">
        <v>0</v>
      </c>
      <c r="OX167" s="46">
        <v>0</v>
      </c>
      <c r="OY167" s="46">
        <v>0</v>
      </c>
      <c r="OZ167" s="46">
        <v>0</v>
      </c>
      <c r="PA167" s="46">
        <v>0</v>
      </c>
      <c r="PB167" s="46">
        <v>0</v>
      </c>
      <c r="PC167" s="46">
        <v>0</v>
      </c>
      <c r="PD167" s="46">
        <v>0</v>
      </c>
      <c r="PE167" s="46">
        <v>0</v>
      </c>
      <c r="PF167" s="46">
        <v>0</v>
      </c>
      <c r="PG167" s="46">
        <v>0</v>
      </c>
      <c r="PH167" s="46">
        <v>0</v>
      </c>
      <c r="PI167" s="46">
        <v>0</v>
      </c>
      <c r="PJ167" s="46">
        <v>0</v>
      </c>
      <c r="PK167" s="46">
        <v>0</v>
      </c>
      <c r="PL167" s="46">
        <v>0</v>
      </c>
      <c r="PM167" s="46">
        <v>0</v>
      </c>
      <c r="PN167" s="46">
        <v>0</v>
      </c>
      <c r="PO167" s="46">
        <v>0</v>
      </c>
      <c r="PP167" s="46">
        <v>0</v>
      </c>
      <c r="PQ167" s="46">
        <v>0</v>
      </c>
      <c r="PR167" s="46">
        <v>0</v>
      </c>
      <c r="PS167" s="46">
        <v>0</v>
      </c>
      <c r="PT167" s="46">
        <v>0</v>
      </c>
      <c r="PU167" s="46">
        <v>0</v>
      </c>
      <c r="PV167" s="46">
        <v>0</v>
      </c>
      <c r="PW167" s="46">
        <v>0</v>
      </c>
      <c r="PX167" s="46">
        <v>0</v>
      </c>
      <c r="PY167" s="46">
        <v>0</v>
      </c>
      <c r="PZ167" s="46">
        <v>0</v>
      </c>
      <c r="QA167" s="46">
        <v>0</v>
      </c>
      <c r="QB167" s="46">
        <v>0</v>
      </c>
      <c r="QC167" s="46">
        <v>0</v>
      </c>
      <c r="QD167" s="46">
        <v>0</v>
      </c>
      <c r="QE167" s="46">
        <v>0</v>
      </c>
      <c r="QF167" s="46">
        <v>0</v>
      </c>
      <c r="QG167" s="46">
        <v>0</v>
      </c>
      <c r="QH167" s="46">
        <v>0</v>
      </c>
      <c r="QI167" s="46">
        <v>0</v>
      </c>
      <c r="QJ167" s="46">
        <v>0</v>
      </c>
      <c r="QK167" s="46">
        <v>0</v>
      </c>
      <c r="QL167" s="46">
        <v>0</v>
      </c>
      <c r="QM167" s="46">
        <v>0</v>
      </c>
      <c r="QN167" s="46">
        <v>0</v>
      </c>
      <c r="QO167" s="46">
        <v>0</v>
      </c>
      <c r="QP167" s="46">
        <v>0</v>
      </c>
      <c r="QQ167" s="46">
        <v>0</v>
      </c>
      <c r="QR167" s="46">
        <v>0</v>
      </c>
      <c r="QS167" s="46">
        <v>0</v>
      </c>
      <c r="QT167" s="46">
        <v>0</v>
      </c>
      <c r="QU167" s="46">
        <v>0</v>
      </c>
      <c r="QV167" s="46">
        <v>0</v>
      </c>
      <c r="QW167" s="46">
        <v>0</v>
      </c>
      <c r="QX167" s="46">
        <v>0</v>
      </c>
      <c r="QY167" s="46">
        <v>0</v>
      </c>
      <c r="QZ167" s="46">
        <v>0</v>
      </c>
      <c r="RA167" s="46">
        <v>0</v>
      </c>
      <c r="RB167" s="46">
        <v>0</v>
      </c>
      <c r="RC167" s="46">
        <v>0</v>
      </c>
      <c r="RD167" s="46">
        <v>0</v>
      </c>
      <c r="RE167" s="46">
        <v>0</v>
      </c>
      <c r="RF167" s="46">
        <v>0</v>
      </c>
      <c r="RG167" s="46">
        <v>0</v>
      </c>
      <c r="RH167" s="46">
        <v>0</v>
      </c>
      <c r="RI167" s="46">
        <v>0</v>
      </c>
      <c r="RJ167" s="46">
        <v>0</v>
      </c>
      <c r="RK167" s="46">
        <v>0</v>
      </c>
      <c r="RL167" s="46">
        <v>0</v>
      </c>
      <c r="RM167" s="46">
        <v>0</v>
      </c>
      <c r="RN167" s="46">
        <v>0</v>
      </c>
      <c r="RO167" s="46">
        <v>0</v>
      </c>
      <c r="RP167" s="46">
        <v>0</v>
      </c>
      <c r="RQ167" s="46">
        <v>0</v>
      </c>
      <c r="RR167" s="46">
        <v>0</v>
      </c>
      <c r="RS167" s="46">
        <v>0</v>
      </c>
      <c r="RT167" s="46">
        <v>0</v>
      </c>
      <c r="RU167" s="46">
        <v>0</v>
      </c>
      <c r="RV167" s="46">
        <v>0</v>
      </c>
      <c r="RW167" s="46">
        <v>0</v>
      </c>
      <c r="RX167" s="46">
        <v>0</v>
      </c>
      <c r="RY167" s="46">
        <v>0</v>
      </c>
      <c r="RZ167" s="46">
        <v>0</v>
      </c>
      <c r="SA167" s="46">
        <v>0</v>
      </c>
      <c r="SB167" s="46">
        <v>0</v>
      </c>
      <c r="SC167" s="46">
        <v>0</v>
      </c>
      <c r="SD167" s="46">
        <v>0</v>
      </c>
      <c r="SE167" s="46">
        <v>0</v>
      </c>
      <c r="SF167" s="46">
        <v>0</v>
      </c>
      <c r="SG167" s="46">
        <v>0</v>
      </c>
      <c r="SH167" s="46">
        <v>0</v>
      </c>
      <c r="SI167" s="46">
        <v>0</v>
      </c>
      <c r="SJ167" s="46">
        <v>0</v>
      </c>
      <c r="SK167" s="46">
        <v>0</v>
      </c>
      <c r="SL167" s="46">
        <v>0</v>
      </c>
      <c r="SM167" s="46">
        <v>0</v>
      </c>
      <c r="SN167" s="46">
        <v>0</v>
      </c>
      <c r="SO167" s="46">
        <v>0</v>
      </c>
      <c r="SP167" s="46">
        <v>0</v>
      </c>
      <c r="SQ167" s="46">
        <v>0</v>
      </c>
      <c r="SR167" s="46">
        <v>0</v>
      </c>
      <c r="SS167" s="46">
        <v>0</v>
      </c>
      <c r="ST167" s="46">
        <v>0</v>
      </c>
      <c r="SU167" s="46">
        <v>0</v>
      </c>
      <c r="SV167" s="46">
        <v>0</v>
      </c>
      <c r="SW167" s="46">
        <v>0</v>
      </c>
      <c r="SX167" s="46">
        <v>0</v>
      </c>
      <c r="SY167" s="46">
        <v>0</v>
      </c>
      <c r="SZ167" s="46">
        <v>0</v>
      </c>
      <c r="TA167" s="46">
        <v>0</v>
      </c>
      <c r="TB167" s="46">
        <v>0</v>
      </c>
      <c r="TC167" s="46">
        <v>0</v>
      </c>
      <c r="TD167" s="46">
        <v>0</v>
      </c>
      <c r="TE167" s="46">
        <v>0</v>
      </c>
      <c r="TF167" s="46">
        <v>0</v>
      </c>
      <c r="TG167" s="46">
        <v>0</v>
      </c>
      <c r="TH167" s="46">
        <v>0</v>
      </c>
      <c r="TI167" s="46">
        <v>0</v>
      </c>
      <c r="TJ167" s="46">
        <v>0</v>
      </c>
      <c r="TK167" s="46">
        <v>0</v>
      </c>
      <c r="TL167" s="46">
        <v>0</v>
      </c>
      <c r="TM167" s="46">
        <v>0</v>
      </c>
      <c r="TN167" s="46">
        <v>0</v>
      </c>
      <c r="TO167" s="46">
        <v>0</v>
      </c>
      <c r="TP167" s="46">
        <v>0</v>
      </c>
      <c r="TQ167" s="46">
        <v>0</v>
      </c>
      <c r="TR167" s="46">
        <v>0</v>
      </c>
      <c r="TS167" s="46">
        <v>0</v>
      </c>
      <c r="TT167" s="46">
        <v>0</v>
      </c>
      <c r="TU167" s="46">
        <v>0</v>
      </c>
      <c r="TV167" s="46">
        <v>0</v>
      </c>
      <c r="TW167" s="46">
        <v>0</v>
      </c>
      <c r="TX167" s="46">
        <v>0</v>
      </c>
      <c r="TY167" s="46">
        <v>0</v>
      </c>
      <c r="TZ167" s="46">
        <v>0</v>
      </c>
      <c r="UA167" s="46">
        <v>0</v>
      </c>
      <c r="UB167" s="46">
        <v>0</v>
      </c>
      <c r="UC167" s="46">
        <v>0</v>
      </c>
      <c r="UD167" s="46">
        <v>0</v>
      </c>
      <c r="UE167" s="46">
        <v>0</v>
      </c>
      <c r="UF167" s="46">
        <v>0</v>
      </c>
      <c r="UG167" s="46">
        <v>0</v>
      </c>
      <c r="UH167" s="46">
        <v>0</v>
      </c>
      <c r="UI167" s="46">
        <v>0</v>
      </c>
      <c r="UJ167" s="46">
        <v>0</v>
      </c>
      <c r="UK167" s="46">
        <v>0</v>
      </c>
      <c r="UL167" s="46">
        <v>0</v>
      </c>
      <c r="UM167" s="46">
        <v>0</v>
      </c>
      <c r="UN167" s="46">
        <v>0</v>
      </c>
      <c r="UO167" s="46">
        <v>0</v>
      </c>
      <c r="UP167" s="46">
        <v>0</v>
      </c>
      <c r="UQ167" s="46">
        <v>0</v>
      </c>
      <c r="UR167" s="46">
        <v>0</v>
      </c>
      <c r="US167" s="46">
        <v>0</v>
      </c>
      <c r="UT167" s="46">
        <v>0</v>
      </c>
      <c r="UU167" s="46">
        <v>0</v>
      </c>
      <c r="UV167" s="46">
        <v>0</v>
      </c>
      <c r="UW167" s="46">
        <v>0</v>
      </c>
      <c r="UX167" s="46">
        <v>0</v>
      </c>
      <c r="UY167" s="46">
        <v>0</v>
      </c>
      <c r="UZ167" s="46">
        <v>0</v>
      </c>
      <c r="VA167" s="46">
        <v>0</v>
      </c>
      <c r="VB167" s="46">
        <v>0</v>
      </c>
      <c r="VC167" s="46">
        <v>0</v>
      </c>
      <c r="VD167" s="46">
        <v>0</v>
      </c>
      <c r="VE167" s="46">
        <v>0</v>
      </c>
      <c r="VF167" s="46">
        <v>0</v>
      </c>
      <c r="VG167" s="46">
        <v>0</v>
      </c>
      <c r="VH167" s="46">
        <v>0</v>
      </c>
      <c r="VI167" s="46">
        <v>0</v>
      </c>
      <c r="VJ167" s="46">
        <v>0</v>
      </c>
      <c r="VK167" s="46">
        <v>0</v>
      </c>
      <c r="VL167" s="46">
        <v>0</v>
      </c>
      <c r="VM167" s="46">
        <v>0</v>
      </c>
      <c r="VN167" s="46">
        <v>0</v>
      </c>
      <c r="VO167" s="46">
        <v>0</v>
      </c>
      <c r="VP167" s="46">
        <v>0</v>
      </c>
      <c r="VQ167" s="46">
        <v>0</v>
      </c>
      <c r="VR167" s="46">
        <v>0</v>
      </c>
      <c r="VS167" s="46">
        <v>0</v>
      </c>
      <c r="VT167" s="46">
        <v>0</v>
      </c>
      <c r="VU167" s="46">
        <v>0</v>
      </c>
      <c r="VV167" s="46">
        <v>0</v>
      </c>
      <c r="VW167" s="46">
        <v>0</v>
      </c>
      <c r="VX167" s="46">
        <v>0</v>
      </c>
      <c r="VY167" s="46">
        <v>0</v>
      </c>
      <c r="VZ167" s="46">
        <v>0</v>
      </c>
      <c r="WA167" s="46">
        <v>0</v>
      </c>
      <c r="WB167" s="46">
        <v>0</v>
      </c>
      <c r="WC167" s="46">
        <v>0</v>
      </c>
      <c r="WD167" s="46">
        <v>0</v>
      </c>
      <c r="WE167" s="46">
        <v>0</v>
      </c>
      <c r="WF167" s="46">
        <v>0</v>
      </c>
      <c r="WG167" s="46">
        <v>0</v>
      </c>
      <c r="WH167" s="46">
        <v>0</v>
      </c>
      <c r="WI167" s="46">
        <v>0</v>
      </c>
      <c r="WJ167" s="46">
        <v>0</v>
      </c>
      <c r="WK167" s="46">
        <v>0</v>
      </c>
      <c r="WL167" s="46">
        <v>0</v>
      </c>
      <c r="WM167" s="46">
        <v>0</v>
      </c>
      <c r="WN167" s="46">
        <v>0</v>
      </c>
      <c r="WO167" s="46">
        <v>0</v>
      </c>
      <c r="WP167" s="46">
        <v>0</v>
      </c>
      <c r="WQ167" s="46">
        <v>0</v>
      </c>
      <c r="WR167" s="46">
        <v>0</v>
      </c>
      <c r="WS167" s="46">
        <v>0</v>
      </c>
      <c r="WT167" s="46">
        <v>0</v>
      </c>
      <c r="WU167" s="46">
        <v>0</v>
      </c>
      <c r="WV167" s="46">
        <v>0</v>
      </c>
      <c r="WW167" s="46">
        <v>0</v>
      </c>
      <c r="WX167" s="46">
        <v>0</v>
      </c>
      <c r="WY167" s="46">
        <v>0</v>
      </c>
      <c r="WZ167" s="46">
        <v>0</v>
      </c>
      <c r="XA167" s="46">
        <v>0</v>
      </c>
      <c r="XB167" s="46">
        <v>0</v>
      </c>
      <c r="XC167" s="46">
        <v>0</v>
      </c>
      <c r="XD167" s="46">
        <v>0</v>
      </c>
      <c r="XE167" s="46">
        <v>0</v>
      </c>
      <c r="XF167" s="46">
        <v>0</v>
      </c>
      <c r="XG167" s="46">
        <v>0</v>
      </c>
      <c r="XH167" s="46">
        <v>0</v>
      </c>
      <c r="XI167" s="46">
        <v>0</v>
      </c>
      <c r="XJ167" s="46">
        <v>0</v>
      </c>
      <c r="XK167" s="46">
        <v>0</v>
      </c>
      <c r="XL167" s="46">
        <v>0</v>
      </c>
      <c r="XM167" s="46">
        <v>0</v>
      </c>
      <c r="XN167" s="46">
        <v>0</v>
      </c>
      <c r="XO167" s="46">
        <v>0</v>
      </c>
      <c r="XP167" s="46">
        <v>0</v>
      </c>
      <c r="XQ167" s="46">
        <v>0</v>
      </c>
      <c r="XR167" s="46">
        <v>0</v>
      </c>
      <c r="XS167" s="46">
        <v>0</v>
      </c>
      <c r="XT167" s="46">
        <v>0</v>
      </c>
      <c r="XU167" s="46">
        <v>0</v>
      </c>
      <c r="XV167" s="46">
        <v>0</v>
      </c>
      <c r="XW167" s="46">
        <v>0</v>
      </c>
      <c r="XX167" s="46">
        <v>0</v>
      </c>
      <c r="XY167" s="46">
        <v>0</v>
      </c>
      <c r="XZ167" s="46">
        <v>0</v>
      </c>
      <c r="YA167" s="46">
        <v>0</v>
      </c>
      <c r="YB167" s="46">
        <v>0</v>
      </c>
      <c r="YC167" s="46">
        <v>0</v>
      </c>
      <c r="YD167" s="46">
        <v>0</v>
      </c>
      <c r="YE167" s="46">
        <v>0</v>
      </c>
      <c r="YF167" s="46">
        <v>0</v>
      </c>
      <c r="YG167" s="46">
        <v>0</v>
      </c>
      <c r="YH167" s="46">
        <v>0</v>
      </c>
      <c r="YI167" s="46">
        <v>0</v>
      </c>
      <c r="YJ167" s="46">
        <v>0</v>
      </c>
      <c r="YK167" s="46">
        <v>0</v>
      </c>
      <c r="YL167" s="46">
        <v>0</v>
      </c>
      <c r="YM167" s="46">
        <v>0</v>
      </c>
      <c r="YN167" s="46">
        <v>0</v>
      </c>
      <c r="YO167" s="46">
        <v>0</v>
      </c>
      <c r="YP167" s="46">
        <v>0</v>
      </c>
      <c r="YQ167" s="46">
        <v>0</v>
      </c>
      <c r="YR167" s="46">
        <v>0</v>
      </c>
      <c r="YS167" s="46">
        <v>0</v>
      </c>
      <c r="YT167" s="46">
        <v>0</v>
      </c>
      <c r="YU167" s="46">
        <v>0</v>
      </c>
      <c r="YV167" s="46">
        <v>0</v>
      </c>
      <c r="YW167" s="46">
        <v>0</v>
      </c>
      <c r="YX167" s="46">
        <v>0</v>
      </c>
      <c r="YY167" s="46">
        <v>0</v>
      </c>
      <c r="YZ167" s="46">
        <v>0</v>
      </c>
      <c r="ZA167" s="46">
        <v>0</v>
      </c>
      <c r="ZB167" s="46">
        <v>0</v>
      </c>
      <c r="ZC167" s="46">
        <v>0</v>
      </c>
      <c r="ZD167" s="46">
        <v>0</v>
      </c>
      <c r="ZE167" s="46">
        <v>0</v>
      </c>
      <c r="ZF167" s="46">
        <v>0</v>
      </c>
      <c r="ZG167" s="46">
        <v>0</v>
      </c>
      <c r="ZH167" s="46">
        <v>0</v>
      </c>
      <c r="ZI167" s="46">
        <v>0</v>
      </c>
      <c r="ZJ167" s="46">
        <v>0</v>
      </c>
      <c r="ZK167" s="46">
        <v>0</v>
      </c>
      <c r="ZL167" s="46">
        <v>0</v>
      </c>
      <c r="ZM167" s="46">
        <v>0</v>
      </c>
      <c r="ZN167" s="46">
        <v>0</v>
      </c>
      <c r="ZO167" s="46">
        <v>0</v>
      </c>
      <c r="ZP167" s="46">
        <v>0</v>
      </c>
      <c r="ZQ167" s="46">
        <v>0</v>
      </c>
      <c r="ZR167" s="46">
        <v>0</v>
      </c>
      <c r="ZS167" s="46">
        <v>0</v>
      </c>
      <c r="ZT167" s="46">
        <v>0</v>
      </c>
      <c r="ZU167" s="46">
        <v>0</v>
      </c>
      <c r="ZV167" s="46">
        <v>0</v>
      </c>
      <c r="ZW167" s="46">
        <v>0</v>
      </c>
      <c r="ZX167" s="46">
        <v>0</v>
      </c>
      <c r="ZY167" s="46">
        <v>0</v>
      </c>
      <c r="ZZ167" s="46">
        <v>0</v>
      </c>
      <c r="AAA167" s="46">
        <v>0</v>
      </c>
      <c r="AAB167" s="46">
        <v>0</v>
      </c>
      <c r="AAC167" s="46">
        <v>0</v>
      </c>
      <c r="AAD167" s="46">
        <v>0</v>
      </c>
      <c r="AAE167" s="46">
        <v>0</v>
      </c>
      <c r="AAF167" s="46">
        <v>0</v>
      </c>
      <c r="AAG167" s="46">
        <v>0</v>
      </c>
      <c r="AAH167" s="46">
        <v>0</v>
      </c>
      <c r="AAI167" s="46">
        <v>0</v>
      </c>
      <c r="AAJ167" s="46">
        <v>0</v>
      </c>
      <c r="AAK167" s="46">
        <v>0</v>
      </c>
      <c r="AAL167" s="46">
        <v>0</v>
      </c>
      <c r="AAM167" s="46">
        <v>0</v>
      </c>
      <c r="AAN167" s="46">
        <v>0</v>
      </c>
      <c r="AAO167" s="46">
        <v>0</v>
      </c>
      <c r="AAP167" s="46">
        <v>0</v>
      </c>
      <c r="AAQ167" s="46">
        <v>0</v>
      </c>
      <c r="AAR167" s="46">
        <v>0</v>
      </c>
      <c r="AAS167" s="46">
        <v>0</v>
      </c>
      <c r="AAT167" s="46">
        <v>0</v>
      </c>
      <c r="AAU167" s="46">
        <v>0</v>
      </c>
      <c r="AAV167" s="46">
        <v>0</v>
      </c>
      <c r="AAW167" s="46">
        <v>0</v>
      </c>
      <c r="AAX167" s="46">
        <v>0</v>
      </c>
      <c r="AAY167" s="46">
        <v>0</v>
      </c>
      <c r="AAZ167" s="46">
        <v>0</v>
      </c>
      <c r="ABA167" s="46">
        <v>0</v>
      </c>
      <c r="ABB167" s="46">
        <v>0</v>
      </c>
      <c r="ABC167" s="46">
        <v>0</v>
      </c>
      <c r="ABD167" s="46">
        <v>0</v>
      </c>
      <c r="ABE167" s="46">
        <v>0</v>
      </c>
      <c r="ABF167" s="46">
        <v>0</v>
      </c>
      <c r="ABG167" s="46">
        <v>0</v>
      </c>
      <c r="ABH167" s="46">
        <v>0</v>
      </c>
      <c r="ABI167" s="46">
        <v>0</v>
      </c>
      <c r="ABJ167" s="46">
        <v>0</v>
      </c>
      <c r="ABK167" s="46">
        <v>0</v>
      </c>
      <c r="ABL167" s="46">
        <v>0</v>
      </c>
      <c r="ABM167" s="46">
        <v>0</v>
      </c>
      <c r="ABN167" s="46">
        <v>0</v>
      </c>
      <c r="ABO167" s="46">
        <v>0</v>
      </c>
      <c r="ABP167" s="46">
        <v>0</v>
      </c>
      <c r="ABQ167" s="46">
        <v>0</v>
      </c>
      <c r="ABR167" s="46">
        <v>0</v>
      </c>
      <c r="ABS167" s="46">
        <v>0</v>
      </c>
      <c r="ABT167" s="46">
        <v>0</v>
      </c>
      <c r="ABU167" s="46">
        <v>0</v>
      </c>
      <c r="ABV167" s="46">
        <v>0</v>
      </c>
      <c r="ABW167" s="46">
        <v>0</v>
      </c>
      <c r="ABX167" s="46">
        <v>0</v>
      </c>
      <c r="ABY167" s="46">
        <v>0</v>
      </c>
      <c r="ABZ167" s="46">
        <v>0</v>
      </c>
      <c r="ACA167" s="46">
        <v>0</v>
      </c>
      <c r="ACB167" s="46">
        <v>0</v>
      </c>
      <c r="ACC167" s="46">
        <v>0</v>
      </c>
      <c r="ACD167" s="46">
        <v>0</v>
      </c>
      <c r="ACE167" s="46">
        <v>0</v>
      </c>
      <c r="ACF167" s="46">
        <v>0</v>
      </c>
      <c r="ACG167" s="46">
        <v>0</v>
      </c>
      <c r="ACH167" s="46">
        <v>0</v>
      </c>
      <c r="ACI167" s="46">
        <v>0</v>
      </c>
      <c r="ACJ167" s="46">
        <v>0</v>
      </c>
      <c r="ACK167" s="46">
        <v>0</v>
      </c>
      <c r="ACL167" s="46">
        <v>0</v>
      </c>
      <c r="ACM167" s="46">
        <v>0</v>
      </c>
      <c r="ACN167" s="46">
        <v>0</v>
      </c>
      <c r="ACO167" s="46">
        <v>0</v>
      </c>
      <c r="ACP167" s="46">
        <v>0</v>
      </c>
      <c r="ACQ167" s="46">
        <v>0</v>
      </c>
      <c r="ACR167" s="46">
        <v>0</v>
      </c>
      <c r="ACS167" s="46">
        <v>0</v>
      </c>
      <c r="ACT167" s="46">
        <v>0</v>
      </c>
      <c r="ACU167" s="46">
        <v>0</v>
      </c>
      <c r="ACV167" s="46">
        <v>0</v>
      </c>
      <c r="ACW167" s="46">
        <v>0</v>
      </c>
      <c r="ACX167" s="46">
        <v>0</v>
      </c>
      <c r="ACY167" s="46">
        <v>0</v>
      </c>
      <c r="ACZ167" s="46">
        <v>0</v>
      </c>
      <c r="ADA167" s="46">
        <v>0</v>
      </c>
      <c r="ADB167" s="46">
        <v>0</v>
      </c>
      <c r="ADC167" s="46">
        <v>0</v>
      </c>
      <c r="ADD167" s="46">
        <v>0</v>
      </c>
      <c r="ADE167" s="46">
        <v>0</v>
      </c>
      <c r="ADF167" s="46">
        <v>0</v>
      </c>
      <c r="ADG167" s="46">
        <v>0</v>
      </c>
      <c r="ADH167" s="46">
        <v>0</v>
      </c>
      <c r="ADI167" s="46">
        <v>0</v>
      </c>
      <c r="ADJ167" s="46">
        <v>0</v>
      </c>
      <c r="ADK167" s="46">
        <v>0</v>
      </c>
      <c r="ADL167" s="46">
        <v>0</v>
      </c>
      <c r="ADM167" s="46">
        <v>0</v>
      </c>
      <c r="ADN167" s="46">
        <v>0</v>
      </c>
      <c r="ADO167" s="46">
        <v>0</v>
      </c>
      <c r="ADP167" s="46">
        <v>0</v>
      </c>
      <c r="ADQ167" s="46">
        <v>0</v>
      </c>
      <c r="ADR167" s="46">
        <v>0</v>
      </c>
      <c r="ADS167" s="46">
        <v>0</v>
      </c>
      <c r="ADT167" s="46">
        <v>0</v>
      </c>
      <c r="ADU167" s="46">
        <v>0</v>
      </c>
      <c r="ADV167" s="46">
        <v>0</v>
      </c>
      <c r="ADW167" s="46">
        <v>0</v>
      </c>
      <c r="ADX167" s="46">
        <v>0</v>
      </c>
      <c r="ADY167" s="46">
        <v>0</v>
      </c>
      <c r="ADZ167" s="46">
        <v>0</v>
      </c>
      <c r="AEA167" s="46">
        <v>0</v>
      </c>
      <c r="AEB167" s="46">
        <v>0</v>
      </c>
      <c r="AEC167" s="46">
        <v>0</v>
      </c>
      <c r="AED167" s="46">
        <v>0</v>
      </c>
      <c r="AEE167" s="46">
        <v>0</v>
      </c>
      <c r="AEF167" s="46">
        <v>0</v>
      </c>
      <c r="AEG167" s="46">
        <v>0</v>
      </c>
      <c r="AEH167" s="46">
        <v>0</v>
      </c>
      <c r="AEI167" s="46">
        <v>0</v>
      </c>
      <c r="AEJ167" s="46">
        <v>0</v>
      </c>
      <c r="AEK167" s="46">
        <v>0</v>
      </c>
      <c r="AEL167" s="46">
        <v>0</v>
      </c>
      <c r="AEM167" s="46">
        <v>0</v>
      </c>
      <c r="AEN167" s="46">
        <v>0</v>
      </c>
      <c r="AEO167" s="46">
        <v>0</v>
      </c>
      <c r="AEP167" s="46">
        <v>0</v>
      </c>
      <c r="AEQ167" s="46">
        <v>0</v>
      </c>
      <c r="AER167" s="46">
        <v>0</v>
      </c>
      <c r="AES167" s="46">
        <v>0</v>
      </c>
      <c r="AET167" s="46">
        <v>0</v>
      </c>
      <c r="AEU167" s="46">
        <v>0</v>
      </c>
      <c r="AEV167" s="46">
        <v>0</v>
      </c>
      <c r="AEW167" s="46">
        <v>0</v>
      </c>
      <c r="AEX167" s="46">
        <v>0</v>
      </c>
      <c r="AEY167" s="46">
        <v>0</v>
      </c>
      <c r="AEZ167" s="46">
        <v>0</v>
      </c>
      <c r="AFA167" s="46">
        <v>0</v>
      </c>
      <c r="AFB167" s="46">
        <v>0</v>
      </c>
      <c r="AFC167" s="46">
        <v>0</v>
      </c>
      <c r="AFD167" s="46">
        <v>0</v>
      </c>
      <c r="AFE167" s="46">
        <v>0</v>
      </c>
      <c r="AFF167" s="46">
        <v>0</v>
      </c>
      <c r="AFG167" s="46">
        <v>0</v>
      </c>
      <c r="AFH167" s="46">
        <v>0</v>
      </c>
      <c r="AFI167" s="46">
        <v>0</v>
      </c>
      <c r="AFJ167" s="46">
        <v>0</v>
      </c>
      <c r="AFK167" s="46">
        <v>0</v>
      </c>
      <c r="AFL167" s="46">
        <v>0</v>
      </c>
      <c r="AFM167" s="46">
        <v>0</v>
      </c>
      <c r="AFN167" s="46">
        <v>0</v>
      </c>
      <c r="AFO167" s="46">
        <v>0</v>
      </c>
      <c r="AFP167" s="46">
        <v>0</v>
      </c>
      <c r="AFQ167" s="46">
        <v>0</v>
      </c>
      <c r="AFR167" s="46">
        <v>0</v>
      </c>
      <c r="AFS167" s="46">
        <v>0</v>
      </c>
      <c r="AFT167" s="46">
        <v>0</v>
      </c>
      <c r="AFU167" s="46">
        <v>0</v>
      </c>
      <c r="AFV167" s="46">
        <v>0</v>
      </c>
      <c r="AFW167" s="46">
        <v>0</v>
      </c>
      <c r="AFX167" s="46">
        <v>0</v>
      </c>
      <c r="AFY167" s="46">
        <v>0</v>
      </c>
      <c r="AFZ167" s="46">
        <v>0</v>
      </c>
      <c r="AGA167" s="46">
        <v>0</v>
      </c>
      <c r="AGB167" s="46">
        <v>0</v>
      </c>
      <c r="AGC167" s="46">
        <v>0</v>
      </c>
      <c r="AGD167" s="46">
        <v>0</v>
      </c>
      <c r="AGE167" s="46">
        <v>0</v>
      </c>
      <c r="AGF167" s="46">
        <v>0</v>
      </c>
      <c r="AGG167" s="46">
        <v>0</v>
      </c>
      <c r="AGH167" s="46">
        <v>0</v>
      </c>
      <c r="AGI167" s="46">
        <v>0</v>
      </c>
      <c r="AGJ167" s="46">
        <v>0</v>
      </c>
      <c r="AGK167" s="46">
        <v>0</v>
      </c>
      <c r="AGL167" s="46">
        <v>0</v>
      </c>
      <c r="AGM167" s="46">
        <v>0</v>
      </c>
      <c r="AGN167" s="46">
        <v>0</v>
      </c>
      <c r="AGO167" s="46">
        <v>0</v>
      </c>
      <c r="AGP167" s="46">
        <v>0</v>
      </c>
      <c r="AGQ167" s="46">
        <v>0</v>
      </c>
      <c r="AGR167" s="46">
        <v>0</v>
      </c>
      <c r="AGS167" s="46">
        <v>0</v>
      </c>
      <c r="AGT167" s="46">
        <v>0</v>
      </c>
      <c r="AGU167" s="46">
        <v>0</v>
      </c>
      <c r="AGV167" s="46">
        <v>0</v>
      </c>
      <c r="AGW167" s="46">
        <v>0</v>
      </c>
      <c r="AGX167" s="46">
        <v>0</v>
      </c>
      <c r="AGY167" s="46">
        <v>0</v>
      </c>
      <c r="AGZ167" s="46">
        <v>0</v>
      </c>
      <c r="AHA167" s="46">
        <v>0</v>
      </c>
      <c r="AHB167" s="46">
        <v>0</v>
      </c>
      <c r="AHC167" s="46">
        <v>0</v>
      </c>
      <c r="AHD167" s="46">
        <v>0</v>
      </c>
      <c r="AHE167" s="46">
        <v>0</v>
      </c>
      <c r="AHF167" s="46">
        <v>0</v>
      </c>
      <c r="AHG167" s="46">
        <v>0</v>
      </c>
      <c r="AHH167" s="46">
        <v>0</v>
      </c>
      <c r="AHI167" s="46">
        <v>0</v>
      </c>
      <c r="AHJ167" s="46">
        <v>0</v>
      </c>
      <c r="AHK167" s="46">
        <v>0</v>
      </c>
      <c r="AHL167" s="46">
        <v>0</v>
      </c>
      <c r="AHM167" s="46">
        <v>0</v>
      </c>
      <c r="AHN167" s="46">
        <v>0</v>
      </c>
      <c r="AHO167" s="46">
        <v>0</v>
      </c>
      <c r="AHP167" s="46">
        <v>0</v>
      </c>
      <c r="AHQ167" s="46">
        <v>0</v>
      </c>
      <c r="AHR167" s="46">
        <v>0</v>
      </c>
      <c r="AHS167" s="46">
        <v>0</v>
      </c>
      <c r="AHT167" s="46">
        <v>0</v>
      </c>
      <c r="AHU167" s="46">
        <v>0</v>
      </c>
      <c r="AHV167" s="46">
        <v>0</v>
      </c>
      <c r="AHW167" s="46">
        <v>0</v>
      </c>
      <c r="AHX167" s="46">
        <v>0</v>
      </c>
      <c r="AHY167" s="46">
        <v>0</v>
      </c>
      <c r="AHZ167" s="46">
        <v>0</v>
      </c>
      <c r="AIA167" s="46">
        <v>0</v>
      </c>
      <c r="AIB167" s="46">
        <v>0</v>
      </c>
      <c r="AIC167" s="46">
        <v>0</v>
      </c>
      <c r="AID167" s="46">
        <v>0</v>
      </c>
      <c r="AIE167" s="46">
        <v>0</v>
      </c>
      <c r="AIF167" s="46">
        <v>0</v>
      </c>
      <c r="AIG167" s="46">
        <v>0</v>
      </c>
      <c r="AIH167" s="46">
        <v>0</v>
      </c>
      <c r="AII167" s="46">
        <v>0</v>
      </c>
      <c r="AIJ167" s="46">
        <v>0</v>
      </c>
      <c r="AIK167" s="46">
        <v>0</v>
      </c>
      <c r="AIL167" s="46">
        <v>0</v>
      </c>
      <c r="AIM167" s="46">
        <v>0</v>
      </c>
      <c r="AIN167" s="46">
        <v>0</v>
      </c>
      <c r="AIO167" s="46">
        <v>0</v>
      </c>
      <c r="AIP167" s="46">
        <v>0</v>
      </c>
      <c r="AIQ167" s="46">
        <v>0</v>
      </c>
      <c r="AIR167" s="46">
        <v>0</v>
      </c>
      <c r="AIS167" s="46">
        <v>0</v>
      </c>
      <c r="AIT167" s="46">
        <v>0</v>
      </c>
      <c r="AIU167" s="46">
        <v>0</v>
      </c>
      <c r="AIV167" s="46">
        <v>0</v>
      </c>
      <c r="AIW167" s="46">
        <v>0</v>
      </c>
      <c r="AIX167" s="46">
        <v>0</v>
      </c>
      <c r="AIY167" s="46">
        <v>0</v>
      </c>
      <c r="AIZ167" s="46">
        <v>0</v>
      </c>
      <c r="AJA167" s="46">
        <v>0</v>
      </c>
      <c r="AJB167" s="46">
        <v>0</v>
      </c>
      <c r="AJC167" s="46">
        <v>0</v>
      </c>
      <c r="AJD167" s="46">
        <v>0</v>
      </c>
      <c r="AJE167" s="46">
        <v>0</v>
      </c>
      <c r="AJF167" s="46">
        <v>0</v>
      </c>
      <c r="AJG167" s="46">
        <v>0</v>
      </c>
      <c r="AJH167" s="46">
        <v>0</v>
      </c>
      <c r="AJI167" s="46">
        <v>0</v>
      </c>
      <c r="AJJ167" s="46">
        <v>0</v>
      </c>
      <c r="AJK167" s="46">
        <v>0</v>
      </c>
      <c r="AJL167" s="46">
        <v>0</v>
      </c>
      <c r="AJM167" s="46">
        <v>0</v>
      </c>
      <c r="AJN167" s="46">
        <v>0</v>
      </c>
      <c r="AJO167" s="46">
        <v>0</v>
      </c>
      <c r="AJP167" s="46">
        <v>0</v>
      </c>
      <c r="AJQ167" s="46">
        <v>0</v>
      </c>
      <c r="AJR167" s="46">
        <v>0</v>
      </c>
      <c r="AJS167" s="46">
        <v>0</v>
      </c>
      <c r="AJT167" s="46">
        <v>0</v>
      </c>
      <c r="AJU167" s="46">
        <v>0</v>
      </c>
      <c r="AJV167" s="46">
        <v>0</v>
      </c>
      <c r="AJW167" s="46">
        <v>0</v>
      </c>
      <c r="AJX167" s="46">
        <v>0</v>
      </c>
      <c r="AJY167" s="46">
        <v>0</v>
      </c>
      <c r="AJZ167" s="46">
        <v>0</v>
      </c>
      <c r="AKA167" s="46">
        <v>0</v>
      </c>
      <c r="AKB167" s="46">
        <v>0</v>
      </c>
      <c r="AKC167" s="46">
        <v>0</v>
      </c>
      <c r="AKD167" s="46">
        <v>0</v>
      </c>
      <c r="AKE167" s="46">
        <v>0</v>
      </c>
      <c r="AKF167" s="46">
        <v>0</v>
      </c>
      <c r="AKG167" s="46">
        <v>0</v>
      </c>
      <c r="AKH167" s="46">
        <v>0</v>
      </c>
      <c r="AKI167" s="46">
        <v>0</v>
      </c>
      <c r="AKJ167" s="46">
        <v>0</v>
      </c>
      <c r="AKK167" s="46">
        <v>0</v>
      </c>
      <c r="AKL167" s="46">
        <v>0</v>
      </c>
      <c r="AKM167" s="46">
        <v>0</v>
      </c>
      <c r="AKN167" s="46">
        <v>0</v>
      </c>
      <c r="AKO167" s="46">
        <v>0</v>
      </c>
      <c r="AKP167" s="46">
        <v>0</v>
      </c>
      <c r="AKQ167" s="46">
        <v>0</v>
      </c>
      <c r="AKR167" s="46">
        <v>0</v>
      </c>
      <c r="AKS167" s="46">
        <v>0</v>
      </c>
      <c r="AKT167" s="46">
        <v>0</v>
      </c>
      <c r="AKU167" s="46">
        <v>0</v>
      </c>
      <c r="AKV167" s="46">
        <v>0</v>
      </c>
      <c r="AKW167" s="46">
        <v>0</v>
      </c>
      <c r="AKX167" s="46">
        <v>0</v>
      </c>
      <c r="AKY167" s="46">
        <v>0</v>
      </c>
      <c r="AKZ167" s="46">
        <v>0</v>
      </c>
      <c r="ALA167" s="46">
        <v>0</v>
      </c>
      <c r="ALB167" s="46">
        <v>0</v>
      </c>
      <c r="ALC167" s="46">
        <v>0</v>
      </c>
      <c r="ALD167" s="46">
        <v>0</v>
      </c>
      <c r="ALE167" s="46">
        <v>0</v>
      </c>
      <c r="ALF167" s="46">
        <v>0</v>
      </c>
      <c r="ALG167" s="46">
        <v>0</v>
      </c>
      <c r="ALH167" s="46">
        <v>0</v>
      </c>
      <c r="ALI167" s="46">
        <v>0</v>
      </c>
      <c r="ALJ167" s="46">
        <v>0</v>
      </c>
      <c r="ALK167" s="46">
        <v>0</v>
      </c>
      <c r="ALL167" s="46">
        <v>0</v>
      </c>
      <c r="ALM167" s="46">
        <v>0</v>
      </c>
      <c r="ALN167" s="46">
        <v>0</v>
      </c>
      <c r="ALO167" s="46">
        <v>0</v>
      </c>
      <c r="ALP167" s="46">
        <v>0</v>
      </c>
      <c r="ALQ167" s="46">
        <v>0</v>
      </c>
      <c r="ALR167" s="46">
        <v>0</v>
      </c>
      <c r="ALS167" s="46">
        <v>0</v>
      </c>
      <c r="ALT167" s="46">
        <v>0</v>
      </c>
      <c r="ALU167" s="46">
        <v>0</v>
      </c>
      <c r="ALV167" s="46">
        <v>0</v>
      </c>
      <c r="ALW167" s="46">
        <v>0</v>
      </c>
      <c r="ALX167" s="46">
        <v>0</v>
      </c>
      <c r="ALY167" s="46">
        <v>0</v>
      </c>
      <c r="ALZ167" s="46">
        <v>0</v>
      </c>
      <c r="AMA167" s="46">
        <v>0</v>
      </c>
      <c r="AMB167" s="46">
        <v>0</v>
      </c>
      <c r="AMC167" s="46">
        <v>0</v>
      </c>
      <c r="AMD167" s="46">
        <v>0</v>
      </c>
      <c r="AME167" s="46">
        <v>0</v>
      </c>
      <c r="AMF167" s="46">
        <v>0</v>
      </c>
      <c r="AMG167" s="46">
        <v>0</v>
      </c>
      <c r="AMH167" s="46">
        <v>0</v>
      </c>
      <c r="AMI167" s="46">
        <v>0</v>
      </c>
      <c r="AMJ167" s="46">
        <v>0</v>
      </c>
      <c r="AMK167" s="46">
        <v>0</v>
      </c>
      <c r="AML167" s="46">
        <v>0</v>
      </c>
      <c r="AMM167" s="46">
        <v>0</v>
      </c>
      <c r="AMN167" s="46">
        <v>0</v>
      </c>
      <c r="AMO167" s="46">
        <v>0</v>
      </c>
      <c r="AMP167" s="46">
        <v>0</v>
      </c>
      <c r="AMQ167" s="46">
        <v>0</v>
      </c>
      <c r="AMR167" s="46">
        <v>0</v>
      </c>
      <c r="AMS167" s="46">
        <v>0</v>
      </c>
      <c r="AMT167" s="46">
        <v>0</v>
      </c>
      <c r="AMU167" s="46">
        <v>0</v>
      </c>
      <c r="AMV167" s="46">
        <v>0</v>
      </c>
      <c r="AMW167" s="46">
        <v>0</v>
      </c>
      <c r="AMX167" s="46">
        <v>0</v>
      </c>
      <c r="AMY167" s="46">
        <v>0</v>
      </c>
      <c r="AMZ167" s="46">
        <v>0</v>
      </c>
      <c r="ANA167" s="46">
        <v>0</v>
      </c>
      <c r="ANB167" s="46">
        <v>0</v>
      </c>
      <c r="ANC167" s="46">
        <v>0</v>
      </c>
      <c r="AND167" s="46">
        <v>0</v>
      </c>
      <c r="ANE167" s="46">
        <v>0</v>
      </c>
      <c r="ANF167" s="46">
        <v>0</v>
      </c>
      <c r="ANG167" s="46">
        <v>0</v>
      </c>
      <c r="ANH167" s="46">
        <v>0</v>
      </c>
      <c r="ANI167" s="46">
        <v>0</v>
      </c>
      <c r="ANJ167" s="46">
        <v>0</v>
      </c>
      <c r="ANK167" s="46">
        <v>0</v>
      </c>
      <c r="ANL167" s="46">
        <v>0</v>
      </c>
      <c r="ANM167" s="46">
        <v>0</v>
      </c>
      <c r="ANN167" s="46">
        <v>0</v>
      </c>
      <c r="ANO167" s="46">
        <v>0</v>
      </c>
      <c r="ANP167" s="46">
        <v>0</v>
      </c>
      <c r="ANQ167" s="46">
        <v>0</v>
      </c>
      <c r="ANR167" s="46">
        <v>0</v>
      </c>
      <c r="ANS167" s="46">
        <v>0</v>
      </c>
      <c r="ANT167" s="46">
        <v>0</v>
      </c>
      <c r="ANU167" s="46">
        <v>0</v>
      </c>
      <c r="ANV167" s="46">
        <v>0</v>
      </c>
      <c r="ANW167" s="46">
        <v>0</v>
      </c>
      <c r="ANX167" s="46">
        <v>0</v>
      </c>
      <c r="ANY167" s="46">
        <v>0</v>
      </c>
      <c r="ANZ167" s="46">
        <v>0</v>
      </c>
      <c r="AOA167" s="46">
        <v>0</v>
      </c>
      <c r="AOB167" s="46">
        <v>0</v>
      </c>
      <c r="AOC167" s="46">
        <v>0</v>
      </c>
      <c r="AOD167" s="46">
        <v>0</v>
      </c>
      <c r="AOE167" s="46">
        <v>0</v>
      </c>
      <c r="AOF167" s="46">
        <v>0</v>
      </c>
      <c r="AOG167" s="46">
        <v>0</v>
      </c>
      <c r="AOH167" s="46">
        <v>0</v>
      </c>
      <c r="AOI167" s="46">
        <v>0</v>
      </c>
      <c r="AOJ167" s="46">
        <v>0</v>
      </c>
      <c r="AOK167" s="46">
        <v>0</v>
      </c>
      <c r="AOL167" s="46">
        <v>0</v>
      </c>
      <c r="AOM167" s="46">
        <v>0</v>
      </c>
      <c r="AON167" s="46">
        <v>0</v>
      </c>
      <c r="AOO167" s="46">
        <v>0</v>
      </c>
      <c r="AOP167" s="46">
        <v>0</v>
      </c>
      <c r="AOQ167" s="46">
        <v>0</v>
      </c>
      <c r="AOR167" s="46">
        <v>0</v>
      </c>
      <c r="AOS167" s="46">
        <v>0</v>
      </c>
      <c r="AOT167" s="46">
        <v>0</v>
      </c>
      <c r="AOU167" s="46">
        <v>0</v>
      </c>
      <c r="AOV167" s="46">
        <v>0</v>
      </c>
      <c r="AOW167" s="46">
        <v>0</v>
      </c>
      <c r="AOX167" s="46">
        <v>0</v>
      </c>
      <c r="AOY167" s="46">
        <v>0</v>
      </c>
      <c r="AOZ167" s="46">
        <v>0</v>
      </c>
      <c r="APA167" s="46">
        <v>0</v>
      </c>
      <c r="APB167" s="46">
        <v>0</v>
      </c>
      <c r="APC167" s="46">
        <v>0</v>
      </c>
      <c r="APD167" s="46">
        <v>0</v>
      </c>
      <c r="APE167" s="46">
        <v>0</v>
      </c>
      <c r="APF167" s="46">
        <v>0</v>
      </c>
      <c r="APG167" s="46">
        <v>0</v>
      </c>
      <c r="APH167" s="46">
        <v>0</v>
      </c>
      <c r="API167" s="46">
        <v>0</v>
      </c>
      <c r="APJ167" s="46">
        <v>0</v>
      </c>
      <c r="APK167" s="46">
        <v>0</v>
      </c>
      <c r="APL167" s="46">
        <v>0</v>
      </c>
      <c r="APM167" s="46">
        <v>0</v>
      </c>
      <c r="APN167" s="46">
        <v>0</v>
      </c>
      <c r="APO167" s="46">
        <v>0</v>
      </c>
      <c r="APP167" s="46">
        <v>0</v>
      </c>
      <c r="APQ167" s="46">
        <v>0</v>
      </c>
      <c r="APR167" s="46">
        <v>0</v>
      </c>
      <c r="APS167" s="46">
        <v>0</v>
      </c>
      <c r="APT167" s="46">
        <v>0</v>
      </c>
      <c r="APU167" s="46">
        <v>0</v>
      </c>
      <c r="APV167" s="46">
        <v>0</v>
      </c>
      <c r="APW167" s="46">
        <v>0</v>
      </c>
      <c r="APX167" s="46">
        <v>0</v>
      </c>
      <c r="APY167" s="46">
        <v>0</v>
      </c>
      <c r="APZ167" s="46">
        <v>0</v>
      </c>
      <c r="AQA167" s="46">
        <v>0</v>
      </c>
      <c r="AQB167" s="46">
        <v>0</v>
      </c>
      <c r="AQC167" s="46">
        <v>0</v>
      </c>
      <c r="AQD167" s="46">
        <v>0</v>
      </c>
      <c r="AQE167" s="46">
        <v>0</v>
      </c>
      <c r="AQF167" s="46">
        <v>0</v>
      </c>
      <c r="AQG167" s="46">
        <v>0</v>
      </c>
      <c r="AQH167" s="46">
        <v>0</v>
      </c>
      <c r="AQI167" s="46">
        <v>0</v>
      </c>
      <c r="AQJ167" s="46">
        <v>0</v>
      </c>
      <c r="AQK167" s="46">
        <v>0</v>
      </c>
      <c r="AQL167" s="46">
        <v>0</v>
      </c>
      <c r="AQM167" s="46">
        <v>0</v>
      </c>
      <c r="AQN167" s="46">
        <v>0</v>
      </c>
      <c r="AQO167" s="46">
        <v>0</v>
      </c>
      <c r="AQP167" s="46">
        <v>0</v>
      </c>
      <c r="AQQ167" s="46">
        <v>0</v>
      </c>
      <c r="AQR167" s="46">
        <v>0</v>
      </c>
      <c r="AQS167" s="46">
        <v>0</v>
      </c>
      <c r="AQT167" s="46">
        <v>0</v>
      </c>
      <c r="AQU167" s="46">
        <v>0</v>
      </c>
      <c r="AQV167" s="46">
        <v>0</v>
      </c>
      <c r="AQW167" s="46">
        <v>0</v>
      </c>
      <c r="AQX167" s="46">
        <v>0</v>
      </c>
      <c r="AQY167" s="46">
        <v>0</v>
      </c>
      <c r="AQZ167" s="46">
        <v>0</v>
      </c>
      <c r="ARA167" s="46">
        <v>0</v>
      </c>
      <c r="ARB167" s="46">
        <v>0</v>
      </c>
      <c r="ARC167" s="46">
        <v>0</v>
      </c>
      <c r="ARD167" s="46">
        <v>0</v>
      </c>
      <c r="ARE167" s="46">
        <v>0</v>
      </c>
      <c r="ARF167" s="46">
        <v>0</v>
      </c>
      <c r="ARG167" s="46">
        <v>0</v>
      </c>
      <c r="ARH167" s="46">
        <v>0</v>
      </c>
      <c r="ARI167" s="46">
        <v>0</v>
      </c>
      <c r="ARJ167" s="46">
        <v>0</v>
      </c>
      <c r="ARK167" s="46">
        <v>0</v>
      </c>
      <c r="ARL167" s="46">
        <v>0</v>
      </c>
      <c r="ARM167" s="46">
        <v>0</v>
      </c>
      <c r="ARN167" s="46">
        <v>0</v>
      </c>
      <c r="ARO167" s="46">
        <v>0</v>
      </c>
      <c r="ARP167" s="46">
        <v>0</v>
      </c>
      <c r="ARQ167" s="46">
        <v>0</v>
      </c>
      <c r="ARR167" s="46">
        <v>0</v>
      </c>
      <c r="ARS167" s="46">
        <v>0</v>
      </c>
      <c r="ART167" s="46">
        <v>0</v>
      </c>
      <c r="ARU167" s="46">
        <v>0</v>
      </c>
      <c r="ARV167" s="46">
        <v>0</v>
      </c>
      <c r="ARW167" s="46">
        <v>0</v>
      </c>
      <c r="ARX167" s="46">
        <v>0</v>
      </c>
      <c r="ARY167" s="46">
        <v>0</v>
      </c>
      <c r="ARZ167" s="46">
        <v>0</v>
      </c>
      <c r="ASA167" s="46">
        <v>0</v>
      </c>
      <c r="ASB167" s="46">
        <v>0</v>
      </c>
      <c r="ASC167" s="46">
        <v>0</v>
      </c>
      <c r="ASD167" s="46">
        <v>0</v>
      </c>
      <c r="ASE167" s="46">
        <v>0</v>
      </c>
      <c r="ASF167" s="46">
        <v>0</v>
      </c>
      <c r="ASG167" s="46">
        <v>0</v>
      </c>
      <c r="ASH167" s="46">
        <v>0</v>
      </c>
      <c r="ASI167" s="46">
        <v>0</v>
      </c>
      <c r="ASJ167" s="46">
        <v>375640.89911020501</v>
      </c>
      <c r="ASK167" s="46">
        <v>0</v>
      </c>
      <c r="ASL167" s="46">
        <v>0</v>
      </c>
      <c r="ASM167" s="46">
        <v>0</v>
      </c>
      <c r="ASN167" s="46">
        <v>0</v>
      </c>
      <c r="ASO167" s="46">
        <v>0</v>
      </c>
      <c r="ASP167" s="46">
        <v>0</v>
      </c>
      <c r="ASQ167" s="46">
        <v>0</v>
      </c>
      <c r="ASR167" s="46">
        <v>0</v>
      </c>
      <c r="ASS167" s="46">
        <v>0</v>
      </c>
      <c r="AST167" s="46">
        <v>0</v>
      </c>
      <c r="ASU167" s="46">
        <v>0</v>
      </c>
      <c r="ASV167" s="46">
        <v>0</v>
      </c>
      <c r="ASW167" s="46">
        <v>0</v>
      </c>
      <c r="ASX167" s="46">
        <v>0</v>
      </c>
      <c r="ASY167" s="46">
        <v>0</v>
      </c>
      <c r="ASZ167" s="46">
        <v>0</v>
      </c>
      <c r="ATA167" s="46">
        <v>0</v>
      </c>
      <c r="ATB167" s="46">
        <v>0</v>
      </c>
      <c r="ATC167" s="46">
        <v>0</v>
      </c>
      <c r="ATD167" s="46">
        <v>0</v>
      </c>
      <c r="ATE167" s="46">
        <v>0</v>
      </c>
      <c r="ATF167" s="46">
        <v>0</v>
      </c>
      <c r="ATG167" s="46">
        <v>0</v>
      </c>
      <c r="ATH167" s="46">
        <v>0</v>
      </c>
      <c r="ATI167" s="46">
        <v>0</v>
      </c>
      <c r="ATJ167" s="46">
        <v>0</v>
      </c>
      <c r="ATK167" s="46">
        <v>0</v>
      </c>
      <c r="ATL167" s="46">
        <v>0</v>
      </c>
      <c r="ATM167" s="46">
        <v>0</v>
      </c>
      <c r="ATN167" s="46">
        <v>0</v>
      </c>
      <c r="ATO167" s="46">
        <v>0</v>
      </c>
      <c r="ATP167" s="46">
        <v>0</v>
      </c>
      <c r="ATQ167" s="46">
        <v>0</v>
      </c>
      <c r="ATR167" s="46">
        <v>0</v>
      </c>
      <c r="ATS167" s="46">
        <v>0</v>
      </c>
      <c r="ATT167" s="46">
        <v>0</v>
      </c>
      <c r="ATU167" s="46">
        <v>0</v>
      </c>
      <c r="ATV167" s="46">
        <v>0</v>
      </c>
      <c r="ATW167" s="46">
        <v>0</v>
      </c>
      <c r="ATX167" s="46">
        <v>0</v>
      </c>
      <c r="ATY167" s="46">
        <v>0</v>
      </c>
      <c r="ATZ167" s="46">
        <v>0</v>
      </c>
      <c r="AUA167" s="46">
        <v>0</v>
      </c>
      <c r="AUB167" s="46">
        <v>0</v>
      </c>
      <c r="AUC167" s="46">
        <v>0</v>
      </c>
      <c r="AUD167" s="46">
        <v>0</v>
      </c>
      <c r="AUE167" s="46">
        <v>0</v>
      </c>
      <c r="AUF167" s="46">
        <v>0</v>
      </c>
      <c r="AUG167" s="46">
        <v>0</v>
      </c>
      <c r="AUH167" s="46">
        <v>0</v>
      </c>
      <c r="AUI167" s="46">
        <v>0</v>
      </c>
      <c r="AUJ167" s="46">
        <v>0</v>
      </c>
      <c r="AUK167" s="46">
        <v>0</v>
      </c>
      <c r="AUL167" s="46">
        <v>0</v>
      </c>
      <c r="AUM167" s="46">
        <v>0</v>
      </c>
      <c r="AUN167" s="46">
        <v>0</v>
      </c>
      <c r="AUO167" s="46">
        <v>0</v>
      </c>
      <c r="AUP167" s="46">
        <v>0</v>
      </c>
      <c r="AUQ167" s="46">
        <v>0</v>
      </c>
      <c r="AUR167" s="46">
        <v>0</v>
      </c>
      <c r="AUS167" s="46">
        <v>0</v>
      </c>
      <c r="AUT167" s="46">
        <v>0</v>
      </c>
      <c r="AUU167" s="46">
        <v>0</v>
      </c>
      <c r="AUV167" s="46">
        <v>0</v>
      </c>
      <c r="AUW167" s="46">
        <v>0</v>
      </c>
      <c r="AUX167" s="46">
        <v>0</v>
      </c>
      <c r="AUY167" s="46">
        <v>0</v>
      </c>
      <c r="AUZ167" s="46">
        <v>0</v>
      </c>
      <c r="AVA167" s="46">
        <v>0</v>
      </c>
      <c r="AVB167" s="46">
        <v>0</v>
      </c>
      <c r="AVC167" s="46">
        <v>0</v>
      </c>
      <c r="AVD167" s="46">
        <v>0</v>
      </c>
      <c r="AVE167" s="46">
        <v>0</v>
      </c>
      <c r="AVF167" s="46">
        <v>0</v>
      </c>
      <c r="AVG167" s="46">
        <v>0</v>
      </c>
      <c r="AVH167" s="46">
        <v>0</v>
      </c>
      <c r="AVI167" s="46">
        <v>0</v>
      </c>
      <c r="AVJ167" s="46">
        <v>0</v>
      </c>
      <c r="AVK167" s="46">
        <v>0</v>
      </c>
      <c r="AVL167" s="46">
        <v>0</v>
      </c>
      <c r="AVM167" s="46">
        <v>0</v>
      </c>
      <c r="AVN167" s="46">
        <v>0</v>
      </c>
      <c r="AVO167" s="46">
        <v>0</v>
      </c>
      <c r="AVP167" s="46">
        <v>0</v>
      </c>
      <c r="AVQ167" s="46">
        <v>0</v>
      </c>
      <c r="AVR167" s="46">
        <v>0</v>
      </c>
      <c r="AVS167" s="46">
        <v>0</v>
      </c>
      <c r="AVT167" s="46">
        <v>0</v>
      </c>
      <c r="AVU167" s="46">
        <v>0</v>
      </c>
      <c r="AVV167" s="46">
        <v>0</v>
      </c>
      <c r="AVW167" s="46">
        <v>0</v>
      </c>
      <c r="AVX167" s="46">
        <v>0</v>
      </c>
      <c r="AVY167" s="46">
        <v>0</v>
      </c>
      <c r="AVZ167" s="46">
        <v>0</v>
      </c>
      <c r="AWA167" s="46">
        <v>0</v>
      </c>
      <c r="AWB167" s="46">
        <v>0</v>
      </c>
      <c r="AWC167" s="46">
        <v>0</v>
      </c>
      <c r="AWD167" s="46">
        <v>0</v>
      </c>
      <c r="AWE167" s="46">
        <v>0</v>
      </c>
      <c r="AWF167" s="46">
        <v>0</v>
      </c>
      <c r="AWG167" s="46">
        <v>0</v>
      </c>
      <c r="AWH167" s="46">
        <v>0</v>
      </c>
      <c r="AWI167" s="46">
        <v>0</v>
      </c>
      <c r="AWJ167" s="46">
        <v>0</v>
      </c>
      <c r="AWK167" s="46">
        <v>0</v>
      </c>
      <c r="AWL167" s="46">
        <v>0</v>
      </c>
      <c r="AWM167" s="46">
        <v>0</v>
      </c>
      <c r="AWN167" s="46">
        <v>0</v>
      </c>
      <c r="AWO167" s="46">
        <v>0</v>
      </c>
      <c r="AWP167" s="46">
        <v>0</v>
      </c>
      <c r="AWQ167" s="46">
        <v>0</v>
      </c>
      <c r="AWR167" s="46">
        <v>0</v>
      </c>
      <c r="AWS167" s="46">
        <v>0</v>
      </c>
      <c r="AWT167" s="46">
        <v>0</v>
      </c>
      <c r="AWU167" s="46">
        <v>0</v>
      </c>
      <c r="AWV167" s="46">
        <v>0</v>
      </c>
      <c r="AWW167" s="46">
        <v>0</v>
      </c>
      <c r="AWX167" s="46">
        <v>0</v>
      </c>
      <c r="AWY167" s="46">
        <v>0</v>
      </c>
      <c r="AWZ167" s="46">
        <v>0</v>
      </c>
      <c r="AXA167" s="46">
        <v>0</v>
      </c>
      <c r="AXB167" s="46">
        <v>0</v>
      </c>
      <c r="AXC167" s="46">
        <v>0</v>
      </c>
      <c r="AXD167" s="46">
        <v>0</v>
      </c>
      <c r="AXE167" s="46">
        <v>0</v>
      </c>
      <c r="AXF167" s="46">
        <v>0</v>
      </c>
      <c r="AXG167" s="46">
        <v>0</v>
      </c>
      <c r="AXH167" s="46">
        <v>0</v>
      </c>
      <c r="AXI167" s="46">
        <v>0</v>
      </c>
      <c r="AXJ167" s="46">
        <v>0</v>
      </c>
      <c r="AXK167" s="46">
        <v>0</v>
      </c>
      <c r="AXL167" s="46">
        <v>0</v>
      </c>
      <c r="AXM167" s="46">
        <v>0</v>
      </c>
      <c r="AXN167" s="46">
        <v>0</v>
      </c>
      <c r="AXO167" s="46">
        <v>0</v>
      </c>
      <c r="AXP167" s="46">
        <v>0</v>
      </c>
      <c r="AXQ167" s="46">
        <v>0</v>
      </c>
      <c r="AXR167" s="46">
        <v>0</v>
      </c>
      <c r="AXS167" s="46">
        <v>0</v>
      </c>
      <c r="AXT167" s="46">
        <v>0</v>
      </c>
      <c r="AXU167" s="46">
        <v>0</v>
      </c>
      <c r="AXV167" s="46">
        <v>0</v>
      </c>
      <c r="AXW167" s="46">
        <v>0</v>
      </c>
      <c r="AXX167" s="46">
        <v>0</v>
      </c>
      <c r="AXY167" s="46">
        <v>0</v>
      </c>
      <c r="AXZ167" s="46">
        <v>0</v>
      </c>
      <c r="AYA167" s="46">
        <v>0</v>
      </c>
      <c r="AYB167" s="46">
        <v>0</v>
      </c>
      <c r="AYC167" s="46">
        <v>0</v>
      </c>
      <c r="AYD167" s="46">
        <v>0</v>
      </c>
      <c r="AYE167" s="46">
        <v>0</v>
      </c>
      <c r="AYF167" s="46">
        <v>0</v>
      </c>
      <c r="AYG167" s="46">
        <v>0</v>
      </c>
      <c r="AYH167" s="46">
        <v>0</v>
      </c>
      <c r="AYI167" s="46">
        <v>0</v>
      </c>
      <c r="AYJ167" s="46">
        <v>0</v>
      </c>
      <c r="AYK167" s="46">
        <v>0</v>
      </c>
      <c r="AYL167" s="46">
        <v>0</v>
      </c>
      <c r="AYM167" s="46">
        <v>0</v>
      </c>
      <c r="AYN167" s="46">
        <v>0</v>
      </c>
      <c r="AYO167" s="46">
        <v>0</v>
      </c>
      <c r="AYP167" s="46">
        <v>0</v>
      </c>
      <c r="AYQ167" s="46">
        <v>0</v>
      </c>
      <c r="AYR167" s="46">
        <v>0</v>
      </c>
      <c r="AYS167" s="46">
        <v>0</v>
      </c>
      <c r="AYT167" s="46">
        <v>0</v>
      </c>
      <c r="AYU167" s="46">
        <v>0</v>
      </c>
      <c r="AYV167" s="46">
        <v>0</v>
      </c>
      <c r="AYW167" s="46">
        <v>0</v>
      </c>
      <c r="AYX167" s="46">
        <v>0</v>
      </c>
      <c r="AYY167" s="46">
        <v>0</v>
      </c>
      <c r="AYZ167" s="46">
        <v>0</v>
      </c>
      <c r="AZA167" s="46">
        <v>0</v>
      </c>
      <c r="AZB167" s="46">
        <v>0</v>
      </c>
      <c r="AZC167" s="46">
        <v>0</v>
      </c>
      <c r="AZD167" s="46">
        <v>0</v>
      </c>
      <c r="AZE167" s="46">
        <v>0</v>
      </c>
      <c r="AZF167" s="46">
        <v>0</v>
      </c>
      <c r="AZG167" s="46">
        <v>0</v>
      </c>
      <c r="AZH167" s="46">
        <v>0</v>
      </c>
      <c r="AZI167" s="46">
        <v>0</v>
      </c>
      <c r="AZJ167" s="46">
        <v>0</v>
      </c>
      <c r="AZK167" s="46">
        <v>0</v>
      </c>
      <c r="AZL167" s="46">
        <v>0</v>
      </c>
      <c r="AZM167" s="46">
        <v>0</v>
      </c>
      <c r="AZN167" s="46">
        <v>0</v>
      </c>
      <c r="AZO167" s="46">
        <v>0</v>
      </c>
      <c r="AZP167" s="46">
        <v>0</v>
      </c>
      <c r="AZQ167" s="46">
        <v>0</v>
      </c>
      <c r="AZR167" s="46">
        <v>0</v>
      </c>
      <c r="AZS167" s="46">
        <v>0</v>
      </c>
      <c r="AZT167" s="46">
        <v>0</v>
      </c>
      <c r="AZU167" s="46">
        <v>0</v>
      </c>
      <c r="AZV167" s="46">
        <v>0</v>
      </c>
      <c r="AZW167" s="46">
        <v>0</v>
      </c>
      <c r="AZX167" s="46">
        <v>0</v>
      </c>
      <c r="AZY167" s="46">
        <v>0</v>
      </c>
      <c r="AZZ167" s="46">
        <v>0</v>
      </c>
      <c r="BAA167" s="46">
        <v>0</v>
      </c>
      <c r="BAB167" s="46">
        <v>0</v>
      </c>
      <c r="BAC167" s="46">
        <v>0</v>
      </c>
      <c r="BAD167" s="46">
        <v>0</v>
      </c>
      <c r="BAE167" s="46">
        <v>0</v>
      </c>
      <c r="BAF167" s="46">
        <v>0</v>
      </c>
      <c r="BAG167" s="46">
        <v>0</v>
      </c>
      <c r="BAH167" s="46">
        <v>0</v>
      </c>
      <c r="BAI167" s="46">
        <v>0</v>
      </c>
      <c r="BAJ167" s="46">
        <v>0</v>
      </c>
      <c r="BAK167" s="46">
        <v>0</v>
      </c>
      <c r="BAL167" s="46">
        <v>0</v>
      </c>
      <c r="BAM167" s="46">
        <v>684078.46156667266</v>
      </c>
      <c r="BAN167" s="46">
        <v>0</v>
      </c>
      <c r="BAO167" s="46">
        <v>0</v>
      </c>
      <c r="BAP167" s="46">
        <v>0</v>
      </c>
      <c r="BAQ167" s="46">
        <v>0</v>
      </c>
      <c r="BAR167" s="46">
        <v>0</v>
      </c>
      <c r="BAS167" s="46">
        <v>0</v>
      </c>
      <c r="BAT167" s="46">
        <v>0</v>
      </c>
      <c r="BAU167" s="46">
        <v>0</v>
      </c>
      <c r="BAV167" s="46">
        <v>0</v>
      </c>
      <c r="BAW167" s="46">
        <v>0</v>
      </c>
      <c r="BAX167" s="46">
        <v>0</v>
      </c>
      <c r="BAY167" s="46">
        <v>0</v>
      </c>
      <c r="BAZ167" s="46">
        <v>0</v>
      </c>
      <c r="BBA167" s="46">
        <v>0</v>
      </c>
      <c r="BBB167" s="46">
        <v>0</v>
      </c>
      <c r="BBC167" s="46">
        <v>0</v>
      </c>
      <c r="BBD167" s="46">
        <v>0</v>
      </c>
      <c r="BBE167" s="46">
        <v>0</v>
      </c>
      <c r="BBF167" s="46">
        <v>0</v>
      </c>
      <c r="BBG167" s="46">
        <v>0</v>
      </c>
      <c r="BBH167" s="46">
        <v>0</v>
      </c>
      <c r="BBI167" s="46">
        <v>0</v>
      </c>
      <c r="BBJ167" s="46">
        <v>0</v>
      </c>
      <c r="BBK167" s="46">
        <v>0</v>
      </c>
      <c r="BBL167" s="46">
        <v>0</v>
      </c>
      <c r="BBM167" s="46">
        <v>0</v>
      </c>
      <c r="BBN167" s="46">
        <v>0</v>
      </c>
      <c r="BBO167" s="46">
        <v>0</v>
      </c>
      <c r="BBP167" s="46">
        <v>516457.98291767668</v>
      </c>
      <c r="BBQ167" s="46">
        <v>0</v>
      </c>
      <c r="BBR167" s="46">
        <v>2287472.9176679449</v>
      </c>
      <c r="BBS167" s="46">
        <v>0</v>
      </c>
      <c r="BBT167" s="46">
        <v>0</v>
      </c>
      <c r="BBU167" s="46">
        <v>5237960.1564250039</v>
      </c>
      <c r="BBV167" s="46">
        <v>0</v>
      </c>
      <c r="BBW167" s="46">
        <v>0</v>
      </c>
      <c r="BBX167" s="46">
        <v>0</v>
      </c>
      <c r="BBY167" s="46">
        <v>0</v>
      </c>
      <c r="BBZ167" s="46">
        <v>0</v>
      </c>
      <c r="BCA167" s="46">
        <v>0</v>
      </c>
      <c r="BCB167" s="46">
        <v>0</v>
      </c>
      <c r="BCC167" s="46">
        <v>0</v>
      </c>
      <c r="BCD167" s="46">
        <v>0</v>
      </c>
      <c r="BCE167" s="46">
        <v>0</v>
      </c>
      <c r="BCF167" s="46">
        <v>0</v>
      </c>
      <c r="BCG167" s="46">
        <v>0</v>
      </c>
      <c r="BCH167" s="46">
        <v>0</v>
      </c>
      <c r="BCI167" s="46">
        <v>0</v>
      </c>
      <c r="BCJ167" s="46">
        <v>0</v>
      </c>
      <c r="BCK167" s="46">
        <v>0</v>
      </c>
      <c r="BCL167" s="46">
        <v>0</v>
      </c>
      <c r="BCM167" s="46">
        <v>0</v>
      </c>
      <c r="BCN167" s="46">
        <v>0</v>
      </c>
      <c r="BCO167" s="46">
        <v>0</v>
      </c>
      <c r="BCP167" s="46">
        <v>0</v>
      </c>
      <c r="BCQ167" s="46">
        <v>0</v>
      </c>
      <c r="BCR167" s="46">
        <v>0</v>
      </c>
      <c r="BCS167" s="46">
        <v>0</v>
      </c>
      <c r="BCT167" s="46">
        <v>0</v>
      </c>
      <c r="BCU167" s="46">
        <v>0</v>
      </c>
      <c r="BCV167" s="46">
        <v>0</v>
      </c>
      <c r="BCW167" s="46">
        <v>0</v>
      </c>
      <c r="BCX167" s="46">
        <v>0</v>
      </c>
      <c r="BCY167" s="46">
        <v>0</v>
      </c>
      <c r="BCZ167" s="46">
        <v>0</v>
      </c>
      <c r="BDA167" s="46">
        <v>0</v>
      </c>
      <c r="BDB167" s="46">
        <v>0</v>
      </c>
      <c r="BDC167" s="46">
        <v>0</v>
      </c>
      <c r="BDD167" s="46">
        <v>0</v>
      </c>
      <c r="BDE167" s="46">
        <v>0</v>
      </c>
      <c r="BDF167" s="46">
        <v>0</v>
      </c>
      <c r="BDG167" s="46">
        <v>0</v>
      </c>
      <c r="BDH167" s="46">
        <v>0</v>
      </c>
      <c r="BDI167" s="46">
        <v>0</v>
      </c>
      <c r="BDJ167" s="46">
        <v>0</v>
      </c>
      <c r="BDK167" s="46">
        <v>0</v>
      </c>
      <c r="BDL167" s="46">
        <v>0</v>
      </c>
      <c r="BDM167" s="46">
        <v>0</v>
      </c>
      <c r="BDN167" s="46">
        <v>0</v>
      </c>
      <c r="BDO167" s="46">
        <v>0</v>
      </c>
      <c r="BDP167" s="46">
        <v>0</v>
      </c>
      <c r="BDQ167" s="46">
        <v>0</v>
      </c>
      <c r="BDR167" s="46">
        <v>0</v>
      </c>
      <c r="BDS167" s="46">
        <v>0</v>
      </c>
      <c r="BDT167" s="46">
        <v>0</v>
      </c>
      <c r="BDU167" s="46">
        <v>0</v>
      </c>
      <c r="BDV167" s="46">
        <v>0</v>
      </c>
      <c r="BDW167" s="46">
        <v>0</v>
      </c>
      <c r="BDX167" s="46">
        <v>0</v>
      </c>
      <c r="BDY167" s="46">
        <v>0</v>
      </c>
      <c r="BDZ167" s="46">
        <v>0</v>
      </c>
      <c r="BEA167" s="46">
        <v>0</v>
      </c>
      <c r="BEB167" s="46">
        <v>0</v>
      </c>
      <c r="BEC167" s="46">
        <v>0</v>
      </c>
      <c r="BED167" s="46">
        <v>0</v>
      </c>
      <c r="BEE167" s="46">
        <v>0</v>
      </c>
      <c r="BEF167" s="46">
        <v>0</v>
      </c>
      <c r="BEG167" s="46">
        <v>0</v>
      </c>
      <c r="BEH167" s="46">
        <v>0</v>
      </c>
      <c r="BEI167" s="46">
        <v>0</v>
      </c>
      <c r="BEJ167" s="46">
        <v>5804735.4502151711</v>
      </c>
      <c r="BEK167" s="46">
        <v>0</v>
      </c>
      <c r="BEL167" s="46">
        <v>0</v>
      </c>
      <c r="BEM167" s="46">
        <v>0</v>
      </c>
      <c r="BEN167" s="46">
        <v>0</v>
      </c>
      <c r="BEO167" s="46">
        <v>0</v>
      </c>
      <c r="BEP167" s="46">
        <v>0</v>
      </c>
      <c r="BEQ167" s="46">
        <v>0</v>
      </c>
      <c r="BER167" s="46">
        <v>0</v>
      </c>
      <c r="BES167" s="46">
        <v>0</v>
      </c>
      <c r="BET167" s="46">
        <v>0</v>
      </c>
      <c r="BEU167" s="46">
        <v>0</v>
      </c>
      <c r="BEV167" s="46">
        <v>0</v>
      </c>
      <c r="BEW167" s="46">
        <v>0</v>
      </c>
      <c r="BEX167" s="46">
        <v>0</v>
      </c>
      <c r="BEY167" s="46">
        <v>0</v>
      </c>
      <c r="BEZ167" s="46">
        <v>0</v>
      </c>
      <c r="BFA167" s="46">
        <v>2074359.1906393338</v>
      </c>
      <c r="BFB167" s="46">
        <v>0</v>
      </c>
      <c r="BFC167" s="46">
        <v>0</v>
      </c>
      <c r="BFD167" s="46">
        <v>0</v>
      </c>
      <c r="BFE167" s="46">
        <v>0</v>
      </c>
      <c r="BFF167" s="46">
        <v>0</v>
      </c>
      <c r="BFG167" s="46">
        <v>0</v>
      </c>
      <c r="BFH167" s="46">
        <v>0</v>
      </c>
      <c r="BFI167" s="46">
        <v>0</v>
      </c>
      <c r="BFJ167" s="46">
        <v>0</v>
      </c>
      <c r="BFK167" s="46">
        <v>0</v>
      </c>
      <c r="BFL167" s="46">
        <v>0</v>
      </c>
      <c r="BFM167" s="46">
        <v>0</v>
      </c>
      <c r="BFN167" s="46">
        <v>0</v>
      </c>
      <c r="BFO167" s="46">
        <v>0</v>
      </c>
      <c r="BFP167" s="46">
        <v>0</v>
      </c>
      <c r="BFQ167" s="46">
        <v>0</v>
      </c>
      <c r="BFR167" s="46">
        <v>0</v>
      </c>
      <c r="BFS167" s="46">
        <v>0</v>
      </c>
      <c r="BFT167" s="46">
        <v>0</v>
      </c>
      <c r="BFU167" s="46">
        <v>0</v>
      </c>
      <c r="BFV167" s="46">
        <v>2522881.4515455896</v>
      </c>
      <c r="BFW167" s="46">
        <v>0</v>
      </c>
      <c r="BFX167" s="46">
        <v>0</v>
      </c>
      <c r="BFY167" s="46">
        <v>0</v>
      </c>
      <c r="BFZ167" s="46">
        <v>0</v>
      </c>
      <c r="BGA167" s="46">
        <v>0</v>
      </c>
      <c r="BGB167" s="46">
        <v>0</v>
      </c>
      <c r="BGC167" s="46">
        <v>0</v>
      </c>
      <c r="BGD167" s="46">
        <v>0</v>
      </c>
      <c r="BGE167" s="46">
        <v>0</v>
      </c>
      <c r="BGF167" s="46">
        <v>0</v>
      </c>
      <c r="BGG167" s="46">
        <v>0</v>
      </c>
      <c r="BGH167" s="46">
        <v>0</v>
      </c>
    </row>
    <row r="168" spans="10:1605" x14ac:dyDescent="0.25">
      <c r="J168" s="92">
        <v>6342151.4239086984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0</v>
      </c>
      <c r="T168" s="44">
        <v>0</v>
      </c>
      <c r="U168" s="44">
        <v>0</v>
      </c>
      <c r="V168" s="44">
        <v>0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0</v>
      </c>
      <c r="BJ168" s="44">
        <v>0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0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0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  <c r="EG168" s="44">
        <v>0</v>
      </c>
      <c r="EH168" s="44">
        <v>0</v>
      </c>
      <c r="EI168" s="44">
        <v>0</v>
      </c>
      <c r="EJ168" s="44">
        <v>0</v>
      </c>
      <c r="EK168" s="44">
        <v>0</v>
      </c>
      <c r="EL168" s="44">
        <v>0</v>
      </c>
      <c r="EM168" s="44">
        <v>0</v>
      </c>
      <c r="EN168" s="44">
        <v>0</v>
      </c>
      <c r="EO168" s="44">
        <v>0</v>
      </c>
      <c r="EP168" s="44">
        <v>0</v>
      </c>
      <c r="EQ168" s="44">
        <v>0</v>
      </c>
      <c r="ER168" s="44">
        <v>0</v>
      </c>
      <c r="ES168" s="44">
        <v>0</v>
      </c>
      <c r="ET168" s="44">
        <v>0</v>
      </c>
      <c r="EU168" s="44">
        <v>0</v>
      </c>
      <c r="EV168" s="44">
        <v>0</v>
      </c>
      <c r="EW168" s="44">
        <v>0</v>
      </c>
      <c r="EX168" s="44">
        <v>0</v>
      </c>
      <c r="EY168" s="44">
        <v>0</v>
      </c>
      <c r="EZ168" s="44">
        <v>0</v>
      </c>
      <c r="FA168" s="44">
        <v>0</v>
      </c>
      <c r="FB168" s="44">
        <v>0</v>
      </c>
      <c r="FC168" s="44">
        <v>0</v>
      </c>
      <c r="FD168" s="44">
        <v>0</v>
      </c>
      <c r="FE168" s="44">
        <v>0</v>
      </c>
      <c r="FF168" s="44">
        <v>0</v>
      </c>
      <c r="FG168" s="44">
        <v>0</v>
      </c>
      <c r="FH168" s="44">
        <v>0</v>
      </c>
      <c r="FI168" s="44">
        <v>0</v>
      </c>
      <c r="FJ168" s="44">
        <v>0</v>
      </c>
      <c r="FK168" s="44">
        <v>0</v>
      </c>
      <c r="FL168" s="44">
        <v>0</v>
      </c>
      <c r="FM168" s="44">
        <v>0</v>
      </c>
      <c r="FN168" s="44">
        <v>0</v>
      </c>
      <c r="FO168" s="44">
        <v>0</v>
      </c>
      <c r="FP168" s="44">
        <v>0</v>
      </c>
      <c r="FQ168" s="44">
        <v>0</v>
      </c>
      <c r="FR168" s="44">
        <v>0</v>
      </c>
      <c r="FS168" s="44">
        <v>0</v>
      </c>
      <c r="FT168" s="44">
        <v>0</v>
      </c>
      <c r="FU168" s="44">
        <v>0</v>
      </c>
      <c r="FV168" s="44">
        <v>0</v>
      </c>
      <c r="FW168" s="44">
        <v>0</v>
      </c>
      <c r="FX168" s="44">
        <v>0</v>
      </c>
      <c r="FY168" s="44">
        <v>0</v>
      </c>
      <c r="FZ168" s="44">
        <v>0</v>
      </c>
      <c r="GA168" s="44">
        <v>0</v>
      </c>
      <c r="GB168" s="44">
        <v>0</v>
      </c>
      <c r="GC168" s="44">
        <v>0</v>
      </c>
      <c r="GD168" s="44">
        <v>0</v>
      </c>
      <c r="GE168" s="44">
        <v>0</v>
      </c>
      <c r="GF168" s="44">
        <v>0</v>
      </c>
      <c r="GG168" s="44">
        <v>0</v>
      </c>
      <c r="GH168" s="44">
        <v>0</v>
      </c>
      <c r="GI168" s="44">
        <v>0</v>
      </c>
      <c r="GJ168" s="44">
        <v>0</v>
      </c>
      <c r="GK168" s="44">
        <v>0</v>
      </c>
      <c r="GL168" s="44">
        <v>0</v>
      </c>
      <c r="GM168" s="44">
        <v>0</v>
      </c>
      <c r="GN168" s="44">
        <v>0</v>
      </c>
      <c r="GO168" s="44">
        <v>0</v>
      </c>
      <c r="GP168" s="44">
        <v>0</v>
      </c>
      <c r="GQ168" s="44">
        <v>0</v>
      </c>
      <c r="GR168" s="44">
        <v>0</v>
      </c>
      <c r="GS168" s="44">
        <v>0</v>
      </c>
      <c r="GT168" s="44">
        <v>0</v>
      </c>
      <c r="GU168" s="44">
        <v>0</v>
      </c>
      <c r="GV168" s="44">
        <v>0</v>
      </c>
      <c r="GW168" s="44">
        <v>0</v>
      </c>
      <c r="GX168" s="44">
        <v>0</v>
      </c>
      <c r="GY168" s="44">
        <v>0</v>
      </c>
      <c r="GZ168" s="44">
        <v>0</v>
      </c>
      <c r="HA168" s="44">
        <v>0</v>
      </c>
      <c r="HB168" s="44">
        <v>0</v>
      </c>
      <c r="HC168" s="44">
        <v>0</v>
      </c>
      <c r="HD168" s="44">
        <v>0</v>
      </c>
      <c r="HE168" s="44">
        <v>0</v>
      </c>
      <c r="HF168" s="44">
        <v>0</v>
      </c>
      <c r="HG168" s="44">
        <v>0</v>
      </c>
      <c r="HH168" s="44">
        <v>0</v>
      </c>
      <c r="HI168" s="44">
        <v>0</v>
      </c>
      <c r="HJ168" s="44">
        <v>0</v>
      </c>
      <c r="HK168" s="44">
        <v>0</v>
      </c>
      <c r="HL168" s="44">
        <v>0</v>
      </c>
      <c r="HM168" s="44">
        <v>0</v>
      </c>
      <c r="HN168" s="44">
        <v>0</v>
      </c>
      <c r="HO168" s="44">
        <v>0</v>
      </c>
      <c r="HP168" s="44">
        <v>0</v>
      </c>
      <c r="HQ168" s="44">
        <v>0</v>
      </c>
      <c r="HR168" s="44">
        <v>0</v>
      </c>
      <c r="HS168" s="44">
        <v>0</v>
      </c>
      <c r="HT168" s="44">
        <v>0</v>
      </c>
      <c r="HU168" s="44">
        <v>0</v>
      </c>
      <c r="HV168" s="44">
        <v>0</v>
      </c>
      <c r="HW168" s="44">
        <v>0</v>
      </c>
      <c r="HX168" s="44">
        <v>0</v>
      </c>
      <c r="HY168" s="44">
        <v>0</v>
      </c>
      <c r="HZ168" s="44">
        <v>0</v>
      </c>
      <c r="IA168" s="44">
        <v>0</v>
      </c>
      <c r="IB168" s="44">
        <v>0</v>
      </c>
      <c r="IC168" s="44">
        <v>0</v>
      </c>
      <c r="ID168" s="44">
        <v>0</v>
      </c>
      <c r="IE168" s="44">
        <v>0</v>
      </c>
      <c r="IF168" s="44">
        <v>0</v>
      </c>
      <c r="IG168" s="44">
        <v>0</v>
      </c>
      <c r="IH168" s="44">
        <v>0</v>
      </c>
      <c r="II168" s="44">
        <v>0</v>
      </c>
      <c r="IJ168" s="44">
        <v>0</v>
      </c>
      <c r="IK168" s="44">
        <v>0</v>
      </c>
      <c r="IL168" s="44">
        <v>0</v>
      </c>
      <c r="IM168" s="44">
        <v>0</v>
      </c>
      <c r="IN168" s="44">
        <v>0</v>
      </c>
      <c r="IO168" s="44">
        <v>0</v>
      </c>
      <c r="IP168" s="44">
        <v>0</v>
      </c>
      <c r="IQ168" s="44">
        <v>0</v>
      </c>
      <c r="IR168" s="44">
        <v>0</v>
      </c>
      <c r="IS168" s="44">
        <v>0</v>
      </c>
      <c r="IT168" s="44">
        <v>0</v>
      </c>
      <c r="IU168" s="44">
        <v>0</v>
      </c>
      <c r="IV168" s="44">
        <v>0</v>
      </c>
      <c r="IW168" s="44">
        <v>0</v>
      </c>
      <c r="IX168" s="44">
        <v>0</v>
      </c>
      <c r="IY168" s="44">
        <v>0</v>
      </c>
      <c r="IZ168" s="44">
        <v>0</v>
      </c>
      <c r="JA168" s="44">
        <v>0</v>
      </c>
      <c r="JB168" s="44">
        <v>0</v>
      </c>
      <c r="JC168" s="44">
        <v>0</v>
      </c>
      <c r="JD168" s="44">
        <v>0</v>
      </c>
      <c r="JE168" s="44">
        <v>0</v>
      </c>
      <c r="JF168" s="44">
        <v>0</v>
      </c>
      <c r="JG168" s="44">
        <v>0</v>
      </c>
      <c r="JH168" s="44">
        <v>0</v>
      </c>
      <c r="JI168" s="44">
        <v>0</v>
      </c>
      <c r="JJ168" s="44">
        <v>0</v>
      </c>
      <c r="JK168" s="44">
        <v>0</v>
      </c>
      <c r="JL168" s="44">
        <v>0</v>
      </c>
      <c r="JM168" s="44">
        <v>0</v>
      </c>
      <c r="JN168" s="44">
        <v>0</v>
      </c>
      <c r="JO168" s="44">
        <v>0</v>
      </c>
      <c r="JP168" s="44">
        <v>0</v>
      </c>
      <c r="JQ168" s="44">
        <v>0</v>
      </c>
      <c r="JR168" s="44">
        <v>0</v>
      </c>
      <c r="JS168" s="44">
        <v>0</v>
      </c>
      <c r="JT168" s="44">
        <v>0</v>
      </c>
      <c r="JU168" s="44">
        <v>0</v>
      </c>
      <c r="JV168" s="44">
        <v>0</v>
      </c>
      <c r="JW168" s="44">
        <v>0</v>
      </c>
      <c r="JX168" s="44">
        <v>0</v>
      </c>
      <c r="JY168" s="44">
        <v>0</v>
      </c>
      <c r="JZ168" s="44">
        <v>0</v>
      </c>
      <c r="KA168" s="44">
        <v>0</v>
      </c>
      <c r="KB168" s="44">
        <v>0</v>
      </c>
      <c r="KC168" s="44">
        <v>0</v>
      </c>
      <c r="KD168" s="44">
        <v>0</v>
      </c>
      <c r="KE168" s="44">
        <v>0</v>
      </c>
      <c r="KF168" s="44">
        <v>0</v>
      </c>
      <c r="KG168" s="44">
        <v>0</v>
      </c>
      <c r="KH168" s="44">
        <v>0</v>
      </c>
      <c r="KI168" s="44">
        <v>0</v>
      </c>
      <c r="KJ168" s="44">
        <v>0</v>
      </c>
      <c r="KK168" s="44">
        <v>0</v>
      </c>
      <c r="KL168" s="44">
        <v>0</v>
      </c>
      <c r="KM168" s="44">
        <v>0</v>
      </c>
      <c r="KN168" s="44">
        <v>0</v>
      </c>
      <c r="KO168" s="44">
        <v>0</v>
      </c>
      <c r="KP168" s="44">
        <v>0</v>
      </c>
      <c r="KQ168" s="44">
        <v>0</v>
      </c>
      <c r="KR168" s="44">
        <v>0</v>
      </c>
      <c r="KS168" s="44">
        <v>0</v>
      </c>
      <c r="KT168" s="44">
        <v>0</v>
      </c>
      <c r="KU168" s="44">
        <v>0</v>
      </c>
      <c r="KV168" s="44">
        <v>0</v>
      </c>
      <c r="KW168" s="44">
        <v>0</v>
      </c>
      <c r="KX168" s="44">
        <v>0</v>
      </c>
      <c r="KY168" s="44">
        <v>0</v>
      </c>
      <c r="KZ168" s="46">
        <v>0</v>
      </c>
      <c r="LA168" s="46">
        <v>0</v>
      </c>
      <c r="LB168" s="46">
        <v>0</v>
      </c>
      <c r="LC168" s="46">
        <v>0</v>
      </c>
      <c r="LD168" s="46">
        <v>0</v>
      </c>
      <c r="LE168" s="46">
        <v>0</v>
      </c>
      <c r="LF168" s="46">
        <v>0</v>
      </c>
      <c r="LG168" s="46">
        <v>0</v>
      </c>
      <c r="LH168" s="46">
        <v>0</v>
      </c>
      <c r="LI168" s="46">
        <v>0</v>
      </c>
      <c r="LJ168" s="46">
        <v>0</v>
      </c>
      <c r="LK168" s="46">
        <v>0</v>
      </c>
      <c r="LL168" s="46">
        <v>0</v>
      </c>
      <c r="LM168" s="46">
        <v>0</v>
      </c>
      <c r="LN168" s="46">
        <v>0</v>
      </c>
      <c r="LO168" s="46">
        <v>0</v>
      </c>
      <c r="LP168" s="46">
        <v>0</v>
      </c>
      <c r="LQ168" s="46">
        <v>0</v>
      </c>
      <c r="LR168" s="46">
        <v>0</v>
      </c>
      <c r="LS168" s="46">
        <v>0</v>
      </c>
      <c r="LT168" s="46">
        <v>0</v>
      </c>
      <c r="LU168" s="46">
        <v>0</v>
      </c>
      <c r="LV168" s="46">
        <v>0</v>
      </c>
      <c r="LW168" s="46">
        <v>0</v>
      </c>
      <c r="LX168" s="46">
        <v>0</v>
      </c>
      <c r="LY168" s="46">
        <v>0</v>
      </c>
      <c r="LZ168" s="46">
        <v>0</v>
      </c>
      <c r="MA168" s="46">
        <v>0</v>
      </c>
      <c r="MB168" s="46">
        <v>0</v>
      </c>
      <c r="MC168" s="46">
        <v>0</v>
      </c>
      <c r="MD168" s="46">
        <v>0</v>
      </c>
      <c r="ME168" s="46">
        <v>0</v>
      </c>
      <c r="MF168" s="46">
        <v>0</v>
      </c>
      <c r="MG168" s="46">
        <v>0</v>
      </c>
      <c r="MH168" s="46">
        <v>0</v>
      </c>
      <c r="MI168" s="46">
        <v>0</v>
      </c>
      <c r="MJ168" s="46">
        <v>0</v>
      </c>
      <c r="MK168" s="46">
        <v>0</v>
      </c>
      <c r="ML168" s="46">
        <v>0</v>
      </c>
      <c r="MM168" s="46">
        <v>0</v>
      </c>
      <c r="MN168" s="46">
        <v>0</v>
      </c>
      <c r="MO168" s="46">
        <v>0</v>
      </c>
      <c r="MP168" s="46">
        <v>0</v>
      </c>
      <c r="MQ168" s="46">
        <v>0</v>
      </c>
      <c r="MR168" s="46">
        <v>0</v>
      </c>
      <c r="MS168" s="46">
        <v>0</v>
      </c>
      <c r="MT168" s="46">
        <v>0</v>
      </c>
      <c r="MU168" s="46">
        <v>0</v>
      </c>
      <c r="MV168" s="46">
        <v>0</v>
      </c>
      <c r="MW168" s="46">
        <v>0</v>
      </c>
      <c r="MX168" s="46">
        <v>0</v>
      </c>
      <c r="MY168" s="46">
        <v>0</v>
      </c>
      <c r="MZ168" s="46">
        <v>0</v>
      </c>
      <c r="NA168" s="46">
        <v>0</v>
      </c>
      <c r="NB168" s="46">
        <v>0</v>
      </c>
      <c r="NC168" s="46">
        <v>0</v>
      </c>
      <c r="ND168" s="46">
        <v>0</v>
      </c>
      <c r="NE168" s="46">
        <v>0</v>
      </c>
      <c r="NF168" s="46">
        <v>0</v>
      </c>
      <c r="NG168" s="46">
        <v>0</v>
      </c>
      <c r="NH168" s="46">
        <v>0</v>
      </c>
      <c r="NI168" s="46">
        <v>0</v>
      </c>
      <c r="NJ168" s="46">
        <v>0</v>
      </c>
      <c r="NK168" s="46">
        <v>0</v>
      </c>
      <c r="NL168" s="46">
        <v>0</v>
      </c>
      <c r="NM168" s="46">
        <v>0</v>
      </c>
      <c r="NN168" s="46">
        <v>0</v>
      </c>
      <c r="NO168" s="46">
        <v>0</v>
      </c>
      <c r="NP168" s="46">
        <v>0</v>
      </c>
      <c r="NQ168" s="46">
        <v>0</v>
      </c>
      <c r="NR168" s="46">
        <v>0</v>
      </c>
      <c r="NS168" s="46">
        <v>0</v>
      </c>
      <c r="NT168" s="46">
        <v>0</v>
      </c>
      <c r="NU168" s="46">
        <v>0</v>
      </c>
      <c r="NV168" s="46">
        <v>0</v>
      </c>
      <c r="NW168" s="46">
        <v>0</v>
      </c>
      <c r="NX168" s="46">
        <v>0</v>
      </c>
      <c r="NY168" s="46">
        <v>0</v>
      </c>
      <c r="NZ168" s="46">
        <v>0</v>
      </c>
      <c r="OA168" s="46">
        <v>0</v>
      </c>
      <c r="OB168" s="46">
        <v>0</v>
      </c>
      <c r="OC168" s="46">
        <v>0</v>
      </c>
      <c r="OD168" s="46">
        <v>0</v>
      </c>
      <c r="OE168" s="46">
        <v>0</v>
      </c>
      <c r="OF168" s="46">
        <v>0</v>
      </c>
      <c r="OG168" s="46">
        <v>0</v>
      </c>
      <c r="OH168" s="46">
        <v>0</v>
      </c>
      <c r="OI168" s="46">
        <v>0</v>
      </c>
      <c r="OJ168" s="46">
        <v>0</v>
      </c>
      <c r="OK168" s="46">
        <v>0</v>
      </c>
      <c r="OL168" s="46">
        <v>0</v>
      </c>
      <c r="OM168" s="46">
        <v>0</v>
      </c>
      <c r="ON168" s="46">
        <v>0</v>
      </c>
      <c r="OO168" s="46">
        <v>0</v>
      </c>
      <c r="OP168" s="46">
        <v>0</v>
      </c>
      <c r="OQ168" s="46">
        <v>0</v>
      </c>
      <c r="OR168" s="46">
        <v>0</v>
      </c>
      <c r="OS168" s="46">
        <v>0</v>
      </c>
      <c r="OT168" s="46">
        <v>0</v>
      </c>
      <c r="OU168" s="46">
        <v>0</v>
      </c>
      <c r="OV168" s="46">
        <v>0</v>
      </c>
      <c r="OW168" s="46">
        <v>0</v>
      </c>
      <c r="OX168" s="46">
        <v>0</v>
      </c>
      <c r="OY168" s="46">
        <v>0</v>
      </c>
      <c r="OZ168" s="46">
        <v>0</v>
      </c>
      <c r="PA168" s="46">
        <v>0</v>
      </c>
      <c r="PB168" s="46">
        <v>0</v>
      </c>
      <c r="PC168" s="46">
        <v>0</v>
      </c>
      <c r="PD168" s="46">
        <v>0</v>
      </c>
      <c r="PE168" s="46">
        <v>0</v>
      </c>
      <c r="PF168" s="46">
        <v>0</v>
      </c>
      <c r="PG168" s="46">
        <v>0</v>
      </c>
      <c r="PH168" s="46">
        <v>0</v>
      </c>
      <c r="PI168" s="46">
        <v>0</v>
      </c>
      <c r="PJ168" s="46">
        <v>0</v>
      </c>
      <c r="PK168" s="46">
        <v>0</v>
      </c>
      <c r="PL168" s="46">
        <v>0</v>
      </c>
      <c r="PM168" s="46">
        <v>0</v>
      </c>
      <c r="PN168" s="46">
        <v>0</v>
      </c>
      <c r="PO168" s="46">
        <v>0</v>
      </c>
      <c r="PP168" s="46">
        <v>0</v>
      </c>
      <c r="PQ168" s="46">
        <v>0</v>
      </c>
      <c r="PR168" s="46">
        <v>0</v>
      </c>
      <c r="PS168" s="46">
        <v>0</v>
      </c>
      <c r="PT168" s="46">
        <v>0</v>
      </c>
      <c r="PU168" s="46">
        <v>0</v>
      </c>
      <c r="PV168" s="46">
        <v>0</v>
      </c>
      <c r="PW168" s="46">
        <v>0</v>
      </c>
      <c r="PX168" s="46">
        <v>0</v>
      </c>
      <c r="PY168" s="46">
        <v>0</v>
      </c>
      <c r="PZ168" s="46">
        <v>0</v>
      </c>
      <c r="QA168" s="46">
        <v>0</v>
      </c>
      <c r="QB168" s="46">
        <v>0</v>
      </c>
      <c r="QC168" s="46">
        <v>0</v>
      </c>
      <c r="QD168" s="46">
        <v>0</v>
      </c>
      <c r="QE168" s="46">
        <v>0</v>
      </c>
      <c r="QF168" s="46">
        <v>0</v>
      </c>
      <c r="QG168" s="46">
        <v>0</v>
      </c>
      <c r="QH168" s="46">
        <v>0</v>
      </c>
      <c r="QI168" s="46">
        <v>0</v>
      </c>
      <c r="QJ168" s="46">
        <v>0</v>
      </c>
      <c r="QK168" s="46">
        <v>0</v>
      </c>
      <c r="QL168" s="46">
        <v>0</v>
      </c>
      <c r="QM168" s="46">
        <v>0</v>
      </c>
      <c r="QN168" s="46">
        <v>0</v>
      </c>
      <c r="QO168" s="46">
        <v>0</v>
      </c>
      <c r="QP168" s="46">
        <v>0</v>
      </c>
      <c r="QQ168" s="46">
        <v>0</v>
      </c>
      <c r="QR168" s="46">
        <v>0</v>
      </c>
      <c r="QS168" s="46">
        <v>0</v>
      </c>
      <c r="QT168" s="46">
        <v>0</v>
      </c>
      <c r="QU168" s="46">
        <v>0</v>
      </c>
      <c r="QV168" s="46">
        <v>0</v>
      </c>
      <c r="QW168" s="46">
        <v>0</v>
      </c>
      <c r="QX168" s="46">
        <v>0</v>
      </c>
      <c r="QY168" s="46">
        <v>0</v>
      </c>
      <c r="QZ168" s="46">
        <v>0</v>
      </c>
      <c r="RA168" s="46">
        <v>0</v>
      </c>
      <c r="RB168" s="46">
        <v>0</v>
      </c>
      <c r="RC168" s="46">
        <v>0</v>
      </c>
      <c r="RD168" s="46">
        <v>0</v>
      </c>
      <c r="RE168" s="46">
        <v>0</v>
      </c>
      <c r="RF168" s="46">
        <v>0</v>
      </c>
      <c r="RG168" s="46">
        <v>0</v>
      </c>
      <c r="RH168" s="46">
        <v>0</v>
      </c>
      <c r="RI168" s="46">
        <v>0</v>
      </c>
      <c r="RJ168" s="46">
        <v>0</v>
      </c>
      <c r="RK168" s="46">
        <v>0</v>
      </c>
      <c r="RL168" s="46">
        <v>0</v>
      </c>
      <c r="RM168" s="46">
        <v>0</v>
      </c>
      <c r="RN168" s="46">
        <v>0</v>
      </c>
      <c r="RO168" s="46">
        <v>0</v>
      </c>
      <c r="RP168" s="46">
        <v>0</v>
      </c>
      <c r="RQ168" s="46">
        <v>0</v>
      </c>
      <c r="RR168" s="46">
        <v>0</v>
      </c>
      <c r="RS168" s="46">
        <v>0</v>
      </c>
      <c r="RT168" s="46">
        <v>0</v>
      </c>
      <c r="RU168" s="46">
        <v>0</v>
      </c>
      <c r="RV168" s="46">
        <v>0</v>
      </c>
      <c r="RW168" s="46">
        <v>0</v>
      </c>
      <c r="RX168" s="46">
        <v>0</v>
      </c>
      <c r="RY168" s="46">
        <v>0</v>
      </c>
      <c r="RZ168" s="46">
        <v>0</v>
      </c>
      <c r="SA168" s="46">
        <v>0</v>
      </c>
      <c r="SB168" s="46">
        <v>0</v>
      </c>
      <c r="SC168" s="46">
        <v>0</v>
      </c>
      <c r="SD168" s="46">
        <v>0</v>
      </c>
      <c r="SE168" s="46">
        <v>0</v>
      </c>
      <c r="SF168" s="46">
        <v>0</v>
      </c>
      <c r="SG168" s="46">
        <v>0</v>
      </c>
      <c r="SH168" s="46">
        <v>0</v>
      </c>
      <c r="SI168" s="46">
        <v>0</v>
      </c>
      <c r="SJ168" s="46">
        <v>0</v>
      </c>
      <c r="SK168" s="46">
        <v>0</v>
      </c>
      <c r="SL168" s="46">
        <v>0</v>
      </c>
      <c r="SM168" s="46">
        <v>0</v>
      </c>
      <c r="SN168" s="46">
        <v>0</v>
      </c>
      <c r="SO168" s="46">
        <v>0</v>
      </c>
      <c r="SP168" s="46">
        <v>0</v>
      </c>
      <c r="SQ168" s="46">
        <v>0</v>
      </c>
      <c r="SR168" s="46">
        <v>0</v>
      </c>
      <c r="SS168" s="46">
        <v>0</v>
      </c>
      <c r="ST168" s="46">
        <v>0</v>
      </c>
      <c r="SU168" s="46">
        <v>0</v>
      </c>
      <c r="SV168" s="46">
        <v>0</v>
      </c>
      <c r="SW168" s="46">
        <v>0</v>
      </c>
      <c r="SX168" s="46">
        <v>0</v>
      </c>
      <c r="SY168" s="46">
        <v>0</v>
      </c>
      <c r="SZ168" s="46">
        <v>0</v>
      </c>
      <c r="TA168" s="46">
        <v>0</v>
      </c>
      <c r="TB168" s="46">
        <v>0</v>
      </c>
      <c r="TC168" s="46">
        <v>0</v>
      </c>
      <c r="TD168" s="46">
        <v>0</v>
      </c>
      <c r="TE168" s="46">
        <v>0</v>
      </c>
      <c r="TF168" s="46">
        <v>0</v>
      </c>
      <c r="TG168" s="46">
        <v>0</v>
      </c>
      <c r="TH168" s="46">
        <v>0</v>
      </c>
      <c r="TI168" s="46">
        <v>0</v>
      </c>
      <c r="TJ168" s="46">
        <v>0</v>
      </c>
      <c r="TK168" s="46">
        <v>0</v>
      </c>
      <c r="TL168" s="46">
        <v>0</v>
      </c>
      <c r="TM168" s="46">
        <v>0</v>
      </c>
      <c r="TN168" s="46">
        <v>0</v>
      </c>
      <c r="TO168" s="46">
        <v>0</v>
      </c>
      <c r="TP168" s="46">
        <v>0</v>
      </c>
      <c r="TQ168" s="46">
        <v>0</v>
      </c>
      <c r="TR168" s="46">
        <v>0</v>
      </c>
      <c r="TS168" s="46">
        <v>0</v>
      </c>
      <c r="TT168" s="46">
        <v>0</v>
      </c>
      <c r="TU168" s="46">
        <v>0</v>
      </c>
      <c r="TV168" s="46">
        <v>0</v>
      </c>
      <c r="TW168" s="46">
        <v>0</v>
      </c>
      <c r="TX168" s="46">
        <v>0</v>
      </c>
      <c r="TY168" s="46">
        <v>0</v>
      </c>
      <c r="TZ168" s="46">
        <v>0</v>
      </c>
      <c r="UA168" s="46">
        <v>0</v>
      </c>
      <c r="UB168" s="46">
        <v>0</v>
      </c>
      <c r="UC168" s="46">
        <v>0</v>
      </c>
      <c r="UD168" s="46">
        <v>0</v>
      </c>
      <c r="UE168" s="46">
        <v>0</v>
      </c>
      <c r="UF168" s="46">
        <v>0</v>
      </c>
      <c r="UG168" s="46">
        <v>0</v>
      </c>
      <c r="UH168" s="46">
        <v>0</v>
      </c>
      <c r="UI168" s="46">
        <v>0</v>
      </c>
      <c r="UJ168" s="46">
        <v>0</v>
      </c>
      <c r="UK168" s="46">
        <v>0</v>
      </c>
      <c r="UL168" s="46">
        <v>0</v>
      </c>
      <c r="UM168" s="46">
        <v>0</v>
      </c>
      <c r="UN168" s="46">
        <v>0</v>
      </c>
      <c r="UO168" s="46">
        <v>0</v>
      </c>
      <c r="UP168" s="46">
        <v>0</v>
      </c>
      <c r="UQ168" s="46">
        <v>0</v>
      </c>
      <c r="UR168" s="46">
        <v>0</v>
      </c>
      <c r="US168" s="46">
        <v>0</v>
      </c>
      <c r="UT168" s="46">
        <v>0</v>
      </c>
      <c r="UU168" s="46">
        <v>0</v>
      </c>
      <c r="UV168" s="46">
        <v>0</v>
      </c>
      <c r="UW168" s="46">
        <v>0</v>
      </c>
      <c r="UX168" s="46">
        <v>0</v>
      </c>
      <c r="UY168" s="46">
        <v>0</v>
      </c>
      <c r="UZ168" s="46">
        <v>0</v>
      </c>
      <c r="VA168" s="46">
        <v>0</v>
      </c>
      <c r="VB168" s="46">
        <v>0</v>
      </c>
      <c r="VC168" s="46">
        <v>0</v>
      </c>
      <c r="VD168" s="46">
        <v>0</v>
      </c>
      <c r="VE168" s="46">
        <v>0</v>
      </c>
      <c r="VF168" s="46">
        <v>0</v>
      </c>
      <c r="VG168" s="46">
        <v>0</v>
      </c>
      <c r="VH168" s="46">
        <v>0</v>
      </c>
      <c r="VI168" s="46">
        <v>0</v>
      </c>
      <c r="VJ168" s="46">
        <v>0</v>
      </c>
      <c r="VK168" s="46">
        <v>0</v>
      </c>
      <c r="VL168" s="46">
        <v>0</v>
      </c>
      <c r="VM168" s="46">
        <v>0</v>
      </c>
      <c r="VN168" s="46">
        <v>0</v>
      </c>
      <c r="VO168" s="46">
        <v>0</v>
      </c>
      <c r="VP168" s="46">
        <v>0</v>
      </c>
      <c r="VQ168" s="46">
        <v>0</v>
      </c>
      <c r="VR168" s="46">
        <v>0</v>
      </c>
      <c r="VS168" s="46">
        <v>0</v>
      </c>
      <c r="VT168" s="46">
        <v>0</v>
      </c>
      <c r="VU168" s="46">
        <v>0</v>
      </c>
      <c r="VV168" s="46">
        <v>0</v>
      </c>
      <c r="VW168" s="46">
        <v>0</v>
      </c>
      <c r="VX168" s="46">
        <v>0</v>
      </c>
      <c r="VY168" s="46">
        <v>0</v>
      </c>
      <c r="VZ168" s="46">
        <v>0</v>
      </c>
      <c r="WA168" s="46">
        <v>0</v>
      </c>
      <c r="WB168" s="46">
        <v>0</v>
      </c>
      <c r="WC168" s="46">
        <v>0</v>
      </c>
      <c r="WD168" s="46">
        <v>0</v>
      </c>
      <c r="WE168" s="46">
        <v>0</v>
      </c>
      <c r="WF168" s="46">
        <v>0</v>
      </c>
      <c r="WG168" s="46">
        <v>0</v>
      </c>
      <c r="WH168" s="46">
        <v>0</v>
      </c>
      <c r="WI168" s="46">
        <v>0</v>
      </c>
      <c r="WJ168" s="46">
        <v>0</v>
      </c>
      <c r="WK168" s="46">
        <v>0</v>
      </c>
      <c r="WL168" s="46">
        <v>0</v>
      </c>
      <c r="WM168" s="46">
        <v>0</v>
      </c>
      <c r="WN168" s="46">
        <v>0</v>
      </c>
      <c r="WO168" s="46">
        <v>0</v>
      </c>
      <c r="WP168" s="46">
        <v>0</v>
      </c>
      <c r="WQ168" s="46">
        <v>0</v>
      </c>
      <c r="WR168" s="46">
        <v>0</v>
      </c>
      <c r="WS168" s="46">
        <v>0</v>
      </c>
      <c r="WT168" s="46">
        <v>0</v>
      </c>
      <c r="WU168" s="46">
        <v>0</v>
      </c>
      <c r="WV168" s="46">
        <v>0</v>
      </c>
      <c r="WW168" s="46">
        <v>0</v>
      </c>
      <c r="WX168" s="46">
        <v>0</v>
      </c>
      <c r="WY168" s="46">
        <v>0</v>
      </c>
      <c r="WZ168" s="46">
        <v>0</v>
      </c>
      <c r="XA168" s="46">
        <v>0</v>
      </c>
      <c r="XB168" s="46">
        <v>0</v>
      </c>
      <c r="XC168" s="46">
        <v>0</v>
      </c>
      <c r="XD168" s="46">
        <v>0</v>
      </c>
      <c r="XE168" s="46">
        <v>0</v>
      </c>
      <c r="XF168" s="46">
        <v>0</v>
      </c>
      <c r="XG168" s="46">
        <v>0</v>
      </c>
      <c r="XH168" s="46">
        <v>0</v>
      </c>
      <c r="XI168" s="46">
        <v>0</v>
      </c>
      <c r="XJ168" s="46">
        <v>0</v>
      </c>
      <c r="XK168" s="46">
        <v>0</v>
      </c>
      <c r="XL168" s="46">
        <v>0</v>
      </c>
      <c r="XM168" s="46">
        <v>0</v>
      </c>
      <c r="XN168" s="46">
        <v>0</v>
      </c>
      <c r="XO168" s="46">
        <v>0</v>
      </c>
      <c r="XP168" s="46">
        <v>0</v>
      </c>
      <c r="XQ168" s="46">
        <v>0</v>
      </c>
      <c r="XR168" s="46">
        <v>0</v>
      </c>
      <c r="XS168" s="46">
        <v>0</v>
      </c>
      <c r="XT168" s="46">
        <v>0</v>
      </c>
      <c r="XU168" s="46">
        <v>0</v>
      </c>
      <c r="XV168" s="46">
        <v>0</v>
      </c>
      <c r="XW168" s="46">
        <v>0</v>
      </c>
      <c r="XX168" s="46">
        <v>0</v>
      </c>
      <c r="XY168" s="46">
        <v>0</v>
      </c>
      <c r="XZ168" s="46">
        <v>0</v>
      </c>
      <c r="YA168" s="46">
        <v>0</v>
      </c>
      <c r="YB168" s="46">
        <v>0</v>
      </c>
      <c r="YC168" s="46">
        <v>0</v>
      </c>
      <c r="YD168" s="46">
        <v>0</v>
      </c>
      <c r="YE168" s="46">
        <v>0</v>
      </c>
      <c r="YF168" s="46">
        <v>0</v>
      </c>
      <c r="YG168" s="46">
        <v>0</v>
      </c>
      <c r="YH168" s="46">
        <v>0</v>
      </c>
      <c r="YI168" s="46">
        <v>0</v>
      </c>
      <c r="YJ168" s="46">
        <v>0</v>
      </c>
      <c r="YK168" s="46">
        <v>0</v>
      </c>
      <c r="YL168" s="46">
        <v>0</v>
      </c>
      <c r="YM168" s="46">
        <v>0</v>
      </c>
      <c r="YN168" s="46">
        <v>0</v>
      </c>
      <c r="YO168" s="46">
        <v>0</v>
      </c>
      <c r="YP168" s="46">
        <v>0</v>
      </c>
      <c r="YQ168" s="46">
        <v>0</v>
      </c>
      <c r="YR168" s="46">
        <v>0</v>
      </c>
      <c r="YS168" s="46">
        <v>0</v>
      </c>
      <c r="YT168" s="46">
        <v>0</v>
      </c>
      <c r="YU168" s="46">
        <v>0</v>
      </c>
      <c r="YV168" s="46">
        <v>0</v>
      </c>
      <c r="YW168" s="46">
        <v>0</v>
      </c>
      <c r="YX168" s="46">
        <v>0</v>
      </c>
      <c r="YY168" s="46">
        <v>0</v>
      </c>
      <c r="YZ168" s="46">
        <v>0</v>
      </c>
      <c r="ZA168" s="46">
        <v>0</v>
      </c>
      <c r="ZB168" s="46">
        <v>0</v>
      </c>
      <c r="ZC168" s="46">
        <v>0</v>
      </c>
      <c r="ZD168" s="46">
        <v>0</v>
      </c>
      <c r="ZE168" s="46">
        <v>0</v>
      </c>
      <c r="ZF168" s="46">
        <v>0</v>
      </c>
      <c r="ZG168" s="46">
        <v>0</v>
      </c>
      <c r="ZH168" s="46">
        <v>0</v>
      </c>
      <c r="ZI168" s="46">
        <v>0</v>
      </c>
      <c r="ZJ168" s="46">
        <v>0</v>
      </c>
      <c r="ZK168" s="46">
        <v>0</v>
      </c>
      <c r="ZL168" s="46">
        <v>0</v>
      </c>
      <c r="ZM168" s="46">
        <v>0</v>
      </c>
      <c r="ZN168" s="46">
        <v>0</v>
      </c>
      <c r="ZO168" s="46">
        <v>0</v>
      </c>
      <c r="ZP168" s="46">
        <v>0</v>
      </c>
      <c r="ZQ168" s="46">
        <v>0</v>
      </c>
      <c r="ZR168" s="46">
        <v>0</v>
      </c>
      <c r="ZS168" s="46">
        <v>0</v>
      </c>
      <c r="ZT168" s="46">
        <v>0</v>
      </c>
      <c r="ZU168" s="46">
        <v>0</v>
      </c>
      <c r="ZV168" s="46">
        <v>0</v>
      </c>
      <c r="ZW168" s="46">
        <v>0</v>
      </c>
      <c r="ZX168" s="46">
        <v>0</v>
      </c>
      <c r="ZY168" s="46">
        <v>0</v>
      </c>
      <c r="ZZ168" s="46">
        <v>0</v>
      </c>
      <c r="AAA168" s="46">
        <v>0</v>
      </c>
      <c r="AAB168" s="46">
        <v>0</v>
      </c>
      <c r="AAC168" s="46">
        <v>0</v>
      </c>
      <c r="AAD168" s="46">
        <v>0</v>
      </c>
      <c r="AAE168" s="46">
        <v>0</v>
      </c>
      <c r="AAF168" s="46">
        <v>0</v>
      </c>
      <c r="AAG168" s="46">
        <v>0</v>
      </c>
      <c r="AAH168" s="46">
        <v>0</v>
      </c>
      <c r="AAI168" s="46">
        <v>0</v>
      </c>
      <c r="AAJ168" s="46">
        <v>0</v>
      </c>
      <c r="AAK168" s="46">
        <v>0</v>
      </c>
      <c r="AAL168" s="46">
        <v>0</v>
      </c>
      <c r="AAM168" s="46">
        <v>0</v>
      </c>
      <c r="AAN168" s="46">
        <v>0</v>
      </c>
      <c r="AAO168" s="46">
        <v>0</v>
      </c>
      <c r="AAP168" s="46">
        <v>0</v>
      </c>
      <c r="AAQ168" s="46">
        <v>0</v>
      </c>
      <c r="AAR168" s="46">
        <v>0</v>
      </c>
      <c r="AAS168" s="46">
        <v>0</v>
      </c>
      <c r="AAT168" s="46">
        <v>0</v>
      </c>
      <c r="AAU168" s="46">
        <v>0</v>
      </c>
      <c r="AAV168" s="46">
        <v>0</v>
      </c>
      <c r="AAW168" s="46">
        <v>0</v>
      </c>
      <c r="AAX168" s="46">
        <v>0</v>
      </c>
      <c r="AAY168" s="46">
        <v>0</v>
      </c>
      <c r="AAZ168" s="46">
        <v>0</v>
      </c>
      <c r="ABA168" s="46">
        <v>0</v>
      </c>
      <c r="ABB168" s="46">
        <v>0</v>
      </c>
      <c r="ABC168" s="46">
        <v>0</v>
      </c>
      <c r="ABD168" s="46">
        <v>0</v>
      </c>
      <c r="ABE168" s="46">
        <v>0</v>
      </c>
      <c r="ABF168" s="46">
        <v>0</v>
      </c>
      <c r="ABG168" s="46">
        <v>0</v>
      </c>
      <c r="ABH168" s="46">
        <v>0</v>
      </c>
      <c r="ABI168" s="46">
        <v>0</v>
      </c>
      <c r="ABJ168" s="46">
        <v>0</v>
      </c>
      <c r="ABK168" s="46">
        <v>0</v>
      </c>
      <c r="ABL168" s="46">
        <v>0</v>
      </c>
      <c r="ABM168" s="46">
        <v>0</v>
      </c>
      <c r="ABN168" s="46">
        <v>0</v>
      </c>
      <c r="ABO168" s="46">
        <v>0</v>
      </c>
      <c r="ABP168" s="46">
        <v>0</v>
      </c>
      <c r="ABQ168" s="46">
        <v>0</v>
      </c>
      <c r="ABR168" s="46">
        <v>0</v>
      </c>
      <c r="ABS168" s="46">
        <v>0</v>
      </c>
      <c r="ABT168" s="46">
        <v>0</v>
      </c>
      <c r="ABU168" s="46">
        <v>0</v>
      </c>
      <c r="ABV168" s="46">
        <v>0</v>
      </c>
      <c r="ABW168" s="46">
        <v>0</v>
      </c>
      <c r="ABX168" s="46">
        <v>0</v>
      </c>
      <c r="ABY168" s="46">
        <v>0</v>
      </c>
      <c r="ABZ168" s="46">
        <v>0</v>
      </c>
      <c r="ACA168" s="46">
        <v>0</v>
      </c>
      <c r="ACB168" s="46">
        <v>0</v>
      </c>
      <c r="ACC168" s="46">
        <v>0</v>
      </c>
      <c r="ACD168" s="46">
        <v>0</v>
      </c>
      <c r="ACE168" s="46">
        <v>0</v>
      </c>
      <c r="ACF168" s="46">
        <v>0</v>
      </c>
      <c r="ACG168" s="46">
        <v>0</v>
      </c>
      <c r="ACH168" s="46">
        <v>0</v>
      </c>
      <c r="ACI168" s="46">
        <v>0</v>
      </c>
      <c r="ACJ168" s="46">
        <v>0</v>
      </c>
      <c r="ACK168" s="46">
        <v>0</v>
      </c>
      <c r="ACL168" s="46">
        <v>0</v>
      </c>
      <c r="ACM168" s="46">
        <v>0</v>
      </c>
      <c r="ACN168" s="46">
        <v>0</v>
      </c>
      <c r="ACO168" s="46">
        <v>0</v>
      </c>
      <c r="ACP168" s="46">
        <v>0</v>
      </c>
      <c r="ACQ168" s="46">
        <v>0</v>
      </c>
      <c r="ACR168" s="46">
        <v>0</v>
      </c>
      <c r="ACS168" s="46">
        <v>0</v>
      </c>
      <c r="ACT168" s="46">
        <v>0</v>
      </c>
      <c r="ACU168" s="46">
        <v>0</v>
      </c>
      <c r="ACV168" s="46">
        <v>0</v>
      </c>
      <c r="ACW168" s="46">
        <v>0</v>
      </c>
      <c r="ACX168" s="46">
        <v>0</v>
      </c>
      <c r="ACY168" s="46">
        <v>0</v>
      </c>
      <c r="ACZ168" s="46">
        <v>0</v>
      </c>
      <c r="ADA168" s="46">
        <v>0</v>
      </c>
      <c r="ADB168" s="46">
        <v>0</v>
      </c>
      <c r="ADC168" s="46">
        <v>0</v>
      </c>
      <c r="ADD168" s="46">
        <v>0</v>
      </c>
      <c r="ADE168" s="46">
        <v>0</v>
      </c>
      <c r="ADF168" s="46">
        <v>0</v>
      </c>
      <c r="ADG168" s="46">
        <v>0</v>
      </c>
      <c r="ADH168" s="46">
        <v>0</v>
      </c>
      <c r="ADI168" s="46">
        <v>0</v>
      </c>
      <c r="ADJ168" s="46">
        <v>0</v>
      </c>
      <c r="ADK168" s="46">
        <v>0</v>
      </c>
      <c r="ADL168" s="46">
        <v>0</v>
      </c>
      <c r="ADM168" s="46">
        <v>0</v>
      </c>
      <c r="ADN168" s="46">
        <v>0</v>
      </c>
      <c r="ADO168" s="46">
        <v>0</v>
      </c>
      <c r="ADP168" s="46">
        <v>0</v>
      </c>
      <c r="ADQ168" s="46">
        <v>0</v>
      </c>
      <c r="ADR168" s="46">
        <v>0</v>
      </c>
      <c r="ADS168" s="46">
        <v>0</v>
      </c>
      <c r="ADT168" s="46">
        <v>0</v>
      </c>
      <c r="ADU168" s="46">
        <v>0</v>
      </c>
      <c r="ADV168" s="46">
        <v>0</v>
      </c>
      <c r="ADW168" s="46">
        <v>0</v>
      </c>
      <c r="ADX168" s="46">
        <v>0</v>
      </c>
      <c r="ADY168" s="46">
        <v>0</v>
      </c>
      <c r="ADZ168" s="46">
        <v>0</v>
      </c>
      <c r="AEA168" s="46">
        <v>0</v>
      </c>
      <c r="AEB168" s="46">
        <v>0</v>
      </c>
      <c r="AEC168" s="46">
        <v>0</v>
      </c>
      <c r="AED168" s="46">
        <v>0</v>
      </c>
      <c r="AEE168" s="46">
        <v>0</v>
      </c>
      <c r="AEF168" s="46">
        <v>0</v>
      </c>
      <c r="AEG168" s="46">
        <v>0</v>
      </c>
      <c r="AEH168" s="46">
        <v>0</v>
      </c>
      <c r="AEI168" s="46">
        <v>0</v>
      </c>
      <c r="AEJ168" s="46">
        <v>0</v>
      </c>
      <c r="AEK168" s="46">
        <v>0</v>
      </c>
      <c r="AEL168" s="46">
        <v>0</v>
      </c>
      <c r="AEM168" s="46">
        <v>0</v>
      </c>
      <c r="AEN168" s="46">
        <v>0</v>
      </c>
      <c r="AEO168" s="46">
        <v>0</v>
      </c>
      <c r="AEP168" s="46">
        <v>0</v>
      </c>
      <c r="AEQ168" s="46">
        <v>0</v>
      </c>
      <c r="AER168" s="46">
        <v>0</v>
      </c>
      <c r="AES168" s="46">
        <v>0</v>
      </c>
      <c r="AET168" s="46">
        <v>0</v>
      </c>
      <c r="AEU168" s="46">
        <v>0</v>
      </c>
      <c r="AEV168" s="46">
        <v>0</v>
      </c>
      <c r="AEW168" s="46">
        <v>0</v>
      </c>
      <c r="AEX168" s="46">
        <v>0</v>
      </c>
      <c r="AEY168" s="46">
        <v>0</v>
      </c>
      <c r="AEZ168" s="46">
        <v>0</v>
      </c>
      <c r="AFA168" s="46">
        <v>0</v>
      </c>
      <c r="AFB168" s="46">
        <v>0</v>
      </c>
      <c r="AFC168" s="46">
        <v>0</v>
      </c>
      <c r="AFD168" s="46">
        <v>0</v>
      </c>
      <c r="AFE168" s="46">
        <v>0</v>
      </c>
      <c r="AFF168" s="46">
        <v>0</v>
      </c>
      <c r="AFG168" s="46">
        <v>0</v>
      </c>
      <c r="AFH168" s="46">
        <v>0</v>
      </c>
      <c r="AFI168" s="46">
        <v>0</v>
      </c>
      <c r="AFJ168" s="46">
        <v>0</v>
      </c>
      <c r="AFK168" s="46">
        <v>0</v>
      </c>
      <c r="AFL168" s="46">
        <v>0</v>
      </c>
      <c r="AFM168" s="46">
        <v>0</v>
      </c>
      <c r="AFN168" s="46">
        <v>0</v>
      </c>
      <c r="AFO168" s="46">
        <v>0</v>
      </c>
      <c r="AFP168" s="46">
        <v>0</v>
      </c>
      <c r="AFQ168" s="46">
        <v>0</v>
      </c>
      <c r="AFR168" s="46">
        <v>0</v>
      </c>
      <c r="AFS168" s="46">
        <v>0</v>
      </c>
      <c r="AFT168" s="46">
        <v>0</v>
      </c>
      <c r="AFU168" s="46">
        <v>0</v>
      </c>
      <c r="AFV168" s="46">
        <v>0</v>
      </c>
      <c r="AFW168" s="46">
        <v>0</v>
      </c>
      <c r="AFX168" s="46">
        <v>0</v>
      </c>
      <c r="AFY168" s="46">
        <v>0</v>
      </c>
      <c r="AFZ168" s="46">
        <v>0</v>
      </c>
      <c r="AGA168" s="46">
        <v>0</v>
      </c>
      <c r="AGB168" s="46">
        <v>0</v>
      </c>
      <c r="AGC168" s="46">
        <v>0</v>
      </c>
      <c r="AGD168" s="46">
        <v>0</v>
      </c>
      <c r="AGE168" s="46">
        <v>0</v>
      </c>
      <c r="AGF168" s="46">
        <v>0</v>
      </c>
      <c r="AGG168" s="46">
        <v>0</v>
      </c>
      <c r="AGH168" s="46">
        <v>0</v>
      </c>
      <c r="AGI168" s="46">
        <v>0</v>
      </c>
      <c r="AGJ168" s="46">
        <v>0</v>
      </c>
      <c r="AGK168" s="46">
        <v>0</v>
      </c>
      <c r="AGL168" s="46">
        <v>0</v>
      </c>
      <c r="AGM168" s="46">
        <v>0</v>
      </c>
      <c r="AGN168" s="46">
        <v>0</v>
      </c>
      <c r="AGO168" s="46">
        <v>0</v>
      </c>
      <c r="AGP168" s="46">
        <v>0</v>
      </c>
      <c r="AGQ168" s="46">
        <v>0</v>
      </c>
      <c r="AGR168" s="46">
        <v>0</v>
      </c>
      <c r="AGS168" s="46">
        <v>0</v>
      </c>
      <c r="AGT168" s="46">
        <v>0</v>
      </c>
      <c r="AGU168" s="46">
        <v>0</v>
      </c>
      <c r="AGV168" s="46">
        <v>0</v>
      </c>
      <c r="AGW168" s="46">
        <v>0</v>
      </c>
      <c r="AGX168" s="46">
        <v>0</v>
      </c>
      <c r="AGY168" s="46">
        <v>0</v>
      </c>
      <c r="AGZ168" s="46">
        <v>0</v>
      </c>
      <c r="AHA168" s="46">
        <v>0</v>
      </c>
      <c r="AHB168" s="46">
        <v>0</v>
      </c>
      <c r="AHC168" s="46">
        <v>0</v>
      </c>
      <c r="AHD168" s="46">
        <v>0</v>
      </c>
      <c r="AHE168" s="46">
        <v>0</v>
      </c>
      <c r="AHF168" s="46">
        <v>0</v>
      </c>
      <c r="AHG168" s="46">
        <v>0</v>
      </c>
      <c r="AHH168" s="46">
        <v>0</v>
      </c>
      <c r="AHI168" s="46">
        <v>0</v>
      </c>
      <c r="AHJ168" s="46">
        <v>0</v>
      </c>
      <c r="AHK168" s="46">
        <v>0</v>
      </c>
      <c r="AHL168" s="46">
        <v>0</v>
      </c>
      <c r="AHM168" s="46">
        <v>0</v>
      </c>
      <c r="AHN168" s="46">
        <v>0</v>
      </c>
      <c r="AHO168" s="46">
        <v>0</v>
      </c>
      <c r="AHP168" s="46">
        <v>0</v>
      </c>
      <c r="AHQ168" s="46">
        <v>0</v>
      </c>
      <c r="AHR168" s="46">
        <v>0</v>
      </c>
      <c r="AHS168" s="46">
        <v>0</v>
      </c>
      <c r="AHT168" s="46">
        <v>0</v>
      </c>
      <c r="AHU168" s="46">
        <v>0</v>
      </c>
      <c r="AHV168" s="46">
        <v>0</v>
      </c>
      <c r="AHW168" s="46">
        <v>0</v>
      </c>
      <c r="AHX168" s="46">
        <v>0</v>
      </c>
      <c r="AHY168" s="46">
        <v>0</v>
      </c>
      <c r="AHZ168" s="46">
        <v>0</v>
      </c>
      <c r="AIA168" s="46">
        <v>0</v>
      </c>
      <c r="AIB168" s="46">
        <v>0</v>
      </c>
      <c r="AIC168" s="46">
        <v>0</v>
      </c>
      <c r="AID168" s="46">
        <v>0</v>
      </c>
      <c r="AIE168" s="46">
        <v>0</v>
      </c>
      <c r="AIF168" s="46">
        <v>0</v>
      </c>
      <c r="AIG168" s="46">
        <v>0</v>
      </c>
      <c r="AIH168" s="46">
        <v>0</v>
      </c>
      <c r="AII168" s="46">
        <v>0</v>
      </c>
      <c r="AIJ168" s="46">
        <v>0</v>
      </c>
      <c r="AIK168" s="46">
        <v>0</v>
      </c>
      <c r="AIL168" s="46">
        <v>0</v>
      </c>
      <c r="AIM168" s="46">
        <v>0</v>
      </c>
      <c r="AIN168" s="46">
        <v>0</v>
      </c>
      <c r="AIO168" s="46">
        <v>0</v>
      </c>
      <c r="AIP168" s="46">
        <v>0</v>
      </c>
      <c r="AIQ168" s="46">
        <v>0</v>
      </c>
      <c r="AIR168" s="46">
        <v>0</v>
      </c>
      <c r="AIS168" s="46">
        <v>0</v>
      </c>
      <c r="AIT168" s="46">
        <v>0</v>
      </c>
      <c r="AIU168" s="46">
        <v>0</v>
      </c>
      <c r="AIV168" s="46">
        <v>0</v>
      </c>
      <c r="AIW168" s="46">
        <v>0</v>
      </c>
      <c r="AIX168" s="46">
        <v>0</v>
      </c>
      <c r="AIY168" s="46">
        <v>0</v>
      </c>
      <c r="AIZ168" s="46">
        <v>0</v>
      </c>
      <c r="AJA168" s="46">
        <v>0</v>
      </c>
      <c r="AJB168" s="46">
        <v>0</v>
      </c>
      <c r="AJC168" s="46">
        <v>0</v>
      </c>
      <c r="AJD168" s="46">
        <v>0</v>
      </c>
      <c r="AJE168" s="46">
        <v>0</v>
      </c>
      <c r="AJF168" s="46">
        <v>0</v>
      </c>
      <c r="AJG168" s="46">
        <v>0</v>
      </c>
      <c r="AJH168" s="46">
        <v>0</v>
      </c>
      <c r="AJI168" s="46">
        <v>0</v>
      </c>
      <c r="AJJ168" s="46">
        <v>0</v>
      </c>
      <c r="AJK168" s="46">
        <v>0</v>
      </c>
      <c r="AJL168" s="46">
        <v>0</v>
      </c>
      <c r="AJM168" s="46">
        <v>0</v>
      </c>
      <c r="AJN168" s="46">
        <v>0</v>
      </c>
      <c r="AJO168" s="46">
        <v>0</v>
      </c>
      <c r="AJP168" s="46">
        <v>0</v>
      </c>
      <c r="AJQ168" s="46">
        <v>0</v>
      </c>
      <c r="AJR168" s="46">
        <v>0</v>
      </c>
      <c r="AJS168" s="46">
        <v>0</v>
      </c>
      <c r="AJT168" s="46">
        <v>0</v>
      </c>
      <c r="AJU168" s="46">
        <v>0</v>
      </c>
      <c r="AJV168" s="46">
        <v>0</v>
      </c>
      <c r="AJW168" s="46">
        <v>0</v>
      </c>
      <c r="AJX168" s="46">
        <v>0</v>
      </c>
      <c r="AJY168" s="46">
        <v>0</v>
      </c>
      <c r="AJZ168" s="46">
        <v>0</v>
      </c>
      <c r="AKA168" s="46">
        <v>0</v>
      </c>
      <c r="AKB168" s="46">
        <v>0</v>
      </c>
      <c r="AKC168" s="46">
        <v>0</v>
      </c>
      <c r="AKD168" s="46">
        <v>0</v>
      </c>
      <c r="AKE168" s="46">
        <v>0</v>
      </c>
      <c r="AKF168" s="46">
        <v>0</v>
      </c>
      <c r="AKG168" s="46">
        <v>0</v>
      </c>
      <c r="AKH168" s="46">
        <v>0</v>
      </c>
      <c r="AKI168" s="46">
        <v>0</v>
      </c>
      <c r="AKJ168" s="46">
        <v>0</v>
      </c>
      <c r="AKK168" s="46">
        <v>0</v>
      </c>
      <c r="AKL168" s="46">
        <v>0</v>
      </c>
      <c r="AKM168" s="46">
        <v>0</v>
      </c>
      <c r="AKN168" s="46">
        <v>0</v>
      </c>
      <c r="AKO168" s="46">
        <v>0</v>
      </c>
      <c r="AKP168" s="46">
        <v>0</v>
      </c>
      <c r="AKQ168" s="46">
        <v>0</v>
      </c>
      <c r="AKR168" s="46">
        <v>0</v>
      </c>
      <c r="AKS168" s="46">
        <v>0</v>
      </c>
      <c r="AKT168" s="46">
        <v>0</v>
      </c>
      <c r="AKU168" s="46">
        <v>0</v>
      </c>
      <c r="AKV168" s="46">
        <v>0</v>
      </c>
      <c r="AKW168" s="46">
        <v>0</v>
      </c>
      <c r="AKX168" s="46">
        <v>0</v>
      </c>
      <c r="AKY168" s="46">
        <v>0</v>
      </c>
      <c r="AKZ168" s="46">
        <v>0</v>
      </c>
      <c r="ALA168" s="46">
        <v>0</v>
      </c>
      <c r="ALB168" s="46">
        <v>0</v>
      </c>
      <c r="ALC168" s="46">
        <v>0</v>
      </c>
      <c r="ALD168" s="46">
        <v>0</v>
      </c>
      <c r="ALE168" s="46">
        <v>0</v>
      </c>
      <c r="ALF168" s="46">
        <v>0</v>
      </c>
      <c r="ALG168" s="46">
        <v>0</v>
      </c>
      <c r="ALH168" s="46">
        <v>0</v>
      </c>
      <c r="ALI168" s="46">
        <v>0</v>
      </c>
      <c r="ALJ168" s="46">
        <v>0</v>
      </c>
      <c r="ALK168" s="46">
        <v>0</v>
      </c>
      <c r="ALL168" s="46">
        <v>0</v>
      </c>
      <c r="ALM168" s="46">
        <v>0</v>
      </c>
      <c r="ALN168" s="46">
        <v>0</v>
      </c>
      <c r="ALO168" s="46">
        <v>0</v>
      </c>
      <c r="ALP168" s="46">
        <v>0</v>
      </c>
      <c r="ALQ168" s="46">
        <v>0</v>
      </c>
      <c r="ALR168" s="46">
        <v>0</v>
      </c>
      <c r="ALS168" s="46">
        <v>0</v>
      </c>
      <c r="ALT168" s="46">
        <v>0</v>
      </c>
      <c r="ALU168" s="46">
        <v>0</v>
      </c>
      <c r="ALV168" s="46">
        <v>0</v>
      </c>
      <c r="ALW168" s="46">
        <v>0</v>
      </c>
      <c r="ALX168" s="46">
        <v>0</v>
      </c>
      <c r="ALY168" s="46">
        <v>0</v>
      </c>
      <c r="ALZ168" s="46">
        <v>0</v>
      </c>
      <c r="AMA168" s="46">
        <v>0</v>
      </c>
      <c r="AMB168" s="46">
        <v>0</v>
      </c>
      <c r="AMC168" s="46">
        <v>0</v>
      </c>
      <c r="AMD168" s="46">
        <v>0</v>
      </c>
      <c r="AME168" s="46">
        <v>0</v>
      </c>
      <c r="AMF168" s="46">
        <v>0</v>
      </c>
      <c r="AMG168" s="46">
        <v>0</v>
      </c>
      <c r="AMH168" s="46">
        <v>0</v>
      </c>
      <c r="AMI168" s="46">
        <v>0</v>
      </c>
      <c r="AMJ168" s="46">
        <v>0</v>
      </c>
      <c r="AMK168" s="46">
        <v>0</v>
      </c>
      <c r="AML168" s="46">
        <v>0</v>
      </c>
      <c r="AMM168" s="46">
        <v>0</v>
      </c>
      <c r="AMN168" s="46">
        <v>0</v>
      </c>
      <c r="AMO168" s="46">
        <v>0</v>
      </c>
      <c r="AMP168" s="46">
        <v>0</v>
      </c>
      <c r="AMQ168" s="46">
        <v>0</v>
      </c>
      <c r="AMR168" s="46">
        <v>0</v>
      </c>
      <c r="AMS168" s="46">
        <v>0</v>
      </c>
      <c r="AMT168" s="46">
        <v>0</v>
      </c>
      <c r="AMU168" s="46">
        <v>0</v>
      </c>
      <c r="AMV168" s="46">
        <v>0</v>
      </c>
      <c r="AMW168" s="46">
        <v>0</v>
      </c>
      <c r="AMX168" s="46">
        <v>0</v>
      </c>
      <c r="AMY168" s="46">
        <v>0</v>
      </c>
      <c r="AMZ168" s="46">
        <v>0</v>
      </c>
      <c r="ANA168" s="46">
        <v>0</v>
      </c>
      <c r="ANB168" s="46">
        <v>0</v>
      </c>
      <c r="ANC168" s="46">
        <v>0</v>
      </c>
      <c r="AND168" s="46">
        <v>0</v>
      </c>
      <c r="ANE168" s="46">
        <v>0</v>
      </c>
      <c r="ANF168" s="46">
        <v>0</v>
      </c>
      <c r="ANG168" s="46">
        <v>0</v>
      </c>
      <c r="ANH168" s="46">
        <v>0</v>
      </c>
      <c r="ANI168" s="46">
        <v>0</v>
      </c>
      <c r="ANJ168" s="46">
        <v>0</v>
      </c>
      <c r="ANK168" s="46">
        <v>0</v>
      </c>
      <c r="ANL168" s="46">
        <v>0</v>
      </c>
      <c r="ANM168" s="46">
        <v>0</v>
      </c>
      <c r="ANN168" s="46">
        <v>0</v>
      </c>
      <c r="ANO168" s="46">
        <v>0</v>
      </c>
      <c r="ANP168" s="46">
        <v>0</v>
      </c>
      <c r="ANQ168" s="46">
        <v>0</v>
      </c>
      <c r="ANR168" s="46">
        <v>0</v>
      </c>
      <c r="ANS168" s="46">
        <v>0</v>
      </c>
      <c r="ANT168" s="46">
        <v>0</v>
      </c>
      <c r="ANU168" s="46">
        <v>0</v>
      </c>
      <c r="ANV168" s="46">
        <v>0</v>
      </c>
      <c r="ANW168" s="46">
        <v>0</v>
      </c>
      <c r="ANX168" s="46">
        <v>0</v>
      </c>
      <c r="ANY168" s="46">
        <v>0</v>
      </c>
      <c r="ANZ168" s="46">
        <v>0</v>
      </c>
      <c r="AOA168" s="46">
        <v>0</v>
      </c>
      <c r="AOB168" s="46">
        <v>0</v>
      </c>
      <c r="AOC168" s="46">
        <v>0</v>
      </c>
      <c r="AOD168" s="46">
        <v>0</v>
      </c>
      <c r="AOE168" s="46">
        <v>0</v>
      </c>
      <c r="AOF168" s="46">
        <v>0</v>
      </c>
      <c r="AOG168" s="46">
        <v>0</v>
      </c>
      <c r="AOH168" s="46">
        <v>0</v>
      </c>
      <c r="AOI168" s="46">
        <v>0</v>
      </c>
      <c r="AOJ168" s="46">
        <v>0</v>
      </c>
      <c r="AOK168" s="46">
        <v>0</v>
      </c>
      <c r="AOL168" s="46">
        <v>0</v>
      </c>
      <c r="AOM168" s="46">
        <v>0</v>
      </c>
      <c r="AON168" s="46">
        <v>0</v>
      </c>
      <c r="AOO168" s="46">
        <v>0</v>
      </c>
      <c r="AOP168" s="46">
        <v>0</v>
      </c>
      <c r="AOQ168" s="46">
        <v>0</v>
      </c>
      <c r="AOR168" s="46">
        <v>0</v>
      </c>
      <c r="AOS168" s="46">
        <v>0</v>
      </c>
      <c r="AOT168" s="46">
        <v>0</v>
      </c>
      <c r="AOU168" s="46">
        <v>0</v>
      </c>
      <c r="AOV168" s="46">
        <v>0</v>
      </c>
      <c r="AOW168" s="46">
        <v>0</v>
      </c>
      <c r="AOX168" s="46">
        <v>0</v>
      </c>
      <c r="AOY168" s="46">
        <v>0</v>
      </c>
      <c r="AOZ168" s="46">
        <v>0</v>
      </c>
      <c r="APA168" s="46">
        <v>0</v>
      </c>
      <c r="APB168" s="46">
        <v>0</v>
      </c>
      <c r="APC168" s="46">
        <v>0</v>
      </c>
      <c r="APD168" s="46">
        <v>0</v>
      </c>
      <c r="APE168" s="46">
        <v>0</v>
      </c>
      <c r="APF168" s="46">
        <v>0</v>
      </c>
      <c r="APG168" s="46">
        <v>0</v>
      </c>
      <c r="APH168" s="46">
        <v>0</v>
      </c>
      <c r="API168" s="46">
        <v>0</v>
      </c>
      <c r="APJ168" s="46">
        <v>0</v>
      </c>
      <c r="APK168" s="46">
        <v>0</v>
      </c>
      <c r="APL168" s="46">
        <v>0</v>
      </c>
      <c r="APM168" s="46">
        <v>0</v>
      </c>
      <c r="APN168" s="46">
        <v>0</v>
      </c>
      <c r="APO168" s="46">
        <v>0</v>
      </c>
      <c r="APP168" s="46">
        <v>0</v>
      </c>
      <c r="APQ168" s="46">
        <v>0</v>
      </c>
      <c r="APR168" s="46">
        <v>0</v>
      </c>
      <c r="APS168" s="46">
        <v>0</v>
      </c>
      <c r="APT168" s="46">
        <v>0</v>
      </c>
      <c r="APU168" s="46">
        <v>0</v>
      </c>
      <c r="APV168" s="46">
        <v>0</v>
      </c>
      <c r="APW168" s="46">
        <v>0</v>
      </c>
      <c r="APX168" s="46">
        <v>0</v>
      </c>
      <c r="APY168" s="46">
        <v>0</v>
      </c>
      <c r="APZ168" s="46">
        <v>0</v>
      </c>
      <c r="AQA168" s="46">
        <v>0</v>
      </c>
      <c r="AQB168" s="46">
        <v>0</v>
      </c>
      <c r="AQC168" s="46">
        <v>0</v>
      </c>
      <c r="AQD168" s="46">
        <v>0</v>
      </c>
      <c r="AQE168" s="46">
        <v>0</v>
      </c>
      <c r="AQF168" s="46">
        <v>0</v>
      </c>
      <c r="AQG168" s="46">
        <v>0</v>
      </c>
      <c r="AQH168" s="46">
        <v>0</v>
      </c>
      <c r="AQI168" s="46">
        <v>0</v>
      </c>
      <c r="AQJ168" s="46">
        <v>0</v>
      </c>
      <c r="AQK168" s="46">
        <v>0</v>
      </c>
      <c r="AQL168" s="46">
        <v>0</v>
      </c>
      <c r="AQM168" s="46">
        <v>0</v>
      </c>
      <c r="AQN168" s="46">
        <v>0</v>
      </c>
      <c r="AQO168" s="46">
        <v>0</v>
      </c>
      <c r="AQP168" s="46">
        <v>0</v>
      </c>
      <c r="AQQ168" s="46">
        <v>0</v>
      </c>
      <c r="AQR168" s="46">
        <v>0</v>
      </c>
      <c r="AQS168" s="46">
        <v>3495.2227193773724</v>
      </c>
      <c r="AQT168" s="46">
        <v>0</v>
      </c>
      <c r="AQU168" s="46">
        <v>228770.3479088014</v>
      </c>
      <c r="AQV168" s="46">
        <v>0</v>
      </c>
      <c r="AQW168" s="46">
        <v>0</v>
      </c>
      <c r="AQX168" s="46">
        <v>0</v>
      </c>
      <c r="AQY168" s="46">
        <v>0</v>
      </c>
      <c r="AQZ168" s="46">
        <v>0</v>
      </c>
      <c r="ARA168" s="46">
        <v>0</v>
      </c>
      <c r="ARB168" s="46">
        <v>0</v>
      </c>
      <c r="ARC168" s="46">
        <v>0</v>
      </c>
      <c r="ARD168" s="46">
        <v>0</v>
      </c>
      <c r="ARE168" s="46">
        <v>0</v>
      </c>
      <c r="ARF168" s="46">
        <v>0</v>
      </c>
      <c r="ARG168" s="46">
        <v>0</v>
      </c>
      <c r="ARH168" s="46">
        <v>0</v>
      </c>
      <c r="ARI168" s="46">
        <v>0</v>
      </c>
      <c r="ARJ168" s="46">
        <v>0</v>
      </c>
      <c r="ARK168" s="46">
        <v>0</v>
      </c>
      <c r="ARL168" s="46">
        <v>0</v>
      </c>
      <c r="ARM168" s="46">
        <v>0</v>
      </c>
      <c r="ARN168" s="46">
        <v>0</v>
      </c>
      <c r="ARO168" s="46">
        <v>0</v>
      </c>
      <c r="ARP168" s="46">
        <v>0</v>
      </c>
      <c r="ARQ168" s="46">
        <v>0</v>
      </c>
      <c r="ARR168" s="46">
        <v>0</v>
      </c>
      <c r="ARS168" s="46">
        <v>0</v>
      </c>
      <c r="ART168" s="46">
        <v>230063.04105555406</v>
      </c>
      <c r="ARU168" s="46">
        <v>0</v>
      </c>
      <c r="ARV168" s="46">
        <v>0</v>
      </c>
      <c r="ARW168" s="46">
        <v>0</v>
      </c>
      <c r="ARX168" s="46">
        <v>0</v>
      </c>
      <c r="ARY168" s="46">
        <v>0</v>
      </c>
      <c r="ARZ168" s="46">
        <v>0</v>
      </c>
      <c r="ASA168" s="46">
        <v>0</v>
      </c>
      <c r="ASB168" s="46">
        <v>0</v>
      </c>
      <c r="ASC168" s="46">
        <v>0</v>
      </c>
      <c r="ASD168" s="46">
        <v>0</v>
      </c>
      <c r="ASE168" s="46">
        <v>0</v>
      </c>
      <c r="ASF168" s="46">
        <v>0</v>
      </c>
      <c r="ASG168" s="46">
        <v>0</v>
      </c>
      <c r="ASH168" s="46">
        <v>0</v>
      </c>
      <c r="ASI168" s="46">
        <v>0</v>
      </c>
      <c r="ASJ168" s="46">
        <v>0</v>
      </c>
      <c r="ASK168" s="46">
        <v>0</v>
      </c>
      <c r="ASL168" s="46">
        <v>0</v>
      </c>
      <c r="ASM168" s="46">
        <v>0</v>
      </c>
      <c r="ASN168" s="46">
        <v>0</v>
      </c>
      <c r="ASO168" s="46">
        <v>0</v>
      </c>
      <c r="ASP168" s="46">
        <v>0</v>
      </c>
      <c r="ASQ168" s="46">
        <v>0</v>
      </c>
      <c r="ASR168" s="46">
        <v>0</v>
      </c>
      <c r="ASS168" s="46">
        <v>0</v>
      </c>
      <c r="AST168" s="46">
        <v>0</v>
      </c>
      <c r="ASU168" s="46">
        <v>0</v>
      </c>
      <c r="ASV168" s="46">
        <v>0</v>
      </c>
      <c r="ASW168" s="46">
        <v>0</v>
      </c>
      <c r="ASX168" s="46">
        <v>0</v>
      </c>
      <c r="ASY168" s="46">
        <v>0</v>
      </c>
      <c r="ASZ168" s="46">
        <v>0</v>
      </c>
      <c r="ATA168" s="46">
        <v>0</v>
      </c>
      <c r="ATB168" s="46">
        <v>0</v>
      </c>
      <c r="ATC168" s="46">
        <v>0</v>
      </c>
      <c r="ATD168" s="46">
        <v>0</v>
      </c>
      <c r="ATE168" s="46">
        <v>0</v>
      </c>
      <c r="ATF168" s="46">
        <v>0</v>
      </c>
      <c r="ATG168" s="46">
        <v>0</v>
      </c>
      <c r="ATH168" s="46">
        <v>0</v>
      </c>
      <c r="ATI168" s="46">
        <v>0</v>
      </c>
      <c r="ATJ168" s="46">
        <v>0</v>
      </c>
      <c r="ATK168" s="46">
        <v>0</v>
      </c>
      <c r="ATL168" s="46">
        <v>0</v>
      </c>
      <c r="ATM168" s="46">
        <v>0</v>
      </c>
      <c r="ATN168" s="46">
        <v>0</v>
      </c>
      <c r="ATO168" s="46">
        <v>0</v>
      </c>
      <c r="ATP168" s="46">
        <v>0</v>
      </c>
      <c r="ATQ168" s="46">
        <v>0</v>
      </c>
      <c r="ATR168" s="46">
        <v>0</v>
      </c>
      <c r="ATS168" s="46">
        <v>0</v>
      </c>
      <c r="ATT168" s="46">
        <v>0</v>
      </c>
      <c r="ATU168" s="46">
        <v>0</v>
      </c>
      <c r="ATV168" s="46">
        <v>0</v>
      </c>
      <c r="ATW168" s="46">
        <v>0</v>
      </c>
      <c r="ATX168" s="46">
        <v>0</v>
      </c>
      <c r="ATY168" s="46">
        <v>0</v>
      </c>
      <c r="ATZ168" s="46">
        <v>0</v>
      </c>
      <c r="AUA168" s="46">
        <v>0</v>
      </c>
      <c r="AUB168" s="46">
        <v>0</v>
      </c>
      <c r="AUC168" s="46">
        <v>0</v>
      </c>
      <c r="AUD168" s="46">
        <v>0</v>
      </c>
      <c r="AUE168" s="46">
        <v>0</v>
      </c>
      <c r="AUF168" s="46">
        <v>0</v>
      </c>
      <c r="AUG168" s="46">
        <v>0</v>
      </c>
      <c r="AUH168" s="46">
        <v>0</v>
      </c>
      <c r="AUI168" s="46">
        <v>0</v>
      </c>
      <c r="AUJ168" s="46">
        <v>0</v>
      </c>
      <c r="AUK168" s="46">
        <v>0</v>
      </c>
      <c r="AUL168" s="46">
        <v>0</v>
      </c>
      <c r="AUM168" s="46">
        <v>0</v>
      </c>
      <c r="AUN168" s="46">
        <v>0</v>
      </c>
      <c r="AUO168" s="46">
        <v>0</v>
      </c>
      <c r="AUP168" s="46">
        <v>0</v>
      </c>
      <c r="AUQ168" s="46">
        <v>0</v>
      </c>
      <c r="AUR168" s="46">
        <v>0</v>
      </c>
      <c r="AUS168" s="46">
        <v>0</v>
      </c>
      <c r="AUT168" s="46">
        <v>0</v>
      </c>
      <c r="AUU168" s="46">
        <v>0</v>
      </c>
      <c r="AUV168" s="46">
        <v>0</v>
      </c>
      <c r="AUW168" s="46">
        <v>0</v>
      </c>
      <c r="AUX168" s="46">
        <v>0</v>
      </c>
      <c r="AUY168" s="46">
        <v>0</v>
      </c>
      <c r="AUZ168" s="46">
        <v>0</v>
      </c>
      <c r="AVA168" s="46">
        <v>0</v>
      </c>
      <c r="AVB168" s="46">
        <v>0</v>
      </c>
      <c r="AVC168" s="46">
        <v>0</v>
      </c>
      <c r="AVD168" s="46">
        <v>0</v>
      </c>
      <c r="AVE168" s="46">
        <v>0</v>
      </c>
      <c r="AVF168" s="46">
        <v>0</v>
      </c>
      <c r="AVG168" s="46">
        <v>0</v>
      </c>
      <c r="AVH168" s="46">
        <v>0</v>
      </c>
      <c r="AVI168" s="46">
        <v>0</v>
      </c>
      <c r="AVJ168" s="46">
        <v>0</v>
      </c>
      <c r="AVK168" s="46">
        <v>0</v>
      </c>
      <c r="AVL168" s="46">
        <v>0</v>
      </c>
      <c r="AVM168" s="46">
        <v>0</v>
      </c>
      <c r="AVN168" s="46">
        <v>0</v>
      </c>
      <c r="AVO168" s="46">
        <v>0</v>
      </c>
      <c r="AVP168" s="46">
        <v>0</v>
      </c>
      <c r="AVQ168" s="46">
        <v>0</v>
      </c>
      <c r="AVR168" s="46">
        <v>0</v>
      </c>
      <c r="AVS168" s="46">
        <v>0</v>
      </c>
      <c r="AVT168" s="46">
        <v>0</v>
      </c>
      <c r="AVU168" s="46">
        <v>0</v>
      </c>
      <c r="AVV168" s="46">
        <v>0</v>
      </c>
      <c r="AVW168" s="46">
        <v>0</v>
      </c>
      <c r="AVX168" s="46">
        <v>0</v>
      </c>
      <c r="AVY168" s="46">
        <v>0</v>
      </c>
      <c r="AVZ168" s="46">
        <v>0</v>
      </c>
      <c r="AWA168" s="46">
        <v>0</v>
      </c>
      <c r="AWB168" s="46">
        <v>0</v>
      </c>
      <c r="AWC168" s="46">
        <v>0</v>
      </c>
      <c r="AWD168" s="46">
        <v>0</v>
      </c>
      <c r="AWE168" s="46">
        <v>0</v>
      </c>
      <c r="AWF168" s="46">
        <v>0</v>
      </c>
      <c r="AWG168" s="46">
        <v>0</v>
      </c>
      <c r="AWH168" s="46">
        <v>0</v>
      </c>
      <c r="AWI168" s="46">
        <v>0</v>
      </c>
      <c r="AWJ168" s="46">
        <v>0</v>
      </c>
      <c r="AWK168" s="46">
        <v>0</v>
      </c>
      <c r="AWL168" s="46">
        <v>0</v>
      </c>
      <c r="AWM168" s="46">
        <v>0</v>
      </c>
      <c r="AWN168" s="46">
        <v>0</v>
      </c>
      <c r="AWO168" s="46">
        <v>0</v>
      </c>
      <c r="AWP168" s="46">
        <v>0</v>
      </c>
      <c r="AWQ168" s="46">
        <v>0</v>
      </c>
      <c r="AWR168" s="46">
        <v>0</v>
      </c>
      <c r="AWS168" s="46">
        <v>0</v>
      </c>
      <c r="AWT168" s="46">
        <v>0</v>
      </c>
      <c r="AWU168" s="46">
        <v>0</v>
      </c>
      <c r="AWV168" s="46">
        <v>0</v>
      </c>
      <c r="AWW168" s="46">
        <v>0</v>
      </c>
      <c r="AWX168" s="46">
        <v>0</v>
      </c>
      <c r="AWY168" s="46">
        <v>0</v>
      </c>
      <c r="AWZ168" s="46">
        <v>0</v>
      </c>
      <c r="AXA168" s="46">
        <v>0</v>
      </c>
      <c r="AXB168" s="46">
        <v>0</v>
      </c>
      <c r="AXC168" s="46">
        <v>0</v>
      </c>
      <c r="AXD168" s="46">
        <v>0</v>
      </c>
      <c r="AXE168" s="46">
        <v>0</v>
      </c>
      <c r="AXF168" s="46">
        <v>0</v>
      </c>
      <c r="AXG168" s="46">
        <v>0</v>
      </c>
      <c r="AXH168" s="46">
        <v>0</v>
      </c>
      <c r="AXI168" s="46">
        <v>0</v>
      </c>
      <c r="AXJ168" s="46">
        <v>0</v>
      </c>
      <c r="AXK168" s="46">
        <v>0</v>
      </c>
      <c r="AXL168" s="46">
        <v>0</v>
      </c>
      <c r="AXM168" s="46">
        <v>0</v>
      </c>
      <c r="AXN168" s="46">
        <v>0</v>
      </c>
      <c r="AXO168" s="46">
        <v>0</v>
      </c>
      <c r="AXP168" s="46">
        <v>0</v>
      </c>
      <c r="AXQ168" s="46">
        <v>0</v>
      </c>
      <c r="AXR168" s="46">
        <v>0</v>
      </c>
      <c r="AXS168" s="46">
        <v>0</v>
      </c>
      <c r="AXT168" s="46">
        <v>0</v>
      </c>
      <c r="AXU168" s="46">
        <v>0</v>
      </c>
      <c r="AXV168" s="46">
        <v>0</v>
      </c>
      <c r="AXW168" s="46">
        <v>0</v>
      </c>
      <c r="AXX168" s="46">
        <v>0</v>
      </c>
      <c r="AXY168" s="46">
        <v>0</v>
      </c>
      <c r="AXZ168" s="46">
        <v>0</v>
      </c>
      <c r="AYA168" s="46">
        <v>0</v>
      </c>
      <c r="AYB168" s="46">
        <v>0</v>
      </c>
      <c r="AYC168" s="46">
        <v>0</v>
      </c>
      <c r="AYD168" s="46">
        <v>0</v>
      </c>
      <c r="AYE168" s="46">
        <v>0</v>
      </c>
      <c r="AYF168" s="46">
        <v>0</v>
      </c>
      <c r="AYG168" s="46">
        <v>0</v>
      </c>
      <c r="AYH168" s="46">
        <v>0</v>
      </c>
      <c r="AYI168" s="46">
        <v>0</v>
      </c>
      <c r="AYJ168" s="46">
        <v>0</v>
      </c>
      <c r="AYK168" s="46">
        <v>0</v>
      </c>
      <c r="AYL168" s="46">
        <v>0</v>
      </c>
      <c r="AYM168" s="46">
        <v>0</v>
      </c>
      <c r="AYN168" s="46">
        <v>0</v>
      </c>
      <c r="AYO168" s="46">
        <v>0</v>
      </c>
      <c r="AYP168" s="46">
        <v>0</v>
      </c>
      <c r="AYQ168" s="46">
        <v>0</v>
      </c>
      <c r="AYR168" s="46">
        <v>0</v>
      </c>
      <c r="AYS168" s="46">
        <v>0</v>
      </c>
      <c r="AYT168" s="46">
        <v>0</v>
      </c>
      <c r="AYU168" s="46">
        <v>0</v>
      </c>
      <c r="AYV168" s="46">
        <v>0</v>
      </c>
      <c r="AYW168" s="46">
        <v>0</v>
      </c>
      <c r="AYX168" s="46">
        <v>0</v>
      </c>
      <c r="AYY168" s="46">
        <v>0</v>
      </c>
      <c r="AYZ168" s="46">
        <v>0</v>
      </c>
      <c r="AZA168" s="46">
        <v>0</v>
      </c>
      <c r="AZB168" s="46">
        <v>0</v>
      </c>
      <c r="AZC168" s="46">
        <v>0</v>
      </c>
      <c r="AZD168" s="46">
        <v>0</v>
      </c>
      <c r="AZE168" s="46">
        <v>0</v>
      </c>
      <c r="AZF168" s="46">
        <v>0</v>
      </c>
      <c r="AZG168" s="46">
        <v>0</v>
      </c>
      <c r="AZH168" s="46">
        <v>0</v>
      </c>
      <c r="AZI168" s="46">
        <v>0</v>
      </c>
      <c r="AZJ168" s="46">
        <v>0</v>
      </c>
      <c r="AZK168" s="46">
        <v>0</v>
      </c>
      <c r="AZL168" s="46">
        <v>0</v>
      </c>
      <c r="AZM168" s="46">
        <v>0</v>
      </c>
      <c r="AZN168" s="46">
        <v>0</v>
      </c>
      <c r="AZO168" s="46">
        <v>0</v>
      </c>
      <c r="AZP168" s="46">
        <v>0</v>
      </c>
      <c r="AZQ168" s="46">
        <v>0</v>
      </c>
      <c r="AZR168" s="46">
        <v>0</v>
      </c>
      <c r="AZS168" s="46">
        <v>0</v>
      </c>
      <c r="AZT168" s="46">
        <v>0</v>
      </c>
      <c r="AZU168" s="46">
        <v>0</v>
      </c>
      <c r="AZV168" s="46">
        <v>0</v>
      </c>
      <c r="AZW168" s="46">
        <v>0</v>
      </c>
      <c r="AZX168" s="46">
        <v>0</v>
      </c>
      <c r="AZY168" s="46">
        <v>0</v>
      </c>
      <c r="AZZ168" s="46">
        <v>0</v>
      </c>
      <c r="BAA168" s="46">
        <v>0</v>
      </c>
      <c r="BAB168" s="46">
        <v>0</v>
      </c>
      <c r="BAC168" s="46">
        <v>0</v>
      </c>
      <c r="BAD168" s="46">
        <v>0</v>
      </c>
      <c r="BAE168" s="46">
        <v>0</v>
      </c>
      <c r="BAF168" s="46">
        <v>0</v>
      </c>
      <c r="BAG168" s="46">
        <v>0</v>
      </c>
      <c r="BAH168" s="46">
        <v>0</v>
      </c>
      <c r="BAI168" s="46">
        <v>0</v>
      </c>
      <c r="BAJ168" s="46">
        <v>0</v>
      </c>
      <c r="BAK168" s="46">
        <v>0</v>
      </c>
      <c r="BAL168" s="46">
        <v>0</v>
      </c>
      <c r="BAM168" s="46">
        <v>0</v>
      </c>
      <c r="BAN168" s="46">
        <v>0</v>
      </c>
      <c r="BAO168" s="46">
        <v>0</v>
      </c>
      <c r="BAP168" s="46">
        <v>0</v>
      </c>
      <c r="BAQ168" s="46">
        <v>0</v>
      </c>
      <c r="BAR168" s="46">
        <v>0</v>
      </c>
      <c r="BAS168" s="46">
        <v>0</v>
      </c>
      <c r="BAT168" s="46">
        <v>0</v>
      </c>
      <c r="BAU168" s="46">
        <v>0</v>
      </c>
      <c r="BAV168" s="46">
        <v>0</v>
      </c>
      <c r="BAW168" s="46">
        <v>0</v>
      </c>
      <c r="BAX168" s="46">
        <v>0</v>
      </c>
      <c r="BAY168" s="46">
        <v>0</v>
      </c>
      <c r="BAZ168" s="46">
        <v>0</v>
      </c>
      <c r="BBA168" s="46">
        <v>0</v>
      </c>
      <c r="BBB168" s="46">
        <v>0</v>
      </c>
      <c r="BBC168" s="46">
        <v>0</v>
      </c>
      <c r="BBD168" s="46">
        <v>0</v>
      </c>
      <c r="BBE168" s="46">
        <v>0</v>
      </c>
      <c r="BBF168" s="46">
        <v>0</v>
      </c>
      <c r="BBG168" s="46">
        <v>0</v>
      </c>
      <c r="BBH168" s="46">
        <v>0</v>
      </c>
      <c r="BBI168" s="46">
        <v>0</v>
      </c>
      <c r="BBJ168" s="46">
        <v>0</v>
      </c>
      <c r="BBK168" s="46">
        <v>0</v>
      </c>
      <c r="BBL168" s="46">
        <v>0</v>
      </c>
      <c r="BBM168" s="46">
        <v>0</v>
      </c>
      <c r="BBN168" s="46">
        <v>0</v>
      </c>
      <c r="BBO168" s="46">
        <v>0</v>
      </c>
      <c r="BBP168" s="46">
        <v>0</v>
      </c>
      <c r="BBQ168" s="46">
        <v>0</v>
      </c>
      <c r="BBR168" s="46">
        <v>0</v>
      </c>
      <c r="BBS168" s="46">
        <v>0</v>
      </c>
      <c r="BBT168" s="46">
        <v>0</v>
      </c>
      <c r="BBU168" s="46">
        <v>0</v>
      </c>
      <c r="BBV168" s="46">
        <v>0</v>
      </c>
      <c r="BBW168" s="46">
        <v>0</v>
      </c>
      <c r="BBX168" s="46">
        <v>0</v>
      </c>
      <c r="BBY168" s="46">
        <v>0</v>
      </c>
      <c r="BBZ168" s="46">
        <v>0</v>
      </c>
      <c r="BCA168" s="46">
        <v>0</v>
      </c>
      <c r="BCB168" s="46">
        <v>0</v>
      </c>
      <c r="BCC168" s="46">
        <v>0</v>
      </c>
      <c r="BCD168" s="46">
        <v>0</v>
      </c>
      <c r="BCE168" s="46">
        <v>1359499.8111806032</v>
      </c>
      <c r="BCF168" s="46">
        <v>0</v>
      </c>
      <c r="BCG168" s="46">
        <v>1839842.8473509336</v>
      </c>
      <c r="BCH168" s="46">
        <v>0</v>
      </c>
      <c r="BCI168" s="46">
        <v>0</v>
      </c>
      <c r="BCJ168" s="46">
        <v>0</v>
      </c>
      <c r="BCK168" s="46">
        <v>0</v>
      </c>
      <c r="BCL168" s="46">
        <v>0</v>
      </c>
      <c r="BCM168" s="46">
        <v>287259.90111011267</v>
      </c>
      <c r="BCN168" s="46">
        <v>0</v>
      </c>
      <c r="BCO168" s="46">
        <v>0</v>
      </c>
      <c r="BCP168" s="46">
        <v>0</v>
      </c>
      <c r="BCQ168" s="46">
        <v>0</v>
      </c>
      <c r="BCR168" s="46">
        <v>0</v>
      </c>
      <c r="BCS168" s="46">
        <v>0</v>
      </c>
      <c r="BCT168" s="46">
        <v>0</v>
      </c>
      <c r="BCU168" s="46">
        <v>0</v>
      </c>
      <c r="BCV168" s="46">
        <v>0</v>
      </c>
      <c r="BCW168" s="46">
        <v>0</v>
      </c>
      <c r="BCX168" s="46">
        <v>0</v>
      </c>
      <c r="BCY168" s="46">
        <v>0</v>
      </c>
      <c r="BCZ168" s="46">
        <v>0</v>
      </c>
      <c r="BDA168" s="46">
        <v>0</v>
      </c>
      <c r="BDB168" s="46">
        <v>0</v>
      </c>
      <c r="BDC168" s="46">
        <v>0</v>
      </c>
      <c r="BDD168" s="46">
        <v>0</v>
      </c>
      <c r="BDE168" s="46">
        <v>0</v>
      </c>
      <c r="BDF168" s="46">
        <v>0</v>
      </c>
      <c r="BDG168" s="46">
        <v>0</v>
      </c>
      <c r="BDH168" s="46">
        <v>0</v>
      </c>
      <c r="BDI168" s="46">
        <v>0</v>
      </c>
      <c r="BDJ168" s="46">
        <v>0</v>
      </c>
      <c r="BDK168" s="46">
        <v>0</v>
      </c>
      <c r="BDL168" s="46">
        <v>0</v>
      </c>
      <c r="BDM168" s="46">
        <v>0</v>
      </c>
      <c r="BDN168" s="46">
        <v>0</v>
      </c>
      <c r="BDO168" s="46">
        <v>0</v>
      </c>
      <c r="BDP168" s="46">
        <v>0</v>
      </c>
      <c r="BDQ168" s="46">
        <v>0</v>
      </c>
      <c r="BDR168" s="46">
        <v>0</v>
      </c>
      <c r="BDS168" s="46">
        <v>187501.95364073524</v>
      </c>
      <c r="BDT168" s="46">
        <v>0</v>
      </c>
      <c r="BDU168" s="46">
        <v>0</v>
      </c>
      <c r="BDV168" s="46">
        <v>0</v>
      </c>
      <c r="BDW168" s="46">
        <v>0</v>
      </c>
      <c r="BDX168" s="46">
        <v>0</v>
      </c>
      <c r="BDY168" s="46">
        <v>627345.73241450638</v>
      </c>
      <c r="BDZ168" s="46">
        <v>0</v>
      </c>
      <c r="BEA168" s="46">
        <v>0</v>
      </c>
      <c r="BEB168" s="46">
        <v>0</v>
      </c>
      <c r="BEC168" s="46">
        <v>0</v>
      </c>
      <c r="BED168" s="46">
        <v>0</v>
      </c>
      <c r="BEE168" s="46">
        <v>0</v>
      </c>
      <c r="BEF168" s="46">
        <v>0</v>
      </c>
      <c r="BEG168" s="46">
        <v>0</v>
      </c>
      <c r="BEH168" s="46">
        <v>0</v>
      </c>
      <c r="BEI168" s="46">
        <v>0</v>
      </c>
      <c r="BEJ168" s="46">
        <v>0</v>
      </c>
      <c r="BEK168" s="46">
        <v>0</v>
      </c>
      <c r="BEL168" s="46">
        <v>0</v>
      </c>
      <c r="BEM168" s="46">
        <v>0</v>
      </c>
      <c r="BEN168" s="46">
        <v>0</v>
      </c>
      <c r="BEO168" s="46">
        <v>0</v>
      </c>
      <c r="BEP168" s="46">
        <v>0</v>
      </c>
      <c r="BEQ168" s="46">
        <v>0</v>
      </c>
      <c r="BER168" s="46">
        <v>0</v>
      </c>
      <c r="BES168" s="46">
        <v>0</v>
      </c>
      <c r="BET168" s="46">
        <v>0</v>
      </c>
      <c r="BEU168" s="46">
        <v>0</v>
      </c>
      <c r="BEV168" s="46">
        <v>0</v>
      </c>
      <c r="BEW168" s="46">
        <v>0</v>
      </c>
      <c r="BEX168" s="46">
        <v>0</v>
      </c>
      <c r="BEY168" s="46">
        <v>0</v>
      </c>
      <c r="BEZ168" s="46">
        <v>0</v>
      </c>
      <c r="BFA168" s="46">
        <v>0</v>
      </c>
      <c r="BFB168" s="46">
        <v>0</v>
      </c>
      <c r="BFC168" s="46">
        <v>0</v>
      </c>
      <c r="BFD168" s="46">
        <v>0</v>
      </c>
      <c r="BFE168" s="46">
        <v>0</v>
      </c>
      <c r="BFF168" s="46">
        <v>0</v>
      </c>
      <c r="BFG168" s="46">
        <v>1578372.5665280744</v>
      </c>
      <c r="BFH168" s="46">
        <v>0</v>
      </c>
      <c r="BFI168" s="46">
        <v>0</v>
      </c>
      <c r="BFJ168" s="46">
        <v>0</v>
      </c>
      <c r="BFK168" s="46">
        <v>0</v>
      </c>
      <c r="BFL168" s="46">
        <v>0</v>
      </c>
      <c r="BFM168" s="46">
        <v>0</v>
      </c>
      <c r="BFN168" s="46">
        <v>0</v>
      </c>
      <c r="BFO168" s="46">
        <v>0</v>
      </c>
      <c r="BFP168" s="46">
        <v>0</v>
      </c>
      <c r="BFQ168" s="46">
        <v>0</v>
      </c>
      <c r="BFR168" s="46">
        <v>0</v>
      </c>
      <c r="BFS168" s="46">
        <v>0</v>
      </c>
      <c r="BFT168" s="46">
        <v>0</v>
      </c>
      <c r="BFU168" s="46">
        <v>0</v>
      </c>
      <c r="BFV168" s="46">
        <v>0</v>
      </c>
      <c r="BFW168" s="46">
        <v>0</v>
      </c>
      <c r="BFX168" s="46">
        <v>0</v>
      </c>
      <c r="BFY168" s="46">
        <v>0</v>
      </c>
      <c r="BFZ168" s="46">
        <v>0</v>
      </c>
    </row>
    <row r="169" spans="10:1605" x14ac:dyDescent="0.25">
      <c r="J169" s="92">
        <v>8340195.2175702248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0</v>
      </c>
      <c r="R169" s="44">
        <v>0</v>
      </c>
      <c r="S169" s="44">
        <v>0</v>
      </c>
      <c r="T169" s="44">
        <v>0</v>
      </c>
      <c r="U169" s="44">
        <v>0</v>
      </c>
      <c r="V169" s="44">
        <v>0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0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0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  <c r="EG169" s="44">
        <v>0</v>
      </c>
      <c r="EH169" s="44">
        <v>0</v>
      </c>
      <c r="EI169" s="44">
        <v>0</v>
      </c>
      <c r="EJ169" s="44">
        <v>0</v>
      </c>
      <c r="EK169" s="44">
        <v>0</v>
      </c>
      <c r="EL169" s="44">
        <v>0</v>
      </c>
      <c r="EM169" s="44">
        <v>0</v>
      </c>
      <c r="EN169" s="44">
        <v>0</v>
      </c>
      <c r="EO169" s="44">
        <v>0</v>
      </c>
      <c r="EP169" s="44">
        <v>0</v>
      </c>
      <c r="EQ169" s="44">
        <v>0</v>
      </c>
      <c r="ER169" s="44">
        <v>0</v>
      </c>
      <c r="ES169" s="44">
        <v>0</v>
      </c>
      <c r="ET169" s="44">
        <v>0</v>
      </c>
      <c r="EU169" s="44">
        <v>0</v>
      </c>
      <c r="EV169" s="44">
        <v>0</v>
      </c>
      <c r="EW169" s="44">
        <v>0</v>
      </c>
      <c r="EX169" s="44">
        <v>0</v>
      </c>
      <c r="EY169" s="44">
        <v>0</v>
      </c>
      <c r="EZ169" s="44">
        <v>0</v>
      </c>
      <c r="FA169" s="44">
        <v>0</v>
      </c>
      <c r="FB169" s="44">
        <v>0</v>
      </c>
      <c r="FC169" s="44">
        <v>0</v>
      </c>
      <c r="FD169" s="44">
        <v>0</v>
      </c>
      <c r="FE169" s="44">
        <v>0</v>
      </c>
      <c r="FF169" s="44">
        <v>0</v>
      </c>
      <c r="FG169" s="44">
        <v>0</v>
      </c>
      <c r="FH169" s="44">
        <v>0</v>
      </c>
      <c r="FI169" s="44">
        <v>0</v>
      </c>
      <c r="FJ169" s="44">
        <v>0</v>
      </c>
      <c r="FK169" s="44">
        <v>0</v>
      </c>
      <c r="FL169" s="44">
        <v>0</v>
      </c>
      <c r="FM169" s="44">
        <v>0</v>
      </c>
      <c r="FN169" s="44">
        <v>0</v>
      </c>
      <c r="FO169" s="44">
        <v>0</v>
      </c>
      <c r="FP169" s="44">
        <v>0</v>
      </c>
      <c r="FQ169" s="44">
        <v>0</v>
      </c>
      <c r="FR169" s="44">
        <v>0</v>
      </c>
      <c r="FS169" s="44">
        <v>0</v>
      </c>
      <c r="FT169" s="44">
        <v>0</v>
      </c>
      <c r="FU169" s="44">
        <v>0</v>
      </c>
      <c r="FV169" s="44">
        <v>0</v>
      </c>
      <c r="FW169" s="44">
        <v>0</v>
      </c>
      <c r="FX169" s="44">
        <v>0</v>
      </c>
      <c r="FY169" s="44">
        <v>0</v>
      </c>
      <c r="FZ169" s="44">
        <v>0</v>
      </c>
      <c r="GA169" s="44">
        <v>0</v>
      </c>
      <c r="GB169" s="44">
        <v>0</v>
      </c>
      <c r="GC169" s="44">
        <v>0</v>
      </c>
      <c r="GD169" s="44">
        <v>0</v>
      </c>
      <c r="GE169" s="44">
        <v>0</v>
      </c>
      <c r="GF169" s="44">
        <v>0</v>
      </c>
      <c r="GG169" s="44">
        <v>0</v>
      </c>
      <c r="GH169" s="44">
        <v>0</v>
      </c>
      <c r="GI169" s="44">
        <v>0</v>
      </c>
      <c r="GJ169" s="44">
        <v>0</v>
      </c>
      <c r="GK169" s="44">
        <v>0</v>
      </c>
      <c r="GL169" s="44">
        <v>0</v>
      </c>
      <c r="GM169" s="44">
        <v>0</v>
      </c>
      <c r="GN169" s="44">
        <v>0</v>
      </c>
      <c r="GO169" s="44">
        <v>0</v>
      </c>
      <c r="GP169" s="44">
        <v>0</v>
      </c>
      <c r="GQ169" s="44">
        <v>0</v>
      </c>
      <c r="GR169" s="44">
        <v>0</v>
      </c>
      <c r="GS169" s="44">
        <v>0</v>
      </c>
      <c r="GT169" s="44">
        <v>0</v>
      </c>
      <c r="GU169" s="44">
        <v>0</v>
      </c>
      <c r="GV169" s="44">
        <v>0</v>
      </c>
      <c r="GW169" s="44">
        <v>0</v>
      </c>
      <c r="GX169" s="44">
        <v>0</v>
      </c>
      <c r="GY169" s="44">
        <v>0</v>
      </c>
      <c r="GZ169" s="44">
        <v>0</v>
      </c>
      <c r="HA169" s="44">
        <v>0</v>
      </c>
      <c r="HB169" s="44">
        <v>0</v>
      </c>
      <c r="HC169" s="44">
        <v>0</v>
      </c>
      <c r="HD169" s="44">
        <v>0</v>
      </c>
      <c r="HE169" s="44">
        <v>0</v>
      </c>
      <c r="HF169" s="44">
        <v>0</v>
      </c>
      <c r="HG169" s="44">
        <v>0</v>
      </c>
      <c r="HH169" s="44">
        <v>0</v>
      </c>
      <c r="HI169" s="44">
        <v>0</v>
      </c>
      <c r="HJ169" s="44">
        <v>0</v>
      </c>
      <c r="HK169" s="44">
        <v>0</v>
      </c>
      <c r="HL169" s="44">
        <v>0</v>
      </c>
      <c r="HM169" s="44">
        <v>0</v>
      </c>
      <c r="HN169" s="44">
        <v>0</v>
      </c>
      <c r="HO169" s="44">
        <v>0</v>
      </c>
      <c r="HP169" s="44">
        <v>0</v>
      </c>
      <c r="HQ169" s="44">
        <v>0</v>
      </c>
      <c r="HR169" s="44">
        <v>0</v>
      </c>
      <c r="HS169" s="44">
        <v>0</v>
      </c>
      <c r="HT169" s="44">
        <v>0</v>
      </c>
      <c r="HU169" s="44">
        <v>0</v>
      </c>
      <c r="HV169" s="44">
        <v>0</v>
      </c>
      <c r="HW169" s="44">
        <v>0</v>
      </c>
      <c r="HX169" s="44">
        <v>0</v>
      </c>
      <c r="HY169" s="44">
        <v>0</v>
      </c>
      <c r="HZ169" s="44">
        <v>0</v>
      </c>
      <c r="IA169" s="44">
        <v>0</v>
      </c>
      <c r="IB169" s="44">
        <v>0</v>
      </c>
      <c r="IC169" s="44">
        <v>0</v>
      </c>
      <c r="ID169" s="44">
        <v>0</v>
      </c>
      <c r="IE169" s="44">
        <v>0</v>
      </c>
      <c r="IF169" s="44">
        <v>0</v>
      </c>
      <c r="IG169" s="44">
        <v>0</v>
      </c>
      <c r="IH169" s="44">
        <v>0</v>
      </c>
      <c r="II169" s="44">
        <v>0</v>
      </c>
      <c r="IJ169" s="44">
        <v>0</v>
      </c>
      <c r="IK169" s="44">
        <v>0</v>
      </c>
      <c r="IL169" s="44">
        <v>0</v>
      </c>
      <c r="IM169" s="44">
        <v>0</v>
      </c>
      <c r="IN169" s="44">
        <v>0</v>
      </c>
      <c r="IO169" s="44">
        <v>0</v>
      </c>
      <c r="IP169" s="44">
        <v>0</v>
      </c>
      <c r="IQ169" s="44">
        <v>0</v>
      </c>
      <c r="IR169" s="44">
        <v>0</v>
      </c>
      <c r="IS169" s="44">
        <v>0</v>
      </c>
      <c r="IT169" s="44">
        <v>0</v>
      </c>
      <c r="IU169" s="44">
        <v>0</v>
      </c>
      <c r="IV169" s="44">
        <v>0</v>
      </c>
      <c r="IW169" s="44">
        <v>0</v>
      </c>
      <c r="IX169" s="44">
        <v>0</v>
      </c>
      <c r="IY169" s="44">
        <v>0</v>
      </c>
      <c r="IZ169" s="44">
        <v>0</v>
      </c>
      <c r="JA169" s="44">
        <v>0</v>
      </c>
      <c r="JB169" s="44">
        <v>0</v>
      </c>
      <c r="JC169" s="44">
        <v>0</v>
      </c>
      <c r="JD169" s="44">
        <v>0</v>
      </c>
      <c r="JE169" s="44">
        <v>0</v>
      </c>
      <c r="JF169" s="44">
        <v>0</v>
      </c>
      <c r="JG169" s="44">
        <v>0</v>
      </c>
      <c r="JH169" s="44">
        <v>0</v>
      </c>
      <c r="JI169" s="44">
        <v>0</v>
      </c>
      <c r="JJ169" s="44">
        <v>0</v>
      </c>
      <c r="JK169" s="44">
        <v>0</v>
      </c>
      <c r="JL169" s="44">
        <v>0</v>
      </c>
      <c r="JM169" s="44">
        <v>0</v>
      </c>
      <c r="JN169" s="44">
        <v>0</v>
      </c>
      <c r="JO169" s="44">
        <v>0</v>
      </c>
      <c r="JP169" s="44">
        <v>0</v>
      </c>
      <c r="JQ169" s="44">
        <v>0</v>
      </c>
      <c r="JR169" s="44">
        <v>0</v>
      </c>
      <c r="JS169" s="44">
        <v>0</v>
      </c>
      <c r="JT169" s="44">
        <v>0</v>
      </c>
      <c r="JU169" s="44">
        <v>0</v>
      </c>
      <c r="JV169" s="44">
        <v>0</v>
      </c>
      <c r="JW169" s="44">
        <v>0</v>
      </c>
      <c r="JX169" s="44">
        <v>0</v>
      </c>
      <c r="JY169" s="44">
        <v>0</v>
      </c>
      <c r="JZ169" s="44">
        <v>0</v>
      </c>
      <c r="KA169" s="44">
        <v>0</v>
      </c>
      <c r="KB169" s="44">
        <v>0</v>
      </c>
      <c r="KC169" s="44">
        <v>0</v>
      </c>
      <c r="KD169" s="44">
        <v>0</v>
      </c>
      <c r="KE169" s="44">
        <v>0</v>
      </c>
      <c r="KF169" s="44">
        <v>0</v>
      </c>
      <c r="KG169" s="44">
        <v>0</v>
      </c>
      <c r="KH169" s="44">
        <v>0</v>
      </c>
      <c r="KI169" s="44">
        <v>0</v>
      </c>
      <c r="KJ169" s="44">
        <v>0</v>
      </c>
      <c r="KK169" s="44">
        <v>0</v>
      </c>
      <c r="KL169" s="44">
        <v>0</v>
      </c>
      <c r="KM169" s="44">
        <v>0</v>
      </c>
      <c r="KN169" s="44">
        <v>0</v>
      </c>
      <c r="KO169" s="44">
        <v>0</v>
      </c>
      <c r="KP169" s="44">
        <v>0</v>
      </c>
      <c r="KQ169" s="44">
        <v>0</v>
      </c>
      <c r="KR169" s="44">
        <v>0</v>
      </c>
      <c r="KS169" s="44">
        <v>0</v>
      </c>
      <c r="KT169" s="44">
        <v>0</v>
      </c>
      <c r="KU169" s="44">
        <v>0</v>
      </c>
      <c r="KV169" s="44">
        <v>0</v>
      </c>
      <c r="KW169" s="44">
        <v>0</v>
      </c>
      <c r="KX169" s="44">
        <v>0</v>
      </c>
      <c r="KY169" s="44">
        <v>0</v>
      </c>
      <c r="KZ169" s="46">
        <v>0</v>
      </c>
      <c r="LA169" s="46">
        <v>0</v>
      </c>
      <c r="LB169" s="46">
        <v>0</v>
      </c>
      <c r="LC169" s="46">
        <v>0</v>
      </c>
      <c r="LD169" s="46">
        <v>0</v>
      </c>
      <c r="LE169" s="46">
        <v>0</v>
      </c>
      <c r="LF169" s="46">
        <v>0</v>
      </c>
      <c r="LG169" s="46">
        <v>0</v>
      </c>
      <c r="LH169" s="46">
        <v>0</v>
      </c>
      <c r="LI169" s="46">
        <v>0</v>
      </c>
      <c r="LJ169" s="46">
        <v>0</v>
      </c>
      <c r="LK169" s="46">
        <v>0</v>
      </c>
      <c r="LL169" s="46">
        <v>0</v>
      </c>
      <c r="LM169" s="46">
        <v>0</v>
      </c>
      <c r="LN169" s="46">
        <v>0</v>
      </c>
      <c r="LO169" s="46">
        <v>0</v>
      </c>
      <c r="LP169" s="46">
        <v>0</v>
      </c>
      <c r="LQ169" s="46">
        <v>0</v>
      </c>
      <c r="LR169" s="46">
        <v>0</v>
      </c>
      <c r="LS169" s="46">
        <v>0</v>
      </c>
      <c r="LT169" s="46">
        <v>0</v>
      </c>
      <c r="LU169" s="46">
        <v>0</v>
      </c>
      <c r="LV169" s="46">
        <v>0</v>
      </c>
      <c r="LW169" s="46">
        <v>0</v>
      </c>
      <c r="LX169" s="46">
        <v>0</v>
      </c>
      <c r="LY169" s="46">
        <v>0</v>
      </c>
      <c r="LZ169" s="46">
        <v>0</v>
      </c>
      <c r="MA169" s="46">
        <v>0</v>
      </c>
      <c r="MB169" s="46">
        <v>0</v>
      </c>
      <c r="MC169" s="46">
        <v>0</v>
      </c>
      <c r="MD169" s="46">
        <v>0</v>
      </c>
      <c r="ME169" s="46">
        <v>0</v>
      </c>
      <c r="MF169" s="46">
        <v>0</v>
      </c>
      <c r="MG169" s="46">
        <v>0</v>
      </c>
      <c r="MH169" s="46">
        <v>0</v>
      </c>
      <c r="MI169" s="46">
        <v>0</v>
      </c>
      <c r="MJ169" s="46">
        <v>0</v>
      </c>
      <c r="MK169" s="46">
        <v>0</v>
      </c>
      <c r="ML169" s="46">
        <v>0</v>
      </c>
      <c r="MM169" s="46">
        <v>0</v>
      </c>
      <c r="MN169" s="46">
        <v>0</v>
      </c>
      <c r="MO169" s="46">
        <v>0</v>
      </c>
      <c r="MP169" s="46">
        <v>0</v>
      </c>
      <c r="MQ169" s="46">
        <v>0</v>
      </c>
      <c r="MR169" s="46">
        <v>0</v>
      </c>
      <c r="MS169" s="46">
        <v>0</v>
      </c>
      <c r="MT169" s="46">
        <v>0</v>
      </c>
      <c r="MU169" s="46">
        <v>0</v>
      </c>
      <c r="MV169" s="46">
        <v>0</v>
      </c>
      <c r="MW169" s="46">
        <v>0</v>
      </c>
      <c r="MX169" s="46">
        <v>0</v>
      </c>
      <c r="MY169" s="46">
        <v>0</v>
      </c>
      <c r="MZ169" s="46">
        <v>0</v>
      </c>
      <c r="NA169" s="46">
        <v>0</v>
      </c>
      <c r="NB169" s="46">
        <v>0</v>
      </c>
      <c r="NC169" s="46">
        <v>0</v>
      </c>
      <c r="ND169" s="46">
        <v>0</v>
      </c>
      <c r="NE169" s="46">
        <v>0</v>
      </c>
      <c r="NF169" s="46">
        <v>0</v>
      </c>
      <c r="NG169" s="46">
        <v>0</v>
      </c>
      <c r="NH169" s="46">
        <v>0</v>
      </c>
      <c r="NI169" s="46">
        <v>0</v>
      </c>
      <c r="NJ169" s="46">
        <v>0</v>
      </c>
      <c r="NK169" s="46">
        <v>0</v>
      </c>
      <c r="NL169" s="46">
        <v>0</v>
      </c>
      <c r="NM169" s="46">
        <v>0</v>
      </c>
      <c r="NN169" s="46">
        <v>0</v>
      </c>
      <c r="NO169" s="46">
        <v>0</v>
      </c>
      <c r="NP169" s="46">
        <v>0</v>
      </c>
      <c r="NQ169" s="46">
        <v>0</v>
      </c>
      <c r="NR169" s="46">
        <v>0</v>
      </c>
      <c r="NS169" s="46">
        <v>0</v>
      </c>
      <c r="NT169" s="46">
        <v>0</v>
      </c>
      <c r="NU169" s="46">
        <v>0</v>
      </c>
      <c r="NV169" s="46">
        <v>0</v>
      </c>
      <c r="NW169" s="46">
        <v>0</v>
      </c>
      <c r="NX169" s="46">
        <v>0</v>
      </c>
      <c r="NY169" s="46">
        <v>0</v>
      </c>
      <c r="NZ169" s="46">
        <v>0</v>
      </c>
      <c r="OA169" s="46">
        <v>0</v>
      </c>
      <c r="OB169" s="46">
        <v>0</v>
      </c>
      <c r="OC169" s="46">
        <v>0</v>
      </c>
      <c r="OD169" s="46">
        <v>0</v>
      </c>
      <c r="OE169" s="46">
        <v>0</v>
      </c>
      <c r="OF169" s="46">
        <v>0</v>
      </c>
      <c r="OG169" s="46">
        <v>0</v>
      </c>
      <c r="OH169" s="46">
        <v>0</v>
      </c>
      <c r="OI169" s="46">
        <v>0</v>
      </c>
      <c r="OJ169" s="46">
        <v>0</v>
      </c>
      <c r="OK169" s="46">
        <v>0</v>
      </c>
      <c r="OL169" s="46">
        <v>0</v>
      </c>
      <c r="OM169" s="46">
        <v>0</v>
      </c>
      <c r="ON169" s="46">
        <v>0</v>
      </c>
      <c r="OO169" s="46">
        <v>0</v>
      </c>
      <c r="OP169" s="46">
        <v>0</v>
      </c>
      <c r="OQ169" s="46">
        <v>0</v>
      </c>
      <c r="OR169" s="46">
        <v>0</v>
      </c>
      <c r="OS169" s="46">
        <v>0</v>
      </c>
      <c r="OT169" s="46">
        <v>0</v>
      </c>
      <c r="OU169" s="46">
        <v>0</v>
      </c>
      <c r="OV169" s="46">
        <v>0</v>
      </c>
      <c r="OW169" s="46">
        <v>0</v>
      </c>
      <c r="OX169" s="46">
        <v>0</v>
      </c>
      <c r="OY169" s="46">
        <v>0</v>
      </c>
      <c r="OZ169" s="46">
        <v>0</v>
      </c>
      <c r="PA169" s="46">
        <v>0</v>
      </c>
      <c r="PB169" s="46">
        <v>0</v>
      </c>
      <c r="PC169" s="46">
        <v>0</v>
      </c>
      <c r="PD169" s="46">
        <v>0</v>
      </c>
      <c r="PE169" s="46">
        <v>0</v>
      </c>
      <c r="PF169" s="46">
        <v>0</v>
      </c>
      <c r="PG169" s="46">
        <v>0</v>
      </c>
      <c r="PH169" s="46">
        <v>0</v>
      </c>
      <c r="PI169" s="46">
        <v>0</v>
      </c>
      <c r="PJ169" s="46">
        <v>0</v>
      </c>
      <c r="PK169" s="46">
        <v>0</v>
      </c>
      <c r="PL169" s="46">
        <v>0</v>
      </c>
      <c r="PM169" s="46">
        <v>0</v>
      </c>
      <c r="PN169" s="46">
        <v>0</v>
      </c>
      <c r="PO169" s="46">
        <v>0</v>
      </c>
      <c r="PP169" s="46">
        <v>0</v>
      </c>
      <c r="PQ169" s="46">
        <v>0</v>
      </c>
      <c r="PR169" s="46">
        <v>0</v>
      </c>
      <c r="PS169" s="46">
        <v>0</v>
      </c>
      <c r="PT169" s="46">
        <v>0</v>
      </c>
      <c r="PU169" s="46">
        <v>0</v>
      </c>
      <c r="PV169" s="46">
        <v>0</v>
      </c>
      <c r="PW169" s="46">
        <v>0</v>
      </c>
      <c r="PX169" s="46">
        <v>0</v>
      </c>
      <c r="PY169" s="46">
        <v>0</v>
      </c>
      <c r="PZ169" s="46">
        <v>0</v>
      </c>
      <c r="QA169" s="46">
        <v>0</v>
      </c>
      <c r="QB169" s="46">
        <v>0</v>
      </c>
      <c r="QC169" s="46">
        <v>0</v>
      </c>
      <c r="QD169" s="46">
        <v>0</v>
      </c>
      <c r="QE169" s="46">
        <v>0</v>
      </c>
      <c r="QF169" s="46">
        <v>0</v>
      </c>
      <c r="QG169" s="46">
        <v>0</v>
      </c>
      <c r="QH169" s="46">
        <v>0</v>
      </c>
      <c r="QI169" s="46">
        <v>0</v>
      </c>
      <c r="QJ169" s="46">
        <v>0</v>
      </c>
      <c r="QK169" s="46">
        <v>0</v>
      </c>
      <c r="QL169" s="46">
        <v>0</v>
      </c>
      <c r="QM169" s="46">
        <v>0</v>
      </c>
      <c r="QN169" s="46">
        <v>0</v>
      </c>
      <c r="QO169" s="46">
        <v>0</v>
      </c>
      <c r="QP169" s="46">
        <v>0</v>
      </c>
      <c r="QQ169" s="46">
        <v>0</v>
      </c>
      <c r="QR169" s="46">
        <v>0</v>
      </c>
      <c r="QS169" s="46">
        <v>0</v>
      </c>
      <c r="QT169" s="46">
        <v>0</v>
      </c>
      <c r="QU169" s="46">
        <v>0</v>
      </c>
      <c r="QV169" s="46">
        <v>0</v>
      </c>
      <c r="QW169" s="46">
        <v>0</v>
      </c>
      <c r="QX169" s="46">
        <v>0</v>
      </c>
      <c r="QY169" s="46">
        <v>0</v>
      </c>
      <c r="QZ169" s="46">
        <v>0</v>
      </c>
      <c r="RA169" s="46">
        <v>0</v>
      </c>
      <c r="RB169" s="46">
        <v>0</v>
      </c>
      <c r="RC169" s="46">
        <v>0</v>
      </c>
      <c r="RD169" s="46">
        <v>0</v>
      </c>
      <c r="RE169" s="46">
        <v>0</v>
      </c>
      <c r="RF169" s="46">
        <v>0</v>
      </c>
      <c r="RG169" s="46">
        <v>0</v>
      </c>
      <c r="RH169" s="46">
        <v>0</v>
      </c>
      <c r="RI169" s="46">
        <v>0</v>
      </c>
      <c r="RJ169" s="46">
        <v>0</v>
      </c>
      <c r="RK169" s="46">
        <v>0</v>
      </c>
      <c r="RL169" s="46">
        <v>0</v>
      </c>
      <c r="RM169" s="46">
        <v>0</v>
      </c>
      <c r="RN169" s="46">
        <v>0</v>
      </c>
      <c r="RO169" s="46">
        <v>0</v>
      </c>
      <c r="RP169" s="46">
        <v>0</v>
      </c>
      <c r="RQ169" s="46">
        <v>0</v>
      </c>
      <c r="RR169" s="46">
        <v>0</v>
      </c>
      <c r="RS169" s="46">
        <v>0</v>
      </c>
      <c r="RT169" s="46">
        <v>0</v>
      </c>
      <c r="RU169" s="46">
        <v>0</v>
      </c>
      <c r="RV169" s="46">
        <v>0</v>
      </c>
      <c r="RW169" s="46">
        <v>0</v>
      </c>
      <c r="RX169" s="46">
        <v>0</v>
      </c>
      <c r="RY169" s="46">
        <v>0</v>
      </c>
      <c r="RZ169" s="46">
        <v>0</v>
      </c>
      <c r="SA169" s="46">
        <v>0</v>
      </c>
      <c r="SB169" s="46">
        <v>0</v>
      </c>
      <c r="SC169" s="46">
        <v>0</v>
      </c>
      <c r="SD169" s="46">
        <v>0</v>
      </c>
      <c r="SE169" s="46">
        <v>0</v>
      </c>
      <c r="SF169" s="46">
        <v>0</v>
      </c>
      <c r="SG169" s="46">
        <v>0</v>
      </c>
      <c r="SH169" s="46">
        <v>0</v>
      </c>
      <c r="SI169" s="46">
        <v>0</v>
      </c>
      <c r="SJ169" s="46">
        <v>0</v>
      </c>
      <c r="SK169" s="46">
        <v>0</v>
      </c>
      <c r="SL169" s="46">
        <v>0</v>
      </c>
      <c r="SM169" s="46">
        <v>0</v>
      </c>
      <c r="SN169" s="46">
        <v>0</v>
      </c>
      <c r="SO169" s="46">
        <v>0</v>
      </c>
      <c r="SP169" s="46">
        <v>0</v>
      </c>
      <c r="SQ169" s="46">
        <v>0</v>
      </c>
      <c r="SR169" s="46">
        <v>0</v>
      </c>
      <c r="SS169" s="46">
        <v>0</v>
      </c>
      <c r="ST169" s="46">
        <v>0</v>
      </c>
      <c r="SU169" s="46">
        <v>0</v>
      </c>
      <c r="SV169" s="46">
        <v>0</v>
      </c>
      <c r="SW169" s="46">
        <v>0</v>
      </c>
      <c r="SX169" s="46">
        <v>0</v>
      </c>
      <c r="SY169" s="46">
        <v>0</v>
      </c>
      <c r="SZ169" s="46">
        <v>0</v>
      </c>
      <c r="TA169" s="46">
        <v>0</v>
      </c>
      <c r="TB169" s="46">
        <v>0</v>
      </c>
      <c r="TC169" s="46">
        <v>0</v>
      </c>
      <c r="TD169" s="46">
        <v>0</v>
      </c>
      <c r="TE169" s="46">
        <v>0</v>
      </c>
      <c r="TF169" s="46">
        <v>0</v>
      </c>
      <c r="TG169" s="46">
        <v>0</v>
      </c>
      <c r="TH169" s="46">
        <v>0</v>
      </c>
      <c r="TI169" s="46">
        <v>0</v>
      </c>
      <c r="TJ169" s="46">
        <v>0</v>
      </c>
      <c r="TK169" s="46">
        <v>0</v>
      </c>
      <c r="TL169" s="46">
        <v>0</v>
      </c>
      <c r="TM169" s="46">
        <v>0</v>
      </c>
      <c r="TN169" s="46">
        <v>0</v>
      </c>
      <c r="TO169" s="46">
        <v>0</v>
      </c>
      <c r="TP169" s="46">
        <v>0</v>
      </c>
      <c r="TQ169" s="46">
        <v>0</v>
      </c>
      <c r="TR169" s="46">
        <v>0</v>
      </c>
      <c r="TS169" s="46">
        <v>0</v>
      </c>
      <c r="TT169" s="46">
        <v>0</v>
      </c>
      <c r="TU169" s="46">
        <v>0</v>
      </c>
      <c r="TV169" s="46">
        <v>0</v>
      </c>
      <c r="TW169" s="46">
        <v>0</v>
      </c>
      <c r="TX169" s="46">
        <v>0</v>
      </c>
      <c r="TY169" s="46">
        <v>0</v>
      </c>
      <c r="TZ169" s="46">
        <v>0</v>
      </c>
      <c r="UA169" s="46">
        <v>0</v>
      </c>
      <c r="UB169" s="46">
        <v>0</v>
      </c>
      <c r="UC169" s="46">
        <v>0</v>
      </c>
      <c r="UD169" s="46">
        <v>0</v>
      </c>
      <c r="UE169" s="46">
        <v>0</v>
      </c>
      <c r="UF169" s="46">
        <v>0</v>
      </c>
      <c r="UG169" s="46">
        <v>0</v>
      </c>
      <c r="UH169" s="46">
        <v>0</v>
      </c>
      <c r="UI169" s="46">
        <v>0</v>
      </c>
      <c r="UJ169" s="46">
        <v>0</v>
      </c>
      <c r="UK169" s="46">
        <v>0</v>
      </c>
      <c r="UL169" s="46">
        <v>0</v>
      </c>
      <c r="UM169" s="46">
        <v>0</v>
      </c>
      <c r="UN169" s="46">
        <v>0</v>
      </c>
      <c r="UO169" s="46">
        <v>0</v>
      </c>
      <c r="UP169" s="46">
        <v>0</v>
      </c>
      <c r="UQ169" s="46">
        <v>0</v>
      </c>
      <c r="UR169" s="46">
        <v>0</v>
      </c>
      <c r="US169" s="46">
        <v>0</v>
      </c>
      <c r="UT169" s="46">
        <v>0</v>
      </c>
      <c r="UU169" s="46">
        <v>0</v>
      </c>
      <c r="UV169" s="46">
        <v>0</v>
      </c>
      <c r="UW169" s="46">
        <v>0</v>
      </c>
      <c r="UX169" s="46">
        <v>0</v>
      </c>
      <c r="UY169" s="46">
        <v>0</v>
      </c>
      <c r="UZ169" s="46">
        <v>0</v>
      </c>
      <c r="VA169" s="46">
        <v>0</v>
      </c>
      <c r="VB169" s="46">
        <v>0</v>
      </c>
      <c r="VC169" s="46">
        <v>0</v>
      </c>
      <c r="VD169" s="46">
        <v>0</v>
      </c>
      <c r="VE169" s="46">
        <v>0</v>
      </c>
      <c r="VF169" s="46">
        <v>0</v>
      </c>
      <c r="VG169" s="46">
        <v>0</v>
      </c>
      <c r="VH169" s="46">
        <v>0</v>
      </c>
      <c r="VI169" s="46">
        <v>0</v>
      </c>
      <c r="VJ169" s="46">
        <v>0</v>
      </c>
      <c r="VK169" s="46">
        <v>0</v>
      </c>
      <c r="VL169" s="46">
        <v>0</v>
      </c>
      <c r="VM169" s="46">
        <v>0</v>
      </c>
      <c r="VN169" s="46">
        <v>0</v>
      </c>
      <c r="VO169" s="46">
        <v>0</v>
      </c>
      <c r="VP169" s="46">
        <v>0</v>
      </c>
      <c r="VQ169" s="46">
        <v>0</v>
      </c>
      <c r="VR169" s="46">
        <v>0</v>
      </c>
      <c r="VS169" s="46">
        <v>0</v>
      </c>
      <c r="VT169" s="46">
        <v>0</v>
      </c>
      <c r="VU169" s="46">
        <v>0</v>
      </c>
      <c r="VV169" s="46">
        <v>0</v>
      </c>
      <c r="VW169" s="46">
        <v>0</v>
      </c>
      <c r="VX169" s="46">
        <v>0</v>
      </c>
      <c r="VY169" s="46">
        <v>0</v>
      </c>
      <c r="VZ169" s="46">
        <v>0</v>
      </c>
      <c r="WA169" s="46">
        <v>0</v>
      </c>
      <c r="WB169" s="46">
        <v>0</v>
      </c>
      <c r="WC169" s="46">
        <v>0</v>
      </c>
      <c r="WD169" s="46">
        <v>0</v>
      </c>
      <c r="WE169" s="46">
        <v>0</v>
      </c>
      <c r="WF169" s="46">
        <v>0</v>
      </c>
      <c r="WG169" s="46">
        <v>0</v>
      </c>
      <c r="WH169" s="46">
        <v>0</v>
      </c>
      <c r="WI169" s="46">
        <v>0</v>
      </c>
      <c r="WJ169" s="46">
        <v>0</v>
      </c>
      <c r="WK169" s="46">
        <v>0</v>
      </c>
      <c r="WL169" s="46">
        <v>0</v>
      </c>
      <c r="WM169" s="46">
        <v>0</v>
      </c>
      <c r="WN169" s="46">
        <v>0</v>
      </c>
      <c r="WO169" s="46">
        <v>0</v>
      </c>
      <c r="WP169" s="46">
        <v>0</v>
      </c>
      <c r="WQ169" s="46">
        <v>0</v>
      </c>
      <c r="WR169" s="46">
        <v>0</v>
      </c>
      <c r="WS169" s="46">
        <v>0</v>
      </c>
      <c r="WT169" s="46">
        <v>0</v>
      </c>
      <c r="WU169" s="46">
        <v>0</v>
      </c>
      <c r="WV169" s="46">
        <v>0</v>
      </c>
      <c r="WW169" s="46">
        <v>0</v>
      </c>
      <c r="WX169" s="46">
        <v>0</v>
      </c>
      <c r="WY169" s="46">
        <v>0</v>
      </c>
      <c r="WZ169" s="46">
        <v>0</v>
      </c>
      <c r="XA169" s="46">
        <v>0</v>
      </c>
      <c r="XB169" s="46">
        <v>0</v>
      </c>
      <c r="XC169" s="46">
        <v>0</v>
      </c>
      <c r="XD169" s="46">
        <v>0</v>
      </c>
      <c r="XE169" s="46">
        <v>0</v>
      </c>
      <c r="XF169" s="46">
        <v>0</v>
      </c>
      <c r="XG169" s="46">
        <v>0</v>
      </c>
      <c r="XH169" s="46">
        <v>0</v>
      </c>
      <c r="XI169" s="46">
        <v>0</v>
      </c>
      <c r="XJ169" s="46">
        <v>0</v>
      </c>
      <c r="XK169" s="46">
        <v>0</v>
      </c>
      <c r="XL169" s="46">
        <v>0</v>
      </c>
      <c r="XM169" s="46">
        <v>0</v>
      </c>
      <c r="XN169" s="46">
        <v>0</v>
      </c>
      <c r="XO169" s="46">
        <v>0</v>
      </c>
      <c r="XP169" s="46">
        <v>0</v>
      </c>
      <c r="XQ169" s="46">
        <v>0</v>
      </c>
      <c r="XR169" s="46">
        <v>0</v>
      </c>
      <c r="XS169" s="46">
        <v>0</v>
      </c>
      <c r="XT169" s="46">
        <v>0</v>
      </c>
      <c r="XU169" s="46">
        <v>0</v>
      </c>
      <c r="XV169" s="46">
        <v>0</v>
      </c>
      <c r="XW169" s="46">
        <v>0</v>
      </c>
      <c r="XX169" s="46">
        <v>0</v>
      </c>
      <c r="XY169" s="46">
        <v>0</v>
      </c>
      <c r="XZ169" s="46">
        <v>0</v>
      </c>
      <c r="YA169" s="46">
        <v>0</v>
      </c>
      <c r="YB169" s="46">
        <v>0</v>
      </c>
      <c r="YC169" s="46">
        <v>0</v>
      </c>
      <c r="YD169" s="46">
        <v>0</v>
      </c>
      <c r="YE169" s="46">
        <v>0</v>
      </c>
      <c r="YF169" s="46">
        <v>0</v>
      </c>
      <c r="YG169" s="46">
        <v>0</v>
      </c>
      <c r="YH169" s="46">
        <v>0</v>
      </c>
      <c r="YI169" s="46">
        <v>0</v>
      </c>
      <c r="YJ169" s="46">
        <v>0</v>
      </c>
      <c r="YK169" s="46">
        <v>0</v>
      </c>
      <c r="YL169" s="46">
        <v>0</v>
      </c>
      <c r="YM169" s="46">
        <v>0</v>
      </c>
      <c r="YN169" s="46">
        <v>0</v>
      </c>
      <c r="YO169" s="46">
        <v>0</v>
      </c>
      <c r="YP169" s="46">
        <v>0</v>
      </c>
      <c r="YQ169" s="46">
        <v>0</v>
      </c>
      <c r="YR169" s="46">
        <v>0</v>
      </c>
      <c r="YS169" s="46">
        <v>0</v>
      </c>
      <c r="YT169" s="46">
        <v>0</v>
      </c>
      <c r="YU169" s="46">
        <v>0</v>
      </c>
      <c r="YV169" s="46">
        <v>0</v>
      </c>
      <c r="YW169" s="46">
        <v>0</v>
      </c>
      <c r="YX169" s="46">
        <v>0</v>
      </c>
      <c r="YY169" s="46">
        <v>0</v>
      </c>
      <c r="YZ169" s="46">
        <v>0</v>
      </c>
      <c r="ZA169" s="46">
        <v>0</v>
      </c>
      <c r="ZB169" s="46">
        <v>0</v>
      </c>
      <c r="ZC169" s="46">
        <v>0</v>
      </c>
      <c r="ZD169" s="46">
        <v>0</v>
      </c>
      <c r="ZE169" s="46">
        <v>0</v>
      </c>
      <c r="ZF169" s="46">
        <v>0</v>
      </c>
      <c r="ZG169" s="46">
        <v>0</v>
      </c>
      <c r="ZH169" s="46">
        <v>0</v>
      </c>
      <c r="ZI169" s="46">
        <v>0</v>
      </c>
      <c r="ZJ169" s="46">
        <v>0</v>
      </c>
      <c r="ZK169" s="46">
        <v>0</v>
      </c>
      <c r="ZL169" s="46">
        <v>0</v>
      </c>
      <c r="ZM169" s="46">
        <v>0</v>
      </c>
      <c r="ZN169" s="46">
        <v>0</v>
      </c>
      <c r="ZO169" s="46">
        <v>0</v>
      </c>
      <c r="ZP169" s="46">
        <v>0</v>
      </c>
      <c r="ZQ169" s="46">
        <v>0</v>
      </c>
      <c r="ZR169" s="46">
        <v>0</v>
      </c>
      <c r="ZS169" s="46">
        <v>0</v>
      </c>
      <c r="ZT169" s="46">
        <v>0</v>
      </c>
      <c r="ZU169" s="46">
        <v>0</v>
      </c>
      <c r="ZV169" s="46">
        <v>0</v>
      </c>
      <c r="ZW169" s="46">
        <v>0</v>
      </c>
      <c r="ZX169" s="46">
        <v>0</v>
      </c>
      <c r="ZY169" s="46">
        <v>0</v>
      </c>
      <c r="ZZ169" s="46">
        <v>0</v>
      </c>
      <c r="AAA169" s="46">
        <v>0</v>
      </c>
      <c r="AAB169" s="46">
        <v>0</v>
      </c>
      <c r="AAC169" s="46">
        <v>0</v>
      </c>
      <c r="AAD169" s="46">
        <v>0</v>
      </c>
      <c r="AAE169" s="46">
        <v>0</v>
      </c>
      <c r="AAF169" s="46">
        <v>0</v>
      </c>
      <c r="AAG169" s="46">
        <v>0</v>
      </c>
      <c r="AAH169" s="46">
        <v>0</v>
      </c>
      <c r="AAI169" s="46">
        <v>0</v>
      </c>
      <c r="AAJ169" s="46">
        <v>0</v>
      </c>
      <c r="AAK169" s="46">
        <v>0</v>
      </c>
      <c r="AAL169" s="46">
        <v>0</v>
      </c>
      <c r="AAM169" s="46">
        <v>0</v>
      </c>
      <c r="AAN169" s="46">
        <v>0</v>
      </c>
      <c r="AAO169" s="46">
        <v>0</v>
      </c>
      <c r="AAP169" s="46">
        <v>0</v>
      </c>
      <c r="AAQ169" s="46">
        <v>0</v>
      </c>
      <c r="AAR169" s="46">
        <v>0</v>
      </c>
      <c r="AAS169" s="46">
        <v>0</v>
      </c>
      <c r="AAT169" s="46">
        <v>0</v>
      </c>
      <c r="AAU169" s="46">
        <v>0</v>
      </c>
      <c r="AAV169" s="46">
        <v>0</v>
      </c>
      <c r="AAW169" s="46">
        <v>0</v>
      </c>
      <c r="AAX169" s="46">
        <v>0</v>
      </c>
      <c r="AAY169" s="46">
        <v>0</v>
      </c>
      <c r="AAZ169" s="46">
        <v>0</v>
      </c>
      <c r="ABA169" s="46">
        <v>0</v>
      </c>
      <c r="ABB169" s="46">
        <v>0</v>
      </c>
      <c r="ABC169" s="46">
        <v>0</v>
      </c>
      <c r="ABD169" s="46">
        <v>0</v>
      </c>
      <c r="ABE169" s="46">
        <v>0</v>
      </c>
      <c r="ABF169" s="46">
        <v>0</v>
      </c>
      <c r="ABG169" s="46">
        <v>0</v>
      </c>
      <c r="ABH169" s="46">
        <v>0</v>
      </c>
      <c r="ABI169" s="46">
        <v>0</v>
      </c>
      <c r="ABJ169" s="46">
        <v>0</v>
      </c>
      <c r="ABK169" s="46">
        <v>0</v>
      </c>
      <c r="ABL169" s="46">
        <v>0</v>
      </c>
      <c r="ABM169" s="46">
        <v>0</v>
      </c>
      <c r="ABN169" s="46">
        <v>0</v>
      </c>
      <c r="ABO169" s="46">
        <v>0</v>
      </c>
      <c r="ABP169" s="46">
        <v>0</v>
      </c>
      <c r="ABQ169" s="46">
        <v>0</v>
      </c>
      <c r="ABR169" s="46">
        <v>0</v>
      </c>
      <c r="ABS169" s="46">
        <v>0</v>
      </c>
      <c r="ABT169" s="46">
        <v>0</v>
      </c>
      <c r="ABU169" s="46">
        <v>0</v>
      </c>
      <c r="ABV169" s="46">
        <v>0</v>
      </c>
      <c r="ABW169" s="46">
        <v>0</v>
      </c>
      <c r="ABX169" s="46">
        <v>0</v>
      </c>
      <c r="ABY169" s="46">
        <v>0</v>
      </c>
      <c r="ABZ169" s="46">
        <v>0</v>
      </c>
      <c r="ACA169" s="46">
        <v>0</v>
      </c>
      <c r="ACB169" s="46">
        <v>0</v>
      </c>
      <c r="ACC169" s="46">
        <v>0</v>
      </c>
      <c r="ACD169" s="46">
        <v>0</v>
      </c>
      <c r="ACE169" s="46">
        <v>0</v>
      </c>
      <c r="ACF169" s="46">
        <v>0</v>
      </c>
      <c r="ACG169" s="46">
        <v>0</v>
      </c>
      <c r="ACH169" s="46">
        <v>0</v>
      </c>
      <c r="ACI169" s="46">
        <v>0</v>
      </c>
      <c r="ACJ169" s="46">
        <v>0</v>
      </c>
      <c r="ACK169" s="46">
        <v>0</v>
      </c>
      <c r="ACL169" s="46">
        <v>0</v>
      </c>
      <c r="ACM169" s="46">
        <v>0</v>
      </c>
      <c r="ACN169" s="46">
        <v>0</v>
      </c>
      <c r="ACO169" s="46">
        <v>0</v>
      </c>
      <c r="ACP169" s="46">
        <v>0</v>
      </c>
      <c r="ACQ169" s="46">
        <v>0</v>
      </c>
      <c r="ACR169" s="46">
        <v>0</v>
      </c>
      <c r="ACS169" s="46">
        <v>0</v>
      </c>
      <c r="ACT169" s="46">
        <v>0</v>
      </c>
      <c r="ACU169" s="46">
        <v>0</v>
      </c>
      <c r="ACV169" s="46">
        <v>0</v>
      </c>
      <c r="ACW169" s="46">
        <v>0</v>
      </c>
      <c r="ACX169" s="46">
        <v>0</v>
      </c>
      <c r="ACY169" s="46">
        <v>0</v>
      </c>
      <c r="ACZ169" s="46">
        <v>0</v>
      </c>
      <c r="ADA169" s="46">
        <v>0</v>
      </c>
      <c r="ADB169" s="46">
        <v>0</v>
      </c>
      <c r="ADC169" s="46">
        <v>0</v>
      </c>
      <c r="ADD169" s="46">
        <v>0</v>
      </c>
      <c r="ADE169" s="46">
        <v>0</v>
      </c>
      <c r="ADF169" s="46">
        <v>0</v>
      </c>
      <c r="ADG169" s="46">
        <v>0</v>
      </c>
      <c r="ADH169" s="46">
        <v>0</v>
      </c>
      <c r="ADI169" s="46">
        <v>0</v>
      </c>
      <c r="ADJ169" s="46">
        <v>0</v>
      </c>
      <c r="ADK169" s="46">
        <v>0</v>
      </c>
      <c r="ADL169" s="46">
        <v>0</v>
      </c>
      <c r="ADM169" s="46">
        <v>0</v>
      </c>
      <c r="ADN169" s="46">
        <v>0</v>
      </c>
      <c r="ADO169" s="46">
        <v>0</v>
      </c>
      <c r="ADP169" s="46">
        <v>0</v>
      </c>
      <c r="ADQ169" s="46">
        <v>0</v>
      </c>
      <c r="ADR169" s="46">
        <v>0</v>
      </c>
      <c r="ADS169" s="46">
        <v>0</v>
      </c>
      <c r="ADT169" s="46">
        <v>0</v>
      </c>
      <c r="ADU169" s="46">
        <v>0</v>
      </c>
      <c r="ADV169" s="46">
        <v>0</v>
      </c>
      <c r="ADW169" s="46">
        <v>0</v>
      </c>
      <c r="ADX169" s="46">
        <v>0</v>
      </c>
      <c r="ADY169" s="46">
        <v>0</v>
      </c>
      <c r="ADZ169" s="46">
        <v>0</v>
      </c>
      <c r="AEA169" s="46">
        <v>0</v>
      </c>
      <c r="AEB169" s="46">
        <v>0</v>
      </c>
      <c r="AEC169" s="46">
        <v>0</v>
      </c>
      <c r="AED169" s="46">
        <v>0</v>
      </c>
      <c r="AEE169" s="46">
        <v>0</v>
      </c>
      <c r="AEF169" s="46">
        <v>0</v>
      </c>
      <c r="AEG169" s="46">
        <v>0</v>
      </c>
      <c r="AEH169" s="46">
        <v>0</v>
      </c>
      <c r="AEI169" s="46">
        <v>0</v>
      </c>
      <c r="AEJ169" s="46">
        <v>0</v>
      </c>
      <c r="AEK169" s="46">
        <v>0</v>
      </c>
      <c r="AEL169" s="46">
        <v>0</v>
      </c>
      <c r="AEM169" s="46">
        <v>0</v>
      </c>
      <c r="AEN169" s="46">
        <v>0</v>
      </c>
      <c r="AEO169" s="46">
        <v>0</v>
      </c>
      <c r="AEP169" s="46">
        <v>0</v>
      </c>
      <c r="AEQ169" s="46">
        <v>0</v>
      </c>
      <c r="AER169" s="46">
        <v>0</v>
      </c>
      <c r="AES169" s="46">
        <v>0</v>
      </c>
      <c r="AET169" s="46">
        <v>0</v>
      </c>
      <c r="AEU169" s="46">
        <v>0</v>
      </c>
      <c r="AEV169" s="46">
        <v>0</v>
      </c>
      <c r="AEW169" s="46">
        <v>0</v>
      </c>
      <c r="AEX169" s="46">
        <v>0</v>
      </c>
      <c r="AEY169" s="46">
        <v>0</v>
      </c>
      <c r="AEZ169" s="46">
        <v>0</v>
      </c>
      <c r="AFA169" s="46">
        <v>0</v>
      </c>
      <c r="AFB169" s="46">
        <v>0</v>
      </c>
      <c r="AFC169" s="46">
        <v>0</v>
      </c>
      <c r="AFD169" s="46">
        <v>0</v>
      </c>
      <c r="AFE169" s="46">
        <v>0</v>
      </c>
      <c r="AFF169" s="46">
        <v>0</v>
      </c>
      <c r="AFG169" s="46">
        <v>0</v>
      </c>
      <c r="AFH169" s="46">
        <v>0</v>
      </c>
      <c r="AFI169" s="46">
        <v>0</v>
      </c>
      <c r="AFJ169" s="46">
        <v>0</v>
      </c>
      <c r="AFK169" s="46">
        <v>0</v>
      </c>
      <c r="AFL169" s="46">
        <v>0</v>
      </c>
      <c r="AFM169" s="46">
        <v>0</v>
      </c>
      <c r="AFN169" s="46">
        <v>0</v>
      </c>
      <c r="AFO169" s="46">
        <v>0</v>
      </c>
      <c r="AFP169" s="46">
        <v>0</v>
      </c>
      <c r="AFQ169" s="46">
        <v>0</v>
      </c>
      <c r="AFR169" s="46">
        <v>0</v>
      </c>
      <c r="AFS169" s="46">
        <v>0</v>
      </c>
      <c r="AFT169" s="46">
        <v>0</v>
      </c>
      <c r="AFU169" s="46">
        <v>0</v>
      </c>
      <c r="AFV169" s="46">
        <v>0</v>
      </c>
      <c r="AFW169" s="46">
        <v>0</v>
      </c>
      <c r="AFX169" s="46">
        <v>0</v>
      </c>
      <c r="AFY169" s="46">
        <v>0</v>
      </c>
      <c r="AFZ169" s="46">
        <v>0</v>
      </c>
      <c r="AGA169" s="46">
        <v>0</v>
      </c>
      <c r="AGB169" s="46">
        <v>0</v>
      </c>
      <c r="AGC169" s="46">
        <v>0</v>
      </c>
      <c r="AGD169" s="46">
        <v>0</v>
      </c>
      <c r="AGE169" s="46">
        <v>0</v>
      </c>
      <c r="AGF169" s="46">
        <v>0</v>
      </c>
      <c r="AGG169" s="46">
        <v>0</v>
      </c>
      <c r="AGH169" s="46">
        <v>0</v>
      </c>
      <c r="AGI169" s="46">
        <v>0</v>
      </c>
      <c r="AGJ169" s="46">
        <v>0</v>
      </c>
      <c r="AGK169" s="46">
        <v>0</v>
      </c>
      <c r="AGL169" s="46">
        <v>0</v>
      </c>
      <c r="AGM169" s="46">
        <v>0</v>
      </c>
      <c r="AGN169" s="46">
        <v>0</v>
      </c>
      <c r="AGO169" s="46">
        <v>0</v>
      </c>
      <c r="AGP169" s="46">
        <v>0</v>
      </c>
      <c r="AGQ169" s="46">
        <v>0</v>
      </c>
      <c r="AGR169" s="46">
        <v>0</v>
      </c>
      <c r="AGS169" s="46">
        <v>0</v>
      </c>
      <c r="AGT169" s="46">
        <v>0</v>
      </c>
      <c r="AGU169" s="46">
        <v>0</v>
      </c>
      <c r="AGV169" s="46">
        <v>0</v>
      </c>
      <c r="AGW169" s="46">
        <v>0</v>
      </c>
      <c r="AGX169" s="46">
        <v>0</v>
      </c>
      <c r="AGY169" s="46">
        <v>0</v>
      </c>
      <c r="AGZ169" s="46">
        <v>0</v>
      </c>
      <c r="AHA169" s="46">
        <v>0</v>
      </c>
      <c r="AHB169" s="46">
        <v>0</v>
      </c>
      <c r="AHC169" s="46">
        <v>0</v>
      </c>
      <c r="AHD169" s="46">
        <v>0</v>
      </c>
      <c r="AHE169" s="46">
        <v>0</v>
      </c>
      <c r="AHF169" s="46">
        <v>0</v>
      </c>
      <c r="AHG169" s="46">
        <v>0</v>
      </c>
      <c r="AHH169" s="46">
        <v>0</v>
      </c>
      <c r="AHI169" s="46">
        <v>0</v>
      </c>
      <c r="AHJ169" s="46">
        <v>0</v>
      </c>
      <c r="AHK169" s="46">
        <v>0</v>
      </c>
      <c r="AHL169" s="46">
        <v>0</v>
      </c>
      <c r="AHM169" s="46">
        <v>0</v>
      </c>
      <c r="AHN169" s="46">
        <v>0</v>
      </c>
      <c r="AHO169" s="46">
        <v>0</v>
      </c>
      <c r="AHP169" s="46">
        <v>0</v>
      </c>
      <c r="AHQ169" s="46">
        <v>0</v>
      </c>
      <c r="AHR169" s="46">
        <v>0</v>
      </c>
      <c r="AHS169" s="46">
        <v>0</v>
      </c>
      <c r="AHT169" s="46">
        <v>0</v>
      </c>
      <c r="AHU169" s="46">
        <v>0</v>
      </c>
      <c r="AHV169" s="46">
        <v>0</v>
      </c>
      <c r="AHW169" s="46">
        <v>0</v>
      </c>
      <c r="AHX169" s="46">
        <v>0</v>
      </c>
      <c r="AHY169" s="46">
        <v>0</v>
      </c>
      <c r="AHZ169" s="46">
        <v>0</v>
      </c>
      <c r="AIA169" s="46">
        <v>0</v>
      </c>
      <c r="AIB169" s="46">
        <v>0</v>
      </c>
      <c r="AIC169" s="46">
        <v>0</v>
      </c>
      <c r="AID169" s="46">
        <v>0</v>
      </c>
      <c r="AIE169" s="46">
        <v>0</v>
      </c>
      <c r="AIF169" s="46">
        <v>0</v>
      </c>
      <c r="AIG169" s="46">
        <v>0</v>
      </c>
      <c r="AIH169" s="46">
        <v>0</v>
      </c>
      <c r="AII169" s="46">
        <v>0</v>
      </c>
      <c r="AIJ169" s="46">
        <v>0</v>
      </c>
      <c r="AIK169" s="46">
        <v>0</v>
      </c>
      <c r="AIL169" s="46">
        <v>0</v>
      </c>
      <c r="AIM169" s="46">
        <v>0</v>
      </c>
      <c r="AIN169" s="46">
        <v>0</v>
      </c>
      <c r="AIO169" s="46">
        <v>0</v>
      </c>
      <c r="AIP169" s="46">
        <v>0</v>
      </c>
      <c r="AIQ169" s="46">
        <v>0</v>
      </c>
      <c r="AIR169" s="46">
        <v>0</v>
      </c>
      <c r="AIS169" s="46">
        <v>0</v>
      </c>
      <c r="AIT169" s="46">
        <v>0</v>
      </c>
      <c r="AIU169" s="46">
        <v>0</v>
      </c>
      <c r="AIV169" s="46">
        <v>0</v>
      </c>
      <c r="AIW169" s="46">
        <v>0</v>
      </c>
      <c r="AIX169" s="46">
        <v>0</v>
      </c>
      <c r="AIY169" s="46">
        <v>0</v>
      </c>
      <c r="AIZ169" s="46">
        <v>0</v>
      </c>
      <c r="AJA169" s="46">
        <v>0</v>
      </c>
      <c r="AJB169" s="46">
        <v>0</v>
      </c>
      <c r="AJC169" s="46">
        <v>0</v>
      </c>
      <c r="AJD169" s="46">
        <v>0</v>
      </c>
      <c r="AJE169" s="46">
        <v>0</v>
      </c>
      <c r="AJF169" s="46">
        <v>0</v>
      </c>
      <c r="AJG169" s="46">
        <v>0</v>
      </c>
      <c r="AJH169" s="46">
        <v>0</v>
      </c>
      <c r="AJI169" s="46">
        <v>0</v>
      </c>
      <c r="AJJ169" s="46">
        <v>0</v>
      </c>
      <c r="AJK169" s="46">
        <v>0</v>
      </c>
      <c r="AJL169" s="46">
        <v>0</v>
      </c>
      <c r="AJM169" s="46">
        <v>0</v>
      </c>
      <c r="AJN169" s="46">
        <v>0</v>
      </c>
      <c r="AJO169" s="46">
        <v>0</v>
      </c>
      <c r="AJP169" s="46">
        <v>0</v>
      </c>
      <c r="AJQ169" s="46">
        <v>0</v>
      </c>
      <c r="AJR169" s="46">
        <v>0</v>
      </c>
      <c r="AJS169" s="46">
        <v>0</v>
      </c>
      <c r="AJT169" s="46">
        <v>0</v>
      </c>
      <c r="AJU169" s="46">
        <v>0</v>
      </c>
      <c r="AJV169" s="46">
        <v>0</v>
      </c>
      <c r="AJW169" s="46">
        <v>0</v>
      </c>
      <c r="AJX169" s="46">
        <v>0</v>
      </c>
      <c r="AJY169" s="46">
        <v>0</v>
      </c>
      <c r="AJZ169" s="46">
        <v>0</v>
      </c>
      <c r="AKA169" s="46">
        <v>0</v>
      </c>
      <c r="AKB169" s="46">
        <v>0</v>
      </c>
      <c r="AKC169" s="46">
        <v>0</v>
      </c>
      <c r="AKD169" s="46">
        <v>0</v>
      </c>
      <c r="AKE169" s="46">
        <v>0</v>
      </c>
      <c r="AKF169" s="46">
        <v>0</v>
      </c>
      <c r="AKG169" s="46">
        <v>0</v>
      </c>
      <c r="AKH169" s="46">
        <v>0</v>
      </c>
      <c r="AKI169" s="46">
        <v>0</v>
      </c>
      <c r="AKJ169" s="46">
        <v>0</v>
      </c>
      <c r="AKK169" s="46">
        <v>0</v>
      </c>
      <c r="AKL169" s="46">
        <v>0</v>
      </c>
      <c r="AKM169" s="46">
        <v>0</v>
      </c>
      <c r="AKN169" s="46">
        <v>0</v>
      </c>
      <c r="AKO169" s="46">
        <v>0</v>
      </c>
      <c r="AKP169" s="46">
        <v>0</v>
      </c>
      <c r="AKQ169" s="46">
        <v>0</v>
      </c>
      <c r="AKR169" s="46">
        <v>0</v>
      </c>
      <c r="AKS169" s="46">
        <v>0</v>
      </c>
      <c r="AKT169" s="46">
        <v>0</v>
      </c>
      <c r="AKU169" s="46">
        <v>0</v>
      </c>
      <c r="AKV169" s="46">
        <v>0</v>
      </c>
      <c r="AKW169" s="46">
        <v>0</v>
      </c>
      <c r="AKX169" s="46">
        <v>0</v>
      </c>
      <c r="AKY169" s="46">
        <v>0</v>
      </c>
      <c r="AKZ169" s="46">
        <v>0</v>
      </c>
      <c r="ALA169" s="46">
        <v>0</v>
      </c>
      <c r="ALB169" s="46">
        <v>0</v>
      </c>
      <c r="ALC169" s="46">
        <v>0</v>
      </c>
      <c r="ALD169" s="46">
        <v>0</v>
      </c>
      <c r="ALE169" s="46">
        <v>0</v>
      </c>
      <c r="ALF169" s="46">
        <v>0</v>
      </c>
      <c r="ALG169" s="46">
        <v>0</v>
      </c>
      <c r="ALH169" s="46">
        <v>0</v>
      </c>
      <c r="ALI169" s="46">
        <v>0</v>
      </c>
      <c r="ALJ169" s="46">
        <v>0</v>
      </c>
      <c r="ALK169" s="46">
        <v>0</v>
      </c>
      <c r="ALL169" s="46">
        <v>0</v>
      </c>
      <c r="ALM169" s="46">
        <v>0</v>
      </c>
      <c r="ALN169" s="46">
        <v>0</v>
      </c>
      <c r="ALO169" s="46">
        <v>0</v>
      </c>
      <c r="ALP169" s="46">
        <v>0</v>
      </c>
      <c r="ALQ169" s="46">
        <v>0</v>
      </c>
      <c r="ALR169" s="46">
        <v>0</v>
      </c>
      <c r="ALS169" s="46">
        <v>0</v>
      </c>
      <c r="ALT169" s="46">
        <v>0</v>
      </c>
      <c r="ALU169" s="46">
        <v>0</v>
      </c>
      <c r="ALV169" s="46">
        <v>0</v>
      </c>
      <c r="ALW169" s="46">
        <v>0</v>
      </c>
      <c r="ALX169" s="46">
        <v>0</v>
      </c>
      <c r="ALY169" s="46">
        <v>0</v>
      </c>
      <c r="ALZ169" s="46">
        <v>0</v>
      </c>
      <c r="AMA169" s="46">
        <v>0</v>
      </c>
      <c r="AMB169" s="46">
        <v>0</v>
      </c>
      <c r="AMC169" s="46">
        <v>0</v>
      </c>
      <c r="AMD169" s="46">
        <v>0</v>
      </c>
      <c r="AME169" s="46">
        <v>0</v>
      </c>
      <c r="AMF169" s="46">
        <v>0</v>
      </c>
      <c r="AMG169" s="46">
        <v>0</v>
      </c>
      <c r="AMH169" s="46">
        <v>0</v>
      </c>
      <c r="AMI169" s="46">
        <v>0</v>
      </c>
      <c r="AMJ169" s="46">
        <v>0</v>
      </c>
      <c r="AMK169" s="46">
        <v>0</v>
      </c>
      <c r="AML169" s="46">
        <v>0</v>
      </c>
      <c r="AMM169" s="46">
        <v>0</v>
      </c>
      <c r="AMN169" s="46">
        <v>0</v>
      </c>
      <c r="AMO169" s="46">
        <v>0</v>
      </c>
      <c r="AMP169" s="46">
        <v>0</v>
      </c>
      <c r="AMQ169" s="46">
        <v>0</v>
      </c>
      <c r="AMR169" s="46">
        <v>0</v>
      </c>
      <c r="AMS169" s="46">
        <v>0</v>
      </c>
      <c r="AMT169" s="46">
        <v>0</v>
      </c>
      <c r="AMU169" s="46">
        <v>0</v>
      </c>
      <c r="AMV169" s="46">
        <v>0</v>
      </c>
      <c r="AMW169" s="46">
        <v>0</v>
      </c>
      <c r="AMX169" s="46">
        <v>0</v>
      </c>
      <c r="AMY169" s="46">
        <v>0</v>
      </c>
      <c r="AMZ169" s="46">
        <v>0</v>
      </c>
      <c r="ANA169" s="46">
        <v>0</v>
      </c>
      <c r="ANB169" s="46">
        <v>0</v>
      </c>
      <c r="ANC169" s="46">
        <v>0</v>
      </c>
      <c r="AND169" s="46">
        <v>0</v>
      </c>
      <c r="ANE169" s="46">
        <v>0</v>
      </c>
      <c r="ANF169" s="46">
        <v>0</v>
      </c>
      <c r="ANG169" s="46">
        <v>0</v>
      </c>
      <c r="ANH169" s="46">
        <v>0</v>
      </c>
      <c r="ANI169" s="46">
        <v>0</v>
      </c>
      <c r="ANJ169" s="46">
        <v>0</v>
      </c>
      <c r="ANK169" s="46">
        <v>0</v>
      </c>
      <c r="ANL169" s="46">
        <v>0</v>
      </c>
      <c r="ANM169" s="46">
        <v>0</v>
      </c>
      <c r="ANN169" s="46">
        <v>0</v>
      </c>
      <c r="ANO169" s="46">
        <v>0</v>
      </c>
      <c r="ANP169" s="46">
        <v>0</v>
      </c>
      <c r="ANQ169" s="46">
        <v>0</v>
      </c>
      <c r="ANR169" s="46">
        <v>0</v>
      </c>
      <c r="ANS169" s="46">
        <v>0</v>
      </c>
      <c r="ANT169" s="46">
        <v>0</v>
      </c>
      <c r="ANU169" s="46">
        <v>0</v>
      </c>
      <c r="ANV169" s="46">
        <v>0</v>
      </c>
      <c r="ANW169" s="46">
        <v>0</v>
      </c>
      <c r="ANX169" s="46">
        <v>0</v>
      </c>
      <c r="ANY169" s="46">
        <v>0</v>
      </c>
      <c r="ANZ169" s="46">
        <v>0</v>
      </c>
      <c r="AOA169" s="46">
        <v>0</v>
      </c>
      <c r="AOB169" s="46">
        <v>0</v>
      </c>
      <c r="AOC169" s="46">
        <v>0</v>
      </c>
      <c r="AOD169" s="46">
        <v>0</v>
      </c>
      <c r="AOE169" s="46">
        <v>0</v>
      </c>
      <c r="AOF169" s="46">
        <v>0</v>
      </c>
      <c r="AOG169" s="46">
        <v>0</v>
      </c>
      <c r="AOH169" s="46">
        <v>0</v>
      </c>
      <c r="AOI169" s="46">
        <v>0</v>
      </c>
      <c r="AOJ169" s="46">
        <v>0</v>
      </c>
      <c r="AOK169" s="46">
        <v>0</v>
      </c>
      <c r="AOL169" s="46">
        <v>0</v>
      </c>
      <c r="AOM169" s="46">
        <v>0</v>
      </c>
      <c r="AON169" s="46">
        <v>0</v>
      </c>
      <c r="AOO169" s="46">
        <v>0</v>
      </c>
      <c r="AOP169" s="46">
        <v>0</v>
      </c>
      <c r="AOQ169" s="46">
        <v>0</v>
      </c>
      <c r="AOR169" s="46">
        <v>0</v>
      </c>
      <c r="AOS169" s="46">
        <v>0</v>
      </c>
      <c r="AOT169" s="46">
        <v>0</v>
      </c>
      <c r="AOU169" s="46">
        <v>0</v>
      </c>
      <c r="AOV169" s="46">
        <v>0</v>
      </c>
      <c r="AOW169" s="46">
        <v>0</v>
      </c>
      <c r="AOX169" s="46">
        <v>0</v>
      </c>
      <c r="AOY169" s="46">
        <v>0</v>
      </c>
      <c r="AOZ169" s="46">
        <v>0</v>
      </c>
      <c r="APA169" s="46">
        <v>0</v>
      </c>
      <c r="APB169" s="46">
        <v>0</v>
      </c>
      <c r="APC169" s="46">
        <v>0</v>
      </c>
      <c r="APD169" s="46">
        <v>0</v>
      </c>
      <c r="APE169" s="46">
        <v>0</v>
      </c>
      <c r="APF169" s="46">
        <v>0</v>
      </c>
      <c r="APG169" s="46">
        <v>0</v>
      </c>
      <c r="APH169" s="46">
        <v>0</v>
      </c>
      <c r="API169" s="46">
        <v>0</v>
      </c>
      <c r="APJ169" s="46">
        <v>0</v>
      </c>
      <c r="APK169" s="46">
        <v>0</v>
      </c>
      <c r="APL169" s="46">
        <v>0</v>
      </c>
      <c r="APM169" s="46">
        <v>0</v>
      </c>
      <c r="APN169" s="46">
        <v>0</v>
      </c>
      <c r="APO169" s="46">
        <v>0</v>
      </c>
      <c r="APP169" s="46">
        <v>0</v>
      </c>
      <c r="APQ169" s="46">
        <v>0</v>
      </c>
      <c r="APR169" s="46">
        <v>0</v>
      </c>
      <c r="APS169" s="46">
        <v>0</v>
      </c>
      <c r="APT169" s="46">
        <v>0</v>
      </c>
      <c r="APU169" s="46">
        <v>0</v>
      </c>
      <c r="APV169" s="46">
        <v>0</v>
      </c>
      <c r="APW169" s="46">
        <v>0</v>
      </c>
      <c r="APX169" s="46">
        <v>0</v>
      </c>
      <c r="APY169" s="46">
        <v>0</v>
      </c>
      <c r="APZ169" s="46">
        <v>0</v>
      </c>
      <c r="AQA169" s="46">
        <v>0</v>
      </c>
      <c r="AQB169" s="46">
        <v>0</v>
      </c>
      <c r="AQC169" s="46">
        <v>0</v>
      </c>
      <c r="AQD169" s="46">
        <v>0</v>
      </c>
      <c r="AQE169" s="46">
        <v>0</v>
      </c>
      <c r="AQF169" s="46">
        <v>0</v>
      </c>
      <c r="AQG169" s="46">
        <v>0</v>
      </c>
      <c r="AQH169" s="46">
        <v>0</v>
      </c>
      <c r="AQI169" s="46">
        <v>0</v>
      </c>
      <c r="AQJ169" s="46">
        <v>0</v>
      </c>
      <c r="AQK169" s="46">
        <v>0</v>
      </c>
      <c r="AQL169" s="46">
        <v>0</v>
      </c>
      <c r="AQM169" s="46">
        <v>0</v>
      </c>
      <c r="AQN169" s="46">
        <v>0</v>
      </c>
      <c r="AQO169" s="46">
        <v>0</v>
      </c>
      <c r="AQP169" s="46">
        <v>0</v>
      </c>
      <c r="AQQ169" s="46">
        <v>0</v>
      </c>
      <c r="AQR169" s="46">
        <v>0</v>
      </c>
      <c r="AQS169" s="46">
        <v>0</v>
      </c>
      <c r="AQT169" s="46">
        <v>0</v>
      </c>
      <c r="AQU169" s="46">
        <v>0</v>
      </c>
      <c r="AQV169" s="46">
        <v>0</v>
      </c>
      <c r="AQW169" s="46">
        <v>568704.38758681295</v>
      </c>
      <c r="AQX169" s="46">
        <v>0</v>
      </c>
      <c r="AQY169" s="46">
        <v>0</v>
      </c>
      <c r="AQZ169" s="46">
        <v>0</v>
      </c>
      <c r="ARA169" s="46">
        <v>0</v>
      </c>
      <c r="ARB169" s="46">
        <v>0</v>
      </c>
      <c r="ARC169" s="46">
        <v>0</v>
      </c>
      <c r="ARD169" s="46">
        <v>0</v>
      </c>
      <c r="ARE169" s="46">
        <v>0</v>
      </c>
      <c r="ARF169" s="46">
        <v>0</v>
      </c>
      <c r="ARG169" s="46">
        <v>0</v>
      </c>
      <c r="ARH169" s="46">
        <v>0</v>
      </c>
      <c r="ARI169" s="46">
        <v>0</v>
      </c>
      <c r="ARJ169" s="46">
        <v>0</v>
      </c>
      <c r="ARK169" s="46">
        <v>0</v>
      </c>
      <c r="ARL169" s="46">
        <v>0</v>
      </c>
      <c r="ARM169" s="46">
        <v>0</v>
      </c>
      <c r="ARN169" s="46">
        <v>0</v>
      </c>
      <c r="ARO169" s="46">
        <v>0</v>
      </c>
      <c r="ARP169" s="46">
        <v>0</v>
      </c>
      <c r="ARQ169" s="46">
        <v>0</v>
      </c>
      <c r="ARR169" s="46">
        <v>0</v>
      </c>
      <c r="ARS169" s="46">
        <v>0</v>
      </c>
      <c r="ART169" s="46">
        <v>0</v>
      </c>
      <c r="ARU169" s="46">
        <v>0</v>
      </c>
      <c r="ARV169" s="46">
        <v>0</v>
      </c>
      <c r="ARW169" s="46">
        <v>0</v>
      </c>
      <c r="ARX169" s="46">
        <v>0</v>
      </c>
      <c r="ARY169" s="46">
        <v>0</v>
      </c>
      <c r="ARZ169" s="46">
        <v>133108.13082123222</v>
      </c>
      <c r="ASA169" s="46">
        <v>0</v>
      </c>
      <c r="ASB169" s="46">
        <v>0</v>
      </c>
      <c r="ASC169" s="46">
        <v>0</v>
      </c>
      <c r="ASD169" s="46">
        <v>0</v>
      </c>
      <c r="ASE169" s="46">
        <v>0</v>
      </c>
      <c r="ASF169" s="46">
        <v>0</v>
      </c>
      <c r="ASG169" s="46">
        <v>0</v>
      </c>
      <c r="ASH169" s="46">
        <v>0</v>
      </c>
      <c r="ASI169" s="46">
        <v>0</v>
      </c>
      <c r="ASJ169" s="46">
        <v>0</v>
      </c>
      <c r="ASK169" s="46">
        <v>0</v>
      </c>
      <c r="ASL169" s="46">
        <v>0</v>
      </c>
      <c r="ASM169" s="46">
        <v>0</v>
      </c>
      <c r="ASN169" s="46">
        <v>0</v>
      </c>
      <c r="ASO169" s="46">
        <v>0</v>
      </c>
      <c r="ASP169" s="46">
        <v>0</v>
      </c>
      <c r="ASQ169" s="46">
        <v>273544.34587662341</v>
      </c>
      <c r="ASR169" s="46">
        <v>0</v>
      </c>
      <c r="ASS169" s="46">
        <v>0</v>
      </c>
      <c r="AST169" s="46">
        <v>0</v>
      </c>
      <c r="ASU169" s="46">
        <v>0</v>
      </c>
      <c r="ASV169" s="46">
        <v>0</v>
      </c>
      <c r="ASW169" s="46">
        <v>0</v>
      </c>
      <c r="ASX169" s="46">
        <v>0</v>
      </c>
      <c r="ASY169" s="46">
        <v>0</v>
      </c>
      <c r="ASZ169" s="46">
        <v>0</v>
      </c>
      <c r="ATA169" s="46">
        <v>0</v>
      </c>
      <c r="ATB169" s="46">
        <v>0</v>
      </c>
      <c r="ATC169" s="46">
        <v>0</v>
      </c>
      <c r="ATD169" s="46">
        <v>0</v>
      </c>
      <c r="ATE169" s="46">
        <v>0</v>
      </c>
      <c r="ATF169" s="46">
        <v>0</v>
      </c>
      <c r="ATG169" s="46">
        <v>0</v>
      </c>
      <c r="ATH169" s="46">
        <v>0</v>
      </c>
      <c r="ATI169" s="46">
        <v>0</v>
      </c>
      <c r="ATJ169" s="46">
        <v>0</v>
      </c>
      <c r="ATK169" s="46">
        <v>0</v>
      </c>
      <c r="ATL169" s="46">
        <v>0</v>
      </c>
      <c r="ATM169" s="46">
        <v>0</v>
      </c>
      <c r="ATN169" s="46">
        <v>0</v>
      </c>
      <c r="ATO169" s="46">
        <v>0</v>
      </c>
      <c r="ATP169" s="46">
        <v>0</v>
      </c>
      <c r="ATQ169" s="46">
        <v>0</v>
      </c>
      <c r="ATR169" s="46">
        <v>0</v>
      </c>
      <c r="ATS169" s="46">
        <v>0</v>
      </c>
      <c r="ATT169" s="46">
        <v>0</v>
      </c>
      <c r="ATU169" s="46">
        <v>0</v>
      </c>
      <c r="ATV169" s="46">
        <v>0</v>
      </c>
      <c r="ATW169" s="46">
        <v>0</v>
      </c>
      <c r="ATX169" s="46">
        <v>0</v>
      </c>
      <c r="ATY169" s="46">
        <v>0</v>
      </c>
      <c r="ATZ169" s="46">
        <v>0</v>
      </c>
      <c r="AUA169" s="46">
        <v>0</v>
      </c>
      <c r="AUB169" s="46">
        <v>0</v>
      </c>
      <c r="AUC169" s="46">
        <v>0</v>
      </c>
      <c r="AUD169" s="46">
        <v>0</v>
      </c>
      <c r="AUE169" s="46">
        <v>0</v>
      </c>
      <c r="AUF169" s="46">
        <v>0</v>
      </c>
      <c r="AUG169" s="46">
        <v>0</v>
      </c>
      <c r="AUH169" s="46">
        <v>0</v>
      </c>
      <c r="AUI169" s="46">
        <v>0</v>
      </c>
      <c r="AUJ169" s="46">
        <v>0</v>
      </c>
      <c r="AUK169" s="46">
        <v>0</v>
      </c>
      <c r="AUL169" s="46">
        <v>0</v>
      </c>
      <c r="AUM169" s="46">
        <v>0</v>
      </c>
      <c r="AUN169" s="46">
        <v>0</v>
      </c>
      <c r="AUO169" s="46">
        <v>0</v>
      </c>
      <c r="AUP169" s="46">
        <v>0</v>
      </c>
      <c r="AUQ169" s="46">
        <v>0</v>
      </c>
      <c r="AUR169" s="46">
        <v>0</v>
      </c>
      <c r="AUS169" s="46">
        <v>0</v>
      </c>
      <c r="AUT169" s="46">
        <v>0</v>
      </c>
      <c r="AUU169" s="46">
        <v>0</v>
      </c>
      <c r="AUV169" s="46">
        <v>0</v>
      </c>
      <c r="AUW169" s="46">
        <v>0</v>
      </c>
      <c r="AUX169" s="46">
        <v>0</v>
      </c>
      <c r="AUY169" s="46">
        <v>0</v>
      </c>
      <c r="AUZ169" s="46">
        <v>0</v>
      </c>
      <c r="AVA169" s="46">
        <v>0</v>
      </c>
      <c r="AVB169" s="46">
        <v>0</v>
      </c>
      <c r="AVC169" s="46">
        <v>0</v>
      </c>
      <c r="AVD169" s="46">
        <v>0</v>
      </c>
      <c r="AVE169" s="46">
        <v>0</v>
      </c>
      <c r="AVF169" s="46">
        <v>0</v>
      </c>
      <c r="AVG169" s="46">
        <v>0</v>
      </c>
      <c r="AVH169" s="46">
        <v>0</v>
      </c>
      <c r="AVI169" s="46">
        <v>0</v>
      </c>
      <c r="AVJ169" s="46">
        <v>0</v>
      </c>
      <c r="AVK169" s="46">
        <v>0</v>
      </c>
      <c r="AVL169" s="46">
        <v>0</v>
      </c>
      <c r="AVM169" s="46">
        <v>0</v>
      </c>
      <c r="AVN169" s="46">
        <v>0</v>
      </c>
      <c r="AVO169" s="46">
        <v>0</v>
      </c>
      <c r="AVP169" s="46">
        <v>0</v>
      </c>
      <c r="AVQ169" s="46">
        <v>0</v>
      </c>
      <c r="AVR169" s="46">
        <v>0</v>
      </c>
      <c r="AVS169" s="46">
        <v>0</v>
      </c>
      <c r="AVT169" s="46">
        <v>0</v>
      </c>
      <c r="AVU169" s="46">
        <v>0</v>
      </c>
      <c r="AVV169" s="46">
        <v>0</v>
      </c>
      <c r="AVW169" s="46">
        <v>0</v>
      </c>
      <c r="AVX169" s="46">
        <v>0</v>
      </c>
      <c r="AVY169" s="46">
        <v>0</v>
      </c>
      <c r="AVZ169" s="46">
        <v>0</v>
      </c>
      <c r="AWA169" s="46">
        <v>0</v>
      </c>
      <c r="AWB169" s="46">
        <v>0</v>
      </c>
      <c r="AWC169" s="46">
        <v>0</v>
      </c>
      <c r="AWD169" s="46">
        <v>0</v>
      </c>
      <c r="AWE169" s="46">
        <v>0</v>
      </c>
      <c r="AWF169" s="46">
        <v>0</v>
      </c>
      <c r="AWG169" s="46">
        <v>0</v>
      </c>
      <c r="AWH169" s="46">
        <v>0</v>
      </c>
      <c r="AWI169" s="46">
        <v>0</v>
      </c>
      <c r="AWJ169" s="46">
        <v>0</v>
      </c>
      <c r="AWK169" s="46">
        <v>0</v>
      </c>
      <c r="AWL169" s="46">
        <v>0</v>
      </c>
      <c r="AWM169" s="46">
        <v>0</v>
      </c>
      <c r="AWN169" s="46">
        <v>0</v>
      </c>
      <c r="AWO169" s="46">
        <v>0</v>
      </c>
      <c r="AWP169" s="46">
        <v>0</v>
      </c>
      <c r="AWQ169" s="46">
        <v>0</v>
      </c>
      <c r="AWR169" s="46">
        <v>0</v>
      </c>
      <c r="AWS169" s="46">
        <v>0</v>
      </c>
      <c r="AWT169" s="46">
        <v>0</v>
      </c>
      <c r="AWU169" s="46">
        <v>0</v>
      </c>
      <c r="AWV169" s="46">
        <v>0</v>
      </c>
      <c r="AWW169" s="46">
        <v>0</v>
      </c>
      <c r="AWX169" s="46">
        <v>0</v>
      </c>
      <c r="AWY169" s="46">
        <v>0</v>
      </c>
      <c r="AWZ169" s="46">
        <v>458823.92092928104</v>
      </c>
      <c r="AXA169" s="46">
        <v>0</v>
      </c>
      <c r="AXB169" s="46">
        <v>0</v>
      </c>
      <c r="AXC169" s="46">
        <v>0</v>
      </c>
      <c r="AXD169" s="46">
        <v>0</v>
      </c>
      <c r="AXE169" s="46">
        <v>0</v>
      </c>
      <c r="AXF169" s="46">
        <v>0</v>
      </c>
      <c r="AXG169" s="46">
        <v>0</v>
      </c>
      <c r="AXH169" s="46">
        <v>0</v>
      </c>
      <c r="AXI169" s="46">
        <v>0</v>
      </c>
      <c r="AXJ169" s="46">
        <v>0</v>
      </c>
      <c r="AXK169" s="46">
        <v>0</v>
      </c>
      <c r="AXL169" s="46">
        <v>0</v>
      </c>
      <c r="AXM169" s="46">
        <v>0</v>
      </c>
      <c r="AXN169" s="46">
        <v>0</v>
      </c>
      <c r="AXO169" s="46">
        <v>0</v>
      </c>
      <c r="AXP169" s="46">
        <v>0</v>
      </c>
      <c r="AXQ169" s="46">
        <v>0</v>
      </c>
      <c r="AXR169" s="46">
        <v>0</v>
      </c>
      <c r="AXS169" s="46">
        <v>0</v>
      </c>
      <c r="AXT169" s="46">
        <v>0</v>
      </c>
      <c r="AXU169" s="46">
        <v>0</v>
      </c>
      <c r="AXV169" s="46">
        <v>0</v>
      </c>
      <c r="AXW169" s="46">
        <v>0</v>
      </c>
      <c r="AXX169" s="46">
        <v>0</v>
      </c>
      <c r="AXY169" s="46">
        <v>0</v>
      </c>
      <c r="AXZ169" s="46">
        <v>0</v>
      </c>
      <c r="AYA169" s="46">
        <v>0</v>
      </c>
      <c r="AYB169" s="46">
        <v>0</v>
      </c>
      <c r="AYC169" s="46">
        <v>0</v>
      </c>
      <c r="AYD169" s="46">
        <v>0</v>
      </c>
      <c r="AYE169" s="46">
        <v>0</v>
      </c>
      <c r="AYF169" s="46">
        <v>0</v>
      </c>
      <c r="AYG169" s="46">
        <v>0</v>
      </c>
      <c r="AYH169" s="46">
        <v>0</v>
      </c>
      <c r="AYI169" s="46">
        <v>0</v>
      </c>
      <c r="AYJ169" s="46">
        <v>0</v>
      </c>
      <c r="AYK169" s="46">
        <v>0</v>
      </c>
      <c r="AYL169" s="46">
        <v>0</v>
      </c>
      <c r="AYM169" s="46">
        <v>0</v>
      </c>
      <c r="AYN169" s="46">
        <v>0</v>
      </c>
      <c r="AYO169" s="46">
        <v>0</v>
      </c>
      <c r="AYP169" s="46">
        <v>0</v>
      </c>
      <c r="AYQ169" s="46">
        <v>0</v>
      </c>
      <c r="AYR169" s="46">
        <v>0</v>
      </c>
      <c r="AYS169" s="46">
        <v>0</v>
      </c>
      <c r="AYT169" s="46">
        <v>0</v>
      </c>
      <c r="AYU169" s="46">
        <v>0</v>
      </c>
      <c r="AYV169" s="46">
        <v>0</v>
      </c>
      <c r="AYW169" s="46">
        <v>0</v>
      </c>
      <c r="AYX169" s="46">
        <v>0</v>
      </c>
      <c r="AYY169" s="46">
        <v>0</v>
      </c>
      <c r="AYZ169" s="46">
        <v>0</v>
      </c>
      <c r="AZA169" s="46">
        <v>0</v>
      </c>
      <c r="AZB169" s="46">
        <v>0</v>
      </c>
      <c r="AZC169" s="46">
        <v>0</v>
      </c>
      <c r="AZD169" s="46">
        <v>0</v>
      </c>
      <c r="AZE169" s="46">
        <v>0</v>
      </c>
      <c r="AZF169" s="46">
        <v>0</v>
      </c>
      <c r="AZG169" s="46">
        <v>0</v>
      </c>
      <c r="AZH169" s="46">
        <v>0</v>
      </c>
      <c r="AZI169" s="46">
        <v>0</v>
      </c>
      <c r="AZJ169" s="46">
        <v>0</v>
      </c>
      <c r="AZK169" s="46">
        <v>0</v>
      </c>
      <c r="AZL169" s="46">
        <v>0</v>
      </c>
      <c r="AZM169" s="46">
        <v>0</v>
      </c>
      <c r="AZN169" s="46">
        <v>0</v>
      </c>
      <c r="AZO169" s="46">
        <v>0</v>
      </c>
      <c r="AZP169" s="46">
        <v>0</v>
      </c>
      <c r="AZQ169" s="46">
        <v>0</v>
      </c>
      <c r="AZR169" s="46">
        <v>0</v>
      </c>
      <c r="AZS169" s="46">
        <v>853161.9072569469</v>
      </c>
      <c r="AZT169" s="46">
        <v>0</v>
      </c>
      <c r="AZU169" s="46">
        <v>0</v>
      </c>
      <c r="AZV169" s="46">
        <v>0</v>
      </c>
      <c r="AZW169" s="46">
        <v>0</v>
      </c>
      <c r="AZX169" s="46">
        <v>0</v>
      </c>
      <c r="AZY169" s="46">
        <v>0</v>
      </c>
      <c r="AZZ169" s="46">
        <v>0</v>
      </c>
      <c r="BAA169" s="46">
        <v>0</v>
      </c>
      <c r="BAB169" s="46">
        <v>0</v>
      </c>
      <c r="BAC169" s="46">
        <v>0</v>
      </c>
      <c r="BAD169" s="46">
        <v>0</v>
      </c>
      <c r="BAE169" s="46">
        <v>0</v>
      </c>
      <c r="BAF169" s="46">
        <v>0</v>
      </c>
      <c r="BAG169" s="46">
        <v>0</v>
      </c>
      <c r="BAH169" s="46">
        <v>0</v>
      </c>
      <c r="BAI169" s="46">
        <v>0</v>
      </c>
      <c r="BAJ169" s="46">
        <v>0</v>
      </c>
      <c r="BAK169" s="46">
        <v>0</v>
      </c>
      <c r="BAL169" s="46">
        <v>0</v>
      </c>
      <c r="BAM169" s="46">
        <v>0</v>
      </c>
      <c r="BAN169" s="46">
        <v>0</v>
      </c>
      <c r="BAO169" s="46">
        <v>0</v>
      </c>
      <c r="BAP169" s="46">
        <v>0</v>
      </c>
      <c r="BAQ169" s="46">
        <v>0</v>
      </c>
      <c r="BAR169" s="46">
        <v>0</v>
      </c>
      <c r="BAS169" s="46">
        <v>0</v>
      </c>
      <c r="BAT169" s="46">
        <v>0</v>
      </c>
      <c r="BAU169" s="46">
        <v>0</v>
      </c>
      <c r="BAV169" s="46">
        <v>0</v>
      </c>
      <c r="BAW169" s="46">
        <v>0</v>
      </c>
      <c r="BAX169" s="46">
        <v>0</v>
      </c>
      <c r="BAY169" s="46">
        <v>0</v>
      </c>
      <c r="BAZ169" s="46">
        <v>0</v>
      </c>
      <c r="BBA169" s="46">
        <v>0</v>
      </c>
      <c r="BBB169" s="46">
        <v>0</v>
      </c>
      <c r="BBC169" s="46">
        <v>0</v>
      </c>
      <c r="BBD169" s="46">
        <v>0</v>
      </c>
      <c r="BBE169" s="46">
        <v>0</v>
      </c>
      <c r="BBF169" s="46">
        <v>0</v>
      </c>
      <c r="BBG169" s="46">
        <v>0</v>
      </c>
      <c r="BBH169" s="46">
        <v>0</v>
      </c>
      <c r="BBI169" s="46">
        <v>0</v>
      </c>
      <c r="BBJ169" s="46">
        <v>0</v>
      </c>
      <c r="BBK169" s="46">
        <v>0</v>
      </c>
      <c r="BBL169" s="46">
        <v>0</v>
      </c>
      <c r="BBM169" s="46">
        <v>0</v>
      </c>
      <c r="BBN169" s="46">
        <v>0</v>
      </c>
      <c r="BBO169" s="46">
        <v>0</v>
      </c>
      <c r="BBP169" s="46">
        <v>0</v>
      </c>
      <c r="BBQ169" s="46">
        <v>0</v>
      </c>
      <c r="BBR169" s="46">
        <v>0</v>
      </c>
      <c r="BBS169" s="46">
        <v>0</v>
      </c>
      <c r="BBT169" s="46">
        <v>0</v>
      </c>
      <c r="BBU169" s="46">
        <v>0</v>
      </c>
      <c r="BBV169" s="46">
        <v>0</v>
      </c>
      <c r="BBW169" s="46">
        <v>0</v>
      </c>
      <c r="BBX169" s="46">
        <v>0</v>
      </c>
      <c r="BBY169" s="46">
        <v>0</v>
      </c>
      <c r="BBZ169" s="46">
        <v>0</v>
      </c>
      <c r="BCA169" s="46">
        <v>0</v>
      </c>
      <c r="BCB169" s="46">
        <v>0</v>
      </c>
      <c r="BCC169" s="46">
        <v>0</v>
      </c>
      <c r="BCD169" s="46">
        <v>0</v>
      </c>
      <c r="BCE169" s="46">
        <v>0</v>
      </c>
      <c r="BCF169" s="46">
        <v>0</v>
      </c>
      <c r="BCG169" s="46">
        <v>0</v>
      </c>
      <c r="BCH169" s="46">
        <v>0</v>
      </c>
      <c r="BCI169" s="46">
        <v>0</v>
      </c>
      <c r="BCJ169" s="46">
        <v>0</v>
      </c>
      <c r="BCK169" s="46">
        <v>0</v>
      </c>
      <c r="BCL169" s="46">
        <v>0</v>
      </c>
      <c r="BCM169" s="46">
        <v>0</v>
      </c>
      <c r="BCN169" s="46">
        <v>0</v>
      </c>
      <c r="BCO169" s="46">
        <v>0</v>
      </c>
      <c r="BCP169" s="46">
        <v>0</v>
      </c>
      <c r="BCQ169" s="46">
        <v>0</v>
      </c>
      <c r="BCR169" s="46">
        <v>0</v>
      </c>
      <c r="BCS169" s="46">
        <v>0</v>
      </c>
      <c r="BCT169" s="46">
        <v>0</v>
      </c>
      <c r="BCU169" s="46">
        <v>0</v>
      </c>
      <c r="BCV169" s="46">
        <v>0</v>
      </c>
      <c r="BCW169" s="46">
        <v>0</v>
      </c>
      <c r="BCX169" s="46">
        <v>0</v>
      </c>
      <c r="BCY169" s="46">
        <v>0</v>
      </c>
      <c r="BCZ169" s="46">
        <v>0</v>
      </c>
      <c r="BDA169" s="46">
        <v>0</v>
      </c>
      <c r="BDB169" s="46">
        <v>0</v>
      </c>
      <c r="BDC169" s="46">
        <v>0</v>
      </c>
      <c r="BDD169" s="46">
        <v>0</v>
      </c>
      <c r="BDE169" s="46">
        <v>0</v>
      </c>
      <c r="BDF169" s="46">
        <v>0</v>
      </c>
      <c r="BDG169" s="46">
        <v>0</v>
      </c>
      <c r="BDH169" s="46">
        <v>0</v>
      </c>
      <c r="BDI169" s="46">
        <v>0</v>
      </c>
      <c r="BDJ169" s="46">
        <v>0</v>
      </c>
      <c r="BDK169" s="46">
        <v>0</v>
      </c>
      <c r="BDL169" s="46">
        <v>0</v>
      </c>
      <c r="BDM169" s="46">
        <v>0</v>
      </c>
      <c r="BDN169" s="46">
        <v>0</v>
      </c>
      <c r="BDO169" s="46">
        <v>6052852.5250993278</v>
      </c>
      <c r="BDP169" s="46">
        <v>0</v>
      </c>
      <c r="BDQ169" s="46">
        <v>0</v>
      </c>
      <c r="BDR169" s="46">
        <v>0</v>
      </c>
      <c r="BDS169" s="46">
        <v>0</v>
      </c>
      <c r="BDT169" s="46">
        <v>0</v>
      </c>
      <c r="BDU169" s="46">
        <v>0</v>
      </c>
      <c r="BDV169" s="46">
        <v>0</v>
      </c>
      <c r="BDW169" s="46">
        <v>0</v>
      </c>
      <c r="BDX169" s="46">
        <v>0</v>
      </c>
      <c r="BDY169" s="46">
        <v>0</v>
      </c>
      <c r="BDZ169" s="46">
        <v>0</v>
      </c>
      <c r="BEA169" s="46">
        <v>0</v>
      </c>
      <c r="BEB169" s="46">
        <v>0</v>
      </c>
      <c r="BEC169" s="46">
        <v>0</v>
      </c>
      <c r="BED169" s="46">
        <v>0</v>
      </c>
      <c r="BEE169" s="46">
        <v>0</v>
      </c>
      <c r="BEF169" s="46">
        <v>0</v>
      </c>
      <c r="BEG169" s="46">
        <v>0</v>
      </c>
      <c r="BEH169" s="46">
        <v>0</v>
      </c>
      <c r="BEI169" s="46">
        <v>0</v>
      </c>
      <c r="BEJ169" s="46">
        <v>0</v>
      </c>
    </row>
    <row r="170" spans="10:1605" x14ac:dyDescent="0.25">
      <c r="J170" s="92">
        <v>13539363.159304757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0</v>
      </c>
      <c r="R170" s="44">
        <v>0</v>
      </c>
      <c r="S170" s="44">
        <v>0</v>
      </c>
      <c r="T170" s="44">
        <v>0</v>
      </c>
      <c r="U170" s="44">
        <v>0</v>
      </c>
      <c r="V170" s="44">
        <v>0</v>
      </c>
      <c r="W170" s="44">
        <v>0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0</v>
      </c>
      <c r="CH170" s="44">
        <v>0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0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  <c r="EG170" s="44">
        <v>0</v>
      </c>
      <c r="EH170" s="44">
        <v>0</v>
      </c>
      <c r="EI170" s="44">
        <v>0</v>
      </c>
      <c r="EJ170" s="44">
        <v>0</v>
      </c>
      <c r="EK170" s="44">
        <v>0</v>
      </c>
      <c r="EL170" s="44">
        <v>0</v>
      </c>
      <c r="EM170" s="44">
        <v>0</v>
      </c>
      <c r="EN170" s="44">
        <v>0</v>
      </c>
      <c r="EO170" s="44">
        <v>0</v>
      </c>
      <c r="EP170" s="44">
        <v>0</v>
      </c>
      <c r="EQ170" s="44">
        <v>0</v>
      </c>
      <c r="ER170" s="44">
        <v>0</v>
      </c>
      <c r="ES170" s="44">
        <v>0</v>
      </c>
      <c r="ET170" s="44">
        <v>0</v>
      </c>
      <c r="EU170" s="44">
        <v>0</v>
      </c>
      <c r="EV170" s="44">
        <v>0</v>
      </c>
      <c r="EW170" s="44">
        <v>0</v>
      </c>
      <c r="EX170" s="44">
        <v>0</v>
      </c>
      <c r="EY170" s="44">
        <v>0</v>
      </c>
      <c r="EZ170" s="44">
        <v>0</v>
      </c>
      <c r="FA170" s="44">
        <v>0</v>
      </c>
      <c r="FB170" s="44">
        <v>0</v>
      </c>
      <c r="FC170" s="44">
        <v>0</v>
      </c>
      <c r="FD170" s="44">
        <v>0</v>
      </c>
      <c r="FE170" s="44">
        <v>0</v>
      </c>
      <c r="FF170" s="44">
        <v>0</v>
      </c>
      <c r="FG170" s="44">
        <v>0</v>
      </c>
      <c r="FH170" s="44">
        <v>0</v>
      </c>
      <c r="FI170" s="44">
        <v>0</v>
      </c>
      <c r="FJ170" s="44">
        <v>0</v>
      </c>
      <c r="FK170" s="44">
        <v>0</v>
      </c>
      <c r="FL170" s="44">
        <v>0</v>
      </c>
      <c r="FM170" s="44">
        <v>0</v>
      </c>
      <c r="FN170" s="44">
        <v>0</v>
      </c>
      <c r="FO170" s="44">
        <v>0</v>
      </c>
      <c r="FP170" s="44">
        <v>0</v>
      </c>
      <c r="FQ170" s="44">
        <v>0</v>
      </c>
      <c r="FR170" s="44">
        <v>0</v>
      </c>
      <c r="FS170" s="44">
        <v>0</v>
      </c>
      <c r="FT170" s="44">
        <v>0</v>
      </c>
      <c r="FU170" s="44">
        <v>0</v>
      </c>
      <c r="FV170" s="44">
        <v>0</v>
      </c>
      <c r="FW170" s="44">
        <v>0</v>
      </c>
      <c r="FX170" s="44">
        <v>0</v>
      </c>
      <c r="FY170" s="44">
        <v>0</v>
      </c>
      <c r="FZ170" s="44">
        <v>0</v>
      </c>
      <c r="GA170" s="44">
        <v>0</v>
      </c>
      <c r="GB170" s="44">
        <v>0</v>
      </c>
      <c r="GC170" s="44">
        <v>0</v>
      </c>
      <c r="GD170" s="44">
        <v>0</v>
      </c>
      <c r="GE170" s="44">
        <v>0</v>
      </c>
      <c r="GF170" s="44">
        <v>0</v>
      </c>
      <c r="GG170" s="44">
        <v>0</v>
      </c>
      <c r="GH170" s="44">
        <v>0</v>
      </c>
      <c r="GI170" s="44">
        <v>0</v>
      </c>
      <c r="GJ170" s="44">
        <v>0</v>
      </c>
      <c r="GK170" s="44">
        <v>0</v>
      </c>
      <c r="GL170" s="44">
        <v>0</v>
      </c>
      <c r="GM170" s="44">
        <v>0</v>
      </c>
      <c r="GN170" s="44">
        <v>0</v>
      </c>
      <c r="GO170" s="44">
        <v>0</v>
      </c>
      <c r="GP170" s="44">
        <v>0</v>
      </c>
      <c r="GQ170" s="44">
        <v>0</v>
      </c>
      <c r="GR170" s="44">
        <v>0</v>
      </c>
      <c r="GS170" s="44">
        <v>0</v>
      </c>
      <c r="GT170" s="44">
        <v>0</v>
      </c>
      <c r="GU170" s="44">
        <v>0</v>
      </c>
      <c r="GV170" s="44">
        <v>0</v>
      </c>
      <c r="GW170" s="44">
        <v>0</v>
      </c>
      <c r="GX170" s="44">
        <v>0</v>
      </c>
      <c r="GY170" s="44">
        <v>0</v>
      </c>
      <c r="GZ170" s="44">
        <v>0</v>
      </c>
      <c r="HA170" s="44">
        <v>0</v>
      </c>
      <c r="HB170" s="44">
        <v>0</v>
      </c>
      <c r="HC170" s="44">
        <v>0</v>
      </c>
      <c r="HD170" s="44">
        <v>0</v>
      </c>
      <c r="HE170" s="44">
        <v>0</v>
      </c>
      <c r="HF170" s="44">
        <v>0</v>
      </c>
      <c r="HG170" s="44">
        <v>0</v>
      </c>
      <c r="HH170" s="44">
        <v>0</v>
      </c>
      <c r="HI170" s="44">
        <v>0</v>
      </c>
      <c r="HJ170" s="44">
        <v>0</v>
      </c>
      <c r="HK170" s="44">
        <v>0</v>
      </c>
      <c r="HL170" s="44">
        <v>0</v>
      </c>
      <c r="HM170" s="44">
        <v>0</v>
      </c>
      <c r="HN170" s="44">
        <v>0</v>
      </c>
      <c r="HO170" s="44">
        <v>0</v>
      </c>
      <c r="HP170" s="44">
        <v>0</v>
      </c>
      <c r="HQ170" s="44">
        <v>0</v>
      </c>
      <c r="HR170" s="44">
        <v>0</v>
      </c>
      <c r="HS170" s="44">
        <v>0</v>
      </c>
      <c r="HT170" s="44">
        <v>0</v>
      </c>
      <c r="HU170" s="44">
        <v>0</v>
      </c>
      <c r="HV170" s="44">
        <v>0</v>
      </c>
      <c r="HW170" s="44">
        <v>0</v>
      </c>
      <c r="HX170" s="44">
        <v>0</v>
      </c>
      <c r="HY170" s="44">
        <v>0</v>
      </c>
      <c r="HZ170" s="44">
        <v>0</v>
      </c>
      <c r="IA170" s="44">
        <v>0</v>
      </c>
      <c r="IB170" s="44">
        <v>0</v>
      </c>
      <c r="IC170" s="44">
        <v>0</v>
      </c>
      <c r="ID170" s="44">
        <v>0</v>
      </c>
      <c r="IE170" s="44">
        <v>0</v>
      </c>
      <c r="IF170" s="44">
        <v>0</v>
      </c>
      <c r="IG170" s="44">
        <v>0</v>
      </c>
      <c r="IH170" s="44">
        <v>0</v>
      </c>
      <c r="II170" s="44">
        <v>0</v>
      </c>
      <c r="IJ170" s="44">
        <v>0</v>
      </c>
      <c r="IK170" s="44">
        <v>0</v>
      </c>
      <c r="IL170" s="44">
        <v>0</v>
      </c>
      <c r="IM170" s="44">
        <v>0</v>
      </c>
      <c r="IN170" s="44">
        <v>0</v>
      </c>
      <c r="IO170" s="44">
        <v>0</v>
      </c>
      <c r="IP170" s="44">
        <v>0</v>
      </c>
      <c r="IQ170" s="44">
        <v>0</v>
      </c>
      <c r="IR170" s="44">
        <v>0</v>
      </c>
      <c r="IS170" s="44">
        <v>0</v>
      </c>
      <c r="IT170" s="44">
        <v>0</v>
      </c>
      <c r="IU170" s="44">
        <v>0</v>
      </c>
      <c r="IV170" s="44">
        <v>0</v>
      </c>
      <c r="IW170" s="44">
        <v>0</v>
      </c>
      <c r="IX170" s="44">
        <v>0</v>
      </c>
      <c r="IY170" s="44">
        <v>0</v>
      </c>
      <c r="IZ170" s="44">
        <v>0</v>
      </c>
      <c r="JA170" s="44">
        <v>0</v>
      </c>
      <c r="JB170" s="44">
        <v>0</v>
      </c>
      <c r="JC170" s="44">
        <v>0</v>
      </c>
      <c r="JD170" s="44">
        <v>0</v>
      </c>
      <c r="JE170" s="44">
        <v>0</v>
      </c>
      <c r="JF170" s="44">
        <v>0</v>
      </c>
      <c r="JG170" s="44">
        <v>0</v>
      </c>
      <c r="JH170" s="44">
        <v>0</v>
      </c>
      <c r="JI170" s="44">
        <v>0</v>
      </c>
      <c r="JJ170" s="44">
        <v>0</v>
      </c>
      <c r="JK170" s="44">
        <v>0</v>
      </c>
      <c r="JL170" s="44">
        <v>0</v>
      </c>
      <c r="JM170" s="44">
        <v>0</v>
      </c>
      <c r="JN170" s="44">
        <v>0</v>
      </c>
      <c r="JO170" s="44">
        <v>0</v>
      </c>
      <c r="JP170" s="44">
        <v>0</v>
      </c>
      <c r="JQ170" s="44">
        <v>0</v>
      </c>
      <c r="JR170" s="44">
        <v>0</v>
      </c>
      <c r="JS170" s="44">
        <v>0</v>
      </c>
      <c r="JT170" s="44">
        <v>0</v>
      </c>
      <c r="JU170" s="44">
        <v>0</v>
      </c>
      <c r="JV170" s="44">
        <v>0</v>
      </c>
      <c r="JW170" s="44">
        <v>0</v>
      </c>
      <c r="JX170" s="44">
        <v>0</v>
      </c>
      <c r="JY170" s="44">
        <v>0</v>
      </c>
      <c r="JZ170" s="44">
        <v>0</v>
      </c>
      <c r="KA170" s="44">
        <v>0</v>
      </c>
      <c r="KB170" s="44">
        <v>0</v>
      </c>
      <c r="KC170" s="44">
        <v>0</v>
      </c>
      <c r="KD170" s="44">
        <v>0</v>
      </c>
      <c r="KE170" s="44">
        <v>0</v>
      </c>
      <c r="KF170" s="44">
        <v>0</v>
      </c>
      <c r="KG170" s="44">
        <v>0</v>
      </c>
      <c r="KH170" s="44">
        <v>0</v>
      </c>
      <c r="KI170" s="44">
        <v>0</v>
      </c>
      <c r="KJ170" s="44">
        <v>0</v>
      </c>
      <c r="KK170" s="44">
        <v>0</v>
      </c>
      <c r="KL170" s="44">
        <v>0</v>
      </c>
      <c r="KM170" s="44">
        <v>0</v>
      </c>
      <c r="KN170" s="44">
        <v>0</v>
      </c>
      <c r="KO170" s="44">
        <v>0</v>
      </c>
      <c r="KP170" s="44">
        <v>0</v>
      </c>
      <c r="KQ170" s="44">
        <v>0</v>
      </c>
      <c r="KR170" s="44">
        <v>0</v>
      </c>
      <c r="KS170" s="44">
        <v>0</v>
      </c>
      <c r="KT170" s="44">
        <v>0</v>
      </c>
      <c r="KU170" s="44">
        <v>0</v>
      </c>
      <c r="KV170" s="44">
        <v>0</v>
      </c>
      <c r="KW170" s="44">
        <v>0</v>
      </c>
      <c r="KX170" s="44">
        <v>0</v>
      </c>
      <c r="KY170" s="44">
        <v>0</v>
      </c>
      <c r="KZ170" s="46">
        <v>0</v>
      </c>
      <c r="LA170" s="46">
        <v>0</v>
      </c>
      <c r="LB170" s="46">
        <v>0</v>
      </c>
      <c r="LC170" s="46">
        <v>0</v>
      </c>
      <c r="LD170" s="46">
        <v>0</v>
      </c>
      <c r="LE170" s="46">
        <v>0</v>
      </c>
      <c r="LF170" s="46">
        <v>0</v>
      </c>
      <c r="LG170" s="46">
        <v>0</v>
      </c>
      <c r="LH170" s="46">
        <v>0</v>
      </c>
      <c r="LI170" s="46">
        <v>0</v>
      </c>
      <c r="LJ170" s="46">
        <v>0</v>
      </c>
      <c r="LK170" s="46">
        <v>0</v>
      </c>
      <c r="LL170" s="46">
        <v>0</v>
      </c>
      <c r="LM170" s="46">
        <v>0</v>
      </c>
      <c r="LN170" s="46">
        <v>0</v>
      </c>
      <c r="LO170" s="46">
        <v>0</v>
      </c>
      <c r="LP170" s="46">
        <v>0</v>
      </c>
      <c r="LQ170" s="46">
        <v>0</v>
      </c>
      <c r="LR170" s="46">
        <v>0</v>
      </c>
      <c r="LS170" s="46">
        <v>0</v>
      </c>
      <c r="LT170" s="46">
        <v>0</v>
      </c>
      <c r="LU170" s="46">
        <v>0</v>
      </c>
      <c r="LV170" s="46">
        <v>0</v>
      </c>
      <c r="LW170" s="46">
        <v>0</v>
      </c>
      <c r="LX170" s="46">
        <v>0</v>
      </c>
      <c r="LY170" s="46">
        <v>0</v>
      </c>
      <c r="LZ170" s="46">
        <v>0</v>
      </c>
      <c r="MA170" s="46">
        <v>0</v>
      </c>
      <c r="MB170" s="46">
        <v>0</v>
      </c>
      <c r="MC170" s="46">
        <v>0</v>
      </c>
      <c r="MD170" s="46">
        <v>0</v>
      </c>
      <c r="ME170" s="46">
        <v>0</v>
      </c>
      <c r="MF170" s="46">
        <v>0</v>
      </c>
      <c r="MG170" s="46">
        <v>0</v>
      </c>
      <c r="MH170" s="46">
        <v>0</v>
      </c>
      <c r="MI170" s="46">
        <v>0</v>
      </c>
      <c r="MJ170" s="46">
        <v>0</v>
      </c>
      <c r="MK170" s="46">
        <v>0</v>
      </c>
      <c r="ML170" s="46">
        <v>0</v>
      </c>
      <c r="MM170" s="46">
        <v>0</v>
      </c>
      <c r="MN170" s="46">
        <v>0</v>
      </c>
      <c r="MO170" s="46">
        <v>0</v>
      </c>
      <c r="MP170" s="46">
        <v>0</v>
      </c>
      <c r="MQ170" s="46">
        <v>0</v>
      </c>
      <c r="MR170" s="46">
        <v>0</v>
      </c>
      <c r="MS170" s="46">
        <v>0</v>
      </c>
      <c r="MT170" s="46">
        <v>0</v>
      </c>
      <c r="MU170" s="46">
        <v>0</v>
      </c>
      <c r="MV170" s="46">
        <v>0</v>
      </c>
      <c r="MW170" s="46">
        <v>0</v>
      </c>
      <c r="MX170" s="46">
        <v>0</v>
      </c>
      <c r="MY170" s="46">
        <v>0</v>
      </c>
      <c r="MZ170" s="46">
        <v>0</v>
      </c>
      <c r="NA170" s="46">
        <v>0</v>
      </c>
      <c r="NB170" s="46">
        <v>0</v>
      </c>
      <c r="NC170" s="46">
        <v>0</v>
      </c>
      <c r="ND170" s="46">
        <v>0</v>
      </c>
      <c r="NE170" s="46">
        <v>0</v>
      </c>
      <c r="NF170" s="46">
        <v>0</v>
      </c>
      <c r="NG170" s="46">
        <v>0</v>
      </c>
      <c r="NH170" s="46">
        <v>0</v>
      </c>
      <c r="NI170" s="46">
        <v>0</v>
      </c>
      <c r="NJ170" s="46">
        <v>0</v>
      </c>
      <c r="NK170" s="46">
        <v>0</v>
      </c>
      <c r="NL170" s="46">
        <v>0</v>
      </c>
      <c r="NM170" s="46">
        <v>0</v>
      </c>
      <c r="NN170" s="46">
        <v>0</v>
      </c>
      <c r="NO170" s="46">
        <v>0</v>
      </c>
      <c r="NP170" s="46">
        <v>0</v>
      </c>
      <c r="NQ170" s="46">
        <v>0</v>
      </c>
      <c r="NR170" s="46">
        <v>0</v>
      </c>
      <c r="NS170" s="46">
        <v>0</v>
      </c>
      <c r="NT170" s="46">
        <v>0</v>
      </c>
      <c r="NU170" s="46">
        <v>0</v>
      </c>
      <c r="NV170" s="46">
        <v>0</v>
      </c>
      <c r="NW170" s="46">
        <v>0</v>
      </c>
      <c r="NX170" s="46">
        <v>0</v>
      </c>
      <c r="NY170" s="46">
        <v>0</v>
      </c>
      <c r="NZ170" s="46">
        <v>0</v>
      </c>
      <c r="OA170" s="46">
        <v>0</v>
      </c>
      <c r="OB170" s="46">
        <v>0</v>
      </c>
      <c r="OC170" s="46">
        <v>0</v>
      </c>
      <c r="OD170" s="46">
        <v>0</v>
      </c>
      <c r="OE170" s="46">
        <v>0</v>
      </c>
      <c r="OF170" s="46">
        <v>0</v>
      </c>
      <c r="OG170" s="46">
        <v>0</v>
      </c>
      <c r="OH170" s="46">
        <v>0</v>
      </c>
      <c r="OI170" s="46">
        <v>0</v>
      </c>
      <c r="OJ170" s="46">
        <v>0</v>
      </c>
      <c r="OK170" s="46">
        <v>0</v>
      </c>
      <c r="OL170" s="46">
        <v>0</v>
      </c>
      <c r="OM170" s="46">
        <v>0</v>
      </c>
      <c r="ON170" s="46">
        <v>0</v>
      </c>
      <c r="OO170" s="46">
        <v>0</v>
      </c>
      <c r="OP170" s="46">
        <v>0</v>
      </c>
      <c r="OQ170" s="46">
        <v>0</v>
      </c>
      <c r="OR170" s="46">
        <v>0</v>
      </c>
      <c r="OS170" s="46">
        <v>0</v>
      </c>
      <c r="OT170" s="46">
        <v>0</v>
      </c>
      <c r="OU170" s="46">
        <v>0</v>
      </c>
      <c r="OV170" s="46">
        <v>0</v>
      </c>
      <c r="OW170" s="46">
        <v>0</v>
      </c>
      <c r="OX170" s="46">
        <v>0</v>
      </c>
      <c r="OY170" s="46">
        <v>0</v>
      </c>
      <c r="OZ170" s="46">
        <v>0</v>
      </c>
      <c r="PA170" s="46">
        <v>0</v>
      </c>
      <c r="PB170" s="46">
        <v>0</v>
      </c>
      <c r="PC170" s="46">
        <v>0</v>
      </c>
      <c r="PD170" s="46">
        <v>0</v>
      </c>
      <c r="PE170" s="46">
        <v>0</v>
      </c>
      <c r="PF170" s="46">
        <v>0</v>
      </c>
      <c r="PG170" s="46">
        <v>0</v>
      </c>
      <c r="PH170" s="46">
        <v>0</v>
      </c>
      <c r="PI170" s="46">
        <v>0</v>
      </c>
      <c r="PJ170" s="46">
        <v>0</v>
      </c>
      <c r="PK170" s="46">
        <v>0</v>
      </c>
      <c r="PL170" s="46">
        <v>0</v>
      </c>
      <c r="PM170" s="46">
        <v>0</v>
      </c>
      <c r="PN170" s="46">
        <v>0</v>
      </c>
      <c r="PO170" s="46">
        <v>0</v>
      </c>
      <c r="PP170" s="46">
        <v>0</v>
      </c>
      <c r="PQ170" s="46">
        <v>0</v>
      </c>
      <c r="PR170" s="46">
        <v>0</v>
      </c>
      <c r="PS170" s="46">
        <v>0</v>
      </c>
      <c r="PT170" s="46">
        <v>0</v>
      </c>
      <c r="PU170" s="46">
        <v>0</v>
      </c>
      <c r="PV170" s="46">
        <v>0</v>
      </c>
      <c r="PW170" s="46">
        <v>0</v>
      </c>
      <c r="PX170" s="46">
        <v>0</v>
      </c>
      <c r="PY170" s="46">
        <v>0</v>
      </c>
      <c r="PZ170" s="46">
        <v>0</v>
      </c>
      <c r="QA170" s="46">
        <v>0</v>
      </c>
      <c r="QB170" s="46">
        <v>0</v>
      </c>
      <c r="QC170" s="46">
        <v>0</v>
      </c>
      <c r="QD170" s="46">
        <v>0</v>
      </c>
      <c r="QE170" s="46">
        <v>0</v>
      </c>
      <c r="QF170" s="46">
        <v>0</v>
      </c>
      <c r="QG170" s="46">
        <v>0</v>
      </c>
      <c r="QH170" s="46">
        <v>0</v>
      </c>
      <c r="QI170" s="46">
        <v>0</v>
      </c>
      <c r="QJ170" s="46">
        <v>0</v>
      </c>
      <c r="QK170" s="46">
        <v>0</v>
      </c>
      <c r="QL170" s="46">
        <v>0</v>
      </c>
      <c r="QM170" s="46">
        <v>0</v>
      </c>
      <c r="QN170" s="46">
        <v>0</v>
      </c>
      <c r="QO170" s="46">
        <v>0</v>
      </c>
      <c r="QP170" s="46">
        <v>0</v>
      </c>
      <c r="QQ170" s="46">
        <v>0</v>
      </c>
      <c r="QR170" s="46">
        <v>0</v>
      </c>
      <c r="QS170" s="46">
        <v>0</v>
      </c>
      <c r="QT170" s="46">
        <v>0</v>
      </c>
      <c r="QU170" s="46">
        <v>0</v>
      </c>
      <c r="QV170" s="46">
        <v>0</v>
      </c>
      <c r="QW170" s="46">
        <v>0</v>
      </c>
      <c r="QX170" s="46">
        <v>0</v>
      </c>
      <c r="QY170" s="46">
        <v>0</v>
      </c>
      <c r="QZ170" s="46">
        <v>0</v>
      </c>
      <c r="RA170" s="46">
        <v>0</v>
      </c>
      <c r="RB170" s="46">
        <v>0</v>
      </c>
      <c r="RC170" s="46">
        <v>0</v>
      </c>
      <c r="RD170" s="46">
        <v>0</v>
      </c>
      <c r="RE170" s="46">
        <v>0</v>
      </c>
      <c r="RF170" s="46">
        <v>0</v>
      </c>
      <c r="RG170" s="46">
        <v>0</v>
      </c>
      <c r="RH170" s="46">
        <v>0</v>
      </c>
      <c r="RI170" s="46">
        <v>0</v>
      </c>
      <c r="RJ170" s="46">
        <v>0</v>
      </c>
      <c r="RK170" s="46">
        <v>0</v>
      </c>
      <c r="RL170" s="46">
        <v>0</v>
      </c>
      <c r="RM170" s="46">
        <v>0</v>
      </c>
      <c r="RN170" s="46">
        <v>0</v>
      </c>
      <c r="RO170" s="46">
        <v>0</v>
      </c>
      <c r="RP170" s="46">
        <v>0</v>
      </c>
      <c r="RQ170" s="46">
        <v>0</v>
      </c>
      <c r="RR170" s="46">
        <v>0</v>
      </c>
      <c r="RS170" s="46">
        <v>0</v>
      </c>
      <c r="RT170" s="46">
        <v>0</v>
      </c>
      <c r="RU170" s="46">
        <v>0</v>
      </c>
      <c r="RV170" s="46">
        <v>0</v>
      </c>
      <c r="RW170" s="46">
        <v>0</v>
      </c>
      <c r="RX170" s="46">
        <v>0</v>
      </c>
      <c r="RY170" s="46">
        <v>0</v>
      </c>
      <c r="RZ170" s="46">
        <v>0</v>
      </c>
      <c r="SA170" s="46">
        <v>0</v>
      </c>
      <c r="SB170" s="46">
        <v>0</v>
      </c>
      <c r="SC170" s="46">
        <v>0</v>
      </c>
      <c r="SD170" s="46">
        <v>0</v>
      </c>
      <c r="SE170" s="46">
        <v>0</v>
      </c>
      <c r="SF170" s="46">
        <v>0</v>
      </c>
      <c r="SG170" s="46">
        <v>0</v>
      </c>
      <c r="SH170" s="46">
        <v>0</v>
      </c>
      <c r="SI170" s="46">
        <v>0</v>
      </c>
      <c r="SJ170" s="46">
        <v>0</v>
      </c>
      <c r="SK170" s="46">
        <v>0</v>
      </c>
      <c r="SL170" s="46">
        <v>0</v>
      </c>
      <c r="SM170" s="46">
        <v>0</v>
      </c>
      <c r="SN170" s="46">
        <v>0</v>
      </c>
      <c r="SO170" s="46">
        <v>0</v>
      </c>
      <c r="SP170" s="46">
        <v>0</v>
      </c>
      <c r="SQ170" s="46">
        <v>0</v>
      </c>
      <c r="SR170" s="46">
        <v>0</v>
      </c>
      <c r="SS170" s="46">
        <v>0</v>
      </c>
      <c r="ST170" s="46">
        <v>0</v>
      </c>
      <c r="SU170" s="46">
        <v>0</v>
      </c>
      <c r="SV170" s="46">
        <v>0</v>
      </c>
      <c r="SW170" s="46">
        <v>0</v>
      </c>
      <c r="SX170" s="46">
        <v>0</v>
      </c>
      <c r="SY170" s="46">
        <v>0</v>
      </c>
      <c r="SZ170" s="46">
        <v>0</v>
      </c>
      <c r="TA170" s="46">
        <v>0</v>
      </c>
      <c r="TB170" s="46">
        <v>0</v>
      </c>
      <c r="TC170" s="46">
        <v>0</v>
      </c>
      <c r="TD170" s="46">
        <v>0</v>
      </c>
      <c r="TE170" s="46">
        <v>0</v>
      </c>
      <c r="TF170" s="46">
        <v>0</v>
      </c>
      <c r="TG170" s="46">
        <v>0</v>
      </c>
      <c r="TH170" s="46">
        <v>0</v>
      </c>
      <c r="TI170" s="46">
        <v>0</v>
      </c>
      <c r="TJ170" s="46">
        <v>0</v>
      </c>
      <c r="TK170" s="46">
        <v>0</v>
      </c>
      <c r="TL170" s="46">
        <v>0</v>
      </c>
      <c r="TM170" s="46">
        <v>0</v>
      </c>
      <c r="TN170" s="46">
        <v>0</v>
      </c>
      <c r="TO170" s="46">
        <v>0</v>
      </c>
      <c r="TP170" s="46">
        <v>0</v>
      </c>
      <c r="TQ170" s="46">
        <v>0</v>
      </c>
      <c r="TR170" s="46">
        <v>0</v>
      </c>
      <c r="TS170" s="46">
        <v>0</v>
      </c>
      <c r="TT170" s="46">
        <v>0</v>
      </c>
      <c r="TU170" s="46">
        <v>0</v>
      </c>
      <c r="TV170" s="46">
        <v>0</v>
      </c>
      <c r="TW170" s="46">
        <v>0</v>
      </c>
      <c r="TX170" s="46">
        <v>0</v>
      </c>
      <c r="TY170" s="46">
        <v>0</v>
      </c>
      <c r="TZ170" s="46">
        <v>0</v>
      </c>
      <c r="UA170" s="46">
        <v>0</v>
      </c>
      <c r="UB170" s="46">
        <v>0</v>
      </c>
      <c r="UC170" s="46">
        <v>0</v>
      </c>
      <c r="UD170" s="46">
        <v>0</v>
      </c>
      <c r="UE170" s="46">
        <v>0</v>
      </c>
      <c r="UF170" s="46">
        <v>0</v>
      </c>
      <c r="UG170" s="46">
        <v>0</v>
      </c>
      <c r="UH170" s="46">
        <v>0</v>
      </c>
      <c r="UI170" s="46">
        <v>0</v>
      </c>
      <c r="UJ170" s="46">
        <v>0</v>
      </c>
      <c r="UK170" s="46">
        <v>0</v>
      </c>
      <c r="UL170" s="46">
        <v>0</v>
      </c>
      <c r="UM170" s="46">
        <v>0</v>
      </c>
      <c r="UN170" s="46">
        <v>0</v>
      </c>
      <c r="UO170" s="46">
        <v>0</v>
      </c>
      <c r="UP170" s="46">
        <v>0</v>
      </c>
      <c r="UQ170" s="46">
        <v>0</v>
      </c>
      <c r="UR170" s="46">
        <v>0</v>
      </c>
      <c r="US170" s="46">
        <v>0</v>
      </c>
      <c r="UT170" s="46">
        <v>0</v>
      </c>
      <c r="UU170" s="46">
        <v>0</v>
      </c>
      <c r="UV170" s="46">
        <v>0</v>
      </c>
      <c r="UW170" s="46">
        <v>0</v>
      </c>
      <c r="UX170" s="46">
        <v>0</v>
      </c>
      <c r="UY170" s="46">
        <v>0</v>
      </c>
      <c r="UZ170" s="46">
        <v>0</v>
      </c>
      <c r="VA170" s="46">
        <v>0</v>
      </c>
      <c r="VB170" s="46">
        <v>0</v>
      </c>
      <c r="VC170" s="46">
        <v>0</v>
      </c>
      <c r="VD170" s="46">
        <v>0</v>
      </c>
      <c r="VE170" s="46">
        <v>0</v>
      </c>
      <c r="VF170" s="46">
        <v>0</v>
      </c>
      <c r="VG170" s="46">
        <v>0</v>
      </c>
      <c r="VH170" s="46">
        <v>0</v>
      </c>
      <c r="VI170" s="46">
        <v>0</v>
      </c>
      <c r="VJ170" s="46">
        <v>0</v>
      </c>
      <c r="VK170" s="46">
        <v>0</v>
      </c>
      <c r="VL170" s="46">
        <v>0</v>
      </c>
      <c r="VM170" s="46">
        <v>0</v>
      </c>
      <c r="VN170" s="46">
        <v>0</v>
      </c>
      <c r="VO170" s="46">
        <v>0</v>
      </c>
      <c r="VP170" s="46">
        <v>0</v>
      </c>
      <c r="VQ170" s="46">
        <v>0</v>
      </c>
      <c r="VR170" s="46">
        <v>0</v>
      </c>
      <c r="VS170" s="46">
        <v>0</v>
      </c>
      <c r="VT170" s="46">
        <v>0</v>
      </c>
      <c r="VU170" s="46">
        <v>0</v>
      </c>
      <c r="VV170" s="46">
        <v>0</v>
      </c>
      <c r="VW170" s="46">
        <v>0</v>
      </c>
      <c r="VX170" s="46">
        <v>0</v>
      </c>
      <c r="VY170" s="46">
        <v>0</v>
      </c>
      <c r="VZ170" s="46">
        <v>0</v>
      </c>
      <c r="WA170" s="46">
        <v>0</v>
      </c>
      <c r="WB170" s="46">
        <v>0</v>
      </c>
      <c r="WC170" s="46">
        <v>0</v>
      </c>
      <c r="WD170" s="46">
        <v>0</v>
      </c>
      <c r="WE170" s="46">
        <v>0</v>
      </c>
      <c r="WF170" s="46">
        <v>0</v>
      </c>
      <c r="WG170" s="46">
        <v>0</v>
      </c>
      <c r="WH170" s="46">
        <v>0</v>
      </c>
      <c r="WI170" s="46">
        <v>0</v>
      </c>
      <c r="WJ170" s="46">
        <v>0</v>
      </c>
      <c r="WK170" s="46">
        <v>0</v>
      </c>
      <c r="WL170" s="46">
        <v>0</v>
      </c>
      <c r="WM170" s="46">
        <v>0</v>
      </c>
      <c r="WN170" s="46">
        <v>0</v>
      </c>
      <c r="WO170" s="46">
        <v>0</v>
      </c>
      <c r="WP170" s="46">
        <v>0</v>
      </c>
      <c r="WQ170" s="46">
        <v>0</v>
      </c>
      <c r="WR170" s="46">
        <v>0</v>
      </c>
      <c r="WS170" s="46">
        <v>0</v>
      </c>
      <c r="WT170" s="46">
        <v>0</v>
      </c>
      <c r="WU170" s="46">
        <v>0</v>
      </c>
      <c r="WV170" s="46">
        <v>0</v>
      </c>
      <c r="WW170" s="46">
        <v>0</v>
      </c>
      <c r="WX170" s="46">
        <v>0</v>
      </c>
      <c r="WY170" s="46">
        <v>0</v>
      </c>
      <c r="WZ170" s="46">
        <v>0</v>
      </c>
      <c r="XA170" s="46">
        <v>0</v>
      </c>
      <c r="XB170" s="46">
        <v>0</v>
      </c>
      <c r="XC170" s="46">
        <v>0</v>
      </c>
      <c r="XD170" s="46">
        <v>0</v>
      </c>
      <c r="XE170" s="46">
        <v>0</v>
      </c>
      <c r="XF170" s="46">
        <v>0</v>
      </c>
      <c r="XG170" s="46">
        <v>0</v>
      </c>
      <c r="XH170" s="46">
        <v>0</v>
      </c>
      <c r="XI170" s="46">
        <v>0</v>
      </c>
      <c r="XJ170" s="46">
        <v>0</v>
      </c>
      <c r="XK170" s="46">
        <v>0</v>
      </c>
      <c r="XL170" s="46">
        <v>0</v>
      </c>
      <c r="XM170" s="46">
        <v>0</v>
      </c>
      <c r="XN170" s="46">
        <v>0</v>
      </c>
      <c r="XO170" s="46">
        <v>0</v>
      </c>
      <c r="XP170" s="46">
        <v>0</v>
      </c>
      <c r="XQ170" s="46">
        <v>0</v>
      </c>
      <c r="XR170" s="46">
        <v>0</v>
      </c>
      <c r="XS170" s="46">
        <v>0</v>
      </c>
      <c r="XT170" s="46">
        <v>0</v>
      </c>
      <c r="XU170" s="46">
        <v>0</v>
      </c>
      <c r="XV170" s="46">
        <v>0</v>
      </c>
      <c r="XW170" s="46">
        <v>0</v>
      </c>
      <c r="XX170" s="46">
        <v>0</v>
      </c>
      <c r="XY170" s="46">
        <v>0</v>
      </c>
      <c r="XZ170" s="46">
        <v>0</v>
      </c>
      <c r="YA170" s="46">
        <v>0</v>
      </c>
      <c r="YB170" s="46">
        <v>0</v>
      </c>
      <c r="YC170" s="46">
        <v>0</v>
      </c>
      <c r="YD170" s="46">
        <v>0</v>
      </c>
      <c r="YE170" s="46">
        <v>0</v>
      </c>
      <c r="YF170" s="46">
        <v>0</v>
      </c>
      <c r="YG170" s="46">
        <v>0</v>
      </c>
      <c r="YH170" s="46">
        <v>0</v>
      </c>
      <c r="YI170" s="46">
        <v>0</v>
      </c>
      <c r="YJ170" s="46">
        <v>0</v>
      </c>
      <c r="YK170" s="46">
        <v>0</v>
      </c>
      <c r="YL170" s="46">
        <v>0</v>
      </c>
      <c r="YM170" s="46">
        <v>0</v>
      </c>
      <c r="YN170" s="46">
        <v>0</v>
      </c>
      <c r="YO170" s="46">
        <v>0</v>
      </c>
      <c r="YP170" s="46">
        <v>0</v>
      </c>
      <c r="YQ170" s="46">
        <v>0</v>
      </c>
      <c r="YR170" s="46">
        <v>0</v>
      </c>
      <c r="YS170" s="46">
        <v>0</v>
      </c>
      <c r="YT170" s="46">
        <v>0</v>
      </c>
      <c r="YU170" s="46">
        <v>0</v>
      </c>
      <c r="YV170" s="46">
        <v>0</v>
      </c>
      <c r="YW170" s="46">
        <v>0</v>
      </c>
      <c r="YX170" s="46">
        <v>0</v>
      </c>
      <c r="YY170" s="46">
        <v>0</v>
      </c>
      <c r="YZ170" s="46">
        <v>0</v>
      </c>
      <c r="ZA170" s="46">
        <v>0</v>
      </c>
      <c r="ZB170" s="46">
        <v>0</v>
      </c>
      <c r="ZC170" s="46">
        <v>0</v>
      </c>
      <c r="ZD170" s="46">
        <v>0</v>
      </c>
      <c r="ZE170" s="46">
        <v>0</v>
      </c>
      <c r="ZF170" s="46">
        <v>0</v>
      </c>
      <c r="ZG170" s="46">
        <v>0</v>
      </c>
      <c r="ZH170" s="46">
        <v>0</v>
      </c>
      <c r="ZI170" s="46">
        <v>0</v>
      </c>
      <c r="ZJ170" s="46">
        <v>0</v>
      </c>
      <c r="ZK170" s="46">
        <v>0</v>
      </c>
      <c r="ZL170" s="46">
        <v>0</v>
      </c>
      <c r="ZM170" s="46">
        <v>0</v>
      </c>
      <c r="ZN170" s="46">
        <v>0</v>
      </c>
      <c r="ZO170" s="46">
        <v>0</v>
      </c>
      <c r="ZP170" s="46">
        <v>0</v>
      </c>
      <c r="ZQ170" s="46">
        <v>0</v>
      </c>
      <c r="ZR170" s="46">
        <v>0</v>
      </c>
      <c r="ZS170" s="46">
        <v>0</v>
      </c>
      <c r="ZT170" s="46">
        <v>0</v>
      </c>
      <c r="ZU170" s="46">
        <v>0</v>
      </c>
      <c r="ZV170" s="46">
        <v>0</v>
      </c>
      <c r="ZW170" s="46">
        <v>0</v>
      </c>
      <c r="ZX170" s="46">
        <v>0</v>
      </c>
      <c r="ZY170" s="46">
        <v>0</v>
      </c>
      <c r="ZZ170" s="46">
        <v>0</v>
      </c>
      <c r="AAA170" s="46">
        <v>0</v>
      </c>
      <c r="AAB170" s="46">
        <v>0</v>
      </c>
      <c r="AAC170" s="46">
        <v>0</v>
      </c>
      <c r="AAD170" s="46">
        <v>0</v>
      </c>
      <c r="AAE170" s="46">
        <v>0</v>
      </c>
      <c r="AAF170" s="46">
        <v>0</v>
      </c>
      <c r="AAG170" s="46">
        <v>0</v>
      </c>
      <c r="AAH170" s="46">
        <v>0</v>
      </c>
      <c r="AAI170" s="46">
        <v>0</v>
      </c>
      <c r="AAJ170" s="46">
        <v>0</v>
      </c>
      <c r="AAK170" s="46">
        <v>0</v>
      </c>
      <c r="AAL170" s="46">
        <v>0</v>
      </c>
      <c r="AAM170" s="46">
        <v>0</v>
      </c>
      <c r="AAN170" s="46">
        <v>0</v>
      </c>
      <c r="AAO170" s="46">
        <v>0</v>
      </c>
      <c r="AAP170" s="46">
        <v>0</v>
      </c>
      <c r="AAQ170" s="46">
        <v>0</v>
      </c>
      <c r="AAR170" s="46">
        <v>0</v>
      </c>
      <c r="AAS170" s="46">
        <v>0</v>
      </c>
      <c r="AAT170" s="46">
        <v>0</v>
      </c>
      <c r="AAU170" s="46">
        <v>0</v>
      </c>
      <c r="AAV170" s="46">
        <v>0</v>
      </c>
      <c r="AAW170" s="46">
        <v>0</v>
      </c>
      <c r="AAX170" s="46">
        <v>0</v>
      </c>
      <c r="AAY170" s="46">
        <v>0</v>
      </c>
      <c r="AAZ170" s="46">
        <v>0</v>
      </c>
      <c r="ABA170" s="46">
        <v>0</v>
      </c>
      <c r="ABB170" s="46">
        <v>0</v>
      </c>
      <c r="ABC170" s="46">
        <v>0</v>
      </c>
      <c r="ABD170" s="46">
        <v>0</v>
      </c>
      <c r="ABE170" s="46">
        <v>0</v>
      </c>
      <c r="ABF170" s="46">
        <v>0</v>
      </c>
      <c r="ABG170" s="46">
        <v>0</v>
      </c>
      <c r="ABH170" s="46">
        <v>0</v>
      </c>
      <c r="ABI170" s="46">
        <v>0</v>
      </c>
      <c r="ABJ170" s="46">
        <v>0</v>
      </c>
      <c r="ABK170" s="46">
        <v>0</v>
      </c>
      <c r="ABL170" s="46">
        <v>0</v>
      </c>
      <c r="ABM170" s="46">
        <v>0</v>
      </c>
      <c r="ABN170" s="46">
        <v>0</v>
      </c>
      <c r="ABO170" s="46">
        <v>0</v>
      </c>
      <c r="ABP170" s="46">
        <v>0</v>
      </c>
      <c r="ABQ170" s="46">
        <v>0</v>
      </c>
      <c r="ABR170" s="46">
        <v>0</v>
      </c>
      <c r="ABS170" s="46">
        <v>0</v>
      </c>
      <c r="ABT170" s="46">
        <v>0</v>
      </c>
      <c r="ABU170" s="46">
        <v>0</v>
      </c>
      <c r="ABV170" s="46">
        <v>0</v>
      </c>
      <c r="ABW170" s="46">
        <v>0</v>
      </c>
      <c r="ABX170" s="46">
        <v>0</v>
      </c>
      <c r="ABY170" s="46">
        <v>0</v>
      </c>
      <c r="ABZ170" s="46">
        <v>0</v>
      </c>
      <c r="ACA170" s="46">
        <v>0</v>
      </c>
      <c r="ACB170" s="46">
        <v>0</v>
      </c>
      <c r="ACC170" s="46">
        <v>0</v>
      </c>
      <c r="ACD170" s="46">
        <v>0</v>
      </c>
      <c r="ACE170" s="46">
        <v>0</v>
      </c>
      <c r="ACF170" s="46">
        <v>0</v>
      </c>
      <c r="ACG170" s="46">
        <v>0</v>
      </c>
      <c r="ACH170" s="46">
        <v>0</v>
      </c>
      <c r="ACI170" s="46">
        <v>0</v>
      </c>
      <c r="ACJ170" s="46">
        <v>0</v>
      </c>
      <c r="ACK170" s="46">
        <v>0</v>
      </c>
      <c r="ACL170" s="46">
        <v>0</v>
      </c>
      <c r="ACM170" s="46">
        <v>0</v>
      </c>
      <c r="ACN170" s="46">
        <v>0</v>
      </c>
      <c r="ACO170" s="46">
        <v>0</v>
      </c>
      <c r="ACP170" s="46">
        <v>0</v>
      </c>
      <c r="ACQ170" s="46">
        <v>0</v>
      </c>
      <c r="ACR170" s="46">
        <v>0</v>
      </c>
      <c r="ACS170" s="46">
        <v>0</v>
      </c>
      <c r="ACT170" s="46">
        <v>0</v>
      </c>
      <c r="ACU170" s="46">
        <v>0</v>
      </c>
      <c r="ACV170" s="46">
        <v>0</v>
      </c>
      <c r="ACW170" s="46">
        <v>0</v>
      </c>
      <c r="ACX170" s="46">
        <v>0</v>
      </c>
      <c r="ACY170" s="46">
        <v>0</v>
      </c>
      <c r="ACZ170" s="46">
        <v>0</v>
      </c>
      <c r="ADA170" s="46">
        <v>0</v>
      </c>
      <c r="ADB170" s="46">
        <v>0</v>
      </c>
      <c r="ADC170" s="46">
        <v>0</v>
      </c>
      <c r="ADD170" s="46">
        <v>0</v>
      </c>
      <c r="ADE170" s="46">
        <v>0</v>
      </c>
      <c r="ADF170" s="46">
        <v>0</v>
      </c>
      <c r="ADG170" s="46">
        <v>0</v>
      </c>
      <c r="ADH170" s="46">
        <v>0</v>
      </c>
      <c r="ADI170" s="46">
        <v>0</v>
      </c>
      <c r="ADJ170" s="46">
        <v>0</v>
      </c>
      <c r="ADK170" s="46">
        <v>0</v>
      </c>
      <c r="ADL170" s="46">
        <v>0</v>
      </c>
      <c r="ADM170" s="46">
        <v>0</v>
      </c>
      <c r="ADN170" s="46">
        <v>0</v>
      </c>
      <c r="ADO170" s="46">
        <v>0</v>
      </c>
      <c r="ADP170" s="46">
        <v>0</v>
      </c>
      <c r="ADQ170" s="46">
        <v>0</v>
      </c>
      <c r="ADR170" s="46">
        <v>0</v>
      </c>
      <c r="ADS170" s="46">
        <v>0</v>
      </c>
      <c r="ADT170" s="46">
        <v>0</v>
      </c>
      <c r="ADU170" s="46">
        <v>0</v>
      </c>
      <c r="ADV170" s="46">
        <v>0</v>
      </c>
      <c r="ADW170" s="46">
        <v>0</v>
      </c>
      <c r="ADX170" s="46">
        <v>0</v>
      </c>
      <c r="ADY170" s="46">
        <v>0</v>
      </c>
      <c r="ADZ170" s="46">
        <v>0</v>
      </c>
      <c r="AEA170" s="46">
        <v>0</v>
      </c>
      <c r="AEB170" s="46">
        <v>0</v>
      </c>
      <c r="AEC170" s="46">
        <v>0</v>
      </c>
      <c r="AED170" s="46">
        <v>0</v>
      </c>
      <c r="AEE170" s="46">
        <v>0</v>
      </c>
      <c r="AEF170" s="46">
        <v>0</v>
      </c>
      <c r="AEG170" s="46">
        <v>0</v>
      </c>
      <c r="AEH170" s="46">
        <v>0</v>
      </c>
      <c r="AEI170" s="46">
        <v>0</v>
      </c>
      <c r="AEJ170" s="46">
        <v>0</v>
      </c>
      <c r="AEK170" s="46">
        <v>0</v>
      </c>
      <c r="AEL170" s="46">
        <v>0</v>
      </c>
      <c r="AEM170" s="46">
        <v>0</v>
      </c>
      <c r="AEN170" s="46">
        <v>0</v>
      </c>
      <c r="AEO170" s="46">
        <v>0</v>
      </c>
      <c r="AEP170" s="46">
        <v>0</v>
      </c>
      <c r="AEQ170" s="46">
        <v>0</v>
      </c>
      <c r="AER170" s="46">
        <v>0</v>
      </c>
      <c r="AES170" s="46">
        <v>0</v>
      </c>
      <c r="AET170" s="46">
        <v>0</v>
      </c>
      <c r="AEU170" s="46">
        <v>0</v>
      </c>
      <c r="AEV170" s="46">
        <v>0</v>
      </c>
      <c r="AEW170" s="46">
        <v>0</v>
      </c>
      <c r="AEX170" s="46">
        <v>0</v>
      </c>
      <c r="AEY170" s="46">
        <v>0</v>
      </c>
      <c r="AEZ170" s="46">
        <v>0</v>
      </c>
      <c r="AFA170" s="46">
        <v>0</v>
      </c>
      <c r="AFB170" s="46">
        <v>0</v>
      </c>
      <c r="AFC170" s="46">
        <v>0</v>
      </c>
      <c r="AFD170" s="46">
        <v>0</v>
      </c>
      <c r="AFE170" s="46">
        <v>0</v>
      </c>
      <c r="AFF170" s="46">
        <v>0</v>
      </c>
      <c r="AFG170" s="46">
        <v>0</v>
      </c>
      <c r="AFH170" s="46">
        <v>0</v>
      </c>
      <c r="AFI170" s="46">
        <v>0</v>
      </c>
      <c r="AFJ170" s="46">
        <v>0</v>
      </c>
      <c r="AFK170" s="46">
        <v>0</v>
      </c>
      <c r="AFL170" s="46">
        <v>0</v>
      </c>
      <c r="AFM170" s="46">
        <v>0</v>
      </c>
      <c r="AFN170" s="46">
        <v>0</v>
      </c>
      <c r="AFO170" s="46">
        <v>0</v>
      </c>
      <c r="AFP170" s="46">
        <v>0</v>
      </c>
      <c r="AFQ170" s="46">
        <v>0</v>
      </c>
      <c r="AFR170" s="46">
        <v>0</v>
      </c>
      <c r="AFS170" s="46">
        <v>0</v>
      </c>
      <c r="AFT170" s="46">
        <v>0</v>
      </c>
      <c r="AFU170" s="46">
        <v>0</v>
      </c>
      <c r="AFV170" s="46">
        <v>0</v>
      </c>
      <c r="AFW170" s="46">
        <v>0</v>
      </c>
      <c r="AFX170" s="46">
        <v>0</v>
      </c>
      <c r="AFY170" s="46">
        <v>0</v>
      </c>
      <c r="AFZ170" s="46">
        <v>0</v>
      </c>
      <c r="AGA170" s="46">
        <v>0</v>
      </c>
      <c r="AGB170" s="46">
        <v>0</v>
      </c>
      <c r="AGC170" s="46">
        <v>0</v>
      </c>
      <c r="AGD170" s="46">
        <v>0</v>
      </c>
      <c r="AGE170" s="46">
        <v>0</v>
      </c>
      <c r="AGF170" s="46">
        <v>0</v>
      </c>
      <c r="AGG170" s="46">
        <v>0</v>
      </c>
      <c r="AGH170" s="46">
        <v>0</v>
      </c>
      <c r="AGI170" s="46">
        <v>0</v>
      </c>
      <c r="AGJ170" s="46">
        <v>0</v>
      </c>
      <c r="AGK170" s="46">
        <v>0</v>
      </c>
      <c r="AGL170" s="46">
        <v>0</v>
      </c>
      <c r="AGM170" s="46">
        <v>0</v>
      </c>
      <c r="AGN170" s="46">
        <v>0</v>
      </c>
      <c r="AGO170" s="46">
        <v>0</v>
      </c>
      <c r="AGP170" s="46">
        <v>0</v>
      </c>
      <c r="AGQ170" s="46">
        <v>0</v>
      </c>
      <c r="AGR170" s="46">
        <v>0</v>
      </c>
      <c r="AGS170" s="46">
        <v>0</v>
      </c>
      <c r="AGT170" s="46">
        <v>0</v>
      </c>
      <c r="AGU170" s="46">
        <v>0</v>
      </c>
      <c r="AGV170" s="46">
        <v>0</v>
      </c>
      <c r="AGW170" s="46">
        <v>0</v>
      </c>
      <c r="AGX170" s="46">
        <v>0</v>
      </c>
      <c r="AGY170" s="46">
        <v>0</v>
      </c>
      <c r="AGZ170" s="46">
        <v>0</v>
      </c>
      <c r="AHA170" s="46">
        <v>0</v>
      </c>
      <c r="AHB170" s="46">
        <v>0</v>
      </c>
      <c r="AHC170" s="46">
        <v>0</v>
      </c>
      <c r="AHD170" s="46">
        <v>0</v>
      </c>
      <c r="AHE170" s="46">
        <v>0</v>
      </c>
      <c r="AHF170" s="46">
        <v>0</v>
      </c>
      <c r="AHG170" s="46">
        <v>0</v>
      </c>
      <c r="AHH170" s="46">
        <v>0</v>
      </c>
      <c r="AHI170" s="46">
        <v>0</v>
      </c>
      <c r="AHJ170" s="46">
        <v>0</v>
      </c>
      <c r="AHK170" s="46">
        <v>0</v>
      </c>
      <c r="AHL170" s="46">
        <v>0</v>
      </c>
      <c r="AHM170" s="46">
        <v>0</v>
      </c>
      <c r="AHN170" s="46">
        <v>0</v>
      </c>
      <c r="AHO170" s="46">
        <v>0</v>
      </c>
      <c r="AHP170" s="46">
        <v>0</v>
      </c>
      <c r="AHQ170" s="46">
        <v>0</v>
      </c>
      <c r="AHR170" s="46">
        <v>0</v>
      </c>
      <c r="AHS170" s="46">
        <v>0</v>
      </c>
      <c r="AHT170" s="46">
        <v>0</v>
      </c>
      <c r="AHU170" s="46">
        <v>0</v>
      </c>
      <c r="AHV170" s="46">
        <v>0</v>
      </c>
      <c r="AHW170" s="46">
        <v>0</v>
      </c>
      <c r="AHX170" s="46">
        <v>0</v>
      </c>
      <c r="AHY170" s="46">
        <v>0</v>
      </c>
      <c r="AHZ170" s="46">
        <v>0</v>
      </c>
      <c r="AIA170" s="46">
        <v>0</v>
      </c>
      <c r="AIB170" s="46">
        <v>0</v>
      </c>
      <c r="AIC170" s="46">
        <v>0</v>
      </c>
      <c r="AID170" s="46">
        <v>0</v>
      </c>
      <c r="AIE170" s="46">
        <v>0</v>
      </c>
      <c r="AIF170" s="46">
        <v>0</v>
      </c>
      <c r="AIG170" s="46">
        <v>0</v>
      </c>
      <c r="AIH170" s="46">
        <v>0</v>
      </c>
      <c r="AII170" s="46">
        <v>0</v>
      </c>
      <c r="AIJ170" s="46">
        <v>0</v>
      </c>
      <c r="AIK170" s="46">
        <v>0</v>
      </c>
      <c r="AIL170" s="46">
        <v>0</v>
      </c>
      <c r="AIM170" s="46">
        <v>0</v>
      </c>
      <c r="AIN170" s="46">
        <v>0</v>
      </c>
      <c r="AIO170" s="46">
        <v>0</v>
      </c>
      <c r="AIP170" s="46">
        <v>0</v>
      </c>
      <c r="AIQ170" s="46">
        <v>0</v>
      </c>
      <c r="AIR170" s="46">
        <v>0</v>
      </c>
      <c r="AIS170" s="46">
        <v>0</v>
      </c>
      <c r="AIT170" s="46">
        <v>0</v>
      </c>
      <c r="AIU170" s="46">
        <v>0</v>
      </c>
      <c r="AIV170" s="46">
        <v>0</v>
      </c>
      <c r="AIW170" s="46">
        <v>0</v>
      </c>
      <c r="AIX170" s="46">
        <v>0</v>
      </c>
      <c r="AIY170" s="46">
        <v>0</v>
      </c>
      <c r="AIZ170" s="46">
        <v>0</v>
      </c>
      <c r="AJA170" s="46">
        <v>0</v>
      </c>
      <c r="AJB170" s="46">
        <v>0</v>
      </c>
      <c r="AJC170" s="46">
        <v>0</v>
      </c>
      <c r="AJD170" s="46">
        <v>0</v>
      </c>
      <c r="AJE170" s="46">
        <v>0</v>
      </c>
      <c r="AJF170" s="46">
        <v>0</v>
      </c>
      <c r="AJG170" s="46">
        <v>0</v>
      </c>
      <c r="AJH170" s="46">
        <v>0</v>
      </c>
      <c r="AJI170" s="46">
        <v>0</v>
      </c>
      <c r="AJJ170" s="46">
        <v>0</v>
      </c>
      <c r="AJK170" s="46">
        <v>0</v>
      </c>
      <c r="AJL170" s="46">
        <v>0</v>
      </c>
      <c r="AJM170" s="46">
        <v>0</v>
      </c>
      <c r="AJN170" s="46">
        <v>0</v>
      </c>
      <c r="AJO170" s="46">
        <v>0</v>
      </c>
      <c r="AJP170" s="46">
        <v>0</v>
      </c>
      <c r="AJQ170" s="46">
        <v>0</v>
      </c>
      <c r="AJR170" s="46">
        <v>0</v>
      </c>
      <c r="AJS170" s="46">
        <v>0</v>
      </c>
      <c r="AJT170" s="46">
        <v>0</v>
      </c>
      <c r="AJU170" s="46">
        <v>0</v>
      </c>
      <c r="AJV170" s="46">
        <v>0</v>
      </c>
      <c r="AJW170" s="46">
        <v>0</v>
      </c>
      <c r="AJX170" s="46">
        <v>0</v>
      </c>
      <c r="AJY170" s="46">
        <v>0</v>
      </c>
      <c r="AJZ170" s="46">
        <v>0</v>
      </c>
      <c r="AKA170" s="46">
        <v>0</v>
      </c>
      <c r="AKB170" s="46">
        <v>0</v>
      </c>
      <c r="AKC170" s="46">
        <v>0</v>
      </c>
      <c r="AKD170" s="46">
        <v>0</v>
      </c>
      <c r="AKE170" s="46">
        <v>0</v>
      </c>
      <c r="AKF170" s="46">
        <v>0</v>
      </c>
      <c r="AKG170" s="46">
        <v>0</v>
      </c>
      <c r="AKH170" s="46">
        <v>0</v>
      </c>
      <c r="AKI170" s="46">
        <v>0</v>
      </c>
      <c r="AKJ170" s="46">
        <v>0</v>
      </c>
      <c r="AKK170" s="46">
        <v>0</v>
      </c>
      <c r="AKL170" s="46">
        <v>0</v>
      </c>
      <c r="AKM170" s="46">
        <v>0</v>
      </c>
      <c r="AKN170" s="46">
        <v>0</v>
      </c>
      <c r="AKO170" s="46">
        <v>0</v>
      </c>
      <c r="AKP170" s="46">
        <v>0</v>
      </c>
      <c r="AKQ170" s="46">
        <v>0</v>
      </c>
      <c r="AKR170" s="46">
        <v>0</v>
      </c>
      <c r="AKS170" s="46">
        <v>0</v>
      </c>
      <c r="AKT170" s="46">
        <v>0</v>
      </c>
      <c r="AKU170" s="46">
        <v>0</v>
      </c>
      <c r="AKV170" s="46">
        <v>0</v>
      </c>
      <c r="AKW170" s="46">
        <v>0</v>
      </c>
      <c r="AKX170" s="46">
        <v>0</v>
      </c>
      <c r="AKY170" s="46">
        <v>0</v>
      </c>
      <c r="AKZ170" s="46">
        <v>0</v>
      </c>
      <c r="ALA170" s="46">
        <v>0</v>
      </c>
      <c r="ALB170" s="46">
        <v>0</v>
      </c>
      <c r="ALC170" s="46">
        <v>0</v>
      </c>
      <c r="ALD170" s="46">
        <v>0</v>
      </c>
      <c r="ALE170" s="46">
        <v>0</v>
      </c>
      <c r="ALF170" s="46">
        <v>0</v>
      </c>
      <c r="ALG170" s="46">
        <v>0</v>
      </c>
      <c r="ALH170" s="46">
        <v>0</v>
      </c>
      <c r="ALI170" s="46">
        <v>0</v>
      </c>
      <c r="ALJ170" s="46">
        <v>0</v>
      </c>
      <c r="ALK170" s="46">
        <v>0</v>
      </c>
      <c r="ALL170" s="46">
        <v>0</v>
      </c>
      <c r="ALM170" s="46">
        <v>0</v>
      </c>
      <c r="ALN170" s="46">
        <v>0</v>
      </c>
      <c r="ALO170" s="46">
        <v>0</v>
      </c>
      <c r="ALP170" s="46">
        <v>0</v>
      </c>
      <c r="ALQ170" s="46">
        <v>0</v>
      </c>
      <c r="ALR170" s="46">
        <v>0</v>
      </c>
      <c r="ALS170" s="46">
        <v>0</v>
      </c>
      <c r="ALT170" s="46">
        <v>0</v>
      </c>
      <c r="ALU170" s="46">
        <v>0</v>
      </c>
      <c r="ALV170" s="46">
        <v>0</v>
      </c>
      <c r="ALW170" s="46">
        <v>0</v>
      </c>
      <c r="ALX170" s="46">
        <v>0</v>
      </c>
      <c r="ALY170" s="46">
        <v>0</v>
      </c>
      <c r="ALZ170" s="46">
        <v>0</v>
      </c>
      <c r="AMA170" s="46">
        <v>0</v>
      </c>
      <c r="AMB170" s="46">
        <v>0</v>
      </c>
      <c r="AMC170" s="46">
        <v>0</v>
      </c>
      <c r="AMD170" s="46">
        <v>0</v>
      </c>
      <c r="AME170" s="46">
        <v>0</v>
      </c>
      <c r="AMF170" s="46">
        <v>0</v>
      </c>
      <c r="AMG170" s="46">
        <v>0</v>
      </c>
      <c r="AMH170" s="46">
        <v>0</v>
      </c>
      <c r="AMI170" s="46">
        <v>0</v>
      </c>
      <c r="AMJ170" s="46">
        <v>0</v>
      </c>
      <c r="AMK170" s="46">
        <v>0</v>
      </c>
      <c r="AML170" s="46">
        <v>0</v>
      </c>
      <c r="AMM170" s="46">
        <v>0</v>
      </c>
      <c r="AMN170" s="46">
        <v>0</v>
      </c>
      <c r="AMO170" s="46">
        <v>0</v>
      </c>
      <c r="AMP170" s="46">
        <v>0</v>
      </c>
      <c r="AMQ170" s="46">
        <v>0</v>
      </c>
      <c r="AMR170" s="46">
        <v>0</v>
      </c>
      <c r="AMS170" s="46">
        <v>0</v>
      </c>
      <c r="AMT170" s="46">
        <v>0</v>
      </c>
      <c r="AMU170" s="46">
        <v>0</v>
      </c>
      <c r="AMV170" s="46">
        <v>0</v>
      </c>
      <c r="AMW170" s="46">
        <v>0</v>
      </c>
      <c r="AMX170" s="46">
        <v>0</v>
      </c>
      <c r="AMY170" s="46">
        <v>0</v>
      </c>
      <c r="AMZ170" s="46">
        <v>0</v>
      </c>
      <c r="ANA170" s="46">
        <v>0</v>
      </c>
      <c r="ANB170" s="46">
        <v>0</v>
      </c>
      <c r="ANC170" s="46">
        <v>0</v>
      </c>
      <c r="AND170" s="46">
        <v>0</v>
      </c>
      <c r="ANE170" s="46">
        <v>0</v>
      </c>
      <c r="ANF170" s="46">
        <v>0</v>
      </c>
      <c r="ANG170" s="46">
        <v>0</v>
      </c>
      <c r="ANH170" s="46">
        <v>0</v>
      </c>
      <c r="ANI170" s="46">
        <v>0</v>
      </c>
      <c r="ANJ170" s="46">
        <v>0</v>
      </c>
      <c r="ANK170" s="46">
        <v>0</v>
      </c>
      <c r="ANL170" s="46">
        <v>0</v>
      </c>
      <c r="ANM170" s="46">
        <v>0</v>
      </c>
      <c r="ANN170" s="46">
        <v>0</v>
      </c>
      <c r="ANO170" s="46">
        <v>0</v>
      </c>
      <c r="ANP170" s="46">
        <v>0</v>
      </c>
      <c r="ANQ170" s="46">
        <v>0</v>
      </c>
      <c r="ANR170" s="46">
        <v>0</v>
      </c>
      <c r="ANS170" s="46">
        <v>0</v>
      </c>
      <c r="ANT170" s="46">
        <v>0</v>
      </c>
      <c r="ANU170" s="46">
        <v>0</v>
      </c>
      <c r="ANV170" s="46">
        <v>0</v>
      </c>
      <c r="ANW170" s="46">
        <v>0</v>
      </c>
      <c r="ANX170" s="46">
        <v>0</v>
      </c>
      <c r="ANY170" s="46">
        <v>0</v>
      </c>
      <c r="ANZ170" s="46">
        <v>0</v>
      </c>
      <c r="AOA170" s="46">
        <v>0</v>
      </c>
      <c r="AOB170" s="46">
        <v>0</v>
      </c>
      <c r="AOC170" s="46">
        <v>0</v>
      </c>
      <c r="AOD170" s="46">
        <v>0</v>
      </c>
      <c r="AOE170" s="46">
        <v>0</v>
      </c>
      <c r="AOF170" s="46">
        <v>0</v>
      </c>
      <c r="AOG170" s="46">
        <v>0</v>
      </c>
      <c r="AOH170" s="46">
        <v>0</v>
      </c>
      <c r="AOI170" s="46">
        <v>0</v>
      </c>
      <c r="AOJ170" s="46">
        <v>0</v>
      </c>
      <c r="AOK170" s="46">
        <v>0</v>
      </c>
      <c r="AOL170" s="46">
        <v>0</v>
      </c>
      <c r="AOM170" s="46">
        <v>0</v>
      </c>
      <c r="AON170" s="46">
        <v>0</v>
      </c>
      <c r="AOO170" s="46">
        <v>0</v>
      </c>
      <c r="AOP170" s="46">
        <v>0</v>
      </c>
      <c r="AOQ170" s="46">
        <v>0</v>
      </c>
      <c r="AOR170" s="46">
        <v>0</v>
      </c>
      <c r="AOS170" s="46">
        <v>0</v>
      </c>
      <c r="AOT170" s="46">
        <v>0</v>
      </c>
      <c r="AOU170" s="46">
        <v>0</v>
      </c>
      <c r="AOV170" s="46">
        <v>0</v>
      </c>
      <c r="AOW170" s="46">
        <v>0</v>
      </c>
      <c r="AOX170" s="46">
        <v>0</v>
      </c>
      <c r="AOY170" s="46">
        <v>0</v>
      </c>
      <c r="AOZ170" s="46">
        <v>0</v>
      </c>
      <c r="APA170" s="46">
        <v>0</v>
      </c>
      <c r="APB170" s="46">
        <v>0</v>
      </c>
      <c r="APC170" s="46">
        <v>0</v>
      </c>
      <c r="APD170" s="46">
        <v>0</v>
      </c>
      <c r="APE170" s="46">
        <v>0</v>
      </c>
      <c r="APF170" s="46">
        <v>0</v>
      </c>
      <c r="APG170" s="46">
        <v>0</v>
      </c>
      <c r="APH170" s="46">
        <v>0</v>
      </c>
      <c r="API170" s="46">
        <v>0</v>
      </c>
      <c r="APJ170" s="46">
        <v>0</v>
      </c>
      <c r="APK170" s="46">
        <v>0</v>
      </c>
      <c r="APL170" s="46">
        <v>0</v>
      </c>
      <c r="APM170" s="46">
        <v>0</v>
      </c>
      <c r="APN170" s="46">
        <v>0</v>
      </c>
      <c r="APO170" s="46">
        <v>0</v>
      </c>
      <c r="APP170" s="46">
        <v>0</v>
      </c>
      <c r="APQ170" s="46">
        <v>0</v>
      </c>
      <c r="APR170" s="46">
        <v>0</v>
      </c>
      <c r="APS170" s="46">
        <v>0</v>
      </c>
      <c r="APT170" s="46">
        <v>0</v>
      </c>
      <c r="APU170" s="46">
        <v>0</v>
      </c>
      <c r="APV170" s="46">
        <v>0</v>
      </c>
      <c r="APW170" s="46">
        <v>0</v>
      </c>
      <c r="APX170" s="46">
        <v>0</v>
      </c>
      <c r="APY170" s="46">
        <v>0</v>
      </c>
      <c r="APZ170" s="46">
        <v>0</v>
      </c>
      <c r="AQA170" s="46">
        <v>0</v>
      </c>
      <c r="AQB170" s="46">
        <v>75174.241500845645</v>
      </c>
      <c r="AQC170" s="46">
        <v>0</v>
      </c>
      <c r="AQD170" s="46">
        <v>0</v>
      </c>
      <c r="AQE170" s="46">
        <v>0</v>
      </c>
      <c r="AQF170" s="46">
        <v>0</v>
      </c>
      <c r="AQG170" s="46">
        <v>0</v>
      </c>
      <c r="AQH170" s="46">
        <v>0</v>
      </c>
      <c r="AQI170" s="46">
        <v>0</v>
      </c>
      <c r="AQJ170" s="46">
        <v>0</v>
      </c>
      <c r="AQK170" s="46">
        <v>0</v>
      </c>
      <c r="AQL170" s="46">
        <v>0</v>
      </c>
      <c r="AQM170" s="46">
        <v>0</v>
      </c>
      <c r="AQN170" s="46">
        <v>0</v>
      </c>
      <c r="AQO170" s="46">
        <v>0</v>
      </c>
      <c r="AQP170" s="46">
        <v>0</v>
      </c>
      <c r="AQQ170" s="46">
        <v>0</v>
      </c>
      <c r="AQR170" s="46">
        <v>0</v>
      </c>
      <c r="AQS170" s="46">
        <v>0</v>
      </c>
      <c r="AQT170" s="46">
        <v>0</v>
      </c>
      <c r="AQU170" s="46">
        <v>0</v>
      </c>
      <c r="AQV170" s="46">
        <v>0</v>
      </c>
      <c r="AQW170" s="46">
        <v>0</v>
      </c>
      <c r="AQX170" s="46">
        <v>0</v>
      </c>
      <c r="AQY170" s="46">
        <v>0</v>
      </c>
      <c r="AQZ170" s="46">
        <v>0</v>
      </c>
      <c r="ARA170" s="46">
        <v>0</v>
      </c>
      <c r="ARB170" s="46">
        <v>0</v>
      </c>
      <c r="ARC170" s="46">
        <v>0</v>
      </c>
      <c r="ARD170" s="46">
        <v>0</v>
      </c>
      <c r="ARE170" s="46">
        <v>0</v>
      </c>
      <c r="ARF170" s="46">
        <v>0</v>
      </c>
      <c r="ARG170" s="46">
        <v>0</v>
      </c>
      <c r="ARH170" s="46">
        <v>0</v>
      </c>
      <c r="ARI170" s="46">
        <v>0</v>
      </c>
      <c r="ARJ170" s="46">
        <v>0</v>
      </c>
      <c r="ARK170" s="46">
        <v>0</v>
      </c>
      <c r="ARL170" s="46">
        <v>0</v>
      </c>
      <c r="ARM170" s="46">
        <v>0</v>
      </c>
      <c r="ARN170" s="46">
        <v>0</v>
      </c>
      <c r="ARO170" s="46">
        <v>0</v>
      </c>
      <c r="ARP170" s="46">
        <v>0</v>
      </c>
      <c r="ARQ170" s="46">
        <v>0</v>
      </c>
      <c r="ARR170" s="46">
        <v>0</v>
      </c>
      <c r="ARS170" s="46">
        <v>0</v>
      </c>
      <c r="ART170" s="46">
        <v>0</v>
      </c>
      <c r="ARU170" s="46">
        <v>0</v>
      </c>
      <c r="ARV170" s="46">
        <v>0</v>
      </c>
      <c r="ARW170" s="46">
        <v>0</v>
      </c>
      <c r="ARX170" s="46">
        <v>0</v>
      </c>
      <c r="ARY170" s="46">
        <v>0</v>
      </c>
      <c r="ARZ170" s="46">
        <v>0</v>
      </c>
      <c r="ASA170" s="46">
        <v>0</v>
      </c>
      <c r="ASB170" s="46">
        <v>0</v>
      </c>
      <c r="ASC170" s="46">
        <v>0</v>
      </c>
      <c r="ASD170" s="46">
        <v>0</v>
      </c>
      <c r="ASE170" s="46">
        <v>0</v>
      </c>
      <c r="ASF170" s="46">
        <v>0</v>
      </c>
      <c r="ASG170" s="46">
        <v>0</v>
      </c>
      <c r="ASH170" s="46">
        <v>0</v>
      </c>
      <c r="ASI170" s="46">
        <v>0</v>
      </c>
      <c r="ASJ170" s="46">
        <v>0</v>
      </c>
      <c r="ASK170" s="46">
        <v>0</v>
      </c>
      <c r="ASL170" s="46">
        <v>0</v>
      </c>
      <c r="ASM170" s="46">
        <v>0</v>
      </c>
      <c r="ASN170" s="46">
        <v>0</v>
      </c>
      <c r="ASO170" s="46">
        <v>0</v>
      </c>
      <c r="ASP170" s="46">
        <v>0</v>
      </c>
      <c r="ASQ170" s="46">
        <v>0</v>
      </c>
      <c r="ASR170" s="46">
        <v>0</v>
      </c>
      <c r="ASS170" s="46">
        <v>0</v>
      </c>
      <c r="AST170" s="46">
        <v>0</v>
      </c>
      <c r="ASU170" s="46">
        <v>0</v>
      </c>
      <c r="ASV170" s="46">
        <v>0</v>
      </c>
      <c r="ASW170" s="46">
        <v>0</v>
      </c>
      <c r="ASX170" s="46">
        <v>0</v>
      </c>
      <c r="ASY170" s="46">
        <v>0</v>
      </c>
      <c r="ASZ170" s="46">
        <v>0</v>
      </c>
      <c r="ATA170" s="46">
        <v>0</v>
      </c>
      <c r="ATB170" s="46">
        <v>0</v>
      </c>
      <c r="ATC170" s="46">
        <v>0</v>
      </c>
      <c r="ATD170" s="46">
        <v>0</v>
      </c>
      <c r="ATE170" s="46">
        <v>0</v>
      </c>
      <c r="ATF170" s="46">
        <v>0</v>
      </c>
      <c r="ATG170" s="46">
        <v>0</v>
      </c>
      <c r="ATH170" s="46">
        <v>0</v>
      </c>
      <c r="ATI170" s="46">
        <v>0</v>
      </c>
      <c r="ATJ170" s="46">
        <v>0</v>
      </c>
      <c r="ATK170" s="46">
        <v>0</v>
      </c>
      <c r="ATL170" s="46">
        <v>0</v>
      </c>
      <c r="ATM170" s="46">
        <v>0</v>
      </c>
      <c r="ATN170" s="46">
        <v>0</v>
      </c>
      <c r="ATO170" s="46">
        <v>0</v>
      </c>
      <c r="ATP170" s="46">
        <v>0</v>
      </c>
      <c r="ATQ170" s="46">
        <v>0</v>
      </c>
      <c r="ATR170" s="46">
        <v>0</v>
      </c>
      <c r="ATS170" s="46">
        <v>0</v>
      </c>
      <c r="ATT170" s="46">
        <v>0</v>
      </c>
      <c r="ATU170" s="46">
        <v>0</v>
      </c>
      <c r="ATV170" s="46">
        <v>0</v>
      </c>
      <c r="ATW170" s="46">
        <v>0</v>
      </c>
      <c r="ATX170" s="46">
        <v>0</v>
      </c>
      <c r="ATY170" s="46">
        <v>0</v>
      </c>
      <c r="ATZ170" s="46">
        <v>0</v>
      </c>
      <c r="AUA170" s="46">
        <v>0</v>
      </c>
      <c r="AUB170" s="46">
        <v>0</v>
      </c>
      <c r="AUC170" s="46">
        <v>0</v>
      </c>
      <c r="AUD170" s="46">
        <v>0</v>
      </c>
      <c r="AUE170" s="46">
        <v>0</v>
      </c>
      <c r="AUF170" s="46">
        <v>0</v>
      </c>
      <c r="AUG170" s="46">
        <v>0</v>
      </c>
      <c r="AUH170" s="46">
        <v>0</v>
      </c>
      <c r="AUI170" s="46">
        <v>0</v>
      </c>
      <c r="AUJ170" s="46">
        <v>0</v>
      </c>
      <c r="AUK170" s="46">
        <v>0</v>
      </c>
      <c r="AUL170" s="46">
        <v>0</v>
      </c>
      <c r="AUM170" s="46">
        <v>0</v>
      </c>
      <c r="AUN170" s="46">
        <v>0</v>
      </c>
      <c r="AUO170" s="46">
        <v>0</v>
      </c>
      <c r="AUP170" s="46">
        <v>0</v>
      </c>
      <c r="AUQ170" s="46">
        <v>0</v>
      </c>
      <c r="AUR170" s="46">
        <v>0</v>
      </c>
      <c r="AUS170" s="46">
        <v>0</v>
      </c>
      <c r="AUT170" s="46">
        <v>0</v>
      </c>
      <c r="AUU170" s="46">
        <v>0</v>
      </c>
      <c r="AUV170" s="46">
        <v>0</v>
      </c>
      <c r="AUW170" s="46">
        <v>0</v>
      </c>
      <c r="AUX170" s="46">
        <v>0</v>
      </c>
      <c r="AUY170" s="46">
        <v>0</v>
      </c>
      <c r="AUZ170" s="46">
        <v>0</v>
      </c>
      <c r="AVA170" s="46">
        <v>0</v>
      </c>
      <c r="AVB170" s="46">
        <v>0</v>
      </c>
      <c r="AVC170" s="46">
        <v>0</v>
      </c>
      <c r="AVD170" s="46">
        <v>0</v>
      </c>
      <c r="AVE170" s="46">
        <v>0</v>
      </c>
      <c r="AVF170" s="46">
        <v>0</v>
      </c>
      <c r="AVG170" s="46">
        <v>0</v>
      </c>
      <c r="AVH170" s="46">
        <v>0</v>
      </c>
      <c r="AVI170" s="46">
        <v>0</v>
      </c>
      <c r="AVJ170" s="46">
        <v>0</v>
      </c>
      <c r="AVK170" s="46">
        <v>0</v>
      </c>
      <c r="AVL170" s="46">
        <v>0</v>
      </c>
      <c r="AVM170" s="46">
        <v>0</v>
      </c>
      <c r="AVN170" s="46">
        <v>0</v>
      </c>
      <c r="AVO170" s="46">
        <v>0</v>
      </c>
      <c r="AVP170" s="46">
        <v>0</v>
      </c>
      <c r="AVQ170" s="46">
        <v>0</v>
      </c>
      <c r="AVR170" s="46">
        <v>0</v>
      </c>
      <c r="AVS170" s="46">
        <v>0</v>
      </c>
      <c r="AVT170" s="46">
        <v>0</v>
      </c>
      <c r="AVU170" s="46">
        <v>0</v>
      </c>
      <c r="AVV170" s="46">
        <v>0</v>
      </c>
      <c r="AVW170" s="46">
        <v>0</v>
      </c>
      <c r="AVX170" s="46">
        <v>0</v>
      </c>
      <c r="AVY170" s="46">
        <v>0</v>
      </c>
      <c r="AVZ170" s="46">
        <v>0</v>
      </c>
      <c r="AWA170" s="46">
        <v>0</v>
      </c>
      <c r="AWB170" s="46">
        <v>0</v>
      </c>
      <c r="AWC170" s="46">
        <v>0</v>
      </c>
      <c r="AWD170" s="46">
        <v>0</v>
      </c>
      <c r="AWE170" s="46">
        <v>0</v>
      </c>
      <c r="AWF170" s="46">
        <v>246733.22334852675</v>
      </c>
      <c r="AWG170" s="46">
        <v>0</v>
      </c>
      <c r="AWH170" s="46">
        <v>0</v>
      </c>
      <c r="AWI170" s="46">
        <v>0</v>
      </c>
      <c r="AWJ170" s="46">
        <v>0</v>
      </c>
      <c r="AWK170" s="46">
        <v>0</v>
      </c>
      <c r="AWL170" s="46">
        <v>0</v>
      </c>
      <c r="AWM170" s="46">
        <v>0</v>
      </c>
      <c r="AWN170" s="46">
        <v>0</v>
      </c>
      <c r="AWO170" s="46">
        <v>0</v>
      </c>
      <c r="AWP170" s="46">
        <v>0</v>
      </c>
      <c r="AWQ170" s="46">
        <v>0</v>
      </c>
      <c r="AWR170" s="46">
        <v>0</v>
      </c>
      <c r="AWS170" s="46">
        <v>0</v>
      </c>
      <c r="AWT170" s="46">
        <v>0</v>
      </c>
      <c r="AWU170" s="46">
        <v>0</v>
      </c>
      <c r="AWV170" s="46">
        <v>0</v>
      </c>
      <c r="AWW170" s="46">
        <v>0</v>
      </c>
      <c r="AWX170" s="46">
        <v>0</v>
      </c>
      <c r="AWY170" s="46">
        <v>0</v>
      </c>
      <c r="AWZ170" s="46">
        <v>0</v>
      </c>
      <c r="AXA170" s="46">
        <v>0</v>
      </c>
      <c r="AXB170" s="46">
        <v>0</v>
      </c>
      <c r="AXC170" s="46">
        <v>0</v>
      </c>
      <c r="AXD170" s="46">
        <v>0</v>
      </c>
      <c r="AXE170" s="46">
        <v>0</v>
      </c>
      <c r="AXF170" s="46">
        <v>0</v>
      </c>
      <c r="AXG170" s="46">
        <v>0</v>
      </c>
      <c r="AXH170" s="46">
        <v>0</v>
      </c>
      <c r="AXI170" s="46">
        <v>0</v>
      </c>
      <c r="AXJ170" s="46">
        <v>0</v>
      </c>
      <c r="AXK170" s="46">
        <v>0</v>
      </c>
      <c r="AXL170" s="46">
        <v>0</v>
      </c>
      <c r="AXM170" s="46">
        <v>0</v>
      </c>
      <c r="AXN170" s="46">
        <v>0</v>
      </c>
      <c r="AXO170" s="46">
        <v>0</v>
      </c>
      <c r="AXP170" s="46">
        <v>0</v>
      </c>
      <c r="AXQ170" s="46">
        <v>0</v>
      </c>
      <c r="AXR170" s="46">
        <v>0</v>
      </c>
      <c r="AXS170" s="46">
        <v>0</v>
      </c>
      <c r="AXT170" s="46">
        <v>0</v>
      </c>
      <c r="AXU170" s="46">
        <v>0</v>
      </c>
      <c r="AXV170" s="46">
        <v>0</v>
      </c>
      <c r="AXW170" s="46">
        <v>0</v>
      </c>
      <c r="AXX170" s="46">
        <v>0</v>
      </c>
      <c r="AXY170" s="46">
        <v>0</v>
      </c>
      <c r="AXZ170" s="46">
        <v>0</v>
      </c>
      <c r="AYA170" s="46">
        <v>0</v>
      </c>
      <c r="AYB170" s="46">
        <v>0</v>
      </c>
      <c r="AYC170" s="46">
        <v>0</v>
      </c>
      <c r="AYD170" s="46">
        <v>0</v>
      </c>
      <c r="AYE170" s="46">
        <v>0</v>
      </c>
      <c r="AYF170" s="46">
        <v>0</v>
      </c>
      <c r="AYG170" s="46">
        <v>0</v>
      </c>
      <c r="AYH170" s="46">
        <v>0</v>
      </c>
      <c r="AYI170" s="46">
        <v>0</v>
      </c>
      <c r="AYJ170" s="46">
        <v>0</v>
      </c>
      <c r="AYK170" s="46">
        <v>0</v>
      </c>
      <c r="AYL170" s="46">
        <v>0</v>
      </c>
      <c r="AYM170" s="46">
        <v>0</v>
      </c>
      <c r="AYN170" s="46">
        <v>0</v>
      </c>
      <c r="AYO170" s="46">
        <v>0</v>
      </c>
      <c r="AYP170" s="46">
        <v>0</v>
      </c>
      <c r="AYQ170" s="46">
        <v>0</v>
      </c>
      <c r="AYR170" s="46">
        <v>0</v>
      </c>
      <c r="AYS170" s="46">
        <v>0</v>
      </c>
      <c r="AYT170" s="46">
        <v>0</v>
      </c>
      <c r="AYU170" s="46">
        <v>0</v>
      </c>
      <c r="AYV170" s="46">
        <v>0</v>
      </c>
      <c r="AYW170" s="46">
        <v>0</v>
      </c>
      <c r="AYX170" s="46">
        <v>0</v>
      </c>
      <c r="AYY170" s="46">
        <v>0</v>
      </c>
      <c r="AYZ170" s="46">
        <v>0</v>
      </c>
      <c r="AZA170" s="46">
        <v>0</v>
      </c>
      <c r="AZB170" s="46">
        <v>0</v>
      </c>
      <c r="AZC170" s="46">
        <v>0</v>
      </c>
      <c r="AZD170" s="46">
        <v>0</v>
      </c>
      <c r="AZE170" s="46">
        <v>0</v>
      </c>
      <c r="AZF170" s="46">
        <v>0</v>
      </c>
      <c r="AZG170" s="46">
        <v>0</v>
      </c>
      <c r="AZH170" s="46">
        <v>0</v>
      </c>
      <c r="AZI170" s="46">
        <v>0</v>
      </c>
      <c r="AZJ170" s="46">
        <v>0</v>
      </c>
      <c r="AZK170" s="46">
        <v>0</v>
      </c>
      <c r="AZL170" s="46">
        <v>0</v>
      </c>
      <c r="AZM170" s="46">
        <v>0</v>
      </c>
      <c r="AZN170" s="46">
        <v>0</v>
      </c>
      <c r="AZO170" s="46">
        <v>0</v>
      </c>
      <c r="AZP170" s="46">
        <v>0</v>
      </c>
      <c r="AZQ170" s="46">
        <v>0</v>
      </c>
      <c r="AZR170" s="46">
        <v>0</v>
      </c>
      <c r="AZS170" s="46">
        <v>0</v>
      </c>
      <c r="AZT170" s="46">
        <v>0</v>
      </c>
      <c r="AZU170" s="46">
        <v>0</v>
      </c>
      <c r="AZV170" s="46">
        <v>0</v>
      </c>
      <c r="AZW170" s="46">
        <v>0</v>
      </c>
      <c r="AZX170" s="46">
        <v>0</v>
      </c>
      <c r="AZY170" s="46">
        <v>0</v>
      </c>
      <c r="AZZ170" s="46">
        <v>0</v>
      </c>
      <c r="BAA170" s="46">
        <v>0</v>
      </c>
      <c r="BAB170" s="46">
        <v>0</v>
      </c>
      <c r="BAC170" s="46">
        <v>0</v>
      </c>
      <c r="BAD170" s="46">
        <v>0</v>
      </c>
      <c r="BAE170" s="46">
        <v>0</v>
      </c>
      <c r="BAF170" s="46">
        <v>0</v>
      </c>
      <c r="BAG170" s="46">
        <v>0</v>
      </c>
      <c r="BAH170" s="46">
        <v>0</v>
      </c>
      <c r="BAI170" s="46">
        <v>0</v>
      </c>
      <c r="BAJ170" s="46">
        <v>0</v>
      </c>
      <c r="BAK170" s="46">
        <v>0</v>
      </c>
      <c r="BAL170" s="46">
        <v>0</v>
      </c>
      <c r="BAM170" s="46">
        <v>0</v>
      </c>
      <c r="BAN170" s="46">
        <v>0</v>
      </c>
      <c r="BAO170" s="46">
        <v>0</v>
      </c>
      <c r="BAP170" s="46">
        <v>0</v>
      </c>
      <c r="BAQ170" s="46">
        <v>0</v>
      </c>
      <c r="BAR170" s="46">
        <v>0</v>
      </c>
      <c r="BAS170" s="46">
        <v>0</v>
      </c>
      <c r="BAT170" s="46">
        <v>0</v>
      </c>
      <c r="BAU170" s="46">
        <v>0</v>
      </c>
      <c r="BAV170" s="46">
        <v>0</v>
      </c>
      <c r="BAW170" s="46">
        <v>0</v>
      </c>
      <c r="BAX170" s="46">
        <v>0</v>
      </c>
      <c r="BAY170" s="46">
        <v>0</v>
      </c>
      <c r="BAZ170" s="46">
        <v>0</v>
      </c>
      <c r="BBA170" s="46">
        <v>0</v>
      </c>
      <c r="BBB170" s="46">
        <v>0</v>
      </c>
      <c r="BBC170" s="46">
        <v>0</v>
      </c>
      <c r="BBD170" s="46">
        <v>0</v>
      </c>
      <c r="BBE170" s="46">
        <v>0</v>
      </c>
      <c r="BBF170" s="46">
        <v>299478.19972708123</v>
      </c>
      <c r="BBG170" s="46">
        <v>0</v>
      </c>
      <c r="BBH170" s="46">
        <v>0</v>
      </c>
      <c r="BBI170" s="46">
        <v>0</v>
      </c>
      <c r="BBJ170" s="46">
        <v>0</v>
      </c>
      <c r="BBK170" s="46">
        <v>0</v>
      </c>
      <c r="BBL170" s="46">
        <v>0</v>
      </c>
      <c r="BBM170" s="46">
        <v>0</v>
      </c>
      <c r="BBN170" s="46">
        <v>0</v>
      </c>
      <c r="BBO170" s="46">
        <v>0</v>
      </c>
      <c r="BBP170" s="46">
        <v>0</v>
      </c>
      <c r="BBQ170" s="46">
        <v>0</v>
      </c>
      <c r="BBR170" s="46">
        <v>0</v>
      </c>
      <c r="BBS170" s="46">
        <v>0</v>
      </c>
      <c r="BBT170" s="46">
        <v>0</v>
      </c>
      <c r="BBU170" s="46">
        <v>0</v>
      </c>
      <c r="BBV170" s="46">
        <v>0</v>
      </c>
      <c r="BBW170" s="46">
        <v>0</v>
      </c>
      <c r="BBX170" s="46">
        <v>0</v>
      </c>
      <c r="BBY170" s="46">
        <v>0</v>
      </c>
      <c r="BBZ170" s="46">
        <v>0</v>
      </c>
      <c r="BCA170" s="46">
        <v>0</v>
      </c>
      <c r="BCB170" s="46">
        <v>0</v>
      </c>
      <c r="BCC170" s="46">
        <v>0</v>
      </c>
      <c r="BCD170" s="46">
        <v>0</v>
      </c>
      <c r="BCE170" s="46">
        <v>0</v>
      </c>
      <c r="BCF170" s="46">
        <v>0</v>
      </c>
      <c r="BCG170" s="46">
        <v>0</v>
      </c>
      <c r="BCH170" s="46">
        <v>0</v>
      </c>
      <c r="BCI170" s="46">
        <v>0</v>
      </c>
      <c r="BCJ170" s="46">
        <v>0</v>
      </c>
      <c r="BCK170" s="46">
        <v>0</v>
      </c>
      <c r="BCL170" s="46">
        <v>0</v>
      </c>
      <c r="BCM170" s="46">
        <v>0</v>
      </c>
      <c r="BCN170" s="46">
        <v>0</v>
      </c>
      <c r="BCO170" s="46">
        <v>0</v>
      </c>
      <c r="BCP170" s="46">
        <v>0</v>
      </c>
      <c r="BCQ170" s="46">
        <v>0</v>
      </c>
      <c r="BCR170" s="46">
        <v>0</v>
      </c>
      <c r="BCS170" s="46">
        <v>0</v>
      </c>
      <c r="BCT170" s="46">
        <v>0</v>
      </c>
      <c r="BCU170" s="46">
        <v>0</v>
      </c>
      <c r="BCV170" s="46">
        <v>0</v>
      </c>
      <c r="BCW170" s="46">
        <v>0</v>
      </c>
      <c r="BCX170" s="46">
        <v>0</v>
      </c>
      <c r="BCY170" s="46">
        <v>0</v>
      </c>
      <c r="BCZ170" s="46">
        <v>0</v>
      </c>
      <c r="BDA170" s="46">
        <v>0</v>
      </c>
      <c r="BDB170" s="46">
        <v>0</v>
      </c>
      <c r="BDC170" s="46">
        <v>0</v>
      </c>
      <c r="BDD170" s="46">
        <v>0</v>
      </c>
      <c r="BDE170" s="46">
        <v>0</v>
      </c>
      <c r="BDF170" s="46">
        <v>0</v>
      </c>
      <c r="BDG170" s="46">
        <v>0</v>
      </c>
      <c r="BDH170" s="46">
        <v>0</v>
      </c>
      <c r="BDI170" s="46">
        <v>0</v>
      </c>
      <c r="BDJ170" s="46">
        <v>0</v>
      </c>
      <c r="BDK170" s="46">
        <v>0</v>
      </c>
      <c r="BDL170" s="46">
        <v>0</v>
      </c>
      <c r="BDM170" s="46">
        <v>0</v>
      </c>
      <c r="BDN170" s="46">
        <v>0</v>
      </c>
      <c r="BDO170" s="46">
        <v>0</v>
      </c>
      <c r="BDP170" s="46">
        <v>0</v>
      </c>
      <c r="BDQ170" s="46">
        <v>1618149.5698131081</v>
      </c>
      <c r="BDR170" s="46">
        <v>0</v>
      </c>
      <c r="BDS170" s="46">
        <v>0</v>
      </c>
      <c r="BDT170" s="46">
        <v>0</v>
      </c>
      <c r="BDU170" s="46">
        <v>0</v>
      </c>
      <c r="BDV170" s="46">
        <v>0</v>
      </c>
      <c r="BDW170" s="46">
        <v>0</v>
      </c>
      <c r="BDX170" s="46">
        <v>0</v>
      </c>
      <c r="BDY170" s="46">
        <v>0</v>
      </c>
      <c r="BDZ170" s="46">
        <v>0</v>
      </c>
      <c r="BEA170" s="46">
        <v>0</v>
      </c>
      <c r="BEB170" s="46">
        <v>0</v>
      </c>
      <c r="BEC170" s="46">
        <v>0</v>
      </c>
      <c r="BED170" s="46">
        <v>0</v>
      </c>
      <c r="BEE170" s="46">
        <v>0</v>
      </c>
      <c r="BEF170" s="46">
        <v>0</v>
      </c>
      <c r="BEG170" s="46">
        <v>0</v>
      </c>
      <c r="BEH170" s="46">
        <v>0</v>
      </c>
      <c r="BEI170" s="46">
        <v>0</v>
      </c>
      <c r="BEJ170" s="46">
        <v>0</v>
      </c>
      <c r="BEK170" s="46">
        <v>0</v>
      </c>
      <c r="BEL170" s="46">
        <v>0</v>
      </c>
      <c r="BEM170" s="46">
        <v>4564050.9345713127</v>
      </c>
      <c r="BEN170" s="46">
        <v>0</v>
      </c>
      <c r="BEO170" s="46">
        <v>0</v>
      </c>
      <c r="BEP170" s="46">
        <v>0</v>
      </c>
      <c r="BEQ170" s="46">
        <v>0</v>
      </c>
      <c r="BER170" s="46">
        <v>0</v>
      </c>
      <c r="BES170" s="46">
        <v>0</v>
      </c>
      <c r="BET170" s="46">
        <v>0</v>
      </c>
      <c r="BEU170" s="46">
        <v>0</v>
      </c>
      <c r="BEV170" s="46">
        <v>0</v>
      </c>
      <c r="BEW170" s="46">
        <v>0</v>
      </c>
      <c r="BEX170" s="46">
        <v>0</v>
      </c>
      <c r="BEY170" s="46">
        <v>0</v>
      </c>
      <c r="BEZ170" s="46">
        <v>0</v>
      </c>
      <c r="BFA170" s="46">
        <v>0</v>
      </c>
      <c r="BFB170" s="46">
        <v>0</v>
      </c>
      <c r="BFC170" s="46">
        <v>0</v>
      </c>
      <c r="BFD170" s="46">
        <v>0</v>
      </c>
      <c r="BFE170" s="46">
        <v>0</v>
      </c>
      <c r="BFF170" s="46">
        <v>0</v>
      </c>
      <c r="BFG170" s="46">
        <v>0</v>
      </c>
      <c r="BFH170" s="46">
        <v>0</v>
      </c>
      <c r="BFI170" s="46">
        <v>0</v>
      </c>
      <c r="BFJ170" s="46">
        <v>0</v>
      </c>
      <c r="BFK170" s="46">
        <v>0</v>
      </c>
      <c r="BFL170" s="46">
        <v>0</v>
      </c>
      <c r="BFM170" s="46">
        <v>0</v>
      </c>
      <c r="BFN170" s="46">
        <v>0</v>
      </c>
      <c r="BFO170" s="46">
        <v>0</v>
      </c>
      <c r="BFP170" s="46">
        <v>0</v>
      </c>
      <c r="BFQ170" s="46">
        <v>0</v>
      </c>
      <c r="BFR170" s="46">
        <v>0</v>
      </c>
      <c r="BFS170" s="46">
        <v>0</v>
      </c>
      <c r="BFT170" s="46">
        <v>0</v>
      </c>
      <c r="BFU170" s="46">
        <v>0</v>
      </c>
      <c r="BFV170" s="46">
        <v>0</v>
      </c>
      <c r="BFW170" s="46">
        <v>0</v>
      </c>
      <c r="BFX170" s="46">
        <v>0</v>
      </c>
      <c r="BFY170" s="46">
        <v>0</v>
      </c>
      <c r="BFZ170" s="46">
        <v>6735776.9903438818</v>
      </c>
      <c r="BGA170" s="46">
        <v>0</v>
      </c>
      <c r="BGB170" s="46">
        <v>0</v>
      </c>
      <c r="BGC170" s="46">
        <v>0</v>
      </c>
      <c r="BGD170" s="46">
        <v>0</v>
      </c>
      <c r="BGE170" s="46">
        <v>0</v>
      </c>
      <c r="BGF170" s="46">
        <v>0</v>
      </c>
      <c r="BGG170" s="46">
        <v>0</v>
      </c>
      <c r="BGH170" s="46">
        <v>0</v>
      </c>
      <c r="BGI170" s="46">
        <v>0</v>
      </c>
    </row>
    <row r="171" spans="10:1605" x14ac:dyDescent="0.25">
      <c r="J171" s="92">
        <v>20473506.018250745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0</v>
      </c>
      <c r="R171" s="44">
        <v>0</v>
      </c>
      <c r="S171" s="44">
        <v>0</v>
      </c>
      <c r="T171" s="44">
        <v>0</v>
      </c>
      <c r="U171" s="44">
        <v>0</v>
      </c>
      <c r="V171" s="44">
        <v>0</v>
      </c>
      <c r="W171" s="44">
        <v>0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0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0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0</v>
      </c>
      <c r="DK171" s="44">
        <v>0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0</v>
      </c>
      <c r="DW171" s="44">
        <v>0</v>
      </c>
      <c r="DX171" s="44">
        <v>0</v>
      </c>
      <c r="DY171" s="44">
        <v>0</v>
      </c>
      <c r="DZ171" s="44">
        <v>0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  <c r="EG171" s="44">
        <v>0</v>
      </c>
      <c r="EH171" s="44">
        <v>0</v>
      </c>
      <c r="EI171" s="44">
        <v>0</v>
      </c>
      <c r="EJ171" s="44">
        <v>0</v>
      </c>
      <c r="EK171" s="44">
        <v>0</v>
      </c>
      <c r="EL171" s="44">
        <v>0</v>
      </c>
      <c r="EM171" s="44">
        <v>0</v>
      </c>
      <c r="EN171" s="44">
        <v>0</v>
      </c>
      <c r="EO171" s="44">
        <v>0</v>
      </c>
      <c r="EP171" s="44">
        <v>0</v>
      </c>
      <c r="EQ171" s="44">
        <v>0</v>
      </c>
      <c r="ER171" s="44">
        <v>0</v>
      </c>
      <c r="ES171" s="44">
        <v>0</v>
      </c>
      <c r="ET171" s="44">
        <v>0</v>
      </c>
      <c r="EU171" s="44">
        <v>0</v>
      </c>
      <c r="EV171" s="44">
        <v>0</v>
      </c>
      <c r="EW171" s="44">
        <v>0</v>
      </c>
      <c r="EX171" s="44">
        <v>0</v>
      </c>
      <c r="EY171" s="44">
        <v>0</v>
      </c>
      <c r="EZ171" s="44">
        <v>0</v>
      </c>
      <c r="FA171" s="44">
        <v>0</v>
      </c>
      <c r="FB171" s="44">
        <v>0</v>
      </c>
      <c r="FC171" s="44">
        <v>0</v>
      </c>
      <c r="FD171" s="44">
        <v>0</v>
      </c>
      <c r="FE171" s="44">
        <v>0</v>
      </c>
      <c r="FF171" s="44">
        <v>0</v>
      </c>
      <c r="FG171" s="44">
        <v>0</v>
      </c>
      <c r="FH171" s="44">
        <v>0</v>
      </c>
      <c r="FI171" s="44">
        <v>0</v>
      </c>
      <c r="FJ171" s="44">
        <v>0</v>
      </c>
      <c r="FK171" s="44">
        <v>0</v>
      </c>
      <c r="FL171" s="44">
        <v>0</v>
      </c>
      <c r="FM171" s="44">
        <v>0</v>
      </c>
      <c r="FN171" s="44">
        <v>0</v>
      </c>
      <c r="FO171" s="44">
        <v>0</v>
      </c>
      <c r="FP171" s="44">
        <v>0</v>
      </c>
      <c r="FQ171" s="44">
        <v>0</v>
      </c>
      <c r="FR171" s="44">
        <v>0</v>
      </c>
      <c r="FS171" s="44">
        <v>0</v>
      </c>
      <c r="FT171" s="44">
        <v>0</v>
      </c>
      <c r="FU171" s="44">
        <v>0</v>
      </c>
      <c r="FV171" s="44">
        <v>0</v>
      </c>
      <c r="FW171" s="44">
        <v>0</v>
      </c>
      <c r="FX171" s="44">
        <v>0</v>
      </c>
      <c r="FY171" s="44">
        <v>0</v>
      </c>
      <c r="FZ171" s="44">
        <v>0</v>
      </c>
      <c r="GA171" s="44">
        <v>0</v>
      </c>
      <c r="GB171" s="44">
        <v>0</v>
      </c>
      <c r="GC171" s="44">
        <v>0</v>
      </c>
      <c r="GD171" s="44">
        <v>0</v>
      </c>
      <c r="GE171" s="44">
        <v>0</v>
      </c>
      <c r="GF171" s="44">
        <v>0</v>
      </c>
      <c r="GG171" s="44">
        <v>0</v>
      </c>
      <c r="GH171" s="44">
        <v>0</v>
      </c>
      <c r="GI171" s="44">
        <v>0</v>
      </c>
      <c r="GJ171" s="44">
        <v>0</v>
      </c>
      <c r="GK171" s="44">
        <v>0</v>
      </c>
      <c r="GL171" s="44">
        <v>0</v>
      </c>
      <c r="GM171" s="44">
        <v>0</v>
      </c>
      <c r="GN171" s="44">
        <v>0</v>
      </c>
      <c r="GO171" s="44">
        <v>0</v>
      </c>
      <c r="GP171" s="44">
        <v>0</v>
      </c>
      <c r="GQ171" s="44">
        <v>0</v>
      </c>
      <c r="GR171" s="44">
        <v>0</v>
      </c>
      <c r="GS171" s="44">
        <v>0</v>
      </c>
      <c r="GT171" s="44">
        <v>0</v>
      </c>
      <c r="GU171" s="44">
        <v>0</v>
      </c>
      <c r="GV171" s="44">
        <v>0</v>
      </c>
      <c r="GW171" s="44">
        <v>0</v>
      </c>
      <c r="GX171" s="44">
        <v>0</v>
      </c>
      <c r="GY171" s="44">
        <v>0</v>
      </c>
      <c r="GZ171" s="44">
        <v>0</v>
      </c>
      <c r="HA171" s="44">
        <v>0</v>
      </c>
      <c r="HB171" s="44">
        <v>0</v>
      </c>
      <c r="HC171" s="44">
        <v>0</v>
      </c>
      <c r="HD171" s="44">
        <v>0</v>
      </c>
      <c r="HE171" s="44">
        <v>0</v>
      </c>
      <c r="HF171" s="44">
        <v>0</v>
      </c>
      <c r="HG171" s="44">
        <v>0</v>
      </c>
      <c r="HH171" s="44">
        <v>0</v>
      </c>
      <c r="HI171" s="44">
        <v>0</v>
      </c>
      <c r="HJ171" s="44">
        <v>0</v>
      </c>
      <c r="HK171" s="44">
        <v>0</v>
      </c>
      <c r="HL171" s="44">
        <v>0</v>
      </c>
      <c r="HM171" s="44">
        <v>0</v>
      </c>
      <c r="HN171" s="44">
        <v>0</v>
      </c>
      <c r="HO171" s="44">
        <v>0</v>
      </c>
      <c r="HP171" s="44">
        <v>0</v>
      </c>
      <c r="HQ171" s="44">
        <v>0</v>
      </c>
      <c r="HR171" s="44">
        <v>0</v>
      </c>
      <c r="HS171" s="44">
        <v>0</v>
      </c>
      <c r="HT171" s="44">
        <v>0</v>
      </c>
      <c r="HU171" s="44">
        <v>0</v>
      </c>
      <c r="HV171" s="44">
        <v>0</v>
      </c>
      <c r="HW171" s="44">
        <v>0</v>
      </c>
      <c r="HX171" s="44">
        <v>0</v>
      </c>
      <c r="HY171" s="44">
        <v>0</v>
      </c>
      <c r="HZ171" s="44">
        <v>0</v>
      </c>
      <c r="IA171" s="44">
        <v>0</v>
      </c>
      <c r="IB171" s="44">
        <v>0</v>
      </c>
      <c r="IC171" s="44">
        <v>0</v>
      </c>
      <c r="ID171" s="44">
        <v>0</v>
      </c>
      <c r="IE171" s="44">
        <v>0</v>
      </c>
      <c r="IF171" s="44">
        <v>0</v>
      </c>
      <c r="IG171" s="44">
        <v>0</v>
      </c>
      <c r="IH171" s="44">
        <v>0</v>
      </c>
      <c r="II171" s="44">
        <v>0</v>
      </c>
      <c r="IJ171" s="44">
        <v>0</v>
      </c>
      <c r="IK171" s="44">
        <v>0</v>
      </c>
      <c r="IL171" s="44">
        <v>0</v>
      </c>
      <c r="IM171" s="44">
        <v>0</v>
      </c>
      <c r="IN171" s="44">
        <v>0</v>
      </c>
      <c r="IO171" s="44">
        <v>0</v>
      </c>
      <c r="IP171" s="44">
        <v>0</v>
      </c>
      <c r="IQ171" s="44">
        <v>0</v>
      </c>
      <c r="IR171" s="44">
        <v>0</v>
      </c>
      <c r="IS171" s="44">
        <v>0</v>
      </c>
      <c r="IT171" s="44">
        <v>0</v>
      </c>
      <c r="IU171" s="44">
        <v>0</v>
      </c>
      <c r="IV171" s="44">
        <v>0</v>
      </c>
      <c r="IW171" s="44">
        <v>0</v>
      </c>
      <c r="IX171" s="44">
        <v>0</v>
      </c>
      <c r="IY171" s="44">
        <v>0</v>
      </c>
      <c r="IZ171" s="44">
        <v>0</v>
      </c>
      <c r="JA171" s="44">
        <v>0</v>
      </c>
      <c r="JB171" s="44">
        <v>0</v>
      </c>
      <c r="JC171" s="44">
        <v>0</v>
      </c>
      <c r="JD171" s="44">
        <v>0</v>
      </c>
      <c r="JE171" s="44">
        <v>0</v>
      </c>
      <c r="JF171" s="44">
        <v>0</v>
      </c>
      <c r="JG171" s="44">
        <v>0</v>
      </c>
      <c r="JH171" s="44">
        <v>0</v>
      </c>
      <c r="JI171" s="44">
        <v>0</v>
      </c>
      <c r="JJ171" s="44">
        <v>0</v>
      </c>
      <c r="JK171" s="44">
        <v>0</v>
      </c>
      <c r="JL171" s="44">
        <v>0</v>
      </c>
      <c r="JM171" s="44">
        <v>0</v>
      </c>
      <c r="JN171" s="44">
        <v>0</v>
      </c>
      <c r="JO171" s="44">
        <v>0</v>
      </c>
      <c r="JP171" s="44">
        <v>0</v>
      </c>
      <c r="JQ171" s="44">
        <v>0</v>
      </c>
      <c r="JR171" s="44">
        <v>0</v>
      </c>
      <c r="JS171" s="44">
        <v>0</v>
      </c>
      <c r="JT171" s="44">
        <v>0</v>
      </c>
      <c r="JU171" s="44">
        <v>0</v>
      </c>
      <c r="JV171" s="44">
        <v>0</v>
      </c>
      <c r="JW171" s="44">
        <v>0</v>
      </c>
      <c r="JX171" s="44">
        <v>0</v>
      </c>
      <c r="JY171" s="44">
        <v>0</v>
      </c>
      <c r="JZ171" s="44">
        <v>0</v>
      </c>
      <c r="KA171" s="44">
        <v>0</v>
      </c>
      <c r="KB171" s="44">
        <v>0</v>
      </c>
      <c r="KC171" s="44">
        <v>0</v>
      </c>
      <c r="KD171" s="44">
        <v>0</v>
      </c>
      <c r="KE171" s="44">
        <v>0</v>
      </c>
      <c r="KF171" s="44">
        <v>0</v>
      </c>
      <c r="KG171" s="44">
        <v>0</v>
      </c>
      <c r="KH171" s="44">
        <v>0</v>
      </c>
      <c r="KI171" s="44">
        <v>0</v>
      </c>
      <c r="KJ171" s="44">
        <v>0</v>
      </c>
      <c r="KK171" s="44">
        <v>0</v>
      </c>
      <c r="KL171" s="44">
        <v>0</v>
      </c>
      <c r="KM171" s="44">
        <v>0</v>
      </c>
      <c r="KN171" s="44">
        <v>0</v>
      </c>
      <c r="KO171" s="44">
        <v>0</v>
      </c>
      <c r="KP171" s="44">
        <v>0</v>
      </c>
      <c r="KQ171" s="44">
        <v>0</v>
      </c>
      <c r="KR171" s="44">
        <v>0</v>
      </c>
      <c r="KS171" s="44">
        <v>0</v>
      </c>
      <c r="KT171" s="44">
        <v>0</v>
      </c>
      <c r="KU171" s="44">
        <v>0</v>
      </c>
      <c r="KV171" s="44">
        <v>0</v>
      </c>
      <c r="KW171" s="44">
        <v>0</v>
      </c>
      <c r="KX171" s="44">
        <v>0</v>
      </c>
      <c r="KY171" s="44">
        <v>0</v>
      </c>
      <c r="KZ171" s="46">
        <v>0</v>
      </c>
      <c r="LA171" s="46">
        <v>0</v>
      </c>
      <c r="LB171" s="46">
        <v>0</v>
      </c>
      <c r="LC171" s="46">
        <v>0</v>
      </c>
      <c r="LD171" s="46">
        <v>0</v>
      </c>
      <c r="LE171" s="46">
        <v>0</v>
      </c>
      <c r="LF171" s="46">
        <v>0</v>
      </c>
      <c r="LG171" s="46">
        <v>0</v>
      </c>
      <c r="LH171" s="46">
        <v>0</v>
      </c>
      <c r="LI171" s="46">
        <v>0</v>
      </c>
      <c r="LJ171" s="46">
        <v>0</v>
      </c>
      <c r="LK171" s="46">
        <v>0</v>
      </c>
      <c r="LL171" s="46">
        <v>0</v>
      </c>
      <c r="LM171" s="46">
        <v>0</v>
      </c>
      <c r="LN171" s="46">
        <v>0</v>
      </c>
      <c r="LO171" s="46">
        <v>0</v>
      </c>
      <c r="LP171" s="46">
        <v>0</v>
      </c>
      <c r="LQ171" s="46">
        <v>0</v>
      </c>
      <c r="LR171" s="46">
        <v>0</v>
      </c>
      <c r="LS171" s="46">
        <v>0</v>
      </c>
      <c r="LT171" s="46">
        <v>0</v>
      </c>
      <c r="LU171" s="46">
        <v>0</v>
      </c>
      <c r="LV171" s="46">
        <v>0</v>
      </c>
      <c r="LW171" s="46">
        <v>0</v>
      </c>
      <c r="LX171" s="46">
        <v>0</v>
      </c>
      <c r="LY171" s="46">
        <v>0</v>
      </c>
      <c r="LZ171" s="46">
        <v>0</v>
      </c>
      <c r="MA171" s="46">
        <v>0</v>
      </c>
      <c r="MB171" s="46">
        <v>0</v>
      </c>
      <c r="MC171" s="46">
        <v>0</v>
      </c>
      <c r="MD171" s="46">
        <v>0</v>
      </c>
      <c r="ME171" s="46">
        <v>0</v>
      </c>
      <c r="MF171" s="46">
        <v>0</v>
      </c>
      <c r="MG171" s="46">
        <v>0</v>
      </c>
      <c r="MH171" s="46">
        <v>0</v>
      </c>
      <c r="MI171" s="46">
        <v>0</v>
      </c>
      <c r="MJ171" s="46">
        <v>0</v>
      </c>
      <c r="MK171" s="46">
        <v>0</v>
      </c>
      <c r="ML171" s="46">
        <v>0</v>
      </c>
      <c r="MM171" s="46">
        <v>0</v>
      </c>
      <c r="MN171" s="46">
        <v>0</v>
      </c>
      <c r="MO171" s="46">
        <v>0</v>
      </c>
      <c r="MP171" s="46">
        <v>0</v>
      </c>
      <c r="MQ171" s="46">
        <v>0</v>
      </c>
      <c r="MR171" s="46">
        <v>0</v>
      </c>
      <c r="MS171" s="46">
        <v>0</v>
      </c>
      <c r="MT171" s="46">
        <v>0</v>
      </c>
      <c r="MU171" s="46">
        <v>0</v>
      </c>
      <c r="MV171" s="46">
        <v>0</v>
      </c>
      <c r="MW171" s="46">
        <v>0</v>
      </c>
      <c r="MX171" s="46">
        <v>0</v>
      </c>
      <c r="MY171" s="46">
        <v>0</v>
      </c>
      <c r="MZ171" s="46">
        <v>0</v>
      </c>
      <c r="NA171" s="46">
        <v>0</v>
      </c>
      <c r="NB171" s="46">
        <v>0</v>
      </c>
      <c r="NC171" s="46">
        <v>0</v>
      </c>
      <c r="ND171" s="46">
        <v>0</v>
      </c>
      <c r="NE171" s="46">
        <v>0</v>
      </c>
      <c r="NF171" s="46">
        <v>0</v>
      </c>
      <c r="NG171" s="46">
        <v>0</v>
      </c>
      <c r="NH171" s="46">
        <v>0</v>
      </c>
      <c r="NI171" s="46">
        <v>0</v>
      </c>
      <c r="NJ171" s="46">
        <v>0</v>
      </c>
      <c r="NK171" s="46">
        <v>0</v>
      </c>
      <c r="NL171" s="46">
        <v>0</v>
      </c>
      <c r="NM171" s="46">
        <v>0</v>
      </c>
      <c r="NN171" s="46">
        <v>0</v>
      </c>
      <c r="NO171" s="46">
        <v>0</v>
      </c>
      <c r="NP171" s="46">
        <v>0</v>
      </c>
      <c r="NQ171" s="46">
        <v>0</v>
      </c>
      <c r="NR171" s="46">
        <v>0</v>
      </c>
      <c r="NS171" s="46">
        <v>0</v>
      </c>
      <c r="NT171" s="46">
        <v>0</v>
      </c>
      <c r="NU171" s="46">
        <v>0</v>
      </c>
      <c r="NV171" s="46">
        <v>0</v>
      </c>
      <c r="NW171" s="46">
        <v>0</v>
      </c>
      <c r="NX171" s="46">
        <v>0</v>
      </c>
      <c r="NY171" s="46">
        <v>0</v>
      </c>
      <c r="NZ171" s="46">
        <v>0</v>
      </c>
      <c r="OA171" s="46">
        <v>0</v>
      </c>
      <c r="OB171" s="46">
        <v>0</v>
      </c>
      <c r="OC171" s="46">
        <v>0</v>
      </c>
      <c r="OD171" s="46">
        <v>0</v>
      </c>
      <c r="OE171" s="46">
        <v>0</v>
      </c>
      <c r="OF171" s="46">
        <v>0</v>
      </c>
      <c r="OG171" s="46">
        <v>0</v>
      </c>
      <c r="OH171" s="46">
        <v>0</v>
      </c>
      <c r="OI171" s="46">
        <v>0</v>
      </c>
      <c r="OJ171" s="46">
        <v>0</v>
      </c>
      <c r="OK171" s="46">
        <v>0</v>
      </c>
      <c r="OL171" s="46">
        <v>0</v>
      </c>
      <c r="OM171" s="46">
        <v>0</v>
      </c>
      <c r="ON171" s="46">
        <v>0</v>
      </c>
      <c r="OO171" s="46">
        <v>0</v>
      </c>
      <c r="OP171" s="46">
        <v>0</v>
      </c>
      <c r="OQ171" s="46">
        <v>0</v>
      </c>
      <c r="OR171" s="46">
        <v>0</v>
      </c>
      <c r="OS171" s="46">
        <v>0</v>
      </c>
      <c r="OT171" s="46">
        <v>0</v>
      </c>
      <c r="OU171" s="46">
        <v>0</v>
      </c>
      <c r="OV171" s="46">
        <v>0</v>
      </c>
      <c r="OW171" s="46">
        <v>0</v>
      </c>
      <c r="OX171" s="46">
        <v>0</v>
      </c>
      <c r="OY171" s="46">
        <v>0</v>
      </c>
      <c r="OZ171" s="46">
        <v>0</v>
      </c>
      <c r="PA171" s="46">
        <v>0</v>
      </c>
      <c r="PB171" s="46">
        <v>0</v>
      </c>
      <c r="PC171" s="46">
        <v>0</v>
      </c>
      <c r="PD171" s="46">
        <v>0</v>
      </c>
      <c r="PE171" s="46">
        <v>0</v>
      </c>
      <c r="PF171" s="46">
        <v>0</v>
      </c>
      <c r="PG171" s="46">
        <v>0</v>
      </c>
      <c r="PH171" s="46">
        <v>0</v>
      </c>
      <c r="PI171" s="46">
        <v>0</v>
      </c>
      <c r="PJ171" s="46">
        <v>0</v>
      </c>
      <c r="PK171" s="46">
        <v>0</v>
      </c>
      <c r="PL171" s="46">
        <v>0</v>
      </c>
      <c r="PM171" s="46">
        <v>0</v>
      </c>
      <c r="PN171" s="46">
        <v>0</v>
      </c>
      <c r="PO171" s="46">
        <v>0</v>
      </c>
      <c r="PP171" s="46">
        <v>0</v>
      </c>
      <c r="PQ171" s="46">
        <v>0</v>
      </c>
      <c r="PR171" s="46">
        <v>0</v>
      </c>
      <c r="PS171" s="46">
        <v>0</v>
      </c>
      <c r="PT171" s="46">
        <v>0</v>
      </c>
      <c r="PU171" s="46">
        <v>0</v>
      </c>
      <c r="PV171" s="46">
        <v>0</v>
      </c>
      <c r="PW171" s="46">
        <v>0</v>
      </c>
      <c r="PX171" s="46">
        <v>0</v>
      </c>
      <c r="PY171" s="46">
        <v>0</v>
      </c>
      <c r="PZ171" s="46">
        <v>0</v>
      </c>
      <c r="QA171" s="46">
        <v>0</v>
      </c>
      <c r="QB171" s="46">
        <v>0</v>
      </c>
      <c r="QC171" s="46">
        <v>0</v>
      </c>
      <c r="QD171" s="46">
        <v>0</v>
      </c>
      <c r="QE171" s="46">
        <v>0</v>
      </c>
      <c r="QF171" s="46">
        <v>0</v>
      </c>
      <c r="QG171" s="46">
        <v>0</v>
      </c>
      <c r="QH171" s="46">
        <v>0</v>
      </c>
      <c r="QI171" s="46">
        <v>0</v>
      </c>
      <c r="QJ171" s="46">
        <v>0</v>
      </c>
      <c r="QK171" s="46">
        <v>0</v>
      </c>
      <c r="QL171" s="46">
        <v>0</v>
      </c>
      <c r="QM171" s="46">
        <v>0</v>
      </c>
      <c r="QN171" s="46">
        <v>0</v>
      </c>
      <c r="QO171" s="46">
        <v>0</v>
      </c>
      <c r="QP171" s="46">
        <v>0</v>
      </c>
      <c r="QQ171" s="46">
        <v>0</v>
      </c>
      <c r="QR171" s="46">
        <v>0</v>
      </c>
      <c r="QS171" s="46">
        <v>0</v>
      </c>
      <c r="QT171" s="46">
        <v>0</v>
      </c>
      <c r="QU171" s="46">
        <v>0</v>
      </c>
      <c r="QV171" s="46">
        <v>0</v>
      </c>
      <c r="QW171" s="46">
        <v>0</v>
      </c>
      <c r="QX171" s="46">
        <v>0</v>
      </c>
      <c r="QY171" s="46">
        <v>0</v>
      </c>
      <c r="QZ171" s="46">
        <v>0</v>
      </c>
      <c r="RA171" s="46">
        <v>0</v>
      </c>
      <c r="RB171" s="46">
        <v>0</v>
      </c>
      <c r="RC171" s="46">
        <v>0</v>
      </c>
      <c r="RD171" s="46">
        <v>0</v>
      </c>
      <c r="RE171" s="46">
        <v>0</v>
      </c>
      <c r="RF171" s="46">
        <v>0</v>
      </c>
      <c r="RG171" s="46">
        <v>0</v>
      </c>
      <c r="RH171" s="46">
        <v>0</v>
      </c>
      <c r="RI171" s="46">
        <v>0</v>
      </c>
      <c r="RJ171" s="46">
        <v>0</v>
      </c>
      <c r="RK171" s="46">
        <v>0</v>
      </c>
      <c r="RL171" s="46">
        <v>0</v>
      </c>
      <c r="RM171" s="46">
        <v>0</v>
      </c>
      <c r="RN171" s="46">
        <v>0</v>
      </c>
      <c r="RO171" s="46">
        <v>0</v>
      </c>
      <c r="RP171" s="46">
        <v>0</v>
      </c>
      <c r="RQ171" s="46">
        <v>0</v>
      </c>
      <c r="RR171" s="46">
        <v>0</v>
      </c>
      <c r="RS171" s="46">
        <v>0</v>
      </c>
      <c r="RT171" s="46">
        <v>0</v>
      </c>
      <c r="RU171" s="46">
        <v>0</v>
      </c>
      <c r="RV171" s="46">
        <v>0</v>
      </c>
      <c r="RW171" s="46">
        <v>0</v>
      </c>
      <c r="RX171" s="46">
        <v>0</v>
      </c>
      <c r="RY171" s="46">
        <v>0</v>
      </c>
      <c r="RZ171" s="46">
        <v>0</v>
      </c>
      <c r="SA171" s="46">
        <v>0</v>
      </c>
      <c r="SB171" s="46">
        <v>0</v>
      </c>
      <c r="SC171" s="46">
        <v>0</v>
      </c>
      <c r="SD171" s="46">
        <v>0</v>
      </c>
      <c r="SE171" s="46">
        <v>0</v>
      </c>
      <c r="SF171" s="46">
        <v>0</v>
      </c>
      <c r="SG171" s="46">
        <v>0</v>
      </c>
      <c r="SH171" s="46">
        <v>0</v>
      </c>
      <c r="SI171" s="46">
        <v>0</v>
      </c>
      <c r="SJ171" s="46">
        <v>0</v>
      </c>
      <c r="SK171" s="46">
        <v>0</v>
      </c>
      <c r="SL171" s="46">
        <v>0</v>
      </c>
      <c r="SM171" s="46">
        <v>0</v>
      </c>
      <c r="SN171" s="46">
        <v>0</v>
      </c>
      <c r="SO171" s="46">
        <v>0</v>
      </c>
      <c r="SP171" s="46">
        <v>0</v>
      </c>
      <c r="SQ171" s="46">
        <v>0</v>
      </c>
      <c r="SR171" s="46">
        <v>0</v>
      </c>
      <c r="SS171" s="46">
        <v>0</v>
      </c>
      <c r="ST171" s="46">
        <v>0</v>
      </c>
      <c r="SU171" s="46">
        <v>0</v>
      </c>
      <c r="SV171" s="46">
        <v>0</v>
      </c>
      <c r="SW171" s="46">
        <v>0</v>
      </c>
      <c r="SX171" s="46">
        <v>0</v>
      </c>
      <c r="SY171" s="46">
        <v>0</v>
      </c>
      <c r="SZ171" s="46">
        <v>0</v>
      </c>
      <c r="TA171" s="46">
        <v>0</v>
      </c>
      <c r="TB171" s="46">
        <v>0</v>
      </c>
      <c r="TC171" s="46">
        <v>0</v>
      </c>
      <c r="TD171" s="46">
        <v>0</v>
      </c>
      <c r="TE171" s="46">
        <v>0</v>
      </c>
      <c r="TF171" s="46">
        <v>0</v>
      </c>
      <c r="TG171" s="46">
        <v>0</v>
      </c>
      <c r="TH171" s="46">
        <v>0</v>
      </c>
      <c r="TI171" s="46">
        <v>0</v>
      </c>
      <c r="TJ171" s="46">
        <v>0</v>
      </c>
      <c r="TK171" s="46">
        <v>0</v>
      </c>
      <c r="TL171" s="46">
        <v>0</v>
      </c>
      <c r="TM171" s="46">
        <v>0</v>
      </c>
      <c r="TN171" s="46">
        <v>0</v>
      </c>
      <c r="TO171" s="46">
        <v>0</v>
      </c>
      <c r="TP171" s="46">
        <v>0</v>
      </c>
      <c r="TQ171" s="46">
        <v>0</v>
      </c>
      <c r="TR171" s="46">
        <v>0</v>
      </c>
      <c r="TS171" s="46">
        <v>0</v>
      </c>
      <c r="TT171" s="46">
        <v>0</v>
      </c>
      <c r="TU171" s="46">
        <v>0</v>
      </c>
      <c r="TV171" s="46">
        <v>0</v>
      </c>
      <c r="TW171" s="46">
        <v>0</v>
      </c>
      <c r="TX171" s="46">
        <v>0</v>
      </c>
      <c r="TY171" s="46">
        <v>0</v>
      </c>
      <c r="TZ171" s="46">
        <v>0</v>
      </c>
      <c r="UA171" s="46">
        <v>0</v>
      </c>
      <c r="UB171" s="46">
        <v>0</v>
      </c>
      <c r="UC171" s="46">
        <v>0</v>
      </c>
      <c r="UD171" s="46">
        <v>0</v>
      </c>
      <c r="UE171" s="46">
        <v>0</v>
      </c>
      <c r="UF171" s="46">
        <v>0</v>
      </c>
      <c r="UG171" s="46">
        <v>0</v>
      </c>
      <c r="UH171" s="46">
        <v>0</v>
      </c>
      <c r="UI171" s="46">
        <v>0</v>
      </c>
      <c r="UJ171" s="46">
        <v>0</v>
      </c>
      <c r="UK171" s="46">
        <v>0</v>
      </c>
      <c r="UL171" s="46">
        <v>0</v>
      </c>
      <c r="UM171" s="46">
        <v>0</v>
      </c>
      <c r="UN171" s="46">
        <v>0</v>
      </c>
      <c r="UO171" s="46">
        <v>0</v>
      </c>
      <c r="UP171" s="46">
        <v>0</v>
      </c>
      <c r="UQ171" s="46">
        <v>0</v>
      </c>
      <c r="UR171" s="46">
        <v>0</v>
      </c>
      <c r="US171" s="46">
        <v>0</v>
      </c>
      <c r="UT171" s="46">
        <v>0</v>
      </c>
      <c r="UU171" s="46">
        <v>0</v>
      </c>
      <c r="UV171" s="46">
        <v>0</v>
      </c>
      <c r="UW171" s="46">
        <v>0</v>
      </c>
      <c r="UX171" s="46">
        <v>0</v>
      </c>
      <c r="UY171" s="46">
        <v>0</v>
      </c>
      <c r="UZ171" s="46">
        <v>0</v>
      </c>
      <c r="VA171" s="46">
        <v>0</v>
      </c>
      <c r="VB171" s="46">
        <v>0</v>
      </c>
      <c r="VC171" s="46">
        <v>0</v>
      </c>
      <c r="VD171" s="46">
        <v>0</v>
      </c>
      <c r="VE171" s="46">
        <v>0</v>
      </c>
      <c r="VF171" s="46">
        <v>0</v>
      </c>
      <c r="VG171" s="46">
        <v>0</v>
      </c>
      <c r="VH171" s="46">
        <v>0</v>
      </c>
      <c r="VI171" s="46">
        <v>0</v>
      </c>
      <c r="VJ171" s="46">
        <v>0</v>
      </c>
      <c r="VK171" s="46">
        <v>0</v>
      </c>
      <c r="VL171" s="46">
        <v>0</v>
      </c>
      <c r="VM171" s="46">
        <v>0</v>
      </c>
      <c r="VN171" s="46">
        <v>0</v>
      </c>
      <c r="VO171" s="46">
        <v>0</v>
      </c>
      <c r="VP171" s="46">
        <v>0</v>
      </c>
      <c r="VQ171" s="46">
        <v>0</v>
      </c>
      <c r="VR171" s="46">
        <v>0</v>
      </c>
      <c r="VS171" s="46">
        <v>0</v>
      </c>
      <c r="VT171" s="46">
        <v>0</v>
      </c>
      <c r="VU171" s="46">
        <v>0</v>
      </c>
      <c r="VV171" s="46">
        <v>0</v>
      </c>
      <c r="VW171" s="46">
        <v>0</v>
      </c>
      <c r="VX171" s="46">
        <v>0</v>
      </c>
      <c r="VY171" s="46">
        <v>0</v>
      </c>
      <c r="VZ171" s="46">
        <v>0</v>
      </c>
      <c r="WA171" s="46">
        <v>0</v>
      </c>
      <c r="WB171" s="46">
        <v>0</v>
      </c>
      <c r="WC171" s="46">
        <v>0</v>
      </c>
      <c r="WD171" s="46">
        <v>0</v>
      </c>
      <c r="WE171" s="46">
        <v>0</v>
      </c>
      <c r="WF171" s="46">
        <v>0</v>
      </c>
      <c r="WG171" s="46">
        <v>0</v>
      </c>
      <c r="WH171" s="46">
        <v>0</v>
      </c>
      <c r="WI171" s="46">
        <v>0</v>
      </c>
      <c r="WJ171" s="46">
        <v>0</v>
      </c>
      <c r="WK171" s="46">
        <v>0</v>
      </c>
      <c r="WL171" s="46">
        <v>0</v>
      </c>
      <c r="WM171" s="46">
        <v>0</v>
      </c>
      <c r="WN171" s="46">
        <v>0</v>
      </c>
      <c r="WO171" s="46">
        <v>0</v>
      </c>
      <c r="WP171" s="46">
        <v>0</v>
      </c>
      <c r="WQ171" s="46">
        <v>0</v>
      </c>
      <c r="WR171" s="46">
        <v>0</v>
      </c>
      <c r="WS171" s="46">
        <v>0</v>
      </c>
      <c r="WT171" s="46">
        <v>0</v>
      </c>
      <c r="WU171" s="46">
        <v>0</v>
      </c>
      <c r="WV171" s="46">
        <v>0</v>
      </c>
      <c r="WW171" s="46">
        <v>0</v>
      </c>
      <c r="WX171" s="46">
        <v>0</v>
      </c>
      <c r="WY171" s="46">
        <v>0</v>
      </c>
      <c r="WZ171" s="46">
        <v>0</v>
      </c>
      <c r="XA171" s="46">
        <v>0</v>
      </c>
      <c r="XB171" s="46">
        <v>0</v>
      </c>
      <c r="XC171" s="46">
        <v>0</v>
      </c>
      <c r="XD171" s="46">
        <v>0</v>
      </c>
      <c r="XE171" s="46">
        <v>0</v>
      </c>
      <c r="XF171" s="46">
        <v>0</v>
      </c>
      <c r="XG171" s="46">
        <v>0</v>
      </c>
      <c r="XH171" s="46">
        <v>0</v>
      </c>
      <c r="XI171" s="46">
        <v>0</v>
      </c>
      <c r="XJ171" s="46">
        <v>0</v>
      </c>
      <c r="XK171" s="46">
        <v>0</v>
      </c>
      <c r="XL171" s="46">
        <v>0</v>
      </c>
      <c r="XM171" s="46">
        <v>0</v>
      </c>
      <c r="XN171" s="46">
        <v>0</v>
      </c>
      <c r="XO171" s="46">
        <v>0</v>
      </c>
      <c r="XP171" s="46">
        <v>0</v>
      </c>
      <c r="XQ171" s="46">
        <v>0</v>
      </c>
      <c r="XR171" s="46">
        <v>0</v>
      </c>
      <c r="XS171" s="46">
        <v>0</v>
      </c>
      <c r="XT171" s="46">
        <v>0</v>
      </c>
      <c r="XU171" s="46">
        <v>0</v>
      </c>
      <c r="XV171" s="46">
        <v>0</v>
      </c>
      <c r="XW171" s="46">
        <v>0</v>
      </c>
      <c r="XX171" s="46">
        <v>0</v>
      </c>
      <c r="XY171" s="46">
        <v>0</v>
      </c>
      <c r="XZ171" s="46">
        <v>0</v>
      </c>
      <c r="YA171" s="46">
        <v>0</v>
      </c>
      <c r="YB171" s="46">
        <v>0</v>
      </c>
      <c r="YC171" s="46">
        <v>0</v>
      </c>
      <c r="YD171" s="46">
        <v>0</v>
      </c>
      <c r="YE171" s="46">
        <v>0</v>
      </c>
      <c r="YF171" s="46">
        <v>0</v>
      </c>
      <c r="YG171" s="46">
        <v>0</v>
      </c>
      <c r="YH171" s="46">
        <v>0</v>
      </c>
      <c r="YI171" s="46">
        <v>0</v>
      </c>
      <c r="YJ171" s="46">
        <v>0</v>
      </c>
      <c r="YK171" s="46">
        <v>0</v>
      </c>
      <c r="YL171" s="46">
        <v>0</v>
      </c>
      <c r="YM171" s="46">
        <v>0</v>
      </c>
      <c r="YN171" s="46">
        <v>0</v>
      </c>
      <c r="YO171" s="46">
        <v>0</v>
      </c>
      <c r="YP171" s="46">
        <v>0</v>
      </c>
      <c r="YQ171" s="46">
        <v>0</v>
      </c>
      <c r="YR171" s="46">
        <v>0</v>
      </c>
      <c r="YS171" s="46">
        <v>0</v>
      </c>
      <c r="YT171" s="46">
        <v>0</v>
      </c>
      <c r="YU171" s="46">
        <v>0</v>
      </c>
      <c r="YV171" s="46">
        <v>0</v>
      </c>
      <c r="YW171" s="46">
        <v>0</v>
      </c>
      <c r="YX171" s="46">
        <v>0</v>
      </c>
      <c r="YY171" s="46">
        <v>0</v>
      </c>
      <c r="YZ171" s="46">
        <v>0</v>
      </c>
      <c r="ZA171" s="46">
        <v>0</v>
      </c>
      <c r="ZB171" s="46">
        <v>0</v>
      </c>
      <c r="ZC171" s="46">
        <v>0</v>
      </c>
      <c r="ZD171" s="46">
        <v>0</v>
      </c>
      <c r="ZE171" s="46">
        <v>0</v>
      </c>
      <c r="ZF171" s="46">
        <v>0</v>
      </c>
      <c r="ZG171" s="46">
        <v>0</v>
      </c>
      <c r="ZH171" s="46">
        <v>0</v>
      </c>
      <c r="ZI171" s="46">
        <v>0</v>
      </c>
      <c r="ZJ171" s="46">
        <v>0</v>
      </c>
      <c r="ZK171" s="46">
        <v>0</v>
      </c>
      <c r="ZL171" s="46">
        <v>0</v>
      </c>
      <c r="ZM171" s="46">
        <v>0</v>
      </c>
      <c r="ZN171" s="46">
        <v>0</v>
      </c>
      <c r="ZO171" s="46">
        <v>0</v>
      </c>
      <c r="ZP171" s="46">
        <v>0</v>
      </c>
      <c r="ZQ171" s="46">
        <v>0</v>
      </c>
      <c r="ZR171" s="46">
        <v>0</v>
      </c>
      <c r="ZS171" s="46">
        <v>0</v>
      </c>
      <c r="ZT171" s="46">
        <v>0</v>
      </c>
      <c r="ZU171" s="46">
        <v>0</v>
      </c>
      <c r="ZV171" s="46">
        <v>0</v>
      </c>
      <c r="ZW171" s="46">
        <v>0</v>
      </c>
      <c r="ZX171" s="46">
        <v>0</v>
      </c>
      <c r="ZY171" s="46">
        <v>0</v>
      </c>
      <c r="ZZ171" s="46">
        <v>0</v>
      </c>
      <c r="AAA171" s="46">
        <v>0</v>
      </c>
      <c r="AAB171" s="46">
        <v>0</v>
      </c>
      <c r="AAC171" s="46">
        <v>0</v>
      </c>
      <c r="AAD171" s="46">
        <v>0</v>
      </c>
      <c r="AAE171" s="46">
        <v>0</v>
      </c>
      <c r="AAF171" s="46">
        <v>0</v>
      </c>
      <c r="AAG171" s="46">
        <v>0</v>
      </c>
      <c r="AAH171" s="46">
        <v>0</v>
      </c>
      <c r="AAI171" s="46">
        <v>0</v>
      </c>
      <c r="AAJ171" s="46">
        <v>0</v>
      </c>
      <c r="AAK171" s="46">
        <v>0</v>
      </c>
      <c r="AAL171" s="46">
        <v>0</v>
      </c>
      <c r="AAM171" s="46">
        <v>0</v>
      </c>
      <c r="AAN171" s="46">
        <v>0</v>
      </c>
      <c r="AAO171" s="46">
        <v>0</v>
      </c>
      <c r="AAP171" s="46">
        <v>0</v>
      </c>
      <c r="AAQ171" s="46">
        <v>0</v>
      </c>
      <c r="AAR171" s="46">
        <v>0</v>
      </c>
      <c r="AAS171" s="46">
        <v>0</v>
      </c>
      <c r="AAT171" s="46">
        <v>0</v>
      </c>
      <c r="AAU171" s="46">
        <v>0</v>
      </c>
      <c r="AAV171" s="46">
        <v>0</v>
      </c>
      <c r="AAW171" s="46">
        <v>0</v>
      </c>
      <c r="AAX171" s="46">
        <v>0</v>
      </c>
      <c r="AAY171" s="46">
        <v>0</v>
      </c>
      <c r="AAZ171" s="46">
        <v>0</v>
      </c>
      <c r="ABA171" s="46">
        <v>0</v>
      </c>
      <c r="ABB171" s="46">
        <v>0</v>
      </c>
      <c r="ABC171" s="46">
        <v>0</v>
      </c>
      <c r="ABD171" s="46">
        <v>0</v>
      </c>
      <c r="ABE171" s="46">
        <v>0</v>
      </c>
      <c r="ABF171" s="46">
        <v>0</v>
      </c>
      <c r="ABG171" s="46">
        <v>0</v>
      </c>
      <c r="ABH171" s="46">
        <v>0</v>
      </c>
      <c r="ABI171" s="46">
        <v>0</v>
      </c>
      <c r="ABJ171" s="46">
        <v>0</v>
      </c>
      <c r="ABK171" s="46">
        <v>0</v>
      </c>
      <c r="ABL171" s="46">
        <v>0</v>
      </c>
      <c r="ABM171" s="46">
        <v>0</v>
      </c>
      <c r="ABN171" s="46">
        <v>0</v>
      </c>
      <c r="ABO171" s="46">
        <v>0</v>
      </c>
      <c r="ABP171" s="46">
        <v>0</v>
      </c>
      <c r="ABQ171" s="46">
        <v>0</v>
      </c>
      <c r="ABR171" s="46">
        <v>0</v>
      </c>
      <c r="ABS171" s="46">
        <v>0</v>
      </c>
      <c r="ABT171" s="46">
        <v>0</v>
      </c>
      <c r="ABU171" s="46">
        <v>0</v>
      </c>
      <c r="ABV171" s="46">
        <v>0</v>
      </c>
      <c r="ABW171" s="46">
        <v>0</v>
      </c>
      <c r="ABX171" s="46">
        <v>0</v>
      </c>
      <c r="ABY171" s="46">
        <v>0</v>
      </c>
      <c r="ABZ171" s="46">
        <v>0</v>
      </c>
      <c r="ACA171" s="46">
        <v>0</v>
      </c>
      <c r="ACB171" s="46">
        <v>0</v>
      </c>
      <c r="ACC171" s="46">
        <v>0</v>
      </c>
      <c r="ACD171" s="46">
        <v>0</v>
      </c>
      <c r="ACE171" s="46">
        <v>0</v>
      </c>
      <c r="ACF171" s="46">
        <v>0</v>
      </c>
      <c r="ACG171" s="46">
        <v>0</v>
      </c>
      <c r="ACH171" s="46">
        <v>0</v>
      </c>
      <c r="ACI171" s="46">
        <v>0</v>
      </c>
      <c r="ACJ171" s="46">
        <v>0</v>
      </c>
      <c r="ACK171" s="46">
        <v>0</v>
      </c>
      <c r="ACL171" s="46">
        <v>0</v>
      </c>
      <c r="ACM171" s="46">
        <v>0</v>
      </c>
      <c r="ACN171" s="46">
        <v>0</v>
      </c>
      <c r="ACO171" s="46">
        <v>0</v>
      </c>
      <c r="ACP171" s="46">
        <v>0</v>
      </c>
      <c r="ACQ171" s="46">
        <v>0</v>
      </c>
      <c r="ACR171" s="46">
        <v>0</v>
      </c>
      <c r="ACS171" s="46">
        <v>0</v>
      </c>
      <c r="ACT171" s="46">
        <v>0</v>
      </c>
      <c r="ACU171" s="46">
        <v>0</v>
      </c>
      <c r="ACV171" s="46">
        <v>0</v>
      </c>
      <c r="ACW171" s="46">
        <v>0</v>
      </c>
      <c r="ACX171" s="46">
        <v>0</v>
      </c>
      <c r="ACY171" s="46">
        <v>0</v>
      </c>
      <c r="ACZ171" s="46">
        <v>0</v>
      </c>
      <c r="ADA171" s="46">
        <v>0</v>
      </c>
      <c r="ADB171" s="46">
        <v>0</v>
      </c>
      <c r="ADC171" s="46">
        <v>0</v>
      </c>
      <c r="ADD171" s="46">
        <v>0</v>
      </c>
      <c r="ADE171" s="46">
        <v>0</v>
      </c>
      <c r="ADF171" s="46">
        <v>0</v>
      </c>
      <c r="ADG171" s="46">
        <v>0</v>
      </c>
      <c r="ADH171" s="46">
        <v>0</v>
      </c>
      <c r="ADI171" s="46">
        <v>0</v>
      </c>
      <c r="ADJ171" s="46">
        <v>0</v>
      </c>
      <c r="ADK171" s="46">
        <v>0</v>
      </c>
      <c r="ADL171" s="46">
        <v>0</v>
      </c>
      <c r="ADM171" s="46">
        <v>0</v>
      </c>
      <c r="ADN171" s="46">
        <v>0</v>
      </c>
      <c r="ADO171" s="46">
        <v>0</v>
      </c>
      <c r="ADP171" s="46">
        <v>0</v>
      </c>
      <c r="ADQ171" s="46">
        <v>0</v>
      </c>
      <c r="ADR171" s="46">
        <v>0</v>
      </c>
      <c r="ADS171" s="46">
        <v>0</v>
      </c>
      <c r="ADT171" s="46">
        <v>0</v>
      </c>
      <c r="ADU171" s="46">
        <v>0</v>
      </c>
      <c r="ADV171" s="46">
        <v>0</v>
      </c>
      <c r="ADW171" s="46">
        <v>0</v>
      </c>
      <c r="ADX171" s="46">
        <v>0</v>
      </c>
      <c r="ADY171" s="46">
        <v>0</v>
      </c>
      <c r="ADZ171" s="46">
        <v>0</v>
      </c>
      <c r="AEA171" s="46">
        <v>0</v>
      </c>
      <c r="AEB171" s="46">
        <v>0</v>
      </c>
      <c r="AEC171" s="46">
        <v>0</v>
      </c>
      <c r="AED171" s="46">
        <v>0</v>
      </c>
      <c r="AEE171" s="46">
        <v>0</v>
      </c>
      <c r="AEF171" s="46">
        <v>0</v>
      </c>
      <c r="AEG171" s="46">
        <v>0</v>
      </c>
      <c r="AEH171" s="46">
        <v>0</v>
      </c>
      <c r="AEI171" s="46">
        <v>0</v>
      </c>
      <c r="AEJ171" s="46">
        <v>0</v>
      </c>
      <c r="AEK171" s="46">
        <v>0</v>
      </c>
      <c r="AEL171" s="46">
        <v>0</v>
      </c>
      <c r="AEM171" s="46">
        <v>0</v>
      </c>
      <c r="AEN171" s="46">
        <v>0</v>
      </c>
      <c r="AEO171" s="46">
        <v>0</v>
      </c>
      <c r="AEP171" s="46">
        <v>0</v>
      </c>
      <c r="AEQ171" s="46">
        <v>0</v>
      </c>
      <c r="AER171" s="46">
        <v>0</v>
      </c>
      <c r="AES171" s="46">
        <v>0</v>
      </c>
      <c r="AET171" s="46">
        <v>0</v>
      </c>
      <c r="AEU171" s="46">
        <v>0</v>
      </c>
      <c r="AEV171" s="46">
        <v>0</v>
      </c>
      <c r="AEW171" s="46">
        <v>0</v>
      </c>
      <c r="AEX171" s="46">
        <v>0</v>
      </c>
      <c r="AEY171" s="46">
        <v>0</v>
      </c>
      <c r="AEZ171" s="46">
        <v>0</v>
      </c>
      <c r="AFA171" s="46">
        <v>0</v>
      </c>
      <c r="AFB171" s="46">
        <v>0</v>
      </c>
      <c r="AFC171" s="46">
        <v>0</v>
      </c>
      <c r="AFD171" s="46">
        <v>0</v>
      </c>
      <c r="AFE171" s="46">
        <v>0</v>
      </c>
      <c r="AFF171" s="46">
        <v>0</v>
      </c>
      <c r="AFG171" s="46">
        <v>0</v>
      </c>
      <c r="AFH171" s="46">
        <v>0</v>
      </c>
      <c r="AFI171" s="46">
        <v>0</v>
      </c>
      <c r="AFJ171" s="46">
        <v>0</v>
      </c>
      <c r="AFK171" s="46">
        <v>0</v>
      </c>
      <c r="AFL171" s="46">
        <v>0</v>
      </c>
      <c r="AFM171" s="46">
        <v>0</v>
      </c>
      <c r="AFN171" s="46">
        <v>0</v>
      </c>
      <c r="AFO171" s="46">
        <v>0</v>
      </c>
      <c r="AFP171" s="46">
        <v>0</v>
      </c>
      <c r="AFQ171" s="46">
        <v>0</v>
      </c>
      <c r="AFR171" s="46">
        <v>0</v>
      </c>
      <c r="AFS171" s="46">
        <v>0</v>
      </c>
      <c r="AFT171" s="46">
        <v>0</v>
      </c>
      <c r="AFU171" s="46">
        <v>0</v>
      </c>
      <c r="AFV171" s="46">
        <v>0</v>
      </c>
      <c r="AFW171" s="46">
        <v>0</v>
      </c>
      <c r="AFX171" s="46">
        <v>0</v>
      </c>
      <c r="AFY171" s="46">
        <v>0</v>
      </c>
      <c r="AFZ171" s="46">
        <v>0</v>
      </c>
      <c r="AGA171" s="46">
        <v>0</v>
      </c>
      <c r="AGB171" s="46">
        <v>0</v>
      </c>
      <c r="AGC171" s="46">
        <v>0</v>
      </c>
      <c r="AGD171" s="46">
        <v>0</v>
      </c>
      <c r="AGE171" s="46">
        <v>0</v>
      </c>
      <c r="AGF171" s="46">
        <v>0</v>
      </c>
      <c r="AGG171" s="46">
        <v>0</v>
      </c>
      <c r="AGH171" s="46">
        <v>0</v>
      </c>
      <c r="AGI171" s="46">
        <v>0</v>
      </c>
      <c r="AGJ171" s="46">
        <v>0</v>
      </c>
      <c r="AGK171" s="46">
        <v>0</v>
      </c>
      <c r="AGL171" s="46">
        <v>0</v>
      </c>
      <c r="AGM171" s="46">
        <v>0</v>
      </c>
      <c r="AGN171" s="46">
        <v>0</v>
      </c>
      <c r="AGO171" s="46">
        <v>0</v>
      </c>
      <c r="AGP171" s="46">
        <v>0</v>
      </c>
      <c r="AGQ171" s="46">
        <v>0</v>
      </c>
      <c r="AGR171" s="46">
        <v>0</v>
      </c>
      <c r="AGS171" s="46">
        <v>0</v>
      </c>
      <c r="AGT171" s="46">
        <v>0</v>
      </c>
      <c r="AGU171" s="46">
        <v>0</v>
      </c>
      <c r="AGV171" s="46">
        <v>0</v>
      </c>
      <c r="AGW171" s="46">
        <v>0</v>
      </c>
      <c r="AGX171" s="46">
        <v>0</v>
      </c>
      <c r="AGY171" s="46">
        <v>0</v>
      </c>
      <c r="AGZ171" s="46">
        <v>0</v>
      </c>
      <c r="AHA171" s="46">
        <v>0</v>
      </c>
      <c r="AHB171" s="46">
        <v>0</v>
      </c>
      <c r="AHC171" s="46">
        <v>0</v>
      </c>
      <c r="AHD171" s="46">
        <v>0</v>
      </c>
      <c r="AHE171" s="46">
        <v>0</v>
      </c>
      <c r="AHF171" s="46">
        <v>0</v>
      </c>
      <c r="AHG171" s="46">
        <v>0</v>
      </c>
      <c r="AHH171" s="46">
        <v>0</v>
      </c>
      <c r="AHI171" s="46">
        <v>0</v>
      </c>
      <c r="AHJ171" s="46">
        <v>0</v>
      </c>
      <c r="AHK171" s="46">
        <v>0</v>
      </c>
      <c r="AHL171" s="46">
        <v>0</v>
      </c>
      <c r="AHM171" s="46">
        <v>0</v>
      </c>
      <c r="AHN171" s="46">
        <v>0</v>
      </c>
      <c r="AHO171" s="46">
        <v>0</v>
      </c>
      <c r="AHP171" s="46">
        <v>0</v>
      </c>
      <c r="AHQ171" s="46">
        <v>0</v>
      </c>
      <c r="AHR171" s="46">
        <v>0</v>
      </c>
      <c r="AHS171" s="46">
        <v>0</v>
      </c>
      <c r="AHT171" s="46">
        <v>0</v>
      </c>
      <c r="AHU171" s="46">
        <v>0</v>
      </c>
      <c r="AHV171" s="46">
        <v>0</v>
      </c>
      <c r="AHW171" s="46">
        <v>0</v>
      </c>
      <c r="AHX171" s="46">
        <v>0</v>
      </c>
      <c r="AHY171" s="46">
        <v>0</v>
      </c>
      <c r="AHZ171" s="46">
        <v>0</v>
      </c>
      <c r="AIA171" s="46">
        <v>0</v>
      </c>
      <c r="AIB171" s="46">
        <v>0</v>
      </c>
      <c r="AIC171" s="46">
        <v>0</v>
      </c>
      <c r="AID171" s="46">
        <v>0</v>
      </c>
      <c r="AIE171" s="46">
        <v>0</v>
      </c>
      <c r="AIF171" s="46">
        <v>0</v>
      </c>
      <c r="AIG171" s="46">
        <v>0</v>
      </c>
      <c r="AIH171" s="46">
        <v>0</v>
      </c>
      <c r="AII171" s="46">
        <v>0</v>
      </c>
      <c r="AIJ171" s="46">
        <v>0</v>
      </c>
      <c r="AIK171" s="46">
        <v>0</v>
      </c>
      <c r="AIL171" s="46">
        <v>0</v>
      </c>
      <c r="AIM171" s="46">
        <v>0</v>
      </c>
      <c r="AIN171" s="46">
        <v>0</v>
      </c>
      <c r="AIO171" s="46">
        <v>0</v>
      </c>
      <c r="AIP171" s="46">
        <v>0</v>
      </c>
      <c r="AIQ171" s="46">
        <v>0</v>
      </c>
      <c r="AIR171" s="46">
        <v>0</v>
      </c>
      <c r="AIS171" s="46">
        <v>0</v>
      </c>
      <c r="AIT171" s="46">
        <v>0</v>
      </c>
      <c r="AIU171" s="46">
        <v>0</v>
      </c>
      <c r="AIV171" s="46">
        <v>0</v>
      </c>
      <c r="AIW171" s="46">
        <v>0</v>
      </c>
      <c r="AIX171" s="46">
        <v>0</v>
      </c>
      <c r="AIY171" s="46">
        <v>0</v>
      </c>
      <c r="AIZ171" s="46">
        <v>0</v>
      </c>
      <c r="AJA171" s="46">
        <v>0</v>
      </c>
      <c r="AJB171" s="46">
        <v>0</v>
      </c>
      <c r="AJC171" s="46">
        <v>0</v>
      </c>
      <c r="AJD171" s="46">
        <v>0</v>
      </c>
      <c r="AJE171" s="46">
        <v>0</v>
      </c>
      <c r="AJF171" s="46">
        <v>0</v>
      </c>
      <c r="AJG171" s="46">
        <v>0</v>
      </c>
      <c r="AJH171" s="46">
        <v>0</v>
      </c>
      <c r="AJI171" s="46">
        <v>0</v>
      </c>
      <c r="AJJ171" s="46">
        <v>0</v>
      </c>
      <c r="AJK171" s="46">
        <v>0</v>
      </c>
      <c r="AJL171" s="46">
        <v>0</v>
      </c>
      <c r="AJM171" s="46">
        <v>0</v>
      </c>
      <c r="AJN171" s="46">
        <v>0</v>
      </c>
      <c r="AJO171" s="46">
        <v>0</v>
      </c>
      <c r="AJP171" s="46">
        <v>0</v>
      </c>
      <c r="AJQ171" s="46">
        <v>0</v>
      </c>
      <c r="AJR171" s="46">
        <v>0</v>
      </c>
      <c r="AJS171" s="46">
        <v>0</v>
      </c>
      <c r="AJT171" s="46">
        <v>0</v>
      </c>
      <c r="AJU171" s="46">
        <v>0</v>
      </c>
      <c r="AJV171" s="46">
        <v>0</v>
      </c>
      <c r="AJW171" s="46">
        <v>0</v>
      </c>
      <c r="AJX171" s="46">
        <v>0</v>
      </c>
      <c r="AJY171" s="46">
        <v>0</v>
      </c>
      <c r="AJZ171" s="46">
        <v>0</v>
      </c>
      <c r="AKA171" s="46">
        <v>0</v>
      </c>
      <c r="AKB171" s="46">
        <v>0</v>
      </c>
      <c r="AKC171" s="46">
        <v>0</v>
      </c>
      <c r="AKD171" s="46">
        <v>0</v>
      </c>
      <c r="AKE171" s="46">
        <v>0</v>
      </c>
      <c r="AKF171" s="46">
        <v>0</v>
      </c>
      <c r="AKG171" s="46">
        <v>0</v>
      </c>
      <c r="AKH171" s="46">
        <v>0</v>
      </c>
      <c r="AKI171" s="46">
        <v>0</v>
      </c>
      <c r="AKJ171" s="46">
        <v>0</v>
      </c>
      <c r="AKK171" s="46">
        <v>0</v>
      </c>
      <c r="AKL171" s="46">
        <v>0</v>
      </c>
      <c r="AKM171" s="46">
        <v>0</v>
      </c>
      <c r="AKN171" s="46">
        <v>0</v>
      </c>
      <c r="AKO171" s="46">
        <v>0</v>
      </c>
      <c r="AKP171" s="46">
        <v>0</v>
      </c>
      <c r="AKQ171" s="46">
        <v>0</v>
      </c>
      <c r="AKR171" s="46">
        <v>0</v>
      </c>
      <c r="AKS171" s="46">
        <v>0</v>
      </c>
      <c r="AKT171" s="46">
        <v>0</v>
      </c>
      <c r="AKU171" s="46">
        <v>0</v>
      </c>
      <c r="AKV171" s="46">
        <v>0</v>
      </c>
      <c r="AKW171" s="46">
        <v>0</v>
      </c>
      <c r="AKX171" s="46">
        <v>0</v>
      </c>
      <c r="AKY171" s="46">
        <v>0</v>
      </c>
      <c r="AKZ171" s="46">
        <v>0</v>
      </c>
      <c r="ALA171" s="46">
        <v>0</v>
      </c>
      <c r="ALB171" s="46">
        <v>0</v>
      </c>
      <c r="ALC171" s="46">
        <v>0</v>
      </c>
      <c r="ALD171" s="46">
        <v>0</v>
      </c>
      <c r="ALE171" s="46">
        <v>0</v>
      </c>
      <c r="ALF171" s="46">
        <v>0</v>
      </c>
      <c r="ALG171" s="46">
        <v>0</v>
      </c>
      <c r="ALH171" s="46">
        <v>0</v>
      </c>
      <c r="ALI171" s="46">
        <v>0</v>
      </c>
      <c r="ALJ171" s="46">
        <v>0</v>
      </c>
      <c r="ALK171" s="46">
        <v>0</v>
      </c>
      <c r="ALL171" s="46">
        <v>0</v>
      </c>
      <c r="ALM171" s="46">
        <v>0</v>
      </c>
      <c r="ALN171" s="46">
        <v>0</v>
      </c>
      <c r="ALO171" s="46">
        <v>0</v>
      </c>
      <c r="ALP171" s="46">
        <v>0</v>
      </c>
      <c r="ALQ171" s="46">
        <v>0</v>
      </c>
      <c r="ALR171" s="46">
        <v>0</v>
      </c>
      <c r="ALS171" s="46">
        <v>0</v>
      </c>
      <c r="ALT171" s="46">
        <v>0</v>
      </c>
      <c r="ALU171" s="46">
        <v>0</v>
      </c>
      <c r="ALV171" s="46">
        <v>0</v>
      </c>
      <c r="ALW171" s="46">
        <v>0</v>
      </c>
      <c r="ALX171" s="46">
        <v>0</v>
      </c>
      <c r="ALY171" s="46">
        <v>0</v>
      </c>
      <c r="ALZ171" s="46">
        <v>0</v>
      </c>
      <c r="AMA171" s="46">
        <v>0</v>
      </c>
      <c r="AMB171" s="46">
        <v>0</v>
      </c>
      <c r="AMC171" s="46">
        <v>0</v>
      </c>
      <c r="AMD171" s="46">
        <v>0</v>
      </c>
      <c r="AME171" s="46">
        <v>0</v>
      </c>
      <c r="AMF171" s="46">
        <v>0</v>
      </c>
      <c r="AMG171" s="46">
        <v>0</v>
      </c>
      <c r="AMH171" s="46">
        <v>0</v>
      </c>
      <c r="AMI171" s="46">
        <v>0</v>
      </c>
      <c r="AMJ171" s="46">
        <v>0</v>
      </c>
      <c r="AMK171" s="46">
        <v>0</v>
      </c>
      <c r="AML171" s="46">
        <v>0</v>
      </c>
      <c r="AMM171" s="46">
        <v>0</v>
      </c>
      <c r="AMN171" s="46">
        <v>0</v>
      </c>
      <c r="AMO171" s="46">
        <v>0</v>
      </c>
      <c r="AMP171" s="46">
        <v>0</v>
      </c>
      <c r="AMQ171" s="46">
        <v>0</v>
      </c>
      <c r="AMR171" s="46">
        <v>0</v>
      </c>
      <c r="AMS171" s="46">
        <v>0</v>
      </c>
      <c r="AMT171" s="46">
        <v>0</v>
      </c>
      <c r="AMU171" s="46">
        <v>0</v>
      </c>
      <c r="AMV171" s="46">
        <v>0</v>
      </c>
      <c r="AMW171" s="46">
        <v>0</v>
      </c>
      <c r="AMX171" s="46">
        <v>0</v>
      </c>
      <c r="AMY171" s="46">
        <v>0</v>
      </c>
      <c r="AMZ171" s="46">
        <v>0</v>
      </c>
      <c r="ANA171" s="46">
        <v>0</v>
      </c>
      <c r="ANB171" s="46">
        <v>0</v>
      </c>
      <c r="ANC171" s="46">
        <v>0</v>
      </c>
      <c r="AND171" s="46">
        <v>0</v>
      </c>
      <c r="ANE171" s="46">
        <v>0</v>
      </c>
      <c r="ANF171" s="46">
        <v>0</v>
      </c>
      <c r="ANG171" s="46">
        <v>0</v>
      </c>
      <c r="ANH171" s="46">
        <v>0</v>
      </c>
      <c r="ANI171" s="46">
        <v>0</v>
      </c>
      <c r="ANJ171" s="46">
        <v>0</v>
      </c>
      <c r="ANK171" s="46">
        <v>0</v>
      </c>
      <c r="ANL171" s="46">
        <v>0</v>
      </c>
      <c r="ANM171" s="46">
        <v>0</v>
      </c>
      <c r="ANN171" s="46">
        <v>0</v>
      </c>
      <c r="ANO171" s="46">
        <v>0</v>
      </c>
      <c r="ANP171" s="46">
        <v>0</v>
      </c>
      <c r="ANQ171" s="46">
        <v>0</v>
      </c>
      <c r="ANR171" s="46">
        <v>0</v>
      </c>
      <c r="ANS171" s="46">
        <v>0</v>
      </c>
      <c r="ANT171" s="46">
        <v>0</v>
      </c>
      <c r="ANU171" s="46">
        <v>0</v>
      </c>
      <c r="ANV171" s="46">
        <v>0</v>
      </c>
      <c r="ANW171" s="46">
        <v>0</v>
      </c>
      <c r="ANX171" s="46">
        <v>0</v>
      </c>
      <c r="ANY171" s="46">
        <v>0</v>
      </c>
      <c r="ANZ171" s="46">
        <v>0</v>
      </c>
      <c r="AOA171" s="46">
        <v>0</v>
      </c>
      <c r="AOB171" s="46">
        <v>0</v>
      </c>
      <c r="AOC171" s="46">
        <v>0</v>
      </c>
      <c r="AOD171" s="46">
        <v>0</v>
      </c>
      <c r="AOE171" s="46">
        <v>0</v>
      </c>
      <c r="AOF171" s="46">
        <v>0</v>
      </c>
      <c r="AOG171" s="46">
        <v>0</v>
      </c>
      <c r="AOH171" s="46">
        <v>0</v>
      </c>
      <c r="AOI171" s="46">
        <v>0</v>
      </c>
      <c r="AOJ171" s="46">
        <v>0</v>
      </c>
      <c r="AOK171" s="46">
        <v>0</v>
      </c>
      <c r="AOL171" s="46">
        <v>0</v>
      </c>
      <c r="AOM171" s="46">
        <v>0</v>
      </c>
      <c r="AON171" s="46">
        <v>0</v>
      </c>
      <c r="AOO171" s="46">
        <v>0</v>
      </c>
      <c r="AOP171" s="46">
        <v>0</v>
      </c>
      <c r="AOQ171" s="46">
        <v>0</v>
      </c>
      <c r="AOR171" s="46">
        <v>0</v>
      </c>
      <c r="AOS171" s="46">
        <v>0</v>
      </c>
      <c r="AOT171" s="46">
        <v>0</v>
      </c>
      <c r="AOU171" s="46">
        <v>0</v>
      </c>
      <c r="AOV171" s="46">
        <v>0</v>
      </c>
      <c r="AOW171" s="46">
        <v>0</v>
      </c>
      <c r="AOX171" s="46">
        <v>0</v>
      </c>
      <c r="AOY171" s="46">
        <v>0</v>
      </c>
      <c r="AOZ171" s="46">
        <v>0</v>
      </c>
      <c r="APA171" s="46">
        <v>0</v>
      </c>
      <c r="APB171" s="46">
        <v>0</v>
      </c>
      <c r="APC171" s="46">
        <v>0</v>
      </c>
      <c r="APD171" s="46">
        <v>0</v>
      </c>
      <c r="APE171" s="46">
        <v>0</v>
      </c>
      <c r="APF171" s="46">
        <v>0</v>
      </c>
      <c r="APG171" s="46">
        <v>0</v>
      </c>
      <c r="APH171" s="46">
        <v>0</v>
      </c>
      <c r="API171" s="46">
        <v>0</v>
      </c>
      <c r="APJ171" s="46">
        <v>0</v>
      </c>
      <c r="APK171" s="46">
        <v>0</v>
      </c>
      <c r="APL171" s="46">
        <v>0</v>
      </c>
      <c r="APM171" s="46">
        <v>0</v>
      </c>
      <c r="APN171" s="46">
        <v>0</v>
      </c>
      <c r="APO171" s="46">
        <v>0</v>
      </c>
      <c r="APP171" s="46">
        <v>0</v>
      </c>
      <c r="APQ171" s="46">
        <v>0</v>
      </c>
      <c r="APR171" s="46">
        <v>0</v>
      </c>
      <c r="APS171" s="46">
        <v>0</v>
      </c>
      <c r="APT171" s="46">
        <v>0</v>
      </c>
      <c r="APU171" s="46">
        <v>0</v>
      </c>
      <c r="APV171" s="46">
        <v>0</v>
      </c>
      <c r="APW171" s="46">
        <v>0</v>
      </c>
      <c r="APX171" s="46">
        <v>0</v>
      </c>
      <c r="APY171" s="46">
        <v>0</v>
      </c>
      <c r="APZ171" s="46">
        <v>0</v>
      </c>
      <c r="AQA171" s="46">
        <v>0</v>
      </c>
      <c r="AQB171" s="46">
        <v>0</v>
      </c>
      <c r="AQC171" s="46">
        <v>0</v>
      </c>
      <c r="AQD171" s="46">
        <v>0</v>
      </c>
      <c r="AQE171" s="46">
        <v>0</v>
      </c>
      <c r="AQF171" s="46">
        <v>0</v>
      </c>
      <c r="AQG171" s="46">
        <v>0</v>
      </c>
      <c r="AQH171" s="46">
        <v>0</v>
      </c>
      <c r="AQI171" s="46">
        <v>0</v>
      </c>
      <c r="AQJ171" s="46">
        <v>0</v>
      </c>
      <c r="AQK171" s="46">
        <v>0</v>
      </c>
      <c r="AQL171" s="46">
        <v>0</v>
      </c>
      <c r="AQM171" s="46">
        <v>0</v>
      </c>
      <c r="AQN171" s="46">
        <v>0</v>
      </c>
      <c r="AQO171" s="46">
        <v>0</v>
      </c>
      <c r="AQP171" s="46">
        <v>0</v>
      </c>
      <c r="AQQ171" s="46">
        <v>0</v>
      </c>
      <c r="AQR171" s="46">
        <v>0</v>
      </c>
      <c r="AQS171" s="46">
        <v>0</v>
      </c>
      <c r="AQT171" s="46">
        <v>0</v>
      </c>
      <c r="AQU171" s="46">
        <v>0</v>
      </c>
      <c r="AQV171" s="46">
        <v>0</v>
      </c>
      <c r="AQW171" s="46">
        <v>0</v>
      </c>
      <c r="AQX171" s="46">
        <v>0</v>
      </c>
      <c r="AQY171" s="46">
        <v>0</v>
      </c>
      <c r="AQZ171" s="46">
        <v>0</v>
      </c>
      <c r="ARA171" s="46">
        <v>0</v>
      </c>
      <c r="ARB171" s="46">
        <v>0</v>
      </c>
      <c r="ARC171" s="46">
        <v>0</v>
      </c>
      <c r="ARD171" s="46">
        <v>0</v>
      </c>
      <c r="ARE171" s="46">
        <v>0</v>
      </c>
      <c r="ARF171" s="46">
        <v>0</v>
      </c>
      <c r="ARG171" s="46">
        <v>0</v>
      </c>
      <c r="ARH171" s="46">
        <v>0</v>
      </c>
      <c r="ARI171" s="46">
        <v>0</v>
      </c>
      <c r="ARJ171" s="46">
        <v>0</v>
      </c>
      <c r="ARK171" s="46">
        <v>0</v>
      </c>
      <c r="ARL171" s="46">
        <v>0</v>
      </c>
      <c r="ARM171" s="46">
        <v>0</v>
      </c>
      <c r="ARN171" s="46">
        <v>0</v>
      </c>
      <c r="ARO171" s="46">
        <v>0</v>
      </c>
      <c r="ARP171" s="46">
        <v>0</v>
      </c>
      <c r="ARQ171" s="46">
        <v>0</v>
      </c>
      <c r="ARR171" s="46">
        <v>0</v>
      </c>
      <c r="ARS171" s="46">
        <v>0</v>
      </c>
      <c r="ART171" s="46">
        <v>0</v>
      </c>
      <c r="ARU171" s="46">
        <v>0</v>
      </c>
      <c r="ARV171" s="46">
        <v>0</v>
      </c>
      <c r="ARW171" s="46">
        <v>0</v>
      </c>
      <c r="ARX171" s="46">
        <v>0</v>
      </c>
      <c r="ARY171" s="46">
        <v>0</v>
      </c>
      <c r="ARZ171" s="46">
        <v>0</v>
      </c>
      <c r="ASA171" s="46">
        <v>0</v>
      </c>
      <c r="ASB171" s="46">
        <v>0</v>
      </c>
      <c r="ASC171" s="46">
        <v>0</v>
      </c>
      <c r="ASD171" s="46">
        <v>0</v>
      </c>
      <c r="ASE171" s="46">
        <v>0</v>
      </c>
      <c r="ASF171" s="46">
        <v>0</v>
      </c>
      <c r="ASG171" s="46">
        <v>0</v>
      </c>
      <c r="ASH171" s="46">
        <v>0</v>
      </c>
      <c r="ASI171" s="46">
        <v>0</v>
      </c>
      <c r="ASJ171" s="46">
        <v>0</v>
      </c>
      <c r="ASK171" s="46">
        <v>0</v>
      </c>
      <c r="ASL171" s="46">
        <v>0</v>
      </c>
      <c r="ASM171" s="46">
        <v>0</v>
      </c>
      <c r="ASN171" s="46">
        <v>0</v>
      </c>
      <c r="ASO171" s="46">
        <v>0</v>
      </c>
      <c r="ASP171" s="46">
        <v>0</v>
      </c>
      <c r="ASQ171" s="46">
        <v>0</v>
      </c>
      <c r="ASR171" s="46">
        <v>0</v>
      </c>
      <c r="ASS171" s="46">
        <v>0</v>
      </c>
      <c r="AST171" s="46">
        <v>0</v>
      </c>
      <c r="ASU171" s="46">
        <v>0</v>
      </c>
      <c r="ASV171" s="46">
        <v>0</v>
      </c>
      <c r="ASW171" s="46">
        <v>0</v>
      </c>
      <c r="ASX171" s="46">
        <v>0</v>
      </c>
      <c r="ASY171" s="46">
        <v>0</v>
      </c>
      <c r="ASZ171" s="46">
        <v>0</v>
      </c>
      <c r="ATA171" s="46">
        <v>0</v>
      </c>
      <c r="ATB171" s="46">
        <v>0</v>
      </c>
      <c r="ATC171" s="46">
        <v>0</v>
      </c>
      <c r="ATD171" s="46">
        <v>0</v>
      </c>
      <c r="ATE171" s="46">
        <v>0</v>
      </c>
      <c r="ATF171" s="46">
        <v>0</v>
      </c>
      <c r="ATG171" s="46">
        <v>0</v>
      </c>
      <c r="ATH171" s="46">
        <v>0</v>
      </c>
      <c r="ATI171" s="46">
        <v>65713.536451133899</v>
      </c>
      <c r="ATJ171" s="46">
        <v>0</v>
      </c>
      <c r="ATK171" s="46">
        <v>0</v>
      </c>
      <c r="ATL171" s="46">
        <v>0</v>
      </c>
      <c r="ATM171" s="46">
        <v>0</v>
      </c>
      <c r="ATN171" s="46">
        <v>0</v>
      </c>
      <c r="ATO171" s="46">
        <v>0</v>
      </c>
      <c r="ATP171" s="46">
        <v>0</v>
      </c>
      <c r="ATQ171" s="46">
        <v>0</v>
      </c>
      <c r="ATR171" s="46">
        <v>0</v>
      </c>
      <c r="ATS171" s="46">
        <v>0</v>
      </c>
      <c r="ATT171" s="46">
        <v>0</v>
      </c>
      <c r="ATU171" s="46">
        <v>0</v>
      </c>
      <c r="ATV171" s="46">
        <v>0</v>
      </c>
      <c r="ATW171" s="46">
        <v>0</v>
      </c>
      <c r="ATX171" s="46">
        <v>0</v>
      </c>
      <c r="ATY171" s="46">
        <v>0</v>
      </c>
      <c r="ATZ171" s="46">
        <v>0</v>
      </c>
      <c r="AUA171" s="46">
        <v>0</v>
      </c>
      <c r="AUB171" s="46">
        <v>0</v>
      </c>
      <c r="AUC171" s="46">
        <v>0</v>
      </c>
      <c r="AUD171" s="46">
        <v>0</v>
      </c>
      <c r="AUE171" s="46">
        <v>0</v>
      </c>
      <c r="AUF171" s="46">
        <v>0</v>
      </c>
      <c r="AUG171" s="46">
        <v>0</v>
      </c>
      <c r="AUH171" s="46">
        <v>0</v>
      </c>
      <c r="AUI171" s="46">
        <v>0</v>
      </c>
      <c r="AUJ171" s="46">
        <v>0</v>
      </c>
      <c r="AUK171" s="46">
        <v>0</v>
      </c>
      <c r="AUL171" s="46">
        <v>0</v>
      </c>
      <c r="AUM171" s="46">
        <v>0</v>
      </c>
      <c r="AUN171" s="46">
        <v>0</v>
      </c>
      <c r="AUO171" s="46">
        <v>0</v>
      </c>
      <c r="AUP171" s="46">
        <v>0</v>
      </c>
      <c r="AUQ171" s="46">
        <v>0</v>
      </c>
      <c r="AUR171" s="46">
        <v>0</v>
      </c>
      <c r="AUS171" s="46">
        <v>0</v>
      </c>
      <c r="AUT171" s="46">
        <v>0</v>
      </c>
      <c r="AUU171" s="46">
        <v>0</v>
      </c>
      <c r="AUV171" s="46">
        <v>0</v>
      </c>
      <c r="AUW171" s="46">
        <v>0</v>
      </c>
      <c r="AUX171" s="46">
        <v>0</v>
      </c>
      <c r="AUY171" s="46">
        <v>0</v>
      </c>
      <c r="AUZ171" s="46">
        <v>0</v>
      </c>
      <c r="AVA171" s="46">
        <v>0</v>
      </c>
      <c r="AVB171" s="46">
        <v>0</v>
      </c>
      <c r="AVC171" s="46">
        <v>0</v>
      </c>
      <c r="AVD171" s="46">
        <v>0</v>
      </c>
      <c r="AVE171" s="46">
        <v>0</v>
      </c>
      <c r="AVF171" s="46">
        <v>0</v>
      </c>
      <c r="AVG171" s="46">
        <v>0</v>
      </c>
      <c r="AVH171" s="46">
        <v>0</v>
      </c>
      <c r="AVI171" s="46">
        <v>0</v>
      </c>
      <c r="AVJ171" s="46">
        <v>0</v>
      </c>
      <c r="AVK171" s="46">
        <v>0</v>
      </c>
      <c r="AVL171" s="46">
        <v>0</v>
      </c>
      <c r="AVM171" s="46">
        <v>0</v>
      </c>
      <c r="AVN171" s="46">
        <v>0</v>
      </c>
      <c r="AVO171" s="46">
        <v>0</v>
      </c>
      <c r="AVP171" s="46">
        <v>0</v>
      </c>
      <c r="AVQ171" s="46">
        <v>0</v>
      </c>
      <c r="AVR171" s="46">
        <v>0</v>
      </c>
      <c r="AVS171" s="46">
        <v>0</v>
      </c>
      <c r="AVT171" s="46">
        <v>0</v>
      </c>
      <c r="AVU171" s="46">
        <v>0</v>
      </c>
      <c r="AVV171" s="46">
        <v>0</v>
      </c>
      <c r="AVW171" s="46">
        <v>0</v>
      </c>
      <c r="AVX171" s="46">
        <v>0</v>
      </c>
      <c r="AVY171" s="46">
        <v>0</v>
      </c>
      <c r="AVZ171" s="46">
        <v>0</v>
      </c>
      <c r="AWA171" s="46">
        <v>0</v>
      </c>
      <c r="AWB171" s="46">
        <v>0</v>
      </c>
      <c r="AWC171" s="46">
        <v>0</v>
      </c>
      <c r="AWD171" s="46">
        <v>0</v>
      </c>
      <c r="AWE171" s="46">
        <v>0</v>
      </c>
      <c r="AWF171" s="46">
        <v>0</v>
      </c>
      <c r="AWG171" s="46">
        <v>0</v>
      </c>
      <c r="AWH171" s="46">
        <v>0</v>
      </c>
      <c r="AWI171" s="46">
        <v>0</v>
      </c>
      <c r="AWJ171" s="46">
        <v>0</v>
      </c>
      <c r="AWK171" s="46">
        <v>0</v>
      </c>
      <c r="AWL171" s="46">
        <v>0</v>
      </c>
      <c r="AWM171" s="46">
        <v>0</v>
      </c>
      <c r="AWN171" s="46">
        <v>0</v>
      </c>
      <c r="AWO171" s="46">
        <v>0</v>
      </c>
      <c r="AWP171" s="46">
        <v>0</v>
      </c>
      <c r="AWQ171" s="46">
        <v>0</v>
      </c>
      <c r="AWR171" s="46">
        <v>0</v>
      </c>
      <c r="AWS171" s="46">
        <v>0</v>
      </c>
      <c r="AWT171" s="46">
        <v>0</v>
      </c>
      <c r="AWU171" s="46">
        <v>0</v>
      </c>
      <c r="AWV171" s="46">
        <v>0</v>
      </c>
      <c r="AWW171" s="46">
        <v>0</v>
      </c>
      <c r="AWX171" s="46">
        <v>0</v>
      </c>
      <c r="AWY171" s="46">
        <v>0</v>
      </c>
      <c r="AWZ171" s="46">
        <v>0</v>
      </c>
      <c r="AXA171" s="46">
        <v>0</v>
      </c>
      <c r="AXB171" s="46">
        <v>0</v>
      </c>
      <c r="AXC171" s="46">
        <v>0</v>
      </c>
      <c r="AXD171" s="46">
        <v>0</v>
      </c>
      <c r="AXE171" s="46">
        <v>0</v>
      </c>
      <c r="AXF171" s="46">
        <v>0</v>
      </c>
      <c r="AXG171" s="46">
        <v>0</v>
      </c>
      <c r="AXH171" s="46">
        <v>0</v>
      </c>
      <c r="AXI171" s="46">
        <v>0</v>
      </c>
      <c r="AXJ171" s="46">
        <v>0</v>
      </c>
      <c r="AXK171" s="46">
        <v>0</v>
      </c>
      <c r="AXL171" s="46">
        <v>0</v>
      </c>
      <c r="AXM171" s="46">
        <v>0</v>
      </c>
      <c r="AXN171" s="46">
        <v>0</v>
      </c>
      <c r="AXO171" s="46">
        <v>0</v>
      </c>
      <c r="AXP171" s="46">
        <v>0</v>
      </c>
      <c r="AXQ171" s="46">
        <v>0</v>
      </c>
      <c r="AXR171" s="46">
        <v>0</v>
      </c>
      <c r="AXS171" s="46">
        <v>0</v>
      </c>
      <c r="AXT171" s="46">
        <v>0</v>
      </c>
      <c r="AXU171" s="46">
        <v>0</v>
      </c>
      <c r="AXV171" s="46">
        <v>0</v>
      </c>
      <c r="AXW171" s="46">
        <v>0</v>
      </c>
      <c r="AXX171" s="46">
        <v>0</v>
      </c>
      <c r="AXY171" s="46">
        <v>0</v>
      </c>
      <c r="AXZ171" s="46">
        <v>0</v>
      </c>
      <c r="AYA171" s="46">
        <v>0</v>
      </c>
      <c r="AYB171" s="46">
        <v>0</v>
      </c>
      <c r="AYC171" s="46">
        <v>0</v>
      </c>
      <c r="AYD171" s="46">
        <v>0</v>
      </c>
      <c r="AYE171" s="46">
        <v>0</v>
      </c>
      <c r="AYF171" s="46">
        <v>0</v>
      </c>
      <c r="AYG171" s="46">
        <v>0</v>
      </c>
      <c r="AYH171" s="46">
        <v>0</v>
      </c>
      <c r="AYI171" s="46">
        <v>0</v>
      </c>
      <c r="AYJ171" s="46">
        <v>0</v>
      </c>
      <c r="AYK171" s="46">
        <v>0</v>
      </c>
      <c r="AYL171" s="46">
        <v>0</v>
      </c>
      <c r="AYM171" s="46">
        <v>0</v>
      </c>
      <c r="AYN171" s="46">
        <v>0</v>
      </c>
      <c r="AYO171" s="46">
        <v>0</v>
      </c>
      <c r="AYP171" s="46">
        <v>0</v>
      </c>
      <c r="AYQ171" s="46">
        <v>0</v>
      </c>
      <c r="AYR171" s="46">
        <v>0</v>
      </c>
      <c r="AYS171" s="46">
        <v>0</v>
      </c>
      <c r="AYT171" s="46">
        <v>0</v>
      </c>
      <c r="AYU171" s="46">
        <v>0</v>
      </c>
      <c r="AYV171" s="46">
        <v>0</v>
      </c>
      <c r="AYW171" s="46">
        <v>0</v>
      </c>
      <c r="AYX171" s="46">
        <v>0</v>
      </c>
      <c r="AYY171" s="46">
        <v>0</v>
      </c>
      <c r="AYZ171" s="46">
        <v>0</v>
      </c>
      <c r="AZA171" s="46">
        <v>0</v>
      </c>
      <c r="AZB171" s="46">
        <v>0</v>
      </c>
      <c r="AZC171" s="46">
        <v>0</v>
      </c>
      <c r="AZD171" s="46">
        <v>0</v>
      </c>
      <c r="AZE171" s="46">
        <v>0</v>
      </c>
      <c r="AZF171" s="46">
        <v>0</v>
      </c>
      <c r="AZG171" s="46">
        <v>0</v>
      </c>
      <c r="AZH171" s="46">
        <v>0</v>
      </c>
      <c r="AZI171" s="46">
        <v>0</v>
      </c>
      <c r="AZJ171" s="46">
        <v>0</v>
      </c>
      <c r="AZK171" s="46">
        <v>0</v>
      </c>
      <c r="AZL171" s="46">
        <v>0</v>
      </c>
      <c r="AZM171" s="46">
        <v>0</v>
      </c>
      <c r="AZN171" s="46">
        <v>0</v>
      </c>
      <c r="AZO171" s="46">
        <v>0</v>
      </c>
      <c r="AZP171" s="46">
        <v>0</v>
      </c>
      <c r="AZQ171" s="46">
        <v>0</v>
      </c>
      <c r="AZR171" s="46">
        <v>0</v>
      </c>
      <c r="AZS171" s="46">
        <v>0</v>
      </c>
      <c r="AZT171" s="46">
        <v>0</v>
      </c>
      <c r="AZU171" s="46">
        <v>0</v>
      </c>
      <c r="AZV171" s="46">
        <v>0</v>
      </c>
      <c r="AZW171" s="46">
        <v>0</v>
      </c>
      <c r="AZX171" s="46">
        <v>0</v>
      </c>
      <c r="AZY171" s="46">
        <v>0</v>
      </c>
      <c r="AZZ171" s="46">
        <v>0</v>
      </c>
      <c r="BAA171" s="46">
        <v>0</v>
      </c>
      <c r="BAB171" s="46">
        <v>0</v>
      </c>
      <c r="BAC171" s="46">
        <v>0</v>
      </c>
      <c r="BAD171" s="46">
        <v>0</v>
      </c>
      <c r="BAE171" s="46">
        <v>0</v>
      </c>
      <c r="BAF171" s="46">
        <v>0</v>
      </c>
      <c r="BAG171" s="46">
        <v>0</v>
      </c>
      <c r="BAH171" s="46">
        <v>0</v>
      </c>
      <c r="BAI171" s="46">
        <v>0</v>
      </c>
      <c r="BAJ171" s="46">
        <v>0</v>
      </c>
      <c r="BAK171" s="46">
        <v>0</v>
      </c>
      <c r="BAL171" s="46">
        <v>0</v>
      </c>
      <c r="BAM171" s="46">
        <v>0</v>
      </c>
      <c r="BAN171" s="46">
        <v>0</v>
      </c>
      <c r="BAO171" s="46">
        <v>0</v>
      </c>
      <c r="BAP171" s="46">
        <v>0</v>
      </c>
      <c r="BAQ171" s="46">
        <v>0</v>
      </c>
      <c r="BAR171" s="46">
        <v>0</v>
      </c>
      <c r="BAS171" s="46">
        <v>0</v>
      </c>
      <c r="BAT171" s="46">
        <v>0</v>
      </c>
      <c r="BAU171" s="46">
        <v>0</v>
      </c>
      <c r="BAV171" s="46">
        <v>0</v>
      </c>
      <c r="BAW171" s="46">
        <v>0</v>
      </c>
      <c r="BAX171" s="46">
        <v>0</v>
      </c>
      <c r="BAY171" s="46">
        <v>0</v>
      </c>
      <c r="BAZ171" s="46">
        <v>0</v>
      </c>
      <c r="BBA171" s="46">
        <v>0</v>
      </c>
      <c r="BBB171" s="46">
        <v>0</v>
      </c>
      <c r="BBC171" s="46">
        <v>0</v>
      </c>
      <c r="BBD171" s="46">
        <v>0</v>
      </c>
      <c r="BBE171" s="46">
        <v>0</v>
      </c>
      <c r="BBF171" s="46">
        <v>0</v>
      </c>
      <c r="BBG171" s="46">
        <v>0</v>
      </c>
      <c r="BBH171" s="46">
        <v>0</v>
      </c>
      <c r="BBI171" s="46">
        <v>0</v>
      </c>
      <c r="BBJ171" s="46">
        <v>0</v>
      </c>
      <c r="BBK171" s="46">
        <v>0</v>
      </c>
      <c r="BBL171" s="46">
        <v>0</v>
      </c>
      <c r="BBM171" s="46">
        <v>0</v>
      </c>
      <c r="BBN171" s="46">
        <v>0</v>
      </c>
      <c r="BBO171" s="46">
        <v>0</v>
      </c>
      <c r="BBP171" s="46">
        <v>0</v>
      </c>
      <c r="BBQ171" s="46">
        <v>0</v>
      </c>
      <c r="BBR171" s="46">
        <v>0</v>
      </c>
      <c r="BBS171" s="46">
        <v>0</v>
      </c>
      <c r="BBT171" s="46">
        <v>0</v>
      </c>
      <c r="BBU171" s="46">
        <v>0</v>
      </c>
      <c r="BBV171" s="46">
        <v>0</v>
      </c>
      <c r="BBW171" s="46">
        <v>0</v>
      </c>
      <c r="BBX171" s="46">
        <v>0</v>
      </c>
      <c r="BBY171" s="46">
        <v>0</v>
      </c>
      <c r="BBZ171" s="46">
        <v>0</v>
      </c>
      <c r="BCA171" s="46">
        <v>0</v>
      </c>
      <c r="BCB171" s="46">
        <v>0</v>
      </c>
      <c r="BCC171" s="46">
        <v>0</v>
      </c>
      <c r="BCD171" s="46">
        <v>0</v>
      </c>
      <c r="BCE171" s="46">
        <v>0</v>
      </c>
      <c r="BCF171" s="46">
        <v>0</v>
      </c>
      <c r="BCG171" s="46">
        <v>0</v>
      </c>
      <c r="BCH171" s="46">
        <v>0</v>
      </c>
      <c r="BCI171" s="46">
        <v>529433.71853364119</v>
      </c>
      <c r="BCJ171" s="46">
        <v>0</v>
      </c>
      <c r="BCK171" s="46">
        <v>0</v>
      </c>
      <c r="BCL171" s="46">
        <v>0</v>
      </c>
      <c r="BCM171" s="46">
        <v>0</v>
      </c>
      <c r="BCN171" s="46">
        <v>0</v>
      </c>
      <c r="BCO171" s="46">
        <v>0</v>
      </c>
      <c r="BCP171" s="46">
        <v>0</v>
      </c>
      <c r="BCQ171" s="46">
        <v>0</v>
      </c>
      <c r="BCR171" s="46">
        <v>0</v>
      </c>
      <c r="BCS171" s="46">
        <v>0</v>
      </c>
      <c r="BCT171" s="46">
        <v>0</v>
      </c>
      <c r="BCU171" s="46">
        <v>0</v>
      </c>
      <c r="BCV171" s="46">
        <v>0</v>
      </c>
      <c r="BCW171" s="46">
        <v>0</v>
      </c>
      <c r="BCX171" s="46">
        <v>0</v>
      </c>
      <c r="BCY171" s="46">
        <v>0</v>
      </c>
      <c r="BCZ171" s="46">
        <v>0</v>
      </c>
      <c r="BDA171" s="46">
        <v>0</v>
      </c>
      <c r="BDB171" s="46">
        <v>0</v>
      </c>
      <c r="BDC171" s="46">
        <v>0</v>
      </c>
      <c r="BDD171" s="46">
        <v>0</v>
      </c>
      <c r="BDE171" s="46">
        <v>0</v>
      </c>
      <c r="BDF171" s="46">
        <v>0</v>
      </c>
      <c r="BDG171" s="46">
        <v>0</v>
      </c>
      <c r="BDH171" s="46">
        <v>0</v>
      </c>
      <c r="BDI171" s="46">
        <v>0</v>
      </c>
      <c r="BDJ171" s="46">
        <v>0</v>
      </c>
      <c r="BDK171" s="46">
        <v>0</v>
      </c>
      <c r="BDL171" s="46">
        <v>0</v>
      </c>
      <c r="BDM171" s="46">
        <v>0</v>
      </c>
      <c r="BDN171" s="46">
        <v>0</v>
      </c>
      <c r="BDO171" s="46">
        <v>0</v>
      </c>
      <c r="BDP171" s="46">
        <v>0</v>
      </c>
      <c r="BDQ171" s="46">
        <v>0</v>
      </c>
      <c r="BDR171" s="46">
        <v>0</v>
      </c>
      <c r="BDS171" s="46">
        <v>0</v>
      </c>
      <c r="BDT171" s="46">
        <v>0</v>
      </c>
      <c r="BDU171" s="46">
        <v>0</v>
      </c>
      <c r="BDV171" s="46">
        <v>0</v>
      </c>
      <c r="BDW171" s="46">
        <v>0</v>
      </c>
      <c r="BDX171" s="46">
        <v>0</v>
      </c>
      <c r="BDY171" s="46">
        <v>0</v>
      </c>
      <c r="BDZ171" s="46">
        <v>0</v>
      </c>
      <c r="BEA171" s="46">
        <v>0</v>
      </c>
      <c r="BEB171" s="46">
        <v>0</v>
      </c>
      <c r="BEC171" s="46">
        <v>0</v>
      </c>
      <c r="BED171" s="46">
        <v>0</v>
      </c>
      <c r="BEE171" s="46">
        <v>0</v>
      </c>
      <c r="BEF171" s="46">
        <v>0</v>
      </c>
      <c r="BEG171" s="46">
        <v>0</v>
      </c>
      <c r="BEH171" s="46">
        <v>0</v>
      </c>
      <c r="BEI171" s="46">
        <v>0</v>
      </c>
      <c r="BEJ171" s="46">
        <v>0</v>
      </c>
      <c r="BEK171" s="46">
        <v>0</v>
      </c>
      <c r="BEL171" s="46">
        <v>0</v>
      </c>
      <c r="BEM171" s="46">
        <v>0</v>
      </c>
      <c r="BEN171" s="46">
        <v>0</v>
      </c>
      <c r="BEO171" s="46">
        <v>0</v>
      </c>
      <c r="BEP171" s="46">
        <v>0</v>
      </c>
      <c r="BEQ171" s="46">
        <v>0</v>
      </c>
      <c r="BER171" s="46">
        <v>0</v>
      </c>
      <c r="BES171" s="46">
        <v>0</v>
      </c>
      <c r="BET171" s="46">
        <v>0</v>
      </c>
      <c r="BEU171" s="46">
        <v>0</v>
      </c>
      <c r="BEV171" s="46">
        <v>0</v>
      </c>
      <c r="BEW171" s="46">
        <v>0</v>
      </c>
      <c r="BEX171" s="46">
        <v>0</v>
      </c>
      <c r="BEY171" s="46">
        <v>0</v>
      </c>
      <c r="BEZ171" s="46">
        <v>0</v>
      </c>
      <c r="BFA171" s="46">
        <v>0</v>
      </c>
      <c r="BFB171" s="46">
        <v>0</v>
      </c>
      <c r="BFC171" s="46">
        <v>0</v>
      </c>
      <c r="BFD171" s="46">
        <v>0</v>
      </c>
      <c r="BFE171" s="46">
        <v>0</v>
      </c>
      <c r="BFF171" s="46">
        <v>0</v>
      </c>
      <c r="BFG171" s="46">
        <v>0</v>
      </c>
      <c r="BFH171" s="46">
        <v>0</v>
      </c>
      <c r="BFI171" s="46">
        <v>0</v>
      </c>
      <c r="BFJ171" s="46">
        <v>5049000.6057289746</v>
      </c>
      <c r="BFK171" s="46">
        <v>0</v>
      </c>
      <c r="BFL171" s="46">
        <v>0</v>
      </c>
      <c r="BFM171" s="46">
        <v>0</v>
      </c>
      <c r="BFN171" s="46">
        <v>0</v>
      </c>
      <c r="BFO171" s="46">
        <v>0</v>
      </c>
      <c r="BFP171" s="46">
        <v>0</v>
      </c>
      <c r="BFQ171" s="46">
        <v>0</v>
      </c>
      <c r="BFR171" s="46">
        <v>0</v>
      </c>
      <c r="BFS171" s="46">
        <v>0</v>
      </c>
      <c r="BFT171" s="46">
        <v>0</v>
      </c>
      <c r="BFU171" s="46">
        <v>0</v>
      </c>
      <c r="BFV171" s="46">
        <v>0</v>
      </c>
      <c r="BFW171" s="46">
        <v>0</v>
      </c>
      <c r="BFX171" s="46">
        <v>0</v>
      </c>
      <c r="BFY171" s="46">
        <v>0</v>
      </c>
      <c r="BFZ171" s="46">
        <v>0</v>
      </c>
      <c r="BGA171" s="46">
        <v>0</v>
      </c>
      <c r="BGB171" s="46">
        <v>0</v>
      </c>
      <c r="BGC171" s="46">
        <v>0</v>
      </c>
      <c r="BGD171" s="46">
        <v>0</v>
      </c>
      <c r="BGE171" s="46">
        <v>0</v>
      </c>
      <c r="BGF171" s="46">
        <v>0</v>
      </c>
      <c r="BGG171" s="46">
        <v>0</v>
      </c>
      <c r="BGH171" s="46">
        <v>0</v>
      </c>
      <c r="BGI171" s="46">
        <v>0</v>
      </c>
      <c r="BGJ171" s="46">
        <v>0</v>
      </c>
      <c r="BGK171" s="46">
        <v>0</v>
      </c>
      <c r="BGL171" s="46">
        <v>0</v>
      </c>
      <c r="BGM171" s="46">
        <v>0</v>
      </c>
      <c r="BGN171" s="46">
        <v>0</v>
      </c>
      <c r="BGO171" s="46">
        <v>0</v>
      </c>
      <c r="BGP171" s="46">
        <v>0</v>
      </c>
      <c r="BGQ171" s="46">
        <v>0</v>
      </c>
      <c r="BGR171" s="46">
        <v>0</v>
      </c>
      <c r="BGS171" s="46">
        <v>0</v>
      </c>
      <c r="BGT171" s="46">
        <v>0</v>
      </c>
      <c r="BGU171" s="46">
        <v>0</v>
      </c>
      <c r="BGV171" s="46">
        <v>0</v>
      </c>
      <c r="BGW171" s="46">
        <v>0</v>
      </c>
      <c r="BGX171" s="46">
        <v>0</v>
      </c>
      <c r="BGY171" s="46">
        <v>1439130.119872625</v>
      </c>
      <c r="BGZ171" s="46">
        <v>0</v>
      </c>
      <c r="BHA171" s="46">
        <v>0</v>
      </c>
      <c r="BHB171" s="46">
        <v>0</v>
      </c>
      <c r="BHC171" s="46">
        <v>0</v>
      </c>
      <c r="BHD171" s="46">
        <v>0</v>
      </c>
      <c r="BHE171" s="46">
        <v>0</v>
      </c>
      <c r="BHF171" s="46">
        <v>0</v>
      </c>
      <c r="BHG171" s="46">
        <v>0</v>
      </c>
      <c r="BHH171" s="46">
        <v>0</v>
      </c>
      <c r="BHI171" s="46">
        <v>0</v>
      </c>
      <c r="BHJ171" s="46">
        <v>0</v>
      </c>
      <c r="BHK171" s="46">
        <v>0</v>
      </c>
      <c r="BHL171" s="46">
        <v>0</v>
      </c>
      <c r="BHM171" s="46">
        <v>0</v>
      </c>
      <c r="BHN171" s="46">
        <v>0</v>
      </c>
      <c r="BHO171" s="46">
        <v>0</v>
      </c>
      <c r="BHP171" s="46">
        <v>0</v>
      </c>
      <c r="BHQ171" s="46">
        <v>0</v>
      </c>
      <c r="BHR171" s="46">
        <v>0</v>
      </c>
      <c r="BHS171" s="46">
        <v>0</v>
      </c>
      <c r="BHT171" s="46">
        <v>0</v>
      </c>
      <c r="BHU171" s="46">
        <v>0</v>
      </c>
      <c r="BHV171" s="46">
        <v>0</v>
      </c>
      <c r="BHW171" s="46">
        <v>0</v>
      </c>
      <c r="BHX171" s="46">
        <v>0</v>
      </c>
      <c r="BHY171" s="46">
        <v>0</v>
      </c>
      <c r="BHZ171" s="46">
        <v>0</v>
      </c>
      <c r="BIA171" s="46">
        <v>0</v>
      </c>
      <c r="BIB171">
        <v>0</v>
      </c>
      <c r="BIC171">
        <v>13390228.037664371</v>
      </c>
      <c r="BID171">
        <v>0</v>
      </c>
      <c r="BIE171">
        <v>0</v>
      </c>
      <c r="BIF171">
        <v>0</v>
      </c>
      <c r="BIG171">
        <v>0</v>
      </c>
      <c r="BIH171">
        <v>0</v>
      </c>
      <c r="BII171">
        <v>0</v>
      </c>
      <c r="BIJ171">
        <v>0</v>
      </c>
      <c r="BIK171">
        <v>0</v>
      </c>
      <c r="BIL171">
        <v>0</v>
      </c>
      <c r="BIM171">
        <v>0</v>
      </c>
      <c r="BIN171">
        <v>0</v>
      </c>
      <c r="BIO171">
        <v>0</v>
      </c>
    </row>
    <row r="172" spans="10:1605" x14ac:dyDescent="0.25">
      <c r="J172" s="92">
        <v>28267852.666813172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0</v>
      </c>
      <c r="R172" s="44">
        <v>0</v>
      </c>
      <c r="S172" s="44">
        <v>0</v>
      </c>
      <c r="T172" s="44">
        <v>0</v>
      </c>
      <c r="U172" s="44">
        <v>0</v>
      </c>
      <c r="V172" s="44">
        <v>0</v>
      </c>
      <c r="W172" s="44">
        <v>0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0</v>
      </c>
      <c r="BV172" s="44">
        <v>0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0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0</v>
      </c>
      <c r="DW172" s="44">
        <v>0</v>
      </c>
      <c r="DX172" s="44">
        <v>0</v>
      </c>
      <c r="DY172" s="44">
        <v>0</v>
      </c>
      <c r="DZ172" s="44">
        <v>0</v>
      </c>
      <c r="EA172" s="44">
        <v>0</v>
      </c>
      <c r="EB172" s="44">
        <v>0</v>
      </c>
      <c r="EC172" s="44">
        <v>0</v>
      </c>
      <c r="ED172" s="44">
        <v>0</v>
      </c>
      <c r="EE172" s="44">
        <v>0</v>
      </c>
      <c r="EF172" s="44">
        <v>0</v>
      </c>
      <c r="EG172" s="44">
        <v>0</v>
      </c>
      <c r="EH172" s="44">
        <v>0</v>
      </c>
      <c r="EI172" s="44">
        <v>0</v>
      </c>
      <c r="EJ172" s="44">
        <v>0</v>
      </c>
      <c r="EK172" s="44">
        <v>0</v>
      </c>
      <c r="EL172" s="44">
        <v>0</v>
      </c>
      <c r="EM172" s="44">
        <v>0</v>
      </c>
      <c r="EN172" s="44">
        <v>0</v>
      </c>
      <c r="EO172" s="44">
        <v>0</v>
      </c>
      <c r="EP172" s="44">
        <v>0</v>
      </c>
      <c r="EQ172" s="44">
        <v>0</v>
      </c>
      <c r="ER172" s="44">
        <v>0</v>
      </c>
      <c r="ES172" s="44">
        <v>0</v>
      </c>
      <c r="ET172" s="44">
        <v>0</v>
      </c>
      <c r="EU172" s="44">
        <v>0</v>
      </c>
      <c r="EV172" s="44">
        <v>0</v>
      </c>
      <c r="EW172" s="44">
        <v>0</v>
      </c>
      <c r="EX172" s="44">
        <v>0</v>
      </c>
      <c r="EY172" s="44">
        <v>0</v>
      </c>
      <c r="EZ172" s="44">
        <v>0</v>
      </c>
      <c r="FA172" s="44">
        <v>0</v>
      </c>
      <c r="FB172" s="44">
        <v>0</v>
      </c>
      <c r="FC172" s="44">
        <v>0</v>
      </c>
      <c r="FD172" s="44">
        <v>0</v>
      </c>
      <c r="FE172" s="44">
        <v>0</v>
      </c>
      <c r="FF172" s="44">
        <v>0</v>
      </c>
      <c r="FG172" s="44">
        <v>0</v>
      </c>
      <c r="FH172" s="44">
        <v>0</v>
      </c>
      <c r="FI172" s="44">
        <v>0</v>
      </c>
      <c r="FJ172" s="44">
        <v>0</v>
      </c>
      <c r="FK172" s="44">
        <v>0</v>
      </c>
      <c r="FL172" s="44">
        <v>0</v>
      </c>
      <c r="FM172" s="44">
        <v>0</v>
      </c>
      <c r="FN172" s="44">
        <v>0</v>
      </c>
      <c r="FO172" s="44">
        <v>0</v>
      </c>
      <c r="FP172" s="44">
        <v>0</v>
      </c>
      <c r="FQ172" s="44">
        <v>0</v>
      </c>
      <c r="FR172" s="44">
        <v>0</v>
      </c>
      <c r="FS172" s="44">
        <v>0</v>
      </c>
      <c r="FT172" s="44">
        <v>0</v>
      </c>
      <c r="FU172" s="44">
        <v>0</v>
      </c>
      <c r="FV172" s="44">
        <v>0</v>
      </c>
      <c r="FW172" s="44">
        <v>0</v>
      </c>
      <c r="FX172" s="44">
        <v>0</v>
      </c>
      <c r="FY172" s="44">
        <v>0</v>
      </c>
      <c r="FZ172" s="44">
        <v>0</v>
      </c>
      <c r="GA172" s="44">
        <v>0</v>
      </c>
      <c r="GB172" s="44">
        <v>0</v>
      </c>
      <c r="GC172" s="44">
        <v>0</v>
      </c>
      <c r="GD172" s="44">
        <v>0</v>
      </c>
      <c r="GE172" s="44">
        <v>0</v>
      </c>
      <c r="GF172" s="44">
        <v>0</v>
      </c>
      <c r="GG172" s="44">
        <v>0</v>
      </c>
      <c r="GH172" s="44">
        <v>0</v>
      </c>
      <c r="GI172" s="44">
        <v>0</v>
      </c>
      <c r="GJ172" s="44">
        <v>0</v>
      </c>
      <c r="GK172" s="44">
        <v>0</v>
      </c>
      <c r="GL172" s="44">
        <v>0</v>
      </c>
      <c r="GM172" s="44">
        <v>0</v>
      </c>
      <c r="GN172" s="44">
        <v>0</v>
      </c>
      <c r="GO172" s="44">
        <v>0</v>
      </c>
      <c r="GP172" s="44">
        <v>0</v>
      </c>
      <c r="GQ172" s="44">
        <v>0</v>
      </c>
      <c r="GR172" s="44">
        <v>0</v>
      </c>
      <c r="GS172" s="44">
        <v>0</v>
      </c>
      <c r="GT172" s="44">
        <v>0</v>
      </c>
      <c r="GU172" s="44">
        <v>0</v>
      </c>
      <c r="GV172" s="44">
        <v>0</v>
      </c>
      <c r="GW172" s="44">
        <v>0</v>
      </c>
      <c r="GX172" s="44">
        <v>0</v>
      </c>
      <c r="GY172" s="44">
        <v>0</v>
      </c>
      <c r="GZ172" s="44">
        <v>0</v>
      </c>
      <c r="HA172" s="44">
        <v>0</v>
      </c>
      <c r="HB172" s="44">
        <v>0</v>
      </c>
      <c r="HC172" s="44">
        <v>0</v>
      </c>
      <c r="HD172" s="44">
        <v>0</v>
      </c>
      <c r="HE172" s="44">
        <v>0</v>
      </c>
      <c r="HF172" s="44">
        <v>0</v>
      </c>
      <c r="HG172" s="44">
        <v>0</v>
      </c>
      <c r="HH172" s="44">
        <v>0</v>
      </c>
      <c r="HI172" s="44">
        <v>0</v>
      </c>
      <c r="HJ172" s="44">
        <v>0</v>
      </c>
      <c r="HK172" s="44">
        <v>0</v>
      </c>
      <c r="HL172" s="44">
        <v>0</v>
      </c>
      <c r="HM172" s="44">
        <v>0</v>
      </c>
      <c r="HN172" s="44">
        <v>0</v>
      </c>
      <c r="HO172" s="44">
        <v>0</v>
      </c>
      <c r="HP172" s="44">
        <v>0</v>
      </c>
      <c r="HQ172" s="44">
        <v>0</v>
      </c>
      <c r="HR172" s="44">
        <v>0</v>
      </c>
      <c r="HS172" s="44">
        <v>0</v>
      </c>
      <c r="HT172" s="44">
        <v>0</v>
      </c>
      <c r="HU172" s="44">
        <v>0</v>
      </c>
      <c r="HV172" s="44">
        <v>0</v>
      </c>
      <c r="HW172" s="44">
        <v>0</v>
      </c>
      <c r="HX172" s="44">
        <v>0</v>
      </c>
      <c r="HY172" s="44">
        <v>0</v>
      </c>
      <c r="HZ172" s="44">
        <v>0</v>
      </c>
      <c r="IA172" s="44">
        <v>0</v>
      </c>
      <c r="IB172" s="44">
        <v>0</v>
      </c>
      <c r="IC172" s="44">
        <v>0</v>
      </c>
      <c r="ID172" s="44">
        <v>0</v>
      </c>
      <c r="IE172" s="44">
        <v>0</v>
      </c>
      <c r="IF172" s="44">
        <v>0</v>
      </c>
      <c r="IG172" s="44">
        <v>0</v>
      </c>
      <c r="IH172" s="44">
        <v>0</v>
      </c>
      <c r="II172" s="44">
        <v>0</v>
      </c>
      <c r="IJ172" s="44">
        <v>0</v>
      </c>
      <c r="IK172" s="44">
        <v>0</v>
      </c>
      <c r="IL172" s="44">
        <v>0</v>
      </c>
      <c r="IM172" s="44">
        <v>0</v>
      </c>
      <c r="IN172" s="44">
        <v>0</v>
      </c>
      <c r="IO172" s="44">
        <v>0</v>
      </c>
      <c r="IP172" s="44">
        <v>0</v>
      </c>
      <c r="IQ172" s="44">
        <v>0</v>
      </c>
      <c r="IR172" s="44">
        <v>0</v>
      </c>
      <c r="IS172" s="44">
        <v>0</v>
      </c>
      <c r="IT172" s="44">
        <v>0</v>
      </c>
      <c r="IU172" s="44">
        <v>0</v>
      </c>
      <c r="IV172" s="44">
        <v>0</v>
      </c>
      <c r="IW172" s="44">
        <v>0</v>
      </c>
      <c r="IX172" s="44">
        <v>0</v>
      </c>
      <c r="IY172" s="44">
        <v>0</v>
      </c>
      <c r="IZ172" s="44">
        <v>0</v>
      </c>
      <c r="JA172" s="44">
        <v>0</v>
      </c>
      <c r="JB172" s="44">
        <v>0</v>
      </c>
      <c r="JC172" s="44">
        <v>0</v>
      </c>
      <c r="JD172" s="44">
        <v>0</v>
      </c>
      <c r="JE172" s="44">
        <v>0</v>
      </c>
      <c r="JF172" s="44">
        <v>0</v>
      </c>
      <c r="JG172" s="44">
        <v>0</v>
      </c>
      <c r="JH172" s="44">
        <v>0</v>
      </c>
      <c r="JI172" s="44">
        <v>0</v>
      </c>
      <c r="JJ172" s="44">
        <v>0</v>
      </c>
      <c r="JK172" s="44">
        <v>0</v>
      </c>
      <c r="JL172" s="44">
        <v>0</v>
      </c>
      <c r="JM172" s="44">
        <v>0</v>
      </c>
      <c r="JN172" s="44">
        <v>0</v>
      </c>
      <c r="JO172" s="44">
        <v>0</v>
      </c>
      <c r="JP172" s="44">
        <v>0</v>
      </c>
      <c r="JQ172" s="44">
        <v>0</v>
      </c>
      <c r="JR172" s="44">
        <v>0</v>
      </c>
      <c r="JS172" s="44">
        <v>0</v>
      </c>
      <c r="JT172" s="44">
        <v>0</v>
      </c>
      <c r="JU172" s="44">
        <v>0</v>
      </c>
      <c r="JV172" s="44">
        <v>0</v>
      </c>
      <c r="JW172" s="44">
        <v>0</v>
      </c>
      <c r="JX172" s="44">
        <v>0</v>
      </c>
      <c r="JY172" s="44">
        <v>0</v>
      </c>
      <c r="JZ172" s="44">
        <v>0</v>
      </c>
      <c r="KA172" s="44">
        <v>0</v>
      </c>
      <c r="KB172" s="44">
        <v>0</v>
      </c>
      <c r="KC172" s="44">
        <v>0</v>
      </c>
      <c r="KD172" s="44">
        <v>0</v>
      </c>
      <c r="KE172" s="44">
        <v>0</v>
      </c>
      <c r="KF172" s="44">
        <v>0</v>
      </c>
      <c r="KG172" s="44">
        <v>0</v>
      </c>
      <c r="KH172" s="44">
        <v>0</v>
      </c>
      <c r="KI172" s="44">
        <v>0</v>
      </c>
      <c r="KJ172" s="44">
        <v>0</v>
      </c>
      <c r="KK172" s="44">
        <v>0</v>
      </c>
      <c r="KL172" s="44">
        <v>0</v>
      </c>
      <c r="KM172" s="44">
        <v>0</v>
      </c>
      <c r="KN172" s="44">
        <v>0</v>
      </c>
      <c r="KO172" s="44">
        <v>0</v>
      </c>
      <c r="KP172" s="44">
        <v>0</v>
      </c>
      <c r="KQ172" s="44">
        <v>0</v>
      </c>
      <c r="KR172" s="44">
        <v>0</v>
      </c>
      <c r="KS172" s="44">
        <v>0</v>
      </c>
      <c r="KT172" s="44">
        <v>0</v>
      </c>
      <c r="KU172" s="44">
        <v>0</v>
      </c>
      <c r="KV172" s="44">
        <v>0</v>
      </c>
      <c r="KW172" s="44">
        <v>0</v>
      </c>
      <c r="KX172" s="44">
        <v>0</v>
      </c>
      <c r="KY172" s="44">
        <v>0</v>
      </c>
      <c r="KZ172" s="46">
        <v>0</v>
      </c>
      <c r="LA172" s="46">
        <v>0</v>
      </c>
      <c r="LB172" s="46">
        <v>0</v>
      </c>
      <c r="LC172" s="46">
        <v>0</v>
      </c>
      <c r="LD172" s="46">
        <v>0</v>
      </c>
      <c r="LE172" s="46">
        <v>0</v>
      </c>
      <c r="LF172" s="46">
        <v>0</v>
      </c>
      <c r="LG172" s="46">
        <v>0</v>
      </c>
      <c r="LH172" s="46">
        <v>0</v>
      </c>
      <c r="LI172" s="46">
        <v>0</v>
      </c>
      <c r="LJ172" s="46">
        <v>0</v>
      </c>
      <c r="LK172" s="46">
        <v>0</v>
      </c>
      <c r="LL172" s="46">
        <v>0</v>
      </c>
      <c r="LM172" s="46">
        <v>0</v>
      </c>
      <c r="LN172" s="46">
        <v>0</v>
      </c>
      <c r="LO172" s="46">
        <v>0</v>
      </c>
      <c r="LP172" s="46">
        <v>0</v>
      </c>
      <c r="LQ172" s="46">
        <v>0</v>
      </c>
      <c r="LR172" s="46">
        <v>0</v>
      </c>
      <c r="LS172" s="46">
        <v>0</v>
      </c>
      <c r="LT172" s="46">
        <v>0</v>
      </c>
      <c r="LU172" s="46">
        <v>0</v>
      </c>
      <c r="LV172" s="46">
        <v>0</v>
      </c>
      <c r="LW172" s="46">
        <v>0</v>
      </c>
      <c r="LX172" s="46">
        <v>0</v>
      </c>
      <c r="LY172" s="46">
        <v>0</v>
      </c>
      <c r="LZ172" s="46">
        <v>0</v>
      </c>
      <c r="MA172" s="46">
        <v>0</v>
      </c>
      <c r="MB172" s="46">
        <v>0</v>
      </c>
      <c r="MC172" s="46">
        <v>0</v>
      </c>
      <c r="MD172" s="46">
        <v>0</v>
      </c>
      <c r="ME172" s="46">
        <v>0</v>
      </c>
      <c r="MF172" s="46">
        <v>0</v>
      </c>
      <c r="MG172" s="46">
        <v>0</v>
      </c>
      <c r="MH172" s="46">
        <v>0</v>
      </c>
      <c r="MI172" s="46">
        <v>0</v>
      </c>
      <c r="MJ172" s="46">
        <v>0</v>
      </c>
      <c r="MK172" s="46">
        <v>0</v>
      </c>
      <c r="ML172" s="46">
        <v>0</v>
      </c>
      <c r="MM172" s="46">
        <v>0</v>
      </c>
      <c r="MN172" s="46">
        <v>0</v>
      </c>
      <c r="MO172" s="46">
        <v>0</v>
      </c>
      <c r="MP172" s="46">
        <v>0</v>
      </c>
      <c r="MQ172" s="46">
        <v>0</v>
      </c>
      <c r="MR172" s="46">
        <v>0</v>
      </c>
      <c r="MS172" s="46">
        <v>0</v>
      </c>
      <c r="MT172" s="46">
        <v>0</v>
      </c>
      <c r="MU172" s="46">
        <v>0</v>
      </c>
      <c r="MV172" s="46">
        <v>0</v>
      </c>
      <c r="MW172" s="46">
        <v>0</v>
      </c>
      <c r="MX172" s="46">
        <v>0</v>
      </c>
      <c r="MY172" s="46">
        <v>0</v>
      </c>
      <c r="MZ172" s="46">
        <v>0</v>
      </c>
      <c r="NA172" s="46">
        <v>0</v>
      </c>
      <c r="NB172" s="46">
        <v>0</v>
      </c>
      <c r="NC172" s="46">
        <v>0</v>
      </c>
      <c r="ND172" s="46">
        <v>0</v>
      </c>
      <c r="NE172" s="46">
        <v>0</v>
      </c>
      <c r="NF172" s="46">
        <v>0</v>
      </c>
      <c r="NG172" s="46">
        <v>0</v>
      </c>
      <c r="NH172" s="46">
        <v>0</v>
      </c>
      <c r="NI172" s="46">
        <v>0</v>
      </c>
      <c r="NJ172" s="46">
        <v>0</v>
      </c>
      <c r="NK172" s="46">
        <v>0</v>
      </c>
      <c r="NL172" s="46">
        <v>0</v>
      </c>
      <c r="NM172" s="46">
        <v>0</v>
      </c>
      <c r="NN172" s="46">
        <v>0</v>
      </c>
      <c r="NO172" s="46">
        <v>0</v>
      </c>
      <c r="NP172" s="46">
        <v>0</v>
      </c>
      <c r="NQ172" s="46">
        <v>0</v>
      </c>
      <c r="NR172" s="46">
        <v>0</v>
      </c>
      <c r="NS172" s="46">
        <v>0</v>
      </c>
      <c r="NT172" s="46">
        <v>0</v>
      </c>
      <c r="NU172" s="46">
        <v>0</v>
      </c>
      <c r="NV172" s="46">
        <v>0</v>
      </c>
      <c r="NW172" s="46">
        <v>0</v>
      </c>
      <c r="NX172" s="46">
        <v>0</v>
      </c>
      <c r="NY172" s="46">
        <v>0</v>
      </c>
      <c r="NZ172" s="46">
        <v>0</v>
      </c>
      <c r="OA172" s="46">
        <v>0</v>
      </c>
      <c r="OB172" s="46">
        <v>0</v>
      </c>
      <c r="OC172" s="46">
        <v>0</v>
      </c>
      <c r="OD172" s="46">
        <v>0</v>
      </c>
      <c r="OE172" s="46">
        <v>0</v>
      </c>
      <c r="OF172" s="46">
        <v>0</v>
      </c>
      <c r="OG172" s="46">
        <v>0</v>
      </c>
      <c r="OH172" s="46">
        <v>0</v>
      </c>
      <c r="OI172" s="46">
        <v>0</v>
      </c>
      <c r="OJ172" s="46">
        <v>0</v>
      </c>
      <c r="OK172" s="46">
        <v>0</v>
      </c>
      <c r="OL172" s="46">
        <v>0</v>
      </c>
      <c r="OM172" s="46">
        <v>0</v>
      </c>
      <c r="ON172" s="46">
        <v>0</v>
      </c>
      <c r="OO172" s="46">
        <v>0</v>
      </c>
      <c r="OP172" s="46">
        <v>0</v>
      </c>
      <c r="OQ172" s="46">
        <v>0</v>
      </c>
      <c r="OR172" s="46">
        <v>0</v>
      </c>
      <c r="OS172" s="46">
        <v>0</v>
      </c>
      <c r="OT172" s="46">
        <v>0</v>
      </c>
      <c r="OU172" s="46">
        <v>0</v>
      </c>
      <c r="OV172" s="46">
        <v>0</v>
      </c>
      <c r="OW172" s="46">
        <v>0</v>
      </c>
      <c r="OX172" s="46">
        <v>0</v>
      </c>
      <c r="OY172" s="46">
        <v>0</v>
      </c>
      <c r="OZ172" s="46">
        <v>0</v>
      </c>
      <c r="PA172" s="46">
        <v>0</v>
      </c>
      <c r="PB172" s="46">
        <v>0</v>
      </c>
      <c r="PC172" s="46">
        <v>0</v>
      </c>
      <c r="PD172" s="46">
        <v>0</v>
      </c>
      <c r="PE172" s="46">
        <v>0</v>
      </c>
      <c r="PF172" s="46">
        <v>0</v>
      </c>
      <c r="PG172" s="46">
        <v>0</v>
      </c>
      <c r="PH172" s="46">
        <v>0</v>
      </c>
      <c r="PI172" s="46">
        <v>0</v>
      </c>
      <c r="PJ172" s="46">
        <v>0</v>
      </c>
      <c r="PK172" s="46">
        <v>0</v>
      </c>
      <c r="PL172" s="46">
        <v>0</v>
      </c>
      <c r="PM172" s="46">
        <v>0</v>
      </c>
      <c r="PN172" s="46">
        <v>0</v>
      </c>
      <c r="PO172" s="46">
        <v>0</v>
      </c>
      <c r="PP172" s="46">
        <v>0</v>
      </c>
      <c r="PQ172" s="46">
        <v>0</v>
      </c>
      <c r="PR172" s="46">
        <v>0</v>
      </c>
      <c r="PS172" s="46">
        <v>0</v>
      </c>
      <c r="PT172" s="46">
        <v>0</v>
      </c>
      <c r="PU172" s="46">
        <v>0</v>
      </c>
      <c r="PV172" s="46">
        <v>0</v>
      </c>
      <c r="PW172" s="46">
        <v>0</v>
      </c>
      <c r="PX172" s="46">
        <v>0</v>
      </c>
      <c r="PY172" s="46">
        <v>0</v>
      </c>
      <c r="PZ172" s="46">
        <v>0</v>
      </c>
      <c r="QA172" s="46">
        <v>0</v>
      </c>
      <c r="QB172" s="46">
        <v>0</v>
      </c>
      <c r="QC172" s="46">
        <v>0</v>
      </c>
      <c r="QD172" s="46">
        <v>0</v>
      </c>
      <c r="QE172" s="46">
        <v>0</v>
      </c>
      <c r="QF172" s="46">
        <v>0</v>
      </c>
      <c r="QG172" s="46">
        <v>0</v>
      </c>
      <c r="QH172" s="46">
        <v>0</v>
      </c>
      <c r="QI172" s="46">
        <v>0</v>
      </c>
      <c r="QJ172" s="46">
        <v>0</v>
      </c>
      <c r="QK172" s="46">
        <v>0</v>
      </c>
      <c r="QL172" s="46">
        <v>0</v>
      </c>
      <c r="QM172" s="46">
        <v>0</v>
      </c>
      <c r="QN172" s="46">
        <v>0</v>
      </c>
      <c r="QO172" s="46">
        <v>0</v>
      </c>
      <c r="QP172" s="46">
        <v>0</v>
      </c>
      <c r="QQ172" s="46">
        <v>0</v>
      </c>
      <c r="QR172" s="46">
        <v>0</v>
      </c>
      <c r="QS172" s="46">
        <v>0</v>
      </c>
      <c r="QT172" s="46">
        <v>0</v>
      </c>
      <c r="QU172" s="46">
        <v>0</v>
      </c>
      <c r="QV172" s="46">
        <v>0</v>
      </c>
      <c r="QW172" s="46">
        <v>0</v>
      </c>
      <c r="QX172" s="46">
        <v>0</v>
      </c>
      <c r="QY172" s="46">
        <v>0</v>
      </c>
      <c r="QZ172" s="46">
        <v>0</v>
      </c>
      <c r="RA172" s="46">
        <v>0</v>
      </c>
      <c r="RB172" s="46">
        <v>0</v>
      </c>
      <c r="RC172" s="46">
        <v>0</v>
      </c>
      <c r="RD172" s="46">
        <v>0</v>
      </c>
      <c r="RE172" s="46">
        <v>0</v>
      </c>
      <c r="RF172" s="46">
        <v>0</v>
      </c>
      <c r="RG172" s="46">
        <v>0</v>
      </c>
      <c r="RH172" s="46">
        <v>0</v>
      </c>
      <c r="RI172" s="46">
        <v>0</v>
      </c>
      <c r="RJ172" s="46">
        <v>0</v>
      </c>
      <c r="RK172" s="46">
        <v>0</v>
      </c>
      <c r="RL172" s="46">
        <v>0</v>
      </c>
      <c r="RM172" s="46">
        <v>0</v>
      </c>
      <c r="RN172" s="46">
        <v>0</v>
      </c>
      <c r="RO172" s="46">
        <v>0</v>
      </c>
      <c r="RP172" s="46">
        <v>0</v>
      </c>
      <c r="RQ172" s="46">
        <v>0</v>
      </c>
      <c r="RR172" s="46">
        <v>0</v>
      </c>
      <c r="RS172" s="46">
        <v>0</v>
      </c>
      <c r="RT172" s="46">
        <v>0</v>
      </c>
      <c r="RU172" s="46">
        <v>0</v>
      </c>
      <c r="RV172" s="46">
        <v>0</v>
      </c>
      <c r="RW172" s="46">
        <v>0</v>
      </c>
      <c r="RX172" s="46">
        <v>0</v>
      </c>
      <c r="RY172" s="46">
        <v>0</v>
      </c>
      <c r="RZ172" s="46">
        <v>0</v>
      </c>
      <c r="SA172" s="46">
        <v>0</v>
      </c>
      <c r="SB172" s="46">
        <v>0</v>
      </c>
      <c r="SC172" s="46">
        <v>0</v>
      </c>
      <c r="SD172" s="46">
        <v>0</v>
      </c>
      <c r="SE172" s="46">
        <v>0</v>
      </c>
      <c r="SF172" s="46">
        <v>0</v>
      </c>
      <c r="SG172" s="46">
        <v>0</v>
      </c>
      <c r="SH172" s="46">
        <v>0</v>
      </c>
      <c r="SI172" s="46">
        <v>0</v>
      </c>
      <c r="SJ172" s="46">
        <v>0</v>
      </c>
      <c r="SK172" s="46">
        <v>0</v>
      </c>
      <c r="SL172" s="46">
        <v>0</v>
      </c>
      <c r="SM172" s="46">
        <v>0</v>
      </c>
      <c r="SN172" s="46">
        <v>0</v>
      </c>
      <c r="SO172" s="46">
        <v>0</v>
      </c>
      <c r="SP172" s="46">
        <v>0</v>
      </c>
      <c r="SQ172" s="46">
        <v>0</v>
      </c>
      <c r="SR172" s="46">
        <v>0</v>
      </c>
      <c r="SS172" s="46">
        <v>0</v>
      </c>
      <c r="ST172" s="46">
        <v>0</v>
      </c>
      <c r="SU172" s="46">
        <v>0</v>
      </c>
      <c r="SV172" s="46">
        <v>0</v>
      </c>
      <c r="SW172" s="46">
        <v>0</v>
      </c>
      <c r="SX172" s="46">
        <v>0</v>
      </c>
      <c r="SY172" s="46">
        <v>0</v>
      </c>
      <c r="SZ172" s="46">
        <v>0</v>
      </c>
      <c r="TA172" s="46">
        <v>0</v>
      </c>
      <c r="TB172" s="46">
        <v>0</v>
      </c>
      <c r="TC172" s="46">
        <v>0</v>
      </c>
      <c r="TD172" s="46">
        <v>0</v>
      </c>
      <c r="TE172" s="46">
        <v>0</v>
      </c>
      <c r="TF172" s="46">
        <v>0</v>
      </c>
      <c r="TG172" s="46">
        <v>0</v>
      </c>
      <c r="TH172" s="46">
        <v>0</v>
      </c>
      <c r="TI172" s="46">
        <v>0</v>
      </c>
      <c r="TJ172" s="46">
        <v>0</v>
      </c>
      <c r="TK172" s="46">
        <v>0</v>
      </c>
      <c r="TL172" s="46">
        <v>0</v>
      </c>
      <c r="TM172" s="46">
        <v>0</v>
      </c>
      <c r="TN172" s="46">
        <v>0</v>
      </c>
      <c r="TO172" s="46">
        <v>0</v>
      </c>
      <c r="TP172" s="46">
        <v>0</v>
      </c>
      <c r="TQ172" s="46">
        <v>0</v>
      </c>
      <c r="TR172" s="46">
        <v>0</v>
      </c>
      <c r="TS172" s="46">
        <v>0</v>
      </c>
      <c r="TT172" s="46">
        <v>0</v>
      </c>
      <c r="TU172" s="46">
        <v>0</v>
      </c>
      <c r="TV172" s="46">
        <v>0</v>
      </c>
      <c r="TW172" s="46">
        <v>0</v>
      </c>
      <c r="TX172" s="46">
        <v>0</v>
      </c>
      <c r="TY172" s="46">
        <v>0</v>
      </c>
      <c r="TZ172" s="46">
        <v>0</v>
      </c>
      <c r="UA172" s="46">
        <v>0</v>
      </c>
      <c r="UB172" s="46">
        <v>0</v>
      </c>
      <c r="UC172" s="46">
        <v>0</v>
      </c>
      <c r="UD172" s="46">
        <v>0</v>
      </c>
      <c r="UE172" s="46">
        <v>0</v>
      </c>
      <c r="UF172" s="46">
        <v>0</v>
      </c>
      <c r="UG172" s="46">
        <v>0</v>
      </c>
      <c r="UH172" s="46">
        <v>0</v>
      </c>
      <c r="UI172" s="46">
        <v>0</v>
      </c>
      <c r="UJ172" s="46">
        <v>0</v>
      </c>
      <c r="UK172" s="46">
        <v>0</v>
      </c>
      <c r="UL172" s="46">
        <v>0</v>
      </c>
      <c r="UM172" s="46">
        <v>0</v>
      </c>
      <c r="UN172" s="46">
        <v>0</v>
      </c>
      <c r="UO172" s="46">
        <v>0</v>
      </c>
      <c r="UP172" s="46">
        <v>0</v>
      </c>
      <c r="UQ172" s="46">
        <v>0</v>
      </c>
      <c r="UR172" s="46">
        <v>0</v>
      </c>
      <c r="US172" s="46">
        <v>0</v>
      </c>
      <c r="UT172" s="46">
        <v>0</v>
      </c>
      <c r="UU172" s="46">
        <v>0</v>
      </c>
      <c r="UV172" s="46">
        <v>0</v>
      </c>
      <c r="UW172" s="46">
        <v>0</v>
      </c>
      <c r="UX172" s="46">
        <v>0</v>
      </c>
      <c r="UY172" s="46">
        <v>0</v>
      </c>
      <c r="UZ172" s="46">
        <v>0</v>
      </c>
      <c r="VA172" s="46">
        <v>0</v>
      </c>
      <c r="VB172" s="46">
        <v>0</v>
      </c>
      <c r="VC172" s="46">
        <v>0</v>
      </c>
      <c r="VD172" s="46">
        <v>0</v>
      </c>
      <c r="VE172" s="46">
        <v>0</v>
      </c>
      <c r="VF172" s="46">
        <v>0</v>
      </c>
      <c r="VG172" s="46">
        <v>0</v>
      </c>
      <c r="VH172" s="46">
        <v>0</v>
      </c>
      <c r="VI172" s="46">
        <v>0</v>
      </c>
      <c r="VJ172" s="46">
        <v>0</v>
      </c>
      <c r="VK172" s="46">
        <v>0</v>
      </c>
      <c r="VL172" s="46">
        <v>0</v>
      </c>
      <c r="VM172" s="46">
        <v>0</v>
      </c>
      <c r="VN172" s="46">
        <v>0</v>
      </c>
      <c r="VO172" s="46">
        <v>0</v>
      </c>
      <c r="VP172" s="46">
        <v>0</v>
      </c>
      <c r="VQ172" s="46">
        <v>0</v>
      </c>
      <c r="VR172" s="46">
        <v>0</v>
      </c>
      <c r="VS172" s="46">
        <v>0</v>
      </c>
      <c r="VT172" s="46">
        <v>0</v>
      </c>
      <c r="VU172" s="46">
        <v>0</v>
      </c>
      <c r="VV172" s="46">
        <v>0</v>
      </c>
      <c r="VW172" s="46">
        <v>0</v>
      </c>
      <c r="VX172" s="46">
        <v>0</v>
      </c>
      <c r="VY172" s="46">
        <v>0</v>
      </c>
      <c r="VZ172" s="46">
        <v>0</v>
      </c>
      <c r="WA172" s="46">
        <v>0</v>
      </c>
      <c r="WB172" s="46">
        <v>0</v>
      </c>
      <c r="WC172" s="46">
        <v>0</v>
      </c>
      <c r="WD172" s="46">
        <v>0</v>
      </c>
      <c r="WE172" s="46">
        <v>0</v>
      </c>
      <c r="WF172" s="46">
        <v>0</v>
      </c>
      <c r="WG172" s="46">
        <v>0</v>
      </c>
      <c r="WH172" s="46">
        <v>0</v>
      </c>
      <c r="WI172" s="46">
        <v>0</v>
      </c>
      <c r="WJ172" s="46">
        <v>0</v>
      </c>
      <c r="WK172" s="46">
        <v>0</v>
      </c>
      <c r="WL172" s="46">
        <v>0</v>
      </c>
      <c r="WM172" s="46">
        <v>0</v>
      </c>
      <c r="WN172" s="46">
        <v>0</v>
      </c>
      <c r="WO172" s="46">
        <v>0</v>
      </c>
      <c r="WP172" s="46">
        <v>0</v>
      </c>
      <c r="WQ172" s="46">
        <v>0</v>
      </c>
      <c r="WR172" s="46">
        <v>0</v>
      </c>
      <c r="WS172" s="46">
        <v>0</v>
      </c>
      <c r="WT172" s="46">
        <v>0</v>
      </c>
      <c r="WU172" s="46">
        <v>0</v>
      </c>
      <c r="WV172" s="46">
        <v>0</v>
      </c>
      <c r="WW172" s="46">
        <v>0</v>
      </c>
      <c r="WX172" s="46">
        <v>0</v>
      </c>
      <c r="WY172" s="46">
        <v>0</v>
      </c>
      <c r="WZ172" s="46">
        <v>0</v>
      </c>
      <c r="XA172" s="46">
        <v>0</v>
      </c>
      <c r="XB172" s="46">
        <v>0</v>
      </c>
      <c r="XC172" s="46">
        <v>0</v>
      </c>
      <c r="XD172" s="46">
        <v>0</v>
      </c>
      <c r="XE172" s="46">
        <v>0</v>
      </c>
      <c r="XF172" s="46">
        <v>0</v>
      </c>
      <c r="XG172" s="46">
        <v>0</v>
      </c>
      <c r="XH172" s="46">
        <v>0</v>
      </c>
      <c r="XI172" s="46">
        <v>0</v>
      </c>
      <c r="XJ172" s="46">
        <v>0</v>
      </c>
      <c r="XK172" s="46">
        <v>0</v>
      </c>
      <c r="XL172" s="46">
        <v>0</v>
      </c>
      <c r="XM172" s="46">
        <v>0</v>
      </c>
      <c r="XN172" s="46">
        <v>0</v>
      </c>
      <c r="XO172" s="46">
        <v>0</v>
      </c>
      <c r="XP172" s="46">
        <v>0</v>
      </c>
      <c r="XQ172" s="46">
        <v>0</v>
      </c>
      <c r="XR172" s="46">
        <v>0</v>
      </c>
      <c r="XS172" s="46">
        <v>0</v>
      </c>
      <c r="XT172" s="46">
        <v>0</v>
      </c>
      <c r="XU172" s="46">
        <v>0</v>
      </c>
      <c r="XV172" s="46">
        <v>0</v>
      </c>
      <c r="XW172" s="46">
        <v>0</v>
      </c>
      <c r="XX172" s="46">
        <v>0</v>
      </c>
      <c r="XY172" s="46">
        <v>0</v>
      </c>
      <c r="XZ172" s="46">
        <v>0</v>
      </c>
      <c r="YA172" s="46">
        <v>0</v>
      </c>
      <c r="YB172" s="46">
        <v>0</v>
      </c>
      <c r="YC172" s="46">
        <v>0</v>
      </c>
      <c r="YD172" s="46">
        <v>0</v>
      </c>
      <c r="YE172" s="46">
        <v>0</v>
      </c>
      <c r="YF172" s="46">
        <v>0</v>
      </c>
      <c r="YG172" s="46">
        <v>0</v>
      </c>
      <c r="YH172" s="46">
        <v>0</v>
      </c>
      <c r="YI172" s="46">
        <v>0</v>
      </c>
      <c r="YJ172" s="46">
        <v>0</v>
      </c>
      <c r="YK172" s="46">
        <v>0</v>
      </c>
      <c r="YL172" s="46">
        <v>0</v>
      </c>
      <c r="YM172" s="46">
        <v>0</v>
      </c>
      <c r="YN172" s="46">
        <v>0</v>
      </c>
      <c r="YO172" s="46">
        <v>0</v>
      </c>
      <c r="YP172" s="46">
        <v>0</v>
      </c>
      <c r="YQ172" s="46">
        <v>0</v>
      </c>
      <c r="YR172" s="46">
        <v>0</v>
      </c>
      <c r="YS172" s="46">
        <v>0</v>
      </c>
      <c r="YT172" s="46">
        <v>0</v>
      </c>
      <c r="YU172" s="46">
        <v>0</v>
      </c>
      <c r="YV172" s="46">
        <v>0</v>
      </c>
      <c r="YW172" s="46">
        <v>0</v>
      </c>
      <c r="YX172" s="46">
        <v>0</v>
      </c>
      <c r="YY172" s="46">
        <v>0</v>
      </c>
      <c r="YZ172" s="46">
        <v>0</v>
      </c>
      <c r="ZA172" s="46">
        <v>0</v>
      </c>
      <c r="ZB172" s="46">
        <v>0</v>
      </c>
      <c r="ZC172" s="46">
        <v>0</v>
      </c>
      <c r="ZD172" s="46">
        <v>0</v>
      </c>
      <c r="ZE172" s="46">
        <v>0</v>
      </c>
      <c r="ZF172" s="46">
        <v>0</v>
      </c>
      <c r="ZG172" s="46">
        <v>0</v>
      </c>
      <c r="ZH172" s="46">
        <v>0</v>
      </c>
      <c r="ZI172" s="46">
        <v>0</v>
      </c>
      <c r="ZJ172" s="46">
        <v>0</v>
      </c>
      <c r="ZK172" s="46">
        <v>0</v>
      </c>
      <c r="ZL172" s="46">
        <v>0</v>
      </c>
      <c r="ZM172" s="46">
        <v>0</v>
      </c>
      <c r="ZN172" s="46">
        <v>0</v>
      </c>
      <c r="ZO172" s="46">
        <v>0</v>
      </c>
      <c r="ZP172" s="46">
        <v>0</v>
      </c>
      <c r="ZQ172" s="46">
        <v>0</v>
      </c>
      <c r="ZR172" s="46">
        <v>0</v>
      </c>
      <c r="ZS172" s="46">
        <v>0</v>
      </c>
      <c r="ZT172" s="46">
        <v>0</v>
      </c>
      <c r="ZU172" s="46">
        <v>0</v>
      </c>
      <c r="ZV172" s="46">
        <v>0</v>
      </c>
      <c r="ZW172" s="46">
        <v>0</v>
      </c>
      <c r="ZX172" s="46">
        <v>0</v>
      </c>
      <c r="ZY172" s="46">
        <v>0</v>
      </c>
      <c r="ZZ172" s="46">
        <v>0</v>
      </c>
      <c r="AAA172" s="46">
        <v>0</v>
      </c>
      <c r="AAB172" s="46">
        <v>0</v>
      </c>
      <c r="AAC172" s="46">
        <v>0</v>
      </c>
      <c r="AAD172" s="46">
        <v>0</v>
      </c>
      <c r="AAE172" s="46">
        <v>0</v>
      </c>
      <c r="AAF172" s="46">
        <v>0</v>
      </c>
      <c r="AAG172" s="46">
        <v>0</v>
      </c>
      <c r="AAH172" s="46">
        <v>0</v>
      </c>
      <c r="AAI172" s="46">
        <v>0</v>
      </c>
      <c r="AAJ172" s="46">
        <v>0</v>
      </c>
      <c r="AAK172" s="46">
        <v>0</v>
      </c>
      <c r="AAL172" s="46">
        <v>0</v>
      </c>
      <c r="AAM172" s="46">
        <v>0</v>
      </c>
      <c r="AAN172" s="46">
        <v>0</v>
      </c>
      <c r="AAO172" s="46">
        <v>0</v>
      </c>
      <c r="AAP172" s="46">
        <v>0</v>
      </c>
      <c r="AAQ172" s="46">
        <v>0</v>
      </c>
      <c r="AAR172" s="46">
        <v>0</v>
      </c>
      <c r="AAS172" s="46">
        <v>0</v>
      </c>
      <c r="AAT172" s="46">
        <v>0</v>
      </c>
      <c r="AAU172" s="46">
        <v>0</v>
      </c>
      <c r="AAV172" s="46">
        <v>0</v>
      </c>
      <c r="AAW172" s="46">
        <v>0</v>
      </c>
      <c r="AAX172" s="46">
        <v>0</v>
      </c>
      <c r="AAY172" s="46">
        <v>0</v>
      </c>
      <c r="AAZ172" s="46">
        <v>0</v>
      </c>
      <c r="ABA172" s="46">
        <v>0</v>
      </c>
      <c r="ABB172" s="46">
        <v>0</v>
      </c>
      <c r="ABC172" s="46">
        <v>0</v>
      </c>
      <c r="ABD172" s="46">
        <v>0</v>
      </c>
      <c r="ABE172" s="46">
        <v>0</v>
      </c>
      <c r="ABF172" s="46">
        <v>0</v>
      </c>
      <c r="ABG172" s="46">
        <v>0</v>
      </c>
      <c r="ABH172" s="46">
        <v>0</v>
      </c>
      <c r="ABI172" s="46">
        <v>0</v>
      </c>
      <c r="ABJ172" s="46">
        <v>0</v>
      </c>
      <c r="ABK172" s="46">
        <v>0</v>
      </c>
      <c r="ABL172" s="46">
        <v>0</v>
      </c>
      <c r="ABM172" s="46">
        <v>0</v>
      </c>
      <c r="ABN172" s="46">
        <v>0</v>
      </c>
      <c r="ABO172" s="46">
        <v>0</v>
      </c>
      <c r="ABP172" s="46">
        <v>0</v>
      </c>
      <c r="ABQ172" s="46">
        <v>0</v>
      </c>
      <c r="ABR172" s="46">
        <v>0</v>
      </c>
      <c r="ABS172" s="46">
        <v>0</v>
      </c>
      <c r="ABT172" s="46">
        <v>0</v>
      </c>
      <c r="ABU172" s="46">
        <v>0</v>
      </c>
      <c r="ABV172" s="46">
        <v>0</v>
      </c>
      <c r="ABW172" s="46">
        <v>0</v>
      </c>
      <c r="ABX172" s="46">
        <v>0</v>
      </c>
      <c r="ABY172" s="46">
        <v>0</v>
      </c>
      <c r="ABZ172" s="46">
        <v>0</v>
      </c>
      <c r="ACA172" s="46">
        <v>0</v>
      </c>
      <c r="ACB172" s="46">
        <v>0</v>
      </c>
      <c r="ACC172" s="46">
        <v>0</v>
      </c>
      <c r="ACD172" s="46">
        <v>0</v>
      </c>
      <c r="ACE172" s="46">
        <v>0</v>
      </c>
      <c r="ACF172" s="46">
        <v>0</v>
      </c>
      <c r="ACG172" s="46">
        <v>0</v>
      </c>
      <c r="ACH172" s="46">
        <v>0</v>
      </c>
      <c r="ACI172" s="46">
        <v>0</v>
      </c>
      <c r="ACJ172" s="46">
        <v>0</v>
      </c>
      <c r="ACK172" s="46">
        <v>0</v>
      </c>
      <c r="ACL172" s="46">
        <v>0</v>
      </c>
      <c r="ACM172" s="46">
        <v>0</v>
      </c>
      <c r="ACN172" s="46">
        <v>0</v>
      </c>
      <c r="ACO172" s="46">
        <v>0</v>
      </c>
      <c r="ACP172" s="46">
        <v>0</v>
      </c>
      <c r="ACQ172" s="46">
        <v>0</v>
      </c>
      <c r="ACR172" s="46">
        <v>0</v>
      </c>
      <c r="ACS172" s="46">
        <v>0</v>
      </c>
      <c r="ACT172" s="46">
        <v>0</v>
      </c>
      <c r="ACU172" s="46">
        <v>0</v>
      </c>
      <c r="ACV172" s="46">
        <v>0</v>
      </c>
      <c r="ACW172" s="46">
        <v>0</v>
      </c>
      <c r="ACX172" s="46">
        <v>0</v>
      </c>
      <c r="ACY172" s="46">
        <v>0</v>
      </c>
      <c r="ACZ172" s="46">
        <v>0</v>
      </c>
      <c r="ADA172" s="46">
        <v>0</v>
      </c>
      <c r="ADB172" s="46">
        <v>0</v>
      </c>
      <c r="ADC172" s="46">
        <v>0</v>
      </c>
      <c r="ADD172" s="46">
        <v>0</v>
      </c>
      <c r="ADE172" s="46">
        <v>0</v>
      </c>
      <c r="ADF172" s="46">
        <v>0</v>
      </c>
      <c r="ADG172" s="46">
        <v>0</v>
      </c>
      <c r="ADH172" s="46">
        <v>0</v>
      </c>
      <c r="ADI172" s="46">
        <v>0</v>
      </c>
      <c r="ADJ172" s="46">
        <v>0</v>
      </c>
      <c r="ADK172" s="46">
        <v>0</v>
      </c>
      <c r="ADL172" s="46">
        <v>0</v>
      </c>
      <c r="ADM172" s="46">
        <v>0</v>
      </c>
      <c r="ADN172" s="46">
        <v>0</v>
      </c>
      <c r="ADO172" s="46">
        <v>0</v>
      </c>
      <c r="ADP172" s="46">
        <v>0</v>
      </c>
      <c r="ADQ172" s="46">
        <v>0</v>
      </c>
      <c r="ADR172" s="46">
        <v>0</v>
      </c>
      <c r="ADS172" s="46">
        <v>0</v>
      </c>
      <c r="ADT172" s="46">
        <v>0</v>
      </c>
      <c r="ADU172" s="46">
        <v>0</v>
      </c>
      <c r="ADV172" s="46">
        <v>0</v>
      </c>
      <c r="ADW172" s="46">
        <v>0</v>
      </c>
      <c r="ADX172" s="46">
        <v>0</v>
      </c>
      <c r="ADY172" s="46">
        <v>0</v>
      </c>
      <c r="ADZ172" s="46">
        <v>0</v>
      </c>
      <c r="AEA172" s="46">
        <v>0</v>
      </c>
      <c r="AEB172" s="46">
        <v>0</v>
      </c>
      <c r="AEC172" s="46">
        <v>0</v>
      </c>
      <c r="AED172" s="46">
        <v>0</v>
      </c>
      <c r="AEE172" s="46">
        <v>0</v>
      </c>
      <c r="AEF172" s="46">
        <v>0</v>
      </c>
      <c r="AEG172" s="46">
        <v>0</v>
      </c>
      <c r="AEH172" s="46">
        <v>0</v>
      </c>
      <c r="AEI172" s="46">
        <v>0</v>
      </c>
      <c r="AEJ172" s="46">
        <v>0</v>
      </c>
      <c r="AEK172" s="46">
        <v>0</v>
      </c>
      <c r="AEL172" s="46">
        <v>0</v>
      </c>
      <c r="AEM172" s="46">
        <v>0</v>
      </c>
      <c r="AEN172" s="46">
        <v>0</v>
      </c>
      <c r="AEO172" s="46">
        <v>0</v>
      </c>
      <c r="AEP172" s="46">
        <v>0</v>
      </c>
      <c r="AEQ172" s="46">
        <v>0</v>
      </c>
      <c r="AER172" s="46">
        <v>0</v>
      </c>
      <c r="AES172" s="46">
        <v>0</v>
      </c>
      <c r="AET172" s="46">
        <v>0</v>
      </c>
      <c r="AEU172" s="46">
        <v>0</v>
      </c>
      <c r="AEV172" s="46">
        <v>0</v>
      </c>
      <c r="AEW172" s="46">
        <v>0</v>
      </c>
      <c r="AEX172" s="46">
        <v>0</v>
      </c>
      <c r="AEY172" s="46">
        <v>0</v>
      </c>
      <c r="AEZ172" s="46">
        <v>0</v>
      </c>
      <c r="AFA172" s="46">
        <v>0</v>
      </c>
      <c r="AFB172" s="46">
        <v>0</v>
      </c>
      <c r="AFC172" s="46">
        <v>0</v>
      </c>
      <c r="AFD172" s="46">
        <v>0</v>
      </c>
      <c r="AFE172" s="46">
        <v>0</v>
      </c>
      <c r="AFF172" s="46">
        <v>0</v>
      </c>
      <c r="AFG172" s="46">
        <v>0</v>
      </c>
      <c r="AFH172" s="46">
        <v>0</v>
      </c>
      <c r="AFI172" s="46">
        <v>0</v>
      </c>
      <c r="AFJ172" s="46">
        <v>0</v>
      </c>
      <c r="AFK172" s="46">
        <v>0</v>
      </c>
      <c r="AFL172" s="46">
        <v>0</v>
      </c>
      <c r="AFM172" s="46">
        <v>0</v>
      </c>
      <c r="AFN172" s="46">
        <v>0</v>
      </c>
      <c r="AFO172" s="46">
        <v>0</v>
      </c>
      <c r="AFP172" s="46">
        <v>0</v>
      </c>
      <c r="AFQ172" s="46">
        <v>0</v>
      </c>
      <c r="AFR172" s="46">
        <v>0</v>
      </c>
      <c r="AFS172" s="46">
        <v>0</v>
      </c>
      <c r="AFT172" s="46">
        <v>0</v>
      </c>
      <c r="AFU172" s="46">
        <v>0</v>
      </c>
      <c r="AFV172" s="46">
        <v>0</v>
      </c>
      <c r="AFW172" s="46">
        <v>0</v>
      </c>
      <c r="AFX172" s="46">
        <v>0</v>
      </c>
      <c r="AFY172" s="46">
        <v>0</v>
      </c>
      <c r="AFZ172" s="46">
        <v>0</v>
      </c>
      <c r="AGA172" s="46">
        <v>0</v>
      </c>
      <c r="AGB172" s="46">
        <v>0</v>
      </c>
      <c r="AGC172" s="46">
        <v>0</v>
      </c>
      <c r="AGD172" s="46">
        <v>0</v>
      </c>
      <c r="AGE172" s="46">
        <v>0</v>
      </c>
      <c r="AGF172" s="46">
        <v>0</v>
      </c>
      <c r="AGG172" s="46">
        <v>0</v>
      </c>
      <c r="AGH172" s="46">
        <v>0</v>
      </c>
      <c r="AGI172" s="46">
        <v>0</v>
      </c>
      <c r="AGJ172" s="46">
        <v>0</v>
      </c>
      <c r="AGK172" s="46">
        <v>0</v>
      </c>
      <c r="AGL172" s="46">
        <v>0</v>
      </c>
      <c r="AGM172" s="46">
        <v>0</v>
      </c>
      <c r="AGN172" s="46">
        <v>0</v>
      </c>
      <c r="AGO172" s="46">
        <v>0</v>
      </c>
      <c r="AGP172" s="46">
        <v>0</v>
      </c>
      <c r="AGQ172" s="46">
        <v>0</v>
      </c>
      <c r="AGR172" s="46">
        <v>0</v>
      </c>
      <c r="AGS172" s="46">
        <v>0</v>
      </c>
      <c r="AGT172" s="46">
        <v>0</v>
      </c>
      <c r="AGU172" s="46">
        <v>0</v>
      </c>
      <c r="AGV172" s="46">
        <v>0</v>
      </c>
      <c r="AGW172" s="46">
        <v>0</v>
      </c>
      <c r="AGX172" s="46">
        <v>0</v>
      </c>
      <c r="AGY172" s="46">
        <v>0</v>
      </c>
      <c r="AGZ172" s="46">
        <v>0</v>
      </c>
      <c r="AHA172" s="46">
        <v>0</v>
      </c>
      <c r="AHB172" s="46">
        <v>0</v>
      </c>
      <c r="AHC172" s="46">
        <v>0</v>
      </c>
      <c r="AHD172" s="46">
        <v>0</v>
      </c>
      <c r="AHE172" s="46">
        <v>0</v>
      </c>
      <c r="AHF172" s="46">
        <v>0</v>
      </c>
      <c r="AHG172" s="46">
        <v>0</v>
      </c>
      <c r="AHH172" s="46">
        <v>0</v>
      </c>
      <c r="AHI172" s="46">
        <v>0</v>
      </c>
      <c r="AHJ172" s="46">
        <v>0</v>
      </c>
      <c r="AHK172" s="46">
        <v>0</v>
      </c>
      <c r="AHL172" s="46">
        <v>0</v>
      </c>
      <c r="AHM172" s="46">
        <v>0</v>
      </c>
      <c r="AHN172" s="46">
        <v>0</v>
      </c>
      <c r="AHO172" s="46">
        <v>0</v>
      </c>
      <c r="AHP172" s="46">
        <v>0</v>
      </c>
      <c r="AHQ172" s="46">
        <v>0</v>
      </c>
      <c r="AHR172" s="46">
        <v>0</v>
      </c>
      <c r="AHS172" s="46">
        <v>0</v>
      </c>
      <c r="AHT172" s="46">
        <v>0</v>
      </c>
      <c r="AHU172" s="46">
        <v>0</v>
      </c>
      <c r="AHV172" s="46">
        <v>0</v>
      </c>
      <c r="AHW172" s="46">
        <v>0</v>
      </c>
      <c r="AHX172" s="46">
        <v>0</v>
      </c>
      <c r="AHY172" s="46">
        <v>0</v>
      </c>
      <c r="AHZ172" s="46">
        <v>0</v>
      </c>
      <c r="AIA172" s="46">
        <v>0</v>
      </c>
      <c r="AIB172" s="46">
        <v>0</v>
      </c>
      <c r="AIC172" s="46">
        <v>0</v>
      </c>
      <c r="AID172" s="46">
        <v>0</v>
      </c>
      <c r="AIE172" s="46">
        <v>0</v>
      </c>
      <c r="AIF172" s="46">
        <v>0</v>
      </c>
      <c r="AIG172" s="46">
        <v>0</v>
      </c>
      <c r="AIH172" s="46">
        <v>0</v>
      </c>
      <c r="AII172" s="46">
        <v>0</v>
      </c>
      <c r="AIJ172" s="46">
        <v>0</v>
      </c>
      <c r="AIK172" s="46">
        <v>0</v>
      </c>
      <c r="AIL172" s="46">
        <v>0</v>
      </c>
      <c r="AIM172" s="46">
        <v>0</v>
      </c>
      <c r="AIN172" s="46">
        <v>0</v>
      </c>
      <c r="AIO172" s="46">
        <v>0</v>
      </c>
      <c r="AIP172" s="46">
        <v>0</v>
      </c>
      <c r="AIQ172" s="46">
        <v>0</v>
      </c>
      <c r="AIR172" s="46">
        <v>0</v>
      </c>
      <c r="AIS172" s="46">
        <v>0</v>
      </c>
      <c r="AIT172" s="46">
        <v>0</v>
      </c>
      <c r="AIU172" s="46">
        <v>0</v>
      </c>
      <c r="AIV172" s="46">
        <v>0</v>
      </c>
      <c r="AIW172" s="46">
        <v>0</v>
      </c>
      <c r="AIX172" s="46">
        <v>0</v>
      </c>
      <c r="AIY172" s="46">
        <v>0</v>
      </c>
      <c r="AIZ172" s="46">
        <v>0</v>
      </c>
      <c r="AJA172" s="46">
        <v>0</v>
      </c>
      <c r="AJB172" s="46">
        <v>0</v>
      </c>
      <c r="AJC172" s="46">
        <v>0</v>
      </c>
      <c r="AJD172" s="46">
        <v>0</v>
      </c>
      <c r="AJE172" s="46">
        <v>0</v>
      </c>
      <c r="AJF172" s="46">
        <v>0</v>
      </c>
      <c r="AJG172" s="46">
        <v>0</v>
      </c>
      <c r="AJH172" s="46">
        <v>0</v>
      </c>
      <c r="AJI172" s="46">
        <v>0</v>
      </c>
      <c r="AJJ172" s="46">
        <v>0</v>
      </c>
      <c r="AJK172" s="46">
        <v>0</v>
      </c>
      <c r="AJL172" s="46">
        <v>0</v>
      </c>
      <c r="AJM172" s="46">
        <v>0</v>
      </c>
      <c r="AJN172" s="46">
        <v>0</v>
      </c>
      <c r="AJO172" s="46">
        <v>0</v>
      </c>
      <c r="AJP172" s="46">
        <v>0</v>
      </c>
      <c r="AJQ172" s="46">
        <v>0</v>
      </c>
      <c r="AJR172" s="46">
        <v>0</v>
      </c>
      <c r="AJS172" s="46">
        <v>0</v>
      </c>
      <c r="AJT172" s="46">
        <v>0</v>
      </c>
      <c r="AJU172" s="46">
        <v>0</v>
      </c>
      <c r="AJV172" s="46">
        <v>0</v>
      </c>
      <c r="AJW172" s="46">
        <v>0</v>
      </c>
      <c r="AJX172" s="46">
        <v>0</v>
      </c>
      <c r="AJY172" s="46">
        <v>0</v>
      </c>
      <c r="AJZ172" s="46">
        <v>0</v>
      </c>
      <c r="AKA172" s="46">
        <v>0</v>
      </c>
      <c r="AKB172" s="46">
        <v>0</v>
      </c>
      <c r="AKC172" s="46">
        <v>0</v>
      </c>
      <c r="AKD172" s="46">
        <v>0</v>
      </c>
      <c r="AKE172" s="46">
        <v>0</v>
      </c>
      <c r="AKF172" s="46">
        <v>0</v>
      </c>
      <c r="AKG172" s="46">
        <v>0</v>
      </c>
      <c r="AKH172" s="46">
        <v>0</v>
      </c>
      <c r="AKI172" s="46">
        <v>0</v>
      </c>
      <c r="AKJ172" s="46">
        <v>0</v>
      </c>
      <c r="AKK172" s="46">
        <v>0</v>
      </c>
      <c r="AKL172" s="46">
        <v>0</v>
      </c>
      <c r="AKM172" s="46">
        <v>0</v>
      </c>
      <c r="AKN172" s="46">
        <v>0</v>
      </c>
      <c r="AKO172" s="46">
        <v>0</v>
      </c>
      <c r="AKP172" s="46">
        <v>0</v>
      </c>
      <c r="AKQ172" s="46">
        <v>0</v>
      </c>
      <c r="AKR172" s="46">
        <v>0</v>
      </c>
      <c r="AKS172" s="46">
        <v>0</v>
      </c>
      <c r="AKT172" s="46">
        <v>0</v>
      </c>
      <c r="AKU172" s="46">
        <v>0</v>
      </c>
      <c r="AKV172" s="46">
        <v>0</v>
      </c>
      <c r="AKW172" s="46">
        <v>0</v>
      </c>
      <c r="AKX172" s="46">
        <v>0</v>
      </c>
      <c r="AKY172" s="46">
        <v>0</v>
      </c>
      <c r="AKZ172" s="46">
        <v>0</v>
      </c>
      <c r="ALA172" s="46">
        <v>0</v>
      </c>
      <c r="ALB172" s="46">
        <v>0</v>
      </c>
      <c r="ALC172" s="46">
        <v>0</v>
      </c>
      <c r="ALD172" s="46">
        <v>0</v>
      </c>
      <c r="ALE172" s="46">
        <v>0</v>
      </c>
      <c r="ALF172" s="46">
        <v>0</v>
      </c>
      <c r="ALG172" s="46">
        <v>0</v>
      </c>
      <c r="ALH172" s="46">
        <v>0</v>
      </c>
      <c r="ALI172" s="46">
        <v>0</v>
      </c>
      <c r="ALJ172" s="46">
        <v>0</v>
      </c>
      <c r="ALK172" s="46">
        <v>0</v>
      </c>
      <c r="ALL172" s="46">
        <v>0</v>
      </c>
      <c r="ALM172" s="46">
        <v>0</v>
      </c>
      <c r="ALN172" s="46">
        <v>0</v>
      </c>
      <c r="ALO172" s="46">
        <v>0</v>
      </c>
      <c r="ALP172" s="46">
        <v>0</v>
      </c>
      <c r="ALQ172" s="46">
        <v>0</v>
      </c>
      <c r="ALR172" s="46">
        <v>0</v>
      </c>
      <c r="ALS172" s="46">
        <v>0</v>
      </c>
      <c r="ALT172" s="46">
        <v>0</v>
      </c>
      <c r="ALU172" s="46">
        <v>0</v>
      </c>
      <c r="ALV172" s="46">
        <v>0</v>
      </c>
      <c r="ALW172" s="46">
        <v>0</v>
      </c>
      <c r="ALX172" s="46">
        <v>0</v>
      </c>
      <c r="ALY172" s="46">
        <v>0</v>
      </c>
      <c r="ALZ172" s="46">
        <v>0</v>
      </c>
      <c r="AMA172" s="46">
        <v>0</v>
      </c>
      <c r="AMB172" s="46">
        <v>0</v>
      </c>
      <c r="AMC172" s="46">
        <v>0</v>
      </c>
      <c r="AMD172" s="46">
        <v>0</v>
      </c>
      <c r="AME172" s="46">
        <v>0</v>
      </c>
      <c r="AMF172" s="46">
        <v>0</v>
      </c>
      <c r="AMG172" s="46">
        <v>0</v>
      </c>
      <c r="AMH172" s="46">
        <v>0</v>
      </c>
      <c r="AMI172" s="46">
        <v>0</v>
      </c>
      <c r="AMJ172" s="46">
        <v>0</v>
      </c>
      <c r="AMK172" s="46">
        <v>0</v>
      </c>
      <c r="AML172" s="46">
        <v>0</v>
      </c>
      <c r="AMM172" s="46">
        <v>0</v>
      </c>
      <c r="AMN172" s="46">
        <v>0</v>
      </c>
      <c r="AMO172" s="46">
        <v>0</v>
      </c>
      <c r="AMP172" s="46">
        <v>0</v>
      </c>
      <c r="AMQ172" s="46">
        <v>0</v>
      </c>
      <c r="AMR172" s="46">
        <v>0</v>
      </c>
      <c r="AMS172" s="46">
        <v>0</v>
      </c>
      <c r="AMT172" s="46">
        <v>0</v>
      </c>
      <c r="AMU172" s="46">
        <v>0</v>
      </c>
      <c r="AMV172" s="46">
        <v>0</v>
      </c>
      <c r="AMW172" s="46">
        <v>0</v>
      </c>
      <c r="AMX172" s="46">
        <v>0</v>
      </c>
      <c r="AMY172" s="46">
        <v>0</v>
      </c>
      <c r="AMZ172" s="46">
        <v>0</v>
      </c>
      <c r="ANA172" s="46">
        <v>0</v>
      </c>
      <c r="ANB172" s="46">
        <v>0</v>
      </c>
      <c r="ANC172" s="46">
        <v>0</v>
      </c>
      <c r="AND172" s="46">
        <v>0</v>
      </c>
      <c r="ANE172" s="46">
        <v>0</v>
      </c>
      <c r="ANF172" s="46">
        <v>0</v>
      </c>
      <c r="ANG172" s="46">
        <v>0</v>
      </c>
      <c r="ANH172" s="46">
        <v>0</v>
      </c>
      <c r="ANI172" s="46">
        <v>0</v>
      </c>
      <c r="ANJ172" s="46">
        <v>0</v>
      </c>
      <c r="ANK172" s="46">
        <v>0</v>
      </c>
      <c r="ANL172" s="46">
        <v>0</v>
      </c>
      <c r="ANM172" s="46">
        <v>0</v>
      </c>
      <c r="ANN172" s="46">
        <v>0</v>
      </c>
      <c r="ANO172" s="46">
        <v>0</v>
      </c>
      <c r="ANP172" s="46">
        <v>0</v>
      </c>
      <c r="ANQ172" s="46">
        <v>0</v>
      </c>
      <c r="ANR172" s="46">
        <v>0</v>
      </c>
      <c r="ANS172" s="46">
        <v>0</v>
      </c>
      <c r="ANT172" s="46">
        <v>0</v>
      </c>
      <c r="ANU172" s="46">
        <v>0</v>
      </c>
      <c r="ANV172" s="46">
        <v>0</v>
      </c>
      <c r="ANW172" s="46">
        <v>0</v>
      </c>
      <c r="ANX172" s="46">
        <v>0</v>
      </c>
      <c r="ANY172" s="46">
        <v>0</v>
      </c>
      <c r="ANZ172" s="46">
        <v>0</v>
      </c>
      <c r="AOA172" s="46">
        <v>0</v>
      </c>
      <c r="AOB172" s="46">
        <v>0</v>
      </c>
      <c r="AOC172" s="46">
        <v>0</v>
      </c>
      <c r="AOD172" s="46">
        <v>0</v>
      </c>
      <c r="AOE172" s="46">
        <v>0</v>
      </c>
      <c r="AOF172" s="46">
        <v>0</v>
      </c>
      <c r="AOG172" s="46">
        <v>0</v>
      </c>
      <c r="AOH172" s="46">
        <v>0</v>
      </c>
      <c r="AOI172" s="46">
        <v>0</v>
      </c>
      <c r="AOJ172" s="46">
        <v>0</v>
      </c>
      <c r="AOK172" s="46">
        <v>0</v>
      </c>
      <c r="AOL172" s="46">
        <v>0</v>
      </c>
      <c r="AOM172" s="46">
        <v>0</v>
      </c>
      <c r="AON172" s="46">
        <v>0</v>
      </c>
      <c r="AOO172" s="46">
        <v>0</v>
      </c>
      <c r="AOP172" s="46">
        <v>0</v>
      </c>
      <c r="AOQ172" s="46">
        <v>0</v>
      </c>
      <c r="AOR172" s="46">
        <v>0</v>
      </c>
      <c r="AOS172" s="46">
        <v>0</v>
      </c>
      <c r="AOT172" s="46">
        <v>0</v>
      </c>
      <c r="AOU172" s="46">
        <v>0</v>
      </c>
      <c r="AOV172" s="46">
        <v>0</v>
      </c>
      <c r="AOW172" s="46">
        <v>0</v>
      </c>
      <c r="AOX172" s="46">
        <v>0</v>
      </c>
      <c r="AOY172" s="46">
        <v>0</v>
      </c>
      <c r="AOZ172" s="46">
        <v>0</v>
      </c>
      <c r="APA172" s="46">
        <v>0</v>
      </c>
      <c r="APB172" s="46">
        <v>0</v>
      </c>
      <c r="APC172" s="46">
        <v>0</v>
      </c>
      <c r="APD172" s="46">
        <v>0</v>
      </c>
      <c r="APE172" s="46">
        <v>0</v>
      </c>
      <c r="APF172" s="46">
        <v>0</v>
      </c>
      <c r="APG172" s="46">
        <v>0</v>
      </c>
      <c r="APH172" s="46">
        <v>0</v>
      </c>
      <c r="API172" s="46">
        <v>0</v>
      </c>
      <c r="APJ172" s="46">
        <v>0</v>
      </c>
      <c r="APK172" s="46">
        <v>0</v>
      </c>
      <c r="APL172" s="46">
        <v>0</v>
      </c>
      <c r="APM172" s="46">
        <v>0</v>
      </c>
      <c r="APN172" s="46">
        <v>0</v>
      </c>
      <c r="APO172" s="46">
        <v>0</v>
      </c>
      <c r="APP172" s="46">
        <v>0</v>
      </c>
      <c r="APQ172" s="46">
        <v>0</v>
      </c>
      <c r="APR172" s="46">
        <v>0</v>
      </c>
      <c r="APS172" s="46">
        <v>0</v>
      </c>
      <c r="APT172" s="46">
        <v>0</v>
      </c>
      <c r="APU172" s="46">
        <v>0</v>
      </c>
      <c r="APV172" s="46">
        <v>0</v>
      </c>
      <c r="APW172" s="46">
        <v>0</v>
      </c>
      <c r="APX172" s="46">
        <v>0</v>
      </c>
      <c r="APY172" s="46">
        <v>0</v>
      </c>
      <c r="APZ172" s="46">
        <v>0</v>
      </c>
      <c r="AQA172" s="46">
        <v>0</v>
      </c>
      <c r="AQB172" s="46">
        <v>0</v>
      </c>
      <c r="AQC172" s="46">
        <v>0</v>
      </c>
      <c r="AQD172" s="46">
        <v>0</v>
      </c>
      <c r="AQE172" s="46">
        <v>0</v>
      </c>
      <c r="AQF172" s="46">
        <v>0</v>
      </c>
      <c r="AQG172" s="46">
        <v>0</v>
      </c>
      <c r="AQH172" s="46">
        <v>0</v>
      </c>
      <c r="AQI172" s="46">
        <v>0</v>
      </c>
      <c r="AQJ172" s="46">
        <v>0</v>
      </c>
      <c r="AQK172" s="46">
        <v>0</v>
      </c>
      <c r="AQL172" s="46">
        <v>0</v>
      </c>
      <c r="AQM172" s="46">
        <v>0</v>
      </c>
      <c r="AQN172" s="46">
        <v>0</v>
      </c>
      <c r="AQO172" s="46">
        <v>0</v>
      </c>
      <c r="AQP172" s="46">
        <v>0</v>
      </c>
      <c r="AQQ172" s="46">
        <v>0</v>
      </c>
      <c r="AQR172" s="46">
        <v>0</v>
      </c>
      <c r="AQS172" s="46">
        <v>0</v>
      </c>
      <c r="AQT172" s="46">
        <v>0</v>
      </c>
      <c r="AQU172" s="46">
        <v>0</v>
      </c>
      <c r="AQV172" s="46">
        <v>0</v>
      </c>
      <c r="AQW172" s="46">
        <v>0</v>
      </c>
      <c r="AQX172" s="46">
        <v>0</v>
      </c>
      <c r="AQY172" s="46">
        <v>0</v>
      </c>
      <c r="AQZ172" s="46">
        <v>0</v>
      </c>
      <c r="ARA172" s="46">
        <v>0</v>
      </c>
      <c r="ARB172" s="46">
        <v>0</v>
      </c>
      <c r="ARC172" s="46">
        <v>0</v>
      </c>
      <c r="ARD172" s="46">
        <v>0</v>
      </c>
      <c r="ARE172" s="46">
        <v>0</v>
      </c>
      <c r="ARF172" s="46">
        <v>0</v>
      </c>
      <c r="ARG172" s="46">
        <v>0</v>
      </c>
      <c r="ARH172" s="46">
        <v>0</v>
      </c>
      <c r="ARI172" s="46">
        <v>0</v>
      </c>
      <c r="ARJ172" s="46">
        <v>0</v>
      </c>
      <c r="ARK172" s="46">
        <v>0</v>
      </c>
      <c r="ARL172" s="46">
        <v>0</v>
      </c>
      <c r="ARM172" s="46">
        <v>0</v>
      </c>
      <c r="ARN172" s="46">
        <v>0</v>
      </c>
      <c r="ARO172" s="46">
        <v>0</v>
      </c>
      <c r="ARP172" s="46">
        <v>0</v>
      </c>
      <c r="ARQ172" s="46">
        <v>0</v>
      </c>
      <c r="ARR172" s="46">
        <v>0</v>
      </c>
      <c r="ARS172" s="46">
        <v>0</v>
      </c>
      <c r="ART172" s="46">
        <v>0</v>
      </c>
      <c r="ARU172" s="46">
        <v>0</v>
      </c>
      <c r="ARV172" s="46">
        <v>0</v>
      </c>
      <c r="ARW172" s="46">
        <v>0</v>
      </c>
      <c r="ARX172" s="46">
        <v>0</v>
      </c>
      <c r="ARY172" s="46">
        <v>0</v>
      </c>
      <c r="ARZ172" s="46">
        <v>0</v>
      </c>
      <c r="ASA172" s="46">
        <v>0</v>
      </c>
      <c r="ASB172" s="46">
        <v>0</v>
      </c>
      <c r="ASC172" s="46">
        <v>0</v>
      </c>
      <c r="ASD172" s="46">
        <v>0</v>
      </c>
      <c r="ASE172" s="46">
        <v>0</v>
      </c>
      <c r="ASF172" s="46">
        <v>0</v>
      </c>
      <c r="ASG172" s="46">
        <v>0</v>
      </c>
      <c r="ASH172" s="46">
        <v>0</v>
      </c>
      <c r="ASI172" s="46">
        <v>0</v>
      </c>
      <c r="ASJ172" s="46">
        <v>0</v>
      </c>
      <c r="ASK172" s="46">
        <v>0</v>
      </c>
      <c r="ASL172" s="46">
        <v>0</v>
      </c>
      <c r="ASM172" s="46">
        <v>0</v>
      </c>
      <c r="ASN172" s="46">
        <v>0</v>
      </c>
      <c r="ASO172" s="46">
        <v>0</v>
      </c>
      <c r="ASP172" s="46">
        <v>0</v>
      </c>
      <c r="ASQ172" s="46">
        <v>0</v>
      </c>
      <c r="ASR172" s="46">
        <v>0</v>
      </c>
      <c r="ASS172" s="46">
        <v>0</v>
      </c>
      <c r="AST172" s="46">
        <v>0</v>
      </c>
      <c r="ASU172" s="46">
        <v>0</v>
      </c>
      <c r="ASV172" s="46">
        <v>0</v>
      </c>
      <c r="ASW172" s="46">
        <v>0</v>
      </c>
      <c r="ASX172" s="46">
        <v>0</v>
      </c>
      <c r="ASY172" s="46">
        <v>0</v>
      </c>
      <c r="ASZ172" s="46">
        <v>0</v>
      </c>
      <c r="ATA172" s="46">
        <v>0</v>
      </c>
      <c r="ATB172" s="46">
        <v>0</v>
      </c>
      <c r="ATC172" s="46">
        <v>0</v>
      </c>
      <c r="ATD172" s="46">
        <v>0</v>
      </c>
      <c r="ATE172" s="46">
        <v>0</v>
      </c>
      <c r="ATF172" s="46">
        <v>0</v>
      </c>
      <c r="ATG172" s="46">
        <v>0</v>
      </c>
      <c r="ATH172" s="46">
        <v>0</v>
      </c>
      <c r="ATI172" s="46">
        <v>0</v>
      </c>
      <c r="ATJ172" s="46">
        <v>0</v>
      </c>
      <c r="ATK172" s="46">
        <v>0</v>
      </c>
      <c r="ATL172" s="46">
        <v>0</v>
      </c>
      <c r="ATM172" s="46">
        <v>0</v>
      </c>
      <c r="ATN172" s="46">
        <v>0</v>
      </c>
      <c r="ATO172" s="46">
        <v>0</v>
      </c>
      <c r="ATP172" s="46">
        <v>0</v>
      </c>
      <c r="ATQ172" s="46">
        <v>0</v>
      </c>
      <c r="ATR172" s="46">
        <v>0</v>
      </c>
      <c r="ATS172" s="46">
        <v>0</v>
      </c>
      <c r="ATT172" s="46">
        <v>0</v>
      </c>
      <c r="ATU172" s="46">
        <v>0</v>
      </c>
      <c r="ATV172" s="46">
        <v>0</v>
      </c>
      <c r="ATW172" s="46">
        <v>0</v>
      </c>
      <c r="ATX172" s="46">
        <v>0</v>
      </c>
      <c r="ATY172" s="46">
        <v>0</v>
      </c>
      <c r="ATZ172" s="46">
        <v>0</v>
      </c>
      <c r="AUA172" s="46">
        <v>0</v>
      </c>
      <c r="AUB172" s="46">
        <v>0</v>
      </c>
      <c r="AUC172" s="46">
        <v>0</v>
      </c>
      <c r="AUD172" s="46">
        <v>0</v>
      </c>
      <c r="AUE172" s="46">
        <v>0</v>
      </c>
      <c r="AUF172" s="46">
        <v>0</v>
      </c>
      <c r="AUG172" s="46">
        <v>0</v>
      </c>
      <c r="AUH172" s="46">
        <v>0</v>
      </c>
      <c r="AUI172" s="46">
        <v>0</v>
      </c>
      <c r="AUJ172" s="46">
        <v>0</v>
      </c>
      <c r="AUK172" s="46">
        <v>0</v>
      </c>
      <c r="AUL172" s="46">
        <v>0</v>
      </c>
      <c r="AUM172" s="46">
        <v>0</v>
      </c>
      <c r="AUN172" s="46">
        <v>0</v>
      </c>
      <c r="AUO172" s="46">
        <v>0</v>
      </c>
      <c r="AUP172" s="46">
        <v>0</v>
      </c>
      <c r="AUQ172" s="46">
        <v>0</v>
      </c>
      <c r="AUR172" s="46">
        <v>0</v>
      </c>
      <c r="AUS172" s="46">
        <v>0</v>
      </c>
      <c r="AUT172" s="46">
        <v>0</v>
      </c>
      <c r="AUU172" s="46">
        <v>0</v>
      </c>
      <c r="AUV172" s="46">
        <v>0</v>
      </c>
      <c r="AUW172" s="46">
        <v>0</v>
      </c>
      <c r="AUX172" s="46">
        <v>0</v>
      </c>
      <c r="AUY172" s="46">
        <v>0</v>
      </c>
      <c r="AUZ172" s="46">
        <v>0</v>
      </c>
      <c r="AVA172" s="46">
        <v>0</v>
      </c>
      <c r="AVB172" s="46">
        <v>0</v>
      </c>
      <c r="AVC172" s="46">
        <v>0</v>
      </c>
      <c r="AVD172" s="46">
        <v>0</v>
      </c>
      <c r="AVE172" s="46">
        <v>0</v>
      </c>
      <c r="AVF172" s="46">
        <v>0</v>
      </c>
      <c r="AVG172" s="46">
        <v>0</v>
      </c>
      <c r="AVH172" s="46">
        <v>0</v>
      </c>
      <c r="AVI172" s="46">
        <v>0</v>
      </c>
      <c r="AVJ172" s="46">
        <v>0</v>
      </c>
      <c r="AVK172" s="46">
        <v>0</v>
      </c>
      <c r="AVL172" s="46">
        <v>0</v>
      </c>
      <c r="AVM172" s="46">
        <v>0</v>
      </c>
      <c r="AVN172" s="46">
        <v>0</v>
      </c>
      <c r="AVO172" s="46">
        <v>0</v>
      </c>
      <c r="AVP172" s="46">
        <v>0</v>
      </c>
      <c r="AVQ172" s="46">
        <v>0</v>
      </c>
      <c r="AVR172" s="46">
        <v>0</v>
      </c>
      <c r="AVS172" s="46">
        <v>0</v>
      </c>
      <c r="AVT172" s="46">
        <v>0</v>
      </c>
      <c r="AVU172" s="46">
        <v>0</v>
      </c>
      <c r="AVV172" s="46">
        <v>0</v>
      </c>
      <c r="AVW172" s="46">
        <v>0</v>
      </c>
      <c r="AVX172" s="46">
        <v>0</v>
      </c>
      <c r="AVY172" s="46">
        <v>0</v>
      </c>
      <c r="AVZ172" s="46">
        <v>0</v>
      </c>
      <c r="AWA172" s="46">
        <v>0</v>
      </c>
      <c r="AWB172" s="46">
        <v>0</v>
      </c>
      <c r="AWC172" s="46">
        <v>0</v>
      </c>
      <c r="AWD172" s="46">
        <v>0</v>
      </c>
      <c r="AWE172" s="46">
        <v>0</v>
      </c>
      <c r="AWF172" s="46">
        <v>0</v>
      </c>
      <c r="AWG172" s="46">
        <v>0</v>
      </c>
      <c r="AWH172" s="46">
        <v>0</v>
      </c>
      <c r="AWI172" s="46">
        <v>0</v>
      </c>
      <c r="AWJ172" s="46">
        <v>0</v>
      </c>
      <c r="AWK172" s="46">
        <v>0</v>
      </c>
      <c r="AWL172" s="46">
        <v>0</v>
      </c>
      <c r="AWM172" s="46">
        <v>0</v>
      </c>
      <c r="AWN172" s="46">
        <v>0</v>
      </c>
      <c r="AWO172" s="46">
        <v>0</v>
      </c>
      <c r="AWP172" s="46">
        <v>0</v>
      </c>
      <c r="AWQ172" s="46">
        <v>0</v>
      </c>
      <c r="AWR172" s="46">
        <v>0</v>
      </c>
      <c r="AWS172" s="46">
        <v>0</v>
      </c>
      <c r="AWT172" s="46">
        <v>0</v>
      </c>
      <c r="AWU172" s="46">
        <v>0</v>
      </c>
      <c r="AWV172" s="46">
        <v>0</v>
      </c>
      <c r="AWW172" s="46">
        <v>0</v>
      </c>
      <c r="AWX172" s="46">
        <v>0</v>
      </c>
      <c r="AWY172" s="46">
        <v>0</v>
      </c>
      <c r="AWZ172" s="46">
        <v>0</v>
      </c>
      <c r="AXA172" s="46">
        <v>0</v>
      </c>
      <c r="AXB172" s="46">
        <v>0</v>
      </c>
      <c r="AXC172" s="46">
        <v>0</v>
      </c>
      <c r="AXD172" s="46">
        <v>0</v>
      </c>
      <c r="AXE172" s="46">
        <v>0</v>
      </c>
      <c r="AXF172" s="46">
        <v>0</v>
      </c>
      <c r="AXG172" s="46">
        <v>0</v>
      </c>
      <c r="AXH172" s="46">
        <v>0</v>
      </c>
      <c r="AXI172" s="46">
        <v>0</v>
      </c>
      <c r="AXJ172" s="46">
        <v>0</v>
      </c>
      <c r="AXK172" s="46">
        <v>0</v>
      </c>
      <c r="AXL172" s="46">
        <v>0</v>
      </c>
      <c r="AXM172" s="46">
        <v>0</v>
      </c>
      <c r="AXN172" s="46">
        <v>0</v>
      </c>
      <c r="AXO172" s="46">
        <v>0</v>
      </c>
      <c r="AXP172" s="46">
        <v>0</v>
      </c>
      <c r="AXQ172" s="46">
        <v>0</v>
      </c>
      <c r="AXR172" s="46">
        <v>0</v>
      </c>
      <c r="AXS172" s="46">
        <v>0</v>
      </c>
      <c r="AXT172" s="46">
        <v>0</v>
      </c>
      <c r="AXU172" s="46">
        <v>0</v>
      </c>
      <c r="AXV172" s="46">
        <v>0</v>
      </c>
      <c r="AXW172" s="46">
        <v>0</v>
      </c>
      <c r="AXX172" s="46">
        <v>0</v>
      </c>
      <c r="AXY172" s="46">
        <v>0</v>
      </c>
      <c r="AXZ172" s="46">
        <v>0</v>
      </c>
      <c r="AYA172" s="46">
        <v>0</v>
      </c>
      <c r="AYB172" s="46">
        <v>0</v>
      </c>
      <c r="AYC172" s="46">
        <v>0</v>
      </c>
      <c r="AYD172" s="46">
        <v>0</v>
      </c>
      <c r="AYE172" s="46">
        <v>0</v>
      </c>
      <c r="AYF172" s="46">
        <v>0</v>
      </c>
      <c r="AYG172" s="46">
        <v>0</v>
      </c>
      <c r="AYH172" s="46">
        <v>0</v>
      </c>
      <c r="AYI172" s="46">
        <v>0</v>
      </c>
      <c r="AYJ172" s="46">
        <v>0</v>
      </c>
      <c r="AYK172" s="46">
        <v>0</v>
      </c>
      <c r="AYL172" s="46">
        <v>0</v>
      </c>
      <c r="AYM172" s="46">
        <v>0</v>
      </c>
      <c r="AYN172" s="46">
        <v>0</v>
      </c>
      <c r="AYO172" s="46">
        <v>64733.951682775747</v>
      </c>
      <c r="AYP172" s="46">
        <v>0</v>
      </c>
      <c r="AYQ172" s="46">
        <v>0</v>
      </c>
      <c r="AYR172" s="46">
        <v>0</v>
      </c>
      <c r="AYS172" s="46">
        <v>0</v>
      </c>
      <c r="AYT172" s="46">
        <v>0</v>
      </c>
      <c r="AYU172" s="46">
        <v>0</v>
      </c>
      <c r="AYV172" s="46">
        <v>0</v>
      </c>
      <c r="AYW172" s="46">
        <v>0</v>
      </c>
      <c r="AYX172" s="46">
        <v>0</v>
      </c>
      <c r="AYY172" s="46">
        <v>0</v>
      </c>
      <c r="AYZ172" s="46">
        <v>0</v>
      </c>
      <c r="AZA172" s="46">
        <v>0</v>
      </c>
      <c r="AZB172" s="46">
        <v>0</v>
      </c>
      <c r="AZC172" s="46">
        <v>0</v>
      </c>
      <c r="AZD172" s="46">
        <v>0</v>
      </c>
      <c r="AZE172" s="46">
        <v>0</v>
      </c>
      <c r="AZF172" s="46">
        <v>0</v>
      </c>
      <c r="AZG172" s="46">
        <v>0</v>
      </c>
      <c r="AZH172" s="46">
        <v>0</v>
      </c>
      <c r="AZI172" s="46">
        <v>0</v>
      </c>
      <c r="AZJ172" s="46">
        <v>0</v>
      </c>
      <c r="AZK172" s="46">
        <v>0</v>
      </c>
      <c r="AZL172" s="46">
        <v>0</v>
      </c>
      <c r="AZM172" s="46">
        <v>0</v>
      </c>
      <c r="AZN172" s="46">
        <v>0</v>
      </c>
      <c r="AZO172" s="46">
        <v>0</v>
      </c>
      <c r="AZP172" s="46">
        <v>0</v>
      </c>
      <c r="AZQ172" s="46">
        <v>0</v>
      </c>
      <c r="AZR172" s="46">
        <v>282215.68068586197</v>
      </c>
      <c r="AZS172" s="46">
        <v>0</v>
      </c>
      <c r="AZT172" s="46">
        <v>0</v>
      </c>
      <c r="AZU172" s="46">
        <v>0</v>
      </c>
      <c r="AZV172" s="46">
        <v>0</v>
      </c>
      <c r="AZW172" s="46">
        <v>0</v>
      </c>
      <c r="AZX172" s="46">
        <v>0</v>
      </c>
      <c r="AZY172" s="46">
        <v>0</v>
      </c>
      <c r="AZZ172" s="46">
        <v>0</v>
      </c>
      <c r="BAA172" s="46">
        <v>0</v>
      </c>
      <c r="BAB172" s="46">
        <v>0</v>
      </c>
      <c r="BAC172" s="46">
        <v>0</v>
      </c>
      <c r="BAD172" s="46">
        <v>0</v>
      </c>
      <c r="BAE172" s="46">
        <v>0</v>
      </c>
      <c r="BAF172" s="46">
        <v>0</v>
      </c>
      <c r="BAG172" s="46">
        <v>0</v>
      </c>
      <c r="BAH172" s="46">
        <v>0</v>
      </c>
      <c r="BAI172" s="46">
        <v>0</v>
      </c>
      <c r="BAJ172" s="46">
        <v>0</v>
      </c>
      <c r="BAK172" s="46">
        <v>0</v>
      </c>
      <c r="BAL172" s="46">
        <v>0</v>
      </c>
      <c r="BAM172" s="46">
        <v>0</v>
      </c>
      <c r="BAN172" s="46">
        <v>0</v>
      </c>
      <c r="BAO172" s="46">
        <v>0</v>
      </c>
      <c r="BAP172" s="46">
        <v>0</v>
      </c>
      <c r="BAQ172" s="46">
        <v>0</v>
      </c>
      <c r="BAR172" s="46">
        <v>0</v>
      </c>
      <c r="BAS172" s="46">
        <v>0</v>
      </c>
      <c r="BAT172" s="46">
        <v>0</v>
      </c>
      <c r="BAU172" s="46">
        <v>0</v>
      </c>
      <c r="BAV172" s="46">
        <v>0</v>
      </c>
      <c r="BAW172" s="46">
        <v>0</v>
      </c>
      <c r="BAX172" s="46">
        <v>0</v>
      </c>
      <c r="BAY172" s="46">
        <v>0</v>
      </c>
      <c r="BAZ172" s="46">
        <v>0</v>
      </c>
      <c r="BBA172" s="46">
        <v>0</v>
      </c>
      <c r="BBB172" s="46">
        <v>0</v>
      </c>
      <c r="BBC172" s="46">
        <v>0</v>
      </c>
      <c r="BBD172" s="46">
        <v>0</v>
      </c>
      <c r="BBE172" s="46">
        <v>0</v>
      </c>
      <c r="BBF172" s="46">
        <v>0</v>
      </c>
      <c r="BBG172" s="46">
        <v>0</v>
      </c>
      <c r="BBH172" s="46">
        <v>0</v>
      </c>
      <c r="BBI172" s="46">
        <v>0</v>
      </c>
      <c r="BBJ172" s="46">
        <v>0</v>
      </c>
      <c r="BBK172" s="46">
        <v>0</v>
      </c>
      <c r="BBL172" s="46">
        <v>0</v>
      </c>
      <c r="BBM172" s="46">
        <v>0</v>
      </c>
      <c r="BBN172" s="46">
        <v>0</v>
      </c>
      <c r="BBO172" s="46">
        <v>0</v>
      </c>
      <c r="BBP172" s="46">
        <v>0</v>
      </c>
      <c r="BBQ172" s="46">
        <v>0</v>
      </c>
      <c r="BBR172" s="46">
        <v>0</v>
      </c>
      <c r="BBS172" s="46">
        <v>0</v>
      </c>
      <c r="BBT172" s="46">
        <v>0</v>
      </c>
      <c r="BBU172" s="46">
        <v>0</v>
      </c>
      <c r="BBV172" s="46">
        <v>0</v>
      </c>
      <c r="BBW172" s="46">
        <v>0</v>
      </c>
      <c r="BBX172" s="46">
        <v>0</v>
      </c>
      <c r="BBY172" s="46">
        <v>0</v>
      </c>
      <c r="BBZ172" s="46">
        <v>0</v>
      </c>
      <c r="BCA172" s="46">
        <v>0</v>
      </c>
      <c r="BCB172" s="46">
        <v>0</v>
      </c>
      <c r="BCC172" s="46">
        <v>0</v>
      </c>
      <c r="BCD172" s="46">
        <v>0</v>
      </c>
      <c r="BCE172" s="46">
        <v>0</v>
      </c>
      <c r="BCF172" s="46">
        <v>0</v>
      </c>
      <c r="BCG172" s="46">
        <v>0</v>
      </c>
      <c r="BCH172" s="46">
        <v>0</v>
      </c>
      <c r="BCI172" s="46">
        <v>0</v>
      </c>
      <c r="BCJ172" s="46">
        <v>0</v>
      </c>
      <c r="BCK172" s="46">
        <v>1645093.542124847</v>
      </c>
      <c r="BCL172" s="46">
        <v>0</v>
      </c>
      <c r="BCM172" s="46">
        <v>0</v>
      </c>
      <c r="BCN172" s="46">
        <v>0</v>
      </c>
      <c r="BCO172" s="46">
        <v>0</v>
      </c>
      <c r="BCP172" s="46">
        <v>0</v>
      </c>
      <c r="BCQ172" s="46">
        <v>0</v>
      </c>
      <c r="BCR172" s="46">
        <v>0</v>
      </c>
      <c r="BCS172" s="46">
        <v>0</v>
      </c>
      <c r="BCT172" s="46">
        <v>0</v>
      </c>
      <c r="BCU172" s="46">
        <v>0</v>
      </c>
      <c r="BCV172" s="46">
        <v>0</v>
      </c>
      <c r="BCW172" s="46">
        <v>0</v>
      </c>
      <c r="BCX172" s="46">
        <v>0</v>
      </c>
      <c r="BCY172" s="46">
        <v>0</v>
      </c>
      <c r="BCZ172" s="46">
        <v>0</v>
      </c>
      <c r="BDA172" s="46">
        <v>0</v>
      </c>
      <c r="BDB172" s="46">
        <v>0</v>
      </c>
      <c r="BDC172" s="46">
        <v>0</v>
      </c>
      <c r="BDD172" s="46">
        <v>0</v>
      </c>
      <c r="BDE172" s="46">
        <v>0</v>
      </c>
      <c r="BDF172" s="46">
        <v>618162.96733306348</v>
      </c>
      <c r="BDG172" s="46">
        <v>0</v>
      </c>
      <c r="BDH172" s="46">
        <v>0</v>
      </c>
      <c r="BDI172" s="46">
        <v>0</v>
      </c>
      <c r="BDJ172" s="46">
        <v>0</v>
      </c>
      <c r="BDK172" s="46">
        <v>0</v>
      </c>
      <c r="BDL172" s="46">
        <v>0</v>
      </c>
      <c r="BDM172" s="46">
        <v>0</v>
      </c>
      <c r="BDN172" s="46">
        <v>0</v>
      </c>
      <c r="BDO172" s="46">
        <v>0</v>
      </c>
      <c r="BDP172" s="46">
        <v>0</v>
      </c>
      <c r="BDQ172" s="46">
        <v>0</v>
      </c>
      <c r="BDR172" s="46">
        <v>0</v>
      </c>
      <c r="BDS172" s="46">
        <v>0</v>
      </c>
      <c r="BDT172" s="46">
        <v>0</v>
      </c>
      <c r="BDU172" s="46">
        <v>0</v>
      </c>
      <c r="BDV172" s="46">
        <v>0</v>
      </c>
      <c r="BDW172" s="46">
        <v>0</v>
      </c>
      <c r="BDX172" s="46">
        <v>0</v>
      </c>
      <c r="BDY172" s="46">
        <v>0</v>
      </c>
      <c r="BDZ172" s="46">
        <v>0</v>
      </c>
      <c r="BEA172" s="46">
        <v>0</v>
      </c>
      <c r="BEB172" s="46">
        <v>0</v>
      </c>
      <c r="BEC172" s="46">
        <v>0</v>
      </c>
      <c r="BED172" s="46">
        <v>0</v>
      </c>
      <c r="BEE172" s="46">
        <v>0</v>
      </c>
      <c r="BEF172" s="46">
        <v>0</v>
      </c>
      <c r="BEG172" s="46">
        <v>0</v>
      </c>
      <c r="BEH172" s="46">
        <v>0</v>
      </c>
      <c r="BEI172" s="46">
        <v>0</v>
      </c>
      <c r="BEJ172" s="46">
        <v>449784.20539483987</v>
      </c>
      <c r="BEK172" s="46">
        <v>0</v>
      </c>
      <c r="BEL172" s="46">
        <v>3690063.3022122197</v>
      </c>
      <c r="BEM172" s="46">
        <v>0</v>
      </c>
      <c r="BEN172" s="46">
        <v>975813.69603331201</v>
      </c>
      <c r="BEO172" s="46">
        <v>0</v>
      </c>
      <c r="BEP172" s="46">
        <v>0</v>
      </c>
      <c r="BEQ172" s="46">
        <v>0</v>
      </c>
      <c r="BER172" s="46">
        <v>0</v>
      </c>
      <c r="BES172" s="46">
        <v>0</v>
      </c>
      <c r="BET172" s="46">
        <v>0</v>
      </c>
      <c r="BEU172" s="46">
        <v>0</v>
      </c>
      <c r="BEV172" s="46">
        <v>0</v>
      </c>
      <c r="BEW172" s="46">
        <v>0</v>
      </c>
      <c r="BEX172" s="46">
        <v>0</v>
      </c>
      <c r="BEY172" s="46">
        <v>0</v>
      </c>
      <c r="BEZ172" s="46">
        <v>0</v>
      </c>
      <c r="BFA172" s="46">
        <v>0</v>
      </c>
      <c r="BFB172" s="46">
        <v>0</v>
      </c>
      <c r="BFC172" s="46">
        <v>0</v>
      </c>
      <c r="BFD172" s="46">
        <v>0</v>
      </c>
      <c r="BFE172" s="46">
        <v>0</v>
      </c>
      <c r="BFF172" s="46">
        <v>0</v>
      </c>
      <c r="BFG172" s="46">
        <v>0</v>
      </c>
      <c r="BFH172" s="46">
        <v>0</v>
      </c>
      <c r="BFI172" s="46">
        <v>0</v>
      </c>
      <c r="BFJ172" s="46">
        <v>0</v>
      </c>
      <c r="BFK172" s="46">
        <v>3462965.8915280653</v>
      </c>
      <c r="BFL172" s="46">
        <v>0</v>
      </c>
      <c r="BFM172" s="46">
        <v>0</v>
      </c>
      <c r="BFN172" s="46">
        <v>0</v>
      </c>
      <c r="BFO172" s="46">
        <v>2168987.6521018147</v>
      </c>
      <c r="BFP172" s="46">
        <v>0</v>
      </c>
      <c r="BFQ172" s="46">
        <v>0</v>
      </c>
      <c r="BFR172" s="46">
        <v>0</v>
      </c>
      <c r="BFS172" s="46">
        <v>0</v>
      </c>
      <c r="BFT172" s="46">
        <v>0</v>
      </c>
      <c r="BFU172" s="46">
        <v>0</v>
      </c>
      <c r="BFV172" s="46">
        <v>0</v>
      </c>
      <c r="BFW172" s="46">
        <v>0</v>
      </c>
      <c r="BFX172" s="46">
        <v>0</v>
      </c>
      <c r="BFY172" s="46">
        <v>0</v>
      </c>
      <c r="BFZ172" s="46">
        <v>0</v>
      </c>
      <c r="BGA172" s="46">
        <v>0</v>
      </c>
      <c r="BGB172" s="46">
        <v>0</v>
      </c>
      <c r="BGC172" s="46">
        <v>0</v>
      </c>
      <c r="BGD172" s="46">
        <v>0</v>
      </c>
      <c r="BGE172" s="46">
        <v>0</v>
      </c>
      <c r="BGF172" s="46">
        <v>0</v>
      </c>
      <c r="BGG172" s="46">
        <v>0</v>
      </c>
      <c r="BGH172" s="46">
        <v>0</v>
      </c>
      <c r="BGI172" s="46">
        <v>0</v>
      </c>
      <c r="BGJ172" s="46">
        <v>0</v>
      </c>
      <c r="BGK172" s="46">
        <v>0</v>
      </c>
      <c r="BGL172" s="46">
        <v>0</v>
      </c>
      <c r="BGM172" s="46">
        <v>0</v>
      </c>
      <c r="BGN172" s="46">
        <v>0</v>
      </c>
      <c r="BGO172" s="46">
        <v>0</v>
      </c>
      <c r="BGP172" s="46">
        <v>0</v>
      </c>
      <c r="BGQ172" s="46">
        <v>0</v>
      </c>
      <c r="BGR172" s="46">
        <v>0</v>
      </c>
      <c r="BGS172" s="46">
        <v>0</v>
      </c>
      <c r="BGT172" s="46">
        <v>0</v>
      </c>
      <c r="BGU172" s="46">
        <v>0</v>
      </c>
      <c r="BGV172" s="46">
        <v>0</v>
      </c>
      <c r="BGW172" s="46">
        <v>0</v>
      </c>
      <c r="BGX172" s="46">
        <v>0</v>
      </c>
      <c r="BGY172" s="46">
        <v>0</v>
      </c>
      <c r="BGZ172" s="46">
        <v>5066904.1553424727</v>
      </c>
      <c r="BHA172" s="46">
        <v>0</v>
      </c>
      <c r="BHB172" s="46">
        <v>0</v>
      </c>
      <c r="BHC172" s="46">
        <v>0</v>
      </c>
      <c r="BHD172" s="46">
        <v>0</v>
      </c>
      <c r="BHE172" s="46">
        <v>0</v>
      </c>
      <c r="BHF172" s="46">
        <v>0</v>
      </c>
      <c r="BHG172" s="46">
        <v>0</v>
      </c>
      <c r="BHH172" s="46">
        <v>0</v>
      </c>
      <c r="BHI172" s="46">
        <v>0</v>
      </c>
      <c r="BHJ172" s="46">
        <v>0</v>
      </c>
      <c r="BHK172" s="46">
        <v>0</v>
      </c>
      <c r="BHL172" s="46">
        <v>0</v>
      </c>
      <c r="BHM172" s="46">
        <v>0</v>
      </c>
      <c r="BHN172" s="46">
        <v>0</v>
      </c>
      <c r="BHO172" s="46">
        <v>0</v>
      </c>
      <c r="BHP172" s="46">
        <v>0</v>
      </c>
      <c r="BHQ172" s="46">
        <v>0</v>
      </c>
      <c r="BHR172" s="46">
        <v>9843127.6223739013</v>
      </c>
      <c r="BHS172" s="46">
        <v>0</v>
      </c>
      <c r="BHT172" s="46">
        <v>0</v>
      </c>
    </row>
    <row r="173" spans="10:1605" x14ac:dyDescent="0.25">
      <c r="J173" s="92">
        <v>22464516.20949243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0</v>
      </c>
      <c r="R173" s="44">
        <v>0</v>
      </c>
      <c r="S173" s="44">
        <v>0</v>
      </c>
      <c r="T173" s="44">
        <v>0</v>
      </c>
      <c r="U173" s="44">
        <v>0</v>
      </c>
      <c r="V173" s="44">
        <v>0</v>
      </c>
      <c r="W173" s="44">
        <v>0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0</v>
      </c>
      <c r="BK173" s="44">
        <v>0</v>
      </c>
      <c r="BL173" s="44">
        <v>0</v>
      </c>
      <c r="BM173" s="44">
        <v>0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0</v>
      </c>
      <c r="CH173" s="44">
        <v>0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0</v>
      </c>
      <c r="DW173" s="44">
        <v>0</v>
      </c>
      <c r="DX173" s="44">
        <v>0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  <c r="EG173" s="44">
        <v>0</v>
      </c>
      <c r="EH173" s="44">
        <v>0</v>
      </c>
      <c r="EI173" s="44">
        <v>0</v>
      </c>
      <c r="EJ173" s="44">
        <v>0</v>
      </c>
      <c r="EK173" s="44">
        <v>0</v>
      </c>
      <c r="EL173" s="44">
        <v>0</v>
      </c>
      <c r="EM173" s="44">
        <v>0</v>
      </c>
      <c r="EN173" s="44">
        <v>0</v>
      </c>
      <c r="EO173" s="44">
        <v>0</v>
      </c>
      <c r="EP173" s="44">
        <v>0</v>
      </c>
      <c r="EQ173" s="44">
        <v>0</v>
      </c>
      <c r="ER173" s="44">
        <v>0</v>
      </c>
      <c r="ES173" s="44">
        <v>0</v>
      </c>
      <c r="ET173" s="44">
        <v>0</v>
      </c>
      <c r="EU173" s="44">
        <v>0</v>
      </c>
      <c r="EV173" s="44">
        <v>0</v>
      </c>
      <c r="EW173" s="44">
        <v>0</v>
      </c>
      <c r="EX173" s="44">
        <v>0</v>
      </c>
      <c r="EY173" s="44">
        <v>0</v>
      </c>
      <c r="EZ173" s="44">
        <v>0</v>
      </c>
      <c r="FA173" s="44">
        <v>0</v>
      </c>
      <c r="FB173" s="44">
        <v>0</v>
      </c>
      <c r="FC173" s="44">
        <v>0</v>
      </c>
      <c r="FD173" s="44">
        <v>0</v>
      </c>
      <c r="FE173" s="44">
        <v>0</v>
      </c>
      <c r="FF173" s="44">
        <v>0</v>
      </c>
      <c r="FG173" s="44">
        <v>0</v>
      </c>
      <c r="FH173" s="44">
        <v>0</v>
      </c>
      <c r="FI173" s="44">
        <v>0</v>
      </c>
      <c r="FJ173" s="44">
        <v>0</v>
      </c>
      <c r="FK173" s="44">
        <v>0</v>
      </c>
      <c r="FL173" s="44">
        <v>0</v>
      </c>
      <c r="FM173" s="44">
        <v>0</v>
      </c>
      <c r="FN173" s="44">
        <v>0</v>
      </c>
      <c r="FO173" s="44">
        <v>0</v>
      </c>
      <c r="FP173" s="44">
        <v>0</v>
      </c>
      <c r="FQ173" s="44">
        <v>0</v>
      </c>
      <c r="FR173" s="44">
        <v>0</v>
      </c>
      <c r="FS173" s="44">
        <v>0</v>
      </c>
      <c r="FT173" s="44">
        <v>0</v>
      </c>
      <c r="FU173" s="44">
        <v>0</v>
      </c>
      <c r="FV173" s="44">
        <v>0</v>
      </c>
      <c r="FW173" s="44">
        <v>0</v>
      </c>
      <c r="FX173" s="44">
        <v>0</v>
      </c>
      <c r="FY173" s="44">
        <v>0</v>
      </c>
      <c r="FZ173" s="44">
        <v>0</v>
      </c>
      <c r="GA173" s="44">
        <v>0</v>
      </c>
      <c r="GB173" s="44">
        <v>0</v>
      </c>
      <c r="GC173" s="44">
        <v>0</v>
      </c>
      <c r="GD173" s="44">
        <v>0</v>
      </c>
      <c r="GE173" s="44">
        <v>0</v>
      </c>
      <c r="GF173" s="44">
        <v>0</v>
      </c>
      <c r="GG173" s="44">
        <v>0</v>
      </c>
      <c r="GH173" s="44">
        <v>0</v>
      </c>
      <c r="GI173" s="44">
        <v>0</v>
      </c>
      <c r="GJ173" s="44">
        <v>0</v>
      </c>
      <c r="GK173" s="44">
        <v>0</v>
      </c>
      <c r="GL173" s="44">
        <v>0</v>
      </c>
      <c r="GM173" s="44">
        <v>0</v>
      </c>
      <c r="GN173" s="44">
        <v>0</v>
      </c>
      <c r="GO173" s="44">
        <v>0</v>
      </c>
      <c r="GP173" s="44">
        <v>0</v>
      </c>
      <c r="GQ173" s="44">
        <v>0</v>
      </c>
      <c r="GR173" s="44">
        <v>0</v>
      </c>
      <c r="GS173" s="44">
        <v>0</v>
      </c>
      <c r="GT173" s="44">
        <v>0</v>
      </c>
      <c r="GU173" s="44">
        <v>0</v>
      </c>
      <c r="GV173" s="44">
        <v>0</v>
      </c>
      <c r="GW173" s="44">
        <v>0</v>
      </c>
      <c r="GX173" s="44">
        <v>0</v>
      </c>
      <c r="GY173" s="44">
        <v>0</v>
      </c>
      <c r="GZ173" s="44">
        <v>0</v>
      </c>
      <c r="HA173" s="44">
        <v>0</v>
      </c>
      <c r="HB173" s="44">
        <v>0</v>
      </c>
      <c r="HC173" s="44">
        <v>0</v>
      </c>
      <c r="HD173" s="44">
        <v>0</v>
      </c>
      <c r="HE173" s="44">
        <v>0</v>
      </c>
      <c r="HF173" s="44">
        <v>0</v>
      </c>
      <c r="HG173" s="44">
        <v>0</v>
      </c>
      <c r="HH173" s="44">
        <v>0</v>
      </c>
      <c r="HI173" s="44">
        <v>0</v>
      </c>
      <c r="HJ173" s="44">
        <v>0</v>
      </c>
      <c r="HK173" s="44">
        <v>0</v>
      </c>
      <c r="HL173" s="44">
        <v>0</v>
      </c>
      <c r="HM173" s="44">
        <v>0</v>
      </c>
      <c r="HN173" s="44">
        <v>0</v>
      </c>
      <c r="HO173" s="44">
        <v>0</v>
      </c>
      <c r="HP173" s="44">
        <v>0</v>
      </c>
      <c r="HQ173" s="44">
        <v>0</v>
      </c>
      <c r="HR173" s="44">
        <v>0</v>
      </c>
      <c r="HS173" s="44">
        <v>0</v>
      </c>
      <c r="HT173" s="44">
        <v>0</v>
      </c>
      <c r="HU173" s="44">
        <v>0</v>
      </c>
      <c r="HV173" s="44">
        <v>0</v>
      </c>
      <c r="HW173" s="44">
        <v>0</v>
      </c>
      <c r="HX173" s="44">
        <v>0</v>
      </c>
      <c r="HY173" s="44">
        <v>0</v>
      </c>
      <c r="HZ173" s="44">
        <v>0</v>
      </c>
      <c r="IA173" s="44">
        <v>0</v>
      </c>
      <c r="IB173" s="44">
        <v>0</v>
      </c>
      <c r="IC173" s="44">
        <v>0</v>
      </c>
      <c r="ID173" s="44">
        <v>0</v>
      </c>
      <c r="IE173" s="44">
        <v>0</v>
      </c>
      <c r="IF173" s="44">
        <v>0</v>
      </c>
      <c r="IG173" s="44">
        <v>0</v>
      </c>
      <c r="IH173" s="44">
        <v>0</v>
      </c>
      <c r="II173" s="44">
        <v>0</v>
      </c>
      <c r="IJ173" s="44">
        <v>0</v>
      </c>
      <c r="IK173" s="44">
        <v>0</v>
      </c>
      <c r="IL173" s="44">
        <v>0</v>
      </c>
      <c r="IM173" s="44">
        <v>0</v>
      </c>
      <c r="IN173" s="44">
        <v>0</v>
      </c>
      <c r="IO173" s="44">
        <v>0</v>
      </c>
      <c r="IP173" s="44">
        <v>0</v>
      </c>
      <c r="IQ173" s="44">
        <v>0</v>
      </c>
      <c r="IR173" s="44">
        <v>0</v>
      </c>
      <c r="IS173" s="44">
        <v>0</v>
      </c>
      <c r="IT173" s="44">
        <v>0</v>
      </c>
      <c r="IU173" s="44">
        <v>0</v>
      </c>
      <c r="IV173" s="44">
        <v>0</v>
      </c>
      <c r="IW173" s="44">
        <v>0</v>
      </c>
      <c r="IX173" s="44">
        <v>0</v>
      </c>
      <c r="IY173" s="44">
        <v>0</v>
      </c>
      <c r="IZ173" s="44">
        <v>0</v>
      </c>
      <c r="JA173" s="44">
        <v>0</v>
      </c>
      <c r="JB173" s="44">
        <v>0</v>
      </c>
      <c r="JC173" s="44">
        <v>0</v>
      </c>
      <c r="JD173" s="44">
        <v>0</v>
      </c>
      <c r="JE173" s="44">
        <v>0</v>
      </c>
      <c r="JF173" s="44">
        <v>0</v>
      </c>
      <c r="JG173" s="44">
        <v>0</v>
      </c>
      <c r="JH173" s="44">
        <v>0</v>
      </c>
      <c r="JI173" s="44">
        <v>0</v>
      </c>
      <c r="JJ173" s="44">
        <v>0</v>
      </c>
      <c r="JK173" s="44">
        <v>0</v>
      </c>
      <c r="JL173" s="44">
        <v>0</v>
      </c>
      <c r="JM173" s="44">
        <v>0</v>
      </c>
      <c r="JN173" s="44">
        <v>0</v>
      </c>
      <c r="JO173" s="44">
        <v>0</v>
      </c>
      <c r="JP173" s="44">
        <v>0</v>
      </c>
      <c r="JQ173" s="44">
        <v>0</v>
      </c>
      <c r="JR173" s="44">
        <v>0</v>
      </c>
      <c r="JS173" s="44">
        <v>0</v>
      </c>
      <c r="JT173" s="44">
        <v>0</v>
      </c>
      <c r="JU173" s="44">
        <v>0</v>
      </c>
      <c r="JV173" s="44">
        <v>0</v>
      </c>
      <c r="JW173" s="44">
        <v>0</v>
      </c>
      <c r="JX173" s="44">
        <v>0</v>
      </c>
      <c r="JY173" s="44">
        <v>0</v>
      </c>
      <c r="JZ173" s="44">
        <v>0</v>
      </c>
      <c r="KA173" s="44">
        <v>0</v>
      </c>
      <c r="KB173" s="44">
        <v>0</v>
      </c>
      <c r="KC173" s="44">
        <v>0</v>
      </c>
      <c r="KD173" s="44">
        <v>0</v>
      </c>
      <c r="KE173" s="44">
        <v>0</v>
      </c>
      <c r="KF173" s="44">
        <v>0</v>
      </c>
      <c r="KG173" s="44">
        <v>0</v>
      </c>
      <c r="KH173" s="44">
        <v>0</v>
      </c>
      <c r="KI173" s="44">
        <v>0</v>
      </c>
      <c r="KJ173" s="44">
        <v>0</v>
      </c>
      <c r="KK173" s="44">
        <v>0</v>
      </c>
      <c r="KL173" s="44">
        <v>0</v>
      </c>
      <c r="KM173" s="44">
        <v>0</v>
      </c>
      <c r="KN173" s="44">
        <v>0</v>
      </c>
      <c r="KO173" s="44">
        <v>0</v>
      </c>
      <c r="KP173" s="44">
        <v>0</v>
      </c>
      <c r="KQ173" s="44">
        <v>0</v>
      </c>
      <c r="KR173" s="44">
        <v>0</v>
      </c>
      <c r="KS173" s="44">
        <v>0</v>
      </c>
      <c r="KT173" s="44">
        <v>0</v>
      </c>
      <c r="KU173" s="44">
        <v>0</v>
      </c>
      <c r="KV173" s="44">
        <v>0</v>
      </c>
      <c r="KW173" s="44">
        <v>0</v>
      </c>
      <c r="KX173" s="44">
        <v>0</v>
      </c>
      <c r="KY173" s="44">
        <v>0</v>
      </c>
      <c r="KZ173" s="46">
        <v>0</v>
      </c>
      <c r="LA173" s="46">
        <v>0</v>
      </c>
      <c r="LB173" s="46">
        <v>0</v>
      </c>
      <c r="LC173" s="46">
        <v>0</v>
      </c>
      <c r="LD173" s="46">
        <v>0</v>
      </c>
      <c r="LE173" s="46">
        <v>0</v>
      </c>
      <c r="LF173" s="46">
        <v>0</v>
      </c>
      <c r="LG173" s="46">
        <v>0</v>
      </c>
      <c r="LH173" s="46">
        <v>0</v>
      </c>
      <c r="LI173" s="46">
        <v>0</v>
      </c>
      <c r="LJ173" s="46">
        <v>0</v>
      </c>
      <c r="LK173" s="46">
        <v>0</v>
      </c>
      <c r="LL173" s="46">
        <v>0</v>
      </c>
      <c r="LM173" s="46">
        <v>0</v>
      </c>
      <c r="LN173" s="46">
        <v>0</v>
      </c>
      <c r="LO173" s="46">
        <v>0</v>
      </c>
      <c r="LP173" s="46">
        <v>0</v>
      </c>
      <c r="LQ173" s="46">
        <v>0</v>
      </c>
      <c r="LR173" s="46">
        <v>0</v>
      </c>
      <c r="LS173" s="46">
        <v>0</v>
      </c>
      <c r="LT173" s="46">
        <v>0</v>
      </c>
      <c r="LU173" s="46">
        <v>0</v>
      </c>
      <c r="LV173" s="46">
        <v>0</v>
      </c>
      <c r="LW173" s="46">
        <v>0</v>
      </c>
      <c r="LX173" s="46">
        <v>0</v>
      </c>
      <c r="LY173" s="46">
        <v>0</v>
      </c>
      <c r="LZ173" s="46">
        <v>0</v>
      </c>
      <c r="MA173" s="46">
        <v>0</v>
      </c>
      <c r="MB173" s="46">
        <v>0</v>
      </c>
      <c r="MC173" s="46">
        <v>0</v>
      </c>
      <c r="MD173" s="46">
        <v>0</v>
      </c>
      <c r="ME173" s="46">
        <v>0</v>
      </c>
      <c r="MF173" s="46">
        <v>0</v>
      </c>
      <c r="MG173" s="46">
        <v>0</v>
      </c>
      <c r="MH173" s="46">
        <v>0</v>
      </c>
      <c r="MI173" s="46">
        <v>0</v>
      </c>
      <c r="MJ173" s="46">
        <v>0</v>
      </c>
      <c r="MK173" s="46">
        <v>0</v>
      </c>
      <c r="ML173" s="46">
        <v>0</v>
      </c>
      <c r="MM173" s="46">
        <v>0</v>
      </c>
      <c r="MN173" s="46">
        <v>0</v>
      </c>
      <c r="MO173" s="46">
        <v>0</v>
      </c>
      <c r="MP173" s="46">
        <v>0</v>
      </c>
      <c r="MQ173" s="46">
        <v>0</v>
      </c>
      <c r="MR173" s="46">
        <v>0</v>
      </c>
      <c r="MS173" s="46">
        <v>0</v>
      </c>
      <c r="MT173" s="46">
        <v>0</v>
      </c>
      <c r="MU173" s="46">
        <v>0</v>
      </c>
      <c r="MV173" s="46">
        <v>0</v>
      </c>
      <c r="MW173" s="46">
        <v>0</v>
      </c>
      <c r="MX173" s="46">
        <v>0</v>
      </c>
      <c r="MY173" s="46">
        <v>0</v>
      </c>
      <c r="MZ173" s="46">
        <v>0</v>
      </c>
      <c r="NA173" s="46">
        <v>0</v>
      </c>
      <c r="NB173" s="46">
        <v>0</v>
      </c>
      <c r="NC173" s="46">
        <v>0</v>
      </c>
      <c r="ND173" s="46">
        <v>0</v>
      </c>
      <c r="NE173" s="46">
        <v>0</v>
      </c>
      <c r="NF173" s="46">
        <v>0</v>
      </c>
      <c r="NG173" s="46">
        <v>0</v>
      </c>
      <c r="NH173" s="46">
        <v>0</v>
      </c>
      <c r="NI173" s="46">
        <v>0</v>
      </c>
      <c r="NJ173" s="46">
        <v>0</v>
      </c>
      <c r="NK173" s="46">
        <v>0</v>
      </c>
      <c r="NL173" s="46">
        <v>0</v>
      </c>
      <c r="NM173" s="46">
        <v>0</v>
      </c>
      <c r="NN173" s="46">
        <v>0</v>
      </c>
      <c r="NO173" s="46">
        <v>0</v>
      </c>
      <c r="NP173" s="46">
        <v>0</v>
      </c>
      <c r="NQ173" s="46">
        <v>0</v>
      </c>
      <c r="NR173" s="46">
        <v>0</v>
      </c>
      <c r="NS173" s="46">
        <v>0</v>
      </c>
      <c r="NT173" s="46">
        <v>0</v>
      </c>
      <c r="NU173" s="46">
        <v>0</v>
      </c>
      <c r="NV173" s="46">
        <v>0</v>
      </c>
      <c r="NW173" s="46">
        <v>0</v>
      </c>
      <c r="NX173" s="46">
        <v>0</v>
      </c>
      <c r="NY173" s="46">
        <v>0</v>
      </c>
      <c r="NZ173" s="46">
        <v>0</v>
      </c>
      <c r="OA173" s="46">
        <v>0</v>
      </c>
      <c r="OB173" s="46">
        <v>0</v>
      </c>
      <c r="OC173" s="46">
        <v>0</v>
      </c>
      <c r="OD173" s="46">
        <v>0</v>
      </c>
      <c r="OE173" s="46">
        <v>0</v>
      </c>
      <c r="OF173" s="46">
        <v>0</v>
      </c>
      <c r="OG173" s="46">
        <v>0</v>
      </c>
      <c r="OH173" s="46">
        <v>0</v>
      </c>
      <c r="OI173" s="46">
        <v>0</v>
      </c>
      <c r="OJ173" s="46">
        <v>0</v>
      </c>
      <c r="OK173" s="46">
        <v>0</v>
      </c>
      <c r="OL173" s="46">
        <v>0</v>
      </c>
      <c r="OM173" s="46">
        <v>0</v>
      </c>
      <c r="ON173" s="46">
        <v>0</v>
      </c>
      <c r="OO173" s="46">
        <v>0</v>
      </c>
      <c r="OP173" s="46">
        <v>0</v>
      </c>
      <c r="OQ173" s="46">
        <v>0</v>
      </c>
      <c r="OR173" s="46">
        <v>0</v>
      </c>
      <c r="OS173" s="46">
        <v>0</v>
      </c>
      <c r="OT173" s="46">
        <v>0</v>
      </c>
      <c r="OU173" s="46">
        <v>0</v>
      </c>
      <c r="OV173" s="46">
        <v>0</v>
      </c>
      <c r="OW173" s="46">
        <v>0</v>
      </c>
      <c r="OX173" s="46">
        <v>0</v>
      </c>
      <c r="OY173" s="46">
        <v>0</v>
      </c>
      <c r="OZ173" s="46">
        <v>0</v>
      </c>
      <c r="PA173" s="46">
        <v>0</v>
      </c>
      <c r="PB173" s="46">
        <v>0</v>
      </c>
      <c r="PC173" s="46">
        <v>0</v>
      </c>
      <c r="PD173" s="46">
        <v>0</v>
      </c>
      <c r="PE173" s="46">
        <v>0</v>
      </c>
      <c r="PF173" s="46">
        <v>0</v>
      </c>
      <c r="PG173" s="46">
        <v>0</v>
      </c>
      <c r="PH173" s="46">
        <v>0</v>
      </c>
      <c r="PI173" s="46">
        <v>0</v>
      </c>
      <c r="PJ173" s="46">
        <v>0</v>
      </c>
      <c r="PK173" s="46">
        <v>0</v>
      </c>
      <c r="PL173" s="46">
        <v>0</v>
      </c>
      <c r="PM173" s="46">
        <v>0</v>
      </c>
      <c r="PN173" s="46">
        <v>0</v>
      </c>
      <c r="PO173" s="46">
        <v>0</v>
      </c>
      <c r="PP173" s="46">
        <v>0</v>
      </c>
      <c r="PQ173" s="46">
        <v>0</v>
      </c>
      <c r="PR173" s="46">
        <v>0</v>
      </c>
      <c r="PS173" s="46">
        <v>0</v>
      </c>
      <c r="PT173" s="46">
        <v>0</v>
      </c>
      <c r="PU173" s="46">
        <v>0</v>
      </c>
      <c r="PV173" s="46">
        <v>0</v>
      </c>
      <c r="PW173" s="46">
        <v>0</v>
      </c>
      <c r="PX173" s="46">
        <v>0</v>
      </c>
      <c r="PY173" s="46">
        <v>0</v>
      </c>
      <c r="PZ173" s="46">
        <v>0</v>
      </c>
      <c r="QA173" s="46">
        <v>0</v>
      </c>
      <c r="QB173" s="46">
        <v>0</v>
      </c>
      <c r="QC173" s="46">
        <v>0</v>
      </c>
      <c r="QD173" s="46">
        <v>0</v>
      </c>
      <c r="QE173" s="46">
        <v>0</v>
      </c>
      <c r="QF173" s="46">
        <v>0</v>
      </c>
      <c r="QG173" s="46">
        <v>0</v>
      </c>
      <c r="QH173" s="46">
        <v>0</v>
      </c>
      <c r="QI173" s="46">
        <v>0</v>
      </c>
      <c r="QJ173" s="46">
        <v>0</v>
      </c>
      <c r="QK173" s="46">
        <v>0</v>
      </c>
      <c r="QL173" s="46">
        <v>0</v>
      </c>
      <c r="QM173" s="46">
        <v>0</v>
      </c>
      <c r="QN173" s="46">
        <v>0</v>
      </c>
      <c r="QO173" s="46">
        <v>0</v>
      </c>
      <c r="QP173" s="46">
        <v>0</v>
      </c>
      <c r="QQ173" s="46">
        <v>0</v>
      </c>
      <c r="QR173" s="46">
        <v>0</v>
      </c>
      <c r="QS173" s="46">
        <v>0</v>
      </c>
      <c r="QT173" s="46">
        <v>0</v>
      </c>
      <c r="QU173" s="46">
        <v>0</v>
      </c>
      <c r="QV173" s="46">
        <v>0</v>
      </c>
      <c r="QW173" s="46">
        <v>0</v>
      </c>
      <c r="QX173" s="46">
        <v>0</v>
      </c>
      <c r="QY173" s="46">
        <v>0</v>
      </c>
      <c r="QZ173" s="46">
        <v>0</v>
      </c>
      <c r="RA173" s="46">
        <v>0</v>
      </c>
      <c r="RB173" s="46">
        <v>0</v>
      </c>
      <c r="RC173" s="46">
        <v>0</v>
      </c>
      <c r="RD173" s="46">
        <v>0</v>
      </c>
      <c r="RE173" s="46">
        <v>0</v>
      </c>
      <c r="RF173" s="46">
        <v>0</v>
      </c>
      <c r="RG173" s="46">
        <v>0</v>
      </c>
      <c r="RH173" s="46">
        <v>0</v>
      </c>
      <c r="RI173" s="46">
        <v>0</v>
      </c>
      <c r="RJ173" s="46">
        <v>0</v>
      </c>
      <c r="RK173" s="46">
        <v>0</v>
      </c>
      <c r="RL173" s="46">
        <v>0</v>
      </c>
      <c r="RM173" s="46">
        <v>0</v>
      </c>
      <c r="RN173" s="46">
        <v>0</v>
      </c>
      <c r="RO173" s="46">
        <v>0</v>
      </c>
      <c r="RP173" s="46">
        <v>0</v>
      </c>
      <c r="RQ173" s="46">
        <v>0</v>
      </c>
      <c r="RR173" s="46">
        <v>0</v>
      </c>
      <c r="RS173" s="46">
        <v>0</v>
      </c>
      <c r="RT173" s="46">
        <v>0</v>
      </c>
      <c r="RU173" s="46">
        <v>0</v>
      </c>
      <c r="RV173" s="46">
        <v>0</v>
      </c>
      <c r="RW173" s="46">
        <v>0</v>
      </c>
      <c r="RX173" s="46">
        <v>0</v>
      </c>
      <c r="RY173" s="46">
        <v>0</v>
      </c>
      <c r="RZ173" s="46">
        <v>0</v>
      </c>
      <c r="SA173" s="46">
        <v>0</v>
      </c>
      <c r="SB173" s="46">
        <v>0</v>
      </c>
      <c r="SC173" s="46">
        <v>0</v>
      </c>
      <c r="SD173" s="46">
        <v>0</v>
      </c>
      <c r="SE173" s="46">
        <v>0</v>
      </c>
      <c r="SF173" s="46">
        <v>0</v>
      </c>
      <c r="SG173" s="46">
        <v>0</v>
      </c>
      <c r="SH173" s="46">
        <v>0</v>
      </c>
      <c r="SI173" s="46">
        <v>0</v>
      </c>
      <c r="SJ173" s="46">
        <v>0</v>
      </c>
      <c r="SK173" s="46">
        <v>0</v>
      </c>
      <c r="SL173" s="46">
        <v>0</v>
      </c>
      <c r="SM173" s="46">
        <v>0</v>
      </c>
      <c r="SN173" s="46">
        <v>0</v>
      </c>
      <c r="SO173" s="46">
        <v>0</v>
      </c>
      <c r="SP173" s="46">
        <v>0</v>
      </c>
      <c r="SQ173" s="46">
        <v>0</v>
      </c>
      <c r="SR173" s="46">
        <v>0</v>
      </c>
      <c r="SS173" s="46">
        <v>0</v>
      </c>
      <c r="ST173" s="46">
        <v>0</v>
      </c>
      <c r="SU173" s="46">
        <v>0</v>
      </c>
      <c r="SV173" s="46">
        <v>0</v>
      </c>
      <c r="SW173" s="46">
        <v>0</v>
      </c>
      <c r="SX173" s="46">
        <v>0</v>
      </c>
      <c r="SY173" s="46">
        <v>0</v>
      </c>
      <c r="SZ173" s="46">
        <v>0</v>
      </c>
      <c r="TA173" s="46">
        <v>0</v>
      </c>
      <c r="TB173" s="46">
        <v>0</v>
      </c>
      <c r="TC173" s="46">
        <v>0</v>
      </c>
      <c r="TD173" s="46">
        <v>0</v>
      </c>
      <c r="TE173" s="46">
        <v>0</v>
      </c>
      <c r="TF173" s="46">
        <v>0</v>
      </c>
      <c r="TG173" s="46">
        <v>0</v>
      </c>
      <c r="TH173" s="46">
        <v>0</v>
      </c>
      <c r="TI173" s="46">
        <v>0</v>
      </c>
      <c r="TJ173" s="46">
        <v>0</v>
      </c>
      <c r="TK173" s="46">
        <v>0</v>
      </c>
      <c r="TL173" s="46">
        <v>0</v>
      </c>
      <c r="TM173" s="46">
        <v>0</v>
      </c>
      <c r="TN173" s="46">
        <v>0</v>
      </c>
      <c r="TO173" s="46">
        <v>0</v>
      </c>
      <c r="TP173" s="46">
        <v>0</v>
      </c>
      <c r="TQ173" s="46">
        <v>0</v>
      </c>
      <c r="TR173" s="46">
        <v>0</v>
      </c>
      <c r="TS173" s="46">
        <v>0</v>
      </c>
      <c r="TT173" s="46">
        <v>0</v>
      </c>
      <c r="TU173" s="46">
        <v>0</v>
      </c>
      <c r="TV173" s="46">
        <v>0</v>
      </c>
      <c r="TW173" s="46">
        <v>0</v>
      </c>
      <c r="TX173" s="46">
        <v>0</v>
      </c>
      <c r="TY173" s="46">
        <v>0</v>
      </c>
      <c r="TZ173" s="46">
        <v>0</v>
      </c>
      <c r="UA173" s="46">
        <v>0</v>
      </c>
      <c r="UB173" s="46">
        <v>0</v>
      </c>
      <c r="UC173" s="46">
        <v>0</v>
      </c>
      <c r="UD173" s="46">
        <v>0</v>
      </c>
      <c r="UE173" s="46">
        <v>0</v>
      </c>
      <c r="UF173" s="46">
        <v>0</v>
      </c>
      <c r="UG173" s="46">
        <v>0</v>
      </c>
      <c r="UH173" s="46">
        <v>0</v>
      </c>
      <c r="UI173" s="46">
        <v>0</v>
      </c>
      <c r="UJ173" s="46">
        <v>0</v>
      </c>
      <c r="UK173" s="46">
        <v>0</v>
      </c>
      <c r="UL173" s="46">
        <v>0</v>
      </c>
      <c r="UM173" s="46">
        <v>0</v>
      </c>
      <c r="UN173" s="46">
        <v>0</v>
      </c>
      <c r="UO173" s="46">
        <v>0</v>
      </c>
      <c r="UP173" s="46">
        <v>0</v>
      </c>
      <c r="UQ173" s="46">
        <v>0</v>
      </c>
      <c r="UR173" s="46">
        <v>0</v>
      </c>
      <c r="US173" s="46">
        <v>0</v>
      </c>
      <c r="UT173" s="46">
        <v>0</v>
      </c>
      <c r="UU173" s="46">
        <v>0</v>
      </c>
      <c r="UV173" s="46">
        <v>0</v>
      </c>
      <c r="UW173" s="46">
        <v>0</v>
      </c>
      <c r="UX173" s="46">
        <v>0</v>
      </c>
      <c r="UY173" s="46">
        <v>0</v>
      </c>
      <c r="UZ173" s="46">
        <v>0</v>
      </c>
      <c r="VA173" s="46">
        <v>0</v>
      </c>
      <c r="VB173" s="46">
        <v>0</v>
      </c>
      <c r="VC173" s="46">
        <v>0</v>
      </c>
      <c r="VD173" s="46">
        <v>0</v>
      </c>
      <c r="VE173" s="46">
        <v>0</v>
      </c>
      <c r="VF173" s="46">
        <v>0</v>
      </c>
      <c r="VG173" s="46">
        <v>0</v>
      </c>
      <c r="VH173" s="46">
        <v>0</v>
      </c>
      <c r="VI173" s="46">
        <v>0</v>
      </c>
      <c r="VJ173" s="46">
        <v>0</v>
      </c>
      <c r="VK173" s="46">
        <v>0</v>
      </c>
      <c r="VL173" s="46">
        <v>0</v>
      </c>
      <c r="VM173" s="46">
        <v>0</v>
      </c>
      <c r="VN173" s="46">
        <v>0</v>
      </c>
      <c r="VO173" s="46">
        <v>0</v>
      </c>
      <c r="VP173" s="46">
        <v>0</v>
      </c>
      <c r="VQ173" s="46">
        <v>0</v>
      </c>
      <c r="VR173" s="46">
        <v>0</v>
      </c>
      <c r="VS173" s="46">
        <v>0</v>
      </c>
      <c r="VT173" s="46">
        <v>0</v>
      </c>
      <c r="VU173" s="46">
        <v>0</v>
      </c>
      <c r="VV173" s="46">
        <v>0</v>
      </c>
      <c r="VW173" s="46">
        <v>0</v>
      </c>
      <c r="VX173" s="46">
        <v>0</v>
      </c>
      <c r="VY173" s="46">
        <v>0</v>
      </c>
      <c r="VZ173" s="46">
        <v>0</v>
      </c>
      <c r="WA173" s="46">
        <v>0</v>
      </c>
      <c r="WB173" s="46">
        <v>0</v>
      </c>
      <c r="WC173" s="46">
        <v>0</v>
      </c>
      <c r="WD173" s="46">
        <v>0</v>
      </c>
      <c r="WE173" s="46">
        <v>0</v>
      </c>
      <c r="WF173" s="46">
        <v>0</v>
      </c>
      <c r="WG173" s="46">
        <v>0</v>
      </c>
      <c r="WH173" s="46">
        <v>0</v>
      </c>
      <c r="WI173" s="46">
        <v>0</v>
      </c>
      <c r="WJ173" s="46">
        <v>0</v>
      </c>
      <c r="WK173" s="46">
        <v>0</v>
      </c>
      <c r="WL173" s="46">
        <v>0</v>
      </c>
      <c r="WM173" s="46">
        <v>0</v>
      </c>
      <c r="WN173" s="46">
        <v>0</v>
      </c>
      <c r="WO173" s="46">
        <v>0</v>
      </c>
      <c r="WP173" s="46">
        <v>0</v>
      </c>
      <c r="WQ173" s="46">
        <v>0</v>
      </c>
      <c r="WR173" s="46">
        <v>0</v>
      </c>
      <c r="WS173" s="46">
        <v>0</v>
      </c>
      <c r="WT173" s="46">
        <v>0</v>
      </c>
      <c r="WU173" s="46">
        <v>0</v>
      </c>
      <c r="WV173" s="46">
        <v>0</v>
      </c>
      <c r="WW173" s="46">
        <v>0</v>
      </c>
      <c r="WX173" s="46">
        <v>0</v>
      </c>
      <c r="WY173" s="46">
        <v>0</v>
      </c>
      <c r="WZ173" s="46">
        <v>0</v>
      </c>
      <c r="XA173" s="46">
        <v>0</v>
      </c>
      <c r="XB173" s="46">
        <v>0</v>
      </c>
      <c r="XC173" s="46">
        <v>0</v>
      </c>
      <c r="XD173" s="46">
        <v>0</v>
      </c>
      <c r="XE173" s="46">
        <v>0</v>
      </c>
      <c r="XF173" s="46">
        <v>0</v>
      </c>
      <c r="XG173" s="46">
        <v>0</v>
      </c>
      <c r="XH173" s="46">
        <v>0</v>
      </c>
      <c r="XI173" s="46">
        <v>0</v>
      </c>
      <c r="XJ173" s="46">
        <v>0</v>
      </c>
      <c r="XK173" s="46">
        <v>0</v>
      </c>
      <c r="XL173" s="46">
        <v>0</v>
      </c>
      <c r="XM173" s="46">
        <v>0</v>
      </c>
      <c r="XN173" s="46">
        <v>0</v>
      </c>
      <c r="XO173" s="46">
        <v>0</v>
      </c>
      <c r="XP173" s="46">
        <v>0</v>
      </c>
      <c r="XQ173" s="46">
        <v>0</v>
      </c>
      <c r="XR173" s="46">
        <v>0</v>
      </c>
      <c r="XS173" s="46">
        <v>0</v>
      </c>
      <c r="XT173" s="46">
        <v>0</v>
      </c>
      <c r="XU173" s="46">
        <v>0</v>
      </c>
      <c r="XV173" s="46">
        <v>0</v>
      </c>
      <c r="XW173" s="46">
        <v>0</v>
      </c>
      <c r="XX173" s="46">
        <v>0</v>
      </c>
      <c r="XY173" s="46">
        <v>0</v>
      </c>
      <c r="XZ173" s="46">
        <v>0</v>
      </c>
      <c r="YA173" s="46">
        <v>0</v>
      </c>
      <c r="YB173" s="46">
        <v>0</v>
      </c>
      <c r="YC173" s="46">
        <v>0</v>
      </c>
      <c r="YD173" s="46">
        <v>0</v>
      </c>
      <c r="YE173" s="46">
        <v>0</v>
      </c>
      <c r="YF173" s="46">
        <v>0</v>
      </c>
      <c r="YG173" s="46">
        <v>0</v>
      </c>
      <c r="YH173" s="46">
        <v>0</v>
      </c>
      <c r="YI173" s="46">
        <v>0</v>
      </c>
      <c r="YJ173" s="46">
        <v>0</v>
      </c>
      <c r="YK173" s="46">
        <v>0</v>
      </c>
      <c r="YL173" s="46">
        <v>0</v>
      </c>
      <c r="YM173" s="46">
        <v>0</v>
      </c>
      <c r="YN173" s="46">
        <v>0</v>
      </c>
      <c r="YO173" s="46">
        <v>0</v>
      </c>
      <c r="YP173" s="46">
        <v>0</v>
      </c>
      <c r="YQ173" s="46">
        <v>0</v>
      </c>
      <c r="YR173" s="46">
        <v>0</v>
      </c>
      <c r="YS173" s="46">
        <v>0</v>
      </c>
      <c r="YT173" s="46">
        <v>0</v>
      </c>
      <c r="YU173" s="46">
        <v>0</v>
      </c>
      <c r="YV173" s="46">
        <v>0</v>
      </c>
      <c r="YW173" s="46">
        <v>0</v>
      </c>
      <c r="YX173" s="46">
        <v>0</v>
      </c>
      <c r="YY173" s="46">
        <v>0</v>
      </c>
      <c r="YZ173" s="46">
        <v>0</v>
      </c>
      <c r="ZA173" s="46">
        <v>0</v>
      </c>
      <c r="ZB173" s="46">
        <v>0</v>
      </c>
      <c r="ZC173" s="46">
        <v>0</v>
      </c>
      <c r="ZD173" s="46">
        <v>0</v>
      </c>
      <c r="ZE173" s="46">
        <v>0</v>
      </c>
      <c r="ZF173" s="46">
        <v>0</v>
      </c>
      <c r="ZG173" s="46">
        <v>0</v>
      </c>
      <c r="ZH173" s="46">
        <v>0</v>
      </c>
      <c r="ZI173" s="46">
        <v>0</v>
      </c>
      <c r="ZJ173" s="46">
        <v>0</v>
      </c>
      <c r="ZK173" s="46">
        <v>0</v>
      </c>
      <c r="ZL173" s="46">
        <v>0</v>
      </c>
      <c r="ZM173" s="46">
        <v>0</v>
      </c>
      <c r="ZN173" s="46">
        <v>0</v>
      </c>
      <c r="ZO173" s="46">
        <v>0</v>
      </c>
      <c r="ZP173" s="46">
        <v>0</v>
      </c>
      <c r="ZQ173" s="46">
        <v>0</v>
      </c>
      <c r="ZR173" s="46">
        <v>0</v>
      </c>
      <c r="ZS173" s="46">
        <v>0</v>
      </c>
      <c r="ZT173" s="46">
        <v>0</v>
      </c>
      <c r="ZU173" s="46">
        <v>0</v>
      </c>
      <c r="ZV173" s="46">
        <v>0</v>
      </c>
      <c r="ZW173" s="46">
        <v>0</v>
      </c>
      <c r="ZX173" s="46">
        <v>0</v>
      </c>
      <c r="ZY173" s="46">
        <v>0</v>
      </c>
      <c r="ZZ173" s="46">
        <v>0</v>
      </c>
      <c r="AAA173" s="46">
        <v>0</v>
      </c>
      <c r="AAB173" s="46">
        <v>0</v>
      </c>
      <c r="AAC173" s="46">
        <v>0</v>
      </c>
      <c r="AAD173" s="46">
        <v>0</v>
      </c>
      <c r="AAE173" s="46">
        <v>0</v>
      </c>
      <c r="AAF173" s="46">
        <v>0</v>
      </c>
      <c r="AAG173" s="46">
        <v>0</v>
      </c>
      <c r="AAH173" s="46">
        <v>0</v>
      </c>
      <c r="AAI173" s="46">
        <v>0</v>
      </c>
      <c r="AAJ173" s="46">
        <v>0</v>
      </c>
      <c r="AAK173" s="46">
        <v>0</v>
      </c>
      <c r="AAL173" s="46">
        <v>0</v>
      </c>
      <c r="AAM173" s="46">
        <v>0</v>
      </c>
      <c r="AAN173" s="46">
        <v>0</v>
      </c>
      <c r="AAO173" s="46">
        <v>0</v>
      </c>
      <c r="AAP173" s="46">
        <v>0</v>
      </c>
      <c r="AAQ173" s="46">
        <v>0</v>
      </c>
      <c r="AAR173" s="46">
        <v>0</v>
      </c>
      <c r="AAS173" s="46">
        <v>0</v>
      </c>
      <c r="AAT173" s="46">
        <v>0</v>
      </c>
      <c r="AAU173" s="46">
        <v>0</v>
      </c>
      <c r="AAV173" s="46">
        <v>0</v>
      </c>
      <c r="AAW173" s="46">
        <v>0</v>
      </c>
      <c r="AAX173" s="46">
        <v>0</v>
      </c>
      <c r="AAY173" s="46">
        <v>0</v>
      </c>
      <c r="AAZ173" s="46">
        <v>0</v>
      </c>
      <c r="ABA173" s="46">
        <v>0</v>
      </c>
      <c r="ABB173" s="46">
        <v>0</v>
      </c>
      <c r="ABC173" s="46">
        <v>0</v>
      </c>
      <c r="ABD173" s="46">
        <v>0</v>
      </c>
      <c r="ABE173" s="46">
        <v>0</v>
      </c>
      <c r="ABF173" s="46">
        <v>0</v>
      </c>
      <c r="ABG173" s="46">
        <v>0</v>
      </c>
      <c r="ABH173" s="46">
        <v>0</v>
      </c>
      <c r="ABI173" s="46">
        <v>0</v>
      </c>
      <c r="ABJ173" s="46">
        <v>0</v>
      </c>
      <c r="ABK173" s="46">
        <v>0</v>
      </c>
      <c r="ABL173" s="46">
        <v>0</v>
      </c>
      <c r="ABM173" s="46">
        <v>0</v>
      </c>
      <c r="ABN173" s="46">
        <v>0</v>
      </c>
      <c r="ABO173" s="46">
        <v>0</v>
      </c>
      <c r="ABP173" s="46">
        <v>0</v>
      </c>
      <c r="ABQ173" s="46">
        <v>0</v>
      </c>
      <c r="ABR173" s="46">
        <v>0</v>
      </c>
      <c r="ABS173" s="46">
        <v>0</v>
      </c>
      <c r="ABT173" s="46">
        <v>0</v>
      </c>
      <c r="ABU173" s="46">
        <v>0</v>
      </c>
      <c r="ABV173" s="46">
        <v>0</v>
      </c>
      <c r="ABW173" s="46">
        <v>0</v>
      </c>
      <c r="ABX173" s="46">
        <v>0</v>
      </c>
      <c r="ABY173" s="46">
        <v>0</v>
      </c>
      <c r="ABZ173" s="46">
        <v>0</v>
      </c>
      <c r="ACA173" s="46">
        <v>0</v>
      </c>
      <c r="ACB173" s="46">
        <v>0</v>
      </c>
      <c r="ACC173" s="46">
        <v>0</v>
      </c>
      <c r="ACD173" s="46">
        <v>0</v>
      </c>
      <c r="ACE173" s="46">
        <v>0</v>
      </c>
      <c r="ACF173" s="46">
        <v>0</v>
      </c>
      <c r="ACG173" s="46">
        <v>0</v>
      </c>
      <c r="ACH173" s="46">
        <v>0</v>
      </c>
      <c r="ACI173" s="46">
        <v>0</v>
      </c>
      <c r="ACJ173" s="46">
        <v>0</v>
      </c>
      <c r="ACK173" s="46">
        <v>0</v>
      </c>
      <c r="ACL173" s="46">
        <v>0</v>
      </c>
      <c r="ACM173" s="46">
        <v>0</v>
      </c>
      <c r="ACN173" s="46">
        <v>0</v>
      </c>
      <c r="ACO173" s="46">
        <v>0</v>
      </c>
      <c r="ACP173" s="46">
        <v>0</v>
      </c>
      <c r="ACQ173" s="46">
        <v>0</v>
      </c>
      <c r="ACR173" s="46">
        <v>0</v>
      </c>
      <c r="ACS173" s="46">
        <v>0</v>
      </c>
      <c r="ACT173" s="46">
        <v>0</v>
      </c>
      <c r="ACU173" s="46">
        <v>0</v>
      </c>
      <c r="ACV173" s="46">
        <v>0</v>
      </c>
      <c r="ACW173" s="46">
        <v>0</v>
      </c>
      <c r="ACX173" s="46">
        <v>0</v>
      </c>
      <c r="ACY173" s="46">
        <v>0</v>
      </c>
      <c r="ACZ173" s="46">
        <v>0</v>
      </c>
      <c r="ADA173" s="46">
        <v>0</v>
      </c>
      <c r="ADB173" s="46">
        <v>0</v>
      </c>
      <c r="ADC173" s="46">
        <v>0</v>
      </c>
      <c r="ADD173" s="46">
        <v>0</v>
      </c>
      <c r="ADE173" s="46">
        <v>0</v>
      </c>
      <c r="ADF173" s="46">
        <v>0</v>
      </c>
      <c r="ADG173" s="46">
        <v>0</v>
      </c>
      <c r="ADH173" s="46">
        <v>0</v>
      </c>
      <c r="ADI173" s="46">
        <v>0</v>
      </c>
      <c r="ADJ173" s="46">
        <v>0</v>
      </c>
      <c r="ADK173" s="46">
        <v>0</v>
      </c>
      <c r="ADL173" s="46">
        <v>0</v>
      </c>
      <c r="ADM173" s="46">
        <v>0</v>
      </c>
      <c r="ADN173" s="46">
        <v>0</v>
      </c>
      <c r="ADO173" s="46">
        <v>0</v>
      </c>
      <c r="ADP173" s="46">
        <v>0</v>
      </c>
      <c r="ADQ173" s="46">
        <v>0</v>
      </c>
      <c r="ADR173" s="46">
        <v>0</v>
      </c>
      <c r="ADS173" s="46">
        <v>0</v>
      </c>
      <c r="ADT173" s="46">
        <v>0</v>
      </c>
      <c r="ADU173" s="46">
        <v>0</v>
      </c>
      <c r="ADV173" s="46">
        <v>0</v>
      </c>
      <c r="ADW173" s="46">
        <v>0</v>
      </c>
      <c r="ADX173" s="46">
        <v>0</v>
      </c>
      <c r="ADY173" s="46">
        <v>0</v>
      </c>
      <c r="ADZ173" s="46">
        <v>0</v>
      </c>
      <c r="AEA173" s="46">
        <v>0</v>
      </c>
      <c r="AEB173" s="46">
        <v>0</v>
      </c>
      <c r="AEC173" s="46">
        <v>0</v>
      </c>
      <c r="AED173" s="46">
        <v>0</v>
      </c>
      <c r="AEE173" s="46">
        <v>0</v>
      </c>
      <c r="AEF173" s="46">
        <v>0</v>
      </c>
      <c r="AEG173" s="46">
        <v>0</v>
      </c>
      <c r="AEH173" s="46">
        <v>0</v>
      </c>
      <c r="AEI173" s="46">
        <v>0</v>
      </c>
      <c r="AEJ173" s="46">
        <v>0</v>
      </c>
      <c r="AEK173" s="46">
        <v>0</v>
      </c>
      <c r="AEL173" s="46">
        <v>0</v>
      </c>
      <c r="AEM173" s="46">
        <v>0</v>
      </c>
      <c r="AEN173" s="46">
        <v>0</v>
      </c>
      <c r="AEO173" s="46">
        <v>0</v>
      </c>
      <c r="AEP173" s="46">
        <v>0</v>
      </c>
      <c r="AEQ173" s="46">
        <v>0</v>
      </c>
      <c r="AER173" s="46">
        <v>0</v>
      </c>
      <c r="AES173" s="46">
        <v>0</v>
      </c>
      <c r="AET173" s="46">
        <v>0</v>
      </c>
      <c r="AEU173" s="46">
        <v>0</v>
      </c>
      <c r="AEV173" s="46">
        <v>0</v>
      </c>
      <c r="AEW173" s="46">
        <v>0</v>
      </c>
      <c r="AEX173" s="46">
        <v>0</v>
      </c>
      <c r="AEY173" s="46">
        <v>0</v>
      </c>
      <c r="AEZ173" s="46">
        <v>0</v>
      </c>
      <c r="AFA173" s="46">
        <v>0</v>
      </c>
      <c r="AFB173" s="46">
        <v>0</v>
      </c>
      <c r="AFC173" s="46">
        <v>0</v>
      </c>
      <c r="AFD173" s="46">
        <v>0</v>
      </c>
      <c r="AFE173" s="46">
        <v>0</v>
      </c>
      <c r="AFF173" s="46">
        <v>0</v>
      </c>
      <c r="AFG173" s="46">
        <v>0</v>
      </c>
      <c r="AFH173" s="46">
        <v>0</v>
      </c>
      <c r="AFI173" s="46">
        <v>0</v>
      </c>
      <c r="AFJ173" s="46">
        <v>0</v>
      </c>
      <c r="AFK173" s="46">
        <v>0</v>
      </c>
      <c r="AFL173" s="46">
        <v>0</v>
      </c>
      <c r="AFM173" s="46">
        <v>0</v>
      </c>
      <c r="AFN173" s="46">
        <v>0</v>
      </c>
      <c r="AFO173" s="46">
        <v>0</v>
      </c>
      <c r="AFP173" s="46">
        <v>0</v>
      </c>
      <c r="AFQ173" s="46">
        <v>0</v>
      </c>
      <c r="AFR173" s="46">
        <v>0</v>
      </c>
      <c r="AFS173" s="46">
        <v>0</v>
      </c>
      <c r="AFT173" s="46">
        <v>0</v>
      </c>
      <c r="AFU173" s="46">
        <v>0</v>
      </c>
      <c r="AFV173" s="46">
        <v>0</v>
      </c>
      <c r="AFW173" s="46">
        <v>0</v>
      </c>
      <c r="AFX173" s="46">
        <v>0</v>
      </c>
      <c r="AFY173" s="46">
        <v>0</v>
      </c>
      <c r="AFZ173" s="46">
        <v>0</v>
      </c>
      <c r="AGA173" s="46">
        <v>0</v>
      </c>
      <c r="AGB173" s="46">
        <v>0</v>
      </c>
      <c r="AGC173" s="46">
        <v>0</v>
      </c>
      <c r="AGD173" s="46">
        <v>0</v>
      </c>
      <c r="AGE173" s="46">
        <v>0</v>
      </c>
      <c r="AGF173" s="46">
        <v>0</v>
      </c>
      <c r="AGG173" s="46">
        <v>0</v>
      </c>
      <c r="AGH173" s="46">
        <v>0</v>
      </c>
      <c r="AGI173" s="46">
        <v>0</v>
      </c>
      <c r="AGJ173" s="46">
        <v>0</v>
      </c>
      <c r="AGK173" s="46">
        <v>0</v>
      </c>
      <c r="AGL173" s="46">
        <v>0</v>
      </c>
      <c r="AGM173" s="46">
        <v>0</v>
      </c>
      <c r="AGN173" s="46">
        <v>0</v>
      </c>
      <c r="AGO173" s="46">
        <v>0</v>
      </c>
      <c r="AGP173" s="46">
        <v>0</v>
      </c>
      <c r="AGQ173" s="46">
        <v>0</v>
      </c>
      <c r="AGR173" s="46">
        <v>0</v>
      </c>
      <c r="AGS173" s="46">
        <v>0</v>
      </c>
      <c r="AGT173" s="46">
        <v>0</v>
      </c>
      <c r="AGU173" s="46">
        <v>0</v>
      </c>
      <c r="AGV173" s="46">
        <v>0</v>
      </c>
      <c r="AGW173" s="46">
        <v>0</v>
      </c>
      <c r="AGX173" s="46">
        <v>0</v>
      </c>
      <c r="AGY173" s="46">
        <v>0</v>
      </c>
      <c r="AGZ173" s="46">
        <v>0</v>
      </c>
      <c r="AHA173" s="46">
        <v>0</v>
      </c>
      <c r="AHB173" s="46">
        <v>0</v>
      </c>
      <c r="AHC173" s="46">
        <v>0</v>
      </c>
      <c r="AHD173" s="46">
        <v>0</v>
      </c>
      <c r="AHE173" s="46">
        <v>0</v>
      </c>
      <c r="AHF173" s="46">
        <v>0</v>
      </c>
      <c r="AHG173" s="46">
        <v>0</v>
      </c>
      <c r="AHH173" s="46">
        <v>0</v>
      </c>
      <c r="AHI173" s="46">
        <v>0</v>
      </c>
      <c r="AHJ173" s="46">
        <v>0</v>
      </c>
      <c r="AHK173" s="46">
        <v>0</v>
      </c>
      <c r="AHL173" s="46">
        <v>0</v>
      </c>
      <c r="AHM173" s="46">
        <v>0</v>
      </c>
      <c r="AHN173" s="46">
        <v>0</v>
      </c>
      <c r="AHO173" s="46">
        <v>0</v>
      </c>
      <c r="AHP173" s="46">
        <v>0</v>
      </c>
      <c r="AHQ173" s="46">
        <v>0</v>
      </c>
      <c r="AHR173" s="46">
        <v>0</v>
      </c>
      <c r="AHS173" s="46">
        <v>0</v>
      </c>
      <c r="AHT173" s="46">
        <v>0</v>
      </c>
      <c r="AHU173" s="46">
        <v>0</v>
      </c>
      <c r="AHV173" s="46">
        <v>0</v>
      </c>
      <c r="AHW173" s="46">
        <v>0</v>
      </c>
      <c r="AHX173" s="46">
        <v>0</v>
      </c>
      <c r="AHY173" s="46">
        <v>0</v>
      </c>
      <c r="AHZ173" s="46">
        <v>0</v>
      </c>
      <c r="AIA173" s="46">
        <v>0</v>
      </c>
      <c r="AIB173" s="46">
        <v>0</v>
      </c>
      <c r="AIC173" s="46">
        <v>0</v>
      </c>
      <c r="AID173" s="46">
        <v>0</v>
      </c>
      <c r="AIE173" s="46">
        <v>0</v>
      </c>
      <c r="AIF173" s="46">
        <v>0</v>
      </c>
      <c r="AIG173" s="46">
        <v>0</v>
      </c>
      <c r="AIH173" s="46">
        <v>0</v>
      </c>
      <c r="AII173" s="46">
        <v>0</v>
      </c>
      <c r="AIJ173" s="46">
        <v>0</v>
      </c>
      <c r="AIK173" s="46">
        <v>0</v>
      </c>
      <c r="AIL173" s="46">
        <v>0</v>
      </c>
      <c r="AIM173" s="46">
        <v>0</v>
      </c>
      <c r="AIN173" s="46">
        <v>0</v>
      </c>
      <c r="AIO173" s="46">
        <v>0</v>
      </c>
      <c r="AIP173" s="46">
        <v>0</v>
      </c>
      <c r="AIQ173" s="46">
        <v>0</v>
      </c>
      <c r="AIR173" s="46">
        <v>0</v>
      </c>
      <c r="AIS173" s="46">
        <v>0</v>
      </c>
      <c r="AIT173" s="46">
        <v>0</v>
      </c>
      <c r="AIU173" s="46">
        <v>0</v>
      </c>
      <c r="AIV173" s="46">
        <v>0</v>
      </c>
      <c r="AIW173" s="46">
        <v>0</v>
      </c>
      <c r="AIX173" s="46">
        <v>0</v>
      </c>
      <c r="AIY173" s="46">
        <v>0</v>
      </c>
      <c r="AIZ173" s="46">
        <v>0</v>
      </c>
      <c r="AJA173" s="46">
        <v>0</v>
      </c>
      <c r="AJB173" s="46">
        <v>0</v>
      </c>
      <c r="AJC173" s="46">
        <v>0</v>
      </c>
      <c r="AJD173" s="46">
        <v>0</v>
      </c>
      <c r="AJE173" s="46">
        <v>0</v>
      </c>
      <c r="AJF173" s="46">
        <v>0</v>
      </c>
      <c r="AJG173" s="46">
        <v>0</v>
      </c>
      <c r="AJH173" s="46">
        <v>0</v>
      </c>
      <c r="AJI173" s="46">
        <v>0</v>
      </c>
      <c r="AJJ173" s="46">
        <v>0</v>
      </c>
      <c r="AJK173" s="46">
        <v>0</v>
      </c>
      <c r="AJL173" s="46">
        <v>0</v>
      </c>
      <c r="AJM173" s="46">
        <v>0</v>
      </c>
      <c r="AJN173" s="46">
        <v>0</v>
      </c>
      <c r="AJO173" s="46">
        <v>0</v>
      </c>
      <c r="AJP173" s="46">
        <v>0</v>
      </c>
      <c r="AJQ173" s="46">
        <v>0</v>
      </c>
      <c r="AJR173" s="46">
        <v>0</v>
      </c>
      <c r="AJS173" s="46">
        <v>0</v>
      </c>
      <c r="AJT173" s="46">
        <v>0</v>
      </c>
      <c r="AJU173" s="46">
        <v>0</v>
      </c>
      <c r="AJV173" s="46">
        <v>0</v>
      </c>
      <c r="AJW173" s="46">
        <v>0</v>
      </c>
      <c r="AJX173" s="46">
        <v>0</v>
      </c>
      <c r="AJY173" s="46">
        <v>0</v>
      </c>
      <c r="AJZ173" s="46">
        <v>0</v>
      </c>
      <c r="AKA173" s="46">
        <v>0</v>
      </c>
      <c r="AKB173" s="46">
        <v>0</v>
      </c>
      <c r="AKC173" s="46">
        <v>0</v>
      </c>
      <c r="AKD173" s="46">
        <v>0</v>
      </c>
      <c r="AKE173" s="46">
        <v>0</v>
      </c>
      <c r="AKF173" s="46">
        <v>0</v>
      </c>
      <c r="AKG173" s="46">
        <v>0</v>
      </c>
      <c r="AKH173" s="46">
        <v>0</v>
      </c>
      <c r="AKI173" s="46">
        <v>0</v>
      </c>
      <c r="AKJ173" s="46">
        <v>0</v>
      </c>
      <c r="AKK173" s="46">
        <v>0</v>
      </c>
      <c r="AKL173" s="46">
        <v>0</v>
      </c>
      <c r="AKM173" s="46">
        <v>0</v>
      </c>
      <c r="AKN173" s="46">
        <v>0</v>
      </c>
      <c r="AKO173" s="46">
        <v>0</v>
      </c>
      <c r="AKP173" s="46">
        <v>0</v>
      </c>
      <c r="AKQ173" s="46">
        <v>0</v>
      </c>
      <c r="AKR173" s="46">
        <v>0</v>
      </c>
      <c r="AKS173" s="46">
        <v>0</v>
      </c>
      <c r="AKT173" s="46">
        <v>0</v>
      </c>
      <c r="AKU173" s="46">
        <v>0</v>
      </c>
      <c r="AKV173" s="46">
        <v>0</v>
      </c>
      <c r="AKW173" s="46">
        <v>0</v>
      </c>
      <c r="AKX173" s="46">
        <v>0</v>
      </c>
      <c r="AKY173" s="46">
        <v>0</v>
      </c>
      <c r="AKZ173" s="46">
        <v>0</v>
      </c>
      <c r="ALA173" s="46">
        <v>0</v>
      </c>
      <c r="ALB173" s="46">
        <v>0</v>
      </c>
      <c r="ALC173" s="46">
        <v>0</v>
      </c>
      <c r="ALD173" s="46">
        <v>0</v>
      </c>
      <c r="ALE173" s="46">
        <v>0</v>
      </c>
      <c r="ALF173" s="46">
        <v>0</v>
      </c>
      <c r="ALG173" s="46">
        <v>0</v>
      </c>
      <c r="ALH173" s="46">
        <v>0</v>
      </c>
      <c r="ALI173" s="46">
        <v>0</v>
      </c>
      <c r="ALJ173" s="46">
        <v>0</v>
      </c>
      <c r="ALK173" s="46">
        <v>0</v>
      </c>
      <c r="ALL173" s="46">
        <v>0</v>
      </c>
      <c r="ALM173" s="46">
        <v>0</v>
      </c>
      <c r="ALN173" s="46">
        <v>0</v>
      </c>
      <c r="ALO173" s="46">
        <v>0</v>
      </c>
      <c r="ALP173" s="46">
        <v>0</v>
      </c>
      <c r="ALQ173" s="46">
        <v>0</v>
      </c>
      <c r="ALR173" s="46">
        <v>0</v>
      </c>
      <c r="ALS173" s="46">
        <v>0</v>
      </c>
      <c r="ALT173" s="46">
        <v>0</v>
      </c>
      <c r="ALU173" s="46">
        <v>0</v>
      </c>
      <c r="ALV173" s="46">
        <v>0</v>
      </c>
      <c r="ALW173" s="46">
        <v>0</v>
      </c>
      <c r="ALX173" s="46">
        <v>0</v>
      </c>
      <c r="ALY173" s="46">
        <v>0</v>
      </c>
      <c r="ALZ173" s="46">
        <v>0</v>
      </c>
      <c r="AMA173" s="46">
        <v>0</v>
      </c>
      <c r="AMB173" s="46">
        <v>0</v>
      </c>
      <c r="AMC173" s="46">
        <v>0</v>
      </c>
      <c r="AMD173" s="46">
        <v>0</v>
      </c>
      <c r="AME173" s="46">
        <v>0</v>
      </c>
      <c r="AMF173" s="46">
        <v>0</v>
      </c>
      <c r="AMG173" s="46">
        <v>0</v>
      </c>
      <c r="AMH173" s="46">
        <v>0</v>
      </c>
      <c r="AMI173" s="46">
        <v>0</v>
      </c>
      <c r="AMJ173" s="46">
        <v>0</v>
      </c>
      <c r="AMK173" s="46">
        <v>0</v>
      </c>
      <c r="AML173" s="46">
        <v>0</v>
      </c>
      <c r="AMM173" s="46">
        <v>0</v>
      </c>
      <c r="AMN173" s="46">
        <v>0</v>
      </c>
      <c r="AMO173" s="46">
        <v>0</v>
      </c>
      <c r="AMP173" s="46">
        <v>0</v>
      </c>
      <c r="AMQ173" s="46">
        <v>0</v>
      </c>
      <c r="AMR173" s="46">
        <v>0</v>
      </c>
      <c r="AMS173" s="46">
        <v>0</v>
      </c>
      <c r="AMT173" s="46">
        <v>0</v>
      </c>
      <c r="AMU173" s="46">
        <v>0</v>
      </c>
      <c r="AMV173" s="46">
        <v>0</v>
      </c>
      <c r="AMW173" s="46">
        <v>0</v>
      </c>
      <c r="AMX173" s="46">
        <v>0</v>
      </c>
      <c r="AMY173" s="46">
        <v>0</v>
      </c>
      <c r="AMZ173" s="46">
        <v>0</v>
      </c>
      <c r="ANA173" s="46">
        <v>0</v>
      </c>
      <c r="ANB173" s="46">
        <v>0</v>
      </c>
      <c r="ANC173" s="46">
        <v>0</v>
      </c>
      <c r="AND173" s="46">
        <v>0</v>
      </c>
      <c r="ANE173" s="46">
        <v>0</v>
      </c>
      <c r="ANF173" s="46">
        <v>0</v>
      </c>
      <c r="ANG173" s="46">
        <v>0</v>
      </c>
      <c r="ANH173" s="46">
        <v>0</v>
      </c>
      <c r="ANI173" s="46">
        <v>0</v>
      </c>
      <c r="ANJ173" s="46">
        <v>0</v>
      </c>
      <c r="ANK173" s="46">
        <v>0</v>
      </c>
      <c r="ANL173" s="46">
        <v>0</v>
      </c>
      <c r="ANM173" s="46">
        <v>0</v>
      </c>
      <c r="ANN173" s="46">
        <v>0</v>
      </c>
      <c r="ANO173" s="46">
        <v>0</v>
      </c>
      <c r="ANP173" s="46">
        <v>0</v>
      </c>
      <c r="ANQ173" s="46">
        <v>0</v>
      </c>
      <c r="ANR173" s="46">
        <v>0</v>
      </c>
      <c r="ANS173" s="46">
        <v>0</v>
      </c>
      <c r="ANT173" s="46">
        <v>0</v>
      </c>
      <c r="ANU173" s="46">
        <v>0</v>
      </c>
      <c r="ANV173" s="46">
        <v>0</v>
      </c>
      <c r="ANW173" s="46">
        <v>0</v>
      </c>
      <c r="ANX173" s="46">
        <v>0</v>
      </c>
      <c r="ANY173" s="46">
        <v>0</v>
      </c>
      <c r="ANZ173" s="46">
        <v>0</v>
      </c>
      <c r="AOA173" s="46">
        <v>0</v>
      </c>
      <c r="AOB173" s="46">
        <v>0</v>
      </c>
      <c r="AOC173" s="46">
        <v>0</v>
      </c>
      <c r="AOD173" s="46">
        <v>0</v>
      </c>
      <c r="AOE173" s="46">
        <v>0</v>
      </c>
      <c r="AOF173" s="46">
        <v>0</v>
      </c>
      <c r="AOG173" s="46">
        <v>0</v>
      </c>
      <c r="AOH173" s="46">
        <v>0</v>
      </c>
      <c r="AOI173" s="46">
        <v>0</v>
      </c>
      <c r="AOJ173" s="46">
        <v>0</v>
      </c>
      <c r="AOK173" s="46">
        <v>0</v>
      </c>
      <c r="AOL173" s="46">
        <v>0</v>
      </c>
      <c r="AOM173" s="46">
        <v>0</v>
      </c>
      <c r="AON173" s="46">
        <v>0</v>
      </c>
      <c r="AOO173" s="46">
        <v>0</v>
      </c>
      <c r="AOP173" s="46">
        <v>0</v>
      </c>
      <c r="AOQ173" s="46">
        <v>0</v>
      </c>
      <c r="AOR173" s="46">
        <v>0</v>
      </c>
      <c r="AOS173" s="46">
        <v>0</v>
      </c>
      <c r="AOT173" s="46">
        <v>0</v>
      </c>
      <c r="AOU173" s="46">
        <v>0</v>
      </c>
      <c r="AOV173" s="46">
        <v>0</v>
      </c>
      <c r="AOW173" s="46">
        <v>0</v>
      </c>
      <c r="AOX173" s="46">
        <v>0</v>
      </c>
      <c r="AOY173" s="46">
        <v>0</v>
      </c>
      <c r="AOZ173" s="46">
        <v>0</v>
      </c>
      <c r="APA173" s="46">
        <v>0</v>
      </c>
      <c r="APB173" s="46">
        <v>0</v>
      </c>
      <c r="APC173" s="46">
        <v>0</v>
      </c>
      <c r="APD173" s="46">
        <v>0</v>
      </c>
      <c r="APE173" s="46">
        <v>0</v>
      </c>
      <c r="APF173" s="46">
        <v>0</v>
      </c>
      <c r="APG173" s="46">
        <v>0</v>
      </c>
      <c r="APH173" s="46">
        <v>0</v>
      </c>
      <c r="API173" s="46">
        <v>0</v>
      </c>
      <c r="APJ173" s="46">
        <v>0</v>
      </c>
      <c r="APK173" s="46">
        <v>0</v>
      </c>
      <c r="APL173" s="46">
        <v>0</v>
      </c>
      <c r="APM173" s="46">
        <v>0</v>
      </c>
      <c r="APN173" s="46">
        <v>0</v>
      </c>
      <c r="APO173" s="46">
        <v>0</v>
      </c>
      <c r="APP173" s="46">
        <v>0</v>
      </c>
      <c r="APQ173" s="46">
        <v>0</v>
      </c>
      <c r="APR173" s="46">
        <v>0</v>
      </c>
      <c r="APS173" s="46">
        <v>0</v>
      </c>
      <c r="APT173" s="46">
        <v>0</v>
      </c>
      <c r="APU173" s="46">
        <v>0</v>
      </c>
      <c r="APV173" s="46">
        <v>0</v>
      </c>
      <c r="APW173" s="46">
        <v>0</v>
      </c>
      <c r="APX173" s="46">
        <v>0</v>
      </c>
      <c r="APY173" s="46">
        <v>0</v>
      </c>
      <c r="APZ173" s="46">
        <v>0</v>
      </c>
      <c r="AQA173" s="46">
        <v>0</v>
      </c>
      <c r="AQB173" s="46">
        <v>0</v>
      </c>
      <c r="AQC173" s="46">
        <v>0</v>
      </c>
      <c r="AQD173" s="46">
        <v>0</v>
      </c>
      <c r="AQE173" s="46">
        <v>0</v>
      </c>
      <c r="AQF173" s="46">
        <v>0</v>
      </c>
      <c r="AQG173" s="46">
        <v>0</v>
      </c>
      <c r="AQH173" s="46">
        <v>0</v>
      </c>
      <c r="AQI173" s="46">
        <v>0</v>
      </c>
      <c r="AQJ173" s="46">
        <v>0</v>
      </c>
      <c r="AQK173" s="46">
        <v>0</v>
      </c>
      <c r="AQL173" s="46">
        <v>0</v>
      </c>
      <c r="AQM173" s="46">
        <v>0</v>
      </c>
      <c r="AQN173" s="46">
        <v>0</v>
      </c>
      <c r="AQO173" s="46">
        <v>0</v>
      </c>
      <c r="AQP173" s="46">
        <v>0</v>
      </c>
      <c r="AQQ173" s="46">
        <v>0</v>
      </c>
      <c r="AQR173" s="46">
        <v>0</v>
      </c>
      <c r="AQS173" s="46">
        <v>0</v>
      </c>
      <c r="AQT173" s="46">
        <v>0</v>
      </c>
      <c r="AQU173" s="46">
        <v>0</v>
      </c>
      <c r="AQV173" s="46">
        <v>0</v>
      </c>
      <c r="AQW173" s="46">
        <v>0</v>
      </c>
      <c r="AQX173" s="46">
        <v>0</v>
      </c>
      <c r="AQY173" s="46">
        <v>0</v>
      </c>
      <c r="AQZ173" s="46">
        <v>0</v>
      </c>
      <c r="ARA173" s="46">
        <v>0</v>
      </c>
      <c r="ARB173" s="46">
        <v>0</v>
      </c>
      <c r="ARC173" s="46">
        <v>0</v>
      </c>
      <c r="ARD173" s="46">
        <v>0</v>
      </c>
      <c r="ARE173" s="46">
        <v>0</v>
      </c>
      <c r="ARF173" s="46">
        <v>0</v>
      </c>
      <c r="ARG173" s="46">
        <v>0</v>
      </c>
      <c r="ARH173" s="46">
        <v>0</v>
      </c>
      <c r="ARI173" s="46">
        <v>0</v>
      </c>
      <c r="ARJ173" s="46">
        <v>0</v>
      </c>
      <c r="ARK173" s="46">
        <v>0</v>
      </c>
      <c r="ARL173" s="46">
        <v>0</v>
      </c>
      <c r="ARM173" s="46">
        <v>0</v>
      </c>
      <c r="ARN173" s="46">
        <v>0</v>
      </c>
      <c r="ARO173" s="46">
        <v>0</v>
      </c>
      <c r="ARP173" s="46">
        <v>0</v>
      </c>
      <c r="ARQ173" s="46">
        <v>0</v>
      </c>
      <c r="ARR173" s="46">
        <v>0</v>
      </c>
      <c r="ARS173" s="46">
        <v>0</v>
      </c>
      <c r="ART173" s="46">
        <v>0</v>
      </c>
      <c r="ARU173" s="46">
        <v>0</v>
      </c>
      <c r="ARV173" s="46">
        <v>0</v>
      </c>
      <c r="ARW173" s="46">
        <v>0</v>
      </c>
      <c r="ARX173" s="46">
        <v>0</v>
      </c>
      <c r="ARY173" s="46">
        <v>0</v>
      </c>
      <c r="ARZ173" s="46">
        <v>0</v>
      </c>
      <c r="ASA173" s="46">
        <v>0</v>
      </c>
      <c r="ASB173" s="46">
        <v>0</v>
      </c>
      <c r="ASC173" s="46">
        <v>0</v>
      </c>
      <c r="ASD173" s="46">
        <v>0</v>
      </c>
      <c r="ASE173" s="46">
        <v>0</v>
      </c>
      <c r="ASF173" s="46">
        <v>0</v>
      </c>
      <c r="ASG173" s="46">
        <v>0</v>
      </c>
      <c r="ASH173" s="46">
        <v>0</v>
      </c>
      <c r="ASI173" s="46">
        <v>0</v>
      </c>
      <c r="ASJ173" s="46">
        <v>0</v>
      </c>
      <c r="ASK173" s="46">
        <v>0</v>
      </c>
      <c r="ASL173" s="46">
        <v>0</v>
      </c>
      <c r="ASM173" s="46">
        <v>0</v>
      </c>
      <c r="ASN173" s="46">
        <v>0</v>
      </c>
      <c r="ASO173" s="46">
        <v>0</v>
      </c>
      <c r="ASP173" s="46">
        <v>0</v>
      </c>
      <c r="ASQ173" s="46">
        <v>0</v>
      </c>
      <c r="ASR173" s="46">
        <v>0</v>
      </c>
      <c r="ASS173" s="46">
        <v>0</v>
      </c>
      <c r="AST173" s="46">
        <v>0</v>
      </c>
      <c r="ASU173" s="46">
        <v>0</v>
      </c>
      <c r="ASV173" s="46">
        <v>0</v>
      </c>
      <c r="ASW173" s="46">
        <v>0</v>
      </c>
      <c r="ASX173" s="46">
        <v>0</v>
      </c>
      <c r="ASY173" s="46">
        <v>0</v>
      </c>
      <c r="ASZ173" s="46">
        <v>0</v>
      </c>
      <c r="ATA173" s="46">
        <v>0</v>
      </c>
      <c r="ATB173" s="46">
        <v>0</v>
      </c>
      <c r="ATC173" s="46">
        <v>0</v>
      </c>
      <c r="ATD173" s="46">
        <v>0</v>
      </c>
      <c r="ATE173" s="46">
        <v>0</v>
      </c>
      <c r="ATF173" s="46">
        <v>0</v>
      </c>
      <c r="ATG173" s="46">
        <v>0</v>
      </c>
      <c r="ATH173" s="46">
        <v>0</v>
      </c>
      <c r="ATI173" s="46">
        <v>0</v>
      </c>
      <c r="ATJ173" s="46">
        <v>0</v>
      </c>
      <c r="ATK173" s="46">
        <v>0</v>
      </c>
      <c r="ATL173" s="46">
        <v>0</v>
      </c>
      <c r="ATM173" s="46">
        <v>0</v>
      </c>
      <c r="ATN173" s="46">
        <v>0</v>
      </c>
      <c r="ATO173" s="46">
        <v>0</v>
      </c>
      <c r="ATP173" s="46">
        <v>0</v>
      </c>
      <c r="ATQ173" s="46">
        <v>0</v>
      </c>
      <c r="ATR173" s="46">
        <v>0</v>
      </c>
      <c r="ATS173" s="46">
        <v>0</v>
      </c>
      <c r="ATT173" s="46">
        <v>0</v>
      </c>
      <c r="ATU173" s="46">
        <v>0</v>
      </c>
      <c r="ATV173" s="46">
        <v>0</v>
      </c>
      <c r="ATW173" s="46">
        <v>0</v>
      </c>
      <c r="ATX173" s="46">
        <v>0</v>
      </c>
      <c r="ATY173" s="46">
        <v>0</v>
      </c>
      <c r="ATZ173" s="46">
        <v>0</v>
      </c>
      <c r="AUA173" s="46">
        <v>0</v>
      </c>
      <c r="AUB173" s="46">
        <v>0</v>
      </c>
      <c r="AUC173" s="46">
        <v>0</v>
      </c>
      <c r="AUD173" s="46">
        <v>0</v>
      </c>
      <c r="AUE173" s="46">
        <v>0</v>
      </c>
      <c r="AUF173" s="46">
        <v>0</v>
      </c>
      <c r="AUG173" s="46">
        <v>0</v>
      </c>
      <c r="AUH173" s="46">
        <v>0</v>
      </c>
      <c r="AUI173" s="46">
        <v>0</v>
      </c>
      <c r="AUJ173" s="46">
        <v>0</v>
      </c>
      <c r="AUK173" s="46">
        <v>0</v>
      </c>
      <c r="AUL173" s="46">
        <v>0</v>
      </c>
      <c r="AUM173" s="46">
        <v>0</v>
      </c>
      <c r="AUN173" s="46">
        <v>0</v>
      </c>
      <c r="AUO173" s="46">
        <v>0</v>
      </c>
      <c r="AUP173" s="46">
        <v>0</v>
      </c>
      <c r="AUQ173" s="46">
        <v>0</v>
      </c>
      <c r="AUR173" s="46">
        <v>0</v>
      </c>
      <c r="AUS173" s="46">
        <v>0</v>
      </c>
      <c r="AUT173" s="46">
        <v>0</v>
      </c>
      <c r="AUU173" s="46">
        <v>0</v>
      </c>
      <c r="AUV173" s="46">
        <v>0</v>
      </c>
      <c r="AUW173" s="46">
        <v>0</v>
      </c>
      <c r="AUX173" s="46">
        <v>0</v>
      </c>
      <c r="AUY173" s="46">
        <v>0</v>
      </c>
      <c r="AUZ173" s="46">
        <v>0</v>
      </c>
      <c r="AVA173" s="46">
        <v>0</v>
      </c>
      <c r="AVB173" s="46">
        <v>0</v>
      </c>
      <c r="AVC173" s="46">
        <v>0</v>
      </c>
      <c r="AVD173" s="46">
        <v>0</v>
      </c>
      <c r="AVE173" s="46">
        <v>0</v>
      </c>
      <c r="AVF173" s="46">
        <v>0</v>
      </c>
      <c r="AVG173" s="46">
        <v>0</v>
      </c>
      <c r="AVH173" s="46">
        <v>0</v>
      </c>
      <c r="AVI173" s="46">
        <v>0</v>
      </c>
      <c r="AVJ173" s="46">
        <v>0</v>
      </c>
      <c r="AVK173" s="46">
        <v>0</v>
      </c>
      <c r="AVL173" s="46">
        <v>0</v>
      </c>
      <c r="AVM173" s="46">
        <v>0</v>
      </c>
      <c r="AVN173" s="46">
        <v>0</v>
      </c>
      <c r="AVO173" s="46">
        <v>0</v>
      </c>
      <c r="AVP173" s="46">
        <v>0</v>
      </c>
      <c r="AVQ173" s="46">
        <v>0</v>
      </c>
      <c r="AVR173" s="46">
        <v>0</v>
      </c>
      <c r="AVS173" s="46">
        <v>0</v>
      </c>
      <c r="AVT173" s="46">
        <v>0</v>
      </c>
      <c r="AVU173" s="46">
        <v>0</v>
      </c>
      <c r="AVV173" s="46">
        <v>109220.29818111192</v>
      </c>
      <c r="AVW173" s="46">
        <v>0</v>
      </c>
      <c r="AVX173" s="46">
        <v>0</v>
      </c>
      <c r="AVY173" s="46">
        <v>0</v>
      </c>
      <c r="AVZ173" s="46">
        <v>0</v>
      </c>
      <c r="AWA173" s="46">
        <v>0</v>
      </c>
      <c r="AWB173" s="46">
        <v>0</v>
      </c>
      <c r="AWC173" s="46">
        <v>0</v>
      </c>
      <c r="AWD173" s="46">
        <v>0</v>
      </c>
      <c r="AWE173" s="46">
        <v>0</v>
      </c>
      <c r="AWF173" s="46">
        <v>0</v>
      </c>
      <c r="AWG173" s="46">
        <v>0</v>
      </c>
      <c r="AWH173" s="46">
        <v>0</v>
      </c>
      <c r="AWI173" s="46">
        <v>0</v>
      </c>
      <c r="AWJ173" s="46">
        <v>0</v>
      </c>
      <c r="AWK173" s="46">
        <v>0</v>
      </c>
      <c r="AWL173" s="46">
        <v>0</v>
      </c>
      <c r="AWM173" s="46">
        <v>0</v>
      </c>
      <c r="AWN173" s="46">
        <v>0</v>
      </c>
      <c r="AWO173" s="46">
        <v>0</v>
      </c>
      <c r="AWP173" s="46">
        <v>0</v>
      </c>
      <c r="AWQ173" s="46">
        <v>0</v>
      </c>
      <c r="AWR173" s="46">
        <v>0</v>
      </c>
      <c r="AWS173" s="46">
        <v>0</v>
      </c>
      <c r="AWT173" s="46">
        <v>0</v>
      </c>
      <c r="AWU173" s="46">
        <v>0</v>
      </c>
      <c r="AWV173" s="46">
        <v>0</v>
      </c>
      <c r="AWW173" s="46">
        <v>0</v>
      </c>
      <c r="AWX173" s="46">
        <v>0</v>
      </c>
      <c r="AWY173" s="46">
        <v>0</v>
      </c>
      <c r="AWZ173" s="46">
        <v>0</v>
      </c>
      <c r="AXA173" s="46">
        <v>0</v>
      </c>
      <c r="AXB173" s="46">
        <v>0</v>
      </c>
      <c r="AXC173" s="46">
        <v>0</v>
      </c>
      <c r="AXD173" s="46">
        <v>0</v>
      </c>
      <c r="AXE173" s="46">
        <v>0</v>
      </c>
      <c r="AXF173" s="46">
        <v>0</v>
      </c>
      <c r="AXG173" s="46">
        <v>0</v>
      </c>
      <c r="AXH173" s="46">
        <v>0</v>
      </c>
      <c r="AXI173" s="46">
        <v>0</v>
      </c>
      <c r="AXJ173" s="46">
        <v>0</v>
      </c>
      <c r="AXK173" s="46">
        <v>0</v>
      </c>
      <c r="AXL173" s="46">
        <v>0</v>
      </c>
      <c r="AXM173" s="46">
        <v>0</v>
      </c>
      <c r="AXN173" s="46">
        <v>0</v>
      </c>
      <c r="AXO173" s="46">
        <v>0</v>
      </c>
      <c r="AXP173" s="46">
        <v>0</v>
      </c>
      <c r="AXQ173" s="46">
        <v>0</v>
      </c>
      <c r="AXR173" s="46">
        <v>0</v>
      </c>
      <c r="AXS173" s="46">
        <v>0</v>
      </c>
      <c r="AXT173" s="46">
        <v>0</v>
      </c>
      <c r="AXU173" s="46">
        <v>0</v>
      </c>
      <c r="AXV173" s="46">
        <v>0</v>
      </c>
      <c r="AXW173" s="46">
        <v>0</v>
      </c>
      <c r="AXX173" s="46">
        <v>0</v>
      </c>
      <c r="AXY173" s="46">
        <v>0</v>
      </c>
      <c r="AXZ173" s="46">
        <v>0</v>
      </c>
      <c r="AYA173" s="46">
        <v>0</v>
      </c>
      <c r="AYB173" s="46">
        <v>0</v>
      </c>
      <c r="AYC173" s="46">
        <v>0</v>
      </c>
      <c r="AYD173" s="46">
        <v>0</v>
      </c>
      <c r="AYE173" s="46">
        <v>0</v>
      </c>
      <c r="AYF173" s="46">
        <v>0</v>
      </c>
      <c r="AYG173" s="46">
        <v>0</v>
      </c>
      <c r="AYH173" s="46">
        <v>0</v>
      </c>
      <c r="AYI173" s="46">
        <v>0</v>
      </c>
      <c r="AYJ173" s="46">
        <v>0</v>
      </c>
      <c r="AYK173" s="46">
        <v>0</v>
      </c>
      <c r="AYL173" s="46">
        <v>0</v>
      </c>
      <c r="AYM173" s="46">
        <v>0</v>
      </c>
      <c r="AYN173" s="46">
        <v>0</v>
      </c>
      <c r="AYO173" s="46">
        <v>0</v>
      </c>
      <c r="AYP173" s="46">
        <v>0</v>
      </c>
      <c r="AYQ173" s="46">
        <v>0</v>
      </c>
      <c r="AYR173" s="46">
        <v>0</v>
      </c>
      <c r="AYS173" s="46">
        <v>0</v>
      </c>
      <c r="AYT173" s="46">
        <v>0</v>
      </c>
      <c r="AYU173" s="46">
        <v>0</v>
      </c>
      <c r="AYV173" s="46">
        <v>0</v>
      </c>
      <c r="AYW173" s="46">
        <v>0</v>
      </c>
      <c r="AYX173" s="46">
        <v>0</v>
      </c>
      <c r="AYY173" s="46">
        <v>0</v>
      </c>
      <c r="AYZ173" s="46">
        <v>0</v>
      </c>
      <c r="AZA173" s="46">
        <v>0</v>
      </c>
      <c r="AZB173" s="46">
        <v>0</v>
      </c>
      <c r="AZC173" s="46">
        <v>0</v>
      </c>
      <c r="AZD173" s="46">
        <v>0</v>
      </c>
      <c r="AZE173" s="46">
        <v>0</v>
      </c>
      <c r="AZF173" s="46">
        <v>0</v>
      </c>
      <c r="AZG173" s="46">
        <v>0</v>
      </c>
      <c r="AZH173" s="46">
        <v>0</v>
      </c>
      <c r="AZI173" s="46">
        <v>0</v>
      </c>
      <c r="AZJ173" s="46">
        <v>0</v>
      </c>
      <c r="AZK173" s="46">
        <v>0</v>
      </c>
      <c r="AZL173" s="46">
        <v>0</v>
      </c>
      <c r="AZM173" s="46">
        <v>0</v>
      </c>
      <c r="AZN173" s="46">
        <v>0</v>
      </c>
      <c r="AZO173" s="46">
        <v>0</v>
      </c>
      <c r="AZP173" s="46">
        <v>0</v>
      </c>
      <c r="AZQ173" s="46">
        <v>0</v>
      </c>
      <c r="AZR173" s="46">
        <v>0</v>
      </c>
      <c r="AZS173" s="46">
        <v>0</v>
      </c>
      <c r="AZT173" s="46">
        <v>0</v>
      </c>
      <c r="AZU173" s="46">
        <v>0</v>
      </c>
      <c r="AZV173" s="46">
        <v>0</v>
      </c>
      <c r="AZW173" s="46">
        <v>0</v>
      </c>
      <c r="AZX173" s="46">
        <v>0</v>
      </c>
      <c r="AZY173" s="46">
        <v>0</v>
      </c>
      <c r="AZZ173" s="46">
        <v>0</v>
      </c>
      <c r="BAA173" s="46">
        <v>0</v>
      </c>
      <c r="BAB173" s="46">
        <v>0</v>
      </c>
      <c r="BAC173" s="46">
        <v>0</v>
      </c>
      <c r="BAD173" s="46">
        <v>0</v>
      </c>
      <c r="BAE173" s="46">
        <v>0</v>
      </c>
      <c r="BAF173" s="46">
        <v>0</v>
      </c>
      <c r="BAG173" s="46">
        <v>0</v>
      </c>
      <c r="BAH173" s="46">
        <v>0</v>
      </c>
      <c r="BAI173" s="46">
        <v>0</v>
      </c>
      <c r="BAJ173" s="46">
        <v>0</v>
      </c>
      <c r="BAK173" s="46">
        <v>0</v>
      </c>
      <c r="BAL173" s="46">
        <v>0</v>
      </c>
      <c r="BAM173" s="46">
        <v>0</v>
      </c>
      <c r="BAN173" s="46">
        <v>0</v>
      </c>
      <c r="BAO173" s="46">
        <v>0</v>
      </c>
      <c r="BAP173" s="46">
        <v>0</v>
      </c>
      <c r="BAQ173" s="46">
        <v>0</v>
      </c>
      <c r="BAR173" s="46">
        <v>0</v>
      </c>
      <c r="BAS173" s="46">
        <v>0</v>
      </c>
      <c r="BAT173" s="46">
        <v>0</v>
      </c>
      <c r="BAU173" s="46">
        <v>0</v>
      </c>
      <c r="BAV173" s="46">
        <v>0</v>
      </c>
      <c r="BAW173" s="46">
        <v>0</v>
      </c>
      <c r="BAX173" s="46">
        <v>0</v>
      </c>
      <c r="BAY173" s="46">
        <v>0</v>
      </c>
      <c r="BAZ173" s="46">
        <v>0</v>
      </c>
      <c r="BBA173" s="46">
        <v>0</v>
      </c>
      <c r="BBB173" s="46">
        <v>0</v>
      </c>
      <c r="BBC173" s="46">
        <v>0</v>
      </c>
      <c r="BBD173" s="46">
        <v>0</v>
      </c>
      <c r="BBE173" s="46">
        <v>0</v>
      </c>
      <c r="BBF173" s="46">
        <v>0</v>
      </c>
      <c r="BBG173" s="46">
        <v>0</v>
      </c>
      <c r="BBH173" s="46">
        <v>0</v>
      </c>
      <c r="BBI173" s="46">
        <v>0</v>
      </c>
      <c r="BBJ173" s="46">
        <v>0</v>
      </c>
      <c r="BBK173" s="46">
        <v>0</v>
      </c>
      <c r="BBL173" s="46">
        <v>0</v>
      </c>
      <c r="BBM173" s="46">
        <v>0</v>
      </c>
      <c r="BBN173" s="46">
        <v>0</v>
      </c>
      <c r="BBO173" s="46">
        <v>0</v>
      </c>
      <c r="BBP173" s="46">
        <v>0</v>
      </c>
      <c r="BBQ173" s="46">
        <v>0</v>
      </c>
      <c r="BBR173" s="46">
        <v>0</v>
      </c>
      <c r="BBS173" s="46">
        <v>0</v>
      </c>
      <c r="BBT173" s="46">
        <v>0</v>
      </c>
      <c r="BBU173" s="46">
        <v>0</v>
      </c>
      <c r="BBV173" s="46">
        <v>0</v>
      </c>
      <c r="BBW173" s="46">
        <v>0</v>
      </c>
      <c r="BBX173" s="46">
        <v>0</v>
      </c>
      <c r="BBY173" s="46">
        <v>0</v>
      </c>
      <c r="BBZ173" s="46">
        <v>0</v>
      </c>
      <c r="BCA173" s="46">
        <v>0</v>
      </c>
      <c r="BCB173" s="46">
        <v>0</v>
      </c>
      <c r="BCC173" s="46">
        <v>0</v>
      </c>
      <c r="BCD173" s="46">
        <v>138691.3353295601</v>
      </c>
      <c r="BCE173" s="46">
        <v>0</v>
      </c>
      <c r="BCF173" s="46">
        <v>0</v>
      </c>
      <c r="BCG173" s="46">
        <v>0</v>
      </c>
      <c r="BCH173" s="46">
        <v>0</v>
      </c>
      <c r="BCI173" s="46">
        <v>0</v>
      </c>
      <c r="BCJ173" s="46">
        <v>0</v>
      </c>
      <c r="BCK173" s="46">
        <v>0</v>
      </c>
      <c r="BCL173" s="46">
        <v>0</v>
      </c>
      <c r="BCM173" s="46">
        <v>0</v>
      </c>
      <c r="BCN173" s="46">
        <v>0</v>
      </c>
      <c r="BCO173" s="46">
        <v>0</v>
      </c>
      <c r="BCP173" s="46">
        <v>0</v>
      </c>
      <c r="BCQ173" s="46">
        <v>0</v>
      </c>
      <c r="BCR173" s="46">
        <v>0</v>
      </c>
      <c r="BCS173" s="46">
        <v>0</v>
      </c>
      <c r="BCT173" s="46">
        <v>0</v>
      </c>
      <c r="BCU173" s="46">
        <v>0</v>
      </c>
      <c r="BCV173" s="46">
        <v>0</v>
      </c>
      <c r="BCW173" s="46">
        <v>0</v>
      </c>
      <c r="BCX173" s="46">
        <v>0</v>
      </c>
      <c r="BCY173" s="46">
        <v>0</v>
      </c>
      <c r="BCZ173" s="46">
        <v>0</v>
      </c>
      <c r="BDA173" s="46">
        <v>0</v>
      </c>
      <c r="BDB173" s="46">
        <v>0</v>
      </c>
      <c r="BDC173" s="46">
        <v>0</v>
      </c>
      <c r="BDD173" s="46">
        <v>0</v>
      </c>
      <c r="BDE173" s="46">
        <v>0</v>
      </c>
      <c r="BDF173" s="46">
        <v>0</v>
      </c>
      <c r="BDG173" s="46">
        <v>0</v>
      </c>
      <c r="BDH173" s="46">
        <v>0</v>
      </c>
      <c r="BDI173" s="46">
        <v>0</v>
      </c>
      <c r="BDJ173" s="46">
        <v>0</v>
      </c>
      <c r="BDK173" s="46">
        <v>0</v>
      </c>
      <c r="BDL173" s="46">
        <v>0</v>
      </c>
      <c r="BDM173" s="46">
        <v>0</v>
      </c>
      <c r="BDN173" s="46">
        <v>0</v>
      </c>
      <c r="BDO173" s="46">
        <v>0</v>
      </c>
      <c r="BDP173" s="46">
        <v>0</v>
      </c>
      <c r="BDQ173" s="46">
        <v>0</v>
      </c>
      <c r="BDR173" s="46">
        <v>0</v>
      </c>
      <c r="BDS173" s="46">
        <v>0</v>
      </c>
      <c r="BDT173" s="46">
        <v>0</v>
      </c>
      <c r="BDU173" s="46">
        <v>0</v>
      </c>
      <c r="BDV173" s="46">
        <v>0</v>
      </c>
      <c r="BDW173" s="46">
        <v>0</v>
      </c>
      <c r="BDX173" s="46">
        <v>0</v>
      </c>
      <c r="BDY173" s="46">
        <v>0</v>
      </c>
      <c r="BDZ173" s="46">
        <v>0</v>
      </c>
      <c r="BEA173" s="46">
        <v>0</v>
      </c>
      <c r="BEB173" s="46">
        <v>0</v>
      </c>
      <c r="BEC173" s="46">
        <v>0</v>
      </c>
      <c r="BED173" s="46">
        <v>0</v>
      </c>
      <c r="BEE173" s="46">
        <v>0</v>
      </c>
      <c r="BEF173" s="46">
        <v>0</v>
      </c>
      <c r="BEG173" s="46">
        <v>0</v>
      </c>
      <c r="BEH173" s="46">
        <v>0</v>
      </c>
      <c r="BEI173" s="46">
        <v>0</v>
      </c>
      <c r="BEJ173" s="46">
        <v>0</v>
      </c>
      <c r="BEK173" s="46">
        <v>0</v>
      </c>
      <c r="BEL173" s="46">
        <v>0</v>
      </c>
      <c r="BEM173" s="46">
        <v>0</v>
      </c>
      <c r="BEN173" s="46">
        <v>0</v>
      </c>
      <c r="BEO173" s="46">
        <v>0</v>
      </c>
      <c r="BEP173" s="46">
        <v>0</v>
      </c>
      <c r="BEQ173" s="46">
        <v>0</v>
      </c>
      <c r="BER173" s="46">
        <v>4221911.286478295</v>
      </c>
      <c r="BES173" s="46">
        <v>0</v>
      </c>
      <c r="BET173" s="46">
        <v>0</v>
      </c>
      <c r="BEU173" s="46">
        <v>0</v>
      </c>
      <c r="BEV173" s="46">
        <v>0</v>
      </c>
      <c r="BEW173" s="46">
        <v>0</v>
      </c>
      <c r="BEX173" s="46">
        <v>0</v>
      </c>
      <c r="BEY173" s="46">
        <v>0</v>
      </c>
      <c r="BEZ173" s="46">
        <v>0</v>
      </c>
      <c r="BFA173" s="46">
        <v>0</v>
      </c>
      <c r="BFB173" s="46">
        <v>0</v>
      </c>
      <c r="BFC173" s="46">
        <v>0</v>
      </c>
      <c r="BFD173" s="46">
        <v>0</v>
      </c>
      <c r="BFE173" s="46">
        <v>0</v>
      </c>
      <c r="BFF173" s="46">
        <v>0</v>
      </c>
      <c r="BFG173" s="46">
        <v>0</v>
      </c>
      <c r="BFH173" s="46">
        <v>0</v>
      </c>
      <c r="BFI173" s="46">
        <v>0</v>
      </c>
      <c r="BFJ173" s="46">
        <v>0</v>
      </c>
      <c r="BFK173" s="46">
        <v>0</v>
      </c>
      <c r="BFL173" s="46">
        <v>0</v>
      </c>
      <c r="BFM173" s="46">
        <v>0</v>
      </c>
      <c r="BFN173" s="46">
        <v>0</v>
      </c>
      <c r="BFO173" s="46">
        <v>0</v>
      </c>
      <c r="BFP173" s="46">
        <v>0</v>
      </c>
      <c r="BFQ173" s="46">
        <v>0</v>
      </c>
      <c r="BFR173" s="46">
        <v>0</v>
      </c>
      <c r="BFS173" s="46">
        <v>0</v>
      </c>
      <c r="BFT173" s="46">
        <v>0</v>
      </c>
      <c r="BFU173" s="46">
        <v>0</v>
      </c>
      <c r="BFV173" s="46">
        <v>0</v>
      </c>
      <c r="BFW173" s="46">
        <v>0</v>
      </c>
      <c r="BFX173" s="46">
        <v>0</v>
      </c>
      <c r="BFY173" s="46">
        <v>0</v>
      </c>
      <c r="BFZ173" s="46">
        <v>0</v>
      </c>
      <c r="BGA173" s="46">
        <v>0</v>
      </c>
      <c r="BGB173" s="46">
        <v>0</v>
      </c>
      <c r="BGC173" s="46">
        <v>0</v>
      </c>
      <c r="BGD173" s="46">
        <v>0</v>
      </c>
      <c r="BGE173" s="46">
        <v>0</v>
      </c>
      <c r="BGF173" s="46">
        <v>0</v>
      </c>
      <c r="BGG173" s="46">
        <v>0</v>
      </c>
      <c r="BGH173" s="46">
        <v>0</v>
      </c>
      <c r="BGI173" s="46">
        <v>0</v>
      </c>
      <c r="BGJ173" s="46">
        <v>0</v>
      </c>
      <c r="BGK173" s="46">
        <v>2267149.0396722099</v>
      </c>
      <c r="BGL173" s="46">
        <v>0</v>
      </c>
      <c r="BGM173" s="46">
        <v>0</v>
      </c>
      <c r="BGN173" s="46">
        <v>15727544.249831252</v>
      </c>
      <c r="BGO173" s="46">
        <v>0</v>
      </c>
      <c r="BGP173" s="46">
        <v>0</v>
      </c>
      <c r="BGQ173" s="46">
        <v>0</v>
      </c>
      <c r="BGR173" s="46">
        <v>0</v>
      </c>
      <c r="BGS173" s="46">
        <v>0</v>
      </c>
      <c r="BGT173" s="46">
        <v>0</v>
      </c>
      <c r="BGU173" s="46">
        <v>0</v>
      </c>
      <c r="BGV173" s="46">
        <v>0</v>
      </c>
      <c r="BGW173" s="46">
        <v>0</v>
      </c>
      <c r="BGX173" s="46">
        <v>0</v>
      </c>
      <c r="BGY173" s="46">
        <v>0</v>
      </c>
      <c r="BGZ173" s="46">
        <v>0</v>
      </c>
      <c r="BHA173" s="46">
        <v>0</v>
      </c>
    </row>
    <row r="174" spans="10:1605" x14ac:dyDescent="0.25">
      <c r="J174" s="92">
        <v>17610019.514073946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0</v>
      </c>
      <c r="R174" s="44">
        <v>0</v>
      </c>
      <c r="S174" s="44">
        <v>0</v>
      </c>
      <c r="T174" s="44">
        <v>0</v>
      </c>
      <c r="U174" s="44">
        <v>0</v>
      </c>
      <c r="V174" s="44">
        <v>0</v>
      </c>
      <c r="W174" s="44">
        <v>0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0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0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0</v>
      </c>
      <c r="DW174" s="44">
        <v>0</v>
      </c>
      <c r="DX174" s="44">
        <v>0</v>
      </c>
      <c r="DY174" s="44">
        <v>0</v>
      </c>
      <c r="DZ174" s="44">
        <v>0</v>
      </c>
      <c r="EA174" s="44">
        <v>0</v>
      </c>
      <c r="EB174" s="44">
        <v>0</v>
      </c>
      <c r="EC174" s="44">
        <v>0</v>
      </c>
      <c r="ED174" s="44">
        <v>0</v>
      </c>
      <c r="EE174" s="44">
        <v>0</v>
      </c>
      <c r="EF174" s="44">
        <v>0</v>
      </c>
      <c r="EG174" s="44">
        <v>0</v>
      </c>
      <c r="EH174" s="44">
        <v>0</v>
      </c>
      <c r="EI174" s="44">
        <v>0</v>
      </c>
      <c r="EJ174" s="44">
        <v>0</v>
      </c>
      <c r="EK174" s="44">
        <v>0</v>
      </c>
      <c r="EL174" s="44">
        <v>0</v>
      </c>
      <c r="EM174" s="44">
        <v>0</v>
      </c>
      <c r="EN174" s="44">
        <v>0</v>
      </c>
      <c r="EO174" s="44">
        <v>0</v>
      </c>
      <c r="EP174" s="44">
        <v>0</v>
      </c>
      <c r="EQ174" s="44">
        <v>0</v>
      </c>
      <c r="ER174" s="44">
        <v>0</v>
      </c>
      <c r="ES174" s="44">
        <v>0</v>
      </c>
      <c r="ET174" s="44">
        <v>0</v>
      </c>
      <c r="EU174" s="44">
        <v>0</v>
      </c>
      <c r="EV174" s="44">
        <v>0</v>
      </c>
      <c r="EW174" s="44">
        <v>0</v>
      </c>
      <c r="EX174" s="44">
        <v>0</v>
      </c>
      <c r="EY174" s="44">
        <v>0</v>
      </c>
      <c r="EZ174" s="44">
        <v>0</v>
      </c>
      <c r="FA174" s="44">
        <v>0</v>
      </c>
      <c r="FB174" s="44">
        <v>0</v>
      </c>
      <c r="FC174" s="44">
        <v>0</v>
      </c>
      <c r="FD174" s="44">
        <v>0</v>
      </c>
      <c r="FE174" s="44">
        <v>0</v>
      </c>
      <c r="FF174" s="44">
        <v>0</v>
      </c>
      <c r="FG174" s="44">
        <v>0</v>
      </c>
      <c r="FH174" s="44">
        <v>0</v>
      </c>
      <c r="FI174" s="44">
        <v>0</v>
      </c>
      <c r="FJ174" s="44">
        <v>0</v>
      </c>
      <c r="FK174" s="44">
        <v>0</v>
      </c>
      <c r="FL174" s="44">
        <v>0</v>
      </c>
      <c r="FM174" s="44">
        <v>0</v>
      </c>
      <c r="FN174" s="44">
        <v>0</v>
      </c>
      <c r="FO174" s="44">
        <v>0</v>
      </c>
      <c r="FP174" s="44">
        <v>0</v>
      </c>
      <c r="FQ174" s="44">
        <v>0</v>
      </c>
      <c r="FR174" s="44">
        <v>0</v>
      </c>
      <c r="FS174" s="44">
        <v>0</v>
      </c>
      <c r="FT174" s="44">
        <v>0</v>
      </c>
      <c r="FU174" s="44">
        <v>0</v>
      </c>
      <c r="FV174" s="44">
        <v>0</v>
      </c>
      <c r="FW174" s="44">
        <v>0</v>
      </c>
      <c r="FX174" s="44">
        <v>0</v>
      </c>
      <c r="FY174" s="44">
        <v>0</v>
      </c>
      <c r="FZ174" s="44">
        <v>0</v>
      </c>
      <c r="GA174" s="44">
        <v>0</v>
      </c>
      <c r="GB174" s="44">
        <v>0</v>
      </c>
      <c r="GC174" s="44">
        <v>0</v>
      </c>
      <c r="GD174" s="44">
        <v>0</v>
      </c>
      <c r="GE174" s="44">
        <v>0</v>
      </c>
      <c r="GF174" s="44">
        <v>0</v>
      </c>
      <c r="GG174" s="44">
        <v>0</v>
      </c>
      <c r="GH174" s="44">
        <v>0</v>
      </c>
      <c r="GI174" s="44">
        <v>0</v>
      </c>
      <c r="GJ174" s="44">
        <v>0</v>
      </c>
      <c r="GK174" s="44">
        <v>0</v>
      </c>
      <c r="GL174" s="44">
        <v>0</v>
      </c>
      <c r="GM174" s="44">
        <v>0</v>
      </c>
      <c r="GN174" s="44">
        <v>0</v>
      </c>
      <c r="GO174" s="44">
        <v>0</v>
      </c>
      <c r="GP174" s="44">
        <v>0</v>
      </c>
      <c r="GQ174" s="44">
        <v>0</v>
      </c>
      <c r="GR174" s="44">
        <v>0</v>
      </c>
      <c r="GS174" s="44">
        <v>0</v>
      </c>
      <c r="GT174" s="44">
        <v>0</v>
      </c>
      <c r="GU174" s="44">
        <v>0</v>
      </c>
      <c r="GV174" s="44">
        <v>0</v>
      </c>
      <c r="GW174" s="44">
        <v>0</v>
      </c>
      <c r="GX174" s="44">
        <v>0</v>
      </c>
      <c r="GY174" s="44">
        <v>0</v>
      </c>
      <c r="GZ174" s="44">
        <v>0</v>
      </c>
      <c r="HA174" s="44">
        <v>0</v>
      </c>
      <c r="HB174" s="44">
        <v>0</v>
      </c>
      <c r="HC174" s="44">
        <v>0</v>
      </c>
      <c r="HD174" s="44">
        <v>0</v>
      </c>
      <c r="HE174" s="44">
        <v>0</v>
      </c>
      <c r="HF174" s="44">
        <v>0</v>
      </c>
      <c r="HG174" s="44">
        <v>0</v>
      </c>
      <c r="HH174" s="44">
        <v>0</v>
      </c>
      <c r="HI174" s="44">
        <v>0</v>
      </c>
      <c r="HJ174" s="44">
        <v>0</v>
      </c>
      <c r="HK174" s="44">
        <v>0</v>
      </c>
      <c r="HL174" s="44">
        <v>0</v>
      </c>
      <c r="HM174" s="44">
        <v>0</v>
      </c>
      <c r="HN174" s="44">
        <v>0</v>
      </c>
      <c r="HO174" s="44">
        <v>0</v>
      </c>
      <c r="HP174" s="44">
        <v>0</v>
      </c>
      <c r="HQ174" s="44">
        <v>0</v>
      </c>
      <c r="HR174" s="44">
        <v>0</v>
      </c>
      <c r="HS174" s="44">
        <v>0</v>
      </c>
      <c r="HT174" s="44">
        <v>0</v>
      </c>
      <c r="HU174" s="44">
        <v>0</v>
      </c>
      <c r="HV174" s="44">
        <v>0</v>
      </c>
      <c r="HW174" s="44">
        <v>0</v>
      </c>
      <c r="HX174" s="44">
        <v>0</v>
      </c>
      <c r="HY174" s="44">
        <v>0</v>
      </c>
      <c r="HZ174" s="44">
        <v>0</v>
      </c>
      <c r="IA174" s="44">
        <v>0</v>
      </c>
      <c r="IB174" s="44">
        <v>0</v>
      </c>
      <c r="IC174" s="44">
        <v>0</v>
      </c>
      <c r="ID174" s="44">
        <v>0</v>
      </c>
      <c r="IE174" s="44">
        <v>0</v>
      </c>
      <c r="IF174" s="44">
        <v>0</v>
      </c>
      <c r="IG174" s="44">
        <v>0</v>
      </c>
      <c r="IH174" s="44">
        <v>0</v>
      </c>
      <c r="II174" s="44">
        <v>0</v>
      </c>
      <c r="IJ174" s="44">
        <v>0</v>
      </c>
      <c r="IK174" s="44">
        <v>0</v>
      </c>
      <c r="IL174" s="44">
        <v>0</v>
      </c>
      <c r="IM174" s="44">
        <v>0</v>
      </c>
      <c r="IN174" s="44">
        <v>0</v>
      </c>
      <c r="IO174" s="44">
        <v>0</v>
      </c>
      <c r="IP174" s="44">
        <v>0</v>
      </c>
      <c r="IQ174" s="44">
        <v>0</v>
      </c>
      <c r="IR174" s="44">
        <v>0</v>
      </c>
      <c r="IS174" s="44">
        <v>0</v>
      </c>
      <c r="IT174" s="44">
        <v>0</v>
      </c>
      <c r="IU174" s="44">
        <v>0</v>
      </c>
      <c r="IV174" s="44">
        <v>0</v>
      </c>
      <c r="IW174" s="44">
        <v>0</v>
      </c>
      <c r="IX174" s="44">
        <v>0</v>
      </c>
      <c r="IY174" s="44">
        <v>0</v>
      </c>
      <c r="IZ174" s="44">
        <v>0</v>
      </c>
      <c r="JA174" s="44">
        <v>0</v>
      </c>
      <c r="JB174" s="44">
        <v>0</v>
      </c>
      <c r="JC174" s="44">
        <v>0</v>
      </c>
      <c r="JD174" s="44">
        <v>0</v>
      </c>
      <c r="JE174" s="44">
        <v>0</v>
      </c>
      <c r="JF174" s="44">
        <v>0</v>
      </c>
      <c r="JG174" s="44">
        <v>0</v>
      </c>
      <c r="JH174" s="44">
        <v>0</v>
      </c>
      <c r="JI174" s="44">
        <v>0</v>
      </c>
      <c r="JJ174" s="44">
        <v>0</v>
      </c>
      <c r="JK174" s="44">
        <v>0</v>
      </c>
      <c r="JL174" s="44">
        <v>0</v>
      </c>
      <c r="JM174" s="44">
        <v>0</v>
      </c>
      <c r="JN174" s="44">
        <v>0</v>
      </c>
      <c r="JO174" s="44">
        <v>0</v>
      </c>
      <c r="JP174" s="44">
        <v>0</v>
      </c>
      <c r="JQ174" s="44">
        <v>0</v>
      </c>
      <c r="JR174" s="44">
        <v>0</v>
      </c>
      <c r="JS174" s="44">
        <v>0</v>
      </c>
      <c r="JT174" s="44">
        <v>0</v>
      </c>
      <c r="JU174" s="44">
        <v>0</v>
      </c>
      <c r="JV174" s="44">
        <v>0</v>
      </c>
      <c r="JW174" s="44">
        <v>0</v>
      </c>
      <c r="JX174" s="44">
        <v>0</v>
      </c>
      <c r="JY174" s="44">
        <v>0</v>
      </c>
      <c r="JZ174" s="44">
        <v>0</v>
      </c>
      <c r="KA174" s="44">
        <v>0</v>
      </c>
      <c r="KB174" s="44">
        <v>0</v>
      </c>
      <c r="KC174" s="44">
        <v>0</v>
      </c>
      <c r="KD174" s="44">
        <v>0</v>
      </c>
      <c r="KE174" s="44">
        <v>0</v>
      </c>
      <c r="KF174" s="44">
        <v>0</v>
      </c>
      <c r="KG174" s="44">
        <v>0</v>
      </c>
      <c r="KH174" s="44">
        <v>0</v>
      </c>
      <c r="KI174" s="44">
        <v>0</v>
      </c>
      <c r="KJ174" s="44">
        <v>0</v>
      </c>
      <c r="KK174" s="44">
        <v>0</v>
      </c>
      <c r="KL174" s="44">
        <v>0</v>
      </c>
      <c r="KM174" s="44">
        <v>0</v>
      </c>
      <c r="KN174" s="44">
        <v>0</v>
      </c>
      <c r="KO174" s="44">
        <v>0</v>
      </c>
      <c r="KP174" s="44">
        <v>0</v>
      </c>
      <c r="KQ174" s="44">
        <v>0</v>
      </c>
      <c r="KR174" s="44">
        <v>0</v>
      </c>
      <c r="KS174" s="44">
        <v>0</v>
      </c>
      <c r="KT174" s="44">
        <v>0</v>
      </c>
      <c r="KU174" s="44">
        <v>0</v>
      </c>
      <c r="KV174" s="44">
        <v>0</v>
      </c>
      <c r="KW174" s="44">
        <v>0</v>
      </c>
      <c r="KX174" s="44">
        <v>0</v>
      </c>
      <c r="KY174" s="44">
        <v>0</v>
      </c>
      <c r="KZ174" s="46">
        <v>0</v>
      </c>
      <c r="LA174" s="46">
        <v>0</v>
      </c>
      <c r="LB174" s="46">
        <v>0</v>
      </c>
      <c r="LC174" s="46">
        <v>0</v>
      </c>
      <c r="LD174" s="46">
        <v>0</v>
      </c>
      <c r="LE174" s="46">
        <v>0</v>
      </c>
      <c r="LF174" s="46">
        <v>0</v>
      </c>
      <c r="LG174" s="46">
        <v>0</v>
      </c>
      <c r="LH174" s="46">
        <v>0</v>
      </c>
      <c r="LI174" s="46">
        <v>0</v>
      </c>
      <c r="LJ174" s="46">
        <v>0</v>
      </c>
      <c r="LK174" s="46">
        <v>0</v>
      </c>
      <c r="LL174" s="46">
        <v>0</v>
      </c>
      <c r="LM174" s="46">
        <v>0</v>
      </c>
      <c r="LN174" s="46">
        <v>0</v>
      </c>
      <c r="LO174" s="46">
        <v>0</v>
      </c>
      <c r="LP174" s="46">
        <v>0</v>
      </c>
      <c r="LQ174" s="46">
        <v>0</v>
      </c>
      <c r="LR174" s="46">
        <v>0</v>
      </c>
      <c r="LS174" s="46">
        <v>0</v>
      </c>
      <c r="LT174" s="46">
        <v>0</v>
      </c>
      <c r="LU174" s="46">
        <v>0</v>
      </c>
      <c r="LV174" s="46">
        <v>0</v>
      </c>
      <c r="LW174" s="46">
        <v>0</v>
      </c>
      <c r="LX174" s="46">
        <v>0</v>
      </c>
      <c r="LY174" s="46">
        <v>0</v>
      </c>
      <c r="LZ174" s="46">
        <v>0</v>
      </c>
      <c r="MA174" s="46">
        <v>0</v>
      </c>
      <c r="MB174" s="46">
        <v>0</v>
      </c>
      <c r="MC174" s="46">
        <v>0</v>
      </c>
      <c r="MD174" s="46">
        <v>0</v>
      </c>
      <c r="ME174" s="46">
        <v>0</v>
      </c>
      <c r="MF174" s="46">
        <v>0</v>
      </c>
      <c r="MG174" s="46">
        <v>0</v>
      </c>
      <c r="MH174" s="46">
        <v>0</v>
      </c>
      <c r="MI174" s="46">
        <v>0</v>
      </c>
      <c r="MJ174" s="46">
        <v>0</v>
      </c>
      <c r="MK174" s="46">
        <v>0</v>
      </c>
      <c r="ML174" s="46">
        <v>0</v>
      </c>
      <c r="MM174" s="46">
        <v>0</v>
      </c>
      <c r="MN174" s="46">
        <v>0</v>
      </c>
      <c r="MO174" s="46">
        <v>0</v>
      </c>
      <c r="MP174" s="46">
        <v>0</v>
      </c>
      <c r="MQ174" s="46">
        <v>0</v>
      </c>
      <c r="MR174" s="46">
        <v>0</v>
      </c>
      <c r="MS174" s="46">
        <v>0</v>
      </c>
      <c r="MT174" s="46">
        <v>0</v>
      </c>
      <c r="MU174" s="46">
        <v>0</v>
      </c>
      <c r="MV174" s="46">
        <v>0</v>
      </c>
      <c r="MW174" s="46">
        <v>0</v>
      </c>
      <c r="MX174" s="46">
        <v>0</v>
      </c>
      <c r="MY174" s="46">
        <v>0</v>
      </c>
      <c r="MZ174" s="46">
        <v>0</v>
      </c>
      <c r="NA174" s="46">
        <v>0</v>
      </c>
      <c r="NB174" s="46">
        <v>0</v>
      </c>
      <c r="NC174" s="46">
        <v>0</v>
      </c>
      <c r="ND174" s="46">
        <v>0</v>
      </c>
      <c r="NE174" s="46">
        <v>0</v>
      </c>
      <c r="NF174" s="46">
        <v>0</v>
      </c>
      <c r="NG174" s="46">
        <v>0</v>
      </c>
      <c r="NH174" s="46">
        <v>0</v>
      </c>
      <c r="NI174" s="46">
        <v>0</v>
      </c>
      <c r="NJ174" s="46">
        <v>0</v>
      </c>
      <c r="NK174" s="46">
        <v>0</v>
      </c>
      <c r="NL174" s="46">
        <v>0</v>
      </c>
      <c r="NM174" s="46">
        <v>0</v>
      </c>
      <c r="NN174" s="46">
        <v>0</v>
      </c>
      <c r="NO174" s="46">
        <v>0</v>
      </c>
      <c r="NP174" s="46">
        <v>0</v>
      </c>
      <c r="NQ174" s="46">
        <v>0</v>
      </c>
      <c r="NR174" s="46">
        <v>0</v>
      </c>
      <c r="NS174" s="46">
        <v>0</v>
      </c>
      <c r="NT174" s="46">
        <v>0</v>
      </c>
      <c r="NU174" s="46">
        <v>0</v>
      </c>
      <c r="NV174" s="46">
        <v>0</v>
      </c>
      <c r="NW174" s="46">
        <v>0</v>
      </c>
      <c r="NX174" s="46">
        <v>0</v>
      </c>
      <c r="NY174" s="46">
        <v>0</v>
      </c>
      <c r="NZ174" s="46">
        <v>0</v>
      </c>
      <c r="OA174" s="46">
        <v>0</v>
      </c>
      <c r="OB174" s="46">
        <v>0</v>
      </c>
      <c r="OC174" s="46">
        <v>0</v>
      </c>
      <c r="OD174" s="46">
        <v>0</v>
      </c>
      <c r="OE174" s="46">
        <v>0</v>
      </c>
      <c r="OF174" s="46">
        <v>0</v>
      </c>
      <c r="OG174" s="46">
        <v>0</v>
      </c>
      <c r="OH174" s="46">
        <v>0</v>
      </c>
      <c r="OI174" s="46">
        <v>0</v>
      </c>
      <c r="OJ174" s="46">
        <v>0</v>
      </c>
      <c r="OK174" s="46">
        <v>0</v>
      </c>
      <c r="OL174" s="46">
        <v>0</v>
      </c>
      <c r="OM174" s="46">
        <v>0</v>
      </c>
      <c r="ON174" s="46">
        <v>0</v>
      </c>
      <c r="OO174" s="46">
        <v>0</v>
      </c>
      <c r="OP174" s="46">
        <v>0</v>
      </c>
      <c r="OQ174" s="46">
        <v>0</v>
      </c>
      <c r="OR174" s="46">
        <v>0</v>
      </c>
      <c r="OS174" s="46">
        <v>0</v>
      </c>
      <c r="OT174" s="46">
        <v>0</v>
      </c>
      <c r="OU174" s="46">
        <v>0</v>
      </c>
      <c r="OV174" s="46">
        <v>0</v>
      </c>
      <c r="OW174" s="46">
        <v>0</v>
      </c>
      <c r="OX174" s="46">
        <v>0</v>
      </c>
      <c r="OY174" s="46">
        <v>0</v>
      </c>
      <c r="OZ174" s="46">
        <v>0</v>
      </c>
      <c r="PA174" s="46">
        <v>0</v>
      </c>
      <c r="PB174" s="46">
        <v>0</v>
      </c>
      <c r="PC174" s="46">
        <v>0</v>
      </c>
      <c r="PD174" s="46">
        <v>0</v>
      </c>
      <c r="PE174" s="46">
        <v>0</v>
      </c>
      <c r="PF174" s="46">
        <v>0</v>
      </c>
      <c r="PG174" s="46">
        <v>0</v>
      </c>
      <c r="PH174" s="46">
        <v>0</v>
      </c>
      <c r="PI174" s="46">
        <v>0</v>
      </c>
      <c r="PJ174" s="46">
        <v>0</v>
      </c>
      <c r="PK174" s="46">
        <v>0</v>
      </c>
      <c r="PL174" s="46">
        <v>0</v>
      </c>
      <c r="PM174" s="46">
        <v>0</v>
      </c>
      <c r="PN174" s="46">
        <v>0</v>
      </c>
      <c r="PO174" s="46">
        <v>0</v>
      </c>
      <c r="PP174" s="46">
        <v>0</v>
      </c>
      <c r="PQ174" s="46">
        <v>0</v>
      </c>
      <c r="PR174" s="46">
        <v>0</v>
      </c>
      <c r="PS174" s="46">
        <v>0</v>
      </c>
      <c r="PT174" s="46">
        <v>0</v>
      </c>
      <c r="PU174" s="46">
        <v>0</v>
      </c>
      <c r="PV174" s="46">
        <v>0</v>
      </c>
      <c r="PW174" s="46">
        <v>0</v>
      </c>
      <c r="PX174" s="46">
        <v>0</v>
      </c>
      <c r="PY174" s="46">
        <v>0</v>
      </c>
      <c r="PZ174" s="46">
        <v>0</v>
      </c>
      <c r="QA174" s="46">
        <v>0</v>
      </c>
      <c r="QB174" s="46">
        <v>0</v>
      </c>
      <c r="QC174" s="46">
        <v>0</v>
      </c>
      <c r="QD174" s="46">
        <v>0</v>
      </c>
      <c r="QE174" s="46">
        <v>0</v>
      </c>
      <c r="QF174" s="46">
        <v>0</v>
      </c>
      <c r="QG174" s="46">
        <v>0</v>
      </c>
      <c r="QH174" s="46">
        <v>0</v>
      </c>
      <c r="QI174" s="46">
        <v>0</v>
      </c>
      <c r="QJ174" s="46">
        <v>0</v>
      </c>
      <c r="QK174" s="46">
        <v>0</v>
      </c>
      <c r="QL174" s="46">
        <v>0</v>
      </c>
      <c r="QM174" s="46">
        <v>0</v>
      </c>
      <c r="QN174" s="46">
        <v>0</v>
      </c>
      <c r="QO174" s="46">
        <v>0</v>
      </c>
      <c r="QP174" s="46">
        <v>0</v>
      </c>
      <c r="QQ174" s="46">
        <v>0</v>
      </c>
      <c r="QR174" s="46">
        <v>0</v>
      </c>
      <c r="QS174" s="46">
        <v>0</v>
      </c>
      <c r="QT174" s="46">
        <v>0</v>
      </c>
      <c r="QU174" s="46">
        <v>0</v>
      </c>
      <c r="QV174" s="46">
        <v>0</v>
      </c>
      <c r="QW174" s="46">
        <v>0</v>
      </c>
      <c r="QX174" s="46">
        <v>0</v>
      </c>
      <c r="QY174" s="46">
        <v>0</v>
      </c>
      <c r="QZ174" s="46">
        <v>0</v>
      </c>
      <c r="RA174" s="46">
        <v>0</v>
      </c>
      <c r="RB174" s="46">
        <v>0</v>
      </c>
      <c r="RC174" s="46">
        <v>0</v>
      </c>
      <c r="RD174" s="46">
        <v>0</v>
      </c>
      <c r="RE174" s="46">
        <v>0</v>
      </c>
      <c r="RF174" s="46">
        <v>0</v>
      </c>
      <c r="RG174" s="46">
        <v>0</v>
      </c>
      <c r="RH174" s="46">
        <v>0</v>
      </c>
      <c r="RI174" s="46">
        <v>0</v>
      </c>
      <c r="RJ174" s="46">
        <v>0</v>
      </c>
      <c r="RK174" s="46">
        <v>0</v>
      </c>
      <c r="RL174" s="46">
        <v>0</v>
      </c>
      <c r="RM174" s="46">
        <v>0</v>
      </c>
      <c r="RN174" s="46">
        <v>0</v>
      </c>
      <c r="RO174" s="46">
        <v>0</v>
      </c>
      <c r="RP174" s="46">
        <v>0</v>
      </c>
      <c r="RQ174" s="46">
        <v>0</v>
      </c>
      <c r="RR174" s="46">
        <v>0</v>
      </c>
      <c r="RS174" s="46">
        <v>0</v>
      </c>
      <c r="RT174" s="46">
        <v>0</v>
      </c>
      <c r="RU174" s="46">
        <v>0</v>
      </c>
      <c r="RV174" s="46">
        <v>0</v>
      </c>
      <c r="RW174" s="46">
        <v>0</v>
      </c>
      <c r="RX174" s="46">
        <v>0</v>
      </c>
      <c r="RY174" s="46">
        <v>0</v>
      </c>
      <c r="RZ174" s="46">
        <v>0</v>
      </c>
      <c r="SA174" s="46">
        <v>0</v>
      </c>
      <c r="SB174" s="46">
        <v>0</v>
      </c>
      <c r="SC174" s="46">
        <v>0</v>
      </c>
      <c r="SD174" s="46">
        <v>0</v>
      </c>
      <c r="SE174" s="46">
        <v>0</v>
      </c>
      <c r="SF174" s="46">
        <v>0</v>
      </c>
      <c r="SG174" s="46">
        <v>0</v>
      </c>
      <c r="SH174" s="46">
        <v>0</v>
      </c>
      <c r="SI174" s="46">
        <v>0</v>
      </c>
      <c r="SJ174" s="46">
        <v>0</v>
      </c>
      <c r="SK174" s="46">
        <v>0</v>
      </c>
      <c r="SL174" s="46">
        <v>0</v>
      </c>
      <c r="SM174" s="46">
        <v>0</v>
      </c>
      <c r="SN174" s="46">
        <v>0</v>
      </c>
      <c r="SO174" s="46">
        <v>0</v>
      </c>
      <c r="SP174" s="46">
        <v>0</v>
      </c>
      <c r="SQ174" s="46">
        <v>0</v>
      </c>
      <c r="SR174" s="46">
        <v>0</v>
      </c>
      <c r="SS174" s="46">
        <v>0</v>
      </c>
      <c r="ST174" s="46">
        <v>0</v>
      </c>
      <c r="SU174" s="46">
        <v>0</v>
      </c>
      <c r="SV174" s="46">
        <v>0</v>
      </c>
      <c r="SW174" s="46">
        <v>0</v>
      </c>
      <c r="SX174" s="46">
        <v>0</v>
      </c>
      <c r="SY174" s="46">
        <v>0</v>
      </c>
      <c r="SZ174" s="46">
        <v>0</v>
      </c>
      <c r="TA174" s="46">
        <v>0</v>
      </c>
      <c r="TB174" s="46">
        <v>0</v>
      </c>
      <c r="TC174" s="46">
        <v>0</v>
      </c>
      <c r="TD174" s="46">
        <v>0</v>
      </c>
      <c r="TE174" s="46">
        <v>0</v>
      </c>
      <c r="TF174" s="46">
        <v>0</v>
      </c>
      <c r="TG174" s="46">
        <v>0</v>
      </c>
      <c r="TH174" s="46">
        <v>0</v>
      </c>
      <c r="TI174" s="46">
        <v>0</v>
      </c>
      <c r="TJ174" s="46">
        <v>0</v>
      </c>
      <c r="TK174" s="46">
        <v>0</v>
      </c>
      <c r="TL174" s="46">
        <v>0</v>
      </c>
      <c r="TM174" s="46">
        <v>0</v>
      </c>
      <c r="TN174" s="46">
        <v>0</v>
      </c>
      <c r="TO174" s="46">
        <v>0</v>
      </c>
      <c r="TP174" s="46">
        <v>0</v>
      </c>
      <c r="TQ174" s="46">
        <v>0</v>
      </c>
      <c r="TR174" s="46">
        <v>0</v>
      </c>
      <c r="TS174" s="46">
        <v>0</v>
      </c>
      <c r="TT174" s="46">
        <v>0</v>
      </c>
      <c r="TU174" s="46">
        <v>0</v>
      </c>
      <c r="TV174" s="46">
        <v>0</v>
      </c>
      <c r="TW174" s="46">
        <v>0</v>
      </c>
      <c r="TX174" s="46">
        <v>0</v>
      </c>
      <c r="TY174" s="46">
        <v>0</v>
      </c>
      <c r="TZ174" s="46">
        <v>0</v>
      </c>
      <c r="UA174" s="46">
        <v>0</v>
      </c>
      <c r="UB174" s="46">
        <v>0</v>
      </c>
      <c r="UC174" s="46">
        <v>0</v>
      </c>
      <c r="UD174" s="46">
        <v>0</v>
      </c>
      <c r="UE174" s="46">
        <v>0</v>
      </c>
      <c r="UF174" s="46">
        <v>0</v>
      </c>
      <c r="UG174" s="46">
        <v>0</v>
      </c>
      <c r="UH174" s="46">
        <v>0</v>
      </c>
      <c r="UI174" s="46">
        <v>0</v>
      </c>
      <c r="UJ174" s="46">
        <v>0</v>
      </c>
      <c r="UK174" s="46">
        <v>0</v>
      </c>
      <c r="UL174" s="46">
        <v>0</v>
      </c>
      <c r="UM174" s="46">
        <v>0</v>
      </c>
      <c r="UN174" s="46">
        <v>0</v>
      </c>
      <c r="UO174" s="46">
        <v>0</v>
      </c>
      <c r="UP174" s="46">
        <v>0</v>
      </c>
      <c r="UQ174" s="46">
        <v>0</v>
      </c>
      <c r="UR174" s="46">
        <v>0</v>
      </c>
      <c r="US174" s="46">
        <v>0</v>
      </c>
      <c r="UT174" s="46">
        <v>0</v>
      </c>
      <c r="UU174" s="46">
        <v>0</v>
      </c>
      <c r="UV174" s="46">
        <v>0</v>
      </c>
      <c r="UW174" s="46">
        <v>0</v>
      </c>
      <c r="UX174" s="46">
        <v>0</v>
      </c>
      <c r="UY174" s="46">
        <v>0</v>
      </c>
      <c r="UZ174" s="46">
        <v>0</v>
      </c>
      <c r="VA174" s="46">
        <v>0</v>
      </c>
      <c r="VB174" s="46">
        <v>0</v>
      </c>
      <c r="VC174" s="46">
        <v>0</v>
      </c>
      <c r="VD174" s="46">
        <v>0</v>
      </c>
      <c r="VE174" s="46">
        <v>0</v>
      </c>
      <c r="VF174" s="46">
        <v>0</v>
      </c>
      <c r="VG174" s="46">
        <v>0</v>
      </c>
      <c r="VH174" s="46">
        <v>0</v>
      </c>
      <c r="VI174" s="46">
        <v>0</v>
      </c>
      <c r="VJ174" s="46">
        <v>0</v>
      </c>
      <c r="VK174" s="46">
        <v>0</v>
      </c>
      <c r="VL174" s="46">
        <v>0</v>
      </c>
      <c r="VM174" s="46">
        <v>0</v>
      </c>
      <c r="VN174" s="46">
        <v>0</v>
      </c>
      <c r="VO174" s="46">
        <v>0</v>
      </c>
      <c r="VP174" s="46">
        <v>0</v>
      </c>
      <c r="VQ174" s="46">
        <v>0</v>
      </c>
      <c r="VR174" s="46">
        <v>0</v>
      </c>
      <c r="VS174" s="46">
        <v>0</v>
      </c>
      <c r="VT174" s="46">
        <v>0</v>
      </c>
      <c r="VU174" s="46">
        <v>0</v>
      </c>
      <c r="VV174" s="46">
        <v>0</v>
      </c>
      <c r="VW174" s="46">
        <v>0</v>
      </c>
      <c r="VX174" s="46">
        <v>0</v>
      </c>
      <c r="VY174" s="46">
        <v>0</v>
      </c>
      <c r="VZ174" s="46">
        <v>0</v>
      </c>
      <c r="WA174" s="46">
        <v>0</v>
      </c>
      <c r="WB174" s="46">
        <v>0</v>
      </c>
      <c r="WC174" s="46">
        <v>0</v>
      </c>
      <c r="WD174" s="46">
        <v>0</v>
      </c>
      <c r="WE174" s="46">
        <v>0</v>
      </c>
      <c r="WF174" s="46">
        <v>0</v>
      </c>
      <c r="WG174" s="46">
        <v>0</v>
      </c>
      <c r="WH174" s="46">
        <v>0</v>
      </c>
      <c r="WI174" s="46">
        <v>0</v>
      </c>
      <c r="WJ174" s="46">
        <v>0</v>
      </c>
      <c r="WK174" s="46">
        <v>0</v>
      </c>
      <c r="WL174" s="46">
        <v>0</v>
      </c>
      <c r="WM174" s="46">
        <v>0</v>
      </c>
      <c r="WN174" s="46">
        <v>0</v>
      </c>
      <c r="WO174" s="46">
        <v>0</v>
      </c>
      <c r="WP174" s="46">
        <v>0</v>
      </c>
      <c r="WQ174" s="46">
        <v>0</v>
      </c>
      <c r="WR174" s="46">
        <v>0</v>
      </c>
      <c r="WS174" s="46">
        <v>0</v>
      </c>
      <c r="WT174" s="46">
        <v>0</v>
      </c>
      <c r="WU174" s="46">
        <v>0</v>
      </c>
      <c r="WV174" s="46">
        <v>0</v>
      </c>
      <c r="WW174" s="46">
        <v>0</v>
      </c>
      <c r="WX174" s="46">
        <v>0</v>
      </c>
      <c r="WY174" s="46">
        <v>0</v>
      </c>
      <c r="WZ174" s="46">
        <v>0</v>
      </c>
      <c r="XA174" s="46">
        <v>0</v>
      </c>
      <c r="XB174" s="46">
        <v>0</v>
      </c>
      <c r="XC174" s="46">
        <v>0</v>
      </c>
      <c r="XD174" s="46">
        <v>0</v>
      </c>
      <c r="XE174" s="46">
        <v>0</v>
      </c>
      <c r="XF174" s="46">
        <v>0</v>
      </c>
      <c r="XG174" s="46">
        <v>0</v>
      </c>
      <c r="XH174" s="46">
        <v>0</v>
      </c>
      <c r="XI174" s="46">
        <v>0</v>
      </c>
      <c r="XJ174" s="46">
        <v>0</v>
      </c>
      <c r="XK174" s="46">
        <v>0</v>
      </c>
      <c r="XL174" s="46">
        <v>0</v>
      </c>
      <c r="XM174" s="46">
        <v>0</v>
      </c>
      <c r="XN174" s="46">
        <v>0</v>
      </c>
      <c r="XO174" s="46">
        <v>0</v>
      </c>
      <c r="XP174" s="46">
        <v>0</v>
      </c>
      <c r="XQ174" s="46">
        <v>0</v>
      </c>
      <c r="XR174" s="46">
        <v>0</v>
      </c>
      <c r="XS174" s="46">
        <v>0</v>
      </c>
      <c r="XT174" s="46">
        <v>0</v>
      </c>
      <c r="XU174" s="46">
        <v>0</v>
      </c>
      <c r="XV174" s="46">
        <v>0</v>
      </c>
      <c r="XW174" s="46">
        <v>0</v>
      </c>
      <c r="XX174" s="46">
        <v>0</v>
      </c>
      <c r="XY174" s="46">
        <v>0</v>
      </c>
      <c r="XZ174" s="46">
        <v>0</v>
      </c>
      <c r="YA174" s="46">
        <v>0</v>
      </c>
      <c r="YB174" s="46">
        <v>0</v>
      </c>
      <c r="YC174" s="46">
        <v>0</v>
      </c>
      <c r="YD174" s="46">
        <v>0</v>
      </c>
      <c r="YE174" s="46">
        <v>0</v>
      </c>
      <c r="YF174" s="46">
        <v>0</v>
      </c>
      <c r="YG174" s="46">
        <v>0</v>
      </c>
      <c r="YH174" s="46">
        <v>0</v>
      </c>
      <c r="YI174" s="46">
        <v>0</v>
      </c>
      <c r="YJ174" s="46">
        <v>0</v>
      </c>
      <c r="YK174" s="46">
        <v>0</v>
      </c>
      <c r="YL174" s="46">
        <v>0</v>
      </c>
      <c r="YM174" s="46">
        <v>0</v>
      </c>
      <c r="YN174" s="46">
        <v>0</v>
      </c>
      <c r="YO174" s="46">
        <v>0</v>
      </c>
      <c r="YP174" s="46">
        <v>0</v>
      </c>
      <c r="YQ174" s="46">
        <v>0</v>
      </c>
      <c r="YR174" s="46">
        <v>0</v>
      </c>
      <c r="YS174" s="46">
        <v>0</v>
      </c>
      <c r="YT174" s="46">
        <v>0</v>
      </c>
      <c r="YU174" s="46">
        <v>0</v>
      </c>
      <c r="YV174" s="46">
        <v>0</v>
      </c>
      <c r="YW174" s="46">
        <v>0</v>
      </c>
      <c r="YX174" s="46">
        <v>0</v>
      </c>
      <c r="YY174" s="46">
        <v>0</v>
      </c>
      <c r="YZ174" s="46">
        <v>0</v>
      </c>
      <c r="ZA174" s="46">
        <v>0</v>
      </c>
      <c r="ZB174" s="46">
        <v>0</v>
      </c>
      <c r="ZC174" s="46">
        <v>0</v>
      </c>
      <c r="ZD174" s="46">
        <v>0</v>
      </c>
      <c r="ZE174" s="46">
        <v>0</v>
      </c>
      <c r="ZF174" s="46">
        <v>0</v>
      </c>
      <c r="ZG174" s="46">
        <v>0</v>
      </c>
      <c r="ZH174" s="46">
        <v>0</v>
      </c>
      <c r="ZI174" s="46">
        <v>0</v>
      </c>
      <c r="ZJ174" s="46">
        <v>0</v>
      </c>
      <c r="ZK174" s="46">
        <v>0</v>
      </c>
      <c r="ZL174" s="46">
        <v>0</v>
      </c>
      <c r="ZM174" s="46">
        <v>0</v>
      </c>
      <c r="ZN174" s="46">
        <v>0</v>
      </c>
      <c r="ZO174" s="46">
        <v>0</v>
      </c>
      <c r="ZP174" s="46">
        <v>0</v>
      </c>
      <c r="ZQ174" s="46">
        <v>0</v>
      </c>
      <c r="ZR174" s="46">
        <v>0</v>
      </c>
      <c r="ZS174" s="46">
        <v>0</v>
      </c>
      <c r="ZT174" s="46">
        <v>0</v>
      </c>
      <c r="ZU174" s="46">
        <v>0</v>
      </c>
      <c r="ZV174" s="46">
        <v>0</v>
      </c>
      <c r="ZW174" s="46">
        <v>0</v>
      </c>
      <c r="ZX174" s="46">
        <v>0</v>
      </c>
      <c r="ZY174" s="46">
        <v>0</v>
      </c>
      <c r="ZZ174" s="46">
        <v>0</v>
      </c>
      <c r="AAA174" s="46">
        <v>0</v>
      </c>
      <c r="AAB174" s="46">
        <v>0</v>
      </c>
      <c r="AAC174" s="46">
        <v>0</v>
      </c>
      <c r="AAD174" s="46">
        <v>0</v>
      </c>
      <c r="AAE174" s="46">
        <v>0</v>
      </c>
      <c r="AAF174" s="46">
        <v>0</v>
      </c>
      <c r="AAG174" s="46">
        <v>0</v>
      </c>
      <c r="AAH174" s="46">
        <v>0</v>
      </c>
      <c r="AAI174" s="46">
        <v>0</v>
      </c>
      <c r="AAJ174" s="46">
        <v>0</v>
      </c>
      <c r="AAK174" s="46">
        <v>0</v>
      </c>
      <c r="AAL174" s="46">
        <v>0</v>
      </c>
      <c r="AAM174" s="46">
        <v>0</v>
      </c>
      <c r="AAN174" s="46">
        <v>0</v>
      </c>
      <c r="AAO174" s="46">
        <v>0</v>
      </c>
      <c r="AAP174" s="46">
        <v>0</v>
      </c>
      <c r="AAQ174" s="46">
        <v>0</v>
      </c>
      <c r="AAR174" s="46">
        <v>0</v>
      </c>
      <c r="AAS174" s="46">
        <v>0</v>
      </c>
      <c r="AAT174" s="46">
        <v>0</v>
      </c>
      <c r="AAU174" s="46">
        <v>0</v>
      </c>
      <c r="AAV174" s="46">
        <v>0</v>
      </c>
      <c r="AAW174" s="46">
        <v>0</v>
      </c>
      <c r="AAX174" s="46">
        <v>0</v>
      </c>
      <c r="AAY174" s="46">
        <v>0</v>
      </c>
      <c r="AAZ174" s="46">
        <v>0</v>
      </c>
      <c r="ABA174" s="46">
        <v>0</v>
      </c>
      <c r="ABB174" s="46">
        <v>0</v>
      </c>
      <c r="ABC174" s="46">
        <v>0</v>
      </c>
      <c r="ABD174" s="46">
        <v>0</v>
      </c>
      <c r="ABE174" s="46">
        <v>0</v>
      </c>
      <c r="ABF174" s="46">
        <v>0</v>
      </c>
      <c r="ABG174" s="46">
        <v>0</v>
      </c>
      <c r="ABH174" s="46">
        <v>0</v>
      </c>
      <c r="ABI174" s="46">
        <v>0</v>
      </c>
      <c r="ABJ174" s="46">
        <v>0</v>
      </c>
      <c r="ABK174" s="46">
        <v>0</v>
      </c>
      <c r="ABL174" s="46">
        <v>0</v>
      </c>
      <c r="ABM174" s="46">
        <v>0</v>
      </c>
      <c r="ABN174" s="46">
        <v>0</v>
      </c>
      <c r="ABO174" s="46">
        <v>0</v>
      </c>
      <c r="ABP174" s="46">
        <v>0</v>
      </c>
      <c r="ABQ174" s="46">
        <v>0</v>
      </c>
      <c r="ABR174" s="46">
        <v>0</v>
      </c>
      <c r="ABS174" s="46">
        <v>0</v>
      </c>
      <c r="ABT174" s="46">
        <v>0</v>
      </c>
      <c r="ABU174" s="46">
        <v>0</v>
      </c>
      <c r="ABV174" s="46">
        <v>0</v>
      </c>
      <c r="ABW174" s="46">
        <v>0</v>
      </c>
      <c r="ABX174" s="46">
        <v>0</v>
      </c>
      <c r="ABY174" s="46">
        <v>0</v>
      </c>
      <c r="ABZ174" s="46">
        <v>0</v>
      </c>
      <c r="ACA174" s="46">
        <v>0</v>
      </c>
      <c r="ACB174" s="46">
        <v>0</v>
      </c>
      <c r="ACC174" s="46">
        <v>0</v>
      </c>
      <c r="ACD174" s="46">
        <v>0</v>
      </c>
      <c r="ACE174" s="46">
        <v>0</v>
      </c>
      <c r="ACF174" s="46">
        <v>0</v>
      </c>
      <c r="ACG174" s="46">
        <v>0</v>
      </c>
      <c r="ACH174" s="46">
        <v>0</v>
      </c>
      <c r="ACI174" s="46">
        <v>0</v>
      </c>
      <c r="ACJ174" s="46">
        <v>0</v>
      </c>
      <c r="ACK174" s="46">
        <v>0</v>
      </c>
      <c r="ACL174" s="46">
        <v>0</v>
      </c>
      <c r="ACM174" s="46">
        <v>0</v>
      </c>
      <c r="ACN174" s="46">
        <v>0</v>
      </c>
      <c r="ACO174" s="46">
        <v>0</v>
      </c>
      <c r="ACP174" s="46">
        <v>0</v>
      </c>
      <c r="ACQ174" s="46">
        <v>0</v>
      </c>
      <c r="ACR174" s="46">
        <v>0</v>
      </c>
      <c r="ACS174" s="46">
        <v>0</v>
      </c>
      <c r="ACT174" s="46">
        <v>0</v>
      </c>
      <c r="ACU174" s="46">
        <v>0</v>
      </c>
      <c r="ACV174" s="46">
        <v>0</v>
      </c>
      <c r="ACW174" s="46">
        <v>0</v>
      </c>
      <c r="ACX174" s="46">
        <v>0</v>
      </c>
      <c r="ACY174" s="46">
        <v>0</v>
      </c>
      <c r="ACZ174" s="46">
        <v>0</v>
      </c>
      <c r="ADA174" s="46">
        <v>0</v>
      </c>
      <c r="ADB174" s="46">
        <v>0</v>
      </c>
      <c r="ADC174" s="46">
        <v>0</v>
      </c>
      <c r="ADD174" s="46">
        <v>0</v>
      </c>
      <c r="ADE174" s="46">
        <v>0</v>
      </c>
      <c r="ADF174" s="46">
        <v>0</v>
      </c>
      <c r="ADG174" s="46">
        <v>0</v>
      </c>
      <c r="ADH174" s="46">
        <v>0</v>
      </c>
      <c r="ADI174" s="46">
        <v>0</v>
      </c>
      <c r="ADJ174" s="46">
        <v>0</v>
      </c>
      <c r="ADK174" s="46">
        <v>0</v>
      </c>
      <c r="ADL174" s="46">
        <v>0</v>
      </c>
      <c r="ADM174" s="46">
        <v>0</v>
      </c>
      <c r="ADN174" s="46">
        <v>0</v>
      </c>
      <c r="ADO174" s="46">
        <v>0</v>
      </c>
      <c r="ADP174" s="46">
        <v>0</v>
      </c>
      <c r="ADQ174" s="46">
        <v>0</v>
      </c>
      <c r="ADR174" s="46">
        <v>0</v>
      </c>
      <c r="ADS174" s="46">
        <v>0</v>
      </c>
      <c r="ADT174" s="46">
        <v>0</v>
      </c>
      <c r="ADU174" s="46">
        <v>0</v>
      </c>
      <c r="ADV174" s="46">
        <v>0</v>
      </c>
      <c r="ADW174" s="46">
        <v>0</v>
      </c>
      <c r="ADX174" s="46">
        <v>0</v>
      </c>
      <c r="ADY174" s="46">
        <v>0</v>
      </c>
      <c r="ADZ174" s="46">
        <v>0</v>
      </c>
      <c r="AEA174" s="46">
        <v>0</v>
      </c>
      <c r="AEB174" s="46">
        <v>0</v>
      </c>
      <c r="AEC174" s="46">
        <v>0</v>
      </c>
      <c r="AED174" s="46">
        <v>0</v>
      </c>
      <c r="AEE174" s="46">
        <v>0</v>
      </c>
      <c r="AEF174" s="46">
        <v>0</v>
      </c>
      <c r="AEG174" s="46">
        <v>0</v>
      </c>
      <c r="AEH174" s="46">
        <v>0</v>
      </c>
      <c r="AEI174" s="46">
        <v>0</v>
      </c>
      <c r="AEJ174" s="46">
        <v>0</v>
      </c>
      <c r="AEK174" s="46">
        <v>0</v>
      </c>
      <c r="AEL174" s="46">
        <v>0</v>
      </c>
      <c r="AEM174" s="46">
        <v>0</v>
      </c>
      <c r="AEN174" s="46">
        <v>0</v>
      </c>
      <c r="AEO174" s="46">
        <v>0</v>
      </c>
      <c r="AEP174" s="46">
        <v>0</v>
      </c>
      <c r="AEQ174" s="46">
        <v>0</v>
      </c>
      <c r="AER174" s="46">
        <v>0</v>
      </c>
      <c r="AES174" s="46">
        <v>0</v>
      </c>
      <c r="AET174" s="46">
        <v>0</v>
      </c>
      <c r="AEU174" s="46">
        <v>0</v>
      </c>
      <c r="AEV174" s="46">
        <v>0</v>
      </c>
      <c r="AEW174" s="46">
        <v>0</v>
      </c>
      <c r="AEX174" s="46">
        <v>0</v>
      </c>
      <c r="AEY174" s="46">
        <v>0</v>
      </c>
      <c r="AEZ174" s="46">
        <v>0</v>
      </c>
      <c r="AFA174" s="46">
        <v>0</v>
      </c>
      <c r="AFB174" s="46">
        <v>0</v>
      </c>
      <c r="AFC174" s="46">
        <v>0</v>
      </c>
      <c r="AFD174" s="46">
        <v>0</v>
      </c>
      <c r="AFE174" s="46">
        <v>0</v>
      </c>
      <c r="AFF174" s="46">
        <v>0</v>
      </c>
      <c r="AFG174" s="46">
        <v>0</v>
      </c>
      <c r="AFH174" s="46">
        <v>0</v>
      </c>
      <c r="AFI174" s="46">
        <v>0</v>
      </c>
      <c r="AFJ174" s="46">
        <v>0</v>
      </c>
      <c r="AFK174" s="46">
        <v>0</v>
      </c>
      <c r="AFL174" s="46">
        <v>0</v>
      </c>
      <c r="AFM174" s="46">
        <v>0</v>
      </c>
      <c r="AFN174" s="46">
        <v>0</v>
      </c>
      <c r="AFO174" s="46">
        <v>0</v>
      </c>
      <c r="AFP174" s="46">
        <v>0</v>
      </c>
      <c r="AFQ174" s="46">
        <v>0</v>
      </c>
      <c r="AFR174" s="46">
        <v>0</v>
      </c>
      <c r="AFS174" s="46">
        <v>0</v>
      </c>
      <c r="AFT174" s="46">
        <v>0</v>
      </c>
      <c r="AFU174" s="46">
        <v>0</v>
      </c>
      <c r="AFV174" s="46">
        <v>0</v>
      </c>
      <c r="AFW174" s="46">
        <v>0</v>
      </c>
      <c r="AFX174" s="46">
        <v>0</v>
      </c>
      <c r="AFY174" s="46">
        <v>0</v>
      </c>
      <c r="AFZ174" s="46">
        <v>0</v>
      </c>
      <c r="AGA174" s="46">
        <v>0</v>
      </c>
      <c r="AGB174" s="46">
        <v>0</v>
      </c>
      <c r="AGC174" s="46">
        <v>0</v>
      </c>
      <c r="AGD174" s="46">
        <v>0</v>
      </c>
      <c r="AGE174" s="46">
        <v>0</v>
      </c>
      <c r="AGF174" s="46">
        <v>0</v>
      </c>
      <c r="AGG174" s="46">
        <v>0</v>
      </c>
      <c r="AGH174" s="46">
        <v>0</v>
      </c>
      <c r="AGI174" s="46">
        <v>0</v>
      </c>
      <c r="AGJ174" s="46">
        <v>0</v>
      </c>
      <c r="AGK174" s="46">
        <v>0</v>
      </c>
      <c r="AGL174" s="46">
        <v>0</v>
      </c>
      <c r="AGM174" s="46">
        <v>0</v>
      </c>
      <c r="AGN174" s="46">
        <v>0</v>
      </c>
      <c r="AGO174" s="46">
        <v>0</v>
      </c>
      <c r="AGP174" s="46">
        <v>0</v>
      </c>
      <c r="AGQ174" s="46">
        <v>0</v>
      </c>
      <c r="AGR174" s="46">
        <v>0</v>
      </c>
      <c r="AGS174" s="46">
        <v>0</v>
      </c>
      <c r="AGT174" s="46">
        <v>0</v>
      </c>
      <c r="AGU174" s="46">
        <v>0</v>
      </c>
      <c r="AGV174" s="46">
        <v>0</v>
      </c>
      <c r="AGW174" s="46">
        <v>0</v>
      </c>
      <c r="AGX174" s="46">
        <v>0</v>
      </c>
      <c r="AGY174" s="46">
        <v>0</v>
      </c>
      <c r="AGZ174" s="46">
        <v>0</v>
      </c>
      <c r="AHA174" s="46">
        <v>0</v>
      </c>
      <c r="AHB174" s="46">
        <v>0</v>
      </c>
      <c r="AHC174" s="46">
        <v>0</v>
      </c>
      <c r="AHD174" s="46">
        <v>0</v>
      </c>
      <c r="AHE174" s="46">
        <v>0</v>
      </c>
      <c r="AHF174" s="46">
        <v>0</v>
      </c>
      <c r="AHG174" s="46">
        <v>0</v>
      </c>
      <c r="AHH174" s="46">
        <v>0</v>
      </c>
      <c r="AHI174" s="46">
        <v>0</v>
      </c>
      <c r="AHJ174" s="46">
        <v>0</v>
      </c>
      <c r="AHK174" s="46">
        <v>0</v>
      </c>
      <c r="AHL174" s="46">
        <v>0</v>
      </c>
      <c r="AHM174" s="46">
        <v>0</v>
      </c>
      <c r="AHN174" s="46">
        <v>0</v>
      </c>
      <c r="AHO174" s="46">
        <v>0</v>
      </c>
      <c r="AHP174" s="46">
        <v>0</v>
      </c>
      <c r="AHQ174" s="46">
        <v>0</v>
      </c>
      <c r="AHR174" s="46">
        <v>0</v>
      </c>
      <c r="AHS174" s="46">
        <v>0</v>
      </c>
      <c r="AHT174" s="46">
        <v>0</v>
      </c>
      <c r="AHU174" s="46">
        <v>0</v>
      </c>
      <c r="AHV174" s="46">
        <v>0</v>
      </c>
      <c r="AHW174" s="46">
        <v>0</v>
      </c>
      <c r="AHX174" s="46">
        <v>0</v>
      </c>
      <c r="AHY174" s="46">
        <v>0</v>
      </c>
      <c r="AHZ174" s="46">
        <v>0</v>
      </c>
      <c r="AIA174" s="46">
        <v>0</v>
      </c>
      <c r="AIB174" s="46">
        <v>0</v>
      </c>
      <c r="AIC174" s="46">
        <v>0</v>
      </c>
      <c r="AID174" s="46">
        <v>0</v>
      </c>
      <c r="AIE174" s="46">
        <v>0</v>
      </c>
      <c r="AIF174" s="46">
        <v>0</v>
      </c>
      <c r="AIG174" s="46">
        <v>0</v>
      </c>
      <c r="AIH174" s="46">
        <v>0</v>
      </c>
      <c r="AII174" s="46">
        <v>0</v>
      </c>
      <c r="AIJ174" s="46">
        <v>0</v>
      </c>
      <c r="AIK174" s="46">
        <v>0</v>
      </c>
      <c r="AIL174" s="46">
        <v>0</v>
      </c>
      <c r="AIM174" s="46">
        <v>0</v>
      </c>
      <c r="AIN174" s="46">
        <v>0</v>
      </c>
      <c r="AIO174" s="46">
        <v>0</v>
      </c>
      <c r="AIP174" s="46">
        <v>0</v>
      </c>
      <c r="AIQ174" s="46">
        <v>0</v>
      </c>
      <c r="AIR174" s="46">
        <v>0</v>
      </c>
      <c r="AIS174" s="46">
        <v>0</v>
      </c>
      <c r="AIT174" s="46">
        <v>0</v>
      </c>
      <c r="AIU174" s="46">
        <v>0</v>
      </c>
      <c r="AIV174" s="46">
        <v>0</v>
      </c>
      <c r="AIW174" s="46">
        <v>0</v>
      </c>
      <c r="AIX174" s="46">
        <v>0</v>
      </c>
      <c r="AIY174" s="46">
        <v>0</v>
      </c>
      <c r="AIZ174" s="46">
        <v>0</v>
      </c>
      <c r="AJA174" s="46">
        <v>0</v>
      </c>
      <c r="AJB174" s="46">
        <v>0</v>
      </c>
      <c r="AJC174" s="46">
        <v>0</v>
      </c>
      <c r="AJD174" s="46">
        <v>0</v>
      </c>
      <c r="AJE174" s="46">
        <v>0</v>
      </c>
      <c r="AJF174" s="46">
        <v>0</v>
      </c>
      <c r="AJG174" s="46">
        <v>0</v>
      </c>
      <c r="AJH174" s="46">
        <v>0</v>
      </c>
      <c r="AJI174" s="46">
        <v>0</v>
      </c>
      <c r="AJJ174" s="46">
        <v>0</v>
      </c>
      <c r="AJK174" s="46">
        <v>0</v>
      </c>
      <c r="AJL174" s="46">
        <v>0</v>
      </c>
      <c r="AJM174" s="46">
        <v>0</v>
      </c>
      <c r="AJN174" s="46">
        <v>0</v>
      </c>
      <c r="AJO174" s="46">
        <v>0</v>
      </c>
      <c r="AJP174" s="46">
        <v>0</v>
      </c>
      <c r="AJQ174" s="46">
        <v>0</v>
      </c>
      <c r="AJR174" s="46">
        <v>0</v>
      </c>
      <c r="AJS174" s="46">
        <v>0</v>
      </c>
      <c r="AJT174" s="46">
        <v>0</v>
      </c>
      <c r="AJU174" s="46">
        <v>0</v>
      </c>
      <c r="AJV174" s="46">
        <v>0</v>
      </c>
      <c r="AJW174" s="46">
        <v>0</v>
      </c>
      <c r="AJX174" s="46">
        <v>0</v>
      </c>
      <c r="AJY174" s="46">
        <v>0</v>
      </c>
      <c r="AJZ174" s="46">
        <v>0</v>
      </c>
      <c r="AKA174" s="46">
        <v>0</v>
      </c>
      <c r="AKB174" s="46">
        <v>0</v>
      </c>
      <c r="AKC174" s="46">
        <v>0</v>
      </c>
      <c r="AKD174" s="46">
        <v>0</v>
      </c>
      <c r="AKE174" s="46">
        <v>0</v>
      </c>
      <c r="AKF174" s="46">
        <v>0</v>
      </c>
      <c r="AKG174" s="46">
        <v>0</v>
      </c>
      <c r="AKH174" s="46">
        <v>0</v>
      </c>
      <c r="AKI174" s="46">
        <v>0</v>
      </c>
      <c r="AKJ174" s="46">
        <v>0</v>
      </c>
      <c r="AKK174" s="46">
        <v>0</v>
      </c>
      <c r="AKL174" s="46">
        <v>0</v>
      </c>
      <c r="AKM174" s="46">
        <v>0</v>
      </c>
      <c r="AKN174" s="46">
        <v>0</v>
      </c>
      <c r="AKO174" s="46">
        <v>0</v>
      </c>
      <c r="AKP174" s="46">
        <v>0</v>
      </c>
      <c r="AKQ174" s="46">
        <v>0</v>
      </c>
      <c r="AKR174" s="46">
        <v>0</v>
      </c>
      <c r="AKS174" s="46">
        <v>0</v>
      </c>
      <c r="AKT174" s="46">
        <v>0</v>
      </c>
      <c r="AKU174" s="46">
        <v>0</v>
      </c>
      <c r="AKV174" s="46">
        <v>0</v>
      </c>
      <c r="AKW174" s="46">
        <v>0</v>
      </c>
      <c r="AKX174" s="46">
        <v>0</v>
      </c>
      <c r="AKY174" s="46">
        <v>0</v>
      </c>
      <c r="AKZ174" s="46">
        <v>0</v>
      </c>
      <c r="ALA174" s="46">
        <v>0</v>
      </c>
      <c r="ALB174" s="46">
        <v>0</v>
      </c>
      <c r="ALC174" s="46">
        <v>0</v>
      </c>
      <c r="ALD174" s="46">
        <v>0</v>
      </c>
      <c r="ALE174" s="46">
        <v>0</v>
      </c>
      <c r="ALF174" s="46">
        <v>0</v>
      </c>
      <c r="ALG174" s="46">
        <v>0</v>
      </c>
      <c r="ALH174" s="46">
        <v>0</v>
      </c>
      <c r="ALI174" s="46">
        <v>0</v>
      </c>
      <c r="ALJ174" s="46">
        <v>0</v>
      </c>
      <c r="ALK174" s="46">
        <v>0</v>
      </c>
      <c r="ALL174" s="46">
        <v>0</v>
      </c>
      <c r="ALM174" s="46">
        <v>0</v>
      </c>
      <c r="ALN174" s="46">
        <v>0</v>
      </c>
      <c r="ALO174" s="46">
        <v>0</v>
      </c>
      <c r="ALP174" s="46">
        <v>0</v>
      </c>
      <c r="ALQ174" s="46">
        <v>0</v>
      </c>
      <c r="ALR174" s="46">
        <v>0</v>
      </c>
      <c r="ALS174" s="46">
        <v>0</v>
      </c>
      <c r="ALT174" s="46">
        <v>0</v>
      </c>
      <c r="ALU174" s="46">
        <v>0</v>
      </c>
      <c r="ALV174" s="46">
        <v>0</v>
      </c>
      <c r="ALW174" s="46">
        <v>0</v>
      </c>
      <c r="ALX174" s="46">
        <v>0</v>
      </c>
      <c r="ALY174" s="46">
        <v>0</v>
      </c>
      <c r="ALZ174" s="46">
        <v>0</v>
      </c>
      <c r="AMA174" s="46">
        <v>0</v>
      </c>
      <c r="AMB174" s="46">
        <v>0</v>
      </c>
      <c r="AMC174" s="46">
        <v>0</v>
      </c>
      <c r="AMD174" s="46">
        <v>0</v>
      </c>
      <c r="AME174" s="46">
        <v>0</v>
      </c>
      <c r="AMF174" s="46">
        <v>0</v>
      </c>
      <c r="AMG174" s="46">
        <v>0</v>
      </c>
      <c r="AMH174" s="46">
        <v>0</v>
      </c>
      <c r="AMI174" s="46">
        <v>0</v>
      </c>
      <c r="AMJ174" s="46">
        <v>0</v>
      </c>
      <c r="AMK174" s="46">
        <v>0</v>
      </c>
      <c r="AML174" s="46">
        <v>0</v>
      </c>
      <c r="AMM174" s="46">
        <v>0</v>
      </c>
      <c r="AMN174" s="46">
        <v>0</v>
      </c>
      <c r="AMO174" s="46">
        <v>0</v>
      </c>
      <c r="AMP174" s="46">
        <v>0</v>
      </c>
      <c r="AMQ174" s="46">
        <v>0</v>
      </c>
      <c r="AMR174" s="46">
        <v>0</v>
      </c>
      <c r="AMS174" s="46">
        <v>0</v>
      </c>
      <c r="AMT174" s="46">
        <v>0</v>
      </c>
      <c r="AMU174" s="46">
        <v>0</v>
      </c>
      <c r="AMV174" s="46">
        <v>0</v>
      </c>
      <c r="AMW174" s="46">
        <v>0</v>
      </c>
      <c r="AMX174" s="46">
        <v>0</v>
      </c>
      <c r="AMY174" s="46">
        <v>0</v>
      </c>
      <c r="AMZ174" s="46">
        <v>0</v>
      </c>
      <c r="ANA174" s="46">
        <v>0</v>
      </c>
      <c r="ANB174" s="46">
        <v>0</v>
      </c>
      <c r="ANC174" s="46">
        <v>0</v>
      </c>
      <c r="AND174" s="46">
        <v>0</v>
      </c>
      <c r="ANE174" s="46">
        <v>0</v>
      </c>
      <c r="ANF174" s="46">
        <v>0</v>
      </c>
      <c r="ANG174" s="46">
        <v>0</v>
      </c>
      <c r="ANH174" s="46">
        <v>0</v>
      </c>
      <c r="ANI174" s="46">
        <v>0</v>
      </c>
      <c r="ANJ174" s="46">
        <v>0</v>
      </c>
      <c r="ANK174" s="46">
        <v>0</v>
      </c>
      <c r="ANL174" s="46">
        <v>0</v>
      </c>
      <c r="ANM174" s="46">
        <v>0</v>
      </c>
      <c r="ANN174" s="46">
        <v>0</v>
      </c>
      <c r="ANO174" s="46">
        <v>0</v>
      </c>
      <c r="ANP174" s="46">
        <v>0</v>
      </c>
      <c r="ANQ174" s="46">
        <v>0</v>
      </c>
      <c r="ANR174" s="46">
        <v>0</v>
      </c>
      <c r="ANS174" s="46">
        <v>0</v>
      </c>
      <c r="ANT174" s="46">
        <v>0</v>
      </c>
      <c r="ANU174" s="46">
        <v>0</v>
      </c>
      <c r="ANV174" s="46">
        <v>0</v>
      </c>
      <c r="ANW174" s="46">
        <v>0</v>
      </c>
      <c r="ANX174" s="46">
        <v>0</v>
      </c>
      <c r="ANY174" s="46">
        <v>0</v>
      </c>
      <c r="ANZ174" s="46">
        <v>0</v>
      </c>
      <c r="AOA174" s="46">
        <v>0</v>
      </c>
      <c r="AOB174" s="46">
        <v>0</v>
      </c>
      <c r="AOC174" s="46">
        <v>0</v>
      </c>
      <c r="AOD174" s="46">
        <v>0</v>
      </c>
      <c r="AOE174" s="46">
        <v>0</v>
      </c>
      <c r="AOF174" s="46">
        <v>0</v>
      </c>
      <c r="AOG174" s="46">
        <v>0</v>
      </c>
      <c r="AOH174" s="46">
        <v>0</v>
      </c>
      <c r="AOI174" s="46">
        <v>0</v>
      </c>
      <c r="AOJ174" s="46">
        <v>0</v>
      </c>
      <c r="AOK174" s="46">
        <v>0</v>
      </c>
      <c r="AOL174" s="46">
        <v>0</v>
      </c>
      <c r="AOM174" s="46">
        <v>0</v>
      </c>
      <c r="AON174" s="46">
        <v>0</v>
      </c>
      <c r="AOO174" s="46">
        <v>0</v>
      </c>
      <c r="AOP174" s="46">
        <v>0</v>
      </c>
      <c r="AOQ174" s="46">
        <v>0</v>
      </c>
      <c r="AOR174" s="46">
        <v>0</v>
      </c>
      <c r="AOS174" s="46">
        <v>0</v>
      </c>
      <c r="AOT174" s="46">
        <v>0</v>
      </c>
      <c r="AOU174" s="46">
        <v>0</v>
      </c>
      <c r="AOV174" s="46">
        <v>0</v>
      </c>
      <c r="AOW174" s="46">
        <v>0</v>
      </c>
      <c r="AOX174" s="46">
        <v>0</v>
      </c>
      <c r="AOY174" s="46">
        <v>0</v>
      </c>
      <c r="AOZ174" s="46">
        <v>0</v>
      </c>
      <c r="APA174" s="46">
        <v>0</v>
      </c>
      <c r="APB174" s="46">
        <v>0</v>
      </c>
      <c r="APC174" s="46">
        <v>0</v>
      </c>
      <c r="APD174" s="46">
        <v>0</v>
      </c>
      <c r="APE174" s="46">
        <v>0</v>
      </c>
      <c r="APF174" s="46">
        <v>0</v>
      </c>
      <c r="APG174" s="46">
        <v>0</v>
      </c>
      <c r="APH174" s="46">
        <v>0</v>
      </c>
      <c r="API174" s="46">
        <v>0</v>
      </c>
      <c r="APJ174" s="46">
        <v>0</v>
      </c>
      <c r="APK174" s="46">
        <v>0</v>
      </c>
      <c r="APL174" s="46">
        <v>0</v>
      </c>
      <c r="APM174" s="46">
        <v>0</v>
      </c>
      <c r="APN174" s="46">
        <v>0</v>
      </c>
      <c r="APO174" s="46">
        <v>0</v>
      </c>
      <c r="APP174" s="46">
        <v>0</v>
      </c>
      <c r="APQ174" s="46">
        <v>0</v>
      </c>
      <c r="APR174" s="46">
        <v>274431.40223926771</v>
      </c>
      <c r="APS174" s="46">
        <v>0</v>
      </c>
      <c r="APT174" s="46">
        <v>0</v>
      </c>
      <c r="APU174" s="46">
        <v>0</v>
      </c>
      <c r="APV174" s="46">
        <v>0</v>
      </c>
      <c r="APW174" s="46">
        <v>0</v>
      </c>
      <c r="APX174" s="46">
        <v>0</v>
      </c>
      <c r="APY174" s="46">
        <v>0</v>
      </c>
      <c r="APZ174" s="46">
        <v>0</v>
      </c>
      <c r="AQA174" s="46">
        <v>0</v>
      </c>
      <c r="AQB174" s="46">
        <v>0</v>
      </c>
      <c r="AQC174" s="46">
        <v>0</v>
      </c>
      <c r="AQD174" s="46">
        <v>0</v>
      </c>
      <c r="AQE174" s="46">
        <v>0</v>
      </c>
      <c r="AQF174" s="46">
        <v>0</v>
      </c>
      <c r="AQG174" s="46">
        <v>0</v>
      </c>
      <c r="AQH174" s="46">
        <v>0</v>
      </c>
      <c r="AQI174" s="46">
        <v>0</v>
      </c>
      <c r="AQJ174" s="46">
        <v>0</v>
      </c>
      <c r="AQK174" s="46">
        <v>0</v>
      </c>
      <c r="AQL174" s="46">
        <v>0</v>
      </c>
      <c r="AQM174" s="46">
        <v>0</v>
      </c>
      <c r="AQN174" s="46">
        <v>0</v>
      </c>
      <c r="AQO174" s="46">
        <v>0</v>
      </c>
      <c r="AQP174" s="46">
        <v>0</v>
      </c>
      <c r="AQQ174" s="46">
        <v>0</v>
      </c>
      <c r="AQR174" s="46">
        <v>0</v>
      </c>
      <c r="AQS174" s="46">
        <v>0</v>
      </c>
      <c r="AQT174" s="46">
        <v>0</v>
      </c>
      <c r="AQU174" s="46">
        <v>0</v>
      </c>
      <c r="AQV174" s="46">
        <v>0</v>
      </c>
      <c r="AQW174" s="46">
        <v>115730.93363389373</v>
      </c>
      <c r="AQX174" s="46">
        <v>0</v>
      </c>
      <c r="AQY174" s="46">
        <v>0</v>
      </c>
      <c r="AQZ174" s="46">
        <v>0</v>
      </c>
      <c r="ARA174" s="46">
        <v>0</v>
      </c>
      <c r="ARB174" s="46">
        <v>0</v>
      </c>
      <c r="ARC174" s="46">
        <v>0</v>
      </c>
      <c r="ARD174" s="46">
        <v>0</v>
      </c>
      <c r="ARE174" s="46">
        <v>0</v>
      </c>
      <c r="ARF174" s="46">
        <v>0</v>
      </c>
      <c r="ARG174" s="46">
        <v>0</v>
      </c>
      <c r="ARH174" s="46">
        <v>0</v>
      </c>
      <c r="ARI174" s="46">
        <v>0</v>
      </c>
      <c r="ARJ174" s="46">
        <v>0</v>
      </c>
      <c r="ARK174" s="46">
        <v>0</v>
      </c>
      <c r="ARL174" s="46">
        <v>0</v>
      </c>
      <c r="ARM174" s="46">
        <v>0</v>
      </c>
      <c r="ARN174" s="46">
        <v>0</v>
      </c>
      <c r="ARO174" s="46">
        <v>0</v>
      </c>
      <c r="ARP174" s="46">
        <v>0</v>
      </c>
      <c r="ARQ174" s="46">
        <v>0</v>
      </c>
      <c r="ARR174" s="46">
        <v>0</v>
      </c>
      <c r="ARS174" s="46">
        <v>0</v>
      </c>
      <c r="ART174" s="46">
        <v>0</v>
      </c>
      <c r="ARU174" s="46">
        <v>0</v>
      </c>
      <c r="ARV174" s="46">
        <v>0</v>
      </c>
      <c r="ARW174" s="46">
        <v>0</v>
      </c>
      <c r="ARX174" s="46">
        <v>0</v>
      </c>
      <c r="ARY174" s="46">
        <v>0</v>
      </c>
      <c r="ARZ174" s="46">
        <v>0</v>
      </c>
      <c r="ASA174" s="46">
        <v>0</v>
      </c>
      <c r="ASB174" s="46">
        <v>0</v>
      </c>
      <c r="ASC174" s="46">
        <v>0</v>
      </c>
      <c r="ASD174" s="46">
        <v>0</v>
      </c>
      <c r="ASE174" s="46">
        <v>0</v>
      </c>
      <c r="ASF174" s="46">
        <v>0</v>
      </c>
      <c r="ASG174" s="46">
        <v>0</v>
      </c>
      <c r="ASH174" s="46">
        <v>0</v>
      </c>
      <c r="ASI174" s="46">
        <v>0</v>
      </c>
      <c r="ASJ174" s="46">
        <v>0</v>
      </c>
      <c r="ASK174" s="46">
        <v>138808.86471098615</v>
      </c>
      <c r="ASL174" s="46">
        <v>0</v>
      </c>
      <c r="ASM174" s="46">
        <v>0</v>
      </c>
      <c r="ASN174" s="46">
        <v>0</v>
      </c>
      <c r="ASO174" s="46">
        <v>0</v>
      </c>
      <c r="ASP174" s="46">
        <v>0</v>
      </c>
      <c r="ASQ174" s="46">
        <v>0</v>
      </c>
      <c r="ASR174" s="46">
        <v>0</v>
      </c>
      <c r="ASS174" s="46">
        <v>0</v>
      </c>
      <c r="AST174" s="46">
        <v>0</v>
      </c>
      <c r="ASU174" s="46">
        <v>0</v>
      </c>
      <c r="ASV174" s="46">
        <v>0</v>
      </c>
      <c r="ASW174" s="46">
        <v>0</v>
      </c>
      <c r="ASX174" s="46">
        <v>0</v>
      </c>
      <c r="ASY174" s="46">
        <v>0</v>
      </c>
      <c r="ASZ174" s="46">
        <v>0</v>
      </c>
      <c r="ATA174" s="46">
        <v>0</v>
      </c>
      <c r="ATB174" s="46">
        <v>0</v>
      </c>
      <c r="ATC174" s="46">
        <v>0</v>
      </c>
      <c r="ATD174" s="46">
        <v>0</v>
      </c>
      <c r="ATE174" s="46">
        <v>0</v>
      </c>
      <c r="ATF174" s="46">
        <v>0</v>
      </c>
      <c r="ATG174" s="46">
        <v>0</v>
      </c>
      <c r="ATH174" s="46">
        <v>0</v>
      </c>
      <c r="ATI174" s="46">
        <v>0</v>
      </c>
      <c r="ATJ174" s="46">
        <v>0</v>
      </c>
      <c r="ATK174" s="46">
        <v>0</v>
      </c>
      <c r="ATL174" s="46">
        <v>0</v>
      </c>
      <c r="ATM174" s="46">
        <v>0</v>
      </c>
      <c r="ATN174" s="46">
        <v>0</v>
      </c>
      <c r="ATO174" s="46">
        <v>0</v>
      </c>
      <c r="ATP174" s="46">
        <v>0</v>
      </c>
      <c r="ATQ174" s="46">
        <v>0</v>
      </c>
      <c r="ATR174" s="46">
        <v>0</v>
      </c>
      <c r="ATS174" s="46">
        <v>0</v>
      </c>
      <c r="ATT174" s="46">
        <v>0</v>
      </c>
      <c r="ATU174" s="46">
        <v>0</v>
      </c>
      <c r="ATV174" s="46">
        <v>0</v>
      </c>
      <c r="ATW174" s="46">
        <v>0</v>
      </c>
      <c r="ATX174" s="46">
        <v>0</v>
      </c>
      <c r="ATY174" s="46">
        <v>0</v>
      </c>
      <c r="ATZ174" s="46">
        <v>0</v>
      </c>
      <c r="AUA174" s="46">
        <v>0</v>
      </c>
      <c r="AUB174" s="46">
        <v>0</v>
      </c>
      <c r="AUC174" s="46">
        <v>0</v>
      </c>
      <c r="AUD174" s="46">
        <v>0</v>
      </c>
      <c r="AUE174" s="46">
        <v>0</v>
      </c>
      <c r="AUF174" s="46">
        <v>0</v>
      </c>
      <c r="AUG174" s="46">
        <v>0</v>
      </c>
      <c r="AUH174" s="46">
        <v>0</v>
      </c>
      <c r="AUI174" s="46">
        <v>0</v>
      </c>
      <c r="AUJ174" s="46">
        <v>0</v>
      </c>
      <c r="AUK174" s="46">
        <v>0</v>
      </c>
      <c r="AUL174" s="46">
        <v>0</v>
      </c>
      <c r="AUM174" s="46">
        <v>0</v>
      </c>
      <c r="AUN174" s="46">
        <v>0</v>
      </c>
      <c r="AUO174" s="46">
        <v>0</v>
      </c>
      <c r="AUP174" s="46">
        <v>0</v>
      </c>
      <c r="AUQ174" s="46">
        <v>0</v>
      </c>
      <c r="AUR174" s="46">
        <v>0</v>
      </c>
      <c r="AUS174" s="46">
        <v>0</v>
      </c>
      <c r="AUT174" s="46">
        <v>0</v>
      </c>
      <c r="AUU174" s="46">
        <v>0</v>
      </c>
      <c r="AUV174" s="46">
        <v>0</v>
      </c>
      <c r="AUW174" s="46">
        <v>0</v>
      </c>
      <c r="AUX174" s="46">
        <v>0</v>
      </c>
      <c r="AUY174" s="46">
        <v>0</v>
      </c>
      <c r="AUZ174" s="46">
        <v>0</v>
      </c>
      <c r="AVA174" s="46">
        <v>0</v>
      </c>
      <c r="AVB174" s="46">
        <v>0</v>
      </c>
      <c r="AVC174" s="46">
        <v>0</v>
      </c>
      <c r="AVD174" s="46">
        <v>0</v>
      </c>
      <c r="AVE174" s="46">
        <v>0</v>
      </c>
      <c r="AVF174" s="46">
        <v>0</v>
      </c>
      <c r="AVG174" s="46">
        <v>0</v>
      </c>
      <c r="AVH174" s="46">
        <v>0</v>
      </c>
      <c r="AVI174" s="46">
        <v>0</v>
      </c>
      <c r="AVJ174" s="46">
        <v>0</v>
      </c>
      <c r="AVK174" s="46">
        <v>0</v>
      </c>
      <c r="AVL174" s="46">
        <v>0</v>
      </c>
      <c r="AVM174" s="46">
        <v>231969.55630186433</v>
      </c>
      <c r="AVN174" s="46">
        <v>0</v>
      </c>
      <c r="AVO174" s="46">
        <v>0</v>
      </c>
      <c r="AVP174" s="46">
        <v>0</v>
      </c>
      <c r="AVQ174" s="46">
        <v>0</v>
      </c>
      <c r="AVR174" s="46">
        <v>0</v>
      </c>
      <c r="AVS174" s="46">
        <v>0</v>
      </c>
      <c r="AVT174" s="46">
        <v>0</v>
      </c>
      <c r="AVU174" s="46">
        <v>0</v>
      </c>
      <c r="AVV174" s="46">
        <v>0</v>
      </c>
      <c r="AVW174" s="46">
        <v>0</v>
      </c>
      <c r="AVX174" s="46">
        <v>0</v>
      </c>
      <c r="AVY174" s="46">
        <v>0</v>
      </c>
      <c r="AVZ174" s="46">
        <v>0</v>
      </c>
      <c r="AWA174" s="46">
        <v>0</v>
      </c>
      <c r="AWB174" s="46">
        <v>0</v>
      </c>
      <c r="AWC174" s="46">
        <v>0</v>
      </c>
      <c r="AWD174" s="46">
        <v>0</v>
      </c>
      <c r="AWE174" s="46">
        <v>0</v>
      </c>
      <c r="AWF174" s="46">
        <v>0</v>
      </c>
      <c r="AWG174" s="46">
        <v>0</v>
      </c>
      <c r="AWH174" s="46">
        <v>0</v>
      </c>
      <c r="AWI174" s="46">
        <v>0</v>
      </c>
      <c r="AWJ174" s="46">
        <v>0</v>
      </c>
      <c r="AWK174" s="46">
        <v>1074956.0762115391</v>
      </c>
      <c r="AWL174" s="46">
        <v>0</v>
      </c>
      <c r="AWM174" s="46">
        <v>0</v>
      </c>
      <c r="AWN174" s="46">
        <v>0</v>
      </c>
      <c r="AWO174" s="46">
        <v>0</v>
      </c>
      <c r="AWP174" s="46">
        <v>0</v>
      </c>
      <c r="AWQ174" s="46">
        <v>0</v>
      </c>
      <c r="AWR174" s="46">
        <v>0</v>
      </c>
      <c r="AWS174" s="46">
        <v>0</v>
      </c>
      <c r="AWT174" s="46">
        <v>0</v>
      </c>
      <c r="AWU174" s="46">
        <v>0</v>
      </c>
      <c r="AWV174" s="46">
        <v>0</v>
      </c>
      <c r="AWW174" s="46">
        <v>0</v>
      </c>
      <c r="AWX174" s="46">
        <v>0</v>
      </c>
      <c r="AWY174" s="46">
        <v>0</v>
      </c>
      <c r="AWZ174" s="46">
        <v>0</v>
      </c>
      <c r="AXA174" s="46">
        <v>0</v>
      </c>
      <c r="AXB174" s="46">
        <v>0</v>
      </c>
      <c r="AXC174" s="46">
        <v>0</v>
      </c>
      <c r="AXD174" s="46">
        <v>0</v>
      </c>
      <c r="AXE174" s="46">
        <v>0</v>
      </c>
      <c r="AXF174" s="46">
        <v>0</v>
      </c>
      <c r="AXG174" s="46">
        <v>0</v>
      </c>
      <c r="AXH174" s="46">
        <v>0</v>
      </c>
      <c r="AXI174" s="46">
        <v>0</v>
      </c>
      <c r="AXJ174" s="46">
        <v>0</v>
      </c>
      <c r="AXK174" s="46">
        <v>0</v>
      </c>
      <c r="AXL174" s="46">
        <v>0</v>
      </c>
      <c r="AXM174" s="46">
        <v>0</v>
      </c>
      <c r="AXN174" s="46">
        <v>0</v>
      </c>
      <c r="AXO174" s="46">
        <v>0</v>
      </c>
      <c r="AXP174" s="46">
        <v>0</v>
      </c>
      <c r="AXQ174" s="46">
        <v>0</v>
      </c>
      <c r="AXR174" s="46">
        <v>0</v>
      </c>
      <c r="AXS174" s="46">
        <v>0</v>
      </c>
      <c r="AXT174" s="46">
        <v>0</v>
      </c>
      <c r="AXU174" s="46">
        <v>0</v>
      </c>
      <c r="AXV174" s="46">
        <v>0</v>
      </c>
      <c r="AXW174" s="46">
        <v>0</v>
      </c>
      <c r="AXX174" s="46">
        <v>0</v>
      </c>
      <c r="AXY174" s="46">
        <v>0</v>
      </c>
      <c r="AXZ174" s="46">
        <v>0</v>
      </c>
      <c r="AYA174" s="46">
        <v>0</v>
      </c>
      <c r="AYB174" s="46">
        <v>0</v>
      </c>
      <c r="AYC174" s="46">
        <v>0</v>
      </c>
      <c r="AYD174" s="46">
        <v>0</v>
      </c>
      <c r="AYE174" s="46">
        <v>0</v>
      </c>
      <c r="AYF174" s="46">
        <v>0</v>
      </c>
      <c r="AYG174" s="46">
        <v>0</v>
      </c>
      <c r="AYH174" s="46">
        <v>0</v>
      </c>
      <c r="AYI174" s="46">
        <v>0</v>
      </c>
      <c r="AYJ174" s="46">
        <v>0</v>
      </c>
      <c r="AYK174" s="46">
        <v>0</v>
      </c>
      <c r="AYL174" s="46">
        <v>0</v>
      </c>
      <c r="AYM174" s="46">
        <v>0</v>
      </c>
      <c r="AYN174" s="46">
        <v>0</v>
      </c>
      <c r="AYO174" s="46">
        <v>0</v>
      </c>
      <c r="AYP174" s="46">
        <v>0</v>
      </c>
      <c r="AYQ174" s="46">
        <v>0</v>
      </c>
      <c r="AYR174" s="46">
        <v>0</v>
      </c>
      <c r="AYS174" s="46">
        <v>0</v>
      </c>
      <c r="AYT174" s="46">
        <v>0</v>
      </c>
      <c r="AYU174" s="46">
        <v>0</v>
      </c>
      <c r="AYV174" s="46">
        <v>0</v>
      </c>
      <c r="AYW174" s="46">
        <v>0</v>
      </c>
      <c r="AYX174" s="46">
        <v>0</v>
      </c>
      <c r="AYY174" s="46">
        <v>0</v>
      </c>
      <c r="AYZ174" s="46">
        <v>0</v>
      </c>
      <c r="AZA174" s="46">
        <v>0</v>
      </c>
      <c r="AZB174" s="46">
        <v>0</v>
      </c>
      <c r="AZC174" s="46">
        <v>0</v>
      </c>
      <c r="AZD174" s="46">
        <v>0</v>
      </c>
      <c r="AZE174" s="46">
        <v>0</v>
      </c>
      <c r="AZF174" s="46">
        <v>0</v>
      </c>
      <c r="AZG174" s="46">
        <v>0</v>
      </c>
      <c r="AZH174" s="46">
        <v>0</v>
      </c>
      <c r="AZI174" s="46">
        <v>0</v>
      </c>
      <c r="AZJ174" s="46">
        <v>0</v>
      </c>
      <c r="AZK174" s="46">
        <v>0</v>
      </c>
      <c r="AZL174" s="46">
        <v>0</v>
      </c>
      <c r="AZM174" s="46">
        <v>0</v>
      </c>
      <c r="AZN174" s="46">
        <v>0</v>
      </c>
      <c r="AZO174" s="46">
        <v>0</v>
      </c>
      <c r="AZP174" s="46">
        <v>0</v>
      </c>
      <c r="AZQ174" s="46">
        <v>2257370.8292085482</v>
      </c>
      <c r="AZR174" s="46">
        <v>0</v>
      </c>
      <c r="AZS174" s="46">
        <v>0</v>
      </c>
      <c r="AZT174" s="46">
        <v>0</v>
      </c>
      <c r="AZU174" s="46">
        <v>0</v>
      </c>
      <c r="AZV174" s="46">
        <v>0</v>
      </c>
      <c r="AZW174" s="46">
        <v>0</v>
      </c>
      <c r="AZX174" s="46">
        <v>0</v>
      </c>
      <c r="AZY174" s="46">
        <v>0</v>
      </c>
      <c r="AZZ174" s="46">
        <v>0</v>
      </c>
      <c r="BAA174" s="46">
        <v>0</v>
      </c>
      <c r="BAB174" s="46">
        <v>0</v>
      </c>
      <c r="BAC174" s="46">
        <v>0</v>
      </c>
      <c r="BAD174" s="46">
        <v>0</v>
      </c>
      <c r="BAE174" s="46">
        <v>0</v>
      </c>
      <c r="BAF174" s="46">
        <v>0</v>
      </c>
      <c r="BAG174" s="46">
        <v>0</v>
      </c>
      <c r="BAH174" s="46">
        <v>0</v>
      </c>
      <c r="BAI174" s="46">
        <v>0</v>
      </c>
      <c r="BAJ174" s="46">
        <v>0</v>
      </c>
      <c r="BAK174" s="46">
        <v>0</v>
      </c>
      <c r="BAL174" s="46">
        <v>0</v>
      </c>
      <c r="BAM174" s="46">
        <v>0</v>
      </c>
      <c r="BAN174" s="46">
        <v>0</v>
      </c>
      <c r="BAO174" s="46">
        <v>0</v>
      </c>
      <c r="BAP174" s="46">
        <v>0</v>
      </c>
      <c r="BAQ174" s="46">
        <v>0</v>
      </c>
      <c r="BAR174" s="46">
        <v>0</v>
      </c>
      <c r="BAS174" s="46">
        <v>0</v>
      </c>
      <c r="BAT174" s="46">
        <v>0</v>
      </c>
      <c r="BAU174" s="46">
        <v>0</v>
      </c>
      <c r="BAV174" s="46">
        <v>46134.471544861794</v>
      </c>
      <c r="BAW174" s="46">
        <v>0</v>
      </c>
      <c r="BAX174" s="46">
        <v>0</v>
      </c>
      <c r="BAY174" s="46">
        <v>0</v>
      </c>
      <c r="BAZ174" s="46">
        <v>0</v>
      </c>
      <c r="BBA174" s="46">
        <v>0</v>
      </c>
      <c r="BBB174" s="46">
        <v>0</v>
      </c>
      <c r="BBC174" s="46">
        <v>0</v>
      </c>
      <c r="BBD174" s="46">
        <v>0</v>
      </c>
      <c r="BBE174" s="46">
        <v>0</v>
      </c>
      <c r="BBF174" s="46">
        <v>0</v>
      </c>
      <c r="BBG174" s="46">
        <v>0</v>
      </c>
      <c r="BBH174" s="46">
        <v>0</v>
      </c>
      <c r="BBI174" s="46">
        <v>0</v>
      </c>
      <c r="BBJ174" s="46">
        <v>0</v>
      </c>
      <c r="BBK174" s="46">
        <v>0</v>
      </c>
      <c r="BBL174" s="46">
        <v>0</v>
      </c>
      <c r="BBM174" s="46">
        <v>0</v>
      </c>
      <c r="BBN174" s="46">
        <v>0</v>
      </c>
      <c r="BBO174" s="46">
        <v>0</v>
      </c>
      <c r="BBP174" s="46">
        <v>0</v>
      </c>
      <c r="BBQ174" s="46">
        <v>0</v>
      </c>
      <c r="BBR174" s="46">
        <v>0</v>
      </c>
      <c r="BBS174" s="46">
        <v>1342526.134430375</v>
      </c>
      <c r="BBT174" s="46">
        <v>0</v>
      </c>
      <c r="BBU174" s="46">
        <v>0</v>
      </c>
      <c r="BBV174" s="46">
        <v>0</v>
      </c>
      <c r="BBW174" s="46">
        <v>0</v>
      </c>
      <c r="BBX174" s="46">
        <v>0</v>
      </c>
      <c r="BBY174" s="46">
        <v>0</v>
      </c>
      <c r="BBZ174" s="46">
        <v>0</v>
      </c>
      <c r="BCA174" s="46">
        <v>0</v>
      </c>
      <c r="BCB174" s="46">
        <v>0</v>
      </c>
      <c r="BCC174" s="46">
        <v>0</v>
      </c>
      <c r="BCD174" s="46">
        <v>0</v>
      </c>
      <c r="BCE174" s="46">
        <v>203248.485733971</v>
      </c>
      <c r="BCF174" s="46">
        <v>0</v>
      </c>
      <c r="BCG174" s="46">
        <v>0</v>
      </c>
      <c r="BCH174" s="46">
        <v>0</v>
      </c>
      <c r="BCI174" s="46">
        <v>0</v>
      </c>
      <c r="BCJ174" s="46">
        <v>0</v>
      </c>
      <c r="BCK174" s="46">
        <v>0</v>
      </c>
      <c r="BCL174" s="46">
        <v>0</v>
      </c>
      <c r="BCM174" s="46">
        <v>0</v>
      </c>
      <c r="BCN174" s="46">
        <v>0</v>
      </c>
      <c r="BCO174" s="46">
        <v>0</v>
      </c>
      <c r="BCP174" s="46">
        <v>0</v>
      </c>
      <c r="BCQ174" s="46">
        <v>0</v>
      </c>
      <c r="BCR174" s="46">
        <v>0</v>
      </c>
      <c r="BCS174" s="46">
        <v>5327824.8614872945</v>
      </c>
      <c r="BCT174" s="46">
        <v>0</v>
      </c>
      <c r="BCU174" s="46">
        <v>0</v>
      </c>
      <c r="BCV174" s="46">
        <v>0</v>
      </c>
      <c r="BCW174" s="46">
        <v>0</v>
      </c>
      <c r="BCX174" s="46">
        <v>0</v>
      </c>
      <c r="BCY174" s="46">
        <v>0</v>
      </c>
      <c r="BCZ174" s="46">
        <v>0</v>
      </c>
      <c r="BDA174" s="46">
        <v>0</v>
      </c>
      <c r="BDB174" s="46">
        <v>0</v>
      </c>
      <c r="BDC174" s="46">
        <v>4129774.5150835915</v>
      </c>
      <c r="BDD174" s="46">
        <v>2467243.3834877517</v>
      </c>
      <c r="BDE174" s="46">
        <v>0</v>
      </c>
      <c r="BDF174" s="46">
        <v>0</v>
      </c>
      <c r="BDG174" s="46">
        <v>0</v>
      </c>
      <c r="BDH174" s="46">
        <v>0</v>
      </c>
      <c r="BDI174" s="46">
        <v>0</v>
      </c>
      <c r="BDJ174" s="46">
        <v>0</v>
      </c>
      <c r="BDK174" s="46">
        <v>0</v>
      </c>
      <c r="BDL174" s="46">
        <v>0</v>
      </c>
      <c r="BDM174" s="46">
        <v>0</v>
      </c>
      <c r="BDN174" s="46">
        <v>0</v>
      </c>
      <c r="BDO174" s="46">
        <v>0</v>
      </c>
      <c r="BDP174" s="46">
        <v>0</v>
      </c>
      <c r="BDQ174" s="46">
        <v>0</v>
      </c>
      <c r="BDR174" s="46">
        <v>0</v>
      </c>
      <c r="BDS174" s="46">
        <v>0</v>
      </c>
      <c r="BDT174" s="46">
        <v>0</v>
      </c>
    </row>
    <row r="175" spans="10:1605" x14ac:dyDescent="0.25">
      <c r="J175" s="92">
        <v>20224880.531028539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0</v>
      </c>
      <c r="R175" s="44">
        <v>0</v>
      </c>
      <c r="S175" s="44">
        <v>0</v>
      </c>
      <c r="T175" s="44">
        <v>0</v>
      </c>
      <c r="U175" s="44">
        <v>0</v>
      </c>
      <c r="V175" s="44">
        <v>0</v>
      </c>
      <c r="W175" s="44">
        <v>0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0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0</v>
      </c>
      <c r="DW175" s="44">
        <v>0</v>
      </c>
      <c r="DX175" s="44">
        <v>0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  <c r="EG175" s="44">
        <v>0</v>
      </c>
      <c r="EH175" s="44">
        <v>0</v>
      </c>
      <c r="EI175" s="44">
        <v>0</v>
      </c>
      <c r="EJ175" s="44">
        <v>0</v>
      </c>
      <c r="EK175" s="44">
        <v>0</v>
      </c>
      <c r="EL175" s="44">
        <v>0</v>
      </c>
      <c r="EM175" s="44">
        <v>0</v>
      </c>
      <c r="EN175" s="44">
        <v>0</v>
      </c>
      <c r="EO175" s="44">
        <v>0</v>
      </c>
      <c r="EP175" s="44">
        <v>0</v>
      </c>
      <c r="EQ175" s="44">
        <v>0</v>
      </c>
      <c r="ER175" s="44">
        <v>0</v>
      </c>
      <c r="ES175" s="44">
        <v>0</v>
      </c>
      <c r="ET175" s="44">
        <v>0</v>
      </c>
      <c r="EU175" s="44">
        <v>0</v>
      </c>
      <c r="EV175" s="44">
        <v>0</v>
      </c>
      <c r="EW175" s="44">
        <v>0</v>
      </c>
      <c r="EX175" s="44">
        <v>0</v>
      </c>
      <c r="EY175" s="44">
        <v>0</v>
      </c>
      <c r="EZ175" s="44">
        <v>0</v>
      </c>
      <c r="FA175" s="44">
        <v>0</v>
      </c>
      <c r="FB175" s="44">
        <v>0</v>
      </c>
      <c r="FC175" s="44">
        <v>0</v>
      </c>
      <c r="FD175" s="44">
        <v>0</v>
      </c>
      <c r="FE175" s="44">
        <v>0</v>
      </c>
      <c r="FF175" s="44">
        <v>0</v>
      </c>
      <c r="FG175" s="44">
        <v>0</v>
      </c>
      <c r="FH175" s="44">
        <v>0</v>
      </c>
      <c r="FI175" s="44">
        <v>0</v>
      </c>
      <c r="FJ175" s="44">
        <v>0</v>
      </c>
      <c r="FK175" s="44">
        <v>0</v>
      </c>
      <c r="FL175" s="44">
        <v>0</v>
      </c>
      <c r="FM175" s="44">
        <v>0</v>
      </c>
      <c r="FN175" s="44">
        <v>0</v>
      </c>
      <c r="FO175" s="44">
        <v>0</v>
      </c>
      <c r="FP175" s="44">
        <v>0</v>
      </c>
      <c r="FQ175" s="44">
        <v>0</v>
      </c>
      <c r="FR175" s="44">
        <v>0</v>
      </c>
      <c r="FS175" s="44">
        <v>0</v>
      </c>
      <c r="FT175" s="44">
        <v>0</v>
      </c>
      <c r="FU175" s="44">
        <v>0</v>
      </c>
      <c r="FV175" s="44">
        <v>0</v>
      </c>
      <c r="FW175" s="44">
        <v>0</v>
      </c>
      <c r="FX175" s="44">
        <v>0</v>
      </c>
      <c r="FY175" s="44">
        <v>0</v>
      </c>
      <c r="FZ175" s="44">
        <v>0</v>
      </c>
      <c r="GA175" s="44">
        <v>0</v>
      </c>
      <c r="GB175" s="44">
        <v>0</v>
      </c>
      <c r="GC175" s="44">
        <v>0</v>
      </c>
      <c r="GD175" s="44">
        <v>0</v>
      </c>
      <c r="GE175" s="44">
        <v>0</v>
      </c>
      <c r="GF175" s="44">
        <v>0</v>
      </c>
      <c r="GG175" s="44">
        <v>0</v>
      </c>
      <c r="GH175" s="44">
        <v>0</v>
      </c>
      <c r="GI175" s="44">
        <v>0</v>
      </c>
      <c r="GJ175" s="44">
        <v>0</v>
      </c>
      <c r="GK175" s="44">
        <v>0</v>
      </c>
      <c r="GL175" s="44">
        <v>0</v>
      </c>
      <c r="GM175" s="44">
        <v>0</v>
      </c>
      <c r="GN175" s="44">
        <v>0</v>
      </c>
      <c r="GO175" s="44">
        <v>0</v>
      </c>
      <c r="GP175" s="44">
        <v>0</v>
      </c>
      <c r="GQ175" s="44">
        <v>0</v>
      </c>
      <c r="GR175" s="44">
        <v>0</v>
      </c>
      <c r="GS175" s="44">
        <v>0</v>
      </c>
      <c r="GT175" s="44">
        <v>0</v>
      </c>
      <c r="GU175" s="44">
        <v>0</v>
      </c>
      <c r="GV175" s="44">
        <v>0</v>
      </c>
      <c r="GW175" s="44">
        <v>0</v>
      </c>
      <c r="GX175" s="44">
        <v>0</v>
      </c>
      <c r="GY175" s="44">
        <v>0</v>
      </c>
      <c r="GZ175" s="44">
        <v>0</v>
      </c>
      <c r="HA175" s="44">
        <v>0</v>
      </c>
      <c r="HB175" s="44">
        <v>0</v>
      </c>
      <c r="HC175" s="44">
        <v>0</v>
      </c>
      <c r="HD175" s="44">
        <v>0</v>
      </c>
      <c r="HE175" s="44">
        <v>0</v>
      </c>
      <c r="HF175" s="44">
        <v>0</v>
      </c>
      <c r="HG175" s="44">
        <v>0</v>
      </c>
      <c r="HH175" s="44">
        <v>0</v>
      </c>
      <c r="HI175" s="44">
        <v>0</v>
      </c>
      <c r="HJ175" s="44">
        <v>0</v>
      </c>
      <c r="HK175" s="44">
        <v>0</v>
      </c>
      <c r="HL175" s="44">
        <v>0</v>
      </c>
      <c r="HM175" s="44">
        <v>0</v>
      </c>
      <c r="HN175" s="44">
        <v>0</v>
      </c>
      <c r="HO175" s="44">
        <v>0</v>
      </c>
      <c r="HP175" s="44">
        <v>0</v>
      </c>
      <c r="HQ175" s="44">
        <v>0</v>
      </c>
      <c r="HR175" s="44">
        <v>0</v>
      </c>
      <c r="HS175" s="44">
        <v>0</v>
      </c>
      <c r="HT175" s="44">
        <v>0</v>
      </c>
      <c r="HU175" s="44">
        <v>0</v>
      </c>
      <c r="HV175" s="44">
        <v>0</v>
      </c>
      <c r="HW175" s="44">
        <v>0</v>
      </c>
      <c r="HX175" s="44">
        <v>0</v>
      </c>
      <c r="HY175" s="44">
        <v>0</v>
      </c>
      <c r="HZ175" s="44">
        <v>0</v>
      </c>
      <c r="IA175" s="44">
        <v>0</v>
      </c>
      <c r="IB175" s="44">
        <v>0</v>
      </c>
      <c r="IC175" s="44">
        <v>0</v>
      </c>
      <c r="ID175" s="44">
        <v>0</v>
      </c>
      <c r="IE175" s="44">
        <v>0</v>
      </c>
      <c r="IF175" s="44">
        <v>0</v>
      </c>
      <c r="IG175" s="44">
        <v>0</v>
      </c>
      <c r="IH175" s="44">
        <v>0</v>
      </c>
      <c r="II175" s="44">
        <v>0</v>
      </c>
      <c r="IJ175" s="44">
        <v>0</v>
      </c>
      <c r="IK175" s="44">
        <v>0</v>
      </c>
      <c r="IL175" s="44">
        <v>0</v>
      </c>
      <c r="IM175" s="44">
        <v>0</v>
      </c>
      <c r="IN175" s="44">
        <v>0</v>
      </c>
      <c r="IO175" s="44">
        <v>0</v>
      </c>
      <c r="IP175" s="44">
        <v>0</v>
      </c>
      <c r="IQ175" s="44">
        <v>0</v>
      </c>
      <c r="IR175" s="44">
        <v>0</v>
      </c>
      <c r="IS175" s="44">
        <v>0</v>
      </c>
      <c r="IT175" s="44">
        <v>0</v>
      </c>
      <c r="IU175" s="44">
        <v>0</v>
      </c>
      <c r="IV175" s="44">
        <v>0</v>
      </c>
      <c r="IW175" s="44">
        <v>0</v>
      </c>
      <c r="IX175" s="44">
        <v>0</v>
      </c>
      <c r="IY175" s="44">
        <v>0</v>
      </c>
      <c r="IZ175" s="44">
        <v>0</v>
      </c>
      <c r="JA175" s="44">
        <v>0</v>
      </c>
      <c r="JB175" s="44">
        <v>0</v>
      </c>
      <c r="JC175" s="44">
        <v>0</v>
      </c>
      <c r="JD175" s="44">
        <v>0</v>
      </c>
      <c r="JE175" s="44">
        <v>0</v>
      </c>
      <c r="JF175" s="44">
        <v>0</v>
      </c>
      <c r="JG175" s="44">
        <v>0</v>
      </c>
      <c r="JH175" s="44">
        <v>0</v>
      </c>
      <c r="JI175" s="44">
        <v>0</v>
      </c>
      <c r="JJ175" s="44">
        <v>0</v>
      </c>
      <c r="JK175" s="44">
        <v>0</v>
      </c>
      <c r="JL175" s="44">
        <v>0</v>
      </c>
      <c r="JM175" s="44">
        <v>0</v>
      </c>
      <c r="JN175" s="44">
        <v>0</v>
      </c>
      <c r="JO175" s="44">
        <v>0</v>
      </c>
      <c r="JP175" s="44">
        <v>0</v>
      </c>
      <c r="JQ175" s="44">
        <v>0</v>
      </c>
      <c r="JR175" s="44">
        <v>0</v>
      </c>
      <c r="JS175" s="44">
        <v>0</v>
      </c>
      <c r="JT175" s="44">
        <v>0</v>
      </c>
      <c r="JU175" s="44">
        <v>0</v>
      </c>
      <c r="JV175" s="44">
        <v>0</v>
      </c>
      <c r="JW175" s="44">
        <v>0</v>
      </c>
      <c r="JX175" s="44">
        <v>0</v>
      </c>
      <c r="JY175" s="44">
        <v>0</v>
      </c>
      <c r="JZ175" s="44">
        <v>0</v>
      </c>
      <c r="KA175" s="44">
        <v>0</v>
      </c>
      <c r="KB175" s="44">
        <v>0</v>
      </c>
      <c r="KC175" s="44">
        <v>0</v>
      </c>
      <c r="KD175" s="44">
        <v>0</v>
      </c>
      <c r="KE175" s="44">
        <v>0</v>
      </c>
      <c r="KF175" s="44">
        <v>0</v>
      </c>
      <c r="KG175" s="44">
        <v>0</v>
      </c>
      <c r="KH175" s="44">
        <v>0</v>
      </c>
      <c r="KI175" s="44">
        <v>0</v>
      </c>
      <c r="KJ175" s="44">
        <v>0</v>
      </c>
      <c r="KK175" s="44">
        <v>0</v>
      </c>
      <c r="KL175" s="44">
        <v>0</v>
      </c>
      <c r="KM175" s="44">
        <v>0</v>
      </c>
      <c r="KN175" s="44">
        <v>0</v>
      </c>
      <c r="KO175" s="44">
        <v>0</v>
      </c>
      <c r="KP175" s="44">
        <v>0</v>
      </c>
      <c r="KQ175" s="44">
        <v>0</v>
      </c>
      <c r="KR175" s="44">
        <v>0</v>
      </c>
      <c r="KS175" s="44">
        <v>0</v>
      </c>
      <c r="KT175" s="44">
        <v>0</v>
      </c>
      <c r="KU175" s="44">
        <v>0</v>
      </c>
      <c r="KV175" s="44">
        <v>0</v>
      </c>
      <c r="KW175" s="44">
        <v>0</v>
      </c>
      <c r="KX175" s="44">
        <v>0</v>
      </c>
      <c r="KY175" s="44">
        <v>0</v>
      </c>
      <c r="KZ175" s="46">
        <v>0</v>
      </c>
      <c r="LA175" s="46">
        <v>0</v>
      </c>
      <c r="LB175" s="46">
        <v>0</v>
      </c>
      <c r="LC175" s="46">
        <v>0</v>
      </c>
      <c r="LD175" s="46">
        <v>0</v>
      </c>
      <c r="LE175" s="46">
        <v>0</v>
      </c>
      <c r="LF175" s="46">
        <v>0</v>
      </c>
      <c r="LG175" s="46">
        <v>0</v>
      </c>
      <c r="LH175" s="46">
        <v>0</v>
      </c>
      <c r="LI175" s="46">
        <v>0</v>
      </c>
      <c r="LJ175" s="46">
        <v>0</v>
      </c>
      <c r="LK175" s="46">
        <v>0</v>
      </c>
      <c r="LL175" s="46">
        <v>0</v>
      </c>
      <c r="LM175" s="46">
        <v>0</v>
      </c>
      <c r="LN175" s="46">
        <v>0</v>
      </c>
      <c r="LO175" s="46">
        <v>0</v>
      </c>
      <c r="LP175" s="46">
        <v>0</v>
      </c>
      <c r="LQ175" s="46">
        <v>0</v>
      </c>
      <c r="LR175" s="46">
        <v>0</v>
      </c>
      <c r="LS175" s="46">
        <v>0</v>
      </c>
      <c r="LT175" s="46">
        <v>0</v>
      </c>
      <c r="LU175" s="46">
        <v>0</v>
      </c>
      <c r="LV175" s="46">
        <v>0</v>
      </c>
      <c r="LW175" s="46">
        <v>0</v>
      </c>
      <c r="LX175" s="46">
        <v>0</v>
      </c>
      <c r="LY175" s="46">
        <v>0</v>
      </c>
      <c r="LZ175" s="46">
        <v>0</v>
      </c>
      <c r="MA175" s="46">
        <v>0</v>
      </c>
      <c r="MB175" s="46">
        <v>0</v>
      </c>
      <c r="MC175" s="46">
        <v>0</v>
      </c>
      <c r="MD175" s="46">
        <v>0</v>
      </c>
      <c r="ME175" s="46">
        <v>0</v>
      </c>
      <c r="MF175" s="46">
        <v>0</v>
      </c>
      <c r="MG175" s="46">
        <v>0</v>
      </c>
      <c r="MH175" s="46">
        <v>0</v>
      </c>
      <c r="MI175" s="46">
        <v>0</v>
      </c>
      <c r="MJ175" s="46">
        <v>0</v>
      </c>
      <c r="MK175" s="46">
        <v>0</v>
      </c>
      <c r="ML175" s="46">
        <v>0</v>
      </c>
      <c r="MM175" s="46">
        <v>0</v>
      </c>
      <c r="MN175" s="46">
        <v>0</v>
      </c>
      <c r="MO175" s="46">
        <v>0</v>
      </c>
      <c r="MP175" s="46">
        <v>0</v>
      </c>
      <c r="MQ175" s="46">
        <v>0</v>
      </c>
      <c r="MR175" s="46">
        <v>0</v>
      </c>
      <c r="MS175" s="46">
        <v>0</v>
      </c>
      <c r="MT175" s="46">
        <v>0</v>
      </c>
      <c r="MU175" s="46">
        <v>0</v>
      </c>
      <c r="MV175" s="46">
        <v>0</v>
      </c>
      <c r="MW175" s="46">
        <v>0</v>
      </c>
      <c r="MX175" s="46">
        <v>0</v>
      </c>
      <c r="MY175" s="46">
        <v>0</v>
      </c>
      <c r="MZ175" s="46">
        <v>0</v>
      </c>
      <c r="NA175" s="46">
        <v>0</v>
      </c>
      <c r="NB175" s="46">
        <v>0</v>
      </c>
      <c r="NC175" s="46">
        <v>0</v>
      </c>
      <c r="ND175" s="46">
        <v>0</v>
      </c>
      <c r="NE175" s="46">
        <v>0</v>
      </c>
      <c r="NF175" s="46">
        <v>0</v>
      </c>
      <c r="NG175" s="46">
        <v>0</v>
      </c>
      <c r="NH175" s="46">
        <v>0</v>
      </c>
      <c r="NI175" s="46">
        <v>0</v>
      </c>
      <c r="NJ175" s="46">
        <v>0</v>
      </c>
      <c r="NK175" s="46">
        <v>0</v>
      </c>
      <c r="NL175" s="46">
        <v>0</v>
      </c>
      <c r="NM175" s="46">
        <v>0</v>
      </c>
      <c r="NN175" s="46">
        <v>0</v>
      </c>
      <c r="NO175" s="46">
        <v>0</v>
      </c>
      <c r="NP175" s="46">
        <v>0</v>
      </c>
      <c r="NQ175" s="46">
        <v>0</v>
      </c>
      <c r="NR175" s="46">
        <v>0</v>
      </c>
      <c r="NS175" s="46">
        <v>0</v>
      </c>
      <c r="NT175" s="46">
        <v>0</v>
      </c>
      <c r="NU175" s="46">
        <v>0</v>
      </c>
      <c r="NV175" s="46">
        <v>0</v>
      </c>
      <c r="NW175" s="46">
        <v>0</v>
      </c>
      <c r="NX175" s="46">
        <v>0</v>
      </c>
      <c r="NY175" s="46">
        <v>0</v>
      </c>
      <c r="NZ175" s="46">
        <v>0</v>
      </c>
      <c r="OA175" s="46">
        <v>0</v>
      </c>
      <c r="OB175" s="46">
        <v>0</v>
      </c>
      <c r="OC175" s="46">
        <v>0</v>
      </c>
      <c r="OD175" s="46">
        <v>0</v>
      </c>
      <c r="OE175" s="46">
        <v>0</v>
      </c>
      <c r="OF175" s="46">
        <v>0</v>
      </c>
      <c r="OG175" s="46">
        <v>0</v>
      </c>
      <c r="OH175" s="46">
        <v>0</v>
      </c>
      <c r="OI175" s="46">
        <v>0</v>
      </c>
      <c r="OJ175" s="46">
        <v>0</v>
      </c>
      <c r="OK175" s="46">
        <v>0</v>
      </c>
      <c r="OL175" s="46">
        <v>0</v>
      </c>
      <c r="OM175" s="46">
        <v>0</v>
      </c>
      <c r="ON175" s="46">
        <v>0</v>
      </c>
      <c r="OO175" s="46">
        <v>0</v>
      </c>
      <c r="OP175" s="46">
        <v>0</v>
      </c>
      <c r="OQ175" s="46">
        <v>0</v>
      </c>
      <c r="OR175" s="46">
        <v>0</v>
      </c>
      <c r="OS175" s="46">
        <v>0</v>
      </c>
      <c r="OT175" s="46">
        <v>0</v>
      </c>
      <c r="OU175" s="46">
        <v>0</v>
      </c>
      <c r="OV175" s="46">
        <v>0</v>
      </c>
      <c r="OW175" s="46">
        <v>0</v>
      </c>
      <c r="OX175" s="46">
        <v>0</v>
      </c>
      <c r="OY175" s="46">
        <v>0</v>
      </c>
      <c r="OZ175" s="46">
        <v>0</v>
      </c>
      <c r="PA175" s="46">
        <v>0</v>
      </c>
      <c r="PB175" s="46">
        <v>0</v>
      </c>
      <c r="PC175" s="46">
        <v>0</v>
      </c>
      <c r="PD175" s="46">
        <v>0</v>
      </c>
      <c r="PE175" s="46">
        <v>0</v>
      </c>
      <c r="PF175" s="46">
        <v>0</v>
      </c>
      <c r="PG175" s="46">
        <v>0</v>
      </c>
      <c r="PH175" s="46">
        <v>0</v>
      </c>
      <c r="PI175" s="46">
        <v>0</v>
      </c>
      <c r="PJ175" s="46">
        <v>0</v>
      </c>
      <c r="PK175" s="46">
        <v>0</v>
      </c>
      <c r="PL175" s="46">
        <v>0</v>
      </c>
      <c r="PM175" s="46">
        <v>0</v>
      </c>
      <c r="PN175" s="46">
        <v>0</v>
      </c>
      <c r="PO175" s="46">
        <v>0</v>
      </c>
      <c r="PP175" s="46">
        <v>0</v>
      </c>
      <c r="PQ175" s="46">
        <v>0</v>
      </c>
      <c r="PR175" s="46">
        <v>0</v>
      </c>
      <c r="PS175" s="46">
        <v>0</v>
      </c>
      <c r="PT175" s="46">
        <v>0</v>
      </c>
      <c r="PU175" s="46">
        <v>0</v>
      </c>
      <c r="PV175" s="46">
        <v>0</v>
      </c>
      <c r="PW175" s="46">
        <v>0</v>
      </c>
      <c r="PX175" s="46">
        <v>0</v>
      </c>
      <c r="PY175" s="46">
        <v>0</v>
      </c>
      <c r="PZ175" s="46">
        <v>0</v>
      </c>
      <c r="QA175" s="46">
        <v>0</v>
      </c>
      <c r="QB175" s="46">
        <v>0</v>
      </c>
      <c r="QC175" s="46">
        <v>0</v>
      </c>
      <c r="QD175" s="46">
        <v>0</v>
      </c>
      <c r="QE175" s="46">
        <v>0</v>
      </c>
      <c r="QF175" s="46">
        <v>0</v>
      </c>
      <c r="QG175" s="46">
        <v>0</v>
      </c>
      <c r="QH175" s="46">
        <v>0</v>
      </c>
      <c r="QI175" s="46">
        <v>0</v>
      </c>
      <c r="QJ175" s="46">
        <v>0</v>
      </c>
      <c r="QK175" s="46">
        <v>0</v>
      </c>
      <c r="QL175" s="46">
        <v>0</v>
      </c>
      <c r="QM175" s="46">
        <v>0</v>
      </c>
      <c r="QN175" s="46">
        <v>0</v>
      </c>
      <c r="QO175" s="46">
        <v>0</v>
      </c>
      <c r="QP175" s="46">
        <v>0</v>
      </c>
      <c r="QQ175" s="46">
        <v>0</v>
      </c>
      <c r="QR175" s="46">
        <v>0</v>
      </c>
      <c r="QS175" s="46">
        <v>0</v>
      </c>
      <c r="QT175" s="46">
        <v>0</v>
      </c>
      <c r="QU175" s="46">
        <v>0</v>
      </c>
      <c r="QV175" s="46">
        <v>0</v>
      </c>
      <c r="QW175" s="46">
        <v>0</v>
      </c>
      <c r="QX175" s="46">
        <v>0</v>
      </c>
      <c r="QY175" s="46">
        <v>0</v>
      </c>
      <c r="QZ175" s="46">
        <v>0</v>
      </c>
      <c r="RA175" s="46">
        <v>0</v>
      </c>
      <c r="RB175" s="46">
        <v>0</v>
      </c>
      <c r="RC175" s="46">
        <v>0</v>
      </c>
      <c r="RD175" s="46">
        <v>0</v>
      </c>
      <c r="RE175" s="46">
        <v>0</v>
      </c>
      <c r="RF175" s="46">
        <v>0</v>
      </c>
      <c r="RG175" s="46">
        <v>0</v>
      </c>
      <c r="RH175" s="46">
        <v>0</v>
      </c>
      <c r="RI175" s="46">
        <v>0</v>
      </c>
      <c r="RJ175" s="46">
        <v>0</v>
      </c>
      <c r="RK175" s="46">
        <v>0</v>
      </c>
      <c r="RL175" s="46">
        <v>0</v>
      </c>
      <c r="RM175" s="46">
        <v>0</v>
      </c>
      <c r="RN175" s="46">
        <v>0</v>
      </c>
      <c r="RO175" s="46">
        <v>0</v>
      </c>
      <c r="RP175" s="46">
        <v>0</v>
      </c>
      <c r="RQ175" s="46">
        <v>0</v>
      </c>
      <c r="RR175" s="46">
        <v>0</v>
      </c>
      <c r="RS175" s="46">
        <v>0</v>
      </c>
      <c r="RT175" s="46">
        <v>0</v>
      </c>
      <c r="RU175" s="46">
        <v>0</v>
      </c>
      <c r="RV175" s="46">
        <v>0</v>
      </c>
      <c r="RW175" s="46">
        <v>0</v>
      </c>
      <c r="RX175" s="46">
        <v>0</v>
      </c>
      <c r="RY175" s="46">
        <v>0</v>
      </c>
      <c r="RZ175" s="46">
        <v>0</v>
      </c>
      <c r="SA175" s="46">
        <v>0</v>
      </c>
      <c r="SB175" s="46">
        <v>0</v>
      </c>
      <c r="SC175" s="46">
        <v>0</v>
      </c>
      <c r="SD175" s="46">
        <v>0</v>
      </c>
      <c r="SE175" s="46">
        <v>0</v>
      </c>
      <c r="SF175" s="46">
        <v>0</v>
      </c>
      <c r="SG175" s="46">
        <v>0</v>
      </c>
      <c r="SH175" s="46">
        <v>0</v>
      </c>
      <c r="SI175" s="46">
        <v>0</v>
      </c>
      <c r="SJ175" s="46">
        <v>0</v>
      </c>
      <c r="SK175" s="46">
        <v>0</v>
      </c>
      <c r="SL175" s="46">
        <v>0</v>
      </c>
      <c r="SM175" s="46">
        <v>0</v>
      </c>
      <c r="SN175" s="46">
        <v>0</v>
      </c>
      <c r="SO175" s="46">
        <v>0</v>
      </c>
      <c r="SP175" s="46">
        <v>0</v>
      </c>
      <c r="SQ175" s="46">
        <v>0</v>
      </c>
      <c r="SR175" s="46">
        <v>0</v>
      </c>
      <c r="SS175" s="46">
        <v>0</v>
      </c>
      <c r="ST175" s="46">
        <v>0</v>
      </c>
      <c r="SU175" s="46">
        <v>0</v>
      </c>
      <c r="SV175" s="46">
        <v>0</v>
      </c>
      <c r="SW175" s="46">
        <v>0</v>
      </c>
      <c r="SX175" s="46">
        <v>0</v>
      </c>
      <c r="SY175" s="46">
        <v>0</v>
      </c>
      <c r="SZ175" s="46">
        <v>0</v>
      </c>
      <c r="TA175" s="46">
        <v>0</v>
      </c>
      <c r="TB175" s="46">
        <v>0</v>
      </c>
      <c r="TC175" s="46">
        <v>0</v>
      </c>
      <c r="TD175" s="46">
        <v>0</v>
      </c>
      <c r="TE175" s="46">
        <v>0</v>
      </c>
      <c r="TF175" s="46">
        <v>0</v>
      </c>
      <c r="TG175" s="46">
        <v>0</v>
      </c>
      <c r="TH175" s="46">
        <v>0</v>
      </c>
      <c r="TI175" s="46">
        <v>0</v>
      </c>
      <c r="TJ175" s="46">
        <v>0</v>
      </c>
      <c r="TK175" s="46">
        <v>0</v>
      </c>
      <c r="TL175" s="46">
        <v>0</v>
      </c>
      <c r="TM175" s="46">
        <v>0</v>
      </c>
      <c r="TN175" s="46">
        <v>0</v>
      </c>
      <c r="TO175" s="46">
        <v>0</v>
      </c>
      <c r="TP175" s="46">
        <v>0</v>
      </c>
      <c r="TQ175" s="46">
        <v>0</v>
      </c>
      <c r="TR175" s="46">
        <v>0</v>
      </c>
      <c r="TS175" s="46">
        <v>0</v>
      </c>
      <c r="TT175" s="46">
        <v>0</v>
      </c>
      <c r="TU175" s="46">
        <v>0</v>
      </c>
      <c r="TV175" s="46">
        <v>0</v>
      </c>
      <c r="TW175" s="46">
        <v>0</v>
      </c>
      <c r="TX175" s="46">
        <v>0</v>
      </c>
      <c r="TY175" s="46">
        <v>0</v>
      </c>
      <c r="TZ175" s="46">
        <v>0</v>
      </c>
      <c r="UA175" s="46">
        <v>0</v>
      </c>
      <c r="UB175" s="46">
        <v>0</v>
      </c>
      <c r="UC175" s="46">
        <v>0</v>
      </c>
      <c r="UD175" s="46">
        <v>0</v>
      </c>
      <c r="UE175" s="46">
        <v>0</v>
      </c>
      <c r="UF175" s="46">
        <v>0</v>
      </c>
      <c r="UG175" s="46">
        <v>0</v>
      </c>
      <c r="UH175" s="46">
        <v>0</v>
      </c>
      <c r="UI175" s="46">
        <v>0</v>
      </c>
      <c r="UJ175" s="46">
        <v>0</v>
      </c>
      <c r="UK175" s="46">
        <v>0</v>
      </c>
      <c r="UL175" s="46">
        <v>0</v>
      </c>
      <c r="UM175" s="46">
        <v>0</v>
      </c>
      <c r="UN175" s="46">
        <v>0</v>
      </c>
      <c r="UO175" s="46">
        <v>0</v>
      </c>
      <c r="UP175" s="46">
        <v>0</v>
      </c>
      <c r="UQ175" s="46">
        <v>0</v>
      </c>
      <c r="UR175" s="46">
        <v>0</v>
      </c>
      <c r="US175" s="46">
        <v>0</v>
      </c>
      <c r="UT175" s="46">
        <v>0</v>
      </c>
      <c r="UU175" s="46">
        <v>0</v>
      </c>
      <c r="UV175" s="46">
        <v>0</v>
      </c>
      <c r="UW175" s="46">
        <v>0</v>
      </c>
      <c r="UX175" s="46">
        <v>0</v>
      </c>
      <c r="UY175" s="46">
        <v>0</v>
      </c>
      <c r="UZ175" s="46">
        <v>0</v>
      </c>
      <c r="VA175" s="46">
        <v>0</v>
      </c>
      <c r="VB175" s="46">
        <v>0</v>
      </c>
      <c r="VC175" s="46">
        <v>0</v>
      </c>
      <c r="VD175" s="46">
        <v>0</v>
      </c>
      <c r="VE175" s="46">
        <v>0</v>
      </c>
      <c r="VF175" s="46">
        <v>0</v>
      </c>
      <c r="VG175" s="46">
        <v>0</v>
      </c>
      <c r="VH175" s="46">
        <v>0</v>
      </c>
      <c r="VI175" s="46">
        <v>0</v>
      </c>
      <c r="VJ175" s="46">
        <v>0</v>
      </c>
      <c r="VK175" s="46">
        <v>0</v>
      </c>
      <c r="VL175" s="46">
        <v>0</v>
      </c>
      <c r="VM175" s="46">
        <v>0</v>
      </c>
      <c r="VN175" s="46">
        <v>0</v>
      </c>
      <c r="VO175" s="46">
        <v>0</v>
      </c>
      <c r="VP175" s="46">
        <v>0</v>
      </c>
      <c r="VQ175" s="46">
        <v>0</v>
      </c>
      <c r="VR175" s="46">
        <v>0</v>
      </c>
      <c r="VS175" s="46">
        <v>0</v>
      </c>
      <c r="VT175" s="46">
        <v>0</v>
      </c>
      <c r="VU175" s="46">
        <v>0</v>
      </c>
      <c r="VV175" s="46">
        <v>0</v>
      </c>
      <c r="VW175" s="46">
        <v>0</v>
      </c>
      <c r="VX175" s="46">
        <v>0</v>
      </c>
      <c r="VY175" s="46">
        <v>0</v>
      </c>
      <c r="VZ175" s="46">
        <v>0</v>
      </c>
      <c r="WA175" s="46">
        <v>0</v>
      </c>
      <c r="WB175" s="46">
        <v>0</v>
      </c>
      <c r="WC175" s="46">
        <v>0</v>
      </c>
      <c r="WD175" s="46">
        <v>0</v>
      </c>
      <c r="WE175" s="46">
        <v>0</v>
      </c>
      <c r="WF175" s="46">
        <v>0</v>
      </c>
      <c r="WG175" s="46">
        <v>0</v>
      </c>
      <c r="WH175" s="46">
        <v>0</v>
      </c>
      <c r="WI175" s="46">
        <v>0</v>
      </c>
      <c r="WJ175" s="46">
        <v>0</v>
      </c>
      <c r="WK175" s="46">
        <v>0</v>
      </c>
      <c r="WL175" s="46">
        <v>0</v>
      </c>
      <c r="WM175" s="46">
        <v>0</v>
      </c>
      <c r="WN175" s="46">
        <v>0</v>
      </c>
      <c r="WO175" s="46">
        <v>0</v>
      </c>
      <c r="WP175" s="46">
        <v>0</v>
      </c>
      <c r="WQ175" s="46">
        <v>0</v>
      </c>
      <c r="WR175" s="46">
        <v>0</v>
      </c>
      <c r="WS175" s="46">
        <v>0</v>
      </c>
      <c r="WT175" s="46">
        <v>0</v>
      </c>
      <c r="WU175" s="46">
        <v>0</v>
      </c>
      <c r="WV175" s="46">
        <v>0</v>
      </c>
      <c r="WW175" s="46">
        <v>0</v>
      </c>
      <c r="WX175" s="46">
        <v>0</v>
      </c>
      <c r="WY175" s="46">
        <v>0</v>
      </c>
      <c r="WZ175" s="46">
        <v>0</v>
      </c>
      <c r="XA175" s="46">
        <v>0</v>
      </c>
      <c r="XB175" s="46">
        <v>0</v>
      </c>
      <c r="XC175" s="46">
        <v>0</v>
      </c>
      <c r="XD175" s="46">
        <v>0</v>
      </c>
      <c r="XE175" s="46">
        <v>0</v>
      </c>
      <c r="XF175" s="46">
        <v>0</v>
      </c>
      <c r="XG175" s="46">
        <v>0</v>
      </c>
      <c r="XH175" s="46">
        <v>0</v>
      </c>
      <c r="XI175" s="46">
        <v>0</v>
      </c>
      <c r="XJ175" s="46">
        <v>0</v>
      </c>
      <c r="XK175" s="46">
        <v>0</v>
      </c>
      <c r="XL175" s="46">
        <v>0</v>
      </c>
      <c r="XM175" s="46">
        <v>0</v>
      </c>
      <c r="XN175" s="46">
        <v>0</v>
      </c>
      <c r="XO175" s="46">
        <v>0</v>
      </c>
      <c r="XP175" s="46">
        <v>0</v>
      </c>
      <c r="XQ175" s="46">
        <v>0</v>
      </c>
      <c r="XR175" s="46">
        <v>0</v>
      </c>
      <c r="XS175" s="46">
        <v>0</v>
      </c>
      <c r="XT175" s="46">
        <v>0</v>
      </c>
      <c r="XU175" s="46">
        <v>0</v>
      </c>
      <c r="XV175" s="46">
        <v>0</v>
      </c>
      <c r="XW175" s="46">
        <v>0</v>
      </c>
      <c r="XX175" s="46">
        <v>0</v>
      </c>
      <c r="XY175" s="46">
        <v>0</v>
      </c>
      <c r="XZ175" s="46">
        <v>0</v>
      </c>
      <c r="YA175" s="46">
        <v>0</v>
      </c>
      <c r="YB175" s="46">
        <v>0</v>
      </c>
      <c r="YC175" s="46">
        <v>0</v>
      </c>
      <c r="YD175" s="46">
        <v>0</v>
      </c>
      <c r="YE175" s="46">
        <v>0</v>
      </c>
      <c r="YF175" s="46">
        <v>0</v>
      </c>
      <c r="YG175" s="46">
        <v>0</v>
      </c>
      <c r="YH175" s="46">
        <v>0</v>
      </c>
      <c r="YI175" s="46">
        <v>0</v>
      </c>
      <c r="YJ175" s="46">
        <v>0</v>
      </c>
      <c r="YK175" s="46">
        <v>0</v>
      </c>
      <c r="YL175" s="46">
        <v>0</v>
      </c>
      <c r="YM175" s="46">
        <v>0</v>
      </c>
      <c r="YN175" s="46">
        <v>0</v>
      </c>
      <c r="YO175" s="46">
        <v>0</v>
      </c>
      <c r="YP175" s="46">
        <v>0</v>
      </c>
      <c r="YQ175" s="46">
        <v>0</v>
      </c>
      <c r="YR175" s="46">
        <v>0</v>
      </c>
      <c r="YS175" s="46">
        <v>0</v>
      </c>
      <c r="YT175" s="46">
        <v>0</v>
      </c>
      <c r="YU175" s="46">
        <v>0</v>
      </c>
      <c r="YV175" s="46">
        <v>0</v>
      </c>
      <c r="YW175" s="46">
        <v>0</v>
      </c>
      <c r="YX175" s="46">
        <v>0</v>
      </c>
      <c r="YY175" s="46">
        <v>0</v>
      </c>
      <c r="YZ175" s="46">
        <v>0</v>
      </c>
      <c r="ZA175" s="46">
        <v>0</v>
      </c>
      <c r="ZB175" s="46">
        <v>0</v>
      </c>
      <c r="ZC175" s="46">
        <v>0</v>
      </c>
      <c r="ZD175" s="46">
        <v>0</v>
      </c>
      <c r="ZE175" s="46">
        <v>0</v>
      </c>
      <c r="ZF175" s="46">
        <v>0</v>
      </c>
      <c r="ZG175" s="46">
        <v>0</v>
      </c>
      <c r="ZH175" s="46">
        <v>0</v>
      </c>
      <c r="ZI175" s="46">
        <v>0</v>
      </c>
      <c r="ZJ175" s="46">
        <v>0</v>
      </c>
      <c r="ZK175" s="46">
        <v>0</v>
      </c>
      <c r="ZL175" s="46">
        <v>0</v>
      </c>
      <c r="ZM175" s="46">
        <v>0</v>
      </c>
      <c r="ZN175" s="46">
        <v>0</v>
      </c>
      <c r="ZO175" s="46">
        <v>0</v>
      </c>
      <c r="ZP175" s="46">
        <v>0</v>
      </c>
      <c r="ZQ175" s="46">
        <v>0</v>
      </c>
      <c r="ZR175" s="46">
        <v>0</v>
      </c>
      <c r="ZS175" s="46">
        <v>0</v>
      </c>
      <c r="ZT175" s="46">
        <v>0</v>
      </c>
      <c r="ZU175" s="46">
        <v>0</v>
      </c>
      <c r="ZV175" s="46">
        <v>0</v>
      </c>
      <c r="ZW175" s="46">
        <v>0</v>
      </c>
      <c r="ZX175" s="46">
        <v>0</v>
      </c>
      <c r="ZY175" s="46">
        <v>0</v>
      </c>
      <c r="ZZ175" s="46">
        <v>0</v>
      </c>
      <c r="AAA175" s="46">
        <v>0</v>
      </c>
      <c r="AAB175" s="46">
        <v>0</v>
      </c>
      <c r="AAC175" s="46">
        <v>0</v>
      </c>
      <c r="AAD175" s="46">
        <v>0</v>
      </c>
      <c r="AAE175" s="46">
        <v>0</v>
      </c>
      <c r="AAF175" s="46">
        <v>0</v>
      </c>
      <c r="AAG175" s="46">
        <v>0</v>
      </c>
      <c r="AAH175" s="46">
        <v>0</v>
      </c>
      <c r="AAI175" s="46">
        <v>0</v>
      </c>
      <c r="AAJ175" s="46">
        <v>0</v>
      </c>
      <c r="AAK175" s="46">
        <v>0</v>
      </c>
      <c r="AAL175" s="46">
        <v>0</v>
      </c>
      <c r="AAM175" s="46">
        <v>0</v>
      </c>
      <c r="AAN175" s="46">
        <v>0</v>
      </c>
      <c r="AAO175" s="46">
        <v>0</v>
      </c>
      <c r="AAP175" s="46">
        <v>0</v>
      </c>
      <c r="AAQ175" s="46">
        <v>0</v>
      </c>
      <c r="AAR175" s="46">
        <v>0</v>
      </c>
      <c r="AAS175" s="46">
        <v>0</v>
      </c>
      <c r="AAT175" s="46">
        <v>0</v>
      </c>
      <c r="AAU175" s="46">
        <v>0</v>
      </c>
      <c r="AAV175" s="46">
        <v>0</v>
      </c>
      <c r="AAW175" s="46">
        <v>0</v>
      </c>
      <c r="AAX175" s="46">
        <v>0</v>
      </c>
      <c r="AAY175" s="46">
        <v>0</v>
      </c>
      <c r="AAZ175" s="46">
        <v>0</v>
      </c>
      <c r="ABA175" s="46">
        <v>0</v>
      </c>
      <c r="ABB175" s="46">
        <v>0</v>
      </c>
      <c r="ABC175" s="46">
        <v>0</v>
      </c>
      <c r="ABD175" s="46">
        <v>0</v>
      </c>
      <c r="ABE175" s="46">
        <v>0</v>
      </c>
      <c r="ABF175" s="46">
        <v>0</v>
      </c>
      <c r="ABG175" s="46">
        <v>0</v>
      </c>
      <c r="ABH175" s="46">
        <v>0</v>
      </c>
      <c r="ABI175" s="46">
        <v>0</v>
      </c>
      <c r="ABJ175" s="46">
        <v>0</v>
      </c>
      <c r="ABK175" s="46">
        <v>0</v>
      </c>
      <c r="ABL175" s="46">
        <v>0</v>
      </c>
      <c r="ABM175" s="46">
        <v>0</v>
      </c>
      <c r="ABN175" s="46">
        <v>0</v>
      </c>
      <c r="ABO175" s="46">
        <v>0</v>
      </c>
      <c r="ABP175" s="46">
        <v>0</v>
      </c>
      <c r="ABQ175" s="46">
        <v>0</v>
      </c>
      <c r="ABR175" s="46">
        <v>0</v>
      </c>
      <c r="ABS175" s="46">
        <v>0</v>
      </c>
      <c r="ABT175" s="46">
        <v>0</v>
      </c>
      <c r="ABU175" s="46">
        <v>0</v>
      </c>
      <c r="ABV175" s="46">
        <v>0</v>
      </c>
      <c r="ABW175" s="46">
        <v>0</v>
      </c>
      <c r="ABX175" s="46">
        <v>0</v>
      </c>
      <c r="ABY175" s="46">
        <v>0</v>
      </c>
      <c r="ABZ175" s="46">
        <v>0</v>
      </c>
      <c r="ACA175" s="46">
        <v>0</v>
      </c>
      <c r="ACB175" s="46">
        <v>0</v>
      </c>
      <c r="ACC175" s="46">
        <v>0</v>
      </c>
      <c r="ACD175" s="46">
        <v>0</v>
      </c>
      <c r="ACE175" s="46">
        <v>0</v>
      </c>
      <c r="ACF175" s="46">
        <v>0</v>
      </c>
      <c r="ACG175" s="46">
        <v>0</v>
      </c>
      <c r="ACH175" s="46">
        <v>0</v>
      </c>
      <c r="ACI175" s="46">
        <v>0</v>
      </c>
      <c r="ACJ175" s="46">
        <v>0</v>
      </c>
      <c r="ACK175" s="46">
        <v>0</v>
      </c>
      <c r="ACL175" s="46">
        <v>0</v>
      </c>
      <c r="ACM175" s="46">
        <v>0</v>
      </c>
      <c r="ACN175" s="46">
        <v>0</v>
      </c>
      <c r="ACO175" s="46">
        <v>0</v>
      </c>
      <c r="ACP175" s="46">
        <v>0</v>
      </c>
      <c r="ACQ175" s="46">
        <v>0</v>
      </c>
      <c r="ACR175" s="46">
        <v>0</v>
      </c>
      <c r="ACS175" s="46">
        <v>0</v>
      </c>
      <c r="ACT175" s="46">
        <v>0</v>
      </c>
      <c r="ACU175" s="46">
        <v>0</v>
      </c>
      <c r="ACV175" s="46">
        <v>0</v>
      </c>
      <c r="ACW175" s="46">
        <v>0</v>
      </c>
      <c r="ACX175" s="46">
        <v>0</v>
      </c>
      <c r="ACY175" s="46">
        <v>0</v>
      </c>
      <c r="ACZ175" s="46">
        <v>0</v>
      </c>
      <c r="ADA175" s="46">
        <v>0</v>
      </c>
      <c r="ADB175" s="46">
        <v>0</v>
      </c>
      <c r="ADC175" s="46">
        <v>0</v>
      </c>
      <c r="ADD175" s="46">
        <v>0</v>
      </c>
      <c r="ADE175" s="46">
        <v>0</v>
      </c>
      <c r="ADF175" s="46">
        <v>0</v>
      </c>
      <c r="ADG175" s="46">
        <v>0</v>
      </c>
      <c r="ADH175" s="46">
        <v>0</v>
      </c>
      <c r="ADI175" s="46">
        <v>0</v>
      </c>
      <c r="ADJ175" s="46">
        <v>0</v>
      </c>
      <c r="ADK175" s="46">
        <v>0</v>
      </c>
      <c r="ADL175" s="46">
        <v>0</v>
      </c>
      <c r="ADM175" s="46">
        <v>0</v>
      </c>
      <c r="ADN175" s="46">
        <v>0</v>
      </c>
      <c r="ADO175" s="46">
        <v>0</v>
      </c>
      <c r="ADP175" s="46">
        <v>0</v>
      </c>
      <c r="ADQ175" s="46">
        <v>0</v>
      </c>
      <c r="ADR175" s="46">
        <v>0</v>
      </c>
      <c r="ADS175" s="46">
        <v>0</v>
      </c>
      <c r="ADT175" s="46">
        <v>0</v>
      </c>
      <c r="ADU175" s="46">
        <v>0</v>
      </c>
      <c r="ADV175" s="46">
        <v>0</v>
      </c>
      <c r="ADW175" s="46">
        <v>0</v>
      </c>
      <c r="ADX175" s="46">
        <v>0</v>
      </c>
      <c r="ADY175" s="46">
        <v>0</v>
      </c>
      <c r="ADZ175" s="46">
        <v>0</v>
      </c>
      <c r="AEA175" s="46">
        <v>0</v>
      </c>
      <c r="AEB175" s="46">
        <v>0</v>
      </c>
      <c r="AEC175" s="46">
        <v>0</v>
      </c>
      <c r="AED175" s="46">
        <v>0</v>
      </c>
      <c r="AEE175" s="46">
        <v>0</v>
      </c>
      <c r="AEF175" s="46">
        <v>0</v>
      </c>
      <c r="AEG175" s="46">
        <v>0</v>
      </c>
      <c r="AEH175" s="46">
        <v>0</v>
      </c>
      <c r="AEI175" s="46">
        <v>0</v>
      </c>
      <c r="AEJ175" s="46">
        <v>0</v>
      </c>
      <c r="AEK175" s="46">
        <v>0</v>
      </c>
      <c r="AEL175" s="46">
        <v>0</v>
      </c>
      <c r="AEM175" s="46">
        <v>0</v>
      </c>
      <c r="AEN175" s="46">
        <v>0</v>
      </c>
      <c r="AEO175" s="46">
        <v>0</v>
      </c>
      <c r="AEP175" s="46">
        <v>0</v>
      </c>
      <c r="AEQ175" s="46">
        <v>0</v>
      </c>
      <c r="AER175" s="46">
        <v>0</v>
      </c>
      <c r="AES175" s="46">
        <v>0</v>
      </c>
      <c r="AET175" s="46">
        <v>0</v>
      </c>
      <c r="AEU175" s="46">
        <v>0</v>
      </c>
      <c r="AEV175" s="46">
        <v>0</v>
      </c>
      <c r="AEW175" s="46">
        <v>0</v>
      </c>
      <c r="AEX175" s="46">
        <v>0</v>
      </c>
      <c r="AEY175" s="46">
        <v>0</v>
      </c>
      <c r="AEZ175" s="46">
        <v>0</v>
      </c>
      <c r="AFA175" s="46">
        <v>0</v>
      </c>
      <c r="AFB175" s="46">
        <v>0</v>
      </c>
      <c r="AFC175" s="46">
        <v>0</v>
      </c>
      <c r="AFD175" s="46">
        <v>0</v>
      </c>
      <c r="AFE175" s="46">
        <v>0</v>
      </c>
      <c r="AFF175" s="46">
        <v>0</v>
      </c>
      <c r="AFG175" s="46">
        <v>0</v>
      </c>
      <c r="AFH175" s="46">
        <v>0</v>
      </c>
      <c r="AFI175" s="46">
        <v>0</v>
      </c>
      <c r="AFJ175" s="46">
        <v>0</v>
      </c>
      <c r="AFK175" s="46">
        <v>0</v>
      </c>
      <c r="AFL175" s="46">
        <v>0</v>
      </c>
      <c r="AFM175" s="46">
        <v>0</v>
      </c>
      <c r="AFN175" s="46">
        <v>0</v>
      </c>
      <c r="AFO175" s="46">
        <v>0</v>
      </c>
      <c r="AFP175" s="46">
        <v>0</v>
      </c>
      <c r="AFQ175" s="46">
        <v>0</v>
      </c>
      <c r="AFR175" s="46">
        <v>0</v>
      </c>
      <c r="AFS175" s="46">
        <v>0</v>
      </c>
      <c r="AFT175" s="46">
        <v>0</v>
      </c>
      <c r="AFU175" s="46">
        <v>0</v>
      </c>
      <c r="AFV175" s="46">
        <v>0</v>
      </c>
      <c r="AFW175" s="46">
        <v>0</v>
      </c>
      <c r="AFX175" s="46">
        <v>0</v>
      </c>
      <c r="AFY175" s="46">
        <v>0</v>
      </c>
      <c r="AFZ175" s="46">
        <v>0</v>
      </c>
      <c r="AGA175" s="46">
        <v>0</v>
      </c>
      <c r="AGB175" s="46">
        <v>0</v>
      </c>
      <c r="AGC175" s="46">
        <v>0</v>
      </c>
      <c r="AGD175" s="46">
        <v>0</v>
      </c>
      <c r="AGE175" s="46">
        <v>0</v>
      </c>
      <c r="AGF175" s="46">
        <v>0</v>
      </c>
      <c r="AGG175" s="46">
        <v>0</v>
      </c>
      <c r="AGH175" s="46">
        <v>0</v>
      </c>
      <c r="AGI175" s="46">
        <v>0</v>
      </c>
      <c r="AGJ175" s="46">
        <v>0</v>
      </c>
      <c r="AGK175" s="46">
        <v>0</v>
      </c>
      <c r="AGL175" s="46">
        <v>0</v>
      </c>
      <c r="AGM175" s="46">
        <v>0</v>
      </c>
      <c r="AGN175" s="46">
        <v>0</v>
      </c>
      <c r="AGO175" s="46">
        <v>0</v>
      </c>
      <c r="AGP175" s="46">
        <v>0</v>
      </c>
      <c r="AGQ175" s="46">
        <v>0</v>
      </c>
      <c r="AGR175" s="46">
        <v>0</v>
      </c>
      <c r="AGS175" s="46">
        <v>0</v>
      </c>
      <c r="AGT175" s="46">
        <v>0</v>
      </c>
      <c r="AGU175" s="46">
        <v>0</v>
      </c>
      <c r="AGV175" s="46">
        <v>0</v>
      </c>
      <c r="AGW175" s="46">
        <v>0</v>
      </c>
      <c r="AGX175" s="46">
        <v>0</v>
      </c>
      <c r="AGY175" s="46">
        <v>0</v>
      </c>
      <c r="AGZ175" s="46">
        <v>0</v>
      </c>
      <c r="AHA175" s="46">
        <v>0</v>
      </c>
      <c r="AHB175" s="46">
        <v>0</v>
      </c>
      <c r="AHC175" s="46">
        <v>0</v>
      </c>
      <c r="AHD175" s="46">
        <v>0</v>
      </c>
      <c r="AHE175" s="46">
        <v>0</v>
      </c>
      <c r="AHF175" s="46">
        <v>0</v>
      </c>
      <c r="AHG175" s="46">
        <v>0</v>
      </c>
      <c r="AHH175" s="46">
        <v>0</v>
      </c>
      <c r="AHI175" s="46">
        <v>0</v>
      </c>
      <c r="AHJ175" s="46">
        <v>0</v>
      </c>
      <c r="AHK175" s="46">
        <v>0</v>
      </c>
      <c r="AHL175" s="46">
        <v>0</v>
      </c>
      <c r="AHM175" s="46">
        <v>0</v>
      </c>
      <c r="AHN175" s="46">
        <v>0</v>
      </c>
      <c r="AHO175" s="46">
        <v>0</v>
      </c>
      <c r="AHP175" s="46">
        <v>0</v>
      </c>
      <c r="AHQ175" s="46">
        <v>0</v>
      </c>
      <c r="AHR175" s="46">
        <v>0</v>
      </c>
      <c r="AHS175" s="46">
        <v>0</v>
      </c>
      <c r="AHT175" s="46">
        <v>0</v>
      </c>
      <c r="AHU175" s="46">
        <v>0</v>
      </c>
      <c r="AHV175" s="46">
        <v>0</v>
      </c>
      <c r="AHW175" s="46">
        <v>0</v>
      </c>
      <c r="AHX175" s="46">
        <v>0</v>
      </c>
      <c r="AHY175" s="46">
        <v>0</v>
      </c>
      <c r="AHZ175" s="46">
        <v>0</v>
      </c>
      <c r="AIA175" s="46">
        <v>0</v>
      </c>
      <c r="AIB175" s="46">
        <v>0</v>
      </c>
      <c r="AIC175" s="46">
        <v>0</v>
      </c>
      <c r="AID175" s="46">
        <v>0</v>
      </c>
      <c r="AIE175" s="46">
        <v>0</v>
      </c>
      <c r="AIF175" s="46">
        <v>0</v>
      </c>
      <c r="AIG175" s="46">
        <v>0</v>
      </c>
      <c r="AIH175" s="46">
        <v>0</v>
      </c>
      <c r="AII175" s="46">
        <v>0</v>
      </c>
      <c r="AIJ175" s="46">
        <v>0</v>
      </c>
      <c r="AIK175" s="46">
        <v>0</v>
      </c>
      <c r="AIL175" s="46">
        <v>0</v>
      </c>
      <c r="AIM175" s="46">
        <v>0</v>
      </c>
      <c r="AIN175" s="46">
        <v>0</v>
      </c>
      <c r="AIO175" s="46">
        <v>0</v>
      </c>
      <c r="AIP175" s="46">
        <v>0</v>
      </c>
      <c r="AIQ175" s="46">
        <v>0</v>
      </c>
      <c r="AIR175" s="46">
        <v>0</v>
      </c>
      <c r="AIS175" s="46">
        <v>0</v>
      </c>
      <c r="AIT175" s="46">
        <v>0</v>
      </c>
      <c r="AIU175" s="46">
        <v>0</v>
      </c>
      <c r="AIV175" s="46">
        <v>0</v>
      </c>
      <c r="AIW175" s="46">
        <v>0</v>
      </c>
      <c r="AIX175" s="46">
        <v>0</v>
      </c>
      <c r="AIY175" s="46">
        <v>0</v>
      </c>
      <c r="AIZ175" s="46">
        <v>0</v>
      </c>
      <c r="AJA175" s="46">
        <v>0</v>
      </c>
      <c r="AJB175" s="46">
        <v>0</v>
      </c>
      <c r="AJC175" s="46">
        <v>0</v>
      </c>
      <c r="AJD175" s="46">
        <v>0</v>
      </c>
      <c r="AJE175" s="46">
        <v>0</v>
      </c>
      <c r="AJF175" s="46">
        <v>0</v>
      </c>
      <c r="AJG175" s="46">
        <v>0</v>
      </c>
      <c r="AJH175" s="46">
        <v>0</v>
      </c>
      <c r="AJI175" s="46">
        <v>0</v>
      </c>
      <c r="AJJ175" s="46">
        <v>0</v>
      </c>
      <c r="AJK175" s="46">
        <v>0</v>
      </c>
      <c r="AJL175" s="46">
        <v>0</v>
      </c>
      <c r="AJM175" s="46">
        <v>0</v>
      </c>
      <c r="AJN175" s="46">
        <v>0</v>
      </c>
      <c r="AJO175" s="46">
        <v>0</v>
      </c>
      <c r="AJP175" s="46">
        <v>0</v>
      </c>
      <c r="AJQ175" s="46">
        <v>0</v>
      </c>
      <c r="AJR175" s="46">
        <v>0</v>
      </c>
      <c r="AJS175" s="46">
        <v>0</v>
      </c>
      <c r="AJT175" s="46">
        <v>0</v>
      </c>
      <c r="AJU175" s="46">
        <v>0</v>
      </c>
      <c r="AJV175" s="46">
        <v>0</v>
      </c>
      <c r="AJW175" s="46">
        <v>0</v>
      </c>
      <c r="AJX175" s="46">
        <v>0</v>
      </c>
      <c r="AJY175" s="46">
        <v>0</v>
      </c>
      <c r="AJZ175" s="46">
        <v>0</v>
      </c>
      <c r="AKA175" s="46">
        <v>0</v>
      </c>
      <c r="AKB175" s="46">
        <v>0</v>
      </c>
      <c r="AKC175" s="46">
        <v>0</v>
      </c>
      <c r="AKD175" s="46">
        <v>0</v>
      </c>
      <c r="AKE175" s="46">
        <v>0</v>
      </c>
      <c r="AKF175" s="46">
        <v>0</v>
      </c>
      <c r="AKG175" s="46">
        <v>0</v>
      </c>
      <c r="AKH175" s="46">
        <v>0</v>
      </c>
      <c r="AKI175" s="46">
        <v>0</v>
      </c>
      <c r="AKJ175" s="46">
        <v>0</v>
      </c>
      <c r="AKK175" s="46">
        <v>0</v>
      </c>
      <c r="AKL175" s="46">
        <v>0</v>
      </c>
      <c r="AKM175" s="46">
        <v>0</v>
      </c>
      <c r="AKN175" s="46">
        <v>0</v>
      </c>
      <c r="AKO175" s="46">
        <v>0</v>
      </c>
      <c r="AKP175" s="46">
        <v>0</v>
      </c>
      <c r="AKQ175" s="46">
        <v>0</v>
      </c>
      <c r="AKR175" s="46">
        <v>0</v>
      </c>
      <c r="AKS175" s="46">
        <v>0</v>
      </c>
      <c r="AKT175" s="46">
        <v>0</v>
      </c>
      <c r="AKU175" s="46">
        <v>0</v>
      </c>
      <c r="AKV175" s="46">
        <v>0</v>
      </c>
      <c r="AKW175" s="46">
        <v>0</v>
      </c>
      <c r="AKX175" s="46">
        <v>0</v>
      </c>
      <c r="AKY175" s="46">
        <v>0</v>
      </c>
      <c r="AKZ175" s="46">
        <v>0</v>
      </c>
      <c r="ALA175" s="46">
        <v>0</v>
      </c>
      <c r="ALB175" s="46">
        <v>0</v>
      </c>
      <c r="ALC175" s="46">
        <v>0</v>
      </c>
      <c r="ALD175" s="46">
        <v>0</v>
      </c>
      <c r="ALE175" s="46">
        <v>0</v>
      </c>
      <c r="ALF175" s="46">
        <v>0</v>
      </c>
      <c r="ALG175" s="46">
        <v>0</v>
      </c>
      <c r="ALH175" s="46">
        <v>0</v>
      </c>
      <c r="ALI175" s="46">
        <v>0</v>
      </c>
      <c r="ALJ175" s="46">
        <v>0</v>
      </c>
      <c r="ALK175" s="46">
        <v>0</v>
      </c>
      <c r="ALL175" s="46">
        <v>0</v>
      </c>
      <c r="ALM175" s="46">
        <v>0</v>
      </c>
      <c r="ALN175" s="46">
        <v>0</v>
      </c>
      <c r="ALO175" s="46">
        <v>0</v>
      </c>
      <c r="ALP175" s="46">
        <v>0</v>
      </c>
      <c r="ALQ175" s="46">
        <v>0</v>
      </c>
      <c r="ALR175" s="46">
        <v>0</v>
      </c>
      <c r="ALS175" s="46">
        <v>0</v>
      </c>
      <c r="ALT175" s="46">
        <v>0</v>
      </c>
      <c r="ALU175" s="46">
        <v>0</v>
      </c>
      <c r="ALV175" s="46">
        <v>0</v>
      </c>
      <c r="ALW175" s="46">
        <v>0</v>
      </c>
      <c r="ALX175" s="46">
        <v>0</v>
      </c>
      <c r="ALY175" s="46">
        <v>0</v>
      </c>
      <c r="ALZ175" s="46">
        <v>0</v>
      </c>
      <c r="AMA175" s="46">
        <v>0</v>
      </c>
      <c r="AMB175" s="46">
        <v>0</v>
      </c>
      <c r="AMC175" s="46">
        <v>0</v>
      </c>
      <c r="AMD175" s="46">
        <v>0</v>
      </c>
      <c r="AME175" s="46">
        <v>0</v>
      </c>
      <c r="AMF175" s="46">
        <v>0</v>
      </c>
      <c r="AMG175" s="46">
        <v>0</v>
      </c>
      <c r="AMH175" s="46">
        <v>0</v>
      </c>
      <c r="AMI175" s="46">
        <v>0</v>
      </c>
      <c r="AMJ175" s="46">
        <v>0</v>
      </c>
      <c r="AMK175" s="46">
        <v>0</v>
      </c>
      <c r="AML175" s="46">
        <v>0</v>
      </c>
      <c r="AMM175" s="46">
        <v>0</v>
      </c>
      <c r="AMN175" s="46">
        <v>0</v>
      </c>
      <c r="AMO175" s="46">
        <v>0</v>
      </c>
      <c r="AMP175" s="46">
        <v>0</v>
      </c>
      <c r="AMQ175" s="46">
        <v>0</v>
      </c>
      <c r="AMR175" s="46">
        <v>0</v>
      </c>
      <c r="AMS175" s="46">
        <v>0</v>
      </c>
      <c r="AMT175" s="46">
        <v>0</v>
      </c>
      <c r="AMU175" s="46">
        <v>0</v>
      </c>
      <c r="AMV175" s="46">
        <v>0</v>
      </c>
      <c r="AMW175" s="46">
        <v>0</v>
      </c>
      <c r="AMX175" s="46">
        <v>0</v>
      </c>
      <c r="AMY175" s="46">
        <v>0</v>
      </c>
      <c r="AMZ175" s="46">
        <v>0</v>
      </c>
      <c r="ANA175" s="46">
        <v>0</v>
      </c>
      <c r="ANB175" s="46">
        <v>0</v>
      </c>
      <c r="ANC175" s="46">
        <v>0</v>
      </c>
      <c r="AND175" s="46">
        <v>0</v>
      </c>
      <c r="ANE175" s="46">
        <v>0</v>
      </c>
      <c r="ANF175" s="46">
        <v>0</v>
      </c>
      <c r="ANG175" s="46">
        <v>0</v>
      </c>
      <c r="ANH175" s="46">
        <v>0</v>
      </c>
      <c r="ANI175" s="46">
        <v>0</v>
      </c>
      <c r="ANJ175" s="46">
        <v>0</v>
      </c>
      <c r="ANK175" s="46">
        <v>0</v>
      </c>
      <c r="ANL175" s="46">
        <v>0</v>
      </c>
      <c r="ANM175" s="46">
        <v>0</v>
      </c>
      <c r="ANN175" s="46">
        <v>0</v>
      </c>
      <c r="ANO175" s="46">
        <v>0</v>
      </c>
      <c r="ANP175" s="46">
        <v>0</v>
      </c>
      <c r="ANQ175" s="46">
        <v>0</v>
      </c>
      <c r="ANR175" s="46">
        <v>0</v>
      </c>
      <c r="ANS175" s="46">
        <v>0</v>
      </c>
      <c r="ANT175" s="46">
        <v>0</v>
      </c>
      <c r="ANU175" s="46">
        <v>0</v>
      </c>
      <c r="ANV175" s="46">
        <v>0</v>
      </c>
      <c r="ANW175" s="46">
        <v>0</v>
      </c>
      <c r="ANX175" s="46">
        <v>0</v>
      </c>
      <c r="ANY175" s="46">
        <v>0</v>
      </c>
      <c r="ANZ175" s="46">
        <v>0</v>
      </c>
      <c r="AOA175" s="46">
        <v>0</v>
      </c>
      <c r="AOB175" s="46">
        <v>0</v>
      </c>
      <c r="AOC175" s="46">
        <v>0</v>
      </c>
      <c r="AOD175" s="46">
        <v>0</v>
      </c>
      <c r="AOE175" s="46">
        <v>0</v>
      </c>
      <c r="AOF175" s="46">
        <v>0</v>
      </c>
      <c r="AOG175" s="46">
        <v>0</v>
      </c>
      <c r="AOH175" s="46">
        <v>0</v>
      </c>
      <c r="AOI175" s="46">
        <v>0</v>
      </c>
      <c r="AOJ175" s="46">
        <v>0</v>
      </c>
      <c r="AOK175" s="46">
        <v>0</v>
      </c>
      <c r="AOL175" s="46">
        <v>0</v>
      </c>
      <c r="AOM175" s="46">
        <v>0</v>
      </c>
      <c r="AON175" s="46">
        <v>0</v>
      </c>
      <c r="AOO175" s="46">
        <v>0</v>
      </c>
      <c r="AOP175" s="46">
        <v>0</v>
      </c>
      <c r="AOQ175" s="46">
        <v>0</v>
      </c>
      <c r="AOR175" s="46">
        <v>0</v>
      </c>
      <c r="AOS175" s="46">
        <v>0</v>
      </c>
      <c r="AOT175" s="46">
        <v>0</v>
      </c>
      <c r="AOU175" s="46">
        <v>0</v>
      </c>
      <c r="AOV175" s="46">
        <v>0</v>
      </c>
      <c r="AOW175" s="46">
        <v>0</v>
      </c>
      <c r="AOX175" s="46">
        <v>0</v>
      </c>
      <c r="AOY175" s="46">
        <v>0</v>
      </c>
      <c r="AOZ175" s="46">
        <v>0</v>
      </c>
      <c r="APA175" s="46">
        <v>0</v>
      </c>
      <c r="APB175" s="46">
        <v>0</v>
      </c>
      <c r="APC175" s="46">
        <v>0</v>
      </c>
      <c r="APD175" s="46">
        <v>0</v>
      </c>
      <c r="APE175" s="46">
        <v>0</v>
      </c>
      <c r="APF175" s="46">
        <v>0</v>
      </c>
      <c r="APG175" s="46">
        <v>0</v>
      </c>
      <c r="APH175" s="46">
        <v>0</v>
      </c>
      <c r="API175" s="46">
        <v>0</v>
      </c>
      <c r="APJ175" s="46">
        <v>0</v>
      </c>
      <c r="APK175" s="46">
        <v>0</v>
      </c>
      <c r="APL175" s="46">
        <v>0</v>
      </c>
      <c r="APM175" s="46">
        <v>0</v>
      </c>
      <c r="APN175" s="46">
        <v>0</v>
      </c>
      <c r="APO175" s="46">
        <v>0</v>
      </c>
      <c r="APP175" s="46">
        <v>0</v>
      </c>
      <c r="APQ175" s="46">
        <v>0</v>
      </c>
      <c r="APR175" s="46">
        <v>0</v>
      </c>
      <c r="APS175" s="46">
        <v>0</v>
      </c>
      <c r="APT175" s="46">
        <v>0</v>
      </c>
      <c r="APU175" s="46">
        <v>0</v>
      </c>
      <c r="APV175" s="46">
        <v>0</v>
      </c>
      <c r="APW175" s="46">
        <v>0</v>
      </c>
      <c r="APX175" s="46">
        <v>0</v>
      </c>
      <c r="APY175" s="46">
        <v>0</v>
      </c>
      <c r="APZ175" s="46">
        <v>0</v>
      </c>
      <c r="AQA175" s="46">
        <v>0</v>
      </c>
      <c r="AQB175" s="46">
        <v>0</v>
      </c>
      <c r="AQC175" s="46">
        <v>0</v>
      </c>
      <c r="AQD175" s="46">
        <v>0</v>
      </c>
      <c r="AQE175" s="46">
        <v>0</v>
      </c>
      <c r="AQF175" s="46">
        <v>0</v>
      </c>
      <c r="AQG175" s="46">
        <v>0</v>
      </c>
      <c r="AQH175" s="46">
        <v>0</v>
      </c>
      <c r="AQI175" s="46">
        <v>0</v>
      </c>
      <c r="AQJ175" s="46">
        <v>0</v>
      </c>
      <c r="AQK175" s="46">
        <v>0</v>
      </c>
      <c r="AQL175" s="46">
        <v>0</v>
      </c>
      <c r="AQM175" s="46">
        <v>0</v>
      </c>
      <c r="AQN175" s="46">
        <v>0</v>
      </c>
      <c r="AQO175" s="46">
        <v>0</v>
      </c>
      <c r="AQP175" s="46">
        <v>0</v>
      </c>
      <c r="AQQ175" s="46">
        <v>0</v>
      </c>
      <c r="AQR175" s="46">
        <v>0</v>
      </c>
      <c r="AQS175" s="46">
        <v>0</v>
      </c>
      <c r="AQT175" s="46">
        <v>0</v>
      </c>
      <c r="AQU175" s="46">
        <v>0</v>
      </c>
      <c r="AQV175" s="46">
        <v>0</v>
      </c>
      <c r="AQW175" s="46">
        <v>0</v>
      </c>
      <c r="AQX175" s="46">
        <v>0</v>
      </c>
      <c r="AQY175" s="46">
        <v>0</v>
      </c>
      <c r="AQZ175" s="46">
        <v>0</v>
      </c>
      <c r="ARA175" s="46">
        <v>0</v>
      </c>
      <c r="ARB175" s="46">
        <v>0</v>
      </c>
      <c r="ARC175" s="46">
        <v>0</v>
      </c>
      <c r="ARD175" s="46">
        <v>0</v>
      </c>
      <c r="ARE175" s="46">
        <v>0</v>
      </c>
      <c r="ARF175" s="46">
        <v>0</v>
      </c>
      <c r="ARG175" s="46">
        <v>0</v>
      </c>
      <c r="ARH175" s="46">
        <v>0</v>
      </c>
      <c r="ARI175" s="46">
        <v>0</v>
      </c>
      <c r="ARJ175" s="46">
        <v>0</v>
      </c>
      <c r="ARK175" s="46">
        <v>0</v>
      </c>
      <c r="ARL175" s="46">
        <v>0</v>
      </c>
      <c r="ARM175" s="46">
        <v>0</v>
      </c>
      <c r="ARN175" s="46">
        <v>0</v>
      </c>
      <c r="ARO175" s="46">
        <v>0</v>
      </c>
      <c r="ARP175" s="46">
        <v>0</v>
      </c>
      <c r="ARQ175" s="46">
        <v>0</v>
      </c>
      <c r="ARR175" s="46">
        <v>0</v>
      </c>
      <c r="ARS175" s="46">
        <v>0</v>
      </c>
      <c r="ART175" s="46">
        <v>0</v>
      </c>
      <c r="ARU175" s="46">
        <v>0</v>
      </c>
      <c r="ARV175" s="46">
        <v>0</v>
      </c>
      <c r="ARW175" s="46">
        <v>0</v>
      </c>
      <c r="ARX175" s="46">
        <v>0</v>
      </c>
      <c r="ARY175" s="46">
        <v>0</v>
      </c>
      <c r="ARZ175" s="46">
        <v>0</v>
      </c>
      <c r="ASA175" s="46">
        <v>0</v>
      </c>
      <c r="ASB175" s="46">
        <v>0</v>
      </c>
      <c r="ASC175" s="46">
        <v>0</v>
      </c>
      <c r="ASD175" s="46">
        <v>0</v>
      </c>
      <c r="ASE175" s="46">
        <v>0</v>
      </c>
      <c r="ASF175" s="46">
        <v>0</v>
      </c>
      <c r="ASG175" s="46">
        <v>0</v>
      </c>
      <c r="ASH175" s="46">
        <v>0</v>
      </c>
      <c r="ASI175" s="46">
        <v>0</v>
      </c>
      <c r="ASJ175" s="46">
        <v>0</v>
      </c>
      <c r="ASK175" s="46">
        <v>0</v>
      </c>
      <c r="ASL175" s="46">
        <v>0</v>
      </c>
      <c r="ASM175" s="46">
        <v>0</v>
      </c>
      <c r="ASN175" s="46">
        <v>0</v>
      </c>
      <c r="ASO175" s="46">
        <v>0</v>
      </c>
      <c r="ASP175" s="46">
        <v>0</v>
      </c>
      <c r="ASQ175" s="46">
        <v>0</v>
      </c>
      <c r="ASR175" s="46">
        <v>0</v>
      </c>
      <c r="ASS175" s="46">
        <v>0</v>
      </c>
      <c r="AST175" s="46">
        <v>0</v>
      </c>
      <c r="ASU175" s="46">
        <v>0</v>
      </c>
      <c r="ASV175" s="46">
        <v>0</v>
      </c>
      <c r="ASW175" s="46">
        <v>0</v>
      </c>
      <c r="ASX175" s="46">
        <v>0</v>
      </c>
      <c r="ASY175" s="46">
        <v>0</v>
      </c>
      <c r="ASZ175" s="46">
        <v>0</v>
      </c>
      <c r="ATA175" s="46">
        <v>0</v>
      </c>
      <c r="ATB175" s="46">
        <v>0</v>
      </c>
      <c r="ATC175" s="46">
        <v>0</v>
      </c>
      <c r="ATD175" s="46">
        <v>0</v>
      </c>
      <c r="ATE175" s="46">
        <v>0</v>
      </c>
      <c r="ATF175" s="46">
        <v>0</v>
      </c>
      <c r="ATG175" s="46">
        <v>0</v>
      </c>
      <c r="ATH175" s="46">
        <v>0</v>
      </c>
      <c r="ATI175" s="46">
        <v>0</v>
      </c>
      <c r="ATJ175" s="46">
        <v>0</v>
      </c>
      <c r="ATK175" s="46">
        <v>0</v>
      </c>
      <c r="ATL175" s="46">
        <v>0</v>
      </c>
      <c r="ATM175" s="46">
        <v>0</v>
      </c>
      <c r="ATN175" s="46">
        <v>0</v>
      </c>
      <c r="ATO175" s="46">
        <v>0</v>
      </c>
      <c r="ATP175" s="46">
        <v>0</v>
      </c>
      <c r="ATQ175" s="46">
        <v>0</v>
      </c>
      <c r="ATR175" s="46">
        <v>0</v>
      </c>
      <c r="ATS175" s="46">
        <v>0</v>
      </c>
      <c r="ATT175" s="46">
        <v>0</v>
      </c>
      <c r="ATU175" s="46">
        <v>0</v>
      </c>
      <c r="ATV175" s="46">
        <v>0</v>
      </c>
      <c r="ATW175" s="46">
        <v>0</v>
      </c>
      <c r="ATX175" s="46">
        <v>0</v>
      </c>
      <c r="ATY175" s="46">
        <v>0</v>
      </c>
      <c r="ATZ175" s="46">
        <v>0</v>
      </c>
      <c r="AUA175" s="46">
        <v>0</v>
      </c>
      <c r="AUB175" s="46">
        <v>0</v>
      </c>
      <c r="AUC175" s="46">
        <v>0</v>
      </c>
      <c r="AUD175" s="46">
        <v>0</v>
      </c>
      <c r="AUE175" s="46">
        <v>0</v>
      </c>
      <c r="AUF175" s="46">
        <v>0</v>
      </c>
      <c r="AUG175" s="46">
        <v>0</v>
      </c>
      <c r="AUH175" s="46">
        <v>0</v>
      </c>
      <c r="AUI175" s="46">
        <v>0</v>
      </c>
      <c r="AUJ175" s="46">
        <v>0</v>
      </c>
      <c r="AUK175" s="46">
        <v>0</v>
      </c>
      <c r="AUL175" s="46">
        <v>0</v>
      </c>
      <c r="AUM175" s="46">
        <v>0</v>
      </c>
      <c r="AUN175" s="46">
        <v>0</v>
      </c>
      <c r="AUO175" s="46">
        <v>0</v>
      </c>
      <c r="AUP175" s="46">
        <v>0</v>
      </c>
      <c r="AUQ175" s="46">
        <v>0</v>
      </c>
      <c r="AUR175" s="46">
        <v>0</v>
      </c>
      <c r="AUS175" s="46">
        <v>0</v>
      </c>
      <c r="AUT175" s="46">
        <v>0</v>
      </c>
      <c r="AUU175" s="46">
        <v>0</v>
      </c>
      <c r="AUV175" s="46">
        <v>0</v>
      </c>
      <c r="AUW175" s="46">
        <v>0</v>
      </c>
      <c r="AUX175" s="46">
        <v>0</v>
      </c>
      <c r="AUY175" s="46">
        <v>0</v>
      </c>
      <c r="AUZ175" s="46">
        <v>0</v>
      </c>
      <c r="AVA175" s="46">
        <v>0</v>
      </c>
      <c r="AVB175" s="46">
        <v>0</v>
      </c>
      <c r="AVC175" s="46">
        <v>0</v>
      </c>
      <c r="AVD175" s="46">
        <v>0</v>
      </c>
      <c r="AVE175" s="46">
        <v>0</v>
      </c>
      <c r="AVF175" s="46">
        <v>0</v>
      </c>
      <c r="AVG175" s="46">
        <v>0</v>
      </c>
      <c r="AVH175" s="46">
        <v>0</v>
      </c>
      <c r="AVI175" s="46">
        <v>0</v>
      </c>
      <c r="AVJ175" s="46">
        <v>0</v>
      </c>
      <c r="AVK175" s="46">
        <v>0</v>
      </c>
      <c r="AVL175" s="46">
        <v>0</v>
      </c>
      <c r="AVM175" s="46">
        <v>0</v>
      </c>
      <c r="AVN175" s="46">
        <v>0</v>
      </c>
      <c r="AVO175" s="46">
        <v>0</v>
      </c>
      <c r="AVP175" s="46">
        <v>0</v>
      </c>
      <c r="AVQ175" s="46">
        <v>0</v>
      </c>
      <c r="AVR175" s="46">
        <v>0</v>
      </c>
      <c r="AVS175" s="46">
        <v>0</v>
      </c>
      <c r="AVT175" s="46">
        <v>0</v>
      </c>
      <c r="AVU175" s="46">
        <v>0</v>
      </c>
      <c r="AVV175" s="46">
        <v>0</v>
      </c>
      <c r="AVW175" s="46">
        <v>0</v>
      </c>
      <c r="AVX175" s="46">
        <v>0</v>
      </c>
      <c r="AVY175" s="46">
        <v>0</v>
      </c>
      <c r="AVZ175" s="46">
        <v>0</v>
      </c>
      <c r="AWA175" s="46">
        <v>0</v>
      </c>
      <c r="AWB175" s="46">
        <v>0</v>
      </c>
      <c r="AWC175" s="46">
        <v>0</v>
      </c>
      <c r="AWD175" s="46">
        <v>0</v>
      </c>
      <c r="AWE175" s="46">
        <v>0</v>
      </c>
      <c r="AWF175" s="46">
        <v>0</v>
      </c>
      <c r="AWG175" s="46">
        <v>0</v>
      </c>
      <c r="AWH175" s="46">
        <v>0</v>
      </c>
      <c r="AWI175" s="46">
        <v>0</v>
      </c>
      <c r="AWJ175" s="46">
        <v>0</v>
      </c>
      <c r="AWK175" s="46">
        <v>0</v>
      </c>
      <c r="AWL175" s="46">
        <v>0</v>
      </c>
      <c r="AWM175" s="46">
        <v>0</v>
      </c>
      <c r="AWN175" s="46">
        <v>0</v>
      </c>
      <c r="AWO175" s="46">
        <v>0</v>
      </c>
      <c r="AWP175" s="46">
        <v>0</v>
      </c>
      <c r="AWQ175" s="46">
        <v>0</v>
      </c>
      <c r="AWR175" s="46">
        <v>0</v>
      </c>
      <c r="AWS175" s="46">
        <v>0</v>
      </c>
      <c r="AWT175" s="46">
        <v>0</v>
      </c>
      <c r="AWU175" s="46">
        <v>0</v>
      </c>
      <c r="AWV175" s="46">
        <v>0</v>
      </c>
      <c r="AWW175" s="46">
        <v>0</v>
      </c>
      <c r="AWX175" s="46">
        <v>0</v>
      </c>
      <c r="AWY175" s="46">
        <v>0</v>
      </c>
      <c r="AWZ175" s="46">
        <v>0</v>
      </c>
      <c r="AXA175" s="46">
        <v>0</v>
      </c>
      <c r="AXB175" s="46">
        <v>0</v>
      </c>
      <c r="AXC175" s="46">
        <v>0</v>
      </c>
      <c r="AXD175" s="46">
        <v>0</v>
      </c>
      <c r="AXE175" s="46">
        <v>0</v>
      </c>
      <c r="AXF175" s="46">
        <v>0</v>
      </c>
      <c r="AXG175" s="46">
        <v>0</v>
      </c>
      <c r="AXH175" s="46">
        <v>0</v>
      </c>
      <c r="AXI175" s="46">
        <v>0</v>
      </c>
      <c r="AXJ175" s="46">
        <v>0</v>
      </c>
      <c r="AXK175" s="46">
        <v>0</v>
      </c>
      <c r="AXL175" s="46">
        <v>0</v>
      </c>
      <c r="AXM175" s="46">
        <v>0</v>
      </c>
      <c r="AXN175" s="46">
        <v>0</v>
      </c>
      <c r="AXO175" s="46">
        <v>0</v>
      </c>
      <c r="AXP175" s="46">
        <v>0</v>
      </c>
      <c r="AXQ175" s="46">
        <v>0</v>
      </c>
      <c r="AXR175" s="46">
        <v>0</v>
      </c>
      <c r="AXS175" s="46">
        <v>0</v>
      </c>
      <c r="AXT175" s="46">
        <v>0</v>
      </c>
      <c r="AXU175" s="46">
        <v>0</v>
      </c>
      <c r="AXV175" s="46">
        <v>0</v>
      </c>
      <c r="AXW175" s="46">
        <v>0</v>
      </c>
      <c r="AXX175" s="46">
        <v>0</v>
      </c>
      <c r="AXY175" s="46">
        <v>0</v>
      </c>
      <c r="AXZ175" s="46">
        <v>0</v>
      </c>
      <c r="AYA175" s="46">
        <v>0</v>
      </c>
      <c r="AYB175" s="46">
        <v>0</v>
      </c>
      <c r="AYC175" s="46">
        <v>0</v>
      </c>
      <c r="AYD175" s="46">
        <v>0</v>
      </c>
      <c r="AYE175" s="46">
        <v>0</v>
      </c>
      <c r="AYF175" s="46">
        <v>0</v>
      </c>
      <c r="AYG175" s="46">
        <v>0</v>
      </c>
      <c r="AYH175" s="46">
        <v>0</v>
      </c>
      <c r="AYI175" s="46">
        <v>0</v>
      </c>
      <c r="AYJ175" s="46">
        <v>0</v>
      </c>
      <c r="AYK175" s="46">
        <v>0</v>
      </c>
      <c r="AYL175" s="46">
        <v>0</v>
      </c>
      <c r="AYM175" s="46">
        <v>0</v>
      </c>
      <c r="AYN175" s="46">
        <v>0</v>
      </c>
      <c r="AYO175" s="46">
        <v>0</v>
      </c>
      <c r="AYP175" s="46">
        <v>0</v>
      </c>
      <c r="AYQ175" s="46">
        <v>0</v>
      </c>
      <c r="AYR175" s="46">
        <v>0</v>
      </c>
      <c r="AYS175" s="46">
        <v>0</v>
      </c>
      <c r="AYT175" s="46">
        <v>0</v>
      </c>
      <c r="AYU175" s="46">
        <v>0</v>
      </c>
      <c r="AYV175" s="46">
        <v>0</v>
      </c>
      <c r="AYW175" s="46">
        <v>0</v>
      </c>
      <c r="AYX175" s="46">
        <v>0</v>
      </c>
      <c r="AYY175" s="46">
        <v>0</v>
      </c>
      <c r="AYZ175" s="46">
        <v>424114.6114768004</v>
      </c>
      <c r="AZA175" s="46">
        <v>0</v>
      </c>
      <c r="AZB175" s="46">
        <v>0</v>
      </c>
      <c r="AZC175" s="46">
        <v>0</v>
      </c>
      <c r="AZD175" s="46">
        <v>0</v>
      </c>
      <c r="AZE175" s="46">
        <v>0</v>
      </c>
      <c r="AZF175" s="46">
        <v>0</v>
      </c>
      <c r="AZG175" s="46">
        <v>0</v>
      </c>
      <c r="AZH175" s="46">
        <v>0</v>
      </c>
      <c r="AZI175" s="46">
        <v>0</v>
      </c>
      <c r="AZJ175" s="46">
        <v>0</v>
      </c>
      <c r="AZK175" s="46">
        <v>0</v>
      </c>
      <c r="AZL175" s="46">
        <v>0</v>
      </c>
      <c r="AZM175" s="46">
        <v>0</v>
      </c>
      <c r="AZN175" s="46">
        <v>0</v>
      </c>
      <c r="AZO175" s="46">
        <v>0</v>
      </c>
      <c r="AZP175" s="46">
        <v>0</v>
      </c>
      <c r="AZQ175" s="46">
        <v>0</v>
      </c>
      <c r="AZR175" s="46">
        <v>0</v>
      </c>
      <c r="AZS175" s="46">
        <v>0</v>
      </c>
      <c r="AZT175" s="46">
        <v>0</v>
      </c>
      <c r="AZU175" s="46">
        <v>0</v>
      </c>
      <c r="AZV175" s="46">
        <v>0</v>
      </c>
      <c r="AZW175" s="46">
        <v>0</v>
      </c>
      <c r="AZX175" s="46">
        <v>0</v>
      </c>
      <c r="AZY175" s="46">
        <v>0</v>
      </c>
      <c r="AZZ175" s="46">
        <v>0</v>
      </c>
      <c r="BAA175" s="46">
        <v>0</v>
      </c>
      <c r="BAB175" s="46">
        <v>0</v>
      </c>
      <c r="BAC175" s="46">
        <v>0</v>
      </c>
      <c r="BAD175" s="46">
        <v>0</v>
      </c>
      <c r="BAE175" s="46">
        <v>113003.47812512005</v>
      </c>
      <c r="BAF175" s="46">
        <v>0</v>
      </c>
      <c r="BAG175" s="46">
        <v>0</v>
      </c>
      <c r="BAH175" s="46">
        <v>0</v>
      </c>
      <c r="BAI175" s="46">
        <v>0</v>
      </c>
      <c r="BAJ175" s="46">
        <v>0</v>
      </c>
      <c r="BAK175" s="46">
        <v>0</v>
      </c>
      <c r="BAL175" s="46">
        <v>0</v>
      </c>
      <c r="BAM175" s="46">
        <v>0</v>
      </c>
      <c r="BAN175" s="46">
        <v>0</v>
      </c>
      <c r="BAO175" s="46">
        <v>0</v>
      </c>
      <c r="BAP175" s="46">
        <v>0</v>
      </c>
      <c r="BAQ175" s="46">
        <v>0</v>
      </c>
      <c r="BAR175" s="46">
        <v>0</v>
      </c>
      <c r="BAS175" s="46">
        <v>0</v>
      </c>
      <c r="BAT175" s="46">
        <v>0</v>
      </c>
      <c r="BAU175" s="46">
        <v>0</v>
      </c>
      <c r="BAV175" s="46">
        <v>0</v>
      </c>
      <c r="BAW175" s="46">
        <v>0</v>
      </c>
      <c r="BAX175" s="46">
        <v>0</v>
      </c>
      <c r="BAY175" s="46">
        <v>0</v>
      </c>
      <c r="BAZ175" s="46">
        <v>0</v>
      </c>
      <c r="BBA175" s="46">
        <v>0</v>
      </c>
      <c r="BBB175" s="46">
        <v>0</v>
      </c>
      <c r="BBC175" s="46">
        <v>1012942.1436206056</v>
      </c>
      <c r="BBD175" s="46">
        <v>0</v>
      </c>
      <c r="BBE175" s="46">
        <v>0</v>
      </c>
      <c r="BBF175" s="46">
        <v>0</v>
      </c>
      <c r="BBG175" s="46">
        <v>0</v>
      </c>
      <c r="BBH175" s="46">
        <v>0</v>
      </c>
      <c r="BBI175" s="46">
        <v>0</v>
      </c>
      <c r="BBJ175" s="46">
        <v>0</v>
      </c>
      <c r="BBK175" s="46">
        <v>0</v>
      </c>
      <c r="BBL175" s="46">
        <v>0</v>
      </c>
      <c r="BBM175" s="46">
        <v>0</v>
      </c>
      <c r="BBN175" s="46">
        <v>0</v>
      </c>
      <c r="BBO175" s="46">
        <v>0</v>
      </c>
      <c r="BBP175" s="46">
        <v>0</v>
      </c>
      <c r="BBQ175" s="46">
        <v>0</v>
      </c>
      <c r="BBR175" s="46">
        <v>0</v>
      </c>
      <c r="BBS175" s="46">
        <v>0</v>
      </c>
      <c r="BBT175" s="46">
        <v>0</v>
      </c>
      <c r="BBU175" s="46">
        <v>0</v>
      </c>
      <c r="BBV175" s="46">
        <v>0</v>
      </c>
      <c r="BBW175" s="46">
        <v>0</v>
      </c>
      <c r="BBX175" s="46">
        <v>0</v>
      </c>
      <c r="BBY175" s="46">
        <v>0</v>
      </c>
      <c r="BBZ175" s="46">
        <v>0</v>
      </c>
      <c r="BCA175" s="46">
        <v>0</v>
      </c>
      <c r="BCB175" s="46">
        <v>0</v>
      </c>
      <c r="BCC175" s="46">
        <v>0</v>
      </c>
      <c r="BCD175" s="46">
        <v>0</v>
      </c>
      <c r="BCE175" s="46">
        <v>0</v>
      </c>
      <c r="BCF175" s="46">
        <v>0</v>
      </c>
      <c r="BCG175" s="46">
        <v>0</v>
      </c>
      <c r="BCH175" s="46">
        <v>0</v>
      </c>
      <c r="BCI175" s="46">
        <v>0</v>
      </c>
      <c r="BCJ175" s="46">
        <v>0</v>
      </c>
      <c r="BCK175" s="46">
        <v>0</v>
      </c>
      <c r="BCL175" s="46">
        <v>0</v>
      </c>
      <c r="BCM175" s="46">
        <v>0</v>
      </c>
      <c r="BCN175" s="46">
        <v>0</v>
      </c>
      <c r="BCO175" s="46">
        <v>0</v>
      </c>
      <c r="BCP175" s="46">
        <v>0</v>
      </c>
      <c r="BCQ175" s="46">
        <v>0</v>
      </c>
      <c r="BCR175" s="46">
        <v>0</v>
      </c>
      <c r="BCS175" s="46">
        <v>0</v>
      </c>
      <c r="BCT175" s="46">
        <v>0</v>
      </c>
      <c r="BCU175" s="46">
        <v>0</v>
      </c>
      <c r="BCV175" s="46">
        <v>0</v>
      </c>
      <c r="BCW175" s="46">
        <v>0</v>
      </c>
      <c r="BCX175" s="46">
        <v>0</v>
      </c>
      <c r="BCY175" s="46">
        <v>0</v>
      </c>
      <c r="BCZ175" s="46">
        <v>0</v>
      </c>
      <c r="BDA175" s="46">
        <v>0</v>
      </c>
      <c r="BDB175" s="46">
        <v>0</v>
      </c>
      <c r="BDC175" s="46">
        <v>0</v>
      </c>
      <c r="BDD175" s="46">
        <v>1158549.3944036341</v>
      </c>
      <c r="BDE175" s="46">
        <v>0</v>
      </c>
      <c r="BDF175" s="46">
        <v>0</v>
      </c>
      <c r="BDG175" s="46">
        <v>0</v>
      </c>
      <c r="BDH175" s="46">
        <v>0</v>
      </c>
      <c r="BDI175" s="46">
        <v>0</v>
      </c>
      <c r="BDJ175" s="46">
        <v>0</v>
      </c>
      <c r="BDK175" s="46">
        <v>0</v>
      </c>
      <c r="BDL175" s="46">
        <v>0</v>
      </c>
      <c r="BDM175" s="46">
        <v>0</v>
      </c>
      <c r="BDN175" s="46">
        <v>0</v>
      </c>
      <c r="BDO175" s="46">
        <v>0</v>
      </c>
      <c r="BDP175" s="46">
        <v>0</v>
      </c>
      <c r="BDQ175" s="46">
        <v>0</v>
      </c>
      <c r="BDR175" s="46">
        <v>0</v>
      </c>
      <c r="BDS175" s="46">
        <v>0</v>
      </c>
      <c r="BDT175" s="46">
        <v>0</v>
      </c>
      <c r="BDU175" s="46">
        <v>0</v>
      </c>
      <c r="BDV175" s="46">
        <v>0</v>
      </c>
      <c r="BDW175" s="46">
        <v>0</v>
      </c>
      <c r="BDX175" s="46">
        <v>0</v>
      </c>
      <c r="BDY175" s="46">
        <v>0</v>
      </c>
      <c r="BDZ175" s="46">
        <v>0</v>
      </c>
      <c r="BEA175" s="46">
        <v>0</v>
      </c>
      <c r="BEB175" s="46">
        <v>4393430.9515234092</v>
      </c>
      <c r="BEC175" s="46">
        <v>0</v>
      </c>
      <c r="BED175" s="46">
        <v>0</v>
      </c>
      <c r="BEE175" s="46">
        <v>0</v>
      </c>
      <c r="BEF175" s="46">
        <v>0</v>
      </c>
      <c r="BEG175" s="46">
        <v>0</v>
      </c>
      <c r="BEH175" s="46">
        <v>0</v>
      </c>
      <c r="BEI175" s="46">
        <v>0</v>
      </c>
      <c r="BEJ175" s="46">
        <v>0</v>
      </c>
      <c r="BEK175" s="46">
        <v>3133629.9086776953</v>
      </c>
      <c r="BEL175" s="46">
        <v>0</v>
      </c>
      <c r="BEM175" s="46">
        <v>0</v>
      </c>
      <c r="BEN175" s="46">
        <v>0</v>
      </c>
      <c r="BEO175" s="46">
        <v>0</v>
      </c>
      <c r="BEP175" s="46">
        <v>0</v>
      </c>
      <c r="BEQ175" s="46">
        <v>0</v>
      </c>
      <c r="BER175" s="46">
        <v>0</v>
      </c>
      <c r="BES175" s="46">
        <v>0</v>
      </c>
      <c r="BET175" s="46">
        <v>0</v>
      </c>
      <c r="BEU175" s="46">
        <v>0</v>
      </c>
      <c r="BEV175" s="46">
        <v>0</v>
      </c>
      <c r="BEW175" s="46">
        <v>0</v>
      </c>
      <c r="BEX175" s="46">
        <v>2036772.9460191624</v>
      </c>
      <c r="BEY175" s="46">
        <v>0</v>
      </c>
      <c r="BEZ175" s="46">
        <v>0</v>
      </c>
      <c r="BFA175" s="46">
        <v>0</v>
      </c>
      <c r="BFB175" s="46">
        <v>0</v>
      </c>
      <c r="BFC175" s="46">
        <v>0</v>
      </c>
      <c r="BFD175" s="46">
        <v>0</v>
      </c>
      <c r="BFE175" s="46">
        <v>0</v>
      </c>
      <c r="BFF175" s="46">
        <v>0</v>
      </c>
      <c r="BFG175" s="46">
        <v>0</v>
      </c>
      <c r="BFH175" s="46">
        <v>0</v>
      </c>
      <c r="BFI175" s="46">
        <v>32653.144222405739</v>
      </c>
      <c r="BFJ175" s="46">
        <v>0</v>
      </c>
      <c r="BFK175" s="46">
        <v>0</v>
      </c>
      <c r="BFL175" s="46">
        <v>0</v>
      </c>
      <c r="BFM175" s="46">
        <v>0</v>
      </c>
      <c r="BFN175" s="46">
        <v>0</v>
      </c>
      <c r="BFO175" s="46">
        <v>0</v>
      </c>
      <c r="BFP175" s="46">
        <v>0</v>
      </c>
      <c r="BFQ175" s="46">
        <v>0</v>
      </c>
      <c r="BFR175" s="46">
        <v>0</v>
      </c>
      <c r="BFS175" s="46">
        <v>0</v>
      </c>
      <c r="BFT175" s="46">
        <v>0</v>
      </c>
      <c r="BFU175" s="46">
        <v>0</v>
      </c>
      <c r="BFV175" s="46">
        <v>0</v>
      </c>
      <c r="BFW175" s="46">
        <v>0</v>
      </c>
      <c r="BFX175" s="46">
        <v>0</v>
      </c>
      <c r="BFY175" s="46">
        <v>0</v>
      </c>
      <c r="BFZ175" s="46">
        <v>0</v>
      </c>
      <c r="BGA175" s="46">
        <v>0</v>
      </c>
      <c r="BGB175" s="46">
        <v>6012746.4867179375</v>
      </c>
      <c r="BGC175" s="46">
        <v>0</v>
      </c>
      <c r="BGD175" s="46">
        <v>0</v>
      </c>
      <c r="BGE175" s="46">
        <v>0</v>
      </c>
      <c r="BGF175" s="46">
        <v>0</v>
      </c>
      <c r="BGG175" s="46">
        <v>0</v>
      </c>
      <c r="BGH175" s="46">
        <v>0</v>
      </c>
      <c r="BGI175" s="46">
        <v>0</v>
      </c>
      <c r="BGJ175" s="46">
        <v>0</v>
      </c>
      <c r="BGK175" s="46">
        <v>0</v>
      </c>
      <c r="BGL175" s="46">
        <v>0</v>
      </c>
      <c r="BGM175" s="46">
        <v>0</v>
      </c>
      <c r="BGN175" s="46">
        <v>0</v>
      </c>
      <c r="BGO175" s="46">
        <v>0</v>
      </c>
      <c r="BGP175" s="46">
        <v>0</v>
      </c>
      <c r="BGQ175" s="46">
        <v>0</v>
      </c>
      <c r="BGR175" s="46">
        <v>0</v>
      </c>
      <c r="BGS175" s="46">
        <v>0</v>
      </c>
      <c r="BGT175" s="46">
        <v>0</v>
      </c>
      <c r="BGU175" s="46">
        <v>0</v>
      </c>
      <c r="BGV175" s="46">
        <v>1907037.4662417676</v>
      </c>
      <c r="BGW175" s="46">
        <v>0</v>
      </c>
      <c r="BGX175" s="46">
        <v>0</v>
      </c>
      <c r="BGY175" s="46">
        <v>0</v>
      </c>
      <c r="BGZ175" s="46">
        <v>0</v>
      </c>
      <c r="BHA175" s="46">
        <v>0</v>
      </c>
      <c r="BHB175" s="46">
        <v>0</v>
      </c>
      <c r="BHC175" s="46">
        <v>0</v>
      </c>
      <c r="BHD175" s="46">
        <v>0</v>
      </c>
      <c r="BHE175" s="46">
        <v>0</v>
      </c>
      <c r="BHF175" s="46">
        <v>0</v>
      </c>
      <c r="BHG175" s="46">
        <v>0</v>
      </c>
      <c r="BHH175" s="46">
        <v>0</v>
      </c>
      <c r="BHI175" s="46">
        <v>0</v>
      </c>
      <c r="BHJ175" s="46">
        <v>0</v>
      </c>
      <c r="BHK175" s="46">
        <v>0</v>
      </c>
      <c r="BHL175" s="46">
        <v>0</v>
      </c>
      <c r="BHM175" s="46">
        <v>0</v>
      </c>
      <c r="BHN175" s="46">
        <v>0</v>
      </c>
    </row>
    <row r="176" spans="10:1605" x14ac:dyDescent="0.25">
      <c r="J176" s="92">
        <v>20503034.883687511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0</v>
      </c>
      <c r="R176" s="44">
        <v>0</v>
      </c>
      <c r="S176" s="44">
        <v>0</v>
      </c>
      <c r="T176" s="44">
        <v>0</v>
      </c>
      <c r="U176" s="44">
        <v>0</v>
      </c>
      <c r="V176" s="44">
        <v>0</v>
      </c>
      <c r="W176" s="44">
        <v>0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0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0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  <c r="EG176" s="44">
        <v>0</v>
      </c>
      <c r="EH176" s="44">
        <v>0</v>
      </c>
      <c r="EI176" s="44">
        <v>0</v>
      </c>
      <c r="EJ176" s="44">
        <v>0</v>
      </c>
      <c r="EK176" s="44">
        <v>0</v>
      </c>
      <c r="EL176" s="44">
        <v>0</v>
      </c>
      <c r="EM176" s="44">
        <v>0</v>
      </c>
      <c r="EN176" s="44">
        <v>0</v>
      </c>
      <c r="EO176" s="44">
        <v>0</v>
      </c>
      <c r="EP176" s="44">
        <v>0</v>
      </c>
      <c r="EQ176" s="44">
        <v>0</v>
      </c>
      <c r="ER176" s="44">
        <v>0</v>
      </c>
      <c r="ES176" s="44">
        <v>0</v>
      </c>
      <c r="ET176" s="44">
        <v>0</v>
      </c>
      <c r="EU176" s="44">
        <v>0</v>
      </c>
      <c r="EV176" s="44">
        <v>0</v>
      </c>
      <c r="EW176" s="44">
        <v>0</v>
      </c>
      <c r="EX176" s="44">
        <v>0</v>
      </c>
      <c r="EY176" s="44">
        <v>0</v>
      </c>
      <c r="EZ176" s="44">
        <v>0</v>
      </c>
      <c r="FA176" s="44">
        <v>0</v>
      </c>
      <c r="FB176" s="44">
        <v>0</v>
      </c>
      <c r="FC176" s="44">
        <v>0</v>
      </c>
      <c r="FD176" s="44">
        <v>0</v>
      </c>
      <c r="FE176" s="44">
        <v>0</v>
      </c>
      <c r="FF176" s="44">
        <v>0</v>
      </c>
      <c r="FG176" s="44">
        <v>0</v>
      </c>
      <c r="FH176" s="44">
        <v>0</v>
      </c>
      <c r="FI176" s="44">
        <v>0</v>
      </c>
      <c r="FJ176" s="44">
        <v>0</v>
      </c>
      <c r="FK176" s="44">
        <v>0</v>
      </c>
      <c r="FL176" s="44">
        <v>0</v>
      </c>
      <c r="FM176" s="44">
        <v>0</v>
      </c>
      <c r="FN176" s="44">
        <v>0</v>
      </c>
      <c r="FO176" s="44">
        <v>0</v>
      </c>
      <c r="FP176" s="44">
        <v>0</v>
      </c>
      <c r="FQ176" s="44">
        <v>0</v>
      </c>
      <c r="FR176" s="44">
        <v>0</v>
      </c>
      <c r="FS176" s="44">
        <v>0</v>
      </c>
      <c r="FT176" s="44">
        <v>0</v>
      </c>
      <c r="FU176" s="44">
        <v>0</v>
      </c>
      <c r="FV176" s="44">
        <v>0</v>
      </c>
      <c r="FW176" s="44">
        <v>0</v>
      </c>
      <c r="FX176" s="44">
        <v>0</v>
      </c>
      <c r="FY176" s="44">
        <v>0</v>
      </c>
      <c r="FZ176" s="44">
        <v>0</v>
      </c>
      <c r="GA176" s="44">
        <v>0</v>
      </c>
      <c r="GB176" s="44">
        <v>0</v>
      </c>
      <c r="GC176" s="44">
        <v>0</v>
      </c>
      <c r="GD176" s="44">
        <v>0</v>
      </c>
      <c r="GE176" s="44">
        <v>0</v>
      </c>
      <c r="GF176" s="44">
        <v>0</v>
      </c>
      <c r="GG176" s="44">
        <v>0</v>
      </c>
      <c r="GH176" s="44">
        <v>0</v>
      </c>
      <c r="GI176" s="44">
        <v>0</v>
      </c>
      <c r="GJ176" s="44">
        <v>0</v>
      </c>
      <c r="GK176" s="44">
        <v>0</v>
      </c>
      <c r="GL176" s="44">
        <v>0</v>
      </c>
      <c r="GM176" s="44">
        <v>0</v>
      </c>
      <c r="GN176" s="44">
        <v>0</v>
      </c>
      <c r="GO176" s="44">
        <v>0</v>
      </c>
      <c r="GP176" s="44">
        <v>0</v>
      </c>
      <c r="GQ176" s="44">
        <v>0</v>
      </c>
      <c r="GR176" s="44">
        <v>0</v>
      </c>
      <c r="GS176" s="44">
        <v>0</v>
      </c>
      <c r="GT176" s="44">
        <v>0</v>
      </c>
      <c r="GU176" s="44">
        <v>0</v>
      </c>
      <c r="GV176" s="44">
        <v>0</v>
      </c>
      <c r="GW176" s="44">
        <v>0</v>
      </c>
      <c r="GX176" s="44">
        <v>0</v>
      </c>
      <c r="GY176" s="44">
        <v>0</v>
      </c>
      <c r="GZ176" s="44">
        <v>0</v>
      </c>
      <c r="HA176" s="44">
        <v>0</v>
      </c>
      <c r="HB176" s="44">
        <v>0</v>
      </c>
      <c r="HC176" s="44">
        <v>0</v>
      </c>
      <c r="HD176" s="44">
        <v>0</v>
      </c>
      <c r="HE176" s="44">
        <v>0</v>
      </c>
      <c r="HF176" s="44">
        <v>0</v>
      </c>
      <c r="HG176" s="44">
        <v>0</v>
      </c>
      <c r="HH176" s="44">
        <v>0</v>
      </c>
      <c r="HI176" s="44">
        <v>0</v>
      </c>
      <c r="HJ176" s="44">
        <v>0</v>
      </c>
      <c r="HK176" s="44">
        <v>0</v>
      </c>
      <c r="HL176" s="44">
        <v>0</v>
      </c>
      <c r="HM176" s="44">
        <v>0</v>
      </c>
      <c r="HN176" s="44">
        <v>0</v>
      </c>
      <c r="HO176" s="44">
        <v>0</v>
      </c>
      <c r="HP176" s="44">
        <v>0</v>
      </c>
      <c r="HQ176" s="44">
        <v>0</v>
      </c>
      <c r="HR176" s="44">
        <v>0</v>
      </c>
      <c r="HS176" s="44">
        <v>0</v>
      </c>
      <c r="HT176" s="44">
        <v>0</v>
      </c>
      <c r="HU176" s="44">
        <v>0</v>
      </c>
      <c r="HV176" s="44">
        <v>0</v>
      </c>
      <c r="HW176" s="44">
        <v>0</v>
      </c>
      <c r="HX176" s="44">
        <v>0</v>
      </c>
      <c r="HY176" s="44">
        <v>0</v>
      </c>
      <c r="HZ176" s="44">
        <v>0</v>
      </c>
      <c r="IA176" s="44">
        <v>0</v>
      </c>
      <c r="IB176" s="44">
        <v>0</v>
      </c>
      <c r="IC176" s="44">
        <v>0</v>
      </c>
      <c r="ID176" s="44">
        <v>0</v>
      </c>
      <c r="IE176" s="44">
        <v>0</v>
      </c>
      <c r="IF176" s="44">
        <v>0</v>
      </c>
      <c r="IG176" s="44">
        <v>0</v>
      </c>
      <c r="IH176" s="44">
        <v>0</v>
      </c>
      <c r="II176" s="44">
        <v>0</v>
      </c>
      <c r="IJ176" s="44">
        <v>0</v>
      </c>
      <c r="IK176" s="44">
        <v>0</v>
      </c>
      <c r="IL176" s="44">
        <v>0</v>
      </c>
      <c r="IM176" s="44">
        <v>0</v>
      </c>
      <c r="IN176" s="44">
        <v>0</v>
      </c>
      <c r="IO176" s="44">
        <v>0</v>
      </c>
      <c r="IP176" s="44">
        <v>0</v>
      </c>
      <c r="IQ176" s="44">
        <v>0</v>
      </c>
      <c r="IR176" s="44">
        <v>0</v>
      </c>
      <c r="IS176" s="44">
        <v>0</v>
      </c>
      <c r="IT176" s="44">
        <v>0</v>
      </c>
      <c r="IU176" s="44">
        <v>0</v>
      </c>
      <c r="IV176" s="44">
        <v>0</v>
      </c>
      <c r="IW176" s="44">
        <v>0</v>
      </c>
      <c r="IX176" s="44">
        <v>0</v>
      </c>
      <c r="IY176" s="44">
        <v>0</v>
      </c>
      <c r="IZ176" s="44">
        <v>0</v>
      </c>
      <c r="JA176" s="44">
        <v>0</v>
      </c>
      <c r="JB176" s="44">
        <v>0</v>
      </c>
      <c r="JC176" s="44">
        <v>0</v>
      </c>
      <c r="JD176" s="44">
        <v>0</v>
      </c>
      <c r="JE176" s="44">
        <v>0</v>
      </c>
      <c r="JF176" s="44">
        <v>0</v>
      </c>
      <c r="JG176" s="44">
        <v>0</v>
      </c>
      <c r="JH176" s="44">
        <v>0</v>
      </c>
      <c r="JI176" s="44">
        <v>0</v>
      </c>
      <c r="JJ176" s="44">
        <v>0</v>
      </c>
      <c r="JK176" s="44">
        <v>0</v>
      </c>
      <c r="JL176" s="44">
        <v>0</v>
      </c>
      <c r="JM176" s="44">
        <v>0</v>
      </c>
      <c r="JN176" s="44">
        <v>0</v>
      </c>
      <c r="JO176" s="44">
        <v>0</v>
      </c>
      <c r="JP176" s="44">
        <v>0</v>
      </c>
      <c r="JQ176" s="44">
        <v>0</v>
      </c>
      <c r="JR176" s="44">
        <v>0</v>
      </c>
      <c r="JS176" s="44">
        <v>0</v>
      </c>
      <c r="JT176" s="44">
        <v>0</v>
      </c>
      <c r="JU176" s="44">
        <v>0</v>
      </c>
      <c r="JV176" s="44">
        <v>0</v>
      </c>
      <c r="JW176" s="44">
        <v>0</v>
      </c>
      <c r="JX176" s="44">
        <v>0</v>
      </c>
      <c r="JY176" s="44">
        <v>0</v>
      </c>
      <c r="JZ176" s="44">
        <v>0</v>
      </c>
      <c r="KA176" s="44">
        <v>0</v>
      </c>
      <c r="KB176" s="44">
        <v>0</v>
      </c>
      <c r="KC176" s="44">
        <v>0</v>
      </c>
      <c r="KD176" s="44">
        <v>0</v>
      </c>
      <c r="KE176" s="44">
        <v>0</v>
      </c>
      <c r="KF176" s="44">
        <v>0</v>
      </c>
      <c r="KG176" s="44">
        <v>0</v>
      </c>
      <c r="KH176" s="44">
        <v>0</v>
      </c>
      <c r="KI176" s="44">
        <v>0</v>
      </c>
      <c r="KJ176" s="44">
        <v>0</v>
      </c>
      <c r="KK176" s="44">
        <v>0</v>
      </c>
      <c r="KL176" s="44">
        <v>0</v>
      </c>
      <c r="KM176" s="44">
        <v>0</v>
      </c>
      <c r="KN176" s="44">
        <v>0</v>
      </c>
      <c r="KO176" s="44">
        <v>0</v>
      </c>
      <c r="KP176" s="44">
        <v>0</v>
      </c>
      <c r="KQ176" s="44">
        <v>0</v>
      </c>
      <c r="KR176" s="44">
        <v>0</v>
      </c>
      <c r="KS176" s="44">
        <v>0</v>
      </c>
      <c r="KT176" s="44">
        <v>0</v>
      </c>
      <c r="KU176" s="44">
        <v>0</v>
      </c>
      <c r="KV176" s="44">
        <v>0</v>
      </c>
      <c r="KW176" s="44">
        <v>0</v>
      </c>
      <c r="KX176" s="44">
        <v>0</v>
      </c>
      <c r="KY176" s="44">
        <v>0</v>
      </c>
      <c r="KZ176" s="46">
        <v>0</v>
      </c>
      <c r="LA176" s="46">
        <v>0</v>
      </c>
      <c r="LB176" s="46">
        <v>0</v>
      </c>
      <c r="LC176" s="46">
        <v>0</v>
      </c>
      <c r="LD176" s="46">
        <v>0</v>
      </c>
      <c r="LE176" s="46">
        <v>0</v>
      </c>
      <c r="LF176" s="46">
        <v>0</v>
      </c>
      <c r="LG176" s="46">
        <v>0</v>
      </c>
      <c r="LH176" s="46">
        <v>0</v>
      </c>
      <c r="LI176" s="46">
        <v>0</v>
      </c>
      <c r="LJ176" s="46">
        <v>0</v>
      </c>
      <c r="LK176" s="46">
        <v>0</v>
      </c>
      <c r="LL176" s="46">
        <v>0</v>
      </c>
      <c r="LM176" s="46">
        <v>0</v>
      </c>
      <c r="LN176" s="46">
        <v>0</v>
      </c>
      <c r="LO176" s="46">
        <v>0</v>
      </c>
      <c r="LP176" s="46">
        <v>0</v>
      </c>
      <c r="LQ176" s="46">
        <v>0</v>
      </c>
      <c r="LR176" s="46">
        <v>0</v>
      </c>
      <c r="LS176" s="46">
        <v>0</v>
      </c>
      <c r="LT176" s="46">
        <v>0</v>
      </c>
      <c r="LU176" s="46">
        <v>0</v>
      </c>
      <c r="LV176" s="46">
        <v>0</v>
      </c>
      <c r="LW176" s="46">
        <v>0</v>
      </c>
      <c r="LX176" s="46">
        <v>0</v>
      </c>
      <c r="LY176" s="46">
        <v>0</v>
      </c>
      <c r="LZ176" s="46">
        <v>0</v>
      </c>
      <c r="MA176" s="46">
        <v>0</v>
      </c>
      <c r="MB176" s="46">
        <v>0</v>
      </c>
      <c r="MC176" s="46">
        <v>0</v>
      </c>
      <c r="MD176" s="46">
        <v>0</v>
      </c>
      <c r="ME176" s="46">
        <v>0</v>
      </c>
      <c r="MF176" s="46">
        <v>0</v>
      </c>
      <c r="MG176" s="46">
        <v>0</v>
      </c>
      <c r="MH176" s="46">
        <v>0</v>
      </c>
      <c r="MI176" s="46">
        <v>0</v>
      </c>
      <c r="MJ176" s="46">
        <v>0</v>
      </c>
      <c r="MK176" s="46">
        <v>0</v>
      </c>
      <c r="ML176" s="46">
        <v>0</v>
      </c>
      <c r="MM176" s="46">
        <v>0</v>
      </c>
      <c r="MN176" s="46">
        <v>0</v>
      </c>
      <c r="MO176" s="46">
        <v>0</v>
      </c>
      <c r="MP176" s="46">
        <v>0</v>
      </c>
      <c r="MQ176" s="46">
        <v>0</v>
      </c>
      <c r="MR176" s="46">
        <v>0</v>
      </c>
      <c r="MS176" s="46">
        <v>0</v>
      </c>
      <c r="MT176" s="46">
        <v>0</v>
      </c>
      <c r="MU176" s="46">
        <v>0</v>
      </c>
      <c r="MV176" s="46">
        <v>0</v>
      </c>
      <c r="MW176" s="46">
        <v>0</v>
      </c>
      <c r="MX176" s="46">
        <v>0</v>
      </c>
      <c r="MY176" s="46">
        <v>0</v>
      </c>
      <c r="MZ176" s="46">
        <v>0</v>
      </c>
      <c r="NA176" s="46">
        <v>0</v>
      </c>
      <c r="NB176" s="46">
        <v>0</v>
      </c>
      <c r="NC176" s="46">
        <v>0</v>
      </c>
      <c r="ND176" s="46">
        <v>0</v>
      </c>
      <c r="NE176" s="46">
        <v>0</v>
      </c>
      <c r="NF176" s="46">
        <v>0</v>
      </c>
      <c r="NG176" s="46">
        <v>0</v>
      </c>
      <c r="NH176" s="46">
        <v>0</v>
      </c>
      <c r="NI176" s="46">
        <v>0</v>
      </c>
      <c r="NJ176" s="46">
        <v>0</v>
      </c>
      <c r="NK176" s="46">
        <v>0</v>
      </c>
      <c r="NL176" s="46">
        <v>0</v>
      </c>
      <c r="NM176" s="46">
        <v>0</v>
      </c>
      <c r="NN176" s="46">
        <v>0</v>
      </c>
      <c r="NO176" s="46">
        <v>0</v>
      </c>
      <c r="NP176" s="46">
        <v>0</v>
      </c>
      <c r="NQ176" s="46">
        <v>0</v>
      </c>
      <c r="NR176" s="46">
        <v>0</v>
      </c>
      <c r="NS176" s="46">
        <v>0</v>
      </c>
      <c r="NT176" s="46">
        <v>0</v>
      </c>
      <c r="NU176" s="46">
        <v>0</v>
      </c>
      <c r="NV176" s="46">
        <v>0</v>
      </c>
      <c r="NW176" s="46">
        <v>0</v>
      </c>
      <c r="NX176" s="46">
        <v>0</v>
      </c>
      <c r="NY176" s="46">
        <v>0</v>
      </c>
      <c r="NZ176" s="46">
        <v>0</v>
      </c>
      <c r="OA176" s="46">
        <v>0</v>
      </c>
      <c r="OB176" s="46">
        <v>0</v>
      </c>
      <c r="OC176" s="46">
        <v>0</v>
      </c>
      <c r="OD176" s="46">
        <v>0</v>
      </c>
      <c r="OE176" s="46">
        <v>0</v>
      </c>
      <c r="OF176" s="46">
        <v>0</v>
      </c>
      <c r="OG176" s="46">
        <v>0</v>
      </c>
      <c r="OH176" s="46">
        <v>0</v>
      </c>
      <c r="OI176" s="46">
        <v>0</v>
      </c>
      <c r="OJ176" s="46">
        <v>0</v>
      </c>
      <c r="OK176" s="46">
        <v>0</v>
      </c>
      <c r="OL176" s="46">
        <v>0</v>
      </c>
      <c r="OM176" s="46">
        <v>0</v>
      </c>
      <c r="ON176" s="46">
        <v>0</v>
      </c>
      <c r="OO176" s="46">
        <v>0</v>
      </c>
      <c r="OP176" s="46">
        <v>0</v>
      </c>
      <c r="OQ176" s="46">
        <v>0</v>
      </c>
      <c r="OR176" s="46">
        <v>0</v>
      </c>
      <c r="OS176" s="46">
        <v>0</v>
      </c>
      <c r="OT176" s="46">
        <v>0</v>
      </c>
      <c r="OU176" s="46">
        <v>0</v>
      </c>
      <c r="OV176" s="46">
        <v>0</v>
      </c>
      <c r="OW176" s="46">
        <v>0</v>
      </c>
      <c r="OX176" s="46">
        <v>0</v>
      </c>
      <c r="OY176" s="46">
        <v>0</v>
      </c>
      <c r="OZ176" s="46">
        <v>0</v>
      </c>
      <c r="PA176" s="46">
        <v>0</v>
      </c>
      <c r="PB176" s="46">
        <v>0</v>
      </c>
      <c r="PC176" s="46">
        <v>0</v>
      </c>
      <c r="PD176" s="46">
        <v>0</v>
      </c>
      <c r="PE176" s="46">
        <v>0</v>
      </c>
      <c r="PF176" s="46">
        <v>0</v>
      </c>
      <c r="PG176" s="46">
        <v>0</v>
      </c>
      <c r="PH176" s="46">
        <v>0</v>
      </c>
      <c r="PI176" s="46">
        <v>0</v>
      </c>
      <c r="PJ176" s="46">
        <v>0</v>
      </c>
      <c r="PK176" s="46">
        <v>0</v>
      </c>
      <c r="PL176" s="46">
        <v>0</v>
      </c>
      <c r="PM176" s="46">
        <v>0</v>
      </c>
      <c r="PN176" s="46">
        <v>0</v>
      </c>
      <c r="PO176" s="46">
        <v>0</v>
      </c>
      <c r="PP176" s="46">
        <v>0</v>
      </c>
      <c r="PQ176" s="46">
        <v>0</v>
      </c>
      <c r="PR176" s="46">
        <v>0</v>
      </c>
      <c r="PS176" s="46">
        <v>0</v>
      </c>
      <c r="PT176" s="46">
        <v>0</v>
      </c>
      <c r="PU176" s="46">
        <v>0</v>
      </c>
      <c r="PV176" s="46">
        <v>0</v>
      </c>
      <c r="PW176" s="46">
        <v>0</v>
      </c>
      <c r="PX176" s="46">
        <v>0</v>
      </c>
      <c r="PY176" s="46">
        <v>0</v>
      </c>
      <c r="PZ176" s="46">
        <v>0</v>
      </c>
      <c r="QA176" s="46">
        <v>0</v>
      </c>
      <c r="QB176" s="46">
        <v>0</v>
      </c>
      <c r="QC176" s="46">
        <v>0</v>
      </c>
      <c r="QD176" s="46">
        <v>0</v>
      </c>
      <c r="QE176" s="46">
        <v>0</v>
      </c>
      <c r="QF176" s="46">
        <v>0</v>
      </c>
      <c r="QG176" s="46">
        <v>0</v>
      </c>
      <c r="QH176" s="46">
        <v>0</v>
      </c>
      <c r="QI176" s="46">
        <v>0</v>
      </c>
      <c r="QJ176" s="46">
        <v>0</v>
      </c>
      <c r="QK176" s="46">
        <v>0</v>
      </c>
      <c r="QL176" s="46">
        <v>0</v>
      </c>
      <c r="QM176" s="46">
        <v>0</v>
      </c>
      <c r="QN176" s="46">
        <v>0</v>
      </c>
      <c r="QO176" s="46">
        <v>0</v>
      </c>
      <c r="QP176" s="46">
        <v>0</v>
      </c>
      <c r="QQ176" s="46">
        <v>0</v>
      </c>
      <c r="QR176" s="46">
        <v>0</v>
      </c>
      <c r="QS176" s="46">
        <v>0</v>
      </c>
      <c r="QT176" s="46">
        <v>0</v>
      </c>
      <c r="QU176" s="46">
        <v>0</v>
      </c>
      <c r="QV176" s="46">
        <v>0</v>
      </c>
      <c r="QW176" s="46">
        <v>0</v>
      </c>
      <c r="QX176" s="46">
        <v>0</v>
      </c>
      <c r="QY176" s="46">
        <v>0</v>
      </c>
      <c r="QZ176" s="46">
        <v>0</v>
      </c>
      <c r="RA176" s="46">
        <v>0</v>
      </c>
      <c r="RB176" s="46">
        <v>0</v>
      </c>
      <c r="RC176" s="46">
        <v>0</v>
      </c>
      <c r="RD176" s="46">
        <v>0</v>
      </c>
      <c r="RE176" s="46">
        <v>0</v>
      </c>
      <c r="RF176" s="46">
        <v>0</v>
      </c>
      <c r="RG176" s="46">
        <v>0</v>
      </c>
      <c r="RH176" s="46">
        <v>0</v>
      </c>
      <c r="RI176" s="46">
        <v>0</v>
      </c>
      <c r="RJ176" s="46">
        <v>0</v>
      </c>
      <c r="RK176" s="46">
        <v>0</v>
      </c>
      <c r="RL176" s="46">
        <v>0</v>
      </c>
      <c r="RM176" s="46">
        <v>0</v>
      </c>
      <c r="RN176" s="46">
        <v>0</v>
      </c>
      <c r="RO176" s="46">
        <v>0</v>
      </c>
      <c r="RP176" s="46">
        <v>0</v>
      </c>
      <c r="RQ176" s="46">
        <v>0</v>
      </c>
      <c r="RR176" s="46">
        <v>0</v>
      </c>
      <c r="RS176" s="46">
        <v>0</v>
      </c>
      <c r="RT176" s="46">
        <v>0</v>
      </c>
      <c r="RU176" s="46">
        <v>0</v>
      </c>
      <c r="RV176" s="46">
        <v>0</v>
      </c>
      <c r="RW176" s="46">
        <v>0</v>
      </c>
      <c r="RX176" s="46">
        <v>0</v>
      </c>
      <c r="RY176" s="46">
        <v>0</v>
      </c>
      <c r="RZ176" s="46">
        <v>0</v>
      </c>
      <c r="SA176" s="46">
        <v>0</v>
      </c>
      <c r="SB176" s="46">
        <v>0</v>
      </c>
      <c r="SC176" s="46">
        <v>0</v>
      </c>
      <c r="SD176" s="46">
        <v>0</v>
      </c>
      <c r="SE176" s="46">
        <v>0</v>
      </c>
      <c r="SF176" s="46">
        <v>0</v>
      </c>
      <c r="SG176" s="46">
        <v>0</v>
      </c>
      <c r="SH176" s="46">
        <v>0</v>
      </c>
      <c r="SI176" s="46">
        <v>0</v>
      </c>
      <c r="SJ176" s="46">
        <v>0</v>
      </c>
      <c r="SK176" s="46">
        <v>0</v>
      </c>
      <c r="SL176" s="46">
        <v>0</v>
      </c>
      <c r="SM176" s="46">
        <v>0</v>
      </c>
      <c r="SN176" s="46">
        <v>0</v>
      </c>
      <c r="SO176" s="46">
        <v>0</v>
      </c>
      <c r="SP176" s="46">
        <v>0</v>
      </c>
      <c r="SQ176" s="46">
        <v>0</v>
      </c>
      <c r="SR176" s="46">
        <v>0</v>
      </c>
      <c r="SS176" s="46">
        <v>0</v>
      </c>
      <c r="ST176" s="46">
        <v>0</v>
      </c>
      <c r="SU176" s="46">
        <v>0</v>
      </c>
      <c r="SV176" s="46">
        <v>0</v>
      </c>
      <c r="SW176" s="46">
        <v>0</v>
      </c>
      <c r="SX176" s="46">
        <v>0</v>
      </c>
      <c r="SY176" s="46">
        <v>0</v>
      </c>
      <c r="SZ176" s="46">
        <v>0</v>
      </c>
      <c r="TA176" s="46">
        <v>0</v>
      </c>
      <c r="TB176" s="46">
        <v>0</v>
      </c>
      <c r="TC176" s="46">
        <v>0</v>
      </c>
      <c r="TD176" s="46">
        <v>0</v>
      </c>
      <c r="TE176" s="46">
        <v>0</v>
      </c>
      <c r="TF176" s="46">
        <v>0</v>
      </c>
      <c r="TG176" s="46">
        <v>0</v>
      </c>
      <c r="TH176" s="46">
        <v>0</v>
      </c>
      <c r="TI176" s="46">
        <v>0</v>
      </c>
      <c r="TJ176" s="46">
        <v>0</v>
      </c>
      <c r="TK176" s="46">
        <v>0</v>
      </c>
      <c r="TL176" s="46">
        <v>0</v>
      </c>
      <c r="TM176" s="46">
        <v>0</v>
      </c>
      <c r="TN176" s="46">
        <v>0</v>
      </c>
      <c r="TO176" s="46">
        <v>0</v>
      </c>
      <c r="TP176" s="46">
        <v>0</v>
      </c>
      <c r="TQ176" s="46">
        <v>0</v>
      </c>
      <c r="TR176" s="46">
        <v>0</v>
      </c>
      <c r="TS176" s="46">
        <v>0</v>
      </c>
      <c r="TT176" s="46">
        <v>0</v>
      </c>
      <c r="TU176" s="46">
        <v>0</v>
      </c>
      <c r="TV176" s="46">
        <v>0</v>
      </c>
      <c r="TW176" s="46">
        <v>0</v>
      </c>
      <c r="TX176" s="46">
        <v>0</v>
      </c>
      <c r="TY176" s="46">
        <v>0</v>
      </c>
      <c r="TZ176" s="46">
        <v>0</v>
      </c>
      <c r="UA176" s="46">
        <v>0</v>
      </c>
      <c r="UB176" s="46">
        <v>0</v>
      </c>
      <c r="UC176" s="46">
        <v>0</v>
      </c>
      <c r="UD176" s="46">
        <v>0</v>
      </c>
      <c r="UE176" s="46">
        <v>0</v>
      </c>
      <c r="UF176" s="46">
        <v>0</v>
      </c>
      <c r="UG176" s="46">
        <v>0</v>
      </c>
      <c r="UH176" s="46">
        <v>0</v>
      </c>
      <c r="UI176" s="46">
        <v>0</v>
      </c>
      <c r="UJ176" s="46">
        <v>0</v>
      </c>
      <c r="UK176" s="46">
        <v>0</v>
      </c>
      <c r="UL176" s="46">
        <v>0</v>
      </c>
      <c r="UM176" s="46">
        <v>0</v>
      </c>
      <c r="UN176" s="46">
        <v>0</v>
      </c>
      <c r="UO176" s="46">
        <v>0</v>
      </c>
      <c r="UP176" s="46">
        <v>0</v>
      </c>
      <c r="UQ176" s="46">
        <v>0</v>
      </c>
      <c r="UR176" s="46">
        <v>0</v>
      </c>
      <c r="US176" s="46">
        <v>0</v>
      </c>
      <c r="UT176" s="46">
        <v>0</v>
      </c>
      <c r="UU176" s="46">
        <v>0</v>
      </c>
      <c r="UV176" s="46">
        <v>0</v>
      </c>
      <c r="UW176" s="46">
        <v>0</v>
      </c>
      <c r="UX176" s="46">
        <v>0</v>
      </c>
      <c r="UY176" s="46">
        <v>0</v>
      </c>
      <c r="UZ176" s="46">
        <v>0</v>
      </c>
      <c r="VA176" s="46">
        <v>0</v>
      </c>
      <c r="VB176" s="46">
        <v>0</v>
      </c>
      <c r="VC176" s="46">
        <v>0</v>
      </c>
      <c r="VD176" s="46">
        <v>0</v>
      </c>
      <c r="VE176" s="46">
        <v>0</v>
      </c>
      <c r="VF176" s="46">
        <v>0</v>
      </c>
      <c r="VG176" s="46">
        <v>0</v>
      </c>
      <c r="VH176" s="46">
        <v>0</v>
      </c>
      <c r="VI176" s="46">
        <v>0</v>
      </c>
      <c r="VJ176" s="46">
        <v>0</v>
      </c>
      <c r="VK176" s="46">
        <v>0</v>
      </c>
      <c r="VL176" s="46">
        <v>0</v>
      </c>
      <c r="VM176" s="46">
        <v>0</v>
      </c>
      <c r="VN176" s="46">
        <v>0</v>
      </c>
      <c r="VO176" s="46">
        <v>0</v>
      </c>
      <c r="VP176" s="46">
        <v>0</v>
      </c>
      <c r="VQ176" s="46">
        <v>0</v>
      </c>
      <c r="VR176" s="46">
        <v>0</v>
      </c>
      <c r="VS176" s="46">
        <v>0</v>
      </c>
      <c r="VT176" s="46">
        <v>0</v>
      </c>
      <c r="VU176" s="46">
        <v>0</v>
      </c>
      <c r="VV176" s="46">
        <v>0</v>
      </c>
      <c r="VW176" s="46">
        <v>0</v>
      </c>
      <c r="VX176" s="46">
        <v>0</v>
      </c>
      <c r="VY176" s="46">
        <v>0</v>
      </c>
      <c r="VZ176" s="46">
        <v>0</v>
      </c>
      <c r="WA176" s="46">
        <v>0</v>
      </c>
      <c r="WB176" s="46">
        <v>0</v>
      </c>
      <c r="WC176" s="46">
        <v>0</v>
      </c>
      <c r="WD176" s="46">
        <v>0</v>
      </c>
      <c r="WE176" s="46">
        <v>0</v>
      </c>
      <c r="WF176" s="46">
        <v>0</v>
      </c>
      <c r="WG176" s="46">
        <v>0</v>
      </c>
      <c r="WH176" s="46">
        <v>0</v>
      </c>
      <c r="WI176" s="46">
        <v>0</v>
      </c>
      <c r="WJ176" s="46">
        <v>0</v>
      </c>
      <c r="WK176" s="46">
        <v>0</v>
      </c>
      <c r="WL176" s="46">
        <v>0</v>
      </c>
      <c r="WM176" s="46">
        <v>0</v>
      </c>
      <c r="WN176" s="46">
        <v>0</v>
      </c>
      <c r="WO176" s="46">
        <v>0</v>
      </c>
      <c r="WP176" s="46">
        <v>0</v>
      </c>
      <c r="WQ176" s="46">
        <v>0</v>
      </c>
      <c r="WR176" s="46">
        <v>0</v>
      </c>
      <c r="WS176" s="46">
        <v>0</v>
      </c>
      <c r="WT176" s="46">
        <v>0</v>
      </c>
      <c r="WU176" s="46">
        <v>0</v>
      </c>
      <c r="WV176" s="46">
        <v>0</v>
      </c>
      <c r="WW176" s="46">
        <v>0</v>
      </c>
      <c r="WX176" s="46">
        <v>0</v>
      </c>
      <c r="WY176" s="46">
        <v>0</v>
      </c>
      <c r="WZ176" s="46">
        <v>0</v>
      </c>
      <c r="XA176" s="46">
        <v>0</v>
      </c>
      <c r="XB176" s="46">
        <v>0</v>
      </c>
      <c r="XC176" s="46">
        <v>0</v>
      </c>
      <c r="XD176" s="46">
        <v>0</v>
      </c>
      <c r="XE176" s="46">
        <v>0</v>
      </c>
      <c r="XF176" s="46">
        <v>0</v>
      </c>
      <c r="XG176" s="46">
        <v>0</v>
      </c>
      <c r="XH176" s="46">
        <v>0</v>
      </c>
      <c r="XI176" s="46">
        <v>0</v>
      </c>
      <c r="XJ176" s="46">
        <v>0</v>
      </c>
      <c r="XK176" s="46">
        <v>0</v>
      </c>
      <c r="XL176" s="46">
        <v>0</v>
      </c>
      <c r="XM176" s="46">
        <v>0</v>
      </c>
      <c r="XN176" s="46">
        <v>0</v>
      </c>
      <c r="XO176" s="46">
        <v>0</v>
      </c>
      <c r="XP176" s="46">
        <v>0</v>
      </c>
      <c r="XQ176" s="46">
        <v>0</v>
      </c>
      <c r="XR176" s="46">
        <v>0</v>
      </c>
      <c r="XS176" s="46">
        <v>0</v>
      </c>
      <c r="XT176" s="46">
        <v>0</v>
      </c>
      <c r="XU176" s="46">
        <v>0</v>
      </c>
      <c r="XV176" s="46">
        <v>0</v>
      </c>
      <c r="XW176" s="46">
        <v>0</v>
      </c>
      <c r="XX176" s="46">
        <v>0</v>
      </c>
      <c r="XY176" s="46">
        <v>0</v>
      </c>
      <c r="XZ176" s="46">
        <v>0</v>
      </c>
      <c r="YA176" s="46">
        <v>0</v>
      </c>
      <c r="YB176" s="46">
        <v>0</v>
      </c>
      <c r="YC176" s="46">
        <v>0</v>
      </c>
      <c r="YD176" s="46">
        <v>0</v>
      </c>
      <c r="YE176" s="46">
        <v>0</v>
      </c>
      <c r="YF176" s="46">
        <v>0</v>
      </c>
      <c r="YG176" s="46">
        <v>0</v>
      </c>
      <c r="YH176" s="46">
        <v>0</v>
      </c>
      <c r="YI176" s="46">
        <v>0</v>
      </c>
      <c r="YJ176" s="46">
        <v>0</v>
      </c>
      <c r="YK176" s="46">
        <v>0</v>
      </c>
      <c r="YL176" s="46">
        <v>0</v>
      </c>
      <c r="YM176" s="46">
        <v>0</v>
      </c>
      <c r="YN176" s="46">
        <v>0</v>
      </c>
      <c r="YO176" s="46">
        <v>0</v>
      </c>
      <c r="YP176" s="46">
        <v>0</v>
      </c>
      <c r="YQ176" s="46">
        <v>0</v>
      </c>
      <c r="YR176" s="46">
        <v>0</v>
      </c>
      <c r="YS176" s="46">
        <v>0</v>
      </c>
      <c r="YT176" s="46">
        <v>0</v>
      </c>
      <c r="YU176" s="46">
        <v>0</v>
      </c>
      <c r="YV176" s="46">
        <v>0</v>
      </c>
      <c r="YW176" s="46">
        <v>0</v>
      </c>
      <c r="YX176" s="46">
        <v>0</v>
      </c>
      <c r="YY176" s="46">
        <v>0</v>
      </c>
      <c r="YZ176" s="46">
        <v>0</v>
      </c>
      <c r="ZA176" s="46">
        <v>0</v>
      </c>
      <c r="ZB176" s="46">
        <v>0</v>
      </c>
      <c r="ZC176" s="46">
        <v>0</v>
      </c>
      <c r="ZD176" s="46">
        <v>0</v>
      </c>
      <c r="ZE176" s="46">
        <v>0</v>
      </c>
      <c r="ZF176" s="46">
        <v>0</v>
      </c>
      <c r="ZG176" s="46">
        <v>0</v>
      </c>
      <c r="ZH176" s="46">
        <v>0</v>
      </c>
      <c r="ZI176" s="46">
        <v>0</v>
      </c>
      <c r="ZJ176" s="46">
        <v>0</v>
      </c>
      <c r="ZK176" s="46">
        <v>0</v>
      </c>
      <c r="ZL176" s="46">
        <v>0</v>
      </c>
      <c r="ZM176" s="46">
        <v>0</v>
      </c>
      <c r="ZN176" s="46">
        <v>0</v>
      </c>
      <c r="ZO176" s="46">
        <v>0</v>
      </c>
      <c r="ZP176" s="46">
        <v>0</v>
      </c>
      <c r="ZQ176" s="46">
        <v>0</v>
      </c>
      <c r="ZR176" s="46">
        <v>0</v>
      </c>
      <c r="ZS176" s="46">
        <v>0</v>
      </c>
      <c r="ZT176" s="46">
        <v>0</v>
      </c>
      <c r="ZU176" s="46">
        <v>0</v>
      </c>
      <c r="ZV176" s="46">
        <v>0</v>
      </c>
      <c r="ZW176" s="46">
        <v>0</v>
      </c>
      <c r="ZX176" s="46">
        <v>0</v>
      </c>
      <c r="ZY176" s="46">
        <v>0</v>
      </c>
      <c r="ZZ176" s="46">
        <v>0</v>
      </c>
      <c r="AAA176" s="46">
        <v>0</v>
      </c>
      <c r="AAB176" s="46">
        <v>0</v>
      </c>
      <c r="AAC176" s="46">
        <v>0</v>
      </c>
      <c r="AAD176" s="46">
        <v>0</v>
      </c>
      <c r="AAE176" s="46">
        <v>0</v>
      </c>
      <c r="AAF176" s="46">
        <v>0</v>
      </c>
      <c r="AAG176" s="46">
        <v>0</v>
      </c>
      <c r="AAH176" s="46">
        <v>0</v>
      </c>
      <c r="AAI176" s="46">
        <v>0</v>
      </c>
      <c r="AAJ176" s="46">
        <v>0</v>
      </c>
      <c r="AAK176" s="46">
        <v>0</v>
      </c>
      <c r="AAL176" s="46">
        <v>0</v>
      </c>
      <c r="AAM176" s="46">
        <v>0</v>
      </c>
      <c r="AAN176" s="46">
        <v>0</v>
      </c>
      <c r="AAO176" s="46">
        <v>0</v>
      </c>
      <c r="AAP176" s="46">
        <v>0</v>
      </c>
      <c r="AAQ176" s="46">
        <v>0</v>
      </c>
      <c r="AAR176" s="46">
        <v>0</v>
      </c>
      <c r="AAS176" s="46">
        <v>0</v>
      </c>
      <c r="AAT176" s="46">
        <v>0</v>
      </c>
      <c r="AAU176" s="46">
        <v>0</v>
      </c>
      <c r="AAV176" s="46">
        <v>0</v>
      </c>
      <c r="AAW176" s="46">
        <v>0</v>
      </c>
      <c r="AAX176" s="46">
        <v>0</v>
      </c>
      <c r="AAY176" s="46">
        <v>0</v>
      </c>
      <c r="AAZ176" s="46">
        <v>0</v>
      </c>
      <c r="ABA176" s="46">
        <v>0</v>
      </c>
      <c r="ABB176" s="46">
        <v>0</v>
      </c>
      <c r="ABC176" s="46">
        <v>0</v>
      </c>
      <c r="ABD176" s="46">
        <v>0</v>
      </c>
      <c r="ABE176" s="46">
        <v>0</v>
      </c>
      <c r="ABF176" s="46">
        <v>0</v>
      </c>
      <c r="ABG176" s="46">
        <v>0</v>
      </c>
      <c r="ABH176" s="46">
        <v>0</v>
      </c>
      <c r="ABI176" s="46">
        <v>0</v>
      </c>
      <c r="ABJ176" s="46">
        <v>0</v>
      </c>
      <c r="ABK176" s="46">
        <v>0</v>
      </c>
      <c r="ABL176" s="46">
        <v>0</v>
      </c>
      <c r="ABM176" s="46">
        <v>0</v>
      </c>
      <c r="ABN176" s="46">
        <v>0</v>
      </c>
      <c r="ABO176" s="46">
        <v>0</v>
      </c>
      <c r="ABP176" s="46">
        <v>0</v>
      </c>
      <c r="ABQ176" s="46">
        <v>0</v>
      </c>
      <c r="ABR176" s="46">
        <v>0</v>
      </c>
      <c r="ABS176" s="46">
        <v>0</v>
      </c>
      <c r="ABT176" s="46">
        <v>0</v>
      </c>
      <c r="ABU176" s="46">
        <v>0</v>
      </c>
      <c r="ABV176" s="46">
        <v>0</v>
      </c>
      <c r="ABW176" s="46">
        <v>0</v>
      </c>
      <c r="ABX176" s="46">
        <v>0</v>
      </c>
      <c r="ABY176" s="46">
        <v>0</v>
      </c>
      <c r="ABZ176" s="46">
        <v>0</v>
      </c>
      <c r="ACA176" s="46">
        <v>0</v>
      </c>
      <c r="ACB176" s="46">
        <v>0</v>
      </c>
      <c r="ACC176" s="46">
        <v>0</v>
      </c>
      <c r="ACD176" s="46">
        <v>0</v>
      </c>
      <c r="ACE176" s="46">
        <v>0</v>
      </c>
      <c r="ACF176" s="46">
        <v>0</v>
      </c>
      <c r="ACG176" s="46">
        <v>0</v>
      </c>
      <c r="ACH176" s="46">
        <v>0</v>
      </c>
      <c r="ACI176" s="46">
        <v>0</v>
      </c>
      <c r="ACJ176" s="46">
        <v>0</v>
      </c>
      <c r="ACK176" s="46">
        <v>0</v>
      </c>
      <c r="ACL176" s="46">
        <v>0</v>
      </c>
      <c r="ACM176" s="46">
        <v>0</v>
      </c>
      <c r="ACN176" s="46">
        <v>0</v>
      </c>
      <c r="ACO176" s="46">
        <v>0</v>
      </c>
      <c r="ACP176" s="46">
        <v>0</v>
      </c>
      <c r="ACQ176" s="46">
        <v>0</v>
      </c>
      <c r="ACR176" s="46">
        <v>0</v>
      </c>
      <c r="ACS176" s="46">
        <v>0</v>
      </c>
      <c r="ACT176" s="46">
        <v>0</v>
      </c>
      <c r="ACU176" s="46">
        <v>0</v>
      </c>
      <c r="ACV176" s="46">
        <v>0</v>
      </c>
      <c r="ACW176" s="46">
        <v>0</v>
      </c>
      <c r="ACX176" s="46">
        <v>0</v>
      </c>
      <c r="ACY176" s="46">
        <v>0</v>
      </c>
      <c r="ACZ176" s="46">
        <v>0</v>
      </c>
      <c r="ADA176" s="46">
        <v>0</v>
      </c>
      <c r="ADB176" s="46">
        <v>0</v>
      </c>
      <c r="ADC176" s="46">
        <v>0</v>
      </c>
      <c r="ADD176" s="46">
        <v>0</v>
      </c>
      <c r="ADE176" s="46">
        <v>0</v>
      </c>
      <c r="ADF176" s="46">
        <v>0</v>
      </c>
      <c r="ADG176" s="46">
        <v>0</v>
      </c>
      <c r="ADH176" s="46">
        <v>0</v>
      </c>
      <c r="ADI176" s="46">
        <v>0</v>
      </c>
      <c r="ADJ176" s="46">
        <v>0</v>
      </c>
      <c r="ADK176" s="46">
        <v>0</v>
      </c>
      <c r="ADL176" s="46">
        <v>0</v>
      </c>
      <c r="ADM176" s="46">
        <v>0</v>
      </c>
      <c r="ADN176" s="46">
        <v>0</v>
      </c>
      <c r="ADO176" s="46">
        <v>0</v>
      </c>
      <c r="ADP176" s="46">
        <v>0</v>
      </c>
      <c r="ADQ176" s="46">
        <v>0</v>
      </c>
      <c r="ADR176" s="46">
        <v>0</v>
      </c>
      <c r="ADS176" s="46">
        <v>0</v>
      </c>
      <c r="ADT176" s="46">
        <v>0</v>
      </c>
      <c r="ADU176" s="46">
        <v>0</v>
      </c>
      <c r="ADV176" s="46">
        <v>0</v>
      </c>
      <c r="ADW176" s="46">
        <v>0</v>
      </c>
      <c r="ADX176" s="46">
        <v>0</v>
      </c>
      <c r="ADY176" s="46">
        <v>0</v>
      </c>
      <c r="ADZ176" s="46">
        <v>0</v>
      </c>
      <c r="AEA176" s="46">
        <v>0</v>
      </c>
      <c r="AEB176" s="46">
        <v>0</v>
      </c>
      <c r="AEC176" s="46">
        <v>0</v>
      </c>
      <c r="AED176" s="46">
        <v>0</v>
      </c>
      <c r="AEE176" s="46">
        <v>0</v>
      </c>
      <c r="AEF176" s="46">
        <v>0</v>
      </c>
      <c r="AEG176" s="46">
        <v>0</v>
      </c>
      <c r="AEH176" s="46">
        <v>0</v>
      </c>
      <c r="AEI176" s="46">
        <v>0</v>
      </c>
      <c r="AEJ176" s="46">
        <v>0</v>
      </c>
      <c r="AEK176" s="46">
        <v>0</v>
      </c>
      <c r="AEL176" s="46">
        <v>0</v>
      </c>
      <c r="AEM176" s="46">
        <v>0</v>
      </c>
      <c r="AEN176" s="46">
        <v>0</v>
      </c>
      <c r="AEO176" s="46">
        <v>0</v>
      </c>
      <c r="AEP176" s="46">
        <v>0</v>
      </c>
      <c r="AEQ176" s="46">
        <v>0</v>
      </c>
      <c r="AER176" s="46">
        <v>0</v>
      </c>
      <c r="AES176" s="46">
        <v>0</v>
      </c>
      <c r="AET176" s="46">
        <v>0</v>
      </c>
      <c r="AEU176" s="46">
        <v>0</v>
      </c>
      <c r="AEV176" s="46">
        <v>0</v>
      </c>
      <c r="AEW176" s="46">
        <v>0</v>
      </c>
      <c r="AEX176" s="46">
        <v>0</v>
      </c>
      <c r="AEY176" s="46">
        <v>0</v>
      </c>
      <c r="AEZ176" s="46">
        <v>0</v>
      </c>
      <c r="AFA176" s="46">
        <v>0</v>
      </c>
      <c r="AFB176" s="46">
        <v>0</v>
      </c>
      <c r="AFC176" s="46">
        <v>0</v>
      </c>
      <c r="AFD176" s="46">
        <v>0</v>
      </c>
      <c r="AFE176" s="46">
        <v>0</v>
      </c>
      <c r="AFF176" s="46">
        <v>0</v>
      </c>
      <c r="AFG176" s="46">
        <v>0</v>
      </c>
      <c r="AFH176" s="46">
        <v>0</v>
      </c>
      <c r="AFI176" s="46">
        <v>0</v>
      </c>
      <c r="AFJ176" s="46">
        <v>0</v>
      </c>
      <c r="AFK176" s="46">
        <v>0</v>
      </c>
      <c r="AFL176" s="46">
        <v>0</v>
      </c>
      <c r="AFM176" s="46">
        <v>0</v>
      </c>
      <c r="AFN176" s="46">
        <v>0</v>
      </c>
      <c r="AFO176" s="46">
        <v>0</v>
      </c>
      <c r="AFP176" s="46">
        <v>0</v>
      </c>
      <c r="AFQ176" s="46">
        <v>0</v>
      </c>
      <c r="AFR176" s="46">
        <v>0</v>
      </c>
      <c r="AFS176" s="46">
        <v>0</v>
      </c>
      <c r="AFT176" s="46">
        <v>0</v>
      </c>
      <c r="AFU176" s="46">
        <v>0</v>
      </c>
      <c r="AFV176" s="46">
        <v>0</v>
      </c>
      <c r="AFW176" s="46">
        <v>0</v>
      </c>
      <c r="AFX176" s="46">
        <v>0</v>
      </c>
      <c r="AFY176" s="46">
        <v>0</v>
      </c>
      <c r="AFZ176" s="46">
        <v>0</v>
      </c>
      <c r="AGA176" s="46">
        <v>0</v>
      </c>
      <c r="AGB176" s="46">
        <v>0</v>
      </c>
      <c r="AGC176" s="46">
        <v>0</v>
      </c>
      <c r="AGD176" s="46">
        <v>0</v>
      </c>
      <c r="AGE176" s="46">
        <v>0</v>
      </c>
      <c r="AGF176" s="46">
        <v>0</v>
      </c>
      <c r="AGG176" s="46">
        <v>0</v>
      </c>
      <c r="AGH176" s="46">
        <v>0</v>
      </c>
      <c r="AGI176" s="46">
        <v>0</v>
      </c>
      <c r="AGJ176" s="46">
        <v>0</v>
      </c>
      <c r="AGK176" s="46">
        <v>0</v>
      </c>
      <c r="AGL176" s="46">
        <v>0</v>
      </c>
      <c r="AGM176" s="46">
        <v>0</v>
      </c>
      <c r="AGN176" s="46">
        <v>0</v>
      </c>
      <c r="AGO176" s="46">
        <v>0</v>
      </c>
      <c r="AGP176" s="46">
        <v>0</v>
      </c>
      <c r="AGQ176" s="46">
        <v>0</v>
      </c>
      <c r="AGR176" s="46">
        <v>0</v>
      </c>
      <c r="AGS176" s="46">
        <v>0</v>
      </c>
      <c r="AGT176" s="46">
        <v>0</v>
      </c>
      <c r="AGU176" s="46">
        <v>0</v>
      </c>
      <c r="AGV176" s="46">
        <v>0</v>
      </c>
      <c r="AGW176" s="46">
        <v>0</v>
      </c>
      <c r="AGX176" s="46">
        <v>0</v>
      </c>
      <c r="AGY176" s="46">
        <v>0</v>
      </c>
      <c r="AGZ176" s="46">
        <v>0</v>
      </c>
      <c r="AHA176" s="46">
        <v>0</v>
      </c>
      <c r="AHB176" s="46">
        <v>0</v>
      </c>
      <c r="AHC176" s="46">
        <v>0</v>
      </c>
      <c r="AHD176" s="46">
        <v>0</v>
      </c>
      <c r="AHE176" s="46">
        <v>0</v>
      </c>
      <c r="AHF176" s="46">
        <v>0</v>
      </c>
      <c r="AHG176" s="46">
        <v>0</v>
      </c>
      <c r="AHH176" s="46">
        <v>0</v>
      </c>
      <c r="AHI176" s="46">
        <v>0</v>
      </c>
      <c r="AHJ176" s="46">
        <v>0</v>
      </c>
      <c r="AHK176" s="46">
        <v>0</v>
      </c>
      <c r="AHL176" s="46">
        <v>0</v>
      </c>
      <c r="AHM176" s="46">
        <v>0</v>
      </c>
      <c r="AHN176" s="46">
        <v>0</v>
      </c>
      <c r="AHO176" s="46">
        <v>0</v>
      </c>
      <c r="AHP176" s="46">
        <v>0</v>
      </c>
      <c r="AHQ176" s="46">
        <v>0</v>
      </c>
      <c r="AHR176" s="46">
        <v>0</v>
      </c>
      <c r="AHS176" s="46">
        <v>0</v>
      </c>
      <c r="AHT176" s="46">
        <v>0</v>
      </c>
      <c r="AHU176" s="46">
        <v>0</v>
      </c>
      <c r="AHV176" s="46">
        <v>0</v>
      </c>
      <c r="AHW176" s="46">
        <v>0</v>
      </c>
      <c r="AHX176" s="46">
        <v>0</v>
      </c>
      <c r="AHY176" s="46">
        <v>0</v>
      </c>
      <c r="AHZ176" s="46">
        <v>0</v>
      </c>
      <c r="AIA176" s="46">
        <v>0</v>
      </c>
      <c r="AIB176" s="46">
        <v>0</v>
      </c>
      <c r="AIC176" s="46">
        <v>0</v>
      </c>
      <c r="AID176" s="46">
        <v>0</v>
      </c>
      <c r="AIE176" s="46">
        <v>0</v>
      </c>
      <c r="AIF176" s="46">
        <v>0</v>
      </c>
      <c r="AIG176" s="46">
        <v>0</v>
      </c>
      <c r="AIH176" s="46">
        <v>0</v>
      </c>
      <c r="AII176" s="46">
        <v>0</v>
      </c>
      <c r="AIJ176" s="46">
        <v>0</v>
      </c>
      <c r="AIK176" s="46">
        <v>0</v>
      </c>
      <c r="AIL176" s="46">
        <v>0</v>
      </c>
      <c r="AIM176" s="46">
        <v>0</v>
      </c>
      <c r="AIN176" s="46">
        <v>0</v>
      </c>
      <c r="AIO176" s="46">
        <v>0</v>
      </c>
      <c r="AIP176" s="46">
        <v>0</v>
      </c>
      <c r="AIQ176" s="46">
        <v>0</v>
      </c>
      <c r="AIR176" s="46">
        <v>0</v>
      </c>
      <c r="AIS176" s="46">
        <v>0</v>
      </c>
      <c r="AIT176" s="46">
        <v>0</v>
      </c>
      <c r="AIU176" s="46">
        <v>0</v>
      </c>
      <c r="AIV176" s="46">
        <v>0</v>
      </c>
      <c r="AIW176" s="46">
        <v>0</v>
      </c>
      <c r="AIX176" s="46">
        <v>0</v>
      </c>
      <c r="AIY176" s="46">
        <v>0</v>
      </c>
      <c r="AIZ176" s="46">
        <v>0</v>
      </c>
      <c r="AJA176" s="46">
        <v>0</v>
      </c>
      <c r="AJB176" s="46">
        <v>0</v>
      </c>
      <c r="AJC176" s="46">
        <v>0</v>
      </c>
      <c r="AJD176" s="46">
        <v>0</v>
      </c>
      <c r="AJE176" s="46">
        <v>0</v>
      </c>
      <c r="AJF176" s="46">
        <v>0</v>
      </c>
      <c r="AJG176" s="46">
        <v>0</v>
      </c>
      <c r="AJH176" s="46">
        <v>0</v>
      </c>
      <c r="AJI176" s="46">
        <v>0</v>
      </c>
      <c r="AJJ176" s="46">
        <v>0</v>
      </c>
      <c r="AJK176" s="46">
        <v>0</v>
      </c>
      <c r="AJL176" s="46">
        <v>0</v>
      </c>
      <c r="AJM176" s="46">
        <v>0</v>
      </c>
      <c r="AJN176" s="46">
        <v>0</v>
      </c>
      <c r="AJO176" s="46">
        <v>0</v>
      </c>
      <c r="AJP176" s="46">
        <v>0</v>
      </c>
      <c r="AJQ176" s="46">
        <v>0</v>
      </c>
      <c r="AJR176" s="46">
        <v>0</v>
      </c>
      <c r="AJS176" s="46">
        <v>0</v>
      </c>
      <c r="AJT176" s="46">
        <v>0</v>
      </c>
      <c r="AJU176" s="46">
        <v>0</v>
      </c>
      <c r="AJV176" s="46">
        <v>0</v>
      </c>
      <c r="AJW176" s="46">
        <v>0</v>
      </c>
      <c r="AJX176" s="46">
        <v>0</v>
      </c>
      <c r="AJY176" s="46">
        <v>0</v>
      </c>
      <c r="AJZ176" s="46">
        <v>0</v>
      </c>
      <c r="AKA176" s="46">
        <v>0</v>
      </c>
      <c r="AKB176" s="46">
        <v>0</v>
      </c>
      <c r="AKC176" s="46">
        <v>0</v>
      </c>
      <c r="AKD176" s="46">
        <v>0</v>
      </c>
      <c r="AKE176" s="46">
        <v>0</v>
      </c>
      <c r="AKF176" s="46">
        <v>0</v>
      </c>
      <c r="AKG176" s="46">
        <v>0</v>
      </c>
      <c r="AKH176" s="46">
        <v>0</v>
      </c>
      <c r="AKI176" s="46">
        <v>0</v>
      </c>
      <c r="AKJ176" s="46">
        <v>0</v>
      </c>
      <c r="AKK176" s="46">
        <v>0</v>
      </c>
      <c r="AKL176" s="46">
        <v>0</v>
      </c>
      <c r="AKM176" s="46">
        <v>0</v>
      </c>
      <c r="AKN176" s="46">
        <v>0</v>
      </c>
      <c r="AKO176" s="46">
        <v>0</v>
      </c>
      <c r="AKP176" s="46">
        <v>0</v>
      </c>
      <c r="AKQ176" s="46">
        <v>0</v>
      </c>
      <c r="AKR176" s="46">
        <v>0</v>
      </c>
      <c r="AKS176" s="46">
        <v>0</v>
      </c>
      <c r="AKT176" s="46">
        <v>0</v>
      </c>
      <c r="AKU176" s="46">
        <v>0</v>
      </c>
      <c r="AKV176" s="46">
        <v>0</v>
      </c>
      <c r="AKW176" s="46">
        <v>0</v>
      </c>
      <c r="AKX176" s="46">
        <v>0</v>
      </c>
      <c r="AKY176" s="46">
        <v>0</v>
      </c>
      <c r="AKZ176" s="46">
        <v>0</v>
      </c>
      <c r="ALA176" s="46">
        <v>0</v>
      </c>
      <c r="ALB176" s="46">
        <v>0</v>
      </c>
      <c r="ALC176" s="46">
        <v>0</v>
      </c>
      <c r="ALD176" s="46">
        <v>0</v>
      </c>
      <c r="ALE176" s="46">
        <v>0</v>
      </c>
      <c r="ALF176" s="46">
        <v>0</v>
      </c>
      <c r="ALG176" s="46">
        <v>0</v>
      </c>
      <c r="ALH176" s="46">
        <v>0</v>
      </c>
      <c r="ALI176" s="46">
        <v>0</v>
      </c>
      <c r="ALJ176" s="46">
        <v>0</v>
      </c>
      <c r="ALK176" s="46">
        <v>0</v>
      </c>
      <c r="ALL176" s="46">
        <v>0</v>
      </c>
      <c r="ALM176" s="46">
        <v>0</v>
      </c>
      <c r="ALN176" s="46">
        <v>0</v>
      </c>
      <c r="ALO176" s="46">
        <v>0</v>
      </c>
      <c r="ALP176" s="46">
        <v>0</v>
      </c>
      <c r="ALQ176" s="46">
        <v>0</v>
      </c>
      <c r="ALR176" s="46">
        <v>0</v>
      </c>
      <c r="ALS176" s="46">
        <v>0</v>
      </c>
      <c r="ALT176" s="46">
        <v>0</v>
      </c>
      <c r="ALU176" s="46">
        <v>0</v>
      </c>
      <c r="ALV176" s="46">
        <v>0</v>
      </c>
      <c r="ALW176" s="46">
        <v>0</v>
      </c>
      <c r="ALX176" s="46">
        <v>0</v>
      </c>
      <c r="ALY176" s="46">
        <v>0</v>
      </c>
      <c r="ALZ176" s="46">
        <v>0</v>
      </c>
      <c r="AMA176" s="46">
        <v>0</v>
      </c>
      <c r="AMB176" s="46">
        <v>0</v>
      </c>
      <c r="AMC176" s="46">
        <v>0</v>
      </c>
      <c r="AMD176" s="46">
        <v>0</v>
      </c>
      <c r="AME176" s="46">
        <v>0</v>
      </c>
      <c r="AMF176" s="46">
        <v>0</v>
      </c>
      <c r="AMG176" s="46">
        <v>0</v>
      </c>
      <c r="AMH176" s="46">
        <v>0</v>
      </c>
      <c r="AMI176" s="46">
        <v>0</v>
      </c>
      <c r="AMJ176" s="46">
        <v>0</v>
      </c>
      <c r="AMK176" s="46">
        <v>0</v>
      </c>
      <c r="AML176" s="46">
        <v>0</v>
      </c>
      <c r="AMM176" s="46">
        <v>0</v>
      </c>
      <c r="AMN176" s="46">
        <v>0</v>
      </c>
      <c r="AMO176" s="46">
        <v>0</v>
      </c>
      <c r="AMP176" s="46">
        <v>0</v>
      </c>
      <c r="AMQ176" s="46">
        <v>0</v>
      </c>
      <c r="AMR176" s="46">
        <v>0</v>
      </c>
      <c r="AMS176" s="46">
        <v>0</v>
      </c>
      <c r="AMT176" s="46">
        <v>0</v>
      </c>
      <c r="AMU176" s="46">
        <v>0</v>
      </c>
      <c r="AMV176" s="46">
        <v>0</v>
      </c>
      <c r="AMW176" s="46">
        <v>0</v>
      </c>
      <c r="AMX176" s="46">
        <v>0</v>
      </c>
      <c r="AMY176" s="46">
        <v>0</v>
      </c>
      <c r="AMZ176" s="46">
        <v>0</v>
      </c>
      <c r="ANA176" s="46">
        <v>0</v>
      </c>
      <c r="ANB176" s="46">
        <v>0</v>
      </c>
      <c r="ANC176" s="46">
        <v>0</v>
      </c>
      <c r="AND176" s="46">
        <v>0</v>
      </c>
      <c r="ANE176" s="46">
        <v>0</v>
      </c>
      <c r="ANF176" s="46">
        <v>0</v>
      </c>
      <c r="ANG176" s="46">
        <v>0</v>
      </c>
      <c r="ANH176" s="46">
        <v>0</v>
      </c>
      <c r="ANI176" s="46">
        <v>0</v>
      </c>
      <c r="ANJ176" s="46">
        <v>0</v>
      </c>
      <c r="ANK176" s="46">
        <v>0</v>
      </c>
      <c r="ANL176" s="46">
        <v>0</v>
      </c>
      <c r="ANM176" s="46">
        <v>0</v>
      </c>
      <c r="ANN176" s="46">
        <v>0</v>
      </c>
      <c r="ANO176" s="46">
        <v>0</v>
      </c>
      <c r="ANP176" s="46">
        <v>0</v>
      </c>
      <c r="ANQ176" s="46">
        <v>0</v>
      </c>
      <c r="ANR176" s="46">
        <v>0</v>
      </c>
      <c r="ANS176" s="46">
        <v>0</v>
      </c>
      <c r="ANT176" s="46">
        <v>0</v>
      </c>
      <c r="ANU176" s="46">
        <v>0</v>
      </c>
      <c r="ANV176" s="46">
        <v>0</v>
      </c>
      <c r="ANW176" s="46">
        <v>0</v>
      </c>
      <c r="ANX176" s="46">
        <v>0</v>
      </c>
      <c r="ANY176" s="46">
        <v>0</v>
      </c>
      <c r="ANZ176" s="46">
        <v>0</v>
      </c>
      <c r="AOA176" s="46">
        <v>0</v>
      </c>
      <c r="AOB176" s="46">
        <v>0</v>
      </c>
      <c r="AOC176" s="46">
        <v>0</v>
      </c>
      <c r="AOD176" s="46">
        <v>0</v>
      </c>
      <c r="AOE176" s="46">
        <v>0</v>
      </c>
      <c r="AOF176" s="46">
        <v>0</v>
      </c>
      <c r="AOG176" s="46">
        <v>0</v>
      </c>
      <c r="AOH176" s="46">
        <v>0</v>
      </c>
      <c r="AOI176" s="46">
        <v>0</v>
      </c>
      <c r="AOJ176" s="46">
        <v>0</v>
      </c>
      <c r="AOK176" s="46">
        <v>0</v>
      </c>
      <c r="AOL176" s="46">
        <v>0</v>
      </c>
      <c r="AOM176" s="46">
        <v>0</v>
      </c>
      <c r="AON176" s="46">
        <v>0</v>
      </c>
      <c r="AOO176" s="46">
        <v>0</v>
      </c>
      <c r="AOP176" s="46">
        <v>0</v>
      </c>
      <c r="AOQ176" s="46">
        <v>0</v>
      </c>
      <c r="AOR176" s="46">
        <v>0</v>
      </c>
      <c r="AOS176" s="46">
        <v>0</v>
      </c>
      <c r="AOT176" s="46">
        <v>0</v>
      </c>
      <c r="AOU176" s="46">
        <v>0</v>
      </c>
      <c r="AOV176" s="46">
        <v>0</v>
      </c>
      <c r="AOW176" s="46">
        <v>0</v>
      </c>
      <c r="AOX176" s="46">
        <v>0</v>
      </c>
      <c r="AOY176" s="46">
        <v>0</v>
      </c>
      <c r="AOZ176" s="46">
        <v>0</v>
      </c>
      <c r="APA176" s="46">
        <v>0</v>
      </c>
      <c r="APB176" s="46">
        <v>0</v>
      </c>
      <c r="APC176" s="46">
        <v>0</v>
      </c>
      <c r="APD176" s="46">
        <v>0</v>
      </c>
      <c r="APE176" s="46">
        <v>0</v>
      </c>
      <c r="APF176" s="46">
        <v>0</v>
      </c>
      <c r="APG176" s="46">
        <v>0</v>
      </c>
      <c r="APH176" s="46">
        <v>0</v>
      </c>
      <c r="API176" s="46">
        <v>0</v>
      </c>
      <c r="APJ176" s="46">
        <v>0</v>
      </c>
      <c r="APK176" s="46">
        <v>0</v>
      </c>
      <c r="APL176" s="46">
        <v>0</v>
      </c>
      <c r="APM176" s="46">
        <v>0</v>
      </c>
      <c r="APN176" s="46">
        <v>0</v>
      </c>
      <c r="APO176" s="46">
        <v>0</v>
      </c>
      <c r="APP176" s="46">
        <v>0</v>
      </c>
      <c r="APQ176" s="46">
        <v>0</v>
      </c>
      <c r="APR176" s="46">
        <v>0</v>
      </c>
      <c r="APS176" s="46">
        <v>0</v>
      </c>
      <c r="APT176" s="46">
        <v>0</v>
      </c>
      <c r="APU176" s="46">
        <v>0</v>
      </c>
      <c r="APV176" s="46">
        <v>0</v>
      </c>
      <c r="APW176" s="46">
        <v>0</v>
      </c>
      <c r="APX176" s="46">
        <v>0</v>
      </c>
      <c r="APY176" s="46">
        <v>0</v>
      </c>
      <c r="APZ176" s="46">
        <v>0</v>
      </c>
      <c r="AQA176" s="46">
        <v>0</v>
      </c>
      <c r="AQB176" s="46">
        <v>0</v>
      </c>
      <c r="AQC176" s="46">
        <v>0</v>
      </c>
      <c r="AQD176" s="46">
        <v>0</v>
      </c>
      <c r="AQE176" s="46">
        <v>0</v>
      </c>
      <c r="AQF176" s="46">
        <v>0</v>
      </c>
      <c r="AQG176" s="46">
        <v>0</v>
      </c>
      <c r="AQH176" s="46">
        <v>0</v>
      </c>
      <c r="AQI176" s="46">
        <v>0</v>
      </c>
      <c r="AQJ176" s="46">
        <v>0</v>
      </c>
      <c r="AQK176" s="46">
        <v>0</v>
      </c>
      <c r="AQL176" s="46">
        <v>0</v>
      </c>
      <c r="AQM176" s="46">
        <v>0</v>
      </c>
      <c r="AQN176" s="46">
        <v>0</v>
      </c>
      <c r="AQO176" s="46">
        <v>0</v>
      </c>
      <c r="AQP176" s="46">
        <v>0</v>
      </c>
      <c r="AQQ176" s="46">
        <v>0</v>
      </c>
      <c r="AQR176" s="46">
        <v>0</v>
      </c>
      <c r="AQS176" s="46">
        <v>0</v>
      </c>
      <c r="AQT176" s="46">
        <v>0</v>
      </c>
      <c r="AQU176" s="46">
        <v>0</v>
      </c>
      <c r="AQV176" s="46">
        <v>0</v>
      </c>
      <c r="AQW176" s="46">
        <v>0</v>
      </c>
      <c r="AQX176" s="46">
        <v>0</v>
      </c>
      <c r="AQY176" s="46">
        <v>0</v>
      </c>
      <c r="AQZ176" s="46">
        <v>0</v>
      </c>
      <c r="ARA176" s="46">
        <v>0</v>
      </c>
      <c r="ARB176" s="46">
        <v>0</v>
      </c>
      <c r="ARC176" s="46">
        <v>0</v>
      </c>
      <c r="ARD176" s="46">
        <v>0</v>
      </c>
      <c r="ARE176" s="46">
        <v>0</v>
      </c>
      <c r="ARF176" s="46">
        <v>0</v>
      </c>
      <c r="ARG176" s="46">
        <v>0</v>
      </c>
      <c r="ARH176" s="46">
        <v>0</v>
      </c>
      <c r="ARI176" s="46">
        <v>0</v>
      </c>
      <c r="ARJ176" s="46">
        <v>0</v>
      </c>
      <c r="ARK176" s="46">
        <v>0</v>
      </c>
      <c r="ARL176" s="46">
        <v>0</v>
      </c>
      <c r="ARM176" s="46">
        <v>0</v>
      </c>
      <c r="ARN176" s="46">
        <v>0</v>
      </c>
      <c r="ARO176" s="46">
        <v>0</v>
      </c>
      <c r="ARP176" s="46">
        <v>0</v>
      </c>
      <c r="ARQ176" s="46">
        <v>0</v>
      </c>
      <c r="ARR176" s="46">
        <v>0</v>
      </c>
      <c r="ARS176" s="46">
        <v>0</v>
      </c>
      <c r="ART176" s="46">
        <v>0</v>
      </c>
      <c r="ARU176" s="46">
        <v>0</v>
      </c>
      <c r="ARV176" s="46">
        <v>0</v>
      </c>
      <c r="ARW176" s="46">
        <v>0</v>
      </c>
      <c r="ARX176" s="46">
        <v>0</v>
      </c>
      <c r="ARY176" s="46">
        <v>0</v>
      </c>
      <c r="ARZ176" s="46">
        <v>0</v>
      </c>
      <c r="ASA176" s="46">
        <v>0</v>
      </c>
      <c r="ASB176" s="46">
        <v>0</v>
      </c>
      <c r="ASC176" s="46">
        <v>0</v>
      </c>
      <c r="ASD176" s="46">
        <v>0</v>
      </c>
      <c r="ASE176" s="46">
        <v>0</v>
      </c>
      <c r="ASF176" s="46">
        <v>0</v>
      </c>
      <c r="ASG176" s="46">
        <v>0</v>
      </c>
      <c r="ASH176" s="46">
        <v>0</v>
      </c>
      <c r="ASI176" s="46">
        <v>0</v>
      </c>
      <c r="ASJ176" s="46">
        <v>0</v>
      </c>
      <c r="ASK176" s="46">
        <v>0</v>
      </c>
      <c r="ASL176" s="46">
        <v>0</v>
      </c>
      <c r="ASM176" s="46">
        <v>0</v>
      </c>
      <c r="ASN176" s="46">
        <v>0</v>
      </c>
      <c r="ASO176" s="46">
        <v>0</v>
      </c>
      <c r="ASP176" s="46">
        <v>0</v>
      </c>
      <c r="ASQ176" s="46">
        <v>0</v>
      </c>
      <c r="ASR176" s="46">
        <v>0</v>
      </c>
      <c r="ASS176" s="46">
        <v>0</v>
      </c>
      <c r="AST176" s="46">
        <v>0</v>
      </c>
      <c r="ASU176" s="46">
        <v>0</v>
      </c>
      <c r="ASV176" s="46">
        <v>0</v>
      </c>
      <c r="ASW176" s="46">
        <v>0</v>
      </c>
      <c r="ASX176" s="46">
        <v>0</v>
      </c>
      <c r="ASY176" s="46">
        <v>0</v>
      </c>
      <c r="ASZ176" s="46">
        <v>0</v>
      </c>
      <c r="ATA176" s="46">
        <v>155803.43996315775</v>
      </c>
      <c r="ATB176" s="46">
        <v>0</v>
      </c>
      <c r="ATC176" s="46">
        <v>0</v>
      </c>
      <c r="ATD176" s="46">
        <v>0</v>
      </c>
      <c r="ATE176" s="46">
        <v>0</v>
      </c>
      <c r="ATF176" s="46">
        <v>0</v>
      </c>
      <c r="ATG176" s="46">
        <v>0</v>
      </c>
      <c r="ATH176" s="46">
        <v>0</v>
      </c>
      <c r="ATI176" s="46">
        <v>0</v>
      </c>
      <c r="ATJ176" s="46">
        <v>0</v>
      </c>
      <c r="ATK176" s="46">
        <v>0</v>
      </c>
      <c r="ATL176" s="46">
        <v>0</v>
      </c>
      <c r="ATM176" s="46">
        <v>0</v>
      </c>
      <c r="ATN176" s="46">
        <v>0</v>
      </c>
      <c r="ATO176" s="46">
        <v>0</v>
      </c>
      <c r="ATP176" s="46">
        <v>0</v>
      </c>
      <c r="ATQ176" s="46">
        <v>0</v>
      </c>
      <c r="ATR176" s="46">
        <v>0</v>
      </c>
      <c r="ATS176" s="46">
        <v>0</v>
      </c>
      <c r="ATT176" s="46">
        <v>0</v>
      </c>
      <c r="ATU176" s="46">
        <v>0</v>
      </c>
      <c r="ATV176" s="46">
        <v>0</v>
      </c>
      <c r="ATW176" s="46">
        <v>0</v>
      </c>
      <c r="ATX176" s="46">
        <v>0</v>
      </c>
      <c r="ATY176" s="46">
        <v>0</v>
      </c>
      <c r="ATZ176" s="46">
        <v>0</v>
      </c>
      <c r="AUA176" s="46">
        <v>0</v>
      </c>
      <c r="AUB176" s="46">
        <v>0</v>
      </c>
      <c r="AUC176" s="46">
        <v>0</v>
      </c>
      <c r="AUD176" s="46">
        <v>0</v>
      </c>
      <c r="AUE176" s="46">
        <v>0</v>
      </c>
      <c r="AUF176" s="46">
        <v>0</v>
      </c>
      <c r="AUG176" s="46">
        <v>0</v>
      </c>
      <c r="AUH176" s="46">
        <v>0</v>
      </c>
      <c r="AUI176" s="46">
        <v>0</v>
      </c>
      <c r="AUJ176" s="46">
        <v>0</v>
      </c>
      <c r="AUK176" s="46">
        <v>0</v>
      </c>
      <c r="AUL176" s="46">
        <v>0</v>
      </c>
      <c r="AUM176" s="46">
        <v>0</v>
      </c>
      <c r="AUN176" s="46">
        <v>0</v>
      </c>
      <c r="AUO176" s="46">
        <v>0</v>
      </c>
      <c r="AUP176" s="46">
        <v>0</v>
      </c>
      <c r="AUQ176" s="46">
        <v>0</v>
      </c>
      <c r="AUR176" s="46">
        <v>0</v>
      </c>
      <c r="AUS176" s="46">
        <v>0</v>
      </c>
      <c r="AUT176" s="46">
        <v>0</v>
      </c>
      <c r="AUU176" s="46">
        <v>0</v>
      </c>
      <c r="AUV176" s="46">
        <v>0</v>
      </c>
      <c r="AUW176" s="46">
        <v>0</v>
      </c>
      <c r="AUX176" s="46">
        <v>0</v>
      </c>
      <c r="AUY176" s="46">
        <v>0</v>
      </c>
      <c r="AUZ176" s="46">
        <v>0</v>
      </c>
      <c r="AVA176" s="46">
        <v>0</v>
      </c>
      <c r="AVB176" s="46">
        <v>0</v>
      </c>
      <c r="AVC176" s="46">
        <v>0</v>
      </c>
      <c r="AVD176" s="46">
        <v>0</v>
      </c>
      <c r="AVE176" s="46">
        <v>0</v>
      </c>
      <c r="AVF176" s="46">
        <v>0</v>
      </c>
      <c r="AVG176" s="46">
        <v>0</v>
      </c>
      <c r="AVH176" s="46">
        <v>0</v>
      </c>
      <c r="AVI176" s="46">
        <v>0</v>
      </c>
      <c r="AVJ176" s="46">
        <v>0</v>
      </c>
      <c r="AVK176" s="46">
        <v>0</v>
      </c>
      <c r="AVL176" s="46">
        <v>0</v>
      </c>
      <c r="AVM176" s="46">
        <v>0</v>
      </c>
      <c r="AVN176" s="46">
        <v>0</v>
      </c>
      <c r="AVO176" s="46">
        <v>0</v>
      </c>
      <c r="AVP176" s="46">
        <v>0</v>
      </c>
      <c r="AVQ176" s="46">
        <v>0</v>
      </c>
      <c r="AVR176" s="46">
        <v>0</v>
      </c>
      <c r="AVS176" s="46">
        <v>0</v>
      </c>
      <c r="AVT176" s="46">
        <v>0</v>
      </c>
      <c r="AVU176" s="46">
        <v>0</v>
      </c>
      <c r="AVV176" s="46">
        <v>0</v>
      </c>
      <c r="AVW176" s="46">
        <v>0</v>
      </c>
      <c r="AVX176" s="46">
        <v>0</v>
      </c>
      <c r="AVY176" s="46">
        <v>0</v>
      </c>
      <c r="AVZ176" s="46">
        <v>0</v>
      </c>
      <c r="AWA176" s="46">
        <v>0</v>
      </c>
      <c r="AWB176" s="46">
        <v>0</v>
      </c>
      <c r="AWC176" s="46">
        <v>0</v>
      </c>
      <c r="AWD176" s="46">
        <v>0</v>
      </c>
      <c r="AWE176" s="46">
        <v>0</v>
      </c>
      <c r="AWF176" s="46">
        <v>0</v>
      </c>
      <c r="AWG176" s="46">
        <v>0</v>
      </c>
      <c r="AWH176" s="46">
        <v>0</v>
      </c>
      <c r="AWI176" s="46">
        <v>0</v>
      </c>
      <c r="AWJ176" s="46">
        <v>0</v>
      </c>
      <c r="AWK176" s="46">
        <v>0</v>
      </c>
      <c r="AWL176" s="46">
        <v>0</v>
      </c>
      <c r="AWM176" s="46">
        <v>0</v>
      </c>
      <c r="AWN176" s="46">
        <v>0</v>
      </c>
      <c r="AWO176" s="46">
        <v>0</v>
      </c>
      <c r="AWP176" s="46">
        <v>0</v>
      </c>
      <c r="AWQ176" s="46">
        <v>0</v>
      </c>
      <c r="AWR176" s="46">
        <v>0</v>
      </c>
      <c r="AWS176" s="46">
        <v>0</v>
      </c>
      <c r="AWT176" s="46">
        <v>0</v>
      </c>
      <c r="AWU176" s="46">
        <v>0</v>
      </c>
      <c r="AWV176" s="46">
        <v>0</v>
      </c>
      <c r="AWW176" s="46">
        <v>0</v>
      </c>
      <c r="AWX176" s="46">
        <v>0</v>
      </c>
      <c r="AWY176" s="46">
        <v>0</v>
      </c>
      <c r="AWZ176" s="46">
        <v>0</v>
      </c>
      <c r="AXA176" s="46">
        <v>0</v>
      </c>
      <c r="AXB176" s="46">
        <v>0</v>
      </c>
      <c r="AXC176" s="46">
        <v>0</v>
      </c>
      <c r="AXD176" s="46">
        <v>0</v>
      </c>
      <c r="AXE176" s="46">
        <v>0</v>
      </c>
      <c r="AXF176" s="46">
        <v>0</v>
      </c>
      <c r="AXG176" s="46">
        <v>0</v>
      </c>
      <c r="AXH176" s="46">
        <v>0</v>
      </c>
      <c r="AXI176" s="46">
        <v>0</v>
      </c>
      <c r="AXJ176" s="46">
        <v>0</v>
      </c>
      <c r="AXK176" s="46">
        <v>0</v>
      </c>
      <c r="AXL176" s="46">
        <v>0</v>
      </c>
      <c r="AXM176" s="46">
        <v>0</v>
      </c>
      <c r="AXN176" s="46">
        <v>0</v>
      </c>
      <c r="AXO176" s="46">
        <v>0</v>
      </c>
      <c r="AXP176" s="46">
        <v>0</v>
      </c>
      <c r="AXQ176" s="46">
        <v>0</v>
      </c>
      <c r="AXR176" s="46">
        <v>0</v>
      </c>
      <c r="AXS176" s="46">
        <v>0</v>
      </c>
      <c r="AXT176" s="46">
        <v>0</v>
      </c>
      <c r="AXU176" s="46">
        <v>0</v>
      </c>
      <c r="AXV176" s="46">
        <v>0</v>
      </c>
      <c r="AXW176" s="46">
        <v>0</v>
      </c>
      <c r="AXX176" s="46">
        <v>0</v>
      </c>
      <c r="AXY176" s="46">
        <v>0</v>
      </c>
      <c r="AXZ176" s="46">
        <v>0</v>
      </c>
      <c r="AYA176" s="46">
        <v>0</v>
      </c>
      <c r="AYB176" s="46">
        <v>0</v>
      </c>
      <c r="AYC176" s="46">
        <v>0</v>
      </c>
      <c r="AYD176" s="46">
        <v>0</v>
      </c>
      <c r="AYE176" s="46">
        <v>0</v>
      </c>
      <c r="AYF176" s="46">
        <v>0</v>
      </c>
      <c r="AYG176" s="46">
        <v>0</v>
      </c>
      <c r="AYH176" s="46">
        <v>0</v>
      </c>
      <c r="AYI176" s="46">
        <v>0</v>
      </c>
      <c r="AYJ176" s="46">
        <v>0</v>
      </c>
      <c r="AYK176" s="46">
        <v>0</v>
      </c>
      <c r="AYL176" s="46">
        <v>0</v>
      </c>
      <c r="AYM176" s="46">
        <v>0</v>
      </c>
      <c r="AYN176" s="46">
        <v>0</v>
      </c>
      <c r="AYO176" s="46">
        <v>0</v>
      </c>
      <c r="AYP176" s="46">
        <v>0</v>
      </c>
      <c r="AYQ176" s="46">
        <v>0</v>
      </c>
      <c r="AYR176" s="46">
        <v>0</v>
      </c>
      <c r="AYS176" s="46">
        <v>0</v>
      </c>
      <c r="AYT176" s="46">
        <v>0</v>
      </c>
      <c r="AYU176" s="46">
        <v>0</v>
      </c>
      <c r="AYV176" s="46">
        <v>0</v>
      </c>
      <c r="AYW176" s="46">
        <v>0</v>
      </c>
      <c r="AYX176" s="46">
        <v>0</v>
      </c>
      <c r="AYY176" s="46">
        <v>0</v>
      </c>
      <c r="AYZ176" s="46">
        <v>0</v>
      </c>
      <c r="AZA176" s="46">
        <v>0</v>
      </c>
      <c r="AZB176" s="46">
        <v>0</v>
      </c>
      <c r="AZC176" s="46">
        <v>0</v>
      </c>
      <c r="AZD176" s="46">
        <v>0</v>
      </c>
      <c r="AZE176" s="46">
        <v>0</v>
      </c>
      <c r="AZF176" s="46">
        <v>0</v>
      </c>
      <c r="AZG176" s="46">
        <v>0</v>
      </c>
      <c r="AZH176" s="46">
        <v>0</v>
      </c>
      <c r="AZI176" s="46">
        <v>0</v>
      </c>
      <c r="AZJ176" s="46">
        <v>0</v>
      </c>
      <c r="AZK176" s="46">
        <v>0</v>
      </c>
      <c r="AZL176" s="46">
        <v>0</v>
      </c>
      <c r="AZM176" s="46">
        <v>0</v>
      </c>
      <c r="AZN176" s="46">
        <v>0</v>
      </c>
      <c r="AZO176" s="46">
        <v>0</v>
      </c>
      <c r="AZP176" s="46">
        <v>0</v>
      </c>
      <c r="AZQ176" s="46">
        <v>0</v>
      </c>
      <c r="AZR176" s="46">
        <v>0</v>
      </c>
      <c r="AZS176" s="46">
        <v>0</v>
      </c>
      <c r="AZT176" s="46">
        <v>0</v>
      </c>
      <c r="AZU176" s="46">
        <v>0</v>
      </c>
      <c r="AZV176" s="46">
        <v>0</v>
      </c>
      <c r="AZW176" s="46">
        <v>0</v>
      </c>
      <c r="AZX176" s="46">
        <v>0</v>
      </c>
      <c r="AZY176" s="46">
        <v>0</v>
      </c>
      <c r="AZZ176" s="46">
        <v>0</v>
      </c>
      <c r="BAA176" s="46">
        <v>0</v>
      </c>
      <c r="BAB176" s="46">
        <v>0</v>
      </c>
      <c r="BAC176" s="46">
        <v>0</v>
      </c>
      <c r="BAD176" s="46">
        <v>0</v>
      </c>
      <c r="BAE176" s="46">
        <v>0</v>
      </c>
      <c r="BAF176" s="46">
        <v>0</v>
      </c>
      <c r="BAG176" s="46">
        <v>0</v>
      </c>
      <c r="BAH176" s="46">
        <v>0</v>
      </c>
      <c r="BAI176" s="46">
        <v>0</v>
      </c>
      <c r="BAJ176" s="46">
        <v>0</v>
      </c>
      <c r="BAK176" s="46">
        <v>0</v>
      </c>
      <c r="BAL176" s="46">
        <v>0</v>
      </c>
      <c r="BAM176" s="46">
        <v>0</v>
      </c>
      <c r="BAN176" s="46">
        <v>0</v>
      </c>
      <c r="BAO176" s="46">
        <v>0</v>
      </c>
      <c r="BAP176" s="46">
        <v>0</v>
      </c>
      <c r="BAQ176" s="46">
        <v>0</v>
      </c>
      <c r="BAR176" s="46">
        <v>0</v>
      </c>
      <c r="BAS176" s="46">
        <v>0</v>
      </c>
      <c r="BAT176" s="46">
        <v>0</v>
      </c>
      <c r="BAU176" s="46">
        <v>0</v>
      </c>
      <c r="BAV176" s="46">
        <v>0</v>
      </c>
      <c r="BAW176" s="46">
        <v>0</v>
      </c>
      <c r="BAX176" s="46">
        <v>0</v>
      </c>
      <c r="BAY176" s="46">
        <v>0</v>
      </c>
      <c r="BAZ176" s="46">
        <v>541930.90566559928</v>
      </c>
      <c r="BBA176" s="46">
        <v>0</v>
      </c>
      <c r="BBB176" s="46">
        <v>0</v>
      </c>
      <c r="BBC176" s="46">
        <v>0</v>
      </c>
      <c r="BBD176" s="46">
        <v>0</v>
      </c>
      <c r="BBE176" s="46">
        <v>0</v>
      </c>
      <c r="BBF176" s="46">
        <v>0</v>
      </c>
      <c r="BBG176" s="46">
        <v>0</v>
      </c>
      <c r="BBH176" s="46">
        <v>0</v>
      </c>
      <c r="BBI176" s="46">
        <v>0</v>
      </c>
      <c r="BBJ176" s="46">
        <v>0</v>
      </c>
      <c r="BBK176" s="46">
        <v>0</v>
      </c>
      <c r="BBL176" s="46">
        <v>0</v>
      </c>
      <c r="BBM176" s="46">
        <v>0</v>
      </c>
      <c r="BBN176" s="46">
        <v>0</v>
      </c>
      <c r="BBO176" s="46">
        <v>0</v>
      </c>
      <c r="BBP176" s="46">
        <v>0</v>
      </c>
      <c r="BBQ176" s="46">
        <v>0</v>
      </c>
      <c r="BBR176" s="46">
        <v>0</v>
      </c>
      <c r="BBS176" s="46">
        <v>0</v>
      </c>
      <c r="BBT176" s="46">
        <v>0</v>
      </c>
      <c r="BBU176" s="46">
        <v>0</v>
      </c>
      <c r="BBV176" s="46">
        <v>0</v>
      </c>
      <c r="BBW176" s="46">
        <v>0</v>
      </c>
      <c r="BBX176" s="46">
        <v>0</v>
      </c>
      <c r="BBY176" s="46">
        <v>0</v>
      </c>
      <c r="BBZ176" s="46">
        <v>0</v>
      </c>
      <c r="BCA176" s="46">
        <v>0</v>
      </c>
      <c r="BCB176" s="46">
        <v>0</v>
      </c>
      <c r="BCC176" s="46">
        <v>0</v>
      </c>
      <c r="BCD176" s="46">
        <v>0</v>
      </c>
      <c r="BCE176" s="46">
        <v>0</v>
      </c>
      <c r="BCF176" s="46">
        <v>0</v>
      </c>
      <c r="BCG176" s="46">
        <v>0</v>
      </c>
      <c r="BCH176" s="46">
        <v>0</v>
      </c>
      <c r="BCI176" s="46">
        <v>0</v>
      </c>
      <c r="BCJ176" s="46">
        <v>0</v>
      </c>
      <c r="BCK176" s="46">
        <v>0</v>
      </c>
      <c r="BCL176" s="46">
        <v>0</v>
      </c>
      <c r="BCM176" s="46">
        <v>0</v>
      </c>
      <c r="BCN176" s="46">
        <v>0</v>
      </c>
      <c r="BCO176" s="46">
        <v>0</v>
      </c>
      <c r="BCP176" s="46">
        <v>0</v>
      </c>
      <c r="BCQ176" s="46">
        <v>0</v>
      </c>
      <c r="BCR176" s="46">
        <v>0</v>
      </c>
      <c r="BCS176" s="46">
        <v>0</v>
      </c>
      <c r="BCT176" s="46">
        <v>0</v>
      </c>
      <c r="BCU176" s="46">
        <v>0</v>
      </c>
      <c r="BCV176" s="46">
        <v>0</v>
      </c>
      <c r="BCW176" s="46">
        <v>0</v>
      </c>
      <c r="BCX176" s="46">
        <v>0</v>
      </c>
      <c r="BCY176" s="46">
        <v>0</v>
      </c>
      <c r="BCZ176" s="46">
        <v>0</v>
      </c>
      <c r="BDA176" s="46">
        <v>0</v>
      </c>
      <c r="BDB176" s="46">
        <v>0</v>
      </c>
      <c r="BDC176" s="46">
        <v>0</v>
      </c>
      <c r="BDD176" s="46">
        <v>0</v>
      </c>
      <c r="BDE176" s="46">
        <v>0</v>
      </c>
      <c r="BDF176" s="46">
        <v>0</v>
      </c>
      <c r="BDG176" s="46">
        <v>0</v>
      </c>
      <c r="BDH176" s="46">
        <v>0</v>
      </c>
      <c r="BDI176" s="46">
        <v>977002.74740686454</v>
      </c>
      <c r="BDJ176" s="46">
        <v>0</v>
      </c>
      <c r="BDK176" s="46">
        <v>0</v>
      </c>
      <c r="BDL176" s="46">
        <v>0</v>
      </c>
      <c r="BDM176" s="46">
        <v>0</v>
      </c>
      <c r="BDN176" s="46">
        <v>0</v>
      </c>
      <c r="BDO176" s="46">
        <v>0</v>
      </c>
      <c r="BDP176" s="46">
        <v>0</v>
      </c>
      <c r="BDQ176" s="46">
        <v>989075.13500424428</v>
      </c>
      <c r="BDR176" s="46">
        <v>0</v>
      </c>
      <c r="BDS176" s="46">
        <v>0</v>
      </c>
      <c r="BDT176" s="46">
        <v>0</v>
      </c>
      <c r="BDU176" s="46">
        <v>0</v>
      </c>
      <c r="BDV176" s="46">
        <v>0</v>
      </c>
      <c r="BDW176" s="46">
        <v>0</v>
      </c>
      <c r="BDX176" s="46">
        <v>0</v>
      </c>
      <c r="BDY176" s="46">
        <v>0</v>
      </c>
      <c r="BDZ176" s="46">
        <v>619444.44790286385</v>
      </c>
      <c r="BEA176" s="46">
        <v>0</v>
      </c>
      <c r="BEB176" s="46">
        <v>2448854.8433924653</v>
      </c>
      <c r="BEC176" s="46">
        <v>0</v>
      </c>
      <c r="BED176" s="46">
        <v>0</v>
      </c>
      <c r="BEE176" s="46">
        <v>0</v>
      </c>
      <c r="BEF176" s="46">
        <v>0</v>
      </c>
      <c r="BEG176" s="46">
        <v>0</v>
      </c>
      <c r="BEH176" s="46">
        <v>0</v>
      </c>
      <c r="BEI176" s="46">
        <v>0</v>
      </c>
      <c r="BEJ176" s="46">
        <v>0</v>
      </c>
      <c r="BEK176" s="46">
        <v>0</v>
      </c>
      <c r="BEL176" s="46">
        <v>0</v>
      </c>
      <c r="BEM176" s="46">
        <v>0</v>
      </c>
      <c r="BEN176" s="46">
        <v>0</v>
      </c>
      <c r="BEO176" s="46">
        <v>0</v>
      </c>
      <c r="BEP176" s="46">
        <v>0</v>
      </c>
      <c r="BEQ176" s="46">
        <v>0</v>
      </c>
      <c r="BER176" s="46">
        <v>0</v>
      </c>
      <c r="BES176" s="46">
        <v>0</v>
      </c>
      <c r="BET176" s="46">
        <v>0</v>
      </c>
      <c r="BEU176" s="46">
        <v>2359993.315605375</v>
      </c>
      <c r="BEV176" s="46">
        <v>0</v>
      </c>
      <c r="BEW176" s="46">
        <v>0</v>
      </c>
      <c r="BEX176" s="46">
        <v>1721911.1418476515</v>
      </c>
      <c r="BEY176" s="46">
        <v>0</v>
      </c>
      <c r="BEZ176" s="46">
        <v>0</v>
      </c>
      <c r="BFA176" s="46">
        <v>0</v>
      </c>
      <c r="BFB176" s="46">
        <v>0</v>
      </c>
      <c r="BFC176" s="46">
        <v>0</v>
      </c>
      <c r="BFD176" s="46">
        <v>0</v>
      </c>
      <c r="BFE176" s="46">
        <v>0</v>
      </c>
      <c r="BFF176" s="46">
        <v>0</v>
      </c>
      <c r="BFG176" s="46">
        <v>0</v>
      </c>
      <c r="BFH176" s="46">
        <v>0</v>
      </c>
      <c r="BFI176" s="46">
        <v>0</v>
      </c>
      <c r="BFJ176" s="46">
        <v>0</v>
      </c>
      <c r="BFK176" s="46">
        <v>0</v>
      </c>
      <c r="BFL176" s="46">
        <v>0</v>
      </c>
      <c r="BFM176" s="46">
        <v>0</v>
      </c>
      <c r="BFN176" s="46">
        <v>0</v>
      </c>
      <c r="BFO176" s="46">
        <v>0</v>
      </c>
      <c r="BFP176" s="46">
        <v>0</v>
      </c>
      <c r="BFQ176" s="46">
        <v>0</v>
      </c>
      <c r="BFR176" s="46">
        <v>0</v>
      </c>
      <c r="BFS176" s="46">
        <v>0</v>
      </c>
      <c r="BFT176" s="46">
        <v>0</v>
      </c>
      <c r="BFU176" s="46">
        <v>5685567.2571815019</v>
      </c>
      <c r="BFV176" s="46">
        <v>0</v>
      </c>
      <c r="BFW176" s="46">
        <v>0</v>
      </c>
      <c r="BFX176" s="46">
        <v>0</v>
      </c>
      <c r="BFY176" s="46">
        <v>0</v>
      </c>
      <c r="BFZ176" s="46">
        <v>0</v>
      </c>
      <c r="BGA176" s="46">
        <v>0</v>
      </c>
      <c r="BGB176" s="46">
        <v>0</v>
      </c>
      <c r="BGC176" s="46">
        <v>0</v>
      </c>
      <c r="BGD176" s="46">
        <v>0</v>
      </c>
      <c r="BGE176" s="46">
        <v>0</v>
      </c>
      <c r="BGF176" s="46">
        <v>0</v>
      </c>
      <c r="BGG176" s="46">
        <v>0</v>
      </c>
      <c r="BGH176" s="46">
        <v>0</v>
      </c>
      <c r="BGI176" s="46">
        <v>0</v>
      </c>
      <c r="BGJ176" s="46">
        <v>0</v>
      </c>
      <c r="BGK176" s="46">
        <v>0</v>
      </c>
      <c r="BGL176" s="46">
        <v>0</v>
      </c>
      <c r="BGM176" s="46">
        <v>0</v>
      </c>
      <c r="BGN176" s="46">
        <v>0</v>
      </c>
      <c r="BGO176" s="46">
        <v>0</v>
      </c>
      <c r="BGP176" s="46">
        <v>0</v>
      </c>
      <c r="BGQ176" s="46">
        <v>0</v>
      </c>
      <c r="BGR176" s="46">
        <v>0</v>
      </c>
      <c r="BGS176" s="46">
        <v>0</v>
      </c>
      <c r="BGT176" s="46">
        <v>0</v>
      </c>
      <c r="BGU176" s="46">
        <v>0</v>
      </c>
      <c r="BGV176" s="46">
        <v>0</v>
      </c>
      <c r="BGW176" s="46">
        <v>0</v>
      </c>
      <c r="BGX176" s="46">
        <v>0</v>
      </c>
      <c r="BGY176" s="46">
        <v>0</v>
      </c>
      <c r="BGZ176" s="46">
        <v>0</v>
      </c>
      <c r="BHA176" s="46">
        <v>0</v>
      </c>
      <c r="BHB176" s="46">
        <v>0</v>
      </c>
      <c r="BHC176" s="46">
        <v>0</v>
      </c>
      <c r="BHD176" s="46">
        <v>0</v>
      </c>
      <c r="BHE176" s="46">
        <v>0</v>
      </c>
      <c r="BHF176" s="46">
        <v>0</v>
      </c>
      <c r="BHG176" s="46">
        <v>0</v>
      </c>
      <c r="BHH176" s="46">
        <v>0</v>
      </c>
      <c r="BHI176" s="46">
        <v>0</v>
      </c>
      <c r="BHJ176" s="46">
        <v>0</v>
      </c>
      <c r="BHK176" s="46">
        <v>0</v>
      </c>
      <c r="BHL176" s="46">
        <v>0</v>
      </c>
      <c r="BHM176" s="46">
        <v>0</v>
      </c>
      <c r="BHN176" s="46">
        <v>0</v>
      </c>
      <c r="BHO176" s="46">
        <v>0</v>
      </c>
      <c r="BHP176" s="46">
        <v>0</v>
      </c>
      <c r="BHQ176" s="46">
        <v>0</v>
      </c>
      <c r="BHR176" s="46">
        <v>0</v>
      </c>
      <c r="BHS176" s="46">
        <v>0</v>
      </c>
      <c r="BHT176" s="46">
        <v>0</v>
      </c>
      <c r="BHU176" s="46">
        <v>0</v>
      </c>
      <c r="BHV176" s="46">
        <v>0</v>
      </c>
      <c r="BHW176" s="46">
        <v>0</v>
      </c>
      <c r="BHX176" s="46">
        <v>0</v>
      </c>
      <c r="BHY176" s="46">
        <v>0</v>
      </c>
      <c r="BHZ176" s="46">
        <v>0</v>
      </c>
      <c r="BIA176" s="46">
        <v>0</v>
      </c>
      <c r="BIB176">
        <v>0</v>
      </c>
      <c r="BIC176">
        <v>0</v>
      </c>
      <c r="BID176">
        <v>1115159.1517663896</v>
      </c>
      <c r="BIE176">
        <v>3888292.4979513949</v>
      </c>
      <c r="BIF176">
        <v>0</v>
      </c>
      <c r="BIG176">
        <v>0</v>
      </c>
      <c r="BIH176">
        <v>0</v>
      </c>
      <c r="BII176">
        <v>0</v>
      </c>
      <c r="BIJ176">
        <v>0</v>
      </c>
      <c r="BIK176">
        <v>0</v>
      </c>
      <c r="BIL176">
        <v>0</v>
      </c>
      <c r="BIM176">
        <v>0</v>
      </c>
      <c r="BIN176">
        <v>0</v>
      </c>
      <c r="BIO176">
        <v>0</v>
      </c>
      <c r="BIP176">
        <v>0</v>
      </c>
      <c r="BIQ176">
        <v>0</v>
      </c>
      <c r="BIR176">
        <v>0</v>
      </c>
    </row>
    <row r="177" spans="10:1651" x14ac:dyDescent="0.25">
      <c r="J177" s="92">
        <v>23908327.226133779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0</v>
      </c>
      <c r="R177" s="44">
        <v>0</v>
      </c>
      <c r="S177" s="44">
        <v>0</v>
      </c>
      <c r="T177" s="44">
        <v>0</v>
      </c>
      <c r="U177" s="44">
        <v>0</v>
      </c>
      <c r="V177" s="44">
        <v>0</v>
      </c>
      <c r="W177" s="44">
        <v>0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0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0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0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0</v>
      </c>
      <c r="DW177" s="44">
        <v>0</v>
      </c>
      <c r="DX177" s="44">
        <v>0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  <c r="EG177" s="44">
        <v>0</v>
      </c>
      <c r="EH177" s="44">
        <v>0</v>
      </c>
      <c r="EI177" s="44">
        <v>0</v>
      </c>
      <c r="EJ177" s="44">
        <v>0</v>
      </c>
      <c r="EK177" s="44">
        <v>0</v>
      </c>
      <c r="EL177" s="44">
        <v>0</v>
      </c>
      <c r="EM177" s="44">
        <v>0</v>
      </c>
      <c r="EN177" s="44">
        <v>0</v>
      </c>
      <c r="EO177" s="44">
        <v>0</v>
      </c>
      <c r="EP177" s="44">
        <v>0</v>
      </c>
      <c r="EQ177" s="44">
        <v>0</v>
      </c>
      <c r="ER177" s="44">
        <v>0</v>
      </c>
      <c r="ES177" s="44">
        <v>0</v>
      </c>
      <c r="ET177" s="44">
        <v>0</v>
      </c>
      <c r="EU177" s="44">
        <v>0</v>
      </c>
      <c r="EV177" s="44">
        <v>0</v>
      </c>
      <c r="EW177" s="44">
        <v>0</v>
      </c>
      <c r="EX177" s="44">
        <v>0</v>
      </c>
      <c r="EY177" s="44">
        <v>0</v>
      </c>
      <c r="EZ177" s="44">
        <v>0</v>
      </c>
      <c r="FA177" s="44">
        <v>0</v>
      </c>
      <c r="FB177" s="44">
        <v>0</v>
      </c>
      <c r="FC177" s="44">
        <v>0</v>
      </c>
      <c r="FD177" s="44">
        <v>0</v>
      </c>
      <c r="FE177" s="44">
        <v>0</v>
      </c>
      <c r="FF177" s="44">
        <v>0</v>
      </c>
      <c r="FG177" s="44">
        <v>0</v>
      </c>
      <c r="FH177" s="44">
        <v>0</v>
      </c>
      <c r="FI177" s="44">
        <v>0</v>
      </c>
      <c r="FJ177" s="44">
        <v>0</v>
      </c>
      <c r="FK177" s="44">
        <v>0</v>
      </c>
      <c r="FL177" s="44">
        <v>0</v>
      </c>
      <c r="FM177" s="44">
        <v>0</v>
      </c>
      <c r="FN177" s="44">
        <v>0</v>
      </c>
      <c r="FO177" s="44">
        <v>0</v>
      </c>
      <c r="FP177" s="44">
        <v>0</v>
      </c>
      <c r="FQ177" s="44">
        <v>0</v>
      </c>
      <c r="FR177" s="44">
        <v>0</v>
      </c>
      <c r="FS177" s="44">
        <v>0</v>
      </c>
      <c r="FT177" s="44">
        <v>0</v>
      </c>
      <c r="FU177" s="44">
        <v>0</v>
      </c>
      <c r="FV177" s="44">
        <v>0</v>
      </c>
      <c r="FW177" s="44">
        <v>0</v>
      </c>
      <c r="FX177" s="44">
        <v>0</v>
      </c>
      <c r="FY177" s="44">
        <v>0</v>
      </c>
      <c r="FZ177" s="44">
        <v>0</v>
      </c>
      <c r="GA177" s="44">
        <v>0</v>
      </c>
      <c r="GB177" s="44">
        <v>0</v>
      </c>
      <c r="GC177" s="44">
        <v>0</v>
      </c>
      <c r="GD177" s="44">
        <v>0</v>
      </c>
      <c r="GE177" s="44">
        <v>0</v>
      </c>
      <c r="GF177" s="44">
        <v>0</v>
      </c>
      <c r="GG177" s="44">
        <v>0</v>
      </c>
      <c r="GH177" s="44">
        <v>0</v>
      </c>
      <c r="GI177" s="44">
        <v>0</v>
      </c>
      <c r="GJ177" s="44">
        <v>0</v>
      </c>
      <c r="GK177" s="44">
        <v>0</v>
      </c>
      <c r="GL177" s="44">
        <v>0</v>
      </c>
      <c r="GM177" s="44">
        <v>0</v>
      </c>
      <c r="GN177" s="44">
        <v>0</v>
      </c>
      <c r="GO177" s="44">
        <v>0</v>
      </c>
      <c r="GP177" s="44">
        <v>0</v>
      </c>
      <c r="GQ177" s="44">
        <v>0</v>
      </c>
      <c r="GR177" s="44">
        <v>0</v>
      </c>
      <c r="GS177" s="44">
        <v>0</v>
      </c>
      <c r="GT177" s="44">
        <v>0</v>
      </c>
      <c r="GU177" s="44">
        <v>0</v>
      </c>
      <c r="GV177" s="44">
        <v>0</v>
      </c>
      <c r="GW177" s="44">
        <v>0</v>
      </c>
      <c r="GX177" s="44">
        <v>0</v>
      </c>
      <c r="GY177" s="44">
        <v>0</v>
      </c>
      <c r="GZ177" s="44">
        <v>0</v>
      </c>
      <c r="HA177" s="44">
        <v>0</v>
      </c>
      <c r="HB177" s="44">
        <v>0</v>
      </c>
      <c r="HC177" s="44">
        <v>0</v>
      </c>
      <c r="HD177" s="44">
        <v>0</v>
      </c>
      <c r="HE177" s="44">
        <v>0</v>
      </c>
      <c r="HF177" s="44">
        <v>0</v>
      </c>
      <c r="HG177" s="44">
        <v>0</v>
      </c>
      <c r="HH177" s="44">
        <v>0</v>
      </c>
      <c r="HI177" s="44">
        <v>0</v>
      </c>
      <c r="HJ177" s="44">
        <v>0</v>
      </c>
      <c r="HK177" s="44">
        <v>0</v>
      </c>
      <c r="HL177" s="44">
        <v>0</v>
      </c>
      <c r="HM177" s="44">
        <v>0</v>
      </c>
      <c r="HN177" s="44">
        <v>0</v>
      </c>
      <c r="HO177" s="44">
        <v>0</v>
      </c>
      <c r="HP177" s="44">
        <v>0</v>
      </c>
      <c r="HQ177" s="44">
        <v>0</v>
      </c>
      <c r="HR177" s="44">
        <v>0</v>
      </c>
      <c r="HS177" s="44">
        <v>0</v>
      </c>
      <c r="HT177" s="44">
        <v>0</v>
      </c>
      <c r="HU177" s="44">
        <v>0</v>
      </c>
      <c r="HV177" s="44">
        <v>0</v>
      </c>
      <c r="HW177" s="44">
        <v>0</v>
      </c>
      <c r="HX177" s="44">
        <v>0</v>
      </c>
      <c r="HY177" s="44">
        <v>0</v>
      </c>
      <c r="HZ177" s="44">
        <v>0</v>
      </c>
      <c r="IA177" s="44">
        <v>0</v>
      </c>
      <c r="IB177" s="44">
        <v>0</v>
      </c>
      <c r="IC177" s="44">
        <v>0</v>
      </c>
      <c r="ID177" s="44">
        <v>0</v>
      </c>
      <c r="IE177" s="44">
        <v>0</v>
      </c>
      <c r="IF177" s="44">
        <v>0</v>
      </c>
      <c r="IG177" s="44">
        <v>0</v>
      </c>
      <c r="IH177" s="44">
        <v>0</v>
      </c>
      <c r="II177" s="44">
        <v>0</v>
      </c>
      <c r="IJ177" s="44">
        <v>0</v>
      </c>
      <c r="IK177" s="44">
        <v>0</v>
      </c>
      <c r="IL177" s="44">
        <v>0</v>
      </c>
      <c r="IM177" s="44">
        <v>0</v>
      </c>
      <c r="IN177" s="44">
        <v>0</v>
      </c>
      <c r="IO177" s="44">
        <v>0</v>
      </c>
      <c r="IP177" s="44">
        <v>0</v>
      </c>
      <c r="IQ177" s="44">
        <v>0</v>
      </c>
      <c r="IR177" s="44">
        <v>0</v>
      </c>
      <c r="IS177" s="44">
        <v>0</v>
      </c>
      <c r="IT177" s="44">
        <v>0</v>
      </c>
      <c r="IU177" s="44">
        <v>0</v>
      </c>
      <c r="IV177" s="44">
        <v>0</v>
      </c>
      <c r="IW177" s="44">
        <v>0</v>
      </c>
      <c r="IX177" s="44">
        <v>0</v>
      </c>
      <c r="IY177" s="44">
        <v>0</v>
      </c>
      <c r="IZ177" s="44">
        <v>0</v>
      </c>
      <c r="JA177" s="44">
        <v>0</v>
      </c>
      <c r="JB177" s="44">
        <v>0</v>
      </c>
      <c r="JC177" s="44">
        <v>0</v>
      </c>
      <c r="JD177" s="44">
        <v>0</v>
      </c>
      <c r="JE177" s="44">
        <v>0</v>
      </c>
      <c r="JF177" s="44">
        <v>0</v>
      </c>
      <c r="JG177" s="44">
        <v>0</v>
      </c>
      <c r="JH177" s="44">
        <v>0</v>
      </c>
      <c r="JI177" s="44">
        <v>0</v>
      </c>
      <c r="JJ177" s="44">
        <v>0</v>
      </c>
      <c r="JK177" s="44">
        <v>0</v>
      </c>
      <c r="JL177" s="44">
        <v>0</v>
      </c>
      <c r="JM177" s="44">
        <v>0</v>
      </c>
      <c r="JN177" s="44">
        <v>0</v>
      </c>
      <c r="JO177" s="44">
        <v>0</v>
      </c>
      <c r="JP177" s="44">
        <v>0</v>
      </c>
      <c r="JQ177" s="44">
        <v>0</v>
      </c>
      <c r="JR177" s="44">
        <v>0</v>
      </c>
      <c r="JS177" s="44">
        <v>0</v>
      </c>
      <c r="JT177" s="44">
        <v>0</v>
      </c>
      <c r="JU177" s="44">
        <v>0</v>
      </c>
      <c r="JV177" s="44">
        <v>0</v>
      </c>
      <c r="JW177" s="44">
        <v>0</v>
      </c>
      <c r="JX177" s="44">
        <v>0</v>
      </c>
      <c r="JY177" s="44">
        <v>0</v>
      </c>
      <c r="JZ177" s="44">
        <v>0</v>
      </c>
      <c r="KA177" s="44">
        <v>0</v>
      </c>
      <c r="KB177" s="44">
        <v>0</v>
      </c>
      <c r="KC177" s="44">
        <v>0</v>
      </c>
      <c r="KD177" s="44">
        <v>0</v>
      </c>
      <c r="KE177" s="44">
        <v>0</v>
      </c>
      <c r="KF177" s="44">
        <v>0</v>
      </c>
      <c r="KG177" s="44">
        <v>0</v>
      </c>
      <c r="KH177" s="44">
        <v>0</v>
      </c>
      <c r="KI177" s="44">
        <v>0</v>
      </c>
      <c r="KJ177" s="44">
        <v>0</v>
      </c>
      <c r="KK177" s="44">
        <v>0</v>
      </c>
      <c r="KL177" s="44">
        <v>0</v>
      </c>
      <c r="KM177" s="44">
        <v>0</v>
      </c>
      <c r="KN177" s="44">
        <v>0</v>
      </c>
      <c r="KO177" s="44">
        <v>0</v>
      </c>
      <c r="KP177" s="44">
        <v>0</v>
      </c>
      <c r="KQ177" s="44">
        <v>0</v>
      </c>
      <c r="KR177" s="44">
        <v>0</v>
      </c>
      <c r="KS177" s="44">
        <v>0</v>
      </c>
      <c r="KT177" s="44">
        <v>0</v>
      </c>
      <c r="KU177" s="44">
        <v>0</v>
      </c>
      <c r="KV177" s="44">
        <v>0</v>
      </c>
      <c r="KW177" s="44">
        <v>0</v>
      </c>
      <c r="KX177" s="44">
        <v>0</v>
      </c>
      <c r="KY177" s="44">
        <v>0</v>
      </c>
      <c r="KZ177" s="46">
        <v>0</v>
      </c>
      <c r="LA177" s="46">
        <v>0</v>
      </c>
      <c r="LB177" s="46">
        <v>0</v>
      </c>
      <c r="LC177" s="46">
        <v>0</v>
      </c>
      <c r="LD177" s="46">
        <v>0</v>
      </c>
      <c r="LE177" s="46">
        <v>0</v>
      </c>
      <c r="LF177" s="46">
        <v>0</v>
      </c>
      <c r="LG177" s="46">
        <v>0</v>
      </c>
      <c r="LH177" s="46">
        <v>0</v>
      </c>
      <c r="LI177" s="46">
        <v>0</v>
      </c>
      <c r="LJ177" s="46">
        <v>0</v>
      </c>
      <c r="LK177" s="46">
        <v>0</v>
      </c>
      <c r="LL177" s="46">
        <v>0</v>
      </c>
      <c r="LM177" s="46">
        <v>0</v>
      </c>
      <c r="LN177" s="46">
        <v>0</v>
      </c>
      <c r="LO177" s="46">
        <v>0</v>
      </c>
      <c r="LP177" s="46">
        <v>0</v>
      </c>
      <c r="LQ177" s="46">
        <v>0</v>
      </c>
      <c r="LR177" s="46">
        <v>0</v>
      </c>
      <c r="LS177" s="46">
        <v>0</v>
      </c>
      <c r="LT177" s="46">
        <v>0</v>
      </c>
      <c r="LU177" s="46">
        <v>0</v>
      </c>
      <c r="LV177" s="46">
        <v>0</v>
      </c>
      <c r="LW177" s="46">
        <v>0</v>
      </c>
      <c r="LX177" s="46">
        <v>0</v>
      </c>
      <c r="LY177" s="46">
        <v>0</v>
      </c>
      <c r="LZ177" s="46">
        <v>0</v>
      </c>
      <c r="MA177" s="46">
        <v>0</v>
      </c>
      <c r="MB177" s="46">
        <v>0</v>
      </c>
      <c r="MC177" s="46">
        <v>0</v>
      </c>
      <c r="MD177" s="46">
        <v>0</v>
      </c>
      <c r="ME177" s="46">
        <v>0</v>
      </c>
      <c r="MF177" s="46">
        <v>0</v>
      </c>
      <c r="MG177" s="46">
        <v>0</v>
      </c>
      <c r="MH177" s="46">
        <v>0</v>
      </c>
      <c r="MI177" s="46">
        <v>0</v>
      </c>
      <c r="MJ177" s="46">
        <v>0</v>
      </c>
      <c r="MK177" s="46">
        <v>0</v>
      </c>
      <c r="ML177" s="46">
        <v>0</v>
      </c>
      <c r="MM177" s="46">
        <v>0</v>
      </c>
      <c r="MN177" s="46">
        <v>0</v>
      </c>
      <c r="MO177" s="46">
        <v>0</v>
      </c>
      <c r="MP177" s="46">
        <v>0</v>
      </c>
      <c r="MQ177" s="46">
        <v>0</v>
      </c>
      <c r="MR177" s="46">
        <v>0</v>
      </c>
      <c r="MS177" s="46">
        <v>0</v>
      </c>
      <c r="MT177" s="46">
        <v>0</v>
      </c>
      <c r="MU177" s="46">
        <v>0</v>
      </c>
      <c r="MV177" s="46">
        <v>0</v>
      </c>
      <c r="MW177" s="46">
        <v>0</v>
      </c>
      <c r="MX177" s="46">
        <v>0</v>
      </c>
      <c r="MY177" s="46">
        <v>0</v>
      </c>
      <c r="MZ177" s="46">
        <v>0</v>
      </c>
      <c r="NA177" s="46">
        <v>0</v>
      </c>
      <c r="NB177" s="46">
        <v>0</v>
      </c>
      <c r="NC177" s="46">
        <v>0</v>
      </c>
      <c r="ND177" s="46">
        <v>0</v>
      </c>
      <c r="NE177" s="46">
        <v>0</v>
      </c>
      <c r="NF177" s="46">
        <v>0</v>
      </c>
      <c r="NG177" s="46">
        <v>0</v>
      </c>
      <c r="NH177" s="46">
        <v>0</v>
      </c>
      <c r="NI177" s="46">
        <v>0</v>
      </c>
      <c r="NJ177" s="46">
        <v>0</v>
      </c>
      <c r="NK177" s="46">
        <v>0</v>
      </c>
      <c r="NL177" s="46">
        <v>0</v>
      </c>
      <c r="NM177" s="46">
        <v>0</v>
      </c>
      <c r="NN177" s="46">
        <v>0</v>
      </c>
      <c r="NO177" s="46">
        <v>0</v>
      </c>
      <c r="NP177" s="46">
        <v>0</v>
      </c>
      <c r="NQ177" s="46">
        <v>0</v>
      </c>
      <c r="NR177" s="46">
        <v>0</v>
      </c>
      <c r="NS177" s="46">
        <v>0</v>
      </c>
      <c r="NT177" s="46">
        <v>0</v>
      </c>
      <c r="NU177" s="46">
        <v>0</v>
      </c>
      <c r="NV177" s="46">
        <v>0</v>
      </c>
      <c r="NW177" s="46">
        <v>0</v>
      </c>
      <c r="NX177" s="46">
        <v>0</v>
      </c>
      <c r="NY177" s="46">
        <v>0</v>
      </c>
      <c r="NZ177" s="46">
        <v>0</v>
      </c>
      <c r="OA177" s="46">
        <v>0</v>
      </c>
      <c r="OB177" s="46">
        <v>0</v>
      </c>
      <c r="OC177" s="46">
        <v>0</v>
      </c>
      <c r="OD177" s="46">
        <v>0</v>
      </c>
      <c r="OE177" s="46">
        <v>0</v>
      </c>
      <c r="OF177" s="46">
        <v>0</v>
      </c>
      <c r="OG177" s="46">
        <v>0</v>
      </c>
      <c r="OH177" s="46">
        <v>0</v>
      </c>
      <c r="OI177" s="46">
        <v>0</v>
      </c>
      <c r="OJ177" s="46">
        <v>0</v>
      </c>
      <c r="OK177" s="46">
        <v>0</v>
      </c>
      <c r="OL177" s="46">
        <v>0</v>
      </c>
      <c r="OM177" s="46">
        <v>0</v>
      </c>
      <c r="ON177" s="46">
        <v>0</v>
      </c>
      <c r="OO177" s="46">
        <v>0</v>
      </c>
      <c r="OP177" s="46">
        <v>0</v>
      </c>
      <c r="OQ177" s="46">
        <v>0</v>
      </c>
      <c r="OR177" s="46">
        <v>0</v>
      </c>
      <c r="OS177" s="46">
        <v>0</v>
      </c>
      <c r="OT177" s="46">
        <v>0</v>
      </c>
      <c r="OU177" s="46">
        <v>0</v>
      </c>
      <c r="OV177" s="46">
        <v>0</v>
      </c>
      <c r="OW177" s="46">
        <v>0</v>
      </c>
      <c r="OX177" s="46">
        <v>0</v>
      </c>
      <c r="OY177" s="46">
        <v>0</v>
      </c>
      <c r="OZ177" s="46">
        <v>0</v>
      </c>
      <c r="PA177" s="46">
        <v>0</v>
      </c>
      <c r="PB177" s="46">
        <v>0</v>
      </c>
      <c r="PC177" s="46">
        <v>0</v>
      </c>
      <c r="PD177" s="46">
        <v>0</v>
      </c>
      <c r="PE177" s="46">
        <v>0</v>
      </c>
      <c r="PF177" s="46">
        <v>0</v>
      </c>
      <c r="PG177" s="46">
        <v>0</v>
      </c>
      <c r="PH177" s="46">
        <v>0</v>
      </c>
      <c r="PI177" s="46">
        <v>0</v>
      </c>
      <c r="PJ177" s="46">
        <v>0</v>
      </c>
      <c r="PK177" s="46">
        <v>0</v>
      </c>
      <c r="PL177" s="46">
        <v>0</v>
      </c>
      <c r="PM177" s="46">
        <v>0</v>
      </c>
      <c r="PN177" s="46">
        <v>0</v>
      </c>
      <c r="PO177" s="46">
        <v>0</v>
      </c>
      <c r="PP177" s="46">
        <v>0</v>
      </c>
      <c r="PQ177" s="46">
        <v>0</v>
      </c>
      <c r="PR177" s="46">
        <v>0</v>
      </c>
      <c r="PS177" s="46">
        <v>0</v>
      </c>
      <c r="PT177" s="46">
        <v>0</v>
      </c>
      <c r="PU177" s="46">
        <v>0</v>
      </c>
      <c r="PV177" s="46">
        <v>0</v>
      </c>
      <c r="PW177" s="46">
        <v>0</v>
      </c>
      <c r="PX177" s="46">
        <v>0</v>
      </c>
      <c r="PY177" s="46">
        <v>0</v>
      </c>
      <c r="PZ177" s="46">
        <v>0</v>
      </c>
      <c r="QA177" s="46">
        <v>0</v>
      </c>
      <c r="QB177" s="46">
        <v>0</v>
      </c>
      <c r="QC177" s="46">
        <v>0</v>
      </c>
      <c r="QD177" s="46">
        <v>0</v>
      </c>
      <c r="QE177" s="46">
        <v>0</v>
      </c>
      <c r="QF177" s="46">
        <v>0</v>
      </c>
      <c r="QG177" s="46">
        <v>0</v>
      </c>
      <c r="QH177" s="46">
        <v>0</v>
      </c>
      <c r="QI177" s="46">
        <v>0</v>
      </c>
      <c r="QJ177" s="46">
        <v>0</v>
      </c>
      <c r="QK177" s="46">
        <v>0</v>
      </c>
      <c r="QL177" s="46">
        <v>0</v>
      </c>
      <c r="QM177" s="46">
        <v>0</v>
      </c>
      <c r="QN177" s="46">
        <v>0</v>
      </c>
      <c r="QO177" s="46">
        <v>0</v>
      </c>
      <c r="QP177" s="46">
        <v>0</v>
      </c>
      <c r="QQ177" s="46">
        <v>0</v>
      </c>
      <c r="QR177" s="46">
        <v>0</v>
      </c>
      <c r="QS177" s="46">
        <v>0</v>
      </c>
      <c r="QT177" s="46">
        <v>0</v>
      </c>
      <c r="QU177" s="46">
        <v>0</v>
      </c>
      <c r="QV177" s="46">
        <v>0</v>
      </c>
      <c r="QW177" s="46">
        <v>0</v>
      </c>
      <c r="QX177" s="46">
        <v>0</v>
      </c>
      <c r="QY177" s="46">
        <v>0</v>
      </c>
      <c r="QZ177" s="46">
        <v>0</v>
      </c>
      <c r="RA177" s="46">
        <v>0</v>
      </c>
      <c r="RB177" s="46">
        <v>0</v>
      </c>
      <c r="RC177" s="46">
        <v>0</v>
      </c>
      <c r="RD177" s="46">
        <v>0</v>
      </c>
      <c r="RE177" s="46">
        <v>0</v>
      </c>
      <c r="RF177" s="46">
        <v>0</v>
      </c>
      <c r="RG177" s="46">
        <v>0</v>
      </c>
      <c r="RH177" s="46">
        <v>0</v>
      </c>
      <c r="RI177" s="46">
        <v>0</v>
      </c>
      <c r="RJ177" s="46">
        <v>0</v>
      </c>
      <c r="RK177" s="46">
        <v>0</v>
      </c>
      <c r="RL177" s="46">
        <v>0</v>
      </c>
      <c r="RM177" s="46">
        <v>0</v>
      </c>
      <c r="RN177" s="46">
        <v>0</v>
      </c>
      <c r="RO177" s="46">
        <v>0</v>
      </c>
      <c r="RP177" s="46">
        <v>0</v>
      </c>
      <c r="RQ177" s="46">
        <v>0</v>
      </c>
      <c r="RR177" s="46">
        <v>0</v>
      </c>
      <c r="RS177" s="46">
        <v>0</v>
      </c>
      <c r="RT177" s="46">
        <v>0</v>
      </c>
      <c r="RU177" s="46">
        <v>0</v>
      </c>
      <c r="RV177" s="46">
        <v>0</v>
      </c>
      <c r="RW177" s="46">
        <v>0</v>
      </c>
      <c r="RX177" s="46">
        <v>0</v>
      </c>
      <c r="RY177" s="46">
        <v>0</v>
      </c>
      <c r="RZ177" s="46">
        <v>0</v>
      </c>
      <c r="SA177" s="46">
        <v>0</v>
      </c>
      <c r="SB177" s="46">
        <v>0</v>
      </c>
      <c r="SC177" s="46">
        <v>0</v>
      </c>
      <c r="SD177" s="46">
        <v>0</v>
      </c>
      <c r="SE177" s="46">
        <v>0</v>
      </c>
      <c r="SF177" s="46">
        <v>0</v>
      </c>
      <c r="SG177" s="46">
        <v>0</v>
      </c>
      <c r="SH177" s="46">
        <v>0</v>
      </c>
      <c r="SI177" s="46">
        <v>0</v>
      </c>
      <c r="SJ177" s="46">
        <v>0</v>
      </c>
      <c r="SK177" s="46">
        <v>0</v>
      </c>
      <c r="SL177" s="46">
        <v>0</v>
      </c>
      <c r="SM177" s="46">
        <v>0</v>
      </c>
      <c r="SN177" s="46">
        <v>0</v>
      </c>
      <c r="SO177" s="46">
        <v>0</v>
      </c>
      <c r="SP177" s="46">
        <v>0</v>
      </c>
      <c r="SQ177" s="46">
        <v>0</v>
      </c>
      <c r="SR177" s="46">
        <v>0</v>
      </c>
      <c r="SS177" s="46">
        <v>0</v>
      </c>
      <c r="ST177" s="46">
        <v>0</v>
      </c>
      <c r="SU177" s="46">
        <v>0</v>
      </c>
      <c r="SV177" s="46">
        <v>0</v>
      </c>
      <c r="SW177" s="46">
        <v>0</v>
      </c>
      <c r="SX177" s="46">
        <v>0</v>
      </c>
      <c r="SY177" s="46">
        <v>0</v>
      </c>
      <c r="SZ177" s="46">
        <v>0</v>
      </c>
      <c r="TA177" s="46">
        <v>0</v>
      </c>
      <c r="TB177" s="46">
        <v>0</v>
      </c>
      <c r="TC177" s="46">
        <v>0</v>
      </c>
      <c r="TD177" s="46">
        <v>0</v>
      </c>
      <c r="TE177" s="46">
        <v>0</v>
      </c>
      <c r="TF177" s="46">
        <v>0</v>
      </c>
      <c r="TG177" s="46">
        <v>0</v>
      </c>
      <c r="TH177" s="46">
        <v>0</v>
      </c>
      <c r="TI177" s="46">
        <v>0</v>
      </c>
      <c r="TJ177" s="46">
        <v>0</v>
      </c>
      <c r="TK177" s="46">
        <v>0</v>
      </c>
      <c r="TL177" s="46">
        <v>0</v>
      </c>
      <c r="TM177" s="46">
        <v>0</v>
      </c>
      <c r="TN177" s="46">
        <v>0</v>
      </c>
      <c r="TO177" s="46">
        <v>0</v>
      </c>
      <c r="TP177" s="46">
        <v>0</v>
      </c>
      <c r="TQ177" s="46">
        <v>0</v>
      </c>
      <c r="TR177" s="46">
        <v>0</v>
      </c>
      <c r="TS177" s="46">
        <v>0</v>
      </c>
      <c r="TT177" s="46">
        <v>0</v>
      </c>
      <c r="TU177" s="46">
        <v>0</v>
      </c>
      <c r="TV177" s="46">
        <v>0</v>
      </c>
      <c r="TW177" s="46">
        <v>0</v>
      </c>
      <c r="TX177" s="46">
        <v>0</v>
      </c>
      <c r="TY177" s="46">
        <v>0</v>
      </c>
      <c r="TZ177" s="46">
        <v>0</v>
      </c>
      <c r="UA177" s="46">
        <v>0</v>
      </c>
      <c r="UB177" s="46">
        <v>0</v>
      </c>
      <c r="UC177" s="46">
        <v>0</v>
      </c>
      <c r="UD177" s="46">
        <v>0</v>
      </c>
      <c r="UE177" s="46">
        <v>0</v>
      </c>
      <c r="UF177" s="46">
        <v>0</v>
      </c>
      <c r="UG177" s="46">
        <v>0</v>
      </c>
      <c r="UH177" s="46">
        <v>0</v>
      </c>
      <c r="UI177" s="46">
        <v>0</v>
      </c>
      <c r="UJ177" s="46">
        <v>0</v>
      </c>
      <c r="UK177" s="46">
        <v>0</v>
      </c>
      <c r="UL177" s="46">
        <v>0</v>
      </c>
      <c r="UM177" s="46">
        <v>0</v>
      </c>
      <c r="UN177" s="46">
        <v>0</v>
      </c>
      <c r="UO177" s="46">
        <v>0</v>
      </c>
      <c r="UP177" s="46">
        <v>0</v>
      </c>
      <c r="UQ177" s="46">
        <v>0</v>
      </c>
      <c r="UR177" s="46">
        <v>0</v>
      </c>
      <c r="US177" s="46">
        <v>0</v>
      </c>
      <c r="UT177" s="46">
        <v>0</v>
      </c>
      <c r="UU177" s="46">
        <v>0</v>
      </c>
      <c r="UV177" s="46">
        <v>0</v>
      </c>
      <c r="UW177" s="46">
        <v>0</v>
      </c>
      <c r="UX177" s="46">
        <v>0</v>
      </c>
      <c r="UY177" s="46">
        <v>0</v>
      </c>
      <c r="UZ177" s="46">
        <v>0</v>
      </c>
      <c r="VA177" s="46">
        <v>0</v>
      </c>
      <c r="VB177" s="46">
        <v>0</v>
      </c>
      <c r="VC177" s="46">
        <v>0</v>
      </c>
      <c r="VD177" s="46">
        <v>0</v>
      </c>
      <c r="VE177" s="46">
        <v>0</v>
      </c>
      <c r="VF177" s="46">
        <v>0</v>
      </c>
      <c r="VG177" s="46">
        <v>0</v>
      </c>
      <c r="VH177" s="46">
        <v>0</v>
      </c>
      <c r="VI177" s="46">
        <v>0</v>
      </c>
      <c r="VJ177" s="46">
        <v>0</v>
      </c>
      <c r="VK177" s="46">
        <v>0</v>
      </c>
      <c r="VL177" s="46">
        <v>0</v>
      </c>
      <c r="VM177" s="46">
        <v>0</v>
      </c>
      <c r="VN177" s="46">
        <v>0</v>
      </c>
      <c r="VO177" s="46">
        <v>0</v>
      </c>
      <c r="VP177" s="46">
        <v>0</v>
      </c>
      <c r="VQ177" s="46">
        <v>0</v>
      </c>
      <c r="VR177" s="46">
        <v>0</v>
      </c>
      <c r="VS177" s="46">
        <v>0</v>
      </c>
      <c r="VT177" s="46">
        <v>0</v>
      </c>
      <c r="VU177" s="46">
        <v>0</v>
      </c>
      <c r="VV177" s="46">
        <v>0</v>
      </c>
      <c r="VW177" s="46">
        <v>0</v>
      </c>
      <c r="VX177" s="46">
        <v>0</v>
      </c>
      <c r="VY177" s="46">
        <v>0</v>
      </c>
      <c r="VZ177" s="46">
        <v>0</v>
      </c>
      <c r="WA177" s="46">
        <v>0</v>
      </c>
      <c r="WB177" s="46">
        <v>0</v>
      </c>
      <c r="WC177" s="46">
        <v>0</v>
      </c>
      <c r="WD177" s="46">
        <v>0</v>
      </c>
      <c r="WE177" s="46">
        <v>0</v>
      </c>
      <c r="WF177" s="46">
        <v>0</v>
      </c>
      <c r="WG177" s="46">
        <v>0</v>
      </c>
      <c r="WH177" s="46">
        <v>0</v>
      </c>
      <c r="WI177" s="46">
        <v>0</v>
      </c>
      <c r="WJ177" s="46">
        <v>0</v>
      </c>
      <c r="WK177" s="46">
        <v>0</v>
      </c>
      <c r="WL177" s="46">
        <v>0</v>
      </c>
      <c r="WM177" s="46">
        <v>0</v>
      </c>
      <c r="WN177" s="46">
        <v>0</v>
      </c>
      <c r="WO177" s="46">
        <v>0</v>
      </c>
      <c r="WP177" s="46">
        <v>0</v>
      </c>
      <c r="WQ177" s="46">
        <v>0</v>
      </c>
      <c r="WR177" s="46">
        <v>0</v>
      </c>
      <c r="WS177" s="46">
        <v>0</v>
      </c>
      <c r="WT177" s="46">
        <v>0</v>
      </c>
      <c r="WU177" s="46">
        <v>0</v>
      </c>
      <c r="WV177" s="46">
        <v>0</v>
      </c>
      <c r="WW177" s="46">
        <v>0</v>
      </c>
      <c r="WX177" s="46">
        <v>0</v>
      </c>
      <c r="WY177" s="46">
        <v>0</v>
      </c>
      <c r="WZ177" s="46">
        <v>0</v>
      </c>
      <c r="XA177" s="46">
        <v>0</v>
      </c>
      <c r="XB177" s="46">
        <v>0</v>
      </c>
      <c r="XC177" s="46">
        <v>0</v>
      </c>
      <c r="XD177" s="46">
        <v>0</v>
      </c>
      <c r="XE177" s="46">
        <v>0</v>
      </c>
      <c r="XF177" s="46">
        <v>0</v>
      </c>
      <c r="XG177" s="46">
        <v>0</v>
      </c>
      <c r="XH177" s="46">
        <v>0</v>
      </c>
      <c r="XI177" s="46">
        <v>0</v>
      </c>
      <c r="XJ177" s="46">
        <v>0</v>
      </c>
      <c r="XK177" s="46">
        <v>0</v>
      </c>
      <c r="XL177" s="46">
        <v>0</v>
      </c>
      <c r="XM177" s="46">
        <v>0</v>
      </c>
      <c r="XN177" s="46">
        <v>0</v>
      </c>
      <c r="XO177" s="46">
        <v>0</v>
      </c>
      <c r="XP177" s="46">
        <v>0</v>
      </c>
      <c r="XQ177" s="46">
        <v>0</v>
      </c>
      <c r="XR177" s="46">
        <v>0</v>
      </c>
      <c r="XS177" s="46">
        <v>0</v>
      </c>
      <c r="XT177" s="46">
        <v>0</v>
      </c>
      <c r="XU177" s="46">
        <v>0</v>
      </c>
      <c r="XV177" s="46">
        <v>0</v>
      </c>
      <c r="XW177" s="46">
        <v>0</v>
      </c>
      <c r="XX177" s="46">
        <v>0</v>
      </c>
      <c r="XY177" s="46">
        <v>0</v>
      </c>
      <c r="XZ177" s="46">
        <v>0</v>
      </c>
      <c r="YA177" s="46">
        <v>0</v>
      </c>
      <c r="YB177" s="46">
        <v>0</v>
      </c>
      <c r="YC177" s="46">
        <v>0</v>
      </c>
      <c r="YD177" s="46">
        <v>0</v>
      </c>
      <c r="YE177" s="46">
        <v>0</v>
      </c>
      <c r="YF177" s="46">
        <v>0</v>
      </c>
      <c r="YG177" s="46">
        <v>0</v>
      </c>
      <c r="YH177" s="46">
        <v>0</v>
      </c>
      <c r="YI177" s="46">
        <v>0</v>
      </c>
      <c r="YJ177" s="46">
        <v>0</v>
      </c>
      <c r="YK177" s="46">
        <v>0</v>
      </c>
      <c r="YL177" s="46">
        <v>0</v>
      </c>
      <c r="YM177" s="46">
        <v>0</v>
      </c>
      <c r="YN177" s="46">
        <v>0</v>
      </c>
      <c r="YO177" s="46">
        <v>0</v>
      </c>
      <c r="YP177" s="46">
        <v>0</v>
      </c>
      <c r="YQ177" s="46">
        <v>0</v>
      </c>
      <c r="YR177" s="46">
        <v>0</v>
      </c>
      <c r="YS177" s="46">
        <v>0</v>
      </c>
      <c r="YT177" s="46">
        <v>0</v>
      </c>
      <c r="YU177" s="46">
        <v>0</v>
      </c>
      <c r="YV177" s="46">
        <v>0</v>
      </c>
      <c r="YW177" s="46">
        <v>0</v>
      </c>
      <c r="YX177" s="46">
        <v>0</v>
      </c>
      <c r="YY177" s="46">
        <v>0</v>
      </c>
      <c r="YZ177" s="46">
        <v>0</v>
      </c>
      <c r="ZA177" s="46">
        <v>0</v>
      </c>
      <c r="ZB177" s="46">
        <v>0</v>
      </c>
      <c r="ZC177" s="46">
        <v>0</v>
      </c>
      <c r="ZD177" s="46">
        <v>0</v>
      </c>
      <c r="ZE177" s="46">
        <v>0</v>
      </c>
      <c r="ZF177" s="46">
        <v>0</v>
      </c>
      <c r="ZG177" s="46">
        <v>0</v>
      </c>
      <c r="ZH177" s="46">
        <v>0</v>
      </c>
      <c r="ZI177" s="46">
        <v>0</v>
      </c>
      <c r="ZJ177" s="46">
        <v>0</v>
      </c>
      <c r="ZK177" s="46">
        <v>0</v>
      </c>
      <c r="ZL177" s="46">
        <v>0</v>
      </c>
      <c r="ZM177" s="46">
        <v>0</v>
      </c>
      <c r="ZN177" s="46">
        <v>0</v>
      </c>
      <c r="ZO177" s="46">
        <v>0</v>
      </c>
      <c r="ZP177" s="46">
        <v>0</v>
      </c>
      <c r="ZQ177" s="46">
        <v>0</v>
      </c>
      <c r="ZR177" s="46">
        <v>0</v>
      </c>
      <c r="ZS177" s="46">
        <v>0</v>
      </c>
      <c r="ZT177" s="46">
        <v>0</v>
      </c>
      <c r="ZU177" s="46">
        <v>0</v>
      </c>
      <c r="ZV177" s="46">
        <v>0</v>
      </c>
      <c r="ZW177" s="46">
        <v>0</v>
      </c>
      <c r="ZX177" s="46">
        <v>0</v>
      </c>
      <c r="ZY177" s="46">
        <v>0</v>
      </c>
      <c r="ZZ177" s="46">
        <v>0</v>
      </c>
      <c r="AAA177" s="46">
        <v>0</v>
      </c>
      <c r="AAB177" s="46">
        <v>0</v>
      </c>
      <c r="AAC177" s="46">
        <v>0</v>
      </c>
      <c r="AAD177" s="46">
        <v>0</v>
      </c>
      <c r="AAE177" s="46">
        <v>0</v>
      </c>
      <c r="AAF177" s="46">
        <v>0</v>
      </c>
      <c r="AAG177" s="46">
        <v>0</v>
      </c>
      <c r="AAH177" s="46">
        <v>0</v>
      </c>
      <c r="AAI177" s="46">
        <v>0</v>
      </c>
      <c r="AAJ177" s="46">
        <v>0</v>
      </c>
      <c r="AAK177" s="46">
        <v>0</v>
      </c>
      <c r="AAL177" s="46">
        <v>0</v>
      </c>
      <c r="AAM177" s="46">
        <v>0</v>
      </c>
      <c r="AAN177" s="46">
        <v>0</v>
      </c>
      <c r="AAO177" s="46">
        <v>0</v>
      </c>
      <c r="AAP177" s="46">
        <v>0</v>
      </c>
      <c r="AAQ177" s="46">
        <v>0</v>
      </c>
      <c r="AAR177" s="46">
        <v>0</v>
      </c>
      <c r="AAS177" s="46">
        <v>0</v>
      </c>
      <c r="AAT177" s="46">
        <v>0</v>
      </c>
      <c r="AAU177" s="46">
        <v>0</v>
      </c>
      <c r="AAV177" s="46">
        <v>0</v>
      </c>
      <c r="AAW177" s="46">
        <v>0</v>
      </c>
      <c r="AAX177" s="46">
        <v>0</v>
      </c>
      <c r="AAY177" s="46">
        <v>0</v>
      </c>
      <c r="AAZ177" s="46">
        <v>0</v>
      </c>
      <c r="ABA177" s="46">
        <v>0</v>
      </c>
      <c r="ABB177" s="46">
        <v>0</v>
      </c>
      <c r="ABC177" s="46">
        <v>0</v>
      </c>
      <c r="ABD177" s="46">
        <v>0</v>
      </c>
      <c r="ABE177" s="46">
        <v>0</v>
      </c>
      <c r="ABF177" s="46">
        <v>0</v>
      </c>
      <c r="ABG177" s="46">
        <v>0</v>
      </c>
      <c r="ABH177" s="46">
        <v>0</v>
      </c>
      <c r="ABI177" s="46">
        <v>0</v>
      </c>
      <c r="ABJ177" s="46">
        <v>0</v>
      </c>
      <c r="ABK177" s="46">
        <v>0</v>
      </c>
      <c r="ABL177" s="46">
        <v>0</v>
      </c>
      <c r="ABM177" s="46">
        <v>0</v>
      </c>
      <c r="ABN177" s="46">
        <v>0</v>
      </c>
      <c r="ABO177" s="46">
        <v>0</v>
      </c>
      <c r="ABP177" s="46">
        <v>0</v>
      </c>
      <c r="ABQ177" s="46">
        <v>0</v>
      </c>
      <c r="ABR177" s="46">
        <v>0</v>
      </c>
      <c r="ABS177" s="46">
        <v>0</v>
      </c>
      <c r="ABT177" s="46">
        <v>0</v>
      </c>
      <c r="ABU177" s="46">
        <v>0</v>
      </c>
      <c r="ABV177" s="46">
        <v>0</v>
      </c>
      <c r="ABW177" s="46">
        <v>0</v>
      </c>
      <c r="ABX177" s="46">
        <v>0</v>
      </c>
      <c r="ABY177" s="46">
        <v>0</v>
      </c>
      <c r="ABZ177" s="46">
        <v>0</v>
      </c>
      <c r="ACA177" s="46">
        <v>0</v>
      </c>
      <c r="ACB177" s="46">
        <v>0</v>
      </c>
      <c r="ACC177" s="46">
        <v>0</v>
      </c>
      <c r="ACD177" s="46">
        <v>0</v>
      </c>
      <c r="ACE177" s="46">
        <v>0</v>
      </c>
      <c r="ACF177" s="46">
        <v>0</v>
      </c>
      <c r="ACG177" s="46">
        <v>0</v>
      </c>
      <c r="ACH177" s="46">
        <v>0</v>
      </c>
      <c r="ACI177" s="46">
        <v>0</v>
      </c>
      <c r="ACJ177" s="46">
        <v>0</v>
      </c>
      <c r="ACK177" s="46">
        <v>0</v>
      </c>
      <c r="ACL177" s="46">
        <v>0</v>
      </c>
      <c r="ACM177" s="46">
        <v>0</v>
      </c>
      <c r="ACN177" s="46">
        <v>0</v>
      </c>
      <c r="ACO177" s="46">
        <v>0</v>
      </c>
      <c r="ACP177" s="46">
        <v>0</v>
      </c>
      <c r="ACQ177" s="46">
        <v>0</v>
      </c>
      <c r="ACR177" s="46">
        <v>0</v>
      </c>
      <c r="ACS177" s="46">
        <v>0</v>
      </c>
      <c r="ACT177" s="46">
        <v>0</v>
      </c>
      <c r="ACU177" s="46">
        <v>0</v>
      </c>
      <c r="ACV177" s="46">
        <v>0</v>
      </c>
      <c r="ACW177" s="46">
        <v>0</v>
      </c>
      <c r="ACX177" s="46">
        <v>0</v>
      </c>
      <c r="ACY177" s="46">
        <v>0</v>
      </c>
      <c r="ACZ177" s="46">
        <v>0</v>
      </c>
      <c r="ADA177" s="46">
        <v>0</v>
      </c>
      <c r="ADB177" s="46">
        <v>0</v>
      </c>
      <c r="ADC177" s="46">
        <v>0</v>
      </c>
      <c r="ADD177" s="46">
        <v>0</v>
      </c>
      <c r="ADE177" s="46">
        <v>0</v>
      </c>
      <c r="ADF177" s="46">
        <v>0</v>
      </c>
      <c r="ADG177" s="46">
        <v>0</v>
      </c>
      <c r="ADH177" s="46">
        <v>0</v>
      </c>
      <c r="ADI177" s="46">
        <v>0</v>
      </c>
      <c r="ADJ177" s="46">
        <v>0</v>
      </c>
      <c r="ADK177" s="46">
        <v>0</v>
      </c>
      <c r="ADL177" s="46">
        <v>0</v>
      </c>
      <c r="ADM177" s="46">
        <v>0</v>
      </c>
      <c r="ADN177" s="46">
        <v>0</v>
      </c>
      <c r="ADO177" s="46">
        <v>0</v>
      </c>
      <c r="ADP177" s="46">
        <v>0</v>
      </c>
      <c r="ADQ177" s="46">
        <v>0</v>
      </c>
      <c r="ADR177" s="46">
        <v>0</v>
      </c>
      <c r="ADS177" s="46">
        <v>0</v>
      </c>
      <c r="ADT177" s="46">
        <v>0</v>
      </c>
      <c r="ADU177" s="46">
        <v>0</v>
      </c>
      <c r="ADV177" s="46">
        <v>0</v>
      </c>
      <c r="ADW177" s="46">
        <v>0</v>
      </c>
      <c r="ADX177" s="46">
        <v>0</v>
      </c>
      <c r="ADY177" s="46">
        <v>0</v>
      </c>
      <c r="ADZ177" s="46">
        <v>0</v>
      </c>
      <c r="AEA177" s="46">
        <v>0</v>
      </c>
      <c r="AEB177" s="46">
        <v>0</v>
      </c>
      <c r="AEC177" s="46">
        <v>0</v>
      </c>
      <c r="AED177" s="46">
        <v>0</v>
      </c>
      <c r="AEE177" s="46">
        <v>0</v>
      </c>
      <c r="AEF177" s="46">
        <v>0</v>
      </c>
      <c r="AEG177" s="46">
        <v>0</v>
      </c>
      <c r="AEH177" s="46">
        <v>0</v>
      </c>
      <c r="AEI177" s="46">
        <v>0</v>
      </c>
      <c r="AEJ177" s="46">
        <v>0</v>
      </c>
      <c r="AEK177" s="46">
        <v>0</v>
      </c>
      <c r="AEL177" s="46">
        <v>0</v>
      </c>
      <c r="AEM177" s="46">
        <v>0</v>
      </c>
      <c r="AEN177" s="46">
        <v>0</v>
      </c>
      <c r="AEO177" s="46">
        <v>0</v>
      </c>
      <c r="AEP177" s="46">
        <v>0</v>
      </c>
      <c r="AEQ177" s="46">
        <v>0</v>
      </c>
      <c r="AER177" s="46">
        <v>0</v>
      </c>
      <c r="AES177" s="46">
        <v>0</v>
      </c>
      <c r="AET177" s="46">
        <v>0</v>
      </c>
      <c r="AEU177" s="46">
        <v>0</v>
      </c>
      <c r="AEV177" s="46">
        <v>0</v>
      </c>
      <c r="AEW177" s="46">
        <v>0</v>
      </c>
      <c r="AEX177" s="46">
        <v>0</v>
      </c>
      <c r="AEY177" s="46">
        <v>0</v>
      </c>
      <c r="AEZ177" s="46">
        <v>0</v>
      </c>
      <c r="AFA177" s="46">
        <v>0</v>
      </c>
      <c r="AFB177" s="46">
        <v>0</v>
      </c>
      <c r="AFC177" s="46">
        <v>0</v>
      </c>
      <c r="AFD177" s="46">
        <v>0</v>
      </c>
      <c r="AFE177" s="46">
        <v>0</v>
      </c>
      <c r="AFF177" s="46">
        <v>0</v>
      </c>
      <c r="AFG177" s="46">
        <v>0</v>
      </c>
      <c r="AFH177" s="46">
        <v>0</v>
      </c>
      <c r="AFI177" s="46">
        <v>0</v>
      </c>
      <c r="AFJ177" s="46">
        <v>0</v>
      </c>
      <c r="AFK177" s="46">
        <v>0</v>
      </c>
      <c r="AFL177" s="46">
        <v>0</v>
      </c>
      <c r="AFM177" s="46">
        <v>0</v>
      </c>
      <c r="AFN177" s="46">
        <v>0</v>
      </c>
      <c r="AFO177" s="46">
        <v>0</v>
      </c>
      <c r="AFP177" s="46">
        <v>0</v>
      </c>
      <c r="AFQ177" s="46">
        <v>0</v>
      </c>
      <c r="AFR177" s="46">
        <v>0</v>
      </c>
      <c r="AFS177" s="46">
        <v>0</v>
      </c>
      <c r="AFT177" s="46">
        <v>0</v>
      </c>
      <c r="AFU177" s="46">
        <v>0</v>
      </c>
      <c r="AFV177" s="46">
        <v>0</v>
      </c>
      <c r="AFW177" s="46">
        <v>0</v>
      </c>
      <c r="AFX177" s="46">
        <v>0</v>
      </c>
      <c r="AFY177" s="46">
        <v>0</v>
      </c>
      <c r="AFZ177" s="46">
        <v>0</v>
      </c>
      <c r="AGA177" s="46">
        <v>0</v>
      </c>
      <c r="AGB177" s="46">
        <v>0</v>
      </c>
      <c r="AGC177" s="46">
        <v>0</v>
      </c>
      <c r="AGD177" s="46">
        <v>0</v>
      </c>
      <c r="AGE177" s="46">
        <v>0</v>
      </c>
      <c r="AGF177" s="46">
        <v>0</v>
      </c>
      <c r="AGG177" s="46">
        <v>0</v>
      </c>
      <c r="AGH177" s="46">
        <v>0</v>
      </c>
      <c r="AGI177" s="46">
        <v>0</v>
      </c>
      <c r="AGJ177" s="46">
        <v>0</v>
      </c>
      <c r="AGK177" s="46">
        <v>0</v>
      </c>
      <c r="AGL177" s="46">
        <v>0</v>
      </c>
      <c r="AGM177" s="46">
        <v>0</v>
      </c>
      <c r="AGN177" s="46">
        <v>0</v>
      </c>
      <c r="AGO177" s="46">
        <v>0</v>
      </c>
      <c r="AGP177" s="46">
        <v>0</v>
      </c>
      <c r="AGQ177" s="46">
        <v>0</v>
      </c>
      <c r="AGR177" s="46">
        <v>0</v>
      </c>
      <c r="AGS177" s="46">
        <v>0</v>
      </c>
      <c r="AGT177" s="46">
        <v>0</v>
      </c>
      <c r="AGU177" s="46">
        <v>0</v>
      </c>
      <c r="AGV177" s="46">
        <v>0</v>
      </c>
      <c r="AGW177" s="46">
        <v>0</v>
      </c>
      <c r="AGX177" s="46">
        <v>0</v>
      </c>
      <c r="AGY177" s="46">
        <v>0</v>
      </c>
      <c r="AGZ177" s="46">
        <v>0</v>
      </c>
      <c r="AHA177" s="46">
        <v>0</v>
      </c>
      <c r="AHB177" s="46">
        <v>0</v>
      </c>
      <c r="AHC177" s="46">
        <v>0</v>
      </c>
      <c r="AHD177" s="46">
        <v>0</v>
      </c>
      <c r="AHE177" s="46">
        <v>0</v>
      </c>
      <c r="AHF177" s="46">
        <v>0</v>
      </c>
      <c r="AHG177" s="46">
        <v>0</v>
      </c>
      <c r="AHH177" s="46">
        <v>0</v>
      </c>
      <c r="AHI177" s="46">
        <v>0</v>
      </c>
      <c r="AHJ177" s="46">
        <v>0</v>
      </c>
      <c r="AHK177" s="46">
        <v>0</v>
      </c>
      <c r="AHL177" s="46">
        <v>0</v>
      </c>
      <c r="AHM177" s="46">
        <v>0</v>
      </c>
      <c r="AHN177" s="46">
        <v>0</v>
      </c>
      <c r="AHO177" s="46">
        <v>0</v>
      </c>
      <c r="AHP177" s="46">
        <v>0</v>
      </c>
      <c r="AHQ177" s="46">
        <v>0</v>
      </c>
      <c r="AHR177" s="46">
        <v>0</v>
      </c>
      <c r="AHS177" s="46">
        <v>0</v>
      </c>
      <c r="AHT177" s="46">
        <v>0</v>
      </c>
      <c r="AHU177" s="46">
        <v>0</v>
      </c>
      <c r="AHV177" s="46">
        <v>0</v>
      </c>
      <c r="AHW177" s="46">
        <v>0</v>
      </c>
      <c r="AHX177" s="46">
        <v>0</v>
      </c>
      <c r="AHY177" s="46">
        <v>0</v>
      </c>
      <c r="AHZ177" s="46">
        <v>0</v>
      </c>
      <c r="AIA177" s="46">
        <v>0</v>
      </c>
      <c r="AIB177" s="46">
        <v>0</v>
      </c>
      <c r="AIC177" s="46">
        <v>0</v>
      </c>
      <c r="AID177" s="46">
        <v>0</v>
      </c>
      <c r="AIE177" s="46">
        <v>0</v>
      </c>
      <c r="AIF177" s="46">
        <v>0</v>
      </c>
      <c r="AIG177" s="46">
        <v>0</v>
      </c>
      <c r="AIH177" s="46">
        <v>0</v>
      </c>
      <c r="AII177" s="46">
        <v>0</v>
      </c>
      <c r="AIJ177" s="46">
        <v>0</v>
      </c>
      <c r="AIK177" s="46">
        <v>0</v>
      </c>
      <c r="AIL177" s="46">
        <v>0</v>
      </c>
      <c r="AIM177" s="46">
        <v>0</v>
      </c>
      <c r="AIN177" s="46">
        <v>0</v>
      </c>
      <c r="AIO177" s="46">
        <v>0</v>
      </c>
      <c r="AIP177" s="46">
        <v>0</v>
      </c>
      <c r="AIQ177" s="46">
        <v>0</v>
      </c>
      <c r="AIR177" s="46">
        <v>0</v>
      </c>
      <c r="AIS177" s="46">
        <v>0</v>
      </c>
      <c r="AIT177" s="46">
        <v>0</v>
      </c>
      <c r="AIU177" s="46">
        <v>0</v>
      </c>
      <c r="AIV177" s="46">
        <v>0</v>
      </c>
      <c r="AIW177" s="46">
        <v>0</v>
      </c>
      <c r="AIX177" s="46">
        <v>0</v>
      </c>
      <c r="AIY177" s="46">
        <v>0</v>
      </c>
      <c r="AIZ177" s="46">
        <v>0</v>
      </c>
      <c r="AJA177" s="46">
        <v>0</v>
      </c>
      <c r="AJB177" s="46">
        <v>0</v>
      </c>
      <c r="AJC177" s="46">
        <v>0</v>
      </c>
      <c r="AJD177" s="46">
        <v>0</v>
      </c>
      <c r="AJE177" s="46">
        <v>0</v>
      </c>
      <c r="AJF177" s="46">
        <v>0</v>
      </c>
      <c r="AJG177" s="46">
        <v>0</v>
      </c>
      <c r="AJH177" s="46">
        <v>0</v>
      </c>
      <c r="AJI177" s="46">
        <v>0</v>
      </c>
      <c r="AJJ177" s="46">
        <v>0</v>
      </c>
      <c r="AJK177" s="46">
        <v>0</v>
      </c>
      <c r="AJL177" s="46">
        <v>0</v>
      </c>
      <c r="AJM177" s="46">
        <v>0</v>
      </c>
      <c r="AJN177" s="46">
        <v>0</v>
      </c>
      <c r="AJO177" s="46">
        <v>0</v>
      </c>
      <c r="AJP177" s="46">
        <v>0</v>
      </c>
      <c r="AJQ177" s="46">
        <v>0</v>
      </c>
      <c r="AJR177" s="46">
        <v>0</v>
      </c>
      <c r="AJS177" s="46">
        <v>0</v>
      </c>
      <c r="AJT177" s="46">
        <v>0</v>
      </c>
      <c r="AJU177" s="46">
        <v>0</v>
      </c>
      <c r="AJV177" s="46">
        <v>0</v>
      </c>
      <c r="AJW177" s="46">
        <v>0</v>
      </c>
      <c r="AJX177" s="46">
        <v>0</v>
      </c>
      <c r="AJY177" s="46">
        <v>0</v>
      </c>
      <c r="AJZ177" s="46">
        <v>0</v>
      </c>
      <c r="AKA177" s="46">
        <v>0</v>
      </c>
      <c r="AKB177" s="46">
        <v>0</v>
      </c>
      <c r="AKC177" s="46">
        <v>0</v>
      </c>
      <c r="AKD177" s="46">
        <v>0</v>
      </c>
      <c r="AKE177" s="46">
        <v>0</v>
      </c>
      <c r="AKF177" s="46">
        <v>0</v>
      </c>
      <c r="AKG177" s="46">
        <v>0</v>
      </c>
      <c r="AKH177" s="46">
        <v>0</v>
      </c>
      <c r="AKI177" s="46">
        <v>0</v>
      </c>
      <c r="AKJ177" s="46">
        <v>0</v>
      </c>
      <c r="AKK177" s="46">
        <v>0</v>
      </c>
      <c r="AKL177" s="46">
        <v>0</v>
      </c>
      <c r="AKM177" s="46">
        <v>0</v>
      </c>
      <c r="AKN177" s="46">
        <v>0</v>
      </c>
      <c r="AKO177" s="46">
        <v>0</v>
      </c>
      <c r="AKP177" s="46">
        <v>0</v>
      </c>
      <c r="AKQ177" s="46">
        <v>0</v>
      </c>
      <c r="AKR177" s="46">
        <v>0</v>
      </c>
      <c r="AKS177" s="46">
        <v>0</v>
      </c>
      <c r="AKT177" s="46">
        <v>0</v>
      </c>
      <c r="AKU177" s="46">
        <v>0</v>
      </c>
      <c r="AKV177" s="46">
        <v>0</v>
      </c>
      <c r="AKW177" s="46">
        <v>0</v>
      </c>
      <c r="AKX177" s="46">
        <v>0</v>
      </c>
      <c r="AKY177" s="46">
        <v>0</v>
      </c>
      <c r="AKZ177" s="46">
        <v>0</v>
      </c>
      <c r="ALA177" s="46">
        <v>0</v>
      </c>
      <c r="ALB177" s="46">
        <v>0</v>
      </c>
      <c r="ALC177" s="46">
        <v>0</v>
      </c>
      <c r="ALD177" s="46">
        <v>0</v>
      </c>
      <c r="ALE177" s="46">
        <v>0</v>
      </c>
      <c r="ALF177" s="46">
        <v>0</v>
      </c>
      <c r="ALG177" s="46">
        <v>0</v>
      </c>
      <c r="ALH177" s="46">
        <v>0</v>
      </c>
      <c r="ALI177" s="46">
        <v>0</v>
      </c>
      <c r="ALJ177" s="46">
        <v>0</v>
      </c>
      <c r="ALK177" s="46">
        <v>0</v>
      </c>
      <c r="ALL177" s="46">
        <v>0</v>
      </c>
      <c r="ALM177" s="46">
        <v>0</v>
      </c>
      <c r="ALN177" s="46">
        <v>0</v>
      </c>
      <c r="ALO177" s="46">
        <v>0</v>
      </c>
      <c r="ALP177" s="46">
        <v>0</v>
      </c>
      <c r="ALQ177" s="46">
        <v>0</v>
      </c>
      <c r="ALR177" s="46">
        <v>0</v>
      </c>
      <c r="ALS177" s="46">
        <v>0</v>
      </c>
      <c r="ALT177" s="46">
        <v>0</v>
      </c>
      <c r="ALU177" s="46">
        <v>0</v>
      </c>
      <c r="ALV177" s="46">
        <v>0</v>
      </c>
      <c r="ALW177" s="46">
        <v>0</v>
      </c>
      <c r="ALX177" s="46">
        <v>0</v>
      </c>
      <c r="ALY177" s="46">
        <v>0</v>
      </c>
      <c r="ALZ177" s="46">
        <v>0</v>
      </c>
      <c r="AMA177" s="46">
        <v>0</v>
      </c>
      <c r="AMB177" s="46">
        <v>0</v>
      </c>
      <c r="AMC177" s="46">
        <v>0</v>
      </c>
      <c r="AMD177" s="46">
        <v>0</v>
      </c>
      <c r="AME177" s="46">
        <v>0</v>
      </c>
      <c r="AMF177" s="46">
        <v>0</v>
      </c>
      <c r="AMG177" s="46">
        <v>0</v>
      </c>
      <c r="AMH177" s="46">
        <v>0</v>
      </c>
      <c r="AMI177" s="46">
        <v>0</v>
      </c>
      <c r="AMJ177" s="46">
        <v>0</v>
      </c>
      <c r="AMK177" s="46">
        <v>0</v>
      </c>
      <c r="AML177" s="46">
        <v>0</v>
      </c>
      <c r="AMM177" s="46">
        <v>0</v>
      </c>
      <c r="AMN177" s="46">
        <v>0</v>
      </c>
      <c r="AMO177" s="46">
        <v>0</v>
      </c>
      <c r="AMP177" s="46">
        <v>0</v>
      </c>
      <c r="AMQ177" s="46">
        <v>0</v>
      </c>
      <c r="AMR177" s="46">
        <v>0</v>
      </c>
      <c r="AMS177" s="46">
        <v>0</v>
      </c>
      <c r="AMT177" s="46">
        <v>0</v>
      </c>
      <c r="AMU177" s="46">
        <v>0</v>
      </c>
      <c r="AMV177" s="46">
        <v>0</v>
      </c>
      <c r="AMW177" s="46">
        <v>0</v>
      </c>
      <c r="AMX177" s="46">
        <v>0</v>
      </c>
      <c r="AMY177" s="46">
        <v>0</v>
      </c>
      <c r="AMZ177" s="46">
        <v>0</v>
      </c>
      <c r="ANA177" s="46">
        <v>0</v>
      </c>
      <c r="ANB177" s="46">
        <v>0</v>
      </c>
      <c r="ANC177" s="46">
        <v>0</v>
      </c>
      <c r="AND177" s="46">
        <v>0</v>
      </c>
      <c r="ANE177" s="46">
        <v>0</v>
      </c>
      <c r="ANF177" s="46">
        <v>0</v>
      </c>
      <c r="ANG177" s="46">
        <v>0</v>
      </c>
      <c r="ANH177" s="46">
        <v>0</v>
      </c>
      <c r="ANI177" s="46">
        <v>0</v>
      </c>
      <c r="ANJ177" s="46">
        <v>0</v>
      </c>
      <c r="ANK177" s="46">
        <v>0</v>
      </c>
      <c r="ANL177" s="46">
        <v>0</v>
      </c>
      <c r="ANM177" s="46">
        <v>0</v>
      </c>
      <c r="ANN177" s="46">
        <v>0</v>
      </c>
      <c r="ANO177" s="46">
        <v>0</v>
      </c>
      <c r="ANP177" s="46">
        <v>0</v>
      </c>
      <c r="ANQ177" s="46">
        <v>0</v>
      </c>
      <c r="ANR177" s="46">
        <v>0</v>
      </c>
      <c r="ANS177" s="46">
        <v>0</v>
      </c>
      <c r="ANT177" s="46">
        <v>0</v>
      </c>
      <c r="ANU177" s="46">
        <v>0</v>
      </c>
      <c r="ANV177" s="46">
        <v>0</v>
      </c>
      <c r="ANW177" s="46">
        <v>0</v>
      </c>
      <c r="ANX177" s="46">
        <v>0</v>
      </c>
      <c r="ANY177" s="46">
        <v>0</v>
      </c>
      <c r="ANZ177" s="46">
        <v>0</v>
      </c>
      <c r="AOA177" s="46">
        <v>0</v>
      </c>
      <c r="AOB177" s="46">
        <v>0</v>
      </c>
      <c r="AOC177" s="46">
        <v>0</v>
      </c>
      <c r="AOD177" s="46">
        <v>0</v>
      </c>
      <c r="AOE177" s="46">
        <v>0</v>
      </c>
      <c r="AOF177" s="46">
        <v>0</v>
      </c>
      <c r="AOG177" s="46">
        <v>0</v>
      </c>
      <c r="AOH177" s="46">
        <v>0</v>
      </c>
      <c r="AOI177" s="46">
        <v>0</v>
      </c>
      <c r="AOJ177" s="46">
        <v>0</v>
      </c>
      <c r="AOK177" s="46">
        <v>0</v>
      </c>
      <c r="AOL177" s="46">
        <v>0</v>
      </c>
      <c r="AOM177" s="46">
        <v>0</v>
      </c>
      <c r="AON177" s="46">
        <v>0</v>
      </c>
      <c r="AOO177" s="46">
        <v>0</v>
      </c>
      <c r="AOP177" s="46">
        <v>0</v>
      </c>
      <c r="AOQ177" s="46">
        <v>0</v>
      </c>
      <c r="AOR177" s="46">
        <v>0</v>
      </c>
      <c r="AOS177" s="46">
        <v>0</v>
      </c>
      <c r="AOT177" s="46">
        <v>0</v>
      </c>
      <c r="AOU177" s="46">
        <v>0</v>
      </c>
      <c r="AOV177" s="46">
        <v>0</v>
      </c>
      <c r="AOW177" s="46">
        <v>0</v>
      </c>
      <c r="AOX177" s="46">
        <v>0</v>
      </c>
      <c r="AOY177" s="46">
        <v>0</v>
      </c>
      <c r="AOZ177" s="46">
        <v>0</v>
      </c>
      <c r="APA177" s="46">
        <v>0</v>
      </c>
      <c r="APB177" s="46">
        <v>0</v>
      </c>
      <c r="APC177" s="46">
        <v>0</v>
      </c>
      <c r="APD177" s="46">
        <v>0</v>
      </c>
      <c r="APE177" s="46">
        <v>0</v>
      </c>
      <c r="APF177" s="46">
        <v>0</v>
      </c>
      <c r="APG177" s="46">
        <v>0</v>
      </c>
      <c r="APH177" s="46">
        <v>0</v>
      </c>
      <c r="API177" s="46">
        <v>0</v>
      </c>
      <c r="APJ177" s="46">
        <v>0</v>
      </c>
      <c r="APK177" s="46">
        <v>0</v>
      </c>
      <c r="APL177" s="46">
        <v>0</v>
      </c>
      <c r="APM177" s="46">
        <v>0</v>
      </c>
      <c r="APN177" s="46">
        <v>0</v>
      </c>
      <c r="APO177" s="46">
        <v>0</v>
      </c>
      <c r="APP177" s="46">
        <v>0</v>
      </c>
      <c r="APQ177" s="46">
        <v>0</v>
      </c>
      <c r="APR177" s="46">
        <v>0</v>
      </c>
      <c r="APS177" s="46">
        <v>0</v>
      </c>
      <c r="APT177" s="46">
        <v>0</v>
      </c>
      <c r="APU177" s="46">
        <v>0</v>
      </c>
      <c r="APV177" s="46">
        <v>0</v>
      </c>
      <c r="APW177" s="46">
        <v>0</v>
      </c>
      <c r="APX177" s="46">
        <v>0</v>
      </c>
      <c r="APY177" s="46">
        <v>0</v>
      </c>
      <c r="APZ177" s="46">
        <v>0</v>
      </c>
      <c r="AQA177" s="46">
        <v>0</v>
      </c>
      <c r="AQB177" s="46">
        <v>0</v>
      </c>
      <c r="AQC177" s="46">
        <v>0</v>
      </c>
      <c r="AQD177" s="46">
        <v>0</v>
      </c>
      <c r="AQE177" s="46">
        <v>0</v>
      </c>
      <c r="AQF177" s="46">
        <v>0</v>
      </c>
      <c r="AQG177" s="46">
        <v>0</v>
      </c>
      <c r="AQH177" s="46">
        <v>0</v>
      </c>
      <c r="AQI177" s="46">
        <v>0</v>
      </c>
      <c r="AQJ177" s="46">
        <v>0</v>
      </c>
      <c r="AQK177" s="46">
        <v>0</v>
      </c>
      <c r="AQL177" s="46">
        <v>0</v>
      </c>
      <c r="AQM177" s="46">
        <v>0</v>
      </c>
      <c r="AQN177" s="46">
        <v>0</v>
      </c>
      <c r="AQO177" s="46">
        <v>0</v>
      </c>
      <c r="AQP177" s="46">
        <v>0</v>
      </c>
      <c r="AQQ177" s="46">
        <v>0</v>
      </c>
      <c r="AQR177" s="46">
        <v>0</v>
      </c>
      <c r="AQS177" s="46">
        <v>0</v>
      </c>
      <c r="AQT177" s="46">
        <v>0</v>
      </c>
      <c r="AQU177" s="46">
        <v>0</v>
      </c>
      <c r="AQV177" s="46">
        <v>0</v>
      </c>
      <c r="AQW177" s="46">
        <v>0</v>
      </c>
      <c r="AQX177" s="46">
        <v>0</v>
      </c>
      <c r="AQY177" s="46">
        <v>0</v>
      </c>
      <c r="AQZ177" s="46">
        <v>0</v>
      </c>
      <c r="ARA177" s="46">
        <v>0</v>
      </c>
      <c r="ARB177" s="46">
        <v>0</v>
      </c>
      <c r="ARC177" s="46">
        <v>0</v>
      </c>
      <c r="ARD177" s="46">
        <v>0</v>
      </c>
      <c r="ARE177" s="46">
        <v>0</v>
      </c>
      <c r="ARF177" s="46">
        <v>0</v>
      </c>
      <c r="ARG177" s="46">
        <v>0</v>
      </c>
      <c r="ARH177" s="46">
        <v>0</v>
      </c>
      <c r="ARI177" s="46">
        <v>0</v>
      </c>
      <c r="ARJ177" s="46">
        <v>0</v>
      </c>
      <c r="ARK177" s="46">
        <v>0</v>
      </c>
      <c r="ARL177" s="46">
        <v>0</v>
      </c>
      <c r="ARM177" s="46">
        <v>0</v>
      </c>
      <c r="ARN177" s="46">
        <v>0</v>
      </c>
      <c r="ARO177" s="46">
        <v>0</v>
      </c>
      <c r="ARP177" s="46">
        <v>0</v>
      </c>
      <c r="ARQ177" s="46">
        <v>0</v>
      </c>
      <c r="ARR177" s="46">
        <v>0</v>
      </c>
      <c r="ARS177" s="46">
        <v>0</v>
      </c>
      <c r="ART177" s="46">
        <v>0</v>
      </c>
      <c r="ARU177" s="46">
        <v>0</v>
      </c>
      <c r="ARV177" s="46">
        <v>0</v>
      </c>
      <c r="ARW177" s="46">
        <v>0</v>
      </c>
      <c r="ARX177" s="46">
        <v>0</v>
      </c>
      <c r="ARY177" s="46">
        <v>0</v>
      </c>
      <c r="ARZ177" s="46">
        <v>0</v>
      </c>
      <c r="ASA177" s="46">
        <v>0</v>
      </c>
      <c r="ASB177" s="46">
        <v>0</v>
      </c>
      <c r="ASC177" s="46">
        <v>0</v>
      </c>
      <c r="ASD177" s="46">
        <v>0</v>
      </c>
      <c r="ASE177" s="46">
        <v>0</v>
      </c>
      <c r="ASF177" s="46">
        <v>0</v>
      </c>
      <c r="ASG177" s="46">
        <v>0</v>
      </c>
      <c r="ASH177" s="46">
        <v>0</v>
      </c>
      <c r="ASI177" s="46">
        <v>0</v>
      </c>
      <c r="ASJ177" s="46">
        <v>0</v>
      </c>
      <c r="ASK177" s="46">
        <v>0</v>
      </c>
      <c r="ASL177" s="46">
        <v>0</v>
      </c>
      <c r="ASM177" s="46">
        <v>0</v>
      </c>
      <c r="ASN177" s="46">
        <v>0</v>
      </c>
      <c r="ASO177" s="46">
        <v>0</v>
      </c>
      <c r="ASP177" s="46">
        <v>0</v>
      </c>
      <c r="ASQ177" s="46">
        <v>0</v>
      </c>
      <c r="ASR177" s="46">
        <v>0</v>
      </c>
      <c r="ASS177" s="46">
        <v>0</v>
      </c>
      <c r="AST177" s="46">
        <v>0</v>
      </c>
      <c r="ASU177" s="46">
        <v>0</v>
      </c>
      <c r="ASV177" s="46">
        <v>0</v>
      </c>
      <c r="ASW177" s="46">
        <v>0</v>
      </c>
      <c r="ASX177" s="46">
        <v>0</v>
      </c>
      <c r="ASY177" s="46">
        <v>0</v>
      </c>
      <c r="ASZ177" s="46">
        <v>0</v>
      </c>
      <c r="ATA177" s="46">
        <v>0</v>
      </c>
      <c r="ATB177" s="46">
        <v>0</v>
      </c>
      <c r="ATC177" s="46">
        <v>0</v>
      </c>
      <c r="ATD177" s="46">
        <v>0</v>
      </c>
      <c r="ATE177" s="46">
        <v>0</v>
      </c>
      <c r="ATF177" s="46">
        <v>0</v>
      </c>
      <c r="ATG177" s="46">
        <v>0</v>
      </c>
      <c r="ATH177" s="46">
        <v>0</v>
      </c>
      <c r="ATI177" s="46">
        <v>0</v>
      </c>
      <c r="ATJ177" s="46">
        <v>0</v>
      </c>
      <c r="ATK177" s="46">
        <v>0</v>
      </c>
      <c r="ATL177" s="46">
        <v>0</v>
      </c>
      <c r="ATM177" s="46">
        <v>0</v>
      </c>
      <c r="ATN177" s="46">
        <v>0</v>
      </c>
      <c r="ATO177" s="46">
        <v>0</v>
      </c>
      <c r="ATP177" s="46">
        <v>0</v>
      </c>
      <c r="ATQ177" s="46">
        <v>0</v>
      </c>
      <c r="ATR177" s="46">
        <v>0</v>
      </c>
      <c r="ATS177" s="46">
        <v>0</v>
      </c>
      <c r="ATT177" s="46">
        <v>0</v>
      </c>
      <c r="ATU177" s="46">
        <v>0</v>
      </c>
      <c r="ATV177" s="46">
        <v>0</v>
      </c>
      <c r="ATW177" s="46">
        <v>0</v>
      </c>
      <c r="ATX177" s="46">
        <v>0</v>
      </c>
      <c r="ATY177" s="46">
        <v>0</v>
      </c>
      <c r="ATZ177" s="46">
        <v>0</v>
      </c>
      <c r="AUA177" s="46">
        <v>0</v>
      </c>
      <c r="AUB177" s="46">
        <v>0</v>
      </c>
      <c r="AUC177" s="46">
        <v>0</v>
      </c>
      <c r="AUD177" s="46">
        <v>0</v>
      </c>
      <c r="AUE177" s="46">
        <v>0</v>
      </c>
      <c r="AUF177" s="46">
        <v>0</v>
      </c>
      <c r="AUG177" s="46">
        <v>0</v>
      </c>
      <c r="AUH177" s="46">
        <v>0</v>
      </c>
      <c r="AUI177" s="46">
        <v>0</v>
      </c>
      <c r="AUJ177" s="46">
        <v>0</v>
      </c>
      <c r="AUK177" s="46">
        <v>0</v>
      </c>
      <c r="AUL177" s="46">
        <v>0</v>
      </c>
      <c r="AUM177" s="46">
        <v>0</v>
      </c>
      <c r="AUN177" s="46">
        <v>0</v>
      </c>
      <c r="AUO177" s="46">
        <v>0</v>
      </c>
      <c r="AUP177" s="46">
        <v>0</v>
      </c>
      <c r="AUQ177" s="46">
        <v>0</v>
      </c>
      <c r="AUR177" s="46">
        <v>0</v>
      </c>
      <c r="AUS177" s="46">
        <v>0</v>
      </c>
      <c r="AUT177" s="46">
        <v>0</v>
      </c>
      <c r="AUU177" s="46">
        <v>0</v>
      </c>
      <c r="AUV177" s="46">
        <v>0</v>
      </c>
      <c r="AUW177" s="46">
        <v>0</v>
      </c>
      <c r="AUX177" s="46">
        <v>0</v>
      </c>
      <c r="AUY177" s="46">
        <v>0</v>
      </c>
      <c r="AUZ177" s="46">
        <v>0</v>
      </c>
      <c r="AVA177" s="46">
        <v>0</v>
      </c>
      <c r="AVB177" s="46">
        <v>0</v>
      </c>
      <c r="AVC177" s="46">
        <v>0</v>
      </c>
      <c r="AVD177" s="46">
        <v>0</v>
      </c>
      <c r="AVE177" s="46">
        <v>0</v>
      </c>
      <c r="AVF177" s="46">
        <v>0</v>
      </c>
      <c r="AVG177" s="46">
        <v>0</v>
      </c>
      <c r="AVH177" s="46">
        <v>0</v>
      </c>
      <c r="AVI177" s="46">
        <v>0</v>
      </c>
      <c r="AVJ177" s="46">
        <v>0</v>
      </c>
      <c r="AVK177" s="46">
        <v>0</v>
      </c>
      <c r="AVL177" s="46">
        <v>0</v>
      </c>
      <c r="AVM177" s="46">
        <v>0</v>
      </c>
      <c r="AVN177" s="46">
        <v>0</v>
      </c>
      <c r="AVO177" s="46">
        <v>0</v>
      </c>
      <c r="AVP177" s="46">
        <v>0</v>
      </c>
      <c r="AVQ177" s="46">
        <v>0</v>
      </c>
      <c r="AVR177" s="46">
        <v>0</v>
      </c>
      <c r="AVS177" s="46">
        <v>0</v>
      </c>
      <c r="AVT177" s="46">
        <v>0</v>
      </c>
      <c r="AVU177" s="46">
        <v>0</v>
      </c>
      <c r="AVV177" s="46">
        <v>0</v>
      </c>
      <c r="AVW177" s="46">
        <v>0</v>
      </c>
      <c r="AVX177" s="46">
        <v>0</v>
      </c>
      <c r="AVY177" s="46">
        <v>0</v>
      </c>
      <c r="AVZ177" s="46">
        <v>0</v>
      </c>
      <c r="AWA177" s="46">
        <v>0</v>
      </c>
      <c r="AWB177" s="46">
        <v>0</v>
      </c>
      <c r="AWC177" s="46">
        <v>0</v>
      </c>
      <c r="AWD177" s="46">
        <v>0</v>
      </c>
      <c r="AWE177" s="46">
        <v>0</v>
      </c>
      <c r="AWF177" s="46">
        <v>0</v>
      </c>
      <c r="AWG177" s="46">
        <v>0</v>
      </c>
      <c r="AWH177" s="46">
        <v>0</v>
      </c>
      <c r="AWI177" s="46">
        <v>0</v>
      </c>
      <c r="AWJ177" s="46">
        <v>0</v>
      </c>
      <c r="AWK177" s="46">
        <v>0</v>
      </c>
      <c r="AWL177" s="46">
        <v>0</v>
      </c>
      <c r="AWM177" s="46">
        <v>0</v>
      </c>
      <c r="AWN177" s="46">
        <v>0</v>
      </c>
      <c r="AWO177" s="46">
        <v>0</v>
      </c>
      <c r="AWP177" s="46">
        <v>0</v>
      </c>
      <c r="AWQ177" s="46">
        <v>0</v>
      </c>
      <c r="AWR177" s="46">
        <v>0</v>
      </c>
      <c r="AWS177" s="46">
        <v>0</v>
      </c>
      <c r="AWT177" s="46">
        <v>0</v>
      </c>
      <c r="AWU177" s="46">
        <v>0</v>
      </c>
      <c r="AWV177" s="46">
        <v>0</v>
      </c>
      <c r="AWW177" s="46">
        <v>0</v>
      </c>
      <c r="AWX177" s="46">
        <v>0</v>
      </c>
      <c r="AWY177" s="46">
        <v>0</v>
      </c>
      <c r="AWZ177" s="46">
        <v>0</v>
      </c>
      <c r="AXA177" s="46">
        <v>0</v>
      </c>
      <c r="AXB177" s="46">
        <v>0</v>
      </c>
      <c r="AXC177" s="46">
        <v>0</v>
      </c>
      <c r="AXD177" s="46">
        <v>0</v>
      </c>
      <c r="AXE177" s="46">
        <v>0</v>
      </c>
      <c r="AXF177" s="46">
        <v>0</v>
      </c>
      <c r="AXG177" s="46">
        <v>0</v>
      </c>
      <c r="AXH177" s="46">
        <v>0</v>
      </c>
      <c r="AXI177" s="46">
        <v>0</v>
      </c>
      <c r="AXJ177" s="46">
        <v>0</v>
      </c>
      <c r="AXK177" s="46">
        <v>0</v>
      </c>
      <c r="AXL177" s="46">
        <v>0</v>
      </c>
      <c r="AXM177" s="46">
        <v>0</v>
      </c>
      <c r="AXN177" s="46">
        <v>0</v>
      </c>
      <c r="AXO177" s="46">
        <v>0</v>
      </c>
      <c r="AXP177" s="46">
        <v>0</v>
      </c>
      <c r="AXQ177" s="46">
        <v>0</v>
      </c>
      <c r="AXR177" s="46">
        <v>0</v>
      </c>
      <c r="AXS177" s="46">
        <v>0</v>
      </c>
      <c r="AXT177" s="46">
        <v>0</v>
      </c>
      <c r="AXU177" s="46">
        <v>0</v>
      </c>
      <c r="AXV177" s="46">
        <v>0</v>
      </c>
      <c r="AXW177" s="46">
        <v>0</v>
      </c>
      <c r="AXX177" s="46">
        <v>0</v>
      </c>
      <c r="AXY177" s="46">
        <v>0</v>
      </c>
      <c r="AXZ177" s="46">
        <v>0</v>
      </c>
      <c r="AYA177" s="46">
        <v>0</v>
      </c>
      <c r="AYB177" s="46">
        <v>0</v>
      </c>
      <c r="AYC177" s="46">
        <v>0</v>
      </c>
      <c r="AYD177" s="46">
        <v>0</v>
      </c>
      <c r="AYE177" s="46">
        <v>0</v>
      </c>
      <c r="AYF177" s="46">
        <v>0</v>
      </c>
      <c r="AYG177" s="46">
        <v>0</v>
      </c>
      <c r="AYH177" s="46">
        <v>146394.75816077413</v>
      </c>
      <c r="AYI177" s="46">
        <v>0</v>
      </c>
      <c r="AYJ177" s="46">
        <v>0</v>
      </c>
      <c r="AYK177" s="46">
        <v>0</v>
      </c>
      <c r="AYL177" s="46">
        <v>0</v>
      </c>
      <c r="AYM177" s="46">
        <v>0</v>
      </c>
      <c r="AYN177" s="46">
        <v>0</v>
      </c>
      <c r="AYO177" s="46">
        <v>0</v>
      </c>
      <c r="AYP177" s="46">
        <v>0</v>
      </c>
      <c r="AYQ177" s="46">
        <v>0</v>
      </c>
      <c r="AYR177" s="46">
        <v>0</v>
      </c>
      <c r="AYS177" s="46">
        <v>0</v>
      </c>
      <c r="AYT177" s="46">
        <v>0</v>
      </c>
      <c r="AYU177" s="46">
        <v>0</v>
      </c>
      <c r="AYV177" s="46">
        <v>0</v>
      </c>
      <c r="AYW177" s="46">
        <v>0</v>
      </c>
      <c r="AYX177" s="46">
        <v>0</v>
      </c>
      <c r="AYY177" s="46">
        <v>0</v>
      </c>
      <c r="AYZ177" s="46">
        <v>669025.73081495333</v>
      </c>
      <c r="AZA177" s="46">
        <v>0</v>
      </c>
      <c r="AZB177" s="46">
        <v>0</v>
      </c>
      <c r="AZC177" s="46">
        <v>0</v>
      </c>
      <c r="AZD177" s="46">
        <v>0</v>
      </c>
      <c r="AZE177" s="46">
        <v>0</v>
      </c>
      <c r="AZF177" s="46">
        <v>0</v>
      </c>
      <c r="AZG177" s="46">
        <v>0</v>
      </c>
      <c r="AZH177" s="46">
        <v>0</v>
      </c>
      <c r="AZI177" s="46">
        <v>0</v>
      </c>
      <c r="AZJ177" s="46">
        <v>0</v>
      </c>
      <c r="AZK177" s="46">
        <v>0</v>
      </c>
      <c r="AZL177" s="46">
        <v>0</v>
      </c>
      <c r="AZM177" s="46">
        <v>0</v>
      </c>
      <c r="AZN177" s="46">
        <v>0</v>
      </c>
      <c r="AZO177" s="46">
        <v>0</v>
      </c>
      <c r="AZP177" s="46">
        <v>0</v>
      </c>
      <c r="AZQ177" s="46">
        <v>0</v>
      </c>
      <c r="AZR177" s="46">
        <v>0</v>
      </c>
      <c r="AZS177" s="46">
        <v>0</v>
      </c>
      <c r="AZT177" s="46">
        <v>0</v>
      </c>
      <c r="AZU177" s="46">
        <v>0</v>
      </c>
      <c r="AZV177" s="46">
        <v>0</v>
      </c>
      <c r="AZW177" s="46">
        <v>0</v>
      </c>
      <c r="AZX177" s="46">
        <v>779863.41543602431</v>
      </c>
      <c r="AZY177" s="46">
        <v>0</v>
      </c>
      <c r="AZZ177" s="46">
        <v>0</v>
      </c>
      <c r="BAA177" s="46">
        <v>0</v>
      </c>
      <c r="BAB177" s="46">
        <v>0</v>
      </c>
      <c r="BAC177" s="46">
        <v>0</v>
      </c>
      <c r="BAD177" s="46">
        <v>0</v>
      </c>
      <c r="BAE177" s="46">
        <v>0</v>
      </c>
      <c r="BAF177" s="46">
        <v>0</v>
      </c>
      <c r="BAG177" s="46">
        <v>0</v>
      </c>
      <c r="BAH177" s="46">
        <v>0</v>
      </c>
      <c r="BAI177" s="46">
        <v>0</v>
      </c>
      <c r="BAJ177" s="46">
        <v>0</v>
      </c>
      <c r="BAK177" s="46">
        <v>0</v>
      </c>
      <c r="BAL177" s="46">
        <v>0</v>
      </c>
      <c r="BAM177" s="46">
        <v>0</v>
      </c>
      <c r="BAN177" s="46">
        <v>0</v>
      </c>
      <c r="BAO177" s="46">
        <v>0</v>
      </c>
      <c r="BAP177" s="46">
        <v>0</v>
      </c>
      <c r="BAQ177" s="46">
        <v>0</v>
      </c>
      <c r="BAR177" s="46">
        <v>0</v>
      </c>
      <c r="BAS177" s="46">
        <v>0</v>
      </c>
      <c r="BAT177" s="46">
        <v>0</v>
      </c>
      <c r="BAU177" s="46">
        <v>0</v>
      </c>
      <c r="BAV177" s="46">
        <v>0</v>
      </c>
      <c r="BAW177" s="46">
        <v>0</v>
      </c>
      <c r="BAX177" s="46">
        <v>0</v>
      </c>
      <c r="BAY177" s="46">
        <v>0</v>
      </c>
      <c r="BAZ177" s="46">
        <v>0</v>
      </c>
      <c r="BBA177" s="46">
        <v>0</v>
      </c>
      <c r="BBB177" s="46">
        <v>0</v>
      </c>
      <c r="BBC177" s="46">
        <v>0</v>
      </c>
      <c r="BBD177" s="46">
        <v>0</v>
      </c>
      <c r="BBE177" s="46">
        <v>0</v>
      </c>
      <c r="BBF177" s="46">
        <v>0</v>
      </c>
      <c r="BBG177" s="46">
        <v>0</v>
      </c>
      <c r="BBH177" s="46">
        <v>0</v>
      </c>
      <c r="BBI177" s="46">
        <v>0</v>
      </c>
      <c r="BBJ177" s="46">
        <v>0</v>
      </c>
      <c r="BBK177" s="46">
        <v>0</v>
      </c>
      <c r="BBL177" s="46">
        <v>0</v>
      </c>
      <c r="BBM177" s="46">
        <v>0</v>
      </c>
      <c r="BBN177" s="46">
        <v>0</v>
      </c>
      <c r="BBO177" s="46">
        <v>0</v>
      </c>
      <c r="BBP177" s="46">
        <v>3075761.7873508753</v>
      </c>
      <c r="BBQ177" s="46">
        <v>0</v>
      </c>
      <c r="BBR177" s="46">
        <v>0</v>
      </c>
      <c r="BBS177" s="46">
        <v>0</v>
      </c>
      <c r="BBT177" s="46">
        <v>0</v>
      </c>
      <c r="BBU177" s="46">
        <v>0</v>
      </c>
      <c r="BBV177" s="46">
        <v>0</v>
      </c>
      <c r="BBW177" s="46">
        <v>0</v>
      </c>
      <c r="BBX177" s="46">
        <v>0</v>
      </c>
      <c r="BBY177" s="46">
        <v>0</v>
      </c>
      <c r="BBZ177" s="46">
        <v>0</v>
      </c>
      <c r="BCA177" s="46">
        <v>88328.720612127334</v>
      </c>
      <c r="BCB177" s="46">
        <v>0</v>
      </c>
      <c r="BCC177" s="46">
        <v>0</v>
      </c>
      <c r="BCD177" s="46">
        <v>0</v>
      </c>
      <c r="BCE177" s="46">
        <v>0</v>
      </c>
      <c r="BCF177" s="46">
        <v>0</v>
      </c>
      <c r="BCG177" s="46">
        <v>0</v>
      </c>
      <c r="BCH177" s="46">
        <v>0</v>
      </c>
      <c r="BCI177" s="46">
        <v>0</v>
      </c>
      <c r="BCJ177" s="46">
        <v>0</v>
      </c>
      <c r="BCK177" s="46">
        <v>0</v>
      </c>
      <c r="BCL177" s="46">
        <v>0</v>
      </c>
      <c r="BCM177" s="46">
        <v>0</v>
      </c>
      <c r="BCN177" s="46">
        <v>0</v>
      </c>
      <c r="BCO177" s="46">
        <v>0</v>
      </c>
      <c r="BCP177" s="46">
        <v>0</v>
      </c>
      <c r="BCQ177" s="46">
        <v>0</v>
      </c>
      <c r="BCR177" s="46">
        <v>0</v>
      </c>
      <c r="BCS177" s="46">
        <v>0</v>
      </c>
      <c r="BCT177" s="46">
        <v>0</v>
      </c>
      <c r="BCU177" s="46">
        <v>0</v>
      </c>
      <c r="BCV177" s="46">
        <v>0</v>
      </c>
      <c r="BCW177" s="46">
        <v>0</v>
      </c>
      <c r="BCX177" s="46">
        <v>0</v>
      </c>
      <c r="BCY177" s="46">
        <v>0</v>
      </c>
      <c r="BCZ177" s="46">
        <v>0</v>
      </c>
      <c r="BDA177" s="46">
        <v>0</v>
      </c>
      <c r="BDB177" s="46">
        <v>0</v>
      </c>
      <c r="BDC177" s="46">
        <v>0</v>
      </c>
      <c r="BDD177" s="46">
        <v>0</v>
      </c>
      <c r="BDE177" s="46">
        <v>0</v>
      </c>
      <c r="BDF177" s="46">
        <v>0</v>
      </c>
      <c r="BDG177" s="46">
        <v>0</v>
      </c>
      <c r="BDH177" s="46">
        <v>0</v>
      </c>
      <c r="BDI177" s="46">
        <v>0</v>
      </c>
      <c r="BDJ177" s="46">
        <v>0</v>
      </c>
      <c r="BDK177" s="46">
        <v>0</v>
      </c>
      <c r="BDL177" s="46">
        <v>0</v>
      </c>
      <c r="BDM177" s="46">
        <v>8189517.0507196523</v>
      </c>
      <c r="BDN177" s="46">
        <v>0</v>
      </c>
      <c r="BDO177" s="46">
        <v>0</v>
      </c>
      <c r="BDP177" s="46">
        <v>0</v>
      </c>
      <c r="BDQ177" s="46">
        <v>0</v>
      </c>
      <c r="BDR177" s="46">
        <v>0</v>
      </c>
      <c r="BDS177" s="46">
        <v>0</v>
      </c>
      <c r="BDT177" s="46">
        <v>0</v>
      </c>
      <c r="BDU177" s="46">
        <v>4053399.4391744314</v>
      </c>
      <c r="BDV177" s="46">
        <v>0</v>
      </c>
      <c r="BDW177" s="46">
        <v>0</v>
      </c>
      <c r="BDX177" s="46">
        <v>0</v>
      </c>
      <c r="BDY177" s="46">
        <v>0</v>
      </c>
      <c r="BDZ177" s="46">
        <v>0</v>
      </c>
      <c r="BEA177" s="46">
        <v>0</v>
      </c>
      <c r="BEB177" s="46">
        <v>0</v>
      </c>
      <c r="BEC177" s="46">
        <v>0</v>
      </c>
      <c r="BED177" s="46">
        <v>0</v>
      </c>
      <c r="BEE177" s="46">
        <v>0</v>
      </c>
      <c r="BEF177" s="46">
        <v>0</v>
      </c>
      <c r="BEG177" s="46">
        <v>0</v>
      </c>
      <c r="BEH177" s="46">
        <v>0</v>
      </c>
      <c r="BEI177" s="46">
        <v>6906036.3238649387</v>
      </c>
      <c r="BEJ177" s="46">
        <v>0</v>
      </c>
      <c r="BEK177" s="46">
        <v>0</v>
      </c>
      <c r="BEL177" s="46">
        <v>0</v>
      </c>
      <c r="BEM177" s="46">
        <v>0</v>
      </c>
      <c r="BEN177" s="46">
        <v>0</v>
      </c>
      <c r="BEO177" s="46">
        <v>0</v>
      </c>
    </row>
    <row r="178" spans="10:1651" x14ac:dyDescent="0.25">
      <c r="J178" s="92">
        <v>4302793.1981137022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0</v>
      </c>
      <c r="R178" s="44">
        <v>0</v>
      </c>
      <c r="S178" s="44">
        <v>0</v>
      </c>
      <c r="T178" s="44">
        <v>0</v>
      </c>
      <c r="U178" s="44">
        <v>0</v>
      </c>
      <c r="V178" s="44">
        <v>0</v>
      </c>
      <c r="W178" s="44">
        <v>0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0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0</v>
      </c>
      <c r="DW178" s="44">
        <v>0</v>
      </c>
      <c r="DX178" s="44">
        <v>0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  <c r="EG178" s="44">
        <v>0</v>
      </c>
      <c r="EH178" s="44">
        <v>0</v>
      </c>
      <c r="EI178" s="44">
        <v>0</v>
      </c>
      <c r="EJ178" s="44">
        <v>0</v>
      </c>
      <c r="EK178" s="44">
        <v>0</v>
      </c>
      <c r="EL178" s="44">
        <v>0</v>
      </c>
      <c r="EM178" s="44">
        <v>0</v>
      </c>
      <c r="EN178" s="44">
        <v>0</v>
      </c>
      <c r="EO178" s="44">
        <v>0</v>
      </c>
      <c r="EP178" s="44">
        <v>0</v>
      </c>
      <c r="EQ178" s="44">
        <v>0</v>
      </c>
      <c r="ER178" s="44">
        <v>0</v>
      </c>
      <c r="ES178" s="44">
        <v>0</v>
      </c>
      <c r="ET178" s="44">
        <v>0</v>
      </c>
      <c r="EU178" s="44">
        <v>0</v>
      </c>
      <c r="EV178" s="44">
        <v>0</v>
      </c>
      <c r="EW178" s="44">
        <v>0</v>
      </c>
      <c r="EX178" s="44">
        <v>0</v>
      </c>
      <c r="EY178" s="44">
        <v>0</v>
      </c>
      <c r="EZ178" s="44">
        <v>0</v>
      </c>
      <c r="FA178" s="44">
        <v>0</v>
      </c>
      <c r="FB178" s="44">
        <v>0</v>
      </c>
      <c r="FC178" s="44">
        <v>0</v>
      </c>
      <c r="FD178" s="44">
        <v>0</v>
      </c>
      <c r="FE178" s="44">
        <v>0</v>
      </c>
      <c r="FF178" s="44">
        <v>0</v>
      </c>
      <c r="FG178" s="44">
        <v>0</v>
      </c>
      <c r="FH178" s="44">
        <v>0</v>
      </c>
      <c r="FI178" s="44">
        <v>0</v>
      </c>
      <c r="FJ178" s="44">
        <v>0</v>
      </c>
      <c r="FK178" s="44">
        <v>0</v>
      </c>
      <c r="FL178" s="44">
        <v>0</v>
      </c>
      <c r="FM178" s="44">
        <v>0</v>
      </c>
      <c r="FN178" s="44">
        <v>0</v>
      </c>
      <c r="FO178" s="44">
        <v>0</v>
      </c>
      <c r="FP178" s="44">
        <v>0</v>
      </c>
      <c r="FQ178" s="44">
        <v>0</v>
      </c>
      <c r="FR178" s="44">
        <v>0</v>
      </c>
      <c r="FS178" s="44">
        <v>0</v>
      </c>
      <c r="FT178" s="44">
        <v>0</v>
      </c>
      <c r="FU178" s="44">
        <v>0</v>
      </c>
      <c r="FV178" s="44">
        <v>0</v>
      </c>
      <c r="FW178" s="44">
        <v>0</v>
      </c>
      <c r="FX178" s="44">
        <v>0</v>
      </c>
      <c r="FY178" s="44">
        <v>0</v>
      </c>
      <c r="FZ178" s="44">
        <v>0</v>
      </c>
      <c r="GA178" s="44">
        <v>0</v>
      </c>
      <c r="GB178" s="44">
        <v>0</v>
      </c>
      <c r="GC178" s="44">
        <v>0</v>
      </c>
      <c r="GD178" s="44">
        <v>0</v>
      </c>
      <c r="GE178" s="44">
        <v>0</v>
      </c>
      <c r="GF178" s="44">
        <v>0</v>
      </c>
      <c r="GG178" s="44">
        <v>0</v>
      </c>
      <c r="GH178" s="44">
        <v>0</v>
      </c>
      <c r="GI178" s="44">
        <v>0</v>
      </c>
      <c r="GJ178" s="44">
        <v>0</v>
      </c>
      <c r="GK178" s="44">
        <v>0</v>
      </c>
      <c r="GL178" s="44">
        <v>0</v>
      </c>
      <c r="GM178" s="44">
        <v>0</v>
      </c>
      <c r="GN178" s="44">
        <v>0</v>
      </c>
      <c r="GO178" s="44">
        <v>0</v>
      </c>
      <c r="GP178" s="44">
        <v>0</v>
      </c>
      <c r="GQ178" s="44">
        <v>0</v>
      </c>
      <c r="GR178" s="44">
        <v>0</v>
      </c>
      <c r="GS178" s="44">
        <v>0</v>
      </c>
      <c r="GT178" s="44">
        <v>0</v>
      </c>
      <c r="GU178" s="44">
        <v>0</v>
      </c>
      <c r="GV178" s="44">
        <v>0</v>
      </c>
      <c r="GW178" s="44">
        <v>0</v>
      </c>
      <c r="GX178" s="44">
        <v>0</v>
      </c>
      <c r="GY178" s="44">
        <v>0</v>
      </c>
      <c r="GZ178" s="44">
        <v>0</v>
      </c>
      <c r="HA178" s="44">
        <v>0</v>
      </c>
      <c r="HB178" s="44">
        <v>0</v>
      </c>
      <c r="HC178" s="44">
        <v>0</v>
      </c>
      <c r="HD178" s="44">
        <v>0</v>
      </c>
      <c r="HE178" s="44">
        <v>0</v>
      </c>
      <c r="HF178" s="44">
        <v>0</v>
      </c>
      <c r="HG178" s="44">
        <v>0</v>
      </c>
      <c r="HH178" s="44">
        <v>0</v>
      </c>
      <c r="HI178" s="44">
        <v>0</v>
      </c>
      <c r="HJ178" s="44">
        <v>0</v>
      </c>
      <c r="HK178" s="44">
        <v>0</v>
      </c>
      <c r="HL178" s="44">
        <v>0</v>
      </c>
      <c r="HM178" s="44">
        <v>0</v>
      </c>
      <c r="HN178" s="44">
        <v>0</v>
      </c>
      <c r="HO178" s="44">
        <v>0</v>
      </c>
      <c r="HP178" s="44">
        <v>0</v>
      </c>
      <c r="HQ178" s="44">
        <v>0</v>
      </c>
      <c r="HR178" s="44">
        <v>0</v>
      </c>
      <c r="HS178" s="44">
        <v>0</v>
      </c>
      <c r="HT178" s="44">
        <v>0</v>
      </c>
      <c r="HU178" s="44">
        <v>0</v>
      </c>
      <c r="HV178" s="44">
        <v>0</v>
      </c>
      <c r="HW178" s="44">
        <v>0</v>
      </c>
      <c r="HX178" s="44">
        <v>0</v>
      </c>
      <c r="HY178" s="44">
        <v>0</v>
      </c>
      <c r="HZ178" s="44">
        <v>0</v>
      </c>
      <c r="IA178" s="44">
        <v>0</v>
      </c>
      <c r="IB178" s="44">
        <v>0</v>
      </c>
      <c r="IC178" s="44">
        <v>0</v>
      </c>
      <c r="ID178" s="44">
        <v>0</v>
      </c>
      <c r="IE178" s="44">
        <v>0</v>
      </c>
      <c r="IF178" s="44">
        <v>0</v>
      </c>
      <c r="IG178" s="44">
        <v>0</v>
      </c>
      <c r="IH178" s="44">
        <v>0</v>
      </c>
      <c r="II178" s="44">
        <v>0</v>
      </c>
      <c r="IJ178" s="44">
        <v>0</v>
      </c>
      <c r="IK178" s="44">
        <v>0</v>
      </c>
      <c r="IL178" s="44">
        <v>0</v>
      </c>
      <c r="IM178" s="44">
        <v>0</v>
      </c>
      <c r="IN178" s="44">
        <v>0</v>
      </c>
      <c r="IO178" s="44">
        <v>0</v>
      </c>
      <c r="IP178" s="44">
        <v>0</v>
      </c>
      <c r="IQ178" s="44">
        <v>0</v>
      </c>
      <c r="IR178" s="44">
        <v>0</v>
      </c>
      <c r="IS178" s="44">
        <v>0</v>
      </c>
      <c r="IT178" s="44">
        <v>0</v>
      </c>
      <c r="IU178" s="44">
        <v>0</v>
      </c>
      <c r="IV178" s="44">
        <v>0</v>
      </c>
      <c r="IW178" s="44">
        <v>0</v>
      </c>
      <c r="IX178" s="44">
        <v>0</v>
      </c>
      <c r="IY178" s="44">
        <v>0</v>
      </c>
      <c r="IZ178" s="44">
        <v>0</v>
      </c>
      <c r="JA178" s="44">
        <v>0</v>
      </c>
      <c r="JB178" s="44">
        <v>0</v>
      </c>
      <c r="JC178" s="44">
        <v>0</v>
      </c>
      <c r="JD178" s="44">
        <v>0</v>
      </c>
      <c r="JE178" s="44">
        <v>0</v>
      </c>
      <c r="JF178" s="44">
        <v>0</v>
      </c>
      <c r="JG178" s="44">
        <v>0</v>
      </c>
      <c r="JH178" s="44">
        <v>0</v>
      </c>
      <c r="JI178" s="44">
        <v>0</v>
      </c>
      <c r="JJ178" s="44">
        <v>0</v>
      </c>
      <c r="JK178" s="44">
        <v>0</v>
      </c>
      <c r="JL178" s="44">
        <v>0</v>
      </c>
      <c r="JM178" s="44">
        <v>0</v>
      </c>
      <c r="JN178" s="44">
        <v>0</v>
      </c>
      <c r="JO178" s="44">
        <v>0</v>
      </c>
      <c r="JP178" s="44">
        <v>0</v>
      </c>
      <c r="JQ178" s="44">
        <v>0</v>
      </c>
      <c r="JR178" s="44">
        <v>0</v>
      </c>
      <c r="JS178" s="44">
        <v>0</v>
      </c>
      <c r="JT178" s="44">
        <v>0</v>
      </c>
      <c r="JU178" s="44">
        <v>0</v>
      </c>
      <c r="JV178" s="44">
        <v>0</v>
      </c>
      <c r="JW178" s="44">
        <v>0</v>
      </c>
      <c r="JX178" s="44">
        <v>0</v>
      </c>
      <c r="JY178" s="44">
        <v>0</v>
      </c>
      <c r="JZ178" s="44">
        <v>0</v>
      </c>
      <c r="KA178" s="44">
        <v>0</v>
      </c>
      <c r="KB178" s="44">
        <v>0</v>
      </c>
      <c r="KC178" s="44">
        <v>0</v>
      </c>
      <c r="KD178" s="44">
        <v>0</v>
      </c>
      <c r="KE178" s="44">
        <v>0</v>
      </c>
      <c r="KF178" s="44">
        <v>0</v>
      </c>
      <c r="KG178" s="44">
        <v>0</v>
      </c>
      <c r="KH178" s="44">
        <v>0</v>
      </c>
      <c r="KI178" s="44">
        <v>0</v>
      </c>
      <c r="KJ178" s="44">
        <v>0</v>
      </c>
      <c r="KK178" s="44">
        <v>0</v>
      </c>
      <c r="KL178" s="44">
        <v>0</v>
      </c>
      <c r="KM178" s="44">
        <v>0</v>
      </c>
      <c r="KN178" s="44">
        <v>0</v>
      </c>
      <c r="KO178" s="44">
        <v>0</v>
      </c>
      <c r="KP178" s="44">
        <v>0</v>
      </c>
      <c r="KQ178" s="44">
        <v>0</v>
      </c>
      <c r="KR178" s="44">
        <v>0</v>
      </c>
      <c r="KS178" s="44">
        <v>0</v>
      </c>
      <c r="KT178" s="44">
        <v>0</v>
      </c>
      <c r="KU178" s="44">
        <v>0</v>
      </c>
      <c r="KV178" s="44">
        <v>0</v>
      </c>
      <c r="KW178" s="44">
        <v>0</v>
      </c>
      <c r="KX178" s="44">
        <v>0</v>
      </c>
      <c r="KY178" s="44">
        <v>0</v>
      </c>
      <c r="KZ178" s="46">
        <v>0</v>
      </c>
      <c r="LA178" s="46">
        <v>0</v>
      </c>
      <c r="LB178" s="46">
        <v>0</v>
      </c>
      <c r="LC178" s="46">
        <v>0</v>
      </c>
      <c r="LD178" s="46">
        <v>0</v>
      </c>
      <c r="LE178" s="46">
        <v>0</v>
      </c>
      <c r="LF178" s="46">
        <v>0</v>
      </c>
      <c r="LG178" s="46">
        <v>0</v>
      </c>
      <c r="LH178" s="46">
        <v>0</v>
      </c>
      <c r="LI178" s="46">
        <v>0</v>
      </c>
      <c r="LJ178" s="46">
        <v>0</v>
      </c>
      <c r="LK178" s="46">
        <v>0</v>
      </c>
      <c r="LL178" s="46">
        <v>0</v>
      </c>
      <c r="LM178" s="46">
        <v>0</v>
      </c>
      <c r="LN178" s="46">
        <v>0</v>
      </c>
      <c r="LO178" s="46">
        <v>0</v>
      </c>
      <c r="LP178" s="46">
        <v>0</v>
      </c>
      <c r="LQ178" s="46">
        <v>0</v>
      </c>
      <c r="LR178" s="46">
        <v>0</v>
      </c>
      <c r="LS178" s="46">
        <v>0</v>
      </c>
      <c r="LT178" s="46">
        <v>0</v>
      </c>
      <c r="LU178" s="46">
        <v>0</v>
      </c>
      <c r="LV178" s="46">
        <v>0</v>
      </c>
      <c r="LW178" s="46">
        <v>0</v>
      </c>
      <c r="LX178" s="46">
        <v>0</v>
      </c>
      <c r="LY178" s="46">
        <v>0</v>
      </c>
      <c r="LZ178" s="46">
        <v>0</v>
      </c>
      <c r="MA178" s="46">
        <v>0</v>
      </c>
      <c r="MB178" s="46">
        <v>0</v>
      </c>
      <c r="MC178" s="46">
        <v>0</v>
      </c>
      <c r="MD178" s="46">
        <v>0</v>
      </c>
      <c r="ME178" s="46">
        <v>0</v>
      </c>
      <c r="MF178" s="46">
        <v>0</v>
      </c>
      <c r="MG178" s="46">
        <v>0</v>
      </c>
      <c r="MH178" s="46">
        <v>0</v>
      </c>
      <c r="MI178" s="46">
        <v>0</v>
      </c>
      <c r="MJ178" s="46">
        <v>0</v>
      </c>
      <c r="MK178" s="46">
        <v>0</v>
      </c>
      <c r="ML178" s="46">
        <v>0</v>
      </c>
      <c r="MM178" s="46">
        <v>0</v>
      </c>
      <c r="MN178" s="46">
        <v>0</v>
      </c>
      <c r="MO178" s="46">
        <v>0</v>
      </c>
      <c r="MP178" s="46">
        <v>0</v>
      </c>
      <c r="MQ178" s="46">
        <v>0</v>
      </c>
      <c r="MR178" s="46">
        <v>0</v>
      </c>
      <c r="MS178" s="46">
        <v>0</v>
      </c>
      <c r="MT178" s="46">
        <v>0</v>
      </c>
      <c r="MU178" s="46">
        <v>0</v>
      </c>
      <c r="MV178" s="46">
        <v>0</v>
      </c>
      <c r="MW178" s="46">
        <v>0</v>
      </c>
      <c r="MX178" s="46">
        <v>0</v>
      </c>
      <c r="MY178" s="46">
        <v>0</v>
      </c>
      <c r="MZ178" s="46">
        <v>0</v>
      </c>
      <c r="NA178" s="46">
        <v>0</v>
      </c>
      <c r="NB178" s="46">
        <v>0</v>
      </c>
      <c r="NC178" s="46">
        <v>0</v>
      </c>
      <c r="ND178" s="46">
        <v>0</v>
      </c>
      <c r="NE178" s="46">
        <v>0</v>
      </c>
      <c r="NF178" s="46">
        <v>0</v>
      </c>
      <c r="NG178" s="46">
        <v>0</v>
      </c>
      <c r="NH178" s="46">
        <v>0</v>
      </c>
      <c r="NI178" s="46">
        <v>0</v>
      </c>
      <c r="NJ178" s="46">
        <v>0</v>
      </c>
      <c r="NK178" s="46">
        <v>0</v>
      </c>
      <c r="NL178" s="46">
        <v>0</v>
      </c>
      <c r="NM178" s="46">
        <v>0</v>
      </c>
      <c r="NN178" s="46">
        <v>0</v>
      </c>
      <c r="NO178" s="46">
        <v>0</v>
      </c>
      <c r="NP178" s="46">
        <v>0</v>
      </c>
      <c r="NQ178" s="46">
        <v>0</v>
      </c>
      <c r="NR178" s="46">
        <v>0</v>
      </c>
      <c r="NS178" s="46">
        <v>0</v>
      </c>
      <c r="NT178" s="46">
        <v>0</v>
      </c>
      <c r="NU178" s="46">
        <v>0</v>
      </c>
      <c r="NV178" s="46">
        <v>0</v>
      </c>
      <c r="NW178" s="46">
        <v>0</v>
      </c>
      <c r="NX178" s="46">
        <v>0</v>
      </c>
      <c r="NY178" s="46">
        <v>0</v>
      </c>
      <c r="NZ178" s="46">
        <v>0</v>
      </c>
      <c r="OA178" s="46">
        <v>0</v>
      </c>
      <c r="OB178" s="46">
        <v>0</v>
      </c>
      <c r="OC178" s="46">
        <v>0</v>
      </c>
      <c r="OD178" s="46">
        <v>0</v>
      </c>
      <c r="OE178" s="46">
        <v>0</v>
      </c>
      <c r="OF178" s="46">
        <v>0</v>
      </c>
      <c r="OG178" s="46">
        <v>0</v>
      </c>
      <c r="OH178" s="46">
        <v>0</v>
      </c>
      <c r="OI178" s="46">
        <v>0</v>
      </c>
      <c r="OJ178" s="46">
        <v>0</v>
      </c>
      <c r="OK178" s="46">
        <v>0</v>
      </c>
      <c r="OL178" s="46">
        <v>0</v>
      </c>
      <c r="OM178" s="46">
        <v>0</v>
      </c>
      <c r="ON178" s="46">
        <v>0</v>
      </c>
      <c r="OO178" s="46">
        <v>0</v>
      </c>
      <c r="OP178" s="46">
        <v>0</v>
      </c>
      <c r="OQ178" s="46">
        <v>0</v>
      </c>
      <c r="OR178" s="46">
        <v>0</v>
      </c>
      <c r="OS178" s="46">
        <v>0</v>
      </c>
      <c r="OT178" s="46">
        <v>0</v>
      </c>
      <c r="OU178" s="46">
        <v>0</v>
      </c>
      <c r="OV178" s="46">
        <v>0</v>
      </c>
      <c r="OW178" s="46">
        <v>0</v>
      </c>
      <c r="OX178" s="46">
        <v>0</v>
      </c>
      <c r="OY178" s="46">
        <v>0</v>
      </c>
      <c r="OZ178" s="46">
        <v>0</v>
      </c>
      <c r="PA178" s="46">
        <v>0</v>
      </c>
      <c r="PB178" s="46">
        <v>0</v>
      </c>
      <c r="PC178" s="46">
        <v>0</v>
      </c>
      <c r="PD178" s="46">
        <v>0</v>
      </c>
      <c r="PE178" s="46">
        <v>0</v>
      </c>
      <c r="PF178" s="46">
        <v>0</v>
      </c>
      <c r="PG178" s="46">
        <v>0</v>
      </c>
      <c r="PH178" s="46">
        <v>0</v>
      </c>
      <c r="PI178" s="46">
        <v>0</v>
      </c>
      <c r="PJ178" s="46">
        <v>0</v>
      </c>
      <c r="PK178" s="46">
        <v>0</v>
      </c>
      <c r="PL178" s="46">
        <v>0</v>
      </c>
      <c r="PM178" s="46">
        <v>0</v>
      </c>
      <c r="PN178" s="46">
        <v>0</v>
      </c>
      <c r="PO178" s="46">
        <v>0</v>
      </c>
      <c r="PP178" s="46">
        <v>0</v>
      </c>
      <c r="PQ178" s="46">
        <v>0</v>
      </c>
      <c r="PR178" s="46">
        <v>0</v>
      </c>
      <c r="PS178" s="46">
        <v>0</v>
      </c>
      <c r="PT178" s="46">
        <v>0</v>
      </c>
      <c r="PU178" s="46">
        <v>0</v>
      </c>
      <c r="PV178" s="46">
        <v>0</v>
      </c>
      <c r="PW178" s="46">
        <v>0</v>
      </c>
      <c r="PX178" s="46">
        <v>0</v>
      </c>
      <c r="PY178" s="46">
        <v>0</v>
      </c>
      <c r="PZ178" s="46">
        <v>0</v>
      </c>
      <c r="QA178" s="46">
        <v>0</v>
      </c>
      <c r="QB178" s="46">
        <v>0</v>
      </c>
      <c r="QC178" s="46">
        <v>0</v>
      </c>
      <c r="QD178" s="46">
        <v>0</v>
      </c>
      <c r="QE178" s="46">
        <v>0</v>
      </c>
      <c r="QF178" s="46">
        <v>0</v>
      </c>
      <c r="QG178" s="46">
        <v>0</v>
      </c>
      <c r="QH178" s="46">
        <v>0</v>
      </c>
      <c r="QI178" s="46">
        <v>0</v>
      </c>
      <c r="QJ178" s="46">
        <v>0</v>
      </c>
      <c r="QK178" s="46">
        <v>0</v>
      </c>
      <c r="QL178" s="46">
        <v>0</v>
      </c>
      <c r="QM178" s="46">
        <v>0</v>
      </c>
      <c r="QN178" s="46">
        <v>0</v>
      </c>
      <c r="QO178" s="46">
        <v>0</v>
      </c>
      <c r="QP178" s="46">
        <v>0</v>
      </c>
      <c r="QQ178" s="46">
        <v>0</v>
      </c>
      <c r="QR178" s="46">
        <v>0</v>
      </c>
      <c r="QS178" s="46">
        <v>0</v>
      </c>
      <c r="QT178" s="46">
        <v>0</v>
      </c>
      <c r="QU178" s="46">
        <v>0</v>
      </c>
      <c r="QV178" s="46">
        <v>0</v>
      </c>
      <c r="QW178" s="46">
        <v>0</v>
      </c>
      <c r="QX178" s="46">
        <v>0</v>
      </c>
      <c r="QY178" s="46">
        <v>0</v>
      </c>
      <c r="QZ178" s="46">
        <v>0</v>
      </c>
      <c r="RA178" s="46">
        <v>0</v>
      </c>
      <c r="RB178" s="46">
        <v>0</v>
      </c>
      <c r="RC178" s="46">
        <v>0</v>
      </c>
      <c r="RD178" s="46">
        <v>0</v>
      </c>
      <c r="RE178" s="46">
        <v>0</v>
      </c>
      <c r="RF178" s="46">
        <v>0</v>
      </c>
      <c r="RG178" s="46">
        <v>0</v>
      </c>
      <c r="RH178" s="46">
        <v>0</v>
      </c>
      <c r="RI178" s="46">
        <v>0</v>
      </c>
      <c r="RJ178" s="46">
        <v>0</v>
      </c>
      <c r="RK178" s="46">
        <v>0</v>
      </c>
      <c r="RL178" s="46">
        <v>0</v>
      </c>
      <c r="RM178" s="46">
        <v>0</v>
      </c>
      <c r="RN178" s="46">
        <v>0</v>
      </c>
      <c r="RO178" s="46">
        <v>0</v>
      </c>
      <c r="RP178" s="46">
        <v>0</v>
      </c>
      <c r="RQ178" s="46">
        <v>0</v>
      </c>
      <c r="RR178" s="46">
        <v>0</v>
      </c>
      <c r="RS178" s="46">
        <v>0</v>
      </c>
      <c r="RT178" s="46">
        <v>0</v>
      </c>
      <c r="RU178" s="46">
        <v>0</v>
      </c>
      <c r="RV178" s="46">
        <v>0</v>
      </c>
      <c r="RW178" s="46">
        <v>0</v>
      </c>
      <c r="RX178" s="46">
        <v>0</v>
      </c>
      <c r="RY178" s="46">
        <v>0</v>
      </c>
      <c r="RZ178" s="46">
        <v>0</v>
      </c>
      <c r="SA178" s="46">
        <v>0</v>
      </c>
      <c r="SB178" s="46">
        <v>0</v>
      </c>
      <c r="SC178" s="46">
        <v>0</v>
      </c>
      <c r="SD178" s="46">
        <v>0</v>
      </c>
      <c r="SE178" s="46">
        <v>0</v>
      </c>
      <c r="SF178" s="46">
        <v>0</v>
      </c>
      <c r="SG178" s="46">
        <v>0</v>
      </c>
      <c r="SH178" s="46">
        <v>0</v>
      </c>
      <c r="SI178" s="46">
        <v>0</v>
      </c>
      <c r="SJ178" s="46">
        <v>0</v>
      </c>
      <c r="SK178" s="46">
        <v>0</v>
      </c>
      <c r="SL178" s="46">
        <v>0</v>
      </c>
      <c r="SM178" s="46">
        <v>0</v>
      </c>
      <c r="SN178" s="46">
        <v>0</v>
      </c>
      <c r="SO178" s="46">
        <v>0</v>
      </c>
      <c r="SP178" s="46">
        <v>0</v>
      </c>
      <c r="SQ178" s="46">
        <v>0</v>
      </c>
      <c r="SR178" s="46">
        <v>0</v>
      </c>
      <c r="SS178" s="46">
        <v>0</v>
      </c>
      <c r="ST178" s="46">
        <v>0</v>
      </c>
      <c r="SU178" s="46">
        <v>0</v>
      </c>
      <c r="SV178" s="46">
        <v>0</v>
      </c>
      <c r="SW178" s="46">
        <v>0</v>
      </c>
      <c r="SX178" s="46">
        <v>0</v>
      </c>
      <c r="SY178" s="46">
        <v>0</v>
      </c>
      <c r="SZ178" s="46">
        <v>0</v>
      </c>
      <c r="TA178" s="46">
        <v>0</v>
      </c>
      <c r="TB178" s="46">
        <v>0</v>
      </c>
      <c r="TC178" s="46">
        <v>0</v>
      </c>
      <c r="TD178" s="46">
        <v>0</v>
      </c>
      <c r="TE178" s="46">
        <v>0</v>
      </c>
      <c r="TF178" s="46">
        <v>0</v>
      </c>
      <c r="TG178" s="46">
        <v>0</v>
      </c>
      <c r="TH178" s="46">
        <v>0</v>
      </c>
      <c r="TI178" s="46">
        <v>0</v>
      </c>
      <c r="TJ178" s="46">
        <v>0</v>
      </c>
      <c r="TK178" s="46">
        <v>0</v>
      </c>
      <c r="TL178" s="46">
        <v>0</v>
      </c>
      <c r="TM178" s="46">
        <v>0</v>
      </c>
      <c r="TN178" s="46">
        <v>0</v>
      </c>
      <c r="TO178" s="46">
        <v>0</v>
      </c>
      <c r="TP178" s="46">
        <v>0</v>
      </c>
      <c r="TQ178" s="46">
        <v>0</v>
      </c>
      <c r="TR178" s="46">
        <v>0</v>
      </c>
      <c r="TS178" s="46">
        <v>0</v>
      </c>
      <c r="TT178" s="46">
        <v>0</v>
      </c>
      <c r="TU178" s="46">
        <v>0</v>
      </c>
      <c r="TV178" s="46">
        <v>0</v>
      </c>
      <c r="TW178" s="46">
        <v>0</v>
      </c>
      <c r="TX178" s="46">
        <v>0</v>
      </c>
      <c r="TY178" s="46">
        <v>0</v>
      </c>
      <c r="TZ178" s="46">
        <v>0</v>
      </c>
      <c r="UA178" s="46">
        <v>0</v>
      </c>
      <c r="UB178" s="46">
        <v>0</v>
      </c>
      <c r="UC178" s="46">
        <v>0</v>
      </c>
      <c r="UD178" s="46">
        <v>0</v>
      </c>
      <c r="UE178" s="46">
        <v>0</v>
      </c>
      <c r="UF178" s="46">
        <v>0</v>
      </c>
      <c r="UG178" s="46">
        <v>0</v>
      </c>
      <c r="UH178" s="46">
        <v>0</v>
      </c>
      <c r="UI178" s="46">
        <v>0</v>
      </c>
      <c r="UJ178" s="46">
        <v>0</v>
      </c>
      <c r="UK178" s="46">
        <v>0</v>
      </c>
      <c r="UL178" s="46">
        <v>0</v>
      </c>
      <c r="UM178" s="46">
        <v>0</v>
      </c>
      <c r="UN178" s="46">
        <v>0</v>
      </c>
      <c r="UO178" s="46">
        <v>0</v>
      </c>
      <c r="UP178" s="46">
        <v>0</v>
      </c>
      <c r="UQ178" s="46">
        <v>0</v>
      </c>
      <c r="UR178" s="46">
        <v>0</v>
      </c>
      <c r="US178" s="46">
        <v>0</v>
      </c>
      <c r="UT178" s="46">
        <v>0</v>
      </c>
      <c r="UU178" s="46">
        <v>0</v>
      </c>
      <c r="UV178" s="46">
        <v>0</v>
      </c>
      <c r="UW178" s="46">
        <v>0</v>
      </c>
      <c r="UX178" s="46">
        <v>0</v>
      </c>
      <c r="UY178" s="46">
        <v>0</v>
      </c>
      <c r="UZ178" s="46">
        <v>0</v>
      </c>
      <c r="VA178" s="46">
        <v>0</v>
      </c>
      <c r="VB178" s="46">
        <v>0</v>
      </c>
      <c r="VC178" s="46">
        <v>0</v>
      </c>
      <c r="VD178" s="46">
        <v>0</v>
      </c>
      <c r="VE178" s="46">
        <v>0</v>
      </c>
      <c r="VF178" s="46">
        <v>0</v>
      </c>
      <c r="VG178" s="46">
        <v>0</v>
      </c>
      <c r="VH178" s="46">
        <v>0</v>
      </c>
      <c r="VI178" s="46">
        <v>0</v>
      </c>
      <c r="VJ178" s="46">
        <v>0</v>
      </c>
      <c r="VK178" s="46">
        <v>0</v>
      </c>
      <c r="VL178" s="46">
        <v>0</v>
      </c>
      <c r="VM178" s="46">
        <v>0</v>
      </c>
      <c r="VN178" s="46">
        <v>0</v>
      </c>
      <c r="VO178" s="46">
        <v>0</v>
      </c>
      <c r="VP178" s="46">
        <v>0</v>
      </c>
      <c r="VQ178" s="46">
        <v>0</v>
      </c>
      <c r="VR178" s="46">
        <v>0</v>
      </c>
      <c r="VS178" s="46">
        <v>0</v>
      </c>
      <c r="VT178" s="46">
        <v>0</v>
      </c>
      <c r="VU178" s="46">
        <v>0</v>
      </c>
      <c r="VV178" s="46">
        <v>0</v>
      </c>
      <c r="VW178" s="46">
        <v>0</v>
      </c>
      <c r="VX178" s="46">
        <v>0</v>
      </c>
      <c r="VY178" s="46">
        <v>0</v>
      </c>
      <c r="VZ178" s="46">
        <v>0</v>
      </c>
      <c r="WA178" s="46">
        <v>0</v>
      </c>
      <c r="WB178" s="46">
        <v>0</v>
      </c>
      <c r="WC178" s="46">
        <v>0</v>
      </c>
      <c r="WD178" s="46">
        <v>0</v>
      </c>
      <c r="WE178" s="46">
        <v>0</v>
      </c>
      <c r="WF178" s="46">
        <v>0</v>
      </c>
      <c r="WG178" s="46">
        <v>0</v>
      </c>
      <c r="WH178" s="46">
        <v>0</v>
      </c>
      <c r="WI178" s="46">
        <v>0</v>
      </c>
      <c r="WJ178" s="46">
        <v>0</v>
      </c>
      <c r="WK178" s="46">
        <v>0</v>
      </c>
      <c r="WL178" s="46">
        <v>0</v>
      </c>
      <c r="WM178" s="46">
        <v>0</v>
      </c>
      <c r="WN178" s="46">
        <v>0</v>
      </c>
      <c r="WO178" s="46">
        <v>0</v>
      </c>
      <c r="WP178" s="46">
        <v>0</v>
      </c>
      <c r="WQ178" s="46">
        <v>0</v>
      </c>
      <c r="WR178" s="46">
        <v>0</v>
      </c>
      <c r="WS178" s="46">
        <v>0</v>
      </c>
      <c r="WT178" s="46">
        <v>0</v>
      </c>
      <c r="WU178" s="46">
        <v>0</v>
      </c>
      <c r="WV178" s="46">
        <v>0</v>
      </c>
      <c r="WW178" s="46">
        <v>0</v>
      </c>
      <c r="WX178" s="46">
        <v>0</v>
      </c>
      <c r="WY178" s="46">
        <v>0</v>
      </c>
      <c r="WZ178" s="46">
        <v>0</v>
      </c>
      <c r="XA178" s="46">
        <v>0</v>
      </c>
      <c r="XB178" s="46">
        <v>0</v>
      </c>
      <c r="XC178" s="46">
        <v>0</v>
      </c>
      <c r="XD178" s="46">
        <v>0</v>
      </c>
      <c r="XE178" s="46">
        <v>0</v>
      </c>
      <c r="XF178" s="46">
        <v>0</v>
      </c>
      <c r="XG178" s="46">
        <v>0</v>
      </c>
      <c r="XH178" s="46">
        <v>0</v>
      </c>
      <c r="XI178" s="46">
        <v>0</v>
      </c>
      <c r="XJ178" s="46">
        <v>0</v>
      </c>
      <c r="XK178" s="46">
        <v>0</v>
      </c>
      <c r="XL178" s="46">
        <v>0</v>
      </c>
      <c r="XM178" s="46">
        <v>0</v>
      </c>
      <c r="XN178" s="46">
        <v>0</v>
      </c>
      <c r="XO178" s="46">
        <v>0</v>
      </c>
      <c r="XP178" s="46">
        <v>0</v>
      </c>
      <c r="XQ178" s="46">
        <v>0</v>
      </c>
      <c r="XR178" s="46">
        <v>0</v>
      </c>
      <c r="XS178" s="46">
        <v>0</v>
      </c>
      <c r="XT178" s="46">
        <v>0</v>
      </c>
      <c r="XU178" s="46">
        <v>0</v>
      </c>
      <c r="XV178" s="46">
        <v>0</v>
      </c>
      <c r="XW178" s="46">
        <v>0</v>
      </c>
      <c r="XX178" s="46">
        <v>0</v>
      </c>
      <c r="XY178" s="46">
        <v>0</v>
      </c>
      <c r="XZ178" s="46">
        <v>0</v>
      </c>
      <c r="YA178" s="46">
        <v>0</v>
      </c>
      <c r="YB178" s="46">
        <v>0</v>
      </c>
      <c r="YC178" s="46">
        <v>0</v>
      </c>
      <c r="YD178" s="46">
        <v>0</v>
      </c>
      <c r="YE178" s="46">
        <v>0</v>
      </c>
      <c r="YF178" s="46">
        <v>0</v>
      </c>
      <c r="YG178" s="46">
        <v>0</v>
      </c>
      <c r="YH178" s="46">
        <v>0</v>
      </c>
      <c r="YI178" s="46">
        <v>0</v>
      </c>
      <c r="YJ178" s="46">
        <v>0</v>
      </c>
      <c r="YK178" s="46">
        <v>0</v>
      </c>
      <c r="YL178" s="46">
        <v>0</v>
      </c>
      <c r="YM178" s="46">
        <v>0</v>
      </c>
      <c r="YN178" s="46">
        <v>0</v>
      </c>
      <c r="YO178" s="46">
        <v>0</v>
      </c>
      <c r="YP178" s="46">
        <v>0</v>
      </c>
      <c r="YQ178" s="46">
        <v>0</v>
      </c>
      <c r="YR178" s="46">
        <v>0</v>
      </c>
      <c r="YS178" s="46">
        <v>0</v>
      </c>
      <c r="YT178" s="46">
        <v>0</v>
      </c>
      <c r="YU178" s="46">
        <v>0</v>
      </c>
      <c r="YV178" s="46">
        <v>0</v>
      </c>
      <c r="YW178" s="46">
        <v>0</v>
      </c>
      <c r="YX178" s="46">
        <v>0</v>
      </c>
      <c r="YY178" s="46">
        <v>0</v>
      </c>
      <c r="YZ178" s="46">
        <v>0</v>
      </c>
      <c r="ZA178" s="46">
        <v>0</v>
      </c>
      <c r="ZB178" s="46">
        <v>0</v>
      </c>
      <c r="ZC178" s="46">
        <v>0</v>
      </c>
      <c r="ZD178" s="46">
        <v>0</v>
      </c>
      <c r="ZE178" s="46">
        <v>0</v>
      </c>
      <c r="ZF178" s="46">
        <v>0</v>
      </c>
      <c r="ZG178" s="46">
        <v>0</v>
      </c>
      <c r="ZH178" s="46">
        <v>0</v>
      </c>
      <c r="ZI178" s="46">
        <v>0</v>
      </c>
      <c r="ZJ178" s="46">
        <v>0</v>
      </c>
      <c r="ZK178" s="46">
        <v>0</v>
      </c>
      <c r="ZL178" s="46">
        <v>0</v>
      </c>
      <c r="ZM178" s="46">
        <v>0</v>
      </c>
      <c r="ZN178" s="46">
        <v>0</v>
      </c>
      <c r="ZO178" s="46">
        <v>0</v>
      </c>
      <c r="ZP178" s="46">
        <v>0</v>
      </c>
      <c r="ZQ178" s="46">
        <v>0</v>
      </c>
      <c r="ZR178" s="46">
        <v>0</v>
      </c>
      <c r="ZS178" s="46">
        <v>0</v>
      </c>
      <c r="ZT178" s="46">
        <v>0</v>
      </c>
      <c r="ZU178" s="46">
        <v>0</v>
      </c>
      <c r="ZV178" s="46">
        <v>0</v>
      </c>
      <c r="ZW178" s="46">
        <v>0</v>
      </c>
      <c r="ZX178" s="46">
        <v>0</v>
      </c>
      <c r="ZY178" s="46">
        <v>0</v>
      </c>
      <c r="ZZ178" s="46">
        <v>0</v>
      </c>
      <c r="AAA178" s="46">
        <v>0</v>
      </c>
      <c r="AAB178" s="46">
        <v>0</v>
      </c>
      <c r="AAC178" s="46">
        <v>0</v>
      </c>
      <c r="AAD178" s="46">
        <v>0</v>
      </c>
      <c r="AAE178" s="46">
        <v>0</v>
      </c>
      <c r="AAF178" s="46">
        <v>0</v>
      </c>
      <c r="AAG178" s="46">
        <v>0</v>
      </c>
      <c r="AAH178" s="46">
        <v>0</v>
      </c>
      <c r="AAI178" s="46">
        <v>0</v>
      </c>
      <c r="AAJ178" s="46">
        <v>0</v>
      </c>
      <c r="AAK178" s="46">
        <v>0</v>
      </c>
      <c r="AAL178" s="46">
        <v>0</v>
      </c>
      <c r="AAM178" s="46">
        <v>0</v>
      </c>
      <c r="AAN178" s="46">
        <v>0</v>
      </c>
      <c r="AAO178" s="46">
        <v>0</v>
      </c>
      <c r="AAP178" s="46">
        <v>0</v>
      </c>
      <c r="AAQ178" s="46">
        <v>0</v>
      </c>
      <c r="AAR178" s="46">
        <v>0</v>
      </c>
      <c r="AAS178" s="46">
        <v>0</v>
      </c>
      <c r="AAT178" s="46">
        <v>0</v>
      </c>
      <c r="AAU178" s="46">
        <v>0</v>
      </c>
      <c r="AAV178" s="46">
        <v>0</v>
      </c>
      <c r="AAW178" s="46">
        <v>0</v>
      </c>
      <c r="AAX178" s="46">
        <v>0</v>
      </c>
      <c r="AAY178" s="46">
        <v>0</v>
      </c>
      <c r="AAZ178" s="46">
        <v>0</v>
      </c>
      <c r="ABA178" s="46">
        <v>0</v>
      </c>
      <c r="ABB178" s="46">
        <v>0</v>
      </c>
      <c r="ABC178" s="46">
        <v>0</v>
      </c>
      <c r="ABD178" s="46">
        <v>0</v>
      </c>
      <c r="ABE178" s="46">
        <v>0</v>
      </c>
      <c r="ABF178" s="46">
        <v>0</v>
      </c>
      <c r="ABG178" s="46">
        <v>0</v>
      </c>
      <c r="ABH178" s="46">
        <v>0</v>
      </c>
      <c r="ABI178" s="46">
        <v>0</v>
      </c>
      <c r="ABJ178" s="46">
        <v>0</v>
      </c>
      <c r="ABK178" s="46">
        <v>0</v>
      </c>
      <c r="ABL178" s="46">
        <v>0</v>
      </c>
      <c r="ABM178" s="46">
        <v>0</v>
      </c>
      <c r="ABN178" s="46">
        <v>0</v>
      </c>
      <c r="ABO178" s="46">
        <v>0</v>
      </c>
      <c r="ABP178" s="46">
        <v>0</v>
      </c>
      <c r="ABQ178" s="46">
        <v>0</v>
      </c>
      <c r="ABR178" s="46">
        <v>0</v>
      </c>
      <c r="ABS178" s="46">
        <v>0</v>
      </c>
      <c r="ABT178" s="46">
        <v>0</v>
      </c>
      <c r="ABU178" s="46">
        <v>0</v>
      </c>
      <c r="ABV178" s="46">
        <v>0</v>
      </c>
      <c r="ABW178" s="46">
        <v>0</v>
      </c>
      <c r="ABX178" s="46">
        <v>0</v>
      </c>
      <c r="ABY178" s="46">
        <v>0</v>
      </c>
      <c r="ABZ178" s="46">
        <v>0</v>
      </c>
      <c r="ACA178" s="46">
        <v>0</v>
      </c>
      <c r="ACB178" s="46">
        <v>0</v>
      </c>
      <c r="ACC178" s="46">
        <v>0</v>
      </c>
      <c r="ACD178" s="46">
        <v>0</v>
      </c>
      <c r="ACE178" s="46">
        <v>0</v>
      </c>
      <c r="ACF178" s="46">
        <v>0</v>
      </c>
      <c r="ACG178" s="46">
        <v>0</v>
      </c>
      <c r="ACH178" s="46">
        <v>0</v>
      </c>
      <c r="ACI178" s="46">
        <v>0</v>
      </c>
      <c r="ACJ178" s="46">
        <v>0</v>
      </c>
      <c r="ACK178" s="46">
        <v>0</v>
      </c>
      <c r="ACL178" s="46">
        <v>0</v>
      </c>
      <c r="ACM178" s="46">
        <v>0</v>
      </c>
      <c r="ACN178" s="46">
        <v>0</v>
      </c>
      <c r="ACO178" s="46">
        <v>0</v>
      </c>
      <c r="ACP178" s="46">
        <v>0</v>
      </c>
      <c r="ACQ178" s="46">
        <v>0</v>
      </c>
      <c r="ACR178" s="46">
        <v>0</v>
      </c>
      <c r="ACS178" s="46">
        <v>0</v>
      </c>
      <c r="ACT178" s="46">
        <v>0</v>
      </c>
      <c r="ACU178" s="46">
        <v>0</v>
      </c>
      <c r="ACV178" s="46">
        <v>0</v>
      </c>
      <c r="ACW178" s="46">
        <v>0</v>
      </c>
      <c r="ACX178" s="46">
        <v>0</v>
      </c>
      <c r="ACY178" s="46">
        <v>0</v>
      </c>
      <c r="ACZ178" s="46">
        <v>0</v>
      </c>
      <c r="ADA178" s="46">
        <v>0</v>
      </c>
      <c r="ADB178" s="46">
        <v>0</v>
      </c>
      <c r="ADC178" s="46">
        <v>0</v>
      </c>
      <c r="ADD178" s="46">
        <v>0</v>
      </c>
      <c r="ADE178" s="46">
        <v>0</v>
      </c>
      <c r="ADF178" s="46">
        <v>0</v>
      </c>
      <c r="ADG178" s="46">
        <v>0</v>
      </c>
      <c r="ADH178" s="46">
        <v>0</v>
      </c>
      <c r="ADI178" s="46">
        <v>0</v>
      </c>
      <c r="ADJ178" s="46">
        <v>0</v>
      </c>
      <c r="ADK178" s="46">
        <v>0</v>
      </c>
      <c r="ADL178" s="46">
        <v>0</v>
      </c>
      <c r="ADM178" s="46">
        <v>0</v>
      </c>
      <c r="ADN178" s="46">
        <v>0</v>
      </c>
      <c r="ADO178" s="46">
        <v>0</v>
      </c>
      <c r="ADP178" s="46">
        <v>0</v>
      </c>
      <c r="ADQ178" s="46">
        <v>0</v>
      </c>
      <c r="ADR178" s="46">
        <v>0</v>
      </c>
      <c r="ADS178" s="46">
        <v>0</v>
      </c>
      <c r="ADT178" s="46">
        <v>0</v>
      </c>
      <c r="ADU178" s="46">
        <v>0</v>
      </c>
      <c r="ADV178" s="46">
        <v>0</v>
      </c>
      <c r="ADW178" s="46">
        <v>0</v>
      </c>
      <c r="ADX178" s="46">
        <v>0</v>
      </c>
      <c r="ADY178" s="46">
        <v>0</v>
      </c>
      <c r="ADZ178" s="46">
        <v>0</v>
      </c>
      <c r="AEA178" s="46">
        <v>0</v>
      </c>
      <c r="AEB178" s="46">
        <v>0</v>
      </c>
      <c r="AEC178" s="46">
        <v>0</v>
      </c>
      <c r="AED178" s="46">
        <v>0</v>
      </c>
      <c r="AEE178" s="46">
        <v>0</v>
      </c>
      <c r="AEF178" s="46">
        <v>0</v>
      </c>
      <c r="AEG178" s="46">
        <v>0</v>
      </c>
      <c r="AEH178" s="46">
        <v>0</v>
      </c>
      <c r="AEI178" s="46">
        <v>0</v>
      </c>
      <c r="AEJ178" s="46">
        <v>0</v>
      </c>
      <c r="AEK178" s="46">
        <v>0</v>
      </c>
      <c r="AEL178" s="46">
        <v>0</v>
      </c>
      <c r="AEM178" s="46">
        <v>0</v>
      </c>
      <c r="AEN178" s="46">
        <v>0</v>
      </c>
      <c r="AEO178" s="46">
        <v>0</v>
      </c>
      <c r="AEP178" s="46">
        <v>0</v>
      </c>
      <c r="AEQ178" s="46">
        <v>0</v>
      </c>
      <c r="AER178" s="46">
        <v>0</v>
      </c>
      <c r="AES178" s="46">
        <v>0</v>
      </c>
      <c r="AET178" s="46">
        <v>0</v>
      </c>
      <c r="AEU178" s="46">
        <v>0</v>
      </c>
      <c r="AEV178" s="46">
        <v>0</v>
      </c>
      <c r="AEW178" s="46">
        <v>0</v>
      </c>
      <c r="AEX178" s="46">
        <v>0</v>
      </c>
      <c r="AEY178" s="46">
        <v>0</v>
      </c>
      <c r="AEZ178" s="46">
        <v>0</v>
      </c>
      <c r="AFA178" s="46">
        <v>0</v>
      </c>
      <c r="AFB178" s="46">
        <v>0</v>
      </c>
      <c r="AFC178" s="46">
        <v>0</v>
      </c>
      <c r="AFD178" s="46">
        <v>0</v>
      </c>
      <c r="AFE178" s="46">
        <v>0</v>
      </c>
      <c r="AFF178" s="46">
        <v>0</v>
      </c>
      <c r="AFG178" s="46">
        <v>0</v>
      </c>
      <c r="AFH178" s="46">
        <v>0</v>
      </c>
      <c r="AFI178" s="46">
        <v>0</v>
      </c>
      <c r="AFJ178" s="46">
        <v>0</v>
      </c>
      <c r="AFK178" s="46">
        <v>0</v>
      </c>
      <c r="AFL178" s="46">
        <v>0</v>
      </c>
      <c r="AFM178" s="46">
        <v>0</v>
      </c>
      <c r="AFN178" s="46">
        <v>0</v>
      </c>
      <c r="AFO178" s="46">
        <v>0</v>
      </c>
      <c r="AFP178" s="46">
        <v>0</v>
      </c>
      <c r="AFQ178" s="46">
        <v>0</v>
      </c>
      <c r="AFR178" s="46">
        <v>0</v>
      </c>
      <c r="AFS178" s="46">
        <v>0</v>
      </c>
      <c r="AFT178" s="46">
        <v>0</v>
      </c>
      <c r="AFU178" s="46">
        <v>0</v>
      </c>
      <c r="AFV178" s="46">
        <v>0</v>
      </c>
      <c r="AFW178" s="46">
        <v>0</v>
      </c>
      <c r="AFX178" s="46">
        <v>0</v>
      </c>
      <c r="AFY178" s="46">
        <v>0</v>
      </c>
      <c r="AFZ178" s="46">
        <v>0</v>
      </c>
      <c r="AGA178" s="46">
        <v>0</v>
      </c>
      <c r="AGB178" s="46">
        <v>0</v>
      </c>
      <c r="AGC178" s="46">
        <v>0</v>
      </c>
      <c r="AGD178" s="46">
        <v>0</v>
      </c>
      <c r="AGE178" s="46">
        <v>0</v>
      </c>
      <c r="AGF178" s="46">
        <v>0</v>
      </c>
      <c r="AGG178" s="46">
        <v>0</v>
      </c>
      <c r="AGH178" s="46">
        <v>0</v>
      </c>
      <c r="AGI178" s="46">
        <v>0</v>
      </c>
      <c r="AGJ178" s="46">
        <v>0</v>
      </c>
      <c r="AGK178" s="46">
        <v>0</v>
      </c>
      <c r="AGL178" s="46">
        <v>0</v>
      </c>
      <c r="AGM178" s="46">
        <v>0</v>
      </c>
      <c r="AGN178" s="46">
        <v>0</v>
      </c>
      <c r="AGO178" s="46">
        <v>0</v>
      </c>
      <c r="AGP178" s="46">
        <v>0</v>
      </c>
      <c r="AGQ178" s="46">
        <v>0</v>
      </c>
      <c r="AGR178" s="46">
        <v>0</v>
      </c>
      <c r="AGS178" s="46">
        <v>0</v>
      </c>
      <c r="AGT178" s="46">
        <v>0</v>
      </c>
      <c r="AGU178" s="46">
        <v>0</v>
      </c>
      <c r="AGV178" s="46">
        <v>0</v>
      </c>
      <c r="AGW178" s="46">
        <v>0</v>
      </c>
      <c r="AGX178" s="46">
        <v>0</v>
      </c>
      <c r="AGY178" s="46">
        <v>0</v>
      </c>
      <c r="AGZ178" s="46">
        <v>0</v>
      </c>
      <c r="AHA178" s="46">
        <v>0</v>
      </c>
      <c r="AHB178" s="46">
        <v>0</v>
      </c>
      <c r="AHC178" s="46">
        <v>0</v>
      </c>
      <c r="AHD178" s="46">
        <v>0</v>
      </c>
      <c r="AHE178" s="46">
        <v>0</v>
      </c>
      <c r="AHF178" s="46">
        <v>0</v>
      </c>
      <c r="AHG178" s="46">
        <v>0</v>
      </c>
      <c r="AHH178" s="46">
        <v>0</v>
      </c>
      <c r="AHI178" s="46">
        <v>0</v>
      </c>
      <c r="AHJ178" s="46">
        <v>0</v>
      </c>
      <c r="AHK178" s="46">
        <v>0</v>
      </c>
      <c r="AHL178" s="46">
        <v>0</v>
      </c>
      <c r="AHM178" s="46">
        <v>0</v>
      </c>
      <c r="AHN178" s="46">
        <v>0</v>
      </c>
      <c r="AHO178" s="46">
        <v>0</v>
      </c>
      <c r="AHP178" s="46">
        <v>0</v>
      </c>
      <c r="AHQ178" s="46">
        <v>0</v>
      </c>
      <c r="AHR178" s="46">
        <v>0</v>
      </c>
      <c r="AHS178" s="46">
        <v>0</v>
      </c>
      <c r="AHT178" s="46">
        <v>0</v>
      </c>
      <c r="AHU178" s="46">
        <v>0</v>
      </c>
      <c r="AHV178" s="46">
        <v>0</v>
      </c>
      <c r="AHW178" s="46">
        <v>0</v>
      </c>
      <c r="AHX178" s="46">
        <v>0</v>
      </c>
      <c r="AHY178" s="46">
        <v>0</v>
      </c>
      <c r="AHZ178" s="46">
        <v>0</v>
      </c>
      <c r="AIA178" s="46">
        <v>0</v>
      </c>
      <c r="AIB178" s="46">
        <v>0</v>
      </c>
      <c r="AIC178" s="46">
        <v>0</v>
      </c>
      <c r="AID178" s="46">
        <v>0</v>
      </c>
      <c r="AIE178" s="46">
        <v>0</v>
      </c>
      <c r="AIF178" s="46">
        <v>0</v>
      </c>
      <c r="AIG178" s="46">
        <v>0</v>
      </c>
      <c r="AIH178" s="46">
        <v>0</v>
      </c>
      <c r="AII178" s="46">
        <v>0</v>
      </c>
      <c r="AIJ178" s="46">
        <v>0</v>
      </c>
      <c r="AIK178" s="46">
        <v>0</v>
      </c>
      <c r="AIL178" s="46">
        <v>0</v>
      </c>
      <c r="AIM178" s="46">
        <v>0</v>
      </c>
      <c r="AIN178" s="46">
        <v>0</v>
      </c>
      <c r="AIO178" s="46">
        <v>0</v>
      </c>
      <c r="AIP178" s="46">
        <v>0</v>
      </c>
      <c r="AIQ178" s="46">
        <v>0</v>
      </c>
      <c r="AIR178" s="46">
        <v>0</v>
      </c>
      <c r="AIS178" s="46">
        <v>0</v>
      </c>
      <c r="AIT178" s="46">
        <v>0</v>
      </c>
      <c r="AIU178" s="46">
        <v>0</v>
      </c>
      <c r="AIV178" s="46">
        <v>0</v>
      </c>
      <c r="AIW178" s="46">
        <v>0</v>
      </c>
      <c r="AIX178" s="46">
        <v>0</v>
      </c>
      <c r="AIY178" s="46">
        <v>0</v>
      </c>
      <c r="AIZ178" s="46">
        <v>0</v>
      </c>
      <c r="AJA178" s="46">
        <v>0</v>
      </c>
      <c r="AJB178" s="46">
        <v>0</v>
      </c>
      <c r="AJC178" s="46">
        <v>0</v>
      </c>
      <c r="AJD178" s="46">
        <v>0</v>
      </c>
      <c r="AJE178" s="46">
        <v>0</v>
      </c>
      <c r="AJF178" s="46">
        <v>0</v>
      </c>
      <c r="AJG178" s="46">
        <v>0</v>
      </c>
      <c r="AJH178" s="46">
        <v>0</v>
      </c>
      <c r="AJI178" s="46">
        <v>0</v>
      </c>
      <c r="AJJ178" s="46">
        <v>0</v>
      </c>
      <c r="AJK178" s="46">
        <v>0</v>
      </c>
      <c r="AJL178" s="46">
        <v>0</v>
      </c>
      <c r="AJM178" s="46">
        <v>0</v>
      </c>
      <c r="AJN178" s="46">
        <v>0</v>
      </c>
      <c r="AJO178" s="46">
        <v>0</v>
      </c>
      <c r="AJP178" s="46">
        <v>0</v>
      </c>
      <c r="AJQ178" s="46">
        <v>0</v>
      </c>
      <c r="AJR178" s="46">
        <v>0</v>
      </c>
      <c r="AJS178" s="46">
        <v>0</v>
      </c>
      <c r="AJT178" s="46">
        <v>0</v>
      </c>
      <c r="AJU178" s="46">
        <v>0</v>
      </c>
      <c r="AJV178" s="46">
        <v>0</v>
      </c>
      <c r="AJW178" s="46">
        <v>0</v>
      </c>
      <c r="AJX178" s="46">
        <v>0</v>
      </c>
      <c r="AJY178" s="46">
        <v>0</v>
      </c>
      <c r="AJZ178" s="46">
        <v>0</v>
      </c>
      <c r="AKA178" s="46">
        <v>0</v>
      </c>
      <c r="AKB178" s="46">
        <v>0</v>
      </c>
      <c r="AKC178" s="46">
        <v>0</v>
      </c>
      <c r="AKD178" s="46">
        <v>0</v>
      </c>
      <c r="AKE178" s="46">
        <v>0</v>
      </c>
      <c r="AKF178" s="46">
        <v>0</v>
      </c>
      <c r="AKG178" s="46">
        <v>0</v>
      </c>
      <c r="AKH178" s="46">
        <v>0</v>
      </c>
      <c r="AKI178" s="46">
        <v>0</v>
      </c>
      <c r="AKJ178" s="46">
        <v>0</v>
      </c>
      <c r="AKK178" s="46">
        <v>0</v>
      </c>
      <c r="AKL178" s="46">
        <v>0</v>
      </c>
      <c r="AKM178" s="46">
        <v>0</v>
      </c>
      <c r="AKN178" s="46">
        <v>0</v>
      </c>
      <c r="AKO178" s="46">
        <v>0</v>
      </c>
      <c r="AKP178" s="46">
        <v>0</v>
      </c>
      <c r="AKQ178" s="46">
        <v>0</v>
      </c>
      <c r="AKR178" s="46">
        <v>0</v>
      </c>
      <c r="AKS178" s="46">
        <v>0</v>
      </c>
      <c r="AKT178" s="46">
        <v>0</v>
      </c>
      <c r="AKU178" s="46">
        <v>0</v>
      </c>
      <c r="AKV178" s="46">
        <v>0</v>
      </c>
      <c r="AKW178" s="46">
        <v>0</v>
      </c>
      <c r="AKX178" s="46">
        <v>0</v>
      </c>
      <c r="AKY178" s="46">
        <v>0</v>
      </c>
      <c r="AKZ178" s="46">
        <v>0</v>
      </c>
      <c r="ALA178" s="46">
        <v>0</v>
      </c>
      <c r="ALB178" s="46">
        <v>0</v>
      </c>
      <c r="ALC178" s="46">
        <v>0</v>
      </c>
      <c r="ALD178" s="46">
        <v>0</v>
      </c>
      <c r="ALE178" s="46">
        <v>0</v>
      </c>
      <c r="ALF178" s="46">
        <v>0</v>
      </c>
      <c r="ALG178" s="46">
        <v>0</v>
      </c>
      <c r="ALH178" s="46">
        <v>0</v>
      </c>
      <c r="ALI178" s="46">
        <v>0</v>
      </c>
      <c r="ALJ178" s="46">
        <v>0</v>
      </c>
      <c r="ALK178" s="46">
        <v>0</v>
      </c>
      <c r="ALL178" s="46">
        <v>0</v>
      </c>
      <c r="ALM178" s="46">
        <v>0</v>
      </c>
      <c r="ALN178" s="46">
        <v>0</v>
      </c>
      <c r="ALO178" s="46">
        <v>0</v>
      </c>
      <c r="ALP178" s="46">
        <v>0</v>
      </c>
      <c r="ALQ178" s="46">
        <v>0</v>
      </c>
      <c r="ALR178" s="46">
        <v>0</v>
      </c>
      <c r="ALS178" s="46">
        <v>0</v>
      </c>
      <c r="ALT178" s="46">
        <v>0</v>
      </c>
      <c r="ALU178" s="46">
        <v>0</v>
      </c>
      <c r="ALV178" s="46">
        <v>0</v>
      </c>
      <c r="ALW178" s="46">
        <v>0</v>
      </c>
      <c r="ALX178" s="46">
        <v>0</v>
      </c>
      <c r="ALY178" s="46">
        <v>0</v>
      </c>
      <c r="ALZ178" s="46">
        <v>0</v>
      </c>
      <c r="AMA178" s="46">
        <v>0</v>
      </c>
      <c r="AMB178" s="46">
        <v>0</v>
      </c>
      <c r="AMC178" s="46">
        <v>0</v>
      </c>
      <c r="AMD178" s="46">
        <v>0</v>
      </c>
      <c r="AME178" s="46">
        <v>0</v>
      </c>
      <c r="AMF178" s="46">
        <v>0</v>
      </c>
      <c r="AMG178" s="46">
        <v>0</v>
      </c>
      <c r="AMH178" s="46">
        <v>0</v>
      </c>
      <c r="AMI178" s="46">
        <v>0</v>
      </c>
      <c r="AMJ178" s="46">
        <v>0</v>
      </c>
      <c r="AMK178" s="46">
        <v>0</v>
      </c>
      <c r="AML178" s="46">
        <v>0</v>
      </c>
      <c r="AMM178" s="46">
        <v>0</v>
      </c>
      <c r="AMN178" s="46">
        <v>0</v>
      </c>
      <c r="AMO178" s="46">
        <v>0</v>
      </c>
      <c r="AMP178" s="46">
        <v>0</v>
      </c>
      <c r="AMQ178" s="46">
        <v>0</v>
      </c>
      <c r="AMR178" s="46">
        <v>0</v>
      </c>
      <c r="AMS178" s="46">
        <v>0</v>
      </c>
      <c r="AMT178" s="46">
        <v>0</v>
      </c>
      <c r="AMU178" s="46">
        <v>0</v>
      </c>
      <c r="AMV178" s="46">
        <v>0</v>
      </c>
      <c r="AMW178" s="46">
        <v>0</v>
      </c>
      <c r="AMX178" s="46">
        <v>0</v>
      </c>
      <c r="AMY178" s="46">
        <v>0</v>
      </c>
      <c r="AMZ178" s="46">
        <v>0</v>
      </c>
      <c r="ANA178" s="46">
        <v>0</v>
      </c>
      <c r="ANB178" s="46">
        <v>0</v>
      </c>
      <c r="ANC178" s="46">
        <v>0</v>
      </c>
      <c r="AND178" s="46">
        <v>0</v>
      </c>
      <c r="ANE178" s="46">
        <v>0</v>
      </c>
      <c r="ANF178" s="46">
        <v>0</v>
      </c>
      <c r="ANG178" s="46">
        <v>0</v>
      </c>
      <c r="ANH178" s="46">
        <v>0</v>
      </c>
      <c r="ANI178" s="46">
        <v>0</v>
      </c>
      <c r="ANJ178" s="46">
        <v>0</v>
      </c>
      <c r="ANK178" s="46">
        <v>0</v>
      </c>
      <c r="ANL178" s="46">
        <v>0</v>
      </c>
      <c r="ANM178" s="46">
        <v>0</v>
      </c>
      <c r="ANN178" s="46">
        <v>0</v>
      </c>
      <c r="ANO178" s="46">
        <v>0</v>
      </c>
      <c r="ANP178" s="46">
        <v>0</v>
      </c>
      <c r="ANQ178" s="46">
        <v>0</v>
      </c>
      <c r="ANR178" s="46">
        <v>0</v>
      </c>
      <c r="ANS178" s="46">
        <v>0</v>
      </c>
      <c r="ANT178" s="46">
        <v>0</v>
      </c>
      <c r="ANU178" s="46">
        <v>0</v>
      </c>
      <c r="ANV178" s="46">
        <v>0</v>
      </c>
      <c r="ANW178" s="46">
        <v>0</v>
      </c>
      <c r="ANX178" s="46">
        <v>0</v>
      </c>
      <c r="ANY178" s="46">
        <v>0</v>
      </c>
      <c r="ANZ178" s="46">
        <v>0</v>
      </c>
      <c r="AOA178" s="46">
        <v>0</v>
      </c>
      <c r="AOB178" s="46">
        <v>0</v>
      </c>
      <c r="AOC178" s="46">
        <v>0</v>
      </c>
      <c r="AOD178" s="46">
        <v>0</v>
      </c>
      <c r="AOE178" s="46">
        <v>0</v>
      </c>
      <c r="AOF178" s="46">
        <v>0</v>
      </c>
      <c r="AOG178" s="46">
        <v>0</v>
      </c>
      <c r="AOH178" s="46">
        <v>0</v>
      </c>
      <c r="AOI178" s="46">
        <v>0</v>
      </c>
      <c r="AOJ178" s="46">
        <v>0</v>
      </c>
      <c r="AOK178" s="46">
        <v>0</v>
      </c>
      <c r="AOL178" s="46">
        <v>0</v>
      </c>
      <c r="AOM178" s="46">
        <v>0</v>
      </c>
      <c r="AON178" s="46">
        <v>0</v>
      </c>
      <c r="AOO178" s="46">
        <v>0</v>
      </c>
      <c r="AOP178" s="46">
        <v>0</v>
      </c>
      <c r="AOQ178" s="46">
        <v>0</v>
      </c>
      <c r="AOR178" s="46">
        <v>0</v>
      </c>
      <c r="AOS178" s="46">
        <v>0</v>
      </c>
      <c r="AOT178" s="46">
        <v>0</v>
      </c>
      <c r="AOU178" s="46">
        <v>0</v>
      </c>
      <c r="AOV178" s="46">
        <v>0</v>
      </c>
      <c r="AOW178" s="46">
        <v>0</v>
      </c>
      <c r="AOX178" s="46">
        <v>0</v>
      </c>
      <c r="AOY178" s="46">
        <v>0</v>
      </c>
      <c r="AOZ178" s="46">
        <v>0</v>
      </c>
      <c r="APA178" s="46">
        <v>0</v>
      </c>
      <c r="APB178" s="46">
        <v>0</v>
      </c>
      <c r="APC178" s="46">
        <v>0</v>
      </c>
      <c r="APD178" s="46">
        <v>0</v>
      </c>
      <c r="APE178" s="46">
        <v>0</v>
      </c>
      <c r="APF178" s="46">
        <v>0</v>
      </c>
      <c r="APG178" s="46">
        <v>0</v>
      </c>
      <c r="APH178" s="46">
        <v>0</v>
      </c>
      <c r="API178" s="46">
        <v>0</v>
      </c>
      <c r="APJ178" s="46">
        <v>0</v>
      </c>
      <c r="APK178" s="46">
        <v>0</v>
      </c>
      <c r="APL178" s="46">
        <v>0</v>
      </c>
      <c r="APM178" s="46">
        <v>0</v>
      </c>
      <c r="APN178" s="46">
        <v>0</v>
      </c>
      <c r="APO178" s="46">
        <v>0</v>
      </c>
      <c r="APP178" s="46">
        <v>0</v>
      </c>
      <c r="APQ178" s="46">
        <v>0</v>
      </c>
      <c r="APR178" s="46">
        <v>0</v>
      </c>
      <c r="APS178" s="46">
        <v>0</v>
      </c>
      <c r="APT178" s="46">
        <v>0</v>
      </c>
      <c r="APU178" s="46">
        <v>0</v>
      </c>
      <c r="APV178" s="46">
        <v>0</v>
      </c>
      <c r="APW178" s="46">
        <v>0</v>
      </c>
      <c r="APX178" s="46">
        <v>0</v>
      </c>
      <c r="APY178" s="46">
        <v>0</v>
      </c>
      <c r="APZ178" s="46">
        <v>0</v>
      </c>
      <c r="AQA178" s="46">
        <v>0</v>
      </c>
      <c r="AQB178" s="46">
        <v>0</v>
      </c>
      <c r="AQC178" s="46">
        <v>0</v>
      </c>
      <c r="AQD178" s="46">
        <v>0</v>
      </c>
      <c r="AQE178" s="46">
        <v>0</v>
      </c>
      <c r="AQF178" s="46">
        <v>0</v>
      </c>
      <c r="AQG178" s="46">
        <v>0</v>
      </c>
      <c r="AQH178" s="46">
        <v>0</v>
      </c>
      <c r="AQI178" s="46">
        <v>0</v>
      </c>
      <c r="AQJ178" s="46">
        <v>0</v>
      </c>
      <c r="AQK178" s="46">
        <v>0</v>
      </c>
      <c r="AQL178" s="46">
        <v>0</v>
      </c>
      <c r="AQM178" s="46">
        <v>0</v>
      </c>
      <c r="AQN178" s="46">
        <v>0</v>
      </c>
      <c r="AQO178" s="46">
        <v>0</v>
      </c>
      <c r="AQP178" s="46">
        <v>0</v>
      </c>
      <c r="AQQ178" s="46">
        <v>0</v>
      </c>
      <c r="AQR178" s="46">
        <v>0</v>
      </c>
      <c r="AQS178" s="46">
        <v>0</v>
      </c>
      <c r="AQT178" s="46">
        <v>0</v>
      </c>
      <c r="AQU178" s="46">
        <v>0</v>
      </c>
      <c r="AQV178" s="46">
        <v>0</v>
      </c>
      <c r="AQW178" s="46">
        <v>0</v>
      </c>
      <c r="AQX178" s="46">
        <v>0</v>
      </c>
      <c r="AQY178" s="46">
        <v>0</v>
      </c>
      <c r="AQZ178" s="46">
        <v>0</v>
      </c>
      <c r="ARA178" s="46">
        <v>0</v>
      </c>
      <c r="ARB178" s="46">
        <v>0</v>
      </c>
      <c r="ARC178" s="46">
        <v>0</v>
      </c>
      <c r="ARD178" s="46">
        <v>0</v>
      </c>
      <c r="ARE178" s="46">
        <v>0</v>
      </c>
      <c r="ARF178" s="46">
        <v>0</v>
      </c>
      <c r="ARG178" s="46">
        <v>0</v>
      </c>
      <c r="ARH178" s="46">
        <v>0</v>
      </c>
      <c r="ARI178" s="46">
        <v>0</v>
      </c>
      <c r="ARJ178" s="46">
        <v>0</v>
      </c>
      <c r="ARK178" s="46">
        <v>0</v>
      </c>
      <c r="ARL178" s="46">
        <v>0</v>
      </c>
      <c r="ARM178" s="46">
        <v>0</v>
      </c>
      <c r="ARN178" s="46">
        <v>0</v>
      </c>
      <c r="ARO178" s="46">
        <v>0</v>
      </c>
      <c r="ARP178" s="46">
        <v>0</v>
      </c>
      <c r="ARQ178" s="46">
        <v>0</v>
      </c>
      <c r="ARR178" s="46">
        <v>0</v>
      </c>
      <c r="ARS178" s="46">
        <v>0</v>
      </c>
      <c r="ART178" s="46">
        <v>0</v>
      </c>
      <c r="ARU178" s="46">
        <v>0</v>
      </c>
      <c r="ARV178" s="46">
        <v>0</v>
      </c>
      <c r="ARW178" s="46">
        <v>0</v>
      </c>
      <c r="ARX178" s="46">
        <v>0</v>
      </c>
      <c r="ARY178" s="46">
        <v>0</v>
      </c>
      <c r="ARZ178" s="46">
        <v>0</v>
      </c>
      <c r="ASA178" s="46">
        <v>0</v>
      </c>
      <c r="ASB178" s="46">
        <v>0</v>
      </c>
      <c r="ASC178" s="46">
        <v>0</v>
      </c>
      <c r="ASD178" s="46">
        <v>0</v>
      </c>
      <c r="ASE178" s="46">
        <v>0</v>
      </c>
      <c r="ASF178" s="46">
        <v>0</v>
      </c>
      <c r="ASG178" s="46">
        <v>0</v>
      </c>
      <c r="ASH178" s="46">
        <v>0</v>
      </c>
      <c r="ASI178" s="46">
        <v>0</v>
      </c>
      <c r="ASJ178" s="46">
        <v>0</v>
      </c>
      <c r="ASK178" s="46">
        <v>0</v>
      </c>
      <c r="ASL178" s="46">
        <v>0</v>
      </c>
      <c r="ASM178" s="46">
        <v>0</v>
      </c>
      <c r="ASN178" s="46">
        <v>0</v>
      </c>
      <c r="ASO178" s="46">
        <v>0</v>
      </c>
      <c r="ASP178" s="46">
        <v>0</v>
      </c>
      <c r="ASQ178" s="46">
        <v>0</v>
      </c>
      <c r="ASR178" s="46">
        <v>0</v>
      </c>
      <c r="ASS178" s="46">
        <v>0</v>
      </c>
      <c r="AST178" s="46">
        <v>0</v>
      </c>
      <c r="ASU178" s="46">
        <v>0</v>
      </c>
      <c r="ASV178" s="46">
        <v>0</v>
      </c>
      <c r="ASW178" s="46">
        <v>0</v>
      </c>
      <c r="ASX178" s="46">
        <v>0</v>
      </c>
      <c r="ASY178" s="46">
        <v>0</v>
      </c>
      <c r="ASZ178" s="46">
        <v>0</v>
      </c>
      <c r="ATA178" s="46">
        <v>0</v>
      </c>
      <c r="ATB178" s="46">
        <v>0</v>
      </c>
      <c r="ATC178" s="46">
        <v>0</v>
      </c>
      <c r="ATD178" s="46">
        <v>0</v>
      </c>
      <c r="ATE178" s="46">
        <v>0</v>
      </c>
      <c r="ATF178" s="46">
        <v>0</v>
      </c>
      <c r="ATG178" s="46">
        <v>0</v>
      </c>
      <c r="ATH178" s="46">
        <v>0</v>
      </c>
      <c r="ATI178" s="46">
        <v>0</v>
      </c>
      <c r="ATJ178" s="46">
        <v>0</v>
      </c>
      <c r="ATK178" s="46">
        <v>0</v>
      </c>
      <c r="ATL178" s="46">
        <v>0</v>
      </c>
      <c r="ATM178" s="46">
        <v>0</v>
      </c>
      <c r="ATN178" s="46">
        <v>0</v>
      </c>
      <c r="ATO178" s="46">
        <v>0</v>
      </c>
      <c r="ATP178" s="46">
        <v>0</v>
      </c>
      <c r="ATQ178" s="46">
        <v>0</v>
      </c>
      <c r="ATR178" s="46">
        <v>0</v>
      </c>
      <c r="ATS178" s="46">
        <v>0</v>
      </c>
      <c r="ATT178" s="46">
        <v>0</v>
      </c>
      <c r="ATU178" s="46">
        <v>0</v>
      </c>
      <c r="ATV178" s="46">
        <v>0</v>
      </c>
      <c r="ATW178" s="46">
        <v>0</v>
      </c>
      <c r="ATX178" s="46">
        <v>0</v>
      </c>
      <c r="ATY178" s="46">
        <v>0</v>
      </c>
      <c r="ATZ178" s="46">
        <v>0</v>
      </c>
      <c r="AUA178" s="46">
        <v>0</v>
      </c>
      <c r="AUB178" s="46">
        <v>0</v>
      </c>
      <c r="AUC178" s="46">
        <v>0</v>
      </c>
      <c r="AUD178" s="46">
        <v>0</v>
      </c>
      <c r="AUE178" s="46">
        <v>0</v>
      </c>
      <c r="AUF178" s="46">
        <v>0</v>
      </c>
      <c r="AUG178" s="46">
        <v>0</v>
      </c>
      <c r="AUH178" s="46">
        <v>0</v>
      </c>
      <c r="AUI178" s="46">
        <v>0</v>
      </c>
      <c r="AUJ178" s="46">
        <v>0</v>
      </c>
      <c r="AUK178" s="46">
        <v>0</v>
      </c>
      <c r="AUL178" s="46">
        <v>0</v>
      </c>
      <c r="AUM178" s="46">
        <v>0</v>
      </c>
      <c r="AUN178" s="46">
        <v>0</v>
      </c>
      <c r="AUO178" s="46">
        <v>0</v>
      </c>
      <c r="AUP178" s="46">
        <v>0</v>
      </c>
      <c r="AUQ178" s="46">
        <v>0</v>
      </c>
      <c r="AUR178" s="46">
        <v>0</v>
      </c>
      <c r="AUS178" s="46">
        <v>0</v>
      </c>
      <c r="AUT178" s="46">
        <v>0</v>
      </c>
      <c r="AUU178" s="46">
        <v>0</v>
      </c>
      <c r="AUV178" s="46">
        <v>0</v>
      </c>
      <c r="AUW178" s="46">
        <v>0</v>
      </c>
      <c r="AUX178" s="46">
        <v>0</v>
      </c>
      <c r="AUY178" s="46">
        <v>0</v>
      </c>
      <c r="AUZ178" s="46">
        <v>0</v>
      </c>
      <c r="AVA178" s="46">
        <v>0</v>
      </c>
      <c r="AVB178" s="46">
        <v>0</v>
      </c>
      <c r="AVC178" s="46">
        <v>0</v>
      </c>
      <c r="AVD178" s="46">
        <v>0</v>
      </c>
      <c r="AVE178" s="46">
        <v>0</v>
      </c>
      <c r="AVF178" s="46">
        <v>0</v>
      </c>
      <c r="AVG178" s="46">
        <v>0</v>
      </c>
      <c r="AVH178" s="46">
        <v>0</v>
      </c>
      <c r="AVI178" s="46">
        <v>0</v>
      </c>
      <c r="AVJ178" s="46">
        <v>0</v>
      </c>
      <c r="AVK178" s="46">
        <v>0</v>
      </c>
      <c r="AVL178" s="46">
        <v>0</v>
      </c>
      <c r="AVM178" s="46">
        <v>0</v>
      </c>
      <c r="AVN178" s="46">
        <v>0</v>
      </c>
      <c r="AVO178" s="46">
        <v>0</v>
      </c>
      <c r="AVP178" s="46">
        <v>0</v>
      </c>
      <c r="AVQ178" s="46">
        <v>0</v>
      </c>
      <c r="AVR178" s="46">
        <v>0</v>
      </c>
      <c r="AVS178" s="46">
        <v>0</v>
      </c>
      <c r="AVT178" s="46">
        <v>0</v>
      </c>
      <c r="AVU178" s="46">
        <v>0</v>
      </c>
      <c r="AVV178" s="46">
        <v>0</v>
      </c>
      <c r="AVW178" s="46">
        <v>0</v>
      </c>
      <c r="AVX178" s="46">
        <v>0</v>
      </c>
      <c r="AVY178" s="46">
        <v>0</v>
      </c>
      <c r="AVZ178" s="46">
        <v>0</v>
      </c>
      <c r="AWA178" s="46">
        <v>0</v>
      </c>
      <c r="AWB178" s="46">
        <v>0</v>
      </c>
      <c r="AWC178" s="46">
        <v>0</v>
      </c>
      <c r="AWD178" s="46">
        <v>0</v>
      </c>
      <c r="AWE178" s="46">
        <v>0</v>
      </c>
      <c r="AWF178" s="46">
        <v>0</v>
      </c>
      <c r="AWG178" s="46">
        <v>0</v>
      </c>
      <c r="AWH178" s="46">
        <v>0</v>
      </c>
      <c r="AWI178" s="46">
        <v>0</v>
      </c>
      <c r="AWJ178" s="46">
        <v>0</v>
      </c>
      <c r="AWK178" s="46">
        <v>0</v>
      </c>
      <c r="AWL178" s="46">
        <v>0</v>
      </c>
      <c r="AWM178" s="46">
        <v>0</v>
      </c>
      <c r="AWN178" s="46">
        <v>0</v>
      </c>
      <c r="AWO178" s="46">
        <v>0</v>
      </c>
      <c r="AWP178" s="46">
        <v>0</v>
      </c>
      <c r="AWQ178" s="46">
        <v>0</v>
      </c>
      <c r="AWR178" s="46">
        <v>0</v>
      </c>
      <c r="AWS178" s="46">
        <v>0</v>
      </c>
      <c r="AWT178" s="46">
        <v>0</v>
      </c>
      <c r="AWU178" s="46">
        <v>0</v>
      </c>
      <c r="AWV178" s="46">
        <v>0</v>
      </c>
      <c r="AWW178" s="46">
        <v>0</v>
      </c>
      <c r="AWX178" s="46">
        <v>0</v>
      </c>
      <c r="AWY178" s="46">
        <v>0</v>
      </c>
      <c r="AWZ178" s="46">
        <v>0</v>
      </c>
      <c r="AXA178" s="46">
        <v>0</v>
      </c>
      <c r="AXB178" s="46">
        <v>0</v>
      </c>
      <c r="AXC178" s="46">
        <v>0</v>
      </c>
      <c r="AXD178" s="46">
        <v>0</v>
      </c>
      <c r="AXE178" s="46">
        <v>0</v>
      </c>
      <c r="AXF178" s="46">
        <v>0</v>
      </c>
      <c r="AXG178" s="46">
        <v>0</v>
      </c>
      <c r="AXH178" s="46">
        <v>0</v>
      </c>
      <c r="AXI178" s="46">
        <v>0</v>
      </c>
      <c r="AXJ178" s="46">
        <v>0</v>
      </c>
      <c r="AXK178" s="46">
        <v>0</v>
      </c>
      <c r="AXL178" s="46">
        <v>0</v>
      </c>
      <c r="AXM178" s="46">
        <v>0</v>
      </c>
      <c r="AXN178" s="46">
        <v>0</v>
      </c>
      <c r="AXO178" s="46">
        <v>0</v>
      </c>
      <c r="AXP178" s="46">
        <v>0</v>
      </c>
      <c r="AXQ178" s="46">
        <v>0</v>
      </c>
      <c r="AXR178" s="46">
        <v>0</v>
      </c>
      <c r="AXS178" s="46">
        <v>0</v>
      </c>
      <c r="AXT178" s="46">
        <v>0</v>
      </c>
      <c r="AXU178" s="46">
        <v>0</v>
      </c>
      <c r="AXV178" s="46">
        <v>0</v>
      </c>
      <c r="AXW178" s="46">
        <v>0</v>
      </c>
      <c r="AXX178" s="46">
        <v>0</v>
      </c>
      <c r="AXY178" s="46">
        <v>0</v>
      </c>
      <c r="AXZ178" s="46">
        <v>0</v>
      </c>
      <c r="AYA178" s="46">
        <v>0</v>
      </c>
      <c r="AYB178" s="46">
        <v>0</v>
      </c>
      <c r="AYC178" s="46">
        <v>0</v>
      </c>
      <c r="AYD178" s="46">
        <v>0</v>
      </c>
      <c r="AYE178" s="46">
        <v>0</v>
      </c>
      <c r="AYF178" s="46">
        <v>0</v>
      </c>
      <c r="AYG178" s="46">
        <v>0</v>
      </c>
      <c r="AYH178" s="46">
        <v>0</v>
      </c>
      <c r="AYI178" s="46">
        <v>0</v>
      </c>
      <c r="AYJ178" s="46">
        <v>0</v>
      </c>
      <c r="AYK178" s="46">
        <v>0</v>
      </c>
      <c r="AYL178" s="46">
        <v>0</v>
      </c>
      <c r="AYM178" s="46">
        <v>0</v>
      </c>
      <c r="AYN178" s="46">
        <v>0</v>
      </c>
      <c r="AYO178" s="46">
        <v>0</v>
      </c>
      <c r="AYP178" s="46">
        <v>0</v>
      </c>
      <c r="AYQ178" s="46">
        <v>0</v>
      </c>
      <c r="AYR178" s="46">
        <v>0</v>
      </c>
      <c r="AYS178" s="46">
        <v>0</v>
      </c>
      <c r="AYT178" s="46">
        <v>0</v>
      </c>
      <c r="AYU178" s="46">
        <v>0</v>
      </c>
      <c r="AYV178" s="46">
        <v>0</v>
      </c>
      <c r="AYW178" s="46">
        <v>0</v>
      </c>
      <c r="AYX178" s="46">
        <v>0</v>
      </c>
      <c r="AYY178" s="46">
        <v>0</v>
      </c>
      <c r="AYZ178" s="46">
        <v>0</v>
      </c>
      <c r="AZA178" s="46">
        <v>0</v>
      </c>
      <c r="AZB178" s="46">
        <v>0</v>
      </c>
      <c r="AZC178" s="46">
        <v>0</v>
      </c>
      <c r="AZD178" s="46">
        <v>0</v>
      </c>
      <c r="AZE178" s="46">
        <v>0</v>
      </c>
      <c r="AZF178" s="46">
        <v>0</v>
      </c>
      <c r="AZG178" s="46">
        <v>0</v>
      </c>
      <c r="AZH178" s="46">
        <v>840447.00103484374</v>
      </c>
      <c r="AZI178" s="46">
        <v>0</v>
      </c>
      <c r="AZJ178" s="46">
        <v>0</v>
      </c>
      <c r="AZK178" s="46">
        <v>0</v>
      </c>
      <c r="AZL178" s="46">
        <v>0</v>
      </c>
      <c r="AZM178" s="46">
        <v>0</v>
      </c>
      <c r="AZN178" s="46">
        <v>0</v>
      </c>
      <c r="AZO178" s="46">
        <v>0</v>
      </c>
      <c r="AZP178" s="46">
        <v>0</v>
      </c>
      <c r="AZQ178" s="46">
        <v>0</v>
      </c>
      <c r="AZR178" s="46">
        <v>0</v>
      </c>
      <c r="AZS178" s="46">
        <v>0</v>
      </c>
      <c r="AZT178" s="46">
        <v>0</v>
      </c>
      <c r="AZU178" s="46">
        <v>0</v>
      </c>
      <c r="AZV178" s="46">
        <v>0</v>
      </c>
      <c r="AZW178" s="46">
        <v>0</v>
      </c>
      <c r="AZX178" s="46">
        <v>0</v>
      </c>
      <c r="AZY178" s="46">
        <v>0</v>
      </c>
      <c r="AZZ178" s="46">
        <v>0</v>
      </c>
      <c r="BAA178" s="46">
        <v>0</v>
      </c>
      <c r="BAB178" s="46">
        <v>0</v>
      </c>
      <c r="BAC178" s="46">
        <v>0</v>
      </c>
      <c r="BAD178" s="46">
        <v>0</v>
      </c>
      <c r="BAE178" s="46">
        <v>0</v>
      </c>
      <c r="BAF178" s="46">
        <v>0</v>
      </c>
      <c r="BAG178" s="46">
        <v>0</v>
      </c>
      <c r="BAH178" s="46">
        <v>0</v>
      </c>
      <c r="BAI178" s="46">
        <v>0</v>
      </c>
      <c r="BAJ178" s="46">
        <v>0</v>
      </c>
      <c r="BAK178" s="46">
        <v>0</v>
      </c>
      <c r="BAL178" s="46">
        <v>0</v>
      </c>
      <c r="BAM178" s="46">
        <v>0</v>
      </c>
      <c r="BAN178" s="46">
        <v>0</v>
      </c>
      <c r="BAO178" s="46">
        <v>0</v>
      </c>
      <c r="BAP178" s="46">
        <v>0</v>
      </c>
      <c r="BAQ178" s="46">
        <v>0</v>
      </c>
      <c r="BAR178" s="46">
        <v>0</v>
      </c>
      <c r="BAS178" s="46">
        <v>0</v>
      </c>
      <c r="BAT178" s="46">
        <v>0</v>
      </c>
      <c r="BAU178" s="46">
        <v>0</v>
      </c>
      <c r="BAV178" s="46">
        <v>0</v>
      </c>
      <c r="BAW178" s="46">
        <v>0</v>
      </c>
      <c r="BAX178" s="46">
        <v>0</v>
      </c>
      <c r="BAY178" s="46">
        <v>0</v>
      </c>
      <c r="BAZ178" s="46">
        <v>0</v>
      </c>
      <c r="BBA178" s="46">
        <v>0</v>
      </c>
      <c r="BBB178" s="46">
        <v>0</v>
      </c>
      <c r="BBC178" s="46">
        <v>0</v>
      </c>
      <c r="BBD178" s="46">
        <v>0</v>
      </c>
      <c r="BBE178" s="46">
        <v>0</v>
      </c>
      <c r="BBF178" s="46">
        <v>0</v>
      </c>
      <c r="BBG178" s="46">
        <v>0</v>
      </c>
      <c r="BBH178" s="46">
        <v>0</v>
      </c>
      <c r="BBI178" s="46">
        <v>0</v>
      </c>
      <c r="BBJ178" s="46">
        <v>0</v>
      </c>
      <c r="BBK178" s="46">
        <v>0</v>
      </c>
      <c r="BBL178" s="46">
        <v>0</v>
      </c>
      <c r="BBM178" s="46">
        <v>0</v>
      </c>
      <c r="BBN178" s="46">
        <v>0</v>
      </c>
      <c r="BBO178" s="46">
        <v>0</v>
      </c>
      <c r="BBP178" s="46">
        <v>0</v>
      </c>
      <c r="BBQ178" s="46">
        <v>0</v>
      </c>
      <c r="BBR178" s="46">
        <v>0</v>
      </c>
      <c r="BBS178" s="46">
        <v>0</v>
      </c>
      <c r="BBT178" s="46">
        <v>0</v>
      </c>
      <c r="BBU178" s="46">
        <v>0</v>
      </c>
      <c r="BBV178" s="46">
        <v>1507858.5561114619</v>
      </c>
      <c r="BBW178" s="46">
        <v>0</v>
      </c>
      <c r="BBX178" s="46">
        <v>0</v>
      </c>
      <c r="BBY178" s="46">
        <v>0</v>
      </c>
      <c r="BBZ178" s="46">
        <v>0</v>
      </c>
      <c r="BCA178" s="46">
        <v>0</v>
      </c>
      <c r="BCB178" s="46">
        <v>0</v>
      </c>
      <c r="BCC178" s="46">
        <v>0</v>
      </c>
      <c r="BCD178" s="46">
        <v>0</v>
      </c>
      <c r="BCE178" s="46">
        <v>0</v>
      </c>
      <c r="BCF178" s="46">
        <v>0</v>
      </c>
      <c r="BCG178" s="46">
        <v>0</v>
      </c>
      <c r="BCH178" s="46">
        <v>0</v>
      </c>
      <c r="BCI178" s="46">
        <v>0</v>
      </c>
      <c r="BCJ178" s="46">
        <v>0</v>
      </c>
      <c r="BCK178" s="46">
        <v>0</v>
      </c>
      <c r="BCL178" s="46">
        <v>0</v>
      </c>
      <c r="BCM178" s="46">
        <v>0</v>
      </c>
      <c r="BCN178" s="46">
        <v>0</v>
      </c>
      <c r="BCO178" s="46">
        <v>0</v>
      </c>
      <c r="BCP178" s="46">
        <v>0</v>
      </c>
      <c r="BCQ178" s="46">
        <v>0</v>
      </c>
      <c r="BCR178" s="46">
        <v>0</v>
      </c>
      <c r="BCS178" s="46">
        <v>0</v>
      </c>
      <c r="BCT178" s="46">
        <v>0</v>
      </c>
      <c r="BCU178" s="46">
        <v>0</v>
      </c>
      <c r="BCV178" s="46">
        <v>0</v>
      </c>
      <c r="BCW178" s="46">
        <v>0</v>
      </c>
      <c r="BCX178" s="46">
        <v>0</v>
      </c>
      <c r="BCY178" s="46">
        <v>0</v>
      </c>
      <c r="BCZ178" s="46">
        <v>0</v>
      </c>
      <c r="BDA178" s="46">
        <v>0</v>
      </c>
      <c r="BDB178" s="46">
        <v>0</v>
      </c>
      <c r="BDC178" s="46">
        <v>0</v>
      </c>
      <c r="BDD178" s="46">
        <v>0</v>
      </c>
      <c r="BDE178" s="46">
        <v>0</v>
      </c>
      <c r="BDF178" s="46">
        <v>0</v>
      </c>
      <c r="BDG178" s="46">
        <v>0</v>
      </c>
      <c r="BDH178" s="46">
        <v>0</v>
      </c>
      <c r="BDI178" s="46">
        <v>0</v>
      </c>
      <c r="BDJ178" s="46">
        <v>0</v>
      </c>
      <c r="BDK178" s="46">
        <v>0</v>
      </c>
      <c r="BDL178" s="46">
        <v>0</v>
      </c>
      <c r="BDM178" s="46">
        <v>0</v>
      </c>
      <c r="BDN178" s="46">
        <v>0</v>
      </c>
      <c r="BDO178" s="46">
        <v>0</v>
      </c>
      <c r="BDP178" s="46">
        <v>0</v>
      </c>
      <c r="BDQ178" s="46">
        <v>0</v>
      </c>
      <c r="BDR178" s="46">
        <v>0</v>
      </c>
      <c r="BDS178" s="46">
        <v>0</v>
      </c>
      <c r="BDT178" s="46">
        <v>0</v>
      </c>
      <c r="BDU178" s="46">
        <v>0</v>
      </c>
      <c r="BDV178" s="46">
        <v>0</v>
      </c>
      <c r="BDW178" s="46">
        <v>0</v>
      </c>
      <c r="BDX178" s="46">
        <v>0</v>
      </c>
      <c r="BDY178" s="46">
        <v>0</v>
      </c>
      <c r="BDZ178" s="46">
        <v>0</v>
      </c>
      <c r="BEA178" s="46">
        <v>0</v>
      </c>
      <c r="BEB178" s="46">
        <v>0</v>
      </c>
      <c r="BEC178" s="46">
        <v>0</v>
      </c>
      <c r="BED178" s="46">
        <v>0</v>
      </c>
      <c r="BEE178" s="46">
        <v>0</v>
      </c>
      <c r="BEF178" s="46">
        <v>0</v>
      </c>
      <c r="BEG178" s="46">
        <v>0</v>
      </c>
      <c r="BEH178" s="46">
        <v>0</v>
      </c>
      <c r="BEI178" s="46">
        <v>0</v>
      </c>
      <c r="BEJ178" s="46">
        <v>0</v>
      </c>
      <c r="BEK178" s="46">
        <v>0</v>
      </c>
      <c r="BEL178" s="46">
        <v>0</v>
      </c>
      <c r="BEM178" s="46">
        <v>0</v>
      </c>
      <c r="BEN178" s="46">
        <v>0</v>
      </c>
      <c r="BEO178" s="46">
        <v>0</v>
      </c>
      <c r="BEP178" s="46">
        <v>0</v>
      </c>
      <c r="BEQ178" s="46">
        <v>0</v>
      </c>
      <c r="BER178" s="46">
        <v>0</v>
      </c>
      <c r="BES178" s="46">
        <v>0</v>
      </c>
      <c r="BET178" s="46">
        <v>0</v>
      </c>
      <c r="BEU178" s="46">
        <v>0</v>
      </c>
      <c r="BEV178" s="46">
        <v>0</v>
      </c>
      <c r="BEW178" s="46">
        <v>0</v>
      </c>
      <c r="BEX178" s="46">
        <v>0</v>
      </c>
      <c r="BEY178" s="46">
        <v>0</v>
      </c>
      <c r="BEZ178" s="46">
        <v>0</v>
      </c>
      <c r="BFA178" s="46">
        <v>0</v>
      </c>
      <c r="BFB178" s="46">
        <v>0</v>
      </c>
      <c r="BFC178" s="46">
        <v>0</v>
      </c>
      <c r="BFD178" s="46">
        <v>0</v>
      </c>
      <c r="BFE178" s="46">
        <v>0</v>
      </c>
      <c r="BFF178" s="46">
        <v>0</v>
      </c>
      <c r="BFG178" s="46">
        <v>0</v>
      </c>
      <c r="BFH178" s="46">
        <v>0</v>
      </c>
      <c r="BFI178" s="46">
        <v>0</v>
      </c>
      <c r="BFJ178" s="46">
        <v>0</v>
      </c>
      <c r="BFK178" s="46">
        <v>0</v>
      </c>
      <c r="BFL178" s="46">
        <v>0</v>
      </c>
      <c r="BFM178" s="46">
        <v>0</v>
      </c>
      <c r="BFN178" s="46">
        <v>0</v>
      </c>
      <c r="BFO178" s="46">
        <v>0</v>
      </c>
      <c r="BFP178" s="46">
        <v>0</v>
      </c>
      <c r="BFQ178" s="46">
        <v>0</v>
      </c>
      <c r="BFR178" s="46">
        <v>0</v>
      </c>
      <c r="BFS178" s="46">
        <v>0</v>
      </c>
      <c r="BFT178" s="46">
        <v>0</v>
      </c>
      <c r="BFU178" s="46">
        <v>0</v>
      </c>
      <c r="BFV178" s="46">
        <v>0</v>
      </c>
      <c r="BFW178" s="46">
        <v>0</v>
      </c>
      <c r="BFX178" s="46">
        <v>0</v>
      </c>
      <c r="BFY178" s="46">
        <v>0</v>
      </c>
      <c r="BFZ178" s="46">
        <v>0</v>
      </c>
      <c r="BGA178" s="46">
        <v>0</v>
      </c>
      <c r="BGB178" s="46">
        <v>0</v>
      </c>
      <c r="BGC178" s="46">
        <v>0</v>
      </c>
      <c r="BGD178" s="46">
        <v>0</v>
      </c>
      <c r="BGE178" s="46">
        <v>1954487.640967397</v>
      </c>
      <c r="BGF178" s="46">
        <v>0</v>
      </c>
      <c r="BGG178" s="46">
        <v>0</v>
      </c>
      <c r="BGH178" s="46">
        <v>0</v>
      </c>
      <c r="BGI178" s="46">
        <v>0</v>
      </c>
      <c r="BGJ178" s="46">
        <v>0</v>
      </c>
      <c r="BGK178" s="46">
        <v>0</v>
      </c>
      <c r="BGL178" s="46">
        <v>0</v>
      </c>
      <c r="BGM178" s="46">
        <v>0</v>
      </c>
      <c r="BGN178" s="46">
        <v>0</v>
      </c>
      <c r="BGO178" s="46">
        <v>0</v>
      </c>
      <c r="BGP178" s="46">
        <v>0</v>
      </c>
      <c r="BGQ178" s="46">
        <v>0</v>
      </c>
      <c r="BGR178" s="46">
        <v>0</v>
      </c>
      <c r="BGS178" s="46">
        <v>0</v>
      </c>
      <c r="BGT178" s="46">
        <v>0</v>
      </c>
    </row>
    <row r="179" spans="10:1651" x14ac:dyDescent="0.25">
      <c r="J179" s="92">
        <v>25030517.449286956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0</v>
      </c>
      <c r="R179" s="44">
        <v>0</v>
      </c>
      <c r="S179" s="44">
        <v>0</v>
      </c>
      <c r="T179" s="44">
        <v>0</v>
      </c>
      <c r="U179" s="44">
        <v>0</v>
      </c>
      <c r="V179" s="44">
        <v>0</v>
      </c>
      <c r="W179" s="44">
        <v>0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0</v>
      </c>
      <c r="BT179" s="44">
        <v>0</v>
      </c>
      <c r="BU179" s="44">
        <v>0</v>
      </c>
      <c r="BV179" s="44">
        <v>0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0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  <c r="EG179" s="44">
        <v>0</v>
      </c>
      <c r="EH179" s="44">
        <v>0</v>
      </c>
      <c r="EI179" s="44">
        <v>0</v>
      </c>
      <c r="EJ179" s="44">
        <v>0</v>
      </c>
      <c r="EK179" s="44">
        <v>0</v>
      </c>
      <c r="EL179" s="44">
        <v>0</v>
      </c>
      <c r="EM179" s="44">
        <v>0</v>
      </c>
      <c r="EN179" s="44">
        <v>0</v>
      </c>
      <c r="EO179" s="44">
        <v>0</v>
      </c>
      <c r="EP179" s="44">
        <v>0</v>
      </c>
      <c r="EQ179" s="44">
        <v>0</v>
      </c>
      <c r="ER179" s="44">
        <v>0</v>
      </c>
      <c r="ES179" s="44">
        <v>0</v>
      </c>
      <c r="ET179" s="44">
        <v>0</v>
      </c>
      <c r="EU179" s="44">
        <v>0</v>
      </c>
      <c r="EV179" s="44">
        <v>0</v>
      </c>
      <c r="EW179" s="44">
        <v>0</v>
      </c>
      <c r="EX179" s="44">
        <v>0</v>
      </c>
      <c r="EY179" s="44">
        <v>0</v>
      </c>
      <c r="EZ179" s="44">
        <v>0</v>
      </c>
      <c r="FA179" s="44">
        <v>0</v>
      </c>
      <c r="FB179" s="44">
        <v>0</v>
      </c>
      <c r="FC179" s="44">
        <v>0</v>
      </c>
      <c r="FD179" s="44">
        <v>0</v>
      </c>
      <c r="FE179" s="44">
        <v>0</v>
      </c>
      <c r="FF179" s="44">
        <v>0</v>
      </c>
      <c r="FG179" s="44">
        <v>0</v>
      </c>
      <c r="FH179" s="44">
        <v>0</v>
      </c>
      <c r="FI179" s="44">
        <v>0</v>
      </c>
      <c r="FJ179" s="44">
        <v>0</v>
      </c>
      <c r="FK179" s="44">
        <v>0</v>
      </c>
      <c r="FL179" s="44">
        <v>0</v>
      </c>
      <c r="FM179" s="44">
        <v>0</v>
      </c>
      <c r="FN179" s="44">
        <v>0</v>
      </c>
      <c r="FO179" s="44">
        <v>0</v>
      </c>
      <c r="FP179" s="44">
        <v>0</v>
      </c>
      <c r="FQ179" s="44">
        <v>0</v>
      </c>
      <c r="FR179" s="44">
        <v>0</v>
      </c>
      <c r="FS179" s="44">
        <v>0</v>
      </c>
      <c r="FT179" s="44">
        <v>0</v>
      </c>
      <c r="FU179" s="44">
        <v>0</v>
      </c>
      <c r="FV179" s="44">
        <v>0</v>
      </c>
      <c r="FW179" s="44">
        <v>0</v>
      </c>
      <c r="FX179" s="44">
        <v>0</v>
      </c>
      <c r="FY179" s="44">
        <v>0</v>
      </c>
      <c r="FZ179" s="44">
        <v>0</v>
      </c>
      <c r="GA179" s="44">
        <v>0</v>
      </c>
      <c r="GB179" s="44">
        <v>0</v>
      </c>
      <c r="GC179" s="44">
        <v>0</v>
      </c>
      <c r="GD179" s="44">
        <v>0</v>
      </c>
      <c r="GE179" s="44">
        <v>0</v>
      </c>
      <c r="GF179" s="44">
        <v>0</v>
      </c>
      <c r="GG179" s="44">
        <v>0</v>
      </c>
      <c r="GH179" s="44">
        <v>0</v>
      </c>
      <c r="GI179" s="44">
        <v>0</v>
      </c>
      <c r="GJ179" s="44">
        <v>0</v>
      </c>
      <c r="GK179" s="44">
        <v>0</v>
      </c>
      <c r="GL179" s="44">
        <v>0</v>
      </c>
      <c r="GM179" s="44">
        <v>0</v>
      </c>
      <c r="GN179" s="44">
        <v>0</v>
      </c>
      <c r="GO179" s="44">
        <v>0</v>
      </c>
      <c r="GP179" s="44">
        <v>0</v>
      </c>
      <c r="GQ179" s="44">
        <v>0</v>
      </c>
      <c r="GR179" s="44">
        <v>0</v>
      </c>
      <c r="GS179" s="44">
        <v>0</v>
      </c>
      <c r="GT179" s="44">
        <v>0</v>
      </c>
      <c r="GU179" s="44">
        <v>0</v>
      </c>
      <c r="GV179" s="44">
        <v>0</v>
      </c>
      <c r="GW179" s="44">
        <v>0</v>
      </c>
      <c r="GX179" s="44">
        <v>0</v>
      </c>
      <c r="GY179" s="44">
        <v>0</v>
      </c>
      <c r="GZ179" s="44">
        <v>0</v>
      </c>
      <c r="HA179" s="44">
        <v>0</v>
      </c>
      <c r="HB179" s="44">
        <v>0</v>
      </c>
      <c r="HC179" s="44">
        <v>0</v>
      </c>
      <c r="HD179" s="44">
        <v>0</v>
      </c>
      <c r="HE179" s="44">
        <v>0</v>
      </c>
      <c r="HF179" s="44">
        <v>0</v>
      </c>
      <c r="HG179" s="44">
        <v>0</v>
      </c>
      <c r="HH179" s="44">
        <v>0</v>
      </c>
      <c r="HI179" s="44">
        <v>0</v>
      </c>
      <c r="HJ179" s="44">
        <v>0</v>
      </c>
      <c r="HK179" s="44">
        <v>0</v>
      </c>
      <c r="HL179" s="44">
        <v>0</v>
      </c>
      <c r="HM179" s="44">
        <v>0</v>
      </c>
      <c r="HN179" s="44">
        <v>0</v>
      </c>
      <c r="HO179" s="44">
        <v>0</v>
      </c>
      <c r="HP179" s="44">
        <v>0</v>
      </c>
      <c r="HQ179" s="44">
        <v>0</v>
      </c>
      <c r="HR179" s="44">
        <v>0</v>
      </c>
      <c r="HS179" s="44">
        <v>0</v>
      </c>
      <c r="HT179" s="44">
        <v>0</v>
      </c>
      <c r="HU179" s="44">
        <v>0</v>
      </c>
      <c r="HV179" s="44">
        <v>0</v>
      </c>
      <c r="HW179" s="44">
        <v>0</v>
      </c>
      <c r="HX179" s="44">
        <v>0</v>
      </c>
      <c r="HY179" s="44">
        <v>0</v>
      </c>
      <c r="HZ179" s="44">
        <v>0</v>
      </c>
      <c r="IA179" s="44">
        <v>0</v>
      </c>
      <c r="IB179" s="44">
        <v>0</v>
      </c>
      <c r="IC179" s="44">
        <v>0</v>
      </c>
      <c r="ID179" s="44">
        <v>0</v>
      </c>
      <c r="IE179" s="44">
        <v>0</v>
      </c>
      <c r="IF179" s="44">
        <v>0</v>
      </c>
      <c r="IG179" s="44">
        <v>0</v>
      </c>
      <c r="IH179" s="44">
        <v>0</v>
      </c>
      <c r="II179" s="44">
        <v>0</v>
      </c>
      <c r="IJ179" s="44">
        <v>0</v>
      </c>
      <c r="IK179" s="44">
        <v>0</v>
      </c>
      <c r="IL179" s="44">
        <v>0</v>
      </c>
      <c r="IM179" s="44">
        <v>0</v>
      </c>
      <c r="IN179" s="44">
        <v>0</v>
      </c>
      <c r="IO179" s="44">
        <v>0</v>
      </c>
      <c r="IP179" s="44">
        <v>0</v>
      </c>
      <c r="IQ179" s="44">
        <v>0</v>
      </c>
      <c r="IR179" s="44">
        <v>0</v>
      </c>
      <c r="IS179" s="44">
        <v>0</v>
      </c>
      <c r="IT179" s="44">
        <v>0</v>
      </c>
      <c r="IU179" s="44">
        <v>0</v>
      </c>
      <c r="IV179" s="44">
        <v>0</v>
      </c>
      <c r="IW179" s="44">
        <v>0</v>
      </c>
      <c r="IX179" s="44">
        <v>0</v>
      </c>
      <c r="IY179" s="44">
        <v>0</v>
      </c>
      <c r="IZ179" s="44">
        <v>0</v>
      </c>
      <c r="JA179" s="44">
        <v>0</v>
      </c>
      <c r="JB179" s="44">
        <v>0</v>
      </c>
      <c r="JC179" s="44">
        <v>0</v>
      </c>
      <c r="JD179" s="44">
        <v>0</v>
      </c>
      <c r="JE179" s="44">
        <v>0</v>
      </c>
      <c r="JF179" s="44">
        <v>0</v>
      </c>
      <c r="JG179" s="44">
        <v>0</v>
      </c>
      <c r="JH179" s="44">
        <v>0</v>
      </c>
      <c r="JI179" s="44">
        <v>0</v>
      </c>
      <c r="JJ179" s="44">
        <v>0</v>
      </c>
      <c r="JK179" s="44">
        <v>0</v>
      </c>
      <c r="JL179" s="44">
        <v>0</v>
      </c>
      <c r="JM179" s="44">
        <v>0</v>
      </c>
      <c r="JN179" s="44">
        <v>0</v>
      </c>
      <c r="JO179" s="44">
        <v>0</v>
      </c>
      <c r="JP179" s="44">
        <v>0</v>
      </c>
      <c r="JQ179" s="44">
        <v>0</v>
      </c>
      <c r="JR179" s="44">
        <v>0</v>
      </c>
      <c r="JS179" s="44">
        <v>0</v>
      </c>
      <c r="JT179" s="44">
        <v>0</v>
      </c>
      <c r="JU179" s="44">
        <v>0</v>
      </c>
      <c r="JV179" s="44">
        <v>0</v>
      </c>
      <c r="JW179" s="44">
        <v>0</v>
      </c>
      <c r="JX179" s="44">
        <v>0</v>
      </c>
      <c r="JY179" s="44">
        <v>0</v>
      </c>
      <c r="JZ179" s="44">
        <v>0</v>
      </c>
      <c r="KA179" s="44">
        <v>0</v>
      </c>
      <c r="KB179" s="44">
        <v>0</v>
      </c>
      <c r="KC179" s="44">
        <v>0</v>
      </c>
      <c r="KD179" s="44">
        <v>0</v>
      </c>
      <c r="KE179" s="44">
        <v>0</v>
      </c>
      <c r="KF179" s="44">
        <v>0</v>
      </c>
      <c r="KG179" s="44">
        <v>0</v>
      </c>
      <c r="KH179" s="44">
        <v>0</v>
      </c>
      <c r="KI179" s="44">
        <v>0</v>
      </c>
      <c r="KJ179" s="44">
        <v>0</v>
      </c>
      <c r="KK179" s="44">
        <v>0</v>
      </c>
      <c r="KL179" s="44">
        <v>0</v>
      </c>
      <c r="KM179" s="44">
        <v>0</v>
      </c>
      <c r="KN179" s="44">
        <v>0</v>
      </c>
      <c r="KO179" s="44">
        <v>0</v>
      </c>
      <c r="KP179" s="44">
        <v>0</v>
      </c>
      <c r="KQ179" s="44">
        <v>0</v>
      </c>
      <c r="KR179" s="44">
        <v>0</v>
      </c>
      <c r="KS179" s="44">
        <v>0</v>
      </c>
      <c r="KT179" s="44">
        <v>0</v>
      </c>
      <c r="KU179" s="44">
        <v>0</v>
      </c>
      <c r="KV179" s="44">
        <v>0</v>
      </c>
      <c r="KW179" s="44">
        <v>0</v>
      </c>
      <c r="KX179" s="44">
        <v>0</v>
      </c>
      <c r="KY179" s="44">
        <v>0</v>
      </c>
      <c r="KZ179" s="46">
        <v>0</v>
      </c>
      <c r="LA179" s="46">
        <v>0</v>
      </c>
      <c r="LB179" s="46">
        <v>0</v>
      </c>
      <c r="LC179" s="46">
        <v>0</v>
      </c>
      <c r="LD179" s="46">
        <v>0</v>
      </c>
      <c r="LE179" s="46">
        <v>0</v>
      </c>
      <c r="LF179" s="46">
        <v>0</v>
      </c>
      <c r="LG179" s="46">
        <v>0</v>
      </c>
      <c r="LH179" s="46">
        <v>0</v>
      </c>
      <c r="LI179" s="46">
        <v>0</v>
      </c>
      <c r="LJ179" s="46">
        <v>0</v>
      </c>
      <c r="LK179" s="46">
        <v>0</v>
      </c>
      <c r="LL179" s="46">
        <v>0</v>
      </c>
      <c r="LM179" s="46">
        <v>0</v>
      </c>
      <c r="LN179" s="46">
        <v>0</v>
      </c>
      <c r="LO179" s="46">
        <v>0</v>
      </c>
      <c r="LP179" s="46">
        <v>0</v>
      </c>
      <c r="LQ179" s="46">
        <v>0</v>
      </c>
      <c r="LR179" s="46">
        <v>0</v>
      </c>
      <c r="LS179" s="46">
        <v>0</v>
      </c>
      <c r="LT179" s="46">
        <v>0</v>
      </c>
      <c r="LU179" s="46">
        <v>0</v>
      </c>
      <c r="LV179" s="46">
        <v>0</v>
      </c>
      <c r="LW179" s="46">
        <v>0</v>
      </c>
      <c r="LX179" s="46">
        <v>0</v>
      </c>
      <c r="LY179" s="46">
        <v>0</v>
      </c>
      <c r="LZ179" s="46">
        <v>0</v>
      </c>
      <c r="MA179" s="46">
        <v>0</v>
      </c>
      <c r="MB179" s="46">
        <v>0</v>
      </c>
      <c r="MC179" s="46">
        <v>0</v>
      </c>
      <c r="MD179" s="46">
        <v>0</v>
      </c>
      <c r="ME179" s="46">
        <v>0</v>
      </c>
      <c r="MF179" s="46">
        <v>0</v>
      </c>
      <c r="MG179" s="46">
        <v>0</v>
      </c>
      <c r="MH179" s="46">
        <v>0</v>
      </c>
      <c r="MI179" s="46">
        <v>0</v>
      </c>
      <c r="MJ179" s="46">
        <v>0</v>
      </c>
      <c r="MK179" s="46">
        <v>0</v>
      </c>
      <c r="ML179" s="46">
        <v>0</v>
      </c>
      <c r="MM179" s="46">
        <v>0</v>
      </c>
      <c r="MN179" s="46">
        <v>0</v>
      </c>
      <c r="MO179" s="46">
        <v>0</v>
      </c>
      <c r="MP179" s="46">
        <v>0</v>
      </c>
      <c r="MQ179" s="46">
        <v>0</v>
      </c>
      <c r="MR179" s="46">
        <v>0</v>
      </c>
      <c r="MS179" s="46">
        <v>0</v>
      </c>
      <c r="MT179" s="46">
        <v>0</v>
      </c>
      <c r="MU179" s="46">
        <v>0</v>
      </c>
      <c r="MV179" s="46">
        <v>0</v>
      </c>
      <c r="MW179" s="46">
        <v>0</v>
      </c>
      <c r="MX179" s="46">
        <v>0</v>
      </c>
      <c r="MY179" s="46">
        <v>0</v>
      </c>
      <c r="MZ179" s="46">
        <v>0</v>
      </c>
      <c r="NA179" s="46">
        <v>0</v>
      </c>
      <c r="NB179" s="46">
        <v>0</v>
      </c>
      <c r="NC179" s="46">
        <v>0</v>
      </c>
      <c r="ND179" s="46">
        <v>0</v>
      </c>
      <c r="NE179" s="46">
        <v>0</v>
      </c>
      <c r="NF179" s="46">
        <v>0</v>
      </c>
      <c r="NG179" s="46">
        <v>0</v>
      </c>
      <c r="NH179" s="46">
        <v>0</v>
      </c>
      <c r="NI179" s="46">
        <v>0</v>
      </c>
      <c r="NJ179" s="46">
        <v>0</v>
      </c>
      <c r="NK179" s="46">
        <v>0</v>
      </c>
      <c r="NL179" s="46">
        <v>0</v>
      </c>
      <c r="NM179" s="46">
        <v>0</v>
      </c>
      <c r="NN179" s="46">
        <v>0</v>
      </c>
      <c r="NO179" s="46">
        <v>0</v>
      </c>
      <c r="NP179" s="46">
        <v>0</v>
      </c>
      <c r="NQ179" s="46">
        <v>0</v>
      </c>
      <c r="NR179" s="46">
        <v>0</v>
      </c>
      <c r="NS179" s="46">
        <v>0</v>
      </c>
      <c r="NT179" s="46">
        <v>0</v>
      </c>
      <c r="NU179" s="46">
        <v>0</v>
      </c>
      <c r="NV179" s="46">
        <v>0</v>
      </c>
      <c r="NW179" s="46">
        <v>0</v>
      </c>
      <c r="NX179" s="46">
        <v>0</v>
      </c>
      <c r="NY179" s="46">
        <v>0</v>
      </c>
      <c r="NZ179" s="46">
        <v>0</v>
      </c>
      <c r="OA179" s="46">
        <v>0</v>
      </c>
      <c r="OB179" s="46">
        <v>0</v>
      </c>
      <c r="OC179" s="46">
        <v>0</v>
      </c>
      <c r="OD179" s="46">
        <v>0</v>
      </c>
      <c r="OE179" s="46">
        <v>0</v>
      </c>
      <c r="OF179" s="46">
        <v>0</v>
      </c>
      <c r="OG179" s="46">
        <v>0</v>
      </c>
      <c r="OH179" s="46">
        <v>0</v>
      </c>
      <c r="OI179" s="46">
        <v>0</v>
      </c>
      <c r="OJ179" s="46">
        <v>0</v>
      </c>
      <c r="OK179" s="46">
        <v>0</v>
      </c>
      <c r="OL179" s="46">
        <v>0</v>
      </c>
      <c r="OM179" s="46">
        <v>0</v>
      </c>
      <c r="ON179" s="46">
        <v>0</v>
      </c>
      <c r="OO179" s="46">
        <v>0</v>
      </c>
      <c r="OP179" s="46">
        <v>0</v>
      </c>
      <c r="OQ179" s="46">
        <v>0</v>
      </c>
      <c r="OR179" s="46">
        <v>0</v>
      </c>
      <c r="OS179" s="46">
        <v>0</v>
      </c>
      <c r="OT179" s="46">
        <v>0</v>
      </c>
      <c r="OU179" s="46">
        <v>0</v>
      </c>
      <c r="OV179" s="46">
        <v>0</v>
      </c>
      <c r="OW179" s="46">
        <v>0</v>
      </c>
      <c r="OX179" s="46">
        <v>0</v>
      </c>
      <c r="OY179" s="46">
        <v>0</v>
      </c>
      <c r="OZ179" s="46">
        <v>0</v>
      </c>
      <c r="PA179" s="46">
        <v>0</v>
      </c>
      <c r="PB179" s="46">
        <v>0</v>
      </c>
      <c r="PC179" s="46">
        <v>0</v>
      </c>
      <c r="PD179" s="46">
        <v>0</v>
      </c>
      <c r="PE179" s="46">
        <v>0</v>
      </c>
      <c r="PF179" s="46">
        <v>0</v>
      </c>
      <c r="PG179" s="46">
        <v>0</v>
      </c>
      <c r="PH179" s="46">
        <v>0</v>
      </c>
      <c r="PI179" s="46">
        <v>0</v>
      </c>
      <c r="PJ179" s="46">
        <v>0</v>
      </c>
      <c r="PK179" s="46">
        <v>0</v>
      </c>
      <c r="PL179" s="46">
        <v>0</v>
      </c>
      <c r="PM179" s="46">
        <v>0</v>
      </c>
      <c r="PN179" s="46">
        <v>0</v>
      </c>
      <c r="PO179" s="46">
        <v>0</v>
      </c>
      <c r="PP179" s="46">
        <v>0</v>
      </c>
      <c r="PQ179" s="46">
        <v>0</v>
      </c>
      <c r="PR179" s="46">
        <v>0</v>
      </c>
      <c r="PS179" s="46">
        <v>0</v>
      </c>
      <c r="PT179" s="46">
        <v>0</v>
      </c>
      <c r="PU179" s="46">
        <v>0</v>
      </c>
      <c r="PV179" s="46">
        <v>0</v>
      </c>
      <c r="PW179" s="46">
        <v>0</v>
      </c>
      <c r="PX179" s="46">
        <v>0</v>
      </c>
      <c r="PY179" s="46">
        <v>0</v>
      </c>
      <c r="PZ179" s="46">
        <v>0</v>
      </c>
      <c r="QA179" s="46">
        <v>0</v>
      </c>
      <c r="QB179" s="46">
        <v>0</v>
      </c>
      <c r="QC179" s="46">
        <v>0</v>
      </c>
      <c r="QD179" s="46">
        <v>0</v>
      </c>
      <c r="QE179" s="46">
        <v>0</v>
      </c>
      <c r="QF179" s="46">
        <v>0</v>
      </c>
      <c r="QG179" s="46">
        <v>0</v>
      </c>
      <c r="QH179" s="46">
        <v>0</v>
      </c>
      <c r="QI179" s="46">
        <v>0</v>
      </c>
      <c r="QJ179" s="46">
        <v>0</v>
      </c>
      <c r="QK179" s="46">
        <v>0</v>
      </c>
      <c r="QL179" s="46">
        <v>0</v>
      </c>
      <c r="QM179" s="46">
        <v>0</v>
      </c>
      <c r="QN179" s="46">
        <v>0</v>
      </c>
      <c r="QO179" s="46">
        <v>0</v>
      </c>
      <c r="QP179" s="46">
        <v>0</v>
      </c>
      <c r="QQ179" s="46">
        <v>0</v>
      </c>
      <c r="QR179" s="46">
        <v>0</v>
      </c>
      <c r="QS179" s="46">
        <v>0</v>
      </c>
      <c r="QT179" s="46">
        <v>0</v>
      </c>
      <c r="QU179" s="46">
        <v>0</v>
      </c>
      <c r="QV179" s="46">
        <v>0</v>
      </c>
      <c r="QW179" s="46">
        <v>0</v>
      </c>
      <c r="QX179" s="46">
        <v>0</v>
      </c>
      <c r="QY179" s="46">
        <v>0</v>
      </c>
      <c r="QZ179" s="46">
        <v>0</v>
      </c>
      <c r="RA179" s="46">
        <v>0</v>
      </c>
      <c r="RB179" s="46">
        <v>0</v>
      </c>
      <c r="RC179" s="46">
        <v>0</v>
      </c>
      <c r="RD179" s="46">
        <v>0</v>
      </c>
      <c r="RE179" s="46">
        <v>0</v>
      </c>
      <c r="RF179" s="46">
        <v>0</v>
      </c>
      <c r="RG179" s="46">
        <v>0</v>
      </c>
      <c r="RH179" s="46">
        <v>0</v>
      </c>
      <c r="RI179" s="46">
        <v>0</v>
      </c>
      <c r="RJ179" s="46">
        <v>0</v>
      </c>
      <c r="RK179" s="46">
        <v>0</v>
      </c>
      <c r="RL179" s="46">
        <v>0</v>
      </c>
      <c r="RM179" s="46">
        <v>0</v>
      </c>
      <c r="RN179" s="46">
        <v>0</v>
      </c>
      <c r="RO179" s="46">
        <v>0</v>
      </c>
      <c r="RP179" s="46">
        <v>0</v>
      </c>
      <c r="RQ179" s="46">
        <v>0</v>
      </c>
      <c r="RR179" s="46">
        <v>0</v>
      </c>
      <c r="RS179" s="46">
        <v>0</v>
      </c>
      <c r="RT179" s="46">
        <v>0</v>
      </c>
      <c r="RU179" s="46">
        <v>0</v>
      </c>
      <c r="RV179" s="46">
        <v>0</v>
      </c>
      <c r="RW179" s="46">
        <v>0</v>
      </c>
      <c r="RX179" s="46">
        <v>0</v>
      </c>
      <c r="RY179" s="46">
        <v>0</v>
      </c>
      <c r="RZ179" s="46">
        <v>0</v>
      </c>
      <c r="SA179" s="46">
        <v>0</v>
      </c>
      <c r="SB179" s="46">
        <v>0</v>
      </c>
      <c r="SC179" s="46">
        <v>0</v>
      </c>
      <c r="SD179" s="46">
        <v>0</v>
      </c>
      <c r="SE179" s="46">
        <v>0</v>
      </c>
      <c r="SF179" s="46">
        <v>0</v>
      </c>
      <c r="SG179" s="46">
        <v>0</v>
      </c>
      <c r="SH179" s="46">
        <v>0</v>
      </c>
      <c r="SI179" s="46">
        <v>0</v>
      </c>
      <c r="SJ179" s="46">
        <v>0</v>
      </c>
      <c r="SK179" s="46">
        <v>0</v>
      </c>
      <c r="SL179" s="46">
        <v>0</v>
      </c>
      <c r="SM179" s="46">
        <v>0</v>
      </c>
      <c r="SN179" s="46">
        <v>0</v>
      </c>
      <c r="SO179" s="46">
        <v>0</v>
      </c>
      <c r="SP179" s="46">
        <v>0</v>
      </c>
      <c r="SQ179" s="46">
        <v>0</v>
      </c>
      <c r="SR179" s="46">
        <v>0</v>
      </c>
      <c r="SS179" s="46">
        <v>0</v>
      </c>
      <c r="ST179" s="46">
        <v>0</v>
      </c>
      <c r="SU179" s="46">
        <v>0</v>
      </c>
      <c r="SV179" s="46">
        <v>0</v>
      </c>
      <c r="SW179" s="46">
        <v>0</v>
      </c>
      <c r="SX179" s="46">
        <v>0</v>
      </c>
      <c r="SY179" s="46">
        <v>0</v>
      </c>
      <c r="SZ179" s="46">
        <v>0</v>
      </c>
      <c r="TA179" s="46">
        <v>0</v>
      </c>
      <c r="TB179" s="46">
        <v>0</v>
      </c>
      <c r="TC179" s="46">
        <v>0</v>
      </c>
      <c r="TD179" s="46">
        <v>0</v>
      </c>
      <c r="TE179" s="46">
        <v>0</v>
      </c>
      <c r="TF179" s="46">
        <v>0</v>
      </c>
      <c r="TG179" s="46">
        <v>0</v>
      </c>
      <c r="TH179" s="46">
        <v>0</v>
      </c>
      <c r="TI179" s="46">
        <v>0</v>
      </c>
      <c r="TJ179" s="46">
        <v>0</v>
      </c>
      <c r="TK179" s="46">
        <v>0</v>
      </c>
      <c r="TL179" s="46">
        <v>0</v>
      </c>
      <c r="TM179" s="46">
        <v>0</v>
      </c>
      <c r="TN179" s="46">
        <v>0</v>
      </c>
      <c r="TO179" s="46">
        <v>0</v>
      </c>
      <c r="TP179" s="46">
        <v>0</v>
      </c>
      <c r="TQ179" s="46">
        <v>0</v>
      </c>
      <c r="TR179" s="46">
        <v>0</v>
      </c>
      <c r="TS179" s="46">
        <v>0</v>
      </c>
      <c r="TT179" s="46">
        <v>0</v>
      </c>
      <c r="TU179" s="46">
        <v>0</v>
      </c>
      <c r="TV179" s="46">
        <v>0</v>
      </c>
      <c r="TW179" s="46">
        <v>0</v>
      </c>
      <c r="TX179" s="46">
        <v>0</v>
      </c>
      <c r="TY179" s="46">
        <v>0</v>
      </c>
      <c r="TZ179" s="46">
        <v>0</v>
      </c>
      <c r="UA179" s="46">
        <v>0</v>
      </c>
      <c r="UB179" s="46">
        <v>0</v>
      </c>
      <c r="UC179" s="46">
        <v>0</v>
      </c>
      <c r="UD179" s="46">
        <v>0</v>
      </c>
      <c r="UE179" s="46">
        <v>0</v>
      </c>
      <c r="UF179" s="46">
        <v>0</v>
      </c>
      <c r="UG179" s="46">
        <v>0</v>
      </c>
      <c r="UH179" s="46">
        <v>0</v>
      </c>
      <c r="UI179" s="46">
        <v>0</v>
      </c>
      <c r="UJ179" s="46">
        <v>0</v>
      </c>
      <c r="UK179" s="46">
        <v>0</v>
      </c>
      <c r="UL179" s="46">
        <v>0</v>
      </c>
      <c r="UM179" s="46">
        <v>0</v>
      </c>
      <c r="UN179" s="46">
        <v>0</v>
      </c>
      <c r="UO179" s="46">
        <v>0</v>
      </c>
      <c r="UP179" s="46">
        <v>0</v>
      </c>
      <c r="UQ179" s="46">
        <v>0</v>
      </c>
      <c r="UR179" s="46">
        <v>0</v>
      </c>
      <c r="US179" s="46">
        <v>0</v>
      </c>
      <c r="UT179" s="46">
        <v>0</v>
      </c>
      <c r="UU179" s="46">
        <v>0</v>
      </c>
      <c r="UV179" s="46">
        <v>0</v>
      </c>
      <c r="UW179" s="46">
        <v>0</v>
      </c>
      <c r="UX179" s="46">
        <v>0</v>
      </c>
      <c r="UY179" s="46">
        <v>0</v>
      </c>
      <c r="UZ179" s="46">
        <v>0</v>
      </c>
      <c r="VA179" s="46">
        <v>0</v>
      </c>
      <c r="VB179" s="46">
        <v>0</v>
      </c>
      <c r="VC179" s="46">
        <v>0</v>
      </c>
      <c r="VD179" s="46">
        <v>0</v>
      </c>
      <c r="VE179" s="46">
        <v>0</v>
      </c>
      <c r="VF179" s="46">
        <v>0</v>
      </c>
      <c r="VG179" s="46">
        <v>0</v>
      </c>
      <c r="VH179" s="46">
        <v>0</v>
      </c>
      <c r="VI179" s="46">
        <v>0</v>
      </c>
      <c r="VJ179" s="46">
        <v>0</v>
      </c>
      <c r="VK179" s="46">
        <v>0</v>
      </c>
      <c r="VL179" s="46">
        <v>0</v>
      </c>
      <c r="VM179" s="46">
        <v>0</v>
      </c>
      <c r="VN179" s="46">
        <v>0</v>
      </c>
      <c r="VO179" s="46">
        <v>0</v>
      </c>
      <c r="VP179" s="46">
        <v>0</v>
      </c>
      <c r="VQ179" s="46">
        <v>0</v>
      </c>
      <c r="VR179" s="46">
        <v>0</v>
      </c>
      <c r="VS179" s="46">
        <v>0</v>
      </c>
      <c r="VT179" s="46">
        <v>0</v>
      </c>
      <c r="VU179" s="46">
        <v>0</v>
      </c>
      <c r="VV179" s="46">
        <v>0</v>
      </c>
      <c r="VW179" s="46">
        <v>0</v>
      </c>
      <c r="VX179" s="46">
        <v>0</v>
      </c>
      <c r="VY179" s="46">
        <v>0</v>
      </c>
      <c r="VZ179" s="46">
        <v>0</v>
      </c>
      <c r="WA179" s="46">
        <v>0</v>
      </c>
      <c r="WB179" s="46">
        <v>0</v>
      </c>
      <c r="WC179" s="46">
        <v>0</v>
      </c>
      <c r="WD179" s="46">
        <v>0</v>
      </c>
      <c r="WE179" s="46">
        <v>0</v>
      </c>
      <c r="WF179" s="46">
        <v>0</v>
      </c>
      <c r="WG179" s="46">
        <v>0</v>
      </c>
      <c r="WH179" s="46">
        <v>0</v>
      </c>
      <c r="WI179" s="46">
        <v>0</v>
      </c>
      <c r="WJ179" s="46">
        <v>0</v>
      </c>
      <c r="WK179" s="46">
        <v>0</v>
      </c>
      <c r="WL179" s="46">
        <v>0</v>
      </c>
      <c r="WM179" s="46">
        <v>0</v>
      </c>
      <c r="WN179" s="46">
        <v>0</v>
      </c>
      <c r="WO179" s="46">
        <v>0</v>
      </c>
      <c r="WP179" s="46">
        <v>0</v>
      </c>
      <c r="WQ179" s="46">
        <v>0</v>
      </c>
      <c r="WR179" s="46">
        <v>0</v>
      </c>
      <c r="WS179" s="46">
        <v>0</v>
      </c>
      <c r="WT179" s="46">
        <v>0</v>
      </c>
      <c r="WU179" s="46">
        <v>0</v>
      </c>
      <c r="WV179" s="46">
        <v>0</v>
      </c>
      <c r="WW179" s="46">
        <v>0</v>
      </c>
      <c r="WX179" s="46">
        <v>0</v>
      </c>
      <c r="WY179" s="46">
        <v>0</v>
      </c>
      <c r="WZ179" s="46">
        <v>0</v>
      </c>
      <c r="XA179" s="46">
        <v>0</v>
      </c>
      <c r="XB179" s="46">
        <v>0</v>
      </c>
      <c r="XC179" s="46">
        <v>0</v>
      </c>
      <c r="XD179" s="46">
        <v>0</v>
      </c>
      <c r="XE179" s="46">
        <v>0</v>
      </c>
      <c r="XF179" s="46">
        <v>0</v>
      </c>
      <c r="XG179" s="46">
        <v>0</v>
      </c>
      <c r="XH179" s="46">
        <v>0</v>
      </c>
      <c r="XI179" s="46">
        <v>0</v>
      </c>
      <c r="XJ179" s="46">
        <v>0</v>
      </c>
      <c r="XK179" s="46">
        <v>0</v>
      </c>
      <c r="XL179" s="46">
        <v>0</v>
      </c>
      <c r="XM179" s="46">
        <v>0</v>
      </c>
      <c r="XN179" s="46">
        <v>0</v>
      </c>
      <c r="XO179" s="46">
        <v>0</v>
      </c>
      <c r="XP179" s="46">
        <v>0</v>
      </c>
      <c r="XQ179" s="46">
        <v>0</v>
      </c>
      <c r="XR179" s="46">
        <v>0</v>
      </c>
      <c r="XS179" s="46">
        <v>0</v>
      </c>
      <c r="XT179" s="46">
        <v>0</v>
      </c>
      <c r="XU179" s="46">
        <v>0</v>
      </c>
      <c r="XV179" s="46">
        <v>0</v>
      </c>
      <c r="XW179" s="46">
        <v>0</v>
      </c>
      <c r="XX179" s="46">
        <v>0</v>
      </c>
      <c r="XY179" s="46">
        <v>0</v>
      </c>
      <c r="XZ179" s="46">
        <v>0</v>
      </c>
      <c r="YA179" s="46">
        <v>0</v>
      </c>
      <c r="YB179" s="46">
        <v>0</v>
      </c>
      <c r="YC179" s="46">
        <v>0</v>
      </c>
      <c r="YD179" s="46">
        <v>0</v>
      </c>
      <c r="YE179" s="46">
        <v>0</v>
      </c>
      <c r="YF179" s="46">
        <v>0</v>
      </c>
      <c r="YG179" s="46">
        <v>0</v>
      </c>
      <c r="YH179" s="46">
        <v>0</v>
      </c>
      <c r="YI179" s="46">
        <v>0</v>
      </c>
      <c r="YJ179" s="46">
        <v>0</v>
      </c>
      <c r="YK179" s="46">
        <v>0</v>
      </c>
      <c r="YL179" s="46">
        <v>0</v>
      </c>
      <c r="YM179" s="46">
        <v>0</v>
      </c>
      <c r="YN179" s="46">
        <v>0</v>
      </c>
      <c r="YO179" s="46">
        <v>0</v>
      </c>
      <c r="YP179" s="46">
        <v>0</v>
      </c>
      <c r="YQ179" s="46">
        <v>0</v>
      </c>
      <c r="YR179" s="46">
        <v>0</v>
      </c>
      <c r="YS179" s="46">
        <v>0</v>
      </c>
      <c r="YT179" s="46">
        <v>0</v>
      </c>
      <c r="YU179" s="46">
        <v>0</v>
      </c>
      <c r="YV179" s="46">
        <v>0</v>
      </c>
      <c r="YW179" s="46">
        <v>0</v>
      </c>
      <c r="YX179" s="46">
        <v>0</v>
      </c>
      <c r="YY179" s="46">
        <v>0</v>
      </c>
      <c r="YZ179" s="46">
        <v>0</v>
      </c>
      <c r="ZA179" s="46">
        <v>0</v>
      </c>
      <c r="ZB179" s="46">
        <v>0</v>
      </c>
      <c r="ZC179" s="46">
        <v>0</v>
      </c>
      <c r="ZD179" s="46">
        <v>0</v>
      </c>
      <c r="ZE179" s="46">
        <v>0</v>
      </c>
      <c r="ZF179" s="46">
        <v>0</v>
      </c>
      <c r="ZG179" s="46">
        <v>0</v>
      </c>
      <c r="ZH179" s="46">
        <v>0</v>
      </c>
      <c r="ZI179" s="46">
        <v>0</v>
      </c>
      <c r="ZJ179" s="46">
        <v>0</v>
      </c>
      <c r="ZK179" s="46">
        <v>0</v>
      </c>
      <c r="ZL179" s="46">
        <v>0</v>
      </c>
      <c r="ZM179" s="46">
        <v>0</v>
      </c>
      <c r="ZN179" s="46">
        <v>0</v>
      </c>
      <c r="ZO179" s="46">
        <v>0</v>
      </c>
      <c r="ZP179" s="46">
        <v>0</v>
      </c>
      <c r="ZQ179" s="46">
        <v>0</v>
      </c>
      <c r="ZR179" s="46">
        <v>0</v>
      </c>
      <c r="ZS179" s="46">
        <v>0</v>
      </c>
      <c r="ZT179" s="46">
        <v>0</v>
      </c>
      <c r="ZU179" s="46">
        <v>0</v>
      </c>
      <c r="ZV179" s="46">
        <v>0</v>
      </c>
      <c r="ZW179" s="46">
        <v>0</v>
      </c>
      <c r="ZX179" s="46">
        <v>0</v>
      </c>
      <c r="ZY179" s="46">
        <v>0</v>
      </c>
      <c r="ZZ179" s="46">
        <v>0</v>
      </c>
      <c r="AAA179" s="46">
        <v>0</v>
      </c>
      <c r="AAB179" s="46">
        <v>0</v>
      </c>
      <c r="AAC179" s="46">
        <v>0</v>
      </c>
      <c r="AAD179" s="46">
        <v>0</v>
      </c>
      <c r="AAE179" s="46">
        <v>0</v>
      </c>
      <c r="AAF179" s="46">
        <v>0</v>
      </c>
      <c r="AAG179" s="46">
        <v>0</v>
      </c>
      <c r="AAH179" s="46">
        <v>0</v>
      </c>
      <c r="AAI179" s="46">
        <v>0</v>
      </c>
      <c r="AAJ179" s="46">
        <v>0</v>
      </c>
      <c r="AAK179" s="46">
        <v>0</v>
      </c>
      <c r="AAL179" s="46">
        <v>0</v>
      </c>
      <c r="AAM179" s="46">
        <v>0</v>
      </c>
      <c r="AAN179" s="46">
        <v>0</v>
      </c>
      <c r="AAO179" s="46">
        <v>0</v>
      </c>
      <c r="AAP179" s="46">
        <v>0</v>
      </c>
      <c r="AAQ179" s="46">
        <v>0</v>
      </c>
      <c r="AAR179" s="46">
        <v>0</v>
      </c>
      <c r="AAS179" s="46">
        <v>0</v>
      </c>
      <c r="AAT179" s="46">
        <v>0</v>
      </c>
      <c r="AAU179" s="46">
        <v>0</v>
      </c>
      <c r="AAV179" s="46">
        <v>0</v>
      </c>
      <c r="AAW179" s="46">
        <v>0</v>
      </c>
      <c r="AAX179" s="46">
        <v>0</v>
      </c>
      <c r="AAY179" s="46">
        <v>0</v>
      </c>
      <c r="AAZ179" s="46">
        <v>0</v>
      </c>
      <c r="ABA179" s="46">
        <v>0</v>
      </c>
      <c r="ABB179" s="46">
        <v>0</v>
      </c>
      <c r="ABC179" s="46">
        <v>0</v>
      </c>
      <c r="ABD179" s="46">
        <v>0</v>
      </c>
      <c r="ABE179" s="46">
        <v>0</v>
      </c>
      <c r="ABF179" s="46">
        <v>0</v>
      </c>
      <c r="ABG179" s="46">
        <v>0</v>
      </c>
      <c r="ABH179" s="46">
        <v>0</v>
      </c>
      <c r="ABI179" s="46">
        <v>0</v>
      </c>
      <c r="ABJ179" s="46">
        <v>0</v>
      </c>
      <c r="ABK179" s="46">
        <v>0</v>
      </c>
      <c r="ABL179" s="46">
        <v>0</v>
      </c>
      <c r="ABM179" s="46">
        <v>0</v>
      </c>
      <c r="ABN179" s="46">
        <v>0</v>
      </c>
      <c r="ABO179" s="46">
        <v>0</v>
      </c>
      <c r="ABP179" s="46">
        <v>0</v>
      </c>
      <c r="ABQ179" s="46">
        <v>0</v>
      </c>
      <c r="ABR179" s="46">
        <v>0</v>
      </c>
      <c r="ABS179" s="46">
        <v>0</v>
      </c>
      <c r="ABT179" s="46">
        <v>0</v>
      </c>
      <c r="ABU179" s="46">
        <v>0</v>
      </c>
      <c r="ABV179" s="46">
        <v>0</v>
      </c>
      <c r="ABW179" s="46">
        <v>0</v>
      </c>
      <c r="ABX179" s="46">
        <v>0</v>
      </c>
      <c r="ABY179" s="46">
        <v>0</v>
      </c>
      <c r="ABZ179" s="46">
        <v>0</v>
      </c>
      <c r="ACA179" s="46">
        <v>0</v>
      </c>
      <c r="ACB179" s="46">
        <v>0</v>
      </c>
      <c r="ACC179" s="46">
        <v>0</v>
      </c>
      <c r="ACD179" s="46">
        <v>0</v>
      </c>
      <c r="ACE179" s="46">
        <v>0</v>
      </c>
      <c r="ACF179" s="46">
        <v>0</v>
      </c>
      <c r="ACG179" s="46">
        <v>0</v>
      </c>
      <c r="ACH179" s="46">
        <v>0</v>
      </c>
      <c r="ACI179" s="46">
        <v>0</v>
      </c>
      <c r="ACJ179" s="46">
        <v>0</v>
      </c>
      <c r="ACK179" s="46">
        <v>0</v>
      </c>
      <c r="ACL179" s="46">
        <v>0</v>
      </c>
      <c r="ACM179" s="46">
        <v>0</v>
      </c>
      <c r="ACN179" s="46">
        <v>0</v>
      </c>
      <c r="ACO179" s="46">
        <v>0</v>
      </c>
      <c r="ACP179" s="46">
        <v>0</v>
      </c>
      <c r="ACQ179" s="46">
        <v>0</v>
      </c>
      <c r="ACR179" s="46">
        <v>0</v>
      </c>
      <c r="ACS179" s="46">
        <v>0</v>
      </c>
      <c r="ACT179" s="46">
        <v>0</v>
      </c>
      <c r="ACU179" s="46">
        <v>0</v>
      </c>
      <c r="ACV179" s="46">
        <v>0</v>
      </c>
      <c r="ACW179" s="46">
        <v>0</v>
      </c>
      <c r="ACX179" s="46">
        <v>0</v>
      </c>
      <c r="ACY179" s="46">
        <v>0</v>
      </c>
      <c r="ACZ179" s="46">
        <v>0</v>
      </c>
      <c r="ADA179" s="46">
        <v>0</v>
      </c>
      <c r="ADB179" s="46">
        <v>0</v>
      </c>
      <c r="ADC179" s="46">
        <v>0</v>
      </c>
      <c r="ADD179" s="46">
        <v>0</v>
      </c>
      <c r="ADE179" s="46">
        <v>0</v>
      </c>
      <c r="ADF179" s="46">
        <v>0</v>
      </c>
      <c r="ADG179" s="46">
        <v>0</v>
      </c>
      <c r="ADH179" s="46">
        <v>0</v>
      </c>
      <c r="ADI179" s="46">
        <v>0</v>
      </c>
      <c r="ADJ179" s="46">
        <v>0</v>
      </c>
      <c r="ADK179" s="46">
        <v>0</v>
      </c>
      <c r="ADL179" s="46">
        <v>0</v>
      </c>
      <c r="ADM179" s="46">
        <v>0</v>
      </c>
      <c r="ADN179" s="46">
        <v>0</v>
      </c>
      <c r="ADO179" s="46">
        <v>0</v>
      </c>
      <c r="ADP179" s="46">
        <v>0</v>
      </c>
      <c r="ADQ179" s="46">
        <v>0</v>
      </c>
      <c r="ADR179" s="46">
        <v>0</v>
      </c>
      <c r="ADS179" s="46">
        <v>0</v>
      </c>
      <c r="ADT179" s="46">
        <v>0</v>
      </c>
      <c r="ADU179" s="46">
        <v>0</v>
      </c>
      <c r="ADV179" s="46">
        <v>0</v>
      </c>
      <c r="ADW179" s="46">
        <v>0</v>
      </c>
      <c r="ADX179" s="46">
        <v>0</v>
      </c>
      <c r="ADY179" s="46">
        <v>0</v>
      </c>
      <c r="ADZ179" s="46">
        <v>0</v>
      </c>
      <c r="AEA179" s="46">
        <v>0</v>
      </c>
      <c r="AEB179" s="46">
        <v>0</v>
      </c>
      <c r="AEC179" s="46">
        <v>0</v>
      </c>
      <c r="AED179" s="46">
        <v>0</v>
      </c>
      <c r="AEE179" s="46">
        <v>0</v>
      </c>
      <c r="AEF179" s="46">
        <v>0</v>
      </c>
      <c r="AEG179" s="46">
        <v>0</v>
      </c>
      <c r="AEH179" s="46">
        <v>0</v>
      </c>
      <c r="AEI179" s="46">
        <v>0</v>
      </c>
      <c r="AEJ179" s="46">
        <v>0</v>
      </c>
      <c r="AEK179" s="46">
        <v>0</v>
      </c>
      <c r="AEL179" s="46">
        <v>0</v>
      </c>
      <c r="AEM179" s="46">
        <v>0</v>
      </c>
      <c r="AEN179" s="46">
        <v>0</v>
      </c>
      <c r="AEO179" s="46">
        <v>0</v>
      </c>
      <c r="AEP179" s="46">
        <v>0</v>
      </c>
      <c r="AEQ179" s="46">
        <v>0</v>
      </c>
      <c r="AER179" s="46">
        <v>0</v>
      </c>
      <c r="AES179" s="46">
        <v>0</v>
      </c>
      <c r="AET179" s="46">
        <v>0</v>
      </c>
      <c r="AEU179" s="46">
        <v>0</v>
      </c>
      <c r="AEV179" s="46">
        <v>0</v>
      </c>
      <c r="AEW179" s="46">
        <v>0</v>
      </c>
      <c r="AEX179" s="46">
        <v>0</v>
      </c>
      <c r="AEY179" s="46">
        <v>0</v>
      </c>
      <c r="AEZ179" s="46">
        <v>0</v>
      </c>
      <c r="AFA179" s="46">
        <v>0</v>
      </c>
      <c r="AFB179" s="46">
        <v>0</v>
      </c>
      <c r="AFC179" s="46">
        <v>0</v>
      </c>
      <c r="AFD179" s="46">
        <v>0</v>
      </c>
      <c r="AFE179" s="46">
        <v>0</v>
      </c>
      <c r="AFF179" s="46">
        <v>0</v>
      </c>
      <c r="AFG179" s="46">
        <v>0</v>
      </c>
      <c r="AFH179" s="46">
        <v>0</v>
      </c>
      <c r="AFI179" s="46">
        <v>0</v>
      </c>
      <c r="AFJ179" s="46">
        <v>0</v>
      </c>
      <c r="AFK179" s="46">
        <v>0</v>
      </c>
      <c r="AFL179" s="46">
        <v>0</v>
      </c>
      <c r="AFM179" s="46">
        <v>0</v>
      </c>
      <c r="AFN179" s="46">
        <v>0</v>
      </c>
      <c r="AFO179" s="46">
        <v>0</v>
      </c>
      <c r="AFP179" s="46">
        <v>0</v>
      </c>
      <c r="AFQ179" s="46">
        <v>0</v>
      </c>
      <c r="AFR179" s="46">
        <v>0</v>
      </c>
      <c r="AFS179" s="46">
        <v>0</v>
      </c>
      <c r="AFT179" s="46">
        <v>0</v>
      </c>
      <c r="AFU179" s="46">
        <v>0</v>
      </c>
      <c r="AFV179" s="46">
        <v>0</v>
      </c>
      <c r="AFW179" s="46">
        <v>0</v>
      </c>
      <c r="AFX179" s="46">
        <v>0</v>
      </c>
      <c r="AFY179" s="46">
        <v>0</v>
      </c>
      <c r="AFZ179" s="46">
        <v>0</v>
      </c>
      <c r="AGA179" s="46">
        <v>0</v>
      </c>
      <c r="AGB179" s="46">
        <v>0</v>
      </c>
      <c r="AGC179" s="46">
        <v>0</v>
      </c>
      <c r="AGD179" s="46">
        <v>0</v>
      </c>
      <c r="AGE179" s="46">
        <v>0</v>
      </c>
      <c r="AGF179" s="46">
        <v>0</v>
      </c>
      <c r="AGG179" s="46">
        <v>0</v>
      </c>
      <c r="AGH179" s="46">
        <v>0</v>
      </c>
      <c r="AGI179" s="46">
        <v>0</v>
      </c>
      <c r="AGJ179" s="46">
        <v>0</v>
      </c>
      <c r="AGK179" s="46">
        <v>0</v>
      </c>
      <c r="AGL179" s="46">
        <v>0</v>
      </c>
      <c r="AGM179" s="46">
        <v>0</v>
      </c>
      <c r="AGN179" s="46">
        <v>0</v>
      </c>
      <c r="AGO179" s="46">
        <v>0</v>
      </c>
      <c r="AGP179" s="46">
        <v>0</v>
      </c>
      <c r="AGQ179" s="46">
        <v>0</v>
      </c>
      <c r="AGR179" s="46">
        <v>0</v>
      </c>
      <c r="AGS179" s="46">
        <v>0</v>
      </c>
      <c r="AGT179" s="46">
        <v>0</v>
      </c>
      <c r="AGU179" s="46">
        <v>0</v>
      </c>
      <c r="AGV179" s="46">
        <v>0</v>
      </c>
      <c r="AGW179" s="46">
        <v>0</v>
      </c>
      <c r="AGX179" s="46">
        <v>0</v>
      </c>
      <c r="AGY179" s="46">
        <v>0</v>
      </c>
      <c r="AGZ179" s="46">
        <v>0</v>
      </c>
      <c r="AHA179" s="46">
        <v>0</v>
      </c>
      <c r="AHB179" s="46">
        <v>0</v>
      </c>
      <c r="AHC179" s="46">
        <v>0</v>
      </c>
      <c r="AHD179" s="46">
        <v>0</v>
      </c>
      <c r="AHE179" s="46">
        <v>0</v>
      </c>
      <c r="AHF179" s="46">
        <v>0</v>
      </c>
      <c r="AHG179" s="46">
        <v>0</v>
      </c>
      <c r="AHH179" s="46">
        <v>0</v>
      </c>
      <c r="AHI179" s="46">
        <v>0</v>
      </c>
      <c r="AHJ179" s="46">
        <v>0</v>
      </c>
      <c r="AHK179" s="46">
        <v>0</v>
      </c>
      <c r="AHL179" s="46">
        <v>0</v>
      </c>
      <c r="AHM179" s="46">
        <v>0</v>
      </c>
      <c r="AHN179" s="46">
        <v>0</v>
      </c>
      <c r="AHO179" s="46">
        <v>0</v>
      </c>
      <c r="AHP179" s="46">
        <v>0</v>
      </c>
      <c r="AHQ179" s="46">
        <v>0</v>
      </c>
      <c r="AHR179" s="46">
        <v>0</v>
      </c>
      <c r="AHS179" s="46">
        <v>0</v>
      </c>
      <c r="AHT179" s="46">
        <v>0</v>
      </c>
      <c r="AHU179" s="46">
        <v>0</v>
      </c>
      <c r="AHV179" s="46">
        <v>0</v>
      </c>
      <c r="AHW179" s="46">
        <v>0</v>
      </c>
      <c r="AHX179" s="46">
        <v>0</v>
      </c>
      <c r="AHY179" s="46">
        <v>0</v>
      </c>
      <c r="AHZ179" s="46">
        <v>0</v>
      </c>
      <c r="AIA179" s="46">
        <v>0</v>
      </c>
      <c r="AIB179" s="46">
        <v>0</v>
      </c>
      <c r="AIC179" s="46">
        <v>0</v>
      </c>
      <c r="AID179" s="46">
        <v>0</v>
      </c>
      <c r="AIE179" s="46">
        <v>0</v>
      </c>
      <c r="AIF179" s="46">
        <v>0</v>
      </c>
      <c r="AIG179" s="46">
        <v>0</v>
      </c>
      <c r="AIH179" s="46">
        <v>0</v>
      </c>
      <c r="AII179" s="46">
        <v>0</v>
      </c>
      <c r="AIJ179" s="46">
        <v>0</v>
      </c>
      <c r="AIK179" s="46">
        <v>0</v>
      </c>
      <c r="AIL179" s="46">
        <v>0</v>
      </c>
      <c r="AIM179" s="46">
        <v>0</v>
      </c>
      <c r="AIN179" s="46">
        <v>0</v>
      </c>
      <c r="AIO179" s="46">
        <v>0</v>
      </c>
      <c r="AIP179" s="46">
        <v>0</v>
      </c>
      <c r="AIQ179" s="46">
        <v>0</v>
      </c>
      <c r="AIR179" s="46">
        <v>0</v>
      </c>
      <c r="AIS179" s="46">
        <v>0</v>
      </c>
      <c r="AIT179" s="46">
        <v>0</v>
      </c>
      <c r="AIU179" s="46">
        <v>0</v>
      </c>
      <c r="AIV179" s="46">
        <v>0</v>
      </c>
      <c r="AIW179" s="46">
        <v>0</v>
      </c>
      <c r="AIX179" s="46">
        <v>0</v>
      </c>
      <c r="AIY179" s="46">
        <v>0</v>
      </c>
      <c r="AIZ179" s="46">
        <v>0</v>
      </c>
      <c r="AJA179" s="46">
        <v>0</v>
      </c>
      <c r="AJB179" s="46">
        <v>0</v>
      </c>
      <c r="AJC179" s="46">
        <v>0</v>
      </c>
      <c r="AJD179" s="46">
        <v>0</v>
      </c>
      <c r="AJE179" s="46">
        <v>0</v>
      </c>
      <c r="AJF179" s="46">
        <v>0</v>
      </c>
      <c r="AJG179" s="46">
        <v>0</v>
      </c>
      <c r="AJH179" s="46">
        <v>0</v>
      </c>
      <c r="AJI179" s="46">
        <v>0</v>
      </c>
      <c r="AJJ179" s="46">
        <v>0</v>
      </c>
      <c r="AJK179" s="46">
        <v>0</v>
      </c>
      <c r="AJL179" s="46">
        <v>0</v>
      </c>
      <c r="AJM179" s="46">
        <v>0</v>
      </c>
      <c r="AJN179" s="46">
        <v>0</v>
      </c>
      <c r="AJO179" s="46">
        <v>0</v>
      </c>
      <c r="AJP179" s="46">
        <v>0</v>
      </c>
      <c r="AJQ179" s="46">
        <v>0</v>
      </c>
      <c r="AJR179" s="46">
        <v>0</v>
      </c>
      <c r="AJS179" s="46">
        <v>0</v>
      </c>
      <c r="AJT179" s="46">
        <v>0</v>
      </c>
      <c r="AJU179" s="46">
        <v>0</v>
      </c>
      <c r="AJV179" s="46">
        <v>0</v>
      </c>
      <c r="AJW179" s="46">
        <v>0</v>
      </c>
      <c r="AJX179" s="46">
        <v>0</v>
      </c>
      <c r="AJY179" s="46">
        <v>0</v>
      </c>
      <c r="AJZ179" s="46">
        <v>0</v>
      </c>
      <c r="AKA179" s="46">
        <v>0</v>
      </c>
      <c r="AKB179" s="46">
        <v>0</v>
      </c>
      <c r="AKC179" s="46">
        <v>0</v>
      </c>
      <c r="AKD179" s="46">
        <v>0</v>
      </c>
      <c r="AKE179" s="46">
        <v>0</v>
      </c>
      <c r="AKF179" s="46">
        <v>0</v>
      </c>
      <c r="AKG179" s="46">
        <v>0</v>
      </c>
      <c r="AKH179" s="46">
        <v>0</v>
      </c>
      <c r="AKI179" s="46">
        <v>0</v>
      </c>
      <c r="AKJ179" s="46">
        <v>0</v>
      </c>
      <c r="AKK179" s="46">
        <v>0</v>
      </c>
      <c r="AKL179" s="46">
        <v>0</v>
      </c>
      <c r="AKM179" s="46">
        <v>0</v>
      </c>
      <c r="AKN179" s="46">
        <v>0</v>
      </c>
      <c r="AKO179" s="46">
        <v>0</v>
      </c>
      <c r="AKP179" s="46">
        <v>0</v>
      </c>
      <c r="AKQ179" s="46">
        <v>0</v>
      </c>
      <c r="AKR179" s="46">
        <v>0</v>
      </c>
      <c r="AKS179" s="46">
        <v>0</v>
      </c>
      <c r="AKT179" s="46">
        <v>0</v>
      </c>
      <c r="AKU179" s="46">
        <v>0</v>
      </c>
      <c r="AKV179" s="46">
        <v>0</v>
      </c>
      <c r="AKW179" s="46">
        <v>0</v>
      </c>
      <c r="AKX179" s="46">
        <v>0</v>
      </c>
      <c r="AKY179" s="46">
        <v>0</v>
      </c>
      <c r="AKZ179" s="46">
        <v>0</v>
      </c>
      <c r="ALA179" s="46">
        <v>0</v>
      </c>
      <c r="ALB179" s="46">
        <v>0</v>
      </c>
      <c r="ALC179" s="46">
        <v>0</v>
      </c>
      <c r="ALD179" s="46">
        <v>0</v>
      </c>
      <c r="ALE179" s="46">
        <v>0</v>
      </c>
      <c r="ALF179" s="46">
        <v>0</v>
      </c>
      <c r="ALG179" s="46">
        <v>0</v>
      </c>
      <c r="ALH179" s="46">
        <v>0</v>
      </c>
      <c r="ALI179" s="46">
        <v>0</v>
      </c>
      <c r="ALJ179" s="46">
        <v>0</v>
      </c>
      <c r="ALK179" s="46">
        <v>0</v>
      </c>
      <c r="ALL179" s="46">
        <v>0</v>
      </c>
      <c r="ALM179" s="46">
        <v>0</v>
      </c>
      <c r="ALN179" s="46">
        <v>0</v>
      </c>
      <c r="ALO179" s="46">
        <v>0</v>
      </c>
      <c r="ALP179" s="46">
        <v>0</v>
      </c>
      <c r="ALQ179" s="46">
        <v>0</v>
      </c>
      <c r="ALR179" s="46">
        <v>0</v>
      </c>
      <c r="ALS179" s="46">
        <v>0</v>
      </c>
      <c r="ALT179" s="46">
        <v>0</v>
      </c>
      <c r="ALU179" s="46">
        <v>0</v>
      </c>
      <c r="ALV179" s="46">
        <v>0</v>
      </c>
      <c r="ALW179" s="46">
        <v>0</v>
      </c>
      <c r="ALX179" s="46">
        <v>0</v>
      </c>
      <c r="ALY179" s="46">
        <v>0</v>
      </c>
      <c r="ALZ179" s="46">
        <v>0</v>
      </c>
      <c r="AMA179" s="46">
        <v>0</v>
      </c>
      <c r="AMB179" s="46">
        <v>0</v>
      </c>
      <c r="AMC179" s="46">
        <v>0</v>
      </c>
      <c r="AMD179" s="46">
        <v>0</v>
      </c>
      <c r="AME179" s="46">
        <v>0</v>
      </c>
      <c r="AMF179" s="46">
        <v>0</v>
      </c>
      <c r="AMG179" s="46">
        <v>0</v>
      </c>
      <c r="AMH179" s="46">
        <v>0</v>
      </c>
      <c r="AMI179" s="46">
        <v>0</v>
      </c>
      <c r="AMJ179" s="46">
        <v>0</v>
      </c>
      <c r="AMK179" s="46">
        <v>0</v>
      </c>
      <c r="AML179" s="46">
        <v>0</v>
      </c>
      <c r="AMM179" s="46">
        <v>0</v>
      </c>
      <c r="AMN179" s="46">
        <v>0</v>
      </c>
      <c r="AMO179" s="46">
        <v>0</v>
      </c>
      <c r="AMP179" s="46">
        <v>0</v>
      </c>
      <c r="AMQ179" s="46">
        <v>0</v>
      </c>
      <c r="AMR179" s="46">
        <v>0</v>
      </c>
      <c r="AMS179" s="46">
        <v>0</v>
      </c>
      <c r="AMT179" s="46">
        <v>0</v>
      </c>
      <c r="AMU179" s="46">
        <v>0</v>
      </c>
      <c r="AMV179" s="46">
        <v>0</v>
      </c>
      <c r="AMW179" s="46">
        <v>0</v>
      </c>
      <c r="AMX179" s="46">
        <v>0</v>
      </c>
      <c r="AMY179" s="46">
        <v>0</v>
      </c>
      <c r="AMZ179" s="46">
        <v>0</v>
      </c>
      <c r="ANA179" s="46">
        <v>0</v>
      </c>
      <c r="ANB179" s="46">
        <v>0</v>
      </c>
      <c r="ANC179" s="46">
        <v>0</v>
      </c>
      <c r="AND179" s="46">
        <v>0</v>
      </c>
      <c r="ANE179" s="46">
        <v>0</v>
      </c>
      <c r="ANF179" s="46">
        <v>0</v>
      </c>
      <c r="ANG179" s="46">
        <v>0</v>
      </c>
      <c r="ANH179" s="46">
        <v>0</v>
      </c>
      <c r="ANI179" s="46">
        <v>0</v>
      </c>
      <c r="ANJ179" s="46">
        <v>0</v>
      </c>
      <c r="ANK179" s="46">
        <v>0</v>
      </c>
      <c r="ANL179" s="46">
        <v>0</v>
      </c>
      <c r="ANM179" s="46">
        <v>0</v>
      </c>
      <c r="ANN179" s="46">
        <v>0</v>
      </c>
      <c r="ANO179" s="46">
        <v>0</v>
      </c>
      <c r="ANP179" s="46">
        <v>0</v>
      </c>
      <c r="ANQ179" s="46">
        <v>0</v>
      </c>
      <c r="ANR179" s="46">
        <v>0</v>
      </c>
      <c r="ANS179" s="46">
        <v>0</v>
      </c>
      <c r="ANT179" s="46">
        <v>0</v>
      </c>
      <c r="ANU179" s="46">
        <v>0</v>
      </c>
      <c r="ANV179" s="46">
        <v>0</v>
      </c>
      <c r="ANW179" s="46">
        <v>0</v>
      </c>
      <c r="ANX179" s="46">
        <v>0</v>
      </c>
      <c r="ANY179" s="46">
        <v>0</v>
      </c>
      <c r="ANZ179" s="46">
        <v>0</v>
      </c>
      <c r="AOA179" s="46">
        <v>0</v>
      </c>
      <c r="AOB179" s="46">
        <v>0</v>
      </c>
      <c r="AOC179" s="46">
        <v>0</v>
      </c>
      <c r="AOD179" s="46">
        <v>0</v>
      </c>
      <c r="AOE179" s="46">
        <v>0</v>
      </c>
      <c r="AOF179" s="46">
        <v>0</v>
      </c>
      <c r="AOG179" s="46">
        <v>0</v>
      </c>
      <c r="AOH179" s="46">
        <v>0</v>
      </c>
      <c r="AOI179" s="46">
        <v>0</v>
      </c>
      <c r="AOJ179" s="46">
        <v>0</v>
      </c>
      <c r="AOK179" s="46">
        <v>0</v>
      </c>
      <c r="AOL179" s="46">
        <v>0</v>
      </c>
      <c r="AOM179" s="46">
        <v>0</v>
      </c>
      <c r="AON179" s="46">
        <v>0</v>
      </c>
      <c r="AOO179" s="46">
        <v>0</v>
      </c>
      <c r="AOP179" s="46">
        <v>0</v>
      </c>
      <c r="AOQ179" s="46">
        <v>0</v>
      </c>
      <c r="AOR179" s="46">
        <v>0</v>
      </c>
      <c r="AOS179" s="46">
        <v>0</v>
      </c>
      <c r="AOT179" s="46">
        <v>0</v>
      </c>
      <c r="AOU179" s="46">
        <v>0</v>
      </c>
      <c r="AOV179" s="46">
        <v>0</v>
      </c>
      <c r="AOW179" s="46">
        <v>0</v>
      </c>
      <c r="AOX179" s="46">
        <v>0</v>
      </c>
      <c r="AOY179" s="46">
        <v>0</v>
      </c>
      <c r="AOZ179" s="46">
        <v>0</v>
      </c>
      <c r="APA179" s="46">
        <v>0</v>
      </c>
      <c r="APB179" s="46">
        <v>0</v>
      </c>
      <c r="APC179" s="46">
        <v>0</v>
      </c>
      <c r="APD179" s="46">
        <v>0</v>
      </c>
      <c r="APE179" s="46">
        <v>0</v>
      </c>
      <c r="APF179" s="46">
        <v>0</v>
      </c>
      <c r="APG179" s="46">
        <v>0</v>
      </c>
      <c r="APH179" s="46">
        <v>0</v>
      </c>
      <c r="API179" s="46">
        <v>0</v>
      </c>
      <c r="APJ179" s="46">
        <v>0</v>
      </c>
      <c r="APK179" s="46">
        <v>0</v>
      </c>
      <c r="APL179" s="46">
        <v>0</v>
      </c>
      <c r="APM179" s="46">
        <v>0</v>
      </c>
      <c r="APN179" s="46">
        <v>0</v>
      </c>
      <c r="APO179" s="46">
        <v>0</v>
      </c>
      <c r="APP179" s="46">
        <v>0</v>
      </c>
      <c r="APQ179" s="46">
        <v>0</v>
      </c>
      <c r="APR179" s="46">
        <v>0</v>
      </c>
      <c r="APS179" s="46">
        <v>0</v>
      </c>
      <c r="APT179" s="46">
        <v>0</v>
      </c>
      <c r="APU179" s="46">
        <v>0</v>
      </c>
      <c r="APV179" s="46">
        <v>0</v>
      </c>
      <c r="APW179" s="46">
        <v>0</v>
      </c>
      <c r="APX179" s="46">
        <v>0</v>
      </c>
      <c r="APY179" s="46">
        <v>0</v>
      </c>
      <c r="APZ179" s="46">
        <v>0</v>
      </c>
      <c r="AQA179" s="46">
        <v>0</v>
      </c>
      <c r="AQB179" s="46">
        <v>0</v>
      </c>
      <c r="AQC179" s="46">
        <v>0</v>
      </c>
      <c r="AQD179" s="46">
        <v>0</v>
      </c>
      <c r="AQE179" s="46">
        <v>0</v>
      </c>
      <c r="AQF179" s="46">
        <v>0</v>
      </c>
      <c r="AQG179" s="46">
        <v>0</v>
      </c>
      <c r="AQH179" s="46">
        <v>0</v>
      </c>
      <c r="AQI179" s="46">
        <v>0</v>
      </c>
      <c r="AQJ179" s="46">
        <v>0</v>
      </c>
      <c r="AQK179" s="46">
        <v>0</v>
      </c>
      <c r="AQL179" s="46">
        <v>0</v>
      </c>
      <c r="AQM179" s="46">
        <v>0</v>
      </c>
      <c r="AQN179" s="46">
        <v>0</v>
      </c>
      <c r="AQO179" s="46">
        <v>0</v>
      </c>
      <c r="AQP179" s="46">
        <v>0</v>
      </c>
      <c r="AQQ179" s="46">
        <v>0</v>
      </c>
      <c r="AQR179" s="46">
        <v>0</v>
      </c>
      <c r="AQS179" s="46">
        <v>0</v>
      </c>
      <c r="AQT179" s="46">
        <v>0</v>
      </c>
      <c r="AQU179" s="46">
        <v>0</v>
      </c>
      <c r="AQV179" s="46">
        <v>0</v>
      </c>
      <c r="AQW179" s="46">
        <v>0</v>
      </c>
      <c r="AQX179" s="46">
        <v>0</v>
      </c>
      <c r="AQY179" s="46">
        <v>0</v>
      </c>
      <c r="AQZ179" s="46">
        <v>0</v>
      </c>
      <c r="ARA179" s="46">
        <v>0</v>
      </c>
      <c r="ARB179" s="46">
        <v>0</v>
      </c>
      <c r="ARC179" s="46">
        <v>0</v>
      </c>
      <c r="ARD179" s="46">
        <v>0</v>
      </c>
      <c r="ARE179" s="46">
        <v>0</v>
      </c>
      <c r="ARF179" s="46">
        <v>0</v>
      </c>
      <c r="ARG179" s="46">
        <v>0</v>
      </c>
      <c r="ARH179" s="46">
        <v>0</v>
      </c>
      <c r="ARI179" s="46">
        <v>0</v>
      </c>
      <c r="ARJ179" s="46">
        <v>0</v>
      </c>
      <c r="ARK179" s="46">
        <v>0</v>
      </c>
      <c r="ARL179" s="46">
        <v>0</v>
      </c>
      <c r="ARM179" s="46">
        <v>0</v>
      </c>
      <c r="ARN179" s="46">
        <v>0</v>
      </c>
      <c r="ARO179" s="46">
        <v>0</v>
      </c>
      <c r="ARP179" s="46">
        <v>0</v>
      </c>
      <c r="ARQ179" s="46">
        <v>0</v>
      </c>
      <c r="ARR179" s="46">
        <v>0</v>
      </c>
      <c r="ARS179" s="46">
        <v>0</v>
      </c>
      <c r="ART179" s="46">
        <v>0</v>
      </c>
      <c r="ARU179" s="46">
        <v>0</v>
      </c>
      <c r="ARV179" s="46">
        <v>0</v>
      </c>
      <c r="ARW179" s="46">
        <v>0</v>
      </c>
      <c r="ARX179" s="46">
        <v>0</v>
      </c>
      <c r="ARY179" s="46">
        <v>0</v>
      </c>
      <c r="ARZ179" s="46">
        <v>0</v>
      </c>
      <c r="ASA179" s="46">
        <v>60533.065135367215</v>
      </c>
      <c r="ASB179" s="46">
        <v>0</v>
      </c>
      <c r="ASC179" s="46">
        <v>0</v>
      </c>
      <c r="ASD179" s="46">
        <v>0</v>
      </c>
      <c r="ASE179" s="46">
        <v>0</v>
      </c>
      <c r="ASF179" s="46">
        <v>0</v>
      </c>
      <c r="ASG179" s="46">
        <v>0</v>
      </c>
      <c r="ASH179" s="46">
        <v>0</v>
      </c>
      <c r="ASI179" s="46">
        <v>0</v>
      </c>
      <c r="ASJ179" s="46">
        <v>0</v>
      </c>
      <c r="ASK179" s="46">
        <v>0</v>
      </c>
      <c r="ASL179" s="46">
        <v>0</v>
      </c>
      <c r="ASM179" s="46">
        <v>0</v>
      </c>
      <c r="ASN179" s="46">
        <v>0</v>
      </c>
      <c r="ASO179" s="46">
        <v>0</v>
      </c>
      <c r="ASP179" s="46">
        <v>0</v>
      </c>
      <c r="ASQ179" s="46">
        <v>0</v>
      </c>
      <c r="ASR179" s="46">
        <v>0</v>
      </c>
      <c r="ASS179" s="46">
        <v>0</v>
      </c>
      <c r="AST179" s="46">
        <v>0</v>
      </c>
      <c r="ASU179" s="46">
        <v>0</v>
      </c>
      <c r="ASV179" s="46">
        <v>0</v>
      </c>
      <c r="ASW179" s="46">
        <v>0</v>
      </c>
      <c r="ASX179" s="46">
        <v>0</v>
      </c>
      <c r="ASY179" s="46">
        <v>0</v>
      </c>
      <c r="ASZ179" s="46">
        <v>0</v>
      </c>
      <c r="ATA179" s="46">
        <v>0</v>
      </c>
      <c r="ATB179" s="46">
        <v>0</v>
      </c>
      <c r="ATC179" s="46">
        <v>0</v>
      </c>
      <c r="ATD179" s="46">
        <v>0</v>
      </c>
      <c r="ATE179" s="46">
        <v>0</v>
      </c>
      <c r="ATF179" s="46">
        <v>0</v>
      </c>
      <c r="ATG179" s="46">
        <v>0</v>
      </c>
      <c r="ATH179" s="46">
        <v>0</v>
      </c>
      <c r="ATI179" s="46">
        <v>0</v>
      </c>
      <c r="ATJ179" s="46">
        <v>0</v>
      </c>
      <c r="ATK179" s="46">
        <v>0</v>
      </c>
      <c r="ATL179" s="46">
        <v>0</v>
      </c>
      <c r="ATM179" s="46">
        <v>0</v>
      </c>
      <c r="ATN179" s="46">
        <v>0</v>
      </c>
      <c r="ATO179" s="46">
        <v>0</v>
      </c>
      <c r="ATP179" s="46">
        <v>0</v>
      </c>
      <c r="ATQ179" s="46">
        <v>0</v>
      </c>
      <c r="ATR179" s="46">
        <v>0</v>
      </c>
      <c r="ATS179" s="46">
        <v>0</v>
      </c>
      <c r="ATT179" s="46">
        <v>0</v>
      </c>
      <c r="ATU179" s="46">
        <v>0</v>
      </c>
      <c r="ATV179" s="46">
        <v>0</v>
      </c>
      <c r="ATW179" s="46">
        <v>0</v>
      </c>
      <c r="ATX179" s="46">
        <v>0</v>
      </c>
      <c r="ATY179" s="46">
        <v>0</v>
      </c>
      <c r="ATZ179" s="46">
        <v>0</v>
      </c>
      <c r="AUA179" s="46">
        <v>0</v>
      </c>
      <c r="AUB179" s="46">
        <v>0</v>
      </c>
      <c r="AUC179" s="46">
        <v>0</v>
      </c>
      <c r="AUD179" s="46">
        <v>0</v>
      </c>
      <c r="AUE179" s="46">
        <v>0</v>
      </c>
      <c r="AUF179" s="46">
        <v>0</v>
      </c>
      <c r="AUG179" s="46">
        <v>0</v>
      </c>
      <c r="AUH179" s="46">
        <v>0</v>
      </c>
      <c r="AUI179" s="46">
        <v>0</v>
      </c>
      <c r="AUJ179" s="46">
        <v>0</v>
      </c>
      <c r="AUK179" s="46">
        <v>0</v>
      </c>
      <c r="AUL179" s="46">
        <v>0</v>
      </c>
      <c r="AUM179" s="46">
        <v>0</v>
      </c>
      <c r="AUN179" s="46">
        <v>0</v>
      </c>
      <c r="AUO179" s="46">
        <v>0</v>
      </c>
      <c r="AUP179" s="46">
        <v>0</v>
      </c>
      <c r="AUQ179" s="46">
        <v>0</v>
      </c>
      <c r="AUR179" s="46">
        <v>0</v>
      </c>
      <c r="AUS179" s="46">
        <v>0</v>
      </c>
      <c r="AUT179" s="46">
        <v>0</v>
      </c>
      <c r="AUU179" s="46">
        <v>0</v>
      </c>
      <c r="AUV179" s="46">
        <v>0</v>
      </c>
      <c r="AUW179" s="46">
        <v>0</v>
      </c>
      <c r="AUX179" s="46">
        <v>0</v>
      </c>
      <c r="AUY179" s="46">
        <v>0</v>
      </c>
      <c r="AUZ179" s="46">
        <v>0</v>
      </c>
      <c r="AVA179" s="46">
        <v>0</v>
      </c>
      <c r="AVB179" s="46">
        <v>0</v>
      </c>
      <c r="AVC179" s="46">
        <v>0</v>
      </c>
      <c r="AVD179" s="46">
        <v>0</v>
      </c>
      <c r="AVE179" s="46">
        <v>0</v>
      </c>
      <c r="AVF179" s="46">
        <v>0</v>
      </c>
      <c r="AVG179" s="46">
        <v>0</v>
      </c>
      <c r="AVH179" s="46">
        <v>0</v>
      </c>
      <c r="AVI179" s="46">
        <v>0</v>
      </c>
      <c r="AVJ179" s="46">
        <v>0</v>
      </c>
      <c r="AVK179" s="46">
        <v>0</v>
      </c>
      <c r="AVL179" s="46">
        <v>0</v>
      </c>
      <c r="AVM179" s="46">
        <v>0</v>
      </c>
      <c r="AVN179" s="46">
        <v>0</v>
      </c>
      <c r="AVO179" s="46">
        <v>0</v>
      </c>
      <c r="AVP179" s="46">
        <v>0</v>
      </c>
      <c r="AVQ179" s="46">
        <v>0</v>
      </c>
      <c r="AVR179" s="46">
        <v>0</v>
      </c>
      <c r="AVS179" s="46">
        <v>0</v>
      </c>
      <c r="AVT179" s="46">
        <v>0</v>
      </c>
      <c r="AVU179" s="46">
        <v>0</v>
      </c>
      <c r="AVV179" s="46">
        <v>0</v>
      </c>
      <c r="AVW179" s="46">
        <v>0</v>
      </c>
      <c r="AVX179" s="46">
        <v>0</v>
      </c>
      <c r="AVY179" s="46">
        <v>0</v>
      </c>
      <c r="AVZ179" s="46">
        <v>0</v>
      </c>
      <c r="AWA179" s="46">
        <v>0</v>
      </c>
      <c r="AWB179" s="46">
        <v>0</v>
      </c>
      <c r="AWC179" s="46">
        <v>0</v>
      </c>
      <c r="AWD179" s="46">
        <v>0</v>
      </c>
      <c r="AWE179" s="46">
        <v>0</v>
      </c>
      <c r="AWF179" s="46">
        <v>0</v>
      </c>
      <c r="AWG179" s="46">
        <v>0</v>
      </c>
      <c r="AWH179" s="46">
        <v>0</v>
      </c>
      <c r="AWI179" s="46">
        <v>0</v>
      </c>
      <c r="AWJ179" s="46">
        <v>0</v>
      </c>
      <c r="AWK179" s="46">
        <v>0</v>
      </c>
      <c r="AWL179" s="46">
        <v>0</v>
      </c>
      <c r="AWM179" s="46">
        <v>0</v>
      </c>
      <c r="AWN179" s="46">
        <v>0</v>
      </c>
      <c r="AWO179" s="46">
        <v>0</v>
      </c>
      <c r="AWP179" s="46">
        <v>0</v>
      </c>
      <c r="AWQ179" s="46">
        <v>0</v>
      </c>
      <c r="AWR179" s="46">
        <v>0</v>
      </c>
      <c r="AWS179" s="46">
        <v>0</v>
      </c>
      <c r="AWT179" s="46">
        <v>0</v>
      </c>
      <c r="AWU179" s="46">
        <v>0</v>
      </c>
      <c r="AWV179" s="46">
        <v>0</v>
      </c>
      <c r="AWW179" s="46">
        <v>0</v>
      </c>
      <c r="AWX179" s="46">
        <v>0</v>
      </c>
      <c r="AWY179" s="46">
        <v>0</v>
      </c>
      <c r="AWZ179" s="46">
        <v>0</v>
      </c>
      <c r="AXA179" s="46">
        <v>0</v>
      </c>
      <c r="AXB179" s="46">
        <v>0</v>
      </c>
      <c r="AXC179" s="46">
        <v>0</v>
      </c>
      <c r="AXD179" s="46">
        <v>0</v>
      </c>
      <c r="AXE179" s="46">
        <v>0</v>
      </c>
      <c r="AXF179" s="46">
        <v>0</v>
      </c>
      <c r="AXG179" s="46">
        <v>0</v>
      </c>
      <c r="AXH179" s="46">
        <v>0</v>
      </c>
      <c r="AXI179" s="46">
        <v>0</v>
      </c>
      <c r="AXJ179" s="46">
        <v>0</v>
      </c>
      <c r="AXK179" s="46">
        <v>0</v>
      </c>
      <c r="AXL179" s="46">
        <v>0</v>
      </c>
      <c r="AXM179" s="46">
        <v>0</v>
      </c>
      <c r="AXN179" s="46">
        <v>0</v>
      </c>
      <c r="AXO179" s="46">
        <v>0</v>
      </c>
      <c r="AXP179" s="46">
        <v>0</v>
      </c>
      <c r="AXQ179" s="46">
        <v>0</v>
      </c>
      <c r="AXR179" s="46">
        <v>0</v>
      </c>
      <c r="AXS179" s="46">
        <v>0</v>
      </c>
      <c r="AXT179" s="46">
        <v>0</v>
      </c>
      <c r="AXU179" s="46">
        <v>0</v>
      </c>
      <c r="AXV179" s="46">
        <v>0</v>
      </c>
      <c r="AXW179" s="46">
        <v>0</v>
      </c>
      <c r="AXX179" s="46">
        <v>0</v>
      </c>
      <c r="AXY179" s="46">
        <v>0</v>
      </c>
      <c r="AXZ179" s="46">
        <v>0</v>
      </c>
      <c r="AYA179" s="46">
        <v>0</v>
      </c>
      <c r="AYB179" s="46">
        <v>0</v>
      </c>
      <c r="AYC179" s="46">
        <v>0</v>
      </c>
      <c r="AYD179" s="46">
        <v>0</v>
      </c>
      <c r="AYE179" s="46">
        <v>0</v>
      </c>
      <c r="AYF179" s="46">
        <v>0</v>
      </c>
      <c r="AYG179" s="46">
        <v>0</v>
      </c>
      <c r="AYH179" s="46">
        <v>0</v>
      </c>
      <c r="AYI179" s="46">
        <v>0</v>
      </c>
      <c r="AYJ179" s="46">
        <v>0</v>
      </c>
      <c r="AYK179" s="46">
        <v>0</v>
      </c>
      <c r="AYL179" s="46">
        <v>0</v>
      </c>
      <c r="AYM179" s="46">
        <v>0</v>
      </c>
      <c r="AYN179" s="46">
        <v>0</v>
      </c>
      <c r="AYO179" s="46">
        <v>0</v>
      </c>
      <c r="AYP179" s="46">
        <v>0</v>
      </c>
      <c r="AYQ179" s="46">
        <v>0</v>
      </c>
      <c r="AYR179" s="46">
        <v>0</v>
      </c>
      <c r="AYS179" s="46">
        <v>0</v>
      </c>
      <c r="AYT179" s="46">
        <v>0</v>
      </c>
      <c r="AYU179" s="46">
        <v>0</v>
      </c>
      <c r="AYV179" s="46">
        <v>0</v>
      </c>
      <c r="AYW179" s="46">
        <v>0</v>
      </c>
      <c r="AYX179" s="46">
        <v>0</v>
      </c>
      <c r="AYY179" s="46">
        <v>0</v>
      </c>
      <c r="AYZ179" s="46">
        <v>0</v>
      </c>
      <c r="AZA179" s="46">
        <v>0</v>
      </c>
      <c r="AZB179" s="46">
        <v>0</v>
      </c>
      <c r="AZC179" s="46">
        <v>0</v>
      </c>
      <c r="AZD179" s="46">
        <v>0</v>
      </c>
      <c r="AZE179" s="46">
        <v>0</v>
      </c>
      <c r="AZF179" s="46">
        <v>0</v>
      </c>
      <c r="AZG179" s="46">
        <v>0</v>
      </c>
      <c r="AZH179" s="46">
        <v>0</v>
      </c>
      <c r="AZI179" s="46">
        <v>0</v>
      </c>
      <c r="AZJ179" s="46">
        <v>0</v>
      </c>
      <c r="AZK179" s="46">
        <v>0</v>
      </c>
      <c r="AZL179" s="46">
        <v>0</v>
      </c>
      <c r="AZM179" s="46">
        <v>0</v>
      </c>
      <c r="AZN179" s="46">
        <v>0</v>
      </c>
      <c r="AZO179" s="46">
        <v>0</v>
      </c>
      <c r="AZP179" s="46">
        <v>0</v>
      </c>
      <c r="AZQ179" s="46">
        <v>0</v>
      </c>
      <c r="AZR179" s="46">
        <v>0</v>
      </c>
      <c r="AZS179" s="46">
        <v>0</v>
      </c>
      <c r="AZT179" s="46">
        <v>0</v>
      </c>
      <c r="AZU179" s="46">
        <v>0</v>
      </c>
      <c r="AZV179" s="46">
        <v>0</v>
      </c>
      <c r="AZW179" s="46">
        <v>0</v>
      </c>
      <c r="AZX179" s="46">
        <v>0</v>
      </c>
      <c r="AZY179" s="46">
        <v>0</v>
      </c>
      <c r="AZZ179" s="46">
        <v>0</v>
      </c>
      <c r="BAA179" s="46">
        <v>0</v>
      </c>
      <c r="BAB179" s="46">
        <v>0</v>
      </c>
      <c r="BAC179" s="46">
        <v>0</v>
      </c>
      <c r="BAD179" s="46">
        <v>0</v>
      </c>
      <c r="BAE179" s="46">
        <v>0</v>
      </c>
      <c r="BAF179" s="46">
        <v>0</v>
      </c>
      <c r="BAG179" s="46">
        <v>0</v>
      </c>
      <c r="BAH179" s="46">
        <v>0</v>
      </c>
      <c r="BAI179" s="46">
        <v>0</v>
      </c>
      <c r="BAJ179" s="46">
        <v>0</v>
      </c>
      <c r="BAK179" s="46">
        <v>0</v>
      </c>
      <c r="BAL179" s="46">
        <v>0</v>
      </c>
      <c r="BAM179" s="46">
        <v>0</v>
      </c>
      <c r="BAN179" s="46">
        <v>0</v>
      </c>
      <c r="BAO179" s="46">
        <v>0</v>
      </c>
      <c r="BAP179" s="46">
        <v>0</v>
      </c>
      <c r="BAQ179" s="46">
        <v>0</v>
      </c>
      <c r="BAR179" s="46">
        <v>0</v>
      </c>
      <c r="BAS179" s="46">
        <v>0</v>
      </c>
      <c r="BAT179" s="46">
        <v>0</v>
      </c>
      <c r="BAU179" s="46">
        <v>0</v>
      </c>
      <c r="BAV179" s="46">
        <v>0</v>
      </c>
      <c r="BAW179" s="46">
        <v>0</v>
      </c>
      <c r="BAX179" s="46">
        <v>0</v>
      </c>
      <c r="BAY179" s="46">
        <v>0</v>
      </c>
      <c r="BAZ179" s="46">
        <v>0</v>
      </c>
      <c r="BBA179" s="46">
        <v>0</v>
      </c>
      <c r="BBB179" s="46">
        <v>0</v>
      </c>
      <c r="BBC179" s="46">
        <v>0</v>
      </c>
      <c r="BBD179" s="46">
        <v>0</v>
      </c>
      <c r="BBE179" s="46">
        <v>0</v>
      </c>
      <c r="BBF179" s="46">
        <v>0</v>
      </c>
      <c r="BBG179" s="46">
        <v>0</v>
      </c>
      <c r="BBH179" s="46">
        <v>0</v>
      </c>
      <c r="BBI179" s="46">
        <v>0</v>
      </c>
      <c r="BBJ179" s="46">
        <v>0</v>
      </c>
      <c r="BBK179" s="46">
        <v>0</v>
      </c>
      <c r="BBL179" s="46">
        <v>1087410.500789104</v>
      </c>
      <c r="BBM179" s="46">
        <v>0</v>
      </c>
      <c r="BBN179" s="46">
        <v>0</v>
      </c>
      <c r="BBO179" s="46">
        <v>0</v>
      </c>
      <c r="BBP179" s="46">
        <v>0</v>
      </c>
      <c r="BBQ179" s="46">
        <v>0</v>
      </c>
      <c r="BBR179" s="46">
        <v>0</v>
      </c>
      <c r="BBS179" s="46">
        <v>0</v>
      </c>
      <c r="BBT179" s="46">
        <v>0</v>
      </c>
      <c r="BBU179" s="46">
        <v>0</v>
      </c>
      <c r="BBV179" s="46">
        <v>0</v>
      </c>
      <c r="BBW179" s="46">
        <v>0</v>
      </c>
      <c r="BBX179" s="46">
        <v>0</v>
      </c>
      <c r="BBY179" s="46">
        <v>0</v>
      </c>
      <c r="BBZ179" s="46">
        <v>0</v>
      </c>
      <c r="BCA179" s="46">
        <v>0</v>
      </c>
      <c r="BCB179" s="46">
        <v>0</v>
      </c>
      <c r="BCC179" s="46">
        <v>0</v>
      </c>
      <c r="BCD179" s="46">
        <v>0</v>
      </c>
      <c r="BCE179" s="46">
        <v>0</v>
      </c>
      <c r="BCF179" s="46">
        <v>0</v>
      </c>
      <c r="BCG179" s="46">
        <v>0</v>
      </c>
      <c r="BCH179" s="46">
        <v>0</v>
      </c>
      <c r="BCI179" s="46">
        <v>0</v>
      </c>
      <c r="BCJ179" s="46">
        <v>853259.20181794697</v>
      </c>
      <c r="BCK179" s="46">
        <v>0</v>
      </c>
      <c r="BCL179" s="46">
        <v>0</v>
      </c>
      <c r="BCM179" s="46">
        <v>0</v>
      </c>
      <c r="BCN179" s="46">
        <v>0</v>
      </c>
      <c r="BCO179" s="46">
        <v>0</v>
      </c>
      <c r="BCP179" s="46">
        <v>0</v>
      </c>
      <c r="BCQ179" s="46">
        <v>0</v>
      </c>
      <c r="BCR179" s="46">
        <v>0</v>
      </c>
      <c r="BCS179" s="46">
        <v>0</v>
      </c>
      <c r="BCT179" s="46">
        <v>0</v>
      </c>
      <c r="BCU179" s="46">
        <v>0</v>
      </c>
      <c r="BCV179" s="46">
        <v>0</v>
      </c>
      <c r="BCW179" s="46">
        <v>0</v>
      </c>
      <c r="BCX179" s="46">
        <v>0</v>
      </c>
      <c r="BCY179" s="46">
        <v>0</v>
      </c>
      <c r="BCZ179" s="46">
        <v>0</v>
      </c>
      <c r="BDA179" s="46">
        <v>0</v>
      </c>
      <c r="BDB179" s="46">
        <v>0</v>
      </c>
      <c r="BDC179" s="46">
        <v>0</v>
      </c>
      <c r="BDD179" s="46">
        <v>0</v>
      </c>
      <c r="BDE179" s="46">
        <v>0</v>
      </c>
      <c r="BDF179" s="46">
        <v>0</v>
      </c>
      <c r="BDG179" s="46">
        <v>0</v>
      </c>
      <c r="BDH179" s="46">
        <v>0</v>
      </c>
      <c r="BDI179" s="46">
        <v>0</v>
      </c>
      <c r="BDJ179" s="46">
        <v>0</v>
      </c>
      <c r="BDK179" s="46">
        <v>0</v>
      </c>
      <c r="BDL179" s="46">
        <v>0</v>
      </c>
      <c r="BDM179" s="46">
        <v>0</v>
      </c>
      <c r="BDN179" s="46">
        <v>0</v>
      </c>
      <c r="BDO179" s="46">
        <v>0</v>
      </c>
      <c r="BDP179" s="46">
        <v>0</v>
      </c>
      <c r="BDQ179" s="46">
        <v>0</v>
      </c>
      <c r="BDR179" s="46">
        <v>0</v>
      </c>
      <c r="BDS179" s="46">
        <v>0</v>
      </c>
      <c r="BDT179" s="46">
        <v>0</v>
      </c>
      <c r="BDU179" s="46">
        <v>0</v>
      </c>
      <c r="BDV179" s="46">
        <v>0</v>
      </c>
      <c r="BDW179" s="46">
        <v>0</v>
      </c>
      <c r="BDX179" s="46">
        <v>0</v>
      </c>
      <c r="BDY179" s="46">
        <v>0</v>
      </c>
      <c r="BDZ179" s="46">
        <v>0</v>
      </c>
      <c r="BEA179" s="46">
        <v>0</v>
      </c>
      <c r="BEB179" s="46">
        <v>0</v>
      </c>
      <c r="BEC179" s="46">
        <v>0</v>
      </c>
      <c r="BED179" s="46">
        <v>0</v>
      </c>
      <c r="BEE179" s="46">
        <v>0</v>
      </c>
      <c r="BEF179" s="46">
        <v>0</v>
      </c>
      <c r="BEG179" s="46">
        <v>0</v>
      </c>
      <c r="BEH179" s="46">
        <v>0</v>
      </c>
      <c r="BEI179" s="46">
        <v>0</v>
      </c>
      <c r="BEJ179" s="46">
        <v>0</v>
      </c>
      <c r="BEK179" s="46">
        <v>0</v>
      </c>
      <c r="BEL179" s="46">
        <v>0</v>
      </c>
      <c r="BEM179" s="46">
        <v>0</v>
      </c>
      <c r="BEN179" s="46">
        <v>0</v>
      </c>
      <c r="BEO179" s="46">
        <v>0</v>
      </c>
      <c r="BEP179" s="46">
        <v>0</v>
      </c>
      <c r="BEQ179" s="46">
        <v>0</v>
      </c>
      <c r="BER179" s="46">
        <v>0</v>
      </c>
      <c r="BES179" s="46">
        <v>0</v>
      </c>
      <c r="BET179" s="46">
        <v>0</v>
      </c>
      <c r="BEU179" s="46">
        <v>0</v>
      </c>
      <c r="BEV179" s="46">
        <v>0</v>
      </c>
      <c r="BEW179" s="46">
        <v>0</v>
      </c>
      <c r="BEX179" s="46">
        <v>0</v>
      </c>
      <c r="BEY179" s="46">
        <v>0</v>
      </c>
      <c r="BEZ179" s="46">
        <v>0</v>
      </c>
      <c r="BFA179" s="46">
        <v>0</v>
      </c>
      <c r="BFB179" s="46">
        <v>0</v>
      </c>
      <c r="BFC179" s="46">
        <v>0</v>
      </c>
      <c r="BFD179" s="46">
        <v>0</v>
      </c>
      <c r="BFE179" s="46">
        <v>0</v>
      </c>
      <c r="BFF179" s="46">
        <v>0</v>
      </c>
      <c r="BFG179" s="46">
        <v>0</v>
      </c>
      <c r="BFH179" s="46">
        <v>0</v>
      </c>
      <c r="BFI179" s="46">
        <v>0</v>
      </c>
      <c r="BFJ179" s="46">
        <v>0</v>
      </c>
      <c r="BFK179" s="46">
        <v>0</v>
      </c>
      <c r="BFL179" s="46">
        <v>0</v>
      </c>
      <c r="BFM179" s="46">
        <v>0</v>
      </c>
      <c r="BFN179" s="46">
        <v>0</v>
      </c>
      <c r="BFO179" s="46">
        <v>0</v>
      </c>
      <c r="BFP179" s="46">
        <v>0</v>
      </c>
      <c r="BFQ179" s="46">
        <v>0</v>
      </c>
      <c r="BFR179" s="46">
        <v>0</v>
      </c>
      <c r="BFS179" s="46">
        <v>0</v>
      </c>
      <c r="BFT179" s="46">
        <v>0</v>
      </c>
      <c r="BFU179" s="46">
        <v>0</v>
      </c>
      <c r="BFV179" s="46">
        <v>0</v>
      </c>
      <c r="BFW179" s="46">
        <v>0</v>
      </c>
      <c r="BFX179" s="46">
        <v>0</v>
      </c>
      <c r="BFY179" s="46">
        <v>0</v>
      </c>
      <c r="BFZ179" s="46">
        <v>0</v>
      </c>
      <c r="BGA179" s="46">
        <v>0</v>
      </c>
      <c r="BGB179" s="46">
        <v>0</v>
      </c>
      <c r="BGC179" s="46">
        <v>0</v>
      </c>
      <c r="BGD179" s="46">
        <v>0</v>
      </c>
      <c r="BGE179" s="46">
        <v>0</v>
      </c>
      <c r="BGF179" s="46">
        <v>0</v>
      </c>
      <c r="BGG179" s="46">
        <v>0</v>
      </c>
      <c r="BGH179" s="46">
        <v>0</v>
      </c>
      <c r="BGI179" s="46">
        <v>0</v>
      </c>
      <c r="BGJ179" s="46">
        <v>0</v>
      </c>
      <c r="BGK179" s="46">
        <v>0</v>
      </c>
      <c r="BGL179" s="46">
        <v>0</v>
      </c>
      <c r="BGM179" s="46">
        <v>0</v>
      </c>
      <c r="BGN179" s="46">
        <v>0</v>
      </c>
      <c r="BGO179" s="46">
        <v>0</v>
      </c>
      <c r="BGP179" s="46">
        <v>0</v>
      </c>
      <c r="BGQ179" s="46">
        <v>0</v>
      </c>
      <c r="BGR179" s="46">
        <v>0</v>
      </c>
      <c r="BGS179" s="46">
        <v>0</v>
      </c>
      <c r="BGT179" s="46">
        <v>0</v>
      </c>
      <c r="BGU179" s="46">
        <v>0</v>
      </c>
      <c r="BGV179" s="46">
        <v>0</v>
      </c>
      <c r="BGW179" s="46">
        <v>0</v>
      </c>
      <c r="BGX179" s="46">
        <v>0</v>
      </c>
      <c r="BGY179" s="46">
        <v>7051480.8360217474</v>
      </c>
      <c r="BGZ179" s="46">
        <v>0</v>
      </c>
      <c r="BHA179" s="46">
        <v>2362555.9357542992</v>
      </c>
      <c r="BHB179" s="46">
        <v>0</v>
      </c>
      <c r="BHC179" s="46">
        <v>1584019.5533737447</v>
      </c>
      <c r="BHD179" s="46">
        <v>0</v>
      </c>
      <c r="BHE179" s="46">
        <v>57008.649485956412</v>
      </c>
      <c r="BHF179" s="46">
        <v>0</v>
      </c>
      <c r="BHG179" s="46">
        <v>0</v>
      </c>
      <c r="BHH179" s="46">
        <v>0</v>
      </c>
      <c r="BHI179" s="46">
        <v>0</v>
      </c>
      <c r="BHJ179" s="46">
        <v>0</v>
      </c>
      <c r="BHK179" s="46">
        <v>0</v>
      </c>
      <c r="BHL179" s="46">
        <v>0</v>
      </c>
      <c r="BHM179" s="46">
        <v>0</v>
      </c>
      <c r="BHN179" s="46">
        <v>0</v>
      </c>
      <c r="BHO179" s="46">
        <v>0</v>
      </c>
      <c r="BHP179" s="46">
        <v>11974249.70690879</v>
      </c>
      <c r="BHQ179" s="46">
        <v>0</v>
      </c>
      <c r="BHR179" s="46">
        <v>0</v>
      </c>
      <c r="BHS179" s="46">
        <v>0</v>
      </c>
      <c r="BHT179" s="46">
        <v>0</v>
      </c>
      <c r="BHU179" s="46">
        <v>0</v>
      </c>
      <c r="BHV179" s="46">
        <v>0</v>
      </c>
      <c r="BHW179" s="46">
        <v>0</v>
      </c>
      <c r="BHX179" s="46">
        <v>0</v>
      </c>
      <c r="BHY179" s="46">
        <v>0</v>
      </c>
      <c r="BHZ179" s="46">
        <v>0</v>
      </c>
      <c r="BIA179" s="46">
        <v>0</v>
      </c>
      <c r="BIB179">
        <v>0</v>
      </c>
      <c r="BIC179">
        <v>0</v>
      </c>
      <c r="BID179">
        <v>0</v>
      </c>
      <c r="BIE179">
        <v>0</v>
      </c>
      <c r="BIF179">
        <v>0</v>
      </c>
      <c r="BIG179">
        <v>0</v>
      </c>
      <c r="BIH179">
        <v>0</v>
      </c>
      <c r="BII179">
        <v>0</v>
      </c>
      <c r="BIJ179">
        <v>0</v>
      </c>
    </row>
    <row r="180" spans="10:1651" x14ac:dyDescent="0.25">
      <c r="J180" s="92">
        <v>35055563.462991849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0</v>
      </c>
      <c r="R180" s="44">
        <v>0</v>
      </c>
      <c r="S180" s="44">
        <v>0</v>
      </c>
      <c r="T180" s="44">
        <v>0</v>
      </c>
      <c r="U180" s="44">
        <v>0</v>
      </c>
      <c r="V180" s="44">
        <v>0</v>
      </c>
      <c r="W180" s="44">
        <v>0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0</v>
      </c>
      <c r="BW180" s="44">
        <v>0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0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0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0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  <c r="EG180" s="44">
        <v>0</v>
      </c>
      <c r="EH180" s="44">
        <v>0</v>
      </c>
      <c r="EI180" s="44">
        <v>0</v>
      </c>
      <c r="EJ180" s="44">
        <v>0</v>
      </c>
      <c r="EK180" s="44">
        <v>0</v>
      </c>
      <c r="EL180" s="44">
        <v>0</v>
      </c>
      <c r="EM180" s="44">
        <v>0</v>
      </c>
      <c r="EN180" s="44">
        <v>0</v>
      </c>
      <c r="EO180" s="44">
        <v>0</v>
      </c>
      <c r="EP180" s="44">
        <v>0</v>
      </c>
      <c r="EQ180" s="44">
        <v>0</v>
      </c>
      <c r="ER180" s="44">
        <v>0</v>
      </c>
      <c r="ES180" s="44">
        <v>0</v>
      </c>
      <c r="ET180" s="44">
        <v>0</v>
      </c>
      <c r="EU180" s="44">
        <v>0</v>
      </c>
      <c r="EV180" s="44">
        <v>0</v>
      </c>
      <c r="EW180" s="44">
        <v>0</v>
      </c>
      <c r="EX180" s="44">
        <v>0</v>
      </c>
      <c r="EY180" s="44">
        <v>0</v>
      </c>
      <c r="EZ180" s="44">
        <v>0</v>
      </c>
      <c r="FA180" s="44">
        <v>0</v>
      </c>
      <c r="FB180" s="44">
        <v>0</v>
      </c>
      <c r="FC180" s="44">
        <v>0</v>
      </c>
      <c r="FD180" s="44">
        <v>0</v>
      </c>
      <c r="FE180" s="44">
        <v>0</v>
      </c>
      <c r="FF180" s="44">
        <v>0</v>
      </c>
      <c r="FG180" s="44">
        <v>0</v>
      </c>
      <c r="FH180" s="44">
        <v>0</v>
      </c>
      <c r="FI180" s="44">
        <v>0</v>
      </c>
      <c r="FJ180" s="44">
        <v>0</v>
      </c>
      <c r="FK180" s="44">
        <v>0</v>
      </c>
      <c r="FL180" s="44">
        <v>0</v>
      </c>
      <c r="FM180" s="44">
        <v>0</v>
      </c>
      <c r="FN180" s="44">
        <v>0</v>
      </c>
      <c r="FO180" s="44">
        <v>0</v>
      </c>
      <c r="FP180" s="44">
        <v>0</v>
      </c>
      <c r="FQ180" s="44">
        <v>0</v>
      </c>
      <c r="FR180" s="44">
        <v>0</v>
      </c>
      <c r="FS180" s="44">
        <v>0</v>
      </c>
      <c r="FT180" s="44">
        <v>0</v>
      </c>
      <c r="FU180" s="44">
        <v>0</v>
      </c>
      <c r="FV180" s="44">
        <v>0</v>
      </c>
      <c r="FW180" s="44">
        <v>0</v>
      </c>
      <c r="FX180" s="44">
        <v>0</v>
      </c>
      <c r="FY180" s="44">
        <v>0</v>
      </c>
      <c r="FZ180" s="44">
        <v>0</v>
      </c>
      <c r="GA180" s="44">
        <v>0</v>
      </c>
      <c r="GB180" s="44">
        <v>0</v>
      </c>
      <c r="GC180" s="44">
        <v>0</v>
      </c>
      <c r="GD180" s="44">
        <v>0</v>
      </c>
      <c r="GE180" s="44">
        <v>0</v>
      </c>
      <c r="GF180" s="44">
        <v>0</v>
      </c>
      <c r="GG180" s="44">
        <v>0</v>
      </c>
      <c r="GH180" s="44">
        <v>0</v>
      </c>
      <c r="GI180" s="44">
        <v>0</v>
      </c>
      <c r="GJ180" s="44">
        <v>0</v>
      </c>
      <c r="GK180" s="44">
        <v>0</v>
      </c>
      <c r="GL180" s="44">
        <v>0</v>
      </c>
      <c r="GM180" s="44">
        <v>0</v>
      </c>
      <c r="GN180" s="44">
        <v>0</v>
      </c>
      <c r="GO180" s="44">
        <v>0</v>
      </c>
      <c r="GP180" s="44">
        <v>0</v>
      </c>
      <c r="GQ180" s="44">
        <v>0</v>
      </c>
      <c r="GR180" s="44">
        <v>0</v>
      </c>
      <c r="GS180" s="44">
        <v>0</v>
      </c>
      <c r="GT180" s="44">
        <v>0</v>
      </c>
      <c r="GU180" s="44">
        <v>0</v>
      </c>
      <c r="GV180" s="44">
        <v>0</v>
      </c>
      <c r="GW180" s="44">
        <v>0</v>
      </c>
      <c r="GX180" s="44">
        <v>0</v>
      </c>
      <c r="GY180" s="44">
        <v>0</v>
      </c>
      <c r="GZ180" s="44">
        <v>0</v>
      </c>
      <c r="HA180" s="44">
        <v>0</v>
      </c>
      <c r="HB180" s="44">
        <v>0</v>
      </c>
      <c r="HC180" s="44">
        <v>0</v>
      </c>
      <c r="HD180" s="44">
        <v>0</v>
      </c>
      <c r="HE180" s="44">
        <v>0</v>
      </c>
      <c r="HF180" s="44">
        <v>0</v>
      </c>
      <c r="HG180" s="44">
        <v>0</v>
      </c>
      <c r="HH180" s="44">
        <v>0</v>
      </c>
      <c r="HI180" s="44">
        <v>0</v>
      </c>
      <c r="HJ180" s="44">
        <v>0</v>
      </c>
      <c r="HK180" s="44">
        <v>0</v>
      </c>
      <c r="HL180" s="44">
        <v>0</v>
      </c>
      <c r="HM180" s="44">
        <v>0</v>
      </c>
      <c r="HN180" s="44">
        <v>0</v>
      </c>
      <c r="HO180" s="44">
        <v>0</v>
      </c>
      <c r="HP180" s="44">
        <v>0</v>
      </c>
      <c r="HQ180" s="44">
        <v>0</v>
      </c>
      <c r="HR180" s="44">
        <v>0</v>
      </c>
      <c r="HS180" s="44">
        <v>0</v>
      </c>
      <c r="HT180" s="44">
        <v>0</v>
      </c>
      <c r="HU180" s="44">
        <v>0</v>
      </c>
      <c r="HV180" s="44">
        <v>0</v>
      </c>
      <c r="HW180" s="44">
        <v>0</v>
      </c>
      <c r="HX180" s="44">
        <v>0</v>
      </c>
      <c r="HY180" s="44">
        <v>0</v>
      </c>
      <c r="HZ180" s="44">
        <v>0</v>
      </c>
      <c r="IA180" s="44">
        <v>0</v>
      </c>
      <c r="IB180" s="44">
        <v>0</v>
      </c>
      <c r="IC180" s="44">
        <v>0</v>
      </c>
      <c r="ID180" s="44">
        <v>0</v>
      </c>
      <c r="IE180" s="44">
        <v>0</v>
      </c>
      <c r="IF180" s="44">
        <v>0</v>
      </c>
      <c r="IG180" s="44">
        <v>0</v>
      </c>
      <c r="IH180" s="44">
        <v>0</v>
      </c>
      <c r="II180" s="44">
        <v>0</v>
      </c>
      <c r="IJ180" s="44">
        <v>0</v>
      </c>
      <c r="IK180" s="44">
        <v>0</v>
      </c>
      <c r="IL180" s="44">
        <v>0</v>
      </c>
      <c r="IM180" s="44">
        <v>0</v>
      </c>
      <c r="IN180" s="44">
        <v>0</v>
      </c>
      <c r="IO180" s="44">
        <v>0</v>
      </c>
      <c r="IP180" s="44">
        <v>0</v>
      </c>
      <c r="IQ180" s="44">
        <v>0</v>
      </c>
      <c r="IR180" s="44">
        <v>0</v>
      </c>
      <c r="IS180" s="44">
        <v>0</v>
      </c>
      <c r="IT180" s="44">
        <v>0</v>
      </c>
      <c r="IU180" s="44">
        <v>0</v>
      </c>
      <c r="IV180" s="44">
        <v>0</v>
      </c>
      <c r="IW180" s="44">
        <v>0</v>
      </c>
      <c r="IX180" s="44">
        <v>0</v>
      </c>
      <c r="IY180" s="44">
        <v>0</v>
      </c>
      <c r="IZ180" s="44">
        <v>0</v>
      </c>
      <c r="JA180" s="44">
        <v>0</v>
      </c>
      <c r="JB180" s="44">
        <v>0</v>
      </c>
      <c r="JC180" s="44">
        <v>0</v>
      </c>
      <c r="JD180" s="44">
        <v>0</v>
      </c>
      <c r="JE180" s="44">
        <v>0</v>
      </c>
      <c r="JF180" s="44">
        <v>0</v>
      </c>
      <c r="JG180" s="44">
        <v>0</v>
      </c>
      <c r="JH180" s="44">
        <v>0</v>
      </c>
      <c r="JI180" s="44">
        <v>0</v>
      </c>
      <c r="JJ180" s="44">
        <v>0</v>
      </c>
      <c r="JK180" s="44">
        <v>0</v>
      </c>
      <c r="JL180" s="44">
        <v>0</v>
      </c>
      <c r="JM180" s="44">
        <v>0</v>
      </c>
      <c r="JN180" s="44">
        <v>0</v>
      </c>
      <c r="JO180" s="44">
        <v>0</v>
      </c>
      <c r="JP180" s="44">
        <v>0</v>
      </c>
      <c r="JQ180" s="44">
        <v>0</v>
      </c>
      <c r="JR180" s="44">
        <v>0</v>
      </c>
      <c r="JS180" s="44">
        <v>0</v>
      </c>
      <c r="JT180" s="44">
        <v>0</v>
      </c>
      <c r="JU180" s="44">
        <v>0</v>
      </c>
      <c r="JV180" s="44">
        <v>0</v>
      </c>
      <c r="JW180" s="44">
        <v>0</v>
      </c>
      <c r="JX180" s="44">
        <v>0</v>
      </c>
      <c r="JY180" s="44">
        <v>0</v>
      </c>
      <c r="JZ180" s="44">
        <v>0</v>
      </c>
      <c r="KA180" s="44">
        <v>0</v>
      </c>
      <c r="KB180" s="44">
        <v>0</v>
      </c>
      <c r="KC180" s="44">
        <v>0</v>
      </c>
      <c r="KD180" s="44">
        <v>0</v>
      </c>
      <c r="KE180" s="44">
        <v>0</v>
      </c>
      <c r="KF180" s="44">
        <v>0</v>
      </c>
      <c r="KG180" s="44">
        <v>0</v>
      </c>
      <c r="KH180" s="44">
        <v>0</v>
      </c>
      <c r="KI180" s="44">
        <v>0</v>
      </c>
      <c r="KJ180" s="44">
        <v>0</v>
      </c>
      <c r="KK180" s="44">
        <v>0</v>
      </c>
      <c r="KL180" s="44">
        <v>0</v>
      </c>
      <c r="KM180" s="44">
        <v>0</v>
      </c>
      <c r="KN180" s="44">
        <v>0</v>
      </c>
      <c r="KO180" s="44">
        <v>0</v>
      </c>
      <c r="KP180" s="44">
        <v>0</v>
      </c>
      <c r="KQ180" s="44">
        <v>0</v>
      </c>
      <c r="KR180" s="44">
        <v>0</v>
      </c>
      <c r="KS180" s="44">
        <v>0</v>
      </c>
      <c r="KT180" s="44">
        <v>0</v>
      </c>
      <c r="KU180" s="44">
        <v>0</v>
      </c>
      <c r="KV180" s="44">
        <v>0</v>
      </c>
      <c r="KW180" s="44">
        <v>0</v>
      </c>
      <c r="KX180" s="44">
        <v>0</v>
      </c>
      <c r="KY180" s="44">
        <v>0</v>
      </c>
      <c r="KZ180" s="46">
        <v>0</v>
      </c>
      <c r="LA180" s="46">
        <v>0</v>
      </c>
      <c r="LB180" s="46">
        <v>0</v>
      </c>
      <c r="LC180" s="46">
        <v>0</v>
      </c>
      <c r="LD180" s="46">
        <v>0</v>
      </c>
      <c r="LE180" s="46">
        <v>0</v>
      </c>
      <c r="LF180" s="46">
        <v>0</v>
      </c>
      <c r="LG180" s="46">
        <v>0</v>
      </c>
      <c r="LH180" s="46">
        <v>0</v>
      </c>
      <c r="LI180" s="46">
        <v>0</v>
      </c>
      <c r="LJ180" s="46">
        <v>0</v>
      </c>
      <c r="LK180" s="46">
        <v>0</v>
      </c>
      <c r="LL180" s="46">
        <v>0</v>
      </c>
      <c r="LM180" s="46">
        <v>0</v>
      </c>
      <c r="LN180" s="46">
        <v>0</v>
      </c>
      <c r="LO180" s="46">
        <v>0</v>
      </c>
      <c r="LP180" s="46">
        <v>0</v>
      </c>
      <c r="LQ180" s="46">
        <v>0</v>
      </c>
      <c r="LR180" s="46">
        <v>0</v>
      </c>
      <c r="LS180" s="46">
        <v>0</v>
      </c>
      <c r="LT180" s="46">
        <v>0</v>
      </c>
      <c r="LU180" s="46">
        <v>0</v>
      </c>
      <c r="LV180" s="46">
        <v>0</v>
      </c>
      <c r="LW180" s="46">
        <v>0</v>
      </c>
      <c r="LX180" s="46">
        <v>0</v>
      </c>
      <c r="LY180" s="46">
        <v>0</v>
      </c>
      <c r="LZ180" s="46">
        <v>0</v>
      </c>
      <c r="MA180" s="46">
        <v>0</v>
      </c>
      <c r="MB180" s="46">
        <v>0</v>
      </c>
      <c r="MC180" s="46">
        <v>0</v>
      </c>
      <c r="MD180" s="46">
        <v>0</v>
      </c>
      <c r="ME180" s="46">
        <v>0</v>
      </c>
      <c r="MF180" s="46">
        <v>0</v>
      </c>
      <c r="MG180" s="46">
        <v>0</v>
      </c>
      <c r="MH180" s="46">
        <v>0</v>
      </c>
      <c r="MI180" s="46">
        <v>0</v>
      </c>
      <c r="MJ180" s="46">
        <v>0</v>
      </c>
      <c r="MK180" s="46">
        <v>0</v>
      </c>
      <c r="ML180" s="46">
        <v>0</v>
      </c>
      <c r="MM180" s="46">
        <v>0</v>
      </c>
      <c r="MN180" s="46">
        <v>0</v>
      </c>
      <c r="MO180" s="46">
        <v>0</v>
      </c>
      <c r="MP180" s="46">
        <v>0</v>
      </c>
      <c r="MQ180" s="46">
        <v>0</v>
      </c>
      <c r="MR180" s="46">
        <v>0</v>
      </c>
      <c r="MS180" s="46">
        <v>0</v>
      </c>
      <c r="MT180" s="46">
        <v>0</v>
      </c>
      <c r="MU180" s="46">
        <v>0</v>
      </c>
      <c r="MV180" s="46">
        <v>0</v>
      </c>
      <c r="MW180" s="46">
        <v>0</v>
      </c>
      <c r="MX180" s="46">
        <v>0</v>
      </c>
      <c r="MY180" s="46">
        <v>0</v>
      </c>
      <c r="MZ180" s="46">
        <v>0</v>
      </c>
      <c r="NA180" s="46">
        <v>0</v>
      </c>
      <c r="NB180" s="46">
        <v>0</v>
      </c>
      <c r="NC180" s="46">
        <v>0</v>
      </c>
      <c r="ND180" s="46">
        <v>0</v>
      </c>
      <c r="NE180" s="46">
        <v>0</v>
      </c>
      <c r="NF180" s="46">
        <v>0</v>
      </c>
      <c r="NG180" s="46">
        <v>0</v>
      </c>
      <c r="NH180" s="46">
        <v>0</v>
      </c>
      <c r="NI180" s="46">
        <v>0</v>
      </c>
      <c r="NJ180" s="46">
        <v>0</v>
      </c>
      <c r="NK180" s="46">
        <v>0</v>
      </c>
      <c r="NL180" s="46">
        <v>0</v>
      </c>
      <c r="NM180" s="46">
        <v>0</v>
      </c>
      <c r="NN180" s="46">
        <v>0</v>
      </c>
      <c r="NO180" s="46">
        <v>0</v>
      </c>
      <c r="NP180" s="46">
        <v>0</v>
      </c>
      <c r="NQ180" s="46">
        <v>0</v>
      </c>
      <c r="NR180" s="46">
        <v>0</v>
      </c>
      <c r="NS180" s="46">
        <v>0</v>
      </c>
      <c r="NT180" s="46">
        <v>0</v>
      </c>
      <c r="NU180" s="46">
        <v>0</v>
      </c>
      <c r="NV180" s="46">
        <v>0</v>
      </c>
      <c r="NW180" s="46">
        <v>0</v>
      </c>
      <c r="NX180" s="46">
        <v>0</v>
      </c>
      <c r="NY180" s="46">
        <v>0</v>
      </c>
      <c r="NZ180" s="46">
        <v>0</v>
      </c>
      <c r="OA180" s="46">
        <v>0</v>
      </c>
      <c r="OB180" s="46">
        <v>0</v>
      </c>
      <c r="OC180" s="46">
        <v>0</v>
      </c>
      <c r="OD180" s="46">
        <v>0</v>
      </c>
      <c r="OE180" s="46">
        <v>0</v>
      </c>
      <c r="OF180" s="46">
        <v>0</v>
      </c>
      <c r="OG180" s="46">
        <v>0</v>
      </c>
      <c r="OH180" s="46">
        <v>0</v>
      </c>
      <c r="OI180" s="46">
        <v>0</v>
      </c>
      <c r="OJ180" s="46">
        <v>0</v>
      </c>
      <c r="OK180" s="46">
        <v>0</v>
      </c>
      <c r="OL180" s="46">
        <v>0</v>
      </c>
      <c r="OM180" s="46">
        <v>0</v>
      </c>
      <c r="ON180" s="46">
        <v>0</v>
      </c>
      <c r="OO180" s="46">
        <v>0</v>
      </c>
      <c r="OP180" s="46">
        <v>0</v>
      </c>
      <c r="OQ180" s="46">
        <v>0</v>
      </c>
      <c r="OR180" s="46">
        <v>0</v>
      </c>
      <c r="OS180" s="46">
        <v>0</v>
      </c>
      <c r="OT180" s="46">
        <v>0</v>
      </c>
      <c r="OU180" s="46">
        <v>0</v>
      </c>
      <c r="OV180" s="46">
        <v>0</v>
      </c>
      <c r="OW180" s="46">
        <v>0</v>
      </c>
      <c r="OX180" s="46">
        <v>0</v>
      </c>
      <c r="OY180" s="46">
        <v>0</v>
      </c>
      <c r="OZ180" s="46">
        <v>0</v>
      </c>
      <c r="PA180" s="46">
        <v>0</v>
      </c>
      <c r="PB180" s="46">
        <v>0</v>
      </c>
      <c r="PC180" s="46">
        <v>0</v>
      </c>
      <c r="PD180" s="46">
        <v>0</v>
      </c>
      <c r="PE180" s="46">
        <v>0</v>
      </c>
      <c r="PF180" s="46">
        <v>0</v>
      </c>
      <c r="PG180" s="46">
        <v>0</v>
      </c>
      <c r="PH180" s="46">
        <v>0</v>
      </c>
      <c r="PI180" s="46">
        <v>0</v>
      </c>
      <c r="PJ180" s="46">
        <v>0</v>
      </c>
      <c r="PK180" s="46">
        <v>0</v>
      </c>
      <c r="PL180" s="46">
        <v>0</v>
      </c>
      <c r="PM180" s="46">
        <v>0</v>
      </c>
      <c r="PN180" s="46">
        <v>0</v>
      </c>
      <c r="PO180" s="46">
        <v>0</v>
      </c>
      <c r="PP180" s="46">
        <v>0</v>
      </c>
      <c r="PQ180" s="46">
        <v>0</v>
      </c>
      <c r="PR180" s="46">
        <v>0</v>
      </c>
      <c r="PS180" s="46">
        <v>0</v>
      </c>
      <c r="PT180" s="46">
        <v>0</v>
      </c>
      <c r="PU180" s="46">
        <v>0</v>
      </c>
      <c r="PV180" s="46">
        <v>0</v>
      </c>
      <c r="PW180" s="46">
        <v>0</v>
      </c>
      <c r="PX180" s="46">
        <v>0</v>
      </c>
      <c r="PY180" s="46">
        <v>0</v>
      </c>
      <c r="PZ180" s="46">
        <v>0</v>
      </c>
      <c r="QA180" s="46">
        <v>0</v>
      </c>
      <c r="QB180" s="46">
        <v>0</v>
      </c>
      <c r="QC180" s="46">
        <v>0</v>
      </c>
      <c r="QD180" s="46">
        <v>0</v>
      </c>
      <c r="QE180" s="46">
        <v>0</v>
      </c>
      <c r="QF180" s="46">
        <v>0</v>
      </c>
      <c r="QG180" s="46">
        <v>0</v>
      </c>
      <c r="QH180" s="46">
        <v>0</v>
      </c>
      <c r="QI180" s="46">
        <v>0</v>
      </c>
      <c r="QJ180" s="46">
        <v>0</v>
      </c>
      <c r="QK180" s="46">
        <v>0</v>
      </c>
      <c r="QL180" s="46">
        <v>0</v>
      </c>
      <c r="QM180" s="46">
        <v>0</v>
      </c>
      <c r="QN180" s="46">
        <v>0</v>
      </c>
      <c r="QO180" s="46">
        <v>0</v>
      </c>
      <c r="QP180" s="46">
        <v>0</v>
      </c>
      <c r="QQ180" s="46">
        <v>0</v>
      </c>
      <c r="QR180" s="46">
        <v>0</v>
      </c>
      <c r="QS180" s="46">
        <v>0</v>
      </c>
      <c r="QT180" s="46">
        <v>0</v>
      </c>
      <c r="QU180" s="46">
        <v>0</v>
      </c>
      <c r="QV180" s="46">
        <v>0</v>
      </c>
      <c r="QW180" s="46">
        <v>0</v>
      </c>
      <c r="QX180" s="46">
        <v>0</v>
      </c>
      <c r="QY180" s="46">
        <v>0</v>
      </c>
      <c r="QZ180" s="46">
        <v>0</v>
      </c>
      <c r="RA180" s="46">
        <v>0</v>
      </c>
      <c r="RB180" s="46">
        <v>0</v>
      </c>
      <c r="RC180" s="46">
        <v>0</v>
      </c>
      <c r="RD180" s="46">
        <v>0</v>
      </c>
      <c r="RE180" s="46">
        <v>0</v>
      </c>
      <c r="RF180" s="46">
        <v>0</v>
      </c>
      <c r="RG180" s="46">
        <v>0</v>
      </c>
      <c r="RH180" s="46">
        <v>0</v>
      </c>
      <c r="RI180" s="46">
        <v>0</v>
      </c>
      <c r="RJ180" s="46">
        <v>0</v>
      </c>
      <c r="RK180" s="46">
        <v>0</v>
      </c>
      <c r="RL180" s="46">
        <v>0</v>
      </c>
      <c r="RM180" s="46">
        <v>0</v>
      </c>
      <c r="RN180" s="46">
        <v>0</v>
      </c>
      <c r="RO180" s="46">
        <v>0</v>
      </c>
      <c r="RP180" s="46">
        <v>0</v>
      </c>
      <c r="RQ180" s="46">
        <v>0</v>
      </c>
      <c r="RR180" s="46">
        <v>0</v>
      </c>
      <c r="RS180" s="46">
        <v>0</v>
      </c>
      <c r="RT180" s="46">
        <v>0</v>
      </c>
      <c r="RU180" s="46">
        <v>0</v>
      </c>
      <c r="RV180" s="46">
        <v>0</v>
      </c>
      <c r="RW180" s="46">
        <v>0</v>
      </c>
      <c r="RX180" s="46">
        <v>0</v>
      </c>
      <c r="RY180" s="46">
        <v>0</v>
      </c>
      <c r="RZ180" s="46">
        <v>0</v>
      </c>
      <c r="SA180" s="46">
        <v>0</v>
      </c>
      <c r="SB180" s="46">
        <v>0</v>
      </c>
      <c r="SC180" s="46">
        <v>0</v>
      </c>
      <c r="SD180" s="46">
        <v>0</v>
      </c>
      <c r="SE180" s="46">
        <v>0</v>
      </c>
      <c r="SF180" s="46">
        <v>0</v>
      </c>
      <c r="SG180" s="46">
        <v>0</v>
      </c>
      <c r="SH180" s="46">
        <v>0</v>
      </c>
      <c r="SI180" s="46">
        <v>0</v>
      </c>
      <c r="SJ180" s="46">
        <v>0</v>
      </c>
      <c r="SK180" s="46">
        <v>0</v>
      </c>
      <c r="SL180" s="46">
        <v>0</v>
      </c>
      <c r="SM180" s="46">
        <v>0</v>
      </c>
      <c r="SN180" s="46">
        <v>0</v>
      </c>
      <c r="SO180" s="46">
        <v>0</v>
      </c>
      <c r="SP180" s="46">
        <v>0</v>
      </c>
      <c r="SQ180" s="46">
        <v>0</v>
      </c>
      <c r="SR180" s="46">
        <v>0</v>
      </c>
      <c r="SS180" s="46">
        <v>0</v>
      </c>
      <c r="ST180" s="46">
        <v>0</v>
      </c>
      <c r="SU180" s="46">
        <v>0</v>
      </c>
      <c r="SV180" s="46">
        <v>0</v>
      </c>
      <c r="SW180" s="46">
        <v>0</v>
      </c>
      <c r="SX180" s="46">
        <v>0</v>
      </c>
      <c r="SY180" s="46">
        <v>0</v>
      </c>
      <c r="SZ180" s="46">
        <v>0</v>
      </c>
      <c r="TA180" s="46">
        <v>0</v>
      </c>
      <c r="TB180" s="46">
        <v>0</v>
      </c>
      <c r="TC180" s="46">
        <v>0</v>
      </c>
      <c r="TD180" s="46">
        <v>0</v>
      </c>
      <c r="TE180" s="46">
        <v>0</v>
      </c>
      <c r="TF180" s="46">
        <v>0</v>
      </c>
      <c r="TG180" s="46">
        <v>0</v>
      </c>
      <c r="TH180" s="46">
        <v>0</v>
      </c>
      <c r="TI180" s="46">
        <v>0</v>
      </c>
      <c r="TJ180" s="46">
        <v>0</v>
      </c>
      <c r="TK180" s="46">
        <v>0</v>
      </c>
      <c r="TL180" s="46">
        <v>0</v>
      </c>
      <c r="TM180" s="46">
        <v>0</v>
      </c>
      <c r="TN180" s="46">
        <v>0</v>
      </c>
      <c r="TO180" s="46">
        <v>0</v>
      </c>
      <c r="TP180" s="46">
        <v>0</v>
      </c>
      <c r="TQ180" s="46">
        <v>0</v>
      </c>
      <c r="TR180" s="46">
        <v>0</v>
      </c>
      <c r="TS180" s="46">
        <v>0</v>
      </c>
      <c r="TT180" s="46">
        <v>0</v>
      </c>
      <c r="TU180" s="46">
        <v>0</v>
      </c>
      <c r="TV180" s="46">
        <v>0</v>
      </c>
      <c r="TW180" s="46">
        <v>0</v>
      </c>
      <c r="TX180" s="46">
        <v>0</v>
      </c>
      <c r="TY180" s="46">
        <v>0</v>
      </c>
      <c r="TZ180" s="46">
        <v>0</v>
      </c>
      <c r="UA180" s="46">
        <v>0</v>
      </c>
      <c r="UB180" s="46">
        <v>0</v>
      </c>
      <c r="UC180" s="46">
        <v>0</v>
      </c>
      <c r="UD180" s="46">
        <v>0</v>
      </c>
      <c r="UE180" s="46">
        <v>0</v>
      </c>
      <c r="UF180" s="46">
        <v>0</v>
      </c>
      <c r="UG180" s="46">
        <v>0</v>
      </c>
      <c r="UH180" s="46">
        <v>0</v>
      </c>
      <c r="UI180" s="46">
        <v>0</v>
      </c>
      <c r="UJ180" s="46">
        <v>0</v>
      </c>
      <c r="UK180" s="46">
        <v>0</v>
      </c>
      <c r="UL180" s="46">
        <v>0</v>
      </c>
      <c r="UM180" s="46">
        <v>0</v>
      </c>
      <c r="UN180" s="46">
        <v>0</v>
      </c>
      <c r="UO180" s="46">
        <v>0</v>
      </c>
      <c r="UP180" s="46">
        <v>0</v>
      </c>
      <c r="UQ180" s="46">
        <v>0</v>
      </c>
      <c r="UR180" s="46">
        <v>0</v>
      </c>
      <c r="US180" s="46">
        <v>0</v>
      </c>
      <c r="UT180" s="46">
        <v>0</v>
      </c>
      <c r="UU180" s="46">
        <v>0</v>
      </c>
      <c r="UV180" s="46">
        <v>0</v>
      </c>
      <c r="UW180" s="46">
        <v>0</v>
      </c>
      <c r="UX180" s="46">
        <v>0</v>
      </c>
      <c r="UY180" s="46">
        <v>0</v>
      </c>
      <c r="UZ180" s="46">
        <v>0</v>
      </c>
      <c r="VA180" s="46">
        <v>0</v>
      </c>
      <c r="VB180" s="46">
        <v>0</v>
      </c>
      <c r="VC180" s="46">
        <v>0</v>
      </c>
      <c r="VD180" s="46">
        <v>0</v>
      </c>
      <c r="VE180" s="46">
        <v>0</v>
      </c>
      <c r="VF180" s="46">
        <v>0</v>
      </c>
      <c r="VG180" s="46">
        <v>0</v>
      </c>
      <c r="VH180" s="46">
        <v>0</v>
      </c>
      <c r="VI180" s="46">
        <v>0</v>
      </c>
      <c r="VJ180" s="46">
        <v>0</v>
      </c>
      <c r="VK180" s="46">
        <v>0</v>
      </c>
      <c r="VL180" s="46">
        <v>0</v>
      </c>
      <c r="VM180" s="46">
        <v>0</v>
      </c>
      <c r="VN180" s="46">
        <v>0</v>
      </c>
      <c r="VO180" s="46">
        <v>0</v>
      </c>
      <c r="VP180" s="46">
        <v>0</v>
      </c>
      <c r="VQ180" s="46">
        <v>0</v>
      </c>
      <c r="VR180" s="46">
        <v>0</v>
      </c>
      <c r="VS180" s="46">
        <v>0</v>
      </c>
      <c r="VT180" s="46">
        <v>0</v>
      </c>
      <c r="VU180" s="46">
        <v>0</v>
      </c>
      <c r="VV180" s="46">
        <v>0</v>
      </c>
      <c r="VW180" s="46">
        <v>0</v>
      </c>
      <c r="VX180" s="46">
        <v>0</v>
      </c>
      <c r="VY180" s="46">
        <v>0</v>
      </c>
      <c r="VZ180" s="46">
        <v>0</v>
      </c>
      <c r="WA180" s="46">
        <v>0</v>
      </c>
      <c r="WB180" s="46">
        <v>0</v>
      </c>
      <c r="WC180" s="46">
        <v>0</v>
      </c>
      <c r="WD180" s="46">
        <v>0</v>
      </c>
      <c r="WE180" s="46">
        <v>0</v>
      </c>
      <c r="WF180" s="46">
        <v>0</v>
      </c>
      <c r="WG180" s="46">
        <v>0</v>
      </c>
      <c r="WH180" s="46">
        <v>0</v>
      </c>
      <c r="WI180" s="46">
        <v>0</v>
      </c>
      <c r="WJ180" s="46">
        <v>0</v>
      </c>
      <c r="WK180" s="46">
        <v>0</v>
      </c>
      <c r="WL180" s="46">
        <v>0</v>
      </c>
      <c r="WM180" s="46">
        <v>0</v>
      </c>
      <c r="WN180" s="46">
        <v>0</v>
      </c>
      <c r="WO180" s="46">
        <v>0</v>
      </c>
      <c r="WP180" s="46">
        <v>0</v>
      </c>
      <c r="WQ180" s="46">
        <v>0</v>
      </c>
      <c r="WR180" s="46">
        <v>0</v>
      </c>
      <c r="WS180" s="46">
        <v>0</v>
      </c>
      <c r="WT180" s="46">
        <v>0</v>
      </c>
      <c r="WU180" s="46">
        <v>0</v>
      </c>
      <c r="WV180" s="46">
        <v>0</v>
      </c>
      <c r="WW180" s="46">
        <v>0</v>
      </c>
      <c r="WX180" s="46">
        <v>0</v>
      </c>
      <c r="WY180" s="46">
        <v>0</v>
      </c>
      <c r="WZ180" s="46">
        <v>0</v>
      </c>
      <c r="XA180" s="46">
        <v>0</v>
      </c>
      <c r="XB180" s="46">
        <v>0</v>
      </c>
      <c r="XC180" s="46">
        <v>0</v>
      </c>
      <c r="XD180" s="46">
        <v>0</v>
      </c>
      <c r="XE180" s="46">
        <v>0</v>
      </c>
      <c r="XF180" s="46">
        <v>0</v>
      </c>
      <c r="XG180" s="46">
        <v>0</v>
      </c>
      <c r="XH180" s="46">
        <v>0</v>
      </c>
      <c r="XI180" s="46">
        <v>0</v>
      </c>
      <c r="XJ180" s="46">
        <v>0</v>
      </c>
      <c r="XK180" s="46">
        <v>0</v>
      </c>
      <c r="XL180" s="46">
        <v>0</v>
      </c>
      <c r="XM180" s="46">
        <v>0</v>
      </c>
      <c r="XN180" s="46">
        <v>0</v>
      </c>
      <c r="XO180" s="46">
        <v>0</v>
      </c>
      <c r="XP180" s="46">
        <v>0</v>
      </c>
      <c r="XQ180" s="46">
        <v>0</v>
      </c>
      <c r="XR180" s="46">
        <v>0</v>
      </c>
      <c r="XS180" s="46">
        <v>0</v>
      </c>
      <c r="XT180" s="46">
        <v>0</v>
      </c>
      <c r="XU180" s="46">
        <v>0</v>
      </c>
      <c r="XV180" s="46">
        <v>0</v>
      </c>
      <c r="XW180" s="46">
        <v>0</v>
      </c>
      <c r="XX180" s="46">
        <v>0</v>
      </c>
      <c r="XY180" s="46">
        <v>0</v>
      </c>
      <c r="XZ180" s="46">
        <v>0</v>
      </c>
      <c r="YA180" s="46">
        <v>0</v>
      </c>
      <c r="YB180" s="46">
        <v>0</v>
      </c>
      <c r="YC180" s="46">
        <v>0</v>
      </c>
      <c r="YD180" s="46">
        <v>0</v>
      </c>
      <c r="YE180" s="46">
        <v>0</v>
      </c>
      <c r="YF180" s="46">
        <v>0</v>
      </c>
      <c r="YG180" s="46">
        <v>0</v>
      </c>
      <c r="YH180" s="46">
        <v>0</v>
      </c>
      <c r="YI180" s="46">
        <v>0</v>
      </c>
      <c r="YJ180" s="46">
        <v>0</v>
      </c>
      <c r="YK180" s="46">
        <v>0</v>
      </c>
      <c r="YL180" s="46">
        <v>0</v>
      </c>
      <c r="YM180" s="46">
        <v>0</v>
      </c>
      <c r="YN180" s="46">
        <v>0</v>
      </c>
      <c r="YO180" s="46">
        <v>0</v>
      </c>
      <c r="YP180" s="46">
        <v>0</v>
      </c>
      <c r="YQ180" s="46">
        <v>0</v>
      </c>
      <c r="YR180" s="46">
        <v>0</v>
      </c>
      <c r="YS180" s="46">
        <v>0</v>
      </c>
      <c r="YT180" s="46">
        <v>0</v>
      </c>
      <c r="YU180" s="46">
        <v>0</v>
      </c>
      <c r="YV180" s="46">
        <v>0</v>
      </c>
      <c r="YW180" s="46">
        <v>0</v>
      </c>
      <c r="YX180" s="46">
        <v>0</v>
      </c>
      <c r="YY180" s="46">
        <v>0</v>
      </c>
      <c r="YZ180" s="46">
        <v>0</v>
      </c>
      <c r="ZA180" s="46">
        <v>0</v>
      </c>
      <c r="ZB180" s="46">
        <v>0</v>
      </c>
      <c r="ZC180" s="46">
        <v>0</v>
      </c>
      <c r="ZD180" s="46">
        <v>0</v>
      </c>
      <c r="ZE180" s="46">
        <v>0</v>
      </c>
      <c r="ZF180" s="46">
        <v>0</v>
      </c>
      <c r="ZG180" s="46">
        <v>0</v>
      </c>
      <c r="ZH180" s="46">
        <v>0</v>
      </c>
      <c r="ZI180" s="46">
        <v>0</v>
      </c>
      <c r="ZJ180" s="46">
        <v>0</v>
      </c>
      <c r="ZK180" s="46">
        <v>0</v>
      </c>
      <c r="ZL180" s="46">
        <v>0</v>
      </c>
      <c r="ZM180" s="46">
        <v>0</v>
      </c>
      <c r="ZN180" s="46">
        <v>0</v>
      </c>
      <c r="ZO180" s="46">
        <v>0</v>
      </c>
      <c r="ZP180" s="46">
        <v>0</v>
      </c>
      <c r="ZQ180" s="46">
        <v>0</v>
      </c>
      <c r="ZR180" s="46">
        <v>0</v>
      </c>
      <c r="ZS180" s="46">
        <v>0</v>
      </c>
      <c r="ZT180" s="46">
        <v>0</v>
      </c>
      <c r="ZU180" s="46">
        <v>0</v>
      </c>
      <c r="ZV180" s="46">
        <v>0</v>
      </c>
      <c r="ZW180" s="46">
        <v>0</v>
      </c>
      <c r="ZX180" s="46">
        <v>0</v>
      </c>
      <c r="ZY180" s="46">
        <v>0</v>
      </c>
      <c r="ZZ180" s="46">
        <v>0</v>
      </c>
      <c r="AAA180" s="46">
        <v>0</v>
      </c>
      <c r="AAB180" s="46">
        <v>0</v>
      </c>
      <c r="AAC180" s="46">
        <v>0</v>
      </c>
      <c r="AAD180" s="46">
        <v>0</v>
      </c>
      <c r="AAE180" s="46">
        <v>0</v>
      </c>
      <c r="AAF180" s="46">
        <v>0</v>
      </c>
      <c r="AAG180" s="46">
        <v>0</v>
      </c>
      <c r="AAH180" s="46">
        <v>0</v>
      </c>
      <c r="AAI180" s="46">
        <v>0</v>
      </c>
      <c r="AAJ180" s="46">
        <v>0</v>
      </c>
      <c r="AAK180" s="46">
        <v>0</v>
      </c>
      <c r="AAL180" s="46">
        <v>0</v>
      </c>
      <c r="AAM180" s="46">
        <v>0</v>
      </c>
      <c r="AAN180" s="46">
        <v>0</v>
      </c>
      <c r="AAO180" s="46">
        <v>0</v>
      </c>
      <c r="AAP180" s="46">
        <v>0</v>
      </c>
      <c r="AAQ180" s="46">
        <v>0</v>
      </c>
      <c r="AAR180" s="46">
        <v>0</v>
      </c>
      <c r="AAS180" s="46">
        <v>0</v>
      </c>
      <c r="AAT180" s="46">
        <v>0</v>
      </c>
      <c r="AAU180" s="46">
        <v>0</v>
      </c>
      <c r="AAV180" s="46">
        <v>0</v>
      </c>
      <c r="AAW180" s="46">
        <v>0</v>
      </c>
      <c r="AAX180" s="46">
        <v>0</v>
      </c>
      <c r="AAY180" s="46">
        <v>0</v>
      </c>
      <c r="AAZ180" s="46">
        <v>0</v>
      </c>
      <c r="ABA180" s="46">
        <v>0</v>
      </c>
      <c r="ABB180" s="46">
        <v>0</v>
      </c>
      <c r="ABC180" s="46">
        <v>0</v>
      </c>
      <c r="ABD180" s="46">
        <v>0</v>
      </c>
      <c r="ABE180" s="46">
        <v>0</v>
      </c>
      <c r="ABF180" s="46">
        <v>0</v>
      </c>
      <c r="ABG180" s="46">
        <v>0</v>
      </c>
      <c r="ABH180" s="46">
        <v>0</v>
      </c>
      <c r="ABI180" s="46">
        <v>0</v>
      </c>
      <c r="ABJ180" s="46">
        <v>0</v>
      </c>
      <c r="ABK180" s="46">
        <v>0</v>
      </c>
      <c r="ABL180" s="46">
        <v>0</v>
      </c>
      <c r="ABM180" s="46">
        <v>0</v>
      </c>
      <c r="ABN180" s="46">
        <v>0</v>
      </c>
      <c r="ABO180" s="46">
        <v>0</v>
      </c>
      <c r="ABP180" s="46">
        <v>0</v>
      </c>
      <c r="ABQ180" s="46">
        <v>0</v>
      </c>
      <c r="ABR180" s="46">
        <v>0</v>
      </c>
      <c r="ABS180" s="46">
        <v>0</v>
      </c>
      <c r="ABT180" s="46">
        <v>0</v>
      </c>
      <c r="ABU180" s="46">
        <v>0</v>
      </c>
      <c r="ABV180" s="46">
        <v>0</v>
      </c>
      <c r="ABW180" s="46">
        <v>0</v>
      </c>
      <c r="ABX180" s="46">
        <v>0</v>
      </c>
      <c r="ABY180" s="46">
        <v>0</v>
      </c>
      <c r="ABZ180" s="46">
        <v>0</v>
      </c>
      <c r="ACA180" s="46">
        <v>0</v>
      </c>
      <c r="ACB180" s="46">
        <v>0</v>
      </c>
      <c r="ACC180" s="46">
        <v>0</v>
      </c>
      <c r="ACD180" s="46">
        <v>0</v>
      </c>
      <c r="ACE180" s="46">
        <v>0</v>
      </c>
      <c r="ACF180" s="46">
        <v>0</v>
      </c>
      <c r="ACG180" s="46">
        <v>0</v>
      </c>
      <c r="ACH180" s="46">
        <v>0</v>
      </c>
      <c r="ACI180" s="46">
        <v>0</v>
      </c>
      <c r="ACJ180" s="46">
        <v>0</v>
      </c>
      <c r="ACK180" s="46">
        <v>0</v>
      </c>
      <c r="ACL180" s="46">
        <v>0</v>
      </c>
      <c r="ACM180" s="46">
        <v>0</v>
      </c>
      <c r="ACN180" s="46">
        <v>0</v>
      </c>
      <c r="ACO180" s="46">
        <v>0</v>
      </c>
      <c r="ACP180" s="46">
        <v>0</v>
      </c>
      <c r="ACQ180" s="46">
        <v>0</v>
      </c>
      <c r="ACR180" s="46">
        <v>0</v>
      </c>
      <c r="ACS180" s="46">
        <v>0</v>
      </c>
      <c r="ACT180" s="46">
        <v>0</v>
      </c>
      <c r="ACU180" s="46">
        <v>0</v>
      </c>
      <c r="ACV180" s="46">
        <v>0</v>
      </c>
      <c r="ACW180" s="46">
        <v>0</v>
      </c>
      <c r="ACX180" s="46">
        <v>0</v>
      </c>
      <c r="ACY180" s="46">
        <v>0</v>
      </c>
      <c r="ACZ180" s="46">
        <v>0</v>
      </c>
      <c r="ADA180" s="46">
        <v>0</v>
      </c>
      <c r="ADB180" s="46">
        <v>0</v>
      </c>
      <c r="ADC180" s="46">
        <v>0</v>
      </c>
      <c r="ADD180" s="46">
        <v>0</v>
      </c>
      <c r="ADE180" s="46">
        <v>0</v>
      </c>
      <c r="ADF180" s="46">
        <v>0</v>
      </c>
      <c r="ADG180" s="46">
        <v>0</v>
      </c>
      <c r="ADH180" s="46">
        <v>0</v>
      </c>
      <c r="ADI180" s="46">
        <v>0</v>
      </c>
      <c r="ADJ180" s="46">
        <v>0</v>
      </c>
      <c r="ADK180" s="46">
        <v>0</v>
      </c>
      <c r="ADL180" s="46">
        <v>0</v>
      </c>
      <c r="ADM180" s="46">
        <v>0</v>
      </c>
      <c r="ADN180" s="46">
        <v>0</v>
      </c>
      <c r="ADO180" s="46">
        <v>0</v>
      </c>
      <c r="ADP180" s="46">
        <v>0</v>
      </c>
      <c r="ADQ180" s="46">
        <v>0</v>
      </c>
      <c r="ADR180" s="46">
        <v>0</v>
      </c>
      <c r="ADS180" s="46">
        <v>0</v>
      </c>
      <c r="ADT180" s="46">
        <v>0</v>
      </c>
      <c r="ADU180" s="46">
        <v>0</v>
      </c>
      <c r="ADV180" s="46">
        <v>0</v>
      </c>
      <c r="ADW180" s="46">
        <v>0</v>
      </c>
      <c r="ADX180" s="46">
        <v>0</v>
      </c>
      <c r="ADY180" s="46">
        <v>0</v>
      </c>
      <c r="ADZ180" s="46">
        <v>0</v>
      </c>
      <c r="AEA180" s="46">
        <v>0</v>
      </c>
      <c r="AEB180" s="46">
        <v>0</v>
      </c>
      <c r="AEC180" s="46">
        <v>0</v>
      </c>
      <c r="AED180" s="46">
        <v>0</v>
      </c>
      <c r="AEE180" s="46">
        <v>0</v>
      </c>
      <c r="AEF180" s="46">
        <v>0</v>
      </c>
      <c r="AEG180" s="46">
        <v>0</v>
      </c>
      <c r="AEH180" s="46">
        <v>0</v>
      </c>
      <c r="AEI180" s="46">
        <v>0</v>
      </c>
      <c r="AEJ180" s="46">
        <v>0</v>
      </c>
      <c r="AEK180" s="46">
        <v>0</v>
      </c>
      <c r="AEL180" s="46">
        <v>0</v>
      </c>
      <c r="AEM180" s="46">
        <v>0</v>
      </c>
      <c r="AEN180" s="46">
        <v>0</v>
      </c>
      <c r="AEO180" s="46">
        <v>0</v>
      </c>
      <c r="AEP180" s="46">
        <v>0</v>
      </c>
      <c r="AEQ180" s="46">
        <v>0</v>
      </c>
      <c r="AER180" s="46">
        <v>0</v>
      </c>
      <c r="AES180" s="46">
        <v>0</v>
      </c>
      <c r="AET180" s="46">
        <v>0</v>
      </c>
      <c r="AEU180" s="46">
        <v>0</v>
      </c>
      <c r="AEV180" s="46">
        <v>0</v>
      </c>
      <c r="AEW180" s="46">
        <v>0</v>
      </c>
      <c r="AEX180" s="46">
        <v>0</v>
      </c>
      <c r="AEY180" s="46">
        <v>0</v>
      </c>
      <c r="AEZ180" s="46">
        <v>0</v>
      </c>
      <c r="AFA180" s="46">
        <v>0</v>
      </c>
      <c r="AFB180" s="46">
        <v>0</v>
      </c>
      <c r="AFC180" s="46">
        <v>0</v>
      </c>
      <c r="AFD180" s="46">
        <v>0</v>
      </c>
      <c r="AFE180" s="46">
        <v>0</v>
      </c>
      <c r="AFF180" s="46">
        <v>0</v>
      </c>
      <c r="AFG180" s="46">
        <v>0</v>
      </c>
      <c r="AFH180" s="46">
        <v>0</v>
      </c>
      <c r="AFI180" s="46">
        <v>0</v>
      </c>
      <c r="AFJ180" s="46">
        <v>0</v>
      </c>
      <c r="AFK180" s="46">
        <v>0</v>
      </c>
      <c r="AFL180" s="46">
        <v>0</v>
      </c>
      <c r="AFM180" s="46">
        <v>0</v>
      </c>
      <c r="AFN180" s="46">
        <v>0</v>
      </c>
      <c r="AFO180" s="46">
        <v>0</v>
      </c>
      <c r="AFP180" s="46">
        <v>0</v>
      </c>
      <c r="AFQ180" s="46">
        <v>0</v>
      </c>
      <c r="AFR180" s="46">
        <v>0</v>
      </c>
      <c r="AFS180" s="46">
        <v>0</v>
      </c>
      <c r="AFT180" s="46">
        <v>0</v>
      </c>
      <c r="AFU180" s="46">
        <v>0</v>
      </c>
      <c r="AFV180" s="46">
        <v>0</v>
      </c>
      <c r="AFW180" s="46">
        <v>0</v>
      </c>
      <c r="AFX180" s="46">
        <v>0</v>
      </c>
      <c r="AFY180" s="46">
        <v>0</v>
      </c>
      <c r="AFZ180" s="46">
        <v>0</v>
      </c>
      <c r="AGA180" s="46">
        <v>0</v>
      </c>
      <c r="AGB180" s="46">
        <v>0</v>
      </c>
      <c r="AGC180" s="46">
        <v>0</v>
      </c>
      <c r="AGD180" s="46">
        <v>0</v>
      </c>
      <c r="AGE180" s="46">
        <v>0</v>
      </c>
      <c r="AGF180" s="46">
        <v>0</v>
      </c>
      <c r="AGG180" s="46">
        <v>0</v>
      </c>
      <c r="AGH180" s="46">
        <v>0</v>
      </c>
      <c r="AGI180" s="46">
        <v>0</v>
      </c>
      <c r="AGJ180" s="46">
        <v>0</v>
      </c>
      <c r="AGK180" s="46">
        <v>0</v>
      </c>
      <c r="AGL180" s="46">
        <v>0</v>
      </c>
      <c r="AGM180" s="46">
        <v>0</v>
      </c>
      <c r="AGN180" s="46">
        <v>0</v>
      </c>
      <c r="AGO180" s="46">
        <v>0</v>
      </c>
      <c r="AGP180" s="46">
        <v>0</v>
      </c>
      <c r="AGQ180" s="46">
        <v>0</v>
      </c>
      <c r="AGR180" s="46">
        <v>0</v>
      </c>
      <c r="AGS180" s="46">
        <v>0</v>
      </c>
      <c r="AGT180" s="46">
        <v>0</v>
      </c>
      <c r="AGU180" s="46">
        <v>0</v>
      </c>
      <c r="AGV180" s="46">
        <v>0</v>
      </c>
      <c r="AGW180" s="46">
        <v>0</v>
      </c>
      <c r="AGX180" s="46">
        <v>0</v>
      </c>
      <c r="AGY180" s="46">
        <v>0</v>
      </c>
      <c r="AGZ180" s="46">
        <v>0</v>
      </c>
      <c r="AHA180" s="46">
        <v>0</v>
      </c>
      <c r="AHB180" s="46">
        <v>0</v>
      </c>
      <c r="AHC180" s="46">
        <v>0</v>
      </c>
      <c r="AHD180" s="46">
        <v>0</v>
      </c>
      <c r="AHE180" s="46">
        <v>0</v>
      </c>
      <c r="AHF180" s="46">
        <v>0</v>
      </c>
      <c r="AHG180" s="46">
        <v>0</v>
      </c>
      <c r="AHH180" s="46">
        <v>0</v>
      </c>
      <c r="AHI180" s="46">
        <v>0</v>
      </c>
      <c r="AHJ180" s="46">
        <v>0</v>
      </c>
      <c r="AHK180" s="46">
        <v>0</v>
      </c>
      <c r="AHL180" s="46">
        <v>0</v>
      </c>
      <c r="AHM180" s="46">
        <v>0</v>
      </c>
      <c r="AHN180" s="46">
        <v>0</v>
      </c>
      <c r="AHO180" s="46">
        <v>0</v>
      </c>
      <c r="AHP180" s="46">
        <v>0</v>
      </c>
      <c r="AHQ180" s="46">
        <v>0</v>
      </c>
      <c r="AHR180" s="46">
        <v>0</v>
      </c>
      <c r="AHS180" s="46">
        <v>0</v>
      </c>
      <c r="AHT180" s="46">
        <v>0</v>
      </c>
      <c r="AHU180" s="46">
        <v>0</v>
      </c>
      <c r="AHV180" s="46">
        <v>0</v>
      </c>
      <c r="AHW180" s="46">
        <v>0</v>
      </c>
      <c r="AHX180" s="46">
        <v>0</v>
      </c>
      <c r="AHY180" s="46">
        <v>0</v>
      </c>
      <c r="AHZ180" s="46">
        <v>0</v>
      </c>
      <c r="AIA180" s="46">
        <v>0</v>
      </c>
      <c r="AIB180" s="46">
        <v>0</v>
      </c>
      <c r="AIC180" s="46">
        <v>0</v>
      </c>
      <c r="AID180" s="46">
        <v>0</v>
      </c>
      <c r="AIE180" s="46">
        <v>0</v>
      </c>
      <c r="AIF180" s="46">
        <v>0</v>
      </c>
      <c r="AIG180" s="46">
        <v>0</v>
      </c>
      <c r="AIH180" s="46">
        <v>0</v>
      </c>
      <c r="AII180" s="46">
        <v>0</v>
      </c>
      <c r="AIJ180" s="46">
        <v>0</v>
      </c>
      <c r="AIK180" s="46">
        <v>0</v>
      </c>
      <c r="AIL180" s="46">
        <v>0</v>
      </c>
      <c r="AIM180" s="46">
        <v>0</v>
      </c>
      <c r="AIN180" s="46">
        <v>0</v>
      </c>
      <c r="AIO180" s="46">
        <v>0</v>
      </c>
      <c r="AIP180" s="46">
        <v>0</v>
      </c>
      <c r="AIQ180" s="46">
        <v>0</v>
      </c>
      <c r="AIR180" s="46">
        <v>0</v>
      </c>
      <c r="AIS180" s="46">
        <v>0</v>
      </c>
      <c r="AIT180" s="46">
        <v>0</v>
      </c>
      <c r="AIU180" s="46">
        <v>0</v>
      </c>
      <c r="AIV180" s="46">
        <v>0</v>
      </c>
      <c r="AIW180" s="46">
        <v>0</v>
      </c>
      <c r="AIX180" s="46">
        <v>0</v>
      </c>
      <c r="AIY180" s="46">
        <v>0</v>
      </c>
      <c r="AIZ180" s="46">
        <v>0</v>
      </c>
      <c r="AJA180" s="46">
        <v>0</v>
      </c>
      <c r="AJB180" s="46">
        <v>0</v>
      </c>
      <c r="AJC180" s="46">
        <v>0</v>
      </c>
      <c r="AJD180" s="46">
        <v>0</v>
      </c>
      <c r="AJE180" s="46">
        <v>0</v>
      </c>
      <c r="AJF180" s="46">
        <v>0</v>
      </c>
      <c r="AJG180" s="46">
        <v>0</v>
      </c>
      <c r="AJH180" s="46">
        <v>0</v>
      </c>
      <c r="AJI180" s="46">
        <v>0</v>
      </c>
      <c r="AJJ180" s="46">
        <v>0</v>
      </c>
      <c r="AJK180" s="46">
        <v>0</v>
      </c>
      <c r="AJL180" s="46">
        <v>0</v>
      </c>
      <c r="AJM180" s="46">
        <v>0</v>
      </c>
      <c r="AJN180" s="46">
        <v>0</v>
      </c>
      <c r="AJO180" s="46">
        <v>0</v>
      </c>
      <c r="AJP180" s="46">
        <v>0</v>
      </c>
      <c r="AJQ180" s="46">
        <v>0</v>
      </c>
      <c r="AJR180" s="46">
        <v>0</v>
      </c>
      <c r="AJS180" s="46">
        <v>0</v>
      </c>
      <c r="AJT180" s="46">
        <v>0</v>
      </c>
      <c r="AJU180" s="46">
        <v>0</v>
      </c>
      <c r="AJV180" s="46">
        <v>0</v>
      </c>
      <c r="AJW180" s="46">
        <v>0</v>
      </c>
      <c r="AJX180" s="46">
        <v>0</v>
      </c>
      <c r="AJY180" s="46">
        <v>0</v>
      </c>
      <c r="AJZ180" s="46">
        <v>0</v>
      </c>
      <c r="AKA180" s="46">
        <v>0</v>
      </c>
      <c r="AKB180" s="46">
        <v>0</v>
      </c>
      <c r="AKC180" s="46">
        <v>0</v>
      </c>
      <c r="AKD180" s="46">
        <v>0</v>
      </c>
      <c r="AKE180" s="46">
        <v>0</v>
      </c>
      <c r="AKF180" s="46">
        <v>0</v>
      </c>
      <c r="AKG180" s="46">
        <v>0</v>
      </c>
      <c r="AKH180" s="46">
        <v>0</v>
      </c>
      <c r="AKI180" s="46">
        <v>0</v>
      </c>
      <c r="AKJ180" s="46">
        <v>0</v>
      </c>
      <c r="AKK180" s="46">
        <v>0</v>
      </c>
      <c r="AKL180" s="46">
        <v>0</v>
      </c>
      <c r="AKM180" s="46">
        <v>0</v>
      </c>
      <c r="AKN180" s="46">
        <v>0</v>
      </c>
      <c r="AKO180" s="46">
        <v>0</v>
      </c>
      <c r="AKP180" s="46">
        <v>0</v>
      </c>
      <c r="AKQ180" s="46">
        <v>0</v>
      </c>
      <c r="AKR180" s="46">
        <v>0</v>
      </c>
      <c r="AKS180" s="46">
        <v>0</v>
      </c>
      <c r="AKT180" s="46">
        <v>0</v>
      </c>
      <c r="AKU180" s="46">
        <v>0</v>
      </c>
      <c r="AKV180" s="46">
        <v>0</v>
      </c>
      <c r="AKW180" s="46">
        <v>0</v>
      </c>
      <c r="AKX180" s="46">
        <v>0</v>
      </c>
      <c r="AKY180" s="46">
        <v>0</v>
      </c>
      <c r="AKZ180" s="46">
        <v>0</v>
      </c>
      <c r="ALA180" s="46">
        <v>0</v>
      </c>
      <c r="ALB180" s="46">
        <v>0</v>
      </c>
      <c r="ALC180" s="46">
        <v>0</v>
      </c>
      <c r="ALD180" s="46">
        <v>0</v>
      </c>
      <c r="ALE180" s="46">
        <v>0</v>
      </c>
      <c r="ALF180" s="46">
        <v>0</v>
      </c>
      <c r="ALG180" s="46">
        <v>0</v>
      </c>
      <c r="ALH180" s="46">
        <v>0</v>
      </c>
      <c r="ALI180" s="46">
        <v>0</v>
      </c>
      <c r="ALJ180" s="46">
        <v>0</v>
      </c>
      <c r="ALK180" s="46">
        <v>0</v>
      </c>
      <c r="ALL180" s="46">
        <v>0</v>
      </c>
      <c r="ALM180" s="46">
        <v>0</v>
      </c>
      <c r="ALN180" s="46">
        <v>0</v>
      </c>
      <c r="ALO180" s="46">
        <v>0</v>
      </c>
      <c r="ALP180" s="46">
        <v>0</v>
      </c>
      <c r="ALQ180" s="46">
        <v>0</v>
      </c>
      <c r="ALR180" s="46">
        <v>0</v>
      </c>
      <c r="ALS180" s="46">
        <v>0</v>
      </c>
      <c r="ALT180" s="46">
        <v>0</v>
      </c>
      <c r="ALU180" s="46">
        <v>0</v>
      </c>
      <c r="ALV180" s="46">
        <v>0</v>
      </c>
      <c r="ALW180" s="46">
        <v>0</v>
      </c>
      <c r="ALX180" s="46">
        <v>0</v>
      </c>
      <c r="ALY180" s="46">
        <v>0</v>
      </c>
      <c r="ALZ180" s="46">
        <v>0</v>
      </c>
      <c r="AMA180" s="46">
        <v>0</v>
      </c>
      <c r="AMB180" s="46">
        <v>0</v>
      </c>
      <c r="AMC180" s="46">
        <v>0</v>
      </c>
      <c r="AMD180" s="46">
        <v>0</v>
      </c>
      <c r="AME180" s="46">
        <v>0</v>
      </c>
      <c r="AMF180" s="46">
        <v>0</v>
      </c>
      <c r="AMG180" s="46">
        <v>0</v>
      </c>
      <c r="AMH180" s="46">
        <v>0</v>
      </c>
      <c r="AMI180" s="46">
        <v>0</v>
      </c>
      <c r="AMJ180" s="46">
        <v>0</v>
      </c>
      <c r="AMK180" s="46">
        <v>0</v>
      </c>
      <c r="AML180" s="46">
        <v>0</v>
      </c>
      <c r="AMM180" s="46">
        <v>0</v>
      </c>
      <c r="AMN180" s="46">
        <v>0</v>
      </c>
      <c r="AMO180" s="46">
        <v>0</v>
      </c>
      <c r="AMP180" s="46">
        <v>0</v>
      </c>
      <c r="AMQ180" s="46">
        <v>0</v>
      </c>
      <c r="AMR180" s="46">
        <v>0</v>
      </c>
      <c r="AMS180" s="46">
        <v>0</v>
      </c>
      <c r="AMT180" s="46">
        <v>0</v>
      </c>
      <c r="AMU180" s="46">
        <v>0</v>
      </c>
      <c r="AMV180" s="46">
        <v>0</v>
      </c>
      <c r="AMW180" s="46">
        <v>0</v>
      </c>
      <c r="AMX180" s="46">
        <v>0</v>
      </c>
      <c r="AMY180" s="46">
        <v>0</v>
      </c>
      <c r="AMZ180" s="46">
        <v>0</v>
      </c>
      <c r="ANA180" s="46">
        <v>0</v>
      </c>
      <c r="ANB180" s="46">
        <v>0</v>
      </c>
      <c r="ANC180" s="46">
        <v>0</v>
      </c>
      <c r="AND180" s="46">
        <v>0</v>
      </c>
      <c r="ANE180" s="46">
        <v>0</v>
      </c>
      <c r="ANF180" s="46">
        <v>0</v>
      </c>
      <c r="ANG180" s="46">
        <v>0</v>
      </c>
      <c r="ANH180" s="46">
        <v>0</v>
      </c>
      <c r="ANI180" s="46">
        <v>0</v>
      </c>
      <c r="ANJ180" s="46">
        <v>0</v>
      </c>
      <c r="ANK180" s="46">
        <v>0</v>
      </c>
      <c r="ANL180" s="46">
        <v>0</v>
      </c>
      <c r="ANM180" s="46">
        <v>0</v>
      </c>
      <c r="ANN180" s="46">
        <v>0</v>
      </c>
      <c r="ANO180" s="46">
        <v>0</v>
      </c>
      <c r="ANP180" s="46">
        <v>0</v>
      </c>
      <c r="ANQ180" s="46">
        <v>0</v>
      </c>
      <c r="ANR180" s="46">
        <v>0</v>
      </c>
      <c r="ANS180" s="46">
        <v>0</v>
      </c>
      <c r="ANT180" s="46">
        <v>0</v>
      </c>
      <c r="ANU180" s="46">
        <v>0</v>
      </c>
      <c r="ANV180" s="46">
        <v>0</v>
      </c>
      <c r="ANW180" s="46">
        <v>0</v>
      </c>
      <c r="ANX180" s="46">
        <v>0</v>
      </c>
      <c r="ANY180" s="46">
        <v>0</v>
      </c>
      <c r="ANZ180" s="46">
        <v>0</v>
      </c>
      <c r="AOA180" s="46">
        <v>0</v>
      </c>
      <c r="AOB180" s="46">
        <v>0</v>
      </c>
      <c r="AOC180" s="46">
        <v>0</v>
      </c>
      <c r="AOD180" s="46">
        <v>0</v>
      </c>
      <c r="AOE180" s="46">
        <v>0</v>
      </c>
      <c r="AOF180" s="46">
        <v>0</v>
      </c>
      <c r="AOG180" s="46">
        <v>0</v>
      </c>
      <c r="AOH180" s="46">
        <v>0</v>
      </c>
      <c r="AOI180" s="46">
        <v>0</v>
      </c>
      <c r="AOJ180" s="46">
        <v>0</v>
      </c>
      <c r="AOK180" s="46">
        <v>0</v>
      </c>
      <c r="AOL180" s="46">
        <v>0</v>
      </c>
      <c r="AOM180" s="46">
        <v>0</v>
      </c>
      <c r="AON180" s="46">
        <v>0</v>
      </c>
      <c r="AOO180" s="46">
        <v>0</v>
      </c>
      <c r="AOP180" s="46">
        <v>0</v>
      </c>
      <c r="AOQ180" s="46">
        <v>0</v>
      </c>
      <c r="AOR180" s="46">
        <v>0</v>
      </c>
      <c r="AOS180" s="46">
        <v>0</v>
      </c>
      <c r="AOT180" s="46">
        <v>0</v>
      </c>
      <c r="AOU180" s="46">
        <v>0</v>
      </c>
      <c r="AOV180" s="46">
        <v>0</v>
      </c>
      <c r="AOW180" s="46">
        <v>0</v>
      </c>
      <c r="AOX180" s="46">
        <v>0</v>
      </c>
      <c r="AOY180" s="46">
        <v>0</v>
      </c>
      <c r="AOZ180" s="46">
        <v>0</v>
      </c>
      <c r="APA180" s="46">
        <v>0</v>
      </c>
      <c r="APB180" s="46">
        <v>0</v>
      </c>
      <c r="APC180" s="46">
        <v>0</v>
      </c>
      <c r="APD180" s="46">
        <v>0</v>
      </c>
      <c r="APE180" s="46">
        <v>0</v>
      </c>
      <c r="APF180" s="46">
        <v>0</v>
      </c>
      <c r="APG180" s="46">
        <v>0</v>
      </c>
      <c r="APH180" s="46">
        <v>0</v>
      </c>
      <c r="API180" s="46">
        <v>0</v>
      </c>
      <c r="APJ180" s="46">
        <v>0</v>
      </c>
      <c r="APK180" s="46">
        <v>0</v>
      </c>
      <c r="APL180" s="46">
        <v>0</v>
      </c>
      <c r="APM180" s="46">
        <v>0</v>
      </c>
      <c r="APN180" s="46">
        <v>0</v>
      </c>
      <c r="APO180" s="46">
        <v>0</v>
      </c>
      <c r="APP180" s="46">
        <v>0</v>
      </c>
      <c r="APQ180" s="46">
        <v>0</v>
      </c>
      <c r="APR180" s="46">
        <v>0</v>
      </c>
      <c r="APS180" s="46">
        <v>0</v>
      </c>
      <c r="APT180" s="46">
        <v>0</v>
      </c>
      <c r="APU180" s="46">
        <v>0</v>
      </c>
      <c r="APV180" s="46">
        <v>0</v>
      </c>
      <c r="APW180" s="46">
        <v>0</v>
      </c>
      <c r="APX180" s="46">
        <v>0</v>
      </c>
      <c r="APY180" s="46">
        <v>0</v>
      </c>
      <c r="APZ180" s="46">
        <v>0</v>
      </c>
      <c r="AQA180" s="46">
        <v>0</v>
      </c>
      <c r="AQB180" s="46">
        <v>0</v>
      </c>
      <c r="AQC180" s="46">
        <v>0</v>
      </c>
      <c r="AQD180" s="46">
        <v>0</v>
      </c>
      <c r="AQE180" s="46">
        <v>0</v>
      </c>
      <c r="AQF180" s="46">
        <v>0</v>
      </c>
      <c r="AQG180" s="46">
        <v>0</v>
      </c>
      <c r="AQH180" s="46">
        <v>0</v>
      </c>
      <c r="AQI180" s="46">
        <v>0</v>
      </c>
      <c r="AQJ180" s="46">
        <v>0</v>
      </c>
      <c r="AQK180" s="46">
        <v>0</v>
      </c>
      <c r="AQL180" s="46">
        <v>0</v>
      </c>
      <c r="AQM180" s="46">
        <v>0</v>
      </c>
      <c r="AQN180" s="46">
        <v>0</v>
      </c>
      <c r="AQO180" s="46">
        <v>0</v>
      </c>
      <c r="AQP180" s="46">
        <v>0</v>
      </c>
      <c r="AQQ180" s="46">
        <v>0</v>
      </c>
      <c r="AQR180" s="46">
        <v>0</v>
      </c>
      <c r="AQS180" s="46">
        <v>0</v>
      </c>
      <c r="AQT180" s="46">
        <v>0</v>
      </c>
      <c r="AQU180" s="46">
        <v>0</v>
      </c>
      <c r="AQV180" s="46">
        <v>0</v>
      </c>
      <c r="AQW180" s="46">
        <v>0</v>
      </c>
      <c r="AQX180" s="46">
        <v>0</v>
      </c>
      <c r="AQY180" s="46">
        <v>0</v>
      </c>
      <c r="AQZ180" s="46">
        <v>0</v>
      </c>
      <c r="ARA180" s="46">
        <v>0</v>
      </c>
      <c r="ARB180" s="46">
        <v>0</v>
      </c>
      <c r="ARC180" s="46">
        <v>0</v>
      </c>
      <c r="ARD180" s="46">
        <v>0</v>
      </c>
      <c r="ARE180" s="46">
        <v>0</v>
      </c>
      <c r="ARF180" s="46">
        <v>0</v>
      </c>
      <c r="ARG180" s="46">
        <v>0</v>
      </c>
      <c r="ARH180" s="46">
        <v>0</v>
      </c>
      <c r="ARI180" s="46">
        <v>0</v>
      </c>
      <c r="ARJ180" s="46">
        <v>0</v>
      </c>
      <c r="ARK180" s="46">
        <v>0</v>
      </c>
      <c r="ARL180" s="46">
        <v>0</v>
      </c>
      <c r="ARM180" s="46">
        <v>0</v>
      </c>
      <c r="ARN180" s="46">
        <v>0</v>
      </c>
      <c r="ARO180" s="46">
        <v>0</v>
      </c>
      <c r="ARP180" s="46">
        <v>0</v>
      </c>
      <c r="ARQ180" s="46">
        <v>0</v>
      </c>
      <c r="ARR180" s="46">
        <v>0</v>
      </c>
      <c r="ARS180" s="46">
        <v>0</v>
      </c>
      <c r="ART180" s="46">
        <v>0</v>
      </c>
      <c r="ARU180" s="46">
        <v>0</v>
      </c>
      <c r="ARV180" s="46">
        <v>0</v>
      </c>
      <c r="ARW180" s="46">
        <v>0</v>
      </c>
      <c r="ARX180" s="46">
        <v>0</v>
      </c>
      <c r="ARY180" s="46">
        <v>0</v>
      </c>
      <c r="ARZ180" s="46">
        <v>0</v>
      </c>
      <c r="ASA180" s="46">
        <v>0</v>
      </c>
      <c r="ASB180" s="46">
        <v>0</v>
      </c>
      <c r="ASC180" s="46">
        <v>0</v>
      </c>
      <c r="ASD180" s="46">
        <v>0</v>
      </c>
      <c r="ASE180" s="46">
        <v>0</v>
      </c>
      <c r="ASF180" s="46">
        <v>0</v>
      </c>
      <c r="ASG180" s="46">
        <v>0</v>
      </c>
      <c r="ASH180" s="46">
        <v>0</v>
      </c>
      <c r="ASI180" s="46">
        <v>0</v>
      </c>
      <c r="ASJ180" s="46">
        <v>0</v>
      </c>
      <c r="ASK180" s="46">
        <v>0</v>
      </c>
      <c r="ASL180" s="46">
        <v>0</v>
      </c>
      <c r="ASM180" s="46">
        <v>0</v>
      </c>
      <c r="ASN180" s="46">
        <v>0</v>
      </c>
      <c r="ASO180" s="46">
        <v>0</v>
      </c>
      <c r="ASP180" s="46">
        <v>0</v>
      </c>
      <c r="ASQ180" s="46">
        <v>0</v>
      </c>
      <c r="ASR180" s="46">
        <v>0</v>
      </c>
      <c r="ASS180" s="46">
        <v>0</v>
      </c>
      <c r="AST180" s="46">
        <v>0</v>
      </c>
      <c r="ASU180" s="46">
        <v>0</v>
      </c>
      <c r="ASV180" s="46">
        <v>0</v>
      </c>
      <c r="ASW180" s="46">
        <v>0</v>
      </c>
      <c r="ASX180" s="46">
        <v>0</v>
      </c>
      <c r="ASY180" s="46">
        <v>0</v>
      </c>
      <c r="ASZ180" s="46">
        <v>0</v>
      </c>
      <c r="ATA180" s="46">
        <v>0</v>
      </c>
      <c r="ATB180" s="46">
        <v>0</v>
      </c>
      <c r="ATC180" s="46">
        <v>0</v>
      </c>
      <c r="ATD180" s="46">
        <v>0</v>
      </c>
      <c r="ATE180" s="46">
        <v>0</v>
      </c>
      <c r="ATF180" s="46">
        <v>0</v>
      </c>
      <c r="ATG180" s="46">
        <v>0</v>
      </c>
      <c r="ATH180" s="46">
        <v>0</v>
      </c>
      <c r="ATI180" s="46">
        <v>0</v>
      </c>
      <c r="ATJ180" s="46">
        <v>0</v>
      </c>
      <c r="ATK180" s="46">
        <v>0</v>
      </c>
      <c r="ATL180" s="46">
        <v>0</v>
      </c>
      <c r="ATM180" s="46">
        <v>0</v>
      </c>
      <c r="ATN180" s="46">
        <v>0</v>
      </c>
      <c r="ATO180" s="46">
        <v>0</v>
      </c>
      <c r="ATP180" s="46">
        <v>0</v>
      </c>
      <c r="ATQ180" s="46">
        <v>0</v>
      </c>
      <c r="ATR180" s="46">
        <v>0</v>
      </c>
      <c r="ATS180" s="46">
        <v>0</v>
      </c>
      <c r="ATT180" s="46">
        <v>0</v>
      </c>
      <c r="ATU180" s="46">
        <v>0</v>
      </c>
      <c r="ATV180" s="46">
        <v>0</v>
      </c>
      <c r="ATW180" s="46">
        <v>130573.57827916183</v>
      </c>
      <c r="ATX180" s="46">
        <v>0</v>
      </c>
      <c r="ATY180" s="46">
        <v>0</v>
      </c>
      <c r="ATZ180" s="46">
        <v>0</v>
      </c>
      <c r="AUA180" s="46">
        <v>0</v>
      </c>
      <c r="AUB180" s="46">
        <v>0</v>
      </c>
      <c r="AUC180" s="46">
        <v>0</v>
      </c>
      <c r="AUD180" s="46">
        <v>0</v>
      </c>
      <c r="AUE180" s="46">
        <v>0</v>
      </c>
      <c r="AUF180" s="46">
        <v>0</v>
      </c>
      <c r="AUG180" s="46">
        <v>0</v>
      </c>
      <c r="AUH180" s="46">
        <v>0</v>
      </c>
      <c r="AUI180" s="46">
        <v>0</v>
      </c>
      <c r="AUJ180" s="46">
        <v>0</v>
      </c>
      <c r="AUK180" s="46">
        <v>0</v>
      </c>
      <c r="AUL180" s="46">
        <v>0</v>
      </c>
      <c r="AUM180" s="46">
        <v>0</v>
      </c>
      <c r="AUN180" s="46">
        <v>0</v>
      </c>
      <c r="AUO180" s="46">
        <v>0</v>
      </c>
      <c r="AUP180" s="46">
        <v>0</v>
      </c>
      <c r="AUQ180" s="46">
        <v>0</v>
      </c>
      <c r="AUR180" s="46">
        <v>0</v>
      </c>
      <c r="AUS180" s="46">
        <v>0</v>
      </c>
      <c r="AUT180" s="46">
        <v>0</v>
      </c>
      <c r="AUU180" s="46">
        <v>0</v>
      </c>
      <c r="AUV180" s="46">
        <v>0</v>
      </c>
      <c r="AUW180" s="46">
        <v>0</v>
      </c>
      <c r="AUX180" s="46">
        <v>0</v>
      </c>
      <c r="AUY180" s="46">
        <v>0</v>
      </c>
      <c r="AUZ180" s="46">
        <v>0</v>
      </c>
      <c r="AVA180" s="46">
        <v>0</v>
      </c>
      <c r="AVB180" s="46">
        <v>0</v>
      </c>
      <c r="AVC180" s="46">
        <v>0</v>
      </c>
      <c r="AVD180" s="46">
        <v>0</v>
      </c>
      <c r="AVE180" s="46">
        <v>0</v>
      </c>
      <c r="AVF180" s="46">
        <v>0</v>
      </c>
      <c r="AVG180" s="46">
        <v>0</v>
      </c>
      <c r="AVH180" s="46">
        <v>0</v>
      </c>
      <c r="AVI180" s="46">
        <v>0</v>
      </c>
      <c r="AVJ180" s="46">
        <v>0</v>
      </c>
      <c r="AVK180" s="46">
        <v>0</v>
      </c>
      <c r="AVL180" s="46">
        <v>0</v>
      </c>
      <c r="AVM180" s="46">
        <v>0</v>
      </c>
      <c r="AVN180" s="46">
        <v>0</v>
      </c>
      <c r="AVO180" s="46">
        <v>0</v>
      </c>
      <c r="AVP180" s="46">
        <v>0</v>
      </c>
      <c r="AVQ180" s="46">
        <v>0</v>
      </c>
      <c r="AVR180" s="46">
        <v>0</v>
      </c>
      <c r="AVS180" s="46">
        <v>0</v>
      </c>
      <c r="AVT180" s="46">
        <v>0</v>
      </c>
      <c r="AVU180" s="46">
        <v>0</v>
      </c>
      <c r="AVV180" s="46">
        <v>0</v>
      </c>
      <c r="AVW180" s="46">
        <v>0</v>
      </c>
      <c r="AVX180" s="46">
        <v>0</v>
      </c>
      <c r="AVY180" s="46">
        <v>0</v>
      </c>
      <c r="AVZ180" s="46">
        <v>0</v>
      </c>
      <c r="AWA180" s="46">
        <v>0</v>
      </c>
      <c r="AWB180" s="46">
        <v>0</v>
      </c>
      <c r="AWC180" s="46">
        <v>0</v>
      </c>
      <c r="AWD180" s="46">
        <v>0</v>
      </c>
      <c r="AWE180" s="46">
        <v>0</v>
      </c>
      <c r="AWF180" s="46">
        <v>0</v>
      </c>
      <c r="AWG180" s="46">
        <v>0</v>
      </c>
      <c r="AWH180" s="46">
        <v>0</v>
      </c>
      <c r="AWI180" s="46">
        <v>0</v>
      </c>
      <c r="AWJ180" s="46">
        <v>0</v>
      </c>
      <c r="AWK180" s="46">
        <v>0</v>
      </c>
      <c r="AWL180" s="46">
        <v>0</v>
      </c>
      <c r="AWM180" s="46">
        <v>0</v>
      </c>
      <c r="AWN180" s="46">
        <v>0</v>
      </c>
      <c r="AWO180" s="46">
        <v>0</v>
      </c>
      <c r="AWP180" s="46">
        <v>0</v>
      </c>
      <c r="AWQ180" s="46">
        <v>0</v>
      </c>
      <c r="AWR180" s="46">
        <v>0</v>
      </c>
      <c r="AWS180" s="46">
        <v>0</v>
      </c>
      <c r="AWT180" s="46">
        <v>0</v>
      </c>
      <c r="AWU180" s="46">
        <v>0</v>
      </c>
      <c r="AWV180" s="46">
        <v>0</v>
      </c>
      <c r="AWW180" s="46">
        <v>0</v>
      </c>
      <c r="AWX180" s="46">
        <v>0</v>
      </c>
      <c r="AWY180" s="46">
        <v>0</v>
      </c>
      <c r="AWZ180" s="46">
        <v>0</v>
      </c>
      <c r="AXA180" s="46">
        <v>0</v>
      </c>
      <c r="AXB180" s="46">
        <v>0</v>
      </c>
      <c r="AXC180" s="46">
        <v>0</v>
      </c>
      <c r="AXD180" s="46">
        <v>0</v>
      </c>
      <c r="AXE180" s="46">
        <v>0</v>
      </c>
      <c r="AXF180" s="46">
        <v>0</v>
      </c>
      <c r="AXG180" s="46">
        <v>0</v>
      </c>
      <c r="AXH180" s="46">
        <v>0</v>
      </c>
      <c r="AXI180" s="46">
        <v>0</v>
      </c>
      <c r="AXJ180" s="46">
        <v>0</v>
      </c>
      <c r="AXK180" s="46">
        <v>0</v>
      </c>
      <c r="AXL180" s="46">
        <v>0</v>
      </c>
      <c r="AXM180" s="46">
        <v>0</v>
      </c>
      <c r="AXN180" s="46">
        <v>0</v>
      </c>
      <c r="AXO180" s="46">
        <v>0</v>
      </c>
      <c r="AXP180" s="46">
        <v>0</v>
      </c>
      <c r="AXQ180" s="46">
        <v>0</v>
      </c>
      <c r="AXR180" s="46">
        <v>0</v>
      </c>
      <c r="AXS180" s="46">
        <v>0</v>
      </c>
      <c r="AXT180" s="46">
        <v>0</v>
      </c>
      <c r="AXU180" s="46">
        <v>0</v>
      </c>
      <c r="AXV180" s="46">
        <v>0</v>
      </c>
      <c r="AXW180" s="46">
        <v>0</v>
      </c>
      <c r="AXX180" s="46">
        <v>0</v>
      </c>
      <c r="AXY180" s="46">
        <v>0</v>
      </c>
      <c r="AXZ180" s="46">
        <v>0</v>
      </c>
      <c r="AYA180" s="46">
        <v>0</v>
      </c>
      <c r="AYB180" s="46">
        <v>0</v>
      </c>
      <c r="AYC180" s="46">
        <v>0</v>
      </c>
      <c r="AYD180" s="46">
        <v>0</v>
      </c>
      <c r="AYE180" s="46">
        <v>0</v>
      </c>
      <c r="AYF180" s="46">
        <v>0</v>
      </c>
      <c r="AYG180" s="46">
        <v>0</v>
      </c>
      <c r="AYH180" s="46">
        <v>0</v>
      </c>
      <c r="AYI180" s="46">
        <v>0</v>
      </c>
      <c r="AYJ180" s="46">
        <v>0</v>
      </c>
      <c r="AYK180" s="46">
        <v>0</v>
      </c>
      <c r="AYL180" s="46">
        <v>0</v>
      </c>
      <c r="AYM180" s="46">
        <v>0</v>
      </c>
      <c r="AYN180" s="46">
        <v>0</v>
      </c>
      <c r="AYO180" s="46">
        <v>0</v>
      </c>
      <c r="AYP180" s="46">
        <v>0</v>
      </c>
      <c r="AYQ180" s="46">
        <v>0</v>
      </c>
      <c r="AYR180" s="46">
        <v>0</v>
      </c>
      <c r="AYS180" s="46">
        <v>0</v>
      </c>
      <c r="AYT180" s="46">
        <v>0</v>
      </c>
      <c r="AYU180" s="46">
        <v>0</v>
      </c>
      <c r="AYV180" s="46">
        <v>0</v>
      </c>
      <c r="AYW180" s="46">
        <v>0</v>
      </c>
      <c r="AYX180" s="46">
        <v>0</v>
      </c>
      <c r="AYY180" s="46">
        <v>0</v>
      </c>
      <c r="AYZ180" s="46">
        <v>0</v>
      </c>
      <c r="AZA180" s="46">
        <v>0</v>
      </c>
      <c r="AZB180" s="46">
        <v>0</v>
      </c>
      <c r="AZC180" s="46">
        <v>0</v>
      </c>
      <c r="AZD180" s="46">
        <v>0</v>
      </c>
      <c r="AZE180" s="46">
        <v>0</v>
      </c>
      <c r="AZF180" s="46">
        <v>0</v>
      </c>
      <c r="AZG180" s="46">
        <v>0</v>
      </c>
      <c r="AZH180" s="46">
        <v>0</v>
      </c>
      <c r="AZI180" s="46">
        <v>0</v>
      </c>
      <c r="AZJ180" s="46">
        <v>0</v>
      </c>
      <c r="AZK180" s="46">
        <v>0</v>
      </c>
      <c r="AZL180" s="46">
        <v>0</v>
      </c>
      <c r="AZM180" s="46">
        <v>0</v>
      </c>
      <c r="AZN180" s="46">
        <v>0</v>
      </c>
      <c r="AZO180" s="46">
        <v>0</v>
      </c>
      <c r="AZP180" s="46">
        <v>0</v>
      </c>
      <c r="AZQ180" s="46">
        <v>0</v>
      </c>
      <c r="AZR180" s="46">
        <v>0</v>
      </c>
      <c r="AZS180" s="46">
        <v>0</v>
      </c>
      <c r="AZT180" s="46">
        <v>0</v>
      </c>
      <c r="AZU180" s="46">
        <v>0</v>
      </c>
      <c r="AZV180" s="46">
        <v>0</v>
      </c>
      <c r="AZW180" s="46">
        <v>0</v>
      </c>
      <c r="AZX180" s="46">
        <v>0</v>
      </c>
      <c r="AZY180" s="46">
        <v>0</v>
      </c>
      <c r="AZZ180" s="46">
        <v>0</v>
      </c>
      <c r="BAA180" s="46">
        <v>0</v>
      </c>
      <c r="BAB180" s="46">
        <v>0</v>
      </c>
      <c r="BAC180" s="46">
        <v>0</v>
      </c>
      <c r="BAD180" s="46">
        <v>0</v>
      </c>
      <c r="BAE180" s="46">
        <v>0</v>
      </c>
      <c r="BAF180" s="46">
        <v>0</v>
      </c>
      <c r="BAG180" s="46">
        <v>0</v>
      </c>
      <c r="BAH180" s="46">
        <v>0</v>
      </c>
      <c r="BAI180" s="46">
        <v>0</v>
      </c>
      <c r="BAJ180" s="46">
        <v>0</v>
      </c>
      <c r="BAK180" s="46">
        <v>0</v>
      </c>
      <c r="BAL180" s="46">
        <v>0</v>
      </c>
      <c r="BAM180" s="46">
        <v>0</v>
      </c>
      <c r="BAN180" s="46">
        <v>0</v>
      </c>
      <c r="BAO180" s="46">
        <v>0</v>
      </c>
      <c r="BAP180" s="46">
        <v>0</v>
      </c>
      <c r="BAQ180" s="46">
        <v>0</v>
      </c>
      <c r="BAR180" s="46">
        <v>0</v>
      </c>
      <c r="BAS180" s="46">
        <v>0</v>
      </c>
      <c r="BAT180" s="46">
        <v>0</v>
      </c>
      <c r="BAU180" s="46">
        <v>0</v>
      </c>
      <c r="BAV180" s="46">
        <v>0</v>
      </c>
      <c r="BAW180" s="46">
        <v>0</v>
      </c>
      <c r="BAX180" s="46">
        <v>0</v>
      </c>
      <c r="BAY180" s="46">
        <v>0</v>
      </c>
      <c r="BAZ180" s="46">
        <v>0</v>
      </c>
      <c r="BBA180" s="46">
        <v>0</v>
      </c>
      <c r="BBB180" s="46">
        <v>0</v>
      </c>
      <c r="BBC180" s="46">
        <v>0</v>
      </c>
      <c r="BBD180" s="46">
        <v>0</v>
      </c>
      <c r="BBE180" s="46">
        <v>0</v>
      </c>
      <c r="BBF180" s="46">
        <v>0</v>
      </c>
      <c r="BBG180" s="46">
        <v>0</v>
      </c>
      <c r="BBH180" s="46">
        <v>0</v>
      </c>
      <c r="BBI180" s="46">
        <v>0</v>
      </c>
      <c r="BBJ180" s="46">
        <v>0</v>
      </c>
      <c r="BBK180" s="46">
        <v>0</v>
      </c>
      <c r="BBL180" s="46">
        <v>0</v>
      </c>
      <c r="BBM180" s="46">
        <v>0</v>
      </c>
      <c r="BBN180" s="46">
        <v>0</v>
      </c>
      <c r="BBO180" s="46">
        <v>0</v>
      </c>
      <c r="BBP180" s="46">
        <v>0</v>
      </c>
      <c r="BBQ180" s="46">
        <v>0</v>
      </c>
      <c r="BBR180" s="46">
        <v>0</v>
      </c>
      <c r="BBS180" s="46">
        <v>0</v>
      </c>
      <c r="BBT180" s="46">
        <v>0</v>
      </c>
      <c r="BBU180" s="46">
        <v>0</v>
      </c>
      <c r="BBV180" s="46">
        <v>0</v>
      </c>
      <c r="BBW180" s="46">
        <v>0</v>
      </c>
      <c r="BBX180" s="46">
        <v>0</v>
      </c>
      <c r="BBY180" s="46">
        <v>1223927.900246745</v>
      </c>
      <c r="BBZ180" s="46">
        <v>0</v>
      </c>
      <c r="BCA180" s="46">
        <v>0</v>
      </c>
      <c r="BCB180" s="46">
        <v>0</v>
      </c>
      <c r="BCC180" s="46">
        <v>0</v>
      </c>
      <c r="BCD180" s="46">
        <v>0</v>
      </c>
      <c r="BCE180" s="46">
        <v>0</v>
      </c>
      <c r="BCF180" s="46">
        <v>0</v>
      </c>
      <c r="BCG180" s="46">
        <v>0</v>
      </c>
      <c r="BCH180" s="46">
        <v>0</v>
      </c>
      <c r="BCI180" s="46">
        <v>2757628.4161609709</v>
      </c>
      <c r="BCJ180" s="46">
        <v>0</v>
      </c>
      <c r="BCK180" s="46">
        <v>0</v>
      </c>
      <c r="BCL180" s="46">
        <v>0</v>
      </c>
      <c r="BCM180" s="46">
        <v>0</v>
      </c>
      <c r="BCN180" s="46">
        <v>1075447.5768122068</v>
      </c>
      <c r="BCO180" s="46">
        <v>0</v>
      </c>
      <c r="BCP180" s="46">
        <v>0</v>
      </c>
      <c r="BCQ180" s="46">
        <v>0</v>
      </c>
      <c r="BCR180" s="46">
        <v>0</v>
      </c>
      <c r="BCS180" s="46">
        <v>0</v>
      </c>
      <c r="BCT180" s="46">
        <v>0</v>
      </c>
      <c r="BCU180" s="46">
        <v>0</v>
      </c>
      <c r="BCV180" s="46">
        <v>0</v>
      </c>
      <c r="BCW180" s="46">
        <v>0</v>
      </c>
      <c r="BCX180" s="46">
        <v>0</v>
      </c>
      <c r="BCY180" s="46">
        <v>0</v>
      </c>
      <c r="BCZ180" s="46">
        <v>0</v>
      </c>
      <c r="BDA180" s="46">
        <v>0</v>
      </c>
      <c r="BDB180" s="46">
        <v>0</v>
      </c>
      <c r="BDC180" s="46">
        <v>0</v>
      </c>
      <c r="BDD180" s="46">
        <v>0</v>
      </c>
      <c r="BDE180" s="46">
        <v>0</v>
      </c>
      <c r="BDF180" s="46">
        <v>2436761.1693081027</v>
      </c>
      <c r="BDG180" s="46">
        <v>0</v>
      </c>
      <c r="BDH180" s="46">
        <v>0</v>
      </c>
      <c r="BDI180" s="46">
        <v>0</v>
      </c>
      <c r="BDJ180" s="46">
        <v>0</v>
      </c>
      <c r="BDK180" s="46">
        <v>0</v>
      </c>
      <c r="BDL180" s="46">
        <v>0</v>
      </c>
      <c r="BDM180" s="46">
        <v>0</v>
      </c>
      <c r="BDN180" s="46">
        <v>0</v>
      </c>
      <c r="BDO180" s="46">
        <v>0</v>
      </c>
      <c r="BDP180" s="46">
        <v>0</v>
      </c>
      <c r="BDQ180" s="46">
        <v>0</v>
      </c>
      <c r="BDR180" s="46">
        <v>0</v>
      </c>
      <c r="BDS180" s="46">
        <v>0</v>
      </c>
      <c r="BDT180" s="46">
        <v>0</v>
      </c>
      <c r="BDU180" s="46">
        <v>0</v>
      </c>
      <c r="BDV180" s="46">
        <v>0</v>
      </c>
      <c r="BDW180" s="46">
        <v>0</v>
      </c>
      <c r="BDX180" s="46">
        <v>0</v>
      </c>
      <c r="BDY180" s="46">
        <v>0</v>
      </c>
      <c r="BDZ180" s="46">
        <v>0</v>
      </c>
      <c r="BEA180" s="46">
        <v>0</v>
      </c>
      <c r="BEB180" s="46">
        <v>0</v>
      </c>
      <c r="BEC180" s="46">
        <v>0</v>
      </c>
      <c r="BED180" s="46">
        <v>0</v>
      </c>
      <c r="BEE180" s="46">
        <v>0</v>
      </c>
      <c r="BEF180" s="46">
        <v>0</v>
      </c>
      <c r="BEG180" s="46">
        <v>0</v>
      </c>
      <c r="BEH180" s="46">
        <v>0</v>
      </c>
      <c r="BEI180" s="46">
        <v>0</v>
      </c>
      <c r="BEJ180" s="46">
        <v>0</v>
      </c>
      <c r="BEK180" s="46">
        <v>0</v>
      </c>
      <c r="BEL180" s="46">
        <v>0</v>
      </c>
      <c r="BEM180" s="46">
        <v>0</v>
      </c>
      <c r="BEN180" s="46">
        <v>0</v>
      </c>
      <c r="BEO180" s="46">
        <v>0</v>
      </c>
      <c r="BEP180" s="46">
        <v>5728232.4388202447</v>
      </c>
      <c r="BEQ180" s="46">
        <v>0</v>
      </c>
      <c r="BER180" s="46">
        <v>0</v>
      </c>
      <c r="BES180" s="46">
        <v>0</v>
      </c>
      <c r="BET180" s="46">
        <v>0</v>
      </c>
      <c r="BEU180" s="46">
        <v>0</v>
      </c>
      <c r="BEV180" s="46">
        <v>6466558.9600750674</v>
      </c>
      <c r="BEW180" s="46">
        <v>0</v>
      </c>
      <c r="BEX180" s="46">
        <v>0</v>
      </c>
      <c r="BEY180" s="46">
        <v>0</v>
      </c>
      <c r="BEZ180" s="46">
        <v>12497390.08685793</v>
      </c>
      <c r="BFA180" s="46">
        <v>0</v>
      </c>
      <c r="BFB180" s="46">
        <v>0</v>
      </c>
      <c r="BFC180" s="46">
        <v>0</v>
      </c>
      <c r="BFD180" s="46">
        <v>0</v>
      </c>
      <c r="BFE180" s="46">
        <v>0</v>
      </c>
      <c r="BFF180" s="46">
        <v>0</v>
      </c>
      <c r="BFG180" s="46">
        <v>0</v>
      </c>
      <c r="BFH180" s="46">
        <v>2739043.3364314213</v>
      </c>
      <c r="BFI180" s="46">
        <v>0</v>
      </c>
      <c r="BFJ180" s="46">
        <v>0</v>
      </c>
      <c r="BFK180" s="46">
        <v>0</v>
      </c>
      <c r="BFL180" s="46">
        <v>0</v>
      </c>
      <c r="BFM180" s="46">
        <v>0</v>
      </c>
      <c r="BFN180" s="46">
        <v>0</v>
      </c>
      <c r="BFO180" s="46">
        <v>0</v>
      </c>
      <c r="BFP180" s="46">
        <v>0</v>
      </c>
      <c r="BFQ180" s="46">
        <v>0</v>
      </c>
      <c r="BFR180" s="46">
        <v>0</v>
      </c>
      <c r="BFS180" s="46">
        <v>0</v>
      </c>
      <c r="BFT180" s="46">
        <v>0</v>
      </c>
      <c r="BFU180" s="46">
        <v>0</v>
      </c>
      <c r="BFV180" s="46">
        <v>0</v>
      </c>
      <c r="BFW180" s="46">
        <v>0</v>
      </c>
      <c r="BFX180" s="46">
        <v>0</v>
      </c>
      <c r="BFY180" s="46">
        <v>0</v>
      </c>
    </row>
    <row r="181" spans="10:1651" x14ac:dyDescent="0.25">
      <c r="J181" s="92">
        <v>18437207.018215161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0</v>
      </c>
      <c r="R181" s="44">
        <v>0</v>
      </c>
      <c r="S181" s="44">
        <v>0</v>
      </c>
      <c r="T181" s="44">
        <v>0</v>
      </c>
      <c r="U181" s="44">
        <v>0</v>
      </c>
      <c r="V181" s="44">
        <v>0</v>
      </c>
      <c r="W181" s="44">
        <v>0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0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0</v>
      </c>
      <c r="BK181" s="44">
        <v>0</v>
      </c>
      <c r="BL181" s="44">
        <v>0</v>
      </c>
      <c r="BM181" s="44">
        <v>0</v>
      </c>
      <c r="BN181" s="44">
        <v>0</v>
      </c>
      <c r="BO181" s="44">
        <v>0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0</v>
      </c>
      <c r="BV181" s="44">
        <v>0</v>
      </c>
      <c r="BW181" s="44">
        <v>0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0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0</v>
      </c>
      <c r="DI181" s="44">
        <v>0</v>
      </c>
      <c r="DJ181" s="44">
        <v>0</v>
      </c>
      <c r="DK181" s="44">
        <v>0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0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  <c r="EG181" s="44">
        <v>0</v>
      </c>
      <c r="EH181" s="44">
        <v>0</v>
      </c>
      <c r="EI181" s="44">
        <v>0</v>
      </c>
      <c r="EJ181" s="44">
        <v>0</v>
      </c>
      <c r="EK181" s="44">
        <v>0</v>
      </c>
      <c r="EL181" s="44">
        <v>0</v>
      </c>
      <c r="EM181" s="44">
        <v>0</v>
      </c>
      <c r="EN181" s="44">
        <v>0</v>
      </c>
      <c r="EO181" s="44">
        <v>0</v>
      </c>
      <c r="EP181" s="44">
        <v>0</v>
      </c>
      <c r="EQ181" s="44">
        <v>0</v>
      </c>
      <c r="ER181" s="44">
        <v>0</v>
      </c>
      <c r="ES181" s="44">
        <v>0</v>
      </c>
      <c r="ET181" s="44">
        <v>0</v>
      </c>
      <c r="EU181" s="44">
        <v>0</v>
      </c>
      <c r="EV181" s="44">
        <v>0</v>
      </c>
      <c r="EW181" s="44">
        <v>0</v>
      </c>
      <c r="EX181" s="44">
        <v>0</v>
      </c>
      <c r="EY181" s="44">
        <v>0</v>
      </c>
      <c r="EZ181" s="44">
        <v>0</v>
      </c>
      <c r="FA181" s="44">
        <v>0</v>
      </c>
      <c r="FB181" s="44">
        <v>0</v>
      </c>
      <c r="FC181" s="44">
        <v>0</v>
      </c>
      <c r="FD181" s="44">
        <v>0</v>
      </c>
      <c r="FE181" s="44">
        <v>0</v>
      </c>
      <c r="FF181" s="44">
        <v>0</v>
      </c>
      <c r="FG181" s="44">
        <v>0</v>
      </c>
      <c r="FH181" s="44">
        <v>0</v>
      </c>
      <c r="FI181" s="44">
        <v>0</v>
      </c>
      <c r="FJ181" s="44">
        <v>0</v>
      </c>
      <c r="FK181" s="44">
        <v>0</v>
      </c>
      <c r="FL181" s="44">
        <v>0</v>
      </c>
      <c r="FM181" s="44">
        <v>0</v>
      </c>
      <c r="FN181" s="44">
        <v>0</v>
      </c>
      <c r="FO181" s="44">
        <v>0</v>
      </c>
      <c r="FP181" s="44">
        <v>0</v>
      </c>
      <c r="FQ181" s="44">
        <v>0</v>
      </c>
      <c r="FR181" s="44">
        <v>0</v>
      </c>
      <c r="FS181" s="44">
        <v>0</v>
      </c>
      <c r="FT181" s="44">
        <v>0</v>
      </c>
      <c r="FU181" s="44">
        <v>0</v>
      </c>
      <c r="FV181" s="44">
        <v>0</v>
      </c>
      <c r="FW181" s="44">
        <v>0</v>
      </c>
      <c r="FX181" s="44">
        <v>0</v>
      </c>
      <c r="FY181" s="44">
        <v>0</v>
      </c>
      <c r="FZ181" s="44">
        <v>0</v>
      </c>
      <c r="GA181" s="44">
        <v>0</v>
      </c>
      <c r="GB181" s="44">
        <v>0</v>
      </c>
      <c r="GC181" s="44">
        <v>0</v>
      </c>
      <c r="GD181" s="44">
        <v>0</v>
      </c>
      <c r="GE181" s="44">
        <v>0</v>
      </c>
      <c r="GF181" s="44">
        <v>0</v>
      </c>
      <c r="GG181" s="44">
        <v>0</v>
      </c>
      <c r="GH181" s="44">
        <v>0</v>
      </c>
      <c r="GI181" s="44">
        <v>0</v>
      </c>
      <c r="GJ181" s="44">
        <v>0</v>
      </c>
      <c r="GK181" s="44">
        <v>0</v>
      </c>
      <c r="GL181" s="44">
        <v>0</v>
      </c>
      <c r="GM181" s="44">
        <v>0</v>
      </c>
      <c r="GN181" s="44">
        <v>0</v>
      </c>
      <c r="GO181" s="44">
        <v>0</v>
      </c>
      <c r="GP181" s="44">
        <v>0</v>
      </c>
      <c r="GQ181" s="44">
        <v>0</v>
      </c>
      <c r="GR181" s="44">
        <v>0</v>
      </c>
      <c r="GS181" s="44">
        <v>0</v>
      </c>
      <c r="GT181" s="44">
        <v>0</v>
      </c>
      <c r="GU181" s="44">
        <v>0</v>
      </c>
      <c r="GV181" s="44">
        <v>0</v>
      </c>
      <c r="GW181" s="44">
        <v>0</v>
      </c>
      <c r="GX181" s="44">
        <v>0</v>
      </c>
      <c r="GY181" s="44">
        <v>0</v>
      </c>
      <c r="GZ181" s="44">
        <v>0</v>
      </c>
      <c r="HA181" s="44">
        <v>0</v>
      </c>
      <c r="HB181" s="44">
        <v>0</v>
      </c>
      <c r="HC181" s="44">
        <v>0</v>
      </c>
      <c r="HD181" s="44">
        <v>0</v>
      </c>
      <c r="HE181" s="44">
        <v>0</v>
      </c>
      <c r="HF181" s="44">
        <v>0</v>
      </c>
      <c r="HG181" s="44">
        <v>0</v>
      </c>
      <c r="HH181" s="44">
        <v>0</v>
      </c>
      <c r="HI181" s="44">
        <v>0</v>
      </c>
      <c r="HJ181" s="44">
        <v>0</v>
      </c>
      <c r="HK181" s="44">
        <v>0</v>
      </c>
      <c r="HL181" s="44">
        <v>0</v>
      </c>
      <c r="HM181" s="44">
        <v>0</v>
      </c>
      <c r="HN181" s="44">
        <v>0</v>
      </c>
      <c r="HO181" s="44">
        <v>0</v>
      </c>
      <c r="HP181" s="44">
        <v>0</v>
      </c>
      <c r="HQ181" s="44">
        <v>0</v>
      </c>
      <c r="HR181" s="44">
        <v>0</v>
      </c>
      <c r="HS181" s="44">
        <v>0</v>
      </c>
      <c r="HT181" s="44">
        <v>0</v>
      </c>
      <c r="HU181" s="44">
        <v>0</v>
      </c>
      <c r="HV181" s="44">
        <v>0</v>
      </c>
      <c r="HW181" s="44">
        <v>0</v>
      </c>
      <c r="HX181" s="44">
        <v>0</v>
      </c>
      <c r="HY181" s="44">
        <v>0</v>
      </c>
      <c r="HZ181" s="44">
        <v>0</v>
      </c>
      <c r="IA181" s="44">
        <v>0</v>
      </c>
      <c r="IB181" s="44">
        <v>0</v>
      </c>
      <c r="IC181" s="44">
        <v>0</v>
      </c>
      <c r="ID181" s="44">
        <v>0</v>
      </c>
      <c r="IE181" s="44">
        <v>0</v>
      </c>
      <c r="IF181" s="44">
        <v>0</v>
      </c>
      <c r="IG181" s="44">
        <v>0</v>
      </c>
      <c r="IH181" s="44">
        <v>0</v>
      </c>
      <c r="II181" s="44">
        <v>0</v>
      </c>
      <c r="IJ181" s="44">
        <v>0</v>
      </c>
      <c r="IK181" s="44">
        <v>0</v>
      </c>
      <c r="IL181" s="44">
        <v>0</v>
      </c>
      <c r="IM181" s="44">
        <v>0</v>
      </c>
      <c r="IN181" s="44">
        <v>0</v>
      </c>
      <c r="IO181" s="44">
        <v>0</v>
      </c>
      <c r="IP181" s="44">
        <v>0</v>
      </c>
      <c r="IQ181" s="44">
        <v>0</v>
      </c>
      <c r="IR181" s="44">
        <v>0</v>
      </c>
      <c r="IS181" s="44">
        <v>0</v>
      </c>
      <c r="IT181" s="44">
        <v>0</v>
      </c>
      <c r="IU181" s="44">
        <v>0</v>
      </c>
      <c r="IV181" s="44">
        <v>0</v>
      </c>
      <c r="IW181" s="44">
        <v>0</v>
      </c>
      <c r="IX181" s="44">
        <v>0</v>
      </c>
      <c r="IY181" s="44">
        <v>0</v>
      </c>
      <c r="IZ181" s="44">
        <v>0</v>
      </c>
      <c r="JA181" s="44">
        <v>0</v>
      </c>
      <c r="JB181" s="44">
        <v>0</v>
      </c>
      <c r="JC181" s="44">
        <v>0</v>
      </c>
      <c r="JD181" s="44">
        <v>0</v>
      </c>
      <c r="JE181" s="44">
        <v>0</v>
      </c>
      <c r="JF181" s="44">
        <v>0</v>
      </c>
      <c r="JG181" s="44">
        <v>0</v>
      </c>
      <c r="JH181" s="44">
        <v>0</v>
      </c>
      <c r="JI181" s="44">
        <v>0</v>
      </c>
      <c r="JJ181" s="44">
        <v>0</v>
      </c>
      <c r="JK181" s="44">
        <v>0</v>
      </c>
      <c r="JL181" s="44">
        <v>0</v>
      </c>
      <c r="JM181" s="44">
        <v>0</v>
      </c>
      <c r="JN181" s="44">
        <v>0</v>
      </c>
      <c r="JO181" s="44">
        <v>0</v>
      </c>
      <c r="JP181" s="44">
        <v>0</v>
      </c>
      <c r="JQ181" s="44">
        <v>0</v>
      </c>
      <c r="JR181" s="44">
        <v>0</v>
      </c>
      <c r="JS181" s="44">
        <v>0</v>
      </c>
      <c r="JT181" s="44">
        <v>0</v>
      </c>
      <c r="JU181" s="44">
        <v>0</v>
      </c>
      <c r="JV181" s="44">
        <v>0</v>
      </c>
      <c r="JW181" s="44">
        <v>0</v>
      </c>
      <c r="JX181" s="44">
        <v>0</v>
      </c>
      <c r="JY181" s="44">
        <v>0</v>
      </c>
      <c r="JZ181" s="44">
        <v>0</v>
      </c>
      <c r="KA181" s="44">
        <v>0</v>
      </c>
      <c r="KB181" s="44">
        <v>0</v>
      </c>
      <c r="KC181" s="44">
        <v>0</v>
      </c>
      <c r="KD181" s="44">
        <v>0</v>
      </c>
      <c r="KE181" s="44">
        <v>0</v>
      </c>
      <c r="KF181" s="44">
        <v>0</v>
      </c>
      <c r="KG181" s="44">
        <v>0</v>
      </c>
      <c r="KH181" s="44">
        <v>0</v>
      </c>
      <c r="KI181" s="44">
        <v>0</v>
      </c>
      <c r="KJ181" s="44">
        <v>0</v>
      </c>
      <c r="KK181" s="44">
        <v>0</v>
      </c>
      <c r="KL181" s="44">
        <v>0</v>
      </c>
      <c r="KM181" s="44">
        <v>0</v>
      </c>
      <c r="KN181" s="44">
        <v>0</v>
      </c>
      <c r="KO181" s="44">
        <v>0</v>
      </c>
      <c r="KP181" s="44">
        <v>0</v>
      </c>
      <c r="KQ181" s="44">
        <v>0</v>
      </c>
      <c r="KR181" s="44">
        <v>0</v>
      </c>
      <c r="KS181" s="44">
        <v>0</v>
      </c>
      <c r="KT181" s="44">
        <v>0</v>
      </c>
      <c r="KU181" s="44">
        <v>0</v>
      </c>
      <c r="KV181" s="44">
        <v>0</v>
      </c>
      <c r="KW181" s="44">
        <v>0</v>
      </c>
      <c r="KX181" s="44">
        <v>0</v>
      </c>
      <c r="KY181" s="44">
        <v>0</v>
      </c>
      <c r="KZ181" s="46">
        <v>0</v>
      </c>
      <c r="LA181" s="46">
        <v>0</v>
      </c>
      <c r="LB181" s="46">
        <v>0</v>
      </c>
      <c r="LC181" s="46">
        <v>0</v>
      </c>
      <c r="LD181" s="46">
        <v>0</v>
      </c>
      <c r="LE181" s="46">
        <v>0</v>
      </c>
      <c r="LF181" s="46">
        <v>0</v>
      </c>
      <c r="LG181" s="46">
        <v>0</v>
      </c>
      <c r="LH181" s="46">
        <v>0</v>
      </c>
      <c r="LI181" s="46">
        <v>0</v>
      </c>
      <c r="LJ181" s="46">
        <v>0</v>
      </c>
      <c r="LK181" s="46">
        <v>0</v>
      </c>
      <c r="LL181" s="46">
        <v>0</v>
      </c>
      <c r="LM181" s="46">
        <v>0</v>
      </c>
      <c r="LN181" s="46">
        <v>0</v>
      </c>
      <c r="LO181" s="46">
        <v>0</v>
      </c>
      <c r="LP181" s="46">
        <v>0</v>
      </c>
      <c r="LQ181" s="46">
        <v>0</v>
      </c>
      <c r="LR181" s="46">
        <v>0</v>
      </c>
      <c r="LS181" s="46">
        <v>0</v>
      </c>
      <c r="LT181" s="46">
        <v>0</v>
      </c>
      <c r="LU181" s="46">
        <v>0</v>
      </c>
      <c r="LV181" s="46">
        <v>0</v>
      </c>
      <c r="LW181" s="46">
        <v>0</v>
      </c>
      <c r="LX181" s="46">
        <v>0</v>
      </c>
      <c r="LY181" s="46">
        <v>0</v>
      </c>
      <c r="LZ181" s="46">
        <v>0</v>
      </c>
      <c r="MA181" s="46">
        <v>0</v>
      </c>
      <c r="MB181" s="46">
        <v>0</v>
      </c>
      <c r="MC181" s="46">
        <v>0</v>
      </c>
      <c r="MD181" s="46">
        <v>0</v>
      </c>
      <c r="ME181" s="46">
        <v>0</v>
      </c>
      <c r="MF181" s="46">
        <v>0</v>
      </c>
      <c r="MG181" s="46">
        <v>0</v>
      </c>
      <c r="MH181" s="46">
        <v>0</v>
      </c>
      <c r="MI181" s="46">
        <v>0</v>
      </c>
      <c r="MJ181" s="46">
        <v>0</v>
      </c>
      <c r="MK181" s="46">
        <v>0</v>
      </c>
      <c r="ML181" s="46">
        <v>0</v>
      </c>
      <c r="MM181" s="46">
        <v>0</v>
      </c>
      <c r="MN181" s="46">
        <v>0</v>
      </c>
      <c r="MO181" s="46">
        <v>0</v>
      </c>
      <c r="MP181" s="46">
        <v>0</v>
      </c>
      <c r="MQ181" s="46">
        <v>0</v>
      </c>
      <c r="MR181" s="46">
        <v>0</v>
      </c>
      <c r="MS181" s="46">
        <v>0</v>
      </c>
      <c r="MT181" s="46">
        <v>0</v>
      </c>
      <c r="MU181" s="46">
        <v>0</v>
      </c>
      <c r="MV181" s="46">
        <v>0</v>
      </c>
      <c r="MW181" s="46">
        <v>0</v>
      </c>
      <c r="MX181" s="46">
        <v>0</v>
      </c>
      <c r="MY181" s="46">
        <v>0</v>
      </c>
      <c r="MZ181" s="46">
        <v>0</v>
      </c>
      <c r="NA181" s="46">
        <v>0</v>
      </c>
      <c r="NB181" s="46">
        <v>0</v>
      </c>
      <c r="NC181" s="46">
        <v>0</v>
      </c>
      <c r="ND181" s="46">
        <v>0</v>
      </c>
      <c r="NE181" s="46">
        <v>0</v>
      </c>
      <c r="NF181" s="46">
        <v>0</v>
      </c>
      <c r="NG181" s="46">
        <v>0</v>
      </c>
      <c r="NH181" s="46">
        <v>0</v>
      </c>
      <c r="NI181" s="46">
        <v>0</v>
      </c>
      <c r="NJ181" s="46">
        <v>0</v>
      </c>
      <c r="NK181" s="46">
        <v>0</v>
      </c>
      <c r="NL181" s="46">
        <v>0</v>
      </c>
      <c r="NM181" s="46">
        <v>0</v>
      </c>
      <c r="NN181" s="46">
        <v>0</v>
      </c>
      <c r="NO181" s="46">
        <v>0</v>
      </c>
      <c r="NP181" s="46">
        <v>0</v>
      </c>
      <c r="NQ181" s="46">
        <v>0</v>
      </c>
      <c r="NR181" s="46">
        <v>0</v>
      </c>
      <c r="NS181" s="46">
        <v>0</v>
      </c>
      <c r="NT181" s="46">
        <v>0</v>
      </c>
      <c r="NU181" s="46">
        <v>0</v>
      </c>
      <c r="NV181" s="46">
        <v>0</v>
      </c>
      <c r="NW181" s="46">
        <v>0</v>
      </c>
      <c r="NX181" s="46">
        <v>0</v>
      </c>
      <c r="NY181" s="46">
        <v>0</v>
      </c>
      <c r="NZ181" s="46">
        <v>0</v>
      </c>
      <c r="OA181" s="46">
        <v>0</v>
      </c>
      <c r="OB181" s="46">
        <v>0</v>
      </c>
      <c r="OC181" s="46">
        <v>0</v>
      </c>
      <c r="OD181" s="46">
        <v>0</v>
      </c>
      <c r="OE181" s="46">
        <v>0</v>
      </c>
      <c r="OF181" s="46">
        <v>0</v>
      </c>
      <c r="OG181" s="46">
        <v>0</v>
      </c>
      <c r="OH181" s="46">
        <v>0</v>
      </c>
      <c r="OI181" s="46">
        <v>0</v>
      </c>
      <c r="OJ181" s="46">
        <v>0</v>
      </c>
      <c r="OK181" s="46">
        <v>0</v>
      </c>
      <c r="OL181" s="46">
        <v>0</v>
      </c>
      <c r="OM181" s="46">
        <v>0</v>
      </c>
      <c r="ON181" s="46">
        <v>0</v>
      </c>
      <c r="OO181" s="46">
        <v>0</v>
      </c>
      <c r="OP181" s="46">
        <v>0</v>
      </c>
      <c r="OQ181" s="46">
        <v>0</v>
      </c>
      <c r="OR181" s="46">
        <v>0</v>
      </c>
      <c r="OS181" s="46">
        <v>0</v>
      </c>
      <c r="OT181" s="46">
        <v>0</v>
      </c>
      <c r="OU181" s="46">
        <v>0</v>
      </c>
      <c r="OV181" s="46">
        <v>0</v>
      </c>
      <c r="OW181" s="46">
        <v>0</v>
      </c>
      <c r="OX181" s="46">
        <v>0</v>
      </c>
      <c r="OY181" s="46">
        <v>0</v>
      </c>
      <c r="OZ181" s="46">
        <v>0</v>
      </c>
      <c r="PA181" s="46">
        <v>0</v>
      </c>
      <c r="PB181" s="46">
        <v>0</v>
      </c>
      <c r="PC181" s="46">
        <v>0</v>
      </c>
      <c r="PD181" s="46">
        <v>0</v>
      </c>
      <c r="PE181" s="46">
        <v>0</v>
      </c>
      <c r="PF181" s="46">
        <v>0</v>
      </c>
      <c r="PG181" s="46">
        <v>0</v>
      </c>
      <c r="PH181" s="46">
        <v>0</v>
      </c>
      <c r="PI181" s="46">
        <v>0</v>
      </c>
      <c r="PJ181" s="46">
        <v>0</v>
      </c>
      <c r="PK181" s="46">
        <v>0</v>
      </c>
      <c r="PL181" s="46">
        <v>0</v>
      </c>
      <c r="PM181" s="46">
        <v>0</v>
      </c>
      <c r="PN181" s="46">
        <v>0</v>
      </c>
      <c r="PO181" s="46">
        <v>0</v>
      </c>
      <c r="PP181" s="46">
        <v>0</v>
      </c>
      <c r="PQ181" s="46">
        <v>0</v>
      </c>
      <c r="PR181" s="46">
        <v>0</v>
      </c>
      <c r="PS181" s="46">
        <v>0</v>
      </c>
      <c r="PT181" s="46">
        <v>0</v>
      </c>
      <c r="PU181" s="46">
        <v>0</v>
      </c>
      <c r="PV181" s="46">
        <v>0</v>
      </c>
      <c r="PW181" s="46">
        <v>0</v>
      </c>
      <c r="PX181" s="46">
        <v>0</v>
      </c>
      <c r="PY181" s="46">
        <v>0</v>
      </c>
      <c r="PZ181" s="46">
        <v>0</v>
      </c>
      <c r="QA181" s="46">
        <v>0</v>
      </c>
      <c r="QB181" s="46">
        <v>0</v>
      </c>
      <c r="QC181" s="46">
        <v>0</v>
      </c>
      <c r="QD181" s="46">
        <v>0</v>
      </c>
      <c r="QE181" s="46">
        <v>0</v>
      </c>
      <c r="QF181" s="46">
        <v>0</v>
      </c>
      <c r="QG181" s="46">
        <v>0</v>
      </c>
      <c r="QH181" s="46">
        <v>0</v>
      </c>
      <c r="QI181" s="46">
        <v>0</v>
      </c>
      <c r="QJ181" s="46">
        <v>0</v>
      </c>
      <c r="QK181" s="46">
        <v>0</v>
      </c>
      <c r="QL181" s="46">
        <v>0</v>
      </c>
      <c r="QM181" s="46">
        <v>0</v>
      </c>
      <c r="QN181" s="46">
        <v>0</v>
      </c>
      <c r="QO181" s="46">
        <v>0</v>
      </c>
      <c r="QP181" s="46">
        <v>0</v>
      </c>
      <c r="QQ181" s="46">
        <v>0</v>
      </c>
      <c r="QR181" s="46">
        <v>0</v>
      </c>
      <c r="QS181" s="46">
        <v>0</v>
      </c>
      <c r="QT181" s="46">
        <v>0</v>
      </c>
      <c r="QU181" s="46">
        <v>0</v>
      </c>
      <c r="QV181" s="46">
        <v>0</v>
      </c>
      <c r="QW181" s="46">
        <v>0</v>
      </c>
      <c r="QX181" s="46">
        <v>0</v>
      </c>
      <c r="QY181" s="46">
        <v>0</v>
      </c>
      <c r="QZ181" s="46">
        <v>0</v>
      </c>
      <c r="RA181" s="46">
        <v>0</v>
      </c>
      <c r="RB181" s="46">
        <v>0</v>
      </c>
      <c r="RC181" s="46">
        <v>0</v>
      </c>
      <c r="RD181" s="46">
        <v>0</v>
      </c>
      <c r="RE181" s="46">
        <v>0</v>
      </c>
      <c r="RF181" s="46">
        <v>0</v>
      </c>
      <c r="RG181" s="46">
        <v>0</v>
      </c>
      <c r="RH181" s="46">
        <v>0</v>
      </c>
      <c r="RI181" s="46">
        <v>0</v>
      </c>
      <c r="RJ181" s="46">
        <v>0</v>
      </c>
      <c r="RK181" s="46">
        <v>0</v>
      </c>
      <c r="RL181" s="46">
        <v>0</v>
      </c>
      <c r="RM181" s="46">
        <v>0</v>
      </c>
      <c r="RN181" s="46">
        <v>0</v>
      </c>
      <c r="RO181" s="46">
        <v>0</v>
      </c>
      <c r="RP181" s="46">
        <v>0</v>
      </c>
      <c r="RQ181" s="46">
        <v>0</v>
      </c>
      <c r="RR181" s="46">
        <v>0</v>
      </c>
      <c r="RS181" s="46">
        <v>0</v>
      </c>
      <c r="RT181" s="46">
        <v>0</v>
      </c>
      <c r="RU181" s="46">
        <v>0</v>
      </c>
      <c r="RV181" s="46">
        <v>0</v>
      </c>
      <c r="RW181" s="46">
        <v>0</v>
      </c>
      <c r="RX181" s="46">
        <v>0</v>
      </c>
      <c r="RY181" s="46">
        <v>0</v>
      </c>
      <c r="RZ181" s="46">
        <v>0</v>
      </c>
      <c r="SA181" s="46">
        <v>0</v>
      </c>
      <c r="SB181" s="46">
        <v>0</v>
      </c>
      <c r="SC181" s="46">
        <v>0</v>
      </c>
      <c r="SD181" s="46">
        <v>0</v>
      </c>
      <c r="SE181" s="46">
        <v>0</v>
      </c>
      <c r="SF181" s="46">
        <v>0</v>
      </c>
      <c r="SG181" s="46">
        <v>0</v>
      </c>
      <c r="SH181" s="46">
        <v>0</v>
      </c>
      <c r="SI181" s="46">
        <v>0</v>
      </c>
      <c r="SJ181" s="46">
        <v>0</v>
      </c>
      <c r="SK181" s="46">
        <v>0</v>
      </c>
      <c r="SL181" s="46">
        <v>0</v>
      </c>
      <c r="SM181" s="46">
        <v>0</v>
      </c>
      <c r="SN181" s="46">
        <v>0</v>
      </c>
      <c r="SO181" s="46">
        <v>0</v>
      </c>
      <c r="SP181" s="46">
        <v>0</v>
      </c>
      <c r="SQ181" s="46">
        <v>0</v>
      </c>
      <c r="SR181" s="46">
        <v>0</v>
      </c>
      <c r="SS181" s="46">
        <v>0</v>
      </c>
      <c r="ST181" s="46">
        <v>0</v>
      </c>
      <c r="SU181" s="46">
        <v>0</v>
      </c>
      <c r="SV181" s="46">
        <v>0</v>
      </c>
      <c r="SW181" s="46">
        <v>0</v>
      </c>
      <c r="SX181" s="46">
        <v>0</v>
      </c>
      <c r="SY181" s="46">
        <v>0</v>
      </c>
      <c r="SZ181" s="46">
        <v>0</v>
      </c>
      <c r="TA181" s="46">
        <v>0</v>
      </c>
      <c r="TB181" s="46">
        <v>0</v>
      </c>
      <c r="TC181" s="46">
        <v>0</v>
      </c>
      <c r="TD181" s="46">
        <v>0</v>
      </c>
      <c r="TE181" s="46">
        <v>0</v>
      </c>
      <c r="TF181" s="46">
        <v>0</v>
      </c>
      <c r="TG181" s="46">
        <v>0</v>
      </c>
      <c r="TH181" s="46">
        <v>0</v>
      </c>
      <c r="TI181" s="46">
        <v>0</v>
      </c>
      <c r="TJ181" s="46">
        <v>0</v>
      </c>
      <c r="TK181" s="46">
        <v>0</v>
      </c>
      <c r="TL181" s="46">
        <v>0</v>
      </c>
      <c r="TM181" s="46">
        <v>0</v>
      </c>
      <c r="TN181" s="46">
        <v>0</v>
      </c>
      <c r="TO181" s="46">
        <v>0</v>
      </c>
      <c r="TP181" s="46">
        <v>0</v>
      </c>
      <c r="TQ181" s="46">
        <v>0</v>
      </c>
      <c r="TR181" s="46">
        <v>0</v>
      </c>
      <c r="TS181" s="46">
        <v>0</v>
      </c>
      <c r="TT181" s="46">
        <v>0</v>
      </c>
      <c r="TU181" s="46">
        <v>0</v>
      </c>
      <c r="TV181" s="46">
        <v>0</v>
      </c>
      <c r="TW181" s="46">
        <v>0</v>
      </c>
      <c r="TX181" s="46">
        <v>0</v>
      </c>
      <c r="TY181" s="46">
        <v>0</v>
      </c>
      <c r="TZ181" s="46">
        <v>0</v>
      </c>
      <c r="UA181" s="46">
        <v>0</v>
      </c>
      <c r="UB181" s="46">
        <v>0</v>
      </c>
      <c r="UC181" s="46">
        <v>0</v>
      </c>
      <c r="UD181" s="46">
        <v>0</v>
      </c>
      <c r="UE181" s="46">
        <v>0</v>
      </c>
      <c r="UF181" s="46">
        <v>0</v>
      </c>
      <c r="UG181" s="46">
        <v>0</v>
      </c>
      <c r="UH181" s="46">
        <v>0</v>
      </c>
      <c r="UI181" s="46">
        <v>0</v>
      </c>
      <c r="UJ181" s="46">
        <v>0</v>
      </c>
      <c r="UK181" s="46">
        <v>0</v>
      </c>
      <c r="UL181" s="46">
        <v>0</v>
      </c>
      <c r="UM181" s="46">
        <v>0</v>
      </c>
      <c r="UN181" s="46">
        <v>0</v>
      </c>
      <c r="UO181" s="46">
        <v>0</v>
      </c>
      <c r="UP181" s="46">
        <v>0</v>
      </c>
      <c r="UQ181" s="46">
        <v>0</v>
      </c>
      <c r="UR181" s="46">
        <v>0</v>
      </c>
      <c r="US181" s="46">
        <v>0</v>
      </c>
      <c r="UT181" s="46">
        <v>0</v>
      </c>
      <c r="UU181" s="46">
        <v>0</v>
      </c>
      <c r="UV181" s="46">
        <v>0</v>
      </c>
      <c r="UW181" s="46">
        <v>0</v>
      </c>
      <c r="UX181" s="46">
        <v>0</v>
      </c>
      <c r="UY181" s="46">
        <v>0</v>
      </c>
      <c r="UZ181" s="46">
        <v>0</v>
      </c>
      <c r="VA181" s="46">
        <v>0</v>
      </c>
      <c r="VB181" s="46">
        <v>0</v>
      </c>
      <c r="VC181" s="46">
        <v>0</v>
      </c>
      <c r="VD181" s="46">
        <v>0</v>
      </c>
      <c r="VE181" s="46">
        <v>0</v>
      </c>
      <c r="VF181" s="46">
        <v>0</v>
      </c>
      <c r="VG181" s="46">
        <v>0</v>
      </c>
      <c r="VH181" s="46">
        <v>0</v>
      </c>
      <c r="VI181" s="46">
        <v>0</v>
      </c>
      <c r="VJ181" s="46">
        <v>0</v>
      </c>
      <c r="VK181" s="46">
        <v>0</v>
      </c>
      <c r="VL181" s="46">
        <v>0</v>
      </c>
      <c r="VM181" s="46">
        <v>0</v>
      </c>
      <c r="VN181" s="46">
        <v>0</v>
      </c>
      <c r="VO181" s="46">
        <v>0</v>
      </c>
      <c r="VP181" s="46">
        <v>0</v>
      </c>
      <c r="VQ181" s="46">
        <v>0</v>
      </c>
      <c r="VR181" s="46">
        <v>0</v>
      </c>
      <c r="VS181" s="46">
        <v>0</v>
      </c>
      <c r="VT181" s="46">
        <v>0</v>
      </c>
      <c r="VU181" s="46">
        <v>0</v>
      </c>
      <c r="VV181" s="46">
        <v>0</v>
      </c>
      <c r="VW181" s="46">
        <v>0</v>
      </c>
      <c r="VX181" s="46">
        <v>0</v>
      </c>
      <c r="VY181" s="46">
        <v>0</v>
      </c>
      <c r="VZ181" s="46">
        <v>0</v>
      </c>
      <c r="WA181" s="46">
        <v>0</v>
      </c>
      <c r="WB181" s="46">
        <v>0</v>
      </c>
      <c r="WC181" s="46">
        <v>0</v>
      </c>
      <c r="WD181" s="46">
        <v>0</v>
      </c>
      <c r="WE181" s="46">
        <v>0</v>
      </c>
      <c r="WF181" s="46">
        <v>0</v>
      </c>
      <c r="WG181" s="46">
        <v>0</v>
      </c>
      <c r="WH181" s="46">
        <v>0</v>
      </c>
      <c r="WI181" s="46">
        <v>0</v>
      </c>
      <c r="WJ181" s="46">
        <v>0</v>
      </c>
      <c r="WK181" s="46">
        <v>0</v>
      </c>
      <c r="WL181" s="46">
        <v>0</v>
      </c>
      <c r="WM181" s="46">
        <v>0</v>
      </c>
      <c r="WN181" s="46">
        <v>0</v>
      </c>
      <c r="WO181" s="46">
        <v>0</v>
      </c>
      <c r="WP181" s="46">
        <v>0</v>
      </c>
      <c r="WQ181" s="46">
        <v>0</v>
      </c>
      <c r="WR181" s="46">
        <v>0</v>
      </c>
      <c r="WS181" s="46">
        <v>0</v>
      </c>
      <c r="WT181" s="46">
        <v>0</v>
      </c>
      <c r="WU181" s="46">
        <v>0</v>
      </c>
      <c r="WV181" s="46">
        <v>0</v>
      </c>
      <c r="WW181" s="46">
        <v>0</v>
      </c>
      <c r="WX181" s="46">
        <v>0</v>
      </c>
      <c r="WY181" s="46">
        <v>0</v>
      </c>
      <c r="WZ181" s="46">
        <v>0</v>
      </c>
      <c r="XA181" s="46">
        <v>0</v>
      </c>
      <c r="XB181" s="46">
        <v>0</v>
      </c>
      <c r="XC181" s="46">
        <v>0</v>
      </c>
      <c r="XD181" s="46">
        <v>0</v>
      </c>
      <c r="XE181" s="46">
        <v>0</v>
      </c>
      <c r="XF181" s="46">
        <v>0</v>
      </c>
      <c r="XG181" s="46">
        <v>0</v>
      </c>
      <c r="XH181" s="46">
        <v>0</v>
      </c>
      <c r="XI181" s="46">
        <v>0</v>
      </c>
      <c r="XJ181" s="46">
        <v>0</v>
      </c>
      <c r="XK181" s="46">
        <v>0</v>
      </c>
      <c r="XL181" s="46">
        <v>0</v>
      </c>
      <c r="XM181" s="46">
        <v>0</v>
      </c>
      <c r="XN181" s="46">
        <v>0</v>
      </c>
      <c r="XO181" s="46">
        <v>0</v>
      </c>
      <c r="XP181" s="46">
        <v>0</v>
      </c>
      <c r="XQ181" s="46">
        <v>0</v>
      </c>
      <c r="XR181" s="46">
        <v>0</v>
      </c>
      <c r="XS181" s="46">
        <v>0</v>
      </c>
      <c r="XT181" s="46">
        <v>0</v>
      </c>
      <c r="XU181" s="46">
        <v>0</v>
      </c>
      <c r="XV181" s="46">
        <v>0</v>
      </c>
      <c r="XW181" s="46">
        <v>0</v>
      </c>
      <c r="XX181" s="46">
        <v>0</v>
      </c>
      <c r="XY181" s="46">
        <v>0</v>
      </c>
      <c r="XZ181" s="46">
        <v>0</v>
      </c>
      <c r="YA181" s="46">
        <v>0</v>
      </c>
      <c r="YB181" s="46">
        <v>0</v>
      </c>
      <c r="YC181" s="46">
        <v>0</v>
      </c>
      <c r="YD181" s="46">
        <v>0</v>
      </c>
      <c r="YE181" s="46">
        <v>0</v>
      </c>
      <c r="YF181" s="46">
        <v>0</v>
      </c>
      <c r="YG181" s="46">
        <v>0</v>
      </c>
      <c r="YH181" s="46">
        <v>0</v>
      </c>
      <c r="YI181" s="46">
        <v>0</v>
      </c>
      <c r="YJ181" s="46">
        <v>0</v>
      </c>
      <c r="YK181" s="46">
        <v>0</v>
      </c>
      <c r="YL181" s="46">
        <v>0</v>
      </c>
      <c r="YM181" s="46">
        <v>0</v>
      </c>
      <c r="YN181" s="46">
        <v>0</v>
      </c>
      <c r="YO181" s="46">
        <v>0</v>
      </c>
      <c r="YP181" s="46">
        <v>0</v>
      </c>
      <c r="YQ181" s="46">
        <v>0</v>
      </c>
      <c r="YR181" s="46">
        <v>0</v>
      </c>
      <c r="YS181" s="46">
        <v>0</v>
      </c>
      <c r="YT181" s="46">
        <v>0</v>
      </c>
      <c r="YU181" s="46">
        <v>0</v>
      </c>
      <c r="YV181" s="46">
        <v>0</v>
      </c>
      <c r="YW181" s="46">
        <v>0</v>
      </c>
      <c r="YX181" s="46">
        <v>0</v>
      </c>
      <c r="YY181" s="46">
        <v>0</v>
      </c>
      <c r="YZ181" s="46">
        <v>0</v>
      </c>
      <c r="ZA181" s="46">
        <v>0</v>
      </c>
      <c r="ZB181" s="46">
        <v>0</v>
      </c>
      <c r="ZC181" s="46">
        <v>0</v>
      </c>
      <c r="ZD181" s="46">
        <v>0</v>
      </c>
      <c r="ZE181" s="46">
        <v>0</v>
      </c>
      <c r="ZF181" s="46">
        <v>0</v>
      </c>
      <c r="ZG181" s="46">
        <v>0</v>
      </c>
      <c r="ZH181" s="46">
        <v>0</v>
      </c>
      <c r="ZI181" s="46">
        <v>0</v>
      </c>
      <c r="ZJ181" s="46">
        <v>0</v>
      </c>
      <c r="ZK181" s="46">
        <v>0</v>
      </c>
      <c r="ZL181" s="46">
        <v>0</v>
      </c>
      <c r="ZM181" s="46">
        <v>0</v>
      </c>
      <c r="ZN181" s="46">
        <v>0</v>
      </c>
      <c r="ZO181" s="46">
        <v>0</v>
      </c>
      <c r="ZP181" s="46">
        <v>0</v>
      </c>
      <c r="ZQ181" s="46">
        <v>0</v>
      </c>
      <c r="ZR181" s="46">
        <v>0</v>
      </c>
      <c r="ZS181" s="46">
        <v>0</v>
      </c>
      <c r="ZT181" s="46">
        <v>0</v>
      </c>
      <c r="ZU181" s="46">
        <v>0</v>
      </c>
      <c r="ZV181" s="46">
        <v>0</v>
      </c>
      <c r="ZW181" s="46">
        <v>0</v>
      </c>
      <c r="ZX181" s="46">
        <v>0</v>
      </c>
      <c r="ZY181" s="46">
        <v>0</v>
      </c>
      <c r="ZZ181" s="46">
        <v>0</v>
      </c>
      <c r="AAA181" s="46">
        <v>0</v>
      </c>
      <c r="AAB181" s="46">
        <v>0</v>
      </c>
      <c r="AAC181" s="46">
        <v>0</v>
      </c>
      <c r="AAD181" s="46">
        <v>0</v>
      </c>
      <c r="AAE181" s="46">
        <v>0</v>
      </c>
      <c r="AAF181" s="46">
        <v>0</v>
      </c>
      <c r="AAG181" s="46">
        <v>0</v>
      </c>
      <c r="AAH181" s="46">
        <v>0</v>
      </c>
      <c r="AAI181" s="46">
        <v>0</v>
      </c>
      <c r="AAJ181" s="46">
        <v>0</v>
      </c>
      <c r="AAK181" s="46">
        <v>0</v>
      </c>
      <c r="AAL181" s="46">
        <v>0</v>
      </c>
      <c r="AAM181" s="46">
        <v>0</v>
      </c>
      <c r="AAN181" s="46">
        <v>0</v>
      </c>
      <c r="AAO181" s="46">
        <v>0</v>
      </c>
      <c r="AAP181" s="46">
        <v>0</v>
      </c>
      <c r="AAQ181" s="46">
        <v>0</v>
      </c>
      <c r="AAR181" s="46">
        <v>0</v>
      </c>
      <c r="AAS181" s="46">
        <v>0</v>
      </c>
      <c r="AAT181" s="46">
        <v>0</v>
      </c>
      <c r="AAU181" s="46">
        <v>0</v>
      </c>
      <c r="AAV181" s="46">
        <v>0</v>
      </c>
      <c r="AAW181" s="46">
        <v>0</v>
      </c>
      <c r="AAX181" s="46">
        <v>0</v>
      </c>
      <c r="AAY181" s="46">
        <v>0</v>
      </c>
      <c r="AAZ181" s="46">
        <v>0</v>
      </c>
      <c r="ABA181" s="46">
        <v>0</v>
      </c>
      <c r="ABB181" s="46">
        <v>0</v>
      </c>
      <c r="ABC181" s="46">
        <v>0</v>
      </c>
      <c r="ABD181" s="46">
        <v>0</v>
      </c>
      <c r="ABE181" s="46">
        <v>0</v>
      </c>
      <c r="ABF181" s="46">
        <v>0</v>
      </c>
      <c r="ABG181" s="46">
        <v>0</v>
      </c>
      <c r="ABH181" s="46">
        <v>0</v>
      </c>
      <c r="ABI181" s="46">
        <v>0</v>
      </c>
      <c r="ABJ181" s="46">
        <v>0</v>
      </c>
      <c r="ABK181" s="46">
        <v>0</v>
      </c>
      <c r="ABL181" s="46">
        <v>0</v>
      </c>
      <c r="ABM181" s="46">
        <v>0</v>
      </c>
      <c r="ABN181" s="46">
        <v>0</v>
      </c>
      <c r="ABO181" s="46">
        <v>0</v>
      </c>
      <c r="ABP181" s="46">
        <v>0</v>
      </c>
      <c r="ABQ181" s="46">
        <v>0</v>
      </c>
      <c r="ABR181" s="46">
        <v>0</v>
      </c>
      <c r="ABS181" s="46">
        <v>0</v>
      </c>
      <c r="ABT181" s="46">
        <v>0</v>
      </c>
      <c r="ABU181" s="46">
        <v>0</v>
      </c>
      <c r="ABV181" s="46">
        <v>0</v>
      </c>
      <c r="ABW181" s="46">
        <v>0</v>
      </c>
      <c r="ABX181" s="46">
        <v>0</v>
      </c>
      <c r="ABY181" s="46">
        <v>0</v>
      </c>
      <c r="ABZ181" s="46">
        <v>0</v>
      </c>
      <c r="ACA181" s="46">
        <v>0</v>
      </c>
      <c r="ACB181" s="46">
        <v>0</v>
      </c>
      <c r="ACC181" s="46">
        <v>0</v>
      </c>
      <c r="ACD181" s="46">
        <v>0</v>
      </c>
      <c r="ACE181" s="46">
        <v>0</v>
      </c>
      <c r="ACF181" s="46">
        <v>0</v>
      </c>
      <c r="ACG181" s="46">
        <v>0</v>
      </c>
      <c r="ACH181" s="46">
        <v>0</v>
      </c>
      <c r="ACI181" s="46">
        <v>0</v>
      </c>
      <c r="ACJ181" s="46">
        <v>0</v>
      </c>
      <c r="ACK181" s="46">
        <v>0</v>
      </c>
      <c r="ACL181" s="46">
        <v>0</v>
      </c>
      <c r="ACM181" s="46">
        <v>0</v>
      </c>
      <c r="ACN181" s="46">
        <v>0</v>
      </c>
      <c r="ACO181" s="46">
        <v>0</v>
      </c>
      <c r="ACP181" s="46">
        <v>0</v>
      </c>
      <c r="ACQ181" s="46">
        <v>0</v>
      </c>
      <c r="ACR181" s="46">
        <v>0</v>
      </c>
      <c r="ACS181" s="46">
        <v>0</v>
      </c>
      <c r="ACT181" s="46">
        <v>0</v>
      </c>
      <c r="ACU181" s="46">
        <v>0</v>
      </c>
      <c r="ACV181" s="46">
        <v>0</v>
      </c>
      <c r="ACW181" s="46">
        <v>0</v>
      </c>
      <c r="ACX181" s="46">
        <v>0</v>
      </c>
      <c r="ACY181" s="46">
        <v>0</v>
      </c>
      <c r="ACZ181" s="46">
        <v>0</v>
      </c>
      <c r="ADA181" s="46">
        <v>0</v>
      </c>
      <c r="ADB181" s="46">
        <v>0</v>
      </c>
      <c r="ADC181" s="46">
        <v>0</v>
      </c>
      <c r="ADD181" s="46">
        <v>0</v>
      </c>
      <c r="ADE181" s="46">
        <v>0</v>
      </c>
      <c r="ADF181" s="46">
        <v>0</v>
      </c>
      <c r="ADG181" s="46">
        <v>0</v>
      </c>
      <c r="ADH181" s="46">
        <v>0</v>
      </c>
      <c r="ADI181" s="46">
        <v>0</v>
      </c>
      <c r="ADJ181" s="46">
        <v>0</v>
      </c>
      <c r="ADK181" s="46">
        <v>0</v>
      </c>
      <c r="ADL181" s="46">
        <v>0</v>
      </c>
      <c r="ADM181" s="46">
        <v>0</v>
      </c>
      <c r="ADN181" s="46">
        <v>0</v>
      </c>
      <c r="ADO181" s="46">
        <v>0</v>
      </c>
      <c r="ADP181" s="46">
        <v>0</v>
      </c>
      <c r="ADQ181" s="46">
        <v>0</v>
      </c>
      <c r="ADR181" s="46">
        <v>0</v>
      </c>
      <c r="ADS181" s="46">
        <v>0</v>
      </c>
      <c r="ADT181" s="46">
        <v>0</v>
      </c>
      <c r="ADU181" s="46">
        <v>0</v>
      </c>
      <c r="ADV181" s="46">
        <v>0</v>
      </c>
      <c r="ADW181" s="46">
        <v>0</v>
      </c>
      <c r="ADX181" s="46">
        <v>0</v>
      </c>
      <c r="ADY181" s="46">
        <v>0</v>
      </c>
      <c r="ADZ181" s="46">
        <v>0</v>
      </c>
      <c r="AEA181" s="46">
        <v>0</v>
      </c>
      <c r="AEB181" s="46">
        <v>0</v>
      </c>
      <c r="AEC181" s="46">
        <v>0</v>
      </c>
      <c r="AED181" s="46">
        <v>0</v>
      </c>
      <c r="AEE181" s="46">
        <v>0</v>
      </c>
      <c r="AEF181" s="46">
        <v>0</v>
      </c>
      <c r="AEG181" s="46">
        <v>0</v>
      </c>
      <c r="AEH181" s="46">
        <v>0</v>
      </c>
      <c r="AEI181" s="46">
        <v>0</v>
      </c>
      <c r="AEJ181" s="46">
        <v>0</v>
      </c>
      <c r="AEK181" s="46">
        <v>0</v>
      </c>
      <c r="AEL181" s="46">
        <v>0</v>
      </c>
      <c r="AEM181" s="46">
        <v>0</v>
      </c>
      <c r="AEN181" s="46">
        <v>0</v>
      </c>
      <c r="AEO181" s="46">
        <v>0</v>
      </c>
      <c r="AEP181" s="46">
        <v>0</v>
      </c>
      <c r="AEQ181" s="46">
        <v>0</v>
      </c>
      <c r="AER181" s="46">
        <v>0</v>
      </c>
      <c r="AES181" s="46">
        <v>0</v>
      </c>
      <c r="AET181" s="46">
        <v>0</v>
      </c>
      <c r="AEU181" s="46">
        <v>0</v>
      </c>
      <c r="AEV181" s="46">
        <v>0</v>
      </c>
      <c r="AEW181" s="46">
        <v>0</v>
      </c>
      <c r="AEX181" s="46">
        <v>0</v>
      </c>
      <c r="AEY181" s="46">
        <v>0</v>
      </c>
      <c r="AEZ181" s="46">
        <v>0</v>
      </c>
      <c r="AFA181" s="46">
        <v>0</v>
      </c>
      <c r="AFB181" s="46">
        <v>0</v>
      </c>
      <c r="AFC181" s="46">
        <v>0</v>
      </c>
      <c r="AFD181" s="46">
        <v>0</v>
      </c>
      <c r="AFE181" s="46">
        <v>0</v>
      </c>
      <c r="AFF181" s="46">
        <v>0</v>
      </c>
      <c r="AFG181" s="46">
        <v>0</v>
      </c>
      <c r="AFH181" s="46">
        <v>0</v>
      </c>
      <c r="AFI181" s="46">
        <v>0</v>
      </c>
      <c r="AFJ181" s="46">
        <v>0</v>
      </c>
      <c r="AFK181" s="46">
        <v>0</v>
      </c>
      <c r="AFL181" s="46">
        <v>0</v>
      </c>
      <c r="AFM181" s="46">
        <v>0</v>
      </c>
      <c r="AFN181" s="46">
        <v>0</v>
      </c>
      <c r="AFO181" s="46">
        <v>0</v>
      </c>
      <c r="AFP181" s="46">
        <v>0</v>
      </c>
      <c r="AFQ181" s="46">
        <v>0</v>
      </c>
      <c r="AFR181" s="46">
        <v>0</v>
      </c>
      <c r="AFS181" s="46">
        <v>0</v>
      </c>
      <c r="AFT181" s="46">
        <v>0</v>
      </c>
      <c r="AFU181" s="46">
        <v>0</v>
      </c>
      <c r="AFV181" s="46">
        <v>0</v>
      </c>
      <c r="AFW181" s="46">
        <v>0</v>
      </c>
      <c r="AFX181" s="46">
        <v>0</v>
      </c>
      <c r="AFY181" s="46">
        <v>0</v>
      </c>
      <c r="AFZ181" s="46">
        <v>0</v>
      </c>
      <c r="AGA181" s="46">
        <v>0</v>
      </c>
      <c r="AGB181" s="46">
        <v>0</v>
      </c>
      <c r="AGC181" s="46">
        <v>0</v>
      </c>
      <c r="AGD181" s="46">
        <v>0</v>
      </c>
      <c r="AGE181" s="46">
        <v>0</v>
      </c>
      <c r="AGF181" s="46">
        <v>0</v>
      </c>
      <c r="AGG181" s="46">
        <v>0</v>
      </c>
      <c r="AGH181" s="46">
        <v>0</v>
      </c>
      <c r="AGI181" s="46">
        <v>0</v>
      </c>
      <c r="AGJ181" s="46">
        <v>0</v>
      </c>
      <c r="AGK181" s="46">
        <v>0</v>
      </c>
      <c r="AGL181" s="46">
        <v>0</v>
      </c>
      <c r="AGM181" s="46">
        <v>0</v>
      </c>
      <c r="AGN181" s="46">
        <v>0</v>
      </c>
      <c r="AGO181" s="46">
        <v>0</v>
      </c>
      <c r="AGP181" s="46">
        <v>0</v>
      </c>
      <c r="AGQ181" s="46">
        <v>0</v>
      </c>
      <c r="AGR181" s="46">
        <v>0</v>
      </c>
      <c r="AGS181" s="46">
        <v>0</v>
      </c>
      <c r="AGT181" s="46">
        <v>0</v>
      </c>
      <c r="AGU181" s="46">
        <v>0</v>
      </c>
      <c r="AGV181" s="46">
        <v>0</v>
      </c>
      <c r="AGW181" s="46">
        <v>0</v>
      </c>
      <c r="AGX181" s="46">
        <v>0</v>
      </c>
      <c r="AGY181" s="46">
        <v>0</v>
      </c>
      <c r="AGZ181" s="46">
        <v>0</v>
      </c>
      <c r="AHA181" s="46">
        <v>0</v>
      </c>
      <c r="AHB181" s="46">
        <v>0</v>
      </c>
      <c r="AHC181" s="46">
        <v>0</v>
      </c>
      <c r="AHD181" s="46">
        <v>0</v>
      </c>
      <c r="AHE181" s="46">
        <v>0</v>
      </c>
      <c r="AHF181" s="46">
        <v>0</v>
      </c>
      <c r="AHG181" s="46">
        <v>0</v>
      </c>
      <c r="AHH181" s="46">
        <v>0</v>
      </c>
      <c r="AHI181" s="46">
        <v>0</v>
      </c>
      <c r="AHJ181" s="46">
        <v>0</v>
      </c>
      <c r="AHK181" s="46">
        <v>0</v>
      </c>
      <c r="AHL181" s="46">
        <v>0</v>
      </c>
      <c r="AHM181" s="46">
        <v>0</v>
      </c>
      <c r="AHN181" s="46">
        <v>0</v>
      </c>
      <c r="AHO181" s="46">
        <v>0</v>
      </c>
      <c r="AHP181" s="46">
        <v>0</v>
      </c>
      <c r="AHQ181" s="46">
        <v>0</v>
      </c>
      <c r="AHR181" s="46">
        <v>0</v>
      </c>
      <c r="AHS181" s="46">
        <v>0</v>
      </c>
      <c r="AHT181" s="46">
        <v>0</v>
      </c>
      <c r="AHU181" s="46">
        <v>0</v>
      </c>
      <c r="AHV181" s="46">
        <v>0</v>
      </c>
      <c r="AHW181" s="46">
        <v>0</v>
      </c>
      <c r="AHX181" s="46">
        <v>0</v>
      </c>
      <c r="AHY181" s="46">
        <v>0</v>
      </c>
      <c r="AHZ181" s="46">
        <v>0</v>
      </c>
      <c r="AIA181" s="46">
        <v>0</v>
      </c>
      <c r="AIB181" s="46">
        <v>0</v>
      </c>
      <c r="AIC181" s="46">
        <v>0</v>
      </c>
      <c r="AID181" s="46">
        <v>0</v>
      </c>
      <c r="AIE181" s="46">
        <v>0</v>
      </c>
      <c r="AIF181" s="46">
        <v>0</v>
      </c>
      <c r="AIG181" s="46">
        <v>0</v>
      </c>
      <c r="AIH181" s="46">
        <v>0</v>
      </c>
      <c r="AII181" s="46">
        <v>0</v>
      </c>
      <c r="AIJ181" s="46">
        <v>0</v>
      </c>
      <c r="AIK181" s="46">
        <v>0</v>
      </c>
      <c r="AIL181" s="46">
        <v>0</v>
      </c>
      <c r="AIM181" s="46">
        <v>0</v>
      </c>
      <c r="AIN181" s="46">
        <v>0</v>
      </c>
      <c r="AIO181" s="46">
        <v>0</v>
      </c>
      <c r="AIP181" s="46">
        <v>0</v>
      </c>
      <c r="AIQ181" s="46">
        <v>0</v>
      </c>
      <c r="AIR181" s="46">
        <v>0</v>
      </c>
      <c r="AIS181" s="46">
        <v>0</v>
      </c>
      <c r="AIT181" s="46">
        <v>0</v>
      </c>
      <c r="AIU181" s="46">
        <v>0</v>
      </c>
      <c r="AIV181" s="46">
        <v>0</v>
      </c>
      <c r="AIW181" s="46">
        <v>0</v>
      </c>
      <c r="AIX181" s="46">
        <v>0</v>
      </c>
      <c r="AIY181" s="46">
        <v>0</v>
      </c>
      <c r="AIZ181" s="46">
        <v>0</v>
      </c>
      <c r="AJA181" s="46">
        <v>0</v>
      </c>
      <c r="AJB181" s="46">
        <v>0</v>
      </c>
      <c r="AJC181" s="46">
        <v>0</v>
      </c>
      <c r="AJD181" s="46">
        <v>0</v>
      </c>
      <c r="AJE181" s="46">
        <v>0</v>
      </c>
      <c r="AJF181" s="46">
        <v>0</v>
      </c>
      <c r="AJG181" s="46">
        <v>0</v>
      </c>
      <c r="AJH181" s="46">
        <v>0</v>
      </c>
      <c r="AJI181" s="46">
        <v>0</v>
      </c>
      <c r="AJJ181" s="46">
        <v>0</v>
      </c>
      <c r="AJK181" s="46">
        <v>0</v>
      </c>
      <c r="AJL181" s="46">
        <v>0</v>
      </c>
      <c r="AJM181" s="46">
        <v>0</v>
      </c>
      <c r="AJN181" s="46">
        <v>0</v>
      </c>
      <c r="AJO181" s="46">
        <v>0</v>
      </c>
      <c r="AJP181" s="46">
        <v>0</v>
      </c>
      <c r="AJQ181" s="46">
        <v>0</v>
      </c>
      <c r="AJR181" s="46">
        <v>0</v>
      </c>
      <c r="AJS181" s="46">
        <v>0</v>
      </c>
      <c r="AJT181" s="46">
        <v>0</v>
      </c>
      <c r="AJU181" s="46">
        <v>0</v>
      </c>
      <c r="AJV181" s="46">
        <v>0</v>
      </c>
      <c r="AJW181" s="46">
        <v>0</v>
      </c>
      <c r="AJX181" s="46">
        <v>0</v>
      </c>
      <c r="AJY181" s="46">
        <v>0</v>
      </c>
      <c r="AJZ181" s="46">
        <v>0</v>
      </c>
      <c r="AKA181" s="46">
        <v>0</v>
      </c>
      <c r="AKB181" s="46">
        <v>0</v>
      </c>
      <c r="AKC181" s="46">
        <v>0</v>
      </c>
      <c r="AKD181" s="46">
        <v>0</v>
      </c>
      <c r="AKE181" s="46">
        <v>0</v>
      </c>
      <c r="AKF181" s="46">
        <v>0</v>
      </c>
      <c r="AKG181" s="46">
        <v>0</v>
      </c>
      <c r="AKH181" s="46">
        <v>0</v>
      </c>
      <c r="AKI181" s="46">
        <v>0</v>
      </c>
      <c r="AKJ181" s="46">
        <v>0</v>
      </c>
      <c r="AKK181" s="46">
        <v>0</v>
      </c>
      <c r="AKL181" s="46">
        <v>0</v>
      </c>
      <c r="AKM181" s="46">
        <v>0</v>
      </c>
      <c r="AKN181" s="46">
        <v>0</v>
      </c>
      <c r="AKO181" s="46">
        <v>0</v>
      </c>
      <c r="AKP181" s="46">
        <v>0</v>
      </c>
      <c r="AKQ181" s="46">
        <v>0</v>
      </c>
      <c r="AKR181" s="46">
        <v>0</v>
      </c>
      <c r="AKS181" s="46">
        <v>0</v>
      </c>
      <c r="AKT181" s="46">
        <v>0</v>
      </c>
      <c r="AKU181" s="46">
        <v>0</v>
      </c>
      <c r="AKV181" s="46">
        <v>0</v>
      </c>
      <c r="AKW181" s="46">
        <v>0</v>
      </c>
      <c r="AKX181" s="46">
        <v>0</v>
      </c>
      <c r="AKY181" s="46">
        <v>0</v>
      </c>
      <c r="AKZ181" s="46">
        <v>0</v>
      </c>
      <c r="ALA181" s="46">
        <v>0</v>
      </c>
      <c r="ALB181" s="46">
        <v>0</v>
      </c>
      <c r="ALC181" s="46">
        <v>0</v>
      </c>
      <c r="ALD181" s="46">
        <v>0</v>
      </c>
      <c r="ALE181" s="46">
        <v>0</v>
      </c>
      <c r="ALF181" s="46">
        <v>0</v>
      </c>
      <c r="ALG181" s="46">
        <v>0</v>
      </c>
      <c r="ALH181" s="46">
        <v>0</v>
      </c>
      <c r="ALI181" s="46">
        <v>0</v>
      </c>
      <c r="ALJ181" s="46">
        <v>0</v>
      </c>
      <c r="ALK181" s="46">
        <v>0</v>
      </c>
      <c r="ALL181" s="46">
        <v>0</v>
      </c>
      <c r="ALM181" s="46">
        <v>0</v>
      </c>
      <c r="ALN181" s="46">
        <v>0</v>
      </c>
      <c r="ALO181" s="46">
        <v>0</v>
      </c>
      <c r="ALP181" s="46">
        <v>0</v>
      </c>
      <c r="ALQ181" s="46">
        <v>0</v>
      </c>
      <c r="ALR181" s="46">
        <v>0</v>
      </c>
      <c r="ALS181" s="46">
        <v>0</v>
      </c>
      <c r="ALT181" s="46">
        <v>0</v>
      </c>
      <c r="ALU181" s="46">
        <v>0</v>
      </c>
      <c r="ALV181" s="46">
        <v>0</v>
      </c>
      <c r="ALW181" s="46">
        <v>0</v>
      </c>
      <c r="ALX181" s="46">
        <v>0</v>
      </c>
      <c r="ALY181" s="46">
        <v>0</v>
      </c>
      <c r="ALZ181" s="46">
        <v>0</v>
      </c>
      <c r="AMA181" s="46">
        <v>0</v>
      </c>
      <c r="AMB181" s="46">
        <v>0</v>
      </c>
      <c r="AMC181" s="46">
        <v>0</v>
      </c>
      <c r="AMD181" s="46">
        <v>0</v>
      </c>
      <c r="AME181" s="46">
        <v>0</v>
      </c>
      <c r="AMF181" s="46">
        <v>0</v>
      </c>
      <c r="AMG181" s="46">
        <v>0</v>
      </c>
      <c r="AMH181" s="46">
        <v>0</v>
      </c>
      <c r="AMI181" s="46">
        <v>0</v>
      </c>
      <c r="AMJ181" s="46">
        <v>0</v>
      </c>
      <c r="AMK181" s="46">
        <v>0</v>
      </c>
      <c r="AML181" s="46">
        <v>0</v>
      </c>
      <c r="AMM181" s="46">
        <v>0</v>
      </c>
      <c r="AMN181" s="46">
        <v>0</v>
      </c>
      <c r="AMO181" s="46">
        <v>0</v>
      </c>
      <c r="AMP181" s="46">
        <v>0</v>
      </c>
      <c r="AMQ181" s="46">
        <v>0</v>
      </c>
      <c r="AMR181" s="46">
        <v>0</v>
      </c>
      <c r="AMS181" s="46">
        <v>0</v>
      </c>
      <c r="AMT181" s="46">
        <v>0</v>
      </c>
      <c r="AMU181" s="46">
        <v>0</v>
      </c>
      <c r="AMV181" s="46">
        <v>0</v>
      </c>
      <c r="AMW181" s="46">
        <v>0</v>
      </c>
      <c r="AMX181" s="46">
        <v>0</v>
      </c>
      <c r="AMY181" s="46">
        <v>0</v>
      </c>
      <c r="AMZ181" s="46">
        <v>0</v>
      </c>
      <c r="ANA181" s="46">
        <v>0</v>
      </c>
      <c r="ANB181" s="46">
        <v>0</v>
      </c>
      <c r="ANC181" s="46">
        <v>0</v>
      </c>
      <c r="AND181" s="46">
        <v>0</v>
      </c>
      <c r="ANE181" s="46">
        <v>0</v>
      </c>
      <c r="ANF181" s="46">
        <v>0</v>
      </c>
      <c r="ANG181" s="46">
        <v>0</v>
      </c>
      <c r="ANH181" s="46">
        <v>0</v>
      </c>
      <c r="ANI181" s="46">
        <v>0</v>
      </c>
      <c r="ANJ181" s="46">
        <v>0</v>
      </c>
      <c r="ANK181" s="46">
        <v>0</v>
      </c>
      <c r="ANL181" s="46">
        <v>0</v>
      </c>
      <c r="ANM181" s="46">
        <v>0</v>
      </c>
      <c r="ANN181" s="46">
        <v>0</v>
      </c>
      <c r="ANO181" s="46">
        <v>0</v>
      </c>
      <c r="ANP181" s="46">
        <v>0</v>
      </c>
      <c r="ANQ181" s="46">
        <v>0</v>
      </c>
      <c r="ANR181" s="46">
        <v>0</v>
      </c>
      <c r="ANS181" s="46">
        <v>0</v>
      </c>
      <c r="ANT181" s="46">
        <v>0</v>
      </c>
      <c r="ANU181" s="46">
        <v>0</v>
      </c>
      <c r="ANV181" s="46">
        <v>0</v>
      </c>
      <c r="ANW181" s="46">
        <v>0</v>
      </c>
      <c r="ANX181" s="46">
        <v>0</v>
      </c>
      <c r="ANY181" s="46">
        <v>0</v>
      </c>
      <c r="ANZ181" s="46">
        <v>0</v>
      </c>
      <c r="AOA181" s="46">
        <v>0</v>
      </c>
      <c r="AOB181" s="46">
        <v>0</v>
      </c>
      <c r="AOC181" s="46">
        <v>0</v>
      </c>
      <c r="AOD181" s="46">
        <v>0</v>
      </c>
      <c r="AOE181" s="46">
        <v>0</v>
      </c>
      <c r="AOF181" s="46">
        <v>0</v>
      </c>
      <c r="AOG181" s="46">
        <v>0</v>
      </c>
      <c r="AOH181" s="46">
        <v>0</v>
      </c>
      <c r="AOI181" s="46">
        <v>0</v>
      </c>
      <c r="AOJ181" s="46">
        <v>0</v>
      </c>
      <c r="AOK181" s="46">
        <v>0</v>
      </c>
      <c r="AOL181" s="46">
        <v>0</v>
      </c>
      <c r="AOM181" s="46">
        <v>0</v>
      </c>
      <c r="AON181" s="46">
        <v>0</v>
      </c>
      <c r="AOO181" s="46">
        <v>0</v>
      </c>
      <c r="AOP181" s="46">
        <v>0</v>
      </c>
      <c r="AOQ181" s="46">
        <v>0</v>
      </c>
      <c r="AOR181" s="46">
        <v>0</v>
      </c>
      <c r="AOS181" s="46">
        <v>0</v>
      </c>
      <c r="AOT181" s="46">
        <v>0</v>
      </c>
      <c r="AOU181" s="46">
        <v>0</v>
      </c>
      <c r="AOV181" s="46">
        <v>0</v>
      </c>
      <c r="AOW181" s="46">
        <v>0</v>
      </c>
      <c r="AOX181" s="46">
        <v>0</v>
      </c>
      <c r="AOY181" s="46">
        <v>0</v>
      </c>
      <c r="AOZ181" s="46">
        <v>0</v>
      </c>
      <c r="APA181" s="46">
        <v>0</v>
      </c>
      <c r="APB181" s="46">
        <v>0</v>
      </c>
      <c r="APC181" s="46">
        <v>0</v>
      </c>
      <c r="APD181" s="46">
        <v>0</v>
      </c>
      <c r="APE181" s="46">
        <v>0</v>
      </c>
      <c r="APF181" s="46">
        <v>0</v>
      </c>
      <c r="APG181" s="46">
        <v>0</v>
      </c>
      <c r="APH181" s="46">
        <v>0</v>
      </c>
      <c r="API181" s="46">
        <v>0</v>
      </c>
      <c r="APJ181" s="46">
        <v>0</v>
      </c>
      <c r="APK181" s="46">
        <v>0</v>
      </c>
      <c r="APL181" s="46">
        <v>0</v>
      </c>
      <c r="APM181" s="46">
        <v>0</v>
      </c>
      <c r="APN181" s="46">
        <v>0</v>
      </c>
      <c r="APO181" s="46">
        <v>0</v>
      </c>
      <c r="APP181" s="46">
        <v>0</v>
      </c>
      <c r="APQ181" s="46">
        <v>0</v>
      </c>
      <c r="APR181" s="46">
        <v>0</v>
      </c>
      <c r="APS181" s="46">
        <v>0</v>
      </c>
      <c r="APT181" s="46">
        <v>0</v>
      </c>
      <c r="APU181" s="46">
        <v>0</v>
      </c>
      <c r="APV181" s="46">
        <v>0</v>
      </c>
      <c r="APW181" s="46">
        <v>0</v>
      </c>
      <c r="APX181" s="46">
        <v>0</v>
      </c>
      <c r="APY181" s="46">
        <v>0</v>
      </c>
      <c r="APZ181" s="46">
        <v>0</v>
      </c>
      <c r="AQA181" s="46">
        <v>0</v>
      </c>
      <c r="AQB181" s="46">
        <v>0</v>
      </c>
      <c r="AQC181" s="46">
        <v>0</v>
      </c>
      <c r="AQD181" s="46">
        <v>0</v>
      </c>
      <c r="AQE181" s="46">
        <v>0</v>
      </c>
      <c r="AQF181" s="46">
        <v>0</v>
      </c>
      <c r="AQG181" s="46">
        <v>0</v>
      </c>
      <c r="AQH181" s="46">
        <v>0</v>
      </c>
      <c r="AQI181" s="46">
        <v>0</v>
      </c>
      <c r="AQJ181" s="46">
        <v>0</v>
      </c>
      <c r="AQK181" s="46">
        <v>0</v>
      </c>
      <c r="AQL181" s="46">
        <v>0</v>
      </c>
      <c r="AQM181" s="46">
        <v>0</v>
      </c>
      <c r="AQN181" s="46">
        <v>0</v>
      </c>
      <c r="AQO181" s="46">
        <v>0</v>
      </c>
      <c r="AQP181" s="46">
        <v>0</v>
      </c>
      <c r="AQQ181" s="46">
        <v>0</v>
      </c>
      <c r="AQR181" s="46">
        <v>0</v>
      </c>
      <c r="AQS181" s="46">
        <v>0</v>
      </c>
      <c r="AQT181" s="46">
        <v>0</v>
      </c>
      <c r="AQU181" s="46">
        <v>0</v>
      </c>
      <c r="AQV181" s="46">
        <v>0</v>
      </c>
      <c r="AQW181" s="46">
        <v>0</v>
      </c>
      <c r="AQX181" s="46">
        <v>0</v>
      </c>
      <c r="AQY181" s="46">
        <v>0</v>
      </c>
      <c r="AQZ181" s="46">
        <v>0</v>
      </c>
      <c r="ARA181" s="46">
        <v>0</v>
      </c>
      <c r="ARB181" s="46">
        <v>0</v>
      </c>
      <c r="ARC181" s="46">
        <v>0</v>
      </c>
      <c r="ARD181" s="46">
        <v>0</v>
      </c>
      <c r="ARE181" s="46">
        <v>0</v>
      </c>
      <c r="ARF181" s="46">
        <v>0</v>
      </c>
      <c r="ARG181" s="46">
        <v>0</v>
      </c>
      <c r="ARH181" s="46">
        <v>0</v>
      </c>
      <c r="ARI181" s="46">
        <v>0</v>
      </c>
      <c r="ARJ181" s="46">
        <v>0</v>
      </c>
      <c r="ARK181" s="46">
        <v>0</v>
      </c>
      <c r="ARL181" s="46">
        <v>0</v>
      </c>
      <c r="ARM181" s="46">
        <v>0</v>
      </c>
      <c r="ARN181" s="46">
        <v>0</v>
      </c>
      <c r="ARO181" s="46">
        <v>0</v>
      </c>
      <c r="ARP181" s="46">
        <v>0</v>
      </c>
      <c r="ARQ181" s="46">
        <v>0</v>
      </c>
      <c r="ARR181" s="46">
        <v>0</v>
      </c>
      <c r="ARS181" s="46">
        <v>0</v>
      </c>
      <c r="ART181" s="46">
        <v>0</v>
      </c>
      <c r="ARU181" s="46">
        <v>82582.609471344389</v>
      </c>
      <c r="ARV181" s="46">
        <v>0</v>
      </c>
      <c r="ARW181" s="46">
        <v>0</v>
      </c>
      <c r="ARX181" s="46">
        <v>0</v>
      </c>
      <c r="ARY181" s="46">
        <v>40728.264173164964</v>
      </c>
      <c r="ARZ181" s="46">
        <v>0</v>
      </c>
      <c r="ASA181" s="46">
        <v>0</v>
      </c>
      <c r="ASB181" s="46">
        <v>0</v>
      </c>
      <c r="ASC181" s="46">
        <v>0</v>
      </c>
      <c r="ASD181" s="46">
        <v>0</v>
      </c>
      <c r="ASE181" s="46">
        <v>0</v>
      </c>
      <c r="ASF181" s="46">
        <v>0</v>
      </c>
      <c r="ASG181" s="46">
        <v>0</v>
      </c>
      <c r="ASH181" s="46">
        <v>0</v>
      </c>
      <c r="ASI181" s="46">
        <v>0</v>
      </c>
      <c r="ASJ181" s="46">
        <v>0</v>
      </c>
      <c r="ASK181" s="46">
        <v>0</v>
      </c>
      <c r="ASL181" s="46">
        <v>0</v>
      </c>
      <c r="ASM181" s="46">
        <v>0</v>
      </c>
      <c r="ASN181" s="46">
        <v>0</v>
      </c>
      <c r="ASO181" s="46">
        <v>0</v>
      </c>
      <c r="ASP181" s="46">
        <v>0</v>
      </c>
      <c r="ASQ181" s="46">
        <v>0</v>
      </c>
      <c r="ASR181" s="46">
        <v>0</v>
      </c>
      <c r="ASS181" s="46">
        <v>0</v>
      </c>
      <c r="AST181" s="46">
        <v>0</v>
      </c>
      <c r="ASU181" s="46">
        <v>0</v>
      </c>
      <c r="ASV181" s="46">
        <v>0</v>
      </c>
      <c r="ASW181" s="46">
        <v>0</v>
      </c>
      <c r="ASX181" s="46">
        <v>0</v>
      </c>
      <c r="ASY181" s="46">
        <v>0</v>
      </c>
      <c r="ASZ181" s="46">
        <v>0</v>
      </c>
      <c r="ATA181" s="46">
        <v>0</v>
      </c>
      <c r="ATB181" s="46">
        <v>0</v>
      </c>
      <c r="ATC181" s="46">
        <v>0</v>
      </c>
      <c r="ATD181" s="46">
        <v>0</v>
      </c>
      <c r="ATE181" s="46">
        <v>0</v>
      </c>
      <c r="ATF181" s="46">
        <v>0</v>
      </c>
      <c r="ATG181" s="46">
        <v>0</v>
      </c>
      <c r="ATH181" s="46">
        <v>0</v>
      </c>
      <c r="ATI181" s="46">
        <v>0</v>
      </c>
      <c r="ATJ181" s="46">
        <v>0</v>
      </c>
      <c r="ATK181" s="46">
        <v>0</v>
      </c>
      <c r="ATL181" s="46">
        <v>0</v>
      </c>
      <c r="ATM181" s="46">
        <v>0</v>
      </c>
      <c r="ATN181" s="46">
        <v>0</v>
      </c>
      <c r="ATO181" s="46">
        <v>0</v>
      </c>
      <c r="ATP181" s="46">
        <v>0</v>
      </c>
      <c r="ATQ181" s="46">
        <v>0</v>
      </c>
      <c r="ATR181" s="46">
        <v>0</v>
      </c>
      <c r="ATS181" s="46">
        <v>0</v>
      </c>
      <c r="ATT181" s="46">
        <v>0</v>
      </c>
      <c r="ATU181" s="46">
        <v>0</v>
      </c>
      <c r="ATV181" s="46">
        <v>0</v>
      </c>
      <c r="ATW181" s="46">
        <v>0</v>
      </c>
      <c r="ATX181" s="46">
        <v>0</v>
      </c>
      <c r="ATY181" s="46">
        <v>0</v>
      </c>
      <c r="ATZ181" s="46">
        <v>0</v>
      </c>
      <c r="AUA181" s="46">
        <v>0</v>
      </c>
      <c r="AUB181" s="46">
        <v>0</v>
      </c>
      <c r="AUC181" s="46">
        <v>0</v>
      </c>
      <c r="AUD181" s="46">
        <v>0</v>
      </c>
      <c r="AUE181" s="46">
        <v>0</v>
      </c>
      <c r="AUF181" s="46">
        <v>0</v>
      </c>
      <c r="AUG181" s="46">
        <v>0</v>
      </c>
      <c r="AUH181" s="46">
        <v>0</v>
      </c>
      <c r="AUI181" s="46">
        <v>0</v>
      </c>
      <c r="AUJ181" s="46">
        <v>0</v>
      </c>
      <c r="AUK181" s="46">
        <v>0</v>
      </c>
      <c r="AUL181" s="46">
        <v>0</v>
      </c>
      <c r="AUM181" s="46">
        <v>0</v>
      </c>
      <c r="AUN181" s="46">
        <v>0</v>
      </c>
      <c r="AUO181" s="46">
        <v>0</v>
      </c>
      <c r="AUP181" s="46">
        <v>0</v>
      </c>
      <c r="AUQ181" s="46">
        <v>0</v>
      </c>
      <c r="AUR181" s="46">
        <v>0</v>
      </c>
      <c r="AUS181" s="46">
        <v>0</v>
      </c>
      <c r="AUT181" s="46">
        <v>0</v>
      </c>
      <c r="AUU181" s="46">
        <v>0</v>
      </c>
      <c r="AUV181" s="46">
        <v>0</v>
      </c>
      <c r="AUW181" s="46">
        <v>0</v>
      </c>
      <c r="AUX181" s="46">
        <v>0</v>
      </c>
      <c r="AUY181" s="46">
        <v>0</v>
      </c>
      <c r="AUZ181" s="46">
        <v>0</v>
      </c>
      <c r="AVA181" s="46">
        <v>0</v>
      </c>
      <c r="AVB181" s="46">
        <v>0</v>
      </c>
      <c r="AVC181" s="46">
        <v>0</v>
      </c>
      <c r="AVD181" s="46">
        <v>0</v>
      </c>
      <c r="AVE181" s="46">
        <v>0</v>
      </c>
      <c r="AVF181" s="46">
        <v>0</v>
      </c>
      <c r="AVG181" s="46">
        <v>0</v>
      </c>
      <c r="AVH181" s="46">
        <v>0</v>
      </c>
      <c r="AVI181" s="46">
        <v>0</v>
      </c>
      <c r="AVJ181" s="46">
        <v>0</v>
      </c>
      <c r="AVK181" s="46">
        <v>0</v>
      </c>
      <c r="AVL181" s="46">
        <v>0</v>
      </c>
      <c r="AVM181" s="46">
        <v>0</v>
      </c>
      <c r="AVN181" s="46">
        <v>0</v>
      </c>
      <c r="AVO181" s="46">
        <v>0</v>
      </c>
      <c r="AVP181" s="46">
        <v>0</v>
      </c>
      <c r="AVQ181" s="46">
        <v>0</v>
      </c>
      <c r="AVR181" s="46">
        <v>0</v>
      </c>
      <c r="AVS181" s="46">
        <v>0</v>
      </c>
      <c r="AVT181" s="46">
        <v>0</v>
      </c>
      <c r="AVU181" s="46">
        <v>0</v>
      </c>
      <c r="AVV181" s="46">
        <v>0</v>
      </c>
      <c r="AVW181" s="46">
        <v>0</v>
      </c>
      <c r="AVX181" s="46">
        <v>0</v>
      </c>
      <c r="AVY181" s="46">
        <v>0</v>
      </c>
      <c r="AVZ181" s="46">
        <v>0</v>
      </c>
      <c r="AWA181" s="46">
        <v>0</v>
      </c>
      <c r="AWB181" s="46">
        <v>0</v>
      </c>
      <c r="AWC181" s="46">
        <v>0</v>
      </c>
      <c r="AWD181" s="46">
        <v>0</v>
      </c>
      <c r="AWE181" s="46">
        <v>0</v>
      </c>
      <c r="AWF181" s="46">
        <v>0</v>
      </c>
      <c r="AWG181" s="46">
        <v>0</v>
      </c>
      <c r="AWH181" s="46">
        <v>0</v>
      </c>
      <c r="AWI181" s="46">
        <v>0</v>
      </c>
      <c r="AWJ181" s="46">
        <v>0</v>
      </c>
      <c r="AWK181" s="46">
        <v>0</v>
      </c>
      <c r="AWL181" s="46">
        <v>0</v>
      </c>
      <c r="AWM181" s="46">
        <v>0</v>
      </c>
      <c r="AWN181" s="46">
        <v>0</v>
      </c>
      <c r="AWO181" s="46">
        <v>0</v>
      </c>
      <c r="AWP181" s="46">
        <v>0</v>
      </c>
      <c r="AWQ181" s="46">
        <v>0</v>
      </c>
      <c r="AWR181" s="46">
        <v>0</v>
      </c>
      <c r="AWS181" s="46">
        <v>0</v>
      </c>
      <c r="AWT181" s="46">
        <v>0</v>
      </c>
      <c r="AWU181" s="46">
        <v>0</v>
      </c>
      <c r="AWV181" s="46">
        <v>0</v>
      </c>
      <c r="AWW181" s="46">
        <v>0</v>
      </c>
      <c r="AWX181" s="46">
        <v>0</v>
      </c>
      <c r="AWY181" s="46">
        <v>0</v>
      </c>
      <c r="AWZ181" s="46">
        <v>0</v>
      </c>
      <c r="AXA181" s="46">
        <v>0</v>
      </c>
      <c r="AXB181" s="46">
        <v>0</v>
      </c>
      <c r="AXC181" s="46">
        <v>0</v>
      </c>
      <c r="AXD181" s="46">
        <v>0</v>
      </c>
      <c r="AXE181" s="46">
        <v>0</v>
      </c>
      <c r="AXF181" s="46">
        <v>0</v>
      </c>
      <c r="AXG181" s="46">
        <v>0</v>
      </c>
      <c r="AXH181" s="46">
        <v>0</v>
      </c>
      <c r="AXI181" s="46">
        <v>0</v>
      </c>
      <c r="AXJ181" s="46">
        <v>0</v>
      </c>
      <c r="AXK181" s="46">
        <v>0</v>
      </c>
      <c r="AXL181" s="46">
        <v>0</v>
      </c>
      <c r="AXM181" s="46">
        <v>0</v>
      </c>
      <c r="AXN181" s="46">
        <v>0</v>
      </c>
      <c r="AXO181" s="46">
        <v>0</v>
      </c>
      <c r="AXP181" s="46">
        <v>0</v>
      </c>
      <c r="AXQ181" s="46">
        <v>0</v>
      </c>
      <c r="AXR181" s="46">
        <v>0</v>
      </c>
      <c r="AXS181" s="46">
        <v>0</v>
      </c>
      <c r="AXT181" s="46">
        <v>0</v>
      </c>
      <c r="AXU181" s="46">
        <v>0</v>
      </c>
      <c r="AXV181" s="46">
        <v>0</v>
      </c>
      <c r="AXW181" s="46">
        <v>0</v>
      </c>
      <c r="AXX181" s="46">
        <v>0</v>
      </c>
      <c r="AXY181" s="46">
        <v>0</v>
      </c>
      <c r="AXZ181" s="46">
        <v>0</v>
      </c>
      <c r="AYA181" s="46">
        <v>0</v>
      </c>
      <c r="AYB181" s="46">
        <v>0</v>
      </c>
      <c r="AYC181" s="46">
        <v>0</v>
      </c>
      <c r="AYD181" s="46">
        <v>0</v>
      </c>
      <c r="AYE181" s="46">
        <v>0</v>
      </c>
      <c r="AYF181" s="46">
        <v>0</v>
      </c>
      <c r="AYG181" s="46">
        <v>0</v>
      </c>
      <c r="AYH181" s="46">
        <v>0</v>
      </c>
      <c r="AYI181" s="46">
        <v>158433.78679194069</v>
      </c>
      <c r="AYJ181" s="46">
        <v>0</v>
      </c>
      <c r="AYK181" s="46">
        <v>0</v>
      </c>
      <c r="AYL181" s="46">
        <v>0</v>
      </c>
      <c r="AYM181" s="46">
        <v>0</v>
      </c>
      <c r="AYN181" s="46">
        <v>0</v>
      </c>
      <c r="AYO181" s="46">
        <v>0</v>
      </c>
      <c r="AYP181" s="46">
        <v>0</v>
      </c>
      <c r="AYQ181" s="46">
        <v>0</v>
      </c>
      <c r="AYR181" s="46">
        <v>0</v>
      </c>
      <c r="AYS181" s="46">
        <v>0</v>
      </c>
      <c r="AYT181" s="46">
        <v>0</v>
      </c>
      <c r="AYU181" s="46">
        <v>0</v>
      </c>
      <c r="AYV181" s="46">
        <v>0</v>
      </c>
      <c r="AYW181" s="46">
        <v>0</v>
      </c>
      <c r="AYX181" s="46">
        <v>0</v>
      </c>
      <c r="AYY181" s="46">
        <v>0</v>
      </c>
      <c r="AYZ181" s="46">
        <v>0</v>
      </c>
      <c r="AZA181" s="46">
        <v>0</v>
      </c>
      <c r="AZB181" s="46">
        <v>0</v>
      </c>
      <c r="AZC181" s="46">
        <v>0</v>
      </c>
      <c r="AZD181" s="46">
        <v>0</v>
      </c>
      <c r="AZE181" s="46">
        <v>0</v>
      </c>
      <c r="AZF181" s="46">
        <v>0</v>
      </c>
      <c r="AZG181" s="46">
        <v>0</v>
      </c>
      <c r="AZH181" s="46">
        <v>0</v>
      </c>
      <c r="AZI181" s="46">
        <v>0</v>
      </c>
      <c r="AZJ181" s="46">
        <v>0</v>
      </c>
      <c r="AZK181" s="46">
        <v>0</v>
      </c>
      <c r="AZL181" s="46">
        <v>0</v>
      </c>
      <c r="AZM181" s="46">
        <v>0</v>
      </c>
      <c r="AZN181" s="46">
        <v>0</v>
      </c>
      <c r="AZO181" s="46">
        <v>0</v>
      </c>
      <c r="AZP181" s="46">
        <v>0</v>
      </c>
      <c r="AZQ181" s="46">
        <v>0</v>
      </c>
      <c r="AZR181" s="46">
        <v>0</v>
      </c>
      <c r="AZS181" s="46">
        <v>0</v>
      </c>
      <c r="AZT181" s="46">
        <v>0</v>
      </c>
      <c r="AZU181" s="46">
        <v>0</v>
      </c>
      <c r="AZV181" s="46">
        <v>0</v>
      </c>
      <c r="AZW181" s="46">
        <v>0</v>
      </c>
      <c r="AZX181" s="46">
        <v>0</v>
      </c>
      <c r="AZY181" s="46">
        <v>0</v>
      </c>
      <c r="AZZ181" s="46">
        <v>0</v>
      </c>
      <c r="BAA181" s="46">
        <v>0</v>
      </c>
      <c r="BAB181" s="46">
        <v>0</v>
      </c>
      <c r="BAC181" s="46">
        <v>0</v>
      </c>
      <c r="BAD181" s="46">
        <v>0</v>
      </c>
      <c r="BAE181" s="46">
        <v>0</v>
      </c>
      <c r="BAF181" s="46">
        <v>0</v>
      </c>
      <c r="BAG181" s="46">
        <v>0</v>
      </c>
      <c r="BAH181" s="46">
        <v>0</v>
      </c>
      <c r="BAI181" s="46">
        <v>0</v>
      </c>
      <c r="BAJ181" s="46">
        <v>0</v>
      </c>
      <c r="BAK181" s="46">
        <v>0</v>
      </c>
      <c r="BAL181" s="46">
        <v>0</v>
      </c>
      <c r="BAM181" s="46">
        <v>0</v>
      </c>
      <c r="BAN181" s="46">
        <v>0</v>
      </c>
      <c r="BAO181" s="46">
        <v>0</v>
      </c>
      <c r="BAP181" s="46">
        <v>0</v>
      </c>
      <c r="BAQ181" s="46">
        <v>0</v>
      </c>
      <c r="BAR181" s="46">
        <v>0</v>
      </c>
      <c r="BAS181" s="46">
        <v>0</v>
      </c>
      <c r="BAT181" s="46">
        <v>0</v>
      </c>
      <c r="BAU181" s="46">
        <v>0</v>
      </c>
      <c r="BAV181" s="46">
        <v>0</v>
      </c>
      <c r="BAW181" s="46">
        <v>0</v>
      </c>
      <c r="BAX181" s="46">
        <v>0</v>
      </c>
      <c r="BAY181" s="46">
        <v>0</v>
      </c>
      <c r="BAZ181" s="46">
        <v>0</v>
      </c>
      <c r="BBA181" s="46">
        <v>0</v>
      </c>
      <c r="BBB181" s="46">
        <v>0</v>
      </c>
      <c r="BBC181" s="46">
        <v>0</v>
      </c>
      <c r="BBD181" s="46">
        <v>0</v>
      </c>
      <c r="BBE181" s="46">
        <v>0</v>
      </c>
      <c r="BBF181" s="46">
        <v>0</v>
      </c>
      <c r="BBG181" s="46">
        <v>0</v>
      </c>
      <c r="BBH181" s="46">
        <v>0</v>
      </c>
      <c r="BBI181" s="46">
        <v>0</v>
      </c>
      <c r="BBJ181" s="46">
        <v>0</v>
      </c>
      <c r="BBK181" s="46">
        <v>0</v>
      </c>
      <c r="BBL181" s="46">
        <v>0</v>
      </c>
      <c r="BBM181" s="46">
        <v>0</v>
      </c>
      <c r="BBN181" s="46">
        <v>0</v>
      </c>
      <c r="BBO181" s="46">
        <v>0</v>
      </c>
      <c r="BBP181" s="46">
        <v>0</v>
      </c>
      <c r="BBQ181" s="46">
        <v>0</v>
      </c>
      <c r="BBR181" s="46">
        <v>0</v>
      </c>
      <c r="BBS181" s="46">
        <v>0</v>
      </c>
      <c r="BBT181" s="46">
        <v>0</v>
      </c>
      <c r="BBU181" s="46">
        <v>0</v>
      </c>
      <c r="BBV181" s="46">
        <v>0</v>
      </c>
      <c r="BBW181" s="46">
        <v>0</v>
      </c>
      <c r="BBX181" s="46">
        <v>0</v>
      </c>
      <c r="BBY181" s="46">
        <v>0</v>
      </c>
      <c r="BBZ181" s="46">
        <v>0</v>
      </c>
      <c r="BCA181" s="46">
        <v>0</v>
      </c>
      <c r="BCB181" s="46">
        <v>0</v>
      </c>
      <c r="BCC181" s="46">
        <v>355940.96906932583</v>
      </c>
      <c r="BCD181" s="46">
        <v>0</v>
      </c>
      <c r="BCE181" s="46">
        <v>0</v>
      </c>
      <c r="BCF181" s="46">
        <v>0</v>
      </c>
      <c r="BCG181" s="46">
        <v>0</v>
      </c>
      <c r="BCH181" s="46">
        <v>0</v>
      </c>
      <c r="BCI181" s="46">
        <v>0</v>
      </c>
      <c r="BCJ181" s="46">
        <v>0</v>
      </c>
      <c r="BCK181" s="46">
        <v>0</v>
      </c>
      <c r="BCL181" s="46">
        <v>0</v>
      </c>
      <c r="BCM181" s="46">
        <v>0</v>
      </c>
      <c r="BCN181" s="46">
        <v>0</v>
      </c>
      <c r="BCO181" s="46">
        <v>0</v>
      </c>
      <c r="BCP181" s="46">
        <v>0</v>
      </c>
      <c r="BCQ181" s="46">
        <v>0</v>
      </c>
      <c r="BCR181" s="46">
        <v>0</v>
      </c>
      <c r="BCS181" s="46">
        <v>0</v>
      </c>
      <c r="BCT181" s="46">
        <v>2134699.635134072</v>
      </c>
      <c r="BCU181" s="46">
        <v>0</v>
      </c>
      <c r="BCV181" s="46">
        <v>0</v>
      </c>
      <c r="BCW181" s="46">
        <v>0</v>
      </c>
      <c r="BCX181" s="46">
        <v>0</v>
      </c>
      <c r="BCY181" s="46">
        <v>0</v>
      </c>
      <c r="BCZ181" s="46">
        <v>0</v>
      </c>
      <c r="BDA181" s="46">
        <v>0</v>
      </c>
      <c r="BDB181" s="46">
        <v>0</v>
      </c>
      <c r="BDC181" s="46">
        <v>0</v>
      </c>
      <c r="BDD181" s="46">
        <v>0</v>
      </c>
      <c r="BDE181" s="46">
        <v>0</v>
      </c>
      <c r="BDF181" s="46">
        <v>0</v>
      </c>
      <c r="BDG181" s="46">
        <v>0</v>
      </c>
      <c r="BDH181" s="46">
        <v>0</v>
      </c>
      <c r="BDI181" s="46">
        <v>0</v>
      </c>
      <c r="BDJ181" s="46">
        <v>0</v>
      </c>
      <c r="BDK181" s="46">
        <v>0</v>
      </c>
      <c r="BDL181" s="46">
        <v>0</v>
      </c>
      <c r="BDM181" s="46">
        <v>0</v>
      </c>
      <c r="BDN181" s="46">
        <v>0</v>
      </c>
      <c r="BDO181" s="46">
        <v>0</v>
      </c>
      <c r="BDP181" s="46">
        <v>0</v>
      </c>
      <c r="BDQ181" s="46">
        <v>0</v>
      </c>
      <c r="BDR181" s="46">
        <v>0</v>
      </c>
      <c r="BDS181" s="46">
        <v>0</v>
      </c>
      <c r="BDT181" s="46">
        <v>0</v>
      </c>
      <c r="BDU181" s="46">
        <v>0</v>
      </c>
      <c r="BDV181" s="46">
        <v>0</v>
      </c>
      <c r="BDW181" s="46">
        <v>0</v>
      </c>
      <c r="BDX181" s="46">
        <v>0</v>
      </c>
      <c r="BDY181" s="46">
        <v>0</v>
      </c>
      <c r="BDZ181" s="46">
        <v>0</v>
      </c>
      <c r="BEA181" s="46">
        <v>0</v>
      </c>
      <c r="BEB181" s="46">
        <v>0</v>
      </c>
      <c r="BEC181" s="46">
        <v>0</v>
      </c>
      <c r="BED181" s="46">
        <v>0</v>
      </c>
      <c r="BEE181" s="46">
        <v>0</v>
      </c>
      <c r="BEF181" s="46">
        <v>0</v>
      </c>
      <c r="BEG181" s="46">
        <v>0</v>
      </c>
      <c r="BEH181" s="46">
        <v>0</v>
      </c>
      <c r="BEI181" s="46">
        <v>0</v>
      </c>
      <c r="BEJ181" s="46">
        <v>0</v>
      </c>
      <c r="BEK181" s="46">
        <v>0</v>
      </c>
      <c r="BEL181" s="46">
        <v>0</v>
      </c>
      <c r="BEM181" s="46">
        <v>0</v>
      </c>
      <c r="BEN181" s="46">
        <v>0</v>
      </c>
      <c r="BEO181" s="46">
        <v>0</v>
      </c>
      <c r="BEP181" s="46">
        <v>0</v>
      </c>
      <c r="BEQ181" s="46">
        <v>0</v>
      </c>
      <c r="BER181" s="46">
        <v>0</v>
      </c>
      <c r="BES181" s="46">
        <v>0</v>
      </c>
      <c r="BET181" s="46">
        <v>0</v>
      </c>
      <c r="BEU181" s="46">
        <v>0</v>
      </c>
      <c r="BEV181" s="46">
        <v>0</v>
      </c>
      <c r="BEW181" s="46">
        <v>0</v>
      </c>
      <c r="BEX181" s="46">
        <v>0</v>
      </c>
      <c r="BEY181" s="46">
        <v>0</v>
      </c>
      <c r="BEZ181" s="46">
        <v>0</v>
      </c>
      <c r="BFA181" s="46">
        <v>0</v>
      </c>
      <c r="BFB181" s="46">
        <v>0</v>
      </c>
      <c r="BFC181" s="46">
        <v>0</v>
      </c>
      <c r="BFD181" s="46">
        <v>0</v>
      </c>
      <c r="BFE181" s="46">
        <v>0</v>
      </c>
      <c r="BFF181" s="46">
        <v>0</v>
      </c>
      <c r="BFG181" s="46">
        <v>0</v>
      </c>
      <c r="BFH181" s="46">
        <v>0</v>
      </c>
      <c r="BFI181" s="46">
        <v>0</v>
      </c>
      <c r="BFJ181" s="46">
        <v>0</v>
      </c>
      <c r="BFK181" s="46">
        <v>0</v>
      </c>
      <c r="BFL181" s="46">
        <v>0</v>
      </c>
      <c r="BFM181" s="46">
        <v>0</v>
      </c>
      <c r="BFN181" s="46">
        <v>0</v>
      </c>
      <c r="BFO181" s="46">
        <v>0</v>
      </c>
      <c r="BFP181" s="46">
        <v>0</v>
      </c>
      <c r="BFQ181" s="46">
        <v>0</v>
      </c>
      <c r="BFR181" s="46">
        <v>0</v>
      </c>
      <c r="BFS181" s="46">
        <v>0</v>
      </c>
      <c r="BFT181" s="46">
        <v>0</v>
      </c>
      <c r="BFU181" s="46">
        <v>0</v>
      </c>
      <c r="BFV181" s="46">
        <v>0</v>
      </c>
      <c r="BFW181" s="46">
        <v>0</v>
      </c>
      <c r="BFX181" s="46">
        <v>1271304.2080824561</v>
      </c>
      <c r="BFY181" s="46">
        <v>0</v>
      </c>
      <c r="BFZ181" s="46">
        <v>0</v>
      </c>
      <c r="BGA181" s="46">
        <v>0</v>
      </c>
      <c r="BGB181" s="46">
        <v>0</v>
      </c>
      <c r="BGC181" s="46">
        <v>0</v>
      </c>
      <c r="BGD181" s="46">
        <v>0</v>
      </c>
      <c r="BGE181" s="46">
        <v>0</v>
      </c>
      <c r="BGF181" s="46">
        <v>0</v>
      </c>
      <c r="BGG181" s="46">
        <v>0</v>
      </c>
      <c r="BGH181" s="46">
        <v>0</v>
      </c>
      <c r="BGI181" s="46">
        <v>0</v>
      </c>
      <c r="BGJ181" s="46">
        <v>0</v>
      </c>
      <c r="BGK181" s="46">
        <v>0</v>
      </c>
      <c r="BGL181" s="46">
        <v>0</v>
      </c>
      <c r="BGM181" s="46">
        <v>0</v>
      </c>
      <c r="BGN181" s="46">
        <v>0</v>
      </c>
      <c r="BGO181" s="46">
        <v>0</v>
      </c>
      <c r="BGP181" s="46">
        <v>0</v>
      </c>
      <c r="BGQ181" s="46">
        <v>0</v>
      </c>
      <c r="BGR181" s="46">
        <v>0</v>
      </c>
      <c r="BGS181" s="46">
        <v>0</v>
      </c>
      <c r="BGT181" s="46">
        <v>0</v>
      </c>
      <c r="BGU181" s="46">
        <v>0</v>
      </c>
      <c r="BGV181" s="46">
        <v>0</v>
      </c>
      <c r="BGW181" s="46">
        <v>0</v>
      </c>
      <c r="BGX181" s="46">
        <v>0</v>
      </c>
      <c r="BGY181" s="46">
        <v>0</v>
      </c>
      <c r="BGZ181" s="46">
        <v>0</v>
      </c>
      <c r="BHA181" s="46">
        <v>0</v>
      </c>
      <c r="BHB181" s="46">
        <v>0</v>
      </c>
      <c r="BHC181" s="46">
        <v>0</v>
      </c>
      <c r="BHD181" s="46">
        <v>0</v>
      </c>
      <c r="BHE181" s="46">
        <v>0</v>
      </c>
      <c r="BHF181" s="46">
        <v>0</v>
      </c>
      <c r="BHG181" s="46">
        <v>14393517.545492858</v>
      </c>
      <c r="BHH181" s="46">
        <v>0</v>
      </c>
      <c r="BHI181" s="46">
        <v>0</v>
      </c>
      <c r="BHJ181" s="46">
        <v>0</v>
      </c>
      <c r="BHK181" s="46">
        <v>0</v>
      </c>
      <c r="BHL181" s="46">
        <v>0</v>
      </c>
      <c r="BHM181" s="46">
        <v>0</v>
      </c>
      <c r="BHN181" s="46">
        <v>0</v>
      </c>
      <c r="BHO181" s="46">
        <v>0</v>
      </c>
      <c r="BHP181" s="46">
        <v>0</v>
      </c>
      <c r="BHQ181" s="46">
        <v>0</v>
      </c>
      <c r="BHR181" s="46">
        <v>0</v>
      </c>
    </row>
    <row r="182" spans="10:1651" x14ac:dyDescent="0.25">
      <c r="J182" s="92">
        <v>15308076.105870787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0</v>
      </c>
      <c r="R182" s="44">
        <v>0</v>
      </c>
      <c r="S182" s="44">
        <v>0</v>
      </c>
      <c r="T182" s="44">
        <v>0</v>
      </c>
      <c r="U182" s="44">
        <v>0</v>
      </c>
      <c r="V182" s="44">
        <v>0</v>
      </c>
      <c r="W182" s="44">
        <v>0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0</v>
      </c>
      <c r="CH182" s="44">
        <v>0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0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  <c r="EG182" s="44">
        <v>0</v>
      </c>
      <c r="EH182" s="44">
        <v>0</v>
      </c>
      <c r="EI182" s="44">
        <v>0</v>
      </c>
      <c r="EJ182" s="44">
        <v>0</v>
      </c>
      <c r="EK182" s="44">
        <v>0</v>
      </c>
      <c r="EL182" s="44">
        <v>0</v>
      </c>
      <c r="EM182" s="44">
        <v>0</v>
      </c>
      <c r="EN182" s="44">
        <v>0</v>
      </c>
      <c r="EO182" s="44">
        <v>0</v>
      </c>
      <c r="EP182" s="44">
        <v>0</v>
      </c>
      <c r="EQ182" s="44">
        <v>0</v>
      </c>
      <c r="ER182" s="44">
        <v>0</v>
      </c>
      <c r="ES182" s="44">
        <v>0</v>
      </c>
      <c r="ET182" s="44">
        <v>0</v>
      </c>
      <c r="EU182" s="44">
        <v>0</v>
      </c>
      <c r="EV182" s="44">
        <v>0</v>
      </c>
      <c r="EW182" s="44">
        <v>0</v>
      </c>
      <c r="EX182" s="44">
        <v>0</v>
      </c>
      <c r="EY182" s="44">
        <v>0</v>
      </c>
      <c r="EZ182" s="44">
        <v>0</v>
      </c>
      <c r="FA182" s="44">
        <v>0</v>
      </c>
      <c r="FB182" s="44">
        <v>0</v>
      </c>
      <c r="FC182" s="44">
        <v>0</v>
      </c>
      <c r="FD182" s="44">
        <v>0</v>
      </c>
      <c r="FE182" s="44">
        <v>0</v>
      </c>
      <c r="FF182" s="44">
        <v>0</v>
      </c>
      <c r="FG182" s="44">
        <v>0</v>
      </c>
      <c r="FH182" s="44">
        <v>0</v>
      </c>
      <c r="FI182" s="44">
        <v>0</v>
      </c>
      <c r="FJ182" s="44">
        <v>0</v>
      </c>
      <c r="FK182" s="44">
        <v>0</v>
      </c>
      <c r="FL182" s="44">
        <v>0</v>
      </c>
      <c r="FM182" s="44">
        <v>0</v>
      </c>
      <c r="FN182" s="44">
        <v>0</v>
      </c>
      <c r="FO182" s="44">
        <v>0</v>
      </c>
      <c r="FP182" s="44">
        <v>0</v>
      </c>
      <c r="FQ182" s="44">
        <v>0</v>
      </c>
      <c r="FR182" s="44">
        <v>0</v>
      </c>
      <c r="FS182" s="44">
        <v>0</v>
      </c>
      <c r="FT182" s="44">
        <v>0</v>
      </c>
      <c r="FU182" s="44">
        <v>0</v>
      </c>
      <c r="FV182" s="44">
        <v>0</v>
      </c>
      <c r="FW182" s="44">
        <v>0</v>
      </c>
      <c r="FX182" s="44">
        <v>0</v>
      </c>
      <c r="FY182" s="44">
        <v>0</v>
      </c>
      <c r="FZ182" s="44">
        <v>0</v>
      </c>
      <c r="GA182" s="44">
        <v>0</v>
      </c>
      <c r="GB182" s="44">
        <v>0</v>
      </c>
      <c r="GC182" s="44">
        <v>0</v>
      </c>
      <c r="GD182" s="44">
        <v>0</v>
      </c>
      <c r="GE182" s="44">
        <v>0</v>
      </c>
      <c r="GF182" s="44">
        <v>0</v>
      </c>
      <c r="GG182" s="44">
        <v>0</v>
      </c>
      <c r="GH182" s="44">
        <v>0</v>
      </c>
      <c r="GI182" s="44">
        <v>0</v>
      </c>
      <c r="GJ182" s="44">
        <v>0</v>
      </c>
      <c r="GK182" s="44">
        <v>0</v>
      </c>
      <c r="GL182" s="44">
        <v>0</v>
      </c>
      <c r="GM182" s="44">
        <v>0</v>
      </c>
      <c r="GN182" s="44">
        <v>0</v>
      </c>
      <c r="GO182" s="44">
        <v>0</v>
      </c>
      <c r="GP182" s="44">
        <v>0</v>
      </c>
      <c r="GQ182" s="44">
        <v>0</v>
      </c>
      <c r="GR182" s="44">
        <v>0</v>
      </c>
      <c r="GS182" s="44">
        <v>0</v>
      </c>
      <c r="GT182" s="44">
        <v>0</v>
      </c>
      <c r="GU182" s="44">
        <v>0</v>
      </c>
      <c r="GV182" s="44">
        <v>0</v>
      </c>
      <c r="GW182" s="44">
        <v>0</v>
      </c>
      <c r="GX182" s="44">
        <v>0</v>
      </c>
      <c r="GY182" s="44">
        <v>0</v>
      </c>
      <c r="GZ182" s="44">
        <v>0</v>
      </c>
      <c r="HA182" s="44">
        <v>0</v>
      </c>
      <c r="HB182" s="44">
        <v>0</v>
      </c>
      <c r="HC182" s="44">
        <v>0</v>
      </c>
      <c r="HD182" s="44">
        <v>0</v>
      </c>
      <c r="HE182" s="44">
        <v>0</v>
      </c>
      <c r="HF182" s="44">
        <v>0</v>
      </c>
      <c r="HG182" s="44">
        <v>0</v>
      </c>
      <c r="HH182" s="44">
        <v>0</v>
      </c>
      <c r="HI182" s="44">
        <v>0</v>
      </c>
      <c r="HJ182" s="44">
        <v>0</v>
      </c>
      <c r="HK182" s="44">
        <v>0</v>
      </c>
      <c r="HL182" s="44">
        <v>0</v>
      </c>
      <c r="HM182" s="44">
        <v>0</v>
      </c>
      <c r="HN182" s="44">
        <v>0</v>
      </c>
      <c r="HO182" s="44">
        <v>0</v>
      </c>
      <c r="HP182" s="44">
        <v>0</v>
      </c>
      <c r="HQ182" s="44">
        <v>0</v>
      </c>
      <c r="HR182" s="44">
        <v>0</v>
      </c>
      <c r="HS182" s="44">
        <v>0</v>
      </c>
      <c r="HT182" s="44">
        <v>0</v>
      </c>
      <c r="HU182" s="44">
        <v>0</v>
      </c>
      <c r="HV182" s="44">
        <v>0</v>
      </c>
      <c r="HW182" s="44">
        <v>0</v>
      </c>
      <c r="HX182" s="44">
        <v>0</v>
      </c>
      <c r="HY182" s="44">
        <v>0</v>
      </c>
      <c r="HZ182" s="44">
        <v>0</v>
      </c>
      <c r="IA182" s="44">
        <v>0</v>
      </c>
      <c r="IB182" s="44">
        <v>0</v>
      </c>
      <c r="IC182" s="44">
        <v>0</v>
      </c>
      <c r="ID182" s="44">
        <v>0</v>
      </c>
      <c r="IE182" s="44">
        <v>0</v>
      </c>
      <c r="IF182" s="44">
        <v>0</v>
      </c>
      <c r="IG182" s="44">
        <v>0</v>
      </c>
      <c r="IH182" s="44">
        <v>0</v>
      </c>
      <c r="II182" s="44">
        <v>0</v>
      </c>
      <c r="IJ182" s="44">
        <v>0</v>
      </c>
      <c r="IK182" s="44">
        <v>0</v>
      </c>
      <c r="IL182" s="44">
        <v>0</v>
      </c>
      <c r="IM182" s="44">
        <v>0</v>
      </c>
      <c r="IN182" s="44">
        <v>0</v>
      </c>
      <c r="IO182" s="44">
        <v>0</v>
      </c>
      <c r="IP182" s="44">
        <v>0</v>
      </c>
      <c r="IQ182" s="44">
        <v>0</v>
      </c>
      <c r="IR182" s="44">
        <v>0</v>
      </c>
      <c r="IS182" s="44">
        <v>0</v>
      </c>
      <c r="IT182" s="44">
        <v>0</v>
      </c>
      <c r="IU182" s="44">
        <v>0</v>
      </c>
      <c r="IV182" s="44">
        <v>0</v>
      </c>
      <c r="IW182" s="44">
        <v>0</v>
      </c>
      <c r="IX182" s="44">
        <v>0</v>
      </c>
      <c r="IY182" s="44">
        <v>0</v>
      </c>
      <c r="IZ182" s="44">
        <v>0</v>
      </c>
      <c r="JA182" s="44">
        <v>0</v>
      </c>
      <c r="JB182" s="44">
        <v>0</v>
      </c>
      <c r="JC182" s="44">
        <v>0</v>
      </c>
      <c r="JD182" s="44">
        <v>0</v>
      </c>
      <c r="JE182" s="44">
        <v>0</v>
      </c>
      <c r="JF182" s="44">
        <v>0</v>
      </c>
      <c r="JG182" s="44">
        <v>0</v>
      </c>
      <c r="JH182" s="44">
        <v>0</v>
      </c>
      <c r="JI182" s="44">
        <v>0</v>
      </c>
      <c r="JJ182" s="44">
        <v>0</v>
      </c>
      <c r="JK182" s="44">
        <v>0</v>
      </c>
      <c r="JL182" s="44">
        <v>0</v>
      </c>
      <c r="JM182" s="44">
        <v>0</v>
      </c>
      <c r="JN182" s="44">
        <v>0</v>
      </c>
      <c r="JO182" s="44">
        <v>0</v>
      </c>
      <c r="JP182" s="44">
        <v>0</v>
      </c>
      <c r="JQ182" s="44">
        <v>0</v>
      </c>
      <c r="JR182" s="44">
        <v>0</v>
      </c>
      <c r="JS182" s="44">
        <v>0</v>
      </c>
      <c r="JT182" s="44">
        <v>0</v>
      </c>
      <c r="JU182" s="44">
        <v>0</v>
      </c>
      <c r="JV182" s="44">
        <v>0</v>
      </c>
      <c r="JW182" s="44">
        <v>0</v>
      </c>
      <c r="JX182" s="44">
        <v>0</v>
      </c>
      <c r="JY182" s="44">
        <v>0</v>
      </c>
      <c r="JZ182" s="44">
        <v>0</v>
      </c>
      <c r="KA182" s="44">
        <v>0</v>
      </c>
      <c r="KB182" s="44">
        <v>0</v>
      </c>
      <c r="KC182" s="44">
        <v>0</v>
      </c>
      <c r="KD182" s="44">
        <v>0</v>
      </c>
      <c r="KE182" s="44">
        <v>0</v>
      </c>
      <c r="KF182" s="44">
        <v>0</v>
      </c>
      <c r="KG182" s="44">
        <v>0</v>
      </c>
      <c r="KH182" s="44">
        <v>0</v>
      </c>
      <c r="KI182" s="44">
        <v>0</v>
      </c>
      <c r="KJ182" s="44">
        <v>0</v>
      </c>
      <c r="KK182" s="44">
        <v>0</v>
      </c>
      <c r="KL182" s="44">
        <v>0</v>
      </c>
      <c r="KM182" s="44">
        <v>0</v>
      </c>
      <c r="KN182" s="44">
        <v>0</v>
      </c>
      <c r="KO182" s="44">
        <v>0</v>
      </c>
      <c r="KP182" s="44">
        <v>0</v>
      </c>
      <c r="KQ182" s="44">
        <v>0</v>
      </c>
      <c r="KR182" s="44">
        <v>0</v>
      </c>
      <c r="KS182" s="44">
        <v>0</v>
      </c>
      <c r="KT182" s="44">
        <v>0</v>
      </c>
      <c r="KU182" s="44">
        <v>0</v>
      </c>
      <c r="KV182" s="44">
        <v>0</v>
      </c>
      <c r="KW182" s="44">
        <v>0</v>
      </c>
      <c r="KX182" s="44">
        <v>0</v>
      </c>
      <c r="KY182" s="44">
        <v>0</v>
      </c>
      <c r="KZ182" s="46">
        <v>0</v>
      </c>
      <c r="LA182" s="46">
        <v>0</v>
      </c>
      <c r="LB182" s="46">
        <v>0</v>
      </c>
      <c r="LC182" s="46">
        <v>0</v>
      </c>
      <c r="LD182" s="46">
        <v>0</v>
      </c>
      <c r="LE182" s="46">
        <v>0</v>
      </c>
      <c r="LF182" s="46">
        <v>0</v>
      </c>
      <c r="LG182" s="46">
        <v>0</v>
      </c>
      <c r="LH182" s="46">
        <v>0</v>
      </c>
      <c r="LI182" s="46">
        <v>0</v>
      </c>
      <c r="LJ182" s="46">
        <v>0</v>
      </c>
      <c r="LK182" s="46">
        <v>0</v>
      </c>
      <c r="LL182" s="46">
        <v>0</v>
      </c>
      <c r="LM182" s="46">
        <v>0</v>
      </c>
      <c r="LN182" s="46">
        <v>0</v>
      </c>
      <c r="LO182" s="46">
        <v>0</v>
      </c>
      <c r="LP182" s="46">
        <v>0</v>
      </c>
      <c r="LQ182" s="46">
        <v>0</v>
      </c>
      <c r="LR182" s="46">
        <v>0</v>
      </c>
      <c r="LS182" s="46">
        <v>0</v>
      </c>
      <c r="LT182" s="46">
        <v>0</v>
      </c>
      <c r="LU182" s="46">
        <v>0</v>
      </c>
      <c r="LV182" s="46">
        <v>0</v>
      </c>
      <c r="LW182" s="46">
        <v>0</v>
      </c>
      <c r="LX182" s="46">
        <v>0</v>
      </c>
      <c r="LY182" s="46">
        <v>0</v>
      </c>
      <c r="LZ182" s="46">
        <v>0</v>
      </c>
      <c r="MA182" s="46">
        <v>0</v>
      </c>
      <c r="MB182" s="46">
        <v>0</v>
      </c>
      <c r="MC182" s="46">
        <v>0</v>
      </c>
      <c r="MD182" s="46">
        <v>0</v>
      </c>
      <c r="ME182" s="46">
        <v>0</v>
      </c>
      <c r="MF182" s="46">
        <v>0</v>
      </c>
      <c r="MG182" s="46">
        <v>0</v>
      </c>
      <c r="MH182" s="46">
        <v>0</v>
      </c>
      <c r="MI182" s="46">
        <v>0</v>
      </c>
      <c r="MJ182" s="46">
        <v>0</v>
      </c>
      <c r="MK182" s="46">
        <v>0</v>
      </c>
      <c r="ML182" s="46">
        <v>0</v>
      </c>
      <c r="MM182" s="46">
        <v>0</v>
      </c>
      <c r="MN182" s="46">
        <v>0</v>
      </c>
      <c r="MO182" s="46">
        <v>0</v>
      </c>
      <c r="MP182" s="46">
        <v>0</v>
      </c>
      <c r="MQ182" s="46">
        <v>0</v>
      </c>
      <c r="MR182" s="46">
        <v>0</v>
      </c>
      <c r="MS182" s="46">
        <v>0</v>
      </c>
      <c r="MT182" s="46">
        <v>0</v>
      </c>
      <c r="MU182" s="46">
        <v>0</v>
      </c>
      <c r="MV182" s="46">
        <v>0</v>
      </c>
      <c r="MW182" s="46">
        <v>0</v>
      </c>
      <c r="MX182" s="46">
        <v>0</v>
      </c>
      <c r="MY182" s="46">
        <v>0</v>
      </c>
      <c r="MZ182" s="46">
        <v>0</v>
      </c>
      <c r="NA182" s="46">
        <v>0</v>
      </c>
      <c r="NB182" s="46">
        <v>0</v>
      </c>
      <c r="NC182" s="46">
        <v>0</v>
      </c>
      <c r="ND182" s="46">
        <v>0</v>
      </c>
      <c r="NE182" s="46">
        <v>0</v>
      </c>
      <c r="NF182" s="46">
        <v>0</v>
      </c>
      <c r="NG182" s="46">
        <v>0</v>
      </c>
      <c r="NH182" s="46">
        <v>0</v>
      </c>
      <c r="NI182" s="46">
        <v>0</v>
      </c>
      <c r="NJ182" s="46">
        <v>0</v>
      </c>
      <c r="NK182" s="46">
        <v>0</v>
      </c>
      <c r="NL182" s="46">
        <v>0</v>
      </c>
      <c r="NM182" s="46">
        <v>0</v>
      </c>
      <c r="NN182" s="46">
        <v>0</v>
      </c>
      <c r="NO182" s="46">
        <v>0</v>
      </c>
      <c r="NP182" s="46">
        <v>0</v>
      </c>
      <c r="NQ182" s="46">
        <v>0</v>
      </c>
      <c r="NR182" s="46">
        <v>0</v>
      </c>
      <c r="NS182" s="46">
        <v>0</v>
      </c>
      <c r="NT182" s="46">
        <v>0</v>
      </c>
      <c r="NU182" s="46">
        <v>0</v>
      </c>
      <c r="NV182" s="46">
        <v>0</v>
      </c>
      <c r="NW182" s="46">
        <v>0</v>
      </c>
      <c r="NX182" s="46">
        <v>0</v>
      </c>
      <c r="NY182" s="46">
        <v>0</v>
      </c>
      <c r="NZ182" s="46">
        <v>0</v>
      </c>
      <c r="OA182" s="46">
        <v>0</v>
      </c>
      <c r="OB182" s="46">
        <v>0</v>
      </c>
      <c r="OC182" s="46">
        <v>0</v>
      </c>
      <c r="OD182" s="46">
        <v>0</v>
      </c>
      <c r="OE182" s="46">
        <v>0</v>
      </c>
      <c r="OF182" s="46">
        <v>0</v>
      </c>
      <c r="OG182" s="46">
        <v>0</v>
      </c>
      <c r="OH182" s="46">
        <v>0</v>
      </c>
      <c r="OI182" s="46">
        <v>0</v>
      </c>
      <c r="OJ182" s="46">
        <v>0</v>
      </c>
      <c r="OK182" s="46">
        <v>0</v>
      </c>
      <c r="OL182" s="46">
        <v>0</v>
      </c>
      <c r="OM182" s="46">
        <v>0</v>
      </c>
      <c r="ON182" s="46">
        <v>0</v>
      </c>
      <c r="OO182" s="46">
        <v>0</v>
      </c>
      <c r="OP182" s="46">
        <v>0</v>
      </c>
      <c r="OQ182" s="46">
        <v>0</v>
      </c>
      <c r="OR182" s="46">
        <v>0</v>
      </c>
      <c r="OS182" s="46">
        <v>0</v>
      </c>
      <c r="OT182" s="46">
        <v>0</v>
      </c>
      <c r="OU182" s="46">
        <v>0</v>
      </c>
      <c r="OV182" s="46">
        <v>0</v>
      </c>
      <c r="OW182" s="46">
        <v>0</v>
      </c>
      <c r="OX182" s="46">
        <v>0</v>
      </c>
      <c r="OY182" s="46">
        <v>0</v>
      </c>
      <c r="OZ182" s="46">
        <v>0</v>
      </c>
      <c r="PA182" s="46">
        <v>0</v>
      </c>
      <c r="PB182" s="46">
        <v>0</v>
      </c>
      <c r="PC182" s="46">
        <v>0</v>
      </c>
      <c r="PD182" s="46">
        <v>0</v>
      </c>
      <c r="PE182" s="46">
        <v>0</v>
      </c>
      <c r="PF182" s="46">
        <v>0</v>
      </c>
      <c r="PG182" s="46">
        <v>0</v>
      </c>
      <c r="PH182" s="46">
        <v>0</v>
      </c>
      <c r="PI182" s="46">
        <v>0</v>
      </c>
      <c r="PJ182" s="46">
        <v>0</v>
      </c>
      <c r="PK182" s="46">
        <v>0</v>
      </c>
      <c r="PL182" s="46">
        <v>0</v>
      </c>
      <c r="PM182" s="46">
        <v>0</v>
      </c>
      <c r="PN182" s="46">
        <v>0</v>
      </c>
      <c r="PO182" s="46">
        <v>0</v>
      </c>
      <c r="PP182" s="46">
        <v>0</v>
      </c>
      <c r="PQ182" s="46">
        <v>0</v>
      </c>
      <c r="PR182" s="46">
        <v>0</v>
      </c>
      <c r="PS182" s="46">
        <v>0</v>
      </c>
      <c r="PT182" s="46">
        <v>0</v>
      </c>
      <c r="PU182" s="46">
        <v>0</v>
      </c>
      <c r="PV182" s="46">
        <v>0</v>
      </c>
      <c r="PW182" s="46">
        <v>0</v>
      </c>
      <c r="PX182" s="46">
        <v>0</v>
      </c>
      <c r="PY182" s="46">
        <v>0</v>
      </c>
      <c r="PZ182" s="46">
        <v>0</v>
      </c>
      <c r="QA182" s="46">
        <v>0</v>
      </c>
      <c r="QB182" s="46">
        <v>0</v>
      </c>
      <c r="QC182" s="46">
        <v>0</v>
      </c>
      <c r="QD182" s="46">
        <v>0</v>
      </c>
      <c r="QE182" s="46">
        <v>0</v>
      </c>
      <c r="QF182" s="46">
        <v>0</v>
      </c>
      <c r="QG182" s="46">
        <v>0</v>
      </c>
      <c r="QH182" s="46">
        <v>0</v>
      </c>
      <c r="QI182" s="46">
        <v>0</v>
      </c>
      <c r="QJ182" s="46">
        <v>0</v>
      </c>
      <c r="QK182" s="46">
        <v>0</v>
      </c>
      <c r="QL182" s="46">
        <v>0</v>
      </c>
      <c r="QM182" s="46">
        <v>0</v>
      </c>
      <c r="QN182" s="46">
        <v>0</v>
      </c>
      <c r="QO182" s="46">
        <v>0</v>
      </c>
      <c r="QP182" s="46">
        <v>0</v>
      </c>
      <c r="QQ182" s="46">
        <v>0</v>
      </c>
      <c r="QR182" s="46">
        <v>0</v>
      </c>
      <c r="QS182" s="46">
        <v>0</v>
      </c>
      <c r="QT182" s="46">
        <v>0</v>
      </c>
      <c r="QU182" s="46">
        <v>0</v>
      </c>
      <c r="QV182" s="46">
        <v>0</v>
      </c>
      <c r="QW182" s="46">
        <v>0</v>
      </c>
      <c r="QX182" s="46">
        <v>0</v>
      </c>
      <c r="QY182" s="46">
        <v>0</v>
      </c>
      <c r="QZ182" s="46">
        <v>0</v>
      </c>
      <c r="RA182" s="46">
        <v>0</v>
      </c>
      <c r="RB182" s="46">
        <v>0</v>
      </c>
      <c r="RC182" s="46">
        <v>0</v>
      </c>
      <c r="RD182" s="46">
        <v>0</v>
      </c>
      <c r="RE182" s="46">
        <v>0</v>
      </c>
      <c r="RF182" s="46">
        <v>0</v>
      </c>
      <c r="RG182" s="46">
        <v>0</v>
      </c>
      <c r="RH182" s="46">
        <v>0</v>
      </c>
      <c r="RI182" s="46">
        <v>0</v>
      </c>
      <c r="RJ182" s="46">
        <v>0</v>
      </c>
      <c r="RK182" s="46">
        <v>0</v>
      </c>
      <c r="RL182" s="46">
        <v>0</v>
      </c>
      <c r="RM182" s="46">
        <v>0</v>
      </c>
      <c r="RN182" s="46">
        <v>0</v>
      </c>
      <c r="RO182" s="46">
        <v>0</v>
      </c>
      <c r="RP182" s="46">
        <v>0</v>
      </c>
      <c r="RQ182" s="46">
        <v>0</v>
      </c>
      <c r="RR182" s="46">
        <v>0</v>
      </c>
      <c r="RS182" s="46">
        <v>0</v>
      </c>
      <c r="RT182" s="46">
        <v>0</v>
      </c>
      <c r="RU182" s="46">
        <v>0</v>
      </c>
      <c r="RV182" s="46">
        <v>0</v>
      </c>
      <c r="RW182" s="46">
        <v>0</v>
      </c>
      <c r="RX182" s="46">
        <v>0</v>
      </c>
      <c r="RY182" s="46">
        <v>0</v>
      </c>
      <c r="RZ182" s="46">
        <v>0</v>
      </c>
      <c r="SA182" s="46">
        <v>0</v>
      </c>
      <c r="SB182" s="46">
        <v>0</v>
      </c>
      <c r="SC182" s="46">
        <v>0</v>
      </c>
      <c r="SD182" s="46">
        <v>0</v>
      </c>
      <c r="SE182" s="46">
        <v>0</v>
      </c>
      <c r="SF182" s="46">
        <v>0</v>
      </c>
      <c r="SG182" s="46">
        <v>0</v>
      </c>
      <c r="SH182" s="46">
        <v>0</v>
      </c>
      <c r="SI182" s="46">
        <v>0</v>
      </c>
      <c r="SJ182" s="46">
        <v>0</v>
      </c>
      <c r="SK182" s="46">
        <v>0</v>
      </c>
      <c r="SL182" s="46">
        <v>0</v>
      </c>
      <c r="SM182" s="46">
        <v>0</v>
      </c>
      <c r="SN182" s="46">
        <v>0</v>
      </c>
      <c r="SO182" s="46">
        <v>0</v>
      </c>
      <c r="SP182" s="46">
        <v>0</v>
      </c>
      <c r="SQ182" s="46">
        <v>0</v>
      </c>
      <c r="SR182" s="46">
        <v>0</v>
      </c>
      <c r="SS182" s="46">
        <v>0</v>
      </c>
      <c r="ST182" s="46">
        <v>0</v>
      </c>
      <c r="SU182" s="46">
        <v>0</v>
      </c>
      <c r="SV182" s="46">
        <v>0</v>
      </c>
      <c r="SW182" s="46">
        <v>0</v>
      </c>
      <c r="SX182" s="46">
        <v>0</v>
      </c>
      <c r="SY182" s="46">
        <v>0</v>
      </c>
      <c r="SZ182" s="46">
        <v>0</v>
      </c>
      <c r="TA182" s="46">
        <v>0</v>
      </c>
      <c r="TB182" s="46">
        <v>0</v>
      </c>
      <c r="TC182" s="46">
        <v>0</v>
      </c>
      <c r="TD182" s="46">
        <v>0</v>
      </c>
      <c r="TE182" s="46">
        <v>0</v>
      </c>
      <c r="TF182" s="46">
        <v>0</v>
      </c>
      <c r="TG182" s="46">
        <v>0</v>
      </c>
      <c r="TH182" s="46">
        <v>0</v>
      </c>
      <c r="TI182" s="46">
        <v>0</v>
      </c>
      <c r="TJ182" s="46">
        <v>0</v>
      </c>
      <c r="TK182" s="46">
        <v>0</v>
      </c>
      <c r="TL182" s="46">
        <v>0</v>
      </c>
      <c r="TM182" s="46">
        <v>0</v>
      </c>
      <c r="TN182" s="46">
        <v>0</v>
      </c>
      <c r="TO182" s="46">
        <v>0</v>
      </c>
      <c r="TP182" s="46">
        <v>0</v>
      </c>
      <c r="TQ182" s="46">
        <v>0</v>
      </c>
      <c r="TR182" s="46">
        <v>0</v>
      </c>
      <c r="TS182" s="46">
        <v>0</v>
      </c>
      <c r="TT182" s="46">
        <v>0</v>
      </c>
      <c r="TU182" s="46">
        <v>0</v>
      </c>
      <c r="TV182" s="46">
        <v>0</v>
      </c>
      <c r="TW182" s="46">
        <v>0</v>
      </c>
      <c r="TX182" s="46">
        <v>0</v>
      </c>
      <c r="TY182" s="46">
        <v>0</v>
      </c>
      <c r="TZ182" s="46">
        <v>0</v>
      </c>
      <c r="UA182" s="46">
        <v>0</v>
      </c>
      <c r="UB182" s="46">
        <v>0</v>
      </c>
      <c r="UC182" s="46">
        <v>0</v>
      </c>
      <c r="UD182" s="46">
        <v>0</v>
      </c>
      <c r="UE182" s="46">
        <v>0</v>
      </c>
      <c r="UF182" s="46">
        <v>0</v>
      </c>
      <c r="UG182" s="46">
        <v>0</v>
      </c>
      <c r="UH182" s="46">
        <v>0</v>
      </c>
      <c r="UI182" s="46">
        <v>0</v>
      </c>
      <c r="UJ182" s="46">
        <v>0</v>
      </c>
      <c r="UK182" s="46">
        <v>0</v>
      </c>
      <c r="UL182" s="46">
        <v>0</v>
      </c>
      <c r="UM182" s="46">
        <v>0</v>
      </c>
      <c r="UN182" s="46">
        <v>0</v>
      </c>
      <c r="UO182" s="46">
        <v>0</v>
      </c>
      <c r="UP182" s="46">
        <v>0</v>
      </c>
      <c r="UQ182" s="46">
        <v>0</v>
      </c>
      <c r="UR182" s="46">
        <v>0</v>
      </c>
      <c r="US182" s="46">
        <v>0</v>
      </c>
      <c r="UT182" s="46">
        <v>0</v>
      </c>
      <c r="UU182" s="46">
        <v>0</v>
      </c>
      <c r="UV182" s="46">
        <v>0</v>
      </c>
      <c r="UW182" s="46">
        <v>0</v>
      </c>
      <c r="UX182" s="46">
        <v>0</v>
      </c>
      <c r="UY182" s="46">
        <v>0</v>
      </c>
      <c r="UZ182" s="46">
        <v>0</v>
      </c>
      <c r="VA182" s="46">
        <v>0</v>
      </c>
      <c r="VB182" s="46">
        <v>0</v>
      </c>
      <c r="VC182" s="46">
        <v>0</v>
      </c>
      <c r="VD182" s="46">
        <v>0</v>
      </c>
      <c r="VE182" s="46">
        <v>0</v>
      </c>
      <c r="VF182" s="46">
        <v>0</v>
      </c>
      <c r="VG182" s="46">
        <v>0</v>
      </c>
      <c r="VH182" s="46">
        <v>0</v>
      </c>
      <c r="VI182" s="46">
        <v>0</v>
      </c>
      <c r="VJ182" s="46">
        <v>0</v>
      </c>
      <c r="VK182" s="46">
        <v>0</v>
      </c>
      <c r="VL182" s="46">
        <v>0</v>
      </c>
      <c r="VM182" s="46">
        <v>0</v>
      </c>
      <c r="VN182" s="46">
        <v>0</v>
      </c>
      <c r="VO182" s="46">
        <v>0</v>
      </c>
      <c r="VP182" s="46">
        <v>0</v>
      </c>
      <c r="VQ182" s="46">
        <v>0</v>
      </c>
      <c r="VR182" s="46">
        <v>0</v>
      </c>
      <c r="VS182" s="46">
        <v>0</v>
      </c>
      <c r="VT182" s="46">
        <v>0</v>
      </c>
      <c r="VU182" s="46">
        <v>0</v>
      </c>
      <c r="VV182" s="46">
        <v>0</v>
      </c>
      <c r="VW182" s="46">
        <v>0</v>
      </c>
      <c r="VX182" s="46">
        <v>0</v>
      </c>
      <c r="VY182" s="46">
        <v>0</v>
      </c>
      <c r="VZ182" s="46">
        <v>0</v>
      </c>
      <c r="WA182" s="46">
        <v>0</v>
      </c>
      <c r="WB182" s="46">
        <v>0</v>
      </c>
      <c r="WC182" s="46">
        <v>0</v>
      </c>
      <c r="WD182" s="46">
        <v>0</v>
      </c>
      <c r="WE182" s="46">
        <v>0</v>
      </c>
      <c r="WF182" s="46">
        <v>0</v>
      </c>
      <c r="WG182" s="46">
        <v>0</v>
      </c>
      <c r="WH182" s="46">
        <v>0</v>
      </c>
      <c r="WI182" s="46">
        <v>0</v>
      </c>
      <c r="WJ182" s="46">
        <v>0</v>
      </c>
      <c r="WK182" s="46">
        <v>0</v>
      </c>
      <c r="WL182" s="46">
        <v>0</v>
      </c>
      <c r="WM182" s="46">
        <v>0</v>
      </c>
      <c r="WN182" s="46">
        <v>0</v>
      </c>
      <c r="WO182" s="46">
        <v>0</v>
      </c>
      <c r="WP182" s="46">
        <v>0</v>
      </c>
      <c r="WQ182" s="46">
        <v>0</v>
      </c>
      <c r="WR182" s="46">
        <v>0</v>
      </c>
      <c r="WS182" s="46">
        <v>0</v>
      </c>
      <c r="WT182" s="46">
        <v>0</v>
      </c>
      <c r="WU182" s="46">
        <v>0</v>
      </c>
      <c r="WV182" s="46">
        <v>0</v>
      </c>
      <c r="WW182" s="46">
        <v>0</v>
      </c>
      <c r="WX182" s="46">
        <v>0</v>
      </c>
      <c r="WY182" s="46">
        <v>0</v>
      </c>
      <c r="WZ182" s="46">
        <v>0</v>
      </c>
      <c r="XA182" s="46">
        <v>0</v>
      </c>
      <c r="XB182" s="46">
        <v>0</v>
      </c>
      <c r="XC182" s="46">
        <v>0</v>
      </c>
      <c r="XD182" s="46">
        <v>0</v>
      </c>
      <c r="XE182" s="46">
        <v>0</v>
      </c>
      <c r="XF182" s="46">
        <v>0</v>
      </c>
      <c r="XG182" s="46">
        <v>0</v>
      </c>
      <c r="XH182" s="46">
        <v>0</v>
      </c>
      <c r="XI182" s="46">
        <v>0</v>
      </c>
      <c r="XJ182" s="46">
        <v>0</v>
      </c>
      <c r="XK182" s="46">
        <v>0</v>
      </c>
      <c r="XL182" s="46">
        <v>0</v>
      </c>
      <c r="XM182" s="46">
        <v>0</v>
      </c>
      <c r="XN182" s="46">
        <v>0</v>
      </c>
      <c r="XO182" s="46">
        <v>0</v>
      </c>
      <c r="XP182" s="46">
        <v>0</v>
      </c>
      <c r="XQ182" s="46">
        <v>0</v>
      </c>
      <c r="XR182" s="46">
        <v>0</v>
      </c>
      <c r="XS182" s="46">
        <v>0</v>
      </c>
      <c r="XT182" s="46">
        <v>0</v>
      </c>
      <c r="XU182" s="46">
        <v>0</v>
      </c>
      <c r="XV182" s="46">
        <v>0</v>
      </c>
      <c r="XW182" s="46">
        <v>0</v>
      </c>
      <c r="XX182" s="46">
        <v>0</v>
      </c>
      <c r="XY182" s="46">
        <v>0</v>
      </c>
      <c r="XZ182" s="46">
        <v>0</v>
      </c>
      <c r="YA182" s="46">
        <v>0</v>
      </c>
      <c r="YB182" s="46">
        <v>0</v>
      </c>
      <c r="YC182" s="46">
        <v>0</v>
      </c>
      <c r="YD182" s="46">
        <v>0</v>
      </c>
      <c r="YE182" s="46">
        <v>0</v>
      </c>
      <c r="YF182" s="46">
        <v>0</v>
      </c>
      <c r="YG182" s="46">
        <v>0</v>
      </c>
      <c r="YH182" s="46">
        <v>0</v>
      </c>
      <c r="YI182" s="46">
        <v>0</v>
      </c>
      <c r="YJ182" s="46">
        <v>0</v>
      </c>
      <c r="YK182" s="46">
        <v>0</v>
      </c>
      <c r="YL182" s="46">
        <v>0</v>
      </c>
      <c r="YM182" s="46">
        <v>0</v>
      </c>
      <c r="YN182" s="46">
        <v>0</v>
      </c>
      <c r="YO182" s="46">
        <v>0</v>
      </c>
      <c r="YP182" s="46">
        <v>0</v>
      </c>
      <c r="YQ182" s="46">
        <v>0</v>
      </c>
      <c r="YR182" s="46">
        <v>0</v>
      </c>
      <c r="YS182" s="46">
        <v>0</v>
      </c>
      <c r="YT182" s="46">
        <v>0</v>
      </c>
      <c r="YU182" s="46">
        <v>0</v>
      </c>
      <c r="YV182" s="46">
        <v>0</v>
      </c>
      <c r="YW182" s="46">
        <v>0</v>
      </c>
      <c r="YX182" s="46">
        <v>0</v>
      </c>
      <c r="YY182" s="46">
        <v>0</v>
      </c>
      <c r="YZ182" s="46">
        <v>0</v>
      </c>
      <c r="ZA182" s="46">
        <v>0</v>
      </c>
      <c r="ZB182" s="46">
        <v>0</v>
      </c>
      <c r="ZC182" s="46">
        <v>0</v>
      </c>
      <c r="ZD182" s="46">
        <v>0</v>
      </c>
      <c r="ZE182" s="46">
        <v>0</v>
      </c>
      <c r="ZF182" s="46">
        <v>0</v>
      </c>
      <c r="ZG182" s="46">
        <v>0</v>
      </c>
      <c r="ZH182" s="46">
        <v>0</v>
      </c>
      <c r="ZI182" s="46">
        <v>0</v>
      </c>
      <c r="ZJ182" s="46">
        <v>0</v>
      </c>
      <c r="ZK182" s="46">
        <v>0</v>
      </c>
      <c r="ZL182" s="46">
        <v>0</v>
      </c>
      <c r="ZM182" s="46">
        <v>0</v>
      </c>
      <c r="ZN182" s="46">
        <v>0</v>
      </c>
      <c r="ZO182" s="46">
        <v>0</v>
      </c>
      <c r="ZP182" s="46">
        <v>0</v>
      </c>
      <c r="ZQ182" s="46">
        <v>0</v>
      </c>
      <c r="ZR182" s="46">
        <v>0</v>
      </c>
      <c r="ZS182" s="46">
        <v>0</v>
      </c>
      <c r="ZT182" s="46">
        <v>0</v>
      </c>
      <c r="ZU182" s="46">
        <v>0</v>
      </c>
      <c r="ZV182" s="46">
        <v>0</v>
      </c>
      <c r="ZW182" s="46">
        <v>0</v>
      </c>
      <c r="ZX182" s="46">
        <v>0</v>
      </c>
      <c r="ZY182" s="46">
        <v>0</v>
      </c>
      <c r="ZZ182" s="46">
        <v>0</v>
      </c>
      <c r="AAA182" s="46">
        <v>0</v>
      </c>
      <c r="AAB182" s="46">
        <v>0</v>
      </c>
      <c r="AAC182" s="46">
        <v>0</v>
      </c>
      <c r="AAD182" s="46">
        <v>0</v>
      </c>
      <c r="AAE182" s="46">
        <v>0</v>
      </c>
      <c r="AAF182" s="46">
        <v>0</v>
      </c>
      <c r="AAG182" s="46">
        <v>0</v>
      </c>
      <c r="AAH182" s="46">
        <v>0</v>
      </c>
      <c r="AAI182" s="46">
        <v>0</v>
      </c>
      <c r="AAJ182" s="46">
        <v>0</v>
      </c>
      <c r="AAK182" s="46">
        <v>0</v>
      </c>
      <c r="AAL182" s="46">
        <v>0</v>
      </c>
      <c r="AAM182" s="46">
        <v>0</v>
      </c>
      <c r="AAN182" s="46">
        <v>0</v>
      </c>
      <c r="AAO182" s="46">
        <v>0</v>
      </c>
      <c r="AAP182" s="46">
        <v>0</v>
      </c>
      <c r="AAQ182" s="46">
        <v>0</v>
      </c>
      <c r="AAR182" s="46">
        <v>0</v>
      </c>
      <c r="AAS182" s="46">
        <v>0</v>
      </c>
      <c r="AAT182" s="46">
        <v>0</v>
      </c>
      <c r="AAU182" s="46">
        <v>0</v>
      </c>
      <c r="AAV182" s="46">
        <v>0</v>
      </c>
      <c r="AAW182" s="46">
        <v>0</v>
      </c>
      <c r="AAX182" s="46">
        <v>0</v>
      </c>
      <c r="AAY182" s="46">
        <v>0</v>
      </c>
      <c r="AAZ182" s="46">
        <v>0</v>
      </c>
      <c r="ABA182" s="46">
        <v>0</v>
      </c>
      <c r="ABB182" s="46">
        <v>0</v>
      </c>
      <c r="ABC182" s="46">
        <v>0</v>
      </c>
      <c r="ABD182" s="46">
        <v>0</v>
      </c>
      <c r="ABE182" s="46">
        <v>0</v>
      </c>
      <c r="ABF182" s="46">
        <v>0</v>
      </c>
      <c r="ABG182" s="46">
        <v>0</v>
      </c>
      <c r="ABH182" s="46">
        <v>0</v>
      </c>
      <c r="ABI182" s="46">
        <v>0</v>
      </c>
      <c r="ABJ182" s="46">
        <v>0</v>
      </c>
      <c r="ABK182" s="46">
        <v>0</v>
      </c>
      <c r="ABL182" s="46">
        <v>0</v>
      </c>
      <c r="ABM182" s="46">
        <v>0</v>
      </c>
      <c r="ABN182" s="46">
        <v>0</v>
      </c>
      <c r="ABO182" s="46">
        <v>0</v>
      </c>
      <c r="ABP182" s="46">
        <v>0</v>
      </c>
      <c r="ABQ182" s="46">
        <v>0</v>
      </c>
      <c r="ABR182" s="46">
        <v>0</v>
      </c>
      <c r="ABS182" s="46">
        <v>0</v>
      </c>
      <c r="ABT182" s="46">
        <v>0</v>
      </c>
      <c r="ABU182" s="46">
        <v>0</v>
      </c>
      <c r="ABV182" s="46">
        <v>0</v>
      </c>
      <c r="ABW182" s="46">
        <v>0</v>
      </c>
      <c r="ABX182" s="46">
        <v>0</v>
      </c>
      <c r="ABY182" s="46">
        <v>0</v>
      </c>
      <c r="ABZ182" s="46">
        <v>0</v>
      </c>
      <c r="ACA182" s="46">
        <v>0</v>
      </c>
      <c r="ACB182" s="46">
        <v>0</v>
      </c>
      <c r="ACC182" s="46">
        <v>0</v>
      </c>
      <c r="ACD182" s="46">
        <v>0</v>
      </c>
      <c r="ACE182" s="46">
        <v>0</v>
      </c>
      <c r="ACF182" s="46">
        <v>0</v>
      </c>
      <c r="ACG182" s="46">
        <v>0</v>
      </c>
      <c r="ACH182" s="46">
        <v>0</v>
      </c>
      <c r="ACI182" s="46">
        <v>0</v>
      </c>
      <c r="ACJ182" s="46">
        <v>0</v>
      </c>
      <c r="ACK182" s="46">
        <v>0</v>
      </c>
      <c r="ACL182" s="46">
        <v>0</v>
      </c>
      <c r="ACM182" s="46">
        <v>0</v>
      </c>
      <c r="ACN182" s="46">
        <v>0</v>
      </c>
      <c r="ACO182" s="46">
        <v>0</v>
      </c>
      <c r="ACP182" s="46">
        <v>0</v>
      </c>
      <c r="ACQ182" s="46">
        <v>0</v>
      </c>
      <c r="ACR182" s="46">
        <v>0</v>
      </c>
      <c r="ACS182" s="46">
        <v>0</v>
      </c>
      <c r="ACT182" s="46">
        <v>0</v>
      </c>
      <c r="ACU182" s="46">
        <v>0</v>
      </c>
      <c r="ACV182" s="46">
        <v>0</v>
      </c>
      <c r="ACW182" s="46">
        <v>0</v>
      </c>
      <c r="ACX182" s="46">
        <v>0</v>
      </c>
      <c r="ACY182" s="46">
        <v>0</v>
      </c>
      <c r="ACZ182" s="46">
        <v>0</v>
      </c>
      <c r="ADA182" s="46">
        <v>0</v>
      </c>
      <c r="ADB182" s="46">
        <v>0</v>
      </c>
      <c r="ADC182" s="46">
        <v>0</v>
      </c>
      <c r="ADD182" s="46">
        <v>0</v>
      </c>
      <c r="ADE182" s="46">
        <v>0</v>
      </c>
      <c r="ADF182" s="46">
        <v>0</v>
      </c>
      <c r="ADG182" s="46">
        <v>0</v>
      </c>
      <c r="ADH182" s="46">
        <v>0</v>
      </c>
      <c r="ADI182" s="46">
        <v>0</v>
      </c>
      <c r="ADJ182" s="46">
        <v>0</v>
      </c>
      <c r="ADK182" s="46">
        <v>0</v>
      </c>
      <c r="ADL182" s="46">
        <v>0</v>
      </c>
      <c r="ADM182" s="46">
        <v>0</v>
      </c>
      <c r="ADN182" s="46">
        <v>0</v>
      </c>
      <c r="ADO182" s="46">
        <v>0</v>
      </c>
      <c r="ADP182" s="46">
        <v>0</v>
      </c>
      <c r="ADQ182" s="46">
        <v>0</v>
      </c>
      <c r="ADR182" s="46">
        <v>0</v>
      </c>
      <c r="ADS182" s="46">
        <v>0</v>
      </c>
      <c r="ADT182" s="46">
        <v>0</v>
      </c>
      <c r="ADU182" s="46">
        <v>0</v>
      </c>
      <c r="ADV182" s="46">
        <v>0</v>
      </c>
      <c r="ADW182" s="46">
        <v>0</v>
      </c>
      <c r="ADX182" s="46">
        <v>0</v>
      </c>
      <c r="ADY182" s="46">
        <v>0</v>
      </c>
      <c r="ADZ182" s="46">
        <v>0</v>
      </c>
      <c r="AEA182" s="46">
        <v>0</v>
      </c>
      <c r="AEB182" s="46">
        <v>0</v>
      </c>
      <c r="AEC182" s="46">
        <v>0</v>
      </c>
      <c r="AED182" s="46">
        <v>0</v>
      </c>
      <c r="AEE182" s="46">
        <v>0</v>
      </c>
      <c r="AEF182" s="46">
        <v>0</v>
      </c>
      <c r="AEG182" s="46">
        <v>0</v>
      </c>
      <c r="AEH182" s="46">
        <v>0</v>
      </c>
      <c r="AEI182" s="46">
        <v>0</v>
      </c>
      <c r="AEJ182" s="46">
        <v>0</v>
      </c>
      <c r="AEK182" s="46">
        <v>0</v>
      </c>
      <c r="AEL182" s="46">
        <v>0</v>
      </c>
      <c r="AEM182" s="46">
        <v>0</v>
      </c>
      <c r="AEN182" s="46">
        <v>0</v>
      </c>
      <c r="AEO182" s="46">
        <v>0</v>
      </c>
      <c r="AEP182" s="46">
        <v>0</v>
      </c>
      <c r="AEQ182" s="46">
        <v>0</v>
      </c>
      <c r="AER182" s="46">
        <v>0</v>
      </c>
      <c r="AES182" s="46">
        <v>0</v>
      </c>
      <c r="AET182" s="46">
        <v>0</v>
      </c>
      <c r="AEU182" s="46">
        <v>0</v>
      </c>
      <c r="AEV182" s="46">
        <v>0</v>
      </c>
      <c r="AEW182" s="46">
        <v>0</v>
      </c>
      <c r="AEX182" s="46">
        <v>0</v>
      </c>
      <c r="AEY182" s="46">
        <v>0</v>
      </c>
      <c r="AEZ182" s="46">
        <v>0</v>
      </c>
      <c r="AFA182" s="46">
        <v>0</v>
      </c>
      <c r="AFB182" s="46">
        <v>0</v>
      </c>
      <c r="AFC182" s="46">
        <v>0</v>
      </c>
      <c r="AFD182" s="46">
        <v>0</v>
      </c>
      <c r="AFE182" s="46">
        <v>0</v>
      </c>
      <c r="AFF182" s="46">
        <v>0</v>
      </c>
      <c r="AFG182" s="46">
        <v>0</v>
      </c>
      <c r="AFH182" s="46">
        <v>0</v>
      </c>
      <c r="AFI182" s="46">
        <v>0</v>
      </c>
      <c r="AFJ182" s="46">
        <v>0</v>
      </c>
      <c r="AFK182" s="46">
        <v>0</v>
      </c>
      <c r="AFL182" s="46">
        <v>0</v>
      </c>
      <c r="AFM182" s="46">
        <v>0</v>
      </c>
      <c r="AFN182" s="46">
        <v>0</v>
      </c>
      <c r="AFO182" s="46">
        <v>0</v>
      </c>
      <c r="AFP182" s="46">
        <v>0</v>
      </c>
      <c r="AFQ182" s="46">
        <v>0</v>
      </c>
      <c r="AFR182" s="46">
        <v>0</v>
      </c>
      <c r="AFS182" s="46">
        <v>0</v>
      </c>
      <c r="AFT182" s="46">
        <v>0</v>
      </c>
      <c r="AFU182" s="46">
        <v>0</v>
      </c>
      <c r="AFV182" s="46">
        <v>0</v>
      </c>
      <c r="AFW182" s="46">
        <v>0</v>
      </c>
      <c r="AFX182" s="46">
        <v>0</v>
      </c>
      <c r="AFY182" s="46">
        <v>0</v>
      </c>
      <c r="AFZ182" s="46">
        <v>0</v>
      </c>
      <c r="AGA182" s="46">
        <v>0</v>
      </c>
      <c r="AGB182" s="46">
        <v>0</v>
      </c>
      <c r="AGC182" s="46">
        <v>0</v>
      </c>
      <c r="AGD182" s="46">
        <v>0</v>
      </c>
      <c r="AGE182" s="46">
        <v>0</v>
      </c>
      <c r="AGF182" s="46">
        <v>0</v>
      </c>
      <c r="AGG182" s="46">
        <v>0</v>
      </c>
      <c r="AGH182" s="46">
        <v>0</v>
      </c>
      <c r="AGI182" s="46">
        <v>0</v>
      </c>
      <c r="AGJ182" s="46">
        <v>0</v>
      </c>
      <c r="AGK182" s="46">
        <v>0</v>
      </c>
      <c r="AGL182" s="46">
        <v>0</v>
      </c>
      <c r="AGM182" s="46">
        <v>0</v>
      </c>
      <c r="AGN182" s="46">
        <v>0</v>
      </c>
      <c r="AGO182" s="46">
        <v>0</v>
      </c>
      <c r="AGP182" s="46">
        <v>0</v>
      </c>
      <c r="AGQ182" s="46">
        <v>0</v>
      </c>
      <c r="AGR182" s="46">
        <v>0</v>
      </c>
      <c r="AGS182" s="46">
        <v>0</v>
      </c>
      <c r="AGT182" s="46">
        <v>0</v>
      </c>
      <c r="AGU182" s="46">
        <v>0</v>
      </c>
      <c r="AGV182" s="46">
        <v>0</v>
      </c>
      <c r="AGW182" s="46">
        <v>0</v>
      </c>
      <c r="AGX182" s="46">
        <v>0</v>
      </c>
      <c r="AGY182" s="46">
        <v>0</v>
      </c>
      <c r="AGZ182" s="46">
        <v>0</v>
      </c>
      <c r="AHA182" s="46">
        <v>0</v>
      </c>
      <c r="AHB182" s="46">
        <v>0</v>
      </c>
      <c r="AHC182" s="46">
        <v>0</v>
      </c>
      <c r="AHD182" s="46">
        <v>0</v>
      </c>
      <c r="AHE182" s="46">
        <v>0</v>
      </c>
      <c r="AHF182" s="46">
        <v>0</v>
      </c>
      <c r="AHG182" s="46">
        <v>0</v>
      </c>
      <c r="AHH182" s="46">
        <v>0</v>
      </c>
      <c r="AHI182" s="46">
        <v>0</v>
      </c>
      <c r="AHJ182" s="46">
        <v>0</v>
      </c>
      <c r="AHK182" s="46">
        <v>0</v>
      </c>
      <c r="AHL182" s="46">
        <v>0</v>
      </c>
      <c r="AHM182" s="46">
        <v>0</v>
      </c>
      <c r="AHN182" s="46">
        <v>0</v>
      </c>
      <c r="AHO182" s="46">
        <v>0</v>
      </c>
      <c r="AHP182" s="46">
        <v>0</v>
      </c>
      <c r="AHQ182" s="46">
        <v>0</v>
      </c>
      <c r="AHR182" s="46">
        <v>0</v>
      </c>
      <c r="AHS182" s="46">
        <v>0</v>
      </c>
      <c r="AHT182" s="46">
        <v>0</v>
      </c>
      <c r="AHU182" s="46">
        <v>0</v>
      </c>
      <c r="AHV182" s="46">
        <v>0</v>
      </c>
      <c r="AHW182" s="46">
        <v>0</v>
      </c>
      <c r="AHX182" s="46">
        <v>0</v>
      </c>
      <c r="AHY182" s="46">
        <v>0</v>
      </c>
      <c r="AHZ182" s="46">
        <v>0</v>
      </c>
      <c r="AIA182" s="46">
        <v>0</v>
      </c>
      <c r="AIB182" s="46">
        <v>0</v>
      </c>
      <c r="AIC182" s="46">
        <v>0</v>
      </c>
      <c r="AID182" s="46">
        <v>0</v>
      </c>
      <c r="AIE182" s="46">
        <v>0</v>
      </c>
      <c r="AIF182" s="46">
        <v>0</v>
      </c>
      <c r="AIG182" s="46">
        <v>0</v>
      </c>
      <c r="AIH182" s="46">
        <v>0</v>
      </c>
      <c r="AII182" s="46">
        <v>0</v>
      </c>
      <c r="AIJ182" s="46">
        <v>0</v>
      </c>
      <c r="AIK182" s="46">
        <v>0</v>
      </c>
      <c r="AIL182" s="46">
        <v>0</v>
      </c>
      <c r="AIM182" s="46">
        <v>0</v>
      </c>
      <c r="AIN182" s="46">
        <v>0</v>
      </c>
      <c r="AIO182" s="46">
        <v>0</v>
      </c>
      <c r="AIP182" s="46">
        <v>0</v>
      </c>
      <c r="AIQ182" s="46">
        <v>0</v>
      </c>
      <c r="AIR182" s="46">
        <v>0</v>
      </c>
      <c r="AIS182" s="46">
        <v>0</v>
      </c>
      <c r="AIT182" s="46">
        <v>0</v>
      </c>
      <c r="AIU182" s="46">
        <v>0</v>
      </c>
      <c r="AIV182" s="46">
        <v>0</v>
      </c>
      <c r="AIW182" s="46">
        <v>0</v>
      </c>
      <c r="AIX182" s="46">
        <v>0</v>
      </c>
      <c r="AIY182" s="46">
        <v>0</v>
      </c>
      <c r="AIZ182" s="46">
        <v>0</v>
      </c>
      <c r="AJA182" s="46">
        <v>0</v>
      </c>
      <c r="AJB182" s="46">
        <v>0</v>
      </c>
      <c r="AJC182" s="46">
        <v>0</v>
      </c>
      <c r="AJD182" s="46">
        <v>0</v>
      </c>
      <c r="AJE182" s="46">
        <v>0</v>
      </c>
      <c r="AJF182" s="46">
        <v>0</v>
      </c>
      <c r="AJG182" s="46">
        <v>0</v>
      </c>
      <c r="AJH182" s="46">
        <v>0</v>
      </c>
      <c r="AJI182" s="46">
        <v>0</v>
      </c>
      <c r="AJJ182" s="46">
        <v>0</v>
      </c>
      <c r="AJK182" s="46">
        <v>0</v>
      </c>
      <c r="AJL182" s="46">
        <v>0</v>
      </c>
      <c r="AJM182" s="46">
        <v>0</v>
      </c>
      <c r="AJN182" s="46">
        <v>0</v>
      </c>
      <c r="AJO182" s="46">
        <v>0</v>
      </c>
      <c r="AJP182" s="46">
        <v>0</v>
      </c>
      <c r="AJQ182" s="46">
        <v>0</v>
      </c>
      <c r="AJR182" s="46">
        <v>0</v>
      </c>
      <c r="AJS182" s="46">
        <v>0</v>
      </c>
      <c r="AJT182" s="46">
        <v>0</v>
      </c>
      <c r="AJU182" s="46">
        <v>0</v>
      </c>
      <c r="AJV182" s="46">
        <v>0</v>
      </c>
      <c r="AJW182" s="46">
        <v>0</v>
      </c>
      <c r="AJX182" s="46">
        <v>0</v>
      </c>
      <c r="AJY182" s="46">
        <v>0</v>
      </c>
      <c r="AJZ182" s="46">
        <v>0</v>
      </c>
      <c r="AKA182" s="46">
        <v>0</v>
      </c>
      <c r="AKB182" s="46">
        <v>0</v>
      </c>
      <c r="AKC182" s="46">
        <v>0</v>
      </c>
      <c r="AKD182" s="46">
        <v>0</v>
      </c>
      <c r="AKE182" s="46">
        <v>0</v>
      </c>
      <c r="AKF182" s="46">
        <v>0</v>
      </c>
      <c r="AKG182" s="46">
        <v>0</v>
      </c>
      <c r="AKH182" s="46">
        <v>0</v>
      </c>
      <c r="AKI182" s="46">
        <v>0</v>
      </c>
      <c r="AKJ182" s="46">
        <v>0</v>
      </c>
      <c r="AKK182" s="46">
        <v>0</v>
      </c>
      <c r="AKL182" s="46">
        <v>0</v>
      </c>
      <c r="AKM182" s="46">
        <v>0</v>
      </c>
      <c r="AKN182" s="46">
        <v>0</v>
      </c>
      <c r="AKO182" s="46">
        <v>0</v>
      </c>
      <c r="AKP182" s="46">
        <v>0</v>
      </c>
      <c r="AKQ182" s="46">
        <v>0</v>
      </c>
      <c r="AKR182" s="46">
        <v>0</v>
      </c>
      <c r="AKS182" s="46">
        <v>0</v>
      </c>
      <c r="AKT182" s="46">
        <v>0</v>
      </c>
      <c r="AKU182" s="46">
        <v>0</v>
      </c>
      <c r="AKV182" s="46">
        <v>0</v>
      </c>
      <c r="AKW182" s="46">
        <v>0</v>
      </c>
      <c r="AKX182" s="46">
        <v>0</v>
      </c>
      <c r="AKY182" s="46">
        <v>0</v>
      </c>
      <c r="AKZ182" s="46">
        <v>0</v>
      </c>
      <c r="ALA182" s="46">
        <v>0</v>
      </c>
      <c r="ALB182" s="46">
        <v>0</v>
      </c>
      <c r="ALC182" s="46">
        <v>0</v>
      </c>
      <c r="ALD182" s="46">
        <v>0</v>
      </c>
      <c r="ALE182" s="46">
        <v>0</v>
      </c>
      <c r="ALF182" s="46">
        <v>0</v>
      </c>
      <c r="ALG182" s="46">
        <v>0</v>
      </c>
      <c r="ALH182" s="46">
        <v>0</v>
      </c>
      <c r="ALI182" s="46">
        <v>0</v>
      </c>
      <c r="ALJ182" s="46">
        <v>0</v>
      </c>
      <c r="ALK182" s="46">
        <v>0</v>
      </c>
      <c r="ALL182" s="46">
        <v>0</v>
      </c>
      <c r="ALM182" s="46">
        <v>0</v>
      </c>
      <c r="ALN182" s="46">
        <v>0</v>
      </c>
      <c r="ALO182" s="46">
        <v>0</v>
      </c>
      <c r="ALP182" s="46">
        <v>0</v>
      </c>
      <c r="ALQ182" s="46">
        <v>0</v>
      </c>
      <c r="ALR182" s="46">
        <v>0</v>
      </c>
      <c r="ALS182" s="46">
        <v>0</v>
      </c>
      <c r="ALT182" s="46">
        <v>0</v>
      </c>
      <c r="ALU182" s="46">
        <v>0</v>
      </c>
      <c r="ALV182" s="46">
        <v>0</v>
      </c>
      <c r="ALW182" s="46">
        <v>0</v>
      </c>
      <c r="ALX182" s="46">
        <v>0</v>
      </c>
      <c r="ALY182" s="46">
        <v>0</v>
      </c>
      <c r="ALZ182" s="46">
        <v>0</v>
      </c>
      <c r="AMA182" s="46">
        <v>0</v>
      </c>
      <c r="AMB182" s="46">
        <v>0</v>
      </c>
      <c r="AMC182" s="46">
        <v>0</v>
      </c>
      <c r="AMD182" s="46">
        <v>0</v>
      </c>
      <c r="AME182" s="46">
        <v>0</v>
      </c>
      <c r="AMF182" s="46">
        <v>0</v>
      </c>
      <c r="AMG182" s="46">
        <v>0</v>
      </c>
      <c r="AMH182" s="46">
        <v>0</v>
      </c>
      <c r="AMI182" s="46">
        <v>0</v>
      </c>
      <c r="AMJ182" s="46">
        <v>0</v>
      </c>
      <c r="AMK182" s="46">
        <v>0</v>
      </c>
      <c r="AML182" s="46">
        <v>0</v>
      </c>
      <c r="AMM182" s="46">
        <v>0</v>
      </c>
      <c r="AMN182" s="46">
        <v>0</v>
      </c>
      <c r="AMO182" s="46">
        <v>0</v>
      </c>
      <c r="AMP182" s="46">
        <v>0</v>
      </c>
      <c r="AMQ182" s="46">
        <v>0</v>
      </c>
      <c r="AMR182" s="46">
        <v>0</v>
      </c>
      <c r="AMS182" s="46">
        <v>0</v>
      </c>
      <c r="AMT182" s="46">
        <v>0</v>
      </c>
      <c r="AMU182" s="46">
        <v>0</v>
      </c>
      <c r="AMV182" s="46">
        <v>0</v>
      </c>
      <c r="AMW182" s="46">
        <v>0</v>
      </c>
      <c r="AMX182" s="46">
        <v>0</v>
      </c>
      <c r="AMY182" s="46">
        <v>0</v>
      </c>
      <c r="AMZ182" s="46">
        <v>0</v>
      </c>
      <c r="ANA182" s="46">
        <v>0</v>
      </c>
      <c r="ANB182" s="46">
        <v>0</v>
      </c>
      <c r="ANC182" s="46">
        <v>0</v>
      </c>
      <c r="AND182" s="46">
        <v>0</v>
      </c>
      <c r="ANE182" s="46">
        <v>0</v>
      </c>
      <c r="ANF182" s="46">
        <v>0</v>
      </c>
      <c r="ANG182" s="46">
        <v>0</v>
      </c>
      <c r="ANH182" s="46">
        <v>0</v>
      </c>
      <c r="ANI182" s="46">
        <v>0</v>
      </c>
      <c r="ANJ182" s="46">
        <v>0</v>
      </c>
      <c r="ANK182" s="46">
        <v>0</v>
      </c>
      <c r="ANL182" s="46">
        <v>0</v>
      </c>
      <c r="ANM182" s="46">
        <v>0</v>
      </c>
      <c r="ANN182" s="46">
        <v>0</v>
      </c>
      <c r="ANO182" s="46">
        <v>0</v>
      </c>
      <c r="ANP182" s="46">
        <v>0</v>
      </c>
      <c r="ANQ182" s="46">
        <v>0</v>
      </c>
      <c r="ANR182" s="46">
        <v>0</v>
      </c>
      <c r="ANS182" s="46">
        <v>0</v>
      </c>
      <c r="ANT182" s="46">
        <v>0</v>
      </c>
      <c r="ANU182" s="46">
        <v>0</v>
      </c>
      <c r="ANV182" s="46">
        <v>0</v>
      </c>
      <c r="ANW182" s="46">
        <v>0</v>
      </c>
      <c r="ANX182" s="46">
        <v>0</v>
      </c>
      <c r="ANY182" s="46">
        <v>0</v>
      </c>
      <c r="ANZ182" s="46">
        <v>0</v>
      </c>
      <c r="AOA182" s="46">
        <v>0</v>
      </c>
      <c r="AOB182" s="46">
        <v>0</v>
      </c>
      <c r="AOC182" s="46">
        <v>0</v>
      </c>
      <c r="AOD182" s="46">
        <v>0</v>
      </c>
      <c r="AOE182" s="46">
        <v>0</v>
      </c>
      <c r="AOF182" s="46">
        <v>0</v>
      </c>
      <c r="AOG182" s="46">
        <v>0</v>
      </c>
      <c r="AOH182" s="46">
        <v>0</v>
      </c>
      <c r="AOI182" s="46">
        <v>0</v>
      </c>
      <c r="AOJ182" s="46">
        <v>0</v>
      </c>
      <c r="AOK182" s="46">
        <v>0</v>
      </c>
      <c r="AOL182" s="46">
        <v>0</v>
      </c>
      <c r="AOM182" s="46">
        <v>0</v>
      </c>
      <c r="AON182" s="46">
        <v>0</v>
      </c>
      <c r="AOO182" s="46">
        <v>0</v>
      </c>
      <c r="AOP182" s="46">
        <v>0</v>
      </c>
      <c r="AOQ182" s="46">
        <v>0</v>
      </c>
      <c r="AOR182" s="46">
        <v>0</v>
      </c>
      <c r="AOS182" s="46">
        <v>0</v>
      </c>
      <c r="AOT182" s="46">
        <v>0</v>
      </c>
      <c r="AOU182" s="46">
        <v>0</v>
      </c>
      <c r="AOV182" s="46">
        <v>0</v>
      </c>
      <c r="AOW182" s="46">
        <v>0</v>
      </c>
      <c r="AOX182" s="46">
        <v>0</v>
      </c>
      <c r="AOY182" s="46">
        <v>0</v>
      </c>
      <c r="AOZ182" s="46">
        <v>0</v>
      </c>
      <c r="APA182" s="46">
        <v>0</v>
      </c>
      <c r="APB182" s="46">
        <v>0</v>
      </c>
      <c r="APC182" s="46">
        <v>0</v>
      </c>
      <c r="APD182" s="46">
        <v>0</v>
      </c>
      <c r="APE182" s="46">
        <v>0</v>
      </c>
      <c r="APF182" s="46">
        <v>0</v>
      </c>
      <c r="APG182" s="46">
        <v>0</v>
      </c>
      <c r="APH182" s="46">
        <v>0</v>
      </c>
      <c r="API182" s="46">
        <v>0</v>
      </c>
      <c r="APJ182" s="46">
        <v>0</v>
      </c>
      <c r="APK182" s="46">
        <v>0</v>
      </c>
      <c r="APL182" s="46">
        <v>0</v>
      </c>
      <c r="APM182" s="46">
        <v>0</v>
      </c>
      <c r="APN182" s="46">
        <v>0</v>
      </c>
      <c r="APO182" s="46">
        <v>0</v>
      </c>
      <c r="APP182" s="46">
        <v>0</v>
      </c>
      <c r="APQ182" s="46">
        <v>0</v>
      </c>
      <c r="APR182" s="46">
        <v>0</v>
      </c>
      <c r="APS182" s="46">
        <v>0</v>
      </c>
      <c r="APT182" s="46">
        <v>0</v>
      </c>
      <c r="APU182" s="46">
        <v>0</v>
      </c>
      <c r="APV182" s="46">
        <v>0</v>
      </c>
      <c r="APW182" s="46">
        <v>0</v>
      </c>
      <c r="APX182" s="46">
        <v>0</v>
      </c>
      <c r="APY182" s="46">
        <v>0</v>
      </c>
      <c r="APZ182" s="46">
        <v>0</v>
      </c>
      <c r="AQA182" s="46">
        <v>0</v>
      </c>
      <c r="AQB182" s="46">
        <v>0</v>
      </c>
      <c r="AQC182" s="46">
        <v>0</v>
      </c>
      <c r="AQD182" s="46">
        <v>0</v>
      </c>
      <c r="AQE182" s="46">
        <v>0</v>
      </c>
      <c r="AQF182" s="46">
        <v>0</v>
      </c>
      <c r="AQG182" s="46">
        <v>0</v>
      </c>
      <c r="AQH182" s="46">
        <v>0</v>
      </c>
      <c r="AQI182" s="46">
        <v>0</v>
      </c>
      <c r="AQJ182" s="46">
        <v>0</v>
      </c>
      <c r="AQK182" s="46">
        <v>0</v>
      </c>
      <c r="AQL182" s="46">
        <v>0</v>
      </c>
      <c r="AQM182" s="46">
        <v>0</v>
      </c>
      <c r="AQN182" s="46">
        <v>0</v>
      </c>
      <c r="AQO182" s="46">
        <v>0</v>
      </c>
      <c r="AQP182" s="46">
        <v>0</v>
      </c>
      <c r="AQQ182" s="46">
        <v>0</v>
      </c>
      <c r="AQR182" s="46">
        <v>0</v>
      </c>
      <c r="AQS182" s="46">
        <v>0</v>
      </c>
      <c r="AQT182" s="46">
        <v>0</v>
      </c>
      <c r="AQU182" s="46">
        <v>0</v>
      </c>
      <c r="AQV182" s="46">
        <v>0</v>
      </c>
      <c r="AQW182" s="46">
        <v>0</v>
      </c>
      <c r="AQX182" s="46">
        <v>0</v>
      </c>
      <c r="AQY182" s="46">
        <v>0</v>
      </c>
      <c r="AQZ182" s="46">
        <v>0</v>
      </c>
      <c r="ARA182" s="46">
        <v>0</v>
      </c>
      <c r="ARB182" s="46">
        <v>0</v>
      </c>
      <c r="ARC182" s="46">
        <v>0</v>
      </c>
      <c r="ARD182" s="46">
        <v>0</v>
      </c>
      <c r="ARE182" s="46">
        <v>0</v>
      </c>
      <c r="ARF182" s="46">
        <v>0</v>
      </c>
      <c r="ARG182" s="46">
        <v>0</v>
      </c>
      <c r="ARH182" s="46">
        <v>0</v>
      </c>
      <c r="ARI182" s="46">
        <v>0</v>
      </c>
      <c r="ARJ182" s="46">
        <v>0</v>
      </c>
      <c r="ARK182" s="46">
        <v>0</v>
      </c>
      <c r="ARL182" s="46">
        <v>0</v>
      </c>
      <c r="ARM182" s="46">
        <v>0</v>
      </c>
      <c r="ARN182" s="46">
        <v>0</v>
      </c>
      <c r="ARO182" s="46">
        <v>0</v>
      </c>
      <c r="ARP182" s="46">
        <v>0</v>
      </c>
      <c r="ARQ182" s="46">
        <v>0</v>
      </c>
      <c r="ARR182" s="46">
        <v>0</v>
      </c>
      <c r="ARS182" s="46">
        <v>0</v>
      </c>
      <c r="ART182" s="46">
        <v>0</v>
      </c>
      <c r="ARU182" s="46">
        <v>0</v>
      </c>
      <c r="ARV182" s="46">
        <v>0</v>
      </c>
      <c r="ARW182" s="46">
        <v>0</v>
      </c>
      <c r="ARX182" s="46">
        <v>0</v>
      </c>
      <c r="ARY182" s="46">
        <v>0</v>
      </c>
      <c r="ARZ182" s="46">
        <v>0</v>
      </c>
      <c r="ASA182" s="46">
        <v>0</v>
      </c>
      <c r="ASB182" s="46">
        <v>0</v>
      </c>
      <c r="ASC182" s="46">
        <v>0</v>
      </c>
      <c r="ASD182" s="46">
        <v>0</v>
      </c>
      <c r="ASE182" s="46">
        <v>0</v>
      </c>
      <c r="ASF182" s="46">
        <v>0</v>
      </c>
      <c r="ASG182" s="46">
        <v>0</v>
      </c>
      <c r="ASH182" s="46">
        <v>0</v>
      </c>
      <c r="ASI182" s="46">
        <v>0</v>
      </c>
      <c r="ASJ182" s="46">
        <v>0</v>
      </c>
      <c r="ASK182" s="46">
        <v>0</v>
      </c>
      <c r="ASL182" s="46">
        <v>0</v>
      </c>
      <c r="ASM182" s="46">
        <v>0</v>
      </c>
      <c r="ASN182" s="46">
        <v>0</v>
      </c>
      <c r="ASO182" s="46">
        <v>0</v>
      </c>
      <c r="ASP182" s="46">
        <v>0</v>
      </c>
      <c r="ASQ182" s="46">
        <v>0</v>
      </c>
      <c r="ASR182" s="46">
        <v>0</v>
      </c>
      <c r="ASS182" s="46">
        <v>0</v>
      </c>
      <c r="AST182" s="46">
        <v>0</v>
      </c>
      <c r="ASU182" s="46">
        <v>0</v>
      </c>
      <c r="ASV182" s="46">
        <v>0</v>
      </c>
      <c r="ASW182" s="46">
        <v>0</v>
      </c>
      <c r="ASX182" s="46">
        <v>0</v>
      </c>
      <c r="ASY182" s="46">
        <v>0</v>
      </c>
      <c r="ASZ182" s="46">
        <v>0</v>
      </c>
      <c r="ATA182" s="46">
        <v>0</v>
      </c>
      <c r="ATB182" s="46">
        <v>0</v>
      </c>
      <c r="ATC182" s="46">
        <v>0</v>
      </c>
      <c r="ATD182" s="46">
        <v>0</v>
      </c>
      <c r="ATE182" s="46">
        <v>0</v>
      </c>
      <c r="ATF182" s="46">
        <v>0</v>
      </c>
      <c r="ATG182" s="46">
        <v>0</v>
      </c>
      <c r="ATH182" s="46">
        <v>0</v>
      </c>
      <c r="ATI182" s="46">
        <v>0</v>
      </c>
      <c r="ATJ182" s="46">
        <v>0</v>
      </c>
      <c r="ATK182" s="46">
        <v>0</v>
      </c>
      <c r="ATL182" s="46">
        <v>0</v>
      </c>
      <c r="ATM182" s="46">
        <v>0</v>
      </c>
      <c r="ATN182" s="46">
        <v>0</v>
      </c>
      <c r="ATO182" s="46">
        <v>0</v>
      </c>
      <c r="ATP182" s="46">
        <v>0</v>
      </c>
      <c r="ATQ182" s="46">
        <v>0</v>
      </c>
      <c r="ATR182" s="46">
        <v>0</v>
      </c>
      <c r="ATS182" s="46">
        <v>0</v>
      </c>
      <c r="ATT182" s="46">
        <v>0</v>
      </c>
      <c r="ATU182" s="46">
        <v>0</v>
      </c>
      <c r="ATV182" s="46">
        <v>0</v>
      </c>
      <c r="ATW182" s="46">
        <v>0</v>
      </c>
      <c r="ATX182" s="46">
        <v>0</v>
      </c>
      <c r="ATY182" s="46">
        <v>0</v>
      </c>
      <c r="ATZ182" s="46">
        <v>0</v>
      </c>
      <c r="AUA182" s="46">
        <v>0</v>
      </c>
      <c r="AUB182" s="46">
        <v>0</v>
      </c>
      <c r="AUC182" s="46">
        <v>0</v>
      </c>
      <c r="AUD182" s="46">
        <v>0</v>
      </c>
      <c r="AUE182" s="46">
        <v>0</v>
      </c>
      <c r="AUF182" s="46">
        <v>0</v>
      </c>
      <c r="AUG182" s="46">
        <v>0</v>
      </c>
      <c r="AUH182" s="46">
        <v>0</v>
      </c>
      <c r="AUI182" s="46">
        <v>0</v>
      </c>
      <c r="AUJ182" s="46">
        <v>0</v>
      </c>
      <c r="AUK182" s="46">
        <v>0</v>
      </c>
      <c r="AUL182" s="46">
        <v>0</v>
      </c>
      <c r="AUM182" s="46">
        <v>0</v>
      </c>
      <c r="AUN182" s="46">
        <v>0</v>
      </c>
      <c r="AUO182" s="46">
        <v>0</v>
      </c>
      <c r="AUP182" s="46">
        <v>0</v>
      </c>
      <c r="AUQ182" s="46">
        <v>0</v>
      </c>
      <c r="AUR182" s="46">
        <v>0</v>
      </c>
      <c r="AUS182" s="46">
        <v>0</v>
      </c>
      <c r="AUT182" s="46">
        <v>0</v>
      </c>
      <c r="AUU182" s="46">
        <v>0</v>
      </c>
      <c r="AUV182" s="46">
        <v>0</v>
      </c>
      <c r="AUW182" s="46">
        <v>0</v>
      </c>
      <c r="AUX182" s="46">
        <v>0</v>
      </c>
      <c r="AUY182" s="46">
        <v>0</v>
      </c>
      <c r="AUZ182" s="46">
        <v>0</v>
      </c>
      <c r="AVA182" s="46">
        <v>0</v>
      </c>
      <c r="AVB182" s="46">
        <v>0</v>
      </c>
      <c r="AVC182" s="46">
        <v>0</v>
      </c>
      <c r="AVD182" s="46">
        <v>0</v>
      </c>
      <c r="AVE182" s="46">
        <v>0</v>
      </c>
      <c r="AVF182" s="46">
        <v>0</v>
      </c>
      <c r="AVG182" s="46">
        <v>0</v>
      </c>
      <c r="AVH182" s="46">
        <v>0</v>
      </c>
      <c r="AVI182" s="46">
        <v>0</v>
      </c>
      <c r="AVJ182" s="46">
        <v>0</v>
      </c>
      <c r="AVK182" s="46">
        <v>0</v>
      </c>
      <c r="AVL182" s="46">
        <v>0</v>
      </c>
      <c r="AVM182" s="46">
        <v>0</v>
      </c>
      <c r="AVN182" s="46">
        <v>0</v>
      </c>
      <c r="AVO182" s="46">
        <v>0</v>
      </c>
      <c r="AVP182" s="46">
        <v>0</v>
      </c>
      <c r="AVQ182" s="46">
        <v>0</v>
      </c>
      <c r="AVR182" s="46">
        <v>0</v>
      </c>
      <c r="AVS182" s="46">
        <v>0</v>
      </c>
      <c r="AVT182" s="46">
        <v>0</v>
      </c>
      <c r="AVU182" s="46">
        <v>0</v>
      </c>
      <c r="AVV182" s="46">
        <v>0</v>
      </c>
      <c r="AVW182" s="46">
        <v>0</v>
      </c>
      <c r="AVX182" s="46">
        <v>0</v>
      </c>
      <c r="AVY182" s="46">
        <v>0</v>
      </c>
      <c r="AVZ182" s="46">
        <v>0</v>
      </c>
      <c r="AWA182" s="46">
        <v>0</v>
      </c>
      <c r="AWB182" s="46">
        <v>0</v>
      </c>
      <c r="AWC182" s="46">
        <v>0</v>
      </c>
      <c r="AWD182" s="46">
        <v>0</v>
      </c>
      <c r="AWE182" s="46">
        <v>0</v>
      </c>
      <c r="AWF182" s="46">
        <v>0</v>
      </c>
      <c r="AWG182" s="46">
        <v>0</v>
      </c>
      <c r="AWH182" s="46">
        <v>0</v>
      </c>
      <c r="AWI182" s="46">
        <v>0</v>
      </c>
      <c r="AWJ182" s="46">
        <v>0</v>
      </c>
      <c r="AWK182" s="46">
        <v>0</v>
      </c>
      <c r="AWL182" s="46">
        <v>0</v>
      </c>
      <c r="AWM182" s="46">
        <v>0</v>
      </c>
      <c r="AWN182" s="46">
        <v>0</v>
      </c>
      <c r="AWO182" s="46">
        <v>0</v>
      </c>
      <c r="AWP182" s="46">
        <v>0</v>
      </c>
      <c r="AWQ182" s="46">
        <v>0</v>
      </c>
      <c r="AWR182" s="46">
        <v>0</v>
      </c>
      <c r="AWS182" s="46">
        <v>0</v>
      </c>
      <c r="AWT182" s="46">
        <v>0</v>
      </c>
      <c r="AWU182" s="46">
        <v>446400.70746685006</v>
      </c>
      <c r="AWV182" s="46">
        <v>0</v>
      </c>
      <c r="AWW182" s="46">
        <v>0</v>
      </c>
      <c r="AWX182" s="46">
        <v>0</v>
      </c>
      <c r="AWY182" s="46">
        <v>0</v>
      </c>
      <c r="AWZ182" s="46">
        <v>0</v>
      </c>
      <c r="AXA182" s="46">
        <v>0</v>
      </c>
      <c r="AXB182" s="46">
        <v>0</v>
      </c>
      <c r="AXC182" s="46">
        <v>0</v>
      </c>
      <c r="AXD182" s="46">
        <v>0</v>
      </c>
      <c r="AXE182" s="46">
        <v>0</v>
      </c>
      <c r="AXF182" s="46">
        <v>0</v>
      </c>
      <c r="AXG182" s="46">
        <v>0</v>
      </c>
      <c r="AXH182" s="46">
        <v>0</v>
      </c>
      <c r="AXI182" s="46">
        <v>0</v>
      </c>
      <c r="AXJ182" s="46">
        <v>0</v>
      </c>
      <c r="AXK182" s="46">
        <v>0</v>
      </c>
      <c r="AXL182" s="46">
        <v>0</v>
      </c>
      <c r="AXM182" s="46">
        <v>0</v>
      </c>
      <c r="AXN182" s="46">
        <v>0</v>
      </c>
      <c r="AXO182" s="46">
        <v>0</v>
      </c>
      <c r="AXP182" s="46">
        <v>0</v>
      </c>
      <c r="AXQ182" s="46">
        <v>0</v>
      </c>
      <c r="AXR182" s="46">
        <v>0</v>
      </c>
      <c r="AXS182" s="46">
        <v>0</v>
      </c>
      <c r="AXT182" s="46">
        <v>0</v>
      </c>
      <c r="AXU182" s="46">
        <v>0</v>
      </c>
      <c r="AXV182" s="46">
        <v>0</v>
      </c>
      <c r="AXW182" s="46">
        <v>0</v>
      </c>
      <c r="AXX182" s="46">
        <v>0</v>
      </c>
      <c r="AXY182" s="46">
        <v>0</v>
      </c>
      <c r="AXZ182" s="46">
        <v>0</v>
      </c>
      <c r="AYA182" s="46">
        <v>0</v>
      </c>
      <c r="AYB182" s="46">
        <v>0</v>
      </c>
      <c r="AYC182" s="46">
        <v>0</v>
      </c>
      <c r="AYD182" s="46">
        <v>0</v>
      </c>
      <c r="AYE182" s="46">
        <v>0</v>
      </c>
      <c r="AYF182" s="46">
        <v>0</v>
      </c>
      <c r="AYG182" s="46">
        <v>0</v>
      </c>
      <c r="AYH182" s="46">
        <v>0</v>
      </c>
      <c r="AYI182" s="46">
        <v>0</v>
      </c>
      <c r="AYJ182" s="46">
        <v>0</v>
      </c>
      <c r="AYK182" s="46">
        <v>0</v>
      </c>
      <c r="AYL182" s="46">
        <v>0</v>
      </c>
      <c r="AYM182" s="46">
        <v>0</v>
      </c>
      <c r="AYN182" s="46">
        <v>0</v>
      </c>
      <c r="AYO182" s="46">
        <v>0</v>
      </c>
      <c r="AYP182" s="46">
        <v>0</v>
      </c>
      <c r="AYQ182" s="46">
        <v>0</v>
      </c>
      <c r="AYR182" s="46">
        <v>0</v>
      </c>
      <c r="AYS182" s="46">
        <v>0</v>
      </c>
      <c r="AYT182" s="46">
        <v>0</v>
      </c>
      <c r="AYU182" s="46">
        <v>0</v>
      </c>
      <c r="AYV182" s="46">
        <v>0</v>
      </c>
      <c r="AYW182" s="46">
        <v>0</v>
      </c>
      <c r="AYX182" s="46">
        <v>0</v>
      </c>
      <c r="AYY182" s="46">
        <v>393572.97161106672</v>
      </c>
      <c r="AYZ182" s="46">
        <v>0</v>
      </c>
      <c r="AZA182" s="46">
        <v>0</v>
      </c>
      <c r="AZB182" s="46">
        <v>0</v>
      </c>
      <c r="AZC182" s="46">
        <v>0</v>
      </c>
      <c r="AZD182" s="46">
        <v>0</v>
      </c>
      <c r="AZE182" s="46">
        <v>0</v>
      </c>
      <c r="AZF182" s="46">
        <v>0</v>
      </c>
      <c r="AZG182" s="46">
        <v>0</v>
      </c>
      <c r="AZH182" s="46">
        <v>0</v>
      </c>
      <c r="AZI182" s="46">
        <v>0</v>
      </c>
      <c r="AZJ182" s="46">
        <v>0</v>
      </c>
      <c r="AZK182" s="46">
        <v>0</v>
      </c>
      <c r="AZL182" s="46">
        <v>0</v>
      </c>
      <c r="AZM182" s="46">
        <v>0</v>
      </c>
      <c r="AZN182" s="46">
        <v>0</v>
      </c>
      <c r="AZO182" s="46">
        <v>0</v>
      </c>
      <c r="AZP182" s="46">
        <v>0</v>
      </c>
      <c r="AZQ182" s="46">
        <v>0</v>
      </c>
      <c r="AZR182" s="46">
        <v>0</v>
      </c>
      <c r="AZS182" s="46">
        <v>0</v>
      </c>
      <c r="AZT182" s="46">
        <v>0</v>
      </c>
      <c r="AZU182" s="46">
        <v>0</v>
      </c>
      <c r="AZV182" s="46">
        <v>0</v>
      </c>
      <c r="AZW182" s="46">
        <v>0</v>
      </c>
      <c r="AZX182" s="46">
        <v>0</v>
      </c>
      <c r="AZY182" s="46">
        <v>0</v>
      </c>
      <c r="AZZ182" s="46">
        <v>0</v>
      </c>
      <c r="BAA182" s="46">
        <v>0</v>
      </c>
      <c r="BAB182" s="46">
        <v>0</v>
      </c>
      <c r="BAC182" s="46">
        <v>0</v>
      </c>
      <c r="BAD182" s="46">
        <v>0</v>
      </c>
      <c r="BAE182" s="46">
        <v>0</v>
      </c>
      <c r="BAF182" s="46">
        <v>0</v>
      </c>
      <c r="BAG182" s="46">
        <v>0</v>
      </c>
      <c r="BAH182" s="46">
        <v>0</v>
      </c>
      <c r="BAI182" s="46">
        <v>0</v>
      </c>
      <c r="BAJ182" s="46">
        <v>0</v>
      </c>
      <c r="BAK182" s="46">
        <v>0</v>
      </c>
      <c r="BAL182" s="46">
        <v>0</v>
      </c>
      <c r="BAM182" s="46">
        <v>0</v>
      </c>
      <c r="BAN182" s="46">
        <v>0</v>
      </c>
      <c r="BAO182" s="46">
        <v>0</v>
      </c>
      <c r="BAP182" s="46">
        <v>0</v>
      </c>
      <c r="BAQ182" s="46">
        <v>0</v>
      </c>
      <c r="BAR182" s="46">
        <v>0</v>
      </c>
      <c r="BAS182" s="46">
        <v>0</v>
      </c>
      <c r="BAT182" s="46">
        <v>0</v>
      </c>
      <c r="BAU182" s="46">
        <v>0</v>
      </c>
      <c r="BAV182" s="46">
        <v>0</v>
      </c>
      <c r="BAW182" s="46">
        <v>0</v>
      </c>
      <c r="BAX182" s="46">
        <v>0</v>
      </c>
      <c r="BAY182" s="46">
        <v>0</v>
      </c>
      <c r="BAZ182" s="46">
        <v>0</v>
      </c>
      <c r="BBA182" s="46">
        <v>717299.41218918422</v>
      </c>
      <c r="BBB182" s="46">
        <v>0</v>
      </c>
      <c r="BBC182" s="46">
        <v>0</v>
      </c>
      <c r="BBD182" s="46">
        <v>0</v>
      </c>
      <c r="BBE182" s="46">
        <v>0</v>
      </c>
      <c r="BBF182" s="46">
        <v>0</v>
      </c>
      <c r="BBG182" s="46">
        <v>0</v>
      </c>
      <c r="BBH182" s="46">
        <v>0</v>
      </c>
      <c r="BBI182" s="46">
        <v>0</v>
      </c>
      <c r="BBJ182" s="46">
        <v>0</v>
      </c>
      <c r="BBK182" s="46">
        <v>0</v>
      </c>
      <c r="BBL182" s="46">
        <v>0</v>
      </c>
      <c r="BBM182" s="46">
        <v>0</v>
      </c>
      <c r="BBN182" s="46">
        <v>0</v>
      </c>
      <c r="BBO182" s="46">
        <v>0</v>
      </c>
      <c r="BBP182" s="46">
        <v>0</v>
      </c>
      <c r="BBQ182" s="46">
        <v>0</v>
      </c>
      <c r="BBR182" s="46">
        <v>0</v>
      </c>
      <c r="BBS182" s="46">
        <v>0</v>
      </c>
      <c r="BBT182" s="46">
        <v>558936.59315589443</v>
      </c>
      <c r="BBU182" s="46">
        <v>0</v>
      </c>
      <c r="BBV182" s="46">
        <v>0</v>
      </c>
      <c r="BBW182" s="46">
        <v>0</v>
      </c>
      <c r="BBX182" s="46">
        <v>0</v>
      </c>
      <c r="BBY182" s="46">
        <v>0</v>
      </c>
      <c r="BBZ182" s="46">
        <v>0</v>
      </c>
      <c r="BCA182" s="46">
        <v>0</v>
      </c>
      <c r="BCB182" s="46">
        <v>0</v>
      </c>
      <c r="BCC182" s="46">
        <v>0</v>
      </c>
      <c r="BCD182" s="46">
        <v>0</v>
      </c>
      <c r="BCE182" s="46">
        <v>0</v>
      </c>
      <c r="BCF182" s="46">
        <v>0</v>
      </c>
      <c r="BCG182" s="46">
        <v>0</v>
      </c>
      <c r="BCH182" s="46">
        <v>0</v>
      </c>
      <c r="BCI182" s="46">
        <v>0</v>
      </c>
      <c r="BCJ182" s="46">
        <v>0</v>
      </c>
      <c r="BCK182" s="46">
        <v>0</v>
      </c>
      <c r="BCL182" s="46">
        <v>0</v>
      </c>
      <c r="BCM182" s="46">
        <v>0</v>
      </c>
      <c r="BCN182" s="46">
        <v>0</v>
      </c>
      <c r="BCO182" s="46">
        <v>0</v>
      </c>
      <c r="BCP182" s="46">
        <v>0</v>
      </c>
      <c r="BCQ182" s="46">
        <v>0</v>
      </c>
      <c r="BCR182" s="46">
        <v>0</v>
      </c>
      <c r="BCS182" s="46">
        <v>1984906.5130512053</v>
      </c>
      <c r="BCT182" s="46">
        <v>0</v>
      </c>
      <c r="BCU182" s="46">
        <v>0</v>
      </c>
      <c r="BCV182" s="46">
        <v>0</v>
      </c>
      <c r="BCW182" s="46">
        <v>0</v>
      </c>
      <c r="BCX182" s="46">
        <v>0</v>
      </c>
      <c r="BCY182" s="46">
        <v>0</v>
      </c>
      <c r="BCZ182" s="46">
        <v>0</v>
      </c>
      <c r="BDA182" s="46">
        <v>0</v>
      </c>
      <c r="BDB182" s="46">
        <v>0</v>
      </c>
      <c r="BDC182" s="46">
        <v>0</v>
      </c>
      <c r="BDD182" s="46">
        <v>0</v>
      </c>
      <c r="BDE182" s="46">
        <v>0</v>
      </c>
      <c r="BDF182" s="46">
        <v>0</v>
      </c>
      <c r="BDG182" s="46">
        <v>0</v>
      </c>
      <c r="BDH182" s="46">
        <v>0</v>
      </c>
      <c r="BDI182" s="46">
        <v>0</v>
      </c>
      <c r="BDJ182" s="46">
        <v>0</v>
      </c>
      <c r="BDK182" s="46">
        <v>0</v>
      </c>
      <c r="BDL182" s="46">
        <v>0</v>
      </c>
      <c r="BDM182" s="46">
        <v>0</v>
      </c>
      <c r="BDN182" s="46">
        <v>0</v>
      </c>
      <c r="BDO182" s="46">
        <v>0</v>
      </c>
      <c r="BDP182" s="46">
        <v>0</v>
      </c>
      <c r="BDQ182" s="46">
        <v>0</v>
      </c>
      <c r="BDR182" s="46">
        <v>0</v>
      </c>
      <c r="BDS182" s="46">
        <v>0</v>
      </c>
      <c r="BDT182" s="46">
        <v>553752.03919299413</v>
      </c>
      <c r="BDU182" s="46">
        <v>0</v>
      </c>
      <c r="BDV182" s="46">
        <v>0</v>
      </c>
      <c r="BDW182" s="46">
        <v>0</v>
      </c>
      <c r="BDX182" s="46">
        <v>0</v>
      </c>
      <c r="BDY182" s="46">
        <v>0</v>
      </c>
      <c r="BDZ182" s="46">
        <v>0</v>
      </c>
      <c r="BEA182" s="46">
        <v>0</v>
      </c>
      <c r="BEB182" s="46">
        <v>0</v>
      </c>
      <c r="BEC182" s="46">
        <v>0</v>
      </c>
      <c r="BED182" s="46">
        <v>0</v>
      </c>
      <c r="BEE182" s="46">
        <v>0</v>
      </c>
      <c r="BEF182" s="46">
        <v>0</v>
      </c>
      <c r="BEG182" s="46">
        <v>0</v>
      </c>
      <c r="BEH182" s="46">
        <v>0</v>
      </c>
      <c r="BEI182" s="46">
        <v>0</v>
      </c>
      <c r="BEJ182" s="46">
        <v>0</v>
      </c>
      <c r="BEK182" s="46">
        <v>0</v>
      </c>
      <c r="BEL182" s="46">
        <v>0</v>
      </c>
      <c r="BEM182" s="46">
        <v>1136043.5855339505</v>
      </c>
      <c r="BEN182" s="46">
        <v>0</v>
      </c>
      <c r="BEO182" s="46">
        <v>0</v>
      </c>
      <c r="BEP182" s="46">
        <v>0</v>
      </c>
      <c r="BEQ182" s="46">
        <v>0</v>
      </c>
      <c r="BER182" s="46">
        <v>0</v>
      </c>
      <c r="BES182" s="46">
        <v>0</v>
      </c>
      <c r="BET182" s="46">
        <v>0</v>
      </c>
      <c r="BEU182" s="46">
        <v>0</v>
      </c>
      <c r="BEV182" s="46">
        <v>0</v>
      </c>
      <c r="BEW182" s="46">
        <v>0</v>
      </c>
      <c r="BEX182" s="46">
        <v>0</v>
      </c>
      <c r="BEY182" s="46">
        <v>0</v>
      </c>
      <c r="BEZ182" s="46">
        <v>0</v>
      </c>
      <c r="BFA182" s="46">
        <v>0</v>
      </c>
      <c r="BFB182" s="46">
        <v>0</v>
      </c>
      <c r="BFC182" s="46">
        <v>0</v>
      </c>
      <c r="BFD182" s="46">
        <v>0</v>
      </c>
      <c r="BFE182" s="46">
        <v>0</v>
      </c>
      <c r="BFF182" s="46">
        <v>0</v>
      </c>
      <c r="BFG182" s="46">
        <v>0</v>
      </c>
      <c r="BFH182" s="46">
        <v>0</v>
      </c>
      <c r="BFI182" s="46">
        <v>0</v>
      </c>
      <c r="BFJ182" s="46">
        <v>0</v>
      </c>
      <c r="BFK182" s="46">
        <v>0</v>
      </c>
      <c r="BFL182" s="46">
        <v>0</v>
      </c>
      <c r="BFM182" s="46">
        <v>0</v>
      </c>
      <c r="BFN182" s="46">
        <v>5369575.047917759</v>
      </c>
      <c r="BFO182" s="46">
        <v>0</v>
      </c>
      <c r="BFP182" s="46">
        <v>0</v>
      </c>
      <c r="BFQ182" s="46">
        <v>2846560.5905871568</v>
      </c>
      <c r="BFR182" s="46">
        <v>0</v>
      </c>
      <c r="BFS182" s="46">
        <v>0</v>
      </c>
      <c r="BFT182" s="46">
        <v>0</v>
      </c>
      <c r="BFU182" s="46">
        <v>0</v>
      </c>
      <c r="BFV182" s="46">
        <v>0</v>
      </c>
      <c r="BFW182" s="46">
        <v>0</v>
      </c>
      <c r="BFX182" s="46">
        <v>0</v>
      </c>
      <c r="BFY182" s="46">
        <v>0</v>
      </c>
      <c r="BFZ182" s="46">
        <v>0</v>
      </c>
      <c r="BGA182" s="46">
        <v>0</v>
      </c>
      <c r="BGB182" s="46">
        <v>0</v>
      </c>
      <c r="BGC182" s="46">
        <v>0</v>
      </c>
      <c r="BGD182" s="46">
        <v>0</v>
      </c>
      <c r="BGE182" s="46">
        <v>0</v>
      </c>
      <c r="BGF182" s="46">
        <v>0</v>
      </c>
      <c r="BGG182" s="46">
        <v>0</v>
      </c>
      <c r="BGH182" s="46">
        <v>1301028.6451647254</v>
      </c>
      <c r="BGI182" s="46">
        <v>0</v>
      </c>
      <c r="BGJ182" s="46">
        <v>0</v>
      </c>
      <c r="BGK182" s="46">
        <v>0</v>
      </c>
    </row>
    <row r="183" spans="10:1651" x14ac:dyDescent="0.25">
      <c r="J183" s="92">
        <v>19469606.700557057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0</v>
      </c>
      <c r="R183" s="44">
        <v>0</v>
      </c>
      <c r="S183" s="44">
        <v>0</v>
      </c>
      <c r="T183" s="44">
        <v>0</v>
      </c>
      <c r="U183" s="44">
        <v>0</v>
      </c>
      <c r="V183" s="44">
        <v>0</v>
      </c>
      <c r="W183" s="44">
        <v>0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0</v>
      </c>
      <c r="BW183" s="44">
        <v>0</v>
      </c>
      <c r="BX183" s="44">
        <v>0</v>
      </c>
      <c r="BY183" s="44">
        <v>0</v>
      </c>
      <c r="BZ183" s="44">
        <v>0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0</v>
      </c>
      <c r="DK183" s="44">
        <v>0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0</v>
      </c>
      <c r="DY183" s="44">
        <v>0</v>
      </c>
      <c r="DZ183" s="44">
        <v>0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  <c r="EG183" s="44">
        <v>0</v>
      </c>
      <c r="EH183" s="44">
        <v>0</v>
      </c>
      <c r="EI183" s="44">
        <v>0</v>
      </c>
      <c r="EJ183" s="44">
        <v>0</v>
      </c>
      <c r="EK183" s="44">
        <v>0</v>
      </c>
      <c r="EL183" s="44">
        <v>0</v>
      </c>
      <c r="EM183" s="44">
        <v>0</v>
      </c>
      <c r="EN183" s="44">
        <v>0</v>
      </c>
      <c r="EO183" s="44">
        <v>0</v>
      </c>
      <c r="EP183" s="44">
        <v>0</v>
      </c>
      <c r="EQ183" s="44">
        <v>0</v>
      </c>
      <c r="ER183" s="44">
        <v>0</v>
      </c>
      <c r="ES183" s="44">
        <v>0</v>
      </c>
      <c r="ET183" s="44">
        <v>0</v>
      </c>
      <c r="EU183" s="44">
        <v>0</v>
      </c>
      <c r="EV183" s="44">
        <v>0</v>
      </c>
      <c r="EW183" s="44">
        <v>0</v>
      </c>
      <c r="EX183" s="44">
        <v>0</v>
      </c>
      <c r="EY183" s="44">
        <v>0</v>
      </c>
      <c r="EZ183" s="44">
        <v>0</v>
      </c>
      <c r="FA183" s="44">
        <v>0</v>
      </c>
      <c r="FB183" s="44">
        <v>0</v>
      </c>
      <c r="FC183" s="44">
        <v>0</v>
      </c>
      <c r="FD183" s="44">
        <v>0</v>
      </c>
      <c r="FE183" s="44">
        <v>0</v>
      </c>
      <c r="FF183" s="44">
        <v>0</v>
      </c>
      <c r="FG183" s="44">
        <v>0</v>
      </c>
      <c r="FH183" s="44">
        <v>0</v>
      </c>
      <c r="FI183" s="44">
        <v>0</v>
      </c>
      <c r="FJ183" s="44">
        <v>0</v>
      </c>
      <c r="FK183" s="44">
        <v>0</v>
      </c>
      <c r="FL183" s="44">
        <v>0</v>
      </c>
      <c r="FM183" s="44">
        <v>0</v>
      </c>
      <c r="FN183" s="44">
        <v>0</v>
      </c>
      <c r="FO183" s="44">
        <v>0</v>
      </c>
      <c r="FP183" s="44">
        <v>0</v>
      </c>
      <c r="FQ183" s="44">
        <v>0</v>
      </c>
      <c r="FR183" s="44">
        <v>0</v>
      </c>
      <c r="FS183" s="44">
        <v>0</v>
      </c>
      <c r="FT183" s="44">
        <v>0</v>
      </c>
      <c r="FU183" s="44">
        <v>0</v>
      </c>
      <c r="FV183" s="44">
        <v>0</v>
      </c>
      <c r="FW183" s="44">
        <v>0</v>
      </c>
      <c r="FX183" s="44">
        <v>0</v>
      </c>
      <c r="FY183" s="44">
        <v>0</v>
      </c>
      <c r="FZ183" s="44">
        <v>0</v>
      </c>
      <c r="GA183" s="44">
        <v>0</v>
      </c>
      <c r="GB183" s="44">
        <v>0</v>
      </c>
      <c r="GC183" s="44">
        <v>0</v>
      </c>
      <c r="GD183" s="44">
        <v>0</v>
      </c>
      <c r="GE183" s="44">
        <v>0</v>
      </c>
      <c r="GF183" s="44">
        <v>0</v>
      </c>
      <c r="GG183" s="44">
        <v>0</v>
      </c>
      <c r="GH183" s="44">
        <v>0</v>
      </c>
      <c r="GI183" s="44">
        <v>0</v>
      </c>
      <c r="GJ183" s="44">
        <v>0</v>
      </c>
      <c r="GK183" s="44">
        <v>0</v>
      </c>
      <c r="GL183" s="44">
        <v>0</v>
      </c>
      <c r="GM183" s="44">
        <v>0</v>
      </c>
      <c r="GN183" s="44">
        <v>0</v>
      </c>
      <c r="GO183" s="44">
        <v>0</v>
      </c>
      <c r="GP183" s="44">
        <v>0</v>
      </c>
      <c r="GQ183" s="44">
        <v>0</v>
      </c>
      <c r="GR183" s="44">
        <v>0</v>
      </c>
      <c r="GS183" s="44">
        <v>0</v>
      </c>
      <c r="GT183" s="44">
        <v>0</v>
      </c>
      <c r="GU183" s="44">
        <v>0</v>
      </c>
      <c r="GV183" s="44">
        <v>0</v>
      </c>
      <c r="GW183" s="44">
        <v>0</v>
      </c>
      <c r="GX183" s="44">
        <v>0</v>
      </c>
      <c r="GY183" s="44">
        <v>0</v>
      </c>
      <c r="GZ183" s="44">
        <v>0</v>
      </c>
      <c r="HA183" s="44">
        <v>0</v>
      </c>
      <c r="HB183" s="44">
        <v>0</v>
      </c>
      <c r="HC183" s="44">
        <v>0</v>
      </c>
      <c r="HD183" s="44">
        <v>0</v>
      </c>
      <c r="HE183" s="44">
        <v>0</v>
      </c>
      <c r="HF183" s="44">
        <v>0</v>
      </c>
      <c r="HG183" s="44">
        <v>0</v>
      </c>
      <c r="HH183" s="44">
        <v>0</v>
      </c>
      <c r="HI183" s="44">
        <v>0</v>
      </c>
      <c r="HJ183" s="44">
        <v>0</v>
      </c>
      <c r="HK183" s="44">
        <v>0</v>
      </c>
      <c r="HL183" s="44">
        <v>0</v>
      </c>
      <c r="HM183" s="44">
        <v>0</v>
      </c>
      <c r="HN183" s="44">
        <v>0</v>
      </c>
      <c r="HO183" s="44">
        <v>0</v>
      </c>
      <c r="HP183" s="44">
        <v>0</v>
      </c>
      <c r="HQ183" s="44">
        <v>0</v>
      </c>
      <c r="HR183" s="44">
        <v>0</v>
      </c>
      <c r="HS183" s="44">
        <v>0</v>
      </c>
      <c r="HT183" s="44">
        <v>0</v>
      </c>
      <c r="HU183" s="44">
        <v>0</v>
      </c>
      <c r="HV183" s="44">
        <v>0</v>
      </c>
      <c r="HW183" s="44">
        <v>0</v>
      </c>
      <c r="HX183" s="44">
        <v>0</v>
      </c>
      <c r="HY183" s="44">
        <v>0</v>
      </c>
      <c r="HZ183" s="44">
        <v>0</v>
      </c>
      <c r="IA183" s="44">
        <v>0</v>
      </c>
      <c r="IB183" s="44">
        <v>0</v>
      </c>
      <c r="IC183" s="44">
        <v>0</v>
      </c>
      <c r="ID183" s="44">
        <v>0</v>
      </c>
      <c r="IE183" s="44">
        <v>0</v>
      </c>
      <c r="IF183" s="44">
        <v>0</v>
      </c>
      <c r="IG183" s="44">
        <v>0</v>
      </c>
      <c r="IH183" s="44">
        <v>0</v>
      </c>
      <c r="II183" s="44">
        <v>0</v>
      </c>
      <c r="IJ183" s="44">
        <v>0</v>
      </c>
      <c r="IK183" s="44">
        <v>0</v>
      </c>
      <c r="IL183" s="44">
        <v>0</v>
      </c>
      <c r="IM183" s="44">
        <v>0</v>
      </c>
      <c r="IN183" s="44">
        <v>0</v>
      </c>
      <c r="IO183" s="44">
        <v>0</v>
      </c>
      <c r="IP183" s="44">
        <v>0</v>
      </c>
      <c r="IQ183" s="44">
        <v>0</v>
      </c>
      <c r="IR183" s="44">
        <v>0</v>
      </c>
      <c r="IS183" s="44">
        <v>0</v>
      </c>
      <c r="IT183" s="44">
        <v>0</v>
      </c>
      <c r="IU183" s="44">
        <v>0</v>
      </c>
      <c r="IV183" s="44">
        <v>0</v>
      </c>
      <c r="IW183" s="44">
        <v>0</v>
      </c>
      <c r="IX183" s="44">
        <v>0</v>
      </c>
      <c r="IY183" s="44">
        <v>0</v>
      </c>
      <c r="IZ183" s="44">
        <v>0</v>
      </c>
      <c r="JA183" s="44">
        <v>0</v>
      </c>
      <c r="JB183" s="44">
        <v>0</v>
      </c>
      <c r="JC183" s="44">
        <v>0</v>
      </c>
      <c r="JD183" s="44">
        <v>0</v>
      </c>
      <c r="JE183" s="44">
        <v>0</v>
      </c>
      <c r="JF183" s="44">
        <v>0</v>
      </c>
      <c r="JG183" s="44">
        <v>0</v>
      </c>
      <c r="JH183" s="44">
        <v>0</v>
      </c>
      <c r="JI183" s="44">
        <v>0</v>
      </c>
      <c r="JJ183" s="44">
        <v>0</v>
      </c>
      <c r="JK183" s="44">
        <v>0</v>
      </c>
      <c r="JL183" s="44">
        <v>0</v>
      </c>
      <c r="JM183" s="44">
        <v>0</v>
      </c>
      <c r="JN183" s="44">
        <v>0</v>
      </c>
      <c r="JO183" s="44">
        <v>0</v>
      </c>
      <c r="JP183" s="44">
        <v>0</v>
      </c>
      <c r="JQ183" s="44">
        <v>0</v>
      </c>
      <c r="JR183" s="44">
        <v>0</v>
      </c>
      <c r="JS183" s="44">
        <v>0</v>
      </c>
      <c r="JT183" s="44">
        <v>0</v>
      </c>
      <c r="JU183" s="44">
        <v>0</v>
      </c>
      <c r="JV183" s="44">
        <v>0</v>
      </c>
      <c r="JW183" s="44">
        <v>0</v>
      </c>
      <c r="JX183" s="44">
        <v>0</v>
      </c>
      <c r="JY183" s="44">
        <v>0</v>
      </c>
      <c r="JZ183" s="44">
        <v>0</v>
      </c>
      <c r="KA183" s="44">
        <v>0</v>
      </c>
      <c r="KB183" s="44">
        <v>0</v>
      </c>
      <c r="KC183" s="44">
        <v>0</v>
      </c>
      <c r="KD183" s="44">
        <v>0</v>
      </c>
      <c r="KE183" s="44">
        <v>0</v>
      </c>
      <c r="KF183" s="44">
        <v>0</v>
      </c>
      <c r="KG183" s="44">
        <v>0</v>
      </c>
      <c r="KH183" s="44">
        <v>0</v>
      </c>
      <c r="KI183" s="44">
        <v>0</v>
      </c>
      <c r="KJ183" s="44">
        <v>0</v>
      </c>
      <c r="KK183" s="44">
        <v>0</v>
      </c>
      <c r="KL183" s="44">
        <v>0</v>
      </c>
      <c r="KM183" s="44">
        <v>0</v>
      </c>
      <c r="KN183" s="44">
        <v>0</v>
      </c>
      <c r="KO183" s="44">
        <v>0</v>
      </c>
      <c r="KP183" s="44">
        <v>0</v>
      </c>
      <c r="KQ183" s="44">
        <v>0</v>
      </c>
      <c r="KR183" s="44">
        <v>0</v>
      </c>
      <c r="KS183" s="44">
        <v>0</v>
      </c>
      <c r="KT183" s="44">
        <v>0</v>
      </c>
      <c r="KU183" s="44">
        <v>0</v>
      </c>
      <c r="KV183" s="44">
        <v>0</v>
      </c>
      <c r="KW183" s="44">
        <v>0</v>
      </c>
      <c r="KX183" s="44">
        <v>0</v>
      </c>
      <c r="KY183" s="44">
        <v>0</v>
      </c>
      <c r="KZ183" s="46">
        <v>0</v>
      </c>
      <c r="LA183" s="46">
        <v>0</v>
      </c>
      <c r="LB183" s="46">
        <v>0</v>
      </c>
      <c r="LC183" s="46">
        <v>0</v>
      </c>
      <c r="LD183" s="46">
        <v>0</v>
      </c>
      <c r="LE183" s="46">
        <v>0</v>
      </c>
      <c r="LF183" s="46">
        <v>0</v>
      </c>
      <c r="LG183" s="46">
        <v>0</v>
      </c>
      <c r="LH183" s="46">
        <v>0</v>
      </c>
      <c r="LI183" s="46">
        <v>0</v>
      </c>
      <c r="LJ183" s="46">
        <v>0</v>
      </c>
      <c r="LK183" s="46">
        <v>0</v>
      </c>
      <c r="LL183" s="46">
        <v>0</v>
      </c>
      <c r="LM183" s="46">
        <v>0</v>
      </c>
      <c r="LN183" s="46">
        <v>0</v>
      </c>
      <c r="LO183" s="46">
        <v>0</v>
      </c>
      <c r="LP183" s="46">
        <v>0</v>
      </c>
      <c r="LQ183" s="46">
        <v>0</v>
      </c>
      <c r="LR183" s="46">
        <v>0</v>
      </c>
      <c r="LS183" s="46">
        <v>0</v>
      </c>
      <c r="LT183" s="46">
        <v>0</v>
      </c>
      <c r="LU183" s="46">
        <v>0</v>
      </c>
      <c r="LV183" s="46">
        <v>0</v>
      </c>
      <c r="LW183" s="46">
        <v>0</v>
      </c>
      <c r="LX183" s="46">
        <v>0</v>
      </c>
      <c r="LY183" s="46">
        <v>0</v>
      </c>
      <c r="LZ183" s="46">
        <v>0</v>
      </c>
      <c r="MA183" s="46">
        <v>0</v>
      </c>
      <c r="MB183" s="46">
        <v>0</v>
      </c>
      <c r="MC183" s="46">
        <v>0</v>
      </c>
      <c r="MD183" s="46">
        <v>0</v>
      </c>
      <c r="ME183" s="46">
        <v>0</v>
      </c>
      <c r="MF183" s="46">
        <v>0</v>
      </c>
      <c r="MG183" s="46">
        <v>0</v>
      </c>
      <c r="MH183" s="46">
        <v>0</v>
      </c>
      <c r="MI183" s="46">
        <v>0</v>
      </c>
      <c r="MJ183" s="46">
        <v>0</v>
      </c>
      <c r="MK183" s="46">
        <v>0</v>
      </c>
      <c r="ML183" s="46">
        <v>0</v>
      </c>
      <c r="MM183" s="46">
        <v>0</v>
      </c>
      <c r="MN183" s="46">
        <v>0</v>
      </c>
      <c r="MO183" s="46">
        <v>0</v>
      </c>
      <c r="MP183" s="46">
        <v>0</v>
      </c>
      <c r="MQ183" s="46">
        <v>0</v>
      </c>
      <c r="MR183" s="46">
        <v>0</v>
      </c>
      <c r="MS183" s="46">
        <v>0</v>
      </c>
      <c r="MT183" s="46">
        <v>0</v>
      </c>
      <c r="MU183" s="46">
        <v>0</v>
      </c>
      <c r="MV183" s="46">
        <v>0</v>
      </c>
      <c r="MW183" s="46">
        <v>0</v>
      </c>
      <c r="MX183" s="46">
        <v>0</v>
      </c>
      <c r="MY183" s="46">
        <v>0</v>
      </c>
      <c r="MZ183" s="46">
        <v>0</v>
      </c>
      <c r="NA183" s="46">
        <v>0</v>
      </c>
      <c r="NB183" s="46">
        <v>0</v>
      </c>
      <c r="NC183" s="46">
        <v>0</v>
      </c>
      <c r="ND183" s="46">
        <v>0</v>
      </c>
      <c r="NE183" s="46">
        <v>0</v>
      </c>
      <c r="NF183" s="46">
        <v>0</v>
      </c>
      <c r="NG183" s="46">
        <v>0</v>
      </c>
      <c r="NH183" s="46">
        <v>0</v>
      </c>
      <c r="NI183" s="46">
        <v>0</v>
      </c>
      <c r="NJ183" s="46">
        <v>0</v>
      </c>
      <c r="NK183" s="46">
        <v>0</v>
      </c>
      <c r="NL183" s="46">
        <v>0</v>
      </c>
      <c r="NM183" s="46">
        <v>0</v>
      </c>
      <c r="NN183" s="46">
        <v>0</v>
      </c>
      <c r="NO183" s="46">
        <v>0</v>
      </c>
      <c r="NP183" s="46">
        <v>0</v>
      </c>
      <c r="NQ183" s="46">
        <v>0</v>
      </c>
      <c r="NR183" s="46">
        <v>0</v>
      </c>
      <c r="NS183" s="46">
        <v>0</v>
      </c>
      <c r="NT183" s="46">
        <v>0</v>
      </c>
      <c r="NU183" s="46">
        <v>0</v>
      </c>
      <c r="NV183" s="46">
        <v>0</v>
      </c>
      <c r="NW183" s="46">
        <v>0</v>
      </c>
      <c r="NX183" s="46">
        <v>0</v>
      </c>
      <c r="NY183" s="46">
        <v>0</v>
      </c>
      <c r="NZ183" s="46">
        <v>0</v>
      </c>
      <c r="OA183" s="46">
        <v>0</v>
      </c>
      <c r="OB183" s="46">
        <v>0</v>
      </c>
      <c r="OC183" s="46">
        <v>0</v>
      </c>
      <c r="OD183" s="46">
        <v>0</v>
      </c>
      <c r="OE183" s="46">
        <v>0</v>
      </c>
      <c r="OF183" s="46">
        <v>0</v>
      </c>
      <c r="OG183" s="46">
        <v>0</v>
      </c>
      <c r="OH183" s="46">
        <v>0</v>
      </c>
      <c r="OI183" s="46">
        <v>0</v>
      </c>
      <c r="OJ183" s="46">
        <v>0</v>
      </c>
      <c r="OK183" s="46">
        <v>0</v>
      </c>
      <c r="OL183" s="46">
        <v>0</v>
      </c>
      <c r="OM183" s="46">
        <v>0</v>
      </c>
      <c r="ON183" s="46">
        <v>0</v>
      </c>
      <c r="OO183" s="46">
        <v>0</v>
      </c>
      <c r="OP183" s="46">
        <v>0</v>
      </c>
      <c r="OQ183" s="46">
        <v>0</v>
      </c>
      <c r="OR183" s="46">
        <v>0</v>
      </c>
      <c r="OS183" s="46">
        <v>0</v>
      </c>
      <c r="OT183" s="46">
        <v>0</v>
      </c>
      <c r="OU183" s="46">
        <v>0</v>
      </c>
      <c r="OV183" s="46">
        <v>0</v>
      </c>
      <c r="OW183" s="46">
        <v>0</v>
      </c>
      <c r="OX183" s="46">
        <v>0</v>
      </c>
      <c r="OY183" s="46">
        <v>0</v>
      </c>
      <c r="OZ183" s="46">
        <v>0</v>
      </c>
      <c r="PA183" s="46">
        <v>0</v>
      </c>
      <c r="PB183" s="46">
        <v>0</v>
      </c>
      <c r="PC183" s="46">
        <v>0</v>
      </c>
      <c r="PD183" s="46">
        <v>0</v>
      </c>
      <c r="PE183" s="46">
        <v>0</v>
      </c>
      <c r="PF183" s="46">
        <v>0</v>
      </c>
      <c r="PG183" s="46">
        <v>0</v>
      </c>
      <c r="PH183" s="46">
        <v>0</v>
      </c>
      <c r="PI183" s="46">
        <v>0</v>
      </c>
      <c r="PJ183" s="46">
        <v>0</v>
      </c>
      <c r="PK183" s="46">
        <v>0</v>
      </c>
      <c r="PL183" s="46">
        <v>0</v>
      </c>
      <c r="PM183" s="46">
        <v>0</v>
      </c>
      <c r="PN183" s="46">
        <v>0</v>
      </c>
      <c r="PO183" s="46">
        <v>0</v>
      </c>
      <c r="PP183" s="46">
        <v>0</v>
      </c>
      <c r="PQ183" s="46">
        <v>0</v>
      </c>
      <c r="PR183" s="46">
        <v>0</v>
      </c>
      <c r="PS183" s="46">
        <v>0</v>
      </c>
      <c r="PT183" s="46">
        <v>0</v>
      </c>
      <c r="PU183" s="46">
        <v>0</v>
      </c>
      <c r="PV183" s="46">
        <v>0</v>
      </c>
      <c r="PW183" s="46">
        <v>0</v>
      </c>
      <c r="PX183" s="46">
        <v>0</v>
      </c>
      <c r="PY183" s="46">
        <v>0</v>
      </c>
      <c r="PZ183" s="46">
        <v>0</v>
      </c>
      <c r="QA183" s="46">
        <v>0</v>
      </c>
      <c r="QB183" s="46">
        <v>0</v>
      </c>
      <c r="QC183" s="46">
        <v>0</v>
      </c>
      <c r="QD183" s="46">
        <v>0</v>
      </c>
      <c r="QE183" s="46">
        <v>0</v>
      </c>
      <c r="QF183" s="46">
        <v>0</v>
      </c>
      <c r="QG183" s="46">
        <v>0</v>
      </c>
      <c r="QH183" s="46">
        <v>0</v>
      </c>
      <c r="QI183" s="46">
        <v>0</v>
      </c>
      <c r="QJ183" s="46">
        <v>0</v>
      </c>
      <c r="QK183" s="46">
        <v>0</v>
      </c>
      <c r="QL183" s="46">
        <v>0</v>
      </c>
      <c r="QM183" s="46">
        <v>0</v>
      </c>
      <c r="QN183" s="46">
        <v>0</v>
      </c>
      <c r="QO183" s="46">
        <v>0</v>
      </c>
      <c r="QP183" s="46">
        <v>0</v>
      </c>
      <c r="QQ183" s="46">
        <v>0</v>
      </c>
      <c r="QR183" s="46">
        <v>0</v>
      </c>
      <c r="QS183" s="46">
        <v>0</v>
      </c>
      <c r="QT183" s="46">
        <v>0</v>
      </c>
      <c r="QU183" s="46">
        <v>0</v>
      </c>
      <c r="QV183" s="46">
        <v>0</v>
      </c>
      <c r="QW183" s="46">
        <v>0</v>
      </c>
      <c r="QX183" s="46">
        <v>0</v>
      </c>
      <c r="QY183" s="46">
        <v>0</v>
      </c>
      <c r="QZ183" s="46">
        <v>0</v>
      </c>
      <c r="RA183" s="46">
        <v>0</v>
      </c>
      <c r="RB183" s="46">
        <v>0</v>
      </c>
      <c r="RC183" s="46">
        <v>0</v>
      </c>
      <c r="RD183" s="46">
        <v>0</v>
      </c>
      <c r="RE183" s="46">
        <v>0</v>
      </c>
      <c r="RF183" s="46">
        <v>0</v>
      </c>
      <c r="RG183" s="46">
        <v>0</v>
      </c>
      <c r="RH183" s="46">
        <v>0</v>
      </c>
      <c r="RI183" s="46">
        <v>0</v>
      </c>
      <c r="RJ183" s="46">
        <v>0</v>
      </c>
      <c r="RK183" s="46">
        <v>0</v>
      </c>
      <c r="RL183" s="46">
        <v>0</v>
      </c>
      <c r="RM183" s="46">
        <v>0</v>
      </c>
      <c r="RN183" s="46">
        <v>0</v>
      </c>
      <c r="RO183" s="46">
        <v>0</v>
      </c>
      <c r="RP183" s="46">
        <v>0</v>
      </c>
      <c r="RQ183" s="46">
        <v>0</v>
      </c>
      <c r="RR183" s="46">
        <v>0</v>
      </c>
      <c r="RS183" s="46">
        <v>0</v>
      </c>
      <c r="RT183" s="46">
        <v>0</v>
      </c>
      <c r="RU183" s="46">
        <v>0</v>
      </c>
      <c r="RV183" s="46">
        <v>0</v>
      </c>
      <c r="RW183" s="46">
        <v>0</v>
      </c>
      <c r="RX183" s="46">
        <v>0</v>
      </c>
      <c r="RY183" s="46">
        <v>0</v>
      </c>
      <c r="RZ183" s="46">
        <v>0</v>
      </c>
      <c r="SA183" s="46">
        <v>0</v>
      </c>
      <c r="SB183" s="46">
        <v>0</v>
      </c>
      <c r="SC183" s="46">
        <v>0</v>
      </c>
      <c r="SD183" s="46">
        <v>0</v>
      </c>
      <c r="SE183" s="46">
        <v>0</v>
      </c>
      <c r="SF183" s="46">
        <v>0</v>
      </c>
      <c r="SG183" s="46">
        <v>0</v>
      </c>
      <c r="SH183" s="46">
        <v>0</v>
      </c>
      <c r="SI183" s="46">
        <v>0</v>
      </c>
      <c r="SJ183" s="46">
        <v>0</v>
      </c>
      <c r="SK183" s="46">
        <v>0</v>
      </c>
      <c r="SL183" s="46">
        <v>0</v>
      </c>
      <c r="SM183" s="46">
        <v>0</v>
      </c>
      <c r="SN183" s="46">
        <v>0</v>
      </c>
      <c r="SO183" s="46">
        <v>0</v>
      </c>
      <c r="SP183" s="46">
        <v>0</v>
      </c>
      <c r="SQ183" s="46">
        <v>0</v>
      </c>
      <c r="SR183" s="46">
        <v>0</v>
      </c>
      <c r="SS183" s="46">
        <v>0</v>
      </c>
      <c r="ST183" s="46">
        <v>0</v>
      </c>
      <c r="SU183" s="46">
        <v>0</v>
      </c>
      <c r="SV183" s="46">
        <v>0</v>
      </c>
      <c r="SW183" s="46">
        <v>0</v>
      </c>
      <c r="SX183" s="46">
        <v>0</v>
      </c>
      <c r="SY183" s="46">
        <v>0</v>
      </c>
      <c r="SZ183" s="46">
        <v>0</v>
      </c>
      <c r="TA183" s="46">
        <v>0</v>
      </c>
      <c r="TB183" s="46">
        <v>0</v>
      </c>
      <c r="TC183" s="46">
        <v>0</v>
      </c>
      <c r="TD183" s="46">
        <v>0</v>
      </c>
      <c r="TE183" s="46">
        <v>0</v>
      </c>
      <c r="TF183" s="46">
        <v>0</v>
      </c>
      <c r="TG183" s="46">
        <v>0</v>
      </c>
      <c r="TH183" s="46">
        <v>0</v>
      </c>
      <c r="TI183" s="46">
        <v>0</v>
      </c>
      <c r="TJ183" s="46">
        <v>0</v>
      </c>
      <c r="TK183" s="46">
        <v>0</v>
      </c>
      <c r="TL183" s="46">
        <v>0</v>
      </c>
      <c r="TM183" s="46">
        <v>0</v>
      </c>
      <c r="TN183" s="46">
        <v>0</v>
      </c>
      <c r="TO183" s="46">
        <v>0</v>
      </c>
      <c r="TP183" s="46">
        <v>0</v>
      </c>
      <c r="TQ183" s="46">
        <v>0</v>
      </c>
      <c r="TR183" s="46">
        <v>0</v>
      </c>
      <c r="TS183" s="46">
        <v>0</v>
      </c>
      <c r="TT183" s="46">
        <v>0</v>
      </c>
      <c r="TU183" s="46">
        <v>0</v>
      </c>
      <c r="TV183" s="46">
        <v>0</v>
      </c>
      <c r="TW183" s="46">
        <v>0</v>
      </c>
      <c r="TX183" s="46">
        <v>0</v>
      </c>
      <c r="TY183" s="46">
        <v>0</v>
      </c>
      <c r="TZ183" s="46">
        <v>0</v>
      </c>
      <c r="UA183" s="46">
        <v>0</v>
      </c>
      <c r="UB183" s="46">
        <v>0</v>
      </c>
      <c r="UC183" s="46">
        <v>0</v>
      </c>
      <c r="UD183" s="46">
        <v>0</v>
      </c>
      <c r="UE183" s="46">
        <v>0</v>
      </c>
      <c r="UF183" s="46">
        <v>0</v>
      </c>
      <c r="UG183" s="46">
        <v>0</v>
      </c>
      <c r="UH183" s="46">
        <v>0</v>
      </c>
      <c r="UI183" s="46">
        <v>0</v>
      </c>
      <c r="UJ183" s="46">
        <v>0</v>
      </c>
      <c r="UK183" s="46">
        <v>0</v>
      </c>
      <c r="UL183" s="46">
        <v>0</v>
      </c>
      <c r="UM183" s="46">
        <v>0</v>
      </c>
      <c r="UN183" s="46">
        <v>0</v>
      </c>
      <c r="UO183" s="46">
        <v>0</v>
      </c>
      <c r="UP183" s="46">
        <v>0</v>
      </c>
      <c r="UQ183" s="46">
        <v>0</v>
      </c>
      <c r="UR183" s="46">
        <v>0</v>
      </c>
      <c r="US183" s="46">
        <v>0</v>
      </c>
      <c r="UT183" s="46">
        <v>0</v>
      </c>
      <c r="UU183" s="46">
        <v>0</v>
      </c>
      <c r="UV183" s="46">
        <v>0</v>
      </c>
      <c r="UW183" s="46">
        <v>0</v>
      </c>
      <c r="UX183" s="46">
        <v>0</v>
      </c>
      <c r="UY183" s="46">
        <v>0</v>
      </c>
      <c r="UZ183" s="46">
        <v>0</v>
      </c>
      <c r="VA183" s="46">
        <v>0</v>
      </c>
      <c r="VB183" s="46">
        <v>0</v>
      </c>
      <c r="VC183" s="46">
        <v>0</v>
      </c>
      <c r="VD183" s="46">
        <v>0</v>
      </c>
      <c r="VE183" s="46">
        <v>0</v>
      </c>
      <c r="VF183" s="46">
        <v>0</v>
      </c>
      <c r="VG183" s="46">
        <v>0</v>
      </c>
      <c r="VH183" s="46">
        <v>0</v>
      </c>
      <c r="VI183" s="46">
        <v>0</v>
      </c>
      <c r="VJ183" s="46">
        <v>0</v>
      </c>
      <c r="VK183" s="46">
        <v>0</v>
      </c>
      <c r="VL183" s="46">
        <v>0</v>
      </c>
      <c r="VM183" s="46">
        <v>0</v>
      </c>
      <c r="VN183" s="46">
        <v>0</v>
      </c>
      <c r="VO183" s="46">
        <v>0</v>
      </c>
      <c r="VP183" s="46">
        <v>0</v>
      </c>
      <c r="VQ183" s="46">
        <v>0</v>
      </c>
      <c r="VR183" s="46">
        <v>0</v>
      </c>
      <c r="VS183" s="46">
        <v>0</v>
      </c>
      <c r="VT183" s="46">
        <v>0</v>
      </c>
      <c r="VU183" s="46">
        <v>0</v>
      </c>
      <c r="VV183" s="46">
        <v>0</v>
      </c>
      <c r="VW183" s="46">
        <v>0</v>
      </c>
      <c r="VX183" s="46">
        <v>0</v>
      </c>
      <c r="VY183" s="46">
        <v>0</v>
      </c>
      <c r="VZ183" s="46">
        <v>0</v>
      </c>
      <c r="WA183" s="46">
        <v>0</v>
      </c>
      <c r="WB183" s="46">
        <v>0</v>
      </c>
      <c r="WC183" s="46">
        <v>0</v>
      </c>
      <c r="WD183" s="46">
        <v>0</v>
      </c>
      <c r="WE183" s="46">
        <v>0</v>
      </c>
      <c r="WF183" s="46">
        <v>0</v>
      </c>
      <c r="WG183" s="46">
        <v>0</v>
      </c>
      <c r="WH183" s="46">
        <v>0</v>
      </c>
      <c r="WI183" s="46">
        <v>0</v>
      </c>
      <c r="WJ183" s="46">
        <v>0</v>
      </c>
      <c r="WK183" s="46">
        <v>0</v>
      </c>
      <c r="WL183" s="46">
        <v>0</v>
      </c>
      <c r="WM183" s="46">
        <v>0</v>
      </c>
      <c r="WN183" s="46">
        <v>0</v>
      </c>
      <c r="WO183" s="46">
        <v>0</v>
      </c>
      <c r="WP183" s="46">
        <v>0</v>
      </c>
      <c r="WQ183" s="46">
        <v>0</v>
      </c>
      <c r="WR183" s="46">
        <v>0</v>
      </c>
      <c r="WS183" s="46">
        <v>0</v>
      </c>
      <c r="WT183" s="46">
        <v>0</v>
      </c>
      <c r="WU183" s="46">
        <v>0</v>
      </c>
      <c r="WV183" s="46">
        <v>0</v>
      </c>
      <c r="WW183" s="46">
        <v>0</v>
      </c>
      <c r="WX183" s="46">
        <v>0</v>
      </c>
      <c r="WY183" s="46">
        <v>0</v>
      </c>
      <c r="WZ183" s="46">
        <v>0</v>
      </c>
      <c r="XA183" s="46">
        <v>0</v>
      </c>
      <c r="XB183" s="46">
        <v>0</v>
      </c>
      <c r="XC183" s="46">
        <v>0</v>
      </c>
      <c r="XD183" s="46">
        <v>0</v>
      </c>
      <c r="XE183" s="46">
        <v>0</v>
      </c>
      <c r="XF183" s="46">
        <v>0</v>
      </c>
      <c r="XG183" s="46">
        <v>0</v>
      </c>
      <c r="XH183" s="46">
        <v>0</v>
      </c>
      <c r="XI183" s="46">
        <v>0</v>
      </c>
      <c r="XJ183" s="46">
        <v>0</v>
      </c>
      <c r="XK183" s="46">
        <v>0</v>
      </c>
      <c r="XL183" s="46">
        <v>0</v>
      </c>
      <c r="XM183" s="46">
        <v>0</v>
      </c>
      <c r="XN183" s="46">
        <v>0</v>
      </c>
      <c r="XO183" s="46">
        <v>0</v>
      </c>
      <c r="XP183" s="46">
        <v>0</v>
      </c>
      <c r="XQ183" s="46">
        <v>0</v>
      </c>
      <c r="XR183" s="46">
        <v>0</v>
      </c>
      <c r="XS183" s="46">
        <v>0</v>
      </c>
      <c r="XT183" s="46">
        <v>0</v>
      </c>
      <c r="XU183" s="46">
        <v>0</v>
      </c>
      <c r="XV183" s="46">
        <v>0</v>
      </c>
      <c r="XW183" s="46">
        <v>0</v>
      </c>
      <c r="XX183" s="46">
        <v>0</v>
      </c>
      <c r="XY183" s="46">
        <v>0</v>
      </c>
      <c r="XZ183" s="46">
        <v>0</v>
      </c>
      <c r="YA183" s="46">
        <v>0</v>
      </c>
      <c r="YB183" s="46">
        <v>0</v>
      </c>
      <c r="YC183" s="46">
        <v>0</v>
      </c>
      <c r="YD183" s="46">
        <v>0</v>
      </c>
      <c r="YE183" s="46">
        <v>0</v>
      </c>
      <c r="YF183" s="46">
        <v>0</v>
      </c>
      <c r="YG183" s="46">
        <v>0</v>
      </c>
      <c r="YH183" s="46">
        <v>0</v>
      </c>
      <c r="YI183" s="46">
        <v>0</v>
      </c>
      <c r="YJ183" s="46">
        <v>0</v>
      </c>
      <c r="YK183" s="46">
        <v>0</v>
      </c>
      <c r="YL183" s="46">
        <v>0</v>
      </c>
      <c r="YM183" s="46">
        <v>0</v>
      </c>
      <c r="YN183" s="46">
        <v>0</v>
      </c>
      <c r="YO183" s="46">
        <v>0</v>
      </c>
      <c r="YP183" s="46">
        <v>0</v>
      </c>
      <c r="YQ183" s="46">
        <v>0</v>
      </c>
      <c r="YR183" s="46">
        <v>0</v>
      </c>
      <c r="YS183" s="46">
        <v>0</v>
      </c>
      <c r="YT183" s="46">
        <v>0</v>
      </c>
      <c r="YU183" s="46">
        <v>0</v>
      </c>
      <c r="YV183" s="46">
        <v>0</v>
      </c>
      <c r="YW183" s="46">
        <v>0</v>
      </c>
      <c r="YX183" s="46">
        <v>0</v>
      </c>
      <c r="YY183" s="46">
        <v>0</v>
      </c>
      <c r="YZ183" s="46">
        <v>0</v>
      </c>
      <c r="ZA183" s="46">
        <v>0</v>
      </c>
      <c r="ZB183" s="46">
        <v>0</v>
      </c>
      <c r="ZC183" s="46">
        <v>0</v>
      </c>
      <c r="ZD183" s="46">
        <v>0</v>
      </c>
      <c r="ZE183" s="46">
        <v>0</v>
      </c>
      <c r="ZF183" s="46">
        <v>0</v>
      </c>
      <c r="ZG183" s="46">
        <v>0</v>
      </c>
      <c r="ZH183" s="46">
        <v>0</v>
      </c>
      <c r="ZI183" s="46">
        <v>0</v>
      </c>
      <c r="ZJ183" s="46">
        <v>0</v>
      </c>
      <c r="ZK183" s="46">
        <v>0</v>
      </c>
      <c r="ZL183" s="46">
        <v>0</v>
      </c>
      <c r="ZM183" s="46">
        <v>0</v>
      </c>
      <c r="ZN183" s="46">
        <v>0</v>
      </c>
      <c r="ZO183" s="46">
        <v>0</v>
      </c>
      <c r="ZP183" s="46">
        <v>0</v>
      </c>
      <c r="ZQ183" s="46">
        <v>0</v>
      </c>
      <c r="ZR183" s="46">
        <v>0</v>
      </c>
      <c r="ZS183" s="46">
        <v>0</v>
      </c>
      <c r="ZT183" s="46">
        <v>0</v>
      </c>
      <c r="ZU183" s="46">
        <v>0</v>
      </c>
      <c r="ZV183" s="46">
        <v>0</v>
      </c>
      <c r="ZW183" s="46">
        <v>0</v>
      </c>
      <c r="ZX183" s="46">
        <v>0</v>
      </c>
      <c r="ZY183" s="46">
        <v>0</v>
      </c>
      <c r="ZZ183" s="46">
        <v>0</v>
      </c>
      <c r="AAA183" s="46">
        <v>0</v>
      </c>
      <c r="AAB183" s="46">
        <v>0</v>
      </c>
      <c r="AAC183" s="46">
        <v>0</v>
      </c>
      <c r="AAD183" s="46">
        <v>0</v>
      </c>
      <c r="AAE183" s="46">
        <v>0</v>
      </c>
      <c r="AAF183" s="46">
        <v>0</v>
      </c>
      <c r="AAG183" s="46">
        <v>0</v>
      </c>
      <c r="AAH183" s="46">
        <v>0</v>
      </c>
      <c r="AAI183" s="46">
        <v>0</v>
      </c>
      <c r="AAJ183" s="46">
        <v>0</v>
      </c>
      <c r="AAK183" s="46">
        <v>0</v>
      </c>
      <c r="AAL183" s="46">
        <v>0</v>
      </c>
      <c r="AAM183" s="46">
        <v>0</v>
      </c>
      <c r="AAN183" s="46">
        <v>0</v>
      </c>
      <c r="AAO183" s="46">
        <v>0</v>
      </c>
      <c r="AAP183" s="46">
        <v>0</v>
      </c>
      <c r="AAQ183" s="46">
        <v>0</v>
      </c>
      <c r="AAR183" s="46">
        <v>0</v>
      </c>
      <c r="AAS183" s="46">
        <v>0</v>
      </c>
      <c r="AAT183" s="46">
        <v>0</v>
      </c>
      <c r="AAU183" s="46">
        <v>0</v>
      </c>
      <c r="AAV183" s="46">
        <v>0</v>
      </c>
      <c r="AAW183" s="46">
        <v>0</v>
      </c>
      <c r="AAX183" s="46">
        <v>0</v>
      </c>
      <c r="AAY183" s="46">
        <v>0</v>
      </c>
      <c r="AAZ183" s="46">
        <v>0</v>
      </c>
      <c r="ABA183" s="46">
        <v>0</v>
      </c>
      <c r="ABB183" s="46">
        <v>0</v>
      </c>
      <c r="ABC183" s="46">
        <v>0</v>
      </c>
      <c r="ABD183" s="46">
        <v>0</v>
      </c>
      <c r="ABE183" s="46">
        <v>0</v>
      </c>
      <c r="ABF183" s="46">
        <v>0</v>
      </c>
      <c r="ABG183" s="46">
        <v>0</v>
      </c>
      <c r="ABH183" s="46">
        <v>0</v>
      </c>
      <c r="ABI183" s="46">
        <v>0</v>
      </c>
      <c r="ABJ183" s="46">
        <v>0</v>
      </c>
      <c r="ABK183" s="46">
        <v>0</v>
      </c>
      <c r="ABL183" s="46">
        <v>0</v>
      </c>
      <c r="ABM183" s="46">
        <v>0</v>
      </c>
      <c r="ABN183" s="46">
        <v>0</v>
      </c>
      <c r="ABO183" s="46">
        <v>0</v>
      </c>
      <c r="ABP183" s="46">
        <v>0</v>
      </c>
      <c r="ABQ183" s="46">
        <v>0</v>
      </c>
      <c r="ABR183" s="46">
        <v>0</v>
      </c>
      <c r="ABS183" s="46">
        <v>0</v>
      </c>
      <c r="ABT183" s="46">
        <v>0</v>
      </c>
      <c r="ABU183" s="46">
        <v>0</v>
      </c>
      <c r="ABV183" s="46">
        <v>0</v>
      </c>
      <c r="ABW183" s="46">
        <v>0</v>
      </c>
      <c r="ABX183" s="46">
        <v>0</v>
      </c>
      <c r="ABY183" s="46">
        <v>0</v>
      </c>
      <c r="ABZ183" s="46">
        <v>0</v>
      </c>
      <c r="ACA183" s="46">
        <v>0</v>
      </c>
      <c r="ACB183" s="46">
        <v>0</v>
      </c>
      <c r="ACC183" s="46">
        <v>0</v>
      </c>
      <c r="ACD183" s="46">
        <v>0</v>
      </c>
      <c r="ACE183" s="46">
        <v>0</v>
      </c>
      <c r="ACF183" s="46">
        <v>0</v>
      </c>
      <c r="ACG183" s="46">
        <v>0</v>
      </c>
      <c r="ACH183" s="46">
        <v>0</v>
      </c>
      <c r="ACI183" s="46">
        <v>0</v>
      </c>
      <c r="ACJ183" s="46">
        <v>0</v>
      </c>
      <c r="ACK183" s="46">
        <v>0</v>
      </c>
      <c r="ACL183" s="46">
        <v>0</v>
      </c>
      <c r="ACM183" s="46">
        <v>0</v>
      </c>
      <c r="ACN183" s="46">
        <v>0</v>
      </c>
      <c r="ACO183" s="46">
        <v>0</v>
      </c>
      <c r="ACP183" s="46">
        <v>0</v>
      </c>
      <c r="ACQ183" s="46">
        <v>0</v>
      </c>
      <c r="ACR183" s="46">
        <v>0</v>
      </c>
      <c r="ACS183" s="46">
        <v>0</v>
      </c>
      <c r="ACT183" s="46">
        <v>0</v>
      </c>
      <c r="ACU183" s="46">
        <v>0</v>
      </c>
      <c r="ACV183" s="46">
        <v>0</v>
      </c>
      <c r="ACW183" s="46">
        <v>0</v>
      </c>
      <c r="ACX183" s="46">
        <v>0</v>
      </c>
      <c r="ACY183" s="46">
        <v>0</v>
      </c>
      <c r="ACZ183" s="46">
        <v>0</v>
      </c>
      <c r="ADA183" s="46">
        <v>0</v>
      </c>
      <c r="ADB183" s="46">
        <v>0</v>
      </c>
      <c r="ADC183" s="46">
        <v>0</v>
      </c>
      <c r="ADD183" s="46">
        <v>0</v>
      </c>
      <c r="ADE183" s="46">
        <v>0</v>
      </c>
      <c r="ADF183" s="46">
        <v>0</v>
      </c>
      <c r="ADG183" s="46">
        <v>0</v>
      </c>
      <c r="ADH183" s="46">
        <v>0</v>
      </c>
      <c r="ADI183" s="46">
        <v>0</v>
      </c>
      <c r="ADJ183" s="46">
        <v>0</v>
      </c>
      <c r="ADK183" s="46">
        <v>0</v>
      </c>
      <c r="ADL183" s="46">
        <v>0</v>
      </c>
      <c r="ADM183" s="46">
        <v>0</v>
      </c>
      <c r="ADN183" s="46">
        <v>0</v>
      </c>
      <c r="ADO183" s="46">
        <v>0</v>
      </c>
      <c r="ADP183" s="46">
        <v>0</v>
      </c>
      <c r="ADQ183" s="46">
        <v>0</v>
      </c>
      <c r="ADR183" s="46">
        <v>0</v>
      </c>
      <c r="ADS183" s="46">
        <v>0</v>
      </c>
      <c r="ADT183" s="46">
        <v>0</v>
      </c>
      <c r="ADU183" s="46">
        <v>0</v>
      </c>
      <c r="ADV183" s="46">
        <v>0</v>
      </c>
      <c r="ADW183" s="46">
        <v>0</v>
      </c>
      <c r="ADX183" s="46">
        <v>0</v>
      </c>
      <c r="ADY183" s="46">
        <v>0</v>
      </c>
      <c r="ADZ183" s="46">
        <v>0</v>
      </c>
      <c r="AEA183" s="46">
        <v>0</v>
      </c>
      <c r="AEB183" s="46">
        <v>0</v>
      </c>
      <c r="AEC183" s="46">
        <v>0</v>
      </c>
      <c r="AED183" s="46">
        <v>0</v>
      </c>
      <c r="AEE183" s="46">
        <v>0</v>
      </c>
      <c r="AEF183" s="46">
        <v>0</v>
      </c>
      <c r="AEG183" s="46">
        <v>0</v>
      </c>
      <c r="AEH183" s="46">
        <v>0</v>
      </c>
      <c r="AEI183" s="46">
        <v>0</v>
      </c>
      <c r="AEJ183" s="46">
        <v>0</v>
      </c>
      <c r="AEK183" s="46">
        <v>0</v>
      </c>
      <c r="AEL183" s="46">
        <v>0</v>
      </c>
      <c r="AEM183" s="46">
        <v>0</v>
      </c>
      <c r="AEN183" s="46">
        <v>0</v>
      </c>
      <c r="AEO183" s="46">
        <v>0</v>
      </c>
      <c r="AEP183" s="46">
        <v>0</v>
      </c>
      <c r="AEQ183" s="46">
        <v>0</v>
      </c>
      <c r="AER183" s="46">
        <v>0</v>
      </c>
      <c r="AES183" s="46">
        <v>0</v>
      </c>
      <c r="AET183" s="46">
        <v>0</v>
      </c>
      <c r="AEU183" s="46">
        <v>0</v>
      </c>
      <c r="AEV183" s="46">
        <v>0</v>
      </c>
      <c r="AEW183" s="46">
        <v>0</v>
      </c>
      <c r="AEX183" s="46">
        <v>0</v>
      </c>
      <c r="AEY183" s="46">
        <v>0</v>
      </c>
      <c r="AEZ183" s="46">
        <v>0</v>
      </c>
      <c r="AFA183" s="46">
        <v>0</v>
      </c>
      <c r="AFB183" s="46">
        <v>0</v>
      </c>
      <c r="AFC183" s="46">
        <v>0</v>
      </c>
      <c r="AFD183" s="46">
        <v>0</v>
      </c>
      <c r="AFE183" s="46">
        <v>0</v>
      </c>
      <c r="AFF183" s="46">
        <v>0</v>
      </c>
      <c r="AFG183" s="46">
        <v>0</v>
      </c>
      <c r="AFH183" s="46">
        <v>0</v>
      </c>
      <c r="AFI183" s="46">
        <v>0</v>
      </c>
      <c r="AFJ183" s="46">
        <v>0</v>
      </c>
      <c r="AFK183" s="46">
        <v>0</v>
      </c>
      <c r="AFL183" s="46">
        <v>0</v>
      </c>
      <c r="AFM183" s="46">
        <v>0</v>
      </c>
      <c r="AFN183" s="46">
        <v>0</v>
      </c>
      <c r="AFO183" s="46">
        <v>0</v>
      </c>
      <c r="AFP183" s="46">
        <v>0</v>
      </c>
      <c r="AFQ183" s="46">
        <v>0</v>
      </c>
      <c r="AFR183" s="46">
        <v>0</v>
      </c>
      <c r="AFS183" s="46">
        <v>0</v>
      </c>
      <c r="AFT183" s="46">
        <v>0</v>
      </c>
      <c r="AFU183" s="46">
        <v>0</v>
      </c>
      <c r="AFV183" s="46">
        <v>0</v>
      </c>
      <c r="AFW183" s="46">
        <v>0</v>
      </c>
      <c r="AFX183" s="46">
        <v>0</v>
      </c>
      <c r="AFY183" s="46">
        <v>0</v>
      </c>
      <c r="AFZ183" s="46">
        <v>0</v>
      </c>
      <c r="AGA183" s="46">
        <v>0</v>
      </c>
      <c r="AGB183" s="46">
        <v>0</v>
      </c>
      <c r="AGC183" s="46">
        <v>0</v>
      </c>
      <c r="AGD183" s="46">
        <v>0</v>
      </c>
      <c r="AGE183" s="46">
        <v>0</v>
      </c>
      <c r="AGF183" s="46">
        <v>0</v>
      </c>
      <c r="AGG183" s="46">
        <v>0</v>
      </c>
      <c r="AGH183" s="46">
        <v>0</v>
      </c>
      <c r="AGI183" s="46">
        <v>0</v>
      </c>
      <c r="AGJ183" s="46">
        <v>0</v>
      </c>
      <c r="AGK183" s="46">
        <v>0</v>
      </c>
      <c r="AGL183" s="46">
        <v>0</v>
      </c>
      <c r="AGM183" s="46">
        <v>0</v>
      </c>
      <c r="AGN183" s="46">
        <v>0</v>
      </c>
      <c r="AGO183" s="46">
        <v>0</v>
      </c>
      <c r="AGP183" s="46">
        <v>0</v>
      </c>
      <c r="AGQ183" s="46">
        <v>0</v>
      </c>
      <c r="AGR183" s="46">
        <v>0</v>
      </c>
      <c r="AGS183" s="46">
        <v>0</v>
      </c>
      <c r="AGT183" s="46">
        <v>0</v>
      </c>
      <c r="AGU183" s="46">
        <v>0</v>
      </c>
      <c r="AGV183" s="46">
        <v>0</v>
      </c>
      <c r="AGW183" s="46">
        <v>0</v>
      </c>
      <c r="AGX183" s="46">
        <v>0</v>
      </c>
      <c r="AGY183" s="46">
        <v>0</v>
      </c>
      <c r="AGZ183" s="46">
        <v>0</v>
      </c>
      <c r="AHA183" s="46">
        <v>0</v>
      </c>
      <c r="AHB183" s="46">
        <v>0</v>
      </c>
      <c r="AHC183" s="46">
        <v>0</v>
      </c>
      <c r="AHD183" s="46">
        <v>0</v>
      </c>
      <c r="AHE183" s="46">
        <v>0</v>
      </c>
      <c r="AHF183" s="46">
        <v>0</v>
      </c>
      <c r="AHG183" s="46">
        <v>0</v>
      </c>
      <c r="AHH183" s="46">
        <v>0</v>
      </c>
      <c r="AHI183" s="46">
        <v>0</v>
      </c>
      <c r="AHJ183" s="46">
        <v>0</v>
      </c>
      <c r="AHK183" s="46">
        <v>0</v>
      </c>
      <c r="AHL183" s="46">
        <v>0</v>
      </c>
      <c r="AHM183" s="46">
        <v>0</v>
      </c>
      <c r="AHN183" s="46">
        <v>0</v>
      </c>
      <c r="AHO183" s="46">
        <v>0</v>
      </c>
      <c r="AHP183" s="46">
        <v>0</v>
      </c>
      <c r="AHQ183" s="46">
        <v>0</v>
      </c>
      <c r="AHR183" s="46">
        <v>0</v>
      </c>
      <c r="AHS183" s="46">
        <v>0</v>
      </c>
      <c r="AHT183" s="46">
        <v>0</v>
      </c>
      <c r="AHU183" s="46">
        <v>0</v>
      </c>
      <c r="AHV183" s="46">
        <v>0</v>
      </c>
      <c r="AHW183" s="46">
        <v>0</v>
      </c>
      <c r="AHX183" s="46">
        <v>0</v>
      </c>
      <c r="AHY183" s="46">
        <v>0</v>
      </c>
      <c r="AHZ183" s="46">
        <v>0</v>
      </c>
      <c r="AIA183" s="46">
        <v>0</v>
      </c>
      <c r="AIB183" s="46">
        <v>0</v>
      </c>
      <c r="AIC183" s="46">
        <v>0</v>
      </c>
      <c r="AID183" s="46">
        <v>0</v>
      </c>
      <c r="AIE183" s="46">
        <v>0</v>
      </c>
      <c r="AIF183" s="46">
        <v>0</v>
      </c>
      <c r="AIG183" s="46">
        <v>0</v>
      </c>
      <c r="AIH183" s="46">
        <v>0</v>
      </c>
      <c r="AII183" s="46">
        <v>0</v>
      </c>
      <c r="AIJ183" s="46">
        <v>0</v>
      </c>
      <c r="AIK183" s="46">
        <v>0</v>
      </c>
      <c r="AIL183" s="46">
        <v>0</v>
      </c>
      <c r="AIM183" s="46">
        <v>0</v>
      </c>
      <c r="AIN183" s="46">
        <v>0</v>
      </c>
      <c r="AIO183" s="46">
        <v>0</v>
      </c>
      <c r="AIP183" s="46">
        <v>0</v>
      </c>
      <c r="AIQ183" s="46">
        <v>0</v>
      </c>
      <c r="AIR183" s="46">
        <v>0</v>
      </c>
      <c r="AIS183" s="46">
        <v>0</v>
      </c>
      <c r="AIT183" s="46">
        <v>0</v>
      </c>
      <c r="AIU183" s="46">
        <v>0</v>
      </c>
      <c r="AIV183" s="46">
        <v>0</v>
      </c>
      <c r="AIW183" s="46">
        <v>0</v>
      </c>
      <c r="AIX183" s="46">
        <v>0</v>
      </c>
      <c r="AIY183" s="46">
        <v>0</v>
      </c>
      <c r="AIZ183" s="46">
        <v>0</v>
      </c>
      <c r="AJA183" s="46">
        <v>0</v>
      </c>
      <c r="AJB183" s="46">
        <v>0</v>
      </c>
      <c r="AJC183" s="46">
        <v>0</v>
      </c>
      <c r="AJD183" s="46">
        <v>0</v>
      </c>
      <c r="AJE183" s="46">
        <v>0</v>
      </c>
      <c r="AJF183" s="46">
        <v>0</v>
      </c>
      <c r="AJG183" s="46">
        <v>0</v>
      </c>
      <c r="AJH183" s="46">
        <v>0</v>
      </c>
      <c r="AJI183" s="46">
        <v>0</v>
      </c>
      <c r="AJJ183" s="46">
        <v>0</v>
      </c>
      <c r="AJK183" s="46">
        <v>0</v>
      </c>
      <c r="AJL183" s="46">
        <v>0</v>
      </c>
      <c r="AJM183" s="46">
        <v>0</v>
      </c>
      <c r="AJN183" s="46">
        <v>0</v>
      </c>
      <c r="AJO183" s="46">
        <v>0</v>
      </c>
      <c r="AJP183" s="46">
        <v>0</v>
      </c>
      <c r="AJQ183" s="46">
        <v>0</v>
      </c>
      <c r="AJR183" s="46">
        <v>0</v>
      </c>
      <c r="AJS183" s="46">
        <v>0</v>
      </c>
      <c r="AJT183" s="46">
        <v>0</v>
      </c>
      <c r="AJU183" s="46">
        <v>0</v>
      </c>
      <c r="AJV183" s="46">
        <v>0</v>
      </c>
      <c r="AJW183" s="46">
        <v>0</v>
      </c>
      <c r="AJX183" s="46">
        <v>0</v>
      </c>
      <c r="AJY183" s="46">
        <v>0</v>
      </c>
      <c r="AJZ183" s="46">
        <v>0</v>
      </c>
      <c r="AKA183" s="46">
        <v>0</v>
      </c>
      <c r="AKB183" s="46">
        <v>0</v>
      </c>
      <c r="AKC183" s="46">
        <v>0</v>
      </c>
      <c r="AKD183" s="46">
        <v>0</v>
      </c>
      <c r="AKE183" s="46">
        <v>0</v>
      </c>
      <c r="AKF183" s="46">
        <v>0</v>
      </c>
      <c r="AKG183" s="46">
        <v>0</v>
      </c>
      <c r="AKH183" s="46">
        <v>0</v>
      </c>
      <c r="AKI183" s="46">
        <v>0</v>
      </c>
      <c r="AKJ183" s="46">
        <v>0</v>
      </c>
      <c r="AKK183" s="46">
        <v>0</v>
      </c>
      <c r="AKL183" s="46">
        <v>0</v>
      </c>
      <c r="AKM183" s="46">
        <v>0</v>
      </c>
      <c r="AKN183" s="46">
        <v>0</v>
      </c>
      <c r="AKO183" s="46">
        <v>0</v>
      </c>
      <c r="AKP183" s="46">
        <v>0</v>
      </c>
      <c r="AKQ183" s="46">
        <v>0</v>
      </c>
      <c r="AKR183" s="46">
        <v>0</v>
      </c>
      <c r="AKS183" s="46">
        <v>0</v>
      </c>
      <c r="AKT183" s="46">
        <v>0</v>
      </c>
      <c r="AKU183" s="46">
        <v>0</v>
      </c>
      <c r="AKV183" s="46">
        <v>0</v>
      </c>
      <c r="AKW183" s="46">
        <v>0</v>
      </c>
      <c r="AKX183" s="46">
        <v>0</v>
      </c>
      <c r="AKY183" s="46">
        <v>0</v>
      </c>
      <c r="AKZ183" s="46">
        <v>0</v>
      </c>
      <c r="ALA183" s="46">
        <v>0</v>
      </c>
      <c r="ALB183" s="46">
        <v>0</v>
      </c>
      <c r="ALC183" s="46">
        <v>0</v>
      </c>
      <c r="ALD183" s="46">
        <v>0</v>
      </c>
      <c r="ALE183" s="46">
        <v>0</v>
      </c>
      <c r="ALF183" s="46">
        <v>0</v>
      </c>
      <c r="ALG183" s="46">
        <v>0</v>
      </c>
      <c r="ALH183" s="46">
        <v>0</v>
      </c>
      <c r="ALI183" s="46">
        <v>0</v>
      </c>
      <c r="ALJ183" s="46">
        <v>0</v>
      </c>
      <c r="ALK183" s="46">
        <v>0</v>
      </c>
      <c r="ALL183" s="46">
        <v>0</v>
      </c>
      <c r="ALM183" s="46">
        <v>0</v>
      </c>
      <c r="ALN183" s="46">
        <v>0</v>
      </c>
      <c r="ALO183" s="46">
        <v>0</v>
      </c>
      <c r="ALP183" s="46">
        <v>0</v>
      </c>
      <c r="ALQ183" s="46">
        <v>0</v>
      </c>
      <c r="ALR183" s="46">
        <v>0</v>
      </c>
      <c r="ALS183" s="46">
        <v>0</v>
      </c>
      <c r="ALT183" s="46">
        <v>0</v>
      </c>
      <c r="ALU183" s="46">
        <v>0</v>
      </c>
      <c r="ALV183" s="46">
        <v>0</v>
      </c>
      <c r="ALW183" s="46">
        <v>0</v>
      </c>
      <c r="ALX183" s="46">
        <v>0</v>
      </c>
      <c r="ALY183" s="46">
        <v>0</v>
      </c>
      <c r="ALZ183" s="46">
        <v>0</v>
      </c>
      <c r="AMA183" s="46">
        <v>0</v>
      </c>
      <c r="AMB183" s="46">
        <v>0</v>
      </c>
      <c r="AMC183" s="46">
        <v>0</v>
      </c>
      <c r="AMD183" s="46">
        <v>0</v>
      </c>
      <c r="AME183" s="46">
        <v>0</v>
      </c>
      <c r="AMF183" s="46">
        <v>0</v>
      </c>
      <c r="AMG183" s="46">
        <v>0</v>
      </c>
      <c r="AMH183" s="46">
        <v>0</v>
      </c>
      <c r="AMI183" s="46">
        <v>0</v>
      </c>
      <c r="AMJ183" s="46">
        <v>0</v>
      </c>
      <c r="AMK183" s="46">
        <v>0</v>
      </c>
      <c r="AML183" s="46">
        <v>0</v>
      </c>
      <c r="AMM183" s="46">
        <v>0</v>
      </c>
      <c r="AMN183" s="46">
        <v>0</v>
      </c>
      <c r="AMO183" s="46">
        <v>0</v>
      </c>
      <c r="AMP183" s="46">
        <v>0</v>
      </c>
      <c r="AMQ183" s="46">
        <v>0</v>
      </c>
      <c r="AMR183" s="46">
        <v>0</v>
      </c>
      <c r="AMS183" s="46">
        <v>0</v>
      </c>
      <c r="AMT183" s="46">
        <v>0</v>
      </c>
      <c r="AMU183" s="46">
        <v>0</v>
      </c>
      <c r="AMV183" s="46">
        <v>0</v>
      </c>
      <c r="AMW183" s="46">
        <v>0</v>
      </c>
      <c r="AMX183" s="46">
        <v>0</v>
      </c>
      <c r="AMY183" s="46">
        <v>0</v>
      </c>
      <c r="AMZ183" s="46">
        <v>0</v>
      </c>
      <c r="ANA183" s="46">
        <v>0</v>
      </c>
      <c r="ANB183" s="46">
        <v>0</v>
      </c>
      <c r="ANC183" s="46">
        <v>0</v>
      </c>
      <c r="AND183" s="46">
        <v>0</v>
      </c>
      <c r="ANE183" s="46">
        <v>0</v>
      </c>
      <c r="ANF183" s="46">
        <v>0</v>
      </c>
      <c r="ANG183" s="46">
        <v>0</v>
      </c>
      <c r="ANH183" s="46">
        <v>0</v>
      </c>
      <c r="ANI183" s="46">
        <v>0</v>
      </c>
      <c r="ANJ183" s="46">
        <v>0</v>
      </c>
      <c r="ANK183" s="46">
        <v>0</v>
      </c>
      <c r="ANL183" s="46">
        <v>0</v>
      </c>
      <c r="ANM183" s="46">
        <v>0</v>
      </c>
      <c r="ANN183" s="46">
        <v>0</v>
      </c>
      <c r="ANO183" s="46">
        <v>0</v>
      </c>
      <c r="ANP183" s="46">
        <v>0</v>
      </c>
      <c r="ANQ183" s="46">
        <v>0</v>
      </c>
      <c r="ANR183" s="46">
        <v>0</v>
      </c>
      <c r="ANS183" s="46">
        <v>0</v>
      </c>
      <c r="ANT183" s="46">
        <v>0</v>
      </c>
      <c r="ANU183" s="46">
        <v>0</v>
      </c>
      <c r="ANV183" s="46">
        <v>0</v>
      </c>
      <c r="ANW183" s="46">
        <v>0</v>
      </c>
      <c r="ANX183" s="46">
        <v>0</v>
      </c>
      <c r="ANY183" s="46">
        <v>0</v>
      </c>
      <c r="ANZ183" s="46">
        <v>0</v>
      </c>
      <c r="AOA183" s="46">
        <v>0</v>
      </c>
      <c r="AOB183" s="46">
        <v>0</v>
      </c>
      <c r="AOC183" s="46">
        <v>0</v>
      </c>
      <c r="AOD183" s="46">
        <v>0</v>
      </c>
      <c r="AOE183" s="46">
        <v>0</v>
      </c>
      <c r="AOF183" s="46">
        <v>0</v>
      </c>
      <c r="AOG183" s="46">
        <v>0</v>
      </c>
      <c r="AOH183" s="46">
        <v>0</v>
      </c>
      <c r="AOI183" s="46">
        <v>0</v>
      </c>
      <c r="AOJ183" s="46">
        <v>0</v>
      </c>
      <c r="AOK183" s="46">
        <v>0</v>
      </c>
      <c r="AOL183" s="46">
        <v>0</v>
      </c>
      <c r="AOM183" s="46">
        <v>0</v>
      </c>
      <c r="AON183" s="46">
        <v>0</v>
      </c>
      <c r="AOO183" s="46">
        <v>0</v>
      </c>
      <c r="AOP183" s="46">
        <v>0</v>
      </c>
      <c r="AOQ183" s="46">
        <v>0</v>
      </c>
      <c r="AOR183" s="46">
        <v>0</v>
      </c>
      <c r="AOS183" s="46">
        <v>0</v>
      </c>
      <c r="AOT183" s="46">
        <v>0</v>
      </c>
      <c r="AOU183" s="46">
        <v>0</v>
      </c>
      <c r="AOV183" s="46">
        <v>0</v>
      </c>
      <c r="AOW183" s="46">
        <v>0</v>
      </c>
      <c r="AOX183" s="46">
        <v>0</v>
      </c>
      <c r="AOY183" s="46">
        <v>0</v>
      </c>
      <c r="AOZ183" s="46">
        <v>0</v>
      </c>
      <c r="APA183" s="46">
        <v>0</v>
      </c>
      <c r="APB183" s="46">
        <v>0</v>
      </c>
      <c r="APC183" s="46">
        <v>0</v>
      </c>
      <c r="APD183" s="46">
        <v>0</v>
      </c>
      <c r="APE183" s="46">
        <v>0</v>
      </c>
      <c r="APF183" s="46">
        <v>0</v>
      </c>
      <c r="APG183" s="46">
        <v>0</v>
      </c>
      <c r="APH183" s="46">
        <v>0</v>
      </c>
      <c r="API183" s="46">
        <v>0</v>
      </c>
      <c r="APJ183" s="46">
        <v>0</v>
      </c>
      <c r="APK183" s="46">
        <v>0</v>
      </c>
      <c r="APL183" s="46">
        <v>0</v>
      </c>
      <c r="APM183" s="46">
        <v>0</v>
      </c>
      <c r="APN183" s="46">
        <v>0</v>
      </c>
      <c r="APO183" s="46">
        <v>0</v>
      </c>
      <c r="APP183" s="46">
        <v>0</v>
      </c>
      <c r="APQ183" s="46">
        <v>0</v>
      </c>
      <c r="APR183" s="46">
        <v>0</v>
      </c>
      <c r="APS183" s="46">
        <v>0</v>
      </c>
      <c r="APT183" s="46">
        <v>0</v>
      </c>
      <c r="APU183" s="46">
        <v>0</v>
      </c>
      <c r="APV183" s="46">
        <v>0</v>
      </c>
      <c r="APW183" s="46">
        <v>0</v>
      </c>
      <c r="APX183" s="46">
        <v>0</v>
      </c>
      <c r="APY183" s="46">
        <v>0</v>
      </c>
      <c r="APZ183" s="46">
        <v>0</v>
      </c>
      <c r="AQA183" s="46">
        <v>0</v>
      </c>
      <c r="AQB183" s="46">
        <v>0</v>
      </c>
      <c r="AQC183" s="46">
        <v>0</v>
      </c>
      <c r="AQD183" s="46">
        <v>0</v>
      </c>
      <c r="AQE183" s="46">
        <v>0</v>
      </c>
      <c r="AQF183" s="46">
        <v>0</v>
      </c>
      <c r="AQG183" s="46">
        <v>0</v>
      </c>
      <c r="AQH183" s="46">
        <v>0</v>
      </c>
      <c r="AQI183" s="46">
        <v>0</v>
      </c>
      <c r="AQJ183" s="46">
        <v>0</v>
      </c>
      <c r="AQK183" s="46">
        <v>0</v>
      </c>
      <c r="AQL183" s="46">
        <v>0</v>
      </c>
      <c r="AQM183" s="46">
        <v>0</v>
      </c>
      <c r="AQN183" s="46">
        <v>0</v>
      </c>
      <c r="AQO183" s="46">
        <v>0</v>
      </c>
      <c r="AQP183" s="46">
        <v>0</v>
      </c>
      <c r="AQQ183" s="46">
        <v>0</v>
      </c>
      <c r="AQR183" s="46">
        <v>0</v>
      </c>
      <c r="AQS183" s="46">
        <v>0</v>
      </c>
      <c r="AQT183" s="46">
        <v>0</v>
      </c>
      <c r="AQU183" s="46">
        <v>0</v>
      </c>
      <c r="AQV183" s="46">
        <v>0</v>
      </c>
      <c r="AQW183" s="46">
        <v>0</v>
      </c>
      <c r="AQX183" s="46">
        <v>0</v>
      </c>
      <c r="AQY183" s="46">
        <v>0</v>
      </c>
      <c r="AQZ183" s="46">
        <v>0</v>
      </c>
      <c r="ARA183" s="46">
        <v>0</v>
      </c>
      <c r="ARB183" s="46">
        <v>0</v>
      </c>
      <c r="ARC183" s="46">
        <v>0</v>
      </c>
      <c r="ARD183" s="46">
        <v>0</v>
      </c>
      <c r="ARE183" s="46">
        <v>0</v>
      </c>
      <c r="ARF183" s="46">
        <v>0</v>
      </c>
      <c r="ARG183" s="46">
        <v>0</v>
      </c>
      <c r="ARH183" s="46">
        <v>0</v>
      </c>
      <c r="ARI183" s="46">
        <v>0</v>
      </c>
      <c r="ARJ183" s="46">
        <v>0</v>
      </c>
      <c r="ARK183" s="46">
        <v>0</v>
      </c>
      <c r="ARL183" s="46">
        <v>0</v>
      </c>
      <c r="ARM183" s="46">
        <v>0</v>
      </c>
      <c r="ARN183" s="46">
        <v>0</v>
      </c>
      <c r="ARO183" s="46">
        <v>0</v>
      </c>
      <c r="ARP183" s="46">
        <v>0</v>
      </c>
      <c r="ARQ183" s="46">
        <v>0</v>
      </c>
      <c r="ARR183" s="46">
        <v>0</v>
      </c>
      <c r="ARS183" s="46">
        <v>0</v>
      </c>
      <c r="ART183" s="46">
        <v>0</v>
      </c>
      <c r="ARU183" s="46">
        <v>0</v>
      </c>
      <c r="ARV183" s="46">
        <v>0</v>
      </c>
      <c r="ARW183" s="46">
        <v>0</v>
      </c>
      <c r="ARX183" s="46">
        <v>0</v>
      </c>
      <c r="ARY183" s="46">
        <v>0</v>
      </c>
      <c r="ARZ183" s="46">
        <v>0</v>
      </c>
      <c r="ASA183" s="46">
        <v>0</v>
      </c>
      <c r="ASB183" s="46">
        <v>0</v>
      </c>
      <c r="ASC183" s="46">
        <v>0</v>
      </c>
      <c r="ASD183" s="46">
        <v>0</v>
      </c>
      <c r="ASE183" s="46">
        <v>0</v>
      </c>
      <c r="ASF183" s="46">
        <v>0</v>
      </c>
      <c r="ASG183" s="46">
        <v>0</v>
      </c>
      <c r="ASH183" s="46">
        <v>0</v>
      </c>
      <c r="ASI183" s="46">
        <v>0</v>
      </c>
      <c r="ASJ183" s="46">
        <v>0</v>
      </c>
      <c r="ASK183" s="46">
        <v>0</v>
      </c>
      <c r="ASL183" s="46">
        <v>0</v>
      </c>
      <c r="ASM183" s="46">
        <v>0</v>
      </c>
      <c r="ASN183" s="46">
        <v>0</v>
      </c>
      <c r="ASO183" s="46">
        <v>0</v>
      </c>
      <c r="ASP183" s="46">
        <v>0</v>
      </c>
      <c r="ASQ183" s="46">
        <v>0</v>
      </c>
      <c r="ASR183" s="46">
        <v>0</v>
      </c>
      <c r="ASS183" s="46">
        <v>0</v>
      </c>
      <c r="AST183" s="46">
        <v>0</v>
      </c>
      <c r="ASU183" s="46">
        <v>0</v>
      </c>
      <c r="ASV183" s="46">
        <v>0</v>
      </c>
      <c r="ASW183" s="46">
        <v>0</v>
      </c>
      <c r="ASX183" s="46">
        <v>0</v>
      </c>
      <c r="ASY183" s="46">
        <v>0</v>
      </c>
      <c r="ASZ183" s="46">
        <v>0</v>
      </c>
      <c r="ATA183" s="46">
        <v>0</v>
      </c>
      <c r="ATB183" s="46">
        <v>0</v>
      </c>
      <c r="ATC183" s="46">
        <v>0</v>
      </c>
      <c r="ATD183" s="46">
        <v>0</v>
      </c>
      <c r="ATE183" s="46">
        <v>0</v>
      </c>
      <c r="ATF183" s="46">
        <v>0</v>
      </c>
      <c r="ATG183" s="46">
        <v>0</v>
      </c>
      <c r="ATH183" s="46">
        <v>0</v>
      </c>
      <c r="ATI183" s="46">
        <v>0</v>
      </c>
      <c r="ATJ183" s="46">
        <v>0</v>
      </c>
      <c r="ATK183" s="46">
        <v>0</v>
      </c>
      <c r="ATL183" s="46">
        <v>0</v>
      </c>
      <c r="ATM183" s="46">
        <v>0</v>
      </c>
      <c r="ATN183" s="46">
        <v>0</v>
      </c>
      <c r="ATO183" s="46">
        <v>0</v>
      </c>
      <c r="ATP183" s="46">
        <v>0</v>
      </c>
      <c r="ATQ183" s="46">
        <v>0</v>
      </c>
      <c r="ATR183" s="46">
        <v>0</v>
      </c>
      <c r="ATS183" s="46">
        <v>0</v>
      </c>
      <c r="ATT183" s="46">
        <v>0</v>
      </c>
      <c r="ATU183" s="46">
        <v>0</v>
      </c>
      <c r="ATV183" s="46">
        <v>0</v>
      </c>
      <c r="ATW183" s="46">
        <v>0</v>
      </c>
      <c r="ATX183" s="46">
        <v>0</v>
      </c>
      <c r="ATY183" s="46">
        <v>0</v>
      </c>
      <c r="ATZ183" s="46">
        <v>0</v>
      </c>
      <c r="AUA183" s="46">
        <v>0</v>
      </c>
      <c r="AUB183" s="46">
        <v>0</v>
      </c>
      <c r="AUC183" s="46">
        <v>0</v>
      </c>
      <c r="AUD183" s="46">
        <v>0</v>
      </c>
      <c r="AUE183" s="46">
        <v>0</v>
      </c>
      <c r="AUF183" s="46">
        <v>0</v>
      </c>
      <c r="AUG183" s="46">
        <v>0</v>
      </c>
      <c r="AUH183" s="46">
        <v>0</v>
      </c>
      <c r="AUI183" s="46">
        <v>0</v>
      </c>
      <c r="AUJ183" s="46">
        <v>0</v>
      </c>
      <c r="AUK183" s="46">
        <v>0</v>
      </c>
      <c r="AUL183" s="46">
        <v>0</v>
      </c>
      <c r="AUM183" s="46">
        <v>0</v>
      </c>
      <c r="AUN183" s="46">
        <v>0</v>
      </c>
      <c r="AUO183" s="46">
        <v>156611.62646862119</v>
      </c>
      <c r="AUP183" s="46">
        <v>0</v>
      </c>
      <c r="AUQ183" s="46">
        <v>0</v>
      </c>
      <c r="AUR183" s="46">
        <v>0</v>
      </c>
      <c r="AUS183" s="46">
        <v>0</v>
      </c>
      <c r="AUT183" s="46">
        <v>0</v>
      </c>
      <c r="AUU183" s="46">
        <v>0</v>
      </c>
      <c r="AUV183" s="46">
        <v>0</v>
      </c>
      <c r="AUW183" s="46">
        <v>0</v>
      </c>
      <c r="AUX183" s="46">
        <v>0</v>
      </c>
      <c r="AUY183" s="46">
        <v>0</v>
      </c>
      <c r="AUZ183" s="46">
        <v>0</v>
      </c>
      <c r="AVA183" s="46">
        <v>0</v>
      </c>
      <c r="AVB183" s="46">
        <v>0</v>
      </c>
      <c r="AVC183" s="46">
        <v>0</v>
      </c>
      <c r="AVD183" s="46">
        <v>0</v>
      </c>
      <c r="AVE183" s="46">
        <v>0</v>
      </c>
      <c r="AVF183" s="46">
        <v>0</v>
      </c>
      <c r="AVG183" s="46">
        <v>0</v>
      </c>
      <c r="AVH183" s="46">
        <v>0</v>
      </c>
      <c r="AVI183" s="46">
        <v>0</v>
      </c>
      <c r="AVJ183" s="46">
        <v>0</v>
      </c>
      <c r="AVK183" s="46">
        <v>0</v>
      </c>
      <c r="AVL183" s="46">
        <v>0</v>
      </c>
      <c r="AVM183" s="46">
        <v>0</v>
      </c>
      <c r="AVN183" s="46">
        <v>400978.76505622547</v>
      </c>
      <c r="AVO183" s="46">
        <v>0</v>
      </c>
      <c r="AVP183" s="46">
        <v>0</v>
      </c>
      <c r="AVQ183" s="46">
        <v>0</v>
      </c>
      <c r="AVR183" s="46">
        <v>0</v>
      </c>
      <c r="AVS183" s="46">
        <v>0</v>
      </c>
      <c r="AVT183" s="46">
        <v>0</v>
      </c>
      <c r="AVU183" s="46">
        <v>0</v>
      </c>
      <c r="AVV183" s="46">
        <v>0</v>
      </c>
      <c r="AVW183" s="46">
        <v>0</v>
      </c>
      <c r="AVX183" s="46">
        <v>0</v>
      </c>
      <c r="AVY183" s="46">
        <v>0</v>
      </c>
      <c r="AVZ183" s="46">
        <v>0</v>
      </c>
      <c r="AWA183" s="46">
        <v>0</v>
      </c>
      <c r="AWB183" s="46">
        <v>0</v>
      </c>
      <c r="AWC183" s="46">
        <v>0</v>
      </c>
      <c r="AWD183" s="46">
        <v>0</v>
      </c>
      <c r="AWE183" s="46">
        <v>0</v>
      </c>
      <c r="AWF183" s="46">
        <v>0</v>
      </c>
      <c r="AWG183" s="46">
        <v>0</v>
      </c>
      <c r="AWH183" s="46">
        <v>0</v>
      </c>
      <c r="AWI183" s="46">
        <v>0</v>
      </c>
      <c r="AWJ183" s="46">
        <v>0</v>
      </c>
      <c r="AWK183" s="46">
        <v>0</v>
      </c>
      <c r="AWL183" s="46">
        <v>0</v>
      </c>
      <c r="AWM183" s="46">
        <v>0</v>
      </c>
      <c r="AWN183" s="46">
        <v>0</v>
      </c>
      <c r="AWO183" s="46">
        <v>0</v>
      </c>
      <c r="AWP183" s="46">
        <v>0</v>
      </c>
      <c r="AWQ183" s="46">
        <v>0</v>
      </c>
      <c r="AWR183" s="46">
        <v>0</v>
      </c>
      <c r="AWS183" s="46">
        <v>0</v>
      </c>
      <c r="AWT183" s="46">
        <v>0</v>
      </c>
      <c r="AWU183" s="46">
        <v>0</v>
      </c>
      <c r="AWV183" s="46">
        <v>0</v>
      </c>
      <c r="AWW183" s="46">
        <v>0</v>
      </c>
      <c r="AWX183" s="46">
        <v>0</v>
      </c>
      <c r="AWY183" s="46">
        <v>0</v>
      </c>
      <c r="AWZ183" s="46">
        <v>0</v>
      </c>
      <c r="AXA183" s="46">
        <v>0</v>
      </c>
      <c r="AXB183" s="46">
        <v>0</v>
      </c>
      <c r="AXC183" s="46">
        <v>0</v>
      </c>
      <c r="AXD183" s="46">
        <v>0</v>
      </c>
      <c r="AXE183" s="46">
        <v>0</v>
      </c>
      <c r="AXF183" s="46">
        <v>0</v>
      </c>
      <c r="AXG183" s="46">
        <v>0</v>
      </c>
      <c r="AXH183" s="46">
        <v>0</v>
      </c>
      <c r="AXI183" s="46">
        <v>0</v>
      </c>
      <c r="AXJ183" s="46">
        <v>0</v>
      </c>
      <c r="AXK183" s="46">
        <v>0</v>
      </c>
      <c r="AXL183" s="46">
        <v>0</v>
      </c>
      <c r="AXM183" s="46">
        <v>0</v>
      </c>
      <c r="AXN183" s="46">
        <v>0</v>
      </c>
      <c r="AXO183" s="46">
        <v>0</v>
      </c>
      <c r="AXP183" s="46">
        <v>0</v>
      </c>
      <c r="AXQ183" s="46">
        <v>0</v>
      </c>
      <c r="AXR183" s="46">
        <v>0</v>
      </c>
      <c r="AXS183" s="46">
        <v>0</v>
      </c>
      <c r="AXT183" s="46">
        <v>0</v>
      </c>
      <c r="AXU183" s="46">
        <v>0</v>
      </c>
      <c r="AXV183" s="46">
        <v>0</v>
      </c>
      <c r="AXW183" s="46">
        <v>0</v>
      </c>
      <c r="AXX183" s="46">
        <v>0</v>
      </c>
      <c r="AXY183" s="46">
        <v>0</v>
      </c>
      <c r="AXZ183" s="46">
        <v>0</v>
      </c>
      <c r="AYA183" s="46">
        <v>0</v>
      </c>
      <c r="AYB183" s="46">
        <v>0</v>
      </c>
      <c r="AYC183" s="46">
        <v>0</v>
      </c>
      <c r="AYD183" s="46">
        <v>0</v>
      </c>
      <c r="AYE183" s="46">
        <v>0</v>
      </c>
      <c r="AYF183" s="46">
        <v>0</v>
      </c>
      <c r="AYG183" s="46">
        <v>0</v>
      </c>
      <c r="AYH183" s="46">
        <v>0</v>
      </c>
      <c r="AYI183" s="46">
        <v>0</v>
      </c>
      <c r="AYJ183" s="46">
        <v>0</v>
      </c>
      <c r="AYK183" s="46">
        <v>0</v>
      </c>
      <c r="AYL183" s="46">
        <v>0</v>
      </c>
      <c r="AYM183" s="46">
        <v>0</v>
      </c>
      <c r="AYN183" s="46">
        <v>0</v>
      </c>
      <c r="AYO183" s="46">
        <v>0</v>
      </c>
      <c r="AYP183" s="46">
        <v>0</v>
      </c>
      <c r="AYQ183" s="46">
        <v>0</v>
      </c>
      <c r="AYR183" s="46">
        <v>0</v>
      </c>
      <c r="AYS183" s="46">
        <v>0</v>
      </c>
      <c r="AYT183" s="46">
        <v>0</v>
      </c>
      <c r="AYU183" s="46">
        <v>0</v>
      </c>
      <c r="AYV183" s="46">
        <v>0</v>
      </c>
      <c r="AYW183" s="46">
        <v>0</v>
      </c>
      <c r="AYX183" s="46">
        <v>0</v>
      </c>
      <c r="AYY183" s="46">
        <v>0</v>
      </c>
      <c r="AYZ183" s="46">
        <v>0</v>
      </c>
      <c r="AZA183" s="46">
        <v>0</v>
      </c>
      <c r="AZB183" s="46">
        <v>0</v>
      </c>
      <c r="AZC183" s="46">
        <v>0</v>
      </c>
      <c r="AZD183" s="46">
        <v>0</v>
      </c>
      <c r="AZE183" s="46">
        <v>0</v>
      </c>
      <c r="AZF183" s="46">
        <v>0</v>
      </c>
      <c r="AZG183" s="46">
        <v>0</v>
      </c>
      <c r="AZH183" s="46">
        <v>0</v>
      </c>
      <c r="AZI183" s="46">
        <v>0</v>
      </c>
      <c r="AZJ183" s="46">
        <v>0</v>
      </c>
      <c r="AZK183" s="46">
        <v>0</v>
      </c>
      <c r="AZL183" s="46">
        <v>0</v>
      </c>
      <c r="AZM183" s="46">
        <v>0</v>
      </c>
      <c r="AZN183" s="46">
        <v>0</v>
      </c>
      <c r="AZO183" s="46">
        <v>1197268.7078755656</v>
      </c>
      <c r="AZP183" s="46">
        <v>0</v>
      </c>
      <c r="AZQ183" s="46">
        <v>0</v>
      </c>
      <c r="AZR183" s="46">
        <v>0</v>
      </c>
      <c r="AZS183" s="46">
        <v>0</v>
      </c>
      <c r="AZT183" s="46">
        <v>0</v>
      </c>
      <c r="AZU183" s="46">
        <v>0</v>
      </c>
      <c r="AZV183" s="46">
        <v>0</v>
      </c>
      <c r="AZW183" s="46">
        <v>0</v>
      </c>
      <c r="AZX183" s="46">
        <v>0</v>
      </c>
      <c r="AZY183" s="46">
        <v>0</v>
      </c>
      <c r="AZZ183" s="46">
        <v>0</v>
      </c>
      <c r="BAA183" s="46">
        <v>0</v>
      </c>
      <c r="BAB183" s="46">
        <v>0</v>
      </c>
      <c r="BAC183" s="46">
        <v>0</v>
      </c>
      <c r="BAD183" s="46">
        <v>0</v>
      </c>
      <c r="BAE183" s="46">
        <v>0</v>
      </c>
      <c r="BAF183" s="46">
        <v>0</v>
      </c>
      <c r="BAG183" s="46">
        <v>0</v>
      </c>
      <c r="BAH183" s="46">
        <v>0</v>
      </c>
      <c r="BAI183" s="46">
        <v>0</v>
      </c>
      <c r="BAJ183" s="46">
        <v>0</v>
      </c>
      <c r="BAK183" s="46">
        <v>0</v>
      </c>
      <c r="BAL183" s="46">
        <v>0</v>
      </c>
      <c r="BAM183" s="46">
        <v>0</v>
      </c>
      <c r="BAN183" s="46">
        <v>0</v>
      </c>
      <c r="BAO183" s="46">
        <v>0</v>
      </c>
      <c r="BAP183" s="46">
        <v>0</v>
      </c>
      <c r="BAQ183" s="46">
        <v>0</v>
      </c>
      <c r="BAR183" s="46">
        <v>0</v>
      </c>
      <c r="BAS183" s="46">
        <v>0</v>
      </c>
      <c r="BAT183" s="46">
        <v>167356.87392152334</v>
      </c>
      <c r="BAU183" s="46">
        <v>0</v>
      </c>
      <c r="BAV183" s="46">
        <v>0</v>
      </c>
      <c r="BAW183" s="46">
        <v>0</v>
      </c>
      <c r="BAX183" s="46">
        <v>0</v>
      </c>
      <c r="BAY183" s="46">
        <v>0</v>
      </c>
      <c r="BAZ183" s="46">
        <v>0</v>
      </c>
      <c r="BBA183" s="46">
        <v>0</v>
      </c>
      <c r="BBB183" s="46">
        <v>0</v>
      </c>
      <c r="BBC183" s="46">
        <v>0</v>
      </c>
      <c r="BBD183" s="46">
        <v>0</v>
      </c>
      <c r="BBE183" s="46">
        <v>0</v>
      </c>
      <c r="BBF183" s="46">
        <v>0</v>
      </c>
      <c r="BBG183" s="46">
        <v>0</v>
      </c>
      <c r="BBH183" s="46">
        <v>0</v>
      </c>
      <c r="BBI183" s="46">
        <v>0</v>
      </c>
      <c r="BBJ183" s="46">
        <v>0</v>
      </c>
      <c r="BBK183" s="46">
        <v>0</v>
      </c>
      <c r="BBL183" s="46">
        <v>0</v>
      </c>
      <c r="BBM183" s="46">
        <v>0</v>
      </c>
      <c r="BBN183" s="46">
        <v>467607.14051662153</v>
      </c>
      <c r="BBO183" s="46">
        <v>0</v>
      </c>
      <c r="BBP183" s="46">
        <v>0</v>
      </c>
      <c r="BBQ183" s="46">
        <v>0</v>
      </c>
      <c r="BBR183" s="46">
        <v>0</v>
      </c>
      <c r="BBS183" s="46">
        <v>0</v>
      </c>
      <c r="BBT183" s="46">
        <v>0</v>
      </c>
      <c r="BBU183" s="46">
        <v>0</v>
      </c>
      <c r="BBV183" s="46">
        <v>0</v>
      </c>
      <c r="BBW183" s="46">
        <v>0</v>
      </c>
      <c r="BBX183" s="46">
        <v>0</v>
      </c>
      <c r="BBY183" s="46">
        <v>0</v>
      </c>
      <c r="BBZ183" s="46">
        <v>0</v>
      </c>
      <c r="BCA183" s="46">
        <v>0</v>
      </c>
      <c r="BCB183" s="46">
        <v>0</v>
      </c>
      <c r="BCC183" s="46">
        <v>0</v>
      </c>
      <c r="BCD183" s="46">
        <v>0</v>
      </c>
      <c r="BCE183" s="46">
        <v>0</v>
      </c>
      <c r="BCF183" s="46">
        <v>0</v>
      </c>
      <c r="BCG183" s="46">
        <v>0</v>
      </c>
      <c r="BCH183" s="46">
        <v>0</v>
      </c>
      <c r="BCI183" s="46">
        <v>0</v>
      </c>
      <c r="BCJ183" s="46">
        <v>0</v>
      </c>
      <c r="BCK183" s="46">
        <v>0</v>
      </c>
      <c r="BCL183" s="46">
        <v>0</v>
      </c>
      <c r="BCM183" s="46">
        <v>0</v>
      </c>
      <c r="BCN183" s="46">
        <v>0</v>
      </c>
      <c r="BCO183" s="46">
        <v>0</v>
      </c>
      <c r="BCP183" s="46">
        <v>0</v>
      </c>
      <c r="BCQ183" s="46">
        <v>0</v>
      </c>
      <c r="BCR183" s="46">
        <v>0</v>
      </c>
      <c r="BCS183" s="46">
        <v>0</v>
      </c>
      <c r="BCT183" s="46">
        <v>0</v>
      </c>
      <c r="BCU183" s="46">
        <v>0</v>
      </c>
      <c r="BCV183" s="46">
        <v>0</v>
      </c>
      <c r="BCW183" s="46">
        <v>0</v>
      </c>
      <c r="BCX183" s="46">
        <v>0</v>
      </c>
      <c r="BCY183" s="46">
        <v>0</v>
      </c>
      <c r="BCZ183" s="46">
        <v>0</v>
      </c>
      <c r="BDA183" s="46">
        <v>0</v>
      </c>
      <c r="BDB183" s="46">
        <v>0</v>
      </c>
      <c r="BDC183" s="46">
        <v>0</v>
      </c>
      <c r="BDD183" s="46">
        <v>0</v>
      </c>
      <c r="BDE183" s="46">
        <v>0</v>
      </c>
      <c r="BDF183" s="46">
        <v>0</v>
      </c>
      <c r="BDG183" s="46">
        <v>0</v>
      </c>
      <c r="BDH183" s="46">
        <v>0</v>
      </c>
      <c r="BDI183" s="46">
        <v>0</v>
      </c>
      <c r="BDJ183" s="46">
        <v>0</v>
      </c>
      <c r="BDK183" s="46">
        <v>0</v>
      </c>
      <c r="BDL183" s="46">
        <v>0</v>
      </c>
      <c r="BDM183" s="46">
        <v>0</v>
      </c>
      <c r="BDN183" s="46">
        <v>0</v>
      </c>
      <c r="BDO183" s="46">
        <v>0</v>
      </c>
      <c r="BDP183" s="46">
        <v>0</v>
      </c>
      <c r="BDQ183" s="46">
        <v>0</v>
      </c>
      <c r="BDR183" s="46">
        <v>0</v>
      </c>
      <c r="BDS183" s="46">
        <v>0</v>
      </c>
      <c r="BDT183" s="46">
        <v>0</v>
      </c>
      <c r="BDU183" s="46">
        <v>610491.54453084432</v>
      </c>
      <c r="BDV183" s="46">
        <v>0</v>
      </c>
      <c r="BDW183" s="46">
        <v>0</v>
      </c>
      <c r="BDX183" s="46">
        <v>0</v>
      </c>
      <c r="BDY183" s="46">
        <v>0</v>
      </c>
      <c r="BDZ183" s="46">
        <v>0</v>
      </c>
      <c r="BEA183" s="46">
        <v>0</v>
      </c>
      <c r="BEB183" s="46">
        <v>0</v>
      </c>
      <c r="BEC183" s="46">
        <v>0</v>
      </c>
      <c r="BED183" s="46">
        <v>0</v>
      </c>
      <c r="BEE183" s="46">
        <v>0</v>
      </c>
      <c r="BEF183" s="46">
        <v>0</v>
      </c>
      <c r="BEG183" s="46">
        <v>0</v>
      </c>
      <c r="BEH183" s="46">
        <v>0</v>
      </c>
      <c r="BEI183" s="46">
        <v>0</v>
      </c>
      <c r="BEJ183" s="46">
        <v>0</v>
      </c>
      <c r="BEK183" s="46">
        <v>0</v>
      </c>
      <c r="BEL183" s="46">
        <v>0</v>
      </c>
      <c r="BEM183" s="46">
        <v>0</v>
      </c>
      <c r="BEN183" s="46">
        <v>0</v>
      </c>
      <c r="BEO183" s="46">
        <v>0</v>
      </c>
      <c r="BEP183" s="46">
        <v>0</v>
      </c>
      <c r="BEQ183" s="46">
        <v>0</v>
      </c>
      <c r="BER183" s="46">
        <v>0</v>
      </c>
      <c r="BES183" s="46">
        <v>0</v>
      </c>
      <c r="BET183" s="46">
        <v>0</v>
      </c>
      <c r="BEU183" s="46">
        <v>0</v>
      </c>
      <c r="BEV183" s="46">
        <v>0</v>
      </c>
      <c r="BEW183" s="46">
        <v>0</v>
      </c>
      <c r="BEX183" s="46">
        <v>0</v>
      </c>
      <c r="BEY183" s="46">
        <v>0</v>
      </c>
      <c r="BEZ183" s="46">
        <v>0</v>
      </c>
      <c r="BFA183" s="46">
        <v>0</v>
      </c>
      <c r="BFB183" s="46">
        <v>0</v>
      </c>
      <c r="BFC183" s="46">
        <v>0</v>
      </c>
      <c r="BFD183" s="46">
        <v>0</v>
      </c>
      <c r="BFE183" s="46">
        <v>0</v>
      </c>
      <c r="BFF183" s="46">
        <v>0</v>
      </c>
      <c r="BFG183" s="46">
        <v>0</v>
      </c>
      <c r="BFH183" s="46">
        <v>0</v>
      </c>
      <c r="BFI183" s="46">
        <v>0</v>
      </c>
      <c r="BFJ183" s="46">
        <v>0</v>
      </c>
      <c r="BFK183" s="46">
        <v>0</v>
      </c>
      <c r="BFL183" s="46">
        <v>0</v>
      </c>
      <c r="BFM183" s="46">
        <v>0</v>
      </c>
      <c r="BFN183" s="46">
        <v>0</v>
      </c>
      <c r="BFO183" s="46">
        <v>0</v>
      </c>
      <c r="BFP183" s="46">
        <v>0</v>
      </c>
      <c r="BFQ183" s="46">
        <v>0</v>
      </c>
      <c r="BFR183" s="46">
        <v>0</v>
      </c>
      <c r="BFS183" s="46">
        <v>0</v>
      </c>
      <c r="BFT183" s="46">
        <v>0</v>
      </c>
      <c r="BFU183" s="46">
        <v>0</v>
      </c>
      <c r="BFV183" s="46">
        <v>0</v>
      </c>
      <c r="BFW183" s="46">
        <v>0</v>
      </c>
      <c r="BFX183" s="46">
        <v>0</v>
      </c>
      <c r="BFY183" s="46">
        <v>0</v>
      </c>
      <c r="BFZ183" s="46">
        <v>0</v>
      </c>
      <c r="BGA183" s="46">
        <v>0</v>
      </c>
      <c r="BGB183" s="46">
        <v>0</v>
      </c>
      <c r="BGC183" s="46">
        <v>0</v>
      </c>
      <c r="BGD183" s="46">
        <v>0</v>
      </c>
      <c r="BGE183" s="46">
        <v>0</v>
      </c>
      <c r="BGF183" s="46">
        <v>0</v>
      </c>
      <c r="BGG183" s="46">
        <v>0</v>
      </c>
      <c r="BGH183" s="46">
        <v>0</v>
      </c>
      <c r="BGI183" s="46">
        <v>0</v>
      </c>
      <c r="BGJ183" s="46">
        <v>0</v>
      </c>
      <c r="BGK183" s="46">
        <v>0</v>
      </c>
      <c r="BGL183" s="46">
        <v>0</v>
      </c>
      <c r="BGM183" s="46">
        <v>0</v>
      </c>
      <c r="BGN183" s="46">
        <v>3305871.5812240662</v>
      </c>
      <c r="BGO183" s="46">
        <v>0</v>
      </c>
      <c r="BGP183" s="46">
        <v>0</v>
      </c>
      <c r="BGQ183" s="46">
        <v>0</v>
      </c>
      <c r="BGR183" s="46">
        <v>0</v>
      </c>
      <c r="BGS183" s="46">
        <v>0</v>
      </c>
      <c r="BGT183" s="46">
        <v>0</v>
      </c>
      <c r="BGU183" s="46">
        <v>0</v>
      </c>
      <c r="BGV183" s="46">
        <v>0</v>
      </c>
      <c r="BGW183" s="46">
        <v>0</v>
      </c>
      <c r="BGX183" s="46">
        <v>0</v>
      </c>
      <c r="BGY183" s="46">
        <v>0</v>
      </c>
      <c r="BGZ183" s="46">
        <v>0</v>
      </c>
      <c r="BHA183" s="46">
        <v>0</v>
      </c>
      <c r="BHB183" s="46">
        <v>0</v>
      </c>
      <c r="BHC183" s="46">
        <v>0</v>
      </c>
      <c r="BHD183" s="46">
        <v>0</v>
      </c>
      <c r="BHE183" s="46">
        <v>0</v>
      </c>
      <c r="BHF183" s="46">
        <v>0</v>
      </c>
      <c r="BHG183" s="46">
        <v>0</v>
      </c>
      <c r="BHH183" s="46">
        <v>0</v>
      </c>
      <c r="BHI183" s="46">
        <v>0</v>
      </c>
      <c r="BHJ183" s="46">
        <v>0</v>
      </c>
      <c r="BHK183" s="46">
        <v>0</v>
      </c>
      <c r="BHL183" s="46">
        <v>0</v>
      </c>
      <c r="BHM183" s="46">
        <v>0</v>
      </c>
      <c r="BHN183" s="46">
        <v>0</v>
      </c>
      <c r="BHO183" s="46">
        <v>0</v>
      </c>
      <c r="BHP183" s="46">
        <v>0</v>
      </c>
      <c r="BHQ183" s="46">
        <v>0</v>
      </c>
      <c r="BHR183" s="46">
        <v>0</v>
      </c>
      <c r="BHS183" s="46">
        <v>0</v>
      </c>
      <c r="BHT183" s="46">
        <v>0</v>
      </c>
      <c r="BHU183" s="46">
        <v>0</v>
      </c>
      <c r="BHV183" s="46">
        <v>0</v>
      </c>
      <c r="BHW183" s="46">
        <v>0</v>
      </c>
      <c r="BHX183" s="46">
        <v>0</v>
      </c>
      <c r="BHY183" s="46">
        <v>0</v>
      </c>
      <c r="BHZ183" s="46">
        <v>0</v>
      </c>
      <c r="BIA183" s="46">
        <v>0</v>
      </c>
      <c r="BIB183">
        <v>0</v>
      </c>
      <c r="BIC183">
        <v>0</v>
      </c>
      <c r="BID183">
        <v>13163420.460963588</v>
      </c>
      <c r="BIE183">
        <v>0</v>
      </c>
      <c r="BIF183">
        <v>0</v>
      </c>
      <c r="BIG183">
        <v>0</v>
      </c>
      <c r="BIH183">
        <v>0</v>
      </c>
      <c r="BII183">
        <v>0</v>
      </c>
      <c r="BIJ183">
        <v>0</v>
      </c>
    </row>
    <row r="184" spans="10:1651" x14ac:dyDescent="0.25">
      <c r="J184" s="92">
        <v>33795913.728429399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0</v>
      </c>
      <c r="R184" s="44">
        <v>0</v>
      </c>
      <c r="S184" s="44">
        <v>0</v>
      </c>
      <c r="T184" s="44">
        <v>0</v>
      </c>
      <c r="U184" s="44">
        <v>0</v>
      </c>
      <c r="V184" s="44">
        <v>0</v>
      </c>
      <c r="W184" s="44">
        <v>0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0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0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0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0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  <c r="EG184" s="44">
        <v>0</v>
      </c>
      <c r="EH184" s="44">
        <v>0</v>
      </c>
      <c r="EI184" s="44">
        <v>0</v>
      </c>
      <c r="EJ184" s="44">
        <v>0</v>
      </c>
      <c r="EK184" s="44">
        <v>0</v>
      </c>
      <c r="EL184" s="44">
        <v>0</v>
      </c>
      <c r="EM184" s="44">
        <v>0</v>
      </c>
      <c r="EN184" s="44">
        <v>0</v>
      </c>
      <c r="EO184" s="44">
        <v>0</v>
      </c>
      <c r="EP184" s="44">
        <v>0</v>
      </c>
      <c r="EQ184" s="44">
        <v>0</v>
      </c>
      <c r="ER184" s="44">
        <v>0</v>
      </c>
      <c r="ES184" s="44">
        <v>0</v>
      </c>
      <c r="ET184" s="44">
        <v>0</v>
      </c>
      <c r="EU184" s="44">
        <v>0</v>
      </c>
      <c r="EV184" s="44">
        <v>0</v>
      </c>
      <c r="EW184" s="44">
        <v>0</v>
      </c>
      <c r="EX184" s="44">
        <v>0</v>
      </c>
      <c r="EY184" s="44">
        <v>0</v>
      </c>
      <c r="EZ184" s="44">
        <v>0</v>
      </c>
      <c r="FA184" s="44">
        <v>0</v>
      </c>
      <c r="FB184" s="44">
        <v>0</v>
      </c>
      <c r="FC184" s="44">
        <v>0</v>
      </c>
      <c r="FD184" s="44">
        <v>0</v>
      </c>
      <c r="FE184" s="44">
        <v>0</v>
      </c>
      <c r="FF184" s="44">
        <v>0</v>
      </c>
      <c r="FG184" s="44">
        <v>0</v>
      </c>
      <c r="FH184" s="44">
        <v>0</v>
      </c>
      <c r="FI184" s="44">
        <v>0</v>
      </c>
      <c r="FJ184" s="44">
        <v>0</v>
      </c>
      <c r="FK184" s="44">
        <v>0</v>
      </c>
      <c r="FL184" s="44">
        <v>0</v>
      </c>
      <c r="FM184" s="44">
        <v>0</v>
      </c>
      <c r="FN184" s="44">
        <v>0</v>
      </c>
      <c r="FO184" s="44">
        <v>0</v>
      </c>
      <c r="FP184" s="44">
        <v>0</v>
      </c>
      <c r="FQ184" s="44">
        <v>0</v>
      </c>
      <c r="FR184" s="44">
        <v>0</v>
      </c>
      <c r="FS184" s="44">
        <v>0</v>
      </c>
      <c r="FT184" s="44">
        <v>0</v>
      </c>
      <c r="FU184" s="44">
        <v>0</v>
      </c>
      <c r="FV184" s="44">
        <v>0</v>
      </c>
      <c r="FW184" s="44">
        <v>0</v>
      </c>
      <c r="FX184" s="44">
        <v>0</v>
      </c>
      <c r="FY184" s="44">
        <v>0</v>
      </c>
      <c r="FZ184" s="44">
        <v>0</v>
      </c>
      <c r="GA184" s="44">
        <v>0</v>
      </c>
      <c r="GB184" s="44">
        <v>0</v>
      </c>
      <c r="GC184" s="44">
        <v>0</v>
      </c>
      <c r="GD184" s="44">
        <v>0</v>
      </c>
      <c r="GE184" s="44">
        <v>0</v>
      </c>
      <c r="GF184" s="44">
        <v>0</v>
      </c>
      <c r="GG184" s="44">
        <v>0</v>
      </c>
      <c r="GH184" s="44">
        <v>0</v>
      </c>
      <c r="GI184" s="44">
        <v>0</v>
      </c>
      <c r="GJ184" s="44">
        <v>0</v>
      </c>
      <c r="GK184" s="44">
        <v>0</v>
      </c>
      <c r="GL184" s="44">
        <v>0</v>
      </c>
      <c r="GM184" s="44">
        <v>0</v>
      </c>
      <c r="GN184" s="44">
        <v>0</v>
      </c>
      <c r="GO184" s="44">
        <v>0</v>
      </c>
      <c r="GP184" s="44">
        <v>0</v>
      </c>
      <c r="GQ184" s="44">
        <v>0</v>
      </c>
      <c r="GR184" s="44">
        <v>0</v>
      </c>
      <c r="GS184" s="44">
        <v>0</v>
      </c>
      <c r="GT184" s="44">
        <v>0</v>
      </c>
      <c r="GU184" s="44">
        <v>0</v>
      </c>
      <c r="GV184" s="44">
        <v>0</v>
      </c>
      <c r="GW184" s="44">
        <v>0</v>
      </c>
      <c r="GX184" s="44">
        <v>0</v>
      </c>
      <c r="GY184" s="44">
        <v>0</v>
      </c>
      <c r="GZ184" s="44">
        <v>0</v>
      </c>
      <c r="HA184" s="44">
        <v>0</v>
      </c>
      <c r="HB184" s="44">
        <v>0</v>
      </c>
      <c r="HC184" s="44">
        <v>0</v>
      </c>
      <c r="HD184" s="44">
        <v>0</v>
      </c>
      <c r="HE184" s="44">
        <v>0</v>
      </c>
      <c r="HF184" s="44">
        <v>0</v>
      </c>
      <c r="HG184" s="44">
        <v>0</v>
      </c>
      <c r="HH184" s="44">
        <v>0</v>
      </c>
      <c r="HI184" s="44">
        <v>0</v>
      </c>
      <c r="HJ184" s="44">
        <v>0</v>
      </c>
      <c r="HK184" s="44">
        <v>0</v>
      </c>
      <c r="HL184" s="44">
        <v>0</v>
      </c>
      <c r="HM184" s="44">
        <v>0</v>
      </c>
      <c r="HN184" s="44">
        <v>0</v>
      </c>
      <c r="HO184" s="44">
        <v>0</v>
      </c>
      <c r="HP184" s="44">
        <v>0</v>
      </c>
      <c r="HQ184" s="44">
        <v>0</v>
      </c>
      <c r="HR184" s="44">
        <v>0</v>
      </c>
      <c r="HS184" s="44">
        <v>0</v>
      </c>
      <c r="HT184" s="44">
        <v>0</v>
      </c>
      <c r="HU184" s="44">
        <v>0</v>
      </c>
      <c r="HV184" s="44">
        <v>0</v>
      </c>
      <c r="HW184" s="44">
        <v>0</v>
      </c>
      <c r="HX184" s="44">
        <v>0</v>
      </c>
      <c r="HY184" s="44">
        <v>0</v>
      </c>
      <c r="HZ184" s="44">
        <v>0</v>
      </c>
      <c r="IA184" s="44">
        <v>0</v>
      </c>
      <c r="IB184" s="44">
        <v>0</v>
      </c>
      <c r="IC184" s="44">
        <v>0</v>
      </c>
      <c r="ID184" s="44">
        <v>0</v>
      </c>
      <c r="IE184" s="44">
        <v>0</v>
      </c>
      <c r="IF184" s="44">
        <v>0</v>
      </c>
      <c r="IG184" s="44">
        <v>0</v>
      </c>
      <c r="IH184" s="44">
        <v>0</v>
      </c>
      <c r="II184" s="44">
        <v>0</v>
      </c>
      <c r="IJ184" s="44">
        <v>0</v>
      </c>
      <c r="IK184" s="44">
        <v>0</v>
      </c>
      <c r="IL184" s="44">
        <v>0</v>
      </c>
      <c r="IM184" s="44">
        <v>0</v>
      </c>
      <c r="IN184" s="44">
        <v>0</v>
      </c>
      <c r="IO184" s="44">
        <v>0</v>
      </c>
      <c r="IP184" s="44">
        <v>0</v>
      </c>
      <c r="IQ184" s="44">
        <v>0</v>
      </c>
      <c r="IR184" s="44">
        <v>0</v>
      </c>
      <c r="IS184" s="44">
        <v>0</v>
      </c>
      <c r="IT184" s="44">
        <v>0</v>
      </c>
      <c r="IU184" s="44">
        <v>0</v>
      </c>
      <c r="IV184" s="44">
        <v>0</v>
      </c>
      <c r="IW184" s="44">
        <v>0</v>
      </c>
      <c r="IX184" s="44">
        <v>0</v>
      </c>
      <c r="IY184" s="44">
        <v>0</v>
      </c>
      <c r="IZ184" s="44">
        <v>0</v>
      </c>
      <c r="JA184" s="44">
        <v>0</v>
      </c>
      <c r="JB184" s="44">
        <v>0</v>
      </c>
      <c r="JC184" s="44">
        <v>0</v>
      </c>
      <c r="JD184" s="44">
        <v>0</v>
      </c>
      <c r="JE184" s="44">
        <v>0</v>
      </c>
      <c r="JF184" s="44">
        <v>0</v>
      </c>
      <c r="JG184" s="44">
        <v>0</v>
      </c>
      <c r="JH184" s="44">
        <v>0</v>
      </c>
      <c r="JI184" s="44">
        <v>0</v>
      </c>
      <c r="JJ184" s="44">
        <v>0</v>
      </c>
      <c r="JK184" s="44">
        <v>0</v>
      </c>
      <c r="JL184" s="44">
        <v>0</v>
      </c>
      <c r="JM184" s="44">
        <v>0</v>
      </c>
      <c r="JN184" s="44">
        <v>0</v>
      </c>
      <c r="JO184" s="44">
        <v>0</v>
      </c>
      <c r="JP184" s="44">
        <v>0</v>
      </c>
      <c r="JQ184" s="44">
        <v>0</v>
      </c>
      <c r="JR184" s="44">
        <v>0</v>
      </c>
      <c r="JS184" s="44">
        <v>0</v>
      </c>
      <c r="JT184" s="44">
        <v>0</v>
      </c>
      <c r="JU184" s="44">
        <v>0</v>
      </c>
      <c r="JV184" s="44">
        <v>0</v>
      </c>
      <c r="JW184" s="44">
        <v>0</v>
      </c>
      <c r="JX184" s="44">
        <v>0</v>
      </c>
      <c r="JY184" s="44">
        <v>0</v>
      </c>
      <c r="JZ184" s="44">
        <v>0</v>
      </c>
      <c r="KA184" s="44">
        <v>0</v>
      </c>
      <c r="KB184" s="44">
        <v>0</v>
      </c>
      <c r="KC184" s="44">
        <v>0</v>
      </c>
      <c r="KD184" s="44">
        <v>0</v>
      </c>
      <c r="KE184" s="44">
        <v>0</v>
      </c>
      <c r="KF184" s="44">
        <v>0</v>
      </c>
      <c r="KG184" s="44">
        <v>0</v>
      </c>
      <c r="KH184" s="44">
        <v>0</v>
      </c>
      <c r="KI184" s="44">
        <v>0</v>
      </c>
      <c r="KJ184" s="44">
        <v>0</v>
      </c>
      <c r="KK184" s="44">
        <v>0</v>
      </c>
      <c r="KL184" s="44">
        <v>0</v>
      </c>
      <c r="KM184" s="44">
        <v>0</v>
      </c>
      <c r="KN184" s="44">
        <v>0</v>
      </c>
      <c r="KO184" s="44">
        <v>0</v>
      </c>
      <c r="KP184" s="44">
        <v>0</v>
      </c>
      <c r="KQ184" s="44">
        <v>0</v>
      </c>
      <c r="KR184" s="44">
        <v>0</v>
      </c>
      <c r="KS184" s="44">
        <v>0</v>
      </c>
      <c r="KT184" s="44">
        <v>0</v>
      </c>
      <c r="KU184" s="44">
        <v>0</v>
      </c>
      <c r="KV184" s="44">
        <v>0</v>
      </c>
      <c r="KW184" s="44">
        <v>0</v>
      </c>
      <c r="KX184" s="44">
        <v>0</v>
      </c>
      <c r="KY184" s="44">
        <v>0</v>
      </c>
      <c r="KZ184" s="46">
        <v>0</v>
      </c>
      <c r="LA184" s="46">
        <v>0</v>
      </c>
      <c r="LB184" s="46">
        <v>0</v>
      </c>
      <c r="LC184" s="46">
        <v>0</v>
      </c>
      <c r="LD184" s="46">
        <v>0</v>
      </c>
      <c r="LE184" s="46">
        <v>0</v>
      </c>
      <c r="LF184" s="46">
        <v>0</v>
      </c>
      <c r="LG184" s="46">
        <v>0</v>
      </c>
      <c r="LH184" s="46">
        <v>0</v>
      </c>
      <c r="LI184" s="46">
        <v>0</v>
      </c>
      <c r="LJ184" s="46">
        <v>0</v>
      </c>
      <c r="LK184" s="46">
        <v>0</v>
      </c>
      <c r="LL184" s="46">
        <v>0</v>
      </c>
      <c r="LM184" s="46">
        <v>0</v>
      </c>
      <c r="LN184" s="46">
        <v>0</v>
      </c>
      <c r="LO184" s="46">
        <v>0</v>
      </c>
      <c r="LP184" s="46">
        <v>0</v>
      </c>
      <c r="LQ184" s="46">
        <v>0</v>
      </c>
      <c r="LR184" s="46">
        <v>0</v>
      </c>
      <c r="LS184" s="46">
        <v>0</v>
      </c>
      <c r="LT184" s="46">
        <v>0</v>
      </c>
      <c r="LU184" s="46">
        <v>0</v>
      </c>
      <c r="LV184" s="46">
        <v>0</v>
      </c>
      <c r="LW184" s="46">
        <v>0</v>
      </c>
      <c r="LX184" s="46">
        <v>0</v>
      </c>
      <c r="LY184" s="46">
        <v>0</v>
      </c>
      <c r="LZ184" s="46">
        <v>0</v>
      </c>
      <c r="MA184" s="46">
        <v>0</v>
      </c>
      <c r="MB184" s="46">
        <v>0</v>
      </c>
      <c r="MC184" s="46">
        <v>0</v>
      </c>
      <c r="MD184" s="46">
        <v>0</v>
      </c>
      <c r="ME184" s="46">
        <v>0</v>
      </c>
      <c r="MF184" s="46">
        <v>0</v>
      </c>
      <c r="MG184" s="46">
        <v>0</v>
      </c>
      <c r="MH184" s="46">
        <v>0</v>
      </c>
      <c r="MI184" s="46">
        <v>0</v>
      </c>
      <c r="MJ184" s="46">
        <v>0</v>
      </c>
      <c r="MK184" s="46">
        <v>0</v>
      </c>
      <c r="ML184" s="46">
        <v>0</v>
      </c>
      <c r="MM184" s="46">
        <v>0</v>
      </c>
      <c r="MN184" s="46">
        <v>0</v>
      </c>
      <c r="MO184" s="46">
        <v>0</v>
      </c>
      <c r="MP184" s="46">
        <v>0</v>
      </c>
      <c r="MQ184" s="46">
        <v>0</v>
      </c>
      <c r="MR184" s="46">
        <v>0</v>
      </c>
      <c r="MS184" s="46">
        <v>0</v>
      </c>
      <c r="MT184" s="46">
        <v>0</v>
      </c>
      <c r="MU184" s="46">
        <v>0</v>
      </c>
      <c r="MV184" s="46">
        <v>0</v>
      </c>
      <c r="MW184" s="46">
        <v>0</v>
      </c>
      <c r="MX184" s="46">
        <v>0</v>
      </c>
      <c r="MY184" s="46">
        <v>0</v>
      </c>
      <c r="MZ184" s="46">
        <v>0</v>
      </c>
      <c r="NA184" s="46">
        <v>0</v>
      </c>
      <c r="NB184" s="46">
        <v>0</v>
      </c>
      <c r="NC184" s="46">
        <v>0</v>
      </c>
      <c r="ND184" s="46">
        <v>0</v>
      </c>
      <c r="NE184" s="46">
        <v>0</v>
      </c>
      <c r="NF184" s="46">
        <v>0</v>
      </c>
      <c r="NG184" s="46">
        <v>0</v>
      </c>
      <c r="NH184" s="46">
        <v>0</v>
      </c>
      <c r="NI184" s="46">
        <v>0</v>
      </c>
      <c r="NJ184" s="46">
        <v>0</v>
      </c>
      <c r="NK184" s="46">
        <v>0</v>
      </c>
      <c r="NL184" s="46">
        <v>0</v>
      </c>
      <c r="NM184" s="46">
        <v>0</v>
      </c>
      <c r="NN184" s="46">
        <v>0</v>
      </c>
      <c r="NO184" s="46">
        <v>0</v>
      </c>
      <c r="NP184" s="46">
        <v>0</v>
      </c>
      <c r="NQ184" s="46">
        <v>0</v>
      </c>
      <c r="NR184" s="46">
        <v>0</v>
      </c>
      <c r="NS184" s="46">
        <v>0</v>
      </c>
      <c r="NT184" s="46">
        <v>0</v>
      </c>
      <c r="NU184" s="46">
        <v>0</v>
      </c>
      <c r="NV184" s="46">
        <v>0</v>
      </c>
      <c r="NW184" s="46">
        <v>0</v>
      </c>
      <c r="NX184" s="46">
        <v>0</v>
      </c>
      <c r="NY184" s="46">
        <v>0</v>
      </c>
      <c r="NZ184" s="46">
        <v>0</v>
      </c>
      <c r="OA184" s="46">
        <v>0</v>
      </c>
      <c r="OB184" s="46">
        <v>0</v>
      </c>
      <c r="OC184" s="46">
        <v>0</v>
      </c>
      <c r="OD184" s="46">
        <v>0</v>
      </c>
      <c r="OE184" s="46">
        <v>0</v>
      </c>
      <c r="OF184" s="46">
        <v>0</v>
      </c>
      <c r="OG184" s="46">
        <v>0</v>
      </c>
      <c r="OH184" s="46">
        <v>0</v>
      </c>
      <c r="OI184" s="46">
        <v>0</v>
      </c>
      <c r="OJ184" s="46">
        <v>0</v>
      </c>
      <c r="OK184" s="46">
        <v>0</v>
      </c>
      <c r="OL184" s="46">
        <v>0</v>
      </c>
      <c r="OM184" s="46">
        <v>0</v>
      </c>
      <c r="ON184" s="46">
        <v>0</v>
      </c>
      <c r="OO184" s="46">
        <v>0</v>
      </c>
      <c r="OP184" s="46">
        <v>0</v>
      </c>
      <c r="OQ184" s="46">
        <v>0</v>
      </c>
      <c r="OR184" s="46">
        <v>0</v>
      </c>
      <c r="OS184" s="46">
        <v>0</v>
      </c>
      <c r="OT184" s="46">
        <v>0</v>
      </c>
      <c r="OU184" s="46">
        <v>0</v>
      </c>
      <c r="OV184" s="46">
        <v>0</v>
      </c>
      <c r="OW184" s="46">
        <v>0</v>
      </c>
      <c r="OX184" s="46">
        <v>0</v>
      </c>
      <c r="OY184" s="46">
        <v>0</v>
      </c>
      <c r="OZ184" s="46">
        <v>0</v>
      </c>
      <c r="PA184" s="46">
        <v>0</v>
      </c>
      <c r="PB184" s="46">
        <v>0</v>
      </c>
      <c r="PC184" s="46">
        <v>0</v>
      </c>
      <c r="PD184" s="46">
        <v>0</v>
      </c>
      <c r="PE184" s="46">
        <v>0</v>
      </c>
      <c r="PF184" s="46">
        <v>0</v>
      </c>
      <c r="PG184" s="46">
        <v>0</v>
      </c>
      <c r="PH184" s="46">
        <v>0</v>
      </c>
      <c r="PI184" s="46">
        <v>0</v>
      </c>
      <c r="PJ184" s="46">
        <v>0</v>
      </c>
      <c r="PK184" s="46">
        <v>0</v>
      </c>
      <c r="PL184" s="46">
        <v>0</v>
      </c>
      <c r="PM184" s="46">
        <v>0</v>
      </c>
      <c r="PN184" s="46">
        <v>0</v>
      </c>
      <c r="PO184" s="46">
        <v>0</v>
      </c>
      <c r="PP184" s="46">
        <v>0</v>
      </c>
      <c r="PQ184" s="46">
        <v>0</v>
      </c>
      <c r="PR184" s="46">
        <v>0</v>
      </c>
      <c r="PS184" s="46">
        <v>0</v>
      </c>
      <c r="PT184" s="46">
        <v>0</v>
      </c>
      <c r="PU184" s="46">
        <v>0</v>
      </c>
      <c r="PV184" s="46">
        <v>0</v>
      </c>
      <c r="PW184" s="46">
        <v>0</v>
      </c>
      <c r="PX184" s="46">
        <v>0</v>
      </c>
      <c r="PY184" s="46">
        <v>0</v>
      </c>
      <c r="PZ184" s="46">
        <v>0</v>
      </c>
      <c r="QA184" s="46">
        <v>0</v>
      </c>
      <c r="QB184" s="46">
        <v>0</v>
      </c>
      <c r="QC184" s="46">
        <v>0</v>
      </c>
      <c r="QD184" s="46">
        <v>0</v>
      </c>
      <c r="QE184" s="46">
        <v>0</v>
      </c>
      <c r="QF184" s="46">
        <v>0</v>
      </c>
      <c r="QG184" s="46">
        <v>0</v>
      </c>
      <c r="QH184" s="46">
        <v>0</v>
      </c>
      <c r="QI184" s="46">
        <v>0</v>
      </c>
      <c r="QJ184" s="46">
        <v>0</v>
      </c>
      <c r="QK184" s="46">
        <v>0</v>
      </c>
      <c r="QL184" s="46">
        <v>0</v>
      </c>
      <c r="QM184" s="46">
        <v>0</v>
      </c>
      <c r="QN184" s="46">
        <v>0</v>
      </c>
      <c r="QO184" s="46">
        <v>0</v>
      </c>
      <c r="QP184" s="46">
        <v>0</v>
      </c>
      <c r="QQ184" s="46">
        <v>0</v>
      </c>
      <c r="QR184" s="46">
        <v>0</v>
      </c>
      <c r="QS184" s="46">
        <v>0</v>
      </c>
      <c r="QT184" s="46">
        <v>0</v>
      </c>
      <c r="QU184" s="46">
        <v>0</v>
      </c>
      <c r="QV184" s="46">
        <v>0</v>
      </c>
      <c r="QW184" s="46">
        <v>0</v>
      </c>
      <c r="QX184" s="46">
        <v>0</v>
      </c>
      <c r="QY184" s="46">
        <v>0</v>
      </c>
      <c r="QZ184" s="46">
        <v>0</v>
      </c>
      <c r="RA184" s="46">
        <v>0</v>
      </c>
      <c r="RB184" s="46">
        <v>0</v>
      </c>
      <c r="RC184" s="46">
        <v>0</v>
      </c>
      <c r="RD184" s="46">
        <v>0</v>
      </c>
      <c r="RE184" s="46">
        <v>0</v>
      </c>
      <c r="RF184" s="46">
        <v>0</v>
      </c>
      <c r="RG184" s="46">
        <v>0</v>
      </c>
      <c r="RH184" s="46">
        <v>0</v>
      </c>
      <c r="RI184" s="46">
        <v>0</v>
      </c>
      <c r="RJ184" s="46">
        <v>0</v>
      </c>
      <c r="RK184" s="46">
        <v>0</v>
      </c>
      <c r="RL184" s="46">
        <v>0</v>
      </c>
      <c r="RM184" s="46">
        <v>0</v>
      </c>
      <c r="RN184" s="46">
        <v>0</v>
      </c>
      <c r="RO184" s="46">
        <v>0</v>
      </c>
      <c r="RP184" s="46">
        <v>0</v>
      </c>
      <c r="RQ184" s="46">
        <v>0</v>
      </c>
      <c r="RR184" s="46">
        <v>0</v>
      </c>
      <c r="RS184" s="46">
        <v>0</v>
      </c>
      <c r="RT184" s="46">
        <v>0</v>
      </c>
      <c r="RU184" s="46">
        <v>0</v>
      </c>
      <c r="RV184" s="46">
        <v>0</v>
      </c>
      <c r="RW184" s="46">
        <v>0</v>
      </c>
      <c r="RX184" s="46">
        <v>0</v>
      </c>
      <c r="RY184" s="46">
        <v>0</v>
      </c>
      <c r="RZ184" s="46">
        <v>0</v>
      </c>
      <c r="SA184" s="46">
        <v>0</v>
      </c>
      <c r="SB184" s="46">
        <v>0</v>
      </c>
      <c r="SC184" s="46">
        <v>0</v>
      </c>
      <c r="SD184" s="46">
        <v>0</v>
      </c>
      <c r="SE184" s="46">
        <v>0</v>
      </c>
      <c r="SF184" s="46">
        <v>0</v>
      </c>
      <c r="SG184" s="46">
        <v>0</v>
      </c>
      <c r="SH184" s="46">
        <v>0</v>
      </c>
      <c r="SI184" s="46">
        <v>0</v>
      </c>
      <c r="SJ184" s="46">
        <v>0</v>
      </c>
      <c r="SK184" s="46">
        <v>0</v>
      </c>
      <c r="SL184" s="46">
        <v>0</v>
      </c>
      <c r="SM184" s="46">
        <v>0</v>
      </c>
      <c r="SN184" s="46">
        <v>0</v>
      </c>
      <c r="SO184" s="46">
        <v>0</v>
      </c>
      <c r="SP184" s="46">
        <v>0</v>
      </c>
      <c r="SQ184" s="46">
        <v>0</v>
      </c>
      <c r="SR184" s="46">
        <v>0</v>
      </c>
      <c r="SS184" s="46">
        <v>0</v>
      </c>
      <c r="ST184" s="46">
        <v>0</v>
      </c>
      <c r="SU184" s="46">
        <v>0</v>
      </c>
      <c r="SV184" s="46">
        <v>0</v>
      </c>
      <c r="SW184" s="46">
        <v>0</v>
      </c>
      <c r="SX184" s="46">
        <v>0</v>
      </c>
      <c r="SY184" s="46">
        <v>0</v>
      </c>
      <c r="SZ184" s="46">
        <v>0</v>
      </c>
      <c r="TA184" s="46">
        <v>0</v>
      </c>
      <c r="TB184" s="46">
        <v>0</v>
      </c>
      <c r="TC184" s="46">
        <v>0</v>
      </c>
      <c r="TD184" s="46">
        <v>0</v>
      </c>
      <c r="TE184" s="46">
        <v>0</v>
      </c>
      <c r="TF184" s="46">
        <v>0</v>
      </c>
      <c r="TG184" s="46">
        <v>0</v>
      </c>
      <c r="TH184" s="46">
        <v>0</v>
      </c>
      <c r="TI184" s="46">
        <v>0</v>
      </c>
      <c r="TJ184" s="46">
        <v>0</v>
      </c>
      <c r="TK184" s="46">
        <v>0</v>
      </c>
      <c r="TL184" s="46">
        <v>0</v>
      </c>
      <c r="TM184" s="46">
        <v>0</v>
      </c>
      <c r="TN184" s="46">
        <v>0</v>
      </c>
      <c r="TO184" s="46">
        <v>0</v>
      </c>
      <c r="TP184" s="46">
        <v>0</v>
      </c>
      <c r="TQ184" s="46">
        <v>0</v>
      </c>
      <c r="TR184" s="46">
        <v>0</v>
      </c>
      <c r="TS184" s="46">
        <v>0</v>
      </c>
      <c r="TT184" s="46">
        <v>0</v>
      </c>
      <c r="TU184" s="46">
        <v>0</v>
      </c>
      <c r="TV184" s="46">
        <v>0</v>
      </c>
      <c r="TW184" s="46">
        <v>0</v>
      </c>
      <c r="TX184" s="46">
        <v>0</v>
      </c>
      <c r="TY184" s="46">
        <v>0</v>
      </c>
      <c r="TZ184" s="46">
        <v>0</v>
      </c>
      <c r="UA184" s="46">
        <v>0</v>
      </c>
      <c r="UB184" s="46">
        <v>0</v>
      </c>
      <c r="UC184" s="46">
        <v>0</v>
      </c>
      <c r="UD184" s="46">
        <v>0</v>
      </c>
      <c r="UE184" s="46">
        <v>0</v>
      </c>
      <c r="UF184" s="46">
        <v>0</v>
      </c>
      <c r="UG184" s="46">
        <v>0</v>
      </c>
      <c r="UH184" s="46">
        <v>0</v>
      </c>
      <c r="UI184" s="46">
        <v>0</v>
      </c>
      <c r="UJ184" s="46">
        <v>0</v>
      </c>
      <c r="UK184" s="46">
        <v>0</v>
      </c>
      <c r="UL184" s="46">
        <v>0</v>
      </c>
      <c r="UM184" s="46">
        <v>0</v>
      </c>
      <c r="UN184" s="46">
        <v>0</v>
      </c>
      <c r="UO184" s="46">
        <v>0</v>
      </c>
      <c r="UP184" s="46">
        <v>0</v>
      </c>
      <c r="UQ184" s="46">
        <v>0</v>
      </c>
      <c r="UR184" s="46">
        <v>0</v>
      </c>
      <c r="US184" s="46">
        <v>0</v>
      </c>
      <c r="UT184" s="46">
        <v>0</v>
      </c>
      <c r="UU184" s="46">
        <v>0</v>
      </c>
      <c r="UV184" s="46">
        <v>0</v>
      </c>
      <c r="UW184" s="46">
        <v>0</v>
      </c>
      <c r="UX184" s="46">
        <v>0</v>
      </c>
      <c r="UY184" s="46">
        <v>0</v>
      </c>
      <c r="UZ184" s="46">
        <v>0</v>
      </c>
      <c r="VA184" s="46">
        <v>0</v>
      </c>
      <c r="VB184" s="46">
        <v>0</v>
      </c>
      <c r="VC184" s="46">
        <v>0</v>
      </c>
      <c r="VD184" s="46">
        <v>0</v>
      </c>
      <c r="VE184" s="46">
        <v>0</v>
      </c>
      <c r="VF184" s="46">
        <v>0</v>
      </c>
      <c r="VG184" s="46">
        <v>0</v>
      </c>
      <c r="VH184" s="46">
        <v>0</v>
      </c>
      <c r="VI184" s="46">
        <v>0</v>
      </c>
      <c r="VJ184" s="46">
        <v>0</v>
      </c>
      <c r="VK184" s="46">
        <v>0</v>
      </c>
      <c r="VL184" s="46">
        <v>0</v>
      </c>
      <c r="VM184" s="46">
        <v>0</v>
      </c>
      <c r="VN184" s="46">
        <v>0</v>
      </c>
      <c r="VO184" s="46">
        <v>0</v>
      </c>
      <c r="VP184" s="46">
        <v>0</v>
      </c>
      <c r="VQ184" s="46">
        <v>0</v>
      </c>
      <c r="VR184" s="46">
        <v>0</v>
      </c>
      <c r="VS184" s="46">
        <v>0</v>
      </c>
      <c r="VT184" s="46">
        <v>0</v>
      </c>
      <c r="VU184" s="46">
        <v>0</v>
      </c>
      <c r="VV184" s="46">
        <v>0</v>
      </c>
      <c r="VW184" s="46">
        <v>0</v>
      </c>
      <c r="VX184" s="46">
        <v>0</v>
      </c>
      <c r="VY184" s="46">
        <v>0</v>
      </c>
      <c r="VZ184" s="46">
        <v>0</v>
      </c>
      <c r="WA184" s="46">
        <v>0</v>
      </c>
      <c r="WB184" s="46">
        <v>0</v>
      </c>
      <c r="WC184" s="46">
        <v>0</v>
      </c>
      <c r="WD184" s="46">
        <v>0</v>
      </c>
      <c r="WE184" s="46">
        <v>0</v>
      </c>
      <c r="WF184" s="46">
        <v>0</v>
      </c>
      <c r="WG184" s="46">
        <v>0</v>
      </c>
      <c r="WH184" s="46">
        <v>0</v>
      </c>
      <c r="WI184" s="46">
        <v>0</v>
      </c>
      <c r="WJ184" s="46">
        <v>0</v>
      </c>
      <c r="WK184" s="46">
        <v>0</v>
      </c>
      <c r="WL184" s="46">
        <v>0</v>
      </c>
      <c r="WM184" s="46">
        <v>0</v>
      </c>
      <c r="WN184" s="46">
        <v>0</v>
      </c>
      <c r="WO184" s="46">
        <v>0</v>
      </c>
      <c r="WP184" s="46">
        <v>0</v>
      </c>
      <c r="WQ184" s="46">
        <v>0</v>
      </c>
      <c r="WR184" s="46">
        <v>0</v>
      </c>
      <c r="WS184" s="46">
        <v>0</v>
      </c>
      <c r="WT184" s="46">
        <v>0</v>
      </c>
      <c r="WU184" s="46">
        <v>0</v>
      </c>
      <c r="WV184" s="46">
        <v>0</v>
      </c>
      <c r="WW184" s="46">
        <v>0</v>
      </c>
      <c r="WX184" s="46">
        <v>0</v>
      </c>
      <c r="WY184" s="46">
        <v>0</v>
      </c>
      <c r="WZ184" s="46">
        <v>0</v>
      </c>
      <c r="XA184" s="46">
        <v>0</v>
      </c>
      <c r="XB184" s="46">
        <v>0</v>
      </c>
      <c r="XC184" s="46">
        <v>0</v>
      </c>
      <c r="XD184" s="46">
        <v>0</v>
      </c>
      <c r="XE184" s="46">
        <v>0</v>
      </c>
      <c r="XF184" s="46">
        <v>0</v>
      </c>
      <c r="XG184" s="46">
        <v>0</v>
      </c>
      <c r="XH184" s="46">
        <v>0</v>
      </c>
      <c r="XI184" s="46">
        <v>0</v>
      </c>
      <c r="XJ184" s="46">
        <v>0</v>
      </c>
      <c r="XK184" s="46">
        <v>0</v>
      </c>
      <c r="XL184" s="46">
        <v>0</v>
      </c>
      <c r="XM184" s="46">
        <v>0</v>
      </c>
      <c r="XN184" s="46">
        <v>0</v>
      </c>
      <c r="XO184" s="46">
        <v>0</v>
      </c>
      <c r="XP184" s="46">
        <v>0</v>
      </c>
      <c r="XQ184" s="46">
        <v>0</v>
      </c>
      <c r="XR184" s="46">
        <v>0</v>
      </c>
      <c r="XS184" s="46">
        <v>0</v>
      </c>
      <c r="XT184" s="46">
        <v>0</v>
      </c>
      <c r="XU184" s="46">
        <v>0</v>
      </c>
      <c r="XV184" s="46">
        <v>0</v>
      </c>
      <c r="XW184" s="46">
        <v>0</v>
      </c>
      <c r="XX184" s="46">
        <v>0</v>
      </c>
      <c r="XY184" s="46">
        <v>0</v>
      </c>
      <c r="XZ184" s="46">
        <v>0</v>
      </c>
      <c r="YA184" s="46">
        <v>0</v>
      </c>
      <c r="YB184" s="46">
        <v>0</v>
      </c>
      <c r="YC184" s="46">
        <v>0</v>
      </c>
      <c r="YD184" s="46">
        <v>0</v>
      </c>
      <c r="YE184" s="46">
        <v>0</v>
      </c>
      <c r="YF184" s="46">
        <v>0</v>
      </c>
      <c r="YG184" s="46">
        <v>0</v>
      </c>
      <c r="YH184" s="46">
        <v>0</v>
      </c>
      <c r="YI184" s="46">
        <v>0</v>
      </c>
      <c r="YJ184" s="46">
        <v>0</v>
      </c>
      <c r="YK184" s="46">
        <v>0</v>
      </c>
      <c r="YL184" s="46">
        <v>0</v>
      </c>
      <c r="YM184" s="46">
        <v>0</v>
      </c>
      <c r="YN184" s="46">
        <v>0</v>
      </c>
      <c r="YO184" s="46">
        <v>0</v>
      </c>
      <c r="YP184" s="46">
        <v>0</v>
      </c>
      <c r="YQ184" s="46">
        <v>0</v>
      </c>
      <c r="YR184" s="46">
        <v>0</v>
      </c>
      <c r="YS184" s="46">
        <v>0</v>
      </c>
      <c r="YT184" s="46">
        <v>0</v>
      </c>
      <c r="YU184" s="46">
        <v>0</v>
      </c>
      <c r="YV184" s="46">
        <v>0</v>
      </c>
      <c r="YW184" s="46">
        <v>0</v>
      </c>
      <c r="YX184" s="46">
        <v>0</v>
      </c>
      <c r="YY184" s="46">
        <v>0</v>
      </c>
      <c r="YZ184" s="46">
        <v>0</v>
      </c>
      <c r="ZA184" s="46">
        <v>0</v>
      </c>
      <c r="ZB184" s="46">
        <v>0</v>
      </c>
      <c r="ZC184" s="46">
        <v>0</v>
      </c>
      <c r="ZD184" s="46">
        <v>0</v>
      </c>
      <c r="ZE184" s="46">
        <v>0</v>
      </c>
      <c r="ZF184" s="46">
        <v>0</v>
      </c>
      <c r="ZG184" s="46">
        <v>0</v>
      </c>
      <c r="ZH184" s="46">
        <v>0</v>
      </c>
      <c r="ZI184" s="46">
        <v>0</v>
      </c>
      <c r="ZJ184" s="46">
        <v>0</v>
      </c>
      <c r="ZK184" s="46">
        <v>0</v>
      </c>
      <c r="ZL184" s="46">
        <v>0</v>
      </c>
      <c r="ZM184" s="46">
        <v>0</v>
      </c>
      <c r="ZN184" s="46">
        <v>0</v>
      </c>
      <c r="ZO184" s="46">
        <v>0</v>
      </c>
      <c r="ZP184" s="46">
        <v>0</v>
      </c>
      <c r="ZQ184" s="46">
        <v>0</v>
      </c>
      <c r="ZR184" s="46">
        <v>0</v>
      </c>
      <c r="ZS184" s="46">
        <v>0</v>
      </c>
      <c r="ZT184" s="46">
        <v>0</v>
      </c>
      <c r="ZU184" s="46">
        <v>0</v>
      </c>
      <c r="ZV184" s="46">
        <v>0</v>
      </c>
      <c r="ZW184" s="46">
        <v>0</v>
      </c>
      <c r="ZX184" s="46">
        <v>0</v>
      </c>
      <c r="ZY184" s="46">
        <v>0</v>
      </c>
      <c r="ZZ184" s="46">
        <v>0</v>
      </c>
      <c r="AAA184" s="46">
        <v>0</v>
      </c>
      <c r="AAB184" s="46">
        <v>0</v>
      </c>
      <c r="AAC184" s="46">
        <v>0</v>
      </c>
      <c r="AAD184" s="46">
        <v>0</v>
      </c>
      <c r="AAE184" s="46">
        <v>0</v>
      </c>
      <c r="AAF184" s="46">
        <v>0</v>
      </c>
      <c r="AAG184" s="46">
        <v>0</v>
      </c>
      <c r="AAH184" s="46">
        <v>0</v>
      </c>
      <c r="AAI184" s="46">
        <v>0</v>
      </c>
      <c r="AAJ184" s="46">
        <v>0</v>
      </c>
      <c r="AAK184" s="46">
        <v>0</v>
      </c>
      <c r="AAL184" s="46">
        <v>0</v>
      </c>
      <c r="AAM184" s="46">
        <v>0</v>
      </c>
      <c r="AAN184" s="46">
        <v>0</v>
      </c>
      <c r="AAO184" s="46">
        <v>0</v>
      </c>
      <c r="AAP184" s="46">
        <v>0</v>
      </c>
      <c r="AAQ184" s="46">
        <v>0</v>
      </c>
      <c r="AAR184" s="46">
        <v>0</v>
      </c>
      <c r="AAS184" s="46">
        <v>0</v>
      </c>
      <c r="AAT184" s="46">
        <v>0</v>
      </c>
      <c r="AAU184" s="46">
        <v>0</v>
      </c>
      <c r="AAV184" s="46">
        <v>0</v>
      </c>
      <c r="AAW184" s="46">
        <v>0</v>
      </c>
      <c r="AAX184" s="46">
        <v>0</v>
      </c>
      <c r="AAY184" s="46">
        <v>0</v>
      </c>
      <c r="AAZ184" s="46">
        <v>0</v>
      </c>
      <c r="ABA184" s="46">
        <v>0</v>
      </c>
      <c r="ABB184" s="46">
        <v>0</v>
      </c>
      <c r="ABC184" s="46">
        <v>0</v>
      </c>
      <c r="ABD184" s="46">
        <v>0</v>
      </c>
      <c r="ABE184" s="46">
        <v>0</v>
      </c>
      <c r="ABF184" s="46">
        <v>0</v>
      </c>
      <c r="ABG184" s="46">
        <v>0</v>
      </c>
      <c r="ABH184" s="46">
        <v>0</v>
      </c>
      <c r="ABI184" s="46">
        <v>0</v>
      </c>
      <c r="ABJ184" s="46">
        <v>0</v>
      </c>
      <c r="ABK184" s="46">
        <v>0</v>
      </c>
      <c r="ABL184" s="46">
        <v>0</v>
      </c>
      <c r="ABM184" s="46">
        <v>0</v>
      </c>
      <c r="ABN184" s="46">
        <v>0</v>
      </c>
      <c r="ABO184" s="46">
        <v>0</v>
      </c>
      <c r="ABP184" s="46">
        <v>0</v>
      </c>
      <c r="ABQ184" s="46">
        <v>0</v>
      </c>
      <c r="ABR184" s="46">
        <v>0</v>
      </c>
      <c r="ABS184" s="46">
        <v>0</v>
      </c>
      <c r="ABT184" s="46">
        <v>0</v>
      </c>
      <c r="ABU184" s="46">
        <v>0</v>
      </c>
      <c r="ABV184" s="46">
        <v>0</v>
      </c>
      <c r="ABW184" s="46">
        <v>0</v>
      </c>
      <c r="ABX184" s="46">
        <v>0</v>
      </c>
      <c r="ABY184" s="46">
        <v>0</v>
      </c>
      <c r="ABZ184" s="46">
        <v>0</v>
      </c>
      <c r="ACA184" s="46">
        <v>0</v>
      </c>
      <c r="ACB184" s="46">
        <v>0</v>
      </c>
      <c r="ACC184" s="46">
        <v>0</v>
      </c>
      <c r="ACD184" s="46">
        <v>0</v>
      </c>
      <c r="ACE184" s="46">
        <v>0</v>
      </c>
      <c r="ACF184" s="46">
        <v>0</v>
      </c>
      <c r="ACG184" s="46">
        <v>0</v>
      </c>
      <c r="ACH184" s="46">
        <v>0</v>
      </c>
      <c r="ACI184" s="46">
        <v>0</v>
      </c>
      <c r="ACJ184" s="46">
        <v>0</v>
      </c>
      <c r="ACK184" s="46">
        <v>0</v>
      </c>
      <c r="ACL184" s="46">
        <v>0</v>
      </c>
      <c r="ACM184" s="46">
        <v>0</v>
      </c>
      <c r="ACN184" s="46">
        <v>0</v>
      </c>
      <c r="ACO184" s="46">
        <v>0</v>
      </c>
      <c r="ACP184" s="46">
        <v>0</v>
      </c>
      <c r="ACQ184" s="46">
        <v>0</v>
      </c>
      <c r="ACR184" s="46">
        <v>0</v>
      </c>
      <c r="ACS184" s="46">
        <v>0</v>
      </c>
      <c r="ACT184" s="46">
        <v>0</v>
      </c>
      <c r="ACU184" s="46">
        <v>0</v>
      </c>
      <c r="ACV184" s="46">
        <v>0</v>
      </c>
      <c r="ACW184" s="46">
        <v>0</v>
      </c>
      <c r="ACX184" s="46">
        <v>0</v>
      </c>
      <c r="ACY184" s="46">
        <v>0</v>
      </c>
      <c r="ACZ184" s="46">
        <v>0</v>
      </c>
      <c r="ADA184" s="46">
        <v>0</v>
      </c>
      <c r="ADB184" s="46">
        <v>0</v>
      </c>
      <c r="ADC184" s="46">
        <v>0</v>
      </c>
      <c r="ADD184" s="46">
        <v>0</v>
      </c>
      <c r="ADE184" s="46">
        <v>0</v>
      </c>
      <c r="ADF184" s="46">
        <v>0</v>
      </c>
      <c r="ADG184" s="46">
        <v>0</v>
      </c>
      <c r="ADH184" s="46">
        <v>0</v>
      </c>
      <c r="ADI184" s="46">
        <v>0</v>
      </c>
      <c r="ADJ184" s="46">
        <v>0</v>
      </c>
      <c r="ADK184" s="46">
        <v>0</v>
      </c>
      <c r="ADL184" s="46">
        <v>0</v>
      </c>
      <c r="ADM184" s="46">
        <v>0</v>
      </c>
      <c r="ADN184" s="46">
        <v>0</v>
      </c>
      <c r="ADO184" s="46">
        <v>0</v>
      </c>
      <c r="ADP184" s="46">
        <v>0</v>
      </c>
      <c r="ADQ184" s="46">
        <v>0</v>
      </c>
      <c r="ADR184" s="46">
        <v>0</v>
      </c>
      <c r="ADS184" s="46">
        <v>0</v>
      </c>
      <c r="ADT184" s="46">
        <v>0</v>
      </c>
      <c r="ADU184" s="46">
        <v>0</v>
      </c>
      <c r="ADV184" s="46">
        <v>0</v>
      </c>
      <c r="ADW184" s="46">
        <v>0</v>
      </c>
      <c r="ADX184" s="46">
        <v>0</v>
      </c>
      <c r="ADY184" s="46">
        <v>0</v>
      </c>
      <c r="ADZ184" s="46">
        <v>0</v>
      </c>
      <c r="AEA184" s="46">
        <v>0</v>
      </c>
      <c r="AEB184" s="46">
        <v>0</v>
      </c>
      <c r="AEC184" s="46">
        <v>0</v>
      </c>
      <c r="AED184" s="46">
        <v>0</v>
      </c>
      <c r="AEE184" s="46">
        <v>0</v>
      </c>
      <c r="AEF184" s="46">
        <v>0</v>
      </c>
      <c r="AEG184" s="46">
        <v>0</v>
      </c>
      <c r="AEH184" s="46">
        <v>0</v>
      </c>
      <c r="AEI184" s="46">
        <v>0</v>
      </c>
      <c r="AEJ184" s="46">
        <v>0</v>
      </c>
      <c r="AEK184" s="46">
        <v>0</v>
      </c>
      <c r="AEL184" s="46">
        <v>0</v>
      </c>
      <c r="AEM184" s="46">
        <v>0</v>
      </c>
      <c r="AEN184" s="46">
        <v>0</v>
      </c>
      <c r="AEO184" s="46">
        <v>0</v>
      </c>
      <c r="AEP184" s="46">
        <v>0</v>
      </c>
      <c r="AEQ184" s="46">
        <v>0</v>
      </c>
      <c r="AER184" s="46">
        <v>0</v>
      </c>
      <c r="AES184" s="46">
        <v>0</v>
      </c>
      <c r="AET184" s="46">
        <v>0</v>
      </c>
      <c r="AEU184" s="46">
        <v>0</v>
      </c>
      <c r="AEV184" s="46">
        <v>0</v>
      </c>
      <c r="AEW184" s="46">
        <v>0</v>
      </c>
      <c r="AEX184" s="46">
        <v>0</v>
      </c>
      <c r="AEY184" s="46">
        <v>0</v>
      </c>
      <c r="AEZ184" s="46">
        <v>0</v>
      </c>
      <c r="AFA184" s="46">
        <v>0</v>
      </c>
      <c r="AFB184" s="46">
        <v>0</v>
      </c>
      <c r="AFC184" s="46">
        <v>0</v>
      </c>
      <c r="AFD184" s="46">
        <v>0</v>
      </c>
      <c r="AFE184" s="46">
        <v>0</v>
      </c>
      <c r="AFF184" s="46">
        <v>0</v>
      </c>
      <c r="AFG184" s="46">
        <v>0</v>
      </c>
      <c r="AFH184" s="46">
        <v>0</v>
      </c>
      <c r="AFI184" s="46">
        <v>0</v>
      </c>
      <c r="AFJ184" s="46">
        <v>0</v>
      </c>
      <c r="AFK184" s="46">
        <v>0</v>
      </c>
      <c r="AFL184" s="46">
        <v>0</v>
      </c>
      <c r="AFM184" s="46">
        <v>0</v>
      </c>
      <c r="AFN184" s="46">
        <v>0</v>
      </c>
      <c r="AFO184" s="46">
        <v>0</v>
      </c>
      <c r="AFP184" s="46">
        <v>0</v>
      </c>
      <c r="AFQ184" s="46">
        <v>0</v>
      </c>
      <c r="AFR184" s="46">
        <v>0</v>
      </c>
      <c r="AFS184" s="46">
        <v>0</v>
      </c>
      <c r="AFT184" s="46">
        <v>0</v>
      </c>
      <c r="AFU184" s="46">
        <v>0</v>
      </c>
      <c r="AFV184" s="46">
        <v>0</v>
      </c>
      <c r="AFW184" s="46">
        <v>0</v>
      </c>
      <c r="AFX184" s="46">
        <v>0</v>
      </c>
      <c r="AFY184" s="46">
        <v>0</v>
      </c>
      <c r="AFZ184" s="46">
        <v>0</v>
      </c>
      <c r="AGA184" s="46">
        <v>0</v>
      </c>
      <c r="AGB184" s="46">
        <v>0</v>
      </c>
      <c r="AGC184" s="46">
        <v>0</v>
      </c>
      <c r="AGD184" s="46">
        <v>0</v>
      </c>
      <c r="AGE184" s="46">
        <v>0</v>
      </c>
      <c r="AGF184" s="46">
        <v>0</v>
      </c>
      <c r="AGG184" s="46">
        <v>0</v>
      </c>
      <c r="AGH184" s="46">
        <v>0</v>
      </c>
      <c r="AGI184" s="46">
        <v>0</v>
      </c>
      <c r="AGJ184" s="46">
        <v>0</v>
      </c>
      <c r="AGK184" s="46">
        <v>0</v>
      </c>
      <c r="AGL184" s="46">
        <v>0</v>
      </c>
      <c r="AGM184" s="46">
        <v>0</v>
      </c>
      <c r="AGN184" s="46">
        <v>0</v>
      </c>
      <c r="AGO184" s="46">
        <v>0</v>
      </c>
      <c r="AGP184" s="46">
        <v>0</v>
      </c>
      <c r="AGQ184" s="46">
        <v>0</v>
      </c>
      <c r="AGR184" s="46">
        <v>0</v>
      </c>
      <c r="AGS184" s="46">
        <v>0</v>
      </c>
      <c r="AGT184" s="46">
        <v>0</v>
      </c>
      <c r="AGU184" s="46">
        <v>0</v>
      </c>
      <c r="AGV184" s="46">
        <v>0</v>
      </c>
      <c r="AGW184" s="46">
        <v>0</v>
      </c>
      <c r="AGX184" s="46">
        <v>0</v>
      </c>
      <c r="AGY184" s="46">
        <v>0</v>
      </c>
      <c r="AGZ184" s="46">
        <v>0</v>
      </c>
      <c r="AHA184" s="46">
        <v>0</v>
      </c>
      <c r="AHB184" s="46">
        <v>0</v>
      </c>
      <c r="AHC184" s="46">
        <v>0</v>
      </c>
      <c r="AHD184" s="46">
        <v>0</v>
      </c>
      <c r="AHE184" s="46">
        <v>0</v>
      </c>
      <c r="AHF184" s="46">
        <v>0</v>
      </c>
      <c r="AHG184" s="46">
        <v>0</v>
      </c>
      <c r="AHH184" s="46">
        <v>0</v>
      </c>
      <c r="AHI184" s="46">
        <v>0</v>
      </c>
      <c r="AHJ184" s="46">
        <v>0</v>
      </c>
      <c r="AHK184" s="46">
        <v>0</v>
      </c>
      <c r="AHL184" s="46">
        <v>0</v>
      </c>
      <c r="AHM184" s="46">
        <v>0</v>
      </c>
      <c r="AHN184" s="46">
        <v>0</v>
      </c>
      <c r="AHO184" s="46">
        <v>0</v>
      </c>
      <c r="AHP184" s="46">
        <v>0</v>
      </c>
      <c r="AHQ184" s="46">
        <v>0</v>
      </c>
      <c r="AHR184" s="46">
        <v>0</v>
      </c>
      <c r="AHS184" s="46">
        <v>0</v>
      </c>
      <c r="AHT184" s="46">
        <v>0</v>
      </c>
      <c r="AHU184" s="46">
        <v>0</v>
      </c>
      <c r="AHV184" s="46">
        <v>0</v>
      </c>
      <c r="AHW184" s="46">
        <v>0</v>
      </c>
      <c r="AHX184" s="46">
        <v>0</v>
      </c>
      <c r="AHY184" s="46">
        <v>0</v>
      </c>
      <c r="AHZ184" s="46">
        <v>0</v>
      </c>
      <c r="AIA184" s="46">
        <v>0</v>
      </c>
      <c r="AIB184" s="46">
        <v>0</v>
      </c>
      <c r="AIC184" s="46">
        <v>0</v>
      </c>
      <c r="AID184" s="46">
        <v>0</v>
      </c>
      <c r="AIE184" s="46">
        <v>0</v>
      </c>
      <c r="AIF184" s="46">
        <v>0</v>
      </c>
      <c r="AIG184" s="46">
        <v>0</v>
      </c>
      <c r="AIH184" s="46">
        <v>0</v>
      </c>
      <c r="AII184" s="46">
        <v>0</v>
      </c>
      <c r="AIJ184" s="46">
        <v>0</v>
      </c>
      <c r="AIK184" s="46">
        <v>0</v>
      </c>
      <c r="AIL184" s="46">
        <v>0</v>
      </c>
      <c r="AIM184" s="46">
        <v>0</v>
      </c>
      <c r="AIN184" s="46">
        <v>0</v>
      </c>
      <c r="AIO184" s="46">
        <v>0</v>
      </c>
      <c r="AIP184" s="46">
        <v>0</v>
      </c>
      <c r="AIQ184" s="46">
        <v>0</v>
      </c>
      <c r="AIR184" s="46">
        <v>0</v>
      </c>
      <c r="AIS184" s="46">
        <v>0</v>
      </c>
      <c r="AIT184" s="46">
        <v>0</v>
      </c>
      <c r="AIU184" s="46">
        <v>0</v>
      </c>
      <c r="AIV184" s="46">
        <v>0</v>
      </c>
      <c r="AIW184" s="46">
        <v>0</v>
      </c>
      <c r="AIX184" s="46">
        <v>0</v>
      </c>
      <c r="AIY184" s="46">
        <v>0</v>
      </c>
      <c r="AIZ184" s="46">
        <v>0</v>
      </c>
      <c r="AJA184" s="46">
        <v>0</v>
      </c>
      <c r="AJB184" s="46">
        <v>0</v>
      </c>
      <c r="AJC184" s="46">
        <v>0</v>
      </c>
      <c r="AJD184" s="46">
        <v>0</v>
      </c>
      <c r="AJE184" s="46">
        <v>0</v>
      </c>
      <c r="AJF184" s="46">
        <v>0</v>
      </c>
      <c r="AJG184" s="46">
        <v>0</v>
      </c>
      <c r="AJH184" s="46">
        <v>0</v>
      </c>
      <c r="AJI184" s="46">
        <v>0</v>
      </c>
      <c r="AJJ184" s="46">
        <v>0</v>
      </c>
      <c r="AJK184" s="46">
        <v>0</v>
      </c>
      <c r="AJL184" s="46">
        <v>0</v>
      </c>
      <c r="AJM184" s="46">
        <v>0</v>
      </c>
      <c r="AJN184" s="46">
        <v>0</v>
      </c>
      <c r="AJO184" s="46">
        <v>0</v>
      </c>
      <c r="AJP184" s="46">
        <v>0</v>
      </c>
      <c r="AJQ184" s="46">
        <v>0</v>
      </c>
      <c r="AJR184" s="46">
        <v>0</v>
      </c>
      <c r="AJS184" s="46">
        <v>0</v>
      </c>
      <c r="AJT184" s="46">
        <v>0</v>
      </c>
      <c r="AJU184" s="46">
        <v>0</v>
      </c>
      <c r="AJV184" s="46">
        <v>0</v>
      </c>
      <c r="AJW184" s="46">
        <v>0</v>
      </c>
      <c r="AJX184" s="46">
        <v>0</v>
      </c>
      <c r="AJY184" s="46">
        <v>0</v>
      </c>
      <c r="AJZ184" s="46">
        <v>0</v>
      </c>
      <c r="AKA184" s="46">
        <v>0</v>
      </c>
      <c r="AKB184" s="46">
        <v>0</v>
      </c>
      <c r="AKC184" s="46">
        <v>0</v>
      </c>
      <c r="AKD184" s="46">
        <v>0</v>
      </c>
      <c r="AKE184" s="46">
        <v>0</v>
      </c>
      <c r="AKF184" s="46">
        <v>0</v>
      </c>
      <c r="AKG184" s="46">
        <v>0</v>
      </c>
      <c r="AKH184" s="46">
        <v>0</v>
      </c>
      <c r="AKI184" s="46">
        <v>0</v>
      </c>
      <c r="AKJ184" s="46">
        <v>0</v>
      </c>
      <c r="AKK184" s="46">
        <v>0</v>
      </c>
      <c r="AKL184" s="46">
        <v>0</v>
      </c>
      <c r="AKM184" s="46">
        <v>0</v>
      </c>
      <c r="AKN184" s="46">
        <v>0</v>
      </c>
      <c r="AKO184" s="46">
        <v>0</v>
      </c>
      <c r="AKP184" s="46">
        <v>0</v>
      </c>
      <c r="AKQ184" s="46">
        <v>0</v>
      </c>
      <c r="AKR184" s="46">
        <v>0</v>
      </c>
      <c r="AKS184" s="46">
        <v>0</v>
      </c>
      <c r="AKT184" s="46">
        <v>0</v>
      </c>
      <c r="AKU184" s="46">
        <v>0</v>
      </c>
      <c r="AKV184" s="46">
        <v>0</v>
      </c>
      <c r="AKW184" s="46">
        <v>0</v>
      </c>
      <c r="AKX184" s="46">
        <v>0</v>
      </c>
      <c r="AKY184" s="46">
        <v>0</v>
      </c>
      <c r="AKZ184" s="46">
        <v>0</v>
      </c>
      <c r="ALA184" s="46">
        <v>0</v>
      </c>
      <c r="ALB184" s="46">
        <v>0</v>
      </c>
      <c r="ALC184" s="46">
        <v>0</v>
      </c>
      <c r="ALD184" s="46">
        <v>0</v>
      </c>
      <c r="ALE184" s="46">
        <v>0</v>
      </c>
      <c r="ALF184" s="46">
        <v>0</v>
      </c>
      <c r="ALG184" s="46">
        <v>0</v>
      </c>
      <c r="ALH184" s="46">
        <v>0</v>
      </c>
      <c r="ALI184" s="46">
        <v>0</v>
      </c>
      <c r="ALJ184" s="46">
        <v>0</v>
      </c>
      <c r="ALK184" s="46">
        <v>0</v>
      </c>
      <c r="ALL184" s="46">
        <v>0</v>
      </c>
      <c r="ALM184" s="46">
        <v>0</v>
      </c>
      <c r="ALN184" s="46">
        <v>0</v>
      </c>
      <c r="ALO184" s="46">
        <v>0</v>
      </c>
      <c r="ALP184" s="46">
        <v>0</v>
      </c>
      <c r="ALQ184" s="46">
        <v>0</v>
      </c>
      <c r="ALR184" s="46">
        <v>0</v>
      </c>
      <c r="ALS184" s="46">
        <v>0</v>
      </c>
      <c r="ALT184" s="46">
        <v>0</v>
      </c>
      <c r="ALU184" s="46">
        <v>0</v>
      </c>
      <c r="ALV184" s="46">
        <v>0</v>
      </c>
      <c r="ALW184" s="46">
        <v>0</v>
      </c>
      <c r="ALX184" s="46">
        <v>0</v>
      </c>
      <c r="ALY184" s="46">
        <v>0</v>
      </c>
      <c r="ALZ184" s="46">
        <v>0</v>
      </c>
      <c r="AMA184" s="46">
        <v>0</v>
      </c>
      <c r="AMB184" s="46">
        <v>0</v>
      </c>
      <c r="AMC184" s="46">
        <v>0</v>
      </c>
      <c r="AMD184" s="46">
        <v>0</v>
      </c>
      <c r="AME184" s="46">
        <v>0</v>
      </c>
      <c r="AMF184" s="46">
        <v>0</v>
      </c>
      <c r="AMG184" s="46">
        <v>0</v>
      </c>
      <c r="AMH184" s="46">
        <v>0</v>
      </c>
      <c r="AMI184" s="46">
        <v>0</v>
      </c>
      <c r="AMJ184" s="46">
        <v>0</v>
      </c>
      <c r="AMK184" s="46">
        <v>0</v>
      </c>
      <c r="AML184" s="46">
        <v>0</v>
      </c>
      <c r="AMM184" s="46">
        <v>0</v>
      </c>
      <c r="AMN184" s="46">
        <v>0</v>
      </c>
      <c r="AMO184" s="46">
        <v>0</v>
      </c>
      <c r="AMP184" s="46">
        <v>0</v>
      </c>
      <c r="AMQ184" s="46">
        <v>0</v>
      </c>
      <c r="AMR184" s="46">
        <v>0</v>
      </c>
      <c r="AMS184" s="46">
        <v>0</v>
      </c>
      <c r="AMT184" s="46">
        <v>0</v>
      </c>
      <c r="AMU184" s="46">
        <v>0</v>
      </c>
      <c r="AMV184" s="46">
        <v>0</v>
      </c>
      <c r="AMW184" s="46">
        <v>0</v>
      </c>
      <c r="AMX184" s="46">
        <v>0</v>
      </c>
      <c r="AMY184" s="46">
        <v>0</v>
      </c>
      <c r="AMZ184" s="46">
        <v>0</v>
      </c>
      <c r="ANA184" s="46">
        <v>0</v>
      </c>
      <c r="ANB184" s="46">
        <v>0</v>
      </c>
      <c r="ANC184" s="46">
        <v>0</v>
      </c>
      <c r="AND184" s="46">
        <v>0</v>
      </c>
      <c r="ANE184" s="46">
        <v>0</v>
      </c>
      <c r="ANF184" s="46">
        <v>0</v>
      </c>
      <c r="ANG184" s="46">
        <v>0</v>
      </c>
      <c r="ANH184" s="46">
        <v>0</v>
      </c>
      <c r="ANI184" s="46">
        <v>0</v>
      </c>
      <c r="ANJ184" s="46">
        <v>0</v>
      </c>
      <c r="ANK184" s="46">
        <v>0</v>
      </c>
      <c r="ANL184" s="46">
        <v>0</v>
      </c>
      <c r="ANM184" s="46">
        <v>0</v>
      </c>
      <c r="ANN184" s="46">
        <v>0</v>
      </c>
      <c r="ANO184" s="46">
        <v>0</v>
      </c>
      <c r="ANP184" s="46">
        <v>0</v>
      </c>
      <c r="ANQ184" s="46">
        <v>0</v>
      </c>
      <c r="ANR184" s="46">
        <v>0</v>
      </c>
      <c r="ANS184" s="46">
        <v>0</v>
      </c>
      <c r="ANT184" s="46">
        <v>0</v>
      </c>
      <c r="ANU184" s="46">
        <v>0</v>
      </c>
      <c r="ANV184" s="46">
        <v>0</v>
      </c>
      <c r="ANW184" s="46">
        <v>0</v>
      </c>
      <c r="ANX184" s="46">
        <v>0</v>
      </c>
      <c r="ANY184" s="46">
        <v>0</v>
      </c>
      <c r="ANZ184" s="46">
        <v>0</v>
      </c>
      <c r="AOA184" s="46">
        <v>0</v>
      </c>
      <c r="AOB184" s="46">
        <v>0</v>
      </c>
      <c r="AOC184" s="46">
        <v>0</v>
      </c>
      <c r="AOD184" s="46">
        <v>0</v>
      </c>
      <c r="AOE184" s="46">
        <v>0</v>
      </c>
      <c r="AOF184" s="46">
        <v>0</v>
      </c>
      <c r="AOG184" s="46">
        <v>0</v>
      </c>
      <c r="AOH184" s="46">
        <v>0</v>
      </c>
      <c r="AOI184" s="46">
        <v>0</v>
      </c>
      <c r="AOJ184" s="46">
        <v>0</v>
      </c>
      <c r="AOK184" s="46">
        <v>0</v>
      </c>
      <c r="AOL184" s="46">
        <v>0</v>
      </c>
      <c r="AOM184" s="46">
        <v>0</v>
      </c>
      <c r="AON184" s="46">
        <v>0</v>
      </c>
      <c r="AOO184" s="46">
        <v>0</v>
      </c>
      <c r="AOP184" s="46">
        <v>0</v>
      </c>
      <c r="AOQ184" s="46">
        <v>0</v>
      </c>
      <c r="AOR184" s="46">
        <v>0</v>
      </c>
      <c r="AOS184" s="46">
        <v>0</v>
      </c>
      <c r="AOT184" s="46">
        <v>0</v>
      </c>
      <c r="AOU184" s="46">
        <v>0</v>
      </c>
      <c r="AOV184" s="46">
        <v>0</v>
      </c>
      <c r="AOW184" s="46">
        <v>0</v>
      </c>
      <c r="AOX184" s="46">
        <v>0</v>
      </c>
      <c r="AOY184" s="46">
        <v>0</v>
      </c>
      <c r="AOZ184" s="46">
        <v>0</v>
      </c>
      <c r="APA184" s="46">
        <v>0</v>
      </c>
      <c r="APB184" s="46">
        <v>0</v>
      </c>
      <c r="APC184" s="46">
        <v>0</v>
      </c>
      <c r="APD184" s="46">
        <v>0</v>
      </c>
      <c r="APE184" s="46">
        <v>0</v>
      </c>
      <c r="APF184" s="46">
        <v>0</v>
      </c>
      <c r="APG184" s="46">
        <v>0</v>
      </c>
      <c r="APH184" s="46">
        <v>0</v>
      </c>
      <c r="API184" s="46">
        <v>0</v>
      </c>
      <c r="APJ184" s="46">
        <v>0</v>
      </c>
      <c r="APK184" s="46">
        <v>0</v>
      </c>
      <c r="APL184" s="46">
        <v>0</v>
      </c>
      <c r="APM184" s="46">
        <v>0</v>
      </c>
      <c r="APN184" s="46">
        <v>0</v>
      </c>
      <c r="APO184" s="46">
        <v>0</v>
      </c>
      <c r="APP184" s="46">
        <v>0</v>
      </c>
      <c r="APQ184" s="46">
        <v>0</v>
      </c>
      <c r="APR184" s="46">
        <v>0</v>
      </c>
      <c r="APS184" s="46">
        <v>0</v>
      </c>
      <c r="APT184" s="46">
        <v>0</v>
      </c>
      <c r="APU184" s="46">
        <v>0</v>
      </c>
      <c r="APV184" s="46">
        <v>0</v>
      </c>
      <c r="APW184" s="46">
        <v>0</v>
      </c>
      <c r="APX184" s="46">
        <v>0</v>
      </c>
      <c r="APY184" s="46">
        <v>0</v>
      </c>
      <c r="APZ184" s="46">
        <v>0</v>
      </c>
      <c r="AQA184" s="46">
        <v>0</v>
      </c>
      <c r="AQB184" s="46">
        <v>0</v>
      </c>
      <c r="AQC184" s="46">
        <v>0</v>
      </c>
      <c r="AQD184" s="46">
        <v>0</v>
      </c>
      <c r="AQE184" s="46">
        <v>0</v>
      </c>
      <c r="AQF184" s="46">
        <v>0</v>
      </c>
      <c r="AQG184" s="46">
        <v>0</v>
      </c>
      <c r="AQH184" s="46">
        <v>0</v>
      </c>
      <c r="AQI184" s="46">
        <v>0</v>
      </c>
      <c r="AQJ184" s="46">
        <v>0</v>
      </c>
      <c r="AQK184" s="46">
        <v>0</v>
      </c>
      <c r="AQL184" s="46">
        <v>0</v>
      </c>
      <c r="AQM184" s="46">
        <v>0</v>
      </c>
      <c r="AQN184" s="46">
        <v>0</v>
      </c>
      <c r="AQO184" s="46">
        <v>0</v>
      </c>
      <c r="AQP184" s="46">
        <v>0</v>
      </c>
      <c r="AQQ184" s="46">
        <v>0</v>
      </c>
      <c r="AQR184" s="46">
        <v>0</v>
      </c>
      <c r="AQS184" s="46">
        <v>0</v>
      </c>
      <c r="AQT184" s="46">
        <v>0</v>
      </c>
      <c r="AQU184" s="46">
        <v>0</v>
      </c>
      <c r="AQV184" s="46">
        <v>0</v>
      </c>
      <c r="AQW184" s="46">
        <v>0</v>
      </c>
      <c r="AQX184" s="46">
        <v>0</v>
      </c>
      <c r="AQY184" s="46">
        <v>0</v>
      </c>
      <c r="AQZ184" s="46">
        <v>0</v>
      </c>
      <c r="ARA184" s="46">
        <v>0</v>
      </c>
      <c r="ARB184" s="46">
        <v>0</v>
      </c>
      <c r="ARC184" s="46">
        <v>0</v>
      </c>
      <c r="ARD184" s="46">
        <v>0</v>
      </c>
      <c r="ARE184" s="46">
        <v>0</v>
      </c>
      <c r="ARF184" s="46">
        <v>0</v>
      </c>
      <c r="ARG184" s="46">
        <v>0</v>
      </c>
      <c r="ARH184" s="46">
        <v>0</v>
      </c>
      <c r="ARI184" s="46">
        <v>0</v>
      </c>
      <c r="ARJ184" s="46">
        <v>0</v>
      </c>
      <c r="ARK184" s="46">
        <v>0</v>
      </c>
      <c r="ARL184" s="46">
        <v>0</v>
      </c>
      <c r="ARM184" s="46">
        <v>0</v>
      </c>
      <c r="ARN184" s="46">
        <v>0</v>
      </c>
      <c r="ARO184" s="46">
        <v>0</v>
      </c>
      <c r="ARP184" s="46">
        <v>0</v>
      </c>
      <c r="ARQ184" s="46">
        <v>0</v>
      </c>
      <c r="ARR184" s="46">
        <v>0</v>
      </c>
      <c r="ARS184" s="46">
        <v>0</v>
      </c>
      <c r="ART184" s="46">
        <v>0</v>
      </c>
      <c r="ARU184" s="46">
        <v>0</v>
      </c>
      <c r="ARV184" s="46">
        <v>0</v>
      </c>
      <c r="ARW184" s="46">
        <v>0</v>
      </c>
      <c r="ARX184" s="46">
        <v>0</v>
      </c>
      <c r="ARY184" s="46">
        <v>0</v>
      </c>
      <c r="ARZ184" s="46">
        <v>0</v>
      </c>
      <c r="ASA184" s="46">
        <v>0</v>
      </c>
      <c r="ASB184" s="46">
        <v>0</v>
      </c>
      <c r="ASC184" s="46">
        <v>0</v>
      </c>
      <c r="ASD184" s="46">
        <v>0</v>
      </c>
      <c r="ASE184" s="46">
        <v>0</v>
      </c>
      <c r="ASF184" s="46">
        <v>0</v>
      </c>
      <c r="ASG184" s="46">
        <v>0</v>
      </c>
      <c r="ASH184" s="46">
        <v>0</v>
      </c>
      <c r="ASI184" s="46">
        <v>0</v>
      </c>
      <c r="ASJ184" s="46">
        <v>0</v>
      </c>
      <c r="ASK184" s="46">
        <v>0</v>
      </c>
      <c r="ASL184" s="46">
        <v>0</v>
      </c>
      <c r="ASM184" s="46">
        <v>0</v>
      </c>
      <c r="ASN184" s="46">
        <v>0</v>
      </c>
      <c r="ASO184" s="46">
        <v>0</v>
      </c>
      <c r="ASP184" s="46">
        <v>0</v>
      </c>
      <c r="ASQ184" s="46">
        <v>0</v>
      </c>
      <c r="ASR184" s="46">
        <v>0</v>
      </c>
      <c r="ASS184" s="46">
        <v>0</v>
      </c>
      <c r="AST184" s="46">
        <v>0</v>
      </c>
      <c r="ASU184" s="46">
        <v>0</v>
      </c>
      <c r="ASV184" s="46">
        <v>0</v>
      </c>
      <c r="ASW184" s="46">
        <v>0</v>
      </c>
      <c r="ASX184" s="46">
        <v>0</v>
      </c>
      <c r="ASY184" s="46">
        <v>0</v>
      </c>
      <c r="ASZ184" s="46">
        <v>0</v>
      </c>
      <c r="ATA184" s="46">
        <v>0</v>
      </c>
      <c r="ATB184" s="46">
        <v>0</v>
      </c>
      <c r="ATC184" s="46">
        <v>0</v>
      </c>
      <c r="ATD184" s="46">
        <v>0</v>
      </c>
      <c r="ATE184" s="46">
        <v>0</v>
      </c>
      <c r="ATF184" s="46">
        <v>0</v>
      </c>
      <c r="ATG184" s="46">
        <v>0</v>
      </c>
      <c r="ATH184" s="46">
        <v>0</v>
      </c>
      <c r="ATI184" s="46">
        <v>0</v>
      </c>
      <c r="ATJ184" s="46">
        <v>0</v>
      </c>
      <c r="ATK184" s="46">
        <v>0</v>
      </c>
      <c r="ATL184" s="46">
        <v>0</v>
      </c>
      <c r="ATM184" s="46">
        <v>0</v>
      </c>
      <c r="ATN184" s="46">
        <v>0</v>
      </c>
      <c r="ATO184" s="46">
        <v>0</v>
      </c>
      <c r="ATP184" s="46">
        <v>0</v>
      </c>
      <c r="ATQ184" s="46">
        <v>0</v>
      </c>
      <c r="ATR184" s="46">
        <v>0</v>
      </c>
      <c r="ATS184" s="46">
        <v>0</v>
      </c>
      <c r="ATT184" s="46">
        <v>0</v>
      </c>
      <c r="ATU184" s="46">
        <v>0</v>
      </c>
      <c r="ATV184" s="46">
        <v>0</v>
      </c>
      <c r="ATW184" s="46">
        <v>0</v>
      </c>
      <c r="ATX184" s="46">
        <v>0</v>
      </c>
      <c r="ATY184" s="46">
        <v>0</v>
      </c>
      <c r="ATZ184" s="46">
        <v>0</v>
      </c>
      <c r="AUA184" s="46">
        <v>0</v>
      </c>
      <c r="AUB184" s="46">
        <v>0</v>
      </c>
      <c r="AUC184" s="46">
        <v>0</v>
      </c>
      <c r="AUD184" s="46">
        <v>0</v>
      </c>
      <c r="AUE184" s="46">
        <v>0</v>
      </c>
      <c r="AUF184" s="46">
        <v>0</v>
      </c>
      <c r="AUG184" s="46">
        <v>0</v>
      </c>
      <c r="AUH184" s="46">
        <v>0</v>
      </c>
      <c r="AUI184" s="46">
        <v>0</v>
      </c>
      <c r="AUJ184" s="46">
        <v>0</v>
      </c>
      <c r="AUK184" s="46">
        <v>0</v>
      </c>
      <c r="AUL184" s="46">
        <v>0</v>
      </c>
      <c r="AUM184" s="46">
        <v>0</v>
      </c>
      <c r="AUN184" s="46">
        <v>0</v>
      </c>
      <c r="AUO184" s="46">
        <v>0</v>
      </c>
      <c r="AUP184" s="46">
        <v>0</v>
      </c>
      <c r="AUQ184" s="46">
        <v>0</v>
      </c>
      <c r="AUR184" s="46">
        <v>0</v>
      </c>
      <c r="AUS184" s="46">
        <v>0</v>
      </c>
      <c r="AUT184" s="46">
        <v>0</v>
      </c>
      <c r="AUU184" s="46">
        <v>0</v>
      </c>
      <c r="AUV184" s="46">
        <v>0</v>
      </c>
      <c r="AUW184" s="46">
        <v>0</v>
      </c>
      <c r="AUX184" s="46">
        <v>0</v>
      </c>
      <c r="AUY184" s="46">
        <v>0</v>
      </c>
      <c r="AUZ184" s="46">
        <v>0</v>
      </c>
      <c r="AVA184" s="46">
        <v>0</v>
      </c>
      <c r="AVB184" s="46">
        <v>0</v>
      </c>
      <c r="AVC184" s="46">
        <v>0</v>
      </c>
      <c r="AVD184" s="46">
        <v>0</v>
      </c>
      <c r="AVE184" s="46">
        <v>0</v>
      </c>
      <c r="AVF184" s="46">
        <v>0</v>
      </c>
      <c r="AVG184" s="46">
        <v>0</v>
      </c>
      <c r="AVH184" s="46">
        <v>0</v>
      </c>
      <c r="AVI184" s="46">
        <v>0</v>
      </c>
      <c r="AVJ184" s="46">
        <v>0</v>
      </c>
      <c r="AVK184" s="46">
        <v>0</v>
      </c>
      <c r="AVL184" s="46">
        <v>0</v>
      </c>
      <c r="AVM184" s="46">
        <v>0</v>
      </c>
      <c r="AVN184" s="46">
        <v>0</v>
      </c>
      <c r="AVO184" s="46">
        <v>0</v>
      </c>
      <c r="AVP184" s="46">
        <v>0</v>
      </c>
      <c r="AVQ184" s="46">
        <v>0</v>
      </c>
      <c r="AVR184" s="46">
        <v>0</v>
      </c>
      <c r="AVS184" s="46">
        <v>0</v>
      </c>
      <c r="AVT184" s="46">
        <v>0</v>
      </c>
      <c r="AVU184" s="46">
        <v>0</v>
      </c>
      <c r="AVV184" s="46">
        <v>0</v>
      </c>
      <c r="AVW184" s="46">
        <v>0</v>
      </c>
      <c r="AVX184" s="46">
        <v>0</v>
      </c>
      <c r="AVY184" s="46">
        <v>0</v>
      </c>
      <c r="AVZ184" s="46">
        <v>0</v>
      </c>
      <c r="AWA184" s="46">
        <v>0</v>
      </c>
      <c r="AWB184" s="46">
        <v>0</v>
      </c>
      <c r="AWC184" s="46">
        <v>0</v>
      </c>
      <c r="AWD184" s="46">
        <v>0</v>
      </c>
      <c r="AWE184" s="46">
        <v>0</v>
      </c>
      <c r="AWF184" s="46">
        <v>0</v>
      </c>
      <c r="AWG184" s="46">
        <v>0</v>
      </c>
      <c r="AWH184" s="46">
        <v>0</v>
      </c>
      <c r="AWI184" s="46">
        <v>0</v>
      </c>
      <c r="AWJ184" s="46">
        <v>0</v>
      </c>
      <c r="AWK184" s="46">
        <v>0</v>
      </c>
      <c r="AWL184" s="46">
        <v>0</v>
      </c>
      <c r="AWM184" s="46">
        <v>0</v>
      </c>
      <c r="AWN184" s="46">
        <v>0</v>
      </c>
      <c r="AWO184" s="46">
        <v>0</v>
      </c>
      <c r="AWP184" s="46">
        <v>0</v>
      </c>
      <c r="AWQ184" s="46">
        <v>0</v>
      </c>
      <c r="AWR184" s="46">
        <v>775631.58485535067</v>
      </c>
      <c r="AWS184" s="46">
        <v>0</v>
      </c>
      <c r="AWT184" s="46">
        <v>0</v>
      </c>
      <c r="AWU184" s="46">
        <v>0</v>
      </c>
      <c r="AWV184" s="46">
        <v>0</v>
      </c>
      <c r="AWW184" s="46">
        <v>0</v>
      </c>
      <c r="AWX184" s="46">
        <v>0</v>
      </c>
      <c r="AWY184" s="46">
        <v>0</v>
      </c>
      <c r="AWZ184" s="46">
        <v>0</v>
      </c>
      <c r="AXA184" s="46">
        <v>0</v>
      </c>
      <c r="AXB184" s="46">
        <v>0</v>
      </c>
      <c r="AXC184" s="46">
        <v>0</v>
      </c>
      <c r="AXD184" s="46">
        <v>0</v>
      </c>
      <c r="AXE184" s="46">
        <v>0</v>
      </c>
      <c r="AXF184" s="46">
        <v>0</v>
      </c>
      <c r="AXG184" s="46">
        <v>0</v>
      </c>
      <c r="AXH184" s="46">
        <v>0</v>
      </c>
      <c r="AXI184" s="46">
        <v>0</v>
      </c>
      <c r="AXJ184" s="46">
        <v>0</v>
      </c>
      <c r="AXK184" s="46">
        <v>0</v>
      </c>
      <c r="AXL184" s="46">
        <v>0</v>
      </c>
      <c r="AXM184" s="46">
        <v>0</v>
      </c>
      <c r="AXN184" s="46">
        <v>0</v>
      </c>
      <c r="AXO184" s="46">
        <v>0</v>
      </c>
      <c r="AXP184" s="46">
        <v>0</v>
      </c>
      <c r="AXQ184" s="46">
        <v>0</v>
      </c>
      <c r="AXR184" s="46">
        <v>0</v>
      </c>
      <c r="AXS184" s="46">
        <v>0</v>
      </c>
      <c r="AXT184" s="46">
        <v>983125.50811681012</v>
      </c>
      <c r="AXU184" s="46">
        <v>0</v>
      </c>
      <c r="AXV184" s="46">
        <v>0</v>
      </c>
      <c r="AXW184" s="46">
        <v>0</v>
      </c>
      <c r="AXX184" s="46">
        <v>0</v>
      </c>
      <c r="AXY184" s="46">
        <v>0</v>
      </c>
      <c r="AXZ184" s="46">
        <v>0</v>
      </c>
      <c r="AYA184" s="46">
        <v>0</v>
      </c>
      <c r="AYB184" s="46">
        <v>0</v>
      </c>
      <c r="AYC184" s="46">
        <v>0</v>
      </c>
      <c r="AYD184" s="46">
        <v>0</v>
      </c>
      <c r="AYE184" s="46">
        <v>0</v>
      </c>
      <c r="AYF184" s="46">
        <v>0</v>
      </c>
      <c r="AYG184" s="46">
        <v>0</v>
      </c>
      <c r="AYH184" s="46">
        <v>0</v>
      </c>
      <c r="AYI184" s="46">
        <v>0</v>
      </c>
      <c r="AYJ184" s="46">
        <v>0</v>
      </c>
      <c r="AYK184" s="46">
        <v>0</v>
      </c>
      <c r="AYL184" s="46">
        <v>0</v>
      </c>
      <c r="AYM184" s="46">
        <v>0</v>
      </c>
      <c r="AYN184" s="46">
        <v>0</v>
      </c>
      <c r="AYO184" s="46">
        <v>0</v>
      </c>
      <c r="AYP184" s="46">
        <v>0</v>
      </c>
      <c r="AYQ184" s="46">
        <v>0</v>
      </c>
      <c r="AYR184" s="46">
        <v>0</v>
      </c>
      <c r="AYS184" s="46">
        <v>0</v>
      </c>
      <c r="AYT184" s="46">
        <v>0</v>
      </c>
      <c r="AYU184" s="46">
        <v>0</v>
      </c>
      <c r="AYV184" s="46">
        <v>0</v>
      </c>
      <c r="AYW184" s="46">
        <v>0</v>
      </c>
      <c r="AYX184" s="46">
        <v>0</v>
      </c>
      <c r="AYY184" s="46">
        <v>0</v>
      </c>
      <c r="AYZ184" s="46">
        <v>0</v>
      </c>
      <c r="AZA184" s="46">
        <v>0</v>
      </c>
      <c r="AZB184" s="46">
        <v>0</v>
      </c>
      <c r="AZC184" s="46">
        <v>0</v>
      </c>
      <c r="AZD184" s="46">
        <v>0</v>
      </c>
      <c r="AZE184" s="46">
        <v>0</v>
      </c>
      <c r="AZF184" s="46">
        <v>0</v>
      </c>
      <c r="AZG184" s="46">
        <v>0</v>
      </c>
      <c r="AZH184" s="46">
        <v>0</v>
      </c>
      <c r="AZI184" s="46">
        <v>0</v>
      </c>
      <c r="AZJ184" s="46">
        <v>0</v>
      </c>
      <c r="AZK184" s="46">
        <v>0</v>
      </c>
      <c r="AZL184" s="46">
        <v>0</v>
      </c>
      <c r="AZM184" s="46">
        <v>0</v>
      </c>
      <c r="AZN184" s="46">
        <v>0</v>
      </c>
      <c r="AZO184" s="46">
        <v>0</v>
      </c>
      <c r="AZP184" s="46">
        <v>0</v>
      </c>
      <c r="AZQ184" s="46">
        <v>0</v>
      </c>
      <c r="AZR184" s="46">
        <v>0</v>
      </c>
      <c r="AZS184" s="46">
        <v>0</v>
      </c>
      <c r="AZT184" s="46">
        <v>0</v>
      </c>
      <c r="AZU184" s="46">
        <v>0</v>
      </c>
      <c r="AZV184" s="46">
        <v>0</v>
      </c>
      <c r="AZW184" s="46">
        <v>0</v>
      </c>
      <c r="AZX184" s="46">
        <v>0</v>
      </c>
      <c r="AZY184" s="46">
        <v>0</v>
      </c>
      <c r="AZZ184" s="46">
        <v>0</v>
      </c>
      <c r="BAA184" s="46">
        <v>0</v>
      </c>
      <c r="BAB184" s="46">
        <v>0</v>
      </c>
      <c r="BAC184" s="46">
        <v>0</v>
      </c>
      <c r="BAD184" s="46">
        <v>0</v>
      </c>
      <c r="BAE184" s="46">
        <v>0</v>
      </c>
      <c r="BAF184" s="46">
        <v>0</v>
      </c>
      <c r="BAG184" s="46">
        <v>0</v>
      </c>
      <c r="BAH184" s="46">
        <v>0</v>
      </c>
      <c r="BAI184" s="46">
        <v>0</v>
      </c>
      <c r="BAJ184" s="46">
        <v>0</v>
      </c>
      <c r="BAK184" s="46">
        <v>0</v>
      </c>
      <c r="BAL184" s="46">
        <v>0</v>
      </c>
      <c r="BAM184" s="46">
        <v>0</v>
      </c>
      <c r="BAN184" s="46">
        <v>0</v>
      </c>
      <c r="BAO184" s="46">
        <v>0</v>
      </c>
      <c r="BAP184" s="46">
        <v>0</v>
      </c>
      <c r="BAQ184" s="46">
        <v>0</v>
      </c>
      <c r="BAR184" s="46">
        <v>0</v>
      </c>
      <c r="BAS184" s="46">
        <v>0</v>
      </c>
      <c r="BAT184" s="46">
        <v>0</v>
      </c>
      <c r="BAU184" s="46">
        <v>0</v>
      </c>
      <c r="BAV184" s="46">
        <v>0</v>
      </c>
      <c r="BAW184" s="46">
        <v>0</v>
      </c>
      <c r="BAX184" s="46">
        <v>0</v>
      </c>
      <c r="BAY184" s="46">
        <v>0</v>
      </c>
      <c r="BAZ184" s="46">
        <v>0</v>
      </c>
      <c r="BBA184" s="46">
        <v>0</v>
      </c>
      <c r="BBB184" s="46">
        <v>0</v>
      </c>
      <c r="BBC184" s="46">
        <v>0</v>
      </c>
      <c r="BBD184" s="46">
        <v>0</v>
      </c>
      <c r="BBE184" s="46">
        <v>0</v>
      </c>
      <c r="BBF184" s="46">
        <v>0</v>
      </c>
      <c r="BBG184" s="46">
        <v>0</v>
      </c>
      <c r="BBH184" s="46">
        <v>0</v>
      </c>
      <c r="BBI184" s="46">
        <v>0</v>
      </c>
      <c r="BBJ184" s="46">
        <v>0</v>
      </c>
      <c r="BBK184" s="46">
        <v>0</v>
      </c>
      <c r="BBL184" s="46">
        <v>0</v>
      </c>
      <c r="BBM184" s="46">
        <v>0</v>
      </c>
      <c r="BBN184" s="46">
        <v>0</v>
      </c>
      <c r="BBO184" s="46">
        <v>0</v>
      </c>
      <c r="BBP184" s="46">
        <v>0</v>
      </c>
      <c r="BBQ184" s="46">
        <v>0</v>
      </c>
      <c r="BBR184" s="46">
        <v>0</v>
      </c>
      <c r="BBS184" s="46">
        <v>0</v>
      </c>
      <c r="BBT184" s="46">
        <v>0</v>
      </c>
      <c r="BBU184" s="46">
        <v>0</v>
      </c>
      <c r="BBV184" s="46">
        <v>0</v>
      </c>
      <c r="BBW184" s="46">
        <v>0</v>
      </c>
      <c r="BBX184" s="46">
        <v>0</v>
      </c>
      <c r="BBY184" s="46">
        <v>0</v>
      </c>
      <c r="BBZ184" s="46">
        <v>0</v>
      </c>
      <c r="BCA184" s="46">
        <v>0</v>
      </c>
      <c r="BCB184" s="46">
        <v>0</v>
      </c>
      <c r="BCC184" s="46">
        <v>0</v>
      </c>
      <c r="BCD184" s="46">
        <v>0</v>
      </c>
      <c r="BCE184" s="46">
        <v>0</v>
      </c>
      <c r="BCF184" s="46">
        <v>0</v>
      </c>
      <c r="BCG184" s="46">
        <v>0</v>
      </c>
      <c r="BCH184" s="46">
        <v>0</v>
      </c>
      <c r="BCI184" s="46">
        <v>0</v>
      </c>
      <c r="BCJ184" s="46">
        <v>0</v>
      </c>
      <c r="BCK184" s="46">
        <v>4972274.2239582753</v>
      </c>
      <c r="BCL184" s="46">
        <v>0</v>
      </c>
      <c r="BCM184" s="46">
        <v>0</v>
      </c>
      <c r="BCN184" s="46">
        <v>0</v>
      </c>
      <c r="BCO184" s="46">
        <v>0</v>
      </c>
      <c r="BCP184" s="46">
        <v>0</v>
      </c>
      <c r="BCQ184" s="46">
        <v>0</v>
      </c>
      <c r="BCR184" s="46">
        <v>0</v>
      </c>
      <c r="BCS184" s="46">
        <v>0</v>
      </c>
      <c r="BCT184" s="46">
        <v>0</v>
      </c>
      <c r="BCU184" s="46">
        <v>0</v>
      </c>
      <c r="BCV184" s="46">
        <v>0</v>
      </c>
      <c r="BCW184" s="46">
        <v>0</v>
      </c>
      <c r="BCX184" s="46">
        <v>0</v>
      </c>
      <c r="BCY184" s="46">
        <v>0</v>
      </c>
      <c r="BCZ184" s="46">
        <v>0</v>
      </c>
      <c r="BDA184" s="46">
        <v>0</v>
      </c>
      <c r="BDB184" s="46">
        <v>0</v>
      </c>
      <c r="BDC184" s="46">
        <v>0</v>
      </c>
      <c r="BDD184" s="46">
        <v>0</v>
      </c>
      <c r="BDE184" s="46">
        <v>0</v>
      </c>
      <c r="BDF184" s="46">
        <v>0</v>
      </c>
      <c r="BDG184" s="46">
        <v>0</v>
      </c>
      <c r="BDH184" s="46">
        <v>2504299.7258331543</v>
      </c>
      <c r="BDI184" s="46">
        <v>0</v>
      </c>
      <c r="BDJ184" s="46">
        <v>0</v>
      </c>
      <c r="BDK184" s="46">
        <v>0</v>
      </c>
      <c r="BDL184" s="46">
        <v>0</v>
      </c>
      <c r="BDM184" s="46">
        <v>0</v>
      </c>
      <c r="BDN184" s="46">
        <v>0</v>
      </c>
      <c r="BDO184" s="46">
        <v>0</v>
      </c>
      <c r="BDP184" s="46">
        <v>0</v>
      </c>
      <c r="BDQ184" s="46">
        <v>0</v>
      </c>
      <c r="BDR184" s="46">
        <v>0</v>
      </c>
      <c r="BDS184" s="46">
        <v>0</v>
      </c>
      <c r="BDT184" s="46">
        <v>0</v>
      </c>
      <c r="BDU184" s="46">
        <v>0</v>
      </c>
      <c r="BDV184" s="46">
        <v>0</v>
      </c>
      <c r="BDW184" s="46">
        <v>3717996.9208938936</v>
      </c>
      <c r="BDX184" s="46">
        <v>0</v>
      </c>
      <c r="BDY184" s="46">
        <v>0</v>
      </c>
      <c r="BDZ184" s="46">
        <v>0</v>
      </c>
      <c r="BEA184" s="46">
        <v>0</v>
      </c>
      <c r="BEB184" s="46">
        <v>0</v>
      </c>
      <c r="BEC184" s="46">
        <v>0</v>
      </c>
      <c r="BED184" s="46">
        <v>0</v>
      </c>
      <c r="BEE184" s="46">
        <v>0</v>
      </c>
      <c r="BEF184" s="46">
        <v>0</v>
      </c>
      <c r="BEG184" s="46">
        <v>0</v>
      </c>
      <c r="BEH184" s="46">
        <v>0</v>
      </c>
      <c r="BEI184" s="46">
        <v>0</v>
      </c>
      <c r="BEJ184" s="46">
        <v>0</v>
      </c>
      <c r="BEK184" s="46">
        <v>0</v>
      </c>
      <c r="BEL184" s="46">
        <v>0</v>
      </c>
      <c r="BEM184" s="46">
        <v>0</v>
      </c>
      <c r="BEN184" s="46">
        <v>0</v>
      </c>
      <c r="BEO184" s="46">
        <v>0</v>
      </c>
      <c r="BEP184" s="46">
        <v>0</v>
      </c>
      <c r="BEQ184" s="46">
        <v>0</v>
      </c>
      <c r="BER184" s="46">
        <v>0</v>
      </c>
      <c r="BES184" s="46">
        <v>0</v>
      </c>
      <c r="BET184" s="46">
        <v>0</v>
      </c>
      <c r="BEU184" s="46">
        <v>0</v>
      </c>
      <c r="BEV184" s="46">
        <v>0</v>
      </c>
      <c r="BEW184" s="46">
        <v>4124543.302601818</v>
      </c>
      <c r="BEX184" s="46">
        <v>0</v>
      </c>
      <c r="BEY184" s="46">
        <v>0</v>
      </c>
      <c r="BEZ184" s="46">
        <v>0</v>
      </c>
      <c r="BFA184" s="46">
        <v>0</v>
      </c>
      <c r="BFB184" s="46">
        <v>0</v>
      </c>
      <c r="BFC184" s="46">
        <v>2441036.2252926594</v>
      </c>
      <c r="BFD184" s="46">
        <v>0</v>
      </c>
      <c r="BFE184" s="46">
        <v>0</v>
      </c>
      <c r="BFF184" s="46">
        <v>0</v>
      </c>
      <c r="BFG184" s="46">
        <v>0</v>
      </c>
      <c r="BFH184" s="46">
        <v>0</v>
      </c>
      <c r="BFI184" s="46">
        <v>0</v>
      </c>
      <c r="BFJ184" s="46">
        <v>0</v>
      </c>
      <c r="BFK184" s="46">
        <v>0</v>
      </c>
      <c r="BFL184" s="46">
        <v>0</v>
      </c>
      <c r="BFM184" s="46">
        <v>0</v>
      </c>
      <c r="BFN184" s="46">
        <v>0</v>
      </c>
      <c r="BFO184" s="46">
        <v>0</v>
      </c>
      <c r="BFP184" s="46">
        <v>0</v>
      </c>
      <c r="BFQ184" s="46">
        <v>0</v>
      </c>
      <c r="BFR184" s="46">
        <v>14277006.23687744</v>
      </c>
      <c r="BFS184" s="46">
        <v>0</v>
      </c>
      <c r="BFT184" s="46">
        <v>0</v>
      </c>
      <c r="BFU184" s="46">
        <v>0</v>
      </c>
      <c r="BFV184" s="46">
        <v>0</v>
      </c>
      <c r="BFW184" s="46">
        <v>0</v>
      </c>
      <c r="BFX184" s="46">
        <v>0</v>
      </c>
      <c r="BFY184" s="46">
        <v>0</v>
      </c>
    </row>
    <row r="185" spans="10:1651" x14ac:dyDescent="0.25">
      <c r="J185" s="92">
        <v>28539208.696770906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0</v>
      </c>
      <c r="R185" s="44">
        <v>0</v>
      </c>
      <c r="S185" s="44">
        <v>0</v>
      </c>
      <c r="T185" s="44">
        <v>0</v>
      </c>
      <c r="U185" s="44">
        <v>0</v>
      </c>
      <c r="V185" s="44">
        <v>0</v>
      </c>
      <c r="W185" s="44">
        <v>0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0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0</v>
      </c>
      <c r="DW185" s="44">
        <v>0</v>
      </c>
      <c r="DX185" s="44">
        <v>0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  <c r="EG185" s="44">
        <v>0</v>
      </c>
      <c r="EH185" s="44">
        <v>0</v>
      </c>
      <c r="EI185" s="44">
        <v>0</v>
      </c>
      <c r="EJ185" s="44">
        <v>0</v>
      </c>
      <c r="EK185" s="44">
        <v>0</v>
      </c>
      <c r="EL185" s="44">
        <v>0</v>
      </c>
      <c r="EM185" s="44">
        <v>0</v>
      </c>
      <c r="EN185" s="44">
        <v>0</v>
      </c>
      <c r="EO185" s="44">
        <v>0</v>
      </c>
      <c r="EP185" s="44">
        <v>0</v>
      </c>
      <c r="EQ185" s="44">
        <v>0</v>
      </c>
      <c r="ER185" s="44">
        <v>0</v>
      </c>
      <c r="ES185" s="44">
        <v>0</v>
      </c>
      <c r="ET185" s="44">
        <v>0</v>
      </c>
      <c r="EU185" s="44">
        <v>0</v>
      </c>
      <c r="EV185" s="44">
        <v>0</v>
      </c>
      <c r="EW185" s="44">
        <v>0</v>
      </c>
      <c r="EX185" s="44">
        <v>0</v>
      </c>
      <c r="EY185" s="44">
        <v>0</v>
      </c>
      <c r="EZ185" s="44">
        <v>0</v>
      </c>
      <c r="FA185" s="44">
        <v>0</v>
      </c>
      <c r="FB185" s="44">
        <v>0</v>
      </c>
      <c r="FC185" s="44">
        <v>0</v>
      </c>
      <c r="FD185" s="44">
        <v>0</v>
      </c>
      <c r="FE185" s="44">
        <v>0</v>
      </c>
      <c r="FF185" s="44">
        <v>0</v>
      </c>
      <c r="FG185" s="44">
        <v>0</v>
      </c>
      <c r="FH185" s="44">
        <v>0</v>
      </c>
      <c r="FI185" s="44">
        <v>0</v>
      </c>
      <c r="FJ185" s="44">
        <v>0</v>
      </c>
      <c r="FK185" s="44">
        <v>0</v>
      </c>
      <c r="FL185" s="44">
        <v>0</v>
      </c>
      <c r="FM185" s="44">
        <v>0</v>
      </c>
      <c r="FN185" s="44">
        <v>0</v>
      </c>
      <c r="FO185" s="44">
        <v>0</v>
      </c>
      <c r="FP185" s="44">
        <v>0</v>
      </c>
      <c r="FQ185" s="44">
        <v>0</v>
      </c>
      <c r="FR185" s="44">
        <v>0</v>
      </c>
      <c r="FS185" s="44">
        <v>0</v>
      </c>
      <c r="FT185" s="44">
        <v>0</v>
      </c>
      <c r="FU185" s="44">
        <v>0</v>
      </c>
      <c r="FV185" s="44">
        <v>0</v>
      </c>
      <c r="FW185" s="44">
        <v>0</v>
      </c>
      <c r="FX185" s="44">
        <v>0</v>
      </c>
      <c r="FY185" s="44">
        <v>0</v>
      </c>
      <c r="FZ185" s="44">
        <v>0</v>
      </c>
      <c r="GA185" s="44">
        <v>0</v>
      </c>
      <c r="GB185" s="44">
        <v>0</v>
      </c>
      <c r="GC185" s="44">
        <v>0</v>
      </c>
      <c r="GD185" s="44">
        <v>0</v>
      </c>
      <c r="GE185" s="44">
        <v>0</v>
      </c>
      <c r="GF185" s="44">
        <v>0</v>
      </c>
      <c r="GG185" s="44">
        <v>0</v>
      </c>
      <c r="GH185" s="44">
        <v>0</v>
      </c>
      <c r="GI185" s="44">
        <v>0</v>
      </c>
      <c r="GJ185" s="44">
        <v>0</v>
      </c>
      <c r="GK185" s="44">
        <v>0</v>
      </c>
      <c r="GL185" s="44">
        <v>0</v>
      </c>
      <c r="GM185" s="44">
        <v>0</v>
      </c>
      <c r="GN185" s="44">
        <v>0</v>
      </c>
      <c r="GO185" s="44">
        <v>0</v>
      </c>
      <c r="GP185" s="44">
        <v>0</v>
      </c>
      <c r="GQ185" s="44">
        <v>0</v>
      </c>
      <c r="GR185" s="44">
        <v>0</v>
      </c>
      <c r="GS185" s="44">
        <v>0</v>
      </c>
      <c r="GT185" s="44">
        <v>0</v>
      </c>
      <c r="GU185" s="44">
        <v>0</v>
      </c>
      <c r="GV185" s="44">
        <v>0</v>
      </c>
      <c r="GW185" s="44">
        <v>0</v>
      </c>
      <c r="GX185" s="44">
        <v>0</v>
      </c>
      <c r="GY185" s="44">
        <v>0</v>
      </c>
      <c r="GZ185" s="44">
        <v>0</v>
      </c>
      <c r="HA185" s="44">
        <v>0</v>
      </c>
      <c r="HB185" s="44">
        <v>0</v>
      </c>
      <c r="HC185" s="44">
        <v>0</v>
      </c>
      <c r="HD185" s="44">
        <v>0</v>
      </c>
      <c r="HE185" s="44">
        <v>0</v>
      </c>
      <c r="HF185" s="44">
        <v>0</v>
      </c>
      <c r="HG185" s="44">
        <v>0</v>
      </c>
      <c r="HH185" s="44">
        <v>0</v>
      </c>
      <c r="HI185" s="44">
        <v>0</v>
      </c>
      <c r="HJ185" s="44">
        <v>0</v>
      </c>
      <c r="HK185" s="44">
        <v>0</v>
      </c>
      <c r="HL185" s="44">
        <v>0</v>
      </c>
      <c r="HM185" s="44">
        <v>0</v>
      </c>
      <c r="HN185" s="44">
        <v>0</v>
      </c>
      <c r="HO185" s="44">
        <v>0</v>
      </c>
      <c r="HP185" s="44">
        <v>0</v>
      </c>
      <c r="HQ185" s="44">
        <v>0</v>
      </c>
      <c r="HR185" s="44">
        <v>0</v>
      </c>
      <c r="HS185" s="44">
        <v>0</v>
      </c>
      <c r="HT185" s="44">
        <v>0</v>
      </c>
      <c r="HU185" s="44">
        <v>0</v>
      </c>
      <c r="HV185" s="44">
        <v>0</v>
      </c>
      <c r="HW185" s="44">
        <v>0</v>
      </c>
      <c r="HX185" s="44">
        <v>0</v>
      </c>
      <c r="HY185" s="44">
        <v>0</v>
      </c>
      <c r="HZ185" s="44">
        <v>0</v>
      </c>
      <c r="IA185" s="44">
        <v>0</v>
      </c>
      <c r="IB185" s="44">
        <v>0</v>
      </c>
      <c r="IC185" s="44">
        <v>0</v>
      </c>
      <c r="ID185" s="44">
        <v>0</v>
      </c>
      <c r="IE185" s="44">
        <v>0</v>
      </c>
      <c r="IF185" s="44">
        <v>0</v>
      </c>
      <c r="IG185" s="44">
        <v>0</v>
      </c>
      <c r="IH185" s="44">
        <v>0</v>
      </c>
      <c r="II185" s="44">
        <v>0</v>
      </c>
      <c r="IJ185" s="44">
        <v>0</v>
      </c>
      <c r="IK185" s="44">
        <v>0</v>
      </c>
      <c r="IL185" s="44">
        <v>0</v>
      </c>
      <c r="IM185" s="44">
        <v>0</v>
      </c>
      <c r="IN185" s="44">
        <v>0</v>
      </c>
      <c r="IO185" s="44">
        <v>0</v>
      </c>
      <c r="IP185" s="44">
        <v>0</v>
      </c>
      <c r="IQ185" s="44">
        <v>0</v>
      </c>
      <c r="IR185" s="44">
        <v>0</v>
      </c>
      <c r="IS185" s="44">
        <v>0</v>
      </c>
      <c r="IT185" s="44">
        <v>0</v>
      </c>
      <c r="IU185" s="44">
        <v>0</v>
      </c>
      <c r="IV185" s="44">
        <v>0</v>
      </c>
      <c r="IW185" s="44">
        <v>0</v>
      </c>
      <c r="IX185" s="44">
        <v>0</v>
      </c>
      <c r="IY185" s="44">
        <v>0</v>
      </c>
      <c r="IZ185" s="44">
        <v>0</v>
      </c>
      <c r="JA185" s="44">
        <v>0</v>
      </c>
      <c r="JB185" s="44">
        <v>0</v>
      </c>
      <c r="JC185" s="44">
        <v>0</v>
      </c>
      <c r="JD185" s="44">
        <v>0</v>
      </c>
      <c r="JE185" s="44">
        <v>0</v>
      </c>
      <c r="JF185" s="44">
        <v>0</v>
      </c>
      <c r="JG185" s="44">
        <v>0</v>
      </c>
      <c r="JH185" s="44">
        <v>0</v>
      </c>
      <c r="JI185" s="44">
        <v>0</v>
      </c>
      <c r="JJ185" s="44">
        <v>0</v>
      </c>
      <c r="JK185" s="44">
        <v>0</v>
      </c>
      <c r="JL185" s="44">
        <v>0</v>
      </c>
      <c r="JM185" s="44">
        <v>0</v>
      </c>
      <c r="JN185" s="44">
        <v>0</v>
      </c>
      <c r="JO185" s="44">
        <v>0</v>
      </c>
      <c r="JP185" s="44">
        <v>0</v>
      </c>
      <c r="JQ185" s="44">
        <v>0</v>
      </c>
      <c r="JR185" s="44">
        <v>0</v>
      </c>
      <c r="JS185" s="44">
        <v>0</v>
      </c>
      <c r="JT185" s="44">
        <v>0</v>
      </c>
      <c r="JU185" s="44">
        <v>0</v>
      </c>
      <c r="JV185" s="44">
        <v>0</v>
      </c>
      <c r="JW185" s="44">
        <v>0</v>
      </c>
      <c r="JX185" s="44">
        <v>0</v>
      </c>
      <c r="JY185" s="44">
        <v>0</v>
      </c>
      <c r="JZ185" s="44">
        <v>0</v>
      </c>
      <c r="KA185" s="44">
        <v>0</v>
      </c>
      <c r="KB185" s="44">
        <v>0</v>
      </c>
      <c r="KC185" s="44">
        <v>0</v>
      </c>
      <c r="KD185" s="44">
        <v>0</v>
      </c>
      <c r="KE185" s="44">
        <v>0</v>
      </c>
      <c r="KF185" s="44">
        <v>0</v>
      </c>
      <c r="KG185" s="44">
        <v>0</v>
      </c>
      <c r="KH185" s="44">
        <v>0</v>
      </c>
      <c r="KI185" s="44">
        <v>0</v>
      </c>
      <c r="KJ185" s="44">
        <v>0</v>
      </c>
      <c r="KK185" s="44">
        <v>0</v>
      </c>
      <c r="KL185" s="44">
        <v>0</v>
      </c>
      <c r="KM185" s="44">
        <v>0</v>
      </c>
      <c r="KN185" s="44">
        <v>0</v>
      </c>
      <c r="KO185" s="44">
        <v>0</v>
      </c>
      <c r="KP185" s="44">
        <v>0</v>
      </c>
      <c r="KQ185" s="44">
        <v>0</v>
      </c>
      <c r="KR185" s="44">
        <v>0</v>
      </c>
      <c r="KS185" s="44">
        <v>0</v>
      </c>
      <c r="KT185" s="44">
        <v>0</v>
      </c>
      <c r="KU185" s="44">
        <v>0</v>
      </c>
      <c r="KV185" s="44">
        <v>0</v>
      </c>
      <c r="KW185" s="44">
        <v>0</v>
      </c>
      <c r="KX185" s="44">
        <v>0</v>
      </c>
      <c r="KY185" s="44">
        <v>0</v>
      </c>
      <c r="KZ185" s="46">
        <v>0</v>
      </c>
      <c r="LA185" s="46">
        <v>0</v>
      </c>
      <c r="LB185" s="46">
        <v>0</v>
      </c>
      <c r="LC185" s="46">
        <v>0</v>
      </c>
      <c r="LD185" s="46">
        <v>0</v>
      </c>
      <c r="LE185" s="46">
        <v>0</v>
      </c>
      <c r="LF185" s="46">
        <v>0</v>
      </c>
      <c r="LG185" s="46">
        <v>0</v>
      </c>
      <c r="LH185" s="46">
        <v>0</v>
      </c>
      <c r="LI185" s="46">
        <v>0</v>
      </c>
      <c r="LJ185" s="46">
        <v>0</v>
      </c>
      <c r="LK185" s="46">
        <v>0</v>
      </c>
      <c r="LL185" s="46">
        <v>0</v>
      </c>
      <c r="LM185" s="46">
        <v>0</v>
      </c>
      <c r="LN185" s="46">
        <v>0</v>
      </c>
      <c r="LO185" s="46">
        <v>0</v>
      </c>
      <c r="LP185" s="46">
        <v>0</v>
      </c>
      <c r="LQ185" s="46">
        <v>0</v>
      </c>
      <c r="LR185" s="46">
        <v>0</v>
      </c>
      <c r="LS185" s="46">
        <v>0</v>
      </c>
      <c r="LT185" s="46">
        <v>0</v>
      </c>
      <c r="LU185" s="46">
        <v>0</v>
      </c>
      <c r="LV185" s="46">
        <v>0</v>
      </c>
      <c r="LW185" s="46">
        <v>0</v>
      </c>
      <c r="LX185" s="46">
        <v>0</v>
      </c>
      <c r="LY185" s="46">
        <v>0</v>
      </c>
      <c r="LZ185" s="46">
        <v>0</v>
      </c>
      <c r="MA185" s="46">
        <v>0</v>
      </c>
      <c r="MB185" s="46">
        <v>0</v>
      </c>
      <c r="MC185" s="46">
        <v>0</v>
      </c>
      <c r="MD185" s="46">
        <v>0</v>
      </c>
      <c r="ME185" s="46">
        <v>0</v>
      </c>
      <c r="MF185" s="46">
        <v>0</v>
      </c>
      <c r="MG185" s="46">
        <v>0</v>
      </c>
      <c r="MH185" s="46">
        <v>0</v>
      </c>
      <c r="MI185" s="46">
        <v>0</v>
      </c>
      <c r="MJ185" s="46">
        <v>0</v>
      </c>
      <c r="MK185" s="46">
        <v>0</v>
      </c>
      <c r="ML185" s="46">
        <v>0</v>
      </c>
      <c r="MM185" s="46">
        <v>0</v>
      </c>
      <c r="MN185" s="46">
        <v>0</v>
      </c>
      <c r="MO185" s="46">
        <v>0</v>
      </c>
      <c r="MP185" s="46">
        <v>0</v>
      </c>
      <c r="MQ185" s="46">
        <v>0</v>
      </c>
      <c r="MR185" s="46">
        <v>0</v>
      </c>
      <c r="MS185" s="46">
        <v>0</v>
      </c>
      <c r="MT185" s="46">
        <v>0</v>
      </c>
      <c r="MU185" s="46">
        <v>0</v>
      </c>
      <c r="MV185" s="46">
        <v>0</v>
      </c>
      <c r="MW185" s="46">
        <v>0</v>
      </c>
      <c r="MX185" s="46">
        <v>0</v>
      </c>
      <c r="MY185" s="46">
        <v>0</v>
      </c>
      <c r="MZ185" s="46">
        <v>0</v>
      </c>
      <c r="NA185" s="46">
        <v>0</v>
      </c>
      <c r="NB185" s="46">
        <v>0</v>
      </c>
      <c r="NC185" s="46">
        <v>0</v>
      </c>
      <c r="ND185" s="46">
        <v>0</v>
      </c>
      <c r="NE185" s="46">
        <v>0</v>
      </c>
      <c r="NF185" s="46">
        <v>0</v>
      </c>
      <c r="NG185" s="46">
        <v>0</v>
      </c>
      <c r="NH185" s="46">
        <v>0</v>
      </c>
      <c r="NI185" s="46">
        <v>0</v>
      </c>
      <c r="NJ185" s="46">
        <v>0</v>
      </c>
      <c r="NK185" s="46">
        <v>0</v>
      </c>
      <c r="NL185" s="46">
        <v>0</v>
      </c>
      <c r="NM185" s="46">
        <v>0</v>
      </c>
      <c r="NN185" s="46">
        <v>0</v>
      </c>
      <c r="NO185" s="46">
        <v>0</v>
      </c>
      <c r="NP185" s="46">
        <v>0</v>
      </c>
      <c r="NQ185" s="46">
        <v>0</v>
      </c>
      <c r="NR185" s="46">
        <v>0</v>
      </c>
      <c r="NS185" s="46">
        <v>0</v>
      </c>
      <c r="NT185" s="46">
        <v>0</v>
      </c>
      <c r="NU185" s="46">
        <v>0</v>
      </c>
      <c r="NV185" s="46">
        <v>0</v>
      </c>
      <c r="NW185" s="46">
        <v>0</v>
      </c>
      <c r="NX185" s="46">
        <v>0</v>
      </c>
      <c r="NY185" s="46">
        <v>0</v>
      </c>
      <c r="NZ185" s="46">
        <v>0</v>
      </c>
      <c r="OA185" s="46">
        <v>0</v>
      </c>
      <c r="OB185" s="46">
        <v>0</v>
      </c>
      <c r="OC185" s="46">
        <v>0</v>
      </c>
      <c r="OD185" s="46">
        <v>0</v>
      </c>
      <c r="OE185" s="46">
        <v>0</v>
      </c>
      <c r="OF185" s="46">
        <v>0</v>
      </c>
      <c r="OG185" s="46">
        <v>0</v>
      </c>
      <c r="OH185" s="46">
        <v>0</v>
      </c>
      <c r="OI185" s="46">
        <v>0</v>
      </c>
      <c r="OJ185" s="46">
        <v>0</v>
      </c>
      <c r="OK185" s="46">
        <v>0</v>
      </c>
      <c r="OL185" s="46">
        <v>0</v>
      </c>
      <c r="OM185" s="46">
        <v>0</v>
      </c>
      <c r="ON185" s="46">
        <v>0</v>
      </c>
      <c r="OO185" s="46">
        <v>0</v>
      </c>
      <c r="OP185" s="46">
        <v>0</v>
      </c>
      <c r="OQ185" s="46">
        <v>0</v>
      </c>
      <c r="OR185" s="46">
        <v>0</v>
      </c>
      <c r="OS185" s="46">
        <v>0</v>
      </c>
      <c r="OT185" s="46">
        <v>0</v>
      </c>
      <c r="OU185" s="46">
        <v>0</v>
      </c>
      <c r="OV185" s="46">
        <v>0</v>
      </c>
      <c r="OW185" s="46">
        <v>0</v>
      </c>
      <c r="OX185" s="46">
        <v>0</v>
      </c>
      <c r="OY185" s="46">
        <v>0</v>
      </c>
      <c r="OZ185" s="46">
        <v>0</v>
      </c>
      <c r="PA185" s="46">
        <v>0</v>
      </c>
      <c r="PB185" s="46">
        <v>0</v>
      </c>
      <c r="PC185" s="46">
        <v>0</v>
      </c>
      <c r="PD185" s="46">
        <v>0</v>
      </c>
      <c r="PE185" s="46">
        <v>0</v>
      </c>
      <c r="PF185" s="46">
        <v>0</v>
      </c>
      <c r="PG185" s="46">
        <v>0</v>
      </c>
      <c r="PH185" s="46">
        <v>0</v>
      </c>
      <c r="PI185" s="46">
        <v>0</v>
      </c>
      <c r="PJ185" s="46">
        <v>0</v>
      </c>
      <c r="PK185" s="46">
        <v>0</v>
      </c>
      <c r="PL185" s="46">
        <v>0</v>
      </c>
      <c r="PM185" s="46">
        <v>0</v>
      </c>
      <c r="PN185" s="46">
        <v>0</v>
      </c>
      <c r="PO185" s="46">
        <v>0</v>
      </c>
      <c r="PP185" s="46">
        <v>0</v>
      </c>
      <c r="PQ185" s="46">
        <v>0</v>
      </c>
      <c r="PR185" s="46">
        <v>0</v>
      </c>
      <c r="PS185" s="46">
        <v>0</v>
      </c>
      <c r="PT185" s="46">
        <v>0</v>
      </c>
      <c r="PU185" s="46">
        <v>0</v>
      </c>
      <c r="PV185" s="46">
        <v>0</v>
      </c>
      <c r="PW185" s="46">
        <v>0</v>
      </c>
      <c r="PX185" s="46">
        <v>0</v>
      </c>
      <c r="PY185" s="46">
        <v>0</v>
      </c>
      <c r="PZ185" s="46">
        <v>0</v>
      </c>
      <c r="QA185" s="46">
        <v>0</v>
      </c>
      <c r="QB185" s="46">
        <v>0</v>
      </c>
      <c r="QC185" s="46">
        <v>0</v>
      </c>
      <c r="QD185" s="46">
        <v>0</v>
      </c>
      <c r="QE185" s="46">
        <v>0</v>
      </c>
      <c r="QF185" s="46">
        <v>0</v>
      </c>
      <c r="QG185" s="46">
        <v>0</v>
      </c>
      <c r="QH185" s="46">
        <v>0</v>
      </c>
      <c r="QI185" s="46">
        <v>0</v>
      </c>
      <c r="QJ185" s="46">
        <v>0</v>
      </c>
      <c r="QK185" s="46">
        <v>0</v>
      </c>
      <c r="QL185" s="46">
        <v>0</v>
      </c>
      <c r="QM185" s="46">
        <v>0</v>
      </c>
      <c r="QN185" s="46">
        <v>0</v>
      </c>
      <c r="QO185" s="46">
        <v>0</v>
      </c>
      <c r="QP185" s="46">
        <v>0</v>
      </c>
      <c r="QQ185" s="46">
        <v>0</v>
      </c>
      <c r="QR185" s="46">
        <v>0</v>
      </c>
      <c r="QS185" s="46">
        <v>0</v>
      </c>
      <c r="QT185" s="46">
        <v>0</v>
      </c>
      <c r="QU185" s="46">
        <v>0</v>
      </c>
      <c r="QV185" s="46">
        <v>0</v>
      </c>
      <c r="QW185" s="46">
        <v>0</v>
      </c>
      <c r="QX185" s="46">
        <v>0</v>
      </c>
      <c r="QY185" s="46">
        <v>0</v>
      </c>
      <c r="QZ185" s="46">
        <v>0</v>
      </c>
      <c r="RA185" s="46">
        <v>0</v>
      </c>
      <c r="RB185" s="46">
        <v>0</v>
      </c>
      <c r="RC185" s="46">
        <v>0</v>
      </c>
      <c r="RD185" s="46">
        <v>0</v>
      </c>
      <c r="RE185" s="46">
        <v>0</v>
      </c>
      <c r="RF185" s="46">
        <v>0</v>
      </c>
      <c r="RG185" s="46">
        <v>0</v>
      </c>
      <c r="RH185" s="46">
        <v>0</v>
      </c>
      <c r="RI185" s="46">
        <v>0</v>
      </c>
      <c r="RJ185" s="46">
        <v>0</v>
      </c>
      <c r="RK185" s="46">
        <v>0</v>
      </c>
      <c r="RL185" s="46">
        <v>0</v>
      </c>
      <c r="RM185" s="46">
        <v>0</v>
      </c>
      <c r="RN185" s="46">
        <v>0</v>
      </c>
      <c r="RO185" s="46">
        <v>0</v>
      </c>
      <c r="RP185" s="46">
        <v>0</v>
      </c>
      <c r="RQ185" s="46">
        <v>0</v>
      </c>
      <c r="RR185" s="46">
        <v>0</v>
      </c>
      <c r="RS185" s="46">
        <v>0</v>
      </c>
      <c r="RT185" s="46">
        <v>0</v>
      </c>
      <c r="RU185" s="46">
        <v>0</v>
      </c>
      <c r="RV185" s="46">
        <v>0</v>
      </c>
      <c r="RW185" s="46">
        <v>0</v>
      </c>
      <c r="RX185" s="46">
        <v>0</v>
      </c>
      <c r="RY185" s="46">
        <v>0</v>
      </c>
      <c r="RZ185" s="46">
        <v>0</v>
      </c>
      <c r="SA185" s="46">
        <v>0</v>
      </c>
      <c r="SB185" s="46">
        <v>0</v>
      </c>
      <c r="SC185" s="46">
        <v>0</v>
      </c>
      <c r="SD185" s="46">
        <v>0</v>
      </c>
      <c r="SE185" s="46">
        <v>0</v>
      </c>
      <c r="SF185" s="46">
        <v>0</v>
      </c>
      <c r="SG185" s="46">
        <v>0</v>
      </c>
      <c r="SH185" s="46">
        <v>0</v>
      </c>
      <c r="SI185" s="46">
        <v>0</v>
      </c>
      <c r="SJ185" s="46">
        <v>0</v>
      </c>
      <c r="SK185" s="46">
        <v>0</v>
      </c>
      <c r="SL185" s="46">
        <v>0</v>
      </c>
      <c r="SM185" s="46">
        <v>0</v>
      </c>
      <c r="SN185" s="46">
        <v>0</v>
      </c>
      <c r="SO185" s="46">
        <v>0</v>
      </c>
      <c r="SP185" s="46">
        <v>0</v>
      </c>
      <c r="SQ185" s="46">
        <v>0</v>
      </c>
      <c r="SR185" s="46">
        <v>0</v>
      </c>
      <c r="SS185" s="46">
        <v>0</v>
      </c>
      <c r="ST185" s="46">
        <v>0</v>
      </c>
      <c r="SU185" s="46">
        <v>0</v>
      </c>
      <c r="SV185" s="46">
        <v>0</v>
      </c>
      <c r="SW185" s="46">
        <v>0</v>
      </c>
      <c r="SX185" s="46">
        <v>0</v>
      </c>
      <c r="SY185" s="46">
        <v>0</v>
      </c>
      <c r="SZ185" s="46">
        <v>0</v>
      </c>
      <c r="TA185" s="46">
        <v>0</v>
      </c>
      <c r="TB185" s="46">
        <v>0</v>
      </c>
      <c r="TC185" s="46">
        <v>0</v>
      </c>
      <c r="TD185" s="46">
        <v>0</v>
      </c>
      <c r="TE185" s="46">
        <v>0</v>
      </c>
      <c r="TF185" s="46">
        <v>0</v>
      </c>
      <c r="TG185" s="46">
        <v>0</v>
      </c>
      <c r="TH185" s="46">
        <v>0</v>
      </c>
      <c r="TI185" s="46">
        <v>0</v>
      </c>
      <c r="TJ185" s="46">
        <v>0</v>
      </c>
      <c r="TK185" s="46">
        <v>0</v>
      </c>
      <c r="TL185" s="46">
        <v>0</v>
      </c>
      <c r="TM185" s="46">
        <v>0</v>
      </c>
      <c r="TN185" s="46">
        <v>0</v>
      </c>
      <c r="TO185" s="46">
        <v>0</v>
      </c>
      <c r="TP185" s="46">
        <v>0</v>
      </c>
      <c r="TQ185" s="46">
        <v>0</v>
      </c>
      <c r="TR185" s="46">
        <v>0</v>
      </c>
      <c r="TS185" s="46">
        <v>0</v>
      </c>
      <c r="TT185" s="46">
        <v>0</v>
      </c>
      <c r="TU185" s="46">
        <v>0</v>
      </c>
      <c r="TV185" s="46">
        <v>0</v>
      </c>
      <c r="TW185" s="46">
        <v>0</v>
      </c>
      <c r="TX185" s="46">
        <v>0</v>
      </c>
      <c r="TY185" s="46">
        <v>0</v>
      </c>
      <c r="TZ185" s="46">
        <v>0</v>
      </c>
      <c r="UA185" s="46">
        <v>0</v>
      </c>
      <c r="UB185" s="46">
        <v>0</v>
      </c>
      <c r="UC185" s="46">
        <v>0</v>
      </c>
      <c r="UD185" s="46">
        <v>0</v>
      </c>
      <c r="UE185" s="46">
        <v>0</v>
      </c>
      <c r="UF185" s="46">
        <v>0</v>
      </c>
      <c r="UG185" s="46">
        <v>0</v>
      </c>
      <c r="UH185" s="46">
        <v>0</v>
      </c>
      <c r="UI185" s="46">
        <v>0</v>
      </c>
      <c r="UJ185" s="46">
        <v>0</v>
      </c>
      <c r="UK185" s="46">
        <v>0</v>
      </c>
      <c r="UL185" s="46">
        <v>0</v>
      </c>
      <c r="UM185" s="46">
        <v>0</v>
      </c>
      <c r="UN185" s="46">
        <v>0</v>
      </c>
      <c r="UO185" s="46">
        <v>0</v>
      </c>
      <c r="UP185" s="46">
        <v>0</v>
      </c>
      <c r="UQ185" s="46">
        <v>0</v>
      </c>
      <c r="UR185" s="46">
        <v>0</v>
      </c>
      <c r="US185" s="46">
        <v>0</v>
      </c>
      <c r="UT185" s="46">
        <v>0</v>
      </c>
      <c r="UU185" s="46">
        <v>0</v>
      </c>
      <c r="UV185" s="46">
        <v>0</v>
      </c>
      <c r="UW185" s="46">
        <v>0</v>
      </c>
      <c r="UX185" s="46">
        <v>0</v>
      </c>
      <c r="UY185" s="46">
        <v>0</v>
      </c>
      <c r="UZ185" s="46">
        <v>0</v>
      </c>
      <c r="VA185" s="46">
        <v>0</v>
      </c>
      <c r="VB185" s="46">
        <v>0</v>
      </c>
      <c r="VC185" s="46">
        <v>0</v>
      </c>
      <c r="VD185" s="46">
        <v>0</v>
      </c>
      <c r="VE185" s="46">
        <v>0</v>
      </c>
      <c r="VF185" s="46">
        <v>0</v>
      </c>
      <c r="VG185" s="46">
        <v>0</v>
      </c>
      <c r="VH185" s="46">
        <v>0</v>
      </c>
      <c r="VI185" s="46">
        <v>0</v>
      </c>
      <c r="VJ185" s="46">
        <v>0</v>
      </c>
      <c r="VK185" s="46">
        <v>0</v>
      </c>
      <c r="VL185" s="46">
        <v>0</v>
      </c>
      <c r="VM185" s="46">
        <v>0</v>
      </c>
      <c r="VN185" s="46">
        <v>0</v>
      </c>
      <c r="VO185" s="46">
        <v>0</v>
      </c>
      <c r="VP185" s="46">
        <v>0</v>
      </c>
      <c r="VQ185" s="46">
        <v>0</v>
      </c>
      <c r="VR185" s="46">
        <v>0</v>
      </c>
      <c r="VS185" s="46">
        <v>0</v>
      </c>
      <c r="VT185" s="46">
        <v>0</v>
      </c>
      <c r="VU185" s="46">
        <v>0</v>
      </c>
      <c r="VV185" s="46">
        <v>0</v>
      </c>
      <c r="VW185" s="46">
        <v>0</v>
      </c>
      <c r="VX185" s="46">
        <v>0</v>
      </c>
      <c r="VY185" s="46">
        <v>0</v>
      </c>
      <c r="VZ185" s="46">
        <v>0</v>
      </c>
      <c r="WA185" s="46">
        <v>0</v>
      </c>
      <c r="WB185" s="46">
        <v>0</v>
      </c>
      <c r="WC185" s="46">
        <v>0</v>
      </c>
      <c r="WD185" s="46">
        <v>0</v>
      </c>
      <c r="WE185" s="46">
        <v>0</v>
      </c>
      <c r="WF185" s="46">
        <v>0</v>
      </c>
      <c r="WG185" s="46">
        <v>0</v>
      </c>
      <c r="WH185" s="46">
        <v>0</v>
      </c>
      <c r="WI185" s="46">
        <v>0</v>
      </c>
      <c r="WJ185" s="46">
        <v>0</v>
      </c>
      <c r="WK185" s="46">
        <v>0</v>
      </c>
      <c r="WL185" s="46">
        <v>0</v>
      </c>
      <c r="WM185" s="46">
        <v>0</v>
      </c>
      <c r="WN185" s="46">
        <v>0</v>
      </c>
      <c r="WO185" s="46">
        <v>0</v>
      </c>
      <c r="WP185" s="46">
        <v>0</v>
      </c>
      <c r="WQ185" s="46">
        <v>0</v>
      </c>
      <c r="WR185" s="46">
        <v>0</v>
      </c>
      <c r="WS185" s="46">
        <v>0</v>
      </c>
      <c r="WT185" s="46">
        <v>0</v>
      </c>
      <c r="WU185" s="46">
        <v>0</v>
      </c>
      <c r="WV185" s="46">
        <v>0</v>
      </c>
      <c r="WW185" s="46">
        <v>0</v>
      </c>
      <c r="WX185" s="46">
        <v>0</v>
      </c>
      <c r="WY185" s="46">
        <v>0</v>
      </c>
      <c r="WZ185" s="46">
        <v>0</v>
      </c>
      <c r="XA185" s="46">
        <v>0</v>
      </c>
      <c r="XB185" s="46">
        <v>0</v>
      </c>
      <c r="XC185" s="46">
        <v>0</v>
      </c>
      <c r="XD185" s="46">
        <v>0</v>
      </c>
      <c r="XE185" s="46">
        <v>0</v>
      </c>
      <c r="XF185" s="46">
        <v>0</v>
      </c>
      <c r="XG185" s="46">
        <v>0</v>
      </c>
      <c r="XH185" s="46">
        <v>0</v>
      </c>
      <c r="XI185" s="46">
        <v>0</v>
      </c>
      <c r="XJ185" s="46">
        <v>0</v>
      </c>
      <c r="XK185" s="46">
        <v>0</v>
      </c>
      <c r="XL185" s="46">
        <v>0</v>
      </c>
      <c r="XM185" s="46">
        <v>0</v>
      </c>
      <c r="XN185" s="46">
        <v>0</v>
      </c>
      <c r="XO185" s="46">
        <v>0</v>
      </c>
      <c r="XP185" s="46">
        <v>0</v>
      </c>
      <c r="XQ185" s="46">
        <v>0</v>
      </c>
      <c r="XR185" s="46">
        <v>0</v>
      </c>
      <c r="XS185" s="46">
        <v>0</v>
      </c>
      <c r="XT185" s="46">
        <v>0</v>
      </c>
      <c r="XU185" s="46">
        <v>0</v>
      </c>
      <c r="XV185" s="46">
        <v>0</v>
      </c>
      <c r="XW185" s="46">
        <v>0</v>
      </c>
      <c r="XX185" s="46">
        <v>0</v>
      </c>
      <c r="XY185" s="46">
        <v>0</v>
      </c>
      <c r="XZ185" s="46">
        <v>0</v>
      </c>
      <c r="YA185" s="46">
        <v>0</v>
      </c>
      <c r="YB185" s="46">
        <v>0</v>
      </c>
      <c r="YC185" s="46">
        <v>0</v>
      </c>
      <c r="YD185" s="46">
        <v>0</v>
      </c>
      <c r="YE185" s="46">
        <v>0</v>
      </c>
      <c r="YF185" s="46">
        <v>0</v>
      </c>
      <c r="YG185" s="46">
        <v>0</v>
      </c>
      <c r="YH185" s="46">
        <v>0</v>
      </c>
      <c r="YI185" s="46">
        <v>0</v>
      </c>
      <c r="YJ185" s="46">
        <v>0</v>
      </c>
      <c r="YK185" s="46">
        <v>0</v>
      </c>
      <c r="YL185" s="46">
        <v>0</v>
      </c>
      <c r="YM185" s="46">
        <v>0</v>
      </c>
      <c r="YN185" s="46">
        <v>0</v>
      </c>
      <c r="YO185" s="46">
        <v>0</v>
      </c>
      <c r="YP185" s="46">
        <v>0</v>
      </c>
      <c r="YQ185" s="46">
        <v>0</v>
      </c>
      <c r="YR185" s="46">
        <v>0</v>
      </c>
      <c r="YS185" s="46">
        <v>0</v>
      </c>
      <c r="YT185" s="46">
        <v>0</v>
      </c>
      <c r="YU185" s="46">
        <v>0</v>
      </c>
      <c r="YV185" s="46">
        <v>0</v>
      </c>
      <c r="YW185" s="46">
        <v>0</v>
      </c>
      <c r="YX185" s="46">
        <v>0</v>
      </c>
      <c r="YY185" s="46">
        <v>0</v>
      </c>
      <c r="YZ185" s="46">
        <v>0</v>
      </c>
      <c r="ZA185" s="46">
        <v>0</v>
      </c>
      <c r="ZB185" s="46">
        <v>0</v>
      </c>
      <c r="ZC185" s="46">
        <v>0</v>
      </c>
      <c r="ZD185" s="46">
        <v>0</v>
      </c>
      <c r="ZE185" s="46">
        <v>0</v>
      </c>
      <c r="ZF185" s="46">
        <v>0</v>
      </c>
      <c r="ZG185" s="46">
        <v>0</v>
      </c>
      <c r="ZH185" s="46">
        <v>0</v>
      </c>
      <c r="ZI185" s="46">
        <v>0</v>
      </c>
      <c r="ZJ185" s="46">
        <v>0</v>
      </c>
      <c r="ZK185" s="46">
        <v>0</v>
      </c>
      <c r="ZL185" s="46">
        <v>0</v>
      </c>
      <c r="ZM185" s="46">
        <v>0</v>
      </c>
      <c r="ZN185" s="46">
        <v>0</v>
      </c>
      <c r="ZO185" s="46">
        <v>0</v>
      </c>
      <c r="ZP185" s="46">
        <v>0</v>
      </c>
      <c r="ZQ185" s="46">
        <v>0</v>
      </c>
      <c r="ZR185" s="46">
        <v>0</v>
      </c>
      <c r="ZS185" s="46">
        <v>0</v>
      </c>
      <c r="ZT185" s="46">
        <v>0</v>
      </c>
      <c r="ZU185" s="46">
        <v>0</v>
      </c>
      <c r="ZV185" s="46">
        <v>0</v>
      </c>
      <c r="ZW185" s="46">
        <v>0</v>
      </c>
      <c r="ZX185" s="46">
        <v>0</v>
      </c>
      <c r="ZY185" s="46">
        <v>0</v>
      </c>
      <c r="ZZ185" s="46">
        <v>0</v>
      </c>
      <c r="AAA185" s="46">
        <v>0</v>
      </c>
      <c r="AAB185" s="46">
        <v>0</v>
      </c>
      <c r="AAC185" s="46">
        <v>0</v>
      </c>
      <c r="AAD185" s="46">
        <v>0</v>
      </c>
      <c r="AAE185" s="46">
        <v>0</v>
      </c>
      <c r="AAF185" s="46">
        <v>0</v>
      </c>
      <c r="AAG185" s="46">
        <v>0</v>
      </c>
      <c r="AAH185" s="46">
        <v>0</v>
      </c>
      <c r="AAI185" s="46">
        <v>0</v>
      </c>
      <c r="AAJ185" s="46">
        <v>0</v>
      </c>
      <c r="AAK185" s="46">
        <v>0</v>
      </c>
      <c r="AAL185" s="46">
        <v>0</v>
      </c>
      <c r="AAM185" s="46">
        <v>0</v>
      </c>
      <c r="AAN185" s="46">
        <v>0</v>
      </c>
      <c r="AAO185" s="46">
        <v>0</v>
      </c>
      <c r="AAP185" s="46">
        <v>0</v>
      </c>
      <c r="AAQ185" s="46">
        <v>0</v>
      </c>
      <c r="AAR185" s="46">
        <v>0</v>
      </c>
      <c r="AAS185" s="46">
        <v>0</v>
      </c>
      <c r="AAT185" s="46">
        <v>0</v>
      </c>
      <c r="AAU185" s="46">
        <v>0</v>
      </c>
      <c r="AAV185" s="46">
        <v>0</v>
      </c>
      <c r="AAW185" s="46">
        <v>0</v>
      </c>
      <c r="AAX185" s="46">
        <v>0</v>
      </c>
      <c r="AAY185" s="46">
        <v>0</v>
      </c>
      <c r="AAZ185" s="46">
        <v>0</v>
      </c>
      <c r="ABA185" s="46">
        <v>0</v>
      </c>
      <c r="ABB185" s="46">
        <v>0</v>
      </c>
      <c r="ABC185" s="46">
        <v>0</v>
      </c>
      <c r="ABD185" s="46">
        <v>0</v>
      </c>
      <c r="ABE185" s="46">
        <v>0</v>
      </c>
      <c r="ABF185" s="46">
        <v>0</v>
      </c>
      <c r="ABG185" s="46">
        <v>0</v>
      </c>
      <c r="ABH185" s="46">
        <v>0</v>
      </c>
      <c r="ABI185" s="46">
        <v>0</v>
      </c>
      <c r="ABJ185" s="46">
        <v>0</v>
      </c>
      <c r="ABK185" s="46">
        <v>0</v>
      </c>
      <c r="ABL185" s="46">
        <v>0</v>
      </c>
      <c r="ABM185" s="46">
        <v>0</v>
      </c>
      <c r="ABN185" s="46">
        <v>0</v>
      </c>
      <c r="ABO185" s="46">
        <v>0</v>
      </c>
      <c r="ABP185" s="46">
        <v>0</v>
      </c>
      <c r="ABQ185" s="46">
        <v>0</v>
      </c>
      <c r="ABR185" s="46">
        <v>0</v>
      </c>
      <c r="ABS185" s="46">
        <v>0</v>
      </c>
      <c r="ABT185" s="46">
        <v>0</v>
      </c>
      <c r="ABU185" s="46">
        <v>0</v>
      </c>
      <c r="ABV185" s="46">
        <v>0</v>
      </c>
      <c r="ABW185" s="46">
        <v>0</v>
      </c>
      <c r="ABX185" s="46">
        <v>0</v>
      </c>
      <c r="ABY185" s="46">
        <v>0</v>
      </c>
      <c r="ABZ185" s="46">
        <v>0</v>
      </c>
      <c r="ACA185" s="46">
        <v>0</v>
      </c>
      <c r="ACB185" s="46">
        <v>0</v>
      </c>
      <c r="ACC185" s="46">
        <v>0</v>
      </c>
      <c r="ACD185" s="46">
        <v>0</v>
      </c>
      <c r="ACE185" s="46">
        <v>0</v>
      </c>
      <c r="ACF185" s="46">
        <v>0</v>
      </c>
      <c r="ACG185" s="46">
        <v>0</v>
      </c>
      <c r="ACH185" s="46">
        <v>0</v>
      </c>
      <c r="ACI185" s="46">
        <v>0</v>
      </c>
      <c r="ACJ185" s="46">
        <v>0</v>
      </c>
      <c r="ACK185" s="46">
        <v>0</v>
      </c>
      <c r="ACL185" s="46">
        <v>0</v>
      </c>
      <c r="ACM185" s="46">
        <v>0</v>
      </c>
      <c r="ACN185" s="46">
        <v>0</v>
      </c>
      <c r="ACO185" s="46">
        <v>0</v>
      </c>
      <c r="ACP185" s="46">
        <v>0</v>
      </c>
      <c r="ACQ185" s="46">
        <v>0</v>
      </c>
      <c r="ACR185" s="46">
        <v>0</v>
      </c>
      <c r="ACS185" s="46">
        <v>0</v>
      </c>
      <c r="ACT185" s="46">
        <v>0</v>
      </c>
      <c r="ACU185" s="46">
        <v>0</v>
      </c>
      <c r="ACV185" s="46">
        <v>0</v>
      </c>
      <c r="ACW185" s="46">
        <v>0</v>
      </c>
      <c r="ACX185" s="46">
        <v>0</v>
      </c>
      <c r="ACY185" s="46">
        <v>0</v>
      </c>
      <c r="ACZ185" s="46">
        <v>0</v>
      </c>
      <c r="ADA185" s="46">
        <v>0</v>
      </c>
      <c r="ADB185" s="46">
        <v>0</v>
      </c>
      <c r="ADC185" s="46">
        <v>0</v>
      </c>
      <c r="ADD185" s="46">
        <v>0</v>
      </c>
      <c r="ADE185" s="46">
        <v>0</v>
      </c>
      <c r="ADF185" s="46">
        <v>0</v>
      </c>
      <c r="ADG185" s="46">
        <v>0</v>
      </c>
      <c r="ADH185" s="46">
        <v>0</v>
      </c>
      <c r="ADI185" s="46">
        <v>0</v>
      </c>
      <c r="ADJ185" s="46">
        <v>0</v>
      </c>
      <c r="ADK185" s="46">
        <v>0</v>
      </c>
      <c r="ADL185" s="46">
        <v>0</v>
      </c>
      <c r="ADM185" s="46">
        <v>0</v>
      </c>
      <c r="ADN185" s="46">
        <v>0</v>
      </c>
      <c r="ADO185" s="46">
        <v>0</v>
      </c>
      <c r="ADP185" s="46">
        <v>0</v>
      </c>
      <c r="ADQ185" s="46">
        <v>0</v>
      </c>
      <c r="ADR185" s="46">
        <v>0</v>
      </c>
      <c r="ADS185" s="46">
        <v>0</v>
      </c>
      <c r="ADT185" s="46">
        <v>0</v>
      </c>
      <c r="ADU185" s="46">
        <v>0</v>
      </c>
      <c r="ADV185" s="46">
        <v>0</v>
      </c>
      <c r="ADW185" s="46">
        <v>0</v>
      </c>
      <c r="ADX185" s="46">
        <v>0</v>
      </c>
      <c r="ADY185" s="46">
        <v>0</v>
      </c>
      <c r="ADZ185" s="46">
        <v>0</v>
      </c>
      <c r="AEA185" s="46">
        <v>0</v>
      </c>
      <c r="AEB185" s="46">
        <v>0</v>
      </c>
      <c r="AEC185" s="46">
        <v>0</v>
      </c>
      <c r="AED185" s="46">
        <v>0</v>
      </c>
      <c r="AEE185" s="46">
        <v>0</v>
      </c>
      <c r="AEF185" s="46">
        <v>0</v>
      </c>
      <c r="AEG185" s="46">
        <v>0</v>
      </c>
      <c r="AEH185" s="46">
        <v>0</v>
      </c>
      <c r="AEI185" s="46">
        <v>0</v>
      </c>
      <c r="AEJ185" s="46">
        <v>0</v>
      </c>
      <c r="AEK185" s="46">
        <v>0</v>
      </c>
      <c r="AEL185" s="46">
        <v>0</v>
      </c>
      <c r="AEM185" s="46">
        <v>0</v>
      </c>
      <c r="AEN185" s="46">
        <v>0</v>
      </c>
      <c r="AEO185" s="46">
        <v>0</v>
      </c>
      <c r="AEP185" s="46">
        <v>0</v>
      </c>
      <c r="AEQ185" s="46">
        <v>0</v>
      </c>
      <c r="AER185" s="46">
        <v>0</v>
      </c>
      <c r="AES185" s="46">
        <v>0</v>
      </c>
      <c r="AET185" s="46">
        <v>0</v>
      </c>
      <c r="AEU185" s="46">
        <v>0</v>
      </c>
      <c r="AEV185" s="46">
        <v>0</v>
      </c>
      <c r="AEW185" s="46">
        <v>0</v>
      </c>
      <c r="AEX185" s="46">
        <v>0</v>
      </c>
      <c r="AEY185" s="46">
        <v>0</v>
      </c>
      <c r="AEZ185" s="46">
        <v>0</v>
      </c>
      <c r="AFA185" s="46">
        <v>0</v>
      </c>
      <c r="AFB185" s="46">
        <v>0</v>
      </c>
      <c r="AFC185" s="46">
        <v>0</v>
      </c>
      <c r="AFD185" s="46">
        <v>0</v>
      </c>
      <c r="AFE185" s="46">
        <v>0</v>
      </c>
      <c r="AFF185" s="46">
        <v>0</v>
      </c>
      <c r="AFG185" s="46">
        <v>0</v>
      </c>
      <c r="AFH185" s="46">
        <v>0</v>
      </c>
      <c r="AFI185" s="46">
        <v>0</v>
      </c>
      <c r="AFJ185" s="46">
        <v>0</v>
      </c>
      <c r="AFK185" s="46">
        <v>0</v>
      </c>
      <c r="AFL185" s="46">
        <v>0</v>
      </c>
      <c r="AFM185" s="46">
        <v>0</v>
      </c>
      <c r="AFN185" s="46">
        <v>0</v>
      </c>
      <c r="AFO185" s="46">
        <v>0</v>
      </c>
      <c r="AFP185" s="46">
        <v>0</v>
      </c>
      <c r="AFQ185" s="46">
        <v>0</v>
      </c>
      <c r="AFR185" s="46">
        <v>0</v>
      </c>
      <c r="AFS185" s="46">
        <v>0</v>
      </c>
      <c r="AFT185" s="46">
        <v>0</v>
      </c>
      <c r="AFU185" s="46">
        <v>0</v>
      </c>
      <c r="AFV185" s="46">
        <v>0</v>
      </c>
      <c r="AFW185" s="46">
        <v>0</v>
      </c>
      <c r="AFX185" s="46">
        <v>0</v>
      </c>
      <c r="AFY185" s="46">
        <v>0</v>
      </c>
      <c r="AFZ185" s="46">
        <v>0</v>
      </c>
      <c r="AGA185" s="46">
        <v>0</v>
      </c>
      <c r="AGB185" s="46">
        <v>0</v>
      </c>
      <c r="AGC185" s="46">
        <v>0</v>
      </c>
      <c r="AGD185" s="46">
        <v>0</v>
      </c>
      <c r="AGE185" s="46">
        <v>0</v>
      </c>
      <c r="AGF185" s="46">
        <v>0</v>
      </c>
      <c r="AGG185" s="46">
        <v>0</v>
      </c>
      <c r="AGH185" s="46">
        <v>0</v>
      </c>
      <c r="AGI185" s="46">
        <v>0</v>
      </c>
      <c r="AGJ185" s="46">
        <v>0</v>
      </c>
      <c r="AGK185" s="46">
        <v>0</v>
      </c>
      <c r="AGL185" s="46">
        <v>0</v>
      </c>
      <c r="AGM185" s="46">
        <v>0</v>
      </c>
      <c r="AGN185" s="46">
        <v>0</v>
      </c>
      <c r="AGO185" s="46">
        <v>0</v>
      </c>
      <c r="AGP185" s="46">
        <v>0</v>
      </c>
      <c r="AGQ185" s="46">
        <v>0</v>
      </c>
      <c r="AGR185" s="46">
        <v>0</v>
      </c>
      <c r="AGS185" s="46">
        <v>0</v>
      </c>
      <c r="AGT185" s="46">
        <v>0</v>
      </c>
      <c r="AGU185" s="46">
        <v>0</v>
      </c>
      <c r="AGV185" s="46">
        <v>0</v>
      </c>
      <c r="AGW185" s="46">
        <v>0</v>
      </c>
      <c r="AGX185" s="46">
        <v>0</v>
      </c>
      <c r="AGY185" s="46">
        <v>0</v>
      </c>
      <c r="AGZ185" s="46">
        <v>0</v>
      </c>
      <c r="AHA185" s="46">
        <v>0</v>
      </c>
      <c r="AHB185" s="46">
        <v>0</v>
      </c>
      <c r="AHC185" s="46">
        <v>0</v>
      </c>
      <c r="AHD185" s="46">
        <v>0</v>
      </c>
      <c r="AHE185" s="46">
        <v>0</v>
      </c>
      <c r="AHF185" s="46">
        <v>0</v>
      </c>
      <c r="AHG185" s="46">
        <v>0</v>
      </c>
      <c r="AHH185" s="46">
        <v>0</v>
      </c>
      <c r="AHI185" s="46">
        <v>0</v>
      </c>
      <c r="AHJ185" s="46">
        <v>0</v>
      </c>
      <c r="AHK185" s="46">
        <v>0</v>
      </c>
      <c r="AHL185" s="46">
        <v>0</v>
      </c>
      <c r="AHM185" s="46">
        <v>0</v>
      </c>
      <c r="AHN185" s="46">
        <v>0</v>
      </c>
      <c r="AHO185" s="46">
        <v>0</v>
      </c>
      <c r="AHP185" s="46">
        <v>0</v>
      </c>
      <c r="AHQ185" s="46">
        <v>0</v>
      </c>
      <c r="AHR185" s="46">
        <v>0</v>
      </c>
      <c r="AHS185" s="46">
        <v>0</v>
      </c>
      <c r="AHT185" s="46">
        <v>0</v>
      </c>
      <c r="AHU185" s="46">
        <v>0</v>
      </c>
      <c r="AHV185" s="46">
        <v>0</v>
      </c>
      <c r="AHW185" s="46">
        <v>0</v>
      </c>
      <c r="AHX185" s="46">
        <v>0</v>
      </c>
      <c r="AHY185" s="46">
        <v>0</v>
      </c>
      <c r="AHZ185" s="46">
        <v>0</v>
      </c>
      <c r="AIA185" s="46">
        <v>0</v>
      </c>
      <c r="AIB185" s="46">
        <v>0</v>
      </c>
      <c r="AIC185" s="46">
        <v>0</v>
      </c>
      <c r="AID185" s="46">
        <v>0</v>
      </c>
      <c r="AIE185" s="46">
        <v>0</v>
      </c>
      <c r="AIF185" s="46">
        <v>0</v>
      </c>
      <c r="AIG185" s="46">
        <v>0</v>
      </c>
      <c r="AIH185" s="46">
        <v>0</v>
      </c>
      <c r="AII185" s="46">
        <v>0</v>
      </c>
      <c r="AIJ185" s="46">
        <v>0</v>
      </c>
      <c r="AIK185" s="46">
        <v>0</v>
      </c>
      <c r="AIL185" s="46">
        <v>0</v>
      </c>
      <c r="AIM185" s="46">
        <v>0</v>
      </c>
      <c r="AIN185" s="46">
        <v>0</v>
      </c>
      <c r="AIO185" s="46">
        <v>0</v>
      </c>
      <c r="AIP185" s="46">
        <v>0</v>
      </c>
      <c r="AIQ185" s="46">
        <v>0</v>
      </c>
      <c r="AIR185" s="46">
        <v>0</v>
      </c>
      <c r="AIS185" s="46">
        <v>0</v>
      </c>
      <c r="AIT185" s="46">
        <v>0</v>
      </c>
      <c r="AIU185" s="46">
        <v>0</v>
      </c>
      <c r="AIV185" s="46">
        <v>0</v>
      </c>
      <c r="AIW185" s="46">
        <v>0</v>
      </c>
      <c r="AIX185" s="46">
        <v>0</v>
      </c>
      <c r="AIY185" s="46">
        <v>0</v>
      </c>
      <c r="AIZ185" s="46">
        <v>0</v>
      </c>
      <c r="AJA185" s="46">
        <v>0</v>
      </c>
      <c r="AJB185" s="46">
        <v>0</v>
      </c>
      <c r="AJC185" s="46">
        <v>0</v>
      </c>
      <c r="AJD185" s="46">
        <v>0</v>
      </c>
      <c r="AJE185" s="46">
        <v>0</v>
      </c>
      <c r="AJF185" s="46">
        <v>0</v>
      </c>
      <c r="AJG185" s="46">
        <v>0</v>
      </c>
      <c r="AJH185" s="46">
        <v>0</v>
      </c>
      <c r="AJI185" s="46">
        <v>0</v>
      </c>
      <c r="AJJ185" s="46">
        <v>0</v>
      </c>
      <c r="AJK185" s="46">
        <v>0</v>
      </c>
      <c r="AJL185" s="46">
        <v>0</v>
      </c>
      <c r="AJM185" s="46">
        <v>0</v>
      </c>
      <c r="AJN185" s="46">
        <v>0</v>
      </c>
      <c r="AJO185" s="46">
        <v>0</v>
      </c>
      <c r="AJP185" s="46">
        <v>0</v>
      </c>
      <c r="AJQ185" s="46">
        <v>0</v>
      </c>
      <c r="AJR185" s="46">
        <v>0</v>
      </c>
      <c r="AJS185" s="46">
        <v>0</v>
      </c>
      <c r="AJT185" s="46">
        <v>0</v>
      </c>
      <c r="AJU185" s="46">
        <v>0</v>
      </c>
      <c r="AJV185" s="46">
        <v>0</v>
      </c>
      <c r="AJW185" s="46">
        <v>0</v>
      </c>
      <c r="AJX185" s="46">
        <v>0</v>
      </c>
      <c r="AJY185" s="46">
        <v>0</v>
      </c>
      <c r="AJZ185" s="46">
        <v>0</v>
      </c>
      <c r="AKA185" s="46">
        <v>0</v>
      </c>
      <c r="AKB185" s="46">
        <v>0</v>
      </c>
      <c r="AKC185" s="46">
        <v>0</v>
      </c>
      <c r="AKD185" s="46">
        <v>0</v>
      </c>
      <c r="AKE185" s="46">
        <v>0</v>
      </c>
      <c r="AKF185" s="46">
        <v>0</v>
      </c>
      <c r="AKG185" s="46">
        <v>0</v>
      </c>
      <c r="AKH185" s="46">
        <v>0</v>
      </c>
      <c r="AKI185" s="46">
        <v>0</v>
      </c>
      <c r="AKJ185" s="46">
        <v>0</v>
      </c>
      <c r="AKK185" s="46">
        <v>0</v>
      </c>
      <c r="AKL185" s="46">
        <v>0</v>
      </c>
      <c r="AKM185" s="46">
        <v>0</v>
      </c>
      <c r="AKN185" s="46">
        <v>0</v>
      </c>
      <c r="AKO185" s="46">
        <v>0</v>
      </c>
      <c r="AKP185" s="46">
        <v>0</v>
      </c>
      <c r="AKQ185" s="46">
        <v>0</v>
      </c>
      <c r="AKR185" s="46">
        <v>0</v>
      </c>
      <c r="AKS185" s="46">
        <v>0</v>
      </c>
      <c r="AKT185" s="46">
        <v>0</v>
      </c>
      <c r="AKU185" s="46">
        <v>0</v>
      </c>
      <c r="AKV185" s="46">
        <v>0</v>
      </c>
      <c r="AKW185" s="46">
        <v>0</v>
      </c>
      <c r="AKX185" s="46">
        <v>0</v>
      </c>
      <c r="AKY185" s="46">
        <v>0</v>
      </c>
      <c r="AKZ185" s="46">
        <v>0</v>
      </c>
      <c r="ALA185" s="46">
        <v>0</v>
      </c>
      <c r="ALB185" s="46">
        <v>0</v>
      </c>
      <c r="ALC185" s="46">
        <v>0</v>
      </c>
      <c r="ALD185" s="46">
        <v>0</v>
      </c>
      <c r="ALE185" s="46">
        <v>0</v>
      </c>
      <c r="ALF185" s="46">
        <v>0</v>
      </c>
      <c r="ALG185" s="46">
        <v>0</v>
      </c>
      <c r="ALH185" s="46">
        <v>0</v>
      </c>
      <c r="ALI185" s="46">
        <v>0</v>
      </c>
      <c r="ALJ185" s="46">
        <v>0</v>
      </c>
      <c r="ALK185" s="46">
        <v>0</v>
      </c>
      <c r="ALL185" s="46">
        <v>0</v>
      </c>
      <c r="ALM185" s="46">
        <v>0</v>
      </c>
      <c r="ALN185" s="46">
        <v>0</v>
      </c>
      <c r="ALO185" s="46">
        <v>0</v>
      </c>
      <c r="ALP185" s="46">
        <v>0</v>
      </c>
      <c r="ALQ185" s="46">
        <v>0</v>
      </c>
      <c r="ALR185" s="46">
        <v>0</v>
      </c>
      <c r="ALS185" s="46">
        <v>0</v>
      </c>
      <c r="ALT185" s="46">
        <v>0</v>
      </c>
      <c r="ALU185" s="46">
        <v>0</v>
      </c>
      <c r="ALV185" s="46">
        <v>0</v>
      </c>
      <c r="ALW185" s="46">
        <v>0</v>
      </c>
      <c r="ALX185" s="46">
        <v>0</v>
      </c>
      <c r="ALY185" s="46">
        <v>0</v>
      </c>
      <c r="ALZ185" s="46">
        <v>0</v>
      </c>
      <c r="AMA185" s="46">
        <v>0</v>
      </c>
      <c r="AMB185" s="46">
        <v>0</v>
      </c>
      <c r="AMC185" s="46">
        <v>0</v>
      </c>
      <c r="AMD185" s="46">
        <v>0</v>
      </c>
      <c r="AME185" s="46">
        <v>0</v>
      </c>
      <c r="AMF185" s="46">
        <v>0</v>
      </c>
      <c r="AMG185" s="46">
        <v>0</v>
      </c>
      <c r="AMH185" s="46">
        <v>0</v>
      </c>
      <c r="AMI185" s="46">
        <v>0</v>
      </c>
      <c r="AMJ185" s="46">
        <v>0</v>
      </c>
      <c r="AMK185" s="46">
        <v>0</v>
      </c>
      <c r="AML185" s="46">
        <v>0</v>
      </c>
      <c r="AMM185" s="46">
        <v>0</v>
      </c>
      <c r="AMN185" s="46">
        <v>0</v>
      </c>
      <c r="AMO185" s="46">
        <v>0</v>
      </c>
      <c r="AMP185" s="46">
        <v>0</v>
      </c>
      <c r="AMQ185" s="46">
        <v>0</v>
      </c>
      <c r="AMR185" s="46">
        <v>0</v>
      </c>
      <c r="AMS185" s="46">
        <v>0</v>
      </c>
      <c r="AMT185" s="46">
        <v>0</v>
      </c>
      <c r="AMU185" s="46">
        <v>0</v>
      </c>
      <c r="AMV185" s="46">
        <v>0</v>
      </c>
      <c r="AMW185" s="46">
        <v>0</v>
      </c>
      <c r="AMX185" s="46">
        <v>0</v>
      </c>
      <c r="AMY185" s="46">
        <v>0</v>
      </c>
      <c r="AMZ185" s="46">
        <v>0</v>
      </c>
      <c r="ANA185" s="46">
        <v>0</v>
      </c>
      <c r="ANB185" s="46">
        <v>0</v>
      </c>
      <c r="ANC185" s="46">
        <v>0</v>
      </c>
      <c r="AND185" s="46">
        <v>0</v>
      </c>
      <c r="ANE185" s="46">
        <v>0</v>
      </c>
      <c r="ANF185" s="46">
        <v>0</v>
      </c>
      <c r="ANG185" s="46">
        <v>0</v>
      </c>
      <c r="ANH185" s="46">
        <v>0</v>
      </c>
      <c r="ANI185" s="46">
        <v>0</v>
      </c>
      <c r="ANJ185" s="46">
        <v>0</v>
      </c>
      <c r="ANK185" s="46">
        <v>0</v>
      </c>
      <c r="ANL185" s="46">
        <v>0</v>
      </c>
      <c r="ANM185" s="46">
        <v>0</v>
      </c>
      <c r="ANN185" s="46">
        <v>0</v>
      </c>
      <c r="ANO185" s="46">
        <v>0</v>
      </c>
      <c r="ANP185" s="46">
        <v>0</v>
      </c>
      <c r="ANQ185" s="46">
        <v>0</v>
      </c>
      <c r="ANR185" s="46">
        <v>0</v>
      </c>
      <c r="ANS185" s="46">
        <v>0</v>
      </c>
      <c r="ANT185" s="46">
        <v>0</v>
      </c>
      <c r="ANU185" s="46">
        <v>0</v>
      </c>
      <c r="ANV185" s="46">
        <v>0</v>
      </c>
      <c r="ANW185" s="46">
        <v>0</v>
      </c>
      <c r="ANX185" s="46">
        <v>0</v>
      </c>
      <c r="ANY185" s="46">
        <v>0</v>
      </c>
      <c r="ANZ185" s="46">
        <v>0</v>
      </c>
      <c r="AOA185" s="46">
        <v>0</v>
      </c>
      <c r="AOB185" s="46">
        <v>0</v>
      </c>
      <c r="AOC185" s="46">
        <v>0</v>
      </c>
      <c r="AOD185" s="46">
        <v>0</v>
      </c>
      <c r="AOE185" s="46">
        <v>0</v>
      </c>
      <c r="AOF185" s="46">
        <v>0</v>
      </c>
      <c r="AOG185" s="46">
        <v>0</v>
      </c>
      <c r="AOH185" s="46">
        <v>0</v>
      </c>
      <c r="AOI185" s="46">
        <v>0</v>
      </c>
      <c r="AOJ185" s="46">
        <v>0</v>
      </c>
      <c r="AOK185" s="46">
        <v>0</v>
      </c>
      <c r="AOL185" s="46">
        <v>0</v>
      </c>
      <c r="AOM185" s="46">
        <v>0</v>
      </c>
      <c r="AON185" s="46">
        <v>0</v>
      </c>
      <c r="AOO185" s="46">
        <v>0</v>
      </c>
      <c r="AOP185" s="46">
        <v>0</v>
      </c>
      <c r="AOQ185" s="46">
        <v>0</v>
      </c>
      <c r="AOR185" s="46">
        <v>0</v>
      </c>
      <c r="AOS185" s="46">
        <v>0</v>
      </c>
      <c r="AOT185" s="46">
        <v>0</v>
      </c>
      <c r="AOU185" s="46">
        <v>0</v>
      </c>
      <c r="AOV185" s="46">
        <v>0</v>
      </c>
      <c r="AOW185" s="46">
        <v>0</v>
      </c>
      <c r="AOX185" s="46">
        <v>0</v>
      </c>
      <c r="AOY185" s="46">
        <v>0</v>
      </c>
      <c r="AOZ185" s="46">
        <v>0</v>
      </c>
      <c r="APA185" s="46">
        <v>0</v>
      </c>
      <c r="APB185" s="46">
        <v>0</v>
      </c>
      <c r="APC185" s="46">
        <v>0</v>
      </c>
      <c r="APD185" s="46">
        <v>0</v>
      </c>
      <c r="APE185" s="46">
        <v>0</v>
      </c>
      <c r="APF185" s="46">
        <v>0</v>
      </c>
      <c r="APG185" s="46">
        <v>0</v>
      </c>
      <c r="APH185" s="46">
        <v>0</v>
      </c>
      <c r="API185" s="46">
        <v>0</v>
      </c>
      <c r="APJ185" s="46">
        <v>0</v>
      </c>
      <c r="APK185" s="46">
        <v>0</v>
      </c>
      <c r="APL185" s="46">
        <v>0</v>
      </c>
      <c r="APM185" s="46">
        <v>0</v>
      </c>
      <c r="APN185" s="46">
        <v>0</v>
      </c>
      <c r="APO185" s="46">
        <v>0</v>
      </c>
      <c r="APP185" s="46">
        <v>0</v>
      </c>
      <c r="APQ185" s="46">
        <v>0</v>
      </c>
      <c r="APR185" s="46">
        <v>0</v>
      </c>
      <c r="APS185" s="46">
        <v>0</v>
      </c>
      <c r="APT185" s="46">
        <v>0</v>
      </c>
      <c r="APU185" s="46">
        <v>0</v>
      </c>
      <c r="APV185" s="46">
        <v>0</v>
      </c>
      <c r="APW185" s="46">
        <v>0</v>
      </c>
      <c r="APX185" s="46">
        <v>0</v>
      </c>
      <c r="APY185" s="46">
        <v>0</v>
      </c>
      <c r="APZ185" s="46">
        <v>0</v>
      </c>
      <c r="AQA185" s="46">
        <v>0</v>
      </c>
      <c r="AQB185" s="46">
        <v>0</v>
      </c>
      <c r="AQC185" s="46">
        <v>0</v>
      </c>
      <c r="AQD185" s="46">
        <v>0</v>
      </c>
      <c r="AQE185" s="46">
        <v>0</v>
      </c>
      <c r="AQF185" s="46">
        <v>0</v>
      </c>
      <c r="AQG185" s="46">
        <v>0</v>
      </c>
      <c r="AQH185" s="46">
        <v>0</v>
      </c>
      <c r="AQI185" s="46">
        <v>0</v>
      </c>
      <c r="AQJ185" s="46">
        <v>0</v>
      </c>
      <c r="AQK185" s="46">
        <v>0</v>
      </c>
      <c r="AQL185" s="46">
        <v>0</v>
      </c>
      <c r="AQM185" s="46">
        <v>0</v>
      </c>
      <c r="AQN185" s="46">
        <v>0</v>
      </c>
      <c r="AQO185" s="46">
        <v>0</v>
      </c>
      <c r="AQP185" s="46">
        <v>0</v>
      </c>
      <c r="AQQ185" s="46">
        <v>0</v>
      </c>
      <c r="AQR185" s="46">
        <v>0</v>
      </c>
      <c r="AQS185" s="46">
        <v>0</v>
      </c>
      <c r="AQT185" s="46">
        <v>0</v>
      </c>
      <c r="AQU185" s="46">
        <v>0</v>
      </c>
      <c r="AQV185" s="46">
        <v>0</v>
      </c>
      <c r="AQW185" s="46">
        <v>0</v>
      </c>
      <c r="AQX185" s="46">
        <v>0</v>
      </c>
      <c r="AQY185" s="46">
        <v>0</v>
      </c>
      <c r="AQZ185" s="46">
        <v>0</v>
      </c>
      <c r="ARA185" s="46">
        <v>0</v>
      </c>
      <c r="ARB185" s="46">
        <v>0</v>
      </c>
      <c r="ARC185" s="46">
        <v>0</v>
      </c>
      <c r="ARD185" s="46">
        <v>0</v>
      </c>
      <c r="ARE185" s="46">
        <v>0</v>
      </c>
      <c r="ARF185" s="46">
        <v>0</v>
      </c>
      <c r="ARG185" s="46">
        <v>0</v>
      </c>
      <c r="ARH185" s="46">
        <v>0</v>
      </c>
      <c r="ARI185" s="46">
        <v>0</v>
      </c>
      <c r="ARJ185" s="46">
        <v>0</v>
      </c>
      <c r="ARK185" s="46">
        <v>0</v>
      </c>
      <c r="ARL185" s="46">
        <v>0</v>
      </c>
      <c r="ARM185" s="46">
        <v>0</v>
      </c>
      <c r="ARN185" s="46">
        <v>0</v>
      </c>
      <c r="ARO185" s="46">
        <v>0</v>
      </c>
      <c r="ARP185" s="46">
        <v>0</v>
      </c>
      <c r="ARQ185" s="46">
        <v>0</v>
      </c>
      <c r="ARR185" s="46">
        <v>0</v>
      </c>
      <c r="ARS185" s="46">
        <v>0</v>
      </c>
      <c r="ART185" s="46">
        <v>0</v>
      </c>
      <c r="ARU185" s="46">
        <v>0</v>
      </c>
      <c r="ARV185" s="46">
        <v>0</v>
      </c>
      <c r="ARW185" s="46">
        <v>0</v>
      </c>
      <c r="ARX185" s="46">
        <v>0</v>
      </c>
      <c r="ARY185" s="46">
        <v>0</v>
      </c>
      <c r="ARZ185" s="46">
        <v>0</v>
      </c>
      <c r="ASA185" s="46">
        <v>0</v>
      </c>
      <c r="ASB185" s="46">
        <v>0</v>
      </c>
      <c r="ASC185" s="46">
        <v>0</v>
      </c>
      <c r="ASD185" s="46">
        <v>0</v>
      </c>
      <c r="ASE185" s="46">
        <v>0</v>
      </c>
      <c r="ASF185" s="46">
        <v>0</v>
      </c>
      <c r="ASG185" s="46">
        <v>0</v>
      </c>
      <c r="ASH185" s="46">
        <v>0</v>
      </c>
      <c r="ASI185" s="46">
        <v>0</v>
      </c>
      <c r="ASJ185" s="46">
        <v>0</v>
      </c>
      <c r="ASK185" s="46">
        <v>0</v>
      </c>
      <c r="ASL185" s="46">
        <v>0</v>
      </c>
      <c r="ASM185" s="46">
        <v>0</v>
      </c>
      <c r="ASN185" s="46">
        <v>0</v>
      </c>
      <c r="ASO185" s="46">
        <v>0</v>
      </c>
      <c r="ASP185" s="46">
        <v>0</v>
      </c>
      <c r="ASQ185" s="46">
        <v>0</v>
      </c>
      <c r="ASR185" s="46">
        <v>0</v>
      </c>
      <c r="ASS185" s="46">
        <v>0</v>
      </c>
      <c r="AST185" s="46">
        <v>0</v>
      </c>
      <c r="ASU185" s="46">
        <v>0</v>
      </c>
      <c r="ASV185" s="46">
        <v>0</v>
      </c>
      <c r="ASW185" s="46">
        <v>0</v>
      </c>
      <c r="ASX185" s="46">
        <v>0</v>
      </c>
      <c r="ASY185" s="46">
        <v>0</v>
      </c>
      <c r="ASZ185" s="46">
        <v>0</v>
      </c>
      <c r="ATA185" s="46">
        <v>0</v>
      </c>
      <c r="ATB185" s="46">
        <v>0</v>
      </c>
      <c r="ATC185" s="46">
        <v>0</v>
      </c>
      <c r="ATD185" s="46">
        <v>0</v>
      </c>
      <c r="ATE185" s="46">
        <v>377626.0891106301</v>
      </c>
      <c r="ATF185" s="46">
        <v>0</v>
      </c>
      <c r="ATG185" s="46">
        <v>0</v>
      </c>
      <c r="ATH185" s="46">
        <v>0</v>
      </c>
      <c r="ATI185" s="46">
        <v>0</v>
      </c>
      <c r="ATJ185" s="46">
        <v>0</v>
      </c>
      <c r="ATK185" s="46">
        <v>0</v>
      </c>
      <c r="ATL185" s="46">
        <v>0</v>
      </c>
      <c r="ATM185" s="46">
        <v>0</v>
      </c>
      <c r="ATN185" s="46">
        <v>0</v>
      </c>
      <c r="ATO185" s="46">
        <v>0</v>
      </c>
      <c r="ATP185" s="46">
        <v>0</v>
      </c>
      <c r="ATQ185" s="46">
        <v>0</v>
      </c>
      <c r="ATR185" s="46">
        <v>0</v>
      </c>
      <c r="ATS185" s="46">
        <v>0</v>
      </c>
      <c r="ATT185" s="46">
        <v>0</v>
      </c>
      <c r="ATU185" s="46">
        <v>0</v>
      </c>
      <c r="ATV185" s="46">
        <v>0</v>
      </c>
      <c r="ATW185" s="46">
        <v>0</v>
      </c>
      <c r="ATX185" s="46">
        <v>0</v>
      </c>
      <c r="ATY185" s="46">
        <v>0</v>
      </c>
      <c r="ATZ185" s="46">
        <v>0</v>
      </c>
      <c r="AUA185" s="46">
        <v>0</v>
      </c>
      <c r="AUB185" s="46">
        <v>0</v>
      </c>
      <c r="AUC185" s="46">
        <v>0</v>
      </c>
      <c r="AUD185" s="46">
        <v>0</v>
      </c>
      <c r="AUE185" s="46">
        <v>0</v>
      </c>
      <c r="AUF185" s="46">
        <v>0</v>
      </c>
      <c r="AUG185" s="46">
        <v>0</v>
      </c>
      <c r="AUH185" s="46">
        <v>0</v>
      </c>
      <c r="AUI185" s="46">
        <v>0</v>
      </c>
      <c r="AUJ185" s="46">
        <v>0</v>
      </c>
      <c r="AUK185" s="46">
        <v>0</v>
      </c>
      <c r="AUL185" s="46">
        <v>0</v>
      </c>
      <c r="AUM185" s="46">
        <v>0</v>
      </c>
      <c r="AUN185" s="46">
        <v>0</v>
      </c>
      <c r="AUO185" s="46">
        <v>0</v>
      </c>
      <c r="AUP185" s="46">
        <v>0</v>
      </c>
      <c r="AUQ185" s="46">
        <v>0</v>
      </c>
      <c r="AUR185" s="46">
        <v>0</v>
      </c>
      <c r="AUS185" s="46">
        <v>0</v>
      </c>
      <c r="AUT185" s="46">
        <v>0</v>
      </c>
      <c r="AUU185" s="46">
        <v>0</v>
      </c>
      <c r="AUV185" s="46">
        <v>0</v>
      </c>
      <c r="AUW185" s="46">
        <v>0</v>
      </c>
      <c r="AUX185" s="46">
        <v>0</v>
      </c>
      <c r="AUY185" s="46">
        <v>0</v>
      </c>
      <c r="AUZ185" s="46">
        <v>0</v>
      </c>
      <c r="AVA185" s="46">
        <v>0</v>
      </c>
      <c r="AVB185" s="46">
        <v>0</v>
      </c>
      <c r="AVC185" s="46">
        <v>0</v>
      </c>
      <c r="AVD185" s="46">
        <v>0</v>
      </c>
      <c r="AVE185" s="46">
        <v>0</v>
      </c>
      <c r="AVF185" s="46">
        <v>0</v>
      </c>
      <c r="AVG185" s="46">
        <v>0</v>
      </c>
      <c r="AVH185" s="46">
        <v>0</v>
      </c>
      <c r="AVI185" s="46">
        <v>0</v>
      </c>
      <c r="AVJ185" s="46">
        <v>0</v>
      </c>
      <c r="AVK185" s="46">
        <v>0</v>
      </c>
      <c r="AVL185" s="46">
        <v>0</v>
      </c>
      <c r="AVM185" s="46">
        <v>0</v>
      </c>
      <c r="AVN185" s="46">
        <v>0</v>
      </c>
      <c r="AVO185" s="46">
        <v>0</v>
      </c>
      <c r="AVP185" s="46">
        <v>0</v>
      </c>
      <c r="AVQ185" s="46">
        <v>0</v>
      </c>
      <c r="AVR185" s="46">
        <v>0</v>
      </c>
      <c r="AVS185" s="46">
        <v>0</v>
      </c>
      <c r="AVT185" s="46">
        <v>0</v>
      </c>
      <c r="AVU185" s="46">
        <v>0</v>
      </c>
      <c r="AVV185" s="46">
        <v>0</v>
      </c>
      <c r="AVW185" s="46">
        <v>0</v>
      </c>
      <c r="AVX185" s="46">
        <v>0</v>
      </c>
      <c r="AVY185" s="46">
        <v>0</v>
      </c>
      <c r="AVZ185" s="46">
        <v>0</v>
      </c>
      <c r="AWA185" s="46">
        <v>0</v>
      </c>
      <c r="AWB185" s="46">
        <v>0</v>
      </c>
      <c r="AWC185" s="46">
        <v>0</v>
      </c>
      <c r="AWD185" s="46">
        <v>0</v>
      </c>
      <c r="AWE185" s="46">
        <v>0</v>
      </c>
      <c r="AWF185" s="46">
        <v>0</v>
      </c>
      <c r="AWG185" s="46">
        <v>0</v>
      </c>
      <c r="AWH185" s="46">
        <v>0</v>
      </c>
      <c r="AWI185" s="46">
        <v>0</v>
      </c>
      <c r="AWJ185" s="46">
        <v>0</v>
      </c>
      <c r="AWK185" s="46">
        <v>0</v>
      </c>
      <c r="AWL185" s="46">
        <v>0</v>
      </c>
      <c r="AWM185" s="46">
        <v>0</v>
      </c>
      <c r="AWN185" s="46">
        <v>0</v>
      </c>
      <c r="AWO185" s="46">
        <v>0</v>
      </c>
      <c r="AWP185" s="46">
        <v>0</v>
      </c>
      <c r="AWQ185" s="46">
        <v>0</v>
      </c>
      <c r="AWR185" s="46">
        <v>0</v>
      </c>
      <c r="AWS185" s="46">
        <v>0</v>
      </c>
      <c r="AWT185" s="46">
        <v>0</v>
      </c>
      <c r="AWU185" s="46">
        <v>0</v>
      </c>
      <c r="AWV185" s="46">
        <v>0</v>
      </c>
      <c r="AWW185" s="46">
        <v>0</v>
      </c>
      <c r="AWX185" s="46">
        <v>0</v>
      </c>
      <c r="AWY185" s="46">
        <v>0</v>
      </c>
      <c r="AWZ185" s="46">
        <v>0</v>
      </c>
      <c r="AXA185" s="46">
        <v>0</v>
      </c>
      <c r="AXB185" s="46">
        <v>0</v>
      </c>
      <c r="AXC185" s="46">
        <v>0</v>
      </c>
      <c r="AXD185" s="46">
        <v>0</v>
      </c>
      <c r="AXE185" s="46">
        <v>0</v>
      </c>
      <c r="AXF185" s="46">
        <v>0</v>
      </c>
      <c r="AXG185" s="46">
        <v>0</v>
      </c>
      <c r="AXH185" s="46">
        <v>0</v>
      </c>
      <c r="AXI185" s="46">
        <v>0</v>
      </c>
      <c r="AXJ185" s="46">
        <v>0</v>
      </c>
      <c r="AXK185" s="46">
        <v>0</v>
      </c>
      <c r="AXL185" s="46">
        <v>0</v>
      </c>
      <c r="AXM185" s="46">
        <v>0</v>
      </c>
      <c r="AXN185" s="46">
        <v>0</v>
      </c>
      <c r="AXO185" s="46">
        <v>0</v>
      </c>
      <c r="AXP185" s="46">
        <v>0</v>
      </c>
      <c r="AXQ185" s="46">
        <v>0</v>
      </c>
      <c r="AXR185" s="46">
        <v>0</v>
      </c>
      <c r="AXS185" s="46">
        <v>0</v>
      </c>
      <c r="AXT185" s="46">
        <v>0</v>
      </c>
      <c r="AXU185" s="46">
        <v>0</v>
      </c>
      <c r="AXV185" s="46">
        <v>0</v>
      </c>
      <c r="AXW185" s="46">
        <v>0</v>
      </c>
      <c r="AXX185" s="46">
        <v>0</v>
      </c>
      <c r="AXY185" s="46">
        <v>0</v>
      </c>
      <c r="AXZ185" s="46">
        <v>0</v>
      </c>
      <c r="AYA185" s="46">
        <v>0</v>
      </c>
      <c r="AYB185" s="46">
        <v>0</v>
      </c>
      <c r="AYC185" s="46">
        <v>0</v>
      </c>
      <c r="AYD185" s="46">
        <v>0</v>
      </c>
      <c r="AYE185" s="46">
        <v>0</v>
      </c>
      <c r="AYF185" s="46">
        <v>0</v>
      </c>
      <c r="AYG185" s="46">
        <v>0</v>
      </c>
      <c r="AYH185" s="46">
        <v>0</v>
      </c>
      <c r="AYI185" s="46">
        <v>0</v>
      </c>
      <c r="AYJ185" s="46">
        <v>0</v>
      </c>
      <c r="AYK185" s="46">
        <v>0</v>
      </c>
      <c r="AYL185" s="46">
        <v>185759.15032274788</v>
      </c>
      <c r="AYM185" s="46">
        <v>0</v>
      </c>
      <c r="AYN185" s="46">
        <v>0</v>
      </c>
      <c r="AYO185" s="46">
        <v>0</v>
      </c>
      <c r="AYP185" s="46">
        <v>0</v>
      </c>
      <c r="AYQ185" s="46">
        <v>0</v>
      </c>
      <c r="AYR185" s="46">
        <v>0</v>
      </c>
      <c r="AYS185" s="46">
        <v>0</v>
      </c>
      <c r="AYT185" s="46">
        <v>0</v>
      </c>
      <c r="AYU185" s="46">
        <v>0</v>
      </c>
      <c r="AYV185" s="46">
        <v>0</v>
      </c>
      <c r="AYW185" s="46">
        <v>0</v>
      </c>
      <c r="AYX185" s="46">
        <v>0</v>
      </c>
      <c r="AYY185" s="46">
        <v>0</v>
      </c>
      <c r="AYZ185" s="46">
        <v>0</v>
      </c>
      <c r="AZA185" s="46">
        <v>0</v>
      </c>
      <c r="AZB185" s="46">
        <v>0</v>
      </c>
      <c r="AZC185" s="46">
        <v>0</v>
      </c>
      <c r="AZD185" s="46">
        <v>0</v>
      </c>
      <c r="AZE185" s="46">
        <v>0</v>
      </c>
      <c r="AZF185" s="46">
        <v>0</v>
      </c>
      <c r="AZG185" s="46">
        <v>0</v>
      </c>
      <c r="AZH185" s="46">
        <v>0</v>
      </c>
      <c r="AZI185" s="46">
        <v>0</v>
      </c>
      <c r="AZJ185" s="46">
        <v>0</v>
      </c>
      <c r="AZK185" s="46">
        <v>0</v>
      </c>
      <c r="AZL185" s="46">
        <v>0</v>
      </c>
      <c r="AZM185" s="46">
        <v>0</v>
      </c>
      <c r="AZN185" s="46">
        <v>0</v>
      </c>
      <c r="AZO185" s="46">
        <v>0</v>
      </c>
      <c r="AZP185" s="46">
        <v>0</v>
      </c>
      <c r="AZQ185" s="46">
        <v>0</v>
      </c>
      <c r="AZR185" s="46">
        <v>0</v>
      </c>
      <c r="AZS185" s="46">
        <v>0</v>
      </c>
      <c r="AZT185" s="46">
        <v>0</v>
      </c>
      <c r="AZU185" s="46">
        <v>0</v>
      </c>
      <c r="AZV185" s="46">
        <v>0</v>
      </c>
      <c r="AZW185" s="46">
        <v>0</v>
      </c>
      <c r="AZX185" s="46">
        <v>0</v>
      </c>
      <c r="AZY185" s="46">
        <v>0</v>
      </c>
      <c r="AZZ185" s="46">
        <v>0</v>
      </c>
      <c r="BAA185" s="46">
        <v>0</v>
      </c>
      <c r="BAB185" s="46">
        <v>0</v>
      </c>
      <c r="BAC185" s="46">
        <v>0</v>
      </c>
      <c r="BAD185" s="46">
        <v>0</v>
      </c>
      <c r="BAE185" s="46">
        <v>0</v>
      </c>
      <c r="BAF185" s="46">
        <v>0</v>
      </c>
      <c r="BAG185" s="46">
        <v>0</v>
      </c>
      <c r="BAH185" s="46">
        <v>0</v>
      </c>
      <c r="BAI185" s="46">
        <v>0</v>
      </c>
      <c r="BAJ185" s="46">
        <v>0</v>
      </c>
      <c r="BAK185" s="46">
        <v>0</v>
      </c>
      <c r="BAL185" s="46">
        <v>0</v>
      </c>
      <c r="BAM185" s="46">
        <v>0</v>
      </c>
      <c r="BAN185" s="46">
        <v>0</v>
      </c>
      <c r="BAO185" s="46">
        <v>0</v>
      </c>
      <c r="BAP185" s="46">
        <v>0</v>
      </c>
      <c r="BAQ185" s="46">
        <v>0</v>
      </c>
      <c r="BAR185" s="46">
        <v>0</v>
      </c>
      <c r="BAS185" s="46">
        <v>0</v>
      </c>
      <c r="BAT185" s="46">
        <v>0</v>
      </c>
      <c r="BAU185" s="46">
        <v>0</v>
      </c>
      <c r="BAV185" s="46">
        <v>0</v>
      </c>
      <c r="BAW185" s="46">
        <v>0</v>
      </c>
      <c r="BAX185" s="46">
        <v>0</v>
      </c>
      <c r="BAY185" s="46">
        <v>0</v>
      </c>
      <c r="BAZ185" s="46">
        <v>0</v>
      </c>
      <c r="BBA185" s="46">
        <v>0</v>
      </c>
      <c r="BBB185" s="46">
        <v>0</v>
      </c>
      <c r="BBC185" s="46">
        <v>0</v>
      </c>
      <c r="BBD185" s="46">
        <v>0</v>
      </c>
      <c r="BBE185" s="46">
        <v>0</v>
      </c>
      <c r="BBF185" s="46">
        <v>0</v>
      </c>
      <c r="BBG185" s="46">
        <v>0</v>
      </c>
      <c r="BBH185" s="46">
        <v>0</v>
      </c>
      <c r="BBI185" s="46">
        <v>0</v>
      </c>
      <c r="BBJ185" s="46">
        <v>0</v>
      </c>
      <c r="BBK185" s="46">
        <v>0</v>
      </c>
      <c r="BBL185" s="46">
        <v>0</v>
      </c>
      <c r="BBM185" s="46">
        <v>0</v>
      </c>
      <c r="BBN185" s="46">
        <v>0</v>
      </c>
      <c r="BBO185" s="46">
        <v>0</v>
      </c>
      <c r="BBP185" s="46">
        <v>0</v>
      </c>
      <c r="BBQ185" s="46">
        <v>0</v>
      </c>
      <c r="BBR185" s="46">
        <v>0</v>
      </c>
      <c r="BBS185" s="46">
        <v>0</v>
      </c>
      <c r="BBT185" s="46">
        <v>0</v>
      </c>
      <c r="BBU185" s="46">
        <v>0</v>
      </c>
      <c r="BBV185" s="46">
        <v>0</v>
      </c>
      <c r="BBW185" s="46">
        <v>0</v>
      </c>
      <c r="BBX185" s="46">
        <v>614318.7877538125</v>
      </c>
      <c r="BBY185" s="46">
        <v>0</v>
      </c>
      <c r="BBZ185" s="46">
        <v>0</v>
      </c>
      <c r="BCA185" s="46">
        <v>0</v>
      </c>
      <c r="BCB185" s="46">
        <v>0</v>
      </c>
      <c r="BCC185" s="46">
        <v>0</v>
      </c>
      <c r="BCD185" s="46">
        <v>0</v>
      </c>
      <c r="BCE185" s="46">
        <v>0</v>
      </c>
      <c r="BCF185" s="46">
        <v>0</v>
      </c>
      <c r="BCG185" s="46">
        <v>0</v>
      </c>
      <c r="BCH185" s="46">
        <v>0</v>
      </c>
      <c r="BCI185" s="46">
        <v>0</v>
      </c>
      <c r="BCJ185" s="46">
        <v>0</v>
      </c>
      <c r="BCK185" s="46">
        <v>0</v>
      </c>
      <c r="BCL185" s="46">
        <v>0</v>
      </c>
      <c r="BCM185" s="46">
        <v>0</v>
      </c>
      <c r="BCN185" s="46">
        <v>0</v>
      </c>
      <c r="BCO185" s="46">
        <v>0</v>
      </c>
      <c r="BCP185" s="46">
        <v>0</v>
      </c>
      <c r="BCQ185" s="46">
        <v>0</v>
      </c>
      <c r="BCR185" s="46">
        <v>0</v>
      </c>
      <c r="BCS185" s="46">
        <v>0</v>
      </c>
      <c r="BCT185" s="46">
        <v>0</v>
      </c>
      <c r="BCU185" s="46">
        <v>0</v>
      </c>
      <c r="BCV185" s="46">
        <v>0</v>
      </c>
      <c r="BCW185" s="46">
        <v>0</v>
      </c>
      <c r="BCX185" s="46">
        <v>0</v>
      </c>
      <c r="BCY185" s="46">
        <v>0</v>
      </c>
      <c r="BCZ185" s="46">
        <v>0</v>
      </c>
      <c r="BDA185" s="46">
        <v>0</v>
      </c>
      <c r="BDB185" s="46">
        <v>0</v>
      </c>
      <c r="BDC185" s="46">
        <v>0</v>
      </c>
      <c r="BDD185" s="46">
        <v>0</v>
      </c>
      <c r="BDE185" s="46">
        <v>0</v>
      </c>
      <c r="BDF185" s="46">
        <v>0</v>
      </c>
      <c r="BDG185" s="46">
        <v>0</v>
      </c>
      <c r="BDH185" s="46">
        <v>0</v>
      </c>
      <c r="BDI185" s="46">
        <v>0</v>
      </c>
      <c r="BDJ185" s="46">
        <v>0</v>
      </c>
      <c r="BDK185" s="46">
        <v>0</v>
      </c>
      <c r="BDL185" s="46">
        <v>0</v>
      </c>
      <c r="BDM185" s="46">
        <v>0</v>
      </c>
      <c r="BDN185" s="46">
        <v>0</v>
      </c>
      <c r="BDO185" s="46">
        <v>0</v>
      </c>
      <c r="BDP185" s="46">
        <v>0</v>
      </c>
      <c r="BDQ185" s="46">
        <v>0</v>
      </c>
      <c r="BDR185" s="46">
        <v>0</v>
      </c>
      <c r="BDS185" s="46">
        <v>0</v>
      </c>
      <c r="BDT185" s="46">
        <v>0</v>
      </c>
      <c r="BDU185" s="46">
        <v>0</v>
      </c>
      <c r="BDV185" s="46">
        <v>0</v>
      </c>
      <c r="BDW185" s="46">
        <v>257542.87066923082</v>
      </c>
      <c r="BDX185" s="46">
        <v>0</v>
      </c>
      <c r="BDY185" s="46">
        <v>0</v>
      </c>
      <c r="BDZ185" s="46">
        <v>0</v>
      </c>
      <c r="BEA185" s="46">
        <v>0</v>
      </c>
      <c r="BEB185" s="46">
        <v>0</v>
      </c>
      <c r="BEC185" s="46">
        <v>0</v>
      </c>
      <c r="BED185" s="46">
        <v>0</v>
      </c>
      <c r="BEE185" s="46">
        <v>0</v>
      </c>
      <c r="BEF185" s="46">
        <v>0</v>
      </c>
      <c r="BEG185" s="46">
        <v>0</v>
      </c>
      <c r="BEH185" s="46">
        <v>678323.93847491778</v>
      </c>
      <c r="BEI185" s="46">
        <v>0</v>
      </c>
      <c r="BEJ185" s="46">
        <v>0</v>
      </c>
      <c r="BEK185" s="46">
        <v>0</v>
      </c>
      <c r="BEL185" s="46">
        <v>0</v>
      </c>
      <c r="BEM185" s="46">
        <v>0</v>
      </c>
      <c r="BEN185" s="46">
        <v>0</v>
      </c>
      <c r="BEO185" s="46">
        <v>2346676.7008088222</v>
      </c>
      <c r="BEP185" s="46">
        <v>0</v>
      </c>
      <c r="BEQ185" s="46">
        <v>0</v>
      </c>
      <c r="BER185" s="46">
        <v>0</v>
      </c>
      <c r="BES185" s="46">
        <v>0</v>
      </c>
      <c r="BET185" s="46">
        <v>0</v>
      </c>
      <c r="BEU185" s="46">
        <v>0</v>
      </c>
      <c r="BEV185" s="46">
        <v>0</v>
      </c>
      <c r="BEW185" s="46">
        <v>0</v>
      </c>
      <c r="BEX185" s="46">
        <v>0</v>
      </c>
      <c r="BEY185" s="46">
        <v>0</v>
      </c>
      <c r="BEZ185" s="46">
        <v>0</v>
      </c>
      <c r="BFA185" s="46">
        <v>0</v>
      </c>
      <c r="BFB185" s="46">
        <v>0</v>
      </c>
      <c r="BFC185" s="46">
        <v>0</v>
      </c>
      <c r="BFD185" s="46">
        <v>0</v>
      </c>
      <c r="BFE185" s="46">
        <v>0</v>
      </c>
      <c r="BFF185" s="46">
        <v>0</v>
      </c>
      <c r="BFG185" s="46">
        <v>0</v>
      </c>
      <c r="BFH185" s="46">
        <v>0</v>
      </c>
      <c r="BFI185" s="46">
        <v>0</v>
      </c>
      <c r="BFJ185" s="46">
        <v>0</v>
      </c>
      <c r="BFK185" s="46">
        <v>0</v>
      </c>
      <c r="BFL185" s="46">
        <v>0</v>
      </c>
      <c r="BFM185" s="46">
        <v>0</v>
      </c>
      <c r="BFN185" s="46">
        <v>0</v>
      </c>
      <c r="BFO185" s="46">
        <v>0</v>
      </c>
      <c r="BFP185" s="46">
        <v>0</v>
      </c>
      <c r="BFQ185" s="46">
        <v>0</v>
      </c>
      <c r="BFR185" s="46">
        <v>4311383.4522708189</v>
      </c>
      <c r="BFS185" s="46">
        <v>0</v>
      </c>
      <c r="BFT185" s="46">
        <v>0</v>
      </c>
      <c r="BFU185" s="46">
        <v>0</v>
      </c>
      <c r="BFV185" s="46">
        <v>0</v>
      </c>
      <c r="BFW185" s="46">
        <v>0</v>
      </c>
      <c r="BFX185" s="46">
        <v>0</v>
      </c>
      <c r="BFY185" s="46">
        <v>8387597.5766178761</v>
      </c>
      <c r="BFZ185" s="46">
        <v>0</v>
      </c>
      <c r="BGA185" s="46">
        <v>0</v>
      </c>
      <c r="BGB185" s="46">
        <v>0</v>
      </c>
      <c r="BGC185" s="46">
        <v>0</v>
      </c>
      <c r="BGD185" s="46">
        <v>0</v>
      </c>
      <c r="BGE185" s="46">
        <v>0</v>
      </c>
      <c r="BGF185" s="46">
        <v>0</v>
      </c>
      <c r="BGG185" s="46">
        <v>0</v>
      </c>
      <c r="BGH185" s="46">
        <v>0</v>
      </c>
      <c r="BGI185" s="46">
        <v>0</v>
      </c>
      <c r="BGJ185" s="46">
        <v>0</v>
      </c>
      <c r="BGK185" s="46">
        <v>0</v>
      </c>
      <c r="BGL185" s="46">
        <v>0</v>
      </c>
      <c r="BGM185" s="46">
        <v>0</v>
      </c>
      <c r="BGN185" s="46">
        <v>11379980.130742053</v>
      </c>
      <c r="BGO185" s="46">
        <v>0</v>
      </c>
      <c r="BGP185" s="46">
        <v>0</v>
      </c>
      <c r="BGQ185" s="46">
        <v>0</v>
      </c>
      <c r="BGR185" s="46">
        <v>0</v>
      </c>
      <c r="BGS185" s="46">
        <v>0</v>
      </c>
      <c r="BGT185" s="46">
        <v>0</v>
      </c>
      <c r="BGU185" s="46">
        <v>0</v>
      </c>
      <c r="BGV185" s="46">
        <v>0</v>
      </c>
      <c r="BGW185" s="46">
        <v>0</v>
      </c>
      <c r="BGX185" s="46">
        <v>0</v>
      </c>
      <c r="BGY185" s="46">
        <v>0</v>
      </c>
    </row>
    <row r="186" spans="10:1651" x14ac:dyDescent="0.25">
      <c r="J186" s="92">
        <v>16331005.188377988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0</v>
      </c>
      <c r="R186" s="44">
        <v>0</v>
      </c>
      <c r="S186" s="44">
        <v>0</v>
      </c>
      <c r="T186" s="44">
        <v>0</v>
      </c>
      <c r="U186" s="44">
        <v>0</v>
      </c>
      <c r="V186" s="44">
        <v>0</v>
      </c>
      <c r="W186" s="44">
        <v>0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0</v>
      </c>
      <c r="CH186" s="44">
        <v>0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0</v>
      </c>
      <c r="DW186" s="44">
        <v>0</v>
      </c>
      <c r="DX186" s="44">
        <v>0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  <c r="EG186" s="44">
        <v>0</v>
      </c>
      <c r="EH186" s="44">
        <v>0</v>
      </c>
      <c r="EI186" s="44">
        <v>0</v>
      </c>
      <c r="EJ186" s="44">
        <v>0</v>
      </c>
      <c r="EK186" s="44">
        <v>0</v>
      </c>
      <c r="EL186" s="44">
        <v>0</v>
      </c>
      <c r="EM186" s="44">
        <v>0</v>
      </c>
      <c r="EN186" s="44">
        <v>0</v>
      </c>
      <c r="EO186" s="44">
        <v>0</v>
      </c>
      <c r="EP186" s="44">
        <v>0</v>
      </c>
      <c r="EQ186" s="44">
        <v>0</v>
      </c>
      <c r="ER186" s="44">
        <v>0</v>
      </c>
      <c r="ES186" s="44">
        <v>0</v>
      </c>
      <c r="ET186" s="44">
        <v>0</v>
      </c>
      <c r="EU186" s="44">
        <v>0</v>
      </c>
      <c r="EV186" s="44">
        <v>0</v>
      </c>
      <c r="EW186" s="44">
        <v>0</v>
      </c>
      <c r="EX186" s="44">
        <v>0</v>
      </c>
      <c r="EY186" s="44">
        <v>0</v>
      </c>
      <c r="EZ186" s="44">
        <v>0</v>
      </c>
      <c r="FA186" s="44">
        <v>0</v>
      </c>
      <c r="FB186" s="44">
        <v>0</v>
      </c>
      <c r="FC186" s="44">
        <v>0</v>
      </c>
      <c r="FD186" s="44">
        <v>0</v>
      </c>
      <c r="FE186" s="44">
        <v>0</v>
      </c>
      <c r="FF186" s="44">
        <v>0</v>
      </c>
      <c r="FG186" s="44">
        <v>0</v>
      </c>
      <c r="FH186" s="44">
        <v>0</v>
      </c>
      <c r="FI186" s="44">
        <v>0</v>
      </c>
      <c r="FJ186" s="44">
        <v>0</v>
      </c>
      <c r="FK186" s="44">
        <v>0</v>
      </c>
      <c r="FL186" s="44">
        <v>0</v>
      </c>
      <c r="FM186" s="44">
        <v>0</v>
      </c>
      <c r="FN186" s="44">
        <v>0</v>
      </c>
      <c r="FO186" s="44">
        <v>0</v>
      </c>
      <c r="FP186" s="44">
        <v>0</v>
      </c>
      <c r="FQ186" s="44">
        <v>0</v>
      </c>
      <c r="FR186" s="44">
        <v>0</v>
      </c>
      <c r="FS186" s="44">
        <v>0</v>
      </c>
      <c r="FT186" s="44">
        <v>0</v>
      </c>
      <c r="FU186" s="44">
        <v>0</v>
      </c>
      <c r="FV186" s="44">
        <v>0</v>
      </c>
      <c r="FW186" s="44">
        <v>0</v>
      </c>
      <c r="FX186" s="44">
        <v>0</v>
      </c>
      <c r="FY186" s="44">
        <v>0</v>
      </c>
      <c r="FZ186" s="44">
        <v>0</v>
      </c>
      <c r="GA186" s="44">
        <v>0</v>
      </c>
      <c r="GB186" s="44">
        <v>0</v>
      </c>
      <c r="GC186" s="44">
        <v>0</v>
      </c>
      <c r="GD186" s="44">
        <v>0</v>
      </c>
      <c r="GE186" s="44">
        <v>0</v>
      </c>
      <c r="GF186" s="44">
        <v>0</v>
      </c>
      <c r="GG186" s="44">
        <v>0</v>
      </c>
      <c r="GH186" s="44">
        <v>0</v>
      </c>
      <c r="GI186" s="44">
        <v>0</v>
      </c>
      <c r="GJ186" s="44">
        <v>0</v>
      </c>
      <c r="GK186" s="44">
        <v>0</v>
      </c>
      <c r="GL186" s="44">
        <v>0</v>
      </c>
      <c r="GM186" s="44">
        <v>0</v>
      </c>
      <c r="GN186" s="44">
        <v>0</v>
      </c>
      <c r="GO186" s="44">
        <v>0</v>
      </c>
      <c r="GP186" s="44">
        <v>0</v>
      </c>
      <c r="GQ186" s="44">
        <v>0</v>
      </c>
      <c r="GR186" s="44">
        <v>0</v>
      </c>
      <c r="GS186" s="44">
        <v>0</v>
      </c>
      <c r="GT186" s="44">
        <v>0</v>
      </c>
      <c r="GU186" s="44">
        <v>0</v>
      </c>
      <c r="GV186" s="44">
        <v>0</v>
      </c>
      <c r="GW186" s="44">
        <v>0</v>
      </c>
      <c r="GX186" s="44">
        <v>0</v>
      </c>
      <c r="GY186" s="44">
        <v>0</v>
      </c>
      <c r="GZ186" s="44">
        <v>0</v>
      </c>
      <c r="HA186" s="44">
        <v>0</v>
      </c>
      <c r="HB186" s="44">
        <v>0</v>
      </c>
      <c r="HC186" s="44">
        <v>0</v>
      </c>
      <c r="HD186" s="44">
        <v>0</v>
      </c>
      <c r="HE186" s="44">
        <v>0</v>
      </c>
      <c r="HF186" s="44">
        <v>0</v>
      </c>
      <c r="HG186" s="44">
        <v>0</v>
      </c>
      <c r="HH186" s="44">
        <v>0</v>
      </c>
      <c r="HI186" s="44">
        <v>0</v>
      </c>
      <c r="HJ186" s="44">
        <v>0</v>
      </c>
      <c r="HK186" s="44">
        <v>0</v>
      </c>
      <c r="HL186" s="44">
        <v>0</v>
      </c>
      <c r="HM186" s="44">
        <v>0</v>
      </c>
      <c r="HN186" s="44">
        <v>0</v>
      </c>
      <c r="HO186" s="44">
        <v>0</v>
      </c>
      <c r="HP186" s="44">
        <v>0</v>
      </c>
      <c r="HQ186" s="44">
        <v>0</v>
      </c>
      <c r="HR186" s="44">
        <v>0</v>
      </c>
      <c r="HS186" s="44">
        <v>0</v>
      </c>
      <c r="HT186" s="44">
        <v>0</v>
      </c>
      <c r="HU186" s="44">
        <v>0</v>
      </c>
      <c r="HV186" s="44">
        <v>0</v>
      </c>
      <c r="HW186" s="44">
        <v>0</v>
      </c>
      <c r="HX186" s="44">
        <v>0</v>
      </c>
      <c r="HY186" s="44">
        <v>0</v>
      </c>
      <c r="HZ186" s="44">
        <v>0</v>
      </c>
      <c r="IA186" s="44">
        <v>0</v>
      </c>
      <c r="IB186" s="44">
        <v>0</v>
      </c>
      <c r="IC186" s="44">
        <v>0</v>
      </c>
      <c r="ID186" s="44">
        <v>0</v>
      </c>
      <c r="IE186" s="44">
        <v>0</v>
      </c>
      <c r="IF186" s="44">
        <v>0</v>
      </c>
      <c r="IG186" s="44">
        <v>0</v>
      </c>
      <c r="IH186" s="44">
        <v>0</v>
      </c>
      <c r="II186" s="44">
        <v>0</v>
      </c>
      <c r="IJ186" s="44">
        <v>0</v>
      </c>
      <c r="IK186" s="44">
        <v>0</v>
      </c>
      <c r="IL186" s="44">
        <v>0</v>
      </c>
      <c r="IM186" s="44">
        <v>0</v>
      </c>
      <c r="IN186" s="44">
        <v>0</v>
      </c>
      <c r="IO186" s="44">
        <v>0</v>
      </c>
      <c r="IP186" s="44">
        <v>0</v>
      </c>
      <c r="IQ186" s="44">
        <v>0</v>
      </c>
      <c r="IR186" s="44">
        <v>0</v>
      </c>
      <c r="IS186" s="44">
        <v>0</v>
      </c>
      <c r="IT186" s="44">
        <v>0</v>
      </c>
      <c r="IU186" s="44">
        <v>0</v>
      </c>
      <c r="IV186" s="44">
        <v>0</v>
      </c>
      <c r="IW186" s="44">
        <v>0</v>
      </c>
      <c r="IX186" s="44">
        <v>0</v>
      </c>
      <c r="IY186" s="44">
        <v>0</v>
      </c>
      <c r="IZ186" s="44">
        <v>0</v>
      </c>
      <c r="JA186" s="44">
        <v>0</v>
      </c>
      <c r="JB186" s="44">
        <v>0</v>
      </c>
      <c r="JC186" s="44">
        <v>0</v>
      </c>
      <c r="JD186" s="44">
        <v>0</v>
      </c>
      <c r="JE186" s="44">
        <v>0</v>
      </c>
      <c r="JF186" s="44">
        <v>0</v>
      </c>
      <c r="JG186" s="44">
        <v>0</v>
      </c>
      <c r="JH186" s="44">
        <v>0</v>
      </c>
      <c r="JI186" s="44">
        <v>0</v>
      </c>
      <c r="JJ186" s="44">
        <v>0</v>
      </c>
      <c r="JK186" s="44">
        <v>0</v>
      </c>
      <c r="JL186" s="44">
        <v>0</v>
      </c>
      <c r="JM186" s="44">
        <v>0</v>
      </c>
      <c r="JN186" s="44">
        <v>0</v>
      </c>
      <c r="JO186" s="44">
        <v>0</v>
      </c>
      <c r="JP186" s="44">
        <v>0</v>
      </c>
      <c r="JQ186" s="44">
        <v>0</v>
      </c>
      <c r="JR186" s="44">
        <v>0</v>
      </c>
      <c r="JS186" s="44">
        <v>0</v>
      </c>
      <c r="JT186" s="44">
        <v>0</v>
      </c>
      <c r="JU186" s="44">
        <v>0</v>
      </c>
      <c r="JV186" s="44">
        <v>0</v>
      </c>
      <c r="JW186" s="44">
        <v>0</v>
      </c>
      <c r="JX186" s="44">
        <v>0</v>
      </c>
      <c r="JY186" s="44">
        <v>0</v>
      </c>
      <c r="JZ186" s="44">
        <v>0</v>
      </c>
      <c r="KA186" s="44">
        <v>0</v>
      </c>
      <c r="KB186" s="44">
        <v>0</v>
      </c>
      <c r="KC186" s="44">
        <v>0</v>
      </c>
      <c r="KD186" s="44">
        <v>0</v>
      </c>
      <c r="KE186" s="44">
        <v>0</v>
      </c>
      <c r="KF186" s="44">
        <v>0</v>
      </c>
      <c r="KG186" s="44">
        <v>0</v>
      </c>
      <c r="KH186" s="44">
        <v>0</v>
      </c>
      <c r="KI186" s="44">
        <v>0</v>
      </c>
      <c r="KJ186" s="44">
        <v>0</v>
      </c>
      <c r="KK186" s="44">
        <v>0</v>
      </c>
      <c r="KL186" s="44">
        <v>0</v>
      </c>
      <c r="KM186" s="44">
        <v>0</v>
      </c>
      <c r="KN186" s="44">
        <v>0</v>
      </c>
      <c r="KO186" s="44">
        <v>0</v>
      </c>
      <c r="KP186" s="44">
        <v>0</v>
      </c>
      <c r="KQ186" s="44">
        <v>0</v>
      </c>
      <c r="KR186" s="44">
        <v>0</v>
      </c>
      <c r="KS186" s="44">
        <v>0</v>
      </c>
      <c r="KT186" s="44">
        <v>0</v>
      </c>
      <c r="KU186" s="44">
        <v>0</v>
      </c>
      <c r="KV186" s="44">
        <v>0</v>
      </c>
      <c r="KW186" s="44">
        <v>0</v>
      </c>
      <c r="KX186" s="44">
        <v>0</v>
      </c>
      <c r="KY186" s="44">
        <v>0</v>
      </c>
      <c r="KZ186" s="46">
        <v>0</v>
      </c>
      <c r="LA186" s="46">
        <v>0</v>
      </c>
      <c r="LB186" s="46">
        <v>0</v>
      </c>
      <c r="LC186" s="46">
        <v>0</v>
      </c>
      <c r="LD186" s="46">
        <v>0</v>
      </c>
      <c r="LE186" s="46">
        <v>0</v>
      </c>
      <c r="LF186" s="46">
        <v>0</v>
      </c>
      <c r="LG186" s="46">
        <v>0</v>
      </c>
      <c r="LH186" s="46">
        <v>0</v>
      </c>
      <c r="LI186" s="46">
        <v>0</v>
      </c>
      <c r="LJ186" s="46">
        <v>0</v>
      </c>
      <c r="LK186" s="46">
        <v>0</v>
      </c>
      <c r="LL186" s="46">
        <v>0</v>
      </c>
      <c r="LM186" s="46">
        <v>0</v>
      </c>
      <c r="LN186" s="46">
        <v>0</v>
      </c>
      <c r="LO186" s="46">
        <v>0</v>
      </c>
      <c r="LP186" s="46">
        <v>0</v>
      </c>
      <c r="LQ186" s="46">
        <v>0</v>
      </c>
      <c r="LR186" s="46">
        <v>0</v>
      </c>
      <c r="LS186" s="46">
        <v>0</v>
      </c>
      <c r="LT186" s="46">
        <v>0</v>
      </c>
      <c r="LU186" s="46">
        <v>0</v>
      </c>
      <c r="LV186" s="46">
        <v>0</v>
      </c>
      <c r="LW186" s="46">
        <v>0</v>
      </c>
      <c r="LX186" s="46">
        <v>0</v>
      </c>
      <c r="LY186" s="46">
        <v>0</v>
      </c>
      <c r="LZ186" s="46">
        <v>0</v>
      </c>
      <c r="MA186" s="46">
        <v>0</v>
      </c>
      <c r="MB186" s="46">
        <v>0</v>
      </c>
      <c r="MC186" s="46">
        <v>0</v>
      </c>
      <c r="MD186" s="46">
        <v>0</v>
      </c>
      <c r="ME186" s="46">
        <v>0</v>
      </c>
      <c r="MF186" s="46">
        <v>0</v>
      </c>
      <c r="MG186" s="46">
        <v>0</v>
      </c>
      <c r="MH186" s="46">
        <v>0</v>
      </c>
      <c r="MI186" s="46">
        <v>0</v>
      </c>
      <c r="MJ186" s="46">
        <v>0</v>
      </c>
      <c r="MK186" s="46">
        <v>0</v>
      </c>
      <c r="ML186" s="46">
        <v>0</v>
      </c>
      <c r="MM186" s="46">
        <v>0</v>
      </c>
      <c r="MN186" s="46">
        <v>0</v>
      </c>
      <c r="MO186" s="46">
        <v>0</v>
      </c>
      <c r="MP186" s="46">
        <v>0</v>
      </c>
      <c r="MQ186" s="46">
        <v>0</v>
      </c>
      <c r="MR186" s="46">
        <v>0</v>
      </c>
      <c r="MS186" s="46">
        <v>0</v>
      </c>
      <c r="MT186" s="46">
        <v>0</v>
      </c>
      <c r="MU186" s="46">
        <v>0</v>
      </c>
      <c r="MV186" s="46">
        <v>0</v>
      </c>
      <c r="MW186" s="46">
        <v>0</v>
      </c>
      <c r="MX186" s="46">
        <v>0</v>
      </c>
      <c r="MY186" s="46">
        <v>0</v>
      </c>
      <c r="MZ186" s="46">
        <v>0</v>
      </c>
      <c r="NA186" s="46">
        <v>0</v>
      </c>
      <c r="NB186" s="46">
        <v>0</v>
      </c>
      <c r="NC186" s="46">
        <v>0</v>
      </c>
      <c r="ND186" s="46">
        <v>0</v>
      </c>
      <c r="NE186" s="46">
        <v>0</v>
      </c>
      <c r="NF186" s="46">
        <v>0</v>
      </c>
      <c r="NG186" s="46">
        <v>0</v>
      </c>
      <c r="NH186" s="46">
        <v>0</v>
      </c>
      <c r="NI186" s="46">
        <v>0</v>
      </c>
      <c r="NJ186" s="46">
        <v>0</v>
      </c>
      <c r="NK186" s="46">
        <v>0</v>
      </c>
      <c r="NL186" s="46">
        <v>0</v>
      </c>
      <c r="NM186" s="46">
        <v>0</v>
      </c>
      <c r="NN186" s="46">
        <v>0</v>
      </c>
      <c r="NO186" s="46">
        <v>0</v>
      </c>
      <c r="NP186" s="46">
        <v>0</v>
      </c>
      <c r="NQ186" s="46">
        <v>0</v>
      </c>
      <c r="NR186" s="46">
        <v>0</v>
      </c>
      <c r="NS186" s="46">
        <v>0</v>
      </c>
      <c r="NT186" s="46">
        <v>0</v>
      </c>
      <c r="NU186" s="46">
        <v>0</v>
      </c>
      <c r="NV186" s="46">
        <v>0</v>
      </c>
      <c r="NW186" s="46">
        <v>0</v>
      </c>
      <c r="NX186" s="46">
        <v>0</v>
      </c>
      <c r="NY186" s="46">
        <v>0</v>
      </c>
      <c r="NZ186" s="46">
        <v>0</v>
      </c>
      <c r="OA186" s="46">
        <v>0</v>
      </c>
      <c r="OB186" s="46">
        <v>0</v>
      </c>
      <c r="OC186" s="46">
        <v>0</v>
      </c>
      <c r="OD186" s="46">
        <v>0</v>
      </c>
      <c r="OE186" s="46">
        <v>0</v>
      </c>
      <c r="OF186" s="46">
        <v>0</v>
      </c>
      <c r="OG186" s="46">
        <v>0</v>
      </c>
      <c r="OH186" s="46">
        <v>0</v>
      </c>
      <c r="OI186" s="46">
        <v>0</v>
      </c>
      <c r="OJ186" s="46">
        <v>0</v>
      </c>
      <c r="OK186" s="46">
        <v>0</v>
      </c>
      <c r="OL186" s="46">
        <v>0</v>
      </c>
      <c r="OM186" s="46">
        <v>0</v>
      </c>
      <c r="ON186" s="46">
        <v>0</v>
      </c>
      <c r="OO186" s="46">
        <v>0</v>
      </c>
      <c r="OP186" s="46">
        <v>0</v>
      </c>
      <c r="OQ186" s="46">
        <v>0</v>
      </c>
      <c r="OR186" s="46">
        <v>0</v>
      </c>
      <c r="OS186" s="46">
        <v>0</v>
      </c>
      <c r="OT186" s="46">
        <v>0</v>
      </c>
      <c r="OU186" s="46">
        <v>0</v>
      </c>
      <c r="OV186" s="46">
        <v>0</v>
      </c>
      <c r="OW186" s="46">
        <v>0</v>
      </c>
      <c r="OX186" s="46">
        <v>0</v>
      </c>
      <c r="OY186" s="46">
        <v>0</v>
      </c>
      <c r="OZ186" s="46">
        <v>0</v>
      </c>
      <c r="PA186" s="46">
        <v>0</v>
      </c>
      <c r="PB186" s="46">
        <v>0</v>
      </c>
      <c r="PC186" s="46">
        <v>0</v>
      </c>
      <c r="PD186" s="46">
        <v>0</v>
      </c>
      <c r="PE186" s="46">
        <v>0</v>
      </c>
      <c r="PF186" s="46">
        <v>0</v>
      </c>
      <c r="PG186" s="46">
        <v>0</v>
      </c>
      <c r="PH186" s="46">
        <v>0</v>
      </c>
      <c r="PI186" s="46">
        <v>0</v>
      </c>
      <c r="PJ186" s="46">
        <v>0</v>
      </c>
      <c r="PK186" s="46">
        <v>0</v>
      </c>
      <c r="PL186" s="46">
        <v>0</v>
      </c>
      <c r="PM186" s="46">
        <v>0</v>
      </c>
      <c r="PN186" s="46">
        <v>0</v>
      </c>
      <c r="PO186" s="46">
        <v>0</v>
      </c>
      <c r="PP186" s="46">
        <v>0</v>
      </c>
      <c r="PQ186" s="46">
        <v>0</v>
      </c>
      <c r="PR186" s="46">
        <v>0</v>
      </c>
      <c r="PS186" s="46">
        <v>0</v>
      </c>
      <c r="PT186" s="46">
        <v>0</v>
      </c>
      <c r="PU186" s="46">
        <v>0</v>
      </c>
      <c r="PV186" s="46">
        <v>0</v>
      </c>
      <c r="PW186" s="46">
        <v>0</v>
      </c>
      <c r="PX186" s="46">
        <v>0</v>
      </c>
      <c r="PY186" s="46">
        <v>0</v>
      </c>
      <c r="PZ186" s="46">
        <v>0</v>
      </c>
      <c r="QA186" s="46">
        <v>0</v>
      </c>
      <c r="QB186" s="46">
        <v>0</v>
      </c>
      <c r="QC186" s="46">
        <v>0</v>
      </c>
      <c r="QD186" s="46">
        <v>0</v>
      </c>
      <c r="QE186" s="46">
        <v>0</v>
      </c>
      <c r="QF186" s="46">
        <v>0</v>
      </c>
      <c r="QG186" s="46">
        <v>0</v>
      </c>
      <c r="QH186" s="46">
        <v>0</v>
      </c>
      <c r="QI186" s="46">
        <v>0</v>
      </c>
      <c r="QJ186" s="46">
        <v>0</v>
      </c>
      <c r="QK186" s="46">
        <v>0</v>
      </c>
      <c r="QL186" s="46">
        <v>0</v>
      </c>
      <c r="QM186" s="46">
        <v>0</v>
      </c>
      <c r="QN186" s="46">
        <v>0</v>
      </c>
      <c r="QO186" s="46">
        <v>0</v>
      </c>
      <c r="QP186" s="46">
        <v>0</v>
      </c>
      <c r="QQ186" s="46">
        <v>0</v>
      </c>
      <c r="QR186" s="46">
        <v>0</v>
      </c>
      <c r="QS186" s="46">
        <v>0</v>
      </c>
      <c r="QT186" s="46">
        <v>0</v>
      </c>
      <c r="QU186" s="46">
        <v>0</v>
      </c>
      <c r="QV186" s="46">
        <v>0</v>
      </c>
      <c r="QW186" s="46">
        <v>0</v>
      </c>
      <c r="QX186" s="46">
        <v>0</v>
      </c>
      <c r="QY186" s="46">
        <v>0</v>
      </c>
      <c r="QZ186" s="46">
        <v>0</v>
      </c>
      <c r="RA186" s="46">
        <v>0</v>
      </c>
      <c r="RB186" s="46">
        <v>0</v>
      </c>
      <c r="RC186" s="46">
        <v>0</v>
      </c>
      <c r="RD186" s="46">
        <v>0</v>
      </c>
      <c r="RE186" s="46">
        <v>0</v>
      </c>
      <c r="RF186" s="46">
        <v>0</v>
      </c>
      <c r="RG186" s="46">
        <v>0</v>
      </c>
      <c r="RH186" s="46">
        <v>0</v>
      </c>
      <c r="RI186" s="46">
        <v>0</v>
      </c>
      <c r="RJ186" s="46">
        <v>0</v>
      </c>
      <c r="RK186" s="46">
        <v>0</v>
      </c>
      <c r="RL186" s="46">
        <v>0</v>
      </c>
      <c r="RM186" s="46">
        <v>0</v>
      </c>
      <c r="RN186" s="46">
        <v>0</v>
      </c>
      <c r="RO186" s="46">
        <v>0</v>
      </c>
      <c r="RP186" s="46">
        <v>0</v>
      </c>
      <c r="RQ186" s="46">
        <v>0</v>
      </c>
      <c r="RR186" s="46">
        <v>0</v>
      </c>
      <c r="RS186" s="46">
        <v>0</v>
      </c>
      <c r="RT186" s="46">
        <v>0</v>
      </c>
      <c r="RU186" s="46">
        <v>0</v>
      </c>
      <c r="RV186" s="46">
        <v>0</v>
      </c>
      <c r="RW186" s="46">
        <v>0</v>
      </c>
      <c r="RX186" s="46">
        <v>0</v>
      </c>
      <c r="RY186" s="46">
        <v>0</v>
      </c>
      <c r="RZ186" s="46">
        <v>0</v>
      </c>
      <c r="SA186" s="46">
        <v>0</v>
      </c>
      <c r="SB186" s="46">
        <v>0</v>
      </c>
      <c r="SC186" s="46">
        <v>0</v>
      </c>
      <c r="SD186" s="46">
        <v>0</v>
      </c>
      <c r="SE186" s="46">
        <v>0</v>
      </c>
      <c r="SF186" s="46">
        <v>0</v>
      </c>
      <c r="SG186" s="46">
        <v>0</v>
      </c>
      <c r="SH186" s="46">
        <v>0</v>
      </c>
      <c r="SI186" s="46">
        <v>0</v>
      </c>
      <c r="SJ186" s="46">
        <v>0</v>
      </c>
      <c r="SK186" s="46">
        <v>0</v>
      </c>
      <c r="SL186" s="46">
        <v>0</v>
      </c>
      <c r="SM186" s="46">
        <v>0</v>
      </c>
      <c r="SN186" s="46">
        <v>0</v>
      </c>
      <c r="SO186" s="46">
        <v>0</v>
      </c>
      <c r="SP186" s="46">
        <v>0</v>
      </c>
      <c r="SQ186" s="46">
        <v>0</v>
      </c>
      <c r="SR186" s="46">
        <v>0</v>
      </c>
      <c r="SS186" s="46">
        <v>0</v>
      </c>
      <c r="ST186" s="46">
        <v>0</v>
      </c>
      <c r="SU186" s="46">
        <v>0</v>
      </c>
      <c r="SV186" s="46">
        <v>0</v>
      </c>
      <c r="SW186" s="46">
        <v>0</v>
      </c>
      <c r="SX186" s="46">
        <v>0</v>
      </c>
      <c r="SY186" s="46">
        <v>0</v>
      </c>
      <c r="SZ186" s="46">
        <v>0</v>
      </c>
      <c r="TA186" s="46">
        <v>0</v>
      </c>
      <c r="TB186" s="46">
        <v>0</v>
      </c>
      <c r="TC186" s="46">
        <v>0</v>
      </c>
      <c r="TD186" s="46">
        <v>0</v>
      </c>
      <c r="TE186" s="46">
        <v>0</v>
      </c>
      <c r="TF186" s="46">
        <v>0</v>
      </c>
      <c r="TG186" s="46">
        <v>0</v>
      </c>
      <c r="TH186" s="46">
        <v>0</v>
      </c>
      <c r="TI186" s="46">
        <v>0</v>
      </c>
      <c r="TJ186" s="46">
        <v>0</v>
      </c>
      <c r="TK186" s="46">
        <v>0</v>
      </c>
      <c r="TL186" s="46">
        <v>0</v>
      </c>
      <c r="TM186" s="46">
        <v>0</v>
      </c>
      <c r="TN186" s="46">
        <v>0</v>
      </c>
      <c r="TO186" s="46">
        <v>0</v>
      </c>
      <c r="TP186" s="46">
        <v>0</v>
      </c>
      <c r="TQ186" s="46">
        <v>0</v>
      </c>
      <c r="TR186" s="46">
        <v>0</v>
      </c>
      <c r="TS186" s="46">
        <v>0</v>
      </c>
      <c r="TT186" s="46">
        <v>0</v>
      </c>
      <c r="TU186" s="46">
        <v>0</v>
      </c>
      <c r="TV186" s="46">
        <v>0</v>
      </c>
      <c r="TW186" s="46">
        <v>0</v>
      </c>
      <c r="TX186" s="46">
        <v>0</v>
      </c>
      <c r="TY186" s="46">
        <v>0</v>
      </c>
      <c r="TZ186" s="46">
        <v>0</v>
      </c>
      <c r="UA186" s="46">
        <v>0</v>
      </c>
      <c r="UB186" s="46">
        <v>0</v>
      </c>
      <c r="UC186" s="46">
        <v>0</v>
      </c>
      <c r="UD186" s="46">
        <v>0</v>
      </c>
      <c r="UE186" s="46">
        <v>0</v>
      </c>
      <c r="UF186" s="46">
        <v>0</v>
      </c>
      <c r="UG186" s="46">
        <v>0</v>
      </c>
      <c r="UH186" s="46">
        <v>0</v>
      </c>
      <c r="UI186" s="46">
        <v>0</v>
      </c>
      <c r="UJ186" s="46">
        <v>0</v>
      </c>
      <c r="UK186" s="46">
        <v>0</v>
      </c>
      <c r="UL186" s="46">
        <v>0</v>
      </c>
      <c r="UM186" s="46">
        <v>0</v>
      </c>
      <c r="UN186" s="46">
        <v>0</v>
      </c>
      <c r="UO186" s="46">
        <v>0</v>
      </c>
      <c r="UP186" s="46">
        <v>0</v>
      </c>
      <c r="UQ186" s="46">
        <v>0</v>
      </c>
      <c r="UR186" s="46">
        <v>0</v>
      </c>
      <c r="US186" s="46">
        <v>0</v>
      </c>
      <c r="UT186" s="46">
        <v>0</v>
      </c>
      <c r="UU186" s="46">
        <v>0</v>
      </c>
      <c r="UV186" s="46">
        <v>0</v>
      </c>
      <c r="UW186" s="46">
        <v>0</v>
      </c>
      <c r="UX186" s="46">
        <v>0</v>
      </c>
      <c r="UY186" s="46">
        <v>0</v>
      </c>
      <c r="UZ186" s="46">
        <v>0</v>
      </c>
      <c r="VA186" s="46">
        <v>0</v>
      </c>
      <c r="VB186" s="46">
        <v>0</v>
      </c>
      <c r="VC186" s="46">
        <v>0</v>
      </c>
      <c r="VD186" s="46">
        <v>0</v>
      </c>
      <c r="VE186" s="46">
        <v>0</v>
      </c>
      <c r="VF186" s="46">
        <v>0</v>
      </c>
      <c r="VG186" s="46">
        <v>0</v>
      </c>
      <c r="VH186" s="46">
        <v>0</v>
      </c>
      <c r="VI186" s="46">
        <v>0</v>
      </c>
      <c r="VJ186" s="46">
        <v>0</v>
      </c>
      <c r="VK186" s="46">
        <v>0</v>
      </c>
      <c r="VL186" s="46">
        <v>0</v>
      </c>
      <c r="VM186" s="46">
        <v>0</v>
      </c>
      <c r="VN186" s="46">
        <v>0</v>
      </c>
      <c r="VO186" s="46">
        <v>0</v>
      </c>
      <c r="VP186" s="46">
        <v>0</v>
      </c>
      <c r="VQ186" s="46">
        <v>0</v>
      </c>
      <c r="VR186" s="46">
        <v>0</v>
      </c>
      <c r="VS186" s="46">
        <v>0</v>
      </c>
      <c r="VT186" s="46">
        <v>0</v>
      </c>
      <c r="VU186" s="46">
        <v>0</v>
      </c>
      <c r="VV186" s="46">
        <v>0</v>
      </c>
      <c r="VW186" s="46">
        <v>0</v>
      </c>
      <c r="VX186" s="46">
        <v>0</v>
      </c>
      <c r="VY186" s="46">
        <v>0</v>
      </c>
      <c r="VZ186" s="46">
        <v>0</v>
      </c>
      <c r="WA186" s="46">
        <v>0</v>
      </c>
      <c r="WB186" s="46">
        <v>0</v>
      </c>
      <c r="WC186" s="46">
        <v>0</v>
      </c>
      <c r="WD186" s="46">
        <v>0</v>
      </c>
      <c r="WE186" s="46">
        <v>0</v>
      </c>
      <c r="WF186" s="46">
        <v>0</v>
      </c>
      <c r="WG186" s="46">
        <v>0</v>
      </c>
      <c r="WH186" s="46">
        <v>0</v>
      </c>
      <c r="WI186" s="46">
        <v>0</v>
      </c>
      <c r="WJ186" s="46">
        <v>0</v>
      </c>
      <c r="WK186" s="46">
        <v>0</v>
      </c>
      <c r="WL186" s="46">
        <v>0</v>
      </c>
      <c r="WM186" s="46">
        <v>0</v>
      </c>
      <c r="WN186" s="46">
        <v>0</v>
      </c>
      <c r="WO186" s="46">
        <v>0</v>
      </c>
      <c r="WP186" s="46">
        <v>0</v>
      </c>
      <c r="WQ186" s="46">
        <v>0</v>
      </c>
      <c r="WR186" s="46">
        <v>0</v>
      </c>
      <c r="WS186" s="46">
        <v>0</v>
      </c>
      <c r="WT186" s="46">
        <v>0</v>
      </c>
      <c r="WU186" s="46">
        <v>0</v>
      </c>
      <c r="WV186" s="46">
        <v>0</v>
      </c>
      <c r="WW186" s="46">
        <v>0</v>
      </c>
      <c r="WX186" s="46">
        <v>0</v>
      </c>
      <c r="WY186" s="46">
        <v>0</v>
      </c>
      <c r="WZ186" s="46">
        <v>0</v>
      </c>
      <c r="XA186" s="46">
        <v>0</v>
      </c>
      <c r="XB186" s="46">
        <v>0</v>
      </c>
      <c r="XC186" s="46">
        <v>0</v>
      </c>
      <c r="XD186" s="46">
        <v>0</v>
      </c>
      <c r="XE186" s="46">
        <v>0</v>
      </c>
      <c r="XF186" s="46">
        <v>0</v>
      </c>
      <c r="XG186" s="46">
        <v>0</v>
      </c>
      <c r="XH186" s="46">
        <v>0</v>
      </c>
      <c r="XI186" s="46">
        <v>0</v>
      </c>
      <c r="XJ186" s="46">
        <v>0</v>
      </c>
      <c r="XK186" s="46">
        <v>0</v>
      </c>
      <c r="XL186" s="46">
        <v>0</v>
      </c>
      <c r="XM186" s="46">
        <v>0</v>
      </c>
      <c r="XN186" s="46">
        <v>0</v>
      </c>
      <c r="XO186" s="46">
        <v>0</v>
      </c>
      <c r="XP186" s="46">
        <v>0</v>
      </c>
      <c r="XQ186" s="46">
        <v>0</v>
      </c>
      <c r="XR186" s="46">
        <v>0</v>
      </c>
      <c r="XS186" s="46">
        <v>0</v>
      </c>
      <c r="XT186" s="46">
        <v>0</v>
      </c>
      <c r="XU186" s="46">
        <v>0</v>
      </c>
      <c r="XV186" s="46">
        <v>0</v>
      </c>
      <c r="XW186" s="46">
        <v>0</v>
      </c>
      <c r="XX186" s="46">
        <v>0</v>
      </c>
      <c r="XY186" s="46">
        <v>0</v>
      </c>
      <c r="XZ186" s="46">
        <v>0</v>
      </c>
      <c r="YA186" s="46">
        <v>0</v>
      </c>
      <c r="YB186" s="46">
        <v>0</v>
      </c>
      <c r="YC186" s="46">
        <v>0</v>
      </c>
      <c r="YD186" s="46">
        <v>0</v>
      </c>
      <c r="YE186" s="46">
        <v>0</v>
      </c>
      <c r="YF186" s="46">
        <v>0</v>
      </c>
      <c r="YG186" s="46">
        <v>0</v>
      </c>
      <c r="YH186" s="46">
        <v>0</v>
      </c>
      <c r="YI186" s="46">
        <v>0</v>
      </c>
      <c r="YJ186" s="46">
        <v>0</v>
      </c>
      <c r="YK186" s="46">
        <v>0</v>
      </c>
      <c r="YL186" s="46">
        <v>0</v>
      </c>
      <c r="YM186" s="46">
        <v>0</v>
      </c>
      <c r="YN186" s="46">
        <v>0</v>
      </c>
      <c r="YO186" s="46">
        <v>0</v>
      </c>
      <c r="YP186" s="46">
        <v>0</v>
      </c>
      <c r="YQ186" s="46">
        <v>0</v>
      </c>
      <c r="YR186" s="46">
        <v>0</v>
      </c>
      <c r="YS186" s="46">
        <v>0</v>
      </c>
      <c r="YT186" s="46">
        <v>0</v>
      </c>
      <c r="YU186" s="46">
        <v>0</v>
      </c>
      <c r="YV186" s="46">
        <v>0</v>
      </c>
      <c r="YW186" s="46">
        <v>0</v>
      </c>
      <c r="YX186" s="46">
        <v>0</v>
      </c>
      <c r="YY186" s="46">
        <v>0</v>
      </c>
      <c r="YZ186" s="46">
        <v>0</v>
      </c>
      <c r="ZA186" s="46">
        <v>0</v>
      </c>
      <c r="ZB186" s="46">
        <v>0</v>
      </c>
      <c r="ZC186" s="46">
        <v>0</v>
      </c>
      <c r="ZD186" s="46">
        <v>0</v>
      </c>
      <c r="ZE186" s="46">
        <v>0</v>
      </c>
      <c r="ZF186" s="46">
        <v>0</v>
      </c>
      <c r="ZG186" s="46">
        <v>0</v>
      </c>
      <c r="ZH186" s="46">
        <v>0</v>
      </c>
      <c r="ZI186" s="46">
        <v>0</v>
      </c>
      <c r="ZJ186" s="46">
        <v>0</v>
      </c>
      <c r="ZK186" s="46">
        <v>0</v>
      </c>
      <c r="ZL186" s="46">
        <v>0</v>
      </c>
      <c r="ZM186" s="46">
        <v>0</v>
      </c>
      <c r="ZN186" s="46">
        <v>0</v>
      </c>
      <c r="ZO186" s="46">
        <v>0</v>
      </c>
      <c r="ZP186" s="46">
        <v>0</v>
      </c>
      <c r="ZQ186" s="46">
        <v>0</v>
      </c>
      <c r="ZR186" s="46">
        <v>0</v>
      </c>
      <c r="ZS186" s="46">
        <v>0</v>
      </c>
      <c r="ZT186" s="46">
        <v>0</v>
      </c>
      <c r="ZU186" s="46">
        <v>0</v>
      </c>
      <c r="ZV186" s="46">
        <v>0</v>
      </c>
      <c r="ZW186" s="46">
        <v>0</v>
      </c>
      <c r="ZX186" s="46">
        <v>0</v>
      </c>
      <c r="ZY186" s="46">
        <v>0</v>
      </c>
      <c r="ZZ186" s="46">
        <v>0</v>
      </c>
      <c r="AAA186" s="46">
        <v>0</v>
      </c>
      <c r="AAB186" s="46">
        <v>0</v>
      </c>
      <c r="AAC186" s="46">
        <v>0</v>
      </c>
      <c r="AAD186" s="46">
        <v>0</v>
      </c>
      <c r="AAE186" s="46">
        <v>0</v>
      </c>
      <c r="AAF186" s="46">
        <v>0</v>
      </c>
      <c r="AAG186" s="46">
        <v>0</v>
      </c>
      <c r="AAH186" s="46">
        <v>0</v>
      </c>
      <c r="AAI186" s="46">
        <v>0</v>
      </c>
      <c r="AAJ186" s="46">
        <v>0</v>
      </c>
      <c r="AAK186" s="46">
        <v>0</v>
      </c>
      <c r="AAL186" s="46">
        <v>0</v>
      </c>
      <c r="AAM186" s="46">
        <v>0</v>
      </c>
      <c r="AAN186" s="46">
        <v>0</v>
      </c>
      <c r="AAO186" s="46">
        <v>0</v>
      </c>
      <c r="AAP186" s="46">
        <v>0</v>
      </c>
      <c r="AAQ186" s="46">
        <v>0</v>
      </c>
      <c r="AAR186" s="46">
        <v>0</v>
      </c>
      <c r="AAS186" s="46">
        <v>0</v>
      </c>
      <c r="AAT186" s="46">
        <v>0</v>
      </c>
      <c r="AAU186" s="46">
        <v>0</v>
      </c>
      <c r="AAV186" s="46">
        <v>0</v>
      </c>
      <c r="AAW186" s="46">
        <v>0</v>
      </c>
      <c r="AAX186" s="46">
        <v>0</v>
      </c>
      <c r="AAY186" s="46">
        <v>0</v>
      </c>
      <c r="AAZ186" s="46">
        <v>0</v>
      </c>
      <c r="ABA186" s="46">
        <v>0</v>
      </c>
      <c r="ABB186" s="46">
        <v>0</v>
      </c>
      <c r="ABC186" s="46">
        <v>0</v>
      </c>
      <c r="ABD186" s="46">
        <v>0</v>
      </c>
      <c r="ABE186" s="46">
        <v>0</v>
      </c>
      <c r="ABF186" s="46">
        <v>0</v>
      </c>
      <c r="ABG186" s="46">
        <v>0</v>
      </c>
      <c r="ABH186" s="46">
        <v>0</v>
      </c>
      <c r="ABI186" s="46">
        <v>0</v>
      </c>
      <c r="ABJ186" s="46">
        <v>0</v>
      </c>
      <c r="ABK186" s="46">
        <v>0</v>
      </c>
      <c r="ABL186" s="46">
        <v>0</v>
      </c>
      <c r="ABM186" s="46">
        <v>0</v>
      </c>
      <c r="ABN186" s="46">
        <v>0</v>
      </c>
      <c r="ABO186" s="46">
        <v>0</v>
      </c>
      <c r="ABP186" s="46">
        <v>0</v>
      </c>
      <c r="ABQ186" s="46">
        <v>0</v>
      </c>
      <c r="ABR186" s="46">
        <v>0</v>
      </c>
      <c r="ABS186" s="46">
        <v>0</v>
      </c>
      <c r="ABT186" s="46">
        <v>0</v>
      </c>
      <c r="ABU186" s="46">
        <v>0</v>
      </c>
      <c r="ABV186" s="46">
        <v>0</v>
      </c>
      <c r="ABW186" s="46">
        <v>0</v>
      </c>
      <c r="ABX186" s="46">
        <v>0</v>
      </c>
      <c r="ABY186" s="46">
        <v>0</v>
      </c>
      <c r="ABZ186" s="46">
        <v>0</v>
      </c>
      <c r="ACA186" s="46">
        <v>0</v>
      </c>
      <c r="ACB186" s="46">
        <v>0</v>
      </c>
      <c r="ACC186" s="46">
        <v>0</v>
      </c>
      <c r="ACD186" s="46">
        <v>0</v>
      </c>
      <c r="ACE186" s="46">
        <v>0</v>
      </c>
      <c r="ACF186" s="46">
        <v>0</v>
      </c>
      <c r="ACG186" s="46">
        <v>0</v>
      </c>
      <c r="ACH186" s="46">
        <v>0</v>
      </c>
      <c r="ACI186" s="46">
        <v>0</v>
      </c>
      <c r="ACJ186" s="46">
        <v>0</v>
      </c>
      <c r="ACK186" s="46">
        <v>0</v>
      </c>
      <c r="ACL186" s="46">
        <v>0</v>
      </c>
      <c r="ACM186" s="46">
        <v>0</v>
      </c>
      <c r="ACN186" s="46">
        <v>0</v>
      </c>
      <c r="ACO186" s="46">
        <v>0</v>
      </c>
      <c r="ACP186" s="46">
        <v>0</v>
      </c>
      <c r="ACQ186" s="46">
        <v>0</v>
      </c>
      <c r="ACR186" s="46">
        <v>0</v>
      </c>
      <c r="ACS186" s="46">
        <v>0</v>
      </c>
      <c r="ACT186" s="46">
        <v>0</v>
      </c>
      <c r="ACU186" s="46">
        <v>0</v>
      </c>
      <c r="ACV186" s="46">
        <v>0</v>
      </c>
      <c r="ACW186" s="46">
        <v>0</v>
      </c>
      <c r="ACX186" s="46">
        <v>0</v>
      </c>
      <c r="ACY186" s="46">
        <v>0</v>
      </c>
      <c r="ACZ186" s="46">
        <v>0</v>
      </c>
      <c r="ADA186" s="46">
        <v>0</v>
      </c>
      <c r="ADB186" s="46">
        <v>0</v>
      </c>
      <c r="ADC186" s="46">
        <v>0</v>
      </c>
      <c r="ADD186" s="46">
        <v>0</v>
      </c>
      <c r="ADE186" s="46">
        <v>0</v>
      </c>
      <c r="ADF186" s="46">
        <v>0</v>
      </c>
      <c r="ADG186" s="46">
        <v>0</v>
      </c>
      <c r="ADH186" s="46">
        <v>0</v>
      </c>
      <c r="ADI186" s="46">
        <v>0</v>
      </c>
      <c r="ADJ186" s="46">
        <v>0</v>
      </c>
      <c r="ADK186" s="46">
        <v>0</v>
      </c>
      <c r="ADL186" s="46">
        <v>0</v>
      </c>
      <c r="ADM186" s="46">
        <v>0</v>
      </c>
      <c r="ADN186" s="46">
        <v>0</v>
      </c>
      <c r="ADO186" s="46">
        <v>0</v>
      </c>
      <c r="ADP186" s="46">
        <v>0</v>
      </c>
      <c r="ADQ186" s="46">
        <v>0</v>
      </c>
      <c r="ADR186" s="46">
        <v>0</v>
      </c>
      <c r="ADS186" s="46">
        <v>0</v>
      </c>
      <c r="ADT186" s="46">
        <v>0</v>
      </c>
      <c r="ADU186" s="46">
        <v>0</v>
      </c>
      <c r="ADV186" s="46">
        <v>0</v>
      </c>
      <c r="ADW186" s="46">
        <v>0</v>
      </c>
      <c r="ADX186" s="46">
        <v>0</v>
      </c>
      <c r="ADY186" s="46">
        <v>0</v>
      </c>
      <c r="ADZ186" s="46">
        <v>0</v>
      </c>
      <c r="AEA186" s="46">
        <v>0</v>
      </c>
      <c r="AEB186" s="46">
        <v>0</v>
      </c>
      <c r="AEC186" s="46">
        <v>0</v>
      </c>
      <c r="AED186" s="46">
        <v>0</v>
      </c>
      <c r="AEE186" s="46">
        <v>0</v>
      </c>
      <c r="AEF186" s="46">
        <v>0</v>
      </c>
      <c r="AEG186" s="46">
        <v>0</v>
      </c>
      <c r="AEH186" s="46">
        <v>0</v>
      </c>
      <c r="AEI186" s="46">
        <v>0</v>
      </c>
      <c r="AEJ186" s="46">
        <v>0</v>
      </c>
      <c r="AEK186" s="46">
        <v>0</v>
      </c>
      <c r="AEL186" s="46">
        <v>0</v>
      </c>
      <c r="AEM186" s="46">
        <v>0</v>
      </c>
      <c r="AEN186" s="46">
        <v>0</v>
      </c>
      <c r="AEO186" s="46">
        <v>0</v>
      </c>
      <c r="AEP186" s="46">
        <v>0</v>
      </c>
      <c r="AEQ186" s="46">
        <v>0</v>
      </c>
      <c r="AER186" s="46">
        <v>0</v>
      </c>
      <c r="AES186" s="46">
        <v>0</v>
      </c>
      <c r="AET186" s="46">
        <v>0</v>
      </c>
      <c r="AEU186" s="46">
        <v>0</v>
      </c>
      <c r="AEV186" s="46">
        <v>0</v>
      </c>
      <c r="AEW186" s="46">
        <v>0</v>
      </c>
      <c r="AEX186" s="46">
        <v>0</v>
      </c>
      <c r="AEY186" s="46">
        <v>0</v>
      </c>
      <c r="AEZ186" s="46">
        <v>0</v>
      </c>
      <c r="AFA186" s="46">
        <v>0</v>
      </c>
      <c r="AFB186" s="46">
        <v>0</v>
      </c>
      <c r="AFC186" s="46">
        <v>0</v>
      </c>
      <c r="AFD186" s="46">
        <v>0</v>
      </c>
      <c r="AFE186" s="46">
        <v>0</v>
      </c>
      <c r="AFF186" s="46">
        <v>0</v>
      </c>
      <c r="AFG186" s="46">
        <v>0</v>
      </c>
      <c r="AFH186" s="46">
        <v>0</v>
      </c>
      <c r="AFI186" s="46">
        <v>0</v>
      </c>
      <c r="AFJ186" s="46">
        <v>0</v>
      </c>
      <c r="AFK186" s="46">
        <v>0</v>
      </c>
      <c r="AFL186" s="46">
        <v>0</v>
      </c>
      <c r="AFM186" s="46">
        <v>0</v>
      </c>
      <c r="AFN186" s="46">
        <v>0</v>
      </c>
      <c r="AFO186" s="46">
        <v>0</v>
      </c>
      <c r="AFP186" s="46">
        <v>0</v>
      </c>
      <c r="AFQ186" s="46">
        <v>0</v>
      </c>
      <c r="AFR186" s="46">
        <v>0</v>
      </c>
      <c r="AFS186" s="46">
        <v>0</v>
      </c>
      <c r="AFT186" s="46">
        <v>0</v>
      </c>
      <c r="AFU186" s="46">
        <v>0</v>
      </c>
      <c r="AFV186" s="46">
        <v>0</v>
      </c>
      <c r="AFW186" s="46">
        <v>0</v>
      </c>
      <c r="AFX186" s="46">
        <v>0</v>
      </c>
      <c r="AFY186" s="46">
        <v>0</v>
      </c>
      <c r="AFZ186" s="46">
        <v>0</v>
      </c>
      <c r="AGA186" s="46">
        <v>0</v>
      </c>
      <c r="AGB186" s="46">
        <v>0</v>
      </c>
      <c r="AGC186" s="46">
        <v>0</v>
      </c>
      <c r="AGD186" s="46">
        <v>0</v>
      </c>
      <c r="AGE186" s="46">
        <v>0</v>
      </c>
      <c r="AGF186" s="46">
        <v>0</v>
      </c>
      <c r="AGG186" s="46">
        <v>0</v>
      </c>
      <c r="AGH186" s="46">
        <v>0</v>
      </c>
      <c r="AGI186" s="46">
        <v>0</v>
      </c>
      <c r="AGJ186" s="46">
        <v>0</v>
      </c>
      <c r="AGK186" s="46">
        <v>0</v>
      </c>
      <c r="AGL186" s="46">
        <v>0</v>
      </c>
      <c r="AGM186" s="46">
        <v>0</v>
      </c>
      <c r="AGN186" s="46">
        <v>0</v>
      </c>
      <c r="AGO186" s="46">
        <v>0</v>
      </c>
      <c r="AGP186" s="46">
        <v>0</v>
      </c>
      <c r="AGQ186" s="46">
        <v>0</v>
      </c>
      <c r="AGR186" s="46">
        <v>0</v>
      </c>
      <c r="AGS186" s="46">
        <v>0</v>
      </c>
      <c r="AGT186" s="46">
        <v>0</v>
      </c>
      <c r="AGU186" s="46">
        <v>0</v>
      </c>
      <c r="AGV186" s="46">
        <v>0</v>
      </c>
      <c r="AGW186" s="46">
        <v>0</v>
      </c>
      <c r="AGX186" s="46">
        <v>0</v>
      </c>
      <c r="AGY186" s="46">
        <v>0</v>
      </c>
      <c r="AGZ186" s="46">
        <v>0</v>
      </c>
      <c r="AHA186" s="46">
        <v>0</v>
      </c>
      <c r="AHB186" s="46">
        <v>0</v>
      </c>
      <c r="AHC186" s="46">
        <v>0</v>
      </c>
      <c r="AHD186" s="46">
        <v>0</v>
      </c>
      <c r="AHE186" s="46">
        <v>0</v>
      </c>
      <c r="AHF186" s="46">
        <v>0</v>
      </c>
      <c r="AHG186" s="46">
        <v>0</v>
      </c>
      <c r="AHH186" s="46">
        <v>0</v>
      </c>
      <c r="AHI186" s="46">
        <v>0</v>
      </c>
      <c r="AHJ186" s="46">
        <v>0</v>
      </c>
      <c r="AHK186" s="46">
        <v>0</v>
      </c>
      <c r="AHL186" s="46">
        <v>0</v>
      </c>
      <c r="AHM186" s="46">
        <v>0</v>
      </c>
      <c r="AHN186" s="46">
        <v>0</v>
      </c>
      <c r="AHO186" s="46">
        <v>0</v>
      </c>
      <c r="AHP186" s="46">
        <v>0</v>
      </c>
      <c r="AHQ186" s="46">
        <v>0</v>
      </c>
      <c r="AHR186" s="46">
        <v>0</v>
      </c>
      <c r="AHS186" s="46">
        <v>0</v>
      </c>
      <c r="AHT186" s="46">
        <v>0</v>
      </c>
      <c r="AHU186" s="46">
        <v>0</v>
      </c>
      <c r="AHV186" s="46">
        <v>0</v>
      </c>
      <c r="AHW186" s="46">
        <v>0</v>
      </c>
      <c r="AHX186" s="46">
        <v>0</v>
      </c>
      <c r="AHY186" s="46">
        <v>0</v>
      </c>
      <c r="AHZ186" s="46">
        <v>0</v>
      </c>
      <c r="AIA186" s="46">
        <v>0</v>
      </c>
      <c r="AIB186" s="46">
        <v>0</v>
      </c>
      <c r="AIC186" s="46">
        <v>0</v>
      </c>
      <c r="AID186" s="46">
        <v>0</v>
      </c>
      <c r="AIE186" s="46">
        <v>0</v>
      </c>
      <c r="AIF186" s="46">
        <v>0</v>
      </c>
      <c r="AIG186" s="46">
        <v>0</v>
      </c>
      <c r="AIH186" s="46">
        <v>0</v>
      </c>
      <c r="AII186" s="46">
        <v>0</v>
      </c>
      <c r="AIJ186" s="46">
        <v>0</v>
      </c>
      <c r="AIK186" s="46">
        <v>0</v>
      </c>
      <c r="AIL186" s="46">
        <v>0</v>
      </c>
      <c r="AIM186" s="46">
        <v>0</v>
      </c>
      <c r="AIN186" s="46">
        <v>0</v>
      </c>
      <c r="AIO186" s="46">
        <v>0</v>
      </c>
      <c r="AIP186" s="46">
        <v>0</v>
      </c>
      <c r="AIQ186" s="46">
        <v>0</v>
      </c>
      <c r="AIR186" s="46">
        <v>0</v>
      </c>
      <c r="AIS186" s="46">
        <v>0</v>
      </c>
      <c r="AIT186" s="46">
        <v>0</v>
      </c>
      <c r="AIU186" s="46">
        <v>0</v>
      </c>
      <c r="AIV186" s="46">
        <v>0</v>
      </c>
      <c r="AIW186" s="46">
        <v>0</v>
      </c>
      <c r="AIX186" s="46">
        <v>0</v>
      </c>
      <c r="AIY186" s="46">
        <v>0</v>
      </c>
      <c r="AIZ186" s="46">
        <v>0</v>
      </c>
      <c r="AJA186" s="46">
        <v>0</v>
      </c>
      <c r="AJB186" s="46">
        <v>0</v>
      </c>
      <c r="AJC186" s="46">
        <v>0</v>
      </c>
      <c r="AJD186" s="46">
        <v>0</v>
      </c>
      <c r="AJE186" s="46">
        <v>0</v>
      </c>
      <c r="AJF186" s="46">
        <v>0</v>
      </c>
      <c r="AJG186" s="46">
        <v>0</v>
      </c>
      <c r="AJH186" s="46">
        <v>0</v>
      </c>
      <c r="AJI186" s="46">
        <v>0</v>
      </c>
      <c r="AJJ186" s="46">
        <v>0</v>
      </c>
      <c r="AJK186" s="46">
        <v>0</v>
      </c>
      <c r="AJL186" s="46">
        <v>0</v>
      </c>
      <c r="AJM186" s="46">
        <v>0</v>
      </c>
      <c r="AJN186" s="46">
        <v>0</v>
      </c>
      <c r="AJO186" s="46">
        <v>0</v>
      </c>
      <c r="AJP186" s="46">
        <v>0</v>
      </c>
      <c r="AJQ186" s="46">
        <v>0</v>
      </c>
      <c r="AJR186" s="46">
        <v>0</v>
      </c>
      <c r="AJS186" s="46">
        <v>0</v>
      </c>
      <c r="AJT186" s="46">
        <v>0</v>
      </c>
      <c r="AJU186" s="46">
        <v>0</v>
      </c>
      <c r="AJV186" s="46">
        <v>0</v>
      </c>
      <c r="AJW186" s="46">
        <v>0</v>
      </c>
      <c r="AJX186" s="46">
        <v>0</v>
      </c>
      <c r="AJY186" s="46">
        <v>0</v>
      </c>
      <c r="AJZ186" s="46">
        <v>0</v>
      </c>
      <c r="AKA186" s="46">
        <v>0</v>
      </c>
      <c r="AKB186" s="46">
        <v>0</v>
      </c>
      <c r="AKC186" s="46">
        <v>0</v>
      </c>
      <c r="AKD186" s="46">
        <v>0</v>
      </c>
      <c r="AKE186" s="46">
        <v>0</v>
      </c>
      <c r="AKF186" s="46">
        <v>0</v>
      </c>
      <c r="AKG186" s="46">
        <v>0</v>
      </c>
      <c r="AKH186" s="46">
        <v>0</v>
      </c>
      <c r="AKI186" s="46">
        <v>0</v>
      </c>
      <c r="AKJ186" s="46">
        <v>0</v>
      </c>
      <c r="AKK186" s="46">
        <v>0</v>
      </c>
      <c r="AKL186" s="46">
        <v>0</v>
      </c>
      <c r="AKM186" s="46">
        <v>0</v>
      </c>
      <c r="AKN186" s="46">
        <v>0</v>
      </c>
      <c r="AKO186" s="46">
        <v>0</v>
      </c>
      <c r="AKP186" s="46">
        <v>0</v>
      </c>
      <c r="AKQ186" s="46">
        <v>0</v>
      </c>
      <c r="AKR186" s="46">
        <v>0</v>
      </c>
      <c r="AKS186" s="46">
        <v>0</v>
      </c>
      <c r="AKT186" s="46">
        <v>0</v>
      </c>
      <c r="AKU186" s="46">
        <v>0</v>
      </c>
      <c r="AKV186" s="46">
        <v>0</v>
      </c>
      <c r="AKW186" s="46">
        <v>0</v>
      </c>
      <c r="AKX186" s="46">
        <v>0</v>
      </c>
      <c r="AKY186" s="46">
        <v>0</v>
      </c>
      <c r="AKZ186" s="46">
        <v>0</v>
      </c>
      <c r="ALA186" s="46">
        <v>0</v>
      </c>
      <c r="ALB186" s="46">
        <v>0</v>
      </c>
      <c r="ALC186" s="46">
        <v>0</v>
      </c>
      <c r="ALD186" s="46">
        <v>0</v>
      </c>
      <c r="ALE186" s="46">
        <v>0</v>
      </c>
      <c r="ALF186" s="46">
        <v>0</v>
      </c>
      <c r="ALG186" s="46">
        <v>0</v>
      </c>
      <c r="ALH186" s="46">
        <v>0</v>
      </c>
      <c r="ALI186" s="46">
        <v>0</v>
      </c>
      <c r="ALJ186" s="46">
        <v>0</v>
      </c>
      <c r="ALK186" s="46">
        <v>0</v>
      </c>
      <c r="ALL186" s="46">
        <v>0</v>
      </c>
      <c r="ALM186" s="46">
        <v>0</v>
      </c>
      <c r="ALN186" s="46">
        <v>0</v>
      </c>
      <c r="ALO186" s="46">
        <v>0</v>
      </c>
      <c r="ALP186" s="46">
        <v>0</v>
      </c>
      <c r="ALQ186" s="46">
        <v>0</v>
      </c>
      <c r="ALR186" s="46">
        <v>0</v>
      </c>
      <c r="ALS186" s="46">
        <v>0</v>
      </c>
      <c r="ALT186" s="46">
        <v>0</v>
      </c>
      <c r="ALU186" s="46">
        <v>0</v>
      </c>
      <c r="ALV186" s="46">
        <v>0</v>
      </c>
      <c r="ALW186" s="46">
        <v>0</v>
      </c>
      <c r="ALX186" s="46">
        <v>0</v>
      </c>
      <c r="ALY186" s="46">
        <v>0</v>
      </c>
      <c r="ALZ186" s="46">
        <v>0</v>
      </c>
      <c r="AMA186" s="46">
        <v>0</v>
      </c>
      <c r="AMB186" s="46">
        <v>0</v>
      </c>
      <c r="AMC186" s="46">
        <v>0</v>
      </c>
      <c r="AMD186" s="46">
        <v>0</v>
      </c>
      <c r="AME186" s="46">
        <v>0</v>
      </c>
      <c r="AMF186" s="46">
        <v>0</v>
      </c>
      <c r="AMG186" s="46">
        <v>0</v>
      </c>
      <c r="AMH186" s="46">
        <v>0</v>
      </c>
      <c r="AMI186" s="46">
        <v>0</v>
      </c>
      <c r="AMJ186" s="46">
        <v>0</v>
      </c>
      <c r="AMK186" s="46">
        <v>0</v>
      </c>
      <c r="AML186" s="46">
        <v>0</v>
      </c>
      <c r="AMM186" s="46">
        <v>0</v>
      </c>
      <c r="AMN186" s="46">
        <v>0</v>
      </c>
      <c r="AMO186" s="46">
        <v>0</v>
      </c>
      <c r="AMP186" s="46">
        <v>0</v>
      </c>
      <c r="AMQ186" s="46">
        <v>0</v>
      </c>
      <c r="AMR186" s="46">
        <v>0</v>
      </c>
      <c r="AMS186" s="46">
        <v>0</v>
      </c>
      <c r="AMT186" s="46">
        <v>0</v>
      </c>
      <c r="AMU186" s="46">
        <v>0</v>
      </c>
      <c r="AMV186" s="46">
        <v>0</v>
      </c>
      <c r="AMW186" s="46">
        <v>0</v>
      </c>
      <c r="AMX186" s="46">
        <v>0</v>
      </c>
      <c r="AMY186" s="46">
        <v>0</v>
      </c>
      <c r="AMZ186" s="46">
        <v>0</v>
      </c>
      <c r="ANA186" s="46">
        <v>0</v>
      </c>
      <c r="ANB186" s="46">
        <v>0</v>
      </c>
      <c r="ANC186" s="46">
        <v>0</v>
      </c>
      <c r="AND186" s="46">
        <v>0</v>
      </c>
      <c r="ANE186" s="46">
        <v>0</v>
      </c>
      <c r="ANF186" s="46">
        <v>0</v>
      </c>
      <c r="ANG186" s="46">
        <v>0</v>
      </c>
      <c r="ANH186" s="46">
        <v>0</v>
      </c>
      <c r="ANI186" s="46">
        <v>0</v>
      </c>
      <c r="ANJ186" s="46">
        <v>0</v>
      </c>
      <c r="ANK186" s="46">
        <v>0</v>
      </c>
      <c r="ANL186" s="46">
        <v>0</v>
      </c>
      <c r="ANM186" s="46">
        <v>0</v>
      </c>
      <c r="ANN186" s="46">
        <v>0</v>
      </c>
      <c r="ANO186" s="46">
        <v>0</v>
      </c>
      <c r="ANP186" s="46">
        <v>0</v>
      </c>
      <c r="ANQ186" s="46">
        <v>0</v>
      </c>
      <c r="ANR186" s="46">
        <v>0</v>
      </c>
      <c r="ANS186" s="46">
        <v>0</v>
      </c>
      <c r="ANT186" s="46">
        <v>0</v>
      </c>
      <c r="ANU186" s="46">
        <v>0</v>
      </c>
      <c r="ANV186" s="46">
        <v>0</v>
      </c>
      <c r="ANW186" s="46">
        <v>0</v>
      </c>
      <c r="ANX186" s="46">
        <v>0</v>
      </c>
      <c r="ANY186" s="46">
        <v>0</v>
      </c>
      <c r="ANZ186" s="46">
        <v>0</v>
      </c>
      <c r="AOA186" s="46">
        <v>0</v>
      </c>
      <c r="AOB186" s="46">
        <v>0</v>
      </c>
      <c r="AOC186" s="46">
        <v>0</v>
      </c>
      <c r="AOD186" s="46">
        <v>0</v>
      </c>
      <c r="AOE186" s="46">
        <v>0</v>
      </c>
      <c r="AOF186" s="46">
        <v>0</v>
      </c>
      <c r="AOG186" s="46">
        <v>0</v>
      </c>
      <c r="AOH186" s="46">
        <v>0</v>
      </c>
      <c r="AOI186" s="46">
        <v>0</v>
      </c>
      <c r="AOJ186" s="46">
        <v>0</v>
      </c>
      <c r="AOK186" s="46">
        <v>0</v>
      </c>
      <c r="AOL186" s="46">
        <v>0</v>
      </c>
      <c r="AOM186" s="46">
        <v>0</v>
      </c>
      <c r="AON186" s="46">
        <v>0</v>
      </c>
      <c r="AOO186" s="46">
        <v>0</v>
      </c>
      <c r="AOP186" s="46">
        <v>0</v>
      </c>
      <c r="AOQ186" s="46">
        <v>0</v>
      </c>
      <c r="AOR186" s="46">
        <v>0</v>
      </c>
      <c r="AOS186" s="46">
        <v>0</v>
      </c>
      <c r="AOT186" s="46">
        <v>0</v>
      </c>
      <c r="AOU186" s="46">
        <v>0</v>
      </c>
      <c r="AOV186" s="46">
        <v>0</v>
      </c>
      <c r="AOW186" s="46">
        <v>0</v>
      </c>
      <c r="AOX186" s="46">
        <v>0</v>
      </c>
      <c r="AOY186" s="46">
        <v>0</v>
      </c>
      <c r="AOZ186" s="46">
        <v>0</v>
      </c>
      <c r="APA186" s="46">
        <v>0</v>
      </c>
      <c r="APB186" s="46">
        <v>0</v>
      </c>
      <c r="APC186" s="46">
        <v>0</v>
      </c>
      <c r="APD186" s="46">
        <v>0</v>
      </c>
      <c r="APE186" s="46">
        <v>0</v>
      </c>
      <c r="APF186" s="46">
        <v>0</v>
      </c>
      <c r="APG186" s="46">
        <v>0</v>
      </c>
      <c r="APH186" s="46">
        <v>0</v>
      </c>
      <c r="API186" s="46">
        <v>0</v>
      </c>
      <c r="APJ186" s="46">
        <v>0</v>
      </c>
      <c r="APK186" s="46">
        <v>0</v>
      </c>
      <c r="APL186" s="46">
        <v>0</v>
      </c>
      <c r="APM186" s="46">
        <v>0</v>
      </c>
      <c r="APN186" s="46">
        <v>0</v>
      </c>
      <c r="APO186" s="46">
        <v>0</v>
      </c>
      <c r="APP186" s="46">
        <v>0</v>
      </c>
      <c r="APQ186" s="46">
        <v>0</v>
      </c>
      <c r="APR186" s="46">
        <v>0</v>
      </c>
      <c r="APS186" s="46">
        <v>0</v>
      </c>
      <c r="APT186" s="46">
        <v>0</v>
      </c>
      <c r="APU186" s="46">
        <v>0</v>
      </c>
      <c r="APV186" s="46">
        <v>0</v>
      </c>
      <c r="APW186" s="46">
        <v>0</v>
      </c>
      <c r="APX186" s="46">
        <v>0</v>
      </c>
      <c r="APY186" s="46">
        <v>0</v>
      </c>
      <c r="APZ186" s="46">
        <v>0</v>
      </c>
      <c r="AQA186" s="46">
        <v>0</v>
      </c>
      <c r="AQB186" s="46">
        <v>0</v>
      </c>
      <c r="AQC186" s="46">
        <v>0</v>
      </c>
      <c r="AQD186" s="46">
        <v>0</v>
      </c>
      <c r="AQE186" s="46">
        <v>0</v>
      </c>
      <c r="AQF186" s="46">
        <v>0</v>
      </c>
      <c r="AQG186" s="46">
        <v>0</v>
      </c>
      <c r="AQH186" s="46">
        <v>0</v>
      </c>
      <c r="AQI186" s="46">
        <v>0</v>
      </c>
      <c r="AQJ186" s="46">
        <v>0</v>
      </c>
      <c r="AQK186" s="46">
        <v>0</v>
      </c>
      <c r="AQL186" s="46">
        <v>0</v>
      </c>
      <c r="AQM186" s="46">
        <v>0</v>
      </c>
      <c r="AQN186" s="46">
        <v>0</v>
      </c>
      <c r="AQO186" s="46">
        <v>0</v>
      </c>
      <c r="AQP186" s="46">
        <v>0</v>
      </c>
      <c r="AQQ186" s="46">
        <v>0</v>
      </c>
      <c r="AQR186" s="46">
        <v>0</v>
      </c>
      <c r="AQS186" s="46">
        <v>0</v>
      </c>
      <c r="AQT186" s="46">
        <v>0</v>
      </c>
      <c r="AQU186" s="46">
        <v>0</v>
      </c>
      <c r="AQV186" s="46">
        <v>0</v>
      </c>
      <c r="AQW186" s="46">
        <v>0</v>
      </c>
      <c r="AQX186" s="46">
        <v>0</v>
      </c>
      <c r="AQY186" s="46">
        <v>0</v>
      </c>
      <c r="AQZ186" s="46">
        <v>0</v>
      </c>
      <c r="ARA186" s="46">
        <v>0</v>
      </c>
      <c r="ARB186" s="46">
        <v>0</v>
      </c>
      <c r="ARC186" s="46">
        <v>0</v>
      </c>
      <c r="ARD186" s="46">
        <v>0</v>
      </c>
      <c r="ARE186" s="46">
        <v>0</v>
      </c>
      <c r="ARF186" s="46">
        <v>0</v>
      </c>
      <c r="ARG186" s="46">
        <v>0</v>
      </c>
      <c r="ARH186" s="46">
        <v>0</v>
      </c>
      <c r="ARI186" s="46">
        <v>0</v>
      </c>
      <c r="ARJ186" s="46">
        <v>0</v>
      </c>
      <c r="ARK186" s="46">
        <v>0</v>
      </c>
      <c r="ARL186" s="46">
        <v>0</v>
      </c>
      <c r="ARM186" s="46">
        <v>0</v>
      </c>
      <c r="ARN186" s="46">
        <v>0</v>
      </c>
      <c r="ARO186" s="46">
        <v>0</v>
      </c>
      <c r="ARP186" s="46">
        <v>0</v>
      </c>
      <c r="ARQ186" s="46">
        <v>0</v>
      </c>
      <c r="ARR186" s="46">
        <v>0</v>
      </c>
      <c r="ARS186" s="46">
        <v>0</v>
      </c>
      <c r="ART186" s="46">
        <v>0</v>
      </c>
      <c r="ARU186" s="46">
        <v>0</v>
      </c>
      <c r="ARV186" s="46">
        <v>0</v>
      </c>
      <c r="ARW186" s="46">
        <v>0</v>
      </c>
      <c r="ARX186" s="46">
        <v>0</v>
      </c>
      <c r="ARY186" s="46">
        <v>0</v>
      </c>
      <c r="ARZ186" s="46">
        <v>0</v>
      </c>
      <c r="ASA186" s="46">
        <v>0</v>
      </c>
      <c r="ASB186" s="46">
        <v>0</v>
      </c>
      <c r="ASC186" s="46">
        <v>0</v>
      </c>
      <c r="ASD186" s="46">
        <v>0</v>
      </c>
      <c r="ASE186" s="46">
        <v>0</v>
      </c>
      <c r="ASF186" s="46">
        <v>0</v>
      </c>
      <c r="ASG186" s="46">
        <v>0</v>
      </c>
      <c r="ASH186" s="46">
        <v>0</v>
      </c>
      <c r="ASI186" s="46">
        <v>0</v>
      </c>
      <c r="ASJ186" s="46">
        <v>0</v>
      </c>
      <c r="ASK186" s="46">
        <v>0</v>
      </c>
      <c r="ASL186" s="46">
        <v>0</v>
      </c>
      <c r="ASM186" s="46">
        <v>0</v>
      </c>
      <c r="ASN186" s="46">
        <v>0</v>
      </c>
      <c r="ASO186" s="46">
        <v>0</v>
      </c>
      <c r="ASP186" s="46">
        <v>0</v>
      </c>
      <c r="ASQ186" s="46">
        <v>0</v>
      </c>
      <c r="ASR186" s="46">
        <v>0</v>
      </c>
      <c r="ASS186" s="46">
        <v>0</v>
      </c>
      <c r="AST186" s="46">
        <v>0</v>
      </c>
      <c r="ASU186" s="46">
        <v>0</v>
      </c>
      <c r="ASV186" s="46">
        <v>0</v>
      </c>
      <c r="ASW186" s="46">
        <v>0</v>
      </c>
      <c r="ASX186" s="46">
        <v>0</v>
      </c>
      <c r="ASY186" s="46">
        <v>0</v>
      </c>
      <c r="ASZ186" s="46">
        <v>0</v>
      </c>
      <c r="ATA186" s="46">
        <v>0</v>
      </c>
      <c r="ATB186" s="46">
        <v>0</v>
      </c>
      <c r="ATC186" s="46">
        <v>0</v>
      </c>
      <c r="ATD186" s="46">
        <v>0</v>
      </c>
      <c r="ATE186" s="46">
        <v>0</v>
      </c>
      <c r="ATF186" s="46">
        <v>0</v>
      </c>
      <c r="ATG186" s="46">
        <v>0</v>
      </c>
      <c r="ATH186" s="46">
        <v>0</v>
      </c>
      <c r="ATI186" s="46">
        <v>0</v>
      </c>
      <c r="ATJ186" s="46">
        <v>0</v>
      </c>
      <c r="ATK186" s="46">
        <v>0</v>
      </c>
      <c r="ATL186" s="46">
        <v>0</v>
      </c>
      <c r="ATM186" s="46">
        <v>0</v>
      </c>
      <c r="ATN186" s="46">
        <v>0</v>
      </c>
      <c r="ATO186" s="46">
        <v>0</v>
      </c>
      <c r="ATP186" s="46">
        <v>0</v>
      </c>
      <c r="ATQ186" s="46">
        <v>0</v>
      </c>
      <c r="ATR186" s="46">
        <v>0</v>
      </c>
      <c r="ATS186" s="46">
        <v>0</v>
      </c>
      <c r="ATT186" s="46">
        <v>397451.90140201477</v>
      </c>
      <c r="ATU186" s="46">
        <v>0</v>
      </c>
      <c r="ATV186" s="46">
        <v>0</v>
      </c>
      <c r="ATW186" s="46">
        <v>0</v>
      </c>
      <c r="ATX186" s="46">
        <v>0</v>
      </c>
      <c r="ATY186" s="46">
        <v>0</v>
      </c>
      <c r="ATZ186" s="46">
        <v>0</v>
      </c>
      <c r="AUA186" s="46">
        <v>0</v>
      </c>
      <c r="AUB186" s="46">
        <v>0</v>
      </c>
      <c r="AUC186" s="46">
        <v>0</v>
      </c>
      <c r="AUD186" s="46">
        <v>0</v>
      </c>
      <c r="AUE186" s="46">
        <v>0</v>
      </c>
      <c r="AUF186" s="46">
        <v>0</v>
      </c>
      <c r="AUG186" s="46">
        <v>0</v>
      </c>
      <c r="AUH186" s="46">
        <v>0</v>
      </c>
      <c r="AUI186" s="46">
        <v>0</v>
      </c>
      <c r="AUJ186" s="46">
        <v>0</v>
      </c>
      <c r="AUK186" s="46">
        <v>0</v>
      </c>
      <c r="AUL186" s="46">
        <v>0</v>
      </c>
      <c r="AUM186" s="46">
        <v>0</v>
      </c>
      <c r="AUN186" s="46">
        <v>0</v>
      </c>
      <c r="AUO186" s="46">
        <v>0</v>
      </c>
      <c r="AUP186" s="46">
        <v>0</v>
      </c>
      <c r="AUQ186" s="46">
        <v>0</v>
      </c>
      <c r="AUR186" s="46">
        <v>0</v>
      </c>
      <c r="AUS186" s="46">
        <v>0</v>
      </c>
      <c r="AUT186" s="46">
        <v>0</v>
      </c>
      <c r="AUU186" s="46">
        <v>0</v>
      </c>
      <c r="AUV186" s="46">
        <v>0</v>
      </c>
      <c r="AUW186" s="46">
        <v>0</v>
      </c>
      <c r="AUX186" s="46">
        <v>0</v>
      </c>
      <c r="AUY186" s="46">
        <v>0</v>
      </c>
      <c r="AUZ186" s="46">
        <v>0</v>
      </c>
      <c r="AVA186" s="46">
        <v>0</v>
      </c>
      <c r="AVB186" s="46">
        <v>0</v>
      </c>
      <c r="AVC186" s="46">
        <v>0</v>
      </c>
      <c r="AVD186" s="46">
        <v>0</v>
      </c>
      <c r="AVE186" s="46">
        <v>0</v>
      </c>
      <c r="AVF186" s="46">
        <v>0</v>
      </c>
      <c r="AVG186" s="46">
        <v>0</v>
      </c>
      <c r="AVH186" s="46">
        <v>0</v>
      </c>
      <c r="AVI186" s="46">
        <v>0</v>
      </c>
      <c r="AVJ186" s="46">
        <v>0</v>
      </c>
      <c r="AVK186" s="46">
        <v>0</v>
      </c>
      <c r="AVL186" s="46">
        <v>0</v>
      </c>
      <c r="AVM186" s="46">
        <v>0</v>
      </c>
      <c r="AVN186" s="46">
        <v>0</v>
      </c>
      <c r="AVO186" s="46">
        <v>0</v>
      </c>
      <c r="AVP186" s="46">
        <v>0</v>
      </c>
      <c r="AVQ186" s="46">
        <v>0</v>
      </c>
      <c r="AVR186" s="46">
        <v>0</v>
      </c>
      <c r="AVS186" s="46">
        <v>0</v>
      </c>
      <c r="AVT186" s="46">
        <v>0</v>
      </c>
      <c r="AVU186" s="46">
        <v>197007.78056291398</v>
      </c>
      <c r="AVV186" s="46">
        <v>0</v>
      </c>
      <c r="AVW186" s="46">
        <v>0</v>
      </c>
      <c r="AVX186" s="46">
        <v>0</v>
      </c>
      <c r="AVY186" s="46">
        <v>0</v>
      </c>
      <c r="AVZ186" s="46">
        <v>0</v>
      </c>
      <c r="AWA186" s="46">
        <v>381019.07901815092</v>
      </c>
      <c r="AWB186" s="46">
        <v>0</v>
      </c>
      <c r="AWC186" s="46">
        <v>0</v>
      </c>
      <c r="AWD186" s="46">
        <v>0</v>
      </c>
      <c r="AWE186" s="46">
        <v>0</v>
      </c>
      <c r="AWF186" s="46">
        <v>0</v>
      </c>
      <c r="AWG186" s="46">
        <v>0</v>
      </c>
      <c r="AWH186" s="46">
        <v>0</v>
      </c>
      <c r="AWI186" s="46">
        <v>0</v>
      </c>
      <c r="AWJ186" s="46">
        <v>0</v>
      </c>
      <c r="AWK186" s="46">
        <v>0</v>
      </c>
      <c r="AWL186" s="46">
        <v>0</v>
      </c>
      <c r="AWM186" s="46">
        <v>0</v>
      </c>
      <c r="AWN186" s="46">
        <v>0</v>
      </c>
      <c r="AWO186" s="46">
        <v>0</v>
      </c>
      <c r="AWP186" s="46">
        <v>0</v>
      </c>
      <c r="AWQ186" s="46">
        <v>0</v>
      </c>
      <c r="AWR186" s="46">
        <v>0</v>
      </c>
      <c r="AWS186" s="46">
        <v>0</v>
      </c>
      <c r="AWT186" s="46">
        <v>0</v>
      </c>
      <c r="AWU186" s="46">
        <v>0</v>
      </c>
      <c r="AWV186" s="46">
        <v>0</v>
      </c>
      <c r="AWW186" s="46">
        <v>0</v>
      </c>
      <c r="AWX186" s="46">
        <v>0</v>
      </c>
      <c r="AWY186" s="46">
        <v>0</v>
      </c>
      <c r="AWZ186" s="46">
        <v>0</v>
      </c>
      <c r="AXA186" s="46">
        <v>0</v>
      </c>
      <c r="AXB186" s="46">
        <v>0</v>
      </c>
      <c r="AXC186" s="46">
        <v>0</v>
      </c>
      <c r="AXD186" s="46">
        <v>0</v>
      </c>
      <c r="AXE186" s="46">
        <v>0</v>
      </c>
      <c r="AXF186" s="46">
        <v>0</v>
      </c>
      <c r="AXG186" s="46">
        <v>0</v>
      </c>
      <c r="AXH186" s="46">
        <v>0</v>
      </c>
      <c r="AXI186" s="46">
        <v>0</v>
      </c>
      <c r="AXJ186" s="46">
        <v>0</v>
      </c>
      <c r="AXK186" s="46">
        <v>0</v>
      </c>
      <c r="AXL186" s="46">
        <v>0</v>
      </c>
      <c r="AXM186" s="46">
        <v>0</v>
      </c>
      <c r="AXN186" s="46">
        <v>0</v>
      </c>
      <c r="AXO186" s="46">
        <v>0</v>
      </c>
      <c r="AXP186" s="46">
        <v>0</v>
      </c>
      <c r="AXQ186" s="46">
        <v>0</v>
      </c>
      <c r="AXR186" s="46">
        <v>0</v>
      </c>
      <c r="AXS186" s="46">
        <v>0</v>
      </c>
      <c r="AXT186" s="46">
        <v>0</v>
      </c>
      <c r="AXU186" s="46">
        <v>0</v>
      </c>
      <c r="AXV186" s="46">
        <v>0</v>
      </c>
      <c r="AXW186" s="46">
        <v>0</v>
      </c>
      <c r="AXX186" s="46">
        <v>0</v>
      </c>
      <c r="AXY186" s="46">
        <v>0</v>
      </c>
      <c r="AXZ186" s="46">
        <v>0</v>
      </c>
      <c r="AYA186" s="46">
        <v>0</v>
      </c>
      <c r="AYB186" s="46">
        <v>0</v>
      </c>
      <c r="AYC186" s="46">
        <v>0</v>
      </c>
      <c r="AYD186" s="46">
        <v>0</v>
      </c>
      <c r="AYE186" s="46">
        <v>0</v>
      </c>
      <c r="AYF186" s="46">
        <v>0</v>
      </c>
      <c r="AYG186" s="46">
        <v>0</v>
      </c>
      <c r="AYH186" s="46">
        <v>0</v>
      </c>
      <c r="AYI186" s="46">
        <v>0</v>
      </c>
      <c r="AYJ186" s="46">
        <v>0</v>
      </c>
      <c r="AYK186" s="46">
        <v>0</v>
      </c>
      <c r="AYL186" s="46">
        <v>0</v>
      </c>
      <c r="AYM186" s="46">
        <v>0</v>
      </c>
      <c r="AYN186" s="46">
        <v>0</v>
      </c>
      <c r="AYO186" s="46">
        <v>0</v>
      </c>
      <c r="AYP186" s="46">
        <v>0</v>
      </c>
      <c r="AYQ186" s="46">
        <v>0</v>
      </c>
      <c r="AYR186" s="46">
        <v>975893.91776434472</v>
      </c>
      <c r="AYS186" s="46">
        <v>0</v>
      </c>
      <c r="AYT186" s="46">
        <v>0</v>
      </c>
      <c r="AYU186" s="46">
        <v>0</v>
      </c>
      <c r="AYV186" s="46">
        <v>0</v>
      </c>
      <c r="AYW186" s="46">
        <v>0</v>
      </c>
      <c r="AYX186" s="46">
        <v>0</v>
      </c>
      <c r="AYY186" s="46">
        <v>0</v>
      </c>
      <c r="AYZ186" s="46">
        <v>0</v>
      </c>
      <c r="AZA186" s="46">
        <v>0</v>
      </c>
      <c r="AZB186" s="46">
        <v>0</v>
      </c>
      <c r="AZC186" s="46">
        <v>0</v>
      </c>
      <c r="AZD186" s="46">
        <v>0</v>
      </c>
      <c r="AZE186" s="46">
        <v>0</v>
      </c>
      <c r="AZF186" s="46">
        <v>0</v>
      </c>
      <c r="AZG186" s="46">
        <v>0</v>
      </c>
      <c r="AZH186" s="46">
        <v>0</v>
      </c>
      <c r="AZI186" s="46">
        <v>0</v>
      </c>
      <c r="AZJ186" s="46">
        <v>0</v>
      </c>
      <c r="AZK186" s="46">
        <v>0</v>
      </c>
      <c r="AZL186" s="46">
        <v>0</v>
      </c>
      <c r="AZM186" s="46">
        <v>0</v>
      </c>
      <c r="AZN186" s="46">
        <v>0</v>
      </c>
      <c r="AZO186" s="46">
        <v>0</v>
      </c>
      <c r="AZP186" s="46">
        <v>0</v>
      </c>
      <c r="AZQ186" s="46">
        <v>0</v>
      </c>
      <c r="AZR186" s="46">
        <v>0</v>
      </c>
      <c r="AZS186" s="46">
        <v>0</v>
      </c>
      <c r="AZT186" s="46">
        <v>0</v>
      </c>
      <c r="AZU186" s="46">
        <v>0</v>
      </c>
      <c r="AZV186" s="46">
        <v>0</v>
      </c>
      <c r="AZW186" s="46">
        <v>0</v>
      </c>
      <c r="AZX186" s="46">
        <v>0</v>
      </c>
      <c r="AZY186" s="46">
        <v>0</v>
      </c>
      <c r="AZZ186" s="46">
        <v>0</v>
      </c>
      <c r="BAA186" s="46">
        <v>0</v>
      </c>
      <c r="BAB186" s="46">
        <v>0</v>
      </c>
      <c r="BAC186" s="46">
        <v>0</v>
      </c>
      <c r="BAD186" s="46">
        <v>0</v>
      </c>
      <c r="BAE186" s="46">
        <v>0</v>
      </c>
      <c r="BAF186" s="46">
        <v>0</v>
      </c>
      <c r="BAG186" s="46">
        <v>0</v>
      </c>
      <c r="BAH186" s="46">
        <v>0</v>
      </c>
      <c r="BAI186" s="46">
        <v>0</v>
      </c>
      <c r="BAJ186" s="46">
        <v>0</v>
      </c>
      <c r="BAK186" s="46">
        <v>0</v>
      </c>
      <c r="BAL186" s="46">
        <v>0</v>
      </c>
      <c r="BAM186" s="46">
        <v>0</v>
      </c>
      <c r="BAN186" s="46">
        <v>0</v>
      </c>
      <c r="BAO186" s="46">
        <v>0</v>
      </c>
      <c r="BAP186" s="46">
        <v>0</v>
      </c>
      <c r="BAQ186" s="46">
        <v>0</v>
      </c>
      <c r="BAR186" s="46">
        <v>0</v>
      </c>
      <c r="BAS186" s="46">
        <v>0</v>
      </c>
      <c r="BAT186" s="46">
        <v>0</v>
      </c>
      <c r="BAU186" s="46">
        <v>0</v>
      </c>
      <c r="BAV186" s="46">
        <v>0</v>
      </c>
      <c r="BAW186" s="46">
        <v>0</v>
      </c>
      <c r="BAX186" s="46">
        <v>0</v>
      </c>
      <c r="BAY186" s="46">
        <v>0</v>
      </c>
      <c r="BAZ186" s="46">
        <v>0</v>
      </c>
      <c r="BBA186" s="46">
        <v>0</v>
      </c>
      <c r="BBB186" s="46">
        <v>0</v>
      </c>
      <c r="BBC186" s="46">
        <v>0</v>
      </c>
      <c r="BBD186" s="46">
        <v>0</v>
      </c>
      <c r="BBE186" s="46">
        <v>0</v>
      </c>
      <c r="BBF186" s="46">
        <v>0</v>
      </c>
      <c r="BBG186" s="46">
        <v>0</v>
      </c>
      <c r="BBH186" s="46">
        <v>0</v>
      </c>
      <c r="BBI186" s="46">
        <v>0</v>
      </c>
      <c r="BBJ186" s="46">
        <v>0</v>
      </c>
      <c r="BBK186" s="46">
        <v>0</v>
      </c>
      <c r="BBL186" s="46">
        <v>0</v>
      </c>
      <c r="BBM186" s="46">
        <v>0</v>
      </c>
      <c r="BBN186" s="46">
        <v>0</v>
      </c>
      <c r="BBO186" s="46">
        <v>0</v>
      </c>
      <c r="BBP186" s="46">
        <v>0</v>
      </c>
      <c r="BBQ186" s="46">
        <v>0</v>
      </c>
      <c r="BBR186" s="46">
        <v>0</v>
      </c>
      <c r="BBS186" s="46">
        <v>0</v>
      </c>
      <c r="BBT186" s="46">
        <v>0</v>
      </c>
      <c r="BBU186" s="46">
        <v>0</v>
      </c>
      <c r="BBV186" s="46">
        <v>0</v>
      </c>
      <c r="BBW186" s="46">
        <v>0</v>
      </c>
      <c r="BBX186" s="46">
        <v>0</v>
      </c>
      <c r="BBY186" s="46">
        <v>0</v>
      </c>
      <c r="BBZ186" s="46">
        <v>0</v>
      </c>
      <c r="BCA186" s="46">
        <v>0</v>
      </c>
      <c r="BCB186" s="46">
        <v>0</v>
      </c>
      <c r="BCC186" s="46">
        <v>0</v>
      </c>
      <c r="BCD186" s="46">
        <v>0</v>
      </c>
      <c r="BCE186" s="46">
        <v>0</v>
      </c>
      <c r="BCF186" s="46">
        <v>0</v>
      </c>
      <c r="BCG186" s="46">
        <v>0</v>
      </c>
      <c r="BCH186" s="46">
        <v>0</v>
      </c>
      <c r="BCI186" s="46">
        <v>4598203.739483987</v>
      </c>
      <c r="BCJ186" s="46">
        <v>0</v>
      </c>
      <c r="BCK186" s="46">
        <v>0</v>
      </c>
      <c r="BCL186" s="46">
        <v>0</v>
      </c>
      <c r="BCM186" s="46">
        <v>0</v>
      </c>
      <c r="BCN186" s="46">
        <v>0</v>
      </c>
      <c r="BCO186" s="46">
        <v>0</v>
      </c>
      <c r="BCP186" s="46">
        <v>0</v>
      </c>
      <c r="BCQ186" s="46">
        <v>0</v>
      </c>
      <c r="BCR186" s="46">
        <v>0</v>
      </c>
      <c r="BCS186" s="46">
        <v>0</v>
      </c>
      <c r="BCT186" s="46">
        <v>0</v>
      </c>
      <c r="BCU186" s="46">
        <v>0</v>
      </c>
      <c r="BCV186" s="46">
        <v>0</v>
      </c>
      <c r="BCW186" s="46">
        <v>0</v>
      </c>
      <c r="BCX186" s="46">
        <v>0</v>
      </c>
      <c r="BCY186" s="46">
        <v>0</v>
      </c>
      <c r="BCZ186" s="46">
        <v>0</v>
      </c>
      <c r="BDA186" s="46">
        <v>0</v>
      </c>
      <c r="BDB186" s="46">
        <v>0</v>
      </c>
      <c r="BDC186" s="46">
        <v>0</v>
      </c>
      <c r="BDD186" s="46">
        <v>0</v>
      </c>
      <c r="BDE186" s="46">
        <v>0</v>
      </c>
      <c r="BDF186" s="46">
        <v>0</v>
      </c>
      <c r="BDG186" s="46">
        <v>0</v>
      </c>
      <c r="BDH186" s="46">
        <v>0</v>
      </c>
      <c r="BDI186" s="46">
        <v>0</v>
      </c>
      <c r="BDJ186" s="46">
        <v>0</v>
      </c>
      <c r="BDK186" s="46">
        <v>0</v>
      </c>
      <c r="BDL186" s="46">
        <v>0</v>
      </c>
      <c r="BDM186" s="46">
        <v>0</v>
      </c>
      <c r="BDN186" s="46">
        <v>0</v>
      </c>
      <c r="BDO186" s="46">
        <v>0</v>
      </c>
      <c r="BDP186" s="46">
        <v>0</v>
      </c>
      <c r="BDQ186" s="46">
        <v>0</v>
      </c>
      <c r="BDR186" s="46">
        <v>0</v>
      </c>
      <c r="BDS186" s="46">
        <v>0</v>
      </c>
      <c r="BDT186" s="46">
        <v>0</v>
      </c>
      <c r="BDU186" s="46">
        <v>0</v>
      </c>
      <c r="BDV186" s="46">
        <v>0</v>
      </c>
      <c r="BDW186" s="46">
        <v>0</v>
      </c>
      <c r="BDX186" s="46">
        <v>0</v>
      </c>
      <c r="BDY186" s="46">
        <v>0</v>
      </c>
      <c r="BDZ186" s="46">
        <v>0</v>
      </c>
      <c r="BEA186" s="46">
        <v>0</v>
      </c>
      <c r="BEB186" s="46">
        <v>0</v>
      </c>
      <c r="BEC186" s="46">
        <v>0</v>
      </c>
      <c r="BED186" s="46">
        <v>0</v>
      </c>
      <c r="BEE186" s="46">
        <v>0</v>
      </c>
      <c r="BEF186" s="46">
        <v>0</v>
      </c>
      <c r="BEG186" s="46">
        <v>9781428.7701465767</v>
      </c>
      <c r="BEH186" s="46">
        <v>0</v>
      </c>
      <c r="BEI186" s="46">
        <v>0</v>
      </c>
      <c r="BEJ186" s="46">
        <v>0</v>
      </c>
      <c r="BEK186" s="46">
        <v>0</v>
      </c>
      <c r="BEL186" s="46">
        <v>0</v>
      </c>
      <c r="BEM186" s="46">
        <v>0</v>
      </c>
      <c r="BEN186" s="46">
        <v>0</v>
      </c>
      <c r="BEO186" s="46">
        <v>0</v>
      </c>
      <c r="BEP186" s="46">
        <v>0</v>
      </c>
      <c r="BEQ186" s="46">
        <v>0</v>
      </c>
      <c r="BER186" s="46">
        <v>0</v>
      </c>
      <c r="BES186" s="46">
        <v>0</v>
      </c>
      <c r="BET186" s="46">
        <v>0</v>
      </c>
      <c r="BEU186" s="46">
        <v>0</v>
      </c>
      <c r="BEV186" s="46">
        <v>0</v>
      </c>
      <c r="BEW186" s="46">
        <v>0</v>
      </c>
      <c r="BEX186" s="46">
        <v>0</v>
      </c>
      <c r="BEY186" s="46">
        <v>0</v>
      </c>
    </row>
    <row r="187" spans="10:1651" x14ac:dyDescent="0.25">
      <c r="J187" s="92">
        <v>51907799.988873258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0</v>
      </c>
      <c r="R187" s="44">
        <v>0</v>
      </c>
      <c r="S187" s="44">
        <v>0</v>
      </c>
      <c r="T187" s="44">
        <v>0</v>
      </c>
      <c r="U187" s="44">
        <v>0</v>
      </c>
      <c r="V187" s="44">
        <v>0</v>
      </c>
      <c r="W187" s="44">
        <v>0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0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0</v>
      </c>
      <c r="BW187" s="44">
        <v>0</v>
      </c>
      <c r="BX187" s="44">
        <v>0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0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  <c r="EG187" s="44">
        <v>0</v>
      </c>
      <c r="EH187" s="44">
        <v>0</v>
      </c>
      <c r="EI187" s="44">
        <v>0</v>
      </c>
      <c r="EJ187" s="44">
        <v>0</v>
      </c>
      <c r="EK187" s="44">
        <v>0</v>
      </c>
      <c r="EL187" s="44">
        <v>0</v>
      </c>
      <c r="EM187" s="44">
        <v>0</v>
      </c>
      <c r="EN187" s="44">
        <v>0</v>
      </c>
      <c r="EO187" s="44">
        <v>0</v>
      </c>
      <c r="EP187" s="44">
        <v>0</v>
      </c>
      <c r="EQ187" s="44">
        <v>0</v>
      </c>
      <c r="ER187" s="44">
        <v>0</v>
      </c>
      <c r="ES187" s="44">
        <v>0</v>
      </c>
      <c r="ET187" s="44">
        <v>0</v>
      </c>
      <c r="EU187" s="44">
        <v>0</v>
      </c>
      <c r="EV187" s="44">
        <v>0</v>
      </c>
      <c r="EW187" s="44">
        <v>0</v>
      </c>
      <c r="EX187" s="44">
        <v>0</v>
      </c>
      <c r="EY187" s="44">
        <v>0</v>
      </c>
      <c r="EZ187" s="44">
        <v>0</v>
      </c>
      <c r="FA187" s="44">
        <v>0</v>
      </c>
      <c r="FB187" s="44">
        <v>0</v>
      </c>
      <c r="FC187" s="44">
        <v>0</v>
      </c>
      <c r="FD187" s="44">
        <v>0</v>
      </c>
      <c r="FE187" s="44">
        <v>0</v>
      </c>
      <c r="FF187" s="44">
        <v>0</v>
      </c>
      <c r="FG187" s="44">
        <v>0</v>
      </c>
      <c r="FH187" s="44">
        <v>0</v>
      </c>
      <c r="FI187" s="44">
        <v>0</v>
      </c>
      <c r="FJ187" s="44">
        <v>0</v>
      </c>
      <c r="FK187" s="44">
        <v>0</v>
      </c>
      <c r="FL187" s="44">
        <v>0</v>
      </c>
      <c r="FM187" s="44">
        <v>0</v>
      </c>
      <c r="FN187" s="44">
        <v>0</v>
      </c>
      <c r="FO187" s="44">
        <v>0</v>
      </c>
      <c r="FP187" s="44">
        <v>0</v>
      </c>
      <c r="FQ187" s="44">
        <v>0</v>
      </c>
      <c r="FR187" s="44">
        <v>0</v>
      </c>
      <c r="FS187" s="44">
        <v>0</v>
      </c>
      <c r="FT187" s="44">
        <v>0</v>
      </c>
      <c r="FU187" s="44">
        <v>0</v>
      </c>
      <c r="FV187" s="44">
        <v>0</v>
      </c>
      <c r="FW187" s="44">
        <v>0</v>
      </c>
      <c r="FX187" s="44">
        <v>0</v>
      </c>
      <c r="FY187" s="44">
        <v>0</v>
      </c>
      <c r="FZ187" s="44">
        <v>0</v>
      </c>
      <c r="GA187" s="44">
        <v>0</v>
      </c>
      <c r="GB187" s="44">
        <v>0</v>
      </c>
      <c r="GC187" s="44">
        <v>0</v>
      </c>
      <c r="GD187" s="44">
        <v>0</v>
      </c>
      <c r="GE187" s="44">
        <v>0</v>
      </c>
      <c r="GF187" s="44">
        <v>0</v>
      </c>
      <c r="GG187" s="44">
        <v>0</v>
      </c>
      <c r="GH187" s="44">
        <v>0</v>
      </c>
      <c r="GI187" s="44">
        <v>0</v>
      </c>
      <c r="GJ187" s="44">
        <v>0</v>
      </c>
      <c r="GK187" s="44">
        <v>0</v>
      </c>
      <c r="GL187" s="44">
        <v>0</v>
      </c>
      <c r="GM187" s="44">
        <v>0</v>
      </c>
      <c r="GN187" s="44">
        <v>0</v>
      </c>
      <c r="GO187" s="44">
        <v>0</v>
      </c>
      <c r="GP187" s="44">
        <v>0</v>
      </c>
      <c r="GQ187" s="44">
        <v>0</v>
      </c>
      <c r="GR187" s="44">
        <v>0</v>
      </c>
      <c r="GS187" s="44">
        <v>0</v>
      </c>
      <c r="GT187" s="44">
        <v>0</v>
      </c>
      <c r="GU187" s="44">
        <v>0</v>
      </c>
      <c r="GV187" s="44">
        <v>0</v>
      </c>
      <c r="GW187" s="44">
        <v>0</v>
      </c>
      <c r="GX187" s="44">
        <v>0</v>
      </c>
      <c r="GY187" s="44">
        <v>0</v>
      </c>
      <c r="GZ187" s="44">
        <v>0</v>
      </c>
      <c r="HA187" s="44">
        <v>0</v>
      </c>
      <c r="HB187" s="44">
        <v>0</v>
      </c>
      <c r="HC187" s="44">
        <v>0</v>
      </c>
      <c r="HD187" s="44">
        <v>0</v>
      </c>
      <c r="HE187" s="44">
        <v>0</v>
      </c>
      <c r="HF187" s="44">
        <v>0</v>
      </c>
      <c r="HG187" s="44">
        <v>0</v>
      </c>
      <c r="HH187" s="44">
        <v>0</v>
      </c>
      <c r="HI187" s="44">
        <v>0</v>
      </c>
      <c r="HJ187" s="44">
        <v>0</v>
      </c>
      <c r="HK187" s="44">
        <v>0</v>
      </c>
      <c r="HL187" s="44">
        <v>0</v>
      </c>
      <c r="HM187" s="44">
        <v>0</v>
      </c>
      <c r="HN187" s="44">
        <v>0</v>
      </c>
      <c r="HO187" s="44">
        <v>0</v>
      </c>
      <c r="HP187" s="44">
        <v>0</v>
      </c>
      <c r="HQ187" s="44">
        <v>0</v>
      </c>
      <c r="HR187" s="44">
        <v>0</v>
      </c>
      <c r="HS187" s="44">
        <v>0</v>
      </c>
      <c r="HT187" s="44">
        <v>0</v>
      </c>
      <c r="HU187" s="44">
        <v>0</v>
      </c>
      <c r="HV187" s="44">
        <v>0</v>
      </c>
      <c r="HW187" s="44">
        <v>0</v>
      </c>
      <c r="HX187" s="44">
        <v>0</v>
      </c>
      <c r="HY187" s="44">
        <v>0</v>
      </c>
      <c r="HZ187" s="44">
        <v>0</v>
      </c>
      <c r="IA187" s="44">
        <v>0</v>
      </c>
      <c r="IB187" s="44">
        <v>0</v>
      </c>
      <c r="IC187" s="44">
        <v>0</v>
      </c>
      <c r="ID187" s="44">
        <v>0</v>
      </c>
      <c r="IE187" s="44">
        <v>0</v>
      </c>
      <c r="IF187" s="44">
        <v>0</v>
      </c>
      <c r="IG187" s="44">
        <v>0</v>
      </c>
      <c r="IH187" s="44">
        <v>0</v>
      </c>
      <c r="II187" s="44">
        <v>0</v>
      </c>
      <c r="IJ187" s="44">
        <v>0</v>
      </c>
      <c r="IK187" s="44">
        <v>0</v>
      </c>
      <c r="IL187" s="44">
        <v>0</v>
      </c>
      <c r="IM187" s="44">
        <v>0</v>
      </c>
      <c r="IN187" s="44">
        <v>0</v>
      </c>
      <c r="IO187" s="44">
        <v>0</v>
      </c>
      <c r="IP187" s="44">
        <v>0</v>
      </c>
      <c r="IQ187" s="44">
        <v>0</v>
      </c>
      <c r="IR187" s="44">
        <v>0</v>
      </c>
      <c r="IS187" s="44">
        <v>0</v>
      </c>
      <c r="IT187" s="44">
        <v>0</v>
      </c>
      <c r="IU187" s="44">
        <v>0</v>
      </c>
      <c r="IV187" s="44">
        <v>0</v>
      </c>
      <c r="IW187" s="44">
        <v>0</v>
      </c>
      <c r="IX187" s="44">
        <v>0</v>
      </c>
      <c r="IY187" s="44">
        <v>0</v>
      </c>
      <c r="IZ187" s="44">
        <v>0</v>
      </c>
      <c r="JA187" s="44">
        <v>0</v>
      </c>
      <c r="JB187" s="44">
        <v>0</v>
      </c>
      <c r="JC187" s="44">
        <v>0</v>
      </c>
      <c r="JD187" s="44">
        <v>0</v>
      </c>
      <c r="JE187" s="44">
        <v>0</v>
      </c>
      <c r="JF187" s="44">
        <v>0</v>
      </c>
      <c r="JG187" s="44">
        <v>0</v>
      </c>
      <c r="JH187" s="44">
        <v>0</v>
      </c>
      <c r="JI187" s="44">
        <v>0</v>
      </c>
      <c r="JJ187" s="44">
        <v>0</v>
      </c>
      <c r="JK187" s="44">
        <v>0</v>
      </c>
      <c r="JL187" s="44">
        <v>0</v>
      </c>
      <c r="JM187" s="44">
        <v>0</v>
      </c>
      <c r="JN187" s="44">
        <v>0</v>
      </c>
      <c r="JO187" s="44">
        <v>0</v>
      </c>
      <c r="JP187" s="44">
        <v>0</v>
      </c>
      <c r="JQ187" s="44">
        <v>0</v>
      </c>
      <c r="JR187" s="44">
        <v>0</v>
      </c>
      <c r="JS187" s="44">
        <v>0</v>
      </c>
      <c r="JT187" s="44">
        <v>0</v>
      </c>
      <c r="JU187" s="44">
        <v>0</v>
      </c>
      <c r="JV187" s="44">
        <v>0</v>
      </c>
      <c r="JW187" s="44">
        <v>0</v>
      </c>
      <c r="JX187" s="44">
        <v>0</v>
      </c>
      <c r="JY187" s="44">
        <v>0</v>
      </c>
      <c r="JZ187" s="44">
        <v>0</v>
      </c>
      <c r="KA187" s="44">
        <v>0</v>
      </c>
      <c r="KB187" s="44">
        <v>0</v>
      </c>
      <c r="KC187" s="44">
        <v>0</v>
      </c>
      <c r="KD187" s="44">
        <v>0</v>
      </c>
      <c r="KE187" s="44">
        <v>0</v>
      </c>
      <c r="KF187" s="44">
        <v>0</v>
      </c>
      <c r="KG187" s="44">
        <v>0</v>
      </c>
      <c r="KH187" s="44">
        <v>0</v>
      </c>
      <c r="KI187" s="44">
        <v>0</v>
      </c>
      <c r="KJ187" s="44">
        <v>0</v>
      </c>
      <c r="KK187" s="44">
        <v>0</v>
      </c>
      <c r="KL187" s="44">
        <v>0</v>
      </c>
      <c r="KM187" s="44">
        <v>0</v>
      </c>
      <c r="KN187" s="44">
        <v>0</v>
      </c>
      <c r="KO187" s="44">
        <v>0</v>
      </c>
      <c r="KP187" s="44">
        <v>0</v>
      </c>
      <c r="KQ187" s="44">
        <v>0</v>
      </c>
      <c r="KR187" s="44">
        <v>0</v>
      </c>
      <c r="KS187" s="44">
        <v>0</v>
      </c>
      <c r="KT187" s="44">
        <v>0</v>
      </c>
      <c r="KU187" s="44">
        <v>0</v>
      </c>
      <c r="KV187" s="44">
        <v>0</v>
      </c>
      <c r="KW187" s="44">
        <v>0</v>
      </c>
      <c r="KX187" s="44">
        <v>0</v>
      </c>
      <c r="KY187" s="44">
        <v>0</v>
      </c>
      <c r="KZ187" s="46">
        <v>0</v>
      </c>
      <c r="LA187" s="46">
        <v>0</v>
      </c>
      <c r="LB187" s="46">
        <v>0</v>
      </c>
      <c r="LC187" s="46">
        <v>0</v>
      </c>
      <c r="LD187" s="46">
        <v>0</v>
      </c>
      <c r="LE187" s="46">
        <v>0</v>
      </c>
      <c r="LF187" s="46">
        <v>0</v>
      </c>
      <c r="LG187" s="46">
        <v>0</v>
      </c>
      <c r="LH187" s="46">
        <v>0</v>
      </c>
      <c r="LI187" s="46">
        <v>0</v>
      </c>
      <c r="LJ187" s="46">
        <v>0</v>
      </c>
      <c r="LK187" s="46">
        <v>0</v>
      </c>
      <c r="LL187" s="46">
        <v>0</v>
      </c>
      <c r="LM187" s="46">
        <v>0</v>
      </c>
      <c r="LN187" s="46">
        <v>0</v>
      </c>
      <c r="LO187" s="46">
        <v>0</v>
      </c>
      <c r="LP187" s="46">
        <v>0</v>
      </c>
      <c r="LQ187" s="46">
        <v>0</v>
      </c>
      <c r="LR187" s="46">
        <v>0</v>
      </c>
      <c r="LS187" s="46">
        <v>0</v>
      </c>
      <c r="LT187" s="46">
        <v>0</v>
      </c>
      <c r="LU187" s="46">
        <v>0</v>
      </c>
      <c r="LV187" s="46">
        <v>0</v>
      </c>
      <c r="LW187" s="46">
        <v>0</v>
      </c>
      <c r="LX187" s="46">
        <v>0</v>
      </c>
      <c r="LY187" s="46">
        <v>0</v>
      </c>
      <c r="LZ187" s="46">
        <v>0</v>
      </c>
      <c r="MA187" s="46">
        <v>0</v>
      </c>
      <c r="MB187" s="46">
        <v>0</v>
      </c>
      <c r="MC187" s="46">
        <v>0</v>
      </c>
      <c r="MD187" s="46">
        <v>0</v>
      </c>
      <c r="ME187" s="46">
        <v>0</v>
      </c>
      <c r="MF187" s="46">
        <v>0</v>
      </c>
      <c r="MG187" s="46">
        <v>0</v>
      </c>
      <c r="MH187" s="46">
        <v>0</v>
      </c>
      <c r="MI187" s="46">
        <v>0</v>
      </c>
      <c r="MJ187" s="46">
        <v>0</v>
      </c>
      <c r="MK187" s="46">
        <v>0</v>
      </c>
      <c r="ML187" s="46">
        <v>0</v>
      </c>
      <c r="MM187" s="46">
        <v>0</v>
      </c>
      <c r="MN187" s="46">
        <v>0</v>
      </c>
      <c r="MO187" s="46">
        <v>0</v>
      </c>
      <c r="MP187" s="46">
        <v>0</v>
      </c>
      <c r="MQ187" s="46">
        <v>0</v>
      </c>
      <c r="MR187" s="46">
        <v>0</v>
      </c>
      <c r="MS187" s="46">
        <v>0</v>
      </c>
      <c r="MT187" s="46">
        <v>0</v>
      </c>
      <c r="MU187" s="46">
        <v>0</v>
      </c>
      <c r="MV187" s="46">
        <v>0</v>
      </c>
      <c r="MW187" s="46">
        <v>0</v>
      </c>
      <c r="MX187" s="46">
        <v>0</v>
      </c>
      <c r="MY187" s="46">
        <v>0</v>
      </c>
      <c r="MZ187" s="46">
        <v>0</v>
      </c>
      <c r="NA187" s="46">
        <v>0</v>
      </c>
      <c r="NB187" s="46">
        <v>0</v>
      </c>
      <c r="NC187" s="46">
        <v>0</v>
      </c>
      <c r="ND187" s="46">
        <v>0</v>
      </c>
      <c r="NE187" s="46">
        <v>0</v>
      </c>
      <c r="NF187" s="46">
        <v>0</v>
      </c>
      <c r="NG187" s="46">
        <v>0</v>
      </c>
      <c r="NH187" s="46">
        <v>0</v>
      </c>
      <c r="NI187" s="46">
        <v>0</v>
      </c>
      <c r="NJ187" s="46">
        <v>0</v>
      </c>
      <c r="NK187" s="46">
        <v>0</v>
      </c>
      <c r="NL187" s="46">
        <v>0</v>
      </c>
      <c r="NM187" s="46">
        <v>0</v>
      </c>
      <c r="NN187" s="46">
        <v>0</v>
      </c>
      <c r="NO187" s="46">
        <v>0</v>
      </c>
      <c r="NP187" s="46">
        <v>0</v>
      </c>
      <c r="NQ187" s="46">
        <v>0</v>
      </c>
      <c r="NR187" s="46">
        <v>0</v>
      </c>
      <c r="NS187" s="46">
        <v>0</v>
      </c>
      <c r="NT187" s="46">
        <v>0</v>
      </c>
      <c r="NU187" s="46">
        <v>0</v>
      </c>
      <c r="NV187" s="46">
        <v>0</v>
      </c>
      <c r="NW187" s="46">
        <v>0</v>
      </c>
      <c r="NX187" s="46">
        <v>0</v>
      </c>
      <c r="NY187" s="46">
        <v>0</v>
      </c>
      <c r="NZ187" s="46">
        <v>0</v>
      </c>
      <c r="OA187" s="46">
        <v>0</v>
      </c>
      <c r="OB187" s="46">
        <v>0</v>
      </c>
      <c r="OC187" s="46">
        <v>0</v>
      </c>
      <c r="OD187" s="46">
        <v>0</v>
      </c>
      <c r="OE187" s="46">
        <v>0</v>
      </c>
      <c r="OF187" s="46">
        <v>0</v>
      </c>
      <c r="OG187" s="46">
        <v>0</v>
      </c>
      <c r="OH187" s="46">
        <v>0</v>
      </c>
      <c r="OI187" s="46">
        <v>0</v>
      </c>
      <c r="OJ187" s="46">
        <v>0</v>
      </c>
      <c r="OK187" s="46">
        <v>0</v>
      </c>
      <c r="OL187" s="46">
        <v>0</v>
      </c>
      <c r="OM187" s="46">
        <v>0</v>
      </c>
      <c r="ON187" s="46">
        <v>0</v>
      </c>
      <c r="OO187" s="46">
        <v>0</v>
      </c>
      <c r="OP187" s="46">
        <v>0</v>
      </c>
      <c r="OQ187" s="46">
        <v>0</v>
      </c>
      <c r="OR187" s="46">
        <v>0</v>
      </c>
      <c r="OS187" s="46">
        <v>0</v>
      </c>
      <c r="OT187" s="46">
        <v>0</v>
      </c>
      <c r="OU187" s="46">
        <v>0</v>
      </c>
      <c r="OV187" s="46">
        <v>0</v>
      </c>
      <c r="OW187" s="46">
        <v>0</v>
      </c>
      <c r="OX187" s="46">
        <v>0</v>
      </c>
      <c r="OY187" s="46">
        <v>0</v>
      </c>
      <c r="OZ187" s="46">
        <v>0</v>
      </c>
      <c r="PA187" s="46">
        <v>0</v>
      </c>
      <c r="PB187" s="46">
        <v>0</v>
      </c>
      <c r="PC187" s="46">
        <v>0</v>
      </c>
      <c r="PD187" s="46">
        <v>0</v>
      </c>
      <c r="PE187" s="46">
        <v>0</v>
      </c>
      <c r="PF187" s="46">
        <v>0</v>
      </c>
      <c r="PG187" s="46">
        <v>0</v>
      </c>
      <c r="PH187" s="46">
        <v>0</v>
      </c>
      <c r="PI187" s="46">
        <v>0</v>
      </c>
      <c r="PJ187" s="46">
        <v>0</v>
      </c>
      <c r="PK187" s="46">
        <v>0</v>
      </c>
      <c r="PL187" s="46">
        <v>0</v>
      </c>
      <c r="PM187" s="46">
        <v>0</v>
      </c>
      <c r="PN187" s="46">
        <v>0</v>
      </c>
      <c r="PO187" s="46">
        <v>0</v>
      </c>
      <c r="PP187" s="46">
        <v>0</v>
      </c>
      <c r="PQ187" s="46">
        <v>0</v>
      </c>
      <c r="PR187" s="46">
        <v>0</v>
      </c>
      <c r="PS187" s="46">
        <v>0</v>
      </c>
      <c r="PT187" s="46">
        <v>0</v>
      </c>
      <c r="PU187" s="46">
        <v>0</v>
      </c>
      <c r="PV187" s="46">
        <v>0</v>
      </c>
      <c r="PW187" s="46">
        <v>0</v>
      </c>
      <c r="PX187" s="46">
        <v>0</v>
      </c>
      <c r="PY187" s="46">
        <v>0</v>
      </c>
      <c r="PZ187" s="46">
        <v>0</v>
      </c>
      <c r="QA187" s="46">
        <v>0</v>
      </c>
      <c r="QB187" s="46">
        <v>0</v>
      </c>
      <c r="QC187" s="46">
        <v>0</v>
      </c>
      <c r="QD187" s="46">
        <v>0</v>
      </c>
      <c r="QE187" s="46">
        <v>0</v>
      </c>
      <c r="QF187" s="46">
        <v>0</v>
      </c>
      <c r="QG187" s="46">
        <v>0</v>
      </c>
      <c r="QH187" s="46">
        <v>0</v>
      </c>
      <c r="QI187" s="46">
        <v>0</v>
      </c>
      <c r="QJ187" s="46">
        <v>0</v>
      </c>
      <c r="QK187" s="46">
        <v>0</v>
      </c>
      <c r="QL187" s="46">
        <v>0</v>
      </c>
      <c r="QM187" s="46">
        <v>0</v>
      </c>
      <c r="QN187" s="46">
        <v>0</v>
      </c>
      <c r="QO187" s="46">
        <v>0</v>
      </c>
      <c r="QP187" s="46">
        <v>0</v>
      </c>
      <c r="QQ187" s="46">
        <v>0</v>
      </c>
      <c r="QR187" s="46">
        <v>0</v>
      </c>
      <c r="QS187" s="46">
        <v>0</v>
      </c>
      <c r="QT187" s="46">
        <v>0</v>
      </c>
      <c r="QU187" s="46">
        <v>0</v>
      </c>
      <c r="QV187" s="46">
        <v>0</v>
      </c>
      <c r="QW187" s="46">
        <v>0</v>
      </c>
      <c r="QX187" s="46">
        <v>0</v>
      </c>
      <c r="QY187" s="46">
        <v>0</v>
      </c>
      <c r="QZ187" s="46">
        <v>0</v>
      </c>
      <c r="RA187" s="46">
        <v>0</v>
      </c>
      <c r="RB187" s="46">
        <v>0</v>
      </c>
      <c r="RC187" s="46">
        <v>0</v>
      </c>
      <c r="RD187" s="46">
        <v>0</v>
      </c>
      <c r="RE187" s="46">
        <v>0</v>
      </c>
      <c r="RF187" s="46">
        <v>0</v>
      </c>
      <c r="RG187" s="46">
        <v>0</v>
      </c>
      <c r="RH187" s="46">
        <v>0</v>
      </c>
      <c r="RI187" s="46">
        <v>0</v>
      </c>
      <c r="RJ187" s="46">
        <v>0</v>
      </c>
      <c r="RK187" s="46">
        <v>0</v>
      </c>
      <c r="RL187" s="46">
        <v>0</v>
      </c>
      <c r="RM187" s="46">
        <v>0</v>
      </c>
      <c r="RN187" s="46">
        <v>0</v>
      </c>
      <c r="RO187" s="46">
        <v>0</v>
      </c>
      <c r="RP187" s="46">
        <v>0</v>
      </c>
      <c r="RQ187" s="46">
        <v>0</v>
      </c>
      <c r="RR187" s="46">
        <v>0</v>
      </c>
      <c r="RS187" s="46">
        <v>0</v>
      </c>
      <c r="RT187" s="46">
        <v>0</v>
      </c>
      <c r="RU187" s="46">
        <v>0</v>
      </c>
      <c r="RV187" s="46">
        <v>0</v>
      </c>
      <c r="RW187" s="46">
        <v>0</v>
      </c>
      <c r="RX187" s="46">
        <v>0</v>
      </c>
      <c r="RY187" s="46">
        <v>0</v>
      </c>
      <c r="RZ187" s="46">
        <v>0</v>
      </c>
      <c r="SA187" s="46">
        <v>0</v>
      </c>
      <c r="SB187" s="46">
        <v>0</v>
      </c>
      <c r="SC187" s="46">
        <v>0</v>
      </c>
      <c r="SD187" s="46">
        <v>0</v>
      </c>
      <c r="SE187" s="46">
        <v>0</v>
      </c>
      <c r="SF187" s="46">
        <v>0</v>
      </c>
      <c r="SG187" s="46">
        <v>0</v>
      </c>
      <c r="SH187" s="46">
        <v>0</v>
      </c>
      <c r="SI187" s="46">
        <v>0</v>
      </c>
      <c r="SJ187" s="46">
        <v>0</v>
      </c>
      <c r="SK187" s="46">
        <v>0</v>
      </c>
      <c r="SL187" s="46">
        <v>0</v>
      </c>
      <c r="SM187" s="46">
        <v>0</v>
      </c>
      <c r="SN187" s="46">
        <v>0</v>
      </c>
      <c r="SO187" s="46">
        <v>0</v>
      </c>
      <c r="SP187" s="46">
        <v>0</v>
      </c>
      <c r="SQ187" s="46">
        <v>0</v>
      </c>
      <c r="SR187" s="46">
        <v>0</v>
      </c>
      <c r="SS187" s="46">
        <v>0</v>
      </c>
      <c r="ST187" s="46">
        <v>0</v>
      </c>
      <c r="SU187" s="46">
        <v>0</v>
      </c>
      <c r="SV187" s="46">
        <v>0</v>
      </c>
      <c r="SW187" s="46">
        <v>0</v>
      </c>
      <c r="SX187" s="46">
        <v>0</v>
      </c>
      <c r="SY187" s="46">
        <v>0</v>
      </c>
      <c r="SZ187" s="46">
        <v>0</v>
      </c>
      <c r="TA187" s="46">
        <v>0</v>
      </c>
      <c r="TB187" s="46">
        <v>0</v>
      </c>
      <c r="TC187" s="46">
        <v>0</v>
      </c>
      <c r="TD187" s="46">
        <v>0</v>
      </c>
      <c r="TE187" s="46">
        <v>0</v>
      </c>
      <c r="TF187" s="46">
        <v>0</v>
      </c>
      <c r="TG187" s="46">
        <v>0</v>
      </c>
      <c r="TH187" s="46">
        <v>0</v>
      </c>
      <c r="TI187" s="46">
        <v>0</v>
      </c>
      <c r="TJ187" s="46">
        <v>0</v>
      </c>
      <c r="TK187" s="46">
        <v>0</v>
      </c>
      <c r="TL187" s="46">
        <v>0</v>
      </c>
      <c r="TM187" s="46">
        <v>0</v>
      </c>
      <c r="TN187" s="46">
        <v>0</v>
      </c>
      <c r="TO187" s="46">
        <v>0</v>
      </c>
      <c r="TP187" s="46">
        <v>0</v>
      </c>
      <c r="TQ187" s="46">
        <v>0</v>
      </c>
      <c r="TR187" s="46">
        <v>0</v>
      </c>
      <c r="TS187" s="46">
        <v>0</v>
      </c>
      <c r="TT187" s="46">
        <v>0</v>
      </c>
      <c r="TU187" s="46">
        <v>0</v>
      </c>
      <c r="TV187" s="46">
        <v>0</v>
      </c>
      <c r="TW187" s="46">
        <v>0</v>
      </c>
      <c r="TX187" s="46">
        <v>0</v>
      </c>
      <c r="TY187" s="46">
        <v>0</v>
      </c>
      <c r="TZ187" s="46">
        <v>0</v>
      </c>
      <c r="UA187" s="46">
        <v>0</v>
      </c>
      <c r="UB187" s="46">
        <v>0</v>
      </c>
      <c r="UC187" s="46">
        <v>0</v>
      </c>
      <c r="UD187" s="46">
        <v>0</v>
      </c>
      <c r="UE187" s="46">
        <v>0</v>
      </c>
      <c r="UF187" s="46">
        <v>0</v>
      </c>
      <c r="UG187" s="46">
        <v>0</v>
      </c>
      <c r="UH187" s="46">
        <v>0</v>
      </c>
      <c r="UI187" s="46">
        <v>0</v>
      </c>
      <c r="UJ187" s="46">
        <v>0</v>
      </c>
      <c r="UK187" s="46">
        <v>0</v>
      </c>
      <c r="UL187" s="46">
        <v>0</v>
      </c>
      <c r="UM187" s="46">
        <v>0</v>
      </c>
      <c r="UN187" s="46">
        <v>0</v>
      </c>
      <c r="UO187" s="46">
        <v>0</v>
      </c>
      <c r="UP187" s="46">
        <v>0</v>
      </c>
      <c r="UQ187" s="46">
        <v>0</v>
      </c>
      <c r="UR187" s="46">
        <v>0</v>
      </c>
      <c r="US187" s="46">
        <v>0</v>
      </c>
      <c r="UT187" s="46">
        <v>0</v>
      </c>
      <c r="UU187" s="46">
        <v>0</v>
      </c>
      <c r="UV187" s="46">
        <v>0</v>
      </c>
      <c r="UW187" s="46">
        <v>0</v>
      </c>
      <c r="UX187" s="46">
        <v>0</v>
      </c>
      <c r="UY187" s="46">
        <v>0</v>
      </c>
      <c r="UZ187" s="46">
        <v>0</v>
      </c>
      <c r="VA187" s="46">
        <v>0</v>
      </c>
      <c r="VB187" s="46">
        <v>0</v>
      </c>
      <c r="VC187" s="46">
        <v>0</v>
      </c>
      <c r="VD187" s="46">
        <v>0</v>
      </c>
      <c r="VE187" s="46">
        <v>0</v>
      </c>
      <c r="VF187" s="46">
        <v>0</v>
      </c>
      <c r="VG187" s="46">
        <v>0</v>
      </c>
      <c r="VH187" s="46">
        <v>0</v>
      </c>
      <c r="VI187" s="46">
        <v>0</v>
      </c>
      <c r="VJ187" s="46">
        <v>0</v>
      </c>
      <c r="VK187" s="46">
        <v>0</v>
      </c>
      <c r="VL187" s="46">
        <v>0</v>
      </c>
      <c r="VM187" s="46">
        <v>0</v>
      </c>
      <c r="VN187" s="46">
        <v>0</v>
      </c>
      <c r="VO187" s="46">
        <v>0</v>
      </c>
      <c r="VP187" s="46">
        <v>0</v>
      </c>
      <c r="VQ187" s="46">
        <v>0</v>
      </c>
      <c r="VR187" s="46">
        <v>0</v>
      </c>
      <c r="VS187" s="46">
        <v>0</v>
      </c>
      <c r="VT187" s="46">
        <v>0</v>
      </c>
      <c r="VU187" s="46">
        <v>0</v>
      </c>
      <c r="VV187" s="46">
        <v>0</v>
      </c>
      <c r="VW187" s="46">
        <v>0</v>
      </c>
      <c r="VX187" s="46">
        <v>0</v>
      </c>
      <c r="VY187" s="46">
        <v>0</v>
      </c>
      <c r="VZ187" s="46">
        <v>0</v>
      </c>
      <c r="WA187" s="46">
        <v>0</v>
      </c>
      <c r="WB187" s="46">
        <v>0</v>
      </c>
      <c r="WC187" s="46">
        <v>0</v>
      </c>
      <c r="WD187" s="46">
        <v>0</v>
      </c>
      <c r="WE187" s="46">
        <v>0</v>
      </c>
      <c r="WF187" s="46">
        <v>0</v>
      </c>
      <c r="WG187" s="46">
        <v>0</v>
      </c>
      <c r="WH187" s="46">
        <v>0</v>
      </c>
      <c r="WI187" s="46">
        <v>0</v>
      </c>
      <c r="WJ187" s="46">
        <v>0</v>
      </c>
      <c r="WK187" s="46">
        <v>0</v>
      </c>
      <c r="WL187" s="46">
        <v>0</v>
      </c>
      <c r="WM187" s="46">
        <v>0</v>
      </c>
      <c r="WN187" s="46">
        <v>0</v>
      </c>
      <c r="WO187" s="46">
        <v>0</v>
      </c>
      <c r="WP187" s="46">
        <v>0</v>
      </c>
      <c r="WQ187" s="46">
        <v>0</v>
      </c>
      <c r="WR187" s="46">
        <v>0</v>
      </c>
      <c r="WS187" s="46">
        <v>0</v>
      </c>
      <c r="WT187" s="46">
        <v>0</v>
      </c>
      <c r="WU187" s="46">
        <v>0</v>
      </c>
      <c r="WV187" s="46">
        <v>0</v>
      </c>
      <c r="WW187" s="46">
        <v>0</v>
      </c>
      <c r="WX187" s="46">
        <v>0</v>
      </c>
      <c r="WY187" s="46">
        <v>0</v>
      </c>
      <c r="WZ187" s="46">
        <v>0</v>
      </c>
      <c r="XA187" s="46">
        <v>0</v>
      </c>
      <c r="XB187" s="46">
        <v>0</v>
      </c>
      <c r="XC187" s="46">
        <v>0</v>
      </c>
      <c r="XD187" s="46">
        <v>0</v>
      </c>
      <c r="XE187" s="46">
        <v>0</v>
      </c>
      <c r="XF187" s="46">
        <v>0</v>
      </c>
      <c r="XG187" s="46">
        <v>0</v>
      </c>
      <c r="XH187" s="46">
        <v>0</v>
      </c>
      <c r="XI187" s="46">
        <v>0</v>
      </c>
      <c r="XJ187" s="46">
        <v>0</v>
      </c>
      <c r="XK187" s="46">
        <v>0</v>
      </c>
      <c r="XL187" s="46">
        <v>0</v>
      </c>
      <c r="XM187" s="46">
        <v>0</v>
      </c>
      <c r="XN187" s="46">
        <v>0</v>
      </c>
      <c r="XO187" s="46">
        <v>0</v>
      </c>
      <c r="XP187" s="46">
        <v>0</v>
      </c>
      <c r="XQ187" s="46">
        <v>0</v>
      </c>
      <c r="XR187" s="46">
        <v>0</v>
      </c>
      <c r="XS187" s="46">
        <v>0</v>
      </c>
      <c r="XT187" s="46">
        <v>0</v>
      </c>
      <c r="XU187" s="46">
        <v>0</v>
      </c>
      <c r="XV187" s="46">
        <v>0</v>
      </c>
      <c r="XW187" s="46">
        <v>0</v>
      </c>
      <c r="XX187" s="46">
        <v>0</v>
      </c>
      <c r="XY187" s="46">
        <v>0</v>
      </c>
      <c r="XZ187" s="46">
        <v>0</v>
      </c>
      <c r="YA187" s="46">
        <v>0</v>
      </c>
      <c r="YB187" s="46">
        <v>0</v>
      </c>
      <c r="YC187" s="46">
        <v>0</v>
      </c>
      <c r="YD187" s="46">
        <v>0</v>
      </c>
      <c r="YE187" s="46">
        <v>0</v>
      </c>
      <c r="YF187" s="46">
        <v>0</v>
      </c>
      <c r="YG187" s="46">
        <v>0</v>
      </c>
      <c r="YH187" s="46">
        <v>0</v>
      </c>
      <c r="YI187" s="46">
        <v>0</v>
      </c>
      <c r="YJ187" s="46">
        <v>0</v>
      </c>
      <c r="YK187" s="46">
        <v>0</v>
      </c>
      <c r="YL187" s="46">
        <v>0</v>
      </c>
      <c r="YM187" s="46">
        <v>0</v>
      </c>
      <c r="YN187" s="46">
        <v>0</v>
      </c>
      <c r="YO187" s="46">
        <v>0</v>
      </c>
      <c r="YP187" s="46">
        <v>0</v>
      </c>
      <c r="YQ187" s="46">
        <v>0</v>
      </c>
      <c r="YR187" s="46">
        <v>0</v>
      </c>
      <c r="YS187" s="46">
        <v>0</v>
      </c>
      <c r="YT187" s="46">
        <v>0</v>
      </c>
      <c r="YU187" s="46">
        <v>0</v>
      </c>
      <c r="YV187" s="46">
        <v>0</v>
      </c>
      <c r="YW187" s="46">
        <v>0</v>
      </c>
      <c r="YX187" s="46">
        <v>0</v>
      </c>
      <c r="YY187" s="46">
        <v>0</v>
      </c>
      <c r="YZ187" s="46">
        <v>0</v>
      </c>
      <c r="ZA187" s="46">
        <v>0</v>
      </c>
      <c r="ZB187" s="46">
        <v>0</v>
      </c>
      <c r="ZC187" s="46">
        <v>0</v>
      </c>
      <c r="ZD187" s="46">
        <v>0</v>
      </c>
      <c r="ZE187" s="46">
        <v>0</v>
      </c>
      <c r="ZF187" s="46">
        <v>0</v>
      </c>
      <c r="ZG187" s="46">
        <v>0</v>
      </c>
      <c r="ZH187" s="46">
        <v>0</v>
      </c>
      <c r="ZI187" s="46">
        <v>0</v>
      </c>
      <c r="ZJ187" s="46">
        <v>0</v>
      </c>
      <c r="ZK187" s="46">
        <v>0</v>
      </c>
      <c r="ZL187" s="46">
        <v>0</v>
      </c>
      <c r="ZM187" s="46">
        <v>0</v>
      </c>
      <c r="ZN187" s="46">
        <v>0</v>
      </c>
      <c r="ZO187" s="46">
        <v>0</v>
      </c>
      <c r="ZP187" s="46">
        <v>0</v>
      </c>
      <c r="ZQ187" s="46">
        <v>0</v>
      </c>
      <c r="ZR187" s="46">
        <v>0</v>
      </c>
      <c r="ZS187" s="46">
        <v>0</v>
      </c>
      <c r="ZT187" s="46">
        <v>0</v>
      </c>
      <c r="ZU187" s="46">
        <v>0</v>
      </c>
      <c r="ZV187" s="46">
        <v>0</v>
      </c>
      <c r="ZW187" s="46">
        <v>0</v>
      </c>
      <c r="ZX187" s="46">
        <v>0</v>
      </c>
      <c r="ZY187" s="46">
        <v>0</v>
      </c>
      <c r="ZZ187" s="46">
        <v>0</v>
      </c>
      <c r="AAA187" s="46">
        <v>0</v>
      </c>
      <c r="AAB187" s="46">
        <v>0</v>
      </c>
      <c r="AAC187" s="46">
        <v>0</v>
      </c>
      <c r="AAD187" s="46">
        <v>0</v>
      </c>
      <c r="AAE187" s="46">
        <v>0</v>
      </c>
      <c r="AAF187" s="46">
        <v>0</v>
      </c>
      <c r="AAG187" s="46">
        <v>0</v>
      </c>
      <c r="AAH187" s="46">
        <v>0</v>
      </c>
      <c r="AAI187" s="46">
        <v>0</v>
      </c>
      <c r="AAJ187" s="46">
        <v>0</v>
      </c>
      <c r="AAK187" s="46">
        <v>0</v>
      </c>
      <c r="AAL187" s="46">
        <v>0</v>
      </c>
      <c r="AAM187" s="46">
        <v>0</v>
      </c>
      <c r="AAN187" s="46">
        <v>0</v>
      </c>
      <c r="AAO187" s="46">
        <v>0</v>
      </c>
      <c r="AAP187" s="46">
        <v>0</v>
      </c>
      <c r="AAQ187" s="46">
        <v>0</v>
      </c>
      <c r="AAR187" s="46">
        <v>0</v>
      </c>
      <c r="AAS187" s="46">
        <v>0</v>
      </c>
      <c r="AAT187" s="46">
        <v>0</v>
      </c>
      <c r="AAU187" s="46">
        <v>0</v>
      </c>
      <c r="AAV187" s="46">
        <v>0</v>
      </c>
      <c r="AAW187" s="46">
        <v>0</v>
      </c>
      <c r="AAX187" s="46">
        <v>0</v>
      </c>
      <c r="AAY187" s="46">
        <v>0</v>
      </c>
      <c r="AAZ187" s="46">
        <v>0</v>
      </c>
      <c r="ABA187" s="46">
        <v>0</v>
      </c>
      <c r="ABB187" s="46">
        <v>0</v>
      </c>
      <c r="ABC187" s="46">
        <v>0</v>
      </c>
      <c r="ABD187" s="46">
        <v>0</v>
      </c>
      <c r="ABE187" s="46">
        <v>0</v>
      </c>
      <c r="ABF187" s="46">
        <v>0</v>
      </c>
      <c r="ABG187" s="46">
        <v>0</v>
      </c>
      <c r="ABH187" s="46">
        <v>0</v>
      </c>
      <c r="ABI187" s="46">
        <v>0</v>
      </c>
      <c r="ABJ187" s="46">
        <v>0</v>
      </c>
      <c r="ABK187" s="46">
        <v>0</v>
      </c>
      <c r="ABL187" s="46">
        <v>0</v>
      </c>
      <c r="ABM187" s="46">
        <v>0</v>
      </c>
      <c r="ABN187" s="46">
        <v>0</v>
      </c>
      <c r="ABO187" s="46">
        <v>0</v>
      </c>
      <c r="ABP187" s="46">
        <v>0</v>
      </c>
      <c r="ABQ187" s="46">
        <v>0</v>
      </c>
      <c r="ABR187" s="46">
        <v>0</v>
      </c>
      <c r="ABS187" s="46">
        <v>0</v>
      </c>
      <c r="ABT187" s="46">
        <v>0</v>
      </c>
      <c r="ABU187" s="46">
        <v>0</v>
      </c>
      <c r="ABV187" s="46">
        <v>0</v>
      </c>
      <c r="ABW187" s="46">
        <v>0</v>
      </c>
      <c r="ABX187" s="46">
        <v>0</v>
      </c>
      <c r="ABY187" s="46">
        <v>0</v>
      </c>
      <c r="ABZ187" s="46">
        <v>0</v>
      </c>
      <c r="ACA187" s="46">
        <v>0</v>
      </c>
      <c r="ACB187" s="46">
        <v>0</v>
      </c>
      <c r="ACC187" s="46">
        <v>0</v>
      </c>
      <c r="ACD187" s="46">
        <v>0</v>
      </c>
      <c r="ACE187" s="46">
        <v>0</v>
      </c>
      <c r="ACF187" s="46">
        <v>0</v>
      </c>
      <c r="ACG187" s="46">
        <v>0</v>
      </c>
      <c r="ACH187" s="46">
        <v>0</v>
      </c>
      <c r="ACI187" s="46">
        <v>0</v>
      </c>
      <c r="ACJ187" s="46">
        <v>0</v>
      </c>
      <c r="ACK187" s="46">
        <v>0</v>
      </c>
      <c r="ACL187" s="46">
        <v>0</v>
      </c>
      <c r="ACM187" s="46">
        <v>0</v>
      </c>
      <c r="ACN187" s="46">
        <v>0</v>
      </c>
      <c r="ACO187" s="46">
        <v>0</v>
      </c>
      <c r="ACP187" s="46">
        <v>0</v>
      </c>
      <c r="ACQ187" s="46">
        <v>0</v>
      </c>
      <c r="ACR187" s="46">
        <v>0</v>
      </c>
      <c r="ACS187" s="46">
        <v>0</v>
      </c>
      <c r="ACT187" s="46">
        <v>0</v>
      </c>
      <c r="ACU187" s="46">
        <v>0</v>
      </c>
      <c r="ACV187" s="46">
        <v>0</v>
      </c>
      <c r="ACW187" s="46">
        <v>0</v>
      </c>
      <c r="ACX187" s="46">
        <v>0</v>
      </c>
      <c r="ACY187" s="46">
        <v>0</v>
      </c>
      <c r="ACZ187" s="46">
        <v>0</v>
      </c>
      <c r="ADA187" s="46">
        <v>0</v>
      </c>
      <c r="ADB187" s="46">
        <v>0</v>
      </c>
      <c r="ADC187" s="46">
        <v>0</v>
      </c>
      <c r="ADD187" s="46">
        <v>0</v>
      </c>
      <c r="ADE187" s="46">
        <v>0</v>
      </c>
      <c r="ADF187" s="46">
        <v>0</v>
      </c>
      <c r="ADG187" s="46">
        <v>0</v>
      </c>
      <c r="ADH187" s="46">
        <v>0</v>
      </c>
      <c r="ADI187" s="46">
        <v>0</v>
      </c>
      <c r="ADJ187" s="46">
        <v>0</v>
      </c>
      <c r="ADK187" s="46">
        <v>0</v>
      </c>
      <c r="ADL187" s="46">
        <v>0</v>
      </c>
      <c r="ADM187" s="46">
        <v>0</v>
      </c>
      <c r="ADN187" s="46">
        <v>0</v>
      </c>
      <c r="ADO187" s="46">
        <v>0</v>
      </c>
      <c r="ADP187" s="46">
        <v>0</v>
      </c>
      <c r="ADQ187" s="46">
        <v>0</v>
      </c>
      <c r="ADR187" s="46">
        <v>0</v>
      </c>
      <c r="ADS187" s="46">
        <v>0</v>
      </c>
      <c r="ADT187" s="46">
        <v>0</v>
      </c>
      <c r="ADU187" s="46">
        <v>0</v>
      </c>
      <c r="ADV187" s="46">
        <v>0</v>
      </c>
      <c r="ADW187" s="46">
        <v>0</v>
      </c>
      <c r="ADX187" s="46">
        <v>0</v>
      </c>
      <c r="ADY187" s="46">
        <v>0</v>
      </c>
      <c r="ADZ187" s="46">
        <v>0</v>
      </c>
      <c r="AEA187" s="46">
        <v>0</v>
      </c>
      <c r="AEB187" s="46">
        <v>0</v>
      </c>
      <c r="AEC187" s="46">
        <v>0</v>
      </c>
      <c r="AED187" s="46">
        <v>0</v>
      </c>
      <c r="AEE187" s="46">
        <v>0</v>
      </c>
      <c r="AEF187" s="46">
        <v>0</v>
      </c>
      <c r="AEG187" s="46">
        <v>0</v>
      </c>
      <c r="AEH187" s="46">
        <v>0</v>
      </c>
      <c r="AEI187" s="46">
        <v>0</v>
      </c>
      <c r="AEJ187" s="46">
        <v>0</v>
      </c>
      <c r="AEK187" s="46">
        <v>0</v>
      </c>
      <c r="AEL187" s="46">
        <v>0</v>
      </c>
      <c r="AEM187" s="46">
        <v>0</v>
      </c>
      <c r="AEN187" s="46">
        <v>0</v>
      </c>
      <c r="AEO187" s="46">
        <v>0</v>
      </c>
      <c r="AEP187" s="46">
        <v>0</v>
      </c>
      <c r="AEQ187" s="46">
        <v>0</v>
      </c>
      <c r="AER187" s="46">
        <v>0</v>
      </c>
      <c r="AES187" s="46">
        <v>0</v>
      </c>
      <c r="AET187" s="46">
        <v>0</v>
      </c>
      <c r="AEU187" s="46">
        <v>0</v>
      </c>
      <c r="AEV187" s="46">
        <v>0</v>
      </c>
      <c r="AEW187" s="46">
        <v>0</v>
      </c>
      <c r="AEX187" s="46">
        <v>0</v>
      </c>
      <c r="AEY187" s="46">
        <v>0</v>
      </c>
      <c r="AEZ187" s="46">
        <v>0</v>
      </c>
      <c r="AFA187" s="46">
        <v>0</v>
      </c>
      <c r="AFB187" s="46">
        <v>0</v>
      </c>
      <c r="AFC187" s="46">
        <v>0</v>
      </c>
      <c r="AFD187" s="46">
        <v>0</v>
      </c>
      <c r="AFE187" s="46">
        <v>0</v>
      </c>
      <c r="AFF187" s="46">
        <v>0</v>
      </c>
      <c r="AFG187" s="46">
        <v>0</v>
      </c>
      <c r="AFH187" s="46">
        <v>0</v>
      </c>
      <c r="AFI187" s="46">
        <v>0</v>
      </c>
      <c r="AFJ187" s="46">
        <v>0</v>
      </c>
      <c r="AFK187" s="46">
        <v>0</v>
      </c>
      <c r="AFL187" s="46">
        <v>0</v>
      </c>
      <c r="AFM187" s="46">
        <v>0</v>
      </c>
      <c r="AFN187" s="46">
        <v>0</v>
      </c>
      <c r="AFO187" s="46">
        <v>0</v>
      </c>
      <c r="AFP187" s="46">
        <v>0</v>
      </c>
      <c r="AFQ187" s="46">
        <v>0</v>
      </c>
      <c r="AFR187" s="46">
        <v>0</v>
      </c>
      <c r="AFS187" s="46">
        <v>0</v>
      </c>
      <c r="AFT187" s="46">
        <v>0</v>
      </c>
      <c r="AFU187" s="46">
        <v>0</v>
      </c>
      <c r="AFV187" s="46">
        <v>0</v>
      </c>
      <c r="AFW187" s="46">
        <v>0</v>
      </c>
      <c r="AFX187" s="46">
        <v>0</v>
      </c>
      <c r="AFY187" s="46">
        <v>0</v>
      </c>
      <c r="AFZ187" s="46">
        <v>0</v>
      </c>
      <c r="AGA187" s="46">
        <v>0</v>
      </c>
      <c r="AGB187" s="46">
        <v>0</v>
      </c>
      <c r="AGC187" s="46">
        <v>0</v>
      </c>
      <c r="AGD187" s="46">
        <v>0</v>
      </c>
      <c r="AGE187" s="46">
        <v>0</v>
      </c>
      <c r="AGF187" s="46">
        <v>0</v>
      </c>
      <c r="AGG187" s="46">
        <v>0</v>
      </c>
      <c r="AGH187" s="46">
        <v>0</v>
      </c>
      <c r="AGI187" s="46">
        <v>0</v>
      </c>
      <c r="AGJ187" s="46">
        <v>0</v>
      </c>
      <c r="AGK187" s="46">
        <v>0</v>
      </c>
      <c r="AGL187" s="46">
        <v>0</v>
      </c>
      <c r="AGM187" s="46">
        <v>0</v>
      </c>
      <c r="AGN187" s="46">
        <v>0</v>
      </c>
      <c r="AGO187" s="46">
        <v>0</v>
      </c>
      <c r="AGP187" s="46">
        <v>0</v>
      </c>
      <c r="AGQ187" s="46">
        <v>0</v>
      </c>
      <c r="AGR187" s="46">
        <v>0</v>
      </c>
      <c r="AGS187" s="46">
        <v>0</v>
      </c>
      <c r="AGT187" s="46">
        <v>0</v>
      </c>
      <c r="AGU187" s="46">
        <v>0</v>
      </c>
      <c r="AGV187" s="46">
        <v>0</v>
      </c>
      <c r="AGW187" s="46">
        <v>0</v>
      </c>
      <c r="AGX187" s="46">
        <v>0</v>
      </c>
      <c r="AGY187" s="46">
        <v>0</v>
      </c>
      <c r="AGZ187" s="46">
        <v>0</v>
      </c>
      <c r="AHA187" s="46">
        <v>0</v>
      </c>
      <c r="AHB187" s="46">
        <v>0</v>
      </c>
      <c r="AHC187" s="46">
        <v>0</v>
      </c>
      <c r="AHD187" s="46">
        <v>0</v>
      </c>
      <c r="AHE187" s="46">
        <v>0</v>
      </c>
      <c r="AHF187" s="46">
        <v>0</v>
      </c>
      <c r="AHG187" s="46">
        <v>0</v>
      </c>
      <c r="AHH187" s="46">
        <v>0</v>
      </c>
      <c r="AHI187" s="46">
        <v>0</v>
      </c>
      <c r="AHJ187" s="46">
        <v>0</v>
      </c>
      <c r="AHK187" s="46">
        <v>0</v>
      </c>
      <c r="AHL187" s="46">
        <v>0</v>
      </c>
      <c r="AHM187" s="46">
        <v>0</v>
      </c>
      <c r="AHN187" s="46">
        <v>0</v>
      </c>
      <c r="AHO187" s="46">
        <v>0</v>
      </c>
      <c r="AHP187" s="46">
        <v>0</v>
      </c>
      <c r="AHQ187" s="46">
        <v>0</v>
      </c>
      <c r="AHR187" s="46">
        <v>0</v>
      </c>
      <c r="AHS187" s="46">
        <v>0</v>
      </c>
      <c r="AHT187" s="46">
        <v>0</v>
      </c>
      <c r="AHU187" s="46">
        <v>0</v>
      </c>
      <c r="AHV187" s="46">
        <v>0</v>
      </c>
      <c r="AHW187" s="46">
        <v>0</v>
      </c>
      <c r="AHX187" s="46">
        <v>0</v>
      </c>
      <c r="AHY187" s="46">
        <v>0</v>
      </c>
      <c r="AHZ187" s="46">
        <v>0</v>
      </c>
      <c r="AIA187" s="46">
        <v>0</v>
      </c>
      <c r="AIB187" s="46">
        <v>0</v>
      </c>
      <c r="AIC187" s="46">
        <v>0</v>
      </c>
      <c r="AID187" s="46">
        <v>0</v>
      </c>
      <c r="AIE187" s="46">
        <v>0</v>
      </c>
      <c r="AIF187" s="46">
        <v>0</v>
      </c>
      <c r="AIG187" s="46">
        <v>0</v>
      </c>
      <c r="AIH187" s="46">
        <v>0</v>
      </c>
      <c r="AII187" s="46">
        <v>0</v>
      </c>
      <c r="AIJ187" s="46">
        <v>0</v>
      </c>
      <c r="AIK187" s="46">
        <v>0</v>
      </c>
      <c r="AIL187" s="46">
        <v>0</v>
      </c>
      <c r="AIM187" s="46">
        <v>0</v>
      </c>
      <c r="AIN187" s="46">
        <v>0</v>
      </c>
      <c r="AIO187" s="46">
        <v>0</v>
      </c>
      <c r="AIP187" s="46">
        <v>0</v>
      </c>
      <c r="AIQ187" s="46">
        <v>0</v>
      </c>
      <c r="AIR187" s="46">
        <v>0</v>
      </c>
      <c r="AIS187" s="46">
        <v>0</v>
      </c>
      <c r="AIT187" s="46">
        <v>0</v>
      </c>
      <c r="AIU187" s="46">
        <v>0</v>
      </c>
      <c r="AIV187" s="46">
        <v>0</v>
      </c>
      <c r="AIW187" s="46">
        <v>0</v>
      </c>
      <c r="AIX187" s="46">
        <v>0</v>
      </c>
      <c r="AIY187" s="46">
        <v>0</v>
      </c>
      <c r="AIZ187" s="46">
        <v>0</v>
      </c>
      <c r="AJA187" s="46">
        <v>0</v>
      </c>
      <c r="AJB187" s="46">
        <v>0</v>
      </c>
      <c r="AJC187" s="46">
        <v>0</v>
      </c>
      <c r="AJD187" s="46">
        <v>0</v>
      </c>
      <c r="AJE187" s="46">
        <v>0</v>
      </c>
      <c r="AJF187" s="46">
        <v>0</v>
      </c>
      <c r="AJG187" s="46">
        <v>0</v>
      </c>
      <c r="AJH187" s="46">
        <v>0</v>
      </c>
      <c r="AJI187" s="46">
        <v>0</v>
      </c>
      <c r="AJJ187" s="46">
        <v>0</v>
      </c>
      <c r="AJK187" s="46">
        <v>0</v>
      </c>
      <c r="AJL187" s="46">
        <v>0</v>
      </c>
      <c r="AJM187" s="46">
        <v>0</v>
      </c>
      <c r="AJN187" s="46">
        <v>0</v>
      </c>
      <c r="AJO187" s="46">
        <v>0</v>
      </c>
      <c r="AJP187" s="46">
        <v>0</v>
      </c>
      <c r="AJQ187" s="46">
        <v>0</v>
      </c>
      <c r="AJR187" s="46">
        <v>0</v>
      </c>
      <c r="AJS187" s="46">
        <v>0</v>
      </c>
      <c r="AJT187" s="46">
        <v>0</v>
      </c>
      <c r="AJU187" s="46">
        <v>0</v>
      </c>
      <c r="AJV187" s="46">
        <v>0</v>
      </c>
      <c r="AJW187" s="46">
        <v>0</v>
      </c>
      <c r="AJX187" s="46">
        <v>0</v>
      </c>
      <c r="AJY187" s="46">
        <v>0</v>
      </c>
      <c r="AJZ187" s="46">
        <v>0</v>
      </c>
      <c r="AKA187" s="46">
        <v>0</v>
      </c>
      <c r="AKB187" s="46">
        <v>0</v>
      </c>
      <c r="AKC187" s="46">
        <v>0</v>
      </c>
      <c r="AKD187" s="46">
        <v>0</v>
      </c>
      <c r="AKE187" s="46">
        <v>0</v>
      </c>
      <c r="AKF187" s="46">
        <v>0</v>
      </c>
      <c r="AKG187" s="46">
        <v>0</v>
      </c>
      <c r="AKH187" s="46">
        <v>0</v>
      </c>
      <c r="AKI187" s="46">
        <v>0</v>
      </c>
      <c r="AKJ187" s="46">
        <v>0</v>
      </c>
      <c r="AKK187" s="46">
        <v>0</v>
      </c>
      <c r="AKL187" s="46">
        <v>0</v>
      </c>
      <c r="AKM187" s="46">
        <v>0</v>
      </c>
      <c r="AKN187" s="46">
        <v>0</v>
      </c>
      <c r="AKO187" s="46">
        <v>0</v>
      </c>
      <c r="AKP187" s="46">
        <v>0</v>
      </c>
      <c r="AKQ187" s="46">
        <v>0</v>
      </c>
      <c r="AKR187" s="46">
        <v>0</v>
      </c>
      <c r="AKS187" s="46">
        <v>0</v>
      </c>
      <c r="AKT187" s="46">
        <v>0</v>
      </c>
      <c r="AKU187" s="46">
        <v>0</v>
      </c>
      <c r="AKV187" s="46">
        <v>0</v>
      </c>
      <c r="AKW187" s="46">
        <v>0</v>
      </c>
      <c r="AKX187" s="46">
        <v>0</v>
      </c>
      <c r="AKY187" s="46">
        <v>0</v>
      </c>
      <c r="AKZ187" s="46">
        <v>0</v>
      </c>
      <c r="ALA187" s="46">
        <v>0</v>
      </c>
      <c r="ALB187" s="46">
        <v>0</v>
      </c>
      <c r="ALC187" s="46">
        <v>0</v>
      </c>
      <c r="ALD187" s="46">
        <v>0</v>
      </c>
      <c r="ALE187" s="46">
        <v>0</v>
      </c>
      <c r="ALF187" s="46">
        <v>0</v>
      </c>
      <c r="ALG187" s="46">
        <v>0</v>
      </c>
      <c r="ALH187" s="46">
        <v>0</v>
      </c>
      <c r="ALI187" s="46">
        <v>0</v>
      </c>
      <c r="ALJ187" s="46">
        <v>0</v>
      </c>
      <c r="ALK187" s="46">
        <v>0</v>
      </c>
      <c r="ALL187" s="46">
        <v>0</v>
      </c>
      <c r="ALM187" s="46">
        <v>0</v>
      </c>
      <c r="ALN187" s="46">
        <v>0</v>
      </c>
      <c r="ALO187" s="46">
        <v>0</v>
      </c>
      <c r="ALP187" s="46">
        <v>0</v>
      </c>
      <c r="ALQ187" s="46">
        <v>0</v>
      </c>
      <c r="ALR187" s="46">
        <v>0</v>
      </c>
      <c r="ALS187" s="46">
        <v>0</v>
      </c>
      <c r="ALT187" s="46">
        <v>0</v>
      </c>
      <c r="ALU187" s="46">
        <v>0</v>
      </c>
      <c r="ALV187" s="46">
        <v>0</v>
      </c>
      <c r="ALW187" s="46">
        <v>0</v>
      </c>
      <c r="ALX187" s="46">
        <v>0</v>
      </c>
      <c r="ALY187" s="46">
        <v>0</v>
      </c>
      <c r="ALZ187" s="46">
        <v>0</v>
      </c>
      <c r="AMA187" s="46">
        <v>0</v>
      </c>
      <c r="AMB187" s="46">
        <v>0</v>
      </c>
      <c r="AMC187" s="46">
        <v>0</v>
      </c>
      <c r="AMD187" s="46">
        <v>0</v>
      </c>
      <c r="AME187" s="46">
        <v>0</v>
      </c>
      <c r="AMF187" s="46">
        <v>0</v>
      </c>
      <c r="AMG187" s="46">
        <v>0</v>
      </c>
      <c r="AMH187" s="46">
        <v>0</v>
      </c>
      <c r="AMI187" s="46">
        <v>0</v>
      </c>
      <c r="AMJ187" s="46">
        <v>0</v>
      </c>
      <c r="AMK187" s="46">
        <v>0</v>
      </c>
      <c r="AML187" s="46">
        <v>0</v>
      </c>
      <c r="AMM187" s="46">
        <v>0</v>
      </c>
      <c r="AMN187" s="46">
        <v>0</v>
      </c>
      <c r="AMO187" s="46">
        <v>0</v>
      </c>
      <c r="AMP187" s="46">
        <v>0</v>
      </c>
      <c r="AMQ187" s="46">
        <v>0</v>
      </c>
      <c r="AMR187" s="46">
        <v>0</v>
      </c>
      <c r="AMS187" s="46">
        <v>0</v>
      </c>
      <c r="AMT187" s="46">
        <v>0</v>
      </c>
      <c r="AMU187" s="46">
        <v>0</v>
      </c>
      <c r="AMV187" s="46">
        <v>0</v>
      </c>
      <c r="AMW187" s="46">
        <v>0</v>
      </c>
      <c r="AMX187" s="46">
        <v>0</v>
      </c>
      <c r="AMY187" s="46">
        <v>0</v>
      </c>
      <c r="AMZ187" s="46">
        <v>0</v>
      </c>
      <c r="ANA187" s="46">
        <v>0</v>
      </c>
      <c r="ANB187" s="46">
        <v>0</v>
      </c>
      <c r="ANC187" s="46">
        <v>0</v>
      </c>
      <c r="AND187" s="46">
        <v>0</v>
      </c>
      <c r="ANE187" s="46">
        <v>0</v>
      </c>
      <c r="ANF187" s="46">
        <v>0</v>
      </c>
      <c r="ANG187" s="46">
        <v>0</v>
      </c>
      <c r="ANH187" s="46">
        <v>0</v>
      </c>
      <c r="ANI187" s="46">
        <v>0</v>
      </c>
      <c r="ANJ187" s="46">
        <v>0</v>
      </c>
      <c r="ANK187" s="46">
        <v>0</v>
      </c>
      <c r="ANL187" s="46">
        <v>0</v>
      </c>
      <c r="ANM187" s="46">
        <v>0</v>
      </c>
      <c r="ANN187" s="46">
        <v>0</v>
      </c>
      <c r="ANO187" s="46">
        <v>0</v>
      </c>
      <c r="ANP187" s="46">
        <v>0</v>
      </c>
      <c r="ANQ187" s="46">
        <v>0</v>
      </c>
      <c r="ANR187" s="46">
        <v>0</v>
      </c>
      <c r="ANS187" s="46">
        <v>0</v>
      </c>
      <c r="ANT187" s="46">
        <v>0</v>
      </c>
      <c r="ANU187" s="46">
        <v>0</v>
      </c>
      <c r="ANV187" s="46">
        <v>0</v>
      </c>
      <c r="ANW187" s="46">
        <v>0</v>
      </c>
      <c r="ANX187" s="46">
        <v>0</v>
      </c>
      <c r="ANY187" s="46">
        <v>0</v>
      </c>
      <c r="ANZ187" s="46">
        <v>0</v>
      </c>
      <c r="AOA187" s="46">
        <v>0</v>
      </c>
      <c r="AOB187" s="46">
        <v>0</v>
      </c>
      <c r="AOC187" s="46">
        <v>0</v>
      </c>
      <c r="AOD187" s="46">
        <v>0</v>
      </c>
      <c r="AOE187" s="46">
        <v>0</v>
      </c>
      <c r="AOF187" s="46">
        <v>0</v>
      </c>
      <c r="AOG187" s="46">
        <v>0</v>
      </c>
      <c r="AOH187" s="46">
        <v>0</v>
      </c>
      <c r="AOI187" s="46">
        <v>0</v>
      </c>
      <c r="AOJ187" s="46">
        <v>0</v>
      </c>
      <c r="AOK187" s="46">
        <v>0</v>
      </c>
      <c r="AOL187" s="46">
        <v>0</v>
      </c>
      <c r="AOM187" s="46">
        <v>0</v>
      </c>
      <c r="AON187" s="46">
        <v>0</v>
      </c>
      <c r="AOO187" s="46">
        <v>0</v>
      </c>
      <c r="AOP187" s="46">
        <v>0</v>
      </c>
      <c r="AOQ187" s="46">
        <v>0</v>
      </c>
      <c r="AOR187" s="46">
        <v>0</v>
      </c>
      <c r="AOS187" s="46">
        <v>0</v>
      </c>
      <c r="AOT187" s="46">
        <v>0</v>
      </c>
      <c r="AOU187" s="46">
        <v>0</v>
      </c>
      <c r="AOV187" s="46">
        <v>0</v>
      </c>
      <c r="AOW187" s="46">
        <v>0</v>
      </c>
      <c r="AOX187" s="46">
        <v>0</v>
      </c>
      <c r="AOY187" s="46">
        <v>0</v>
      </c>
      <c r="AOZ187" s="46">
        <v>0</v>
      </c>
      <c r="APA187" s="46">
        <v>0</v>
      </c>
      <c r="APB187" s="46">
        <v>0</v>
      </c>
      <c r="APC187" s="46">
        <v>0</v>
      </c>
      <c r="APD187" s="46">
        <v>0</v>
      </c>
      <c r="APE187" s="46">
        <v>0</v>
      </c>
      <c r="APF187" s="46">
        <v>0</v>
      </c>
      <c r="APG187" s="46">
        <v>0</v>
      </c>
      <c r="APH187" s="46">
        <v>0</v>
      </c>
      <c r="API187" s="46">
        <v>0</v>
      </c>
      <c r="APJ187" s="46">
        <v>0</v>
      </c>
      <c r="APK187" s="46">
        <v>0</v>
      </c>
      <c r="APL187" s="46">
        <v>0</v>
      </c>
      <c r="APM187" s="46">
        <v>0</v>
      </c>
      <c r="APN187" s="46">
        <v>0</v>
      </c>
      <c r="APO187" s="46">
        <v>0</v>
      </c>
      <c r="APP187" s="46">
        <v>0</v>
      </c>
      <c r="APQ187" s="46">
        <v>0</v>
      </c>
      <c r="APR187" s="46">
        <v>0</v>
      </c>
      <c r="APS187" s="46">
        <v>0</v>
      </c>
      <c r="APT187" s="46">
        <v>0</v>
      </c>
      <c r="APU187" s="46">
        <v>0</v>
      </c>
      <c r="APV187" s="46">
        <v>0</v>
      </c>
      <c r="APW187" s="46">
        <v>0</v>
      </c>
      <c r="APX187" s="46">
        <v>0</v>
      </c>
      <c r="APY187" s="46">
        <v>0</v>
      </c>
      <c r="APZ187" s="46">
        <v>0</v>
      </c>
      <c r="AQA187" s="46">
        <v>0</v>
      </c>
      <c r="AQB187" s="46">
        <v>0</v>
      </c>
      <c r="AQC187" s="46">
        <v>0</v>
      </c>
      <c r="AQD187" s="46">
        <v>0</v>
      </c>
      <c r="AQE187" s="46">
        <v>0</v>
      </c>
      <c r="AQF187" s="46">
        <v>0</v>
      </c>
      <c r="AQG187" s="46">
        <v>0</v>
      </c>
      <c r="AQH187" s="46">
        <v>0</v>
      </c>
      <c r="AQI187" s="46">
        <v>0</v>
      </c>
      <c r="AQJ187" s="46">
        <v>0</v>
      </c>
      <c r="AQK187" s="46">
        <v>0</v>
      </c>
      <c r="AQL187" s="46">
        <v>0</v>
      </c>
      <c r="AQM187" s="46">
        <v>0</v>
      </c>
      <c r="AQN187" s="46">
        <v>0</v>
      </c>
      <c r="AQO187" s="46">
        <v>0</v>
      </c>
      <c r="AQP187" s="46">
        <v>0</v>
      </c>
      <c r="AQQ187" s="46">
        <v>0</v>
      </c>
      <c r="AQR187" s="46">
        <v>0</v>
      </c>
      <c r="AQS187" s="46">
        <v>0</v>
      </c>
      <c r="AQT187" s="46">
        <v>0</v>
      </c>
      <c r="AQU187" s="46">
        <v>0</v>
      </c>
      <c r="AQV187" s="46">
        <v>0</v>
      </c>
      <c r="AQW187" s="46">
        <v>0</v>
      </c>
      <c r="AQX187" s="46">
        <v>0</v>
      </c>
      <c r="AQY187" s="46">
        <v>0</v>
      </c>
      <c r="AQZ187" s="46">
        <v>0</v>
      </c>
      <c r="ARA187" s="46">
        <v>0</v>
      </c>
      <c r="ARB187" s="46">
        <v>0</v>
      </c>
      <c r="ARC187" s="46">
        <v>0</v>
      </c>
      <c r="ARD187" s="46">
        <v>0</v>
      </c>
      <c r="ARE187" s="46">
        <v>0</v>
      </c>
      <c r="ARF187" s="46">
        <v>0</v>
      </c>
      <c r="ARG187" s="46">
        <v>0</v>
      </c>
      <c r="ARH187" s="46">
        <v>0</v>
      </c>
      <c r="ARI187" s="46">
        <v>0</v>
      </c>
      <c r="ARJ187" s="46">
        <v>0</v>
      </c>
      <c r="ARK187" s="46">
        <v>0</v>
      </c>
      <c r="ARL187" s="46">
        <v>0</v>
      </c>
      <c r="ARM187" s="46">
        <v>0</v>
      </c>
      <c r="ARN187" s="46">
        <v>0</v>
      </c>
      <c r="ARO187" s="46">
        <v>0</v>
      </c>
      <c r="ARP187" s="46">
        <v>0</v>
      </c>
      <c r="ARQ187" s="46">
        <v>0</v>
      </c>
      <c r="ARR187" s="46">
        <v>0</v>
      </c>
      <c r="ARS187" s="46">
        <v>0</v>
      </c>
      <c r="ART187" s="46">
        <v>0</v>
      </c>
      <c r="ARU187" s="46">
        <v>0</v>
      </c>
      <c r="ARV187" s="46">
        <v>0</v>
      </c>
      <c r="ARW187" s="46">
        <v>0</v>
      </c>
      <c r="ARX187" s="46">
        <v>0</v>
      </c>
      <c r="ARY187" s="46">
        <v>0</v>
      </c>
      <c r="ARZ187" s="46">
        <v>0</v>
      </c>
      <c r="ASA187" s="46">
        <v>0</v>
      </c>
      <c r="ASB187" s="46">
        <v>0</v>
      </c>
      <c r="ASC187" s="46">
        <v>0</v>
      </c>
      <c r="ASD187" s="46">
        <v>0</v>
      </c>
      <c r="ASE187" s="46">
        <v>0</v>
      </c>
      <c r="ASF187" s="46">
        <v>0</v>
      </c>
      <c r="ASG187" s="46">
        <v>0</v>
      </c>
      <c r="ASH187" s="46">
        <v>0</v>
      </c>
      <c r="ASI187" s="46">
        <v>0</v>
      </c>
      <c r="ASJ187" s="46">
        <v>0</v>
      </c>
      <c r="ASK187" s="46">
        <v>0</v>
      </c>
      <c r="ASL187" s="46">
        <v>0</v>
      </c>
      <c r="ASM187" s="46">
        <v>0</v>
      </c>
      <c r="ASN187" s="46">
        <v>0</v>
      </c>
      <c r="ASO187" s="46">
        <v>0</v>
      </c>
      <c r="ASP187" s="46">
        <v>0</v>
      </c>
      <c r="ASQ187" s="46">
        <v>0</v>
      </c>
      <c r="ASR187" s="46">
        <v>0</v>
      </c>
      <c r="ASS187" s="46">
        <v>0</v>
      </c>
      <c r="AST187" s="46">
        <v>0</v>
      </c>
      <c r="ASU187" s="46">
        <v>0</v>
      </c>
      <c r="ASV187" s="46">
        <v>0</v>
      </c>
      <c r="ASW187" s="46">
        <v>0</v>
      </c>
      <c r="ASX187" s="46">
        <v>0</v>
      </c>
      <c r="ASY187" s="46">
        <v>0</v>
      </c>
      <c r="ASZ187" s="46">
        <v>0</v>
      </c>
      <c r="ATA187" s="46">
        <v>0</v>
      </c>
      <c r="ATB187" s="46">
        <v>0</v>
      </c>
      <c r="ATC187" s="46">
        <v>0</v>
      </c>
      <c r="ATD187" s="46">
        <v>0</v>
      </c>
      <c r="ATE187" s="46">
        <v>0</v>
      </c>
      <c r="ATF187" s="46">
        <v>0</v>
      </c>
      <c r="ATG187" s="46">
        <v>0</v>
      </c>
      <c r="ATH187" s="46">
        <v>0</v>
      </c>
      <c r="ATI187" s="46">
        <v>0</v>
      </c>
      <c r="ATJ187" s="46">
        <v>0</v>
      </c>
      <c r="ATK187" s="46">
        <v>0</v>
      </c>
      <c r="ATL187" s="46">
        <v>0</v>
      </c>
      <c r="ATM187" s="46">
        <v>0</v>
      </c>
      <c r="ATN187" s="46">
        <v>0</v>
      </c>
      <c r="ATO187" s="46">
        <v>0</v>
      </c>
      <c r="ATP187" s="46">
        <v>0</v>
      </c>
      <c r="ATQ187" s="46">
        <v>0</v>
      </c>
      <c r="ATR187" s="46">
        <v>0</v>
      </c>
      <c r="ATS187" s="46">
        <v>0</v>
      </c>
      <c r="ATT187" s="46">
        <v>0</v>
      </c>
      <c r="ATU187" s="46">
        <v>0</v>
      </c>
      <c r="ATV187" s="46">
        <v>0</v>
      </c>
      <c r="ATW187" s="46">
        <v>0</v>
      </c>
      <c r="ATX187" s="46">
        <v>0</v>
      </c>
      <c r="ATY187" s="46">
        <v>0</v>
      </c>
      <c r="ATZ187" s="46">
        <v>0</v>
      </c>
      <c r="AUA187" s="46">
        <v>0</v>
      </c>
      <c r="AUB187" s="46">
        <v>0</v>
      </c>
      <c r="AUC187" s="46">
        <v>0</v>
      </c>
      <c r="AUD187" s="46">
        <v>0</v>
      </c>
      <c r="AUE187" s="46">
        <v>0</v>
      </c>
      <c r="AUF187" s="46">
        <v>0</v>
      </c>
      <c r="AUG187" s="46">
        <v>0</v>
      </c>
      <c r="AUH187" s="46">
        <v>0</v>
      </c>
      <c r="AUI187" s="46">
        <v>0</v>
      </c>
      <c r="AUJ187" s="46">
        <v>0</v>
      </c>
      <c r="AUK187" s="46">
        <v>0</v>
      </c>
      <c r="AUL187" s="46">
        <v>0</v>
      </c>
      <c r="AUM187" s="46">
        <v>0</v>
      </c>
      <c r="AUN187" s="46">
        <v>0</v>
      </c>
      <c r="AUO187" s="46">
        <v>0</v>
      </c>
      <c r="AUP187" s="46">
        <v>0</v>
      </c>
      <c r="AUQ187" s="46">
        <v>0</v>
      </c>
      <c r="AUR187" s="46">
        <v>0</v>
      </c>
      <c r="AUS187" s="46">
        <v>0</v>
      </c>
      <c r="AUT187" s="46">
        <v>0</v>
      </c>
      <c r="AUU187" s="46">
        <v>0</v>
      </c>
      <c r="AUV187" s="46">
        <v>0</v>
      </c>
      <c r="AUW187" s="46">
        <v>0</v>
      </c>
      <c r="AUX187" s="46">
        <v>0</v>
      </c>
      <c r="AUY187" s="46">
        <v>0</v>
      </c>
      <c r="AUZ187" s="46">
        <v>0</v>
      </c>
      <c r="AVA187" s="46">
        <v>0</v>
      </c>
      <c r="AVB187" s="46">
        <v>0</v>
      </c>
      <c r="AVC187" s="46">
        <v>0</v>
      </c>
      <c r="AVD187" s="46">
        <v>0</v>
      </c>
      <c r="AVE187" s="46">
        <v>0</v>
      </c>
      <c r="AVF187" s="46">
        <v>0</v>
      </c>
      <c r="AVG187" s="46">
        <v>0</v>
      </c>
      <c r="AVH187" s="46">
        <v>0</v>
      </c>
      <c r="AVI187" s="46">
        <v>0</v>
      </c>
      <c r="AVJ187" s="46">
        <v>0</v>
      </c>
      <c r="AVK187" s="46">
        <v>0</v>
      </c>
      <c r="AVL187" s="46">
        <v>0</v>
      </c>
      <c r="AVM187" s="46">
        <v>0</v>
      </c>
      <c r="AVN187" s="46">
        <v>0</v>
      </c>
      <c r="AVO187" s="46">
        <v>0</v>
      </c>
      <c r="AVP187" s="46">
        <v>0</v>
      </c>
      <c r="AVQ187" s="46">
        <v>0</v>
      </c>
      <c r="AVR187" s="46">
        <v>0</v>
      </c>
      <c r="AVS187" s="46">
        <v>0</v>
      </c>
      <c r="AVT187" s="46">
        <v>0</v>
      </c>
      <c r="AVU187" s="46">
        <v>0</v>
      </c>
      <c r="AVV187" s="46">
        <v>0</v>
      </c>
      <c r="AVW187" s="46">
        <v>0</v>
      </c>
      <c r="AVX187" s="46">
        <v>0</v>
      </c>
      <c r="AVY187" s="46">
        <v>0</v>
      </c>
      <c r="AVZ187" s="46">
        <v>209319.64542695181</v>
      </c>
      <c r="AWA187" s="46">
        <v>0</v>
      </c>
      <c r="AWB187" s="46">
        <v>0</v>
      </c>
      <c r="AWC187" s="46">
        <v>0</v>
      </c>
      <c r="AWD187" s="46">
        <v>0</v>
      </c>
      <c r="AWE187" s="46">
        <v>0</v>
      </c>
      <c r="AWF187" s="46">
        <v>0</v>
      </c>
      <c r="AWG187" s="46">
        <v>0</v>
      </c>
      <c r="AWH187" s="46">
        <v>0</v>
      </c>
      <c r="AWI187" s="46">
        <v>0</v>
      </c>
      <c r="AWJ187" s="46">
        <v>0</v>
      </c>
      <c r="AWK187" s="46">
        <v>0</v>
      </c>
      <c r="AWL187" s="46">
        <v>0</v>
      </c>
      <c r="AWM187" s="46">
        <v>0</v>
      </c>
      <c r="AWN187" s="46">
        <v>0</v>
      </c>
      <c r="AWO187" s="46">
        <v>0</v>
      </c>
      <c r="AWP187" s="46">
        <v>0</v>
      </c>
      <c r="AWQ187" s="46">
        <v>0</v>
      </c>
      <c r="AWR187" s="46">
        <v>0</v>
      </c>
      <c r="AWS187" s="46">
        <v>0</v>
      </c>
      <c r="AWT187" s="46">
        <v>0</v>
      </c>
      <c r="AWU187" s="46">
        <v>0</v>
      </c>
      <c r="AWV187" s="46">
        <v>0</v>
      </c>
      <c r="AWW187" s="46">
        <v>0</v>
      </c>
      <c r="AWX187" s="46">
        <v>0</v>
      </c>
      <c r="AWY187" s="46">
        <v>0</v>
      </c>
      <c r="AWZ187" s="46">
        <v>0</v>
      </c>
      <c r="AXA187" s="46">
        <v>0</v>
      </c>
      <c r="AXB187" s="46">
        <v>0</v>
      </c>
      <c r="AXC187" s="46">
        <v>0</v>
      </c>
      <c r="AXD187" s="46">
        <v>0</v>
      </c>
      <c r="AXE187" s="46">
        <v>0</v>
      </c>
      <c r="AXF187" s="46">
        <v>0</v>
      </c>
      <c r="AXG187" s="46">
        <v>0</v>
      </c>
      <c r="AXH187" s="46">
        <v>0</v>
      </c>
      <c r="AXI187" s="46">
        <v>0</v>
      </c>
      <c r="AXJ187" s="46">
        <v>0</v>
      </c>
      <c r="AXK187" s="46">
        <v>0</v>
      </c>
      <c r="AXL187" s="46">
        <v>0</v>
      </c>
      <c r="AXM187" s="46">
        <v>0</v>
      </c>
      <c r="AXN187" s="46">
        <v>0</v>
      </c>
      <c r="AXO187" s="46">
        <v>0</v>
      </c>
      <c r="AXP187" s="46">
        <v>0</v>
      </c>
      <c r="AXQ187" s="46">
        <v>0</v>
      </c>
      <c r="AXR187" s="46">
        <v>0</v>
      </c>
      <c r="AXS187" s="46">
        <v>0</v>
      </c>
      <c r="AXT187" s="46">
        <v>0</v>
      </c>
      <c r="AXU187" s="46">
        <v>0</v>
      </c>
      <c r="AXV187" s="46">
        <v>0</v>
      </c>
      <c r="AXW187" s="46">
        <v>0</v>
      </c>
      <c r="AXX187" s="46">
        <v>0</v>
      </c>
      <c r="AXY187" s="46">
        <v>0</v>
      </c>
      <c r="AXZ187" s="46">
        <v>0</v>
      </c>
      <c r="AYA187" s="46">
        <v>0</v>
      </c>
      <c r="AYB187" s="46">
        <v>0</v>
      </c>
      <c r="AYC187" s="46">
        <v>0</v>
      </c>
      <c r="AYD187" s="46">
        <v>0</v>
      </c>
      <c r="AYE187" s="46">
        <v>0</v>
      </c>
      <c r="AYF187" s="46">
        <v>0</v>
      </c>
      <c r="AYG187" s="46">
        <v>0</v>
      </c>
      <c r="AYH187" s="46">
        <v>0</v>
      </c>
      <c r="AYI187" s="46">
        <v>0</v>
      </c>
      <c r="AYJ187" s="46">
        <v>0</v>
      </c>
      <c r="AYK187" s="46">
        <v>0</v>
      </c>
      <c r="AYL187" s="46">
        <v>0</v>
      </c>
      <c r="AYM187" s="46">
        <v>0</v>
      </c>
      <c r="AYN187" s="46">
        <v>0</v>
      </c>
      <c r="AYO187" s="46">
        <v>0</v>
      </c>
      <c r="AYP187" s="46">
        <v>0</v>
      </c>
      <c r="AYQ187" s="46">
        <v>0</v>
      </c>
      <c r="AYR187" s="46">
        <v>0</v>
      </c>
      <c r="AYS187" s="46">
        <v>0</v>
      </c>
      <c r="AYT187" s="46">
        <v>0</v>
      </c>
      <c r="AYU187" s="46">
        <v>0</v>
      </c>
      <c r="AYV187" s="46">
        <v>0</v>
      </c>
      <c r="AYW187" s="46">
        <v>0</v>
      </c>
      <c r="AYX187" s="46">
        <v>0</v>
      </c>
      <c r="AYY187" s="46">
        <v>0</v>
      </c>
      <c r="AYZ187" s="46">
        <v>0</v>
      </c>
      <c r="AZA187" s="46">
        <v>0</v>
      </c>
      <c r="AZB187" s="46">
        <v>0</v>
      </c>
      <c r="AZC187" s="46">
        <v>0</v>
      </c>
      <c r="AZD187" s="46">
        <v>0</v>
      </c>
      <c r="AZE187" s="46">
        <v>0</v>
      </c>
      <c r="AZF187" s="46">
        <v>0</v>
      </c>
      <c r="AZG187" s="46">
        <v>0</v>
      </c>
      <c r="AZH187" s="46">
        <v>0</v>
      </c>
      <c r="AZI187" s="46">
        <v>0</v>
      </c>
      <c r="AZJ187" s="46">
        <v>0</v>
      </c>
      <c r="AZK187" s="46">
        <v>0</v>
      </c>
      <c r="AZL187" s="46">
        <v>0</v>
      </c>
      <c r="AZM187" s="46">
        <v>0</v>
      </c>
      <c r="AZN187" s="46">
        <v>0</v>
      </c>
      <c r="AZO187" s="46">
        <v>0</v>
      </c>
      <c r="AZP187" s="46">
        <v>0</v>
      </c>
      <c r="AZQ187" s="46">
        <v>0</v>
      </c>
      <c r="AZR187" s="46">
        <v>0</v>
      </c>
      <c r="AZS187" s="46">
        <v>0</v>
      </c>
      <c r="AZT187" s="46">
        <v>0</v>
      </c>
      <c r="AZU187" s="46">
        <v>0</v>
      </c>
      <c r="AZV187" s="46">
        <v>0</v>
      </c>
      <c r="AZW187" s="46">
        <v>0</v>
      </c>
      <c r="AZX187" s="46">
        <v>0</v>
      </c>
      <c r="AZY187" s="46">
        <v>0</v>
      </c>
      <c r="AZZ187" s="46">
        <v>0</v>
      </c>
      <c r="BAA187" s="46">
        <v>0</v>
      </c>
      <c r="BAB187" s="46">
        <v>0</v>
      </c>
      <c r="BAC187" s="46">
        <v>0</v>
      </c>
      <c r="BAD187" s="46">
        <v>0</v>
      </c>
      <c r="BAE187" s="46">
        <v>0</v>
      </c>
      <c r="BAF187" s="46">
        <v>0</v>
      </c>
      <c r="BAG187" s="46">
        <v>0</v>
      </c>
      <c r="BAH187" s="46">
        <v>0</v>
      </c>
      <c r="BAI187" s="46">
        <v>0</v>
      </c>
      <c r="BAJ187" s="46">
        <v>0</v>
      </c>
      <c r="BAK187" s="46">
        <v>0</v>
      </c>
      <c r="BAL187" s="46">
        <v>0</v>
      </c>
      <c r="BAM187" s="46">
        <v>0</v>
      </c>
      <c r="BAN187" s="46">
        <v>0</v>
      </c>
      <c r="BAO187" s="46">
        <v>0</v>
      </c>
      <c r="BAP187" s="46">
        <v>0</v>
      </c>
      <c r="BAQ187" s="46">
        <v>0</v>
      </c>
      <c r="BAR187" s="46">
        <v>0</v>
      </c>
      <c r="BAS187" s="46">
        <v>0</v>
      </c>
      <c r="BAT187" s="46">
        <v>0</v>
      </c>
      <c r="BAU187" s="46">
        <v>0</v>
      </c>
      <c r="BAV187" s="46">
        <v>0</v>
      </c>
      <c r="BAW187" s="46">
        <v>0</v>
      </c>
      <c r="BAX187" s="46">
        <v>0</v>
      </c>
      <c r="BAY187" s="46">
        <v>0</v>
      </c>
      <c r="BAZ187" s="46">
        <v>0</v>
      </c>
      <c r="BBA187" s="46">
        <v>0</v>
      </c>
      <c r="BBB187" s="46">
        <v>0</v>
      </c>
      <c r="BBC187" s="46">
        <v>0</v>
      </c>
      <c r="BBD187" s="46">
        <v>0</v>
      </c>
      <c r="BBE187" s="46">
        <v>0</v>
      </c>
      <c r="BBF187" s="46">
        <v>0</v>
      </c>
      <c r="BBG187" s="46">
        <v>0</v>
      </c>
      <c r="BBH187" s="46">
        <v>76326.17303459486</v>
      </c>
      <c r="BBI187" s="46">
        <v>0</v>
      </c>
      <c r="BBJ187" s="46">
        <v>0</v>
      </c>
      <c r="BBK187" s="46">
        <v>0</v>
      </c>
      <c r="BBL187" s="46">
        <v>0</v>
      </c>
      <c r="BBM187" s="46">
        <v>0</v>
      </c>
      <c r="BBN187" s="46">
        <v>0</v>
      </c>
      <c r="BBO187" s="46">
        <v>0</v>
      </c>
      <c r="BBP187" s="46">
        <v>0</v>
      </c>
      <c r="BBQ187" s="46">
        <v>0</v>
      </c>
      <c r="BBR187" s="46">
        <v>0</v>
      </c>
      <c r="BBS187" s="46">
        <v>0</v>
      </c>
      <c r="BBT187" s="46">
        <v>0</v>
      </c>
      <c r="BBU187" s="46">
        <v>0</v>
      </c>
      <c r="BBV187" s="46">
        <v>0</v>
      </c>
      <c r="BBW187" s="46">
        <v>0</v>
      </c>
      <c r="BBX187" s="46">
        <v>0</v>
      </c>
      <c r="BBY187" s="46">
        <v>0</v>
      </c>
      <c r="BBZ187" s="46">
        <v>0</v>
      </c>
      <c r="BCA187" s="46">
        <v>0</v>
      </c>
      <c r="BCB187" s="46">
        <v>0</v>
      </c>
      <c r="BCC187" s="46">
        <v>0</v>
      </c>
      <c r="BCD187" s="46">
        <v>0</v>
      </c>
      <c r="BCE187" s="46">
        <v>0</v>
      </c>
      <c r="BCF187" s="46">
        <v>0</v>
      </c>
      <c r="BCG187" s="46">
        <v>657165.5433427128</v>
      </c>
      <c r="BCH187" s="46">
        <v>0</v>
      </c>
      <c r="BCI187" s="46">
        <v>0</v>
      </c>
      <c r="BCJ187" s="46">
        <v>0</v>
      </c>
      <c r="BCK187" s="46">
        <v>0</v>
      </c>
      <c r="BCL187" s="46">
        <v>0</v>
      </c>
      <c r="BCM187" s="46">
        <v>0</v>
      </c>
      <c r="BCN187" s="46">
        <v>0</v>
      </c>
      <c r="BCO187" s="46">
        <v>0</v>
      </c>
      <c r="BCP187" s="46">
        <v>0</v>
      </c>
      <c r="BCQ187" s="46">
        <v>0</v>
      </c>
      <c r="BCR187" s="46">
        <v>0</v>
      </c>
      <c r="BCS187" s="46">
        <v>0</v>
      </c>
      <c r="BCT187" s="46">
        <v>0</v>
      </c>
      <c r="BCU187" s="46">
        <v>0</v>
      </c>
      <c r="BCV187" s="46">
        <v>0</v>
      </c>
      <c r="BCW187" s="46">
        <v>0</v>
      </c>
      <c r="BCX187" s="46">
        <v>0</v>
      </c>
      <c r="BCY187" s="46">
        <v>0</v>
      </c>
      <c r="BCZ187" s="46">
        <v>0</v>
      </c>
      <c r="BDA187" s="46">
        <v>0</v>
      </c>
      <c r="BDB187" s="46">
        <v>0</v>
      </c>
      <c r="BDC187" s="46">
        <v>0</v>
      </c>
      <c r="BDD187" s="46">
        <v>0</v>
      </c>
      <c r="BDE187" s="46">
        <v>0</v>
      </c>
      <c r="BDF187" s="46">
        <v>0</v>
      </c>
      <c r="BDG187" s="46">
        <v>0</v>
      </c>
      <c r="BDH187" s="46">
        <v>0</v>
      </c>
      <c r="BDI187" s="46">
        <v>0</v>
      </c>
      <c r="BDJ187" s="46">
        <v>0</v>
      </c>
      <c r="BDK187" s="46">
        <v>0</v>
      </c>
      <c r="BDL187" s="46">
        <v>0</v>
      </c>
      <c r="BDM187" s="46">
        <v>0</v>
      </c>
      <c r="BDN187" s="46">
        <v>0</v>
      </c>
      <c r="BDO187" s="46">
        <v>0</v>
      </c>
      <c r="BDP187" s="46">
        <v>0</v>
      </c>
      <c r="BDQ187" s="46">
        <v>0</v>
      </c>
      <c r="BDR187" s="46">
        <v>0</v>
      </c>
      <c r="BDS187" s="46">
        <v>0</v>
      </c>
      <c r="BDT187" s="46">
        <v>414936.13226301689</v>
      </c>
      <c r="BDU187" s="46">
        <v>0</v>
      </c>
      <c r="BDV187" s="46">
        <v>0</v>
      </c>
      <c r="BDW187" s="46">
        <v>0</v>
      </c>
      <c r="BDX187" s="46">
        <v>0</v>
      </c>
      <c r="BDY187" s="46">
        <v>0</v>
      </c>
      <c r="BDZ187" s="46">
        <v>0</v>
      </c>
      <c r="BEA187" s="46">
        <v>0</v>
      </c>
      <c r="BEB187" s="46">
        <v>0</v>
      </c>
      <c r="BEC187" s="46">
        <v>0</v>
      </c>
      <c r="BED187" s="46">
        <v>0</v>
      </c>
      <c r="BEE187" s="46">
        <v>0</v>
      </c>
      <c r="BEF187" s="46">
        <v>0</v>
      </c>
      <c r="BEG187" s="46">
        <v>0</v>
      </c>
      <c r="BEH187" s="46">
        <v>0</v>
      </c>
      <c r="BEI187" s="46">
        <v>0</v>
      </c>
      <c r="BEJ187" s="46">
        <v>0</v>
      </c>
      <c r="BEK187" s="46">
        <v>0</v>
      </c>
      <c r="BEL187" s="46">
        <v>0</v>
      </c>
      <c r="BEM187" s="46">
        <v>0</v>
      </c>
      <c r="BEN187" s="46">
        <v>1065056.2363655083</v>
      </c>
      <c r="BEO187" s="46">
        <v>0</v>
      </c>
      <c r="BEP187" s="46">
        <v>0</v>
      </c>
      <c r="BEQ187" s="46">
        <v>0</v>
      </c>
      <c r="BER187" s="46">
        <v>0</v>
      </c>
      <c r="BES187" s="46">
        <v>0</v>
      </c>
      <c r="BET187" s="46">
        <v>0</v>
      </c>
      <c r="BEU187" s="46">
        <v>0</v>
      </c>
      <c r="BEV187" s="46">
        <v>0</v>
      </c>
      <c r="BEW187" s="46">
        <v>0</v>
      </c>
      <c r="BEX187" s="46">
        <v>0</v>
      </c>
      <c r="BEY187" s="46">
        <v>0</v>
      </c>
      <c r="BEZ187" s="46">
        <v>296787.18592394097</v>
      </c>
      <c r="BFA187" s="46">
        <v>0</v>
      </c>
      <c r="BFB187" s="46">
        <v>5215879.6268735547</v>
      </c>
      <c r="BFC187" s="46">
        <v>0</v>
      </c>
      <c r="BFD187" s="46">
        <v>0</v>
      </c>
      <c r="BFE187" s="46">
        <v>0</v>
      </c>
      <c r="BFF187" s="46">
        <v>0</v>
      </c>
      <c r="BFG187" s="46">
        <v>0</v>
      </c>
      <c r="BFH187" s="46">
        <v>0</v>
      </c>
      <c r="BFI187" s="46">
        <v>0</v>
      </c>
      <c r="BFJ187" s="46">
        <v>0</v>
      </c>
      <c r="BFK187" s="46">
        <v>0</v>
      </c>
      <c r="BFL187" s="46">
        <v>0</v>
      </c>
      <c r="BFM187" s="46">
        <v>0</v>
      </c>
      <c r="BFN187" s="46">
        <v>0</v>
      </c>
      <c r="BFO187" s="46">
        <v>0</v>
      </c>
      <c r="BFP187" s="46">
        <v>0</v>
      </c>
      <c r="BFQ187" s="46">
        <v>0</v>
      </c>
      <c r="BFR187" s="46">
        <v>0</v>
      </c>
      <c r="BFS187" s="46">
        <v>0</v>
      </c>
      <c r="BFT187" s="46">
        <v>0</v>
      </c>
      <c r="BFU187" s="46">
        <v>0</v>
      </c>
      <c r="BFV187" s="46">
        <v>0</v>
      </c>
      <c r="BFW187" s="46">
        <v>0</v>
      </c>
      <c r="BFX187" s="46">
        <v>0</v>
      </c>
      <c r="BFY187" s="46">
        <v>0</v>
      </c>
      <c r="BFZ187" s="46">
        <v>0</v>
      </c>
      <c r="BGA187" s="46">
        <v>0</v>
      </c>
      <c r="BGB187" s="46">
        <v>0</v>
      </c>
      <c r="BGC187" s="46">
        <v>0</v>
      </c>
      <c r="BGD187" s="46">
        <v>0</v>
      </c>
      <c r="BGE187" s="46">
        <v>2329908.572960183</v>
      </c>
      <c r="BGF187" s="46">
        <v>0</v>
      </c>
      <c r="BGG187" s="46">
        <v>0</v>
      </c>
      <c r="BGH187" s="46">
        <v>0</v>
      </c>
      <c r="BGI187" s="46">
        <v>0</v>
      </c>
      <c r="BGJ187" s="46">
        <v>0</v>
      </c>
      <c r="BGK187" s="46">
        <v>5261792.7722324096</v>
      </c>
      <c r="BGL187" s="46">
        <v>0</v>
      </c>
      <c r="BGM187" s="46">
        <v>0</v>
      </c>
      <c r="BGN187" s="46">
        <v>0</v>
      </c>
      <c r="BGO187" s="46">
        <v>0</v>
      </c>
      <c r="BGP187" s="46">
        <v>0</v>
      </c>
      <c r="BGQ187" s="46">
        <v>0</v>
      </c>
      <c r="BGR187" s="46">
        <v>0</v>
      </c>
      <c r="BGS187" s="46">
        <v>0</v>
      </c>
      <c r="BGT187" s="46">
        <v>0</v>
      </c>
      <c r="BGU187" s="46">
        <v>0</v>
      </c>
      <c r="BGV187" s="46">
        <v>0</v>
      </c>
      <c r="BGW187" s="46">
        <v>0</v>
      </c>
      <c r="BGX187" s="46">
        <v>0</v>
      </c>
      <c r="BGY187" s="46">
        <v>0</v>
      </c>
      <c r="BGZ187" s="46">
        <v>0</v>
      </c>
      <c r="BHA187" s="46">
        <v>0</v>
      </c>
      <c r="BHB187" s="46">
        <v>0</v>
      </c>
      <c r="BHC187" s="46">
        <v>0</v>
      </c>
      <c r="BHD187" s="46">
        <v>0</v>
      </c>
      <c r="BHE187" s="46">
        <v>0</v>
      </c>
      <c r="BHF187" s="46">
        <v>0</v>
      </c>
      <c r="BHG187" s="46">
        <v>0</v>
      </c>
      <c r="BHH187" s="46">
        <v>0</v>
      </c>
      <c r="BHI187" s="46">
        <v>0</v>
      </c>
      <c r="BHJ187" s="46">
        <v>0</v>
      </c>
      <c r="BHK187" s="46">
        <v>0</v>
      </c>
      <c r="BHL187" s="46">
        <v>0</v>
      </c>
      <c r="BHM187" s="46">
        <v>0</v>
      </c>
      <c r="BHN187" s="46">
        <v>0</v>
      </c>
      <c r="BHO187" s="46">
        <v>0</v>
      </c>
      <c r="BHP187" s="46">
        <v>0</v>
      </c>
      <c r="BHQ187" s="46">
        <v>0</v>
      </c>
      <c r="BHR187" s="46">
        <v>0</v>
      </c>
      <c r="BHS187" s="46">
        <v>0</v>
      </c>
      <c r="BHT187" s="46">
        <v>0</v>
      </c>
      <c r="BHU187" s="46">
        <v>0</v>
      </c>
      <c r="BHV187" s="46">
        <v>0</v>
      </c>
      <c r="BHW187" s="46">
        <v>0</v>
      </c>
      <c r="BHX187" s="46">
        <v>6775467.870016424</v>
      </c>
      <c r="BHY187" s="46">
        <v>0</v>
      </c>
      <c r="BHZ187" s="46">
        <v>0</v>
      </c>
      <c r="BIA187" s="46">
        <v>0</v>
      </c>
      <c r="BIB187">
        <v>0</v>
      </c>
      <c r="BIC187">
        <v>121056.37292956328</v>
      </c>
      <c r="BID187">
        <v>0</v>
      </c>
      <c r="BIE187">
        <v>0</v>
      </c>
      <c r="BIF187">
        <v>0</v>
      </c>
      <c r="BIG187">
        <v>0</v>
      </c>
      <c r="BIH187">
        <v>0</v>
      </c>
      <c r="BII187">
        <v>0</v>
      </c>
      <c r="BIJ187">
        <v>0</v>
      </c>
      <c r="BIK187">
        <v>0</v>
      </c>
      <c r="BIL187">
        <v>0</v>
      </c>
      <c r="BIM187">
        <v>0</v>
      </c>
      <c r="BIN187">
        <v>0</v>
      </c>
      <c r="BIO187">
        <v>0</v>
      </c>
      <c r="BIP187">
        <v>0</v>
      </c>
      <c r="BIQ187">
        <v>0</v>
      </c>
      <c r="BIR187">
        <v>0</v>
      </c>
      <c r="BIS187">
        <v>0</v>
      </c>
      <c r="BIT187">
        <v>0</v>
      </c>
      <c r="BIU187">
        <v>0</v>
      </c>
      <c r="BIV187">
        <v>4518411.5308563598</v>
      </c>
      <c r="BIW187">
        <v>5937717.1368145291</v>
      </c>
      <c r="BIX187">
        <v>0</v>
      </c>
      <c r="BIY187">
        <v>0</v>
      </c>
      <c r="BIZ187">
        <v>0</v>
      </c>
      <c r="BJA187">
        <v>0</v>
      </c>
      <c r="BJB187">
        <v>0</v>
      </c>
      <c r="BJC187">
        <v>0</v>
      </c>
      <c r="BJD187">
        <v>0</v>
      </c>
      <c r="BJE187">
        <v>0</v>
      </c>
      <c r="BJF187">
        <v>19027975.189833518</v>
      </c>
      <c r="BJG187">
        <v>0</v>
      </c>
    </row>
    <row r="188" spans="10:1651" x14ac:dyDescent="0.25">
      <c r="J188" s="92">
        <v>24297795.063324571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0</v>
      </c>
      <c r="R188" s="44">
        <v>0</v>
      </c>
      <c r="S188" s="44">
        <v>0</v>
      </c>
      <c r="T188" s="44">
        <v>0</v>
      </c>
      <c r="U188" s="44">
        <v>0</v>
      </c>
      <c r="V188" s="44">
        <v>0</v>
      </c>
      <c r="W188" s="44">
        <v>0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0</v>
      </c>
      <c r="BV188" s="44">
        <v>0</v>
      </c>
      <c r="BW188" s="44">
        <v>0</v>
      </c>
      <c r="BX188" s="44">
        <v>0</v>
      </c>
      <c r="BY188" s="44">
        <v>0</v>
      </c>
      <c r="BZ188" s="44">
        <v>0</v>
      </c>
      <c r="CA188" s="44">
        <v>0</v>
      </c>
      <c r="CB188" s="44">
        <v>0</v>
      </c>
      <c r="CC188" s="44">
        <v>0</v>
      </c>
      <c r="CD188" s="44">
        <v>0</v>
      </c>
      <c r="CE188" s="44">
        <v>0</v>
      </c>
      <c r="CF188" s="44">
        <v>0</v>
      </c>
      <c r="CG188" s="44">
        <v>0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0</v>
      </c>
      <c r="DW188" s="44">
        <v>0</v>
      </c>
      <c r="DX188" s="44">
        <v>0</v>
      </c>
      <c r="DY188" s="44">
        <v>0</v>
      </c>
      <c r="DZ188" s="44">
        <v>0</v>
      </c>
      <c r="EA188" s="44">
        <v>0</v>
      </c>
      <c r="EB188" s="44">
        <v>0</v>
      </c>
      <c r="EC188" s="44">
        <v>0</v>
      </c>
      <c r="ED188" s="44">
        <v>0</v>
      </c>
      <c r="EE188" s="44">
        <v>0</v>
      </c>
      <c r="EF188" s="44">
        <v>0</v>
      </c>
      <c r="EG188" s="44">
        <v>0</v>
      </c>
      <c r="EH188" s="44">
        <v>0</v>
      </c>
      <c r="EI188" s="44">
        <v>0</v>
      </c>
      <c r="EJ188" s="44">
        <v>0</v>
      </c>
      <c r="EK188" s="44">
        <v>0</v>
      </c>
      <c r="EL188" s="44">
        <v>0</v>
      </c>
      <c r="EM188" s="44">
        <v>0</v>
      </c>
      <c r="EN188" s="44">
        <v>0</v>
      </c>
      <c r="EO188" s="44">
        <v>0</v>
      </c>
      <c r="EP188" s="44">
        <v>0</v>
      </c>
      <c r="EQ188" s="44">
        <v>0</v>
      </c>
      <c r="ER188" s="44">
        <v>0</v>
      </c>
      <c r="ES188" s="44">
        <v>0</v>
      </c>
      <c r="ET188" s="44">
        <v>0</v>
      </c>
      <c r="EU188" s="44">
        <v>0</v>
      </c>
      <c r="EV188" s="44">
        <v>0</v>
      </c>
      <c r="EW188" s="44">
        <v>0</v>
      </c>
      <c r="EX188" s="44">
        <v>0</v>
      </c>
      <c r="EY188" s="44">
        <v>0</v>
      </c>
      <c r="EZ188" s="44">
        <v>0</v>
      </c>
      <c r="FA188" s="44">
        <v>0</v>
      </c>
      <c r="FB188" s="44">
        <v>0</v>
      </c>
      <c r="FC188" s="44">
        <v>0</v>
      </c>
      <c r="FD188" s="44">
        <v>0</v>
      </c>
      <c r="FE188" s="44">
        <v>0</v>
      </c>
      <c r="FF188" s="44">
        <v>0</v>
      </c>
      <c r="FG188" s="44">
        <v>0</v>
      </c>
      <c r="FH188" s="44">
        <v>0</v>
      </c>
      <c r="FI188" s="44">
        <v>0</v>
      </c>
      <c r="FJ188" s="44">
        <v>0</v>
      </c>
      <c r="FK188" s="44">
        <v>0</v>
      </c>
      <c r="FL188" s="44">
        <v>0</v>
      </c>
      <c r="FM188" s="44">
        <v>0</v>
      </c>
      <c r="FN188" s="44">
        <v>0</v>
      </c>
      <c r="FO188" s="44">
        <v>0</v>
      </c>
      <c r="FP188" s="44">
        <v>0</v>
      </c>
      <c r="FQ188" s="44">
        <v>0</v>
      </c>
      <c r="FR188" s="44">
        <v>0</v>
      </c>
      <c r="FS188" s="44">
        <v>0</v>
      </c>
      <c r="FT188" s="44">
        <v>0</v>
      </c>
      <c r="FU188" s="44">
        <v>0</v>
      </c>
      <c r="FV188" s="44">
        <v>0</v>
      </c>
      <c r="FW188" s="44">
        <v>0</v>
      </c>
      <c r="FX188" s="44">
        <v>0</v>
      </c>
      <c r="FY188" s="44">
        <v>0</v>
      </c>
      <c r="FZ188" s="44">
        <v>0</v>
      </c>
      <c r="GA188" s="44">
        <v>0</v>
      </c>
      <c r="GB188" s="44">
        <v>0</v>
      </c>
      <c r="GC188" s="44">
        <v>0</v>
      </c>
      <c r="GD188" s="44">
        <v>0</v>
      </c>
      <c r="GE188" s="44">
        <v>0</v>
      </c>
      <c r="GF188" s="44">
        <v>0</v>
      </c>
      <c r="GG188" s="44">
        <v>0</v>
      </c>
      <c r="GH188" s="44">
        <v>0</v>
      </c>
      <c r="GI188" s="44">
        <v>0</v>
      </c>
      <c r="GJ188" s="44">
        <v>0</v>
      </c>
      <c r="GK188" s="44">
        <v>0</v>
      </c>
      <c r="GL188" s="44">
        <v>0</v>
      </c>
      <c r="GM188" s="44">
        <v>0</v>
      </c>
      <c r="GN188" s="44">
        <v>0</v>
      </c>
      <c r="GO188" s="44">
        <v>0</v>
      </c>
      <c r="GP188" s="44">
        <v>0</v>
      </c>
      <c r="GQ188" s="44">
        <v>0</v>
      </c>
      <c r="GR188" s="44">
        <v>0</v>
      </c>
      <c r="GS188" s="44">
        <v>0</v>
      </c>
      <c r="GT188" s="44">
        <v>0</v>
      </c>
      <c r="GU188" s="44">
        <v>0</v>
      </c>
      <c r="GV188" s="44">
        <v>0</v>
      </c>
      <c r="GW188" s="44">
        <v>0</v>
      </c>
      <c r="GX188" s="44">
        <v>0</v>
      </c>
      <c r="GY188" s="44">
        <v>0</v>
      </c>
      <c r="GZ188" s="44">
        <v>0</v>
      </c>
      <c r="HA188" s="44">
        <v>0</v>
      </c>
      <c r="HB188" s="44">
        <v>0</v>
      </c>
      <c r="HC188" s="44">
        <v>0</v>
      </c>
      <c r="HD188" s="44">
        <v>0</v>
      </c>
      <c r="HE188" s="44">
        <v>0</v>
      </c>
      <c r="HF188" s="44">
        <v>0</v>
      </c>
      <c r="HG188" s="44">
        <v>0</v>
      </c>
      <c r="HH188" s="44">
        <v>0</v>
      </c>
      <c r="HI188" s="44">
        <v>0</v>
      </c>
      <c r="HJ188" s="44">
        <v>0</v>
      </c>
      <c r="HK188" s="44">
        <v>0</v>
      </c>
      <c r="HL188" s="44">
        <v>0</v>
      </c>
      <c r="HM188" s="44">
        <v>0</v>
      </c>
      <c r="HN188" s="44">
        <v>0</v>
      </c>
      <c r="HO188" s="44">
        <v>0</v>
      </c>
      <c r="HP188" s="44">
        <v>0</v>
      </c>
      <c r="HQ188" s="44">
        <v>0</v>
      </c>
      <c r="HR188" s="44">
        <v>0</v>
      </c>
      <c r="HS188" s="44">
        <v>0</v>
      </c>
      <c r="HT188" s="44">
        <v>0</v>
      </c>
      <c r="HU188" s="44">
        <v>0</v>
      </c>
      <c r="HV188" s="44">
        <v>0</v>
      </c>
      <c r="HW188" s="44">
        <v>0</v>
      </c>
      <c r="HX188" s="44">
        <v>0</v>
      </c>
      <c r="HY188" s="44">
        <v>0</v>
      </c>
      <c r="HZ188" s="44">
        <v>0</v>
      </c>
      <c r="IA188" s="44">
        <v>0</v>
      </c>
      <c r="IB188" s="44">
        <v>0</v>
      </c>
      <c r="IC188" s="44">
        <v>0</v>
      </c>
      <c r="ID188" s="44">
        <v>0</v>
      </c>
      <c r="IE188" s="44">
        <v>0</v>
      </c>
      <c r="IF188" s="44">
        <v>0</v>
      </c>
      <c r="IG188" s="44">
        <v>0</v>
      </c>
      <c r="IH188" s="44">
        <v>0</v>
      </c>
      <c r="II188" s="44">
        <v>0</v>
      </c>
      <c r="IJ188" s="44">
        <v>0</v>
      </c>
      <c r="IK188" s="44">
        <v>0</v>
      </c>
      <c r="IL188" s="44">
        <v>0</v>
      </c>
      <c r="IM188" s="44">
        <v>0</v>
      </c>
      <c r="IN188" s="44">
        <v>0</v>
      </c>
      <c r="IO188" s="44">
        <v>0</v>
      </c>
      <c r="IP188" s="44">
        <v>0</v>
      </c>
      <c r="IQ188" s="44">
        <v>0</v>
      </c>
      <c r="IR188" s="44">
        <v>0</v>
      </c>
      <c r="IS188" s="44">
        <v>0</v>
      </c>
      <c r="IT188" s="44">
        <v>0</v>
      </c>
      <c r="IU188" s="44">
        <v>0</v>
      </c>
      <c r="IV188" s="44">
        <v>0</v>
      </c>
      <c r="IW188" s="44">
        <v>0</v>
      </c>
      <c r="IX188" s="44">
        <v>0</v>
      </c>
      <c r="IY188" s="44">
        <v>0</v>
      </c>
      <c r="IZ188" s="44">
        <v>0</v>
      </c>
      <c r="JA188" s="44">
        <v>0</v>
      </c>
      <c r="JB188" s="44">
        <v>0</v>
      </c>
      <c r="JC188" s="44">
        <v>0</v>
      </c>
      <c r="JD188" s="44">
        <v>0</v>
      </c>
      <c r="JE188" s="44">
        <v>0</v>
      </c>
      <c r="JF188" s="44">
        <v>0</v>
      </c>
      <c r="JG188" s="44">
        <v>0</v>
      </c>
      <c r="JH188" s="44">
        <v>0</v>
      </c>
      <c r="JI188" s="44">
        <v>0</v>
      </c>
      <c r="JJ188" s="44">
        <v>0</v>
      </c>
      <c r="JK188" s="44">
        <v>0</v>
      </c>
      <c r="JL188" s="44">
        <v>0</v>
      </c>
      <c r="JM188" s="44">
        <v>0</v>
      </c>
      <c r="JN188" s="44">
        <v>0</v>
      </c>
      <c r="JO188" s="44">
        <v>0</v>
      </c>
      <c r="JP188" s="44">
        <v>0</v>
      </c>
      <c r="JQ188" s="44">
        <v>0</v>
      </c>
      <c r="JR188" s="44">
        <v>0</v>
      </c>
      <c r="JS188" s="44">
        <v>0</v>
      </c>
      <c r="JT188" s="44">
        <v>0</v>
      </c>
      <c r="JU188" s="44">
        <v>0</v>
      </c>
      <c r="JV188" s="44">
        <v>0</v>
      </c>
      <c r="JW188" s="44">
        <v>0</v>
      </c>
      <c r="JX188" s="44">
        <v>0</v>
      </c>
      <c r="JY188" s="44">
        <v>0</v>
      </c>
      <c r="JZ188" s="44">
        <v>0</v>
      </c>
      <c r="KA188" s="44">
        <v>0</v>
      </c>
      <c r="KB188" s="44">
        <v>0</v>
      </c>
      <c r="KC188" s="44">
        <v>0</v>
      </c>
      <c r="KD188" s="44">
        <v>0</v>
      </c>
      <c r="KE188" s="44">
        <v>0</v>
      </c>
      <c r="KF188" s="44">
        <v>0</v>
      </c>
      <c r="KG188" s="44">
        <v>0</v>
      </c>
      <c r="KH188" s="44">
        <v>0</v>
      </c>
      <c r="KI188" s="44">
        <v>0</v>
      </c>
      <c r="KJ188" s="44">
        <v>0</v>
      </c>
      <c r="KK188" s="44">
        <v>0</v>
      </c>
      <c r="KL188" s="44">
        <v>0</v>
      </c>
      <c r="KM188" s="44">
        <v>0</v>
      </c>
      <c r="KN188" s="44">
        <v>0</v>
      </c>
      <c r="KO188" s="44">
        <v>0</v>
      </c>
      <c r="KP188" s="44">
        <v>0</v>
      </c>
      <c r="KQ188" s="44">
        <v>0</v>
      </c>
      <c r="KR188" s="44">
        <v>0</v>
      </c>
      <c r="KS188" s="44">
        <v>0</v>
      </c>
      <c r="KT188" s="44">
        <v>0</v>
      </c>
      <c r="KU188" s="44">
        <v>0</v>
      </c>
      <c r="KV188" s="44">
        <v>0</v>
      </c>
      <c r="KW188" s="44">
        <v>0</v>
      </c>
      <c r="KX188" s="44">
        <v>0</v>
      </c>
      <c r="KY188" s="44">
        <v>0</v>
      </c>
      <c r="KZ188" s="46">
        <v>0</v>
      </c>
      <c r="LA188" s="46">
        <v>0</v>
      </c>
      <c r="LB188" s="46">
        <v>0</v>
      </c>
      <c r="LC188" s="46">
        <v>0</v>
      </c>
      <c r="LD188" s="46">
        <v>0</v>
      </c>
      <c r="LE188" s="46">
        <v>0</v>
      </c>
      <c r="LF188" s="46">
        <v>0</v>
      </c>
      <c r="LG188" s="46">
        <v>0</v>
      </c>
      <c r="LH188" s="46">
        <v>0</v>
      </c>
      <c r="LI188" s="46">
        <v>0</v>
      </c>
      <c r="LJ188" s="46">
        <v>0</v>
      </c>
      <c r="LK188" s="46">
        <v>0</v>
      </c>
      <c r="LL188" s="46">
        <v>0</v>
      </c>
      <c r="LM188" s="46">
        <v>0</v>
      </c>
      <c r="LN188" s="46">
        <v>0</v>
      </c>
      <c r="LO188" s="46">
        <v>0</v>
      </c>
      <c r="LP188" s="46">
        <v>0</v>
      </c>
      <c r="LQ188" s="46">
        <v>0</v>
      </c>
      <c r="LR188" s="46">
        <v>0</v>
      </c>
      <c r="LS188" s="46">
        <v>0</v>
      </c>
      <c r="LT188" s="46">
        <v>0</v>
      </c>
      <c r="LU188" s="46">
        <v>0</v>
      </c>
      <c r="LV188" s="46">
        <v>0</v>
      </c>
      <c r="LW188" s="46">
        <v>0</v>
      </c>
      <c r="LX188" s="46">
        <v>0</v>
      </c>
      <c r="LY188" s="46">
        <v>0</v>
      </c>
      <c r="LZ188" s="46">
        <v>0</v>
      </c>
      <c r="MA188" s="46">
        <v>0</v>
      </c>
      <c r="MB188" s="46">
        <v>0</v>
      </c>
      <c r="MC188" s="46">
        <v>0</v>
      </c>
      <c r="MD188" s="46">
        <v>0</v>
      </c>
      <c r="ME188" s="46">
        <v>0</v>
      </c>
      <c r="MF188" s="46">
        <v>0</v>
      </c>
      <c r="MG188" s="46">
        <v>0</v>
      </c>
      <c r="MH188" s="46">
        <v>0</v>
      </c>
      <c r="MI188" s="46">
        <v>0</v>
      </c>
      <c r="MJ188" s="46">
        <v>0</v>
      </c>
      <c r="MK188" s="46">
        <v>0</v>
      </c>
      <c r="ML188" s="46">
        <v>0</v>
      </c>
      <c r="MM188" s="46">
        <v>0</v>
      </c>
      <c r="MN188" s="46">
        <v>0</v>
      </c>
      <c r="MO188" s="46">
        <v>0</v>
      </c>
      <c r="MP188" s="46">
        <v>0</v>
      </c>
      <c r="MQ188" s="46">
        <v>0</v>
      </c>
      <c r="MR188" s="46">
        <v>0</v>
      </c>
      <c r="MS188" s="46">
        <v>0</v>
      </c>
      <c r="MT188" s="46">
        <v>0</v>
      </c>
      <c r="MU188" s="46">
        <v>0</v>
      </c>
      <c r="MV188" s="46">
        <v>0</v>
      </c>
      <c r="MW188" s="46">
        <v>0</v>
      </c>
      <c r="MX188" s="46">
        <v>0</v>
      </c>
      <c r="MY188" s="46">
        <v>0</v>
      </c>
      <c r="MZ188" s="46">
        <v>0</v>
      </c>
      <c r="NA188" s="46">
        <v>0</v>
      </c>
      <c r="NB188" s="46">
        <v>0</v>
      </c>
      <c r="NC188" s="46">
        <v>0</v>
      </c>
      <c r="ND188" s="46">
        <v>0</v>
      </c>
      <c r="NE188" s="46">
        <v>0</v>
      </c>
      <c r="NF188" s="46">
        <v>0</v>
      </c>
      <c r="NG188" s="46">
        <v>0</v>
      </c>
      <c r="NH188" s="46">
        <v>0</v>
      </c>
      <c r="NI188" s="46">
        <v>0</v>
      </c>
      <c r="NJ188" s="46">
        <v>0</v>
      </c>
      <c r="NK188" s="46">
        <v>0</v>
      </c>
      <c r="NL188" s="46">
        <v>0</v>
      </c>
      <c r="NM188" s="46">
        <v>0</v>
      </c>
      <c r="NN188" s="46">
        <v>0</v>
      </c>
      <c r="NO188" s="46">
        <v>0</v>
      </c>
      <c r="NP188" s="46">
        <v>0</v>
      </c>
      <c r="NQ188" s="46">
        <v>0</v>
      </c>
      <c r="NR188" s="46">
        <v>0</v>
      </c>
      <c r="NS188" s="46">
        <v>0</v>
      </c>
      <c r="NT188" s="46">
        <v>0</v>
      </c>
      <c r="NU188" s="46">
        <v>0</v>
      </c>
      <c r="NV188" s="46">
        <v>0</v>
      </c>
      <c r="NW188" s="46">
        <v>0</v>
      </c>
      <c r="NX188" s="46">
        <v>0</v>
      </c>
      <c r="NY188" s="46">
        <v>0</v>
      </c>
      <c r="NZ188" s="46">
        <v>0</v>
      </c>
      <c r="OA188" s="46">
        <v>0</v>
      </c>
      <c r="OB188" s="46">
        <v>0</v>
      </c>
      <c r="OC188" s="46">
        <v>0</v>
      </c>
      <c r="OD188" s="46">
        <v>0</v>
      </c>
      <c r="OE188" s="46">
        <v>0</v>
      </c>
      <c r="OF188" s="46">
        <v>0</v>
      </c>
      <c r="OG188" s="46">
        <v>0</v>
      </c>
      <c r="OH188" s="46">
        <v>0</v>
      </c>
      <c r="OI188" s="46">
        <v>0</v>
      </c>
      <c r="OJ188" s="46">
        <v>0</v>
      </c>
      <c r="OK188" s="46">
        <v>0</v>
      </c>
      <c r="OL188" s="46">
        <v>0</v>
      </c>
      <c r="OM188" s="46">
        <v>0</v>
      </c>
      <c r="ON188" s="46">
        <v>0</v>
      </c>
      <c r="OO188" s="46">
        <v>0</v>
      </c>
      <c r="OP188" s="46">
        <v>0</v>
      </c>
      <c r="OQ188" s="46">
        <v>0</v>
      </c>
      <c r="OR188" s="46">
        <v>0</v>
      </c>
      <c r="OS188" s="46">
        <v>0</v>
      </c>
      <c r="OT188" s="46">
        <v>0</v>
      </c>
      <c r="OU188" s="46">
        <v>0</v>
      </c>
      <c r="OV188" s="46">
        <v>0</v>
      </c>
      <c r="OW188" s="46">
        <v>0</v>
      </c>
      <c r="OX188" s="46">
        <v>0</v>
      </c>
      <c r="OY188" s="46">
        <v>0</v>
      </c>
      <c r="OZ188" s="46">
        <v>0</v>
      </c>
      <c r="PA188" s="46">
        <v>0</v>
      </c>
      <c r="PB188" s="46">
        <v>0</v>
      </c>
      <c r="PC188" s="46">
        <v>0</v>
      </c>
      <c r="PD188" s="46">
        <v>0</v>
      </c>
      <c r="PE188" s="46">
        <v>0</v>
      </c>
      <c r="PF188" s="46">
        <v>0</v>
      </c>
      <c r="PG188" s="46">
        <v>0</v>
      </c>
      <c r="PH188" s="46">
        <v>0</v>
      </c>
      <c r="PI188" s="46">
        <v>0</v>
      </c>
      <c r="PJ188" s="46">
        <v>0</v>
      </c>
      <c r="PK188" s="46">
        <v>0</v>
      </c>
      <c r="PL188" s="46">
        <v>0</v>
      </c>
      <c r="PM188" s="46">
        <v>0</v>
      </c>
      <c r="PN188" s="46">
        <v>0</v>
      </c>
      <c r="PO188" s="46">
        <v>0</v>
      </c>
      <c r="PP188" s="46">
        <v>0</v>
      </c>
      <c r="PQ188" s="46">
        <v>0</v>
      </c>
      <c r="PR188" s="46">
        <v>0</v>
      </c>
      <c r="PS188" s="46">
        <v>0</v>
      </c>
      <c r="PT188" s="46">
        <v>0</v>
      </c>
      <c r="PU188" s="46">
        <v>0</v>
      </c>
      <c r="PV188" s="46">
        <v>0</v>
      </c>
      <c r="PW188" s="46">
        <v>0</v>
      </c>
      <c r="PX188" s="46">
        <v>0</v>
      </c>
      <c r="PY188" s="46">
        <v>0</v>
      </c>
      <c r="PZ188" s="46">
        <v>0</v>
      </c>
      <c r="QA188" s="46">
        <v>0</v>
      </c>
      <c r="QB188" s="46">
        <v>0</v>
      </c>
      <c r="QC188" s="46">
        <v>0</v>
      </c>
      <c r="QD188" s="46">
        <v>0</v>
      </c>
      <c r="QE188" s="46">
        <v>0</v>
      </c>
      <c r="QF188" s="46">
        <v>0</v>
      </c>
      <c r="QG188" s="46">
        <v>0</v>
      </c>
      <c r="QH188" s="46">
        <v>0</v>
      </c>
      <c r="QI188" s="46">
        <v>0</v>
      </c>
      <c r="QJ188" s="46">
        <v>0</v>
      </c>
      <c r="QK188" s="46">
        <v>0</v>
      </c>
      <c r="QL188" s="46">
        <v>0</v>
      </c>
      <c r="QM188" s="46">
        <v>0</v>
      </c>
      <c r="QN188" s="46">
        <v>0</v>
      </c>
      <c r="QO188" s="46">
        <v>0</v>
      </c>
      <c r="QP188" s="46">
        <v>0</v>
      </c>
      <c r="QQ188" s="46">
        <v>0</v>
      </c>
      <c r="QR188" s="46">
        <v>0</v>
      </c>
      <c r="QS188" s="46">
        <v>0</v>
      </c>
      <c r="QT188" s="46">
        <v>0</v>
      </c>
      <c r="QU188" s="46">
        <v>0</v>
      </c>
      <c r="QV188" s="46">
        <v>0</v>
      </c>
      <c r="QW188" s="46">
        <v>0</v>
      </c>
      <c r="QX188" s="46">
        <v>0</v>
      </c>
      <c r="QY188" s="46">
        <v>0</v>
      </c>
      <c r="QZ188" s="46">
        <v>0</v>
      </c>
      <c r="RA188" s="46">
        <v>0</v>
      </c>
      <c r="RB188" s="46">
        <v>0</v>
      </c>
      <c r="RC188" s="46">
        <v>0</v>
      </c>
      <c r="RD188" s="46">
        <v>0</v>
      </c>
      <c r="RE188" s="46">
        <v>0</v>
      </c>
      <c r="RF188" s="46">
        <v>0</v>
      </c>
      <c r="RG188" s="46">
        <v>0</v>
      </c>
      <c r="RH188" s="46">
        <v>0</v>
      </c>
      <c r="RI188" s="46">
        <v>0</v>
      </c>
      <c r="RJ188" s="46">
        <v>0</v>
      </c>
      <c r="RK188" s="46">
        <v>0</v>
      </c>
      <c r="RL188" s="46">
        <v>0</v>
      </c>
      <c r="RM188" s="46">
        <v>0</v>
      </c>
      <c r="RN188" s="46">
        <v>0</v>
      </c>
      <c r="RO188" s="46">
        <v>0</v>
      </c>
      <c r="RP188" s="46">
        <v>0</v>
      </c>
      <c r="RQ188" s="46">
        <v>0</v>
      </c>
      <c r="RR188" s="46">
        <v>0</v>
      </c>
      <c r="RS188" s="46">
        <v>0</v>
      </c>
      <c r="RT188" s="46">
        <v>0</v>
      </c>
      <c r="RU188" s="46">
        <v>0</v>
      </c>
      <c r="RV188" s="46">
        <v>0</v>
      </c>
      <c r="RW188" s="46">
        <v>0</v>
      </c>
      <c r="RX188" s="46">
        <v>0</v>
      </c>
      <c r="RY188" s="46">
        <v>0</v>
      </c>
      <c r="RZ188" s="46">
        <v>0</v>
      </c>
      <c r="SA188" s="46">
        <v>0</v>
      </c>
      <c r="SB188" s="46">
        <v>0</v>
      </c>
      <c r="SC188" s="46">
        <v>0</v>
      </c>
      <c r="SD188" s="46">
        <v>0</v>
      </c>
      <c r="SE188" s="46">
        <v>0</v>
      </c>
      <c r="SF188" s="46">
        <v>0</v>
      </c>
      <c r="SG188" s="46">
        <v>0</v>
      </c>
      <c r="SH188" s="46">
        <v>0</v>
      </c>
      <c r="SI188" s="46">
        <v>0</v>
      </c>
      <c r="SJ188" s="46">
        <v>0</v>
      </c>
      <c r="SK188" s="46">
        <v>0</v>
      </c>
      <c r="SL188" s="46">
        <v>0</v>
      </c>
      <c r="SM188" s="46">
        <v>0</v>
      </c>
      <c r="SN188" s="46">
        <v>0</v>
      </c>
      <c r="SO188" s="46">
        <v>0</v>
      </c>
      <c r="SP188" s="46">
        <v>0</v>
      </c>
      <c r="SQ188" s="46">
        <v>0</v>
      </c>
      <c r="SR188" s="46">
        <v>0</v>
      </c>
      <c r="SS188" s="46">
        <v>0</v>
      </c>
      <c r="ST188" s="46">
        <v>0</v>
      </c>
      <c r="SU188" s="46">
        <v>0</v>
      </c>
      <c r="SV188" s="46">
        <v>0</v>
      </c>
      <c r="SW188" s="46">
        <v>0</v>
      </c>
      <c r="SX188" s="46">
        <v>0</v>
      </c>
      <c r="SY188" s="46">
        <v>0</v>
      </c>
      <c r="SZ188" s="46">
        <v>0</v>
      </c>
      <c r="TA188" s="46">
        <v>0</v>
      </c>
      <c r="TB188" s="46">
        <v>0</v>
      </c>
      <c r="TC188" s="46">
        <v>0</v>
      </c>
      <c r="TD188" s="46">
        <v>0</v>
      </c>
      <c r="TE188" s="46">
        <v>0</v>
      </c>
      <c r="TF188" s="46">
        <v>0</v>
      </c>
      <c r="TG188" s="46">
        <v>0</v>
      </c>
      <c r="TH188" s="46">
        <v>0</v>
      </c>
      <c r="TI188" s="46">
        <v>0</v>
      </c>
      <c r="TJ188" s="46">
        <v>0</v>
      </c>
      <c r="TK188" s="46">
        <v>0</v>
      </c>
      <c r="TL188" s="46">
        <v>0</v>
      </c>
      <c r="TM188" s="46">
        <v>0</v>
      </c>
      <c r="TN188" s="46">
        <v>0</v>
      </c>
      <c r="TO188" s="46">
        <v>0</v>
      </c>
      <c r="TP188" s="46">
        <v>0</v>
      </c>
      <c r="TQ188" s="46">
        <v>0</v>
      </c>
      <c r="TR188" s="46">
        <v>0</v>
      </c>
      <c r="TS188" s="46">
        <v>0</v>
      </c>
      <c r="TT188" s="46">
        <v>0</v>
      </c>
      <c r="TU188" s="46">
        <v>0</v>
      </c>
      <c r="TV188" s="46">
        <v>0</v>
      </c>
      <c r="TW188" s="46">
        <v>0</v>
      </c>
      <c r="TX188" s="46">
        <v>0</v>
      </c>
      <c r="TY188" s="46">
        <v>0</v>
      </c>
      <c r="TZ188" s="46">
        <v>0</v>
      </c>
      <c r="UA188" s="46">
        <v>0</v>
      </c>
      <c r="UB188" s="46">
        <v>0</v>
      </c>
      <c r="UC188" s="46">
        <v>0</v>
      </c>
      <c r="UD188" s="46">
        <v>0</v>
      </c>
      <c r="UE188" s="46">
        <v>0</v>
      </c>
      <c r="UF188" s="46">
        <v>0</v>
      </c>
      <c r="UG188" s="46">
        <v>0</v>
      </c>
      <c r="UH188" s="46">
        <v>0</v>
      </c>
      <c r="UI188" s="46">
        <v>0</v>
      </c>
      <c r="UJ188" s="46">
        <v>0</v>
      </c>
      <c r="UK188" s="46">
        <v>0</v>
      </c>
      <c r="UL188" s="46">
        <v>0</v>
      </c>
      <c r="UM188" s="46">
        <v>0</v>
      </c>
      <c r="UN188" s="46">
        <v>0</v>
      </c>
      <c r="UO188" s="46">
        <v>0</v>
      </c>
      <c r="UP188" s="46">
        <v>0</v>
      </c>
      <c r="UQ188" s="46">
        <v>0</v>
      </c>
      <c r="UR188" s="46">
        <v>0</v>
      </c>
      <c r="US188" s="46">
        <v>0</v>
      </c>
      <c r="UT188" s="46">
        <v>0</v>
      </c>
      <c r="UU188" s="46">
        <v>0</v>
      </c>
      <c r="UV188" s="46">
        <v>0</v>
      </c>
      <c r="UW188" s="46">
        <v>0</v>
      </c>
      <c r="UX188" s="46">
        <v>0</v>
      </c>
      <c r="UY188" s="46">
        <v>0</v>
      </c>
      <c r="UZ188" s="46">
        <v>0</v>
      </c>
      <c r="VA188" s="46">
        <v>0</v>
      </c>
      <c r="VB188" s="46">
        <v>0</v>
      </c>
      <c r="VC188" s="46">
        <v>0</v>
      </c>
      <c r="VD188" s="46">
        <v>0</v>
      </c>
      <c r="VE188" s="46">
        <v>0</v>
      </c>
      <c r="VF188" s="46">
        <v>0</v>
      </c>
      <c r="VG188" s="46">
        <v>0</v>
      </c>
      <c r="VH188" s="46">
        <v>0</v>
      </c>
      <c r="VI188" s="46">
        <v>0</v>
      </c>
      <c r="VJ188" s="46">
        <v>0</v>
      </c>
      <c r="VK188" s="46">
        <v>0</v>
      </c>
      <c r="VL188" s="46">
        <v>0</v>
      </c>
      <c r="VM188" s="46">
        <v>0</v>
      </c>
      <c r="VN188" s="46">
        <v>0</v>
      </c>
      <c r="VO188" s="46">
        <v>0</v>
      </c>
      <c r="VP188" s="46">
        <v>0</v>
      </c>
      <c r="VQ188" s="46">
        <v>0</v>
      </c>
      <c r="VR188" s="46">
        <v>0</v>
      </c>
      <c r="VS188" s="46">
        <v>0</v>
      </c>
      <c r="VT188" s="46">
        <v>0</v>
      </c>
      <c r="VU188" s="46">
        <v>0</v>
      </c>
      <c r="VV188" s="46">
        <v>0</v>
      </c>
      <c r="VW188" s="46">
        <v>0</v>
      </c>
      <c r="VX188" s="46">
        <v>0</v>
      </c>
      <c r="VY188" s="46">
        <v>0</v>
      </c>
      <c r="VZ188" s="46">
        <v>0</v>
      </c>
      <c r="WA188" s="46">
        <v>0</v>
      </c>
      <c r="WB188" s="46">
        <v>0</v>
      </c>
      <c r="WC188" s="46">
        <v>0</v>
      </c>
      <c r="WD188" s="46">
        <v>0</v>
      </c>
      <c r="WE188" s="46">
        <v>0</v>
      </c>
      <c r="WF188" s="46">
        <v>0</v>
      </c>
      <c r="WG188" s="46">
        <v>0</v>
      </c>
      <c r="WH188" s="46">
        <v>0</v>
      </c>
      <c r="WI188" s="46">
        <v>0</v>
      </c>
      <c r="WJ188" s="46">
        <v>0</v>
      </c>
      <c r="WK188" s="46">
        <v>0</v>
      </c>
      <c r="WL188" s="46">
        <v>0</v>
      </c>
      <c r="WM188" s="46">
        <v>0</v>
      </c>
      <c r="WN188" s="46">
        <v>0</v>
      </c>
      <c r="WO188" s="46">
        <v>0</v>
      </c>
      <c r="WP188" s="46">
        <v>0</v>
      </c>
      <c r="WQ188" s="46">
        <v>0</v>
      </c>
      <c r="WR188" s="46">
        <v>0</v>
      </c>
      <c r="WS188" s="46">
        <v>0</v>
      </c>
      <c r="WT188" s="46">
        <v>0</v>
      </c>
      <c r="WU188" s="46">
        <v>0</v>
      </c>
      <c r="WV188" s="46">
        <v>0</v>
      </c>
      <c r="WW188" s="46">
        <v>0</v>
      </c>
      <c r="WX188" s="46">
        <v>0</v>
      </c>
      <c r="WY188" s="46">
        <v>0</v>
      </c>
      <c r="WZ188" s="46">
        <v>0</v>
      </c>
      <c r="XA188" s="46">
        <v>0</v>
      </c>
      <c r="XB188" s="46">
        <v>0</v>
      </c>
      <c r="XC188" s="46">
        <v>0</v>
      </c>
      <c r="XD188" s="46">
        <v>0</v>
      </c>
      <c r="XE188" s="46">
        <v>0</v>
      </c>
      <c r="XF188" s="46">
        <v>0</v>
      </c>
      <c r="XG188" s="46">
        <v>0</v>
      </c>
      <c r="XH188" s="46">
        <v>0</v>
      </c>
      <c r="XI188" s="46">
        <v>0</v>
      </c>
      <c r="XJ188" s="46">
        <v>0</v>
      </c>
      <c r="XK188" s="46">
        <v>0</v>
      </c>
      <c r="XL188" s="46">
        <v>0</v>
      </c>
      <c r="XM188" s="46">
        <v>0</v>
      </c>
      <c r="XN188" s="46">
        <v>0</v>
      </c>
      <c r="XO188" s="46">
        <v>0</v>
      </c>
      <c r="XP188" s="46">
        <v>0</v>
      </c>
      <c r="XQ188" s="46">
        <v>0</v>
      </c>
      <c r="XR188" s="46">
        <v>0</v>
      </c>
      <c r="XS188" s="46">
        <v>0</v>
      </c>
      <c r="XT188" s="46">
        <v>0</v>
      </c>
      <c r="XU188" s="46">
        <v>0</v>
      </c>
      <c r="XV188" s="46">
        <v>0</v>
      </c>
      <c r="XW188" s="46">
        <v>0</v>
      </c>
      <c r="XX188" s="46">
        <v>0</v>
      </c>
      <c r="XY188" s="46">
        <v>0</v>
      </c>
      <c r="XZ188" s="46">
        <v>0</v>
      </c>
      <c r="YA188" s="46">
        <v>0</v>
      </c>
      <c r="YB188" s="46">
        <v>0</v>
      </c>
      <c r="YC188" s="46">
        <v>0</v>
      </c>
      <c r="YD188" s="46">
        <v>0</v>
      </c>
      <c r="YE188" s="46">
        <v>0</v>
      </c>
      <c r="YF188" s="46">
        <v>0</v>
      </c>
      <c r="YG188" s="46">
        <v>0</v>
      </c>
      <c r="YH188" s="46">
        <v>0</v>
      </c>
      <c r="YI188" s="46">
        <v>0</v>
      </c>
      <c r="YJ188" s="46">
        <v>0</v>
      </c>
      <c r="YK188" s="46">
        <v>0</v>
      </c>
      <c r="YL188" s="46">
        <v>0</v>
      </c>
      <c r="YM188" s="46">
        <v>0</v>
      </c>
      <c r="YN188" s="46">
        <v>0</v>
      </c>
      <c r="YO188" s="46">
        <v>0</v>
      </c>
      <c r="YP188" s="46">
        <v>0</v>
      </c>
      <c r="YQ188" s="46">
        <v>0</v>
      </c>
      <c r="YR188" s="46">
        <v>0</v>
      </c>
      <c r="YS188" s="46">
        <v>0</v>
      </c>
      <c r="YT188" s="46">
        <v>0</v>
      </c>
      <c r="YU188" s="46">
        <v>0</v>
      </c>
      <c r="YV188" s="46">
        <v>0</v>
      </c>
      <c r="YW188" s="46">
        <v>0</v>
      </c>
      <c r="YX188" s="46">
        <v>0</v>
      </c>
      <c r="YY188" s="46">
        <v>0</v>
      </c>
      <c r="YZ188" s="46">
        <v>0</v>
      </c>
      <c r="ZA188" s="46">
        <v>0</v>
      </c>
      <c r="ZB188" s="46">
        <v>0</v>
      </c>
      <c r="ZC188" s="46">
        <v>0</v>
      </c>
      <c r="ZD188" s="46">
        <v>0</v>
      </c>
      <c r="ZE188" s="46">
        <v>0</v>
      </c>
      <c r="ZF188" s="46">
        <v>0</v>
      </c>
      <c r="ZG188" s="46">
        <v>0</v>
      </c>
      <c r="ZH188" s="46">
        <v>0</v>
      </c>
      <c r="ZI188" s="46">
        <v>0</v>
      </c>
      <c r="ZJ188" s="46">
        <v>0</v>
      </c>
      <c r="ZK188" s="46">
        <v>0</v>
      </c>
      <c r="ZL188" s="46">
        <v>0</v>
      </c>
      <c r="ZM188" s="46">
        <v>0</v>
      </c>
      <c r="ZN188" s="46">
        <v>0</v>
      </c>
      <c r="ZO188" s="46">
        <v>0</v>
      </c>
      <c r="ZP188" s="46">
        <v>0</v>
      </c>
      <c r="ZQ188" s="46">
        <v>0</v>
      </c>
      <c r="ZR188" s="46">
        <v>0</v>
      </c>
      <c r="ZS188" s="46">
        <v>0</v>
      </c>
      <c r="ZT188" s="46">
        <v>0</v>
      </c>
      <c r="ZU188" s="46">
        <v>0</v>
      </c>
      <c r="ZV188" s="46">
        <v>0</v>
      </c>
      <c r="ZW188" s="46">
        <v>0</v>
      </c>
      <c r="ZX188" s="46">
        <v>0</v>
      </c>
      <c r="ZY188" s="46">
        <v>0</v>
      </c>
      <c r="ZZ188" s="46">
        <v>0</v>
      </c>
      <c r="AAA188" s="46">
        <v>0</v>
      </c>
      <c r="AAB188" s="46">
        <v>0</v>
      </c>
      <c r="AAC188" s="46">
        <v>0</v>
      </c>
      <c r="AAD188" s="46">
        <v>0</v>
      </c>
      <c r="AAE188" s="46">
        <v>0</v>
      </c>
      <c r="AAF188" s="46">
        <v>0</v>
      </c>
      <c r="AAG188" s="46">
        <v>0</v>
      </c>
      <c r="AAH188" s="46">
        <v>0</v>
      </c>
      <c r="AAI188" s="46">
        <v>0</v>
      </c>
      <c r="AAJ188" s="46">
        <v>0</v>
      </c>
      <c r="AAK188" s="46">
        <v>0</v>
      </c>
      <c r="AAL188" s="46">
        <v>0</v>
      </c>
      <c r="AAM188" s="46">
        <v>0</v>
      </c>
      <c r="AAN188" s="46">
        <v>0</v>
      </c>
      <c r="AAO188" s="46">
        <v>0</v>
      </c>
      <c r="AAP188" s="46">
        <v>0</v>
      </c>
      <c r="AAQ188" s="46">
        <v>0</v>
      </c>
      <c r="AAR188" s="46">
        <v>0</v>
      </c>
      <c r="AAS188" s="46">
        <v>0</v>
      </c>
      <c r="AAT188" s="46">
        <v>0</v>
      </c>
      <c r="AAU188" s="46">
        <v>0</v>
      </c>
      <c r="AAV188" s="46">
        <v>0</v>
      </c>
      <c r="AAW188" s="46">
        <v>0</v>
      </c>
      <c r="AAX188" s="46">
        <v>0</v>
      </c>
      <c r="AAY188" s="46">
        <v>0</v>
      </c>
      <c r="AAZ188" s="46">
        <v>0</v>
      </c>
      <c r="ABA188" s="46">
        <v>0</v>
      </c>
      <c r="ABB188" s="46">
        <v>0</v>
      </c>
      <c r="ABC188" s="46">
        <v>0</v>
      </c>
      <c r="ABD188" s="46">
        <v>0</v>
      </c>
      <c r="ABE188" s="46">
        <v>0</v>
      </c>
      <c r="ABF188" s="46">
        <v>0</v>
      </c>
      <c r="ABG188" s="46">
        <v>0</v>
      </c>
      <c r="ABH188" s="46">
        <v>0</v>
      </c>
      <c r="ABI188" s="46">
        <v>0</v>
      </c>
      <c r="ABJ188" s="46">
        <v>0</v>
      </c>
      <c r="ABK188" s="46">
        <v>0</v>
      </c>
      <c r="ABL188" s="46">
        <v>0</v>
      </c>
      <c r="ABM188" s="46">
        <v>0</v>
      </c>
      <c r="ABN188" s="46">
        <v>0</v>
      </c>
      <c r="ABO188" s="46">
        <v>0</v>
      </c>
      <c r="ABP188" s="46">
        <v>0</v>
      </c>
      <c r="ABQ188" s="46">
        <v>0</v>
      </c>
      <c r="ABR188" s="46">
        <v>0</v>
      </c>
      <c r="ABS188" s="46">
        <v>0</v>
      </c>
      <c r="ABT188" s="46">
        <v>0</v>
      </c>
      <c r="ABU188" s="46">
        <v>0</v>
      </c>
      <c r="ABV188" s="46">
        <v>0</v>
      </c>
      <c r="ABW188" s="46">
        <v>0</v>
      </c>
      <c r="ABX188" s="46">
        <v>0</v>
      </c>
      <c r="ABY188" s="46">
        <v>0</v>
      </c>
      <c r="ABZ188" s="46">
        <v>0</v>
      </c>
      <c r="ACA188" s="46">
        <v>0</v>
      </c>
      <c r="ACB188" s="46">
        <v>0</v>
      </c>
      <c r="ACC188" s="46">
        <v>0</v>
      </c>
      <c r="ACD188" s="46">
        <v>0</v>
      </c>
      <c r="ACE188" s="46">
        <v>0</v>
      </c>
      <c r="ACF188" s="46">
        <v>0</v>
      </c>
      <c r="ACG188" s="46">
        <v>0</v>
      </c>
      <c r="ACH188" s="46">
        <v>0</v>
      </c>
      <c r="ACI188" s="46">
        <v>0</v>
      </c>
      <c r="ACJ188" s="46">
        <v>0</v>
      </c>
      <c r="ACK188" s="46">
        <v>0</v>
      </c>
      <c r="ACL188" s="46">
        <v>0</v>
      </c>
      <c r="ACM188" s="46">
        <v>0</v>
      </c>
      <c r="ACN188" s="46">
        <v>0</v>
      </c>
      <c r="ACO188" s="46">
        <v>0</v>
      </c>
      <c r="ACP188" s="46">
        <v>0</v>
      </c>
      <c r="ACQ188" s="46">
        <v>0</v>
      </c>
      <c r="ACR188" s="46">
        <v>0</v>
      </c>
      <c r="ACS188" s="46">
        <v>0</v>
      </c>
      <c r="ACT188" s="46">
        <v>0</v>
      </c>
      <c r="ACU188" s="46">
        <v>0</v>
      </c>
      <c r="ACV188" s="46">
        <v>0</v>
      </c>
      <c r="ACW188" s="46">
        <v>0</v>
      </c>
      <c r="ACX188" s="46">
        <v>0</v>
      </c>
      <c r="ACY188" s="46">
        <v>0</v>
      </c>
      <c r="ACZ188" s="46">
        <v>0</v>
      </c>
      <c r="ADA188" s="46">
        <v>0</v>
      </c>
      <c r="ADB188" s="46">
        <v>0</v>
      </c>
      <c r="ADC188" s="46">
        <v>0</v>
      </c>
      <c r="ADD188" s="46">
        <v>0</v>
      </c>
      <c r="ADE188" s="46">
        <v>0</v>
      </c>
      <c r="ADF188" s="46">
        <v>0</v>
      </c>
      <c r="ADG188" s="46">
        <v>0</v>
      </c>
      <c r="ADH188" s="46">
        <v>0</v>
      </c>
      <c r="ADI188" s="46">
        <v>0</v>
      </c>
      <c r="ADJ188" s="46">
        <v>0</v>
      </c>
      <c r="ADK188" s="46">
        <v>0</v>
      </c>
      <c r="ADL188" s="46">
        <v>0</v>
      </c>
      <c r="ADM188" s="46">
        <v>0</v>
      </c>
      <c r="ADN188" s="46">
        <v>0</v>
      </c>
      <c r="ADO188" s="46">
        <v>0</v>
      </c>
      <c r="ADP188" s="46">
        <v>0</v>
      </c>
      <c r="ADQ188" s="46">
        <v>0</v>
      </c>
      <c r="ADR188" s="46">
        <v>0</v>
      </c>
      <c r="ADS188" s="46">
        <v>0</v>
      </c>
      <c r="ADT188" s="46">
        <v>0</v>
      </c>
      <c r="ADU188" s="46">
        <v>0</v>
      </c>
      <c r="ADV188" s="46">
        <v>0</v>
      </c>
      <c r="ADW188" s="46">
        <v>0</v>
      </c>
      <c r="ADX188" s="46">
        <v>0</v>
      </c>
      <c r="ADY188" s="46">
        <v>0</v>
      </c>
      <c r="ADZ188" s="46">
        <v>0</v>
      </c>
      <c r="AEA188" s="46">
        <v>0</v>
      </c>
      <c r="AEB188" s="46">
        <v>0</v>
      </c>
      <c r="AEC188" s="46">
        <v>0</v>
      </c>
      <c r="AED188" s="46">
        <v>0</v>
      </c>
      <c r="AEE188" s="46">
        <v>0</v>
      </c>
      <c r="AEF188" s="46">
        <v>0</v>
      </c>
      <c r="AEG188" s="46">
        <v>0</v>
      </c>
      <c r="AEH188" s="46">
        <v>0</v>
      </c>
      <c r="AEI188" s="46">
        <v>0</v>
      </c>
      <c r="AEJ188" s="46">
        <v>0</v>
      </c>
      <c r="AEK188" s="46">
        <v>0</v>
      </c>
      <c r="AEL188" s="46">
        <v>0</v>
      </c>
      <c r="AEM188" s="46">
        <v>0</v>
      </c>
      <c r="AEN188" s="46">
        <v>0</v>
      </c>
      <c r="AEO188" s="46">
        <v>0</v>
      </c>
      <c r="AEP188" s="46">
        <v>0</v>
      </c>
      <c r="AEQ188" s="46">
        <v>0</v>
      </c>
      <c r="AER188" s="46">
        <v>0</v>
      </c>
      <c r="AES188" s="46">
        <v>0</v>
      </c>
      <c r="AET188" s="46">
        <v>0</v>
      </c>
      <c r="AEU188" s="46">
        <v>0</v>
      </c>
      <c r="AEV188" s="46">
        <v>0</v>
      </c>
      <c r="AEW188" s="46">
        <v>0</v>
      </c>
      <c r="AEX188" s="46">
        <v>0</v>
      </c>
      <c r="AEY188" s="46">
        <v>0</v>
      </c>
      <c r="AEZ188" s="46">
        <v>0</v>
      </c>
      <c r="AFA188" s="46">
        <v>0</v>
      </c>
      <c r="AFB188" s="46">
        <v>0</v>
      </c>
      <c r="AFC188" s="46">
        <v>0</v>
      </c>
      <c r="AFD188" s="46">
        <v>0</v>
      </c>
      <c r="AFE188" s="46">
        <v>0</v>
      </c>
      <c r="AFF188" s="46">
        <v>0</v>
      </c>
      <c r="AFG188" s="46">
        <v>0</v>
      </c>
      <c r="AFH188" s="46">
        <v>0</v>
      </c>
      <c r="AFI188" s="46">
        <v>0</v>
      </c>
      <c r="AFJ188" s="46">
        <v>0</v>
      </c>
      <c r="AFK188" s="46">
        <v>0</v>
      </c>
      <c r="AFL188" s="46">
        <v>0</v>
      </c>
      <c r="AFM188" s="46">
        <v>0</v>
      </c>
      <c r="AFN188" s="46">
        <v>0</v>
      </c>
      <c r="AFO188" s="46">
        <v>0</v>
      </c>
      <c r="AFP188" s="46">
        <v>0</v>
      </c>
      <c r="AFQ188" s="46">
        <v>0</v>
      </c>
      <c r="AFR188" s="46">
        <v>0</v>
      </c>
      <c r="AFS188" s="46">
        <v>0</v>
      </c>
      <c r="AFT188" s="46">
        <v>0</v>
      </c>
      <c r="AFU188" s="46">
        <v>0</v>
      </c>
      <c r="AFV188" s="46">
        <v>0</v>
      </c>
      <c r="AFW188" s="46">
        <v>0</v>
      </c>
      <c r="AFX188" s="46">
        <v>0</v>
      </c>
      <c r="AFY188" s="46">
        <v>0</v>
      </c>
      <c r="AFZ188" s="46">
        <v>0</v>
      </c>
      <c r="AGA188" s="46">
        <v>0</v>
      </c>
      <c r="AGB188" s="46">
        <v>0</v>
      </c>
      <c r="AGC188" s="46">
        <v>0</v>
      </c>
      <c r="AGD188" s="46">
        <v>0</v>
      </c>
      <c r="AGE188" s="46">
        <v>0</v>
      </c>
      <c r="AGF188" s="46">
        <v>0</v>
      </c>
      <c r="AGG188" s="46">
        <v>0</v>
      </c>
      <c r="AGH188" s="46">
        <v>0</v>
      </c>
      <c r="AGI188" s="46">
        <v>0</v>
      </c>
      <c r="AGJ188" s="46">
        <v>0</v>
      </c>
      <c r="AGK188" s="46">
        <v>0</v>
      </c>
      <c r="AGL188" s="46">
        <v>0</v>
      </c>
      <c r="AGM188" s="46">
        <v>0</v>
      </c>
      <c r="AGN188" s="46">
        <v>0</v>
      </c>
      <c r="AGO188" s="46">
        <v>0</v>
      </c>
      <c r="AGP188" s="46">
        <v>0</v>
      </c>
      <c r="AGQ188" s="46">
        <v>0</v>
      </c>
      <c r="AGR188" s="46">
        <v>0</v>
      </c>
      <c r="AGS188" s="46">
        <v>0</v>
      </c>
      <c r="AGT188" s="46">
        <v>0</v>
      </c>
      <c r="AGU188" s="46">
        <v>0</v>
      </c>
      <c r="AGV188" s="46">
        <v>0</v>
      </c>
      <c r="AGW188" s="46">
        <v>0</v>
      </c>
      <c r="AGX188" s="46">
        <v>0</v>
      </c>
      <c r="AGY188" s="46">
        <v>0</v>
      </c>
      <c r="AGZ188" s="46">
        <v>0</v>
      </c>
      <c r="AHA188" s="46">
        <v>0</v>
      </c>
      <c r="AHB188" s="46">
        <v>0</v>
      </c>
      <c r="AHC188" s="46">
        <v>0</v>
      </c>
      <c r="AHD188" s="46">
        <v>0</v>
      </c>
      <c r="AHE188" s="46">
        <v>0</v>
      </c>
      <c r="AHF188" s="46">
        <v>0</v>
      </c>
      <c r="AHG188" s="46">
        <v>0</v>
      </c>
      <c r="AHH188" s="46">
        <v>0</v>
      </c>
      <c r="AHI188" s="46">
        <v>0</v>
      </c>
      <c r="AHJ188" s="46">
        <v>0</v>
      </c>
      <c r="AHK188" s="46">
        <v>0</v>
      </c>
      <c r="AHL188" s="46">
        <v>0</v>
      </c>
      <c r="AHM188" s="46">
        <v>0</v>
      </c>
      <c r="AHN188" s="46">
        <v>0</v>
      </c>
      <c r="AHO188" s="46">
        <v>0</v>
      </c>
      <c r="AHP188" s="46">
        <v>0</v>
      </c>
      <c r="AHQ188" s="46">
        <v>0</v>
      </c>
      <c r="AHR188" s="46">
        <v>0</v>
      </c>
      <c r="AHS188" s="46">
        <v>0</v>
      </c>
      <c r="AHT188" s="46">
        <v>0</v>
      </c>
      <c r="AHU188" s="46">
        <v>0</v>
      </c>
      <c r="AHV188" s="46">
        <v>0</v>
      </c>
      <c r="AHW188" s="46">
        <v>0</v>
      </c>
      <c r="AHX188" s="46">
        <v>0</v>
      </c>
      <c r="AHY188" s="46">
        <v>0</v>
      </c>
      <c r="AHZ188" s="46">
        <v>0</v>
      </c>
      <c r="AIA188" s="46">
        <v>0</v>
      </c>
      <c r="AIB188" s="46">
        <v>0</v>
      </c>
      <c r="AIC188" s="46">
        <v>0</v>
      </c>
      <c r="AID188" s="46">
        <v>0</v>
      </c>
      <c r="AIE188" s="46">
        <v>0</v>
      </c>
      <c r="AIF188" s="46">
        <v>0</v>
      </c>
      <c r="AIG188" s="46">
        <v>0</v>
      </c>
      <c r="AIH188" s="46">
        <v>0</v>
      </c>
      <c r="AII188" s="46">
        <v>0</v>
      </c>
      <c r="AIJ188" s="46">
        <v>0</v>
      </c>
      <c r="AIK188" s="46">
        <v>0</v>
      </c>
      <c r="AIL188" s="46">
        <v>0</v>
      </c>
      <c r="AIM188" s="46">
        <v>0</v>
      </c>
      <c r="AIN188" s="46">
        <v>0</v>
      </c>
      <c r="AIO188" s="46">
        <v>0</v>
      </c>
      <c r="AIP188" s="46">
        <v>0</v>
      </c>
      <c r="AIQ188" s="46">
        <v>0</v>
      </c>
      <c r="AIR188" s="46">
        <v>0</v>
      </c>
      <c r="AIS188" s="46">
        <v>0</v>
      </c>
      <c r="AIT188" s="46">
        <v>0</v>
      </c>
      <c r="AIU188" s="46">
        <v>0</v>
      </c>
      <c r="AIV188" s="46">
        <v>0</v>
      </c>
      <c r="AIW188" s="46">
        <v>0</v>
      </c>
      <c r="AIX188" s="46">
        <v>0</v>
      </c>
      <c r="AIY188" s="46">
        <v>0</v>
      </c>
      <c r="AIZ188" s="46">
        <v>0</v>
      </c>
      <c r="AJA188" s="46">
        <v>0</v>
      </c>
      <c r="AJB188" s="46">
        <v>0</v>
      </c>
      <c r="AJC188" s="46">
        <v>0</v>
      </c>
      <c r="AJD188" s="46">
        <v>0</v>
      </c>
      <c r="AJE188" s="46">
        <v>0</v>
      </c>
      <c r="AJF188" s="46">
        <v>0</v>
      </c>
      <c r="AJG188" s="46">
        <v>0</v>
      </c>
      <c r="AJH188" s="46">
        <v>0</v>
      </c>
      <c r="AJI188" s="46">
        <v>0</v>
      </c>
      <c r="AJJ188" s="46">
        <v>0</v>
      </c>
      <c r="AJK188" s="46">
        <v>0</v>
      </c>
      <c r="AJL188" s="46">
        <v>0</v>
      </c>
      <c r="AJM188" s="46">
        <v>0</v>
      </c>
      <c r="AJN188" s="46">
        <v>0</v>
      </c>
      <c r="AJO188" s="46">
        <v>0</v>
      </c>
      <c r="AJP188" s="46">
        <v>0</v>
      </c>
      <c r="AJQ188" s="46">
        <v>0</v>
      </c>
      <c r="AJR188" s="46">
        <v>0</v>
      </c>
      <c r="AJS188" s="46">
        <v>0</v>
      </c>
      <c r="AJT188" s="46">
        <v>0</v>
      </c>
      <c r="AJU188" s="46">
        <v>0</v>
      </c>
      <c r="AJV188" s="46">
        <v>0</v>
      </c>
      <c r="AJW188" s="46">
        <v>0</v>
      </c>
      <c r="AJX188" s="46">
        <v>0</v>
      </c>
      <c r="AJY188" s="46">
        <v>0</v>
      </c>
      <c r="AJZ188" s="46">
        <v>0</v>
      </c>
      <c r="AKA188" s="46">
        <v>0</v>
      </c>
      <c r="AKB188" s="46">
        <v>0</v>
      </c>
      <c r="AKC188" s="46">
        <v>0</v>
      </c>
      <c r="AKD188" s="46">
        <v>0</v>
      </c>
      <c r="AKE188" s="46">
        <v>0</v>
      </c>
      <c r="AKF188" s="46">
        <v>0</v>
      </c>
      <c r="AKG188" s="46">
        <v>0</v>
      </c>
      <c r="AKH188" s="46">
        <v>0</v>
      </c>
      <c r="AKI188" s="46">
        <v>0</v>
      </c>
      <c r="AKJ188" s="46">
        <v>0</v>
      </c>
      <c r="AKK188" s="46">
        <v>0</v>
      </c>
      <c r="AKL188" s="46">
        <v>0</v>
      </c>
      <c r="AKM188" s="46">
        <v>0</v>
      </c>
      <c r="AKN188" s="46">
        <v>0</v>
      </c>
      <c r="AKO188" s="46">
        <v>0</v>
      </c>
      <c r="AKP188" s="46">
        <v>0</v>
      </c>
      <c r="AKQ188" s="46">
        <v>0</v>
      </c>
      <c r="AKR188" s="46">
        <v>0</v>
      </c>
      <c r="AKS188" s="46">
        <v>0</v>
      </c>
      <c r="AKT188" s="46">
        <v>0</v>
      </c>
      <c r="AKU188" s="46">
        <v>0</v>
      </c>
      <c r="AKV188" s="46">
        <v>0</v>
      </c>
      <c r="AKW188" s="46">
        <v>0</v>
      </c>
      <c r="AKX188" s="46">
        <v>0</v>
      </c>
      <c r="AKY188" s="46">
        <v>0</v>
      </c>
      <c r="AKZ188" s="46">
        <v>0</v>
      </c>
      <c r="ALA188" s="46">
        <v>0</v>
      </c>
      <c r="ALB188" s="46">
        <v>0</v>
      </c>
      <c r="ALC188" s="46">
        <v>0</v>
      </c>
      <c r="ALD188" s="46">
        <v>0</v>
      </c>
      <c r="ALE188" s="46">
        <v>0</v>
      </c>
      <c r="ALF188" s="46">
        <v>0</v>
      </c>
      <c r="ALG188" s="46">
        <v>0</v>
      </c>
      <c r="ALH188" s="46">
        <v>0</v>
      </c>
      <c r="ALI188" s="46">
        <v>0</v>
      </c>
      <c r="ALJ188" s="46">
        <v>0</v>
      </c>
      <c r="ALK188" s="46">
        <v>0</v>
      </c>
      <c r="ALL188" s="46">
        <v>0</v>
      </c>
      <c r="ALM188" s="46">
        <v>0</v>
      </c>
      <c r="ALN188" s="46">
        <v>0</v>
      </c>
      <c r="ALO188" s="46">
        <v>0</v>
      </c>
      <c r="ALP188" s="46">
        <v>0</v>
      </c>
      <c r="ALQ188" s="46">
        <v>0</v>
      </c>
      <c r="ALR188" s="46">
        <v>0</v>
      </c>
      <c r="ALS188" s="46">
        <v>0</v>
      </c>
      <c r="ALT188" s="46">
        <v>0</v>
      </c>
      <c r="ALU188" s="46">
        <v>0</v>
      </c>
      <c r="ALV188" s="46">
        <v>0</v>
      </c>
      <c r="ALW188" s="46">
        <v>0</v>
      </c>
      <c r="ALX188" s="46">
        <v>0</v>
      </c>
      <c r="ALY188" s="46">
        <v>0</v>
      </c>
      <c r="ALZ188" s="46">
        <v>0</v>
      </c>
      <c r="AMA188" s="46">
        <v>0</v>
      </c>
      <c r="AMB188" s="46">
        <v>0</v>
      </c>
      <c r="AMC188" s="46">
        <v>0</v>
      </c>
      <c r="AMD188" s="46">
        <v>0</v>
      </c>
      <c r="AME188" s="46">
        <v>0</v>
      </c>
      <c r="AMF188" s="46">
        <v>0</v>
      </c>
      <c r="AMG188" s="46">
        <v>0</v>
      </c>
      <c r="AMH188" s="46">
        <v>0</v>
      </c>
      <c r="AMI188" s="46">
        <v>0</v>
      </c>
      <c r="AMJ188" s="46">
        <v>0</v>
      </c>
      <c r="AMK188" s="46">
        <v>0</v>
      </c>
      <c r="AML188" s="46">
        <v>0</v>
      </c>
      <c r="AMM188" s="46">
        <v>0</v>
      </c>
      <c r="AMN188" s="46">
        <v>0</v>
      </c>
      <c r="AMO188" s="46">
        <v>0</v>
      </c>
      <c r="AMP188" s="46">
        <v>0</v>
      </c>
      <c r="AMQ188" s="46">
        <v>0</v>
      </c>
      <c r="AMR188" s="46">
        <v>0</v>
      </c>
      <c r="AMS188" s="46">
        <v>0</v>
      </c>
      <c r="AMT188" s="46">
        <v>0</v>
      </c>
      <c r="AMU188" s="46">
        <v>0</v>
      </c>
      <c r="AMV188" s="46">
        <v>0</v>
      </c>
      <c r="AMW188" s="46">
        <v>0</v>
      </c>
      <c r="AMX188" s="46">
        <v>0</v>
      </c>
      <c r="AMY188" s="46">
        <v>0</v>
      </c>
      <c r="AMZ188" s="46">
        <v>0</v>
      </c>
      <c r="ANA188" s="46">
        <v>0</v>
      </c>
      <c r="ANB188" s="46">
        <v>0</v>
      </c>
      <c r="ANC188" s="46">
        <v>0</v>
      </c>
      <c r="AND188" s="46">
        <v>0</v>
      </c>
      <c r="ANE188" s="46">
        <v>0</v>
      </c>
      <c r="ANF188" s="46">
        <v>0</v>
      </c>
      <c r="ANG188" s="46">
        <v>0</v>
      </c>
      <c r="ANH188" s="46">
        <v>0</v>
      </c>
      <c r="ANI188" s="46">
        <v>0</v>
      </c>
      <c r="ANJ188" s="46">
        <v>0</v>
      </c>
      <c r="ANK188" s="46">
        <v>0</v>
      </c>
      <c r="ANL188" s="46">
        <v>0</v>
      </c>
      <c r="ANM188" s="46">
        <v>0</v>
      </c>
      <c r="ANN188" s="46">
        <v>0</v>
      </c>
      <c r="ANO188" s="46">
        <v>0</v>
      </c>
      <c r="ANP188" s="46">
        <v>0</v>
      </c>
      <c r="ANQ188" s="46">
        <v>0</v>
      </c>
      <c r="ANR188" s="46">
        <v>0</v>
      </c>
      <c r="ANS188" s="46">
        <v>0</v>
      </c>
      <c r="ANT188" s="46">
        <v>0</v>
      </c>
      <c r="ANU188" s="46">
        <v>0</v>
      </c>
      <c r="ANV188" s="46">
        <v>0</v>
      </c>
      <c r="ANW188" s="46">
        <v>0</v>
      </c>
      <c r="ANX188" s="46">
        <v>0</v>
      </c>
      <c r="ANY188" s="46">
        <v>0</v>
      </c>
      <c r="ANZ188" s="46">
        <v>0</v>
      </c>
      <c r="AOA188" s="46">
        <v>0</v>
      </c>
      <c r="AOB188" s="46">
        <v>0</v>
      </c>
      <c r="AOC188" s="46">
        <v>0</v>
      </c>
      <c r="AOD188" s="46">
        <v>0</v>
      </c>
      <c r="AOE188" s="46">
        <v>0</v>
      </c>
      <c r="AOF188" s="46">
        <v>0</v>
      </c>
      <c r="AOG188" s="46">
        <v>0</v>
      </c>
      <c r="AOH188" s="46">
        <v>0</v>
      </c>
      <c r="AOI188" s="46">
        <v>0</v>
      </c>
      <c r="AOJ188" s="46">
        <v>0</v>
      </c>
      <c r="AOK188" s="46">
        <v>0</v>
      </c>
      <c r="AOL188" s="46">
        <v>0</v>
      </c>
      <c r="AOM188" s="46">
        <v>0</v>
      </c>
      <c r="AON188" s="46">
        <v>0</v>
      </c>
      <c r="AOO188" s="46">
        <v>0</v>
      </c>
      <c r="AOP188" s="46">
        <v>0</v>
      </c>
      <c r="AOQ188" s="46">
        <v>0</v>
      </c>
      <c r="AOR188" s="46">
        <v>0</v>
      </c>
      <c r="AOS188" s="46">
        <v>0</v>
      </c>
      <c r="AOT188" s="46">
        <v>0</v>
      </c>
      <c r="AOU188" s="46">
        <v>0</v>
      </c>
      <c r="AOV188" s="46">
        <v>0</v>
      </c>
      <c r="AOW188" s="46">
        <v>0</v>
      </c>
      <c r="AOX188" s="46">
        <v>0</v>
      </c>
      <c r="AOY188" s="46">
        <v>0</v>
      </c>
      <c r="AOZ188" s="46">
        <v>0</v>
      </c>
      <c r="APA188" s="46">
        <v>0</v>
      </c>
      <c r="APB188" s="46">
        <v>0</v>
      </c>
      <c r="APC188" s="46">
        <v>0</v>
      </c>
      <c r="APD188" s="46">
        <v>0</v>
      </c>
      <c r="APE188" s="46">
        <v>0</v>
      </c>
      <c r="APF188" s="46">
        <v>0</v>
      </c>
      <c r="APG188" s="46">
        <v>0</v>
      </c>
      <c r="APH188" s="46">
        <v>0</v>
      </c>
      <c r="API188" s="46">
        <v>0</v>
      </c>
      <c r="APJ188" s="46">
        <v>0</v>
      </c>
      <c r="APK188" s="46">
        <v>0</v>
      </c>
      <c r="APL188" s="46">
        <v>0</v>
      </c>
      <c r="APM188" s="46">
        <v>0</v>
      </c>
      <c r="APN188" s="46">
        <v>0</v>
      </c>
      <c r="APO188" s="46">
        <v>0</v>
      </c>
      <c r="APP188" s="46">
        <v>0</v>
      </c>
      <c r="APQ188" s="46">
        <v>0</v>
      </c>
      <c r="APR188" s="46">
        <v>0</v>
      </c>
      <c r="APS188" s="46">
        <v>0</v>
      </c>
      <c r="APT188" s="46">
        <v>0</v>
      </c>
      <c r="APU188" s="46">
        <v>0</v>
      </c>
      <c r="APV188" s="46">
        <v>0</v>
      </c>
      <c r="APW188" s="46">
        <v>0</v>
      </c>
      <c r="APX188" s="46">
        <v>0</v>
      </c>
      <c r="APY188" s="46">
        <v>0</v>
      </c>
      <c r="APZ188" s="46">
        <v>0</v>
      </c>
      <c r="AQA188" s="46">
        <v>0</v>
      </c>
      <c r="AQB188" s="46">
        <v>0</v>
      </c>
      <c r="AQC188" s="46">
        <v>0</v>
      </c>
      <c r="AQD188" s="46">
        <v>0</v>
      </c>
      <c r="AQE188" s="46">
        <v>0</v>
      </c>
      <c r="AQF188" s="46">
        <v>0</v>
      </c>
      <c r="AQG188" s="46">
        <v>0</v>
      </c>
      <c r="AQH188" s="46">
        <v>0</v>
      </c>
      <c r="AQI188" s="46">
        <v>0</v>
      </c>
      <c r="AQJ188" s="46">
        <v>0</v>
      </c>
      <c r="AQK188" s="46">
        <v>0</v>
      </c>
      <c r="AQL188" s="46">
        <v>0</v>
      </c>
      <c r="AQM188" s="46">
        <v>0</v>
      </c>
      <c r="AQN188" s="46">
        <v>0</v>
      </c>
      <c r="AQO188" s="46">
        <v>0</v>
      </c>
      <c r="AQP188" s="46">
        <v>0</v>
      </c>
      <c r="AQQ188" s="46">
        <v>0</v>
      </c>
      <c r="AQR188" s="46">
        <v>0</v>
      </c>
      <c r="AQS188" s="46">
        <v>0</v>
      </c>
      <c r="AQT188" s="46">
        <v>0</v>
      </c>
      <c r="AQU188" s="46">
        <v>0</v>
      </c>
      <c r="AQV188" s="46">
        <v>0</v>
      </c>
      <c r="AQW188" s="46">
        <v>0</v>
      </c>
      <c r="AQX188" s="46">
        <v>0</v>
      </c>
      <c r="AQY188" s="46">
        <v>0</v>
      </c>
      <c r="AQZ188" s="46">
        <v>0</v>
      </c>
      <c r="ARA188" s="46">
        <v>0</v>
      </c>
      <c r="ARB188" s="46">
        <v>0</v>
      </c>
      <c r="ARC188" s="46">
        <v>0</v>
      </c>
      <c r="ARD188" s="46">
        <v>0</v>
      </c>
      <c r="ARE188" s="46">
        <v>0</v>
      </c>
      <c r="ARF188" s="46">
        <v>0</v>
      </c>
      <c r="ARG188" s="46">
        <v>0</v>
      </c>
      <c r="ARH188" s="46">
        <v>0</v>
      </c>
      <c r="ARI188" s="46">
        <v>0</v>
      </c>
      <c r="ARJ188" s="46">
        <v>0</v>
      </c>
      <c r="ARK188" s="46">
        <v>0</v>
      </c>
      <c r="ARL188" s="46">
        <v>0</v>
      </c>
      <c r="ARM188" s="46">
        <v>0</v>
      </c>
      <c r="ARN188" s="46">
        <v>0</v>
      </c>
      <c r="ARO188" s="46">
        <v>0</v>
      </c>
      <c r="ARP188" s="46">
        <v>0</v>
      </c>
      <c r="ARQ188" s="46">
        <v>0</v>
      </c>
      <c r="ARR188" s="46">
        <v>0</v>
      </c>
      <c r="ARS188" s="46">
        <v>0</v>
      </c>
      <c r="ART188" s="46">
        <v>0</v>
      </c>
      <c r="ARU188" s="46">
        <v>0</v>
      </c>
      <c r="ARV188" s="46">
        <v>0</v>
      </c>
      <c r="ARW188" s="46">
        <v>0</v>
      </c>
      <c r="ARX188" s="46">
        <v>0</v>
      </c>
      <c r="ARY188" s="46">
        <v>0</v>
      </c>
      <c r="ARZ188" s="46">
        <v>0</v>
      </c>
      <c r="ASA188" s="46">
        <v>0</v>
      </c>
      <c r="ASB188" s="46">
        <v>0</v>
      </c>
      <c r="ASC188" s="46">
        <v>0</v>
      </c>
      <c r="ASD188" s="46">
        <v>0</v>
      </c>
      <c r="ASE188" s="46">
        <v>0</v>
      </c>
      <c r="ASF188" s="46">
        <v>0</v>
      </c>
      <c r="ASG188" s="46">
        <v>0</v>
      </c>
      <c r="ASH188" s="46">
        <v>0</v>
      </c>
      <c r="ASI188" s="46">
        <v>0</v>
      </c>
      <c r="ASJ188" s="46">
        <v>0</v>
      </c>
      <c r="ASK188" s="46">
        <v>0</v>
      </c>
      <c r="ASL188" s="46">
        <v>0</v>
      </c>
      <c r="ASM188" s="46">
        <v>0</v>
      </c>
      <c r="ASN188" s="46">
        <v>0</v>
      </c>
      <c r="ASO188" s="46">
        <v>0</v>
      </c>
      <c r="ASP188" s="46">
        <v>0</v>
      </c>
      <c r="ASQ188" s="46">
        <v>0</v>
      </c>
      <c r="ASR188" s="46">
        <v>0</v>
      </c>
      <c r="ASS188" s="46">
        <v>0</v>
      </c>
      <c r="AST188" s="46">
        <v>0</v>
      </c>
      <c r="ASU188" s="46">
        <v>0</v>
      </c>
      <c r="ASV188" s="46">
        <v>0</v>
      </c>
      <c r="ASW188" s="46">
        <v>0</v>
      </c>
      <c r="ASX188" s="46">
        <v>0</v>
      </c>
      <c r="ASY188" s="46">
        <v>0</v>
      </c>
      <c r="ASZ188" s="46">
        <v>0</v>
      </c>
      <c r="ATA188" s="46">
        <v>0</v>
      </c>
      <c r="ATB188" s="46">
        <v>0</v>
      </c>
      <c r="ATC188" s="46">
        <v>0</v>
      </c>
      <c r="ATD188" s="46">
        <v>0</v>
      </c>
      <c r="ATE188" s="46">
        <v>0</v>
      </c>
      <c r="ATF188" s="46">
        <v>0</v>
      </c>
      <c r="ATG188" s="46">
        <v>0</v>
      </c>
      <c r="ATH188" s="46">
        <v>0</v>
      </c>
      <c r="ATI188" s="46">
        <v>0</v>
      </c>
      <c r="ATJ188" s="46">
        <v>0</v>
      </c>
      <c r="ATK188" s="46">
        <v>0</v>
      </c>
      <c r="ATL188" s="46">
        <v>0</v>
      </c>
      <c r="ATM188" s="46">
        <v>0</v>
      </c>
      <c r="ATN188" s="46">
        <v>0</v>
      </c>
      <c r="ATO188" s="46">
        <v>0</v>
      </c>
      <c r="ATP188" s="46">
        <v>0</v>
      </c>
      <c r="ATQ188" s="46">
        <v>0</v>
      </c>
      <c r="ATR188" s="46">
        <v>0</v>
      </c>
      <c r="ATS188" s="46">
        <v>0</v>
      </c>
      <c r="ATT188" s="46">
        <v>0</v>
      </c>
      <c r="ATU188" s="46">
        <v>0</v>
      </c>
      <c r="ATV188" s="46">
        <v>0</v>
      </c>
      <c r="ATW188" s="46">
        <v>0</v>
      </c>
      <c r="ATX188" s="46">
        <v>0</v>
      </c>
      <c r="ATY188" s="46">
        <v>0</v>
      </c>
      <c r="ATZ188" s="46">
        <v>0</v>
      </c>
      <c r="AUA188" s="46">
        <v>0</v>
      </c>
      <c r="AUB188" s="46">
        <v>0</v>
      </c>
      <c r="AUC188" s="46">
        <v>0</v>
      </c>
      <c r="AUD188" s="46">
        <v>0</v>
      </c>
      <c r="AUE188" s="46">
        <v>0</v>
      </c>
      <c r="AUF188" s="46">
        <v>0</v>
      </c>
      <c r="AUG188" s="46">
        <v>0</v>
      </c>
      <c r="AUH188" s="46">
        <v>0</v>
      </c>
      <c r="AUI188" s="46">
        <v>0</v>
      </c>
      <c r="AUJ188" s="46">
        <v>0</v>
      </c>
      <c r="AUK188" s="46">
        <v>0</v>
      </c>
      <c r="AUL188" s="46">
        <v>0</v>
      </c>
      <c r="AUM188" s="46">
        <v>0</v>
      </c>
      <c r="AUN188" s="46">
        <v>0</v>
      </c>
      <c r="AUO188" s="46">
        <v>0</v>
      </c>
      <c r="AUP188" s="46">
        <v>0</v>
      </c>
      <c r="AUQ188" s="46">
        <v>0</v>
      </c>
      <c r="AUR188" s="46">
        <v>0</v>
      </c>
      <c r="AUS188" s="46">
        <v>0</v>
      </c>
      <c r="AUT188" s="46">
        <v>0</v>
      </c>
      <c r="AUU188" s="46">
        <v>0</v>
      </c>
      <c r="AUV188" s="46">
        <v>0</v>
      </c>
      <c r="AUW188" s="46">
        <v>0</v>
      </c>
      <c r="AUX188" s="46">
        <v>0</v>
      </c>
      <c r="AUY188" s="46">
        <v>0</v>
      </c>
      <c r="AUZ188" s="46">
        <v>0</v>
      </c>
      <c r="AVA188" s="46">
        <v>0</v>
      </c>
      <c r="AVB188" s="46">
        <v>0</v>
      </c>
      <c r="AVC188" s="46">
        <v>0</v>
      </c>
      <c r="AVD188" s="46">
        <v>0</v>
      </c>
      <c r="AVE188" s="46">
        <v>0</v>
      </c>
      <c r="AVF188" s="46">
        <v>0</v>
      </c>
      <c r="AVG188" s="46">
        <v>0</v>
      </c>
      <c r="AVH188" s="46">
        <v>0</v>
      </c>
      <c r="AVI188" s="46">
        <v>0</v>
      </c>
      <c r="AVJ188" s="46">
        <v>0</v>
      </c>
      <c r="AVK188" s="46">
        <v>0</v>
      </c>
      <c r="AVL188" s="46">
        <v>0</v>
      </c>
      <c r="AVM188" s="46">
        <v>0</v>
      </c>
      <c r="AVN188" s="46">
        <v>0</v>
      </c>
      <c r="AVO188" s="46">
        <v>0</v>
      </c>
      <c r="AVP188" s="46">
        <v>0</v>
      </c>
      <c r="AVQ188" s="46">
        <v>0</v>
      </c>
      <c r="AVR188" s="46">
        <v>0</v>
      </c>
      <c r="AVS188" s="46">
        <v>0</v>
      </c>
      <c r="AVT188" s="46">
        <v>0</v>
      </c>
      <c r="AVU188" s="46">
        <v>0</v>
      </c>
      <c r="AVV188" s="46">
        <v>0</v>
      </c>
      <c r="AVW188" s="46">
        <v>0</v>
      </c>
      <c r="AVX188" s="46">
        <v>0</v>
      </c>
      <c r="AVY188" s="46">
        <v>0</v>
      </c>
      <c r="AVZ188" s="46">
        <v>0</v>
      </c>
      <c r="AWA188" s="46">
        <v>0</v>
      </c>
      <c r="AWB188" s="46">
        <v>0</v>
      </c>
      <c r="AWC188" s="46">
        <v>0</v>
      </c>
      <c r="AWD188" s="46">
        <v>0</v>
      </c>
      <c r="AWE188" s="46">
        <v>0</v>
      </c>
      <c r="AWF188" s="46">
        <v>0</v>
      </c>
      <c r="AWG188" s="46">
        <v>0</v>
      </c>
      <c r="AWH188" s="46">
        <v>0</v>
      </c>
      <c r="AWI188" s="46">
        <v>0</v>
      </c>
      <c r="AWJ188" s="46">
        <v>0</v>
      </c>
      <c r="AWK188" s="46">
        <v>0</v>
      </c>
      <c r="AWL188" s="46">
        <v>0</v>
      </c>
      <c r="AWM188" s="46">
        <v>0</v>
      </c>
      <c r="AWN188" s="46">
        <v>0</v>
      </c>
      <c r="AWO188" s="46">
        <v>0</v>
      </c>
      <c r="AWP188" s="46">
        <v>0</v>
      </c>
      <c r="AWQ188" s="46">
        <v>0</v>
      </c>
      <c r="AWR188" s="46">
        <v>0</v>
      </c>
      <c r="AWS188" s="46">
        <v>0</v>
      </c>
      <c r="AWT188" s="46">
        <v>0</v>
      </c>
      <c r="AWU188" s="46">
        <v>0</v>
      </c>
      <c r="AWV188" s="46">
        <v>0</v>
      </c>
      <c r="AWW188" s="46">
        <v>0</v>
      </c>
      <c r="AWX188" s="46">
        <v>0</v>
      </c>
      <c r="AWY188" s="46">
        <v>0</v>
      </c>
      <c r="AWZ188" s="46">
        <v>0</v>
      </c>
      <c r="AXA188" s="46">
        <v>0</v>
      </c>
      <c r="AXB188" s="46">
        <v>0</v>
      </c>
      <c r="AXC188" s="46">
        <v>0</v>
      </c>
      <c r="AXD188" s="46">
        <v>0</v>
      </c>
      <c r="AXE188" s="46">
        <v>0</v>
      </c>
      <c r="AXF188" s="46">
        <v>0</v>
      </c>
      <c r="AXG188" s="46">
        <v>0</v>
      </c>
      <c r="AXH188" s="46">
        <v>0</v>
      </c>
      <c r="AXI188" s="46">
        <v>0</v>
      </c>
      <c r="AXJ188" s="46">
        <v>0</v>
      </c>
      <c r="AXK188" s="46">
        <v>0</v>
      </c>
      <c r="AXL188" s="46">
        <v>0</v>
      </c>
      <c r="AXM188" s="46">
        <v>0</v>
      </c>
      <c r="AXN188" s="46">
        <v>0</v>
      </c>
      <c r="AXO188" s="46">
        <v>0</v>
      </c>
      <c r="AXP188" s="46">
        <v>0</v>
      </c>
      <c r="AXQ188" s="46">
        <v>0</v>
      </c>
      <c r="AXR188" s="46">
        <v>0</v>
      </c>
      <c r="AXS188" s="46">
        <v>0</v>
      </c>
      <c r="AXT188" s="46">
        <v>0</v>
      </c>
      <c r="AXU188" s="46">
        <v>0</v>
      </c>
      <c r="AXV188" s="46">
        <v>0</v>
      </c>
      <c r="AXW188" s="46">
        <v>0</v>
      </c>
      <c r="AXX188" s="46">
        <v>0</v>
      </c>
      <c r="AXY188" s="46">
        <v>0</v>
      </c>
      <c r="AXZ188" s="46">
        <v>0</v>
      </c>
      <c r="AYA188" s="46">
        <v>0</v>
      </c>
      <c r="AYB188" s="46">
        <v>0</v>
      </c>
      <c r="AYC188" s="46">
        <v>0</v>
      </c>
      <c r="AYD188" s="46">
        <v>0</v>
      </c>
      <c r="AYE188" s="46">
        <v>0</v>
      </c>
      <c r="AYF188" s="46">
        <v>0</v>
      </c>
      <c r="AYG188" s="46">
        <v>0</v>
      </c>
      <c r="AYH188" s="46">
        <v>0</v>
      </c>
      <c r="AYI188" s="46">
        <v>0</v>
      </c>
      <c r="AYJ188" s="46">
        <v>0</v>
      </c>
      <c r="AYK188" s="46">
        <v>0</v>
      </c>
      <c r="AYL188" s="46">
        <v>0</v>
      </c>
      <c r="AYM188" s="46">
        <v>0</v>
      </c>
      <c r="AYN188" s="46">
        <v>0</v>
      </c>
      <c r="AYO188" s="46">
        <v>0</v>
      </c>
      <c r="AYP188" s="46">
        <v>0</v>
      </c>
      <c r="AYQ188" s="46">
        <v>0</v>
      </c>
      <c r="AYR188" s="46">
        <v>0</v>
      </c>
      <c r="AYS188" s="46">
        <v>0</v>
      </c>
      <c r="AYT188" s="46">
        <v>0</v>
      </c>
      <c r="AYU188" s="46">
        <v>0</v>
      </c>
      <c r="AYV188" s="46">
        <v>0</v>
      </c>
      <c r="AYW188" s="46">
        <v>0</v>
      </c>
      <c r="AYX188" s="46">
        <v>0</v>
      </c>
      <c r="AYY188" s="46">
        <v>0</v>
      </c>
      <c r="AYZ188" s="46">
        <v>0</v>
      </c>
      <c r="AZA188" s="46">
        <v>0</v>
      </c>
      <c r="AZB188" s="46">
        <v>0</v>
      </c>
      <c r="AZC188" s="46">
        <v>0</v>
      </c>
      <c r="AZD188" s="46">
        <v>0</v>
      </c>
      <c r="AZE188" s="46">
        <v>0</v>
      </c>
      <c r="AZF188" s="46">
        <v>0</v>
      </c>
      <c r="AZG188" s="46">
        <v>0</v>
      </c>
      <c r="AZH188" s="46">
        <v>0</v>
      </c>
      <c r="AZI188" s="46">
        <v>0</v>
      </c>
      <c r="AZJ188" s="46">
        <v>0</v>
      </c>
      <c r="AZK188" s="46">
        <v>0</v>
      </c>
      <c r="AZL188" s="46">
        <v>0</v>
      </c>
      <c r="AZM188" s="46">
        <v>0</v>
      </c>
      <c r="AZN188" s="46">
        <v>0</v>
      </c>
      <c r="AZO188" s="46">
        <v>0</v>
      </c>
      <c r="AZP188" s="46">
        <v>0</v>
      </c>
      <c r="AZQ188" s="46">
        <v>0</v>
      </c>
      <c r="AZR188" s="46">
        <v>0</v>
      </c>
      <c r="AZS188" s="46">
        <v>0</v>
      </c>
      <c r="AZT188" s="46">
        <v>0</v>
      </c>
      <c r="AZU188" s="46">
        <v>0</v>
      </c>
      <c r="AZV188" s="46">
        <v>0</v>
      </c>
      <c r="AZW188" s="46">
        <v>0</v>
      </c>
      <c r="AZX188" s="46">
        <v>0</v>
      </c>
      <c r="AZY188" s="46">
        <v>0</v>
      </c>
      <c r="AZZ188" s="46">
        <v>0</v>
      </c>
      <c r="BAA188" s="46">
        <v>0</v>
      </c>
      <c r="BAB188" s="46">
        <v>0</v>
      </c>
      <c r="BAC188" s="46">
        <v>0</v>
      </c>
      <c r="BAD188" s="46">
        <v>0</v>
      </c>
      <c r="BAE188" s="46">
        <v>0</v>
      </c>
      <c r="BAF188" s="46">
        <v>0</v>
      </c>
      <c r="BAG188" s="46">
        <v>0</v>
      </c>
      <c r="BAH188" s="46">
        <v>0</v>
      </c>
      <c r="BAI188" s="46">
        <v>0</v>
      </c>
      <c r="BAJ188" s="46">
        <v>0</v>
      </c>
      <c r="BAK188" s="46">
        <v>0</v>
      </c>
      <c r="BAL188" s="46">
        <v>0</v>
      </c>
      <c r="BAM188" s="46">
        <v>0</v>
      </c>
      <c r="BAN188" s="46">
        <v>0</v>
      </c>
      <c r="BAO188" s="46">
        <v>0</v>
      </c>
      <c r="BAP188" s="46">
        <v>0</v>
      </c>
      <c r="BAQ188" s="46">
        <v>0</v>
      </c>
      <c r="BAR188" s="46">
        <v>0</v>
      </c>
      <c r="BAS188" s="46">
        <v>0</v>
      </c>
      <c r="BAT188" s="46">
        <v>0</v>
      </c>
      <c r="BAU188" s="46">
        <v>0</v>
      </c>
      <c r="BAV188" s="46">
        <v>0</v>
      </c>
      <c r="BAW188" s="46">
        <v>0</v>
      </c>
      <c r="BAX188" s="46">
        <v>0</v>
      </c>
      <c r="BAY188" s="46">
        <v>0</v>
      </c>
      <c r="BAZ188" s="46">
        <v>0</v>
      </c>
      <c r="BBA188" s="46">
        <v>0</v>
      </c>
      <c r="BBB188" s="46">
        <v>0</v>
      </c>
      <c r="BBC188" s="46">
        <v>0</v>
      </c>
      <c r="BBD188" s="46">
        <v>0</v>
      </c>
      <c r="BBE188" s="46">
        <v>0</v>
      </c>
      <c r="BBF188" s="46">
        <v>0</v>
      </c>
      <c r="BBG188" s="46">
        <v>0</v>
      </c>
      <c r="BBH188" s="46">
        <v>0</v>
      </c>
      <c r="BBI188" s="46">
        <v>0</v>
      </c>
      <c r="BBJ188" s="46">
        <v>0</v>
      </c>
      <c r="BBK188" s="46">
        <v>0</v>
      </c>
      <c r="BBL188" s="46">
        <v>0</v>
      </c>
      <c r="BBM188" s="46">
        <v>0</v>
      </c>
      <c r="BBN188" s="46">
        <v>0</v>
      </c>
      <c r="BBO188" s="46">
        <v>0</v>
      </c>
      <c r="BBP188" s="46">
        <v>0</v>
      </c>
      <c r="BBQ188" s="46">
        <v>0</v>
      </c>
      <c r="BBR188" s="46">
        <v>0</v>
      </c>
      <c r="BBS188" s="46">
        <v>0</v>
      </c>
      <c r="BBT188" s="46">
        <v>640336.15084574558</v>
      </c>
      <c r="BBU188" s="46">
        <v>0</v>
      </c>
      <c r="BBV188" s="46">
        <v>0</v>
      </c>
      <c r="BBW188" s="46">
        <v>0</v>
      </c>
      <c r="BBX188" s="46">
        <v>0</v>
      </c>
      <c r="BBY188" s="46">
        <v>0</v>
      </c>
      <c r="BBZ188" s="46">
        <v>0</v>
      </c>
      <c r="BCA188" s="46">
        <v>0</v>
      </c>
      <c r="BCB188" s="46">
        <v>0</v>
      </c>
      <c r="BCC188" s="46">
        <v>0</v>
      </c>
      <c r="BCD188" s="46">
        <v>94768.294691193383</v>
      </c>
      <c r="BCE188" s="46">
        <v>0</v>
      </c>
      <c r="BCF188" s="46">
        <v>0</v>
      </c>
      <c r="BCG188" s="46">
        <v>0</v>
      </c>
      <c r="BCH188" s="46">
        <v>0</v>
      </c>
      <c r="BCI188" s="46">
        <v>0</v>
      </c>
      <c r="BCJ188" s="46">
        <v>0</v>
      </c>
      <c r="BCK188" s="46">
        <v>0</v>
      </c>
      <c r="BCL188" s="46">
        <v>0</v>
      </c>
      <c r="BCM188" s="46">
        <v>0</v>
      </c>
      <c r="BCN188" s="46">
        <v>0</v>
      </c>
      <c r="BCO188" s="46">
        <v>0</v>
      </c>
      <c r="BCP188" s="46">
        <v>0</v>
      </c>
      <c r="BCQ188" s="46">
        <v>0</v>
      </c>
      <c r="BCR188" s="46">
        <v>0</v>
      </c>
      <c r="BCS188" s="46">
        <v>0</v>
      </c>
      <c r="BCT188" s="46">
        <v>0</v>
      </c>
      <c r="BCU188" s="46">
        <v>0</v>
      </c>
      <c r="BCV188" s="46">
        <v>0</v>
      </c>
      <c r="BCW188" s="46">
        <v>0</v>
      </c>
      <c r="BCX188" s="46">
        <v>0</v>
      </c>
      <c r="BCY188" s="46">
        <v>0</v>
      </c>
      <c r="BCZ188" s="46">
        <v>0</v>
      </c>
      <c r="BDA188" s="46">
        <v>0</v>
      </c>
      <c r="BDB188" s="46">
        <v>0</v>
      </c>
      <c r="BDC188" s="46">
        <v>0</v>
      </c>
      <c r="BDD188" s="46">
        <v>0</v>
      </c>
      <c r="BDE188" s="46">
        <v>0</v>
      </c>
      <c r="BDF188" s="46">
        <v>0</v>
      </c>
      <c r="BDG188" s="46">
        <v>0</v>
      </c>
      <c r="BDH188" s="46">
        <v>0</v>
      </c>
      <c r="BDI188" s="46">
        <v>0</v>
      </c>
      <c r="BDJ188" s="46">
        <v>0</v>
      </c>
      <c r="BDK188" s="46">
        <v>0</v>
      </c>
      <c r="BDL188" s="46">
        <v>0</v>
      </c>
      <c r="BDM188" s="46">
        <v>0</v>
      </c>
      <c r="BDN188" s="46">
        <v>0</v>
      </c>
      <c r="BDO188" s="46">
        <v>0</v>
      </c>
      <c r="BDP188" s="46">
        <v>0</v>
      </c>
      <c r="BDQ188" s="46">
        <v>0</v>
      </c>
      <c r="BDR188" s="46">
        <v>0</v>
      </c>
      <c r="BDS188" s="46">
        <v>0</v>
      </c>
      <c r="BDT188" s="46">
        <v>0</v>
      </c>
      <c r="BDU188" s="46">
        <v>0</v>
      </c>
      <c r="BDV188" s="46">
        <v>0</v>
      </c>
      <c r="BDW188" s="46">
        <v>0</v>
      </c>
      <c r="BDX188" s="46">
        <v>0</v>
      </c>
      <c r="BDY188" s="46">
        <v>0</v>
      </c>
      <c r="BDZ188" s="46">
        <v>0</v>
      </c>
      <c r="BEA188" s="46">
        <v>0</v>
      </c>
      <c r="BEB188" s="46">
        <v>0</v>
      </c>
      <c r="BEC188" s="46">
        <v>0</v>
      </c>
      <c r="BED188" s="46">
        <v>0</v>
      </c>
      <c r="BEE188" s="46">
        <v>0</v>
      </c>
      <c r="BEF188" s="46">
        <v>0</v>
      </c>
      <c r="BEG188" s="46">
        <v>0</v>
      </c>
      <c r="BEH188" s="46">
        <v>0</v>
      </c>
      <c r="BEI188" s="46">
        <v>0</v>
      </c>
      <c r="BEJ188" s="46">
        <v>0</v>
      </c>
      <c r="BEK188" s="46">
        <v>0</v>
      </c>
      <c r="BEL188" s="46">
        <v>0</v>
      </c>
      <c r="BEM188" s="46">
        <v>0</v>
      </c>
      <c r="BEN188" s="46">
        <v>0</v>
      </c>
      <c r="BEO188" s="46">
        <v>0</v>
      </c>
      <c r="BEP188" s="46">
        <v>0</v>
      </c>
      <c r="BEQ188" s="46">
        <v>0</v>
      </c>
      <c r="BER188" s="46">
        <v>0</v>
      </c>
      <c r="BES188" s="46">
        <v>0</v>
      </c>
      <c r="BET188" s="46">
        <v>0</v>
      </c>
      <c r="BEU188" s="46">
        <v>0</v>
      </c>
      <c r="BEV188" s="46">
        <v>0</v>
      </c>
      <c r="BEW188" s="46">
        <v>0</v>
      </c>
      <c r="BEX188" s="46">
        <v>811596.8155232463</v>
      </c>
      <c r="BEY188" s="46">
        <v>0</v>
      </c>
      <c r="BEZ188" s="46">
        <v>0</v>
      </c>
      <c r="BFA188" s="46">
        <v>0</v>
      </c>
      <c r="BFB188" s="46">
        <v>0</v>
      </c>
      <c r="BFC188" s="46">
        <v>0</v>
      </c>
      <c r="BFD188" s="46">
        <v>0</v>
      </c>
      <c r="BFE188" s="46">
        <v>0</v>
      </c>
      <c r="BFF188" s="46">
        <v>0</v>
      </c>
      <c r="BFG188" s="46">
        <v>0</v>
      </c>
      <c r="BFH188" s="46">
        <v>0</v>
      </c>
      <c r="BFI188" s="46">
        <v>1028868.3056787327</v>
      </c>
      <c r="BFJ188" s="46">
        <v>0</v>
      </c>
      <c r="BFK188" s="46">
        <v>0</v>
      </c>
      <c r="BFL188" s="46">
        <v>0</v>
      </c>
      <c r="BFM188" s="46">
        <v>0</v>
      </c>
      <c r="BFN188" s="46">
        <v>0</v>
      </c>
      <c r="BFO188" s="46">
        <v>0</v>
      </c>
      <c r="BFP188" s="46">
        <v>0</v>
      </c>
      <c r="BFQ188" s="46">
        <v>0</v>
      </c>
      <c r="BFR188" s="46">
        <v>0</v>
      </c>
      <c r="BFS188" s="46">
        <v>0</v>
      </c>
      <c r="BFT188" s="46">
        <v>0</v>
      </c>
      <c r="BFU188" s="46">
        <v>1484154.2722999868</v>
      </c>
      <c r="BFV188" s="46">
        <v>0</v>
      </c>
      <c r="BFW188" s="46">
        <v>0</v>
      </c>
      <c r="BFX188" s="46">
        <v>0</v>
      </c>
      <c r="BFY188" s="46">
        <v>0</v>
      </c>
      <c r="BFZ188" s="46">
        <v>0</v>
      </c>
      <c r="BGA188" s="46">
        <v>0</v>
      </c>
      <c r="BGB188" s="46">
        <v>0</v>
      </c>
      <c r="BGC188" s="46">
        <v>0</v>
      </c>
      <c r="BGD188" s="46">
        <v>0</v>
      </c>
      <c r="BGE188" s="46">
        <v>0</v>
      </c>
      <c r="BGF188" s="46">
        <v>0</v>
      </c>
      <c r="BGG188" s="46">
        <v>0</v>
      </c>
      <c r="BGH188" s="46">
        <v>0</v>
      </c>
      <c r="BGI188" s="46">
        <v>0</v>
      </c>
      <c r="BGJ188" s="46">
        <v>0</v>
      </c>
      <c r="BGK188" s="46">
        <v>0</v>
      </c>
      <c r="BGL188" s="46">
        <v>0</v>
      </c>
      <c r="BGM188" s="46">
        <v>0</v>
      </c>
      <c r="BGN188" s="46">
        <v>0</v>
      </c>
      <c r="BGO188" s="46">
        <v>1768209.593674846</v>
      </c>
      <c r="BGP188" s="46">
        <v>0</v>
      </c>
      <c r="BGQ188" s="46">
        <v>0</v>
      </c>
      <c r="BGR188" s="46">
        <v>0</v>
      </c>
      <c r="BGS188" s="46">
        <v>3615784.8842771854</v>
      </c>
      <c r="BGT188" s="46">
        <v>0</v>
      </c>
      <c r="BGU188" s="46">
        <v>0</v>
      </c>
      <c r="BGV188" s="46">
        <v>0</v>
      </c>
      <c r="BGW188" s="46">
        <v>2482058.5759031475</v>
      </c>
      <c r="BGX188" s="46">
        <v>0</v>
      </c>
      <c r="BGY188" s="46">
        <v>0</v>
      </c>
      <c r="BGZ188" s="46">
        <v>0</v>
      </c>
      <c r="BHA188" s="46">
        <v>0</v>
      </c>
      <c r="BHB188" s="46">
        <v>0</v>
      </c>
      <c r="BHC188" s="46">
        <v>0</v>
      </c>
      <c r="BHD188" s="46">
        <v>0</v>
      </c>
      <c r="BHE188" s="46">
        <v>0</v>
      </c>
      <c r="BHF188" s="46">
        <v>0</v>
      </c>
      <c r="BHG188" s="46">
        <v>0</v>
      </c>
      <c r="BHH188" s="46">
        <v>0</v>
      </c>
      <c r="BHI188" s="46">
        <v>0</v>
      </c>
      <c r="BHJ188" s="46">
        <v>0</v>
      </c>
      <c r="BHK188" s="46">
        <v>265238.40670827962</v>
      </c>
      <c r="BHL188" s="46">
        <v>0</v>
      </c>
      <c r="BHM188" s="46">
        <v>0</v>
      </c>
      <c r="BHN188" s="46">
        <v>0</v>
      </c>
      <c r="BHO188" s="46">
        <v>0</v>
      </c>
      <c r="BHP188" s="46">
        <v>3684227.562378468</v>
      </c>
      <c r="BHQ188" s="46">
        <v>0</v>
      </c>
      <c r="BHR188" s="46">
        <v>0</v>
      </c>
      <c r="BHS188" s="46">
        <v>0</v>
      </c>
      <c r="BHT188" s="46">
        <v>0</v>
      </c>
      <c r="BHU188" s="46">
        <v>0</v>
      </c>
      <c r="BHV188" s="46">
        <v>0</v>
      </c>
      <c r="BHW188" s="46">
        <v>0</v>
      </c>
      <c r="BHX188" s="46">
        <v>0</v>
      </c>
      <c r="BHY188" s="46">
        <v>0</v>
      </c>
      <c r="BHZ188" s="46">
        <v>0</v>
      </c>
      <c r="BIA188" s="46">
        <v>0</v>
      </c>
      <c r="BIB188">
        <v>0</v>
      </c>
      <c r="BIC188">
        <v>0</v>
      </c>
      <c r="BID188">
        <v>0</v>
      </c>
      <c r="BIE188">
        <v>0</v>
      </c>
      <c r="BIF188">
        <v>0</v>
      </c>
      <c r="BIG188">
        <v>0</v>
      </c>
      <c r="BIH188">
        <v>0</v>
      </c>
      <c r="BII188">
        <v>0</v>
      </c>
      <c r="BIJ188">
        <v>0</v>
      </c>
      <c r="BIK188">
        <v>0</v>
      </c>
      <c r="BIL188">
        <v>0</v>
      </c>
      <c r="BIM188">
        <v>0</v>
      </c>
      <c r="BIN188">
        <v>0</v>
      </c>
      <c r="BIO188">
        <v>0</v>
      </c>
      <c r="BIP188">
        <v>0</v>
      </c>
      <c r="BIQ188">
        <v>0</v>
      </c>
      <c r="BIR188">
        <v>0</v>
      </c>
      <c r="BIS188">
        <v>0</v>
      </c>
      <c r="BIT188">
        <v>8422552.2013437394</v>
      </c>
    </row>
    <row r="189" spans="10:1651" x14ac:dyDescent="0.25">
      <c r="J189" s="92">
        <v>18174407.663901623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0</v>
      </c>
      <c r="R189" s="44">
        <v>0</v>
      </c>
      <c r="S189" s="44">
        <v>0</v>
      </c>
      <c r="T189" s="44">
        <v>0</v>
      </c>
      <c r="U189" s="44">
        <v>0</v>
      </c>
      <c r="V189" s="44">
        <v>0</v>
      </c>
      <c r="W189" s="44">
        <v>0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0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0</v>
      </c>
      <c r="BY189" s="44">
        <v>0</v>
      </c>
      <c r="BZ189" s="44">
        <v>0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0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0</v>
      </c>
      <c r="DW189" s="44">
        <v>0</v>
      </c>
      <c r="DX189" s="44">
        <v>0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  <c r="EG189" s="44">
        <v>0</v>
      </c>
      <c r="EH189" s="44">
        <v>0</v>
      </c>
      <c r="EI189" s="44">
        <v>0</v>
      </c>
      <c r="EJ189" s="44">
        <v>0</v>
      </c>
      <c r="EK189" s="44">
        <v>0</v>
      </c>
      <c r="EL189" s="44">
        <v>0</v>
      </c>
      <c r="EM189" s="44">
        <v>0</v>
      </c>
      <c r="EN189" s="44">
        <v>0</v>
      </c>
      <c r="EO189" s="44">
        <v>0</v>
      </c>
      <c r="EP189" s="44">
        <v>0</v>
      </c>
      <c r="EQ189" s="44">
        <v>0</v>
      </c>
      <c r="ER189" s="44">
        <v>0</v>
      </c>
      <c r="ES189" s="44">
        <v>0</v>
      </c>
      <c r="ET189" s="44">
        <v>0</v>
      </c>
      <c r="EU189" s="44">
        <v>0</v>
      </c>
      <c r="EV189" s="44">
        <v>0</v>
      </c>
      <c r="EW189" s="44">
        <v>0</v>
      </c>
      <c r="EX189" s="44">
        <v>0</v>
      </c>
      <c r="EY189" s="44">
        <v>0</v>
      </c>
      <c r="EZ189" s="44">
        <v>0</v>
      </c>
      <c r="FA189" s="44">
        <v>0</v>
      </c>
      <c r="FB189" s="44">
        <v>0</v>
      </c>
      <c r="FC189" s="44">
        <v>0</v>
      </c>
      <c r="FD189" s="44">
        <v>0</v>
      </c>
      <c r="FE189" s="44">
        <v>0</v>
      </c>
      <c r="FF189" s="44">
        <v>0</v>
      </c>
      <c r="FG189" s="44">
        <v>0</v>
      </c>
      <c r="FH189" s="44">
        <v>0</v>
      </c>
      <c r="FI189" s="44">
        <v>0</v>
      </c>
      <c r="FJ189" s="44">
        <v>0</v>
      </c>
      <c r="FK189" s="44">
        <v>0</v>
      </c>
      <c r="FL189" s="44">
        <v>0</v>
      </c>
      <c r="FM189" s="44">
        <v>0</v>
      </c>
      <c r="FN189" s="44">
        <v>0</v>
      </c>
      <c r="FO189" s="44">
        <v>0</v>
      </c>
      <c r="FP189" s="44">
        <v>0</v>
      </c>
      <c r="FQ189" s="44">
        <v>0</v>
      </c>
      <c r="FR189" s="44">
        <v>0</v>
      </c>
      <c r="FS189" s="44">
        <v>0</v>
      </c>
      <c r="FT189" s="44">
        <v>0</v>
      </c>
      <c r="FU189" s="44">
        <v>0</v>
      </c>
      <c r="FV189" s="44">
        <v>0</v>
      </c>
      <c r="FW189" s="44">
        <v>0</v>
      </c>
      <c r="FX189" s="44">
        <v>0</v>
      </c>
      <c r="FY189" s="44">
        <v>0</v>
      </c>
      <c r="FZ189" s="44">
        <v>0</v>
      </c>
      <c r="GA189" s="44">
        <v>0</v>
      </c>
      <c r="GB189" s="44">
        <v>0</v>
      </c>
      <c r="GC189" s="44">
        <v>0</v>
      </c>
      <c r="GD189" s="44">
        <v>0</v>
      </c>
      <c r="GE189" s="44">
        <v>0</v>
      </c>
      <c r="GF189" s="44">
        <v>0</v>
      </c>
      <c r="GG189" s="44">
        <v>0</v>
      </c>
      <c r="GH189" s="44">
        <v>0</v>
      </c>
      <c r="GI189" s="44">
        <v>0</v>
      </c>
      <c r="GJ189" s="44">
        <v>0</v>
      </c>
      <c r="GK189" s="44">
        <v>0</v>
      </c>
      <c r="GL189" s="44">
        <v>0</v>
      </c>
      <c r="GM189" s="44">
        <v>0</v>
      </c>
      <c r="GN189" s="44">
        <v>0</v>
      </c>
      <c r="GO189" s="44">
        <v>0</v>
      </c>
      <c r="GP189" s="44">
        <v>0</v>
      </c>
      <c r="GQ189" s="44">
        <v>0</v>
      </c>
      <c r="GR189" s="44">
        <v>0</v>
      </c>
      <c r="GS189" s="44">
        <v>0</v>
      </c>
      <c r="GT189" s="44">
        <v>0</v>
      </c>
      <c r="GU189" s="44">
        <v>0</v>
      </c>
      <c r="GV189" s="44">
        <v>0</v>
      </c>
      <c r="GW189" s="44">
        <v>0</v>
      </c>
      <c r="GX189" s="44">
        <v>0</v>
      </c>
      <c r="GY189" s="44">
        <v>0</v>
      </c>
      <c r="GZ189" s="44">
        <v>0</v>
      </c>
      <c r="HA189" s="44">
        <v>0</v>
      </c>
      <c r="HB189" s="44">
        <v>0</v>
      </c>
      <c r="HC189" s="44">
        <v>0</v>
      </c>
      <c r="HD189" s="44">
        <v>0</v>
      </c>
      <c r="HE189" s="44">
        <v>0</v>
      </c>
      <c r="HF189" s="44">
        <v>0</v>
      </c>
      <c r="HG189" s="44">
        <v>0</v>
      </c>
      <c r="HH189" s="44">
        <v>0</v>
      </c>
      <c r="HI189" s="44">
        <v>0</v>
      </c>
      <c r="HJ189" s="44">
        <v>0</v>
      </c>
      <c r="HK189" s="44">
        <v>0</v>
      </c>
      <c r="HL189" s="44">
        <v>0</v>
      </c>
      <c r="HM189" s="44">
        <v>0</v>
      </c>
      <c r="HN189" s="44">
        <v>0</v>
      </c>
      <c r="HO189" s="44">
        <v>0</v>
      </c>
      <c r="HP189" s="44">
        <v>0</v>
      </c>
      <c r="HQ189" s="44">
        <v>0</v>
      </c>
      <c r="HR189" s="44">
        <v>0</v>
      </c>
      <c r="HS189" s="44">
        <v>0</v>
      </c>
      <c r="HT189" s="44">
        <v>0</v>
      </c>
      <c r="HU189" s="44">
        <v>0</v>
      </c>
      <c r="HV189" s="44">
        <v>0</v>
      </c>
      <c r="HW189" s="44">
        <v>0</v>
      </c>
      <c r="HX189" s="44">
        <v>0</v>
      </c>
      <c r="HY189" s="44">
        <v>0</v>
      </c>
      <c r="HZ189" s="44">
        <v>0</v>
      </c>
      <c r="IA189" s="44">
        <v>0</v>
      </c>
      <c r="IB189" s="44">
        <v>0</v>
      </c>
      <c r="IC189" s="44">
        <v>0</v>
      </c>
      <c r="ID189" s="44">
        <v>0</v>
      </c>
      <c r="IE189" s="44">
        <v>0</v>
      </c>
      <c r="IF189" s="44">
        <v>0</v>
      </c>
      <c r="IG189" s="44">
        <v>0</v>
      </c>
      <c r="IH189" s="44">
        <v>0</v>
      </c>
      <c r="II189" s="44">
        <v>0</v>
      </c>
      <c r="IJ189" s="44">
        <v>0</v>
      </c>
      <c r="IK189" s="44">
        <v>0</v>
      </c>
      <c r="IL189" s="44">
        <v>0</v>
      </c>
      <c r="IM189" s="44">
        <v>0</v>
      </c>
      <c r="IN189" s="44">
        <v>0</v>
      </c>
      <c r="IO189" s="44">
        <v>0</v>
      </c>
      <c r="IP189" s="44">
        <v>0</v>
      </c>
      <c r="IQ189" s="44">
        <v>0</v>
      </c>
      <c r="IR189" s="44">
        <v>0</v>
      </c>
      <c r="IS189" s="44">
        <v>0</v>
      </c>
      <c r="IT189" s="44">
        <v>0</v>
      </c>
      <c r="IU189" s="44">
        <v>0</v>
      </c>
      <c r="IV189" s="44">
        <v>0</v>
      </c>
      <c r="IW189" s="44">
        <v>0</v>
      </c>
      <c r="IX189" s="44">
        <v>0</v>
      </c>
      <c r="IY189" s="44">
        <v>0</v>
      </c>
      <c r="IZ189" s="44">
        <v>0</v>
      </c>
      <c r="JA189" s="44">
        <v>0</v>
      </c>
      <c r="JB189" s="44">
        <v>0</v>
      </c>
      <c r="JC189" s="44">
        <v>0</v>
      </c>
      <c r="JD189" s="44">
        <v>0</v>
      </c>
      <c r="JE189" s="44">
        <v>0</v>
      </c>
      <c r="JF189" s="44">
        <v>0</v>
      </c>
      <c r="JG189" s="44">
        <v>0</v>
      </c>
      <c r="JH189" s="44">
        <v>0</v>
      </c>
      <c r="JI189" s="44">
        <v>0</v>
      </c>
      <c r="JJ189" s="44">
        <v>0</v>
      </c>
      <c r="JK189" s="44">
        <v>0</v>
      </c>
      <c r="JL189" s="44">
        <v>0</v>
      </c>
      <c r="JM189" s="44">
        <v>0</v>
      </c>
      <c r="JN189" s="44">
        <v>0</v>
      </c>
      <c r="JO189" s="44">
        <v>0</v>
      </c>
      <c r="JP189" s="44">
        <v>0</v>
      </c>
      <c r="JQ189" s="44">
        <v>0</v>
      </c>
      <c r="JR189" s="44">
        <v>0</v>
      </c>
      <c r="JS189" s="44">
        <v>0</v>
      </c>
      <c r="JT189" s="44">
        <v>0</v>
      </c>
      <c r="JU189" s="44">
        <v>0</v>
      </c>
      <c r="JV189" s="44">
        <v>0</v>
      </c>
      <c r="JW189" s="44">
        <v>0</v>
      </c>
      <c r="JX189" s="44">
        <v>0</v>
      </c>
      <c r="JY189" s="44">
        <v>0</v>
      </c>
      <c r="JZ189" s="44">
        <v>0</v>
      </c>
      <c r="KA189" s="44">
        <v>0</v>
      </c>
      <c r="KB189" s="44">
        <v>0</v>
      </c>
      <c r="KC189" s="44">
        <v>0</v>
      </c>
      <c r="KD189" s="44">
        <v>0</v>
      </c>
      <c r="KE189" s="44">
        <v>0</v>
      </c>
      <c r="KF189" s="44">
        <v>0</v>
      </c>
      <c r="KG189" s="44">
        <v>0</v>
      </c>
      <c r="KH189" s="44">
        <v>0</v>
      </c>
      <c r="KI189" s="44">
        <v>0</v>
      </c>
      <c r="KJ189" s="44">
        <v>0</v>
      </c>
      <c r="KK189" s="44">
        <v>0</v>
      </c>
      <c r="KL189" s="44">
        <v>0</v>
      </c>
      <c r="KM189" s="44">
        <v>0</v>
      </c>
      <c r="KN189" s="44">
        <v>0</v>
      </c>
      <c r="KO189" s="44">
        <v>0</v>
      </c>
      <c r="KP189" s="44">
        <v>0</v>
      </c>
      <c r="KQ189" s="44">
        <v>0</v>
      </c>
      <c r="KR189" s="44">
        <v>0</v>
      </c>
      <c r="KS189" s="44">
        <v>0</v>
      </c>
      <c r="KT189" s="44">
        <v>0</v>
      </c>
      <c r="KU189" s="44">
        <v>0</v>
      </c>
      <c r="KV189" s="44">
        <v>0</v>
      </c>
      <c r="KW189" s="44">
        <v>0</v>
      </c>
      <c r="KX189" s="44">
        <v>0</v>
      </c>
      <c r="KY189" s="44">
        <v>0</v>
      </c>
      <c r="KZ189" s="46">
        <v>0</v>
      </c>
      <c r="LA189" s="46">
        <v>0</v>
      </c>
      <c r="LB189" s="46">
        <v>0</v>
      </c>
      <c r="LC189" s="46">
        <v>0</v>
      </c>
      <c r="LD189" s="46">
        <v>0</v>
      </c>
      <c r="LE189" s="46">
        <v>0</v>
      </c>
      <c r="LF189" s="46">
        <v>0</v>
      </c>
      <c r="LG189" s="46">
        <v>0</v>
      </c>
      <c r="LH189" s="46">
        <v>0</v>
      </c>
      <c r="LI189" s="46">
        <v>0</v>
      </c>
      <c r="LJ189" s="46">
        <v>0</v>
      </c>
      <c r="LK189" s="46">
        <v>0</v>
      </c>
      <c r="LL189" s="46">
        <v>0</v>
      </c>
      <c r="LM189" s="46">
        <v>0</v>
      </c>
      <c r="LN189" s="46">
        <v>0</v>
      </c>
      <c r="LO189" s="46">
        <v>0</v>
      </c>
      <c r="LP189" s="46">
        <v>0</v>
      </c>
      <c r="LQ189" s="46">
        <v>0</v>
      </c>
      <c r="LR189" s="46">
        <v>0</v>
      </c>
      <c r="LS189" s="46">
        <v>0</v>
      </c>
      <c r="LT189" s="46">
        <v>0</v>
      </c>
      <c r="LU189" s="46">
        <v>0</v>
      </c>
      <c r="LV189" s="46">
        <v>0</v>
      </c>
      <c r="LW189" s="46">
        <v>0</v>
      </c>
      <c r="LX189" s="46">
        <v>0</v>
      </c>
      <c r="LY189" s="46">
        <v>0</v>
      </c>
      <c r="LZ189" s="46">
        <v>0</v>
      </c>
      <c r="MA189" s="46">
        <v>0</v>
      </c>
      <c r="MB189" s="46">
        <v>0</v>
      </c>
      <c r="MC189" s="46">
        <v>0</v>
      </c>
      <c r="MD189" s="46">
        <v>0</v>
      </c>
      <c r="ME189" s="46">
        <v>0</v>
      </c>
      <c r="MF189" s="46">
        <v>0</v>
      </c>
      <c r="MG189" s="46">
        <v>0</v>
      </c>
      <c r="MH189" s="46">
        <v>0</v>
      </c>
      <c r="MI189" s="46">
        <v>0</v>
      </c>
      <c r="MJ189" s="46">
        <v>0</v>
      </c>
      <c r="MK189" s="46">
        <v>0</v>
      </c>
      <c r="ML189" s="46">
        <v>0</v>
      </c>
      <c r="MM189" s="46">
        <v>0</v>
      </c>
      <c r="MN189" s="46">
        <v>0</v>
      </c>
      <c r="MO189" s="46">
        <v>0</v>
      </c>
      <c r="MP189" s="46">
        <v>0</v>
      </c>
      <c r="MQ189" s="46">
        <v>0</v>
      </c>
      <c r="MR189" s="46">
        <v>0</v>
      </c>
      <c r="MS189" s="46">
        <v>0</v>
      </c>
      <c r="MT189" s="46">
        <v>0</v>
      </c>
      <c r="MU189" s="46">
        <v>0</v>
      </c>
      <c r="MV189" s="46">
        <v>0</v>
      </c>
      <c r="MW189" s="46">
        <v>0</v>
      </c>
      <c r="MX189" s="46">
        <v>0</v>
      </c>
      <c r="MY189" s="46">
        <v>0</v>
      </c>
      <c r="MZ189" s="46">
        <v>0</v>
      </c>
      <c r="NA189" s="46">
        <v>0</v>
      </c>
      <c r="NB189" s="46">
        <v>0</v>
      </c>
      <c r="NC189" s="46">
        <v>0</v>
      </c>
      <c r="ND189" s="46">
        <v>0</v>
      </c>
      <c r="NE189" s="46">
        <v>0</v>
      </c>
      <c r="NF189" s="46">
        <v>0</v>
      </c>
      <c r="NG189" s="46">
        <v>0</v>
      </c>
      <c r="NH189" s="46">
        <v>0</v>
      </c>
      <c r="NI189" s="46">
        <v>0</v>
      </c>
      <c r="NJ189" s="46">
        <v>0</v>
      </c>
      <c r="NK189" s="46">
        <v>0</v>
      </c>
      <c r="NL189" s="46">
        <v>0</v>
      </c>
      <c r="NM189" s="46">
        <v>0</v>
      </c>
      <c r="NN189" s="46">
        <v>0</v>
      </c>
      <c r="NO189" s="46">
        <v>0</v>
      </c>
      <c r="NP189" s="46">
        <v>0</v>
      </c>
      <c r="NQ189" s="46">
        <v>0</v>
      </c>
      <c r="NR189" s="46">
        <v>0</v>
      </c>
      <c r="NS189" s="46">
        <v>0</v>
      </c>
      <c r="NT189" s="46">
        <v>0</v>
      </c>
      <c r="NU189" s="46">
        <v>0</v>
      </c>
      <c r="NV189" s="46">
        <v>0</v>
      </c>
      <c r="NW189" s="46">
        <v>0</v>
      </c>
      <c r="NX189" s="46">
        <v>0</v>
      </c>
      <c r="NY189" s="46">
        <v>0</v>
      </c>
      <c r="NZ189" s="46">
        <v>0</v>
      </c>
      <c r="OA189" s="46">
        <v>0</v>
      </c>
      <c r="OB189" s="46">
        <v>0</v>
      </c>
      <c r="OC189" s="46">
        <v>0</v>
      </c>
      <c r="OD189" s="46">
        <v>0</v>
      </c>
      <c r="OE189" s="46">
        <v>0</v>
      </c>
      <c r="OF189" s="46">
        <v>0</v>
      </c>
      <c r="OG189" s="46">
        <v>0</v>
      </c>
      <c r="OH189" s="46">
        <v>0</v>
      </c>
      <c r="OI189" s="46">
        <v>0</v>
      </c>
      <c r="OJ189" s="46">
        <v>0</v>
      </c>
      <c r="OK189" s="46">
        <v>0</v>
      </c>
      <c r="OL189" s="46">
        <v>0</v>
      </c>
      <c r="OM189" s="46">
        <v>0</v>
      </c>
      <c r="ON189" s="46">
        <v>0</v>
      </c>
      <c r="OO189" s="46">
        <v>0</v>
      </c>
      <c r="OP189" s="46">
        <v>0</v>
      </c>
      <c r="OQ189" s="46">
        <v>0</v>
      </c>
      <c r="OR189" s="46">
        <v>0</v>
      </c>
      <c r="OS189" s="46">
        <v>0</v>
      </c>
      <c r="OT189" s="46">
        <v>0</v>
      </c>
      <c r="OU189" s="46">
        <v>0</v>
      </c>
      <c r="OV189" s="46">
        <v>0</v>
      </c>
      <c r="OW189" s="46">
        <v>0</v>
      </c>
      <c r="OX189" s="46">
        <v>0</v>
      </c>
      <c r="OY189" s="46">
        <v>0</v>
      </c>
      <c r="OZ189" s="46">
        <v>0</v>
      </c>
      <c r="PA189" s="46">
        <v>0</v>
      </c>
      <c r="PB189" s="46">
        <v>0</v>
      </c>
      <c r="PC189" s="46">
        <v>0</v>
      </c>
      <c r="PD189" s="46">
        <v>0</v>
      </c>
      <c r="PE189" s="46">
        <v>0</v>
      </c>
      <c r="PF189" s="46">
        <v>0</v>
      </c>
      <c r="PG189" s="46">
        <v>0</v>
      </c>
      <c r="PH189" s="46">
        <v>0</v>
      </c>
      <c r="PI189" s="46">
        <v>0</v>
      </c>
      <c r="PJ189" s="46">
        <v>0</v>
      </c>
      <c r="PK189" s="46">
        <v>0</v>
      </c>
      <c r="PL189" s="46">
        <v>0</v>
      </c>
      <c r="PM189" s="46">
        <v>0</v>
      </c>
      <c r="PN189" s="46">
        <v>0</v>
      </c>
      <c r="PO189" s="46">
        <v>0</v>
      </c>
      <c r="PP189" s="46">
        <v>0</v>
      </c>
      <c r="PQ189" s="46">
        <v>0</v>
      </c>
      <c r="PR189" s="46">
        <v>0</v>
      </c>
      <c r="PS189" s="46">
        <v>0</v>
      </c>
      <c r="PT189" s="46">
        <v>0</v>
      </c>
      <c r="PU189" s="46">
        <v>0</v>
      </c>
      <c r="PV189" s="46">
        <v>0</v>
      </c>
      <c r="PW189" s="46">
        <v>0</v>
      </c>
      <c r="PX189" s="46">
        <v>0</v>
      </c>
      <c r="PY189" s="46">
        <v>0</v>
      </c>
      <c r="PZ189" s="46">
        <v>0</v>
      </c>
      <c r="QA189" s="46">
        <v>0</v>
      </c>
      <c r="QB189" s="46">
        <v>0</v>
      </c>
      <c r="QC189" s="46">
        <v>0</v>
      </c>
      <c r="QD189" s="46">
        <v>0</v>
      </c>
      <c r="QE189" s="46">
        <v>0</v>
      </c>
      <c r="QF189" s="46">
        <v>0</v>
      </c>
      <c r="QG189" s="46">
        <v>0</v>
      </c>
      <c r="QH189" s="46">
        <v>0</v>
      </c>
      <c r="QI189" s="46">
        <v>0</v>
      </c>
      <c r="QJ189" s="46">
        <v>0</v>
      </c>
      <c r="QK189" s="46">
        <v>0</v>
      </c>
      <c r="QL189" s="46">
        <v>0</v>
      </c>
      <c r="QM189" s="46">
        <v>0</v>
      </c>
      <c r="QN189" s="46">
        <v>0</v>
      </c>
      <c r="QO189" s="46">
        <v>0</v>
      </c>
      <c r="QP189" s="46">
        <v>0</v>
      </c>
      <c r="QQ189" s="46">
        <v>0</v>
      </c>
      <c r="QR189" s="46">
        <v>0</v>
      </c>
      <c r="QS189" s="46">
        <v>0</v>
      </c>
      <c r="QT189" s="46">
        <v>0</v>
      </c>
      <c r="QU189" s="46">
        <v>0</v>
      </c>
      <c r="QV189" s="46">
        <v>0</v>
      </c>
      <c r="QW189" s="46">
        <v>0</v>
      </c>
      <c r="QX189" s="46">
        <v>0</v>
      </c>
      <c r="QY189" s="46">
        <v>0</v>
      </c>
      <c r="QZ189" s="46">
        <v>0</v>
      </c>
      <c r="RA189" s="46">
        <v>0</v>
      </c>
      <c r="RB189" s="46">
        <v>0</v>
      </c>
      <c r="RC189" s="46">
        <v>0</v>
      </c>
      <c r="RD189" s="46">
        <v>0</v>
      </c>
      <c r="RE189" s="46">
        <v>0</v>
      </c>
      <c r="RF189" s="46">
        <v>0</v>
      </c>
      <c r="RG189" s="46">
        <v>0</v>
      </c>
      <c r="RH189" s="46">
        <v>0</v>
      </c>
      <c r="RI189" s="46">
        <v>0</v>
      </c>
      <c r="RJ189" s="46">
        <v>0</v>
      </c>
      <c r="RK189" s="46">
        <v>0</v>
      </c>
      <c r="RL189" s="46">
        <v>0</v>
      </c>
      <c r="RM189" s="46">
        <v>0</v>
      </c>
      <c r="RN189" s="46">
        <v>0</v>
      </c>
      <c r="RO189" s="46">
        <v>0</v>
      </c>
      <c r="RP189" s="46">
        <v>0</v>
      </c>
      <c r="RQ189" s="46">
        <v>0</v>
      </c>
      <c r="RR189" s="46">
        <v>0</v>
      </c>
      <c r="RS189" s="46">
        <v>0</v>
      </c>
      <c r="RT189" s="46">
        <v>0</v>
      </c>
      <c r="RU189" s="46">
        <v>0</v>
      </c>
      <c r="RV189" s="46">
        <v>0</v>
      </c>
      <c r="RW189" s="46">
        <v>0</v>
      </c>
      <c r="RX189" s="46">
        <v>0</v>
      </c>
      <c r="RY189" s="46">
        <v>0</v>
      </c>
      <c r="RZ189" s="46">
        <v>0</v>
      </c>
      <c r="SA189" s="46">
        <v>0</v>
      </c>
      <c r="SB189" s="46">
        <v>0</v>
      </c>
      <c r="SC189" s="46">
        <v>0</v>
      </c>
      <c r="SD189" s="46">
        <v>0</v>
      </c>
      <c r="SE189" s="46">
        <v>0</v>
      </c>
      <c r="SF189" s="46">
        <v>0</v>
      </c>
      <c r="SG189" s="46">
        <v>0</v>
      </c>
      <c r="SH189" s="46">
        <v>0</v>
      </c>
      <c r="SI189" s="46">
        <v>0</v>
      </c>
      <c r="SJ189" s="46">
        <v>0</v>
      </c>
      <c r="SK189" s="46">
        <v>0</v>
      </c>
      <c r="SL189" s="46">
        <v>0</v>
      </c>
      <c r="SM189" s="46">
        <v>0</v>
      </c>
      <c r="SN189" s="46">
        <v>0</v>
      </c>
      <c r="SO189" s="46">
        <v>0</v>
      </c>
      <c r="SP189" s="46">
        <v>0</v>
      </c>
      <c r="SQ189" s="46">
        <v>0</v>
      </c>
      <c r="SR189" s="46">
        <v>0</v>
      </c>
      <c r="SS189" s="46">
        <v>0</v>
      </c>
      <c r="ST189" s="46">
        <v>0</v>
      </c>
      <c r="SU189" s="46">
        <v>0</v>
      </c>
      <c r="SV189" s="46">
        <v>0</v>
      </c>
      <c r="SW189" s="46">
        <v>0</v>
      </c>
      <c r="SX189" s="46">
        <v>0</v>
      </c>
      <c r="SY189" s="46">
        <v>0</v>
      </c>
      <c r="SZ189" s="46">
        <v>0</v>
      </c>
      <c r="TA189" s="46">
        <v>0</v>
      </c>
      <c r="TB189" s="46">
        <v>0</v>
      </c>
      <c r="TC189" s="46">
        <v>0</v>
      </c>
      <c r="TD189" s="46">
        <v>0</v>
      </c>
      <c r="TE189" s="46">
        <v>0</v>
      </c>
      <c r="TF189" s="46">
        <v>0</v>
      </c>
      <c r="TG189" s="46">
        <v>0</v>
      </c>
      <c r="TH189" s="46">
        <v>0</v>
      </c>
      <c r="TI189" s="46">
        <v>0</v>
      </c>
      <c r="TJ189" s="46">
        <v>0</v>
      </c>
      <c r="TK189" s="46">
        <v>0</v>
      </c>
      <c r="TL189" s="46">
        <v>0</v>
      </c>
      <c r="TM189" s="46">
        <v>0</v>
      </c>
      <c r="TN189" s="46">
        <v>0</v>
      </c>
      <c r="TO189" s="46">
        <v>0</v>
      </c>
      <c r="TP189" s="46">
        <v>0</v>
      </c>
      <c r="TQ189" s="46">
        <v>0</v>
      </c>
      <c r="TR189" s="46">
        <v>0</v>
      </c>
      <c r="TS189" s="46">
        <v>0</v>
      </c>
      <c r="TT189" s="46">
        <v>0</v>
      </c>
      <c r="TU189" s="46">
        <v>0</v>
      </c>
      <c r="TV189" s="46">
        <v>0</v>
      </c>
      <c r="TW189" s="46">
        <v>0</v>
      </c>
      <c r="TX189" s="46">
        <v>0</v>
      </c>
      <c r="TY189" s="46">
        <v>0</v>
      </c>
      <c r="TZ189" s="46">
        <v>0</v>
      </c>
      <c r="UA189" s="46">
        <v>0</v>
      </c>
      <c r="UB189" s="46">
        <v>0</v>
      </c>
      <c r="UC189" s="46">
        <v>0</v>
      </c>
      <c r="UD189" s="46">
        <v>0</v>
      </c>
      <c r="UE189" s="46">
        <v>0</v>
      </c>
      <c r="UF189" s="46">
        <v>0</v>
      </c>
      <c r="UG189" s="46">
        <v>0</v>
      </c>
      <c r="UH189" s="46">
        <v>0</v>
      </c>
      <c r="UI189" s="46">
        <v>0</v>
      </c>
      <c r="UJ189" s="46">
        <v>0</v>
      </c>
      <c r="UK189" s="46">
        <v>0</v>
      </c>
      <c r="UL189" s="46">
        <v>0</v>
      </c>
      <c r="UM189" s="46">
        <v>0</v>
      </c>
      <c r="UN189" s="46">
        <v>0</v>
      </c>
      <c r="UO189" s="46">
        <v>0</v>
      </c>
      <c r="UP189" s="46">
        <v>0</v>
      </c>
      <c r="UQ189" s="46">
        <v>0</v>
      </c>
      <c r="UR189" s="46">
        <v>0</v>
      </c>
      <c r="US189" s="46">
        <v>0</v>
      </c>
      <c r="UT189" s="46">
        <v>0</v>
      </c>
      <c r="UU189" s="46">
        <v>0</v>
      </c>
      <c r="UV189" s="46">
        <v>0</v>
      </c>
      <c r="UW189" s="46">
        <v>0</v>
      </c>
      <c r="UX189" s="46">
        <v>0</v>
      </c>
      <c r="UY189" s="46">
        <v>0</v>
      </c>
      <c r="UZ189" s="46">
        <v>0</v>
      </c>
      <c r="VA189" s="46">
        <v>0</v>
      </c>
      <c r="VB189" s="46">
        <v>0</v>
      </c>
      <c r="VC189" s="46">
        <v>0</v>
      </c>
      <c r="VD189" s="46">
        <v>0</v>
      </c>
      <c r="VE189" s="46">
        <v>0</v>
      </c>
      <c r="VF189" s="46">
        <v>0</v>
      </c>
      <c r="VG189" s="46">
        <v>0</v>
      </c>
      <c r="VH189" s="46">
        <v>0</v>
      </c>
      <c r="VI189" s="46">
        <v>0</v>
      </c>
      <c r="VJ189" s="46">
        <v>0</v>
      </c>
      <c r="VK189" s="46">
        <v>0</v>
      </c>
      <c r="VL189" s="46">
        <v>0</v>
      </c>
      <c r="VM189" s="46">
        <v>0</v>
      </c>
      <c r="VN189" s="46">
        <v>0</v>
      </c>
      <c r="VO189" s="46">
        <v>0</v>
      </c>
      <c r="VP189" s="46">
        <v>0</v>
      </c>
      <c r="VQ189" s="46">
        <v>0</v>
      </c>
      <c r="VR189" s="46">
        <v>0</v>
      </c>
      <c r="VS189" s="46">
        <v>0</v>
      </c>
      <c r="VT189" s="46">
        <v>0</v>
      </c>
      <c r="VU189" s="46">
        <v>0</v>
      </c>
      <c r="VV189" s="46">
        <v>0</v>
      </c>
      <c r="VW189" s="46">
        <v>0</v>
      </c>
      <c r="VX189" s="46">
        <v>0</v>
      </c>
      <c r="VY189" s="46">
        <v>0</v>
      </c>
      <c r="VZ189" s="46">
        <v>0</v>
      </c>
      <c r="WA189" s="46">
        <v>0</v>
      </c>
      <c r="WB189" s="46">
        <v>0</v>
      </c>
      <c r="WC189" s="46">
        <v>0</v>
      </c>
      <c r="WD189" s="46">
        <v>0</v>
      </c>
      <c r="WE189" s="46">
        <v>0</v>
      </c>
      <c r="WF189" s="46">
        <v>0</v>
      </c>
      <c r="WG189" s="46">
        <v>0</v>
      </c>
      <c r="WH189" s="46">
        <v>0</v>
      </c>
      <c r="WI189" s="46">
        <v>0</v>
      </c>
      <c r="WJ189" s="46">
        <v>0</v>
      </c>
      <c r="WK189" s="46">
        <v>0</v>
      </c>
      <c r="WL189" s="46">
        <v>0</v>
      </c>
      <c r="WM189" s="46">
        <v>0</v>
      </c>
      <c r="WN189" s="46">
        <v>0</v>
      </c>
      <c r="WO189" s="46">
        <v>0</v>
      </c>
      <c r="WP189" s="46">
        <v>0</v>
      </c>
      <c r="WQ189" s="46">
        <v>0</v>
      </c>
      <c r="WR189" s="46">
        <v>0</v>
      </c>
      <c r="WS189" s="46">
        <v>0</v>
      </c>
      <c r="WT189" s="46">
        <v>0</v>
      </c>
      <c r="WU189" s="46">
        <v>0</v>
      </c>
      <c r="WV189" s="46">
        <v>0</v>
      </c>
      <c r="WW189" s="46">
        <v>0</v>
      </c>
      <c r="WX189" s="46">
        <v>0</v>
      </c>
      <c r="WY189" s="46">
        <v>0</v>
      </c>
      <c r="WZ189" s="46">
        <v>0</v>
      </c>
      <c r="XA189" s="46">
        <v>0</v>
      </c>
      <c r="XB189" s="46">
        <v>0</v>
      </c>
      <c r="XC189" s="46">
        <v>0</v>
      </c>
      <c r="XD189" s="46">
        <v>0</v>
      </c>
      <c r="XE189" s="46">
        <v>0</v>
      </c>
      <c r="XF189" s="46">
        <v>0</v>
      </c>
      <c r="XG189" s="46">
        <v>0</v>
      </c>
      <c r="XH189" s="46">
        <v>0</v>
      </c>
      <c r="XI189" s="46">
        <v>0</v>
      </c>
      <c r="XJ189" s="46">
        <v>0</v>
      </c>
      <c r="XK189" s="46">
        <v>0</v>
      </c>
      <c r="XL189" s="46">
        <v>0</v>
      </c>
      <c r="XM189" s="46">
        <v>0</v>
      </c>
      <c r="XN189" s="46">
        <v>0</v>
      </c>
      <c r="XO189" s="46">
        <v>0</v>
      </c>
      <c r="XP189" s="46">
        <v>0</v>
      </c>
      <c r="XQ189" s="46">
        <v>0</v>
      </c>
      <c r="XR189" s="46">
        <v>0</v>
      </c>
      <c r="XS189" s="46">
        <v>0</v>
      </c>
      <c r="XT189" s="46">
        <v>0</v>
      </c>
      <c r="XU189" s="46">
        <v>0</v>
      </c>
      <c r="XV189" s="46">
        <v>0</v>
      </c>
      <c r="XW189" s="46">
        <v>0</v>
      </c>
      <c r="XX189" s="46">
        <v>0</v>
      </c>
      <c r="XY189" s="46">
        <v>0</v>
      </c>
      <c r="XZ189" s="46">
        <v>0</v>
      </c>
      <c r="YA189" s="46">
        <v>0</v>
      </c>
      <c r="YB189" s="46">
        <v>0</v>
      </c>
      <c r="YC189" s="46">
        <v>0</v>
      </c>
      <c r="YD189" s="46">
        <v>0</v>
      </c>
      <c r="YE189" s="46">
        <v>0</v>
      </c>
      <c r="YF189" s="46">
        <v>0</v>
      </c>
      <c r="YG189" s="46">
        <v>0</v>
      </c>
      <c r="YH189" s="46">
        <v>0</v>
      </c>
      <c r="YI189" s="46">
        <v>0</v>
      </c>
      <c r="YJ189" s="46">
        <v>0</v>
      </c>
      <c r="YK189" s="46">
        <v>0</v>
      </c>
      <c r="YL189" s="46">
        <v>0</v>
      </c>
      <c r="YM189" s="46">
        <v>0</v>
      </c>
      <c r="YN189" s="46">
        <v>0</v>
      </c>
      <c r="YO189" s="46">
        <v>0</v>
      </c>
      <c r="YP189" s="46">
        <v>0</v>
      </c>
      <c r="YQ189" s="46">
        <v>0</v>
      </c>
      <c r="YR189" s="46">
        <v>0</v>
      </c>
      <c r="YS189" s="46">
        <v>0</v>
      </c>
      <c r="YT189" s="46">
        <v>0</v>
      </c>
      <c r="YU189" s="46">
        <v>0</v>
      </c>
      <c r="YV189" s="46">
        <v>0</v>
      </c>
      <c r="YW189" s="46">
        <v>0</v>
      </c>
      <c r="YX189" s="46">
        <v>0</v>
      </c>
      <c r="YY189" s="46">
        <v>0</v>
      </c>
      <c r="YZ189" s="46">
        <v>0</v>
      </c>
      <c r="ZA189" s="46">
        <v>0</v>
      </c>
      <c r="ZB189" s="46">
        <v>0</v>
      </c>
      <c r="ZC189" s="46">
        <v>0</v>
      </c>
      <c r="ZD189" s="46">
        <v>0</v>
      </c>
      <c r="ZE189" s="46">
        <v>0</v>
      </c>
      <c r="ZF189" s="46">
        <v>0</v>
      </c>
      <c r="ZG189" s="46">
        <v>0</v>
      </c>
      <c r="ZH189" s="46">
        <v>0</v>
      </c>
      <c r="ZI189" s="46">
        <v>0</v>
      </c>
      <c r="ZJ189" s="46">
        <v>0</v>
      </c>
      <c r="ZK189" s="46">
        <v>0</v>
      </c>
      <c r="ZL189" s="46">
        <v>0</v>
      </c>
      <c r="ZM189" s="46">
        <v>0</v>
      </c>
      <c r="ZN189" s="46">
        <v>0</v>
      </c>
      <c r="ZO189" s="46">
        <v>0</v>
      </c>
      <c r="ZP189" s="46">
        <v>0</v>
      </c>
      <c r="ZQ189" s="46">
        <v>0</v>
      </c>
      <c r="ZR189" s="46">
        <v>0</v>
      </c>
      <c r="ZS189" s="46">
        <v>0</v>
      </c>
      <c r="ZT189" s="46">
        <v>0</v>
      </c>
      <c r="ZU189" s="46">
        <v>0</v>
      </c>
      <c r="ZV189" s="46">
        <v>0</v>
      </c>
      <c r="ZW189" s="46">
        <v>0</v>
      </c>
      <c r="ZX189" s="46">
        <v>0</v>
      </c>
      <c r="ZY189" s="46">
        <v>0</v>
      </c>
      <c r="ZZ189" s="46">
        <v>0</v>
      </c>
      <c r="AAA189" s="46">
        <v>0</v>
      </c>
      <c r="AAB189" s="46">
        <v>0</v>
      </c>
      <c r="AAC189" s="46">
        <v>0</v>
      </c>
      <c r="AAD189" s="46">
        <v>0</v>
      </c>
      <c r="AAE189" s="46">
        <v>0</v>
      </c>
      <c r="AAF189" s="46">
        <v>0</v>
      </c>
      <c r="AAG189" s="46">
        <v>0</v>
      </c>
      <c r="AAH189" s="46">
        <v>0</v>
      </c>
      <c r="AAI189" s="46">
        <v>0</v>
      </c>
      <c r="AAJ189" s="46">
        <v>0</v>
      </c>
      <c r="AAK189" s="46">
        <v>0</v>
      </c>
      <c r="AAL189" s="46">
        <v>0</v>
      </c>
      <c r="AAM189" s="46">
        <v>0</v>
      </c>
      <c r="AAN189" s="46">
        <v>0</v>
      </c>
      <c r="AAO189" s="46">
        <v>0</v>
      </c>
      <c r="AAP189" s="46">
        <v>0</v>
      </c>
      <c r="AAQ189" s="46">
        <v>0</v>
      </c>
      <c r="AAR189" s="46">
        <v>0</v>
      </c>
      <c r="AAS189" s="46">
        <v>0</v>
      </c>
      <c r="AAT189" s="46">
        <v>0</v>
      </c>
      <c r="AAU189" s="46">
        <v>0</v>
      </c>
      <c r="AAV189" s="46">
        <v>0</v>
      </c>
      <c r="AAW189" s="46">
        <v>0</v>
      </c>
      <c r="AAX189" s="46">
        <v>0</v>
      </c>
      <c r="AAY189" s="46">
        <v>0</v>
      </c>
      <c r="AAZ189" s="46">
        <v>0</v>
      </c>
      <c r="ABA189" s="46">
        <v>0</v>
      </c>
      <c r="ABB189" s="46">
        <v>0</v>
      </c>
      <c r="ABC189" s="46">
        <v>0</v>
      </c>
      <c r="ABD189" s="46">
        <v>0</v>
      </c>
      <c r="ABE189" s="46">
        <v>0</v>
      </c>
      <c r="ABF189" s="46">
        <v>0</v>
      </c>
      <c r="ABG189" s="46">
        <v>0</v>
      </c>
      <c r="ABH189" s="46">
        <v>0</v>
      </c>
      <c r="ABI189" s="46">
        <v>0</v>
      </c>
      <c r="ABJ189" s="46">
        <v>0</v>
      </c>
      <c r="ABK189" s="46">
        <v>0</v>
      </c>
      <c r="ABL189" s="46">
        <v>0</v>
      </c>
      <c r="ABM189" s="46">
        <v>0</v>
      </c>
      <c r="ABN189" s="46">
        <v>0</v>
      </c>
      <c r="ABO189" s="46">
        <v>0</v>
      </c>
      <c r="ABP189" s="46">
        <v>0</v>
      </c>
      <c r="ABQ189" s="46">
        <v>0</v>
      </c>
      <c r="ABR189" s="46">
        <v>0</v>
      </c>
      <c r="ABS189" s="46">
        <v>0</v>
      </c>
      <c r="ABT189" s="46">
        <v>0</v>
      </c>
      <c r="ABU189" s="46">
        <v>0</v>
      </c>
      <c r="ABV189" s="46">
        <v>0</v>
      </c>
      <c r="ABW189" s="46">
        <v>0</v>
      </c>
      <c r="ABX189" s="46">
        <v>0</v>
      </c>
      <c r="ABY189" s="46">
        <v>0</v>
      </c>
      <c r="ABZ189" s="46">
        <v>0</v>
      </c>
      <c r="ACA189" s="46">
        <v>0</v>
      </c>
      <c r="ACB189" s="46">
        <v>0</v>
      </c>
      <c r="ACC189" s="46">
        <v>0</v>
      </c>
      <c r="ACD189" s="46">
        <v>0</v>
      </c>
      <c r="ACE189" s="46">
        <v>0</v>
      </c>
      <c r="ACF189" s="46">
        <v>0</v>
      </c>
      <c r="ACG189" s="46">
        <v>0</v>
      </c>
      <c r="ACH189" s="46">
        <v>0</v>
      </c>
      <c r="ACI189" s="46">
        <v>0</v>
      </c>
      <c r="ACJ189" s="46">
        <v>0</v>
      </c>
      <c r="ACK189" s="46">
        <v>0</v>
      </c>
      <c r="ACL189" s="46">
        <v>0</v>
      </c>
      <c r="ACM189" s="46">
        <v>0</v>
      </c>
      <c r="ACN189" s="46">
        <v>0</v>
      </c>
      <c r="ACO189" s="46">
        <v>0</v>
      </c>
      <c r="ACP189" s="46">
        <v>0</v>
      </c>
      <c r="ACQ189" s="46">
        <v>0</v>
      </c>
      <c r="ACR189" s="46">
        <v>0</v>
      </c>
      <c r="ACS189" s="46">
        <v>0</v>
      </c>
      <c r="ACT189" s="46">
        <v>0</v>
      </c>
      <c r="ACU189" s="46">
        <v>0</v>
      </c>
      <c r="ACV189" s="46">
        <v>0</v>
      </c>
      <c r="ACW189" s="46">
        <v>0</v>
      </c>
      <c r="ACX189" s="46">
        <v>0</v>
      </c>
      <c r="ACY189" s="46">
        <v>0</v>
      </c>
      <c r="ACZ189" s="46">
        <v>0</v>
      </c>
      <c r="ADA189" s="46">
        <v>0</v>
      </c>
      <c r="ADB189" s="46">
        <v>0</v>
      </c>
      <c r="ADC189" s="46">
        <v>0</v>
      </c>
      <c r="ADD189" s="46">
        <v>0</v>
      </c>
      <c r="ADE189" s="46">
        <v>0</v>
      </c>
      <c r="ADF189" s="46">
        <v>0</v>
      </c>
      <c r="ADG189" s="46">
        <v>0</v>
      </c>
      <c r="ADH189" s="46">
        <v>0</v>
      </c>
      <c r="ADI189" s="46">
        <v>0</v>
      </c>
      <c r="ADJ189" s="46">
        <v>0</v>
      </c>
      <c r="ADK189" s="46">
        <v>0</v>
      </c>
      <c r="ADL189" s="46">
        <v>0</v>
      </c>
      <c r="ADM189" s="46">
        <v>0</v>
      </c>
      <c r="ADN189" s="46">
        <v>0</v>
      </c>
      <c r="ADO189" s="46">
        <v>0</v>
      </c>
      <c r="ADP189" s="46">
        <v>0</v>
      </c>
      <c r="ADQ189" s="46">
        <v>0</v>
      </c>
      <c r="ADR189" s="46">
        <v>0</v>
      </c>
      <c r="ADS189" s="46">
        <v>0</v>
      </c>
      <c r="ADT189" s="46">
        <v>0</v>
      </c>
      <c r="ADU189" s="46">
        <v>0</v>
      </c>
      <c r="ADV189" s="46">
        <v>0</v>
      </c>
      <c r="ADW189" s="46">
        <v>0</v>
      </c>
      <c r="ADX189" s="46">
        <v>0</v>
      </c>
      <c r="ADY189" s="46">
        <v>0</v>
      </c>
      <c r="ADZ189" s="46">
        <v>0</v>
      </c>
      <c r="AEA189" s="46">
        <v>0</v>
      </c>
      <c r="AEB189" s="46">
        <v>0</v>
      </c>
      <c r="AEC189" s="46">
        <v>0</v>
      </c>
      <c r="AED189" s="46">
        <v>0</v>
      </c>
      <c r="AEE189" s="46">
        <v>0</v>
      </c>
      <c r="AEF189" s="46">
        <v>0</v>
      </c>
      <c r="AEG189" s="46">
        <v>0</v>
      </c>
      <c r="AEH189" s="46">
        <v>0</v>
      </c>
      <c r="AEI189" s="46">
        <v>0</v>
      </c>
      <c r="AEJ189" s="46">
        <v>0</v>
      </c>
      <c r="AEK189" s="46">
        <v>0</v>
      </c>
      <c r="AEL189" s="46">
        <v>0</v>
      </c>
      <c r="AEM189" s="46">
        <v>0</v>
      </c>
      <c r="AEN189" s="46">
        <v>0</v>
      </c>
      <c r="AEO189" s="46">
        <v>0</v>
      </c>
      <c r="AEP189" s="46">
        <v>0</v>
      </c>
      <c r="AEQ189" s="46">
        <v>0</v>
      </c>
      <c r="AER189" s="46">
        <v>0</v>
      </c>
      <c r="AES189" s="46">
        <v>0</v>
      </c>
      <c r="AET189" s="46">
        <v>0</v>
      </c>
      <c r="AEU189" s="46">
        <v>0</v>
      </c>
      <c r="AEV189" s="46">
        <v>0</v>
      </c>
      <c r="AEW189" s="46">
        <v>0</v>
      </c>
      <c r="AEX189" s="46">
        <v>0</v>
      </c>
      <c r="AEY189" s="46">
        <v>0</v>
      </c>
      <c r="AEZ189" s="46">
        <v>0</v>
      </c>
      <c r="AFA189" s="46">
        <v>0</v>
      </c>
      <c r="AFB189" s="46">
        <v>0</v>
      </c>
      <c r="AFC189" s="46">
        <v>0</v>
      </c>
      <c r="AFD189" s="46">
        <v>0</v>
      </c>
      <c r="AFE189" s="46">
        <v>0</v>
      </c>
      <c r="AFF189" s="46">
        <v>0</v>
      </c>
      <c r="AFG189" s="46">
        <v>0</v>
      </c>
      <c r="AFH189" s="46">
        <v>0</v>
      </c>
      <c r="AFI189" s="46">
        <v>0</v>
      </c>
      <c r="AFJ189" s="46">
        <v>0</v>
      </c>
      <c r="AFK189" s="46">
        <v>0</v>
      </c>
      <c r="AFL189" s="46">
        <v>0</v>
      </c>
      <c r="AFM189" s="46">
        <v>0</v>
      </c>
      <c r="AFN189" s="46">
        <v>0</v>
      </c>
      <c r="AFO189" s="46">
        <v>0</v>
      </c>
      <c r="AFP189" s="46">
        <v>0</v>
      </c>
      <c r="AFQ189" s="46">
        <v>0</v>
      </c>
      <c r="AFR189" s="46">
        <v>0</v>
      </c>
      <c r="AFS189" s="46">
        <v>0</v>
      </c>
      <c r="AFT189" s="46">
        <v>0</v>
      </c>
      <c r="AFU189" s="46">
        <v>0</v>
      </c>
      <c r="AFV189" s="46">
        <v>0</v>
      </c>
      <c r="AFW189" s="46">
        <v>0</v>
      </c>
      <c r="AFX189" s="46">
        <v>0</v>
      </c>
      <c r="AFY189" s="46">
        <v>0</v>
      </c>
      <c r="AFZ189" s="46">
        <v>0</v>
      </c>
      <c r="AGA189" s="46">
        <v>0</v>
      </c>
      <c r="AGB189" s="46">
        <v>0</v>
      </c>
      <c r="AGC189" s="46">
        <v>0</v>
      </c>
      <c r="AGD189" s="46">
        <v>0</v>
      </c>
      <c r="AGE189" s="46">
        <v>0</v>
      </c>
      <c r="AGF189" s="46">
        <v>0</v>
      </c>
      <c r="AGG189" s="46">
        <v>0</v>
      </c>
      <c r="AGH189" s="46">
        <v>0</v>
      </c>
      <c r="AGI189" s="46">
        <v>0</v>
      </c>
      <c r="AGJ189" s="46">
        <v>0</v>
      </c>
      <c r="AGK189" s="46">
        <v>0</v>
      </c>
      <c r="AGL189" s="46">
        <v>0</v>
      </c>
      <c r="AGM189" s="46">
        <v>0</v>
      </c>
      <c r="AGN189" s="46">
        <v>0</v>
      </c>
      <c r="AGO189" s="46">
        <v>0</v>
      </c>
      <c r="AGP189" s="46">
        <v>0</v>
      </c>
      <c r="AGQ189" s="46">
        <v>0</v>
      </c>
      <c r="AGR189" s="46">
        <v>0</v>
      </c>
      <c r="AGS189" s="46">
        <v>0</v>
      </c>
      <c r="AGT189" s="46">
        <v>0</v>
      </c>
      <c r="AGU189" s="46">
        <v>0</v>
      </c>
      <c r="AGV189" s="46">
        <v>0</v>
      </c>
      <c r="AGW189" s="46">
        <v>0</v>
      </c>
      <c r="AGX189" s="46">
        <v>0</v>
      </c>
      <c r="AGY189" s="46">
        <v>0</v>
      </c>
      <c r="AGZ189" s="46">
        <v>0</v>
      </c>
      <c r="AHA189" s="46">
        <v>0</v>
      </c>
      <c r="AHB189" s="46">
        <v>0</v>
      </c>
      <c r="AHC189" s="46">
        <v>0</v>
      </c>
      <c r="AHD189" s="46">
        <v>0</v>
      </c>
      <c r="AHE189" s="46">
        <v>0</v>
      </c>
      <c r="AHF189" s="46">
        <v>0</v>
      </c>
      <c r="AHG189" s="46">
        <v>0</v>
      </c>
      <c r="AHH189" s="46">
        <v>0</v>
      </c>
      <c r="AHI189" s="46">
        <v>0</v>
      </c>
      <c r="AHJ189" s="46">
        <v>0</v>
      </c>
      <c r="AHK189" s="46">
        <v>0</v>
      </c>
      <c r="AHL189" s="46">
        <v>0</v>
      </c>
      <c r="AHM189" s="46">
        <v>0</v>
      </c>
      <c r="AHN189" s="46">
        <v>0</v>
      </c>
      <c r="AHO189" s="46">
        <v>0</v>
      </c>
      <c r="AHP189" s="46">
        <v>0</v>
      </c>
      <c r="AHQ189" s="46">
        <v>0</v>
      </c>
      <c r="AHR189" s="46">
        <v>0</v>
      </c>
      <c r="AHS189" s="46">
        <v>0</v>
      </c>
      <c r="AHT189" s="46">
        <v>0</v>
      </c>
      <c r="AHU189" s="46">
        <v>0</v>
      </c>
      <c r="AHV189" s="46">
        <v>0</v>
      </c>
      <c r="AHW189" s="46">
        <v>0</v>
      </c>
      <c r="AHX189" s="46">
        <v>0</v>
      </c>
      <c r="AHY189" s="46">
        <v>0</v>
      </c>
      <c r="AHZ189" s="46">
        <v>0</v>
      </c>
      <c r="AIA189" s="46">
        <v>0</v>
      </c>
      <c r="AIB189" s="46">
        <v>0</v>
      </c>
      <c r="AIC189" s="46">
        <v>0</v>
      </c>
      <c r="AID189" s="46">
        <v>0</v>
      </c>
      <c r="AIE189" s="46">
        <v>0</v>
      </c>
      <c r="AIF189" s="46">
        <v>0</v>
      </c>
      <c r="AIG189" s="46">
        <v>0</v>
      </c>
      <c r="AIH189" s="46">
        <v>0</v>
      </c>
      <c r="AII189" s="46">
        <v>0</v>
      </c>
      <c r="AIJ189" s="46">
        <v>0</v>
      </c>
      <c r="AIK189" s="46">
        <v>0</v>
      </c>
      <c r="AIL189" s="46">
        <v>0</v>
      </c>
      <c r="AIM189" s="46">
        <v>0</v>
      </c>
      <c r="AIN189" s="46">
        <v>0</v>
      </c>
      <c r="AIO189" s="46">
        <v>0</v>
      </c>
      <c r="AIP189" s="46">
        <v>0</v>
      </c>
      <c r="AIQ189" s="46">
        <v>0</v>
      </c>
      <c r="AIR189" s="46">
        <v>0</v>
      </c>
      <c r="AIS189" s="46">
        <v>0</v>
      </c>
      <c r="AIT189" s="46">
        <v>0</v>
      </c>
      <c r="AIU189" s="46">
        <v>0</v>
      </c>
      <c r="AIV189" s="46">
        <v>0</v>
      </c>
      <c r="AIW189" s="46">
        <v>0</v>
      </c>
      <c r="AIX189" s="46">
        <v>0</v>
      </c>
      <c r="AIY189" s="46">
        <v>0</v>
      </c>
      <c r="AIZ189" s="46">
        <v>0</v>
      </c>
      <c r="AJA189" s="46">
        <v>0</v>
      </c>
      <c r="AJB189" s="46">
        <v>0</v>
      </c>
      <c r="AJC189" s="46">
        <v>0</v>
      </c>
      <c r="AJD189" s="46">
        <v>0</v>
      </c>
      <c r="AJE189" s="46">
        <v>0</v>
      </c>
      <c r="AJF189" s="46">
        <v>0</v>
      </c>
      <c r="AJG189" s="46">
        <v>0</v>
      </c>
      <c r="AJH189" s="46">
        <v>0</v>
      </c>
      <c r="AJI189" s="46">
        <v>0</v>
      </c>
      <c r="AJJ189" s="46">
        <v>0</v>
      </c>
      <c r="AJK189" s="46">
        <v>0</v>
      </c>
      <c r="AJL189" s="46">
        <v>0</v>
      </c>
      <c r="AJM189" s="46">
        <v>0</v>
      </c>
      <c r="AJN189" s="46">
        <v>0</v>
      </c>
      <c r="AJO189" s="46">
        <v>0</v>
      </c>
      <c r="AJP189" s="46">
        <v>0</v>
      </c>
      <c r="AJQ189" s="46">
        <v>0</v>
      </c>
      <c r="AJR189" s="46">
        <v>0</v>
      </c>
      <c r="AJS189" s="46">
        <v>0</v>
      </c>
      <c r="AJT189" s="46">
        <v>0</v>
      </c>
      <c r="AJU189" s="46">
        <v>0</v>
      </c>
      <c r="AJV189" s="46">
        <v>0</v>
      </c>
      <c r="AJW189" s="46">
        <v>0</v>
      </c>
      <c r="AJX189" s="46">
        <v>0</v>
      </c>
      <c r="AJY189" s="46">
        <v>0</v>
      </c>
      <c r="AJZ189" s="46">
        <v>0</v>
      </c>
      <c r="AKA189" s="46">
        <v>0</v>
      </c>
      <c r="AKB189" s="46">
        <v>0</v>
      </c>
      <c r="AKC189" s="46">
        <v>0</v>
      </c>
      <c r="AKD189" s="46">
        <v>0</v>
      </c>
      <c r="AKE189" s="46">
        <v>0</v>
      </c>
      <c r="AKF189" s="46">
        <v>0</v>
      </c>
      <c r="AKG189" s="46">
        <v>0</v>
      </c>
      <c r="AKH189" s="46">
        <v>0</v>
      </c>
      <c r="AKI189" s="46">
        <v>0</v>
      </c>
      <c r="AKJ189" s="46">
        <v>0</v>
      </c>
      <c r="AKK189" s="46">
        <v>0</v>
      </c>
      <c r="AKL189" s="46">
        <v>0</v>
      </c>
      <c r="AKM189" s="46">
        <v>0</v>
      </c>
      <c r="AKN189" s="46">
        <v>0</v>
      </c>
      <c r="AKO189" s="46">
        <v>0</v>
      </c>
      <c r="AKP189" s="46">
        <v>0</v>
      </c>
      <c r="AKQ189" s="46">
        <v>0</v>
      </c>
      <c r="AKR189" s="46">
        <v>0</v>
      </c>
      <c r="AKS189" s="46">
        <v>0</v>
      </c>
      <c r="AKT189" s="46">
        <v>0</v>
      </c>
      <c r="AKU189" s="46">
        <v>0</v>
      </c>
      <c r="AKV189" s="46">
        <v>0</v>
      </c>
      <c r="AKW189" s="46">
        <v>0</v>
      </c>
      <c r="AKX189" s="46">
        <v>0</v>
      </c>
      <c r="AKY189" s="46">
        <v>0</v>
      </c>
      <c r="AKZ189" s="46">
        <v>0</v>
      </c>
      <c r="ALA189" s="46">
        <v>0</v>
      </c>
      <c r="ALB189" s="46">
        <v>0</v>
      </c>
      <c r="ALC189" s="46">
        <v>0</v>
      </c>
      <c r="ALD189" s="46">
        <v>0</v>
      </c>
      <c r="ALE189" s="46">
        <v>0</v>
      </c>
      <c r="ALF189" s="46">
        <v>0</v>
      </c>
      <c r="ALG189" s="46">
        <v>0</v>
      </c>
      <c r="ALH189" s="46">
        <v>0</v>
      </c>
      <c r="ALI189" s="46">
        <v>0</v>
      </c>
      <c r="ALJ189" s="46">
        <v>0</v>
      </c>
      <c r="ALK189" s="46">
        <v>0</v>
      </c>
      <c r="ALL189" s="46">
        <v>0</v>
      </c>
      <c r="ALM189" s="46">
        <v>0</v>
      </c>
      <c r="ALN189" s="46">
        <v>0</v>
      </c>
      <c r="ALO189" s="46">
        <v>0</v>
      </c>
      <c r="ALP189" s="46">
        <v>0</v>
      </c>
      <c r="ALQ189" s="46">
        <v>0</v>
      </c>
      <c r="ALR189" s="46">
        <v>0</v>
      </c>
      <c r="ALS189" s="46">
        <v>0</v>
      </c>
      <c r="ALT189" s="46">
        <v>0</v>
      </c>
      <c r="ALU189" s="46">
        <v>0</v>
      </c>
      <c r="ALV189" s="46">
        <v>0</v>
      </c>
      <c r="ALW189" s="46">
        <v>0</v>
      </c>
      <c r="ALX189" s="46">
        <v>0</v>
      </c>
      <c r="ALY189" s="46">
        <v>0</v>
      </c>
      <c r="ALZ189" s="46">
        <v>0</v>
      </c>
      <c r="AMA189" s="46">
        <v>0</v>
      </c>
      <c r="AMB189" s="46">
        <v>0</v>
      </c>
      <c r="AMC189" s="46">
        <v>0</v>
      </c>
      <c r="AMD189" s="46">
        <v>0</v>
      </c>
      <c r="AME189" s="46">
        <v>0</v>
      </c>
      <c r="AMF189" s="46">
        <v>0</v>
      </c>
      <c r="AMG189" s="46">
        <v>0</v>
      </c>
      <c r="AMH189" s="46">
        <v>0</v>
      </c>
      <c r="AMI189" s="46">
        <v>0</v>
      </c>
      <c r="AMJ189" s="46">
        <v>0</v>
      </c>
      <c r="AMK189" s="46">
        <v>0</v>
      </c>
      <c r="AML189" s="46">
        <v>0</v>
      </c>
      <c r="AMM189" s="46">
        <v>0</v>
      </c>
      <c r="AMN189" s="46">
        <v>0</v>
      </c>
      <c r="AMO189" s="46">
        <v>0</v>
      </c>
      <c r="AMP189" s="46">
        <v>0</v>
      </c>
      <c r="AMQ189" s="46">
        <v>0</v>
      </c>
      <c r="AMR189" s="46">
        <v>0</v>
      </c>
      <c r="AMS189" s="46">
        <v>0</v>
      </c>
      <c r="AMT189" s="46">
        <v>0</v>
      </c>
      <c r="AMU189" s="46">
        <v>0</v>
      </c>
      <c r="AMV189" s="46">
        <v>0</v>
      </c>
      <c r="AMW189" s="46">
        <v>0</v>
      </c>
      <c r="AMX189" s="46">
        <v>0</v>
      </c>
      <c r="AMY189" s="46">
        <v>0</v>
      </c>
      <c r="AMZ189" s="46">
        <v>0</v>
      </c>
      <c r="ANA189" s="46">
        <v>0</v>
      </c>
      <c r="ANB189" s="46">
        <v>0</v>
      </c>
      <c r="ANC189" s="46">
        <v>0</v>
      </c>
      <c r="AND189" s="46">
        <v>0</v>
      </c>
      <c r="ANE189" s="46">
        <v>0</v>
      </c>
      <c r="ANF189" s="46">
        <v>0</v>
      </c>
      <c r="ANG189" s="46">
        <v>0</v>
      </c>
      <c r="ANH189" s="46">
        <v>0</v>
      </c>
      <c r="ANI189" s="46">
        <v>0</v>
      </c>
      <c r="ANJ189" s="46">
        <v>0</v>
      </c>
      <c r="ANK189" s="46">
        <v>0</v>
      </c>
      <c r="ANL189" s="46">
        <v>0</v>
      </c>
      <c r="ANM189" s="46">
        <v>0</v>
      </c>
      <c r="ANN189" s="46">
        <v>0</v>
      </c>
      <c r="ANO189" s="46">
        <v>0</v>
      </c>
      <c r="ANP189" s="46">
        <v>0</v>
      </c>
      <c r="ANQ189" s="46">
        <v>0</v>
      </c>
      <c r="ANR189" s="46">
        <v>0</v>
      </c>
      <c r="ANS189" s="46">
        <v>0</v>
      </c>
      <c r="ANT189" s="46">
        <v>0</v>
      </c>
      <c r="ANU189" s="46">
        <v>0</v>
      </c>
      <c r="ANV189" s="46">
        <v>0</v>
      </c>
      <c r="ANW189" s="46">
        <v>0</v>
      </c>
      <c r="ANX189" s="46">
        <v>0</v>
      </c>
      <c r="ANY189" s="46">
        <v>0</v>
      </c>
      <c r="ANZ189" s="46">
        <v>0</v>
      </c>
      <c r="AOA189" s="46">
        <v>0</v>
      </c>
      <c r="AOB189" s="46">
        <v>0</v>
      </c>
      <c r="AOC189" s="46">
        <v>0</v>
      </c>
      <c r="AOD189" s="46">
        <v>0</v>
      </c>
      <c r="AOE189" s="46">
        <v>0</v>
      </c>
      <c r="AOF189" s="46">
        <v>0</v>
      </c>
      <c r="AOG189" s="46">
        <v>0</v>
      </c>
      <c r="AOH189" s="46">
        <v>0</v>
      </c>
      <c r="AOI189" s="46">
        <v>0</v>
      </c>
      <c r="AOJ189" s="46">
        <v>0</v>
      </c>
      <c r="AOK189" s="46">
        <v>0</v>
      </c>
      <c r="AOL189" s="46">
        <v>0</v>
      </c>
      <c r="AOM189" s="46">
        <v>0</v>
      </c>
      <c r="AON189" s="46">
        <v>0</v>
      </c>
      <c r="AOO189" s="46">
        <v>0</v>
      </c>
      <c r="AOP189" s="46">
        <v>0</v>
      </c>
      <c r="AOQ189" s="46">
        <v>0</v>
      </c>
      <c r="AOR189" s="46">
        <v>0</v>
      </c>
      <c r="AOS189" s="46">
        <v>0</v>
      </c>
      <c r="AOT189" s="46">
        <v>0</v>
      </c>
      <c r="AOU189" s="46">
        <v>0</v>
      </c>
      <c r="AOV189" s="46">
        <v>0</v>
      </c>
      <c r="AOW189" s="46">
        <v>0</v>
      </c>
      <c r="AOX189" s="46">
        <v>0</v>
      </c>
      <c r="AOY189" s="46">
        <v>0</v>
      </c>
      <c r="AOZ189" s="46">
        <v>0</v>
      </c>
      <c r="APA189" s="46">
        <v>0</v>
      </c>
      <c r="APB189" s="46">
        <v>0</v>
      </c>
      <c r="APC189" s="46">
        <v>0</v>
      </c>
      <c r="APD189" s="46">
        <v>0</v>
      </c>
      <c r="APE189" s="46">
        <v>0</v>
      </c>
      <c r="APF189" s="46">
        <v>0</v>
      </c>
      <c r="APG189" s="46">
        <v>0</v>
      </c>
      <c r="APH189" s="46">
        <v>0</v>
      </c>
      <c r="API189" s="46">
        <v>0</v>
      </c>
      <c r="APJ189" s="46">
        <v>0</v>
      </c>
      <c r="APK189" s="46">
        <v>0</v>
      </c>
      <c r="APL189" s="46">
        <v>0</v>
      </c>
      <c r="APM189" s="46">
        <v>0</v>
      </c>
      <c r="APN189" s="46">
        <v>0</v>
      </c>
      <c r="APO189" s="46">
        <v>0</v>
      </c>
      <c r="APP189" s="46">
        <v>0</v>
      </c>
      <c r="APQ189" s="46">
        <v>0</v>
      </c>
      <c r="APR189" s="46">
        <v>0</v>
      </c>
      <c r="APS189" s="46">
        <v>0</v>
      </c>
      <c r="APT189" s="46">
        <v>0</v>
      </c>
      <c r="APU189" s="46">
        <v>0</v>
      </c>
      <c r="APV189" s="46">
        <v>0</v>
      </c>
      <c r="APW189" s="46">
        <v>0</v>
      </c>
      <c r="APX189" s="46">
        <v>0</v>
      </c>
      <c r="APY189" s="46">
        <v>0</v>
      </c>
      <c r="APZ189" s="46">
        <v>0</v>
      </c>
      <c r="AQA189" s="46">
        <v>0</v>
      </c>
      <c r="AQB189" s="46">
        <v>0</v>
      </c>
      <c r="AQC189" s="46">
        <v>0</v>
      </c>
      <c r="AQD189" s="46">
        <v>0</v>
      </c>
      <c r="AQE189" s="46">
        <v>0</v>
      </c>
      <c r="AQF189" s="46">
        <v>0</v>
      </c>
      <c r="AQG189" s="46">
        <v>0</v>
      </c>
      <c r="AQH189" s="46">
        <v>0</v>
      </c>
      <c r="AQI189" s="46">
        <v>0</v>
      </c>
      <c r="AQJ189" s="46">
        <v>0</v>
      </c>
      <c r="AQK189" s="46">
        <v>0</v>
      </c>
      <c r="AQL189" s="46">
        <v>0</v>
      </c>
      <c r="AQM189" s="46">
        <v>0</v>
      </c>
      <c r="AQN189" s="46">
        <v>0</v>
      </c>
      <c r="AQO189" s="46">
        <v>0</v>
      </c>
      <c r="AQP189" s="46">
        <v>0</v>
      </c>
      <c r="AQQ189" s="46">
        <v>0</v>
      </c>
      <c r="AQR189" s="46">
        <v>0</v>
      </c>
      <c r="AQS189" s="46">
        <v>0</v>
      </c>
      <c r="AQT189" s="46">
        <v>0</v>
      </c>
      <c r="AQU189" s="46">
        <v>0</v>
      </c>
      <c r="AQV189" s="46">
        <v>0</v>
      </c>
      <c r="AQW189" s="46">
        <v>0</v>
      </c>
      <c r="AQX189" s="46">
        <v>0</v>
      </c>
      <c r="AQY189" s="46">
        <v>0</v>
      </c>
      <c r="AQZ189" s="46">
        <v>0</v>
      </c>
      <c r="ARA189" s="46">
        <v>0</v>
      </c>
      <c r="ARB189" s="46">
        <v>0</v>
      </c>
      <c r="ARC189" s="46">
        <v>0</v>
      </c>
      <c r="ARD189" s="46">
        <v>0</v>
      </c>
      <c r="ARE189" s="46">
        <v>0</v>
      </c>
      <c r="ARF189" s="46">
        <v>0</v>
      </c>
      <c r="ARG189" s="46">
        <v>0</v>
      </c>
      <c r="ARH189" s="46">
        <v>0</v>
      </c>
      <c r="ARI189" s="46">
        <v>0</v>
      </c>
      <c r="ARJ189" s="46">
        <v>0</v>
      </c>
      <c r="ARK189" s="46">
        <v>0</v>
      </c>
      <c r="ARL189" s="46">
        <v>0</v>
      </c>
      <c r="ARM189" s="46">
        <v>0</v>
      </c>
      <c r="ARN189" s="46">
        <v>0</v>
      </c>
      <c r="ARO189" s="46">
        <v>0</v>
      </c>
      <c r="ARP189" s="46">
        <v>0</v>
      </c>
      <c r="ARQ189" s="46">
        <v>0</v>
      </c>
      <c r="ARR189" s="46">
        <v>0</v>
      </c>
      <c r="ARS189" s="46">
        <v>0</v>
      </c>
      <c r="ART189" s="46">
        <v>0</v>
      </c>
      <c r="ARU189" s="46">
        <v>0</v>
      </c>
      <c r="ARV189" s="46">
        <v>0</v>
      </c>
      <c r="ARW189" s="46">
        <v>0</v>
      </c>
      <c r="ARX189" s="46">
        <v>0</v>
      </c>
      <c r="ARY189" s="46">
        <v>0</v>
      </c>
      <c r="ARZ189" s="46">
        <v>0</v>
      </c>
      <c r="ASA189" s="46">
        <v>0</v>
      </c>
      <c r="ASB189" s="46">
        <v>0</v>
      </c>
      <c r="ASC189" s="46">
        <v>0</v>
      </c>
      <c r="ASD189" s="46">
        <v>0</v>
      </c>
      <c r="ASE189" s="46">
        <v>0</v>
      </c>
      <c r="ASF189" s="46">
        <v>0</v>
      </c>
      <c r="ASG189" s="46">
        <v>0</v>
      </c>
      <c r="ASH189" s="46">
        <v>0</v>
      </c>
      <c r="ASI189" s="46">
        <v>0</v>
      </c>
      <c r="ASJ189" s="46">
        <v>0</v>
      </c>
      <c r="ASK189" s="46">
        <v>0</v>
      </c>
      <c r="ASL189" s="46">
        <v>0</v>
      </c>
      <c r="ASM189" s="46">
        <v>0</v>
      </c>
      <c r="ASN189" s="46">
        <v>0</v>
      </c>
      <c r="ASO189" s="46">
        <v>0</v>
      </c>
      <c r="ASP189" s="46">
        <v>0</v>
      </c>
      <c r="ASQ189" s="46">
        <v>0</v>
      </c>
      <c r="ASR189" s="46">
        <v>0</v>
      </c>
      <c r="ASS189" s="46">
        <v>0</v>
      </c>
      <c r="AST189" s="46">
        <v>0</v>
      </c>
      <c r="ASU189" s="46">
        <v>0</v>
      </c>
      <c r="ASV189" s="46">
        <v>0</v>
      </c>
      <c r="ASW189" s="46">
        <v>0</v>
      </c>
      <c r="ASX189" s="46">
        <v>0</v>
      </c>
      <c r="ASY189" s="46">
        <v>0</v>
      </c>
      <c r="ASZ189" s="46">
        <v>0</v>
      </c>
      <c r="ATA189" s="46">
        <v>0</v>
      </c>
      <c r="ATB189" s="46">
        <v>0</v>
      </c>
      <c r="ATC189" s="46">
        <v>0</v>
      </c>
      <c r="ATD189" s="46">
        <v>0</v>
      </c>
      <c r="ATE189" s="46">
        <v>0</v>
      </c>
      <c r="ATF189" s="46">
        <v>0</v>
      </c>
      <c r="ATG189" s="46">
        <v>0</v>
      </c>
      <c r="ATH189" s="46">
        <v>0</v>
      </c>
      <c r="ATI189" s="46">
        <v>0</v>
      </c>
      <c r="ATJ189" s="46">
        <v>0</v>
      </c>
      <c r="ATK189" s="46">
        <v>0</v>
      </c>
      <c r="ATL189" s="46">
        <v>0</v>
      </c>
      <c r="ATM189" s="46">
        <v>0</v>
      </c>
      <c r="ATN189" s="46">
        <v>0</v>
      </c>
      <c r="ATO189" s="46">
        <v>0</v>
      </c>
      <c r="ATP189" s="46">
        <v>0</v>
      </c>
      <c r="ATQ189" s="46">
        <v>0</v>
      </c>
      <c r="ATR189" s="46">
        <v>0</v>
      </c>
      <c r="ATS189" s="46">
        <v>0</v>
      </c>
      <c r="ATT189" s="46">
        <v>0</v>
      </c>
      <c r="ATU189" s="46">
        <v>0</v>
      </c>
      <c r="ATV189" s="46">
        <v>0</v>
      </c>
      <c r="ATW189" s="46">
        <v>0</v>
      </c>
      <c r="ATX189" s="46">
        <v>0</v>
      </c>
      <c r="ATY189" s="46">
        <v>0</v>
      </c>
      <c r="ATZ189" s="46">
        <v>0</v>
      </c>
      <c r="AUA189" s="46">
        <v>0</v>
      </c>
      <c r="AUB189" s="46">
        <v>0</v>
      </c>
      <c r="AUC189" s="46">
        <v>0</v>
      </c>
      <c r="AUD189" s="46">
        <v>0</v>
      </c>
      <c r="AUE189" s="46">
        <v>0</v>
      </c>
      <c r="AUF189" s="46">
        <v>0</v>
      </c>
      <c r="AUG189" s="46">
        <v>0</v>
      </c>
      <c r="AUH189" s="46">
        <v>0</v>
      </c>
      <c r="AUI189" s="46">
        <v>0</v>
      </c>
      <c r="AUJ189" s="46">
        <v>0</v>
      </c>
      <c r="AUK189" s="46">
        <v>0</v>
      </c>
      <c r="AUL189" s="46">
        <v>0</v>
      </c>
      <c r="AUM189" s="46">
        <v>0</v>
      </c>
      <c r="AUN189" s="46">
        <v>0</v>
      </c>
      <c r="AUO189" s="46">
        <v>0</v>
      </c>
      <c r="AUP189" s="46">
        <v>0</v>
      </c>
      <c r="AUQ189" s="46">
        <v>0</v>
      </c>
      <c r="AUR189" s="46">
        <v>0</v>
      </c>
      <c r="AUS189" s="46">
        <v>0</v>
      </c>
      <c r="AUT189" s="46">
        <v>0</v>
      </c>
      <c r="AUU189" s="46">
        <v>0</v>
      </c>
      <c r="AUV189" s="46">
        <v>0</v>
      </c>
      <c r="AUW189" s="46">
        <v>0</v>
      </c>
      <c r="AUX189" s="46">
        <v>0</v>
      </c>
      <c r="AUY189" s="46">
        <v>0</v>
      </c>
      <c r="AUZ189" s="46">
        <v>1110960.7363758171</v>
      </c>
      <c r="AVA189" s="46">
        <v>0</v>
      </c>
      <c r="AVB189" s="46">
        <v>0</v>
      </c>
      <c r="AVC189" s="46">
        <v>0</v>
      </c>
      <c r="AVD189" s="46">
        <v>0</v>
      </c>
      <c r="AVE189" s="46">
        <v>0</v>
      </c>
      <c r="AVF189" s="46">
        <v>0</v>
      </c>
      <c r="AVG189" s="46">
        <v>0</v>
      </c>
      <c r="AVH189" s="46">
        <v>0</v>
      </c>
      <c r="AVI189" s="46">
        <v>0</v>
      </c>
      <c r="AVJ189" s="46">
        <v>0</v>
      </c>
      <c r="AVK189" s="46">
        <v>0</v>
      </c>
      <c r="AVL189" s="46">
        <v>0</v>
      </c>
      <c r="AVM189" s="46">
        <v>0</v>
      </c>
      <c r="AVN189" s="46">
        <v>0</v>
      </c>
      <c r="AVO189" s="46">
        <v>0</v>
      </c>
      <c r="AVP189" s="46">
        <v>0</v>
      </c>
      <c r="AVQ189" s="46">
        <v>0</v>
      </c>
      <c r="AVR189" s="46">
        <v>0</v>
      </c>
      <c r="AVS189" s="46">
        <v>0</v>
      </c>
      <c r="AVT189" s="46">
        <v>0</v>
      </c>
      <c r="AVU189" s="46">
        <v>0</v>
      </c>
      <c r="AVV189" s="46">
        <v>0</v>
      </c>
      <c r="AVW189" s="46">
        <v>0</v>
      </c>
      <c r="AVX189" s="46">
        <v>0</v>
      </c>
      <c r="AVY189" s="46">
        <v>0</v>
      </c>
      <c r="AVZ189" s="46">
        <v>0</v>
      </c>
      <c r="AWA189" s="46">
        <v>0</v>
      </c>
      <c r="AWB189" s="46">
        <v>0</v>
      </c>
      <c r="AWC189" s="46">
        <v>0</v>
      </c>
      <c r="AWD189" s="46">
        <v>0</v>
      </c>
      <c r="AWE189" s="46">
        <v>0</v>
      </c>
      <c r="AWF189" s="46">
        <v>0</v>
      </c>
      <c r="AWG189" s="46">
        <v>0</v>
      </c>
      <c r="AWH189" s="46">
        <v>0</v>
      </c>
      <c r="AWI189" s="46">
        <v>0</v>
      </c>
      <c r="AWJ189" s="46">
        <v>0</v>
      </c>
      <c r="AWK189" s="46">
        <v>0</v>
      </c>
      <c r="AWL189" s="46">
        <v>0</v>
      </c>
      <c r="AWM189" s="46">
        <v>0</v>
      </c>
      <c r="AWN189" s="46">
        <v>0</v>
      </c>
      <c r="AWO189" s="46">
        <v>0</v>
      </c>
      <c r="AWP189" s="46">
        <v>0</v>
      </c>
      <c r="AWQ189" s="46">
        <v>0</v>
      </c>
      <c r="AWR189" s="46">
        <v>0</v>
      </c>
      <c r="AWS189" s="46">
        <v>0</v>
      </c>
      <c r="AWT189" s="46">
        <v>0</v>
      </c>
      <c r="AWU189" s="46">
        <v>0</v>
      </c>
      <c r="AWV189" s="46">
        <v>0</v>
      </c>
      <c r="AWW189" s="46">
        <v>0</v>
      </c>
      <c r="AWX189" s="46">
        <v>0</v>
      </c>
      <c r="AWY189" s="46">
        <v>0</v>
      </c>
      <c r="AWZ189" s="46">
        <v>0</v>
      </c>
      <c r="AXA189" s="46">
        <v>0</v>
      </c>
      <c r="AXB189" s="46">
        <v>0</v>
      </c>
      <c r="AXC189" s="46">
        <v>0</v>
      </c>
      <c r="AXD189" s="46">
        <v>0</v>
      </c>
      <c r="AXE189" s="46">
        <v>0</v>
      </c>
      <c r="AXF189" s="46">
        <v>0</v>
      </c>
      <c r="AXG189" s="46">
        <v>0</v>
      </c>
      <c r="AXH189" s="46">
        <v>0</v>
      </c>
      <c r="AXI189" s="46">
        <v>0</v>
      </c>
      <c r="AXJ189" s="46">
        <v>0</v>
      </c>
      <c r="AXK189" s="46">
        <v>0</v>
      </c>
      <c r="AXL189" s="46">
        <v>0</v>
      </c>
      <c r="AXM189" s="46">
        <v>0</v>
      </c>
      <c r="AXN189" s="46">
        <v>0</v>
      </c>
      <c r="AXO189" s="46">
        <v>0</v>
      </c>
      <c r="AXP189" s="46">
        <v>0</v>
      </c>
      <c r="AXQ189" s="46">
        <v>0</v>
      </c>
      <c r="AXR189" s="46">
        <v>0</v>
      </c>
      <c r="AXS189" s="46">
        <v>0</v>
      </c>
      <c r="AXT189" s="46">
        <v>0</v>
      </c>
      <c r="AXU189" s="46">
        <v>0</v>
      </c>
      <c r="AXV189" s="46">
        <v>0</v>
      </c>
      <c r="AXW189" s="46">
        <v>0</v>
      </c>
      <c r="AXX189" s="46">
        <v>0</v>
      </c>
      <c r="AXY189" s="46">
        <v>0</v>
      </c>
      <c r="AXZ189" s="46">
        <v>0</v>
      </c>
      <c r="AYA189" s="46">
        <v>0</v>
      </c>
      <c r="AYB189" s="46">
        <v>0</v>
      </c>
      <c r="AYC189" s="46">
        <v>0</v>
      </c>
      <c r="AYD189" s="46">
        <v>0</v>
      </c>
      <c r="AYE189" s="46">
        <v>0</v>
      </c>
      <c r="AYF189" s="46">
        <v>0</v>
      </c>
      <c r="AYG189" s="46">
        <v>0</v>
      </c>
      <c r="AYH189" s="46">
        <v>0</v>
      </c>
      <c r="AYI189" s="46">
        <v>0</v>
      </c>
      <c r="AYJ189" s="46">
        <v>0</v>
      </c>
      <c r="AYK189" s="46">
        <v>0</v>
      </c>
      <c r="AYL189" s="46">
        <v>0</v>
      </c>
      <c r="AYM189" s="46">
        <v>0</v>
      </c>
      <c r="AYN189" s="46">
        <v>0</v>
      </c>
      <c r="AYO189" s="46">
        <v>0</v>
      </c>
      <c r="AYP189" s="46">
        <v>0</v>
      </c>
      <c r="AYQ189" s="46">
        <v>0</v>
      </c>
      <c r="AYR189" s="46">
        <v>0</v>
      </c>
      <c r="AYS189" s="46">
        <v>0</v>
      </c>
      <c r="AYT189" s="46">
        <v>1892563.9572317805</v>
      </c>
      <c r="AYU189" s="46">
        <v>0</v>
      </c>
      <c r="AYV189" s="46">
        <v>0</v>
      </c>
      <c r="AYW189" s="46">
        <v>0</v>
      </c>
      <c r="AYX189" s="46">
        <v>0</v>
      </c>
      <c r="AYY189" s="46">
        <v>0</v>
      </c>
      <c r="AYZ189" s="46">
        <v>0</v>
      </c>
      <c r="AZA189" s="46">
        <v>0</v>
      </c>
      <c r="AZB189" s="46">
        <v>0</v>
      </c>
      <c r="AZC189" s="46">
        <v>0</v>
      </c>
      <c r="AZD189" s="46">
        <v>0</v>
      </c>
      <c r="AZE189" s="46">
        <v>0</v>
      </c>
      <c r="AZF189" s="46">
        <v>0</v>
      </c>
      <c r="AZG189" s="46">
        <v>0</v>
      </c>
      <c r="AZH189" s="46">
        <v>0</v>
      </c>
      <c r="AZI189" s="46">
        <v>0</v>
      </c>
      <c r="AZJ189" s="46">
        <v>0</v>
      </c>
      <c r="AZK189" s="46">
        <v>0</v>
      </c>
      <c r="AZL189" s="46">
        <v>0</v>
      </c>
      <c r="AZM189" s="46">
        <v>0</v>
      </c>
      <c r="AZN189" s="46">
        <v>0</v>
      </c>
      <c r="AZO189" s="46">
        <v>0</v>
      </c>
      <c r="AZP189" s="46">
        <v>0</v>
      </c>
      <c r="AZQ189" s="46">
        <v>0</v>
      </c>
      <c r="AZR189" s="46">
        <v>0</v>
      </c>
      <c r="AZS189" s="46">
        <v>0</v>
      </c>
      <c r="AZT189" s="46">
        <v>0</v>
      </c>
      <c r="AZU189" s="46">
        <v>3294855.0804780517</v>
      </c>
      <c r="AZV189" s="46">
        <v>0</v>
      </c>
      <c r="AZW189" s="46">
        <v>0</v>
      </c>
      <c r="AZX189" s="46">
        <v>0</v>
      </c>
      <c r="AZY189" s="46">
        <v>0</v>
      </c>
      <c r="AZZ189" s="46">
        <v>0</v>
      </c>
      <c r="BAA189" s="46">
        <v>0</v>
      </c>
      <c r="BAB189" s="46">
        <v>0</v>
      </c>
      <c r="BAC189" s="46">
        <v>0</v>
      </c>
      <c r="BAD189" s="46">
        <v>0</v>
      </c>
      <c r="BAE189" s="46">
        <v>2541146.3658881318</v>
      </c>
      <c r="BAF189" s="46">
        <v>0</v>
      </c>
      <c r="BAG189" s="46">
        <v>0</v>
      </c>
      <c r="BAH189" s="46">
        <v>0</v>
      </c>
      <c r="BAI189" s="46">
        <v>0</v>
      </c>
      <c r="BAJ189" s="46">
        <v>0</v>
      </c>
      <c r="BAK189" s="46">
        <v>0</v>
      </c>
      <c r="BAL189" s="46">
        <v>0</v>
      </c>
      <c r="BAM189" s="46">
        <v>0</v>
      </c>
      <c r="BAN189" s="46">
        <v>0</v>
      </c>
      <c r="BAO189" s="46">
        <v>0</v>
      </c>
      <c r="BAP189" s="46">
        <v>2471542.8408434018</v>
      </c>
      <c r="BAQ189" s="46">
        <v>0</v>
      </c>
      <c r="BAR189" s="46">
        <v>0</v>
      </c>
      <c r="BAS189" s="46">
        <v>0</v>
      </c>
      <c r="BAT189" s="46">
        <v>0</v>
      </c>
      <c r="BAU189" s="46">
        <v>0</v>
      </c>
      <c r="BAV189" s="46">
        <v>0</v>
      </c>
      <c r="BAW189" s="46">
        <v>0</v>
      </c>
      <c r="BAX189" s="46">
        <v>0</v>
      </c>
      <c r="BAY189" s="46">
        <v>0</v>
      </c>
      <c r="BAZ189" s="46">
        <v>0</v>
      </c>
      <c r="BBA189" s="46">
        <v>0</v>
      </c>
      <c r="BBB189" s="46">
        <v>0</v>
      </c>
      <c r="BBC189" s="46">
        <v>0</v>
      </c>
      <c r="BBD189" s="46">
        <v>0</v>
      </c>
      <c r="BBE189" s="46">
        <v>0</v>
      </c>
      <c r="BBF189" s="46">
        <v>0</v>
      </c>
      <c r="BBG189" s="46">
        <v>0</v>
      </c>
      <c r="BBH189" s="46">
        <v>0</v>
      </c>
      <c r="BBI189" s="46">
        <v>0</v>
      </c>
      <c r="BBJ189" s="46">
        <v>0</v>
      </c>
      <c r="BBK189" s="46">
        <v>0</v>
      </c>
      <c r="BBL189" s="46">
        <v>0</v>
      </c>
      <c r="BBM189" s="46">
        <v>0</v>
      </c>
      <c r="BBN189" s="46">
        <v>0</v>
      </c>
      <c r="BBO189" s="46">
        <v>0</v>
      </c>
      <c r="BBP189" s="46">
        <v>0</v>
      </c>
      <c r="BBQ189" s="46">
        <v>0</v>
      </c>
      <c r="BBR189" s="46">
        <v>0</v>
      </c>
      <c r="BBS189" s="46">
        <v>0</v>
      </c>
      <c r="BBT189" s="46">
        <v>0</v>
      </c>
      <c r="BBU189" s="46">
        <v>0</v>
      </c>
      <c r="BBV189" s="46">
        <v>0</v>
      </c>
      <c r="BBW189" s="46">
        <v>0</v>
      </c>
      <c r="BBX189" s="46">
        <v>0</v>
      </c>
      <c r="BBY189" s="46">
        <v>0</v>
      </c>
      <c r="BBZ189" s="46">
        <v>0</v>
      </c>
      <c r="BCA189" s="46">
        <v>0</v>
      </c>
      <c r="BCB189" s="46">
        <v>0</v>
      </c>
      <c r="BCC189" s="46">
        <v>0</v>
      </c>
      <c r="BCD189" s="46">
        <v>0</v>
      </c>
      <c r="BCE189" s="46">
        <v>0</v>
      </c>
      <c r="BCF189" s="46">
        <v>0</v>
      </c>
      <c r="BCG189" s="46">
        <v>0</v>
      </c>
      <c r="BCH189" s="46">
        <v>0</v>
      </c>
      <c r="BCI189" s="46">
        <v>0</v>
      </c>
      <c r="BCJ189" s="46">
        <v>0</v>
      </c>
      <c r="BCK189" s="46">
        <v>0</v>
      </c>
      <c r="BCL189" s="46">
        <v>6474784.266989531</v>
      </c>
      <c r="BCM189" s="46">
        <v>0</v>
      </c>
      <c r="BCN189" s="46">
        <v>0</v>
      </c>
      <c r="BCO189" s="46">
        <v>0</v>
      </c>
      <c r="BCP189" s="46">
        <v>0</v>
      </c>
      <c r="BCQ189" s="46">
        <v>0</v>
      </c>
      <c r="BCR189" s="46">
        <v>0</v>
      </c>
      <c r="BCS189" s="46">
        <v>0</v>
      </c>
      <c r="BCT189" s="46">
        <v>0</v>
      </c>
      <c r="BCU189" s="46">
        <v>0</v>
      </c>
      <c r="BCV189" s="46">
        <v>0</v>
      </c>
      <c r="BCW189" s="46">
        <v>0</v>
      </c>
      <c r="BCX189" s="46">
        <v>0</v>
      </c>
      <c r="BCY189" s="46">
        <v>0</v>
      </c>
      <c r="BCZ189" s="46">
        <v>0</v>
      </c>
      <c r="BDA189" s="46">
        <v>0</v>
      </c>
      <c r="BDB189" s="46">
        <v>0</v>
      </c>
      <c r="BDC189" s="46">
        <v>0</v>
      </c>
      <c r="BDD189" s="46">
        <v>0</v>
      </c>
      <c r="BDE189" s="46">
        <v>0</v>
      </c>
      <c r="BDF189" s="46">
        <v>0</v>
      </c>
      <c r="BDG189" s="46">
        <v>0</v>
      </c>
      <c r="BDH189" s="46">
        <v>0</v>
      </c>
      <c r="BDI189" s="46">
        <v>0</v>
      </c>
      <c r="BDJ189" s="46">
        <v>0</v>
      </c>
      <c r="BDK189" s="46">
        <v>0</v>
      </c>
      <c r="BDL189" s="46">
        <v>0</v>
      </c>
      <c r="BDM189" s="46">
        <v>388554.41609491175</v>
      </c>
      <c r="BDN189" s="46">
        <v>0</v>
      </c>
      <c r="BDO189" s="46">
        <v>0</v>
      </c>
      <c r="BDP189" s="46">
        <v>0</v>
      </c>
      <c r="BDQ189" s="46">
        <v>0</v>
      </c>
    </row>
    <row r="190" spans="10:1651" x14ac:dyDescent="0.25">
      <c r="J190" s="92">
        <v>29992685.456778206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0</v>
      </c>
      <c r="R190" s="44">
        <v>0</v>
      </c>
      <c r="S190" s="44">
        <v>0</v>
      </c>
      <c r="T190" s="44">
        <v>0</v>
      </c>
      <c r="U190" s="44">
        <v>0</v>
      </c>
      <c r="V190" s="44">
        <v>0</v>
      </c>
      <c r="W190" s="44">
        <v>0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0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0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0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0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0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  <c r="EG190" s="44">
        <v>0</v>
      </c>
      <c r="EH190" s="44">
        <v>0</v>
      </c>
      <c r="EI190" s="44">
        <v>0</v>
      </c>
      <c r="EJ190" s="44">
        <v>0</v>
      </c>
      <c r="EK190" s="44">
        <v>0</v>
      </c>
      <c r="EL190" s="44">
        <v>0</v>
      </c>
      <c r="EM190" s="44">
        <v>0</v>
      </c>
      <c r="EN190" s="44">
        <v>0</v>
      </c>
      <c r="EO190" s="44">
        <v>0</v>
      </c>
      <c r="EP190" s="44">
        <v>0</v>
      </c>
      <c r="EQ190" s="44">
        <v>0</v>
      </c>
      <c r="ER190" s="44">
        <v>0</v>
      </c>
      <c r="ES190" s="44">
        <v>0</v>
      </c>
      <c r="ET190" s="44">
        <v>0</v>
      </c>
      <c r="EU190" s="44">
        <v>0</v>
      </c>
      <c r="EV190" s="44">
        <v>0</v>
      </c>
      <c r="EW190" s="44">
        <v>0</v>
      </c>
      <c r="EX190" s="44">
        <v>0</v>
      </c>
      <c r="EY190" s="44">
        <v>0</v>
      </c>
      <c r="EZ190" s="44">
        <v>0</v>
      </c>
      <c r="FA190" s="44">
        <v>0</v>
      </c>
      <c r="FB190" s="44">
        <v>0</v>
      </c>
      <c r="FC190" s="44">
        <v>0</v>
      </c>
      <c r="FD190" s="44">
        <v>0</v>
      </c>
      <c r="FE190" s="44">
        <v>0</v>
      </c>
      <c r="FF190" s="44">
        <v>0</v>
      </c>
      <c r="FG190" s="44">
        <v>0</v>
      </c>
      <c r="FH190" s="44">
        <v>0</v>
      </c>
      <c r="FI190" s="44">
        <v>0</v>
      </c>
      <c r="FJ190" s="44">
        <v>0</v>
      </c>
      <c r="FK190" s="44">
        <v>0</v>
      </c>
      <c r="FL190" s="44">
        <v>0</v>
      </c>
      <c r="FM190" s="44">
        <v>0</v>
      </c>
      <c r="FN190" s="44">
        <v>0</v>
      </c>
      <c r="FO190" s="44">
        <v>0</v>
      </c>
      <c r="FP190" s="44">
        <v>0</v>
      </c>
      <c r="FQ190" s="44">
        <v>0</v>
      </c>
      <c r="FR190" s="44">
        <v>0</v>
      </c>
      <c r="FS190" s="44">
        <v>0</v>
      </c>
      <c r="FT190" s="44">
        <v>0</v>
      </c>
      <c r="FU190" s="44">
        <v>0</v>
      </c>
      <c r="FV190" s="44">
        <v>0</v>
      </c>
      <c r="FW190" s="44">
        <v>0</v>
      </c>
      <c r="FX190" s="44">
        <v>0</v>
      </c>
      <c r="FY190" s="44">
        <v>0</v>
      </c>
      <c r="FZ190" s="44">
        <v>0</v>
      </c>
      <c r="GA190" s="44">
        <v>0</v>
      </c>
      <c r="GB190" s="44">
        <v>0</v>
      </c>
      <c r="GC190" s="44">
        <v>0</v>
      </c>
      <c r="GD190" s="44">
        <v>0</v>
      </c>
      <c r="GE190" s="44">
        <v>0</v>
      </c>
      <c r="GF190" s="44">
        <v>0</v>
      </c>
      <c r="GG190" s="44">
        <v>0</v>
      </c>
      <c r="GH190" s="44">
        <v>0</v>
      </c>
      <c r="GI190" s="44">
        <v>0</v>
      </c>
      <c r="GJ190" s="44">
        <v>0</v>
      </c>
      <c r="GK190" s="44">
        <v>0</v>
      </c>
      <c r="GL190" s="44">
        <v>0</v>
      </c>
      <c r="GM190" s="44">
        <v>0</v>
      </c>
      <c r="GN190" s="44">
        <v>0</v>
      </c>
      <c r="GO190" s="44">
        <v>0</v>
      </c>
      <c r="GP190" s="44">
        <v>0</v>
      </c>
      <c r="GQ190" s="44">
        <v>0</v>
      </c>
      <c r="GR190" s="44">
        <v>0</v>
      </c>
      <c r="GS190" s="44">
        <v>0</v>
      </c>
      <c r="GT190" s="44">
        <v>0</v>
      </c>
      <c r="GU190" s="44">
        <v>0</v>
      </c>
      <c r="GV190" s="44">
        <v>0</v>
      </c>
      <c r="GW190" s="44">
        <v>0</v>
      </c>
      <c r="GX190" s="44">
        <v>0</v>
      </c>
      <c r="GY190" s="44">
        <v>0</v>
      </c>
      <c r="GZ190" s="44">
        <v>0</v>
      </c>
      <c r="HA190" s="44">
        <v>0</v>
      </c>
      <c r="HB190" s="44">
        <v>0</v>
      </c>
      <c r="HC190" s="44">
        <v>0</v>
      </c>
      <c r="HD190" s="44">
        <v>0</v>
      </c>
      <c r="HE190" s="44">
        <v>0</v>
      </c>
      <c r="HF190" s="44">
        <v>0</v>
      </c>
      <c r="HG190" s="44">
        <v>0</v>
      </c>
      <c r="HH190" s="44">
        <v>0</v>
      </c>
      <c r="HI190" s="44">
        <v>0</v>
      </c>
      <c r="HJ190" s="44">
        <v>0</v>
      </c>
      <c r="HK190" s="44">
        <v>0</v>
      </c>
      <c r="HL190" s="44">
        <v>0</v>
      </c>
      <c r="HM190" s="44">
        <v>0</v>
      </c>
      <c r="HN190" s="44">
        <v>0</v>
      </c>
      <c r="HO190" s="44">
        <v>0</v>
      </c>
      <c r="HP190" s="44">
        <v>0</v>
      </c>
      <c r="HQ190" s="44">
        <v>0</v>
      </c>
      <c r="HR190" s="44">
        <v>0</v>
      </c>
      <c r="HS190" s="44">
        <v>0</v>
      </c>
      <c r="HT190" s="44">
        <v>0</v>
      </c>
      <c r="HU190" s="44">
        <v>0</v>
      </c>
      <c r="HV190" s="44">
        <v>0</v>
      </c>
      <c r="HW190" s="44">
        <v>0</v>
      </c>
      <c r="HX190" s="44">
        <v>0</v>
      </c>
      <c r="HY190" s="44">
        <v>0</v>
      </c>
      <c r="HZ190" s="44">
        <v>0</v>
      </c>
      <c r="IA190" s="44">
        <v>0</v>
      </c>
      <c r="IB190" s="44">
        <v>0</v>
      </c>
      <c r="IC190" s="44">
        <v>0</v>
      </c>
      <c r="ID190" s="44">
        <v>0</v>
      </c>
      <c r="IE190" s="44">
        <v>0</v>
      </c>
      <c r="IF190" s="44">
        <v>0</v>
      </c>
      <c r="IG190" s="44">
        <v>0</v>
      </c>
      <c r="IH190" s="44">
        <v>0</v>
      </c>
      <c r="II190" s="44">
        <v>0</v>
      </c>
      <c r="IJ190" s="44">
        <v>0</v>
      </c>
      <c r="IK190" s="44">
        <v>0</v>
      </c>
      <c r="IL190" s="44">
        <v>0</v>
      </c>
      <c r="IM190" s="44">
        <v>0</v>
      </c>
      <c r="IN190" s="44">
        <v>0</v>
      </c>
      <c r="IO190" s="44">
        <v>0</v>
      </c>
      <c r="IP190" s="44">
        <v>0</v>
      </c>
      <c r="IQ190" s="44">
        <v>0</v>
      </c>
      <c r="IR190" s="44">
        <v>0</v>
      </c>
      <c r="IS190" s="44">
        <v>0</v>
      </c>
      <c r="IT190" s="44">
        <v>0</v>
      </c>
      <c r="IU190" s="44">
        <v>0</v>
      </c>
      <c r="IV190" s="44">
        <v>0</v>
      </c>
      <c r="IW190" s="44">
        <v>0</v>
      </c>
      <c r="IX190" s="44">
        <v>0</v>
      </c>
      <c r="IY190" s="44">
        <v>0</v>
      </c>
      <c r="IZ190" s="44">
        <v>0</v>
      </c>
      <c r="JA190" s="44">
        <v>0</v>
      </c>
      <c r="JB190" s="44">
        <v>0</v>
      </c>
      <c r="JC190" s="44">
        <v>0</v>
      </c>
      <c r="JD190" s="44">
        <v>0</v>
      </c>
      <c r="JE190" s="44">
        <v>0</v>
      </c>
      <c r="JF190" s="44">
        <v>0</v>
      </c>
      <c r="JG190" s="44">
        <v>0</v>
      </c>
      <c r="JH190" s="44">
        <v>0</v>
      </c>
      <c r="JI190" s="44">
        <v>0</v>
      </c>
      <c r="JJ190" s="44">
        <v>0</v>
      </c>
      <c r="JK190" s="44">
        <v>0</v>
      </c>
      <c r="JL190" s="44">
        <v>0</v>
      </c>
      <c r="JM190" s="44">
        <v>0</v>
      </c>
      <c r="JN190" s="44">
        <v>0</v>
      </c>
      <c r="JO190" s="44">
        <v>0</v>
      </c>
      <c r="JP190" s="44">
        <v>0</v>
      </c>
      <c r="JQ190" s="44">
        <v>0</v>
      </c>
      <c r="JR190" s="44">
        <v>0</v>
      </c>
      <c r="JS190" s="44">
        <v>0</v>
      </c>
      <c r="JT190" s="44">
        <v>0</v>
      </c>
      <c r="JU190" s="44">
        <v>0</v>
      </c>
      <c r="JV190" s="44">
        <v>0</v>
      </c>
      <c r="JW190" s="44">
        <v>0</v>
      </c>
      <c r="JX190" s="44">
        <v>0</v>
      </c>
      <c r="JY190" s="44">
        <v>0</v>
      </c>
      <c r="JZ190" s="44">
        <v>0</v>
      </c>
      <c r="KA190" s="44">
        <v>0</v>
      </c>
      <c r="KB190" s="44">
        <v>0</v>
      </c>
      <c r="KC190" s="44">
        <v>0</v>
      </c>
      <c r="KD190" s="44">
        <v>0</v>
      </c>
      <c r="KE190" s="44">
        <v>0</v>
      </c>
      <c r="KF190" s="44">
        <v>0</v>
      </c>
      <c r="KG190" s="44">
        <v>0</v>
      </c>
      <c r="KH190" s="44">
        <v>0</v>
      </c>
      <c r="KI190" s="44">
        <v>0</v>
      </c>
      <c r="KJ190" s="44">
        <v>0</v>
      </c>
      <c r="KK190" s="44">
        <v>0</v>
      </c>
      <c r="KL190" s="44">
        <v>0</v>
      </c>
      <c r="KM190" s="44">
        <v>0</v>
      </c>
      <c r="KN190" s="44">
        <v>0</v>
      </c>
      <c r="KO190" s="44">
        <v>0</v>
      </c>
      <c r="KP190" s="44">
        <v>0</v>
      </c>
      <c r="KQ190" s="44">
        <v>0</v>
      </c>
      <c r="KR190" s="44">
        <v>0</v>
      </c>
      <c r="KS190" s="44">
        <v>0</v>
      </c>
      <c r="KT190" s="44">
        <v>0</v>
      </c>
      <c r="KU190" s="44">
        <v>0</v>
      </c>
      <c r="KV190" s="44">
        <v>0</v>
      </c>
      <c r="KW190" s="44">
        <v>0</v>
      </c>
      <c r="KX190" s="44">
        <v>0</v>
      </c>
      <c r="KY190" s="44">
        <v>0</v>
      </c>
      <c r="KZ190" s="46">
        <v>0</v>
      </c>
      <c r="LA190" s="46">
        <v>0</v>
      </c>
      <c r="LB190" s="46">
        <v>0</v>
      </c>
      <c r="LC190" s="46">
        <v>0</v>
      </c>
      <c r="LD190" s="46">
        <v>0</v>
      </c>
      <c r="LE190" s="46">
        <v>0</v>
      </c>
      <c r="LF190" s="46">
        <v>0</v>
      </c>
      <c r="LG190" s="46">
        <v>0</v>
      </c>
      <c r="LH190" s="46">
        <v>0</v>
      </c>
      <c r="LI190" s="46">
        <v>0</v>
      </c>
      <c r="LJ190" s="46">
        <v>0</v>
      </c>
      <c r="LK190" s="46">
        <v>0</v>
      </c>
      <c r="LL190" s="46">
        <v>0</v>
      </c>
      <c r="LM190" s="46">
        <v>0</v>
      </c>
      <c r="LN190" s="46">
        <v>0</v>
      </c>
      <c r="LO190" s="46">
        <v>0</v>
      </c>
      <c r="LP190" s="46">
        <v>0</v>
      </c>
      <c r="LQ190" s="46">
        <v>0</v>
      </c>
      <c r="LR190" s="46">
        <v>0</v>
      </c>
      <c r="LS190" s="46">
        <v>0</v>
      </c>
      <c r="LT190" s="46">
        <v>0</v>
      </c>
      <c r="LU190" s="46">
        <v>0</v>
      </c>
      <c r="LV190" s="46">
        <v>0</v>
      </c>
      <c r="LW190" s="46">
        <v>0</v>
      </c>
      <c r="LX190" s="46">
        <v>0</v>
      </c>
      <c r="LY190" s="46">
        <v>0</v>
      </c>
      <c r="LZ190" s="46">
        <v>0</v>
      </c>
      <c r="MA190" s="46">
        <v>0</v>
      </c>
      <c r="MB190" s="46">
        <v>0</v>
      </c>
      <c r="MC190" s="46">
        <v>0</v>
      </c>
      <c r="MD190" s="46">
        <v>0</v>
      </c>
      <c r="ME190" s="46">
        <v>0</v>
      </c>
      <c r="MF190" s="46">
        <v>0</v>
      </c>
      <c r="MG190" s="46">
        <v>0</v>
      </c>
      <c r="MH190" s="46">
        <v>0</v>
      </c>
      <c r="MI190" s="46">
        <v>0</v>
      </c>
      <c r="MJ190" s="46">
        <v>0</v>
      </c>
      <c r="MK190" s="46">
        <v>0</v>
      </c>
      <c r="ML190" s="46">
        <v>0</v>
      </c>
      <c r="MM190" s="46">
        <v>0</v>
      </c>
      <c r="MN190" s="46">
        <v>0</v>
      </c>
      <c r="MO190" s="46">
        <v>0</v>
      </c>
      <c r="MP190" s="46">
        <v>0</v>
      </c>
      <c r="MQ190" s="46">
        <v>0</v>
      </c>
      <c r="MR190" s="46">
        <v>0</v>
      </c>
      <c r="MS190" s="46">
        <v>0</v>
      </c>
      <c r="MT190" s="46">
        <v>0</v>
      </c>
      <c r="MU190" s="46">
        <v>0</v>
      </c>
      <c r="MV190" s="46">
        <v>0</v>
      </c>
      <c r="MW190" s="46">
        <v>0</v>
      </c>
      <c r="MX190" s="46">
        <v>0</v>
      </c>
      <c r="MY190" s="46">
        <v>0</v>
      </c>
      <c r="MZ190" s="46">
        <v>0</v>
      </c>
      <c r="NA190" s="46">
        <v>0</v>
      </c>
      <c r="NB190" s="46">
        <v>0</v>
      </c>
      <c r="NC190" s="46">
        <v>0</v>
      </c>
      <c r="ND190" s="46">
        <v>0</v>
      </c>
      <c r="NE190" s="46">
        <v>0</v>
      </c>
      <c r="NF190" s="46">
        <v>0</v>
      </c>
      <c r="NG190" s="46">
        <v>0</v>
      </c>
      <c r="NH190" s="46">
        <v>0</v>
      </c>
      <c r="NI190" s="46">
        <v>0</v>
      </c>
      <c r="NJ190" s="46">
        <v>0</v>
      </c>
      <c r="NK190" s="46">
        <v>0</v>
      </c>
      <c r="NL190" s="46">
        <v>0</v>
      </c>
      <c r="NM190" s="46">
        <v>0</v>
      </c>
      <c r="NN190" s="46">
        <v>0</v>
      </c>
      <c r="NO190" s="46">
        <v>0</v>
      </c>
      <c r="NP190" s="46">
        <v>0</v>
      </c>
      <c r="NQ190" s="46">
        <v>0</v>
      </c>
      <c r="NR190" s="46">
        <v>0</v>
      </c>
      <c r="NS190" s="46">
        <v>0</v>
      </c>
      <c r="NT190" s="46">
        <v>0</v>
      </c>
      <c r="NU190" s="46">
        <v>0</v>
      </c>
      <c r="NV190" s="46">
        <v>0</v>
      </c>
      <c r="NW190" s="46">
        <v>0</v>
      </c>
      <c r="NX190" s="46">
        <v>0</v>
      </c>
      <c r="NY190" s="46">
        <v>0</v>
      </c>
      <c r="NZ190" s="46">
        <v>0</v>
      </c>
      <c r="OA190" s="46">
        <v>0</v>
      </c>
      <c r="OB190" s="46">
        <v>0</v>
      </c>
      <c r="OC190" s="46">
        <v>0</v>
      </c>
      <c r="OD190" s="46">
        <v>0</v>
      </c>
      <c r="OE190" s="46">
        <v>0</v>
      </c>
      <c r="OF190" s="46">
        <v>0</v>
      </c>
      <c r="OG190" s="46">
        <v>0</v>
      </c>
      <c r="OH190" s="46">
        <v>0</v>
      </c>
      <c r="OI190" s="46">
        <v>0</v>
      </c>
      <c r="OJ190" s="46">
        <v>0</v>
      </c>
      <c r="OK190" s="46">
        <v>0</v>
      </c>
      <c r="OL190" s="46">
        <v>0</v>
      </c>
      <c r="OM190" s="46">
        <v>0</v>
      </c>
      <c r="ON190" s="46">
        <v>0</v>
      </c>
      <c r="OO190" s="46">
        <v>0</v>
      </c>
      <c r="OP190" s="46">
        <v>0</v>
      </c>
      <c r="OQ190" s="46">
        <v>0</v>
      </c>
      <c r="OR190" s="46">
        <v>0</v>
      </c>
      <c r="OS190" s="46">
        <v>0</v>
      </c>
      <c r="OT190" s="46">
        <v>0</v>
      </c>
      <c r="OU190" s="46">
        <v>0</v>
      </c>
      <c r="OV190" s="46">
        <v>0</v>
      </c>
      <c r="OW190" s="46">
        <v>0</v>
      </c>
      <c r="OX190" s="46">
        <v>0</v>
      </c>
      <c r="OY190" s="46">
        <v>0</v>
      </c>
      <c r="OZ190" s="46">
        <v>0</v>
      </c>
      <c r="PA190" s="46">
        <v>0</v>
      </c>
      <c r="PB190" s="46">
        <v>0</v>
      </c>
      <c r="PC190" s="46">
        <v>0</v>
      </c>
      <c r="PD190" s="46">
        <v>0</v>
      </c>
      <c r="PE190" s="46">
        <v>0</v>
      </c>
      <c r="PF190" s="46">
        <v>0</v>
      </c>
      <c r="PG190" s="46">
        <v>0</v>
      </c>
      <c r="PH190" s="46">
        <v>0</v>
      </c>
      <c r="PI190" s="46">
        <v>0</v>
      </c>
      <c r="PJ190" s="46">
        <v>0</v>
      </c>
      <c r="PK190" s="46">
        <v>0</v>
      </c>
      <c r="PL190" s="46">
        <v>0</v>
      </c>
      <c r="PM190" s="46">
        <v>0</v>
      </c>
      <c r="PN190" s="46">
        <v>0</v>
      </c>
      <c r="PO190" s="46">
        <v>0</v>
      </c>
      <c r="PP190" s="46">
        <v>0</v>
      </c>
      <c r="PQ190" s="46">
        <v>0</v>
      </c>
      <c r="PR190" s="46">
        <v>0</v>
      </c>
      <c r="PS190" s="46">
        <v>0</v>
      </c>
      <c r="PT190" s="46">
        <v>0</v>
      </c>
      <c r="PU190" s="46">
        <v>0</v>
      </c>
      <c r="PV190" s="46">
        <v>0</v>
      </c>
      <c r="PW190" s="46">
        <v>0</v>
      </c>
      <c r="PX190" s="46">
        <v>0</v>
      </c>
      <c r="PY190" s="46">
        <v>0</v>
      </c>
      <c r="PZ190" s="46">
        <v>0</v>
      </c>
      <c r="QA190" s="46">
        <v>0</v>
      </c>
      <c r="QB190" s="46">
        <v>0</v>
      </c>
      <c r="QC190" s="46">
        <v>0</v>
      </c>
      <c r="QD190" s="46">
        <v>0</v>
      </c>
      <c r="QE190" s="46">
        <v>0</v>
      </c>
      <c r="QF190" s="46">
        <v>0</v>
      </c>
      <c r="QG190" s="46">
        <v>0</v>
      </c>
      <c r="QH190" s="46">
        <v>0</v>
      </c>
      <c r="QI190" s="46">
        <v>0</v>
      </c>
      <c r="QJ190" s="46">
        <v>0</v>
      </c>
      <c r="QK190" s="46">
        <v>0</v>
      </c>
      <c r="QL190" s="46">
        <v>0</v>
      </c>
      <c r="QM190" s="46">
        <v>0</v>
      </c>
      <c r="QN190" s="46">
        <v>0</v>
      </c>
      <c r="QO190" s="46">
        <v>0</v>
      </c>
      <c r="QP190" s="46">
        <v>0</v>
      </c>
      <c r="QQ190" s="46">
        <v>0</v>
      </c>
      <c r="QR190" s="46">
        <v>0</v>
      </c>
      <c r="QS190" s="46">
        <v>0</v>
      </c>
      <c r="QT190" s="46">
        <v>0</v>
      </c>
      <c r="QU190" s="46">
        <v>0</v>
      </c>
      <c r="QV190" s="46">
        <v>0</v>
      </c>
      <c r="QW190" s="46">
        <v>0</v>
      </c>
      <c r="QX190" s="46">
        <v>0</v>
      </c>
      <c r="QY190" s="46">
        <v>0</v>
      </c>
      <c r="QZ190" s="46">
        <v>0</v>
      </c>
      <c r="RA190" s="46">
        <v>0</v>
      </c>
      <c r="RB190" s="46">
        <v>0</v>
      </c>
      <c r="RC190" s="46">
        <v>0</v>
      </c>
      <c r="RD190" s="46">
        <v>0</v>
      </c>
      <c r="RE190" s="46">
        <v>0</v>
      </c>
      <c r="RF190" s="46">
        <v>0</v>
      </c>
      <c r="RG190" s="46">
        <v>0</v>
      </c>
      <c r="RH190" s="46">
        <v>0</v>
      </c>
      <c r="RI190" s="46">
        <v>0</v>
      </c>
      <c r="RJ190" s="46">
        <v>0</v>
      </c>
      <c r="RK190" s="46">
        <v>0</v>
      </c>
      <c r="RL190" s="46">
        <v>0</v>
      </c>
      <c r="RM190" s="46">
        <v>0</v>
      </c>
      <c r="RN190" s="46">
        <v>0</v>
      </c>
      <c r="RO190" s="46">
        <v>0</v>
      </c>
      <c r="RP190" s="46">
        <v>0</v>
      </c>
      <c r="RQ190" s="46">
        <v>0</v>
      </c>
      <c r="RR190" s="46">
        <v>0</v>
      </c>
      <c r="RS190" s="46">
        <v>0</v>
      </c>
      <c r="RT190" s="46">
        <v>0</v>
      </c>
      <c r="RU190" s="46">
        <v>0</v>
      </c>
      <c r="RV190" s="46">
        <v>0</v>
      </c>
      <c r="RW190" s="46">
        <v>0</v>
      </c>
      <c r="RX190" s="46">
        <v>0</v>
      </c>
      <c r="RY190" s="46">
        <v>0</v>
      </c>
      <c r="RZ190" s="46">
        <v>0</v>
      </c>
      <c r="SA190" s="46">
        <v>0</v>
      </c>
      <c r="SB190" s="46">
        <v>0</v>
      </c>
      <c r="SC190" s="46">
        <v>0</v>
      </c>
      <c r="SD190" s="46">
        <v>0</v>
      </c>
      <c r="SE190" s="46">
        <v>0</v>
      </c>
      <c r="SF190" s="46">
        <v>0</v>
      </c>
      <c r="SG190" s="46">
        <v>0</v>
      </c>
      <c r="SH190" s="46">
        <v>0</v>
      </c>
      <c r="SI190" s="46">
        <v>0</v>
      </c>
      <c r="SJ190" s="46">
        <v>0</v>
      </c>
      <c r="SK190" s="46">
        <v>0</v>
      </c>
      <c r="SL190" s="46">
        <v>0</v>
      </c>
      <c r="SM190" s="46">
        <v>0</v>
      </c>
      <c r="SN190" s="46">
        <v>0</v>
      </c>
      <c r="SO190" s="46">
        <v>0</v>
      </c>
      <c r="SP190" s="46">
        <v>0</v>
      </c>
      <c r="SQ190" s="46">
        <v>0</v>
      </c>
      <c r="SR190" s="46">
        <v>0</v>
      </c>
      <c r="SS190" s="46">
        <v>0</v>
      </c>
      <c r="ST190" s="46">
        <v>0</v>
      </c>
      <c r="SU190" s="46">
        <v>0</v>
      </c>
      <c r="SV190" s="46">
        <v>0</v>
      </c>
      <c r="SW190" s="46">
        <v>0</v>
      </c>
      <c r="SX190" s="46">
        <v>0</v>
      </c>
      <c r="SY190" s="46">
        <v>0</v>
      </c>
      <c r="SZ190" s="46">
        <v>0</v>
      </c>
      <c r="TA190" s="46">
        <v>0</v>
      </c>
      <c r="TB190" s="46">
        <v>0</v>
      </c>
      <c r="TC190" s="46">
        <v>0</v>
      </c>
      <c r="TD190" s="46">
        <v>0</v>
      </c>
      <c r="TE190" s="46">
        <v>0</v>
      </c>
      <c r="TF190" s="46">
        <v>0</v>
      </c>
      <c r="TG190" s="46">
        <v>0</v>
      </c>
      <c r="TH190" s="46">
        <v>0</v>
      </c>
      <c r="TI190" s="46">
        <v>0</v>
      </c>
      <c r="TJ190" s="46">
        <v>0</v>
      </c>
      <c r="TK190" s="46">
        <v>0</v>
      </c>
      <c r="TL190" s="46">
        <v>0</v>
      </c>
      <c r="TM190" s="46">
        <v>0</v>
      </c>
      <c r="TN190" s="46">
        <v>0</v>
      </c>
      <c r="TO190" s="46">
        <v>0</v>
      </c>
      <c r="TP190" s="46">
        <v>0</v>
      </c>
      <c r="TQ190" s="46">
        <v>0</v>
      </c>
      <c r="TR190" s="46">
        <v>0</v>
      </c>
      <c r="TS190" s="46">
        <v>0</v>
      </c>
      <c r="TT190" s="46">
        <v>0</v>
      </c>
      <c r="TU190" s="46">
        <v>0</v>
      </c>
      <c r="TV190" s="46">
        <v>0</v>
      </c>
      <c r="TW190" s="46">
        <v>0</v>
      </c>
      <c r="TX190" s="46">
        <v>0</v>
      </c>
      <c r="TY190" s="46">
        <v>0</v>
      </c>
      <c r="TZ190" s="46">
        <v>0</v>
      </c>
      <c r="UA190" s="46">
        <v>0</v>
      </c>
      <c r="UB190" s="46">
        <v>0</v>
      </c>
      <c r="UC190" s="46">
        <v>0</v>
      </c>
      <c r="UD190" s="46">
        <v>0</v>
      </c>
      <c r="UE190" s="46">
        <v>0</v>
      </c>
      <c r="UF190" s="46">
        <v>0</v>
      </c>
      <c r="UG190" s="46">
        <v>0</v>
      </c>
      <c r="UH190" s="46">
        <v>0</v>
      </c>
      <c r="UI190" s="46">
        <v>0</v>
      </c>
      <c r="UJ190" s="46">
        <v>0</v>
      </c>
      <c r="UK190" s="46">
        <v>0</v>
      </c>
      <c r="UL190" s="46">
        <v>0</v>
      </c>
      <c r="UM190" s="46">
        <v>0</v>
      </c>
      <c r="UN190" s="46">
        <v>0</v>
      </c>
      <c r="UO190" s="46">
        <v>0</v>
      </c>
      <c r="UP190" s="46">
        <v>0</v>
      </c>
      <c r="UQ190" s="46">
        <v>0</v>
      </c>
      <c r="UR190" s="46">
        <v>0</v>
      </c>
      <c r="US190" s="46">
        <v>0</v>
      </c>
      <c r="UT190" s="46">
        <v>0</v>
      </c>
      <c r="UU190" s="46">
        <v>0</v>
      </c>
      <c r="UV190" s="46">
        <v>0</v>
      </c>
      <c r="UW190" s="46">
        <v>0</v>
      </c>
      <c r="UX190" s="46">
        <v>0</v>
      </c>
      <c r="UY190" s="46">
        <v>0</v>
      </c>
      <c r="UZ190" s="46">
        <v>0</v>
      </c>
      <c r="VA190" s="46">
        <v>0</v>
      </c>
      <c r="VB190" s="46">
        <v>0</v>
      </c>
      <c r="VC190" s="46">
        <v>0</v>
      </c>
      <c r="VD190" s="46">
        <v>0</v>
      </c>
      <c r="VE190" s="46">
        <v>0</v>
      </c>
      <c r="VF190" s="46">
        <v>0</v>
      </c>
      <c r="VG190" s="46">
        <v>0</v>
      </c>
      <c r="VH190" s="46">
        <v>0</v>
      </c>
      <c r="VI190" s="46">
        <v>0</v>
      </c>
      <c r="VJ190" s="46">
        <v>0</v>
      </c>
      <c r="VK190" s="46">
        <v>0</v>
      </c>
      <c r="VL190" s="46">
        <v>0</v>
      </c>
      <c r="VM190" s="46">
        <v>0</v>
      </c>
      <c r="VN190" s="46">
        <v>0</v>
      </c>
      <c r="VO190" s="46">
        <v>0</v>
      </c>
      <c r="VP190" s="46">
        <v>0</v>
      </c>
      <c r="VQ190" s="46">
        <v>0</v>
      </c>
      <c r="VR190" s="46">
        <v>0</v>
      </c>
      <c r="VS190" s="46">
        <v>0</v>
      </c>
      <c r="VT190" s="46">
        <v>0</v>
      </c>
      <c r="VU190" s="46">
        <v>0</v>
      </c>
      <c r="VV190" s="46">
        <v>0</v>
      </c>
      <c r="VW190" s="46">
        <v>0</v>
      </c>
      <c r="VX190" s="46">
        <v>0</v>
      </c>
      <c r="VY190" s="46">
        <v>0</v>
      </c>
      <c r="VZ190" s="46">
        <v>0</v>
      </c>
      <c r="WA190" s="46">
        <v>0</v>
      </c>
      <c r="WB190" s="46">
        <v>0</v>
      </c>
      <c r="WC190" s="46">
        <v>0</v>
      </c>
      <c r="WD190" s="46">
        <v>0</v>
      </c>
      <c r="WE190" s="46">
        <v>0</v>
      </c>
      <c r="WF190" s="46">
        <v>0</v>
      </c>
      <c r="WG190" s="46">
        <v>0</v>
      </c>
      <c r="WH190" s="46">
        <v>0</v>
      </c>
      <c r="WI190" s="46">
        <v>0</v>
      </c>
      <c r="WJ190" s="46">
        <v>0</v>
      </c>
      <c r="WK190" s="46">
        <v>0</v>
      </c>
      <c r="WL190" s="46">
        <v>0</v>
      </c>
      <c r="WM190" s="46">
        <v>0</v>
      </c>
      <c r="WN190" s="46">
        <v>0</v>
      </c>
      <c r="WO190" s="46">
        <v>0</v>
      </c>
      <c r="WP190" s="46">
        <v>0</v>
      </c>
      <c r="WQ190" s="46">
        <v>0</v>
      </c>
      <c r="WR190" s="46">
        <v>0</v>
      </c>
      <c r="WS190" s="46">
        <v>0</v>
      </c>
      <c r="WT190" s="46">
        <v>0</v>
      </c>
      <c r="WU190" s="46">
        <v>0</v>
      </c>
      <c r="WV190" s="46">
        <v>0</v>
      </c>
      <c r="WW190" s="46">
        <v>0</v>
      </c>
      <c r="WX190" s="46">
        <v>0</v>
      </c>
      <c r="WY190" s="46">
        <v>0</v>
      </c>
      <c r="WZ190" s="46">
        <v>0</v>
      </c>
      <c r="XA190" s="46">
        <v>0</v>
      </c>
      <c r="XB190" s="46">
        <v>0</v>
      </c>
      <c r="XC190" s="46">
        <v>0</v>
      </c>
      <c r="XD190" s="46">
        <v>0</v>
      </c>
      <c r="XE190" s="46">
        <v>0</v>
      </c>
      <c r="XF190" s="46">
        <v>0</v>
      </c>
      <c r="XG190" s="46">
        <v>0</v>
      </c>
      <c r="XH190" s="46">
        <v>0</v>
      </c>
      <c r="XI190" s="46">
        <v>0</v>
      </c>
      <c r="XJ190" s="46">
        <v>0</v>
      </c>
      <c r="XK190" s="46">
        <v>0</v>
      </c>
      <c r="XL190" s="46">
        <v>0</v>
      </c>
      <c r="XM190" s="46">
        <v>0</v>
      </c>
      <c r="XN190" s="46">
        <v>0</v>
      </c>
      <c r="XO190" s="46">
        <v>0</v>
      </c>
      <c r="XP190" s="46">
        <v>0</v>
      </c>
      <c r="XQ190" s="46">
        <v>0</v>
      </c>
      <c r="XR190" s="46">
        <v>0</v>
      </c>
      <c r="XS190" s="46">
        <v>0</v>
      </c>
      <c r="XT190" s="46">
        <v>0</v>
      </c>
      <c r="XU190" s="46">
        <v>0</v>
      </c>
      <c r="XV190" s="46">
        <v>0</v>
      </c>
      <c r="XW190" s="46">
        <v>0</v>
      </c>
      <c r="XX190" s="46">
        <v>0</v>
      </c>
      <c r="XY190" s="46">
        <v>0</v>
      </c>
      <c r="XZ190" s="46">
        <v>0</v>
      </c>
      <c r="YA190" s="46">
        <v>0</v>
      </c>
      <c r="YB190" s="46">
        <v>0</v>
      </c>
      <c r="YC190" s="46">
        <v>0</v>
      </c>
      <c r="YD190" s="46">
        <v>0</v>
      </c>
      <c r="YE190" s="46">
        <v>0</v>
      </c>
      <c r="YF190" s="46">
        <v>0</v>
      </c>
      <c r="YG190" s="46">
        <v>0</v>
      </c>
      <c r="YH190" s="46">
        <v>0</v>
      </c>
      <c r="YI190" s="46">
        <v>0</v>
      </c>
      <c r="YJ190" s="46">
        <v>0</v>
      </c>
      <c r="YK190" s="46">
        <v>0</v>
      </c>
      <c r="YL190" s="46">
        <v>0</v>
      </c>
      <c r="YM190" s="46">
        <v>0</v>
      </c>
      <c r="YN190" s="46">
        <v>0</v>
      </c>
      <c r="YO190" s="46">
        <v>0</v>
      </c>
      <c r="YP190" s="46">
        <v>0</v>
      </c>
      <c r="YQ190" s="46">
        <v>0</v>
      </c>
      <c r="YR190" s="46">
        <v>0</v>
      </c>
      <c r="YS190" s="46">
        <v>0</v>
      </c>
      <c r="YT190" s="46">
        <v>0</v>
      </c>
      <c r="YU190" s="46">
        <v>0</v>
      </c>
      <c r="YV190" s="46">
        <v>0</v>
      </c>
      <c r="YW190" s="46">
        <v>0</v>
      </c>
      <c r="YX190" s="46">
        <v>0</v>
      </c>
      <c r="YY190" s="46">
        <v>0</v>
      </c>
      <c r="YZ190" s="46">
        <v>0</v>
      </c>
      <c r="ZA190" s="46">
        <v>0</v>
      </c>
      <c r="ZB190" s="46">
        <v>0</v>
      </c>
      <c r="ZC190" s="46">
        <v>0</v>
      </c>
      <c r="ZD190" s="46">
        <v>0</v>
      </c>
      <c r="ZE190" s="46">
        <v>0</v>
      </c>
      <c r="ZF190" s="46">
        <v>0</v>
      </c>
      <c r="ZG190" s="46">
        <v>0</v>
      </c>
      <c r="ZH190" s="46">
        <v>0</v>
      </c>
      <c r="ZI190" s="46">
        <v>0</v>
      </c>
      <c r="ZJ190" s="46">
        <v>0</v>
      </c>
      <c r="ZK190" s="46">
        <v>0</v>
      </c>
      <c r="ZL190" s="46">
        <v>0</v>
      </c>
      <c r="ZM190" s="46">
        <v>0</v>
      </c>
      <c r="ZN190" s="46">
        <v>0</v>
      </c>
      <c r="ZO190" s="46">
        <v>0</v>
      </c>
      <c r="ZP190" s="46">
        <v>0</v>
      </c>
      <c r="ZQ190" s="46">
        <v>0</v>
      </c>
      <c r="ZR190" s="46">
        <v>0</v>
      </c>
      <c r="ZS190" s="46">
        <v>0</v>
      </c>
      <c r="ZT190" s="46">
        <v>0</v>
      </c>
      <c r="ZU190" s="46">
        <v>0</v>
      </c>
      <c r="ZV190" s="46">
        <v>0</v>
      </c>
      <c r="ZW190" s="46">
        <v>0</v>
      </c>
      <c r="ZX190" s="46">
        <v>0</v>
      </c>
      <c r="ZY190" s="46">
        <v>0</v>
      </c>
      <c r="ZZ190" s="46">
        <v>0</v>
      </c>
      <c r="AAA190" s="46">
        <v>0</v>
      </c>
      <c r="AAB190" s="46">
        <v>0</v>
      </c>
      <c r="AAC190" s="46">
        <v>0</v>
      </c>
      <c r="AAD190" s="46">
        <v>0</v>
      </c>
      <c r="AAE190" s="46">
        <v>0</v>
      </c>
      <c r="AAF190" s="46">
        <v>0</v>
      </c>
      <c r="AAG190" s="46">
        <v>0</v>
      </c>
      <c r="AAH190" s="46">
        <v>0</v>
      </c>
      <c r="AAI190" s="46">
        <v>0</v>
      </c>
      <c r="AAJ190" s="46">
        <v>0</v>
      </c>
      <c r="AAK190" s="46">
        <v>0</v>
      </c>
      <c r="AAL190" s="46">
        <v>0</v>
      </c>
      <c r="AAM190" s="46">
        <v>0</v>
      </c>
      <c r="AAN190" s="46">
        <v>0</v>
      </c>
      <c r="AAO190" s="46">
        <v>0</v>
      </c>
      <c r="AAP190" s="46">
        <v>0</v>
      </c>
      <c r="AAQ190" s="46">
        <v>0</v>
      </c>
      <c r="AAR190" s="46">
        <v>0</v>
      </c>
      <c r="AAS190" s="46">
        <v>0</v>
      </c>
      <c r="AAT190" s="46">
        <v>0</v>
      </c>
      <c r="AAU190" s="46">
        <v>0</v>
      </c>
      <c r="AAV190" s="46">
        <v>0</v>
      </c>
      <c r="AAW190" s="46">
        <v>0</v>
      </c>
      <c r="AAX190" s="46">
        <v>0</v>
      </c>
      <c r="AAY190" s="46">
        <v>0</v>
      </c>
      <c r="AAZ190" s="46">
        <v>0</v>
      </c>
      <c r="ABA190" s="46">
        <v>0</v>
      </c>
      <c r="ABB190" s="46">
        <v>0</v>
      </c>
      <c r="ABC190" s="46">
        <v>0</v>
      </c>
      <c r="ABD190" s="46">
        <v>0</v>
      </c>
      <c r="ABE190" s="46">
        <v>0</v>
      </c>
      <c r="ABF190" s="46">
        <v>0</v>
      </c>
      <c r="ABG190" s="46">
        <v>0</v>
      </c>
      <c r="ABH190" s="46">
        <v>0</v>
      </c>
      <c r="ABI190" s="46">
        <v>0</v>
      </c>
      <c r="ABJ190" s="46">
        <v>0</v>
      </c>
      <c r="ABK190" s="46">
        <v>0</v>
      </c>
      <c r="ABL190" s="46">
        <v>0</v>
      </c>
      <c r="ABM190" s="46">
        <v>0</v>
      </c>
      <c r="ABN190" s="46">
        <v>0</v>
      </c>
      <c r="ABO190" s="46">
        <v>0</v>
      </c>
      <c r="ABP190" s="46">
        <v>0</v>
      </c>
      <c r="ABQ190" s="46">
        <v>0</v>
      </c>
      <c r="ABR190" s="46">
        <v>0</v>
      </c>
      <c r="ABS190" s="46">
        <v>0</v>
      </c>
      <c r="ABT190" s="46">
        <v>0</v>
      </c>
      <c r="ABU190" s="46">
        <v>0</v>
      </c>
      <c r="ABV190" s="46">
        <v>0</v>
      </c>
      <c r="ABW190" s="46">
        <v>0</v>
      </c>
      <c r="ABX190" s="46">
        <v>0</v>
      </c>
      <c r="ABY190" s="46">
        <v>0</v>
      </c>
      <c r="ABZ190" s="46">
        <v>0</v>
      </c>
      <c r="ACA190" s="46">
        <v>0</v>
      </c>
      <c r="ACB190" s="46">
        <v>0</v>
      </c>
      <c r="ACC190" s="46">
        <v>0</v>
      </c>
      <c r="ACD190" s="46">
        <v>0</v>
      </c>
      <c r="ACE190" s="46">
        <v>0</v>
      </c>
      <c r="ACF190" s="46">
        <v>0</v>
      </c>
      <c r="ACG190" s="46">
        <v>0</v>
      </c>
      <c r="ACH190" s="46">
        <v>0</v>
      </c>
      <c r="ACI190" s="46">
        <v>0</v>
      </c>
      <c r="ACJ190" s="46">
        <v>0</v>
      </c>
      <c r="ACK190" s="46">
        <v>0</v>
      </c>
      <c r="ACL190" s="46">
        <v>0</v>
      </c>
      <c r="ACM190" s="46">
        <v>0</v>
      </c>
      <c r="ACN190" s="46">
        <v>0</v>
      </c>
      <c r="ACO190" s="46">
        <v>0</v>
      </c>
      <c r="ACP190" s="46">
        <v>0</v>
      </c>
      <c r="ACQ190" s="46">
        <v>0</v>
      </c>
      <c r="ACR190" s="46">
        <v>0</v>
      </c>
      <c r="ACS190" s="46">
        <v>0</v>
      </c>
      <c r="ACT190" s="46">
        <v>0</v>
      </c>
      <c r="ACU190" s="46">
        <v>0</v>
      </c>
      <c r="ACV190" s="46">
        <v>0</v>
      </c>
      <c r="ACW190" s="46">
        <v>0</v>
      </c>
      <c r="ACX190" s="46">
        <v>0</v>
      </c>
      <c r="ACY190" s="46">
        <v>0</v>
      </c>
      <c r="ACZ190" s="46">
        <v>0</v>
      </c>
      <c r="ADA190" s="46">
        <v>0</v>
      </c>
      <c r="ADB190" s="46">
        <v>0</v>
      </c>
      <c r="ADC190" s="46">
        <v>0</v>
      </c>
      <c r="ADD190" s="46">
        <v>0</v>
      </c>
      <c r="ADE190" s="46">
        <v>0</v>
      </c>
      <c r="ADF190" s="46">
        <v>0</v>
      </c>
      <c r="ADG190" s="46">
        <v>0</v>
      </c>
      <c r="ADH190" s="46">
        <v>0</v>
      </c>
      <c r="ADI190" s="46">
        <v>0</v>
      </c>
      <c r="ADJ190" s="46">
        <v>0</v>
      </c>
      <c r="ADK190" s="46">
        <v>0</v>
      </c>
      <c r="ADL190" s="46">
        <v>0</v>
      </c>
      <c r="ADM190" s="46">
        <v>0</v>
      </c>
      <c r="ADN190" s="46">
        <v>0</v>
      </c>
      <c r="ADO190" s="46">
        <v>0</v>
      </c>
      <c r="ADP190" s="46">
        <v>0</v>
      </c>
      <c r="ADQ190" s="46">
        <v>0</v>
      </c>
      <c r="ADR190" s="46">
        <v>0</v>
      </c>
      <c r="ADS190" s="46">
        <v>0</v>
      </c>
      <c r="ADT190" s="46">
        <v>0</v>
      </c>
      <c r="ADU190" s="46">
        <v>0</v>
      </c>
      <c r="ADV190" s="46">
        <v>0</v>
      </c>
      <c r="ADW190" s="46">
        <v>0</v>
      </c>
      <c r="ADX190" s="46">
        <v>0</v>
      </c>
      <c r="ADY190" s="46">
        <v>0</v>
      </c>
      <c r="ADZ190" s="46">
        <v>0</v>
      </c>
      <c r="AEA190" s="46">
        <v>0</v>
      </c>
      <c r="AEB190" s="46">
        <v>0</v>
      </c>
      <c r="AEC190" s="46">
        <v>0</v>
      </c>
      <c r="AED190" s="46">
        <v>0</v>
      </c>
      <c r="AEE190" s="46">
        <v>0</v>
      </c>
      <c r="AEF190" s="46">
        <v>0</v>
      </c>
      <c r="AEG190" s="46">
        <v>0</v>
      </c>
      <c r="AEH190" s="46">
        <v>0</v>
      </c>
      <c r="AEI190" s="46">
        <v>0</v>
      </c>
      <c r="AEJ190" s="46">
        <v>0</v>
      </c>
      <c r="AEK190" s="46">
        <v>0</v>
      </c>
      <c r="AEL190" s="46">
        <v>0</v>
      </c>
      <c r="AEM190" s="46">
        <v>0</v>
      </c>
      <c r="AEN190" s="46">
        <v>0</v>
      </c>
      <c r="AEO190" s="46">
        <v>0</v>
      </c>
      <c r="AEP190" s="46">
        <v>0</v>
      </c>
      <c r="AEQ190" s="46">
        <v>0</v>
      </c>
      <c r="AER190" s="46">
        <v>0</v>
      </c>
      <c r="AES190" s="46">
        <v>0</v>
      </c>
      <c r="AET190" s="46">
        <v>0</v>
      </c>
      <c r="AEU190" s="46">
        <v>0</v>
      </c>
      <c r="AEV190" s="46">
        <v>0</v>
      </c>
      <c r="AEW190" s="46">
        <v>0</v>
      </c>
      <c r="AEX190" s="46">
        <v>0</v>
      </c>
      <c r="AEY190" s="46">
        <v>0</v>
      </c>
      <c r="AEZ190" s="46">
        <v>0</v>
      </c>
      <c r="AFA190" s="46">
        <v>0</v>
      </c>
      <c r="AFB190" s="46">
        <v>0</v>
      </c>
      <c r="AFC190" s="46">
        <v>0</v>
      </c>
      <c r="AFD190" s="46">
        <v>0</v>
      </c>
      <c r="AFE190" s="46">
        <v>0</v>
      </c>
      <c r="AFF190" s="46">
        <v>0</v>
      </c>
      <c r="AFG190" s="46">
        <v>0</v>
      </c>
      <c r="AFH190" s="46">
        <v>0</v>
      </c>
      <c r="AFI190" s="46">
        <v>0</v>
      </c>
      <c r="AFJ190" s="46">
        <v>0</v>
      </c>
      <c r="AFK190" s="46">
        <v>0</v>
      </c>
      <c r="AFL190" s="46">
        <v>0</v>
      </c>
      <c r="AFM190" s="46">
        <v>0</v>
      </c>
      <c r="AFN190" s="46">
        <v>0</v>
      </c>
      <c r="AFO190" s="46">
        <v>0</v>
      </c>
      <c r="AFP190" s="46">
        <v>0</v>
      </c>
      <c r="AFQ190" s="46">
        <v>0</v>
      </c>
      <c r="AFR190" s="46">
        <v>0</v>
      </c>
      <c r="AFS190" s="46">
        <v>0</v>
      </c>
      <c r="AFT190" s="46">
        <v>0</v>
      </c>
      <c r="AFU190" s="46">
        <v>0</v>
      </c>
      <c r="AFV190" s="46">
        <v>0</v>
      </c>
      <c r="AFW190" s="46">
        <v>0</v>
      </c>
      <c r="AFX190" s="46">
        <v>0</v>
      </c>
      <c r="AFY190" s="46">
        <v>0</v>
      </c>
      <c r="AFZ190" s="46">
        <v>0</v>
      </c>
      <c r="AGA190" s="46">
        <v>0</v>
      </c>
      <c r="AGB190" s="46">
        <v>0</v>
      </c>
      <c r="AGC190" s="46">
        <v>0</v>
      </c>
      <c r="AGD190" s="46">
        <v>0</v>
      </c>
      <c r="AGE190" s="46">
        <v>0</v>
      </c>
      <c r="AGF190" s="46">
        <v>0</v>
      </c>
      <c r="AGG190" s="46">
        <v>0</v>
      </c>
      <c r="AGH190" s="46">
        <v>0</v>
      </c>
      <c r="AGI190" s="46">
        <v>0</v>
      </c>
      <c r="AGJ190" s="46">
        <v>0</v>
      </c>
      <c r="AGK190" s="46">
        <v>0</v>
      </c>
      <c r="AGL190" s="46">
        <v>0</v>
      </c>
      <c r="AGM190" s="46">
        <v>0</v>
      </c>
      <c r="AGN190" s="46">
        <v>0</v>
      </c>
      <c r="AGO190" s="46">
        <v>0</v>
      </c>
      <c r="AGP190" s="46">
        <v>0</v>
      </c>
      <c r="AGQ190" s="46">
        <v>0</v>
      </c>
      <c r="AGR190" s="46">
        <v>0</v>
      </c>
      <c r="AGS190" s="46">
        <v>0</v>
      </c>
      <c r="AGT190" s="46">
        <v>0</v>
      </c>
      <c r="AGU190" s="46">
        <v>0</v>
      </c>
      <c r="AGV190" s="46">
        <v>0</v>
      </c>
      <c r="AGW190" s="46">
        <v>0</v>
      </c>
      <c r="AGX190" s="46">
        <v>0</v>
      </c>
      <c r="AGY190" s="46">
        <v>0</v>
      </c>
      <c r="AGZ190" s="46">
        <v>0</v>
      </c>
      <c r="AHA190" s="46">
        <v>0</v>
      </c>
      <c r="AHB190" s="46">
        <v>0</v>
      </c>
      <c r="AHC190" s="46">
        <v>0</v>
      </c>
      <c r="AHD190" s="46">
        <v>0</v>
      </c>
      <c r="AHE190" s="46">
        <v>0</v>
      </c>
      <c r="AHF190" s="46">
        <v>0</v>
      </c>
      <c r="AHG190" s="46">
        <v>0</v>
      </c>
      <c r="AHH190" s="46">
        <v>0</v>
      </c>
      <c r="AHI190" s="46">
        <v>0</v>
      </c>
      <c r="AHJ190" s="46">
        <v>0</v>
      </c>
      <c r="AHK190" s="46">
        <v>0</v>
      </c>
      <c r="AHL190" s="46">
        <v>0</v>
      </c>
      <c r="AHM190" s="46">
        <v>0</v>
      </c>
      <c r="AHN190" s="46">
        <v>0</v>
      </c>
      <c r="AHO190" s="46">
        <v>0</v>
      </c>
      <c r="AHP190" s="46">
        <v>0</v>
      </c>
      <c r="AHQ190" s="46">
        <v>0</v>
      </c>
      <c r="AHR190" s="46">
        <v>0</v>
      </c>
      <c r="AHS190" s="46">
        <v>0</v>
      </c>
      <c r="AHT190" s="46">
        <v>0</v>
      </c>
      <c r="AHU190" s="46">
        <v>0</v>
      </c>
      <c r="AHV190" s="46">
        <v>0</v>
      </c>
      <c r="AHW190" s="46">
        <v>0</v>
      </c>
      <c r="AHX190" s="46">
        <v>0</v>
      </c>
      <c r="AHY190" s="46">
        <v>0</v>
      </c>
      <c r="AHZ190" s="46">
        <v>0</v>
      </c>
      <c r="AIA190" s="46">
        <v>0</v>
      </c>
      <c r="AIB190" s="46">
        <v>0</v>
      </c>
      <c r="AIC190" s="46">
        <v>0</v>
      </c>
      <c r="AID190" s="46">
        <v>0</v>
      </c>
      <c r="AIE190" s="46">
        <v>0</v>
      </c>
      <c r="AIF190" s="46">
        <v>0</v>
      </c>
      <c r="AIG190" s="46">
        <v>0</v>
      </c>
      <c r="AIH190" s="46">
        <v>0</v>
      </c>
      <c r="AII190" s="46">
        <v>0</v>
      </c>
      <c r="AIJ190" s="46">
        <v>0</v>
      </c>
      <c r="AIK190" s="46">
        <v>0</v>
      </c>
      <c r="AIL190" s="46">
        <v>0</v>
      </c>
      <c r="AIM190" s="46">
        <v>0</v>
      </c>
      <c r="AIN190" s="46">
        <v>0</v>
      </c>
      <c r="AIO190" s="46">
        <v>0</v>
      </c>
      <c r="AIP190" s="46">
        <v>0</v>
      </c>
      <c r="AIQ190" s="46">
        <v>0</v>
      </c>
      <c r="AIR190" s="46">
        <v>0</v>
      </c>
      <c r="AIS190" s="46">
        <v>0</v>
      </c>
      <c r="AIT190" s="46">
        <v>0</v>
      </c>
      <c r="AIU190" s="46">
        <v>0</v>
      </c>
      <c r="AIV190" s="46">
        <v>0</v>
      </c>
      <c r="AIW190" s="46">
        <v>0</v>
      </c>
      <c r="AIX190" s="46">
        <v>0</v>
      </c>
      <c r="AIY190" s="46">
        <v>0</v>
      </c>
      <c r="AIZ190" s="46">
        <v>0</v>
      </c>
      <c r="AJA190" s="46">
        <v>0</v>
      </c>
      <c r="AJB190" s="46">
        <v>0</v>
      </c>
      <c r="AJC190" s="46">
        <v>0</v>
      </c>
      <c r="AJD190" s="46">
        <v>0</v>
      </c>
      <c r="AJE190" s="46">
        <v>0</v>
      </c>
      <c r="AJF190" s="46">
        <v>0</v>
      </c>
      <c r="AJG190" s="46">
        <v>0</v>
      </c>
      <c r="AJH190" s="46">
        <v>0</v>
      </c>
      <c r="AJI190" s="46">
        <v>0</v>
      </c>
      <c r="AJJ190" s="46">
        <v>0</v>
      </c>
      <c r="AJK190" s="46">
        <v>0</v>
      </c>
      <c r="AJL190" s="46">
        <v>0</v>
      </c>
      <c r="AJM190" s="46">
        <v>0</v>
      </c>
      <c r="AJN190" s="46">
        <v>0</v>
      </c>
      <c r="AJO190" s="46">
        <v>0</v>
      </c>
      <c r="AJP190" s="46">
        <v>0</v>
      </c>
      <c r="AJQ190" s="46">
        <v>0</v>
      </c>
      <c r="AJR190" s="46">
        <v>0</v>
      </c>
      <c r="AJS190" s="46">
        <v>0</v>
      </c>
      <c r="AJT190" s="46">
        <v>0</v>
      </c>
      <c r="AJU190" s="46">
        <v>0</v>
      </c>
      <c r="AJV190" s="46">
        <v>0</v>
      </c>
      <c r="AJW190" s="46">
        <v>0</v>
      </c>
      <c r="AJX190" s="46">
        <v>0</v>
      </c>
      <c r="AJY190" s="46">
        <v>0</v>
      </c>
      <c r="AJZ190" s="46">
        <v>0</v>
      </c>
      <c r="AKA190" s="46">
        <v>0</v>
      </c>
      <c r="AKB190" s="46">
        <v>0</v>
      </c>
      <c r="AKC190" s="46">
        <v>0</v>
      </c>
      <c r="AKD190" s="46">
        <v>0</v>
      </c>
      <c r="AKE190" s="46">
        <v>0</v>
      </c>
      <c r="AKF190" s="46">
        <v>0</v>
      </c>
      <c r="AKG190" s="46">
        <v>0</v>
      </c>
      <c r="AKH190" s="46">
        <v>0</v>
      </c>
      <c r="AKI190" s="46">
        <v>0</v>
      </c>
      <c r="AKJ190" s="46">
        <v>0</v>
      </c>
      <c r="AKK190" s="46">
        <v>0</v>
      </c>
      <c r="AKL190" s="46">
        <v>0</v>
      </c>
      <c r="AKM190" s="46">
        <v>0</v>
      </c>
      <c r="AKN190" s="46">
        <v>0</v>
      </c>
      <c r="AKO190" s="46">
        <v>0</v>
      </c>
      <c r="AKP190" s="46">
        <v>0</v>
      </c>
      <c r="AKQ190" s="46">
        <v>0</v>
      </c>
      <c r="AKR190" s="46">
        <v>0</v>
      </c>
      <c r="AKS190" s="46">
        <v>0</v>
      </c>
      <c r="AKT190" s="46">
        <v>0</v>
      </c>
      <c r="AKU190" s="46">
        <v>0</v>
      </c>
      <c r="AKV190" s="46">
        <v>0</v>
      </c>
      <c r="AKW190" s="46">
        <v>0</v>
      </c>
      <c r="AKX190" s="46">
        <v>0</v>
      </c>
      <c r="AKY190" s="46">
        <v>0</v>
      </c>
      <c r="AKZ190" s="46">
        <v>0</v>
      </c>
      <c r="ALA190" s="46">
        <v>0</v>
      </c>
      <c r="ALB190" s="46">
        <v>0</v>
      </c>
      <c r="ALC190" s="46">
        <v>0</v>
      </c>
      <c r="ALD190" s="46">
        <v>0</v>
      </c>
      <c r="ALE190" s="46">
        <v>0</v>
      </c>
      <c r="ALF190" s="46">
        <v>0</v>
      </c>
      <c r="ALG190" s="46">
        <v>0</v>
      </c>
      <c r="ALH190" s="46">
        <v>0</v>
      </c>
      <c r="ALI190" s="46">
        <v>0</v>
      </c>
      <c r="ALJ190" s="46">
        <v>0</v>
      </c>
      <c r="ALK190" s="46">
        <v>0</v>
      </c>
      <c r="ALL190" s="46">
        <v>0</v>
      </c>
      <c r="ALM190" s="46">
        <v>0</v>
      </c>
      <c r="ALN190" s="46">
        <v>0</v>
      </c>
      <c r="ALO190" s="46">
        <v>0</v>
      </c>
      <c r="ALP190" s="46">
        <v>0</v>
      </c>
      <c r="ALQ190" s="46">
        <v>0</v>
      </c>
      <c r="ALR190" s="46">
        <v>0</v>
      </c>
      <c r="ALS190" s="46">
        <v>0</v>
      </c>
      <c r="ALT190" s="46">
        <v>0</v>
      </c>
      <c r="ALU190" s="46">
        <v>0</v>
      </c>
      <c r="ALV190" s="46">
        <v>0</v>
      </c>
      <c r="ALW190" s="46">
        <v>0</v>
      </c>
      <c r="ALX190" s="46">
        <v>0</v>
      </c>
      <c r="ALY190" s="46">
        <v>0</v>
      </c>
      <c r="ALZ190" s="46">
        <v>0</v>
      </c>
      <c r="AMA190" s="46">
        <v>0</v>
      </c>
      <c r="AMB190" s="46">
        <v>0</v>
      </c>
      <c r="AMC190" s="46">
        <v>0</v>
      </c>
      <c r="AMD190" s="46">
        <v>0</v>
      </c>
      <c r="AME190" s="46">
        <v>0</v>
      </c>
      <c r="AMF190" s="46">
        <v>0</v>
      </c>
      <c r="AMG190" s="46">
        <v>0</v>
      </c>
      <c r="AMH190" s="46">
        <v>0</v>
      </c>
      <c r="AMI190" s="46">
        <v>0</v>
      </c>
      <c r="AMJ190" s="46">
        <v>0</v>
      </c>
      <c r="AMK190" s="46">
        <v>0</v>
      </c>
      <c r="AML190" s="46">
        <v>0</v>
      </c>
      <c r="AMM190" s="46">
        <v>0</v>
      </c>
      <c r="AMN190" s="46">
        <v>0</v>
      </c>
      <c r="AMO190" s="46">
        <v>0</v>
      </c>
      <c r="AMP190" s="46">
        <v>0</v>
      </c>
      <c r="AMQ190" s="46">
        <v>0</v>
      </c>
      <c r="AMR190" s="46">
        <v>0</v>
      </c>
      <c r="AMS190" s="46">
        <v>0</v>
      </c>
      <c r="AMT190" s="46">
        <v>0</v>
      </c>
      <c r="AMU190" s="46">
        <v>0</v>
      </c>
      <c r="AMV190" s="46">
        <v>0</v>
      </c>
      <c r="AMW190" s="46">
        <v>0</v>
      </c>
      <c r="AMX190" s="46">
        <v>0</v>
      </c>
      <c r="AMY190" s="46">
        <v>0</v>
      </c>
      <c r="AMZ190" s="46">
        <v>0</v>
      </c>
      <c r="ANA190" s="46">
        <v>0</v>
      </c>
      <c r="ANB190" s="46">
        <v>0</v>
      </c>
      <c r="ANC190" s="46">
        <v>0</v>
      </c>
      <c r="AND190" s="46">
        <v>0</v>
      </c>
      <c r="ANE190" s="46">
        <v>0</v>
      </c>
      <c r="ANF190" s="46">
        <v>0</v>
      </c>
      <c r="ANG190" s="46">
        <v>0</v>
      </c>
      <c r="ANH190" s="46">
        <v>0</v>
      </c>
      <c r="ANI190" s="46">
        <v>0</v>
      </c>
      <c r="ANJ190" s="46">
        <v>0</v>
      </c>
      <c r="ANK190" s="46">
        <v>0</v>
      </c>
      <c r="ANL190" s="46">
        <v>0</v>
      </c>
      <c r="ANM190" s="46">
        <v>0</v>
      </c>
      <c r="ANN190" s="46">
        <v>0</v>
      </c>
      <c r="ANO190" s="46">
        <v>0</v>
      </c>
      <c r="ANP190" s="46">
        <v>0</v>
      </c>
      <c r="ANQ190" s="46">
        <v>0</v>
      </c>
      <c r="ANR190" s="46">
        <v>0</v>
      </c>
      <c r="ANS190" s="46">
        <v>0</v>
      </c>
      <c r="ANT190" s="46">
        <v>0</v>
      </c>
      <c r="ANU190" s="46">
        <v>0</v>
      </c>
      <c r="ANV190" s="46">
        <v>0</v>
      </c>
      <c r="ANW190" s="46">
        <v>0</v>
      </c>
      <c r="ANX190" s="46">
        <v>0</v>
      </c>
      <c r="ANY190" s="46">
        <v>0</v>
      </c>
      <c r="ANZ190" s="46">
        <v>0</v>
      </c>
      <c r="AOA190" s="46">
        <v>0</v>
      </c>
      <c r="AOB190" s="46">
        <v>0</v>
      </c>
      <c r="AOC190" s="46">
        <v>0</v>
      </c>
      <c r="AOD190" s="46">
        <v>0</v>
      </c>
      <c r="AOE190" s="46">
        <v>0</v>
      </c>
      <c r="AOF190" s="46">
        <v>0</v>
      </c>
      <c r="AOG190" s="46">
        <v>0</v>
      </c>
      <c r="AOH190" s="46">
        <v>0</v>
      </c>
      <c r="AOI190" s="46">
        <v>0</v>
      </c>
      <c r="AOJ190" s="46">
        <v>0</v>
      </c>
      <c r="AOK190" s="46">
        <v>0</v>
      </c>
      <c r="AOL190" s="46">
        <v>0</v>
      </c>
      <c r="AOM190" s="46">
        <v>0</v>
      </c>
      <c r="AON190" s="46">
        <v>0</v>
      </c>
      <c r="AOO190" s="46">
        <v>0</v>
      </c>
      <c r="AOP190" s="46">
        <v>0</v>
      </c>
      <c r="AOQ190" s="46">
        <v>0</v>
      </c>
      <c r="AOR190" s="46">
        <v>0</v>
      </c>
      <c r="AOS190" s="46">
        <v>0</v>
      </c>
      <c r="AOT190" s="46">
        <v>0</v>
      </c>
      <c r="AOU190" s="46">
        <v>0</v>
      </c>
      <c r="AOV190" s="46">
        <v>0</v>
      </c>
      <c r="AOW190" s="46">
        <v>0</v>
      </c>
      <c r="AOX190" s="46">
        <v>0</v>
      </c>
      <c r="AOY190" s="46">
        <v>0</v>
      </c>
      <c r="AOZ190" s="46">
        <v>0</v>
      </c>
      <c r="APA190" s="46">
        <v>0</v>
      </c>
      <c r="APB190" s="46">
        <v>0</v>
      </c>
      <c r="APC190" s="46">
        <v>0</v>
      </c>
      <c r="APD190" s="46">
        <v>0</v>
      </c>
      <c r="APE190" s="46">
        <v>0</v>
      </c>
      <c r="APF190" s="46">
        <v>0</v>
      </c>
      <c r="APG190" s="46">
        <v>0</v>
      </c>
      <c r="APH190" s="46">
        <v>0</v>
      </c>
      <c r="API190" s="46">
        <v>0</v>
      </c>
      <c r="APJ190" s="46">
        <v>0</v>
      </c>
      <c r="APK190" s="46">
        <v>0</v>
      </c>
      <c r="APL190" s="46">
        <v>0</v>
      </c>
      <c r="APM190" s="46">
        <v>0</v>
      </c>
      <c r="APN190" s="46">
        <v>0</v>
      </c>
      <c r="APO190" s="46">
        <v>0</v>
      </c>
      <c r="APP190" s="46">
        <v>0</v>
      </c>
      <c r="APQ190" s="46">
        <v>0</v>
      </c>
      <c r="APR190" s="46">
        <v>0</v>
      </c>
      <c r="APS190" s="46">
        <v>0</v>
      </c>
      <c r="APT190" s="46">
        <v>0</v>
      </c>
      <c r="APU190" s="46">
        <v>0</v>
      </c>
      <c r="APV190" s="46">
        <v>0</v>
      </c>
      <c r="APW190" s="46">
        <v>0</v>
      </c>
      <c r="APX190" s="46">
        <v>0</v>
      </c>
      <c r="APY190" s="46">
        <v>0</v>
      </c>
      <c r="APZ190" s="46">
        <v>0</v>
      </c>
      <c r="AQA190" s="46">
        <v>0</v>
      </c>
      <c r="AQB190" s="46">
        <v>0</v>
      </c>
      <c r="AQC190" s="46">
        <v>0</v>
      </c>
      <c r="AQD190" s="46">
        <v>0</v>
      </c>
      <c r="AQE190" s="46">
        <v>0</v>
      </c>
      <c r="AQF190" s="46">
        <v>0</v>
      </c>
      <c r="AQG190" s="46">
        <v>0</v>
      </c>
      <c r="AQH190" s="46">
        <v>0</v>
      </c>
      <c r="AQI190" s="46">
        <v>0</v>
      </c>
      <c r="AQJ190" s="46">
        <v>0</v>
      </c>
      <c r="AQK190" s="46">
        <v>0</v>
      </c>
      <c r="AQL190" s="46">
        <v>0</v>
      </c>
      <c r="AQM190" s="46">
        <v>0</v>
      </c>
      <c r="AQN190" s="46">
        <v>0</v>
      </c>
      <c r="AQO190" s="46">
        <v>0</v>
      </c>
      <c r="AQP190" s="46">
        <v>0</v>
      </c>
      <c r="AQQ190" s="46">
        <v>0</v>
      </c>
      <c r="AQR190" s="46">
        <v>0</v>
      </c>
      <c r="AQS190" s="46">
        <v>0</v>
      </c>
      <c r="AQT190" s="46">
        <v>0</v>
      </c>
      <c r="AQU190" s="46">
        <v>0</v>
      </c>
      <c r="AQV190" s="46">
        <v>0</v>
      </c>
      <c r="AQW190" s="46">
        <v>0</v>
      </c>
      <c r="AQX190" s="46">
        <v>0</v>
      </c>
      <c r="AQY190" s="46">
        <v>0</v>
      </c>
      <c r="AQZ190" s="46">
        <v>0</v>
      </c>
      <c r="ARA190" s="46">
        <v>0</v>
      </c>
      <c r="ARB190" s="46">
        <v>0</v>
      </c>
      <c r="ARC190" s="46">
        <v>0</v>
      </c>
      <c r="ARD190" s="46">
        <v>0</v>
      </c>
      <c r="ARE190" s="46">
        <v>0</v>
      </c>
      <c r="ARF190" s="46">
        <v>0</v>
      </c>
      <c r="ARG190" s="46">
        <v>0</v>
      </c>
      <c r="ARH190" s="46">
        <v>0</v>
      </c>
      <c r="ARI190" s="46">
        <v>0</v>
      </c>
      <c r="ARJ190" s="46">
        <v>0</v>
      </c>
      <c r="ARK190" s="46">
        <v>0</v>
      </c>
      <c r="ARL190" s="46">
        <v>0</v>
      </c>
      <c r="ARM190" s="46">
        <v>0</v>
      </c>
      <c r="ARN190" s="46">
        <v>0</v>
      </c>
      <c r="ARO190" s="46">
        <v>0</v>
      </c>
      <c r="ARP190" s="46">
        <v>0</v>
      </c>
      <c r="ARQ190" s="46">
        <v>0</v>
      </c>
      <c r="ARR190" s="46">
        <v>0</v>
      </c>
      <c r="ARS190" s="46">
        <v>0</v>
      </c>
      <c r="ART190" s="46">
        <v>0</v>
      </c>
      <c r="ARU190" s="46">
        <v>0</v>
      </c>
      <c r="ARV190" s="46">
        <v>0</v>
      </c>
      <c r="ARW190" s="46">
        <v>0</v>
      </c>
      <c r="ARX190" s="46">
        <v>0</v>
      </c>
      <c r="ARY190" s="46">
        <v>0</v>
      </c>
      <c r="ARZ190" s="46">
        <v>0</v>
      </c>
      <c r="ASA190" s="46">
        <v>0</v>
      </c>
      <c r="ASB190" s="46">
        <v>0</v>
      </c>
      <c r="ASC190" s="46">
        <v>0</v>
      </c>
      <c r="ASD190" s="46">
        <v>0</v>
      </c>
      <c r="ASE190" s="46">
        <v>0</v>
      </c>
      <c r="ASF190" s="46">
        <v>0</v>
      </c>
      <c r="ASG190" s="46">
        <v>0</v>
      </c>
      <c r="ASH190" s="46">
        <v>463386.4414312928</v>
      </c>
      <c r="ASI190" s="46">
        <v>0</v>
      </c>
      <c r="ASJ190" s="46">
        <v>0</v>
      </c>
      <c r="ASK190" s="46">
        <v>0</v>
      </c>
      <c r="ASL190" s="46">
        <v>0</v>
      </c>
      <c r="ASM190" s="46">
        <v>0</v>
      </c>
      <c r="ASN190" s="46">
        <v>0</v>
      </c>
      <c r="ASO190" s="46">
        <v>0</v>
      </c>
      <c r="ASP190" s="46">
        <v>0</v>
      </c>
      <c r="ASQ190" s="46">
        <v>0</v>
      </c>
      <c r="ASR190" s="46">
        <v>0</v>
      </c>
      <c r="ASS190" s="46">
        <v>0</v>
      </c>
      <c r="AST190" s="46">
        <v>0</v>
      </c>
      <c r="ASU190" s="46">
        <v>0</v>
      </c>
      <c r="ASV190" s="46">
        <v>0</v>
      </c>
      <c r="ASW190" s="46">
        <v>0</v>
      </c>
      <c r="ASX190" s="46">
        <v>0</v>
      </c>
      <c r="ASY190" s="46">
        <v>0</v>
      </c>
      <c r="ASZ190" s="46">
        <v>0</v>
      </c>
      <c r="ATA190" s="46">
        <v>0</v>
      </c>
      <c r="ATB190" s="46">
        <v>0</v>
      </c>
      <c r="ATC190" s="46">
        <v>0</v>
      </c>
      <c r="ATD190" s="46">
        <v>0</v>
      </c>
      <c r="ATE190" s="46">
        <v>0</v>
      </c>
      <c r="ATF190" s="46">
        <v>0</v>
      </c>
      <c r="ATG190" s="46">
        <v>0</v>
      </c>
      <c r="ATH190" s="46">
        <v>0</v>
      </c>
      <c r="ATI190" s="46">
        <v>0</v>
      </c>
      <c r="ATJ190" s="46">
        <v>0</v>
      </c>
      <c r="ATK190" s="46">
        <v>0</v>
      </c>
      <c r="ATL190" s="46">
        <v>0</v>
      </c>
      <c r="ATM190" s="46">
        <v>0</v>
      </c>
      <c r="ATN190" s="46">
        <v>0</v>
      </c>
      <c r="ATO190" s="46">
        <v>0</v>
      </c>
      <c r="ATP190" s="46">
        <v>0</v>
      </c>
      <c r="ATQ190" s="46">
        <v>0</v>
      </c>
      <c r="ATR190" s="46">
        <v>0</v>
      </c>
      <c r="ATS190" s="46">
        <v>0</v>
      </c>
      <c r="ATT190" s="46">
        <v>0</v>
      </c>
      <c r="ATU190" s="46">
        <v>0</v>
      </c>
      <c r="ATV190" s="46">
        <v>0</v>
      </c>
      <c r="ATW190" s="46">
        <v>0</v>
      </c>
      <c r="ATX190" s="46">
        <v>0</v>
      </c>
      <c r="ATY190" s="46">
        <v>0</v>
      </c>
      <c r="ATZ190" s="46">
        <v>0</v>
      </c>
      <c r="AUA190" s="46">
        <v>0</v>
      </c>
      <c r="AUB190" s="46">
        <v>0</v>
      </c>
      <c r="AUC190" s="46">
        <v>0</v>
      </c>
      <c r="AUD190" s="46">
        <v>0</v>
      </c>
      <c r="AUE190" s="46">
        <v>0</v>
      </c>
      <c r="AUF190" s="46">
        <v>0</v>
      </c>
      <c r="AUG190" s="46">
        <v>0</v>
      </c>
      <c r="AUH190" s="46">
        <v>0</v>
      </c>
      <c r="AUI190" s="46">
        <v>0</v>
      </c>
      <c r="AUJ190" s="46">
        <v>0</v>
      </c>
      <c r="AUK190" s="46">
        <v>0</v>
      </c>
      <c r="AUL190" s="46">
        <v>0</v>
      </c>
      <c r="AUM190" s="46">
        <v>0</v>
      </c>
      <c r="AUN190" s="46">
        <v>0</v>
      </c>
      <c r="AUO190" s="46">
        <v>0</v>
      </c>
      <c r="AUP190" s="46">
        <v>0</v>
      </c>
      <c r="AUQ190" s="46">
        <v>0</v>
      </c>
      <c r="AUR190" s="46">
        <v>0</v>
      </c>
      <c r="AUS190" s="46">
        <v>0</v>
      </c>
      <c r="AUT190" s="46">
        <v>0</v>
      </c>
      <c r="AUU190" s="46">
        <v>0</v>
      </c>
      <c r="AUV190" s="46">
        <v>0</v>
      </c>
      <c r="AUW190" s="46">
        <v>0</v>
      </c>
      <c r="AUX190" s="46">
        <v>0</v>
      </c>
      <c r="AUY190" s="46">
        <v>0</v>
      </c>
      <c r="AUZ190" s="46">
        <v>0</v>
      </c>
      <c r="AVA190" s="46">
        <v>0</v>
      </c>
      <c r="AVB190" s="46">
        <v>0</v>
      </c>
      <c r="AVC190" s="46">
        <v>0</v>
      </c>
      <c r="AVD190" s="46">
        <v>0</v>
      </c>
      <c r="AVE190" s="46">
        <v>0</v>
      </c>
      <c r="AVF190" s="46">
        <v>0</v>
      </c>
      <c r="AVG190" s="46">
        <v>0</v>
      </c>
      <c r="AVH190" s="46">
        <v>0</v>
      </c>
      <c r="AVI190" s="46">
        <v>0</v>
      </c>
      <c r="AVJ190" s="46">
        <v>0</v>
      </c>
      <c r="AVK190" s="46">
        <v>0</v>
      </c>
      <c r="AVL190" s="46">
        <v>0</v>
      </c>
      <c r="AVM190" s="46">
        <v>0</v>
      </c>
      <c r="AVN190" s="46">
        <v>0</v>
      </c>
      <c r="AVO190" s="46">
        <v>0</v>
      </c>
      <c r="AVP190" s="46">
        <v>0</v>
      </c>
      <c r="AVQ190" s="46">
        <v>0</v>
      </c>
      <c r="AVR190" s="46">
        <v>0</v>
      </c>
      <c r="AVS190" s="46">
        <v>0</v>
      </c>
      <c r="AVT190" s="46">
        <v>214076.45482228417</v>
      </c>
      <c r="AVU190" s="46">
        <v>0</v>
      </c>
      <c r="AVV190" s="46">
        <v>0</v>
      </c>
      <c r="AVW190" s="46">
        <v>0</v>
      </c>
      <c r="AVX190" s="46">
        <v>0</v>
      </c>
      <c r="AVY190" s="46">
        <v>0</v>
      </c>
      <c r="AVZ190" s="46">
        <v>0</v>
      </c>
      <c r="AWA190" s="46">
        <v>0</v>
      </c>
      <c r="AWB190" s="46">
        <v>0</v>
      </c>
      <c r="AWC190" s="46">
        <v>0</v>
      </c>
      <c r="AWD190" s="46">
        <v>0</v>
      </c>
      <c r="AWE190" s="46">
        <v>0</v>
      </c>
      <c r="AWF190" s="46">
        <v>0</v>
      </c>
      <c r="AWG190" s="46">
        <v>0</v>
      </c>
      <c r="AWH190" s="46">
        <v>0</v>
      </c>
      <c r="AWI190" s="46">
        <v>0</v>
      </c>
      <c r="AWJ190" s="46">
        <v>0</v>
      </c>
      <c r="AWK190" s="46">
        <v>0</v>
      </c>
      <c r="AWL190" s="46">
        <v>0</v>
      </c>
      <c r="AWM190" s="46">
        <v>0</v>
      </c>
      <c r="AWN190" s="46">
        <v>0</v>
      </c>
      <c r="AWO190" s="46">
        <v>0</v>
      </c>
      <c r="AWP190" s="46">
        <v>0</v>
      </c>
      <c r="AWQ190" s="46">
        <v>0</v>
      </c>
      <c r="AWR190" s="46">
        <v>0</v>
      </c>
      <c r="AWS190" s="46">
        <v>0</v>
      </c>
      <c r="AWT190" s="46">
        <v>0</v>
      </c>
      <c r="AWU190" s="46">
        <v>0</v>
      </c>
      <c r="AWV190" s="46">
        <v>0</v>
      </c>
      <c r="AWW190" s="46">
        <v>0</v>
      </c>
      <c r="AWX190" s="46">
        <v>0</v>
      </c>
      <c r="AWY190" s="46">
        <v>0</v>
      </c>
      <c r="AWZ190" s="46">
        <v>0</v>
      </c>
      <c r="AXA190" s="46">
        <v>0</v>
      </c>
      <c r="AXB190" s="46">
        <v>0</v>
      </c>
      <c r="AXC190" s="46">
        <v>0</v>
      </c>
      <c r="AXD190" s="46">
        <v>0</v>
      </c>
      <c r="AXE190" s="46">
        <v>0</v>
      </c>
      <c r="AXF190" s="46">
        <v>0</v>
      </c>
      <c r="AXG190" s="46">
        <v>0</v>
      </c>
      <c r="AXH190" s="46">
        <v>0</v>
      </c>
      <c r="AXI190" s="46">
        <v>0</v>
      </c>
      <c r="AXJ190" s="46">
        <v>0</v>
      </c>
      <c r="AXK190" s="46">
        <v>0</v>
      </c>
      <c r="AXL190" s="46">
        <v>0</v>
      </c>
      <c r="AXM190" s="46">
        <v>0</v>
      </c>
      <c r="AXN190" s="46">
        <v>0</v>
      </c>
      <c r="AXO190" s="46">
        <v>0</v>
      </c>
      <c r="AXP190" s="46">
        <v>0</v>
      </c>
      <c r="AXQ190" s="46">
        <v>0</v>
      </c>
      <c r="AXR190" s="46">
        <v>0</v>
      </c>
      <c r="AXS190" s="46">
        <v>0</v>
      </c>
      <c r="AXT190" s="46">
        <v>0</v>
      </c>
      <c r="AXU190" s="46">
        <v>0</v>
      </c>
      <c r="AXV190" s="46">
        <v>0</v>
      </c>
      <c r="AXW190" s="46">
        <v>0</v>
      </c>
      <c r="AXX190" s="46">
        <v>0</v>
      </c>
      <c r="AXY190" s="46">
        <v>0</v>
      </c>
      <c r="AXZ190" s="46">
        <v>0</v>
      </c>
      <c r="AYA190" s="46">
        <v>0</v>
      </c>
      <c r="AYB190" s="46">
        <v>0</v>
      </c>
      <c r="AYC190" s="46">
        <v>0</v>
      </c>
      <c r="AYD190" s="46">
        <v>591620.41940562241</v>
      </c>
      <c r="AYE190" s="46">
        <v>0</v>
      </c>
      <c r="AYF190" s="46">
        <v>288852.26486699702</v>
      </c>
      <c r="AYG190" s="46">
        <v>0</v>
      </c>
      <c r="AYH190" s="46">
        <v>0</v>
      </c>
      <c r="AYI190" s="46">
        <v>0</v>
      </c>
      <c r="AYJ190" s="46">
        <v>0</v>
      </c>
      <c r="AYK190" s="46">
        <v>0</v>
      </c>
      <c r="AYL190" s="46">
        <v>0</v>
      </c>
      <c r="AYM190" s="46">
        <v>0</v>
      </c>
      <c r="AYN190" s="46">
        <v>0</v>
      </c>
      <c r="AYO190" s="46">
        <v>0</v>
      </c>
      <c r="AYP190" s="46">
        <v>0</v>
      </c>
      <c r="AYQ190" s="46">
        <v>0</v>
      </c>
      <c r="AYR190" s="46">
        <v>0</v>
      </c>
      <c r="AYS190" s="46">
        <v>0</v>
      </c>
      <c r="AYT190" s="46">
        <v>0</v>
      </c>
      <c r="AYU190" s="46">
        <v>0</v>
      </c>
      <c r="AYV190" s="46">
        <v>0</v>
      </c>
      <c r="AYW190" s="46">
        <v>0</v>
      </c>
      <c r="AYX190" s="46">
        <v>0</v>
      </c>
      <c r="AYY190" s="46">
        <v>0</v>
      </c>
      <c r="AYZ190" s="46">
        <v>0</v>
      </c>
      <c r="AZA190" s="46">
        <v>0</v>
      </c>
      <c r="AZB190" s="46">
        <v>0</v>
      </c>
      <c r="AZC190" s="46">
        <v>0</v>
      </c>
      <c r="AZD190" s="46">
        <v>0</v>
      </c>
      <c r="AZE190" s="46">
        <v>0</v>
      </c>
      <c r="AZF190" s="46">
        <v>0</v>
      </c>
      <c r="AZG190" s="46">
        <v>0</v>
      </c>
      <c r="AZH190" s="46">
        <v>2895470.8140487904</v>
      </c>
      <c r="AZI190" s="46">
        <v>0</v>
      </c>
      <c r="AZJ190" s="46">
        <v>0</v>
      </c>
      <c r="AZK190" s="46">
        <v>0</v>
      </c>
      <c r="AZL190" s="46">
        <v>703992.39072363777</v>
      </c>
      <c r="AZM190" s="46">
        <v>0</v>
      </c>
      <c r="AZN190" s="46">
        <v>0</v>
      </c>
      <c r="AZO190" s="46">
        <v>0</v>
      </c>
      <c r="AZP190" s="46">
        <v>0</v>
      </c>
      <c r="AZQ190" s="46">
        <v>0</v>
      </c>
      <c r="AZR190" s="46">
        <v>0</v>
      </c>
      <c r="AZS190" s="46">
        <v>0</v>
      </c>
      <c r="AZT190" s="46">
        <v>0</v>
      </c>
      <c r="AZU190" s="46">
        <v>0</v>
      </c>
      <c r="AZV190" s="46">
        <v>0</v>
      </c>
      <c r="AZW190" s="46">
        <v>0</v>
      </c>
      <c r="AZX190" s="46">
        <v>0</v>
      </c>
      <c r="AZY190" s="46">
        <v>0</v>
      </c>
      <c r="AZZ190" s="46">
        <v>0</v>
      </c>
      <c r="BAA190" s="46">
        <v>0</v>
      </c>
      <c r="BAB190" s="46">
        <v>0</v>
      </c>
      <c r="BAC190" s="46">
        <v>0</v>
      </c>
      <c r="BAD190" s="46">
        <v>0</v>
      </c>
      <c r="BAE190" s="46">
        <v>0</v>
      </c>
      <c r="BAF190" s="46">
        <v>0</v>
      </c>
      <c r="BAG190" s="46">
        <v>0</v>
      </c>
      <c r="BAH190" s="46">
        <v>0</v>
      </c>
      <c r="BAI190" s="46">
        <v>0</v>
      </c>
      <c r="BAJ190" s="46">
        <v>0</v>
      </c>
      <c r="BAK190" s="46">
        <v>0</v>
      </c>
      <c r="BAL190" s="46">
        <v>0</v>
      </c>
      <c r="BAM190" s="46">
        <v>0</v>
      </c>
      <c r="BAN190" s="46">
        <v>0</v>
      </c>
      <c r="BAO190" s="46">
        <v>0</v>
      </c>
      <c r="BAP190" s="46">
        <v>0</v>
      </c>
      <c r="BAQ190" s="46">
        <v>0</v>
      </c>
      <c r="BAR190" s="46">
        <v>0</v>
      </c>
      <c r="BAS190" s="46">
        <v>0</v>
      </c>
      <c r="BAT190" s="46">
        <v>0</v>
      </c>
      <c r="BAU190" s="46">
        <v>0</v>
      </c>
      <c r="BAV190" s="46">
        <v>0</v>
      </c>
      <c r="BAW190" s="46">
        <v>268783.28072806587</v>
      </c>
      <c r="BAX190" s="46">
        <v>5530806.0881741894</v>
      </c>
      <c r="BAY190" s="46">
        <v>0</v>
      </c>
      <c r="BAZ190" s="46">
        <v>0</v>
      </c>
      <c r="BBA190" s="46">
        <v>0</v>
      </c>
      <c r="BBB190" s="46">
        <v>0</v>
      </c>
      <c r="BBC190" s="46">
        <v>0</v>
      </c>
      <c r="BBD190" s="46">
        <v>0</v>
      </c>
      <c r="BBE190" s="46">
        <v>0</v>
      </c>
      <c r="BBF190" s="46">
        <v>0</v>
      </c>
      <c r="BBG190" s="46">
        <v>0</v>
      </c>
      <c r="BBH190" s="46">
        <v>0</v>
      </c>
      <c r="BBI190" s="46">
        <v>0</v>
      </c>
      <c r="BBJ190" s="46">
        <v>0</v>
      </c>
      <c r="BBK190" s="46">
        <v>0</v>
      </c>
      <c r="BBL190" s="46">
        <v>0</v>
      </c>
      <c r="BBM190" s="46">
        <v>0</v>
      </c>
      <c r="BBN190" s="46">
        <v>0</v>
      </c>
      <c r="BBO190" s="46">
        <v>0</v>
      </c>
      <c r="BBP190" s="46">
        <v>0</v>
      </c>
      <c r="BBQ190" s="46">
        <v>0</v>
      </c>
      <c r="BBR190" s="46">
        <v>0</v>
      </c>
      <c r="BBS190" s="46">
        <v>0</v>
      </c>
      <c r="BBT190" s="46">
        <v>0</v>
      </c>
      <c r="BBU190" s="46">
        <v>4022038.017977831</v>
      </c>
      <c r="BBV190" s="46">
        <v>0</v>
      </c>
      <c r="BBW190" s="46">
        <v>0</v>
      </c>
      <c r="BBX190" s="46">
        <v>0</v>
      </c>
      <c r="BBY190" s="46">
        <v>0</v>
      </c>
      <c r="BBZ190" s="46">
        <v>0</v>
      </c>
      <c r="BCA190" s="46">
        <v>0</v>
      </c>
      <c r="BCB190" s="46">
        <v>0</v>
      </c>
      <c r="BCC190" s="46">
        <v>0</v>
      </c>
      <c r="BCD190" s="46">
        <v>0</v>
      </c>
      <c r="BCE190" s="46">
        <v>0</v>
      </c>
      <c r="BCF190" s="46">
        <v>0</v>
      </c>
      <c r="BCG190" s="46">
        <v>0</v>
      </c>
      <c r="BCH190" s="46">
        <v>0</v>
      </c>
      <c r="BCI190" s="46">
        <v>5099858.4623303991</v>
      </c>
      <c r="BCJ190" s="46">
        <v>0</v>
      </c>
      <c r="BCK190" s="46">
        <v>0</v>
      </c>
      <c r="BCL190" s="46">
        <v>0</v>
      </c>
      <c r="BCM190" s="46">
        <v>0</v>
      </c>
      <c r="BCN190" s="46">
        <v>9913800.8222690951</v>
      </c>
      <c r="BCO190" s="46">
        <v>0</v>
      </c>
      <c r="BCP190" s="46">
        <v>0</v>
      </c>
      <c r="BCQ190" s="46">
        <v>0</v>
      </c>
      <c r="BCR190" s="46">
        <v>0</v>
      </c>
      <c r="BCS190" s="46">
        <v>0</v>
      </c>
      <c r="BCT190" s="46">
        <v>0</v>
      </c>
      <c r="BCU190" s="46">
        <v>0</v>
      </c>
      <c r="BCV190" s="46">
        <v>0</v>
      </c>
      <c r="BCW190" s="46">
        <v>0</v>
      </c>
      <c r="BCX190" s="46">
        <v>0</v>
      </c>
      <c r="BCY190" s="46">
        <v>0</v>
      </c>
      <c r="BCZ190" s="46">
        <v>0</v>
      </c>
      <c r="BDA190" s="46">
        <v>0</v>
      </c>
      <c r="BDB190" s="46">
        <v>0</v>
      </c>
      <c r="BDC190" s="46">
        <v>0</v>
      </c>
      <c r="BDD190" s="46">
        <v>0</v>
      </c>
      <c r="BDE190" s="46">
        <v>0</v>
      </c>
      <c r="BDF190" s="46">
        <v>0</v>
      </c>
      <c r="BDG190" s="46">
        <v>0</v>
      </c>
      <c r="BDH190" s="46">
        <v>0</v>
      </c>
      <c r="BDI190" s="46">
        <v>0</v>
      </c>
      <c r="BDJ190" s="46">
        <v>0</v>
      </c>
      <c r="BDK190" s="46">
        <v>0</v>
      </c>
      <c r="BDL190" s="46">
        <v>0</v>
      </c>
      <c r="BDM190" s="46">
        <v>0</v>
      </c>
      <c r="BDN190" s="46">
        <v>0</v>
      </c>
      <c r="BDO190" s="46">
        <v>0</v>
      </c>
      <c r="BDP190" s="46">
        <v>0</v>
      </c>
    </row>
    <row r="191" spans="10:1651" x14ac:dyDescent="0.25">
      <c r="J191" s="92">
        <v>13555233.156497043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0</v>
      </c>
      <c r="R191" s="44">
        <v>0</v>
      </c>
      <c r="S191" s="44">
        <v>0</v>
      </c>
      <c r="T191" s="44">
        <v>0</v>
      </c>
      <c r="U191" s="44">
        <v>0</v>
      </c>
      <c r="V191" s="44">
        <v>0</v>
      </c>
      <c r="W191" s="44">
        <v>0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0</v>
      </c>
      <c r="BV191" s="44">
        <v>0</v>
      </c>
      <c r="BW191" s="44">
        <v>0</v>
      </c>
      <c r="BX191" s="44">
        <v>0</v>
      </c>
      <c r="BY191" s="44">
        <v>0</v>
      </c>
      <c r="BZ191" s="44">
        <v>0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0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0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0</v>
      </c>
      <c r="DW191" s="44">
        <v>0</v>
      </c>
      <c r="DX191" s="44">
        <v>0</v>
      </c>
      <c r="DY191" s="44">
        <v>0</v>
      </c>
      <c r="DZ191" s="44">
        <v>0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  <c r="EG191" s="44">
        <v>0</v>
      </c>
      <c r="EH191" s="44">
        <v>0</v>
      </c>
      <c r="EI191" s="44">
        <v>0</v>
      </c>
      <c r="EJ191" s="44">
        <v>0</v>
      </c>
      <c r="EK191" s="44">
        <v>0</v>
      </c>
      <c r="EL191" s="44">
        <v>0</v>
      </c>
      <c r="EM191" s="44">
        <v>0</v>
      </c>
      <c r="EN191" s="44">
        <v>0</v>
      </c>
      <c r="EO191" s="44">
        <v>0</v>
      </c>
      <c r="EP191" s="44">
        <v>0</v>
      </c>
      <c r="EQ191" s="44">
        <v>0</v>
      </c>
      <c r="ER191" s="44">
        <v>0</v>
      </c>
      <c r="ES191" s="44">
        <v>0</v>
      </c>
      <c r="ET191" s="44">
        <v>0</v>
      </c>
      <c r="EU191" s="44">
        <v>0</v>
      </c>
      <c r="EV191" s="44">
        <v>0</v>
      </c>
      <c r="EW191" s="44">
        <v>0</v>
      </c>
      <c r="EX191" s="44">
        <v>0</v>
      </c>
      <c r="EY191" s="44">
        <v>0</v>
      </c>
      <c r="EZ191" s="44">
        <v>0</v>
      </c>
      <c r="FA191" s="44">
        <v>0</v>
      </c>
      <c r="FB191" s="44">
        <v>0</v>
      </c>
      <c r="FC191" s="44">
        <v>0</v>
      </c>
      <c r="FD191" s="44">
        <v>0</v>
      </c>
      <c r="FE191" s="44">
        <v>0</v>
      </c>
      <c r="FF191" s="44">
        <v>0</v>
      </c>
      <c r="FG191" s="44">
        <v>0</v>
      </c>
      <c r="FH191" s="44">
        <v>0</v>
      </c>
      <c r="FI191" s="44">
        <v>0</v>
      </c>
      <c r="FJ191" s="44">
        <v>0</v>
      </c>
      <c r="FK191" s="44">
        <v>0</v>
      </c>
      <c r="FL191" s="44">
        <v>0</v>
      </c>
      <c r="FM191" s="44">
        <v>0</v>
      </c>
      <c r="FN191" s="44">
        <v>0</v>
      </c>
      <c r="FO191" s="44">
        <v>0</v>
      </c>
      <c r="FP191" s="44">
        <v>0</v>
      </c>
      <c r="FQ191" s="44">
        <v>0</v>
      </c>
      <c r="FR191" s="44">
        <v>0</v>
      </c>
      <c r="FS191" s="44">
        <v>0</v>
      </c>
      <c r="FT191" s="44">
        <v>0</v>
      </c>
      <c r="FU191" s="44">
        <v>0</v>
      </c>
      <c r="FV191" s="44">
        <v>0</v>
      </c>
      <c r="FW191" s="44">
        <v>0</v>
      </c>
      <c r="FX191" s="44">
        <v>0</v>
      </c>
      <c r="FY191" s="44">
        <v>0</v>
      </c>
      <c r="FZ191" s="44">
        <v>0</v>
      </c>
      <c r="GA191" s="44">
        <v>0</v>
      </c>
      <c r="GB191" s="44">
        <v>0</v>
      </c>
      <c r="GC191" s="44">
        <v>0</v>
      </c>
      <c r="GD191" s="44">
        <v>0</v>
      </c>
      <c r="GE191" s="44">
        <v>0</v>
      </c>
      <c r="GF191" s="44">
        <v>0</v>
      </c>
      <c r="GG191" s="44">
        <v>0</v>
      </c>
      <c r="GH191" s="44">
        <v>0</v>
      </c>
      <c r="GI191" s="44">
        <v>0</v>
      </c>
      <c r="GJ191" s="44">
        <v>0</v>
      </c>
      <c r="GK191" s="44">
        <v>0</v>
      </c>
      <c r="GL191" s="44">
        <v>0</v>
      </c>
      <c r="GM191" s="44">
        <v>0</v>
      </c>
      <c r="GN191" s="44">
        <v>0</v>
      </c>
      <c r="GO191" s="44">
        <v>0</v>
      </c>
      <c r="GP191" s="44">
        <v>0</v>
      </c>
      <c r="GQ191" s="44">
        <v>0</v>
      </c>
      <c r="GR191" s="44">
        <v>0</v>
      </c>
      <c r="GS191" s="44">
        <v>0</v>
      </c>
      <c r="GT191" s="44">
        <v>0</v>
      </c>
      <c r="GU191" s="44">
        <v>0</v>
      </c>
      <c r="GV191" s="44">
        <v>0</v>
      </c>
      <c r="GW191" s="44">
        <v>0</v>
      </c>
      <c r="GX191" s="44">
        <v>0</v>
      </c>
      <c r="GY191" s="44">
        <v>0</v>
      </c>
      <c r="GZ191" s="44">
        <v>0</v>
      </c>
      <c r="HA191" s="44">
        <v>0</v>
      </c>
      <c r="HB191" s="44">
        <v>0</v>
      </c>
      <c r="HC191" s="44">
        <v>0</v>
      </c>
      <c r="HD191" s="44">
        <v>0</v>
      </c>
      <c r="HE191" s="44">
        <v>0</v>
      </c>
      <c r="HF191" s="44">
        <v>0</v>
      </c>
      <c r="HG191" s="44">
        <v>0</v>
      </c>
      <c r="HH191" s="44">
        <v>0</v>
      </c>
      <c r="HI191" s="44">
        <v>0</v>
      </c>
      <c r="HJ191" s="44">
        <v>0</v>
      </c>
      <c r="HK191" s="44">
        <v>0</v>
      </c>
      <c r="HL191" s="44">
        <v>0</v>
      </c>
      <c r="HM191" s="44">
        <v>0</v>
      </c>
      <c r="HN191" s="44">
        <v>0</v>
      </c>
      <c r="HO191" s="44">
        <v>0</v>
      </c>
      <c r="HP191" s="44">
        <v>0</v>
      </c>
      <c r="HQ191" s="44">
        <v>0</v>
      </c>
      <c r="HR191" s="44">
        <v>0</v>
      </c>
      <c r="HS191" s="44">
        <v>0</v>
      </c>
      <c r="HT191" s="44">
        <v>0</v>
      </c>
      <c r="HU191" s="44">
        <v>0</v>
      </c>
      <c r="HV191" s="44">
        <v>0</v>
      </c>
      <c r="HW191" s="44">
        <v>0</v>
      </c>
      <c r="HX191" s="44">
        <v>0</v>
      </c>
      <c r="HY191" s="44">
        <v>0</v>
      </c>
      <c r="HZ191" s="44">
        <v>0</v>
      </c>
      <c r="IA191" s="44">
        <v>0</v>
      </c>
      <c r="IB191" s="44">
        <v>0</v>
      </c>
      <c r="IC191" s="44">
        <v>0</v>
      </c>
      <c r="ID191" s="44">
        <v>0</v>
      </c>
      <c r="IE191" s="44">
        <v>0</v>
      </c>
      <c r="IF191" s="44">
        <v>0</v>
      </c>
      <c r="IG191" s="44">
        <v>0</v>
      </c>
      <c r="IH191" s="44">
        <v>0</v>
      </c>
      <c r="II191" s="44">
        <v>0</v>
      </c>
      <c r="IJ191" s="44">
        <v>0</v>
      </c>
      <c r="IK191" s="44">
        <v>0</v>
      </c>
      <c r="IL191" s="44">
        <v>0</v>
      </c>
      <c r="IM191" s="44">
        <v>0</v>
      </c>
      <c r="IN191" s="44">
        <v>0</v>
      </c>
      <c r="IO191" s="44">
        <v>0</v>
      </c>
      <c r="IP191" s="44">
        <v>0</v>
      </c>
      <c r="IQ191" s="44">
        <v>0</v>
      </c>
      <c r="IR191" s="44">
        <v>0</v>
      </c>
      <c r="IS191" s="44">
        <v>0</v>
      </c>
      <c r="IT191" s="44">
        <v>0</v>
      </c>
      <c r="IU191" s="44">
        <v>0</v>
      </c>
      <c r="IV191" s="44">
        <v>0</v>
      </c>
      <c r="IW191" s="44">
        <v>0</v>
      </c>
      <c r="IX191" s="44">
        <v>0</v>
      </c>
      <c r="IY191" s="44">
        <v>0</v>
      </c>
      <c r="IZ191" s="44">
        <v>0</v>
      </c>
      <c r="JA191" s="44">
        <v>0</v>
      </c>
      <c r="JB191" s="44">
        <v>0</v>
      </c>
      <c r="JC191" s="44">
        <v>0</v>
      </c>
      <c r="JD191" s="44">
        <v>0</v>
      </c>
      <c r="JE191" s="44">
        <v>0</v>
      </c>
      <c r="JF191" s="44">
        <v>0</v>
      </c>
      <c r="JG191" s="44">
        <v>0</v>
      </c>
      <c r="JH191" s="44">
        <v>0</v>
      </c>
      <c r="JI191" s="44">
        <v>0</v>
      </c>
      <c r="JJ191" s="44">
        <v>0</v>
      </c>
      <c r="JK191" s="44">
        <v>0</v>
      </c>
      <c r="JL191" s="44">
        <v>0</v>
      </c>
      <c r="JM191" s="44">
        <v>0</v>
      </c>
      <c r="JN191" s="44">
        <v>0</v>
      </c>
      <c r="JO191" s="44">
        <v>0</v>
      </c>
      <c r="JP191" s="44">
        <v>0</v>
      </c>
      <c r="JQ191" s="44">
        <v>0</v>
      </c>
      <c r="JR191" s="44">
        <v>0</v>
      </c>
      <c r="JS191" s="44">
        <v>0</v>
      </c>
      <c r="JT191" s="44">
        <v>0</v>
      </c>
      <c r="JU191" s="44">
        <v>0</v>
      </c>
      <c r="JV191" s="44">
        <v>0</v>
      </c>
      <c r="JW191" s="44">
        <v>0</v>
      </c>
      <c r="JX191" s="44">
        <v>0</v>
      </c>
      <c r="JY191" s="44">
        <v>0</v>
      </c>
      <c r="JZ191" s="44">
        <v>0</v>
      </c>
      <c r="KA191" s="44">
        <v>0</v>
      </c>
      <c r="KB191" s="44">
        <v>0</v>
      </c>
      <c r="KC191" s="44">
        <v>0</v>
      </c>
      <c r="KD191" s="44">
        <v>0</v>
      </c>
      <c r="KE191" s="44">
        <v>0</v>
      </c>
      <c r="KF191" s="44">
        <v>0</v>
      </c>
      <c r="KG191" s="44">
        <v>0</v>
      </c>
      <c r="KH191" s="44">
        <v>0</v>
      </c>
      <c r="KI191" s="44">
        <v>0</v>
      </c>
      <c r="KJ191" s="44">
        <v>0</v>
      </c>
      <c r="KK191" s="44">
        <v>0</v>
      </c>
      <c r="KL191" s="44">
        <v>0</v>
      </c>
      <c r="KM191" s="44">
        <v>0</v>
      </c>
      <c r="KN191" s="44">
        <v>0</v>
      </c>
      <c r="KO191" s="44">
        <v>0</v>
      </c>
      <c r="KP191" s="44">
        <v>0</v>
      </c>
      <c r="KQ191" s="44">
        <v>0</v>
      </c>
      <c r="KR191" s="44">
        <v>0</v>
      </c>
      <c r="KS191" s="44">
        <v>0</v>
      </c>
      <c r="KT191" s="44">
        <v>0</v>
      </c>
      <c r="KU191" s="44">
        <v>0</v>
      </c>
      <c r="KV191" s="44">
        <v>0</v>
      </c>
      <c r="KW191" s="44">
        <v>0</v>
      </c>
      <c r="KX191" s="44">
        <v>0</v>
      </c>
      <c r="KY191" s="44">
        <v>0</v>
      </c>
      <c r="KZ191" s="46">
        <v>0</v>
      </c>
      <c r="LA191" s="46">
        <v>0</v>
      </c>
      <c r="LB191" s="46">
        <v>0</v>
      </c>
      <c r="LC191" s="46">
        <v>0</v>
      </c>
      <c r="LD191" s="46">
        <v>0</v>
      </c>
      <c r="LE191" s="46">
        <v>0</v>
      </c>
      <c r="LF191" s="46">
        <v>0</v>
      </c>
      <c r="LG191" s="46">
        <v>0</v>
      </c>
      <c r="LH191" s="46">
        <v>0</v>
      </c>
      <c r="LI191" s="46">
        <v>0</v>
      </c>
      <c r="LJ191" s="46">
        <v>0</v>
      </c>
      <c r="LK191" s="46">
        <v>0</v>
      </c>
      <c r="LL191" s="46">
        <v>0</v>
      </c>
      <c r="LM191" s="46">
        <v>0</v>
      </c>
      <c r="LN191" s="46">
        <v>0</v>
      </c>
      <c r="LO191" s="46">
        <v>0</v>
      </c>
      <c r="LP191" s="46">
        <v>0</v>
      </c>
      <c r="LQ191" s="46">
        <v>0</v>
      </c>
      <c r="LR191" s="46">
        <v>0</v>
      </c>
      <c r="LS191" s="46">
        <v>0</v>
      </c>
      <c r="LT191" s="46">
        <v>0</v>
      </c>
      <c r="LU191" s="46">
        <v>0</v>
      </c>
      <c r="LV191" s="46">
        <v>0</v>
      </c>
      <c r="LW191" s="46">
        <v>0</v>
      </c>
      <c r="LX191" s="46">
        <v>0</v>
      </c>
      <c r="LY191" s="46">
        <v>0</v>
      </c>
      <c r="LZ191" s="46">
        <v>0</v>
      </c>
      <c r="MA191" s="46">
        <v>0</v>
      </c>
      <c r="MB191" s="46">
        <v>0</v>
      </c>
      <c r="MC191" s="46">
        <v>0</v>
      </c>
      <c r="MD191" s="46">
        <v>0</v>
      </c>
      <c r="ME191" s="46">
        <v>0</v>
      </c>
      <c r="MF191" s="46">
        <v>0</v>
      </c>
      <c r="MG191" s="46">
        <v>0</v>
      </c>
      <c r="MH191" s="46">
        <v>0</v>
      </c>
      <c r="MI191" s="46">
        <v>0</v>
      </c>
      <c r="MJ191" s="46">
        <v>0</v>
      </c>
      <c r="MK191" s="46">
        <v>0</v>
      </c>
      <c r="ML191" s="46">
        <v>0</v>
      </c>
      <c r="MM191" s="46">
        <v>0</v>
      </c>
      <c r="MN191" s="46">
        <v>0</v>
      </c>
      <c r="MO191" s="46">
        <v>0</v>
      </c>
      <c r="MP191" s="46">
        <v>0</v>
      </c>
      <c r="MQ191" s="46">
        <v>0</v>
      </c>
      <c r="MR191" s="46">
        <v>0</v>
      </c>
      <c r="MS191" s="46">
        <v>0</v>
      </c>
      <c r="MT191" s="46">
        <v>0</v>
      </c>
      <c r="MU191" s="46">
        <v>0</v>
      </c>
      <c r="MV191" s="46">
        <v>0</v>
      </c>
      <c r="MW191" s="46">
        <v>0</v>
      </c>
      <c r="MX191" s="46">
        <v>0</v>
      </c>
      <c r="MY191" s="46">
        <v>0</v>
      </c>
      <c r="MZ191" s="46">
        <v>0</v>
      </c>
      <c r="NA191" s="46">
        <v>0</v>
      </c>
      <c r="NB191" s="46">
        <v>0</v>
      </c>
      <c r="NC191" s="46">
        <v>0</v>
      </c>
      <c r="ND191" s="46">
        <v>0</v>
      </c>
      <c r="NE191" s="46">
        <v>0</v>
      </c>
      <c r="NF191" s="46">
        <v>0</v>
      </c>
      <c r="NG191" s="46">
        <v>0</v>
      </c>
      <c r="NH191" s="46">
        <v>0</v>
      </c>
      <c r="NI191" s="46">
        <v>0</v>
      </c>
      <c r="NJ191" s="46">
        <v>0</v>
      </c>
      <c r="NK191" s="46">
        <v>0</v>
      </c>
      <c r="NL191" s="46">
        <v>0</v>
      </c>
      <c r="NM191" s="46">
        <v>0</v>
      </c>
      <c r="NN191" s="46">
        <v>0</v>
      </c>
      <c r="NO191" s="46">
        <v>0</v>
      </c>
      <c r="NP191" s="46">
        <v>0</v>
      </c>
      <c r="NQ191" s="46">
        <v>0</v>
      </c>
      <c r="NR191" s="46">
        <v>0</v>
      </c>
      <c r="NS191" s="46">
        <v>0</v>
      </c>
      <c r="NT191" s="46">
        <v>0</v>
      </c>
      <c r="NU191" s="46">
        <v>0</v>
      </c>
      <c r="NV191" s="46">
        <v>0</v>
      </c>
      <c r="NW191" s="46">
        <v>0</v>
      </c>
      <c r="NX191" s="46">
        <v>0</v>
      </c>
      <c r="NY191" s="46">
        <v>0</v>
      </c>
      <c r="NZ191" s="46">
        <v>0</v>
      </c>
      <c r="OA191" s="46">
        <v>0</v>
      </c>
      <c r="OB191" s="46">
        <v>0</v>
      </c>
      <c r="OC191" s="46">
        <v>0</v>
      </c>
      <c r="OD191" s="46">
        <v>0</v>
      </c>
      <c r="OE191" s="46">
        <v>0</v>
      </c>
      <c r="OF191" s="46">
        <v>0</v>
      </c>
      <c r="OG191" s="46">
        <v>0</v>
      </c>
      <c r="OH191" s="46">
        <v>0</v>
      </c>
      <c r="OI191" s="46">
        <v>0</v>
      </c>
      <c r="OJ191" s="46">
        <v>0</v>
      </c>
      <c r="OK191" s="46">
        <v>0</v>
      </c>
      <c r="OL191" s="46">
        <v>0</v>
      </c>
      <c r="OM191" s="46">
        <v>0</v>
      </c>
      <c r="ON191" s="46">
        <v>0</v>
      </c>
      <c r="OO191" s="46">
        <v>0</v>
      </c>
      <c r="OP191" s="46">
        <v>0</v>
      </c>
      <c r="OQ191" s="46">
        <v>0</v>
      </c>
      <c r="OR191" s="46">
        <v>0</v>
      </c>
      <c r="OS191" s="46">
        <v>0</v>
      </c>
      <c r="OT191" s="46">
        <v>0</v>
      </c>
      <c r="OU191" s="46">
        <v>0</v>
      </c>
      <c r="OV191" s="46">
        <v>0</v>
      </c>
      <c r="OW191" s="46">
        <v>0</v>
      </c>
      <c r="OX191" s="46">
        <v>0</v>
      </c>
      <c r="OY191" s="46">
        <v>0</v>
      </c>
      <c r="OZ191" s="46">
        <v>0</v>
      </c>
      <c r="PA191" s="46">
        <v>0</v>
      </c>
      <c r="PB191" s="46">
        <v>0</v>
      </c>
      <c r="PC191" s="46">
        <v>0</v>
      </c>
      <c r="PD191" s="46">
        <v>0</v>
      </c>
      <c r="PE191" s="46">
        <v>0</v>
      </c>
      <c r="PF191" s="46">
        <v>0</v>
      </c>
      <c r="PG191" s="46">
        <v>0</v>
      </c>
      <c r="PH191" s="46">
        <v>0</v>
      </c>
      <c r="PI191" s="46">
        <v>0</v>
      </c>
      <c r="PJ191" s="46">
        <v>0</v>
      </c>
      <c r="PK191" s="46">
        <v>0</v>
      </c>
      <c r="PL191" s="46">
        <v>0</v>
      </c>
      <c r="PM191" s="46">
        <v>0</v>
      </c>
      <c r="PN191" s="46">
        <v>0</v>
      </c>
      <c r="PO191" s="46">
        <v>0</v>
      </c>
      <c r="PP191" s="46">
        <v>0</v>
      </c>
      <c r="PQ191" s="46">
        <v>0</v>
      </c>
      <c r="PR191" s="46">
        <v>0</v>
      </c>
      <c r="PS191" s="46">
        <v>0</v>
      </c>
      <c r="PT191" s="46">
        <v>0</v>
      </c>
      <c r="PU191" s="46">
        <v>0</v>
      </c>
      <c r="PV191" s="46">
        <v>0</v>
      </c>
      <c r="PW191" s="46">
        <v>0</v>
      </c>
      <c r="PX191" s="46">
        <v>0</v>
      </c>
      <c r="PY191" s="46">
        <v>0</v>
      </c>
      <c r="PZ191" s="46">
        <v>0</v>
      </c>
      <c r="QA191" s="46">
        <v>0</v>
      </c>
      <c r="QB191" s="46">
        <v>0</v>
      </c>
      <c r="QC191" s="46">
        <v>0</v>
      </c>
      <c r="QD191" s="46">
        <v>0</v>
      </c>
      <c r="QE191" s="46">
        <v>0</v>
      </c>
      <c r="QF191" s="46">
        <v>0</v>
      </c>
      <c r="QG191" s="46">
        <v>0</v>
      </c>
      <c r="QH191" s="46">
        <v>0</v>
      </c>
      <c r="QI191" s="46">
        <v>0</v>
      </c>
      <c r="QJ191" s="46">
        <v>0</v>
      </c>
      <c r="QK191" s="46">
        <v>0</v>
      </c>
      <c r="QL191" s="46">
        <v>0</v>
      </c>
      <c r="QM191" s="46">
        <v>0</v>
      </c>
      <c r="QN191" s="46">
        <v>0</v>
      </c>
      <c r="QO191" s="46">
        <v>0</v>
      </c>
      <c r="QP191" s="46">
        <v>0</v>
      </c>
      <c r="QQ191" s="46">
        <v>0</v>
      </c>
      <c r="QR191" s="46">
        <v>0</v>
      </c>
      <c r="QS191" s="46">
        <v>0</v>
      </c>
      <c r="QT191" s="46">
        <v>0</v>
      </c>
      <c r="QU191" s="46">
        <v>0</v>
      </c>
      <c r="QV191" s="46">
        <v>0</v>
      </c>
      <c r="QW191" s="46">
        <v>0</v>
      </c>
      <c r="QX191" s="46">
        <v>0</v>
      </c>
      <c r="QY191" s="46">
        <v>0</v>
      </c>
      <c r="QZ191" s="46">
        <v>0</v>
      </c>
      <c r="RA191" s="46">
        <v>0</v>
      </c>
      <c r="RB191" s="46">
        <v>0</v>
      </c>
      <c r="RC191" s="46">
        <v>0</v>
      </c>
      <c r="RD191" s="46">
        <v>0</v>
      </c>
      <c r="RE191" s="46">
        <v>0</v>
      </c>
      <c r="RF191" s="46">
        <v>0</v>
      </c>
      <c r="RG191" s="46">
        <v>0</v>
      </c>
      <c r="RH191" s="46">
        <v>0</v>
      </c>
      <c r="RI191" s="46">
        <v>0</v>
      </c>
      <c r="RJ191" s="46">
        <v>0</v>
      </c>
      <c r="RK191" s="46">
        <v>0</v>
      </c>
      <c r="RL191" s="46">
        <v>0</v>
      </c>
      <c r="RM191" s="46">
        <v>0</v>
      </c>
      <c r="RN191" s="46">
        <v>0</v>
      </c>
      <c r="RO191" s="46">
        <v>0</v>
      </c>
      <c r="RP191" s="46">
        <v>0</v>
      </c>
      <c r="RQ191" s="46">
        <v>0</v>
      </c>
      <c r="RR191" s="46">
        <v>0</v>
      </c>
      <c r="RS191" s="46">
        <v>0</v>
      </c>
      <c r="RT191" s="46">
        <v>0</v>
      </c>
      <c r="RU191" s="46">
        <v>0</v>
      </c>
      <c r="RV191" s="46">
        <v>0</v>
      </c>
      <c r="RW191" s="46">
        <v>0</v>
      </c>
      <c r="RX191" s="46">
        <v>0</v>
      </c>
      <c r="RY191" s="46">
        <v>0</v>
      </c>
      <c r="RZ191" s="46">
        <v>0</v>
      </c>
      <c r="SA191" s="46">
        <v>0</v>
      </c>
      <c r="SB191" s="46">
        <v>0</v>
      </c>
      <c r="SC191" s="46">
        <v>0</v>
      </c>
      <c r="SD191" s="46">
        <v>0</v>
      </c>
      <c r="SE191" s="46">
        <v>0</v>
      </c>
      <c r="SF191" s="46">
        <v>0</v>
      </c>
      <c r="SG191" s="46">
        <v>0</v>
      </c>
      <c r="SH191" s="46">
        <v>0</v>
      </c>
      <c r="SI191" s="46">
        <v>0</v>
      </c>
      <c r="SJ191" s="46">
        <v>0</v>
      </c>
      <c r="SK191" s="46">
        <v>0</v>
      </c>
      <c r="SL191" s="46">
        <v>0</v>
      </c>
      <c r="SM191" s="46">
        <v>0</v>
      </c>
      <c r="SN191" s="46">
        <v>0</v>
      </c>
      <c r="SO191" s="46">
        <v>0</v>
      </c>
      <c r="SP191" s="46">
        <v>0</v>
      </c>
      <c r="SQ191" s="46">
        <v>0</v>
      </c>
      <c r="SR191" s="46">
        <v>0</v>
      </c>
      <c r="SS191" s="46">
        <v>0</v>
      </c>
      <c r="ST191" s="46">
        <v>0</v>
      </c>
      <c r="SU191" s="46">
        <v>0</v>
      </c>
      <c r="SV191" s="46">
        <v>0</v>
      </c>
      <c r="SW191" s="46">
        <v>0</v>
      </c>
      <c r="SX191" s="46">
        <v>0</v>
      </c>
      <c r="SY191" s="46">
        <v>0</v>
      </c>
      <c r="SZ191" s="46">
        <v>0</v>
      </c>
      <c r="TA191" s="46">
        <v>0</v>
      </c>
      <c r="TB191" s="46">
        <v>0</v>
      </c>
      <c r="TC191" s="46">
        <v>0</v>
      </c>
      <c r="TD191" s="46">
        <v>0</v>
      </c>
      <c r="TE191" s="46">
        <v>0</v>
      </c>
      <c r="TF191" s="46">
        <v>0</v>
      </c>
      <c r="TG191" s="46">
        <v>0</v>
      </c>
      <c r="TH191" s="46">
        <v>0</v>
      </c>
      <c r="TI191" s="46">
        <v>0</v>
      </c>
      <c r="TJ191" s="46">
        <v>0</v>
      </c>
      <c r="TK191" s="46">
        <v>0</v>
      </c>
      <c r="TL191" s="46">
        <v>0</v>
      </c>
      <c r="TM191" s="46">
        <v>0</v>
      </c>
      <c r="TN191" s="46">
        <v>0</v>
      </c>
      <c r="TO191" s="46">
        <v>0</v>
      </c>
      <c r="TP191" s="46">
        <v>0</v>
      </c>
      <c r="TQ191" s="46">
        <v>0</v>
      </c>
      <c r="TR191" s="46">
        <v>0</v>
      </c>
      <c r="TS191" s="46">
        <v>0</v>
      </c>
      <c r="TT191" s="46">
        <v>0</v>
      </c>
      <c r="TU191" s="46">
        <v>0</v>
      </c>
      <c r="TV191" s="46">
        <v>0</v>
      </c>
      <c r="TW191" s="46">
        <v>0</v>
      </c>
      <c r="TX191" s="46">
        <v>0</v>
      </c>
      <c r="TY191" s="46">
        <v>0</v>
      </c>
      <c r="TZ191" s="46">
        <v>0</v>
      </c>
      <c r="UA191" s="46">
        <v>0</v>
      </c>
      <c r="UB191" s="46">
        <v>0</v>
      </c>
      <c r="UC191" s="46">
        <v>0</v>
      </c>
      <c r="UD191" s="46">
        <v>0</v>
      </c>
      <c r="UE191" s="46">
        <v>0</v>
      </c>
      <c r="UF191" s="46">
        <v>0</v>
      </c>
      <c r="UG191" s="46">
        <v>0</v>
      </c>
      <c r="UH191" s="46">
        <v>0</v>
      </c>
      <c r="UI191" s="46">
        <v>0</v>
      </c>
      <c r="UJ191" s="46">
        <v>0</v>
      </c>
      <c r="UK191" s="46">
        <v>0</v>
      </c>
      <c r="UL191" s="46">
        <v>0</v>
      </c>
      <c r="UM191" s="46">
        <v>0</v>
      </c>
      <c r="UN191" s="46">
        <v>0</v>
      </c>
      <c r="UO191" s="46">
        <v>0</v>
      </c>
      <c r="UP191" s="46">
        <v>0</v>
      </c>
      <c r="UQ191" s="46">
        <v>0</v>
      </c>
      <c r="UR191" s="46">
        <v>0</v>
      </c>
      <c r="US191" s="46">
        <v>0</v>
      </c>
      <c r="UT191" s="46">
        <v>0</v>
      </c>
      <c r="UU191" s="46">
        <v>0</v>
      </c>
      <c r="UV191" s="46">
        <v>0</v>
      </c>
      <c r="UW191" s="46">
        <v>0</v>
      </c>
      <c r="UX191" s="46">
        <v>0</v>
      </c>
      <c r="UY191" s="46">
        <v>0</v>
      </c>
      <c r="UZ191" s="46">
        <v>0</v>
      </c>
      <c r="VA191" s="46">
        <v>0</v>
      </c>
      <c r="VB191" s="46">
        <v>0</v>
      </c>
      <c r="VC191" s="46">
        <v>0</v>
      </c>
      <c r="VD191" s="46">
        <v>0</v>
      </c>
      <c r="VE191" s="46">
        <v>0</v>
      </c>
      <c r="VF191" s="46">
        <v>0</v>
      </c>
      <c r="VG191" s="46">
        <v>0</v>
      </c>
      <c r="VH191" s="46">
        <v>0</v>
      </c>
      <c r="VI191" s="46">
        <v>0</v>
      </c>
      <c r="VJ191" s="46">
        <v>0</v>
      </c>
      <c r="VK191" s="46">
        <v>0</v>
      </c>
      <c r="VL191" s="46">
        <v>0</v>
      </c>
      <c r="VM191" s="46">
        <v>0</v>
      </c>
      <c r="VN191" s="46">
        <v>0</v>
      </c>
      <c r="VO191" s="46">
        <v>0</v>
      </c>
      <c r="VP191" s="46">
        <v>0</v>
      </c>
      <c r="VQ191" s="46">
        <v>0</v>
      </c>
      <c r="VR191" s="46">
        <v>0</v>
      </c>
      <c r="VS191" s="46">
        <v>0</v>
      </c>
      <c r="VT191" s="46">
        <v>0</v>
      </c>
      <c r="VU191" s="46">
        <v>0</v>
      </c>
      <c r="VV191" s="46">
        <v>0</v>
      </c>
      <c r="VW191" s="46">
        <v>0</v>
      </c>
      <c r="VX191" s="46">
        <v>0</v>
      </c>
      <c r="VY191" s="46">
        <v>0</v>
      </c>
      <c r="VZ191" s="46">
        <v>0</v>
      </c>
      <c r="WA191" s="46">
        <v>0</v>
      </c>
      <c r="WB191" s="46">
        <v>0</v>
      </c>
      <c r="WC191" s="46">
        <v>0</v>
      </c>
      <c r="WD191" s="46">
        <v>0</v>
      </c>
      <c r="WE191" s="46">
        <v>0</v>
      </c>
      <c r="WF191" s="46">
        <v>0</v>
      </c>
      <c r="WG191" s="46">
        <v>0</v>
      </c>
      <c r="WH191" s="46">
        <v>0</v>
      </c>
      <c r="WI191" s="46">
        <v>0</v>
      </c>
      <c r="WJ191" s="46">
        <v>0</v>
      </c>
      <c r="WK191" s="46">
        <v>0</v>
      </c>
      <c r="WL191" s="46">
        <v>0</v>
      </c>
      <c r="WM191" s="46">
        <v>0</v>
      </c>
      <c r="WN191" s="46">
        <v>0</v>
      </c>
      <c r="WO191" s="46">
        <v>0</v>
      </c>
      <c r="WP191" s="46">
        <v>0</v>
      </c>
      <c r="WQ191" s="46">
        <v>0</v>
      </c>
      <c r="WR191" s="46">
        <v>0</v>
      </c>
      <c r="WS191" s="46">
        <v>0</v>
      </c>
      <c r="WT191" s="46">
        <v>0</v>
      </c>
      <c r="WU191" s="46">
        <v>0</v>
      </c>
      <c r="WV191" s="46">
        <v>0</v>
      </c>
      <c r="WW191" s="46">
        <v>0</v>
      </c>
      <c r="WX191" s="46">
        <v>0</v>
      </c>
      <c r="WY191" s="46">
        <v>0</v>
      </c>
      <c r="WZ191" s="46">
        <v>0</v>
      </c>
      <c r="XA191" s="46">
        <v>0</v>
      </c>
      <c r="XB191" s="46">
        <v>0</v>
      </c>
      <c r="XC191" s="46">
        <v>0</v>
      </c>
      <c r="XD191" s="46">
        <v>0</v>
      </c>
      <c r="XE191" s="46">
        <v>0</v>
      </c>
      <c r="XF191" s="46">
        <v>0</v>
      </c>
      <c r="XG191" s="46">
        <v>0</v>
      </c>
      <c r="XH191" s="46">
        <v>0</v>
      </c>
      <c r="XI191" s="46">
        <v>0</v>
      </c>
      <c r="XJ191" s="46">
        <v>0</v>
      </c>
      <c r="XK191" s="46">
        <v>0</v>
      </c>
      <c r="XL191" s="46">
        <v>0</v>
      </c>
      <c r="XM191" s="46">
        <v>0</v>
      </c>
      <c r="XN191" s="46">
        <v>0</v>
      </c>
      <c r="XO191" s="46">
        <v>0</v>
      </c>
      <c r="XP191" s="46">
        <v>0</v>
      </c>
      <c r="XQ191" s="46">
        <v>0</v>
      </c>
      <c r="XR191" s="46">
        <v>0</v>
      </c>
      <c r="XS191" s="46">
        <v>0</v>
      </c>
      <c r="XT191" s="46">
        <v>0</v>
      </c>
      <c r="XU191" s="46">
        <v>0</v>
      </c>
      <c r="XV191" s="46">
        <v>0</v>
      </c>
      <c r="XW191" s="46">
        <v>0</v>
      </c>
      <c r="XX191" s="46">
        <v>0</v>
      </c>
      <c r="XY191" s="46">
        <v>0</v>
      </c>
      <c r="XZ191" s="46">
        <v>0</v>
      </c>
      <c r="YA191" s="46">
        <v>0</v>
      </c>
      <c r="YB191" s="46">
        <v>0</v>
      </c>
      <c r="YC191" s="46">
        <v>0</v>
      </c>
      <c r="YD191" s="46">
        <v>0</v>
      </c>
      <c r="YE191" s="46">
        <v>0</v>
      </c>
      <c r="YF191" s="46">
        <v>0</v>
      </c>
      <c r="YG191" s="46">
        <v>0</v>
      </c>
      <c r="YH191" s="46">
        <v>0</v>
      </c>
      <c r="YI191" s="46">
        <v>0</v>
      </c>
      <c r="YJ191" s="46">
        <v>0</v>
      </c>
      <c r="YK191" s="46">
        <v>0</v>
      </c>
      <c r="YL191" s="46">
        <v>0</v>
      </c>
      <c r="YM191" s="46">
        <v>0</v>
      </c>
      <c r="YN191" s="46">
        <v>0</v>
      </c>
      <c r="YO191" s="46">
        <v>0</v>
      </c>
      <c r="YP191" s="46">
        <v>0</v>
      </c>
      <c r="YQ191" s="46">
        <v>0</v>
      </c>
      <c r="YR191" s="46">
        <v>0</v>
      </c>
      <c r="YS191" s="46">
        <v>0</v>
      </c>
      <c r="YT191" s="46">
        <v>0</v>
      </c>
      <c r="YU191" s="46">
        <v>0</v>
      </c>
      <c r="YV191" s="46">
        <v>0</v>
      </c>
      <c r="YW191" s="46">
        <v>0</v>
      </c>
      <c r="YX191" s="46">
        <v>0</v>
      </c>
      <c r="YY191" s="46">
        <v>0</v>
      </c>
      <c r="YZ191" s="46">
        <v>0</v>
      </c>
      <c r="ZA191" s="46">
        <v>0</v>
      </c>
      <c r="ZB191" s="46">
        <v>0</v>
      </c>
      <c r="ZC191" s="46">
        <v>0</v>
      </c>
      <c r="ZD191" s="46">
        <v>0</v>
      </c>
      <c r="ZE191" s="46">
        <v>0</v>
      </c>
      <c r="ZF191" s="46">
        <v>0</v>
      </c>
      <c r="ZG191" s="46">
        <v>0</v>
      </c>
      <c r="ZH191" s="46">
        <v>0</v>
      </c>
      <c r="ZI191" s="46">
        <v>0</v>
      </c>
      <c r="ZJ191" s="46">
        <v>0</v>
      </c>
      <c r="ZK191" s="46">
        <v>0</v>
      </c>
      <c r="ZL191" s="46">
        <v>0</v>
      </c>
      <c r="ZM191" s="46">
        <v>0</v>
      </c>
      <c r="ZN191" s="46">
        <v>0</v>
      </c>
      <c r="ZO191" s="46">
        <v>0</v>
      </c>
      <c r="ZP191" s="46">
        <v>0</v>
      </c>
      <c r="ZQ191" s="46">
        <v>0</v>
      </c>
      <c r="ZR191" s="46">
        <v>0</v>
      </c>
      <c r="ZS191" s="46">
        <v>0</v>
      </c>
      <c r="ZT191" s="46">
        <v>0</v>
      </c>
      <c r="ZU191" s="46">
        <v>0</v>
      </c>
      <c r="ZV191" s="46">
        <v>0</v>
      </c>
      <c r="ZW191" s="46">
        <v>0</v>
      </c>
      <c r="ZX191" s="46">
        <v>0</v>
      </c>
      <c r="ZY191" s="46">
        <v>0</v>
      </c>
      <c r="ZZ191" s="46">
        <v>0</v>
      </c>
      <c r="AAA191" s="46">
        <v>0</v>
      </c>
      <c r="AAB191" s="46">
        <v>0</v>
      </c>
      <c r="AAC191" s="46">
        <v>0</v>
      </c>
      <c r="AAD191" s="46">
        <v>0</v>
      </c>
      <c r="AAE191" s="46">
        <v>0</v>
      </c>
      <c r="AAF191" s="46">
        <v>0</v>
      </c>
      <c r="AAG191" s="46">
        <v>0</v>
      </c>
      <c r="AAH191" s="46">
        <v>0</v>
      </c>
      <c r="AAI191" s="46">
        <v>0</v>
      </c>
      <c r="AAJ191" s="46">
        <v>0</v>
      </c>
      <c r="AAK191" s="46">
        <v>0</v>
      </c>
      <c r="AAL191" s="46">
        <v>0</v>
      </c>
      <c r="AAM191" s="46">
        <v>0</v>
      </c>
      <c r="AAN191" s="46">
        <v>0</v>
      </c>
      <c r="AAO191" s="46">
        <v>0</v>
      </c>
      <c r="AAP191" s="46">
        <v>0</v>
      </c>
      <c r="AAQ191" s="46">
        <v>0</v>
      </c>
      <c r="AAR191" s="46">
        <v>0</v>
      </c>
      <c r="AAS191" s="46">
        <v>0</v>
      </c>
      <c r="AAT191" s="46">
        <v>0</v>
      </c>
      <c r="AAU191" s="46">
        <v>0</v>
      </c>
      <c r="AAV191" s="46">
        <v>0</v>
      </c>
      <c r="AAW191" s="46">
        <v>0</v>
      </c>
      <c r="AAX191" s="46">
        <v>0</v>
      </c>
      <c r="AAY191" s="46">
        <v>0</v>
      </c>
      <c r="AAZ191" s="46">
        <v>0</v>
      </c>
      <c r="ABA191" s="46">
        <v>0</v>
      </c>
      <c r="ABB191" s="46">
        <v>0</v>
      </c>
      <c r="ABC191" s="46">
        <v>0</v>
      </c>
      <c r="ABD191" s="46">
        <v>0</v>
      </c>
      <c r="ABE191" s="46">
        <v>0</v>
      </c>
      <c r="ABF191" s="46">
        <v>0</v>
      </c>
      <c r="ABG191" s="46">
        <v>0</v>
      </c>
      <c r="ABH191" s="46">
        <v>0</v>
      </c>
      <c r="ABI191" s="46">
        <v>0</v>
      </c>
      <c r="ABJ191" s="46">
        <v>0</v>
      </c>
      <c r="ABK191" s="46">
        <v>0</v>
      </c>
      <c r="ABL191" s="46">
        <v>0</v>
      </c>
      <c r="ABM191" s="46">
        <v>0</v>
      </c>
      <c r="ABN191" s="46">
        <v>0</v>
      </c>
      <c r="ABO191" s="46">
        <v>0</v>
      </c>
      <c r="ABP191" s="46">
        <v>0</v>
      </c>
      <c r="ABQ191" s="46">
        <v>0</v>
      </c>
      <c r="ABR191" s="46">
        <v>0</v>
      </c>
      <c r="ABS191" s="46">
        <v>0</v>
      </c>
      <c r="ABT191" s="46">
        <v>0</v>
      </c>
      <c r="ABU191" s="46">
        <v>0</v>
      </c>
      <c r="ABV191" s="46">
        <v>0</v>
      </c>
      <c r="ABW191" s="46">
        <v>0</v>
      </c>
      <c r="ABX191" s="46">
        <v>0</v>
      </c>
      <c r="ABY191" s="46">
        <v>0</v>
      </c>
      <c r="ABZ191" s="46">
        <v>0</v>
      </c>
      <c r="ACA191" s="46">
        <v>0</v>
      </c>
      <c r="ACB191" s="46">
        <v>0</v>
      </c>
      <c r="ACC191" s="46">
        <v>0</v>
      </c>
      <c r="ACD191" s="46">
        <v>0</v>
      </c>
      <c r="ACE191" s="46">
        <v>0</v>
      </c>
      <c r="ACF191" s="46">
        <v>0</v>
      </c>
      <c r="ACG191" s="46">
        <v>0</v>
      </c>
      <c r="ACH191" s="46">
        <v>0</v>
      </c>
      <c r="ACI191" s="46">
        <v>0</v>
      </c>
      <c r="ACJ191" s="46">
        <v>0</v>
      </c>
      <c r="ACK191" s="46">
        <v>0</v>
      </c>
      <c r="ACL191" s="46">
        <v>0</v>
      </c>
      <c r="ACM191" s="46">
        <v>0</v>
      </c>
      <c r="ACN191" s="46">
        <v>0</v>
      </c>
      <c r="ACO191" s="46">
        <v>0</v>
      </c>
      <c r="ACP191" s="46">
        <v>0</v>
      </c>
      <c r="ACQ191" s="46">
        <v>0</v>
      </c>
      <c r="ACR191" s="46">
        <v>0</v>
      </c>
      <c r="ACS191" s="46">
        <v>0</v>
      </c>
      <c r="ACT191" s="46">
        <v>0</v>
      </c>
      <c r="ACU191" s="46">
        <v>0</v>
      </c>
      <c r="ACV191" s="46">
        <v>0</v>
      </c>
      <c r="ACW191" s="46">
        <v>0</v>
      </c>
      <c r="ACX191" s="46">
        <v>0</v>
      </c>
      <c r="ACY191" s="46">
        <v>0</v>
      </c>
      <c r="ACZ191" s="46">
        <v>0</v>
      </c>
      <c r="ADA191" s="46">
        <v>0</v>
      </c>
      <c r="ADB191" s="46">
        <v>0</v>
      </c>
      <c r="ADC191" s="46">
        <v>0</v>
      </c>
      <c r="ADD191" s="46">
        <v>0</v>
      </c>
      <c r="ADE191" s="46">
        <v>0</v>
      </c>
      <c r="ADF191" s="46">
        <v>0</v>
      </c>
      <c r="ADG191" s="46">
        <v>0</v>
      </c>
      <c r="ADH191" s="46">
        <v>0</v>
      </c>
      <c r="ADI191" s="46">
        <v>0</v>
      </c>
      <c r="ADJ191" s="46">
        <v>0</v>
      </c>
      <c r="ADK191" s="46">
        <v>0</v>
      </c>
      <c r="ADL191" s="46">
        <v>0</v>
      </c>
      <c r="ADM191" s="46">
        <v>0</v>
      </c>
      <c r="ADN191" s="46">
        <v>0</v>
      </c>
      <c r="ADO191" s="46">
        <v>0</v>
      </c>
      <c r="ADP191" s="46">
        <v>0</v>
      </c>
      <c r="ADQ191" s="46">
        <v>0</v>
      </c>
      <c r="ADR191" s="46">
        <v>0</v>
      </c>
      <c r="ADS191" s="46">
        <v>0</v>
      </c>
      <c r="ADT191" s="46">
        <v>0</v>
      </c>
      <c r="ADU191" s="46">
        <v>0</v>
      </c>
      <c r="ADV191" s="46">
        <v>0</v>
      </c>
      <c r="ADW191" s="46">
        <v>0</v>
      </c>
      <c r="ADX191" s="46">
        <v>0</v>
      </c>
      <c r="ADY191" s="46">
        <v>0</v>
      </c>
      <c r="ADZ191" s="46">
        <v>0</v>
      </c>
      <c r="AEA191" s="46">
        <v>0</v>
      </c>
      <c r="AEB191" s="46">
        <v>0</v>
      </c>
      <c r="AEC191" s="46">
        <v>0</v>
      </c>
      <c r="AED191" s="46">
        <v>0</v>
      </c>
      <c r="AEE191" s="46">
        <v>0</v>
      </c>
      <c r="AEF191" s="46">
        <v>0</v>
      </c>
      <c r="AEG191" s="46">
        <v>0</v>
      </c>
      <c r="AEH191" s="46">
        <v>0</v>
      </c>
      <c r="AEI191" s="46">
        <v>0</v>
      </c>
      <c r="AEJ191" s="46">
        <v>0</v>
      </c>
      <c r="AEK191" s="46">
        <v>0</v>
      </c>
      <c r="AEL191" s="46">
        <v>0</v>
      </c>
      <c r="AEM191" s="46">
        <v>0</v>
      </c>
      <c r="AEN191" s="46">
        <v>0</v>
      </c>
      <c r="AEO191" s="46">
        <v>0</v>
      </c>
      <c r="AEP191" s="46">
        <v>0</v>
      </c>
      <c r="AEQ191" s="46">
        <v>0</v>
      </c>
      <c r="AER191" s="46">
        <v>0</v>
      </c>
      <c r="AES191" s="46">
        <v>0</v>
      </c>
      <c r="AET191" s="46">
        <v>0</v>
      </c>
      <c r="AEU191" s="46">
        <v>0</v>
      </c>
      <c r="AEV191" s="46">
        <v>0</v>
      </c>
      <c r="AEW191" s="46">
        <v>0</v>
      </c>
      <c r="AEX191" s="46">
        <v>0</v>
      </c>
      <c r="AEY191" s="46">
        <v>0</v>
      </c>
      <c r="AEZ191" s="46">
        <v>0</v>
      </c>
      <c r="AFA191" s="46">
        <v>0</v>
      </c>
      <c r="AFB191" s="46">
        <v>0</v>
      </c>
      <c r="AFC191" s="46">
        <v>0</v>
      </c>
      <c r="AFD191" s="46">
        <v>0</v>
      </c>
      <c r="AFE191" s="46">
        <v>0</v>
      </c>
      <c r="AFF191" s="46">
        <v>0</v>
      </c>
      <c r="AFG191" s="46">
        <v>0</v>
      </c>
      <c r="AFH191" s="46">
        <v>0</v>
      </c>
      <c r="AFI191" s="46">
        <v>0</v>
      </c>
      <c r="AFJ191" s="46">
        <v>0</v>
      </c>
      <c r="AFK191" s="46">
        <v>0</v>
      </c>
      <c r="AFL191" s="46">
        <v>0</v>
      </c>
      <c r="AFM191" s="46">
        <v>0</v>
      </c>
      <c r="AFN191" s="46">
        <v>0</v>
      </c>
      <c r="AFO191" s="46">
        <v>0</v>
      </c>
      <c r="AFP191" s="46">
        <v>0</v>
      </c>
      <c r="AFQ191" s="46">
        <v>0</v>
      </c>
      <c r="AFR191" s="46">
        <v>0</v>
      </c>
      <c r="AFS191" s="46">
        <v>0</v>
      </c>
      <c r="AFT191" s="46">
        <v>0</v>
      </c>
      <c r="AFU191" s="46">
        <v>0</v>
      </c>
      <c r="AFV191" s="46">
        <v>0</v>
      </c>
      <c r="AFW191" s="46">
        <v>0</v>
      </c>
      <c r="AFX191" s="46">
        <v>0</v>
      </c>
      <c r="AFY191" s="46">
        <v>0</v>
      </c>
      <c r="AFZ191" s="46">
        <v>0</v>
      </c>
      <c r="AGA191" s="46">
        <v>0</v>
      </c>
      <c r="AGB191" s="46">
        <v>0</v>
      </c>
      <c r="AGC191" s="46">
        <v>0</v>
      </c>
      <c r="AGD191" s="46">
        <v>0</v>
      </c>
      <c r="AGE191" s="46">
        <v>0</v>
      </c>
      <c r="AGF191" s="46">
        <v>0</v>
      </c>
      <c r="AGG191" s="46">
        <v>0</v>
      </c>
      <c r="AGH191" s="46">
        <v>0</v>
      </c>
      <c r="AGI191" s="46">
        <v>0</v>
      </c>
      <c r="AGJ191" s="46">
        <v>0</v>
      </c>
      <c r="AGK191" s="46">
        <v>0</v>
      </c>
      <c r="AGL191" s="46">
        <v>0</v>
      </c>
      <c r="AGM191" s="46">
        <v>0</v>
      </c>
      <c r="AGN191" s="46">
        <v>0</v>
      </c>
      <c r="AGO191" s="46">
        <v>0</v>
      </c>
      <c r="AGP191" s="46">
        <v>0</v>
      </c>
      <c r="AGQ191" s="46">
        <v>0</v>
      </c>
      <c r="AGR191" s="46">
        <v>0</v>
      </c>
      <c r="AGS191" s="46">
        <v>0</v>
      </c>
      <c r="AGT191" s="46">
        <v>0</v>
      </c>
      <c r="AGU191" s="46">
        <v>0</v>
      </c>
      <c r="AGV191" s="46">
        <v>0</v>
      </c>
      <c r="AGW191" s="46">
        <v>0</v>
      </c>
      <c r="AGX191" s="46">
        <v>0</v>
      </c>
      <c r="AGY191" s="46">
        <v>0</v>
      </c>
      <c r="AGZ191" s="46">
        <v>0</v>
      </c>
      <c r="AHA191" s="46">
        <v>0</v>
      </c>
      <c r="AHB191" s="46">
        <v>0</v>
      </c>
      <c r="AHC191" s="46">
        <v>0</v>
      </c>
      <c r="AHD191" s="46">
        <v>0</v>
      </c>
      <c r="AHE191" s="46">
        <v>0</v>
      </c>
      <c r="AHF191" s="46">
        <v>0</v>
      </c>
      <c r="AHG191" s="46">
        <v>0</v>
      </c>
      <c r="AHH191" s="46">
        <v>0</v>
      </c>
      <c r="AHI191" s="46">
        <v>0</v>
      </c>
      <c r="AHJ191" s="46">
        <v>0</v>
      </c>
      <c r="AHK191" s="46">
        <v>0</v>
      </c>
      <c r="AHL191" s="46">
        <v>0</v>
      </c>
      <c r="AHM191" s="46">
        <v>0</v>
      </c>
      <c r="AHN191" s="46">
        <v>0</v>
      </c>
      <c r="AHO191" s="46">
        <v>0</v>
      </c>
      <c r="AHP191" s="46">
        <v>0</v>
      </c>
      <c r="AHQ191" s="46">
        <v>0</v>
      </c>
      <c r="AHR191" s="46">
        <v>0</v>
      </c>
      <c r="AHS191" s="46">
        <v>0</v>
      </c>
      <c r="AHT191" s="46">
        <v>0</v>
      </c>
      <c r="AHU191" s="46">
        <v>0</v>
      </c>
      <c r="AHV191" s="46">
        <v>0</v>
      </c>
      <c r="AHW191" s="46">
        <v>0</v>
      </c>
      <c r="AHX191" s="46">
        <v>0</v>
      </c>
      <c r="AHY191" s="46">
        <v>0</v>
      </c>
      <c r="AHZ191" s="46">
        <v>0</v>
      </c>
      <c r="AIA191" s="46">
        <v>0</v>
      </c>
      <c r="AIB191" s="46">
        <v>0</v>
      </c>
      <c r="AIC191" s="46">
        <v>0</v>
      </c>
      <c r="AID191" s="46">
        <v>0</v>
      </c>
      <c r="AIE191" s="46">
        <v>0</v>
      </c>
      <c r="AIF191" s="46">
        <v>0</v>
      </c>
      <c r="AIG191" s="46">
        <v>0</v>
      </c>
      <c r="AIH191" s="46">
        <v>0</v>
      </c>
      <c r="AII191" s="46">
        <v>0</v>
      </c>
      <c r="AIJ191" s="46">
        <v>0</v>
      </c>
      <c r="AIK191" s="46">
        <v>0</v>
      </c>
      <c r="AIL191" s="46">
        <v>0</v>
      </c>
      <c r="AIM191" s="46">
        <v>0</v>
      </c>
      <c r="AIN191" s="46">
        <v>0</v>
      </c>
      <c r="AIO191" s="46">
        <v>0</v>
      </c>
      <c r="AIP191" s="46">
        <v>0</v>
      </c>
      <c r="AIQ191" s="46">
        <v>0</v>
      </c>
      <c r="AIR191" s="46">
        <v>0</v>
      </c>
      <c r="AIS191" s="46">
        <v>0</v>
      </c>
      <c r="AIT191" s="46">
        <v>0</v>
      </c>
      <c r="AIU191" s="46">
        <v>0</v>
      </c>
      <c r="AIV191" s="46">
        <v>0</v>
      </c>
      <c r="AIW191" s="46">
        <v>0</v>
      </c>
      <c r="AIX191" s="46">
        <v>0</v>
      </c>
      <c r="AIY191" s="46">
        <v>0</v>
      </c>
      <c r="AIZ191" s="46">
        <v>0</v>
      </c>
      <c r="AJA191" s="46">
        <v>0</v>
      </c>
      <c r="AJB191" s="46">
        <v>0</v>
      </c>
      <c r="AJC191" s="46">
        <v>0</v>
      </c>
      <c r="AJD191" s="46">
        <v>0</v>
      </c>
      <c r="AJE191" s="46">
        <v>0</v>
      </c>
      <c r="AJF191" s="46">
        <v>0</v>
      </c>
      <c r="AJG191" s="46">
        <v>0</v>
      </c>
      <c r="AJH191" s="46">
        <v>0</v>
      </c>
      <c r="AJI191" s="46">
        <v>0</v>
      </c>
      <c r="AJJ191" s="46">
        <v>0</v>
      </c>
      <c r="AJK191" s="46">
        <v>0</v>
      </c>
      <c r="AJL191" s="46">
        <v>0</v>
      </c>
      <c r="AJM191" s="46">
        <v>0</v>
      </c>
      <c r="AJN191" s="46">
        <v>0</v>
      </c>
      <c r="AJO191" s="46">
        <v>0</v>
      </c>
      <c r="AJP191" s="46">
        <v>0</v>
      </c>
      <c r="AJQ191" s="46">
        <v>0</v>
      </c>
      <c r="AJR191" s="46">
        <v>0</v>
      </c>
      <c r="AJS191" s="46">
        <v>0</v>
      </c>
      <c r="AJT191" s="46">
        <v>0</v>
      </c>
      <c r="AJU191" s="46">
        <v>0</v>
      </c>
      <c r="AJV191" s="46">
        <v>0</v>
      </c>
      <c r="AJW191" s="46">
        <v>0</v>
      </c>
      <c r="AJX191" s="46">
        <v>0</v>
      </c>
      <c r="AJY191" s="46">
        <v>0</v>
      </c>
      <c r="AJZ191" s="46">
        <v>0</v>
      </c>
      <c r="AKA191" s="46">
        <v>0</v>
      </c>
      <c r="AKB191" s="46">
        <v>0</v>
      </c>
      <c r="AKC191" s="46">
        <v>0</v>
      </c>
      <c r="AKD191" s="46">
        <v>0</v>
      </c>
      <c r="AKE191" s="46">
        <v>0</v>
      </c>
      <c r="AKF191" s="46">
        <v>0</v>
      </c>
      <c r="AKG191" s="46">
        <v>0</v>
      </c>
      <c r="AKH191" s="46">
        <v>0</v>
      </c>
      <c r="AKI191" s="46">
        <v>0</v>
      </c>
      <c r="AKJ191" s="46">
        <v>0</v>
      </c>
      <c r="AKK191" s="46">
        <v>0</v>
      </c>
      <c r="AKL191" s="46">
        <v>0</v>
      </c>
      <c r="AKM191" s="46">
        <v>0</v>
      </c>
      <c r="AKN191" s="46">
        <v>0</v>
      </c>
      <c r="AKO191" s="46">
        <v>0</v>
      </c>
      <c r="AKP191" s="46">
        <v>0</v>
      </c>
      <c r="AKQ191" s="46">
        <v>0</v>
      </c>
      <c r="AKR191" s="46">
        <v>0</v>
      </c>
      <c r="AKS191" s="46">
        <v>0</v>
      </c>
      <c r="AKT191" s="46">
        <v>0</v>
      </c>
      <c r="AKU191" s="46">
        <v>0</v>
      </c>
      <c r="AKV191" s="46">
        <v>0</v>
      </c>
      <c r="AKW191" s="46">
        <v>0</v>
      </c>
      <c r="AKX191" s="46">
        <v>0</v>
      </c>
      <c r="AKY191" s="46">
        <v>0</v>
      </c>
      <c r="AKZ191" s="46">
        <v>0</v>
      </c>
      <c r="ALA191" s="46">
        <v>0</v>
      </c>
      <c r="ALB191" s="46">
        <v>0</v>
      </c>
      <c r="ALC191" s="46">
        <v>0</v>
      </c>
      <c r="ALD191" s="46">
        <v>0</v>
      </c>
      <c r="ALE191" s="46">
        <v>0</v>
      </c>
      <c r="ALF191" s="46">
        <v>0</v>
      </c>
      <c r="ALG191" s="46">
        <v>0</v>
      </c>
      <c r="ALH191" s="46">
        <v>0</v>
      </c>
      <c r="ALI191" s="46">
        <v>0</v>
      </c>
      <c r="ALJ191" s="46">
        <v>0</v>
      </c>
      <c r="ALK191" s="46">
        <v>0</v>
      </c>
      <c r="ALL191" s="46">
        <v>0</v>
      </c>
      <c r="ALM191" s="46">
        <v>0</v>
      </c>
      <c r="ALN191" s="46">
        <v>0</v>
      </c>
      <c r="ALO191" s="46">
        <v>0</v>
      </c>
      <c r="ALP191" s="46">
        <v>0</v>
      </c>
      <c r="ALQ191" s="46">
        <v>0</v>
      </c>
      <c r="ALR191" s="46">
        <v>0</v>
      </c>
      <c r="ALS191" s="46">
        <v>0</v>
      </c>
      <c r="ALT191" s="46">
        <v>0</v>
      </c>
      <c r="ALU191" s="46">
        <v>0</v>
      </c>
      <c r="ALV191" s="46">
        <v>0</v>
      </c>
      <c r="ALW191" s="46">
        <v>0</v>
      </c>
      <c r="ALX191" s="46">
        <v>0</v>
      </c>
      <c r="ALY191" s="46">
        <v>0</v>
      </c>
      <c r="ALZ191" s="46">
        <v>0</v>
      </c>
      <c r="AMA191" s="46">
        <v>0</v>
      </c>
      <c r="AMB191" s="46">
        <v>0</v>
      </c>
      <c r="AMC191" s="46">
        <v>0</v>
      </c>
      <c r="AMD191" s="46">
        <v>0</v>
      </c>
      <c r="AME191" s="46">
        <v>0</v>
      </c>
      <c r="AMF191" s="46">
        <v>0</v>
      </c>
      <c r="AMG191" s="46">
        <v>0</v>
      </c>
      <c r="AMH191" s="46">
        <v>0</v>
      </c>
      <c r="AMI191" s="46">
        <v>0</v>
      </c>
      <c r="AMJ191" s="46">
        <v>0</v>
      </c>
      <c r="AMK191" s="46">
        <v>0</v>
      </c>
      <c r="AML191" s="46">
        <v>0</v>
      </c>
      <c r="AMM191" s="46">
        <v>0</v>
      </c>
      <c r="AMN191" s="46">
        <v>0</v>
      </c>
      <c r="AMO191" s="46">
        <v>0</v>
      </c>
      <c r="AMP191" s="46">
        <v>0</v>
      </c>
      <c r="AMQ191" s="46">
        <v>0</v>
      </c>
      <c r="AMR191" s="46">
        <v>0</v>
      </c>
      <c r="AMS191" s="46">
        <v>0</v>
      </c>
      <c r="AMT191" s="46">
        <v>0</v>
      </c>
      <c r="AMU191" s="46">
        <v>0</v>
      </c>
      <c r="AMV191" s="46">
        <v>0</v>
      </c>
      <c r="AMW191" s="46">
        <v>0</v>
      </c>
      <c r="AMX191" s="46">
        <v>0</v>
      </c>
      <c r="AMY191" s="46">
        <v>0</v>
      </c>
      <c r="AMZ191" s="46">
        <v>0</v>
      </c>
      <c r="ANA191" s="46">
        <v>0</v>
      </c>
      <c r="ANB191" s="46">
        <v>0</v>
      </c>
      <c r="ANC191" s="46">
        <v>0</v>
      </c>
      <c r="AND191" s="46">
        <v>0</v>
      </c>
      <c r="ANE191" s="46">
        <v>0</v>
      </c>
      <c r="ANF191" s="46">
        <v>0</v>
      </c>
      <c r="ANG191" s="46">
        <v>0</v>
      </c>
      <c r="ANH191" s="46">
        <v>0</v>
      </c>
      <c r="ANI191" s="46">
        <v>0</v>
      </c>
      <c r="ANJ191" s="46">
        <v>0</v>
      </c>
      <c r="ANK191" s="46">
        <v>0</v>
      </c>
      <c r="ANL191" s="46">
        <v>0</v>
      </c>
      <c r="ANM191" s="46">
        <v>0</v>
      </c>
      <c r="ANN191" s="46">
        <v>0</v>
      </c>
      <c r="ANO191" s="46">
        <v>0</v>
      </c>
      <c r="ANP191" s="46">
        <v>0</v>
      </c>
      <c r="ANQ191" s="46">
        <v>0</v>
      </c>
      <c r="ANR191" s="46">
        <v>0</v>
      </c>
      <c r="ANS191" s="46">
        <v>0</v>
      </c>
      <c r="ANT191" s="46">
        <v>0</v>
      </c>
      <c r="ANU191" s="46">
        <v>0</v>
      </c>
      <c r="ANV191" s="46">
        <v>0</v>
      </c>
      <c r="ANW191" s="46">
        <v>0</v>
      </c>
      <c r="ANX191" s="46">
        <v>0</v>
      </c>
      <c r="ANY191" s="46">
        <v>0</v>
      </c>
      <c r="ANZ191" s="46">
        <v>0</v>
      </c>
      <c r="AOA191" s="46">
        <v>0</v>
      </c>
      <c r="AOB191" s="46">
        <v>0</v>
      </c>
      <c r="AOC191" s="46">
        <v>0</v>
      </c>
      <c r="AOD191" s="46">
        <v>0</v>
      </c>
      <c r="AOE191" s="46">
        <v>0</v>
      </c>
      <c r="AOF191" s="46">
        <v>0</v>
      </c>
      <c r="AOG191" s="46">
        <v>0</v>
      </c>
      <c r="AOH191" s="46">
        <v>0</v>
      </c>
      <c r="AOI191" s="46">
        <v>0</v>
      </c>
      <c r="AOJ191" s="46">
        <v>0</v>
      </c>
      <c r="AOK191" s="46">
        <v>0</v>
      </c>
      <c r="AOL191" s="46">
        <v>0</v>
      </c>
      <c r="AOM191" s="46">
        <v>0</v>
      </c>
      <c r="AON191" s="46">
        <v>0</v>
      </c>
      <c r="AOO191" s="46">
        <v>0</v>
      </c>
      <c r="AOP191" s="46">
        <v>0</v>
      </c>
      <c r="AOQ191" s="46">
        <v>0</v>
      </c>
      <c r="AOR191" s="46">
        <v>0</v>
      </c>
      <c r="AOS191" s="46">
        <v>0</v>
      </c>
      <c r="AOT191" s="46">
        <v>0</v>
      </c>
      <c r="AOU191" s="46">
        <v>0</v>
      </c>
      <c r="AOV191" s="46">
        <v>0</v>
      </c>
      <c r="AOW191" s="46">
        <v>0</v>
      </c>
      <c r="AOX191" s="46">
        <v>0</v>
      </c>
      <c r="AOY191" s="46">
        <v>0</v>
      </c>
      <c r="AOZ191" s="46">
        <v>0</v>
      </c>
      <c r="APA191" s="46">
        <v>0</v>
      </c>
      <c r="APB191" s="46">
        <v>0</v>
      </c>
      <c r="APC191" s="46">
        <v>0</v>
      </c>
      <c r="APD191" s="46">
        <v>0</v>
      </c>
      <c r="APE191" s="46">
        <v>0</v>
      </c>
      <c r="APF191" s="46">
        <v>0</v>
      </c>
      <c r="APG191" s="46">
        <v>0</v>
      </c>
      <c r="APH191" s="46">
        <v>0</v>
      </c>
      <c r="API191" s="46">
        <v>0</v>
      </c>
      <c r="APJ191" s="46">
        <v>0</v>
      </c>
      <c r="APK191" s="46">
        <v>0</v>
      </c>
      <c r="APL191" s="46">
        <v>0</v>
      </c>
      <c r="APM191" s="46">
        <v>0</v>
      </c>
      <c r="APN191" s="46">
        <v>0</v>
      </c>
      <c r="APO191" s="46">
        <v>0</v>
      </c>
      <c r="APP191" s="46">
        <v>0</v>
      </c>
      <c r="APQ191" s="46">
        <v>0</v>
      </c>
      <c r="APR191" s="46">
        <v>0</v>
      </c>
      <c r="APS191" s="46">
        <v>0</v>
      </c>
      <c r="APT191" s="46">
        <v>0</v>
      </c>
      <c r="APU191" s="46">
        <v>0</v>
      </c>
      <c r="APV191" s="46">
        <v>0</v>
      </c>
      <c r="APW191" s="46">
        <v>0</v>
      </c>
      <c r="APX191" s="46">
        <v>0</v>
      </c>
      <c r="APY191" s="46">
        <v>0</v>
      </c>
      <c r="APZ191" s="46">
        <v>0</v>
      </c>
      <c r="AQA191" s="46">
        <v>0</v>
      </c>
      <c r="AQB191" s="46">
        <v>0</v>
      </c>
      <c r="AQC191" s="46">
        <v>0</v>
      </c>
      <c r="AQD191" s="46">
        <v>0</v>
      </c>
      <c r="AQE191" s="46">
        <v>0</v>
      </c>
      <c r="AQF191" s="46">
        <v>0</v>
      </c>
      <c r="AQG191" s="46">
        <v>0</v>
      </c>
      <c r="AQH191" s="46">
        <v>0</v>
      </c>
      <c r="AQI191" s="46">
        <v>0</v>
      </c>
      <c r="AQJ191" s="46">
        <v>0</v>
      </c>
      <c r="AQK191" s="46">
        <v>0</v>
      </c>
      <c r="AQL191" s="46">
        <v>0</v>
      </c>
      <c r="AQM191" s="46">
        <v>0</v>
      </c>
      <c r="AQN191" s="46">
        <v>0</v>
      </c>
      <c r="AQO191" s="46">
        <v>0</v>
      </c>
      <c r="AQP191" s="46">
        <v>0</v>
      </c>
      <c r="AQQ191" s="46">
        <v>0</v>
      </c>
      <c r="AQR191" s="46">
        <v>0</v>
      </c>
      <c r="AQS191" s="46">
        <v>0</v>
      </c>
      <c r="AQT191" s="46">
        <v>0</v>
      </c>
      <c r="AQU191" s="46">
        <v>0</v>
      </c>
      <c r="AQV191" s="46">
        <v>0</v>
      </c>
      <c r="AQW191" s="46">
        <v>0</v>
      </c>
      <c r="AQX191" s="46">
        <v>0</v>
      </c>
      <c r="AQY191" s="46">
        <v>0</v>
      </c>
      <c r="AQZ191" s="46">
        <v>0</v>
      </c>
      <c r="ARA191" s="46">
        <v>0</v>
      </c>
      <c r="ARB191" s="46">
        <v>0</v>
      </c>
      <c r="ARC191" s="46">
        <v>0</v>
      </c>
      <c r="ARD191" s="46">
        <v>0</v>
      </c>
      <c r="ARE191" s="46">
        <v>0</v>
      </c>
      <c r="ARF191" s="46">
        <v>0</v>
      </c>
      <c r="ARG191" s="46">
        <v>0</v>
      </c>
      <c r="ARH191" s="46">
        <v>0</v>
      </c>
      <c r="ARI191" s="46">
        <v>0</v>
      </c>
      <c r="ARJ191" s="46">
        <v>0</v>
      </c>
      <c r="ARK191" s="46">
        <v>0</v>
      </c>
      <c r="ARL191" s="46">
        <v>0</v>
      </c>
      <c r="ARM191" s="46">
        <v>0</v>
      </c>
      <c r="ARN191" s="46">
        <v>0</v>
      </c>
      <c r="ARO191" s="46">
        <v>0</v>
      </c>
      <c r="ARP191" s="46">
        <v>0</v>
      </c>
      <c r="ARQ191" s="46">
        <v>0</v>
      </c>
      <c r="ARR191" s="46">
        <v>0</v>
      </c>
      <c r="ARS191" s="46">
        <v>0</v>
      </c>
      <c r="ART191" s="46">
        <v>0</v>
      </c>
      <c r="ARU191" s="46">
        <v>0</v>
      </c>
      <c r="ARV191" s="46">
        <v>0</v>
      </c>
      <c r="ARW191" s="46">
        <v>0</v>
      </c>
      <c r="ARX191" s="46">
        <v>0</v>
      </c>
      <c r="ARY191" s="46">
        <v>0</v>
      </c>
      <c r="ARZ191" s="46">
        <v>0</v>
      </c>
      <c r="ASA191" s="46">
        <v>0</v>
      </c>
      <c r="ASB191" s="46">
        <v>0</v>
      </c>
      <c r="ASC191" s="46">
        <v>0</v>
      </c>
      <c r="ASD191" s="46">
        <v>0</v>
      </c>
      <c r="ASE191" s="46">
        <v>0</v>
      </c>
      <c r="ASF191" s="46">
        <v>0</v>
      </c>
      <c r="ASG191" s="46">
        <v>0</v>
      </c>
      <c r="ASH191" s="46">
        <v>0</v>
      </c>
      <c r="ASI191" s="46">
        <v>0</v>
      </c>
      <c r="ASJ191" s="46">
        <v>0</v>
      </c>
      <c r="ASK191" s="46">
        <v>0</v>
      </c>
      <c r="ASL191" s="46">
        <v>0</v>
      </c>
      <c r="ASM191" s="46">
        <v>0</v>
      </c>
      <c r="ASN191" s="46">
        <v>0</v>
      </c>
      <c r="ASO191" s="46">
        <v>0</v>
      </c>
      <c r="ASP191" s="46">
        <v>0</v>
      </c>
      <c r="ASQ191" s="46">
        <v>0</v>
      </c>
      <c r="ASR191" s="46">
        <v>0</v>
      </c>
      <c r="ASS191" s="46">
        <v>0</v>
      </c>
      <c r="AST191" s="46">
        <v>0</v>
      </c>
      <c r="ASU191" s="46">
        <v>0</v>
      </c>
      <c r="ASV191" s="46">
        <v>0</v>
      </c>
      <c r="ASW191" s="46">
        <v>0</v>
      </c>
      <c r="ASX191" s="46">
        <v>0</v>
      </c>
      <c r="ASY191" s="46">
        <v>0</v>
      </c>
      <c r="ASZ191" s="46">
        <v>0</v>
      </c>
      <c r="ATA191" s="46">
        <v>0</v>
      </c>
      <c r="ATB191" s="46">
        <v>0</v>
      </c>
      <c r="ATC191" s="46">
        <v>0</v>
      </c>
      <c r="ATD191" s="46">
        <v>0</v>
      </c>
      <c r="ATE191" s="46">
        <v>0</v>
      </c>
      <c r="ATF191" s="46">
        <v>0</v>
      </c>
      <c r="ATG191" s="46">
        <v>0</v>
      </c>
      <c r="ATH191" s="46">
        <v>0</v>
      </c>
      <c r="ATI191" s="46">
        <v>0</v>
      </c>
      <c r="ATJ191" s="46">
        <v>0</v>
      </c>
      <c r="ATK191" s="46">
        <v>0</v>
      </c>
      <c r="ATL191" s="46">
        <v>0</v>
      </c>
      <c r="ATM191" s="46">
        <v>0</v>
      </c>
      <c r="ATN191" s="46">
        <v>0</v>
      </c>
      <c r="ATO191" s="46">
        <v>0</v>
      </c>
      <c r="ATP191" s="46">
        <v>0</v>
      </c>
      <c r="ATQ191" s="46">
        <v>0</v>
      </c>
      <c r="ATR191" s="46">
        <v>0</v>
      </c>
      <c r="ATS191" s="46">
        <v>0</v>
      </c>
      <c r="ATT191" s="46">
        <v>0</v>
      </c>
      <c r="ATU191" s="46">
        <v>0</v>
      </c>
      <c r="ATV191" s="46">
        <v>0</v>
      </c>
      <c r="ATW191" s="46">
        <v>0</v>
      </c>
      <c r="ATX191" s="46">
        <v>0</v>
      </c>
      <c r="ATY191" s="46">
        <v>0</v>
      </c>
      <c r="ATZ191" s="46">
        <v>0</v>
      </c>
      <c r="AUA191" s="46">
        <v>0</v>
      </c>
      <c r="AUB191" s="46">
        <v>0</v>
      </c>
      <c r="AUC191" s="46">
        <v>0</v>
      </c>
      <c r="AUD191" s="46">
        <v>0</v>
      </c>
      <c r="AUE191" s="46">
        <v>0</v>
      </c>
      <c r="AUF191" s="46">
        <v>0</v>
      </c>
      <c r="AUG191" s="46">
        <v>0</v>
      </c>
      <c r="AUH191" s="46">
        <v>0</v>
      </c>
      <c r="AUI191" s="46">
        <v>0</v>
      </c>
      <c r="AUJ191" s="46">
        <v>0</v>
      </c>
      <c r="AUK191" s="46">
        <v>0</v>
      </c>
      <c r="AUL191" s="46">
        <v>0</v>
      </c>
      <c r="AUM191" s="46">
        <v>0</v>
      </c>
      <c r="AUN191" s="46">
        <v>0</v>
      </c>
      <c r="AUO191" s="46">
        <v>0</v>
      </c>
      <c r="AUP191" s="46">
        <v>0</v>
      </c>
      <c r="AUQ191" s="46">
        <v>0</v>
      </c>
      <c r="AUR191" s="46">
        <v>0</v>
      </c>
      <c r="AUS191" s="46">
        <v>0</v>
      </c>
      <c r="AUT191" s="46">
        <v>0</v>
      </c>
      <c r="AUU191" s="46">
        <v>0</v>
      </c>
      <c r="AUV191" s="46">
        <v>0</v>
      </c>
      <c r="AUW191" s="46">
        <v>0</v>
      </c>
      <c r="AUX191" s="46">
        <v>0</v>
      </c>
      <c r="AUY191" s="46">
        <v>0</v>
      </c>
      <c r="AUZ191" s="46">
        <v>0</v>
      </c>
      <c r="AVA191" s="46">
        <v>0</v>
      </c>
      <c r="AVB191" s="46">
        <v>0</v>
      </c>
      <c r="AVC191" s="46">
        <v>0</v>
      </c>
      <c r="AVD191" s="46">
        <v>0</v>
      </c>
      <c r="AVE191" s="46">
        <v>0</v>
      </c>
      <c r="AVF191" s="46">
        <v>0</v>
      </c>
      <c r="AVG191" s="46">
        <v>0</v>
      </c>
      <c r="AVH191" s="46">
        <v>0</v>
      </c>
      <c r="AVI191" s="46">
        <v>0</v>
      </c>
      <c r="AVJ191" s="46">
        <v>0</v>
      </c>
      <c r="AVK191" s="46">
        <v>0</v>
      </c>
      <c r="AVL191" s="46">
        <v>0</v>
      </c>
      <c r="AVM191" s="46">
        <v>0</v>
      </c>
      <c r="AVN191" s="46">
        <v>0</v>
      </c>
      <c r="AVO191" s="46">
        <v>0</v>
      </c>
      <c r="AVP191" s="46">
        <v>0</v>
      </c>
      <c r="AVQ191" s="46">
        <v>0</v>
      </c>
      <c r="AVR191" s="46">
        <v>0</v>
      </c>
      <c r="AVS191" s="46">
        <v>0</v>
      </c>
      <c r="AVT191" s="46">
        <v>0</v>
      </c>
      <c r="AVU191" s="46">
        <v>0</v>
      </c>
      <c r="AVV191" s="46">
        <v>0</v>
      </c>
      <c r="AVW191" s="46">
        <v>0</v>
      </c>
      <c r="AVX191" s="46">
        <v>0</v>
      </c>
      <c r="AVY191" s="46">
        <v>0</v>
      </c>
      <c r="AVZ191" s="46">
        <v>0</v>
      </c>
      <c r="AWA191" s="46">
        <v>0</v>
      </c>
      <c r="AWB191" s="46">
        <v>0</v>
      </c>
      <c r="AWC191" s="46">
        <v>0</v>
      </c>
      <c r="AWD191" s="46">
        <v>0</v>
      </c>
      <c r="AWE191" s="46">
        <v>0</v>
      </c>
      <c r="AWF191" s="46">
        <v>0</v>
      </c>
      <c r="AWG191" s="46">
        <v>0</v>
      </c>
      <c r="AWH191" s="46">
        <v>0</v>
      </c>
      <c r="AWI191" s="46">
        <v>0</v>
      </c>
      <c r="AWJ191" s="46">
        <v>0</v>
      </c>
      <c r="AWK191" s="46">
        <v>0</v>
      </c>
      <c r="AWL191" s="46">
        <v>0</v>
      </c>
      <c r="AWM191" s="46">
        <v>0</v>
      </c>
      <c r="AWN191" s="46">
        <v>0</v>
      </c>
      <c r="AWO191" s="46">
        <v>0</v>
      </c>
      <c r="AWP191" s="46">
        <v>0</v>
      </c>
      <c r="AWQ191" s="46">
        <v>0</v>
      </c>
      <c r="AWR191" s="46">
        <v>0</v>
      </c>
      <c r="AWS191" s="46">
        <v>0</v>
      </c>
      <c r="AWT191" s="46">
        <v>0</v>
      </c>
      <c r="AWU191" s="46">
        <v>0</v>
      </c>
      <c r="AWV191" s="46">
        <v>0</v>
      </c>
      <c r="AWW191" s="46">
        <v>0</v>
      </c>
      <c r="AWX191" s="46">
        <v>0</v>
      </c>
      <c r="AWY191" s="46">
        <v>0</v>
      </c>
      <c r="AWZ191" s="46">
        <v>0</v>
      </c>
      <c r="AXA191" s="46">
        <v>0</v>
      </c>
      <c r="AXB191" s="46">
        <v>0</v>
      </c>
      <c r="AXC191" s="46">
        <v>0</v>
      </c>
      <c r="AXD191" s="46">
        <v>0</v>
      </c>
      <c r="AXE191" s="46">
        <v>0</v>
      </c>
      <c r="AXF191" s="46">
        <v>0</v>
      </c>
      <c r="AXG191" s="46">
        <v>0</v>
      </c>
      <c r="AXH191" s="46">
        <v>0</v>
      </c>
      <c r="AXI191" s="46">
        <v>0</v>
      </c>
      <c r="AXJ191" s="46">
        <v>0</v>
      </c>
      <c r="AXK191" s="46">
        <v>0</v>
      </c>
      <c r="AXL191" s="46">
        <v>0</v>
      </c>
      <c r="AXM191" s="46">
        <v>0</v>
      </c>
      <c r="AXN191" s="46">
        <v>0</v>
      </c>
      <c r="AXO191" s="46">
        <v>0</v>
      </c>
      <c r="AXP191" s="46">
        <v>0</v>
      </c>
      <c r="AXQ191" s="46">
        <v>0</v>
      </c>
      <c r="AXR191" s="46">
        <v>0</v>
      </c>
      <c r="AXS191" s="46">
        <v>0</v>
      </c>
      <c r="AXT191" s="46">
        <v>0</v>
      </c>
      <c r="AXU191" s="46">
        <v>0</v>
      </c>
      <c r="AXV191" s="46">
        <v>0</v>
      </c>
      <c r="AXW191" s="46">
        <v>0</v>
      </c>
      <c r="AXX191" s="46">
        <v>0</v>
      </c>
      <c r="AXY191" s="46">
        <v>0</v>
      </c>
      <c r="AXZ191" s="46">
        <v>0</v>
      </c>
      <c r="AYA191" s="46">
        <v>0</v>
      </c>
      <c r="AYB191" s="46">
        <v>0</v>
      </c>
      <c r="AYC191" s="46">
        <v>0</v>
      </c>
      <c r="AYD191" s="46">
        <v>0</v>
      </c>
      <c r="AYE191" s="46">
        <v>0</v>
      </c>
      <c r="AYF191" s="46">
        <v>0</v>
      </c>
      <c r="AYG191" s="46">
        <v>0</v>
      </c>
      <c r="AYH191" s="46">
        <v>0</v>
      </c>
      <c r="AYI191" s="46">
        <v>0</v>
      </c>
      <c r="AYJ191" s="46">
        <v>0</v>
      </c>
      <c r="AYK191" s="46">
        <v>0</v>
      </c>
      <c r="AYL191" s="46">
        <v>0</v>
      </c>
      <c r="AYM191" s="46">
        <v>0</v>
      </c>
      <c r="AYN191" s="46">
        <v>0</v>
      </c>
      <c r="AYO191" s="46">
        <v>0</v>
      </c>
      <c r="AYP191" s="46">
        <v>0</v>
      </c>
      <c r="AYQ191" s="46">
        <v>0</v>
      </c>
      <c r="AYR191" s="46">
        <v>0</v>
      </c>
      <c r="AYS191" s="46">
        <v>0</v>
      </c>
      <c r="AYT191" s="46">
        <v>0</v>
      </c>
      <c r="AYU191" s="46">
        <v>0</v>
      </c>
      <c r="AYV191" s="46">
        <v>0</v>
      </c>
      <c r="AYW191" s="46">
        <v>0</v>
      </c>
      <c r="AYX191" s="46">
        <v>0</v>
      </c>
      <c r="AYY191" s="46">
        <v>0</v>
      </c>
      <c r="AYZ191" s="46">
        <v>0</v>
      </c>
      <c r="AZA191" s="46">
        <v>0</v>
      </c>
      <c r="AZB191" s="46">
        <v>0</v>
      </c>
      <c r="AZC191" s="46">
        <v>0</v>
      </c>
      <c r="AZD191" s="46">
        <v>0</v>
      </c>
      <c r="AZE191" s="46">
        <v>0</v>
      </c>
      <c r="AZF191" s="46">
        <v>0</v>
      </c>
      <c r="AZG191" s="46">
        <v>0</v>
      </c>
      <c r="AZH191" s="46">
        <v>0</v>
      </c>
      <c r="AZI191" s="46">
        <v>0</v>
      </c>
      <c r="AZJ191" s="46">
        <v>0</v>
      </c>
      <c r="AZK191" s="46">
        <v>0</v>
      </c>
      <c r="AZL191" s="46">
        <v>0</v>
      </c>
      <c r="AZM191" s="46">
        <v>0</v>
      </c>
      <c r="AZN191" s="46">
        <v>0</v>
      </c>
      <c r="AZO191" s="46">
        <v>0</v>
      </c>
      <c r="AZP191" s="46">
        <v>0</v>
      </c>
      <c r="AZQ191" s="46">
        <v>0</v>
      </c>
      <c r="AZR191" s="46">
        <v>0</v>
      </c>
      <c r="AZS191" s="46">
        <v>0</v>
      </c>
      <c r="AZT191" s="46">
        <v>0</v>
      </c>
      <c r="AZU191" s="46">
        <v>0</v>
      </c>
      <c r="AZV191" s="46">
        <v>0</v>
      </c>
      <c r="AZW191" s="46">
        <v>0</v>
      </c>
      <c r="AZX191" s="46">
        <v>0</v>
      </c>
      <c r="AZY191" s="46">
        <v>0</v>
      </c>
      <c r="AZZ191" s="46">
        <v>0</v>
      </c>
      <c r="BAA191" s="46">
        <v>0</v>
      </c>
      <c r="BAB191" s="46">
        <v>0</v>
      </c>
      <c r="BAC191" s="46">
        <v>0</v>
      </c>
      <c r="BAD191" s="46">
        <v>0</v>
      </c>
      <c r="BAE191" s="46">
        <v>0</v>
      </c>
      <c r="BAF191" s="46">
        <v>0</v>
      </c>
      <c r="BAG191" s="46">
        <v>0</v>
      </c>
      <c r="BAH191" s="46">
        <v>0</v>
      </c>
      <c r="BAI191" s="46">
        <v>0</v>
      </c>
      <c r="BAJ191" s="46">
        <v>0</v>
      </c>
      <c r="BAK191" s="46">
        <v>0</v>
      </c>
      <c r="BAL191" s="46">
        <v>0</v>
      </c>
      <c r="BAM191" s="46">
        <v>0</v>
      </c>
      <c r="BAN191" s="46">
        <v>0</v>
      </c>
      <c r="BAO191" s="46">
        <v>0</v>
      </c>
      <c r="BAP191" s="46">
        <v>0</v>
      </c>
      <c r="BAQ191" s="46">
        <v>0</v>
      </c>
      <c r="BAR191" s="46">
        <v>0</v>
      </c>
      <c r="BAS191" s="46">
        <v>0</v>
      </c>
      <c r="BAT191" s="46">
        <v>0</v>
      </c>
      <c r="BAU191" s="46">
        <v>0</v>
      </c>
      <c r="BAV191" s="46">
        <v>0</v>
      </c>
      <c r="BAW191" s="46">
        <v>0</v>
      </c>
      <c r="BAX191" s="46">
        <v>0</v>
      </c>
      <c r="BAY191" s="46">
        <v>0</v>
      </c>
      <c r="BAZ191" s="46">
        <v>0</v>
      </c>
      <c r="BBA191" s="46">
        <v>0</v>
      </c>
      <c r="BBB191" s="46">
        <v>0</v>
      </c>
      <c r="BBC191" s="46">
        <v>0</v>
      </c>
      <c r="BBD191" s="46">
        <v>0</v>
      </c>
      <c r="BBE191" s="46">
        <v>0</v>
      </c>
      <c r="BBF191" s="46">
        <v>0</v>
      </c>
      <c r="BBG191" s="46">
        <v>0</v>
      </c>
      <c r="BBH191" s="46">
        <v>0</v>
      </c>
      <c r="BBI191" s="46">
        <v>0</v>
      </c>
      <c r="BBJ191" s="46">
        <v>0</v>
      </c>
      <c r="BBK191" s="46">
        <v>0</v>
      </c>
      <c r="BBL191" s="46">
        <v>0</v>
      </c>
      <c r="BBM191" s="46">
        <v>0</v>
      </c>
      <c r="BBN191" s="46">
        <v>0</v>
      </c>
      <c r="BBO191" s="46">
        <v>0</v>
      </c>
      <c r="BBP191" s="46">
        <v>0</v>
      </c>
      <c r="BBQ191" s="46">
        <v>0</v>
      </c>
      <c r="BBR191" s="46">
        <v>0</v>
      </c>
      <c r="BBS191" s="46">
        <v>0</v>
      </c>
      <c r="BBT191" s="46">
        <v>0</v>
      </c>
      <c r="BBU191" s="46">
        <v>0</v>
      </c>
      <c r="BBV191" s="46">
        <v>0</v>
      </c>
      <c r="BBW191" s="46">
        <v>0</v>
      </c>
      <c r="BBX191" s="46">
        <v>0</v>
      </c>
      <c r="BBY191" s="46">
        <v>0</v>
      </c>
      <c r="BBZ191" s="46">
        <v>0</v>
      </c>
      <c r="BCA191" s="46">
        <v>0</v>
      </c>
      <c r="BCB191" s="46">
        <v>0</v>
      </c>
      <c r="BCC191" s="46">
        <v>0</v>
      </c>
      <c r="BCD191" s="46">
        <v>0</v>
      </c>
      <c r="BCE191" s="46">
        <v>0</v>
      </c>
      <c r="BCF191" s="46">
        <v>0</v>
      </c>
      <c r="BCG191" s="46">
        <v>0</v>
      </c>
      <c r="BCH191" s="46">
        <v>0</v>
      </c>
      <c r="BCI191" s="46">
        <v>0</v>
      </c>
      <c r="BCJ191" s="46">
        <v>0</v>
      </c>
      <c r="BCK191" s="46">
        <v>0</v>
      </c>
      <c r="BCL191" s="46">
        <v>0</v>
      </c>
      <c r="BCM191" s="46">
        <v>0</v>
      </c>
      <c r="BCN191" s="46">
        <v>0</v>
      </c>
      <c r="BCO191" s="46">
        <v>0</v>
      </c>
      <c r="BCP191" s="46">
        <v>0</v>
      </c>
      <c r="BCQ191" s="46">
        <v>0</v>
      </c>
      <c r="BCR191" s="46">
        <v>0</v>
      </c>
      <c r="BCS191" s="46">
        <v>0</v>
      </c>
      <c r="BCT191" s="46">
        <v>0</v>
      </c>
      <c r="BCU191" s="46">
        <v>0</v>
      </c>
      <c r="BCV191" s="46">
        <v>0</v>
      </c>
      <c r="BCW191" s="46">
        <v>0</v>
      </c>
      <c r="BCX191" s="46">
        <v>0</v>
      </c>
      <c r="BCY191" s="46">
        <v>0</v>
      </c>
      <c r="BCZ191" s="46">
        <v>0</v>
      </c>
      <c r="BDA191" s="46">
        <v>0</v>
      </c>
      <c r="BDB191" s="46">
        <v>0</v>
      </c>
      <c r="BDC191" s="46">
        <v>0</v>
      </c>
      <c r="BDD191" s="46">
        <v>0</v>
      </c>
      <c r="BDE191" s="46">
        <v>0</v>
      </c>
      <c r="BDF191" s="46">
        <v>0</v>
      </c>
      <c r="BDG191" s="46">
        <v>0</v>
      </c>
      <c r="BDH191" s="46">
        <v>0</v>
      </c>
      <c r="BDI191" s="46">
        <v>0</v>
      </c>
      <c r="BDJ191" s="46">
        <v>0</v>
      </c>
      <c r="BDK191" s="46">
        <v>0</v>
      </c>
      <c r="BDL191" s="46">
        <v>0</v>
      </c>
      <c r="BDM191" s="46">
        <v>0</v>
      </c>
      <c r="BDN191" s="46">
        <v>0</v>
      </c>
      <c r="BDO191" s="46">
        <v>0</v>
      </c>
      <c r="BDP191" s="46">
        <v>0</v>
      </c>
      <c r="BDQ191" s="46">
        <v>0</v>
      </c>
      <c r="BDR191" s="46">
        <v>0</v>
      </c>
      <c r="BDS191" s="46">
        <v>0</v>
      </c>
      <c r="BDT191" s="46">
        <v>0</v>
      </c>
      <c r="BDU191" s="46">
        <v>0</v>
      </c>
      <c r="BDV191" s="46">
        <v>858282.10229842924</v>
      </c>
      <c r="BDW191" s="46">
        <v>0</v>
      </c>
      <c r="BDX191" s="46">
        <v>0</v>
      </c>
      <c r="BDY191" s="46">
        <v>0</v>
      </c>
      <c r="BDZ191" s="46">
        <v>0</v>
      </c>
      <c r="BEA191" s="46">
        <v>0</v>
      </c>
      <c r="BEB191" s="46">
        <v>0</v>
      </c>
      <c r="BEC191" s="46">
        <v>0</v>
      </c>
      <c r="BED191" s="46">
        <v>0</v>
      </c>
      <c r="BEE191" s="46">
        <v>0</v>
      </c>
      <c r="BEF191" s="46">
        <v>0</v>
      </c>
      <c r="BEG191" s="46">
        <v>0</v>
      </c>
      <c r="BEH191" s="46">
        <v>0</v>
      </c>
      <c r="BEI191" s="46">
        <v>0</v>
      </c>
      <c r="BEJ191" s="46">
        <v>0</v>
      </c>
      <c r="BEK191" s="46">
        <v>0</v>
      </c>
      <c r="BEL191" s="46">
        <v>0</v>
      </c>
      <c r="BEM191" s="46">
        <v>0</v>
      </c>
      <c r="BEN191" s="46">
        <v>0</v>
      </c>
      <c r="BEO191" s="46">
        <v>0</v>
      </c>
      <c r="BEP191" s="46">
        <v>0</v>
      </c>
      <c r="BEQ191" s="46">
        <v>0</v>
      </c>
      <c r="BER191" s="46">
        <v>0</v>
      </c>
      <c r="BES191" s="46">
        <v>0</v>
      </c>
      <c r="BET191" s="46">
        <v>0</v>
      </c>
      <c r="BEU191" s="46">
        <v>0</v>
      </c>
      <c r="BEV191" s="46">
        <v>0</v>
      </c>
      <c r="BEW191" s="46">
        <v>0</v>
      </c>
      <c r="BEX191" s="46">
        <v>0</v>
      </c>
      <c r="BEY191" s="46">
        <v>0</v>
      </c>
      <c r="BEZ191" s="46">
        <v>0</v>
      </c>
      <c r="BFA191" s="46">
        <v>0</v>
      </c>
      <c r="BFB191" s="46">
        <v>0</v>
      </c>
      <c r="BFC191" s="46">
        <v>0</v>
      </c>
      <c r="BFD191" s="46">
        <v>0</v>
      </c>
      <c r="BFE191" s="46">
        <v>0</v>
      </c>
      <c r="BFF191" s="46">
        <v>0</v>
      </c>
      <c r="BFG191" s="46">
        <v>0</v>
      </c>
      <c r="BFH191" s="46">
        <v>0</v>
      </c>
      <c r="BFI191" s="46">
        <v>0</v>
      </c>
      <c r="BFJ191" s="46">
        <v>0</v>
      </c>
      <c r="BFK191" s="46">
        <v>0</v>
      </c>
      <c r="BFL191" s="46">
        <v>0</v>
      </c>
      <c r="BFM191" s="46">
        <v>0</v>
      </c>
      <c r="BFN191" s="46">
        <v>0</v>
      </c>
      <c r="BFO191" s="46">
        <v>0</v>
      </c>
      <c r="BFP191" s="46">
        <v>0</v>
      </c>
      <c r="BFQ191" s="46">
        <v>0</v>
      </c>
      <c r="BFR191" s="46">
        <v>0</v>
      </c>
      <c r="BFS191" s="46">
        <v>0</v>
      </c>
      <c r="BFT191" s="46">
        <v>0</v>
      </c>
      <c r="BFU191" s="46">
        <v>0</v>
      </c>
      <c r="BFV191" s="46">
        <v>0</v>
      </c>
      <c r="BFW191" s="46">
        <v>0</v>
      </c>
      <c r="BFX191" s="46">
        <v>0</v>
      </c>
      <c r="BFY191" s="46">
        <v>0</v>
      </c>
      <c r="BFZ191" s="46">
        <v>1186237.4342907267</v>
      </c>
      <c r="BGA191" s="46">
        <v>0</v>
      </c>
      <c r="BGB191" s="46">
        <v>0</v>
      </c>
      <c r="BGC191" s="46">
        <v>0</v>
      </c>
      <c r="BGD191" s="46">
        <v>0</v>
      </c>
      <c r="BGE191" s="46">
        <v>0</v>
      </c>
      <c r="BGF191" s="46">
        <v>0</v>
      </c>
      <c r="BGG191" s="46">
        <v>0</v>
      </c>
      <c r="BGH191" s="46">
        <v>0</v>
      </c>
      <c r="BGI191" s="46">
        <v>0</v>
      </c>
      <c r="BGJ191" s="46">
        <v>0</v>
      </c>
      <c r="BGK191" s="46">
        <v>0</v>
      </c>
      <c r="BGL191" s="46">
        <v>0</v>
      </c>
      <c r="BGM191" s="46">
        <v>0</v>
      </c>
      <c r="BGN191" s="46">
        <v>0</v>
      </c>
      <c r="BGO191" s="46">
        <v>0</v>
      </c>
      <c r="BGP191" s="46">
        <v>0</v>
      </c>
      <c r="BGQ191" s="46">
        <v>0</v>
      </c>
      <c r="BGR191" s="46">
        <v>0</v>
      </c>
      <c r="BGS191" s="46">
        <v>0</v>
      </c>
      <c r="BGT191" s="46">
        <v>0</v>
      </c>
      <c r="BGU191" s="46">
        <v>0</v>
      </c>
      <c r="BGV191" s="46">
        <v>0</v>
      </c>
      <c r="BGW191" s="46">
        <v>0</v>
      </c>
      <c r="BGX191" s="46">
        <v>0</v>
      </c>
      <c r="BGY191" s="46">
        <v>0</v>
      </c>
      <c r="BGZ191" s="46">
        <v>0</v>
      </c>
      <c r="BHA191" s="46">
        <v>0</v>
      </c>
      <c r="BHB191" s="46">
        <v>0</v>
      </c>
      <c r="BHC191" s="46">
        <v>0</v>
      </c>
      <c r="BHD191" s="46">
        <v>0</v>
      </c>
      <c r="BHE191" s="46">
        <v>0</v>
      </c>
      <c r="BHF191" s="46">
        <v>0</v>
      </c>
      <c r="BHG191" s="46">
        <v>0</v>
      </c>
      <c r="BHH191" s="46">
        <v>0</v>
      </c>
      <c r="BHI191" s="46">
        <v>0</v>
      </c>
      <c r="BHJ191" s="46">
        <v>0</v>
      </c>
      <c r="BHK191" s="46">
        <v>0</v>
      </c>
      <c r="BHL191" s="46">
        <v>0</v>
      </c>
      <c r="BHM191" s="46">
        <v>0</v>
      </c>
      <c r="BHN191" s="46">
        <v>0</v>
      </c>
      <c r="BHO191" s="46">
        <v>0</v>
      </c>
      <c r="BHP191" s="46">
        <v>0</v>
      </c>
      <c r="BHQ191" s="46">
        <v>0</v>
      </c>
      <c r="BHR191" s="46">
        <v>0</v>
      </c>
      <c r="BHS191" s="46">
        <v>0</v>
      </c>
      <c r="BHT191" s="46">
        <v>0</v>
      </c>
      <c r="BHU191" s="46">
        <v>0</v>
      </c>
      <c r="BHV191" s="46">
        <v>0</v>
      </c>
      <c r="BHW191" s="46">
        <v>0</v>
      </c>
      <c r="BHX191" s="46">
        <v>0</v>
      </c>
      <c r="BHY191" s="46">
        <v>0</v>
      </c>
      <c r="BHZ191" s="46">
        <v>0</v>
      </c>
      <c r="BIA191" s="46">
        <v>0</v>
      </c>
      <c r="BIB191">
        <v>0</v>
      </c>
      <c r="BIC191">
        <v>0</v>
      </c>
      <c r="BID191">
        <v>0</v>
      </c>
      <c r="BIE191">
        <v>0</v>
      </c>
      <c r="BIF191">
        <v>0</v>
      </c>
      <c r="BIG191">
        <v>0</v>
      </c>
      <c r="BIH191">
        <v>0</v>
      </c>
      <c r="BII191">
        <v>0</v>
      </c>
      <c r="BIJ191">
        <v>0</v>
      </c>
      <c r="BIK191">
        <v>0</v>
      </c>
      <c r="BIL191">
        <v>0</v>
      </c>
      <c r="BIM191">
        <v>0</v>
      </c>
      <c r="BIN191">
        <v>0</v>
      </c>
      <c r="BIO191">
        <v>0</v>
      </c>
      <c r="BIP191">
        <v>0</v>
      </c>
      <c r="BIQ191">
        <v>0</v>
      </c>
      <c r="BIR191">
        <v>0</v>
      </c>
      <c r="BIS191">
        <v>0</v>
      </c>
      <c r="BIT191">
        <v>0</v>
      </c>
      <c r="BIU191">
        <v>0</v>
      </c>
      <c r="BIV191">
        <v>0</v>
      </c>
      <c r="BIW191">
        <v>0</v>
      </c>
      <c r="BIX191">
        <v>0</v>
      </c>
      <c r="BIY191">
        <v>3783485.9982367102</v>
      </c>
      <c r="BIZ191">
        <v>0</v>
      </c>
      <c r="BJA191">
        <v>0</v>
      </c>
      <c r="BJB191">
        <v>0</v>
      </c>
      <c r="BJC191">
        <v>0</v>
      </c>
      <c r="BJD191">
        <v>0</v>
      </c>
      <c r="BJE191">
        <v>99073.622645223979</v>
      </c>
      <c r="BJF191">
        <v>0</v>
      </c>
      <c r="BJG191">
        <v>0</v>
      </c>
      <c r="BJH191">
        <v>0</v>
      </c>
      <c r="BJI191">
        <v>0</v>
      </c>
      <c r="BJJ191">
        <v>0</v>
      </c>
      <c r="BJK191">
        <v>0</v>
      </c>
      <c r="BJL191">
        <v>0</v>
      </c>
      <c r="BJM191">
        <v>7628153.9990259521</v>
      </c>
      <c r="BJN191">
        <v>0</v>
      </c>
      <c r="BJO191">
        <v>0</v>
      </c>
      <c r="BJP191">
        <v>0</v>
      </c>
      <c r="BJQ191">
        <v>0</v>
      </c>
      <c r="BJR191">
        <v>0</v>
      </c>
      <c r="BJS191">
        <v>0</v>
      </c>
      <c r="BJT191">
        <v>0</v>
      </c>
      <c r="BJU191">
        <v>0</v>
      </c>
      <c r="BJV191">
        <v>0</v>
      </c>
      <c r="BJW191">
        <v>0</v>
      </c>
      <c r="BJX191">
        <v>0</v>
      </c>
      <c r="BJY191">
        <v>0</v>
      </c>
      <c r="BJZ191">
        <v>0</v>
      </c>
      <c r="BKA191">
        <v>0</v>
      </c>
      <c r="BKB191">
        <v>0</v>
      </c>
      <c r="BKC191">
        <v>0</v>
      </c>
      <c r="BKD191">
        <v>0</v>
      </c>
      <c r="BKE191">
        <v>0</v>
      </c>
      <c r="BKF191">
        <v>0</v>
      </c>
      <c r="BKG191">
        <v>0</v>
      </c>
      <c r="BKH191">
        <v>0</v>
      </c>
      <c r="BKI191">
        <v>0</v>
      </c>
      <c r="BKJ191">
        <v>0</v>
      </c>
      <c r="BKK191">
        <v>0</v>
      </c>
      <c r="BKL191">
        <v>0</v>
      </c>
      <c r="BKM191">
        <v>0</v>
      </c>
    </row>
    <row r="192" spans="10:1651" x14ac:dyDescent="0.25">
      <c r="J192" s="92">
        <v>28444201.868374847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0</v>
      </c>
      <c r="R192" s="44">
        <v>0</v>
      </c>
      <c r="S192" s="44">
        <v>0</v>
      </c>
      <c r="T192" s="44">
        <v>0</v>
      </c>
      <c r="U192" s="44">
        <v>0</v>
      </c>
      <c r="V192" s="44">
        <v>0</v>
      </c>
      <c r="W192" s="44">
        <v>0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0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0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0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0</v>
      </c>
      <c r="CT192" s="44">
        <v>0</v>
      </c>
      <c r="CU192" s="44">
        <v>0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0</v>
      </c>
      <c r="DW192" s="44">
        <v>0</v>
      </c>
      <c r="DX192" s="44">
        <v>0</v>
      </c>
      <c r="DY192" s="44">
        <v>0</v>
      </c>
      <c r="DZ192" s="44">
        <v>0</v>
      </c>
      <c r="EA192" s="44">
        <v>0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  <c r="EG192" s="44">
        <v>0</v>
      </c>
      <c r="EH192" s="44">
        <v>0</v>
      </c>
      <c r="EI192" s="44">
        <v>0</v>
      </c>
      <c r="EJ192" s="44">
        <v>0</v>
      </c>
      <c r="EK192" s="44">
        <v>0</v>
      </c>
      <c r="EL192" s="44">
        <v>0</v>
      </c>
      <c r="EM192" s="44">
        <v>0</v>
      </c>
      <c r="EN192" s="44">
        <v>0</v>
      </c>
      <c r="EO192" s="44">
        <v>0</v>
      </c>
      <c r="EP192" s="44">
        <v>0</v>
      </c>
      <c r="EQ192" s="44">
        <v>0</v>
      </c>
      <c r="ER192" s="44">
        <v>0</v>
      </c>
      <c r="ES192" s="44">
        <v>0</v>
      </c>
      <c r="ET192" s="44">
        <v>0</v>
      </c>
      <c r="EU192" s="44">
        <v>0</v>
      </c>
      <c r="EV192" s="44">
        <v>0</v>
      </c>
      <c r="EW192" s="44">
        <v>0</v>
      </c>
      <c r="EX192" s="44">
        <v>0</v>
      </c>
      <c r="EY192" s="44">
        <v>0</v>
      </c>
      <c r="EZ192" s="44">
        <v>0</v>
      </c>
      <c r="FA192" s="44">
        <v>0</v>
      </c>
      <c r="FB192" s="44">
        <v>0</v>
      </c>
      <c r="FC192" s="44">
        <v>0</v>
      </c>
      <c r="FD192" s="44">
        <v>0</v>
      </c>
      <c r="FE192" s="44">
        <v>0</v>
      </c>
      <c r="FF192" s="44">
        <v>0</v>
      </c>
      <c r="FG192" s="44">
        <v>0</v>
      </c>
      <c r="FH192" s="44">
        <v>0</v>
      </c>
      <c r="FI192" s="44">
        <v>0</v>
      </c>
      <c r="FJ192" s="44">
        <v>0</v>
      </c>
      <c r="FK192" s="44">
        <v>0</v>
      </c>
      <c r="FL192" s="44">
        <v>0</v>
      </c>
      <c r="FM192" s="44">
        <v>0</v>
      </c>
      <c r="FN192" s="44">
        <v>0</v>
      </c>
      <c r="FO192" s="44">
        <v>0</v>
      </c>
      <c r="FP192" s="44">
        <v>0</v>
      </c>
      <c r="FQ192" s="44">
        <v>0</v>
      </c>
      <c r="FR192" s="44">
        <v>0</v>
      </c>
      <c r="FS192" s="44">
        <v>0</v>
      </c>
      <c r="FT192" s="44">
        <v>0</v>
      </c>
      <c r="FU192" s="44">
        <v>0</v>
      </c>
      <c r="FV192" s="44">
        <v>0</v>
      </c>
      <c r="FW192" s="44">
        <v>0</v>
      </c>
      <c r="FX192" s="44">
        <v>0</v>
      </c>
      <c r="FY192" s="44">
        <v>0</v>
      </c>
      <c r="FZ192" s="44">
        <v>0</v>
      </c>
      <c r="GA192" s="44">
        <v>0</v>
      </c>
      <c r="GB192" s="44">
        <v>0</v>
      </c>
      <c r="GC192" s="44">
        <v>0</v>
      </c>
      <c r="GD192" s="44">
        <v>0</v>
      </c>
      <c r="GE192" s="44">
        <v>0</v>
      </c>
      <c r="GF192" s="44">
        <v>0</v>
      </c>
      <c r="GG192" s="44">
        <v>0</v>
      </c>
      <c r="GH192" s="44">
        <v>0</v>
      </c>
      <c r="GI192" s="44">
        <v>0</v>
      </c>
      <c r="GJ192" s="44">
        <v>0</v>
      </c>
      <c r="GK192" s="44">
        <v>0</v>
      </c>
      <c r="GL192" s="44">
        <v>0</v>
      </c>
      <c r="GM192" s="44">
        <v>0</v>
      </c>
      <c r="GN192" s="44">
        <v>0</v>
      </c>
      <c r="GO192" s="44">
        <v>0</v>
      </c>
      <c r="GP192" s="44">
        <v>0</v>
      </c>
      <c r="GQ192" s="44">
        <v>0</v>
      </c>
      <c r="GR192" s="44">
        <v>0</v>
      </c>
      <c r="GS192" s="44">
        <v>0</v>
      </c>
      <c r="GT192" s="44">
        <v>0</v>
      </c>
      <c r="GU192" s="44">
        <v>0</v>
      </c>
      <c r="GV192" s="44">
        <v>0</v>
      </c>
      <c r="GW192" s="44">
        <v>0</v>
      </c>
      <c r="GX192" s="44">
        <v>0</v>
      </c>
      <c r="GY192" s="44">
        <v>0</v>
      </c>
      <c r="GZ192" s="44">
        <v>0</v>
      </c>
      <c r="HA192" s="44">
        <v>0</v>
      </c>
      <c r="HB192" s="44">
        <v>0</v>
      </c>
      <c r="HC192" s="44">
        <v>0</v>
      </c>
      <c r="HD192" s="44">
        <v>0</v>
      </c>
      <c r="HE192" s="44">
        <v>0</v>
      </c>
      <c r="HF192" s="44">
        <v>0</v>
      </c>
      <c r="HG192" s="44">
        <v>0</v>
      </c>
      <c r="HH192" s="44">
        <v>0</v>
      </c>
      <c r="HI192" s="44">
        <v>0</v>
      </c>
      <c r="HJ192" s="44">
        <v>0</v>
      </c>
      <c r="HK192" s="44">
        <v>0</v>
      </c>
      <c r="HL192" s="44">
        <v>0</v>
      </c>
      <c r="HM192" s="44">
        <v>0</v>
      </c>
      <c r="HN192" s="44">
        <v>0</v>
      </c>
      <c r="HO192" s="44">
        <v>0</v>
      </c>
      <c r="HP192" s="44">
        <v>0</v>
      </c>
      <c r="HQ192" s="44">
        <v>0</v>
      </c>
      <c r="HR192" s="44">
        <v>0</v>
      </c>
      <c r="HS192" s="44">
        <v>0</v>
      </c>
      <c r="HT192" s="44">
        <v>0</v>
      </c>
      <c r="HU192" s="44">
        <v>0</v>
      </c>
      <c r="HV192" s="44">
        <v>0</v>
      </c>
      <c r="HW192" s="44">
        <v>0</v>
      </c>
      <c r="HX192" s="44">
        <v>0</v>
      </c>
      <c r="HY192" s="44">
        <v>0</v>
      </c>
      <c r="HZ192" s="44">
        <v>0</v>
      </c>
      <c r="IA192" s="44">
        <v>0</v>
      </c>
      <c r="IB192" s="44">
        <v>0</v>
      </c>
      <c r="IC192" s="44">
        <v>0</v>
      </c>
      <c r="ID192" s="44">
        <v>0</v>
      </c>
      <c r="IE192" s="44">
        <v>0</v>
      </c>
      <c r="IF192" s="44">
        <v>0</v>
      </c>
      <c r="IG192" s="44">
        <v>0</v>
      </c>
      <c r="IH192" s="44">
        <v>0</v>
      </c>
      <c r="II192" s="44">
        <v>0</v>
      </c>
      <c r="IJ192" s="44">
        <v>0</v>
      </c>
      <c r="IK192" s="44">
        <v>0</v>
      </c>
      <c r="IL192" s="44">
        <v>0</v>
      </c>
      <c r="IM192" s="44">
        <v>0</v>
      </c>
      <c r="IN192" s="44">
        <v>0</v>
      </c>
      <c r="IO192" s="44">
        <v>0</v>
      </c>
      <c r="IP192" s="44">
        <v>0</v>
      </c>
      <c r="IQ192" s="44">
        <v>0</v>
      </c>
      <c r="IR192" s="44">
        <v>0</v>
      </c>
      <c r="IS192" s="44">
        <v>0</v>
      </c>
      <c r="IT192" s="44">
        <v>0</v>
      </c>
      <c r="IU192" s="44">
        <v>0</v>
      </c>
      <c r="IV192" s="44">
        <v>0</v>
      </c>
      <c r="IW192" s="44">
        <v>0</v>
      </c>
      <c r="IX192" s="44">
        <v>0</v>
      </c>
      <c r="IY192" s="44">
        <v>0</v>
      </c>
      <c r="IZ192" s="44">
        <v>0</v>
      </c>
      <c r="JA192" s="44">
        <v>0</v>
      </c>
      <c r="JB192" s="44">
        <v>0</v>
      </c>
      <c r="JC192" s="44">
        <v>0</v>
      </c>
      <c r="JD192" s="44">
        <v>0</v>
      </c>
      <c r="JE192" s="44">
        <v>0</v>
      </c>
      <c r="JF192" s="44">
        <v>0</v>
      </c>
      <c r="JG192" s="44">
        <v>0</v>
      </c>
      <c r="JH192" s="44">
        <v>0</v>
      </c>
      <c r="JI192" s="44">
        <v>0</v>
      </c>
      <c r="JJ192" s="44">
        <v>0</v>
      </c>
      <c r="JK192" s="44">
        <v>0</v>
      </c>
      <c r="JL192" s="44">
        <v>0</v>
      </c>
      <c r="JM192" s="44">
        <v>0</v>
      </c>
      <c r="JN192" s="44">
        <v>0</v>
      </c>
      <c r="JO192" s="44">
        <v>0</v>
      </c>
      <c r="JP192" s="44">
        <v>0</v>
      </c>
      <c r="JQ192" s="44">
        <v>0</v>
      </c>
      <c r="JR192" s="44">
        <v>0</v>
      </c>
      <c r="JS192" s="44">
        <v>0</v>
      </c>
      <c r="JT192" s="44">
        <v>0</v>
      </c>
      <c r="JU192" s="44">
        <v>0</v>
      </c>
      <c r="JV192" s="44">
        <v>0</v>
      </c>
      <c r="JW192" s="44">
        <v>0</v>
      </c>
      <c r="JX192" s="44">
        <v>0</v>
      </c>
      <c r="JY192" s="44">
        <v>0</v>
      </c>
      <c r="JZ192" s="44">
        <v>0</v>
      </c>
      <c r="KA192" s="44">
        <v>0</v>
      </c>
      <c r="KB192" s="44">
        <v>0</v>
      </c>
      <c r="KC192" s="44">
        <v>0</v>
      </c>
      <c r="KD192" s="44">
        <v>0</v>
      </c>
      <c r="KE192" s="44">
        <v>0</v>
      </c>
      <c r="KF192" s="44">
        <v>0</v>
      </c>
      <c r="KG192" s="44">
        <v>0</v>
      </c>
      <c r="KH192" s="44">
        <v>0</v>
      </c>
      <c r="KI192" s="44">
        <v>0</v>
      </c>
      <c r="KJ192" s="44">
        <v>0</v>
      </c>
      <c r="KK192" s="44">
        <v>0</v>
      </c>
      <c r="KL192" s="44">
        <v>0</v>
      </c>
      <c r="KM192" s="44">
        <v>0</v>
      </c>
      <c r="KN192" s="44">
        <v>0</v>
      </c>
      <c r="KO192" s="44">
        <v>0</v>
      </c>
      <c r="KP192" s="44">
        <v>0</v>
      </c>
      <c r="KQ192" s="44">
        <v>0</v>
      </c>
      <c r="KR192" s="44">
        <v>0</v>
      </c>
      <c r="KS192" s="44">
        <v>0</v>
      </c>
      <c r="KT192" s="44">
        <v>0</v>
      </c>
      <c r="KU192" s="44">
        <v>0</v>
      </c>
      <c r="KV192" s="44">
        <v>0</v>
      </c>
      <c r="KW192" s="44">
        <v>0</v>
      </c>
      <c r="KX192" s="44">
        <v>0</v>
      </c>
      <c r="KY192" s="44">
        <v>0</v>
      </c>
      <c r="KZ192" s="46">
        <v>0</v>
      </c>
      <c r="LA192" s="46">
        <v>0</v>
      </c>
      <c r="LB192" s="46">
        <v>0</v>
      </c>
      <c r="LC192" s="46">
        <v>0</v>
      </c>
      <c r="LD192" s="46">
        <v>0</v>
      </c>
      <c r="LE192" s="46">
        <v>0</v>
      </c>
      <c r="LF192" s="46">
        <v>0</v>
      </c>
      <c r="LG192" s="46">
        <v>0</v>
      </c>
      <c r="LH192" s="46">
        <v>0</v>
      </c>
      <c r="LI192" s="46">
        <v>0</v>
      </c>
      <c r="LJ192" s="46">
        <v>0</v>
      </c>
      <c r="LK192" s="46">
        <v>0</v>
      </c>
      <c r="LL192" s="46">
        <v>0</v>
      </c>
      <c r="LM192" s="46">
        <v>0</v>
      </c>
      <c r="LN192" s="46">
        <v>0</v>
      </c>
      <c r="LO192" s="46">
        <v>0</v>
      </c>
      <c r="LP192" s="46">
        <v>0</v>
      </c>
      <c r="LQ192" s="46">
        <v>0</v>
      </c>
      <c r="LR192" s="46">
        <v>0</v>
      </c>
      <c r="LS192" s="46">
        <v>0</v>
      </c>
      <c r="LT192" s="46">
        <v>0</v>
      </c>
      <c r="LU192" s="46">
        <v>0</v>
      </c>
      <c r="LV192" s="46">
        <v>0</v>
      </c>
      <c r="LW192" s="46">
        <v>0</v>
      </c>
      <c r="LX192" s="46">
        <v>0</v>
      </c>
      <c r="LY192" s="46">
        <v>0</v>
      </c>
      <c r="LZ192" s="46">
        <v>0</v>
      </c>
      <c r="MA192" s="46">
        <v>0</v>
      </c>
      <c r="MB192" s="46">
        <v>0</v>
      </c>
      <c r="MC192" s="46">
        <v>0</v>
      </c>
      <c r="MD192" s="46">
        <v>0</v>
      </c>
      <c r="ME192" s="46">
        <v>0</v>
      </c>
      <c r="MF192" s="46">
        <v>0</v>
      </c>
      <c r="MG192" s="46">
        <v>0</v>
      </c>
      <c r="MH192" s="46">
        <v>0</v>
      </c>
      <c r="MI192" s="46">
        <v>0</v>
      </c>
      <c r="MJ192" s="46">
        <v>0</v>
      </c>
      <c r="MK192" s="46">
        <v>0</v>
      </c>
      <c r="ML192" s="46">
        <v>0</v>
      </c>
      <c r="MM192" s="46">
        <v>0</v>
      </c>
      <c r="MN192" s="46">
        <v>0</v>
      </c>
      <c r="MO192" s="46">
        <v>0</v>
      </c>
      <c r="MP192" s="46">
        <v>0</v>
      </c>
      <c r="MQ192" s="46">
        <v>0</v>
      </c>
      <c r="MR192" s="46">
        <v>0</v>
      </c>
      <c r="MS192" s="46">
        <v>0</v>
      </c>
      <c r="MT192" s="46">
        <v>0</v>
      </c>
      <c r="MU192" s="46">
        <v>0</v>
      </c>
      <c r="MV192" s="46">
        <v>0</v>
      </c>
      <c r="MW192" s="46">
        <v>0</v>
      </c>
      <c r="MX192" s="46">
        <v>0</v>
      </c>
      <c r="MY192" s="46">
        <v>0</v>
      </c>
      <c r="MZ192" s="46">
        <v>0</v>
      </c>
      <c r="NA192" s="46">
        <v>0</v>
      </c>
      <c r="NB192" s="46">
        <v>0</v>
      </c>
      <c r="NC192" s="46">
        <v>0</v>
      </c>
      <c r="ND192" s="46">
        <v>0</v>
      </c>
      <c r="NE192" s="46">
        <v>0</v>
      </c>
      <c r="NF192" s="46">
        <v>0</v>
      </c>
      <c r="NG192" s="46">
        <v>0</v>
      </c>
      <c r="NH192" s="46">
        <v>0</v>
      </c>
      <c r="NI192" s="46">
        <v>0</v>
      </c>
      <c r="NJ192" s="46">
        <v>0</v>
      </c>
      <c r="NK192" s="46">
        <v>0</v>
      </c>
      <c r="NL192" s="46">
        <v>0</v>
      </c>
      <c r="NM192" s="46">
        <v>0</v>
      </c>
      <c r="NN192" s="46">
        <v>0</v>
      </c>
      <c r="NO192" s="46">
        <v>0</v>
      </c>
      <c r="NP192" s="46">
        <v>0</v>
      </c>
      <c r="NQ192" s="46">
        <v>0</v>
      </c>
      <c r="NR192" s="46">
        <v>0</v>
      </c>
      <c r="NS192" s="46">
        <v>0</v>
      </c>
      <c r="NT192" s="46">
        <v>0</v>
      </c>
      <c r="NU192" s="46">
        <v>0</v>
      </c>
      <c r="NV192" s="46">
        <v>0</v>
      </c>
      <c r="NW192" s="46">
        <v>0</v>
      </c>
      <c r="NX192" s="46">
        <v>0</v>
      </c>
      <c r="NY192" s="46">
        <v>0</v>
      </c>
      <c r="NZ192" s="46">
        <v>0</v>
      </c>
      <c r="OA192" s="46">
        <v>0</v>
      </c>
      <c r="OB192" s="46">
        <v>0</v>
      </c>
      <c r="OC192" s="46">
        <v>0</v>
      </c>
      <c r="OD192" s="46">
        <v>0</v>
      </c>
      <c r="OE192" s="46">
        <v>0</v>
      </c>
      <c r="OF192" s="46">
        <v>0</v>
      </c>
      <c r="OG192" s="46">
        <v>0</v>
      </c>
      <c r="OH192" s="46">
        <v>0</v>
      </c>
      <c r="OI192" s="46">
        <v>0</v>
      </c>
      <c r="OJ192" s="46">
        <v>0</v>
      </c>
      <c r="OK192" s="46">
        <v>0</v>
      </c>
      <c r="OL192" s="46">
        <v>0</v>
      </c>
      <c r="OM192" s="46">
        <v>0</v>
      </c>
      <c r="ON192" s="46">
        <v>0</v>
      </c>
      <c r="OO192" s="46">
        <v>0</v>
      </c>
      <c r="OP192" s="46">
        <v>0</v>
      </c>
      <c r="OQ192" s="46">
        <v>0</v>
      </c>
      <c r="OR192" s="46">
        <v>0</v>
      </c>
      <c r="OS192" s="46">
        <v>0</v>
      </c>
      <c r="OT192" s="46">
        <v>0</v>
      </c>
      <c r="OU192" s="46">
        <v>0</v>
      </c>
      <c r="OV192" s="46">
        <v>0</v>
      </c>
      <c r="OW192" s="46">
        <v>0</v>
      </c>
      <c r="OX192" s="46">
        <v>0</v>
      </c>
      <c r="OY192" s="46">
        <v>0</v>
      </c>
      <c r="OZ192" s="46">
        <v>0</v>
      </c>
      <c r="PA192" s="46">
        <v>0</v>
      </c>
      <c r="PB192" s="46">
        <v>0</v>
      </c>
      <c r="PC192" s="46">
        <v>0</v>
      </c>
      <c r="PD192" s="46">
        <v>0</v>
      </c>
      <c r="PE192" s="46">
        <v>0</v>
      </c>
      <c r="PF192" s="46">
        <v>0</v>
      </c>
      <c r="PG192" s="46">
        <v>0</v>
      </c>
      <c r="PH192" s="46">
        <v>0</v>
      </c>
      <c r="PI192" s="46">
        <v>0</v>
      </c>
      <c r="PJ192" s="46">
        <v>0</v>
      </c>
      <c r="PK192" s="46">
        <v>0</v>
      </c>
      <c r="PL192" s="46">
        <v>0</v>
      </c>
      <c r="PM192" s="46">
        <v>0</v>
      </c>
      <c r="PN192" s="46">
        <v>0</v>
      </c>
      <c r="PO192" s="46">
        <v>0</v>
      </c>
      <c r="PP192" s="46">
        <v>0</v>
      </c>
      <c r="PQ192" s="46">
        <v>0</v>
      </c>
      <c r="PR192" s="46">
        <v>0</v>
      </c>
      <c r="PS192" s="46">
        <v>0</v>
      </c>
      <c r="PT192" s="46">
        <v>0</v>
      </c>
      <c r="PU192" s="46">
        <v>0</v>
      </c>
      <c r="PV192" s="46">
        <v>0</v>
      </c>
      <c r="PW192" s="46">
        <v>0</v>
      </c>
      <c r="PX192" s="46">
        <v>0</v>
      </c>
      <c r="PY192" s="46">
        <v>0</v>
      </c>
      <c r="PZ192" s="46">
        <v>0</v>
      </c>
      <c r="QA192" s="46">
        <v>0</v>
      </c>
      <c r="QB192" s="46">
        <v>0</v>
      </c>
      <c r="QC192" s="46">
        <v>0</v>
      </c>
      <c r="QD192" s="46">
        <v>0</v>
      </c>
      <c r="QE192" s="46">
        <v>0</v>
      </c>
      <c r="QF192" s="46">
        <v>0</v>
      </c>
      <c r="QG192" s="46">
        <v>0</v>
      </c>
      <c r="QH192" s="46">
        <v>0</v>
      </c>
      <c r="QI192" s="46">
        <v>0</v>
      </c>
      <c r="QJ192" s="46">
        <v>0</v>
      </c>
      <c r="QK192" s="46">
        <v>0</v>
      </c>
      <c r="QL192" s="46">
        <v>0</v>
      </c>
      <c r="QM192" s="46">
        <v>0</v>
      </c>
      <c r="QN192" s="46">
        <v>0</v>
      </c>
      <c r="QO192" s="46">
        <v>0</v>
      </c>
      <c r="QP192" s="46">
        <v>0</v>
      </c>
      <c r="QQ192" s="46">
        <v>0</v>
      </c>
      <c r="QR192" s="46">
        <v>0</v>
      </c>
      <c r="QS192" s="46">
        <v>0</v>
      </c>
      <c r="QT192" s="46">
        <v>0</v>
      </c>
      <c r="QU192" s="46">
        <v>0</v>
      </c>
      <c r="QV192" s="46">
        <v>0</v>
      </c>
      <c r="QW192" s="46">
        <v>0</v>
      </c>
      <c r="QX192" s="46">
        <v>0</v>
      </c>
      <c r="QY192" s="46">
        <v>0</v>
      </c>
      <c r="QZ192" s="46">
        <v>0</v>
      </c>
      <c r="RA192" s="46">
        <v>0</v>
      </c>
      <c r="RB192" s="46">
        <v>0</v>
      </c>
      <c r="RC192" s="46">
        <v>0</v>
      </c>
      <c r="RD192" s="46">
        <v>0</v>
      </c>
      <c r="RE192" s="46">
        <v>0</v>
      </c>
      <c r="RF192" s="46">
        <v>0</v>
      </c>
      <c r="RG192" s="46">
        <v>0</v>
      </c>
      <c r="RH192" s="46">
        <v>0</v>
      </c>
      <c r="RI192" s="46">
        <v>0</v>
      </c>
      <c r="RJ192" s="46">
        <v>0</v>
      </c>
      <c r="RK192" s="46">
        <v>0</v>
      </c>
      <c r="RL192" s="46">
        <v>0</v>
      </c>
      <c r="RM192" s="46">
        <v>0</v>
      </c>
      <c r="RN192" s="46">
        <v>0</v>
      </c>
      <c r="RO192" s="46">
        <v>0</v>
      </c>
      <c r="RP192" s="46">
        <v>0</v>
      </c>
      <c r="RQ192" s="46">
        <v>0</v>
      </c>
      <c r="RR192" s="46">
        <v>0</v>
      </c>
      <c r="RS192" s="46">
        <v>0</v>
      </c>
      <c r="RT192" s="46">
        <v>0</v>
      </c>
      <c r="RU192" s="46">
        <v>0</v>
      </c>
      <c r="RV192" s="46">
        <v>0</v>
      </c>
      <c r="RW192" s="46">
        <v>0</v>
      </c>
      <c r="RX192" s="46">
        <v>0</v>
      </c>
      <c r="RY192" s="46">
        <v>0</v>
      </c>
      <c r="RZ192" s="46">
        <v>0</v>
      </c>
      <c r="SA192" s="46">
        <v>0</v>
      </c>
      <c r="SB192" s="46">
        <v>0</v>
      </c>
      <c r="SC192" s="46">
        <v>0</v>
      </c>
      <c r="SD192" s="46">
        <v>0</v>
      </c>
      <c r="SE192" s="46">
        <v>0</v>
      </c>
      <c r="SF192" s="46">
        <v>0</v>
      </c>
      <c r="SG192" s="46">
        <v>0</v>
      </c>
      <c r="SH192" s="46">
        <v>0</v>
      </c>
      <c r="SI192" s="46">
        <v>0</v>
      </c>
      <c r="SJ192" s="46">
        <v>0</v>
      </c>
      <c r="SK192" s="46">
        <v>0</v>
      </c>
      <c r="SL192" s="46">
        <v>0</v>
      </c>
      <c r="SM192" s="46">
        <v>0</v>
      </c>
      <c r="SN192" s="46">
        <v>0</v>
      </c>
      <c r="SO192" s="46">
        <v>0</v>
      </c>
      <c r="SP192" s="46">
        <v>0</v>
      </c>
      <c r="SQ192" s="46">
        <v>0</v>
      </c>
      <c r="SR192" s="46">
        <v>0</v>
      </c>
      <c r="SS192" s="46">
        <v>0</v>
      </c>
      <c r="ST192" s="46">
        <v>0</v>
      </c>
      <c r="SU192" s="46">
        <v>0</v>
      </c>
      <c r="SV192" s="46">
        <v>0</v>
      </c>
      <c r="SW192" s="46">
        <v>0</v>
      </c>
      <c r="SX192" s="46">
        <v>0</v>
      </c>
      <c r="SY192" s="46">
        <v>0</v>
      </c>
      <c r="SZ192" s="46">
        <v>0</v>
      </c>
      <c r="TA192" s="46">
        <v>0</v>
      </c>
      <c r="TB192" s="46">
        <v>0</v>
      </c>
      <c r="TC192" s="46">
        <v>0</v>
      </c>
      <c r="TD192" s="46">
        <v>0</v>
      </c>
      <c r="TE192" s="46">
        <v>0</v>
      </c>
      <c r="TF192" s="46">
        <v>0</v>
      </c>
      <c r="TG192" s="46">
        <v>0</v>
      </c>
      <c r="TH192" s="46">
        <v>0</v>
      </c>
      <c r="TI192" s="46">
        <v>0</v>
      </c>
      <c r="TJ192" s="46">
        <v>0</v>
      </c>
      <c r="TK192" s="46">
        <v>0</v>
      </c>
      <c r="TL192" s="46">
        <v>0</v>
      </c>
      <c r="TM192" s="46">
        <v>0</v>
      </c>
      <c r="TN192" s="46">
        <v>0</v>
      </c>
      <c r="TO192" s="46">
        <v>0</v>
      </c>
      <c r="TP192" s="46">
        <v>0</v>
      </c>
      <c r="TQ192" s="46">
        <v>0</v>
      </c>
      <c r="TR192" s="46">
        <v>0</v>
      </c>
      <c r="TS192" s="46">
        <v>0</v>
      </c>
      <c r="TT192" s="46">
        <v>0</v>
      </c>
      <c r="TU192" s="46">
        <v>0</v>
      </c>
      <c r="TV192" s="46">
        <v>0</v>
      </c>
      <c r="TW192" s="46">
        <v>0</v>
      </c>
      <c r="TX192" s="46">
        <v>0</v>
      </c>
      <c r="TY192" s="46">
        <v>0</v>
      </c>
      <c r="TZ192" s="46">
        <v>0</v>
      </c>
      <c r="UA192" s="46">
        <v>0</v>
      </c>
      <c r="UB192" s="46">
        <v>0</v>
      </c>
      <c r="UC192" s="46">
        <v>0</v>
      </c>
      <c r="UD192" s="46">
        <v>0</v>
      </c>
      <c r="UE192" s="46">
        <v>0</v>
      </c>
      <c r="UF192" s="46">
        <v>0</v>
      </c>
      <c r="UG192" s="46">
        <v>0</v>
      </c>
      <c r="UH192" s="46">
        <v>0</v>
      </c>
      <c r="UI192" s="46">
        <v>0</v>
      </c>
      <c r="UJ192" s="46">
        <v>0</v>
      </c>
      <c r="UK192" s="46">
        <v>0</v>
      </c>
      <c r="UL192" s="46">
        <v>0</v>
      </c>
      <c r="UM192" s="46">
        <v>0</v>
      </c>
      <c r="UN192" s="46">
        <v>0</v>
      </c>
      <c r="UO192" s="46">
        <v>0</v>
      </c>
      <c r="UP192" s="46">
        <v>0</v>
      </c>
      <c r="UQ192" s="46">
        <v>0</v>
      </c>
      <c r="UR192" s="46">
        <v>0</v>
      </c>
      <c r="US192" s="46">
        <v>0</v>
      </c>
      <c r="UT192" s="46">
        <v>0</v>
      </c>
      <c r="UU192" s="46">
        <v>0</v>
      </c>
      <c r="UV192" s="46">
        <v>0</v>
      </c>
      <c r="UW192" s="46">
        <v>0</v>
      </c>
      <c r="UX192" s="46">
        <v>0</v>
      </c>
      <c r="UY192" s="46">
        <v>0</v>
      </c>
      <c r="UZ192" s="46">
        <v>0</v>
      </c>
      <c r="VA192" s="46">
        <v>0</v>
      </c>
      <c r="VB192" s="46">
        <v>0</v>
      </c>
      <c r="VC192" s="46">
        <v>0</v>
      </c>
      <c r="VD192" s="46">
        <v>0</v>
      </c>
      <c r="VE192" s="46">
        <v>0</v>
      </c>
      <c r="VF192" s="46">
        <v>0</v>
      </c>
      <c r="VG192" s="46">
        <v>0</v>
      </c>
      <c r="VH192" s="46">
        <v>0</v>
      </c>
      <c r="VI192" s="46">
        <v>0</v>
      </c>
      <c r="VJ192" s="46">
        <v>0</v>
      </c>
      <c r="VK192" s="46">
        <v>0</v>
      </c>
      <c r="VL192" s="46">
        <v>0</v>
      </c>
      <c r="VM192" s="46">
        <v>0</v>
      </c>
      <c r="VN192" s="46">
        <v>0</v>
      </c>
      <c r="VO192" s="46">
        <v>0</v>
      </c>
      <c r="VP192" s="46">
        <v>0</v>
      </c>
      <c r="VQ192" s="46">
        <v>0</v>
      </c>
      <c r="VR192" s="46">
        <v>0</v>
      </c>
      <c r="VS192" s="46">
        <v>0</v>
      </c>
      <c r="VT192" s="46">
        <v>0</v>
      </c>
      <c r="VU192" s="46">
        <v>0</v>
      </c>
      <c r="VV192" s="46">
        <v>0</v>
      </c>
      <c r="VW192" s="46">
        <v>0</v>
      </c>
      <c r="VX192" s="46">
        <v>0</v>
      </c>
      <c r="VY192" s="46">
        <v>0</v>
      </c>
      <c r="VZ192" s="46">
        <v>0</v>
      </c>
      <c r="WA192" s="46">
        <v>0</v>
      </c>
      <c r="WB192" s="46">
        <v>0</v>
      </c>
      <c r="WC192" s="46">
        <v>0</v>
      </c>
      <c r="WD192" s="46">
        <v>0</v>
      </c>
      <c r="WE192" s="46">
        <v>0</v>
      </c>
      <c r="WF192" s="46">
        <v>0</v>
      </c>
      <c r="WG192" s="46">
        <v>0</v>
      </c>
      <c r="WH192" s="46">
        <v>0</v>
      </c>
      <c r="WI192" s="46">
        <v>0</v>
      </c>
      <c r="WJ192" s="46">
        <v>0</v>
      </c>
      <c r="WK192" s="46">
        <v>0</v>
      </c>
      <c r="WL192" s="46">
        <v>0</v>
      </c>
      <c r="WM192" s="46">
        <v>0</v>
      </c>
      <c r="WN192" s="46">
        <v>0</v>
      </c>
      <c r="WO192" s="46">
        <v>0</v>
      </c>
      <c r="WP192" s="46">
        <v>0</v>
      </c>
      <c r="WQ192" s="46">
        <v>0</v>
      </c>
      <c r="WR192" s="46">
        <v>0</v>
      </c>
      <c r="WS192" s="46">
        <v>0</v>
      </c>
      <c r="WT192" s="46">
        <v>0</v>
      </c>
      <c r="WU192" s="46">
        <v>0</v>
      </c>
      <c r="WV192" s="46">
        <v>0</v>
      </c>
      <c r="WW192" s="46">
        <v>0</v>
      </c>
      <c r="WX192" s="46">
        <v>0</v>
      </c>
      <c r="WY192" s="46">
        <v>0</v>
      </c>
      <c r="WZ192" s="46">
        <v>0</v>
      </c>
      <c r="XA192" s="46">
        <v>0</v>
      </c>
      <c r="XB192" s="46">
        <v>0</v>
      </c>
      <c r="XC192" s="46">
        <v>0</v>
      </c>
      <c r="XD192" s="46">
        <v>0</v>
      </c>
      <c r="XE192" s="46">
        <v>0</v>
      </c>
      <c r="XF192" s="46">
        <v>0</v>
      </c>
      <c r="XG192" s="46">
        <v>0</v>
      </c>
      <c r="XH192" s="46">
        <v>0</v>
      </c>
      <c r="XI192" s="46">
        <v>0</v>
      </c>
      <c r="XJ192" s="46">
        <v>0</v>
      </c>
      <c r="XK192" s="46">
        <v>0</v>
      </c>
      <c r="XL192" s="46">
        <v>0</v>
      </c>
      <c r="XM192" s="46">
        <v>0</v>
      </c>
      <c r="XN192" s="46">
        <v>0</v>
      </c>
      <c r="XO192" s="46">
        <v>0</v>
      </c>
      <c r="XP192" s="46">
        <v>0</v>
      </c>
      <c r="XQ192" s="46">
        <v>0</v>
      </c>
      <c r="XR192" s="46">
        <v>0</v>
      </c>
      <c r="XS192" s="46">
        <v>0</v>
      </c>
      <c r="XT192" s="46">
        <v>0</v>
      </c>
      <c r="XU192" s="46">
        <v>0</v>
      </c>
      <c r="XV192" s="46">
        <v>0</v>
      </c>
      <c r="XW192" s="46">
        <v>0</v>
      </c>
      <c r="XX192" s="46">
        <v>0</v>
      </c>
      <c r="XY192" s="46">
        <v>0</v>
      </c>
      <c r="XZ192" s="46">
        <v>0</v>
      </c>
      <c r="YA192" s="46">
        <v>0</v>
      </c>
      <c r="YB192" s="46">
        <v>0</v>
      </c>
      <c r="YC192" s="46">
        <v>0</v>
      </c>
      <c r="YD192" s="46">
        <v>0</v>
      </c>
      <c r="YE192" s="46">
        <v>0</v>
      </c>
      <c r="YF192" s="46">
        <v>0</v>
      </c>
      <c r="YG192" s="46">
        <v>0</v>
      </c>
      <c r="YH192" s="46">
        <v>0</v>
      </c>
      <c r="YI192" s="46">
        <v>0</v>
      </c>
      <c r="YJ192" s="46">
        <v>0</v>
      </c>
      <c r="YK192" s="46">
        <v>0</v>
      </c>
      <c r="YL192" s="46">
        <v>0</v>
      </c>
      <c r="YM192" s="46">
        <v>0</v>
      </c>
      <c r="YN192" s="46">
        <v>0</v>
      </c>
      <c r="YO192" s="46">
        <v>0</v>
      </c>
      <c r="YP192" s="46">
        <v>0</v>
      </c>
      <c r="YQ192" s="46">
        <v>0</v>
      </c>
      <c r="YR192" s="46">
        <v>0</v>
      </c>
      <c r="YS192" s="46">
        <v>0</v>
      </c>
      <c r="YT192" s="46">
        <v>0</v>
      </c>
      <c r="YU192" s="46">
        <v>0</v>
      </c>
      <c r="YV192" s="46">
        <v>0</v>
      </c>
      <c r="YW192" s="46">
        <v>0</v>
      </c>
      <c r="YX192" s="46">
        <v>0</v>
      </c>
      <c r="YY192" s="46">
        <v>0</v>
      </c>
      <c r="YZ192" s="46">
        <v>0</v>
      </c>
      <c r="ZA192" s="46">
        <v>0</v>
      </c>
      <c r="ZB192" s="46">
        <v>0</v>
      </c>
      <c r="ZC192" s="46">
        <v>0</v>
      </c>
      <c r="ZD192" s="46">
        <v>0</v>
      </c>
      <c r="ZE192" s="46">
        <v>0</v>
      </c>
      <c r="ZF192" s="46">
        <v>0</v>
      </c>
      <c r="ZG192" s="46">
        <v>0</v>
      </c>
      <c r="ZH192" s="46">
        <v>0</v>
      </c>
      <c r="ZI192" s="46">
        <v>0</v>
      </c>
      <c r="ZJ192" s="46">
        <v>0</v>
      </c>
      <c r="ZK192" s="46">
        <v>0</v>
      </c>
      <c r="ZL192" s="46">
        <v>0</v>
      </c>
      <c r="ZM192" s="46">
        <v>0</v>
      </c>
      <c r="ZN192" s="46">
        <v>0</v>
      </c>
      <c r="ZO192" s="46">
        <v>0</v>
      </c>
      <c r="ZP192" s="46">
        <v>0</v>
      </c>
      <c r="ZQ192" s="46">
        <v>0</v>
      </c>
      <c r="ZR192" s="46">
        <v>0</v>
      </c>
      <c r="ZS192" s="46">
        <v>0</v>
      </c>
      <c r="ZT192" s="46">
        <v>0</v>
      </c>
      <c r="ZU192" s="46">
        <v>0</v>
      </c>
      <c r="ZV192" s="46">
        <v>0</v>
      </c>
      <c r="ZW192" s="46">
        <v>0</v>
      </c>
      <c r="ZX192" s="46">
        <v>0</v>
      </c>
      <c r="ZY192" s="46">
        <v>0</v>
      </c>
      <c r="ZZ192" s="46">
        <v>0</v>
      </c>
      <c r="AAA192" s="46">
        <v>0</v>
      </c>
      <c r="AAB192" s="46">
        <v>0</v>
      </c>
      <c r="AAC192" s="46">
        <v>0</v>
      </c>
      <c r="AAD192" s="46">
        <v>0</v>
      </c>
      <c r="AAE192" s="46">
        <v>0</v>
      </c>
      <c r="AAF192" s="46">
        <v>0</v>
      </c>
      <c r="AAG192" s="46">
        <v>0</v>
      </c>
      <c r="AAH192" s="46">
        <v>0</v>
      </c>
      <c r="AAI192" s="46">
        <v>0</v>
      </c>
      <c r="AAJ192" s="46">
        <v>0</v>
      </c>
      <c r="AAK192" s="46">
        <v>0</v>
      </c>
      <c r="AAL192" s="46">
        <v>0</v>
      </c>
      <c r="AAM192" s="46">
        <v>0</v>
      </c>
      <c r="AAN192" s="46">
        <v>0</v>
      </c>
      <c r="AAO192" s="46">
        <v>0</v>
      </c>
      <c r="AAP192" s="46">
        <v>0</v>
      </c>
      <c r="AAQ192" s="46">
        <v>0</v>
      </c>
      <c r="AAR192" s="46">
        <v>0</v>
      </c>
      <c r="AAS192" s="46">
        <v>0</v>
      </c>
      <c r="AAT192" s="46">
        <v>0</v>
      </c>
      <c r="AAU192" s="46">
        <v>0</v>
      </c>
      <c r="AAV192" s="46">
        <v>0</v>
      </c>
      <c r="AAW192" s="46">
        <v>0</v>
      </c>
      <c r="AAX192" s="46">
        <v>0</v>
      </c>
      <c r="AAY192" s="46">
        <v>0</v>
      </c>
      <c r="AAZ192" s="46">
        <v>0</v>
      </c>
      <c r="ABA192" s="46">
        <v>0</v>
      </c>
      <c r="ABB192" s="46">
        <v>0</v>
      </c>
      <c r="ABC192" s="46">
        <v>0</v>
      </c>
      <c r="ABD192" s="46">
        <v>0</v>
      </c>
      <c r="ABE192" s="46">
        <v>0</v>
      </c>
      <c r="ABF192" s="46">
        <v>0</v>
      </c>
      <c r="ABG192" s="46">
        <v>0</v>
      </c>
      <c r="ABH192" s="46">
        <v>0</v>
      </c>
      <c r="ABI192" s="46">
        <v>0</v>
      </c>
      <c r="ABJ192" s="46">
        <v>0</v>
      </c>
      <c r="ABK192" s="46">
        <v>0</v>
      </c>
      <c r="ABL192" s="46">
        <v>0</v>
      </c>
      <c r="ABM192" s="46">
        <v>0</v>
      </c>
      <c r="ABN192" s="46">
        <v>0</v>
      </c>
      <c r="ABO192" s="46">
        <v>0</v>
      </c>
      <c r="ABP192" s="46">
        <v>0</v>
      </c>
      <c r="ABQ192" s="46">
        <v>0</v>
      </c>
      <c r="ABR192" s="46">
        <v>0</v>
      </c>
      <c r="ABS192" s="46">
        <v>0</v>
      </c>
      <c r="ABT192" s="46">
        <v>0</v>
      </c>
      <c r="ABU192" s="46">
        <v>0</v>
      </c>
      <c r="ABV192" s="46">
        <v>0</v>
      </c>
      <c r="ABW192" s="46">
        <v>0</v>
      </c>
      <c r="ABX192" s="46">
        <v>0</v>
      </c>
      <c r="ABY192" s="46">
        <v>0</v>
      </c>
      <c r="ABZ192" s="46">
        <v>0</v>
      </c>
      <c r="ACA192" s="46">
        <v>0</v>
      </c>
      <c r="ACB192" s="46">
        <v>0</v>
      </c>
      <c r="ACC192" s="46">
        <v>0</v>
      </c>
      <c r="ACD192" s="46">
        <v>0</v>
      </c>
      <c r="ACE192" s="46">
        <v>0</v>
      </c>
      <c r="ACF192" s="46">
        <v>0</v>
      </c>
      <c r="ACG192" s="46">
        <v>0</v>
      </c>
      <c r="ACH192" s="46">
        <v>0</v>
      </c>
      <c r="ACI192" s="46">
        <v>0</v>
      </c>
      <c r="ACJ192" s="46">
        <v>0</v>
      </c>
      <c r="ACK192" s="46">
        <v>0</v>
      </c>
      <c r="ACL192" s="46">
        <v>0</v>
      </c>
      <c r="ACM192" s="46">
        <v>0</v>
      </c>
      <c r="ACN192" s="46">
        <v>0</v>
      </c>
      <c r="ACO192" s="46">
        <v>0</v>
      </c>
      <c r="ACP192" s="46">
        <v>0</v>
      </c>
      <c r="ACQ192" s="46">
        <v>0</v>
      </c>
      <c r="ACR192" s="46">
        <v>0</v>
      </c>
      <c r="ACS192" s="46">
        <v>0</v>
      </c>
      <c r="ACT192" s="46">
        <v>0</v>
      </c>
      <c r="ACU192" s="46">
        <v>0</v>
      </c>
      <c r="ACV192" s="46">
        <v>0</v>
      </c>
      <c r="ACW192" s="46">
        <v>0</v>
      </c>
      <c r="ACX192" s="46">
        <v>0</v>
      </c>
      <c r="ACY192" s="46">
        <v>0</v>
      </c>
      <c r="ACZ192" s="46">
        <v>0</v>
      </c>
      <c r="ADA192" s="46">
        <v>0</v>
      </c>
      <c r="ADB192" s="46">
        <v>0</v>
      </c>
      <c r="ADC192" s="46">
        <v>0</v>
      </c>
      <c r="ADD192" s="46">
        <v>0</v>
      </c>
      <c r="ADE192" s="46">
        <v>0</v>
      </c>
      <c r="ADF192" s="46">
        <v>0</v>
      </c>
      <c r="ADG192" s="46">
        <v>0</v>
      </c>
      <c r="ADH192" s="46">
        <v>0</v>
      </c>
      <c r="ADI192" s="46">
        <v>0</v>
      </c>
      <c r="ADJ192" s="46">
        <v>0</v>
      </c>
      <c r="ADK192" s="46">
        <v>0</v>
      </c>
      <c r="ADL192" s="46">
        <v>0</v>
      </c>
      <c r="ADM192" s="46">
        <v>0</v>
      </c>
      <c r="ADN192" s="46">
        <v>0</v>
      </c>
      <c r="ADO192" s="46">
        <v>0</v>
      </c>
      <c r="ADP192" s="46">
        <v>0</v>
      </c>
      <c r="ADQ192" s="46">
        <v>0</v>
      </c>
      <c r="ADR192" s="46">
        <v>0</v>
      </c>
      <c r="ADS192" s="46">
        <v>0</v>
      </c>
      <c r="ADT192" s="46">
        <v>0</v>
      </c>
      <c r="ADU192" s="46">
        <v>0</v>
      </c>
      <c r="ADV192" s="46">
        <v>0</v>
      </c>
      <c r="ADW192" s="46">
        <v>0</v>
      </c>
      <c r="ADX192" s="46">
        <v>0</v>
      </c>
      <c r="ADY192" s="46">
        <v>0</v>
      </c>
      <c r="ADZ192" s="46">
        <v>0</v>
      </c>
      <c r="AEA192" s="46">
        <v>0</v>
      </c>
      <c r="AEB192" s="46">
        <v>0</v>
      </c>
      <c r="AEC192" s="46">
        <v>0</v>
      </c>
      <c r="AED192" s="46">
        <v>0</v>
      </c>
      <c r="AEE192" s="46">
        <v>0</v>
      </c>
      <c r="AEF192" s="46">
        <v>0</v>
      </c>
      <c r="AEG192" s="46">
        <v>0</v>
      </c>
      <c r="AEH192" s="46">
        <v>0</v>
      </c>
      <c r="AEI192" s="46">
        <v>0</v>
      </c>
      <c r="AEJ192" s="46">
        <v>0</v>
      </c>
      <c r="AEK192" s="46">
        <v>0</v>
      </c>
      <c r="AEL192" s="46">
        <v>0</v>
      </c>
      <c r="AEM192" s="46">
        <v>0</v>
      </c>
      <c r="AEN192" s="46">
        <v>0</v>
      </c>
      <c r="AEO192" s="46">
        <v>0</v>
      </c>
      <c r="AEP192" s="46">
        <v>0</v>
      </c>
      <c r="AEQ192" s="46">
        <v>0</v>
      </c>
      <c r="AER192" s="46">
        <v>0</v>
      </c>
      <c r="AES192" s="46">
        <v>0</v>
      </c>
      <c r="AET192" s="46">
        <v>0</v>
      </c>
      <c r="AEU192" s="46">
        <v>0</v>
      </c>
      <c r="AEV192" s="46">
        <v>0</v>
      </c>
      <c r="AEW192" s="46">
        <v>0</v>
      </c>
      <c r="AEX192" s="46">
        <v>0</v>
      </c>
      <c r="AEY192" s="46">
        <v>0</v>
      </c>
      <c r="AEZ192" s="46">
        <v>0</v>
      </c>
      <c r="AFA192" s="46">
        <v>0</v>
      </c>
      <c r="AFB192" s="46">
        <v>0</v>
      </c>
      <c r="AFC192" s="46">
        <v>0</v>
      </c>
      <c r="AFD192" s="46">
        <v>0</v>
      </c>
      <c r="AFE192" s="46">
        <v>0</v>
      </c>
      <c r="AFF192" s="46">
        <v>0</v>
      </c>
      <c r="AFG192" s="46">
        <v>0</v>
      </c>
      <c r="AFH192" s="46">
        <v>0</v>
      </c>
      <c r="AFI192" s="46">
        <v>0</v>
      </c>
      <c r="AFJ192" s="46">
        <v>0</v>
      </c>
      <c r="AFK192" s="46">
        <v>0</v>
      </c>
      <c r="AFL192" s="46">
        <v>0</v>
      </c>
      <c r="AFM192" s="46">
        <v>0</v>
      </c>
      <c r="AFN192" s="46">
        <v>0</v>
      </c>
      <c r="AFO192" s="46">
        <v>0</v>
      </c>
      <c r="AFP192" s="46">
        <v>0</v>
      </c>
      <c r="AFQ192" s="46">
        <v>0</v>
      </c>
      <c r="AFR192" s="46">
        <v>0</v>
      </c>
      <c r="AFS192" s="46">
        <v>0</v>
      </c>
      <c r="AFT192" s="46">
        <v>0</v>
      </c>
      <c r="AFU192" s="46">
        <v>0</v>
      </c>
      <c r="AFV192" s="46">
        <v>0</v>
      </c>
      <c r="AFW192" s="46">
        <v>0</v>
      </c>
      <c r="AFX192" s="46">
        <v>0</v>
      </c>
      <c r="AFY192" s="46">
        <v>0</v>
      </c>
      <c r="AFZ192" s="46">
        <v>0</v>
      </c>
      <c r="AGA192" s="46">
        <v>0</v>
      </c>
      <c r="AGB192" s="46">
        <v>0</v>
      </c>
      <c r="AGC192" s="46">
        <v>0</v>
      </c>
      <c r="AGD192" s="46">
        <v>0</v>
      </c>
      <c r="AGE192" s="46">
        <v>0</v>
      </c>
      <c r="AGF192" s="46">
        <v>0</v>
      </c>
      <c r="AGG192" s="46">
        <v>0</v>
      </c>
      <c r="AGH192" s="46">
        <v>0</v>
      </c>
      <c r="AGI192" s="46">
        <v>0</v>
      </c>
      <c r="AGJ192" s="46">
        <v>0</v>
      </c>
      <c r="AGK192" s="46">
        <v>0</v>
      </c>
      <c r="AGL192" s="46">
        <v>0</v>
      </c>
      <c r="AGM192" s="46">
        <v>0</v>
      </c>
      <c r="AGN192" s="46">
        <v>0</v>
      </c>
      <c r="AGO192" s="46">
        <v>0</v>
      </c>
      <c r="AGP192" s="46">
        <v>0</v>
      </c>
      <c r="AGQ192" s="46">
        <v>0</v>
      </c>
      <c r="AGR192" s="46">
        <v>0</v>
      </c>
      <c r="AGS192" s="46">
        <v>0</v>
      </c>
      <c r="AGT192" s="46">
        <v>0</v>
      </c>
      <c r="AGU192" s="46">
        <v>0</v>
      </c>
      <c r="AGV192" s="46">
        <v>0</v>
      </c>
      <c r="AGW192" s="46">
        <v>0</v>
      </c>
      <c r="AGX192" s="46">
        <v>0</v>
      </c>
      <c r="AGY192" s="46">
        <v>0</v>
      </c>
      <c r="AGZ192" s="46">
        <v>0</v>
      </c>
      <c r="AHA192" s="46">
        <v>0</v>
      </c>
      <c r="AHB192" s="46">
        <v>0</v>
      </c>
      <c r="AHC192" s="46">
        <v>0</v>
      </c>
      <c r="AHD192" s="46">
        <v>0</v>
      </c>
      <c r="AHE192" s="46">
        <v>0</v>
      </c>
      <c r="AHF192" s="46">
        <v>0</v>
      </c>
      <c r="AHG192" s="46">
        <v>0</v>
      </c>
      <c r="AHH192" s="46">
        <v>0</v>
      </c>
      <c r="AHI192" s="46">
        <v>0</v>
      </c>
      <c r="AHJ192" s="46">
        <v>0</v>
      </c>
      <c r="AHK192" s="46">
        <v>0</v>
      </c>
      <c r="AHL192" s="46">
        <v>0</v>
      </c>
      <c r="AHM192" s="46">
        <v>0</v>
      </c>
      <c r="AHN192" s="46">
        <v>0</v>
      </c>
      <c r="AHO192" s="46">
        <v>0</v>
      </c>
      <c r="AHP192" s="46">
        <v>0</v>
      </c>
      <c r="AHQ192" s="46">
        <v>0</v>
      </c>
      <c r="AHR192" s="46">
        <v>0</v>
      </c>
      <c r="AHS192" s="46">
        <v>0</v>
      </c>
      <c r="AHT192" s="46">
        <v>0</v>
      </c>
      <c r="AHU192" s="46">
        <v>0</v>
      </c>
      <c r="AHV192" s="46">
        <v>0</v>
      </c>
      <c r="AHW192" s="46">
        <v>0</v>
      </c>
      <c r="AHX192" s="46">
        <v>0</v>
      </c>
      <c r="AHY192" s="46">
        <v>0</v>
      </c>
      <c r="AHZ192" s="46">
        <v>0</v>
      </c>
      <c r="AIA192" s="46">
        <v>0</v>
      </c>
      <c r="AIB192" s="46">
        <v>0</v>
      </c>
      <c r="AIC192" s="46">
        <v>0</v>
      </c>
      <c r="AID192" s="46">
        <v>0</v>
      </c>
      <c r="AIE192" s="46">
        <v>0</v>
      </c>
      <c r="AIF192" s="46">
        <v>0</v>
      </c>
      <c r="AIG192" s="46">
        <v>0</v>
      </c>
      <c r="AIH192" s="46">
        <v>0</v>
      </c>
      <c r="AII192" s="46">
        <v>0</v>
      </c>
      <c r="AIJ192" s="46">
        <v>0</v>
      </c>
      <c r="AIK192" s="46">
        <v>0</v>
      </c>
      <c r="AIL192" s="46">
        <v>0</v>
      </c>
      <c r="AIM192" s="46">
        <v>0</v>
      </c>
      <c r="AIN192" s="46">
        <v>0</v>
      </c>
      <c r="AIO192" s="46">
        <v>0</v>
      </c>
      <c r="AIP192" s="46">
        <v>0</v>
      </c>
      <c r="AIQ192" s="46">
        <v>0</v>
      </c>
      <c r="AIR192" s="46">
        <v>0</v>
      </c>
      <c r="AIS192" s="46">
        <v>0</v>
      </c>
      <c r="AIT192" s="46">
        <v>0</v>
      </c>
      <c r="AIU192" s="46">
        <v>0</v>
      </c>
      <c r="AIV192" s="46">
        <v>0</v>
      </c>
      <c r="AIW192" s="46">
        <v>0</v>
      </c>
      <c r="AIX192" s="46">
        <v>0</v>
      </c>
      <c r="AIY192" s="46">
        <v>0</v>
      </c>
      <c r="AIZ192" s="46">
        <v>0</v>
      </c>
      <c r="AJA192" s="46">
        <v>0</v>
      </c>
      <c r="AJB192" s="46">
        <v>0</v>
      </c>
      <c r="AJC192" s="46">
        <v>0</v>
      </c>
      <c r="AJD192" s="46">
        <v>0</v>
      </c>
      <c r="AJE192" s="46">
        <v>0</v>
      </c>
      <c r="AJF192" s="46">
        <v>0</v>
      </c>
      <c r="AJG192" s="46">
        <v>0</v>
      </c>
      <c r="AJH192" s="46">
        <v>0</v>
      </c>
      <c r="AJI192" s="46">
        <v>0</v>
      </c>
      <c r="AJJ192" s="46">
        <v>0</v>
      </c>
      <c r="AJK192" s="46">
        <v>0</v>
      </c>
      <c r="AJL192" s="46">
        <v>0</v>
      </c>
      <c r="AJM192" s="46">
        <v>0</v>
      </c>
      <c r="AJN192" s="46">
        <v>0</v>
      </c>
      <c r="AJO192" s="46">
        <v>0</v>
      </c>
      <c r="AJP192" s="46">
        <v>0</v>
      </c>
      <c r="AJQ192" s="46">
        <v>0</v>
      </c>
      <c r="AJR192" s="46">
        <v>0</v>
      </c>
      <c r="AJS192" s="46">
        <v>0</v>
      </c>
      <c r="AJT192" s="46">
        <v>0</v>
      </c>
      <c r="AJU192" s="46">
        <v>0</v>
      </c>
      <c r="AJV192" s="46">
        <v>0</v>
      </c>
      <c r="AJW192" s="46">
        <v>0</v>
      </c>
      <c r="AJX192" s="46">
        <v>0</v>
      </c>
      <c r="AJY192" s="46">
        <v>0</v>
      </c>
      <c r="AJZ192" s="46">
        <v>0</v>
      </c>
      <c r="AKA192" s="46">
        <v>0</v>
      </c>
      <c r="AKB192" s="46">
        <v>0</v>
      </c>
      <c r="AKC192" s="46">
        <v>0</v>
      </c>
      <c r="AKD192" s="46">
        <v>0</v>
      </c>
      <c r="AKE192" s="46">
        <v>0</v>
      </c>
      <c r="AKF192" s="46">
        <v>0</v>
      </c>
      <c r="AKG192" s="46">
        <v>0</v>
      </c>
      <c r="AKH192" s="46">
        <v>0</v>
      </c>
      <c r="AKI192" s="46">
        <v>0</v>
      </c>
      <c r="AKJ192" s="46">
        <v>0</v>
      </c>
      <c r="AKK192" s="46">
        <v>0</v>
      </c>
      <c r="AKL192" s="46">
        <v>0</v>
      </c>
      <c r="AKM192" s="46">
        <v>0</v>
      </c>
      <c r="AKN192" s="46">
        <v>0</v>
      </c>
      <c r="AKO192" s="46">
        <v>0</v>
      </c>
      <c r="AKP192" s="46">
        <v>0</v>
      </c>
      <c r="AKQ192" s="46">
        <v>0</v>
      </c>
      <c r="AKR192" s="46">
        <v>0</v>
      </c>
      <c r="AKS192" s="46">
        <v>0</v>
      </c>
      <c r="AKT192" s="46">
        <v>0</v>
      </c>
      <c r="AKU192" s="46">
        <v>0</v>
      </c>
      <c r="AKV192" s="46">
        <v>0</v>
      </c>
      <c r="AKW192" s="46">
        <v>0</v>
      </c>
      <c r="AKX192" s="46">
        <v>0</v>
      </c>
      <c r="AKY192" s="46">
        <v>0</v>
      </c>
      <c r="AKZ192" s="46">
        <v>0</v>
      </c>
      <c r="ALA192" s="46">
        <v>0</v>
      </c>
      <c r="ALB192" s="46">
        <v>0</v>
      </c>
      <c r="ALC192" s="46">
        <v>0</v>
      </c>
      <c r="ALD192" s="46">
        <v>0</v>
      </c>
      <c r="ALE192" s="46">
        <v>0</v>
      </c>
      <c r="ALF192" s="46">
        <v>0</v>
      </c>
      <c r="ALG192" s="46">
        <v>0</v>
      </c>
      <c r="ALH192" s="46">
        <v>0</v>
      </c>
      <c r="ALI192" s="46">
        <v>0</v>
      </c>
      <c r="ALJ192" s="46">
        <v>0</v>
      </c>
      <c r="ALK192" s="46">
        <v>0</v>
      </c>
      <c r="ALL192" s="46">
        <v>0</v>
      </c>
      <c r="ALM192" s="46">
        <v>0</v>
      </c>
      <c r="ALN192" s="46">
        <v>0</v>
      </c>
      <c r="ALO192" s="46">
        <v>0</v>
      </c>
      <c r="ALP192" s="46">
        <v>0</v>
      </c>
      <c r="ALQ192" s="46">
        <v>0</v>
      </c>
      <c r="ALR192" s="46">
        <v>0</v>
      </c>
      <c r="ALS192" s="46">
        <v>0</v>
      </c>
      <c r="ALT192" s="46">
        <v>0</v>
      </c>
      <c r="ALU192" s="46">
        <v>0</v>
      </c>
      <c r="ALV192" s="46">
        <v>0</v>
      </c>
      <c r="ALW192" s="46">
        <v>0</v>
      </c>
      <c r="ALX192" s="46">
        <v>0</v>
      </c>
      <c r="ALY192" s="46">
        <v>0</v>
      </c>
      <c r="ALZ192" s="46">
        <v>0</v>
      </c>
      <c r="AMA192" s="46">
        <v>0</v>
      </c>
      <c r="AMB192" s="46">
        <v>0</v>
      </c>
      <c r="AMC192" s="46">
        <v>0</v>
      </c>
      <c r="AMD192" s="46">
        <v>0</v>
      </c>
      <c r="AME192" s="46">
        <v>0</v>
      </c>
      <c r="AMF192" s="46">
        <v>0</v>
      </c>
      <c r="AMG192" s="46">
        <v>0</v>
      </c>
      <c r="AMH192" s="46">
        <v>0</v>
      </c>
      <c r="AMI192" s="46">
        <v>0</v>
      </c>
      <c r="AMJ192" s="46">
        <v>0</v>
      </c>
      <c r="AMK192" s="46">
        <v>0</v>
      </c>
      <c r="AML192" s="46">
        <v>0</v>
      </c>
      <c r="AMM192" s="46">
        <v>0</v>
      </c>
      <c r="AMN192" s="46">
        <v>0</v>
      </c>
      <c r="AMO192" s="46">
        <v>0</v>
      </c>
      <c r="AMP192" s="46">
        <v>0</v>
      </c>
      <c r="AMQ192" s="46">
        <v>0</v>
      </c>
      <c r="AMR192" s="46">
        <v>0</v>
      </c>
      <c r="AMS192" s="46">
        <v>0</v>
      </c>
      <c r="AMT192" s="46">
        <v>0</v>
      </c>
      <c r="AMU192" s="46">
        <v>0</v>
      </c>
      <c r="AMV192" s="46">
        <v>0</v>
      </c>
      <c r="AMW192" s="46">
        <v>0</v>
      </c>
      <c r="AMX192" s="46">
        <v>0</v>
      </c>
      <c r="AMY192" s="46">
        <v>0</v>
      </c>
      <c r="AMZ192" s="46">
        <v>0</v>
      </c>
      <c r="ANA192" s="46">
        <v>0</v>
      </c>
      <c r="ANB192" s="46">
        <v>0</v>
      </c>
      <c r="ANC192" s="46">
        <v>0</v>
      </c>
      <c r="AND192" s="46">
        <v>0</v>
      </c>
      <c r="ANE192" s="46">
        <v>0</v>
      </c>
      <c r="ANF192" s="46">
        <v>0</v>
      </c>
      <c r="ANG192" s="46">
        <v>0</v>
      </c>
      <c r="ANH192" s="46">
        <v>0</v>
      </c>
      <c r="ANI192" s="46">
        <v>0</v>
      </c>
      <c r="ANJ192" s="46">
        <v>0</v>
      </c>
      <c r="ANK192" s="46">
        <v>0</v>
      </c>
      <c r="ANL192" s="46">
        <v>0</v>
      </c>
      <c r="ANM192" s="46">
        <v>0</v>
      </c>
      <c r="ANN192" s="46">
        <v>0</v>
      </c>
      <c r="ANO192" s="46">
        <v>0</v>
      </c>
      <c r="ANP192" s="46">
        <v>0</v>
      </c>
      <c r="ANQ192" s="46">
        <v>0</v>
      </c>
      <c r="ANR192" s="46">
        <v>0</v>
      </c>
      <c r="ANS192" s="46">
        <v>0</v>
      </c>
      <c r="ANT192" s="46">
        <v>0</v>
      </c>
      <c r="ANU192" s="46">
        <v>0</v>
      </c>
      <c r="ANV192" s="46">
        <v>0</v>
      </c>
      <c r="ANW192" s="46">
        <v>0</v>
      </c>
      <c r="ANX192" s="46">
        <v>0</v>
      </c>
      <c r="ANY192" s="46">
        <v>0</v>
      </c>
      <c r="ANZ192" s="46">
        <v>0</v>
      </c>
      <c r="AOA192" s="46">
        <v>0</v>
      </c>
      <c r="AOB192" s="46">
        <v>0</v>
      </c>
      <c r="AOC192" s="46">
        <v>0</v>
      </c>
      <c r="AOD192" s="46">
        <v>0</v>
      </c>
      <c r="AOE192" s="46">
        <v>0</v>
      </c>
      <c r="AOF192" s="46">
        <v>0</v>
      </c>
      <c r="AOG192" s="46">
        <v>0</v>
      </c>
      <c r="AOH192" s="46">
        <v>0</v>
      </c>
      <c r="AOI192" s="46">
        <v>0</v>
      </c>
      <c r="AOJ192" s="46">
        <v>0</v>
      </c>
      <c r="AOK192" s="46">
        <v>0</v>
      </c>
      <c r="AOL192" s="46">
        <v>0</v>
      </c>
      <c r="AOM192" s="46">
        <v>0</v>
      </c>
      <c r="AON192" s="46">
        <v>0</v>
      </c>
      <c r="AOO192" s="46">
        <v>0</v>
      </c>
      <c r="AOP192" s="46">
        <v>0</v>
      </c>
      <c r="AOQ192" s="46">
        <v>0</v>
      </c>
      <c r="AOR192" s="46">
        <v>0</v>
      </c>
      <c r="AOS192" s="46">
        <v>0</v>
      </c>
      <c r="AOT192" s="46">
        <v>0</v>
      </c>
      <c r="AOU192" s="46">
        <v>0</v>
      </c>
      <c r="AOV192" s="46">
        <v>0</v>
      </c>
      <c r="AOW192" s="46">
        <v>0</v>
      </c>
      <c r="AOX192" s="46">
        <v>0</v>
      </c>
      <c r="AOY192" s="46">
        <v>0</v>
      </c>
      <c r="AOZ192" s="46">
        <v>0</v>
      </c>
      <c r="APA192" s="46">
        <v>0</v>
      </c>
      <c r="APB192" s="46">
        <v>0</v>
      </c>
      <c r="APC192" s="46">
        <v>0</v>
      </c>
      <c r="APD192" s="46">
        <v>0</v>
      </c>
      <c r="APE192" s="46">
        <v>0</v>
      </c>
      <c r="APF192" s="46">
        <v>0</v>
      </c>
      <c r="APG192" s="46">
        <v>0</v>
      </c>
      <c r="APH192" s="46">
        <v>0</v>
      </c>
      <c r="API192" s="46">
        <v>0</v>
      </c>
      <c r="APJ192" s="46">
        <v>0</v>
      </c>
      <c r="APK192" s="46">
        <v>0</v>
      </c>
      <c r="APL192" s="46">
        <v>0</v>
      </c>
      <c r="APM192" s="46">
        <v>0</v>
      </c>
      <c r="APN192" s="46">
        <v>0</v>
      </c>
      <c r="APO192" s="46">
        <v>0</v>
      </c>
      <c r="APP192" s="46">
        <v>0</v>
      </c>
      <c r="APQ192" s="46">
        <v>0</v>
      </c>
      <c r="APR192" s="46">
        <v>0</v>
      </c>
      <c r="APS192" s="46">
        <v>0</v>
      </c>
      <c r="APT192" s="46">
        <v>0</v>
      </c>
      <c r="APU192" s="46">
        <v>0</v>
      </c>
      <c r="APV192" s="46">
        <v>0</v>
      </c>
      <c r="APW192" s="46">
        <v>0</v>
      </c>
      <c r="APX192" s="46">
        <v>0</v>
      </c>
      <c r="APY192" s="46">
        <v>0</v>
      </c>
      <c r="APZ192" s="46">
        <v>0</v>
      </c>
      <c r="AQA192" s="46">
        <v>0</v>
      </c>
      <c r="AQB192" s="46">
        <v>0</v>
      </c>
      <c r="AQC192" s="46">
        <v>0</v>
      </c>
      <c r="AQD192" s="46">
        <v>0</v>
      </c>
      <c r="AQE192" s="46">
        <v>0</v>
      </c>
      <c r="AQF192" s="46">
        <v>0</v>
      </c>
      <c r="AQG192" s="46">
        <v>0</v>
      </c>
      <c r="AQH192" s="46">
        <v>0</v>
      </c>
      <c r="AQI192" s="46">
        <v>0</v>
      </c>
      <c r="AQJ192" s="46">
        <v>0</v>
      </c>
      <c r="AQK192" s="46">
        <v>0</v>
      </c>
      <c r="AQL192" s="46">
        <v>0</v>
      </c>
      <c r="AQM192" s="46">
        <v>0</v>
      </c>
      <c r="AQN192" s="46">
        <v>0</v>
      </c>
      <c r="AQO192" s="46">
        <v>0</v>
      </c>
      <c r="AQP192" s="46">
        <v>0</v>
      </c>
      <c r="AQQ192" s="46">
        <v>0</v>
      </c>
      <c r="AQR192" s="46">
        <v>0</v>
      </c>
      <c r="AQS192" s="46">
        <v>0</v>
      </c>
      <c r="AQT192" s="46">
        <v>0</v>
      </c>
      <c r="AQU192" s="46">
        <v>0</v>
      </c>
      <c r="AQV192" s="46">
        <v>0</v>
      </c>
      <c r="AQW192" s="46">
        <v>0</v>
      </c>
      <c r="AQX192" s="46">
        <v>0</v>
      </c>
      <c r="AQY192" s="46">
        <v>0</v>
      </c>
      <c r="AQZ192" s="46">
        <v>0</v>
      </c>
      <c r="ARA192" s="46">
        <v>0</v>
      </c>
      <c r="ARB192" s="46">
        <v>0</v>
      </c>
      <c r="ARC192" s="46">
        <v>0</v>
      </c>
      <c r="ARD192" s="46">
        <v>0</v>
      </c>
      <c r="ARE192" s="46">
        <v>0</v>
      </c>
      <c r="ARF192" s="46">
        <v>0</v>
      </c>
      <c r="ARG192" s="46">
        <v>0</v>
      </c>
      <c r="ARH192" s="46">
        <v>0</v>
      </c>
      <c r="ARI192" s="46">
        <v>0</v>
      </c>
      <c r="ARJ192" s="46">
        <v>0</v>
      </c>
      <c r="ARK192" s="46">
        <v>0</v>
      </c>
      <c r="ARL192" s="46">
        <v>0</v>
      </c>
      <c r="ARM192" s="46">
        <v>0</v>
      </c>
      <c r="ARN192" s="46">
        <v>0</v>
      </c>
      <c r="ARO192" s="46">
        <v>0</v>
      </c>
      <c r="ARP192" s="46">
        <v>0</v>
      </c>
      <c r="ARQ192" s="46">
        <v>0</v>
      </c>
      <c r="ARR192" s="46">
        <v>0</v>
      </c>
      <c r="ARS192" s="46">
        <v>0</v>
      </c>
      <c r="ART192" s="46">
        <v>0</v>
      </c>
      <c r="ARU192" s="46">
        <v>0</v>
      </c>
      <c r="ARV192" s="46">
        <v>0</v>
      </c>
      <c r="ARW192" s="46">
        <v>0</v>
      </c>
      <c r="ARX192" s="46">
        <v>0</v>
      </c>
      <c r="ARY192" s="46">
        <v>0</v>
      </c>
      <c r="ARZ192" s="46">
        <v>0</v>
      </c>
      <c r="ASA192" s="46">
        <v>0</v>
      </c>
      <c r="ASB192" s="46">
        <v>0</v>
      </c>
      <c r="ASC192" s="46">
        <v>0</v>
      </c>
      <c r="ASD192" s="46">
        <v>0</v>
      </c>
      <c r="ASE192" s="46">
        <v>0</v>
      </c>
      <c r="ASF192" s="46">
        <v>0</v>
      </c>
      <c r="ASG192" s="46">
        <v>0</v>
      </c>
      <c r="ASH192" s="46">
        <v>0</v>
      </c>
      <c r="ASI192" s="46">
        <v>0</v>
      </c>
      <c r="ASJ192" s="46">
        <v>0</v>
      </c>
      <c r="ASK192" s="46">
        <v>0</v>
      </c>
      <c r="ASL192" s="46">
        <v>0</v>
      </c>
      <c r="ASM192" s="46">
        <v>0</v>
      </c>
      <c r="ASN192" s="46">
        <v>0</v>
      </c>
      <c r="ASO192" s="46">
        <v>0</v>
      </c>
      <c r="ASP192" s="46">
        <v>0</v>
      </c>
      <c r="ASQ192" s="46">
        <v>0</v>
      </c>
      <c r="ASR192" s="46">
        <v>0</v>
      </c>
      <c r="ASS192" s="46">
        <v>0</v>
      </c>
      <c r="AST192" s="46">
        <v>0</v>
      </c>
      <c r="ASU192" s="46">
        <v>0</v>
      </c>
      <c r="ASV192" s="46">
        <v>0</v>
      </c>
      <c r="ASW192" s="46">
        <v>0</v>
      </c>
      <c r="ASX192" s="46">
        <v>0</v>
      </c>
      <c r="ASY192" s="46">
        <v>0</v>
      </c>
      <c r="ASZ192" s="46">
        <v>0</v>
      </c>
      <c r="ATA192" s="46">
        <v>0</v>
      </c>
      <c r="ATB192" s="46">
        <v>0</v>
      </c>
      <c r="ATC192" s="46">
        <v>0</v>
      </c>
      <c r="ATD192" s="46">
        <v>0</v>
      </c>
      <c r="ATE192" s="46">
        <v>0</v>
      </c>
      <c r="ATF192" s="46">
        <v>0</v>
      </c>
      <c r="ATG192" s="46">
        <v>0</v>
      </c>
      <c r="ATH192" s="46">
        <v>0</v>
      </c>
      <c r="ATI192" s="46">
        <v>0</v>
      </c>
      <c r="ATJ192" s="46">
        <v>0</v>
      </c>
      <c r="ATK192" s="46">
        <v>0</v>
      </c>
      <c r="ATL192" s="46">
        <v>0</v>
      </c>
      <c r="ATM192" s="46">
        <v>0</v>
      </c>
      <c r="ATN192" s="46">
        <v>0</v>
      </c>
      <c r="ATO192" s="46">
        <v>0</v>
      </c>
      <c r="ATP192" s="46">
        <v>0</v>
      </c>
      <c r="ATQ192" s="46">
        <v>0</v>
      </c>
      <c r="ATR192" s="46">
        <v>0</v>
      </c>
      <c r="ATS192" s="46">
        <v>0</v>
      </c>
      <c r="ATT192" s="46">
        <v>0</v>
      </c>
      <c r="ATU192" s="46">
        <v>0</v>
      </c>
      <c r="ATV192" s="46">
        <v>128791.22663012799</v>
      </c>
      <c r="ATW192" s="46">
        <v>0</v>
      </c>
      <c r="ATX192" s="46">
        <v>0</v>
      </c>
      <c r="ATY192" s="46">
        <v>0</v>
      </c>
      <c r="ATZ192" s="46">
        <v>0</v>
      </c>
      <c r="AUA192" s="46">
        <v>0</v>
      </c>
      <c r="AUB192" s="46">
        <v>0</v>
      </c>
      <c r="AUC192" s="46">
        <v>0</v>
      </c>
      <c r="AUD192" s="46">
        <v>0</v>
      </c>
      <c r="AUE192" s="46">
        <v>0</v>
      </c>
      <c r="AUF192" s="46">
        <v>0</v>
      </c>
      <c r="AUG192" s="46">
        <v>0</v>
      </c>
      <c r="AUH192" s="46">
        <v>0</v>
      </c>
      <c r="AUI192" s="46">
        <v>0</v>
      </c>
      <c r="AUJ192" s="46">
        <v>0</v>
      </c>
      <c r="AUK192" s="46">
        <v>0</v>
      </c>
      <c r="AUL192" s="46">
        <v>0</v>
      </c>
      <c r="AUM192" s="46">
        <v>0</v>
      </c>
      <c r="AUN192" s="46">
        <v>0</v>
      </c>
      <c r="AUO192" s="46">
        <v>0</v>
      </c>
      <c r="AUP192" s="46">
        <v>0</v>
      </c>
      <c r="AUQ192" s="46">
        <v>0</v>
      </c>
      <c r="AUR192" s="46">
        <v>0</v>
      </c>
      <c r="AUS192" s="46">
        <v>0</v>
      </c>
      <c r="AUT192" s="46">
        <v>0</v>
      </c>
      <c r="AUU192" s="46">
        <v>0</v>
      </c>
      <c r="AUV192" s="46">
        <v>0</v>
      </c>
      <c r="AUW192" s="46">
        <v>0</v>
      </c>
      <c r="AUX192" s="46">
        <v>0</v>
      </c>
      <c r="AUY192" s="46">
        <v>0</v>
      </c>
      <c r="AUZ192" s="46">
        <v>0</v>
      </c>
      <c r="AVA192" s="46">
        <v>0</v>
      </c>
      <c r="AVB192" s="46">
        <v>0</v>
      </c>
      <c r="AVC192" s="46">
        <v>0</v>
      </c>
      <c r="AVD192" s="46">
        <v>0</v>
      </c>
      <c r="AVE192" s="46">
        <v>0</v>
      </c>
      <c r="AVF192" s="46">
        <v>0</v>
      </c>
      <c r="AVG192" s="46">
        <v>0</v>
      </c>
      <c r="AVH192" s="46">
        <v>0</v>
      </c>
      <c r="AVI192" s="46">
        <v>0</v>
      </c>
      <c r="AVJ192" s="46">
        <v>0</v>
      </c>
      <c r="AVK192" s="46">
        <v>0</v>
      </c>
      <c r="AVL192" s="46">
        <v>0</v>
      </c>
      <c r="AVM192" s="46">
        <v>0</v>
      </c>
      <c r="AVN192" s="46">
        <v>0</v>
      </c>
      <c r="AVO192" s="46">
        <v>0</v>
      </c>
      <c r="AVP192" s="46">
        <v>0</v>
      </c>
      <c r="AVQ192" s="46">
        <v>0</v>
      </c>
      <c r="AVR192" s="46">
        <v>0</v>
      </c>
      <c r="AVS192" s="46">
        <v>0</v>
      </c>
      <c r="AVT192" s="46">
        <v>0</v>
      </c>
      <c r="AVU192" s="46">
        <v>0</v>
      </c>
      <c r="AVV192" s="46">
        <v>0</v>
      </c>
      <c r="AVW192" s="46">
        <v>0</v>
      </c>
      <c r="AVX192" s="46">
        <v>0</v>
      </c>
      <c r="AVY192" s="46">
        <v>0</v>
      </c>
      <c r="AVZ192" s="46">
        <v>0</v>
      </c>
      <c r="AWA192" s="46">
        <v>0</v>
      </c>
      <c r="AWB192" s="46">
        <v>0</v>
      </c>
      <c r="AWC192" s="46">
        <v>0</v>
      </c>
      <c r="AWD192" s="46">
        <v>0</v>
      </c>
      <c r="AWE192" s="46">
        <v>0</v>
      </c>
      <c r="AWF192" s="46">
        <v>0</v>
      </c>
      <c r="AWG192" s="46">
        <v>0</v>
      </c>
      <c r="AWH192" s="46">
        <v>0</v>
      </c>
      <c r="AWI192" s="46">
        <v>0</v>
      </c>
      <c r="AWJ192" s="46">
        <v>0</v>
      </c>
      <c r="AWK192" s="46">
        <v>0</v>
      </c>
      <c r="AWL192" s="46">
        <v>0</v>
      </c>
      <c r="AWM192" s="46">
        <v>0</v>
      </c>
      <c r="AWN192" s="46">
        <v>0</v>
      </c>
      <c r="AWO192" s="46">
        <v>0</v>
      </c>
      <c r="AWP192" s="46">
        <v>0</v>
      </c>
      <c r="AWQ192" s="46">
        <v>0</v>
      </c>
      <c r="AWR192" s="46">
        <v>0</v>
      </c>
      <c r="AWS192" s="46">
        <v>0</v>
      </c>
      <c r="AWT192" s="46">
        <v>0</v>
      </c>
      <c r="AWU192" s="46">
        <v>0</v>
      </c>
      <c r="AWV192" s="46">
        <v>0</v>
      </c>
      <c r="AWW192" s="46">
        <v>0</v>
      </c>
      <c r="AWX192" s="46">
        <v>0</v>
      </c>
      <c r="AWY192" s="46">
        <v>0</v>
      </c>
      <c r="AWZ192" s="46">
        <v>0</v>
      </c>
      <c r="AXA192" s="46">
        <v>0</v>
      </c>
      <c r="AXB192" s="46">
        <v>0</v>
      </c>
      <c r="AXC192" s="46">
        <v>0</v>
      </c>
      <c r="AXD192" s="46">
        <v>0</v>
      </c>
      <c r="AXE192" s="46">
        <v>0</v>
      </c>
      <c r="AXF192" s="46">
        <v>0</v>
      </c>
      <c r="AXG192" s="46">
        <v>0</v>
      </c>
      <c r="AXH192" s="46">
        <v>0</v>
      </c>
      <c r="AXI192" s="46">
        <v>0</v>
      </c>
      <c r="AXJ192" s="46">
        <v>0</v>
      </c>
      <c r="AXK192" s="46">
        <v>0</v>
      </c>
      <c r="AXL192" s="46">
        <v>452429.66158625251</v>
      </c>
      <c r="AXM192" s="46">
        <v>0</v>
      </c>
      <c r="AXN192" s="46">
        <v>0</v>
      </c>
      <c r="AXO192" s="46">
        <v>0</v>
      </c>
      <c r="AXP192" s="46">
        <v>0</v>
      </c>
      <c r="AXQ192" s="46">
        <v>0</v>
      </c>
      <c r="AXR192" s="46">
        <v>0</v>
      </c>
      <c r="AXS192" s="46">
        <v>0</v>
      </c>
      <c r="AXT192" s="46">
        <v>0</v>
      </c>
      <c r="AXU192" s="46">
        <v>0</v>
      </c>
      <c r="AXV192" s="46">
        <v>0</v>
      </c>
      <c r="AXW192" s="46">
        <v>0</v>
      </c>
      <c r="AXX192" s="46">
        <v>0</v>
      </c>
      <c r="AXY192" s="46">
        <v>0</v>
      </c>
      <c r="AXZ192" s="46">
        <v>0</v>
      </c>
      <c r="AYA192" s="46">
        <v>0</v>
      </c>
      <c r="AYB192" s="46">
        <v>0</v>
      </c>
      <c r="AYC192" s="46">
        <v>0</v>
      </c>
      <c r="AYD192" s="46">
        <v>0</v>
      </c>
      <c r="AYE192" s="46">
        <v>0</v>
      </c>
      <c r="AYF192" s="46">
        <v>0</v>
      </c>
      <c r="AYG192" s="46">
        <v>0</v>
      </c>
      <c r="AYH192" s="46">
        <v>0</v>
      </c>
      <c r="AYI192" s="46">
        <v>0</v>
      </c>
      <c r="AYJ192" s="46">
        <v>0</v>
      </c>
      <c r="AYK192" s="46">
        <v>0</v>
      </c>
      <c r="AYL192" s="46">
        <v>0</v>
      </c>
      <c r="AYM192" s="46">
        <v>0</v>
      </c>
      <c r="AYN192" s="46">
        <v>0</v>
      </c>
      <c r="AYO192" s="46">
        <v>0</v>
      </c>
      <c r="AYP192" s="46">
        <v>0</v>
      </c>
      <c r="AYQ192" s="46">
        <v>0</v>
      </c>
      <c r="AYR192" s="46">
        <v>0</v>
      </c>
      <c r="AYS192" s="46">
        <v>0</v>
      </c>
      <c r="AYT192" s="46">
        <v>0</v>
      </c>
      <c r="AYU192" s="46">
        <v>0</v>
      </c>
      <c r="AYV192" s="46">
        <v>0</v>
      </c>
      <c r="AYW192" s="46">
        <v>0</v>
      </c>
      <c r="AYX192" s="46">
        <v>0</v>
      </c>
      <c r="AYY192" s="46">
        <v>0</v>
      </c>
      <c r="AYZ192" s="46">
        <v>0</v>
      </c>
      <c r="AZA192" s="46">
        <v>0</v>
      </c>
      <c r="AZB192" s="46">
        <v>0</v>
      </c>
      <c r="AZC192" s="46">
        <v>0</v>
      </c>
      <c r="AZD192" s="46">
        <v>0</v>
      </c>
      <c r="AZE192" s="46">
        <v>0</v>
      </c>
      <c r="AZF192" s="46">
        <v>0</v>
      </c>
      <c r="AZG192" s="46">
        <v>0</v>
      </c>
      <c r="AZH192" s="46">
        <v>0</v>
      </c>
      <c r="AZI192" s="46">
        <v>0</v>
      </c>
      <c r="AZJ192" s="46">
        <v>0</v>
      </c>
      <c r="AZK192" s="46">
        <v>0</v>
      </c>
      <c r="AZL192" s="46">
        <v>0</v>
      </c>
      <c r="AZM192" s="46">
        <v>0</v>
      </c>
      <c r="AZN192" s="46">
        <v>0</v>
      </c>
      <c r="AZO192" s="46">
        <v>0</v>
      </c>
      <c r="AZP192" s="46">
        <v>0</v>
      </c>
      <c r="AZQ192" s="46">
        <v>0</v>
      </c>
      <c r="AZR192" s="46">
        <v>0</v>
      </c>
      <c r="AZS192" s="46">
        <v>0</v>
      </c>
      <c r="AZT192" s="46">
        <v>0</v>
      </c>
      <c r="AZU192" s="46">
        <v>0</v>
      </c>
      <c r="AZV192" s="46">
        <v>0</v>
      </c>
      <c r="AZW192" s="46">
        <v>0</v>
      </c>
      <c r="AZX192" s="46">
        <v>0</v>
      </c>
      <c r="AZY192" s="46">
        <v>0</v>
      </c>
      <c r="AZZ192" s="46">
        <v>0</v>
      </c>
      <c r="BAA192" s="46">
        <v>0</v>
      </c>
      <c r="BAB192" s="46">
        <v>0</v>
      </c>
      <c r="BAC192" s="46">
        <v>0</v>
      </c>
      <c r="BAD192" s="46">
        <v>0</v>
      </c>
      <c r="BAE192" s="46">
        <v>0</v>
      </c>
      <c r="BAF192" s="46">
        <v>0</v>
      </c>
      <c r="BAG192" s="46">
        <v>0</v>
      </c>
      <c r="BAH192" s="46">
        <v>0</v>
      </c>
      <c r="BAI192" s="46">
        <v>0</v>
      </c>
      <c r="BAJ192" s="46">
        <v>0</v>
      </c>
      <c r="BAK192" s="46">
        <v>0</v>
      </c>
      <c r="BAL192" s="46">
        <v>0</v>
      </c>
      <c r="BAM192" s="46">
        <v>0</v>
      </c>
      <c r="BAN192" s="46">
        <v>0</v>
      </c>
      <c r="BAO192" s="46">
        <v>0</v>
      </c>
      <c r="BAP192" s="46">
        <v>0</v>
      </c>
      <c r="BAQ192" s="46">
        <v>0</v>
      </c>
      <c r="BAR192" s="46">
        <v>0</v>
      </c>
      <c r="BAS192" s="46">
        <v>0</v>
      </c>
      <c r="BAT192" s="46">
        <v>0</v>
      </c>
      <c r="BAU192" s="46">
        <v>0</v>
      </c>
      <c r="BAV192" s="46">
        <v>0</v>
      </c>
      <c r="BAW192" s="46">
        <v>0</v>
      </c>
      <c r="BAX192" s="46">
        <v>0</v>
      </c>
      <c r="BAY192" s="46">
        <v>0</v>
      </c>
      <c r="BAZ192" s="46">
        <v>0</v>
      </c>
      <c r="BBA192" s="46">
        <v>0</v>
      </c>
      <c r="BBB192" s="46">
        <v>0</v>
      </c>
      <c r="BBC192" s="46">
        <v>0</v>
      </c>
      <c r="BBD192" s="46">
        <v>0</v>
      </c>
      <c r="BBE192" s="46">
        <v>0</v>
      </c>
      <c r="BBF192" s="46">
        <v>0</v>
      </c>
      <c r="BBG192" s="46">
        <v>0</v>
      </c>
      <c r="BBH192" s="46">
        <v>0</v>
      </c>
      <c r="BBI192" s="46">
        <v>0</v>
      </c>
      <c r="BBJ192" s="46">
        <v>0</v>
      </c>
      <c r="BBK192" s="46">
        <v>0</v>
      </c>
      <c r="BBL192" s="46">
        <v>0</v>
      </c>
      <c r="BBM192" s="46">
        <v>0</v>
      </c>
      <c r="BBN192" s="46">
        <v>0</v>
      </c>
      <c r="BBO192" s="46">
        <v>0</v>
      </c>
      <c r="BBP192" s="46">
        <v>0</v>
      </c>
      <c r="BBQ192" s="46">
        <v>0</v>
      </c>
      <c r="BBR192" s="46">
        <v>0</v>
      </c>
      <c r="BBS192" s="46">
        <v>0</v>
      </c>
      <c r="BBT192" s="46">
        <v>0</v>
      </c>
      <c r="BBU192" s="46">
        <v>0</v>
      </c>
      <c r="BBV192" s="46">
        <v>0</v>
      </c>
      <c r="BBW192" s="46">
        <v>0</v>
      </c>
      <c r="BBX192" s="46">
        <v>0</v>
      </c>
      <c r="BBY192" s="46">
        <v>0</v>
      </c>
      <c r="BBZ192" s="46">
        <v>0</v>
      </c>
      <c r="BCA192" s="46">
        <v>0</v>
      </c>
      <c r="BCB192" s="46">
        <v>0</v>
      </c>
      <c r="BCC192" s="46">
        <v>0</v>
      </c>
      <c r="BCD192" s="46">
        <v>0</v>
      </c>
      <c r="BCE192" s="46">
        <v>0</v>
      </c>
      <c r="BCF192" s="46">
        <v>0</v>
      </c>
      <c r="BCG192" s="46">
        <v>0</v>
      </c>
      <c r="BCH192" s="46">
        <v>0</v>
      </c>
      <c r="BCI192" s="46">
        <v>0</v>
      </c>
      <c r="BCJ192" s="46">
        <v>0</v>
      </c>
      <c r="BCK192" s="46">
        <v>0</v>
      </c>
      <c r="BCL192" s="46">
        <v>2895466.7053096648</v>
      </c>
      <c r="BCM192" s="46">
        <v>4978034.4093923336</v>
      </c>
      <c r="BCN192" s="46">
        <v>0</v>
      </c>
      <c r="BCO192" s="46">
        <v>0</v>
      </c>
      <c r="BCP192" s="46">
        <v>0</v>
      </c>
      <c r="BCQ192" s="46">
        <v>0</v>
      </c>
      <c r="BCR192" s="46">
        <v>0</v>
      </c>
      <c r="BCS192" s="46">
        <v>0</v>
      </c>
      <c r="BCT192" s="46">
        <v>0</v>
      </c>
      <c r="BCU192" s="46">
        <v>0</v>
      </c>
      <c r="BCV192" s="46">
        <v>0</v>
      </c>
      <c r="BCW192" s="46">
        <v>0</v>
      </c>
      <c r="BCX192" s="46">
        <v>0</v>
      </c>
      <c r="BCY192" s="46">
        <v>0</v>
      </c>
      <c r="BCZ192" s="46">
        <v>0</v>
      </c>
      <c r="BDA192" s="46">
        <v>0</v>
      </c>
      <c r="BDB192" s="46">
        <v>0</v>
      </c>
      <c r="BDC192" s="46">
        <v>0</v>
      </c>
      <c r="BDD192" s="46">
        <v>0</v>
      </c>
      <c r="BDE192" s="46">
        <v>0</v>
      </c>
      <c r="BDF192" s="46">
        <v>0</v>
      </c>
      <c r="BDG192" s="46">
        <v>0</v>
      </c>
      <c r="BDH192" s="46">
        <v>0</v>
      </c>
      <c r="BDI192" s="46">
        <v>0</v>
      </c>
      <c r="BDJ192" s="46">
        <v>0</v>
      </c>
      <c r="BDK192" s="46">
        <v>0</v>
      </c>
      <c r="BDL192" s="46">
        <v>0</v>
      </c>
      <c r="BDM192" s="46">
        <v>0</v>
      </c>
      <c r="BDN192" s="46">
        <v>5138754.845840686</v>
      </c>
      <c r="BDO192" s="46">
        <v>0</v>
      </c>
      <c r="BDP192" s="46">
        <v>0</v>
      </c>
      <c r="BDQ192" s="46">
        <v>0</v>
      </c>
      <c r="BDR192" s="46">
        <v>0</v>
      </c>
      <c r="BDS192" s="46">
        <v>0</v>
      </c>
      <c r="BDT192" s="46">
        <v>0</v>
      </c>
      <c r="BDU192" s="46">
        <v>0</v>
      </c>
      <c r="BDV192" s="46">
        <v>0</v>
      </c>
      <c r="BDW192" s="46">
        <v>0</v>
      </c>
      <c r="BDX192" s="46">
        <v>0</v>
      </c>
      <c r="BDY192" s="46">
        <v>0</v>
      </c>
      <c r="BDZ192" s="46">
        <v>0</v>
      </c>
      <c r="BEA192" s="46">
        <v>0</v>
      </c>
      <c r="BEB192" s="46">
        <v>0</v>
      </c>
      <c r="BEC192" s="46">
        <v>0</v>
      </c>
      <c r="BED192" s="46">
        <v>0</v>
      </c>
      <c r="BEE192" s="46">
        <v>0</v>
      </c>
      <c r="BEF192" s="46">
        <v>0</v>
      </c>
      <c r="BEG192" s="46">
        <v>0</v>
      </c>
      <c r="BEH192" s="46">
        <v>0</v>
      </c>
      <c r="BEI192" s="46">
        <v>0</v>
      </c>
      <c r="BEJ192" s="46">
        <v>0</v>
      </c>
      <c r="BEK192" s="46">
        <v>0</v>
      </c>
      <c r="BEL192" s="46">
        <v>0</v>
      </c>
      <c r="BEM192" s="46">
        <v>0</v>
      </c>
      <c r="BEN192" s="46">
        <v>0</v>
      </c>
      <c r="BEO192" s="46">
        <v>0</v>
      </c>
      <c r="BEP192" s="46">
        <v>0</v>
      </c>
      <c r="BEQ192" s="46">
        <v>0</v>
      </c>
      <c r="BER192" s="46">
        <v>0</v>
      </c>
      <c r="BES192" s="46">
        <v>0</v>
      </c>
      <c r="BET192" s="46">
        <v>0</v>
      </c>
      <c r="BEU192" s="46">
        <v>0</v>
      </c>
      <c r="BEV192" s="46">
        <v>0</v>
      </c>
      <c r="BEW192" s="46">
        <v>0</v>
      </c>
      <c r="BEX192" s="46">
        <v>0</v>
      </c>
      <c r="BEY192" s="46">
        <v>0</v>
      </c>
      <c r="BEZ192" s="46">
        <v>0</v>
      </c>
      <c r="BFA192" s="46">
        <v>0</v>
      </c>
      <c r="BFB192" s="46">
        <v>0</v>
      </c>
      <c r="BFC192" s="46">
        <v>0</v>
      </c>
      <c r="BFD192" s="46">
        <v>0</v>
      </c>
      <c r="BFE192" s="46">
        <v>0</v>
      </c>
      <c r="BFF192" s="46">
        <v>0</v>
      </c>
      <c r="BFG192" s="46">
        <v>0</v>
      </c>
      <c r="BFH192" s="46">
        <v>0</v>
      </c>
      <c r="BFI192" s="46">
        <v>0</v>
      </c>
      <c r="BFJ192" s="46">
        <v>0</v>
      </c>
      <c r="BFK192" s="46">
        <v>0</v>
      </c>
      <c r="BFL192" s="46">
        <v>0</v>
      </c>
      <c r="BFM192" s="46">
        <v>0</v>
      </c>
      <c r="BFN192" s="46">
        <v>0</v>
      </c>
      <c r="BFO192" s="46">
        <v>0</v>
      </c>
      <c r="BFP192" s="46">
        <v>0</v>
      </c>
      <c r="BFQ192" s="46">
        <v>1658089.5215981393</v>
      </c>
      <c r="BFR192" s="46">
        <v>0</v>
      </c>
      <c r="BFS192" s="46">
        <v>0</v>
      </c>
      <c r="BFT192" s="46">
        <v>0</v>
      </c>
      <c r="BFU192" s="46">
        <v>0</v>
      </c>
      <c r="BFV192" s="46">
        <v>0</v>
      </c>
      <c r="BFW192" s="46">
        <v>1088811.3242174531</v>
      </c>
      <c r="BFX192" s="46">
        <v>0</v>
      </c>
      <c r="BFY192" s="46">
        <v>0</v>
      </c>
      <c r="BFZ192" s="46">
        <v>0</v>
      </c>
      <c r="BGA192" s="46">
        <v>0</v>
      </c>
      <c r="BGB192" s="46">
        <v>0</v>
      </c>
      <c r="BGC192" s="46">
        <v>0</v>
      </c>
      <c r="BGD192" s="46">
        <v>6871943.8125234582</v>
      </c>
      <c r="BGE192" s="46">
        <v>0</v>
      </c>
      <c r="BGF192" s="46">
        <v>0</v>
      </c>
      <c r="BGG192" s="46">
        <v>0</v>
      </c>
      <c r="BGH192" s="46">
        <v>0</v>
      </c>
      <c r="BGI192" s="46">
        <v>0</v>
      </c>
      <c r="BGJ192" s="46">
        <v>0</v>
      </c>
      <c r="BGK192" s="46">
        <v>0</v>
      </c>
      <c r="BGL192" s="46">
        <v>0</v>
      </c>
      <c r="BGM192" s="46">
        <v>0</v>
      </c>
      <c r="BGN192" s="46">
        <v>5231880.361276729</v>
      </c>
      <c r="BGO192" s="46">
        <v>0</v>
      </c>
    </row>
    <row r="193" spans="10:1619" x14ac:dyDescent="0.25">
      <c r="J193" s="92">
        <v>29159766.903074097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0</v>
      </c>
      <c r="R193" s="44">
        <v>0</v>
      </c>
      <c r="S193" s="44">
        <v>0</v>
      </c>
      <c r="T193" s="44">
        <v>0</v>
      </c>
      <c r="U193" s="44">
        <v>0</v>
      </c>
      <c r="V193" s="44">
        <v>0</v>
      </c>
      <c r="W193" s="44">
        <v>0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0</v>
      </c>
      <c r="BY193" s="44">
        <v>0</v>
      </c>
      <c r="BZ193" s="44">
        <v>0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0</v>
      </c>
      <c r="CH193" s="44">
        <v>0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0</v>
      </c>
      <c r="CU193" s="44">
        <v>0</v>
      </c>
      <c r="CV193" s="44">
        <v>0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  <c r="DU193" s="44">
        <v>0</v>
      </c>
      <c r="DV193" s="44">
        <v>0</v>
      </c>
      <c r="DW193" s="44">
        <v>0</v>
      </c>
      <c r="DX193" s="44">
        <v>0</v>
      </c>
      <c r="DY193" s="44">
        <v>0</v>
      </c>
      <c r="DZ193" s="44">
        <v>0</v>
      </c>
      <c r="EA193" s="44">
        <v>0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  <c r="EG193" s="44">
        <v>0</v>
      </c>
      <c r="EH193" s="44">
        <v>0</v>
      </c>
      <c r="EI193" s="44">
        <v>0</v>
      </c>
      <c r="EJ193" s="44">
        <v>0</v>
      </c>
      <c r="EK193" s="44">
        <v>0</v>
      </c>
      <c r="EL193" s="44">
        <v>0</v>
      </c>
      <c r="EM193" s="44">
        <v>0</v>
      </c>
      <c r="EN193" s="44">
        <v>0</v>
      </c>
      <c r="EO193" s="44">
        <v>0</v>
      </c>
      <c r="EP193" s="44">
        <v>0</v>
      </c>
      <c r="EQ193" s="44">
        <v>0</v>
      </c>
      <c r="ER193" s="44">
        <v>0</v>
      </c>
      <c r="ES193" s="44">
        <v>0</v>
      </c>
      <c r="ET193" s="44">
        <v>0</v>
      </c>
      <c r="EU193" s="44">
        <v>0</v>
      </c>
      <c r="EV193" s="44">
        <v>0</v>
      </c>
      <c r="EW193" s="44">
        <v>0</v>
      </c>
      <c r="EX193" s="44">
        <v>0</v>
      </c>
      <c r="EY193" s="44">
        <v>0</v>
      </c>
      <c r="EZ193" s="44">
        <v>0</v>
      </c>
      <c r="FA193" s="44">
        <v>0</v>
      </c>
      <c r="FB193" s="44">
        <v>0</v>
      </c>
      <c r="FC193" s="44">
        <v>0</v>
      </c>
      <c r="FD193" s="44">
        <v>0</v>
      </c>
      <c r="FE193" s="44">
        <v>0</v>
      </c>
      <c r="FF193" s="44">
        <v>0</v>
      </c>
      <c r="FG193" s="44">
        <v>0</v>
      </c>
      <c r="FH193" s="44">
        <v>0</v>
      </c>
      <c r="FI193" s="44">
        <v>0</v>
      </c>
      <c r="FJ193" s="44">
        <v>0</v>
      </c>
      <c r="FK193" s="44">
        <v>0</v>
      </c>
      <c r="FL193" s="44">
        <v>0</v>
      </c>
      <c r="FM193" s="44">
        <v>0</v>
      </c>
      <c r="FN193" s="44">
        <v>0</v>
      </c>
      <c r="FO193" s="44">
        <v>0</v>
      </c>
      <c r="FP193" s="44">
        <v>0</v>
      </c>
      <c r="FQ193" s="44">
        <v>0</v>
      </c>
      <c r="FR193" s="44">
        <v>0</v>
      </c>
      <c r="FS193" s="44">
        <v>0</v>
      </c>
      <c r="FT193" s="44">
        <v>0</v>
      </c>
      <c r="FU193" s="44">
        <v>0</v>
      </c>
      <c r="FV193" s="44">
        <v>0</v>
      </c>
      <c r="FW193" s="44">
        <v>0</v>
      </c>
      <c r="FX193" s="44">
        <v>0</v>
      </c>
      <c r="FY193" s="44">
        <v>0</v>
      </c>
      <c r="FZ193" s="44">
        <v>0</v>
      </c>
      <c r="GA193" s="44">
        <v>0</v>
      </c>
      <c r="GB193" s="44">
        <v>0</v>
      </c>
      <c r="GC193" s="44">
        <v>0</v>
      </c>
      <c r="GD193" s="44">
        <v>0</v>
      </c>
      <c r="GE193" s="44">
        <v>0</v>
      </c>
      <c r="GF193" s="44">
        <v>0</v>
      </c>
      <c r="GG193" s="44">
        <v>0</v>
      </c>
      <c r="GH193" s="44">
        <v>0</v>
      </c>
      <c r="GI193" s="44">
        <v>0</v>
      </c>
      <c r="GJ193" s="44">
        <v>0</v>
      </c>
      <c r="GK193" s="44">
        <v>0</v>
      </c>
      <c r="GL193" s="44">
        <v>0</v>
      </c>
      <c r="GM193" s="44">
        <v>0</v>
      </c>
      <c r="GN193" s="44">
        <v>0</v>
      </c>
      <c r="GO193" s="44">
        <v>0</v>
      </c>
      <c r="GP193" s="44">
        <v>0</v>
      </c>
      <c r="GQ193" s="44">
        <v>0</v>
      </c>
      <c r="GR193" s="44">
        <v>0</v>
      </c>
      <c r="GS193" s="44">
        <v>0</v>
      </c>
      <c r="GT193" s="44">
        <v>0</v>
      </c>
      <c r="GU193" s="44">
        <v>0</v>
      </c>
      <c r="GV193" s="44">
        <v>0</v>
      </c>
      <c r="GW193" s="44">
        <v>0</v>
      </c>
      <c r="GX193" s="44">
        <v>0</v>
      </c>
      <c r="GY193" s="44">
        <v>0</v>
      </c>
      <c r="GZ193" s="44">
        <v>0</v>
      </c>
      <c r="HA193" s="44">
        <v>0</v>
      </c>
      <c r="HB193" s="44">
        <v>0</v>
      </c>
      <c r="HC193" s="44">
        <v>0</v>
      </c>
      <c r="HD193" s="44">
        <v>0</v>
      </c>
      <c r="HE193" s="44">
        <v>0</v>
      </c>
      <c r="HF193" s="44">
        <v>0</v>
      </c>
      <c r="HG193" s="44">
        <v>0</v>
      </c>
      <c r="HH193" s="44">
        <v>0</v>
      </c>
      <c r="HI193" s="44">
        <v>0</v>
      </c>
      <c r="HJ193" s="44">
        <v>0</v>
      </c>
      <c r="HK193" s="44">
        <v>0</v>
      </c>
      <c r="HL193" s="44">
        <v>0</v>
      </c>
      <c r="HM193" s="44">
        <v>0</v>
      </c>
      <c r="HN193" s="44">
        <v>0</v>
      </c>
      <c r="HO193" s="44">
        <v>0</v>
      </c>
      <c r="HP193" s="44">
        <v>0</v>
      </c>
      <c r="HQ193" s="44">
        <v>0</v>
      </c>
      <c r="HR193" s="44">
        <v>0</v>
      </c>
      <c r="HS193" s="44">
        <v>0</v>
      </c>
      <c r="HT193" s="44">
        <v>0</v>
      </c>
      <c r="HU193" s="44">
        <v>0</v>
      </c>
      <c r="HV193" s="44">
        <v>0</v>
      </c>
      <c r="HW193" s="44">
        <v>0</v>
      </c>
      <c r="HX193" s="44">
        <v>0</v>
      </c>
      <c r="HY193" s="44">
        <v>0</v>
      </c>
      <c r="HZ193" s="44">
        <v>0</v>
      </c>
      <c r="IA193" s="44">
        <v>0</v>
      </c>
      <c r="IB193" s="44">
        <v>0</v>
      </c>
      <c r="IC193" s="44">
        <v>0</v>
      </c>
      <c r="ID193" s="44">
        <v>0</v>
      </c>
      <c r="IE193" s="44">
        <v>0</v>
      </c>
      <c r="IF193" s="44">
        <v>0</v>
      </c>
      <c r="IG193" s="44">
        <v>0</v>
      </c>
      <c r="IH193" s="44">
        <v>0</v>
      </c>
      <c r="II193" s="44">
        <v>0</v>
      </c>
      <c r="IJ193" s="44">
        <v>0</v>
      </c>
      <c r="IK193" s="44">
        <v>0</v>
      </c>
      <c r="IL193" s="44">
        <v>0</v>
      </c>
      <c r="IM193" s="44">
        <v>0</v>
      </c>
      <c r="IN193" s="44">
        <v>0</v>
      </c>
      <c r="IO193" s="44">
        <v>0</v>
      </c>
      <c r="IP193" s="44">
        <v>0</v>
      </c>
      <c r="IQ193" s="44">
        <v>0</v>
      </c>
      <c r="IR193" s="44">
        <v>0</v>
      </c>
      <c r="IS193" s="44">
        <v>0</v>
      </c>
      <c r="IT193" s="44">
        <v>0</v>
      </c>
      <c r="IU193" s="44">
        <v>0</v>
      </c>
      <c r="IV193" s="44">
        <v>0</v>
      </c>
      <c r="IW193" s="44">
        <v>0</v>
      </c>
      <c r="IX193" s="44">
        <v>0</v>
      </c>
      <c r="IY193" s="44">
        <v>0</v>
      </c>
      <c r="IZ193" s="44">
        <v>0</v>
      </c>
      <c r="JA193" s="44">
        <v>0</v>
      </c>
      <c r="JB193" s="44">
        <v>0</v>
      </c>
      <c r="JC193" s="44">
        <v>0</v>
      </c>
      <c r="JD193" s="44">
        <v>0</v>
      </c>
      <c r="JE193" s="44">
        <v>0</v>
      </c>
      <c r="JF193" s="44">
        <v>0</v>
      </c>
      <c r="JG193" s="44">
        <v>0</v>
      </c>
      <c r="JH193" s="44">
        <v>0</v>
      </c>
      <c r="JI193" s="44">
        <v>0</v>
      </c>
      <c r="JJ193" s="44">
        <v>0</v>
      </c>
      <c r="JK193" s="44">
        <v>0</v>
      </c>
      <c r="JL193" s="44">
        <v>0</v>
      </c>
      <c r="JM193" s="44">
        <v>0</v>
      </c>
      <c r="JN193" s="44">
        <v>0</v>
      </c>
      <c r="JO193" s="44">
        <v>0</v>
      </c>
      <c r="JP193" s="44">
        <v>0</v>
      </c>
      <c r="JQ193" s="44">
        <v>0</v>
      </c>
      <c r="JR193" s="44">
        <v>0</v>
      </c>
      <c r="JS193" s="44">
        <v>0</v>
      </c>
      <c r="JT193" s="44">
        <v>0</v>
      </c>
      <c r="JU193" s="44">
        <v>0</v>
      </c>
      <c r="JV193" s="44">
        <v>0</v>
      </c>
      <c r="JW193" s="44">
        <v>0</v>
      </c>
      <c r="JX193" s="44">
        <v>0</v>
      </c>
      <c r="JY193" s="44">
        <v>0</v>
      </c>
      <c r="JZ193" s="44">
        <v>0</v>
      </c>
      <c r="KA193" s="44">
        <v>0</v>
      </c>
      <c r="KB193" s="44">
        <v>0</v>
      </c>
      <c r="KC193" s="44">
        <v>0</v>
      </c>
      <c r="KD193" s="44">
        <v>0</v>
      </c>
      <c r="KE193" s="44">
        <v>0</v>
      </c>
      <c r="KF193" s="44">
        <v>0</v>
      </c>
      <c r="KG193" s="44">
        <v>0</v>
      </c>
      <c r="KH193" s="44">
        <v>0</v>
      </c>
      <c r="KI193" s="44">
        <v>0</v>
      </c>
      <c r="KJ193" s="44">
        <v>0</v>
      </c>
      <c r="KK193" s="44">
        <v>0</v>
      </c>
      <c r="KL193" s="44">
        <v>0</v>
      </c>
      <c r="KM193" s="44">
        <v>0</v>
      </c>
      <c r="KN193" s="44">
        <v>0</v>
      </c>
      <c r="KO193" s="44">
        <v>0</v>
      </c>
      <c r="KP193" s="44">
        <v>0</v>
      </c>
      <c r="KQ193" s="44">
        <v>0</v>
      </c>
      <c r="KR193" s="44">
        <v>0</v>
      </c>
      <c r="KS193" s="44">
        <v>0</v>
      </c>
      <c r="KT193" s="44">
        <v>0</v>
      </c>
      <c r="KU193" s="44">
        <v>0</v>
      </c>
      <c r="KV193" s="44">
        <v>0</v>
      </c>
      <c r="KW193" s="44">
        <v>0</v>
      </c>
      <c r="KX193" s="44">
        <v>0</v>
      </c>
      <c r="KY193" s="44">
        <v>0</v>
      </c>
      <c r="KZ193" s="46">
        <v>0</v>
      </c>
      <c r="LA193" s="46">
        <v>0</v>
      </c>
      <c r="LB193" s="46">
        <v>0</v>
      </c>
      <c r="LC193" s="46">
        <v>0</v>
      </c>
      <c r="LD193" s="46">
        <v>0</v>
      </c>
      <c r="LE193" s="46">
        <v>0</v>
      </c>
      <c r="LF193" s="46">
        <v>0</v>
      </c>
      <c r="LG193" s="46">
        <v>0</v>
      </c>
      <c r="LH193" s="46">
        <v>0</v>
      </c>
      <c r="LI193" s="46">
        <v>0</v>
      </c>
      <c r="LJ193" s="46">
        <v>0</v>
      </c>
      <c r="LK193" s="46">
        <v>0</v>
      </c>
      <c r="LL193" s="46">
        <v>0</v>
      </c>
      <c r="LM193" s="46">
        <v>0</v>
      </c>
      <c r="LN193" s="46">
        <v>0</v>
      </c>
      <c r="LO193" s="46">
        <v>0</v>
      </c>
      <c r="LP193" s="46">
        <v>0</v>
      </c>
      <c r="LQ193" s="46">
        <v>0</v>
      </c>
      <c r="LR193" s="46">
        <v>0</v>
      </c>
      <c r="LS193" s="46">
        <v>0</v>
      </c>
      <c r="LT193" s="46">
        <v>0</v>
      </c>
      <c r="LU193" s="46">
        <v>0</v>
      </c>
      <c r="LV193" s="46">
        <v>0</v>
      </c>
      <c r="LW193" s="46">
        <v>0</v>
      </c>
      <c r="LX193" s="46">
        <v>0</v>
      </c>
      <c r="LY193" s="46">
        <v>0</v>
      </c>
      <c r="LZ193" s="46">
        <v>0</v>
      </c>
      <c r="MA193" s="46">
        <v>0</v>
      </c>
      <c r="MB193" s="46">
        <v>0</v>
      </c>
      <c r="MC193" s="46">
        <v>0</v>
      </c>
      <c r="MD193" s="46">
        <v>0</v>
      </c>
      <c r="ME193" s="46">
        <v>0</v>
      </c>
      <c r="MF193" s="46">
        <v>0</v>
      </c>
      <c r="MG193" s="46">
        <v>0</v>
      </c>
      <c r="MH193" s="46">
        <v>0</v>
      </c>
      <c r="MI193" s="46">
        <v>0</v>
      </c>
      <c r="MJ193" s="46">
        <v>0</v>
      </c>
      <c r="MK193" s="46">
        <v>0</v>
      </c>
      <c r="ML193" s="46">
        <v>0</v>
      </c>
      <c r="MM193" s="46">
        <v>0</v>
      </c>
      <c r="MN193" s="46">
        <v>0</v>
      </c>
      <c r="MO193" s="46">
        <v>0</v>
      </c>
      <c r="MP193" s="46">
        <v>0</v>
      </c>
      <c r="MQ193" s="46">
        <v>0</v>
      </c>
      <c r="MR193" s="46">
        <v>0</v>
      </c>
      <c r="MS193" s="46">
        <v>0</v>
      </c>
      <c r="MT193" s="46">
        <v>0</v>
      </c>
      <c r="MU193" s="46">
        <v>0</v>
      </c>
      <c r="MV193" s="46">
        <v>0</v>
      </c>
      <c r="MW193" s="46">
        <v>0</v>
      </c>
      <c r="MX193" s="46">
        <v>0</v>
      </c>
      <c r="MY193" s="46">
        <v>0</v>
      </c>
      <c r="MZ193" s="46">
        <v>0</v>
      </c>
      <c r="NA193" s="46">
        <v>0</v>
      </c>
      <c r="NB193" s="46">
        <v>0</v>
      </c>
      <c r="NC193" s="46">
        <v>0</v>
      </c>
      <c r="ND193" s="46">
        <v>0</v>
      </c>
      <c r="NE193" s="46">
        <v>0</v>
      </c>
      <c r="NF193" s="46">
        <v>0</v>
      </c>
      <c r="NG193" s="46">
        <v>0</v>
      </c>
      <c r="NH193" s="46">
        <v>0</v>
      </c>
      <c r="NI193" s="46">
        <v>0</v>
      </c>
      <c r="NJ193" s="46">
        <v>0</v>
      </c>
      <c r="NK193" s="46">
        <v>0</v>
      </c>
      <c r="NL193" s="46">
        <v>0</v>
      </c>
      <c r="NM193" s="46">
        <v>0</v>
      </c>
      <c r="NN193" s="46">
        <v>0</v>
      </c>
      <c r="NO193" s="46">
        <v>0</v>
      </c>
      <c r="NP193" s="46">
        <v>0</v>
      </c>
      <c r="NQ193" s="46">
        <v>0</v>
      </c>
      <c r="NR193" s="46">
        <v>0</v>
      </c>
      <c r="NS193" s="46">
        <v>0</v>
      </c>
      <c r="NT193" s="46">
        <v>0</v>
      </c>
      <c r="NU193" s="46">
        <v>0</v>
      </c>
      <c r="NV193" s="46">
        <v>0</v>
      </c>
      <c r="NW193" s="46">
        <v>0</v>
      </c>
      <c r="NX193" s="46">
        <v>0</v>
      </c>
      <c r="NY193" s="46">
        <v>0</v>
      </c>
      <c r="NZ193" s="46">
        <v>0</v>
      </c>
      <c r="OA193" s="46">
        <v>0</v>
      </c>
      <c r="OB193" s="46">
        <v>0</v>
      </c>
      <c r="OC193" s="46">
        <v>0</v>
      </c>
      <c r="OD193" s="46">
        <v>0</v>
      </c>
      <c r="OE193" s="46">
        <v>0</v>
      </c>
      <c r="OF193" s="46">
        <v>0</v>
      </c>
      <c r="OG193" s="46">
        <v>0</v>
      </c>
      <c r="OH193" s="46">
        <v>0</v>
      </c>
      <c r="OI193" s="46">
        <v>0</v>
      </c>
      <c r="OJ193" s="46">
        <v>0</v>
      </c>
      <c r="OK193" s="46">
        <v>0</v>
      </c>
      <c r="OL193" s="46">
        <v>0</v>
      </c>
      <c r="OM193" s="46">
        <v>0</v>
      </c>
      <c r="ON193" s="46">
        <v>0</v>
      </c>
      <c r="OO193" s="46">
        <v>0</v>
      </c>
      <c r="OP193" s="46">
        <v>0</v>
      </c>
      <c r="OQ193" s="46">
        <v>0</v>
      </c>
      <c r="OR193" s="46">
        <v>0</v>
      </c>
      <c r="OS193" s="46">
        <v>0</v>
      </c>
      <c r="OT193" s="46">
        <v>0</v>
      </c>
      <c r="OU193" s="46">
        <v>0</v>
      </c>
      <c r="OV193" s="46">
        <v>0</v>
      </c>
      <c r="OW193" s="46">
        <v>0</v>
      </c>
      <c r="OX193" s="46">
        <v>0</v>
      </c>
      <c r="OY193" s="46">
        <v>0</v>
      </c>
      <c r="OZ193" s="46">
        <v>0</v>
      </c>
      <c r="PA193" s="46">
        <v>0</v>
      </c>
      <c r="PB193" s="46">
        <v>0</v>
      </c>
      <c r="PC193" s="46">
        <v>0</v>
      </c>
      <c r="PD193" s="46">
        <v>0</v>
      </c>
      <c r="PE193" s="46">
        <v>0</v>
      </c>
      <c r="PF193" s="46">
        <v>0</v>
      </c>
      <c r="PG193" s="46">
        <v>0</v>
      </c>
      <c r="PH193" s="46">
        <v>0</v>
      </c>
      <c r="PI193" s="46">
        <v>0</v>
      </c>
      <c r="PJ193" s="46">
        <v>0</v>
      </c>
      <c r="PK193" s="46">
        <v>0</v>
      </c>
      <c r="PL193" s="46">
        <v>0</v>
      </c>
      <c r="PM193" s="46">
        <v>0</v>
      </c>
      <c r="PN193" s="46">
        <v>0</v>
      </c>
      <c r="PO193" s="46">
        <v>0</v>
      </c>
      <c r="PP193" s="46">
        <v>0</v>
      </c>
      <c r="PQ193" s="46">
        <v>0</v>
      </c>
      <c r="PR193" s="46">
        <v>0</v>
      </c>
      <c r="PS193" s="46">
        <v>0</v>
      </c>
      <c r="PT193" s="46">
        <v>0</v>
      </c>
      <c r="PU193" s="46">
        <v>0</v>
      </c>
      <c r="PV193" s="46">
        <v>0</v>
      </c>
      <c r="PW193" s="46">
        <v>0</v>
      </c>
      <c r="PX193" s="46">
        <v>0</v>
      </c>
      <c r="PY193" s="46">
        <v>0</v>
      </c>
      <c r="PZ193" s="46">
        <v>0</v>
      </c>
      <c r="QA193" s="46">
        <v>0</v>
      </c>
      <c r="QB193" s="46">
        <v>0</v>
      </c>
      <c r="QC193" s="46">
        <v>0</v>
      </c>
      <c r="QD193" s="46">
        <v>0</v>
      </c>
      <c r="QE193" s="46">
        <v>0</v>
      </c>
      <c r="QF193" s="46">
        <v>0</v>
      </c>
      <c r="QG193" s="46">
        <v>0</v>
      </c>
      <c r="QH193" s="46">
        <v>0</v>
      </c>
      <c r="QI193" s="46">
        <v>0</v>
      </c>
      <c r="QJ193" s="46">
        <v>0</v>
      </c>
      <c r="QK193" s="46">
        <v>0</v>
      </c>
      <c r="QL193" s="46">
        <v>0</v>
      </c>
      <c r="QM193" s="46">
        <v>0</v>
      </c>
      <c r="QN193" s="46">
        <v>0</v>
      </c>
      <c r="QO193" s="46">
        <v>0</v>
      </c>
      <c r="QP193" s="46">
        <v>0</v>
      </c>
      <c r="QQ193" s="46">
        <v>0</v>
      </c>
      <c r="QR193" s="46">
        <v>0</v>
      </c>
      <c r="QS193" s="46">
        <v>0</v>
      </c>
      <c r="QT193" s="46">
        <v>0</v>
      </c>
      <c r="QU193" s="46">
        <v>0</v>
      </c>
      <c r="QV193" s="46">
        <v>0</v>
      </c>
      <c r="QW193" s="46">
        <v>0</v>
      </c>
      <c r="QX193" s="46">
        <v>0</v>
      </c>
      <c r="QY193" s="46">
        <v>0</v>
      </c>
      <c r="QZ193" s="46">
        <v>0</v>
      </c>
      <c r="RA193" s="46">
        <v>0</v>
      </c>
      <c r="RB193" s="46">
        <v>0</v>
      </c>
      <c r="RC193" s="46">
        <v>0</v>
      </c>
      <c r="RD193" s="46">
        <v>0</v>
      </c>
      <c r="RE193" s="46">
        <v>0</v>
      </c>
      <c r="RF193" s="46">
        <v>0</v>
      </c>
      <c r="RG193" s="46">
        <v>0</v>
      </c>
      <c r="RH193" s="46">
        <v>0</v>
      </c>
      <c r="RI193" s="46">
        <v>0</v>
      </c>
      <c r="RJ193" s="46">
        <v>0</v>
      </c>
      <c r="RK193" s="46">
        <v>0</v>
      </c>
      <c r="RL193" s="46">
        <v>0</v>
      </c>
      <c r="RM193" s="46">
        <v>0</v>
      </c>
      <c r="RN193" s="46">
        <v>0</v>
      </c>
      <c r="RO193" s="46">
        <v>0</v>
      </c>
      <c r="RP193" s="46">
        <v>0</v>
      </c>
      <c r="RQ193" s="46">
        <v>0</v>
      </c>
      <c r="RR193" s="46">
        <v>0</v>
      </c>
      <c r="RS193" s="46">
        <v>0</v>
      </c>
      <c r="RT193" s="46">
        <v>0</v>
      </c>
      <c r="RU193" s="46">
        <v>0</v>
      </c>
      <c r="RV193" s="46">
        <v>0</v>
      </c>
      <c r="RW193" s="46">
        <v>0</v>
      </c>
      <c r="RX193" s="46">
        <v>0</v>
      </c>
      <c r="RY193" s="46">
        <v>0</v>
      </c>
      <c r="RZ193" s="46">
        <v>0</v>
      </c>
      <c r="SA193" s="46">
        <v>0</v>
      </c>
      <c r="SB193" s="46">
        <v>0</v>
      </c>
      <c r="SC193" s="46">
        <v>0</v>
      </c>
      <c r="SD193" s="46">
        <v>0</v>
      </c>
      <c r="SE193" s="46">
        <v>0</v>
      </c>
      <c r="SF193" s="46">
        <v>0</v>
      </c>
      <c r="SG193" s="46">
        <v>0</v>
      </c>
      <c r="SH193" s="46">
        <v>0</v>
      </c>
      <c r="SI193" s="46">
        <v>0</v>
      </c>
      <c r="SJ193" s="46">
        <v>0</v>
      </c>
      <c r="SK193" s="46">
        <v>0</v>
      </c>
      <c r="SL193" s="46">
        <v>0</v>
      </c>
      <c r="SM193" s="46">
        <v>0</v>
      </c>
      <c r="SN193" s="46">
        <v>0</v>
      </c>
      <c r="SO193" s="46">
        <v>0</v>
      </c>
      <c r="SP193" s="46">
        <v>0</v>
      </c>
      <c r="SQ193" s="46">
        <v>0</v>
      </c>
      <c r="SR193" s="46">
        <v>0</v>
      </c>
      <c r="SS193" s="46">
        <v>0</v>
      </c>
      <c r="ST193" s="46">
        <v>0</v>
      </c>
      <c r="SU193" s="46">
        <v>0</v>
      </c>
      <c r="SV193" s="46">
        <v>0</v>
      </c>
      <c r="SW193" s="46">
        <v>0</v>
      </c>
      <c r="SX193" s="46">
        <v>0</v>
      </c>
      <c r="SY193" s="46">
        <v>0</v>
      </c>
      <c r="SZ193" s="46">
        <v>0</v>
      </c>
      <c r="TA193" s="46">
        <v>0</v>
      </c>
      <c r="TB193" s="46">
        <v>0</v>
      </c>
      <c r="TC193" s="46">
        <v>0</v>
      </c>
      <c r="TD193" s="46">
        <v>0</v>
      </c>
      <c r="TE193" s="46">
        <v>0</v>
      </c>
      <c r="TF193" s="46">
        <v>0</v>
      </c>
      <c r="TG193" s="46">
        <v>0</v>
      </c>
      <c r="TH193" s="46">
        <v>0</v>
      </c>
      <c r="TI193" s="46">
        <v>0</v>
      </c>
      <c r="TJ193" s="46">
        <v>0</v>
      </c>
      <c r="TK193" s="46">
        <v>0</v>
      </c>
      <c r="TL193" s="46">
        <v>0</v>
      </c>
      <c r="TM193" s="46">
        <v>0</v>
      </c>
      <c r="TN193" s="46">
        <v>0</v>
      </c>
      <c r="TO193" s="46">
        <v>0</v>
      </c>
      <c r="TP193" s="46">
        <v>0</v>
      </c>
      <c r="TQ193" s="46">
        <v>0</v>
      </c>
      <c r="TR193" s="46">
        <v>0</v>
      </c>
      <c r="TS193" s="46">
        <v>0</v>
      </c>
      <c r="TT193" s="46">
        <v>0</v>
      </c>
      <c r="TU193" s="46">
        <v>0</v>
      </c>
      <c r="TV193" s="46">
        <v>0</v>
      </c>
      <c r="TW193" s="46">
        <v>0</v>
      </c>
      <c r="TX193" s="46">
        <v>0</v>
      </c>
      <c r="TY193" s="46">
        <v>0</v>
      </c>
      <c r="TZ193" s="46">
        <v>0</v>
      </c>
      <c r="UA193" s="46">
        <v>0</v>
      </c>
      <c r="UB193" s="46">
        <v>0</v>
      </c>
      <c r="UC193" s="46">
        <v>0</v>
      </c>
      <c r="UD193" s="46">
        <v>0</v>
      </c>
      <c r="UE193" s="46">
        <v>0</v>
      </c>
      <c r="UF193" s="46">
        <v>0</v>
      </c>
      <c r="UG193" s="46">
        <v>0</v>
      </c>
      <c r="UH193" s="46">
        <v>0</v>
      </c>
      <c r="UI193" s="46">
        <v>0</v>
      </c>
      <c r="UJ193" s="46">
        <v>0</v>
      </c>
      <c r="UK193" s="46">
        <v>0</v>
      </c>
      <c r="UL193" s="46">
        <v>0</v>
      </c>
      <c r="UM193" s="46">
        <v>0</v>
      </c>
      <c r="UN193" s="46">
        <v>0</v>
      </c>
      <c r="UO193" s="46">
        <v>0</v>
      </c>
      <c r="UP193" s="46">
        <v>0</v>
      </c>
      <c r="UQ193" s="46">
        <v>0</v>
      </c>
      <c r="UR193" s="46">
        <v>0</v>
      </c>
      <c r="US193" s="46">
        <v>0</v>
      </c>
      <c r="UT193" s="46">
        <v>0</v>
      </c>
      <c r="UU193" s="46">
        <v>0</v>
      </c>
      <c r="UV193" s="46">
        <v>0</v>
      </c>
      <c r="UW193" s="46">
        <v>0</v>
      </c>
      <c r="UX193" s="46">
        <v>0</v>
      </c>
      <c r="UY193" s="46">
        <v>0</v>
      </c>
      <c r="UZ193" s="46">
        <v>0</v>
      </c>
      <c r="VA193" s="46">
        <v>0</v>
      </c>
      <c r="VB193" s="46">
        <v>0</v>
      </c>
      <c r="VC193" s="46">
        <v>0</v>
      </c>
      <c r="VD193" s="46">
        <v>0</v>
      </c>
      <c r="VE193" s="46">
        <v>0</v>
      </c>
      <c r="VF193" s="46">
        <v>0</v>
      </c>
      <c r="VG193" s="46">
        <v>0</v>
      </c>
      <c r="VH193" s="46">
        <v>0</v>
      </c>
      <c r="VI193" s="46">
        <v>0</v>
      </c>
      <c r="VJ193" s="46">
        <v>0</v>
      </c>
      <c r="VK193" s="46">
        <v>0</v>
      </c>
      <c r="VL193" s="46">
        <v>0</v>
      </c>
      <c r="VM193" s="46">
        <v>0</v>
      </c>
      <c r="VN193" s="46">
        <v>0</v>
      </c>
      <c r="VO193" s="46">
        <v>0</v>
      </c>
      <c r="VP193" s="46">
        <v>0</v>
      </c>
      <c r="VQ193" s="46">
        <v>0</v>
      </c>
      <c r="VR193" s="46">
        <v>0</v>
      </c>
      <c r="VS193" s="46">
        <v>0</v>
      </c>
      <c r="VT193" s="46">
        <v>0</v>
      </c>
      <c r="VU193" s="46">
        <v>0</v>
      </c>
      <c r="VV193" s="46">
        <v>0</v>
      </c>
      <c r="VW193" s="46">
        <v>0</v>
      </c>
      <c r="VX193" s="46">
        <v>0</v>
      </c>
      <c r="VY193" s="46">
        <v>0</v>
      </c>
      <c r="VZ193" s="46">
        <v>0</v>
      </c>
      <c r="WA193" s="46">
        <v>0</v>
      </c>
      <c r="WB193" s="46">
        <v>0</v>
      </c>
      <c r="WC193" s="46">
        <v>0</v>
      </c>
      <c r="WD193" s="46">
        <v>0</v>
      </c>
      <c r="WE193" s="46">
        <v>0</v>
      </c>
      <c r="WF193" s="46">
        <v>0</v>
      </c>
      <c r="WG193" s="46">
        <v>0</v>
      </c>
      <c r="WH193" s="46">
        <v>0</v>
      </c>
      <c r="WI193" s="46">
        <v>0</v>
      </c>
      <c r="WJ193" s="46">
        <v>0</v>
      </c>
      <c r="WK193" s="46">
        <v>0</v>
      </c>
      <c r="WL193" s="46">
        <v>0</v>
      </c>
      <c r="WM193" s="46">
        <v>0</v>
      </c>
      <c r="WN193" s="46">
        <v>0</v>
      </c>
      <c r="WO193" s="46">
        <v>0</v>
      </c>
      <c r="WP193" s="46">
        <v>0</v>
      </c>
      <c r="WQ193" s="46">
        <v>0</v>
      </c>
      <c r="WR193" s="46">
        <v>0</v>
      </c>
      <c r="WS193" s="46">
        <v>0</v>
      </c>
      <c r="WT193" s="46">
        <v>0</v>
      </c>
      <c r="WU193" s="46">
        <v>0</v>
      </c>
      <c r="WV193" s="46">
        <v>0</v>
      </c>
      <c r="WW193" s="46">
        <v>0</v>
      </c>
      <c r="WX193" s="46">
        <v>0</v>
      </c>
      <c r="WY193" s="46">
        <v>0</v>
      </c>
      <c r="WZ193" s="46">
        <v>0</v>
      </c>
      <c r="XA193" s="46">
        <v>0</v>
      </c>
      <c r="XB193" s="46">
        <v>0</v>
      </c>
      <c r="XC193" s="46">
        <v>0</v>
      </c>
      <c r="XD193" s="46">
        <v>0</v>
      </c>
      <c r="XE193" s="46">
        <v>0</v>
      </c>
      <c r="XF193" s="46">
        <v>0</v>
      </c>
      <c r="XG193" s="46">
        <v>0</v>
      </c>
      <c r="XH193" s="46">
        <v>0</v>
      </c>
      <c r="XI193" s="46">
        <v>0</v>
      </c>
      <c r="XJ193" s="46">
        <v>0</v>
      </c>
      <c r="XK193" s="46">
        <v>0</v>
      </c>
      <c r="XL193" s="46">
        <v>0</v>
      </c>
      <c r="XM193" s="46">
        <v>0</v>
      </c>
      <c r="XN193" s="46">
        <v>0</v>
      </c>
      <c r="XO193" s="46">
        <v>0</v>
      </c>
      <c r="XP193" s="46">
        <v>0</v>
      </c>
      <c r="XQ193" s="46">
        <v>0</v>
      </c>
      <c r="XR193" s="46">
        <v>0</v>
      </c>
      <c r="XS193" s="46">
        <v>0</v>
      </c>
      <c r="XT193" s="46">
        <v>0</v>
      </c>
      <c r="XU193" s="46">
        <v>0</v>
      </c>
      <c r="XV193" s="46">
        <v>0</v>
      </c>
      <c r="XW193" s="46">
        <v>0</v>
      </c>
      <c r="XX193" s="46">
        <v>0</v>
      </c>
      <c r="XY193" s="46">
        <v>0</v>
      </c>
      <c r="XZ193" s="46">
        <v>0</v>
      </c>
      <c r="YA193" s="46">
        <v>0</v>
      </c>
      <c r="YB193" s="46">
        <v>0</v>
      </c>
      <c r="YC193" s="46">
        <v>0</v>
      </c>
      <c r="YD193" s="46">
        <v>0</v>
      </c>
      <c r="YE193" s="46">
        <v>0</v>
      </c>
      <c r="YF193" s="46">
        <v>0</v>
      </c>
      <c r="YG193" s="46">
        <v>0</v>
      </c>
      <c r="YH193" s="46">
        <v>0</v>
      </c>
      <c r="YI193" s="46">
        <v>0</v>
      </c>
      <c r="YJ193" s="46">
        <v>0</v>
      </c>
      <c r="YK193" s="46">
        <v>0</v>
      </c>
      <c r="YL193" s="46">
        <v>0</v>
      </c>
      <c r="YM193" s="46">
        <v>0</v>
      </c>
      <c r="YN193" s="46">
        <v>0</v>
      </c>
      <c r="YO193" s="46">
        <v>0</v>
      </c>
      <c r="YP193" s="46">
        <v>0</v>
      </c>
      <c r="YQ193" s="46">
        <v>0</v>
      </c>
      <c r="YR193" s="46">
        <v>0</v>
      </c>
      <c r="YS193" s="46">
        <v>0</v>
      </c>
      <c r="YT193" s="46">
        <v>0</v>
      </c>
      <c r="YU193" s="46">
        <v>0</v>
      </c>
      <c r="YV193" s="46">
        <v>0</v>
      </c>
      <c r="YW193" s="46">
        <v>0</v>
      </c>
      <c r="YX193" s="46">
        <v>0</v>
      </c>
      <c r="YY193" s="46">
        <v>0</v>
      </c>
      <c r="YZ193" s="46">
        <v>0</v>
      </c>
      <c r="ZA193" s="46">
        <v>0</v>
      </c>
      <c r="ZB193" s="46">
        <v>0</v>
      </c>
      <c r="ZC193" s="46">
        <v>0</v>
      </c>
      <c r="ZD193" s="46">
        <v>0</v>
      </c>
      <c r="ZE193" s="46">
        <v>0</v>
      </c>
      <c r="ZF193" s="46">
        <v>0</v>
      </c>
      <c r="ZG193" s="46">
        <v>0</v>
      </c>
      <c r="ZH193" s="46">
        <v>0</v>
      </c>
      <c r="ZI193" s="46">
        <v>0</v>
      </c>
      <c r="ZJ193" s="46">
        <v>0</v>
      </c>
      <c r="ZK193" s="46">
        <v>0</v>
      </c>
      <c r="ZL193" s="46">
        <v>0</v>
      </c>
      <c r="ZM193" s="46">
        <v>0</v>
      </c>
      <c r="ZN193" s="46">
        <v>0</v>
      </c>
      <c r="ZO193" s="46">
        <v>0</v>
      </c>
      <c r="ZP193" s="46">
        <v>0</v>
      </c>
      <c r="ZQ193" s="46">
        <v>0</v>
      </c>
      <c r="ZR193" s="46">
        <v>0</v>
      </c>
      <c r="ZS193" s="46">
        <v>0</v>
      </c>
      <c r="ZT193" s="46">
        <v>0</v>
      </c>
      <c r="ZU193" s="46">
        <v>0</v>
      </c>
      <c r="ZV193" s="46">
        <v>0</v>
      </c>
      <c r="ZW193" s="46">
        <v>0</v>
      </c>
      <c r="ZX193" s="46">
        <v>0</v>
      </c>
      <c r="ZY193" s="46">
        <v>0</v>
      </c>
      <c r="ZZ193" s="46">
        <v>0</v>
      </c>
      <c r="AAA193" s="46">
        <v>0</v>
      </c>
      <c r="AAB193" s="46">
        <v>0</v>
      </c>
      <c r="AAC193" s="46">
        <v>0</v>
      </c>
      <c r="AAD193" s="46">
        <v>0</v>
      </c>
      <c r="AAE193" s="46">
        <v>0</v>
      </c>
      <c r="AAF193" s="46">
        <v>0</v>
      </c>
      <c r="AAG193" s="46">
        <v>0</v>
      </c>
      <c r="AAH193" s="46">
        <v>0</v>
      </c>
      <c r="AAI193" s="46">
        <v>0</v>
      </c>
      <c r="AAJ193" s="46">
        <v>0</v>
      </c>
      <c r="AAK193" s="46">
        <v>0</v>
      </c>
      <c r="AAL193" s="46">
        <v>0</v>
      </c>
      <c r="AAM193" s="46">
        <v>0</v>
      </c>
      <c r="AAN193" s="46">
        <v>0</v>
      </c>
      <c r="AAO193" s="46">
        <v>0</v>
      </c>
      <c r="AAP193" s="46">
        <v>0</v>
      </c>
      <c r="AAQ193" s="46">
        <v>0</v>
      </c>
      <c r="AAR193" s="46">
        <v>0</v>
      </c>
      <c r="AAS193" s="46">
        <v>0</v>
      </c>
      <c r="AAT193" s="46">
        <v>0</v>
      </c>
      <c r="AAU193" s="46">
        <v>0</v>
      </c>
      <c r="AAV193" s="46">
        <v>0</v>
      </c>
      <c r="AAW193" s="46">
        <v>0</v>
      </c>
      <c r="AAX193" s="46">
        <v>0</v>
      </c>
      <c r="AAY193" s="46">
        <v>0</v>
      </c>
      <c r="AAZ193" s="46">
        <v>0</v>
      </c>
      <c r="ABA193" s="46">
        <v>0</v>
      </c>
      <c r="ABB193" s="46">
        <v>0</v>
      </c>
      <c r="ABC193" s="46">
        <v>0</v>
      </c>
      <c r="ABD193" s="46">
        <v>0</v>
      </c>
      <c r="ABE193" s="46">
        <v>0</v>
      </c>
      <c r="ABF193" s="46">
        <v>0</v>
      </c>
      <c r="ABG193" s="46">
        <v>0</v>
      </c>
      <c r="ABH193" s="46">
        <v>0</v>
      </c>
      <c r="ABI193" s="46">
        <v>0</v>
      </c>
      <c r="ABJ193" s="46">
        <v>0</v>
      </c>
      <c r="ABK193" s="46">
        <v>0</v>
      </c>
      <c r="ABL193" s="46">
        <v>0</v>
      </c>
      <c r="ABM193" s="46">
        <v>0</v>
      </c>
      <c r="ABN193" s="46">
        <v>0</v>
      </c>
      <c r="ABO193" s="46">
        <v>0</v>
      </c>
      <c r="ABP193" s="46">
        <v>0</v>
      </c>
      <c r="ABQ193" s="46">
        <v>0</v>
      </c>
      <c r="ABR193" s="46">
        <v>0</v>
      </c>
      <c r="ABS193" s="46">
        <v>0</v>
      </c>
      <c r="ABT193" s="46">
        <v>0</v>
      </c>
      <c r="ABU193" s="46">
        <v>0</v>
      </c>
      <c r="ABV193" s="46">
        <v>0</v>
      </c>
      <c r="ABW193" s="46">
        <v>0</v>
      </c>
      <c r="ABX193" s="46">
        <v>0</v>
      </c>
      <c r="ABY193" s="46">
        <v>0</v>
      </c>
      <c r="ABZ193" s="46">
        <v>0</v>
      </c>
      <c r="ACA193" s="46">
        <v>0</v>
      </c>
      <c r="ACB193" s="46">
        <v>0</v>
      </c>
      <c r="ACC193" s="46">
        <v>0</v>
      </c>
      <c r="ACD193" s="46">
        <v>0</v>
      </c>
      <c r="ACE193" s="46">
        <v>0</v>
      </c>
      <c r="ACF193" s="46">
        <v>0</v>
      </c>
      <c r="ACG193" s="46">
        <v>0</v>
      </c>
      <c r="ACH193" s="46">
        <v>0</v>
      </c>
      <c r="ACI193" s="46">
        <v>0</v>
      </c>
      <c r="ACJ193" s="46">
        <v>0</v>
      </c>
      <c r="ACK193" s="46">
        <v>0</v>
      </c>
      <c r="ACL193" s="46">
        <v>0</v>
      </c>
      <c r="ACM193" s="46">
        <v>0</v>
      </c>
      <c r="ACN193" s="46">
        <v>0</v>
      </c>
      <c r="ACO193" s="46">
        <v>0</v>
      </c>
      <c r="ACP193" s="46">
        <v>0</v>
      </c>
      <c r="ACQ193" s="46">
        <v>0</v>
      </c>
      <c r="ACR193" s="46">
        <v>0</v>
      </c>
      <c r="ACS193" s="46">
        <v>0</v>
      </c>
      <c r="ACT193" s="46">
        <v>0</v>
      </c>
      <c r="ACU193" s="46">
        <v>0</v>
      </c>
      <c r="ACV193" s="46">
        <v>0</v>
      </c>
      <c r="ACW193" s="46">
        <v>0</v>
      </c>
      <c r="ACX193" s="46">
        <v>0</v>
      </c>
      <c r="ACY193" s="46">
        <v>0</v>
      </c>
      <c r="ACZ193" s="46">
        <v>0</v>
      </c>
      <c r="ADA193" s="46">
        <v>0</v>
      </c>
      <c r="ADB193" s="46">
        <v>0</v>
      </c>
      <c r="ADC193" s="46">
        <v>0</v>
      </c>
      <c r="ADD193" s="46">
        <v>0</v>
      </c>
      <c r="ADE193" s="46">
        <v>0</v>
      </c>
      <c r="ADF193" s="46">
        <v>0</v>
      </c>
      <c r="ADG193" s="46">
        <v>0</v>
      </c>
      <c r="ADH193" s="46">
        <v>0</v>
      </c>
      <c r="ADI193" s="46">
        <v>0</v>
      </c>
      <c r="ADJ193" s="46">
        <v>0</v>
      </c>
      <c r="ADK193" s="46">
        <v>0</v>
      </c>
      <c r="ADL193" s="46">
        <v>0</v>
      </c>
      <c r="ADM193" s="46">
        <v>0</v>
      </c>
      <c r="ADN193" s="46">
        <v>0</v>
      </c>
      <c r="ADO193" s="46">
        <v>0</v>
      </c>
      <c r="ADP193" s="46">
        <v>0</v>
      </c>
      <c r="ADQ193" s="46">
        <v>0</v>
      </c>
      <c r="ADR193" s="46">
        <v>0</v>
      </c>
      <c r="ADS193" s="46">
        <v>0</v>
      </c>
      <c r="ADT193" s="46">
        <v>0</v>
      </c>
      <c r="ADU193" s="46">
        <v>0</v>
      </c>
      <c r="ADV193" s="46">
        <v>0</v>
      </c>
      <c r="ADW193" s="46">
        <v>0</v>
      </c>
      <c r="ADX193" s="46">
        <v>0</v>
      </c>
      <c r="ADY193" s="46">
        <v>0</v>
      </c>
      <c r="ADZ193" s="46">
        <v>0</v>
      </c>
      <c r="AEA193" s="46">
        <v>0</v>
      </c>
      <c r="AEB193" s="46">
        <v>0</v>
      </c>
      <c r="AEC193" s="46">
        <v>0</v>
      </c>
      <c r="AED193" s="46">
        <v>0</v>
      </c>
      <c r="AEE193" s="46">
        <v>0</v>
      </c>
      <c r="AEF193" s="46">
        <v>0</v>
      </c>
      <c r="AEG193" s="46">
        <v>0</v>
      </c>
      <c r="AEH193" s="46">
        <v>0</v>
      </c>
      <c r="AEI193" s="46">
        <v>0</v>
      </c>
      <c r="AEJ193" s="46">
        <v>0</v>
      </c>
      <c r="AEK193" s="46">
        <v>0</v>
      </c>
      <c r="AEL193" s="46">
        <v>0</v>
      </c>
      <c r="AEM193" s="46">
        <v>0</v>
      </c>
      <c r="AEN193" s="46">
        <v>0</v>
      </c>
      <c r="AEO193" s="46">
        <v>0</v>
      </c>
      <c r="AEP193" s="46">
        <v>0</v>
      </c>
      <c r="AEQ193" s="46">
        <v>0</v>
      </c>
      <c r="AER193" s="46">
        <v>0</v>
      </c>
      <c r="AES193" s="46">
        <v>0</v>
      </c>
      <c r="AET193" s="46">
        <v>0</v>
      </c>
      <c r="AEU193" s="46">
        <v>0</v>
      </c>
      <c r="AEV193" s="46">
        <v>0</v>
      </c>
      <c r="AEW193" s="46">
        <v>0</v>
      </c>
      <c r="AEX193" s="46">
        <v>0</v>
      </c>
      <c r="AEY193" s="46">
        <v>0</v>
      </c>
      <c r="AEZ193" s="46">
        <v>0</v>
      </c>
      <c r="AFA193" s="46">
        <v>0</v>
      </c>
      <c r="AFB193" s="46">
        <v>0</v>
      </c>
      <c r="AFC193" s="46">
        <v>0</v>
      </c>
      <c r="AFD193" s="46">
        <v>0</v>
      </c>
      <c r="AFE193" s="46">
        <v>0</v>
      </c>
      <c r="AFF193" s="46">
        <v>0</v>
      </c>
      <c r="AFG193" s="46">
        <v>0</v>
      </c>
      <c r="AFH193" s="46">
        <v>0</v>
      </c>
      <c r="AFI193" s="46">
        <v>0</v>
      </c>
      <c r="AFJ193" s="46">
        <v>0</v>
      </c>
      <c r="AFK193" s="46">
        <v>0</v>
      </c>
      <c r="AFL193" s="46">
        <v>0</v>
      </c>
      <c r="AFM193" s="46">
        <v>0</v>
      </c>
      <c r="AFN193" s="46">
        <v>0</v>
      </c>
      <c r="AFO193" s="46">
        <v>0</v>
      </c>
      <c r="AFP193" s="46">
        <v>0</v>
      </c>
      <c r="AFQ193" s="46">
        <v>0</v>
      </c>
      <c r="AFR193" s="46">
        <v>0</v>
      </c>
      <c r="AFS193" s="46">
        <v>0</v>
      </c>
      <c r="AFT193" s="46">
        <v>0</v>
      </c>
      <c r="AFU193" s="46">
        <v>0</v>
      </c>
      <c r="AFV193" s="46">
        <v>0</v>
      </c>
      <c r="AFW193" s="46">
        <v>0</v>
      </c>
      <c r="AFX193" s="46">
        <v>0</v>
      </c>
      <c r="AFY193" s="46">
        <v>0</v>
      </c>
      <c r="AFZ193" s="46">
        <v>0</v>
      </c>
      <c r="AGA193" s="46">
        <v>0</v>
      </c>
      <c r="AGB193" s="46">
        <v>0</v>
      </c>
      <c r="AGC193" s="46">
        <v>0</v>
      </c>
      <c r="AGD193" s="46">
        <v>0</v>
      </c>
      <c r="AGE193" s="46">
        <v>0</v>
      </c>
      <c r="AGF193" s="46">
        <v>0</v>
      </c>
      <c r="AGG193" s="46">
        <v>0</v>
      </c>
      <c r="AGH193" s="46">
        <v>0</v>
      </c>
      <c r="AGI193" s="46">
        <v>0</v>
      </c>
      <c r="AGJ193" s="46">
        <v>0</v>
      </c>
      <c r="AGK193" s="46">
        <v>0</v>
      </c>
      <c r="AGL193" s="46">
        <v>0</v>
      </c>
      <c r="AGM193" s="46">
        <v>0</v>
      </c>
      <c r="AGN193" s="46">
        <v>0</v>
      </c>
      <c r="AGO193" s="46">
        <v>0</v>
      </c>
      <c r="AGP193" s="46">
        <v>0</v>
      </c>
      <c r="AGQ193" s="46">
        <v>0</v>
      </c>
      <c r="AGR193" s="46">
        <v>0</v>
      </c>
      <c r="AGS193" s="46">
        <v>0</v>
      </c>
      <c r="AGT193" s="46">
        <v>0</v>
      </c>
      <c r="AGU193" s="46">
        <v>0</v>
      </c>
      <c r="AGV193" s="46">
        <v>0</v>
      </c>
      <c r="AGW193" s="46">
        <v>0</v>
      </c>
      <c r="AGX193" s="46">
        <v>0</v>
      </c>
      <c r="AGY193" s="46">
        <v>0</v>
      </c>
      <c r="AGZ193" s="46">
        <v>0</v>
      </c>
      <c r="AHA193" s="46">
        <v>0</v>
      </c>
      <c r="AHB193" s="46">
        <v>0</v>
      </c>
      <c r="AHC193" s="46">
        <v>0</v>
      </c>
      <c r="AHD193" s="46">
        <v>0</v>
      </c>
      <c r="AHE193" s="46">
        <v>0</v>
      </c>
      <c r="AHF193" s="46">
        <v>0</v>
      </c>
      <c r="AHG193" s="46">
        <v>0</v>
      </c>
      <c r="AHH193" s="46">
        <v>0</v>
      </c>
      <c r="AHI193" s="46">
        <v>0</v>
      </c>
      <c r="AHJ193" s="46">
        <v>0</v>
      </c>
      <c r="AHK193" s="46">
        <v>0</v>
      </c>
      <c r="AHL193" s="46">
        <v>0</v>
      </c>
      <c r="AHM193" s="46">
        <v>0</v>
      </c>
      <c r="AHN193" s="46">
        <v>0</v>
      </c>
      <c r="AHO193" s="46">
        <v>0</v>
      </c>
      <c r="AHP193" s="46">
        <v>0</v>
      </c>
      <c r="AHQ193" s="46">
        <v>0</v>
      </c>
      <c r="AHR193" s="46">
        <v>0</v>
      </c>
      <c r="AHS193" s="46">
        <v>0</v>
      </c>
      <c r="AHT193" s="46">
        <v>0</v>
      </c>
      <c r="AHU193" s="46">
        <v>0</v>
      </c>
      <c r="AHV193" s="46">
        <v>0</v>
      </c>
      <c r="AHW193" s="46">
        <v>0</v>
      </c>
      <c r="AHX193" s="46">
        <v>0</v>
      </c>
      <c r="AHY193" s="46">
        <v>0</v>
      </c>
      <c r="AHZ193" s="46">
        <v>0</v>
      </c>
      <c r="AIA193" s="46">
        <v>0</v>
      </c>
      <c r="AIB193" s="46">
        <v>0</v>
      </c>
      <c r="AIC193" s="46">
        <v>0</v>
      </c>
      <c r="AID193" s="46">
        <v>0</v>
      </c>
      <c r="AIE193" s="46">
        <v>0</v>
      </c>
      <c r="AIF193" s="46">
        <v>0</v>
      </c>
      <c r="AIG193" s="46">
        <v>0</v>
      </c>
      <c r="AIH193" s="46">
        <v>0</v>
      </c>
      <c r="AII193" s="46">
        <v>0</v>
      </c>
      <c r="AIJ193" s="46">
        <v>0</v>
      </c>
      <c r="AIK193" s="46">
        <v>0</v>
      </c>
      <c r="AIL193" s="46">
        <v>0</v>
      </c>
      <c r="AIM193" s="46">
        <v>0</v>
      </c>
      <c r="AIN193" s="46">
        <v>0</v>
      </c>
      <c r="AIO193" s="46">
        <v>0</v>
      </c>
      <c r="AIP193" s="46">
        <v>0</v>
      </c>
      <c r="AIQ193" s="46">
        <v>0</v>
      </c>
      <c r="AIR193" s="46">
        <v>0</v>
      </c>
      <c r="AIS193" s="46">
        <v>0</v>
      </c>
      <c r="AIT193" s="46">
        <v>0</v>
      </c>
      <c r="AIU193" s="46">
        <v>0</v>
      </c>
      <c r="AIV193" s="46">
        <v>0</v>
      </c>
      <c r="AIW193" s="46">
        <v>0</v>
      </c>
      <c r="AIX193" s="46">
        <v>0</v>
      </c>
      <c r="AIY193" s="46">
        <v>0</v>
      </c>
      <c r="AIZ193" s="46">
        <v>0</v>
      </c>
      <c r="AJA193" s="46">
        <v>0</v>
      </c>
      <c r="AJB193" s="46">
        <v>0</v>
      </c>
      <c r="AJC193" s="46">
        <v>0</v>
      </c>
      <c r="AJD193" s="46">
        <v>0</v>
      </c>
      <c r="AJE193" s="46">
        <v>0</v>
      </c>
      <c r="AJF193" s="46">
        <v>0</v>
      </c>
      <c r="AJG193" s="46">
        <v>0</v>
      </c>
      <c r="AJH193" s="46">
        <v>0</v>
      </c>
      <c r="AJI193" s="46">
        <v>0</v>
      </c>
      <c r="AJJ193" s="46">
        <v>0</v>
      </c>
      <c r="AJK193" s="46">
        <v>0</v>
      </c>
      <c r="AJL193" s="46">
        <v>0</v>
      </c>
      <c r="AJM193" s="46">
        <v>0</v>
      </c>
      <c r="AJN193" s="46">
        <v>0</v>
      </c>
      <c r="AJO193" s="46">
        <v>0</v>
      </c>
      <c r="AJP193" s="46">
        <v>0</v>
      </c>
      <c r="AJQ193" s="46">
        <v>0</v>
      </c>
      <c r="AJR193" s="46">
        <v>0</v>
      </c>
      <c r="AJS193" s="46">
        <v>0</v>
      </c>
      <c r="AJT193" s="46">
        <v>0</v>
      </c>
      <c r="AJU193" s="46">
        <v>0</v>
      </c>
      <c r="AJV193" s="46">
        <v>0</v>
      </c>
      <c r="AJW193" s="46">
        <v>0</v>
      </c>
      <c r="AJX193" s="46">
        <v>0</v>
      </c>
      <c r="AJY193" s="46">
        <v>0</v>
      </c>
      <c r="AJZ193" s="46">
        <v>0</v>
      </c>
      <c r="AKA193" s="46">
        <v>0</v>
      </c>
      <c r="AKB193" s="46">
        <v>0</v>
      </c>
      <c r="AKC193" s="46">
        <v>0</v>
      </c>
      <c r="AKD193" s="46">
        <v>0</v>
      </c>
      <c r="AKE193" s="46">
        <v>0</v>
      </c>
      <c r="AKF193" s="46">
        <v>0</v>
      </c>
      <c r="AKG193" s="46">
        <v>0</v>
      </c>
      <c r="AKH193" s="46">
        <v>0</v>
      </c>
      <c r="AKI193" s="46">
        <v>0</v>
      </c>
      <c r="AKJ193" s="46">
        <v>0</v>
      </c>
      <c r="AKK193" s="46">
        <v>0</v>
      </c>
      <c r="AKL193" s="46">
        <v>0</v>
      </c>
      <c r="AKM193" s="46">
        <v>0</v>
      </c>
      <c r="AKN193" s="46">
        <v>0</v>
      </c>
      <c r="AKO193" s="46">
        <v>0</v>
      </c>
      <c r="AKP193" s="46">
        <v>0</v>
      </c>
      <c r="AKQ193" s="46">
        <v>0</v>
      </c>
      <c r="AKR193" s="46">
        <v>0</v>
      </c>
      <c r="AKS193" s="46">
        <v>0</v>
      </c>
      <c r="AKT193" s="46">
        <v>0</v>
      </c>
      <c r="AKU193" s="46">
        <v>0</v>
      </c>
      <c r="AKV193" s="46">
        <v>0</v>
      </c>
      <c r="AKW193" s="46">
        <v>0</v>
      </c>
      <c r="AKX193" s="46">
        <v>0</v>
      </c>
      <c r="AKY193" s="46">
        <v>0</v>
      </c>
      <c r="AKZ193" s="46">
        <v>0</v>
      </c>
      <c r="ALA193" s="46">
        <v>0</v>
      </c>
      <c r="ALB193" s="46">
        <v>0</v>
      </c>
      <c r="ALC193" s="46">
        <v>0</v>
      </c>
      <c r="ALD193" s="46">
        <v>0</v>
      </c>
      <c r="ALE193" s="46">
        <v>0</v>
      </c>
      <c r="ALF193" s="46">
        <v>0</v>
      </c>
      <c r="ALG193" s="46">
        <v>0</v>
      </c>
      <c r="ALH193" s="46">
        <v>0</v>
      </c>
      <c r="ALI193" s="46">
        <v>0</v>
      </c>
      <c r="ALJ193" s="46">
        <v>0</v>
      </c>
      <c r="ALK193" s="46">
        <v>0</v>
      </c>
      <c r="ALL193" s="46">
        <v>0</v>
      </c>
      <c r="ALM193" s="46">
        <v>0</v>
      </c>
      <c r="ALN193" s="46">
        <v>0</v>
      </c>
      <c r="ALO193" s="46">
        <v>0</v>
      </c>
      <c r="ALP193" s="46">
        <v>0</v>
      </c>
      <c r="ALQ193" s="46">
        <v>0</v>
      </c>
      <c r="ALR193" s="46">
        <v>0</v>
      </c>
      <c r="ALS193" s="46">
        <v>0</v>
      </c>
      <c r="ALT193" s="46">
        <v>0</v>
      </c>
      <c r="ALU193" s="46">
        <v>0</v>
      </c>
      <c r="ALV193" s="46">
        <v>0</v>
      </c>
      <c r="ALW193" s="46">
        <v>0</v>
      </c>
      <c r="ALX193" s="46">
        <v>0</v>
      </c>
      <c r="ALY193" s="46">
        <v>0</v>
      </c>
      <c r="ALZ193" s="46">
        <v>0</v>
      </c>
      <c r="AMA193" s="46">
        <v>0</v>
      </c>
      <c r="AMB193" s="46">
        <v>0</v>
      </c>
      <c r="AMC193" s="46">
        <v>0</v>
      </c>
      <c r="AMD193" s="46">
        <v>0</v>
      </c>
      <c r="AME193" s="46">
        <v>0</v>
      </c>
      <c r="AMF193" s="46">
        <v>0</v>
      </c>
      <c r="AMG193" s="46">
        <v>0</v>
      </c>
      <c r="AMH193" s="46">
        <v>0</v>
      </c>
      <c r="AMI193" s="46">
        <v>0</v>
      </c>
      <c r="AMJ193" s="46">
        <v>0</v>
      </c>
      <c r="AMK193" s="46">
        <v>0</v>
      </c>
      <c r="AML193" s="46">
        <v>0</v>
      </c>
      <c r="AMM193" s="46">
        <v>0</v>
      </c>
      <c r="AMN193" s="46">
        <v>0</v>
      </c>
      <c r="AMO193" s="46">
        <v>0</v>
      </c>
      <c r="AMP193" s="46">
        <v>0</v>
      </c>
      <c r="AMQ193" s="46">
        <v>0</v>
      </c>
      <c r="AMR193" s="46">
        <v>0</v>
      </c>
      <c r="AMS193" s="46">
        <v>0</v>
      </c>
      <c r="AMT193" s="46">
        <v>0</v>
      </c>
      <c r="AMU193" s="46">
        <v>0</v>
      </c>
      <c r="AMV193" s="46">
        <v>0</v>
      </c>
      <c r="AMW193" s="46">
        <v>0</v>
      </c>
      <c r="AMX193" s="46">
        <v>0</v>
      </c>
      <c r="AMY193" s="46">
        <v>0</v>
      </c>
      <c r="AMZ193" s="46">
        <v>0</v>
      </c>
      <c r="ANA193" s="46">
        <v>0</v>
      </c>
      <c r="ANB193" s="46">
        <v>0</v>
      </c>
      <c r="ANC193" s="46">
        <v>0</v>
      </c>
      <c r="AND193" s="46">
        <v>0</v>
      </c>
      <c r="ANE193" s="46">
        <v>0</v>
      </c>
      <c r="ANF193" s="46">
        <v>0</v>
      </c>
      <c r="ANG193" s="46">
        <v>0</v>
      </c>
      <c r="ANH193" s="46">
        <v>0</v>
      </c>
      <c r="ANI193" s="46">
        <v>0</v>
      </c>
      <c r="ANJ193" s="46">
        <v>0</v>
      </c>
      <c r="ANK193" s="46">
        <v>0</v>
      </c>
      <c r="ANL193" s="46">
        <v>0</v>
      </c>
      <c r="ANM193" s="46">
        <v>0</v>
      </c>
      <c r="ANN193" s="46">
        <v>0</v>
      </c>
      <c r="ANO193" s="46">
        <v>0</v>
      </c>
      <c r="ANP193" s="46">
        <v>0</v>
      </c>
      <c r="ANQ193" s="46">
        <v>0</v>
      </c>
      <c r="ANR193" s="46">
        <v>0</v>
      </c>
      <c r="ANS193" s="46">
        <v>0</v>
      </c>
      <c r="ANT193" s="46">
        <v>0</v>
      </c>
      <c r="ANU193" s="46">
        <v>0</v>
      </c>
      <c r="ANV193" s="46">
        <v>0</v>
      </c>
      <c r="ANW193" s="46">
        <v>0</v>
      </c>
      <c r="ANX193" s="46">
        <v>0</v>
      </c>
      <c r="ANY193" s="46">
        <v>0</v>
      </c>
      <c r="ANZ193" s="46">
        <v>0</v>
      </c>
      <c r="AOA193" s="46">
        <v>0</v>
      </c>
      <c r="AOB193" s="46">
        <v>0</v>
      </c>
      <c r="AOC193" s="46">
        <v>0</v>
      </c>
      <c r="AOD193" s="46">
        <v>0</v>
      </c>
      <c r="AOE193" s="46">
        <v>0</v>
      </c>
      <c r="AOF193" s="46">
        <v>0</v>
      </c>
      <c r="AOG193" s="46">
        <v>0</v>
      </c>
      <c r="AOH193" s="46">
        <v>0</v>
      </c>
      <c r="AOI193" s="46">
        <v>0</v>
      </c>
      <c r="AOJ193" s="46">
        <v>0</v>
      </c>
      <c r="AOK193" s="46">
        <v>0</v>
      </c>
      <c r="AOL193" s="46">
        <v>0</v>
      </c>
      <c r="AOM193" s="46">
        <v>0</v>
      </c>
      <c r="AON193" s="46">
        <v>0</v>
      </c>
      <c r="AOO193" s="46">
        <v>0</v>
      </c>
      <c r="AOP193" s="46">
        <v>0</v>
      </c>
      <c r="AOQ193" s="46">
        <v>0</v>
      </c>
      <c r="AOR193" s="46">
        <v>0</v>
      </c>
      <c r="AOS193" s="46">
        <v>0</v>
      </c>
      <c r="AOT193" s="46">
        <v>0</v>
      </c>
      <c r="AOU193" s="46">
        <v>0</v>
      </c>
      <c r="AOV193" s="46">
        <v>0</v>
      </c>
      <c r="AOW193" s="46">
        <v>0</v>
      </c>
      <c r="AOX193" s="46">
        <v>0</v>
      </c>
      <c r="AOY193" s="46">
        <v>0</v>
      </c>
      <c r="AOZ193" s="46">
        <v>0</v>
      </c>
      <c r="APA193" s="46">
        <v>0</v>
      </c>
      <c r="APB193" s="46">
        <v>0</v>
      </c>
      <c r="APC193" s="46">
        <v>0</v>
      </c>
      <c r="APD193" s="46">
        <v>0</v>
      </c>
      <c r="APE193" s="46">
        <v>0</v>
      </c>
      <c r="APF193" s="46">
        <v>0</v>
      </c>
      <c r="APG193" s="46">
        <v>0</v>
      </c>
      <c r="APH193" s="46">
        <v>0</v>
      </c>
      <c r="API193" s="46">
        <v>0</v>
      </c>
      <c r="APJ193" s="46">
        <v>0</v>
      </c>
      <c r="APK193" s="46">
        <v>0</v>
      </c>
      <c r="APL193" s="46">
        <v>0</v>
      </c>
      <c r="APM193" s="46">
        <v>0</v>
      </c>
      <c r="APN193" s="46">
        <v>0</v>
      </c>
      <c r="APO193" s="46">
        <v>0</v>
      </c>
      <c r="APP193" s="46">
        <v>0</v>
      </c>
      <c r="APQ193" s="46">
        <v>0</v>
      </c>
      <c r="APR193" s="46">
        <v>0</v>
      </c>
      <c r="APS193" s="46">
        <v>0</v>
      </c>
      <c r="APT193" s="46">
        <v>0</v>
      </c>
      <c r="APU193" s="46">
        <v>0</v>
      </c>
      <c r="APV193" s="46">
        <v>0</v>
      </c>
      <c r="APW193" s="46">
        <v>0</v>
      </c>
      <c r="APX193" s="46">
        <v>0</v>
      </c>
      <c r="APY193" s="46">
        <v>0</v>
      </c>
      <c r="APZ193" s="46">
        <v>0</v>
      </c>
      <c r="AQA193" s="46">
        <v>0</v>
      </c>
      <c r="AQB193" s="46">
        <v>0</v>
      </c>
      <c r="AQC193" s="46">
        <v>0</v>
      </c>
      <c r="AQD193" s="46">
        <v>0</v>
      </c>
      <c r="AQE193" s="46">
        <v>0</v>
      </c>
      <c r="AQF193" s="46">
        <v>0</v>
      </c>
      <c r="AQG193" s="46">
        <v>0</v>
      </c>
      <c r="AQH193" s="46">
        <v>0</v>
      </c>
      <c r="AQI193" s="46">
        <v>0</v>
      </c>
      <c r="AQJ193" s="46">
        <v>0</v>
      </c>
      <c r="AQK193" s="46">
        <v>0</v>
      </c>
      <c r="AQL193" s="46">
        <v>0</v>
      </c>
      <c r="AQM193" s="46">
        <v>0</v>
      </c>
      <c r="AQN193" s="46">
        <v>0</v>
      </c>
      <c r="AQO193" s="46">
        <v>0</v>
      </c>
      <c r="AQP193" s="46">
        <v>0</v>
      </c>
      <c r="AQQ193" s="46">
        <v>0</v>
      </c>
      <c r="AQR193" s="46">
        <v>0</v>
      </c>
      <c r="AQS193" s="46">
        <v>0</v>
      </c>
      <c r="AQT193" s="46">
        <v>0</v>
      </c>
      <c r="AQU193" s="46">
        <v>0</v>
      </c>
      <c r="AQV193" s="46">
        <v>0</v>
      </c>
      <c r="AQW193" s="46">
        <v>0</v>
      </c>
      <c r="AQX193" s="46">
        <v>0</v>
      </c>
      <c r="AQY193" s="46">
        <v>0</v>
      </c>
      <c r="AQZ193" s="46">
        <v>0</v>
      </c>
      <c r="ARA193" s="46">
        <v>0</v>
      </c>
      <c r="ARB193" s="46">
        <v>0</v>
      </c>
      <c r="ARC193" s="46">
        <v>0</v>
      </c>
      <c r="ARD193" s="46">
        <v>0</v>
      </c>
      <c r="ARE193" s="46">
        <v>0</v>
      </c>
      <c r="ARF193" s="46">
        <v>0</v>
      </c>
      <c r="ARG193" s="46">
        <v>0</v>
      </c>
      <c r="ARH193" s="46">
        <v>0</v>
      </c>
      <c r="ARI193" s="46">
        <v>0</v>
      </c>
      <c r="ARJ193" s="46">
        <v>0</v>
      </c>
      <c r="ARK193" s="46">
        <v>0</v>
      </c>
      <c r="ARL193" s="46">
        <v>0</v>
      </c>
      <c r="ARM193" s="46">
        <v>0</v>
      </c>
      <c r="ARN193" s="46">
        <v>0</v>
      </c>
      <c r="ARO193" s="46">
        <v>0</v>
      </c>
      <c r="ARP193" s="46">
        <v>0</v>
      </c>
      <c r="ARQ193" s="46">
        <v>0</v>
      </c>
      <c r="ARR193" s="46">
        <v>0</v>
      </c>
      <c r="ARS193" s="46">
        <v>0</v>
      </c>
      <c r="ART193" s="46">
        <v>0</v>
      </c>
      <c r="ARU193" s="46">
        <v>0</v>
      </c>
      <c r="ARV193" s="46">
        <v>0</v>
      </c>
      <c r="ARW193" s="46">
        <v>0</v>
      </c>
      <c r="ARX193" s="46">
        <v>0</v>
      </c>
      <c r="ARY193" s="46">
        <v>0</v>
      </c>
      <c r="ARZ193" s="46">
        <v>0</v>
      </c>
      <c r="ASA193" s="46">
        <v>0</v>
      </c>
      <c r="ASB193" s="46">
        <v>0</v>
      </c>
      <c r="ASC193" s="46">
        <v>0</v>
      </c>
      <c r="ASD193" s="46">
        <v>0</v>
      </c>
      <c r="ASE193" s="46">
        <v>0</v>
      </c>
      <c r="ASF193" s="46">
        <v>0</v>
      </c>
      <c r="ASG193" s="46">
        <v>0</v>
      </c>
      <c r="ASH193" s="46">
        <v>0</v>
      </c>
      <c r="ASI193" s="46">
        <v>0</v>
      </c>
      <c r="ASJ193" s="46">
        <v>0</v>
      </c>
      <c r="ASK193" s="46">
        <v>0</v>
      </c>
      <c r="ASL193" s="46">
        <v>0</v>
      </c>
      <c r="ASM193" s="46">
        <v>0</v>
      </c>
      <c r="ASN193" s="46">
        <v>0</v>
      </c>
      <c r="ASO193" s="46">
        <v>0</v>
      </c>
      <c r="ASP193" s="46">
        <v>0</v>
      </c>
      <c r="ASQ193" s="46">
        <v>0</v>
      </c>
      <c r="ASR193" s="46">
        <v>0</v>
      </c>
      <c r="ASS193" s="46">
        <v>0</v>
      </c>
      <c r="AST193" s="46">
        <v>0</v>
      </c>
      <c r="ASU193" s="46">
        <v>0</v>
      </c>
      <c r="ASV193" s="46">
        <v>0</v>
      </c>
      <c r="ASW193" s="46">
        <v>0</v>
      </c>
      <c r="ASX193" s="46">
        <v>0</v>
      </c>
      <c r="ASY193" s="46">
        <v>0</v>
      </c>
      <c r="ASZ193" s="46">
        <v>0</v>
      </c>
      <c r="ATA193" s="46">
        <v>0</v>
      </c>
      <c r="ATB193" s="46">
        <v>0</v>
      </c>
      <c r="ATC193" s="46">
        <v>0</v>
      </c>
      <c r="ATD193" s="46">
        <v>0</v>
      </c>
      <c r="ATE193" s="46">
        <v>0</v>
      </c>
      <c r="ATF193" s="46">
        <v>0</v>
      </c>
      <c r="ATG193" s="46">
        <v>0</v>
      </c>
      <c r="ATH193" s="46">
        <v>0</v>
      </c>
      <c r="ATI193" s="46">
        <v>0</v>
      </c>
      <c r="ATJ193" s="46">
        <v>0</v>
      </c>
      <c r="ATK193" s="46">
        <v>0</v>
      </c>
      <c r="ATL193" s="46">
        <v>0</v>
      </c>
      <c r="ATM193" s="46">
        <v>0</v>
      </c>
      <c r="ATN193" s="46">
        <v>0</v>
      </c>
      <c r="ATO193" s="46">
        <v>0</v>
      </c>
      <c r="ATP193" s="46">
        <v>0</v>
      </c>
      <c r="ATQ193" s="46">
        <v>0</v>
      </c>
      <c r="ATR193" s="46">
        <v>0</v>
      </c>
      <c r="ATS193" s="46">
        <v>0</v>
      </c>
      <c r="ATT193" s="46">
        <v>0</v>
      </c>
      <c r="ATU193" s="46">
        <v>0</v>
      </c>
      <c r="ATV193" s="46">
        <v>0</v>
      </c>
      <c r="ATW193" s="46">
        <v>0</v>
      </c>
      <c r="ATX193" s="46">
        <v>0</v>
      </c>
      <c r="ATY193" s="46">
        <v>0</v>
      </c>
      <c r="ATZ193" s="46">
        <v>0</v>
      </c>
      <c r="AUA193" s="46">
        <v>0</v>
      </c>
      <c r="AUB193" s="46">
        <v>0</v>
      </c>
      <c r="AUC193" s="46">
        <v>0</v>
      </c>
      <c r="AUD193" s="46">
        <v>0</v>
      </c>
      <c r="AUE193" s="46">
        <v>0</v>
      </c>
      <c r="AUF193" s="46">
        <v>0</v>
      </c>
      <c r="AUG193" s="46">
        <v>0</v>
      </c>
      <c r="AUH193" s="46">
        <v>0</v>
      </c>
      <c r="AUI193" s="46">
        <v>0</v>
      </c>
      <c r="AUJ193" s="46">
        <v>0</v>
      </c>
      <c r="AUK193" s="46">
        <v>0</v>
      </c>
      <c r="AUL193" s="46">
        <v>0</v>
      </c>
      <c r="AUM193" s="46">
        <v>0</v>
      </c>
      <c r="AUN193" s="46">
        <v>0</v>
      </c>
      <c r="AUO193" s="46">
        <v>0</v>
      </c>
      <c r="AUP193" s="46">
        <v>0</v>
      </c>
      <c r="AUQ193" s="46">
        <v>0</v>
      </c>
      <c r="AUR193" s="46">
        <v>0</v>
      </c>
      <c r="AUS193" s="46">
        <v>0</v>
      </c>
      <c r="AUT193" s="46">
        <v>0</v>
      </c>
      <c r="AUU193" s="46">
        <v>0</v>
      </c>
      <c r="AUV193" s="46">
        <v>0</v>
      </c>
      <c r="AUW193" s="46">
        <v>0</v>
      </c>
      <c r="AUX193" s="46">
        <v>0</v>
      </c>
      <c r="AUY193" s="46">
        <v>0</v>
      </c>
      <c r="AUZ193" s="46">
        <v>0</v>
      </c>
      <c r="AVA193" s="46">
        <v>0</v>
      </c>
      <c r="AVB193" s="46">
        <v>0</v>
      </c>
      <c r="AVC193" s="46">
        <v>0</v>
      </c>
      <c r="AVD193" s="46">
        <v>0</v>
      </c>
      <c r="AVE193" s="46">
        <v>0</v>
      </c>
      <c r="AVF193" s="46">
        <v>0</v>
      </c>
      <c r="AVG193" s="46">
        <v>0</v>
      </c>
      <c r="AVH193" s="46">
        <v>0</v>
      </c>
      <c r="AVI193" s="46">
        <v>0</v>
      </c>
      <c r="AVJ193" s="46">
        <v>0</v>
      </c>
      <c r="AVK193" s="46">
        <v>0</v>
      </c>
      <c r="AVL193" s="46">
        <v>0</v>
      </c>
      <c r="AVM193" s="46">
        <v>0</v>
      </c>
      <c r="AVN193" s="46">
        <v>0</v>
      </c>
      <c r="AVO193" s="46">
        <v>0</v>
      </c>
      <c r="AVP193" s="46">
        <v>0</v>
      </c>
      <c r="AVQ193" s="46">
        <v>0</v>
      </c>
      <c r="AVR193" s="46">
        <v>0</v>
      </c>
      <c r="AVS193" s="46">
        <v>0</v>
      </c>
      <c r="AVT193" s="46">
        <v>0</v>
      </c>
      <c r="AVU193" s="46">
        <v>0</v>
      </c>
      <c r="AVV193" s="46">
        <v>0</v>
      </c>
      <c r="AVW193" s="46">
        <v>0</v>
      </c>
      <c r="AVX193" s="46">
        <v>0</v>
      </c>
      <c r="AVY193" s="46">
        <v>0</v>
      </c>
      <c r="AVZ193" s="46">
        <v>0</v>
      </c>
      <c r="AWA193" s="46">
        <v>0</v>
      </c>
      <c r="AWB193" s="46">
        <v>0</v>
      </c>
      <c r="AWC193" s="46">
        <v>0</v>
      </c>
      <c r="AWD193" s="46">
        <v>0</v>
      </c>
      <c r="AWE193" s="46">
        <v>0</v>
      </c>
      <c r="AWF193" s="46">
        <v>0</v>
      </c>
      <c r="AWG193" s="46">
        <v>0</v>
      </c>
      <c r="AWH193" s="46">
        <v>0</v>
      </c>
      <c r="AWI193" s="46">
        <v>0</v>
      </c>
      <c r="AWJ193" s="46">
        <v>0</v>
      </c>
      <c r="AWK193" s="46">
        <v>0</v>
      </c>
      <c r="AWL193" s="46">
        <v>0</v>
      </c>
      <c r="AWM193" s="46">
        <v>0</v>
      </c>
      <c r="AWN193" s="46">
        <v>0</v>
      </c>
      <c r="AWO193" s="46">
        <v>0</v>
      </c>
      <c r="AWP193" s="46">
        <v>840865.43379196012</v>
      </c>
      <c r="AWQ193" s="46">
        <v>0</v>
      </c>
      <c r="AWR193" s="46">
        <v>0</v>
      </c>
      <c r="AWS193" s="46">
        <v>0</v>
      </c>
      <c r="AWT193" s="46">
        <v>0</v>
      </c>
      <c r="AWU193" s="46">
        <v>0</v>
      </c>
      <c r="AWV193" s="46">
        <v>0</v>
      </c>
      <c r="AWW193" s="46">
        <v>0</v>
      </c>
      <c r="AWX193" s="46">
        <v>0</v>
      </c>
      <c r="AWY193" s="46">
        <v>0</v>
      </c>
      <c r="AWZ193" s="46">
        <v>0</v>
      </c>
      <c r="AXA193" s="46">
        <v>0</v>
      </c>
      <c r="AXB193" s="46">
        <v>0</v>
      </c>
      <c r="AXC193" s="46">
        <v>0</v>
      </c>
      <c r="AXD193" s="46">
        <v>0</v>
      </c>
      <c r="AXE193" s="46">
        <v>0</v>
      </c>
      <c r="AXF193" s="46">
        <v>0</v>
      </c>
      <c r="AXG193" s="46">
        <v>0</v>
      </c>
      <c r="AXH193" s="46">
        <v>0</v>
      </c>
      <c r="AXI193" s="46">
        <v>0</v>
      </c>
      <c r="AXJ193" s="46">
        <v>0</v>
      </c>
      <c r="AXK193" s="46">
        <v>0</v>
      </c>
      <c r="AXL193" s="46">
        <v>0</v>
      </c>
      <c r="AXM193" s="46">
        <v>0</v>
      </c>
      <c r="AXN193" s="46">
        <v>0</v>
      </c>
      <c r="AXO193" s="46">
        <v>0</v>
      </c>
      <c r="AXP193" s="46">
        <v>0</v>
      </c>
      <c r="AXQ193" s="46">
        <v>0</v>
      </c>
      <c r="AXR193" s="46">
        <v>0</v>
      </c>
      <c r="AXS193" s="46">
        <v>0</v>
      </c>
      <c r="AXT193" s="46">
        <v>0</v>
      </c>
      <c r="AXU193" s="46">
        <v>0</v>
      </c>
      <c r="AXV193" s="46">
        <v>0</v>
      </c>
      <c r="AXW193" s="46">
        <v>0</v>
      </c>
      <c r="AXX193" s="46">
        <v>0</v>
      </c>
      <c r="AXY193" s="46">
        <v>0</v>
      </c>
      <c r="AXZ193" s="46">
        <v>0</v>
      </c>
      <c r="AYA193" s="46">
        <v>693851.40431817202</v>
      </c>
      <c r="AYB193" s="46">
        <v>0</v>
      </c>
      <c r="AYC193" s="46">
        <v>0</v>
      </c>
      <c r="AYD193" s="46">
        <v>0</v>
      </c>
      <c r="AYE193" s="46">
        <v>0</v>
      </c>
      <c r="AYF193" s="46">
        <v>0</v>
      </c>
      <c r="AYG193" s="46">
        <v>0</v>
      </c>
      <c r="AYH193" s="46">
        <v>0</v>
      </c>
      <c r="AYI193" s="46">
        <v>0</v>
      </c>
      <c r="AYJ193" s="46">
        <v>0</v>
      </c>
      <c r="AYK193" s="46">
        <v>0</v>
      </c>
      <c r="AYL193" s="46">
        <v>0</v>
      </c>
      <c r="AYM193" s="46">
        <v>0</v>
      </c>
      <c r="AYN193" s="46">
        <v>0</v>
      </c>
      <c r="AYO193" s="46">
        <v>0</v>
      </c>
      <c r="AYP193" s="46">
        <v>697736.71092303051</v>
      </c>
      <c r="AYQ193" s="46">
        <v>0</v>
      </c>
      <c r="AYR193" s="46">
        <v>0</v>
      </c>
      <c r="AYS193" s="46">
        <v>0</v>
      </c>
      <c r="AYT193" s="46">
        <v>0</v>
      </c>
      <c r="AYU193" s="46">
        <v>0</v>
      </c>
      <c r="AYV193" s="46">
        <v>0</v>
      </c>
      <c r="AYW193" s="46">
        <v>0</v>
      </c>
      <c r="AYX193" s="46">
        <v>0</v>
      </c>
      <c r="AYY193" s="46">
        <v>0</v>
      </c>
      <c r="AYZ193" s="46">
        <v>0</v>
      </c>
      <c r="AZA193" s="46">
        <v>0</v>
      </c>
      <c r="AZB193" s="46">
        <v>0</v>
      </c>
      <c r="AZC193" s="46">
        <v>0</v>
      </c>
      <c r="AZD193" s="46">
        <v>0</v>
      </c>
      <c r="AZE193" s="46">
        <v>0</v>
      </c>
      <c r="AZF193" s="46">
        <v>0</v>
      </c>
      <c r="AZG193" s="46">
        <v>0</v>
      </c>
      <c r="AZH193" s="46">
        <v>0</v>
      </c>
      <c r="AZI193" s="46">
        <v>0</v>
      </c>
      <c r="AZJ193" s="46">
        <v>0</v>
      </c>
      <c r="AZK193" s="46">
        <v>0</v>
      </c>
      <c r="AZL193" s="46">
        <v>0</v>
      </c>
      <c r="AZM193" s="46">
        <v>0</v>
      </c>
      <c r="AZN193" s="46">
        <v>0</v>
      </c>
      <c r="AZO193" s="46">
        <v>0</v>
      </c>
      <c r="AZP193" s="46">
        <v>0</v>
      </c>
      <c r="AZQ193" s="46">
        <v>0</v>
      </c>
      <c r="AZR193" s="46">
        <v>0</v>
      </c>
      <c r="AZS193" s="46">
        <v>0</v>
      </c>
      <c r="AZT193" s="46">
        <v>0</v>
      </c>
      <c r="AZU193" s="46">
        <v>0</v>
      </c>
      <c r="AZV193" s="46">
        <v>0</v>
      </c>
      <c r="AZW193" s="46">
        <v>0</v>
      </c>
      <c r="AZX193" s="46">
        <v>0</v>
      </c>
      <c r="AZY193" s="46">
        <v>0</v>
      </c>
      <c r="AZZ193" s="46">
        <v>0</v>
      </c>
      <c r="BAA193" s="46">
        <v>0</v>
      </c>
      <c r="BAB193" s="46">
        <v>0</v>
      </c>
      <c r="BAC193" s="46">
        <v>0</v>
      </c>
      <c r="BAD193" s="46">
        <v>0</v>
      </c>
      <c r="BAE193" s="46">
        <v>0</v>
      </c>
      <c r="BAF193" s="46">
        <v>0</v>
      </c>
      <c r="BAG193" s="46">
        <v>0</v>
      </c>
      <c r="BAH193" s="46">
        <v>0</v>
      </c>
      <c r="BAI193" s="46">
        <v>0</v>
      </c>
      <c r="BAJ193" s="46">
        <v>0</v>
      </c>
      <c r="BAK193" s="46">
        <v>0</v>
      </c>
      <c r="BAL193" s="46">
        <v>0</v>
      </c>
      <c r="BAM193" s="46">
        <v>0</v>
      </c>
      <c r="BAN193" s="46">
        <v>0</v>
      </c>
      <c r="BAO193" s="46">
        <v>0</v>
      </c>
      <c r="BAP193" s="46">
        <v>0</v>
      </c>
      <c r="BAQ193" s="46">
        <v>0</v>
      </c>
      <c r="BAR193" s="46">
        <v>0</v>
      </c>
      <c r="BAS193" s="46">
        <v>0</v>
      </c>
      <c r="BAT193" s="46">
        <v>0</v>
      </c>
      <c r="BAU193" s="46">
        <v>0</v>
      </c>
      <c r="BAV193" s="46">
        <v>0</v>
      </c>
      <c r="BAW193" s="46">
        <v>0</v>
      </c>
      <c r="BAX193" s="46">
        <v>0</v>
      </c>
      <c r="BAY193" s="46">
        <v>0</v>
      </c>
      <c r="BAZ193" s="46">
        <v>0</v>
      </c>
      <c r="BBA193" s="46">
        <v>0</v>
      </c>
      <c r="BBB193" s="46">
        <v>0</v>
      </c>
      <c r="BBC193" s="46">
        <v>0</v>
      </c>
      <c r="BBD193" s="46">
        <v>0</v>
      </c>
      <c r="BBE193" s="46">
        <v>0</v>
      </c>
      <c r="BBF193" s="46">
        <v>0</v>
      </c>
      <c r="BBG193" s="46">
        <v>0</v>
      </c>
      <c r="BBH193" s="46">
        <v>0</v>
      </c>
      <c r="BBI193" s="46">
        <v>0</v>
      </c>
      <c r="BBJ193" s="46">
        <v>0</v>
      </c>
      <c r="BBK193" s="46">
        <v>0</v>
      </c>
      <c r="BBL193" s="46">
        <v>0</v>
      </c>
      <c r="BBM193" s="46">
        <v>0</v>
      </c>
      <c r="BBN193" s="46">
        <v>0</v>
      </c>
      <c r="BBO193" s="46">
        <v>0</v>
      </c>
      <c r="BBP193" s="46">
        <v>0</v>
      </c>
      <c r="BBQ193" s="46">
        <v>0</v>
      </c>
      <c r="BBR193" s="46">
        <v>0</v>
      </c>
      <c r="BBS193" s="46">
        <v>0</v>
      </c>
      <c r="BBT193" s="46">
        <v>0</v>
      </c>
      <c r="BBU193" s="46">
        <v>0</v>
      </c>
      <c r="BBV193" s="46">
        <v>0</v>
      </c>
      <c r="BBW193" s="46">
        <v>0</v>
      </c>
      <c r="BBX193" s="46">
        <v>0</v>
      </c>
      <c r="BBY193" s="46">
        <v>0</v>
      </c>
      <c r="BBZ193" s="46">
        <v>0</v>
      </c>
      <c r="BCA193" s="46">
        <v>0</v>
      </c>
      <c r="BCB193" s="46">
        <v>0</v>
      </c>
      <c r="BCC193" s="46">
        <v>0</v>
      </c>
      <c r="BCD193" s="46">
        <v>0</v>
      </c>
      <c r="BCE193" s="46">
        <v>0</v>
      </c>
      <c r="BCF193" s="46">
        <v>0</v>
      </c>
      <c r="BCG193" s="46">
        <v>0</v>
      </c>
      <c r="BCH193" s="46">
        <v>0</v>
      </c>
      <c r="BCI193" s="46">
        <v>0</v>
      </c>
      <c r="BCJ193" s="46">
        <v>0</v>
      </c>
      <c r="BCK193" s="46">
        <v>0</v>
      </c>
      <c r="BCL193" s="46">
        <v>0</v>
      </c>
      <c r="BCM193" s="46">
        <v>0</v>
      </c>
      <c r="BCN193" s="46">
        <v>0</v>
      </c>
      <c r="BCO193" s="46">
        <v>0</v>
      </c>
      <c r="BCP193" s="46">
        <v>0</v>
      </c>
      <c r="BCQ193" s="46">
        <v>0</v>
      </c>
      <c r="BCR193" s="46">
        <v>0</v>
      </c>
      <c r="BCS193" s="46">
        <v>0</v>
      </c>
      <c r="BCT193" s="46">
        <v>0</v>
      </c>
      <c r="BCU193" s="46">
        <v>0</v>
      </c>
      <c r="BCV193" s="46">
        <v>0</v>
      </c>
      <c r="BCW193" s="46">
        <v>0</v>
      </c>
      <c r="BCX193" s="46">
        <v>0</v>
      </c>
      <c r="BCY193" s="46">
        <v>0</v>
      </c>
      <c r="BCZ193" s="46">
        <v>0</v>
      </c>
      <c r="BDA193" s="46">
        <v>0</v>
      </c>
      <c r="BDB193" s="46">
        <v>0</v>
      </c>
      <c r="BDC193" s="46">
        <v>0</v>
      </c>
      <c r="BDD193" s="46">
        <v>0</v>
      </c>
      <c r="BDE193" s="46">
        <v>0</v>
      </c>
      <c r="BDF193" s="46">
        <v>1809616.287974583</v>
      </c>
      <c r="BDG193" s="46">
        <v>0</v>
      </c>
      <c r="BDH193" s="46">
        <v>0</v>
      </c>
      <c r="BDI193" s="46">
        <v>0</v>
      </c>
      <c r="BDJ193" s="46">
        <v>0</v>
      </c>
      <c r="BDK193" s="46">
        <v>0</v>
      </c>
      <c r="BDL193" s="46">
        <v>0</v>
      </c>
      <c r="BDM193" s="46">
        <v>0</v>
      </c>
      <c r="BDN193" s="46">
        <v>0</v>
      </c>
      <c r="BDO193" s="46">
        <v>0</v>
      </c>
      <c r="BDP193" s="46">
        <v>0</v>
      </c>
      <c r="BDQ193" s="46">
        <v>0</v>
      </c>
      <c r="BDR193" s="46">
        <v>0</v>
      </c>
      <c r="BDS193" s="46">
        <v>0</v>
      </c>
      <c r="BDT193" s="46">
        <v>0</v>
      </c>
      <c r="BDU193" s="46">
        <v>0</v>
      </c>
      <c r="BDV193" s="46">
        <v>0</v>
      </c>
      <c r="BDW193" s="46">
        <v>0</v>
      </c>
      <c r="BDX193" s="46">
        <v>12268227.626466209</v>
      </c>
      <c r="BDY193" s="46">
        <v>0</v>
      </c>
      <c r="BDZ193" s="46">
        <v>0</v>
      </c>
      <c r="BEA193" s="46">
        <v>0</v>
      </c>
      <c r="BEB193" s="46">
        <v>0</v>
      </c>
      <c r="BEC193" s="46">
        <v>0</v>
      </c>
      <c r="BED193" s="46">
        <v>0</v>
      </c>
      <c r="BEE193" s="46">
        <v>0</v>
      </c>
      <c r="BEF193" s="46">
        <v>0</v>
      </c>
      <c r="BEG193" s="46">
        <v>0</v>
      </c>
      <c r="BEH193" s="46">
        <v>0</v>
      </c>
      <c r="BEI193" s="46">
        <v>0</v>
      </c>
      <c r="BEJ193" s="46">
        <v>0</v>
      </c>
      <c r="BEK193" s="46">
        <v>0</v>
      </c>
      <c r="BEL193" s="46">
        <v>0</v>
      </c>
      <c r="BEM193" s="46">
        <v>0</v>
      </c>
      <c r="BEN193" s="46">
        <v>0</v>
      </c>
      <c r="BEO193" s="46">
        <v>0</v>
      </c>
      <c r="BEP193" s="46">
        <v>0</v>
      </c>
      <c r="BEQ193" s="46">
        <v>0</v>
      </c>
      <c r="BER193" s="46">
        <v>0</v>
      </c>
      <c r="BES193" s="46">
        <v>0</v>
      </c>
      <c r="BET193" s="46">
        <v>0</v>
      </c>
      <c r="BEU193" s="46">
        <v>1628602.154355343</v>
      </c>
      <c r="BEV193" s="46">
        <v>0</v>
      </c>
      <c r="BEW193" s="46">
        <v>0</v>
      </c>
      <c r="BEX193" s="46">
        <v>0</v>
      </c>
      <c r="BEY193" s="46">
        <v>0</v>
      </c>
      <c r="BEZ193" s="46">
        <v>0</v>
      </c>
      <c r="BFA193" s="46">
        <v>4100178.6168361083</v>
      </c>
      <c r="BFB193" s="46">
        <v>0</v>
      </c>
      <c r="BFC193" s="46">
        <v>0</v>
      </c>
      <c r="BFD193" s="46">
        <v>0</v>
      </c>
      <c r="BFE193" s="46">
        <v>7120688.6684086919</v>
      </c>
    </row>
    <row r="194" spans="10:1619" x14ac:dyDescent="0.25">
      <c r="J194" s="92">
        <v>26170658.13786763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0</v>
      </c>
      <c r="R194" s="44">
        <v>0</v>
      </c>
      <c r="S194" s="44">
        <v>0</v>
      </c>
      <c r="T194" s="44">
        <v>0</v>
      </c>
      <c r="U194" s="44">
        <v>0</v>
      </c>
      <c r="V194" s="44">
        <v>0</v>
      </c>
      <c r="W194" s="44">
        <v>0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0</v>
      </c>
      <c r="BI194" s="44">
        <v>0</v>
      </c>
      <c r="BJ194" s="44">
        <v>0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0</v>
      </c>
      <c r="DW194" s="44">
        <v>0</v>
      </c>
      <c r="DX194" s="44">
        <v>0</v>
      </c>
      <c r="DY194" s="44">
        <v>0</v>
      </c>
      <c r="DZ194" s="44">
        <v>0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  <c r="EG194" s="44">
        <v>0</v>
      </c>
      <c r="EH194" s="44">
        <v>0</v>
      </c>
      <c r="EI194" s="44">
        <v>0</v>
      </c>
      <c r="EJ194" s="44">
        <v>0</v>
      </c>
      <c r="EK194" s="44">
        <v>0</v>
      </c>
      <c r="EL194" s="44">
        <v>0</v>
      </c>
      <c r="EM194" s="44">
        <v>0</v>
      </c>
      <c r="EN194" s="44">
        <v>0</v>
      </c>
      <c r="EO194" s="44">
        <v>0</v>
      </c>
      <c r="EP194" s="44">
        <v>0</v>
      </c>
      <c r="EQ194" s="44">
        <v>0</v>
      </c>
      <c r="ER194" s="44">
        <v>0</v>
      </c>
      <c r="ES194" s="44">
        <v>0</v>
      </c>
      <c r="ET194" s="44">
        <v>0</v>
      </c>
      <c r="EU194" s="44">
        <v>0</v>
      </c>
      <c r="EV194" s="44">
        <v>0</v>
      </c>
      <c r="EW194" s="44">
        <v>0</v>
      </c>
      <c r="EX194" s="44">
        <v>0</v>
      </c>
      <c r="EY194" s="44">
        <v>0</v>
      </c>
      <c r="EZ194" s="44">
        <v>0</v>
      </c>
      <c r="FA194" s="44">
        <v>0</v>
      </c>
      <c r="FB194" s="44">
        <v>0</v>
      </c>
      <c r="FC194" s="44">
        <v>0</v>
      </c>
      <c r="FD194" s="44">
        <v>0</v>
      </c>
      <c r="FE194" s="44">
        <v>0</v>
      </c>
      <c r="FF194" s="44">
        <v>0</v>
      </c>
      <c r="FG194" s="44">
        <v>0</v>
      </c>
      <c r="FH194" s="44">
        <v>0</v>
      </c>
      <c r="FI194" s="44">
        <v>0</v>
      </c>
      <c r="FJ194" s="44">
        <v>0</v>
      </c>
      <c r="FK194" s="44">
        <v>0</v>
      </c>
      <c r="FL194" s="44">
        <v>0</v>
      </c>
      <c r="FM194" s="44">
        <v>0</v>
      </c>
      <c r="FN194" s="44">
        <v>0</v>
      </c>
      <c r="FO194" s="44">
        <v>0</v>
      </c>
      <c r="FP194" s="44">
        <v>0</v>
      </c>
      <c r="FQ194" s="44">
        <v>0</v>
      </c>
      <c r="FR194" s="44">
        <v>0</v>
      </c>
      <c r="FS194" s="44">
        <v>0</v>
      </c>
      <c r="FT194" s="44">
        <v>0</v>
      </c>
      <c r="FU194" s="44">
        <v>0</v>
      </c>
      <c r="FV194" s="44">
        <v>0</v>
      </c>
      <c r="FW194" s="44">
        <v>0</v>
      </c>
      <c r="FX194" s="44">
        <v>0</v>
      </c>
      <c r="FY194" s="44">
        <v>0</v>
      </c>
      <c r="FZ194" s="44">
        <v>0</v>
      </c>
      <c r="GA194" s="44">
        <v>0</v>
      </c>
      <c r="GB194" s="44">
        <v>0</v>
      </c>
      <c r="GC194" s="44">
        <v>0</v>
      </c>
      <c r="GD194" s="44">
        <v>0</v>
      </c>
      <c r="GE194" s="44">
        <v>0</v>
      </c>
      <c r="GF194" s="44">
        <v>0</v>
      </c>
      <c r="GG194" s="44">
        <v>0</v>
      </c>
      <c r="GH194" s="44">
        <v>0</v>
      </c>
      <c r="GI194" s="44">
        <v>0</v>
      </c>
      <c r="GJ194" s="44">
        <v>0</v>
      </c>
      <c r="GK194" s="44">
        <v>0</v>
      </c>
      <c r="GL194" s="44">
        <v>0</v>
      </c>
      <c r="GM194" s="44">
        <v>0</v>
      </c>
      <c r="GN194" s="44">
        <v>0</v>
      </c>
      <c r="GO194" s="44">
        <v>0</v>
      </c>
      <c r="GP194" s="44">
        <v>0</v>
      </c>
      <c r="GQ194" s="44">
        <v>0</v>
      </c>
      <c r="GR194" s="44">
        <v>0</v>
      </c>
      <c r="GS194" s="44">
        <v>0</v>
      </c>
      <c r="GT194" s="44">
        <v>0</v>
      </c>
      <c r="GU194" s="44">
        <v>0</v>
      </c>
      <c r="GV194" s="44">
        <v>0</v>
      </c>
      <c r="GW194" s="44">
        <v>0</v>
      </c>
      <c r="GX194" s="44">
        <v>0</v>
      </c>
      <c r="GY194" s="44">
        <v>0</v>
      </c>
      <c r="GZ194" s="44">
        <v>0</v>
      </c>
      <c r="HA194" s="44">
        <v>0</v>
      </c>
      <c r="HB194" s="44">
        <v>0</v>
      </c>
      <c r="HC194" s="44">
        <v>0</v>
      </c>
      <c r="HD194" s="44">
        <v>0</v>
      </c>
      <c r="HE194" s="44">
        <v>0</v>
      </c>
      <c r="HF194" s="44">
        <v>0</v>
      </c>
      <c r="HG194" s="44">
        <v>0</v>
      </c>
      <c r="HH194" s="44">
        <v>0</v>
      </c>
      <c r="HI194" s="44">
        <v>0</v>
      </c>
      <c r="HJ194" s="44">
        <v>0</v>
      </c>
      <c r="HK194" s="44">
        <v>0</v>
      </c>
      <c r="HL194" s="44">
        <v>0</v>
      </c>
      <c r="HM194" s="44">
        <v>0</v>
      </c>
      <c r="HN194" s="44">
        <v>0</v>
      </c>
      <c r="HO194" s="44">
        <v>0</v>
      </c>
      <c r="HP194" s="44">
        <v>0</v>
      </c>
      <c r="HQ194" s="44">
        <v>0</v>
      </c>
      <c r="HR194" s="44">
        <v>0</v>
      </c>
      <c r="HS194" s="44">
        <v>0</v>
      </c>
      <c r="HT194" s="44">
        <v>0</v>
      </c>
      <c r="HU194" s="44">
        <v>0</v>
      </c>
      <c r="HV194" s="44">
        <v>0</v>
      </c>
      <c r="HW194" s="44">
        <v>0</v>
      </c>
      <c r="HX194" s="44">
        <v>0</v>
      </c>
      <c r="HY194" s="44">
        <v>0</v>
      </c>
      <c r="HZ194" s="44">
        <v>0</v>
      </c>
      <c r="IA194" s="44">
        <v>0</v>
      </c>
      <c r="IB194" s="44">
        <v>0</v>
      </c>
      <c r="IC194" s="44">
        <v>0</v>
      </c>
      <c r="ID194" s="44">
        <v>0</v>
      </c>
      <c r="IE194" s="44">
        <v>0</v>
      </c>
      <c r="IF194" s="44">
        <v>0</v>
      </c>
      <c r="IG194" s="44">
        <v>0</v>
      </c>
      <c r="IH194" s="44">
        <v>0</v>
      </c>
      <c r="II194" s="44">
        <v>0</v>
      </c>
      <c r="IJ194" s="44">
        <v>0</v>
      </c>
      <c r="IK194" s="44">
        <v>0</v>
      </c>
      <c r="IL194" s="44">
        <v>0</v>
      </c>
      <c r="IM194" s="44">
        <v>0</v>
      </c>
      <c r="IN194" s="44">
        <v>0</v>
      </c>
      <c r="IO194" s="44">
        <v>0</v>
      </c>
      <c r="IP194" s="44">
        <v>0</v>
      </c>
      <c r="IQ194" s="44">
        <v>0</v>
      </c>
      <c r="IR194" s="44">
        <v>0</v>
      </c>
      <c r="IS194" s="44">
        <v>0</v>
      </c>
      <c r="IT194" s="44">
        <v>0</v>
      </c>
      <c r="IU194" s="44">
        <v>0</v>
      </c>
      <c r="IV194" s="44">
        <v>0</v>
      </c>
      <c r="IW194" s="44">
        <v>0</v>
      </c>
      <c r="IX194" s="44">
        <v>0</v>
      </c>
      <c r="IY194" s="44">
        <v>0</v>
      </c>
      <c r="IZ194" s="44">
        <v>0</v>
      </c>
      <c r="JA194" s="44">
        <v>0</v>
      </c>
      <c r="JB194" s="44">
        <v>0</v>
      </c>
      <c r="JC194" s="44">
        <v>0</v>
      </c>
      <c r="JD194" s="44">
        <v>0</v>
      </c>
      <c r="JE194" s="44">
        <v>0</v>
      </c>
      <c r="JF194" s="44">
        <v>0</v>
      </c>
      <c r="JG194" s="44">
        <v>0</v>
      </c>
      <c r="JH194" s="44">
        <v>0</v>
      </c>
      <c r="JI194" s="44">
        <v>0</v>
      </c>
      <c r="JJ194" s="44">
        <v>0</v>
      </c>
      <c r="JK194" s="44">
        <v>0</v>
      </c>
      <c r="JL194" s="44">
        <v>0</v>
      </c>
      <c r="JM194" s="44">
        <v>0</v>
      </c>
      <c r="JN194" s="44">
        <v>0</v>
      </c>
      <c r="JO194" s="44">
        <v>0</v>
      </c>
      <c r="JP194" s="44">
        <v>0</v>
      </c>
      <c r="JQ194" s="44">
        <v>0</v>
      </c>
      <c r="JR194" s="44">
        <v>0</v>
      </c>
      <c r="JS194" s="44">
        <v>0</v>
      </c>
      <c r="JT194" s="44">
        <v>0</v>
      </c>
      <c r="JU194" s="44">
        <v>0</v>
      </c>
      <c r="JV194" s="44">
        <v>0</v>
      </c>
      <c r="JW194" s="44">
        <v>0</v>
      </c>
      <c r="JX194" s="44">
        <v>0</v>
      </c>
      <c r="JY194" s="44">
        <v>0</v>
      </c>
      <c r="JZ194" s="44">
        <v>0</v>
      </c>
      <c r="KA194" s="44">
        <v>0</v>
      </c>
      <c r="KB194" s="44">
        <v>0</v>
      </c>
      <c r="KC194" s="44">
        <v>0</v>
      </c>
      <c r="KD194" s="44">
        <v>0</v>
      </c>
      <c r="KE194" s="44">
        <v>0</v>
      </c>
      <c r="KF194" s="44">
        <v>0</v>
      </c>
      <c r="KG194" s="44">
        <v>0</v>
      </c>
      <c r="KH194" s="44">
        <v>0</v>
      </c>
      <c r="KI194" s="44">
        <v>0</v>
      </c>
      <c r="KJ194" s="44">
        <v>0</v>
      </c>
      <c r="KK194" s="44">
        <v>0</v>
      </c>
      <c r="KL194" s="44">
        <v>0</v>
      </c>
      <c r="KM194" s="44">
        <v>0</v>
      </c>
      <c r="KN194" s="44">
        <v>0</v>
      </c>
      <c r="KO194" s="44">
        <v>0</v>
      </c>
      <c r="KP194" s="44">
        <v>0</v>
      </c>
      <c r="KQ194" s="44">
        <v>0</v>
      </c>
      <c r="KR194" s="44">
        <v>0</v>
      </c>
      <c r="KS194" s="44">
        <v>0</v>
      </c>
      <c r="KT194" s="44">
        <v>0</v>
      </c>
      <c r="KU194" s="44">
        <v>0</v>
      </c>
      <c r="KV194" s="44">
        <v>0</v>
      </c>
      <c r="KW194" s="44">
        <v>0</v>
      </c>
      <c r="KX194" s="44">
        <v>0</v>
      </c>
      <c r="KY194" s="44">
        <v>0</v>
      </c>
      <c r="KZ194" s="46">
        <v>0</v>
      </c>
      <c r="LA194" s="46">
        <v>0</v>
      </c>
      <c r="LB194" s="46">
        <v>0</v>
      </c>
      <c r="LC194" s="46">
        <v>0</v>
      </c>
      <c r="LD194" s="46">
        <v>0</v>
      </c>
      <c r="LE194" s="46">
        <v>0</v>
      </c>
      <c r="LF194" s="46">
        <v>0</v>
      </c>
      <c r="LG194" s="46">
        <v>0</v>
      </c>
      <c r="LH194" s="46">
        <v>0</v>
      </c>
      <c r="LI194" s="46">
        <v>0</v>
      </c>
      <c r="LJ194" s="46">
        <v>0</v>
      </c>
      <c r="LK194" s="46">
        <v>0</v>
      </c>
      <c r="LL194" s="46">
        <v>0</v>
      </c>
      <c r="LM194" s="46">
        <v>0</v>
      </c>
      <c r="LN194" s="46">
        <v>0</v>
      </c>
      <c r="LO194" s="46">
        <v>0</v>
      </c>
      <c r="LP194" s="46">
        <v>0</v>
      </c>
      <c r="LQ194" s="46">
        <v>0</v>
      </c>
      <c r="LR194" s="46">
        <v>0</v>
      </c>
      <c r="LS194" s="46">
        <v>0</v>
      </c>
      <c r="LT194" s="46">
        <v>0</v>
      </c>
      <c r="LU194" s="46">
        <v>0</v>
      </c>
      <c r="LV194" s="46">
        <v>0</v>
      </c>
      <c r="LW194" s="46">
        <v>0</v>
      </c>
      <c r="LX194" s="46">
        <v>0</v>
      </c>
      <c r="LY194" s="46">
        <v>0</v>
      </c>
      <c r="LZ194" s="46">
        <v>0</v>
      </c>
      <c r="MA194" s="46">
        <v>0</v>
      </c>
      <c r="MB194" s="46">
        <v>0</v>
      </c>
      <c r="MC194" s="46">
        <v>0</v>
      </c>
      <c r="MD194" s="46">
        <v>0</v>
      </c>
      <c r="ME194" s="46">
        <v>0</v>
      </c>
      <c r="MF194" s="46">
        <v>0</v>
      </c>
      <c r="MG194" s="46">
        <v>0</v>
      </c>
      <c r="MH194" s="46">
        <v>0</v>
      </c>
      <c r="MI194" s="46">
        <v>0</v>
      </c>
      <c r="MJ194" s="46">
        <v>0</v>
      </c>
      <c r="MK194" s="46">
        <v>0</v>
      </c>
      <c r="ML194" s="46">
        <v>0</v>
      </c>
      <c r="MM194" s="46">
        <v>0</v>
      </c>
      <c r="MN194" s="46">
        <v>0</v>
      </c>
      <c r="MO194" s="46">
        <v>0</v>
      </c>
      <c r="MP194" s="46">
        <v>0</v>
      </c>
      <c r="MQ194" s="46">
        <v>0</v>
      </c>
      <c r="MR194" s="46">
        <v>0</v>
      </c>
      <c r="MS194" s="46">
        <v>0</v>
      </c>
      <c r="MT194" s="46">
        <v>0</v>
      </c>
      <c r="MU194" s="46">
        <v>0</v>
      </c>
      <c r="MV194" s="46">
        <v>0</v>
      </c>
      <c r="MW194" s="46">
        <v>0</v>
      </c>
      <c r="MX194" s="46">
        <v>0</v>
      </c>
      <c r="MY194" s="46">
        <v>0</v>
      </c>
      <c r="MZ194" s="46">
        <v>0</v>
      </c>
      <c r="NA194" s="46">
        <v>0</v>
      </c>
      <c r="NB194" s="46">
        <v>0</v>
      </c>
      <c r="NC194" s="46">
        <v>0</v>
      </c>
      <c r="ND194" s="46">
        <v>0</v>
      </c>
      <c r="NE194" s="46">
        <v>0</v>
      </c>
      <c r="NF194" s="46">
        <v>0</v>
      </c>
      <c r="NG194" s="46">
        <v>0</v>
      </c>
      <c r="NH194" s="46">
        <v>0</v>
      </c>
      <c r="NI194" s="46">
        <v>0</v>
      </c>
      <c r="NJ194" s="46">
        <v>0</v>
      </c>
      <c r="NK194" s="46">
        <v>0</v>
      </c>
      <c r="NL194" s="46">
        <v>0</v>
      </c>
      <c r="NM194" s="46">
        <v>0</v>
      </c>
      <c r="NN194" s="46">
        <v>0</v>
      </c>
      <c r="NO194" s="46">
        <v>0</v>
      </c>
      <c r="NP194" s="46">
        <v>0</v>
      </c>
      <c r="NQ194" s="46">
        <v>0</v>
      </c>
      <c r="NR194" s="46">
        <v>0</v>
      </c>
      <c r="NS194" s="46">
        <v>0</v>
      </c>
      <c r="NT194" s="46">
        <v>0</v>
      </c>
      <c r="NU194" s="46">
        <v>0</v>
      </c>
      <c r="NV194" s="46">
        <v>0</v>
      </c>
      <c r="NW194" s="46">
        <v>0</v>
      </c>
      <c r="NX194" s="46">
        <v>0</v>
      </c>
      <c r="NY194" s="46">
        <v>0</v>
      </c>
      <c r="NZ194" s="46">
        <v>0</v>
      </c>
      <c r="OA194" s="46">
        <v>0</v>
      </c>
      <c r="OB194" s="46">
        <v>0</v>
      </c>
      <c r="OC194" s="46">
        <v>0</v>
      </c>
      <c r="OD194" s="46">
        <v>0</v>
      </c>
      <c r="OE194" s="46">
        <v>0</v>
      </c>
      <c r="OF194" s="46">
        <v>0</v>
      </c>
      <c r="OG194" s="46">
        <v>0</v>
      </c>
      <c r="OH194" s="46">
        <v>0</v>
      </c>
      <c r="OI194" s="46">
        <v>0</v>
      </c>
      <c r="OJ194" s="46">
        <v>0</v>
      </c>
      <c r="OK194" s="46">
        <v>0</v>
      </c>
      <c r="OL194" s="46">
        <v>0</v>
      </c>
      <c r="OM194" s="46">
        <v>0</v>
      </c>
      <c r="ON194" s="46">
        <v>0</v>
      </c>
      <c r="OO194" s="46">
        <v>0</v>
      </c>
      <c r="OP194" s="46">
        <v>0</v>
      </c>
      <c r="OQ194" s="46">
        <v>0</v>
      </c>
      <c r="OR194" s="46">
        <v>0</v>
      </c>
      <c r="OS194" s="46">
        <v>0</v>
      </c>
      <c r="OT194" s="46">
        <v>0</v>
      </c>
      <c r="OU194" s="46">
        <v>0</v>
      </c>
      <c r="OV194" s="46">
        <v>0</v>
      </c>
      <c r="OW194" s="46">
        <v>0</v>
      </c>
      <c r="OX194" s="46">
        <v>0</v>
      </c>
      <c r="OY194" s="46">
        <v>0</v>
      </c>
      <c r="OZ194" s="46">
        <v>0</v>
      </c>
      <c r="PA194" s="46">
        <v>0</v>
      </c>
      <c r="PB194" s="46">
        <v>0</v>
      </c>
      <c r="PC194" s="46">
        <v>0</v>
      </c>
      <c r="PD194" s="46">
        <v>0</v>
      </c>
      <c r="PE194" s="46">
        <v>0</v>
      </c>
      <c r="PF194" s="46">
        <v>0</v>
      </c>
      <c r="PG194" s="46">
        <v>0</v>
      </c>
      <c r="PH194" s="46">
        <v>0</v>
      </c>
      <c r="PI194" s="46">
        <v>0</v>
      </c>
      <c r="PJ194" s="46">
        <v>0</v>
      </c>
      <c r="PK194" s="46">
        <v>0</v>
      </c>
      <c r="PL194" s="46">
        <v>0</v>
      </c>
      <c r="PM194" s="46">
        <v>0</v>
      </c>
      <c r="PN194" s="46">
        <v>0</v>
      </c>
      <c r="PO194" s="46">
        <v>0</v>
      </c>
      <c r="PP194" s="46">
        <v>0</v>
      </c>
      <c r="PQ194" s="46">
        <v>0</v>
      </c>
      <c r="PR194" s="46">
        <v>0</v>
      </c>
      <c r="PS194" s="46">
        <v>0</v>
      </c>
      <c r="PT194" s="46">
        <v>0</v>
      </c>
      <c r="PU194" s="46">
        <v>0</v>
      </c>
      <c r="PV194" s="46">
        <v>0</v>
      </c>
      <c r="PW194" s="46">
        <v>0</v>
      </c>
      <c r="PX194" s="46">
        <v>0</v>
      </c>
      <c r="PY194" s="46">
        <v>0</v>
      </c>
      <c r="PZ194" s="46">
        <v>0</v>
      </c>
      <c r="QA194" s="46">
        <v>0</v>
      </c>
      <c r="QB194" s="46">
        <v>0</v>
      </c>
      <c r="QC194" s="46">
        <v>0</v>
      </c>
      <c r="QD194" s="46">
        <v>0</v>
      </c>
      <c r="QE194" s="46">
        <v>0</v>
      </c>
      <c r="QF194" s="46">
        <v>0</v>
      </c>
      <c r="QG194" s="46">
        <v>0</v>
      </c>
      <c r="QH194" s="46">
        <v>0</v>
      </c>
      <c r="QI194" s="46">
        <v>0</v>
      </c>
      <c r="QJ194" s="46">
        <v>0</v>
      </c>
      <c r="QK194" s="46">
        <v>0</v>
      </c>
      <c r="QL194" s="46">
        <v>0</v>
      </c>
      <c r="QM194" s="46">
        <v>0</v>
      </c>
      <c r="QN194" s="46">
        <v>0</v>
      </c>
      <c r="QO194" s="46">
        <v>0</v>
      </c>
      <c r="QP194" s="46">
        <v>0</v>
      </c>
      <c r="QQ194" s="46">
        <v>0</v>
      </c>
      <c r="QR194" s="46">
        <v>0</v>
      </c>
      <c r="QS194" s="46">
        <v>0</v>
      </c>
      <c r="QT194" s="46">
        <v>0</v>
      </c>
      <c r="QU194" s="46">
        <v>0</v>
      </c>
      <c r="QV194" s="46">
        <v>0</v>
      </c>
      <c r="QW194" s="46">
        <v>0</v>
      </c>
      <c r="QX194" s="46">
        <v>0</v>
      </c>
      <c r="QY194" s="46">
        <v>0</v>
      </c>
      <c r="QZ194" s="46">
        <v>0</v>
      </c>
      <c r="RA194" s="46">
        <v>0</v>
      </c>
      <c r="RB194" s="46">
        <v>0</v>
      </c>
      <c r="RC194" s="46">
        <v>0</v>
      </c>
      <c r="RD194" s="46">
        <v>0</v>
      </c>
      <c r="RE194" s="46">
        <v>0</v>
      </c>
      <c r="RF194" s="46">
        <v>0</v>
      </c>
      <c r="RG194" s="46">
        <v>0</v>
      </c>
      <c r="RH194" s="46">
        <v>0</v>
      </c>
      <c r="RI194" s="46">
        <v>0</v>
      </c>
      <c r="RJ194" s="46">
        <v>0</v>
      </c>
      <c r="RK194" s="46">
        <v>0</v>
      </c>
      <c r="RL194" s="46">
        <v>0</v>
      </c>
      <c r="RM194" s="46">
        <v>0</v>
      </c>
      <c r="RN194" s="46">
        <v>0</v>
      </c>
      <c r="RO194" s="46">
        <v>0</v>
      </c>
      <c r="RP194" s="46">
        <v>0</v>
      </c>
      <c r="RQ194" s="46">
        <v>0</v>
      </c>
      <c r="RR194" s="46">
        <v>0</v>
      </c>
      <c r="RS194" s="46">
        <v>0</v>
      </c>
      <c r="RT194" s="46">
        <v>0</v>
      </c>
      <c r="RU194" s="46">
        <v>0</v>
      </c>
      <c r="RV194" s="46">
        <v>0</v>
      </c>
      <c r="RW194" s="46">
        <v>0</v>
      </c>
      <c r="RX194" s="46">
        <v>0</v>
      </c>
      <c r="RY194" s="46">
        <v>0</v>
      </c>
      <c r="RZ194" s="46">
        <v>0</v>
      </c>
      <c r="SA194" s="46">
        <v>0</v>
      </c>
      <c r="SB194" s="46">
        <v>0</v>
      </c>
      <c r="SC194" s="46">
        <v>0</v>
      </c>
      <c r="SD194" s="46">
        <v>0</v>
      </c>
      <c r="SE194" s="46">
        <v>0</v>
      </c>
      <c r="SF194" s="46">
        <v>0</v>
      </c>
      <c r="SG194" s="46">
        <v>0</v>
      </c>
      <c r="SH194" s="46">
        <v>0</v>
      </c>
      <c r="SI194" s="46">
        <v>0</v>
      </c>
      <c r="SJ194" s="46">
        <v>0</v>
      </c>
      <c r="SK194" s="46">
        <v>0</v>
      </c>
      <c r="SL194" s="46">
        <v>0</v>
      </c>
      <c r="SM194" s="46">
        <v>0</v>
      </c>
      <c r="SN194" s="46">
        <v>0</v>
      </c>
      <c r="SO194" s="46">
        <v>0</v>
      </c>
      <c r="SP194" s="46">
        <v>0</v>
      </c>
      <c r="SQ194" s="46">
        <v>0</v>
      </c>
      <c r="SR194" s="46">
        <v>0</v>
      </c>
      <c r="SS194" s="46">
        <v>0</v>
      </c>
      <c r="ST194" s="46">
        <v>0</v>
      </c>
      <c r="SU194" s="46">
        <v>0</v>
      </c>
      <c r="SV194" s="46">
        <v>0</v>
      </c>
      <c r="SW194" s="46">
        <v>0</v>
      </c>
      <c r="SX194" s="46">
        <v>0</v>
      </c>
      <c r="SY194" s="46">
        <v>0</v>
      </c>
      <c r="SZ194" s="46">
        <v>0</v>
      </c>
      <c r="TA194" s="46">
        <v>0</v>
      </c>
      <c r="TB194" s="46">
        <v>0</v>
      </c>
      <c r="TC194" s="46">
        <v>0</v>
      </c>
      <c r="TD194" s="46">
        <v>0</v>
      </c>
      <c r="TE194" s="46">
        <v>0</v>
      </c>
      <c r="TF194" s="46">
        <v>0</v>
      </c>
      <c r="TG194" s="46">
        <v>0</v>
      </c>
      <c r="TH194" s="46">
        <v>0</v>
      </c>
      <c r="TI194" s="46">
        <v>0</v>
      </c>
      <c r="TJ194" s="46">
        <v>0</v>
      </c>
      <c r="TK194" s="46">
        <v>0</v>
      </c>
      <c r="TL194" s="46">
        <v>0</v>
      </c>
      <c r="TM194" s="46">
        <v>0</v>
      </c>
      <c r="TN194" s="46">
        <v>0</v>
      </c>
      <c r="TO194" s="46">
        <v>0</v>
      </c>
      <c r="TP194" s="46">
        <v>0</v>
      </c>
      <c r="TQ194" s="46">
        <v>0</v>
      </c>
      <c r="TR194" s="46">
        <v>0</v>
      </c>
      <c r="TS194" s="46">
        <v>0</v>
      </c>
      <c r="TT194" s="46">
        <v>0</v>
      </c>
      <c r="TU194" s="46">
        <v>0</v>
      </c>
      <c r="TV194" s="46">
        <v>0</v>
      </c>
      <c r="TW194" s="46">
        <v>0</v>
      </c>
      <c r="TX194" s="46">
        <v>0</v>
      </c>
      <c r="TY194" s="46">
        <v>0</v>
      </c>
      <c r="TZ194" s="46">
        <v>0</v>
      </c>
      <c r="UA194" s="46">
        <v>0</v>
      </c>
      <c r="UB194" s="46">
        <v>0</v>
      </c>
      <c r="UC194" s="46">
        <v>0</v>
      </c>
      <c r="UD194" s="46">
        <v>0</v>
      </c>
      <c r="UE194" s="46">
        <v>0</v>
      </c>
      <c r="UF194" s="46">
        <v>0</v>
      </c>
      <c r="UG194" s="46">
        <v>0</v>
      </c>
      <c r="UH194" s="46">
        <v>0</v>
      </c>
      <c r="UI194" s="46">
        <v>0</v>
      </c>
      <c r="UJ194" s="46">
        <v>0</v>
      </c>
      <c r="UK194" s="46">
        <v>0</v>
      </c>
      <c r="UL194" s="46">
        <v>0</v>
      </c>
      <c r="UM194" s="46">
        <v>0</v>
      </c>
      <c r="UN194" s="46">
        <v>0</v>
      </c>
      <c r="UO194" s="46">
        <v>0</v>
      </c>
      <c r="UP194" s="46">
        <v>0</v>
      </c>
      <c r="UQ194" s="46">
        <v>0</v>
      </c>
      <c r="UR194" s="46">
        <v>0</v>
      </c>
      <c r="US194" s="46">
        <v>0</v>
      </c>
      <c r="UT194" s="46">
        <v>0</v>
      </c>
      <c r="UU194" s="46">
        <v>0</v>
      </c>
      <c r="UV194" s="46">
        <v>0</v>
      </c>
      <c r="UW194" s="46">
        <v>0</v>
      </c>
      <c r="UX194" s="46">
        <v>0</v>
      </c>
      <c r="UY194" s="46">
        <v>0</v>
      </c>
      <c r="UZ194" s="46">
        <v>0</v>
      </c>
      <c r="VA194" s="46">
        <v>0</v>
      </c>
      <c r="VB194" s="46">
        <v>0</v>
      </c>
      <c r="VC194" s="46">
        <v>0</v>
      </c>
      <c r="VD194" s="46">
        <v>0</v>
      </c>
      <c r="VE194" s="46">
        <v>0</v>
      </c>
      <c r="VF194" s="46">
        <v>0</v>
      </c>
      <c r="VG194" s="46">
        <v>0</v>
      </c>
      <c r="VH194" s="46">
        <v>0</v>
      </c>
      <c r="VI194" s="46">
        <v>0</v>
      </c>
      <c r="VJ194" s="46">
        <v>0</v>
      </c>
      <c r="VK194" s="46">
        <v>0</v>
      </c>
      <c r="VL194" s="46">
        <v>0</v>
      </c>
      <c r="VM194" s="46">
        <v>0</v>
      </c>
      <c r="VN194" s="46">
        <v>0</v>
      </c>
      <c r="VO194" s="46">
        <v>0</v>
      </c>
      <c r="VP194" s="46">
        <v>0</v>
      </c>
      <c r="VQ194" s="46">
        <v>0</v>
      </c>
      <c r="VR194" s="46">
        <v>0</v>
      </c>
      <c r="VS194" s="46">
        <v>0</v>
      </c>
      <c r="VT194" s="46">
        <v>0</v>
      </c>
      <c r="VU194" s="46">
        <v>0</v>
      </c>
      <c r="VV194" s="46">
        <v>0</v>
      </c>
      <c r="VW194" s="46">
        <v>0</v>
      </c>
      <c r="VX194" s="46">
        <v>0</v>
      </c>
      <c r="VY194" s="46">
        <v>0</v>
      </c>
      <c r="VZ194" s="46">
        <v>0</v>
      </c>
      <c r="WA194" s="46">
        <v>0</v>
      </c>
      <c r="WB194" s="46">
        <v>0</v>
      </c>
      <c r="WC194" s="46">
        <v>0</v>
      </c>
      <c r="WD194" s="46">
        <v>0</v>
      </c>
      <c r="WE194" s="46">
        <v>0</v>
      </c>
      <c r="WF194" s="46">
        <v>0</v>
      </c>
      <c r="WG194" s="46">
        <v>0</v>
      </c>
      <c r="WH194" s="46">
        <v>0</v>
      </c>
      <c r="WI194" s="46">
        <v>0</v>
      </c>
      <c r="WJ194" s="46">
        <v>0</v>
      </c>
      <c r="WK194" s="46">
        <v>0</v>
      </c>
      <c r="WL194" s="46">
        <v>0</v>
      </c>
      <c r="WM194" s="46">
        <v>0</v>
      </c>
      <c r="WN194" s="46">
        <v>0</v>
      </c>
      <c r="WO194" s="46">
        <v>0</v>
      </c>
      <c r="WP194" s="46">
        <v>0</v>
      </c>
      <c r="WQ194" s="46">
        <v>0</v>
      </c>
      <c r="WR194" s="46">
        <v>0</v>
      </c>
      <c r="WS194" s="46">
        <v>0</v>
      </c>
      <c r="WT194" s="46">
        <v>0</v>
      </c>
      <c r="WU194" s="46">
        <v>0</v>
      </c>
      <c r="WV194" s="46">
        <v>0</v>
      </c>
      <c r="WW194" s="46">
        <v>0</v>
      </c>
      <c r="WX194" s="46">
        <v>0</v>
      </c>
      <c r="WY194" s="46">
        <v>0</v>
      </c>
      <c r="WZ194" s="46">
        <v>0</v>
      </c>
      <c r="XA194" s="46">
        <v>0</v>
      </c>
      <c r="XB194" s="46">
        <v>0</v>
      </c>
      <c r="XC194" s="46">
        <v>0</v>
      </c>
      <c r="XD194" s="46">
        <v>0</v>
      </c>
      <c r="XE194" s="46">
        <v>0</v>
      </c>
      <c r="XF194" s="46">
        <v>0</v>
      </c>
      <c r="XG194" s="46">
        <v>0</v>
      </c>
      <c r="XH194" s="46">
        <v>0</v>
      </c>
      <c r="XI194" s="46">
        <v>0</v>
      </c>
      <c r="XJ194" s="46">
        <v>0</v>
      </c>
      <c r="XK194" s="46">
        <v>0</v>
      </c>
      <c r="XL194" s="46">
        <v>0</v>
      </c>
      <c r="XM194" s="46">
        <v>0</v>
      </c>
      <c r="XN194" s="46">
        <v>0</v>
      </c>
      <c r="XO194" s="46">
        <v>0</v>
      </c>
      <c r="XP194" s="46">
        <v>0</v>
      </c>
      <c r="XQ194" s="46">
        <v>0</v>
      </c>
      <c r="XR194" s="46">
        <v>0</v>
      </c>
      <c r="XS194" s="46">
        <v>0</v>
      </c>
      <c r="XT194" s="46">
        <v>0</v>
      </c>
      <c r="XU194" s="46">
        <v>0</v>
      </c>
      <c r="XV194" s="46">
        <v>0</v>
      </c>
      <c r="XW194" s="46">
        <v>0</v>
      </c>
      <c r="XX194" s="46">
        <v>0</v>
      </c>
      <c r="XY194" s="46">
        <v>0</v>
      </c>
      <c r="XZ194" s="46">
        <v>0</v>
      </c>
      <c r="YA194" s="46">
        <v>0</v>
      </c>
      <c r="YB194" s="46">
        <v>0</v>
      </c>
      <c r="YC194" s="46">
        <v>0</v>
      </c>
      <c r="YD194" s="46">
        <v>0</v>
      </c>
      <c r="YE194" s="46">
        <v>0</v>
      </c>
      <c r="YF194" s="46">
        <v>0</v>
      </c>
      <c r="YG194" s="46">
        <v>0</v>
      </c>
      <c r="YH194" s="46">
        <v>0</v>
      </c>
      <c r="YI194" s="46">
        <v>0</v>
      </c>
      <c r="YJ194" s="46">
        <v>0</v>
      </c>
      <c r="YK194" s="46">
        <v>0</v>
      </c>
      <c r="YL194" s="46">
        <v>0</v>
      </c>
      <c r="YM194" s="46">
        <v>0</v>
      </c>
      <c r="YN194" s="46">
        <v>0</v>
      </c>
      <c r="YO194" s="46">
        <v>0</v>
      </c>
      <c r="YP194" s="46">
        <v>0</v>
      </c>
      <c r="YQ194" s="46">
        <v>0</v>
      </c>
      <c r="YR194" s="46">
        <v>0</v>
      </c>
      <c r="YS194" s="46">
        <v>0</v>
      </c>
      <c r="YT194" s="46">
        <v>0</v>
      </c>
      <c r="YU194" s="46">
        <v>0</v>
      </c>
      <c r="YV194" s="46">
        <v>0</v>
      </c>
      <c r="YW194" s="46">
        <v>0</v>
      </c>
      <c r="YX194" s="46">
        <v>0</v>
      </c>
      <c r="YY194" s="46">
        <v>0</v>
      </c>
      <c r="YZ194" s="46">
        <v>0</v>
      </c>
      <c r="ZA194" s="46">
        <v>0</v>
      </c>
      <c r="ZB194" s="46">
        <v>0</v>
      </c>
      <c r="ZC194" s="46">
        <v>0</v>
      </c>
      <c r="ZD194" s="46">
        <v>0</v>
      </c>
      <c r="ZE194" s="46">
        <v>0</v>
      </c>
      <c r="ZF194" s="46">
        <v>0</v>
      </c>
      <c r="ZG194" s="46">
        <v>0</v>
      </c>
      <c r="ZH194" s="46">
        <v>0</v>
      </c>
      <c r="ZI194" s="46">
        <v>0</v>
      </c>
      <c r="ZJ194" s="46">
        <v>0</v>
      </c>
      <c r="ZK194" s="46">
        <v>0</v>
      </c>
      <c r="ZL194" s="46">
        <v>0</v>
      </c>
      <c r="ZM194" s="46">
        <v>0</v>
      </c>
      <c r="ZN194" s="46">
        <v>0</v>
      </c>
      <c r="ZO194" s="46">
        <v>0</v>
      </c>
      <c r="ZP194" s="46">
        <v>0</v>
      </c>
      <c r="ZQ194" s="46">
        <v>0</v>
      </c>
      <c r="ZR194" s="46">
        <v>0</v>
      </c>
      <c r="ZS194" s="46">
        <v>0</v>
      </c>
      <c r="ZT194" s="46">
        <v>0</v>
      </c>
      <c r="ZU194" s="46">
        <v>0</v>
      </c>
      <c r="ZV194" s="46">
        <v>0</v>
      </c>
      <c r="ZW194" s="46">
        <v>0</v>
      </c>
      <c r="ZX194" s="46">
        <v>0</v>
      </c>
      <c r="ZY194" s="46">
        <v>0</v>
      </c>
      <c r="ZZ194" s="46">
        <v>0</v>
      </c>
      <c r="AAA194" s="46">
        <v>0</v>
      </c>
      <c r="AAB194" s="46">
        <v>0</v>
      </c>
      <c r="AAC194" s="46">
        <v>0</v>
      </c>
      <c r="AAD194" s="46">
        <v>0</v>
      </c>
      <c r="AAE194" s="46">
        <v>0</v>
      </c>
      <c r="AAF194" s="46">
        <v>0</v>
      </c>
      <c r="AAG194" s="46">
        <v>0</v>
      </c>
      <c r="AAH194" s="46">
        <v>0</v>
      </c>
      <c r="AAI194" s="46">
        <v>0</v>
      </c>
      <c r="AAJ194" s="46">
        <v>0</v>
      </c>
      <c r="AAK194" s="46">
        <v>0</v>
      </c>
      <c r="AAL194" s="46">
        <v>0</v>
      </c>
      <c r="AAM194" s="46">
        <v>0</v>
      </c>
      <c r="AAN194" s="46">
        <v>0</v>
      </c>
      <c r="AAO194" s="46">
        <v>0</v>
      </c>
      <c r="AAP194" s="46">
        <v>0</v>
      </c>
      <c r="AAQ194" s="46">
        <v>0</v>
      </c>
      <c r="AAR194" s="46">
        <v>0</v>
      </c>
      <c r="AAS194" s="46">
        <v>0</v>
      </c>
      <c r="AAT194" s="46">
        <v>0</v>
      </c>
      <c r="AAU194" s="46">
        <v>0</v>
      </c>
      <c r="AAV194" s="46">
        <v>0</v>
      </c>
      <c r="AAW194" s="46">
        <v>0</v>
      </c>
      <c r="AAX194" s="46">
        <v>0</v>
      </c>
      <c r="AAY194" s="46">
        <v>0</v>
      </c>
      <c r="AAZ194" s="46">
        <v>0</v>
      </c>
      <c r="ABA194" s="46">
        <v>0</v>
      </c>
      <c r="ABB194" s="46">
        <v>0</v>
      </c>
      <c r="ABC194" s="46">
        <v>0</v>
      </c>
      <c r="ABD194" s="46">
        <v>0</v>
      </c>
      <c r="ABE194" s="46">
        <v>0</v>
      </c>
      <c r="ABF194" s="46">
        <v>0</v>
      </c>
      <c r="ABG194" s="46">
        <v>0</v>
      </c>
      <c r="ABH194" s="46">
        <v>0</v>
      </c>
      <c r="ABI194" s="46">
        <v>0</v>
      </c>
      <c r="ABJ194" s="46">
        <v>0</v>
      </c>
      <c r="ABK194" s="46">
        <v>0</v>
      </c>
      <c r="ABL194" s="46">
        <v>0</v>
      </c>
      <c r="ABM194" s="46">
        <v>0</v>
      </c>
      <c r="ABN194" s="46">
        <v>0</v>
      </c>
      <c r="ABO194" s="46">
        <v>0</v>
      </c>
      <c r="ABP194" s="46">
        <v>0</v>
      </c>
      <c r="ABQ194" s="46">
        <v>0</v>
      </c>
      <c r="ABR194" s="46">
        <v>0</v>
      </c>
      <c r="ABS194" s="46">
        <v>0</v>
      </c>
      <c r="ABT194" s="46">
        <v>0</v>
      </c>
      <c r="ABU194" s="46">
        <v>0</v>
      </c>
      <c r="ABV194" s="46">
        <v>0</v>
      </c>
      <c r="ABW194" s="46">
        <v>0</v>
      </c>
      <c r="ABX194" s="46">
        <v>0</v>
      </c>
      <c r="ABY194" s="46">
        <v>0</v>
      </c>
      <c r="ABZ194" s="46">
        <v>0</v>
      </c>
      <c r="ACA194" s="46">
        <v>0</v>
      </c>
      <c r="ACB194" s="46">
        <v>0</v>
      </c>
      <c r="ACC194" s="46">
        <v>0</v>
      </c>
      <c r="ACD194" s="46">
        <v>0</v>
      </c>
      <c r="ACE194" s="46">
        <v>0</v>
      </c>
      <c r="ACF194" s="46">
        <v>0</v>
      </c>
      <c r="ACG194" s="46">
        <v>0</v>
      </c>
      <c r="ACH194" s="46">
        <v>0</v>
      </c>
      <c r="ACI194" s="46">
        <v>0</v>
      </c>
      <c r="ACJ194" s="46">
        <v>0</v>
      </c>
      <c r="ACK194" s="46">
        <v>0</v>
      </c>
      <c r="ACL194" s="46">
        <v>0</v>
      </c>
      <c r="ACM194" s="46">
        <v>0</v>
      </c>
      <c r="ACN194" s="46">
        <v>0</v>
      </c>
      <c r="ACO194" s="46">
        <v>0</v>
      </c>
      <c r="ACP194" s="46">
        <v>0</v>
      </c>
      <c r="ACQ194" s="46">
        <v>0</v>
      </c>
      <c r="ACR194" s="46">
        <v>0</v>
      </c>
      <c r="ACS194" s="46">
        <v>0</v>
      </c>
      <c r="ACT194" s="46">
        <v>0</v>
      </c>
      <c r="ACU194" s="46">
        <v>0</v>
      </c>
      <c r="ACV194" s="46">
        <v>0</v>
      </c>
      <c r="ACW194" s="46">
        <v>0</v>
      </c>
      <c r="ACX194" s="46">
        <v>0</v>
      </c>
      <c r="ACY194" s="46">
        <v>0</v>
      </c>
      <c r="ACZ194" s="46">
        <v>0</v>
      </c>
      <c r="ADA194" s="46">
        <v>0</v>
      </c>
      <c r="ADB194" s="46">
        <v>0</v>
      </c>
      <c r="ADC194" s="46">
        <v>0</v>
      </c>
      <c r="ADD194" s="46">
        <v>0</v>
      </c>
      <c r="ADE194" s="46">
        <v>0</v>
      </c>
      <c r="ADF194" s="46">
        <v>0</v>
      </c>
      <c r="ADG194" s="46">
        <v>0</v>
      </c>
      <c r="ADH194" s="46">
        <v>0</v>
      </c>
      <c r="ADI194" s="46">
        <v>0</v>
      </c>
      <c r="ADJ194" s="46">
        <v>0</v>
      </c>
      <c r="ADK194" s="46">
        <v>0</v>
      </c>
      <c r="ADL194" s="46">
        <v>0</v>
      </c>
      <c r="ADM194" s="46">
        <v>0</v>
      </c>
      <c r="ADN194" s="46">
        <v>0</v>
      </c>
      <c r="ADO194" s="46">
        <v>0</v>
      </c>
      <c r="ADP194" s="46">
        <v>0</v>
      </c>
      <c r="ADQ194" s="46">
        <v>0</v>
      </c>
      <c r="ADR194" s="46">
        <v>0</v>
      </c>
      <c r="ADS194" s="46">
        <v>0</v>
      </c>
      <c r="ADT194" s="46">
        <v>0</v>
      </c>
      <c r="ADU194" s="46">
        <v>0</v>
      </c>
      <c r="ADV194" s="46">
        <v>0</v>
      </c>
      <c r="ADW194" s="46">
        <v>0</v>
      </c>
      <c r="ADX194" s="46">
        <v>0</v>
      </c>
      <c r="ADY194" s="46">
        <v>0</v>
      </c>
      <c r="ADZ194" s="46">
        <v>0</v>
      </c>
      <c r="AEA194" s="46">
        <v>0</v>
      </c>
      <c r="AEB194" s="46">
        <v>0</v>
      </c>
      <c r="AEC194" s="46">
        <v>0</v>
      </c>
      <c r="AED194" s="46">
        <v>0</v>
      </c>
      <c r="AEE194" s="46">
        <v>0</v>
      </c>
      <c r="AEF194" s="46">
        <v>0</v>
      </c>
      <c r="AEG194" s="46">
        <v>0</v>
      </c>
      <c r="AEH194" s="46">
        <v>0</v>
      </c>
      <c r="AEI194" s="46">
        <v>0</v>
      </c>
      <c r="AEJ194" s="46">
        <v>0</v>
      </c>
      <c r="AEK194" s="46">
        <v>0</v>
      </c>
      <c r="AEL194" s="46">
        <v>0</v>
      </c>
      <c r="AEM194" s="46">
        <v>0</v>
      </c>
      <c r="AEN194" s="46">
        <v>0</v>
      </c>
      <c r="AEO194" s="46">
        <v>0</v>
      </c>
      <c r="AEP194" s="46">
        <v>0</v>
      </c>
      <c r="AEQ194" s="46">
        <v>0</v>
      </c>
      <c r="AER194" s="46">
        <v>0</v>
      </c>
      <c r="AES194" s="46">
        <v>0</v>
      </c>
      <c r="AET194" s="46">
        <v>0</v>
      </c>
      <c r="AEU194" s="46">
        <v>0</v>
      </c>
      <c r="AEV194" s="46">
        <v>0</v>
      </c>
      <c r="AEW194" s="46">
        <v>0</v>
      </c>
      <c r="AEX194" s="46">
        <v>0</v>
      </c>
      <c r="AEY194" s="46">
        <v>0</v>
      </c>
      <c r="AEZ194" s="46">
        <v>0</v>
      </c>
      <c r="AFA194" s="46">
        <v>0</v>
      </c>
      <c r="AFB194" s="46">
        <v>0</v>
      </c>
      <c r="AFC194" s="46">
        <v>0</v>
      </c>
      <c r="AFD194" s="46">
        <v>0</v>
      </c>
      <c r="AFE194" s="46">
        <v>0</v>
      </c>
      <c r="AFF194" s="46">
        <v>0</v>
      </c>
      <c r="AFG194" s="46">
        <v>0</v>
      </c>
      <c r="AFH194" s="46">
        <v>0</v>
      </c>
      <c r="AFI194" s="46">
        <v>0</v>
      </c>
      <c r="AFJ194" s="46">
        <v>0</v>
      </c>
      <c r="AFK194" s="46">
        <v>0</v>
      </c>
      <c r="AFL194" s="46">
        <v>0</v>
      </c>
      <c r="AFM194" s="46">
        <v>0</v>
      </c>
      <c r="AFN194" s="46">
        <v>0</v>
      </c>
      <c r="AFO194" s="46">
        <v>0</v>
      </c>
      <c r="AFP194" s="46">
        <v>0</v>
      </c>
      <c r="AFQ194" s="46">
        <v>0</v>
      </c>
      <c r="AFR194" s="46">
        <v>0</v>
      </c>
      <c r="AFS194" s="46">
        <v>0</v>
      </c>
      <c r="AFT194" s="46">
        <v>0</v>
      </c>
      <c r="AFU194" s="46">
        <v>0</v>
      </c>
      <c r="AFV194" s="46">
        <v>0</v>
      </c>
      <c r="AFW194" s="46">
        <v>0</v>
      </c>
      <c r="AFX194" s="46">
        <v>0</v>
      </c>
      <c r="AFY194" s="46">
        <v>0</v>
      </c>
      <c r="AFZ194" s="46">
        <v>0</v>
      </c>
      <c r="AGA194" s="46">
        <v>0</v>
      </c>
      <c r="AGB194" s="46">
        <v>0</v>
      </c>
      <c r="AGC194" s="46">
        <v>0</v>
      </c>
      <c r="AGD194" s="46">
        <v>0</v>
      </c>
      <c r="AGE194" s="46">
        <v>0</v>
      </c>
      <c r="AGF194" s="46">
        <v>0</v>
      </c>
      <c r="AGG194" s="46">
        <v>0</v>
      </c>
      <c r="AGH194" s="46">
        <v>0</v>
      </c>
      <c r="AGI194" s="46">
        <v>0</v>
      </c>
      <c r="AGJ194" s="46">
        <v>0</v>
      </c>
      <c r="AGK194" s="46">
        <v>0</v>
      </c>
      <c r="AGL194" s="46">
        <v>0</v>
      </c>
      <c r="AGM194" s="46">
        <v>0</v>
      </c>
      <c r="AGN194" s="46">
        <v>0</v>
      </c>
      <c r="AGO194" s="46">
        <v>0</v>
      </c>
      <c r="AGP194" s="46">
        <v>0</v>
      </c>
      <c r="AGQ194" s="46">
        <v>0</v>
      </c>
      <c r="AGR194" s="46">
        <v>0</v>
      </c>
      <c r="AGS194" s="46">
        <v>0</v>
      </c>
      <c r="AGT194" s="46">
        <v>0</v>
      </c>
      <c r="AGU194" s="46">
        <v>0</v>
      </c>
      <c r="AGV194" s="46">
        <v>0</v>
      </c>
      <c r="AGW194" s="46">
        <v>0</v>
      </c>
      <c r="AGX194" s="46">
        <v>0</v>
      </c>
      <c r="AGY194" s="46">
        <v>0</v>
      </c>
      <c r="AGZ194" s="46">
        <v>0</v>
      </c>
      <c r="AHA194" s="46">
        <v>0</v>
      </c>
      <c r="AHB194" s="46">
        <v>0</v>
      </c>
      <c r="AHC194" s="46">
        <v>0</v>
      </c>
      <c r="AHD194" s="46">
        <v>0</v>
      </c>
      <c r="AHE194" s="46">
        <v>0</v>
      </c>
      <c r="AHF194" s="46">
        <v>0</v>
      </c>
      <c r="AHG194" s="46">
        <v>0</v>
      </c>
      <c r="AHH194" s="46">
        <v>0</v>
      </c>
      <c r="AHI194" s="46">
        <v>0</v>
      </c>
      <c r="AHJ194" s="46">
        <v>0</v>
      </c>
      <c r="AHK194" s="46">
        <v>0</v>
      </c>
      <c r="AHL194" s="46">
        <v>0</v>
      </c>
      <c r="AHM194" s="46">
        <v>0</v>
      </c>
      <c r="AHN194" s="46">
        <v>0</v>
      </c>
      <c r="AHO194" s="46">
        <v>0</v>
      </c>
      <c r="AHP194" s="46">
        <v>0</v>
      </c>
      <c r="AHQ194" s="46">
        <v>0</v>
      </c>
      <c r="AHR194" s="46">
        <v>0</v>
      </c>
      <c r="AHS194" s="46">
        <v>0</v>
      </c>
      <c r="AHT194" s="46">
        <v>0</v>
      </c>
      <c r="AHU194" s="46">
        <v>0</v>
      </c>
      <c r="AHV194" s="46">
        <v>0</v>
      </c>
      <c r="AHW194" s="46">
        <v>0</v>
      </c>
      <c r="AHX194" s="46">
        <v>0</v>
      </c>
      <c r="AHY194" s="46">
        <v>0</v>
      </c>
      <c r="AHZ194" s="46">
        <v>0</v>
      </c>
      <c r="AIA194" s="46">
        <v>0</v>
      </c>
      <c r="AIB194" s="46">
        <v>0</v>
      </c>
      <c r="AIC194" s="46">
        <v>0</v>
      </c>
      <c r="AID194" s="46">
        <v>0</v>
      </c>
      <c r="AIE194" s="46">
        <v>0</v>
      </c>
      <c r="AIF194" s="46">
        <v>0</v>
      </c>
      <c r="AIG194" s="46">
        <v>0</v>
      </c>
      <c r="AIH194" s="46">
        <v>0</v>
      </c>
      <c r="AII194" s="46">
        <v>0</v>
      </c>
      <c r="AIJ194" s="46">
        <v>0</v>
      </c>
      <c r="AIK194" s="46">
        <v>0</v>
      </c>
      <c r="AIL194" s="46">
        <v>0</v>
      </c>
      <c r="AIM194" s="46">
        <v>0</v>
      </c>
      <c r="AIN194" s="46">
        <v>0</v>
      </c>
      <c r="AIO194" s="46">
        <v>0</v>
      </c>
      <c r="AIP194" s="46">
        <v>0</v>
      </c>
      <c r="AIQ194" s="46">
        <v>0</v>
      </c>
      <c r="AIR194" s="46">
        <v>0</v>
      </c>
      <c r="AIS194" s="46">
        <v>0</v>
      </c>
      <c r="AIT194" s="46">
        <v>0</v>
      </c>
      <c r="AIU194" s="46">
        <v>0</v>
      </c>
      <c r="AIV194" s="46">
        <v>0</v>
      </c>
      <c r="AIW194" s="46">
        <v>0</v>
      </c>
      <c r="AIX194" s="46">
        <v>0</v>
      </c>
      <c r="AIY194" s="46">
        <v>0</v>
      </c>
      <c r="AIZ194" s="46">
        <v>0</v>
      </c>
      <c r="AJA194" s="46">
        <v>0</v>
      </c>
      <c r="AJB194" s="46">
        <v>0</v>
      </c>
      <c r="AJC194" s="46">
        <v>0</v>
      </c>
      <c r="AJD194" s="46">
        <v>0</v>
      </c>
      <c r="AJE194" s="46">
        <v>0</v>
      </c>
      <c r="AJF194" s="46">
        <v>0</v>
      </c>
      <c r="AJG194" s="46">
        <v>0</v>
      </c>
      <c r="AJH194" s="46">
        <v>0</v>
      </c>
      <c r="AJI194" s="46">
        <v>0</v>
      </c>
      <c r="AJJ194" s="46">
        <v>0</v>
      </c>
      <c r="AJK194" s="46">
        <v>0</v>
      </c>
      <c r="AJL194" s="46">
        <v>0</v>
      </c>
      <c r="AJM194" s="46">
        <v>0</v>
      </c>
      <c r="AJN194" s="46">
        <v>0</v>
      </c>
      <c r="AJO194" s="46">
        <v>0</v>
      </c>
      <c r="AJP194" s="46">
        <v>0</v>
      </c>
      <c r="AJQ194" s="46">
        <v>0</v>
      </c>
      <c r="AJR194" s="46">
        <v>0</v>
      </c>
      <c r="AJS194" s="46">
        <v>0</v>
      </c>
      <c r="AJT194" s="46">
        <v>0</v>
      </c>
      <c r="AJU194" s="46">
        <v>0</v>
      </c>
      <c r="AJV194" s="46">
        <v>0</v>
      </c>
      <c r="AJW194" s="46">
        <v>0</v>
      </c>
      <c r="AJX194" s="46">
        <v>0</v>
      </c>
      <c r="AJY194" s="46">
        <v>0</v>
      </c>
      <c r="AJZ194" s="46">
        <v>0</v>
      </c>
      <c r="AKA194" s="46">
        <v>0</v>
      </c>
      <c r="AKB194" s="46">
        <v>0</v>
      </c>
      <c r="AKC194" s="46">
        <v>0</v>
      </c>
      <c r="AKD194" s="46">
        <v>0</v>
      </c>
      <c r="AKE194" s="46">
        <v>0</v>
      </c>
      <c r="AKF194" s="46">
        <v>0</v>
      </c>
      <c r="AKG194" s="46">
        <v>0</v>
      </c>
      <c r="AKH194" s="46">
        <v>0</v>
      </c>
      <c r="AKI194" s="46">
        <v>0</v>
      </c>
      <c r="AKJ194" s="46">
        <v>0</v>
      </c>
      <c r="AKK194" s="46">
        <v>0</v>
      </c>
      <c r="AKL194" s="46">
        <v>0</v>
      </c>
      <c r="AKM194" s="46">
        <v>0</v>
      </c>
      <c r="AKN194" s="46">
        <v>0</v>
      </c>
      <c r="AKO194" s="46">
        <v>0</v>
      </c>
      <c r="AKP194" s="46">
        <v>0</v>
      </c>
      <c r="AKQ194" s="46">
        <v>0</v>
      </c>
      <c r="AKR194" s="46">
        <v>0</v>
      </c>
      <c r="AKS194" s="46">
        <v>0</v>
      </c>
      <c r="AKT194" s="46">
        <v>0</v>
      </c>
      <c r="AKU194" s="46">
        <v>0</v>
      </c>
      <c r="AKV194" s="46">
        <v>0</v>
      </c>
      <c r="AKW194" s="46">
        <v>0</v>
      </c>
      <c r="AKX194" s="46">
        <v>0</v>
      </c>
      <c r="AKY194" s="46">
        <v>0</v>
      </c>
      <c r="AKZ194" s="46">
        <v>0</v>
      </c>
      <c r="ALA194" s="46">
        <v>0</v>
      </c>
      <c r="ALB194" s="46">
        <v>0</v>
      </c>
      <c r="ALC194" s="46">
        <v>0</v>
      </c>
      <c r="ALD194" s="46">
        <v>0</v>
      </c>
      <c r="ALE194" s="46">
        <v>0</v>
      </c>
      <c r="ALF194" s="46">
        <v>0</v>
      </c>
      <c r="ALG194" s="46">
        <v>0</v>
      </c>
      <c r="ALH194" s="46">
        <v>0</v>
      </c>
      <c r="ALI194" s="46">
        <v>0</v>
      </c>
      <c r="ALJ194" s="46">
        <v>0</v>
      </c>
      <c r="ALK194" s="46">
        <v>0</v>
      </c>
      <c r="ALL194" s="46">
        <v>0</v>
      </c>
      <c r="ALM194" s="46">
        <v>0</v>
      </c>
      <c r="ALN194" s="46">
        <v>0</v>
      </c>
      <c r="ALO194" s="46">
        <v>0</v>
      </c>
      <c r="ALP194" s="46">
        <v>0</v>
      </c>
      <c r="ALQ194" s="46">
        <v>0</v>
      </c>
      <c r="ALR194" s="46">
        <v>0</v>
      </c>
      <c r="ALS194" s="46">
        <v>0</v>
      </c>
      <c r="ALT194" s="46">
        <v>0</v>
      </c>
      <c r="ALU194" s="46">
        <v>0</v>
      </c>
      <c r="ALV194" s="46">
        <v>0</v>
      </c>
      <c r="ALW194" s="46">
        <v>0</v>
      </c>
      <c r="ALX194" s="46">
        <v>0</v>
      </c>
      <c r="ALY194" s="46">
        <v>0</v>
      </c>
      <c r="ALZ194" s="46">
        <v>0</v>
      </c>
      <c r="AMA194" s="46">
        <v>0</v>
      </c>
      <c r="AMB194" s="46">
        <v>0</v>
      </c>
      <c r="AMC194" s="46">
        <v>0</v>
      </c>
      <c r="AMD194" s="46">
        <v>0</v>
      </c>
      <c r="AME194" s="46">
        <v>0</v>
      </c>
      <c r="AMF194" s="46">
        <v>0</v>
      </c>
      <c r="AMG194" s="46">
        <v>0</v>
      </c>
      <c r="AMH194" s="46">
        <v>0</v>
      </c>
      <c r="AMI194" s="46">
        <v>0</v>
      </c>
      <c r="AMJ194" s="46">
        <v>0</v>
      </c>
      <c r="AMK194" s="46">
        <v>0</v>
      </c>
      <c r="AML194" s="46">
        <v>0</v>
      </c>
      <c r="AMM194" s="46">
        <v>0</v>
      </c>
      <c r="AMN194" s="46">
        <v>0</v>
      </c>
      <c r="AMO194" s="46">
        <v>0</v>
      </c>
      <c r="AMP194" s="46">
        <v>0</v>
      </c>
      <c r="AMQ194" s="46">
        <v>0</v>
      </c>
      <c r="AMR194" s="46">
        <v>0</v>
      </c>
      <c r="AMS194" s="46">
        <v>0</v>
      </c>
      <c r="AMT194" s="46">
        <v>0</v>
      </c>
      <c r="AMU194" s="46">
        <v>0</v>
      </c>
      <c r="AMV194" s="46">
        <v>0</v>
      </c>
      <c r="AMW194" s="46">
        <v>0</v>
      </c>
      <c r="AMX194" s="46">
        <v>0</v>
      </c>
      <c r="AMY194" s="46">
        <v>0</v>
      </c>
      <c r="AMZ194" s="46">
        <v>0</v>
      </c>
      <c r="ANA194" s="46">
        <v>0</v>
      </c>
      <c r="ANB194" s="46">
        <v>0</v>
      </c>
      <c r="ANC194" s="46">
        <v>0</v>
      </c>
      <c r="AND194" s="46">
        <v>0</v>
      </c>
      <c r="ANE194" s="46">
        <v>0</v>
      </c>
      <c r="ANF194" s="46">
        <v>0</v>
      </c>
      <c r="ANG194" s="46">
        <v>0</v>
      </c>
      <c r="ANH194" s="46">
        <v>0</v>
      </c>
      <c r="ANI194" s="46">
        <v>0</v>
      </c>
      <c r="ANJ194" s="46">
        <v>0</v>
      </c>
      <c r="ANK194" s="46">
        <v>0</v>
      </c>
      <c r="ANL194" s="46">
        <v>0</v>
      </c>
      <c r="ANM194" s="46">
        <v>0</v>
      </c>
      <c r="ANN194" s="46">
        <v>0</v>
      </c>
      <c r="ANO194" s="46">
        <v>0</v>
      </c>
      <c r="ANP194" s="46">
        <v>0</v>
      </c>
      <c r="ANQ194" s="46">
        <v>0</v>
      </c>
      <c r="ANR194" s="46">
        <v>0</v>
      </c>
      <c r="ANS194" s="46">
        <v>0</v>
      </c>
      <c r="ANT194" s="46">
        <v>0</v>
      </c>
      <c r="ANU194" s="46">
        <v>0</v>
      </c>
      <c r="ANV194" s="46">
        <v>0</v>
      </c>
      <c r="ANW194" s="46">
        <v>0</v>
      </c>
      <c r="ANX194" s="46">
        <v>0</v>
      </c>
      <c r="ANY194" s="46">
        <v>0</v>
      </c>
      <c r="ANZ194" s="46">
        <v>0</v>
      </c>
      <c r="AOA194" s="46">
        <v>0</v>
      </c>
      <c r="AOB194" s="46">
        <v>0</v>
      </c>
      <c r="AOC194" s="46">
        <v>0</v>
      </c>
      <c r="AOD194" s="46">
        <v>0</v>
      </c>
      <c r="AOE194" s="46">
        <v>0</v>
      </c>
      <c r="AOF194" s="46">
        <v>0</v>
      </c>
      <c r="AOG194" s="46">
        <v>0</v>
      </c>
      <c r="AOH194" s="46">
        <v>0</v>
      </c>
      <c r="AOI194" s="46">
        <v>0</v>
      </c>
      <c r="AOJ194" s="46">
        <v>0</v>
      </c>
      <c r="AOK194" s="46">
        <v>0</v>
      </c>
      <c r="AOL194" s="46">
        <v>0</v>
      </c>
      <c r="AOM194" s="46">
        <v>0</v>
      </c>
      <c r="AON194" s="46">
        <v>0</v>
      </c>
      <c r="AOO194" s="46">
        <v>0</v>
      </c>
      <c r="AOP194" s="46">
        <v>0</v>
      </c>
      <c r="AOQ194" s="46">
        <v>0</v>
      </c>
      <c r="AOR194" s="46">
        <v>0</v>
      </c>
      <c r="AOS194" s="46">
        <v>0</v>
      </c>
      <c r="AOT194" s="46">
        <v>0</v>
      </c>
      <c r="AOU194" s="46">
        <v>0</v>
      </c>
      <c r="AOV194" s="46">
        <v>0</v>
      </c>
      <c r="AOW194" s="46">
        <v>0</v>
      </c>
      <c r="AOX194" s="46">
        <v>0</v>
      </c>
      <c r="AOY194" s="46">
        <v>0</v>
      </c>
      <c r="AOZ194" s="46">
        <v>0</v>
      </c>
      <c r="APA194" s="46">
        <v>0</v>
      </c>
      <c r="APB194" s="46">
        <v>0</v>
      </c>
      <c r="APC194" s="46">
        <v>0</v>
      </c>
      <c r="APD194" s="46">
        <v>0</v>
      </c>
      <c r="APE194" s="46">
        <v>0</v>
      </c>
      <c r="APF194" s="46">
        <v>0</v>
      </c>
      <c r="APG194" s="46">
        <v>0</v>
      </c>
      <c r="APH194" s="46">
        <v>0</v>
      </c>
      <c r="API194" s="46">
        <v>0</v>
      </c>
      <c r="APJ194" s="46">
        <v>0</v>
      </c>
      <c r="APK194" s="46">
        <v>0</v>
      </c>
      <c r="APL194" s="46">
        <v>0</v>
      </c>
      <c r="APM194" s="46">
        <v>0</v>
      </c>
      <c r="APN194" s="46">
        <v>0</v>
      </c>
      <c r="APO194" s="46">
        <v>0</v>
      </c>
      <c r="APP194" s="46">
        <v>0</v>
      </c>
      <c r="APQ194" s="46">
        <v>0</v>
      </c>
      <c r="APR194" s="46">
        <v>0</v>
      </c>
      <c r="APS194" s="46">
        <v>0</v>
      </c>
      <c r="APT194" s="46">
        <v>0</v>
      </c>
      <c r="APU194" s="46">
        <v>0</v>
      </c>
      <c r="APV194" s="46">
        <v>0</v>
      </c>
      <c r="APW194" s="46">
        <v>0</v>
      </c>
      <c r="APX194" s="46">
        <v>0</v>
      </c>
      <c r="APY194" s="46">
        <v>0</v>
      </c>
      <c r="APZ194" s="46">
        <v>0</v>
      </c>
      <c r="AQA194" s="46">
        <v>0</v>
      </c>
      <c r="AQB194" s="46">
        <v>0</v>
      </c>
      <c r="AQC194" s="46">
        <v>0</v>
      </c>
      <c r="AQD194" s="46">
        <v>0</v>
      </c>
      <c r="AQE194" s="46">
        <v>0</v>
      </c>
      <c r="AQF194" s="46">
        <v>0</v>
      </c>
      <c r="AQG194" s="46">
        <v>0</v>
      </c>
      <c r="AQH194" s="46">
        <v>0</v>
      </c>
      <c r="AQI194" s="46">
        <v>0</v>
      </c>
      <c r="AQJ194" s="46">
        <v>0</v>
      </c>
      <c r="AQK194" s="46">
        <v>0</v>
      </c>
      <c r="AQL194" s="46">
        <v>0</v>
      </c>
      <c r="AQM194" s="46">
        <v>0</v>
      </c>
      <c r="AQN194" s="46">
        <v>0</v>
      </c>
      <c r="AQO194" s="46">
        <v>0</v>
      </c>
      <c r="AQP194" s="46">
        <v>0</v>
      </c>
      <c r="AQQ194" s="46">
        <v>0</v>
      </c>
      <c r="AQR194" s="46">
        <v>0</v>
      </c>
      <c r="AQS194" s="46">
        <v>0</v>
      </c>
      <c r="AQT194" s="46">
        <v>0</v>
      </c>
      <c r="AQU194" s="46">
        <v>0</v>
      </c>
      <c r="AQV194" s="46">
        <v>0</v>
      </c>
      <c r="AQW194" s="46">
        <v>0</v>
      </c>
      <c r="AQX194" s="46">
        <v>0</v>
      </c>
      <c r="AQY194" s="46">
        <v>0</v>
      </c>
      <c r="AQZ194" s="46">
        <v>0</v>
      </c>
      <c r="ARA194" s="46">
        <v>0</v>
      </c>
      <c r="ARB194" s="46">
        <v>0</v>
      </c>
      <c r="ARC194" s="46">
        <v>0</v>
      </c>
      <c r="ARD194" s="46">
        <v>0</v>
      </c>
      <c r="ARE194" s="46">
        <v>0</v>
      </c>
      <c r="ARF194" s="46">
        <v>0</v>
      </c>
      <c r="ARG194" s="46">
        <v>0</v>
      </c>
      <c r="ARH194" s="46">
        <v>0</v>
      </c>
      <c r="ARI194" s="46">
        <v>0</v>
      </c>
      <c r="ARJ194" s="46">
        <v>0</v>
      </c>
      <c r="ARK194" s="46">
        <v>0</v>
      </c>
      <c r="ARL194" s="46">
        <v>0</v>
      </c>
      <c r="ARM194" s="46">
        <v>0</v>
      </c>
      <c r="ARN194" s="46">
        <v>0</v>
      </c>
      <c r="ARO194" s="46">
        <v>0</v>
      </c>
      <c r="ARP194" s="46">
        <v>0</v>
      </c>
      <c r="ARQ194" s="46">
        <v>0</v>
      </c>
      <c r="ARR194" s="46">
        <v>0</v>
      </c>
      <c r="ARS194" s="46">
        <v>0</v>
      </c>
      <c r="ART194" s="46">
        <v>0</v>
      </c>
      <c r="ARU194" s="46">
        <v>0</v>
      </c>
      <c r="ARV194" s="46">
        <v>0</v>
      </c>
      <c r="ARW194" s="46">
        <v>0</v>
      </c>
      <c r="ARX194" s="46">
        <v>0</v>
      </c>
      <c r="ARY194" s="46">
        <v>0</v>
      </c>
      <c r="ARZ194" s="46">
        <v>0</v>
      </c>
      <c r="ASA194" s="46">
        <v>0</v>
      </c>
      <c r="ASB194" s="46">
        <v>0</v>
      </c>
      <c r="ASC194" s="46">
        <v>0</v>
      </c>
      <c r="ASD194" s="46">
        <v>0</v>
      </c>
      <c r="ASE194" s="46">
        <v>0</v>
      </c>
      <c r="ASF194" s="46">
        <v>0</v>
      </c>
      <c r="ASG194" s="46">
        <v>0</v>
      </c>
      <c r="ASH194" s="46">
        <v>0</v>
      </c>
      <c r="ASI194" s="46">
        <v>0</v>
      </c>
      <c r="ASJ194" s="46">
        <v>0</v>
      </c>
      <c r="ASK194" s="46">
        <v>0</v>
      </c>
      <c r="ASL194" s="46">
        <v>0</v>
      </c>
      <c r="ASM194" s="46">
        <v>0</v>
      </c>
      <c r="ASN194" s="46">
        <v>0</v>
      </c>
      <c r="ASO194" s="46">
        <v>0</v>
      </c>
      <c r="ASP194" s="46">
        <v>0</v>
      </c>
      <c r="ASQ194" s="46">
        <v>0</v>
      </c>
      <c r="ASR194" s="46">
        <v>0</v>
      </c>
      <c r="ASS194" s="46">
        <v>0</v>
      </c>
      <c r="AST194" s="46">
        <v>0</v>
      </c>
      <c r="ASU194" s="46">
        <v>0</v>
      </c>
      <c r="ASV194" s="46">
        <v>0</v>
      </c>
      <c r="ASW194" s="46">
        <v>0</v>
      </c>
      <c r="ASX194" s="46">
        <v>0</v>
      </c>
      <c r="ASY194" s="46">
        <v>0</v>
      </c>
      <c r="ASZ194" s="46">
        <v>0</v>
      </c>
      <c r="ATA194" s="46">
        <v>0</v>
      </c>
      <c r="ATB194" s="46">
        <v>0</v>
      </c>
      <c r="ATC194" s="46">
        <v>0</v>
      </c>
      <c r="ATD194" s="46">
        <v>0</v>
      </c>
      <c r="ATE194" s="46">
        <v>0</v>
      </c>
      <c r="ATF194" s="46">
        <v>0</v>
      </c>
      <c r="ATG194" s="46">
        <v>0</v>
      </c>
      <c r="ATH194" s="46">
        <v>0</v>
      </c>
      <c r="ATI194" s="46">
        <v>0</v>
      </c>
      <c r="ATJ194" s="46">
        <v>0</v>
      </c>
      <c r="ATK194" s="46">
        <v>0</v>
      </c>
      <c r="ATL194" s="46">
        <v>0</v>
      </c>
      <c r="ATM194" s="46">
        <v>0</v>
      </c>
      <c r="ATN194" s="46">
        <v>0</v>
      </c>
      <c r="ATO194" s="46">
        <v>0</v>
      </c>
      <c r="ATP194" s="46">
        <v>0</v>
      </c>
      <c r="ATQ194" s="46">
        <v>0</v>
      </c>
      <c r="ATR194" s="46">
        <v>0</v>
      </c>
      <c r="ATS194" s="46">
        <v>0</v>
      </c>
      <c r="ATT194" s="46">
        <v>0</v>
      </c>
      <c r="ATU194" s="46">
        <v>0</v>
      </c>
      <c r="ATV194" s="46">
        <v>0</v>
      </c>
      <c r="ATW194" s="46">
        <v>0</v>
      </c>
      <c r="ATX194" s="46">
        <v>0</v>
      </c>
      <c r="ATY194" s="46">
        <v>0</v>
      </c>
      <c r="ATZ194" s="46">
        <v>0</v>
      </c>
      <c r="AUA194" s="46">
        <v>0</v>
      </c>
      <c r="AUB194" s="46">
        <v>0</v>
      </c>
      <c r="AUC194" s="46">
        <v>0</v>
      </c>
      <c r="AUD194" s="46">
        <v>0</v>
      </c>
      <c r="AUE194" s="46">
        <v>0</v>
      </c>
      <c r="AUF194" s="46">
        <v>0</v>
      </c>
      <c r="AUG194" s="46">
        <v>0</v>
      </c>
      <c r="AUH194" s="46">
        <v>0</v>
      </c>
      <c r="AUI194" s="46">
        <v>0</v>
      </c>
      <c r="AUJ194" s="46">
        <v>0</v>
      </c>
      <c r="AUK194" s="46">
        <v>0</v>
      </c>
      <c r="AUL194" s="46">
        <v>0</v>
      </c>
      <c r="AUM194" s="46">
        <v>0</v>
      </c>
      <c r="AUN194" s="46">
        <v>0</v>
      </c>
      <c r="AUO194" s="46">
        <v>0</v>
      </c>
      <c r="AUP194" s="46">
        <v>0</v>
      </c>
      <c r="AUQ194" s="46">
        <v>0</v>
      </c>
      <c r="AUR194" s="46">
        <v>0</v>
      </c>
      <c r="AUS194" s="46">
        <v>0</v>
      </c>
      <c r="AUT194" s="46">
        <v>0</v>
      </c>
      <c r="AUU194" s="46">
        <v>0</v>
      </c>
      <c r="AUV194" s="46">
        <v>0</v>
      </c>
      <c r="AUW194" s="46">
        <v>0</v>
      </c>
      <c r="AUX194" s="46">
        <v>0</v>
      </c>
      <c r="AUY194" s="46">
        <v>0</v>
      </c>
      <c r="AUZ194" s="46">
        <v>0</v>
      </c>
      <c r="AVA194" s="46">
        <v>0</v>
      </c>
      <c r="AVB194" s="46">
        <v>0</v>
      </c>
      <c r="AVC194" s="46">
        <v>0</v>
      </c>
      <c r="AVD194" s="46">
        <v>0</v>
      </c>
      <c r="AVE194" s="46">
        <v>0</v>
      </c>
      <c r="AVF194" s="46">
        <v>0</v>
      </c>
      <c r="AVG194" s="46">
        <v>0</v>
      </c>
      <c r="AVH194" s="46">
        <v>0</v>
      </c>
      <c r="AVI194" s="46">
        <v>0</v>
      </c>
      <c r="AVJ194" s="46">
        <v>0</v>
      </c>
      <c r="AVK194" s="46">
        <v>0</v>
      </c>
      <c r="AVL194" s="46">
        <v>0</v>
      </c>
      <c r="AVM194" s="46">
        <v>0</v>
      </c>
      <c r="AVN194" s="46">
        <v>0</v>
      </c>
      <c r="AVO194" s="46">
        <v>0</v>
      </c>
      <c r="AVP194" s="46">
        <v>0</v>
      </c>
      <c r="AVQ194" s="46">
        <v>321195.73958914913</v>
      </c>
      <c r="AVR194" s="46">
        <v>0</v>
      </c>
      <c r="AVS194" s="46">
        <v>0</v>
      </c>
      <c r="AVT194" s="46">
        <v>0</v>
      </c>
      <c r="AVU194" s="46">
        <v>0</v>
      </c>
      <c r="AVV194" s="46">
        <v>0</v>
      </c>
      <c r="AVW194" s="46">
        <v>0</v>
      </c>
      <c r="AVX194" s="46">
        <v>0</v>
      </c>
      <c r="AVY194" s="46">
        <v>0</v>
      </c>
      <c r="AVZ194" s="46">
        <v>0</v>
      </c>
      <c r="AWA194" s="46">
        <v>0</v>
      </c>
      <c r="AWB194" s="46">
        <v>0</v>
      </c>
      <c r="AWC194" s="46">
        <v>0</v>
      </c>
      <c r="AWD194" s="46">
        <v>0</v>
      </c>
      <c r="AWE194" s="46">
        <v>0</v>
      </c>
      <c r="AWF194" s="46">
        <v>0</v>
      </c>
      <c r="AWG194" s="46">
        <v>0</v>
      </c>
      <c r="AWH194" s="46">
        <v>0</v>
      </c>
      <c r="AWI194" s="46">
        <v>0</v>
      </c>
      <c r="AWJ194" s="46">
        <v>0</v>
      </c>
      <c r="AWK194" s="46">
        <v>0</v>
      </c>
      <c r="AWL194" s="46">
        <v>0</v>
      </c>
      <c r="AWM194" s="46">
        <v>0</v>
      </c>
      <c r="AWN194" s="46">
        <v>0</v>
      </c>
      <c r="AWO194" s="46">
        <v>0</v>
      </c>
      <c r="AWP194" s="46">
        <v>0</v>
      </c>
      <c r="AWQ194" s="46">
        <v>0</v>
      </c>
      <c r="AWR194" s="46">
        <v>0</v>
      </c>
      <c r="AWS194" s="46">
        <v>0</v>
      </c>
      <c r="AWT194" s="46">
        <v>0</v>
      </c>
      <c r="AWU194" s="46">
        <v>0</v>
      </c>
      <c r="AWV194" s="46">
        <v>0</v>
      </c>
      <c r="AWW194" s="46">
        <v>0</v>
      </c>
      <c r="AWX194" s="46">
        <v>0</v>
      </c>
      <c r="AWY194" s="46">
        <v>0</v>
      </c>
      <c r="AWZ194" s="46">
        <v>0</v>
      </c>
      <c r="AXA194" s="46">
        <v>0</v>
      </c>
      <c r="AXB194" s="46">
        <v>0</v>
      </c>
      <c r="AXC194" s="46">
        <v>0</v>
      </c>
      <c r="AXD194" s="46">
        <v>0</v>
      </c>
      <c r="AXE194" s="46">
        <v>0</v>
      </c>
      <c r="AXF194" s="46">
        <v>0</v>
      </c>
      <c r="AXG194" s="46">
        <v>0</v>
      </c>
      <c r="AXH194" s="46">
        <v>0</v>
      </c>
      <c r="AXI194" s="46">
        <v>0</v>
      </c>
      <c r="AXJ194" s="46">
        <v>0</v>
      </c>
      <c r="AXK194" s="46">
        <v>0</v>
      </c>
      <c r="AXL194" s="46">
        <v>0</v>
      </c>
      <c r="AXM194" s="46">
        <v>0</v>
      </c>
      <c r="AXN194" s="46">
        <v>0</v>
      </c>
      <c r="AXO194" s="46">
        <v>0</v>
      </c>
      <c r="AXP194" s="46">
        <v>0</v>
      </c>
      <c r="AXQ194" s="46">
        <v>0</v>
      </c>
      <c r="AXR194" s="46">
        <v>0</v>
      </c>
      <c r="AXS194" s="46">
        <v>0</v>
      </c>
      <c r="AXT194" s="46">
        <v>0</v>
      </c>
      <c r="AXU194" s="46">
        <v>0</v>
      </c>
      <c r="AXV194" s="46">
        <v>0</v>
      </c>
      <c r="AXW194" s="46">
        <v>0</v>
      </c>
      <c r="AXX194" s="46">
        <v>0</v>
      </c>
      <c r="AXY194" s="46">
        <v>0</v>
      </c>
      <c r="AXZ194" s="46">
        <v>0</v>
      </c>
      <c r="AYA194" s="46">
        <v>0</v>
      </c>
      <c r="AYB194" s="46">
        <v>0</v>
      </c>
      <c r="AYC194" s="46">
        <v>0</v>
      </c>
      <c r="AYD194" s="46">
        <v>0</v>
      </c>
      <c r="AYE194" s="46">
        <v>0</v>
      </c>
      <c r="AYF194" s="46">
        <v>0</v>
      </c>
      <c r="AYG194" s="46">
        <v>0</v>
      </c>
      <c r="AYH194" s="46">
        <v>0</v>
      </c>
      <c r="AYI194" s="46">
        <v>0</v>
      </c>
      <c r="AYJ194" s="46">
        <v>0</v>
      </c>
      <c r="AYK194" s="46">
        <v>0</v>
      </c>
      <c r="AYL194" s="46">
        <v>0</v>
      </c>
      <c r="AYM194" s="46">
        <v>0</v>
      </c>
      <c r="AYN194" s="46">
        <v>0</v>
      </c>
      <c r="AYO194" s="46">
        <v>0</v>
      </c>
      <c r="AYP194" s="46">
        <v>0</v>
      </c>
      <c r="AYQ194" s="46">
        <v>0</v>
      </c>
      <c r="AYR194" s="46">
        <v>0</v>
      </c>
      <c r="AYS194" s="46">
        <v>0</v>
      </c>
      <c r="AYT194" s="46">
        <v>0</v>
      </c>
      <c r="AYU194" s="46">
        <v>0</v>
      </c>
      <c r="AYV194" s="46">
        <v>0</v>
      </c>
      <c r="AYW194" s="46">
        <v>0</v>
      </c>
      <c r="AYX194" s="46">
        <v>0</v>
      </c>
      <c r="AYY194" s="46">
        <v>630024.36798877874</v>
      </c>
      <c r="AYZ194" s="46">
        <v>0</v>
      </c>
      <c r="AZA194" s="46">
        <v>0</v>
      </c>
      <c r="AZB194" s="46">
        <v>0</v>
      </c>
      <c r="AZC194" s="46">
        <v>0</v>
      </c>
      <c r="AZD194" s="46">
        <v>0</v>
      </c>
      <c r="AZE194" s="46">
        <v>0</v>
      </c>
      <c r="AZF194" s="46">
        <v>0</v>
      </c>
      <c r="AZG194" s="46">
        <v>0</v>
      </c>
      <c r="AZH194" s="46">
        <v>0</v>
      </c>
      <c r="AZI194" s="46">
        <v>0</v>
      </c>
      <c r="AZJ194" s="46">
        <v>0</v>
      </c>
      <c r="AZK194" s="46">
        <v>0</v>
      </c>
      <c r="AZL194" s="46">
        <v>0</v>
      </c>
      <c r="AZM194" s="46">
        <v>0</v>
      </c>
      <c r="AZN194" s="46">
        <v>0</v>
      </c>
      <c r="AZO194" s="46">
        <v>0</v>
      </c>
      <c r="AZP194" s="46">
        <v>0</v>
      </c>
      <c r="AZQ194" s="46">
        <v>0</v>
      </c>
      <c r="AZR194" s="46">
        <v>0</v>
      </c>
      <c r="AZS194" s="46">
        <v>0</v>
      </c>
      <c r="AZT194" s="46">
        <v>0</v>
      </c>
      <c r="AZU194" s="46">
        <v>0</v>
      </c>
      <c r="AZV194" s="46">
        <v>0</v>
      </c>
      <c r="AZW194" s="46">
        <v>0</v>
      </c>
      <c r="AZX194" s="46">
        <v>0</v>
      </c>
      <c r="AZY194" s="46">
        <v>0</v>
      </c>
      <c r="AZZ194" s="46">
        <v>0</v>
      </c>
      <c r="BAA194" s="46">
        <v>0</v>
      </c>
      <c r="BAB194" s="46">
        <v>0</v>
      </c>
      <c r="BAC194" s="46">
        <v>0</v>
      </c>
      <c r="BAD194" s="46">
        <v>0</v>
      </c>
      <c r="BAE194" s="46">
        <v>0</v>
      </c>
      <c r="BAF194" s="46">
        <v>0</v>
      </c>
      <c r="BAG194" s="46">
        <v>0</v>
      </c>
      <c r="BAH194" s="46">
        <v>0</v>
      </c>
      <c r="BAI194" s="46">
        <v>0</v>
      </c>
      <c r="BAJ194" s="46">
        <v>0</v>
      </c>
      <c r="BAK194" s="46">
        <v>0</v>
      </c>
      <c r="BAL194" s="46">
        <v>0</v>
      </c>
      <c r="BAM194" s="46">
        <v>0</v>
      </c>
      <c r="BAN194" s="46">
        <v>0</v>
      </c>
      <c r="BAO194" s="46">
        <v>0</v>
      </c>
      <c r="BAP194" s="46">
        <v>0</v>
      </c>
      <c r="BAQ194" s="46">
        <v>0</v>
      </c>
      <c r="BAR194" s="46">
        <v>0</v>
      </c>
      <c r="BAS194" s="46">
        <v>0</v>
      </c>
      <c r="BAT194" s="46">
        <v>0</v>
      </c>
      <c r="BAU194" s="46">
        <v>0</v>
      </c>
      <c r="BAV194" s="46">
        <v>0</v>
      </c>
      <c r="BAW194" s="46">
        <v>0</v>
      </c>
      <c r="BAX194" s="46">
        <v>0</v>
      </c>
      <c r="BAY194" s="46">
        <v>0</v>
      </c>
      <c r="BAZ194" s="46">
        <v>0</v>
      </c>
      <c r="BBA194" s="46">
        <v>0</v>
      </c>
      <c r="BBB194" s="46">
        <v>0</v>
      </c>
      <c r="BBC194" s="46">
        <v>0</v>
      </c>
      <c r="BBD194" s="46">
        <v>0</v>
      </c>
      <c r="BBE194" s="46">
        <v>0</v>
      </c>
      <c r="BBF194" s="46">
        <v>0</v>
      </c>
      <c r="BBG194" s="46">
        <v>0</v>
      </c>
      <c r="BBH194" s="46">
        <v>0</v>
      </c>
      <c r="BBI194" s="46">
        <v>0</v>
      </c>
      <c r="BBJ194" s="46">
        <v>0</v>
      </c>
      <c r="BBK194" s="46">
        <v>0</v>
      </c>
      <c r="BBL194" s="46">
        <v>0</v>
      </c>
      <c r="BBM194" s="46">
        <v>0</v>
      </c>
      <c r="BBN194" s="46">
        <v>0</v>
      </c>
      <c r="BBO194" s="46">
        <v>0</v>
      </c>
      <c r="BBP194" s="46">
        <v>0</v>
      </c>
      <c r="BBQ194" s="46">
        <v>0</v>
      </c>
      <c r="BBR194" s="46">
        <v>0</v>
      </c>
      <c r="BBS194" s="46">
        <v>0</v>
      </c>
      <c r="BBT194" s="46">
        <v>0</v>
      </c>
      <c r="BBU194" s="46">
        <v>0</v>
      </c>
      <c r="BBV194" s="46">
        <v>0</v>
      </c>
      <c r="BBW194" s="46">
        <v>0</v>
      </c>
      <c r="BBX194" s="46">
        <v>0</v>
      </c>
      <c r="BBY194" s="46">
        <v>0</v>
      </c>
      <c r="BBZ194" s="46">
        <v>0</v>
      </c>
      <c r="BCA194" s="46">
        <v>0</v>
      </c>
      <c r="BCB194" s="46">
        <v>0</v>
      </c>
      <c r="BCC194" s="46">
        <v>1700781.702432544</v>
      </c>
      <c r="BCD194" s="46">
        <v>0</v>
      </c>
      <c r="BCE194" s="46">
        <v>0</v>
      </c>
      <c r="BCF194" s="46">
        <v>0</v>
      </c>
      <c r="BCG194" s="46">
        <v>0</v>
      </c>
      <c r="BCH194" s="46">
        <v>0</v>
      </c>
      <c r="BCI194" s="46">
        <v>0</v>
      </c>
      <c r="BCJ194" s="46">
        <v>0</v>
      </c>
      <c r="BCK194" s="46">
        <v>0</v>
      </c>
      <c r="BCL194" s="46">
        <v>0</v>
      </c>
      <c r="BCM194" s="46">
        <v>0</v>
      </c>
      <c r="BCN194" s="46">
        <v>0</v>
      </c>
      <c r="BCO194" s="46">
        <v>0</v>
      </c>
      <c r="BCP194" s="46">
        <v>0</v>
      </c>
      <c r="BCQ194" s="46">
        <v>0</v>
      </c>
      <c r="BCR194" s="46">
        <v>0</v>
      </c>
      <c r="BCS194" s="46">
        <v>0</v>
      </c>
      <c r="BCT194" s="46">
        <v>0</v>
      </c>
      <c r="BCU194" s="46">
        <v>0</v>
      </c>
      <c r="BCV194" s="46">
        <v>0</v>
      </c>
      <c r="BCW194" s="46">
        <v>0</v>
      </c>
      <c r="BCX194" s="46">
        <v>0</v>
      </c>
      <c r="BCY194" s="46">
        <v>0</v>
      </c>
      <c r="BCZ194" s="46">
        <v>0</v>
      </c>
      <c r="BDA194" s="46">
        <v>0</v>
      </c>
      <c r="BDB194" s="46">
        <v>0</v>
      </c>
      <c r="BDC194" s="46">
        <v>0</v>
      </c>
      <c r="BDD194" s="46">
        <v>0</v>
      </c>
      <c r="BDE194" s="46">
        <v>0</v>
      </c>
      <c r="BDF194" s="46">
        <v>827441.17333244625</v>
      </c>
      <c r="BDG194" s="46">
        <v>0</v>
      </c>
      <c r="BDH194" s="46">
        <v>0</v>
      </c>
      <c r="BDI194" s="46">
        <v>0</v>
      </c>
      <c r="BDJ194" s="46">
        <v>0</v>
      </c>
      <c r="BDK194" s="46">
        <v>0</v>
      </c>
      <c r="BDL194" s="46">
        <v>0</v>
      </c>
      <c r="BDM194" s="46">
        <v>0</v>
      </c>
      <c r="BDN194" s="46">
        <v>0</v>
      </c>
      <c r="BDO194" s="46">
        <v>0</v>
      </c>
      <c r="BDP194" s="46">
        <v>0</v>
      </c>
      <c r="BDQ194" s="46">
        <v>0</v>
      </c>
      <c r="BDR194" s="46">
        <v>0</v>
      </c>
      <c r="BDS194" s="46">
        <v>0</v>
      </c>
      <c r="BDT194" s="46">
        <v>0</v>
      </c>
      <c r="BDU194" s="46">
        <v>0</v>
      </c>
      <c r="BDV194" s="46">
        <v>0</v>
      </c>
      <c r="BDW194" s="46">
        <v>0</v>
      </c>
      <c r="BDX194" s="46">
        <v>0</v>
      </c>
      <c r="BDY194" s="46">
        <v>0</v>
      </c>
      <c r="BDZ194" s="46">
        <v>0</v>
      </c>
      <c r="BEA194" s="46">
        <v>0</v>
      </c>
      <c r="BEB194" s="46">
        <v>0</v>
      </c>
      <c r="BEC194" s="46">
        <v>0</v>
      </c>
      <c r="BED194" s="46">
        <v>0</v>
      </c>
      <c r="BEE194" s="46">
        <v>0</v>
      </c>
      <c r="BEF194" s="46">
        <v>0</v>
      </c>
      <c r="BEG194" s="46">
        <v>0</v>
      </c>
      <c r="BEH194" s="46">
        <v>0</v>
      </c>
      <c r="BEI194" s="46">
        <v>0</v>
      </c>
      <c r="BEJ194" s="46">
        <v>0</v>
      </c>
      <c r="BEK194" s="46">
        <v>0</v>
      </c>
      <c r="BEL194" s="46">
        <v>0</v>
      </c>
      <c r="BEM194" s="46">
        <v>346739.92553468607</v>
      </c>
      <c r="BEN194" s="46">
        <v>0</v>
      </c>
      <c r="BEO194" s="46">
        <v>0</v>
      </c>
      <c r="BEP194" s="46">
        <v>0</v>
      </c>
      <c r="BEQ194" s="46">
        <v>0</v>
      </c>
      <c r="BER194" s="46">
        <v>0</v>
      </c>
      <c r="BES194" s="46">
        <v>0</v>
      </c>
      <c r="BET194" s="46">
        <v>0</v>
      </c>
      <c r="BEU194" s="46">
        <v>0</v>
      </c>
      <c r="BEV194" s="46">
        <v>0</v>
      </c>
      <c r="BEW194" s="46">
        <v>0</v>
      </c>
      <c r="BEX194" s="46">
        <v>0</v>
      </c>
      <c r="BEY194" s="46">
        <v>0</v>
      </c>
      <c r="BEZ194" s="46">
        <v>0</v>
      </c>
      <c r="BFA194" s="46">
        <v>0</v>
      </c>
      <c r="BFB194" s="46">
        <v>0</v>
      </c>
      <c r="BFC194" s="46">
        <v>0</v>
      </c>
      <c r="BFD194" s="46">
        <v>0</v>
      </c>
      <c r="BFE194" s="46">
        <v>0</v>
      </c>
      <c r="BFF194" s="46">
        <v>0</v>
      </c>
      <c r="BFG194" s="46">
        <v>0</v>
      </c>
      <c r="BFH194" s="46">
        <v>0</v>
      </c>
      <c r="BFI194" s="46">
        <v>0</v>
      </c>
      <c r="BFJ194" s="46">
        <v>0</v>
      </c>
      <c r="BFK194" s="46">
        <v>0</v>
      </c>
      <c r="BFL194" s="46">
        <v>0</v>
      </c>
      <c r="BFM194" s="46">
        <v>0</v>
      </c>
      <c r="BFN194" s="46">
        <v>0</v>
      </c>
      <c r="BFO194" s="46">
        <v>0</v>
      </c>
      <c r="BFP194" s="46">
        <v>0</v>
      </c>
      <c r="BFQ194" s="46">
        <v>0</v>
      </c>
      <c r="BFR194" s="46">
        <v>0</v>
      </c>
      <c r="BFS194" s="46">
        <v>0</v>
      </c>
      <c r="BFT194" s="46">
        <v>0</v>
      </c>
      <c r="BFU194" s="46">
        <v>0</v>
      </c>
      <c r="BFV194" s="46">
        <v>0</v>
      </c>
      <c r="BFW194" s="46">
        <v>0</v>
      </c>
      <c r="BFX194" s="46">
        <v>0</v>
      </c>
      <c r="BFY194" s="46">
        <v>0</v>
      </c>
      <c r="BFZ194" s="46">
        <v>0</v>
      </c>
      <c r="BGA194" s="46">
        <v>0</v>
      </c>
      <c r="BGB194" s="46">
        <v>0</v>
      </c>
      <c r="BGC194" s="46">
        <v>0</v>
      </c>
      <c r="BGD194" s="46">
        <v>0</v>
      </c>
      <c r="BGE194" s="46">
        <v>0</v>
      </c>
      <c r="BGF194" s="46">
        <v>0</v>
      </c>
      <c r="BGG194" s="46">
        <v>5016603.4798807465</v>
      </c>
      <c r="BGH194" s="46">
        <v>0</v>
      </c>
      <c r="BGI194" s="46">
        <v>0</v>
      </c>
      <c r="BGJ194" s="46">
        <v>0</v>
      </c>
      <c r="BGK194" s="46">
        <v>0</v>
      </c>
      <c r="BGL194" s="46">
        <v>0</v>
      </c>
      <c r="BGM194" s="46">
        <v>0</v>
      </c>
      <c r="BGN194" s="46">
        <v>0</v>
      </c>
      <c r="BGO194" s="46">
        <v>0</v>
      </c>
      <c r="BGP194" s="46">
        <v>0</v>
      </c>
      <c r="BGQ194" s="46">
        <v>0</v>
      </c>
      <c r="BGR194" s="46">
        <v>0</v>
      </c>
      <c r="BGS194" s="46">
        <v>0</v>
      </c>
      <c r="BGT194" s="46">
        <v>0</v>
      </c>
      <c r="BGU194" s="46">
        <v>0</v>
      </c>
      <c r="BGV194" s="46">
        <v>0</v>
      </c>
      <c r="BGW194" s="46">
        <v>3209721.0203817282</v>
      </c>
      <c r="BGX194" s="46">
        <v>0</v>
      </c>
      <c r="BGY194" s="46">
        <v>0</v>
      </c>
      <c r="BGZ194" s="46">
        <v>0</v>
      </c>
      <c r="BHA194" s="46">
        <v>0</v>
      </c>
      <c r="BHB194" s="46">
        <v>9998393.868205145</v>
      </c>
      <c r="BHC194" s="46">
        <v>0</v>
      </c>
      <c r="BHD194" s="46">
        <v>0</v>
      </c>
      <c r="BHE194" s="46">
        <v>0</v>
      </c>
      <c r="BHF194" s="46">
        <v>0</v>
      </c>
      <c r="BHG194" s="46">
        <v>0</v>
      </c>
      <c r="BHH194" s="46">
        <v>0</v>
      </c>
      <c r="BHI194" s="46">
        <v>4119756.8605224025</v>
      </c>
      <c r="BHJ194" s="46">
        <v>0</v>
      </c>
      <c r="BHK194" s="46">
        <v>0</v>
      </c>
      <c r="BHL194" s="46">
        <v>0</v>
      </c>
      <c r="BHM194" s="46">
        <v>0</v>
      </c>
      <c r="BHN194" s="46">
        <v>0</v>
      </c>
      <c r="BHO194" s="46">
        <v>0</v>
      </c>
    </row>
    <row r="195" spans="10:1619" x14ac:dyDescent="0.25">
      <c r="J195" s="92">
        <v>41479154.777673602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0</v>
      </c>
      <c r="R195" s="44">
        <v>0</v>
      </c>
      <c r="S195" s="44">
        <v>0</v>
      </c>
      <c r="T195" s="44">
        <v>0</v>
      </c>
      <c r="U195" s="44">
        <v>0</v>
      </c>
      <c r="V195" s="44">
        <v>0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0</v>
      </c>
      <c r="BI195" s="44">
        <v>0</v>
      </c>
      <c r="BJ195" s="44">
        <v>0</v>
      </c>
      <c r="BK195" s="44">
        <v>0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0</v>
      </c>
      <c r="CH195" s="44">
        <v>0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0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0</v>
      </c>
      <c r="DW195" s="44">
        <v>0</v>
      </c>
      <c r="DX195" s="44">
        <v>0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  <c r="EG195" s="44">
        <v>0</v>
      </c>
      <c r="EH195" s="44">
        <v>0</v>
      </c>
      <c r="EI195" s="44">
        <v>0</v>
      </c>
      <c r="EJ195" s="44">
        <v>0</v>
      </c>
      <c r="EK195" s="44">
        <v>0</v>
      </c>
      <c r="EL195" s="44">
        <v>0</v>
      </c>
      <c r="EM195" s="44">
        <v>0</v>
      </c>
      <c r="EN195" s="44">
        <v>0</v>
      </c>
      <c r="EO195" s="44">
        <v>0</v>
      </c>
      <c r="EP195" s="44">
        <v>0</v>
      </c>
      <c r="EQ195" s="44">
        <v>0</v>
      </c>
      <c r="ER195" s="44">
        <v>0</v>
      </c>
      <c r="ES195" s="44">
        <v>0</v>
      </c>
      <c r="ET195" s="44">
        <v>0</v>
      </c>
      <c r="EU195" s="44">
        <v>0</v>
      </c>
      <c r="EV195" s="44">
        <v>0</v>
      </c>
      <c r="EW195" s="44">
        <v>0</v>
      </c>
      <c r="EX195" s="44">
        <v>0</v>
      </c>
      <c r="EY195" s="44">
        <v>0</v>
      </c>
      <c r="EZ195" s="44">
        <v>0</v>
      </c>
      <c r="FA195" s="44">
        <v>0</v>
      </c>
      <c r="FB195" s="44">
        <v>0</v>
      </c>
      <c r="FC195" s="44">
        <v>0</v>
      </c>
      <c r="FD195" s="44">
        <v>0</v>
      </c>
      <c r="FE195" s="44">
        <v>0</v>
      </c>
      <c r="FF195" s="44">
        <v>0</v>
      </c>
      <c r="FG195" s="44">
        <v>0</v>
      </c>
      <c r="FH195" s="44">
        <v>0</v>
      </c>
      <c r="FI195" s="44">
        <v>0</v>
      </c>
      <c r="FJ195" s="44">
        <v>0</v>
      </c>
      <c r="FK195" s="44">
        <v>0</v>
      </c>
      <c r="FL195" s="44">
        <v>0</v>
      </c>
      <c r="FM195" s="44">
        <v>0</v>
      </c>
      <c r="FN195" s="44">
        <v>0</v>
      </c>
      <c r="FO195" s="44">
        <v>0</v>
      </c>
      <c r="FP195" s="44">
        <v>0</v>
      </c>
      <c r="FQ195" s="44">
        <v>0</v>
      </c>
      <c r="FR195" s="44">
        <v>0</v>
      </c>
      <c r="FS195" s="44">
        <v>0</v>
      </c>
      <c r="FT195" s="44">
        <v>0</v>
      </c>
      <c r="FU195" s="44">
        <v>0</v>
      </c>
      <c r="FV195" s="44">
        <v>0</v>
      </c>
      <c r="FW195" s="44">
        <v>0</v>
      </c>
      <c r="FX195" s="44">
        <v>0</v>
      </c>
      <c r="FY195" s="44">
        <v>0</v>
      </c>
      <c r="FZ195" s="44">
        <v>0</v>
      </c>
      <c r="GA195" s="44">
        <v>0</v>
      </c>
      <c r="GB195" s="44">
        <v>0</v>
      </c>
      <c r="GC195" s="44">
        <v>0</v>
      </c>
      <c r="GD195" s="44">
        <v>0</v>
      </c>
      <c r="GE195" s="44">
        <v>0</v>
      </c>
      <c r="GF195" s="44">
        <v>0</v>
      </c>
      <c r="GG195" s="44">
        <v>0</v>
      </c>
      <c r="GH195" s="44">
        <v>0</v>
      </c>
      <c r="GI195" s="44">
        <v>0</v>
      </c>
      <c r="GJ195" s="44">
        <v>0</v>
      </c>
      <c r="GK195" s="44">
        <v>0</v>
      </c>
      <c r="GL195" s="44">
        <v>0</v>
      </c>
      <c r="GM195" s="44">
        <v>0</v>
      </c>
      <c r="GN195" s="44">
        <v>0</v>
      </c>
      <c r="GO195" s="44">
        <v>0</v>
      </c>
      <c r="GP195" s="44">
        <v>0</v>
      </c>
      <c r="GQ195" s="44">
        <v>0</v>
      </c>
      <c r="GR195" s="44">
        <v>0</v>
      </c>
      <c r="GS195" s="44">
        <v>0</v>
      </c>
      <c r="GT195" s="44">
        <v>0</v>
      </c>
      <c r="GU195" s="44">
        <v>0</v>
      </c>
      <c r="GV195" s="44">
        <v>0</v>
      </c>
      <c r="GW195" s="44">
        <v>0</v>
      </c>
      <c r="GX195" s="44">
        <v>0</v>
      </c>
      <c r="GY195" s="44">
        <v>0</v>
      </c>
      <c r="GZ195" s="44">
        <v>0</v>
      </c>
      <c r="HA195" s="44">
        <v>0</v>
      </c>
      <c r="HB195" s="44">
        <v>0</v>
      </c>
      <c r="HC195" s="44">
        <v>0</v>
      </c>
      <c r="HD195" s="44">
        <v>0</v>
      </c>
      <c r="HE195" s="44">
        <v>0</v>
      </c>
      <c r="HF195" s="44">
        <v>0</v>
      </c>
      <c r="HG195" s="44">
        <v>0</v>
      </c>
      <c r="HH195" s="44">
        <v>0</v>
      </c>
      <c r="HI195" s="44">
        <v>0</v>
      </c>
      <c r="HJ195" s="44">
        <v>0</v>
      </c>
      <c r="HK195" s="44">
        <v>0</v>
      </c>
      <c r="HL195" s="44">
        <v>0</v>
      </c>
      <c r="HM195" s="44">
        <v>0</v>
      </c>
      <c r="HN195" s="44">
        <v>0</v>
      </c>
      <c r="HO195" s="44">
        <v>0</v>
      </c>
      <c r="HP195" s="44">
        <v>0</v>
      </c>
      <c r="HQ195" s="44">
        <v>0</v>
      </c>
      <c r="HR195" s="44">
        <v>0</v>
      </c>
      <c r="HS195" s="44">
        <v>0</v>
      </c>
      <c r="HT195" s="44">
        <v>0</v>
      </c>
      <c r="HU195" s="44">
        <v>0</v>
      </c>
      <c r="HV195" s="44">
        <v>0</v>
      </c>
      <c r="HW195" s="44">
        <v>0</v>
      </c>
      <c r="HX195" s="44">
        <v>0</v>
      </c>
      <c r="HY195" s="44">
        <v>0</v>
      </c>
      <c r="HZ195" s="44">
        <v>0</v>
      </c>
      <c r="IA195" s="44">
        <v>0</v>
      </c>
      <c r="IB195" s="44">
        <v>0</v>
      </c>
      <c r="IC195" s="44">
        <v>0</v>
      </c>
      <c r="ID195" s="44">
        <v>0</v>
      </c>
      <c r="IE195" s="44">
        <v>0</v>
      </c>
      <c r="IF195" s="44">
        <v>0</v>
      </c>
      <c r="IG195" s="44">
        <v>0</v>
      </c>
      <c r="IH195" s="44">
        <v>0</v>
      </c>
      <c r="II195" s="44">
        <v>0</v>
      </c>
      <c r="IJ195" s="44">
        <v>0</v>
      </c>
      <c r="IK195" s="44">
        <v>0</v>
      </c>
      <c r="IL195" s="44">
        <v>0</v>
      </c>
      <c r="IM195" s="44">
        <v>0</v>
      </c>
      <c r="IN195" s="44">
        <v>0</v>
      </c>
      <c r="IO195" s="44">
        <v>0</v>
      </c>
      <c r="IP195" s="44">
        <v>0</v>
      </c>
      <c r="IQ195" s="44">
        <v>0</v>
      </c>
      <c r="IR195" s="44">
        <v>0</v>
      </c>
      <c r="IS195" s="44">
        <v>0</v>
      </c>
      <c r="IT195" s="44">
        <v>0</v>
      </c>
      <c r="IU195" s="44">
        <v>0</v>
      </c>
      <c r="IV195" s="44">
        <v>0</v>
      </c>
      <c r="IW195" s="44">
        <v>0</v>
      </c>
      <c r="IX195" s="44">
        <v>0</v>
      </c>
      <c r="IY195" s="44">
        <v>0</v>
      </c>
      <c r="IZ195" s="44">
        <v>0</v>
      </c>
      <c r="JA195" s="44">
        <v>0</v>
      </c>
      <c r="JB195" s="44">
        <v>0</v>
      </c>
      <c r="JC195" s="44">
        <v>0</v>
      </c>
      <c r="JD195" s="44">
        <v>0</v>
      </c>
      <c r="JE195" s="44">
        <v>0</v>
      </c>
      <c r="JF195" s="44">
        <v>0</v>
      </c>
      <c r="JG195" s="44">
        <v>0</v>
      </c>
      <c r="JH195" s="44">
        <v>0</v>
      </c>
      <c r="JI195" s="44">
        <v>0</v>
      </c>
      <c r="JJ195" s="44">
        <v>0</v>
      </c>
      <c r="JK195" s="44">
        <v>0</v>
      </c>
      <c r="JL195" s="44">
        <v>0</v>
      </c>
      <c r="JM195" s="44">
        <v>0</v>
      </c>
      <c r="JN195" s="44">
        <v>0</v>
      </c>
      <c r="JO195" s="44">
        <v>0</v>
      </c>
      <c r="JP195" s="44">
        <v>0</v>
      </c>
      <c r="JQ195" s="44">
        <v>0</v>
      </c>
      <c r="JR195" s="44">
        <v>0</v>
      </c>
      <c r="JS195" s="44">
        <v>0</v>
      </c>
      <c r="JT195" s="44">
        <v>0</v>
      </c>
      <c r="JU195" s="44">
        <v>0</v>
      </c>
      <c r="JV195" s="44">
        <v>0</v>
      </c>
      <c r="JW195" s="44">
        <v>0</v>
      </c>
      <c r="JX195" s="44">
        <v>0</v>
      </c>
      <c r="JY195" s="44">
        <v>0</v>
      </c>
      <c r="JZ195" s="44">
        <v>0</v>
      </c>
      <c r="KA195" s="44">
        <v>0</v>
      </c>
      <c r="KB195" s="44">
        <v>0</v>
      </c>
      <c r="KC195" s="44">
        <v>0</v>
      </c>
      <c r="KD195" s="44">
        <v>0</v>
      </c>
      <c r="KE195" s="44">
        <v>0</v>
      </c>
      <c r="KF195" s="44">
        <v>0</v>
      </c>
      <c r="KG195" s="44">
        <v>0</v>
      </c>
      <c r="KH195" s="44">
        <v>0</v>
      </c>
      <c r="KI195" s="44">
        <v>0</v>
      </c>
      <c r="KJ195" s="44">
        <v>0</v>
      </c>
      <c r="KK195" s="44">
        <v>0</v>
      </c>
      <c r="KL195" s="44">
        <v>0</v>
      </c>
      <c r="KM195" s="44">
        <v>0</v>
      </c>
      <c r="KN195" s="44">
        <v>0</v>
      </c>
      <c r="KO195" s="44">
        <v>0</v>
      </c>
      <c r="KP195" s="44">
        <v>0</v>
      </c>
      <c r="KQ195" s="44">
        <v>0</v>
      </c>
      <c r="KR195" s="44">
        <v>0</v>
      </c>
      <c r="KS195" s="44">
        <v>0</v>
      </c>
      <c r="KT195" s="44">
        <v>0</v>
      </c>
      <c r="KU195" s="44">
        <v>0</v>
      </c>
      <c r="KV195" s="44">
        <v>0</v>
      </c>
      <c r="KW195" s="44">
        <v>0</v>
      </c>
      <c r="KX195" s="44">
        <v>0</v>
      </c>
      <c r="KY195" s="44">
        <v>0</v>
      </c>
      <c r="KZ195" s="46">
        <v>0</v>
      </c>
      <c r="LA195" s="46">
        <v>0</v>
      </c>
      <c r="LB195" s="46">
        <v>0</v>
      </c>
      <c r="LC195" s="46">
        <v>0</v>
      </c>
      <c r="LD195" s="46">
        <v>0</v>
      </c>
      <c r="LE195" s="46">
        <v>0</v>
      </c>
      <c r="LF195" s="46">
        <v>0</v>
      </c>
      <c r="LG195" s="46">
        <v>0</v>
      </c>
      <c r="LH195" s="46">
        <v>0</v>
      </c>
      <c r="LI195" s="46">
        <v>0</v>
      </c>
      <c r="LJ195" s="46">
        <v>0</v>
      </c>
      <c r="LK195" s="46">
        <v>0</v>
      </c>
      <c r="LL195" s="46">
        <v>0</v>
      </c>
      <c r="LM195" s="46">
        <v>0</v>
      </c>
      <c r="LN195" s="46">
        <v>0</v>
      </c>
      <c r="LO195" s="46">
        <v>0</v>
      </c>
      <c r="LP195" s="46">
        <v>0</v>
      </c>
      <c r="LQ195" s="46">
        <v>0</v>
      </c>
      <c r="LR195" s="46">
        <v>0</v>
      </c>
      <c r="LS195" s="46">
        <v>0</v>
      </c>
      <c r="LT195" s="46">
        <v>0</v>
      </c>
      <c r="LU195" s="46">
        <v>0</v>
      </c>
      <c r="LV195" s="46">
        <v>0</v>
      </c>
      <c r="LW195" s="46">
        <v>0</v>
      </c>
      <c r="LX195" s="46">
        <v>0</v>
      </c>
      <c r="LY195" s="46">
        <v>0</v>
      </c>
      <c r="LZ195" s="46">
        <v>0</v>
      </c>
      <c r="MA195" s="46">
        <v>0</v>
      </c>
      <c r="MB195" s="46">
        <v>0</v>
      </c>
      <c r="MC195" s="46">
        <v>0</v>
      </c>
      <c r="MD195" s="46">
        <v>0</v>
      </c>
      <c r="ME195" s="46">
        <v>0</v>
      </c>
      <c r="MF195" s="46">
        <v>0</v>
      </c>
      <c r="MG195" s="46">
        <v>0</v>
      </c>
      <c r="MH195" s="46">
        <v>0</v>
      </c>
      <c r="MI195" s="46">
        <v>0</v>
      </c>
      <c r="MJ195" s="46">
        <v>0</v>
      </c>
      <c r="MK195" s="46">
        <v>0</v>
      </c>
      <c r="ML195" s="46">
        <v>0</v>
      </c>
      <c r="MM195" s="46">
        <v>0</v>
      </c>
      <c r="MN195" s="46">
        <v>0</v>
      </c>
      <c r="MO195" s="46">
        <v>0</v>
      </c>
      <c r="MP195" s="46">
        <v>0</v>
      </c>
      <c r="MQ195" s="46">
        <v>0</v>
      </c>
      <c r="MR195" s="46">
        <v>0</v>
      </c>
      <c r="MS195" s="46">
        <v>0</v>
      </c>
      <c r="MT195" s="46">
        <v>0</v>
      </c>
      <c r="MU195" s="46">
        <v>0</v>
      </c>
      <c r="MV195" s="46">
        <v>0</v>
      </c>
      <c r="MW195" s="46">
        <v>0</v>
      </c>
      <c r="MX195" s="46">
        <v>0</v>
      </c>
      <c r="MY195" s="46">
        <v>0</v>
      </c>
      <c r="MZ195" s="46">
        <v>0</v>
      </c>
      <c r="NA195" s="46">
        <v>0</v>
      </c>
      <c r="NB195" s="46">
        <v>0</v>
      </c>
      <c r="NC195" s="46">
        <v>0</v>
      </c>
      <c r="ND195" s="46">
        <v>0</v>
      </c>
      <c r="NE195" s="46">
        <v>0</v>
      </c>
      <c r="NF195" s="46">
        <v>0</v>
      </c>
      <c r="NG195" s="46">
        <v>0</v>
      </c>
      <c r="NH195" s="46">
        <v>0</v>
      </c>
      <c r="NI195" s="46">
        <v>0</v>
      </c>
      <c r="NJ195" s="46">
        <v>0</v>
      </c>
      <c r="NK195" s="46">
        <v>0</v>
      </c>
      <c r="NL195" s="46">
        <v>0</v>
      </c>
      <c r="NM195" s="46">
        <v>0</v>
      </c>
      <c r="NN195" s="46">
        <v>0</v>
      </c>
      <c r="NO195" s="46">
        <v>0</v>
      </c>
      <c r="NP195" s="46">
        <v>0</v>
      </c>
      <c r="NQ195" s="46">
        <v>0</v>
      </c>
      <c r="NR195" s="46">
        <v>0</v>
      </c>
      <c r="NS195" s="46">
        <v>0</v>
      </c>
      <c r="NT195" s="46">
        <v>0</v>
      </c>
      <c r="NU195" s="46">
        <v>0</v>
      </c>
      <c r="NV195" s="46">
        <v>0</v>
      </c>
      <c r="NW195" s="46">
        <v>0</v>
      </c>
      <c r="NX195" s="46">
        <v>0</v>
      </c>
      <c r="NY195" s="46">
        <v>0</v>
      </c>
      <c r="NZ195" s="46">
        <v>0</v>
      </c>
      <c r="OA195" s="46">
        <v>0</v>
      </c>
      <c r="OB195" s="46">
        <v>0</v>
      </c>
      <c r="OC195" s="46">
        <v>0</v>
      </c>
      <c r="OD195" s="46">
        <v>0</v>
      </c>
      <c r="OE195" s="46">
        <v>0</v>
      </c>
      <c r="OF195" s="46">
        <v>0</v>
      </c>
      <c r="OG195" s="46">
        <v>0</v>
      </c>
      <c r="OH195" s="46">
        <v>0</v>
      </c>
      <c r="OI195" s="46">
        <v>0</v>
      </c>
      <c r="OJ195" s="46">
        <v>0</v>
      </c>
      <c r="OK195" s="46">
        <v>0</v>
      </c>
      <c r="OL195" s="46">
        <v>0</v>
      </c>
      <c r="OM195" s="46">
        <v>0</v>
      </c>
      <c r="ON195" s="46">
        <v>0</v>
      </c>
      <c r="OO195" s="46">
        <v>0</v>
      </c>
      <c r="OP195" s="46">
        <v>0</v>
      </c>
      <c r="OQ195" s="46">
        <v>0</v>
      </c>
      <c r="OR195" s="46">
        <v>0</v>
      </c>
      <c r="OS195" s="46">
        <v>0</v>
      </c>
      <c r="OT195" s="46">
        <v>0</v>
      </c>
      <c r="OU195" s="46">
        <v>0</v>
      </c>
      <c r="OV195" s="46">
        <v>0</v>
      </c>
      <c r="OW195" s="46">
        <v>0</v>
      </c>
      <c r="OX195" s="46">
        <v>0</v>
      </c>
      <c r="OY195" s="46">
        <v>0</v>
      </c>
      <c r="OZ195" s="46">
        <v>0</v>
      </c>
      <c r="PA195" s="46">
        <v>0</v>
      </c>
      <c r="PB195" s="46">
        <v>0</v>
      </c>
      <c r="PC195" s="46">
        <v>0</v>
      </c>
      <c r="PD195" s="46">
        <v>0</v>
      </c>
      <c r="PE195" s="46">
        <v>0</v>
      </c>
      <c r="PF195" s="46">
        <v>0</v>
      </c>
      <c r="PG195" s="46">
        <v>0</v>
      </c>
      <c r="PH195" s="46">
        <v>0</v>
      </c>
      <c r="PI195" s="46">
        <v>0</v>
      </c>
      <c r="PJ195" s="46">
        <v>0</v>
      </c>
      <c r="PK195" s="46">
        <v>0</v>
      </c>
      <c r="PL195" s="46">
        <v>0</v>
      </c>
      <c r="PM195" s="46">
        <v>0</v>
      </c>
      <c r="PN195" s="46">
        <v>0</v>
      </c>
      <c r="PO195" s="46">
        <v>0</v>
      </c>
      <c r="PP195" s="46">
        <v>0</v>
      </c>
      <c r="PQ195" s="46">
        <v>0</v>
      </c>
      <c r="PR195" s="46">
        <v>0</v>
      </c>
      <c r="PS195" s="46">
        <v>0</v>
      </c>
      <c r="PT195" s="46">
        <v>0</v>
      </c>
      <c r="PU195" s="46">
        <v>0</v>
      </c>
      <c r="PV195" s="46">
        <v>0</v>
      </c>
      <c r="PW195" s="46">
        <v>0</v>
      </c>
      <c r="PX195" s="46">
        <v>0</v>
      </c>
      <c r="PY195" s="46">
        <v>0</v>
      </c>
      <c r="PZ195" s="46">
        <v>0</v>
      </c>
      <c r="QA195" s="46">
        <v>0</v>
      </c>
      <c r="QB195" s="46">
        <v>0</v>
      </c>
      <c r="QC195" s="46">
        <v>0</v>
      </c>
      <c r="QD195" s="46">
        <v>0</v>
      </c>
      <c r="QE195" s="46">
        <v>0</v>
      </c>
      <c r="QF195" s="46">
        <v>0</v>
      </c>
      <c r="QG195" s="46">
        <v>0</v>
      </c>
      <c r="QH195" s="46">
        <v>0</v>
      </c>
      <c r="QI195" s="46">
        <v>0</v>
      </c>
      <c r="QJ195" s="46">
        <v>0</v>
      </c>
      <c r="QK195" s="46">
        <v>0</v>
      </c>
      <c r="QL195" s="46">
        <v>0</v>
      </c>
      <c r="QM195" s="46">
        <v>0</v>
      </c>
      <c r="QN195" s="46">
        <v>0</v>
      </c>
      <c r="QO195" s="46">
        <v>0</v>
      </c>
      <c r="QP195" s="46">
        <v>0</v>
      </c>
      <c r="QQ195" s="46">
        <v>0</v>
      </c>
      <c r="QR195" s="46">
        <v>0</v>
      </c>
      <c r="QS195" s="46">
        <v>0</v>
      </c>
      <c r="QT195" s="46">
        <v>0</v>
      </c>
      <c r="QU195" s="46">
        <v>0</v>
      </c>
      <c r="QV195" s="46">
        <v>0</v>
      </c>
      <c r="QW195" s="46">
        <v>0</v>
      </c>
      <c r="QX195" s="46">
        <v>0</v>
      </c>
      <c r="QY195" s="46">
        <v>0</v>
      </c>
      <c r="QZ195" s="46">
        <v>0</v>
      </c>
      <c r="RA195" s="46">
        <v>0</v>
      </c>
      <c r="RB195" s="46">
        <v>0</v>
      </c>
      <c r="RC195" s="46">
        <v>0</v>
      </c>
      <c r="RD195" s="46">
        <v>0</v>
      </c>
      <c r="RE195" s="46">
        <v>0</v>
      </c>
      <c r="RF195" s="46">
        <v>0</v>
      </c>
      <c r="RG195" s="46">
        <v>0</v>
      </c>
      <c r="RH195" s="46">
        <v>0</v>
      </c>
      <c r="RI195" s="46">
        <v>0</v>
      </c>
      <c r="RJ195" s="46">
        <v>0</v>
      </c>
      <c r="RK195" s="46">
        <v>0</v>
      </c>
      <c r="RL195" s="46">
        <v>0</v>
      </c>
      <c r="RM195" s="46">
        <v>0</v>
      </c>
      <c r="RN195" s="46">
        <v>0</v>
      </c>
      <c r="RO195" s="46">
        <v>0</v>
      </c>
      <c r="RP195" s="46">
        <v>0</v>
      </c>
      <c r="RQ195" s="46">
        <v>0</v>
      </c>
      <c r="RR195" s="46">
        <v>0</v>
      </c>
      <c r="RS195" s="46">
        <v>0</v>
      </c>
      <c r="RT195" s="46">
        <v>0</v>
      </c>
      <c r="RU195" s="46">
        <v>0</v>
      </c>
      <c r="RV195" s="46">
        <v>0</v>
      </c>
      <c r="RW195" s="46">
        <v>0</v>
      </c>
      <c r="RX195" s="46">
        <v>0</v>
      </c>
      <c r="RY195" s="46">
        <v>0</v>
      </c>
      <c r="RZ195" s="46">
        <v>0</v>
      </c>
      <c r="SA195" s="46">
        <v>0</v>
      </c>
      <c r="SB195" s="46">
        <v>0</v>
      </c>
      <c r="SC195" s="46">
        <v>0</v>
      </c>
      <c r="SD195" s="46">
        <v>0</v>
      </c>
      <c r="SE195" s="46">
        <v>0</v>
      </c>
      <c r="SF195" s="46">
        <v>0</v>
      </c>
      <c r="SG195" s="46">
        <v>0</v>
      </c>
      <c r="SH195" s="46">
        <v>0</v>
      </c>
      <c r="SI195" s="46">
        <v>0</v>
      </c>
      <c r="SJ195" s="46">
        <v>0</v>
      </c>
      <c r="SK195" s="46">
        <v>0</v>
      </c>
      <c r="SL195" s="46">
        <v>0</v>
      </c>
      <c r="SM195" s="46">
        <v>0</v>
      </c>
      <c r="SN195" s="46">
        <v>0</v>
      </c>
      <c r="SO195" s="46">
        <v>0</v>
      </c>
      <c r="SP195" s="46">
        <v>0</v>
      </c>
      <c r="SQ195" s="46">
        <v>0</v>
      </c>
      <c r="SR195" s="46">
        <v>0</v>
      </c>
      <c r="SS195" s="46">
        <v>0</v>
      </c>
      <c r="ST195" s="46">
        <v>0</v>
      </c>
      <c r="SU195" s="46">
        <v>0</v>
      </c>
      <c r="SV195" s="46">
        <v>0</v>
      </c>
      <c r="SW195" s="46">
        <v>0</v>
      </c>
      <c r="SX195" s="46">
        <v>0</v>
      </c>
      <c r="SY195" s="46">
        <v>0</v>
      </c>
      <c r="SZ195" s="46">
        <v>0</v>
      </c>
      <c r="TA195" s="46">
        <v>0</v>
      </c>
      <c r="TB195" s="46">
        <v>0</v>
      </c>
      <c r="TC195" s="46">
        <v>0</v>
      </c>
      <c r="TD195" s="46">
        <v>0</v>
      </c>
      <c r="TE195" s="46">
        <v>0</v>
      </c>
      <c r="TF195" s="46">
        <v>0</v>
      </c>
      <c r="TG195" s="46">
        <v>0</v>
      </c>
      <c r="TH195" s="46">
        <v>0</v>
      </c>
      <c r="TI195" s="46">
        <v>0</v>
      </c>
      <c r="TJ195" s="46">
        <v>0</v>
      </c>
      <c r="TK195" s="46">
        <v>0</v>
      </c>
      <c r="TL195" s="46">
        <v>0</v>
      </c>
      <c r="TM195" s="46">
        <v>0</v>
      </c>
      <c r="TN195" s="46">
        <v>0</v>
      </c>
      <c r="TO195" s="46">
        <v>0</v>
      </c>
      <c r="TP195" s="46">
        <v>0</v>
      </c>
      <c r="TQ195" s="46">
        <v>0</v>
      </c>
      <c r="TR195" s="46">
        <v>0</v>
      </c>
      <c r="TS195" s="46">
        <v>0</v>
      </c>
      <c r="TT195" s="46">
        <v>0</v>
      </c>
      <c r="TU195" s="46">
        <v>0</v>
      </c>
      <c r="TV195" s="46">
        <v>0</v>
      </c>
      <c r="TW195" s="46">
        <v>0</v>
      </c>
      <c r="TX195" s="46">
        <v>0</v>
      </c>
      <c r="TY195" s="46">
        <v>0</v>
      </c>
      <c r="TZ195" s="46">
        <v>0</v>
      </c>
      <c r="UA195" s="46">
        <v>0</v>
      </c>
      <c r="UB195" s="46">
        <v>0</v>
      </c>
      <c r="UC195" s="46">
        <v>0</v>
      </c>
      <c r="UD195" s="46">
        <v>0</v>
      </c>
      <c r="UE195" s="46">
        <v>0</v>
      </c>
      <c r="UF195" s="46">
        <v>0</v>
      </c>
      <c r="UG195" s="46">
        <v>0</v>
      </c>
      <c r="UH195" s="46">
        <v>0</v>
      </c>
      <c r="UI195" s="46">
        <v>0</v>
      </c>
      <c r="UJ195" s="46">
        <v>0</v>
      </c>
      <c r="UK195" s="46">
        <v>0</v>
      </c>
      <c r="UL195" s="46">
        <v>0</v>
      </c>
      <c r="UM195" s="46">
        <v>0</v>
      </c>
      <c r="UN195" s="46">
        <v>0</v>
      </c>
      <c r="UO195" s="46">
        <v>0</v>
      </c>
      <c r="UP195" s="46">
        <v>0</v>
      </c>
      <c r="UQ195" s="46">
        <v>0</v>
      </c>
      <c r="UR195" s="46">
        <v>0</v>
      </c>
      <c r="US195" s="46">
        <v>0</v>
      </c>
      <c r="UT195" s="46">
        <v>0</v>
      </c>
      <c r="UU195" s="46">
        <v>0</v>
      </c>
      <c r="UV195" s="46">
        <v>0</v>
      </c>
      <c r="UW195" s="46">
        <v>0</v>
      </c>
      <c r="UX195" s="46">
        <v>0</v>
      </c>
      <c r="UY195" s="46">
        <v>0</v>
      </c>
      <c r="UZ195" s="46">
        <v>0</v>
      </c>
      <c r="VA195" s="46">
        <v>0</v>
      </c>
      <c r="VB195" s="46">
        <v>0</v>
      </c>
      <c r="VC195" s="46">
        <v>0</v>
      </c>
      <c r="VD195" s="46">
        <v>0</v>
      </c>
      <c r="VE195" s="46">
        <v>0</v>
      </c>
      <c r="VF195" s="46">
        <v>0</v>
      </c>
      <c r="VG195" s="46">
        <v>0</v>
      </c>
      <c r="VH195" s="46">
        <v>0</v>
      </c>
      <c r="VI195" s="46">
        <v>0</v>
      </c>
      <c r="VJ195" s="46">
        <v>0</v>
      </c>
      <c r="VK195" s="46">
        <v>0</v>
      </c>
      <c r="VL195" s="46">
        <v>0</v>
      </c>
      <c r="VM195" s="46">
        <v>0</v>
      </c>
      <c r="VN195" s="46">
        <v>0</v>
      </c>
      <c r="VO195" s="46">
        <v>0</v>
      </c>
      <c r="VP195" s="46">
        <v>0</v>
      </c>
      <c r="VQ195" s="46">
        <v>0</v>
      </c>
      <c r="VR195" s="46">
        <v>0</v>
      </c>
      <c r="VS195" s="46">
        <v>0</v>
      </c>
      <c r="VT195" s="46">
        <v>0</v>
      </c>
      <c r="VU195" s="46">
        <v>0</v>
      </c>
      <c r="VV195" s="46">
        <v>0</v>
      </c>
      <c r="VW195" s="46">
        <v>0</v>
      </c>
      <c r="VX195" s="46">
        <v>0</v>
      </c>
      <c r="VY195" s="46">
        <v>0</v>
      </c>
      <c r="VZ195" s="46">
        <v>0</v>
      </c>
      <c r="WA195" s="46">
        <v>0</v>
      </c>
      <c r="WB195" s="46">
        <v>0</v>
      </c>
      <c r="WC195" s="46">
        <v>0</v>
      </c>
      <c r="WD195" s="46">
        <v>0</v>
      </c>
      <c r="WE195" s="46">
        <v>0</v>
      </c>
      <c r="WF195" s="46">
        <v>0</v>
      </c>
      <c r="WG195" s="46">
        <v>0</v>
      </c>
      <c r="WH195" s="46">
        <v>0</v>
      </c>
      <c r="WI195" s="46">
        <v>0</v>
      </c>
      <c r="WJ195" s="46">
        <v>0</v>
      </c>
      <c r="WK195" s="46">
        <v>0</v>
      </c>
      <c r="WL195" s="46">
        <v>0</v>
      </c>
      <c r="WM195" s="46">
        <v>0</v>
      </c>
      <c r="WN195" s="46">
        <v>0</v>
      </c>
      <c r="WO195" s="46">
        <v>0</v>
      </c>
      <c r="WP195" s="46">
        <v>0</v>
      </c>
      <c r="WQ195" s="46">
        <v>0</v>
      </c>
      <c r="WR195" s="46">
        <v>0</v>
      </c>
      <c r="WS195" s="46">
        <v>0</v>
      </c>
      <c r="WT195" s="46">
        <v>0</v>
      </c>
      <c r="WU195" s="46">
        <v>0</v>
      </c>
      <c r="WV195" s="46">
        <v>0</v>
      </c>
      <c r="WW195" s="46">
        <v>0</v>
      </c>
      <c r="WX195" s="46">
        <v>0</v>
      </c>
      <c r="WY195" s="46">
        <v>0</v>
      </c>
      <c r="WZ195" s="46">
        <v>0</v>
      </c>
      <c r="XA195" s="46">
        <v>0</v>
      </c>
      <c r="XB195" s="46">
        <v>0</v>
      </c>
      <c r="XC195" s="46">
        <v>0</v>
      </c>
      <c r="XD195" s="46">
        <v>0</v>
      </c>
      <c r="XE195" s="46">
        <v>0</v>
      </c>
      <c r="XF195" s="46">
        <v>0</v>
      </c>
      <c r="XG195" s="46">
        <v>0</v>
      </c>
      <c r="XH195" s="46">
        <v>0</v>
      </c>
      <c r="XI195" s="46">
        <v>0</v>
      </c>
      <c r="XJ195" s="46">
        <v>0</v>
      </c>
      <c r="XK195" s="46">
        <v>0</v>
      </c>
      <c r="XL195" s="46">
        <v>0</v>
      </c>
      <c r="XM195" s="46">
        <v>0</v>
      </c>
      <c r="XN195" s="46">
        <v>0</v>
      </c>
      <c r="XO195" s="46">
        <v>0</v>
      </c>
      <c r="XP195" s="46">
        <v>0</v>
      </c>
      <c r="XQ195" s="46">
        <v>0</v>
      </c>
      <c r="XR195" s="46">
        <v>0</v>
      </c>
      <c r="XS195" s="46">
        <v>0</v>
      </c>
      <c r="XT195" s="46">
        <v>0</v>
      </c>
      <c r="XU195" s="46">
        <v>0</v>
      </c>
      <c r="XV195" s="46">
        <v>0</v>
      </c>
      <c r="XW195" s="46">
        <v>0</v>
      </c>
      <c r="XX195" s="46">
        <v>0</v>
      </c>
      <c r="XY195" s="46">
        <v>0</v>
      </c>
      <c r="XZ195" s="46">
        <v>0</v>
      </c>
      <c r="YA195" s="46">
        <v>0</v>
      </c>
      <c r="YB195" s="46">
        <v>0</v>
      </c>
      <c r="YC195" s="46">
        <v>0</v>
      </c>
      <c r="YD195" s="46">
        <v>0</v>
      </c>
      <c r="YE195" s="46">
        <v>0</v>
      </c>
      <c r="YF195" s="46">
        <v>0</v>
      </c>
      <c r="YG195" s="46">
        <v>0</v>
      </c>
      <c r="YH195" s="46">
        <v>0</v>
      </c>
      <c r="YI195" s="46">
        <v>0</v>
      </c>
      <c r="YJ195" s="46">
        <v>0</v>
      </c>
      <c r="YK195" s="46">
        <v>0</v>
      </c>
      <c r="YL195" s="46">
        <v>0</v>
      </c>
      <c r="YM195" s="46">
        <v>0</v>
      </c>
      <c r="YN195" s="46">
        <v>0</v>
      </c>
      <c r="YO195" s="46">
        <v>0</v>
      </c>
      <c r="YP195" s="46">
        <v>0</v>
      </c>
      <c r="YQ195" s="46">
        <v>0</v>
      </c>
      <c r="YR195" s="46">
        <v>0</v>
      </c>
      <c r="YS195" s="46">
        <v>0</v>
      </c>
      <c r="YT195" s="46">
        <v>0</v>
      </c>
      <c r="YU195" s="46">
        <v>0</v>
      </c>
      <c r="YV195" s="46">
        <v>0</v>
      </c>
      <c r="YW195" s="46">
        <v>0</v>
      </c>
      <c r="YX195" s="46">
        <v>0</v>
      </c>
      <c r="YY195" s="46">
        <v>0</v>
      </c>
      <c r="YZ195" s="46">
        <v>0</v>
      </c>
      <c r="ZA195" s="46">
        <v>0</v>
      </c>
      <c r="ZB195" s="46">
        <v>0</v>
      </c>
      <c r="ZC195" s="46">
        <v>0</v>
      </c>
      <c r="ZD195" s="46">
        <v>0</v>
      </c>
      <c r="ZE195" s="46">
        <v>0</v>
      </c>
      <c r="ZF195" s="46">
        <v>0</v>
      </c>
      <c r="ZG195" s="46">
        <v>0</v>
      </c>
      <c r="ZH195" s="46">
        <v>0</v>
      </c>
      <c r="ZI195" s="46">
        <v>0</v>
      </c>
      <c r="ZJ195" s="46">
        <v>0</v>
      </c>
      <c r="ZK195" s="46">
        <v>0</v>
      </c>
      <c r="ZL195" s="46">
        <v>0</v>
      </c>
      <c r="ZM195" s="46">
        <v>0</v>
      </c>
      <c r="ZN195" s="46">
        <v>0</v>
      </c>
      <c r="ZO195" s="46">
        <v>0</v>
      </c>
      <c r="ZP195" s="46">
        <v>0</v>
      </c>
      <c r="ZQ195" s="46">
        <v>0</v>
      </c>
      <c r="ZR195" s="46">
        <v>0</v>
      </c>
      <c r="ZS195" s="46">
        <v>0</v>
      </c>
      <c r="ZT195" s="46">
        <v>0</v>
      </c>
      <c r="ZU195" s="46">
        <v>0</v>
      </c>
      <c r="ZV195" s="46">
        <v>0</v>
      </c>
      <c r="ZW195" s="46">
        <v>0</v>
      </c>
      <c r="ZX195" s="46">
        <v>0</v>
      </c>
      <c r="ZY195" s="46">
        <v>0</v>
      </c>
      <c r="ZZ195" s="46">
        <v>0</v>
      </c>
      <c r="AAA195" s="46">
        <v>0</v>
      </c>
      <c r="AAB195" s="46">
        <v>0</v>
      </c>
      <c r="AAC195" s="46">
        <v>0</v>
      </c>
      <c r="AAD195" s="46">
        <v>0</v>
      </c>
      <c r="AAE195" s="46">
        <v>0</v>
      </c>
      <c r="AAF195" s="46">
        <v>0</v>
      </c>
      <c r="AAG195" s="46">
        <v>0</v>
      </c>
      <c r="AAH195" s="46">
        <v>0</v>
      </c>
      <c r="AAI195" s="46">
        <v>0</v>
      </c>
      <c r="AAJ195" s="46">
        <v>0</v>
      </c>
      <c r="AAK195" s="46">
        <v>0</v>
      </c>
      <c r="AAL195" s="46">
        <v>0</v>
      </c>
      <c r="AAM195" s="46">
        <v>0</v>
      </c>
      <c r="AAN195" s="46">
        <v>0</v>
      </c>
      <c r="AAO195" s="46">
        <v>0</v>
      </c>
      <c r="AAP195" s="46">
        <v>0</v>
      </c>
      <c r="AAQ195" s="46">
        <v>0</v>
      </c>
      <c r="AAR195" s="46">
        <v>0</v>
      </c>
      <c r="AAS195" s="46">
        <v>0</v>
      </c>
      <c r="AAT195" s="46">
        <v>0</v>
      </c>
      <c r="AAU195" s="46">
        <v>0</v>
      </c>
      <c r="AAV195" s="46">
        <v>0</v>
      </c>
      <c r="AAW195" s="46">
        <v>0</v>
      </c>
      <c r="AAX195" s="46">
        <v>0</v>
      </c>
      <c r="AAY195" s="46">
        <v>0</v>
      </c>
      <c r="AAZ195" s="46">
        <v>0</v>
      </c>
      <c r="ABA195" s="46">
        <v>0</v>
      </c>
      <c r="ABB195" s="46">
        <v>0</v>
      </c>
      <c r="ABC195" s="46">
        <v>0</v>
      </c>
      <c r="ABD195" s="46">
        <v>0</v>
      </c>
      <c r="ABE195" s="46">
        <v>0</v>
      </c>
      <c r="ABF195" s="46">
        <v>0</v>
      </c>
      <c r="ABG195" s="46">
        <v>0</v>
      </c>
      <c r="ABH195" s="46">
        <v>0</v>
      </c>
      <c r="ABI195" s="46">
        <v>0</v>
      </c>
      <c r="ABJ195" s="46">
        <v>0</v>
      </c>
      <c r="ABK195" s="46">
        <v>0</v>
      </c>
      <c r="ABL195" s="46">
        <v>0</v>
      </c>
      <c r="ABM195" s="46">
        <v>0</v>
      </c>
      <c r="ABN195" s="46">
        <v>0</v>
      </c>
      <c r="ABO195" s="46">
        <v>0</v>
      </c>
      <c r="ABP195" s="46">
        <v>0</v>
      </c>
      <c r="ABQ195" s="46">
        <v>0</v>
      </c>
      <c r="ABR195" s="46">
        <v>0</v>
      </c>
      <c r="ABS195" s="46">
        <v>0</v>
      </c>
      <c r="ABT195" s="46">
        <v>0</v>
      </c>
      <c r="ABU195" s="46">
        <v>0</v>
      </c>
      <c r="ABV195" s="46">
        <v>0</v>
      </c>
      <c r="ABW195" s="46">
        <v>0</v>
      </c>
      <c r="ABX195" s="46">
        <v>0</v>
      </c>
      <c r="ABY195" s="46">
        <v>0</v>
      </c>
      <c r="ABZ195" s="46">
        <v>0</v>
      </c>
      <c r="ACA195" s="46">
        <v>0</v>
      </c>
      <c r="ACB195" s="46">
        <v>0</v>
      </c>
      <c r="ACC195" s="46">
        <v>0</v>
      </c>
      <c r="ACD195" s="46">
        <v>0</v>
      </c>
      <c r="ACE195" s="46">
        <v>0</v>
      </c>
      <c r="ACF195" s="46">
        <v>0</v>
      </c>
      <c r="ACG195" s="46">
        <v>0</v>
      </c>
      <c r="ACH195" s="46">
        <v>0</v>
      </c>
      <c r="ACI195" s="46">
        <v>0</v>
      </c>
      <c r="ACJ195" s="46">
        <v>0</v>
      </c>
      <c r="ACK195" s="46">
        <v>0</v>
      </c>
      <c r="ACL195" s="46">
        <v>0</v>
      </c>
      <c r="ACM195" s="46">
        <v>0</v>
      </c>
      <c r="ACN195" s="46">
        <v>0</v>
      </c>
      <c r="ACO195" s="46">
        <v>0</v>
      </c>
      <c r="ACP195" s="46">
        <v>0</v>
      </c>
      <c r="ACQ195" s="46">
        <v>0</v>
      </c>
      <c r="ACR195" s="46">
        <v>0</v>
      </c>
      <c r="ACS195" s="46">
        <v>0</v>
      </c>
      <c r="ACT195" s="46">
        <v>0</v>
      </c>
      <c r="ACU195" s="46">
        <v>0</v>
      </c>
      <c r="ACV195" s="46">
        <v>0</v>
      </c>
      <c r="ACW195" s="46">
        <v>0</v>
      </c>
      <c r="ACX195" s="46">
        <v>0</v>
      </c>
      <c r="ACY195" s="46">
        <v>0</v>
      </c>
      <c r="ACZ195" s="46">
        <v>0</v>
      </c>
      <c r="ADA195" s="46">
        <v>0</v>
      </c>
      <c r="ADB195" s="46">
        <v>0</v>
      </c>
      <c r="ADC195" s="46">
        <v>0</v>
      </c>
      <c r="ADD195" s="46">
        <v>0</v>
      </c>
      <c r="ADE195" s="46">
        <v>0</v>
      </c>
      <c r="ADF195" s="46">
        <v>0</v>
      </c>
      <c r="ADG195" s="46">
        <v>0</v>
      </c>
      <c r="ADH195" s="46">
        <v>0</v>
      </c>
      <c r="ADI195" s="46">
        <v>0</v>
      </c>
      <c r="ADJ195" s="46">
        <v>0</v>
      </c>
      <c r="ADK195" s="46">
        <v>0</v>
      </c>
      <c r="ADL195" s="46">
        <v>0</v>
      </c>
      <c r="ADM195" s="46">
        <v>0</v>
      </c>
      <c r="ADN195" s="46">
        <v>0</v>
      </c>
      <c r="ADO195" s="46">
        <v>0</v>
      </c>
      <c r="ADP195" s="46">
        <v>0</v>
      </c>
      <c r="ADQ195" s="46">
        <v>0</v>
      </c>
      <c r="ADR195" s="46">
        <v>0</v>
      </c>
      <c r="ADS195" s="46">
        <v>0</v>
      </c>
      <c r="ADT195" s="46">
        <v>0</v>
      </c>
      <c r="ADU195" s="46">
        <v>0</v>
      </c>
      <c r="ADV195" s="46">
        <v>0</v>
      </c>
      <c r="ADW195" s="46">
        <v>0</v>
      </c>
      <c r="ADX195" s="46">
        <v>0</v>
      </c>
      <c r="ADY195" s="46">
        <v>0</v>
      </c>
      <c r="ADZ195" s="46">
        <v>0</v>
      </c>
      <c r="AEA195" s="46">
        <v>0</v>
      </c>
      <c r="AEB195" s="46">
        <v>0</v>
      </c>
      <c r="AEC195" s="46">
        <v>0</v>
      </c>
      <c r="AED195" s="46">
        <v>0</v>
      </c>
      <c r="AEE195" s="46">
        <v>0</v>
      </c>
      <c r="AEF195" s="46">
        <v>0</v>
      </c>
      <c r="AEG195" s="46">
        <v>0</v>
      </c>
      <c r="AEH195" s="46">
        <v>0</v>
      </c>
      <c r="AEI195" s="46">
        <v>0</v>
      </c>
      <c r="AEJ195" s="46">
        <v>0</v>
      </c>
      <c r="AEK195" s="46">
        <v>0</v>
      </c>
      <c r="AEL195" s="46">
        <v>0</v>
      </c>
      <c r="AEM195" s="46">
        <v>0</v>
      </c>
      <c r="AEN195" s="46">
        <v>0</v>
      </c>
      <c r="AEO195" s="46">
        <v>0</v>
      </c>
      <c r="AEP195" s="46">
        <v>0</v>
      </c>
      <c r="AEQ195" s="46">
        <v>0</v>
      </c>
      <c r="AER195" s="46">
        <v>0</v>
      </c>
      <c r="AES195" s="46">
        <v>0</v>
      </c>
      <c r="AET195" s="46">
        <v>0</v>
      </c>
      <c r="AEU195" s="46">
        <v>0</v>
      </c>
      <c r="AEV195" s="46">
        <v>0</v>
      </c>
      <c r="AEW195" s="46">
        <v>0</v>
      </c>
      <c r="AEX195" s="46">
        <v>0</v>
      </c>
      <c r="AEY195" s="46">
        <v>0</v>
      </c>
      <c r="AEZ195" s="46">
        <v>0</v>
      </c>
      <c r="AFA195" s="46">
        <v>0</v>
      </c>
      <c r="AFB195" s="46">
        <v>0</v>
      </c>
      <c r="AFC195" s="46">
        <v>0</v>
      </c>
      <c r="AFD195" s="46">
        <v>0</v>
      </c>
      <c r="AFE195" s="46">
        <v>0</v>
      </c>
      <c r="AFF195" s="46">
        <v>0</v>
      </c>
      <c r="AFG195" s="46">
        <v>0</v>
      </c>
      <c r="AFH195" s="46">
        <v>0</v>
      </c>
      <c r="AFI195" s="46">
        <v>0</v>
      </c>
      <c r="AFJ195" s="46">
        <v>0</v>
      </c>
      <c r="AFK195" s="46">
        <v>0</v>
      </c>
      <c r="AFL195" s="46">
        <v>0</v>
      </c>
      <c r="AFM195" s="46">
        <v>0</v>
      </c>
      <c r="AFN195" s="46">
        <v>0</v>
      </c>
      <c r="AFO195" s="46">
        <v>0</v>
      </c>
      <c r="AFP195" s="46">
        <v>0</v>
      </c>
      <c r="AFQ195" s="46">
        <v>0</v>
      </c>
      <c r="AFR195" s="46">
        <v>0</v>
      </c>
      <c r="AFS195" s="46">
        <v>0</v>
      </c>
      <c r="AFT195" s="46">
        <v>0</v>
      </c>
      <c r="AFU195" s="46">
        <v>0</v>
      </c>
      <c r="AFV195" s="46">
        <v>0</v>
      </c>
      <c r="AFW195" s="46">
        <v>0</v>
      </c>
      <c r="AFX195" s="46">
        <v>0</v>
      </c>
      <c r="AFY195" s="46">
        <v>0</v>
      </c>
      <c r="AFZ195" s="46">
        <v>0</v>
      </c>
      <c r="AGA195" s="46">
        <v>0</v>
      </c>
      <c r="AGB195" s="46">
        <v>0</v>
      </c>
      <c r="AGC195" s="46">
        <v>0</v>
      </c>
      <c r="AGD195" s="46">
        <v>0</v>
      </c>
      <c r="AGE195" s="46">
        <v>0</v>
      </c>
      <c r="AGF195" s="46">
        <v>0</v>
      </c>
      <c r="AGG195" s="46">
        <v>0</v>
      </c>
      <c r="AGH195" s="46">
        <v>0</v>
      </c>
      <c r="AGI195" s="46">
        <v>0</v>
      </c>
      <c r="AGJ195" s="46">
        <v>0</v>
      </c>
      <c r="AGK195" s="46">
        <v>0</v>
      </c>
      <c r="AGL195" s="46">
        <v>0</v>
      </c>
      <c r="AGM195" s="46">
        <v>0</v>
      </c>
      <c r="AGN195" s="46">
        <v>0</v>
      </c>
      <c r="AGO195" s="46">
        <v>0</v>
      </c>
      <c r="AGP195" s="46">
        <v>0</v>
      </c>
      <c r="AGQ195" s="46">
        <v>0</v>
      </c>
      <c r="AGR195" s="46">
        <v>0</v>
      </c>
      <c r="AGS195" s="46">
        <v>0</v>
      </c>
      <c r="AGT195" s="46">
        <v>0</v>
      </c>
      <c r="AGU195" s="46">
        <v>0</v>
      </c>
      <c r="AGV195" s="46">
        <v>0</v>
      </c>
      <c r="AGW195" s="46">
        <v>0</v>
      </c>
      <c r="AGX195" s="46">
        <v>0</v>
      </c>
      <c r="AGY195" s="46">
        <v>0</v>
      </c>
      <c r="AGZ195" s="46">
        <v>0</v>
      </c>
      <c r="AHA195" s="46">
        <v>0</v>
      </c>
      <c r="AHB195" s="46">
        <v>0</v>
      </c>
      <c r="AHC195" s="46">
        <v>0</v>
      </c>
      <c r="AHD195" s="46">
        <v>0</v>
      </c>
      <c r="AHE195" s="46">
        <v>0</v>
      </c>
      <c r="AHF195" s="46">
        <v>0</v>
      </c>
      <c r="AHG195" s="46">
        <v>0</v>
      </c>
      <c r="AHH195" s="46">
        <v>0</v>
      </c>
      <c r="AHI195" s="46">
        <v>0</v>
      </c>
      <c r="AHJ195" s="46">
        <v>0</v>
      </c>
      <c r="AHK195" s="46">
        <v>0</v>
      </c>
      <c r="AHL195" s="46">
        <v>0</v>
      </c>
      <c r="AHM195" s="46">
        <v>0</v>
      </c>
      <c r="AHN195" s="46">
        <v>0</v>
      </c>
      <c r="AHO195" s="46">
        <v>0</v>
      </c>
      <c r="AHP195" s="46">
        <v>0</v>
      </c>
      <c r="AHQ195" s="46">
        <v>0</v>
      </c>
      <c r="AHR195" s="46">
        <v>0</v>
      </c>
      <c r="AHS195" s="46">
        <v>0</v>
      </c>
      <c r="AHT195" s="46">
        <v>0</v>
      </c>
      <c r="AHU195" s="46">
        <v>0</v>
      </c>
      <c r="AHV195" s="46">
        <v>0</v>
      </c>
      <c r="AHW195" s="46">
        <v>0</v>
      </c>
      <c r="AHX195" s="46">
        <v>0</v>
      </c>
      <c r="AHY195" s="46">
        <v>0</v>
      </c>
      <c r="AHZ195" s="46">
        <v>0</v>
      </c>
      <c r="AIA195" s="46">
        <v>0</v>
      </c>
      <c r="AIB195" s="46">
        <v>0</v>
      </c>
      <c r="AIC195" s="46">
        <v>0</v>
      </c>
      <c r="AID195" s="46">
        <v>0</v>
      </c>
      <c r="AIE195" s="46">
        <v>0</v>
      </c>
      <c r="AIF195" s="46">
        <v>0</v>
      </c>
      <c r="AIG195" s="46">
        <v>0</v>
      </c>
      <c r="AIH195" s="46">
        <v>0</v>
      </c>
      <c r="AII195" s="46">
        <v>0</v>
      </c>
      <c r="AIJ195" s="46">
        <v>0</v>
      </c>
      <c r="AIK195" s="46">
        <v>0</v>
      </c>
      <c r="AIL195" s="46">
        <v>0</v>
      </c>
      <c r="AIM195" s="46">
        <v>0</v>
      </c>
      <c r="AIN195" s="46">
        <v>0</v>
      </c>
      <c r="AIO195" s="46">
        <v>0</v>
      </c>
      <c r="AIP195" s="46">
        <v>0</v>
      </c>
      <c r="AIQ195" s="46">
        <v>0</v>
      </c>
      <c r="AIR195" s="46">
        <v>0</v>
      </c>
      <c r="AIS195" s="46">
        <v>0</v>
      </c>
      <c r="AIT195" s="46">
        <v>0</v>
      </c>
      <c r="AIU195" s="46">
        <v>0</v>
      </c>
      <c r="AIV195" s="46">
        <v>0</v>
      </c>
      <c r="AIW195" s="46">
        <v>0</v>
      </c>
      <c r="AIX195" s="46">
        <v>0</v>
      </c>
      <c r="AIY195" s="46">
        <v>0</v>
      </c>
      <c r="AIZ195" s="46">
        <v>0</v>
      </c>
      <c r="AJA195" s="46">
        <v>0</v>
      </c>
      <c r="AJB195" s="46">
        <v>0</v>
      </c>
      <c r="AJC195" s="46">
        <v>0</v>
      </c>
      <c r="AJD195" s="46">
        <v>0</v>
      </c>
      <c r="AJE195" s="46">
        <v>0</v>
      </c>
      <c r="AJF195" s="46">
        <v>0</v>
      </c>
      <c r="AJG195" s="46">
        <v>0</v>
      </c>
      <c r="AJH195" s="46">
        <v>0</v>
      </c>
      <c r="AJI195" s="46">
        <v>0</v>
      </c>
      <c r="AJJ195" s="46">
        <v>0</v>
      </c>
      <c r="AJK195" s="46">
        <v>0</v>
      </c>
      <c r="AJL195" s="46">
        <v>0</v>
      </c>
      <c r="AJM195" s="46">
        <v>0</v>
      </c>
      <c r="AJN195" s="46">
        <v>0</v>
      </c>
      <c r="AJO195" s="46">
        <v>0</v>
      </c>
      <c r="AJP195" s="46">
        <v>0</v>
      </c>
      <c r="AJQ195" s="46">
        <v>0</v>
      </c>
      <c r="AJR195" s="46">
        <v>0</v>
      </c>
      <c r="AJS195" s="46">
        <v>0</v>
      </c>
      <c r="AJT195" s="46">
        <v>0</v>
      </c>
      <c r="AJU195" s="46">
        <v>0</v>
      </c>
      <c r="AJV195" s="46">
        <v>0</v>
      </c>
      <c r="AJW195" s="46">
        <v>0</v>
      </c>
      <c r="AJX195" s="46">
        <v>0</v>
      </c>
      <c r="AJY195" s="46">
        <v>0</v>
      </c>
      <c r="AJZ195" s="46">
        <v>0</v>
      </c>
      <c r="AKA195" s="46">
        <v>0</v>
      </c>
      <c r="AKB195" s="46">
        <v>0</v>
      </c>
      <c r="AKC195" s="46">
        <v>0</v>
      </c>
      <c r="AKD195" s="46">
        <v>0</v>
      </c>
      <c r="AKE195" s="46">
        <v>0</v>
      </c>
      <c r="AKF195" s="46">
        <v>0</v>
      </c>
      <c r="AKG195" s="46">
        <v>0</v>
      </c>
      <c r="AKH195" s="46">
        <v>0</v>
      </c>
      <c r="AKI195" s="46">
        <v>0</v>
      </c>
      <c r="AKJ195" s="46">
        <v>0</v>
      </c>
      <c r="AKK195" s="46">
        <v>0</v>
      </c>
      <c r="AKL195" s="46">
        <v>0</v>
      </c>
      <c r="AKM195" s="46">
        <v>0</v>
      </c>
      <c r="AKN195" s="46">
        <v>0</v>
      </c>
      <c r="AKO195" s="46">
        <v>0</v>
      </c>
      <c r="AKP195" s="46">
        <v>0</v>
      </c>
      <c r="AKQ195" s="46">
        <v>0</v>
      </c>
      <c r="AKR195" s="46">
        <v>0</v>
      </c>
      <c r="AKS195" s="46">
        <v>0</v>
      </c>
      <c r="AKT195" s="46">
        <v>0</v>
      </c>
      <c r="AKU195" s="46">
        <v>0</v>
      </c>
      <c r="AKV195" s="46">
        <v>0</v>
      </c>
      <c r="AKW195" s="46">
        <v>0</v>
      </c>
      <c r="AKX195" s="46">
        <v>0</v>
      </c>
      <c r="AKY195" s="46">
        <v>0</v>
      </c>
      <c r="AKZ195" s="46">
        <v>0</v>
      </c>
      <c r="ALA195" s="46">
        <v>0</v>
      </c>
      <c r="ALB195" s="46">
        <v>0</v>
      </c>
      <c r="ALC195" s="46">
        <v>0</v>
      </c>
      <c r="ALD195" s="46">
        <v>0</v>
      </c>
      <c r="ALE195" s="46">
        <v>0</v>
      </c>
      <c r="ALF195" s="46">
        <v>0</v>
      </c>
      <c r="ALG195" s="46">
        <v>0</v>
      </c>
      <c r="ALH195" s="46">
        <v>0</v>
      </c>
      <c r="ALI195" s="46">
        <v>0</v>
      </c>
      <c r="ALJ195" s="46">
        <v>0</v>
      </c>
      <c r="ALK195" s="46">
        <v>0</v>
      </c>
      <c r="ALL195" s="46">
        <v>0</v>
      </c>
      <c r="ALM195" s="46">
        <v>0</v>
      </c>
      <c r="ALN195" s="46">
        <v>0</v>
      </c>
      <c r="ALO195" s="46">
        <v>0</v>
      </c>
      <c r="ALP195" s="46">
        <v>0</v>
      </c>
      <c r="ALQ195" s="46">
        <v>0</v>
      </c>
      <c r="ALR195" s="46">
        <v>0</v>
      </c>
      <c r="ALS195" s="46">
        <v>0</v>
      </c>
      <c r="ALT195" s="46">
        <v>0</v>
      </c>
      <c r="ALU195" s="46">
        <v>0</v>
      </c>
      <c r="ALV195" s="46">
        <v>0</v>
      </c>
      <c r="ALW195" s="46">
        <v>0</v>
      </c>
      <c r="ALX195" s="46">
        <v>0</v>
      </c>
      <c r="ALY195" s="46">
        <v>0</v>
      </c>
      <c r="ALZ195" s="46">
        <v>0</v>
      </c>
      <c r="AMA195" s="46">
        <v>0</v>
      </c>
      <c r="AMB195" s="46">
        <v>0</v>
      </c>
      <c r="AMC195" s="46">
        <v>0</v>
      </c>
      <c r="AMD195" s="46">
        <v>0</v>
      </c>
      <c r="AME195" s="46">
        <v>0</v>
      </c>
      <c r="AMF195" s="46">
        <v>0</v>
      </c>
      <c r="AMG195" s="46">
        <v>0</v>
      </c>
      <c r="AMH195" s="46">
        <v>0</v>
      </c>
      <c r="AMI195" s="46">
        <v>0</v>
      </c>
      <c r="AMJ195" s="46">
        <v>0</v>
      </c>
      <c r="AMK195" s="46">
        <v>0</v>
      </c>
      <c r="AML195" s="46">
        <v>0</v>
      </c>
      <c r="AMM195" s="46">
        <v>0</v>
      </c>
      <c r="AMN195" s="46">
        <v>0</v>
      </c>
      <c r="AMO195" s="46">
        <v>0</v>
      </c>
      <c r="AMP195" s="46">
        <v>0</v>
      </c>
      <c r="AMQ195" s="46">
        <v>0</v>
      </c>
      <c r="AMR195" s="46">
        <v>0</v>
      </c>
      <c r="AMS195" s="46">
        <v>0</v>
      </c>
      <c r="AMT195" s="46">
        <v>0</v>
      </c>
      <c r="AMU195" s="46">
        <v>0</v>
      </c>
      <c r="AMV195" s="46">
        <v>0</v>
      </c>
      <c r="AMW195" s="46">
        <v>0</v>
      </c>
      <c r="AMX195" s="46">
        <v>0</v>
      </c>
      <c r="AMY195" s="46">
        <v>0</v>
      </c>
      <c r="AMZ195" s="46">
        <v>0</v>
      </c>
      <c r="ANA195" s="46">
        <v>0</v>
      </c>
      <c r="ANB195" s="46">
        <v>0</v>
      </c>
      <c r="ANC195" s="46">
        <v>0</v>
      </c>
      <c r="AND195" s="46">
        <v>0</v>
      </c>
      <c r="ANE195" s="46">
        <v>0</v>
      </c>
      <c r="ANF195" s="46">
        <v>0</v>
      </c>
      <c r="ANG195" s="46">
        <v>0</v>
      </c>
      <c r="ANH195" s="46">
        <v>0</v>
      </c>
      <c r="ANI195" s="46">
        <v>0</v>
      </c>
      <c r="ANJ195" s="46">
        <v>0</v>
      </c>
      <c r="ANK195" s="46">
        <v>0</v>
      </c>
      <c r="ANL195" s="46">
        <v>0</v>
      </c>
      <c r="ANM195" s="46">
        <v>0</v>
      </c>
      <c r="ANN195" s="46">
        <v>0</v>
      </c>
      <c r="ANO195" s="46">
        <v>0</v>
      </c>
      <c r="ANP195" s="46">
        <v>0</v>
      </c>
      <c r="ANQ195" s="46">
        <v>0</v>
      </c>
      <c r="ANR195" s="46">
        <v>0</v>
      </c>
      <c r="ANS195" s="46">
        <v>0</v>
      </c>
      <c r="ANT195" s="46">
        <v>0</v>
      </c>
      <c r="ANU195" s="46">
        <v>0</v>
      </c>
      <c r="ANV195" s="46">
        <v>0</v>
      </c>
      <c r="ANW195" s="46">
        <v>0</v>
      </c>
      <c r="ANX195" s="46">
        <v>0</v>
      </c>
      <c r="ANY195" s="46">
        <v>0</v>
      </c>
      <c r="ANZ195" s="46">
        <v>0</v>
      </c>
      <c r="AOA195" s="46">
        <v>0</v>
      </c>
      <c r="AOB195" s="46">
        <v>0</v>
      </c>
      <c r="AOC195" s="46">
        <v>0</v>
      </c>
      <c r="AOD195" s="46">
        <v>0</v>
      </c>
      <c r="AOE195" s="46">
        <v>0</v>
      </c>
      <c r="AOF195" s="46">
        <v>0</v>
      </c>
      <c r="AOG195" s="46">
        <v>0</v>
      </c>
      <c r="AOH195" s="46">
        <v>0</v>
      </c>
      <c r="AOI195" s="46">
        <v>0</v>
      </c>
      <c r="AOJ195" s="46">
        <v>0</v>
      </c>
      <c r="AOK195" s="46">
        <v>0</v>
      </c>
      <c r="AOL195" s="46">
        <v>0</v>
      </c>
      <c r="AOM195" s="46">
        <v>0</v>
      </c>
      <c r="AON195" s="46">
        <v>0</v>
      </c>
      <c r="AOO195" s="46">
        <v>0</v>
      </c>
      <c r="AOP195" s="46">
        <v>0</v>
      </c>
      <c r="AOQ195" s="46">
        <v>0</v>
      </c>
      <c r="AOR195" s="46">
        <v>0</v>
      </c>
      <c r="AOS195" s="46">
        <v>0</v>
      </c>
      <c r="AOT195" s="46">
        <v>0</v>
      </c>
      <c r="AOU195" s="46">
        <v>0</v>
      </c>
      <c r="AOV195" s="46">
        <v>0</v>
      </c>
      <c r="AOW195" s="46">
        <v>0</v>
      </c>
      <c r="AOX195" s="46">
        <v>0</v>
      </c>
      <c r="AOY195" s="46">
        <v>0</v>
      </c>
      <c r="AOZ195" s="46">
        <v>0</v>
      </c>
      <c r="APA195" s="46">
        <v>0</v>
      </c>
      <c r="APB195" s="46">
        <v>0</v>
      </c>
      <c r="APC195" s="46">
        <v>0</v>
      </c>
      <c r="APD195" s="46">
        <v>0</v>
      </c>
      <c r="APE195" s="46">
        <v>0</v>
      </c>
      <c r="APF195" s="46">
        <v>0</v>
      </c>
      <c r="APG195" s="46">
        <v>0</v>
      </c>
      <c r="APH195" s="46">
        <v>0</v>
      </c>
      <c r="API195" s="46">
        <v>0</v>
      </c>
      <c r="APJ195" s="46">
        <v>0</v>
      </c>
      <c r="APK195" s="46">
        <v>0</v>
      </c>
      <c r="APL195" s="46">
        <v>0</v>
      </c>
      <c r="APM195" s="46">
        <v>0</v>
      </c>
      <c r="APN195" s="46">
        <v>0</v>
      </c>
      <c r="APO195" s="46">
        <v>0</v>
      </c>
      <c r="APP195" s="46">
        <v>0</v>
      </c>
      <c r="APQ195" s="46">
        <v>0</v>
      </c>
      <c r="APR195" s="46">
        <v>0</v>
      </c>
      <c r="APS195" s="46">
        <v>0</v>
      </c>
      <c r="APT195" s="46">
        <v>0</v>
      </c>
      <c r="APU195" s="46">
        <v>0</v>
      </c>
      <c r="APV195" s="46">
        <v>0</v>
      </c>
      <c r="APW195" s="46">
        <v>0</v>
      </c>
      <c r="APX195" s="46">
        <v>0</v>
      </c>
      <c r="APY195" s="46">
        <v>0</v>
      </c>
      <c r="APZ195" s="46">
        <v>0</v>
      </c>
      <c r="AQA195" s="46">
        <v>0</v>
      </c>
      <c r="AQB195" s="46">
        <v>0</v>
      </c>
      <c r="AQC195" s="46">
        <v>0</v>
      </c>
      <c r="AQD195" s="46">
        <v>0</v>
      </c>
      <c r="AQE195" s="46">
        <v>0</v>
      </c>
      <c r="AQF195" s="46">
        <v>0</v>
      </c>
      <c r="AQG195" s="46">
        <v>0</v>
      </c>
      <c r="AQH195" s="46">
        <v>0</v>
      </c>
      <c r="AQI195" s="46">
        <v>0</v>
      </c>
      <c r="AQJ195" s="46">
        <v>0</v>
      </c>
      <c r="AQK195" s="46">
        <v>0</v>
      </c>
      <c r="AQL195" s="46">
        <v>0</v>
      </c>
      <c r="AQM195" s="46">
        <v>0</v>
      </c>
      <c r="AQN195" s="46">
        <v>0</v>
      </c>
      <c r="AQO195" s="46">
        <v>0</v>
      </c>
      <c r="AQP195" s="46">
        <v>0</v>
      </c>
      <c r="AQQ195" s="46">
        <v>0</v>
      </c>
      <c r="AQR195" s="46">
        <v>0</v>
      </c>
      <c r="AQS195" s="46">
        <v>0</v>
      </c>
      <c r="AQT195" s="46">
        <v>0</v>
      </c>
      <c r="AQU195" s="46">
        <v>0</v>
      </c>
      <c r="AQV195" s="46">
        <v>0</v>
      </c>
      <c r="AQW195" s="46">
        <v>0</v>
      </c>
      <c r="AQX195" s="46">
        <v>0</v>
      </c>
      <c r="AQY195" s="46">
        <v>0</v>
      </c>
      <c r="AQZ195" s="46">
        <v>0</v>
      </c>
      <c r="ARA195" s="46">
        <v>0</v>
      </c>
      <c r="ARB195" s="46">
        <v>0</v>
      </c>
      <c r="ARC195" s="46">
        <v>0</v>
      </c>
      <c r="ARD195" s="46">
        <v>0</v>
      </c>
      <c r="ARE195" s="46">
        <v>0</v>
      </c>
      <c r="ARF195" s="46">
        <v>0</v>
      </c>
      <c r="ARG195" s="46">
        <v>0</v>
      </c>
      <c r="ARH195" s="46">
        <v>0</v>
      </c>
      <c r="ARI195" s="46">
        <v>0</v>
      </c>
      <c r="ARJ195" s="46">
        <v>0</v>
      </c>
      <c r="ARK195" s="46">
        <v>0</v>
      </c>
      <c r="ARL195" s="46">
        <v>0</v>
      </c>
      <c r="ARM195" s="46">
        <v>0</v>
      </c>
      <c r="ARN195" s="46">
        <v>0</v>
      </c>
      <c r="ARO195" s="46">
        <v>0</v>
      </c>
      <c r="ARP195" s="46">
        <v>0</v>
      </c>
      <c r="ARQ195" s="46">
        <v>0</v>
      </c>
      <c r="ARR195" s="46">
        <v>0</v>
      </c>
      <c r="ARS195" s="46">
        <v>0</v>
      </c>
      <c r="ART195" s="46">
        <v>0</v>
      </c>
      <c r="ARU195" s="46">
        <v>0</v>
      </c>
      <c r="ARV195" s="46">
        <v>0</v>
      </c>
      <c r="ARW195" s="46">
        <v>0</v>
      </c>
      <c r="ARX195" s="46">
        <v>0</v>
      </c>
      <c r="ARY195" s="46">
        <v>0</v>
      </c>
      <c r="ARZ195" s="46">
        <v>0</v>
      </c>
      <c r="ASA195" s="46">
        <v>0</v>
      </c>
      <c r="ASB195" s="46">
        <v>0</v>
      </c>
      <c r="ASC195" s="46">
        <v>0</v>
      </c>
      <c r="ASD195" s="46">
        <v>0</v>
      </c>
      <c r="ASE195" s="46">
        <v>0</v>
      </c>
      <c r="ASF195" s="46">
        <v>0</v>
      </c>
      <c r="ASG195" s="46">
        <v>0</v>
      </c>
      <c r="ASH195" s="46">
        <v>0</v>
      </c>
      <c r="ASI195" s="46">
        <v>0</v>
      </c>
      <c r="ASJ195" s="46">
        <v>0</v>
      </c>
      <c r="ASK195" s="46">
        <v>0</v>
      </c>
      <c r="ASL195" s="46">
        <v>0</v>
      </c>
      <c r="ASM195" s="46">
        <v>244664.82337894756</v>
      </c>
      <c r="ASN195" s="46">
        <v>0</v>
      </c>
      <c r="ASO195" s="46">
        <v>0</v>
      </c>
      <c r="ASP195" s="46">
        <v>0</v>
      </c>
      <c r="ASQ195" s="46">
        <v>0</v>
      </c>
      <c r="ASR195" s="46">
        <v>0</v>
      </c>
      <c r="ASS195" s="46">
        <v>0</v>
      </c>
      <c r="AST195" s="46">
        <v>0</v>
      </c>
      <c r="ASU195" s="46">
        <v>0</v>
      </c>
      <c r="ASV195" s="46">
        <v>0</v>
      </c>
      <c r="ASW195" s="46">
        <v>0</v>
      </c>
      <c r="ASX195" s="46">
        <v>0</v>
      </c>
      <c r="ASY195" s="46">
        <v>0</v>
      </c>
      <c r="ASZ195" s="46">
        <v>0</v>
      </c>
      <c r="ATA195" s="46">
        <v>0</v>
      </c>
      <c r="ATB195" s="46">
        <v>0</v>
      </c>
      <c r="ATC195" s="46">
        <v>0</v>
      </c>
      <c r="ATD195" s="46">
        <v>0</v>
      </c>
      <c r="ATE195" s="46">
        <v>0</v>
      </c>
      <c r="ATF195" s="46">
        <v>0</v>
      </c>
      <c r="ATG195" s="46">
        <v>0</v>
      </c>
      <c r="ATH195" s="46">
        <v>0</v>
      </c>
      <c r="ATI195" s="46">
        <v>171290.73743374692</v>
      </c>
      <c r="ATJ195" s="46">
        <v>0</v>
      </c>
      <c r="ATK195" s="46">
        <v>0</v>
      </c>
      <c r="ATL195" s="46">
        <v>0</v>
      </c>
      <c r="ATM195" s="46">
        <v>0</v>
      </c>
      <c r="ATN195" s="46">
        <v>0</v>
      </c>
      <c r="ATO195" s="46">
        <v>0</v>
      </c>
      <c r="ATP195" s="46">
        <v>0</v>
      </c>
      <c r="ATQ195" s="46">
        <v>0</v>
      </c>
      <c r="ATR195" s="46">
        <v>0</v>
      </c>
      <c r="ATS195" s="46">
        <v>0</v>
      </c>
      <c r="ATT195" s="46">
        <v>0</v>
      </c>
      <c r="ATU195" s="46">
        <v>0</v>
      </c>
      <c r="ATV195" s="46">
        <v>0</v>
      </c>
      <c r="ATW195" s="46">
        <v>0</v>
      </c>
      <c r="ATX195" s="46">
        <v>0</v>
      </c>
      <c r="ATY195" s="46">
        <v>0</v>
      </c>
      <c r="ATZ195" s="46">
        <v>0</v>
      </c>
      <c r="AUA195" s="46">
        <v>0</v>
      </c>
      <c r="AUB195" s="46">
        <v>0</v>
      </c>
      <c r="AUC195" s="46">
        <v>0</v>
      </c>
      <c r="AUD195" s="46">
        <v>0</v>
      </c>
      <c r="AUE195" s="46">
        <v>0</v>
      </c>
      <c r="AUF195" s="46">
        <v>0</v>
      </c>
      <c r="AUG195" s="46">
        <v>0</v>
      </c>
      <c r="AUH195" s="46">
        <v>0</v>
      </c>
      <c r="AUI195" s="46">
        <v>0</v>
      </c>
      <c r="AUJ195" s="46">
        <v>0</v>
      </c>
      <c r="AUK195" s="46">
        <v>0</v>
      </c>
      <c r="AUL195" s="46">
        <v>0</v>
      </c>
      <c r="AUM195" s="46">
        <v>0</v>
      </c>
      <c r="AUN195" s="46">
        <v>0</v>
      </c>
      <c r="AUO195" s="46">
        <v>0</v>
      </c>
      <c r="AUP195" s="46">
        <v>0</v>
      </c>
      <c r="AUQ195" s="46">
        <v>0</v>
      </c>
      <c r="AUR195" s="46">
        <v>0</v>
      </c>
      <c r="AUS195" s="46">
        <v>0</v>
      </c>
      <c r="AUT195" s="46">
        <v>0</v>
      </c>
      <c r="AUU195" s="46">
        <v>0</v>
      </c>
      <c r="AUV195" s="46">
        <v>0</v>
      </c>
      <c r="AUW195" s="46">
        <v>0</v>
      </c>
      <c r="AUX195" s="46">
        <v>0</v>
      </c>
      <c r="AUY195" s="46">
        <v>0</v>
      </c>
      <c r="AUZ195" s="46">
        <v>0</v>
      </c>
      <c r="AVA195" s="46">
        <v>0</v>
      </c>
      <c r="AVB195" s="46">
        <v>0</v>
      </c>
      <c r="AVC195" s="46">
        <v>0</v>
      </c>
      <c r="AVD195" s="46">
        <v>0</v>
      </c>
      <c r="AVE195" s="46">
        <v>0</v>
      </c>
      <c r="AVF195" s="46">
        <v>0</v>
      </c>
      <c r="AVG195" s="46">
        <v>0</v>
      </c>
      <c r="AVH195" s="46">
        <v>0</v>
      </c>
      <c r="AVI195" s="46">
        <v>0</v>
      </c>
      <c r="AVJ195" s="46">
        <v>0</v>
      </c>
      <c r="AVK195" s="46">
        <v>0</v>
      </c>
      <c r="AVL195" s="46">
        <v>0</v>
      </c>
      <c r="AVM195" s="46">
        <v>0</v>
      </c>
      <c r="AVN195" s="46">
        <v>0</v>
      </c>
      <c r="AVO195" s="46">
        <v>0</v>
      </c>
      <c r="AVP195" s="46">
        <v>0</v>
      </c>
      <c r="AVQ195" s="46">
        <v>0</v>
      </c>
      <c r="AVR195" s="46">
        <v>0</v>
      </c>
      <c r="AVS195" s="46">
        <v>0</v>
      </c>
      <c r="AVT195" s="46">
        <v>0</v>
      </c>
      <c r="AVU195" s="46">
        <v>0</v>
      </c>
      <c r="AVV195" s="46">
        <v>0</v>
      </c>
      <c r="AVW195" s="46">
        <v>0</v>
      </c>
      <c r="AVX195" s="46">
        <v>0</v>
      </c>
      <c r="AVY195" s="46">
        <v>0</v>
      </c>
      <c r="AVZ195" s="46">
        <v>0</v>
      </c>
      <c r="AWA195" s="46">
        <v>0</v>
      </c>
      <c r="AWB195" s="46">
        <v>0</v>
      </c>
      <c r="AWC195" s="46">
        <v>0</v>
      </c>
      <c r="AWD195" s="46">
        <v>0</v>
      </c>
      <c r="AWE195" s="46">
        <v>0</v>
      </c>
      <c r="AWF195" s="46">
        <v>0</v>
      </c>
      <c r="AWG195" s="46">
        <v>0</v>
      </c>
      <c r="AWH195" s="46">
        <v>0</v>
      </c>
      <c r="AWI195" s="46">
        <v>0</v>
      </c>
      <c r="AWJ195" s="46">
        <v>0</v>
      </c>
      <c r="AWK195" s="46">
        <v>0</v>
      </c>
      <c r="AWL195" s="46">
        <v>0</v>
      </c>
      <c r="AWM195" s="46">
        <v>0</v>
      </c>
      <c r="AWN195" s="46">
        <v>0</v>
      </c>
      <c r="AWO195" s="46">
        <v>0</v>
      </c>
      <c r="AWP195" s="46">
        <v>0</v>
      </c>
      <c r="AWQ195" s="46">
        <v>0</v>
      </c>
      <c r="AWR195" s="46">
        <v>0</v>
      </c>
      <c r="AWS195" s="46">
        <v>0</v>
      </c>
      <c r="AWT195" s="46">
        <v>0</v>
      </c>
      <c r="AWU195" s="46">
        <v>0</v>
      </c>
      <c r="AWV195" s="46">
        <v>0</v>
      </c>
      <c r="AWW195" s="46">
        <v>0</v>
      </c>
      <c r="AWX195" s="46">
        <v>0</v>
      </c>
      <c r="AWY195" s="46">
        <v>0</v>
      </c>
      <c r="AWZ195" s="46">
        <v>0</v>
      </c>
      <c r="AXA195" s="46">
        <v>0</v>
      </c>
      <c r="AXB195" s="46">
        <v>0</v>
      </c>
      <c r="AXC195" s="46">
        <v>0</v>
      </c>
      <c r="AXD195" s="46">
        <v>0</v>
      </c>
      <c r="AXE195" s="46">
        <v>0</v>
      </c>
      <c r="AXF195" s="46">
        <v>0</v>
      </c>
      <c r="AXG195" s="46">
        <v>0</v>
      </c>
      <c r="AXH195" s="46">
        <v>0</v>
      </c>
      <c r="AXI195" s="46">
        <v>0</v>
      </c>
      <c r="AXJ195" s="46">
        <v>56119.999206574168</v>
      </c>
      <c r="AXK195" s="46">
        <v>0</v>
      </c>
      <c r="AXL195" s="46">
        <v>0</v>
      </c>
      <c r="AXM195" s="46">
        <v>0</v>
      </c>
      <c r="AXN195" s="46">
        <v>0</v>
      </c>
      <c r="AXO195" s="46">
        <v>0</v>
      </c>
      <c r="AXP195" s="46">
        <v>0</v>
      </c>
      <c r="AXQ195" s="46">
        <v>0</v>
      </c>
      <c r="AXR195" s="46">
        <v>0</v>
      </c>
      <c r="AXS195" s="46">
        <v>0</v>
      </c>
      <c r="AXT195" s="46">
        <v>0</v>
      </c>
      <c r="AXU195" s="46">
        <v>0</v>
      </c>
      <c r="AXV195" s="46">
        <v>0</v>
      </c>
      <c r="AXW195" s="46">
        <v>0</v>
      </c>
      <c r="AXX195" s="46">
        <v>0</v>
      </c>
      <c r="AXY195" s="46">
        <v>0</v>
      </c>
      <c r="AXZ195" s="46">
        <v>0</v>
      </c>
      <c r="AYA195" s="46">
        <v>0</v>
      </c>
      <c r="AYB195" s="46">
        <v>0</v>
      </c>
      <c r="AYC195" s="46">
        <v>0</v>
      </c>
      <c r="AYD195" s="46">
        <v>0</v>
      </c>
      <c r="AYE195" s="46">
        <v>0</v>
      </c>
      <c r="AYF195" s="46">
        <v>0</v>
      </c>
      <c r="AYG195" s="46">
        <v>0</v>
      </c>
      <c r="AYH195" s="46">
        <v>0</v>
      </c>
      <c r="AYI195" s="46">
        <v>0</v>
      </c>
      <c r="AYJ195" s="46">
        <v>0</v>
      </c>
      <c r="AYK195" s="46">
        <v>0</v>
      </c>
      <c r="AYL195" s="46">
        <v>0</v>
      </c>
      <c r="AYM195" s="46">
        <v>0</v>
      </c>
      <c r="AYN195" s="46">
        <v>0</v>
      </c>
      <c r="AYO195" s="46">
        <v>1129815.2423546142</v>
      </c>
      <c r="AYP195" s="46">
        <v>0</v>
      </c>
      <c r="AYQ195" s="46">
        <v>0</v>
      </c>
      <c r="AYR195" s="46">
        <v>0</v>
      </c>
      <c r="AYS195" s="46">
        <v>0</v>
      </c>
      <c r="AYT195" s="46">
        <v>0</v>
      </c>
      <c r="AYU195" s="46">
        <v>0</v>
      </c>
      <c r="AYV195" s="46">
        <v>0</v>
      </c>
      <c r="AYW195" s="46">
        <v>0</v>
      </c>
      <c r="AYX195" s="46">
        <v>0</v>
      </c>
      <c r="AYY195" s="46">
        <v>0</v>
      </c>
      <c r="AYZ195" s="46">
        <v>0</v>
      </c>
      <c r="AZA195" s="46">
        <v>0</v>
      </c>
      <c r="AZB195" s="46">
        <v>0</v>
      </c>
      <c r="AZC195" s="46">
        <v>0</v>
      </c>
      <c r="AZD195" s="46">
        <v>0</v>
      </c>
      <c r="AZE195" s="46">
        <v>0</v>
      </c>
      <c r="AZF195" s="46">
        <v>0</v>
      </c>
      <c r="AZG195" s="46">
        <v>0</v>
      </c>
      <c r="AZH195" s="46">
        <v>0</v>
      </c>
      <c r="AZI195" s="46">
        <v>0</v>
      </c>
      <c r="AZJ195" s="46">
        <v>0</v>
      </c>
      <c r="AZK195" s="46">
        <v>0</v>
      </c>
      <c r="AZL195" s="46">
        <v>0</v>
      </c>
      <c r="AZM195" s="46">
        <v>0</v>
      </c>
      <c r="AZN195" s="46">
        <v>0</v>
      </c>
      <c r="AZO195" s="46">
        <v>0</v>
      </c>
      <c r="AZP195" s="46">
        <v>0</v>
      </c>
      <c r="AZQ195" s="46">
        <v>0</v>
      </c>
      <c r="AZR195" s="46">
        <v>0</v>
      </c>
      <c r="AZS195" s="46">
        <v>0</v>
      </c>
      <c r="AZT195" s="46">
        <v>0</v>
      </c>
      <c r="AZU195" s="46">
        <v>0</v>
      </c>
      <c r="AZV195" s="46">
        <v>0</v>
      </c>
      <c r="AZW195" s="46">
        <v>0</v>
      </c>
      <c r="AZX195" s="46">
        <v>0</v>
      </c>
      <c r="AZY195" s="46">
        <v>0</v>
      </c>
      <c r="AZZ195" s="46">
        <v>0</v>
      </c>
      <c r="BAA195" s="46">
        <v>0</v>
      </c>
      <c r="BAB195" s="46">
        <v>0</v>
      </c>
      <c r="BAC195" s="46">
        <v>0</v>
      </c>
      <c r="BAD195" s="46">
        <v>0</v>
      </c>
      <c r="BAE195" s="46">
        <v>0</v>
      </c>
      <c r="BAF195" s="46">
        <v>0</v>
      </c>
      <c r="BAG195" s="46">
        <v>0</v>
      </c>
      <c r="BAH195" s="46">
        <v>0</v>
      </c>
      <c r="BAI195" s="46">
        <v>0</v>
      </c>
      <c r="BAJ195" s="46">
        <v>0</v>
      </c>
      <c r="BAK195" s="46">
        <v>0</v>
      </c>
      <c r="BAL195" s="46">
        <v>0</v>
      </c>
      <c r="BAM195" s="46">
        <v>0</v>
      </c>
      <c r="BAN195" s="46">
        <v>0</v>
      </c>
      <c r="BAO195" s="46">
        <v>0</v>
      </c>
      <c r="BAP195" s="46">
        <v>0</v>
      </c>
      <c r="BAQ195" s="46">
        <v>0</v>
      </c>
      <c r="BAR195" s="46">
        <v>0</v>
      </c>
      <c r="BAS195" s="46">
        <v>0</v>
      </c>
      <c r="BAT195" s="46">
        <v>0</v>
      </c>
      <c r="BAU195" s="46">
        <v>0</v>
      </c>
      <c r="BAV195" s="46">
        <v>0</v>
      </c>
      <c r="BAW195" s="46">
        <v>0</v>
      </c>
      <c r="BAX195" s="46">
        <v>0</v>
      </c>
      <c r="BAY195" s="46">
        <v>0</v>
      </c>
      <c r="BAZ195" s="46">
        <v>0</v>
      </c>
      <c r="BBA195" s="46">
        <v>0</v>
      </c>
      <c r="BBB195" s="46">
        <v>0</v>
      </c>
      <c r="BBC195" s="46">
        <v>0</v>
      </c>
      <c r="BBD195" s="46">
        <v>0</v>
      </c>
      <c r="BBE195" s="46">
        <v>0</v>
      </c>
      <c r="BBF195" s="46">
        <v>0</v>
      </c>
      <c r="BBG195" s="46">
        <v>0</v>
      </c>
      <c r="BBH195" s="46">
        <v>0</v>
      </c>
      <c r="BBI195" s="46">
        <v>0</v>
      </c>
      <c r="BBJ195" s="46">
        <v>0</v>
      </c>
      <c r="BBK195" s="46">
        <v>0</v>
      </c>
      <c r="BBL195" s="46">
        <v>0</v>
      </c>
      <c r="BBM195" s="46">
        <v>0</v>
      </c>
      <c r="BBN195" s="46">
        <v>0</v>
      </c>
      <c r="BBO195" s="46">
        <v>0</v>
      </c>
      <c r="BBP195" s="46">
        <v>0</v>
      </c>
      <c r="BBQ195" s="46">
        <v>0</v>
      </c>
      <c r="BBR195" s="46">
        <v>0</v>
      </c>
      <c r="BBS195" s="46">
        <v>0</v>
      </c>
      <c r="BBT195" s="46">
        <v>0</v>
      </c>
      <c r="BBU195" s="46">
        <v>0</v>
      </c>
      <c r="BBV195" s="46">
        <v>0</v>
      </c>
      <c r="BBW195" s="46">
        <v>0</v>
      </c>
      <c r="BBX195" s="46">
        <v>0</v>
      </c>
      <c r="BBY195" s="46">
        <v>0</v>
      </c>
      <c r="BBZ195" s="46">
        <v>0</v>
      </c>
      <c r="BCA195" s="46">
        <v>0</v>
      </c>
      <c r="BCB195" s="46">
        <v>0</v>
      </c>
      <c r="BCC195" s="46">
        <v>0</v>
      </c>
      <c r="BCD195" s="46">
        <v>0</v>
      </c>
      <c r="BCE195" s="46">
        <v>0</v>
      </c>
      <c r="BCF195" s="46">
        <v>0</v>
      </c>
      <c r="BCG195" s="46">
        <v>0</v>
      </c>
      <c r="BCH195" s="46">
        <v>0</v>
      </c>
      <c r="BCI195" s="46">
        <v>0</v>
      </c>
      <c r="BCJ195" s="46">
        <v>0</v>
      </c>
      <c r="BCK195" s="46">
        <v>0</v>
      </c>
      <c r="BCL195" s="46">
        <v>0</v>
      </c>
      <c r="BCM195" s="46">
        <v>0</v>
      </c>
      <c r="BCN195" s="46">
        <v>0</v>
      </c>
      <c r="BCO195" s="46">
        <v>0</v>
      </c>
      <c r="BCP195" s="46">
        <v>0</v>
      </c>
      <c r="BCQ195" s="46">
        <v>0</v>
      </c>
      <c r="BCR195" s="46">
        <v>0</v>
      </c>
      <c r="BCS195" s="46">
        <v>0</v>
      </c>
      <c r="BCT195" s="46">
        <v>0</v>
      </c>
      <c r="BCU195" s="46">
        <v>0</v>
      </c>
      <c r="BCV195" s="46">
        <v>0</v>
      </c>
      <c r="BCW195" s="46">
        <v>0</v>
      </c>
      <c r="BCX195" s="46">
        <v>0</v>
      </c>
      <c r="BCY195" s="46">
        <v>0</v>
      </c>
      <c r="BCZ195" s="46">
        <v>0</v>
      </c>
      <c r="BDA195" s="46">
        <v>0</v>
      </c>
      <c r="BDB195" s="46">
        <v>0</v>
      </c>
      <c r="BDC195" s="46">
        <v>0</v>
      </c>
      <c r="BDD195" s="46">
        <v>0</v>
      </c>
      <c r="BDE195" s="46">
        <v>0</v>
      </c>
      <c r="BDF195" s="46">
        <v>0</v>
      </c>
      <c r="BDG195" s="46">
        <v>0</v>
      </c>
      <c r="BDH195" s="46">
        <v>0</v>
      </c>
      <c r="BDI195" s="46">
        <v>0</v>
      </c>
      <c r="BDJ195" s="46">
        <v>0</v>
      </c>
      <c r="BDK195" s="46">
        <v>0</v>
      </c>
      <c r="BDL195" s="46">
        <v>0</v>
      </c>
      <c r="BDM195" s="46">
        <v>0</v>
      </c>
      <c r="BDN195" s="46">
        <v>0</v>
      </c>
      <c r="BDO195" s="46">
        <v>0</v>
      </c>
      <c r="BDP195" s="46">
        <v>0</v>
      </c>
      <c r="BDQ195" s="46">
        <v>0</v>
      </c>
      <c r="BDR195" s="46">
        <v>0</v>
      </c>
      <c r="BDS195" s="46">
        <v>0</v>
      </c>
      <c r="BDT195" s="46">
        <v>0</v>
      </c>
      <c r="BDU195" s="46">
        <v>0</v>
      </c>
      <c r="BDV195" s="46">
        <v>0</v>
      </c>
      <c r="BDW195" s="46">
        <v>0</v>
      </c>
      <c r="BDX195" s="46">
        <v>0</v>
      </c>
      <c r="BDY195" s="46">
        <v>0</v>
      </c>
      <c r="BDZ195" s="46">
        <v>1947529.0577255618</v>
      </c>
      <c r="BEA195" s="46">
        <v>0</v>
      </c>
      <c r="BEB195" s="46">
        <v>0</v>
      </c>
      <c r="BEC195" s="46">
        <v>0</v>
      </c>
      <c r="BED195" s="46">
        <v>0</v>
      </c>
      <c r="BEE195" s="46">
        <v>0</v>
      </c>
      <c r="BEF195" s="46">
        <v>0</v>
      </c>
      <c r="BEG195" s="46">
        <v>0</v>
      </c>
      <c r="BEH195" s="46">
        <v>0</v>
      </c>
      <c r="BEI195" s="46">
        <v>0</v>
      </c>
      <c r="BEJ195" s="46">
        <v>0</v>
      </c>
      <c r="BEK195" s="46">
        <v>0</v>
      </c>
      <c r="BEL195" s="46">
        <v>0</v>
      </c>
      <c r="BEM195" s="46">
        <v>0</v>
      </c>
      <c r="BEN195" s="46">
        <v>0</v>
      </c>
      <c r="BEO195" s="46">
        <v>0</v>
      </c>
      <c r="BEP195" s="46">
        <v>0</v>
      </c>
      <c r="BEQ195" s="46">
        <v>0</v>
      </c>
      <c r="BER195" s="46">
        <v>0</v>
      </c>
      <c r="BES195" s="46">
        <v>0</v>
      </c>
      <c r="BET195" s="46">
        <v>0</v>
      </c>
      <c r="BEU195" s="46">
        <v>0</v>
      </c>
      <c r="BEV195" s="46">
        <v>0</v>
      </c>
      <c r="BEW195" s="46">
        <v>0</v>
      </c>
      <c r="BEX195" s="46">
        <v>0</v>
      </c>
      <c r="BEY195" s="46">
        <v>0</v>
      </c>
      <c r="BEZ195" s="46">
        <v>0</v>
      </c>
      <c r="BFA195" s="46">
        <v>0</v>
      </c>
      <c r="BFB195" s="46">
        <v>0</v>
      </c>
      <c r="BFC195" s="46">
        <v>0</v>
      </c>
      <c r="BFD195" s="46">
        <v>0</v>
      </c>
      <c r="BFE195" s="46">
        <v>0</v>
      </c>
      <c r="BFF195" s="46">
        <v>0</v>
      </c>
      <c r="BFG195" s="46">
        <v>0</v>
      </c>
      <c r="BFH195" s="46">
        <v>0</v>
      </c>
      <c r="BFI195" s="46">
        <v>0</v>
      </c>
      <c r="BFJ195" s="46">
        <v>0</v>
      </c>
      <c r="BFK195" s="46">
        <v>0</v>
      </c>
      <c r="BFL195" s="46">
        <v>0</v>
      </c>
      <c r="BFM195" s="46">
        <v>0</v>
      </c>
      <c r="BFN195" s="46">
        <v>0</v>
      </c>
      <c r="BFO195" s="46">
        <v>0</v>
      </c>
      <c r="BFP195" s="46">
        <v>0</v>
      </c>
      <c r="BFQ195" s="46">
        <v>0</v>
      </c>
      <c r="BFR195" s="46">
        <v>0</v>
      </c>
      <c r="BFS195" s="46">
        <v>0</v>
      </c>
      <c r="BFT195" s="46">
        <v>0</v>
      </c>
      <c r="BFU195" s="46">
        <v>0</v>
      </c>
      <c r="BFV195" s="46">
        <v>0</v>
      </c>
      <c r="BFW195" s="46">
        <v>8340904.0300141685</v>
      </c>
      <c r="BFX195" s="46">
        <v>803836.68554487685</v>
      </c>
      <c r="BFY195" s="46">
        <v>0</v>
      </c>
      <c r="BFZ195" s="46">
        <v>0</v>
      </c>
      <c r="BGA195" s="46">
        <v>0</v>
      </c>
      <c r="BGB195" s="46">
        <v>0</v>
      </c>
      <c r="BGC195" s="46">
        <v>1798538.346947629</v>
      </c>
      <c r="BGD195" s="46">
        <v>0</v>
      </c>
      <c r="BGE195" s="46">
        <v>0</v>
      </c>
      <c r="BGF195" s="46">
        <v>0</v>
      </c>
      <c r="BGG195" s="46">
        <v>0</v>
      </c>
      <c r="BGH195" s="46">
        <v>0</v>
      </c>
      <c r="BGI195" s="46">
        <v>0</v>
      </c>
      <c r="BGJ195" s="46">
        <v>0</v>
      </c>
      <c r="BGK195" s="46">
        <v>0</v>
      </c>
      <c r="BGL195" s="46">
        <v>0</v>
      </c>
      <c r="BGM195" s="46">
        <v>0</v>
      </c>
      <c r="BGN195" s="46">
        <v>0</v>
      </c>
      <c r="BGO195" s="46">
        <v>0</v>
      </c>
      <c r="BGP195" s="46">
        <v>0</v>
      </c>
      <c r="BGQ195" s="46">
        <v>0</v>
      </c>
      <c r="BGR195" s="46">
        <v>0</v>
      </c>
      <c r="BGS195" s="46">
        <v>0</v>
      </c>
      <c r="BGT195" s="46">
        <v>7943271.6870164387</v>
      </c>
      <c r="BGU195" s="46">
        <v>0</v>
      </c>
      <c r="BGV195" s="46">
        <v>0</v>
      </c>
      <c r="BGW195" s="46">
        <v>0</v>
      </c>
      <c r="BGX195" s="46">
        <v>0</v>
      </c>
      <c r="BGY195" s="46">
        <v>0</v>
      </c>
      <c r="BGZ195" s="46">
        <v>15260989.349976629</v>
      </c>
      <c r="BHA195" s="46">
        <v>3782194.8180744164</v>
      </c>
      <c r="BHB195" s="46">
        <v>0</v>
      </c>
    </row>
    <row r="196" spans="10:1619" x14ac:dyDescent="0.25">
      <c r="J196" s="92">
        <v>31585976.221452981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0</v>
      </c>
      <c r="R196" s="44">
        <v>0</v>
      </c>
      <c r="S196" s="44">
        <v>0</v>
      </c>
      <c r="T196" s="44">
        <v>0</v>
      </c>
      <c r="U196" s="44">
        <v>0</v>
      </c>
      <c r="V196" s="44">
        <v>0</v>
      </c>
      <c r="W196" s="44">
        <v>0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0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0</v>
      </c>
      <c r="BI196" s="44">
        <v>0</v>
      </c>
      <c r="BJ196" s="44">
        <v>0</v>
      </c>
      <c r="BK196" s="44">
        <v>0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0</v>
      </c>
      <c r="BW196" s="44">
        <v>0</v>
      </c>
      <c r="BX196" s="44">
        <v>0</v>
      </c>
      <c r="BY196" s="44">
        <v>0</v>
      </c>
      <c r="BZ196" s="44">
        <v>0</v>
      </c>
      <c r="CA196" s="44">
        <v>0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0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  <c r="DU196" s="44">
        <v>0</v>
      </c>
      <c r="DV196" s="44">
        <v>0</v>
      </c>
      <c r="DW196" s="44">
        <v>0</v>
      </c>
      <c r="DX196" s="44">
        <v>0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  <c r="EG196" s="44">
        <v>0</v>
      </c>
      <c r="EH196" s="44">
        <v>0</v>
      </c>
      <c r="EI196" s="44">
        <v>0</v>
      </c>
      <c r="EJ196" s="44">
        <v>0</v>
      </c>
      <c r="EK196" s="44">
        <v>0</v>
      </c>
      <c r="EL196" s="44">
        <v>0</v>
      </c>
      <c r="EM196" s="44">
        <v>0</v>
      </c>
      <c r="EN196" s="44">
        <v>0</v>
      </c>
      <c r="EO196" s="44">
        <v>0</v>
      </c>
      <c r="EP196" s="44">
        <v>0</v>
      </c>
      <c r="EQ196" s="44">
        <v>0</v>
      </c>
      <c r="ER196" s="44">
        <v>0</v>
      </c>
      <c r="ES196" s="44">
        <v>0</v>
      </c>
      <c r="ET196" s="44">
        <v>0</v>
      </c>
      <c r="EU196" s="44">
        <v>0</v>
      </c>
      <c r="EV196" s="44">
        <v>0</v>
      </c>
      <c r="EW196" s="44">
        <v>0</v>
      </c>
      <c r="EX196" s="44">
        <v>0</v>
      </c>
      <c r="EY196" s="44">
        <v>0</v>
      </c>
      <c r="EZ196" s="44">
        <v>0</v>
      </c>
      <c r="FA196" s="44">
        <v>0</v>
      </c>
      <c r="FB196" s="44">
        <v>0</v>
      </c>
      <c r="FC196" s="44">
        <v>0</v>
      </c>
      <c r="FD196" s="44">
        <v>0</v>
      </c>
      <c r="FE196" s="44">
        <v>0</v>
      </c>
      <c r="FF196" s="44">
        <v>0</v>
      </c>
      <c r="FG196" s="44">
        <v>0</v>
      </c>
      <c r="FH196" s="44">
        <v>0</v>
      </c>
      <c r="FI196" s="44">
        <v>0</v>
      </c>
      <c r="FJ196" s="44">
        <v>0</v>
      </c>
      <c r="FK196" s="44">
        <v>0</v>
      </c>
      <c r="FL196" s="44">
        <v>0</v>
      </c>
      <c r="FM196" s="44">
        <v>0</v>
      </c>
      <c r="FN196" s="44">
        <v>0</v>
      </c>
      <c r="FO196" s="44">
        <v>0</v>
      </c>
      <c r="FP196" s="44">
        <v>0</v>
      </c>
      <c r="FQ196" s="44">
        <v>0</v>
      </c>
      <c r="FR196" s="44">
        <v>0</v>
      </c>
      <c r="FS196" s="44">
        <v>0</v>
      </c>
      <c r="FT196" s="44">
        <v>0</v>
      </c>
      <c r="FU196" s="44">
        <v>0</v>
      </c>
      <c r="FV196" s="44">
        <v>0</v>
      </c>
      <c r="FW196" s="44">
        <v>0</v>
      </c>
      <c r="FX196" s="44">
        <v>0</v>
      </c>
      <c r="FY196" s="44">
        <v>0</v>
      </c>
      <c r="FZ196" s="44">
        <v>0</v>
      </c>
      <c r="GA196" s="44">
        <v>0</v>
      </c>
      <c r="GB196" s="44">
        <v>0</v>
      </c>
      <c r="GC196" s="44">
        <v>0</v>
      </c>
      <c r="GD196" s="44">
        <v>0</v>
      </c>
      <c r="GE196" s="44">
        <v>0</v>
      </c>
      <c r="GF196" s="44">
        <v>0</v>
      </c>
      <c r="GG196" s="44">
        <v>0</v>
      </c>
      <c r="GH196" s="44">
        <v>0</v>
      </c>
      <c r="GI196" s="44">
        <v>0</v>
      </c>
      <c r="GJ196" s="44">
        <v>0</v>
      </c>
      <c r="GK196" s="44">
        <v>0</v>
      </c>
      <c r="GL196" s="44">
        <v>0</v>
      </c>
      <c r="GM196" s="44">
        <v>0</v>
      </c>
      <c r="GN196" s="44">
        <v>0</v>
      </c>
      <c r="GO196" s="44">
        <v>0</v>
      </c>
      <c r="GP196" s="44">
        <v>0</v>
      </c>
      <c r="GQ196" s="44">
        <v>0</v>
      </c>
      <c r="GR196" s="44">
        <v>0</v>
      </c>
      <c r="GS196" s="44">
        <v>0</v>
      </c>
      <c r="GT196" s="44">
        <v>0</v>
      </c>
      <c r="GU196" s="44">
        <v>0</v>
      </c>
      <c r="GV196" s="44">
        <v>0</v>
      </c>
      <c r="GW196" s="44">
        <v>0</v>
      </c>
      <c r="GX196" s="44">
        <v>0</v>
      </c>
      <c r="GY196" s="44">
        <v>0</v>
      </c>
      <c r="GZ196" s="44">
        <v>0</v>
      </c>
      <c r="HA196" s="44">
        <v>0</v>
      </c>
      <c r="HB196" s="44">
        <v>0</v>
      </c>
      <c r="HC196" s="44">
        <v>0</v>
      </c>
      <c r="HD196" s="44">
        <v>0</v>
      </c>
      <c r="HE196" s="44">
        <v>0</v>
      </c>
      <c r="HF196" s="44">
        <v>0</v>
      </c>
      <c r="HG196" s="44">
        <v>0</v>
      </c>
      <c r="HH196" s="44">
        <v>0</v>
      </c>
      <c r="HI196" s="44">
        <v>0</v>
      </c>
      <c r="HJ196" s="44">
        <v>0</v>
      </c>
      <c r="HK196" s="44">
        <v>0</v>
      </c>
      <c r="HL196" s="44">
        <v>0</v>
      </c>
      <c r="HM196" s="44">
        <v>0</v>
      </c>
      <c r="HN196" s="44">
        <v>0</v>
      </c>
      <c r="HO196" s="44">
        <v>0</v>
      </c>
      <c r="HP196" s="44">
        <v>0</v>
      </c>
      <c r="HQ196" s="44">
        <v>0</v>
      </c>
      <c r="HR196" s="44">
        <v>0</v>
      </c>
      <c r="HS196" s="44">
        <v>0</v>
      </c>
      <c r="HT196" s="44">
        <v>0</v>
      </c>
      <c r="HU196" s="44">
        <v>0</v>
      </c>
      <c r="HV196" s="44">
        <v>0</v>
      </c>
      <c r="HW196" s="44">
        <v>0</v>
      </c>
      <c r="HX196" s="44">
        <v>0</v>
      </c>
      <c r="HY196" s="44">
        <v>0</v>
      </c>
      <c r="HZ196" s="44">
        <v>0</v>
      </c>
      <c r="IA196" s="44">
        <v>0</v>
      </c>
      <c r="IB196" s="44">
        <v>0</v>
      </c>
      <c r="IC196" s="44">
        <v>0</v>
      </c>
      <c r="ID196" s="44">
        <v>0</v>
      </c>
      <c r="IE196" s="44">
        <v>0</v>
      </c>
      <c r="IF196" s="44">
        <v>0</v>
      </c>
      <c r="IG196" s="44">
        <v>0</v>
      </c>
      <c r="IH196" s="44">
        <v>0</v>
      </c>
      <c r="II196" s="44">
        <v>0</v>
      </c>
      <c r="IJ196" s="44">
        <v>0</v>
      </c>
      <c r="IK196" s="44">
        <v>0</v>
      </c>
      <c r="IL196" s="44">
        <v>0</v>
      </c>
      <c r="IM196" s="44">
        <v>0</v>
      </c>
      <c r="IN196" s="44">
        <v>0</v>
      </c>
      <c r="IO196" s="44">
        <v>0</v>
      </c>
      <c r="IP196" s="44">
        <v>0</v>
      </c>
      <c r="IQ196" s="44">
        <v>0</v>
      </c>
      <c r="IR196" s="44">
        <v>0</v>
      </c>
      <c r="IS196" s="44">
        <v>0</v>
      </c>
      <c r="IT196" s="44">
        <v>0</v>
      </c>
      <c r="IU196" s="44">
        <v>0</v>
      </c>
      <c r="IV196" s="44">
        <v>0</v>
      </c>
      <c r="IW196" s="44">
        <v>0</v>
      </c>
      <c r="IX196" s="44">
        <v>0</v>
      </c>
      <c r="IY196" s="44">
        <v>0</v>
      </c>
      <c r="IZ196" s="44">
        <v>0</v>
      </c>
      <c r="JA196" s="44">
        <v>0</v>
      </c>
      <c r="JB196" s="44">
        <v>0</v>
      </c>
      <c r="JC196" s="44">
        <v>0</v>
      </c>
      <c r="JD196" s="44">
        <v>0</v>
      </c>
      <c r="JE196" s="44">
        <v>0</v>
      </c>
      <c r="JF196" s="44">
        <v>0</v>
      </c>
      <c r="JG196" s="44">
        <v>0</v>
      </c>
      <c r="JH196" s="44">
        <v>0</v>
      </c>
      <c r="JI196" s="44">
        <v>0</v>
      </c>
      <c r="JJ196" s="44">
        <v>0</v>
      </c>
      <c r="JK196" s="44">
        <v>0</v>
      </c>
      <c r="JL196" s="44">
        <v>0</v>
      </c>
      <c r="JM196" s="44">
        <v>0</v>
      </c>
      <c r="JN196" s="44">
        <v>0</v>
      </c>
      <c r="JO196" s="44">
        <v>0</v>
      </c>
      <c r="JP196" s="44">
        <v>0</v>
      </c>
      <c r="JQ196" s="44">
        <v>0</v>
      </c>
      <c r="JR196" s="44">
        <v>0</v>
      </c>
      <c r="JS196" s="44">
        <v>0</v>
      </c>
      <c r="JT196" s="44">
        <v>0</v>
      </c>
      <c r="JU196" s="44">
        <v>0</v>
      </c>
      <c r="JV196" s="44">
        <v>0</v>
      </c>
      <c r="JW196" s="44">
        <v>0</v>
      </c>
      <c r="JX196" s="44">
        <v>0</v>
      </c>
      <c r="JY196" s="44">
        <v>0</v>
      </c>
      <c r="JZ196" s="44">
        <v>0</v>
      </c>
      <c r="KA196" s="44">
        <v>0</v>
      </c>
      <c r="KB196" s="44">
        <v>0</v>
      </c>
      <c r="KC196" s="44">
        <v>0</v>
      </c>
      <c r="KD196" s="44">
        <v>0</v>
      </c>
      <c r="KE196" s="44">
        <v>0</v>
      </c>
      <c r="KF196" s="44">
        <v>0</v>
      </c>
      <c r="KG196" s="44">
        <v>0</v>
      </c>
      <c r="KH196" s="44">
        <v>0</v>
      </c>
      <c r="KI196" s="44">
        <v>0</v>
      </c>
      <c r="KJ196" s="44">
        <v>0</v>
      </c>
      <c r="KK196" s="44">
        <v>0</v>
      </c>
      <c r="KL196" s="44">
        <v>0</v>
      </c>
      <c r="KM196" s="44">
        <v>0</v>
      </c>
      <c r="KN196" s="44">
        <v>0</v>
      </c>
      <c r="KO196" s="44">
        <v>0</v>
      </c>
      <c r="KP196" s="44">
        <v>0</v>
      </c>
      <c r="KQ196" s="44">
        <v>0</v>
      </c>
      <c r="KR196" s="44">
        <v>0</v>
      </c>
      <c r="KS196" s="44">
        <v>0</v>
      </c>
      <c r="KT196" s="44">
        <v>0</v>
      </c>
      <c r="KU196" s="44">
        <v>0</v>
      </c>
      <c r="KV196" s="44">
        <v>0</v>
      </c>
      <c r="KW196" s="44">
        <v>0</v>
      </c>
      <c r="KX196" s="44">
        <v>0</v>
      </c>
      <c r="KY196" s="44">
        <v>0</v>
      </c>
      <c r="KZ196" s="46">
        <v>0</v>
      </c>
      <c r="LA196" s="46">
        <v>0</v>
      </c>
      <c r="LB196" s="46">
        <v>0</v>
      </c>
      <c r="LC196" s="46">
        <v>0</v>
      </c>
      <c r="LD196" s="46">
        <v>0</v>
      </c>
      <c r="LE196" s="46">
        <v>0</v>
      </c>
      <c r="LF196" s="46">
        <v>0</v>
      </c>
      <c r="LG196" s="46">
        <v>0</v>
      </c>
      <c r="LH196" s="46">
        <v>0</v>
      </c>
      <c r="LI196" s="46">
        <v>0</v>
      </c>
      <c r="LJ196" s="46">
        <v>0</v>
      </c>
      <c r="LK196" s="46">
        <v>0</v>
      </c>
      <c r="LL196" s="46">
        <v>0</v>
      </c>
      <c r="LM196" s="46">
        <v>0</v>
      </c>
      <c r="LN196" s="46">
        <v>0</v>
      </c>
      <c r="LO196" s="46">
        <v>0</v>
      </c>
      <c r="LP196" s="46">
        <v>0</v>
      </c>
      <c r="LQ196" s="46">
        <v>0</v>
      </c>
      <c r="LR196" s="46">
        <v>0</v>
      </c>
      <c r="LS196" s="46">
        <v>0</v>
      </c>
      <c r="LT196" s="46">
        <v>0</v>
      </c>
      <c r="LU196" s="46">
        <v>0</v>
      </c>
      <c r="LV196" s="46">
        <v>0</v>
      </c>
      <c r="LW196" s="46">
        <v>0</v>
      </c>
      <c r="LX196" s="46">
        <v>0</v>
      </c>
      <c r="LY196" s="46">
        <v>0</v>
      </c>
      <c r="LZ196" s="46">
        <v>0</v>
      </c>
      <c r="MA196" s="46">
        <v>0</v>
      </c>
      <c r="MB196" s="46">
        <v>0</v>
      </c>
      <c r="MC196" s="46">
        <v>0</v>
      </c>
      <c r="MD196" s="46">
        <v>0</v>
      </c>
      <c r="ME196" s="46">
        <v>0</v>
      </c>
      <c r="MF196" s="46">
        <v>0</v>
      </c>
      <c r="MG196" s="46">
        <v>0</v>
      </c>
      <c r="MH196" s="46">
        <v>0</v>
      </c>
      <c r="MI196" s="46">
        <v>0</v>
      </c>
      <c r="MJ196" s="46">
        <v>0</v>
      </c>
      <c r="MK196" s="46">
        <v>0</v>
      </c>
      <c r="ML196" s="46">
        <v>0</v>
      </c>
      <c r="MM196" s="46">
        <v>0</v>
      </c>
      <c r="MN196" s="46">
        <v>0</v>
      </c>
      <c r="MO196" s="46">
        <v>0</v>
      </c>
      <c r="MP196" s="46">
        <v>0</v>
      </c>
      <c r="MQ196" s="46">
        <v>0</v>
      </c>
      <c r="MR196" s="46">
        <v>0</v>
      </c>
      <c r="MS196" s="46">
        <v>0</v>
      </c>
      <c r="MT196" s="46">
        <v>0</v>
      </c>
      <c r="MU196" s="46">
        <v>0</v>
      </c>
      <c r="MV196" s="46">
        <v>0</v>
      </c>
      <c r="MW196" s="46">
        <v>0</v>
      </c>
      <c r="MX196" s="46">
        <v>0</v>
      </c>
      <c r="MY196" s="46">
        <v>0</v>
      </c>
      <c r="MZ196" s="46">
        <v>0</v>
      </c>
      <c r="NA196" s="46">
        <v>0</v>
      </c>
      <c r="NB196" s="46">
        <v>0</v>
      </c>
      <c r="NC196" s="46">
        <v>0</v>
      </c>
      <c r="ND196" s="46">
        <v>0</v>
      </c>
      <c r="NE196" s="46">
        <v>0</v>
      </c>
      <c r="NF196" s="46">
        <v>0</v>
      </c>
      <c r="NG196" s="46">
        <v>0</v>
      </c>
      <c r="NH196" s="46">
        <v>0</v>
      </c>
      <c r="NI196" s="46">
        <v>0</v>
      </c>
      <c r="NJ196" s="46">
        <v>0</v>
      </c>
      <c r="NK196" s="46">
        <v>0</v>
      </c>
      <c r="NL196" s="46">
        <v>0</v>
      </c>
      <c r="NM196" s="46">
        <v>0</v>
      </c>
      <c r="NN196" s="46">
        <v>0</v>
      </c>
      <c r="NO196" s="46">
        <v>0</v>
      </c>
      <c r="NP196" s="46">
        <v>0</v>
      </c>
      <c r="NQ196" s="46">
        <v>0</v>
      </c>
      <c r="NR196" s="46">
        <v>0</v>
      </c>
      <c r="NS196" s="46">
        <v>0</v>
      </c>
      <c r="NT196" s="46">
        <v>0</v>
      </c>
      <c r="NU196" s="46">
        <v>0</v>
      </c>
      <c r="NV196" s="46">
        <v>0</v>
      </c>
      <c r="NW196" s="46">
        <v>0</v>
      </c>
      <c r="NX196" s="46">
        <v>0</v>
      </c>
      <c r="NY196" s="46">
        <v>0</v>
      </c>
      <c r="NZ196" s="46">
        <v>0</v>
      </c>
      <c r="OA196" s="46">
        <v>0</v>
      </c>
      <c r="OB196" s="46">
        <v>0</v>
      </c>
      <c r="OC196" s="46">
        <v>0</v>
      </c>
      <c r="OD196" s="46">
        <v>0</v>
      </c>
      <c r="OE196" s="46">
        <v>0</v>
      </c>
      <c r="OF196" s="46">
        <v>0</v>
      </c>
      <c r="OG196" s="46">
        <v>0</v>
      </c>
      <c r="OH196" s="46">
        <v>0</v>
      </c>
      <c r="OI196" s="46">
        <v>0</v>
      </c>
      <c r="OJ196" s="46">
        <v>0</v>
      </c>
      <c r="OK196" s="46">
        <v>0</v>
      </c>
      <c r="OL196" s="46">
        <v>0</v>
      </c>
      <c r="OM196" s="46">
        <v>0</v>
      </c>
      <c r="ON196" s="46">
        <v>0</v>
      </c>
      <c r="OO196" s="46">
        <v>0</v>
      </c>
      <c r="OP196" s="46">
        <v>0</v>
      </c>
      <c r="OQ196" s="46">
        <v>0</v>
      </c>
      <c r="OR196" s="46">
        <v>0</v>
      </c>
      <c r="OS196" s="46">
        <v>0</v>
      </c>
      <c r="OT196" s="46">
        <v>0</v>
      </c>
      <c r="OU196" s="46">
        <v>0</v>
      </c>
      <c r="OV196" s="46">
        <v>0</v>
      </c>
      <c r="OW196" s="46">
        <v>0</v>
      </c>
      <c r="OX196" s="46">
        <v>0</v>
      </c>
      <c r="OY196" s="46">
        <v>0</v>
      </c>
      <c r="OZ196" s="46">
        <v>0</v>
      </c>
      <c r="PA196" s="46">
        <v>0</v>
      </c>
      <c r="PB196" s="46">
        <v>0</v>
      </c>
      <c r="PC196" s="46">
        <v>0</v>
      </c>
      <c r="PD196" s="46">
        <v>0</v>
      </c>
      <c r="PE196" s="46">
        <v>0</v>
      </c>
      <c r="PF196" s="46">
        <v>0</v>
      </c>
      <c r="PG196" s="46">
        <v>0</v>
      </c>
      <c r="PH196" s="46">
        <v>0</v>
      </c>
      <c r="PI196" s="46">
        <v>0</v>
      </c>
      <c r="PJ196" s="46">
        <v>0</v>
      </c>
      <c r="PK196" s="46">
        <v>0</v>
      </c>
      <c r="PL196" s="46">
        <v>0</v>
      </c>
      <c r="PM196" s="46">
        <v>0</v>
      </c>
      <c r="PN196" s="46">
        <v>0</v>
      </c>
      <c r="PO196" s="46">
        <v>0</v>
      </c>
      <c r="PP196" s="46">
        <v>0</v>
      </c>
      <c r="PQ196" s="46">
        <v>0</v>
      </c>
      <c r="PR196" s="46">
        <v>0</v>
      </c>
      <c r="PS196" s="46">
        <v>0</v>
      </c>
      <c r="PT196" s="46">
        <v>0</v>
      </c>
      <c r="PU196" s="46">
        <v>0</v>
      </c>
      <c r="PV196" s="46">
        <v>0</v>
      </c>
      <c r="PW196" s="46">
        <v>0</v>
      </c>
      <c r="PX196" s="46">
        <v>0</v>
      </c>
      <c r="PY196" s="46">
        <v>0</v>
      </c>
      <c r="PZ196" s="46">
        <v>0</v>
      </c>
      <c r="QA196" s="46">
        <v>0</v>
      </c>
      <c r="QB196" s="46">
        <v>0</v>
      </c>
      <c r="QC196" s="46">
        <v>0</v>
      </c>
      <c r="QD196" s="46">
        <v>0</v>
      </c>
      <c r="QE196" s="46">
        <v>0</v>
      </c>
      <c r="QF196" s="46">
        <v>0</v>
      </c>
      <c r="QG196" s="46">
        <v>0</v>
      </c>
      <c r="QH196" s="46">
        <v>0</v>
      </c>
      <c r="QI196" s="46">
        <v>0</v>
      </c>
      <c r="QJ196" s="46">
        <v>0</v>
      </c>
      <c r="QK196" s="46">
        <v>0</v>
      </c>
      <c r="QL196" s="46">
        <v>0</v>
      </c>
      <c r="QM196" s="46">
        <v>0</v>
      </c>
      <c r="QN196" s="46">
        <v>0</v>
      </c>
      <c r="QO196" s="46">
        <v>0</v>
      </c>
      <c r="QP196" s="46">
        <v>0</v>
      </c>
      <c r="QQ196" s="46">
        <v>0</v>
      </c>
      <c r="QR196" s="46">
        <v>0</v>
      </c>
      <c r="QS196" s="46">
        <v>0</v>
      </c>
      <c r="QT196" s="46">
        <v>0</v>
      </c>
      <c r="QU196" s="46">
        <v>0</v>
      </c>
      <c r="QV196" s="46">
        <v>0</v>
      </c>
      <c r="QW196" s="46">
        <v>0</v>
      </c>
      <c r="QX196" s="46">
        <v>0</v>
      </c>
      <c r="QY196" s="46">
        <v>0</v>
      </c>
      <c r="QZ196" s="46">
        <v>0</v>
      </c>
      <c r="RA196" s="46">
        <v>0</v>
      </c>
      <c r="RB196" s="46">
        <v>0</v>
      </c>
      <c r="RC196" s="46">
        <v>0</v>
      </c>
      <c r="RD196" s="46">
        <v>0</v>
      </c>
      <c r="RE196" s="46">
        <v>0</v>
      </c>
      <c r="RF196" s="46">
        <v>0</v>
      </c>
      <c r="RG196" s="46">
        <v>0</v>
      </c>
      <c r="RH196" s="46">
        <v>0</v>
      </c>
      <c r="RI196" s="46">
        <v>0</v>
      </c>
      <c r="RJ196" s="46">
        <v>0</v>
      </c>
      <c r="RK196" s="46">
        <v>0</v>
      </c>
      <c r="RL196" s="46">
        <v>0</v>
      </c>
      <c r="RM196" s="46">
        <v>0</v>
      </c>
      <c r="RN196" s="46">
        <v>0</v>
      </c>
      <c r="RO196" s="46">
        <v>0</v>
      </c>
      <c r="RP196" s="46">
        <v>0</v>
      </c>
      <c r="RQ196" s="46">
        <v>0</v>
      </c>
      <c r="RR196" s="46">
        <v>0</v>
      </c>
      <c r="RS196" s="46">
        <v>0</v>
      </c>
      <c r="RT196" s="46">
        <v>0</v>
      </c>
      <c r="RU196" s="46">
        <v>0</v>
      </c>
      <c r="RV196" s="46">
        <v>0</v>
      </c>
      <c r="RW196" s="46">
        <v>0</v>
      </c>
      <c r="RX196" s="46">
        <v>0</v>
      </c>
      <c r="RY196" s="46">
        <v>0</v>
      </c>
      <c r="RZ196" s="46">
        <v>0</v>
      </c>
      <c r="SA196" s="46">
        <v>0</v>
      </c>
      <c r="SB196" s="46">
        <v>0</v>
      </c>
      <c r="SC196" s="46">
        <v>0</v>
      </c>
      <c r="SD196" s="46">
        <v>0</v>
      </c>
      <c r="SE196" s="46">
        <v>0</v>
      </c>
      <c r="SF196" s="46">
        <v>0</v>
      </c>
      <c r="SG196" s="46">
        <v>0</v>
      </c>
      <c r="SH196" s="46">
        <v>0</v>
      </c>
      <c r="SI196" s="46">
        <v>0</v>
      </c>
      <c r="SJ196" s="46">
        <v>0</v>
      </c>
      <c r="SK196" s="46">
        <v>0</v>
      </c>
      <c r="SL196" s="46">
        <v>0</v>
      </c>
      <c r="SM196" s="46">
        <v>0</v>
      </c>
      <c r="SN196" s="46">
        <v>0</v>
      </c>
      <c r="SO196" s="46">
        <v>0</v>
      </c>
      <c r="SP196" s="46">
        <v>0</v>
      </c>
      <c r="SQ196" s="46">
        <v>0</v>
      </c>
      <c r="SR196" s="46">
        <v>0</v>
      </c>
      <c r="SS196" s="46">
        <v>0</v>
      </c>
      <c r="ST196" s="46">
        <v>0</v>
      </c>
      <c r="SU196" s="46">
        <v>0</v>
      </c>
      <c r="SV196" s="46">
        <v>0</v>
      </c>
      <c r="SW196" s="46">
        <v>0</v>
      </c>
      <c r="SX196" s="46">
        <v>0</v>
      </c>
      <c r="SY196" s="46">
        <v>0</v>
      </c>
      <c r="SZ196" s="46">
        <v>0</v>
      </c>
      <c r="TA196" s="46">
        <v>0</v>
      </c>
      <c r="TB196" s="46">
        <v>0</v>
      </c>
      <c r="TC196" s="46">
        <v>0</v>
      </c>
      <c r="TD196" s="46">
        <v>0</v>
      </c>
      <c r="TE196" s="46">
        <v>0</v>
      </c>
      <c r="TF196" s="46">
        <v>0</v>
      </c>
      <c r="TG196" s="46">
        <v>0</v>
      </c>
      <c r="TH196" s="46">
        <v>0</v>
      </c>
      <c r="TI196" s="46">
        <v>0</v>
      </c>
      <c r="TJ196" s="46">
        <v>0</v>
      </c>
      <c r="TK196" s="46">
        <v>0</v>
      </c>
      <c r="TL196" s="46">
        <v>0</v>
      </c>
      <c r="TM196" s="46">
        <v>0</v>
      </c>
      <c r="TN196" s="46">
        <v>0</v>
      </c>
      <c r="TO196" s="46">
        <v>0</v>
      </c>
      <c r="TP196" s="46">
        <v>0</v>
      </c>
      <c r="TQ196" s="46">
        <v>0</v>
      </c>
      <c r="TR196" s="46">
        <v>0</v>
      </c>
      <c r="TS196" s="46">
        <v>0</v>
      </c>
      <c r="TT196" s="46">
        <v>0</v>
      </c>
      <c r="TU196" s="46">
        <v>0</v>
      </c>
      <c r="TV196" s="46">
        <v>0</v>
      </c>
      <c r="TW196" s="46">
        <v>0</v>
      </c>
      <c r="TX196" s="46">
        <v>0</v>
      </c>
      <c r="TY196" s="46">
        <v>0</v>
      </c>
      <c r="TZ196" s="46">
        <v>0</v>
      </c>
      <c r="UA196" s="46">
        <v>0</v>
      </c>
      <c r="UB196" s="46">
        <v>0</v>
      </c>
      <c r="UC196" s="46">
        <v>0</v>
      </c>
      <c r="UD196" s="46">
        <v>0</v>
      </c>
      <c r="UE196" s="46">
        <v>0</v>
      </c>
      <c r="UF196" s="46">
        <v>0</v>
      </c>
      <c r="UG196" s="46">
        <v>0</v>
      </c>
      <c r="UH196" s="46">
        <v>0</v>
      </c>
      <c r="UI196" s="46">
        <v>0</v>
      </c>
      <c r="UJ196" s="46">
        <v>0</v>
      </c>
      <c r="UK196" s="46">
        <v>0</v>
      </c>
      <c r="UL196" s="46">
        <v>0</v>
      </c>
      <c r="UM196" s="46">
        <v>0</v>
      </c>
      <c r="UN196" s="46">
        <v>0</v>
      </c>
      <c r="UO196" s="46">
        <v>0</v>
      </c>
      <c r="UP196" s="46">
        <v>0</v>
      </c>
      <c r="UQ196" s="46">
        <v>0</v>
      </c>
      <c r="UR196" s="46">
        <v>0</v>
      </c>
      <c r="US196" s="46">
        <v>0</v>
      </c>
      <c r="UT196" s="46">
        <v>0</v>
      </c>
      <c r="UU196" s="46">
        <v>0</v>
      </c>
      <c r="UV196" s="46">
        <v>0</v>
      </c>
      <c r="UW196" s="46">
        <v>0</v>
      </c>
      <c r="UX196" s="46">
        <v>0</v>
      </c>
      <c r="UY196" s="46">
        <v>0</v>
      </c>
      <c r="UZ196" s="46">
        <v>0</v>
      </c>
      <c r="VA196" s="46">
        <v>0</v>
      </c>
      <c r="VB196" s="46">
        <v>0</v>
      </c>
      <c r="VC196" s="46">
        <v>0</v>
      </c>
      <c r="VD196" s="46">
        <v>0</v>
      </c>
      <c r="VE196" s="46">
        <v>0</v>
      </c>
      <c r="VF196" s="46">
        <v>0</v>
      </c>
      <c r="VG196" s="46">
        <v>0</v>
      </c>
      <c r="VH196" s="46">
        <v>0</v>
      </c>
      <c r="VI196" s="46">
        <v>0</v>
      </c>
      <c r="VJ196" s="46">
        <v>0</v>
      </c>
      <c r="VK196" s="46">
        <v>0</v>
      </c>
      <c r="VL196" s="46">
        <v>0</v>
      </c>
      <c r="VM196" s="46">
        <v>0</v>
      </c>
      <c r="VN196" s="46">
        <v>0</v>
      </c>
      <c r="VO196" s="46">
        <v>0</v>
      </c>
      <c r="VP196" s="46">
        <v>0</v>
      </c>
      <c r="VQ196" s="46">
        <v>0</v>
      </c>
      <c r="VR196" s="46">
        <v>0</v>
      </c>
      <c r="VS196" s="46">
        <v>0</v>
      </c>
      <c r="VT196" s="46">
        <v>0</v>
      </c>
      <c r="VU196" s="46">
        <v>0</v>
      </c>
      <c r="VV196" s="46">
        <v>0</v>
      </c>
      <c r="VW196" s="46">
        <v>0</v>
      </c>
      <c r="VX196" s="46">
        <v>0</v>
      </c>
      <c r="VY196" s="46">
        <v>0</v>
      </c>
      <c r="VZ196" s="46">
        <v>0</v>
      </c>
      <c r="WA196" s="46">
        <v>0</v>
      </c>
      <c r="WB196" s="46">
        <v>0</v>
      </c>
      <c r="WC196" s="46">
        <v>0</v>
      </c>
      <c r="WD196" s="46">
        <v>0</v>
      </c>
      <c r="WE196" s="46">
        <v>0</v>
      </c>
      <c r="WF196" s="46">
        <v>0</v>
      </c>
      <c r="WG196" s="46">
        <v>0</v>
      </c>
      <c r="WH196" s="46">
        <v>0</v>
      </c>
      <c r="WI196" s="46">
        <v>0</v>
      </c>
      <c r="WJ196" s="46">
        <v>0</v>
      </c>
      <c r="WK196" s="46">
        <v>0</v>
      </c>
      <c r="WL196" s="46">
        <v>0</v>
      </c>
      <c r="WM196" s="46">
        <v>0</v>
      </c>
      <c r="WN196" s="46">
        <v>0</v>
      </c>
      <c r="WO196" s="46">
        <v>0</v>
      </c>
      <c r="WP196" s="46">
        <v>0</v>
      </c>
      <c r="WQ196" s="46">
        <v>0</v>
      </c>
      <c r="WR196" s="46">
        <v>0</v>
      </c>
      <c r="WS196" s="46">
        <v>0</v>
      </c>
      <c r="WT196" s="46">
        <v>0</v>
      </c>
      <c r="WU196" s="46">
        <v>0</v>
      </c>
      <c r="WV196" s="46">
        <v>0</v>
      </c>
      <c r="WW196" s="46">
        <v>0</v>
      </c>
      <c r="WX196" s="46">
        <v>0</v>
      </c>
      <c r="WY196" s="46">
        <v>0</v>
      </c>
      <c r="WZ196" s="46">
        <v>0</v>
      </c>
      <c r="XA196" s="46">
        <v>0</v>
      </c>
      <c r="XB196" s="46">
        <v>0</v>
      </c>
      <c r="XC196" s="46">
        <v>0</v>
      </c>
      <c r="XD196" s="46">
        <v>0</v>
      </c>
      <c r="XE196" s="46">
        <v>0</v>
      </c>
      <c r="XF196" s="46">
        <v>0</v>
      </c>
      <c r="XG196" s="46">
        <v>0</v>
      </c>
      <c r="XH196" s="46">
        <v>0</v>
      </c>
      <c r="XI196" s="46">
        <v>0</v>
      </c>
      <c r="XJ196" s="46">
        <v>0</v>
      </c>
      <c r="XK196" s="46">
        <v>0</v>
      </c>
      <c r="XL196" s="46">
        <v>0</v>
      </c>
      <c r="XM196" s="46">
        <v>0</v>
      </c>
      <c r="XN196" s="46">
        <v>0</v>
      </c>
      <c r="XO196" s="46">
        <v>0</v>
      </c>
      <c r="XP196" s="46">
        <v>0</v>
      </c>
      <c r="XQ196" s="46">
        <v>0</v>
      </c>
      <c r="XR196" s="46">
        <v>0</v>
      </c>
      <c r="XS196" s="46">
        <v>0</v>
      </c>
      <c r="XT196" s="46">
        <v>0</v>
      </c>
      <c r="XU196" s="46">
        <v>0</v>
      </c>
      <c r="XV196" s="46">
        <v>0</v>
      </c>
      <c r="XW196" s="46">
        <v>0</v>
      </c>
      <c r="XX196" s="46">
        <v>0</v>
      </c>
      <c r="XY196" s="46">
        <v>0</v>
      </c>
      <c r="XZ196" s="46">
        <v>0</v>
      </c>
      <c r="YA196" s="46">
        <v>0</v>
      </c>
      <c r="YB196" s="46">
        <v>0</v>
      </c>
      <c r="YC196" s="46">
        <v>0</v>
      </c>
      <c r="YD196" s="46">
        <v>0</v>
      </c>
      <c r="YE196" s="46">
        <v>0</v>
      </c>
      <c r="YF196" s="46">
        <v>0</v>
      </c>
      <c r="YG196" s="46">
        <v>0</v>
      </c>
      <c r="YH196" s="46">
        <v>0</v>
      </c>
      <c r="YI196" s="46">
        <v>0</v>
      </c>
      <c r="YJ196" s="46">
        <v>0</v>
      </c>
      <c r="YK196" s="46">
        <v>0</v>
      </c>
      <c r="YL196" s="46">
        <v>0</v>
      </c>
      <c r="YM196" s="46">
        <v>0</v>
      </c>
      <c r="YN196" s="46">
        <v>0</v>
      </c>
      <c r="YO196" s="46">
        <v>0</v>
      </c>
      <c r="YP196" s="46">
        <v>0</v>
      </c>
      <c r="YQ196" s="46">
        <v>0</v>
      </c>
      <c r="YR196" s="46">
        <v>0</v>
      </c>
      <c r="YS196" s="46">
        <v>0</v>
      </c>
      <c r="YT196" s="46">
        <v>0</v>
      </c>
      <c r="YU196" s="46">
        <v>0</v>
      </c>
      <c r="YV196" s="46">
        <v>0</v>
      </c>
      <c r="YW196" s="46">
        <v>0</v>
      </c>
      <c r="YX196" s="46">
        <v>0</v>
      </c>
      <c r="YY196" s="46">
        <v>0</v>
      </c>
      <c r="YZ196" s="46">
        <v>0</v>
      </c>
      <c r="ZA196" s="46">
        <v>0</v>
      </c>
      <c r="ZB196" s="46">
        <v>0</v>
      </c>
      <c r="ZC196" s="46">
        <v>0</v>
      </c>
      <c r="ZD196" s="46">
        <v>0</v>
      </c>
      <c r="ZE196" s="46">
        <v>0</v>
      </c>
      <c r="ZF196" s="46">
        <v>0</v>
      </c>
      <c r="ZG196" s="46">
        <v>0</v>
      </c>
      <c r="ZH196" s="46">
        <v>0</v>
      </c>
      <c r="ZI196" s="46">
        <v>0</v>
      </c>
      <c r="ZJ196" s="46">
        <v>0</v>
      </c>
      <c r="ZK196" s="46">
        <v>0</v>
      </c>
      <c r="ZL196" s="46">
        <v>0</v>
      </c>
      <c r="ZM196" s="46">
        <v>0</v>
      </c>
      <c r="ZN196" s="46">
        <v>0</v>
      </c>
      <c r="ZO196" s="46">
        <v>0</v>
      </c>
      <c r="ZP196" s="46">
        <v>0</v>
      </c>
      <c r="ZQ196" s="46">
        <v>0</v>
      </c>
      <c r="ZR196" s="46">
        <v>0</v>
      </c>
      <c r="ZS196" s="46">
        <v>0</v>
      </c>
      <c r="ZT196" s="46">
        <v>0</v>
      </c>
      <c r="ZU196" s="46">
        <v>0</v>
      </c>
      <c r="ZV196" s="46">
        <v>0</v>
      </c>
      <c r="ZW196" s="46">
        <v>0</v>
      </c>
      <c r="ZX196" s="46">
        <v>0</v>
      </c>
      <c r="ZY196" s="46">
        <v>0</v>
      </c>
      <c r="ZZ196" s="46">
        <v>0</v>
      </c>
      <c r="AAA196" s="46">
        <v>0</v>
      </c>
      <c r="AAB196" s="46">
        <v>0</v>
      </c>
      <c r="AAC196" s="46">
        <v>0</v>
      </c>
      <c r="AAD196" s="46">
        <v>0</v>
      </c>
      <c r="AAE196" s="46">
        <v>0</v>
      </c>
      <c r="AAF196" s="46">
        <v>0</v>
      </c>
      <c r="AAG196" s="46">
        <v>0</v>
      </c>
      <c r="AAH196" s="46">
        <v>0</v>
      </c>
      <c r="AAI196" s="46">
        <v>0</v>
      </c>
      <c r="AAJ196" s="46">
        <v>0</v>
      </c>
      <c r="AAK196" s="46">
        <v>0</v>
      </c>
      <c r="AAL196" s="46">
        <v>0</v>
      </c>
      <c r="AAM196" s="46">
        <v>0</v>
      </c>
      <c r="AAN196" s="46">
        <v>0</v>
      </c>
      <c r="AAO196" s="46">
        <v>0</v>
      </c>
      <c r="AAP196" s="46">
        <v>0</v>
      </c>
      <c r="AAQ196" s="46">
        <v>0</v>
      </c>
      <c r="AAR196" s="46">
        <v>0</v>
      </c>
      <c r="AAS196" s="46">
        <v>0</v>
      </c>
      <c r="AAT196" s="46">
        <v>0</v>
      </c>
      <c r="AAU196" s="46">
        <v>0</v>
      </c>
      <c r="AAV196" s="46">
        <v>0</v>
      </c>
      <c r="AAW196" s="46">
        <v>0</v>
      </c>
      <c r="AAX196" s="46">
        <v>0</v>
      </c>
      <c r="AAY196" s="46">
        <v>0</v>
      </c>
      <c r="AAZ196" s="46">
        <v>0</v>
      </c>
      <c r="ABA196" s="46">
        <v>0</v>
      </c>
      <c r="ABB196" s="46">
        <v>0</v>
      </c>
      <c r="ABC196" s="46">
        <v>0</v>
      </c>
      <c r="ABD196" s="46">
        <v>0</v>
      </c>
      <c r="ABE196" s="46">
        <v>0</v>
      </c>
      <c r="ABF196" s="46">
        <v>0</v>
      </c>
      <c r="ABG196" s="46">
        <v>0</v>
      </c>
      <c r="ABH196" s="46">
        <v>0</v>
      </c>
      <c r="ABI196" s="46">
        <v>0</v>
      </c>
      <c r="ABJ196" s="46">
        <v>0</v>
      </c>
      <c r="ABK196" s="46">
        <v>0</v>
      </c>
      <c r="ABL196" s="46">
        <v>0</v>
      </c>
      <c r="ABM196" s="46">
        <v>0</v>
      </c>
      <c r="ABN196" s="46">
        <v>0</v>
      </c>
      <c r="ABO196" s="46">
        <v>0</v>
      </c>
      <c r="ABP196" s="46">
        <v>0</v>
      </c>
      <c r="ABQ196" s="46">
        <v>0</v>
      </c>
      <c r="ABR196" s="46">
        <v>0</v>
      </c>
      <c r="ABS196" s="46">
        <v>0</v>
      </c>
      <c r="ABT196" s="46">
        <v>0</v>
      </c>
      <c r="ABU196" s="46">
        <v>0</v>
      </c>
      <c r="ABV196" s="46">
        <v>0</v>
      </c>
      <c r="ABW196" s="46">
        <v>0</v>
      </c>
      <c r="ABX196" s="46">
        <v>0</v>
      </c>
      <c r="ABY196" s="46">
        <v>0</v>
      </c>
      <c r="ABZ196" s="46">
        <v>0</v>
      </c>
      <c r="ACA196" s="46">
        <v>0</v>
      </c>
      <c r="ACB196" s="46">
        <v>0</v>
      </c>
      <c r="ACC196" s="46">
        <v>0</v>
      </c>
      <c r="ACD196" s="46">
        <v>0</v>
      </c>
      <c r="ACE196" s="46">
        <v>0</v>
      </c>
      <c r="ACF196" s="46">
        <v>0</v>
      </c>
      <c r="ACG196" s="46">
        <v>0</v>
      </c>
      <c r="ACH196" s="46">
        <v>0</v>
      </c>
      <c r="ACI196" s="46">
        <v>0</v>
      </c>
      <c r="ACJ196" s="46">
        <v>0</v>
      </c>
      <c r="ACK196" s="46">
        <v>0</v>
      </c>
      <c r="ACL196" s="46">
        <v>0</v>
      </c>
      <c r="ACM196" s="46">
        <v>0</v>
      </c>
      <c r="ACN196" s="46">
        <v>0</v>
      </c>
      <c r="ACO196" s="46">
        <v>0</v>
      </c>
      <c r="ACP196" s="46">
        <v>0</v>
      </c>
      <c r="ACQ196" s="46">
        <v>0</v>
      </c>
      <c r="ACR196" s="46">
        <v>0</v>
      </c>
      <c r="ACS196" s="46">
        <v>0</v>
      </c>
      <c r="ACT196" s="46">
        <v>0</v>
      </c>
      <c r="ACU196" s="46">
        <v>0</v>
      </c>
      <c r="ACV196" s="46">
        <v>0</v>
      </c>
      <c r="ACW196" s="46">
        <v>0</v>
      </c>
      <c r="ACX196" s="46">
        <v>0</v>
      </c>
      <c r="ACY196" s="46">
        <v>0</v>
      </c>
      <c r="ACZ196" s="46">
        <v>0</v>
      </c>
      <c r="ADA196" s="46">
        <v>0</v>
      </c>
      <c r="ADB196" s="46">
        <v>0</v>
      </c>
      <c r="ADC196" s="46">
        <v>0</v>
      </c>
      <c r="ADD196" s="46">
        <v>0</v>
      </c>
      <c r="ADE196" s="46">
        <v>0</v>
      </c>
      <c r="ADF196" s="46">
        <v>0</v>
      </c>
      <c r="ADG196" s="46">
        <v>0</v>
      </c>
      <c r="ADH196" s="46">
        <v>0</v>
      </c>
      <c r="ADI196" s="46">
        <v>0</v>
      </c>
      <c r="ADJ196" s="46">
        <v>0</v>
      </c>
      <c r="ADK196" s="46">
        <v>0</v>
      </c>
      <c r="ADL196" s="46">
        <v>0</v>
      </c>
      <c r="ADM196" s="46">
        <v>0</v>
      </c>
      <c r="ADN196" s="46">
        <v>0</v>
      </c>
      <c r="ADO196" s="46">
        <v>0</v>
      </c>
      <c r="ADP196" s="46">
        <v>0</v>
      </c>
      <c r="ADQ196" s="46">
        <v>0</v>
      </c>
      <c r="ADR196" s="46">
        <v>0</v>
      </c>
      <c r="ADS196" s="46">
        <v>0</v>
      </c>
      <c r="ADT196" s="46">
        <v>0</v>
      </c>
      <c r="ADU196" s="46">
        <v>0</v>
      </c>
      <c r="ADV196" s="46">
        <v>0</v>
      </c>
      <c r="ADW196" s="46">
        <v>0</v>
      </c>
      <c r="ADX196" s="46">
        <v>0</v>
      </c>
      <c r="ADY196" s="46">
        <v>0</v>
      </c>
      <c r="ADZ196" s="46">
        <v>0</v>
      </c>
      <c r="AEA196" s="46">
        <v>0</v>
      </c>
      <c r="AEB196" s="46">
        <v>0</v>
      </c>
      <c r="AEC196" s="46">
        <v>0</v>
      </c>
      <c r="AED196" s="46">
        <v>0</v>
      </c>
      <c r="AEE196" s="46">
        <v>0</v>
      </c>
      <c r="AEF196" s="46">
        <v>0</v>
      </c>
      <c r="AEG196" s="46">
        <v>0</v>
      </c>
      <c r="AEH196" s="46">
        <v>0</v>
      </c>
      <c r="AEI196" s="46">
        <v>0</v>
      </c>
      <c r="AEJ196" s="46">
        <v>0</v>
      </c>
      <c r="AEK196" s="46">
        <v>0</v>
      </c>
      <c r="AEL196" s="46">
        <v>0</v>
      </c>
      <c r="AEM196" s="46">
        <v>0</v>
      </c>
      <c r="AEN196" s="46">
        <v>0</v>
      </c>
      <c r="AEO196" s="46">
        <v>0</v>
      </c>
      <c r="AEP196" s="46">
        <v>0</v>
      </c>
      <c r="AEQ196" s="46">
        <v>0</v>
      </c>
      <c r="AER196" s="46">
        <v>0</v>
      </c>
      <c r="AES196" s="46">
        <v>0</v>
      </c>
      <c r="AET196" s="46">
        <v>0</v>
      </c>
      <c r="AEU196" s="46">
        <v>0</v>
      </c>
      <c r="AEV196" s="46">
        <v>0</v>
      </c>
      <c r="AEW196" s="46">
        <v>0</v>
      </c>
      <c r="AEX196" s="46">
        <v>0</v>
      </c>
      <c r="AEY196" s="46">
        <v>0</v>
      </c>
      <c r="AEZ196" s="46">
        <v>0</v>
      </c>
      <c r="AFA196" s="46">
        <v>0</v>
      </c>
      <c r="AFB196" s="46">
        <v>0</v>
      </c>
      <c r="AFC196" s="46">
        <v>0</v>
      </c>
      <c r="AFD196" s="46">
        <v>0</v>
      </c>
      <c r="AFE196" s="46">
        <v>0</v>
      </c>
      <c r="AFF196" s="46">
        <v>0</v>
      </c>
      <c r="AFG196" s="46">
        <v>0</v>
      </c>
      <c r="AFH196" s="46">
        <v>0</v>
      </c>
      <c r="AFI196" s="46">
        <v>0</v>
      </c>
      <c r="AFJ196" s="46">
        <v>0</v>
      </c>
      <c r="AFK196" s="46">
        <v>0</v>
      </c>
      <c r="AFL196" s="46">
        <v>0</v>
      </c>
      <c r="AFM196" s="46">
        <v>0</v>
      </c>
      <c r="AFN196" s="46">
        <v>0</v>
      </c>
      <c r="AFO196" s="46">
        <v>0</v>
      </c>
      <c r="AFP196" s="46">
        <v>0</v>
      </c>
      <c r="AFQ196" s="46">
        <v>0</v>
      </c>
      <c r="AFR196" s="46">
        <v>0</v>
      </c>
      <c r="AFS196" s="46">
        <v>0</v>
      </c>
      <c r="AFT196" s="46">
        <v>0</v>
      </c>
      <c r="AFU196" s="46">
        <v>0</v>
      </c>
      <c r="AFV196" s="46">
        <v>0</v>
      </c>
      <c r="AFW196" s="46">
        <v>0</v>
      </c>
      <c r="AFX196" s="46">
        <v>0</v>
      </c>
      <c r="AFY196" s="46">
        <v>0</v>
      </c>
      <c r="AFZ196" s="46">
        <v>0</v>
      </c>
      <c r="AGA196" s="46">
        <v>0</v>
      </c>
      <c r="AGB196" s="46">
        <v>0</v>
      </c>
      <c r="AGC196" s="46">
        <v>0</v>
      </c>
      <c r="AGD196" s="46">
        <v>0</v>
      </c>
      <c r="AGE196" s="46">
        <v>0</v>
      </c>
      <c r="AGF196" s="46">
        <v>0</v>
      </c>
      <c r="AGG196" s="46">
        <v>0</v>
      </c>
      <c r="AGH196" s="46">
        <v>0</v>
      </c>
      <c r="AGI196" s="46">
        <v>0</v>
      </c>
      <c r="AGJ196" s="46">
        <v>0</v>
      </c>
      <c r="AGK196" s="46">
        <v>0</v>
      </c>
      <c r="AGL196" s="46">
        <v>0</v>
      </c>
      <c r="AGM196" s="46">
        <v>0</v>
      </c>
      <c r="AGN196" s="46">
        <v>0</v>
      </c>
      <c r="AGO196" s="46">
        <v>0</v>
      </c>
      <c r="AGP196" s="46">
        <v>0</v>
      </c>
      <c r="AGQ196" s="46">
        <v>0</v>
      </c>
      <c r="AGR196" s="46">
        <v>0</v>
      </c>
      <c r="AGS196" s="46">
        <v>0</v>
      </c>
      <c r="AGT196" s="46">
        <v>0</v>
      </c>
      <c r="AGU196" s="46">
        <v>0</v>
      </c>
      <c r="AGV196" s="46">
        <v>0</v>
      </c>
      <c r="AGW196" s="46">
        <v>0</v>
      </c>
      <c r="AGX196" s="46">
        <v>0</v>
      </c>
      <c r="AGY196" s="46">
        <v>0</v>
      </c>
      <c r="AGZ196" s="46">
        <v>0</v>
      </c>
      <c r="AHA196" s="46">
        <v>0</v>
      </c>
      <c r="AHB196" s="46">
        <v>0</v>
      </c>
      <c r="AHC196" s="46">
        <v>0</v>
      </c>
      <c r="AHD196" s="46">
        <v>0</v>
      </c>
      <c r="AHE196" s="46">
        <v>0</v>
      </c>
      <c r="AHF196" s="46">
        <v>0</v>
      </c>
      <c r="AHG196" s="46">
        <v>0</v>
      </c>
      <c r="AHH196" s="46">
        <v>0</v>
      </c>
      <c r="AHI196" s="46">
        <v>0</v>
      </c>
      <c r="AHJ196" s="46">
        <v>0</v>
      </c>
      <c r="AHK196" s="46">
        <v>0</v>
      </c>
      <c r="AHL196" s="46">
        <v>0</v>
      </c>
      <c r="AHM196" s="46">
        <v>0</v>
      </c>
      <c r="AHN196" s="46">
        <v>0</v>
      </c>
      <c r="AHO196" s="46">
        <v>0</v>
      </c>
      <c r="AHP196" s="46">
        <v>0</v>
      </c>
      <c r="AHQ196" s="46">
        <v>0</v>
      </c>
      <c r="AHR196" s="46">
        <v>0</v>
      </c>
      <c r="AHS196" s="46">
        <v>0</v>
      </c>
      <c r="AHT196" s="46">
        <v>0</v>
      </c>
      <c r="AHU196" s="46">
        <v>0</v>
      </c>
      <c r="AHV196" s="46">
        <v>0</v>
      </c>
      <c r="AHW196" s="46">
        <v>0</v>
      </c>
      <c r="AHX196" s="46">
        <v>0</v>
      </c>
      <c r="AHY196" s="46">
        <v>0</v>
      </c>
      <c r="AHZ196" s="46">
        <v>0</v>
      </c>
      <c r="AIA196" s="46">
        <v>0</v>
      </c>
      <c r="AIB196" s="46">
        <v>0</v>
      </c>
      <c r="AIC196" s="46">
        <v>0</v>
      </c>
      <c r="AID196" s="46">
        <v>0</v>
      </c>
      <c r="AIE196" s="46">
        <v>0</v>
      </c>
      <c r="AIF196" s="46">
        <v>0</v>
      </c>
      <c r="AIG196" s="46">
        <v>0</v>
      </c>
      <c r="AIH196" s="46">
        <v>0</v>
      </c>
      <c r="AII196" s="46">
        <v>0</v>
      </c>
      <c r="AIJ196" s="46">
        <v>0</v>
      </c>
      <c r="AIK196" s="46">
        <v>0</v>
      </c>
      <c r="AIL196" s="46">
        <v>0</v>
      </c>
      <c r="AIM196" s="46">
        <v>0</v>
      </c>
      <c r="AIN196" s="46">
        <v>0</v>
      </c>
      <c r="AIO196" s="46">
        <v>0</v>
      </c>
      <c r="AIP196" s="46">
        <v>0</v>
      </c>
      <c r="AIQ196" s="46">
        <v>0</v>
      </c>
      <c r="AIR196" s="46">
        <v>0</v>
      </c>
      <c r="AIS196" s="46">
        <v>0</v>
      </c>
      <c r="AIT196" s="46">
        <v>0</v>
      </c>
      <c r="AIU196" s="46">
        <v>0</v>
      </c>
      <c r="AIV196" s="46">
        <v>0</v>
      </c>
      <c r="AIW196" s="46">
        <v>0</v>
      </c>
      <c r="AIX196" s="46">
        <v>0</v>
      </c>
      <c r="AIY196" s="46">
        <v>0</v>
      </c>
      <c r="AIZ196" s="46">
        <v>0</v>
      </c>
      <c r="AJA196" s="46">
        <v>0</v>
      </c>
      <c r="AJB196" s="46">
        <v>0</v>
      </c>
      <c r="AJC196" s="46">
        <v>0</v>
      </c>
      <c r="AJD196" s="46">
        <v>0</v>
      </c>
      <c r="AJE196" s="46">
        <v>0</v>
      </c>
      <c r="AJF196" s="46">
        <v>0</v>
      </c>
      <c r="AJG196" s="46">
        <v>0</v>
      </c>
      <c r="AJH196" s="46">
        <v>0</v>
      </c>
      <c r="AJI196" s="46">
        <v>0</v>
      </c>
      <c r="AJJ196" s="46">
        <v>0</v>
      </c>
      <c r="AJK196" s="46">
        <v>0</v>
      </c>
      <c r="AJL196" s="46">
        <v>0</v>
      </c>
      <c r="AJM196" s="46">
        <v>0</v>
      </c>
      <c r="AJN196" s="46">
        <v>0</v>
      </c>
      <c r="AJO196" s="46">
        <v>0</v>
      </c>
      <c r="AJP196" s="46">
        <v>0</v>
      </c>
      <c r="AJQ196" s="46">
        <v>0</v>
      </c>
      <c r="AJR196" s="46">
        <v>0</v>
      </c>
      <c r="AJS196" s="46">
        <v>0</v>
      </c>
      <c r="AJT196" s="46">
        <v>0</v>
      </c>
      <c r="AJU196" s="46">
        <v>0</v>
      </c>
      <c r="AJV196" s="46">
        <v>0</v>
      </c>
      <c r="AJW196" s="46">
        <v>0</v>
      </c>
      <c r="AJX196" s="46">
        <v>0</v>
      </c>
      <c r="AJY196" s="46">
        <v>0</v>
      </c>
      <c r="AJZ196" s="46">
        <v>0</v>
      </c>
      <c r="AKA196" s="46">
        <v>0</v>
      </c>
      <c r="AKB196" s="46">
        <v>0</v>
      </c>
      <c r="AKC196" s="46">
        <v>0</v>
      </c>
      <c r="AKD196" s="46">
        <v>0</v>
      </c>
      <c r="AKE196" s="46">
        <v>0</v>
      </c>
      <c r="AKF196" s="46">
        <v>0</v>
      </c>
      <c r="AKG196" s="46">
        <v>0</v>
      </c>
      <c r="AKH196" s="46">
        <v>0</v>
      </c>
      <c r="AKI196" s="46">
        <v>0</v>
      </c>
      <c r="AKJ196" s="46">
        <v>0</v>
      </c>
      <c r="AKK196" s="46">
        <v>0</v>
      </c>
      <c r="AKL196" s="46">
        <v>0</v>
      </c>
      <c r="AKM196" s="46">
        <v>0</v>
      </c>
      <c r="AKN196" s="46">
        <v>0</v>
      </c>
      <c r="AKO196" s="46">
        <v>0</v>
      </c>
      <c r="AKP196" s="46">
        <v>0</v>
      </c>
      <c r="AKQ196" s="46">
        <v>0</v>
      </c>
      <c r="AKR196" s="46">
        <v>0</v>
      </c>
      <c r="AKS196" s="46">
        <v>0</v>
      </c>
      <c r="AKT196" s="46">
        <v>0</v>
      </c>
      <c r="AKU196" s="46">
        <v>0</v>
      </c>
      <c r="AKV196" s="46">
        <v>0</v>
      </c>
      <c r="AKW196" s="46">
        <v>0</v>
      </c>
      <c r="AKX196" s="46">
        <v>0</v>
      </c>
      <c r="AKY196" s="46">
        <v>0</v>
      </c>
      <c r="AKZ196" s="46">
        <v>0</v>
      </c>
      <c r="ALA196" s="46">
        <v>0</v>
      </c>
      <c r="ALB196" s="46">
        <v>0</v>
      </c>
      <c r="ALC196" s="46">
        <v>0</v>
      </c>
      <c r="ALD196" s="46">
        <v>0</v>
      </c>
      <c r="ALE196" s="46">
        <v>0</v>
      </c>
      <c r="ALF196" s="46">
        <v>0</v>
      </c>
      <c r="ALG196" s="46">
        <v>0</v>
      </c>
      <c r="ALH196" s="46">
        <v>0</v>
      </c>
      <c r="ALI196" s="46">
        <v>0</v>
      </c>
      <c r="ALJ196" s="46">
        <v>0</v>
      </c>
      <c r="ALK196" s="46">
        <v>0</v>
      </c>
      <c r="ALL196" s="46">
        <v>0</v>
      </c>
      <c r="ALM196" s="46">
        <v>0</v>
      </c>
      <c r="ALN196" s="46">
        <v>0</v>
      </c>
      <c r="ALO196" s="46">
        <v>0</v>
      </c>
      <c r="ALP196" s="46">
        <v>0</v>
      </c>
      <c r="ALQ196" s="46">
        <v>0</v>
      </c>
      <c r="ALR196" s="46">
        <v>0</v>
      </c>
      <c r="ALS196" s="46">
        <v>0</v>
      </c>
      <c r="ALT196" s="46">
        <v>0</v>
      </c>
      <c r="ALU196" s="46">
        <v>0</v>
      </c>
      <c r="ALV196" s="46">
        <v>0</v>
      </c>
      <c r="ALW196" s="46">
        <v>0</v>
      </c>
      <c r="ALX196" s="46">
        <v>0</v>
      </c>
      <c r="ALY196" s="46">
        <v>0</v>
      </c>
      <c r="ALZ196" s="46">
        <v>0</v>
      </c>
      <c r="AMA196" s="46">
        <v>0</v>
      </c>
      <c r="AMB196" s="46">
        <v>0</v>
      </c>
      <c r="AMC196" s="46">
        <v>0</v>
      </c>
      <c r="AMD196" s="46">
        <v>0</v>
      </c>
      <c r="AME196" s="46">
        <v>0</v>
      </c>
      <c r="AMF196" s="46">
        <v>0</v>
      </c>
      <c r="AMG196" s="46">
        <v>0</v>
      </c>
      <c r="AMH196" s="46">
        <v>0</v>
      </c>
      <c r="AMI196" s="46">
        <v>0</v>
      </c>
      <c r="AMJ196" s="46">
        <v>0</v>
      </c>
      <c r="AMK196" s="46">
        <v>0</v>
      </c>
      <c r="AML196" s="46">
        <v>0</v>
      </c>
      <c r="AMM196" s="46">
        <v>0</v>
      </c>
      <c r="AMN196" s="46">
        <v>0</v>
      </c>
      <c r="AMO196" s="46">
        <v>0</v>
      </c>
      <c r="AMP196" s="46">
        <v>0</v>
      </c>
      <c r="AMQ196" s="46">
        <v>0</v>
      </c>
      <c r="AMR196" s="46">
        <v>0</v>
      </c>
      <c r="AMS196" s="46">
        <v>0</v>
      </c>
      <c r="AMT196" s="46">
        <v>0</v>
      </c>
      <c r="AMU196" s="46">
        <v>0</v>
      </c>
      <c r="AMV196" s="46">
        <v>0</v>
      </c>
      <c r="AMW196" s="46">
        <v>0</v>
      </c>
      <c r="AMX196" s="46">
        <v>0</v>
      </c>
      <c r="AMY196" s="46">
        <v>0</v>
      </c>
      <c r="AMZ196" s="46">
        <v>0</v>
      </c>
      <c r="ANA196" s="46">
        <v>0</v>
      </c>
      <c r="ANB196" s="46">
        <v>0</v>
      </c>
      <c r="ANC196" s="46">
        <v>0</v>
      </c>
      <c r="AND196" s="46">
        <v>0</v>
      </c>
      <c r="ANE196" s="46">
        <v>0</v>
      </c>
      <c r="ANF196" s="46">
        <v>0</v>
      </c>
      <c r="ANG196" s="46">
        <v>0</v>
      </c>
      <c r="ANH196" s="46">
        <v>0</v>
      </c>
      <c r="ANI196" s="46">
        <v>0</v>
      </c>
      <c r="ANJ196" s="46">
        <v>0</v>
      </c>
      <c r="ANK196" s="46">
        <v>0</v>
      </c>
      <c r="ANL196" s="46">
        <v>0</v>
      </c>
      <c r="ANM196" s="46">
        <v>0</v>
      </c>
      <c r="ANN196" s="46">
        <v>0</v>
      </c>
      <c r="ANO196" s="46">
        <v>0</v>
      </c>
      <c r="ANP196" s="46">
        <v>0</v>
      </c>
      <c r="ANQ196" s="46">
        <v>0</v>
      </c>
      <c r="ANR196" s="46">
        <v>0</v>
      </c>
      <c r="ANS196" s="46">
        <v>0</v>
      </c>
      <c r="ANT196" s="46">
        <v>0</v>
      </c>
      <c r="ANU196" s="46">
        <v>0</v>
      </c>
      <c r="ANV196" s="46">
        <v>0</v>
      </c>
      <c r="ANW196" s="46">
        <v>0</v>
      </c>
      <c r="ANX196" s="46">
        <v>0</v>
      </c>
      <c r="ANY196" s="46">
        <v>0</v>
      </c>
      <c r="ANZ196" s="46">
        <v>0</v>
      </c>
      <c r="AOA196" s="46">
        <v>0</v>
      </c>
      <c r="AOB196" s="46">
        <v>0</v>
      </c>
      <c r="AOC196" s="46">
        <v>0</v>
      </c>
      <c r="AOD196" s="46">
        <v>0</v>
      </c>
      <c r="AOE196" s="46">
        <v>0</v>
      </c>
      <c r="AOF196" s="46">
        <v>0</v>
      </c>
      <c r="AOG196" s="46">
        <v>0</v>
      </c>
      <c r="AOH196" s="46">
        <v>0</v>
      </c>
      <c r="AOI196" s="46">
        <v>0</v>
      </c>
      <c r="AOJ196" s="46">
        <v>0</v>
      </c>
      <c r="AOK196" s="46">
        <v>0</v>
      </c>
      <c r="AOL196" s="46">
        <v>0</v>
      </c>
      <c r="AOM196" s="46">
        <v>0</v>
      </c>
      <c r="AON196" s="46">
        <v>0</v>
      </c>
      <c r="AOO196" s="46">
        <v>0</v>
      </c>
      <c r="AOP196" s="46">
        <v>0</v>
      </c>
      <c r="AOQ196" s="46">
        <v>0</v>
      </c>
      <c r="AOR196" s="46">
        <v>0</v>
      </c>
      <c r="AOS196" s="46">
        <v>0</v>
      </c>
      <c r="AOT196" s="46">
        <v>0</v>
      </c>
      <c r="AOU196" s="46">
        <v>0</v>
      </c>
      <c r="AOV196" s="46">
        <v>0</v>
      </c>
      <c r="AOW196" s="46">
        <v>0</v>
      </c>
      <c r="AOX196" s="46">
        <v>0</v>
      </c>
      <c r="AOY196" s="46">
        <v>0</v>
      </c>
      <c r="AOZ196" s="46">
        <v>0</v>
      </c>
      <c r="APA196" s="46">
        <v>0</v>
      </c>
      <c r="APB196" s="46">
        <v>0</v>
      </c>
      <c r="APC196" s="46">
        <v>0</v>
      </c>
      <c r="APD196" s="46">
        <v>0</v>
      </c>
      <c r="APE196" s="46">
        <v>0</v>
      </c>
      <c r="APF196" s="46">
        <v>0</v>
      </c>
      <c r="APG196" s="46">
        <v>0</v>
      </c>
      <c r="APH196" s="46">
        <v>0</v>
      </c>
      <c r="API196" s="46">
        <v>0</v>
      </c>
      <c r="APJ196" s="46">
        <v>0</v>
      </c>
      <c r="APK196" s="46">
        <v>0</v>
      </c>
      <c r="APL196" s="46">
        <v>0</v>
      </c>
      <c r="APM196" s="46">
        <v>0</v>
      </c>
      <c r="APN196" s="46">
        <v>0</v>
      </c>
      <c r="APO196" s="46">
        <v>0</v>
      </c>
      <c r="APP196" s="46">
        <v>0</v>
      </c>
      <c r="APQ196" s="46">
        <v>0</v>
      </c>
      <c r="APR196" s="46">
        <v>0</v>
      </c>
      <c r="APS196" s="46">
        <v>0</v>
      </c>
      <c r="APT196" s="46">
        <v>0</v>
      </c>
      <c r="APU196" s="46">
        <v>0</v>
      </c>
      <c r="APV196" s="46">
        <v>0</v>
      </c>
      <c r="APW196" s="46">
        <v>0</v>
      </c>
      <c r="APX196" s="46">
        <v>0</v>
      </c>
      <c r="APY196" s="46">
        <v>0</v>
      </c>
      <c r="APZ196" s="46">
        <v>0</v>
      </c>
      <c r="AQA196" s="46">
        <v>0</v>
      </c>
      <c r="AQB196" s="46">
        <v>0</v>
      </c>
      <c r="AQC196" s="46">
        <v>0</v>
      </c>
      <c r="AQD196" s="46">
        <v>0</v>
      </c>
      <c r="AQE196" s="46">
        <v>0</v>
      </c>
      <c r="AQF196" s="46">
        <v>0</v>
      </c>
      <c r="AQG196" s="46">
        <v>0</v>
      </c>
      <c r="AQH196" s="46">
        <v>0</v>
      </c>
      <c r="AQI196" s="46">
        <v>0</v>
      </c>
      <c r="AQJ196" s="46">
        <v>0</v>
      </c>
      <c r="AQK196" s="46">
        <v>0</v>
      </c>
      <c r="AQL196" s="46">
        <v>0</v>
      </c>
      <c r="AQM196" s="46">
        <v>0</v>
      </c>
      <c r="AQN196" s="46">
        <v>0</v>
      </c>
      <c r="AQO196" s="46">
        <v>0</v>
      </c>
      <c r="AQP196" s="46">
        <v>0</v>
      </c>
      <c r="AQQ196" s="46">
        <v>0</v>
      </c>
      <c r="AQR196" s="46">
        <v>0</v>
      </c>
      <c r="AQS196" s="46">
        <v>0</v>
      </c>
      <c r="AQT196" s="46">
        <v>0</v>
      </c>
      <c r="AQU196" s="46">
        <v>0</v>
      </c>
      <c r="AQV196" s="46">
        <v>0</v>
      </c>
      <c r="AQW196" s="46">
        <v>0</v>
      </c>
      <c r="AQX196" s="46">
        <v>0</v>
      </c>
      <c r="AQY196" s="46">
        <v>0</v>
      </c>
      <c r="AQZ196" s="46">
        <v>0</v>
      </c>
      <c r="ARA196" s="46">
        <v>0</v>
      </c>
      <c r="ARB196" s="46">
        <v>301531.38497547712</v>
      </c>
      <c r="ARC196" s="46">
        <v>0</v>
      </c>
      <c r="ARD196" s="46">
        <v>0</v>
      </c>
      <c r="ARE196" s="46">
        <v>0</v>
      </c>
      <c r="ARF196" s="46">
        <v>0</v>
      </c>
      <c r="ARG196" s="46">
        <v>0</v>
      </c>
      <c r="ARH196" s="46">
        <v>0</v>
      </c>
      <c r="ARI196" s="46">
        <v>0</v>
      </c>
      <c r="ARJ196" s="46">
        <v>0</v>
      </c>
      <c r="ARK196" s="46">
        <v>0</v>
      </c>
      <c r="ARL196" s="46">
        <v>0</v>
      </c>
      <c r="ARM196" s="46">
        <v>0</v>
      </c>
      <c r="ARN196" s="46">
        <v>0</v>
      </c>
      <c r="ARO196" s="46">
        <v>0</v>
      </c>
      <c r="ARP196" s="46">
        <v>0</v>
      </c>
      <c r="ARQ196" s="46">
        <v>0</v>
      </c>
      <c r="ARR196" s="46">
        <v>291140.27199050179</v>
      </c>
      <c r="ARS196" s="46">
        <v>0</v>
      </c>
      <c r="ART196" s="46">
        <v>0</v>
      </c>
      <c r="ARU196" s="46">
        <v>0</v>
      </c>
      <c r="ARV196" s="46">
        <v>0</v>
      </c>
      <c r="ARW196" s="46">
        <v>0</v>
      </c>
      <c r="ARX196" s="46">
        <v>0</v>
      </c>
      <c r="ARY196" s="46">
        <v>0</v>
      </c>
      <c r="ARZ196" s="46">
        <v>0</v>
      </c>
      <c r="ASA196" s="46">
        <v>0</v>
      </c>
      <c r="ASB196" s="46">
        <v>0</v>
      </c>
      <c r="ASC196" s="46">
        <v>0</v>
      </c>
      <c r="ASD196" s="46">
        <v>0</v>
      </c>
      <c r="ASE196" s="46">
        <v>0</v>
      </c>
      <c r="ASF196" s="46">
        <v>0</v>
      </c>
      <c r="ASG196" s="46">
        <v>0</v>
      </c>
      <c r="ASH196" s="46">
        <v>0</v>
      </c>
      <c r="ASI196" s="46">
        <v>0</v>
      </c>
      <c r="ASJ196" s="46">
        <v>0</v>
      </c>
      <c r="ASK196" s="46">
        <v>0</v>
      </c>
      <c r="ASL196" s="46">
        <v>0</v>
      </c>
      <c r="ASM196" s="46">
        <v>0</v>
      </c>
      <c r="ASN196" s="46">
        <v>0</v>
      </c>
      <c r="ASO196" s="46">
        <v>0</v>
      </c>
      <c r="ASP196" s="46">
        <v>0</v>
      </c>
      <c r="ASQ196" s="46">
        <v>0</v>
      </c>
      <c r="ASR196" s="46">
        <v>0</v>
      </c>
      <c r="ASS196" s="46">
        <v>0</v>
      </c>
      <c r="AST196" s="46">
        <v>0</v>
      </c>
      <c r="ASU196" s="46">
        <v>0</v>
      </c>
      <c r="ASV196" s="46">
        <v>0</v>
      </c>
      <c r="ASW196" s="46">
        <v>0</v>
      </c>
      <c r="ASX196" s="46">
        <v>0</v>
      </c>
      <c r="ASY196" s="46">
        <v>0</v>
      </c>
      <c r="ASZ196" s="46">
        <v>0</v>
      </c>
      <c r="ATA196" s="46">
        <v>0</v>
      </c>
      <c r="ATB196" s="46">
        <v>0</v>
      </c>
      <c r="ATC196" s="46">
        <v>0</v>
      </c>
      <c r="ATD196" s="46">
        <v>0</v>
      </c>
      <c r="ATE196" s="46">
        <v>0</v>
      </c>
      <c r="ATF196" s="46">
        <v>0</v>
      </c>
      <c r="ATG196" s="46">
        <v>0</v>
      </c>
      <c r="ATH196" s="46">
        <v>0</v>
      </c>
      <c r="ATI196" s="46">
        <v>0</v>
      </c>
      <c r="ATJ196" s="46">
        <v>0</v>
      </c>
      <c r="ATK196" s="46">
        <v>0</v>
      </c>
      <c r="ATL196" s="46">
        <v>0</v>
      </c>
      <c r="ATM196" s="46">
        <v>0</v>
      </c>
      <c r="ATN196" s="46">
        <v>0</v>
      </c>
      <c r="ATO196" s="46">
        <v>0</v>
      </c>
      <c r="ATP196" s="46">
        <v>0</v>
      </c>
      <c r="ATQ196" s="46">
        <v>0</v>
      </c>
      <c r="ATR196" s="46">
        <v>0</v>
      </c>
      <c r="ATS196" s="46">
        <v>0</v>
      </c>
      <c r="ATT196" s="46">
        <v>0</v>
      </c>
      <c r="ATU196" s="46">
        <v>0</v>
      </c>
      <c r="ATV196" s="46">
        <v>0</v>
      </c>
      <c r="ATW196" s="46">
        <v>0</v>
      </c>
      <c r="ATX196" s="46">
        <v>0</v>
      </c>
      <c r="ATY196" s="46">
        <v>0</v>
      </c>
      <c r="ATZ196" s="46">
        <v>0</v>
      </c>
      <c r="AUA196" s="46">
        <v>0</v>
      </c>
      <c r="AUB196" s="46">
        <v>0</v>
      </c>
      <c r="AUC196" s="46">
        <v>0</v>
      </c>
      <c r="AUD196" s="46">
        <v>0</v>
      </c>
      <c r="AUE196" s="46">
        <v>0</v>
      </c>
      <c r="AUF196" s="46">
        <v>0</v>
      </c>
      <c r="AUG196" s="46">
        <v>0</v>
      </c>
      <c r="AUH196" s="46">
        <v>0</v>
      </c>
      <c r="AUI196" s="46">
        <v>0</v>
      </c>
      <c r="AUJ196" s="46">
        <v>0</v>
      </c>
      <c r="AUK196" s="46">
        <v>0</v>
      </c>
      <c r="AUL196" s="46">
        <v>0</v>
      </c>
      <c r="AUM196" s="46">
        <v>0</v>
      </c>
      <c r="AUN196" s="46">
        <v>0</v>
      </c>
      <c r="AUO196" s="46">
        <v>0</v>
      </c>
      <c r="AUP196" s="46">
        <v>0</v>
      </c>
      <c r="AUQ196" s="46">
        <v>0</v>
      </c>
      <c r="AUR196" s="46">
        <v>0</v>
      </c>
      <c r="AUS196" s="46">
        <v>0</v>
      </c>
      <c r="AUT196" s="46">
        <v>0</v>
      </c>
      <c r="AUU196" s="46">
        <v>0</v>
      </c>
      <c r="AUV196" s="46">
        <v>0</v>
      </c>
      <c r="AUW196" s="46">
        <v>0</v>
      </c>
      <c r="AUX196" s="46">
        <v>0</v>
      </c>
      <c r="AUY196" s="46">
        <v>0</v>
      </c>
      <c r="AUZ196" s="46">
        <v>0</v>
      </c>
      <c r="AVA196" s="46">
        <v>0</v>
      </c>
      <c r="AVB196" s="46">
        <v>0</v>
      </c>
      <c r="AVC196" s="46">
        <v>0</v>
      </c>
      <c r="AVD196" s="46">
        <v>0</v>
      </c>
      <c r="AVE196" s="46">
        <v>0</v>
      </c>
      <c r="AVF196" s="46">
        <v>0</v>
      </c>
      <c r="AVG196" s="46">
        <v>0</v>
      </c>
      <c r="AVH196" s="46">
        <v>0</v>
      </c>
      <c r="AVI196" s="46">
        <v>0</v>
      </c>
      <c r="AVJ196" s="46">
        <v>0</v>
      </c>
      <c r="AVK196" s="46">
        <v>0</v>
      </c>
      <c r="AVL196" s="46">
        <v>0</v>
      </c>
      <c r="AVM196" s="46">
        <v>0</v>
      </c>
      <c r="AVN196" s="46">
        <v>0</v>
      </c>
      <c r="AVO196" s="46">
        <v>0</v>
      </c>
      <c r="AVP196" s="46">
        <v>0</v>
      </c>
      <c r="AVQ196" s="46">
        <v>0</v>
      </c>
      <c r="AVR196" s="46">
        <v>0</v>
      </c>
      <c r="AVS196" s="46">
        <v>0</v>
      </c>
      <c r="AVT196" s="46">
        <v>0</v>
      </c>
      <c r="AVU196" s="46">
        <v>0</v>
      </c>
      <c r="AVV196" s="46">
        <v>0</v>
      </c>
      <c r="AVW196" s="46">
        <v>0</v>
      </c>
      <c r="AVX196" s="46">
        <v>0</v>
      </c>
      <c r="AVY196" s="46">
        <v>0</v>
      </c>
      <c r="AVZ196" s="46">
        <v>0</v>
      </c>
      <c r="AWA196" s="46">
        <v>0</v>
      </c>
      <c r="AWB196" s="46">
        <v>0</v>
      </c>
      <c r="AWC196" s="46">
        <v>0</v>
      </c>
      <c r="AWD196" s="46">
        <v>0</v>
      </c>
      <c r="AWE196" s="46">
        <v>0</v>
      </c>
      <c r="AWF196" s="46">
        <v>0</v>
      </c>
      <c r="AWG196" s="46">
        <v>0</v>
      </c>
      <c r="AWH196" s="46">
        <v>0</v>
      </c>
      <c r="AWI196" s="46">
        <v>0</v>
      </c>
      <c r="AWJ196" s="46">
        <v>0</v>
      </c>
      <c r="AWK196" s="46">
        <v>0</v>
      </c>
      <c r="AWL196" s="46">
        <v>0</v>
      </c>
      <c r="AWM196" s="46">
        <v>0</v>
      </c>
      <c r="AWN196" s="46">
        <v>0</v>
      </c>
      <c r="AWO196" s="46">
        <v>0</v>
      </c>
      <c r="AWP196" s="46">
        <v>0</v>
      </c>
      <c r="AWQ196" s="46">
        <v>0</v>
      </c>
      <c r="AWR196" s="46">
        <v>0</v>
      </c>
      <c r="AWS196" s="46">
        <v>0</v>
      </c>
      <c r="AWT196" s="46">
        <v>0</v>
      </c>
      <c r="AWU196" s="46">
        <v>0</v>
      </c>
      <c r="AWV196" s="46">
        <v>0</v>
      </c>
      <c r="AWW196" s="46">
        <v>831846.67000578577</v>
      </c>
      <c r="AWX196" s="46">
        <v>0</v>
      </c>
      <c r="AWY196" s="46">
        <v>0</v>
      </c>
      <c r="AWZ196" s="46">
        <v>0</v>
      </c>
      <c r="AXA196" s="46">
        <v>0</v>
      </c>
      <c r="AXB196" s="46">
        <v>0</v>
      </c>
      <c r="AXC196" s="46">
        <v>0</v>
      </c>
      <c r="AXD196" s="46">
        <v>0</v>
      </c>
      <c r="AXE196" s="46">
        <v>0</v>
      </c>
      <c r="AXF196" s="46">
        <v>0</v>
      </c>
      <c r="AXG196" s="46">
        <v>0</v>
      </c>
      <c r="AXH196" s="46">
        <v>0</v>
      </c>
      <c r="AXI196" s="46">
        <v>0</v>
      </c>
      <c r="AXJ196" s="46">
        <v>0</v>
      </c>
      <c r="AXK196" s="46">
        <v>0</v>
      </c>
      <c r="AXL196" s="46">
        <v>0</v>
      </c>
      <c r="AXM196" s="46">
        <v>0</v>
      </c>
      <c r="AXN196" s="46">
        <v>0</v>
      </c>
      <c r="AXO196" s="46">
        <v>0</v>
      </c>
      <c r="AXP196" s="46">
        <v>0</v>
      </c>
      <c r="AXQ196" s="46">
        <v>0</v>
      </c>
      <c r="AXR196" s="46">
        <v>0</v>
      </c>
      <c r="AXS196" s="46">
        <v>0</v>
      </c>
      <c r="AXT196" s="46">
        <v>0</v>
      </c>
      <c r="AXU196" s="46">
        <v>0</v>
      </c>
      <c r="AXV196" s="46">
        <v>0</v>
      </c>
      <c r="AXW196" s="46">
        <v>0</v>
      </c>
      <c r="AXX196" s="46">
        <v>0</v>
      </c>
      <c r="AXY196" s="46">
        <v>0</v>
      </c>
      <c r="AXZ196" s="46">
        <v>0</v>
      </c>
      <c r="AYA196" s="46">
        <v>0</v>
      </c>
      <c r="AYB196" s="46">
        <v>0</v>
      </c>
      <c r="AYC196" s="46">
        <v>0</v>
      </c>
      <c r="AYD196" s="46">
        <v>0</v>
      </c>
      <c r="AYE196" s="46">
        <v>0</v>
      </c>
      <c r="AYF196" s="46">
        <v>0</v>
      </c>
      <c r="AYG196" s="46">
        <v>0</v>
      </c>
      <c r="AYH196" s="46">
        <v>0</v>
      </c>
      <c r="AYI196" s="46">
        <v>0</v>
      </c>
      <c r="AYJ196" s="46">
        <v>0</v>
      </c>
      <c r="AYK196" s="46">
        <v>0</v>
      </c>
      <c r="AYL196" s="46">
        <v>0</v>
      </c>
      <c r="AYM196" s="46">
        <v>0</v>
      </c>
      <c r="AYN196" s="46">
        <v>0</v>
      </c>
      <c r="AYO196" s="46">
        <v>0</v>
      </c>
      <c r="AYP196" s="46">
        <v>0</v>
      </c>
      <c r="AYQ196" s="46">
        <v>0</v>
      </c>
      <c r="AYR196" s="46">
        <v>0</v>
      </c>
      <c r="AYS196" s="46">
        <v>0</v>
      </c>
      <c r="AYT196" s="46">
        <v>0</v>
      </c>
      <c r="AYU196" s="46">
        <v>0</v>
      </c>
      <c r="AYV196" s="46">
        <v>0</v>
      </c>
      <c r="AYW196" s="46">
        <v>0</v>
      </c>
      <c r="AYX196" s="46">
        <v>0</v>
      </c>
      <c r="AYY196" s="46">
        <v>0</v>
      </c>
      <c r="AYZ196" s="46">
        <v>0</v>
      </c>
      <c r="AZA196" s="46">
        <v>0</v>
      </c>
      <c r="AZB196" s="46">
        <v>0</v>
      </c>
      <c r="AZC196" s="46">
        <v>0</v>
      </c>
      <c r="AZD196" s="46">
        <v>0</v>
      </c>
      <c r="AZE196" s="46">
        <v>0</v>
      </c>
      <c r="AZF196" s="46">
        <v>0</v>
      </c>
      <c r="AZG196" s="46">
        <v>0</v>
      </c>
      <c r="AZH196" s="46">
        <v>0</v>
      </c>
      <c r="AZI196" s="46">
        <v>0</v>
      </c>
      <c r="AZJ196" s="46">
        <v>468967.13074988639</v>
      </c>
      <c r="AZK196" s="46">
        <v>0</v>
      </c>
      <c r="AZL196" s="46">
        <v>0</v>
      </c>
      <c r="AZM196" s="46">
        <v>0</v>
      </c>
      <c r="AZN196" s="46">
        <v>0</v>
      </c>
      <c r="AZO196" s="46">
        <v>0</v>
      </c>
      <c r="AZP196" s="46">
        <v>0</v>
      </c>
      <c r="AZQ196" s="46">
        <v>0</v>
      </c>
      <c r="AZR196" s="46">
        <v>0</v>
      </c>
      <c r="AZS196" s="46">
        <v>0</v>
      </c>
      <c r="AZT196" s="46">
        <v>0</v>
      </c>
      <c r="AZU196" s="46">
        <v>0</v>
      </c>
      <c r="AZV196" s="46">
        <v>0</v>
      </c>
      <c r="AZW196" s="46">
        <v>0</v>
      </c>
      <c r="AZX196" s="46">
        <v>0</v>
      </c>
      <c r="AZY196" s="46">
        <v>0</v>
      </c>
      <c r="AZZ196" s="46">
        <v>0</v>
      </c>
      <c r="BAA196" s="46">
        <v>0</v>
      </c>
      <c r="BAB196" s="46">
        <v>0</v>
      </c>
      <c r="BAC196" s="46">
        <v>0</v>
      </c>
      <c r="BAD196" s="46">
        <v>0</v>
      </c>
      <c r="BAE196" s="46">
        <v>0</v>
      </c>
      <c r="BAF196" s="46">
        <v>0</v>
      </c>
      <c r="BAG196" s="46">
        <v>0</v>
      </c>
      <c r="BAH196" s="46">
        <v>0</v>
      </c>
      <c r="BAI196" s="46">
        <v>0</v>
      </c>
      <c r="BAJ196" s="46">
        <v>0</v>
      </c>
      <c r="BAK196" s="46">
        <v>0</v>
      </c>
      <c r="BAL196" s="46">
        <v>303689.52356016589</v>
      </c>
      <c r="BAM196" s="46">
        <v>0</v>
      </c>
      <c r="BAN196" s="46">
        <v>0</v>
      </c>
      <c r="BAO196" s="46">
        <v>0</v>
      </c>
      <c r="BAP196" s="46">
        <v>0</v>
      </c>
      <c r="BAQ196" s="46">
        <v>0</v>
      </c>
      <c r="BAR196" s="46">
        <v>0</v>
      </c>
      <c r="BAS196" s="46">
        <v>0</v>
      </c>
      <c r="BAT196" s="46">
        <v>0</v>
      </c>
      <c r="BAU196" s="46">
        <v>0</v>
      </c>
      <c r="BAV196" s="46">
        <v>0</v>
      </c>
      <c r="BAW196" s="46">
        <v>0</v>
      </c>
      <c r="BAX196" s="46">
        <v>0</v>
      </c>
      <c r="BAY196" s="46">
        <v>0</v>
      </c>
      <c r="BAZ196" s="46">
        <v>0</v>
      </c>
      <c r="BBA196" s="46">
        <v>0</v>
      </c>
      <c r="BBB196" s="46">
        <v>0</v>
      </c>
      <c r="BBC196" s="46">
        <v>0</v>
      </c>
      <c r="BBD196" s="46">
        <v>0</v>
      </c>
      <c r="BBE196" s="46">
        <v>0</v>
      </c>
      <c r="BBF196" s="46">
        <v>0</v>
      </c>
      <c r="BBG196" s="46">
        <v>0</v>
      </c>
      <c r="BBH196" s="46">
        <v>5345729.1362074306</v>
      </c>
      <c r="BBI196" s="46">
        <v>0</v>
      </c>
      <c r="BBJ196" s="46">
        <v>0</v>
      </c>
      <c r="BBK196" s="46">
        <v>656094.78136446048</v>
      </c>
      <c r="BBL196" s="46">
        <v>0</v>
      </c>
      <c r="BBM196" s="46">
        <v>0</v>
      </c>
      <c r="BBN196" s="46">
        <v>0</v>
      </c>
      <c r="BBO196" s="46">
        <v>0</v>
      </c>
      <c r="BBP196" s="46">
        <v>0</v>
      </c>
      <c r="BBQ196" s="46">
        <v>0</v>
      </c>
      <c r="BBR196" s="46">
        <v>0</v>
      </c>
      <c r="BBS196" s="46">
        <v>0</v>
      </c>
      <c r="BBT196" s="46">
        <v>0</v>
      </c>
      <c r="BBU196" s="46">
        <v>0</v>
      </c>
      <c r="BBV196" s="46">
        <v>0</v>
      </c>
      <c r="BBW196" s="46">
        <v>0</v>
      </c>
      <c r="BBX196" s="46">
        <v>0</v>
      </c>
      <c r="BBY196" s="46">
        <v>0</v>
      </c>
      <c r="BBZ196" s="46">
        <v>0</v>
      </c>
      <c r="BCA196" s="46">
        <v>0</v>
      </c>
      <c r="BCB196" s="46">
        <v>0</v>
      </c>
      <c r="BCC196" s="46">
        <v>2745457.0645891484</v>
      </c>
      <c r="BCD196" s="46">
        <v>0</v>
      </c>
      <c r="BCE196" s="46">
        <v>0</v>
      </c>
      <c r="BCF196" s="46">
        <v>0</v>
      </c>
      <c r="BCG196" s="46">
        <v>0</v>
      </c>
      <c r="BCH196" s="46">
        <v>0</v>
      </c>
      <c r="BCI196" s="46">
        <v>0</v>
      </c>
      <c r="BCJ196" s="46">
        <v>0</v>
      </c>
      <c r="BCK196" s="46">
        <v>0</v>
      </c>
      <c r="BCL196" s="46">
        <v>0</v>
      </c>
      <c r="BCM196" s="46">
        <v>0</v>
      </c>
      <c r="BCN196" s="46">
        <v>0</v>
      </c>
      <c r="BCO196" s="46">
        <v>0</v>
      </c>
      <c r="BCP196" s="46">
        <v>0</v>
      </c>
      <c r="BCQ196" s="46">
        <v>0</v>
      </c>
      <c r="BCR196" s="46">
        <v>3725896.502340693</v>
      </c>
      <c r="BCS196" s="46">
        <v>0</v>
      </c>
      <c r="BCT196" s="46">
        <v>0</v>
      </c>
      <c r="BCU196" s="46">
        <v>2554573.5782390246</v>
      </c>
      <c r="BCV196" s="46">
        <v>0</v>
      </c>
      <c r="BCW196" s="46">
        <v>0</v>
      </c>
      <c r="BCX196" s="46">
        <v>0</v>
      </c>
      <c r="BCY196" s="46">
        <v>0</v>
      </c>
      <c r="BCZ196" s="46">
        <v>0</v>
      </c>
      <c r="BDA196" s="46">
        <v>0</v>
      </c>
      <c r="BDB196" s="46">
        <v>0</v>
      </c>
      <c r="BDC196" s="46">
        <v>2637092.2624147115</v>
      </c>
      <c r="BDD196" s="46">
        <v>439487.05513835698</v>
      </c>
      <c r="BDE196" s="46">
        <v>0</v>
      </c>
      <c r="BDF196" s="46">
        <v>0</v>
      </c>
      <c r="BDG196" s="46">
        <v>0</v>
      </c>
      <c r="BDH196" s="46">
        <v>0</v>
      </c>
      <c r="BDI196" s="46">
        <v>0</v>
      </c>
      <c r="BDJ196" s="46">
        <v>0</v>
      </c>
      <c r="BDK196" s="46">
        <v>0</v>
      </c>
      <c r="BDL196" s="46">
        <v>0</v>
      </c>
      <c r="BDM196" s="46">
        <v>0</v>
      </c>
      <c r="BDN196" s="46">
        <v>0</v>
      </c>
      <c r="BDO196" s="46">
        <v>0</v>
      </c>
      <c r="BDP196" s="46">
        <v>0</v>
      </c>
      <c r="BDQ196" s="46">
        <v>0</v>
      </c>
      <c r="BDR196" s="46">
        <v>0</v>
      </c>
      <c r="BDS196" s="46">
        <v>0</v>
      </c>
      <c r="BDT196" s="46">
        <v>0</v>
      </c>
      <c r="BDU196" s="46">
        <v>0</v>
      </c>
      <c r="BDV196" s="46">
        <v>0</v>
      </c>
      <c r="BDW196" s="46">
        <v>0</v>
      </c>
      <c r="BDX196" s="46">
        <v>0</v>
      </c>
      <c r="BDY196" s="46">
        <v>0</v>
      </c>
      <c r="BDZ196" s="46">
        <v>0</v>
      </c>
      <c r="BEA196" s="46">
        <v>0</v>
      </c>
      <c r="BEB196" s="46">
        <v>0</v>
      </c>
      <c r="BEC196" s="46">
        <v>0</v>
      </c>
      <c r="BED196" s="46">
        <v>0</v>
      </c>
      <c r="BEE196" s="46">
        <v>0</v>
      </c>
      <c r="BEF196" s="46">
        <v>0</v>
      </c>
      <c r="BEG196" s="46">
        <v>0</v>
      </c>
      <c r="BEH196" s="46">
        <v>0</v>
      </c>
      <c r="BEI196" s="46">
        <v>0</v>
      </c>
      <c r="BEJ196" s="46">
        <v>0</v>
      </c>
      <c r="BEK196" s="46">
        <v>0</v>
      </c>
      <c r="BEL196" s="46">
        <v>0</v>
      </c>
      <c r="BEM196" s="46">
        <v>0</v>
      </c>
      <c r="BEN196" s="46">
        <v>0</v>
      </c>
      <c r="BEO196" s="46">
        <v>0</v>
      </c>
      <c r="BEP196" s="46">
        <v>0</v>
      </c>
      <c r="BEQ196" s="46">
        <v>0</v>
      </c>
      <c r="BER196" s="46">
        <v>0</v>
      </c>
      <c r="BES196" s="46">
        <v>0</v>
      </c>
      <c r="BET196" s="46">
        <v>0</v>
      </c>
      <c r="BEU196" s="46">
        <v>0</v>
      </c>
      <c r="BEV196" s="46">
        <v>0</v>
      </c>
      <c r="BEW196" s="46">
        <v>0</v>
      </c>
      <c r="BEX196" s="46">
        <v>0</v>
      </c>
      <c r="BEY196" s="46">
        <v>0</v>
      </c>
      <c r="BEZ196" s="46">
        <v>0</v>
      </c>
      <c r="BFA196" s="46">
        <v>0</v>
      </c>
      <c r="BFB196" s="46">
        <v>0</v>
      </c>
      <c r="BFC196" s="46">
        <v>0</v>
      </c>
      <c r="BFD196" s="46">
        <v>0</v>
      </c>
      <c r="BFE196" s="46">
        <v>0</v>
      </c>
      <c r="BFF196" s="46">
        <v>0</v>
      </c>
      <c r="BFG196" s="46">
        <v>11284470.859877339</v>
      </c>
    </row>
    <row r="197" spans="10:1619" x14ac:dyDescent="0.25">
      <c r="J197" s="92">
        <v>30069733.210294608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0</v>
      </c>
      <c r="R197" s="44">
        <v>0</v>
      </c>
      <c r="S197" s="44">
        <v>0</v>
      </c>
      <c r="T197" s="44">
        <v>0</v>
      </c>
      <c r="U197" s="44">
        <v>0</v>
      </c>
      <c r="V197" s="44">
        <v>0</v>
      </c>
      <c r="W197" s="44">
        <v>0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0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0</v>
      </c>
      <c r="CG197" s="44">
        <v>0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0</v>
      </c>
      <c r="DY197" s="44">
        <v>0</v>
      </c>
      <c r="DZ197" s="44">
        <v>0</v>
      </c>
      <c r="EA197" s="44">
        <v>0</v>
      </c>
      <c r="EB197" s="44">
        <v>0</v>
      </c>
      <c r="EC197" s="44">
        <v>0</v>
      </c>
      <c r="ED197" s="44">
        <v>0</v>
      </c>
      <c r="EE197" s="44">
        <v>0</v>
      </c>
      <c r="EF197" s="44">
        <v>0</v>
      </c>
      <c r="EG197" s="44">
        <v>0</v>
      </c>
      <c r="EH197" s="44">
        <v>0</v>
      </c>
      <c r="EI197" s="44">
        <v>0</v>
      </c>
      <c r="EJ197" s="44">
        <v>0</v>
      </c>
      <c r="EK197" s="44">
        <v>0</v>
      </c>
      <c r="EL197" s="44">
        <v>0</v>
      </c>
      <c r="EM197" s="44">
        <v>0</v>
      </c>
      <c r="EN197" s="44">
        <v>0</v>
      </c>
      <c r="EO197" s="44">
        <v>0</v>
      </c>
      <c r="EP197" s="44">
        <v>0</v>
      </c>
      <c r="EQ197" s="44">
        <v>0</v>
      </c>
      <c r="ER197" s="44">
        <v>0</v>
      </c>
      <c r="ES197" s="44">
        <v>0</v>
      </c>
      <c r="ET197" s="44">
        <v>0</v>
      </c>
      <c r="EU197" s="44">
        <v>0</v>
      </c>
      <c r="EV197" s="44">
        <v>0</v>
      </c>
      <c r="EW197" s="44">
        <v>0</v>
      </c>
      <c r="EX197" s="44">
        <v>0</v>
      </c>
      <c r="EY197" s="44">
        <v>0</v>
      </c>
      <c r="EZ197" s="44">
        <v>0</v>
      </c>
      <c r="FA197" s="44">
        <v>0</v>
      </c>
      <c r="FB197" s="44">
        <v>0</v>
      </c>
      <c r="FC197" s="44">
        <v>0</v>
      </c>
      <c r="FD197" s="44">
        <v>0</v>
      </c>
      <c r="FE197" s="44">
        <v>0</v>
      </c>
      <c r="FF197" s="44">
        <v>0</v>
      </c>
      <c r="FG197" s="44">
        <v>0</v>
      </c>
      <c r="FH197" s="44">
        <v>0</v>
      </c>
      <c r="FI197" s="44">
        <v>0</v>
      </c>
      <c r="FJ197" s="44">
        <v>0</v>
      </c>
      <c r="FK197" s="44">
        <v>0</v>
      </c>
      <c r="FL197" s="44">
        <v>0</v>
      </c>
      <c r="FM197" s="44">
        <v>0</v>
      </c>
      <c r="FN197" s="44">
        <v>0</v>
      </c>
      <c r="FO197" s="44">
        <v>0</v>
      </c>
      <c r="FP197" s="44">
        <v>0</v>
      </c>
      <c r="FQ197" s="44">
        <v>0</v>
      </c>
      <c r="FR197" s="44">
        <v>0</v>
      </c>
      <c r="FS197" s="44">
        <v>0</v>
      </c>
      <c r="FT197" s="44">
        <v>0</v>
      </c>
      <c r="FU197" s="44">
        <v>0</v>
      </c>
      <c r="FV197" s="44">
        <v>0</v>
      </c>
      <c r="FW197" s="44">
        <v>0</v>
      </c>
      <c r="FX197" s="44">
        <v>0</v>
      </c>
      <c r="FY197" s="44">
        <v>0</v>
      </c>
      <c r="FZ197" s="44">
        <v>0</v>
      </c>
      <c r="GA197" s="44">
        <v>0</v>
      </c>
      <c r="GB197" s="44">
        <v>0</v>
      </c>
      <c r="GC197" s="44">
        <v>0</v>
      </c>
      <c r="GD197" s="44">
        <v>0</v>
      </c>
      <c r="GE197" s="44">
        <v>0</v>
      </c>
      <c r="GF197" s="44">
        <v>0</v>
      </c>
      <c r="GG197" s="44">
        <v>0</v>
      </c>
      <c r="GH197" s="44">
        <v>0</v>
      </c>
      <c r="GI197" s="44">
        <v>0</v>
      </c>
      <c r="GJ197" s="44">
        <v>0</v>
      </c>
      <c r="GK197" s="44">
        <v>0</v>
      </c>
      <c r="GL197" s="44">
        <v>0</v>
      </c>
      <c r="GM197" s="44">
        <v>0</v>
      </c>
      <c r="GN197" s="44">
        <v>0</v>
      </c>
      <c r="GO197" s="44">
        <v>0</v>
      </c>
      <c r="GP197" s="44">
        <v>0</v>
      </c>
      <c r="GQ197" s="44">
        <v>0</v>
      </c>
      <c r="GR197" s="44">
        <v>0</v>
      </c>
      <c r="GS197" s="44">
        <v>0</v>
      </c>
      <c r="GT197" s="44">
        <v>0</v>
      </c>
      <c r="GU197" s="44">
        <v>0</v>
      </c>
      <c r="GV197" s="44">
        <v>0</v>
      </c>
      <c r="GW197" s="44">
        <v>0</v>
      </c>
      <c r="GX197" s="44">
        <v>0</v>
      </c>
      <c r="GY197" s="44">
        <v>0</v>
      </c>
      <c r="GZ197" s="44">
        <v>0</v>
      </c>
      <c r="HA197" s="44">
        <v>0</v>
      </c>
      <c r="HB197" s="44">
        <v>0</v>
      </c>
      <c r="HC197" s="44">
        <v>0</v>
      </c>
      <c r="HD197" s="44">
        <v>0</v>
      </c>
      <c r="HE197" s="44">
        <v>0</v>
      </c>
      <c r="HF197" s="44">
        <v>0</v>
      </c>
      <c r="HG197" s="44">
        <v>0</v>
      </c>
      <c r="HH197" s="44">
        <v>0</v>
      </c>
      <c r="HI197" s="44">
        <v>0</v>
      </c>
      <c r="HJ197" s="44">
        <v>0</v>
      </c>
      <c r="HK197" s="44">
        <v>0</v>
      </c>
      <c r="HL197" s="44">
        <v>0</v>
      </c>
      <c r="HM197" s="44">
        <v>0</v>
      </c>
      <c r="HN197" s="44">
        <v>0</v>
      </c>
      <c r="HO197" s="44">
        <v>0</v>
      </c>
      <c r="HP197" s="44">
        <v>0</v>
      </c>
      <c r="HQ197" s="44">
        <v>0</v>
      </c>
      <c r="HR197" s="44">
        <v>0</v>
      </c>
      <c r="HS197" s="44">
        <v>0</v>
      </c>
      <c r="HT197" s="44">
        <v>0</v>
      </c>
      <c r="HU197" s="44">
        <v>0</v>
      </c>
      <c r="HV197" s="44">
        <v>0</v>
      </c>
      <c r="HW197" s="44">
        <v>0</v>
      </c>
      <c r="HX197" s="44">
        <v>0</v>
      </c>
      <c r="HY197" s="44">
        <v>0</v>
      </c>
      <c r="HZ197" s="44">
        <v>0</v>
      </c>
      <c r="IA197" s="44">
        <v>0</v>
      </c>
      <c r="IB197" s="44">
        <v>0</v>
      </c>
      <c r="IC197" s="44">
        <v>0</v>
      </c>
      <c r="ID197" s="44">
        <v>0</v>
      </c>
      <c r="IE197" s="44">
        <v>0</v>
      </c>
      <c r="IF197" s="44">
        <v>0</v>
      </c>
      <c r="IG197" s="44">
        <v>0</v>
      </c>
      <c r="IH197" s="44">
        <v>0</v>
      </c>
      <c r="II197" s="44">
        <v>0</v>
      </c>
      <c r="IJ197" s="44">
        <v>0</v>
      </c>
      <c r="IK197" s="44">
        <v>0</v>
      </c>
      <c r="IL197" s="44">
        <v>0</v>
      </c>
      <c r="IM197" s="44">
        <v>0</v>
      </c>
      <c r="IN197" s="44">
        <v>0</v>
      </c>
      <c r="IO197" s="44">
        <v>0</v>
      </c>
      <c r="IP197" s="44">
        <v>0</v>
      </c>
      <c r="IQ197" s="44">
        <v>0</v>
      </c>
      <c r="IR197" s="44">
        <v>0</v>
      </c>
      <c r="IS197" s="44">
        <v>0</v>
      </c>
      <c r="IT197" s="44">
        <v>0</v>
      </c>
      <c r="IU197" s="44">
        <v>0</v>
      </c>
      <c r="IV197" s="44">
        <v>0</v>
      </c>
      <c r="IW197" s="44">
        <v>0</v>
      </c>
      <c r="IX197" s="44">
        <v>0</v>
      </c>
      <c r="IY197" s="44">
        <v>0</v>
      </c>
      <c r="IZ197" s="44">
        <v>0</v>
      </c>
      <c r="JA197" s="44">
        <v>0</v>
      </c>
      <c r="JB197" s="44">
        <v>0</v>
      </c>
      <c r="JC197" s="44">
        <v>0</v>
      </c>
      <c r="JD197" s="44">
        <v>0</v>
      </c>
      <c r="JE197" s="44">
        <v>0</v>
      </c>
      <c r="JF197" s="44">
        <v>0</v>
      </c>
      <c r="JG197" s="44">
        <v>0</v>
      </c>
      <c r="JH197" s="44">
        <v>0</v>
      </c>
      <c r="JI197" s="44">
        <v>0</v>
      </c>
      <c r="JJ197" s="44">
        <v>0</v>
      </c>
      <c r="JK197" s="44">
        <v>0</v>
      </c>
      <c r="JL197" s="44">
        <v>0</v>
      </c>
      <c r="JM197" s="44">
        <v>0</v>
      </c>
      <c r="JN197" s="44">
        <v>0</v>
      </c>
      <c r="JO197" s="44">
        <v>0</v>
      </c>
      <c r="JP197" s="44">
        <v>0</v>
      </c>
      <c r="JQ197" s="44">
        <v>0</v>
      </c>
      <c r="JR197" s="44">
        <v>0</v>
      </c>
      <c r="JS197" s="44">
        <v>0</v>
      </c>
      <c r="JT197" s="44">
        <v>0</v>
      </c>
      <c r="JU197" s="44">
        <v>0</v>
      </c>
      <c r="JV197" s="44">
        <v>0</v>
      </c>
      <c r="JW197" s="44">
        <v>0</v>
      </c>
      <c r="JX197" s="44">
        <v>0</v>
      </c>
      <c r="JY197" s="44">
        <v>0</v>
      </c>
      <c r="JZ197" s="44">
        <v>0</v>
      </c>
      <c r="KA197" s="44">
        <v>0</v>
      </c>
      <c r="KB197" s="44">
        <v>0</v>
      </c>
      <c r="KC197" s="44">
        <v>0</v>
      </c>
      <c r="KD197" s="44">
        <v>0</v>
      </c>
      <c r="KE197" s="44">
        <v>0</v>
      </c>
      <c r="KF197" s="44">
        <v>0</v>
      </c>
      <c r="KG197" s="44">
        <v>0</v>
      </c>
      <c r="KH197" s="44">
        <v>0</v>
      </c>
      <c r="KI197" s="44">
        <v>0</v>
      </c>
      <c r="KJ197" s="44">
        <v>0</v>
      </c>
      <c r="KK197" s="44">
        <v>0</v>
      </c>
      <c r="KL197" s="44">
        <v>0</v>
      </c>
      <c r="KM197" s="44">
        <v>0</v>
      </c>
      <c r="KN197" s="44">
        <v>0</v>
      </c>
      <c r="KO197" s="44">
        <v>0</v>
      </c>
      <c r="KP197" s="44">
        <v>0</v>
      </c>
      <c r="KQ197" s="44">
        <v>0</v>
      </c>
      <c r="KR197" s="44">
        <v>0</v>
      </c>
      <c r="KS197" s="44">
        <v>0</v>
      </c>
      <c r="KT197" s="44">
        <v>0</v>
      </c>
      <c r="KU197" s="44">
        <v>0</v>
      </c>
      <c r="KV197" s="44">
        <v>0</v>
      </c>
      <c r="KW197" s="44">
        <v>0</v>
      </c>
      <c r="KX197" s="44">
        <v>0</v>
      </c>
      <c r="KY197" s="44">
        <v>0</v>
      </c>
      <c r="KZ197" s="46">
        <v>0</v>
      </c>
      <c r="LA197" s="46">
        <v>0</v>
      </c>
      <c r="LB197" s="46">
        <v>0</v>
      </c>
      <c r="LC197" s="46">
        <v>0</v>
      </c>
      <c r="LD197" s="46">
        <v>0</v>
      </c>
      <c r="LE197" s="46">
        <v>0</v>
      </c>
      <c r="LF197" s="46">
        <v>0</v>
      </c>
      <c r="LG197" s="46">
        <v>0</v>
      </c>
      <c r="LH197" s="46">
        <v>0</v>
      </c>
      <c r="LI197" s="46">
        <v>0</v>
      </c>
      <c r="LJ197" s="46">
        <v>0</v>
      </c>
      <c r="LK197" s="46">
        <v>0</v>
      </c>
      <c r="LL197" s="46">
        <v>0</v>
      </c>
      <c r="LM197" s="46">
        <v>0</v>
      </c>
      <c r="LN197" s="46">
        <v>0</v>
      </c>
      <c r="LO197" s="46">
        <v>0</v>
      </c>
      <c r="LP197" s="46">
        <v>0</v>
      </c>
      <c r="LQ197" s="46">
        <v>0</v>
      </c>
      <c r="LR197" s="46">
        <v>0</v>
      </c>
      <c r="LS197" s="46">
        <v>0</v>
      </c>
      <c r="LT197" s="46">
        <v>0</v>
      </c>
      <c r="LU197" s="46">
        <v>0</v>
      </c>
      <c r="LV197" s="46">
        <v>0</v>
      </c>
      <c r="LW197" s="46">
        <v>0</v>
      </c>
      <c r="LX197" s="46">
        <v>0</v>
      </c>
      <c r="LY197" s="46">
        <v>0</v>
      </c>
      <c r="LZ197" s="46">
        <v>0</v>
      </c>
      <c r="MA197" s="46">
        <v>0</v>
      </c>
      <c r="MB197" s="46">
        <v>0</v>
      </c>
      <c r="MC197" s="46">
        <v>0</v>
      </c>
      <c r="MD197" s="46">
        <v>0</v>
      </c>
      <c r="ME197" s="46">
        <v>0</v>
      </c>
      <c r="MF197" s="46">
        <v>0</v>
      </c>
      <c r="MG197" s="46">
        <v>0</v>
      </c>
      <c r="MH197" s="46">
        <v>0</v>
      </c>
      <c r="MI197" s="46">
        <v>0</v>
      </c>
      <c r="MJ197" s="46">
        <v>0</v>
      </c>
      <c r="MK197" s="46">
        <v>0</v>
      </c>
      <c r="ML197" s="46">
        <v>0</v>
      </c>
      <c r="MM197" s="46">
        <v>0</v>
      </c>
      <c r="MN197" s="46">
        <v>0</v>
      </c>
      <c r="MO197" s="46">
        <v>0</v>
      </c>
      <c r="MP197" s="46">
        <v>0</v>
      </c>
      <c r="MQ197" s="46">
        <v>0</v>
      </c>
      <c r="MR197" s="46">
        <v>0</v>
      </c>
      <c r="MS197" s="46">
        <v>0</v>
      </c>
      <c r="MT197" s="46">
        <v>0</v>
      </c>
      <c r="MU197" s="46">
        <v>0</v>
      </c>
      <c r="MV197" s="46">
        <v>0</v>
      </c>
      <c r="MW197" s="46">
        <v>0</v>
      </c>
      <c r="MX197" s="46">
        <v>0</v>
      </c>
      <c r="MY197" s="46">
        <v>0</v>
      </c>
      <c r="MZ197" s="46">
        <v>0</v>
      </c>
      <c r="NA197" s="46">
        <v>0</v>
      </c>
      <c r="NB197" s="46">
        <v>0</v>
      </c>
      <c r="NC197" s="46">
        <v>0</v>
      </c>
      <c r="ND197" s="46">
        <v>0</v>
      </c>
      <c r="NE197" s="46">
        <v>0</v>
      </c>
      <c r="NF197" s="46">
        <v>0</v>
      </c>
      <c r="NG197" s="46">
        <v>0</v>
      </c>
      <c r="NH197" s="46">
        <v>0</v>
      </c>
      <c r="NI197" s="46">
        <v>0</v>
      </c>
      <c r="NJ197" s="46">
        <v>0</v>
      </c>
      <c r="NK197" s="46">
        <v>0</v>
      </c>
      <c r="NL197" s="46">
        <v>0</v>
      </c>
      <c r="NM197" s="46">
        <v>0</v>
      </c>
      <c r="NN197" s="46">
        <v>0</v>
      </c>
      <c r="NO197" s="46">
        <v>0</v>
      </c>
      <c r="NP197" s="46">
        <v>0</v>
      </c>
      <c r="NQ197" s="46">
        <v>0</v>
      </c>
      <c r="NR197" s="46">
        <v>0</v>
      </c>
      <c r="NS197" s="46">
        <v>0</v>
      </c>
      <c r="NT197" s="46">
        <v>0</v>
      </c>
      <c r="NU197" s="46">
        <v>0</v>
      </c>
      <c r="NV197" s="46">
        <v>0</v>
      </c>
      <c r="NW197" s="46">
        <v>0</v>
      </c>
      <c r="NX197" s="46">
        <v>0</v>
      </c>
      <c r="NY197" s="46">
        <v>0</v>
      </c>
      <c r="NZ197" s="46">
        <v>0</v>
      </c>
      <c r="OA197" s="46">
        <v>0</v>
      </c>
      <c r="OB197" s="46">
        <v>0</v>
      </c>
      <c r="OC197" s="46">
        <v>0</v>
      </c>
      <c r="OD197" s="46">
        <v>0</v>
      </c>
      <c r="OE197" s="46">
        <v>0</v>
      </c>
      <c r="OF197" s="46">
        <v>0</v>
      </c>
      <c r="OG197" s="46">
        <v>0</v>
      </c>
      <c r="OH197" s="46">
        <v>0</v>
      </c>
      <c r="OI197" s="46">
        <v>0</v>
      </c>
      <c r="OJ197" s="46">
        <v>0</v>
      </c>
      <c r="OK197" s="46">
        <v>0</v>
      </c>
      <c r="OL197" s="46">
        <v>0</v>
      </c>
      <c r="OM197" s="46">
        <v>0</v>
      </c>
      <c r="ON197" s="46">
        <v>0</v>
      </c>
      <c r="OO197" s="46">
        <v>0</v>
      </c>
      <c r="OP197" s="46">
        <v>0</v>
      </c>
      <c r="OQ197" s="46">
        <v>0</v>
      </c>
      <c r="OR197" s="46">
        <v>0</v>
      </c>
      <c r="OS197" s="46">
        <v>0</v>
      </c>
      <c r="OT197" s="46">
        <v>0</v>
      </c>
      <c r="OU197" s="46">
        <v>0</v>
      </c>
      <c r="OV197" s="46">
        <v>0</v>
      </c>
      <c r="OW197" s="46">
        <v>0</v>
      </c>
      <c r="OX197" s="46">
        <v>0</v>
      </c>
      <c r="OY197" s="46">
        <v>0</v>
      </c>
      <c r="OZ197" s="46">
        <v>0</v>
      </c>
      <c r="PA197" s="46">
        <v>0</v>
      </c>
      <c r="PB197" s="46">
        <v>0</v>
      </c>
      <c r="PC197" s="46">
        <v>0</v>
      </c>
      <c r="PD197" s="46">
        <v>0</v>
      </c>
      <c r="PE197" s="46">
        <v>0</v>
      </c>
      <c r="PF197" s="46">
        <v>0</v>
      </c>
      <c r="PG197" s="46">
        <v>0</v>
      </c>
      <c r="PH197" s="46">
        <v>0</v>
      </c>
      <c r="PI197" s="46">
        <v>0</v>
      </c>
      <c r="PJ197" s="46">
        <v>0</v>
      </c>
      <c r="PK197" s="46">
        <v>0</v>
      </c>
      <c r="PL197" s="46">
        <v>0</v>
      </c>
      <c r="PM197" s="46">
        <v>0</v>
      </c>
      <c r="PN197" s="46">
        <v>0</v>
      </c>
      <c r="PO197" s="46">
        <v>0</v>
      </c>
      <c r="PP197" s="46">
        <v>0</v>
      </c>
      <c r="PQ197" s="46">
        <v>0</v>
      </c>
      <c r="PR197" s="46">
        <v>0</v>
      </c>
      <c r="PS197" s="46">
        <v>0</v>
      </c>
      <c r="PT197" s="46">
        <v>0</v>
      </c>
      <c r="PU197" s="46">
        <v>0</v>
      </c>
      <c r="PV197" s="46">
        <v>0</v>
      </c>
      <c r="PW197" s="46">
        <v>0</v>
      </c>
      <c r="PX197" s="46">
        <v>0</v>
      </c>
      <c r="PY197" s="46">
        <v>0</v>
      </c>
      <c r="PZ197" s="46">
        <v>0</v>
      </c>
      <c r="QA197" s="46">
        <v>0</v>
      </c>
      <c r="QB197" s="46">
        <v>0</v>
      </c>
      <c r="QC197" s="46">
        <v>0</v>
      </c>
      <c r="QD197" s="46">
        <v>0</v>
      </c>
      <c r="QE197" s="46">
        <v>0</v>
      </c>
      <c r="QF197" s="46">
        <v>0</v>
      </c>
      <c r="QG197" s="46">
        <v>0</v>
      </c>
      <c r="QH197" s="46">
        <v>0</v>
      </c>
      <c r="QI197" s="46">
        <v>0</v>
      </c>
      <c r="QJ197" s="46">
        <v>0</v>
      </c>
      <c r="QK197" s="46">
        <v>0</v>
      </c>
      <c r="QL197" s="46">
        <v>0</v>
      </c>
      <c r="QM197" s="46">
        <v>0</v>
      </c>
      <c r="QN197" s="46">
        <v>0</v>
      </c>
      <c r="QO197" s="46">
        <v>0</v>
      </c>
      <c r="QP197" s="46">
        <v>0</v>
      </c>
      <c r="QQ197" s="46">
        <v>0</v>
      </c>
      <c r="QR197" s="46">
        <v>0</v>
      </c>
      <c r="QS197" s="46">
        <v>0</v>
      </c>
      <c r="QT197" s="46">
        <v>0</v>
      </c>
      <c r="QU197" s="46">
        <v>0</v>
      </c>
      <c r="QV197" s="46">
        <v>0</v>
      </c>
      <c r="QW197" s="46">
        <v>0</v>
      </c>
      <c r="QX197" s="46">
        <v>0</v>
      </c>
      <c r="QY197" s="46">
        <v>0</v>
      </c>
      <c r="QZ197" s="46">
        <v>0</v>
      </c>
      <c r="RA197" s="46">
        <v>0</v>
      </c>
      <c r="RB197" s="46">
        <v>0</v>
      </c>
      <c r="RC197" s="46">
        <v>0</v>
      </c>
      <c r="RD197" s="46">
        <v>0</v>
      </c>
      <c r="RE197" s="46">
        <v>0</v>
      </c>
      <c r="RF197" s="46">
        <v>0</v>
      </c>
      <c r="RG197" s="46">
        <v>0</v>
      </c>
      <c r="RH197" s="46">
        <v>0</v>
      </c>
      <c r="RI197" s="46">
        <v>0</v>
      </c>
      <c r="RJ197" s="46">
        <v>0</v>
      </c>
      <c r="RK197" s="46">
        <v>0</v>
      </c>
      <c r="RL197" s="46">
        <v>0</v>
      </c>
      <c r="RM197" s="46">
        <v>0</v>
      </c>
      <c r="RN197" s="46">
        <v>0</v>
      </c>
      <c r="RO197" s="46">
        <v>0</v>
      </c>
      <c r="RP197" s="46">
        <v>0</v>
      </c>
      <c r="RQ197" s="46">
        <v>0</v>
      </c>
      <c r="RR197" s="46">
        <v>0</v>
      </c>
      <c r="RS197" s="46">
        <v>0</v>
      </c>
      <c r="RT197" s="46">
        <v>0</v>
      </c>
      <c r="RU197" s="46">
        <v>0</v>
      </c>
      <c r="RV197" s="46">
        <v>0</v>
      </c>
      <c r="RW197" s="46">
        <v>0</v>
      </c>
      <c r="RX197" s="46">
        <v>0</v>
      </c>
      <c r="RY197" s="46">
        <v>0</v>
      </c>
      <c r="RZ197" s="46">
        <v>0</v>
      </c>
      <c r="SA197" s="46">
        <v>0</v>
      </c>
      <c r="SB197" s="46">
        <v>0</v>
      </c>
      <c r="SC197" s="46">
        <v>0</v>
      </c>
      <c r="SD197" s="46">
        <v>0</v>
      </c>
      <c r="SE197" s="46">
        <v>0</v>
      </c>
      <c r="SF197" s="46">
        <v>0</v>
      </c>
      <c r="SG197" s="46">
        <v>0</v>
      </c>
      <c r="SH197" s="46">
        <v>0</v>
      </c>
      <c r="SI197" s="46">
        <v>0</v>
      </c>
      <c r="SJ197" s="46">
        <v>0</v>
      </c>
      <c r="SK197" s="46">
        <v>0</v>
      </c>
      <c r="SL197" s="46">
        <v>0</v>
      </c>
      <c r="SM197" s="46">
        <v>0</v>
      </c>
      <c r="SN197" s="46">
        <v>0</v>
      </c>
      <c r="SO197" s="46">
        <v>0</v>
      </c>
      <c r="SP197" s="46">
        <v>0</v>
      </c>
      <c r="SQ197" s="46">
        <v>0</v>
      </c>
      <c r="SR197" s="46">
        <v>0</v>
      </c>
      <c r="SS197" s="46">
        <v>0</v>
      </c>
      <c r="ST197" s="46">
        <v>0</v>
      </c>
      <c r="SU197" s="46">
        <v>0</v>
      </c>
      <c r="SV197" s="46">
        <v>0</v>
      </c>
      <c r="SW197" s="46">
        <v>0</v>
      </c>
      <c r="SX197" s="46">
        <v>0</v>
      </c>
      <c r="SY197" s="46">
        <v>0</v>
      </c>
      <c r="SZ197" s="46">
        <v>0</v>
      </c>
      <c r="TA197" s="46">
        <v>0</v>
      </c>
      <c r="TB197" s="46">
        <v>0</v>
      </c>
      <c r="TC197" s="46">
        <v>0</v>
      </c>
      <c r="TD197" s="46">
        <v>0</v>
      </c>
      <c r="TE197" s="46">
        <v>0</v>
      </c>
      <c r="TF197" s="46">
        <v>0</v>
      </c>
      <c r="TG197" s="46">
        <v>0</v>
      </c>
      <c r="TH197" s="46">
        <v>0</v>
      </c>
      <c r="TI197" s="46">
        <v>0</v>
      </c>
      <c r="TJ197" s="46">
        <v>0</v>
      </c>
      <c r="TK197" s="46">
        <v>0</v>
      </c>
      <c r="TL197" s="46">
        <v>0</v>
      </c>
      <c r="TM197" s="46">
        <v>0</v>
      </c>
      <c r="TN197" s="46">
        <v>0</v>
      </c>
      <c r="TO197" s="46">
        <v>0</v>
      </c>
      <c r="TP197" s="46">
        <v>0</v>
      </c>
      <c r="TQ197" s="46">
        <v>0</v>
      </c>
      <c r="TR197" s="46">
        <v>0</v>
      </c>
      <c r="TS197" s="46">
        <v>0</v>
      </c>
      <c r="TT197" s="46">
        <v>0</v>
      </c>
      <c r="TU197" s="46">
        <v>0</v>
      </c>
      <c r="TV197" s="46">
        <v>0</v>
      </c>
      <c r="TW197" s="46">
        <v>0</v>
      </c>
      <c r="TX197" s="46">
        <v>0</v>
      </c>
      <c r="TY197" s="46">
        <v>0</v>
      </c>
      <c r="TZ197" s="46">
        <v>0</v>
      </c>
      <c r="UA197" s="46">
        <v>0</v>
      </c>
      <c r="UB197" s="46">
        <v>0</v>
      </c>
      <c r="UC197" s="46">
        <v>0</v>
      </c>
      <c r="UD197" s="46">
        <v>0</v>
      </c>
      <c r="UE197" s="46">
        <v>0</v>
      </c>
      <c r="UF197" s="46">
        <v>0</v>
      </c>
      <c r="UG197" s="46">
        <v>0</v>
      </c>
      <c r="UH197" s="46">
        <v>0</v>
      </c>
      <c r="UI197" s="46">
        <v>0</v>
      </c>
      <c r="UJ197" s="46">
        <v>0</v>
      </c>
      <c r="UK197" s="46">
        <v>0</v>
      </c>
      <c r="UL197" s="46">
        <v>0</v>
      </c>
      <c r="UM197" s="46">
        <v>0</v>
      </c>
      <c r="UN197" s="46">
        <v>0</v>
      </c>
      <c r="UO197" s="46">
        <v>0</v>
      </c>
      <c r="UP197" s="46">
        <v>0</v>
      </c>
      <c r="UQ197" s="46">
        <v>0</v>
      </c>
      <c r="UR197" s="46">
        <v>0</v>
      </c>
      <c r="US197" s="46">
        <v>0</v>
      </c>
      <c r="UT197" s="46">
        <v>0</v>
      </c>
      <c r="UU197" s="46">
        <v>0</v>
      </c>
      <c r="UV197" s="46">
        <v>0</v>
      </c>
      <c r="UW197" s="46">
        <v>0</v>
      </c>
      <c r="UX197" s="46">
        <v>0</v>
      </c>
      <c r="UY197" s="46">
        <v>0</v>
      </c>
      <c r="UZ197" s="46">
        <v>0</v>
      </c>
      <c r="VA197" s="46">
        <v>0</v>
      </c>
      <c r="VB197" s="46">
        <v>0</v>
      </c>
      <c r="VC197" s="46">
        <v>0</v>
      </c>
      <c r="VD197" s="46">
        <v>0</v>
      </c>
      <c r="VE197" s="46">
        <v>0</v>
      </c>
      <c r="VF197" s="46">
        <v>0</v>
      </c>
      <c r="VG197" s="46">
        <v>0</v>
      </c>
      <c r="VH197" s="46">
        <v>0</v>
      </c>
      <c r="VI197" s="46">
        <v>0</v>
      </c>
      <c r="VJ197" s="46">
        <v>0</v>
      </c>
      <c r="VK197" s="46">
        <v>0</v>
      </c>
      <c r="VL197" s="46">
        <v>0</v>
      </c>
      <c r="VM197" s="46">
        <v>0</v>
      </c>
      <c r="VN197" s="46">
        <v>0</v>
      </c>
      <c r="VO197" s="46">
        <v>0</v>
      </c>
      <c r="VP197" s="46">
        <v>0</v>
      </c>
      <c r="VQ197" s="46">
        <v>0</v>
      </c>
      <c r="VR197" s="46">
        <v>0</v>
      </c>
      <c r="VS197" s="46">
        <v>0</v>
      </c>
      <c r="VT197" s="46">
        <v>0</v>
      </c>
      <c r="VU197" s="46">
        <v>0</v>
      </c>
      <c r="VV197" s="46">
        <v>0</v>
      </c>
      <c r="VW197" s="46">
        <v>0</v>
      </c>
      <c r="VX197" s="46">
        <v>0</v>
      </c>
      <c r="VY197" s="46">
        <v>0</v>
      </c>
      <c r="VZ197" s="46">
        <v>0</v>
      </c>
      <c r="WA197" s="46">
        <v>0</v>
      </c>
      <c r="WB197" s="46">
        <v>0</v>
      </c>
      <c r="WC197" s="46">
        <v>0</v>
      </c>
      <c r="WD197" s="46">
        <v>0</v>
      </c>
      <c r="WE197" s="46">
        <v>0</v>
      </c>
      <c r="WF197" s="46">
        <v>0</v>
      </c>
      <c r="WG197" s="46">
        <v>0</v>
      </c>
      <c r="WH197" s="46">
        <v>0</v>
      </c>
      <c r="WI197" s="46">
        <v>0</v>
      </c>
      <c r="WJ197" s="46">
        <v>0</v>
      </c>
      <c r="WK197" s="46">
        <v>0</v>
      </c>
      <c r="WL197" s="46">
        <v>0</v>
      </c>
      <c r="WM197" s="46">
        <v>0</v>
      </c>
      <c r="WN197" s="46">
        <v>0</v>
      </c>
      <c r="WO197" s="46">
        <v>0</v>
      </c>
      <c r="WP197" s="46">
        <v>0</v>
      </c>
      <c r="WQ197" s="46">
        <v>0</v>
      </c>
      <c r="WR197" s="46">
        <v>0</v>
      </c>
      <c r="WS197" s="46">
        <v>0</v>
      </c>
      <c r="WT197" s="46">
        <v>0</v>
      </c>
      <c r="WU197" s="46">
        <v>0</v>
      </c>
      <c r="WV197" s="46">
        <v>0</v>
      </c>
      <c r="WW197" s="46">
        <v>0</v>
      </c>
      <c r="WX197" s="46">
        <v>0</v>
      </c>
      <c r="WY197" s="46">
        <v>0</v>
      </c>
      <c r="WZ197" s="46">
        <v>0</v>
      </c>
      <c r="XA197" s="46">
        <v>0</v>
      </c>
      <c r="XB197" s="46">
        <v>0</v>
      </c>
      <c r="XC197" s="46">
        <v>0</v>
      </c>
      <c r="XD197" s="46">
        <v>0</v>
      </c>
      <c r="XE197" s="46">
        <v>0</v>
      </c>
      <c r="XF197" s="46">
        <v>0</v>
      </c>
      <c r="XG197" s="46">
        <v>0</v>
      </c>
      <c r="XH197" s="46">
        <v>0</v>
      </c>
      <c r="XI197" s="46">
        <v>0</v>
      </c>
      <c r="XJ197" s="46">
        <v>0</v>
      </c>
      <c r="XK197" s="46">
        <v>0</v>
      </c>
      <c r="XL197" s="46">
        <v>0</v>
      </c>
      <c r="XM197" s="46">
        <v>0</v>
      </c>
      <c r="XN197" s="46">
        <v>0</v>
      </c>
      <c r="XO197" s="46">
        <v>0</v>
      </c>
      <c r="XP197" s="46">
        <v>0</v>
      </c>
      <c r="XQ197" s="46">
        <v>0</v>
      </c>
      <c r="XR197" s="46">
        <v>0</v>
      </c>
      <c r="XS197" s="46">
        <v>0</v>
      </c>
      <c r="XT197" s="46">
        <v>0</v>
      </c>
      <c r="XU197" s="46">
        <v>0</v>
      </c>
      <c r="XV197" s="46">
        <v>0</v>
      </c>
      <c r="XW197" s="46">
        <v>0</v>
      </c>
      <c r="XX197" s="46">
        <v>0</v>
      </c>
      <c r="XY197" s="46">
        <v>0</v>
      </c>
      <c r="XZ197" s="46">
        <v>0</v>
      </c>
      <c r="YA197" s="46">
        <v>0</v>
      </c>
      <c r="YB197" s="46">
        <v>0</v>
      </c>
      <c r="YC197" s="46">
        <v>0</v>
      </c>
      <c r="YD197" s="46">
        <v>0</v>
      </c>
      <c r="YE197" s="46">
        <v>0</v>
      </c>
      <c r="YF197" s="46">
        <v>0</v>
      </c>
      <c r="YG197" s="46">
        <v>0</v>
      </c>
      <c r="YH197" s="46">
        <v>0</v>
      </c>
      <c r="YI197" s="46">
        <v>0</v>
      </c>
      <c r="YJ197" s="46">
        <v>0</v>
      </c>
      <c r="YK197" s="46">
        <v>0</v>
      </c>
      <c r="YL197" s="46">
        <v>0</v>
      </c>
      <c r="YM197" s="46">
        <v>0</v>
      </c>
      <c r="YN197" s="46">
        <v>0</v>
      </c>
      <c r="YO197" s="46">
        <v>0</v>
      </c>
      <c r="YP197" s="46">
        <v>0</v>
      </c>
      <c r="YQ197" s="46">
        <v>0</v>
      </c>
      <c r="YR197" s="46">
        <v>0</v>
      </c>
      <c r="YS197" s="46">
        <v>0</v>
      </c>
      <c r="YT197" s="46">
        <v>0</v>
      </c>
      <c r="YU197" s="46">
        <v>0</v>
      </c>
      <c r="YV197" s="46">
        <v>0</v>
      </c>
      <c r="YW197" s="46">
        <v>0</v>
      </c>
      <c r="YX197" s="46">
        <v>0</v>
      </c>
      <c r="YY197" s="46">
        <v>0</v>
      </c>
      <c r="YZ197" s="46">
        <v>0</v>
      </c>
      <c r="ZA197" s="46">
        <v>0</v>
      </c>
      <c r="ZB197" s="46">
        <v>0</v>
      </c>
      <c r="ZC197" s="46">
        <v>0</v>
      </c>
      <c r="ZD197" s="46">
        <v>0</v>
      </c>
      <c r="ZE197" s="46">
        <v>0</v>
      </c>
      <c r="ZF197" s="46">
        <v>0</v>
      </c>
      <c r="ZG197" s="46">
        <v>0</v>
      </c>
      <c r="ZH197" s="46">
        <v>0</v>
      </c>
      <c r="ZI197" s="46">
        <v>0</v>
      </c>
      <c r="ZJ197" s="46">
        <v>0</v>
      </c>
      <c r="ZK197" s="46">
        <v>0</v>
      </c>
      <c r="ZL197" s="46">
        <v>0</v>
      </c>
      <c r="ZM197" s="46">
        <v>0</v>
      </c>
      <c r="ZN197" s="46">
        <v>0</v>
      </c>
      <c r="ZO197" s="46">
        <v>0</v>
      </c>
      <c r="ZP197" s="46">
        <v>0</v>
      </c>
      <c r="ZQ197" s="46">
        <v>0</v>
      </c>
      <c r="ZR197" s="46">
        <v>0</v>
      </c>
      <c r="ZS197" s="46">
        <v>0</v>
      </c>
      <c r="ZT197" s="46">
        <v>0</v>
      </c>
      <c r="ZU197" s="46">
        <v>0</v>
      </c>
      <c r="ZV197" s="46">
        <v>0</v>
      </c>
      <c r="ZW197" s="46">
        <v>0</v>
      </c>
      <c r="ZX197" s="46">
        <v>0</v>
      </c>
      <c r="ZY197" s="46">
        <v>0</v>
      </c>
      <c r="ZZ197" s="46">
        <v>0</v>
      </c>
      <c r="AAA197" s="46">
        <v>0</v>
      </c>
      <c r="AAB197" s="46">
        <v>0</v>
      </c>
      <c r="AAC197" s="46">
        <v>0</v>
      </c>
      <c r="AAD197" s="46">
        <v>0</v>
      </c>
      <c r="AAE197" s="46">
        <v>0</v>
      </c>
      <c r="AAF197" s="46">
        <v>0</v>
      </c>
      <c r="AAG197" s="46">
        <v>0</v>
      </c>
      <c r="AAH197" s="46">
        <v>0</v>
      </c>
      <c r="AAI197" s="46">
        <v>0</v>
      </c>
      <c r="AAJ197" s="46">
        <v>0</v>
      </c>
      <c r="AAK197" s="46">
        <v>0</v>
      </c>
      <c r="AAL197" s="46">
        <v>0</v>
      </c>
      <c r="AAM197" s="46">
        <v>0</v>
      </c>
      <c r="AAN197" s="46">
        <v>0</v>
      </c>
      <c r="AAO197" s="46">
        <v>0</v>
      </c>
      <c r="AAP197" s="46">
        <v>0</v>
      </c>
      <c r="AAQ197" s="46">
        <v>0</v>
      </c>
      <c r="AAR197" s="46">
        <v>0</v>
      </c>
      <c r="AAS197" s="46">
        <v>0</v>
      </c>
      <c r="AAT197" s="46">
        <v>0</v>
      </c>
      <c r="AAU197" s="46">
        <v>0</v>
      </c>
      <c r="AAV197" s="46">
        <v>0</v>
      </c>
      <c r="AAW197" s="46">
        <v>0</v>
      </c>
      <c r="AAX197" s="46">
        <v>0</v>
      </c>
      <c r="AAY197" s="46">
        <v>0</v>
      </c>
      <c r="AAZ197" s="46">
        <v>0</v>
      </c>
      <c r="ABA197" s="46">
        <v>0</v>
      </c>
      <c r="ABB197" s="46">
        <v>0</v>
      </c>
      <c r="ABC197" s="46">
        <v>0</v>
      </c>
      <c r="ABD197" s="46">
        <v>0</v>
      </c>
      <c r="ABE197" s="46">
        <v>0</v>
      </c>
      <c r="ABF197" s="46">
        <v>0</v>
      </c>
      <c r="ABG197" s="46">
        <v>0</v>
      </c>
      <c r="ABH197" s="46">
        <v>0</v>
      </c>
      <c r="ABI197" s="46">
        <v>0</v>
      </c>
      <c r="ABJ197" s="46">
        <v>0</v>
      </c>
      <c r="ABK197" s="46">
        <v>0</v>
      </c>
      <c r="ABL197" s="46">
        <v>0</v>
      </c>
      <c r="ABM197" s="46">
        <v>0</v>
      </c>
      <c r="ABN197" s="46">
        <v>0</v>
      </c>
      <c r="ABO197" s="46">
        <v>0</v>
      </c>
      <c r="ABP197" s="46">
        <v>0</v>
      </c>
      <c r="ABQ197" s="46">
        <v>0</v>
      </c>
      <c r="ABR197" s="46">
        <v>0</v>
      </c>
      <c r="ABS197" s="46">
        <v>0</v>
      </c>
      <c r="ABT197" s="46">
        <v>0</v>
      </c>
      <c r="ABU197" s="46">
        <v>0</v>
      </c>
      <c r="ABV197" s="46">
        <v>0</v>
      </c>
      <c r="ABW197" s="46">
        <v>0</v>
      </c>
      <c r="ABX197" s="46">
        <v>0</v>
      </c>
      <c r="ABY197" s="46">
        <v>0</v>
      </c>
      <c r="ABZ197" s="46">
        <v>0</v>
      </c>
      <c r="ACA197" s="46">
        <v>0</v>
      </c>
      <c r="ACB197" s="46">
        <v>0</v>
      </c>
      <c r="ACC197" s="46">
        <v>0</v>
      </c>
      <c r="ACD197" s="46">
        <v>0</v>
      </c>
      <c r="ACE197" s="46">
        <v>0</v>
      </c>
      <c r="ACF197" s="46">
        <v>0</v>
      </c>
      <c r="ACG197" s="46">
        <v>0</v>
      </c>
      <c r="ACH197" s="46">
        <v>0</v>
      </c>
      <c r="ACI197" s="46">
        <v>0</v>
      </c>
      <c r="ACJ197" s="46">
        <v>0</v>
      </c>
      <c r="ACK197" s="46">
        <v>0</v>
      </c>
      <c r="ACL197" s="46">
        <v>0</v>
      </c>
      <c r="ACM197" s="46">
        <v>0</v>
      </c>
      <c r="ACN197" s="46">
        <v>0</v>
      </c>
      <c r="ACO197" s="46">
        <v>0</v>
      </c>
      <c r="ACP197" s="46">
        <v>0</v>
      </c>
      <c r="ACQ197" s="46">
        <v>0</v>
      </c>
      <c r="ACR197" s="46">
        <v>0</v>
      </c>
      <c r="ACS197" s="46">
        <v>0</v>
      </c>
      <c r="ACT197" s="46">
        <v>0</v>
      </c>
      <c r="ACU197" s="46">
        <v>0</v>
      </c>
      <c r="ACV197" s="46">
        <v>0</v>
      </c>
      <c r="ACW197" s="46">
        <v>0</v>
      </c>
      <c r="ACX197" s="46">
        <v>0</v>
      </c>
      <c r="ACY197" s="46">
        <v>0</v>
      </c>
      <c r="ACZ197" s="46">
        <v>0</v>
      </c>
      <c r="ADA197" s="46">
        <v>0</v>
      </c>
      <c r="ADB197" s="46">
        <v>0</v>
      </c>
      <c r="ADC197" s="46">
        <v>0</v>
      </c>
      <c r="ADD197" s="46">
        <v>0</v>
      </c>
      <c r="ADE197" s="46">
        <v>0</v>
      </c>
      <c r="ADF197" s="46">
        <v>0</v>
      </c>
      <c r="ADG197" s="46">
        <v>0</v>
      </c>
      <c r="ADH197" s="46">
        <v>0</v>
      </c>
      <c r="ADI197" s="46">
        <v>0</v>
      </c>
      <c r="ADJ197" s="46">
        <v>0</v>
      </c>
      <c r="ADK197" s="46">
        <v>0</v>
      </c>
      <c r="ADL197" s="46">
        <v>0</v>
      </c>
      <c r="ADM197" s="46">
        <v>0</v>
      </c>
      <c r="ADN197" s="46">
        <v>0</v>
      </c>
      <c r="ADO197" s="46">
        <v>0</v>
      </c>
      <c r="ADP197" s="46">
        <v>0</v>
      </c>
      <c r="ADQ197" s="46">
        <v>0</v>
      </c>
      <c r="ADR197" s="46">
        <v>0</v>
      </c>
      <c r="ADS197" s="46">
        <v>0</v>
      </c>
      <c r="ADT197" s="46">
        <v>0</v>
      </c>
      <c r="ADU197" s="46">
        <v>0</v>
      </c>
      <c r="ADV197" s="46">
        <v>0</v>
      </c>
      <c r="ADW197" s="46">
        <v>0</v>
      </c>
      <c r="ADX197" s="46">
        <v>0</v>
      </c>
      <c r="ADY197" s="46">
        <v>0</v>
      </c>
      <c r="ADZ197" s="46">
        <v>0</v>
      </c>
      <c r="AEA197" s="46">
        <v>0</v>
      </c>
      <c r="AEB197" s="46">
        <v>0</v>
      </c>
      <c r="AEC197" s="46">
        <v>0</v>
      </c>
      <c r="AED197" s="46">
        <v>0</v>
      </c>
      <c r="AEE197" s="46">
        <v>0</v>
      </c>
      <c r="AEF197" s="46">
        <v>0</v>
      </c>
      <c r="AEG197" s="46">
        <v>0</v>
      </c>
      <c r="AEH197" s="46">
        <v>0</v>
      </c>
      <c r="AEI197" s="46">
        <v>0</v>
      </c>
      <c r="AEJ197" s="46">
        <v>0</v>
      </c>
      <c r="AEK197" s="46">
        <v>0</v>
      </c>
      <c r="AEL197" s="46">
        <v>0</v>
      </c>
      <c r="AEM197" s="46">
        <v>0</v>
      </c>
      <c r="AEN197" s="46">
        <v>0</v>
      </c>
      <c r="AEO197" s="46">
        <v>0</v>
      </c>
      <c r="AEP197" s="46">
        <v>0</v>
      </c>
      <c r="AEQ197" s="46">
        <v>0</v>
      </c>
      <c r="AER197" s="46">
        <v>0</v>
      </c>
      <c r="AES197" s="46">
        <v>0</v>
      </c>
      <c r="AET197" s="46">
        <v>0</v>
      </c>
      <c r="AEU197" s="46">
        <v>0</v>
      </c>
      <c r="AEV197" s="46">
        <v>0</v>
      </c>
      <c r="AEW197" s="46">
        <v>0</v>
      </c>
      <c r="AEX197" s="46">
        <v>0</v>
      </c>
      <c r="AEY197" s="46">
        <v>0</v>
      </c>
      <c r="AEZ197" s="46">
        <v>0</v>
      </c>
      <c r="AFA197" s="46">
        <v>0</v>
      </c>
      <c r="AFB197" s="46">
        <v>0</v>
      </c>
      <c r="AFC197" s="46">
        <v>0</v>
      </c>
      <c r="AFD197" s="46">
        <v>0</v>
      </c>
      <c r="AFE197" s="46">
        <v>0</v>
      </c>
      <c r="AFF197" s="46">
        <v>0</v>
      </c>
      <c r="AFG197" s="46">
        <v>0</v>
      </c>
      <c r="AFH197" s="46">
        <v>0</v>
      </c>
      <c r="AFI197" s="46">
        <v>0</v>
      </c>
      <c r="AFJ197" s="46">
        <v>0</v>
      </c>
      <c r="AFK197" s="46">
        <v>0</v>
      </c>
      <c r="AFL197" s="46">
        <v>0</v>
      </c>
      <c r="AFM197" s="46">
        <v>0</v>
      </c>
      <c r="AFN197" s="46">
        <v>0</v>
      </c>
      <c r="AFO197" s="46">
        <v>0</v>
      </c>
      <c r="AFP197" s="46">
        <v>0</v>
      </c>
      <c r="AFQ197" s="46">
        <v>0</v>
      </c>
      <c r="AFR197" s="46">
        <v>0</v>
      </c>
      <c r="AFS197" s="46">
        <v>0</v>
      </c>
      <c r="AFT197" s="46">
        <v>0</v>
      </c>
      <c r="AFU197" s="46">
        <v>0</v>
      </c>
      <c r="AFV197" s="46">
        <v>0</v>
      </c>
      <c r="AFW197" s="46">
        <v>0</v>
      </c>
      <c r="AFX197" s="46">
        <v>0</v>
      </c>
      <c r="AFY197" s="46">
        <v>0</v>
      </c>
      <c r="AFZ197" s="46">
        <v>0</v>
      </c>
      <c r="AGA197" s="46">
        <v>0</v>
      </c>
      <c r="AGB197" s="46">
        <v>0</v>
      </c>
      <c r="AGC197" s="46">
        <v>0</v>
      </c>
      <c r="AGD197" s="46">
        <v>0</v>
      </c>
      <c r="AGE197" s="46">
        <v>0</v>
      </c>
      <c r="AGF197" s="46">
        <v>0</v>
      </c>
      <c r="AGG197" s="46">
        <v>0</v>
      </c>
      <c r="AGH197" s="46">
        <v>0</v>
      </c>
      <c r="AGI197" s="46">
        <v>0</v>
      </c>
      <c r="AGJ197" s="46">
        <v>0</v>
      </c>
      <c r="AGK197" s="46">
        <v>0</v>
      </c>
      <c r="AGL197" s="46">
        <v>0</v>
      </c>
      <c r="AGM197" s="46">
        <v>0</v>
      </c>
      <c r="AGN197" s="46">
        <v>0</v>
      </c>
      <c r="AGO197" s="46">
        <v>0</v>
      </c>
      <c r="AGP197" s="46">
        <v>0</v>
      </c>
      <c r="AGQ197" s="46">
        <v>0</v>
      </c>
      <c r="AGR197" s="46">
        <v>0</v>
      </c>
      <c r="AGS197" s="46">
        <v>0</v>
      </c>
      <c r="AGT197" s="46">
        <v>0</v>
      </c>
      <c r="AGU197" s="46">
        <v>0</v>
      </c>
      <c r="AGV197" s="46">
        <v>0</v>
      </c>
      <c r="AGW197" s="46">
        <v>0</v>
      </c>
      <c r="AGX197" s="46">
        <v>0</v>
      </c>
      <c r="AGY197" s="46">
        <v>0</v>
      </c>
      <c r="AGZ197" s="46">
        <v>0</v>
      </c>
      <c r="AHA197" s="46">
        <v>0</v>
      </c>
      <c r="AHB197" s="46">
        <v>0</v>
      </c>
      <c r="AHC197" s="46">
        <v>0</v>
      </c>
      <c r="AHD197" s="46">
        <v>0</v>
      </c>
      <c r="AHE197" s="46">
        <v>0</v>
      </c>
      <c r="AHF197" s="46">
        <v>0</v>
      </c>
      <c r="AHG197" s="46">
        <v>0</v>
      </c>
      <c r="AHH197" s="46">
        <v>0</v>
      </c>
      <c r="AHI197" s="46">
        <v>0</v>
      </c>
      <c r="AHJ197" s="46">
        <v>0</v>
      </c>
      <c r="AHK197" s="46">
        <v>0</v>
      </c>
      <c r="AHL197" s="46">
        <v>0</v>
      </c>
      <c r="AHM197" s="46">
        <v>0</v>
      </c>
      <c r="AHN197" s="46">
        <v>0</v>
      </c>
      <c r="AHO197" s="46">
        <v>0</v>
      </c>
      <c r="AHP197" s="46">
        <v>0</v>
      </c>
      <c r="AHQ197" s="46">
        <v>0</v>
      </c>
      <c r="AHR197" s="46">
        <v>0</v>
      </c>
      <c r="AHS197" s="46">
        <v>0</v>
      </c>
      <c r="AHT197" s="46">
        <v>0</v>
      </c>
      <c r="AHU197" s="46">
        <v>0</v>
      </c>
      <c r="AHV197" s="46">
        <v>0</v>
      </c>
      <c r="AHW197" s="46">
        <v>0</v>
      </c>
      <c r="AHX197" s="46">
        <v>0</v>
      </c>
      <c r="AHY197" s="46">
        <v>0</v>
      </c>
      <c r="AHZ197" s="46">
        <v>0</v>
      </c>
      <c r="AIA197" s="46">
        <v>0</v>
      </c>
      <c r="AIB197" s="46">
        <v>0</v>
      </c>
      <c r="AIC197" s="46">
        <v>0</v>
      </c>
      <c r="AID197" s="46">
        <v>0</v>
      </c>
      <c r="AIE197" s="46">
        <v>0</v>
      </c>
      <c r="AIF197" s="46">
        <v>0</v>
      </c>
      <c r="AIG197" s="46">
        <v>0</v>
      </c>
      <c r="AIH197" s="46">
        <v>0</v>
      </c>
      <c r="AII197" s="46">
        <v>0</v>
      </c>
      <c r="AIJ197" s="46">
        <v>0</v>
      </c>
      <c r="AIK197" s="46">
        <v>0</v>
      </c>
      <c r="AIL197" s="46">
        <v>0</v>
      </c>
      <c r="AIM197" s="46">
        <v>0</v>
      </c>
      <c r="AIN197" s="46">
        <v>0</v>
      </c>
      <c r="AIO197" s="46">
        <v>0</v>
      </c>
      <c r="AIP197" s="46">
        <v>0</v>
      </c>
      <c r="AIQ197" s="46">
        <v>0</v>
      </c>
      <c r="AIR197" s="46">
        <v>0</v>
      </c>
      <c r="AIS197" s="46">
        <v>0</v>
      </c>
      <c r="AIT197" s="46">
        <v>0</v>
      </c>
      <c r="AIU197" s="46">
        <v>0</v>
      </c>
      <c r="AIV197" s="46">
        <v>0</v>
      </c>
      <c r="AIW197" s="46">
        <v>0</v>
      </c>
      <c r="AIX197" s="46">
        <v>0</v>
      </c>
      <c r="AIY197" s="46">
        <v>0</v>
      </c>
      <c r="AIZ197" s="46">
        <v>0</v>
      </c>
      <c r="AJA197" s="46">
        <v>0</v>
      </c>
      <c r="AJB197" s="46">
        <v>0</v>
      </c>
      <c r="AJC197" s="46">
        <v>0</v>
      </c>
      <c r="AJD197" s="46">
        <v>0</v>
      </c>
      <c r="AJE197" s="46">
        <v>0</v>
      </c>
      <c r="AJF197" s="46">
        <v>0</v>
      </c>
      <c r="AJG197" s="46">
        <v>0</v>
      </c>
      <c r="AJH197" s="46">
        <v>0</v>
      </c>
      <c r="AJI197" s="46">
        <v>0</v>
      </c>
      <c r="AJJ197" s="46">
        <v>0</v>
      </c>
      <c r="AJK197" s="46">
        <v>0</v>
      </c>
      <c r="AJL197" s="46">
        <v>0</v>
      </c>
      <c r="AJM197" s="46">
        <v>0</v>
      </c>
      <c r="AJN197" s="46">
        <v>0</v>
      </c>
      <c r="AJO197" s="46">
        <v>0</v>
      </c>
      <c r="AJP197" s="46">
        <v>0</v>
      </c>
      <c r="AJQ197" s="46">
        <v>0</v>
      </c>
      <c r="AJR197" s="46">
        <v>0</v>
      </c>
      <c r="AJS197" s="46">
        <v>0</v>
      </c>
      <c r="AJT197" s="46">
        <v>0</v>
      </c>
      <c r="AJU197" s="46">
        <v>0</v>
      </c>
      <c r="AJV197" s="46">
        <v>0</v>
      </c>
      <c r="AJW197" s="46">
        <v>0</v>
      </c>
      <c r="AJX197" s="46">
        <v>0</v>
      </c>
      <c r="AJY197" s="46">
        <v>0</v>
      </c>
      <c r="AJZ197" s="46">
        <v>0</v>
      </c>
      <c r="AKA197" s="46">
        <v>0</v>
      </c>
      <c r="AKB197" s="46">
        <v>0</v>
      </c>
      <c r="AKC197" s="46">
        <v>0</v>
      </c>
      <c r="AKD197" s="46">
        <v>0</v>
      </c>
      <c r="AKE197" s="46">
        <v>0</v>
      </c>
      <c r="AKF197" s="46">
        <v>0</v>
      </c>
      <c r="AKG197" s="46">
        <v>0</v>
      </c>
      <c r="AKH197" s="46">
        <v>0</v>
      </c>
      <c r="AKI197" s="46">
        <v>0</v>
      </c>
      <c r="AKJ197" s="46">
        <v>0</v>
      </c>
      <c r="AKK197" s="46">
        <v>0</v>
      </c>
      <c r="AKL197" s="46">
        <v>0</v>
      </c>
      <c r="AKM197" s="46">
        <v>0</v>
      </c>
      <c r="AKN197" s="46">
        <v>0</v>
      </c>
      <c r="AKO197" s="46">
        <v>0</v>
      </c>
      <c r="AKP197" s="46">
        <v>0</v>
      </c>
      <c r="AKQ197" s="46">
        <v>0</v>
      </c>
      <c r="AKR197" s="46">
        <v>0</v>
      </c>
      <c r="AKS197" s="46">
        <v>0</v>
      </c>
      <c r="AKT197" s="46">
        <v>0</v>
      </c>
      <c r="AKU197" s="46">
        <v>0</v>
      </c>
      <c r="AKV197" s="46">
        <v>0</v>
      </c>
      <c r="AKW197" s="46">
        <v>0</v>
      </c>
      <c r="AKX197" s="46">
        <v>0</v>
      </c>
      <c r="AKY197" s="46">
        <v>0</v>
      </c>
      <c r="AKZ197" s="46">
        <v>0</v>
      </c>
      <c r="ALA197" s="46">
        <v>0</v>
      </c>
      <c r="ALB197" s="46">
        <v>0</v>
      </c>
      <c r="ALC197" s="46">
        <v>0</v>
      </c>
      <c r="ALD197" s="46">
        <v>0</v>
      </c>
      <c r="ALE197" s="46">
        <v>0</v>
      </c>
      <c r="ALF197" s="46">
        <v>0</v>
      </c>
      <c r="ALG197" s="46">
        <v>0</v>
      </c>
      <c r="ALH197" s="46">
        <v>0</v>
      </c>
      <c r="ALI197" s="46">
        <v>0</v>
      </c>
      <c r="ALJ197" s="46">
        <v>0</v>
      </c>
      <c r="ALK197" s="46">
        <v>0</v>
      </c>
      <c r="ALL197" s="46">
        <v>0</v>
      </c>
      <c r="ALM197" s="46">
        <v>0</v>
      </c>
      <c r="ALN197" s="46">
        <v>0</v>
      </c>
      <c r="ALO197" s="46">
        <v>0</v>
      </c>
      <c r="ALP197" s="46">
        <v>0</v>
      </c>
      <c r="ALQ197" s="46">
        <v>0</v>
      </c>
      <c r="ALR197" s="46">
        <v>0</v>
      </c>
      <c r="ALS197" s="46">
        <v>0</v>
      </c>
      <c r="ALT197" s="46">
        <v>0</v>
      </c>
      <c r="ALU197" s="46">
        <v>0</v>
      </c>
      <c r="ALV197" s="46">
        <v>0</v>
      </c>
      <c r="ALW197" s="46">
        <v>0</v>
      </c>
      <c r="ALX197" s="46">
        <v>0</v>
      </c>
      <c r="ALY197" s="46">
        <v>0</v>
      </c>
      <c r="ALZ197" s="46">
        <v>0</v>
      </c>
      <c r="AMA197" s="46">
        <v>0</v>
      </c>
      <c r="AMB197" s="46">
        <v>0</v>
      </c>
      <c r="AMC197" s="46">
        <v>0</v>
      </c>
      <c r="AMD197" s="46">
        <v>0</v>
      </c>
      <c r="AME197" s="46">
        <v>0</v>
      </c>
      <c r="AMF197" s="46">
        <v>0</v>
      </c>
      <c r="AMG197" s="46">
        <v>0</v>
      </c>
      <c r="AMH197" s="46">
        <v>0</v>
      </c>
      <c r="AMI197" s="46">
        <v>0</v>
      </c>
      <c r="AMJ197" s="46">
        <v>0</v>
      </c>
      <c r="AMK197" s="46">
        <v>0</v>
      </c>
      <c r="AML197" s="46">
        <v>0</v>
      </c>
      <c r="AMM197" s="46">
        <v>0</v>
      </c>
      <c r="AMN197" s="46">
        <v>0</v>
      </c>
      <c r="AMO197" s="46">
        <v>0</v>
      </c>
      <c r="AMP197" s="46">
        <v>0</v>
      </c>
      <c r="AMQ197" s="46">
        <v>0</v>
      </c>
      <c r="AMR197" s="46">
        <v>0</v>
      </c>
      <c r="AMS197" s="46">
        <v>0</v>
      </c>
      <c r="AMT197" s="46">
        <v>0</v>
      </c>
      <c r="AMU197" s="46">
        <v>0</v>
      </c>
      <c r="AMV197" s="46">
        <v>0</v>
      </c>
      <c r="AMW197" s="46">
        <v>0</v>
      </c>
      <c r="AMX197" s="46">
        <v>0</v>
      </c>
      <c r="AMY197" s="46">
        <v>0</v>
      </c>
      <c r="AMZ197" s="46">
        <v>0</v>
      </c>
      <c r="ANA197" s="46">
        <v>0</v>
      </c>
      <c r="ANB197" s="46">
        <v>0</v>
      </c>
      <c r="ANC197" s="46">
        <v>0</v>
      </c>
      <c r="AND197" s="46">
        <v>0</v>
      </c>
      <c r="ANE197" s="46">
        <v>0</v>
      </c>
      <c r="ANF197" s="46">
        <v>0</v>
      </c>
      <c r="ANG197" s="46">
        <v>0</v>
      </c>
      <c r="ANH197" s="46">
        <v>0</v>
      </c>
      <c r="ANI197" s="46">
        <v>0</v>
      </c>
      <c r="ANJ197" s="46">
        <v>0</v>
      </c>
      <c r="ANK197" s="46">
        <v>0</v>
      </c>
      <c r="ANL197" s="46">
        <v>0</v>
      </c>
      <c r="ANM197" s="46">
        <v>0</v>
      </c>
      <c r="ANN197" s="46">
        <v>0</v>
      </c>
      <c r="ANO197" s="46">
        <v>0</v>
      </c>
      <c r="ANP197" s="46">
        <v>0</v>
      </c>
      <c r="ANQ197" s="46">
        <v>0</v>
      </c>
      <c r="ANR197" s="46">
        <v>0</v>
      </c>
      <c r="ANS197" s="46">
        <v>0</v>
      </c>
      <c r="ANT197" s="46">
        <v>0</v>
      </c>
      <c r="ANU197" s="46">
        <v>0</v>
      </c>
      <c r="ANV197" s="46">
        <v>0</v>
      </c>
      <c r="ANW197" s="46">
        <v>0</v>
      </c>
      <c r="ANX197" s="46">
        <v>0</v>
      </c>
      <c r="ANY197" s="46">
        <v>0</v>
      </c>
      <c r="ANZ197" s="46">
        <v>0</v>
      </c>
      <c r="AOA197" s="46">
        <v>0</v>
      </c>
      <c r="AOB197" s="46">
        <v>0</v>
      </c>
      <c r="AOC197" s="46">
        <v>0</v>
      </c>
      <c r="AOD197" s="46">
        <v>0</v>
      </c>
      <c r="AOE197" s="46">
        <v>0</v>
      </c>
      <c r="AOF197" s="46">
        <v>0</v>
      </c>
      <c r="AOG197" s="46">
        <v>0</v>
      </c>
      <c r="AOH197" s="46">
        <v>0</v>
      </c>
      <c r="AOI197" s="46">
        <v>0</v>
      </c>
      <c r="AOJ197" s="46">
        <v>0</v>
      </c>
      <c r="AOK197" s="46">
        <v>0</v>
      </c>
      <c r="AOL197" s="46">
        <v>0</v>
      </c>
      <c r="AOM197" s="46">
        <v>0</v>
      </c>
      <c r="AON197" s="46">
        <v>0</v>
      </c>
      <c r="AOO197" s="46">
        <v>0</v>
      </c>
      <c r="AOP197" s="46">
        <v>0</v>
      </c>
      <c r="AOQ197" s="46">
        <v>0</v>
      </c>
      <c r="AOR197" s="46">
        <v>0</v>
      </c>
      <c r="AOS197" s="46">
        <v>0</v>
      </c>
      <c r="AOT197" s="46">
        <v>0</v>
      </c>
      <c r="AOU197" s="46">
        <v>0</v>
      </c>
      <c r="AOV197" s="46">
        <v>0</v>
      </c>
      <c r="AOW197" s="46">
        <v>0</v>
      </c>
      <c r="AOX197" s="46">
        <v>0</v>
      </c>
      <c r="AOY197" s="46">
        <v>0</v>
      </c>
      <c r="AOZ197" s="46">
        <v>0</v>
      </c>
      <c r="APA197" s="46">
        <v>0</v>
      </c>
      <c r="APB197" s="46">
        <v>0</v>
      </c>
      <c r="APC197" s="46">
        <v>0</v>
      </c>
      <c r="APD197" s="46">
        <v>0</v>
      </c>
      <c r="APE197" s="46">
        <v>0</v>
      </c>
      <c r="APF197" s="46">
        <v>0</v>
      </c>
      <c r="APG197" s="46">
        <v>0</v>
      </c>
      <c r="APH197" s="46">
        <v>0</v>
      </c>
      <c r="API197" s="46">
        <v>0</v>
      </c>
      <c r="APJ197" s="46">
        <v>0</v>
      </c>
      <c r="APK197" s="46">
        <v>0</v>
      </c>
      <c r="APL197" s="46">
        <v>0</v>
      </c>
      <c r="APM197" s="46">
        <v>0</v>
      </c>
      <c r="APN197" s="46">
        <v>0</v>
      </c>
      <c r="APO197" s="46">
        <v>0</v>
      </c>
      <c r="APP197" s="46">
        <v>0</v>
      </c>
      <c r="APQ197" s="46">
        <v>0</v>
      </c>
      <c r="APR197" s="46">
        <v>0</v>
      </c>
      <c r="APS197" s="46">
        <v>0</v>
      </c>
      <c r="APT197" s="46">
        <v>0</v>
      </c>
      <c r="APU197" s="46">
        <v>0</v>
      </c>
      <c r="APV197" s="46">
        <v>0</v>
      </c>
      <c r="APW197" s="46">
        <v>0</v>
      </c>
      <c r="APX197" s="46">
        <v>0</v>
      </c>
      <c r="APY197" s="46">
        <v>0</v>
      </c>
      <c r="APZ197" s="46">
        <v>0</v>
      </c>
      <c r="AQA197" s="46">
        <v>0</v>
      </c>
      <c r="AQB197" s="46">
        <v>0</v>
      </c>
      <c r="AQC197" s="46">
        <v>0</v>
      </c>
      <c r="AQD197" s="46">
        <v>0</v>
      </c>
      <c r="AQE197" s="46">
        <v>0</v>
      </c>
      <c r="AQF197" s="46">
        <v>0</v>
      </c>
      <c r="AQG197" s="46">
        <v>0</v>
      </c>
      <c r="AQH197" s="46">
        <v>0</v>
      </c>
      <c r="AQI197" s="46">
        <v>0</v>
      </c>
      <c r="AQJ197" s="46">
        <v>0</v>
      </c>
      <c r="AQK197" s="46">
        <v>0</v>
      </c>
      <c r="AQL197" s="46">
        <v>0</v>
      </c>
      <c r="AQM197" s="46">
        <v>0</v>
      </c>
      <c r="AQN197" s="46">
        <v>0</v>
      </c>
      <c r="AQO197" s="46">
        <v>0</v>
      </c>
      <c r="AQP197" s="46">
        <v>0</v>
      </c>
      <c r="AQQ197" s="46">
        <v>0</v>
      </c>
      <c r="AQR197" s="46">
        <v>0</v>
      </c>
      <c r="AQS197" s="46">
        <v>0</v>
      </c>
      <c r="AQT197" s="46">
        <v>0</v>
      </c>
      <c r="AQU197" s="46">
        <v>0</v>
      </c>
      <c r="AQV197" s="46">
        <v>0</v>
      </c>
      <c r="AQW197" s="46">
        <v>0</v>
      </c>
      <c r="AQX197" s="46">
        <v>0</v>
      </c>
      <c r="AQY197" s="46">
        <v>0</v>
      </c>
      <c r="AQZ197" s="46">
        <v>0</v>
      </c>
      <c r="ARA197" s="46">
        <v>0</v>
      </c>
      <c r="ARB197" s="46">
        <v>0</v>
      </c>
      <c r="ARC197" s="46">
        <v>0</v>
      </c>
      <c r="ARD197" s="46">
        <v>0</v>
      </c>
      <c r="ARE197" s="46">
        <v>0</v>
      </c>
      <c r="ARF197" s="46">
        <v>0</v>
      </c>
      <c r="ARG197" s="46">
        <v>0</v>
      </c>
      <c r="ARH197" s="46">
        <v>0</v>
      </c>
      <c r="ARI197" s="46">
        <v>0</v>
      </c>
      <c r="ARJ197" s="46">
        <v>0</v>
      </c>
      <c r="ARK197" s="46">
        <v>0</v>
      </c>
      <c r="ARL197" s="46">
        <v>0</v>
      </c>
      <c r="ARM197" s="46">
        <v>0</v>
      </c>
      <c r="ARN197" s="46">
        <v>0</v>
      </c>
      <c r="ARO197" s="46">
        <v>0</v>
      </c>
      <c r="ARP197" s="46">
        <v>0</v>
      </c>
      <c r="ARQ197" s="46">
        <v>0</v>
      </c>
      <c r="ARR197" s="46">
        <v>0</v>
      </c>
      <c r="ARS197" s="46">
        <v>0</v>
      </c>
      <c r="ART197" s="46">
        <v>0</v>
      </c>
      <c r="ARU197" s="46">
        <v>0</v>
      </c>
      <c r="ARV197" s="46">
        <v>0</v>
      </c>
      <c r="ARW197" s="46">
        <v>0</v>
      </c>
      <c r="ARX197" s="46">
        <v>0</v>
      </c>
      <c r="ARY197" s="46">
        <v>0</v>
      </c>
      <c r="ARZ197" s="46">
        <v>0</v>
      </c>
      <c r="ASA197" s="46">
        <v>0</v>
      </c>
      <c r="ASB197" s="46">
        <v>0</v>
      </c>
      <c r="ASC197" s="46">
        <v>0</v>
      </c>
      <c r="ASD197" s="46">
        <v>0</v>
      </c>
      <c r="ASE197" s="46">
        <v>0</v>
      </c>
      <c r="ASF197" s="46">
        <v>0</v>
      </c>
      <c r="ASG197" s="46">
        <v>0</v>
      </c>
      <c r="ASH197" s="46">
        <v>0</v>
      </c>
      <c r="ASI197" s="46">
        <v>0</v>
      </c>
      <c r="ASJ197" s="46">
        <v>0</v>
      </c>
      <c r="ASK197" s="46">
        <v>0</v>
      </c>
      <c r="ASL197" s="46">
        <v>0</v>
      </c>
      <c r="ASM197" s="46">
        <v>0</v>
      </c>
      <c r="ASN197" s="46">
        <v>0</v>
      </c>
      <c r="ASO197" s="46">
        <v>0</v>
      </c>
      <c r="ASP197" s="46">
        <v>0</v>
      </c>
      <c r="ASQ197" s="46">
        <v>0</v>
      </c>
      <c r="ASR197" s="46">
        <v>0</v>
      </c>
      <c r="ASS197" s="46">
        <v>0</v>
      </c>
      <c r="AST197" s="46">
        <v>0</v>
      </c>
      <c r="ASU197" s="46">
        <v>0</v>
      </c>
      <c r="ASV197" s="46">
        <v>0</v>
      </c>
      <c r="ASW197" s="46">
        <v>0</v>
      </c>
      <c r="ASX197" s="46">
        <v>0</v>
      </c>
      <c r="ASY197" s="46">
        <v>0</v>
      </c>
      <c r="ASZ197" s="46">
        <v>0</v>
      </c>
      <c r="ATA197" s="46">
        <v>0</v>
      </c>
      <c r="ATB197" s="46">
        <v>0</v>
      </c>
      <c r="ATC197" s="46">
        <v>0</v>
      </c>
      <c r="ATD197" s="46">
        <v>0</v>
      </c>
      <c r="ATE197" s="46">
        <v>0</v>
      </c>
      <c r="ATF197" s="46">
        <v>0</v>
      </c>
      <c r="ATG197" s="46">
        <v>0</v>
      </c>
      <c r="ATH197" s="46">
        <v>0</v>
      </c>
      <c r="ATI197" s="46">
        <v>0</v>
      </c>
      <c r="ATJ197" s="46">
        <v>0</v>
      </c>
      <c r="ATK197" s="46">
        <v>0</v>
      </c>
      <c r="ATL197" s="46">
        <v>0</v>
      </c>
      <c r="ATM197" s="46">
        <v>0</v>
      </c>
      <c r="ATN197" s="46">
        <v>0</v>
      </c>
      <c r="ATO197" s="46">
        <v>0</v>
      </c>
      <c r="ATP197" s="46">
        <v>0</v>
      </c>
      <c r="ATQ197" s="46">
        <v>0</v>
      </c>
      <c r="ATR197" s="46">
        <v>0</v>
      </c>
      <c r="ATS197" s="46">
        <v>0</v>
      </c>
      <c r="ATT197" s="46">
        <v>0</v>
      </c>
      <c r="ATU197" s="46">
        <v>0</v>
      </c>
      <c r="ATV197" s="46">
        <v>0</v>
      </c>
      <c r="ATW197" s="46">
        <v>0</v>
      </c>
      <c r="ATX197" s="46">
        <v>0</v>
      </c>
      <c r="ATY197" s="46">
        <v>0</v>
      </c>
      <c r="ATZ197" s="46">
        <v>0</v>
      </c>
      <c r="AUA197" s="46">
        <v>0</v>
      </c>
      <c r="AUB197" s="46">
        <v>0</v>
      </c>
      <c r="AUC197" s="46">
        <v>0</v>
      </c>
      <c r="AUD197" s="46">
        <v>0</v>
      </c>
      <c r="AUE197" s="46">
        <v>0</v>
      </c>
      <c r="AUF197" s="46">
        <v>0</v>
      </c>
      <c r="AUG197" s="46">
        <v>0</v>
      </c>
      <c r="AUH197" s="46">
        <v>0</v>
      </c>
      <c r="AUI197" s="46">
        <v>0</v>
      </c>
      <c r="AUJ197" s="46">
        <v>0</v>
      </c>
      <c r="AUK197" s="46">
        <v>0</v>
      </c>
      <c r="AUL197" s="46">
        <v>0</v>
      </c>
      <c r="AUM197" s="46">
        <v>0</v>
      </c>
      <c r="AUN197" s="46">
        <v>0</v>
      </c>
      <c r="AUO197" s="46">
        <v>0</v>
      </c>
      <c r="AUP197" s="46">
        <v>0</v>
      </c>
      <c r="AUQ197" s="46">
        <v>0</v>
      </c>
      <c r="AUR197" s="46">
        <v>0</v>
      </c>
      <c r="AUS197" s="46">
        <v>0</v>
      </c>
      <c r="AUT197" s="46">
        <v>0</v>
      </c>
      <c r="AUU197" s="46">
        <v>0</v>
      </c>
      <c r="AUV197" s="46">
        <v>0</v>
      </c>
      <c r="AUW197" s="46">
        <v>0</v>
      </c>
      <c r="AUX197" s="46">
        <v>0</v>
      </c>
      <c r="AUY197" s="46">
        <v>0</v>
      </c>
      <c r="AUZ197" s="46">
        <v>0</v>
      </c>
      <c r="AVA197" s="46">
        <v>0</v>
      </c>
      <c r="AVB197" s="46">
        <v>0</v>
      </c>
      <c r="AVC197" s="46">
        <v>0</v>
      </c>
      <c r="AVD197" s="46">
        <v>0</v>
      </c>
      <c r="AVE197" s="46">
        <v>0</v>
      </c>
      <c r="AVF197" s="46">
        <v>0</v>
      </c>
      <c r="AVG197" s="46">
        <v>0</v>
      </c>
      <c r="AVH197" s="46">
        <v>0</v>
      </c>
      <c r="AVI197" s="46">
        <v>0</v>
      </c>
      <c r="AVJ197" s="46">
        <v>0</v>
      </c>
      <c r="AVK197" s="46">
        <v>0</v>
      </c>
      <c r="AVL197" s="46">
        <v>0</v>
      </c>
      <c r="AVM197" s="46">
        <v>0</v>
      </c>
      <c r="AVN197" s="46">
        <v>0</v>
      </c>
      <c r="AVO197" s="46">
        <v>0</v>
      </c>
      <c r="AVP197" s="46">
        <v>0</v>
      </c>
      <c r="AVQ197" s="46">
        <v>0</v>
      </c>
      <c r="AVR197" s="46">
        <v>0</v>
      </c>
      <c r="AVS197" s="46">
        <v>0</v>
      </c>
      <c r="AVT197" s="46">
        <v>0</v>
      </c>
      <c r="AVU197" s="46">
        <v>0</v>
      </c>
      <c r="AVV197" s="46">
        <v>0</v>
      </c>
      <c r="AVW197" s="46">
        <v>0</v>
      </c>
      <c r="AVX197" s="46">
        <v>0</v>
      </c>
      <c r="AVY197" s="46">
        <v>0</v>
      </c>
      <c r="AVZ197" s="46">
        <v>0</v>
      </c>
      <c r="AWA197" s="46">
        <v>0</v>
      </c>
      <c r="AWB197" s="46">
        <v>0</v>
      </c>
      <c r="AWC197" s="46">
        <v>0</v>
      </c>
      <c r="AWD197" s="46">
        <v>0</v>
      </c>
      <c r="AWE197" s="46">
        <v>0</v>
      </c>
      <c r="AWF197" s="46">
        <v>0</v>
      </c>
      <c r="AWG197" s="46">
        <v>0</v>
      </c>
      <c r="AWH197" s="46">
        <v>0</v>
      </c>
      <c r="AWI197" s="46">
        <v>0</v>
      </c>
      <c r="AWJ197" s="46">
        <v>0</v>
      </c>
      <c r="AWK197" s="46">
        <v>0</v>
      </c>
      <c r="AWL197" s="46">
        <v>0</v>
      </c>
      <c r="AWM197" s="46">
        <v>0</v>
      </c>
      <c r="AWN197" s="46">
        <v>0</v>
      </c>
      <c r="AWO197" s="46">
        <v>0</v>
      </c>
      <c r="AWP197" s="46">
        <v>0</v>
      </c>
      <c r="AWQ197" s="46">
        <v>0</v>
      </c>
      <c r="AWR197" s="46">
        <v>0</v>
      </c>
      <c r="AWS197" s="46">
        <v>0</v>
      </c>
      <c r="AWT197" s="46">
        <v>0</v>
      </c>
      <c r="AWU197" s="46">
        <v>0</v>
      </c>
      <c r="AWV197" s="46">
        <v>0</v>
      </c>
      <c r="AWW197" s="46">
        <v>0</v>
      </c>
      <c r="AWX197" s="46">
        <v>0</v>
      </c>
      <c r="AWY197" s="46">
        <v>0</v>
      </c>
      <c r="AWZ197" s="46">
        <v>0</v>
      </c>
      <c r="AXA197" s="46">
        <v>0</v>
      </c>
      <c r="AXB197" s="46">
        <v>0</v>
      </c>
      <c r="AXC197" s="46">
        <v>0</v>
      </c>
      <c r="AXD197" s="46">
        <v>0</v>
      </c>
      <c r="AXE197" s="46">
        <v>0</v>
      </c>
      <c r="AXF197" s="46">
        <v>0</v>
      </c>
      <c r="AXG197" s="46">
        <v>0</v>
      </c>
      <c r="AXH197" s="46">
        <v>0</v>
      </c>
      <c r="AXI197" s="46">
        <v>0</v>
      </c>
      <c r="AXJ197" s="46">
        <v>0</v>
      </c>
      <c r="AXK197" s="46">
        <v>0</v>
      </c>
      <c r="AXL197" s="46">
        <v>0</v>
      </c>
      <c r="AXM197" s="46">
        <v>0</v>
      </c>
      <c r="AXN197" s="46">
        <v>0</v>
      </c>
      <c r="AXO197" s="46">
        <v>0</v>
      </c>
      <c r="AXP197" s="46">
        <v>0</v>
      </c>
      <c r="AXQ197" s="46">
        <v>0</v>
      </c>
      <c r="AXR197" s="46">
        <v>0</v>
      </c>
      <c r="AXS197" s="46">
        <v>0</v>
      </c>
      <c r="AXT197" s="46">
        <v>0</v>
      </c>
      <c r="AXU197" s="46">
        <v>0</v>
      </c>
      <c r="AXV197" s="46">
        <v>0</v>
      </c>
      <c r="AXW197" s="46">
        <v>0</v>
      </c>
      <c r="AXX197" s="46">
        <v>0</v>
      </c>
      <c r="AXY197" s="46">
        <v>0</v>
      </c>
      <c r="AXZ197" s="46">
        <v>0</v>
      </c>
      <c r="AYA197" s="46">
        <v>0</v>
      </c>
      <c r="AYB197" s="46">
        <v>0</v>
      </c>
      <c r="AYC197" s="46">
        <v>0</v>
      </c>
      <c r="AYD197" s="46">
        <v>0</v>
      </c>
      <c r="AYE197" s="46">
        <v>0</v>
      </c>
      <c r="AYF197" s="46">
        <v>0</v>
      </c>
      <c r="AYG197" s="46">
        <v>0</v>
      </c>
      <c r="AYH197" s="46">
        <v>0</v>
      </c>
      <c r="AYI197" s="46">
        <v>0</v>
      </c>
      <c r="AYJ197" s="46">
        <v>0</v>
      </c>
      <c r="AYK197" s="46">
        <v>0</v>
      </c>
      <c r="AYL197" s="46">
        <v>0</v>
      </c>
      <c r="AYM197" s="46">
        <v>0</v>
      </c>
      <c r="AYN197" s="46">
        <v>0</v>
      </c>
      <c r="AYO197" s="46">
        <v>0</v>
      </c>
      <c r="AYP197" s="46">
        <v>0</v>
      </c>
      <c r="AYQ197" s="46">
        <v>0</v>
      </c>
      <c r="AYR197" s="46">
        <v>0</v>
      </c>
      <c r="AYS197" s="46">
        <v>0</v>
      </c>
      <c r="AYT197" s="46">
        <v>0</v>
      </c>
      <c r="AYU197" s="46">
        <v>0</v>
      </c>
      <c r="AYV197" s="46">
        <v>0</v>
      </c>
      <c r="AYW197" s="46">
        <v>0</v>
      </c>
      <c r="AYX197" s="46">
        <v>0</v>
      </c>
      <c r="AYY197" s="46">
        <v>0</v>
      </c>
      <c r="AYZ197" s="46">
        <v>0</v>
      </c>
      <c r="AZA197" s="46">
        <v>0</v>
      </c>
      <c r="AZB197" s="46">
        <v>0</v>
      </c>
      <c r="AZC197" s="46">
        <v>0</v>
      </c>
      <c r="AZD197" s="46">
        <v>0</v>
      </c>
      <c r="AZE197" s="46">
        <v>0</v>
      </c>
      <c r="AZF197" s="46">
        <v>0</v>
      </c>
      <c r="AZG197" s="46">
        <v>0</v>
      </c>
      <c r="AZH197" s="46">
        <v>0</v>
      </c>
      <c r="AZI197" s="46">
        <v>0</v>
      </c>
      <c r="AZJ197" s="46">
        <v>0</v>
      </c>
      <c r="AZK197" s="46">
        <v>0</v>
      </c>
      <c r="AZL197" s="46">
        <v>0</v>
      </c>
      <c r="AZM197" s="46">
        <v>0</v>
      </c>
      <c r="AZN197" s="46">
        <v>0</v>
      </c>
      <c r="AZO197" s="46">
        <v>0</v>
      </c>
      <c r="AZP197" s="46">
        <v>0</v>
      </c>
      <c r="AZQ197" s="46">
        <v>0</v>
      </c>
      <c r="AZR197" s="46">
        <v>0</v>
      </c>
      <c r="AZS197" s="46">
        <v>0</v>
      </c>
      <c r="AZT197" s="46">
        <v>0</v>
      </c>
      <c r="AZU197" s="46">
        <v>0</v>
      </c>
      <c r="AZV197" s="46">
        <v>0</v>
      </c>
      <c r="AZW197" s="46">
        <v>0</v>
      </c>
      <c r="AZX197" s="46">
        <v>0</v>
      </c>
      <c r="AZY197" s="46">
        <v>0</v>
      </c>
      <c r="AZZ197" s="46">
        <v>0</v>
      </c>
      <c r="BAA197" s="46">
        <v>0</v>
      </c>
      <c r="BAB197" s="46">
        <v>0</v>
      </c>
      <c r="BAC197" s="46">
        <v>0</v>
      </c>
      <c r="BAD197" s="46">
        <v>0</v>
      </c>
      <c r="BAE197" s="46">
        <v>0</v>
      </c>
      <c r="BAF197" s="46">
        <v>0</v>
      </c>
      <c r="BAG197" s="46">
        <v>0</v>
      </c>
      <c r="BAH197" s="46">
        <v>0</v>
      </c>
      <c r="BAI197" s="46">
        <v>0</v>
      </c>
      <c r="BAJ197" s="46">
        <v>0</v>
      </c>
      <c r="BAK197" s="46">
        <v>0</v>
      </c>
      <c r="BAL197" s="46">
        <v>0</v>
      </c>
      <c r="BAM197" s="46">
        <v>0</v>
      </c>
      <c r="BAN197" s="46">
        <v>0</v>
      </c>
      <c r="BAO197" s="46">
        <v>0</v>
      </c>
      <c r="BAP197" s="46">
        <v>0</v>
      </c>
      <c r="BAQ197" s="46">
        <v>0</v>
      </c>
      <c r="BAR197" s="46">
        <v>0</v>
      </c>
      <c r="BAS197" s="46">
        <v>0</v>
      </c>
      <c r="BAT197" s="46">
        <v>0</v>
      </c>
      <c r="BAU197" s="46">
        <v>0</v>
      </c>
      <c r="BAV197" s="46">
        <v>0</v>
      </c>
      <c r="BAW197" s="46">
        <v>0</v>
      </c>
      <c r="BAX197" s="46">
        <v>0</v>
      </c>
      <c r="BAY197" s="46">
        <v>0</v>
      </c>
      <c r="BAZ197" s="46">
        <v>0</v>
      </c>
      <c r="BBA197" s="46">
        <v>0</v>
      </c>
      <c r="BBB197" s="46">
        <v>0</v>
      </c>
      <c r="BBC197" s="46">
        <v>0</v>
      </c>
      <c r="BBD197" s="46">
        <v>0</v>
      </c>
      <c r="BBE197" s="46">
        <v>0</v>
      </c>
      <c r="BBF197" s="46">
        <v>0</v>
      </c>
      <c r="BBG197" s="46">
        <v>0</v>
      </c>
      <c r="BBH197" s="46">
        <v>0</v>
      </c>
      <c r="BBI197" s="46">
        <v>0</v>
      </c>
      <c r="BBJ197" s="46">
        <v>0</v>
      </c>
      <c r="BBK197" s="46">
        <v>0</v>
      </c>
      <c r="BBL197" s="46">
        <v>0</v>
      </c>
      <c r="BBM197" s="46">
        <v>0</v>
      </c>
      <c r="BBN197" s="46">
        <v>0</v>
      </c>
      <c r="BBO197" s="46">
        <v>0</v>
      </c>
      <c r="BBP197" s="46">
        <v>0</v>
      </c>
      <c r="BBQ197" s="46">
        <v>0</v>
      </c>
      <c r="BBR197" s="46">
        <v>0</v>
      </c>
      <c r="BBS197" s="46">
        <v>0</v>
      </c>
      <c r="BBT197" s="46">
        <v>0</v>
      </c>
      <c r="BBU197" s="46">
        <v>0</v>
      </c>
      <c r="BBV197" s="46">
        <v>0</v>
      </c>
      <c r="BBW197" s="46">
        <v>0</v>
      </c>
      <c r="BBX197" s="46">
        <v>0</v>
      </c>
      <c r="BBY197" s="46">
        <v>0</v>
      </c>
      <c r="BBZ197" s="46">
        <v>0</v>
      </c>
      <c r="BCA197" s="46">
        <v>0</v>
      </c>
      <c r="BCB197" s="46">
        <v>0</v>
      </c>
      <c r="BCC197" s="46">
        <v>0</v>
      </c>
      <c r="BCD197" s="46">
        <v>0</v>
      </c>
      <c r="BCE197" s="46">
        <v>0</v>
      </c>
      <c r="BCF197" s="46">
        <v>0</v>
      </c>
      <c r="BCG197" s="46">
        <v>0</v>
      </c>
      <c r="BCH197" s="46">
        <v>0</v>
      </c>
      <c r="BCI197" s="46">
        <v>0</v>
      </c>
      <c r="BCJ197" s="46">
        <v>0</v>
      </c>
      <c r="BCK197" s="46">
        <v>0</v>
      </c>
      <c r="BCL197" s="46">
        <v>0</v>
      </c>
      <c r="BCM197" s="46">
        <v>0</v>
      </c>
      <c r="BCN197" s="46">
        <v>0</v>
      </c>
      <c r="BCO197" s="46">
        <v>0</v>
      </c>
      <c r="BCP197" s="46">
        <v>0</v>
      </c>
      <c r="BCQ197" s="46">
        <v>0</v>
      </c>
      <c r="BCR197" s="46">
        <v>910215.42558296723</v>
      </c>
      <c r="BCS197" s="46">
        <v>0</v>
      </c>
      <c r="BCT197" s="46">
        <v>0</v>
      </c>
      <c r="BCU197" s="46">
        <v>0</v>
      </c>
      <c r="BCV197" s="46">
        <v>0</v>
      </c>
      <c r="BCW197" s="46">
        <v>0</v>
      </c>
      <c r="BCX197" s="46">
        <v>0</v>
      </c>
      <c r="BCY197" s="46">
        <v>0</v>
      </c>
      <c r="BCZ197" s="46">
        <v>0</v>
      </c>
      <c r="BDA197" s="46">
        <v>0</v>
      </c>
      <c r="BDB197" s="46">
        <v>0</v>
      </c>
      <c r="BDC197" s="46">
        <v>0</v>
      </c>
      <c r="BDD197" s="46">
        <v>0</v>
      </c>
      <c r="BDE197" s="46">
        <v>1892519.573181998</v>
      </c>
      <c r="BDF197" s="46">
        <v>0</v>
      </c>
      <c r="BDG197" s="46">
        <v>0</v>
      </c>
      <c r="BDH197" s="46">
        <v>0</v>
      </c>
      <c r="BDI197" s="46">
        <v>0</v>
      </c>
      <c r="BDJ197" s="46">
        <v>0</v>
      </c>
      <c r="BDK197" s="46">
        <v>0</v>
      </c>
      <c r="BDL197" s="46">
        <v>0</v>
      </c>
      <c r="BDM197" s="46">
        <v>0</v>
      </c>
      <c r="BDN197" s="46">
        <v>0</v>
      </c>
      <c r="BDO197" s="46">
        <v>0</v>
      </c>
      <c r="BDP197" s="46">
        <v>0</v>
      </c>
      <c r="BDQ197" s="46">
        <v>0</v>
      </c>
      <c r="BDR197" s="46">
        <v>0</v>
      </c>
      <c r="BDS197" s="46">
        <v>0</v>
      </c>
      <c r="BDT197" s="46">
        <v>0</v>
      </c>
      <c r="BDU197" s="46">
        <v>0</v>
      </c>
      <c r="BDV197" s="46">
        <v>0</v>
      </c>
      <c r="BDW197" s="46">
        <v>0</v>
      </c>
      <c r="BDX197" s="46">
        <v>0</v>
      </c>
      <c r="BDY197" s="46">
        <v>0</v>
      </c>
      <c r="BDZ197" s="46">
        <v>0</v>
      </c>
      <c r="BEA197" s="46">
        <v>0</v>
      </c>
      <c r="BEB197" s="46">
        <v>0</v>
      </c>
      <c r="BEC197" s="46">
        <v>0</v>
      </c>
      <c r="BED197" s="46">
        <v>0</v>
      </c>
      <c r="BEE197" s="46">
        <v>0</v>
      </c>
      <c r="BEF197" s="46">
        <v>0</v>
      </c>
      <c r="BEG197" s="46">
        <v>0</v>
      </c>
      <c r="BEH197" s="46">
        <v>0</v>
      </c>
      <c r="BEI197" s="46">
        <v>0</v>
      </c>
      <c r="BEJ197" s="46">
        <v>0</v>
      </c>
      <c r="BEK197" s="46">
        <v>0</v>
      </c>
      <c r="BEL197" s="46">
        <v>0</v>
      </c>
      <c r="BEM197" s="46">
        <v>0</v>
      </c>
      <c r="BEN197" s="46">
        <v>0</v>
      </c>
      <c r="BEO197" s="46">
        <v>0</v>
      </c>
      <c r="BEP197" s="46">
        <v>0</v>
      </c>
      <c r="BEQ197" s="46">
        <v>0</v>
      </c>
      <c r="BER197" s="46">
        <v>0</v>
      </c>
      <c r="BES197" s="46">
        <v>0</v>
      </c>
      <c r="BET197" s="46">
        <v>0</v>
      </c>
      <c r="BEU197" s="46">
        <v>0</v>
      </c>
      <c r="BEV197" s="46">
        <v>0</v>
      </c>
      <c r="BEW197" s="46">
        <v>0</v>
      </c>
      <c r="BEX197" s="46">
        <v>0</v>
      </c>
      <c r="BEY197" s="46">
        <v>0</v>
      </c>
      <c r="BEZ197" s="46">
        <v>0</v>
      </c>
      <c r="BFA197" s="46">
        <v>0</v>
      </c>
      <c r="BFB197" s="46">
        <v>0</v>
      </c>
      <c r="BFC197" s="46">
        <v>816333.27166962344</v>
      </c>
      <c r="BFD197" s="46">
        <v>0</v>
      </c>
      <c r="BFE197" s="46">
        <v>0</v>
      </c>
      <c r="BFF197" s="46">
        <v>0</v>
      </c>
      <c r="BFG197" s="46">
        <v>0</v>
      </c>
      <c r="BFH197" s="46">
        <v>3863733.0294928392</v>
      </c>
      <c r="BFI197" s="46">
        <v>0</v>
      </c>
      <c r="BFJ197" s="46">
        <v>0</v>
      </c>
      <c r="BFK197" s="46">
        <v>0</v>
      </c>
      <c r="BFL197" s="46">
        <v>0</v>
      </c>
      <c r="BFM197" s="46">
        <v>0</v>
      </c>
      <c r="BFN197" s="46">
        <v>0</v>
      </c>
      <c r="BFO197" s="46">
        <v>0</v>
      </c>
      <c r="BFP197" s="46">
        <v>0</v>
      </c>
      <c r="BFQ197" s="46">
        <v>0</v>
      </c>
      <c r="BFR197" s="46">
        <v>0</v>
      </c>
      <c r="BFS197" s="46">
        <v>0</v>
      </c>
      <c r="BFT197" s="46">
        <v>0</v>
      </c>
      <c r="BFU197" s="46">
        <v>0</v>
      </c>
      <c r="BFV197" s="46">
        <v>0</v>
      </c>
      <c r="BFW197" s="46">
        <v>0</v>
      </c>
      <c r="BFX197" s="46">
        <v>0</v>
      </c>
      <c r="BFY197" s="46">
        <v>0</v>
      </c>
      <c r="BFZ197" s="46">
        <v>0</v>
      </c>
      <c r="BGA197" s="46">
        <v>0</v>
      </c>
      <c r="BGB197" s="46">
        <v>0</v>
      </c>
      <c r="BGC197" s="46">
        <v>0</v>
      </c>
      <c r="BGD197" s="46">
        <v>0</v>
      </c>
      <c r="BGE197" s="46">
        <v>0</v>
      </c>
      <c r="BGF197" s="46">
        <v>0</v>
      </c>
      <c r="BGG197" s="46">
        <v>0</v>
      </c>
      <c r="BGH197" s="46">
        <v>0</v>
      </c>
      <c r="BGI197" s="46">
        <v>0</v>
      </c>
      <c r="BGJ197" s="46">
        <v>0</v>
      </c>
      <c r="BGK197" s="46">
        <v>0</v>
      </c>
      <c r="BGL197" s="46">
        <v>0</v>
      </c>
      <c r="BGM197" s="46">
        <v>0</v>
      </c>
      <c r="BGN197" s="46">
        <v>0</v>
      </c>
      <c r="BGO197" s="46">
        <v>3722185.3405474145</v>
      </c>
      <c r="BGP197" s="46">
        <v>0</v>
      </c>
      <c r="BGQ197" s="46">
        <v>0</v>
      </c>
      <c r="BGR197" s="46">
        <v>0</v>
      </c>
      <c r="BGS197" s="46">
        <v>0</v>
      </c>
      <c r="BGT197" s="46">
        <v>0</v>
      </c>
      <c r="BGU197" s="46">
        <v>0</v>
      </c>
      <c r="BGV197" s="46">
        <v>0</v>
      </c>
      <c r="BGW197" s="46">
        <v>0</v>
      </c>
      <c r="BGX197" s="46">
        <v>0</v>
      </c>
      <c r="BGY197" s="46">
        <v>0</v>
      </c>
      <c r="BGZ197" s="46">
        <v>982904.63043674733</v>
      </c>
      <c r="BHA197" s="46">
        <v>0</v>
      </c>
      <c r="BHB197" s="46">
        <v>0</v>
      </c>
      <c r="BHC197" s="46">
        <v>0</v>
      </c>
      <c r="BHD197" s="46">
        <v>0</v>
      </c>
      <c r="BHE197" s="46">
        <v>0</v>
      </c>
      <c r="BHF197" s="46">
        <v>0</v>
      </c>
      <c r="BHG197" s="46">
        <v>0</v>
      </c>
      <c r="BHH197" s="46">
        <v>8385466.0433030445</v>
      </c>
      <c r="BHI197" s="46">
        <v>0</v>
      </c>
      <c r="BHJ197" s="46">
        <v>0</v>
      </c>
      <c r="BHK197" s="46">
        <v>0</v>
      </c>
      <c r="BHL197" s="46">
        <v>0</v>
      </c>
      <c r="BHM197" s="46">
        <v>5622562.2990391897</v>
      </c>
      <c r="BHN197" s="46">
        <v>0</v>
      </c>
      <c r="BHO197" s="46">
        <v>0</v>
      </c>
      <c r="BHP197" s="46">
        <v>0</v>
      </c>
      <c r="BHQ197" s="46">
        <v>0</v>
      </c>
      <c r="BHR197" s="46">
        <v>0</v>
      </c>
      <c r="BHS197" s="46">
        <v>3873813.5970407873</v>
      </c>
      <c r="BHT197" s="46">
        <v>0</v>
      </c>
      <c r="BHU197" s="46">
        <v>0</v>
      </c>
      <c r="BHV197" s="46">
        <v>0</v>
      </c>
      <c r="BHW197" s="46">
        <v>0</v>
      </c>
      <c r="BHX197" s="46">
        <v>0</v>
      </c>
      <c r="BHY197" s="46">
        <v>0</v>
      </c>
      <c r="BHZ197" s="46">
        <v>0</v>
      </c>
      <c r="BIA197" s="46">
        <v>0</v>
      </c>
      <c r="BIB197">
        <v>0</v>
      </c>
      <c r="BIC197">
        <v>0</v>
      </c>
      <c r="BID197">
        <v>0</v>
      </c>
      <c r="BIE197">
        <v>0</v>
      </c>
      <c r="BIF197">
        <v>0</v>
      </c>
      <c r="BIG197">
        <v>0</v>
      </c>
      <c r="BIH197">
        <v>0</v>
      </c>
      <c r="BII197">
        <v>0</v>
      </c>
      <c r="BIJ197">
        <v>0</v>
      </c>
      <c r="BIK197">
        <v>0</v>
      </c>
      <c r="BIL197">
        <v>0</v>
      </c>
      <c r="BIM197">
        <v>0</v>
      </c>
      <c r="BIN197">
        <v>0</v>
      </c>
      <c r="BIO197">
        <v>0</v>
      </c>
      <c r="BIP197">
        <v>0</v>
      </c>
      <c r="BIQ197">
        <v>0</v>
      </c>
    </row>
    <row r="198" spans="10:1619" x14ac:dyDescent="0.25">
      <c r="J198" s="92">
        <v>37641871.159839652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0</v>
      </c>
      <c r="R198" s="44">
        <v>0</v>
      </c>
      <c r="S198" s="44">
        <v>0</v>
      </c>
      <c r="T198" s="44">
        <v>0</v>
      </c>
      <c r="U198" s="44">
        <v>0</v>
      </c>
      <c r="V198" s="44">
        <v>0</v>
      </c>
      <c r="W198" s="44">
        <v>0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0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0</v>
      </c>
      <c r="CH198" s="44">
        <v>0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0</v>
      </c>
      <c r="CU198" s="44">
        <v>0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0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  <c r="EG198" s="44">
        <v>0</v>
      </c>
      <c r="EH198" s="44">
        <v>0</v>
      </c>
      <c r="EI198" s="44">
        <v>0</v>
      </c>
      <c r="EJ198" s="44">
        <v>0</v>
      </c>
      <c r="EK198" s="44">
        <v>0</v>
      </c>
      <c r="EL198" s="44">
        <v>0</v>
      </c>
      <c r="EM198" s="44">
        <v>0</v>
      </c>
      <c r="EN198" s="44">
        <v>0</v>
      </c>
      <c r="EO198" s="44">
        <v>0</v>
      </c>
      <c r="EP198" s="44">
        <v>0</v>
      </c>
      <c r="EQ198" s="44">
        <v>0</v>
      </c>
      <c r="ER198" s="44">
        <v>0</v>
      </c>
      <c r="ES198" s="44">
        <v>0</v>
      </c>
      <c r="ET198" s="44">
        <v>0</v>
      </c>
      <c r="EU198" s="44">
        <v>0</v>
      </c>
      <c r="EV198" s="44">
        <v>0</v>
      </c>
      <c r="EW198" s="44">
        <v>0</v>
      </c>
      <c r="EX198" s="44">
        <v>0</v>
      </c>
      <c r="EY198" s="44">
        <v>0</v>
      </c>
      <c r="EZ198" s="44">
        <v>0</v>
      </c>
      <c r="FA198" s="44">
        <v>0</v>
      </c>
      <c r="FB198" s="44">
        <v>0</v>
      </c>
      <c r="FC198" s="44">
        <v>0</v>
      </c>
      <c r="FD198" s="44">
        <v>0</v>
      </c>
      <c r="FE198" s="44">
        <v>0</v>
      </c>
      <c r="FF198" s="44">
        <v>0</v>
      </c>
      <c r="FG198" s="44">
        <v>0</v>
      </c>
      <c r="FH198" s="44">
        <v>0</v>
      </c>
      <c r="FI198" s="44">
        <v>0</v>
      </c>
      <c r="FJ198" s="44">
        <v>0</v>
      </c>
      <c r="FK198" s="44">
        <v>0</v>
      </c>
      <c r="FL198" s="44">
        <v>0</v>
      </c>
      <c r="FM198" s="44">
        <v>0</v>
      </c>
      <c r="FN198" s="44">
        <v>0</v>
      </c>
      <c r="FO198" s="44">
        <v>0</v>
      </c>
      <c r="FP198" s="44">
        <v>0</v>
      </c>
      <c r="FQ198" s="44">
        <v>0</v>
      </c>
      <c r="FR198" s="44">
        <v>0</v>
      </c>
      <c r="FS198" s="44">
        <v>0</v>
      </c>
      <c r="FT198" s="44">
        <v>0</v>
      </c>
      <c r="FU198" s="44">
        <v>0</v>
      </c>
      <c r="FV198" s="44">
        <v>0</v>
      </c>
      <c r="FW198" s="44">
        <v>0</v>
      </c>
      <c r="FX198" s="44">
        <v>0</v>
      </c>
      <c r="FY198" s="44">
        <v>0</v>
      </c>
      <c r="FZ198" s="44">
        <v>0</v>
      </c>
      <c r="GA198" s="44">
        <v>0</v>
      </c>
      <c r="GB198" s="44">
        <v>0</v>
      </c>
      <c r="GC198" s="44">
        <v>0</v>
      </c>
      <c r="GD198" s="44">
        <v>0</v>
      </c>
      <c r="GE198" s="44">
        <v>0</v>
      </c>
      <c r="GF198" s="44">
        <v>0</v>
      </c>
      <c r="GG198" s="44">
        <v>0</v>
      </c>
      <c r="GH198" s="44">
        <v>0</v>
      </c>
      <c r="GI198" s="44">
        <v>0</v>
      </c>
      <c r="GJ198" s="44">
        <v>0</v>
      </c>
      <c r="GK198" s="44">
        <v>0</v>
      </c>
      <c r="GL198" s="44">
        <v>0</v>
      </c>
      <c r="GM198" s="44">
        <v>0</v>
      </c>
      <c r="GN198" s="44">
        <v>0</v>
      </c>
      <c r="GO198" s="44">
        <v>0</v>
      </c>
      <c r="GP198" s="44">
        <v>0</v>
      </c>
      <c r="GQ198" s="44">
        <v>0</v>
      </c>
      <c r="GR198" s="44">
        <v>0</v>
      </c>
      <c r="GS198" s="44">
        <v>0</v>
      </c>
      <c r="GT198" s="44">
        <v>0</v>
      </c>
      <c r="GU198" s="44">
        <v>0</v>
      </c>
      <c r="GV198" s="44">
        <v>0</v>
      </c>
      <c r="GW198" s="44">
        <v>0</v>
      </c>
      <c r="GX198" s="44">
        <v>0</v>
      </c>
      <c r="GY198" s="44">
        <v>0</v>
      </c>
      <c r="GZ198" s="44">
        <v>0</v>
      </c>
      <c r="HA198" s="44">
        <v>0</v>
      </c>
      <c r="HB198" s="44">
        <v>0</v>
      </c>
      <c r="HC198" s="44">
        <v>0</v>
      </c>
      <c r="HD198" s="44">
        <v>0</v>
      </c>
      <c r="HE198" s="44">
        <v>0</v>
      </c>
      <c r="HF198" s="44">
        <v>0</v>
      </c>
      <c r="HG198" s="44">
        <v>0</v>
      </c>
      <c r="HH198" s="44">
        <v>0</v>
      </c>
      <c r="HI198" s="44">
        <v>0</v>
      </c>
      <c r="HJ198" s="44">
        <v>0</v>
      </c>
      <c r="HK198" s="44">
        <v>0</v>
      </c>
      <c r="HL198" s="44">
        <v>0</v>
      </c>
      <c r="HM198" s="44">
        <v>0</v>
      </c>
      <c r="HN198" s="44">
        <v>0</v>
      </c>
      <c r="HO198" s="44">
        <v>0</v>
      </c>
      <c r="HP198" s="44">
        <v>0</v>
      </c>
      <c r="HQ198" s="44">
        <v>0</v>
      </c>
      <c r="HR198" s="44">
        <v>0</v>
      </c>
      <c r="HS198" s="44">
        <v>0</v>
      </c>
      <c r="HT198" s="44">
        <v>0</v>
      </c>
      <c r="HU198" s="44">
        <v>0</v>
      </c>
      <c r="HV198" s="44">
        <v>0</v>
      </c>
      <c r="HW198" s="44">
        <v>0</v>
      </c>
      <c r="HX198" s="44">
        <v>0</v>
      </c>
      <c r="HY198" s="44">
        <v>0</v>
      </c>
      <c r="HZ198" s="44">
        <v>0</v>
      </c>
      <c r="IA198" s="44">
        <v>0</v>
      </c>
      <c r="IB198" s="44">
        <v>0</v>
      </c>
      <c r="IC198" s="44">
        <v>0</v>
      </c>
      <c r="ID198" s="44">
        <v>0</v>
      </c>
      <c r="IE198" s="44">
        <v>0</v>
      </c>
      <c r="IF198" s="44">
        <v>0</v>
      </c>
      <c r="IG198" s="44">
        <v>0</v>
      </c>
      <c r="IH198" s="44">
        <v>0</v>
      </c>
      <c r="II198" s="44">
        <v>0</v>
      </c>
      <c r="IJ198" s="44">
        <v>0</v>
      </c>
      <c r="IK198" s="44">
        <v>0</v>
      </c>
      <c r="IL198" s="44">
        <v>0</v>
      </c>
      <c r="IM198" s="44">
        <v>0</v>
      </c>
      <c r="IN198" s="44">
        <v>0</v>
      </c>
      <c r="IO198" s="44">
        <v>0</v>
      </c>
      <c r="IP198" s="44">
        <v>0</v>
      </c>
      <c r="IQ198" s="44">
        <v>0</v>
      </c>
      <c r="IR198" s="44">
        <v>0</v>
      </c>
      <c r="IS198" s="44">
        <v>0</v>
      </c>
      <c r="IT198" s="44">
        <v>0</v>
      </c>
      <c r="IU198" s="44">
        <v>0</v>
      </c>
      <c r="IV198" s="44">
        <v>0</v>
      </c>
      <c r="IW198" s="44">
        <v>0</v>
      </c>
      <c r="IX198" s="44">
        <v>0</v>
      </c>
      <c r="IY198" s="44">
        <v>0</v>
      </c>
      <c r="IZ198" s="44">
        <v>0</v>
      </c>
      <c r="JA198" s="44">
        <v>0</v>
      </c>
      <c r="JB198" s="44">
        <v>0</v>
      </c>
      <c r="JC198" s="44">
        <v>0</v>
      </c>
      <c r="JD198" s="44">
        <v>0</v>
      </c>
      <c r="JE198" s="44">
        <v>0</v>
      </c>
      <c r="JF198" s="44">
        <v>0</v>
      </c>
      <c r="JG198" s="44">
        <v>0</v>
      </c>
      <c r="JH198" s="44">
        <v>0</v>
      </c>
      <c r="JI198" s="44">
        <v>0</v>
      </c>
      <c r="JJ198" s="44">
        <v>0</v>
      </c>
      <c r="JK198" s="44">
        <v>0</v>
      </c>
      <c r="JL198" s="44">
        <v>0</v>
      </c>
      <c r="JM198" s="44">
        <v>0</v>
      </c>
      <c r="JN198" s="44">
        <v>0</v>
      </c>
      <c r="JO198" s="44">
        <v>0</v>
      </c>
      <c r="JP198" s="44">
        <v>0</v>
      </c>
      <c r="JQ198" s="44">
        <v>0</v>
      </c>
      <c r="JR198" s="44">
        <v>0</v>
      </c>
      <c r="JS198" s="44">
        <v>0</v>
      </c>
      <c r="JT198" s="44">
        <v>0</v>
      </c>
      <c r="JU198" s="44">
        <v>0</v>
      </c>
      <c r="JV198" s="44">
        <v>0</v>
      </c>
      <c r="JW198" s="44">
        <v>0</v>
      </c>
      <c r="JX198" s="44">
        <v>0</v>
      </c>
      <c r="JY198" s="44">
        <v>0</v>
      </c>
      <c r="JZ198" s="44">
        <v>0</v>
      </c>
      <c r="KA198" s="44">
        <v>0</v>
      </c>
      <c r="KB198" s="44">
        <v>0</v>
      </c>
      <c r="KC198" s="44">
        <v>0</v>
      </c>
      <c r="KD198" s="44">
        <v>0</v>
      </c>
      <c r="KE198" s="44">
        <v>0</v>
      </c>
      <c r="KF198" s="44">
        <v>0</v>
      </c>
      <c r="KG198" s="44">
        <v>0</v>
      </c>
      <c r="KH198" s="44">
        <v>0</v>
      </c>
      <c r="KI198" s="44">
        <v>0</v>
      </c>
      <c r="KJ198" s="44">
        <v>0</v>
      </c>
      <c r="KK198" s="44">
        <v>0</v>
      </c>
      <c r="KL198" s="44">
        <v>0</v>
      </c>
      <c r="KM198" s="44">
        <v>0</v>
      </c>
      <c r="KN198" s="44">
        <v>0</v>
      </c>
      <c r="KO198" s="44">
        <v>0</v>
      </c>
      <c r="KP198" s="44">
        <v>0</v>
      </c>
      <c r="KQ198" s="44">
        <v>0</v>
      </c>
      <c r="KR198" s="44">
        <v>0</v>
      </c>
      <c r="KS198" s="44">
        <v>0</v>
      </c>
      <c r="KT198" s="44">
        <v>0</v>
      </c>
      <c r="KU198" s="44">
        <v>0</v>
      </c>
      <c r="KV198" s="44">
        <v>0</v>
      </c>
      <c r="KW198" s="44">
        <v>0</v>
      </c>
      <c r="KX198" s="44">
        <v>0</v>
      </c>
      <c r="KY198" s="44">
        <v>0</v>
      </c>
      <c r="KZ198" s="46">
        <v>0</v>
      </c>
      <c r="LA198" s="46">
        <v>0</v>
      </c>
      <c r="LB198" s="46">
        <v>0</v>
      </c>
      <c r="LC198" s="46">
        <v>0</v>
      </c>
      <c r="LD198" s="46">
        <v>0</v>
      </c>
      <c r="LE198" s="46">
        <v>0</v>
      </c>
      <c r="LF198" s="46">
        <v>0</v>
      </c>
      <c r="LG198" s="46">
        <v>0</v>
      </c>
      <c r="LH198" s="46">
        <v>0</v>
      </c>
      <c r="LI198" s="46">
        <v>0</v>
      </c>
      <c r="LJ198" s="46">
        <v>0</v>
      </c>
      <c r="LK198" s="46">
        <v>0</v>
      </c>
      <c r="LL198" s="46">
        <v>0</v>
      </c>
      <c r="LM198" s="46">
        <v>0</v>
      </c>
      <c r="LN198" s="46">
        <v>0</v>
      </c>
      <c r="LO198" s="46">
        <v>0</v>
      </c>
      <c r="LP198" s="46">
        <v>0</v>
      </c>
      <c r="LQ198" s="46">
        <v>0</v>
      </c>
      <c r="LR198" s="46">
        <v>0</v>
      </c>
      <c r="LS198" s="46">
        <v>0</v>
      </c>
      <c r="LT198" s="46">
        <v>0</v>
      </c>
      <c r="LU198" s="46">
        <v>0</v>
      </c>
      <c r="LV198" s="46">
        <v>0</v>
      </c>
      <c r="LW198" s="46">
        <v>0</v>
      </c>
      <c r="LX198" s="46">
        <v>0</v>
      </c>
      <c r="LY198" s="46">
        <v>0</v>
      </c>
      <c r="LZ198" s="46">
        <v>0</v>
      </c>
      <c r="MA198" s="46">
        <v>0</v>
      </c>
      <c r="MB198" s="46">
        <v>0</v>
      </c>
      <c r="MC198" s="46">
        <v>0</v>
      </c>
      <c r="MD198" s="46">
        <v>0</v>
      </c>
      <c r="ME198" s="46">
        <v>0</v>
      </c>
      <c r="MF198" s="46">
        <v>0</v>
      </c>
      <c r="MG198" s="46">
        <v>0</v>
      </c>
      <c r="MH198" s="46">
        <v>0</v>
      </c>
      <c r="MI198" s="46">
        <v>0</v>
      </c>
      <c r="MJ198" s="46">
        <v>0</v>
      </c>
      <c r="MK198" s="46">
        <v>0</v>
      </c>
      <c r="ML198" s="46">
        <v>0</v>
      </c>
      <c r="MM198" s="46">
        <v>0</v>
      </c>
      <c r="MN198" s="46">
        <v>0</v>
      </c>
      <c r="MO198" s="46">
        <v>0</v>
      </c>
      <c r="MP198" s="46">
        <v>0</v>
      </c>
      <c r="MQ198" s="46">
        <v>0</v>
      </c>
      <c r="MR198" s="46">
        <v>0</v>
      </c>
      <c r="MS198" s="46">
        <v>0</v>
      </c>
      <c r="MT198" s="46">
        <v>0</v>
      </c>
      <c r="MU198" s="46">
        <v>0</v>
      </c>
      <c r="MV198" s="46">
        <v>0</v>
      </c>
      <c r="MW198" s="46">
        <v>0</v>
      </c>
      <c r="MX198" s="46">
        <v>0</v>
      </c>
      <c r="MY198" s="46">
        <v>0</v>
      </c>
      <c r="MZ198" s="46">
        <v>0</v>
      </c>
      <c r="NA198" s="46">
        <v>0</v>
      </c>
      <c r="NB198" s="46">
        <v>0</v>
      </c>
      <c r="NC198" s="46">
        <v>0</v>
      </c>
      <c r="ND198" s="46">
        <v>0</v>
      </c>
      <c r="NE198" s="46">
        <v>0</v>
      </c>
      <c r="NF198" s="46">
        <v>0</v>
      </c>
      <c r="NG198" s="46">
        <v>0</v>
      </c>
      <c r="NH198" s="46">
        <v>0</v>
      </c>
      <c r="NI198" s="46">
        <v>0</v>
      </c>
      <c r="NJ198" s="46">
        <v>0</v>
      </c>
      <c r="NK198" s="46">
        <v>0</v>
      </c>
      <c r="NL198" s="46">
        <v>0</v>
      </c>
      <c r="NM198" s="46">
        <v>0</v>
      </c>
      <c r="NN198" s="46">
        <v>0</v>
      </c>
      <c r="NO198" s="46">
        <v>0</v>
      </c>
      <c r="NP198" s="46">
        <v>0</v>
      </c>
      <c r="NQ198" s="46">
        <v>0</v>
      </c>
      <c r="NR198" s="46">
        <v>0</v>
      </c>
      <c r="NS198" s="46">
        <v>0</v>
      </c>
      <c r="NT198" s="46">
        <v>0</v>
      </c>
      <c r="NU198" s="46">
        <v>0</v>
      </c>
      <c r="NV198" s="46">
        <v>0</v>
      </c>
      <c r="NW198" s="46">
        <v>0</v>
      </c>
      <c r="NX198" s="46">
        <v>0</v>
      </c>
      <c r="NY198" s="46">
        <v>0</v>
      </c>
      <c r="NZ198" s="46">
        <v>0</v>
      </c>
      <c r="OA198" s="46">
        <v>0</v>
      </c>
      <c r="OB198" s="46">
        <v>0</v>
      </c>
      <c r="OC198" s="46">
        <v>0</v>
      </c>
      <c r="OD198" s="46">
        <v>0</v>
      </c>
      <c r="OE198" s="46">
        <v>0</v>
      </c>
      <c r="OF198" s="46">
        <v>0</v>
      </c>
      <c r="OG198" s="46">
        <v>0</v>
      </c>
      <c r="OH198" s="46">
        <v>0</v>
      </c>
      <c r="OI198" s="46">
        <v>0</v>
      </c>
      <c r="OJ198" s="46">
        <v>0</v>
      </c>
      <c r="OK198" s="46">
        <v>0</v>
      </c>
      <c r="OL198" s="46">
        <v>0</v>
      </c>
      <c r="OM198" s="46">
        <v>0</v>
      </c>
      <c r="ON198" s="46">
        <v>0</v>
      </c>
      <c r="OO198" s="46">
        <v>0</v>
      </c>
      <c r="OP198" s="46">
        <v>0</v>
      </c>
      <c r="OQ198" s="46">
        <v>0</v>
      </c>
      <c r="OR198" s="46">
        <v>0</v>
      </c>
      <c r="OS198" s="46">
        <v>0</v>
      </c>
      <c r="OT198" s="46">
        <v>0</v>
      </c>
      <c r="OU198" s="46">
        <v>0</v>
      </c>
      <c r="OV198" s="46">
        <v>0</v>
      </c>
      <c r="OW198" s="46">
        <v>0</v>
      </c>
      <c r="OX198" s="46">
        <v>0</v>
      </c>
      <c r="OY198" s="46">
        <v>0</v>
      </c>
      <c r="OZ198" s="46">
        <v>0</v>
      </c>
      <c r="PA198" s="46">
        <v>0</v>
      </c>
      <c r="PB198" s="46">
        <v>0</v>
      </c>
      <c r="PC198" s="46">
        <v>0</v>
      </c>
      <c r="PD198" s="46">
        <v>0</v>
      </c>
      <c r="PE198" s="46">
        <v>0</v>
      </c>
      <c r="PF198" s="46">
        <v>0</v>
      </c>
      <c r="PG198" s="46">
        <v>0</v>
      </c>
      <c r="PH198" s="46">
        <v>0</v>
      </c>
      <c r="PI198" s="46">
        <v>0</v>
      </c>
      <c r="PJ198" s="46">
        <v>0</v>
      </c>
      <c r="PK198" s="46">
        <v>0</v>
      </c>
      <c r="PL198" s="46">
        <v>0</v>
      </c>
      <c r="PM198" s="46">
        <v>0</v>
      </c>
      <c r="PN198" s="46">
        <v>0</v>
      </c>
      <c r="PO198" s="46">
        <v>0</v>
      </c>
      <c r="PP198" s="46">
        <v>0</v>
      </c>
      <c r="PQ198" s="46">
        <v>0</v>
      </c>
      <c r="PR198" s="46">
        <v>0</v>
      </c>
      <c r="PS198" s="46">
        <v>0</v>
      </c>
      <c r="PT198" s="46">
        <v>0</v>
      </c>
      <c r="PU198" s="46">
        <v>0</v>
      </c>
      <c r="PV198" s="46">
        <v>0</v>
      </c>
      <c r="PW198" s="46">
        <v>0</v>
      </c>
      <c r="PX198" s="46">
        <v>0</v>
      </c>
      <c r="PY198" s="46">
        <v>0</v>
      </c>
      <c r="PZ198" s="46">
        <v>0</v>
      </c>
      <c r="QA198" s="46">
        <v>0</v>
      </c>
      <c r="QB198" s="46">
        <v>0</v>
      </c>
      <c r="QC198" s="46">
        <v>0</v>
      </c>
      <c r="QD198" s="46">
        <v>0</v>
      </c>
      <c r="QE198" s="46">
        <v>0</v>
      </c>
      <c r="QF198" s="46">
        <v>0</v>
      </c>
      <c r="QG198" s="46">
        <v>0</v>
      </c>
      <c r="QH198" s="46">
        <v>0</v>
      </c>
      <c r="QI198" s="46">
        <v>0</v>
      </c>
      <c r="QJ198" s="46">
        <v>0</v>
      </c>
      <c r="QK198" s="46">
        <v>0</v>
      </c>
      <c r="QL198" s="46">
        <v>0</v>
      </c>
      <c r="QM198" s="46">
        <v>0</v>
      </c>
      <c r="QN198" s="46">
        <v>0</v>
      </c>
      <c r="QO198" s="46">
        <v>0</v>
      </c>
      <c r="QP198" s="46">
        <v>0</v>
      </c>
      <c r="QQ198" s="46">
        <v>0</v>
      </c>
      <c r="QR198" s="46">
        <v>0</v>
      </c>
      <c r="QS198" s="46">
        <v>0</v>
      </c>
      <c r="QT198" s="46">
        <v>0</v>
      </c>
      <c r="QU198" s="46">
        <v>0</v>
      </c>
      <c r="QV198" s="46">
        <v>0</v>
      </c>
      <c r="QW198" s="46">
        <v>0</v>
      </c>
      <c r="QX198" s="46">
        <v>0</v>
      </c>
      <c r="QY198" s="46">
        <v>0</v>
      </c>
      <c r="QZ198" s="46">
        <v>0</v>
      </c>
      <c r="RA198" s="46">
        <v>0</v>
      </c>
      <c r="RB198" s="46">
        <v>0</v>
      </c>
      <c r="RC198" s="46">
        <v>0</v>
      </c>
      <c r="RD198" s="46">
        <v>0</v>
      </c>
      <c r="RE198" s="46">
        <v>0</v>
      </c>
      <c r="RF198" s="46">
        <v>0</v>
      </c>
      <c r="RG198" s="46">
        <v>0</v>
      </c>
      <c r="RH198" s="46">
        <v>0</v>
      </c>
      <c r="RI198" s="46">
        <v>0</v>
      </c>
      <c r="RJ198" s="46">
        <v>0</v>
      </c>
      <c r="RK198" s="46">
        <v>0</v>
      </c>
      <c r="RL198" s="46">
        <v>0</v>
      </c>
      <c r="RM198" s="46">
        <v>0</v>
      </c>
      <c r="RN198" s="46">
        <v>0</v>
      </c>
      <c r="RO198" s="46">
        <v>0</v>
      </c>
      <c r="RP198" s="46">
        <v>0</v>
      </c>
      <c r="RQ198" s="46">
        <v>0</v>
      </c>
      <c r="RR198" s="46">
        <v>0</v>
      </c>
      <c r="RS198" s="46">
        <v>0</v>
      </c>
      <c r="RT198" s="46">
        <v>0</v>
      </c>
      <c r="RU198" s="46">
        <v>0</v>
      </c>
      <c r="RV198" s="46">
        <v>0</v>
      </c>
      <c r="RW198" s="46">
        <v>0</v>
      </c>
      <c r="RX198" s="46">
        <v>0</v>
      </c>
      <c r="RY198" s="46">
        <v>0</v>
      </c>
      <c r="RZ198" s="46">
        <v>0</v>
      </c>
      <c r="SA198" s="46">
        <v>0</v>
      </c>
      <c r="SB198" s="46">
        <v>0</v>
      </c>
      <c r="SC198" s="46">
        <v>0</v>
      </c>
      <c r="SD198" s="46">
        <v>0</v>
      </c>
      <c r="SE198" s="46">
        <v>0</v>
      </c>
      <c r="SF198" s="46">
        <v>0</v>
      </c>
      <c r="SG198" s="46">
        <v>0</v>
      </c>
      <c r="SH198" s="46">
        <v>0</v>
      </c>
      <c r="SI198" s="46">
        <v>0</v>
      </c>
      <c r="SJ198" s="46">
        <v>0</v>
      </c>
      <c r="SK198" s="46">
        <v>0</v>
      </c>
      <c r="SL198" s="46">
        <v>0</v>
      </c>
      <c r="SM198" s="46">
        <v>0</v>
      </c>
      <c r="SN198" s="46">
        <v>0</v>
      </c>
      <c r="SO198" s="46">
        <v>0</v>
      </c>
      <c r="SP198" s="46">
        <v>0</v>
      </c>
      <c r="SQ198" s="46">
        <v>0</v>
      </c>
      <c r="SR198" s="46">
        <v>0</v>
      </c>
      <c r="SS198" s="46">
        <v>0</v>
      </c>
      <c r="ST198" s="46">
        <v>0</v>
      </c>
      <c r="SU198" s="46">
        <v>0</v>
      </c>
      <c r="SV198" s="46">
        <v>0</v>
      </c>
      <c r="SW198" s="46">
        <v>0</v>
      </c>
      <c r="SX198" s="46">
        <v>0</v>
      </c>
      <c r="SY198" s="46">
        <v>0</v>
      </c>
      <c r="SZ198" s="46">
        <v>0</v>
      </c>
      <c r="TA198" s="46">
        <v>0</v>
      </c>
      <c r="TB198" s="46">
        <v>0</v>
      </c>
      <c r="TC198" s="46">
        <v>0</v>
      </c>
      <c r="TD198" s="46">
        <v>0</v>
      </c>
      <c r="TE198" s="46">
        <v>0</v>
      </c>
      <c r="TF198" s="46">
        <v>0</v>
      </c>
      <c r="TG198" s="46">
        <v>0</v>
      </c>
      <c r="TH198" s="46">
        <v>0</v>
      </c>
      <c r="TI198" s="46">
        <v>0</v>
      </c>
      <c r="TJ198" s="46">
        <v>0</v>
      </c>
      <c r="TK198" s="46">
        <v>0</v>
      </c>
      <c r="TL198" s="46">
        <v>0</v>
      </c>
      <c r="TM198" s="46">
        <v>0</v>
      </c>
      <c r="TN198" s="46">
        <v>0</v>
      </c>
      <c r="TO198" s="46">
        <v>0</v>
      </c>
      <c r="TP198" s="46">
        <v>0</v>
      </c>
      <c r="TQ198" s="46">
        <v>0</v>
      </c>
      <c r="TR198" s="46">
        <v>0</v>
      </c>
      <c r="TS198" s="46">
        <v>0</v>
      </c>
      <c r="TT198" s="46">
        <v>0</v>
      </c>
      <c r="TU198" s="46">
        <v>0</v>
      </c>
      <c r="TV198" s="46">
        <v>0</v>
      </c>
      <c r="TW198" s="46">
        <v>0</v>
      </c>
      <c r="TX198" s="46">
        <v>0</v>
      </c>
      <c r="TY198" s="46">
        <v>0</v>
      </c>
      <c r="TZ198" s="46">
        <v>0</v>
      </c>
      <c r="UA198" s="46">
        <v>0</v>
      </c>
      <c r="UB198" s="46">
        <v>0</v>
      </c>
      <c r="UC198" s="46">
        <v>0</v>
      </c>
      <c r="UD198" s="46">
        <v>0</v>
      </c>
      <c r="UE198" s="46">
        <v>0</v>
      </c>
      <c r="UF198" s="46">
        <v>0</v>
      </c>
      <c r="UG198" s="46">
        <v>0</v>
      </c>
      <c r="UH198" s="46">
        <v>0</v>
      </c>
      <c r="UI198" s="46">
        <v>0</v>
      </c>
      <c r="UJ198" s="46">
        <v>0</v>
      </c>
      <c r="UK198" s="46">
        <v>0</v>
      </c>
      <c r="UL198" s="46">
        <v>0</v>
      </c>
      <c r="UM198" s="46">
        <v>0</v>
      </c>
      <c r="UN198" s="46">
        <v>0</v>
      </c>
      <c r="UO198" s="46">
        <v>0</v>
      </c>
      <c r="UP198" s="46">
        <v>0</v>
      </c>
      <c r="UQ198" s="46">
        <v>0</v>
      </c>
      <c r="UR198" s="46">
        <v>0</v>
      </c>
      <c r="US198" s="46">
        <v>0</v>
      </c>
      <c r="UT198" s="46">
        <v>0</v>
      </c>
      <c r="UU198" s="46">
        <v>0</v>
      </c>
      <c r="UV198" s="46">
        <v>0</v>
      </c>
      <c r="UW198" s="46">
        <v>0</v>
      </c>
      <c r="UX198" s="46">
        <v>0</v>
      </c>
      <c r="UY198" s="46">
        <v>0</v>
      </c>
      <c r="UZ198" s="46">
        <v>0</v>
      </c>
      <c r="VA198" s="46">
        <v>0</v>
      </c>
      <c r="VB198" s="46">
        <v>0</v>
      </c>
      <c r="VC198" s="46">
        <v>0</v>
      </c>
      <c r="VD198" s="46">
        <v>0</v>
      </c>
      <c r="VE198" s="46">
        <v>0</v>
      </c>
      <c r="VF198" s="46">
        <v>0</v>
      </c>
      <c r="VG198" s="46">
        <v>0</v>
      </c>
      <c r="VH198" s="46">
        <v>0</v>
      </c>
      <c r="VI198" s="46">
        <v>0</v>
      </c>
      <c r="VJ198" s="46">
        <v>0</v>
      </c>
      <c r="VK198" s="46">
        <v>0</v>
      </c>
      <c r="VL198" s="46">
        <v>0</v>
      </c>
      <c r="VM198" s="46">
        <v>0</v>
      </c>
      <c r="VN198" s="46">
        <v>0</v>
      </c>
      <c r="VO198" s="46">
        <v>0</v>
      </c>
      <c r="VP198" s="46">
        <v>0</v>
      </c>
      <c r="VQ198" s="46">
        <v>0</v>
      </c>
      <c r="VR198" s="46">
        <v>0</v>
      </c>
      <c r="VS198" s="46">
        <v>0</v>
      </c>
      <c r="VT198" s="46">
        <v>0</v>
      </c>
      <c r="VU198" s="46">
        <v>0</v>
      </c>
      <c r="VV198" s="46">
        <v>0</v>
      </c>
      <c r="VW198" s="46">
        <v>0</v>
      </c>
      <c r="VX198" s="46">
        <v>0</v>
      </c>
      <c r="VY198" s="46">
        <v>0</v>
      </c>
      <c r="VZ198" s="46">
        <v>0</v>
      </c>
      <c r="WA198" s="46">
        <v>0</v>
      </c>
      <c r="WB198" s="46">
        <v>0</v>
      </c>
      <c r="WC198" s="46">
        <v>0</v>
      </c>
      <c r="WD198" s="46">
        <v>0</v>
      </c>
      <c r="WE198" s="46">
        <v>0</v>
      </c>
      <c r="WF198" s="46">
        <v>0</v>
      </c>
      <c r="WG198" s="46">
        <v>0</v>
      </c>
      <c r="WH198" s="46">
        <v>0</v>
      </c>
      <c r="WI198" s="46">
        <v>0</v>
      </c>
      <c r="WJ198" s="46">
        <v>0</v>
      </c>
      <c r="WK198" s="46">
        <v>0</v>
      </c>
      <c r="WL198" s="46">
        <v>0</v>
      </c>
      <c r="WM198" s="46">
        <v>0</v>
      </c>
      <c r="WN198" s="46">
        <v>0</v>
      </c>
      <c r="WO198" s="46">
        <v>0</v>
      </c>
      <c r="WP198" s="46">
        <v>0</v>
      </c>
      <c r="WQ198" s="46">
        <v>0</v>
      </c>
      <c r="WR198" s="46">
        <v>0</v>
      </c>
      <c r="WS198" s="46">
        <v>0</v>
      </c>
      <c r="WT198" s="46">
        <v>0</v>
      </c>
      <c r="WU198" s="46">
        <v>0</v>
      </c>
      <c r="WV198" s="46">
        <v>0</v>
      </c>
      <c r="WW198" s="46">
        <v>0</v>
      </c>
      <c r="WX198" s="46">
        <v>0</v>
      </c>
      <c r="WY198" s="46">
        <v>0</v>
      </c>
      <c r="WZ198" s="46">
        <v>0</v>
      </c>
      <c r="XA198" s="46">
        <v>0</v>
      </c>
      <c r="XB198" s="46">
        <v>0</v>
      </c>
      <c r="XC198" s="46">
        <v>0</v>
      </c>
      <c r="XD198" s="46">
        <v>0</v>
      </c>
      <c r="XE198" s="46">
        <v>0</v>
      </c>
      <c r="XF198" s="46">
        <v>0</v>
      </c>
      <c r="XG198" s="46">
        <v>0</v>
      </c>
      <c r="XH198" s="46">
        <v>0</v>
      </c>
      <c r="XI198" s="46">
        <v>0</v>
      </c>
      <c r="XJ198" s="46">
        <v>0</v>
      </c>
      <c r="XK198" s="46">
        <v>0</v>
      </c>
      <c r="XL198" s="46">
        <v>0</v>
      </c>
      <c r="XM198" s="46">
        <v>0</v>
      </c>
      <c r="XN198" s="46">
        <v>0</v>
      </c>
      <c r="XO198" s="46">
        <v>0</v>
      </c>
      <c r="XP198" s="46">
        <v>0</v>
      </c>
      <c r="XQ198" s="46">
        <v>0</v>
      </c>
      <c r="XR198" s="46">
        <v>0</v>
      </c>
      <c r="XS198" s="46">
        <v>0</v>
      </c>
      <c r="XT198" s="46">
        <v>0</v>
      </c>
      <c r="XU198" s="46">
        <v>0</v>
      </c>
      <c r="XV198" s="46">
        <v>0</v>
      </c>
      <c r="XW198" s="46">
        <v>0</v>
      </c>
      <c r="XX198" s="46">
        <v>0</v>
      </c>
      <c r="XY198" s="46">
        <v>0</v>
      </c>
      <c r="XZ198" s="46">
        <v>0</v>
      </c>
      <c r="YA198" s="46">
        <v>0</v>
      </c>
      <c r="YB198" s="46">
        <v>0</v>
      </c>
      <c r="YC198" s="46">
        <v>0</v>
      </c>
      <c r="YD198" s="46">
        <v>0</v>
      </c>
      <c r="YE198" s="46">
        <v>0</v>
      </c>
      <c r="YF198" s="46">
        <v>0</v>
      </c>
      <c r="YG198" s="46">
        <v>0</v>
      </c>
      <c r="YH198" s="46">
        <v>0</v>
      </c>
      <c r="YI198" s="46">
        <v>0</v>
      </c>
      <c r="YJ198" s="46">
        <v>0</v>
      </c>
      <c r="YK198" s="46">
        <v>0</v>
      </c>
      <c r="YL198" s="46">
        <v>0</v>
      </c>
      <c r="YM198" s="46">
        <v>0</v>
      </c>
      <c r="YN198" s="46">
        <v>0</v>
      </c>
      <c r="YO198" s="46">
        <v>0</v>
      </c>
      <c r="YP198" s="46">
        <v>0</v>
      </c>
      <c r="YQ198" s="46">
        <v>0</v>
      </c>
      <c r="YR198" s="46">
        <v>0</v>
      </c>
      <c r="YS198" s="46">
        <v>0</v>
      </c>
      <c r="YT198" s="46">
        <v>0</v>
      </c>
      <c r="YU198" s="46">
        <v>0</v>
      </c>
      <c r="YV198" s="46">
        <v>0</v>
      </c>
      <c r="YW198" s="46">
        <v>0</v>
      </c>
      <c r="YX198" s="46">
        <v>0</v>
      </c>
      <c r="YY198" s="46">
        <v>0</v>
      </c>
      <c r="YZ198" s="46">
        <v>0</v>
      </c>
      <c r="ZA198" s="46">
        <v>0</v>
      </c>
      <c r="ZB198" s="46">
        <v>0</v>
      </c>
      <c r="ZC198" s="46">
        <v>0</v>
      </c>
      <c r="ZD198" s="46">
        <v>0</v>
      </c>
      <c r="ZE198" s="46">
        <v>0</v>
      </c>
      <c r="ZF198" s="46">
        <v>0</v>
      </c>
      <c r="ZG198" s="46">
        <v>0</v>
      </c>
      <c r="ZH198" s="46">
        <v>0</v>
      </c>
      <c r="ZI198" s="46">
        <v>0</v>
      </c>
      <c r="ZJ198" s="46">
        <v>0</v>
      </c>
      <c r="ZK198" s="46">
        <v>0</v>
      </c>
      <c r="ZL198" s="46">
        <v>0</v>
      </c>
      <c r="ZM198" s="46">
        <v>0</v>
      </c>
      <c r="ZN198" s="46">
        <v>0</v>
      </c>
      <c r="ZO198" s="46">
        <v>0</v>
      </c>
      <c r="ZP198" s="46">
        <v>0</v>
      </c>
      <c r="ZQ198" s="46">
        <v>0</v>
      </c>
      <c r="ZR198" s="46">
        <v>0</v>
      </c>
      <c r="ZS198" s="46">
        <v>0</v>
      </c>
      <c r="ZT198" s="46">
        <v>0</v>
      </c>
      <c r="ZU198" s="46">
        <v>0</v>
      </c>
      <c r="ZV198" s="46">
        <v>0</v>
      </c>
      <c r="ZW198" s="46">
        <v>0</v>
      </c>
      <c r="ZX198" s="46">
        <v>0</v>
      </c>
      <c r="ZY198" s="46">
        <v>0</v>
      </c>
      <c r="ZZ198" s="46">
        <v>0</v>
      </c>
      <c r="AAA198" s="46">
        <v>0</v>
      </c>
      <c r="AAB198" s="46">
        <v>0</v>
      </c>
      <c r="AAC198" s="46">
        <v>0</v>
      </c>
      <c r="AAD198" s="46">
        <v>0</v>
      </c>
      <c r="AAE198" s="46">
        <v>0</v>
      </c>
      <c r="AAF198" s="46">
        <v>0</v>
      </c>
      <c r="AAG198" s="46">
        <v>0</v>
      </c>
      <c r="AAH198" s="46">
        <v>0</v>
      </c>
      <c r="AAI198" s="46">
        <v>0</v>
      </c>
      <c r="AAJ198" s="46">
        <v>0</v>
      </c>
      <c r="AAK198" s="46">
        <v>0</v>
      </c>
      <c r="AAL198" s="46">
        <v>0</v>
      </c>
      <c r="AAM198" s="46">
        <v>0</v>
      </c>
      <c r="AAN198" s="46">
        <v>0</v>
      </c>
      <c r="AAO198" s="46">
        <v>0</v>
      </c>
      <c r="AAP198" s="46">
        <v>0</v>
      </c>
      <c r="AAQ198" s="46">
        <v>0</v>
      </c>
      <c r="AAR198" s="46">
        <v>0</v>
      </c>
      <c r="AAS198" s="46">
        <v>0</v>
      </c>
      <c r="AAT198" s="46">
        <v>0</v>
      </c>
      <c r="AAU198" s="46">
        <v>0</v>
      </c>
      <c r="AAV198" s="46">
        <v>0</v>
      </c>
      <c r="AAW198" s="46">
        <v>0</v>
      </c>
      <c r="AAX198" s="46">
        <v>0</v>
      </c>
      <c r="AAY198" s="46">
        <v>0</v>
      </c>
      <c r="AAZ198" s="46">
        <v>0</v>
      </c>
      <c r="ABA198" s="46">
        <v>0</v>
      </c>
      <c r="ABB198" s="46">
        <v>0</v>
      </c>
      <c r="ABC198" s="46">
        <v>0</v>
      </c>
      <c r="ABD198" s="46">
        <v>0</v>
      </c>
      <c r="ABE198" s="46">
        <v>0</v>
      </c>
      <c r="ABF198" s="46">
        <v>0</v>
      </c>
      <c r="ABG198" s="46">
        <v>0</v>
      </c>
      <c r="ABH198" s="46">
        <v>0</v>
      </c>
      <c r="ABI198" s="46">
        <v>0</v>
      </c>
      <c r="ABJ198" s="46">
        <v>0</v>
      </c>
      <c r="ABK198" s="46">
        <v>0</v>
      </c>
      <c r="ABL198" s="46">
        <v>0</v>
      </c>
      <c r="ABM198" s="46">
        <v>0</v>
      </c>
      <c r="ABN198" s="46">
        <v>0</v>
      </c>
      <c r="ABO198" s="46">
        <v>0</v>
      </c>
      <c r="ABP198" s="46">
        <v>0</v>
      </c>
      <c r="ABQ198" s="46">
        <v>0</v>
      </c>
      <c r="ABR198" s="46">
        <v>0</v>
      </c>
      <c r="ABS198" s="46">
        <v>0</v>
      </c>
      <c r="ABT198" s="46">
        <v>0</v>
      </c>
      <c r="ABU198" s="46">
        <v>0</v>
      </c>
      <c r="ABV198" s="46">
        <v>0</v>
      </c>
      <c r="ABW198" s="46">
        <v>0</v>
      </c>
      <c r="ABX198" s="46">
        <v>0</v>
      </c>
      <c r="ABY198" s="46">
        <v>0</v>
      </c>
      <c r="ABZ198" s="46">
        <v>0</v>
      </c>
      <c r="ACA198" s="46">
        <v>0</v>
      </c>
      <c r="ACB198" s="46">
        <v>0</v>
      </c>
      <c r="ACC198" s="46">
        <v>0</v>
      </c>
      <c r="ACD198" s="46">
        <v>0</v>
      </c>
      <c r="ACE198" s="46">
        <v>0</v>
      </c>
      <c r="ACF198" s="46">
        <v>0</v>
      </c>
      <c r="ACG198" s="46">
        <v>0</v>
      </c>
      <c r="ACH198" s="46">
        <v>0</v>
      </c>
      <c r="ACI198" s="46">
        <v>0</v>
      </c>
      <c r="ACJ198" s="46">
        <v>0</v>
      </c>
      <c r="ACK198" s="46">
        <v>0</v>
      </c>
      <c r="ACL198" s="46">
        <v>0</v>
      </c>
      <c r="ACM198" s="46">
        <v>0</v>
      </c>
      <c r="ACN198" s="46">
        <v>0</v>
      </c>
      <c r="ACO198" s="46">
        <v>0</v>
      </c>
      <c r="ACP198" s="46">
        <v>0</v>
      </c>
      <c r="ACQ198" s="46">
        <v>0</v>
      </c>
      <c r="ACR198" s="46">
        <v>0</v>
      </c>
      <c r="ACS198" s="46">
        <v>0</v>
      </c>
      <c r="ACT198" s="46">
        <v>0</v>
      </c>
      <c r="ACU198" s="46">
        <v>0</v>
      </c>
      <c r="ACV198" s="46">
        <v>0</v>
      </c>
      <c r="ACW198" s="46">
        <v>0</v>
      </c>
      <c r="ACX198" s="46">
        <v>0</v>
      </c>
      <c r="ACY198" s="46">
        <v>0</v>
      </c>
      <c r="ACZ198" s="46">
        <v>0</v>
      </c>
      <c r="ADA198" s="46">
        <v>0</v>
      </c>
      <c r="ADB198" s="46">
        <v>0</v>
      </c>
      <c r="ADC198" s="46">
        <v>0</v>
      </c>
      <c r="ADD198" s="46">
        <v>0</v>
      </c>
      <c r="ADE198" s="46">
        <v>0</v>
      </c>
      <c r="ADF198" s="46">
        <v>0</v>
      </c>
      <c r="ADG198" s="46">
        <v>0</v>
      </c>
      <c r="ADH198" s="46">
        <v>0</v>
      </c>
      <c r="ADI198" s="46">
        <v>0</v>
      </c>
      <c r="ADJ198" s="46">
        <v>0</v>
      </c>
      <c r="ADK198" s="46">
        <v>0</v>
      </c>
      <c r="ADL198" s="46">
        <v>0</v>
      </c>
      <c r="ADM198" s="46">
        <v>0</v>
      </c>
      <c r="ADN198" s="46">
        <v>0</v>
      </c>
      <c r="ADO198" s="46">
        <v>0</v>
      </c>
      <c r="ADP198" s="46">
        <v>0</v>
      </c>
      <c r="ADQ198" s="46">
        <v>0</v>
      </c>
      <c r="ADR198" s="46">
        <v>0</v>
      </c>
      <c r="ADS198" s="46">
        <v>0</v>
      </c>
      <c r="ADT198" s="46">
        <v>0</v>
      </c>
      <c r="ADU198" s="46">
        <v>0</v>
      </c>
      <c r="ADV198" s="46">
        <v>0</v>
      </c>
      <c r="ADW198" s="46">
        <v>0</v>
      </c>
      <c r="ADX198" s="46">
        <v>0</v>
      </c>
      <c r="ADY198" s="46">
        <v>0</v>
      </c>
      <c r="ADZ198" s="46">
        <v>0</v>
      </c>
      <c r="AEA198" s="46">
        <v>0</v>
      </c>
      <c r="AEB198" s="46">
        <v>0</v>
      </c>
      <c r="AEC198" s="46">
        <v>0</v>
      </c>
      <c r="AED198" s="46">
        <v>0</v>
      </c>
      <c r="AEE198" s="46">
        <v>0</v>
      </c>
      <c r="AEF198" s="46">
        <v>0</v>
      </c>
      <c r="AEG198" s="46">
        <v>0</v>
      </c>
      <c r="AEH198" s="46">
        <v>0</v>
      </c>
      <c r="AEI198" s="46">
        <v>0</v>
      </c>
      <c r="AEJ198" s="46">
        <v>0</v>
      </c>
      <c r="AEK198" s="46">
        <v>0</v>
      </c>
      <c r="AEL198" s="46">
        <v>0</v>
      </c>
      <c r="AEM198" s="46">
        <v>0</v>
      </c>
      <c r="AEN198" s="46">
        <v>0</v>
      </c>
      <c r="AEO198" s="46">
        <v>0</v>
      </c>
      <c r="AEP198" s="46">
        <v>0</v>
      </c>
      <c r="AEQ198" s="46">
        <v>0</v>
      </c>
      <c r="AER198" s="46">
        <v>0</v>
      </c>
      <c r="AES198" s="46">
        <v>0</v>
      </c>
      <c r="AET198" s="46">
        <v>0</v>
      </c>
      <c r="AEU198" s="46">
        <v>0</v>
      </c>
      <c r="AEV198" s="46">
        <v>0</v>
      </c>
      <c r="AEW198" s="46">
        <v>0</v>
      </c>
      <c r="AEX198" s="46">
        <v>0</v>
      </c>
      <c r="AEY198" s="46">
        <v>0</v>
      </c>
      <c r="AEZ198" s="46">
        <v>0</v>
      </c>
      <c r="AFA198" s="46">
        <v>0</v>
      </c>
      <c r="AFB198" s="46">
        <v>0</v>
      </c>
      <c r="AFC198" s="46">
        <v>0</v>
      </c>
      <c r="AFD198" s="46">
        <v>0</v>
      </c>
      <c r="AFE198" s="46">
        <v>0</v>
      </c>
      <c r="AFF198" s="46">
        <v>0</v>
      </c>
      <c r="AFG198" s="46">
        <v>0</v>
      </c>
      <c r="AFH198" s="46">
        <v>0</v>
      </c>
      <c r="AFI198" s="46">
        <v>0</v>
      </c>
      <c r="AFJ198" s="46">
        <v>0</v>
      </c>
      <c r="AFK198" s="46">
        <v>0</v>
      </c>
      <c r="AFL198" s="46">
        <v>0</v>
      </c>
      <c r="AFM198" s="46">
        <v>0</v>
      </c>
      <c r="AFN198" s="46">
        <v>0</v>
      </c>
      <c r="AFO198" s="46">
        <v>0</v>
      </c>
      <c r="AFP198" s="46">
        <v>0</v>
      </c>
      <c r="AFQ198" s="46">
        <v>0</v>
      </c>
      <c r="AFR198" s="46">
        <v>0</v>
      </c>
      <c r="AFS198" s="46">
        <v>0</v>
      </c>
      <c r="AFT198" s="46">
        <v>0</v>
      </c>
      <c r="AFU198" s="46">
        <v>0</v>
      </c>
      <c r="AFV198" s="46">
        <v>0</v>
      </c>
      <c r="AFW198" s="46">
        <v>0</v>
      </c>
      <c r="AFX198" s="46">
        <v>0</v>
      </c>
      <c r="AFY198" s="46">
        <v>0</v>
      </c>
      <c r="AFZ198" s="46">
        <v>0</v>
      </c>
      <c r="AGA198" s="46">
        <v>0</v>
      </c>
      <c r="AGB198" s="46">
        <v>0</v>
      </c>
      <c r="AGC198" s="46">
        <v>0</v>
      </c>
      <c r="AGD198" s="46">
        <v>0</v>
      </c>
      <c r="AGE198" s="46">
        <v>0</v>
      </c>
      <c r="AGF198" s="46">
        <v>0</v>
      </c>
      <c r="AGG198" s="46">
        <v>0</v>
      </c>
      <c r="AGH198" s="46">
        <v>0</v>
      </c>
      <c r="AGI198" s="46">
        <v>0</v>
      </c>
      <c r="AGJ198" s="46">
        <v>0</v>
      </c>
      <c r="AGK198" s="46">
        <v>0</v>
      </c>
      <c r="AGL198" s="46">
        <v>0</v>
      </c>
      <c r="AGM198" s="46">
        <v>0</v>
      </c>
      <c r="AGN198" s="46">
        <v>0</v>
      </c>
      <c r="AGO198" s="46">
        <v>0</v>
      </c>
      <c r="AGP198" s="46">
        <v>0</v>
      </c>
      <c r="AGQ198" s="46">
        <v>0</v>
      </c>
      <c r="AGR198" s="46">
        <v>0</v>
      </c>
      <c r="AGS198" s="46">
        <v>0</v>
      </c>
      <c r="AGT198" s="46">
        <v>0</v>
      </c>
      <c r="AGU198" s="46">
        <v>0</v>
      </c>
      <c r="AGV198" s="46">
        <v>0</v>
      </c>
      <c r="AGW198" s="46">
        <v>0</v>
      </c>
      <c r="AGX198" s="46">
        <v>0</v>
      </c>
      <c r="AGY198" s="46">
        <v>0</v>
      </c>
      <c r="AGZ198" s="46">
        <v>0</v>
      </c>
      <c r="AHA198" s="46">
        <v>0</v>
      </c>
      <c r="AHB198" s="46">
        <v>0</v>
      </c>
      <c r="AHC198" s="46">
        <v>0</v>
      </c>
      <c r="AHD198" s="46">
        <v>0</v>
      </c>
      <c r="AHE198" s="46">
        <v>0</v>
      </c>
      <c r="AHF198" s="46">
        <v>0</v>
      </c>
      <c r="AHG198" s="46">
        <v>0</v>
      </c>
      <c r="AHH198" s="46">
        <v>0</v>
      </c>
      <c r="AHI198" s="46">
        <v>0</v>
      </c>
      <c r="AHJ198" s="46">
        <v>0</v>
      </c>
      <c r="AHK198" s="46">
        <v>0</v>
      </c>
      <c r="AHL198" s="46">
        <v>0</v>
      </c>
      <c r="AHM198" s="46">
        <v>0</v>
      </c>
      <c r="AHN198" s="46">
        <v>0</v>
      </c>
      <c r="AHO198" s="46">
        <v>0</v>
      </c>
      <c r="AHP198" s="46">
        <v>0</v>
      </c>
      <c r="AHQ198" s="46">
        <v>0</v>
      </c>
      <c r="AHR198" s="46">
        <v>0</v>
      </c>
      <c r="AHS198" s="46">
        <v>0</v>
      </c>
      <c r="AHT198" s="46">
        <v>0</v>
      </c>
      <c r="AHU198" s="46">
        <v>0</v>
      </c>
      <c r="AHV198" s="46">
        <v>0</v>
      </c>
      <c r="AHW198" s="46">
        <v>0</v>
      </c>
      <c r="AHX198" s="46">
        <v>0</v>
      </c>
      <c r="AHY198" s="46">
        <v>0</v>
      </c>
      <c r="AHZ198" s="46">
        <v>0</v>
      </c>
      <c r="AIA198" s="46">
        <v>0</v>
      </c>
      <c r="AIB198" s="46">
        <v>0</v>
      </c>
      <c r="AIC198" s="46">
        <v>0</v>
      </c>
      <c r="AID198" s="46">
        <v>0</v>
      </c>
      <c r="AIE198" s="46">
        <v>0</v>
      </c>
      <c r="AIF198" s="46">
        <v>0</v>
      </c>
      <c r="AIG198" s="46">
        <v>0</v>
      </c>
      <c r="AIH198" s="46">
        <v>0</v>
      </c>
      <c r="AII198" s="46">
        <v>0</v>
      </c>
      <c r="AIJ198" s="46">
        <v>0</v>
      </c>
      <c r="AIK198" s="46">
        <v>0</v>
      </c>
      <c r="AIL198" s="46">
        <v>0</v>
      </c>
      <c r="AIM198" s="46">
        <v>0</v>
      </c>
      <c r="AIN198" s="46">
        <v>0</v>
      </c>
      <c r="AIO198" s="46">
        <v>0</v>
      </c>
      <c r="AIP198" s="46">
        <v>0</v>
      </c>
      <c r="AIQ198" s="46">
        <v>0</v>
      </c>
      <c r="AIR198" s="46">
        <v>0</v>
      </c>
      <c r="AIS198" s="46">
        <v>0</v>
      </c>
      <c r="AIT198" s="46">
        <v>0</v>
      </c>
      <c r="AIU198" s="46">
        <v>0</v>
      </c>
      <c r="AIV198" s="46">
        <v>0</v>
      </c>
      <c r="AIW198" s="46">
        <v>0</v>
      </c>
      <c r="AIX198" s="46">
        <v>0</v>
      </c>
      <c r="AIY198" s="46">
        <v>0</v>
      </c>
      <c r="AIZ198" s="46">
        <v>0</v>
      </c>
      <c r="AJA198" s="46">
        <v>0</v>
      </c>
      <c r="AJB198" s="46">
        <v>0</v>
      </c>
      <c r="AJC198" s="46">
        <v>0</v>
      </c>
      <c r="AJD198" s="46">
        <v>0</v>
      </c>
      <c r="AJE198" s="46">
        <v>0</v>
      </c>
      <c r="AJF198" s="46">
        <v>0</v>
      </c>
      <c r="AJG198" s="46">
        <v>0</v>
      </c>
      <c r="AJH198" s="46">
        <v>0</v>
      </c>
      <c r="AJI198" s="46">
        <v>0</v>
      </c>
      <c r="AJJ198" s="46">
        <v>0</v>
      </c>
      <c r="AJK198" s="46">
        <v>0</v>
      </c>
      <c r="AJL198" s="46">
        <v>0</v>
      </c>
      <c r="AJM198" s="46">
        <v>0</v>
      </c>
      <c r="AJN198" s="46">
        <v>0</v>
      </c>
      <c r="AJO198" s="46">
        <v>0</v>
      </c>
      <c r="AJP198" s="46">
        <v>0</v>
      </c>
      <c r="AJQ198" s="46">
        <v>0</v>
      </c>
      <c r="AJR198" s="46">
        <v>0</v>
      </c>
      <c r="AJS198" s="46">
        <v>0</v>
      </c>
      <c r="AJT198" s="46">
        <v>0</v>
      </c>
      <c r="AJU198" s="46">
        <v>0</v>
      </c>
      <c r="AJV198" s="46">
        <v>0</v>
      </c>
      <c r="AJW198" s="46">
        <v>0</v>
      </c>
      <c r="AJX198" s="46">
        <v>0</v>
      </c>
      <c r="AJY198" s="46">
        <v>0</v>
      </c>
      <c r="AJZ198" s="46">
        <v>0</v>
      </c>
      <c r="AKA198" s="46">
        <v>0</v>
      </c>
      <c r="AKB198" s="46">
        <v>0</v>
      </c>
      <c r="AKC198" s="46">
        <v>0</v>
      </c>
      <c r="AKD198" s="46">
        <v>0</v>
      </c>
      <c r="AKE198" s="46">
        <v>0</v>
      </c>
      <c r="AKF198" s="46">
        <v>0</v>
      </c>
      <c r="AKG198" s="46">
        <v>0</v>
      </c>
      <c r="AKH198" s="46">
        <v>0</v>
      </c>
      <c r="AKI198" s="46">
        <v>0</v>
      </c>
      <c r="AKJ198" s="46">
        <v>0</v>
      </c>
      <c r="AKK198" s="46">
        <v>0</v>
      </c>
      <c r="AKL198" s="46">
        <v>0</v>
      </c>
      <c r="AKM198" s="46">
        <v>0</v>
      </c>
      <c r="AKN198" s="46">
        <v>0</v>
      </c>
      <c r="AKO198" s="46">
        <v>0</v>
      </c>
      <c r="AKP198" s="46">
        <v>0</v>
      </c>
      <c r="AKQ198" s="46">
        <v>0</v>
      </c>
      <c r="AKR198" s="46">
        <v>0</v>
      </c>
      <c r="AKS198" s="46">
        <v>0</v>
      </c>
      <c r="AKT198" s="46">
        <v>0</v>
      </c>
      <c r="AKU198" s="46">
        <v>0</v>
      </c>
      <c r="AKV198" s="46">
        <v>0</v>
      </c>
      <c r="AKW198" s="46">
        <v>0</v>
      </c>
      <c r="AKX198" s="46">
        <v>0</v>
      </c>
      <c r="AKY198" s="46">
        <v>0</v>
      </c>
      <c r="AKZ198" s="46">
        <v>0</v>
      </c>
      <c r="ALA198" s="46">
        <v>0</v>
      </c>
      <c r="ALB198" s="46">
        <v>0</v>
      </c>
      <c r="ALC198" s="46">
        <v>0</v>
      </c>
      <c r="ALD198" s="46">
        <v>0</v>
      </c>
      <c r="ALE198" s="46">
        <v>0</v>
      </c>
      <c r="ALF198" s="46">
        <v>0</v>
      </c>
      <c r="ALG198" s="46">
        <v>0</v>
      </c>
      <c r="ALH198" s="46">
        <v>0</v>
      </c>
      <c r="ALI198" s="46">
        <v>0</v>
      </c>
      <c r="ALJ198" s="46">
        <v>0</v>
      </c>
      <c r="ALK198" s="46">
        <v>0</v>
      </c>
      <c r="ALL198" s="46">
        <v>0</v>
      </c>
      <c r="ALM198" s="46">
        <v>0</v>
      </c>
      <c r="ALN198" s="46">
        <v>0</v>
      </c>
      <c r="ALO198" s="46">
        <v>0</v>
      </c>
      <c r="ALP198" s="46">
        <v>0</v>
      </c>
      <c r="ALQ198" s="46">
        <v>0</v>
      </c>
      <c r="ALR198" s="46">
        <v>0</v>
      </c>
      <c r="ALS198" s="46">
        <v>0</v>
      </c>
      <c r="ALT198" s="46">
        <v>0</v>
      </c>
      <c r="ALU198" s="46">
        <v>0</v>
      </c>
      <c r="ALV198" s="46">
        <v>0</v>
      </c>
      <c r="ALW198" s="46">
        <v>0</v>
      </c>
      <c r="ALX198" s="46">
        <v>0</v>
      </c>
      <c r="ALY198" s="46">
        <v>0</v>
      </c>
      <c r="ALZ198" s="46">
        <v>0</v>
      </c>
      <c r="AMA198" s="46">
        <v>0</v>
      </c>
      <c r="AMB198" s="46">
        <v>0</v>
      </c>
      <c r="AMC198" s="46">
        <v>0</v>
      </c>
      <c r="AMD198" s="46">
        <v>0</v>
      </c>
      <c r="AME198" s="46">
        <v>0</v>
      </c>
      <c r="AMF198" s="46">
        <v>0</v>
      </c>
      <c r="AMG198" s="46">
        <v>0</v>
      </c>
      <c r="AMH198" s="46">
        <v>0</v>
      </c>
      <c r="AMI198" s="46">
        <v>0</v>
      </c>
      <c r="AMJ198" s="46">
        <v>0</v>
      </c>
      <c r="AMK198" s="46">
        <v>0</v>
      </c>
      <c r="AML198" s="46">
        <v>0</v>
      </c>
      <c r="AMM198" s="46">
        <v>0</v>
      </c>
      <c r="AMN198" s="46">
        <v>0</v>
      </c>
      <c r="AMO198" s="46">
        <v>0</v>
      </c>
      <c r="AMP198" s="46">
        <v>0</v>
      </c>
      <c r="AMQ198" s="46">
        <v>0</v>
      </c>
      <c r="AMR198" s="46">
        <v>0</v>
      </c>
      <c r="AMS198" s="46">
        <v>0</v>
      </c>
      <c r="AMT198" s="46">
        <v>0</v>
      </c>
      <c r="AMU198" s="46">
        <v>0</v>
      </c>
      <c r="AMV198" s="46">
        <v>0</v>
      </c>
      <c r="AMW198" s="46">
        <v>0</v>
      </c>
      <c r="AMX198" s="46">
        <v>0</v>
      </c>
      <c r="AMY198" s="46">
        <v>0</v>
      </c>
      <c r="AMZ198" s="46">
        <v>0</v>
      </c>
      <c r="ANA198" s="46">
        <v>0</v>
      </c>
      <c r="ANB198" s="46">
        <v>0</v>
      </c>
      <c r="ANC198" s="46">
        <v>0</v>
      </c>
      <c r="AND198" s="46">
        <v>0</v>
      </c>
      <c r="ANE198" s="46">
        <v>0</v>
      </c>
      <c r="ANF198" s="46">
        <v>0</v>
      </c>
      <c r="ANG198" s="46">
        <v>0</v>
      </c>
      <c r="ANH198" s="46">
        <v>0</v>
      </c>
      <c r="ANI198" s="46">
        <v>0</v>
      </c>
      <c r="ANJ198" s="46">
        <v>0</v>
      </c>
      <c r="ANK198" s="46">
        <v>0</v>
      </c>
      <c r="ANL198" s="46">
        <v>0</v>
      </c>
      <c r="ANM198" s="46">
        <v>0</v>
      </c>
      <c r="ANN198" s="46">
        <v>0</v>
      </c>
      <c r="ANO198" s="46">
        <v>0</v>
      </c>
      <c r="ANP198" s="46">
        <v>0</v>
      </c>
      <c r="ANQ198" s="46">
        <v>0</v>
      </c>
      <c r="ANR198" s="46">
        <v>0</v>
      </c>
      <c r="ANS198" s="46">
        <v>0</v>
      </c>
      <c r="ANT198" s="46">
        <v>0</v>
      </c>
      <c r="ANU198" s="46">
        <v>0</v>
      </c>
      <c r="ANV198" s="46">
        <v>0</v>
      </c>
      <c r="ANW198" s="46">
        <v>0</v>
      </c>
      <c r="ANX198" s="46">
        <v>0</v>
      </c>
      <c r="ANY198" s="46">
        <v>0</v>
      </c>
      <c r="ANZ198" s="46">
        <v>0</v>
      </c>
      <c r="AOA198" s="46">
        <v>0</v>
      </c>
      <c r="AOB198" s="46">
        <v>0</v>
      </c>
      <c r="AOC198" s="46">
        <v>0</v>
      </c>
      <c r="AOD198" s="46">
        <v>0</v>
      </c>
      <c r="AOE198" s="46">
        <v>0</v>
      </c>
      <c r="AOF198" s="46">
        <v>0</v>
      </c>
      <c r="AOG198" s="46">
        <v>0</v>
      </c>
      <c r="AOH198" s="46">
        <v>0</v>
      </c>
      <c r="AOI198" s="46">
        <v>0</v>
      </c>
      <c r="AOJ198" s="46">
        <v>0</v>
      </c>
      <c r="AOK198" s="46">
        <v>0</v>
      </c>
      <c r="AOL198" s="46">
        <v>0</v>
      </c>
      <c r="AOM198" s="46">
        <v>0</v>
      </c>
      <c r="AON198" s="46">
        <v>0</v>
      </c>
      <c r="AOO198" s="46">
        <v>0</v>
      </c>
      <c r="AOP198" s="46">
        <v>0</v>
      </c>
      <c r="AOQ198" s="46">
        <v>0</v>
      </c>
      <c r="AOR198" s="46">
        <v>0</v>
      </c>
      <c r="AOS198" s="46">
        <v>0</v>
      </c>
      <c r="AOT198" s="46">
        <v>0</v>
      </c>
      <c r="AOU198" s="46">
        <v>0</v>
      </c>
      <c r="AOV198" s="46">
        <v>0</v>
      </c>
      <c r="AOW198" s="46">
        <v>0</v>
      </c>
      <c r="AOX198" s="46">
        <v>0</v>
      </c>
      <c r="AOY198" s="46">
        <v>0</v>
      </c>
      <c r="AOZ198" s="46">
        <v>0</v>
      </c>
      <c r="APA198" s="46">
        <v>0</v>
      </c>
      <c r="APB198" s="46">
        <v>0</v>
      </c>
      <c r="APC198" s="46">
        <v>0</v>
      </c>
      <c r="APD198" s="46">
        <v>0</v>
      </c>
      <c r="APE198" s="46">
        <v>0</v>
      </c>
      <c r="APF198" s="46">
        <v>0</v>
      </c>
      <c r="APG198" s="46">
        <v>0</v>
      </c>
      <c r="APH198" s="46">
        <v>0</v>
      </c>
      <c r="API198" s="46">
        <v>0</v>
      </c>
      <c r="APJ198" s="46">
        <v>0</v>
      </c>
      <c r="APK198" s="46">
        <v>0</v>
      </c>
      <c r="APL198" s="46">
        <v>0</v>
      </c>
      <c r="APM198" s="46">
        <v>0</v>
      </c>
      <c r="APN198" s="46">
        <v>0</v>
      </c>
      <c r="APO198" s="46">
        <v>0</v>
      </c>
      <c r="APP198" s="46">
        <v>0</v>
      </c>
      <c r="APQ198" s="46">
        <v>0</v>
      </c>
      <c r="APR198" s="46">
        <v>0</v>
      </c>
      <c r="APS198" s="46">
        <v>0</v>
      </c>
      <c r="APT198" s="46">
        <v>0</v>
      </c>
      <c r="APU198" s="46">
        <v>0</v>
      </c>
      <c r="APV198" s="46">
        <v>0</v>
      </c>
      <c r="APW198" s="46">
        <v>0</v>
      </c>
      <c r="APX198" s="46">
        <v>0</v>
      </c>
      <c r="APY198" s="46">
        <v>0</v>
      </c>
      <c r="APZ198" s="46">
        <v>0</v>
      </c>
      <c r="AQA198" s="46">
        <v>0</v>
      </c>
      <c r="AQB198" s="46">
        <v>0</v>
      </c>
      <c r="AQC198" s="46">
        <v>0</v>
      </c>
      <c r="AQD198" s="46">
        <v>0</v>
      </c>
      <c r="AQE198" s="46">
        <v>0</v>
      </c>
      <c r="AQF198" s="46">
        <v>0</v>
      </c>
      <c r="AQG198" s="46">
        <v>0</v>
      </c>
      <c r="AQH198" s="46">
        <v>0</v>
      </c>
      <c r="AQI198" s="46">
        <v>0</v>
      </c>
      <c r="AQJ198" s="46">
        <v>0</v>
      </c>
      <c r="AQK198" s="46">
        <v>0</v>
      </c>
      <c r="AQL198" s="46">
        <v>0</v>
      </c>
      <c r="AQM198" s="46">
        <v>0</v>
      </c>
      <c r="AQN198" s="46">
        <v>0</v>
      </c>
      <c r="AQO198" s="46">
        <v>0</v>
      </c>
      <c r="AQP198" s="46">
        <v>0</v>
      </c>
      <c r="AQQ198" s="46">
        <v>0</v>
      </c>
      <c r="AQR198" s="46">
        <v>0</v>
      </c>
      <c r="AQS198" s="46">
        <v>0</v>
      </c>
      <c r="AQT198" s="46">
        <v>0</v>
      </c>
      <c r="AQU198" s="46">
        <v>0</v>
      </c>
      <c r="AQV198" s="46">
        <v>0</v>
      </c>
      <c r="AQW198" s="46">
        <v>0</v>
      </c>
      <c r="AQX198" s="46">
        <v>0</v>
      </c>
      <c r="AQY198" s="46">
        <v>0</v>
      </c>
      <c r="AQZ198" s="46">
        <v>0</v>
      </c>
      <c r="ARA198" s="46">
        <v>0</v>
      </c>
      <c r="ARB198" s="46">
        <v>0</v>
      </c>
      <c r="ARC198" s="46">
        <v>0</v>
      </c>
      <c r="ARD198" s="46">
        <v>0</v>
      </c>
      <c r="ARE198" s="46">
        <v>0</v>
      </c>
      <c r="ARF198" s="46">
        <v>0</v>
      </c>
      <c r="ARG198" s="46">
        <v>0</v>
      </c>
      <c r="ARH198" s="46">
        <v>0</v>
      </c>
      <c r="ARI198" s="46">
        <v>0</v>
      </c>
      <c r="ARJ198" s="46">
        <v>0</v>
      </c>
      <c r="ARK198" s="46">
        <v>0</v>
      </c>
      <c r="ARL198" s="46">
        <v>0</v>
      </c>
      <c r="ARM198" s="46">
        <v>0</v>
      </c>
      <c r="ARN198" s="46">
        <v>0</v>
      </c>
      <c r="ARO198" s="46">
        <v>0</v>
      </c>
      <c r="ARP198" s="46">
        <v>0</v>
      </c>
      <c r="ARQ198" s="46">
        <v>0</v>
      </c>
      <c r="ARR198" s="46">
        <v>0</v>
      </c>
      <c r="ARS198" s="46">
        <v>0</v>
      </c>
      <c r="ART198" s="46">
        <v>0</v>
      </c>
      <c r="ARU198" s="46">
        <v>0</v>
      </c>
      <c r="ARV198" s="46">
        <v>0</v>
      </c>
      <c r="ARW198" s="46">
        <v>0</v>
      </c>
      <c r="ARX198" s="46">
        <v>0</v>
      </c>
      <c r="ARY198" s="46">
        <v>0</v>
      </c>
      <c r="ARZ198" s="46">
        <v>0</v>
      </c>
      <c r="ASA198" s="46">
        <v>0</v>
      </c>
      <c r="ASB198" s="46">
        <v>0</v>
      </c>
      <c r="ASC198" s="46">
        <v>0</v>
      </c>
      <c r="ASD198" s="46">
        <v>0</v>
      </c>
      <c r="ASE198" s="46">
        <v>0</v>
      </c>
      <c r="ASF198" s="46">
        <v>0</v>
      </c>
      <c r="ASG198" s="46">
        <v>0</v>
      </c>
      <c r="ASH198" s="46">
        <v>0</v>
      </c>
      <c r="ASI198" s="46">
        <v>0</v>
      </c>
      <c r="ASJ198" s="46">
        <v>0</v>
      </c>
      <c r="ASK198" s="46">
        <v>0</v>
      </c>
      <c r="ASL198" s="46">
        <v>415045.60615736013</v>
      </c>
      <c r="ASM198" s="46">
        <v>0</v>
      </c>
      <c r="ASN198" s="46">
        <v>0</v>
      </c>
      <c r="ASO198" s="46">
        <v>0</v>
      </c>
      <c r="ASP198" s="46">
        <v>0</v>
      </c>
      <c r="ASQ198" s="46">
        <v>0</v>
      </c>
      <c r="ASR198" s="46">
        <v>0</v>
      </c>
      <c r="ASS198" s="46">
        <v>0</v>
      </c>
      <c r="AST198" s="46">
        <v>0</v>
      </c>
      <c r="ASU198" s="46">
        <v>0</v>
      </c>
      <c r="ASV198" s="46">
        <v>0</v>
      </c>
      <c r="ASW198" s="46">
        <v>0</v>
      </c>
      <c r="ASX198" s="46">
        <v>0</v>
      </c>
      <c r="ASY198" s="46">
        <v>0</v>
      </c>
      <c r="ASZ198" s="46">
        <v>0</v>
      </c>
      <c r="ATA198" s="46">
        <v>0</v>
      </c>
      <c r="ATB198" s="46">
        <v>0</v>
      </c>
      <c r="ATC198" s="46">
        <v>0</v>
      </c>
      <c r="ATD198" s="46">
        <v>0</v>
      </c>
      <c r="ATE198" s="46">
        <v>0</v>
      </c>
      <c r="ATF198" s="46">
        <v>0</v>
      </c>
      <c r="ATG198" s="46">
        <v>0</v>
      </c>
      <c r="ATH198" s="46">
        <v>0</v>
      </c>
      <c r="ATI198" s="46">
        <v>0</v>
      </c>
      <c r="ATJ198" s="46">
        <v>0</v>
      </c>
      <c r="ATK198" s="46">
        <v>0</v>
      </c>
      <c r="ATL198" s="46">
        <v>0</v>
      </c>
      <c r="ATM198" s="46">
        <v>0</v>
      </c>
      <c r="ATN198" s="46">
        <v>0</v>
      </c>
      <c r="ATO198" s="46">
        <v>0</v>
      </c>
      <c r="ATP198" s="46">
        <v>0</v>
      </c>
      <c r="ATQ198" s="46">
        <v>0</v>
      </c>
      <c r="ATR198" s="46">
        <v>0</v>
      </c>
      <c r="ATS198" s="46">
        <v>0</v>
      </c>
      <c r="ATT198" s="46">
        <v>0</v>
      </c>
      <c r="ATU198" s="46">
        <v>0</v>
      </c>
      <c r="ATV198" s="46">
        <v>0</v>
      </c>
      <c r="ATW198" s="46">
        <v>0</v>
      </c>
      <c r="ATX198" s="46">
        <v>0</v>
      </c>
      <c r="ATY198" s="46">
        <v>0</v>
      </c>
      <c r="ATZ198" s="46">
        <v>0</v>
      </c>
      <c r="AUA198" s="46">
        <v>0</v>
      </c>
      <c r="AUB198" s="46">
        <v>0</v>
      </c>
      <c r="AUC198" s="46">
        <v>0</v>
      </c>
      <c r="AUD198" s="46">
        <v>0</v>
      </c>
      <c r="AUE198" s="46">
        <v>0</v>
      </c>
      <c r="AUF198" s="46">
        <v>0</v>
      </c>
      <c r="AUG198" s="46">
        <v>0</v>
      </c>
      <c r="AUH198" s="46">
        <v>0</v>
      </c>
      <c r="AUI198" s="46">
        <v>0</v>
      </c>
      <c r="AUJ198" s="46">
        <v>0</v>
      </c>
      <c r="AUK198" s="46">
        <v>0</v>
      </c>
      <c r="AUL198" s="46">
        <v>0</v>
      </c>
      <c r="AUM198" s="46">
        <v>0</v>
      </c>
      <c r="AUN198" s="46">
        <v>0</v>
      </c>
      <c r="AUO198" s="46">
        <v>0</v>
      </c>
      <c r="AUP198" s="46">
        <v>0</v>
      </c>
      <c r="AUQ198" s="46">
        <v>0</v>
      </c>
      <c r="AUR198" s="46">
        <v>0</v>
      </c>
      <c r="AUS198" s="46">
        <v>0</v>
      </c>
      <c r="AUT198" s="46">
        <v>0</v>
      </c>
      <c r="AUU198" s="46">
        <v>0</v>
      </c>
      <c r="AUV198" s="46">
        <v>0</v>
      </c>
      <c r="AUW198" s="46">
        <v>0</v>
      </c>
      <c r="AUX198" s="46">
        <v>0</v>
      </c>
      <c r="AUY198" s="46">
        <v>0</v>
      </c>
      <c r="AUZ198" s="46">
        <v>0</v>
      </c>
      <c r="AVA198" s="46">
        <v>0</v>
      </c>
      <c r="AVB198" s="46">
        <v>0</v>
      </c>
      <c r="AVC198" s="46">
        <v>0</v>
      </c>
      <c r="AVD198" s="46">
        <v>0</v>
      </c>
      <c r="AVE198" s="46">
        <v>0</v>
      </c>
      <c r="AVF198" s="46">
        <v>0</v>
      </c>
      <c r="AVG198" s="46">
        <v>0</v>
      </c>
      <c r="AVH198" s="46">
        <v>0</v>
      </c>
      <c r="AVI198" s="46">
        <v>0</v>
      </c>
      <c r="AVJ198" s="46">
        <v>0</v>
      </c>
      <c r="AVK198" s="46">
        <v>0</v>
      </c>
      <c r="AVL198" s="46">
        <v>0</v>
      </c>
      <c r="AVM198" s="46">
        <v>0</v>
      </c>
      <c r="AVN198" s="46">
        <v>0</v>
      </c>
      <c r="AVO198" s="46">
        <v>0</v>
      </c>
      <c r="AVP198" s="46">
        <v>0</v>
      </c>
      <c r="AVQ198" s="46">
        <v>0</v>
      </c>
      <c r="AVR198" s="46">
        <v>0</v>
      </c>
      <c r="AVS198" s="46">
        <v>0</v>
      </c>
      <c r="AVT198" s="46">
        <v>0</v>
      </c>
      <c r="AVU198" s="46">
        <v>0</v>
      </c>
      <c r="AVV198" s="46">
        <v>0</v>
      </c>
      <c r="AVW198" s="46">
        <v>0</v>
      </c>
      <c r="AVX198" s="46">
        <v>0</v>
      </c>
      <c r="AVY198" s="46">
        <v>0</v>
      </c>
      <c r="AVZ198" s="46">
        <v>0</v>
      </c>
      <c r="AWA198" s="46">
        <v>0</v>
      </c>
      <c r="AWB198" s="46">
        <v>0</v>
      </c>
      <c r="AWC198" s="46">
        <v>0</v>
      </c>
      <c r="AWD198" s="46">
        <v>0</v>
      </c>
      <c r="AWE198" s="46">
        <v>0</v>
      </c>
      <c r="AWF198" s="46">
        <v>0</v>
      </c>
      <c r="AWG198" s="46">
        <v>0</v>
      </c>
      <c r="AWH198" s="46">
        <v>0</v>
      </c>
      <c r="AWI198" s="46">
        <v>0</v>
      </c>
      <c r="AWJ198" s="46">
        <v>0</v>
      </c>
      <c r="AWK198" s="46">
        <v>0</v>
      </c>
      <c r="AWL198" s="46">
        <v>0</v>
      </c>
      <c r="AWM198" s="46">
        <v>0</v>
      </c>
      <c r="AWN198" s="46">
        <v>0</v>
      </c>
      <c r="AWO198" s="46">
        <v>0</v>
      </c>
      <c r="AWP198" s="46">
        <v>0</v>
      </c>
      <c r="AWQ198" s="46">
        <v>0</v>
      </c>
      <c r="AWR198" s="46">
        <v>0</v>
      </c>
      <c r="AWS198" s="46">
        <v>0</v>
      </c>
      <c r="AWT198" s="46">
        <v>0</v>
      </c>
      <c r="AWU198" s="46">
        <v>0</v>
      </c>
      <c r="AWV198" s="46">
        <v>0</v>
      </c>
      <c r="AWW198" s="46">
        <v>0</v>
      </c>
      <c r="AWX198" s="46">
        <v>0</v>
      </c>
      <c r="AWY198" s="46">
        <v>0</v>
      </c>
      <c r="AWZ198" s="46">
        <v>0</v>
      </c>
      <c r="AXA198" s="46">
        <v>0</v>
      </c>
      <c r="AXB198" s="46">
        <v>0</v>
      </c>
      <c r="AXC198" s="46">
        <v>0</v>
      </c>
      <c r="AXD198" s="46">
        <v>0</v>
      </c>
      <c r="AXE198" s="46">
        <v>0</v>
      </c>
      <c r="AXF198" s="46">
        <v>0</v>
      </c>
      <c r="AXG198" s="46">
        <v>0</v>
      </c>
      <c r="AXH198" s="46">
        <v>0</v>
      </c>
      <c r="AXI198" s="46">
        <v>0</v>
      </c>
      <c r="AXJ198" s="46">
        <v>0</v>
      </c>
      <c r="AXK198" s="46">
        <v>0</v>
      </c>
      <c r="AXL198" s="46">
        <v>0</v>
      </c>
      <c r="AXM198" s="46">
        <v>0</v>
      </c>
      <c r="AXN198" s="46">
        <v>0</v>
      </c>
      <c r="AXO198" s="46">
        <v>599662.31569713913</v>
      </c>
      <c r="AXP198" s="46">
        <v>0</v>
      </c>
      <c r="AXQ198" s="46">
        <v>0</v>
      </c>
      <c r="AXR198" s="46">
        <v>0</v>
      </c>
      <c r="AXS198" s="46">
        <v>0</v>
      </c>
      <c r="AXT198" s="46">
        <v>0</v>
      </c>
      <c r="AXU198" s="46">
        <v>0</v>
      </c>
      <c r="AXV198" s="46">
        <v>0</v>
      </c>
      <c r="AXW198" s="46">
        <v>0</v>
      </c>
      <c r="AXX198" s="46">
        <v>0</v>
      </c>
      <c r="AXY198" s="46">
        <v>0</v>
      </c>
      <c r="AXZ198" s="46">
        <v>0</v>
      </c>
      <c r="AYA198" s="46">
        <v>0</v>
      </c>
      <c r="AYB198" s="46">
        <v>0</v>
      </c>
      <c r="AYC198" s="46">
        <v>0</v>
      </c>
      <c r="AYD198" s="46">
        <v>0</v>
      </c>
      <c r="AYE198" s="46">
        <v>0</v>
      </c>
      <c r="AYF198" s="46">
        <v>0</v>
      </c>
      <c r="AYG198" s="46">
        <v>0</v>
      </c>
      <c r="AYH198" s="46">
        <v>0</v>
      </c>
      <c r="AYI198" s="46">
        <v>0</v>
      </c>
      <c r="AYJ198" s="46">
        <v>0</v>
      </c>
      <c r="AYK198" s="46">
        <v>0</v>
      </c>
      <c r="AYL198" s="46">
        <v>0</v>
      </c>
      <c r="AYM198" s="46">
        <v>0</v>
      </c>
      <c r="AYN198" s="46">
        <v>0</v>
      </c>
      <c r="AYO198" s="46">
        <v>0</v>
      </c>
      <c r="AYP198" s="46">
        <v>0</v>
      </c>
      <c r="AYQ198" s="46">
        <v>0</v>
      </c>
      <c r="AYR198" s="46">
        <v>0</v>
      </c>
      <c r="AYS198" s="46">
        <v>0</v>
      </c>
      <c r="AYT198" s="46">
        <v>0</v>
      </c>
      <c r="AYU198" s="46">
        <v>0</v>
      </c>
      <c r="AYV198" s="46">
        <v>0</v>
      </c>
      <c r="AYW198" s="46">
        <v>0</v>
      </c>
      <c r="AYX198" s="46">
        <v>0</v>
      </c>
      <c r="AYY198" s="46">
        <v>0</v>
      </c>
      <c r="AYZ198" s="46">
        <v>0</v>
      </c>
      <c r="AZA198" s="46">
        <v>0</v>
      </c>
      <c r="AZB198" s="46">
        <v>0</v>
      </c>
      <c r="AZC198" s="46">
        <v>0</v>
      </c>
      <c r="AZD198" s="46">
        <v>0</v>
      </c>
      <c r="AZE198" s="46">
        <v>0</v>
      </c>
      <c r="AZF198" s="46">
        <v>0</v>
      </c>
      <c r="AZG198" s="46">
        <v>0</v>
      </c>
      <c r="AZH198" s="46">
        <v>0</v>
      </c>
      <c r="AZI198" s="46">
        <v>0</v>
      </c>
      <c r="AZJ198" s="46">
        <v>0</v>
      </c>
      <c r="AZK198" s="46">
        <v>0</v>
      </c>
      <c r="AZL198" s="46">
        <v>0</v>
      </c>
      <c r="AZM198" s="46">
        <v>0</v>
      </c>
      <c r="AZN198" s="46">
        <v>0</v>
      </c>
      <c r="AZO198" s="46">
        <v>0</v>
      </c>
      <c r="AZP198" s="46">
        <v>0</v>
      </c>
      <c r="AZQ198" s="46">
        <v>0</v>
      </c>
      <c r="AZR198" s="46">
        <v>0</v>
      </c>
      <c r="AZS198" s="46">
        <v>0</v>
      </c>
      <c r="AZT198" s="46">
        <v>0</v>
      </c>
      <c r="AZU198" s="46">
        <v>0</v>
      </c>
      <c r="AZV198" s="46">
        <v>0</v>
      </c>
      <c r="AZW198" s="46">
        <v>0</v>
      </c>
      <c r="AZX198" s="46">
        <v>0</v>
      </c>
      <c r="AZY198" s="46">
        <v>0</v>
      </c>
      <c r="AZZ198" s="46">
        <v>0</v>
      </c>
      <c r="BAA198" s="46">
        <v>0</v>
      </c>
      <c r="BAB198" s="46">
        <v>0</v>
      </c>
      <c r="BAC198" s="46">
        <v>0</v>
      </c>
      <c r="BAD198" s="46">
        <v>0</v>
      </c>
      <c r="BAE198" s="46">
        <v>0</v>
      </c>
      <c r="BAF198" s="46">
        <v>0</v>
      </c>
      <c r="BAG198" s="46">
        <v>0</v>
      </c>
      <c r="BAH198" s="46">
        <v>0</v>
      </c>
      <c r="BAI198" s="46">
        <v>0</v>
      </c>
      <c r="BAJ198" s="46">
        <v>0</v>
      </c>
      <c r="BAK198" s="46">
        <v>0</v>
      </c>
      <c r="BAL198" s="46">
        <v>0</v>
      </c>
      <c r="BAM198" s="46">
        <v>0</v>
      </c>
      <c r="BAN198" s="46">
        <v>0</v>
      </c>
      <c r="BAO198" s="46">
        <v>0</v>
      </c>
      <c r="BAP198" s="46">
        <v>0</v>
      </c>
      <c r="BAQ198" s="46">
        <v>0</v>
      </c>
      <c r="BAR198" s="46">
        <v>0</v>
      </c>
      <c r="BAS198" s="46">
        <v>0</v>
      </c>
      <c r="BAT198" s="46">
        <v>0</v>
      </c>
      <c r="BAU198" s="46">
        <v>0</v>
      </c>
      <c r="BAV198" s="46">
        <v>0</v>
      </c>
      <c r="BAW198" s="46">
        <v>0</v>
      </c>
      <c r="BAX198" s="46">
        <v>0</v>
      </c>
      <c r="BAY198" s="46">
        <v>0</v>
      </c>
      <c r="BAZ198" s="46">
        <v>0</v>
      </c>
      <c r="BBA198" s="46">
        <v>0</v>
      </c>
      <c r="BBB198" s="46">
        <v>0</v>
      </c>
      <c r="BBC198" s="46">
        <v>0</v>
      </c>
      <c r="BBD198" s="46">
        <v>0</v>
      </c>
      <c r="BBE198" s="46">
        <v>0</v>
      </c>
      <c r="BBF198" s="46">
        <v>0</v>
      </c>
      <c r="BBG198" s="46">
        <v>0</v>
      </c>
      <c r="BBH198" s="46">
        <v>0</v>
      </c>
      <c r="BBI198" s="46">
        <v>0</v>
      </c>
      <c r="BBJ198" s="46">
        <v>0</v>
      </c>
      <c r="BBK198" s="46">
        <v>0</v>
      </c>
      <c r="BBL198" s="46">
        <v>0</v>
      </c>
      <c r="BBM198" s="46">
        <v>0</v>
      </c>
      <c r="BBN198" s="46">
        <v>0</v>
      </c>
      <c r="BBO198" s="46">
        <v>0</v>
      </c>
      <c r="BBP198" s="46">
        <v>0</v>
      </c>
      <c r="BBQ198" s="46">
        <v>0</v>
      </c>
      <c r="BBR198" s="46">
        <v>0</v>
      </c>
      <c r="BBS198" s="46">
        <v>0</v>
      </c>
      <c r="BBT198" s="46">
        <v>0</v>
      </c>
      <c r="BBU198" s="46">
        <v>0</v>
      </c>
      <c r="BBV198" s="46">
        <v>0</v>
      </c>
      <c r="BBW198" s="46">
        <v>0</v>
      </c>
      <c r="BBX198" s="46">
        <v>0</v>
      </c>
      <c r="BBY198" s="46">
        <v>0</v>
      </c>
      <c r="BBZ198" s="46">
        <v>0</v>
      </c>
      <c r="BCA198" s="46">
        <v>0</v>
      </c>
      <c r="BCB198" s="46">
        <v>0</v>
      </c>
      <c r="BCC198" s="46">
        <v>0</v>
      </c>
      <c r="BCD198" s="46">
        <v>0</v>
      </c>
      <c r="BCE198" s="46">
        <v>0</v>
      </c>
      <c r="BCF198" s="46">
        <v>0</v>
      </c>
      <c r="BCG198" s="46">
        <v>0</v>
      </c>
      <c r="BCH198" s="46">
        <v>0</v>
      </c>
      <c r="BCI198" s="46">
        <v>0</v>
      </c>
      <c r="BCJ198" s="46">
        <v>0</v>
      </c>
      <c r="BCK198" s="46">
        <v>0</v>
      </c>
      <c r="BCL198" s="46">
        <v>2929782.0893454906</v>
      </c>
      <c r="BCM198" s="46">
        <v>0</v>
      </c>
      <c r="BCN198" s="46">
        <v>4624609.2621290488</v>
      </c>
      <c r="BCO198" s="46">
        <v>0</v>
      </c>
      <c r="BCP198" s="46">
        <v>0</v>
      </c>
      <c r="BCQ198" s="46">
        <v>0</v>
      </c>
      <c r="BCR198" s="46">
        <v>0</v>
      </c>
      <c r="BCS198" s="46">
        <v>0</v>
      </c>
      <c r="BCT198" s="46">
        <v>0</v>
      </c>
      <c r="BCU198" s="46">
        <v>0</v>
      </c>
      <c r="BCV198" s="46">
        <v>0</v>
      </c>
      <c r="BCW198" s="46">
        <v>0</v>
      </c>
      <c r="BCX198" s="46">
        <v>0</v>
      </c>
      <c r="BCY198" s="46">
        <v>0</v>
      </c>
      <c r="BCZ198" s="46">
        <v>0</v>
      </c>
      <c r="BDA198" s="46">
        <v>0</v>
      </c>
      <c r="BDB198" s="46">
        <v>0</v>
      </c>
      <c r="BDC198" s="46">
        <v>0</v>
      </c>
      <c r="BDD198" s="46">
        <v>0</v>
      </c>
      <c r="BDE198" s="46">
        <v>0</v>
      </c>
      <c r="BDF198" s="46">
        <v>0</v>
      </c>
      <c r="BDG198" s="46">
        <v>0</v>
      </c>
      <c r="BDH198" s="46">
        <v>0</v>
      </c>
      <c r="BDI198" s="46">
        <v>0</v>
      </c>
      <c r="BDJ198" s="46">
        <v>0</v>
      </c>
      <c r="BDK198" s="46">
        <v>0</v>
      </c>
      <c r="BDL198" s="46">
        <v>0</v>
      </c>
      <c r="BDM198" s="46">
        <v>0</v>
      </c>
      <c r="BDN198" s="46">
        <v>0</v>
      </c>
      <c r="BDO198" s="46">
        <v>0</v>
      </c>
      <c r="BDP198" s="46">
        <v>0</v>
      </c>
      <c r="BDQ198" s="46">
        <v>0</v>
      </c>
      <c r="BDR198" s="46">
        <v>0</v>
      </c>
      <c r="BDS198" s="46">
        <v>0</v>
      </c>
      <c r="BDT198" s="46">
        <v>0</v>
      </c>
      <c r="BDU198" s="46">
        <v>0</v>
      </c>
      <c r="BDV198" s="46">
        <v>0</v>
      </c>
      <c r="BDW198" s="46">
        <v>0</v>
      </c>
      <c r="BDX198" s="46">
        <v>0</v>
      </c>
      <c r="BDY198" s="46">
        <v>0</v>
      </c>
      <c r="BDZ198" s="46">
        <v>0</v>
      </c>
      <c r="BEA198" s="46">
        <v>0</v>
      </c>
      <c r="BEB198" s="46">
        <v>0</v>
      </c>
      <c r="BEC198" s="46">
        <v>0</v>
      </c>
      <c r="BED198" s="46">
        <v>0</v>
      </c>
      <c r="BEE198" s="46">
        <v>0</v>
      </c>
      <c r="BEF198" s="46">
        <v>0</v>
      </c>
      <c r="BEG198" s="46">
        <v>0</v>
      </c>
      <c r="BEH198" s="46">
        <v>0</v>
      </c>
      <c r="BEI198" s="46">
        <v>0</v>
      </c>
      <c r="BEJ198" s="46">
        <v>0</v>
      </c>
      <c r="BEK198" s="46">
        <v>0</v>
      </c>
      <c r="BEL198" s="46">
        <v>0</v>
      </c>
      <c r="BEM198" s="46">
        <v>0</v>
      </c>
      <c r="BEN198" s="46">
        <v>0</v>
      </c>
      <c r="BEO198" s="46">
        <v>0</v>
      </c>
      <c r="BEP198" s="46">
        <v>0</v>
      </c>
      <c r="BEQ198" s="46">
        <v>0</v>
      </c>
      <c r="BER198" s="46">
        <v>1930445.7138132239</v>
      </c>
      <c r="BES198" s="46">
        <v>0</v>
      </c>
      <c r="BET198" s="46">
        <v>0</v>
      </c>
      <c r="BEU198" s="46">
        <v>0</v>
      </c>
      <c r="BEV198" s="46">
        <v>0</v>
      </c>
      <c r="BEW198" s="46">
        <v>0</v>
      </c>
      <c r="BEX198" s="46">
        <v>2082573.336703592</v>
      </c>
      <c r="BEY198" s="46">
        <v>14685645.20922811</v>
      </c>
      <c r="BEZ198" s="46">
        <v>0</v>
      </c>
      <c r="BFA198" s="46">
        <v>0</v>
      </c>
      <c r="BFB198" s="46">
        <v>0</v>
      </c>
      <c r="BFC198" s="46">
        <v>0</v>
      </c>
      <c r="BFD198" s="46">
        <v>0</v>
      </c>
      <c r="BFE198" s="46">
        <v>0</v>
      </c>
      <c r="BFF198" s="46">
        <v>0</v>
      </c>
      <c r="BFG198" s="46">
        <v>10374107.626765693</v>
      </c>
      <c r="BFH198" s="46">
        <v>0</v>
      </c>
      <c r="BFI198" s="46">
        <v>0</v>
      </c>
      <c r="BFJ198" s="46">
        <v>0</v>
      </c>
      <c r="BFK198" s="46">
        <v>0</v>
      </c>
      <c r="BFL198" s="46">
        <v>0</v>
      </c>
      <c r="BFM198" s="46">
        <v>0</v>
      </c>
      <c r="BFN198" s="46">
        <v>0</v>
      </c>
      <c r="BFO198" s="46">
        <v>0</v>
      </c>
      <c r="BFP198" s="46">
        <v>0</v>
      </c>
      <c r="BFQ198" s="46">
        <v>0</v>
      </c>
    </row>
    <row r="199" spans="10:1619" x14ac:dyDescent="0.25">
      <c r="J199" s="92">
        <v>20351052.818355925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0</v>
      </c>
      <c r="R199" s="44">
        <v>0</v>
      </c>
      <c r="S199" s="44">
        <v>0</v>
      </c>
      <c r="T199" s="44">
        <v>0</v>
      </c>
      <c r="U199" s="44">
        <v>0</v>
      </c>
      <c r="V199" s="44">
        <v>0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0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0</v>
      </c>
      <c r="CA199" s="44">
        <v>0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0</v>
      </c>
      <c r="CH199" s="44">
        <v>0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0</v>
      </c>
      <c r="DY199" s="44">
        <v>0</v>
      </c>
      <c r="DZ199" s="44">
        <v>0</v>
      </c>
      <c r="EA199" s="44">
        <v>0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  <c r="EG199" s="44">
        <v>0</v>
      </c>
      <c r="EH199" s="44">
        <v>0</v>
      </c>
      <c r="EI199" s="44">
        <v>0</v>
      </c>
      <c r="EJ199" s="44">
        <v>0</v>
      </c>
      <c r="EK199" s="44">
        <v>0</v>
      </c>
      <c r="EL199" s="44">
        <v>0</v>
      </c>
      <c r="EM199" s="44">
        <v>0</v>
      </c>
      <c r="EN199" s="44">
        <v>0</v>
      </c>
      <c r="EO199" s="44">
        <v>0</v>
      </c>
      <c r="EP199" s="44">
        <v>0</v>
      </c>
      <c r="EQ199" s="44">
        <v>0</v>
      </c>
      <c r="ER199" s="44">
        <v>0</v>
      </c>
      <c r="ES199" s="44">
        <v>0</v>
      </c>
      <c r="ET199" s="44">
        <v>0</v>
      </c>
      <c r="EU199" s="44">
        <v>0</v>
      </c>
      <c r="EV199" s="44">
        <v>0</v>
      </c>
      <c r="EW199" s="44">
        <v>0</v>
      </c>
      <c r="EX199" s="44">
        <v>0</v>
      </c>
      <c r="EY199" s="44">
        <v>0</v>
      </c>
      <c r="EZ199" s="44">
        <v>0</v>
      </c>
      <c r="FA199" s="44">
        <v>0</v>
      </c>
      <c r="FB199" s="44">
        <v>0</v>
      </c>
      <c r="FC199" s="44">
        <v>0</v>
      </c>
      <c r="FD199" s="44">
        <v>0</v>
      </c>
      <c r="FE199" s="44">
        <v>0</v>
      </c>
      <c r="FF199" s="44">
        <v>0</v>
      </c>
      <c r="FG199" s="44">
        <v>0</v>
      </c>
      <c r="FH199" s="44">
        <v>0</v>
      </c>
      <c r="FI199" s="44">
        <v>0</v>
      </c>
      <c r="FJ199" s="44">
        <v>0</v>
      </c>
      <c r="FK199" s="44">
        <v>0</v>
      </c>
      <c r="FL199" s="44">
        <v>0</v>
      </c>
      <c r="FM199" s="44">
        <v>0</v>
      </c>
      <c r="FN199" s="44">
        <v>0</v>
      </c>
      <c r="FO199" s="44">
        <v>0</v>
      </c>
      <c r="FP199" s="44">
        <v>0</v>
      </c>
      <c r="FQ199" s="44">
        <v>0</v>
      </c>
      <c r="FR199" s="44">
        <v>0</v>
      </c>
      <c r="FS199" s="44">
        <v>0</v>
      </c>
      <c r="FT199" s="44">
        <v>0</v>
      </c>
      <c r="FU199" s="44">
        <v>0</v>
      </c>
      <c r="FV199" s="44">
        <v>0</v>
      </c>
      <c r="FW199" s="44">
        <v>0</v>
      </c>
      <c r="FX199" s="44">
        <v>0</v>
      </c>
      <c r="FY199" s="44">
        <v>0</v>
      </c>
      <c r="FZ199" s="44">
        <v>0</v>
      </c>
      <c r="GA199" s="44">
        <v>0</v>
      </c>
      <c r="GB199" s="44">
        <v>0</v>
      </c>
      <c r="GC199" s="44">
        <v>0</v>
      </c>
      <c r="GD199" s="44">
        <v>0</v>
      </c>
      <c r="GE199" s="44">
        <v>0</v>
      </c>
      <c r="GF199" s="44">
        <v>0</v>
      </c>
      <c r="GG199" s="44">
        <v>0</v>
      </c>
      <c r="GH199" s="44">
        <v>0</v>
      </c>
      <c r="GI199" s="44">
        <v>0</v>
      </c>
      <c r="GJ199" s="44">
        <v>0</v>
      </c>
      <c r="GK199" s="44">
        <v>0</v>
      </c>
      <c r="GL199" s="44">
        <v>0</v>
      </c>
      <c r="GM199" s="44">
        <v>0</v>
      </c>
      <c r="GN199" s="44">
        <v>0</v>
      </c>
      <c r="GO199" s="44">
        <v>0</v>
      </c>
      <c r="GP199" s="44">
        <v>0</v>
      </c>
      <c r="GQ199" s="44">
        <v>0</v>
      </c>
      <c r="GR199" s="44">
        <v>0</v>
      </c>
      <c r="GS199" s="44">
        <v>0</v>
      </c>
      <c r="GT199" s="44">
        <v>0</v>
      </c>
      <c r="GU199" s="44">
        <v>0</v>
      </c>
      <c r="GV199" s="44">
        <v>0</v>
      </c>
      <c r="GW199" s="44">
        <v>0</v>
      </c>
      <c r="GX199" s="44">
        <v>0</v>
      </c>
      <c r="GY199" s="44">
        <v>0</v>
      </c>
      <c r="GZ199" s="44">
        <v>0</v>
      </c>
      <c r="HA199" s="44">
        <v>0</v>
      </c>
      <c r="HB199" s="44">
        <v>0</v>
      </c>
      <c r="HC199" s="44">
        <v>0</v>
      </c>
      <c r="HD199" s="44">
        <v>0</v>
      </c>
      <c r="HE199" s="44">
        <v>0</v>
      </c>
      <c r="HF199" s="44">
        <v>0</v>
      </c>
      <c r="HG199" s="44">
        <v>0</v>
      </c>
      <c r="HH199" s="44">
        <v>0</v>
      </c>
      <c r="HI199" s="44">
        <v>0</v>
      </c>
      <c r="HJ199" s="44">
        <v>0</v>
      </c>
      <c r="HK199" s="44">
        <v>0</v>
      </c>
      <c r="HL199" s="44">
        <v>0</v>
      </c>
      <c r="HM199" s="44">
        <v>0</v>
      </c>
      <c r="HN199" s="44">
        <v>0</v>
      </c>
      <c r="HO199" s="44">
        <v>0</v>
      </c>
      <c r="HP199" s="44">
        <v>0</v>
      </c>
      <c r="HQ199" s="44">
        <v>0</v>
      </c>
      <c r="HR199" s="44">
        <v>0</v>
      </c>
      <c r="HS199" s="44">
        <v>0</v>
      </c>
      <c r="HT199" s="44">
        <v>0</v>
      </c>
      <c r="HU199" s="44">
        <v>0</v>
      </c>
      <c r="HV199" s="44">
        <v>0</v>
      </c>
      <c r="HW199" s="44">
        <v>0</v>
      </c>
      <c r="HX199" s="44">
        <v>0</v>
      </c>
      <c r="HY199" s="44">
        <v>0</v>
      </c>
      <c r="HZ199" s="44">
        <v>0</v>
      </c>
      <c r="IA199" s="44">
        <v>0</v>
      </c>
      <c r="IB199" s="44">
        <v>0</v>
      </c>
      <c r="IC199" s="44">
        <v>0</v>
      </c>
      <c r="ID199" s="44">
        <v>0</v>
      </c>
      <c r="IE199" s="44">
        <v>0</v>
      </c>
      <c r="IF199" s="44">
        <v>0</v>
      </c>
      <c r="IG199" s="44">
        <v>0</v>
      </c>
      <c r="IH199" s="44">
        <v>0</v>
      </c>
      <c r="II199" s="44">
        <v>0</v>
      </c>
      <c r="IJ199" s="44">
        <v>0</v>
      </c>
      <c r="IK199" s="44">
        <v>0</v>
      </c>
      <c r="IL199" s="44">
        <v>0</v>
      </c>
      <c r="IM199" s="44">
        <v>0</v>
      </c>
      <c r="IN199" s="44">
        <v>0</v>
      </c>
      <c r="IO199" s="44">
        <v>0</v>
      </c>
      <c r="IP199" s="44">
        <v>0</v>
      </c>
      <c r="IQ199" s="44">
        <v>0</v>
      </c>
      <c r="IR199" s="44">
        <v>0</v>
      </c>
      <c r="IS199" s="44">
        <v>0</v>
      </c>
      <c r="IT199" s="44">
        <v>0</v>
      </c>
      <c r="IU199" s="44">
        <v>0</v>
      </c>
      <c r="IV199" s="44">
        <v>0</v>
      </c>
      <c r="IW199" s="44">
        <v>0</v>
      </c>
      <c r="IX199" s="44">
        <v>0</v>
      </c>
      <c r="IY199" s="44">
        <v>0</v>
      </c>
      <c r="IZ199" s="44">
        <v>0</v>
      </c>
      <c r="JA199" s="44">
        <v>0</v>
      </c>
      <c r="JB199" s="44">
        <v>0</v>
      </c>
      <c r="JC199" s="44">
        <v>0</v>
      </c>
      <c r="JD199" s="44">
        <v>0</v>
      </c>
      <c r="JE199" s="44">
        <v>0</v>
      </c>
      <c r="JF199" s="44">
        <v>0</v>
      </c>
      <c r="JG199" s="44">
        <v>0</v>
      </c>
      <c r="JH199" s="44">
        <v>0</v>
      </c>
      <c r="JI199" s="44">
        <v>0</v>
      </c>
      <c r="JJ199" s="44">
        <v>0</v>
      </c>
      <c r="JK199" s="44">
        <v>0</v>
      </c>
      <c r="JL199" s="44">
        <v>0</v>
      </c>
      <c r="JM199" s="44">
        <v>0</v>
      </c>
      <c r="JN199" s="44">
        <v>0</v>
      </c>
      <c r="JO199" s="44">
        <v>0</v>
      </c>
      <c r="JP199" s="44">
        <v>0</v>
      </c>
      <c r="JQ199" s="44">
        <v>0</v>
      </c>
      <c r="JR199" s="44">
        <v>0</v>
      </c>
      <c r="JS199" s="44">
        <v>0</v>
      </c>
      <c r="JT199" s="44">
        <v>0</v>
      </c>
      <c r="JU199" s="44">
        <v>0</v>
      </c>
      <c r="JV199" s="44">
        <v>0</v>
      </c>
      <c r="JW199" s="44">
        <v>0</v>
      </c>
      <c r="JX199" s="44">
        <v>0</v>
      </c>
      <c r="JY199" s="44">
        <v>0</v>
      </c>
      <c r="JZ199" s="44">
        <v>0</v>
      </c>
      <c r="KA199" s="44">
        <v>0</v>
      </c>
      <c r="KB199" s="44">
        <v>0</v>
      </c>
      <c r="KC199" s="44">
        <v>0</v>
      </c>
      <c r="KD199" s="44">
        <v>0</v>
      </c>
      <c r="KE199" s="44">
        <v>0</v>
      </c>
      <c r="KF199" s="44">
        <v>0</v>
      </c>
      <c r="KG199" s="44">
        <v>0</v>
      </c>
      <c r="KH199" s="44">
        <v>0</v>
      </c>
      <c r="KI199" s="44">
        <v>0</v>
      </c>
      <c r="KJ199" s="44">
        <v>0</v>
      </c>
      <c r="KK199" s="44">
        <v>0</v>
      </c>
      <c r="KL199" s="44">
        <v>0</v>
      </c>
      <c r="KM199" s="44">
        <v>0</v>
      </c>
      <c r="KN199" s="44">
        <v>0</v>
      </c>
      <c r="KO199" s="44">
        <v>0</v>
      </c>
      <c r="KP199" s="44">
        <v>0</v>
      </c>
      <c r="KQ199" s="44">
        <v>0</v>
      </c>
      <c r="KR199" s="44">
        <v>0</v>
      </c>
      <c r="KS199" s="44">
        <v>0</v>
      </c>
      <c r="KT199" s="44">
        <v>0</v>
      </c>
      <c r="KU199" s="44">
        <v>0</v>
      </c>
      <c r="KV199" s="44">
        <v>0</v>
      </c>
      <c r="KW199" s="44">
        <v>0</v>
      </c>
      <c r="KX199" s="44">
        <v>0</v>
      </c>
      <c r="KY199" s="44">
        <v>0</v>
      </c>
      <c r="KZ199" s="46">
        <v>0</v>
      </c>
      <c r="LA199" s="46">
        <v>0</v>
      </c>
      <c r="LB199" s="46">
        <v>0</v>
      </c>
      <c r="LC199" s="46">
        <v>0</v>
      </c>
      <c r="LD199" s="46">
        <v>0</v>
      </c>
      <c r="LE199" s="46">
        <v>0</v>
      </c>
      <c r="LF199" s="46">
        <v>0</v>
      </c>
      <c r="LG199" s="46">
        <v>0</v>
      </c>
      <c r="LH199" s="46">
        <v>0</v>
      </c>
      <c r="LI199" s="46">
        <v>0</v>
      </c>
      <c r="LJ199" s="46">
        <v>0</v>
      </c>
      <c r="LK199" s="46">
        <v>0</v>
      </c>
      <c r="LL199" s="46">
        <v>0</v>
      </c>
      <c r="LM199" s="46">
        <v>0</v>
      </c>
      <c r="LN199" s="46">
        <v>0</v>
      </c>
      <c r="LO199" s="46">
        <v>0</v>
      </c>
      <c r="LP199" s="46">
        <v>0</v>
      </c>
      <c r="LQ199" s="46">
        <v>0</v>
      </c>
      <c r="LR199" s="46">
        <v>0</v>
      </c>
      <c r="LS199" s="46">
        <v>0</v>
      </c>
      <c r="LT199" s="46">
        <v>0</v>
      </c>
      <c r="LU199" s="46">
        <v>0</v>
      </c>
      <c r="LV199" s="46">
        <v>0</v>
      </c>
      <c r="LW199" s="46">
        <v>0</v>
      </c>
      <c r="LX199" s="46">
        <v>0</v>
      </c>
      <c r="LY199" s="46">
        <v>0</v>
      </c>
      <c r="LZ199" s="46">
        <v>0</v>
      </c>
      <c r="MA199" s="46">
        <v>0</v>
      </c>
      <c r="MB199" s="46">
        <v>0</v>
      </c>
      <c r="MC199" s="46">
        <v>0</v>
      </c>
      <c r="MD199" s="46">
        <v>0</v>
      </c>
      <c r="ME199" s="46">
        <v>0</v>
      </c>
      <c r="MF199" s="46">
        <v>0</v>
      </c>
      <c r="MG199" s="46">
        <v>0</v>
      </c>
      <c r="MH199" s="46">
        <v>0</v>
      </c>
      <c r="MI199" s="46">
        <v>0</v>
      </c>
      <c r="MJ199" s="46">
        <v>0</v>
      </c>
      <c r="MK199" s="46">
        <v>0</v>
      </c>
      <c r="ML199" s="46">
        <v>0</v>
      </c>
      <c r="MM199" s="46">
        <v>0</v>
      </c>
      <c r="MN199" s="46">
        <v>0</v>
      </c>
      <c r="MO199" s="46">
        <v>0</v>
      </c>
      <c r="MP199" s="46">
        <v>0</v>
      </c>
      <c r="MQ199" s="46">
        <v>0</v>
      </c>
      <c r="MR199" s="46">
        <v>0</v>
      </c>
      <c r="MS199" s="46">
        <v>0</v>
      </c>
      <c r="MT199" s="46">
        <v>0</v>
      </c>
      <c r="MU199" s="46">
        <v>0</v>
      </c>
      <c r="MV199" s="46">
        <v>0</v>
      </c>
      <c r="MW199" s="46">
        <v>0</v>
      </c>
      <c r="MX199" s="46">
        <v>0</v>
      </c>
      <c r="MY199" s="46">
        <v>0</v>
      </c>
      <c r="MZ199" s="46">
        <v>0</v>
      </c>
      <c r="NA199" s="46">
        <v>0</v>
      </c>
      <c r="NB199" s="46">
        <v>0</v>
      </c>
      <c r="NC199" s="46">
        <v>0</v>
      </c>
      <c r="ND199" s="46">
        <v>0</v>
      </c>
      <c r="NE199" s="46">
        <v>0</v>
      </c>
      <c r="NF199" s="46">
        <v>0</v>
      </c>
      <c r="NG199" s="46">
        <v>0</v>
      </c>
      <c r="NH199" s="46">
        <v>0</v>
      </c>
      <c r="NI199" s="46">
        <v>0</v>
      </c>
      <c r="NJ199" s="46">
        <v>0</v>
      </c>
      <c r="NK199" s="46">
        <v>0</v>
      </c>
      <c r="NL199" s="46">
        <v>0</v>
      </c>
      <c r="NM199" s="46">
        <v>0</v>
      </c>
      <c r="NN199" s="46">
        <v>0</v>
      </c>
      <c r="NO199" s="46">
        <v>0</v>
      </c>
      <c r="NP199" s="46">
        <v>0</v>
      </c>
      <c r="NQ199" s="46">
        <v>0</v>
      </c>
      <c r="NR199" s="46">
        <v>0</v>
      </c>
      <c r="NS199" s="46">
        <v>0</v>
      </c>
      <c r="NT199" s="46">
        <v>0</v>
      </c>
      <c r="NU199" s="46">
        <v>0</v>
      </c>
      <c r="NV199" s="46">
        <v>0</v>
      </c>
      <c r="NW199" s="46">
        <v>0</v>
      </c>
      <c r="NX199" s="46">
        <v>0</v>
      </c>
      <c r="NY199" s="46">
        <v>0</v>
      </c>
      <c r="NZ199" s="46">
        <v>0</v>
      </c>
      <c r="OA199" s="46">
        <v>0</v>
      </c>
      <c r="OB199" s="46">
        <v>0</v>
      </c>
      <c r="OC199" s="46">
        <v>0</v>
      </c>
      <c r="OD199" s="46">
        <v>0</v>
      </c>
      <c r="OE199" s="46">
        <v>0</v>
      </c>
      <c r="OF199" s="46">
        <v>0</v>
      </c>
      <c r="OG199" s="46">
        <v>0</v>
      </c>
      <c r="OH199" s="46">
        <v>0</v>
      </c>
      <c r="OI199" s="46">
        <v>0</v>
      </c>
      <c r="OJ199" s="46">
        <v>0</v>
      </c>
      <c r="OK199" s="46">
        <v>0</v>
      </c>
      <c r="OL199" s="46">
        <v>0</v>
      </c>
      <c r="OM199" s="46">
        <v>0</v>
      </c>
      <c r="ON199" s="46">
        <v>0</v>
      </c>
      <c r="OO199" s="46">
        <v>0</v>
      </c>
      <c r="OP199" s="46">
        <v>0</v>
      </c>
      <c r="OQ199" s="46">
        <v>0</v>
      </c>
      <c r="OR199" s="46">
        <v>0</v>
      </c>
      <c r="OS199" s="46">
        <v>0</v>
      </c>
      <c r="OT199" s="46">
        <v>0</v>
      </c>
      <c r="OU199" s="46">
        <v>0</v>
      </c>
      <c r="OV199" s="46">
        <v>0</v>
      </c>
      <c r="OW199" s="46">
        <v>0</v>
      </c>
      <c r="OX199" s="46">
        <v>0</v>
      </c>
      <c r="OY199" s="46">
        <v>0</v>
      </c>
      <c r="OZ199" s="46">
        <v>0</v>
      </c>
      <c r="PA199" s="46">
        <v>0</v>
      </c>
      <c r="PB199" s="46">
        <v>0</v>
      </c>
      <c r="PC199" s="46">
        <v>0</v>
      </c>
      <c r="PD199" s="46">
        <v>0</v>
      </c>
      <c r="PE199" s="46">
        <v>0</v>
      </c>
      <c r="PF199" s="46">
        <v>0</v>
      </c>
      <c r="PG199" s="46">
        <v>0</v>
      </c>
      <c r="PH199" s="46">
        <v>0</v>
      </c>
      <c r="PI199" s="46">
        <v>0</v>
      </c>
      <c r="PJ199" s="46">
        <v>0</v>
      </c>
      <c r="PK199" s="46">
        <v>0</v>
      </c>
      <c r="PL199" s="46">
        <v>0</v>
      </c>
      <c r="PM199" s="46">
        <v>0</v>
      </c>
      <c r="PN199" s="46">
        <v>0</v>
      </c>
      <c r="PO199" s="46">
        <v>0</v>
      </c>
      <c r="PP199" s="46">
        <v>0</v>
      </c>
      <c r="PQ199" s="46">
        <v>0</v>
      </c>
      <c r="PR199" s="46">
        <v>0</v>
      </c>
      <c r="PS199" s="46">
        <v>0</v>
      </c>
      <c r="PT199" s="46">
        <v>0</v>
      </c>
      <c r="PU199" s="46">
        <v>0</v>
      </c>
      <c r="PV199" s="46">
        <v>0</v>
      </c>
      <c r="PW199" s="46">
        <v>0</v>
      </c>
      <c r="PX199" s="46">
        <v>0</v>
      </c>
      <c r="PY199" s="46">
        <v>0</v>
      </c>
      <c r="PZ199" s="46">
        <v>0</v>
      </c>
      <c r="QA199" s="46">
        <v>0</v>
      </c>
      <c r="QB199" s="46">
        <v>0</v>
      </c>
      <c r="QC199" s="46">
        <v>0</v>
      </c>
      <c r="QD199" s="46">
        <v>0</v>
      </c>
      <c r="QE199" s="46">
        <v>0</v>
      </c>
      <c r="QF199" s="46">
        <v>0</v>
      </c>
      <c r="QG199" s="46">
        <v>0</v>
      </c>
      <c r="QH199" s="46">
        <v>0</v>
      </c>
      <c r="QI199" s="46">
        <v>0</v>
      </c>
      <c r="QJ199" s="46">
        <v>0</v>
      </c>
      <c r="QK199" s="46">
        <v>0</v>
      </c>
      <c r="QL199" s="46">
        <v>0</v>
      </c>
      <c r="QM199" s="46">
        <v>0</v>
      </c>
      <c r="QN199" s="46">
        <v>0</v>
      </c>
      <c r="QO199" s="46">
        <v>0</v>
      </c>
      <c r="QP199" s="46">
        <v>0</v>
      </c>
      <c r="QQ199" s="46">
        <v>0</v>
      </c>
      <c r="QR199" s="46">
        <v>0</v>
      </c>
      <c r="QS199" s="46">
        <v>0</v>
      </c>
      <c r="QT199" s="46">
        <v>0</v>
      </c>
      <c r="QU199" s="46">
        <v>0</v>
      </c>
      <c r="QV199" s="46">
        <v>0</v>
      </c>
      <c r="QW199" s="46">
        <v>0</v>
      </c>
      <c r="QX199" s="46">
        <v>0</v>
      </c>
      <c r="QY199" s="46">
        <v>0</v>
      </c>
      <c r="QZ199" s="46">
        <v>0</v>
      </c>
      <c r="RA199" s="46">
        <v>0</v>
      </c>
      <c r="RB199" s="46">
        <v>0</v>
      </c>
      <c r="RC199" s="46">
        <v>0</v>
      </c>
      <c r="RD199" s="46">
        <v>0</v>
      </c>
      <c r="RE199" s="46">
        <v>0</v>
      </c>
      <c r="RF199" s="46">
        <v>0</v>
      </c>
      <c r="RG199" s="46">
        <v>0</v>
      </c>
      <c r="RH199" s="46">
        <v>0</v>
      </c>
      <c r="RI199" s="46">
        <v>0</v>
      </c>
      <c r="RJ199" s="46">
        <v>0</v>
      </c>
      <c r="RK199" s="46">
        <v>0</v>
      </c>
      <c r="RL199" s="46">
        <v>0</v>
      </c>
      <c r="RM199" s="46">
        <v>0</v>
      </c>
      <c r="RN199" s="46">
        <v>0</v>
      </c>
      <c r="RO199" s="46">
        <v>0</v>
      </c>
      <c r="RP199" s="46">
        <v>0</v>
      </c>
      <c r="RQ199" s="46">
        <v>0</v>
      </c>
      <c r="RR199" s="46">
        <v>0</v>
      </c>
      <c r="RS199" s="46">
        <v>0</v>
      </c>
      <c r="RT199" s="46">
        <v>0</v>
      </c>
      <c r="RU199" s="46">
        <v>0</v>
      </c>
      <c r="RV199" s="46">
        <v>0</v>
      </c>
      <c r="RW199" s="46">
        <v>0</v>
      </c>
      <c r="RX199" s="46">
        <v>0</v>
      </c>
      <c r="RY199" s="46">
        <v>0</v>
      </c>
      <c r="RZ199" s="46">
        <v>0</v>
      </c>
      <c r="SA199" s="46">
        <v>0</v>
      </c>
      <c r="SB199" s="46">
        <v>0</v>
      </c>
      <c r="SC199" s="46">
        <v>0</v>
      </c>
      <c r="SD199" s="46">
        <v>0</v>
      </c>
      <c r="SE199" s="46">
        <v>0</v>
      </c>
      <c r="SF199" s="46">
        <v>0</v>
      </c>
      <c r="SG199" s="46">
        <v>0</v>
      </c>
      <c r="SH199" s="46">
        <v>0</v>
      </c>
      <c r="SI199" s="46">
        <v>0</v>
      </c>
      <c r="SJ199" s="46">
        <v>0</v>
      </c>
      <c r="SK199" s="46">
        <v>0</v>
      </c>
      <c r="SL199" s="46">
        <v>0</v>
      </c>
      <c r="SM199" s="46">
        <v>0</v>
      </c>
      <c r="SN199" s="46">
        <v>0</v>
      </c>
      <c r="SO199" s="46">
        <v>0</v>
      </c>
      <c r="SP199" s="46">
        <v>0</v>
      </c>
      <c r="SQ199" s="46">
        <v>0</v>
      </c>
      <c r="SR199" s="46">
        <v>0</v>
      </c>
      <c r="SS199" s="46">
        <v>0</v>
      </c>
      <c r="ST199" s="46">
        <v>0</v>
      </c>
      <c r="SU199" s="46">
        <v>0</v>
      </c>
      <c r="SV199" s="46">
        <v>0</v>
      </c>
      <c r="SW199" s="46">
        <v>0</v>
      </c>
      <c r="SX199" s="46">
        <v>0</v>
      </c>
      <c r="SY199" s="46">
        <v>0</v>
      </c>
      <c r="SZ199" s="46">
        <v>0</v>
      </c>
      <c r="TA199" s="46">
        <v>0</v>
      </c>
      <c r="TB199" s="46">
        <v>0</v>
      </c>
      <c r="TC199" s="46">
        <v>0</v>
      </c>
      <c r="TD199" s="46">
        <v>0</v>
      </c>
      <c r="TE199" s="46">
        <v>0</v>
      </c>
      <c r="TF199" s="46">
        <v>0</v>
      </c>
      <c r="TG199" s="46">
        <v>0</v>
      </c>
      <c r="TH199" s="46">
        <v>0</v>
      </c>
      <c r="TI199" s="46">
        <v>0</v>
      </c>
      <c r="TJ199" s="46">
        <v>0</v>
      </c>
      <c r="TK199" s="46">
        <v>0</v>
      </c>
      <c r="TL199" s="46">
        <v>0</v>
      </c>
      <c r="TM199" s="46">
        <v>0</v>
      </c>
      <c r="TN199" s="46">
        <v>0</v>
      </c>
      <c r="TO199" s="46">
        <v>0</v>
      </c>
      <c r="TP199" s="46">
        <v>0</v>
      </c>
      <c r="TQ199" s="46">
        <v>0</v>
      </c>
      <c r="TR199" s="46">
        <v>0</v>
      </c>
      <c r="TS199" s="46">
        <v>0</v>
      </c>
      <c r="TT199" s="46">
        <v>0</v>
      </c>
      <c r="TU199" s="46">
        <v>0</v>
      </c>
      <c r="TV199" s="46">
        <v>0</v>
      </c>
      <c r="TW199" s="46">
        <v>0</v>
      </c>
      <c r="TX199" s="46">
        <v>0</v>
      </c>
      <c r="TY199" s="46">
        <v>0</v>
      </c>
      <c r="TZ199" s="46">
        <v>0</v>
      </c>
      <c r="UA199" s="46">
        <v>0</v>
      </c>
      <c r="UB199" s="46">
        <v>0</v>
      </c>
      <c r="UC199" s="46">
        <v>0</v>
      </c>
      <c r="UD199" s="46">
        <v>0</v>
      </c>
      <c r="UE199" s="46">
        <v>0</v>
      </c>
      <c r="UF199" s="46">
        <v>0</v>
      </c>
      <c r="UG199" s="46">
        <v>0</v>
      </c>
      <c r="UH199" s="46">
        <v>0</v>
      </c>
      <c r="UI199" s="46">
        <v>0</v>
      </c>
      <c r="UJ199" s="46">
        <v>0</v>
      </c>
      <c r="UK199" s="46">
        <v>0</v>
      </c>
      <c r="UL199" s="46">
        <v>0</v>
      </c>
      <c r="UM199" s="46">
        <v>0</v>
      </c>
      <c r="UN199" s="46">
        <v>0</v>
      </c>
      <c r="UO199" s="46">
        <v>0</v>
      </c>
      <c r="UP199" s="46">
        <v>0</v>
      </c>
      <c r="UQ199" s="46">
        <v>0</v>
      </c>
      <c r="UR199" s="46">
        <v>0</v>
      </c>
      <c r="US199" s="46">
        <v>0</v>
      </c>
      <c r="UT199" s="46">
        <v>0</v>
      </c>
      <c r="UU199" s="46">
        <v>0</v>
      </c>
      <c r="UV199" s="46">
        <v>0</v>
      </c>
      <c r="UW199" s="46">
        <v>0</v>
      </c>
      <c r="UX199" s="46">
        <v>0</v>
      </c>
      <c r="UY199" s="46">
        <v>0</v>
      </c>
      <c r="UZ199" s="46">
        <v>0</v>
      </c>
      <c r="VA199" s="46">
        <v>0</v>
      </c>
      <c r="VB199" s="46">
        <v>0</v>
      </c>
      <c r="VC199" s="46">
        <v>0</v>
      </c>
      <c r="VD199" s="46">
        <v>0</v>
      </c>
      <c r="VE199" s="46">
        <v>0</v>
      </c>
      <c r="VF199" s="46">
        <v>0</v>
      </c>
      <c r="VG199" s="46">
        <v>0</v>
      </c>
      <c r="VH199" s="46">
        <v>0</v>
      </c>
      <c r="VI199" s="46">
        <v>0</v>
      </c>
      <c r="VJ199" s="46">
        <v>0</v>
      </c>
      <c r="VK199" s="46">
        <v>0</v>
      </c>
      <c r="VL199" s="46">
        <v>0</v>
      </c>
      <c r="VM199" s="46">
        <v>0</v>
      </c>
      <c r="VN199" s="46">
        <v>0</v>
      </c>
      <c r="VO199" s="46">
        <v>0</v>
      </c>
      <c r="VP199" s="46">
        <v>0</v>
      </c>
      <c r="VQ199" s="46">
        <v>0</v>
      </c>
      <c r="VR199" s="46">
        <v>0</v>
      </c>
      <c r="VS199" s="46">
        <v>0</v>
      </c>
      <c r="VT199" s="46">
        <v>0</v>
      </c>
      <c r="VU199" s="46">
        <v>0</v>
      </c>
      <c r="VV199" s="46">
        <v>0</v>
      </c>
      <c r="VW199" s="46">
        <v>0</v>
      </c>
      <c r="VX199" s="46">
        <v>0</v>
      </c>
      <c r="VY199" s="46">
        <v>0</v>
      </c>
      <c r="VZ199" s="46">
        <v>0</v>
      </c>
      <c r="WA199" s="46">
        <v>0</v>
      </c>
      <c r="WB199" s="46">
        <v>0</v>
      </c>
      <c r="WC199" s="46">
        <v>0</v>
      </c>
      <c r="WD199" s="46">
        <v>0</v>
      </c>
      <c r="WE199" s="46">
        <v>0</v>
      </c>
      <c r="WF199" s="46">
        <v>0</v>
      </c>
      <c r="WG199" s="46">
        <v>0</v>
      </c>
      <c r="WH199" s="46">
        <v>0</v>
      </c>
      <c r="WI199" s="46">
        <v>0</v>
      </c>
      <c r="WJ199" s="46">
        <v>0</v>
      </c>
      <c r="WK199" s="46">
        <v>0</v>
      </c>
      <c r="WL199" s="46">
        <v>0</v>
      </c>
      <c r="WM199" s="46">
        <v>0</v>
      </c>
      <c r="WN199" s="46">
        <v>0</v>
      </c>
      <c r="WO199" s="46">
        <v>0</v>
      </c>
      <c r="WP199" s="46">
        <v>0</v>
      </c>
      <c r="WQ199" s="46">
        <v>0</v>
      </c>
      <c r="WR199" s="46">
        <v>0</v>
      </c>
      <c r="WS199" s="46">
        <v>0</v>
      </c>
      <c r="WT199" s="46">
        <v>0</v>
      </c>
      <c r="WU199" s="46">
        <v>0</v>
      </c>
      <c r="WV199" s="46">
        <v>0</v>
      </c>
      <c r="WW199" s="46">
        <v>0</v>
      </c>
      <c r="WX199" s="46">
        <v>0</v>
      </c>
      <c r="WY199" s="46">
        <v>0</v>
      </c>
      <c r="WZ199" s="46">
        <v>0</v>
      </c>
      <c r="XA199" s="46">
        <v>0</v>
      </c>
      <c r="XB199" s="46">
        <v>0</v>
      </c>
      <c r="XC199" s="46">
        <v>0</v>
      </c>
      <c r="XD199" s="46">
        <v>0</v>
      </c>
      <c r="XE199" s="46">
        <v>0</v>
      </c>
      <c r="XF199" s="46">
        <v>0</v>
      </c>
      <c r="XG199" s="46">
        <v>0</v>
      </c>
      <c r="XH199" s="46">
        <v>0</v>
      </c>
      <c r="XI199" s="46">
        <v>0</v>
      </c>
      <c r="XJ199" s="46">
        <v>0</v>
      </c>
      <c r="XK199" s="46">
        <v>0</v>
      </c>
      <c r="XL199" s="46">
        <v>0</v>
      </c>
      <c r="XM199" s="46">
        <v>0</v>
      </c>
      <c r="XN199" s="46">
        <v>0</v>
      </c>
      <c r="XO199" s="46">
        <v>0</v>
      </c>
      <c r="XP199" s="46">
        <v>0</v>
      </c>
      <c r="XQ199" s="46">
        <v>0</v>
      </c>
      <c r="XR199" s="46">
        <v>0</v>
      </c>
      <c r="XS199" s="46">
        <v>0</v>
      </c>
      <c r="XT199" s="46">
        <v>0</v>
      </c>
      <c r="XU199" s="46">
        <v>0</v>
      </c>
      <c r="XV199" s="46">
        <v>0</v>
      </c>
      <c r="XW199" s="46">
        <v>0</v>
      </c>
      <c r="XX199" s="46">
        <v>0</v>
      </c>
      <c r="XY199" s="46">
        <v>0</v>
      </c>
      <c r="XZ199" s="46">
        <v>0</v>
      </c>
      <c r="YA199" s="46">
        <v>0</v>
      </c>
      <c r="YB199" s="46">
        <v>0</v>
      </c>
      <c r="YC199" s="46">
        <v>0</v>
      </c>
      <c r="YD199" s="46">
        <v>0</v>
      </c>
      <c r="YE199" s="46">
        <v>0</v>
      </c>
      <c r="YF199" s="46">
        <v>0</v>
      </c>
      <c r="YG199" s="46">
        <v>0</v>
      </c>
      <c r="YH199" s="46">
        <v>0</v>
      </c>
      <c r="YI199" s="46">
        <v>0</v>
      </c>
      <c r="YJ199" s="46">
        <v>0</v>
      </c>
      <c r="YK199" s="46">
        <v>0</v>
      </c>
      <c r="YL199" s="46">
        <v>0</v>
      </c>
      <c r="YM199" s="46">
        <v>0</v>
      </c>
      <c r="YN199" s="46">
        <v>0</v>
      </c>
      <c r="YO199" s="46">
        <v>0</v>
      </c>
      <c r="YP199" s="46">
        <v>0</v>
      </c>
      <c r="YQ199" s="46">
        <v>0</v>
      </c>
      <c r="YR199" s="46">
        <v>0</v>
      </c>
      <c r="YS199" s="46">
        <v>0</v>
      </c>
      <c r="YT199" s="46">
        <v>0</v>
      </c>
      <c r="YU199" s="46">
        <v>0</v>
      </c>
      <c r="YV199" s="46">
        <v>0</v>
      </c>
      <c r="YW199" s="46">
        <v>0</v>
      </c>
      <c r="YX199" s="46">
        <v>0</v>
      </c>
      <c r="YY199" s="46">
        <v>0</v>
      </c>
      <c r="YZ199" s="46">
        <v>0</v>
      </c>
      <c r="ZA199" s="46">
        <v>0</v>
      </c>
      <c r="ZB199" s="46">
        <v>0</v>
      </c>
      <c r="ZC199" s="46">
        <v>0</v>
      </c>
      <c r="ZD199" s="46">
        <v>0</v>
      </c>
      <c r="ZE199" s="46">
        <v>0</v>
      </c>
      <c r="ZF199" s="46">
        <v>0</v>
      </c>
      <c r="ZG199" s="46">
        <v>0</v>
      </c>
      <c r="ZH199" s="46">
        <v>0</v>
      </c>
      <c r="ZI199" s="46">
        <v>0</v>
      </c>
      <c r="ZJ199" s="46">
        <v>0</v>
      </c>
      <c r="ZK199" s="46">
        <v>0</v>
      </c>
      <c r="ZL199" s="46">
        <v>0</v>
      </c>
      <c r="ZM199" s="46">
        <v>0</v>
      </c>
      <c r="ZN199" s="46">
        <v>0</v>
      </c>
      <c r="ZO199" s="46">
        <v>0</v>
      </c>
      <c r="ZP199" s="46">
        <v>0</v>
      </c>
      <c r="ZQ199" s="46">
        <v>0</v>
      </c>
      <c r="ZR199" s="46">
        <v>0</v>
      </c>
      <c r="ZS199" s="46">
        <v>0</v>
      </c>
      <c r="ZT199" s="46">
        <v>0</v>
      </c>
      <c r="ZU199" s="46">
        <v>0</v>
      </c>
      <c r="ZV199" s="46">
        <v>0</v>
      </c>
      <c r="ZW199" s="46">
        <v>0</v>
      </c>
      <c r="ZX199" s="46">
        <v>0</v>
      </c>
      <c r="ZY199" s="46">
        <v>0</v>
      </c>
      <c r="ZZ199" s="46">
        <v>0</v>
      </c>
      <c r="AAA199" s="46">
        <v>0</v>
      </c>
      <c r="AAB199" s="46">
        <v>0</v>
      </c>
      <c r="AAC199" s="46">
        <v>0</v>
      </c>
      <c r="AAD199" s="46">
        <v>0</v>
      </c>
      <c r="AAE199" s="46">
        <v>0</v>
      </c>
      <c r="AAF199" s="46">
        <v>0</v>
      </c>
      <c r="AAG199" s="46">
        <v>0</v>
      </c>
      <c r="AAH199" s="46">
        <v>0</v>
      </c>
      <c r="AAI199" s="46">
        <v>0</v>
      </c>
      <c r="AAJ199" s="46">
        <v>0</v>
      </c>
      <c r="AAK199" s="46">
        <v>0</v>
      </c>
      <c r="AAL199" s="46">
        <v>0</v>
      </c>
      <c r="AAM199" s="46">
        <v>0</v>
      </c>
      <c r="AAN199" s="46">
        <v>0</v>
      </c>
      <c r="AAO199" s="46">
        <v>0</v>
      </c>
      <c r="AAP199" s="46">
        <v>0</v>
      </c>
      <c r="AAQ199" s="46">
        <v>0</v>
      </c>
      <c r="AAR199" s="46">
        <v>0</v>
      </c>
      <c r="AAS199" s="46">
        <v>0</v>
      </c>
      <c r="AAT199" s="46">
        <v>0</v>
      </c>
      <c r="AAU199" s="46">
        <v>0</v>
      </c>
      <c r="AAV199" s="46">
        <v>0</v>
      </c>
      <c r="AAW199" s="46">
        <v>0</v>
      </c>
      <c r="AAX199" s="46">
        <v>0</v>
      </c>
      <c r="AAY199" s="46">
        <v>0</v>
      </c>
      <c r="AAZ199" s="46">
        <v>0</v>
      </c>
      <c r="ABA199" s="46">
        <v>0</v>
      </c>
      <c r="ABB199" s="46">
        <v>0</v>
      </c>
      <c r="ABC199" s="46">
        <v>0</v>
      </c>
      <c r="ABD199" s="46">
        <v>0</v>
      </c>
      <c r="ABE199" s="46">
        <v>0</v>
      </c>
      <c r="ABF199" s="46">
        <v>0</v>
      </c>
      <c r="ABG199" s="46">
        <v>0</v>
      </c>
      <c r="ABH199" s="46">
        <v>0</v>
      </c>
      <c r="ABI199" s="46">
        <v>0</v>
      </c>
      <c r="ABJ199" s="46">
        <v>0</v>
      </c>
      <c r="ABK199" s="46">
        <v>0</v>
      </c>
      <c r="ABL199" s="46">
        <v>0</v>
      </c>
      <c r="ABM199" s="46">
        <v>0</v>
      </c>
      <c r="ABN199" s="46">
        <v>0</v>
      </c>
      <c r="ABO199" s="46">
        <v>0</v>
      </c>
      <c r="ABP199" s="46">
        <v>0</v>
      </c>
      <c r="ABQ199" s="46">
        <v>0</v>
      </c>
      <c r="ABR199" s="46">
        <v>0</v>
      </c>
      <c r="ABS199" s="46">
        <v>0</v>
      </c>
      <c r="ABT199" s="46">
        <v>0</v>
      </c>
      <c r="ABU199" s="46">
        <v>0</v>
      </c>
      <c r="ABV199" s="46">
        <v>0</v>
      </c>
      <c r="ABW199" s="46">
        <v>0</v>
      </c>
      <c r="ABX199" s="46">
        <v>0</v>
      </c>
      <c r="ABY199" s="46">
        <v>0</v>
      </c>
      <c r="ABZ199" s="46">
        <v>0</v>
      </c>
      <c r="ACA199" s="46">
        <v>0</v>
      </c>
      <c r="ACB199" s="46">
        <v>0</v>
      </c>
      <c r="ACC199" s="46">
        <v>0</v>
      </c>
      <c r="ACD199" s="46">
        <v>0</v>
      </c>
      <c r="ACE199" s="46">
        <v>0</v>
      </c>
      <c r="ACF199" s="46">
        <v>0</v>
      </c>
      <c r="ACG199" s="46">
        <v>0</v>
      </c>
      <c r="ACH199" s="46">
        <v>0</v>
      </c>
      <c r="ACI199" s="46">
        <v>0</v>
      </c>
      <c r="ACJ199" s="46">
        <v>0</v>
      </c>
      <c r="ACK199" s="46">
        <v>0</v>
      </c>
      <c r="ACL199" s="46">
        <v>0</v>
      </c>
      <c r="ACM199" s="46">
        <v>0</v>
      </c>
      <c r="ACN199" s="46">
        <v>0</v>
      </c>
      <c r="ACO199" s="46">
        <v>0</v>
      </c>
      <c r="ACP199" s="46">
        <v>0</v>
      </c>
      <c r="ACQ199" s="46">
        <v>0</v>
      </c>
      <c r="ACR199" s="46">
        <v>0</v>
      </c>
      <c r="ACS199" s="46">
        <v>0</v>
      </c>
      <c r="ACT199" s="46">
        <v>0</v>
      </c>
      <c r="ACU199" s="46">
        <v>0</v>
      </c>
      <c r="ACV199" s="46">
        <v>0</v>
      </c>
      <c r="ACW199" s="46">
        <v>0</v>
      </c>
      <c r="ACX199" s="46">
        <v>0</v>
      </c>
      <c r="ACY199" s="46">
        <v>0</v>
      </c>
      <c r="ACZ199" s="46">
        <v>0</v>
      </c>
      <c r="ADA199" s="46">
        <v>0</v>
      </c>
      <c r="ADB199" s="46">
        <v>0</v>
      </c>
      <c r="ADC199" s="46">
        <v>0</v>
      </c>
      <c r="ADD199" s="46">
        <v>0</v>
      </c>
      <c r="ADE199" s="46">
        <v>0</v>
      </c>
      <c r="ADF199" s="46">
        <v>0</v>
      </c>
      <c r="ADG199" s="46">
        <v>0</v>
      </c>
      <c r="ADH199" s="46">
        <v>0</v>
      </c>
      <c r="ADI199" s="46">
        <v>0</v>
      </c>
      <c r="ADJ199" s="46">
        <v>0</v>
      </c>
      <c r="ADK199" s="46">
        <v>0</v>
      </c>
      <c r="ADL199" s="46">
        <v>0</v>
      </c>
      <c r="ADM199" s="46">
        <v>0</v>
      </c>
      <c r="ADN199" s="46">
        <v>0</v>
      </c>
      <c r="ADO199" s="46">
        <v>0</v>
      </c>
      <c r="ADP199" s="46">
        <v>0</v>
      </c>
      <c r="ADQ199" s="46">
        <v>0</v>
      </c>
      <c r="ADR199" s="46">
        <v>0</v>
      </c>
      <c r="ADS199" s="46">
        <v>0</v>
      </c>
      <c r="ADT199" s="46">
        <v>0</v>
      </c>
      <c r="ADU199" s="46">
        <v>0</v>
      </c>
      <c r="ADV199" s="46">
        <v>0</v>
      </c>
      <c r="ADW199" s="46">
        <v>0</v>
      </c>
      <c r="ADX199" s="46">
        <v>0</v>
      </c>
      <c r="ADY199" s="46">
        <v>0</v>
      </c>
      <c r="ADZ199" s="46">
        <v>0</v>
      </c>
      <c r="AEA199" s="46">
        <v>0</v>
      </c>
      <c r="AEB199" s="46">
        <v>0</v>
      </c>
      <c r="AEC199" s="46">
        <v>0</v>
      </c>
      <c r="AED199" s="46">
        <v>0</v>
      </c>
      <c r="AEE199" s="46">
        <v>0</v>
      </c>
      <c r="AEF199" s="46">
        <v>0</v>
      </c>
      <c r="AEG199" s="46">
        <v>0</v>
      </c>
      <c r="AEH199" s="46">
        <v>0</v>
      </c>
      <c r="AEI199" s="46">
        <v>0</v>
      </c>
      <c r="AEJ199" s="46">
        <v>0</v>
      </c>
      <c r="AEK199" s="46">
        <v>0</v>
      </c>
      <c r="AEL199" s="46">
        <v>0</v>
      </c>
      <c r="AEM199" s="46">
        <v>0</v>
      </c>
      <c r="AEN199" s="46">
        <v>0</v>
      </c>
      <c r="AEO199" s="46">
        <v>0</v>
      </c>
      <c r="AEP199" s="46">
        <v>0</v>
      </c>
      <c r="AEQ199" s="46">
        <v>0</v>
      </c>
      <c r="AER199" s="46">
        <v>0</v>
      </c>
      <c r="AES199" s="46">
        <v>0</v>
      </c>
      <c r="AET199" s="46">
        <v>0</v>
      </c>
      <c r="AEU199" s="46">
        <v>0</v>
      </c>
      <c r="AEV199" s="46">
        <v>0</v>
      </c>
      <c r="AEW199" s="46">
        <v>0</v>
      </c>
      <c r="AEX199" s="46">
        <v>0</v>
      </c>
      <c r="AEY199" s="46">
        <v>0</v>
      </c>
      <c r="AEZ199" s="46">
        <v>0</v>
      </c>
      <c r="AFA199" s="46">
        <v>0</v>
      </c>
      <c r="AFB199" s="46">
        <v>0</v>
      </c>
      <c r="AFC199" s="46">
        <v>0</v>
      </c>
      <c r="AFD199" s="46">
        <v>0</v>
      </c>
      <c r="AFE199" s="46">
        <v>0</v>
      </c>
      <c r="AFF199" s="46">
        <v>0</v>
      </c>
      <c r="AFG199" s="46">
        <v>0</v>
      </c>
      <c r="AFH199" s="46">
        <v>0</v>
      </c>
      <c r="AFI199" s="46">
        <v>0</v>
      </c>
      <c r="AFJ199" s="46">
        <v>0</v>
      </c>
      <c r="AFK199" s="46">
        <v>0</v>
      </c>
      <c r="AFL199" s="46">
        <v>0</v>
      </c>
      <c r="AFM199" s="46">
        <v>0</v>
      </c>
      <c r="AFN199" s="46">
        <v>0</v>
      </c>
      <c r="AFO199" s="46">
        <v>0</v>
      </c>
      <c r="AFP199" s="46">
        <v>0</v>
      </c>
      <c r="AFQ199" s="46">
        <v>0</v>
      </c>
      <c r="AFR199" s="46">
        <v>0</v>
      </c>
      <c r="AFS199" s="46">
        <v>0</v>
      </c>
      <c r="AFT199" s="46">
        <v>0</v>
      </c>
      <c r="AFU199" s="46">
        <v>0</v>
      </c>
      <c r="AFV199" s="46">
        <v>0</v>
      </c>
      <c r="AFW199" s="46">
        <v>0</v>
      </c>
      <c r="AFX199" s="46">
        <v>0</v>
      </c>
      <c r="AFY199" s="46">
        <v>0</v>
      </c>
      <c r="AFZ199" s="46">
        <v>0</v>
      </c>
      <c r="AGA199" s="46">
        <v>0</v>
      </c>
      <c r="AGB199" s="46">
        <v>0</v>
      </c>
      <c r="AGC199" s="46">
        <v>0</v>
      </c>
      <c r="AGD199" s="46">
        <v>0</v>
      </c>
      <c r="AGE199" s="46">
        <v>0</v>
      </c>
      <c r="AGF199" s="46">
        <v>0</v>
      </c>
      <c r="AGG199" s="46">
        <v>0</v>
      </c>
      <c r="AGH199" s="46">
        <v>0</v>
      </c>
      <c r="AGI199" s="46">
        <v>0</v>
      </c>
      <c r="AGJ199" s="46">
        <v>0</v>
      </c>
      <c r="AGK199" s="46">
        <v>0</v>
      </c>
      <c r="AGL199" s="46">
        <v>0</v>
      </c>
      <c r="AGM199" s="46">
        <v>0</v>
      </c>
      <c r="AGN199" s="46">
        <v>0</v>
      </c>
      <c r="AGO199" s="46">
        <v>0</v>
      </c>
      <c r="AGP199" s="46">
        <v>0</v>
      </c>
      <c r="AGQ199" s="46">
        <v>0</v>
      </c>
      <c r="AGR199" s="46">
        <v>0</v>
      </c>
      <c r="AGS199" s="46">
        <v>0</v>
      </c>
      <c r="AGT199" s="46">
        <v>0</v>
      </c>
      <c r="AGU199" s="46">
        <v>0</v>
      </c>
      <c r="AGV199" s="46">
        <v>0</v>
      </c>
      <c r="AGW199" s="46">
        <v>0</v>
      </c>
      <c r="AGX199" s="46">
        <v>0</v>
      </c>
      <c r="AGY199" s="46">
        <v>0</v>
      </c>
      <c r="AGZ199" s="46">
        <v>0</v>
      </c>
      <c r="AHA199" s="46">
        <v>0</v>
      </c>
      <c r="AHB199" s="46">
        <v>0</v>
      </c>
      <c r="AHC199" s="46">
        <v>0</v>
      </c>
      <c r="AHD199" s="46">
        <v>0</v>
      </c>
      <c r="AHE199" s="46">
        <v>0</v>
      </c>
      <c r="AHF199" s="46">
        <v>0</v>
      </c>
      <c r="AHG199" s="46">
        <v>0</v>
      </c>
      <c r="AHH199" s="46">
        <v>0</v>
      </c>
      <c r="AHI199" s="46">
        <v>0</v>
      </c>
      <c r="AHJ199" s="46">
        <v>0</v>
      </c>
      <c r="AHK199" s="46">
        <v>0</v>
      </c>
      <c r="AHL199" s="46">
        <v>0</v>
      </c>
      <c r="AHM199" s="46">
        <v>0</v>
      </c>
      <c r="AHN199" s="46">
        <v>0</v>
      </c>
      <c r="AHO199" s="46">
        <v>0</v>
      </c>
      <c r="AHP199" s="46">
        <v>0</v>
      </c>
      <c r="AHQ199" s="46">
        <v>0</v>
      </c>
      <c r="AHR199" s="46">
        <v>0</v>
      </c>
      <c r="AHS199" s="46">
        <v>0</v>
      </c>
      <c r="AHT199" s="46">
        <v>0</v>
      </c>
      <c r="AHU199" s="46">
        <v>0</v>
      </c>
      <c r="AHV199" s="46">
        <v>0</v>
      </c>
      <c r="AHW199" s="46">
        <v>0</v>
      </c>
      <c r="AHX199" s="46">
        <v>0</v>
      </c>
      <c r="AHY199" s="46">
        <v>0</v>
      </c>
      <c r="AHZ199" s="46">
        <v>0</v>
      </c>
      <c r="AIA199" s="46">
        <v>0</v>
      </c>
      <c r="AIB199" s="46">
        <v>0</v>
      </c>
      <c r="AIC199" s="46">
        <v>0</v>
      </c>
      <c r="AID199" s="46">
        <v>0</v>
      </c>
      <c r="AIE199" s="46">
        <v>0</v>
      </c>
      <c r="AIF199" s="46">
        <v>0</v>
      </c>
      <c r="AIG199" s="46">
        <v>0</v>
      </c>
      <c r="AIH199" s="46">
        <v>0</v>
      </c>
      <c r="AII199" s="46">
        <v>0</v>
      </c>
      <c r="AIJ199" s="46">
        <v>0</v>
      </c>
      <c r="AIK199" s="46">
        <v>0</v>
      </c>
      <c r="AIL199" s="46">
        <v>0</v>
      </c>
      <c r="AIM199" s="46">
        <v>0</v>
      </c>
      <c r="AIN199" s="46">
        <v>0</v>
      </c>
      <c r="AIO199" s="46">
        <v>0</v>
      </c>
      <c r="AIP199" s="46">
        <v>0</v>
      </c>
      <c r="AIQ199" s="46">
        <v>0</v>
      </c>
      <c r="AIR199" s="46">
        <v>0</v>
      </c>
      <c r="AIS199" s="46">
        <v>0</v>
      </c>
      <c r="AIT199" s="46">
        <v>0</v>
      </c>
      <c r="AIU199" s="46">
        <v>0</v>
      </c>
      <c r="AIV199" s="46">
        <v>0</v>
      </c>
      <c r="AIW199" s="46">
        <v>0</v>
      </c>
      <c r="AIX199" s="46">
        <v>0</v>
      </c>
      <c r="AIY199" s="46">
        <v>0</v>
      </c>
      <c r="AIZ199" s="46">
        <v>0</v>
      </c>
      <c r="AJA199" s="46">
        <v>0</v>
      </c>
      <c r="AJB199" s="46">
        <v>0</v>
      </c>
      <c r="AJC199" s="46">
        <v>0</v>
      </c>
      <c r="AJD199" s="46">
        <v>0</v>
      </c>
      <c r="AJE199" s="46">
        <v>0</v>
      </c>
      <c r="AJF199" s="46">
        <v>0</v>
      </c>
      <c r="AJG199" s="46">
        <v>0</v>
      </c>
      <c r="AJH199" s="46">
        <v>0</v>
      </c>
      <c r="AJI199" s="46">
        <v>0</v>
      </c>
      <c r="AJJ199" s="46">
        <v>0</v>
      </c>
      <c r="AJK199" s="46">
        <v>0</v>
      </c>
      <c r="AJL199" s="46">
        <v>0</v>
      </c>
      <c r="AJM199" s="46">
        <v>0</v>
      </c>
      <c r="AJN199" s="46">
        <v>0</v>
      </c>
      <c r="AJO199" s="46">
        <v>0</v>
      </c>
      <c r="AJP199" s="46">
        <v>0</v>
      </c>
      <c r="AJQ199" s="46">
        <v>0</v>
      </c>
      <c r="AJR199" s="46">
        <v>0</v>
      </c>
      <c r="AJS199" s="46">
        <v>0</v>
      </c>
      <c r="AJT199" s="46">
        <v>0</v>
      </c>
      <c r="AJU199" s="46">
        <v>0</v>
      </c>
      <c r="AJV199" s="46">
        <v>0</v>
      </c>
      <c r="AJW199" s="46">
        <v>0</v>
      </c>
      <c r="AJX199" s="46">
        <v>0</v>
      </c>
      <c r="AJY199" s="46">
        <v>0</v>
      </c>
      <c r="AJZ199" s="46">
        <v>0</v>
      </c>
      <c r="AKA199" s="46">
        <v>0</v>
      </c>
      <c r="AKB199" s="46">
        <v>0</v>
      </c>
      <c r="AKC199" s="46">
        <v>0</v>
      </c>
      <c r="AKD199" s="46">
        <v>0</v>
      </c>
      <c r="AKE199" s="46">
        <v>0</v>
      </c>
      <c r="AKF199" s="46">
        <v>0</v>
      </c>
      <c r="AKG199" s="46">
        <v>0</v>
      </c>
      <c r="AKH199" s="46">
        <v>0</v>
      </c>
      <c r="AKI199" s="46">
        <v>0</v>
      </c>
      <c r="AKJ199" s="46">
        <v>0</v>
      </c>
      <c r="AKK199" s="46">
        <v>0</v>
      </c>
      <c r="AKL199" s="46">
        <v>0</v>
      </c>
      <c r="AKM199" s="46">
        <v>0</v>
      </c>
      <c r="AKN199" s="46">
        <v>0</v>
      </c>
      <c r="AKO199" s="46">
        <v>0</v>
      </c>
      <c r="AKP199" s="46">
        <v>0</v>
      </c>
      <c r="AKQ199" s="46">
        <v>0</v>
      </c>
      <c r="AKR199" s="46">
        <v>0</v>
      </c>
      <c r="AKS199" s="46">
        <v>0</v>
      </c>
      <c r="AKT199" s="46">
        <v>0</v>
      </c>
      <c r="AKU199" s="46">
        <v>0</v>
      </c>
      <c r="AKV199" s="46">
        <v>0</v>
      </c>
      <c r="AKW199" s="46">
        <v>0</v>
      </c>
      <c r="AKX199" s="46">
        <v>0</v>
      </c>
      <c r="AKY199" s="46">
        <v>0</v>
      </c>
      <c r="AKZ199" s="46">
        <v>0</v>
      </c>
      <c r="ALA199" s="46">
        <v>0</v>
      </c>
      <c r="ALB199" s="46">
        <v>0</v>
      </c>
      <c r="ALC199" s="46">
        <v>0</v>
      </c>
      <c r="ALD199" s="46">
        <v>0</v>
      </c>
      <c r="ALE199" s="46">
        <v>0</v>
      </c>
      <c r="ALF199" s="46">
        <v>0</v>
      </c>
      <c r="ALG199" s="46">
        <v>0</v>
      </c>
      <c r="ALH199" s="46">
        <v>0</v>
      </c>
      <c r="ALI199" s="46">
        <v>0</v>
      </c>
      <c r="ALJ199" s="46">
        <v>0</v>
      </c>
      <c r="ALK199" s="46">
        <v>0</v>
      </c>
      <c r="ALL199" s="46">
        <v>0</v>
      </c>
      <c r="ALM199" s="46">
        <v>0</v>
      </c>
      <c r="ALN199" s="46">
        <v>0</v>
      </c>
      <c r="ALO199" s="46">
        <v>0</v>
      </c>
      <c r="ALP199" s="46">
        <v>0</v>
      </c>
      <c r="ALQ199" s="46">
        <v>0</v>
      </c>
      <c r="ALR199" s="46">
        <v>0</v>
      </c>
      <c r="ALS199" s="46">
        <v>0</v>
      </c>
      <c r="ALT199" s="46">
        <v>0</v>
      </c>
      <c r="ALU199" s="46">
        <v>0</v>
      </c>
      <c r="ALV199" s="46">
        <v>0</v>
      </c>
      <c r="ALW199" s="46">
        <v>0</v>
      </c>
      <c r="ALX199" s="46">
        <v>0</v>
      </c>
      <c r="ALY199" s="46">
        <v>0</v>
      </c>
      <c r="ALZ199" s="46">
        <v>0</v>
      </c>
      <c r="AMA199" s="46">
        <v>0</v>
      </c>
      <c r="AMB199" s="46">
        <v>0</v>
      </c>
      <c r="AMC199" s="46">
        <v>0</v>
      </c>
      <c r="AMD199" s="46">
        <v>0</v>
      </c>
      <c r="AME199" s="46">
        <v>0</v>
      </c>
      <c r="AMF199" s="46">
        <v>0</v>
      </c>
      <c r="AMG199" s="46">
        <v>0</v>
      </c>
      <c r="AMH199" s="46">
        <v>0</v>
      </c>
      <c r="AMI199" s="46">
        <v>0</v>
      </c>
      <c r="AMJ199" s="46">
        <v>0</v>
      </c>
      <c r="AMK199" s="46">
        <v>0</v>
      </c>
      <c r="AML199" s="46">
        <v>0</v>
      </c>
      <c r="AMM199" s="46">
        <v>0</v>
      </c>
      <c r="AMN199" s="46">
        <v>0</v>
      </c>
      <c r="AMO199" s="46">
        <v>0</v>
      </c>
      <c r="AMP199" s="46">
        <v>0</v>
      </c>
      <c r="AMQ199" s="46">
        <v>0</v>
      </c>
      <c r="AMR199" s="46">
        <v>0</v>
      </c>
      <c r="AMS199" s="46">
        <v>0</v>
      </c>
      <c r="AMT199" s="46">
        <v>0</v>
      </c>
      <c r="AMU199" s="46">
        <v>0</v>
      </c>
      <c r="AMV199" s="46">
        <v>0</v>
      </c>
      <c r="AMW199" s="46">
        <v>0</v>
      </c>
      <c r="AMX199" s="46">
        <v>0</v>
      </c>
      <c r="AMY199" s="46">
        <v>0</v>
      </c>
      <c r="AMZ199" s="46">
        <v>0</v>
      </c>
      <c r="ANA199" s="46">
        <v>0</v>
      </c>
      <c r="ANB199" s="46">
        <v>0</v>
      </c>
      <c r="ANC199" s="46">
        <v>0</v>
      </c>
      <c r="AND199" s="46">
        <v>0</v>
      </c>
      <c r="ANE199" s="46">
        <v>0</v>
      </c>
      <c r="ANF199" s="46">
        <v>0</v>
      </c>
      <c r="ANG199" s="46">
        <v>0</v>
      </c>
      <c r="ANH199" s="46">
        <v>0</v>
      </c>
      <c r="ANI199" s="46">
        <v>0</v>
      </c>
      <c r="ANJ199" s="46">
        <v>0</v>
      </c>
      <c r="ANK199" s="46">
        <v>0</v>
      </c>
      <c r="ANL199" s="46">
        <v>0</v>
      </c>
      <c r="ANM199" s="46">
        <v>0</v>
      </c>
      <c r="ANN199" s="46">
        <v>0</v>
      </c>
      <c r="ANO199" s="46">
        <v>0</v>
      </c>
      <c r="ANP199" s="46">
        <v>0</v>
      </c>
      <c r="ANQ199" s="46">
        <v>0</v>
      </c>
      <c r="ANR199" s="46">
        <v>0</v>
      </c>
      <c r="ANS199" s="46">
        <v>0</v>
      </c>
      <c r="ANT199" s="46">
        <v>0</v>
      </c>
      <c r="ANU199" s="46">
        <v>0</v>
      </c>
      <c r="ANV199" s="46">
        <v>0</v>
      </c>
      <c r="ANW199" s="46">
        <v>0</v>
      </c>
      <c r="ANX199" s="46">
        <v>0</v>
      </c>
      <c r="ANY199" s="46">
        <v>0</v>
      </c>
      <c r="ANZ199" s="46">
        <v>0</v>
      </c>
      <c r="AOA199" s="46">
        <v>0</v>
      </c>
      <c r="AOB199" s="46">
        <v>0</v>
      </c>
      <c r="AOC199" s="46">
        <v>0</v>
      </c>
      <c r="AOD199" s="46">
        <v>0</v>
      </c>
      <c r="AOE199" s="46">
        <v>0</v>
      </c>
      <c r="AOF199" s="46">
        <v>0</v>
      </c>
      <c r="AOG199" s="46">
        <v>0</v>
      </c>
      <c r="AOH199" s="46">
        <v>0</v>
      </c>
      <c r="AOI199" s="46">
        <v>0</v>
      </c>
      <c r="AOJ199" s="46">
        <v>0</v>
      </c>
      <c r="AOK199" s="46">
        <v>0</v>
      </c>
      <c r="AOL199" s="46">
        <v>0</v>
      </c>
      <c r="AOM199" s="46">
        <v>0</v>
      </c>
      <c r="AON199" s="46">
        <v>0</v>
      </c>
      <c r="AOO199" s="46">
        <v>0</v>
      </c>
      <c r="AOP199" s="46">
        <v>0</v>
      </c>
      <c r="AOQ199" s="46">
        <v>0</v>
      </c>
      <c r="AOR199" s="46">
        <v>0</v>
      </c>
      <c r="AOS199" s="46">
        <v>0</v>
      </c>
      <c r="AOT199" s="46">
        <v>0</v>
      </c>
      <c r="AOU199" s="46">
        <v>0</v>
      </c>
      <c r="AOV199" s="46">
        <v>0</v>
      </c>
      <c r="AOW199" s="46">
        <v>0</v>
      </c>
      <c r="AOX199" s="46">
        <v>0</v>
      </c>
      <c r="AOY199" s="46">
        <v>0</v>
      </c>
      <c r="AOZ199" s="46">
        <v>0</v>
      </c>
      <c r="APA199" s="46">
        <v>0</v>
      </c>
      <c r="APB199" s="46">
        <v>0</v>
      </c>
      <c r="APC199" s="46">
        <v>0</v>
      </c>
      <c r="APD199" s="46">
        <v>0</v>
      </c>
      <c r="APE199" s="46">
        <v>0</v>
      </c>
      <c r="APF199" s="46">
        <v>0</v>
      </c>
      <c r="APG199" s="46">
        <v>0</v>
      </c>
      <c r="APH199" s="46">
        <v>0</v>
      </c>
      <c r="API199" s="46">
        <v>0</v>
      </c>
      <c r="APJ199" s="46">
        <v>0</v>
      </c>
      <c r="APK199" s="46">
        <v>0</v>
      </c>
      <c r="APL199" s="46">
        <v>0</v>
      </c>
      <c r="APM199" s="46">
        <v>0</v>
      </c>
      <c r="APN199" s="46">
        <v>0</v>
      </c>
      <c r="APO199" s="46">
        <v>0</v>
      </c>
      <c r="APP199" s="46">
        <v>0</v>
      </c>
      <c r="APQ199" s="46">
        <v>0</v>
      </c>
      <c r="APR199" s="46">
        <v>0</v>
      </c>
      <c r="APS199" s="46">
        <v>0</v>
      </c>
      <c r="APT199" s="46">
        <v>0</v>
      </c>
      <c r="APU199" s="46">
        <v>0</v>
      </c>
      <c r="APV199" s="46">
        <v>0</v>
      </c>
      <c r="APW199" s="46">
        <v>0</v>
      </c>
      <c r="APX199" s="46">
        <v>0</v>
      </c>
      <c r="APY199" s="46">
        <v>0</v>
      </c>
      <c r="APZ199" s="46">
        <v>0</v>
      </c>
      <c r="AQA199" s="46">
        <v>0</v>
      </c>
      <c r="AQB199" s="46">
        <v>0</v>
      </c>
      <c r="AQC199" s="46">
        <v>0</v>
      </c>
      <c r="AQD199" s="46">
        <v>0</v>
      </c>
      <c r="AQE199" s="46">
        <v>0</v>
      </c>
      <c r="AQF199" s="46">
        <v>0</v>
      </c>
      <c r="AQG199" s="46">
        <v>0</v>
      </c>
      <c r="AQH199" s="46">
        <v>0</v>
      </c>
      <c r="AQI199" s="46">
        <v>0</v>
      </c>
      <c r="AQJ199" s="46">
        <v>0</v>
      </c>
      <c r="AQK199" s="46">
        <v>0</v>
      </c>
      <c r="AQL199" s="46">
        <v>0</v>
      </c>
      <c r="AQM199" s="46">
        <v>0</v>
      </c>
      <c r="AQN199" s="46">
        <v>0</v>
      </c>
      <c r="AQO199" s="46">
        <v>0</v>
      </c>
      <c r="AQP199" s="46">
        <v>0</v>
      </c>
      <c r="AQQ199" s="46">
        <v>0</v>
      </c>
      <c r="AQR199" s="46">
        <v>0</v>
      </c>
      <c r="AQS199" s="46">
        <v>0</v>
      </c>
      <c r="AQT199" s="46">
        <v>0</v>
      </c>
      <c r="AQU199" s="46">
        <v>0</v>
      </c>
      <c r="AQV199" s="46">
        <v>0</v>
      </c>
      <c r="AQW199" s="46">
        <v>0</v>
      </c>
      <c r="AQX199" s="46">
        <v>0</v>
      </c>
      <c r="AQY199" s="46">
        <v>0</v>
      </c>
      <c r="AQZ199" s="46">
        <v>0</v>
      </c>
      <c r="ARA199" s="46">
        <v>0</v>
      </c>
      <c r="ARB199" s="46">
        <v>0</v>
      </c>
      <c r="ARC199" s="46">
        <v>0</v>
      </c>
      <c r="ARD199" s="46">
        <v>0</v>
      </c>
      <c r="ARE199" s="46">
        <v>0</v>
      </c>
      <c r="ARF199" s="46">
        <v>0</v>
      </c>
      <c r="ARG199" s="46">
        <v>0</v>
      </c>
      <c r="ARH199" s="46">
        <v>0</v>
      </c>
      <c r="ARI199" s="46">
        <v>0</v>
      </c>
      <c r="ARJ199" s="46">
        <v>0</v>
      </c>
      <c r="ARK199" s="46">
        <v>0</v>
      </c>
      <c r="ARL199" s="46">
        <v>0</v>
      </c>
      <c r="ARM199" s="46">
        <v>0</v>
      </c>
      <c r="ARN199" s="46">
        <v>0</v>
      </c>
      <c r="ARO199" s="46">
        <v>0</v>
      </c>
      <c r="ARP199" s="46">
        <v>135560.35282306932</v>
      </c>
      <c r="ARQ199" s="46">
        <v>0</v>
      </c>
      <c r="ARR199" s="46">
        <v>0</v>
      </c>
      <c r="ARS199" s="46">
        <v>0</v>
      </c>
      <c r="ART199" s="46">
        <v>0</v>
      </c>
      <c r="ARU199" s="46">
        <v>0</v>
      </c>
      <c r="ARV199" s="46">
        <v>0</v>
      </c>
      <c r="ARW199" s="46">
        <v>0</v>
      </c>
      <c r="ARX199" s="46">
        <v>0</v>
      </c>
      <c r="ARY199" s="46">
        <v>0</v>
      </c>
      <c r="ARZ199" s="46">
        <v>0</v>
      </c>
      <c r="ASA199" s="46">
        <v>0</v>
      </c>
      <c r="ASB199" s="46">
        <v>0</v>
      </c>
      <c r="ASC199" s="46">
        <v>0</v>
      </c>
      <c r="ASD199" s="46">
        <v>0</v>
      </c>
      <c r="ASE199" s="46">
        <v>0</v>
      </c>
      <c r="ASF199" s="46">
        <v>0</v>
      </c>
      <c r="ASG199" s="46">
        <v>0</v>
      </c>
      <c r="ASH199" s="46">
        <v>0</v>
      </c>
      <c r="ASI199" s="46">
        <v>0</v>
      </c>
      <c r="ASJ199" s="46">
        <v>0</v>
      </c>
      <c r="ASK199" s="46">
        <v>0</v>
      </c>
      <c r="ASL199" s="46">
        <v>0</v>
      </c>
      <c r="ASM199" s="46">
        <v>0</v>
      </c>
      <c r="ASN199" s="46">
        <v>0</v>
      </c>
      <c r="ASO199" s="46">
        <v>0</v>
      </c>
      <c r="ASP199" s="46">
        <v>0</v>
      </c>
      <c r="ASQ199" s="46">
        <v>0</v>
      </c>
      <c r="ASR199" s="46">
        <v>0</v>
      </c>
      <c r="ASS199" s="46">
        <v>0</v>
      </c>
      <c r="AST199" s="46">
        <v>0</v>
      </c>
      <c r="ASU199" s="46">
        <v>0</v>
      </c>
      <c r="ASV199" s="46">
        <v>0</v>
      </c>
      <c r="ASW199" s="46">
        <v>0</v>
      </c>
      <c r="ASX199" s="46">
        <v>0</v>
      </c>
      <c r="ASY199" s="46">
        <v>0</v>
      </c>
      <c r="ASZ199" s="46">
        <v>0</v>
      </c>
      <c r="ATA199" s="46">
        <v>0</v>
      </c>
      <c r="ATB199" s="46">
        <v>0</v>
      </c>
      <c r="ATC199" s="46">
        <v>0</v>
      </c>
      <c r="ATD199" s="46">
        <v>0</v>
      </c>
      <c r="ATE199" s="46">
        <v>0</v>
      </c>
      <c r="ATF199" s="46">
        <v>0</v>
      </c>
      <c r="ATG199" s="46">
        <v>0</v>
      </c>
      <c r="ATH199" s="46">
        <v>0</v>
      </c>
      <c r="ATI199" s="46">
        <v>0</v>
      </c>
      <c r="ATJ199" s="46">
        <v>0</v>
      </c>
      <c r="ATK199" s="46">
        <v>0</v>
      </c>
      <c r="ATL199" s="46">
        <v>0</v>
      </c>
      <c r="ATM199" s="46">
        <v>0</v>
      </c>
      <c r="ATN199" s="46">
        <v>0</v>
      </c>
      <c r="ATO199" s="46">
        <v>0</v>
      </c>
      <c r="ATP199" s="46">
        <v>0</v>
      </c>
      <c r="ATQ199" s="46">
        <v>0</v>
      </c>
      <c r="ATR199" s="46">
        <v>0</v>
      </c>
      <c r="ATS199" s="46">
        <v>0</v>
      </c>
      <c r="ATT199" s="46">
        <v>0</v>
      </c>
      <c r="ATU199" s="46">
        <v>0</v>
      </c>
      <c r="ATV199" s="46">
        <v>0</v>
      </c>
      <c r="ATW199" s="46">
        <v>0</v>
      </c>
      <c r="ATX199" s="46">
        <v>0</v>
      </c>
      <c r="ATY199" s="46">
        <v>0</v>
      </c>
      <c r="ATZ199" s="46">
        <v>0</v>
      </c>
      <c r="AUA199" s="46">
        <v>0</v>
      </c>
      <c r="AUB199" s="46">
        <v>0</v>
      </c>
      <c r="AUC199" s="46">
        <v>0</v>
      </c>
      <c r="AUD199" s="46">
        <v>0</v>
      </c>
      <c r="AUE199" s="46">
        <v>0</v>
      </c>
      <c r="AUF199" s="46">
        <v>0</v>
      </c>
      <c r="AUG199" s="46">
        <v>0</v>
      </c>
      <c r="AUH199" s="46">
        <v>0</v>
      </c>
      <c r="AUI199" s="46">
        <v>0</v>
      </c>
      <c r="AUJ199" s="46">
        <v>0</v>
      </c>
      <c r="AUK199" s="46">
        <v>0</v>
      </c>
      <c r="AUL199" s="46">
        <v>0</v>
      </c>
      <c r="AUM199" s="46">
        <v>0</v>
      </c>
      <c r="AUN199" s="46">
        <v>0</v>
      </c>
      <c r="AUO199" s="46">
        <v>0</v>
      </c>
      <c r="AUP199" s="46">
        <v>0</v>
      </c>
      <c r="AUQ199" s="46">
        <v>0</v>
      </c>
      <c r="AUR199" s="46">
        <v>0</v>
      </c>
      <c r="AUS199" s="46">
        <v>0</v>
      </c>
      <c r="AUT199" s="46">
        <v>0</v>
      </c>
      <c r="AUU199" s="46">
        <v>0</v>
      </c>
      <c r="AUV199" s="46">
        <v>0</v>
      </c>
      <c r="AUW199" s="46">
        <v>0</v>
      </c>
      <c r="AUX199" s="46">
        <v>0</v>
      </c>
      <c r="AUY199" s="46">
        <v>0</v>
      </c>
      <c r="AUZ199" s="46">
        <v>0</v>
      </c>
      <c r="AVA199" s="46">
        <v>0</v>
      </c>
      <c r="AVB199" s="46">
        <v>0</v>
      </c>
      <c r="AVC199" s="46">
        <v>0</v>
      </c>
      <c r="AVD199" s="46">
        <v>0</v>
      </c>
      <c r="AVE199" s="46">
        <v>0</v>
      </c>
      <c r="AVF199" s="46">
        <v>0</v>
      </c>
      <c r="AVG199" s="46">
        <v>0</v>
      </c>
      <c r="AVH199" s="46">
        <v>0</v>
      </c>
      <c r="AVI199" s="46">
        <v>0</v>
      </c>
      <c r="AVJ199" s="46">
        <v>0</v>
      </c>
      <c r="AVK199" s="46">
        <v>0</v>
      </c>
      <c r="AVL199" s="46">
        <v>0</v>
      </c>
      <c r="AVM199" s="46">
        <v>0</v>
      </c>
      <c r="AVN199" s="46">
        <v>0</v>
      </c>
      <c r="AVO199" s="46">
        <v>0</v>
      </c>
      <c r="AVP199" s="46">
        <v>0</v>
      </c>
      <c r="AVQ199" s="46">
        <v>0</v>
      </c>
      <c r="AVR199" s="46">
        <v>0</v>
      </c>
      <c r="AVS199" s="46">
        <v>0</v>
      </c>
      <c r="AVT199" s="46">
        <v>0</v>
      </c>
      <c r="AVU199" s="46">
        <v>0</v>
      </c>
      <c r="AVV199" s="46">
        <v>0</v>
      </c>
      <c r="AVW199" s="46">
        <v>0</v>
      </c>
      <c r="AVX199" s="46">
        <v>0</v>
      </c>
      <c r="AVY199" s="46">
        <v>0</v>
      </c>
      <c r="AVZ199" s="46">
        <v>0</v>
      </c>
      <c r="AWA199" s="46">
        <v>0</v>
      </c>
      <c r="AWB199" s="46">
        <v>0</v>
      </c>
      <c r="AWC199" s="46">
        <v>0</v>
      </c>
      <c r="AWD199" s="46">
        <v>0</v>
      </c>
      <c r="AWE199" s="46">
        <v>0</v>
      </c>
      <c r="AWF199" s="46">
        <v>0</v>
      </c>
      <c r="AWG199" s="46">
        <v>0</v>
      </c>
      <c r="AWH199" s="46">
        <v>0</v>
      </c>
      <c r="AWI199" s="46">
        <v>0</v>
      </c>
      <c r="AWJ199" s="46">
        <v>0</v>
      </c>
      <c r="AWK199" s="46">
        <v>0</v>
      </c>
      <c r="AWL199" s="46">
        <v>0</v>
      </c>
      <c r="AWM199" s="46">
        <v>0</v>
      </c>
      <c r="AWN199" s="46">
        <v>0</v>
      </c>
      <c r="AWO199" s="46">
        <v>0</v>
      </c>
      <c r="AWP199" s="46">
        <v>0</v>
      </c>
      <c r="AWQ199" s="46">
        <v>0</v>
      </c>
      <c r="AWR199" s="46">
        <v>0</v>
      </c>
      <c r="AWS199" s="46">
        <v>0</v>
      </c>
      <c r="AWT199" s="46">
        <v>0</v>
      </c>
      <c r="AWU199" s="46">
        <v>0</v>
      </c>
      <c r="AWV199" s="46">
        <v>0</v>
      </c>
      <c r="AWW199" s="46">
        <v>0</v>
      </c>
      <c r="AWX199" s="46">
        <v>0</v>
      </c>
      <c r="AWY199" s="46">
        <v>0</v>
      </c>
      <c r="AWZ199" s="46">
        <v>0</v>
      </c>
      <c r="AXA199" s="46">
        <v>0</v>
      </c>
      <c r="AXB199" s="46">
        <v>0</v>
      </c>
      <c r="AXC199" s="46">
        <v>0</v>
      </c>
      <c r="AXD199" s="46">
        <v>0</v>
      </c>
      <c r="AXE199" s="46">
        <v>0</v>
      </c>
      <c r="AXF199" s="46">
        <v>0</v>
      </c>
      <c r="AXG199" s="46">
        <v>0</v>
      </c>
      <c r="AXH199" s="46">
        <v>0</v>
      </c>
      <c r="AXI199" s="46">
        <v>0</v>
      </c>
      <c r="AXJ199" s="46">
        <v>0</v>
      </c>
      <c r="AXK199" s="46">
        <v>0</v>
      </c>
      <c r="AXL199" s="46">
        <v>0</v>
      </c>
      <c r="AXM199" s="46">
        <v>0</v>
      </c>
      <c r="AXN199" s="46">
        <v>0</v>
      </c>
      <c r="AXO199" s="46">
        <v>0</v>
      </c>
      <c r="AXP199" s="46">
        <v>0</v>
      </c>
      <c r="AXQ199" s="46">
        <v>237160.07433797186</v>
      </c>
      <c r="AXR199" s="46">
        <v>0</v>
      </c>
      <c r="AXS199" s="46">
        <v>0</v>
      </c>
      <c r="AXT199" s="46">
        <v>0</v>
      </c>
      <c r="AXU199" s="46">
        <v>0</v>
      </c>
      <c r="AXV199" s="46">
        <v>0</v>
      </c>
      <c r="AXW199" s="46">
        <v>0</v>
      </c>
      <c r="AXX199" s="46">
        <v>0</v>
      </c>
      <c r="AXY199" s="46">
        <v>0</v>
      </c>
      <c r="AXZ199" s="46">
        <v>0</v>
      </c>
      <c r="AYA199" s="46">
        <v>0</v>
      </c>
      <c r="AYB199" s="46">
        <v>0</v>
      </c>
      <c r="AYC199" s="46">
        <v>0</v>
      </c>
      <c r="AYD199" s="46">
        <v>0</v>
      </c>
      <c r="AYE199" s="46">
        <v>0</v>
      </c>
      <c r="AYF199" s="46">
        <v>0</v>
      </c>
      <c r="AYG199" s="46">
        <v>0</v>
      </c>
      <c r="AYH199" s="46">
        <v>0</v>
      </c>
      <c r="AYI199" s="46">
        <v>0</v>
      </c>
      <c r="AYJ199" s="46">
        <v>0</v>
      </c>
      <c r="AYK199" s="46">
        <v>0</v>
      </c>
      <c r="AYL199" s="46">
        <v>0</v>
      </c>
      <c r="AYM199" s="46">
        <v>0</v>
      </c>
      <c r="AYN199" s="46">
        <v>0</v>
      </c>
      <c r="AYO199" s="46">
        <v>0</v>
      </c>
      <c r="AYP199" s="46">
        <v>0</v>
      </c>
      <c r="AYQ199" s="46">
        <v>0</v>
      </c>
      <c r="AYR199" s="46">
        <v>0</v>
      </c>
      <c r="AYS199" s="46">
        <v>0</v>
      </c>
      <c r="AYT199" s="46">
        <v>0</v>
      </c>
      <c r="AYU199" s="46">
        <v>0</v>
      </c>
      <c r="AYV199" s="46">
        <v>0</v>
      </c>
      <c r="AYW199" s="46">
        <v>0</v>
      </c>
      <c r="AYX199" s="46">
        <v>0</v>
      </c>
      <c r="AYY199" s="46">
        <v>0</v>
      </c>
      <c r="AYZ199" s="46">
        <v>0</v>
      </c>
      <c r="AZA199" s="46">
        <v>0</v>
      </c>
      <c r="AZB199" s="46">
        <v>0</v>
      </c>
      <c r="AZC199" s="46">
        <v>0</v>
      </c>
      <c r="AZD199" s="46">
        <v>0</v>
      </c>
      <c r="AZE199" s="46">
        <v>0</v>
      </c>
      <c r="AZF199" s="46">
        <v>0</v>
      </c>
      <c r="AZG199" s="46">
        <v>0</v>
      </c>
      <c r="AZH199" s="46">
        <v>0</v>
      </c>
      <c r="AZI199" s="46">
        <v>0</v>
      </c>
      <c r="AZJ199" s="46">
        <v>0</v>
      </c>
      <c r="AZK199" s="46">
        <v>0</v>
      </c>
      <c r="AZL199" s="46">
        <v>0</v>
      </c>
      <c r="AZM199" s="46">
        <v>0</v>
      </c>
      <c r="AZN199" s="46">
        <v>0</v>
      </c>
      <c r="AZO199" s="46">
        <v>0</v>
      </c>
      <c r="AZP199" s="46">
        <v>0</v>
      </c>
      <c r="AZQ199" s="46">
        <v>0</v>
      </c>
      <c r="AZR199" s="46">
        <v>0</v>
      </c>
      <c r="AZS199" s="46">
        <v>0</v>
      </c>
      <c r="AZT199" s="46">
        <v>0</v>
      </c>
      <c r="AZU199" s="46">
        <v>0</v>
      </c>
      <c r="AZV199" s="46">
        <v>0</v>
      </c>
      <c r="AZW199" s="46">
        <v>0</v>
      </c>
      <c r="AZX199" s="46">
        <v>0</v>
      </c>
      <c r="AZY199" s="46">
        <v>0</v>
      </c>
      <c r="AZZ199" s="46">
        <v>0</v>
      </c>
      <c r="BAA199" s="46">
        <v>0</v>
      </c>
      <c r="BAB199" s="46">
        <v>0</v>
      </c>
      <c r="BAC199" s="46">
        <v>0</v>
      </c>
      <c r="BAD199" s="46">
        <v>0</v>
      </c>
      <c r="BAE199" s="46">
        <v>0</v>
      </c>
      <c r="BAF199" s="46">
        <v>0</v>
      </c>
      <c r="BAG199" s="46">
        <v>0</v>
      </c>
      <c r="BAH199" s="46">
        <v>0</v>
      </c>
      <c r="BAI199" s="46">
        <v>0</v>
      </c>
      <c r="BAJ199" s="46">
        <v>0</v>
      </c>
      <c r="BAK199" s="46">
        <v>0</v>
      </c>
      <c r="BAL199" s="46">
        <v>0</v>
      </c>
      <c r="BAM199" s="46">
        <v>0</v>
      </c>
      <c r="BAN199" s="46">
        <v>0</v>
      </c>
      <c r="BAO199" s="46">
        <v>0</v>
      </c>
      <c r="BAP199" s="46">
        <v>0</v>
      </c>
      <c r="BAQ199" s="46">
        <v>0</v>
      </c>
      <c r="BAR199" s="46">
        <v>0</v>
      </c>
      <c r="BAS199" s="46">
        <v>0</v>
      </c>
      <c r="BAT199" s="46">
        <v>0</v>
      </c>
      <c r="BAU199" s="46">
        <v>0</v>
      </c>
      <c r="BAV199" s="46">
        <v>0</v>
      </c>
      <c r="BAW199" s="46">
        <v>0</v>
      </c>
      <c r="BAX199" s="46">
        <v>0</v>
      </c>
      <c r="BAY199" s="46">
        <v>0</v>
      </c>
      <c r="BAZ199" s="46">
        <v>0</v>
      </c>
      <c r="BBA199" s="46">
        <v>0</v>
      </c>
      <c r="BBB199" s="46">
        <v>0</v>
      </c>
      <c r="BBC199" s="46">
        <v>0</v>
      </c>
      <c r="BBD199" s="46">
        <v>0</v>
      </c>
      <c r="BBE199" s="46">
        <v>0</v>
      </c>
      <c r="BBF199" s="46">
        <v>0</v>
      </c>
      <c r="BBG199" s="46">
        <v>379491.30738206021</v>
      </c>
      <c r="BBH199" s="46">
        <v>0</v>
      </c>
      <c r="BBI199" s="46">
        <v>0</v>
      </c>
      <c r="BBJ199" s="46">
        <v>0</v>
      </c>
      <c r="BBK199" s="46">
        <v>0</v>
      </c>
      <c r="BBL199" s="46">
        <v>0</v>
      </c>
      <c r="BBM199" s="46">
        <v>0</v>
      </c>
      <c r="BBN199" s="46">
        <v>0</v>
      </c>
      <c r="BBO199" s="46">
        <v>0</v>
      </c>
      <c r="BBP199" s="46">
        <v>0</v>
      </c>
      <c r="BBQ199" s="46">
        <v>0</v>
      </c>
      <c r="BBR199" s="46">
        <v>0</v>
      </c>
      <c r="BBS199" s="46">
        <v>0</v>
      </c>
      <c r="BBT199" s="46">
        <v>0</v>
      </c>
      <c r="BBU199" s="46">
        <v>0</v>
      </c>
      <c r="BBV199" s="46">
        <v>0</v>
      </c>
      <c r="BBW199" s="46">
        <v>0</v>
      </c>
      <c r="BBX199" s="46">
        <v>0</v>
      </c>
      <c r="BBY199" s="46">
        <v>0</v>
      </c>
      <c r="BBZ199" s="46">
        <v>0</v>
      </c>
      <c r="BCA199" s="46">
        <v>0</v>
      </c>
      <c r="BCB199" s="46">
        <v>0</v>
      </c>
      <c r="BCC199" s="46">
        <v>0</v>
      </c>
      <c r="BCD199" s="46">
        <v>2410960.3684749091</v>
      </c>
      <c r="BCE199" s="46">
        <v>0</v>
      </c>
      <c r="BCF199" s="46">
        <v>0</v>
      </c>
      <c r="BCG199" s="46">
        <v>0</v>
      </c>
      <c r="BCH199" s="46">
        <v>0</v>
      </c>
      <c r="BCI199" s="46">
        <v>0</v>
      </c>
      <c r="BCJ199" s="46">
        <v>0</v>
      </c>
      <c r="BCK199" s="46">
        <v>0</v>
      </c>
      <c r="BCL199" s="46">
        <v>0</v>
      </c>
      <c r="BCM199" s="46">
        <v>0</v>
      </c>
      <c r="BCN199" s="46">
        <v>0</v>
      </c>
      <c r="BCO199" s="46">
        <v>0</v>
      </c>
      <c r="BCP199" s="46">
        <v>0</v>
      </c>
      <c r="BCQ199" s="46">
        <v>0</v>
      </c>
      <c r="BCR199" s="46">
        <v>0</v>
      </c>
      <c r="BCS199" s="46">
        <v>0</v>
      </c>
      <c r="BCT199" s="46">
        <v>0</v>
      </c>
      <c r="BCU199" s="46">
        <v>1526023.178938292</v>
      </c>
      <c r="BCV199" s="46">
        <v>0</v>
      </c>
      <c r="BCW199" s="46">
        <v>0</v>
      </c>
      <c r="BCX199" s="46">
        <v>0</v>
      </c>
      <c r="BCY199" s="46">
        <v>0</v>
      </c>
      <c r="BCZ199" s="46">
        <v>0</v>
      </c>
      <c r="BDA199" s="46">
        <v>0</v>
      </c>
      <c r="BDB199" s="46">
        <v>0</v>
      </c>
      <c r="BDC199" s="46">
        <v>0</v>
      </c>
      <c r="BDD199" s="46">
        <v>0</v>
      </c>
      <c r="BDE199" s="46">
        <v>0</v>
      </c>
      <c r="BDF199" s="46">
        <v>0</v>
      </c>
      <c r="BDG199" s="46">
        <v>0</v>
      </c>
      <c r="BDH199" s="46">
        <v>0</v>
      </c>
      <c r="BDI199" s="46">
        <v>0</v>
      </c>
      <c r="BDJ199" s="46">
        <v>0</v>
      </c>
      <c r="BDK199" s="46">
        <v>0</v>
      </c>
      <c r="BDL199" s="46">
        <v>673929.40628613811</v>
      </c>
      <c r="BDM199" s="46">
        <v>0</v>
      </c>
      <c r="BDN199" s="46">
        <v>0</v>
      </c>
      <c r="BDO199" s="46">
        <v>0</v>
      </c>
      <c r="BDP199" s="46">
        <v>0</v>
      </c>
      <c r="BDQ199" s="46">
        <v>0</v>
      </c>
      <c r="BDR199" s="46">
        <v>0</v>
      </c>
      <c r="BDS199" s="46">
        <v>0</v>
      </c>
      <c r="BDT199" s="46">
        <v>176893.82547495468</v>
      </c>
      <c r="BDU199" s="46">
        <v>0</v>
      </c>
      <c r="BDV199" s="46">
        <v>0</v>
      </c>
      <c r="BDW199" s="46">
        <v>0</v>
      </c>
      <c r="BDX199" s="46">
        <v>0</v>
      </c>
      <c r="BDY199" s="46">
        <v>0</v>
      </c>
      <c r="BDZ199" s="46">
        <v>0</v>
      </c>
      <c r="BEA199" s="46">
        <v>0</v>
      </c>
      <c r="BEB199" s="46">
        <v>0</v>
      </c>
      <c r="BEC199" s="46">
        <v>0</v>
      </c>
      <c r="BED199" s="46">
        <v>0</v>
      </c>
      <c r="BEE199" s="46">
        <v>0</v>
      </c>
      <c r="BEF199" s="46">
        <v>0</v>
      </c>
      <c r="BEG199" s="46">
        <v>0</v>
      </c>
      <c r="BEH199" s="46">
        <v>0</v>
      </c>
      <c r="BEI199" s="46">
        <v>0</v>
      </c>
      <c r="BEJ199" s="46">
        <v>0</v>
      </c>
      <c r="BEK199" s="46">
        <v>0</v>
      </c>
      <c r="BEL199" s="46">
        <v>0</v>
      </c>
      <c r="BEM199" s="46">
        <v>0</v>
      </c>
      <c r="BEN199" s="46">
        <v>0</v>
      </c>
      <c r="BEO199" s="46">
        <v>0</v>
      </c>
      <c r="BEP199" s="46">
        <v>3836819.012482225</v>
      </c>
      <c r="BEQ199" s="46">
        <v>0</v>
      </c>
      <c r="BER199" s="46">
        <v>0</v>
      </c>
      <c r="BES199" s="46">
        <v>0</v>
      </c>
      <c r="BET199" s="46">
        <v>0</v>
      </c>
      <c r="BEU199" s="46">
        <v>0</v>
      </c>
      <c r="BEV199" s="46">
        <v>0</v>
      </c>
      <c r="BEW199" s="46">
        <v>0</v>
      </c>
      <c r="BEX199" s="46">
        <v>0</v>
      </c>
      <c r="BEY199" s="46">
        <v>0</v>
      </c>
      <c r="BEZ199" s="46">
        <v>0</v>
      </c>
      <c r="BFA199" s="46">
        <v>3264149.6681248276</v>
      </c>
      <c r="BFB199" s="46">
        <v>0</v>
      </c>
      <c r="BFC199" s="46">
        <v>0</v>
      </c>
      <c r="BFD199" s="46">
        <v>0</v>
      </c>
      <c r="BFE199" s="46">
        <v>0</v>
      </c>
      <c r="BFF199" s="46">
        <v>0</v>
      </c>
      <c r="BFG199" s="46">
        <v>0</v>
      </c>
      <c r="BFH199" s="46">
        <v>0</v>
      </c>
      <c r="BFI199" s="46">
        <v>0</v>
      </c>
      <c r="BFJ199" s="46">
        <v>0</v>
      </c>
      <c r="BFK199" s="46">
        <v>0</v>
      </c>
      <c r="BFL199" s="46">
        <v>7710065.6240314767</v>
      </c>
    </row>
    <row r="200" spans="10:1619" x14ac:dyDescent="0.25">
      <c r="J200" s="92">
        <v>30648735.449996024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0</v>
      </c>
      <c r="R200" s="44">
        <v>0</v>
      </c>
      <c r="S200" s="44">
        <v>0</v>
      </c>
      <c r="T200" s="44">
        <v>0</v>
      </c>
      <c r="U200" s="44">
        <v>0</v>
      </c>
      <c r="V200" s="44">
        <v>0</v>
      </c>
      <c r="W200" s="44">
        <v>0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0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0</v>
      </c>
      <c r="DW200" s="44">
        <v>0</v>
      </c>
      <c r="DX200" s="44">
        <v>0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  <c r="EG200" s="44">
        <v>0</v>
      </c>
      <c r="EH200" s="44">
        <v>0</v>
      </c>
      <c r="EI200" s="44">
        <v>0</v>
      </c>
      <c r="EJ200" s="44">
        <v>0</v>
      </c>
      <c r="EK200" s="44">
        <v>0</v>
      </c>
      <c r="EL200" s="44">
        <v>0</v>
      </c>
      <c r="EM200" s="44">
        <v>0</v>
      </c>
      <c r="EN200" s="44">
        <v>0</v>
      </c>
      <c r="EO200" s="44">
        <v>0</v>
      </c>
      <c r="EP200" s="44">
        <v>0</v>
      </c>
      <c r="EQ200" s="44">
        <v>0</v>
      </c>
      <c r="ER200" s="44">
        <v>0</v>
      </c>
      <c r="ES200" s="44">
        <v>0</v>
      </c>
      <c r="ET200" s="44">
        <v>0</v>
      </c>
      <c r="EU200" s="44">
        <v>0</v>
      </c>
      <c r="EV200" s="44">
        <v>0</v>
      </c>
      <c r="EW200" s="44">
        <v>0</v>
      </c>
      <c r="EX200" s="44">
        <v>0</v>
      </c>
      <c r="EY200" s="44">
        <v>0</v>
      </c>
      <c r="EZ200" s="44">
        <v>0</v>
      </c>
      <c r="FA200" s="44">
        <v>0</v>
      </c>
      <c r="FB200" s="44">
        <v>0</v>
      </c>
      <c r="FC200" s="44">
        <v>0</v>
      </c>
      <c r="FD200" s="44">
        <v>0</v>
      </c>
      <c r="FE200" s="44">
        <v>0</v>
      </c>
      <c r="FF200" s="44">
        <v>0</v>
      </c>
      <c r="FG200" s="44">
        <v>0</v>
      </c>
      <c r="FH200" s="44">
        <v>0</v>
      </c>
      <c r="FI200" s="44">
        <v>0</v>
      </c>
      <c r="FJ200" s="44">
        <v>0</v>
      </c>
      <c r="FK200" s="44">
        <v>0</v>
      </c>
      <c r="FL200" s="44">
        <v>0</v>
      </c>
      <c r="FM200" s="44">
        <v>0</v>
      </c>
      <c r="FN200" s="44">
        <v>0</v>
      </c>
      <c r="FO200" s="44">
        <v>0</v>
      </c>
      <c r="FP200" s="44">
        <v>0</v>
      </c>
      <c r="FQ200" s="44">
        <v>0</v>
      </c>
      <c r="FR200" s="44">
        <v>0</v>
      </c>
      <c r="FS200" s="44">
        <v>0</v>
      </c>
      <c r="FT200" s="44">
        <v>0</v>
      </c>
      <c r="FU200" s="44">
        <v>0</v>
      </c>
      <c r="FV200" s="44">
        <v>0</v>
      </c>
      <c r="FW200" s="44">
        <v>0</v>
      </c>
      <c r="FX200" s="44">
        <v>0</v>
      </c>
      <c r="FY200" s="44">
        <v>0</v>
      </c>
      <c r="FZ200" s="44">
        <v>0</v>
      </c>
      <c r="GA200" s="44">
        <v>0</v>
      </c>
      <c r="GB200" s="44">
        <v>0</v>
      </c>
      <c r="GC200" s="44">
        <v>0</v>
      </c>
      <c r="GD200" s="44">
        <v>0</v>
      </c>
      <c r="GE200" s="44">
        <v>0</v>
      </c>
      <c r="GF200" s="44">
        <v>0</v>
      </c>
      <c r="GG200" s="44">
        <v>0</v>
      </c>
      <c r="GH200" s="44">
        <v>0</v>
      </c>
      <c r="GI200" s="44">
        <v>0</v>
      </c>
      <c r="GJ200" s="44">
        <v>0</v>
      </c>
      <c r="GK200" s="44">
        <v>0</v>
      </c>
      <c r="GL200" s="44">
        <v>0</v>
      </c>
      <c r="GM200" s="44">
        <v>0</v>
      </c>
      <c r="GN200" s="44">
        <v>0</v>
      </c>
      <c r="GO200" s="44">
        <v>0</v>
      </c>
      <c r="GP200" s="44">
        <v>0</v>
      </c>
      <c r="GQ200" s="44">
        <v>0</v>
      </c>
      <c r="GR200" s="44">
        <v>0</v>
      </c>
      <c r="GS200" s="44">
        <v>0</v>
      </c>
      <c r="GT200" s="44">
        <v>0</v>
      </c>
      <c r="GU200" s="44">
        <v>0</v>
      </c>
      <c r="GV200" s="44">
        <v>0</v>
      </c>
      <c r="GW200" s="44">
        <v>0</v>
      </c>
      <c r="GX200" s="44">
        <v>0</v>
      </c>
      <c r="GY200" s="44">
        <v>0</v>
      </c>
      <c r="GZ200" s="44">
        <v>0</v>
      </c>
      <c r="HA200" s="44">
        <v>0</v>
      </c>
      <c r="HB200" s="44">
        <v>0</v>
      </c>
      <c r="HC200" s="44">
        <v>0</v>
      </c>
      <c r="HD200" s="44">
        <v>0</v>
      </c>
      <c r="HE200" s="44">
        <v>0</v>
      </c>
      <c r="HF200" s="44">
        <v>0</v>
      </c>
      <c r="HG200" s="44">
        <v>0</v>
      </c>
      <c r="HH200" s="44">
        <v>0</v>
      </c>
      <c r="HI200" s="44">
        <v>0</v>
      </c>
      <c r="HJ200" s="44">
        <v>0</v>
      </c>
      <c r="HK200" s="44">
        <v>0</v>
      </c>
      <c r="HL200" s="44">
        <v>0</v>
      </c>
      <c r="HM200" s="44">
        <v>0</v>
      </c>
      <c r="HN200" s="44">
        <v>0</v>
      </c>
      <c r="HO200" s="44">
        <v>0</v>
      </c>
      <c r="HP200" s="44">
        <v>0</v>
      </c>
      <c r="HQ200" s="44">
        <v>0</v>
      </c>
      <c r="HR200" s="44">
        <v>0</v>
      </c>
      <c r="HS200" s="44">
        <v>0</v>
      </c>
      <c r="HT200" s="44">
        <v>0</v>
      </c>
      <c r="HU200" s="44">
        <v>0</v>
      </c>
      <c r="HV200" s="44">
        <v>0</v>
      </c>
      <c r="HW200" s="44">
        <v>0</v>
      </c>
      <c r="HX200" s="44">
        <v>0</v>
      </c>
      <c r="HY200" s="44">
        <v>0</v>
      </c>
      <c r="HZ200" s="44">
        <v>0</v>
      </c>
      <c r="IA200" s="44">
        <v>0</v>
      </c>
      <c r="IB200" s="44">
        <v>0</v>
      </c>
      <c r="IC200" s="44">
        <v>0</v>
      </c>
      <c r="ID200" s="44">
        <v>0</v>
      </c>
      <c r="IE200" s="44">
        <v>0</v>
      </c>
      <c r="IF200" s="44">
        <v>0</v>
      </c>
      <c r="IG200" s="44">
        <v>0</v>
      </c>
      <c r="IH200" s="44">
        <v>0</v>
      </c>
      <c r="II200" s="44">
        <v>0</v>
      </c>
      <c r="IJ200" s="44">
        <v>0</v>
      </c>
      <c r="IK200" s="44">
        <v>0</v>
      </c>
      <c r="IL200" s="44">
        <v>0</v>
      </c>
      <c r="IM200" s="44">
        <v>0</v>
      </c>
      <c r="IN200" s="44">
        <v>0</v>
      </c>
      <c r="IO200" s="44">
        <v>0</v>
      </c>
      <c r="IP200" s="44">
        <v>0</v>
      </c>
      <c r="IQ200" s="44">
        <v>0</v>
      </c>
      <c r="IR200" s="44">
        <v>0</v>
      </c>
      <c r="IS200" s="44">
        <v>0</v>
      </c>
      <c r="IT200" s="44">
        <v>0</v>
      </c>
      <c r="IU200" s="44">
        <v>0</v>
      </c>
      <c r="IV200" s="44">
        <v>0</v>
      </c>
      <c r="IW200" s="44">
        <v>0</v>
      </c>
      <c r="IX200" s="44">
        <v>0</v>
      </c>
      <c r="IY200" s="44">
        <v>0</v>
      </c>
      <c r="IZ200" s="44">
        <v>0</v>
      </c>
      <c r="JA200" s="44">
        <v>0</v>
      </c>
      <c r="JB200" s="44">
        <v>0</v>
      </c>
      <c r="JC200" s="44">
        <v>0</v>
      </c>
      <c r="JD200" s="44">
        <v>0</v>
      </c>
      <c r="JE200" s="44">
        <v>0</v>
      </c>
      <c r="JF200" s="44">
        <v>0</v>
      </c>
      <c r="JG200" s="44">
        <v>0</v>
      </c>
      <c r="JH200" s="44">
        <v>0</v>
      </c>
      <c r="JI200" s="44">
        <v>0</v>
      </c>
      <c r="JJ200" s="44">
        <v>0</v>
      </c>
      <c r="JK200" s="44">
        <v>0</v>
      </c>
      <c r="JL200" s="44">
        <v>0</v>
      </c>
      <c r="JM200" s="44">
        <v>0</v>
      </c>
      <c r="JN200" s="44">
        <v>0</v>
      </c>
      <c r="JO200" s="44">
        <v>0</v>
      </c>
      <c r="JP200" s="44">
        <v>0</v>
      </c>
      <c r="JQ200" s="44">
        <v>0</v>
      </c>
      <c r="JR200" s="44">
        <v>0</v>
      </c>
      <c r="JS200" s="44">
        <v>0</v>
      </c>
      <c r="JT200" s="44">
        <v>0</v>
      </c>
      <c r="JU200" s="44">
        <v>0</v>
      </c>
      <c r="JV200" s="44">
        <v>0</v>
      </c>
      <c r="JW200" s="44">
        <v>0</v>
      </c>
      <c r="JX200" s="44">
        <v>0</v>
      </c>
      <c r="JY200" s="44">
        <v>0</v>
      </c>
      <c r="JZ200" s="44">
        <v>0</v>
      </c>
      <c r="KA200" s="44">
        <v>0</v>
      </c>
      <c r="KB200" s="44">
        <v>0</v>
      </c>
      <c r="KC200" s="44">
        <v>0</v>
      </c>
      <c r="KD200" s="44">
        <v>0</v>
      </c>
      <c r="KE200" s="44">
        <v>0</v>
      </c>
      <c r="KF200" s="44">
        <v>0</v>
      </c>
      <c r="KG200" s="44">
        <v>0</v>
      </c>
      <c r="KH200" s="44">
        <v>0</v>
      </c>
      <c r="KI200" s="44">
        <v>0</v>
      </c>
      <c r="KJ200" s="44">
        <v>0</v>
      </c>
      <c r="KK200" s="44">
        <v>0</v>
      </c>
      <c r="KL200" s="44">
        <v>0</v>
      </c>
      <c r="KM200" s="44">
        <v>0</v>
      </c>
      <c r="KN200" s="44">
        <v>0</v>
      </c>
      <c r="KO200" s="44">
        <v>0</v>
      </c>
      <c r="KP200" s="44">
        <v>0</v>
      </c>
      <c r="KQ200" s="44">
        <v>0</v>
      </c>
      <c r="KR200" s="44">
        <v>0</v>
      </c>
      <c r="KS200" s="44">
        <v>0</v>
      </c>
      <c r="KT200" s="44">
        <v>0</v>
      </c>
      <c r="KU200" s="44">
        <v>0</v>
      </c>
      <c r="KV200" s="44">
        <v>0</v>
      </c>
      <c r="KW200" s="44">
        <v>0</v>
      </c>
      <c r="KX200" s="44">
        <v>0</v>
      </c>
      <c r="KY200" s="44">
        <v>0</v>
      </c>
      <c r="KZ200" s="46">
        <v>0</v>
      </c>
      <c r="LA200" s="46">
        <v>0</v>
      </c>
      <c r="LB200" s="46">
        <v>0</v>
      </c>
      <c r="LC200" s="46">
        <v>0</v>
      </c>
      <c r="LD200" s="46">
        <v>0</v>
      </c>
      <c r="LE200" s="46">
        <v>0</v>
      </c>
      <c r="LF200" s="46">
        <v>0</v>
      </c>
      <c r="LG200" s="46">
        <v>0</v>
      </c>
      <c r="LH200" s="46">
        <v>0</v>
      </c>
      <c r="LI200" s="46">
        <v>0</v>
      </c>
      <c r="LJ200" s="46">
        <v>0</v>
      </c>
      <c r="LK200" s="46">
        <v>0</v>
      </c>
      <c r="LL200" s="46">
        <v>0</v>
      </c>
      <c r="LM200" s="46">
        <v>0</v>
      </c>
      <c r="LN200" s="46">
        <v>0</v>
      </c>
      <c r="LO200" s="46">
        <v>0</v>
      </c>
      <c r="LP200" s="46">
        <v>0</v>
      </c>
      <c r="LQ200" s="46">
        <v>0</v>
      </c>
      <c r="LR200" s="46">
        <v>0</v>
      </c>
      <c r="LS200" s="46">
        <v>0</v>
      </c>
      <c r="LT200" s="46">
        <v>0</v>
      </c>
      <c r="LU200" s="46">
        <v>0</v>
      </c>
      <c r="LV200" s="46">
        <v>0</v>
      </c>
      <c r="LW200" s="46">
        <v>0</v>
      </c>
      <c r="LX200" s="46">
        <v>0</v>
      </c>
      <c r="LY200" s="46">
        <v>0</v>
      </c>
      <c r="LZ200" s="46">
        <v>0</v>
      </c>
      <c r="MA200" s="46">
        <v>0</v>
      </c>
      <c r="MB200" s="46">
        <v>0</v>
      </c>
      <c r="MC200" s="46">
        <v>0</v>
      </c>
      <c r="MD200" s="46">
        <v>0</v>
      </c>
      <c r="ME200" s="46">
        <v>0</v>
      </c>
      <c r="MF200" s="46">
        <v>0</v>
      </c>
      <c r="MG200" s="46">
        <v>0</v>
      </c>
      <c r="MH200" s="46">
        <v>0</v>
      </c>
      <c r="MI200" s="46">
        <v>0</v>
      </c>
      <c r="MJ200" s="46">
        <v>0</v>
      </c>
      <c r="MK200" s="46">
        <v>0</v>
      </c>
      <c r="ML200" s="46">
        <v>0</v>
      </c>
      <c r="MM200" s="46">
        <v>0</v>
      </c>
      <c r="MN200" s="46">
        <v>0</v>
      </c>
      <c r="MO200" s="46">
        <v>0</v>
      </c>
      <c r="MP200" s="46">
        <v>0</v>
      </c>
      <c r="MQ200" s="46">
        <v>0</v>
      </c>
      <c r="MR200" s="46">
        <v>0</v>
      </c>
      <c r="MS200" s="46">
        <v>0</v>
      </c>
      <c r="MT200" s="46">
        <v>0</v>
      </c>
      <c r="MU200" s="46">
        <v>0</v>
      </c>
      <c r="MV200" s="46">
        <v>0</v>
      </c>
      <c r="MW200" s="46">
        <v>0</v>
      </c>
      <c r="MX200" s="46">
        <v>0</v>
      </c>
      <c r="MY200" s="46">
        <v>0</v>
      </c>
      <c r="MZ200" s="46">
        <v>0</v>
      </c>
      <c r="NA200" s="46">
        <v>0</v>
      </c>
      <c r="NB200" s="46">
        <v>0</v>
      </c>
      <c r="NC200" s="46">
        <v>0</v>
      </c>
      <c r="ND200" s="46">
        <v>0</v>
      </c>
      <c r="NE200" s="46">
        <v>0</v>
      </c>
      <c r="NF200" s="46">
        <v>0</v>
      </c>
      <c r="NG200" s="46">
        <v>0</v>
      </c>
      <c r="NH200" s="46">
        <v>0</v>
      </c>
      <c r="NI200" s="46">
        <v>0</v>
      </c>
      <c r="NJ200" s="46">
        <v>0</v>
      </c>
      <c r="NK200" s="46">
        <v>0</v>
      </c>
      <c r="NL200" s="46">
        <v>0</v>
      </c>
      <c r="NM200" s="46">
        <v>0</v>
      </c>
      <c r="NN200" s="46">
        <v>0</v>
      </c>
      <c r="NO200" s="46">
        <v>0</v>
      </c>
      <c r="NP200" s="46">
        <v>0</v>
      </c>
      <c r="NQ200" s="46">
        <v>0</v>
      </c>
      <c r="NR200" s="46">
        <v>0</v>
      </c>
      <c r="NS200" s="46">
        <v>0</v>
      </c>
      <c r="NT200" s="46">
        <v>0</v>
      </c>
      <c r="NU200" s="46">
        <v>0</v>
      </c>
      <c r="NV200" s="46">
        <v>0</v>
      </c>
      <c r="NW200" s="46">
        <v>0</v>
      </c>
      <c r="NX200" s="46">
        <v>0</v>
      </c>
      <c r="NY200" s="46">
        <v>0</v>
      </c>
      <c r="NZ200" s="46">
        <v>0</v>
      </c>
      <c r="OA200" s="46">
        <v>0</v>
      </c>
      <c r="OB200" s="46">
        <v>0</v>
      </c>
      <c r="OC200" s="46">
        <v>0</v>
      </c>
      <c r="OD200" s="46">
        <v>0</v>
      </c>
      <c r="OE200" s="46">
        <v>0</v>
      </c>
      <c r="OF200" s="46">
        <v>0</v>
      </c>
      <c r="OG200" s="46">
        <v>0</v>
      </c>
      <c r="OH200" s="46">
        <v>0</v>
      </c>
      <c r="OI200" s="46">
        <v>0</v>
      </c>
      <c r="OJ200" s="46">
        <v>0</v>
      </c>
      <c r="OK200" s="46">
        <v>0</v>
      </c>
      <c r="OL200" s="46">
        <v>0</v>
      </c>
      <c r="OM200" s="46">
        <v>0</v>
      </c>
      <c r="ON200" s="46">
        <v>0</v>
      </c>
      <c r="OO200" s="46">
        <v>0</v>
      </c>
      <c r="OP200" s="46">
        <v>0</v>
      </c>
      <c r="OQ200" s="46">
        <v>0</v>
      </c>
      <c r="OR200" s="46">
        <v>0</v>
      </c>
      <c r="OS200" s="46">
        <v>0</v>
      </c>
      <c r="OT200" s="46">
        <v>0</v>
      </c>
      <c r="OU200" s="46">
        <v>0</v>
      </c>
      <c r="OV200" s="46">
        <v>0</v>
      </c>
      <c r="OW200" s="46">
        <v>0</v>
      </c>
      <c r="OX200" s="46">
        <v>0</v>
      </c>
      <c r="OY200" s="46">
        <v>0</v>
      </c>
      <c r="OZ200" s="46">
        <v>0</v>
      </c>
      <c r="PA200" s="46">
        <v>0</v>
      </c>
      <c r="PB200" s="46">
        <v>0</v>
      </c>
      <c r="PC200" s="46">
        <v>0</v>
      </c>
      <c r="PD200" s="46">
        <v>0</v>
      </c>
      <c r="PE200" s="46">
        <v>0</v>
      </c>
      <c r="PF200" s="46">
        <v>0</v>
      </c>
      <c r="PG200" s="46">
        <v>0</v>
      </c>
      <c r="PH200" s="46">
        <v>0</v>
      </c>
      <c r="PI200" s="46">
        <v>0</v>
      </c>
      <c r="PJ200" s="46">
        <v>0</v>
      </c>
      <c r="PK200" s="46">
        <v>0</v>
      </c>
      <c r="PL200" s="46">
        <v>0</v>
      </c>
      <c r="PM200" s="46">
        <v>0</v>
      </c>
      <c r="PN200" s="46">
        <v>0</v>
      </c>
      <c r="PO200" s="46">
        <v>0</v>
      </c>
      <c r="PP200" s="46">
        <v>0</v>
      </c>
      <c r="PQ200" s="46">
        <v>0</v>
      </c>
      <c r="PR200" s="46">
        <v>0</v>
      </c>
      <c r="PS200" s="46">
        <v>0</v>
      </c>
      <c r="PT200" s="46">
        <v>0</v>
      </c>
      <c r="PU200" s="46">
        <v>0</v>
      </c>
      <c r="PV200" s="46">
        <v>0</v>
      </c>
      <c r="PW200" s="46">
        <v>0</v>
      </c>
      <c r="PX200" s="46">
        <v>0</v>
      </c>
      <c r="PY200" s="46">
        <v>0</v>
      </c>
      <c r="PZ200" s="46">
        <v>0</v>
      </c>
      <c r="QA200" s="46">
        <v>0</v>
      </c>
      <c r="QB200" s="46">
        <v>0</v>
      </c>
      <c r="QC200" s="46">
        <v>0</v>
      </c>
      <c r="QD200" s="46">
        <v>0</v>
      </c>
      <c r="QE200" s="46">
        <v>0</v>
      </c>
      <c r="QF200" s="46">
        <v>0</v>
      </c>
      <c r="QG200" s="46">
        <v>0</v>
      </c>
      <c r="QH200" s="46">
        <v>0</v>
      </c>
      <c r="QI200" s="46">
        <v>0</v>
      </c>
      <c r="QJ200" s="46">
        <v>0</v>
      </c>
      <c r="QK200" s="46">
        <v>0</v>
      </c>
      <c r="QL200" s="46">
        <v>0</v>
      </c>
      <c r="QM200" s="46">
        <v>0</v>
      </c>
      <c r="QN200" s="46">
        <v>0</v>
      </c>
      <c r="QO200" s="46">
        <v>0</v>
      </c>
      <c r="QP200" s="46">
        <v>0</v>
      </c>
      <c r="QQ200" s="46">
        <v>0</v>
      </c>
      <c r="QR200" s="46">
        <v>0</v>
      </c>
      <c r="QS200" s="46">
        <v>0</v>
      </c>
      <c r="QT200" s="46">
        <v>0</v>
      </c>
      <c r="QU200" s="46">
        <v>0</v>
      </c>
      <c r="QV200" s="46">
        <v>0</v>
      </c>
      <c r="QW200" s="46">
        <v>0</v>
      </c>
      <c r="QX200" s="46">
        <v>0</v>
      </c>
      <c r="QY200" s="46">
        <v>0</v>
      </c>
      <c r="QZ200" s="46">
        <v>0</v>
      </c>
      <c r="RA200" s="46">
        <v>0</v>
      </c>
      <c r="RB200" s="46">
        <v>0</v>
      </c>
      <c r="RC200" s="46">
        <v>0</v>
      </c>
      <c r="RD200" s="46">
        <v>0</v>
      </c>
      <c r="RE200" s="46">
        <v>0</v>
      </c>
      <c r="RF200" s="46">
        <v>0</v>
      </c>
      <c r="RG200" s="46">
        <v>0</v>
      </c>
      <c r="RH200" s="46">
        <v>0</v>
      </c>
      <c r="RI200" s="46">
        <v>0</v>
      </c>
      <c r="RJ200" s="46">
        <v>0</v>
      </c>
      <c r="RK200" s="46">
        <v>0</v>
      </c>
      <c r="RL200" s="46">
        <v>0</v>
      </c>
      <c r="RM200" s="46">
        <v>0</v>
      </c>
      <c r="RN200" s="46">
        <v>0</v>
      </c>
      <c r="RO200" s="46">
        <v>0</v>
      </c>
      <c r="RP200" s="46">
        <v>0</v>
      </c>
      <c r="RQ200" s="46">
        <v>0</v>
      </c>
      <c r="RR200" s="46">
        <v>0</v>
      </c>
      <c r="RS200" s="46">
        <v>0</v>
      </c>
      <c r="RT200" s="46">
        <v>0</v>
      </c>
      <c r="RU200" s="46">
        <v>0</v>
      </c>
      <c r="RV200" s="46">
        <v>0</v>
      </c>
      <c r="RW200" s="46">
        <v>0</v>
      </c>
      <c r="RX200" s="46">
        <v>0</v>
      </c>
      <c r="RY200" s="46">
        <v>0</v>
      </c>
      <c r="RZ200" s="46">
        <v>0</v>
      </c>
      <c r="SA200" s="46">
        <v>0</v>
      </c>
      <c r="SB200" s="46">
        <v>0</v>
      </c>
      <c r="SC200" s="46">
        <v>0</v>
      </c>
      <c r="SD200" s="46">
        <v>0</v>
      </c>
      <c r="SE200" s="46">
        <v>0</v>
      </c>
      <c r="SF200" s="46">
        <v>0</v>
      </c>
      <c r="SG200" s="46">
        <v>0</v>
      </c>
      <c r="SH200" s="46">
        <v>0</v>
      </c>
      <c r="SI200" s="46">
        <v>0</v>
      </c>
      <c r="SJ200" s="46">
        <v>0</v>
      </c>
      <c r="SK200" s="46">
        <v>0</v>
      </c>
      <c r="SL200" s="46">
        <v>0</v>
      </c>
      <c r="SM200" s="46">
        <v>0</v>
      </c>
      <c r="SN200" s="46">
        <v>0</v>
      </c>
      <c r="SO200" s="46">
        <v>0</v>
      </c>
      <c r="SP200" s="46">
        <v>0</v>
      </c>
      <c r="SQ200" s="46">
        <v>0</v>
      </c>
      <c r="SR200" s="46">
        <v>0</v>
      </c>
      <c r="SS200" s="46">
        <v>0</v>
      </c>
      <c r="ST200" s="46">
        <v>0</v>
      </c>
      <c r="SU200" s="46">
        <v>0</v>
      </c>
      <c r="SV200" s="46">
        <v>0</v>
      </c>
      <c r="SW200" s="46">
        <v>0</v>
      </c>
      <c r="SX200" s="46">
        <v>0</v>
      </c>
      <c r="SY200" s="46">
        <v>0</v>
      </c>
      <c r="SZ200" s="46">
        <v>0</v>
      </c>
      <c r="TA200" s="46">
        <v>0</v>
      </c>
      <c r="TB200" s="46">
        <v>0</v>
      </c>
      <c r="TC200" s="46">
        <v>0</v>
      </c>
      <c r="TD200" s="46">
        <v>0</v>
      </c>
      <c r="TE200" s="46">
        <v>0</v>
      </c>
      <c r="TF200" s="46">
        <v>0</v>
      </c>
      <c r="TG200" s="46">
        <v>0</v>
      </c>
      <c r="TH200" s="46">
        <v>0</v>
      </c>
      <c r="TI200" s="46">
        <v>0</v>
      </c>
      <c r="TJ200" s="46">
        <v>0</v>
      </c>
      <c r="TK200" s="46">
        <v>0</v>
      </c>
      <c r="TL200" s="46">
        <v>0</v>
      </c>
      <c r="TM200" s="46">
        <v>0</v>
      </c>
      <c r="TN200" s="46">
        <v>0</v>
      </c>
      <c r="TO200" s="46">
        <v>0</v>
      </c>
      <c r="TP200" s="46">
        <v>0</v>
      </c>
      <c r="TQ200" s="46">
        <v>0</v>
      </c>
      <c r="TR200" s="46">
        <v>0</v>
      </c>
      <c r="TS200" s="46">
        <v>0</v>
      </c>
      <c r="TT200" s="46">
        <v>0</v>
      </c>
      <c r="TU200" s="46">
        <v>0</v>
      </c>
      <c r="TV200" s="46">
        <v>0</v>
      </c>
      <c r="TW200" s="46">
        <v>0</v>
      </c>
      <c r="TX200" s="46">
        <v>0</v>
      </c>
      <c r="TY200" s="46">
        <v>0</v>
      </c>
      <c r="TZ200" s="46">
        <v>0</v>
      </c>
      <c r="UA200" s="46">
        <v>0</v>
      </c>
      <c r="UB200" s="46">
        <v>0</v>
      </c>
      <c r="UC200" s="46">
        <v>0</v>
      </c>
      <c r="UD200" s="46">
        <v>0</v>
      </c>
      <c r="UE200" s="46">
        <v>0</v>
      </c>
      <c r="UF200" s="46">
        <v>0</v>
      </c>
      <c r="UG200" s="46">
        <v>0</v>
      </c>
      <c r="UH200" s="46">
        <v>0</v>
      </c>
      <c r="UI200" s="46">
        <v>0</v>
      </c>
      <c r="UJ200" s="46">
        <v>0</v>
      </c>
      <c r="UK200" s="46">
        <v>0</v>
      </c>
      <c r="UL200" s="46">
        <v>0</v>
      </c>
      <c r="UM200" s="46">
        <v>0</v>
      </c>
      <c r="UN200" s="46">
        <v>0</v>
      </c>
      <c r="UO200" s="46">
        <v>0</v>
      </c>
      <c r="UP200" s="46">
        <v>0</v>
      </c>
      <c r="UQ200" s="46">
        <v>0</v>
      </c>
      <c r="UR200" s="46">
        <v>0</v>
      </c>
      <c r="US200" s="46">
        <v>0</v>
      </c>
      <c r="UT200" s="46">
        <v>0</v>
      </c>
      <c r="UU200" s="46">
        <v>0</v>
      </c>
      <c r="UV200" s="46">
        <v>0</v>
      </c>
      <c r="UW200" s="46">
        <v>0</v>
      </c>
      <c r="UX200" s="46">
        <v>0</v>
      </c>
      <c r="UY200" s="46">
        <v>0</v>
      </c>
      <c r="UZ200" s="46">
        <v>0</v>
      </c>
      <c r="VA200" s="46">
        <v>0</v>
      </c>
      <c r="VB200" s="46">
        <v>0</v>
      </c>
      <c r="VC200" s="46">
        <v>0</v>
      </c>
      <c r="VD200" s="46">
        <v>0</v>
      </c>
      <c r="VE200" s="46">
        <v>0</v>
      </c>
      <c r="VF200" s="46">
        <v>0</v>
      </c>
      <c r="VG200" s="46">
        <v>0</v>
      </c>
      <c r="VH200" s="46">
        <v>0</v>
      </c>
      <c r="VI200" s="46">
        <v>0</v>
      </c>
      <c r="VJ200" s="46">
        <v>0</v>
      </c>
      <c r="VK200" s="46">
        <v>0</v>
      </c>
      <c r="VL200" s="46">
        <v>0</v>
      </c>
      <c r="VM200" s="46">
        <v>0</v>
      </c>
      <c r="VN200" s="46">
        <v>0</v>
      </c>
      <c r="VO200" s="46">
        <v>0</v>
      </c>
      <c r="VP200" s="46">
        <v>0</v>
      </c>
      <c r="VQ200" s="46">
        <v>0</v>
      </c>
      <c r="VR200" s="46">
        <v>0</v>
      </c>
      <c r="VS200" s="46">
        <v>0</v>
      </c>
      <c r="VT200" s="46">
        <v>0</v>
      </c>
      <c r="VU200" s="46">
        <v>0</v>
      </c>
      <c r="VV200" s="46">
        <v>0</v>
      </c>
      <c r="VW200" s="46">
        <v>0</v>
      </c>
      <c r="VX200" s="46">
        <v>0</v>
      </c>
      <c r="VY200" s="46">
        <v>0</v>
      </c>
      <c r="VZ200" s="46">
        <v>0</v>
      </c>
      <c r="WA200" s="46">
        <v>0</v>
      </c>
      <c r="WB200" s="46">
        <v>0</v>
      </c>
      <c r="WC200" s="46">
        <v>0</v>
      </c>
      <c r="WD200" s="46">
        <v>0</v>
      </c>
      <c r="WE200" s="46">
        <v>0</v>
      </c>
      <c r="WF200" s="46">
        <v>0</v>
      </c>
      <c r="WG200" s="46">
        <v>0</v>
      </c>
      <c r="WH200" s="46">
        <v>0</v>
      </c>
      <c r="WI200" s="46">
        <v>0</v>
      </c>
      <c r="WJ200" s="46">
        <v>0</v>
      </c>
      <c r="WK200" s="46">
        <v>0</v>
      </c>
      <c r="WL200" s="46">
        <v>0</v>
      </c>
      <c r="WM200" s="46">
        <v>0</v>
      </c>
      <c r="WN200" s="46">
        <v>0</v>
      </c>
      <c r="WO200" s="46">
        <v>0</v>
      </c>
      <c r="WP200" s="46">
        <v>0</v>
      </c>
      <c r="WQ200" s="46">
        <v>0</v>
      </c>
      <c r="WR200" s="46">
        <v>0</v>
      </c>
      <c r="WS200" s="46">
        <v>0</v>
      </c>
      <c r="WT200" s="46">
        <v>0</v>
      </c>
      <c r="WU200" s="46">
        <v>0</v>
      </c>
      <c r="WV200" s="46">
        <v>0</v>
      </c>
      <c r="WW200" s="46">
        <v>0</v>
      </c>
      <c r="WX200" s="46">
        <v>0</v>
      </c>
      <c r="WY200" s="46">
        <v>0</v>
      </c>
      <c r="WZ200" s="46">
        <v>0</v>
      </c>
      <c r="XA200" s="46">
        <v>0</v>
      </c>
      <c r="XB200" s="46">
        <v>0</v>
      </c>
      <c r="XC200" s="46">
        <v>0</v>
      </c>
      <c r="XD200" s="46">
        <v>0</v>
      </c>
      <c r="XE200" s="46">
        <v>0</v>
      </c>
      <c r="XF200" s="46">
        <v>0</v>
      </c>
      <c r="XG200" s="46">
        <v>0</v>
      </c>
      <c r="XH200" s="46">
        <v>0</v>
      </c>
      <c r="XI200" s="46">
        <v>0</v>
      </c>
      <c r="XJ200" s="46">
        <v>0</v>
      </c>
      <c r="XK200" s="46">
        <v>0</v>
      </c>
      <c r="XL200" s="46">
        <v>0</v>
      </c>
      <c r="XM200" s="46">
        <v>0</v>
      </c>
      <c r="XN200" s="46">
        <v>0</v>
      </c>
      <c r="XO200" s="46">
        <v>0</v>
      </c>
      <c r="XP200" s="46">
        <v>0</v>
      </c>
      <c r="XQ200" s="46">
        <v>0</v>
      </c>
      <c r="XR200" s="46">
        <v>0</v>
      </c>
      <c r="XS200" s="46">
        <v>0</v>
      </c>
      <c r="XT200" s="46">
        <v>0</v>
      </c>
      <c r="XU200" s="46">
        <v>0</v>
      </c>
      <c r="XV200" s="46">
        <v>0</v>
      </c>
      <c r="XW200" s="46">
        <v>0</v>
      </c>
      <c r="XX200" s="46">
        <v>0</v>
      </c>
      <c r="XY200" s="46">
        <v>0</v>
      </c>
      <c r="XZ200" s="46">
        <v>0</v>
      </c>
      <c r="YA200" s="46">
        <v>0</v>
      </c>
      <c r="YB200" s="46">
        <v>0</v>
      </c>
      <c r="YC200" s="46">
        <v>0</v>
      </c>
      <c r="YD200" s="46">
        <v>0</v>
      </c>
      <c r="YE200" s="46">
        <v>0</v>
      </c>
      <c r="YF200" s="46">
        <v>0</v>
      </c>
      <c r="YG200" s="46">
        <v>0</v>
      </c>
      <c r="YH200" s="46">
        <v>0</v>
      </c>
      <c r="YI200" s="46">
        <v>0</v>
      </c>
      <c r="YJ200" s="46">
        <v>0</v>
      </c>
      <c r="YK200" s="46">
        <v>0</v>
      </c>
      <c r="YL200" s="46">
        <v>0</v>
      </c>
      <c r="YM200" s="46">
        <v>0</v>
      </c>
      <c r="YN200" s="46">
        <v>0</v>
      </c>
      <c r="YO200" s="46">
        <v>0</v>
      </c>
      <c r="YP200" s="46">
        <v>0</v>
      </c>
      <c r="YQ200" s="46">
        <v>0</v>
      </c>
      <c r="YR200" s="46">
        <v>0</v>
      </c>
      <c r="YS200" s="46">
        <v>0</v>
      </c>
      <c r="YT200" s="46">
        <v>0</v>
      </c>
      <c r="YU200" s="46">
        <v>0</v>
      </c>
      <c r="YV200" s="46">
        <v>0</v>
      </c>
      <c r="YW200" s="46">
        <v>0</v>
      </c>
      <c r="YX200" s="46">
        <v>0</v>
      </c>
      <c r="YY200" s="46">
        <v>0</v>
      </c>
      <c r="YZ200" s="46">
        <v>0</v>
      </c>
      <c r="ZA200" s="46">
        <v>0</v>
      </c>
      <c r="ZB200" s="46">
        <v>0</v>
      </c>
      <c r="ZC200" s="46">
        <v>0</v>
      </c>
      <c r="ZD200" s="46">
        <v>0</v>
      </c>
      <c r="ZE200" s="46">
        <v>0</v>
      </c>
      <c r="ZF200" s="46">
        <v>0</v>
      </c>
      <c r="ZG200" s="46">
        <v>0</v>
      </c>
      <c r="ZH200" s="46">
        <v>0</v>
      </c>
      <c r="ZI200" s="46">
        <v>0</v>
      </c>
      <c r="ZJ200" s="46">
        <v>0</v>
      </c>
      <c r="ZK200" s="46">
        <v>0</v>
      </c>
      <c r="ZL200" s="46">
        <v>0</v>
      </c>
      <c r="ZM200" s="46">
        <v>0</v>
      </c>
      <c r="ZN200" s="46">
        <v>0</v>
      </c>
      <c r="ZO200" s="46">
        <v>0</v>
      </c>
      <c r="ZP200" s="46">
        <v>0</v>
      </c>
      <c r="ZQ200" s="46">
        <v>0</v>
      </c>
      <c r="ZR200" s="46">
        <v>0</v>
      </c>
      <c r="ZS200" s="46">
        <v>0</v>
      </c>
      <c r="ZT200" s="46">
        <v>0</v>
      </c>
      <c r="ZU200" s="46">
        <v>0</v>
      </c>
      <c r="ZV200" s="46">
        <v>0</v>
      </c>
      <c r="ZW200" s="46">
        <v>0</v>
      </c>
      <c r="ZX200" s="46">
        <v>0</v>
      </c>
      <c r="ZY200" s="46">
        <v>0</v>
      </c>
      <c r="ZZ200" s="46">
        <v>0</v>
      </c>
      <c r="AAA200" s="46">
        <v>0</v>
      </c>
      <c r="AAB200" s="46">
        <v>0</v>
      </c>
      <c r="AAC200" s="46">
        <v>0</v>
      </c>
      <c r="AAD200" s="46">
        <v>0</v>
      </c>
      <c r="AAE200" s="46">
        <v>0</v>
      </c>
      <c r="AAF200" s="46">
        <v>0</v>
      </c>
      <c r="AAG200" s="46">
        <v>0</v>
      </c>
      <c r="AAH200" s="46">
        <v>0</v>
      </c>
      <c r="AAI200" s="46">
        <v>0</v>
      </c>
      <c r="AAJ200" s="46">
        <v>0</v>
      </c>
      <c r="AAK200" s="46">
        <v>0</v>
      </c>
      <c r="AAL200" s="46">
        <v>0</v>
      </c>
      <c r="AAM200" s="46">
        <v>0</v>
      </c>
      <c r="AAN200" s="46">
        <v>0</v>
      </c>
      <c r="AAO200" s="46">
        <v>0</v>
      </c>
      <c r="AAP200" s="46">
        <v>0</v>
      </c>
      <c r="AAQ200" s="46">
        <v>0</v>
      </c>
      <c r="AAR200" s="46">
        <v>0</v>
      </c>
      <c r="AAS200" s="46">
        <v>0</v>
      </c>
      <c r="AAT200" s="46">
        <v>0</v>
      </c>
      <c r="AAU200" s="46">
        <v>0</v>
      </c>
      <c r="AAV200" s="46">
        <v>0</v>
      </c>
      <c r="AAW200" s="46">
        <v>0</v>
      </c>
      <c r="AAX200" s="46">
        <v>0</v>
      </c>
      <c r="AAY200" s="46">
        <v>0</v>
      </c>
      <c r="AAZ200" s="46">
        <v>0</v>
      </c>
      <c r="ABA200" s="46">
        <v>0</v>
      </c>
      <c r="ABB200" s="46">
        <v>0</v>
      </c>
      <c r="ABC200" s="46">
        <v>0</v>
      </c>
      <c r="ABD200" s="46">
        <v>0</v>
      </c>
      <c r="ABE200" s="46">
        <v>0</v>
      </c>
      <c r="ABF200" s="46">
        <v>0</v>
      </c>
      <c r="ABG200" s="46">
        <v>0</v>
      </c>
      <c r="ABH200" s="46">
        <v>0</v>
      </c>
      <c r="ABI200" s="46">
        <v>0</v>
      </c>
      <c r="ABJ200" s="46">
        <v>0</v>
      </c>
      <c r="ABK200" s="46">
        <v>0</v>
      </c>
      <c r="ABL200" s="46">
        <v>0</v>
      </c>
      <c r="ABM200" s="46">
        <v>0</v>
      </c>
      <c r="ABN200" s="46">
        <v>0</v>
      </c>
      <c r="ABO200" s="46">
        <v>0</v>
      </c>
      <c r="ABP200" s="46">
        <v>0</v>
      </c>
      <c r="ABQ200" s="46">
        <v>0</v>
      </c>
      <c r="ABR200" s="46">
        <v>0</v>
      </c>
      <c r="ABS200" s="46">
        <v>0</v>
      </c>
      <c r="ABT200" s="46">
        <v>0</v>
      </c>
      <c r="ABU200" s="46">
        <v>0</v>
      </c>
      <c r="ABV200" s="46">
        <v>0</v>
      </c>
      <c r="ABW200" s="46">
        <v>0</v>
      </c>
      <c r="ABX200" s="46">
        <v>0</v>
      </c>
      <c r="ABY200" s="46">
        <v>0</v>
      </c>
      <c r="ABZ200" s="46">
        <v>0</v>
      </c>
      <c r="ACA200" s="46">
        <v>0</v>
      </c>
      <c r="ACB200" s="46">
        <v>0</v>
      </c>
      <c r="ACC200" s="46">
        <v>0</v>
      </c>
      <c r="ACD200" s="46">
        <v>0</v>
      </c>
      <c r="ACE200" s="46">
        <v>0</v>
      </c>
      <c r="ACF200" s="46">
        <v>0</v>
      </c>
      <c r="ACG200" s="46">
        <v>0</v>
      </c>
      <c r="ACH200" s="46">
        <v>0</v>
      </c>
      <c r="ACI200" s="46">
        <v>0</v>
      </c>
      <c r="ACJ200" s="46">
        <v>0</v>
      </c>
      <c r="ACK200" s="46">
        <v>0</v>
      </c>
      <c r="ACL200" s="46">
        <v>0</v>
      </c>
      <c r="ACM200" s="46">
        <v>0</v>
      </c>
      <c r="ACN200" s="46">
        <v>0</v>
      </c>
      <c r="ACO200" s="46">
        <v>0</v>
      </c>
      <c r="ACP200" s="46">
        <v>0</v>
      </c>
      <c r="ACQ200" s="46">
        <v>0</v>
      </c>
      <c r="ACR200" s="46">
        <v>0</v>
      </c>
      <c r="ACS200" s="46">
        <v>0</v>
      </c>
      <c r="ACT200" s="46">
        <v>0</v>
      </c>
      <c r="ACU200" s="46">
        <v>0</v>
      </c>
      <c r="ACV200" s="46">
        <v>0</v>
      </c>
      <c r="ACW200" s="46">
        <v>0</v>
      </c>
      <c r="ACX200" s="46">
        <v>0</v>
      </c>
      <c r="ACY200" s="46">
        <v>0</v>
      </c>
      <c r="ACZ200" s="46">
        <v>0</v>
      </c>
      <c r="ADA200" s="46">
        <v>0</v>
      </c>
      <c r="ADB200" s="46">
        <v>0</v>
      </c>
      <c r="ADC200" s="46">
        <v>0</v>
      </c>
      <c r="ADD200" s="46">
        <v>0</v>
      </c>
      <c r="ADE200" s="46">
        <v>0</v>
      </c>
      <c r="ADF200" s="46">
        <v>0</v>
      </c>
      <c r="ADG200" s="46">
        <v>0</v>
      </c>
      <c r="ADH200" s="46">
        <v>0</v>
      </c>
      <c r="ADI200" s="46">
        <v>0</v>
      </c>
      <c r="ADJ200" s="46">
        <v>0</v>
      </c>
      <c r="ADK200" s="46">
        <v>0</v>
      </c>
      <c r="ADL200" s="46">
        <v>0</v>
      </c>
      <c r="ADM200" s="46">
        <v>0</v>
      </c>
      <c r="ADN200" s="46">
        <v>0</v>
      </c>
      <c r="ADO200" s="46">
        <v>0</v>
      </c>
      <c r="ADP200" s="46">
        <v>0</v>
      </c>
      <c r="ADQ200" s="46">
        <v>0</v>
      </c>
      <c r="ADR200" s="46">
        <v>0</v>
      </c>
      <c r="ADS200" s="46">
        <v>0</v>
      </c>
      <c r="ADT200" s="46">
        <v>0</v>
      </c>
      <c r="ADU200" s="46">
        <v>0</v>
      </c>
      <c r="ADV200" s="46">
        <v>0</v>
      </c>
      <c r="ADW200" s="46">
        <v>0</v>
      </c>
      <c r="ADX200" s="46">
        <v>0</v>
      </c>
      <c r="ADY200" s="46">
        <v>0</v>
      </c>
      <c r="ADZ200" s="46">
        <v>0</v>
      </c>
      <c r="AEA200" s="46">
        <v>0</v>
      </c>
      <c r="AEB200" s="46">
        <v>0</v>
      </c>
      <c r="AEC200" s="46">
        <v>0</v>
      </c>
      <c r="AED200" s="46">
        <v>0</v>
      </c>
      <c r="AEE200" s="46">
        <v>0</v>
      </c>
      <c r="AEF200" s="46">
        <v>0</v>
      </c>
      <c r="AEG200" s="46">
        <v>0</v>
      </c>
      <c r="AEH200" s="46">
        <v>0</v>
      </c>
      <c r="AEI200" s="46">
        <v>0</v>
      </c>
      <c r="AEJ200" s="46">
        <v>0</v>
      </c>
      <c r="AEK200" s="46">
        <v>0</v>
      </c>
      <c r="AEL200" s="46">
        <v>0</v>
      </c>
      <c r="AEM200" s="46">
        <v>0</v>
      </c>
      <c r="AEN200" s="46">
        <v>0</v>
      </c>
      <c r="AEO200" s="46">
        <v>0</v>
      </c>
      <c r="AEP200" s="46">
        <v>0</v>
      </c>
      <c r="AEQ200" s="46">
        <v>0</v>
      </c>
      <c r="AER200" s="46">
        <v>0</v>
      </c>
      <c r="AES200" s="46">
        <v>0</v>
      </c>
      <c r="AET200" s="46">
        <v>0</v>
      </c>
      <c r="AEU200" s="46">
        <v>0</v>
      </c>
      <c r="AEV200" s="46">
        <v>0</v>
      </c>
      <c r="AEW200" s="46">
        <v>0</v>
      </c>
      <c r="AEX200" s="46">
        <v>0</v>
      </c>
      <c r="AEY200" s="46">
        <v>0</v>
      </c>
      <c r="AEZ200" s="46">
        <v>0</v>
      </c>
      <c r="AFA200" s="46">
        <v>0</v>
      </c>
      <c r="AFB200" s="46">
        <v>0</v>
      </c>
      <c r="AFC200" s="46">
        <v>0</v>
      </c>
      <c r="AFD200" s="46">
        <v>0</v>
      </c>
      <c r="AFE200" s="46">
        <v>0</v>
      </c>
      <c r="AFF200" s="46">
        <v>0</v>
      </c>
      <c r="AFG200" s="46">
        <v>0</v>
      </c>
      <c r="AFH200" s="46">
        <v>0</v>
      </c>
      <c r="AFI200" s="46">
        <v>0</v>
      </c>
      <c r="AFJ200" s="46">
        <v>0</v>
      </c>
      <c r="AFK200" s="46">
        <v>0</v>
      </c>
      <c r="AFL200" s="46">
        <v>0</v>
      </c>
      <c r="AFM200" s="46">
        <v>0</v>
      </c>
      <c r="AFN200" s="46">
        <v>0</v>
      </c>
      <c r="AFO200" s="46">
        <v>0</v>
      </c>
      <c r="AFP200" s="46">
        <v>0</v>
      </c>
      <c r="AFQ200" s="46">
        <v>0</v>
      </c>
      <c r="AFR200" s="46">
        <v>0</v>
      </c>
      <c r="AFS200" s="46">
        <v>0</v>
      </c>
      <c r="AFT200" s="46">
        <v>0</v>
      </c>
      <c r="AFU200" s="46">
        <v>0</v>
      </c>
      <c r="AFV200" s="46">
        <v>0</v>
      </c>
      <c r="AFW200" s="46">
        <v>0</v>
      </c>
      <c r="AFX200" s="46">
        <v>0</v>
      </c>
      <c r="AFY200" s="46">
        <v>0</v>
      </c>
      <c r="AFZ200" s="46">
        <v>0</v>
      </c>
      <c r="AGA200" s="46">
        <v>0</v>
      </c>
      <c r="AGB200" s="46">
        <v>0</v>
      </c>
      <c r="AGC200" s="46">
        <v>0</v>
      </c>
      <c r="AGD200" s="46">
        <v>0</v>
      </c>
      <c r="AGE200" s="46">
        <v>0</v>
      </c>
      <c r="AGF200" s="46">
        <v>0</v>
      </c>
      <c r="AGG200" s="46">
        <v>0</v>
      </c>
      <c r="AGH200" s="46">
        <v>0</v>
      </c>
      <c r="AGI200" s="46">
        <v>0</v>
      </c>
      <c r="AGJ200" s="46">
        <v>0</v>
      </c>
      <c r="AGK200" s="46">
        <v>0</v>
      </c>
      <c r="AGL200" s="46">
        <v>0</v>
      </c>
      <c r="AGM200" s="46">
        <v>0</v>
      </c>
      <c r="AGN200" s="46">
        <v>0</v>
      </c>
      <c r="AGO200" s="46">
        <v>0</v>
      </c>
      <c r="AGP200" s="46">
        <v>0</v>
      </c>
      <c r="AGQ200" s="46">
        <v>0</v>
      </c>
      <c r="AGR200" s="46">
        <v>0</v>
      </c>
      <c r="AGS200" s="46">
        <v>0</v>
      </c>
      <c r="AGT200" s="46">
        <v>0</v>
      </c>
      <c r="AGU200" s="46">
        <v>0</v>
      </c>
      <c r="AGV200" s="46">
        <v>0</v>
      </c>
      <c r="AGW200" s="46">
        <v>0</v>
      </c>
      <c r="AGX200" s="46">
        <v>0</v>
      </c>
      <c r="AGY200" s="46">
        <v>0</v>
      </c>
      <c r="AGZ200" s="46">
        <v>0</v>
      </c>
      <c r="AHA200" s="46">
        <v>0</v>
      </c>
      <c r="AHB200" s="46">
        <v>0</v>
      </c>
      <c r="AHC200" s="46">
        <v>0</v>
      </c>
      <c r="AHD200" s="46">
        <v>0</v>
      </c>
      <c r="AHE200" s="46">
        <v>0</v>
      </c>
      <c r="AHF200" s="46">
        <v>0</v>
      </c>
      <c r="AHG200" s="46">
        <v>0</v>
      </c>
      <c r="AHH200" s="46">
        <v>0</v>
      </c>
      <c r="AHI200" s="46">
        <v>0</v>
      </c>
      <c r="AHJ200" s="46">
        <v>0</v>
      </c>
      <c r="AHK200" s="46">
        <v>0</v>
      </c>
      <c r="AHL200" s="46">
        <v>0</v>
      </c>
      <c r="AHM200" s="46">
        <v>0</v>
      </c>
      <c r="AHN200" s="46">
        <v>0</v>
      </c>
      <c r="AHO200" s="46">
        <v>0</v>
      </c>
      <c r="AHP200" s="46">
        <v>0</v>
      </c>
      <c r="AHQ200" s="46">
        <v>0</v>
      </c>
      <c r="AHR200" s="46">
        <v>0</v>
      </c>
      <c r="AHS200" s="46">
        <v>0</v>
      </c>
      <c r="AHT200" s="46">
        <v>0</v>
      </c>
      <c r="AHU200" s="46">
        <v>0</v>
      </c>
      <c r="AHV200" s="46">
        <v>0</v>
      </c>
      <c r="AHW200" s="46">
        <v>0</v>
      </c>
      <c r="AHX200" s="46">
        <v>0</v>
      </c>
      <c r="AHY200" s="46">
        <v>0</v>
      </c>
      <c r="AHZ200" s="46">
        <v>0</v>
      </c>
      <c r="AIA200" s="46">
        <v>0</v>
      </c>
      <c r="AIB200" s="46">
        <v>0</v>
      </c>
      <c r="AIC200" s="46">
        <v>0</v>
      </c>
      <c r="AID200" s="46">
        <v>0</v>
      </c>
      <c r="AIE200" s="46">
        <v>0</v>
      </c>
      <c r="AIF200" s="46">
        <v>0</v>
      </c>
      <c r="AIG200" s="46">
        <v>0</v>
      </c>
      <c r="AIH200" s="46">
        <v>0</v>
      </c>
      <c r="AII200" s="46">
        <v>0</v>
      </c>
      <c r="AIJ200" s="46">
        <v>0</v>
      </c>
      <c r="AIK200" s="46">
        <v>0</v>
      </c>
      <c r="AIL200" s="46">
        <v>0</v>
      </c>
      <c r="AIM200" s="46">
        <v>0</v>
      </c>
      <c r="AIN200" s="46">
        <v>0</v>
      </c>
      <c r="AIO200" s="46">
        <v>0</v>
      </c>
      <c r="AIP200" s="46">
        <v>0</v>
      </c>
      <c r="AIQ200" s="46">
        <v>0</v>
      </c>
      <c r="AIR200" s="46">
        <v>0</v>
      </c>
      <c r="AIS200" s="46">
        <v>0</v>
      </c>
      <c r="AIT200" s="46">
        <v>0</v>
      </c>
      <c r="AIU200" s="46">
        <v>0</v>
      </c>
      <c r="AIV200" s="46">
        <v>0</v>
      </c>
      <c r="AIW200" s="46">
        <v>0</v>
      </c>
      <c r="AIX200" s="46">
        <v>0</v>
      </c>
      <c r="AIY200" s="46">
        <v>0</v>
      </c>
      <c r="AIZ200" s="46">
        <v>0</v>
      </c>
      <c r="AJA200" s="46">
        <v>0</v>
      </c>
      <c r="AJB200" s="46">
        <v>0</v>
      </c>
      <c r="AJC200" s="46">
        <v>0</v>
      </c>
      <c r="AJD200" s="46">
        <v>0</v>
      </c>
      <c r="AJE200" s="46">
        <v>0</v>
      </c>
      <c r="AJF200" s="46">
        <v>0</v>
      </c>
      <c r="AJG200" s="46">
        <v>0</v>
      </c>
      <c r="AJH200" s="46">
        <v>0</v>
      </c>
      <c r="AJI200" s="46">
        <v>0</v>
      </c>
      <c r="AJJ200" s="46">
        <v>0</v>
      </c>
      <c r="AJK200" s="46">
        <v>0</v>
      </c>
      <c r="AJL200" s="46">
        <v>0</v>
      </c>
      <c r="AJM200" s="46">
        <v>0</v>
      </c>
      <c r="AJN200" s="46">
        <v>0</v>
      </c>
      <c r="AJO200" s="46">
        <v>0</v>
      </c>
      <c r="AJP200" s="46">
        <v>0</v>
      </c>
      <c r="AJQ200" s="46">
        <v>0</v>
      </c>
      <c r="AJR200" s="46">
        <v>0</v>
      </c>
      <c r="AJS200" s="46">
        <v>0</v>
      </c>
      <c r="AJT200" s="46">
        <v>0</v>
      </c>
      <c r="AJU200" s="46">
        <v>0</v>
      </c>
      <c r="AJV200" s="46">
        <v>0</v>
      </c>
      <c r="AJW200" s="46">
        <v>0</v>
      </c>
      <c r="AJX200" s="46">
        <v>0</v>
      </c>
      <c r="AJY200" s="46">
        <v>0</v>
      </c>
      <c r="AJZ200" s="46">
        <v>0</v>
      </c>
      <c r="AKA200" s="46">
        <v>0</v>
      </c>
      <c r="AKB200" s="46">
        <v>0</v>
      </c>
      <c r="AKC200" s="46">
        <v>0</v>
      </c>
      <c r="AKD200" s="46">
        <v>0</v>
      </c>
      <c r="AKE200" s="46">
        <v>0</v>
      </c>
      <c r="AKF200" s="46">
        <v>0</v>
      </c>
      <c r="AKG200" s="46">
        <v>0</v>
      </c>
      <c r="AKH200" s="46">
        <v>0</v>
      </c>
      <c r="AKI200" s="46">
        <v>0</v>
      </c>
      <c r="AKJ200" s="46">
        <v>0</v>
      </c>
      <c r="AKK200" s="46">
        <v>0</v>
      </c>
      <c r="AKL200" s="46">
        <v>0</v>
      </c>
      <c r="AKM200" s="46">
        <v>0</v>
      </c>
      <c r="AKN200" s="46">
        <v>0</v>
      </c>
      <c r="AKO200" s="46">
        <v>0</v>
      </c>
      <c r="AKP200" s="46">
        <v>0</v>
      </c>
      <c r="AKQ200" s="46">
        <v>0</v>
      </c>
      <c r="AKR200" s="46">
        <v>0</v>
      </c>
      <c r="AKS200" s="46">
        <v>0</v>
      </c>
      <c r="AKT200" s="46">
        <v>0</v>
      </c>
      <c r="AKU200" s="46">
        <v>0</v>
      </c>
      <c r="AKV200" s="46">
        <v>0</v>
      </c>
      <c r="AKW200" s="46">
        <v>0</v>
      </c>
      <c r="AKX200" s="46">
        <v>0</v>
      </c>
      <c r="AKY200" s="46">
        <v>0</v>
      </c>
      <c r="AKZ200" s="46">
        <v>0</v>
      </c>
      <c r="ALA200" s="46">
        <v>0</v>
      </c>
      <c r="ALB200" s="46">
        <v>0</v>
      </c>
      <c r="ALC200" s="46">
        <v>0</v>
      </c>
      <c r="ALD200" s="46">
        <v>0</v>
      </c>
      <c r="ALE200" s="46">
        <v>0</v>
      </c>
      <c r="ALF200" s="46">
        <v>0</v>
      </c>
      <c r="ALG200" s="46">
        <v>0</v>
      </c>
      <c r="ALH200" s="46">
        <v>0</v>
      </c>
      <c r="ALI200" s="46">
        <v>0</v>
      </c>
      <c r="ALJ200" s="46">
        <v>0</v>
      </c>
      <c r="ALK200" s="46">
        <v>0</v>
      </c>
      <c r="ALL200" s="46">
        <v>0</v>
      </c>
      <c r="ALM200" s="46">
        <v>0</v>
      </c>
      <c r="ALN200" s="46">
        <v>0</v>
      </c>
      <c r="ALO200" s="46">
        <v>0</v>
      </c>
      <c r="ALP200" s="46">
        <v>0</v>
      </c>
      <c r="ALQ200" s="46">
        <v>0</v>
      </c>
      <c r="ALR200" s="46">
        <v>0</v>
      </c>
      <c r="ALS200" s="46">
        <v>0</v>
      </c>
      <c r="ALT200" s="46">
        <v>0</v>
      </c>
      <c r="ALU200" s="46">
        <v>0</v>
      </c>
      <c r="ALV200" s="46">
        <v>0</v>
      </c>
      <c r="ALW200" s="46">
        <v>0</v>
      </c>
      <c r="ALX200" s="46">
        <v>0</v>
      </c>
      <c r="ALY200" s="46">
        <v>0</v>
      </c>
      <c r="ALZ200" s="46">
        <v>0</v>
      </c>
      <c r="AMA200" s="46">
        <v>0</v>
      </c>
      <c r="AMB200" s="46">
        <v>0</v>
      </c>
      <c r="AMC200" s="46">
        <v>0</v>
      </c>
      <c r="AMD200" s="46">
        <v>0</v>
      </c>
      <c r="AME200" s="46">
        <v>0</v>
      </c>
      <c r="AMF200" s="46">
        <v>0</v>
      </c>
      <c r="AMG200" s="46">
        <v>0</v>
      </c>
      <c r="AMH200" s="46">
        <v>0</v>
      </c>
      <c r="AMI200" s="46">
        <v>0</v>
      </c>
      <c r="AMJ200" s="46">
        <v>0</v>
      </c>
      <c r="AMK200" s="46">
        <v>0</v>
      </c>
      <c r="AML200" s="46">
        <v>0</v>
      </c>
      <c r="AMM200" s="46">
        <v>0</v>
      </c>
      <c r="AMN200" s="46">
        <v>0</v>
      </c>
      <c r="AMO200" s="46">
        <v>0</v>
      </c>
      <c r="AMP200" s="46">
        <v>0</v>
      </c>
      <c r="AMQ200" s="46">
        <v>0</v>
      </c>
      <c r="AMR200" s="46">
        <v>0</v>
      </c>
      <c r="AMS200" s="46">
        <v>0</v>
      </c>
      <c r="AMT200" s="46">
        <v>0</v>
      </c>
      <c r="AMU200" s="46">
        <v>0</v>
      </c>
      <c r="AMV200" s="46">
        <v>0</v>
      </c>
      <c r="AMW200" s="46">
        <v>0</v>
      </c>
      <c r="AMX200" s="46">
        <v>0</v>
      </c>
      <c r="AMY200" s="46">
        <v>0</v>
      </c>
      <c r="AMZ200" s="46">
        <v>0</v>
      </c>
      <c r="ANA200" s="46">
        <v>0</v>
      </c>
      <c r="ANB200" s="46">
        <v>0</v>
      </c>
      <c r="ANC200" s="46">
        <v>0</v>
      </c>
      <c r="AND200" s="46">
        <v>0</v>
      </c>
      <c r="ANE200" s="46">
        <v>0</v>
      </c>
      <c r="ANF200" s="46">
        <v>0</v>
      </c>
      <c r="ANG200" s="46">
        <v>0</v>
      </c>
      <c r="ANH200" s="46">
        <v>0</v>
      </c>
      <c r="ANI200" s="46">
        <v>0</v>
      </c>
      <c r="ANJ200" s="46">
        <v>0</v>
      </c>
      <c r="ANK200" s="46">
        <v>0</v>
      </c>
      <c r="ANL200" s="46">
        <v>0</v>
      </c>
      <c r="ANM200" s="46">
        <v>0</v>
      </c>
      <c r="ANN200" s="46">
        <v>0</v>
      </c>
      <c r="ANO200" s="46">
        <v>0</v>
      </c>
      <c r="ANP200" s="46">
        <v>0</v>
      </c>
      <c r="ANQ200" s="46">
        <v>0</v>
      </c>
      <c r="ANR200" s="46">
        <v>0</v>
      </c>
      <c r="ANS200" s="46">
        <v>0</v>
      </c>
      <c r="ANT200" s="46">
        <v>0</v>
      </c>
      <c r="ANU200" s="46">
        <v>0</v>
      </c>
      <c r="ANV200" s="46">
        <v>0</v>
      </c>
      <c r="ANW200" s="46">
        <v>0</v>
      </c>
      <c r="ANX200" s="46">
        <v>0</v>
      </c>
      <c r="ANY200" s="46">
        <v>0</v>
      </c>
      <c r="ANZ200" s="46">
        <v>0</v>
      </c>
      <c r="AOA200" s="46">
        <v>0</v>
      </c>
      <c r="AOB200" s="46">
        <v>0</v>
      </c>
      <c r="AOC200" s="46">
        <v>0</v>
      </c>
      <c r="AOD200" s="46">
        <v>0</v>
      </c>
      <c r="AOE200" s="46">
        <v>0</v>
      </c>
      <c r="AOF200" s="46">
        <v>0</v>
      </c>
      <c r="AOG200" s="46">
        <v>0</v>
      </c>
      <c r="AOH200" s="46">
        <v>0</v>
      </c>
      <c r="AOI200" s="46">
        <v>0</v>
      </c>
      <c r="AOJ200" s="46">
        <v>0</v>
      </c>
      <c r="AOK200" s="46">
        <v>0</v>
      </c>
      <c r="AOL200" s="46">
        <v>0</v>
      </c>
      <c r="AOM200" s="46">
        <v>0</v>
      </c>
      <c r="AON200" s="46">
        <v>0</v>
      </c>
      <c r="AOO200" s="46">
        <v>0</v>
      </c>
      <c r="AOP200" s="46">
        <v>0</v>
      </c>
      <c r="AOQ200" s="46">
        <v>0</v>
      </c>
      <c r="AOR200" s="46">
        <v>0</v>
      </c>
      <c r="AOS200" s="46">
        <v>0</v>
      </c>
      <c r="AOT200" s="46">
        <v>0</v>
      </c>
      <c r="AOU200" s="46">
        <v>0</v>
      </c>
      <c r="AOV200" s="46">
        <v>0</v>
      </c>
      <c r="AOW200" s="46">
        <v>0</v>
      </c>
      <c r="AOX200" s="46">
        <v>0</v>
      </c>
      <c r="AOY200" s="46">
        <v>0</v>
      </c>
      <c r="AOZ200" s="46">
        <v>0</v>
      </c>
      <c r="APA200" s="46">
        <v>0</v>
      </c>
      <c r="APB200" s="46">
        <v>0</v>
      </c>
      <c r="APC200" s="46">
        <v>0</v>
      </c>
      <c r="APD200" s="46">
        <v>0</v>
      </c>
      <c r="APE200" s="46">
        <v>0</v>
      </c>
      <c r="APF200" s="46">
        <v>0</v>
      </c>
      <c r="APG200" s="46">
        <v>0</v>
      </c>
      <c r="APH200" s="46">
        <v>0</v>
      </c>
      <c r="API200" s="46">
        <v>0</v>
      </c>
      <c r="APJ200" s="46">
        <v>0</v>
      </c>
      <c r="APK200" s="46">
        <v>0</v>
      </c>
      <c r="APL200" s="46">
        <v>0</v>
      </c>
      <c r="APM200" s="46">
        <v>0</v>
      </c>
      <c r="APN200" s="46">
        <v>0</v>
      </c>
      <c r="APO200" s="46">
        <v>0</v>
      </c>
      <c r="APP200" s="46">
        <v>0</v>
      </c>
      <c r="APQ200" s="46">
        <v>0</v>
      </c>
      <c r="APR200" s="46">
        <v>0</v>
      </c>
      <c r="APS200" s="46">
        <v>0</v>
      </c>
      <c r="APT200" s="46">
        <v>0</v>
      </c>
      <c r="APU200" s="46">
        <v>0</v>
      </c>
      <c r="APV200" s="46">
        <v>0</v>
      </c>
      <c r="APW200" s="46">
        <v>0</v>
      </c>
      <c r="APX200" s="46">
        <v>0</v>
      </c>
      <c r="APY200" s="46">
        <v>0</v>
      </c>
      <c r="APZ200" s="46">
        <v>0</v>
      </c>
      <c r="AQA200" s="46">
        <v>0</v>
      </c>
      <c r="AQB200" s="46">
        <v>0</v>
      </c>
      <c r="AQC200" s="46">
        <v>0</v>
      </c>
      <c r="AQD200" s="46">
        <v>0</v>
      </c>
      <c r="AQE200" s="46">
        <v>0</v>
      </c>
      <c r="AQF200" s="46">
        <v>0</v>
      </c>
      <c r="AQG200" s="46">
        <v>0</v>
      </c>
      <c r="AQH200" s="46">
        <v>0</v>
      </c>
      <c r="AQI200" s="46">
        <v>0</v>
      </c>
      <c r="AQJ200" s="46">
        <v>0</v>
      </c>
      <c r="AQK200" s="46">
        <v>0</v>
      </c>
      <c r="AQL200" s="46">
        <v>0</v>
      </c>
      <c r="AQM200" s="46">
        <v>0</v>
      </c>
      <c r="AQN200" s="46">
        <v>0</v>
      </c>
      <c r="AQO200" s="46">
        <v>0</v>
      </c>
      <c r="AQP200" s="46">
        <v>0</v>
      </c>
      <c r="AQQ200" s="46">
        <v>0</v>
      </c>
      <c r="AQR200" s="46">
        <v>0</v>
      </c>
      <c r="AQS200" s="46">
        <v>0</v>
      </c>
      <c r="AQT200" s="46">
        <v>0</v>
      </c>
      <c r="AQU200" s="46">
        <v>0</v>
      </c>
      <c r="AQV200" s="46">
        <v>0</v>
      </c>
      <c r="AQW200" s="46">
        <v>0</v>
      </c>
      <c r="AQX200" s="46">
        <v>0</v>
      </c>
      <c r="AQY200" s="46">
        <v>0</v>
      </c>
      <c r="AQZ200" s="46">
        <v>0</v>
      </c>
      <c r="ARA200" s="46">
        <v>190080.15259800619</v>
      </c>
      <c r="ARB200" s="46">
        <v>0</v>
      </c>
      <c r="ARC200" s="46">
        <v>0</v>
      </c>
      <c r="ARD200" s="46">
        <v>0</v>
      </c>
      <c r="ARE200" s="46">
        <v>0</v>
      </c>
      <c r="ARF200" s="46">
        <v>0</v>
      </c>
      <c r="ARG200" s="46">
        <v>0</v>
      </c>
      <c r="ARH200" s="46">
        <v>0</v>
      </c>
      <c r="ARI200" s="46">
        <v>0</v>
      </c>
      <c r="ARJ200" s="46">
        <v>0</v>
      </c>
      <c r="ARK200" s="46">
        <v>0</v>
      </c>
      <c r="ARL200" s="46">
        <v>0</v>
      </c>
      <c r="ARM200" s="46">
        <v>0</v>
      </c>
      <c r="ARN200" s="46">
        <v>0</v>
      </c>
      <c r="ARO200" s="46">
        <v>0</v>
      </c>
      <c r="ARP200" s="46">
        <v>0</v>
      </c>
      <c r="ARQ200" s="46">
        <v>0</v>
      </c>
      <c r="ARR200" s="46">
        <v>0</v>
      </c>
      <c r="ARS200" s="46">
        <v>0</v>
      </c>
      <c r="ART200" s="46">
        <v>0</v>
      </c>
      <c r="ARU200" s="46">
        <v>0</v>
      </c>
      <c r="ARV200" s="46">
        <v>0</v>
      </c>
      <c r="ARW200" s="46">
        <v>0</v>
      </c>
      <c r="ARX200" s="46">
        <v>0</v>
      </c>
      <c r="ARY200" s="46">
        <v>0</v>
      </c>
      <c r="ARZ200" s="46">
        <v>0</v>
      </c>
      <c r="ASA200" s="46">
        <v>0</v>
      </c>
      <c r="ASB200" s="46">
        <v>0</v>
      </c>
      <c r="ASC200" s="46">
        <v>0</v>
      </c>
      <c r="ASD200" s="46">
        <v>0</v>
      </c>
      <c r="ASE200" s="46">
        <v>0</v>
      </c>
      <c r="ASF200" s="46">
        <v>0</v>
      </c>
      <c r="ASG200" s="46">
        <v>0</v>
      </c>
      <c r="ASH200" s="46">
        <v>0</v>
      </c>
      <c r="ASI200" s="46">
        <v>0</v>
      </c>
      <c r="ASJ200" s="46">
        <v>0</v>
      </c>
      <c r="ASK200" s="46">
        <v>0</v>
      </c>
      <c r="ASL200" s="46">
        <v>0</v>
      </c>
      <c r="ASM200" s="46">
        <v>0</v>
      </c>
      <c r="ASN200" s="46">
        <v>0</v>
      </c>
      <c r="ASO200" s="46">
        <v>0</v>
      </c>
      <c r="ASP200" s="46">
        <v>0</v>
      </c>
      <c r="ASQ200" s="46">
        <v>0</v>
      </c>
      <c r="ASR200" s="46">
        <v>0</v>
      </c>
      <c r="ASS200" s="46">
        <v>0</v>
      </c>
      <c r="AST200" s="46">
        <v>0</v>
      </c>
      <c r="ASU200" s="46">
        <v>0</v>
      </c>
      <c r="ASV200" s="46">
        <v>0</v>
      </c>
      <c r="ASW200" s="46">
        <v>0</v>
      </c>
      <c r="ASX200" s="46">
        <v>0</v>
      </c>
      <c r="ASY200" s="46">
        <v>0</v>
      </c>
      <c r="ASZ200" s="46">
        <v>0</v>
      </c>
      <c r="ATA200" s="46">
        <v>0</v>
      </c>
      <c r="ATB200" s="46">
        <v>0</v>
      </c>
      <c r="ATC200" s="46">
        <v>0</v>
      </c>
      <c r="ATD200" s="46">
        <v>0</v>
      </c>
      <c r="ATE200" s="46">
        <v>0</v>
      </c>
      <c r="ATF200" s="46">
        <v>0</v>
      </c>
      <c r="ATG200" s="46">
        <v>0</v>
      </c>
      <c r="ATH200" s="46">
        <v>0</v>
      </c>
      <c r="ATI200" s="46">
        <v>0</v>
      </c>
      <c r="ATJ200" s="46">
        <v>0</v>
      </c>
      <c r="ATK200" s="46">
        <v>0</v>
      </c>
      <c r="ATL200" s="46">
        <v>0</v>
      </c>
      <c r="ATM200" s="46">
        <v>0</v>
      </c>
      <c r="ATN200" s="46">
        <v>0</v>
      </c>
      <c r="ATO200" s="46">
        <v>0</v>
      </c>
      <c r="ATP200" s="46">
        <v>0</v>
      </c>
      <c r="ATQ200" s="46">
        <v>0</v>
      </c>
      <c r="ATR200" s="46">
        <v>0</v>
      </c>
      <c r="ATS200" s="46">
        <v>0</v>
      </c>
      <c r="ATT200" s="46">
        <v>0</v>
      </c>
      <c r="ATU200" s="46">
        <v>0</v>
      </c>
      <c r="ATV200" s="46">
        <v>0</v>
      </c>
      <c r="ATW200" s="46">
        <v>0</v>
      </c>
      <c r="ATX200" s="46">
        <v>0</v>
      </c>
      <c r="ATY200" s="46">
        <v>0</v>
      </c>
      <c r="ATZ200" s="46">
        <v>0</v>
      </c>
      <c r="AUA200" s="46">
        <v>0</v>
      </c>
      <c r="AUB200" s="46">
        <v>0</v>
      </c>
      <c r="AUC200" s="46">
        <v>0</v>
      </c>
      <c r="AUD200" s="46">
        <v>0</v>
      </c>
      <c r="AUE200" s="46">
        <v>0</v>
      </c>
      <c r="AUF200" s="46">
        <v>0</v>
      </c>
      <c r="AUG200" s="46">
        <v>0</v>
      </c>
      <c r="AUH200" s="46">
        <v>0</v>
      </c>
      <c r="AUI200" s="46">
        <v>0</v>
      </c>
      <c r="AUJ200" s="46">
        <v>0</v>
      </c>
      <c r="AUK200" s="46">
        <v>0</v>
      </c>
      <c r="AUL200" s="46">
        <v>0</v>
      </c>
      <c r="AUM200" s="46">
        <v>0</v>
      </c>
      <c r="AUN200" s="46">
        <v>0</v>
      </c>
      <c r="AUO200" s="46">
        <v>0</v>
      </c>
      <c r="AUP200" s="46">
        <v>0</v>
      </c>
      <c r="AUQ200" s="46">
        <v>0</v>
      </c>
      <c r="AUR200" s="46">
        <v>0</v>
      </c>
      <c r="AUS200" s="46">
        <v>0</v>
      </c>
      <c r="AUT200" s="46">
        <v>0</v>
      </c>
      <c r="AUU200" s="46">
        <v>0</v>
      </c>
      <c r="AUV200" s="46">
        <v>0</v>
      </c>
      <c r="AUW200" s="46">
        <v>0</v>
      </c>
      <c r="AUX200" s="46">
        <v>0</v>
      </c>
      <c r="AUY200" s="46">
        <v>0</v>
      </c>
      <c r="AUZ200" s="46">
        <v>0</v>
      </c>
      <c r="AVA200" s="46">
        <v>0</v>
      </c>
      <c r="AVB200" s="46">
        <v>0</v>
      </c>
      <c r="AVC200" s="46">
        <v>0</v>
      </c>
      <c r="AVD200" s="46">
        <v>0</v>
      </c>
      <c r="AVE200" s="46">
        <v>0</v>
      </c>
      <c r="AVF200" s="46">
        <v>0</v>
      </c>
      <c r="AVG200" s="46">
        <v>0</v>
      </c>
      <c r="AVH200" s="46">
        <v>0</v>
      </c>
      <c r="AVI200" s="46">
        <v>0</v>
      </c>
      <c r="AVJ200" s="46">
        <v>0</v>
      </c>
      <c r="AVK200" s="46">
        <v>0</v>
      </c>
      <c r="AVL200" s="46">
        <v>0</v>
      </c>
      <c r="AVM200" s="46">
        <v>0</v>
      </c>
      <c r="AVN200" s="46">
        <v>0</v>
      </c>
      <c r="AVO200" s="46">
        <v>0</v>
      </c>
      <c r="AVP200" s="46">
        <v>0</v>
      </c>
      <c r="AVQ200" s="46">
        <v>0</v>
      </c>
      <c r="AVR200" s="46">
        <v>0</v>
      </c>
      <c r="AVS200" s="46">
        <v>0</v>
      </c>
      <c r="AVT200" s="46">
        <v>0</v>
      </c>
      <c r="AVU200" s="46">
        <v>0</v>
      </c>
      <c r="AVV200" s="46">
        <v>0</v>
      </c>
      <c r="AVW200" s="46">
        <v>0</v>
      </c>
      <c r="AVX200" s="46">
        <v>0</v>
      </c>
      <c r="AVY200" s="46">
        <v>0</v>
      </c>
      <c r="AVZ200" s="46">
        <v>0</v>
      </c>
      <c r="AWA200" s="46">
        <v>0</v>
      </c>
      <c r="AWB200" s="46">
        <v>0</v>
      </c>
      <c r="AWC200" s="46">
        <v>0</v>
      </c>
      <c r="AWD200" s="46">
        <v>0</v>
      </c>
      <c r="AWE200" s="46">
        <v>0</v>
      </c>
      <c r="AWF200" s="46">
        <v>0</v>
      </c>
      <c r="AWG200" s="46">
        <v>0</v>
      </c>
      <c r="AWH200" s="46">
        <v>0</v>
      </c>
      <c r="AWI200" s="46">
        <v>0</v>
      </c>
      <c r="AWJ200" s="46">
        <v>0</v>
      </c>
      <c r="AWK200" s="46">
        <v>0</v>
      </c>
      <c r="AWL200" s="46">
        <v>0</v>
      </c>
      <c r="AWM200" s="46">
        <v>0</v>
      </c>
      <c r="AWN200" s="46">
        <v>0</v>
      </c>
      <c r="AWO200" s="46">
        <v>0</v>
      </c>
      <c r="AWP200" s="46">
        <v>0</v>
      </c>
      <c r="AWQ200" s="46">
        <v>0</v>
      </c>
      <c r="AWR200" s="46">
        <v>0</v>
      </c>
      <c r="AWS200" s="46">
        <v>0</v>
      </c>
      <c r="AWT200" s="46">
        <v>0</v>
      </c>
      <c r="AWU200" s="46">
        <v>0</v>
      </c>
      <c r="AWV200" s="46">
        <v>0</v>
      </c>
      <c r="AWW200" s="46">
        <v>0</v>
      </c>
      <c r="AWX200" s="46">
        <v>0</v>
      </c>
      <c r="AWY200" s="46">
        <v>0</v>
      </c>
      <c r="AWZ200" s="46">
        <v>0</v>
      </c>
      <c r="AXA200" s="46">
        <v>0</v>
      </c>
      <c r="AXB200" s="46">
        <v>0</v>
      </c>
      <c r="AXC200" s="46">
        <v>0</v>
      </c>
      <c r="AXD200" s="46">
        <v>0</v>
      </c>
      <c r="AXE200" s="46">
        <v>0</v>
      </c>
      <c r="AXF200" s="46">
        <v>0</v>
      </c>
      <c r="AXG200" s="46">
        <v>0</v>
      </c>
      <c r="AXH200" s="46">
        <v>0</v>
      </c>
      <c r="AXI200" s="46">
        <v>0</v>
      </c>
      <c r="AXJ200" s="46">
        <v>0</v>
      </c>
      <c r="AXK200" s="46">
        <v>0</v>
      </c>
      <c r="AXL200" s="46">
        <v>0</v>
      </c>
      <c r="AXM200" s="46">
        <v>0</v>
      </c>
      <c r="AXN200" s="46">
        <v>0</v>
      </c>
      <c r="AXO200" s="46">
        <v>0</v>
      </c>
      <c r="AXP200" s="46">
        <v>0</v>
      </c>
      <c r="AXQ200" s="46">
        <v>0</v>
      </c>
      <c r="AXR200" s="46">
        <v>0</v>
      </c>
      <c r="AXS200" s="46">
        <v>0</v>
      </c>
      <c r="AXT200" s="46">
        <v>0</v>
      </c>
      <c r="AXU200" s="46">
        <v>0</v>
      </c>
      <c r="AXV200" s="46">
        <v>0</v>
      </c>
      <c r="AXW200" s="46">
        <v>0</v>
      </c>
      <c r="AXX200" s="46">
        <v>0</v>
      </c>
      <c r="AXY200" s="46">
        <v>0</v>
      </c>
      <c r="AXZ200" s="46">
        <v>0</v>
      </c>
      <c r="AYA200" s="46">
        <v>0</v>
      </c>
      <c r="AYB200" s="46">
        <v>0</v>
      </c>
      <c r="AYC200" s="46">
        <v>0</v>
      </c>
      <c r="AYD200" s="46">
        <v>0</v>
      </c>
      <c r="AYE200" s="46">
        <v>0</v>
      </c>
      <c r="AYF200" s="46">
        <v>0</v>
      </c>
      <c r="AYG200" s="46">
        <v>0</v>
      </c>
      <c r="AYH200" s="46">
        <v>0</v>
      </c>
      <c r="AYI200" s="46">
        <v>0</v>
      </c>
      <c r="AYJ200" s="46">
        <v>0</v>
      </c>
      <c r="AYK200" s="46">
        <v>0</v>
      </c>
      <c r="AYL200" s="46">
        <v>0</v>
      </c>
      <c r="AYM200" s="46">
        <v>0</v>
      </c>
      <c r="AYN200" s="46">
        <v>0</v>
      </c>
      <c r="AYO200" s="46">
        <v>0</v>
      </c>
      <c r="AYP200" s="46">
        <v>0</v>
      </c>
      <c r="AYQ200" s="46">
        <v>0</v>
      </c>
      <c r="AYR200" s="46">
        <v>0</v>
      </c>
      <c r="AYS200" s="46">
        <v>0</v>
      </c>
      <c r="AYT200" s="46">
        <v>0</v>
      </c>
      <c r="AYU200" s="46">
        <v>0</v>
      </c>
      <c r="AYV200" s="46">
        <v>0</v>
      </c>
      <c r="AYW200" s="46">
        <v>0</v>
      </c>
      <c r="AYX200" s="46">
        <v>0</v>
      </c>
      <c r="AYY200" s="46">
        <v>0</v>
      </c>
      <c r="AYZ200" s="46">
        <v>0</v>
      </c>
      <c r="AZA200" s="46">
        <v>0</v>
      </c>
      <c r="AZB200" s="46">
        <v>0</v>
      </c>
      <c r="AZC200" s="46">
        <v>0</v>
      </c>
      <c r="AZD200" s="46">
        <v>0</v>
      </c>
      <c r="AZE200" s="46">
        <v>0</v>
      </c>
      <c r="AZF200" s="46">
        <v>0</v>
      </c>
      <c r="AZG200" s="46">
        <v>0</v>
      </c>
      <c r="AZH200" s="46">
        <v>0</v>
      </c>
      <c r="AZI200" s="46">
        <v>0</v>
      </c>
      <c r="AZJ200" s="46">
        <v>0</v>
      </c>
      <c r="AZK200" s="46">
        <v>0</v>
      </c>
      <c r="AZL200" s="46">
        <v>0</v>
      </c>
      <c r="AZM200" s="46">
        <v>0</v>
      </c>
      <c r="AZN200" s="46">
        <v>0</v>
      </c>
      <c r="AZO200" s="46">
        <v>0</v>
      </c>
      <c r="AZP200" s="46">
        <v>0</v>
      </c>
      <c r="AZQ200" s="46">
        <v>0</v>
      </c>
      <c r="AZR200" s="46">
        <v>0</v>
      </c>
      <c r="AZS200" s="46">
        <v>0</v>
      </c>
      <c r="AZT200" s="46">
        <v>0</v>
      </c>
      <c r="AZU200" s="46">
        <v>0</v>
      </c>
      <c r="AZV200" s="46">
        <v>0</v>
      </c>
      <c r="AZW200" s="46">
        <v>0</v>
      </c>
      <c r="AZX200" s="46">
        <v>0</v>
      </c>
      <c r="AZY200" s="46">
        <v>0</v>
      </c>
      <c r="AZZ200" s="46">
        <v>1116139.1455735359</v>
      </c>
      <c r="BAA200" s="46">
        <v>0</v>
      </c>
      <c r="BAB200" s="46">
        <v>0</v>
      </c>
      <c r="BAC200" s="46">
        <v>0</v>
      </c>
      <c r="BAD200" s="46">
        <v>0</v>
      </c>
      <c r="BAE200" s="46">
        <v>0</v>
      </c>
      <c r="BAF200" s="46">
        <v>0</v>
      </c>
      <c r="BAG200" s="46">
        <v>0</v>
      </c>
      <c r="BAH200" s="46">
        <v>0</v>
      </c>
      <c r="BAI200" s="46">
        <v>0</v>
      </c>
      <c r="BAJ200" s="46">
        <v>0</v>
      </c>
      <c r="BAK200" s="46">
        <v>0</v>
      </c>
      <c r="BAL200" s="46">
        <v>0</v>
      </c>
      <c r="BAM200" s="46">
        <v>0</v>
      </c>
      <c r="BAN200" s="46">
        <v>0</v>
      </c>
      <c r="BAO200" s="46">
        <v>0</v>
      </c>
      <c r="BAP200" s="46">
        <v>0</v>
      </c>
      <c r="BAQ200" s="46">
        <v>0</v>
      </c>
      <c r="BAR200" s="46">
        <v>0</v>
      </c>
      <c r="BAS200" s="46">
        <v>0</v>
      </c>
      <c r="BAT200" s="46">
        <v>0</v>
      </c>
      <c r="BAU200" s="46">
        <v>0</v>
      </c>
      <c r="BAV200" s="46">
        <v>0</v>
      </c>
      <c r="BAW200" s="46">
        <v>0</v>
      </c>
      <c r="BAX200" s="46">
        <v>0</v>
      </c>
      <c r="BAY200" s="46">
        <v>0</v>
      </c>
      <c r="BAZ200" s="46">
        <v>0</v>
      </c>
      <c r="BBA200" s="46">
        <v>0</v>
      </c>
      <c r="BBB200" s="46">
        <v>0</v>
      </c>
      <c r="BBC200" s="46">
        <v>0</v>
      </c>
      <c r="BBD200" s="46">
        <v>0</v>
      </c>
      <c r="BBE200" s="46">
        <v>0</v>
      </c>
      <c r="BBF200" s="46">
        <v>0</v>
      </c>
      <c r="BBG200" s="46">
        <v>0</v>
      </c>
      <c r="BBH200" s="46">
        <v>0</v>
      </c>
      <c r="BBI200" s="46">
        <v>0</v>
      </c>
      <c r="BBJ200" s="46">
        <v>0</v>
      </c>
      <c r="BBK200" s="46">
        <v>1853988.8267042991</v>
      </c>
      <c r="BBL200" s="46">
        <v>0</v>
      </c>
      <c r="BBM200" s="46">
        <v>0</v>
      </c>
      <c r="BBN200" s="46">
        <v>0</v>
      </c>
      <c r="BBO200" s="46">
        <v>0</v>
      </c>
      <c r="BBP200" s="46">
        <v>0</v>
      </c>
      <c r="BBQ200" s="46">
        <v>0</v>
      </c>
      <c r="BBR200" s="46">
        <v>0</v>
      </c>
      <c r="BBS200" s="46">
        <v>0</v>
      </c>
      <c r="BBT200" s="46">
        <v>0</v>
      </c>
      <c r="BBU200" s="46">
        <v>5368708.9941851757</v>
      </c>
      <c r="BBV200" s="46">
        <v>0</v>
      </c>
      <c r="BBW200" s="46">
        <v>0</v>
      </c>
      <c r="BBX200" s="46">
        <v>0</v>
      </c>
      <c r="BBY200" s="46">
        <v>0</v>
      </c>
      <c r="BBZ200" s="46">
        <v>0</v>
      </c>
      <c r="BCA200" s="46">
        <v>0</v>
      </c>
      <c r="BCB200" s="46">
        <v>0</v>
      </c>
      <c r="BCC200" s="46">
        <v>0</v>
      </c>
      <c r="BCD200" s="46">
        <v>0</v>
      </c>
      <c r="BCE200" s="46">
        <v>0</v>
      </c>
      <c r="BCF200" s="46">
        <v>0</v>
      </c>
      <c r="BCG200" s="46">
        <v>0</v>
      </c>
      <c r="BCH200" s="46">
        <v>0</v>
      </c>
      <c r="BCI200" s="46">
        <v>0</v>
      </c>
      <c r="BCJ200" s="46">
        <v>1046970.9909201702</v>
      </c>
      <c r="BCK200" s="46">
        <v>0</v>
      </c>
      <c r="BCL200" s="46">
        <v>0</v>
      </c>
      <c r="BCM200" s="46">
        <v>0</v>
      </c>
      <c r="BCN200" s="46">
        <v>0</v>
      </c>
      <c r="BCO200" s="46">
        <v>0</v>
      </c>
      <c r="BCP200" s="46">
        <v>0</v>
      </c>
      <c r="BCQ200" s="46">
        <v>0</v>
      </c>
      <c r="BCR200" s="46">
        <v>0</v>
      </c>
      <c r="BCS200" s="46">
        <v>0</v>
      </c>
      <c r="BCT200" s="46">
        <v>0</v>
      </c>
      <c r="BCU200" s="46">
        <v>0</v>
      </c>
      <c r="BCV200" s="46">
        <v>0</v>
      </c>
      <c r="BCW200" s="46">
        <v>0</v>
      </c>
      <c r="BCX200" s="46">
        <v>0</v>
      </c>
      <c r="BCY200" s="46">
        <v>0</v>
      </c>
      <c r="BCZ200" s="46">
        <v>0</v>
      </c>
      <c r="BDA200" s="46">
        <v>0</v>
      </c>
      <c r="BDB200" s="46">
        <v>0</v>
      </c>
      <c r="BDC200" s="46">
        <v>0</v>
      </c>
      <c r="BDD200" s="46">
        <v>0</v>
      </c>
      <c r="BDE200" s="46">
        <v>0</v>
      </c>
      <c r="BDF200" s="46">
        <v>0</v>
      </c>
      <c r="BDG200" s="46">
        <v>0</v>
      </c>
      <c r="BDH200" s="46">
        <v>0</v>
      </c>
      <c r="BDI200" s="46">
        <v>0</v>
      </c>
      <c r="BDJ200" s="46">
        <v>0</v>
      </c>
      <c r="BDK200" s="46">
        <v>0</v>
      </c>
      <c r="BDL200" s="46">
        <v>0</v>
      </c>
      <c r="BDM200" s="46">
        <v>0</v>
      </c>
      <c r="BDN200" s="46">
        <v>0</v>
      </c>
      <c r="BDO200" s="46">
        <v>0</v>
      </c>
      <c r="BDP200" s="46">
        <v>0</v>
      </c>
      <c r="BDQ200" s="46">
        <v>452012.16015849309</v>
      </c>
      <c r="BDR200" s="46">
        <v>0</v>
      </c>
      <c r="BDS200" s="46">
        <v>0</v>
      </c>
      <c r="BDT200" s="46">
        <v>0</v>
      </c>
      <c r="BDU200" s="46">
        <v>0</v>
      </c>
      <c r="BDV200" s="46">
        <v>1189336.6264598724</v>
      </c>
      <c r="BDW200" s="46">
        <v>0</v>
      </c>
      <c r="BDX200" s="46">
        <v>0</v>
      </c>
      <c r="BDY200" s="46">
        <v>0</v>
      </c>
      <c r="BDZ200" s="46">
        <v>0</v>
      </c>
      <c r="BEA200" s="46">
        <v>0</v>
      </c>
      <c r="BEB200" s="46">
        <v>0</v>
      </c>
      <c r="BEC200" s="46">
        <v>5444048.8185798302</v>
      </c>
      <c r="BED200" s="46">
        <v>0</v>
      </c>
      <c r="BEE200" s="46">
        <v>0</v>
      </c>
      <c r="BEF200" s="46">
        <v>0</v>
      </c>
      <c r="BEG200" s="46">
        <v>0</v>
      </c>
      <c r="BEH200" s="46">
        <v>0</v>
      </c>
      <c r="BEI200" s="46">
        <v>0</v>
      </c>
      <c r="BEJ200" s="46">
        <v>0</v>
      </c>
      <c r="BEK200" s="46">
        <v>0</v>
      </c>
      <c r="BEL200" s="46">
        <v>0</v>
      </c>
      <c r="BEM200" s="46">
        <v>0</v>
      </c>
      <c r="BEN200" s="46">
        <v>0</v>
      </c>
      <c r="BEO200" s="46">
        <v>0</v>
      </c>
      <c r="BEP200" s="46">
        <v>0</v>
      </c>
      <c r="BEQ200" s="46">
        <v>0</v>
      </c>
      <c r="BER200" s="46">
        <v>0</v>
      </c>
      <c r="BES200" s="46">
        <v>6414415.4987546392</v>
      </c>
      <c r="BET200" s="46">
        <v>0</v>
      </c>
      <c r="BEU200" s="46">
        <v>0</v>
      </c>
      <c r="BEV200" s="46">
        <v>0</v>
      </c>
      <c r="BEW200" s="46">
        <v>0</v>
      </c>
      <c r="BEX200" s="46">
        <v>0</v>
      </c>
      <c r="BEY200" s="46">
        <v>0</v>
      </c>
      <c r="BEZ200" s="46">
        <v>0</v>
      </c>
      <c r="BFA200" s="46">
        <v>0</v>
      </c>
      <c r="BFB200" s="46">
        <v>0</v>
      </c>
      <c r="BFC200" s="46">
        <v>0</v>
      </c>
      <c r="BFD200" s="46">
        <v>0</v>
      </c>
      <c r="BFE200" s="46">
        <v>0</v>
      </c>
      <c r="BFF200" s="46">
        <v>0</v>
      </c>
      <c r="BFG200" s="46">
        <v>0</v>
      </c>
      <c r="BFH200" s="46">
        <v>0</v>
      </c>
      <c r="BFI200" s="46">
        <v>0</v>
      </c>
      <c r="BFJ200" s="46">
        <v>0</v>
      </c>
      <c r="BFK200" s="46">
        <v>0</v>
      </c>
      <c r="BFL200" s="46">
        <v>0</v>
      </c>
      <c r="BFM200" s="46">
        <v>0</v>
      </c>
      <c r="BFN200" s="46">
        <v>0</v>
      </c>
      <c r="BFO200" s="46">
        <v>0</v>
      </c>
      <c r="BFP200" s="46">
        <v>0</v>
      </c>
      <c r="BFQ200" s="46">
        <v>0</v>
      </c>
      <c r="BFR200" s="46">
        <v>0</v>
      </c>
      <c r="BFS200" s="46">
        <v>7573034.2360620052</v>
      </c>
    </row>
    <row r="201" spans="10:1619" x14ac:dyDescent="0.25">
      <c r="J201" s="92">
        <v>6222259.3701024745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0</v>
      </c>
      <c r="R201" s="44">
        <v>0</v>
      </c>
      <c r="S201" s="44">
        <v>0</v>
      </c>
      <c r="T201" s="44">
        <v>0</v>
      </c>
      <c r="U201" s="44">
        <v>0</v>
      </c>
      <c r="V201" s="44">
        <v>0</v>
      </c>
      <c r="W201" s="44">
        <v>0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0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0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0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0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  <c r="EG201" s="44">
        <v>0</v>
      </c>
      <c r="EH201" s="44">
        <v>0</v>
      </c>
      <c r="EI201" s="44">
        <v>0</v>
      </c>
      <c r="EJ201" s="44">
        <v>0</v>
      </c>
      <c r="EK201" s="44">
        <v>0</v>
      </c>
      <c r="EL201" s="44">
        <v>0</v>
      </c>
      <c r="EM201" s="44">
        <v>0</v>
      </c>
      <c r="EN201" s="44">
        <v>0</v>
      </c>
      <c r="EO201" s="44">
        <v>0</v>
      </c>
      <c r="EP201" s="44">
        <v>0</v>
      </c>
      <c r="EQ201" s="44">
        <v>0</v>
      </c>
      <c r="ER201" s="44">
        <v>0</v>
      </c>
      <c r="ES201" s="44">
        <v>0</v>
      </c>
      <c r="ET201" s="44">
        <v>0</v>
      </c>
      <c r="EU201" s="44">
        <v>0</v>
      </c>
      <c r="EV201" s="44">
        <v>0</v>
      </c>
      <c r="EW201" s="44">
        <v>0</v>
      </c>
      <c r="EX201" s="44">
        <v>0</v>
      </c>
      <c r="EY201" s="44">
        <v>0</v>
      </c>
      <c r="EZ201" s="44">
        <v>0</v>
      </c>
      <c r="FA201" s="44">
        <v>0</v>
      </c>
      <c r="FB201" s="44">
        <v>0</v>
      </c>
      <c r="FC201" s="44">
        <v>0</v>
      </c>
      <c r="FD201" s="44">
        <v>0</v>
      </c>
      <c r="FE201" s="44">
        <v>0</v>
      </c>
      <c r="FF201" s="44">
        <v>0</v>
      </c>
      <c r="FG201" s="44">
        <v>0</v>
      </c>
      <c r="FH201" s="44">
        <v>0</v>
      </c>
      <c r="FI201" s="44">
        <v>0</v>
      </c>
      <c r="FJ201" s="44">
        <v>0</v>
      </c>
      <c r="FK201" s="44">
        <v>0</v>
      </c>
      <c r="FL201" s="44">
        <v>0</v>
      </c>
      <c r="FM201" s="44">
        <v>0</v>
      </c>
      <c r="FN201" s="44">
        <v>0</v>
      </c>
      <c r="FO201" s="44">
        <v>0</v>
      </c>
      <c r="FP201" s="44">
        <v>0</v>
      </c>
      <c r="FQ201" s="44">
        <v>0</v>
      </c>
      <c r="FR201" s="44">
        <v>0</v>
      </c>
      <c r="FS201" s="44">
        <v>0</v>
      </c>
      <c r="FT201" s="44">
        <v>0</v>
      </c>
      <c r="FU201" s="44">
        <v>0</v>
      </c>
      <c r="FV201" s="44">
        <v>0</v>
      </c>
      <c r="FW201" s="44">
        <v>0</v>
      </c>
      <c r="FX201" s="44">
        <v>0</v>
      </c>
      <c r="FY201" s="44">
        <v>0</v>
      </c>
      <c r="FZ201" s="44">
        <v>0</v>
      </c>
      <c r="GA201" s="44">
        <v>0</v>
      </c>
      <c r="GB201" s="44">
        <v>0</v>
      </c>
      <c r="GC201" s="44">
        <v>0</v>
      </c>
      <c r="GD201" s="44">
        <v>0</v>
      </c>
      <c r="GE201" s="44">
        <v>0</v>
      </c>
      <c r="GF201" s="44">
        <v>0</v>
      </c>
      <c r="GG201" s="44">
        <v>0</v>
      </c>
      <c r="GH201" s="44">
        <v>0</v>
      </c>
      <c r="GI201" s="44">
        <v>0</v>
      </c>
      <c r="GJ201" s="44">
        <v>0</v>
      </c>
      <c r="GK201" s="44">
        <v>0</v>
      </c>
      <c r="GL201" s="44">
        <v>0</v>
      </c>
      <c r="GM201" s="44">
        <v>0</v>
      </c>
      <c r="GN201" s="44">
        <v>0</v>
      </c>
      <c r="GO201" s="44">
        <v>0</v>
      </c>
      <c r="GP201" s="44">
        <v>0</v>
      </c>
      <c r="GQ201" s="44">
        <v>0</v>
      </c>
      <c r="GR201" s="44">
        <v>0</v>
      </c>
      <c r="GS201" s="44">
        <v>0</v>
      </c>
      <c r="GT201" s="44">
        <v>0</v>
      </c>
      <c r="GU201" s="44">
        <v>0</v>
      </c>
      <c r="GV201" s="44">
        <v>0</v>
      </c>
      <c r="GW201" s="44">
        <v>0</v>
      </c>
      <c r="GX201" s="44">
        <v>0</v>
      </c>
      <c r="GY201" s="44">
        <v>0</v>
      </c>
      <c r="GZ201" s="44">
        <v>0</v>
      </c>
      <c r="HA201" s="44">
        <v>0</v>
      </c>
      <c r="HB201" s="44">
        <v>0</v>
      </c>
      <c r="HC201" s="44">
        <v>0</v>
      </c>
      <c r="HD201" s="44">
        <v>0</v>
      </c>
      <c r="HE201" s="44">
        <v>0</v>
      </c>
      <c r="HF201" s="44">
        <v>0</v>
      </c>
      <c r="HG201" s="44">
        <v>0</v>
      </c>
      <c r="HH201" s="44">
        <v>0</v>
      </c>
      <c r="HI201" s="44">
        <v>0</v>
      </c>
      <c r="HJ201" s="44">
        <v>0</v>
      </c>
      <c r="HK201" s="44">
        <v>0</v>
      </c>
      <c r="HL201" s="44">
        <v>0</v>
      </c>
      <c r="HM201" s="44">
        <v>0</v>
      </c>
      <c r="HN201" s="44">
        <v>0</v>
      </c>
      <c r="HO201" s="44">
        <v>0</v>
      </c>
      <c r="HP201" s="44">
        <v>0</v>
      </c>
      <c r="HQ201" s="44">
        <v>0</v>
      </c>
      <c r="HR201" s="44">
        <v>0</v>
      </c>
      <c r="HS201" s="44">
        <v>0</v>
      </c>
      <c r="HT201" s="44">
        <v>0</v>
      </c>
      <c r="HU201" s="44">
        <v>0</v>
      </c>
      <c r="HV201" s="44">
        <v>0</v>
      </c>
      <c r="HW201" s="44">
        <v>0</v>
      </c>
      <c r="HX201" s="44">
        <v>0</v>
      </c>
      <c r="HY201" s="44">
        <v>0</v>
      </c>
      <c r="HZ201" s="44">
        <v>0</v>
      </c>
      <c r="IA201" s="44">
        <v>0</v>
      </c>
      <c r="IB201" s="44">
        <v>0</v>
      </c>
      <c r="IC201" s="44">
        <v>0</v>
      </c>
      <c r="ID201" s="44">
        <v>0</v>
      </c>
      <c r="IE201" s="44">
        <v>0</v>
      </c>
      <c r="IF201" s="44">
        <v>0</v>
      </c>
      <c r="IG201" s="44">
        <v>0</v>
      </c>
      <c r="IH201" s="44">
        <v>0</v>
      </c>
      <c r="II201" s="44">
        <v>0</v>
      </c>
      <c r="IJ201" s="44">
        <v>0</v>
      </c>
      <c r="IK201" s="44">
        <v>0</v>
      </c>
      <c r="IL201" s="44">
        <v>0</v>
      </c>
      <c r="IM201" s="44">
        <v>0</v>
      </c>
      <c r="IN201" s="44">
        <v>0</v>
      </c>
      <c r="IO201" s="44">
        <v>0</v>
      </c>
      <c r="IP201" s="44">
        <v>0</v>
      </c>
      <c r="IQ201" s="44">
        <v>0</v>
      </c>
      <c r="IR201" s="44">
        <v>0</v>
      </c>
      <c r="IS201" s="44">
        <v>0</v>
      </c>
      <c r="IT201" s="44">
        <v>0</v>
      </c>
      <c r="IU201" s="44">
        <v>0</v>
      </c>
      <c r="IV201" s="44">
        <v>0</v>
      </c>
      <c r="IW201" s="44">
        <v>0</v>
      </c>
      <c r="IX201" s="44">
        <v>0</v>
      </c>
      <c r="IY201" s="44">
        <v>0</v>
      </c>
      <c r="IZ201" s="44">
        <v>0</v>
      </c>
      <c r="JA201" s="44">
        <v>0</v>
      </c>
      <c r="JB201" s="44">
        <v>0</v>
      </c>
      <c r="JC201" s="44">
        <v>0</v>
      </c>
      <c r="JD201" s="44">
        <v>0</v>
      </c>
      <c r="JE201" s="44">
        <v>0</v>
      </c>
      <c r="JF201" s="44">
        <v>0</v>
      </c>
      <c r="JG201" s="44">
        <v>0</v>
      </c>
      <c r="JH201" s="44">
        <v>0</v>
      </c>
      <c r="JI201" s="44">
        <v>0</v>
      </c>
      <c r="JJ201" s="44">
        <v>0</v>
      </c>
      <c r="JK201" s="44">
        <v>0</v>
      </c>
      <c r="JL201" s="44">
        <v>0</v>
      </c>
      <c r="JM201" s="44">
        <v>0</v>
      </c>
      <c r="JN201" s="44">
        <v>0</v>
      </c>
      <c r="JO201" s="44">
        <v>0</v>
      </c>
      <c r="JP201" s="44">
        <v>0</v>
      </c>
      <c r="JQ201" s="44">
        <v>0</v>
      </c>
      <c r="JR201" s="44">
        <v>0</v>
      </c>
      <c r="JS201" s="44">
        <v>0</v>
      </c>
      <c r="JT201" s="44">
        <v>0</v>
      </c>
      <c r="JU201" s="44">
        <v>0</v>
      </c>
      <c r="JV201" s="44">
        <v>0</v>
      </c>
      <c r="JW201" s="44">
        <v>0</v>
      </c>
      <c r="JX201" s="44">
        <v>0</v>
      </c>
      <c r="JY201" s="44">
        <v>0</v>
      </c>
      <c r="JZ201" s="44">
        <v>0</v>
      </c>
      <c r="KA201" s="44">
        <v>0</v>
      </c>
      <c r="KB201" s="44">
        <v>0</v>
      </c>
      <c r="KC201" s="44">
        <v>0</v>
      </c>
      <c r="KD201" s="44">
        <v>0</v>
      </c>
      <c r="KE201" s="44">
        <v>0</v>
      </c>
      <c r="KF201" s="44">
        <v>0</v>
      </c>
      <c r="KG201" s="44">
        <v>0</v>
      </c>
      <c r="KH201" s="44">
        <v>0</v>
      </c>
      <c r="KI201" s="44">
        <v>0</v>
      </c>
      <c r="KJ201" s="44">
        <v>0</v>
      </c>
      <c r="KK201" s="44">
        <v>0</v>
      </c>
      <c r="KL201" s="44">
        <v>0</v>
      </c>
      <c r="KM201" s="44">
        <v>0</v>
      </c>
      <c r="KN201" s="44">
        <v>0</v>
      </c>
      <c r="KO201" s="44">
        <v>0</v>
      </c>
      <c r="KP201" s="44">
        <v>0</v>
      </c>
      <c r="KQ201" s="44">
        <v>0</v>
      </c>
      <c r="KR201" s="44">
        <v>0</v>
      </c>
      <c r="KS201" s="44">
        <v>0</v>
      </c>
      <c r="KT201" s="44">
        <v>0</v>
      </c>
      <c r="KU201" s="44">
        <v>0</v>
      </c>
      <c r="KV201" s="44">
        <v>0</v>
      </c>
      <c r="KW201" s="44">
        <v>0</v>
      </c>
      <c r="KX201" s="44">
        <v>0</v>
      </c>
      <c r="KY201" s="44">
        <v>0</v>
      </c>
      <c r="KZ201" s="46">
        <v>0</v>
      </c>
      <c r="LA201" s="46">
        <v>0</v>
      </c>
      <c r="LB201" s="46">
        <v>0</v>
      </c>
      <c r="LC201" s="46">
        <v>0</v>
      </c>
      <c r="LD201" s="46">
        <v>0</v>
      </c>
      <c r="LE201" s="46">
        <v>0</v>
      </c>
      <c r="LF201" s="46">
        <v>0</v>
      </c>
      <c r="LG201" s="46">
        <v>0</v>
      </c>
      <c r="LH201" s="46">
        <v>0</v>
      </c>
      <c r="LI201" s="46">
        <v>0</v>
      </c>
      <c r="LJ201" s="46">
        <v>0</v>
      </c>
      <c r="LK201" s="46">
        <v>0</v>
      </c>
      <c r="LL201" s="46">
        <v>0</v>
      </c>
      <c r="LM201" s="46">
        <v>0</v>
      </c>
      <c r="LN201" s="46">
        <v>0</v>
      </c>
      <c r="LO201" s="46">
        <v>0</v>
      </c>
      <c r="LP201" s="46">
        <v>0</v>
      </c>
      <c r="LQ201" s="46">
        <v>0</v>
      </c>
      <c r="LR201" s="46">
        <v>0</v>
      </c>
      <c r="LS201" s="46">
        <v>0</v>
      </c>
      <c r="LT201" s="46">
        <v>0</v>
      </c>
      <c r="LU201" s="46">
        <v>0</v>
      </c>
      <c r="LV201" s="46">
        <v>0</v>
      </c>
      <c r="LW201" s="46">
        <v>0</v>
      </c>
      <c r="LX201" s="46">
        <v>0</v>
      </c>
      <c r="LY201" s="46">
        <v>0</v>
      </c>
      <c r="LZ201" s="46">
        <v>0</v>
      </c>
      <c r="MA201" s="46">
        <v>0</v>
      </c>
      <c r="MB201" s="46">
        <v>0</v>
      </c>
      <c r="MC201" s="46">
        <v>0</v>
      </c>
      <c r="MD201" s="46">
        <v>0</v>
      </c>
      <c r="ME201" s="46">
        <v>0</v>
      </c>
      <c r="MF201" s="46">
        <v>0</v>
      </c>
      <c r="MG201" s="46">
        <v>0</v>
      </c>
      <c r="MH201" s="46">
        <v>0</v>
      </c>
      <c r="MI201" s="46">
        <v>0</v>
      </c>
      <c r="MJ201" s="46">
        <v>0</v>
      </c>
      <c r="MK201" s="46">
        <v>0</v>
      </c>
      <c r="ML201" s="46">
        <v>0</v>
      </c>
      <c r="MM201" s="46">
        <v>0</v>
      </c>
      <c r="MN201" s="46">
        <v>0</v>
      </c>
      <c r="MO201" s="46">
        <v>0</v>
      </c>
      <c r="MP201" s="46">
        <v>0</v>
      </c>
      <c r="MQ201" s="46">
        <v>0</v>
      </c>
      <c r="MR201" s="46">
        <v>0</v>
      </c>
      <c r="MS201" s="46">
        <v>0</v>
      </c>
      <c r="MT201" s="46">
        <v>0</v>
      </c>
      <c r="MU201" s="46">
        <v>0</v>
      </c>
      <c r="MV201" s="46">
        <v>0</v>
      </c>
      <c r="MW201" s="46">
        <v>0</v>
      </c>
      <c r="MX201" s="46">
        <v>0</v>
      </c>
      <c r="MY201" s="46">
        <v>0</v>
      </c>
      <c r="MZ201" s="46">
        <v>0</v>
      </c>
      <c r="NA201" s="46">
        <v>0</v>
      </c>
      <c r="NB201" s="46">
        <v>0</v>
      </c>
      <c r="NC201" s="46">
        <v>0</v>
      </c>
      <c r="ND201" s="46">
        <v>0</v>
      </c>
      <c r="NE201" s="46">
        <v>0</v>
      </c>
      <c r="NF201" s="46">
        <v>0</v>
      </c>
      <c r="NG201" s="46">
        <v>0</v>
      </c>
      <c r="NH201" s="46">
        <v>0</v>
      </c>
      <c r="NI201" s="46">
        <v>0</v>
      </c>
      <c r="NJ201" s="46">
        <v>0</v>
      </c>
      <c r="NK201" s="46">
        <v>0</v>
      </c>
      <c r="NL201" s="46">
        <v>0</v>
      </c>
      <c r="NM201" s="46">
        <v>0</v>
      </c>
      <c r="NN201" s="46">
        <v>0</v>
      </c>
      <c r="NO201" s="46">
        <v>0</v>
      </c>
      <c r="NP201" s="46">
        <v>0</v>
      </c>
      <c r="NQ201" s="46">
        <v>0</v>
      </c>
      <c r="NR201" s="46">
        <v>0</v>
      </c>
      <c r="NS201" s="46">
        <v>0</v>
      </c>
      <c r="NT201" s="46">
        <v>0</v>
      </c>
      <c r="NU201" s="46">
        <v>0</v>
      </c>
      <c r="NV201" s="46">
        <v>0</v>
      </c>
      <c r="NW201" s="46">
        <v>0</v>
      </c>
      <c r="NX201" s="46">
        <v>0</v>
      </c>
      <c r="NY201" s="46">
        <v>0</v>
      </c>
      <c r="NZ201" s="46">
        <v>0</v>
      </c>
      <c r="OA201" s="46">
        <v>0</v>
      </c>
      <c r="OB201" s="46">
        <v>0</v>
      </c>
      <c r="OC201" s="46">
        <v>0</v>
      </c>
      <c r="OD201" s="46">
        <v>0</v>
      </c>
      <c r="OE201" s="46">
        <v>0</v>
      </c>
      <c r="OF201" s="46">
        <v>0</v>
      </c>
      <c r="OG201" s="46">
        <v>0</v>
      </c>
      <c r="OH201" s="46">
        <v>0</v>
      </c>
      <c r="OI201" s="46">
        <v>0</v>
      </c>
      <c r="OJ201" s="46">
        <v>0</v>
      </c>
      <c r="OK201" s="46">
        <v>0</v>
      </c>
      <c r="OL201" s="46">
        <v>0</v>
      </c>
      <c r="OM201" s="46">
        <v>0</v>
      </c>
      <c r="ON201" s="46">
        <v>0</v>
      </c>
      <c r="OO201" s="46">
        <v>0</v>
      </c>
      <c r="OP201" s="46">
        <v>0</v>
      </c>
      <c r="OQ201" s="46">
        <v>0</v>
      </c>
      <c r="OR201" s="46">
        <v>0</v>
      </c>
      <c r="OS201" s="46">
        <v>0</v>
      </c>
      <c r="OT201" s="46">
        <v>0</v>
      </c>
      <c r="OU201" s="46">
        <v>0</v>
      </c>
      <c r="OV201" s="46">
        <v>0</v>
      </c>
      <c r="OW201" s="46">
        <v>0</v>
      </c>
      <c r="OX201" s="46">
        <v>0</v>
      </c>
      <c r="OY201" s="46">
        <v>0</v>
      </c>
      <c r="OZ201" s="46">
        <v>0</v>
      </c>
      <c r="PA201" s="46">
        <v>0</v>
      </c>
      <c r="PB201" s="46">
        <v>0</v>
      </c>
      <c r="PC201" s="46">
        <v>0</v>
      </c>
      <c r="PD201" s="46">
        <v>0</v>
      </c>
      <c r="PE201" s="46">
        <v>0</v>
      </c>
      <c r="PF201" s="46">
        <v>0</v>
      </c>
      <c r="PG201" s="46">
        <v>0</v>
      </c>
      <c r="PH201" s="46">
        <v>0</v>
      </c>
      <c r="PI201" s="46">
        <v>0</v>
      </c>
      <c r="PJ201" s="46">
        <v>0</v>
      </c>
      <c r="PK201" s="46">
        <v>0</v>
      </c>
      <c r="PL201" s="46">
        <v>0</v>
      </c>
      <c r="PM201" s="46">
        <v>0</v>
      </c>
      <c r="PN201" s="46">
        <v>0</v>
      </c>
      <c r="PO201" s="46">
        <v>0</v>
      </c>
      <c r="PP201" s="46">
        <v>0</v>
      </c>
      <c r="PQ201" s="46">
        <v>0</v>
      </c>
      <c r="PR201" s="46">
        <v>0</v>
      </c>
      <c r="PS201" s="46">
        <v>0</v>
      </c>
      <c r="PT201" s="46">
        <v>0</v>
      </c>
      <c r="PU201" s="46">
        <v>0</v>
      </c>
      <c r="PV201" s="46">
        <v>0</v>
      </c>
      <c r="PW201" s="46">
        <v>0</v>
      </c>
      <c r="PX201" s="46">
        <v>0</v>
      </c>
      <c r="PY201" s="46">
        <v>0</v>
      </c>
      <c r="PZ201" s="46">
        <v>0</v>
      </c>
      <c r="QA201" s="46">
        <v>0</v>
      </c>
      <c r="QB201" s="46">
        <v>0</v>
      </c>
      <c r="QC201" s="46">
        <v>0</v>
      </c>
      <c r="QD201" s="46">
        <v>0</v>
      </c>
      <c r="QE201" s="46">
        <v>0</v>
      </c>
      <c r="QF201" s="46">
        <v>0</v>
      </c>
      <c r="QG201" s="46">
        <v>0</v>
      </c>
      <c r="QH201" s="46">
        <v>0</v>
      </c>
      <c r="QI201" s="46">
        <v>0</v>
      </c>
      <c r="QJ201" s="46">
        <v>0</v>
      </c>
      <c r="QK201" s="46">
        <v>0</v>
      </c>
      <c r="QL201" s="46">
        <v>0</v>
      </c>
      <c r="QM201" s="46">
        <v>0</v>
      </c>
      <c r="QN201" s="46">
        <v>0</v>
      </c>
      <c r="QO201" s="46">
        <v>0</v>
      </c>
      <c r="QP201" s="46">
        <v>0</v>
      </c>
      <c r="QQ201" s="46">
        <v>0</v>
      </c>
      <c r="QR201" s="46">
        <v>0</v>
      </c>
      <c r="QS201" s="46">
        <v>0</v>
      </c>
      <c r="QT201" s="46">
        <v>0</v>
      </c>
      <c r="QU201" s="46">
        <v>0</v>
      </c>
      <c r="QV201" s="46">
        <v>0</v>
      </c>
      <c r="QW201" s="46">
        <v>0</v>
      </c>
      <c r="QX201" s="46">
        <v>0</v>
      </c>
      <c r="QY201" s="46">
        <v>0</v>
      </c>
      <c r="QZ201" s="46">
        <v>0</v>
      </c>
      <c r="RA201" s="46">
        <v>0</v>
      </c>
      <c r="RB201" s="46">
        <v>0</v>
      </c>
      <c r="RC201" s="46">
        <v>0</v>
      </c>
      <c r="RD201" s="46">
        <v>0</v>
      </c>
      <c r="RE201" s="46">
        <v>0</v>
      </c>
      <c r="RF201" s="46">
        <v>0</v>
      </c>
      <c r="RG201" s="46">
        <v>0</v>
      </c>
      <c r="RH201" s="46">
        <v>0</v>
      </c>
      <c r="RI201" s="46">
        <v>0</v>
      </c>
      <c r="RJ201" s="46">
        <v>0</v>
      </c>
      <c r="RK201" s="46">
        <v>0</v>
      </c>
      <c r="RL201" s="46">
        <v>0</v>
      </c>
      <c r="RM201" s="46">
        <v>0</v>
      </c>
      <c r="RN201" s="46">
        <v>0</v>
      </c>
      <c r="RO201" s="46">
        <v>0</v>
      </c>
      <c r="RP201" s="46">
        <v>0</v>
      </c>
      <c r="RQ201" s="46">
        <v>0</v>
      </c>
      <c r="RR201" s="46">
        <v>0</v>
      </c>
      <c r="RS201" s="46">
        <v>0</v>
      </c>
      <c r="RT201" s="46">
        <v>0</v>
      </c>
      <c r="RU201" s="46">
        <v>0</v>
      </c>
      <c r="RV201" s="46">
        <v>0</v>
      </c>
      <c r="RW201" s="46">
        <v>0</v>
      </c>
      <c r="RX201" s="46">
        <v>0</v>
      </c>
      <c r="RY201" s="46">
        <v>0</v>
      </c>
      <c r="RZ201" s="46">
        <v>0</v>
      </c>
      <c r="SA201" s="46">
        <v>0</v>
      </c>
      <c r="SB201" s="46">
        <v>0</v>
      </c>
      <c r="SC201" s="46">
        <v>0</v>
      </c>
      <c r="SD201" s="46">
        <v>0</v>
      </c>
      <c r="SE201" s="46">
        <v>0</v>
      </c>
      <c r="SF201" s="46">
        <v>0</v>
      </c>
      <c r="SG201" s="46">
        <v>0</v>
      </c>
      <c r="SH201" s="46">
        <v>0</v>
      </c>
      <c r="SI201" s="46">
        <v>0</v>
      </c>
      <c r="SJ201" s="46">
        <v>0</v>
      </c>
      <c r="SK201" s="46">
        <v>0</v>
      </c>
      <c r="SL201" s="46">
        <v>0</v>
      </c>
      <c r="SM201" s="46">
        <v>0</v>
      </c>
      <c r="SN201" s="46">
        <v>0</v>
      </c>
      <c r="SO201" s="46">
        <v>0</v>
      </c>
      <c r="SP201" s="46">
        <v>0</v>
      </c>
      <c r="SQ201" s="46">
        <v>0</v>
      </c>
      <c r="SR201" s="46">
        <v>0</v>
      </c>
      <c r="SS201" s="46">
        <v>0</v>
      </c>
      <c r="ST201" s="46">
        <v>0</v>
      </c>
      <c r="SU201" s="46">
        <v>0</v>
      </c>
      <c r="SV201" s="46">
        <v>0</v>
      </c>
      <c r="SW201" s="46">
        <v>0</v>
      </c>
      <c r="SX201" s="46">
        <v>0</v>
      </c>
      <c r="SY201" s="46">
        <v>0</v>
      </c>
      <c r="SZ201" s="46">
        <v>0</v>
      </c>
      <c r="TA201" s="46">
        <v>0</v>
      </c>
      <c r="TB201" s="46">
        <v>0</v>
      </c>
      <c r="TC201" s="46">
        <v>0</v>
      </c>
      <c r="TD201" s="46">
        <v>0</v>
      </c>
      <c r="TE201" s="46">
        <v>0</v>
      </c>
      <c r="TF201" s="46">
        <v>0</v>
      </c>
      <c r="TG201" s="46">
        <v>0</v>
      </c>
      <c r="TH201" s="46">
        <v>0</v>
      </c>
      <c r="TI201" s="46">
        <v>0</v>
      </c>
      <c r="TJ201" s="46">
        <v>0</v>
      </c>
      <c r="TK201" s="46">
        <v>0</v>
      </c>
      <c r="TL201" s="46">
        <v>0</v>
      </c>
      <c r="TM201" s="46">
        <v>0</v>
      </c>
      <c r="TN201" s="46">
        <v>0</v>
      </c>
      <c r="TO201" s="46">
        <v>0</v>
      </c>
      <c r="TP201" s="46">
        <v>0</v>
      </c>
      <c r="TQ201" s="46">
        <v>0</v>
      </c>
      <c r="TR201" s="46">
        <v>0</v>
      </c>
      <c r="TS201" s="46">
        <v>0</v>
      </c>
      <c r="TT201" s="46">
        <v>0</v>
      </c>
      <c r="TU201" s="46">
        <v>0</v>
      </c>
      <c r="TV201" s="46">
        <v>0</v>
      </c>
      <c r="TW201" s="46">
        <v>0</v>
      </c>
      <c r="TX201" s="46">
        <v>0</v>
      </c>
      <c r="TY201" s="46">
        <v>0</v>
      </c>
      <c r="TZ201" s="46">
        <v>0</v>
      </c>
      <c r="UA201" s="46">
        <v>0</v>
      </c>
      <c r="UB201" s="46">
        <v>0</v>
      </c>
      <c r="UC201" s="46">
        <v>0</v>
      </c>
      <c r="UD201" s="46">
        <v>0</v>
      </c>
      <c r="UE201" s="46">
        <v>0</v>
      </c>
      <c r="UF201" s="46">
        <v>0</v>
      </c>
      <c r="UG201" s="46">
        <v>0</v>
      </c>
      <c r="UH201" s="46">
        <v>0</v>
      </c>
      <c r="UI201" s="46">
        <v>0</v>
      </c>
      <c r="UJ201" s="46">
        <v>0</v>
      </c>
      <c r="UK201" s="46">
        <v>0</v>
      </c>
      <c r="UL201" s="46">
        <v>0</v>
      </c>
      <c r="UM201" s="46">
        <v>0</v>
      </c>
      <c r="UN201" s="46">
        <v>0</v>
      </c>
      <c r="UO201" s="46">
        <v>0</v>
      </c>
      <c r="UP201" s="46">
        <v>0</v>
      </c>
      <c r="UQ201" s="46">
        <v>0</v>
      </c>
      <c r="UR201" s="46">
        <v>0</v>
      </c>
      <c r="US201" s="46">
        <v>0</v>
      </c>
      <c r="UT201" s="46">
        <v>0</v>
      </c>
      <c r="UU201" s="46">
        <v>0</v>
      </c>
      <c r="UV201" s="46">
        <v>0</v>
      </c>
      <c r="UW201" s="46">
        <v>0</v>
      </c>
      <c r="UX201" s="46">
        <v>0</v>
      </c>
      <c r="UY201" s="46">
        <v>0</v>
      </c>
      <c r="UZ201" s="46">
        <v>0</v>
      </c>
      <c r="VA201" s="46">
        <v>0</v>
      </c>
      <c r="VB201" s="46">
        <v>0</v>
      </c>
      <c r="VC201" s="46">
        <v>0</v>
      </c>
      <c r="VD201" s="46">
        <v>0</v>
      </c>
      <c r="VE201" s="46">
        <v>0</v>
      </c>
      <c r="VF201" s="46">
        <v>0</v>
      </c>
      <c r="VG201" s="46">
        <v>0</v>
      </c>
      <c r="VH201" s="46">
        <v>0</v>
      </c>
      <c r="VI201" s="46">
        <v>0</v>
      </c>
      <c r="VJ201" s="46">
        <v>0</v>
      </c>
      <c r="VK201" s="46">
        <v>0</v>
      </c>
      <c r="VL201" s="46">
        <v>0</v>
      </c>
      <c r="VM201" s="46">
        <v>0</v>
      </c>
      <c r="VN201" s="46">
        <v>0</v>
      </c>
      <c r="VO201" s="46">
        <v>0</v>
      </c>
      <c r="VP201" s="46">
        <v>0</v>
      </c>
      <c r="VQ201" s="46">
        <v>0</v>
      </c>
      <c r="VR201" s="46">
        <v>0</v>
      </c>
      <c r="VS201" s="46">
        <v>0</v>
      </c>
      <c r="VT201" s="46">
        <v>0</v>
      </c>
      <c r="VU201" s="46">
        <v>0</v>
      </c>
      <c r="VV201" s="46">
        <v>0</v>
      </c>
      <c r="VW201" s="46">
        <v>0</v>
      </c>
      <c r="VX201" s="46">
        <v>0</v>
      </c>
      <c r="VY201" s="46">
        <v>0</v>
      </c>
      <c r="VZ201" s="46">
        <v>0</v>
      </c>
      <c r="WA201" s="46">
        <v>0</v>
      </c>
      <c r="WB201" s="46">
        <v>0</v>
      </c>
      <c r="WC201" s="46">
        <v>0</v>
      </c>
      <c r="WD201" s="46">
        <v>0</v>
      </c>
      <c r="WE201" s="46">
        <v>0</v>
      </c>
      <c r="WF201" s="46">
        <v>0</v>
      </c>
      <c r="WG201" s="46">
        <v>0</v>
      </c>
      <c r="WH201" s="46">
        <v>0</v>
      </c>
      <c r="WI201" s="46">
        <v>0</v>
      </c>
      <c r="WJ201" s="46">
        <v>0</v>
      </c>
      <c r="WK201" s="46">
        <v>0</v>
      </c>
      <c r="WL201" s="46">
        <v>0</v>
      </c>
      <c r="WM201" s="46">
        <v>0</v>
      </c>
      <c r="WN201" s="46">
        <v>0</v>
      </c>
      <c r="WO201" s="46">
        <v>0</v>
      </c>
      <c r="WP201" s="46">
        <v>0</v>
      </c>
      <c r="WQ201" s="46">
        <v>0</v>
      </c>
      <c r="WR201" s="46">
        <v>0</v>
      </c>
      <c r="WS201" s="46">
        <v>0</v>
      </c>
      <c r="WT201" s="46">
        <v>0</v>
      </c>
      <c r="WU201" s="46">
        <v>0</v>
      </c>
      <c r="WV201" s="46">
        <v>0</v>
      </c>
      <c r="WW201" s="46">
        <v>0</v>
      </c>
      <c r="WX201" s="46">
        <v>0</v>
      </c>
      <c r="WY201" s="46">
        <v>0</v>
      </c>
      <c r="WZ201" s="46">
        <v>0</v>
      </c>
      <c r="XA201" s="46">
        <v>0</v>
      </c>
      <c r="XB201" s="46">
        <v>0</v>
      </c>
      <c r="XC201" s="46">
        <v>0</v>
      </c>
      <c r="XD201" s="46">
        <v>0</v>
      </c>
      <c r="XE201" s="46">
        <v>0</v>
      </c>
      <c r="XF201" s="46">
        <v>0</v>
      </c>
      <c r="XG201" s="46">
        <v>0</v>
      </c>
      <c r="XH201" s="46">
        <v>0</v>
      </c>
      <c r="XI201" s="46">
        <v>0</v>
      </c>
      <c r="XJ201" s="46">
        <v>0</v>
      </c>
      <c r="XK201" s="46">
        <v>0</v>
      </c>
      <c r="XL201" s="46">
        <v>0</v>
      </c>
      <c r="XM201" s="46">
        <v>0</v>
      </c>
      <c r="XN201" s="46">
        <v>0</v>
      </c>
      <c r="XO201" s="46">
        <v>0</v>
      </c>
      <c r="XP201" s="46">
        <v>0</v>
      </c>
      <c r="XQ201" s="46">
        <v>0</v>
      </c>
      <c r="XR201" s="46">
        <v>0</v>
      </c>
      <c r="XS201" s="46">
        <v>0</v>
      </c>
      <c r="XT201" s="46">
        <v>0</v>
      </c>
      <c r="XU201" s="46">
        <v>0</v>
      </c>
      <c r="XV201" s="46">
        <v>0</v>
      </c>
      <c r="XW201" s="46">
        <v>0</v>
      </c>
      <c r="XX201" s="46">
        <v>0</v>
      </c>
      <c r="XY201" s="46">
        <v>0</v>
      </c>
      <c r="XZ201" s="46">
        <v>0</v>
      </c>
      <c r="YA201" s="46">
        <v>0</v>
      </c>
      <c r="YB201" s="46">
        <v>0</v>
      </c>
      <c r="YC201" s="46">
        <v>0</v>
      </c>
      <c r="YD201" s="46">
        <v>0</v>
      </c>
      <c r="YE201" s="46">
        <v>0</v>
      </c>
      <c r="YF201" s="46">
        <v>0</v>
      </c>
      <c r="YG201" s="46">
        <v>0</v>
      </c>
      <c r="YH201" s="46">
        <v>0</v>
      </c>
      <c r="YI201" s="46">
        <v>0</v>
      </c>
      <c r="YJ201" s="46">
        <v>0</v>
      </c>
      <c r="YK201" s="46">
        <v>0</v>
      </c>
      <c r="YL201" s="46">
        <v>0</v>
      </c>
      <c r="YM201" s="46">
        <v>0</v>
      </c>
      <c r="YN201" s="46">
        <v>0</v>
      </c>
      <c r="YO201" s="46">
        <v>0</v>
      </c>
      <c r="YP201" s="46">
        <v>0</v>
      </c>
      <c r="YQ201" s="46">
        <v>0</v>
      </c>
      <c r="YR201" s="46">
        <v>0</v>
      </c>
      <c r="YS201" s="46">
        <v>0</v>
      </c>
      <c r="YT201" s="46">
        <v>0</v>
      </c>
      <c r="YU201" s="46">
        <v>0</v>
      </c>
      <c r="YV201" s="46">
        <v>0</v>
      </c>
      <c r="YW201" s="46">
        <v>0</v>
      </c>
      <c r="YX201" s="46">
        <v>0</v>
      </c>
      <c r="YY201" s="46">
        <v>0</v>
      </c>
      <c r="YZ201" s="46">
        <v>0</v>
      </c>
      <c r="ZA201" s="46">
        <v>0</v>
      </c>
      <c r="ZB201" s="46">
        <v>0</v>
      </c>
      <c r="ZC201" s="46">
        <v>0</v>
      </c>
      <c r="ZD201" s="46">
        <v>0</v>
      </c>
      <c r="ZE201" s="46">
        <v>0</v>
      </c>
      <c r="ZF201" s="46">
        <v>0</v>
      </c>
      <c r="ZG201" s="46">
        <v>0</v>
      </c>
      <c r="ZH201" s="46">
        <v>0</v>
      </c>
      <c r="ZI201" s="46">
        <v>0</v>
      </c>
      <c r="ZJ201" s="46">
        <v>0</v>
      </c>
      <c r="ZK201" s="46">
        <v>0</v>
      </c>
      <c r="ZL201" s="46">
        <v>0</v>
      </c>
      <c r="ZM201" s="46">
        <v>0</v>
      </c>
      <c r="ZN201" s="46">
        <v>0</v>
      </c>
      <c r="ZO201" s="46">
        <v>0</v>
      </c>
      <c r="ZP201" s="46">
        <v>0</v>
      </c>
      <c r="ZQ201" s="46">
        <v>0</v>
      </c>
      <c r="ZR201" s="46">
        <v>0</v>
      </c>
      <c r="ZS201" s="46">
        <v>0</v>
      </c>
      <c r="ZT201" s="46">
        <v>0</v>
      </c>
      <c r="ZU201" s="46">
        <v>0</v>
      </c>
      <c r="ZV201" s="46">
        <v>0</v>
      </c>
      <c r="ZW201" s="46">
        <v>0</v>
      </c>
      <c r="ZX201" s="46">
        <v>0</v>
      </c>
      <c r="ZY201" s="46">
        <v>0</v>
      </c>
      <c r="ZZ201" s="46">
        <v>0</v>
      </c>
      <c r="AAA201" s="46">
        <v>0</v>
      </c>
      <c r="AAB201" s="46">
        <v>0</v>
      </c>
      <c r="AAC201" s="46">
        <v>0</v>
      </c>
      <c r="AAD201" s="46">
        <v>0</v>
      </c>
      <c r="AAE201" s="46">
        <v>0</v>
      </c>
      <c r="AAF201" s="46">
        <v>0</v>
      </c>
      <c r="AAG201" s="46">
        <v>0</v>
      </c>
      <c r="AAH201" s="46">
        <v>0</v>
      </c>
      <c r="AAI201" s="46">
        <v>0</v>
      </c>
      <c r="AAJ201" s="46">
        <v>0</v>
      </c>
      <c r="AAK201" s="46">
        <v>0</v>
      </c>
      <c r="AAL201" s="46">
        <v>0</v>
      </c>
      <c r="AAM201" s="46">
        <v>0</v>
      </c>
      <c r="AAN201" s="46">
        <v>0</v>
      </c>
      <c r="AAO201" s="46">
        <v>0</v>
      </c>
      <c r="AAP201" s="46">
        <v>0</v>
      </c>
      <c r="AAQ201" s="46">
        <v>0</v>
      </c>
      <c r="AAR201" s="46">
        <v>0</v>
      </c>
      <c r="AAS201" s="46">
        <v>0</v>
      </c>
      <c r="AAT201" s="46">
        <v>0</v>
      </c>
      <c r="AAU201" s="46">
        <v>0</v>
      </c>
      <c r="AAV201" s="46">
        <v>0</v>
      </c>
      <c r="AAW201" s="46">
        <v>0</v>
      </c>
      <c r="AAX201" s="46">
        <v>0</v>
      </c>
      <c r="AAY201" s="46">
        <v>0</v>
      </c>
      <c r="AAZ201" s="46">
        <v>0</v>
      </c>
      <c r="ABA201" s="46">
        <v>0</v>
      </c>
      <c r="ABB201" s="46">
        <v>0</v>
      </c>
      <c r="ABC201" s="46">
        <v>0</v>
      </c>
      <c r="ABD201" s="46">
        <v>0</v>
      </c>
      <c r="ABE201" s="46">
        <v>0</v>
      </c>
      <c r="ABF201" s="46">
        <v>0</v>
      </c>
      <c r="ABG201" s="46">
        <v>0</v>
      </c>
      <c r="ABH201" s="46">
        <v>0</v>
      </c>
      <c r="ABI201" s="46">
        <v>0</v>
      </c>
      <c r="ABJ201" s="46">
        <v>0</v>
      </c>
      <c r="ABK201" s="46">
        <v>0</v>
      </c>
      <c r="ABL201" s="46">
        <v>0</v>
      </c>
      <c r="ABM201" s="46">
        <v>0</v>
      </c>
      <c r="ABN201" s="46">
        <v>0</v>
      </c>
      <c r="ABO201" s="46">
        <v>0</v>
      </c>
      <c r="ABP201" s="46">
        <v>0</v>
      </c>
      <c r="ABQ201" s="46">
        <v>0</v>
      </c>
      <c r="ABR201" s="46">
        <v>0</v>
      </c>
      <c r="ABS201" s="46">
        <v>0</v>
      </c>
      <c r="ABT201" s="46">
        <v>0</v>
      </c>
      <c r="ABU201" s="46">
        <v>0</v>
      </c>
      <c r="ABV201" s="46">
        <v>0</v>
      </c>
      <c r="ABW201" s="46">
        <v>0</v>
      </c>
      <c r="ABX201" s="46">
        <v>0</v>
      </c>
      <c r="ABY201" s="46">
        <v>0</v>
      </c>
      <c r="ABZ201" s="46">
        <v>0</v>
      </c>
      <c r="ACA201" s="46">
        <v>0</v>
      </c>
      <c r="ACB201" s="46">
        <v>0</v>
      </c>
      <c r="ACC201" s="46">
        <v>0</v>
      </c>
      <c r="ACD201" s="46">
        <v>0</v>
      </c>
      <c r="ACE201" s="46">
        <v>0</v>
      </c>
      <c r="ACF201" s="46">
        <v>0</v>
      </c>
      <c r="ACG201" s="46">
        <v>0</v>
      </c>
      <c r="ACH201" s="46">
        <v>0</v>
      </c>
      <c r="ACI201" s="46">
        <v>0</v>
      </c>
      <c r="ACJ201" s="46">
        <v>0</v>
      </c>
      <c r="ACK201" s="46">
        <v>0</v>
      </c>
      <c r="ACL201" s="46">
        <v>0</v>
      </c>
      <c r="ACM201" s="46">
        <v>0</v>
      </c>
      <c r="ACN201" s="46">
        <v>0</v>
      </c>
      <c r="ACO201" s="46">
        <v>0</v>
      </c>
      <c r="ACP201" s="46">
        <v>0</v>
      </c>
      <c r="ACQ201" s="46">
        <v>0</v>
      </c>
      <c r="ACR201" s="46">
        <v>0</v>
      </c>
      <c r="ACS201" s="46">
        <v>0</v>
      </c>
      <c r="ACT201" s="46">
        <v>0</v>
      </c>
      <c r="ACU201" s="46">
        <v>0</v>
      </c>
      <c r="ACV201" s="46">
        <v>0</v>
      </c>
      <c r="ACW201" s="46">
        <v>0</v>
      </c>
      <c r="ACX201" s="46">
        <v>0</v>
      </c>
      <c r="ACY201" s="46">
        <v>0</v>
      </c>
      <c r="ACZ201" s="46">
        <v>0</v>
      </c>
      <c r="ADA201" s="46">
        <v>0</v>
      </c>
      <c r="ADB201" s="46">
        <v>0</v>
      </c>
      <c r="ADC201" s="46">
        <v>0</v>
      </c>
      <c r="ADD201" s="46">
        <v>0</v>
      </c>
      <c r="ADE201" s="46">
        <v>0</v>
      </c>
      <c r="ADF201" s="46">
        <v>0</v>
      </c>
      <c r="ADG201" s="46">
        <v>0</v>
      </c>
      <c r="ADH201" s="46">
        <v>0</v>
      </c>
      <c r="ADI201" s="46">
        <v>0</v>
      </c>
      <c r="ADJ201" s="46">
        <v>0</v>
      </c>
      <c r="ADK201" s="46">
        <v>0</v>
      </c>
      <c r="ADL201" s="46">
        <v>0</v>
      </c>
      <c r="ADM201" s="46">
        <v>0</v>
      </c>
      <c r="ADN201" s="46">
        <v>0</v>
      </c>
      <c r="ADO201" s="46">
        <v>0</v>
      </c>
      <c r="ADP201" s="46">
        <v>0</v>
      </c>
      <c r="ADQ201" s="46">
        <v>0</v>
      </c>
      <c r="ADR201" s="46">
        <v>0</v>
      </c>
      <c r="ADS201" s="46">
        <v>0</v>
      </c>
      <c r="ADT201" s="46">
        <v>0</v>
      </c>
      <c r="ADU201" s="46">
        <v>0</v>
      </c>
      <c r="ADV201" s="46">
        <v>0</v>
      </c>
      <c r="ADW201" s="46">
        <v>0</v>
      </c>
      <c r="ADX201" s="46">
        <v>0</v>
      </c>
      <c r="ADY201" s="46">
        <v>0</v>
      </c>
      <c r="ADZ201" s="46">
        <v>0</v>
      </c>
      <c r="AEA201" s="46">
        <v>0</v>
      </c>
      <c r="AEB201" s="46">
        <v>0</v>
      </c>
      <c r="AEC201" s="46">
        <v>0</v>
      </c>
      <c r="AED201" s="46">
        <v>0</v>
      </c>
      <c r="AEE201" s="46">
        <v>0</v>
      </c>
      <c r="AEF201" s="46">
        <v>0</v>
      </c>
      <c r="AEG201" s="46">
        <v>0</v>
      </c>
      <c r="AEH201" s="46">
        <v>0</v>
      </c>
      <c r="AEI201" s="46">
        <v>0</v>
      </c>
      <c r="AEJ201" s="46">
        <v>0</v>
      </c>
      <c r="AEK201" s="46">
        <v>0</v>
      </c>
      <c r="AEL201" s="46">
        <v>0</v>
      </c>
      <c r="AEM201" s="46">
        <v>0</v>
      </c>
      <c r="AEN201" s="46">
        <v>0</v>
      </c>
      <c r="AEO201" s="46">
        <v>0</v>
      </c>
      <c r="AEP201" s="46">
        <v>0</v>
      </c>
      <c r="AEQ201" s="46">
        <v>0</v>
      </c>
      <c r="AER201" s="46">
        <v>0</v>
      </c>
      <c r="AES201" s="46">
        <v>0</v>
      </c>
      <c r="AET201" s="46">
        <v>0</v>
      </c>
      <c r="AEU201" s="46">
        <v>0</v>
      </c>
      <c r="AEV201" s="46">
        <v>0</v>
      </c>
      <c r="AEW201" s="46">
        <v>0</v>
      </c>
      <c r="AEX201" s="46">
        <v>0</v>
      </c>
      <c r="AEY201" s="46">
        <v>0</v>
      </c>
      <c r="AEZ201" s="46">
        <v>0</v>
      </c>
      <c r="AFA201" s="46">
        <v>0</v>
      </c>
      <c r="AFB201" s="46">
        <v>0</v>
      </c>
      <c r="AFC201" s="46">
        <v>0</v>
      </c>
      <c r="AFD201" s="46">
        <v>0</v>
      </c>
      <c r="AFE201" s="46">
        <v>0</v>
      </c>
      <c r="AFF201" s="46">
        <v>0</v>
      </c>
      <c r="AFG201" s="46">
        <v>0</v>
      </c>
      <c r="AFH201" s="46">
        <v>0</v>
      </c>
      <c r="AFI201" s="46">
        <v>0</v>
      </c>
      <c r="AFJ201" s="46">
        <v>0</v>
      </c>
      <c r="AFK201" s="46">
        <v>0</v>
      </c>
      <c r="AFL201" s="46">
        <v>0</v>
      </c>
      <c r="AFM201" s="46">
        <v>0</v>
      </c>
      <c r="AFN201" s="46">
        <v>0</v>
      </c>
      <c r="AFO201" s="46">
        <v>0</v>
      </c>
      <c r="AFP201" s="46">
        <v>0</v>
      </c>
      <c r="AFQ201" s="46">
        <v>0</v>
      </c>
      <c r="AFR201" s="46">
        <v>0</v>
      </c>
      <c r="AFS201" s="46">
        <v>0</v>
      </c>
      <c r="AFT201" s="46">
        <v>0</v>
      </c>
      <c r="AFU201" s="46">
        <v>0</v>
      </c>
      <c r="AFV201" s="46">
        <v>0</v>
      </c>
      <c r="AFW201" s="46">
        <v>0</v>
      </c>
      <c r="AFX201" s="46">
        <v>0</v>
      </c>
      <c r="AFY201" s="46">
        <v>0</v>
      </c>
      <c r="AFZ201" s="46">
        <v>0</v>
      </c>
      <c r="AGA201" s="46">
        <v>0</v>
      </c>
      <c r="AGB201" s="46">
        <v>0</v>
      </c>
      <c r="AGC201" s="46">
        <v>0</v>
      </c>
      <c r="AGD201" s="46">
        <v>0</v>
      </c>
      <c r="AGE201" s="46">
        <v>0</v>
      </c>
      <c r="AGF201" s="46">
        <v>0</v>
      </c>
      <c r="AGG201" s="46">
        <v>0</v>
      </c>
      <c r="AGH201" s="46">
        <v>0</v>
      </c>
      <c r="AGI201" s="46">
        <v>0</v>
      </c>
      <c r="AGJ201" s="46">
        <v>0</v>
      </c>
      <c r="AGK201" s="46">
        <v>0</v>
      </c>
      <c r="AGL201" s="46">
        <v>0</v>
      </c>
      <c r="AGM201" s="46">
        <v>0</v>
      </c>
      <c r="AGN201" s="46">
        <v>0</v>
      </c>
      <c r="AGO201" s="46">
        <v>0</v>
      </c>
      <c r="AGP201" s="46">
        <v>0</v>
      </c>
      <c r="AGQ201" s="46">
        <v>0</v>
      </c>
      <c r="AGR201" s="46">
        <v>0</v>
      </c>
      <c r="AGS201" s="46">
        <v>0</v>
      </c>
      <c r="AGT201" s="46">
        <v>0</v>
      </c>
      <c r="AGU201" s="46">
        <v>0</v>
      </c>
      <c r="AGV201" s="46">
        <v>0</v>
      </c>
      <c r="AGW201" s="46">
        <v>0</v>
      </c>
      <c r="AGX201" s="46">
        <v>0</v>
      </c>
      <c r="AGY201" s="46">
        <v>0</v>
      </c>
      <c r="AGZ201" s="46">
        <v>0</v>
      </c>
      <c r="AHA201" s="46">
        <v>0</v>
      </c>
      <c r="AHB201" s="46">
        <v>0</v>
      </c>
      <c r="AHC201" s="46">
        <v>0</v>
      </c>
      <c r="AHD201" s="46">
        <v>0</v>
      </c>
      <c r="AHE201" s="46">
        <v>0</v>
      </c>
      <c r="AHF201" s="46">
        <v>0</v>
      </c>
      <c r="AHG201" s="46">
        <v>0</v>
      </c>
      <c r="AHH201" s="46">
        <v>0</v>
      </c>
      <c r="AHI201" s="46">
        <v>0</v>
      </c>
      <c r="AHJ201" s="46">
        <v>0</v>
      </c>
      <c r="AHK201" s="46">
        <v>0</v>
      </c>
      <c r="AHL201" s="46">
        <v>0</v>
      </c>
      <c r="AHM201" s="46">
        <v>0</v>
      </c>
      <c r="AHN201" s="46">
        <v>0</v>
      </c>
      <c r="AHO201" s="46">
        <v>0</v>
      </c>
      <c r="AHP201" s="46">
        <v>0</v>
      </c>
      <c r="AHQ201" s="46">
        <v>0</v>
      </c>
      <c r="AHR201" s="46">
        <v>0</v>
      </c>
      <c r="AHS201" s="46">
        <v>0</v>
      </c>
      <c r="AHT201" s="46">
        <v>0</v>
      </c>
      <c r="AHU201" s="46">
        <v>0</v>
      </c>
      <c r="AHV201" s="46">
        <v>0</v>
      </c>
      <c r="AHW201" s="46">
        <v>0</v>
      </c>
      <c r="AHX201" s="46">
        <v>0</v>
      </c>
      <c r="AHY201" s="46">
        <v>0</v>
      </c>
      <c r="AHZ201" s="46">
        <v>0</v>
      </c>
      <c r="AIA201" s="46">
        <v>0</v>
      </c>
      <c r="AIB201" s="46">
        <v>0</v>
      </c>
      <c r="AIC201" s="46">
        <v>0</v>
      </c>
      <c r="AID201" s="46">
        <v>0</v>
      </c>
      <c r="AIE201" s="46">
        <v>0</v>
      </c>
      <c r="AIF201" s="46">
        <v>0</v>
      </c>
      <c r="AIG201" s="46">
        <v>0</v>
      </c>
      <c r="AIH201" s="46">
        <v>0</v>
      </c>
      <c r="AII201" s="46">
        <v>0</v>
      </c>
      <c r="AIJ201" s="46">
        <v>0</v>
      </c>
      <c r="AIK201" s="46">
        <v>0</v>
      </c>
      <c r="AIL201" s="46">
        <v>0</v>
      </c>
      <c r="AIM201" s="46">
        <v>0</v>
      </c>
      <c r="AIN201" s="46">
        <v>0</v>
      </c>
      <c r="AIO201" s="46">
        <v>0</v>
      </c>
      <c r="AIP201" s="46">
        <v>0</v>
      </c>
      <c r="AIQ201" s="46">
        <v>0</v>
      </c>
      <c r="AIR201" s="46">
        <v>0</v>
      </c>
      <c r="AIS201" s="46">
        <v>0</v>
      </c>
      <c r="AIT201" s="46">
        <v>0</v>
      </c>
      <c r="AIU201" s="46">
        <v>0</v>
      </c>
      <c r="AIV201" s="46">
        <v>0</v>
      </c>
      <c r="AIW201" s="46">
        <v>0</v>
      </c>
      <c r="AIX201" s="46">
        <v>0</v>
      </c>
      <c r="AIY201" s="46">
        <v>0</v>
      </c>
      <c r="AIZ201" s="46">
        <v>0</v>
      </c>
      <c r="AJA201" s="46">
        <v>0</v>
      </c>
      <c r="AJB201" s="46">
        <v>0</v>
      </c>
      <c r="AJC201" s="46">
        <v>0</v>
      </c>
      <c r="AJD201" s="46">
        <v>0</v>
      </c>
      <c r="AJE201" s="46">
        <v>0</v>
      </c>
      <c r="AJF201" s="46">
        <v>0</v>
      </c>
      <c r="AJG201" s="46">
        <v>0</v>
      </c>
      <c r="AJH201" s="46">
        <v>0</v>
      </c>
      <c r="AJI201" s="46">
        <v>0</v>
      </c>
      <c r="AJJ201" s="46">
        <v>0</v>
      </c>
      <c r="AJK201" s="46">
        <v>0</v>
      </c>
      <c r="AJL201" s="46">
        <v>0</v>
      </c>
      <c r="AJM201" s="46">
        <v>0</v>
      </c>
      <c r="AJN201" s="46">
        <v>0</v>
      </c>
      <c r="AJO201" s="46">
        <v>0</v>
      </c>
      <c r="AJP201" s="46">
        <v>0</v>
      </c>
      <c r="AJQ201" s="46">
        <v>0</v>
      </c>
      <c r="AJR201" s="46">
        <v>0</v>
      </c>
      <c r="AJS201" s="46">
        <v>0</v>
      </c>
      <c r="AJT201" s="46">
        <v>0</v>
      </c>
      <c r="AJU201" s="46">
        <v>0</v>
      </c>
      <c r="AJV201" s="46">
        <v>0</v>
      </c>
      <c r="AJW201" s="46">
        <v>0</v>
      </c>
      <c r="AJX201" s="46">
        <v>0</v>
      </c>
      <c r="AJY201" s="46">
        <v>0</v>
      </c>
      <c r="AJZ201" s="46">
        <v>0</v>
      </c>
      <c r="AKA201" s="46">
        <v>0</v>
      </c>
      <c r="AKB201" s="46">
        <v>0</v>
      </c>
      <c r="AKC201" s="46">
        <v>0</v>
      </c>
      <c r="AKD201" s="46">
        <v>0</v>
      </c>
      <c r="AKE201" s="46">
        <v>0</v>
      </c>
      <c r="AKF201" s="46">
        <v>0</v>
      </c>
      <c r="AKG201" s="46">
        <v>0</v>
      </c>
      <c r="AKH201" s="46">
        <v>0</v>
      </c>
      <c r="AKI201" s="46">
        <v>0</v>
      </c>
      <c r="AKJ201" s="46">
        <v>0</v>
      </c>
      <c r="AKK201" s="46">
        <v>0</v>
      </c>
      <c r="AKL201" s="46">
        <v>0</v>
      </c>
      <c r="AKM201" s="46">
        <v>0</v>
      </c>
      <c r="AKN201" s="46">
        <v>0</v>
      </c>
      <c r="AKO201" s="46">
        <v>0</v>
      </c>
      <c r="AKP201" s="46">
        <v>0</v>
      </c>
      <c r="AKQ201" s="46">
        <v>0</v>
      </c>
      <c r="AKR201" s="46">
        <v>0</v>
      </c>
      <c r="AKS201" s="46">
        <v>0</v>
      </c>
      <c r="AKT201" s="46">
        <v>0</v>
      </c>
      <c r="AKU201" s="46">
        <v>0</v>
      </c>
      <c r="AKV201" s="46">
        <v>0</v>
      </c>
      <c r="AKW201" s="46">
        <v>0</v>
      </c>
      <c r="AKX201" s="46">
        <v>0</v>
      </c>
      <c r="AKY201" s="46">
        <v>0</v>
      </c>
      <c r="AKZ201" s="46">
        <v>0</v>
      </c>
      <c r="ALA201" s="46">
        <v>0</v>
      </c>
      <c r="ALB201" s="46">
        <v>0</v>
      </c>
      <c r="ALC201" s="46">
        <v>0</v>
      </c>
      <c r="ALD201" s="46">
        <v>0</v>
      </c>
      <c r="ALE201" s="46">
        <v>0</v>
      </c>
      <c r="ALF201" s="46">
        <v>0</v>
      </c>
      <c r="ALG201" s="46">
        <v>0</v>
      </c>
      <c r="ALH201" s="46">
        <v>0</v>
      </c>
      <c r="ALI201" s="46">
        <v>0</v>
      </c>
      <c r="ALJ201" s="46">
        <v>0</v>
      </c>
      <c r="ALK201" s="46">
        <v>0</v>
      </c>
      <c r="ALL201" s="46">
        <v>0</v>
      </c>
      <c r="ALM201" s="46">
        <v>0</v>
      </c>
      <c r="ALN201" s="46">
        <v>0</v>
      </c>
      <c r="ALO201" s="46">
        <v>0</v>
      </c>
      <c r="ALP201" s="46">
        <v>0</v>
      </c>
      <c r="ALQ201" s="46">
        <v>0</v>
      </c>
      <c r="ALR201" s="46">
        <v>0</v>
      </c>
      <c r="ALS201" s="46">
        <v>0</v>
      </c>
      <c r="ALT201" s="46">
        <v>0</v>
      </c>
      <c r="ALU201" s="46">
        <v>0</v>
      </c>
      <c r="ALV201" s="46">
        <v>0</v>
      </c>
      <c r="ALW201" s="46">
        <v>0</v>
      </c>
      <c r="ALX201" s="46">
        <v>0</v>
      </c>
      <c r="ALY201" s="46">
        <v>0</v>
      </c>
      <c r="ALZ201" s="46">
        <v>0</v>
      </c>
      <c r="AMA201" s="46">
        <v>0</v>
      </c>
      <c r="AMB201" s="46">
        <v>0</v>
      </c>
      <c r="AMC201" s="46">
        <v>0</v>
      </c>
      <c r="AMD201" s="46">
        <v>0</v>
      </c>
      <c r="AME201" s="46">
        <v>0</v>
      </c>
      <c r="AMF201" s="46">
        <v>0</v>
      </c>
      <c r="AMG201" s="46">
        <v>0</v>
      </c>
      <c r="AMH201" s="46">
        <v>0</v>
      </c>
      <c r="AMI201" s="46">
        <v>0</v>
      </c>
      <c r="AMJ201" s="46">
        <v>0</v>
      </c>
      <c r="AMK201" s="46">
        <v>0</v>
      </c>
      <c r="AML201" s="46">
        <v>0</v>
      </c>
      <c r="AMM201" s="46">
        <v>0</v>
      </c>
      <c r="AMN201" s="46">
        <v>0</v>
      </c>
      <c r="AMO201" s="46">
        <v>0</v>
      </c>
      <c r="AMP201" s="46">
        <v>0</v>
      </c>
      <c r="AMQ201" s="46">
        <v>0</v>
      </c>
      <c r="AMR201" s="46">
        <v>0</v>
      </c>
      <c r="AMS201" s="46">
        <v>0</v>
      </c>
      <c r="AMT201" s="46">
        <v>0</v>
      </c>
      <c r="AMU201" s="46">
        <v>0</v>
      </c>
      <c r="AMV201" s="46">
        <v>0</v>
      </c>
      <c r="AMW201" s="46">
        <v>0</v>
      </c>
      <c r="AMX201" s="46">
        <v>0</v>
      </c>
      <c r="AMY201" s="46">
        <v>0</v>
      </c>
      <c r="AMZ201" s="46">
        <v>0</v>
      </c>
      <c r="ANA201" s="46">
        <v>0</v>
      </c>
      <c r="ANB201" s="46">
        <v>0</v>
      </c>
      <c r="ANC201" s="46">
        <v>0</v>
      </c>
      <c r="AND201" s="46">
        <v>0</v>
      </c>
      <c r="ANE201" s="46">
        <v>0</v>
      </c>
      <c r="ANF201" s="46">
        <v>0</v>
      </c>
      <c r="ANG201" s="46">
        <v>0</v>
      </c>
      <c r="ANH201" s="46">
        <v>0</v>
      </c>
      <c r="ANI201" s="46">
        <v>0</v>
      </c>
      <c r="ANJ201" s="46">
        <v>0</v>
      </c>
      <c r="ANK201" s="46">
        <v>0</v>
      </c>
      <c r="ANL201" s="46">
        <v>0</v>
      </c>
      <c r="ANM201" s="46">
        <v>0</v>
      </c>
      <c r="ANN201" s="46">
        <v>0</v>
      </c>
      <c r="ANO201" s="46">
        <v>0</v>
      </c>
      <c r="ANP201" s="46">
        <v>0</v>
      </c>
      <c r="ANQ201" s="46">
        <v>0</v>
      </c>
      <c r="ANR201" s="46">
        <v>0</v>
      </c>
      <c r="ANS201" s="46">
        <v>0</v>
      </c>
      <c r="ANT201" s="46">
        <v>0</v>
      </c>
      <c r="ANU201" s="46">
        <v>0</v>
      </c>
      <c r="ANV201" s="46">
        <v>0</v>
      </c>
      <c r="ANW201" s="46">
        <v>0</v>
      </c>
      <c r="ANX201" s="46">
        <v>0</v>
      </c>
      <c r="ANY201" s="46">
        <v>0</v>
      </c>
      <c r="ANZ201" s="46">
        <v>0</v>
      </c>
      <c r="AOA201" s="46">
        <v>0</v>
      </c>
      <c r="AOB201" s="46">
        <v>0</v>
      </c>
      <c r="AOC201" s="46">
        <v>0</v>
      </c>
      <c r="AOD201" s="46">
        <v>0</v>
      </c>
      <c r="AOE201" s="46">
        <v>0</v>
      </c>
      <c r="AOF201" s="46">
        <v>0</v>
      </c>
      <c r="AOG201" s="46">
        <v>0</v>
      </c>
      <c r="AOH201" s="46">
        <v>0</v>
      </c>
      <c r="AOI201" s="46">
        <v>0</v>
      </c>
      <c r="AOJ201" s="46">
        <v>0</v>
      </c>
      <c r="AOK201" s="46">
        <v>0</v>
      </c>
      <c r="AOL201" s="46">
        <v>0</v>
      </c>
      <c r="AOM201" s="46">
        <v>0</v>
      </c>
      <c r="AON201" s="46">
        <v>0</v>
      </c>
      <c r="AOO201" s="46">
        <v>0</v>
      </c>
      <c r="AOP201" s="46">
        <v>0</v>
      </c>
      <c r="AOQ201" s="46">
        <v>0</v>
      </c>
      <c r="AOR201" s="46">
        <v>0</v>
      </c>
      <c r="AOS201" s="46">
        <v>0</v>
      </c>
      <c r="AOT201" s="46">
        <v>0</v>
      </c>
      <c r="AOU201" s="46">
        <v>0</v>
      </c>
      <c r="AOV201" s="46">
        <v>0</v>
      </c>
      <c r="AOW201" s="46">
        <v>0</v>
      </c>
      <c r="AOX201" s="46">
        <v>0</v>
      </c>
      <c r="AOY201" s="46">
        <v>0</v>
      </c>
      <c r="AOZ201" s="46">
        <v>0</v>
      </c>
      <c r="APA201" s="46">
        <v>0</v>
      </c>
      <c r="APB201" s="46">
        <v>0</v>
      </c>
      <c r="APC201" s="46">
        <v>0</v>
      </c>
      <c r="APD201" s="46">
        <v>0</v>
      </c>
      <c r="APE201" s="46">
        <v>0</v>
      </c>
      <c r="APF201" s="46">
        <v>0</v>
      </c>
      <c r="APG201" s="46">
        <v>0</v>
      </c>
      <c r="APH201" s="46">
        <v>0</v>
      </c>
      <c r="API201" s="46">
        <v>0</v>
      </c>
      <c r="APJ201" s="46">
        <v>0</v>
      </c>
      <c r="APK201" s="46">
        <v>0</v>
      </c>
      <c r="APL201" s="46">
        <v>0</v>
      </c>
      <c r="APM201" s="46">
        <v>0</v>
      </c>
      <c r="APN201" s="46">
        <v>0</v>
      </c>
      <c r="APO201" s="46">
        <v>0</v>
      </c>
      <c r="APP201" s="46">
        <v>0</v>
      </c>
      <c r="APQ201" s="46">
        <v>0</v>
      </c>
      <c r="APR201" s="46">
        <v>0</v>
      </c>
      <c r="APS201" s="46">
        <v>0</v>
      </c>
      <c r="APT201" s="46">
        <v>0</v>
      </c>
      <c r="APU201" s="46">
        <v>0</v>
      </c>
      <c r="APV201" s="46">
        <v>0</v>
      </c>
      <c r="APW201" s="46">
        <v>0</v>
      </c>
      <c r="APX201" s="46">
        <v>0</v>
      </c>
      <c r="APY201" s="46">
        <v>0</v>
      </c>
      <c r="APZ201" s="46">
        <v>0</v>
      </c>
      <c r="AQA201" s="46">
        <v>0</v>
      </c>
      <c r="AQB201" s="46">
        <v>0</v>
      </c>
      <c r="AQC201" s="46">
        <v>0</v>
      </c>
      <c r="AQD201" s="46">
        <v>0</v>
      </c>
      <c r="AQE201" s="46">
        <v>0</v>
      </c>
      <c r="AQF201" s="46">
        <v>0</v>
      </c>
      <c r="AQG201" s="46">
        <v>0</v>
      </c>
      <c r="AQH201" s="46">
        <v>0</v>
      </c>
      <c r="AQI201" s="46">
        <v>0</v>
      </c>
      <c r="AQJ201" s="46">
        <v>0</v>
      </c>
      <c r="AQK201" s="46">
        <v>0</v>
      </c>
      <c r="AQL201" s="46">
        <v>0</v>
      </c>
      <c r="AQM201" s="46">
        <v>0</v>
      </c>
      <c r="AQN201" s="46">
        <v>0</v>
      </c>
      <c r="AQO201" s="46">
        <v>0</v>
      </c>
      <c r="AQP201" s="46">
        <v>0</v>
      </c>
      <c r="AQQ201" s="46">
        <v>0</v>
      </c>
      <c r="AQR201" s="46">
        <v>0</v>
      </c>
      <c r="AQS201" s="46">
        <v>0</v>
      </c>
      <c r="AQT201" s="46">
        <v>0</v>
      </c>
      <c r="AQU201" s="46">
        <v>0</v>
      </c>
      <c r="AQV201" s="46">
        <v>0</v>
      </c>
      <c r="AQW201" s="46">
        <v>0</v>
      </c>
      <c r="AQX201" s="46">
        <v>0</v>
      </c>
      <c r="AQY201" s="46">
        <v>0</v>
      </c>
      <c r="AQZ201" s="46">
        <v>0</v>
      </c>
      <c r="ARA201" s="46">
        <v>0</v>
      </c>
      <c r="ARB201" s="46">
        <v>0</v>
      </c>
      <c r="ARC201" s="46">
        <v>0</v>
      </c>
      <c r="ARD201" s="46">
        <v>0</v>
      </c>
      <c r="ARE201" s="46">
        <v>0</v>
      </c>
      <c r="ARF201" s="46">
        <v>0</v>
      </c>
      <c r="ARG201" s="46">
        <v>0</v>
      </c>
      <c r="ARH201" s="46">
        <v>0</v>
      </c>
      <c r="ARI201" s="46">
        <v>0</v>
      </c>
      <c r="ARJ201" s="46">
        <v>0</v>
      </c>
      <c r="ARK201" s="46">
        <v>0</v>
      </c>
      <c r="ARL201" s="46">
        <v>0</v>
      </c>
      <c r="ARM201" s="46">
        <v>0</v>
      </c>
      <c r="ARN201" s="46">
        <v>0</v>
      </c>
      <c r="ARO201" s="46">
        <v>0</v>
      </c>
      <c r="ARP201" s="46">
        <v>0</v>
      </c>
      <c r="ARQ201" s="46">
        <v>0</v>
      </c>
      <c r="ARR201" s="46">
        <v>0</v>
      </c>
      <c r="ARS201" s="46">
        <v>0</v>
      </c>
      <c r="ART201" s="46">
        <v>0</v>
      </c>
      <c r="ARU201" s="46">
        <v>0</v>
      </c>
      <c r="ARV201" s="46">
        <v>0</v>
      </c>
      <c r="ARW201" s="46">
        <v>0</v>
      </c>
      <c r="ARX201" s="46">
        <v>0</v>
      </c>
      <c r="ARY201" s="46">
        <v>0</v>
      </c>
      <c r="ARZ201" s="46">
        <v>0</v>
      </c>
      <c r="ASA201" s="46">
        <v>0</v>
      </c>
      <c r="ASB201" s="46">
        <v>0</v>
      </c>
      <c r="ASC201" s="46">
        <v>0</v>
      </c>
      <c r="ASD201" s="46">
        <v>0</v>
      </c>
      <c r="ASE201" s="46">
        <v>0</v>
      </c>
      <c r="ASF201" s="46">
        <v>0</v>
      </c>
      <c r="ASG201" s="46">
        <v>0</v>
      </c>
      <c r="ASH201" s="46">
        <v>0</v>
      </c>
      <c r="ASI201" s="46">
        <v>0</v>
      </c>
      <c r="ASJ201" s="46">
        <v>0</v>
      </c>
      <c r="ASK201" s="46">
        <v>0</v>
      </c>
      <c r="ASL201" s="46">
        <v>0</v>
      </c>
      <c r="ASM201" s="46">
        <v>0</v>
      </c>
      <c r="ASN201" s="46">
        <v>0</v>
      </c>
      <c r="ASO201" s="46">
        <v>0</v>
      </c>
      <c r="ASP201" s="46">
        <v>0</v>
      </c>
      <c r="ASQ201" s="46">
        <v>0</v>
      </c>
      <c r="ASR201" s="46">
        <v>0</v>
      </c>
      <c r="ASS201" s="46">
        <v>0</v>
      </c>
      <c r="AST201" s="46">
        <v>0</v>
      </c>
      <c r="ASU201" s="46">
        <v>0</v>
      </c>
      <c r="ASV201" s="46">
        <v>0</v>
      </c>
      <c r="ASW201" s="46">
        <v>0</v>
      </c>
      <c r="ASX201" s="46">
        <v>0</v>
      </c>
      <c r="ASY201" s="46">
        <v>0</v>
      </c>
      <c r="ASZ201" s="46">
        <v>0</v>
      </c>
      <c r="ATA201" s="46">
        <v>0</v>
      </c>
      <c r="ATB201" s="46">
        <v>0</v>
      </c>
      <c r="ATC201" s="46">
        <v>0</v>
      </c>
      <c r="ATD201" s="46">
        <v>0</v>
      </c>
      <c r="ATE201" s="46">
        <v>0</v>
      </c>
      <c r="ATF201" s="46">
        <v>0</v>
      </c>
      <c r="ATG201" s="46">
        <v>0</v>
      </c>
      <c r="ATH201" s="46">
        <v>0</v>
      </c>
      <c r="ATI201" s="46">
        <v>0</v>
      </c>
      <c r="ATJ201" s="46">
        <v>0</v>
      </c>
      <c r="ATK201" s="46">
        <v>0</v>
      </c>
      <c r="ATL201" s="46">
        <v>0</v>
      </c>
      <c r="ATM201" s="46">
        <v>0</v>
      </c>
      <c r="ATN201" s="46">
        <v>0</v>
      </c>
      <c r="ATO201" s="46">
        <v>0</v>
      </c>
      <c r="ATP201" s="46">
        <v>0</v>
      </c>
      <c r="ATQ201" s="46">
        <v>0</v>
      </c>
      <c r="ATR201" s="46">
        <v>0</v>
      </c>
      <c r="ATS201" s="46">
        <v>0</v>
      </c>
      <c r="ATT201" s="46">
        <v>0</v>
      </c>
      <c r="ATU201" s="46">
        <v>0</v>
      </c>
      <c r="ATV201" s="46">
        <v>0</v>
      </c>
      <c r="ATW201" s="46">
        <v>0</v>
      </c>
      <c r="ATX201" s="46">
        <v>0</v>
      </c>
      <c r="ATY201" s="46">
        <v>0</v>
      </c>
      <c r="ATZ201" s="46">
        <v>0</v>
      </c>
      <c r="AUA201" s="46">
        <v>0</v>
      </c>
      <c r="AUB201" s="46">
        <v>0</v>
      </c>
      <c r="AUC201" s="46">
        <v>0</v>
      </c>
      <c r="AUD201" s="46">
        <v>0</v>
      </c>
      <c r="AUE201" s="46">
        <v>0</v>
      </c>
      <c r="AUF201" s="46">
        <v>0</v>
      </c>
      <c r="AUG201" s="46">
        <v>0</v>
      </c>
      <c r="AUH201" s="46">
        <v>0</v>
      </c>
      <c r="AUI201" s="46">
        <v>0</v>
      </c>
      <c r="AUJ201" s="46">
        <v>0</v>
      </c>
      <c r="AUK201" s="46">
        <v>0</v>
      </c>
      <c r="AUL201" s="46">
        <v>0</v>
      </c>
      <c r="AUM201" s="46">
        <v>0</v>
      </c>
      <c r="AUN201" s="46">
        <v>0</v>
      </c>
      <c r="AUO201" s="46">
        <v>0</v>
      </c>
      <c r="AUP201" s="46">
        <v>0</v>
      </c>
      <c r="AUQ201" s="46">
        <v>0</v>
      </c>
      <c r="AUR201" s="46">
        <v>0</v>
      </c>
      <c r="AUS201" s="46">
        <v>0</v>
      </c>
      <c r="AUT201" s="46">
        <v>0</v>
      </c>
      <c r="AUU201" s="46">
        <v>0</v>
      </c>
      <c r="AUV201" s="46">
        <v>0</v>
      </c>
      <c r="AUW201" s="46">
        <v>0</v>
      </c>
      <c r="AUX201" s="46">
        <v>0</v>
      </c>
      <c r="AUY201" s="46">
        <v>0</v>
      </c>
      <c r="AUZ201" s="46">
        <v>0</v>
      </c>
      <c r="AVA201" s="46">
        <v>0</v>
      </c>
      <c r="AVB201" s="46">
        <v>0</v>
      </c>
      <c r="AVC201" s="46">
        <v>0</v>
      </c>
      <c r="AVD201" s="46">
        <v>0</v>
      </c>
      <c r="AVE201" s="46">
        <v>0</v>
      </c>
      <c r="AVF201" s="46">
        <v>0</v>
      </c>
      <c r="AVG201" s="46">
        <v>0</v>
      </c>
      <c r="AVH201" s="46">
        <v>0</v>
      </c>
      <c r="AVI201" s="46">
        <v>0</v>
      </c>
      <c r="AVJ201" s="46">
        <v>0</v>
      </c>
      <c r="AVK201" s="46">
        <v>0</v>
      </c>
      <c r="AVL201" s="46">
        <v>0</v>
      </c>
      <c r="AVM201" s="46">
        <v>0</v>
      </c>
      <c r="AVN201" s="46">
        <v>49203.655284684151</v>
      </c>
      <c r="AVO201" s="46">
        <v>0</v>
      </c>
      <c r="AVP201" s="46">
        <v>0</v>
      </c>
      <c r="AVQ201" s="46">
        <v>0</v>
      </c>
      <c r="AVR201" s="46">
        <v>0</v>
      </c>
      <c r="AVS201" s="46">
        <v>0</v>
      </c>
      <c r="AVT201" s="46">
        <v>0</v>
      </c>
      <c r="AVU201" s="46">
        <v>0</v>
      </c>
      <c r="AVV201" s="46">
        <v>0</v>
      </c>
      <c r="AVW201" s="46">
        <v>0</v>
      </c>
      <c r="AVX201" s="46">
        <v>0</v>
      </c>
      <c r="AVY201" s="46">
        <v>0</v>
      </c>
      <c r="AVZ201" s="46">
        <v>0</v>
      </c>
      <c r="AWA201" s="46">
        <v>0</v>
      </c>
      <c r="AWB201" s="46">
        <v>0</v>
      </c>
      <c r="AWC201" s="46">
        <v>0</v>
      </c>
      <c r="AWD201" s="46">
        <v>0</v>
      </c>
      <c r="AWE201" s="46">
        <v>0</v>
      </c>
      <c r="AWF201" s="46">
        <v>0</v>
      </c>
      <c r="AWG201" s="46">
        <v>0</v>
      </c>
      <c r="AWH201" s="46">
        <v>0</v>
      </c>
      <c r="AWI201" s="46">
        <v>0</v>
      </c>
      <c r="AWJ201" s="46">
        <v>0</v>
      </c>
      <c r="AWK201" s="46">
        <v>0</v>
      </c>
      <c r="AWL201" s="46">
        <v>0</v>
      </c>
      <c r="AWM201" s="46">
        <v>0</v>
      </c>
      <c r="AWN201" s="46">
        <v>0</v>
      </c>
      <c r="AWO201" s="46">
        <v>0</v>
      </c>
      <c r="AWP201" s="46">
        <v>0</v>
      </c>
      <c r="AWQ201" s="46">
        <v>0</v>
      </c>
      <c r="AWR201" s="46">
        <v>0</v>
      </c>
      <c r="AWS201" s="46">
        <v>0</v>
      </c>
      <c r="AWT201" s="46">
        <v>0</v>
      </c>
      <c r="AWU201" s="46">
        <v>0</v>
      </c>
      <c r="AWV201" s="46">
        <v>198095.71616426855</v>
      </c>
      <c r="AWW201" s="46">
        <v>0</v>
      </c>
      <c r="AWX201" s="46">
        <v>0</v>
      </c>
      <c r="AWY201" s="46">
        <v>0</v>
      </c>
      <c r="AWZ201" s="46">
        <v>0</v>
      </c>
      <c r="AXA201" s="46">
        <v>0</v>
      </c>
      <c r="AXB201" s="46">
        <v>0</v>
      </c>
      <c r="AXC201" s="46">
        <v>0</v>
      </c>
      <c r="AXD201" s="46">
        <v>0</v>
      </c>
      <c r="AXE201" s="46">
        <v>0</v>
      </c>
      <c r="AXF201" s="46">
        <v>0</v>
      </c>
      <c r="AXG201" s="46">
        <v>0</v>
      </c>
      <c r="AXH201" s="46">
        <v>0</v>
      </c>
      <c r="AXI201" s="46">
        <v>0</v>
      </c>
      <c r="AXJ201" s="46">
        <v>0</v>
      </c>
      <c r="AXK201" s="46">
        <v>0</v>
      </c>
      <c r="AXL201" s="46">
        <v>0</v>
      </c>
      <c r="AXM201" s="46">
        <v>0</v>
      </c>
      <c r="AXN201" s="46">
        <v>0</v>
      </c>
      <c r="AXO201" s="46">
        <v>0</v>
      </c>
      <c r="AXP201" s="46">
        <v>0</v>
      </c>
      <c r="AXQ201" s="46">
        <v>0</v>
      </c>
      <c r="AXR201" s="46">
        <v>0</v>
      </c>
      <c r="AXS201" s="46">
        <v>0</v>
      </c>
      <c r="AXT201" s="46">
        <v>0</v>
      </c>
      <c r="AXU201" s="46">
        <v>0</v>
      </c>
      <c r="AXV201" s="46">
        <v>0</v>
      </c>
      <c r="AXW201" s="46">
        <v>0</v>
      </c>
      <c r="AXX201" s="46">
        <v>0</v>
      </c>
      <c r="AXY201" s="46">
        <v>0</v>
      </c>
      <c r="AXZ201" s="46">
        <v>0</v>
      </c>
      <c r="AYA201" s="46">
        <v>0</v>
      </c>
      <c r="AYB201" s="46">
        <v>0</v>
      </c>
      <c r="AYC201" s="46">
        <v>0</v>
      </c>
      <c r="AYD201" s="46">
        <v>0</v>
      </c>
      <c r="AYE201" s="46">
        <v>0</v>
      </c>
      <c r="AYF201" s="46">
        <v>0</v>
      </c>
      <c r="AYG201" s="46">
        <v>0</v>
      </c>
      <c r="AYH201" s="46">
        <v>0</v>
      </c>
      <c r="AYI201" s="46">
        <v>0</v>
      </c>
      <c r="AYJ201" s="46">
        <v>0</v>
      </c>
      <c r="AYK201" s="46">
        <v>0</v>
      </c>
      <c r="AYL201" s="46">
        <v>0</v>
      </c>
      <c r="AYM201" s="46">
        <v>0</v>
      </c>
      <c r="AYN201" s="46">
        <v>0</v>
      </c>
      <c r="AYO201" s="46">
        <v>0</v>
      </c>
      <c r="AYP201" s="46">
        <v>0</v>
      </c>
      <c r="AYQ201" s="46">
        <v>0</v>
      </c>
      <c r="AYR201" s="46">
        <v>0</v>
      </c>
      <c r="AYS201" s="46">
        <v>0</v>
      </c>
      <c r="AYT201" s="46">
        <v>0</v>
      </c>
      <c r="AYU201" s="46">
        <v>0</v>
      </c>
      <c r="AYV201" s="46">
        <v>314952.33894977765</v>
      </c>
      <c r="AYW201" s="46">
        <v>0</v>
      </c>
      <c r="AYX201" s="46">
        <v>0</v>
      </c>
      <c r="AYY201" s="46">
        <v>0</v>
      </c>
      <c r="AYZ201" s="46">
        <v>0</v>
      </c>
      <c r="AZA201" s="46">
        <v>298463.67534879409</v>
      </c>
      <c r="AZB201" s="46">
        <v>0</v>
      </c>
      <c r="AZC201" s="46">
        <v>0</v>
      </c>
      <c r="AZD201" s="46">
        <v>0</v>
      </c>
      <c r="AZE201" s="46">
        <v>0</v>
      </c>
      <c r="AZF201" s="46">
        <v>0</v>
      </c>
      <c r="AZG201" s="46">
        <v>0</v>
      </c>
      <c r="AZH201" s="46">
        <v>0</v>
      </c>
      <c r="AZI201" s="46">
        <v>0</v>
      </c>
      <c r="AZJ201" s="46">
        <v>0</v>
      </c>
      <c r="AZK201" s="46">
        <v>0</v>
      </c>
      <c r="AZL201" s="46">
        <v>0</v>
      </c>
      <c r="AZM201" s="46">
        <v>0</v>
      </c>
      <c r="AZN201" s="46">
        <v>0</v>
      </c>
      <c r="AZO201" s="46">
        <v>0</v>
      </c>
      <c r="AZP201" s="46">
        <v>0</v>
      </c>
      <c r="AZQ201" s="46">
        <v>0</v>
      </c>
      <c r="AZR201" s="46">
        <v>0</v>
      </c>
      <c r="AZS201" s="46">
        <v>0</v>
      </c>
      <c r="AZT201" s="46">
        <v>0</v>
      </c>
      <c r="AZU201" s="46">
        <v>0</v>
      </c>
      <c r="AZV201" s="46">
        <v>0</v>
      </c>
      <c r="AZW201" s="46">
        <v>0</v>
      </c>
      <c r="AZX201" s="46">
        <v>0</v>
      </c>
      <c r="AZY201" s="46">
        <v>0</v>
      </c>
      <c r="AZZ201" s="46">
        <v>0</v>
      </c>
      <c r="BAA201" s="46">
        <v>0</v>
      </c>
      <c r="BAB201" s="46">
        <v>0</v>
      </c>
      <c r="BAC201" s="46">
        <v>0</v>
      </c>
      <c r="BAD201" s="46">
        <v>0</v>
      </c>
      <c r="BAE201" s="46">
        <v>0</v>
      </c>
      <c r="BAF201" s="46">
        <v>0</v>
      </c>
      <c r="BAG201" s="46">
        <v>0</v>
      </c>
      <c r="BAH201" s="46">
        <v>0</v>
      </c>
      <c r="BAI201" s="46">
        <v>0</v>
      </c>
      <c r="BAJ201" s="46">
        <v>0</v>
      </c>
      <c r="BAK201" s="46">
        <v>0</v>
      </c>
      <c r="BAL201" s="46">
        <v>0</v>
      </c>
      <c r="BAM201" s="46">
        <v>0</v>
      </c>
      <c r="BAN201" s="46">
        <v>0</v>
      </c>
      <c r="BAO201" s="46">
        <v>0</v>
      </c>
      <c r="BAP201" s="46">
        <v>0</v>
      </c>
      <c r="BAQ201" s="46">
        <v>0</v>
      </c>
      <c r="BAR201" s="46">
        <v>0</v>
      </c>
      <c r="BAS201" s="46">
        <v>0</v>
      </c>
      <c r="BAT201" s="46">
        <v>0</v>
      </c>
      <c r="BAU201" s="46">
        <v>0</v>
      </c>
      <c r="BAV201" s="46">
        <v>0</v>
      </c>
      <c r="BAW201" s="46">
        <v>0</v>
      </c>
      <c r="BAX201" s="46">
        <v>0</v>
      </c>
      <c r="BAY201" s="46">
        <v>0</v>
      </c>
      <c r="BAZ201" s="46">
        <v>0</v>
      </c>
      <c r="BBA201" s="46">
        <v>0</v>
      </c>
      <c r="BBB201" s="46">
        <v>0</v>
      </c>
      <c r="BBC201" s="46">
        <v>0</v>
      </c>
      <c r="BBD201" s="46">
        <v>0</v>
      </c>
      <c r="BBE201" s="46">
        <v>0</v>
      </c>
      <c r="BBF201" s="46">
        <v>0</v>
      </c>
      <c r="BBG201" s="46">
        <v>0</v>
      </c>
      <c r="BBH201" s="46">
        <v>0</v>
      </c>
      <c r="BBI201" s="46">
        <v>0</v>
      </c>
      <c r="BBJ201" s="46">
        <v>0</v>
      </c>
      <c r="BBK201" s="46">
        <v>0</v>
      </c>
      <c r="BBL201" s="46">
        <v>0</v>
      </c>
      <c r="BBM201" s="46">
        <v>0</v>
      </c>
      <c r="BBN201" s="46">
        <v>0</v>
      </c>
      <c r="BBO201" s="46">
        <v>0</v>
      </c>
      <c r="BBP201" s="46">
        <v>0</v>
      </c>
      <c r="BBQ201" s="46">
        <v>0</v>
      </c>
      <c r="BBR201" s="46">
        <v>0</v>
      </c>
      <c r="BBS201" s="46">
        <v>0</v>
      </c>
      <c r="BBT201" s="46">
        <v>0</v>
      </c>
      <c r="BBU201" s="46">
        <v>0</v>
      </c>
      <c r="BBV201" s="46">
        <v>0</v>
      </c>
      <c r="BBW201" s="46">
        <v>0</v>
      </c>
      <c r="BBX201" s="46">
        <v>0</v>
      </c>
      <c r="BBY201" s="46">
        <v>0</v>
      </c>
      <c r="BBZ201" s="46">
        <v>0</v>
      </c>
      <c r="BCA201" s="46">
        <v>0</v>
      </c>
      <c r="BCB201" s="46">
        <v>0</v>
      </c>
      <c r="BCC201" s="46">
        <v>0</v>
      </c>
      <c r="BCD201" s="46">
        <v>0</v>
      </c>
      <c r="BCE201" s="46">
        <v>0</v>
      </c>
      <c r="BCF201" s="46">
        <v>0</v>
      </c>
      <c r="BCG201" s="46">
        <v>0</v>
      </c>
      <c r="BCH201" s="46">
        <v>0</v>
      </c>
      <c r="BCI201" s="46">
        <v>0</v>
      </c>
      <c r="BCJ201" s="46">
        <v>0</v>
      </c>
      <c r="BCK201" s="46">
        <v>0</v>
      </c>
      <c r="BCL201" s="46">
        <v>0</v>
      </c>
      <c r="BCM201" s="46">
        <v>4700835.7724972125</v>
      </c>
      <c r="BCN201" s="46">
        <v>0</v>
      </c>
      <c r="BCO201" s="46">
        <v>0</v>
      </c>
      <c r="BCP201" s="46">
        <v>0</v>
      </c>
      <c r="BCQ201" s="46">
        <v>0</v>
      </c>
      <c r="BCR201" s="46">
        <v>0</v>
      </c>
      <c r="BCS201" s="46">
        <v>0</v>
      </c>
      <c r="BCT201" s="46">
        <v>0</v>
      </c>
      <c r="BCU201" s="46">
        <v>0</v>
      </c>
      <c r="BCV201" s="46">
        <v>0</v>
      </c>
      <c r="BCW201" s="46">
        <v>0</v>
      </c>
      <c r="BCX201" s="46">
        <v>0</v>
      </c>
      <c r="BCY201" s="46">
        <v>0</v>
      </c>
      <c r="BCZ201" s="46">
        <v>0</v>
      </c>
      <c r="BDA201" s="46">
        <v>0</v>
      </c>
      <c r="BDB201" s="46">
        <v>0</v>
      </c>
      <c r="BDC201" s="46">
        <v>0</v>
      </c>
      <c r="BDD201" s="46">
        <v>0</v>
      </c>
      <c r="BDE201" s="46">
        <v>0</v>
      </c>
      <c r="BDF201" s="46">
        <v>0</v>
      </c>
      <c r="BDG201" s="46">
        <v>0</v>
      </c>
      <c r="BDH201" s="46">
        <v>0</v>
      </c>
      <c r="BDI201" s="46">
        <v>0</v>
      </c>
      <c r="BDJ201" s="46">
        <v>0</v>
      </c>
      <c r="BDK201" s="46">
        <v>0</v>
      </c>
      <c r="BDL201" s="46">
        <v>0</v>
      </c>
      <c r="BDM201" s="46">
        <v>0</v>
      </c>
      <c r="BDN201" s="46">
        <v>0</v>
      </c>
      <c r="BDO201" s="46">
        <v>0</v>
      </c>
      <c r="BDP201" s="46">
        <v>0</v>
      </c>
      <c r="BDQ201" s="46">
        <v>0</v>
      </c>
      <c r="BDR201" s="46">
        <v>0</v>
      </c>
      <c r="BDS201" s="46">
        <v>0</v>
      </c>
      <c r="BDT201" s="46">
        <v>0</v>
      </c>
      <c r="BDU201" s="46">
        <v>0</v>
      </c>
      <c r="BDV201" s="46">
        <v>660708.21185773751</v>
      </c>
      <c r="BDW201" s="46">
        <v>0</v>
      </c>
    </row>
    <row r="202" spans="10:1619" x14ac:dyDescent="0.25">
      <c r="J202" s="92">
        <v>16736317.189030062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0</v>
      </c>
      <c r="R202" s="44">
        <v>0</v>
      </c>
      <c r="S202" s="44">
        <v>0</v>
      </c>
      <c r="T202" s="44">
        <v>0</v>
      </c>
      <c r="U202" s="44">
        <v>0</v>
      </c>
      <c r="V202" s="44">
        <v>0</v>
      </c>
      <c r="W202" s="44">
        <v>0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0</v>
      </c>
      <c r="DW202" s="44">
        <v>0</v>
      </c>
      <c r="DX202" s="44">
        <v>0</v>
      </c>
      <c r="DY202" s="44">
        <v>0</v>
      </c>
      <c r="DZ202" s="44">
        <v>0</v>
      </c>
      <c r="EA202" s="44">
        <v>0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  <c r="EG202" s="44">
        <v>0</v>
      </c>
      <c r="EH202" s="44">
        <v>0</v>
      </c>
      <c r="EI202" s="44">
        <v>0</v>
      </c>
      <c r="EJ202" s="44">
        <v>0</v>
      </c>
      <c r="EK202" s="44">
        <v>0</v>
      </c>
      <c r="EL202" s="44">
        <v>0</v>
      </c>
      <c r="EM202" s="44">
        <v>0</v>
      </c>
      <c r="EN202" s="44">
        <v>0</v>
      </c>
      <c r="EO202" s="44">
        <v>0</v>
      </c>
      <c r="EP202" s="44">
        <v>0</v>
      </c>
      <c r="EQ202" s="44">
        <v>0</v>
      </c>
      <c r="ER202" s="44">
        <v>0</v>
      </c>
      <c r="ES202" s="44">
        <v>0</v>
      </c>
      <c r="ET202" s="44">
        <v>0</v>
      </c>
      <c r="EU202" s="44">
        <v>0</v>
      </c>
      <c r="EV202" s="44">
        <v>0</v>
      </c>
      <c r="EW202" s="44">
        <v>0</v>
      </c>
      <c r="EX202" s="44">
        <v>0</v>
      </c>
      <c r="EY202" s="44">
        <v>0</v>
      </c>
      <c r="EZ202" s="44">
        <v>0</v>
      </c>
      <c r="FA202" s="44">
        <v>0</v>
      </c>
      <c r="FB202" s="44">
        <v>0</v>
      </c>
      <c r="FC202" s="44">
        <v>0</v>
      </c>
      <c r="FD202" s="44">
        <v>0</v>
      </c>
      <c r="FE202" s="44">
        <v>0</v>
      </c>
      <c r="FF202" s="44">
        <v>0</v>
      </c>
      <c r="FG202" s="44">
        <v>0</v>
      </c>
      <c r="FH202" s="44">
        <v>0</v>
      </c>
      <c r="FI202" s="44">
        <v>0</v>
      </c>
      <c r="FJ202" s="44">
        <v>0</v>
      </c>
      <c r="FK202" s="44">
        <v>0</v>
      </c>
      <c r="FL202" s="44">
        <v>0</v>
      </c>
      <c r="FM202" s="44">
        <v>0</v>
      </c>
      <c r="FN202" s="44">
        <v>0</v>
      </c>
      <c r="FO202" s="44">
        <v>0</v>
      </c>
      <c r="FP202" s="44">
        <v>0</v>
      </c>
      <c r="FQ202" s="44">
        <v>0</v>
      </c>
      <c r="FR202" s="44">
        <v>0</v>
      </c>
      <c r="FS202" s="44">
        <v>0</v>
      </c>
      <c r="FT202" s="44">
        <v>0</v>
      </c>
      <c r="FU202" s="44">
        <v>0</v>
      </c>
      <c r="FV202" s="44">
        <v>0</v>
      </c>
      <c r="FW202" s="44">
        <v>0</v>
      </c>
      <c r="FX202" s="44">
        <v>0</v>
      </c>
      <c r="FY202" s="44">
        <v>0</v>
      </c>
      <c r="FZ202" s="44">
        <v>0</v>
      </c>
      <c r="GA202" s="44">
        <v>0</v>
      </c>
      <c r="GB202" s="44">
        <v>0</v>
      </c>
      <c r="GC202" s="44">
        <v>0</v>
      </c>
      <c r="GD202" s="44">
        <v>0</v>
      </c>
      <c r="GE202" s="44">
        <v>0</v>
      </c>
      <c r="GF202" s="44">
        <v>0</v>
      </c>
      <c r="GG202" s="44">
        <v>0</v>
      </c>
      <c r="GH202" s="44">
        <v>0</v>
      </c>
      <c r="GI202" s="44">
        <v>0</v>
      </c>
      <c r="GJ202" s="44">
        <v>0</v>
      </c>
      <c r="GK202" s="44">
        <v>0</v>
      </c>
      <c r="GL202" s="44">
        <v>0</v>
      </c>
      <c r="GM202" s="44">
        <v>0</v>
      </c>
      <c r="GN202" s="44">
        <v>0</v>
      </c>
      <c r="GO202" s="44">
        <v>0</v>
      </c>
      <c r="GP202" s="44">
        <v>0</v>
      </c>
      <c r="GQ202" s="44">
        <v>0</v>
      </c>
      <c r="GR202" s="44">
        <v>0</v>
      </c>
      <c r="GS202" s="44">
        <v>0</v>
      </c>
      <c r="GT202" s="44">
        <v>0</v>
      </c>
      <c r="GU202" s="44">
        <v>0</v>
      </c>
      <c r="GV202" s="44">
        <v>0</v>
      </c>
      <c r="GW202" s="44">
        <v>0</v>
      </c>
      <c r="GX202" s="44">
        <v>0</v>
      </c>
      <c r="GY202" s="44">
        <v>0</v>
      </c>
      <c r="GZ202" s="44">
        <v>0</v>
      </c>
      <c r="HA202" s="44">
        <v>0</v>
      </c>
      <c r="HB202" s="44">
        <v>0</v>
      </c>
      <c r="HC202" s="44">
        <v>0</v>
      </c>
      <c r="HD202" s="44">
        <v>0</v>
      </c>
      <c r="HE202" s="44">
        <v>0</v>
      </c>
      <c r="HF202" s="44">
        <v>0</v>
      </c>
      <c r="HG202" s="44">
        <v>0</v>
      </c>
      <c r="HH202" s="44">
        <v>0</v>
      </c>
      <c r="HI202" s="44">
        <v>0</v>
      </c>
      <c r="HJ202" s="44">
        <v>0</v>
      </c>
      <c r="HK202" s="44">
        <v>0</v>
      </c>
      <c r="HL202" s="44">
        <v>0</v>
      </c>
      <c r="HM202" s="44">
        <v>0</v>
      </c>
      <c r="HN202" s="44">
        <v>0</v>
      </c>
      <c r="HO202" s="44">
        <v>0</v>
      </c>
      <c r="HP202" s="44">
        <v>0</v>
      </c>
      <c r="HQ202" s="44">
        <v>0</v>
      </c>
      <c r="HR202" s="44">
        <v>0</v>
      </c>
      <c r="HS202" s="44">
        <v>0</v>
      </c>
      <c r="HT202" s="44">
        <v>0</v>
      </c>
      <c r="HU202" s="44">
        <v>0</v>
      </c>
      <c r="HV202" s="44">
        <v>0</v>
      </c>
      <c r="HW202" s="44">
        <v>0</v>
      </c>
      <c r="HX202" s="44">
        <v>0</v>
      </c>
      <c r="HY202" s="44">
        <v>0</v>
      </c>
      <c r="HZ202" s="44">
        <v>0</v>
      </c>
      <c r="IA202" s="44">
        <v>0</v>
      </c>
      <c r="IB202" s="44">
        <v>0</v>
      </c>
      <c r="IC202" s="44">
        <v>0</v>
      </c>
      <c r="ID202" s="44">
        <v>0</v>
      </c>
      <c r="IE202" s="44">
        <v>0</v>
      </c>
      <c r="IF202" s="44">
        <v>0</v>
      </c>
      <c r="IG202" s="44">
        <v>0</v>
      </c>
      <c r="IH202" s="44">
        <v>0</v>
      </c>
      <c r="II202" s="44">
        <v>0</v>
      </c>
      <c r="IJ202" s="44">
        <v>0</v>
      </c>
      <c r="IK202" s="44">
        <v>0</v>
      </c>
      <c r="IL202" s="44">
        <v>0</v>
      </c>
      <c r="IM202" s="44">
        <v>0</v>
      </c>
      <c r="IN202" s="44">
        <v>0</v>
      </c>
      <c r="IO202" s="44">
        <v>0</v>
      </c>
      <c r="IP202" s="44">
        <v>0</v>
      </c>
      <c r="IQ202" s="44">
        <v>0</v>
      </c>
      <c r="IR202" s="44">
        <v>0</v>
      </c>
      <c r="IS202" s="44">
        <v>0</v>
      </c>
      <c r="IT202" s="44">
        <v>0</v>
      </c>
      <c r="IU202" s="44">
        <v>0</v>
      </c>
      <c r="IV202" s="44">
        <v>0</v>
      </c>
      <c r="IW202" s="44">
        <v>0</v>
      </c>
      <c r="IX202" s="44">
        <v>0</v>
      </c>
      <c r="IY202" s="44">
        <v>0</v>
      </c>
      <c r="IZ202" s="44">
        <v>0</v>
      </c>
      <c r="JA202" s="44">
        <v>0</v>
      </c>
      <c r="JB202" s="44">
        <v>0</v>
      </c>
      <c r="JC202" s="44">
        <v>0</v>
      </c>
      <c r="JD202" s="44">
        <v>0</v>
      </c>
      <c r="JE202" s="44">
        <v>0</v>
      </c>
      <c r="JF202" s="44">
        <v>0</v>
      </c>
      <c r="JG202" s="44">
        <v>0</v>
      </c>
      <c r="JH202" s="44">
        <v>0</v>
      </c>
      <c r="JI202" s="44">
        <v>0</v>
      </c>
      <c r="JJ202" s="44">
        <v>0</v>
      </c>
      <c r="JK202" s="44">
        <v>0</v>
      </c>
      <c r="JL202" s="44">
        <v>0</v>
      </c>
      <c r="JM202" s="44">
        <v>0</v>
      </c>
      <c r="JN202" s="44">
        <v>0</v>
      </c>
      <c r="JO202" s="44">
        <v>0</v>
      </c>
      <c r="JP202" s="44">
        <v>0</v>
      </c>
      <c r="JQ202" s="44">
        <v>0</v>
      </c>
      <c r="JR202" s="44">
        <v>0</v>
      </c>
      <c r="JS202" s="44">
        <v>0</v>
      </c>
      <c r="JT202" s="44">
        <v>0</v>
      </c>
      <c r="JU202" s="44">
        <v>0</v>
      </c>
      <c r="JV202" s="44">
        <v>0</v>
      </c>
      <c r="JW202" s="44">
        <v>0</v>
      </c>
      <c r="JX202" s="44">
        <v>0</v>
      </c>
      <c r="JY202" s="44">
        <v>0</v>
      </c>
      <c r="JZ202" s="44">
        <v>0</v>
      </c>
      <c r="KA202" s="44">
        <v>0</v>
      </c>
      <c r="KB202" s="44">
        <v>0</v>
      </c>
      <c r="KC202" s="44">
        <v>0</v>
      </c>
      <c r="KD202" s="44">
        <v>0</v>
      </c>
      <c r="KE202" s="44">
        <v>0</v>
      </c>
      <c r="KF202" s="44">
        <v>0</v>
      </c>
      <c r="KG202" s="44">
        <v>0</v>
      </c>
      <c r="KH202" s="44">
        <v>0</v>
      </c>
      <c r="KI202" s="44">
        <v>0</v>
      </c>
      <c r="KJ202" s="44">
        <v>0</v>
      </c>
      <c r="KK202" s="44">
        <v>0</v>
      </c>
      <c r="KL202" s="44">
        <v>0</v>
      </c>
      <c r="KM202" s="44">
        <v>0</v>
      </c>
      <c r="KN202" s="44">
        <v>0</v>
      </c>
      <c r="KO202" s="44">
        <v>0</v>
      </c>
      <c r="KP202" s="44">
        <v>0</v>
      </c>
      <c r="KQ202" s="44">
        <v>0</v>
      </c>
      <c r="KR202" s="44">
        <v>0</v>
      </c>
      <c r="KS202" s="44">
        <v>0</v>
      </c>
      <c r="KT202" s="44">
        <v>0</v>
      </c>
      <c r="KU202" s="44">
        <v>0</v>
      </c>
      <c r="KV202" s="44">
        <v>0</v>
      </c>
      <c r="KW202" s="44">
        <v>0</v>
      </c>
      <c r="KX202" s="44">
        <v>0</v>
      </c>
      <c r="KY202" s="44">
        <v>0</v>
      </c>
      <c r="KZ202" s="46">
        <v>0</v>
      </c>
      <c r="LA202" s="46">
        <v>0</v>
      </c>
      <c r="LB202" s="46">
        <v>0</v>
      </c>
      <c r="LC202" s="46">
        <v>0</v>
      </c>
      <c r="LD202" s="46">
        <v>0</v>
      </c>
      <c r="LE202" s="46">
        <v>0</v>
      </c>
      <c r="LF202" s="46">
        <v>0</v>
      </c>
      <c r="LG202" s="46">
        <v>0</v>
      </c>
      <c r="LH202" s="46">
        <v>0</v>
      </c>
      <c r="LI202" s="46">
        <v>0</v>
      </c>
      <c r="LJ202" s="46">
        <v>0</v>
      </c>
      <c r="LK202" s="46">
        <v>0</v>
      </c>
      <c r="LL202" s="46">
        <v>0</v>
      </c>
      <c r="LM202" s="46">
        <v>0</v>
      </c>
      <c r="LN202" s="46">
        <v>0</v>
      </c>
      <c r="LO202" s="46">
        <v>0</v>
      </c>
      <c r="LP202" s="46">
        <v>0</v>
      </c>
      <c r="LQ202" s="46">
        <v>0</v>
      </c>
      <c r="LR202" s="46">
        <v>0</v>
      </c>
      <c r="LS202" s="46">
        <v>0</v>
      </c>
      <c r="LT202" s="46">
        <v>0</v>
      </c>
      <c r="LU202" s="46">
        <v>0</v>
      </c>
      <c r="LV202" s="46">
        <v>0</v>
      </c>
      <c r="LW202" s="46">
        <v>0</v>
      </c>
      <c r="LX202" s="46">
        <v>0</v>
      </c>
      <c r="LY202" s="46">
        <v>0</v>
      </c>
      <c r="LZ202" s="46">
        <v>0</v>
      </c>
      <c r="MA202" s="46">
        <v>0</v>
      </c>
      <c r="MB202" s="46">
        <v>0</v>
      </c>
      <c r="MC202" s="46">
        <v>0</v>
      </c>
      <c r="MD202" s="46">
        <v>0</v>
      </c>
      <c r="ME202" s="46">
        <v>0</v>
      </c>
      <c r="MF202" s="46">
        <v>0</v>
      </c>
      <c r="MG202" s="46">
        <v>0</v>
      </c>
      <c r="MH202" s="46">
        <v>0</v>
      </c>
      <c r="MI202" s="46">
        <v>0</v>
      </c>
      <c r="MJ202" s="46">
        <v>0</v>
      </c>
      <c r="MK202" s="46">
        <v>0</v>
      </c>
      <c r="ML202" s="46">
        <v>0</v>
      </c>
      <c r="MM202" s="46">
        <v>0</v>
      </c>
      <c r="MN202" s="46">
        <v>0</v>
      </c>
      <c r="MO202" s="46">
        <v>0</v>
      </c>
      <c r="MP202" s="46">
        <v>0</v>
      </c>
      <c r="MQ202" s="46">
        <v>0</v>
      </c>
      <c r="MR202" s="46">
        <v>0</v>
      </c>
      <c r="MS202" s="46">
        <v>0</v>
      </c>
      <c r="MT202" s="46">
        <v>0</v>
      </c>
      <c r="MU202" s="46">
        <v>0</v>
      </c>
      <c r="MV202" s="46">
        <v>0</v>
      </c>
      <c r="MW202" s="46">
        <v>0</v>
      </c>
      <c r="MX202" s="46">
        <v>0</v>
      </c>
      <c r="MY202" s="46">
        <v>0</v>
      </c>
      <c r="MZ202" s="46">
        <v>0</v>
      </c>
      <c r="NA202" s="46">
        <v>0</v>
      </c>
      <c r="NB202" s="46">
        <v>0</v>
      </c>
      <c r="NC202" s="46">
        <v>0</v>
      </c>
      <c r="ND202" s="46">
        <v>0</v>
      </c>
      <c r="NE202" s="46">
        <v>0</v>
      </c>
      <c r="NF202" s="46">
        <v>0</v>
      </c>
      <c r="NG202" s="46">
        <v>0</v>
      </c>
      <c r="NH202" s="46">
        <v>0</v>
      </c>
      <c r="NI202" s="46">
        <v>0</v>
      </c>
      <c r="NJ202" s="46">
        <v>0</v>
      </c>
      <c r="NK202" s="46">
        <v>0</v>
      </c>
      <c r="NL202" s="46">
        <v>0</v>
      </c>
      <c r="NM202" s="46">
        <v>0</v>
      </c>
      <c r="NN202" s="46">
        <v>0</v>
      </c>
      <c r="NO202" s="46">
        <v>0</v>
      </c>
      <c r="NP202" s="46">
        <v>0</v>
      </c>
      <c r="NQ202" s="46">
        <v>0</v>
      </c>
      <c r="NR202" s="46">
        <v>0</v>
      </c>
      <c r="NS202" s="46">
        <v>0</v>
      </c>
      <c r="NT202" s="46">
        <v>0</v>
      </c>
      <c r="NU202" s="46">
        <v>0</v>
      </c>
      <c r="NV202" s="46">
        <v>0</v>
      </c>
      <c r="NW202" s="46">
        <v>0</v>
      </c>
      <c r="NX202" s="46">
        <v>0</v>
      </c>
      <c r="NY202" s="46">
        <v>0</v>
      </c>
      <c r="NZ202" s="46">
        <v>0</v>
      </c>
      <c r="OA202" s="46">
        <v>0</v>
      </c>
      <c r="OB202" s="46">
        <v>0</v>
      </c>
      <c r="OC202" s="46">
        <v>0</v>
      </c>
      <c r="OD202" s="46">
        <v>0</v>
      </c>
      <c r="OE202" s="46">
        <v>0</v>
      </c>
      <c r="OF202" s="46">
        <v>0</v>
      </c>
      <c r="OG202" s="46">
        <v>0</v>
      </c>
      <c r="OH202" s="46">
        <v>0</v>
      </c>
      <c r="OI202" s="46">
        <v>0</v>
      </c>
      <c r="OJ202" s="46">
        <v>0</v>
      </c>
      <c r="OK202" s="46">
        <v>0</v>
      </c>
      <c r="OL202" s="46">
        <v>0</v>
      </c>
      <c r="OM202" s="46">
        <v>0</v>
      </c>
      <c r="ON202" s="46">
        <v>0</v>
      </c>
      <c r="OO202" s="46">
        <v>0</v>
      </c>
      <c r="OP202" s="46">
        <v>0</v>
      </c>
      <c r="OQ202" s="46">
        <v>0</v>
      </c>
      <c r="OR202" s="46">
        <v>0</v>
      </c>
      <c r="OS202" s="46">
        <v>0</v>
      </c>
      <c r="OT202" s="46">
        <v>0</v>
      </c>
      <c r="OU202" s="46">
        <v>0</v>
      </c>
      <c r="OV202" s="46">
        <v>0</v>
      </c>
      <c r="OW202" s="46">
        <v>0</v>
      </c>
      <c r="OX202" s="46">
        <v>0</v>
      </c>
      <c r="OY202" s="46">
        <v>0</v>
      </c>
      <c r="OZ202" s="46">
        <v>0</v>
      </c>
      <c r="PA202" s="46">
        <v>0</v>
      </c>
      <c r="PB202" s="46">
        <v>0</v>
      </c>
      <c r="PC202" s="46">
        <v>0</v>
      </c>
      <c r="PD202" s="46">
        <v>0</v>
      </c>
      <c r="PE202" s="46">
        <v>0</v>
      </c>
      <c r="PF202" s="46">
        <v>0</v>
      </c>
      <c r="PG202" s="46">
        <v>0</v>
      </c>
      <c r="PH202" s="46">
        <v>0</v>
      </c>
      <c r="PI202" s="46">
        <v>0</v>
      </c>
      <c r="PJ202" s="46">
        <v>0</v>
      </c>
      <c r="PK202" s="46">
        <v>0</v>
      </c>
      <c r="PL202" s="46">
        <v>0</v>
      </c>
      <c r="PM202" s="46">
        <v>0</v>
      </c>
      <c r="PN202" s="46">
        <v>0</v>
      </c>
      <c r="PO202" s="46">
        <v>0</v>
      </c>
      <c r="PP202" s="46">
        <v>0</v>
      </c>
      <c r="PQ202" s="46">
        <v>0</v>
      </c>
      <c r="PR202" s="46">
        <v>0</v>
      </c>
      <c r="PS202" s="46">
        <v>0</v>
      </c>
      <c r="PT202" s="46">
        <v>0</v>
      </c>
      <c r="PU202" s="46">
        <v>0</v>
      </c>
      <c r="PV202" s="46">
        <v>0</v>
      </c>
      <c r="PW202" s="46">
        <v>0</v>
      </c>
      <c r="PX202" s="46">
        <v>0</v>
      </c>
      <c r="PY202" s="46">
        <v>0</v>
      </c>
      <c r="PZ202" s="46">
        <v>0</v>
      </c>
      <c r="QA202" s="46">
        <v>0</v>
      </c>
      <c r="QB202" s="46">
        <v>0</v>
      </c>
      <c r="QC202" s="46">
        <v>0</v>
      </c>
      <c r="QD202" s="46">
        <v>0</v>
      </c>
      <c r="QE202" s="46">
        <v>0</v>
      </c>
      <c r="QF202" s="46">
        <v>0</v>
      </c>
      <c r="QG202" s="46">
        <v>0</v>
      </c>
      <c r="QH202" s="46">
        <v>0</v>
      </c>
      <c r="QI202" s="46">
        <v>0</v>
      </c>
      <c r="QJ202" s="46">
        <v>0</v>
      </c>
      <c r="QK202" s="46">
        <v>0</v>
      </c>
      <c r="QL202" s="46">
        <v>0</v>
      </c>
      <c r="QM202" s="46">
        <v>0</v>
      </c>
      <c r="QN202" s="46">
        <v>0</v>
      </c>
      <c r="QO202" s="46">
        <v>0</v>
      </c>
      <c r="QP202" s="46">
        <v>0</v>
      </c>
      <c r="QQ202" s="46">
        <v>0</v>
      </c>
      <c r="QR202" s="46">
        <v>0</v>
      </c>
      <c r="QS202" s="46">
        <v>0</v>
      </c>
      <c r="QT202" s="46">
        <v>0</v>
      </c>
      <c r="QU202" s="46">
        <v>0</v>
      </c>
      <c r="QV202" s="46">
        <v>0</v>
      </c>
      <c r="QW202" s="46">
        <v>0</v>
      </c>
      <c r="QX202" s="46">
        <v>0</v>
      </c>
      <c r="QY202" s="46">
        <v>0</v>
      </c>
      <c r="QZ202" s="46">
        <v>0</v>
      </c>
      <c r="RA202" s="46">
        <v>0</v>
      </c>
      <c r="RB202" s="46">
        <v>0</v>
      </c>
      <c r="RC202" s="46">
        <v>0</v>
      </c>
      <c r="RD202" s="46">
        <v>0</v>
      </c>
      <c r="RE202" s="46">
        <v>0</v>
      </c>
      <c r="RF202" s="46">
        <v>0</v>
      </c>
      <c r="RG202" s="46">
        <v>0</v>
      </c>
      <c r="RH202" s="46">
        <v>0</v>
      </c>
      <c r="RI202" s="46">
        <v>0</v>
      </c>
      <c r="RJ202" s="46">
        <v>0</v>
      </c>
      <c r="RK202" s="46">
        <v>0</v>
      </c>
      <c r="RL202" s="46">
        <v>0</v>
      </c>
      <c r="RM202" s="46">
        <v>0</v>
      </c>
      <c r="RN202" s="46">
        <v>0</v>
      </c>
      <c r="RO202" s="46">
        <v>0</v>
      </c>
      <c r="RP202" s="46">
        <v>0</v>
      </c>
      <c r="RQ202" s="46">
        <v>0</v>
      </c>
      <c r="RR202" s="46">
        <v>0</v>
      </c>
      <c r="RS202" s="46">
        <v>0</v>
      </c>
      <c r="RT202" s="46">
        <v>0</v>
      </c>
      <c r="RU202" s="46">
        <v>0</v>
      </c>
      <c r="RV202" s="46">
        <v>0</v>
      </c>
      <c r="RW202" s="46">
        <v>0</v>
      </c>
      <c r="RX202" s="46">
        <v>0</v>
      </c>
      <c r="RY202" s="46">
        <v>0</v>
      </c>
      <c r="RZ202" s="46">
        <v>0</v>
      </c>
      <c r="SA202" s="46">
        <v>0</v>
      </c>
      <c r="SB202" s="46">
        <v>0</v>
      </c>
      <c r="SC202" s="46">
        <v>0</v>
      </c>
      <c r="SD202" s="46">
        <v>0</v>
      </c>
      <c r="SE202" s="46">
        <v>0</v>
      </c>
      <c r="SF202" s="46">
        <v>0</v>
      </c>
      <c r="SG202" s="46">
        <v>0</v>
      </c>
      <c r="SH202" s="46">
        <v>0</v>
      </c>
      <c r="SI202" s="46">
        <v>0</v>
      </c>
      <c r="SJ202" s="46">
        <v>0</v>
      </c>
      <c r="SK202" s="46">
        <v>0</v>
      </c>
      <c r="SL202" s="46">
        <v>0</v>
      </c>
      <c r="SM202" s="46">
        <v>0</v>
      </c>
      <c r="SN202" s="46">
        <v>0</v>
      </c>
      <c r="SO202" s="46">
        <v>0</v>
      </c>
      <c r="SP202" s="46">
        <v>0</v>
      </c>
      <c r="SQ202" s="46">
        <v>0</v>
      </c>
      <c r="SR202" s="46">
        <v>0</v>
      </c>
      <c r="SS202" s="46">
        <v>0</v>
      </c>
      <c r="ST202" s="46">
        <v>0</v>
      </c>
      <c r="SU202" s="46">
        <v>0</v>
      </c>
      <c r="SV202" s="46">
        <v>0</v>
      </c>
      <c r="SW202" s="46">
        <v>0</v>
      </c>
      <c r="SX202" s="46">
        <v>0</v>
      </c>
      <c r="SY202" s="46">
        <v>0</v>
      </c>
      <c r="SZ202" s="46">
        <v>0</v>
      </c>
      <c r="TA202" s="46">
        <v>0</v>
      </c>
      <c r="TB202" s="46">
        <v>0</v>
      </c>
      <c r="TC202" s="46">
        <v>0</v>
      </c>
      <c r="TD202" s="46">
        <v>0</v>
      </c>
      <c r="TE202" s="46">
        <v>0</v>
      </c>
      <c r="TF202" s="46">
        <v>0</v>
      </c>
      <c r="TG202" s="46">
        <v>0</v>
      </c>
      <c r="TH202" s="46">
        <v>0</v>
      </c>
      <c r="TI202" s="46">
        <v>0</v>
      </c>
      <c r="TJ202" s="46">
        <v>0</v>
      </c>
      <c r="TK202" s="46">
        <v>0</v>
      </c>
      <c r="TL202" s="46">
        <v>0</v>
      </c>
      <c r="TM202" s="46">
        <v>0</v>
      </c>
      <c r="TN202" s="46">
        <v>0</v>
      </c>
      <c r="TO202" s="46">
        <v>0</v>
      </c>
      <c r="TP202" s="46">
        <v>0</v>
      </c>
      <c r="TQ202" s="46">
        <v>0</v>
      </c>
      <c r="TR202" s="46">
        <v>0</v>
      </c>
      <c r="TS202" s="46">
        <v>0</v>
      </c>
      <c r="TT202" s="46">
        <v>0</v>
      </c>
      <c r="TU202" s="46">
        <v>0</v>
      </c>
      <c r="TV202" s="46">
        <v>0</v>
      </c>
      <c r="TW202" s="46">
        <v>0</v>
      </c>
      <c r="TX202" s="46">
        <v>0</v>
      </c>
      <c r="TY202" s="46">
        <v>0</v>
      </c>
      <c r="TZ202" s="46">
        <v>0</v>
      </c>
      <c r="UA202" s="46">
        <v>0</v>
      </c>
      <c r="UB202" s="46">
        <v>0</v>
      </c>
      <c r="UC202" s="46">
        <v>0</v>
      </c>
      <c r="UD202" s="46">
        <v>0</v>
      </c>
      <c r="UE202" s="46">
        <v>0</v>
      </c>
      <c r="UF202" s="46">
        <v>0</v>
      </c>
      <c r="UG202" s="46">
        <v>0</v>
      </c>
      <c r="UH202" s="46">
        <v>0</v>
      </c>
      <c r="UI202" s="46">
        <v>0</v>
      </c>
      <c r="UJ202" s="46">
        <v>0</v>
      </c>
      <c r="UK202" s="46">
        <v>0</v>
      </c>
      <c r="UL202" s="46">
        <v>0</v>
      </c>
      <c r="UM202" s="46">
        <v>0</v>
      </c>
      <c r="UN202" s="46">
        <v>0</v>
      </c>
      <c r="UO202" s="46">
        <v>0</v>
      </c>
      <c r="UP202" s="46">
        <v>0</v>
      </c>
      <c r="UQ202" s="46">
        <v>0</v>
      </c>
      <c r="UR202" s="46">
        <v>0</v>
      </c>
      <c r="US202" s="46">
        <v>0</v>
      </c>
      <c r="UT202" s="46">
        <v>0</v>
      </c>
      <c r="UU202" s="46">
        <v>0</v>
      </c>
      <c r="UV202" s="46">
        <v>0</v>
      </c>
      <c r="UW202" s="46">
        <v>0</v>
      </c>
      <c r="UX202" s="46">
        <v>0</v>
      </c>
      <c r="UY202" s="46">
        <v>0</v>
      </c>
      <c r="UZ202" s="46">
        <v>0</v>
      </c>
      <c r="VA202" s="46">
        <v>0</v>
      </c>
      <c r="VB202" s="46">
        <v>0</v>
      </c>
      <c r="VC202" s="46">
        <v>0</v>
      </c>
      <c r="VD202" s="46">
        <v>0</v>
      </c>
      <c r="VE202" s="46">
        <v>0</v>
      </c>
      <c r="VF202" s="46">
        <v>0</v>
      </c>
      <c r="VG202" s="46">
        <v>0</v>
      </c>
      <c r="VH202" s="46">
        <v>0</v>
      </c>
      <c r="VI202" s="46">
        <v>0</v>
      </c>
      <c r="VJ202" s="46">
        <v>0</v>
      </c>
      <c r="VK202" s="46">
        <v>0</v>
      </c>
      <c r="VL202" s="46">
        <v>0</v>
      </c>
      <c r="VM202" s="46">
        <v>0</v>
      </c>
      <c r="VN202" s="46">
        <v>0</v>
      </c>
      <c r="VO202" s="46">
        <v>0</v>
      </c>
      <c r="VP202" s="46">
        <v>0</v>
      </c>
      <c r="VQ202" s="46">
        <v>0</v>
      </c>
      <c r="VR202" s="46">
        <v>0</v>
      </c>
      <c r="VS202" s="46">
        <v>0</v>
      </c>
      <c r="VT202" s="46">
        <v>0</v>
      </c>
      <c r="VU202" s="46">
        <v>0</v>
      </c>
      <c r="VV202" s="46">
        <v>0</v>
      </c>
      <c r="VW202" s="46">
        <v>0</v>
      </c>
      <c r="VX202" s="46">
        <v>0</v>
      </c>
      <c r="VY202" s="46">
        <v>0</v>
      </c>
      <c r="VZ202" s="46">
        <v>0</v>
      </c>
      <c r="WA202" s="46">
        <v>0</v>
      </c>
      <c r="WB202" s="46">
        <v>0</v>
      </c>
      <c r="WC202" s="46">
        <v>0</v>
      </c>
      <c r="WD202" s="46">
        <v>0</v>
      </c>
      <c r="WE202" s="46">
        <v>0</v>
      </c>
      <c r="WF202" s="46">
        <v>0</v>
      </c>
      <c r="WG202" s="46">
        <v>0</v>
      </c>
      <c r="WH202" s="46">
        <v>0</v>
      </c>
      <c r="WI202" s="46">
        <v>0</v>
      </c>
      <c r="WJ202" s="46">
        <v>0</v>
      </c>
      <c r="WK202" s="46">
        <v>0</v>
      </c>
      <c r="WL202" s="46">
        <v>0</v>
      </c>
      <c r="WM202" s="46">
        <v>0</v>
      </c>
      <c r="WN202" s="46">
        <v>0</v>
      </c>
      <c r="WO202" s="46">
        <v>0</v>
      </c>
      <c r="WP202" s="46">
        <v>0</v>
      </c>
      <c r="WQ202" s="46">
        <v>0</v>
      </c>
      <c r="WR202" s="46">
        <v>0</v>
      </c>
      <c r="WS202" s="46">
        <v>0</v>
      </c>
      <c r="WT202" s="46">
        <v>0</v>
      </c>
      <c r="WU202" s="46">
        <v>0</v>
      </c>
      <c r="WV202" s="46">
        <v>0</v>
      </c>
      <c r="WW202" s="46">
        <v>0</v>
      </c>
      <c r="WX202" s="46">
        <v>0</v>
      </c>
      <c r="WY202" s="46">
        <v>0</v>
      </c>
      <c r="WZ202" s="46">
        <v>0</v>
      </c>
      <c r="XA202" s="46">
        <v>0</v>
      </c>
      <c r="XB202" s="46">
        <v>0</v>
      </c>
      <c r="XC202" s="46">
        <v>0</v>
      </c>
      <c r="XD202" s="46">
        <v>0</v>
      </c>
      <c r="XE202" s="46">
        <v>0</v>
      </c>
      <c r="XF202" s="46">
        <v>0</v>
      </c>
      <c r="XG202" s="46">
        <v>0</v>
      </c>
      <c r="XH202" s="46">
        <v>0</v>
      </c>
      <c r="XI202" s="46">
        <v>0</v>
      </c>
      <c r="XJ202" s="46">
        <v>0</v>
      </c>
      <c r="XK202" s="46">
        <v>0</v>
      </c>
      <c r="XL202" s="46">
        <v>0</v>
      </c>
      <c r="XM202" s="46">
        <v>0</v>
      </c>
      <c r="XN202" s="46">
        <v>0</v>
      </c>
      <c r="XO202" s="46">
        <v>0</v>
      </c>
      <c r="XP202" s="46">
        <v>0</v>
      </c>
      <c r="XQ202" s="46">
        <v>0</v>
      </c>
      <c r="XR202" s="46">
        <v>0</v>
      </c>
      <c r="XS202" s="46">
        <v>0</v>
      </c>
      <c r="XT202" s="46">
        <v>0</v>
      </c>
      <c r="XU202" s="46">
        <v>0</v>
      </c>
      <c r="XV202" s="46">
        <v>0</v>
      </c>
      <c r="XW202" s="46">
        <v>0</v>
      </c>
      <c r="XX202" s="46">
        <v>0</v>
      </c>
      <c r="XY202" s="46">
        <v>0</v>
      </c>
      <c r="XZ202" s="46">
        <v>0</v>
      </c>
      <c r="YA202" s="46">
        <v>0</v>
      </c>
      <c r="YB202" s="46">
        <v>0</v>
      </c>
      <c r="YC202" s="46">
        <v>0</v>
      </c>
      <c r="YD202" s="46">
        <v>0</v>
      </c>
      <c r="YE202" s="46">
        <v>0</v>
      </c>
      <c r="YF202" s="46">
        <v>0</v>
      </c>
      <c r="YG202" s="46">
        <v>0</v>
      </c>
      <c r="YH202" s="46">
        <v>0</v>
      </c>
      <c r="YI202" s="46">
        <v>0</v>
      </c>
      <c r="YJ202" s="46">
        <v>0</v>
      </c>
      <c r="YK202" s="46">
        <v>0</v>
      </c>
      <c r="YL202" s="46">
        <v>0</v>
      </c>
      <c r="YM202" s="46">
        <v>0</v>
      </c>
      <c r="YN202" s="46">
        <v>0</v>
      </c>
      <c r="YO202" s="46">
        <v>0</v>
      </c>
      <c r="YP202" s="46">
        <v>0</v>
      </c>
      <c r="YQ202" s="46">
        <v>0</v>
      </c>
      <c r="YR202" s="46">
        <v>0</v>
      </c>
      <c r="YS202" s="46">
        <v>0</v>
      </c>
      <c r="YT202" s="46">
        <v>0</v>
      </c>
      <c r="YU202" s="46">
        <v>0</v>
      </c>
      <c r="YV202" s="46">
        <v>0</v>
      </c>
      <c r="YW202" s="46">
        <v>0</v>
      </c>
      <c r="YX202" s="46">
        <v>0</v>
      </c>
      <c r="YY202" s="46">
        <v>0</v>
      </c>
      <c r="YZ202" s="46">
        <v>0</v>
      </c>
      <c r="ZA202" s="46">
        <v>0</v>
      </c>
      <c r="ZB202" s="46">
        <v>0</v>
      </c>
      <c r="ZC202" s="46">
        <v>0</v>
      </c>
      <c r="ZD202" s="46">
        <v>0</v>
      </c>
      <c r="ZE202" s="46">
        <v>0</v>
      </c>
      <c r="ZF202" s="46">
        <v>0</v>
      </c>
      <c r="ZG202" s="46">
        <v>0</v>
      </c>
      <c r="ZH202" s="46">
        <v>0</v>
      </c>
      <c r="ZI202" s="46">
        <v>0</v>
      </c>
      <c r="ZJ202" s="46">
        <v>0</v>
      </c>
      <c r="ZK202" s="46">
        <v>0</v>
      </c>
      <c r="ZL202" s="46">
        <v>0</v>
      </c>
      <c r="ZM202" s="46">
        <v>0</v>
      </c>
      <c r="ZN202" s="46">
        <v>0</v>
      </c>
      <c r="ZO202" s="46">
        <v>0</v>
      </c>
      <c r="ZP202" s="46">
        <v>0</v>
      </c>
      <c r="ZQ202" s="46">
        <v>0</v>
      </c>
      <c r="ZR202" s="46">
        <v>0</v>
      </c>
      <c r="ZS202" s="46">
        <v>0</v>
      </c>
      <c r="ZT202" s="46">
        <v>0</v>
      </c>
      <c r="ZU202" s="46">
        <v>0</v>
      </c>
      <c r="ZV202" s="46">
        <v>0</v>
      </c>
      <c r="ZW202" s="46">
        <v>0</v>
      </c>
      <c r="ZX202" s="46">
        <v>0</v>
      </c>
      <c r="ZY202" s="46">
        <v>0</v>
      </c>
      <c r="ZZ202" s="46">
        <v>0</v>
      </c>
      <c r="AAA202" s="46">
        <v>0</v>
      </c>
      <c r="AAB202" s="46">
        <v>0</v>
      </c>
      <c r="AAC202" s="46">
        <v>0</v>
      </c>
      <c r="AAD202" s="46">
        <v>0</v>
      </c>
      <c r="AAE202" s="46">
        <v>0</v>
      </c>
      <c r="AAF202" s="46">
        <v>0</v>
      </c>
      <c r="AAG202" s="46">
        <v>0</v>
      </c>
      <c r="AAH202" s="46">
        <v>0</v>
      </c>
      <c r="AAI202" s="46">
        <v>0</v>
      </c>
      <c r="AAJ202" s="46">
        <v>0</v>
      </c>
      <c r="AAK202" s="46">
        <v>0</v>
      </c>
      <c r="AAL202" s="46">
        <v>0</v>
      </c>
      <c r="AAM202" s="46">
        <v>0</v>
      </c>
      <c r="AAN202" s="46">
        <v>0</v>
      </c>
      <c r="AAO202" s="46">
        <v>0</v>
      </c>
      <c r="AAP202" s="46">
        <v>0</v>
      </c>
      <c r="AAQ202" s="46">
        <v>0</v>
      </c>
      <c r="AAR202" s="46">
        <v>0</v>
      </c>
      <c r="AAS202" s="46">
        <v>0</v>
      </c>
      <c r="AAT202" s="46">
        <v>0</v>
      </c>
      <c r="AAU202" s="46">
        <v>0</v>
      </c>
      <c r="AAV202" s="46">
        <v>0</v>
      </c>
      <c r="AAW202" s="46">
        <v>0</v>
      </c>
      <c r="AAX202" s="46">
        <v>0</v>
      </c>
      <c r="AAY202" s="46">
        <v>0</v>
      </c>
      <c r="AAZ202" s="46">
        <v>0</v>
      </c>
      <c r="ABA202" s="46">
        <v>0</v>
      </c>
      <c r="ABB202" s="46">
        <v>0</v>
      </c>
      <c r="ABC202" s="46">
        <v>0</v>
      </c>
      <c r="ABD202" s="46">
        <v>0</v>
      </c>
      <c r="ABE202" s="46">
        <v>0</v>
      </c>
      <c r="ABF202" s="46">
        <v>0</v>
      </c>
      <c r="ABG202" s="46">
        <v>0</v>
      </c>
      <c r="ABH202" s="46">
        <v>0</v>
      </c>
      <c r="ABI202" s="46">
        <v>0</v>
      </c>
      <c r="ABJ202" s="46">
        <v>0</v>
      </c>
      <c r="ABK202" s="46">
        <v>0</v>
      </c>
      <c r="ABL202" s="46">
        <v>0</v>
      </c>
      <c r="ABM202" s="46">
        <v>0</v>
      </c>
      <c r="ABN202" s="46">
        <v>0</v>
      </c>
      <c r="ABO202" s="46">
        <v>0</v>
      </c>
      <c r="ABP202" s="46">
        <v>0</v>
      </c>
      <c r="ABQ202" s="46">
        <v>0</v>
      </c>
      <c r="ABR202" s="46">
        <v>0</v>
      </c>
      <c r="ABS202" s="46">
        <v>0</v>
      </c>
      <c r="ABT202" s="46">
        <v>0</v>
      </c>
      <c r="ABU202" s="46">
        <v>0</v>
      </c>
      <c r="ABV202" s="46">
        <v>0</v>
      </c>
      <c r="ABW202" s="46">
        <v>0</v>
      </c>
      <c r="ABX202" s="46">
        <v>0</v>
      </c>
      <c r="ABY202" s="46">
        <v>0</v>
      </c>
      <c r="ABZ202" s="46">
        <v>0</v>
      </c>
      <c r="ACA202" s="46">
        <v>0</v>
      </c>
      <c r="ACB202" s="46">
        <v>0</v>
      </c>
      <c r="ACC202" s="46">
        <v>0</v>
      </c>
      <c r="ACD202" s="46">
        <v>0</v>
      </c>
      <c r="ACE202" s="46">
        <v>0</v>
      </c>
      <c r="ACF202" s="46">
        <v>0</v>
      </c>
      <c r="ACG202" s="46">
        <v>0</v>
      </c>
      <c r="ACH202" s="46">
        <v>0</v>
      </c>
      <c r="ACI202" s="46">
        <v>0</v>
      </c>
      <c r="ACJ202" s="46">
        <v>0</v>
      </c>
      <c r="ACK202" s="46">
        <v>0</v>
      </c>
      <c r="ACL202" s="46">
        <v>0</v>
      </c>
      <c r="ACM202" s="46">
        <v>0</v>
      </c>
      <c r="ACN202" s="46">
        <v>0</v>
      </c>
      <c r="ACO202" s="46">
        <v>0</v>
      </c>
      <c r="ACP202" s="46">
        <v>0</v>
      </c>
      <c r="ACQ202" s="46">
        <v>0</v>
      </c>
      <c r="ACR202" s="46">
        <v>0</v>
      </c>
      <c r="ACS202" s="46">
        <v>0</v>
      </c>
      <c r="ACT202" s="46">
        <v>0</v>
      </c>
      <c r="ACU202" s="46">
        <v>0</v>
      </c>
      <c r="ACV202" s="46">
        <v>0</v>
      </c>
      <c r="ACW202" s="46">
        <v>0</v>
      </c>
      <c r="ACX202" s="46">
        <v>0</v>
      </c>
      <c r="ACY202" s="46">
        <v>0</v>
      </c>
      <c r="ACZ202" s="46">
        <v>0</v>
      </c>
      <c r="ADA202" s="46">
        <v>0</v>
      </c>
      <c r="ADB202" s="46">
        <v>0</v>
      </c>
      <c r="ADC202" s="46">
        <v>0</v>
      </c>
      <c r="ADD202" s="46">
        <v>0</v>
      </c>
      <c r="ADE202" s="46">
        <v>0</v>
      </c>
      <c r="ADF202" s="46">
        <v>0</v>
      </c>
      <c r="ADG202" s="46">
        <v>0</v>
      </c>
      <c r="ADH202" s="46">
        <v>0</v>
      </c>
      <c r="ADI202" s="46">
        <v>0</v>
      </c>
      <c r="ADJ202" s="46">
        <v>0</v>
      </c>
      <c r="ADK202" s="46">
        <v>0</v>
      </c>
      <c r="ADL202" s="46">
        <v>0</v>
      </c>
      <c r="ADM202" s="46">
        <v>0</v>
      </c>
      <c r="ADN202" s="46">
        <v>0</v>
      </c>
      <c r="ADO202" s="46">
        <v>0</v>
      </c>
      <c r="ADP202" s="46">
        <v>0</v>
      </c>
      <c r="ADQ202" s="46">
        <v>0</v>
      </c>
      <c r="ADR202" s="46">
        <v>0</v>
      </c>
      <c r="ADS202" s="46">
        <v>0</v>
      </c>
      <c r="ADT202" s="46">
        <v>0</v>
      </c>
      <c r="ADU202" s="46">
        <v>0</v>
      </c>
      <c r="ADV202" s="46">
        <v>0</v>
      </c>
      <c r="ADW202" s="46">
        <v>0</v>
      </c>
      <c r="ADX202" s="46">
        <v>0</v>
      </c>
      <c r="ADY202" s="46">
        <v>0</v>
      </c>
      <c r="ADZ202" s="46">
        <v>0</v>
      </c>
      <c r="AEA202" s="46">
        <v>0</v>
      </c>
      <c r="AEB202" s="46">
        <v>0</v>
      </c>
      <c r="AEC202" s="46">
        <v>0</v>
      </c>
      <c r="AED202" s="46">
        <v>0</v>
      </c>
      <c r="AEE202" s="46">
        <v>0</v>
      </c>
      <c r="AEF202" s="46">
        <v>0</v>
      </c>
      <c r="AEG202" s="46">
        <v>0</v>
      </c>
      <c r="AEH202" s="46">
        <v>0</v>
      </c>
      <c r="AEI202" s="46">
        <v>0</v>
      </c>
      <c r="AEJ202" s="46">
        <v>0</v>
      </c>
      <c r="AEK202" s="46">
        <v>0</v>
      </c>
      <c r="AEL202" s="46">
        <v>0</v>
      </c>
      <c r="AEM202" s="46">
        <v>0</v>
      </c>
      <c r="AEN202" s="46">
        <v>0</v>
      </c>
      <c r="AEO202" s="46">
        <v>0</v>
      </c>
      <c r="AEP202" s="46">
        <v>0</v>
      </c>
      <c r="AEQ202" s="46">
        <v>0</v>
      </c>
      <c r="AER202" s="46">
        <v>0</v>
      </c>
      <c r="AES202" s="46">
        <v>0</v>
      </c>
      <c r="AET202" s="46">
        <v>0</v>
      </c>
      <c r="AEU202" s="46">
        <v>0</v>
      </c>
      <c r="AEV202" s="46">
        <v>0</v>
      </c>
      <c r="AEW202" s="46">
        <v>0</v>
      </c>
      <c r="AEX202" s="46">
        <v>0</v>
      </c>
      <c r="AEY202" s="46">
        <v>0</v>
      </c>
      <c r="AEZ202" s="46">
        <v>0</v>
      </c>
      <c r="AFA202" s="46">
        <v>0</v>
      </c>
      <c r="AFB202" s="46">
        <v>0</v>
      </c>
      <c r="AFC202" s="46">
        <v>0</v>
      </c>
      <c r="AFD202" s="46">
        <v>0</v>
      </c>
      <c r="AFE202" s="46">
        <v>0</v>
      </c>
      <c r="AFF202" s="46">
        <v>0</v>
      </c>
      <c r="AFG202" s="46">
        <v>0</v>
      </c>
      <c r="AFH202" s="46">
        <v>0</v>
      </c>
      <c r="AFI202" s="46">
        <v>0</v>
      </c>
      <c r="AFJ202" s="46">
        <v>0</v>
      </c>
      <c r="AFK202" s="46">
        <v>0</v>
      </c>
      <c r="AFL202" s="46">
        <v>0</v>
      </c>
      <c r="AFM202" s="46">
        <v>0</v>
      </c>
      <c r="AFN202" s="46">
        <v>0</v>
      </c>
      <c r="AFO202" s="46">
        <v>0</v>
      </c>
      <c r="AFP202" s="46">
        <v>0</v>
      </c>
      <c r="AFQ202" s="46">
        <v>0</v>
      </c>
      <c r="AFR202" s="46">
        <v>0</v>
      </c>
      <c r="AFS202" s="46">
        <v>0</v>
      </c>
      <c r="AFT202" s="46">
        <v>0</v>
      </c>
      <c r="AFU202" s="46">
        <v>0</v>
      </c>
      <c r="AFV202" s="46">
        <v>0</v>
      </c>
      <c r="AFW202" s="46">
        <v>0</v>
      </c>
      <c r="AFX202" s="46">
        <v>0</v>
      </c>
      <c r="AFY202" s="46">
        <v>0</v>
      </c>
      <c r="AFZ202" s="46">
        <v>0</v>
      </c>
      <c r="AGA202" s="46">
        <v>0</v>
      </c>
      <c r="AGB202" s="46">
        <v>0</v>
      </c>
      <c r="AGC202" s="46">
        <v>0</v>
      </c>
      <c r="AGD202" s="46">
        <v>0</v>
      </c>
      <c r="AGE202" s="46">
        <v>0</v>
      </c>
      <c r="AGF202" s="46">
        <v>0</v>
      </c>
      <c r="AGG202" s="46">
        <v>0</v>
      </c>
      <c r="AGH202" s="46">
        <v>0</v>
      </c>
      <c r="AGI202" s="46">
        <v>0</v>
      </c>
      <c r="AGJ202" s="46">
        <v>0</v>
      </c>
      <c r="AGK202" s="46">
        <v>0</v>
      </c>
      <c r="AGL202" s="46">
        <v>0</v>
      </c>
      <c r="AGM202" s="46">
        <v>0</v>
      </c>
      <c r="AGN202" s="46">
        <v>0</v>
      </c>
      <c r="AGO202" s="46">
        <v>0</v>
      </c>
      <c r="AGP202" s="46">
        <v>0</v>
      </c>
      <c r="AGQ202" s="46">
        <v>0</v>
      </c>
      <c r="AGR202" s="46">
        <v>0</v>
      </c>
      <c r="AGS202" s="46">
        <v>0</v>
      </c>
      <c r="AGT202" s="46">
        <v>0</v>
      </c>
      <c r="AGU202" s="46">
        <v>0</v>
      </c>
      <c r="AGV202" s="46">
        <v>0</v>
      </c>
      <c r="AGW202" s="46">
        <v>0</v>
      </c>
      <c r="AGX202" s="46">
        <v>0</v>
      </c>
      <c r="AGY202" s="46">
        <v>0</v>
      </c>
      <c r="AGZ202" s="46">
        <v>0</v>
      </c>
      <c r="AHA202" s="46">
        <v>0</v>
      </c>
      <c r="AHB202" s="46">
        <v>0</v>
      </c>
      <c r="AHC202" s="46">
        <v>0</v>
      </c>
      <c r="AHD202" s="46">
        <v>0</v>
      </c>
      <c r="AHE202" s="46">
        <v>0</v>
      </c>
      <c r="AHF202" s="46">
        <v>0</v>
      </c>
      <c r="AHG202" s="46">
        <v>0</v>
      </c>
      <c r="AHH202" s="46">
        <v>0</v>
      </c>
      <c r="AHI202" s="46">
        <v>0</v>
      </c>
      <c r="AHJ202" s="46">
        <v>0</v>
      </c>
      <c r="AHK202" s="46">
        <v>0</v>
      </c>
      <c r="AHL202" s="46">
        <v>0</v>
      </c>
      <c r="AHM202" s="46">
        <v>0</v>
      </c>
      <c r="AHN202" s="46">
        <v>0</v>
      </c>
      <c r="AHO202" s="46">
        <v>0</v>
      </c>
      <c r="AHP202" s="46">
        <v>0</v>
      </c>
      <c r="AHQ202" s="46">
        <v>0</v>
      </c>
      <c r="AHR202" s="46">
        <v>0</v>
      </c>
      <c r="AHS202" s="46">
        <v>0</v>
      </c>
      <c r="AHT202" s="46">
        <v>0</v>
      </c>
      <c r="AHU202" s="46">
        <v>0</v>
      </c>
      <c r="AHV202" s="46">
        <v>0</v>
      </c>
      <c r="AHW202" s="46">
        <v>0</v>
      </c>
      <c r="AHX202" s="46">
        <v>0</v>
      </c>
      <c r="AHY202" s="46">
        <v>0</v>
      </c>
      <c r="AHZ202" s="46">
        <v>0</v>
      </c>
      <c r="AIA202" s="46">
        <v>0</v>
      </c>
      <c r="AIB202" s="46">
        <v>0</v>
      </c>
      <c r="AIC202" s="46">
        <v>0</v>
      </c>
      <c r="AID202" s="46">
        <v>0</v>
      </c>
      <c r="AIE202" s="46">
        <v>0</v>
      </c>
      <c r="AIF202" s="46">
        <v>0</v>
      </c>
      <c r="AIG202" s="46">
        <v>0</v>
      </c>
      <c r="AIH202" s="46">
        <v>0</v>
      </c>
      <c r="AII202" s="46">
        <v>0</v>
      </c>
      <c r="AIJ202" s="46">
        <v>0</v>
      </c>
      <c r="AIK202" s="46">
        <v>0</v>
      </c>
      <c r="AIL202" s="46">
        <v>0</v>
      </c>
      <c r="AIM202" s="46">
        <v>0</v>
      </c>
      <c r="AIN202" s="46">
        <v>0</v>
      </c>
      <c r="AIO202" s="46">
        <v>0</v>
      </c>
      <c r="AIP202" s="46">
        <v>0</v>
      </c>
      <c r="AIQ202" s="46">
        <v>0</v>
      </c>
      <c r="AIR202" s="46">
        <v>0</v>
      </c>
      <c r="AIS202" s="46">
        <v>0</v>
      </c>
      <c r="AIT202" s="46">
        <v>0</v>
      </c>
      <c r="AIU202" s="46">
        <v>0</v>
      </c>
      <c r="AIV202" s="46">
        <v>0</v>
      </c>
      <c r="AIW202" s="46">
        <v>0</v>
      </c>
      <c r="AIX202" s="46">
        <v>0</v>
      </c>
      <c r="AIY202" s="46">
        <v>0</v>
      </c>
      <c r="AIZ202" s="46">
        <v>0</v>
      </c>
      <c r="AJA202" s="46">
        <v>0</v>
      </c>
      <c r="AJB202" s="46">
        <v>0</v>
      </c>
      <c r="AJC202" s="46">
        <v>0</v>
      </c>
      <c r="AJD202" s="46">
        <v>0</v>
      </c>
      <c r="AJE202" s="46">
        <v>0</v>
      </c>
      <c r="AJF202" s="46">
        <v>0</v>
      </c>
      <c r="AJG202" s="46">
        <v>0</v>
      </c>
      <c r="AJH202" s="46">
        <v>0</v>
      </c>
      <c r="AJI202" s="46">
        <v>0</v>
      </c>
      <c r="AJJ202" s="46">
        <v>0</v>
      </c>
      <c r="AJK202" s="46">
        <v>0</v>
      </c>
      <c r="AJL202" s="46">
        <v>0</v>
      </c>
      <c r="AJM202" s="46">
        <v>0</v>
      </c>
      <c r="AJN202" s="46">
        <v>0</v>
      </c>
      <c r="AJO202" s="46">
        <v>0</v>
      </c>
      <c r="AJP202" s="46">
        <v>0</v>
      </c>
      <c r="AJQ202" s="46">
        <v>0</v>
      </c>
      <c r="AJR202" s="46">
        <v>0</v>
      </c>
      <c r="AJS202" s="46">
        <v>0</v>
      </c>
      <c r="AJT202" s="46">
        <v>0</v>
      </c>
      <c r="AJU202" s="46">
        <v>0</v>
      </c>
      <c r="AJV202" s="46">
        <v>0</v>
      </c>
      <c r="AJW202" s="46">
        <v>0</v>
      </c>
      <c r="AJX202" s="46">
        <v>0</v>
      </c>
      <c r="AJY202" s="46">
        <v>0</v>
      </c>
      <c r="AJZ202" s="46">
        <v>0</v>
      </c>
      <c r="AKA202" s="46">
        <v>0</v>
      </c>
      <c r="AKB202" s="46">
        <v>0</v>
      </c>
      <c r="AKC202" s="46">
        <v>0</v>
      </c>
      <c r="AKD202" s="46">
        <v>0</v>
      </c>
      <c r="AKE202" s="46">
        <v>0</v>
      </c>
      <c r="AKF202" s="46">
        <v>0</v>
      </c>
      <c r="AKG202" s="46">
        <v>0</v>
      </c>
      <c r="AKH202" s="46">
        <v>0</v>
      </c>
      <c r="AKI202" s="46">
        <v>0</v>
      </c>
      <c r="AKJ202" s="46">
        <v>0</v>
      </c>
      <c r="AKK202" s="46">
        <v>0</v>
      </c>
      <c r="AKL202" s="46">
        <v>0</v>
      </c>
      <c r="AKM202" s="46">
        <v>0</v>
      </c>
      <c r="AKN202" s="46">
        <v>0</v>
      </c>
      <c r="AKO202" s="46">
        <v>0</v>
      </c>
      <c r="AKP202" s="46">
        <v>0</v>
      </c>
      <c r="AKQ202" s="46">
        <v>0</v>
      </c>
      <c r="AKR202" s="46">
        <v>0</v>
      </c>
      <c r="AKS202" s="46">
        <v>0</v>
      </c>
      <c r="AKT202" s="46">
        <v>0</v>
      </c>
      <c r="AKU202" s="46">
        <v>0</v>
      </c>
      <c r="AKV202" s="46">
        <v>0</v>
      </c>
      <c r="AKW202" s="46">
        <v>0</v>
      </c>
      <c r="AKX202" s="46">
        <v>0</v>
      </c>
      <c r="AKY202" s="46">
        <v>0</v>
      </c>
      <c r="AKZ202" s="46">
        <v>0</v>
      </c>
      <c r="ALA202" s="46">
        <v>0</v>
      </c>
      <c r="ALB202" s="46">
        <v>0</v>
      </c>
      <c r="ALC202" s="46">
        <v>0</v>
      </c>
      <c r="ALD202" s="46">
        <v>0</v>
      </c>
      <c r="ALE202" s="46">
        <v>0</v>
      </c>
      <c r="ALF202" s="46">
        <v>0</v>
      </c>
      <c r="ALG202" s="46">
        <v>0</v>
      </c>
      <c r="ALH202" s="46">
        <v>0</v>
      </c>
      <c r="ALI202" s="46">
        <v>0</v>
      </c>
      <c r="ALJ202" s="46">
        <v>0</v>
      </c>
      <c r="ALK202" s="46">
        <v>0</v>
      </c>
      <c r="ALL202" s="46">
        <v>0</v>
      </c>
      <c r="ALM202" s="46">
        <v>0</v>
      </c>
      <c r="ALN202" s="46">
        <v>0</v>
      </c>
      <c r="ALO202" s="46">
        <v>0</v>
      </c>
      <c r="ALP202" s="46">
        <v>0</v>
      </c>
      <c r="ALQ202" s="46">
        <v>0</v>
      </c>
      <c r="ALR202" s="46">
        <v>0</v>
      </c>
      <c r="ALS202" s="46">
        <v>0</v>
      </c>
      <c r="ALT202" s="46">
        <v>0</v>
      </c>
      <c r="ALU202" s="46">
        <v>0</v>
      </c>
      <c r="ALV202" s="46">
        <v>0</v>
      </c>
      <c r="ALW202" s="46">
        <v>0</v>
      </c>
      <c r="ALX202" s="46">
        <v>0</v>
      </c>
      <c r="ALY202" s="46">
        <v>0</v>
      </c>
      <c r="ALZ202" s="46">
        <v>0</v>
      </c>
      <c r="AMA202" s="46">
        <v>0</v>
      </c>
      <c r="AMB202" s="46">
        <v>0</v>
      </c>
      <c r="AMC202" s="46">
        <v>0</v>
      </c>
      <c r="AMD202" s="46">
        <v>0</v>
      </c>
      <c r="AME202" s="46">
        <v>0</v>
      </c>
      <c r="AMF202" s="46">
        <v>0</v>
      </c>
      <c r="AMG202" s="46">
        <v>0</v>
      </c>
      <c r="AMH202" s="46">
        <v>0</v>
      </c>
      <c r="AMI202" s="46">
        <v>0</v>
      </c>
      <c r="AMJ202" s="46">
        <v>0</v>
      </c>
      <c r="AMK202" s="46">
        <v>0</v>
      </c>
      <c r="AML202" s="46">
        <v>0</v>
      </c>
      <c r="AMM202" s="46">
        <v>0</v>
      </c>
      <c r="AMN202" s="46">
        <v>0</v>
      </c>
      <c r="AMO202" s="46">
        <v>0</v>
      </c>
      <c r="AMP202" s="46">
        <v>0</v>
      </c>
      <c r="AMQ202" s="46">
        <v>0</v>
      </c>
      <c r="AMR202" s="46">
        <v>0</v>
      </c>
      <c r="AMS202" s="46">
        <v>0</v>
      </c>
      <c r="AMT202" s="46">
        <v>0</v>
      </c>
      <c r="AMU202" s="46">
        <v>0</v>
      </c>
      <c r="AMV202" s="46">
        <v>0</v>
      </c>
      <c r="AMW202" s="46">
        <v>0</v>
      </c>
      <c r="AMX202" s="46">
        <v>0</v>
      </c>
      <c r="AMY202" s="46">
        <v>0</v>
      </c>
      <c r="AMZ202" s="46">
        <v>0</v>
      </c>
      <c r="ANA202" s="46">
        <v>0</v>
      </c>
      <c r="ANB202" s="46">
        <v>0</v>
      </c>
      <c r="ANC202" s="46">
        <v>0</v>
      </c>
      <c r="AND202" s="46">
        <v>0</v>
      </c>
      <c r="ANE202" s="46">
        <v>0</v>
      </c>
      <c r="ANF202" s="46">
        <v>0</v>
      </c>
      <c r="ANG202" s="46">
        <v>0</v>
      </c>
      <c r="ANH202" s="46">
        <v>0</v>
      </c>
      <c r="ANI202" s="46">
        <v>0</v>
      </c>
      <c r="ANJ202" s="46">
        <v>0</v>
      </c>
      <c r="ANK202" s="46">
        <v>0</v>
      </c>
      <c r="ANL202" s="46">
        <v>0</v>
      </c>
      <c r="ANM202" s="46">
        <v>0</v>
      </c>
      <c r="ANN202" s="46">
        <v>0</v>
      </c>
      <c r="ANO202" s="46">
        <v>0</v>
      </c>
      <c r="ANP202" s="46">
        <v>0</v>
      </c>
      <c r="ANQ202" s="46">
        <v>0</v>
      </c>
      <c r="ANR202" s="46">
        <v>0</v>
      </c>
      <c r="ANS202" s="46">
        <v>0</v>
      </c>
      <c r="ANT202" s="46">
        <v>0</v>
      </c>
      <c r="ANU202" s="46">
        <v>0</v>
      </c>
      <c r="ANV202" s="46">
        <v>0</v>
      </c>
      <c r="ANW202" s="46">
        <v>0</v>
      </c>
      <c r="ANX202" s="46">
        <v>0</v>
      </c>
      <c r="ANY202" s="46">
        <v>0</v>
      </c>
      <c r="ANZ202" s="46">
        <v>0</v>
      </c>
      <c r="AOA202" s="46">
        <v>0</v>
      </c>
      <c r="AOB202" s="46">
        <v>0</v>
      </c>
      <c r="AOC202" s="46">
        <v>0</v>
      </c>
      <c r="AOD202" s="46">
        <v>0</v>
      </c>
      <c r="AOE202" s="46">
        <v>0</v>
      </c>
      <c r="AOF202" s="46">
        <v>0</v>
      </c>
      <c r="AOG202" s="46">
        <v>0</v>
      </c>
      <c r="AOH202" s="46">
        <v>0</v>
      </c>
      <c r="AOI202" s="46">
        <v>0</v>
      </c>
      <c r="AOJ202" s="46">
        <v>0</v>
      </c>
      <c r="AOK202" s="46">
        <v>0</v>
      </c>
      <c r="AOL202" s="46">
        <v>0</v>
      </c>
      <c r="AOM202" s="46">
        <v>0</v>
      </c>
      <c r="AON202" s="46">
        <v>0</v>
      </c>
      <c r="AOO202" s="46">
        <v>0</v>
      </c>
      <c r="AOP202" s="46">
        <v>0</v>
      </c>
      <c r="AOQ202" s="46">
        <v>0</v>
      </c>
      <c r="AOR202" s="46">
        <v>0</v>
      </c>
      <c r="AOS202" s="46">
        <v>0</v>
      </c>
      <c r="AOT202" s="46">
        <v>0</v>
      </c>
      <c r="AOU202" s="46">
        <v>0</v>
      </c>
      <c r="AOV202" s="46">
        <v>0</v>
      </c>
      <c r="AOW202" s="46">
        <v>0</v>
      </c>
      <c r="AOX202" s="46">
        <v>0</v>
      </c>
      <c r="AOY202" s="46">
        <v>0</v>
      </c>
      <c r="AOZ202" s="46">
        <v>0</v>
      </c>
      <c r="APA202" s="46">
        <v>0</v>
      </c>
      <c r="APB202" s="46">
        <v>0</v>
      </c>
      <c r="APC202" s="46">
        <v>0</v>
      </c>
      <c r="APD202" s="46">
        <v>0</v>
      </c>
      <c r="APE202" s="46">
        <v>0</v>
      </c>
      <c r="APF202" s="46">
        <v>0</v>
      </c>
      <c r="APG202" s="46">
        <v>0</v>
      </c>
      <c r="APH202" s="46">
        <v>0</v>
      </c>
      <c r="API202" s="46">
        <v>0</v>
      </c>
      <c r="APJ202" s="46">
        <v>0</v>
      </c>
      <c r="APK202" s="46">
        <v>0</v>
      </c>
      <c r="APL202" s="46">
        <v>0</v>
      </c>
      <c r="APM202" s="46">
        <v>0</v>
      </c>
      <c r="APN202" s="46">
        <v>0</v>
      </c>
      <c r="APO202" s="46">
        <v>0</v>
      </c>
      <c r="APP202" s="46">
        <v>0</v>
      </c>
      <c r="APQ202" s="46">
        <v>0</v>
      </c>
      <c r="APR202" s="46">
        <v>0</v>
      </c>
      <c r="APS202" s="46">
        <v>0</v>
      </c>
      <c r="APT202" s="46">
        <v>0</v>
      </c>
      <c r="APU202" s="46">
        <v>0</v>
      </c>
      <c r="APV202" s="46">
        <v>0</v>
      </c>
      <c r="APW202" s="46">
        <v>0</v>
      </c>
      <c r="APX202" s="46">
        <v>0</v>
      </c>
      <c r="APY202" s="46">
        <v>0</v>
      </c>
      <c r="APZ202" s="46">
        <v>0</v>
      </c>
      <c r="AQA202" s="46">
        <v>0</v>
      </c>
      <c r="AQB202" s="46">
        <v>0</v>
      </c>
      <c r="AQC202" s="46">
        <v>0</v>
      </c>
      <c r="AQD202" s="46">
        <v>0</v>
      </c>
      <c r="AQE202" s="46">
        <v>0</v>
      </c>
      <c r="AQF202" s="46">
        <v>0</v>
      </c>
      <c r="AQG202" s="46">
        <v>0</v>
      </c>
      <c r="AQH202" s="46">
        <v>0</v>
      </c>
      <c r="AQI202" s="46">
        <v>0</v>
      </c>
      <c r="AQJ202" s="46">
        <v>0</v>
      </c>
      <c r="AQK202" s="46">
        <v>0</v>
      </c>
      <c r="AQL202" s="46">
        <v>0</v>
      </c>
      <c r="AQM202" s="46">
        <v>0</v>
      </c>
      <c r="AQN202" s="46">
        <v>0</v>
      </c>
      <c r="AQO202" s="46">
        <v>0</v>
      </c>
      <c r="AQP202" s="46">
        <v>0</v>
      </c>
      <c r="AQQ202" s="46">
        <v>0</v>
      </c>
      <c r="AQR202" s="46">
        <v>0</v>
      </c>
      <c r="AQS202" s="46">
        <v>0</v>
      </c>
      <c r="AQT202" s="46">
        <v>0</v>
      </c>
      <c r="AQU202" s="46">
        <v>0</v>
      </c>
      <c r="AQV202" s="46">
        <v>0</v>
      </c>
      <c r="AQW202" s="46">
        <v>0</v>
      </c>
      <c r="AQX202" s="46">
        <v>0</v>
      </c>
      <c r="AQY202" s="46">
        <v>0</v>
      </c>
      <c r="AQZ202" s="46">
        <v>0</v>
      </c>
      <c r="ARA202" s="46">
        <v>0</v>
      </c>
      <c r="ARB202" s="46">
        <v>0</v>
      </c>
      <c r="ARC202" s="46">
        <v>0</v>
      </c>
      <c r="ARD202" s="46">
        <v>0</v>
      </c>
      <c r="ARE202" s="46">
        <v>0</v>
      </c>
      <c r="ARF202" s="46">
        <v>0</v>
      </c>
      <c r="ARG202" s="46">
        <v>0</v>
      </c>
      <c r="ARH202" s="46">
        <v>0</v>
      </c>
      <c r="ARI202" s="46">
        <v>0</v>
      </c>
      <c r="ARJ202" s="46">
        <v>0</v>
      </c>
      <c r="ARK202" s="46">
        <v>0</v>
      </c>
      <c r="ARL202" s="46">
        <v>0</v>
      </c>
      <c r="ARM202" s="46">
        <v>0</v>
      </c>
      <c r="ARN202" s="46">
        <v>0</v>
      </c>
      <c r="ARO202" s="46">
        <v>0</v>
      </c>
      <c r="ARP202" s="46">
        <v>0</v>
      </c>
      <c r="ARQ202" s="46">
        <v>0</v>
      </c>
      <c r="ARR202" s="46">
        <v>0</v>
      </c>
      <c r="ARS202" s="46">
        <v>0</v>
      </c>
      <c r="ART202" s="46">
        <v>0</v>
      </c>
      <c r="ARU202" s="46">
        <v>0</v>
      </c>
      <c r="ARV202" s="46">
        <v>0</v>
      </c>
      <c r="ARW202" s="46">
        <v>0</v>
      </c>
      <c r="ARX202" s="46">
        <v>0</v>
      </c>
      <c r="ARY202" s="46">
        <v>0</v>
      </c>
      <c r="ARZ202" s="46">
        <v>0</v>
      </c>
      <c r="ASA202" s="46">
        <v>0</v>
      </c>
      <c r="ASB202" s="46">
        <v>0</v>
      </c>
      <c r="ASC202" s="46">
        <v>0</v>
      </c>
      <c r="ASD202" s="46">
        <v>0</v>
      </c>
      <c r="ASE202" s="46">
        <v>0</v>
      </c>
      <c r="ASF202" s="46">
        <v>0</v>
      </c>
      <c r="ASG202" s="46">
        <v>0</v>
      </c>
      <c r="ASH202" s="46">
        <v>0</v>
      </c>
      <c r="ASI202" s="46">
        <v>0</v>
      </c>
      <c r="ASJ202" s="46">
        <v>0</v>
      </c>
      <c r="ASK202" s="46">
        <v>0</v>
      </c>
      <c r="ASL202" s="46">
        <v>0</v>
      </c>
      <c r="ASM202" s="46">
        <v>0</v>
      </c>
      <c r="ASN202" s="46">
        <v>0</v>
      </c>
      <c r="ASO202" s="46">
        <v>0</v>
      </c>
      <c r="ASP202" s="46">
        <v>0</v>
      </c>
      <c r="ASQ202" s="46">
        <v>0</v>
      </c>
      <c r="ASR202" s="46">
        <v>0</v>
      </c>
      <c r="ASS202" s="46">
        <v>0</v>
      </c>
      <c r="AST202" s="46">
        <v>0</v>
      </c>
      <c r="ASU202" s="46">
        <v>0</v>
      </c>
      <c r="ASV202" s="46">
        <v>0</v>
      </c>
      <c r="ASW202" s="46">
        <v>0</v>
      </c>
      <c r="ASX202" s="46">
        <v>0</v>
      </c>
      <c r="ASY202" s="46">
        <v>0</v>
      </c>
      <c r="ASZ202" s="46">
        <v>0</v>
      </c>
      <c r="ATA202" s="46">
        <v>0</v>
      </c>
      <c r="ATB202" s="46">
        <v>0</v>
      </c>
      <c r="ATC202" s="46">
        <v>0</v>
      </c>
      <c r="ATD202" s="46">
        <v>0</v>
      </c>
      <c r="ATE202" s="46">
        <v>0</v>
      </c>
      <c r="ATF202" s="46">
        <v>0</v>
      </c>
      <c r="ATG202" s="46">
        <v>0</v>
      </c>
      <c r="ATH202" s="46">
        <v>0</v>
      </c>
      <c r="ATI202" s="46">
        <v>0</v>
      </c>
      <c r="ATJ202" s="46">
        <v>0</v>
      </c>
      <c r="ATK202" s="46">
        <v>0</v>
      </c>
      <c r="ATL202" s="46">
        <v>0</v>
      </c>
      <c r="ATM202" s="46">
        <v>0</v>
      </c>
      <c r="ATN202" s="46">
        <v>0</v>
      </c>
      <c r="ATO202" s="46">
        <v>0</v>
      </c>
      <c r="ATP202" s="46">
        <v>0</v>
      </c>
      <c r="ATQ202" s="46">
        <v>0</v>
      </c>
      <c r="ATR202" s="46">
        <v>0</v>
      </c>
      <c r="ATS202" s="46">
        <v>0</v>
      </c>
      <c r="ATT202" s="46">
        <v>0</v>
      </c>
      <c r="ATU202" s="46">
        <v>0</v>
      </c>
      <c r="ATV202" s="46">
        <v>0</v>
      </c>
      <c r="ATW202" s="46">
        <v>0</v>
      </c>
      <c r="ATX202" s="46">
        <v>0</v>
      </c>
      <c r="ATY202" s="46">
        <v>0</v>
      </c>
      <c r="ATZ202" s="46">
        <v>0</v>
      </c>
      <c r="AUA202" s="46">
        <v>0</v>
      </c>
      <c r="AUB202" s="46">
        <v>0</v>
      </c>
      <c r="AUC202" s="46">
        <v>0</v>
      </c>
      <c r="AUD202" s="46">
        <v>0</v>
      </c>
      <c r="AUE202" s="46">
        <v>0</v>
      </c>
      <c r="AUF202" s="46">
        <v>0</v>
      </c>
      <c r="AUG202" s="46">
        <v>0</v>
      </c>
      <c r="AUH202" s="46">
        <v>0</v>
      </c>
      <c r="AUI202" s="46">
        <v>0</v>
      </c>
      <c r="AUJ202" s="46">
        <v>0</v>
      </c>
      <c r="AUK202" s="46">
        <v>0</v>
      </c>
      <c r="AUL202" s="46">
        <v>0</v>
      </c>
      <c r="AUM202" s="46">
        <v>0</v>
      </c>
      <c r="AUN202" s="46">
        <v>0</v>
      </c>
      <c r="AUO202" s="46">
        <v>0</v>
      </c>
      <c r="AUP202" s="46">
        <v>0</v>
      </c>
      <c r="AUQ202" s="46">
        <v>0</v>
      </c>
      <c r="AUR202" s="46">
        <v>0</v>
      </c>
      <c r="AUS202" s="46">
        <v>0</v>
      </c>
      <c r="AUT202" s="46">
        <v>0</v>
      </c>
      <c r="AUU202" s="46">
        <v>0</v>
      </c>
      <c r="AUV202" s="46">
        <v>0</v>
      </c>
      <c r="AUW202" s="46">
        <v>0</v>
      </c>
      <c r="AUX202" s="46">
        <v>0</v>
      </c>
      <c r="AUY202" s="46">
        <v>0</v>
      </c>
      <c r="AUZ202" s="46">
        <v>0</v>
      </c>
      <c r="AVA202" s="46">
        <v>0</v>
      </c>
      <c r="AVB202" s="46">
        <v>0</v>
      </c>
      <c r="AVC202" s="46">
        <v>0</v>
      </c>
      <c r="AVD202" s="46">
        <v>0</v>
      </c>
      <c r="AVE202" s="46">
        <v>0</v>
      </c>
      <c r="AVF202" s="46">
        <v>0</v>
      </c>
      <c r="AVG202" s="46">
        <v>0</v>
      </c>
      <c r="AVH202" s="46">
        <v>0</v>
      </c>
      <c r="AVI202" s="46">
        <v>0</v>
      </c>
      <c r="AVJ202" s="46">
        <v>0</v>
      </c>
      <c r="AVK202" s="46">
        <v>0</v>
      </c>
      <c r="AVL202" s="46">
        <v>0</v>
      </c>
      <c r="AVM202" s="46">
        <v>0</v>
      </c>
      <c r="AVN202" s="46">
        <v>0</v>
      </c>
      <c r="AVO202" s="46">
        <v>0</v>
      </c>
      <c r="AVP202" s="46">
        <v>0</v>
      </c>
      <c r="AVQ202" s="46">
        <v>0</v>
      </c>
      <c r="AVR202" s="46">
        <v>0</v>
      </c>
      <c r="AVS202" s="46">
        <v>0</v>
      </c>
      <c r="AVT202" s="46">
        <v>0</v>
      </c>
      <c r="AVU202" s="46">
        <v>0</v>
      </c>
      <c r="AVV202" s="46">
        <v>0</v>
      </c>
      <c r="AVW202" s="46">
        <v>0</v>
      </c>
      <c r="AVX202" s="46">
        <v>0</v>
      </c>
      <c r="AVY202" s="46">
        <v>0</v>
      </c>
      <c r="AVZ202" s="46">
        <v>0</v>
      </c>
      <c r="AWA202" s="46">
        <v>0</v>
      </c>
      <c r="AWB202" s="46">
        <v>0</v>
      </c>
      <c r="AWC202" s="46">
        <v>0</v>
      </c>
      <c r="AWD202" s="46">
        <v>0</v>
      </c>
      <c r="AWE202" s="46">
        <v>0</v>
      </c>
      <c r="AWF202" s="46">
        <v>0</v>
      </c>
      <c r="AWG202" s="46">
        <v>0</v>
      </c>
      <c r="AWH202" s="46">
        <v>0</v>
      </c>
      <c r="AWI202" s="46">
        <v>0</v>
      </c>
      <c r="AWJ202" s="46">
        <v>0</v>
      </c>
      <c r="AWK202" s="46">
        <v>0</v>
      </c>
      <c r="AWL202" s="46">
        <v>0</v>
      </c>
      <c r="AWM202" s="46">
        <v>0</v>
      </c>
      <c r="AWN202" s="46">
        <v>0</v>
      </c>
      <c r="AWO202" s="46">
        <v>0</v>
      </c>
      <c r="AWP202" s="46">
        <v>0</v>
      </c>
      <c r="AWQ202" s="46">
        <v>0</v>
      </c>
      <c r="AWR202" s="46">
        <v>0</v>
      </c>
      <c r="AWS202" s="46">
        <v>0</v>
      </c>
      <c r="AWT202" s="46">
        <v>0</v>
      </c>
      <c r="AWU202" s="46">
        <v>0</v>
      </c>
      <c r="AWV202" s="46">
        <v>0</v>
      </c>
      <c r="AWW202" s="46">
        <v>0</v>
      </c>
      <c r="AWX202" s="46">
        <v>0</v>
      </c>
      <c r="AWY202" s="46">
        <v>0</v>
      </c>
      <c r="AWZ202" s="46">
        <v>0</v>
      </c>
      <c r="AXA202" s="46">
        <v>0</v>
      </c>
      <c r="AXB202" s="46">
        <v>0</v>
      </c>
      <c r="AXC202" s="46">
        <v>0</v>
      </c>
      <c r="AXD202" s="46">
        <v>0</v>
      </c>
      <c r="AXE202" s="46">
        <v>0</v>
      </c>
      <c r="AXF202" s="46">
        <v>0</v>
      </c>
      <c r="AXG202" s="46">
        <v>0</v>
      </c>
      <c r="AXH202" s="46">
        <v>0</v>
      </c>
      <c r="AXI202" s="46">
        <v>0</v>
      </c>
      <c r="AXJ202" s="46">
        <v>0</v>
      </c>
      <c r="AXK202" s="46">
        <v>0</v>
      </c>
      <c r="AXL202" s="46">
        <v>0</v>
      </c>
      <c r="AXM202" s="46">
        <v>0</v>
      </c>
      <c r="AXN202" s="46">
        <v>0</v>
      </c>
      <c r="AXO202" s="46">
        <v>0</v>
      </c>
      <c r="AXP202" s="46">
        <v>251565.94390369439</v>
      </c>
      <c r="AXQ202" s="46">
        <v>0</v>
      </c>
      <c r="AXR202" s="46">
        <v>0</v>
      </c>
      <c r="AXS202" s="46">
        <v>0</v>
      </c>
      <c r="AXT202" s="46">
        <v>0</v>
      </c>
      <c r="AXU202" s="46">
        <v>0</v>
      </c>
      <c r="AXV202" s="46">
        <v>0</v>
      </c>
      <c r="AXW202" s="46">
        <v>0</v>
      </c>
      <c r="AXX202" s="46">
        <v>0</v>
      </c>
      <c r="AXY202" s="46">
        <v>0</v>
      </c>
      <c r="AXZ202" s="46">
        <v>0</v>
      </c>
      <c r="AYA202" s="46">
        <v>0</v>
      </c>
      <c r="AYB202" s="46">
        <v>0</v>
      </c>
      <c r="AYC202" s="46">
        <v>0</v>
      </c>
      <c r="AYD202" s="46">
        <v>0</v>
      </c>
      <c r="AYE202" s="46">
        <v>0</v>
      </c>
      <c r="AYF202" s="46">
        <v>0</v>
      </c>
      <c r="AYG202" s="46">
        <v>0</v>
      </c>
      <c r="AYH202" s="46">
        <v>0</v>
      </c>
      <c r="AYI202" s="46">
        <v>0</v>
      </c>
      <c r="AYJ202" s="46">
        <v>0</v>
      </c>
      <c r="AYK202" s="46">
        <v>0</v>
      </c>
      <c r="AYL202" s="46">
        <v>0</v>
      </c>
      <c r="AYM202" s="46">
        <v>0</v>
      </c>
      <c r="AYN202" s="46">
        <v>0</v>
      </c>
      <c r="AYO202" s="46">
        <v>0</v>
      </c>
      <c r="AYP202" s="46">
        <v>0</v>
      </c>
      <c r="AYQ202" s="46">
        <v>0</v>
      </c>
      <c r="AYR202" s="46">
        <v>0</v>
      </c>
      <c r="AYS202" s="46">
        <v>0</v>
      </c>
      <c r="AYT202" s="46">
        <v>0</v>
      </c>
      <c r="AYU202" s="46">
        <v>0</v>
      </c>
      <c r="AYV202" s="46">
        <v>0</v>
      </c>
      <c r="AYW202" s="46">
        <v>0</v>
      </c>
      <c r="AYX202" s="46">
        <v>0</v>
      </c>
      <c r="AYY202" s="46">
        <v>0</v>
      </c>
      <c r="AYZ202" s="46">
        <v>0</v>
      </c>
      <c r="AZA202" s="46">
        <v>0</v>
      </c>
      <c r="AZB202" s="46">
        <v>0</v>
      </c>
      <c r="AZC202" s="46">
        <v>0</v>
      </c>
      <c r="AZD202" s="46">
        <v>0</v>
      </c>
      <c r="AZE202" s="46">
        <v>0</v>
      </c>
      <c r="AZF202" s="46">
        <v>0</v>
      </c>
      <c r="AZG202" s="46">
        <v>0</v>
      </c>
      <c r="AZH202" s="46">
        <v>0</v>
      </c>
      <c r="AZI202" s="46">
        <v>0</v>
      </c>
      <c r="AZJ202" s="46">
        <v>0</v>
      </c>
      <c r="AZK202" s="46">
        <v>0</v>
      </c>
      <c r="AZL202" s="46">
        <v>0</v>
      </c>
      <c r="AZM202" s="46">
        <v>0</v>
      </c>
      <c r="AZN202" s="46">
        <v>0</v>
      </c>
      <c r="AZO202" s="46">
        <v>0</v>
      </c>
      <c r="AZP202" s="46">
        <v>0</v>
      </c>
      <c r="AZQ202" s="46">
        <v>0</v>
      </c>
      <c r="AZR202" s="46">
        <v>0</v>
      </c>
      <c r="AZS202" s="46">
        <v>0</v>
      </c>
      <c r="AZT202" s="46">
        <v>0</v>
      </c>
      <c r="AZU202" s="46">
        <v>0</v>
      </c>
      <c r="AZV202" s="46">
        <v>0</v>
      </c>
      <c r="AZW202" s="46">
        <v>0</v>
      </c>
      <c r="AZX202" s="46">
        <v>0</v>
      </c>
      <c r="AZY202" s="46">
        <v>0</v>
      </c>
      <c r="AZZ202" s="46">
        <v>0</v>
      </c>
      <c r="BAA202" s="46">
        <v>0</v>
      </c>
      <c r="BAB202" s="46">
        <v>0</v>
      </c>
      <c r="BAC202" s="46">
        <v>0</v>
      </c>
      <c r="BAD202" s="46">
        <v>0</v>
      </c>
      <c r="BAE202" s="46">
        <v>0</v>
      </c>
      <c r="BAF202" s="46">
        <v>0</v>
      </c>
      <c r="BAG202" s="46">
        <v>0</v>
      </c>
      <c r="BAH202" s="46">
        <v>0</v>
      </c>
      <c r="BAI202" s="46">
        <v>0</v>
      </c>
      <c r="BAJ202" s="46">
        <v>0</v>
      </c>
      <c r="BAK202" s="46">
        <v>151152.41444482701</v>
      </c>
      <c r="BAL202" s="46">
        <v>0</v>
      </c>
      <c r="BAM202" s="46">
        <v>0</v>
      </c>
      <c r="BAN202" s="46">
        <v>0</v>
      </c>
      <c r="BAO202" s="46">
        <v>0</v>
      </c>
      <c r="BAP202" s="46">
        <v>0</v>
      </c>
      <c r="BAQ202" s="46">
        <v>0</v>
      </c>
      <c r="BAR202" s="46">
        <v>0</v>
      </c>
      <c r="BAS202" s="46">
        <v>0</v>
      </c>
      <c r="BAT202" s="46">
        <v>0</v>
      </c>
      <c r="BAU202" s="46">
        <v>0</v>
      </c>
      <c r="BAV202" s="46">
        <v>0</v>
      </c>
      <c r="BAW202" s="46">
        <v>0</v>
      </c>
      <c r="BAX202" s="46">
        <v>0</v>
      </c>
      <c r="BAY202" s="46">
        <v>0</v>
      </c>
      <c r="BAZ202" s="46">
        <v>0</v>
      </c>
      <c r="BBA202" s="46">
        <v>0</v>
      </c>
      <c r="BBB202" s="46">
        <v>0</v>
      </c>
      <c r="BBC202" s="46">
        <v>0</v>
      </c>
      <c r="BBD202" s="46">
        <v>0</v>
      </c>
      <c r="BBE202" s="46">
        <v>987239.26930286177</v>
      </c>
      <c r="BBF202" s="46">
        <v>0</v>
      </c>
      <c r="BBG202" s="46">
        <v>0</v>
      </c>
      <c r="BBH202" s="46">
        <v>0</v>
      </c>
      <c r="BBI202" s="46">
        <v>0</v>
      </c>
      <c r="BBJ202" s="46">
        <v>0</v>
      </c>
      <c r="BBK202" s="46">
        <v>0</v>
      </c>
      <c r="BBL202" s="46">
        <v>0</v>
      </c>
      <c r="BBM202" s="46">
        <v>0</v>
      </c>
      <c r="BBN202" s="46">
        <v>0</v>
      </c>
      <c r="BBO202" s="46">
        <v>0</v>
      </c>
      <c r="BBP202" s="46">
        <v>0</v>
      </c>
      <c r="BBQ202" s="46">
        <v>0</v>
      </c>
      <c r="BBR202" s="46">
        <v>0</v>
      </c>
      <c r="BBS202" s="46">
        <v>0</v>
      </c>
      <c r="BBT202" s="46">
        <v>0</v>
      </c>
      <c r="BBU202" s="46">
        <v>0</v>
      </c>
      <c r="BBV202" s="46">
        <v>0</v>
      </c>
      <c r="BBW202" s="46">
        <v>0</v>
      </c>
      <c r="BBX202" s="46">
        <v>0</v>
      </c>
      <c r="BBY202" s="46">
        <v>0</v>
      </c>
      <c r="BBZ202" s="46">
        <v>0</v>
      </c>
      <c r="BCA202" s="46">
        <v>0</v>
      </c>
      <c r="BCB202" s="46">
        <v>0</v>
      </c>
      <c r="BCC202" s="46">
        <v>0</v>
      </c>
      <c r="BCD202" s="46">
        <v>0</v>
      </c>
      <c r="BCE202" s="46">
        <v>0</v>
      </c>
      <c r="BCF202" s="46">
        <v>0</v>
      </c>
      <c r="BCG202" s="46">
        <v>0</v>
      </c>
      <c r="BCH202" s="46">
        <v>0</v>
      </c>
      <c r="BCI202" s="46">
        <v>0</v>
      </c>
      <c r="BCJ202" s="46">
        <v>0</v>
      </c>
      <c r="BCK202" s="46">
        <v>0</v>
      </c>
      <c r="BCL202" s="46">
        <v>0</v>
      </c>
      <c r="BCM202" s="46">
        <v>0</v>
      </c>
      <c r="BCN202" s="46">
        <v>0</v>
      </c>
      <c r="BCO202" s="46">
        <v>0</v>
      </c>
      <c r="BCP202" s="46">
        <v>0</v>
      </c>
      <c r="BCQ202" s="46">
        <v>0</v>
      </c>
      <c r="BCR202" s="46">
        <v>0</v>
      </c>
      <c r="BCS202" s="46">
        <v>0</v>
      </c>
      <c r="BCT202" s="46">
        <v>0</v>
      </c>
      <c r="BCU202" s="46">
        <v>0</v>
      </c>
      <c r="BCV202" s="46">
        <v>0</v>
      </c>
      <c r="BCW202" s="46">
        <v>0</v>
      </c>
      <c r="BCX202" s="46">
        <v>0</v>
      </c>
      <c r="BCY202" s="46">
        <v>0</v>
      </c>
      <c r="BCZ202" s="46">
        <v>0</v>
      </c>
      <c r="BDA202" s="46">
        <v>0</v>
      </c>
      <c r="BDB202" s="46">
        <v>0</v>
      </c>
      <c r="BDC202" s="46">
        <v>0</v>
      </c>
      <c r="BDD202" s="46">
        <v>0</v>
      </c>
      <c r="BDE202" s="46">
        <v>0</v>
      </c>
      <c r="BDF202" s="46">
        <v>0</v>
      </c>
      <c r="BDG202" s="46">
        <v>0</v>
      </c>
      <c r="BDH202" s="46">
        <v>0</v>
      </c>
      <c r="BDI202" s="46">
        <v>0</v>
      </c>
      <c r="BDJ202" s="46">
        <v>0</v>
      </c>
      <c r="BDK202" s="46">
        <v>0</v>
      </c>
      <c r="BDL202" s="46">
        <v>0</v>
      </c>
      <c r="BDM202" s="46">
        <v>0</v>
      </c>
      <c r="BDN202" s="46">
        <v>0</v>
      </c>
      <c r="BDO202" s="46">
        <v>0</v>
      </c>
      <c r="BDP202" s="46">
        <v>0</v>
      </c>
      <c r="BDQ202" s="46">
        <v>0</v>
      </c>
      <c r="BDR202" s="46">
        <v>0</v>
      </c>
      <c r="BDS202" s="46">
        <v>0</v>
      </c>
      <c r="BDT202" s="46">
        <v>0</v>
      </c>
      <c r="BDU202" s="46">
        <v>0</v>
      </c>
      <c r="BDV202" s="46">
        <v>0</v>
      </c>
      <c r="BDW202" s="46">
        <v>0</v>
      </c>
      <c r="BDX202" s="46">
        <v>0</v>
      </c>
      <c r="BDY202" s="46">
        <v>0</v>
      </c>
      <c r="BDZ202" s="46">
        <v>0</v>
      </c>
      <c r="BEA202" s="46">
        <v>0</v>
      </c>
      <c r="BEB202" s="46">
        <v>0</v>
      </c>
      <c r="BEC202" s="46">
        <v>0</v>
      </c>
      <c r="BED202" s="46">
        <v>0</v>
      </c>
      <c r="BEE202" s="46">
        <v>0</v>
      </c>
      <c r="BEF202" s="46">
        <v>335625.98411474098</v>
      </c>
      <c r="BEG202" s="46">
        <v>0</v>
      </c>
      <c r="BEH202" s="46">
        <v>0</v>
      </c>
      <c r="BEI202" s="46">
        <v>0</v>
      </c>
      <c r="BEJ202" s="46">
        <v>0</v>
      </c>
      <c r="BEK202" s="46">
        <v>0</v>
      </c>
      <c r="BEL202" s="46">
        <v>0</v>
      </c>
      <c r="BEM202" s="46">
        <v>0</v>
      </c>
      <c r="BEN202" s="46">
        <v>0</v>
      </c>
      <c r="BEO202" s="46">
        <v>0</v>
      </c>
      <c r="BEP202" s="46">
        <v>0</v>
      </c>
      <c r="BEQ202" s="46">
        <v>0</v>
      </c>
      <c r="BER202" s="46">
        <v>0</v>
      </c>
      <c r="BES202" s="46">
        <v>0</v>
      </c>
      <c r="BET202" s="46">
        <v>0</v>
      </c>
      <c r="BEU202" s="46">
        <v>0</v>
      </c>
      <c r="BEV202" s="46">
        <v>0</v>
      </c>
      <c r="BEW202" s="46">
        <v>0</v>
      </c>
      <c r="BEX202" s="46">
        <v>0</v>
      </c>
      <c r="BEY202" s="46">
        <v>0</v>
      </c>
      <c r="BEZ202" s="46">
        <v>0</v>
      </c>
      <c r="BFA202" s="46">
        <v>0</v>
      </c>
      <c r="BFB202" s="46">
        <v>0</v>
      </c>
      <c r="BFC202" s="46">
        <v>0</v>
      </c>
      <c r="BFD202" s="46">
        <v>0</v>
      </c>
      <c r="BFE202" s="46">
        <v>0</v>
      </c>
      <c r="BFF202" s="46">
        <v>0</v>
      </c>
      <c r="BFG202" s="46">
        <v>0</v>
      </c>
      <c r="BFH202" s="46">
        <v>0</v>
      </c>
      <c r="BFI202" s="46">
        <v>0</v>
      </c>
      <c r="BFJ202" s="46">
        <v>0</v>
      </c>
      <c r="BFK202" s="46">
        <v>0</v>
      </c>
      <c r="BFL202" s="46">
        <v>0</v>
      </c>
      <c r="BFM202" s="46">
        <v>0</v>
      </c>
      <c r="BFN202" s="46">
        <v>0</v>
      </c>
      <c r="BFO202" s="46">
        <v>0</v>
      </c>
      <c r="BFP202" s="46">
        <v>0</v>
      </c>
      <c r="BFQ202" s="46">
        <v>0</v>
      </c>
      <c r="BFR202" s="46">
        <v>0</v>
      </c>
      <c r="BFS202" s="46">
        <v>0</v>
      </c>
      <c r="BFT202" s="46">
        <v>0</v>
      </c>
      <c r="BFU202" s="46">
        <v>0</v>
      </c>
      <c r="BFV202" s="46">
        <v>0</v>
      </c>
      <c r="BFW202" s="46">
        <v>0</v>
      </c>
      <c r="BFX202" s="46">
        <v>0</v>
      </c>
      <c r="BFY202" s="46">
        <v>0</v>
      </c>
      <c r="BFZ202" s="46">
        <v>0</v>
      </c>
      <c r="BGA202" s="46">
        <v>0</v>
      </c>
      <c r="BGB202" s="46">
        <v>0</v>
      </c>
      <c r="BGC202" s="46">
        <v>0</v>
      </c>
      <c r="BGD202" s="46">
        <v>0</v>
      </c>
      <c r="BGE202" s="46">
        <v>0</v>
      </c>
      <c r="BGF202" s="46">
        <v>0</v>
      </c>
      <c r="BGG202" s="46">
        <v>0</v>
      </c>
      <c r="BGH202" s="46">
        <v>0</v>
      </c>
      <c r="BGI202" s="46">
        <v>1010152.8480718555</v>
      </c>
      <c r="BGJ202" s="46">
        <v>0</v>
      </c>
      <c r="BGK202" s="46">
        <v>0</v>
      </c>
      <c r="BGL202" s="46">
        <v>0</v>
      </c>
      <c r="BGM202" s="46">
        <v>0</v>
      </c>
      <c r="BGN202" s="46">
        <v>0</v>
      </c>
      <c r="BGO202" s="46">
        <v>0</v>
      </c>
      <c r="BGP202" s="46">
        <v>0</v>
      </c>
      <c r="BGQ202" s="46">
        <v>0</v>
      </c>
      <c r="BGR202" s="46">
        <v>0</v>
      </c>
      <c r="BGS202" s="46">
        <v>0</v>
      </c>
      <c r="BGT202" s="46">
        <v>0</v>
      </c>
      <c r="BGU202" s="46">
        <v>0</v>
      </c>
      <c r="BGV202" s="46">
        <v>0</v>
      </c>
      <c r="BGW202" s="46">
        <v>5132098.5747987097</v>
      </c>
      <c r="BGX202" s="46">
        <v>0</v>
      </c>
      <c r="BGY202" s="46">
        <v>0</v>
      </c>
      <c r="BGZ202" s="46">
        <v>0</v>
      </c>
      <c r="BHA202" s="46">
        <v>0</v>
      </c>
      <c r="BHB202" s="46">
        <v>0</v>
      </c>
      <c r="BHC202" s="46">
        <v>0</v>
      </c>
      <c r="BHD202" s="46">
        <v>0</v>
      </c>
      <c r="BHE202" s="46">
        <v>0</v>
      </c>
      <c r="BHF202" s="46">
        <v>0</v>
      </c>
      <c r="BHG202" s="46">
        <v>0</v>
      </c>
      <c r="BHH202" s="46">
        <v>0</v>
      </c>
      <c r="BHI202" s="46">
        <v>0</v>
      </c>
      <c r="BHJ202" s="46">
        <v>0</v>
      </c>
      <c r="BHK202" s="46">
        <v>4672501.6228668634</v>
      </c>
      <c r="BHL202" s="46">
        <v>0</v>
      </c>
      <c r="BHM202" s="46">
        <v>0</v>
      </c>
      <c r="BHN202" s="46">
        <v>0</v>
      </c>
      <c r="BHO202" s="46">
        <v>0</v>
      </c>
      <c r="BHP202" s="46">
        <v>0</v>
      </c>
      <c r="BHQ202" s="46">
        <v>0</v>
      </c>
      <c r="BHR202" s="46">
        <v>0</v>
      </c>
      <c r="BHS202" s="46">
        <v>0</v>
      </c>
      <c r="BHT202" s="46">
        <v>0</v>
      </c>
      <c r="BHU202" s="46">
        <v>0</v>
      </c>
      <c r="BHV202" s="46">
        <v>0</v>
      </c>
      <c r="BHW202" s="46">
        <v>0</v>
      </c>
      <c r="BHX202" s="46">
        <v>0</v>
      </c>
      <c r="BHY202" s="46">
        <v>0</v>
      </c>
      <c r="BHZ202" s="46">
        <v>0</v>
      </c>
      <c r="BIA202" s="46">
        <v>0</v>
      </c>
      <c r="BIB202">
        <v>0</v>
      </c>
      <c r="BIC202">
        <v>0</v>
      </c>
      <c r="BID202">
        <v>0</v>
      </c>
      <c r="BIE202">
        <v>0</v>
      </c>
      <c r="BIF202">
        <v>0</v>
      </c>
      <c r="BIG202">
        <v>0</v>
      </c>
      <c r="BIH202">
        <v>0</v>
      </c>
      <c r="BII202">
        <v>0</v>
      </c>
      <c r="BIJ202">
        <v>0</v>
      </c>
      <c r="BIK202">
        <v>0</v>
      </c>
      <c r="BIL202">
        <v>0</v>
      </c>
      <c r="BIM202">
        <v>0</v>
      </c>
      <c r="BIN202">
        <v>2612641.015889721</v>
      </c>
      <c r="BIO202">
        <v>0</v>
      </c>
      <c r="BIP202">
        <v>0</v>
      </c>
      <c r="BIQ202">
        <v>0</v>
      </c>
      <c r="BIR202">
        <v>0</v>
      </c>
      <c r="BIS202">
        <v>0</v>
      </c>
      <c r="BIT202">
        <v>0</v>
      </c>
      <c r="BIU202">
        <v>0</v>
      </c>
      <c r="BIV202">
        <v>1583339.5156367887</v>
      </c>
      <c r="BIW202">
        <v>0</v>
      </c>
      <c r="BIX202">
        <v>0</v>
      </c>
      <c r="BIY202">
        <v>0</v>
      </c>
      <c r="BIZ202">
        <v>0</v>
      </c>
      <c r="BJA202">
        <v>0</v>
      </c>
      <c r="BJB202">
        <v>0</v>
      </c>
      <c r="BJC202">
        <v>0</v>
      </c>
      <c r="BJD202">
        <v>0</v>
      </c>
      <c r="BJE202">
        <v>0</v>
      </c>
      <c r="BJF202">
        <v>0</v>
      </c>
      <c r="BJG202">
        <v>0</v>
      </c>
    </row>
    <row r="203" spans="10:1619" x14ac:dyDescent="0.25">
      <c r="J203" s="92">
        <v>15988701.514875699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0</v>
      </c>
      <c r="R203" s="44">
        <v>0</v>
      </c>
      <c r="S203" s="44">
        <v>0</v>
      </c>
      <c r="T203" s="44">
        <v>0</v>
      </c>
      <c r="U203" s="44">
        <v>0</v>
      </c>
      <c r="V203" s="44">
        <v>0</v>
      </c>
      <c r="W203" s="44">
        <v>0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0</v>
      </c>
      <c r="BK203" s="44">
        <v>0</v>
      </c>
      <c r="BL203" s="44">
        <v>0</v>
      </c>
      <c r="BM203" s="44">
        <v>0</v>
      </c>
      <c r="BN203" s="44">
        <v>0</v>
      </c>
      <c r="BO203" s="44">
        <v>0</v>
      </c>
      <c r="BP203" s="44">
        <v>0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0</v>
      </c>
      <c r="BY203" s="44">
        <v>0</v>
      </c>
      <c r="BZ203" s="44">
        <v>0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0</v>
      </c>
      <c r="CH203" s="44">
        <v>0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0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0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  <c r="EG203" s="44">
        <v>0</v>
      </c>
      <c r="EH203" s="44">
        <v>0</v>
      </c>
      <c r="EI203" s="44">
        <v>0</v>
      </c>
      <c r="EJ203" s="44">
        <v>0</v>
      </c>
      <c r="EK203" s="44">
        <v>0</v>
      </c>
      <c r="EL203" s="44">
        <v>0</v>
      </c>
      <c r="EM203" s="44">
        <v>0</v>
      </c>
      <c r="EN203" s="44">
        <v>0</v>
      </c>
      <c r="EO203" s="44">
        <v>0</v>
      </c>
      <c r="EP203" s="44">
        <v>0</v>
      </c>
      <c r="EQ203" s="44">
        <v>0</v>
      </c>
      <c r="ER203" s="44">
        <v>0</v>
      </c>
      <c r="ES203" s="44">
        <v>0</v>
      </c>
      <c r="ET203" s="44">
        <v>0</v>
      </c>
      <c r="EU203" s="44">
        <v>0</v>
      </c>
      <c r="EV203" s="44">
        <v>0</v>
      </c>
      <c r="EW203" s="44">
        <v>0</v>
      </c>
      <c r="EX203" s="44">
        <v>0</v>
      </c>
      <c r="EY203" s="44">
        <v>0</v>
      </c>
      <c r="EZ203" s="44">
        <v>0</v>
      </c>
      <c r="FA203" s="44">
        <v>0</v>
      </c>
      <c r="FB203" s="44">
        <v>0</v>
      </c>
      <c r="FC203" s="44">
        <v>0</v>
      </c>
      <c r="FD203" s="44">
        <v>0</v>
      </c>
      <c r="FE203" s="44">
        <v>0</v>
      </c>
      <c r="FF203" s="44">
        <v>0</v>
      </c>
      <c r="FG203" s="44">
        <v>0</v>
      </c>
      <c r="FH203" s="44">
        <v>0</v>
      </c>
      <c r="FI203" s="44">
        <v>0</v>
      </c>
      <c r="FJ203" s="44">
        <v>0</v>
      </c>
      <c r="FK203" s="44">
        <v>0</v>
      </c>
      <c r="FL203" s="44">
        <v>0</v>
      </c>
      <c r="FM203" s="44">
        <v>0</v>
      </c>
      <c r="FN203" s="44">
        <v>0</v>
      </c>
      <c r="FO203" s="44">
        <v>0</v>
      </c>
      <c r="FP203" s="44">
        <v>0</v>
      </c>
      <c r="FQ203" s="44">
        <v>0</v>
      </c>
      <c r="FR203" s="44">
        <v>0</v>
      </c>
      <c r="FS203" s="44">
        <v>0</v>
      </c>
      <c r="FT203" s="44">
        <v>0</v>
      </c>
      <c r="FU203" s="44">
        <v>0</v>
      </c>
      <c r="FV203" s="44">
        <v>0</v>
      </c>
      <c r="FW203" s="44">
        <v>0</v>
      </c>
      <c r="FX203" s="44">
        <v>0</v>
      </c>
      <c r="FY203" s="44">
        <v>0</v>
      </c>
      <c r="FZ203" s="44">
        <v>0</v>
      </c>
      <c r="GA203" s="44">
        <v>0</v>
      </c>
      <c r="GB203" s="44">
        <v>0</v>
      </c>
      <c r="GC203" s="44">
        <v>0</v>
      </c>
      <c r="GD203" s="44">
        <v>0</v>
      </c>
      <c r="GE203" s="44">
        <v>0</v>
      </c>
      <c r="GF203" s="44">
        <v>0</v>
      </c>
      <c r="GG203" s="44">
        <v>0</v>
      </c>
      <c r="GH203" s="44">
        <v>0</v>
      </c>
      <c r="GI203" s="44">
        <v>0</v>
      </c>
      <c r="GJ203" s="44">
        <v>0</v>
      </c>
      <c r="GK203" s="44">
        <v>0</v>
      </c>
      <c r="GL203" s="44">
        <v>0</v>
      </c>
      <c r="GM203" s="44">
        <v>0</v>
      </c>
      <c r="GN203" s="44">
        <v>0</v>
      </c>
      <c r="GO203" s="44">
        <v>0</v>
      </c>
      <c r="GP203" s="44">
        <v>0</v>
      </c>
      <c r="GQ203" s="44">
        <v>0</v>
      </c>
      <c r="GR203" s="44">
        <v>0</v>
      </c>
      <c r="GS203" s="44">
        <v>0</v>
      </c>
      <c r="GT203" s="44">
        <v>0</v>
      </c>
      <c r="GU203" s="44">
        <v>0</v>
      </c>
      <c r="GV203" s="44">
        <v>0</v>
      </c>
      <c r="GW203" s="44">
        <v>0</v>
      </c>
      <c r="GX203" s="44">
        <v>0</v>
      </c>
      <c r="GY203" s="44">
        <v>0</v>
      </c>
      <c r="GZ203" s="44">
        <v>0</v>
      </c>
      <c r="HA203" s="44">
        <v>0</v>
      </c>
      <c r="HB203" s="44">
        <v>0</v>
      </c>
      <c r="HC203" s="44">
        <v>0</v>
      </c>
      <c r="HD203" s="44">
        <v>0</v>
      </c>
      <c r="HE203" s="44">
        <v>0</v>
      </c>
      <c r="HF203" s="44">
        <v>0</v>
      </c>
      <c r="HG203" s="44">
        <v>0</v>
      </c>
      <c r="HH203" s="44">
        <v>0</v>
      </c>
      <c r="HI203" s="44">
        <v>0</v>
      </c>
      <c r="HJ203" s="44">
        <v>0</v>
      </c>
      <c r="HK203" s="44">
        <v>0</v>
      </c>
      <c r="HL203" s="44">
        <v>0</v>
      </c>
      <c r="HM203" s="44">
        <v>0</v>
      </c>
      <c r="HN203" s="44">
        <v>0</v>
      </c>
      <c r="HO203" s="44">
        <v>0</v>
      </c>
      <c r="HP203" s="44">
        <v>0</v>
      </c>
      <c r="HQ203" s="44">
        <v>0</v>
      </c>
      <c r="HR203" s="44">
        <v>0</v>
      </c>
      <c r="HS203" s="44">
        <v>0</v>
      </c>
      <c r="HT203" s="44">
        <v>0</v>
      </c>
      <c r="HU203" s="44">
        <v>0</v>
      </c>
      <c r="HV203" s="44">
        <v>0</v>
      </c>
      <c r="HW203" s="44">
        <v>0</v>
      </c>
      <c r="HX203" s="44">
        <v>0</v>
      </c>
      <c r="HY203" s="44">
        <v>0</v>
      </c>
      <c r="HZ203" s="44">
        <v>0</v>
      </c>
      <c r="IA203" s="44">
        <v>0</v>
      </c>
      <c r="IB203" s="44">
        <v>0</v>
      </c>
      <c r="IC203" s="44">
        <v>0</v>
      </c>
      <c r="ID203" s="44">
        <v>0</v>
      </c>
      <c r="IE203" s="44">
        <v>0</v>
      </c>
      <c r="IF203" s="44">
        <v>0</v>
      </c>
      <c r="IG203" s="44">
        <v>0</v>
      </c>
      <c r="IH203" s="44">
        <v>0</v>
      </c>
      <c r="II203" s="44">
        <v>0</v>
      </c>
      <c r="IJ203" s="44">
        <v>0</v>
      </c>
      <c r="IK203" s="44">
        <v>0</v>
      </c>
      <c r="IL203" s="44">
        <v>0</v>
      </c>
      <c r="IM203" s="44">
        <v>0</v>
      </c>
      <c r="IN203" s="44">
        <v>0</v>
      </c>
      <c r="IO203" s="44">
        <v>0</v>
      </c>
      <c r="IP203" s="44">
        <v>0</v>
      </c>
      <c r="IQ203" s="44">
        <v>0</v>
      </c>
      <c r="IR203" s="44">
        <v>0</v>
      </c>
      <c r="IS203" s="44">
        <v>0</v>
      </c>
      <c r="IT203" s="44">
        <v>0</v>
      </c>
      <c r="IU203" s="44">
        <v>0</v>
      </c>
      <c r="IV203" s="44">
        <v>0</v>
      </c>
      <c r="IW203" s="44">
        <v>0</v>
      </c>
      <c r="IX203" s="44">
        <v>0</v>
      </c>
      <c r="IY203" s="44">
        <v>0</v>
      </c>
      <c r="IZ203" s="44">
        <v>0</v>
      </c>
      <c r="JA203" s="44">
        <v>0</v>
      </c>
      <c r="JB203" s="44">
        <v>0</v>
      </c>
      <c r="JC203" s="44">
        <v>0</v>
      </c>
      <c r="JD203" s="44">
        <v>0</v>
      </c>
      <c r="JE203" s="44">
        <v>0</v>
      </c>
      <c r="JF203" s="44">
        <v>0</v>
      </c>
      <c r="JG203" s="44">
        <v>0</v>
      </c>
      <c r="JH203" s="44">
        <v>0</v>
      </c>
      <c r="JI203" s="44">
        <v>0</v>
      </c>
      <c r="JJ203" s="44">
        <v>0</v>
      </c>
      <c r="JK203" s="44">
        <v>0</v>
      </c>
      <c r="JL203" s="44">
        <v>0</v>
      </c>
      <c r="JM203" s="44">
        <v>0</v>
      </c>
      <c r="JN203" s="44">
        <v>0</v>
      </c>
      <c r="JO203" s="44">
        <v>0</v>
      </c>
      <c r="JP203" s="44">
        <v>0</v>
      </c>
      <c r="JQ203" s="44">
        <v>0</v>
      </c>
      <c r="JR203" s="44">
        <v>0</v>
      </c>
      <c r="JS203" s="44">
        <v>0</v>
      </c>
      <c r="JT203" s="44">
        <v>0</v>
      </c>
      <c r="JU203" s="44">
        <v>0</v>
      </c>
      <c r="JV203" s="44">
        <v>0</v>
      </c>
      <c r="JW203" s="44">
        <v>0</v>
      </c>
      <c r="JX203" s="44">
        <v>0</v>
      </c>
      <c r="JY203" s="44">
        <v>0</v>
      </c>
      <c r="JZ203" s="44">
        <v>0</v>
      </c>
      <c r="KA203" s="44">
        <v>0</v>
      </c>
      <c r="KB203" s="44">
        <v>0</v>
      </c>
      <c r="KC203" s="44">
        <v>0</v>
      </c>
      <c r="KD203" s="44">
        <v>0</v>
      </c>
      <c r="KE203" s="44">
        <v>0</v>
      </c>
      <c r="KF203" s="44">
        <v>0</v>
      </c>
      <c r="KG203" s="44">
        <v>0</v>
      </c>
      <c r="KH203" s="44">
        <v>0</v>
      </c>
      <c r="KI203" s="44">
        <v>0</v>
      </c>
      <c r="KJ203" s="44">
        <v>0</v>
      </c>
      <c r="KK203" s="44">
        <v>0</v>
      </c>
      <c r="KL203" s="44">
        <v>0</v>
      </c>
      <c r="KM203" s="44">
        <v>0</v>
      </c>
      <c r="KN203" s="44">
        <v>0</v>
      </c>
      <c r="KO203" s="44">
        <v>0</v>
      </c>
      <c r="KP203" s="44">
        <v>0</v>
      </c>
      <c r="KQ203" s="44">
        <v>0</v>
      </c>
      <c r="KR203" s="44">
        <v>0</v>
      </c>
      <c r="KS203" s="44">
        <v>0</v>
      </c>
      <c r="KT203" s="44">
        <v>0</v>
      </c>
      <c r="KU203" s="44">
        <v>0</v>
      </c>
      <c r="KV203" s="44">
        <v>0</v>
      </c>
      <c r="KW203" s="44">
        <v>0</v>
      </c>
      <c r="KX203" s="44">
        <v>0</v>
      </c>
      <c r="KY203" s="44">
        <v>0</v>
      </c>
      <c r="KZ203" s="46">
        <v>0</v>
      </c>
      <c r="LA203" s="46">
        <v>0</v>
      </c>
      <c r="LB203" s="46">
        <v>0</v>
      </c>
      <c r="LC203" s="46">
        <v>0</v>
      </c>
      <c r="LD203" s="46">
        <v>0</v>
      </c>
      <c r="LE203" s="46">
        <v>0</v>
      </c>
      <c r="LF203" s="46">
        <v>0</v>
      </c>
      <c r="LG203" s="46">
        <v>0</v>
      </c>
      <c r="LH203" s="46">
        <v>0</v>
      </c>
      <c r="LI203" s="46">
        <v>0</v>
      </c>
      <c r="LJ203" s="46">
        <v>0</v>
      </c>
      <c r="LK203" s="46">
        <v>0</v>
      </c>
      <c r="LL203" s="46">
        <v>0</v>
      </c>
      <c r="LM203" s="46">
        <v>0</v>
      </c>
      <c r="LN203" s="46">
        <v>0</v>
      </c>
      <c r="LO203" s="46">
        <v>0</v>
      </c>
      <c r="LP203" s="46">
        <v>0</v>
      </c>
      <c r="LQ203" s="46">
        <v>0</v>
      </c>
      <c r="LR203" s="46">
        <v>0</v>
      </c>
      <c r="LS203" s="46">
        <v>0</v>
      </c>
      <c r="LT203" s="46">
        <v>0</v>
      </c>
      <c r="LU203" s="46">
        <v>0</v>
      </c>
      <c r="LV203" s="46">
        <v>0</v>
      </c>
      <c r="LW203" s="46">
        <v>0</v>
      </c>
      <c r="LX203" s="46">
        <v>0</v>
      </c>
      <c r="LY203" s="46">
        <v>0</v>
      </c>
      <c r="LZ203" s="46">
        <v>0</v>
      </c>
      <c r="MA203" s="46">
        <v>0</v>
      </c>
      <c r="MB203" s="46">
        <v>0</v>
      </c>
      <c r="MC203" s="46">
        <v>0</v>
      </c>
      <c r="MD203" s="46">
        <v>0</v>
      </c>
      <c r="ME203" s="46">
        <v>0</v>
      </c>
      <c r="MF203" s="46">
        <v>0</v>
      </c>
      <c r="MG203" s="46">
        <v>0</v>
      </c>
      <c r="MH203" s="46">
        <v>0</v>
      </c>
      <c r="MI203" s="46">
        <v>0</v>
      </c>
      <c r="MJ203" s="46">
        <v>0</v>
      </c>
      <c r="MK203" s="46">
        <v>0</v>
      </c>
      <c r="ML203" s="46">
        <v>0</v>
      </c>
      <c r="MM203" s="46">
        <v>0</v>
      </c>
      <c r="MN203" s="46">
        <v>0</v>
      </c>
      <c r="MO203" s="46">
        <v>0</v>
      </c>
      <c r="MP203" s="46">
        <v>0</v>
      </c>
      <c r="MQ203" s="46">
        <v>0</v>
      </c>
      <c r="MR203" s="46">
        <v>0</v>
      </c>
      <c r="MS203" s="46">
        <v>0</v>
      </c>
      <c r="MT203" s="46">
        <v>0</v>
      </c>
      <c r="MU203" s="46">
        <v>0</v>
      </c>
      <c r="MV203" s="46">
        <v>0</v>
      </c>
      <c r="MW203" s="46">
        <v>0</v>
      </c>
      <c r="MX203" s="46">
        <v>0</v>
      </c>
      <c r="MY203" s="46">
        <v>0</v>
      </c>
      <c r="MZ203" s="46">
        <v>0</v>
      </c>
      <c r="NA203" s="46">
        <v>0</v>
      </c>
      <c r="NB203" s="46">
        <v>0</v>
      </c>
      <c r="NC203" s="46">
        <v>0</v>
      </c>
      <c r="ND203" s="46">
        <v>0</v>
      </c>
      <c r="NE203" s="46">
        <v>0</v>
      </c>
      <c r="NF203" s="46">
        <v>0</v>
      </c>
      <c r="NG203" s="46">
        <v>0</v>
      </c>
      <c r="NH203" s="46">
        <v>0</v>
      </c>
      <c r="NI203" s="46">
        <v>0</v>
      </c>
      <c r="NJ203" s="46">
        <v>0</v>
      </c>
      <c r="NK203" s="46">
        <v>0</v>
      </c>
      <c r="NL203" s="46">
        <v>0</v>
      </c>
      <c r="NM203" s="46">
        <v>0</v>
      </c>
      <c r="NN203" s="46">
        <v>0</v>
      </c>
      <c r="NO203" s="46">
        <v>0</v>
      </c>
      <c r="NP203" s="46">
        <v>0</v>
      </c>
      <c r="NQ203" s="46">
        <v>0</v>
      </c>
      <c r="NR203" s="46">
        <v>0</v>
      </c>
      <c r="NS203" s="46">
        <v>0</v>
      </c>
      <c r="NT203" s="46">
        <v>0</v>
      </c>
      <c r="NU203" s="46">
        <v>0</v>
      </c>
      <c r="NV203" s="46">
        <v>0</v>
      </c>
      <c r="NW203" s="46">
        <v>0</v>
      </c>
      <c r="NX203" s="46">
        <v>0</v>
      </c>
      <c r="NY203" s="46">
        <v>0</v>
      </c>
      <c r="NZ203" s="46">
        <v>0</v>
      </c>
      <c r="OA203" s="46">
        <v>0</v>
      </c>
      <c r="OB203" s="46">
        <v>0</v>
      </c>
      <c r="OC203" s="46">
        <v>0</v>
      </c>
      <c r="OD203" s="46">
        <v>0</v>
      </c>
      <c r="OE203" s="46">
        <v>0</v>
      </c>
      <c r="OF203" s="46">
        <v>0</v>
      </c>
      <c r="OG203" s="46">
        <v>0</v>
      </c>
      <c r="OH203" s="46">
        <v>0</v>
      </c>
      <c r="OI203" s="46">
        <v>0</v>
      </c>
      <c r="OJ203" s="46">
        <v>0</v>
      </c>
      <c r="OK203" s="46">
        <v>0</v>
      </c>
      <c r="OL203" s="46">
        <v>0</v>
      </c>
      <c r="OM203" s="46">
        <v>0</v>
      </c>
      <c r="ON203" s="46">
        <v>0</v>
      </c>
      <c r="OO203" s="46">
        <v>0</v>
      </c>
      <c r="OP203" s="46">
        <v>0</v>
      </c>
      <c r="OQ203" s="46">
        <v>0</v>
      </c>
      <c r="OR203" s="46">
        <v>0</v>
      </c>
      <c r="OS203" s="46">
        <v>0</v>
      </c>
      <c r="OT203" s="46">
        <v>0</v>
      </c>
      <c r="OU203" s="46">
        <v>0</v>
      </c>
      <c r="OV203" s="46">
        <v>0</v>
      </c>
      <c r="OW203" s="46">
        <v>0</v>
      </c>
      <c r="OX203" s="46">
        <v>0</v>
      </c>
      <c r="OY203" s="46">
        <v>0</v>
      </c>
      <c r="OZ203" s="46">
        <v>0</v>
      </c>
      <c r="PA203" s="46">
        <v>0</v>
      </c>
      <c r="PB203" s="46">
        <v>0</v>
      </c>
      <c r="PC203" s="46">
        <v>0</v>
      </c>
      <c r="PD203" s="46">
        <v>0</v>
      </c>
      <c r="PE203" s="46">
        <v>0</v>
      </c>
      <c r="PF203" s="46">
        <v>0</v>
      </c>
      <c r="PG203" s="46">
        <v>0</v>
      </c>
      <c r="PH203" s="46">
        <v>0</v>
      </c>
      <c r="PI203" s="46">
        <v>0</v>
      </c>
      <c r="PJ203" s="46">
        <v>0</v>
      </c>
      <c r="PK203" s="46">
        <v>0</v>
      </c>
      <c r="PL203" s="46">
        <v>0</v>
      </c>
      <c r="PM203" s="46">
        <v>0</v>
      </c>
      <c r="PN203" s="46">
        <v>0</v>
      </c>
      <c r="PO203" s="46">
        <v>0</v>
      </c>
      <c r="PP203" s="46">
        <v>0</v>
      </c>
      <c r="PQ203" s="46">
        <v>0</v>
      </c>
      <c r="PR203" s="46">
        <v>0</v>
      </c>
      <c r="PS203" s="46">
        <v>0</v>
      </c>
      <c r="PT203" s="46">
        <v>0</v>
      </c>
      <c r="PU203" s="46">
        <v>0</v>
      </c>
      <c r="PV203" s="46">
        <v>0</v>
      </c>
      <c r="PW203" s="46">
        <v>0</v>
      </c>
      <c r="PX203" s="46">
        <v>0</v>
      </c>
      <c r="PY203" s="46">
        <v>0</v>
      </c>
      <c r="PZ203" s="46">
        <v>0</v>
      </c>
      <c r="QA203" s="46">
        <v>0</v>
      </c>
      <c r="QB203" s="46">
        <v>0</v>
      </c>
      <c r="QC203" s="46">
        <v>0</v>
      </c>
      <c r="QD203" s="46">
        <v>0</v>
      </c>
      <c r="QE203" s="46">
        <v>0</v>
      </c>
      <c r="QF203" s="46">
        <v>0</v>
      </c>
      <c r="QG203" s="46">
        <v>0</v>
      </c>
      <c r="QH203" s="46">
        <v>0</v>
      </c>
      <c r="QI203" s="46">
        <v>0</v>
      </c>
      <c r="QJ203" s="46">
        <v>0</v>
      </c>
      <c r="QK203" s="46">
        <v>0</v>
      </c>
      <c r="QL203" s="46">
        <v>0</v>
      </c>
      <c r="QM203" s="46">
        <v>0</v>
      </c>
      <c r="QN203" s="46">
        <v>0</v>
      </c>
      <c r="QO203" s="46">
        <v>0</v>
      </c>
      <c r="QP203" s="46">
        <v>0</v>
      </c>
      <c r="QQ203" s="46">
        <v>0</v>
      </c>
      <c r="QR203" s="46">
        <v>0</v>
      </c>
      <c r="QS203" s="46">
        <v>0</v>
      </c>
      <c r="QT203" s="46">
        <v>0</v>
      </c>
      <c r="QU203" s="46">
        <v>0</v>
      </c>
      <c r="QV203" s="46">
        <v>0</v>
      </c>
      <c r="QW203" s="46">
        <v>0</v>
      </c>
      <c r="QX203" s="46">
        <v>0</v>
      </c>
      <c r="QY203" s="46">
        <v>0</v>
      </c>
      <c r="QZ203" s="46">
        <v>0</v>
      </c>
      <c r="RA203" s="46">
        <v>0</v>
      </c>
      <c r="RB203" s="46">
        <v>0</v>
      </c>
      <c r="RC203" s="46">
        <v>0</v>
      </c>
      <c r="RD203" s="46">
        <v>0</v>
      </c>
      <c r="RE203" s="46">
        <v>0</v>
      </c>
      <c r="RF203" s="46">
        <v>0</v>
      </c>
      <c r="RG203" s="46">
        <v>0</v>
      </c>
      <c r="RH203" s="46">
        <v>0</v>
      </c>
      <c r="RI203" s="46">
        <v>0</v>
      </c>
      <c r="RJ203" s="46">
        <v>0</v>
      </c>
      <c r="RK203" s="46">
        <v>0</v>
      </c>
      <c r="RL203" s="46">
        <v>0</v>
      </c>
      <c r="RM203" s="46">
        <v>0</v>
      </c>
      <c r="RN203" s="46">
        <v>0</v>
      </c>
      <c r="RO203" s="46">
        <v>0</v>
      </c>
      <c r="RP203" s="46">
        <v>0</v>
      </c>
      <c r="RQ203" s="46">
        <v>0</v>
      </c>
      <c r="RR203" s="46">
        <v>0</v>
      </c>
      <c r="RS203" s="46">
        <v>0</v>
      </c>
      <c r="RT203" s="46">
        <v>0</v>
      </c>
      <c r="RU203" s="46">
        <v>0</v>
      </c>
      <c r="RV203" s="46">
        <v>0</v>
      </c>
      <c r="RW203" s="46">
        <v>0</v>
      </c>
      <c r="RX203" s="46">
        <v>0</v>
      </c>
      <c r="RY203" s="46">
        <v>0</v>
      </c>
      <c r="RZ203" s="46">
        <v>0</v>
      </c>
      <c r="SA203" s="46">
        <v>0</v>
      </c>
      <c r="SB203" s="46">
        <v>0</v>
      </c>
      <c r="SC203" s="46">
        <v>0</v>
      </c>
      <c r="SD203" s="46">
        <v>0</v>
      </c>
      <c r="SE203" s="46">
        <v>0</v>
      </c>
      <c r="SF203" s="46">
        <v>0</v>
      </c>
      <c r="SG203" s="46">
        <v>0</v>
      </c>
      <c r="SH203" s="46">
        <v>0</v>
      </c>
      <c r="SI203" s="46">
        <v>0</v>
      </c>
      <c r="SJ203" s="46">
        <v>0</v>
      </c>
      <c r="SK203" s="46">
        <v>0</v>
      </c>
      <c r="SL203" s="46">
        <v>0</v>
      </c>
      <c r="SM203" s="46">
        <v>0</v>
      </c>
      <c r="SN203" s="46">
        <v>0</v>
      </c>
      <c r="SO203" s="46">
        <v>0</v>
      </c>
      <c r="SP203" s="46">
        <v>0</v>
      </c>
      <c r="SQ203" s="46">
        <v>0</v>
      </c>
      <c r="SR203" s="46">
        <v>0</v>
      </c>
      <c r="SS203" s="46">
        <v>0</v>
      </c>
      <c r="ST203" s="46">
        <v>0</v>
      </c>
      <c r="SU203" s="46">
        <v>0</v>
      </c>
      <c r="SV203" s="46">
        <v>0</v>
      </c>
      <c r="SW203" s="46">
        <v>0</v>
      </c>
      <c r="SX203" s="46">
        <v>0</v>
      </c>
      <c r="SY203" s="46">
        <v>0</v>
      </c>
      <c r="SZ203" s="46">
        <v>0</v>
      </c>
      <c r="TA203" s="46">
        <v>0</v>
      </c>
      <c r="TB203" s="46">
        <v>0</v>
      </c>
      <c r="TC203" s="46">
        <v>0</v>
      </c>
      <c r="TD203" s="46">
        <v>0</v>
      </c>
      <c r="TE203" s="46">
        <v>0</v>
      </c>
      <c r="TF203" s="46">
        <v>0</v>
      </c>
      <c r="TG203" s="46">
        <v>0</v>
      </c>
      <c r="TH203" s="46">
        <v>0</v>
      </c>
      <c r="TI203" s="46">
        <v>0</v>
      </c>
      <c r="TJ203" s="46">
        <v>0</v>
      </c>
      <c r="TK203" s="46">
        <v>0</v>
      </c>
      <c r="TL203" s="46">
        <v>0</v>
      </c>
      <c r="TM203" s="46">
        <v>0</v>
      </c>
      <c r="TN203" s="46">
        <v>0</v>
      </c>
      <c r="TO203" s="46">
        <v>0</v>
      </c>
      <c r="TP203" s="46">
        <v>0</v>
      </c>
      <c r="TQ203" s="46">
        <v>0</v>
      </c>
      <c r="TR203" s="46">
        <v>0</v>
      </c>
      <c r="TS203" s="46">
        <v>0</v>
      </c>
      <c r="TT203" s="46">
        <v>0</v>
      </c>
      <c r="TU203" s="46">
        <v>0</v>
      </c>
      <c r="TV203" s="46">
        <v>0</v>
      </c>
      <c r="TW203" s="46">
        <v>0</v>
      </c>
      <c r="TX203" s="46">
        <v>0</v>
      </c>
      <c r="TY203" s="46">
        <v>0</v>
      </c>
      <c r="TZ203" s="46">
        <v>0</v>
      </c>
      <c r="UA203" s="46">
        <v>0</v>
      </c>
      <c r="UB203" s="46">
        <v>0</v>
      </c>
      <c r="UC203" s="46">
        <v>0</v>
      </c>
      <c r="UD203" s="46">
        <v>0</v>
      </c>
      <c r="UE203" s="46">
        <v>0</v>
      </c>
      <c r="UF203" s="46">
        <v>0</v>
      </c>
      <c r="UG203" s="46">
        <v>0</v>
      </c>
      <c r="UH203" s="46">
        <v>0</v>
      </c>
      <c r="UI203" s="46">
        <v>0</v>
      </c>
      <c r="UJ203" s="46">
        <v>0</v>
      </c>
      <c r="UK203" s="46">
        <v>0</v>
      </c>
      <c r="UL203" s="46">
        <v>0</v>
      </c>
      <c r="UM203" s="46">
        <v>0</v>
      </c>
      <c r="UN203" s="46">
        <v>0</v>
      </c>
      <c r="UO203" s="46">
        <v>0</v>
      </c>
      <c r="UP203" s="46">
        <v>0</v>
      </c>
      <c r="UQ203" s="46">
        <v>0</v>
      </c>
      <c r="UR203" s="46">
        <v>0</v>
      </c>
      <c r="US203" s="46">
        <v>0</v>
      </c>
      <c r="UT203" s="46">
        <v>0</v>
      </c>
      <c r="UU203" s="46">
        <v>0</v>
      </c>
      <c r="UV203" s="46">
        <v>0</v>
      </c>
      <c r="UW203" s="46">
        <v>0</v>
      </c>
      <c r="UX203" s="46">
        <v>0</v>
      </c>
      <c r="UY203" s="46">
        <v>0</v>
      </c>
      <c r="UZ203" s="46">
        <v>0</v>
      </c>
      <c r="VA203" s="46">
        <v>0</v>
      </c>
      <c r="VB203" s="46">
        <v>0</v>
      </c>
      <c r="VC203" s="46">
        <v>0</v>
      </c>
      <c r="VD203" s="46">
        <v>0</v>
      </c>
      <c r="VE203" s="46">
        <v>0</v>
      </c>
      <c r="VF203" s="46">
        <v>0</v>
      </c>
      <c r="VG203" s="46">
        <v>0</v>
      </c>
      <c r="VH203" s="46">
        <v>0</v>
      </c>
      <c r="VI203" s="46">
        <v>0</v>
      </c>
      <c r="VJ203" s="46">
        <v>0</v>
      </c>
      <c r="VK203" s="46">
        <v>0</v>
      </c>
      <c r="VL203" s="46">
        <v>0</v>
      </c>
      <c r="VM203" s="46">
        <v>0</v>
      </c>
      <c r="VN203" s="46">
        <v>0</v>
      </c>
      <c r="VO203" s="46">
        <v>0</v>
      </c>
      <c r="VP203" s="46">
        <v>0</v>
      </c>
      <c r="VQ203" s="46">
        <v>0</v>
      </c>
      <c r="VR203" s="46">
        <v>0</v>
      </c>
      <c r="VS203" s="46">
        <v>0</v>
      </c>
      <c r="VT203" s="46">
        <v>0</v>
      </c>
      <c r="VU203" s="46">
        <v>0</v>
      </c>
      <c r="VV203" s="46">
        <v>0</v>
      </c>
      <c r="VW203" s="46">
        <v>0</v>
      </c>
      <c r="VX203" s="46">
        <v>0</v>
      </c>
      <c r="VY203" s="46">
        <v>0</v>
      </c>
      <c r="VZ203" s="46">
        <v>0</v>
      </c>
      <c r="WA203" s="46">
        <v>0</v>
      </c>
      <c r="WB203" s="46">
        <v>0</v>
      </c>
      <c r="WC203" s="46">
        <v>0</v>
      </c>
      <c r="WD203" s="46">
        <v>0</v>
      </c>
      <c r="WE203" s="46">
        <v>0</v>
      </c>
      <c r="WF203" s="46">
        <v>0</v>
      </c>
      <c r="WG203" s="46">
        <v>0</v>
      </c>
      <c r="WH203" s="46">
        <v>0</v>
      </c>
      <c r="WI203" s="46">
        <v>0</v>
      </c>
      <c r="WJ203" s="46">
        <v>0</v>
      </c>
      <c r="WK203" s="46">
        <v>0</v>
      </c>
      <c r="WL203" s="46">
        <v>0</v>
      </c>
      <c r="WM203" s="46">
        <v>0</v>
      </c>
      <c r="WN203" s="46">
        <v>0</v>
      </c>
      <c r="WO203" s="46">
        <v>0</v>
      </c>
      <c r="WP203" s="46">
        <v>0</v>
      </c>
      <c r="WQ203" s="46">
        <v>0</v>
      </c>
      <c r="WR203" s="46">
        <v>0</v>
      </c>
      <c r="WS203" s="46">
        <v>0</v>
      </c>
      <c r="WT203" s="46">
        <v>0</v>
      </c>
      <c r="WU203" s="46">
        <v>0</v>
      </c>
      <c r="WV203" s="46">
        <v>0</v>
      </c>
      <c r="WW203" s="46">
        <v>0</v>
      </c>
      <c r="WX203" s="46">
        <v>0</v>
      </c>
      <c r="WY203" s="46">
        <v>0</v>
      </c>
      <c r="WZ203" s="46">
        <v>0</v>
      </c>
      <c r="XA203" s="46">
        <v>0</v>
      </c>
      <c r="XB203" s="46">
        <v>0</v>
      </c>
      <c r="XC203" s="46">
        <v>0</v>
      </c>
      <c r="XD203" s="46">
        <v>0</v>
      </c>
      <c r="XE203" s="46">
        <v>0</v>
      </c>
      <c r="XF203" s="46">
        <v>0</v>
      </c>
      <c r="XG203" s="46">
        <v>0</v>
      </c>
      <c r="XH203" s="46">
        <v>0</v>
      </c>
      <c r="XI203" s="46">
        <v>0</v>
      </c>
      <c r="XJ203" s="46">
        <v>0</v>
      </c>
      <c r="XK203" s="46">
        <v>0</v>
      </c>
      <c r="XL203" s="46">
        <v>0</v>
      </c>
      <c r="XM203" s="46">
        <v>0</v>
      </c>
      <c r="XN203" s="46">
        <v>0</v>
      </c>
      <c r="XO203" s="46">
        <v>0</v>
      </c>
      <c r="XP203" s="46">
        <v>0</v>
      </c>
      <c r="XQ203" s="46">
        <v>0</v>
      </c>
      <c r="XR203" s="46">
        <v>0</v>
      </c>
      <c r="XS203" s="46">
        <v>0</v>
      </c>
      <c r="XT203" s="46">
        <v>0</v>
      </c>
      <c r="XU203" s="46">
        <v>0</v>
      </c>
      <c r="XV203" s="46">
        <v>0</v>
      </c>
      <c r="XW203" s="46">
        <v>0</v>
      </c>
      <c r="XX203" s="46">
        <v>0</v>
      </c>
      <c r="XY203" s="46">
        <v>0</v>
      </c>
      <c r="XZ203" s="46">
        <v>0</v>
      </c>
      <c r="YA203" s="46">
        <v>0</v>
      </c>
      <c r="YB203" s="46">
        <v>0</v>
      </c>
      <c r="YC203" s="46">
        <v>0</v>
      </c>
      <c r="YD203" s="46">
        <v>0</v>
      </c>
      <c r="YE203" s="46">
        <v>0</v>
      </c>
      <c r="YF203" s="46">
        <v>0</v>
      </c>
      <c r="YG203" s="46">
        <v>0</v>
      </c>
      <c r="YH203" s="46">
        <v>0</v>
      </c>
      <c r="YI203" s="46">
        <v>0</v>
      </c>
      <c r="YJ203" s="46">
        <v>0</v>
      </c>
      <c r="YK203" s="46">
        <v>0</v>
      </c>
      <c r="YL203" s="46">
        <v>0</v>
      </c>
      <c r="YM203" s="46">
        <v>0</v>
      </c>
      <c r="YN203" s="46">
        <v>0</v>
      </c>
      <c r="YO203" s="46">
        <v>0</v>
      </c>
      <c r="YP203" s="46">
        <v>0</v>
      </c>
      <c r="YQ203" s="46">
        <v>0</v>
      </c>
      <c r="YR203" s="46">
        <v>0</v>
      </c>
      <c r="YS203" s="46">
        <v>0</v>
      </c>
      <c r="YT203" s="46">
        <v>0</v>
      </c>
      <c r="YU203" s="46">
        <v>0</v>
      </c>
      <c r="YV203" s="46">
        <v>0</v>
      </c>
      <c r="YW203" s="46">
        <v>0</v>
      </c>
      <c r="YX203" s="46">
        <v>0</v>
      </c>
      <c r="YY203" s="46">
        <v>0</v>
      </c>
      <c r="YZ203" s="46">
        <v>0</v>
      </c>
      <c r="ZA203" s="46">
        <v>0</v>
      </c>
      <c r="ZB203" s="46">
        <v>0</v>
      </c>
      <c r="ZC203" s="46">
        <v>0</v>
      </c>
      <c r="ZD203" s="46">
        <v>0</v>
      </c>
      <c r="ZE203" s="46">
        <v>0</v>
      </c>
      <c r="ZF203" s="46">
        <v>0</v>
      </c>
      <c r="ZG203" s="46">
        <v>0</v>
      </c>
      <c r="ZH203" s="46">
        <v>0</v>
      </c>
      <c r="ZI203" s="46">
        <v>0</v>
      </c>
      <c r="ZJ203" s="46">
        <v>0</v>
      </c>
      <c r="ZK203" s="46">
        <v>0</v>
      </c>
      <c r="ZL203" s="46">
        <v>0</v>
      </c>
      <c r="ZM203" s="46">
        <v>0</v>
      </c>
      <c r="ZN203" s="46">
        <v>0</v>
      </c>
      <c r="ZO203" s="46">
        <v>0</v>
      </c>
      <c r="ZP203" s="46">
        <v>0</v>
      </c>
      <c r="ZQ203" s="46">
        <v>0</v>
      </c>
      <c r="ZR203" s="46">
        <v>0</v>
      </c>
      <c r="ZS203" s="46">
        <v>0</v>
      </c>
      <c r="ZT203" s="46">
        <v>0</v>
      </c>
      <c r="ZU203" s="46">
        <v>0</v>
      </c>
      <c r="ZV203" s="46">
        <v>0</v>
      </c>
      <c r="ZW203" s="46">
        <v>0</v>
      </c>
      <c r="ZX203" s="46">
        <v>0</v>
      </c>
      <c r="ZY203" s="46">
        <v>0</v>
      </c>
      <c r="ZZ203" s="46">
        <v>0</v>
      </c>
      <c r="AAA203" s="46">
        <v>0</v>
      </c>
      <c r="AAB203" s="46">
        <v>0</v>
      </c>
      <c r="AAC203" s="46">
        <v>0</v>
      </c>
      <c r="AAD203" s="46">
        <v>0</v>
      </c>
      <c r="AAE203" s="46">
        <v>0</v>
      </c>
      <c r="AAF203" s="46">
        <v>0</v>
      </c>
      <c r="AAG203" s="46">
        <v>0</v>
      </c>
      <c r="AAH203" s="46">
        <v>0</v>
      </c>
      <c r="AAI203" s="46">
        <v>0</v>
      </c>
      <c r="AAJ203" s="46">
        <v>0</v>
      </c>
      <c r="AAK203" s="46">
        <v>0</v>
      </c>
      <c r="AAL203" s="46">
        <v>0</v>
      </c>
      <c r="AAM203" s="46">
        <v>0</v>
      </c>
      <c r="AAN203" s="46">
        <v>0</v>
      </c>
      <c r="AAO203" s="46">
        <v>0</v>
      </c>
      <c r="AAP203" s="46">
        <v>0</v>
      </c>
      <c r="AAQ203" s="46">
        <v>0</v>
      </c>
      <c r="AAR203" s="46">
        <v>0</v>
      </c>
      <c r="AAS203" s="46">
        <v>0</v>
      </c>
      <c r="AAT203" s="46">
        <v>0</v>
      </c>
      <c r="AAU203" s="46">
        <v>0</v>
      </c>
      <c r="AAV203" s="46">
        <v>0</v>
      </c>
      <c r="AAW203" s="46">
        <v>0</v>
      </c>
      <c r="AAX203" s="46">
        <v>0</v>
      </c>
      <c r="AAY203" s="46">
        <v>0</v>
      </c>
      <c r="AAZ203" s="46">
        <v>0</v>
      </c>
      <c r="ABA203" s="46">
        <v>0</v>
      </c>
      <c r="ABB203" s="46">
        <v>0</v>
      </c>
      <c r="ABC203" s="46">
        <v>0</v>
      </c>
      <c r="ABD203" s="46">
        <v>0</v>
      </c>
      <c r="ABE203" s="46">
        <v>0</v>
      </c>
      <c r="ABF203" s="46">
        <v>0</v>
      </c>
      <c r="ABG203" s="46">
        <v>0</v>
      </c>
      <c r="ABH203" s="46">
        <v>0</v>
      </c>
      <c r="ABI203" s="46">
        <v>0</v>
      </c>
      <c r="ABJ203" s="46">
        <v>0</v>
      </c>
      <c r="ABK203" s="46">
        <v>0</v>
      </c>
      <c r="ABL203" s="46">
        <v>0</v>
      </c>
      <c r="ABM203" s="46">
        <v>0</v>
      </c>
      <c r="ABN203" s="46">
        <v>0</v>
      </c>
      <c r="ABO203" s="46">
        <v>0</v>
      </c>
      <c r="ABP203" s="46">
        <v>0</v>
      </c>
      <c r="ABQ203" s="46">
        <v>0</v>
      </c>
      <c r="ABR203" s="46">
        <v>0</v>
      </c>
      <c r="ABS203" s="46">
        <v>0</v>
      </c>
      <c r="ABT203" s="46">
        <v>0</v>
      </c>
      <c r="ABU203" s="46">
        <v>0</v>
      </c>
      <c r="ABV203" s="46">
        <v>0</v>
      </c>
      <c r="ABW203" s="46">
        <v>0</v>
      </c>
      <c r="ABX203" s="46">
        <v>0</v>
      </c>
      <c r="ABY203" s="46">
        <v>0</v>
      </c>
      <c r="ABZ203" s="46">
        <v>0</v>
      </c>
      <c r="ACA203" s="46">
        <v>0</v>
      </c>
      <c r="ACB203" s="46">
        <v>0</v>
      </c>
      <c r="ACC203" s="46">
        <v>0</v>
      </c>
      <c r="ACD203" s="46">
        <v>0</v>
      </c>
      <c r="ACE203" s="46">
        <v>0</v>
      </c>
      <c r="ACF203" s="46">
        <v>0</v>
      </c>
      <c r="ACG203" s="46">
        <v>0</v>
      </c>
      <c r="ACH203" s="46">
        <v>0</v>
      </c>
      <c r="ACI203" s="46">
        <v>0</v>
      </c>
      <c r="ACJ203" s="46">
        <v>0</v>
      </c>
      <c r="ACK203" s="46">
        <v>0</v>
      </c>
      <c r="ACL203" s="46">
        <v>0</v>
      </c>
      <c r="ACM203" s="46">
        <v>0</v>
      </c>
      <c r="ACN203" s="46">
        <v>0</v>
      </c>
      <c r="ACO203" s="46">
        <v>0</v>
      </c>
      <c r="ACP203" s="46">
        <v>0</v>
      </c>
      <c r="ACQ203" s="46">
        <v>0</v>
      </c>
      <c r="ACR203" s="46">
        <v>0</v>
      </c>
      <c r="ACS203" s="46">
        <v>0</v>
      </c>
      <c r="ACT203" s="46">
        <v>0</v>
      </c>
      <c r="ACU203" s="46">
        <v>0</v>
      </c>
      <c r="ACV203" s="46">
        <v>0</v>
      </c>
      <c r="ACW203" s="46">
        <v>0</v>
      </c>
      <c r="ACX203" s="46">
        <v>0</v>
      </c>
      <c r="ACY203" s="46">
        <v>0</v>
      </c>
      <c r="ACZ203" s="46">
        <v>0</v>
      </c>
      <c r="ADA203" s="46">
        <v>0</v>
      </c>
      <c r="ADB203" s="46">
        <v>0</v>
      </c>
      <c r="ADC203" s="46">
        <v>0</v>
      </c>
      <c r="ADD203" s="46">
        <v>0</v>
      </c>
      <c r="ADE203" s="46">
        <v>0</v>
      </c>
      <c r="ADF203" s="46">
        <v>0</v>
      </c>
      <c r="ADG203" s="46">
        <v>0</v>
      </c>
      <c r="ADH203" s="46">
        <v>0</v>
      </c>
      <c r="ADI203" s="46">
        <v>0</v>
      </c>
      <c r="ADJ203" s="46">
        <v>0</v>
      </c>
      <c r="ADK203" s="46">
        <v>0</v>
      </c>
      <c r="ADL203" s="46">
        <v>0</v>
      </c>
      <c r="ADM203" s="46">
        <v>0</v>
      </c>
      <c r="ADN203" s="46">
        <v>0</v>
      </c>
      <c r="ADO203" s="46">
        <v>0</v>
      </c>
      <c r="ADP203" s="46">
        <v>0</v>
      </c>
      <c r="ADQ203" s="46">
        <v>0</v>
      </c>
      <c r="ADR203" s="46">
        <v>0</v>
      </c>
      <c r="ADS203" s="46">
        <v>0</v>
      </c>
      <c r="ADT203" s="46">
        <v>0</v>
      </c>
      <c r="ADU203" s="46">
        <v>0</v>
      </c>
      <c r="ADV203" s="46">
        <v>0</v>
      </c>
      <c r="ADW203" s="46">
        <v>0</v>
      </c>
      <c r="ADX203" s="46">
        <v>0</v>
      </c>
      <c r="ADY203" s="46">
        <v>0</v>
      </c>
      <c r="ADZ203" s="46">
        <v>0</v>
      </c>
      <c r="AEA203" s="46">
        <v>0</v>
      </c>
      <c r="AEB203" s="46">
        <v>0</v>
      </c>
      <c r="AEC203" s="46">
        <v>0</v>
      </c>
      <c r="AED203" s="46">
        <v>0</v>
      </c>
      <c r="AEE203" s="46">
        <v>0</v>
      </c>
      <c r="AEF203" s="46">
        <v>0</v>
      </c>
      <c r="AEG203" s="46">
        <v>0</v>
      </c>
      <c r="AEH203" s="46">
        <v>0</v>
      </c>
      <c r="AEI203" s="46">
        <v>0</v>
      </c>
      <c r="AEJ203" s="46">
        <v>0</v>
      </c>
      <c r="AEK203" s="46">
        <v>0</v>
      </c>
      <c r="AEL203" s="46">
        <v>0</v>
      </c>
      <c r="AEM203" s="46">
        <v>0</v>
      </c>
      <c r="AEN203" s="46">
        <v>0</v>
      </c>
      <c r="AEO203" s="46">
        <v>0</v>
      </c>
      <c r="AEP203" s="46">
        <v>0</v>
      </c>
      <c r="AEQ203" s="46">
        <v>0</v>
      </c>
      <c r="AER203" s="46">
        <v>0</v>
      </c>
      <c r="AES203" s="46">
        <v>0</v>
      </c>
      <c r="AET203" s="46">
        <v>0</v>
      </c>
      <c r="AEU203" s="46">
        <v>0</v>
      </c>
      <c r="AEV203" s="46">
        <v>0</v>
      </c>
      <c r="AEW203" s="46">
        <v>0</v>
      </c>
      <c r="AEX203" s="46">
        <v>0</v>
      </c>
      <c r="AEY203" s="46">
        <v>0</v>
      </c>
      <c r="AEZ203" s="46">
        <v>0</v>
      </c>
      <c r="AFA203" s="46">
        <v>0</v>
      </c>
      <c r="AFB203" s="46">
        <v>0</v>
      </c>
      <c r="AFC203" s="46">
        <v>0</v>
      </c>
      <c r="AFD203" s="46">
        <v>0</v>
      </c>
      <c r="AFE203" s="46">
        <v>0</v>
      </c>
      <c r="AFF203" s="46">
        <v>0</v>
      </c>
      <c r="AFG203" s="46">
        <v>0</v>
      </c>
      <c r="AFH203" s="46">
        <v>0</v>
      </c>
      <c r="AFI203" s="46">
        <v>0</v>
      </c>
      <c r="AFJ203" s="46">
        <v>0</v>
      </c>
      <c r="AFK203" s="46">
        <v>0</v>
      </c>
      <c r="AFL203" s="46">
        <v>0</v>
      </c>
      <c r="AFM203" s="46">
        <v>0</v>
      </c>
      <c r="AFN203" s="46">
        <v>0</v>
      </c>
      <c r="AFO203" s="46">
        <v>0</v>
      </c>
      <c r="AFP203" s="46">
        <v>0</v>
      </c>
      <c r="AFQ203" s="46">
        <v>0</v>
      </c>
      <c r="AFR203" s="46">
        <v>0</v>
      </c>
      <c r="AFS203" s="46">
        <v>0</v>
      </c>
      <c r="AFT203" s="46">
        <v>0</v>
      </c>
      <c r="AFU203" s="46">
        <v>0</v>
      </c>
      <c r="AFV203" s="46">
        <v>0</v>
      </c>
      <c r="AFW203" s="46">
        <v>0</v>
      </c>
      <c r="AFX203" s="46">
        <v>0</v>
      </c>
      <c r="AFY203" s="46">
        <v>0</v>
      </c>
      <c r="AFZ203" s="46">
        <v>0</v>
      </c>
      <c r="AGA203" s="46">
        <v>0</v>
      </c>
      <c r="AGB203" s="46">
        <v>0</v>
      </c>
      <c r="AGC203" s="46">
        <v>0</v>
      </c>
      <c r="AGD203" s="46">
        <v>0</v>
      </c>
      <c r="AGE203" s="46">
        <v>0</v>
      </c>
      <c r="AGF203" s="46">
        <v>0</v>
      </c>
      <c r="AGG203" s="46">
        <v>0</v>
      </c>
      <c r="AGH203" s="46">
        <v>0</v>
      </c>
      <c r="AGI203" s="46">
        <v>0</v>
      </c>
      <c r="AGJ203" s="46">
        <v>0</v>
      </c>
      <c r="AGK203" s="46">
        <v>0</v>
      </c>
      <c r="AGL203" s="46">
        <v>0</v>
      </c>
      <c r="AGM203" s="46">
        <v>0</v>
      </c>
      <c r="AGN203" s="46">
        <v>0</v>
      </c>
      <c r="AGO203" s="46">
        <v>0</v>
      </c>
      <c r="AGP203" s="46">
        <v>0</v>
      </c>
      <c r="AGQ203" s="46">
        <v>0</v>
      </c>
      <c r="AGR203" s="46">
        <v>0</v>
      </c>
      <c r="AGS203" s="46">
        <v>0</v>
      </c>
      <c r="AGT203" s="46">
        <v>0</v>
      </c>
      <c r="AGU203" s="46">
        <v>0</v>
      </c>
      <c r="AGV203" s="46">
        <v>0</v>
      </c>
      <c r="AGW203" s="46">
        <v>0</v>
      </c>
      <c r="AGX203" s="46">
        <v>0</v>
      </c>
      <c r="AGY203" s="46">
        <v>0</v>
      </c>
      <c r="AGZ203" s="46">
        <v>0</v>
      </c>
      <c r="AHA203" s="46">
        <v>0</v>
      </c>
      <c r="AHB203" s="46">
        <v>0</v>
      </c>
      <c r="AHC203" s="46">
        <v>0</v>
      </c>
      <c r="AHD203" s="46">
        <v>0</v>
      </c>
      <c r="AHE203" s="46">
        <v>0</v>
      </c>
      <c r="AHF203" s="46">
        <v>0</v>
      </c>
      <c r="AHG203" s="46">
        <v>0</v>
      </c>
      <c r="AHH203" s="46">
        <v>0</v>
      </c>
      <c r="AHI203" s="46">
        <v>0</v>
      </c>
      <c r="AHJ203" s="46">
        <v>0</v>
      </c>
      <c r="AHK203" s="46">
        <v>0</v>
      </c>
      <c r="AHL203" s="46">
        <v>0</v>
      </c>
      <c r="AHM203" s="46">
        <v>0</v>
      </c>
      <c r="AHN203" s="46">
        <v>0</v>
      </c>
      <c r="AHO203" s="46">
        <v>0</v>
      </c>
      <c r="AHP203" s="46">
        <v>0</v>
      </c>
      <c r="AHQ203" s="46">
        <v>0</v>
      </c>
      <c r="AHR203" s="46">
        <v>0</v>
      </c>
      <c r="AHS203" s="46">
        <v>0</v>
      </c>
      <c r="AHT203" s="46">
        <v>0</v>
      </c>
      <c r="AHU203" s="46">
        <v>0</v>
      </c>
      <c r="AHV203" s="46">
        <v>0</v>
      </c>
      <c r="AHW203" s="46">
        <v>0</v>
      </c>
      <c r="AHX203" s="46">
        <v>0</v>
      </c>
      <c r="AHY203" s="46">
        <v>0</v>
      </c>
      <c r="AHZ203" s="46">
        <v>0</v>
      </c>
      <c r="AIA203" s="46">
        <v>0</v>
      </c>
      <c r="AIB203" s="46">
        <v>0</v>
      </c>
      <c r="AIC203" s="46">
        <v>0</v>
      </c>
      <c r="AID203" s="46">
        <v>0</v>
      </c>
      <c r="AIE203" s="46">
        <v>0</v>
      </c>
      <c r="AIF203" s="46">
        <v>0</v>
      </c>
      <c r="AIG203" s="46">
        <v>0</v>
      </c>
      <c r="AIH203" s="46">
        <v>0</v>
      </c>
      <c r="AII203" s="46">
        <v>0</v>
      </c>
      <c r="AIJ203" s="46">
        <v>0</v>
      </c>
      <c r="AIK203" s="46">
        <v>0</v>
      </c>
      <c r="AIL203" s="46">
        <v>0</v>
      </c>
      <c r="AIM203" s="46">
        <v>0</v>
      </c>
      <c r="AIN203" s="46">
        <v>0</v>
      </c>
      <c r="AIO203" s="46">
        <v>0</v>
      </c>
      <c r="AIP203" s="46">
        <v>0</v>
      </c>
      <c r="AIQ203" s="46">
        <v>0</v>
      </c>
      <c r="AIR203" s="46">
        <v>0</v>
      </c>
      <c r="AIS203" s="46">
        <v>0</v>
      </c>
      <c r="AIT203" s="46">
        <v>0</v>
      </c>
      <c r="AIU203" s="46">
        <v>0</v>
      </c>
      <c r="AIV203" s="46">
        <v>0</v>
      </c>
      <c r="AIW203" s="46">
        <v>0</v>
      </c>
      <c r="AIX203" s="46">
        <v>0</v>
      </c>
      <c r="AIY203" s="46">
        <v>0</v>
      </c>
      <c r="AIZ203" s="46">
        <v>0</v>
      </c>
      <c r="AJA203" s="46">
        <v>0</v>
      </c>
      <c r="AJB203" s="46">
        <v>0</v>
      </c>
      <c r="AJC203" s="46">
        <v>0</v>
      </c>
      <c r="AJD203" s="46">
        <v>0</v>
      </c>
      <c r="AJE203" s="46">
        <v>0</v>
      </c>
      <c r="AJF203" s="46">
        <v>0</v>
      </c>
      <c r="AJG203" s="46">
        <v>0</v>
      </c>
      <c r="AJH203" s="46">
        <v>0</v>
      </c>
      <c r="AJI203" s="46">
        <v>0</v>
      </c>
      <c r="AJJ203" s="46">
        <v>0</v>
      </c>
      <c r="AJK203" s="46">
        <v>0</v>
      </c>
      <c r="AJL203" s="46">
        <v>0</v>
      </c>
      <c r="AJM203" s="46">
        <v>0</v>
      </c>
      <c r="AJN203" s="46">
        <v>0</v>
      </c>
      <c r="AJO203" s="46">
        <v>0</v>
      </c>
      <c r="AJP203" s="46">
        <v>0</v>
      </c>
      <c r="AJQ203" s="46">
        <v>0</v>
      </c>
      <c r="AJR203" s="46">
        <v>0</v>
      </c>
      <c r="AJS203" s="46">
        <v>0</v>
      </c>
      <c r="AJT203" s="46">
        <v>0</v>
      </c>
      <c r="AJU203" s="46">
        <v>0</v>
      </c>
      <c r="AJV203" s="46">
        <v>0</v>
      </c>
      <c r="AJW203" s="46">
        <v>0</v>
      </c>
      <c r="AJX203" s="46">
        <v>0</v>
      </c>
      <c r="AJY203" s="46">
        <v>0</v>
      </c>
      <c r="AJZ203" s="46">
        <v>0</v>
      </c>
      <c r="AKA203" s="46">
        <v>0</v>
      </c>
      <c r="AKB203" s="46">
        <v>0</v>
      </c>
      <c r="AKC203" s="46">
        <v>0</v>
      </c>
      <c r="AKD203" s="46">
        <v>0</v>
      </c>
      <c r="AKE203" s="46">
        <v>0</v>
      </c>
      <c r="AKF203" s="46">
        <v>0</v>
      </c>
      <c r="AKG203" s="46">
        <v>0</v>
      </c>
      <c r="AKH203" s="46">
        <v>0</v>
      </c>
      <c r="AKI203" s="46">
        <v>0</v>
      </c>
      <c r="AKJ203" s="46">
        <v>0</v>
      </c>
      <c r="AKK203" s="46">
        <v>0</v>
      </c>
      <c r="AKL203" s="46">
        <v>0</v>
      </c>
      <c r="AKM203" s="46">
        <v>0</v>
      </c>
      <c r="AKN203" s="46">
        <v>0</v>
      </c>
      <c r="AKO203" s="46">
        <v>0</v>
      </c>
      <c r="AKP203" s="46">
        <v>0</v>
      </c>
      <c r="AKQ203" s="46">
        <v>0</v>
      </c>
      <c r="AKR203" s="46">
        <v>0</v>
      </c>
      <c r="AKS203" s="46">
        <v>0</v>
      </c>
      <c r="AKT203" s="46">
        <v>0</v>
      </c>
      <c r="AKU203" s="46">
        <v>0</v>
      </c>
      <c r="AKV203" s="46">
        <v>0</v>
      </c>
      <c r="AKW203" s="46">
        <v>0</v>
      </c>
      <c r="AKX203" s="46">
        <v>0</v>
      </c>
      <c r="AKY203" s="46">
        <v>0</v>
      </c>
      <c r="AKZ203" s="46">
        <v>0</v>
      </c>
      <c r="ALA203" s="46">
        <v>0</v>
      </c>
      <c r="ALB203" s="46">
        <v>0</v>
      </c>
      <c r="ALC203" s="46">
        <v>0</v>
      </c>
      <c r="ALD203" s="46">
        <v>0</v>
      </c>
      <c r="ALE203" s="46">
        <v>0</v>
      </c>
      <c r="ALF203" s="46">
        <v>0</v>
      </c>
      <c r="ALG203" s="46">
        <v>0</v>
      </c>
      <c r="ALH203" s="46">
        <v>0</v>
      </c>
      <c r="ALI203" s="46">
        <v>0</v>
      </c>
      <c r="ALJ203" s="46">
        <v>0</v>
      </c>
      <c r="ALK203" s="46">
        <v>0</v>
      </c>
      <c r="ALL203" s="46">
        <v>0</v>
      </c>
      <c r="ALM203" s="46">
        <v>0</v>
      </c>
      <c r="ALN203" s="46">
        <v>0</v>
      </c>
      <c r="ALO203" s="46">
        <v>0</v>
      </c>
      <c r="ALP203" s="46">
        <v>0</v>
      </c>
      <c r="ALQ203" s="46">
        <v>0</v>
      </c>
      <c r="ALR203" s="46">
        <v>0</v>
      </c>
      <c r="ALS203" s="46">
        <v>0</v>
      </c>
      <c r="ALT203" s="46">
        <v>0</v>
      </c>
      <c r="ALU203" s="46">
        <v>0</v>
      </c>
      <c r="ALV203" s="46">
        <v>0</v>
      </c>
      <c r="ALW203" s="46">
        <v>0</v>
      </c>
      <c r="ALX203" s="46">
        <v>0</v>
      </c>
      <c r="ALY203" s="46">
        <v>0</v>
      </c>
      <c r="ALZ203" s="46">
        <v>0</v>
      </c>
      <c r="AMA203" s="46">
        <v>0</v>
      </c>
      <c r="AMB203" s="46">
        <v>0</v>
      </c>
      <c r="AMC203" s="46">
        <v>0</v>
      </c>
      <c r="AMD203" s="46">
        <v>0</v>
      </c>
      <c r="AME203" s="46">
        <v>0</v>
      </c>
      <c r="AMF203" s="46">
        <v>0</v>
      </c>
      <c r="AMG203" s="46">
        <v>0</v>
      </c>
      <c r="AMH203" s="46">
        <v>0</v>
      </c>
      <c r="AMI203" s="46">
        <v>0</v>
      </c>
      <c r="AMJ203" s="46">
        <v>0</v>
      </c>
      <c r="AMK203" s="46">
        <v>0</v>
      </c>
      <c r="AML203" s="46">
        <v>0</v>
      </c>
      <c r="AMM203" s="46">
        <v>0</v>
      </c>
      <c r="AMN203" s="46">
        <v>0</v>
      </c>
      <c r="AMO203" s="46">
        <v>0</v>
      </c>
      <c r="AMP203" s="46">
        <v>0</v>
      </c>
      <c r="AMQ203" s="46">
        <v>0</v>
      </c>
      <c r="AMR203" s="46">
        <v>0</v>
      </c>
      <c r="AMS203" s="46">
        <v>0</v>
      </c>
      <c r="AMT203" s="46">
        <v>0</v>
      </c>
      <c r="AMU203" s="46">
        <v>0</v>
      </c>
      <c r="AMV203" s="46">
        <v>0</v>
      </c>
      <c r="AMW203" s="46">
        <v>0</v>
      </c>
      <c r="AMX203" s="46">
        <v>0</v>
      </c>
      <c r="AMY203" s="46">
        <v>0</v>
      </c>
      <c r="AMZ203" s="46">
        <v>0</v>
      </c>
      <c r="ANA203" s="46">
        <v>0</v>
      </c>
      <c r="ANB203" s="46">
        <v>0</v>
      </c>
      <c r="ANC203" s="46">
        <v>0</v>
      </c>
      <c r="AND203" s="46">
        <v>0</v>
      </c>
      <c r="ANE203" s="46">
        <v>0</v>
      </c>
      <c r="ANF203" s="46">
        <v>0</v>
      </c>
      <c r="ANG203" s="46">
        <v>0</v>
      </c>
      <c r="ANH203" s="46">
        <v>0</v>
      </c>
      <c r="ANI203" s="46">
        <v>0</v>
      </c>
      <c r="ANJ203" s="46">
        <v>0</v>
      </c>
      <c r="ANK203" s="46">
        <v>0</v>
      </c>
      <c r="ANL203" s="46">
        <v>0</v>
      </c>
      <c r="ANM203" s="46">
        <v>0</v>
      </c>
      <c r="ANN203" s="46">
        <v>0</v>
      </c>
      <c r="ANO203" s="46">
        <v>0</v>
      </c>
      <c r="ANP203" s="46">
        <v>0</v>
      </c>
      <c r="ANQ203" s="46">
        <v>0</v>
      </c>
      <c r="ANR203" s="46">
        <v>0</v>
      </c>
      <c r="ANS203" s="46">
        <v>0</v>
      </c>
      <c r="ANT203" s="46">
        <v>0</v>
      </c>
      <c r="ANU203" s="46">
        <v>0</v>
      </c>
      <c r="ANV203" s="46">
        <v>0</v>
      </c>
      <c r="ANW203" s="46">
        <v>0</v>
      </c>
      <c r="ANX203" s="46">
        <v>0</v>
      </c>
      <c r="ANY203" s="46">
        <v>0</v>
      </c>
      <c r="ANZ203" s="46">
        <v>0</v>
      </c>
      <c r="AOA203" s="46">
        <v>0</v>
      </c>
      <c r="AOB203" s="46">
        <v>0</v>
      </c>
      <c r="AOC203" s="46">
        <v>0</v>
      </c>
      <c r="AOD203" s="46">
        <v>0</v>
      </c>
      <c r="AOE203" s="46">
        <v>0</v>
      </c>
      <c r="AOF203" s="46">
        <v>0</v>
      </c>
      <c r="AOG203" s="46">
        <v>0</v>
      </c>
      <c r="AOH203" s="46">
        <v>0</v>
      </c>
      <c r="AOI203" s="46">
        <v>0</v>
      </c>
      <c r="AOJ203" s="46">
        <v>0</v>
      </c>
      <c r="AOK203" s="46">
        <v>0</v>
      </c>
      <c r="AOL203" s="46">
        <v>0</v>
      </c>
      <c r="AOM203" s="46">
        <v>0</v>
      </c>
      <c r="AON203" s="46">
        <v>0</v>
      </c>
      <c r="AOO203" s="46">
        <v>0</v>
      </c>
      <c r="AOP203" s="46">
        <v>0</v>
      </c>
      <c r="AOQ203" s="46">
        <v>0</v>
      </c>
      <c r="AOR203" s="46">
        <v>0</v>
      </c>
      <c r="AOS203" s="46">
        <v>0</v>
      </c>
      <c r="AOT203" s="46">
        <v>0</v>
      </c>
      <c r="AOU203" s="46">
        <v>0</v>
      </c>
      <c r="AOV203" s="46">
        <v>0</v>
      </c>
      <c r="AOW203" s="46">
        <v>0</v>
      </c>
      <c r="AOX203" s="46">
        <v>0</v>
      </c>
      <c r="AOY203" s="46">
        <v>0</v>
      </c>
      <c r="AOZ203" s="46">
        <v>0</v>
      </c>
      <c r="APA203" s="46">
        <v>0</v>
      </c>
      <c r="APB203" s="46">
        <v>0</v>
      </c>
      <c r="APC203" s="46">
        <v>0</v>
      </c>
      <c r="APD203" s="46">
        <v>0</v>
      </c>
      <c r="APE203" s="46">
        <v>0</v>
      </c>
      <c r="APF203" s="46">
        <v>0</v>
      </c>
      <c r="APG203" s="46">
        <v>0</v>
      </c>
      <c r="APH203" s="46">
        <v>0</v>
      </c>
      <c r="API203" s="46">
        <v>0</v>
      </c>
      <c r="APJ203" s="46">
        <v>0</v>
      </c>
      <c r="APK203" s="46">
        <v>0</v>
      </c>
      <c r="APL203" s="46">
        <v>0</v>
      </c>
      <c r="APM203" s="46">
        <v>0</v>
      </c>
      <c r="APN203" s="46">
        <v>0</v>
      </c>
      <c r="APO203" s="46">
        <v>0</v>
      </c>
      <c r="APP203" s="46">
        <v>0</v>
      </c>
      <c r="APQ203" s="46">
        <v>0</v>
      </c>
      <c r="APR203" s="46">
        <v>0</v>
      </c>
      <c r="APS203" s="46">
        <v>0</v>
      </c>
      <c r="APT203" s="46">
        <v>0</v>
      </c>
      <c r="APU203" s="46">
        <v>0</v>
      </c>
      <c r="APV203" s="46">
        <v>0</v>
      </c>
      <c r="APW203" s="46">
        <v>0</v>
      </c>
      <c r="APX203" s="46">
        <v>0</v>
      </c>
      <c r="APY203" s="46">
        <v>0</v>
      </c>
      <c r="APZ203" s="46">
        <v>0</v>
      </c>
      <c r="AQA203" s="46">
        <v>0</v>
      </c>
      <c r="AQB203" s="46">
        <v>0</v>
      </c>
      <c r="AQC203" s="46">
        <v>0</v>
      </c>
      <c r="AQD203" s="46">
        <v>0</v>
      </c>
      <c r="AQE203" s="46">
        <v>0</v>
      </c>
      <c r="AQF203" s="46">
        <v>0</v>
      </c>
      <c r="AQG203" s="46">
        <v>0</v>
      </c>
      <c r="AQH203" s="46">
        <v>0</v>
      </c>
      <c r="AQI203" s="46">
        <v>0</v>
      </c>
      <c r="AQJ203" s="46">
        <v>0</v>
      </c>
      <c r="AQK203" s="46">
        <v>0</v>
      </c>
      <c r="AQL203" s="46">
        <v>0</v>
      </c>
      <c r="AQM203" s="46">
        <v>0</v>
      </c>
      <c r="AQN203" s="46">
        <v>0</v>
      </c>
      <c r="AQO203" s="46">
        <v>0</v>
      </c>
      <c r="AQP203" s="46">
        <v>0</v>
      </c>
      <c r="AQQ203" s="46">
        <v>0</v>
      </c>
      <c r="AQR203" s="46">
        <v>0</v>
      </c>
      <c r="AQS203" s="46">
        <v>0</v>
      </c>
      <c r="AQT203" s="46">
        <v>0</v>
      </c>
      <c r="AQU203" s="46">
        <v>0</v>
      </c>
      <c r="AQV203" s="46">
        <v>0</v>
      </c>
      <c r="AQW203" s="46">
        <v>0</v>
      </c>
      <c r="AQX203" s="46">
        <v>0</v>
      </c>
      <c r="AQY203" s="46">
        <v>0</v>
      </c>
      <c r="AQZ203" s="46">
        <v>0</v>
      </c>
      <c r="ARA203" s="46">
        <v>0</v>
      </c>
      <c r="ARB203" s="46">
        <v>0</v>
      </c>
      <c r="ARC203" s="46">
        <v>0</v>
      </c>
      <c r="ARD203" s="46">
        <v>0</v>
      </c>
      <c r="ARE203" s="46">
        <v>0</v>
      </c>
      <c r="ARF203" s="46">
        <v>0</v>
      </c>
      <c r="ARG203" s="46">
        <v>0</v>
      </c>
      <c r="ARH203" s="46">
        <v>0</v>
      </c>
      <c r="ARI203" s="46">
        <v>0</v>
      </c>
      <c r="ARJ203" s="46">
        <v>0</v>
      </c>
      <c r="ARK203" s="46">
        <v>0</v>
      </c>
      <c r="ARL203" s="46">
        <v>0</v>
      </c>
      <c r="ARM203" s="46">
        <v>0</v>
      </c>
      <c r="ARN203" s="46">
        <v>0</v>
      </c>
      <c r="ARO203" s="46">
        <v>0</v>
      </c>
      <c r="ARP203" s="46">
        <v>0</v>
      </c>
      <c r="ARQ203" s="46">
        <v>0</v>
      </c>
      <c r="ARR203" s="46">
        <v>0</v>
      </c>
      <c r="ARS203" s="46">
        <v>0</v>
      </c>
      <c r="ART203" s="46">
        <v>0</v>
      </c>
      <c r="ARU203" s="46">
        <v>0</v>
      </c>
      <c r="ARV203" s="46">
        <v>0</v>
      </c>
      <c r="ARW203" s="46">
        <v>0</v>
      </c>
      <c r="ARX203" s="46">
        <v>0</v>
      </c>
      <c r="ARY203" s="46">
        <v>0</v>
      </c>
      <c r="ARZ203" s="46">
        <v>0</v>
      </c>
      <c r="ASA203" s="46">
        <v>0</v>
      </c>
      <c r="ASB203" s="46">
        <v>0</v>
      </c>
      <c r="ASC203" s="46">
        <v>0</v>
      </c>
      <c r="ASD203" s="46">
        <v>0</v>
      </c>
      <c r="ASE203" s="46">
        <v>0</v>
      </c>
      <c r="ASF203" s="46">
        <v>0</v>
      </c>
      <c r="ASG203" s="46">
        <v>0</v>
      </c>
      <c r="ASH203" s="46">
        <v>0</v>
      </c>
      <c r="ASI203" s="46">
        <v>0</v>
      </c>
      <c r="ASJ203" s="46">
        <v>0</v>
      </c>
      <c r="ASK203" s="46">
        <v>0</v>
      </c>
      <c r="ASL203" s="46">
        <v>0</v>
      </c>
      <c r="ASM203" s="46">
        <v>0</v>
      </c>
      <c r="ASN203" s="46">
        <v>0</v>
      </c>
      <c r="ASO203" s="46">
        <v>0</v>
      </c>
      <c r="ASP203" s="46">
        <v>0</v>
      </c>
      <c r="ASQ203" s="46">
        <v>0</v>
      </c>
      <c r="ASR203" s="46">
        <v>0</v>
      </c>
      <c r="ASS203" s="46">
        <v>0</v>
      </c>
      <c r="AST203" s="46">
        <v>0</v>
      </c>
      <c r="ASU203" s="46">
        <v>0</v>
      </c>
      <c r="ASV203" s="46">
        <v>0</v>
      </c>
      <c r="ASW203" s="46">
        <v>0</v>
      </c>
      <c r="ASX203" s="46">
        <v>0</v>
      </c>
      <c r="ASY203" s="46">
        <v>0</v>
      </c>
      <c r="ASZ203" s="46">
        <v>0</v>
      </c>
      <c r="ATA203" s="46">
        <v>0</v>
      </c>
      <c r="ATB203" s="46">
        <v>0</v>
      </c>
      <c r="ATC203" s="46">
        <v>0</v>
      </c>
      <c r="ATD203" s="46">
        <v>0</v>
      </c>
      <c r="ATE203" s="46">
        <v>0</v>
      </c>
      <c r="ATF203" s="46">
        <v>0</v>
      </c>
      <c r="ATG203" s="46">
        <v>0</v>
      </c>
      <c r="ATH203" s="46">
        <v>0</v>
      </c>
      <c r="ATI203" s="46">
        <v>0</v>
      </c>
      <c r="ATJ203" s="46">
        <v>0</v>
      </c>
      <c r="ATK203" s="46">
        <v>0</v>
      </c>
      <c r="ATL203" s="46">
        <v>0</v>
      </c>
      <c r="ATM203" s="46">
        <v>0</v>
      </c>
      <c r="ATN203" s="46">
        <v>0</v>
      </c>
      <c r="ATO203" s="46">
        <v>0</v>
      </c>
      <c r="ATP203" s="46">
        <v>0</v>
      </c>
      <c r="ATQ203" s="46">
        <v>0</v>
      </c>
      <c r="ATR203" s="46">
        <v>0</v>
      </c>
      <c r="ATS203" s="46">
        <v>0</v>
      </c>
      <c r="ATT203" s="46">
        <v>0</v>
      </c>
      <c r="ATU203" s="46">
        <v>0</v>
      </c>
      <c r="ATV203" s="46">
        <v>0</v>
      </c>
      <c r="ATW203" s="46">
        <v>0</v>
      </c>
      <c r="ATX203" s="46">
        <v>0</v>
      </c>
      <c r="ATY203" s="46">
        <v>0</v>
      </c>
      <c r="ATZ203" s="46">
        <v>0</v>
      </c>
      <c r="AUA203" s="46">
        <v>0</v>
      </c>
      <c r="AUB203" s="46">
        <v>0</v>
      </c>
      <c r="AUC203" s="46">
        <v>0</v>
      </c>
      <c r="AUD203" s="46">
        <v>0</v>
      </c>
      <c r="AUE203" s="46">
        <v>0</v>
      </c>
      <c r="AUF203" s="46">
        <v>0</v>
      </c>
      <c r="AUG203" s="46">
        <v>0</v>
      </c>
      <c r="AUH203" s="46">
        <v>0</v>
      </c>
      <c r="AUI203" s="46">
        <v>0</v>
      </c>
      <c r="AUJ203" s="46">
        <v>0</v>
      </c>
      <c r="AUK203" s="46">
        <v>0</v>
      </c>
      <c r="AUL203" s="46">
        <v>0</v>
      </c>
      <c r="AUM203" s="46">
        <v>0</v>
      </c>
      <c r="AUN203" s="46">
        <v>0</v>
      </c>
      <c r="AUO203" s="46">
        <v>0</v>
      </c>
      <c r="AUP203" s="46">
        <v>0</v>
      </c>
      <c r="AUQ203" s="46">
        <v>0</v>
      </c>
      <c r="AUR203" s="46">
        <v>0</v>
      </c>
      <c r="AUS203" s="46">
        <v>0</v>
      </c>
      <c r="AUT203" s="46">
        <v>0</v>
      </c>
      <c r="AUU203" s="46">
        <v>0</v>
      </c>
      <c r="AUV203" s="46">
        <v>0</v>
      </c>
      <c r="AUW203" s="46">
        <v>0</v>
      </c>
      <c r="AUX203" s="46">
        <v>0</v>
      </c>
      <c r="AUY203" s="46">
        <v>0</v>
      </c>
      <c r="AUZ203" s="46">
        <v>0</v>
      </c>
      <c r="AVA203" s="46">
        <v>0</v>
      </c>
      <c r="AVB203" s="46">
        <v>0</v>
      </c>
      <c r="AVC203" s="46">
        <v>0</v>
      </c>
      <c r="AVD203" s="46">
        <v>0</v>
      </c>
      <c r="AVE203" s="46">
        <v>0</v>
      </c>
      <c r="AVF203" s="46">
        <v>0</v>
      </c>
      <c r="AVG203" s="46">
        <v>0</v>
      </c>
      <c r="AVH203" s="46">
        <v>0</v>
      </c>
      <c r="AVI203" s="46">
        <v>0</v>
      </c>
      <c r="AVJ203" s="46">
        <v>0</v>
      </c>
      <c r="AVK203" s="46">
        <v>0</v>
      </c>
      <c r="AVL203" s="46">
        <v>0</v>
      </c>
      <c r="AVM203" s="46">
        <v>0</v>
      </c>
      <c r="AVN203" s="46">
        <v>0</v>
      </c>
      <c r="AVO203" s="46">
        <v>0</v>
      </c>
      <c r="AVP203" s="46">
        <v>0</v>
      </c>
      <c r="AVQ203" s="46">
        <v>0</v>
      </c>
      <c r="AVR203" s="46">
        <v>0</v>
      </c>
      <c r="AVS203" s="46">
        <v>0</v>
      </c>
      <c r="AVT203" s="46">
        <v>0</v>
      </c>
      <c r="AVU203" s="46">
        <v>0</v>
      </c>
      <c r="AVV203" s="46">
        <v>0</v>
      </c>
      <c r="AVW203" s="46">
        <v>0</v>
      </c>
      <c r="AVX203" s="46">
        <v>0</v>
      </c>
      <c r="AVY203" s="46">
        <v>0</v>
      </c>
      <c r="AVZ203" s="46">
        <v>0</v>
      </c>
      <c r="AWA203" s="46">
        <v>0</v>
      </c>
      <c r="AWB203" s="46">
        <v>0</v>
      </c>
      <c r="AWC203" s="46">
        <v>0</v>
      </c>
      <c r="AWD203" s="46">
        <v>0</v>
      </c>
      <c r="AWE203" s="46">
        <v>0</v>
      </c>
      <c r="AWF203" s="46">
        <v>0</v>
      </c>
      <c r="AWG203" s="46">
        <v>0</v>
      </c>
      <c r="AWH203" s="46">
        <v>0</v>
      </c>
      <c r="AWI203" s="46">
        <v>0</v>
      </c>
      <c r="AWJ203" s="46">
        <v>0</v>
      </c>
      <c r="AWK203" s="46">
        <v>0</v>
      </c>
      <c r="AWL203" s="46">
        <v>0</v>
      </c>
      <c r="AWM203" s="46">
        <v>0</v>
      </c>
      <c r="AWN203" s="46">
        <v>0</v>
      </c>
      <c r="AWO203" s="46">
        <v>0</v>
      </c>
      <c r="AWP203" s="46">
        <v>0</v>
      </c>
      <c r="AWQ203" s="46">
        <v>0</v>
      </c>
      <c r="AWR203" s="46">
        <v>0</v>
      </c>
      <c r="AWS203" s="46">
        <v>0</v>
      </c>
      <c r="AWT203" s="46">
        <v>0</v>
      </c>
      <c r="AWU203" s="46">
        <v>0</v>
      </c>
      <c r="AWV203" s="46">
        <v>0</v>
      </c>
      <c r="AWW203" s="46">
        <v>0</v>
      </c>
      <c r="AWX203" s="46">
        <v>0</v>
      </c>
      <c r="AWY203" s="46">
        <v>0</v>
      </c>
      <c r="AWZ203" s="46">
        <v>0</v>
      </c>
      <c r="AXA203" s="46">
        <v>0</v>
      </c>
      <c r="AXB203" s="46">
        <v>0</v>
      </c>
      <c r="AXC203" s="46">
        <v>0</v>
      </c>
      <c r="AXD203" s="46">
        <v>0</v>
      </c>
      <c r="AXE203" s="46">
        <v>0</v>
      </c>
      <c r="AXF203" s="46">
        <v>0</v>
      </c>
      <c r="AXG203" s="46">
        <v>0</v>
      </c>
      <c r="AXH203" s="46">
        <v>0</v>
      </c>
      <c r="AXI203" s="46">
        <v>0</v>
      </c>
      <c r="AXJ203" s="46">
        <v>0</v>
      </c>
      <c r="AXK203" s="46">
        <v>0</v>
      </c>
      <c r="AXL203" s="46">
        <v>0</v>
      </c>
      <c r="AXM203" s="46">
        <v>0</v>
      </c>
      <c r="AXN203" s="46">
        <v>0</v>
      </c>
      <c r="AXO203" s="46">
        <v>0</v>
      </c>
      <c r="AXP203" s="46">
        <v>0</v>
      </c>
      <c r="AXQ203" s="46">
        <v>0</v>
      </c>
      <c r="AXR203" s="46">
        <v>0</v>
      </c>
      <c r="AXS203" s="46">
        <v>0</v>
      </c>
      <c r="AXT203" s="46">
        <v>0</v>
      </c>
      <c r="AXU203" s="46">
        <v>0</v>
      </c>
      <c r="AXV203" s="46">
        <v>0</v>
      </c>
      <c r="AXW203" s="46">
        <v>0</v>
      </c>
      <c r="AXX203" s="46">
        <v>0</v>
      </c>
      <c r="AXY203" s="46">
        <v>0</v>
      </c>
      <c r="AXZ203" s="46">
        <v>0</v>
      </c>
      <c r="AYA203" s="46">
        <v>0</v>
      </c>
      <c r="AYB203" s="46">
        <v>0</v>
      </c>
      <c r="AYC203" s="46">
        <v>0</v>
      </c>
      <c r="AYD203" s="46">
        <v>0</v>
      </c>
      <c r="AYE203" s="46">
        <v>0</v>
      </c>
      <c r="AYF203" s="46">
        <v>0</v>
      </c>
      <c r="AYG203" s="46">
        <v>0</v>
      </c>
      <c r="AYH203" s="46">
        <v>0</v>
      </c>
      <c r="AYI203" s="46">
        <v>0</v>
      </c>
      <c r="AYJ203" s="46">
        <v>0</v>
      </c>
      <c r="AYK203" s="46">
        <v>0</v>
      </c>
      <c r="AYL203" s="46">
        <v>0</v>
      </c>
      <c r="AYM203" s="46">
        <v>0</v>
      </c>
      <c r="AYN203" s="46">
        <v>0</v>
      </c>
      <c r="AYO203" s="46">
        <v>0</v>
      </c>
      <c r="AYP203" s="46">
        <v>0</v>
      </c>
      <c r="AYQ203" s="46">
        <v>0</v>
      </c>
      <c r="AYR203" s="46">
        <v>0</v>
      </c>
      <c r="AYS203" s="46">
        <v>0</v>
      </c>
      <c r="AYT203" s="46">
        <v>0</v>
      </c>
      <c r="AYU203" s="46">
        <v>0</v>
      </c>
      <c r="AYV203" s="46">
        <v>0</v>
      </c>
      <c r="AYW203" s="46">
        <v>0</v>
      </c>
      <c r="AYX203" s="46">
        <v>0</v>
      </c>
      <c r="AYY203" s="46">
        <v>1297027.6475952365</v>
      </c>
      <c r="AYZ203" s="46">
        <v>0</v>
      </c>
      <c r="AZA203" s="46">
        <v>0</v>
      </c>
      <c r="AZB203" s="46">
        <v>0</v>
      </c>
      <c r="AZC203" s="46">
        <v>0</v>
      </c>
      <c r="AZD203" s="46">
        <v>0</v>
      </c>
      <c r="AZE203" s="46">
        <v>0</v>
      </c>
      <c r="AZF203" s="46">
        <v>0</v>
      </c>
      <c r="AZG203" s="46">
        <v>0</v>
      </c>
      <c r="AZH203" s="46">
        <v>0</v>
      </c>
      <c r="AZI203" s="46">
        <v>0</v>
      </c>
      <c r="AZJ203" s="46">
        <v>0</v>
      </c>
      <c r="AZK203" s="46">
        <v>0</v>
      </c>
      <c r="AZL203" s="46">
        <v>0</v>
      </c>
      <c r="AZM203" s="46">
        <v>0</v>
      </c>
      <c r="AZN203" s="46">
        <v>0</v>
      </c>
      <c r="AZO203" s="46">
        <v>0</v>
      </c>
      <c r="AZP203" s="46">
        <v>0</v>
      </c>
      <c r="AZQ203" s="46">
        <v>0</v>
      </c>
      <c r="AZR203" s="46">
        <v>0</v>
      </c>
      <c r="AZS203" s="46">
        <v>0</v>
      </c>
      <c r="AZT203" s="46">
        <v>0</v>
      </c>
      <c r="AZU203" s="46">
        <v>0</v>
      </c>
      <c r="AZV203" s="46">
        <v>0</v>
      </c>
      <c r="AZW203" s="46">
        <v>0</v>
      </c>
      <c r="AZX203" s="46">
        <v>0</v>
      </c>
      <c r="AZY203" s="46">
        <v>0</v>
      </c>
      <c r="AZZ203" s="46">
        <v>0</v>
      </c>
      <c r="BAA203" s="46">
        <v>0</v>
      </c>
      <c r="BAB203" s="46">
        <v>5325572.7234685784</v>
      </c>
      <c r="BAC203" s="46">
        <v>0</v>
      </c>
      <c r="BAD203" s="46">
        <v>0</v>
      </c>
      <c r="BAE203" s="46">
        <v>0</v>
      </c>
      <c r="BAF203" s="46">
        <v>0</v>
      </c>
      <c r="BAG203" s="46">
        <v>0</v>
      </c>
      <c r="BAH203" s="46">
        <v>0</v>
      </c>
      <c r="BAI203" s="46">
        <v>0</v>
      </c>
      <c r="BAJ203" s="46">
        <v>0</v>
      </c>
      <c r="BAK203" s="46">
        <v>0</v>
      </c>
      <c r="BAL203" s="46">
        <v>0</v>
      </c>
      <c r="BAM203" s="46">
        <v>0</v>
      </c>
      <c r="BAN203" s="46">
        <v>0</v>
      </c>
      <c r="BAO203" s="46">
        <v>0</v>
      </c>
      <c r="BAP203" s="46">
        <v>0</v>
      </c>
      <c r="BAQ203" s="46">
        <v>0</v>
      </c>
      <c r="BAR203" s="46">
        <v>0</v>
      </c>
      <c r="BAS203" s="46">
        <v>0</v>
      </c>
      <c r="BAT203" s="46">
        <v>0</v>
      </c>
      <c r="BAU203" s="46">
        <v>0</v>
      </c>
      <c r="BAV203" s="46">
        <v>0</v>
      </c>
      <c r="BAW203" s="46">
        <v>0</v>
      </c>
      <c r="BAX203" s="46">
        <v>0</v>
      </c>
      <c r="BAY203" s="46">
        <v>0</v>
      </c>
      <c r="BAZ203" s="46">
        <v>0</v>
      </c>
      <c r="BBA203" s="46">
        <v>0</v>
      </c>
      <c r="BBB203" s="46">
        <v>0</v>
      </c>
      <c r="BBC203" s="46">
        <v>0</v>
      </c>
      <c r="BBD203" s="46">
        <v>0</v>
      </c>
      <c r="BBE203" s="46">
        <v>0</v>
      </c>
      <c r="BBF203" s="46">
        <v>0</v>
      </c>
      <c r="BBG203" s="46">
        <v>0</v>
      </c>
      <c r="BBH203" s="46">
        <v>0</v>
      </c>
      <c r="BBI203" s="46">
        <v>0</v>
      </c>
      <c r="BBJ203" s="46">
        <v>0</v>
      </c>
      <c r="BBK203" s="46">
        <v>0</v>
      </c>
      <c r="BBL203" s="46">
        <v>0</v>
      </c>
      <c r="BBM203" s="46">
        <v>0</v>
      </c>
      <c r="BBN203" s="46">
        <v>0</v>
      </c>
      <c r="BBO203" s="46">
        <v>0</v>
      </c>
      <c r="BBP203" s="46">
        <v>0</v>
      </c>
      <c r="BBQ203" s="46">
        <v>0</v>
      </c>
      <c r="BBR203" s="46">
        <v>4584197.0760361413</v>
      </c>
      <c r="BBS203" s="46">
        <v>0</v>
      </c>
      <c r="BBT203" s="46">
        <v>0</v>
      </c>
      <c r="BBU203" s="46">
        <v>0</v>
      </c>
      <c r="BBV203" s="46">
        <v>0</v>
      </c>
      <c r="BBW203" s="46">
        <v>0</v>
      </c>
      <c r="BBX203" s="46">
        <v>0</v>
      </c>
      <c r="BBY203" s="46">
        <v>0</v>
      </c>
      <c r="BBZ203" s="46">
        <v>0</v>
      </c>
      <c r="BCA203" s="46">
        <v>0</v>
      </c>
      <c r="BCB203" s="46">
        <v>0</v>
      </c>
      <c r="BCC203" s="46">
        <v>0</v>
      </c>
      <c r="BCD203" s="46">
        <v>0</v>
      </c>
      <c r="BCE203" s="46">
        <v>0</v>
      </c>
      <c r="BCF203" s="46">
        <v>87372.225138816517</v>
      </c>
      <c r="BCG203" s="46">
        <v>607096.39376708539</v>
      </c>
      <c r="BCH203" s="46">
        <v>0</v>
      </c>
      <c r="BCI203" s="46">
        <v>0</v>
      </c>
      <c r="BCJ203" s="46">
        <v>0</v>
      </c>
      <c r="BCK203" s="46">
        <v>0</v>
      </c>
      <c r="BCL203" s="46">
        <v>0</v>
      </c>
      <c r="BCM203" s="46">
        <v>0</v>
      </c>
      <c r="BCN203" s="46">
        <v>0</v>
      </c>
      <c r="BCO203" s="46">
        <v>0</v>
      </c>
      <c r="BCP203" s="46">
        <v>0</v>
      </c>
      <c r="BCQ203" s="46">
        <v>305607.67947779968</v>
      </c>
      <c r="BCR203" s="46">
        <v>0</v>
      </c>
      <c r="BCS203" s="46">
        <v>0</v>
      </c>
      <c r="BCT203" s="46">
        <v>0</v>
      </c>
      <c r="BCU203" s="46">
        <v>0</v>
      </c>
      <c r="BCV203" s="46">
        <v>2605643.9859682759</v>
      </c>
      <c r="BCW203" s="46">
        <v>0</v>
      </c>
      <c r="BCX203" s="46">
        <v>0</v>
      </c>
      <c r="BCY203" s="46">
        <v>0</v>
      </c>
      <c r="BCZ203" s="46">
        <v>0</v>
      </c>
      <c r="BDA203" s="46">
        <v>0</v>
      </c>
      <c r="BDB203" s="46">
        <v>0</v>
      </c>
      <c r="BDC203" s="46">
        <v>0</v>
      </c>
      <c r="BDD203" s="46">
        <v>0</v>
      </c>
      <c r="BDE203" s="46">
        <v>0</v>
      </c>
      <c r="BDF203" s="46">
        <v>0</v>
      </c>
      <c r="BDG203" s="46">
        <v>0</v>
      </c>
      <c r="BDH203" s="46">
        <v>0</v>
      </c>
      <c r="BDI203" s="46">
        <v>0</v>
      </c>
      <c r="BDJ203" s="46">
        <v>0</v>
      </c>
      <c r="BDK203" s="46">
        <v>0</v>
      </c>
      <c r="BDL203" s="46">
        <v>0</v>
      </c>
      <c r="BDM203" s="46">
        <v>0</v>
      </c>
      <c r="BDN203" s="46">
        <v>0</v>
      </c>
      <c r="BDO203" s="46">
        <v>0</v>
      </c>
      <c r="BDP203" s="46">
        <v>0</v>
      </c>
      <c r="BDQ203" s="46">
        <v>0</v>
      </c>
      <c r="BDR203" s="46">
        <v>0</v>
      </c>
      <c r="BDS203" s="46">
        <v>0</v>
      </c>
      <c r="BDT203" s="46">
        <v>0</v>
      </c>
      <c r="BDU203" s="46">
        <v>0</v>
      </c>
      <c r="BDV203" s="46">
        <v>0</v>
      </c>
      <c r="BDW203" s="46">
        <v>0</v>
      </c>
      <c r="BDX203" s="46">
        <v>0</v>
      </c>
      <c r="BDY203" s="46">
        <v>0</v>
      </c>
      <c r="BDZ203" s="46">
        <v>0</v>
      </c>
      <c r="BEA203" s="46">
        <v>0</v>
      </c>
      <c r="BEB203" s="46">
        <v>0</v>
      </c>
      <c r="BEC203" s="46">
        <v>0</v>
      </c>
      <c r="BED203" s="46">
        <v>1176183.7834237628</v>
      </c>
      <c r="BEE203" s="46">
        <v>0</v>
      </c>
      <c r="BEF203" s="46">
        <v>0</v>
      </c>
      <c r="BEG203" s="46">
        <v>0</v>
      </c>
      <c r="BEH203" s="46">
        <v>0</v>
      </c>
      <c r="BEI203" s="46">
        <v>0</v>
      </c>
      <c r="BEJ203" s="46">
        <v>0</v>
      </c>
      <c r="BEK203" s="46">
        <v>0</v>
      </c>
      <c r="BEL203" s="46">
        <v>0</v>
      </c>
    </row>
    <row r="204" spans="10:1619" x14ac:dyDescent="0.25">
      <c r="J204" s="92">
        <v>13282377.653402887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0</v>
      </c>
      <c r="R204" s="44">
        <v>0</v>
      </c>
      <c r="S204" s="44">
        <v>0</v>
      </c>
      <c r="T204" s="44">
        <v>0</v>
      </c>
      <c r="U204" s="44">
        <v>0</v>
      </c>
      <c r="V204" s="44">
        <v>0</v>
      </c>
      <c r="W204" s="44">
        <v>0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0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0</v>
      </c>
      <c r="BK204" s="44">
        <v>0</v>
      </c>
      <c r="BL204" s="44">
        <v>0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0</v>
      </c>
      <c r="BV204" s="44">
        <v>0</v>
      </c>
      <c r="BW204" s="44">
        <v>0</v>
      </c>
      <c r="BX204" s="44">
        <v>0</v>
      </c>
      <c r="BY204" s="44">
        <v>0</v>
      </c>
      <c r="BZ204" s="44">
        <v>0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0</v>
      </c>
      <c r="CH204" s="44">
        <v>0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0</v>
      </c>
      <c r="DY204" s="44">
        <v>0</v>
      </c>
      <c r="DZ204" s="44">
        <v>0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  <c r="EG204" s="44">
        <v>0</v>
      </c>
      <c r="EH204" s="44">
        <v>0</v>
      </c>
      <c r="EI204" s="44">
        <v>0</v>
      </c>
      <c r="EJ204" s="44">
        <v>0</v>
      </c>
      <c r="EK204" s="44">
        <v>0</v>
      </c>
      <c r="EL204" s="44">
        <v>0</v>
      </c>
      <c r="EM204" s="44">
        <v>0</v>
      </c>
      <c r="EN204" s="44">
        <v>0</v>
      </c>
      <c r="EO204" s="44">
        <v>0</v>
      </c>
      <c r="EP204" s="44">
        <v>0</v>
      </c>
      <c r="EQ204" s="44">
        <v>0</v>
      </c>
      <c r="ER204" s="44">
        <v>0</v>
      </c>
      <c r="ES204" s="44">
        <v>0</v>
      </c>
      <c r="ET204" s="44">
        <v>0</v>
      </c>
      <c r="EU204" s="44">
        <v>0</v>
      </c>
      <c r="EV204" s="44">
        <v>0</v>
      </c>
      <c r="EW204" s="44">
        <v>0</v>
      </c>
      <c r="EX204" s="44">
        <v>0</v>
      </c>
      <c r="EY204" s="44">
        <v>0</v>
      </c>
      <c r="EZ204" s="44">
        <v>0</v>
      </c>
      <c r="FA204" s="44">
        <v>0</v>
      </c>
      <c r="FB204" s="44">
        <v>0</v>
      </c>
      <c r="FC204" s="44">
        <v>0</v>
      </c>
      <c r="FD204" s="44">
        <v>0</v>
      </c>
      <c r="FE204" s="44">
        <v>0</v>
      </c>
      <c r="FF204" s="44">
        <v>0</v>
      </c>
      <c r="FG204" s="44">
        <v>0</v>
      </c>
      <c r="FH204" s="44">
        <v>0</v>
      </c>
      <c r="FI204" s="44">
        <v>0</v>
      </c>
      <c r="FJ204" s="44">
        <v>0</v>
      </c>
      <c r="FK204" s="44">
        <v>0</v>
      </c>
      <c r="FL204" s="44">
        <v>0</v>
      </c>
      <c r="FM204" s="44">
        <v>0</v>
      </c>
      <c r="FN204" s="44">
        <v>0</v>
      </c>
      <c r="FO204" s="44">
        <v>0</v>
      </c>
      <c r="FP204" s="44">
        <v>0</v>
      </c>
      <c r="FQ204" s="44">
        <v>0</v>
      </c>
      <c r="FR204" s="44">
        <v>0</v>
      </c>
      <c r="FS204" s="44">
        <v>0</v>
      </c>
      <c r="FT204" s="44">
        <v>0</v>
      </c>
      <c r="FU204" s="44">
        <v>0</v>
      </c>
      <c r="FV204" s="44">
        <v>0</v>
      </c>
      <c r="FW204" s="44">
        <v>0</v>
      </c>
      <c r="FX204" s="44">
        <v>0</v>
      </c>
      <c r="FY204" s="44">
        <v>0</v>
      </c>
      <c r="FZ204" s="44">
        <v>0</v>
      </c>
      <c r="GA204" s="44">
        <v>0</v>
      </c>
      <c r="GB204" s="44">
        <v>0</v>
      </c>
      <c r="GC204" s="44">
        <v>0</v>
      </c>
      <c r="GD204" s="44">
        <v>0</v>
      </c>
      <c r="GE204" s="44">
        <v>0</v>
      </c>
      <c r="GF204" s="44">
        <v>0</v>
      </c>
      <c r="GG204" s="44">
        <v>0</v>
      </c>
      <c r="GH204" s="44">
        <v>0</v>
      </c>
      <c r="GI204" s="44">
        <v>0</v>
      </c>
      <c r="GJ204" s="44">
        <v>0</v>
      </c>
      <c r="GK204" s="44">
        <v>0</v>
      </c>
      <c r="GL204" s="44">
        <v>0</v>
      </c>
      <c r="GM204" s="44">
        <v>0</v>
      </c>
      <c r="GN204" s="44">
        <v>0</v>
      </c>
      <c r="GO204" s="44">
        <v>0</v>
      </c>
      <c r="GP204" s="44">
        <v>0</v>
      </c>
      <c r="GQ204" s="44">
        <v>0</v>
      </c>
      <c r="GR204" s="44">
        <v>0</v>
      </c>
      <c r="GS204" s="44">
        <v>0</v>
      </c>
      <c r="GT204" s="44">
        <v>0</v>
      </c>
      <c r="GU204" s="44">
        <v>0</v>
      </c>
      <c r="GV204" s="44">
        <v>0</v>
      </c>
      <c r="GW204" s="44">
        <v>0</v>
      </c>
      <c r="GX204" s="44">
        <v>0</v>
      </c>
      <c r="GY204" s="44">
        <v>0</v>
      </c>
      <c r="GZ204" s="44">
        <v>0</v>
      </c>
      <c r="HA204" s="44">
        <v>0</v>
      </c>
      <c r="HB204" s="44">
        <v>0</v>
      </c>
      <c r="HC204" s="44">
        <v>0</v>
      </c>
      <c r="HD204" s="44">
        <v>0</v>
      </c>
      <c r="HE204" s="44">
        <v>0</v>
      </c>
      <c r="HF204" s="44">
        <v>0</v>
      </c>
      <c r="HG204" s="44">
        <v>0</v>
      </c>
      <c r="HH204" s="44">
        <v>0</v>
      </c>
      <c r="HI204" s="44">
        <v>0</v>
      </c>
      <c r="HJ204" s="44">
        <v>0</v>
      </c>
      <c r="HK204" s="44">
        <v>0</v>
      </c>
      <c r="HL204" s="44">
        <v>0</v>
      </c>
      <c r="HM204" s="44">
        <v>0</v>
      </c>
      <c r="HN204" s="44">
        <v>0</v>
      </c>
      <c r="HO204" s="44">
        <v>0</v>
      </c>
      <c r="HP204" s="44">
        <v>0</v>
      </c>
      <c r="HQ204" s="44">
        <v>0</v>
      </c>
      <c r="HR204" s="44">
        <v>0</v>
      </c>
      <c r="HS204" s="44">
        <v>0</v>
      </c>
      <c r="HT204" s="44">
        <v>0</v>
      </c>
      <c r="HU204" s="44">
        <v>0</v>
      </c>
      <c r="HV204" s="44">
        <v>0</v>
      </c>
      <c r="HW204" s="44">
        <v>0</v>
      </c>
      <c r="HX204" s="44">
        <v>0</v>
      </c>
      <c r="HY204" s="44">
        <v>0</v>
      </c>
      <c r="HZ204" s="44">
        <v>0</v>
      </c>
      <c r="IA204" s="44">
        <v>0</v>
      </c>
      <c r="IB204" s="44">
        <v>0</v>
      </c>
      <c r="IC204" s="44">
        <v>0</v>
      </c>
      <c r="ID204" s="44">
        <v>0</v>
      </c>
      <c r="IE204" s="44">
        <v>0</v>
      </c>
      <c r="IF204" s="44">
        <v>0</v>
      </c>
      <c r="IG204" s="44">
        <v>0</v>
      </c>
      <c r="IH204" s="44">
        <v>0</v>
      </c>
      <c r="II204" s="44">
        <v>0</v>
      </c>
      <c r="IJ204" s="44">
        <v>0</v>
      </c>
      <c r="IK204" s="44">
        <v>0</v>
      </c>
      <c r="IL204" s="44">
        <v>0</v>
      </c>
      <c r="IM204" s="44">
        <v>0</v>
      </c>
      <c r="IN204" s="44">
        <v>0</v>
      </c>
      <c r="IO204" s="44">
        <v>0</v>
      </c>
      <c r="IP204" s="44">
        <v>0</v>
      </c>
      <c r="IQ204" s="44">
        <v>0</v>
      </c>
      <c r="IR204" s="44">
        <v>0</v>
      </c>
      <c r="IS204" s="44">
        <v>0</v>
      </c>
      <c r="IT204" s="44">
        <v>0</v>
      </c>
      <c r="IU204" s="44">
        <v>0</v>
      </c>
      <c r="IV204" s="44">
        <v>0</v>
      </c>
      <c r="IW204" s="44">
        <v>0</v>
      </c>
      <c r="IX204" s="44">
        <v>0</v>
      </c>
      <c r="IY204" s="44">
        <v>0</v>
      </c>
      <c r="IZ204" s="44">
        <v>0</v>
      </c>
      <c r="JA204" s="44">
        <v>0</v>
      </c>
      <c r="JB204" s="44">
        <v>0</v>
      </c>
      <c r="JC204" s="44">
        <v>0</v>
      </c>
      <c r="JD204" s="44">
        <v>0</v>
      </c>
      <c r="JE204" s="44">
        <v>0</v>
      </c>
      <c r="JF204" s="44">
        <v>0</v>
      </c>
      <c r="JG204" s="44">
        <v>0</v>
      </c>
      <c r="JH204" s="44">
        <v>0</v>
      </c>
      <c r="JI204" s="44">
        <v>0</v>
      </c>
      <c r="JJ204" s="44">
        <v>0</v>
      </c>
      <c r="JK204" s="44">
        <v>0</v>
      </c>
      <c r="JL204" s="44">
        <v>0</v>
      </c>
      <c r="JM204" s="44">
        <v>0</v>
      </c>
      <c r="JN204" s="44">
        <v>0</v>
      </c>
      <c r="JO204" s="44">
        <v>0</v>
      </c>
      <c r="JP204" s="44">
        <v>0</v>
      </c>
      <c r="JQ204" s="44">
        <v>0</v>
      </c>
      <c r="JR204" s="44">
        <v>0</v>
      </c>
      <c r="JS204" s="44">
        <v>0</v>
      </c>
      <c r="JT204" s="44">
        <v>0</v>
      </c>
      <c r="JU204" s="44">
        <v>0</v>
      </c>
      <c r="JV204" s="44">
        <v>0</v>
      </c>
      <c r="JW204" s="44">
        <v>0</v>
      </c>
      <c r="JX204" s="44">
        <v>0</v>
      </c>
      <c r="JY204" s="44">
        <v>0</v>
      </c>
      <c r="JZ204" s="44">
        <v>0</v>
      </c>
      <c r="KA204" s="44">
        <v>0</v>
      </c>
      <c r="KB204" s="44">
        <v>0</v>
      </c>
      <c r="KC204" s="44">
        <v>0</v>
      </c>
      <c r="KD204" s="44">
        <v>0</v>
      </c>
      <c r="KE204" s="44">
        <v>0</v>
      </c>
      <c r="KF204" s="44">
        <v>0</v>
      </c>
      <c r="KG204" s="44">
        <v>0</v>
      </c>
      <c r="KH204" s="44">
        <v>0</v>
      </c>
      <c r="KI204" s="44">
        <v>0</v>
      </c>
      <c r="KJ204" s="44">
        <v>0</v>
      </c>
      <c r="KK204" s="44">
        <v>0</v>
      </c>
      <c r="KL204" s="44">
        <v>0</v>
      </c>
      <c r="KM204" s="44">
        <v>0</v>
      </c>
      <c r="KN204" s="44">
        <v>0</v>
      </c>
      <c r="KO204" s="44">
        <v>0</v>
      </c>
      <c r="KP204" s="44">
        <v>0</v>
      </c>
      <c r="KQ204" s="44">
        <v>0</v>
      </c>
      <c r="KR204" s="44">
        <v>0</v>
      </c>
      <c r="KS204" s="44">
        <v>0</v>
      </c>
      <c r="KT204" s="44">
        <v>0</v>
      </c>
      <c r="KU204" s="44">
        <v>0</v>
      </c>
      <c r="KV204" s="44">
        <v>0</v>
      </c>
      <c r="KW204" s="44">
        <v>0</v>
      </c>
      <c r="KX204" s="44">
        <v>0</v>
      </c>
      <c r="KY204" s="44">
        <v>0</v>
      </c>
      <c r="KZ204" s="46">
        <v>0</v>
      </c>
      <c r="LA204" s="46">
        <v>0</v>
      </c>
      <c r="LB204" s="46">
        <v>0</v>
      </c>
      <c r="LC204" s="46">
        <v>0</v>
      </c>
      <c r="LD204" s="46">
        <v>0</v>
      </c>
      <c r="LE204" s="46">
        <v>0</v>
      </c>
      <c r="LF204" s="46">
        <v>0</v>
      </c>
      <c r="LG204" s="46">
        <v>0</v>
      </c>
      <c r="LH204" s="46">
        <v>0</v>
      </c>
      <c r="LI204" s="46">
        <v>0</v>
      </c>
      <c r="LJ204" s="46">
        <v>0</v>
      </c>
      <c r="LK204" s="46">
        <v>0</v>
      </c>
      <c r="LL204" s="46">
        <v>0</v>
      </c>
      <c r="LM204" s="46">
        <v>0</v>
      </c>
      <c r="LN204" s="46">
        <v>0</v>
      </c>
      <c r="LO204" s="46">
        <v>0</v>
      </c>
      <c r="LP204" s="46">
        <v>0</v>
      </c>
      <c r="LQ204" s="46">
        <v>0</v>
      </c>
      <c r="LR204" s="46">
        <v>0</v>
      </c>
      <c r="LS204" s="46">
        <v>0</v>
      </c>
      <c r="LT204" s="46">
        <v>0</v>
      </c>
      <c r="LU204" s="46">
        <v>0</v>
      </c>
      <c r="LV204" s="46">
        <v>0</v>
      </c>
      <c r="LW204" s="46">
        <v>0</v>
      </c>
      <c r="LX204" s="46">
        <v>0</v>
      </c>
      <c r="LY204" s="46">
        <v>0</v>
      </c>
      <c r="LZ204" s="46">
        <v>0</v>
      </c>
      <c r="MA204" s="46">
        <v>0</v>
      </c>
      <c r="MB204" s="46">
        <v>0</v>
      </c>
      <c r="MC204" s="46">
        <v>0</v>
      </c>
      <c r="MD204" s="46">
        <v>0</v>
      </c>
      <c r="ME204" s="46">
        <v>0</v>
      </c>
      <c r="MF204" s="46">
        <v>0</v>
      </c>
      <c r="MG204" s="46">
        <v>0</v>
      </c>
      <c r="MH204" s="46">
        <v>0</v>
      </c>
      <c r="MI204" s="46">
        <v>0</v>
      </c>
      <c r="MJ204" s="46">
        <v>0</v>
      </c>
      <c r="MK204" s="46">
        <v>0</v>
      </c>
      <c r="ML204" s="46">
        <v>0</v>
      </c>
      <c r="MM204" s="46">
        <v>0</v>
      </c>
      <c r="MN204" s="46">
        <v>0</v>
      </c>
      <c r="MO204" s="46">
        <v>0</v>
      </c>
      <c r="MP204" s="46">
        <v>0</v>
      </c>
      <c r="MQ204" s="46">
        <v>0</v>
      </c>
      <c r="MR204" s="46">
        <v>0</v>
      </c>
      <c r="MS204" s="46">
        <v>0</v>
      </c>
      <c r="MT204" s="46">
        <v>0</v>
      </c>
      <c r="MU204" s="46">
        <v>0</v>
      </c>
      <c r="MV204" s="46">
        <v>0</v>
      </c>
      <c r="MW204" s="46">
        <v>0</v>
      </c>
      <c r="MX204" s="46">
        <v>0</v>
      </c>
      <c r="MY204" s="46">
        <v>0</v>
      </c>
      <c r="MZ204" s="46">
        <v>0</v>
      </c>
      <c r="NA204" s="46">
        <v>0</v>
      </c>
      <c r="NB204" s="46">
        <v>0</v>
      </c>
      <c r="NC204" s="46">
        <v>0</v>
      </c>
      <c r="ND204" s="46">
        <v>0</v>
      </c>
      <c r="NE204" s="46">
        <v>0</v>
      </c>
      <c r="NF204" s="46">
        <v>0</v>
      </c>
      <c r="NG204" s="46">
        <v>0</v>
      </c>
      <c r="NH204" s="46">
        <v>0</v>
      </c>
      <c r="NI204" s="46">
        <v>0</v>
      </c>
      <c r="NJ204" s="46">
        <v>0</v>
      </c>
      <c r="NK204" s="46">
        <v>0</v>
      </c>
      <c r="NL204" s="46">
        <v>0</v>
      </c>
      <c r="NM204" s="46">
        <v>0</v>
      </c>
      <c r="NN204" s="46">
        <v>0</v>
      </c>
      <c r="NO204" s="46">
        <v>0</v>
      </c>
      <c r="NP204" s="46">
        <v>0</v>
      </c>
      <c r="NQ204" s="46">
        <v>0</v>
      </c>
      <c r="NR204" s="46">
        <v>0</v>
      </c>
      <c r="NS204" s="46">
        <v>0</v>
      </c>
      <c r="NT204" s="46">
        <v>0</v>
      </c>
      <c r="NU204" s="46">
        <v>0</v>
      </c>
      <c r="NV204" s="46">
        <v>0</v>
      </c>
      <c r="NW204" s="46">
        <v>0</v>
      </c>
      <c r="NX204" s="46">
        <v>0</v>
      </c>
      <c r="NY204" s="46">
        <v>0</v>
      </c>
      <c r="NZ204" s="46">
        <v>0</v>
      </c>
      <c r="OA204" s="46">
        <v>0</v>
      </c>
      <c r="OB204" s="46">
        <v>0</v>
      </c>
      <c r="OC204" s="46">
        <v>0</v>
      </c>
      <c r="OD204" s="46">
        <v>0</v>
      </c>
      <c r="OE204" s="46">
        <v>0</v>
      </c>
      <c r="OF204" s="46">
        <v>0</v>
      </c>
      <c r="OG204" s="46">
        <v>0</v>
      </c>
      <c r="OH204" s="46">
        <v>0</v>
      </c>
      <c r="OI204" s="46">
        <v>0</v>
      </c>
      <c r="OJ204" s="46">
        <v>0</v>
      </c>
      <c r="OK204" s="46">
        <v>0</v>
      </c>
      <c r="OL204" s="46">
        <v>0</v>
      </c>
      <c r="OM204" s="46">
        <v>0</v>
      </c>
      <c r="ON204" s="46">
        <v>0</v>
      </c>
      <c r="OO204" s="46">
        <v>0</v>
      </c>
      <c r="OP204" s="46">
        <v>0</v>
      </c>
      <c r="OQ204" s="46">
        <v>0</v>
      </c>
      <c r="OR204" s="46">
        <v>0</v>
      </c>
      <c r="OS204" s="46">
        <v>0</v>
      </c>
      <c r="OT204" s="46">
        <v>0</v>
      </c>
      <c r="OU204" s="46">
        <v>0</v>
      </c>
      <c r="OV204" s="46">
        <v>0</v>
      </c>
      <c r="OW204" s="46">
        <v>0</v>
      </c>
      <c r="OX204" s="46">
        <v>0</v>
      </c>
      <c r="OY204" s="46">
        <v>0</v>
      </c>
      <c r="OZ204" s="46">
        <v>0</v>
      </c>
      <c r="PA204" s="46">
        <v>0</v>
      </c>
      <c r="PB204" s="46">
        <v>0</v>
      </c>
      <c r="PC204" s="46">
        <v>0</v>
      </c>
      <c r="PD204" s="46">
        <v>0</v>
      </c>
      <c r="PE204" s="46">
        <v>0</v>
      </c>
      <c r="PF204" s="46">
        <v>0</v>
      </c>
      <c r="PG204" s="46">
        <v>0</v>
      </c>
      <c r="PH204" s="46">
        <v>0</v>
      </c>
      <c r="PI204" s="46">
        <v>0</v>
      </c>
      <c r="PJ204" s="46">
        <v>0</v>
      </c>
      <c r="PK204" s="46">
        <v>0</v>
      </c>
      <c r="PL204" s="46">
        <v>0</v>
      </c>
      <c r="PM204" s="46">
        <v>0</v>
      </c>
      <c r="PN204" s="46">
        <v>0</v>
      </c>
      <c r="PO204" s="46">
        <v>0</v>
      </c>
      <c r="PP204" s="46">
        <v>0</v>
      </c>
      <c r="PQ204" s="46">
        <v>0</v>
      </c>
      <c r="PR204" s="46">
        <v>0</v>
      </c>
      <c r="PS204" s="46">
        <v>0</v>
      </c>
      <c r="PT204" s="46">
        <v>0</v>
      </c>
      <c r="PU204" s="46">
        <v>0</v>
      </c>
      <c r="PV204" s="46">
        <v>0</v>
      </c>
      <c r="PW204" s="46">
        <v>0</v>
      </c>
      <c r="PX204" s="46">
        <v>0</v>
      </c>
      <c r="PY204" s="46">
        <v>0</v>
      </c>
      <c r="PZ204" s="46">
        <v>0</v>
      </c>
      <c r="QA204" s="46">
        <v>0</v>
      </c>
      <c r="QB204" s="46">
        <v>0</v>
      </c>
      <c r="QC204" s="46">
        <v>0</v>
      </c>
      <c r="QD204" s="46">
        <v>0</v>
      </c>
      <c r="QE204" s="46">
        <v>0</v>
      </c>
      <c r="QF204" s="46">
        <v>0</v>
      </c>
      <c r="QG204" s="46">
        <v>0</v>
      </c>
      <c r="QH204" s="46">
        <v>0</v>
      </c>
      <c r="QI204" s="46">
        <v>0</v>
      </c>
      <c r="QJ204" s="46">
        <v>0</v>
      </c>
      <c r="QK204" s="46">
        <v>0</v>
      </c>
      <c r="QL204" s="46">
        <v>0</v>
      </c>
      <c r="QM204" s="46">
        <v>0</v>
      </c>
      <c r="QN204" s="46">
        <v>0</v>
      </c>
      <c r="QO204" s="46">
        <v>0</v>
      </c>
      <c r="QP204" s="46">
        <v>0</v>
      </c>
      <c r="QQ204" s="46">
        <v>0</v>
      </c>
      <c r="QR204" s="46">
        <v>0</v>
      </c>
      <c r="QS204" s="46">
        <v>0</v>
      </c>
      <c r="QT204" s="46">
        <v>0</v>
      </c>
      <c r="QU204" s="46">
        <v>0</v>
      </c>
      <c r="QV204" s="46">
        <v>0</v>
      </c>
      <c r="QW204" s="46">
        <v>0</v>
      </c>
      <c r="QX204" s="46">
        <v>0</v>
      </c>
      <c r="QY204" s="46">
        <v>0</v>
      </c>
      <c r="QZ204" s="46">
        <v>0</v>
      </c>
      <c r="RA204" s="46">
        <v>0</v>
      </c>
      <c r="RB204" s="46">
        <v>0</v>
      </c>
      <c r="RC204" s="46">
        <v>0</v>
      </c>
      <c r="RD204" s="46">
        <v>0</v>
      </c>
      <c r="RE204" s="46">
        <v>0</v>
      </c>
      <c r="RF204" s="46">
        <v>0</v>
      </c>
      <c r="RG204" s="46">
        <v>0</v>
      </c>
      <c r="RH204" s="46">
        <v>0</v>
      </c>
      <c r="RI204" s="46">
        <v>0</v>
      </c>
      <c r="RJ204" s="46">
        <v>0</v>
      </c>
      <c r="RK204" s="46">
        <v>0</v>
      </c>
      <c r="RL204" s="46">
        <v>0</v>
      </c>
      <c r="RM204" s="46">
        <v>0</v>
      </c>
      <c r="RN204" s="46">
        <v>0</v>
      </c>
      <c r="RO204" s="46">
        <v>0</v>
      </c>
      <c r="RP204" s="46">
        <v>0</v>
      </c>
      <c r="RQ204" s="46">
        <v>0</v>
      </c>
      <c r="RR204" s="46">
        <v>0</v>
      </c>
      <c r="RS204" s="46">
        <v>0</v>
      </c>
      <c r="RT204" s="46">
        <v>0</v>
      </c>
      <c r="RU204" s="46">
        <v>0</v>
      </c>
      <c r="RV204" s="46">
        <v>0</v>
      </c>
      <c r="RW204" s="46">
        <v>0</v>
      </c>
      <c r="RX204" s="46">
        <v>0</v>
      </c>
      <c r="RY204" s="46">
        <v>0</v>
      </c>
      <c r="RZ204" s="46">
        <v>0</v>
      </c>
      <c r="SA204" s="46">
        <v>0</v>
      </c>
      <c r="SB204" s="46">
        <v>0</v>
      </c>
      <c r="SC204" s="46">
        <v>0</v>
      </c>
      <c r="SD204" s="46">
        <v>0</v>
      </c>
      <c r="SE204" s="46">
        <v>0</v>
      </c>
      <c r="SF204" s="46">
        <v>0</v>
      </c>
      <c r="SG204" s="46">
        <v>0</v>
      </c>
      <c r="SH204" s="46">
        <v>0</v>
      </c>
      <c r="SI204" s="46">
        <v>0</v>
      </c>
      <c r="SJ204" s="46">
        <v>0</v>
      </c>
      <c r="SK204" s="46">
        <v>0</v>
      </c>
      <c r="SL204" s="46">
        <v>0</v>
      </c>
      <c r="SM204" s="46">
        <v>0</v>
      </c>
      <c r="SN204" s="46">
        <v>0</v>
      </c>
      <c r="SO204" s="46">
        <v>0</v>
      </c>
      <c r="SP204" s="46">
        <v>0</v>
      </c>
      <c r="SQ204" s="46">
        <v>0</v>
      </c>
      <c r="SR204" s="46">
        <v>0</v>
      </c>
      <c r="SS204" s="46">
        <v>0</v>
      </c>
      <c r="ST204" s="46">
        <v>0</v>
      </c>
      <c r="SU204" s="46">
        <v>0</v>
      </c>
      <c r="SV204" s="46">
        <v>0</v>
      </c>
      <c r="SW204" s="46">
        <v>0</v>
      </c>
      <c r="SX204" s="46">
        <v>0</v>
      </c>
      <c r="SY204" s="46">
        <v>0</v>
      </c>
      <c r="SZ204" s="46">
        <v>0</v>
      </c>
      <c r="TA204" s="46">
        <v>0</v>
      </c>
      <c r="TB204" s="46">
        <v>0</v>
      </c>
      <c r="TC204" s="46">
        <v>0</v>
      </c>
      <c r="TD204" s="46">
        <v>0</v>
      </c>
      <c r="TE204" s="46">
        <v>0</v>
      </c>
      <c r="TF204" s="46">
        <v>0</v>
      </c>
      <c r="TG204" s="46">
        <v>0</v>
      </c>
      <c r="TH204" s="46">
        <v>0</v>
      </c>
      <c r="TI204" s="46">
        <v>0</v>
      </c>
      <c r="TJ204" s="46">
        <v>0</v>
      </c>
      <c r="TK204" s="46">
        <v>0</v>
      </c>
      <c r="TL204" s="46">
        <v>0</v>
      </c>
      <c r="TM204" s="46">
        <v>0</v>
      </c>
      <c r="TN204" s="46">
        <v>0</v>
      </c>
      <c r="TO204" s="46">
        <v>0</v>
      </c>
      <c r="TP204" s="46">
        <v>0</v>
      </c>
      <c r="TQ204" s="46">
        <v>0</v>
      </c>
      <c r="TR204" s="46">
        <v>0</v>
      </c>
      <c r="TS204" s="46">
        <v>0</v>
      </c>
      <c r="TT204" s="46">
        <v>0</v>
      </c>
      <c r="TU204" s="46">
        <v>0</v>
      </c>
      <c r="TV204" s="46">
        <v>0</v>
      </c>
      <c r="TW204" s="46">
        <v>0</v>
      </c>
      <c r="TX204" s="46">
        <v>0</v>
      </c>
      <c r="TY204" s="46">
        <v>0</v>
      </c>
      <c r="TZ204" s="46">
        <v>0</v>
      </c>
      <c r="UA204" s="46">
        <v>0</v>
      </c>
      <c r="UB204" s="46">
        <v>0</v>
      </c>
      <c r="UC204" s="46">
        <v>0</v>
      </c>
      <c r="UD204" s="46">
        <v>0</v>
      </c>
      <c r="UE204" s="46">
        <v>0</v>
      </c>
      <c r="UF204" s="46">
        <v>0</v>
      </c>
      <c r="UG204" s="46">
        <v>0</v>
      </c>
      <c r="UH204" s="46">
        <v>0</v>
      </c>
      <c r="UI204" s="46">
        <v>0</v>
      </c>
      <c r="UJ204" s="46">
        <v>0</v>
      </c>
      <c r="UK204" s="46">
        <v>0</v>
      </c>
      <c r="UL204" s="46">
        <v>0</v>
      </c>
      <c r="UM204" s="46">
        <v>0</v>
      </c>
      <c r="UN204" s="46">
        <v>0</v>
      </c>
      <c r="UO204" s="46">
        <v>0</v>
      </c>
      <c r="UP204" s="46">
        <v>0</v>
      </c>
      <c r="UQ204" s="46">
        <v>0</v>
      </c>
      <c r="UR204" s="46">
        <v>0</v>
      </c>
      <c r="US204" s="46">
        <v>0</v>
      </c>
      <c r="UT204" s="46">
        <v>0</v>
      </c>
      <c r="UU204" s="46">
        <v>0</v>
      </c>
      <c r="UV204" s="46">
        <v>0</v>
      </c>
      <c r="UW204" s="46">
        <v>0</v>
      </c>
      <c r="UX204" s="46">
        <v>0</v>
      </c>
      <c r="UY204" s="46">
        <v>0</v>
      </c>
      <c r="UZ204" s="46">
        <v>0</v>
      </c>
      <c r="VA204" s="46">
        <v>0</v>
      </c>
      <c r="VB204" s="46">
        <v>0</v>
      </c>
      <c r="VC204" s="46">
        <v>0</v>
      </c>
      <c r="VD204" s="46">
        <v>0</v>
      </c>
      <c r="VE204" s="46">
        <v>0</v>
      </c>
      <c r="VF204" s="46">
        <v>0</v>
      </c>
      <c r="VG204" s="46">
        <v>0</v>
      </c>
      <c r="VH204" s="46">
        <v>0</v>
      </c>
      <c r="VI204" s="46">
        <v>0</v>
      </c>
      <c r="VJ204" s="46">
        <v>0</v>
      </c>
      <c r="VK204" s="46">
        <v>0</v>
      </c>
      <c r="VL204" s="46">
        <v>0</v>
      </c>
      <c r="VM204" s="46">
        <v>0</v>
      </c>
      <c r="VN204" s="46">
        <v>0</v>
      </c>
      <c r="VO204" s="46">
        <v>0</v>
      </c>
      <c r="VP204" s="46">
        <v>0</v>
      </c>
      <c r="VQ204" s="46">
        <v>0</v>
      </c>
      <c r="VR204" s="46">
        <v>0</v>
      </c>
      <c r="VS204" s="46">
        <v>0</v>
      </c>
      <c r="VT204" s="46">
        <v>0</v>
      </c>
      <c r="VU204" s="46">
        <v>0</v>
      </c>
      <c r="VV204" s="46">
        <v>0</v>
      </c>
      <c r="VW204" s="46">
        <v>0</v>
      </c>
      <c r="VX204" s="46">
        <v>0</v>
      </c>
      <c r="VY204" s="46">
        <v>0</v>
      </c>
      <c r="VZ204" s="46">
        <v>0</v>
      </c>
      <c r="WA204" s="46">
        <v>0</v>
      </c>
      <c r="WB204" s="46">
        <v>0</v>
      </c>
      <c r="WC204" s="46">
        <v>0</v>
      </c>
      <c r="WD204" s="46">
        <v>0</v>
      </c>
      <c r="WE204" s="46">
        <v>0</v>
      </c>
      <c r="WF204" s="46">
        <v>0</v>
      </c>
      <c r="WG204" s="46">
        <v>0</v>
      </c>
      <c r="WH204" s="46">
        <v>0</v>
      </c>
      <c r="WI204" s="46">
        <v>0</v>
      </c>
      <c r="WJ204" s="46">
        <v>0</v>
      </c>
      <c r="WK204" s="46">
        <v>0</v>
      </c>
      <c r="WL204" s="46">
        <v>0</v>
      </c>
      <c r="WM204" s="46">
        <v>0</v>
      </c>
      <c r="WN204" s="46">
        <v>0</v>
      </c>
      <c r="WO204" s="46">
        <v>0</v>
      </c>
      <c r="WP204" s="46">
        <v>0</v>
      </c>
      <c r="WQ204" s="46">
        <v>0</v>
      </c>
      <c r="WR204" s="46">
        <v>0</v>
      </c>
      <c r="WS204" s="46">
        <v>0</v>
      </c>
      <c r="WT204" s="46">
        <v>0</v>
      </c>
      <c r="WU204" s="46">
        <v>0</v>
      </c>
      <c r="WV204" s="46">
        <v>0</v>
      </c>
      <c r="WW204" s="46">
        <v>0</v>
      </c>
      <c r="WX204" s="46">
        <v>0</v>
      </c>
      <c r="WY204" s="46">
        <v>0</v>
      </c>
      <c r="WZ204" s="46">
        <v>0</v>
      </c>
      <c r="XA204" s="46">
        <v>0</v>
      </c>
      <c r="XB204" s="46">
        <v>0</v>
      </c>
      <c r="XC204" s="46">
        <v>0</v>
      </c>
      <c r="XD204" s="46">
        <v>0</v>
      </c>
      <c r="XE204" s="46">
        <v>0</v>
      </c>
      <c r="XF204" s="46">
        <v>0</v>
      </c>
      <c r="XG204" s="46">
        <v>0</v>
      </c>
      <c r="XH204" s="46">
        <v>0</v>
      </c>
      <c r="XI204" s="46">
        <v>0</v>
      </c>
      <c r="XJ204" s="46">
        <v>0</v>
      </c>
      <c r="XK204" s="46">
        <v>0</v>
      </c>
      <c r="XL204" s="46">
        <v>0</v>
      </c>
      <c r="XM204" s="46">
        <v>0</v>
      </c>
      <c r="XN204" s="46">
        <v>0</v>
      </c>
      <c r="XO204" s="46">
        <v>0</v>
      </c>
      <c r="XP204" s="46">
        <v>0</v>
      </c>
      <c r="XQ204" s="46">
        <v>0</v>
      </c>
      <c r="XR204" s="46">
        <v>0</v>
      </c>
      <c r="XS204" s="46">
        <v>0</v>
      </c>
      <c r="XT204" s="46">
        <v>0</v>
      </c>
      <c r="XU204" s="46">
        <v>0</v>
      </c>
      <c r="XV204" s="46">
        <v>0</v>
      </c>
      <c r="XW204" s="46">
        <v>0</v>
      </c>
      <c r="XX204" s="46">
        <v>0</v>
      </c>
      <c r="XY204" s="46">
        <v>0</v>
      </c>
      <c r="XZ204" s="46">
        <v>0</v>
      </c>
      <c r="YA204" s="46">
        <v>0</v>
      </c>
      <c r="YB204" s="46">
        <v>0</v>
      </c>
      <c r="YC204" s="46">
        <v>0</v>
      </c>
      <c r="YD204" s="46">
        <v>0</v>
      </c>
      <c r="YE204" s="46">
        <v>0</v>
      </c>
      <c r="YF204" s="46">
        <v>0</v>
      </c>
      <c r="YG204" s="46">
        <v>0</v>
      </c>
      <c r="YH204" s="46">
        <v>0</v>
      </c>
      <c r="YI204" s="46">
        <v>0</v>
      </c>
      <c r="YJ204" s="46">
        <v>0</v>
      </c>
      <c r="YK204" s="46">
        <v>0</v>
      </c>
      <c r="YL204" s="46">
        <v>0</v>
      </c>
      <c r="YM204" s="46">
        <v>0</v>
      </c>
      <c r="YN204" s="46">
        <v>0</v>
      </c>
      <c r="YO204" s="46">
        <v>0</v>
      </c>
      <c r="YP204" s="46">
        <v>0</v>
      </c>
      <c r="YQ204" s="46">
        <v>0</v>
      </c>
      <c r="YR204" s="46">
        <v>0</v>
      </c>
      <c r="YS204" s="46">
        <v>0</v>
      </c>
      <c r="YT204" s="46">
        <v>0</v>
      </c>
      <c r="YU204" s="46">
        <v>0</v>
      </c>
      <c r="YV204" s="46">
        <v>0</v>
      </c>
      <c r="YW204" s="46">
        <v>0</v>
      </c>
      <c r="YX204" s="46">
        <v>0</v>
      </c>
      <c r="YY204" s="46">
        <v>0</v>
      </c>
      <c r="YZ204" s="46">
        <v>0</v>
      </c>
      <c r="ZA204" s="46">
        <v>0</v>
      </c>
      <c r="ZB204" s="46">
        <v>0</v>
      </c>
      <c r="ZC204" s="46">
        <v>0</v>
      </c>
      <c r="ZD204" s="46">
        <v>0</v>
      </c>
      <c r="ZE204" s="46">
        <v>0</v>
      </c>
      <c r="ZF204" s="46">
        <v>0</v>
      </c>
      <c r="ZG204" s="46">
        <v>0</v>
      </c>
      <c r="ZH204" s="46">
        <v>0</v>
      </c>
      <c r="ZI204" s="46">
        <v>0</v>
      </c>
      <c r="ZJ204" s="46">
        <v>0</v>
      </c>
      <c r="ZK204" s="46">
        <v>0</v>
      </c>
      <c r="ZL204" s="46">
        <v>0</v>
      </c>
      <c r="ZM204" s="46">
        <v>0</v>
      </c>
      <c r="ZN204" s="46">
        <v>0</v>
      </c>
      <c r="ZO204" s="46">
        <v>0</v>
      </c>
      <c r="ZP204" s="46">
        <v>0</v>
      </c>
      <c r="ZQ204" s="46">
        <v>0</v>
      </c>
      <c r="ZR204" s="46">
        <v>0</v>
      </c>
      <c r="ZS204" s="46">
        <v>0</v>
      </c>
      <c r="ZT204" s="46">
        <v>0</v>
      </c>
      <c r="ZU204" s="46">
        <v>0</v>
      </c>
      <c r="ZV204" s="46">
        <v>0</v>
      </c>
      <c r="ZW204" s="46">
        <v>0</v>
      </c>
      <c r="ZX204" s="46">
        <v>0</v>
      </c>
      <c r="ZY204" s="46">
        <v>0</v>
      </c>
      <c r="ZZ204" s="46">
        <v>0</v>
      </c>
      <c r="AAA204" s="46">
        <v>0</v>
      </c>
      <c r="AAB204" s="46">
        <v>0</v>
      </c>
      <c r="AAC204" s="46">
        <v>0</v>
      </c>
      <c r="AAD204" s="46">
        <v>0</v>
      </c>
      <c r="AAE204" s="46">
        <v>0</v>
      </c>
      <c r="AAF204" s="46">
        <v>0</v>
      </c>
      <c r="AAG204" s="46">
        <v>0</v>
      </c>
      <c r="AAH204" s="46">
        <v>0</v>
      </c>
      <c r="AAI204" s="46">
        <v>0</v>
      </c>
      <c r="AAJ204" s="46">
        <v>0</v>
      </c>
      <c r="AAK204" s="46">
        <v>0</v>
      </c>
      <c r="AAL204" s="46">
        <v>0</v>
      </c>
      <c r="AAM204" s="46">
        <v>0</v>
      </c>
      <c r="AAN204" s="46">
        <v>0</v>
      </c>
      <c r="AAO204" s="46">
        <v>0</v>
      </c>
      <c r="AAP204" s="46">
        <v>0</v>
      </c>
      <c r="AAQ204" s="46">
        <v>0</v>
      </c>
      <c r="AAR204" s="46">
        <v>0</v>
      </c>
      <c r="AAS204" s="46">
        <v>0</v>
      </c>
      <c r="AAT204" s="46">
        <v>0</v>
      </c>
      <c r="AAU204" s="46">
        <v>0</v>
      </c>
      <c r="AAV204" s="46">
        <v>0</v>
      </c>
      <c r="AAW204" s="46">
        <v>0</v>
      </c>
      <c r="AAX204" s="46">
        <v>0</v>
      </c>
      <c r="AAY204" s="46">
        <v>0</v>
      </c>
      <c r="AAZ204" s="46">
        <v>0</v>
      </c>
      <c r="ABA204" s="46">
        <v>0</v>
      </c>
      <c r="ABB204" s="46">
        <v>0</v>
      </c>
      <c r="ABC204" s="46">
        <v>0</v>
      </c>
      <c r="ABD204" s="46">
        <v>0</v>
      </c>
      <c r="ABE204" s="46">
        <v>0</v>
      </c>
      <c r="ABF204" s="46">
        <v>0</v>
      </c>
      <c r="ABG204" s="46">
        <v>0</v>
      </c>
      <c r="ABH204" s="46">
        <v>0</v>
      </c>
      <c r="ABI204" s="46">
        <v>0</v>
      </c>
      <c r="ABJ204" s="46">
        <v>0</v>
      </c>
      <c r="ABK204" s="46">
        <v>0</v>
      </c>
      <c r="ABL204" s="46">
        <v>0</v>
      </c>
      <c r="ABM204" s="46">
        <v>0</v>
      </c>
      <c r="ABN204" s="46">
        <v>0</v>
      </c>
      <c r="ABO204" s="46">
        <v>0</v>
      </c>
      <c r="ABP204" s="46">
        <v>0</v>
      </c>
      <c r="ABQ204" s="46">
        <v>0</v>
      </c>
      <c r="ABR204" s="46">
        <v>0</v>
      </c>
      <c r="ABS204" s="46">
        <v>0</v>
      </c>
      <c r="ABT204" s="46">
        <v>0</v>
      </c>
      <c r="ABU204" s="46">
        <v>0</v>
      </c>
      <c r="ABV204" s="46">
        <v>0</v>
      </c>
      <c r="ABW204" s="46">
        <v>0</v>
      </c>
      <c r="ABX204" s="46">
        <v>0</v>
      </c>
      <c r="ABY204" s="46">
        <v>0</v>
      </c>
      <c r="ABZ204" s="46">
        <v>0</v>
      </c>
      <c r="ACA204" s="46">
        <v>0</v>
      </c>
      <c r="ACB204" s="46">
        <v>0</v>
      </c>
      <c r="ACC204" s="46">
        <v>0</v>
      </c>
      <c r="ACD204" s="46">
        <v>0</v>
      </c>
      <c r="ACE204" s="46">
        <v>0</v>
      </c>
      <c r="ACF204" s="46">
        <v>0</v>
      </c>
      <c r="ACG204" s="46">
        <v>0</v>
      </c>
      <c r="ACH204" s="46">
        <v>0</v>
      </c>
      <c r="ACI204" s="46">
        <v>0</v>
      </c>
      <c r="ACJ204" s="46">
        <v>0</v>
      </c>
      <c r="ACK204" s="46">
        <v>0</v>
      </c>
      <c r="ACL204" s="46">
        <v>0</v>
      </c>
      <c r="ACM204" s="46">
        <v>0</v>
      </c>
      <c r="ACN204" s="46">
        <v>0</v>
      </c>
      <c r="ACO204" s="46">
        <v>0</v>
      </c>
      <c r="ACP204" s="46">
        <v>0</v>
      </c>
      <c r="ACQ204" s="46">
        <v>0</v>
      </c>
      <c r="ACR204" s="46">
        <v>0</v>
      </c>
      <c r="ACS204" s="46">
        <v>0</v>
      </c>
      <c r="ACT204" s="46">
        <v>0</v>
      </c>
      <c r="ACU204" s="46">
        <v>0</v>
      </c>
      <c r="ACV204" s="46">
        <v>0</v>
      </c>
      <c r="ACW204" s="46">
        <v>0</v>
      </c>
      <c r="ACX204" s="46">
        <v>0</v>
      </c>
      <c r="ACY204" s="46">
        <v>0</v>
      </c>
      <c r="ACZ204" s="46">
        <v>0</v>
      </c>
      <c r="ADA204" s="46">
        <v>0</v>
      </c>
      <c r="ADB204" s="46">
        <v>0</v>
      </c>
      <c r="ADC204" s="46">
        <v>0</v>
      </c>
      <c r="ADD204" s="46">
        <v>0</v>
      </c>
      <c r="ADE204" s="46">
        <v>0</v>
      </c>
      <c r="ADF204" s="46">
        <v>0</v>
      </c>
      <c r="ADG204" s="46">
        <v>0</v>
      </c>
      <c r="ADH204" s="46">
        <v>0</v>
      </c>
      <c r="ADI204" s="46">
        <v>0</v>
      </c>
      <c r="ADJ204" s="46">
        <v>0</v>
      </c>
      <c r="ADK204" s="46">
        <v>0</v>
      </c>
      <c r="ADL204" s="46">
        <v>0</v>
      </c>
      <c r="ADM204" s="46">
        <v>0</v>
      </c>
      <c r="ADN204" s="46">
        <v>0</v>
      </c>
      <c r="ADO204" s="46">
        <v>0</v>
      </c>
      <c r="ADP204" s="46">
        <v>0</v>
      </c>
      <c r="ADQ204" s="46">
        <v>0</v>
      </c>
      <c r="ADR204" s="46">
        <v>0</v>
      </c>
      <c r="ADS204" s="46">
        <v>0</v>
      </c>
      <c r="ADT204" s="46">
        <v>0</v>
      </c>
      <c r="ADU204" s="46">
        <v>0</v>
      </c>
      <c r="ADV204" s="46">
        <v>0</v>
      </c>
      <c r="ADW204" s="46">
        <v>0</v>
      </c>
      <c r="ADX204" s="46">
        <v>0</v>
      </c>
      <c r="ADY204" s="46">
        <v>0</v>
      </c>
      <c r="ADZ204" s="46">
        <v>0</v>
      </c>
      <c r="AEA204" s="46">
        <v>0</v>
      </c>
      <c r="AEB204" s="46">
        <v>0</v>
      </c>
      <c r="AEC204" s="46">
        <v>0</v>
      </c>
      <c r="AED204" s="46">
        <v>0</v>
      </c>
      <c r="AEE204" s="46">
        <v>0</v>
      </c>
      <c r="AEF204" s="46">
        <v>0</v>
      </c>
      <c r="AEG204" s="46">
        <v>0</v>
      </c>
      <c r="AEH204" s="46">
        <v>0</v>
      </c>
      <c r="AEI204" s="46">
        <v>0</v>
      </c>
      <c r="AEJ204" s="46">
        <v>0</v>
      </c>
      <c r="AEK204" s="46">
        <v>0</v>
      </c>
      <c r="AEL204" s="46">
        <v>0</v>
      </c>
      <c r="AEM204" s="46">
        <v>0</v>
      </c>
      <c r="AEN204" s="46">
        <v>0</v>
      </c>
      <c r="AEO204" s="46">
        <v>0</v>
      </c>
      <c r="AEP204" s="46">
        <v>0</v>
      </c>
      <c r="AEQ204" s="46">
        <v>0</v>
      </c>
      <c r="AER204" s="46">
        <v>0</v>
      </c>
      <c r="AES204" s="46">
        <v>0</v>
      </c>
      <c r="AET204" s="46">
        <v>0</v>
      </c>
      <c r="AEU204" s="46">
        <v>0</v>
      </c>
      <c r="AEV204" s="46">
        <v>0</v>
      </c>
      <c r="AEW204" s="46">
        <v>0</v>
      </c>
      <c r="AEX204" s="46">
        <v>0</v>
      </c>
      <c r="AEY204" s="46">
        <v>0</v>
      </c>
      <c r="AEZ204" s="46">
        <v>0</v>
      </c>
      <c r="AFA204" s="46">
        <v>0</v>
      </c>
      <c r="AFB204" s="46">
        <v>0</v>
      </c>
      <c r="AFC204" s="46">
        <v>0</v>
      </c>
      <c r="AFD204" s="46">
        <v>0</v>
      </c>
      <c r="AFE204" s="46">
        <v>0</v>
      </c>
      <c r="AFF204" s="46">
        <v>0</v>
      </c>
      <c r="AFG204" s="46">
        <v>0</v>
      </c>
      <c r="AFH204" s="46">
        <v>0</v>
      </c>
      <c r="AFI204" s="46">
        <v>0</v>
      </c>
      <c r="AFJ204" s="46">
        <v>0</v>
      </c>
      <c r="AFK204" s="46">
        <v>0</v>
      </c>
      <c r="AFL204" s="46">
        <v>0</v>
      </c>
      <c r="AFM204" s="46">
        <v>0</v>
      </c>
      <c r="AFN204" s="46">
        <v>0</v>
      </c>
      <c r="AFO204" s="46">
        <v>0</v>
      </c>
      <c r="AFP204" s="46">
        <v>0</v>
      </c>
      <c r="AFQ204" s="46">
        <v>0</v>
      </c>
      <c r="AFR204" s="46">
        <v>0</v>
      </c>
      <c r="AFS204" s="46">
        <v>0</v>
      </c>
      <c r="AFT204" s="46">
        <v>0</v>
      </c>
      <c r="AFU204" s="46">
        <v>0</v>
      </c>
      <c r="AFV204" s="46">
        <v>0</v>
      </c>
      <c r="AFW204" s="46">
        <v>0</v>
      </c>
      <c r="AFX204" s="46">
        <v>0</v>
      </c>
      <c r="AFY204" s="46">
        <v>0</v>
      </c>
      <c r="AFZ204" s="46">
        <v>0</v>
      </c>
      <c r="AGA204" s="46">
        <v>0</v>
      </c>
      <c r="AGB204" s="46">
        <v>0</v>
      </c>
      <c r="AGC204" s="46">
        <v>0</v>
      </c>
      <c r="AGD204" s="46">
        <v>0</v>
      </c>
      <c r="AGE204" s="46">
        <v>0</v>
      </c>
      <c r="AGF204" s="46">
        <v>0</v>
      </c>
      <c r="AGG204" s="46">
        <v>0</v>
      </c>
      <c r="AGH204" s="46">
        <v>0</v>
      </c>
      <c r="AGI204" s="46">
        <v>0</v>
      </c>
      <c r="AGJ204" s="46">
        <v>0</v>
      </c>
      <c r="AGK204" s="46">
        <v>0</v>
      </c>
      <c r="AGL204" s="46">
        <v>0</v>
      </c>
      <c r="AGM204" s="46">
        <v>0</v>
      </c>
      <c r="AGN204" s="46">
        <v>0</v>
      </c>
      <c r="AGO204" s="46">
        <v>0</v>
      </c>
      <c r="AGP204" s="46">
        <v>0</v>
      </c>
      <c r="AGQ204" s="46">
        <v>0</v>
      </c>
      <c r="AGR204" s="46">
        <v>0</v>
      </c>
      <c r="AGS204" s="46">
        <v>0</v>
      </c>
      <c r="AGT204" s="46">
        <v>0</v>
      </c>
      <c r="AGU204" s="46">
        <v>0</v>
      </c>
      <c r="AGV204" s="46">
        <v>0</v>
      </c>
      <c r="AGW204" s="46">
        <v>0</v>
      </c>
      <c r="AGX204" s="46">
        <v>0</v>
      </c>
      <c r="AGY204" s="46">
        <v>0</v>
      </c>
      <c r="AGZ204" s="46">
        <v>0</v>
      </c>
      <c r="AHA204" s="46">
        <v>0</v>
      </c>
      <c r="AHB204" s="46">
        <v>0</v>
      </c>
      <c r="AHC204" s="46">
        <v>0</v>
      </c>
      <c r="AHD204" s="46">
        <v>0</v>
      </c>
      <c r="AHE204" s="46">
        <v>0</v>
      </c>
      <c r="AHF204" s="46">
        <v>0</v>
      </c>
      <c r="AHG204" s="46">
        <v>0</v>
      </c>
      <c r="AHH204" s="46">
        <v>0</v>
      </c>
      <c r="AHI204" s="46">
        <v>0</v>
      </c>
      <c r="AHJ204" s="46">
        <v>0</v>
      </c>
      <c r="AHK204" s="46">
        <v>0</v>
      </c>
      <c r="AHL204" s="46">
        <v>0</v>
      </c>
      <c r="AHM204" s="46">
        <v>0</v>
      </c>
      <c r="AHN204" s="46">
        <v>0</v>
      </c>
      <c r="AHO204" s="46">
        <v>0</v>
      </c>
      <c r="AHP204" s="46">
        <v>0</v>
      </c>
      <c r="AHQ204" s="46">
        <v>0</v>
      </c>
      <c r="AHR204" s="46">
        <v>0</v>
      </c>
      <c r="AHS204" s="46">
        <v>0</v>
      </c>
      <c r="AHT204" s="46">
        <v>0</v>
      </c>
      <c r="AHU204" s="46">
        <v>0</v>
      </c>
      <c r="AHV204" s="46">
        <v>0</v>
      </c>
      <c r="AHW204" s="46">
        <v>0</v>
      </c>
      <c r="AHX204" s="46">
        <v>0</v>
      </c>
      <c r="AHY204" s="46">
        <v>0</v>
      </c>
      <c r="AHZ204" s="46">
        <v>0</v>
      </c>
      <c r="AIA204" s="46">
        <v>0</v>
      </c>
      <c r="AIB204" s="46">
        <v>0</v>
      </c>
      <c r="AIC204" s="46">
        <v>0</v>
      </c>
      <c r="AID204" s="46">
        <v>0</v>
      </c>
      <c r="AIE204" s="46">
        <v>0</v>
      </c>
      <c r="AIF204" s="46">
        <v>0</v>
      </c>
      <c r="AIG204" s="46">
        <v>0</v>
      </c>
      <c r="AIH204" s="46">
        <v>0</v>
      </c>
      <c r="AII204" s="46">
        <v>0</v>
      </c>
      <c r="AIJ204" s="46">
        <v>0</v>
      </c>
      <c r="AIK204" s="46">
        <v>0</v>
      </c>
      <c r="AIL204" s="46">
        <v>0</v>
      </c>
      <c r="AIM204" s="46">
        <v>0</v>
      </c>
      <c r="AIN204" s="46">
        <v>0</v>
      </c>
      <c r="AIO204" s="46">
        <v>0</v>
      </c>
      <c r="AIP204" s="46">
        <v>0</v>
      </c>
      <c r="AIQ204" s="46">
        <v>0</v>
      </c>
      <c r="AIR204" s="46">
        <v>0</v>
      </c>
      <c r="AIS204" s="46">
        <v>0</v>
      </c>
      <c r="AIT204" s="46">
        <v>0</v>
      </c>
      <c r="AIU204" s="46">
        <v>0</v>
      </c>
      <c r="AIV204" s="46">
        <v>0</v>
      </c>
      <c r="AIW204" s="46">
        <v>0</v>
      </c>
      <c r="AIX204" s="46">
        <v>0</v>
      </c>
      <c r="AIY204" s="46">
        <v>0</v>
      </c>
      <c r="AIZ204" s="46">
        <v>0</v>
      </c>
      <c r="AJA204" s="46">
        <v>0</v>
      </c>
      <c r="AJB204" s="46">
        <v>0</v>
      </c>
      <c r="AJC204" s="46">
        <v>0</v>
      </c>
      <c r="AJD204" s="46">
        <v>0</v>
      </c>
      <c r="AJE204" s="46">
        <v>0</v>
      </c>
      <c r="AJF204" s="46">
        <v>0</v>
      </c>
      <c r="AJG204" s="46">
        <v>0</v>
      </c>
      <c r="AJH204" s="46">
        <v>0</v>
      </c>
      <c r="AJI204" s="46">
        <v>0</v>
      </c>
      <c r="AJJ204" s="46">
        <v>0</v>
      </c>
      <c r="AJK204" s="46">
        <v>0</v>
      </c>
      <c r="AJL204" s="46">
        <v>0</v>
      </c>
      <c r="AJM204" s="46">
        <v>0</v>
      </c>
      <c r="AJN204" s="46">
        <v>0</v>
      </c>
      <c r="AJO204" s="46">
        <v>0</v>
      </c>
      <c r="AJP204" s="46">
        <v>0</v>
      </c>
      <c r="AJQ204" s="46">
        <v>0</v>
      </c>
      <c r="AJR204" s="46">
        <v>0</v>
      </c>
      <c r="AJS204" s="46">
        <v>0</v>
      </c>
      <c r="AJT204" s="46">
        <v>0</v>
      </c>
      <c r="AJU204" s="46">
        <v>0</v>
      </c>
      <c r="AJV204" s="46">
        <v>0</v>
      </c>
      <c r="AJW204" s="46">
        <v>0</v>
      </c>
      <c r="AJX204" s="46">
        <v>0</v>
      </c>
      <c r="AJY204" s="46">
        <v>0</v>
      </c>
      <c r="AJZ204" s="46">
        <v>0</v>
      </c>
      <c r="AKA204" s="46">
        <v>0</v>
      </c>
      <c r="AKB204" s="46">
        <v>0</v>
      </c>
      <c r="AKC204" s="46">
        <v>0</v>
      </c>
      <c r="AKD204" s="46">
        <v>0</v>
      </c>
      <c r="AKE204" s="46">
        <v>0</v>
      </c>
      <c r="AKF204" s="46">
        <v>0</v>
      </c>
      <c r="AKG204" s="46">
        <v>0</v>
      </c>
      <c r="AKH204" s="46">
        <v>0</v>
      </c>
      <c r="AKI204" s="46">
        <v>0</v>
      </c>
      <c r="AKJ204" s="46">
        <v>0</v>
      </c>
      <c r="AKK204" s="46">
        <v>0</v>
      </c>
      <c r="AKL204" s="46">
        <v>0</v>
      </c>
      <c r="AKM204" s="46">
        <v>0</v>
      </c>
      <c r="AKN204" s="46">
        <v>0</v>
      </c>
      <c r="AKO204" s="46">
        <v>0</v>
      </c>
      <c r="AKP204" s="46">
        <v>0</v>
      </c>
      <c r="AKQ204" s="46">
        <v>0</v>
      </c>
      <c r="AKR204" s="46">
        <v>0</v>
      </c>
      <c r="AKS204" s="46">
        <v>0</v>
      </c>
      <c r="AKT204" s="46">
        <v>0</v>
      </c>
      <c r="AKU204" s="46">
        <v>0</v>
      </c>
      <c r="AKV204" s="46">
        <v>0</v>
      </c>
      <c r="AKW204" s="46">
        <v>0</v>
      </c>
      <c r="AKX204" s="46">
        <v>0</v>
      </c>
      <c r="AKY204" s="46">
        <v>0</v>
      </c>
      <c r="AKZ204" s="46">
        <v>0</v>
      </c>
      <c r="ALA204" s="46">
        <v>0</v>
      </c>
      <c r="ALB204" s="46">
        <v>0</v>
      </c>
      <c r="ALC204" s="46">
        <v>0</v>
      </c>
      <c r="ALD204" s="46">
        <v>0</v>
      </c>
      <c r="ALE204" s="46">
        <v>0</v>
      </c>
      <c r="ALF204" s="46">
        <v>0</v>
      </c>
      <c r="ALG204" s="46">
        <v>0</v>
      </c>
      <c r="ALH204" s="46">
        <v>0</v>
      </c>
      <c r="ALI204" s="46">
        <v>0</v>
      </c>
      <c r="ALJ204" s="46">
        <v>0</v>
      </c>
      <c r="ALK204" s="46">
        <v>0</v>
      </c>
      <c r="ALL204" s="46">
        <v>0</v>
      </c>
      <c r="ALM204" s="46">
        <v>0</v>
      </c>
      <c r="ALN204" s="46">
        <v>0</v>
      </c>
      <c r="ALO204" s="46">
        <v>0</v>
      </c>
      <c r="ALP204" s="46">
        <v>0</v>
      </c>
      <c r="ALQ204" s="46">
        <v>0</v>
      </c>
      <c r="ALR204" s="46">
        <v>0</v>
      </c>
      <c r="ALS204" s="46">
        <v>0</v>
      </c>
      <c r="ALT204" s="46">
        <v>0</v>
      </c>
      <c r="ALU204" s="46">
        <v>0</v>
      </c>
      <c r="ALV204" s="46">
        <v>0</v>
      </c>
      <c r="ALW204" s="46">
        <v>0</v>
      </c>
      <c r="ALX204" s="46">
        <v>0</v>
      </c>
      <c r="ALY204" s="46">
        <v>0</v>
      </c>
      <c r="ALZ204" s="46">
        <v>0</v>
      </c>
      <c r="AMA204" s="46">
        <v>0</v>
      </c>
      <c r="AMB204" s="46">
        <v>0</v>
      </c>
      <c r="AMC204" s="46">
        <v>0</v>
      </c>
      <c r="AMD204" s="46">
        <v>0</v>
      </c>
      <c r="AME204" s="46">
        <v>0</v>
      </c>
      <c r="AMF204" s="46">
        <v>0</v>
      </c>
      <c r="AMG204" s="46">
        <v>0</v>
      </c>
      <c r="AMH204" s="46">
        <v>0</v>
      </c>
      <c r="AMI204" s="46">
        <v>0</v>
      </c>
      <c r="AMJ204" s="46">
        <v>0</v>
      </c>
      <c r="AMK204" s="46">
        <v>0</v>
      </c>
      <c r="AML204" s="46">
        <v>0</v>
      </c>
      <c r="AMM204" s="46">
        <v>0</v>
      </c>
      <c r="AMN204" s="46">
        <v>0</v>
      </c>
      <c r="AMO204" s="46">
        <v>0</v>
      </c>
      <c r="AMP204" s="46">
        <v>0</v>
      </c>
      <c r="AMQ204" s="46">
        <v>0</v>
      </c>
      <c r="AMR204" s="46">
        <v>0</v>
      </c>
      <c r="AMS204" s="46">
        <v>0</v>
      </c>
      <c r="AMT204" s="46">
        <v>0</v>
      </c>
      <c r="AMU204" s="46">
        <v>0</v>
      </c>
      <c r="AMV204" s="46">
        <v>0</v>
      </c>
      <c r="AMW204" s="46">
        <v>0</v>
      </c>
      <c r="AMX204" s="46">
        <v>0</v>
      </c>
      <c r="AMY204" s="46">
        <v>0</v>
      </c>
      <c r="AMZ204" s="46">
        <v>0</v>
      </c>
      <c r="ANA204" s="46">
        <v>0</v>
      </c>
      <c r="ANB204" s="46">
        <v>0</v>
      </c>
      <c r="ANC204" s="46">
        <v>0</v>
      </c>
      <c r="AND204" s="46">
        <v>0</v>
      </c>
      <c r="ANE204" s="46">
        <v>0</v>
      </c>
      <c r="ANF204" s="46">
        <v>0</v>
      </c>
      <c r="ANG204" s="46">
        <v>0</v>
      </c>
      <c r="ANH204" s="46">
        <v>0</v>
      </c>
      <c r="ANI204" s="46">
        <v>0</v>
      </c>
      <c r="ANJ204" s="46">
        <v>0</v>
      </c>
      <c r="ANK204" s="46">
        <v>0</v>
      </c>
      <c r="ANL204" s="46">
        <v>0</v>
      </c>
      <c r="ANM204" s="46">
        <v>0</v>
      </c>
      <c r="ANN204" s="46">
        <v>0</v>
      </c>
      <c r="ANO204" s="46">
        <v>0</v>
      </c>
      <c r="ANP204" s="46">
        <v>0</v>
      </c>
      <c r="ANQ204" s="46">
        <v>0</v>
      </c>
      <c r="ANR204" s="46">
        <v>0</v>
      </c>
      <c r="ANS204" s="46">
        <v>0</v>
      </c>
      <c r="ANT204" s="46">
        <v>0</v>
      </c>
      <c r="ANU204" s="46">
        <v>0</v>
      </c>
      <c r="ANV204" s="46">
        <v>0</v>
      </c>
      <c r="ANW204" s="46">
        <v>0</v>
      </c>
      <c r="ANX204" s="46">
        <v>0</v>
      </c>
      <c r="ANY204" s="46">
        <v>0</v>
      </c>
      <c r="ANZ204" s="46">
        <v>0</v>
      </c>
      <c r="AOA204" s="46">
        <v>0</v>
      </c>
      <c r="AOB204" s="46">
        <v>0</v>
      </c>
      <c r="AOC204" s="46">
        <v>0</v>
      </c>
      <c r="AOD204" s="46">
        <v>0</v>
      </c>
      <c r="AOE204" s="46">
        <v>0</v>
      </c>
      <c r="AOF204" s="46">
        <v>0</v>
      </c>
      <c r="AOG204" s="46">
        <v>0</v>
      </c>
      <c r="AOH204" s="46">
        <v>0</v>
      </c>
      <c r="AOI204" s="46">
        <v>0</v>
      </c>
      <c r="AOJ204" s="46">
        <v>0</v>
      </c>
      <c r="AOK204" s="46">
        <v>0</v>
      </c>
      <c r="AOL204" s="46">
        <v>0</v>
      </c>
      <c r="AOM204" s="46">
        <v>0</v>
      </c>
      <c r="AON204" s="46">
        <v>0</v>
      </c>
      <c r="AOO204" s="46">
        <v>0</v>
      </c>
      <c r="AOP204" s="46">
        <v>0</v>
      </c>
      <c r="AOQ204" s="46">
        <v>0</v>
      </c>
      <c r="AOR204" s="46">
        <v>0</v>
      </c>
      <c r="AOS204" s="46">
        <v>0</v>
      </c>
      <c r="AOT204" s="46">
        <v>0</v>
      </c>
      <c r="AOU204" s="46">
        <v>0</v>
      </c>
      <c r="AOV204" s="46">
        <v>0</v>
      </c>
      <c r="AOW204" s="46">
        <v>0</v>
      </c>
      <c r="AOX204" s="46">
        <v>0</v>
      </c>
      <c r="AOY204" s="46">
        <v>0</v>
      </c>
      <c r="AOZ204" s="46">
        <v>0</v>
      </c>
      <c r="APA204" s="46">
        <v>0</v>
      </c>
      <c r="APB204" s="46">
        <v>0</v>
      </c>
      <c r="APC204" s="46">
        <v>0</v>
      </c>
      <c r="APD204" s="46">
        <v>0</v>
      </c>
      <c r="APE204" s="46">
        <v>0</v>
      </c>
      <c r="APF204" s="46">
        <v>114184.82229051692</v>
      </c>
      <c r="APG204" s="46">
        <v>0</v>
      </c>
      <c r="APH204" s="46">
        <v>0</v>
      </c>
      <c r="API204" s="46">
        <v>0</v>
      </c>
      <c r="APJ204" s="46">
        <v>0</v>
      </c>
      <c r="APK204" s="46">
        <v>0</v>
      </c>
      <c r="APL204" s="46">
        <v>0</v>
      </c>
      <c r="APM204" s="46">
        <v>0</v>
      </c>
      <c r="APN204" s="46">
        <v>0</v>
      </c>
      <c r="APO204" s="46">
        <v>0</v>
      </c>
      <c r="APP204" s="46">
        <v>0</v>
      </c>
      <c r="APQ204" s="46">
        <v>0</v>
      </c>
      <c r="APR204" s="46">
        <v>0</v>
      </c>
      <c r="APS204" s="46">
        <v>0</v>
      </c>
      <c r="APT204" s="46">
        <v>0</v>
      </c>
      <c r="APU204" s="46">
        <v>0</v>
      </c>
      <c r="APV204" s="46">
        <v>0</v>
      </c>
      <c r="APW204" s="46">
        <v>0</v>
      </c>
      <c r="APX204" s="46">
        <v>0</v>
      </c>
      <c r="APY204" s="46">
        <v>0</v>
      </c>
      <c r="APZ204" s="46">
        <v>0</v>
      </c>
      <c r="AQA204" s="46">
        <v>0</v>
      </c>
      <c r="AQB204" s="46">
        <v>0</v>
      </c>
      <c r="AQC204" s="46">
        <v>0</v>
      </c>
      <c r="AQD204" s="46">
        <v>0</v>
      </c>
      <c r="AQE204" s="46">
        <v>0</v>
      </c>
      <c r="AQF204" s="46">
        <v>0</v>
      </c>
      <c r="AQG204" s="46">
        <v>0</v>
      </c>
      <c r="AQH204" s="46">
        <v>0</v>
      </c>
      <c r="AQI204" s="46">
        <v>0</v>
      </c>
      <c r="AQJ204" s="46">
        <v>0</v>
      </c>
      <c r="AQK204" s="46">
        <v>0</v>
      </c>
      <c r="AQL204" s="46">
        <v>0</v>
      </c>
      <c r="AQM204" s="46">
        <v>0</v>
      </c>
      <c r="AQN204" s="46">
        <v>0</v>
      </c>
      <c r="AQO204" s="46">
        <v>0</v>
      </c>
      <c r="AQP204" s="46">
        <v>0</v>
      </c>
      <c r="AQQ204" s="46">
        <v>0</v>
      </c>
      <c r="AQR204" s="46">
        <v>0</v>
      </c>
      <c r="AQS204" s="46">
        <v>0</v>
      </c>
      <c r="AQT204" s="46">
        <v>0</v>
      </c>
      <c r="AQU204" s="46">
        <v>0</v>
      </c>
      <c r="AQV204" s="46">
        <v>0</v>
      </c>
      <c r="AQW204" s="46">
        <v>0</v>
      </c>
      <c r="AQX204" s="46">
        <v>0</v>
      </c>
      <c r="AQY204" s="46">
        <v>0</v>
      </c>
      <c r="AQZ204" s="46">
        <v>0</v>
      </c>
      <c r="ARA204" s="46">
        <v>0</v>
      </c>
      <c r="ARB204" s="46">
        <v>0</v>
      </c>
      <c r="ARC204" s="46">
        <v>0</v>
      </c>
      <c r="ARD204" s="46">
        <v>0</v>
      </c>
      <c r="ARE204" s="46">
        <v>0</v>
      </c>
      <c r="ARF204" s="46">
        <v>0</v>
      </c>
      <c r="ARG204" s="46">
        <v>0</v>
      </c>
      <c r="ARH204" s="46">
        <v>0</v>
      </c>
      <c r="ARI204" s="46">
        <v>0</v>
      </c>
      <c r="ARJ204" s="46">
        <v>0</v>
      </c>
      <c r="ARK204" s="46">
        <v>0</v>
      </c>
      <c r="ARL204" s="46">
        <v>0</v>
      </c>
      <c r="ARM204" s="46">
        <v>0</v>
      </c>
      <c r="ARN204" s="46">
        <v>0</v>
      </c>
      <c r="ARO204" s="46">
        <v>0</v>
      </c>
      <c r="ARP204" s="46">
        <v>0</v>
      </c>
      <c r="ARQ204" s="46">
        <v>0</v>
      </c>
      <c r="ARR204" s="46">
        <v>0</v>
      </c>
      <c r="ARS204" s="46">
        <v>0</v>
      </c>
      <c r="ART204" s="46">
        <v>0</v>
      </c>
      <c r="ARU204" s="46">
        <v>0</v>
      </c>
      <c r="ARV204" s="46">
        <v>0</v>
      </c>
      <c r="ARW204" s="46">
        <v>0</v>
      </c>
      <c r="ARX204" s="46">
        <v>0</v>
      </c>
      <c r="ARY204" s="46">
        <v>0</v>
      </c>
      <c r="ARZ204" s="46">
        <v>0</v>
      </c>
      <c r="ASA204" s="46">
        <v>0</v>
      </c>
      <c r="ASB204" s="46">
        <v>0</v>
      </c>
      <c r="ASC204" s="46">
        <v>0</v>
      </c>
      <c r="ASD204" s="46">
        <v>0</v>
      </c>
      <c r="ASE204" s="46">
        <v>0</v>
      </c>
      <c r="ASF204" s="46">
        <v>0</v>
      </c>
      <c r="ASG204" s="46">
        <v>0</v>
      </c>
      <c r="ASH204" s="46">
        <v>0</v>
      </c>
      <c r="ASI204" s="46">
        <v>242363.11013459601</v>
      </c>
      <c r="ASJ204" s="46">
        <v>0</v>
      </c>
      <c r="ASK204" s="46">
        <v>0</v>
      </c>
      <c r="ASL204" s="46">
        <v>0</v>
      </c>
      <c r="ASM204" s="46">
        <v>0</v>
      </c>
      <c r="ASN204" s="46">
        <v>0</v>
      </c>
      <c r="ASO204" s="46">
        <v>0</v>
      </c>
      <c r="ASP204" s="46">
        <v>0</v>
      </c>
      <c r="ASQ204" s="46">
        <v>0</v>
      </c>
      <c r="ASR204" s="46">
        <v>0</v>
      </c>
      <c r="ASS204" s="46">
        <v>0</v>
      </c>
      <c r="AST204" s="46">
        <v>0</v>
      </c>
      <c r="ASU204" s="46">
        <v>0</v>
      </c>
      <c r="ASV204" s="46">
        <v>0</v>
      </c>
      <c r="ASW204" s="46">
        <v>0</v>
      </c>
      <c r="ASX204" s="46">
        <v>0</v>
      </c>
      <c r="ASY204" s="46">
        <v>0</v>
      </c>
      <c r="ASZ204" s="46">
        <v>0</v>
      </c>
      <c r="ATA204" s="46">
        <v>0</v>
      </c>
      <c r="ATB204" s="46">
        <v>0</v>
      </c>
      <c r="ATC204" s="46">
        <v>0</v>
      </c>
      <c r="ATD204" s="46">
        <v>0</v>
      </c>
      <c r="ATE204" s="46">
        <v>0</v>
      </c>
      <c r="ATF204" s="46">
        <v>0</v>
      </c>
      <c r="ATG204" s="46">
        <v>0</v>
      </c>
      <c r="ATH204" s="46">
        <v>0</v>
      </c>
      <c r="ATI204" s="46">
        <v>0</v>
      </c>
      <c r="ATJ204" s="46">
        <v>0</v>
      </c>
      <c r="ATK204" s="46">
        <v>0</v>
      </c>
      <c r="ATL204" s="46">
        <v>0</v>
      </c>
      <c r="ATM204" s="46">
        <v>0</v>
      </c>
      <c r="ATN204" s="46">
        <v>0</v>
      </c>
      <c r="ATO204" s="46">
        <v>0</v>
      </c>
      <c r="ATP204" s="46">
        <v>0</v>
      </c>
      <c r="ATQ204" s="46">
        <v>0</v>
      </c>
      <c r="ATR204" s="46">
        <v>0</v>
      </c>
      <c r="ATS204" s="46">
        <v>0</v>
      </c>
      <c r="ATT204" s="46">
        <v>0</v>
      </c>
      <c r="ATU204" s="46">
        <v>0</v>
      </c>
      <c r="ATV204" s="46">
        <v>0</v>
      </c>
      <c r="ATW204" s="46">
        <v>0</v>
      </c>
      <c r="ATX204" s="46">
        <v>0</v>
      </c>
      <c r="ATY204" s="46">
        <v>0</v>
      </c>
      <c r="ATZ204" s="46">
        <v>0</v>
      </c>
      <c r="AUA204" s="46">
        <v>0</v>
      </c>
      <c r="AUB204" s="46">
        <v>0</v>
      </c>
      <c r="AUC204" s="46">
        <v>0</v>
      </c>
      <c r="AUD204" s="46">
        <v>281226.88264524331</v>
      </c>
      <c r="AUE204" s="46">
        <v>0</v>
      </c>
      <c r="AUF204" s="46">
        <v>0</v>
      </c>
      <c r="AUG204" s="46">
        <v>0</v>
      </c>
      <c r="AUH204" s="46">
        <v>0</v>
      </c>
      <c r="AUI204" s="46">
        <v>0</v>
      </c>
      <c r="AUJ204" s="46">
        <v>0</v>
      </c>
      <c r="AUK204" s="46">
        <v>0</v>
      </c>
      <c r="AUL204" s="46">
        <v>0</v>
      </c>
      <c r="AUM204" s="46">
        <v>0</v>
      </c>
      <c r="AUN204" s="46">
        <v>0</v>
      </c>
      <c r="AUO204" s="46">
        <v>0</v>
      </c>
      <c r="AUP204" s="46">
        <v>0</v>
      </c>
      <c r="AUQ204" s="46">
        <v>0</v>
      </c>
      <c r="AUR204" s="46">
        <v>0</v>
      </c>
      <c r="AUS204" s="46">
        <v>0</v>
      </c>
      <c r="AUT204" s="46">
        <v>0</v>
      </c>
      <c r="AUU204" s="46">
        <v>0</v>
      </c>
      <c r="AUV204" s="46">
        <v>0</v>
      </c>
      <c r="AUW204" s="46">
        <v>0</v>
      </c>
      <c r="AUX204" s="46">
        <v>0</v>
      </c>
      <c r="AUY204" s="46">
        <v>0</v>
      </c>
      <c r="AUZ204" s="46">
        <v>0</v>
      </c>
      <c r="AVA204" s="46">
        <v>0</v>
      </c>
      <c r="AVB204" s="46">
        <v>0</v>
      </c>
      <c r="AVC204" s="46">
        <v>0</v>
      </c>
      <c r="AVD204" s="46">
        <v>0</v>
      </c>
      <c r="AVE204" s="46">
        <v>0</v>
      </c>
      <c r="AVF204" s="46">
        <v>0</v>
      </c>
      <c r="AVG204" s="46">
        <v>0</v>
      </c>
      <c r="AVH204" s="46">
        <v>0</v>
      </c>
      <c r="AVI204" s="46">
        <v>0</v>
      </c>
      <c r="AVJ204" s="46">
        <v>0</v>
      </c>
      <c r="AVK204" s="46">
        <v>0</v>
      </c>
      <c r="AVL204" s="46">
        <v>0</v>
      </c>
      <c r="AVM204" s="46">
        <v>0</v>
      </c>
      <c r="AVN204" s="46">
        <v>0</v>
      </c>
      <c r="AVO204" s="46">
        <v>0</v>
      </c>
      <c r="AVP204" s="46">
        <v>0</v>
      </c>
      <c r="AVQ204" s="46">
        <v>0</v>
      </c>
      <c r="AVR204" s="46">
        <v>0</v>
      </c>
      <c r="AVS204" s="46">
        <v>0</v>
      </c>
      <c r="AVT204" s="46">
        <v>0</v>
      </c>
      <c r="AVU204" s="46">
        <v>0</v>
      </c>
      <c r="AVV204" s="46">
        <v>0</v>
      </c>
      <c r="AVW204" s="46">
        <v>0</v>
      </c>
      <c r="AVX204" s="46">
        <v>0</v>
      </c>
      <c r="AVY204" s="46">
        <v>0</v>
      </c>
      <c r="AVZ204" s="46">
        <v>0</v>
      </c>
      <c r="AWA204" s="46">
        <v>0</v>
      </c>
      <c r="AWB204" s="46">
        <v>948456.03267130814</v>
      </c>
      <c r="AWC204" s="46">
        <v>0</v>
      </c>
      <c r="AWD204" s="46">
        <v>0</v>
      </c>
      <c r="AWE204" s="46">
        <v>0</v>
      </c>
      <c r="AWF204" s="46">
        <v>0</v>
      </c>
      <c r="AWG204" s="46">
        <v>0</v>
      </c>
      <c r="AWH204" s="46">
        <v>0</v>
      </c>
      <c r="AWI204" s="46">
        <v>0</v>
      </c>
      <c r="AWJ204" s="46">
        <v>0</v>
      </c>
      <c r="AWK204" s="46">
        <v>0</v>
      </c>
      <c r="AWL204" s="46">
        <v>0</v>
      </c>
      <c r="AWM204" s="46">
        <v>0</v>
      </c>
      <c r="AWN204" s="46">
        <v>0</v>
      </c>
      <c r="AWO204" s="46">
        <v>0</v>
      </c>
      <c r="AWP204" s="46">
        <v>0</v>
      </c>
      <c r="AWQ204" s="46">
        <v>0</v>
      </c>
      <c r="AWR204" s="46">
        <v>0</v>
      </c>
      <c r="AWS204" s="46">
        <v>0</v>
      </c>
      <c r="AWT204" s="46">
        <v>0</v>
      </c>
      <c r="AWU204" s="46">
        <v>0</v>
      </c>
      <c r="AWV204" s="46">
        <v>0</v>
      </c>
      <c r="AWW204" s="46">
        <v>0</v>
      </c>
      <c r="AWX204" s="46">
        <v>0</v>
      </c>
      <c r="AWY204" s="46">
        <v>0</v>
      </c>
      <c r="AWZ204" s="46">
        <v>0</v>
      </c>
      <c r="AXA204" s="46">
        <v>0</v>
      </c>
      <c r="AXB204" s="46">
        <v>0</v>
      </c>
      <c r="AXC204" s="46">
        <v>0</v>
      </c>
      <c r="AXD204" s="46">
        <v>0</v>
      </c>
      <c r="AXE204" s="46">
        <v>0</v>
      </c>
      <c r="AXF204" s="46">
        <v>0</v>
      </c>
      <c r="AXG204" s="46">
        <v>0</v>
      </c>
      <c r="AXH204" s="46">
        <v>0</v>
      </c>
      <c r="AXI204" s="46">
        <v>0</v>
      </c>
      <c r="AXJ204" s="46">
        <v>0</v>
      </c>
      <c r="AXK204" s="46">
        <v>0</v>
      </c>
      <c r="AXL204" s="46">
        <v>0</v>
      </c>
      <c r="AXM204" s="46">
        <v>0</v>
      </c>
      <c r="AXN204" s="46">
        <v>0</v>
      </c>
      <c r="AXO204" s="46">
        <v>0</v>
      </c>
      <c r="AXP204" s="46">
        <v>0</v>
      </c>
      <c r="AXQ204" s="46">
        <v>0</v>
      </c>
      <c r="AXR204" s="46">
        <v>0</v>
      </c>
      <c r="AXS204" s="46">
        <v>0</v>
      </c>
      <c r="AXT204" s="46">
        <v>0</v>
      </c>
      <c r="AXU204" s="46">
        <v>0</v>
      </c>
      <c r="AXV204" s="46">
        <v>0</v>
      </c>
      <c r="AXW204" s="46">
        <v>0</v>
      </c>
      <c r="AXX204" s="46">
        <v>0</v>
      </c>
      <c r="AXY204" s="46">
        <v>0</v>
      </c>
      <c r="AXZ204" s="46">
        <v>0</v>
      </c>
      <c r="AYA204" s="46">
        <v>0</v>
      </c>
      <c r="AYB204" s="46">
        <v>0</v>
      </c>
      <c r="AYC204" s="46">
        <v>0</v>
      </c>
      <c r="AYD204" s="46">
        <v>0</v>
      </c>
      <c r="AYE204" s="46">
        <v>0</v>
      </c>
      <c r="AYF204" s="46">
        <v>0</v>
      </c>
      <c r="AYG204" s="46">
        <v>0</v>
      </c>
      <c r="AYH204" s="46">
        <v>0</v>
      </c>
      <c r="AYI204" s="46">
        <v>0</v>
      </c>
      <c r="AYJ204" s="46">
        <v>0</v>
      </c>
      <c r="AYK204" s="46">
        <v>0</v>
      </c>
      <c r="AYL204" s="46">
        <v>0</v>
      </c>
      <c r="AYM204" s="46">
        <v>0</v>
      </c>
      <c r="AYN204" s="46">
        <v>0</v>
      </c>
      <c r="AYO204" s="46">
        <v>0</v>
      </c>
      <c r="AYP204" s="46">
        <v>0</v>
      </c>
      <c r="AYQ204" s="46">
        <v>0</v>
      </c>
      <c r="AYR204" s="46">
        <v>0</v>
      </c>
      <c r="AYS204" s="46">
        <v>0</v>
      </c>
      <c r="AYT204" s="46">
        <v>0</v>
      </c>
      <c r="AYU204" s="46">
        <v>0</v>
      </c>
      <c r="AYV204" s="46">
        <v>0</v>
      </c>
      <c r="AYW204" s="46">
        <v>0</v>
      </c>
      <c r="AYX204" s="46">
        <v>0</v>
      </c>
      <c r="AYY204" s="46">
        <v>0</v>
      </c>
      <c r="AYZ204" s="46">
        <v>0</v>
      </c>
      <c r="AZA204" s="46">
        <v>0</v>
      </c>
      <c r="AZB204" s="46">
        <v>0</v>
      </c>
      <c r="AZC204" s="46">
        <v>0</v>
      </c>
      <c r="AZD204" s="46">
        <v>0</v>
      </c>
      <c r="AZE204" s="46">
        <v>0</v>
      </c>
      <c r="AZF204" s="46">
        <v>0</v>
      </c>
      <c r="AZG204" s="46">
        <v>0</v>
      </c>
      <c r="AZH204" s="46">
        <v>0</v>
      </c>
      <c r="AZI204" s="46">
        <v>0</v>
      </c>
      <c r="AZJ204" s="46">
        <v>0</v>
      </c>
      <c r="AZK204" s="46">
        <v>0</v>
      </c>
      <c r="AZL204" s="46">
        <v>0</v>
      </c>
      <c r="AZM204" s="46">
        <v>0</v>
      </c>
      <c r="AZN204" s="46">
        <v>0</v>
      </c>
      <c r="AZO204" s="46">
        <v>0</v>
      </c>
      <c r="AZP204" s="46">
        <v>0</v>
      </c>
      <c r="AZQ204" s="46">
        <v>0</v>
      </c>
      <c r="AZR204" s="46">
        <v>0</v>
      </c>
      <c r="AZS204" s="46">
        <v>0</v>
      </c>
      <c r="AZT204" s="46">
        <v>0</v>
      </c>
      <c r="AZU204" s="46">
        <v>0</v>
      </c>
      <c r="AZV204" s="46">
        <v>0</v>
      </c>
      <c r="AZW204" s="46">
        <v>0</v>
      </c>
      <c r="AZX204" s="46">
        <v>0</v>
      </c>
      <c r="AZY204" s="46">
        <v>0</v>
      </c>
      <c r="AZZ204" s="46">
        <v>1842312.9752501873</v>
      </c>
      <c r="BAA204" s="46">
        <v>0</v>
      </c>
      <c r="BAB204" s="46">
        <v>0</v>
      </c>
      <c r="BAC204" s="46">
        <v>0</v>
      </c>
      <c r="BAD204" s="46">
        <v>0</v>
      </c>
      <c r="BAE204" s="46">
        <v>0</v>
      </c>
      <c r="BAF204" s="46">
        <v>0</v>
      </c>
      <c r="BAG204" s="46">
        <v>1694720.8744316129</v>
      </c>
      <c r="BAH204" s="46">
        <v>0</v>
      </c>
      <c r="BAI204" s="46">
        <v>0</v>
      </c>
      <c r="BAJ204" s="46">
        <v>3558848.702555662</v>
      </c>
      <c r="BAK204" s="46">
        <v>0</v>
      </c>
      <c r="BAL204" s="46">
        <v>0</v>
      </c>
      <c r="BAM204" s="46">
        <v>0</v>
      </c>
      <c r="BAN204" s="46">
        <v>0</v>
      </c>
      <c r="BAO204" s="46">
        <v>0</v>
      </c>
      <c r="BAP204" s="46">
        <v>0</v>
      </c>
      <c r="BAQ204" s="46">
        <v>0</v>
      </c>
      <c r="BAR204" s="46">
        <v>0</v>
      </c>
      <c r="BAS204" s="46">
        <v>0</v>
      </c>
      <c r="BAT204" s="46">
        <v>0</v>
      </c>
      <c r="BAU204" s="46">
        <v>0</v>
      </c>
      <c r="BAV204" s="46">
        <v>0</v>
      </c>
      <c r="BAW204" s="46">
        <v>0</v>
      </c>
      <c r="BAX204" s="46">
        <v>2720131.9610918574</v>
      </c>
      <c r="BAY204" s="46">
        <v>0</v>
      </c>
      <c r="BAZ204" s="46">
        <v>0</v>
      </c>
      <c r="BBA204" s="46">
        <v>0</v>
      </c>
      <c r="BBB204" s="46">
        <v>0</v>
      </c>
      <c r="BBC204" s="46">
        <v>0</v>
      </c>
      <c r="BBD204" s="46">
        <v>0</v>
      </c>
      <c r="BBE204" s="46">
        <v>0</v>
      </c>
      <c r="BBF204" s="46">
        <v>0</v>
      </c>
      <c r="BBG204" s="46">
        <v>0</v>
      </c>
      <c r="BBH204" s="46">
        <v>0</v>
      </c>
      <c r="BBI204" s="46">
        <v>0</v>
      </c>
      <c r="BBJ204" s="46">
        <v>0</v>
      </c>
      <c r="BBK204" s="46">
        <v>0</v>
      </c>
      <c r="BBL204" s="46">
        <v>0</v>
      </c>
      <c r="BBM204" s="46">
        <v>0</v>
      </c>
      <c r="BBN204" s="46">
        <v>0</v>
      </c>
      <c r="BBO204" s="46">
        <v>0</v>
      </c>
      <c r="BBP204" s="46">
        <v>0</v>
      </c>
      <c r="BBQ204" s="46">
        <v>1880132.2923319051</v>
      </c>
      <c r="BBR204" s="46">
        <v>0</v>
      </c>
      <c r="BBS204" s="46">
        <v>0</v>
      </c>
      <c r="BBT204" s="46">
        <v>0</v>
      </c>
      <c r="BBU204" s="46">
        <v>0</v>
      </c>
      <c r="BBV204" s="46">
        <v>0</v>
      </c>
      <c r="BBW204" s="46">
        <v>0</v>
      </c>
      <c r="BBX204" s="46">
        <v>0</v>
      </c>
      <c r="BBY204" s="46">
        <v>0</v>
      </c>
    </row>
    <row r="1004" spans="10:10" x14ac:dyDescent="0.25">
      <c r="J1004" s="92"/>
    </row>
    <row r="1005" spans="10:10" x14ac:dyDescent="0.25">
      <c r="J1005" s="92"/>
    </row>
    <row r="1006" spans="10:10" x14ac:dyDescent="0.25">
      <c r="J1006" s="92"/>
    </row>
    <row r="1007" spans="10:10" x14ac:dyDescent="0.25">
      <c r="J1007" s="92"/>
    </row>
    <row r="1008" spans="10:10" x14ac:dyDescent="0.25">
      <c r="J1008" s="92"/>
    </row>
    <row r="1009" spans="10:10" x14ac:dyDescent="0.25">
      <c r="J1009" s="92"/>
    </row>
    <row r="1010" spans="10:10" x14ac:dyDescent="0.25">
      <c r="J1010" s="92"/>
    </row>
    <row r="1011" spans="10:10" x14ac:dyDescent="0.25">
      <c r="J1011" s="92"/>
    </row>
    <row r="1012" spans="10:10" x14ac:dyDescent="0.25">
      <c r="J1012" s="92"/>
    </row>
    <row r="1013" spans="10:10" x14ac:dyDescent="0.25">
      <c r="J1013" s="92"/>
    </row>
    <row r="1014" spans="10:10" x14ac:dyDescent="0.25">
      <c r="J1014" s="92"/>
    </row>
    <row r="1015" spans="10:10" x14ac:dyDescent="0.25">
      <c r="J1015" s="92"/>
    </row>
    <row r="1016" spans="10:10" x14ac:dyDescent="0.25">
      <c r="J1016" s="92"/>
    </row>
    <row r="1017" spans="10:10" x14ac:dyDescent="0.25">
      <c r="J1017" s="92"/>
    </row>
    <row r="1018" spans="10:10" x14ac:dyDescent="0.25">
      <c r="J1018" s="92"/>
    </row>
    <row r="1019" spans="10:10" x14ac:dyDescent="0.25">
      <c r="J1019" s="92"/>
    </row>
    <row r="1020" spans="10:10" x14ac:dyDescent="0.25">
      <c r="J1020" s="92"/>
    </row>
    <row r="1021" spans="10:10" x14ac:dyDescent="0.25">
      <c r="J1021" s="92"/>
    </row>
    <row r="1022" spans="10:10" x14ac:dyDescent="0.25">
      <c r="J1022" s="92"/>
    </row>
    <row r="1023" spans="10:10" x14ac:dyDescent="0.25">
      <c r="J1023" s="92"/>
    </row>
    <row r="1024" spans="10:10" x14ac:dyDescent="0.25">
      <c r="J1024" s="92"/>
    </row>
    <row r="1025" spans="10:10" x14ac:dyDescent="0.25">
      <c r="J1025" s="92"/>
    </row>
    <row r="1026" spans="10:10" x14ac:dyDescent="0.25">
      <c r="J1026" s="92"/>
    </row>
    <row r="1027" spans="10:10" x14ac:dyDescent="0.25">
      <c r="J1027" s="92"/>
    </row>
    <row r="1028" spans="10:10" x14ac:dyDescent="0.25">
      <c r="J1028" s="92"/>
    </row>
    <row r="1029" spans="10:10" x14ac:dyDescent="0.25">
      <c r="J1029" s="92"/>
    </row>
    <row r="1030" spans="10:10" x14ac:dyDescent="0.25">
      <c r="J1030" s="92"/>
    </row>
    <row r="1031" spans="10:10" x14ac:dyDescent="0.25">
      <c r="J1031" s="92"/>
    </row>
    <row r="1032" spans="10:10" x14ac:dyDescent="0.25">
      <c r="J1032" s="92"/>
    </row>
    <row r="1033" spans="10:10" x14ac:dyDescent="0.25">
      <c r="J1033" s="92"/>
    </row>
    <row r="1034" spans="10:10" x14ac:dyDescent="0.25">
      <c r="J1034" s="92"/>
    </row>
    <row r="1035" spans="10:10" x14ac:dyDescent="0.25">
      <c r="J1035" s="92"/>
    </row>
    <row r="1036" spans="10:10" x14ac:dyDescent="0.25">
      <c r="J1036" s="92"/>
    </row>
    <row r="1037" spans="10:10" x14ac:dyDescent="0.25">
      <c r="J1037" s="92"/>
    </row>
    <row r="1038" spans="10:10" x14ac:dyDescent="0.25">
      <c r="J1038" s="92"/>
    </row>
    <row r="1039" spans="10:10" x14ac:dyDescent="0.25">
      <c r="J1039" s="92"/>
    </row>
    <row r="1040" spans="10:10" x14ac:dyDescent="0.25">
      <c r="J1040" s="92"/>
    </row>
    <row r="1041" spans="10:10" x14ac:dyDescent="0.25">
      <c r="J1041" s="92"/>
    </row>
    <row r="1042" spans="10:10" x14ac:dyDescent="0.25">
      <c r="J1042" s="92"/>
    </row>
    <row r="1043" spans="10:10" x14ac:dyDescent="0.25">
      <c r="J1043" s="92"/>
    </row>
    <row r="1044" spans="10:10" x14ac:dyDescent="0.25">
      <c r="J1044" s="92"/>
    </row>
    <row r="1045" spans="10:10" x14ac:dyDescent="0.25">
      <c r="J1045" s="92"/>
    </row>
    <row r="1046" spans="10:10" x14ac:dyDescent="0.25">
      <c r="J1046" s="92"/>
    </row>
    <row r="1047" spans="10:10" x14ac:dyDescent="0.25">
      <c r="J1047" s="92"/>
    </row>
    <row r="1048" spans="10:10" x14ac:dyDescent="0.25">
      <c r="J1048" s="92"/>
    </row>
    <row r="1049" spans="10:10" x14ac:dyDescent="0.25">
      <c r="J1049" s="92"/>
    </row>
    <row r="1050" spans="10:10" x14ac:dyDescent="0.25">
      <c r="J1050" s="92"/>
    </row>
    <row r="1051" spans="10:10" x14ac:dyDescent="0.25">
      <c r="J1051" s="92"/>
    </row>
    <row r="1052" spans="10:10" x14ac:dyDescent="0.25">
      <c r="J1052" s="92"/>
    </row>
    <row r="1053" spans="10:10" x14ac:dyDescent="0.25">
      <c r="J1053" s="92"/>
    </row>
    <row r="1054" spans="10:10" x14ac:dyDescent="0.25">
      <c r="J1054" s="92"/>
    </row>
    <row r="1055" spans="10:10" x14ac:dyDescent="0.25">
      <c r="J1055" s="92"/>
    </row>
    <row r="1056" spans="10:10" x14ac:dyDescent="0.25">
      <c r="J1056" s="92"/>
    </row>
    <row r="1057" spans="10:10" x14ac:dyDescent="0.25">
      <c r="J1057" s="92"/>
    </row>
    <row r="1058" spans="10:10" x14ac:dyDescent="0.25">
      <c r="J1058" s="92"/>
    </row>
    <row r="1059" spans="10:10" x14ac:dyDescent="0.25">
      <c r="J1059" s="92"/>
    </row>
    <row r="1060" spans="10:10" x14ac:dyDescent="0.25">
      <c r="J1060" s="92"/>
    </row>
    <row r="1061" spans="10:10" x14ac:dyDescent="0.25">
      <c r="J1061" s="92"/>
    </row>
    <row r="1062" spans="10:10" x14ac:dyDescent="0.25">
      <c r="J1062" s="92"/>
    </row>
    <row r="1063" spans="10:10" x14ac:dyDescent="0.25">
      <c r="J1063" s="92"/>
    </row>
    <row r="1064" spans="10:10" x14ac:dyDescent="0.25">
      <c r="J1064" s="92"/>
    </row>
    <row r="1065" spans="10:10" x14ac:dyDescent="0.25">
      <c r="J1065" s="92"/>
    </row>
    <row r="1066" spans="10:10" x14ac:dyDescent="0.25">
      <c r="J1066" s="92"/>
    </row>
    <row r="1067" spans="10:10" x14ac:dyDescent="0.25">
      <c r="J1067" s="92"/>
    </row>
    <row r="1068" spans="10:10" x14ac:dyDescent="0.25">
      <c r="J1068" s="92"/>
    </row>
    <row r="1069" spans="10:10" x14ac:dyDescent="0.25">
      <c r="J1069" s="92"/>
    </row>
    <row r="1070" spans="10:10" x14ac:dyDescent="0.25">
      <c r="J1070" s="92"/>
    </row>
    <row r="1071" spans="10:10" x14ac:dyDescent="0.25">
      <c r="J1071" s="92"/>
    </row>
    <row r="1072" spans="10:10" x14ac:dyDescent="0.25">
      <c r="J1072" s="92"/>
    </row>
    <row r="1073" spans="10:10" x14ac:dyDescent="0.25">
      <c r="J1073" s="92"/>
    </row>
    <row r="1074" spans="10:10" x14ac:dyDescent="0.25">
      <c r="J1074" s="92"/>
    </row>
    <row r="1075" spans="10:10" x14ac:dyDescent="0.25">
      <c r="J1075" s="92"/>
    </row>
    <row r="1076" spans="10:10" x14ac:dyDescent="0.25">
      <c r="J1076" s="92"/>
    </row>
    <row r="1077" spans="10:10" x14ac:dyDescent="0.25">
      <c r="J1077" s="92"/>
    </row>
    <row r="1078" spans="10:10" x14ac:dyDescent="0.25">
      <c r="J1078" s="92"/>
    </row>
    <row r="1079" spans="10:10" x14ac:dyDescent="0.25">
      <c r="J1079" s="92"/>
    </row>
    <row r="1080" spans="10:10" x14ac:dyDescent="0.25">
      <c r="J1080" s="92"/>
    </row>
    <row r="1081" spans="10:10" x14ac:dyDescent="0.25">
      <c r="J1081" s="92"/>
    </row>
    <row r="1082" spans="10:10" x14ac:dyDescent="0.25">
      <c r="J1082" s="92"/>
    </row>
    <row r="1083" spans="10:10" x14ac:dyDescent="0.25">
      <c r="J1083" s="92"/>
    </row>
    <row r="1084" spans="10:10" x14ac:dyDescent="0.25">
      <c r="J1084" s="92"/>
    </row>
    <row r="1085" spans="10:10" x14ac:dyDescent="0.25">
      <c r="J1085" s="92"/>
    </row>
    <row r="1086" spans="10:10" x14ac:dyDescent="0.25">
      <c r="J1086" s="92"/>
    </row>
    <row r="1087" spans="10:10" x14ac:dyDescent="0.25">
      <c r="J1087" s="92"/>
    </row>
    <row r="1088" spans="10:10" x14ac:dyDescent="0.25">
      <c r="J1088" s="92"/>
    </row>
    <row r="1089" spans="10:10" x14ac:dyDescent="0.25">
      <c r="J1089" s="92"/>
    </row>
    <row r="1090" spans="10:10" x14ac:dyDescent="0.25">
      <c r="J1090" s="92"/>
    </row>
    <row r="1091" spans="10:10" x14ac:dyDescent="0.25">
      <c r="J1091" s="92"/>
    </row>
    <row r="1092" spans="10:10" x14ac:dyDescent="0.25">
      <c r="J1092" s="92"/>
    </row>
    <row r="1093" spans="10:10" x14ac:dyDescent="0.25">
      <c r="J1093" s="92"/>
    </row>
    <row r="1094" spans="10:10" x14ac:dyDescent="0.25">
      <c r="J1094" s="92"/>
    </row>
    <row r="1095" spans="10:10" x14ac:dyDescent="0.25">
      <c r="J1095" s="92"/>
    </row>
    <row r="1096" spans="10:10" x14ac:dyDescent="0.25">
      <c r="J1096" s="92"/>
    </row>
    <row r="1097" spans="10:10" x14ac:dyDescent="0.25">
      <c r="J1097" s="92"/>
    </row>
    <row r="1098" spans="10:10" x14ac:dyDescent="0.25">
      <c r="J1098" s="92"/>
    </row>
    <row r="1099" spans="10:10" x14ac:dyDescent="0.25">
      <c r="J1099" s="92"/>
    </row>
    <row r="1100" spans="10:10" x14ac:dyDescent="0.25">
      <c r="J1100" s="92"/>
    </row>
    <row r="1101" spans="10:10" x14ac:dyDescent="0.25">
      <c r="J1101" s="92"/>
    </row>
    <row r="1102" spans="10:10" x14ac:dyDescent="0.25">
      <c r="J1102" s="92"/>
    </row>
    <row r="1103" spans="10:10" x14ac:dyDescent="0.25">
      <c r="J1103" s="92"/>
    </row>
    <row r="1104" spans="10:10" x14ac:dyDescent="0.25">
      <c r="J1104" s="92"/>
    </row>
    <row r="1105" spans="10:10" x14ac:dyDescent="0.25">
      <c r="J1105" s="92"/>
    </row>
    <row r="1106" spans="10:10" x14ac:dyDescent="0.25">
      <c r="J1106" s="92"/>
    </row>
    <row r="1107" spans="10:10" x14ac:dyDescent="0.25">
      <c r="J1107" s="92"/>
    </row>
    <row r="1108" spans="10:10" x14ac:dyDescent="0.25">
      <c r="J1108" s="92"/>
    </row>
    <row r="1109" spans="10:10" x14ac:dyDescent="0.25">
      <c r="J1109" s="92"/>
    </row>
    <row r="1110" spans="10:10" x14ac:dyDescent="0.25">
      <c r="J1110" s="92"/>
    </row>
    <row r="1111" spans="10:10" x14ac:dyDescent="0.25">
      <c r="J1111" s="92"/>
    </row>
    <row r="1112" spans="10:10" x14ac:dyDescent="0.25">
      <c r="J1112" s="92"/>
    </row>
    <row r="1113" spans="10:10" x14ac:dyDescent="0.25">
      <c r="J1113" s="92"/>
    </row>
    <row r="1114" spans="10:10" x14ac:dyDescent="0.25">
      <c r="J1114" s="92"/>
    </row>
    <row r="1115" spans="10:10" x14ac:dyDescent="0.25">
      <c r="J1115" s="92"/>
    </row>
    <row r="1116" spans="10:10" x14ac:dyDescent="0.25">
      <c r="J1116" s="92"/>
    </row>
    <row r="1117" spans="10:10" x14ac:dyDescent="0.25">
      <c r="J1117" s="92"/>
    </row>
    <row r="1118" spans="10:10" x14ac:dyDescent="0.25">
      <c r="J1118" s="92"/>
    </row>
    <row r="1119" spans="10:10" x14ac:dyDescent="0.25">
      <c r="J1119" s="92"/>
    </row>
    <row r="1120" spans="10:10" x14ac:dyDescent="0.25">
      <c r="J1120" s="92"/>
    </row>
    <row r="1121" spans="10:10" x14ac:dyDescent="0.25">
      <c r="J1121" s="92"/>
    </row>
    <row r="1122" spans="10:10" x14ac:dyDescent="0.25">
      <c r="J1122" s="92"/>
    </row>
    <row r="1123" spans="10:10" x14ac:dyDescent="0.25">
      <c r="J1123" s="92"/>
    </row>
    <row r="1124" spans="10:10" x14ac:dyDescent="0.25">
      <c r="J1124" s="92"/>
    </row>
    <row r="1125" spans="10:10" x14ac:dyDescent="0.25">
      <c r="J1125" s="92"/>
    </row>
    <row r="1126" spans="10:10" x14ac:dyDescent="0.25">
      <c r="J1126" s="92"/>
    </row>
    <row r="1127" spans="10:10" x14ac:dyDescent="0.25">
      <c r="J1127" s="92"/>
    </row>
    <row r="1128" spans="10:10" x14ac:dyDescent="0.25">
      <c r="J1128" s="92"/>
    </row>
    <row r="1129" spans="10:10" x14ac:dyDescent="0.25">
      <c r="J1129" s="92"/>
    </row>
    <row r="1130" spans="10:10" x14ac:dyDescent="0.25">
      <c r="J1130" s="92"/>
    </row>
    <row r="1131" spans="10:10" x14ac:dyDescent="0.25">
      <c r="J1131" s="92"/>
    </row>
    <row r="1132" spans="10:10" x14ac:dyDescent="0.25">
      <c r="J1132" s="92"/>
    </row>
    <row r="1133" spans="10:10" x14ac:dyDescent="0.25">
      <c r="J1133" s="92"/>
    </row>
    <row r="1134" spans="10:10" x14ac:dyDescent="0.25">
      <c r="J1134" s="92"/>
    </row>
    <row r="1135" spans="10:10" x14ac:dyDescent="0.25">
      <c r="J1135" s="92"/>
    </row>
    <row r="1136" spans="10:10" x14ac:dyDescent="0.25">
      <c r="J1136" s="92"/>
    </row>
    <row r="1137" spans="10:10" x14ac:dyDescent="0.25">
      <c r="J1137" s="92"/>
    </row>
    <row r="1138" spans="10:10" x14ac:dyDescent="0.25">
      <c r="J1138" s="92"/>
    </row>
    <row r="1139" spans="10:10" x14ac:dyDescent="0.25">
      <c r="J1139" s="92"/>
    </row>
    <row r="1140" spans="10:10" x14ac:dyDescent="0.25">
      <c r="J1140" s="92"/>
    </row>
    <row r="1141" spans="10:10" x14ac:dyDescent="0.25">
      <c r="J1141" s="92"/>
    </row>
    <row r="1142" spans="10:10" x14ac:dyDescent="0.25">
      <c r="J1142" s="92"/>
    </row>
    <row r="1143" spans="10:10" x14ac:dyDescent="0.25">
      <c r="J1143" s="92"/>
    </row>
    <row r="1144" spans="10:10" x14ac:dyDescent="0.25">
      <c r="J1144" s="92"/>
    </row>
    <row r="1145" spans="10:10" x14ac:dyDescent="0.25">
      <c r="J1145" s="92"/>
    </row>
    <row r="1146" spans="10:10" x14ac:dyDescent="0.25">
      <c r="J1146" s="92"/>
    </row>
    <row r="1147" spans="10:10" x14ac:dyDescent="0.25">
      <c r="J1147" s="92"/>
    </row>
    <row r="1148" spans="10:10" x14ac:dyDescent="0.25">
      <c r="J1148" s="92"/>
    </row>
    <row r="1149" spans="10:10" x14ac:dyDescent="0.25">
      <c r="J1149" s="92"/>
    </row>
    <row r="1150" spans="10:10" x14ac:dyDescent="0.25">
      <c r="J1150" s="92"/>
    </row>
    <row r="1151" spans="10:10" x14ac:dyDescent="0.25">
      <c r="J1151" s="92"/>
    </row>
    <row r="1152" spans="10:10" x14ac:dyDescent="0.25">
      <c r="J1152" s="92"/>
    </row>
    <row r="1153" spans="10:10" x14ac:dyDescent="0.25">
      <c r="J1153" s="92"/>
    </row>
    <row r="1154" spans="10:10" x14ac:dyDescent="0.25">
      <c r="J1154" s="92"/>
    </row>
    <row r="1155" spans="10:10" x14ac:dyDescent="0.25">
      <c r="J1155" s="92"/>
    </row>
    <row r="1156" spans="10:10" x14ac:dyDescent="0.25">
      <c r="J1156" s="92"/>
    </row>
    <row r="1157" spans="10:10" x14ac:dyDescent="0.25">
      <c r="J1157" s="92"/>
    </row>
    <row r="1158" spans="10:10" x14ac:dyDescent="0.25">
      <c r="J1158" s="92"/>
    </row>
    <row r="1159" spans="10:10" x14ac:dyDescent="0.25">
      <c r="J1159" s="92"/>
    </row>
    <row r="1160" spans="10:10" x14ac:dyDescent="0.25">
      <c r="J1160" s="92"/>
    </row>
    <row r="1161" spans="10:10" x14ac:dyDescent="0.25">
      <c r="J1161" s="92"/>
    </row>
    <row r="1162" spans="10:10" x14ac:dyDescent="0.25">
      <c r="J1162" s="92"/>
    </row>
    <row r="1163" spans="10:10" x14ac:dyDescent="0.25">
      <c r="J1163" s="92"/>
    </row>
    <row r="1164" spans="10:10" x14ac:dyDescent="0.25">
      <c r="J1164" s="92"/>
    </row>
    <row r="1165" spans="10:10" x14ac:dyDescent="0.25">
      <c r="J1165" s="92"/>
    </row>
    <row r="1166" spans="10:10" x14ac:dyDescent="0.25">
      <c r="J1166" s="92"/>
    </row>
    <row r="1167" spans="10:10" x14ac:dyDescent="0.25">
      <c r="J1167" s="92"/>
    </row>
    <row r="1168" spans="10:10" x14ac:dyDescent="0.25">
      <c r="J1168" s="92"/>
    </row>
    <row r="1169" spans="10:10" x14ac:dyDescent="0.25">
      <c r="J1169" s="92"/>
    </row>
    <row r="1170" spans="10:10" x14ac:dyDescent="0.25">
      <c r="J1170" s="92"/>
    </row>
    <row r="1171" spans="10:10" x14ac:dyDescent="0.25">
      <c r="J1171" s="92"/>
    </row>
    <row r="1172" spans="10:10" x14ac:dyDescent="0.25">
      <c r="J1172" s="92"/>
    </row>
    <row r="1173" spans="10:10" x14ac:dyDescent="0.25">
      <c r="J1173" s="92"/>
    </row>
    <row r="1174" spans="10:10" x14ac:dyDescent="0.25">
      <c r="J1174" s="92"/>
    </row>
    <row r="1175" spans="10:10" x14ac:dyDescent="0.25">
      <c r="J1175" s="92"/>
    </row>
    <row r="1176" spans="10:10" x14ac:dyDescent="0.25">
      <c r="J1176" s="92"/>
    </row>
    <row r="1177" spans="10:10" x14ac:dyDescent="0.25">
      <c r="J1177" s="92"/>
    </row>
    <row r="1178" spans="10:10" x14ac:dyDescent="0.25">
      <c r="J1178" s="92"/>
    </row>
    <row r="1179" spans="10:10" x14ac:dyDescent="0.25">
      <c r="J1179" s="92"/>
    </row>
    <row r="1180" spans="10:10" x14ac:dyDescent="0.25">
      <c r="J1180" s="92"/>
    </row>
    <row r="1181" spans="10:10" x14ac:dyDescent="0.25">
      <c r="J1181" s="92"/>
    </row>
    <row r="1182" spans="10:10" x14ac:dyDescent="0.25">
      <c r="J1182" s="92"/>
    </row>
    <row r="1183" spans="10:10" x14ac:dyDescent="0.25">
      <c r="J1183" s="92"/>
    </row>
    <row r="1184" spans="10:10" x14ac:dyDescent="0.25">
      <c r="J1184" s="92"/>
    </row>
    <row r="1185" spans="10:10" x14ac:dyDescent="0.25">
      <c r="J1185" s="92"/>
    </row>
    <row r="1186" spans="10:10" x14ac:dyDescent="0.25">
      <c r="J1186" s="92"/>
    </row>
    <row r="1187" spans="10:10" x14ac:dyDescent="0.25">
      <c r="J1187" s="92"/>
    </row>
    <row r="1188" spans="10:10" x14ac:dyDescent="0.25">
      <c r="J1188" s="92"/>
    </row>
    <row r="1189" spans="10:10" x14ac:dyDescent="0.25">
      <c r="J1189" s="92"/>
    </row>
    <row r="1190" spans="10:10" x14ac:dyDescent="0.25">
      <c r="J1190" s="92"/>
    </row>
    <row r="1191" spans="10:10" x14ac:dyDescent="0.25">
      <c r="J1191" s="92"/>
    </row>
    <row r="1192" spans="10:10" x14ac:dyDescent="0.25">
      <c r="J1192" s="92"/>
    </row>
    <row r="1193" spans="10:10" x14ac:dyDescent="0.25">
      <c r="J1193" s="92"/>
    </row>
    <row r="1194" spans="10:10" x14ac:dyDescent="0.25">
      <c r="J1194" s="92"/>
    </row>
    <row r="1195" spans="10:10" x14ac:dyDescent="0.25">
      <c r="J1195" s="92"/>
    </row>
    <row r="1196" spans="10:10" x14ac:dyDescent="0.25">
      <c r="J1196" s="92"/>
    </row>
    <row r="1197" spans="10:10" x14ac:dyDescent="0.25">
      <c r="J1197" s="92"/>
    </row>
    <row r="1198" spans="10:10" x14ac:dyDescent="0.25">
      <c r="J1198" s="92"/>
    </row>
    <row r="1199" spans="10:10" x14ac:dyDescent="0.25">
      <c r="J1199" s="92"/>
    </row>
    <row r="1200" spans="10:10" x14ac:dyDescent="0.25">
      <c r="J1200" s="92"/>
    </row>
    <row r="1201" spans="10:10" x14ac:dyDescent="0.25">
      <c r="J1201" s="92"/>
    </row>
    <row r="1202" spans="10:10" x14ac:dyDescent="0.25">
      <c r="J1202" s="92"/>
    </row>
    <row r="1203" spans="10:10" x14ac:dyDescent="0.25">
      <c r="J1203" s="92"/>
    </row>
    <row r="1204" spans="10:10" x14ac:dyDescent="0.25">
      <c r="J1204" s="92"/>
    </row>
    <row r="1205" spans="10:10" x14ac:dyDescent="0.25">
      <c r="J1205" s="92"/>
    </row>
    <row r="1206" spans="10:10" x14ac:dyDescent="0.25">
      <c r="J1206" s="92"/>
    </row>
    <row r="1207" spans="10:10" x14ac:dyDescent="0.25">
      <c r="J1207" s="92"/>
    </row>
    <row r="1208" spans="10:10" x14ac:dyDescent="0.25">
      <c r="J1208" s="92"/>
    </row>
    <row r="1209" spans="10:10" x14ac:dyDescent="0.25">
      <c r="J1209" s="92"/>
    </row>
    <row r="1210" spans="10:10" x14ac:dyDescent="0.25">
      <c r="J1210" s="92"/>
    </row>
    <row r="1211" spans="10:10" x14ac:dyDescent="0.25">
      <c r="J1211" s="92"/>
    </row>
    <row r="1212" spans="10:10" x14ac:dyDescent="0.25">
      <c r="J1212" s="92"/>
    </row>
    <row r="1213" spans="10:10" x14ac:dyDescent="0.25">
      <c r="J1213" s="92"/>
    </row>
    <row r="1214" spans="10:10" x14ac:dyDescent="0.25">
      <c r="J1214" s="92"/>
    </row>
    <row r="1215" spans="10:10" x14ac:dyDescent="0.25">
      <c r="J1215" s="92"/>
    </row>
    <row r="1216" spans="10:10" x14ac:dyDescent="0.25">
      <c r="J1216" s="92"/>
    </row>
    <row r="1217" spans="10:10" x14ac:dyDescent="0.25">
      <c r="J1217" s="92"/>
    </row>
    <row r="1218" spans="10:10" x14ac:dyDescent="0.25">
      <c r="J1218" s="92"/>
    </row>
    <row r="1219" spans="10:10" x14ac:dyDescent="0.25">
      <c r="J1219" s="92"/>
    </row>
    <row r="1220" spans="10:10" x14ac:dyDescent="0.25">
      <c r="J1220" s="92"/>
    </row>
    <row r="1221" spans="10:10" x14ac:dyDescent="0.25">
      <c r="J1221" s="92"/>
    </row>
    <row r="1222" spans="10:10" x14ac:dyDescent="0.25">
      <c r="J1222" s="92"/>
    </row>
    <row r="1223" spans="10:10" x14ac:dyDescent="0.25">
      <c r="J1223" s="92"/>
    </row>
    <row r="1224" spans="10:10" x14ac:dyDescent="0.25">
      <c r="J1224" s="92"/>
    </row>
    <row r="1225" spans="10:10" x14ac:dyDescent="0.25">
      <c r="J1225" s="92"/>
    </row>
    <row r="1226" spans="10:10" x14ac:dyDescent="0.25">
      <c r="J1226" s="92"/>
    </row>
    <row r="1227" spans="10:10" x14ac:dyDescent="0.25">
      <c r="J1227" s="92"/>
    </row>
    <row r="1228" spans="10:10" x14ac:dyDescent="0.25">
      <c r="J1228" s="92"/>
    </row>
    <row r="1229" spans="10:10" x14ac:dyDescent="0.25">
      <c r="J1229" s="92"/>
    </row>
    <row r="1230" spans="10:10" x14ac:dyDescent="0.25">
      <c r="J1230" s="92"/>
    </row>
    <row r="1231" spans="10:10" x14ac:dyDescent="0.25">
      <c r="J1231" s="92"/>
    </row>
    <row r="1232" spans="10:10" x14ac:dyDescent="0.25">
      <c r="J1232" s="92"/>
    </row>
    <row r="1233" spans="10:10" x14ac:dyDescent="0.25">
      <c r="J1233" s="92"/>
    </row>
    <row r="1234" spans="10:10" x14ac:dyDescent="0.25">
      <c r="J1234" s="92"/>
    </row>
    <row r="1235" spans="10:10" x14ac:dyDescent="0.25">
      <c r="J1235" s="92"/>
    </row>
    <row r="1236" spans="10:10" x14ac:dyDescent="0.25">
      <c r="J1236" s="92"/>
    </row>
    <row r="1237" spans="10:10" x14ac:dyDescent="0.25">
      <c r="J1237" s="92"/>
    </row>
    <row r="1238" spans="10:10" x14ac:dyDescent="0.25">
      <c r="J1238" s="92"/>
    </row>
    <row r="1239" spans="10:10" x14ac:dyDescent="0.25">
      <c r="J1239" s="92"/>
    </row>
    <row r="1240" spans="10:10" x14ac:dyDescent="0.25">
      <c r="J1240" s="92"/>
    </row>
    <row r="1241" spans="10:10" x14ac:dyDescent="0.25">
      <c r="J1241" s="92"/>
    </row>
    <row r="1242" spans="10:10" x14ac:dyDescent="0.25">
      <c r="J1242" s="92"/>
    </row>
    <row r="1243" spans="10:10" x14ac:dyDescent="0.25">
      <c r="J1243" s="92"/>
    </row>
    <row r="1244" spans="10:10" x14ac:dyDescent="0.25">
      <c r="J1244" s="92"/>
    </row>
    <row r="1245" spans="10:10" x14ac:dyDescent="0.25">
      <c r="J1245" s="92"/>
    </row>
    <row r="1246" spans="10:10" x14ac:dyDescent="0.25">
      <c r="J1246" s="92"/>
    </row>
    <row r="1247" spans="10:10" x14ac:dyDescent="0.25">
      <c r="J1247" s="92"/>
    </row>
    <row r="1248" spans="10:10" x14ac:dyDescent="0.25">
      <c r="J1248" s="92"/>
    </row>
    <row r="1249" spans="10:10" x14ac:dyDescent="0.25">
      <c r="J1249" s="92"/>
    </row>
    <row r="1250" spans="10:10" x14ac:dyDescent="0.25">
      <c r="J1250" s="92"/>
    </row>
    <row r="1251" spans="10:10" x14ac:dyDescent="0.25">
      <c r="J1251" s="92"/>
    </row>
    <row r="1252" spans="10:10" x14ac:dyDescent="0.25">
      <c r="J1252" s="92"/>
    </row>
    <row r="1253" spans="10:10" x14ac:dyDescent="0.25">
      <c r="J1253" s="92"/>
    </row>
    <row r="1254" spans="10:10" x14ac:dyDescent="0.25">
      <c r="J1254" s="92"/>
    </row>
    <row r="1255" spans="10:10" x14ac:dyDescent="0.25">
      <c r="J1255" s="92"/>
    </row>
    <row r="1256" spans="10:10" x14ac:dyDescent="0.25">
      <c r="J1256" s="92"/>
    </row>
    <row r="1257" spans="10:10" x14ac:dyDescent="0.25">
      <c r="J1257" s="92"/>
    </row>
    <row r="1258" spans="10:10" x14ac:dyDescent="0.25">
      <c r="J1258" s="92"/>
    </row>
    <row r="1259" spans="10:10" x14ac:dyDescent="0.25">
      <c r="J1259" s="92"/>
    </row>
    <row r="1260" spans="10:10" x14ac:dyDescent="0.25">
      <c r="J1260" s="92"/>
    </row>
    <row r="1261" spans="10:10" x14ac:dyDescent="0.25">
      <c r="J1261" s="92"/>
    </row>
    <row r="1262" spans="10:10" x14ac:dyDescent="0.25">
      <c r="J1262" s="92"/>
    </row>
    <row r="1263" spans="10:10" x14ac:dyDescent="0.25">
      <c r="J1263" s="92"/>
    </row>
    <row r="1264" spans="10:10" x14ac:dyDescent="0.25">
      <c r="J1264" s="92"/>
    </row>
    <row r="1265" spans="10:10" x14ac:dyDescent="0.25">
      <c r="J1265" s="92"/>
    </row>
    <row r="1266" spans="10:10" x14ac:dyDescent="0.25">
      <c r="J1266" s="92"/>
    </row>
    <row r="1267" spans="10:10" x14ac:dyDescent="0.25">
      <c r="J1267" s="92"/>
    </row>
    <row r="1268" spans="10:10" x14ac:dyDescent="0.25">
      <c r="J1268" s="92"/>
    </row>
    <row r="1269" spans="10:10" x14ac:dyDescent="0.25">
      <c r="J1269" s="92"/>
    </row>
    <row r="1270" spans="10:10" x14ac:dyDescent="0.25">
      <c r="J1270" s="92"/>
    </row>
    <row r="1271" spans="10:10" x14ac:dyDescent="0.25">
      <c r="J1271" s="92"/>
    </row>
    <row r="1272" spans="10:10" x14ac:dyDescent="0.25">
      <c r="J1272" s="92"/>
    </row>
    <row r="1273" spans="10:10" x14ac:dyDescent="0.25">
      <c r="J1273" s="92"/>
    </row>
    <row r="1274" spans="10:10" x14ac:dyDescent="0.25">
      <c r="J1274" s="92"/>
    </row>
    <row r="1275" spans="10:10" x14ac:dyDescent="0.25">
      <c r="J1275" s="92"/>
    </row>
    <row r="1276" spans="10:10" x14ac:dyDescent="0.25">
      <c r="J1276" s="92"/>
    </row>
    <row r="1277" spans="10:10" x14ac:dyDescent="0.25">
      <c r="J1277" s="92"/>
    </row>
    <row r="1278" spans="10:10" x14ac:dyDescent="0.25">
      <c r="J1278" s="92"/>
    </row>
    <row r="1279" spans="10:10" x14ac:dyDescent="0.25">
      <c r="J1279" s="92"/>
    </row>
    <row r="1280" spans="10:10" x14ac:dyDescent="0.25">
      <c r="J1280" s="92"/>
    </row>
    <row r="1281" spans="10:10" x14ac:dyDescent="0.25">
      <c r="J1281" s="92"/>
    </row>
    <row r="1282" spans="10:10" x14ac:dyDescent="0.25">
      <c r="J1282" s="92"/>
    </row>
    <row r="1283" spans="10:10" x14ac:dyDescent="0.25">
      <c r="J1283" s="92"/>
    </row>
    <row r="1284" spans="10:10" x14ac:dyDescent="0.25">
      <c r="J1284" s="92"/>
    </row>
    <row r="1285" spans="10:10" x14ac:dyDescent="0.25">
      <c r="J1285" s="92"/>
    </row>
    <row r="1286" spans="10:10" x14ac:dyDescent="0.25">
      <c r="J1286" s="92"/>
    </row>
    <row r="1287" spans="10:10" x14ac:dyDescent="0.25">
      <c r="J1287" s="92"/>
    </row>
    <row r="1288" spans="10:10" x14ac:dyDescent="0.25">
      <c r="J1288" s="92"/>
    </row>
    <row r="1289" spans="10:10" x14ac:dyDescent="0.25">
      <c r="J1289" s="92"/>
    </row>
    <row r="1290" spans="10:10" x14ac:dyDescent="0.25">
      <c r="J1290" s="92"/>
    </row>
    <row r="1291" spans="10:10" x14ac:dyDescent="0.25">
      <c r="J1291" s="92"/>
    </row>
    <row r="1292" spans="10:10" x14ac:dyDescent="0.25">
      <c r="J1292" s="92"/>
    </row>
    <row r="1293" spans="10:10" x14ac:dyDescent="0.25">
      <c r="J1293" s="92"/>
    </row>
    <row r="1294" spans="10:10" x14ac:dyDescent="0.25">
      <c r="J1294" s="92"/>
    </row>
    <row r="1295" spans="10:10" x14ac:dyDescent="0.25">
      <c r="J1295" s="92"/>
    </row>
    <row r="1296" spans="10:10" x14ac:dyDescent="0.25">
      <c r="J1296" s="92"/>
    </row>
    <row r="1297" spans="10:10" x14ac:dyDescent="0.25">
      <c r="J1297" s="92"/>
    </row>
    <row r="1298" spans="10:10" x14ac:dyDescent="0.25">
      <c r="J1298" s="92"/>
    </row>
    <row r="1299" spans="10:10" x14ac:dyDescent="0.25">
      <c r="J1299" s="92"/>
    </row>
    <row r="1300" spans="10:10" x14ac:dyDescent="0.25">
      <c r="J1300" s="92"/>
    </row>
    <row r="1301" spans="10:10" x14ac:dyDescent="0.25">
      <c r="J1301" s="92"/>
    </row>
    <row r="1302" spans="10:10" x14ac:dyDescent="0.25">
      <c r="J1302" s="92"/>
    </row>
    <row r="1303" spans="10:10" x14ac:dyDescent="0.25">
      <c r="J1303" s="92"/>
    </row>
    <row r="1304" spans="10:10" x14ac:dyDescent="0.25">
      <c r="J1304" s="92"/>
    </row>
    <row r="1305" spans="10:10" x14ac:dyDescent="0.25">
      <c r="J1305" s="92"/>
    </row>
    <row r="1306" spans="10:10" x14ac:dyDescent="0.25">
      <c r="J1306" s="92"/>
    </row>
    <row r="1307" spans="10:10" x14ac:dyDescent="0.25">
      <c r="J1307" s="92"/>
    </row>
    <row r="1308" spans="10:10" x14ac:dyDescent="0.25">
      <c r="J1308" s="92"/>
    </row>
    <row r="1309" spans="10:10" x14ac:dyDescent="0.25">
      <c r="J1309" s="92"/>
    </row>
    <row r="1310" spans="10:10" x14ac:dyDescent="0.25">
      <c r="J1310" s="92"/>
    </row>
    <row r="1311" spans="10:10" x14ac:dyDescent="0.25">
      <c r="J1311" s="92"/>
    </row>
    <row r="1312" spans="10:10" x14ac:dyDescent="0.25">
      <c r="J1312" s="92"/>
    </row>
    <row r="1313" spans="10:10" x14ac:dyDescent="0.25">
      <c r="J1313" s="92"/>
    </row>
    <row r="1314" spans="10:10" x14ac:dyDescent="0.25">
      <c r="J1314" s="92"/>
    </row>
    <row r="1315" spans="10:10" x14ac:dyDescent="0.25">
      <c r="J1315" s="92"/>
    </row>
    <row r="1316" spans="10:10" x14ac:dyDescent="0.25">
      <c r="J1316" s="92"/>
    </row>
    <row r="1317" spans="10:10" x14ac:dyDescent="0.25">
      <c r="J1317" s="92"/>
    </row>
    <row r="1318" spans="10:10" x14ac:dyDescent="0.25">
      <c r="J1318" s="92"/>
    </row>
    <row r="1319" spans="10:10" x14ac:dyDescent="0.25">
      <c r="J1319" s="92"/>
    </row>
    <row r="1320" spans="10:10" x14ac:dyDescent="0.25">
      <c r="J1320" s="92"/>
    </row>
    <row r="1321" spans="10:10" x14ac:dyDescent="0.25">
      <c r="J1321" s="92"/>
    </row>
    <row r="1322" spans="10:10" x14ac:dyDescent="0.25">
      <c r="J1322" s="92"/>
    </row>
    <row r="1323" spans="10:10" x14ac:dyDescent="0.25">
      <c r="J1323" s="92"/>
    </row>
    <row r="1324" spans="10:10" x14ac:dyDescent="0.25">
      <c r="J1324" s="92"/>
    </row>
    <row r="1325" spans="10:10" x14ac:dyDescent="0.25">
      <c r="J1325" s="92"/>
    </row>
    <row r="1326" spans="10:10" x14ac:dyDescent="0.25">
      <c r="J1326" s="92"/>
    </row>
    <row r="1327" spans="10:10" x14ac:dyDescent="0.25">
      <c r="J1327" s="92"/>
    </row>
    <row r="1328" spans="10:10" x14ac:dyDescent="0.25">
      <c r="J1328" s="92"/>
    </row>
    <row r="1329" spans="10:10" x14ac:dyDescent="0.25">
      <c r="J1329" s="92"/>
    </row>
    <row r="1330" spans="10:10" x14ac:dyDescent="0.25">
      <c r="J1330" s="92"/>
    </row>
    <row r="1331" spans="10:10" x14ac:dyDescent="0.25">
      <c r="J1331" s="92"/>
    </row>
    <row r="1332" spans="10:10" x14ac:dyDescent="0.25">
      <c r="J1332" s="92"/>
    </row>
    <row r="1333" spans="10:10" x14ac:dyDescent="0.25">
      <c r="J1333" s="92"/>
    </row>
    <row r="1334" spans="10:10" x14ac:dyDescent="0.25">
      <c r="J1334" s="92"/>
    </row>
    <row r="1335" spans="10:10" x14ac:dyDescent="0.25">
      <c r="J1335" s="92"/>
    </row>
    <row r="1336" spans="10:10" x14ac:dyDescent="0.25">
      <c r="J1336" s="92"/>
    </row>
    <row r="1337" spans="10:10" x14ac:dyDescent="0.25">
      <c r="J1337" s="92"/>
    </row>
    <row r="1338" spans="10:10" x14ac:dyDescent="0.25">
      <c r="J1338" s="92"/>
    </row>
    <row r="1339" spans="10:10" x14ac:dyDescent="0.25">
      <c r="J1339" s="92"/>
    </row>
    <row r="1340" spans="10:10" x14ac:dyDescent="0.25">
      <c r="J1340" s="92"/>
    </row>
    <row r="1341" spans="10:10" x14ac:dyDescent="0.25">
      <c r="J1341" s="92"/>
    </row>
    <row r="1342" spans="10:10" x14ac:dyDescent="0.25">
      <c r="J1342" s="92"/>
    </row>
    <row r="1343" spans="10:10" x14ac:dyDescent="0.25">
      <c r="J1343" s="92"/>
    </row>
    <row r="1344" spans="10:10" x14ac:dyDescent="0.25">
      <c r="J1344" s="92"/>
    </row>
    <row r="1345" spans="10:10" x14ac:dyDescent="0.25">
      <c r="J1345" s="92"/>
    </row>
    <row r="1346" spans="10:10" x14ac:dyDescent="0.25">
      <c r="J1346" s="92"/>
    </row>
    <row r="1347" spans="10:10" x14ac:dyDescent="0.25">
      <c r="J1347" s="92"/>
    </row>
    <row r="1348" spans="10:10" x14ac:dyDescent="0.25">
      <c r="J1348" s="92"/>
    </row>
    <row r="1349" spans="10:10" x14ac:dyDescent="0.25">
      <c r="J1349" s="92"/>
    </row>
    <row r="1350" spans="10:10" x14ac:dyDescent="0.25">
      <c r="J1350" s="92"/>
    </row>
    <row r="1351" spans="10:10" x14ac:dyDescent="0.25">
      <c r="J1351" s="92"/>
    </row>
    <row r="1352" spans="10:10" x14ac:dyDescent="0.25">
      <c r="J1352" s="92"/>
    </row>
    <row r="1353" spans="10:10" x14ac:dyDescent="0.25">
      <c r="J1353" s="92"/>
    </row>
    <row r="1354" spans="10:10" x14ac:dyDescent="0.25">
      <c r="J1354" s="92"/>
    </row>
    <row r="1355" spans="10:10" x14ac:dyDescent="0.25">
      <c r="J1355" s="92"/>
    </row>
    <row r="1356" spans="10:10" x14ac:dyDescent="0.25">
      <c r="J1356" s="92"/>
    </row>
    <row r="1357" spans="10:10" x14ac:dyDescent="0.25">
      <c r="J1357" s="92"/>
    </row>
    <row r="1358" spans="10:10" x14ac:dyDescent="0.25">
      <c r="J1358" s="92"/>
    </row>
    <row r="1359" spans="10:10" x14ac:dyDescent="0.25">
      <c r="J1359" s="92"/>
    </row>
    <row r="1360" spans="10:10" x14ac:dyDescent="0.25">
      <c r="J1360" s="92"/>
    </row>
    <row r="1361" spans="10:10" x14ac:dyDescent="0.25">
      <c r="J1361" s="92"/>
    </row>
    <row r="1362" spans="10:10" x14ac:dyDescent="0.25">
      <c r="J1362" s="92"/>
    </row>
    <row r="1363" spans="10:10" x14ac:dyDescent="0.25">
      <c r="J1363" s="92"/>
    </row>
    <row r="1364" spans="10:10" x14ac:dyDescent="0.25">
      <c r="J1364" s="92"/>
    </row>
    <row r="1365" spans="10:10" x14ac:dyDescent="0.25">
      <c r="J1365" s="92"/>
    </row>
    <row r="1366" spans="10:10" x14ac:dyDescent="0.25">
      <c r="J1366" s="92"/>
    </row>
    <row r="1367" spans="10:10" x14ac:dyDescent="0.25">
      <c r="J1367" s="92"/>
    </row>
    <row r="1368" spans="10:10" x14ac:dyDescent="0.25">
      <c r="J1368" s="92"/>
    </row>
    <row r="1369" spans="10:10" x14ac:dyDescent="0.25">
      <c r="J1369" s="92"/>
    </row>
    <row r="1370" spans="10:10" x14ac:dyDescent="0.25">
      <c r="J1370" s="92"/>
    </row>
    <row r="1371" spans="10:10" x14ac:dyDescent="0.25">
      <c r="J1371" s="92"/>
    </row>
    <row r="1372" spans="10:10" x14ac:dyDescent="0.25">
      <c r="J1372" s="92"/>
    </row>
    <row r="1373" spans="10:10" x14ac:dyDescent="0.25">
      <c r="J1373" s="92"/>
    </row>
    <row r="1374" spans="10:10" x14ac:dyDescent="0.25">
      <c r="J1374" s="92"/>
    </row>
    <row r="1375" spans="10:10" x14ac:dyDescent="0.25">
      <c r="J1375" s="92"/>
    </row>
    <row r="1376" spans="10:10" x14ac:dyDescent="0.25">
      <c r="J1376" s="92"/>
    </row>
    <row r="1377" spans="10:10" x14ac:dyDescent="0.25">
      <c r="J1377" s="92"/>
    </row>
    <row r="1378" spans="10:10" x14ac:dyDescent="0.25">
      <c r="J1378" s="92"/>
    </row>
    <row r="1379" spans="10:10" x14ac:dyDescent="0.25">
      <c r="J1379" s="92"/>
    </row>
    <row r="1380" spans="10:10" x14ac:dyDescent="0.25">
      <c r="J1380" s="92"/>
    </row>
    <row r="1381" spans="10:10" x14ac:dyDescent="0.25">
      <c r="J1381" s="92"/>
    </row>
    <row r="1382" spans="10:10" x14ac:dyDescent="0.25">
      <c r="J1382" s="92"/>
    </row>
    <row r="1383" spans="10:10" x14ac:dyDescent="0.25">
      <c r="J1383" s="92"/>
    </row>
    <row r="1384" spans="10:10" x14ac:dyDescent="0.25">
      <c r="J1384" s="92"/>
    </row>
    <row r="1385" spans="10:10" x14ac:dyDescent="0.25">
      <c r="J1385" s="92"/>
    </row>
    <row r="1386" spans="10:10" x14ac:dyDescent="0.25">
      <c r="J1386" s="92"/>
    </row>
    <row r="1387" spans="10:10" x14ac:dyDescent="0.25">
      <c r="J1387" s="92"/>
    </row>
    <row r="1388" spans="10:10" x14ac:dyDescent="0.25">
      <c r="J1388" s="92"/>
    </row>
    <row r="1389" spans="10:10" x14ac:dyDescent="0.25">
      <c r="J1389" s="92"/>
    </row>
    <row r="1390" spans="10:10" x14ac:dyDescent="0.25">
      <c r="J1390" s="92"/>
    </row>
    <row r="1391" spans="10:10" x14ac:dyDescent="0.25">
      <c r="J1391" s="92"/>
    </row>
    <row r="1392" spans="10:10" x14ac:dyDescent="0.25">
      <c r="J1392" s="92"/>
    </row>
    <row r="1393" spans="10:10" x14ac:dyDescent="0.25">
      <c r="J1393" s="92"/>
    </row>
    <row r="1394" spans="10:10" x14ac:dyDescent="0.25">
      <c r="J1394" s="92"/>
    </row>
    <row r="1395" spans="10:10" x14ac:dyDescent="0.25">
      <c r="J1395" s="92"/>
    </row>
    <row r="1396" spans="10:10" x14ac:dyDescent="0.25">
      <c r="J1396" s="92"/>
    </row>
    <row r="1397" spans="10:10" x14ac:dyDescent="0.25">
      <c r="J1397" s="92"/>
    </row>
    <row r="1398" spans="10:10" x14ac:dyDescent="0.25">
      <c r="J1398" s="92"/>
    </row>
    <row r="1399" spans="10:10" x14ac:dyDescent="0.25">
      <c r="J1399" s="92"/>
    </row>
    <row r="1400" spans="10:10" x14ac:dyDescent="0.25">
      <c r="J1400" s="92"/>
    </row>
    <row r="1401" spans="10:10" x14ac:dyDescent="0.25">
      <c r="J1401" s="92"/>
    </row>
    <row r="1402" spans="10:10" x14ac:dyDescent="0.25">
      <c r="J1402" s="92"/>
    </row>
    <row r="1403" spans="10:10" x14ac:dyDescent="0.25">
      <c r="J1403" s="92"/>
    </row>
    <row r="1404" spans="10:10" x14ac:dyDescent="0.25">
      <c r="J1404" s="92"/>
    </row>
    <row r="1405" spans="10:10" x14ac:dyDescent="0.25">
      <c r="J1405" s="92"/>
    </row>
    <row r="1406" spans="10:10" x14ac:dyDescent="0.25">
      <c r="J1406" s="92"/>
    </row>
    <row r="1407" spans="10:10" x14ac:dyDescent="0.25">
      <c r="J1407" s="92"/>
    </row>
    <row r="1408" spans="10:10" x14ac:dyDescent="0.25">
      <c r="J1408" s="92"/>
    </row>
    <row r="1409" spans="10:10" x14ac:dyDescent="0.25">
      <c r="J1409" s="92"/>
    </row>
    <row r="1410" spans="10:10" x14ac:dyDescent="0.25">
      <c r="J1410" s="92"/>
    </row>
    <row r="1411" spans="10:10" x14ac:dyDescent="0.25">
      <c r="J1411" s="92"/>
    </row>
    <row r="1412" spans="10:10" x14ac:dyDescent="0.25">
      <c r="J1412" s="92"/>
    </row>
    <row r="1413" spans="10:10" x14ac:dyDescent="0.25">
      <c r="J1413" s="92"/>
    </row>
    <row r="1414" spans="10:10" x14ac:dyDescent="0.25">
      <c r="J1414" s="92"/>
    </row>
    <row r="1415" spans="10:10" x14ac:dyDescent="0.25">
      <c r="J1415" s="92"/>
    </row>
    <row r="1416" spans="10:10" x14ac:dyDescent="0.25">
      <c r="J1416" s="92"/>
    </row>
    <row r="1417" spans="10:10" x14ac:dyDescent="0.25">
      <c r="J1417" s="92"/>
    </row>
    <row r="1418" spans="10:10" x14ac:dyDescent="0.25">
      <c r="J1418" s="92"/>
    </row>
    <row r="1419" spans="10:10" x14ac:dyDescent="0.25">
      <c r="J1419" s="92"/>
    </row>
    <row r="1420" spans="10:10" x14ac:dyDescent="0.25">
      <c r="J1420" s="92"/>
    </row>
    <row r="1421" spans="10:10" x14ac:dyDescent="0.25">
      <c r="J1421" s="92"/>
    </row>
    <row r="1422" spans="10:10" x14ac:dyDescent="0.25">
      <c r="J1422" s="92"/>
    </row>
    <row r="1423" spans="10:10" x14ac:dyDescent="0.25">
      <c r="J1423" s="92"/>
    </row>
    <row r="1424" spans="10:10" x14ac:dyDescent="0.25">
      <c r="J1424" s="92"/>
    </row>
    <row r="1425" spans="10:10" x14ac:dyDescent="0.25">
      <c r="J1425" s="92"/>
    </row>
    <row r="1426" spans="10:10" x14ac:dyDescent="0.25">
      <c r="J1426" s="92"/>
    </row>
    <row r="1427" spans="10:10" x14ac:dyDescent="0.25">
      <c r="J1427" s="92"/>
    </row>
    <row r="1428" spans="10:10" x14ac:dyDescent="0.25">
      <c r="J1428" s="92"/>
    </row>
    <row r="1429" spans="10:10" x14ac:dyDescent="0.25">
      <c r="J1429" s="92"/>
    </row>
    <row r="1430" spans="10:10" x14ac:dyDescent="0.25">
      <c r="J1430" s="92"/>
    </row>
    <row r="1431" spans="10:10" x14ac:dyDescent="0.25">
      <c r="J1431" s="92"/>
    </row>
    <row r="1432" spans="10:10" x14ac:dyDescent="0.25">
      <c r="J1432" s="92"/>
    </row>
    <row r="1433" spans="10:10" x14ac:dyDescent="0.25">
      <c r="J1433" s="92"/>
    </row>
    <row r="1434" spans="10:10" x14ac:dyDescent="0.25">
      <c r="J1434" s="92"/>
    </row>
    <row r="1435" spans="10:10" x14ac:dyDescent="0.25">
      <c r="J1435" s="92"/>
    </row>
    <row r="1436" spans="10:10" x14ac:dyDescent="0.25">
      <c r="J1436" s="92"/>
    </row>
    <row r="1437" spans="10:10" x14ac:dyDescent="0.25">
      <c r="J1437" s="92"/>
    </row>
    <row r="1438" spans="10:10" x14ac:dyDescent="0.25">
      <c r="J1438" s="92"/>
    </row>
    <row r="1439" spans="10:10" x14ac:dyDescent="0.25">
      <c r="J1439" s="92"/>
    </row>
    <row r="1440" spans="10:10" x14ac:dyDescent="0.25">
      <c r="J1440" s="92"/>
    </row>
    <row r="1441" spans="10:10" x14ac:dyDescent="0.25">
      <c r="J1441" s="92"/>
    </row>
    <row r="1442" spans="10:10" x14ac:dyDescent="0.25">
      <c r="J1442" s="92"/>
    </row>
    <row r="1443" spans="10:10" x14ac:dyDescent="0.25">
      <c r="J1443" s="92"/>
    </row>
    <row r="1444" spans="10:10" x14ac:dyDescent="0.25">
      <c r="J1444" s="92"/>
    </row>
    <row r="1445" spans="10:10" x14ac:dyDescent="0.25">
      <c r="J1445" s="92"/>
    </row>
    <row r="1446" spans="10:10" x14ac:dyDescent="0.25">
      <c r="J1446" s="92"/>
    </row>
    <row r="1447" spans="10:10" x14ac:dyDescent="0.25">
      <c r="J1447" s="92"/>
    </row>
    <row r="1448" spans="10:10" x14ac:dyDescent="0.25">
      <c r="J1448" s="92"/>
    </row>
    <row r="1449" spans="10:10" x14ac:dyDescent="0.25">
      <c r="J1449" s="92"/>
    </row>
    <row r="1450" spans="10:10" x14ac:dyDescent="0.25">
      <c r="J1450" s="92"/>
    </row>
    <row r="1451" spans="10:10" x14ac:dyDescent="0.25">
      <c r="J1451" s="92"/>
    </row>
    <row r="1452" spans="10:10" x14ac:dyDescent="0.25">
      <c r="J1452" s="92"/>
    </row>
    <row r="1453" spans="10:10" x14ac:dyDescent="0.25">
      <c r="J1453" s="92"/>
    </row>
    <row r="1454" spans="10:10" x14ac:dyDescent="0.25">
      <c r="J1454" s="92"/>
    </row>
    <row r="1455" spans="10:10" x14ac:dyDescent="0.25">
      <c r="J1455" s="92"/>
    </row>
    <row r="1456" spans="10:10" x14ac:dyDescent="0.25">
      <c r="J1456" s="92"/>
    </row>
    <row r="1457" spans="10:10" x14ac:dyDescent="0.25">
      <c r="J1457" s="92"/>
    </row>
    <row r="1458" spans="10:10" x14ac:dyDescent="0.25">
      <c r="J1458" s="92"/>
    </row>
    <row r="1459" spans="10:10" x14ac:dyDescent="0.25">
      <c r="J1459" s="92"/>
    </row>
    <row r="1460" spans="10:10" x14ac:dyDescent="0.25">
      <c r="J1460" s="92"/>
    </row>
    <row r="1461" spans="10:10" x14ac:dyDescent="0.25">
      <c r="J1461" s="92"/>
    </row>
    <row r="1462" spans="10:10" x14ac:dyDescent="0.25">
      <c r="J1462" s="92"/>
    </row>
    <row r="1463" spans="10:10" x14ac:dyDescent="0.25">
      <c r="J1463" s="92"/>
    </row>
    <row r="1464" spans="10:10" x14ac:dyDescent="0.25">
      <c r="J1464" s="92"/>
    </row>
    <row r="1465" spans="10:10" x14ac:dyDescent="0.25">
      <c r="J1465" s="92"/>
    </row>
    <row r="1466" spans="10:10" x14ac:dyDescent="0.25">
      <c r="J1466" s="92"/>
    </row>
    <row r="1467" spans="10:10" x14ac:dyDescent="0.25">
      <c r="J1467" s="92"/>
    </row>
    <row r="1468" spans="10:10" x14ac:dyDescent="0.25">
      <c r="J1468" s="92"/>
    </row>
    <row r="1469" spans="10:10" x14ac:dyDescent="0.25">
      <c r="J1469" s="92"/>
    </row>
    <row r="1470" spans="10:10" x14ac:dyDescent="0.25">
      <c r="J1470" s="92"/>
    </row>
    <row r="1471" spans="10:10" x14ac:dyDescent="0.25">
      <c r="J1471" s="92"/>
    </row>
    <row r="1472" spans="10:10" x14ac:dyDescent="0.25">
      <c r="J1472" s="92"/>
    </row>
    <row r="1473" spans="10:10" x14ac:dyDescent="0.25">
      <c r="J1473" s="92"/>
    </row>
    <row r="1474" spans="10:10" x14ac:dyDescent="0.25">
      <c r="J1474" s="92"/>
    </row>
    <row r="1475" spans="10:10" x14ac:dyDescent="0.25">
      <c r="J1475" s="92"/>
    </row>
    <row r="1476" spans="10:10" x14ac:dyDescent="0.25">
      <c r="J1476" s="92"/>
    </row>
    <row r="1477" spans="10:10" x14ac:dyDescent="0.25">
      <c r="J1477" s="92"/>
    </row>
    <row r="1478" spans="10:10" x14ac:dyDescent="0.25">
      <c r="J1478" s="92"/>
    </row>
    <row r="1479" spans="10:10" x14ac:dyDescent="0.25">
      <c r="J1479" s="92"/>
    </row>
    <row r="1480" spans="10:10" x14ac:dyDescent="0.25">
      <c r="J1480" s="92"/>
    </row>
    <row r="1481" spans="10:10" x14ac:dyDescent="0.25">
      <c r="J1481" s="92"/>
    </row>
    <row r="1482" spans="10:10" x14ac:dyDescent="0.25">
      <c r="J1482" s="92"/>
    </row>
    <row r="1483" spans="10:10" x14ac:dyDescent="0.25">
      <c r="J1483" s="92"/>
    </row>
    <row r="1484" spans="10:10" x14ac:dyDescent="0.25">
      <c r="J1484" s="92"/>
    </row>
    <row r="1485" spans="10:10" x14ac:dyDescent="0.25">
      <c r="J1485" s="92"/>
    </row>
    <row r="1486" spans="10:10" x14ac:dyDescent="0.25">
      <c r="J1486" s="92"/>
    </row>
    <row r="1487" spans="10:10" x14ac:dyDescent="0.25">
      <c r="J1487" s="92"/>
    </row>
    <row r="1488" spans="10:10" x14ac:dyDescent="0.25">
      <c r="J1488" s="92"/>
    </row>
    <row r="1489" spans="10:10" x14ac:dyDescent="0.25">
      <c r="J1489" s="92"/>
    </row>
    <row r="1490" spans="10:10" x14ac:dyDescent="0.25">
      <c r="J1490" s="92"/>
    </row>
    <row r="1491" spans="10:10" x14ac:dyDescent="0.25">
      <c r="J1491" s="92"/>
    </row>
    <row r="1492" spans="10:10" x14ac:dyDescent="0.25">
      <c r="J1492" s="92"/>
    </row>
    <row r="1493" spans="10:10" x14ac:dyDescent="0.25">
      <c r="J1493" s="92"/>
    </row>
    <row r="1494" spans="10:10" x14ac:dyDescent="0.25">
      <c r="J1494" s="92"/>
    </row>
    <row r="1495" spans="10:10" x14ac:dyDescent="0.25">
      <c r="J1495" s="92"/>
    </row>
    <row r="1496" spans="10:10" x14ac:dyDescent="0.25">
      <c r="J1496" s="92"/>
    </row>
    <row r="1497" spans="10:10" x14ac:dyDescent="0.25">
      <c r="J1497" s="92"/>
    </row>
    <row r="1498" spans="10:10" x14ac:dyDescent="0.25">
      <c r="J1498" s="92"/>
    </row>
    <row r="1499" spans="10:10" x14ac:dyDescent="0.25">
      <c r="J1499" s="92"/>
    </row>
    <row r="1500" spans="10:10" x14ac:dyDescent="0.25">
      <c r="J1500" s="92"/>
    </row>
    <row r="1501" spans="10:10" x14ac:dyDescent="0.25">
      <c r="J1501" s="92"/>
    </row>
    <row r="1502" spans="10:10" x14ac:dyDescent="0.25">
      <c r="J1502" s="92"/>
    </row>
    <row r="1503" spans="10:10" x14ac:dyDescent="0.25">
      <c r="J1503" s="92"/>
    </row>
    <row r="1504" spans="10:10" x14ac:dyDescent="0.25">
      <c r="J1504" s="92"/>
    </row>
    <row r="1505" spans="10:10" x14ac:dyDescent="0.25">
      <c r="J1505" s="92"/>
    </row>
    <row r="1506" spans="10:10" x14ac:dyDescent="0.25">
      <c r="J1506" s="92"/>
    </row>
    <row r="1507" spans="10:10" x14ac:dyDescent="0.25">
      <c r="J1507" s="92"/>
    </row>
    <row r="1508" spans="10:10" x14ac:dyDescent="0.25">
      <c r="J1508" s="92"/>
    </row>
    <row r="1509" spans="10:10" x14ac:dyDescent="0.25">
      <c r="J1509" s="92"/>
    </row>
    <row r="1510" spans="10:10" x14ac:dyDescent="0.25">
      <c r="J1510" s="92"/>
    </row>
    <row r="1511" spans="10:10" x14ac:dyDescent="0.25">
      <c r="J1511" s="92"/>
    </row>
    <row r="1512" spans="10:10" x14ac:dyDescent="0.25">
      <c r="J1512" s="92"/>
    </row>
    <row r="1513" spans="10:10" x14ac:dyDescent="0.25">
      <c r="J1513" s="92"/>
    </row>
    <row r="1514" spans="10:10" x14ac:dyDescent="0.25">
      <c r="J1514" s="92"/>
    </row>
    <row r="1515" spans="10:10" x14ac:dyDescent="0.25">
      <c r="J1515" s="92"/>
    </row>
    <row r="1516" spans="10:10" x14ac:dyDescent="0.25">
      <c r="J1516" s="92"/>
    </row>
    <row r="1517" spans="10:10" x14ac:dyDescent="0.25">
      <c r="J1517" s="92"/>
    </row>
    <row r="1518" spans="10:10" x14ac:dyDescent="0.25">
      <c r="J1518" s="92"/>
    </row>
    <row r="1519" spans="10:10" x14ac:dyDescent="0.25">
      <c r="J1519" s="92"/>
    </row>
    <row r="1520" spans="10:10" x14ac:dyDescent="0.25">
      <c r="J1520" s="92"/>
    </row>
    <row r="1521" spans="10:10" x14ac:dyDescent="0.25">
      <c r="J1521" s="92"/>
    </row>
    <row r="1522" spans="10:10" x14ac:dyDescent="0.25">
      <c r="J1522" s="92"/>
    </row>
    <row r="1523" spans="10:10" x14ac:dyDescent="0.25">
      <c r="J1523" s="92"/>
    </row>
    <row r="1524" spans="10:10" x14ac:dyDescent="0.25">
      <c r="J1524" s="92"/>
    </row>
    <row r="1525" spans="10:10" x14ac:dyDescent="0.25">
      <c r="J1525" s="92"/>
    </row>
    <row r="1526" spans="10:10" x14ac:dyDescent="0.25">
      <c r="J1526" s="92"/>
    </row>
    <row r="1527" spans="10:10" x14ac:dyDescent="0.25">
      <c r="J1527" s="92"/>
    </row>
    <row r="1528" spans="10:10" x14ac:dyDescent="0.25">
      <c r="J1528" s="92"/>
    </row>
    <row r="1529" spans="10:10" x14ac:dyDescent="0.25">
      <c r="J1529" s="92"/>
    </row>
    <row r="1530" spans="10:10" x14ac:dyDescent="0.25">
      <c r="J1530" s="92"/>
    </row>
    <row r="1531" spans="10:10" x14ac:dyDescent="0.25">
      <c r="J1531" s="92"/>
    </row>
    <row r="1532" spans="10:10" x14ac:dyDescent="0.25">
      <c r="J1532" s="92"/>
    </row>
    <row r="1533" spans="10:10" x14ac:dyDescent="0.25">
      <c r="J1533" s="92"/>
    </row>
    <row r="1534" spans="10:10" x14ac:dyDescent="0.25">
      <c r="J1534" s="92"/>
    </row>
    <row r="1535" spans="10:10" x14ac:dyDescent="0.25">
      <c r="J1535" s="92"/>
    </row>
    <row r="1536" spans="10:10" x14ac:dyDescent="0.25">
      <c r="J1536" s="92"/>
    </row>
    <row r="1537" spans="10:10" x14ac:dyDescent="0.25">
      <c r="J1537" s="92"/>
    </row>
    <row r="1538" spans="10:10" x14ac:dyDescent="0.25">
      <c r="J1538" s="92"/>
    </row>
    <row r="1539" spans="10:10" x14ac:dyDescent="0.25">
      <c r="J1539" s="92"/>
    </row>
    <row r="1540" spans="10:10" x14ac:dyDescent="0.25">
      <c r="J1540" s="92"/>
    </row>
    <row r="1541" spans="10:10" x14ac:dyDescent="0.25">
      <c r="J1541" s="92"/>
    </row>
    <row r="1542" spans="10:10" x14ac:dyDescent="0.25">
      <c r="J1542" s="92"/>
    </row>
    <row r="1543" spans="10:10" x14ac:dyDescent="0.25">
      <c r="J1543" s="92"/>
    </row>
    <row r="1544" spans="10:10" x14ac:dyDescent="0.25">
      <c r="J1544" s="92"/>
    </row>
    <row r="1545" spans="10:10" x14ac:dyDescent="0.25">
      <c r="J1545" s="92"/>
    </row>
    <row r="1546" spans="10:10" x14ac:dyDescent="0.25">
      <c r="J1546" s="92"/>
    </row>
    <row r="1547" spans="10:10" x14ac:dyDescent="0.25">
      <c r="J1547" s="92"/>
    </row>
    <row r="1548" spans="10:10" x14ac:dyDescent="0.25">
      <c r="J1548" s="92"/>
    </row>
    <row r="1549" spans="10:10" x14ac:dyDescent="0.25">
      <c r="J1549" s="92"/>
    </row>
    <row r="1550" spans="10:10" x14ac:dyDescent="0.25">
      <c r="J1550" s="92"/>
    </row>
    <row r="1551" spans="10:10" x14ac:dyDescent="0.25">
      <c r="J1551" s="92"/>
    </row>
    <row r="1552" spans="10:10" x14ac:dyDescent="0.25">
      <c r="J1552" s="92"/>
    </row>
    <row r="1553" spans="10:10" x14ac:dyDescent="0.25">
      <c r="J1553" s="92"/>
    </row>
    <row r="1554" spans="10:10" x14ac:dyDescent="0.25">
      <c r="J1554" s="92"/>
    </row>
    <row r="1555" spans="10:10" x14ac:dyDescent="0.25">
      <c r="J1555" s="92"/>
    </row>
    <row r="1556" spans="10:10" x14ac:dyDescent="0.25">
      <c r="J1556" s="92"/>
    </row>
    <row r="1557" spans="10:10" x14ac:dyDescent="0.25">
      <c r="J1557" s="92"/>
    </row>
    <row r="1558" spans="10:10" x14ac:dyDescent="0.25">
      <c r="J1558" s="92"/>
    </row>
    <row r="1559" spans="10:10" x14ac:dyDescent="0.25">
      <c r="J1559" s="92"/>
    </row>
    <row r="1560" spans="10:10" x14ac:dyDescent="0.25">
      <c r="J1560" s="92"/>
    </row>
    <row r="1561" spans="10:10" x14ac:dyDescent="0.25">
      <c r="J1561" s="92"/>
    </row>
    <row r="1562" spans="10:10" x14ac:dyDescent="0.25">
      <c r="J1562" s="92"/>
    </row>
    <row r="1563" spans="10:10" x14ac:dyDescent="0.25">
      <c r="J1563" s="92"/>
    </row>
    <row r="1564" spans="10:10" x14ac:dyDescent="0.25">
      <c r="J1564" s="92"/>
    </row>
    <row r="1565" spans="10:10" x14ac:dyDescent="0.25">
      <c r="J1565" s="92"/>
    </row>
    <row r="1566" spans="10:10" x14ac:dyDescent="0.25">
      <c r="J1566" s="92"/>
    </row>
    <row r="1567" spans="10:10" x14ac:dyDescent="0.25">
      <c r="J1567" s="92"/>
    </row>
    <row r="1568" spans="10:10" x14ac:dyDescent="0.25">
      <c r="J1568" s="92"/>
    </row>
    <row r="1569" spans="10:10" x14ac:dyDescent="0.25">
      <c r="J1569" s="92"/>
    </row>
    <row r="1570" spans="10:10" x14ac:dyDescent="0.25">
      <c r="J1570" s="92"/>
    </row>
    <row r="1571" spans="10:10" x14ac:dyDescent="0.25">
      <c r="J1571" s="92"/>
    </row>
    <row r="1572" spans="10:10" x14ac:dyDescent="0.25">
      <c r="J1572" s="92"/>
    </row>
    <row r="1573" spans="10:10" x14ac:dyDescent="0.25">
      <c r="J1573" s="92"/>
    </row>
    <row r="1574" spans="10:10" x14ac:dyDescent="0.25">
      <c r="J1574" s="92"/>
    </row>
    <row r="1575" spans="10:10" x14ac:dyDescent="0.25">
      <c r="J1575" s="92"/>
    </row>
    <row r="1576" spans="10:10" x14ac:dyDescent="0.25">
      <c r="J1576" s="92"/>
    </row>
    <row r="1577" spans="10:10" x14ac:dyDescent="0.25">
      <c r="J1577" s="92"/>
    </row>
    <row r="1578" spans="10:10" x14ac:dyDescent="0.25">
      <c r="J1578" s="92"/>
    </row>
    <row r="1579" spans="10:10" x14ac:dyDescent="0.25">
      <c r="J1579" s="92"/>
    </row>
    <row r="1580" spans="10:10" x14ac:dyDescent="0.25">
      <c r="J1580" s="92"/>
    </row>
    <row r="1581" spans="10:10" x14ac:dyDescent="0.25">
      <c r="J1581" s="92"/>
    </row>
    <row r="1582" spans="10:10" x14ac:dyDescent="0.25">
      <c r="J1582" s="92"/>
    </row>
    <row r="1583" spans="10:10" x14ac:dyDescent="0.25">
      <c r="J1583" s="92"/>
    </row>
    <row r="1584" spans="10:10" x14ac:dyDescent="0.25">
      <c r="J1584" s="92"/>
    </row>
    <row r="1585" spans="10:10" x14ac:dyDescent="0.25">
      <c r="J1585" s="92"/>
    </row>
    <row r="1586" spans="10:10" x14ac:dyDescent="0.25">
      <c r="J1586" s="92"/>
    </row>
    <row r="1587" spans="10:10" x14ac:dyDescent="0.25">
      <c r="J1587" s="92"/>
    </row>
    <row r="1588" spans="10:10" x14ac:dyDescent="0.25">
      <c r="J1588" s="92"/>
    </row>
    <row r="1589" spans="10:10" x14ac:dyDescent="0.25">
      <c r="J1589" s="92"/>
    </row>
    <row r="1590" spans="10:10" x14ac:dyDescent="0.25">
      <c r="J1590" s="92"/>
    </row>
    <row r="1591" spans="10:10" x14ac:dyDescent="0.25">
      <c r="J1591" s="92"/>
    </row>
    <row r="1592" spans="10:10" x14ac:dyDescent="0.25">
      <c r="J1592" s="92"/>
    </row>
    <row r="1593" spans="10:10" x14ac:dyDescent="0.25">
      <c r="J1593" s="92"/>
    </row>
    <row r="1594" spans="10:10" x14ac:dyDescent="0.25">
      <c r="J1594" s="92"/>
    </row>
    <row r="1595" spans="10:10" x14ac:dyDescent="0.25">
      <c r="J1595" s="92"/>
    </row>
    <row r="1596" spans="10:10" x14ac:dyDescent="0.25">
      <c r="J1596" s="92"/>
    </row>
    <row r="1597" spans="10:10" x14ac:dyDescent="0.25">
      <c r="J1597" s="92"/>
    </row>
    <row r="1598" spans="10:10" x14ac:dyDescent="0.25">
      <c r="J1598" s="92"/>
    </row>
    <row r="1599" spans="10:10" x14ac:dyDescent="0.25">
      <c r="J1599" s="92"/>
    </row>
    <row r="1600" spans="10:10" x14ac:dyDescent="0.25">
      <c r="J1600" s="92"/>
    </row>
    <row r="1601" spans="10:10" x14ac:dyDescent="0.25">
      <c r="J1601" s="92"/>
    </row>
    <row r="1602" spans="10:10" x14ac:dyDescent="0.25">
      <c r="J1602" s="92"/>
    </row>
    <row r="1603" spans="10:10" x14ac:dyDescent="0.25">
      <c r="J1603" s="92"/>
    </row>
    <row r="1604" spans="10:10" x14ac:dyDescent="0.25">
      <c r="J1604" s="92"/>
    </row>
    <row r="1605" spans="10:10" x14ac:dyDescent="0.25">
      <c r="J1605" s="92"/>
    </row>
    <row r="1606" spans="10:10" x14ac:dyDescent="0.25">
      <c r="J1606" s="92"/>
    </row>
    <row r="1607" spans="10:10" x14ac:dyDescent="0.25">
      <c r="J1607" s="92"/>
    </row>
    <row r="1608" spans="10:10" x14ac:dyDescent="0.25">
      <c r="J1608" s="92"/>
    </row>
    <row r="1609" spans="10:10" x14ac:dyDescent="0.25">
      <c r="J1609" s="92"/>
    </row>
    <row r="1610" spans="10:10" x14ac:dyDescent="0.25">
      <c r="J1610" s="92"/>
    </row>
    <row r="1611" spans="10:10" x14ac:dyDescent="0.25">
      <c r="J1611" s="92"/>
    </row>
    <row r="1612" spans="10:10" x14ac:dyDescent="0.25">
      <c r="J1612" s="92"/>
    </row>
    <row r="1613" spans="10:10" x14ac:dyDescent="0.25">
      <c r="J1613" s="92"/>
    </row>
    <row r="1614" spans="10:10" x14ac:dyDescent="0.25">
      <c r="J1614" s="92"/>
    </row>
    <row r="1615" spans="10:10" x14ac:dyDescent="0.25">
      <c r="J1615" s="92"/>
    </row>
    <row r="1616" spans="10:10" x14ac:dyDescent="0.25">
      <c r="J1616" s="92"/>
    </row>
    <row r="1617" spans="10:10" x14ac:dyDescent="0.25">
      <c r="J1617" s="92"/>
    </row>
    <row r="1618" spans="10:10" x14ac:dyDescent="0.25">
      <c r="J1618" s="92"/>
    </row>
    <row r="1619" spans="10:10" x14ac:dyDescent="0.25">
      <c r="J1619" s="92"/>
    </row>
    <row r="1620" spans="10:10" x14ac:dyDescent="0.25">
      <c r="J1620" s="92"/>
    </row>
    <row r="1621" spans="10:10" x14ac:dyDescent="0.25">
      <c r="J1621" s="92"/>
    </row>
    <row r="1622" spans="10:10" x14ac:dyDescent="0.25">
      <c r="J1622" s="92"/>
    </row>
    <row r="1623" spans="10:10" x14ac:dyDescent="0.25">
      <c r="J1623" s="92"/>
    </row>
    <row r="1624" spans="10:10" x14ac:dyDescent="0.25">
      <c r="J1624" s="92"/>
    </row>
    <row r="1625" spans="10:10" x14ac:dyDescent="0.25">
      <c r="J1625" s="92"/>
    </row>
    <row r="1626" spans="10:10" x14ac:dyDescent="0.25">
      <c r="J1626" s="92"/>
    </row>
    <row r="1627" spans="10:10" x14ac:dyDescent="0.25">
      <c r="J1627" s="92"/>
    </row>
    <row r="1628" spans="10:10" x14ac:dyDescent="0.25">
      <c r="J1628" s="92"/>
    </row>
    <row r="1629" spans="10:10" x14ac:dyDescent="0.25">
      <c r="J1629" s="92"/>
    </row>
    <row r="1630" spans="10:10" x14ac:dyDescent="0.25">
      <c r="J1630" s="92"/>
    </row>
    <row r="1631" spans="10:10" x14ac:dyDescent="0.25">
      <c r="J1631" s="92"/>
    </row>
    <row r="1632" spans="10:10" x14ac:dyDescent="0.25">
      <c r="J1632" s="92"/>
    </row>
    <row r="1633" spans="10:10" x14ac:dyDescent="0.25">
      <c r="J1633" s="92"/>
    </row>
    <row r="1634" spans="10:10" x14ac:dyDescent="0.25">
      <c r="J1634" s="92"/>
    </row>
    <row r="1635" spans="10:10" x14ac:dyDescent="0.25">
      <c r="J1635" s="92"/>
    </row>
    <row r="1636" spans="10:10" x14ac:dyDescent="0.25">
      <c r="J1636" s="92"/>
    </row>
    <row r="1637" spans="10:10" x14ac:dyDescent="0.25">
      <c r="J1637" s="92"/>
    </row>
    <row r="1638" spans="10:10" x14ac:dyDescent="0.25">
      <c r="J1638" s="92"/>
    </row>
    <row r="1639" spans="10:10" x14ac:dyDescent="0.25">
      <c r="J1639" s="92"/>
    </row>
    <row r="1640" spans="10:10" x14ac:dyDescent="0.25">
      <c r="J1640" s="92"/>
    </row>
    <row r="1641" spans="10:10" x14ac:dyDescent="0.25">
      <c r="J1641" s="92"/>
    </row>
    <row r="1642" spans="10:10" x14ac:dyDescent="0.25">
      <c r="J1642" s="92"/>
    </row>
    <row r="1643" spans="10:10" x14ac:dyDescent="0.25">
      <c r="J1643" s="92"/>
    </row>
    <row r="1644" spans="10:10" x14ac:dyDescent="0.25">
      <c r="J1644" s="92"/>
    </row>
    <row r="1645" spans="10:10" x14ac:dyDescent="0.25">
      <c r="J1645" s="92"/>
    </row>
    <row r="1646" spans="10:10" x14ac:dyDescent="0.25">
      <c r="J1646" s="92"/>
    </row>
    <row r="1647" spans="10:10" x14ac:dyDescent="0.25">
      <c r="J1647" s="92"/>
    </row>
    <row r="1648" spans="10:10" x14ac:dyDescent="0.25">
      <c r="J1648" s="92"/>
    </row>
    <row r="1649" spans="10:10" x14ac:dyDescent="0.25">
      <c r="J1649" s="92"/>
    </row>
    <row r="1650" spans="10:10" x14ac:dyDescent="0.25">
      <c r="J1650" s="92"/>
    </row>
    <row r="1651" spans="10:10" x14ac:dyDescent="0.25">
      <c r="J1651" s="92"/>
    </row>
    <row r="1652" spans="10:10" x14ac:dyDescent="0.25">
      <c r="J1652" s="92"/>
    </row>
    <row r="1653" spans="10:10" x14ac:dyDescent="0.25">
      <c r="J1653" s="92"/>
    </row>
    <row r="1654" spans="10:10" x14ac:dyDescent="0.25">
      <c r="J1654" s="92"/>
    </row>
    <row r="1655" spans="10:10" x14ac:dyDescent="0.25">
      <c r="J1655" s="92"/>
    </row>
    <row r="1656" spans="10:10" x14ac:dyDescent="0.25">
      <c r="J1656" s="92"/>
    </row>
    <row r="1657" spans="10:10" x14ac:dyDescent="0.25">
      <c r="J1657" s="92"/>
    </row>
    <row r="1658" spans="10:10" x14ac:dyDescent="0.25">
      <c r="J1658" s="92"/>
    </row>
    <row r="1659" spans="10:10" x14ac:dyDescent="0.25">
      <c r="J1659" s="92"/>
    </row>
    <row r="1660" spans="10:10" x14ac:dyDescent="0.25">
      <c r="J1660" s="92"/>
    </row>
    <row r="1661" spans="10:10" x14ac:dyDescent="0.25">
      <c r="J1661" s="92"/>
    </row>
    <row r="1662" spans="10:10" x14ac:dyDescent="0.25">
      <c r="J1662" s="92"/>
    </row>
    <row r="1663" spans="10:10" x14ac:dyDescent="0.25">
      <c r="J1663" s="92"/>
    </row>
    <row r="1664" spans="10:10" x14ac:dyDescent="0.25">
      <c r="J1664" s="92"/>
    </row>
    <row r="1665" spans="10:10" x14ac:dyDescent="0.25">
      <c r="J1665" s="92"/>
    </row>
    <row r="1666" spans="10:10" x14ac:dyDescent="0.25">
      <c r="J1666" s="92"/>
    </row>
    <row r="1667" spans="10:10" x14ac:dyDescent="0.25">
      <c r="J1667" s="92"/>
    </row>
    <row r="1668" spans="10:10" x14ac:dyDescent="0.25">
      <c r="J1668" s="92"/>
    </row>
    <row r="1669" spans="10:10" x14ac:dyDescent="0.25">
      <c r="J1669" s="92"/>
    </row>
    <row r="1670" spans="10:10" x14ac:dyDescent="0.25">
      <c r="J1670" s="92"/>
    </row>
    <row r="1671" spans="10:10" x14ac:dyDescent="0.25">
      <c r="J1671" s="92"/>
    </row>
    <row r="1672" spans="10:10" x14ac:dyDescent="0.25">
      <c r="J1672" s="92"/>
    </row>
    <row r="1673" spans="10:10" x14ac:dyDescent="0.25">
      <c r="J1673" s="92"/>
    </row>
    <row r="1674" spans="10:10" x14ac:dyDescent="0.25">
      <c r="J1674" s="92"/>
    </row>
    <row r="1675" spans="10:10" x14ac:dyDescent="0.25">
      <c r="J1675" s="92"/>
    </row>
    <row r="1676" spans="10:10" x14ac:dyDescent="0.25">
      <c r="J1676" s="92"/>
    </row>
    <row r="1677" spans="10:10" x14ac:dyDescent="0.25">
      <c r="J1677" s="92"/>
    </row>
    <row r="1678" spans="10:10" x14ac:dyDescent="0.25">
      <c r="J1678" s="92"/>
    </row>
    <row r="1679" spans="10:10" x14ac:dyDescent="0.25">
      <c r="J1679" s="92"/>
    </row>
    <row r="1680" spans="10:10" x14ac:dyDescent="0.25">
      <c r="J1680" s="92"/>
    </row>
    <row r="1681" spans="10:10" x14ac:dyDescent="0.25">
      <c r="J1681" s="92"/>
    </row>
    <row r="1682" spans="10:10" x14ac:dyDescent="0.25">
      <c r="J1682" s="92"/>
    </row>
    <row r="1683" spans="10:10" x14ac:dyDescent="0.25">
      <c r="J1683" s="92"/>
    </row>
    <row r="1684" spans="10:10" x14ac:dyDescent="0.25">
      <c r="J1684" s="92"/>
    </row>
    <row r="1685" spans="10:10" x14ac:dyDescent="0.25">
      <c r="J1685" s="92"/>
    </row>
    <row r="1686" spans="10:10" x14ac:dyDescent="0.25">
      <c r="J1686" s="92"/>
    </row>
    <row r="1687" spans="10:10" x14ac:dyDescent="0.25">
      <c r="J1687" s="92"/>
    </row>
    <row r="1688" spans="10:10" x14ac:dyDescent="0.25">
      <c r="J1688" s="92"/>
    </row>
    <row r="1689" spans="10:10" x14ac:dyDescent="0.25">
      <c r="J1689" s="92"/>
    </row>
    <row r="1690" spans="10:10" x14ac:dyDescent="0.25">
      <c r="J1690" s="92"/>
    </row>
    <row r="1691" spans="10:10" x14ac:dyDescent="0.25">
      <c r="J1691" s="92"/>
    </row>
    <row r="1692" spans="10:10" x14ac:dyDescent="0.25">
      <c r="J1692" s="92"/>
    </row>
    <row r="1693" spans="10:10" x14ac:dyDescent="0.25">
      <c r="J1693" s="92"/>
    </row>
    <row r="1694" spans="10:10" x14ac:dyDescent="0.25">
      <c r="J1694" s="92"/>
    </row>
    <row r="1695" spans="10:10" x14ac:dyDescent="0.25">
      <c r="J1695" s="92"/>
    </row>
    <row r="1696" spans="10:10" x14ac:dyDescent="0.25">
      <c r="J1696" s="92"/>
    </row>
    <row r="1697" spans="10:10" x14ac:dyDescent="0.25">
      <c r="J1697" s="92"/>
    </row>
    <row r="1698" spans="10:10" x14ac:dyDescent="0.25">
      <c r="J1698" s="92"/>
    </row>
    <row r="1699" spans="10:10" x14ac:dyDescent="0.25">
      <c r="J1699" s="92"/>
    </row>
    <row r="1700" spans="10:10" x14ac:dyDescent="0.25">
      <c r="J1700" s="92"/>
    </row>
    <row r="1701" spans="10:10" x14ac:dyDescent="0.25">
      <c r="J1701" s="92"/>
    </row>
    <row r="1702" spans="10:10" x14ac:dyDescent="0.25">
      <c r="J1702" s="92"/>
    </row>
    <row r="1703" spans="10:10" x14ac:dyDescent="0.25">
      <c r="J1703" s="92"/>
    </row>
    <row r="1704" spans="10:10" x14ac:dyDescent="0.25">
      <c r="J1704" s="92"/>
    </row>
    <row r="1705" spans="10:10" x14ac:dyDescent="0.25">
      <c r="J1705" s="92"/>
    </row>
    <row r="1706" spans="10:10" x14ac:dyDescent="0.25">
      <c r="J1706" s="92"/>
    </row>
    <row r="1707" spans="10:10" x14ac:dyDescent="0.25">
      <c r="J1707" s="92"/>
    </row>
    <row r="1708" spans="10:10" x14ac:dyDescent="0.25">
      <c r="J1708" s="92"/>
    </row>
    <row r="1709" spans="10:10" x14ac:dyDescent="0.25">
      <c r="J1709" s="92"/>
    </row>
    <row r="1710" spans="10:10" x14ac:dyDescent="0.25">
      <c r="J1710" s="92"/>
    </row>
    <row r="1711" spans="10:10" x14ac:dyDescent="0.25">
      <c r="J1711" s="92"/>
    </row>
    <row r="1712" spans="10:10" x14ac:dyDescent="0.25">
      <c r="J1712" s="92"/>
    </row>
    <row r="1713" spans="10:10" x14ac:dyDescent="0.25">
      <c r="J1713" s="92"/>
    </row>
    <row r="1714" spans="10:10" x14ac:dyDescent="0.25">
      <c r="J1714" s="92"/>
    </row>
    <row r="1715" spans="10:10" x14ac:dyDescent="0.25">
      <c r="J1715" s="92"/>
    </row>
    <row r="1716" spans="10:10" x14ac:dyDescent="0.25">
      <c r="J1716" s="92"/>
    </row>
    <row r="1717" spans="10:10" x14ac:dyDescent="0.25">
      <c r="J1717" s="92"/>
    </row>
    <row r="1718" spans="10:10" x14ac:dyDescent="0.25">
      <c r="J1718" s="92"/>
    </row>
    <row r="1719" spans="10:10" x14ac:dyDescent="0.25">
      <c r="J1719" s="92"/>
    </row>
    <row r="1720" spans="10:10" x14ac:dyDescent="0.25">
      <c r="J1720" s="92"/>
    </row>
    <row r="1721" spans="10:10" x14ac:dyDescent="0.25">
      <c r="J1721" s="92"/>
    </row>
    <row r="1722" spans="10:10" x14ac:dyDescent="0.25">
      <c r="J1722" s="92"/>
    </row>
    <row r="1723" spans="10:10" x14ac:dyDescent="0.25">
      <c r="J1723" s="92"/>
    </row>
    <row r="1724" spans="10:10" x14ac:dyDescent="0.25">
      <c r="J1724" s="92"/>
    </row>
    <row r="1725" spans="10:10" x14ac:dyDescent="0.25">
      <c r="J1725" s="92"/>
    </row>
    <row r="1726" spans="10:10" x14ac:dyDescent="0.25">
      <c r="J1726" s="92"/>
    </row>
    <row r="1727" spans="10:10" x14ac:dyDescent="0.25">
      <c r="J1727" s="92"/>
    </row>
    <row r="1728" spans="10:10" x14ac:dyDescent="0.25">
      <c r="J1728" s="92"/>
    </row>
    <row r="1729" spans="10:10" x14ac:dyDescent="0.25">
      <c r="J1729" s="92"/>
    </row>
    <row r="1730" spans="10:10" x14ac:dyDescent="0.25">
      <c r="J1730" s="92"/>
    </row>
    <row r="1731" spans="10:10" x14ac:dyDescent="0.25">
      <c r="J1731" s="92"/>
    </row>
    <row r="1732" spans="10:10" x14ac:dyDescent="0.25">
      <c r="J1732" s="92"/>
    </row>
    <row r="1733" spans="10:10" x14ac:dyDescent="0.25">
      <c r="J1733" s="92"/>
    </row>
    <row r="1734" spans="10:10" x14ac:dyDescent="0.25">
      <c r="J1734" s="92"/>
    </row>
    <row r="1735" spans="10:10" x14ac:dyDescent="0.25">
      <c r="J1735" s="92"/>
    </row>
    <row r="1736" spans="10:10" x14ac:dyDescent="0.25">
      <c r="J1736" s="92"/>
    </row>
    <row r="1737" spans="10:10" x14ac:dyDescent="0.25">
      <c r="J1737" s="92"/>
    </row>
    <row r="1738" spans="10:10" x14ac:dyDescent="0.25">
      <c r="J1738" s="92"/>
    </row>
    <row r="1739" spans="10:10" x14ac:dyDescent="0.25">
      <c r="J1739" s="92"/>
    </row>
    <row r="1740" spans="10:10" x14ac:dyDescent="0.25">
      <c r="J1740" s="92"/>
    </row>
    <row r="1741" spans="10:10" x14ac:dyDescent="0.25">
      <c r="J1741" s="92"/>
    </row>
    <row r="1742" spans="10:10" x14ac:dyDescent="0.25">
      <c r="J1742" s="92"/>
    </row>
    <row r="1743" spans="10:10" x14ac:dyDescent="0.25">
      <c r="J1743" s="92"/>
    </row>
    <row r="1744" spans="10:10" x14ac:dyDescent="0.25">
      <c r="J1744" s="92"/>
    </row>
    <row r="1745" spans="10:10" x14ac:dyDescent="0.25">
      <c r="J1745" s="92"/>
    </row>
    <row r="1746" spans="10:10" x14ac:dyDescent="0.25">
      <c r="J1746" s="92"/>
    </row>
    <row r="1747" spans="10:10" x14ac:dyDescent="0.25">
      <c r="J1747" s="92"/>
    </row>
    <row r="1748" spans="10:10" x14ac:dyDescent="0.25">
      <c r="J1748" s="92"/>
    </row>
    <row r="1749" spans="10:10" x14ac:dyDescent="0.25">
      <c r="J1749" s="92"/>
    </row>
    <row r="1750" spans="10:10" x14ac:dyDescent="0.25">
      <c r="J1750" s="92"/>
    </row>
    <row r="1751" spans="10:10" x14ac:dyDescent="0.25">
      <c r="J1751" s="92"/>
    </row>
    <row r="1752" spans="10:10" x14ac:dyDescent="0.25">
      <c r="J1752" s="92"/>
    </row>
    <row r="1753" spans="10:10" x14ac:dyDescent="0.25">
      <c r="J1753" s="92"/>
    </row>
    <row r="1754" spans="10:10" x14ac:dyDescent="0.25">
      <c r="J1754" s="92"/>
    </row>
    <row r="1755" spans="10:10" x14ac:dyDescent="0.25">
      <c r="J1755" s="92"/>
    </row>
    <row r="1756" spans="10:10" x14ac:dyDescent="0.25">
      <c r="J1756" s="92"/>
    </row>
    <row r="1757" spans="10:10" x14ac:dyDescent="0.25">
      <c r="J1757" s="92"/>
    </row>
    <row r="1758" spans="10:10" x14ac:dyDescent="0.25">
      <c r="J1758" s="92"/>
    </row>
    <row r="1759" spans="10:10" x14ac:dyDescent="0.25">
      <c r="J1759" s="92"/>
    </row>
    <row r="1760" spans="10:10" x14ac:dyDescent="0.25">
      <c r="J1760" s="92"/>
    </row>
    <row r="1761" spans="10:10" x14ac:dyDescent="0.25">
      <c r="J1761" s="92"/>
    </row>
    <row r="1762" spans="10:10" x14ac:dyDescent="0.25">
      <c r="J1762" s="92"/>
    </row>
    <row r="1763" spans="10:10" x14ac:dyDescent="0.25">
      <c r="J1763" s="92"/>
    </row>
    <row r="1764" spans="10:10" x14ac:dyDescent="0.25">
      <c r="J1764" s="92"/>
    </row>
    <row r="1765" spans="10:10" x14ac:dyDescent="0.25">
      <c r="J1765" s="92"/>
    </row>
    <row r="1766" spans="10:10" x14ac:dyDescent="0.25">
      <c r="J1766" s="92"/>
    </row>
    <row r="1767" spans="10:10" x14ac:dyDescent="0.25">
      <c r="J1767" s="92"/>
    </row>
    <row r="1768" spans="10:10" x14ac:dyDescent="0.25">
      <c r="J1768" s="92"/>
    </row>
    <row r="1769" spans="10:10" x14ac:dyDescent="0.25">
      <c r="J1769" s="92"/>
    </row>
    <row r="1770" spans="10:10" x14ac:dyDescent="0.25">
      <c r="J1770" s="92"/>
    </row>
    <row r="1771" spans="10:10" x14ac:dyDescent="0.25">
      <c r="J1771" s="92"/>
    </row>
    <row r="1772" spans="10:10" x14ac:dyDescent="0.25">
      <c r="J1772" s="92"/>
    </row>
    <row r="1773" spans="10:10" x14ac:dyDescent="0.25">
      <c r="J1773" s="92"/>
    </row>
    <row r="1774" spans="10:10" x14ac:dyDescent="0.25">
      <c r="J1774" s="92"/>
    </row>
    <row r="1775" spans="10:10" x14ac:dyDescent="0.25">
      <c r="J1775" s="92"/>
    </row>
    <row r="1776" spans="10:10" x14ac:dyDescent="0.25">
      <c r="J1776" s="92"/>
    </row>
    <row r="1777" spans="10:10" x14ac:dyDescent="0.25">
      <c r="J1777" s="92"/>
    </row>
    <row r="1778" spans="10:10" x14ac:dyDescent="0.25">
      <c r="J1778" s="92"/>
    </row>
    <row r="1779" spans="10:10" x14ac:dyDescent="0.25">
      <c r="J1779" s="92"/>
    </row>
    <row r="1780" spans="10:10" x14ac:dyDescent="0.25">
      <c r="J1780" s="92"/>
    </row>
    <row r="1781" spans="10:10" x14ac:dyDescent="0.25">
      <c r="J1781" s="92"/>
    </row>
    <row r="1782" spans="10:10" x14ac:dyDescent="0.25">
      <c r="J1782" s="92"/>
    </row>
    <row r="1783" spans="10:10" x14ac:dyDescent="0.25">
      <c r="J1783" s="92"/>
    </row>
    <row r="1784" spans="10:10" x14ac:dyDescent="0.25">
      <c r="J1784" s="92"/>
    </row>
    <row r="1785" spans="10:10" x14ac:dyDescent="0.25">
      <c r="J1785" s="92"/>
    </row>
    <row r="1786" spans="10:10" x14ac:dyDescent="0.25">
      <c r="J1786" s="92"/>
    </row>
    <row r="1787" spans="10:10" x14ac:dyDescent="0.25">
      <c r="J1787" s="92"/>
    </row>
    <row r="1788" spans="10:10" x14ac:dyDescent="0.25">
      <c r="J1788" s="92"/>
    </row>
    <row r="1789" spans="10:10" x14ac:dyDescent="0.25">
      <c r="J1789" s="92"/>
    </row>
    <row r="1790" spans="10:10" x14ac:dyDescent="0.25">
      <c r="J1790" s="92"/>
    </row>
    <row r="1791" spans="10:10" x14ac:dyDescent="0.25">
      <c r="J1791" s="92"/>
    </row>
    <row r="1792" spans="10:10" x14ac:dyDescent="0.25">
      <c r="J1792" s="92"/>
    </row>
    <row r="1793" spans="10:10" x14ac:dyDescent="0.25">
      <c r="J1793" s="92"/>
    </row>
    <row r="1794" spans="10:10" x14ac:dyDescent="0.25">
      <c r="J1794" s="92"/>
    </row>
    <row r="1795" spans="10:10" x14ac:dyDescent="0.25">
      <c r="J1795" s="92"/>
    </row>
    <row r="1796" spans="10:10" x14ac:dyDescent="0.25">
      <c r="J1796" s="92"/>
    </row>
    <row r="1797" spans="10:10" x14ac:dyDescent="0.25">
      <c r="J1797" s="92"/>
    </row>
    <row r="1798" spans="10:10" x14ac:dyDescent="0.25">
      <c r="J1798" s="92"/>
    </row>
    <row r="1799" spans="10:10" x14ac:dyDescent="0.25">
      <c r="J1799" s="92"/>
    </row>
    <row r="1800" spans="10:10" x14ac:dyDescent="0.25">
      <c r="J1800" s="92"/>
    </row>
    <row r="1801" spans="10:10" x14ac:dyDescent="0.25">
      <c r="J1801" s="92"/>
    </row>
    <row r="1802" spans="10:10" x14ac:dyDescent="0.25">
      <c r="J1802" s="92"/>
    </row>
    <row r="1803" spans="10:10" x14ac:dyDescent="0.25">
      <c r="J1803" s="92"/>
    </row>
    <row r="1804" spans="10:10" x14ac:dyDescent="0.25">
      <c r="J1804" s="92"/>
    </row>
    <row r="1805" spans="10:10" x14ac:dyDescent="0.25">
      <c r="J1805" s="92"/>
    </row>
    <row r="1806" spans="10:10" x14ac:dyDescent="0.25">
      <c r="J1806" s="92"/>
    </row>
    <row r="1807" spans="10:10" x14ac:dyDescent="0.25">
      <c r="J1807" s="92"/>
    </row>
    <row r="1808" spans="10:10" x14ac:dyDescent="0.25">
      <c r="J1808" s="92"/>
    </row>
    <row r="1809" spans="10:10" x14ac:dyDescent="0.25">
      <c r="J1809" s="92"/>
    </row>
    <row r="1810" spans="10:10" x14ac:dyDescent="0.25">
      <c r="J1810" s="92"/>
    </row>
    <row r="1811" spans="10:10" x14ac:dyDescent="0.25">
      <c r="J1811" s="92"/>
    </row>
    <row r="1812" spans="10:10" x14ac:dyDescent="0.25">
      <c r="J1812" s="92"/>
    </row>
    <row r="1813" spans="10:10" x14ac:dyDescent="0.25">
      <c r="J1813" s="92"/>
    </row>
    <row r="1814" spans="10:10" x14ac:dyDescent="0.25">
      <c r="J1814" s="92"/>
    </row>
    <row r="1815" spans="10:10" x14ac:dyDescent="0.25">
      <c r="J1815" s="92"/>
    </row>
    <row r="1816" spans="10:10" x14ac:dyDescent="0.25">
      <c r="J1816" s="92"/>
    </row>
    <row r="1817" spans="10:10" x14ac:dyDescent="0.25">
      <c r="J1817" s="92"/>
    </row>
    <row r="1818" spans="10:10" x14ac:dyDescent="0.25">
      <c r="J1818" s="92"/>
    </row>
    <row r="1819" spans="10:10" x14ac:dyDescent="0.25">
      <c r="J1819" s="92"/>
    </row>
    <row r="1820" spans="10:10" x14ac:dyDescent="0.25">
      <c r="J1820" s="92"/>
    </row>
    <row r="1821" spans="10:10" x14ac:dyDescent="0.25">
      <c r="J1821" s="92"/>
    </row>
    <row r="1822" spans="10:10" x14ac:dyDescent="0.25">
      <c r="J1822" s="92"/>
    </row>
    <row r="1823" spans="10:10" x14ac:dyDescent="0.25">
      <c r="J1823" s="92"/>
    </row>
    <row r="1824" spans="10:10" x14ac:dyDescent="0.25">
      <c r="J1824" s="92"/>
    </row>
    <row r="1825" spans="10:10" x14ac:dyDescent="0.25">
      <c r="J1825" s="92"/>
    </row>
    <row r="1826" spans="10:10" x14ac:dyDescent="0.25">
      <c r="J1826" s="92"/>
    </row>
    <row r="1827" spans="10:10" x14ac:dyDescent="0.25">
      <c r="J1827" s="92"/>
    </row>
    <row r="1828" spans="10:10" x14ac:dyDescent="0.25">
      <c r="J1828" s="92"/>
    </row>
    <row r="1829" spans="10:10" x14ac:dyDescent="0.25">
      <c r="J1829" s="92"/>
    </row>
    <row r="1830" spans="10:10" x14ac:dyDescent="0.25">
      <c r="J1830" s="92"/>
    </row>
    <row r="1831" spans="10:10" x14ac:dyDescent="0.25">
      <c r="J1831" s="92"/>
    </row>
    <row r="1832" spans="10:10" x14ac:dyDescent="0.25">
      <c r="J1832" s="92"/>
    </row>
    <row r="1833" spans="10:10" x14ac:dyDescent="0.25">
      <c r="J1833" s="92"/>
    </row>
    <row r="1834" spans="10:10" x14ac:dyDescent="0.25">
      <c r="J1834" s="92"/>
    </row>
    <row r="1835" spans="10:10" x14ac:dyDescent="0.25">
      <c r="J1835" s="92"/>
    </row>
    <row r="1836" spans="10:10" x14ac:dyDescent="0.25">
      <c r="J1836" s="92"/>
    </row>
    <row r="1837" spans="10:10" x14ac:dyDescent="0.25">
      <c r="J1837" s="92"/>
    </row>
    <row r="1838" spans="10:10" x14ac:dyDescent="0.25">
      <c r="J1838" s="92"/>
    </row>
    <row r="1839" spans="10:10" x14ac:dyDescent="0.25">
      <c r="J1839" s="92"/>
    </row>
    <row r="1840" spans="10:10" x14ac:dyDescent="0.25">
      <c r="J1840" s="92"/>
    </row>
    <row r="1841" spans="10:10" x14ac:dyDescent="0.25">
      <c r="J1841" s="92"/>
    </row>
    <row r="1842" spans="10:10" x14ac:dyDescent="0.25">
      <c r="J1842" s="92"/>
    </row>
    <row r="1843" spans="10:10" x14ac:dyDescent="0.25">
      <c r="J1843" s="92"/>
    </row>
    <row r="1844" spans="10:10" x14ac:dyDescent="0.25">
      <c r="J1844" s="92"/>
    </row>
    <row r="1845" spans="10:10" x14ac:dyDescent="0.25">
      <c r="J1845" s="92"/>
    </row>
    <row r="1846" spans="10:10" x14ac:dyDescent="0.25">
      <c r="J1846" s="92"/>
    </row>
    <row r="1847" spans="10:10" x14ac:dyDescent="0.25">
      <c r="J1847" s="92"/>
    </row>
    <row r="1848" spans="10:10" x14ac:dyDescent="0.25">
      <c r="J1848" s="92"/>
    </row>
    <row r="1849" spans="10:10" x14ac:dyDescent="0.25">
      <c r="J1849" s="92"/>
    </row>
    <row r="1850" spans="10:10" x14ac:dyDescent="0.25">
      <c r="J1850" s="92"/>
    </row>
    <row r="1851" spans="10:10" x14ac:dyDescent="0.25">
      <c r="J1851" s="92"/>
    </row>
    <row r="1852" spans="10:10" x14ac:dyDescent="0.25">
      <c r="J1852" s="92"/>
    </row>
    <row r="1853" spans="10:10" x14ac:dyDescent="0.25">
      <c r="J1853" s="92"/>
    </row>
    <row r="1854" spans="10:10" x14ac:dyDescent="0.25">
      <c r="J1854" s="92"/>
    </row>
    <row r="1855" spans="10:10" x14ac:dyDescent="0.25">
      <c r="J1855" s="92"/>
    </row>
    <row r="1856" spans="10:10" x14ac:dyDescent="0.25">
      <c r="J1856" s="92"/>
    </row>
    <row r="1857" spans="10:10" x14ac:dyDescent="0.25">
      <c r="J1857" s="92"/>
    </row>
    <row r="1858" spans="10:10" x14ac:dyDescent="0.25">
      <c r="J1858" s="92"/>
    </row>
    <row r="1859" spans="10:10" x14ac:dyDescent="0.25">
      <c r="J1859" s="92"/>
    </row>
    <row r="1860" spans="10:10" x14ac:dyDescent="0.25">
      <c r="J1860" s="92"/>
    </row>
    <row r="1861" spans="10:10" x14ac:dyDescent="0.25">
      <c r="J1861" s="92"/>
    </row>
    <row r="1862" spans="10:10" x14ac:dyDescent="0.25">
      <c r="J1862" s="92"/>
    </row>
    <row r="1863" spans="10:10" x14ac:dyDescent="0.25">
      <c r="J1863" s="92"/>
    </row>
    <row r="1864" spans="10:10" x14ac:dyDescent="0.25">
      <c r="J1864" s="92"/>
    </row>
    <row r="1865" spans="10:10" x14ac:dyDescent="0.25">
      <c r="J1865" s="92"/>
    </row>
    <row r="1866" spans="10:10" x14ac:dyDescent="0.25">
      <c r="J1866" s="92"/>
    </row>
    <row r="1867" spans="10:10" x14ac:dyDescent="0.25">
      <c r="J1867" s="92"/>
    </row>
    <row r="1868" spans="10:10" x14ac:dyDescent="0.25">
      <c r="J1868" s="92"/>
    </row>
    <row r="1869" spans="10:10" x14ac:dyDescent="0.25">
      <c r="J1869" s="92"/>
    </row>
    <row r="1870" spans="10:10" x14ac:dyDescent="0.25">
      <c r="J1870" s="92"/>
    </row>
    <row r="1871" spans="10:10" x14ac:dyDescent="0.25">
      <c r="J1871" s="92"/>
    </row>
    <row r="1872" spans="10:10" x14ac:dyDescent="0.25">
      <c r="J1872" s="92"/>
    </row>
    <row r="1873" spans="10:10" x14ac:dyDescent="0.25">
      <c r="J1873" s="92"/>
    </row>
    <row r="1874" spans="10:10" x14ac:dyDescent="0.25">
      <c r="J1874" s="92"/>
    </row>
    <row r="1875" spans="10:10" x14ac:dyDescent="0.25">
      <c r="J1875" s="92"/>
    </row>
    <row r="1876" spans="10:10" x14ac:dyDescent="0.25">
      <c r="J1876" s="92"/>
    </row>
    <row r="1877" spans="10:10" x14ac:dyDescent="0.25">
      <c r="J1877" s="92"/>
    </row>
    <row r="1878" spans="10:10" x14ac:dyDescent="0.25">
      <c r="J1878" s="92"/>
    </row>
    <row r="1879" spans="10:10" x14ac:dyDescent="0.25">
      <c r="J1879" s="92"/>
    </row>
    <row r="1880" spans="10:10" x14ac:dyDescent="0.25">
      <c r="J1880" s="92"/>
    </row>
    <row r="1881" spans="10:10" x14ac:dyDescent="0.25">
      <c r="J1881" s="92"/>
    </row>
    <row r="1882" spans="10:10" x14ac:dyDescent="0.25">
      <c r="J1882" s="92"/>
    </row>
    <row r="1883" spans="10:10" x14ac:dyDescent="0.25">
      <c r="J1883" s="92"/>
    </row>
    <row r="1884" spans="10:10" x14ac:dyDescent="0.25">
      <c r="J1884" s="92"/>
    </row>
    <row r="1885" spans="10:10" x14ac:dyDescent="0.25">
      <c r="J1885" s="92"/>
    </row>
    <row r="1886" spans="10:10" x14ac:dyDescent="0.25">
      <c r="J1886" s="92"/>
    </row>
    <row r="1887" spans="10:10" x14ac:dyDescent="0.25">
      <c r="J1887" s="92"/>
    </row>
    <row r="1888" spans="10:10" x14ac:dyDescent="0.25">
      <c r="J1888" s="92"/>
    </row>
    <row r="1889" spans="10:10" x14ac:dyDescent="0.25">
      <c r="J1889" s="92"/>
    </row>
    <row r="1890" spans="10:10" x14ac:dyDescent="0.25">
      <c r="J1890" s="92"/>
    </row>
    <row r="1891" spans="10:10" x14ac:dyDescent="0.25">
      <c r="J1891" s="92"/>
    </row>
    <row r="1892" spans="10:10" x14ac:dyDescent="0.25">
      <c r="J1892" s="92"/>
    </row>
    <row r="1893" spans="10:10" x14ac:dyDescent="0.25">
      <c r="J1893" s="92"/>
    </row>
    <row r="1894" spans="10:10" x14ac:dyDescent="0.25">
      <c r="J1894" s="92"/>
    </row>
    <row r="1895" spans="10:10" x14ac:dyDescent="0.25">
      <c r="J1895" s="92"/>
    </row>
    <row r="1896" spans="10:10" x14ac:dyDescent="0.25">
      <c r="J1896" s="92"/>
    </row>
    <row r="1897" spans="10:10" x14ac:dyDescent="0.25">
      <c r="J1897" s="92"/>
    </row>
    <row r="1898" spans="10:10" x14ac:dyDescent="0.25">
      <c r="J1898" s="92"/>
    </row>
    <row r="1899" spans="10:10" x14ac:dyDescent="0.25">
      <c r="J1899" s="92"/>
    </row>
    <row r="1900" spans="10:10" x14ac:dyDescent="0.25">
      <c r="J1900" s="92"/>
    </row>
    <row r="1901" spans="10:10" x14ac:dyDescent="0.25">
      <c r="J1901" s="92"/>
    </row>
    <row r="1902" spans="10:10" x14ac:dyDescent="0.25">
      <c r="J1902" s="92"/>
    </row>
    <row r="1903" spans="10:10" x14ac:dyDescent="0.25">
      <c r="J1903" s="92"/>
    </row>
    <row r="1904" spans="10:10" x14ac:dyDescent="0.25">
      <c r="J1904" s="92"/>
    </row>
    <row r="1905" spans="10:10" x14ac:dyDescent="0.25">
      <c r="J1905" s="92"/>
    </row>
    <row r="1906" spans="10:10" x14ac:dyDescent="0.25">
      <c r="J1906" s="92"/>
    </row>
    <row r="1907" spans="10:10" x14ac:dyDescent="0.25">
      <c r="J1907" s="92"/>
    </row>
    <row r="1908" spans="10:10" x14ac:dyDescent="0.25">
      <c r="J1908" s="92"/>
    </row>
    <row r="1909" spans="10:10" x14ac:dyDescent="0.25">
      <c r="J1909" s="92"/>
    </row>
    <row r="1910" spans="10:10" x14ac:dyDescent="0.25">
      <c r="J1910" s="92"/>
    </row>
    <row r="1911" spans="10:10" x14ac:dyDescent="0.25">
      <c r="J1911" s="92"/>
    </row>
    <row r="1912" spans="10:10" x14ac:dyDescent="0.25">
      <c r="J1912" s="92"/>
    </row>
    <row r="1913" spans="10:10" x14ac:dyDescent="0.25">
      <c r="J1913" s="92"/>
    </row>
    <row r="1914" spans="10:10" x14ac:dyDescent="0.25">
      <c r="J1914" s="92"/>
    </row>
    <row r="1915" spans="10:10" x14ac:dyDescent="0.25">
      <c r="J1915" s="92"/>
    </row>
    <row r="1916" spans="10:10" x14ac:dyDescent="0.25">
      <c r="J1916" s="92"/>
    </row>
    <row r="1917" spans="10:10" x14ac:dyDescent="0.25">
      <c r="J1917" s="92"/>
    </row>
    <row r="1918" spans="10:10" x14ac:dyDescent="0.25">
      <c r="J1918" s="92"/>
    </row>
    <row r="1919" spans="10:10" x14ac:dyDescent="0.25">
      <c r="J1919" s="92"/>
    </row>
    <row r="1920" spans="10:10" x14ac:dyDescent="0.25">
      <c r="J1920" s="92"/>
    </row>
    <row r="1921" spans="10:10" x14ac:dyDescent="0.25">
      <c r="J1921" s="92"/>
    </row>
    <row r="1922" spans="10:10" x14ac:dyDescent="0.25">
      <c r="J1922" s="92"/>
    </row>
    <row r="1923" spans="10:10" x14ac:dyDescent="0.25">
      <c r="J1923" s="92"/>
    </row>
    <row r="1924" spans="10:10" x14ac:dyDescent="0.25">
      <c r="J1924" s="92"/>
    </row>
    <row r="1925" spans="10:10" x14ac:dyDescent="0.25">
      <c r="J1925" s="92"/>
    </row>
    <row r="1926" spans="10:10" x14ac:dyDescent="0.25">
      <c r="J1926" s="92"/>
    </row>
    <row r="1927" spans="10:10" x14ac:dyDescent="0.25">
      <c r="J1927" s="92"/>
    </row>
    <row r="1928" spans="10:10" x14ac:dyDescent="0.25">
      <c r="J1928" s="92"/>
    </row>
    <row r="1929" spans="10:10" x14ac:dyDescent="0.25">
      <c r="J1929" s="92"/>
    </row>
    <row r="1930" spans="10:10" x14ac:dyDescent="0.25">
      <c r="J1930" s="92"/>
    </row>
    <row r="1931" spans="10:10" x14ac:dyDescent="0.25">
      <c r="J1931" s="92"/>
    </row>
    <row r="1932" spans="10:10" x14ac:dyDescent="0.25">
      <c r="J1932" s="92"/>
    </row>
    <row r="1933" spans="10:10" x14ac:dyDescent="0.25">
      <c r="J1933" s="92"/>
    </row>
    <row r="1934" spans="10:10" x14ac:dyDescent="0.25">
      <c r="J1934" s="92"/>
    </row>
    <row r="1935" spans="10:10" x14ac:dyDescent="0.25">
      <c r="J1935" s="92"/>
    </row>
    <row r="1936" spans="10:10" x14ac:dyDescent="0.25">
      <c r="J1936" s="92"/>
    </row>
    <row r="1937" spans="10:10" x14ac:dyDescent="0.25">
      <c r="J1937" s="92"/>
    </row>
    <row r="1938" spans="10:10" x14ac:dyDescent="0.25">
      <c r="J1938" s="92"/>
    </row>
    <row r="1939" spans="10:10" x14ac:dyDescent="0.25">
      <c r="J1939" s="92"/>
    </row>
    <row r="1940" spans="10:10" x14ac:dyDescent="0.25">
      <c r="J1940" s="92"/>
    </row>
    <row r="1941" spans="10:10" x14ac:dyDescent="0.25">
      <c r="J1941" s="92"/>
    </row>
    <row r="1942" spans="10:10" x14ac:dyDescent="0.25">
      <c r="J1942" s="92"/>
    </row>
    <row r="1943" spans="10:10" x14ac:dyDescent="0.25">
      <c r="J1943" s="92"/>
    </row>
    <row r="1944" spans="10:10" x14ac:dyDescent="0.25">
      <c r="J1944" s="92"/>
    </row>
    <row r="1945" spans="10:10" x14ac:dyDescent="0.25">
      <c r="J1945" s="92"/>
    </row>
    <row r="1946" spans="10:10" x14ac:dyDescent="0.25">
      <c r="J1946" s="92"/>
    </row>
    <row r="1947" spans="10:10" x14ac:dyDescent="0.25">
      <c r="J1947" s="92"/>
    </row>
    <row r="1948" spans="10:10" x14ac:dyDescent="0.25">
      <c r="J1948" s="92"/>
    </row>
    <row r="1949" spans="10:10" x14ac:dyDescent="0.25">
      <c r="J1949" s="92"/>
    </row>
    <row r="1950" spans="10:10" x14ac:dyDescent="0.25">
      <c r="J1950" s="92"/>
    </row>
    <row r="1951" spans="10:10" x14ac:dyDescent="0.25">
      <c r="J1951" s="92"/>
    </row>
    <row r="1952" spans="10:10" x14ac:dyDescent="0.25">
      <c r="J1952" s="92"/>
    </row>
    <row r="1953" spans="10:10" x14ac:dyDescent="0.25">
      <c r="J1953" s="92"/>
    </row>
    <row r="1954" spans="10:10" x14ac:dyDescent="0.25">
      <c r="J1954" s="92"/>
    </row>
    <row r="1955" spans="10:10" x14ac:dyDescent="0.25">
      <c r="J1955" s="92"/>
    </row>
    <row r="1956" spans="10:10" x14ac:dyDescent="0.25">
      <c r="J1956" s="92"/>
    </row>
    <row r="1957" spans="10:10" x14ac:dyDescent="0.25">
      <c r="J1957" s="92"/>
    </row>
    <row r="1958" spans="10:10" x14ac:dyDescent="0.25">
      <c r="J1958" s="92"/>
    </row>
    <row r="1959" spans="10:10" x14ac:dyDescent="0.25">
      <c r="J1959" s="92"/>
    </row>
    <row r="1960" spans="10:10" x14ac:dyDescent="0.25">
      <c r="J1960" s="92"/>
    </row>
    <row r="1961" spans="10:10" x14ac:dyDescent="0.25">
      <c r="J1961" s="92"/>
    </row>
    <row r="1962" spans="10:10" x14ac:dyDescent="0.25">
      <c r="J1962" s="92"/>
    </row>
    <row r="1963" spans="10:10" x14ac:dyDescent="0.25">
      <c r="J1963" s="92"/>
    </row>
    <row r="1964" spans="10:10" x14ac:dyDescent="0.25">
      <c r="J1964" s="92"/>
    </row>
    <row r="1965" spans="10:10" x14ac:dyDescent="0.25">
      <c r="J1965" s="92"/>
    </row>
    <row r="1966" spans="10:10" x14ac:dyDescent="0.25">
      <c r="J1966" s="92"/>
    </row>
    <row r="1967" spans="10:10" x14ac:dyDescent="0.25">
      <c r="J1967" s="92"/>
    </row>
    <row r="1968" spans="10:10" x14ac:dyDescent="0.25">
      <c r="J1968" s="92"/>
    </row>
    <row r="1969" spans="10:10" x14ac:dyDescent="0.25">
      <c r="J1969" s="92"/>
    </row>
    <row r="1970" spans="10:10" x14ac:dyDescent="0.25">
      <c r="J1970" s="92"/>
    </row>
    <row r="1971" spans="10:10" x14ac:dyDescent="0.25">
      <c r="J1971" s="92"/>
    </row>
    <row r="1972" spans="10:10" x14ac:dyDescent="0.25">
      <c r="J1972" s="92"/>
    </row>
    <row r="1973" spans="10:10" x14ac:dyDescent="0.25">
      <c r="J1973" s="92"/>
    </row>
    <row r="1974" spans="10:10" x14ac:dyDescent="0.25">
      <c r="J1974" s="92"/>
    </row>
    <row r="1975" spans="10:10" x14ac:dyDescent="0.25">
      <c r="J1975" s="92"/>
    </row>
    <row r="1976" spans="10:10" x14ac:dyDescent="0.25">
      <c r="J1976" s="92"/>
    </row>
    <row r="1977" spans="10:10" x14ac:dyDescent="0.25">
      <c r="J1977" s="92"/>
    </row>
    <row r="1978" spans="10:10" x14ac:dyDescent="0.25">
      <c r="J1978" s="92"/>
    </row>
    <row r="1979" spans="10:10" x14ac:dyDescent="0.25">
      <c r="J1979" s="92"/>
    </row>
    <row r="1980" spans="10:10" x14ac:dyDescent="0.25">
      <c r="J1980" s="92"/>
    </row>
    <row r="1981" spans="10:10" x14ac:dyDescent="0.25">
      <c r="J1981" s="92"/>
    </row>
    <row r="1982" spans="10:10" x14ac:dyDescent="0.25">
      <c r="J1982" s="92"/>
    </row>
    <row r="1983" spans="10:10" x14ac:dyDescent="0.25">
      <c r="J1983" s="92"/>
    </row>
    <row r="1984" spans="10:10" x14ac:dyDescent="0.25">
      <c r="J1984" s="92"/>
    </row>
    <row r="1985" spans="10:10" x14ac:dyDescent="0.25">
      <c r="J1985" s="92"/>
    </row>
    <row r="1986" spans="10:10" x14ac:dyDescent="0.25">
      <c r="J1986" s="92"/>
    </row>
    <row r="1987" spans="10:10" x14ac:dyDescent="0.25">
      <c r="J1987" s="92"/>
    </row>
    <row r="1988" spans="10:10" x14ac:dyDescent="0.25">
      <c r="J1988" s="92"/>
    </row>
    <row r="1989" spans="10:10" x14ac:dyDescent="0.25">
      <c r="J1989" s="92"/>
    </row>
    <row r="1990" spans="10:10" x14ac:dyDescent="0.25">
      <c r="J1990" s="92"/>
    </row>
    <row r="1991" spans="10:10" x14ac:dyDescent="0.25">
      <c r="J1991" s="92"/>
    </row>
    <row r="1992" spans="10:10" x14ac:dyDescent="0.25">
      <c r="J1992" s="92"/>
    </row>
    <row r="1993" spans="10:10" x14ac:dyDescent="0.25">
      <c r="J1993" s="92"/>
    </row>
    <row r="1994" spans="10:10" x14ac:dyDescent="0.25">
      <c r="J1994" s="92"/>
    </row>
    <row r="1995" spans="10:10" x14ac:dyDescent="0.25">
      <c r="J1995" s="92"/>
    </row>
    <row r="1996" spans="10:10" x14ac:dyDescent="0.25">
      <c r="J1996" s="92"/>
    </row>
    <row r="1997" spans="10:10" x14ac:dyDescent="0.25">
      <c r="J1997" s="92"/>
    </row>
    <row r="1998" spans="10:10" x14ac:dyDescent="0.25">
      <c r="J1998" s="92"/>
    </row>
    <row r="1999" spans="10:10" x14ac:dyDescent="0.25">
      <c r="J1999" s="92"/>
    </row>
    <row r="2000" spans="10:10" x14ac:dyDescent="0.25">
      <c r="J2000" s="92"/>
    </row>
    <row r="2001" spans="10:10" x14ac:dyDescent="0.25">
      <c r="J2001" s="92"/>
    </row>
    <row r="2002" spans="10:10" x14ac:dyDescent="0.25">
      <c r="J2002" s="92"/>
    </row>
    <row r="2003" spans="10:10" x14ac:dyDescent="0.25">
      <c r="J2003" s="92"/>
    </row>
    <row r="2004" spans="10:10" x14ac:dyDescent="0.25">
      <c r="J2004" s="92"/>
    </row>
    <row r="10004" spans="10:10" x14ac:dyDescent="0.25">
      <c r="J10004" s="92"/>
    </row>
    <row r="10005" spans="10:10" x14ac:dyDescent="0.25">
      <c r="J10005" s="92"/>
    </row>
    <row r="10006" spans="10:10" x14ac:dyDescent="0.25">
      <c r="J10006" s="92"/>
    </row>
    <row r="10007" spans="10:10" x14ac:dyDescent="0.25">
      <c r="J10007" s="92"/>
    </row>
    <row r="10008" spans="10:10" x14ac:dyDescent="0.25">
      <c r="J10008" s="92"/>
    </row>
    <row r="10009" spans="10:10" x14ac:dyDescent="0.25">
      <c r="J10009" s="92"/>
    </row>
    <row r="10010" spans="10:10" x14ac:dyDescent="0.25">
      <c r="J10010" s="92"/>
    </row>
    <row r="10011" spans="10:10" x14ac:dyDescent="0.25">
      <c r="J10011" s="92"/>
    </row>
    <row r="10012" spans="10:10" x14ac:dyDescent="0.25">
      <c r="J10012" s="92"/>
    </row>
    <row r="10013" spans="10:10" x14ac:dyDescent="0.25">
      <c r="J10013" s="92"/>
    </row>
    <row r="10014" spans="10:10" x14ac:dyDescent="0.25">
      <c r="J10014" s="92"/>
    </row>
    <row r="10015" spans="10:10" x14ac:dyDescent="0.25">
      <c r="J10015" s="92"/>
    </row>
    <row r="10016" spans="10:10" x14ac:dyDescent="0.25">
      <c r="J10016" s="92"/>
    </row>
    <row r="10017" spans="10:10" x14ac:dyDescent="0.25">
      <c r="J10017" s="92"/>
    </row>
    <row r="10018" spans="10:10" x14ac:dyDescent="0.25">
      <c r="J10018" s="92"/>
    </row>
    <row r="10019" spans="10:10" x14ac:dyDescent="0.25">
      <c r="J10019" s="92"/>
    </row>
    <row r="10020" spans="10:10" x14ac:dyDescent="0.25">
      <c r="J10020" s="92"/>
    </row>
    <row r="10021" spans="10:10" x14ac:dyDescent="0.25">
      <c r="J10021" s="92"/>
    </row>
    <row r="10022" spans="10:10" x14ac:dyDescent="0.25">
      <c r="J10022" s="92"/>
    </row>
    <row r="10023" spans="10:10" x14ac:dyDescent="0.25">
      <c r="J10023" s="92"/>
    </row>
    <row r="10024" spans="10:10" x14ac:dyDescent="0.25">
      <c r="J10024" s="92"/>
    </row>
    <row r="10025" spans="10:10" x14ac:dyDescent="0.25">
      <c r="J10025" s="92"/>
    </row>
    <row r="10026" spans="10:10" x14ac:dyDescent="0.25">
      <c r="J10026" s="92"/>
    </row>
    <row r="10027" spans="10:10" x14ac:dyDescent="0.25">
      <c r="J10027" s="92"/>
    </row>
    <row r="10028" spans="10:10" x14ac:dyDescent="0.25">
      <c r="J10028" s="92"/>
    </row>
    <row r="10029" spans="10:10" x14ac:dyDescent="0.25">
      <c r="J10029" s="92"/>
    </row>
    <row r="10030" spans="10:10" x14ac:dyDescent="0.25">
      <c r="J10030" s="92"/>
    </row>
    <row r="10031" spans="10:10" x14ac:dyDescent="0.25">
      <c r="J10031" s="92"/>
    </row>
    <row r="10032" spans="10:10" x14ac:dyDescent="0.25">
      <c r="J10032" s="92"/>
    </row>
    <row r="10033" spans="10:10" x14ac:dyDescent="0.25">
      <c r="J10033" s="92"/>
    </row>
    <row r="10034" spans="10:10" x14ac:dyDescent="0.25">
      <c r="J10034" s="92"/>
    </row>
    <row r="10035" spans="10:10" x14ac:dyDescent="0.25">
      <c r="J10035" s="92"/>
    </row>
    <row r="10036" spans="10:10" x14ac:dyDescent="0.25">
      <c r="J10036" s="92"/>
    </row>
    <row r="10037" spans="10:10" x14ac:dyDescent="0.25">
      <c r="J10037" s="92"/>
    </row>
    <row r="10038" spans="10:10" x14ac:dyDescent="0.25">
      <c r="J10038" s="92"/>
    </row>
    <row r="10039" spans="10:10" x14ac:dyDescent="0.25">
      <c r="J10039" s="92"/>
    </row>
    <row r="10040" spans="10:10" x14ac:dyDescent="0.25">
      <c r="J10040" s="92"/>
    </row>
    <row r="10041" spans="10:10" x14ac:dyDescent="0.25">
      <c r="J10041" s="92"/>
    </row>
    <row r="10042" spans="10:10" x14ac:dyDescent="0.25">
      <c r="J10042" s="92"/>
    </row>
    <row r="10043" spans="10:10" x14ac:dyDescent="0.25">
      <c r="J10043" s="92"/>
    </row>
    <row r="10044" spans="10:10" x14ac:dyDescent="0.25">
      <c r="J10044" s="92"/>
    </row>
    <row r="10045" spans="10:10" x14ac:dyDescent="0.25">
      <c r="J10045" s="92"/>
    </row>
    <row r="10046" spans="10:10" x14ac:dyDescent="0.25">
      <c r="J10046" s="92"/>
    </row>
    <row r="10047" spans="10:10" x14ac:dyDescent="0.25">
      <c r="J10047" s="92"/>
    </row>
    <row r="10048" spans="10:10" x14ac:dyDescent="0.25">
      <c r="J10048" s="92"/>
    </row>
    <row r="10049" spans="10:10" x14ac:dyDescent="0.25">
      <c r="J10049" s="92"/>
    </row>
    <row r="10050" spans="10:10" x14ac:dyDescent="0.25">
      <c r="J10050" s="92"/>
    </row>
    <row r="10051" spans="10:10" x14ac:dyDescent="0.25">
      <c r="J10051" s="92"/>
    </row>
    <row r="10052" spans="10:10" x14ac:dyDescent="0.25">
      <c r="J10052" s="92"/>
    </row>
    <row r="10053" spans="10:10" x14ac:dyDescent="0.25">
      <c r="J10053" s="92"/>
    </row>
    <row r="10054" spans="10:10" x14ac:dyDescent="0.25">
      <c r="J10054" s="92"/>
    </row>
    <row r="10055" spans="10:10" x14ac:dyDescent="0.25">
      <c r="J10055" s="92"/>
    </row>
    <row r="10056" spans="10:10" x14ac:dyDescent="0.25">
      <c r="J10056" s="92"/>
    </row>
    <row r="10057" spans="10:10" x14ac:dyDescent="0.25">
      <c r="J10057" s="92"/>
    </row>
    <row r="10058" spans="10:10" x14ac:dyDescent="0.25">
      <c r="J10058" s="92"/>
    </row>
    <row r="10059" spans="10:10" x14ac:dyDescent="0.25">
      <c r="J10059" s="92"/>
    </row>
    <row r="10060" spans="10:10" x14ac:dyDescent="0.25">
      <c r="J10060" s="92"/>
    </row>
    <row r="10061" spans="10:10" x14ac:dyDescent="0.25">
      <c r="J10061" s="92"/>
    </row>
    <row r="10062" spans="10:10" x14ac:dyDescent="0.25">
      <c r="J10062" s="92"/>
    </row>
    <row r="10063" spans="10:10" x14ac:dyDescent="0.25">
      <c r="J10063" s="92"/>
    </row>
    <row r="10064" spans="10:10" x14ac:dyDescent="0.25">
      <c r="J10064" s="92"/>
    </row>
    <row r="10065" spans="10:10" x14ac:dyDescent="0.25">
      <c r="J10065" s="92"/>
    </row>
    <row r="10066" spans="10:10" x14ac:dyDescent="0.25">
      <c r="J10066" s="92"/>
    </row>
    <row r="10067" spans="10:10" x14ac:dyDescent="0.25">
      <c r="J10067" s="92"/>
    </row>
    <row r="10068" spans="10:10" x14ac:dyDescent="0.25">
      <c r="J10068" s="92"/>
    </row>
    <row r="10069" spans="10:10" x14ac:dyDescent="0.25">
      <c r="J10069" s="92"/>
    </row>
    <row r="10070" spans="10:10" x14ac:dyDescent="0.25">
      <c r="J10070" s="92"/>
    </row>
    <row r="10071" spans="10:10" x14ac:dyDescent="0.25">
      <c r="J10071" s="92"/>
    </row>
    <row r="10072" spans="10:10" x14ac:dyDescent="0.25">
      <c r="J10072" s="92"/>
    </row>
    <row r="10073" spans="10:10" x14ac:dyDescent="0.25">
      <c r="J10073" s="92"/>
    </row>
    <row r="10074" spans="10:10" x14ac:dyDescent="0.25">
      <c r="J10074" s="92"/>
    </row>
    <row r="10075" spans="10:10" x14ac:dyDescent="0.25">
      <c r="J10075" s="92"/>
    </row>
    <row r="10076" spans="10:10" x14ac:dyDescent="0.25">
      <c r="J10076" s="92"/>
    </row>
    <row r="10077" spans="10:10" x14ac:dyDescent="0.25">
      <c r="J10077" s="92"/>
    </row>
    <row r="10078" spans="10:10" x14ac:dyDescent="0.25">
      <c r="J10078" s="92"/>
    </row>
    <row r="10079" spans="10:10" x14ac:dyDescent="0.25">
      <c r="J10079" s="92"/>
    </row>
    <row r="10080" spans="10:10" x14ac:dyDescent="0.25">
      <c r="J10080" s="92"/>
    </row>
    <row r="10081" spans="10:10" x14ac:dyDescent="0.25">
      <c r="J10081" s="92"/>
    </row>
    <row r="10082" spans="10:10" x14ac:dyDescent="0.25">
      <c r="J10082" s="92"/>
    </row>
    <row r="10083" spans="10:10" x14ac:dyDescent="0.25">
      <c r="J10083" s="92"/>
    </row>
    <row r="10084" spans="10:10" x14ac:dyDescent="0.25">
      <c r="J10084" s="92"/>
    </row>
    <row r="10085" spans="10:10" x14ac:dyDescent="0.25">
      <c r="J10085" s="92"/>
    </row>
    <row r="10086" spans="10:10" x14ac:dyDescent="0.25">
      <c r="J10086" s="92"/>
    </row>
    <row r="10087" spans="10:10" x14ac:dyDescent="0.25">
      <c r="J10087" s="92"/>
    </row>
    <row r="10088" spans="10:10" x14ac:dyDescent="0.25">
      <c r="J10088" s="92"/>
    </row>
    <row r="10089" spans="10:10" x14ac:dyDescent="0.25">
      <c r="J10089" s="92"/>
    </row>
    <row r="10090" spans="10:10" x14ac:dyDescent="0.25">
      <c r="J10090" s="92"/>
    </row>
    <row r="10091" spans="10:10" x14ac:dyDescent="0.25">
      <c r="J10091" s="92"/>
    </row>
    <row r="10092" spans="10:10" x14ac:dyDescent="0.25">
      <c r="J10092" s="92"/>
    </row>
    <row r="10093" spans="10:10" x14ac:dyDescent="0.25">
      <c r="J10093" s="92"/>
    </row>
    <row r="10094" spans="10:10" x14ac:dyDescent="0.25">
      <c r="J10094" s="92"/>
    </row>
    <row r="10095" spans="10:10" x14ac:dyDescent="0.25">
      <c r="J10095" s="92"/>
    </row>
    <row r="10096" spans="10:10" x14ac:dyDescent="0.25">
      <c r="J10096" s="92"/>
    </row>
    <row r="10097" spans="10:10" x14ac:dyDescent="0.25">
      <c r="J10097" s="92"/>
    </row>
    <row r="10098" spans="10:10" x14ac:dyDescent="0.25">
      <c r="J10098" s="92"/>
    </row>
    <row r="10099" spans="10:10" x14ac:dyDescent="0.25">
      <c r="J10099" s="92"/>
    </row>
    <row r="10100" spans="10:10" x14ac:dyDescent="0.25">
      <c r="J10100" s="92"/>
    </row>
    <row r="10101" spans="10:10" x14ac:dyDescent="0.25">
      <c r="J10101" s="92"/>
    </row>
    <row r="10102" spans="10:10" x14ac:dyDescent="0.25">
      <c r="J10102" s="92"/>
    </row>
    <row r="10103" spans="10:10" x14ac:dyDescent="0.25">
      <c r="J10103" s="92"/>
    </row>
    <row r="10104" spans="10:10" x14ac:dyDescent="0.25">
      <c r="J10104" s="92"/>
    </row>
    <row r="10105" spans="10:10" x14ac:dyDescent="0.25">
      <c r="J10105" s="92"/>
    </row>
    <row r="10106" spans="10:10" x14ac:dyDescent="0.25">
      <c r="J10106" s="92"/>
    </row>
    <row r="10107" spans="10:10" x14ac:dyDescent="0.25">
      <c r="J10107" s="92"/>
    </row>
    <row r="10108" spans="10:10" x14ac:dyDescent="0.25">
      <c r="J10108" s="92"/>
    </row>
    <row r="10109" spans="10:10" x14ac:dyDescent="0.25">
      <c r="J10109" s="92"/>
    </row>
    <row r="10110" spans="10:10" x14ac:dyDescent="0.25">
      <c r="J10110" s="92"/>
    </row>
    <row r="10111" spans="10:10" x14ac:dyDescent="0.25">
      <c r="J10111" s="92"/>
    </row>
    <row r="10112" spans="10:10" x14ac:dyDescent="0.25">
      <c r="J10112" s="92"/>
    </row>
    <row r="10113" spans="10:10" x14ac:dyDescent="0.25">
      <c r="J10113" s="92"/>
    </row>
    <row r="10114" spans="10:10" x14ac:dyDescent="0.25">
      <c r="J10114" s="92"/>
    </row>
    <row r="10115" spans="10:10" x14ac:dyDescent="0.25">
      <c r="J10115" s="92"/>
    </row>
    <row r="10116" spans="10:10" x14ac:dyDescent="0.25">
      <c r="J10116" s="92"/>
    </row>
    <row r="10117" spans="10:10" x14ac:dyDescent="0.25">
      <c r="J10117" s="92"/>
    </row>
    <row r="10118" spans="10:10" x14ac:dyDescent="0.25">
      <c r="J10118" s="92"/>
    </row>
    <row r="10119" spans="10:10" x14ac:dyDescent="0.25">
      <c r="J10119" s="92"/>
    </row>
    <row r="10120" spans="10:10" x14ac:dyDescent="0.25">
      <c r="J10120" s="92"/>
    </row>
    <row r="10121" spans="10:10" x14ac:dyDescent="0.25">
      <c r="J10121" s="92"/>
    </row>
    <row r="10122" spans="10:10" x14ac:dyDescent="0.25">
      <c r="J10122" s="92"/>
    </row>
    <row r="10123" spans="10:10" x14ac:dyDescent="0.25">
      <c r="J10123" s="92"/>
    </row>
    <row r="10124" spans="10:10" x14ac:dyDescent="0.25">
      <c r="J10124" s="92"/>
    </row>
    <row r="10125" spans="10:10" x14ac:dyDescent="0.25">
      <c r="J10125" s="92"/>
    </row>
    <row r="10126" spans="10:10" x14ac:dyDescent="0.25">
      <c r="J10126" s="92"/>
    </row>
    <row r="10127" spans="10:10" x14ac:dyDescent="0.25">
      <c r="J10127" s="92"/>
    </row>
    <row r="10128" spans="10:10" x14ac:dyDescent="0.25">
      <c r="J10128" s="92"/>
    </row>
    <row r="10129" spans="10:10" x14ac:dyDescent="0.25">
      <c r="J10129" s="92"/>
    </row>
    <row r="10130" spans="10:10" x14ac:dyDescent="0.25">
      <c r="J10130" s="92"/>
    </row>
    <row r="10131" spans="10:10" x14ac:dyDescent="0.25">
      <c r="J10131" s="92"/>
    </row>
    <row r="10132" spans="10:10" x14ac:dyDescent="0.25">
      <c r="J10132" s="92"/>
    </row>
    <row r="10133" spans="10:10" x14ac:dyDescent="0.25">
      <c r="J10133" s="92"/>
    </row>
    <row r="10134" spans="10:10" x14ac:dyDescent="0.25">
      <c r="J10134" s="92"/>
    </row>
    <row r="10135" spans="10:10" x14ac:dyDescent="0.25">
      <c r="J10135" s="92"/>
    </row>
    <row r="10136" spans="10:10" x14ac:dyDescent="0.25">
      <c r="J10136" s="92"/>
    </row>
    <row r="10137" spans="10:10" x14ac:dyDescent="0.25">
      <c r="J10137" s="92"/>
    </row>
    <row r="10138" spans="10:10" x14ac:dyDescent="0.25">
      <c r="J10138" s="92"/>
    </row>
    <row r="10139" spans="10:10" x14ac:dyDescent="0.25">
      <c r="J10139" s="92"/>
    </row>
    <row r="10140" spans="10:10" x14ac:dyDescent="0.25">
      <c r="J10140" s="92"/>
    </row>
    <row r="10141" spans="10:10" x14ac:dyDescent="0.25">
      <c r="J10141" s="92"/>
    </row>
    <row r="10142" spans="10:10" x14ac:dyDescent="0.25">
      <c r="J10142" s="92"/>
    </row>
    <row r="10143" spans="10:10" x14ac:dyDescent="0.25">
      <c r="J10143" s="92"/>
    </row>
    <row r="10144" spans="10:10" x14ac:dyDescent="0.25">
      <c r="J10144" s="92"/>
    </row>
    <row r="10145" spans="10:10" x14ac:dyDescent="0.25">
      <c r="J10145" s="92"/>
    </row>
    <row r="10146" spans="10:10" x14ac:dyDescent="0.25">
      <c r="J10146" s="92"/>
    </row>
    <row r="10147" spans="10:10" x14ac:dyDescent="0.25">
      <c r="J10147" s="92"/>
    </row>
    <row r="10148" spans="10:10" x14ac:dyDescent="0.25">
      <c r="J10148" s="92"/>
    </row>
    <row r="10149" spans="10:10" x14ac:dyDescent="0.25">
      <c r="J10149" s="92"/>
    </row>
    <row r="10150" spans="10:10" x14ac:dyDescent="0.25">
      <c r="J10150" s="92"/>
    </row>
    <row r="10151" spans="10:10" x14ac:dyDescent="0.25">
      <c r="J10151" s="92"/>
    </row>
    <row r="10152" spans="10:10" x14ac:dyDescent="0.25">
      <c r="J10152" s="92"/>
    </row>
    <row r="10153" spans="10:10" x14ac:dyDescent="0.25">
      <c r="J10153" s="92"/>
    </row>
    <row r="10154" spans="10:10" x14ac:dyDescent="0.25">
      <c r="J10154" s="92"/>
    </row>
    <row r="10155" spans="10:10" x14ac:dyDescent="0.25">
      <c r="J10155" s="92"/>
    </row>
    <row r="10156" spans="10:10" x14ac:dyDescent="0.25">
      <c r="J10156" s="92"/>
    </row>
    <row r="10157" spans="10:10" x14ac:dyDescent="0.25">
      <c r="J10157" s="92"/>
    </row>
    <row r="10158" spans="10:10" x14ac:dyDescent="0.25">
      <c r="J10158" s="92"/>
    </row>
    <row r="10159" spans="10:10" x14ac:dyDescent="0.25">
      <c r="J10159" s="92"/>
    </row>
    <row r="10160" spans="10:10" x14ac:dyDescent="0.25">
      <c r="J10160" s="92"/>
    </row>
    <row r="10161" spans="10:10" x14ac:dyDescent="0.25">
      <c r="J10161" s="92"/>
    </row>
    <row r="10162" spans="10:10" x14ac:dyDescent="0.25">
      <c r="J10162" s="92"/>
    </row>
    <row r="10163" spans="10:10" x14ac:dyDescent="0.25">
      <c r="J10163" s="92"/>
    </row>
    <row r="10164" spans="10:10" x14ac:dyDescent="0.25">
      <c r="J10164" s="92"/>
    </row>
    <row r="10165" spans="10:10" x14ac:dyDescent="0.25">
      <c r="J10165" s="92"/>
    </row>
    <row r="10166" spans="10:10" x14ac:dyDescent="0.25">
      <c r="J10166" s="92"/>
    </row>
    <row r="10167" spans="10:10" x14ac:dyDescent="0.25">
      <c r="J10167" s="92"/>
    </row>
    <row r="10168" spans="10:10" x14ac:dyDescent="0.25">
      <c r="J10168" s="92"/>
    </row>
    <row r="10169" spans="10:10" x14ac:dyDescent="0.25">
      <c r="J10169" s="92"/>
    </row>
    <row r="10170" spans="10:10" x14ac:dyDescent="0.25">
      <c r="J10170" s="92"/>
    </row>
    <row r="10171" spans="10:10" x14ac:dyDescent="0.25">
      <c r="J10171" s="92"/>
    </row>
    <row r="10172" spans="10:10" x14ac:dyDescent="0.25">
      <c r="J10172" s="92"/>
    </row>
    <row r="10173" spans="10:10" x14ac:dyDescent="0.25">
      <c r="J10173" s="92"/>
    </row>
    <row r="10174" spans="10:10" x14ac:dyDescent="0.25">
      <c r="J10174" s="92"/>
    </row>
    <row r="10175" spans="10:10" x14ac:dyDescent="0.25">
      <c r="J10175" s="92"/>
    </row>
    <row r="10176" spans="10:10" x14ac:dyDescent="0.25">
      <c r="J10176" s="92"/>
    </row>
    <row r="10177" spans="10:10" x14ac:dyDescent="0.25">
      <c r="J10177" s="92"/>
    </row>
    <row r="10178" spans="10:10" x14ac:dyDescent="0.25">
      <c r="J10178" s="92"/>
    </row>
    <row r="10179" spans="10:10" x14ac:dyDescent="0.25">
      <c r="J10179" s="92"/>
    </row>
    <row r="10180" spans="10:10" x14ac:dyDescent="0.25">
      <c r="J10180" s="92"/>
    </row>
    <row r="10181" spans="10:10" x14ac:dyDescent="0.25">
      <c r="J10181" s="92"/>
    </row>
    <row r="10182" spans="10:10" x14ac:dyDescent="0.25">
      <c r="J10182" s="92"/>
    </row>
    <row r="10183" spans="10:10" x14ac:dyDescent="0.25">
      <c r="J10183" s="92"/>
    </row>
    <row r="10184" spans="10:10" x14ac:dyDescent="0.25">
      <c r="J10184" s="92"/>
    </row>
    <row r="10185" spans="10:10" x14ac:dyDescent="0.25">
      <c r="J10185" s="92"/>
    </row>
    <row r="10186" spans="10:10" x14ac:dyDescent="0.25">
      <c r="J10186" s="92"/>
    </row>
    <row r="10187" spans="10:10" x14ac:dyDescent="0.25">
      <c r="J10187" s="92"/>
    </row>
    <row r="10188" spans="10:10" x14ac:dyDescent="0.25">
      <c r="J10188" s="92"/>
    </row>
    <row r="10189" spans="10:10" x14ac:dyDescent="0.25">
      <c r="J10189" s="92"/>
    </row>
    <row r="10190" spans="10:10" x14ac:dyDescent="0.25">
      <c r="J10190" s="92"/>
    </row>
    <row r="10191" spans="10:10" x14ac:dyDescent="0.25">
      <c r="J10191" s="92"/>
    </row>
    <row r="10192" spans="10:10" x14ac:dyDescent="0.25">
      <c r="J10192" s="92"/>
    </row>
    <row r="10193" spans="10:10" x14ac:dyDescent="0.25">
      <c r="J10193" s="92"/>
    </row>
    <row r="10194" spans="10:10" x14ac:dyDescent="0.25">
      <c r="J10194" s="92"/>
    </row>
    <row r="10195" spans="10:10" x14ac:dyDescent="0.25">
      <c r="J10195" s="92"/>
    </row>
    <row r="10196" spans="10:10" x14ac:dyDescent="0.25">
      <c r="J10196" s="92"/>
    </row>
    <row r="10197" spans="10:10" x14ac:dyDescent="0.25">
      <c r="J10197" s="92"/>
    </row>
    <row r="10198" spans="10:10" x14ac:dyDescent="0.25">
      <c r="J10198" s="92"/>
    </row>
    <row r="10199" spans="10:10" x14ac:dyDescent="0.25">
      <c r="J10199" s="92"/>
    </row>
    <row r="10200" spans="10:10" x14ac:dyDescent="0.25">
      <c r="J10200" s="92"/>
    </row>
    <row r="10201" spans="10:10" x14ac:dyDescent="0.25">
      <c r="J10201" s="92"/>
    </row>
    <row r="10202" spans="10:10" x14ac:dyDescent="0.25">
      <c r="J10202" s="92"/>
    </row>
    <row r="10203" spans="10:10" x14ac:dyDescent="0.25">
      <c r="J10203" s="92"/>
    </row>
    <row r="10204" spans="10:10" x14ac:dyDescent="0.25">
      <c r="J10204" s="92"/>
    </row>
    <row r="10205" spans="10:10" x14ac:dyDescent="0.25">
      <c r="J10205" s="92"/>
    </row>
    <row r="10206" spans="10:10" x14ac:dyDescent="0.25">
      <c r="J10206" s="92"/>
    </row>
    <row r="10207" spans="10:10" x14ac:dyDescent="0.25">
      <c r="J10207" s="92"/>
    </row>
    <row r="10208" spans="10:10" x14ac:dyDescent="0.25">
      <c r="J10208" s="92"/>
    </row>
    <row r="10209" spans="10:10" x14ac:dyDescent="0.25">
      <c r="J10209" s="92"/>
    </row>
    <row r="10210" spans="10:10" x14ac:dyDescent="0.25">
      <c r="J10210" s="92"/>
    </row>
    <row r="10211" spans="10:10" x14ac:dyDescent="0.25">
      <c r="J10211" s="92"/>
    </row>
    <row r="10212" spans="10:10" x14ac:dyDescent="0.25">
      <c r="J10212" s="92"/>
    </row>
    <row r="10213" spans="10:10" x14ac:dyDescent="0.25">
      <c r="J10213" s="92"/>
    </row>
    <row r="10214" spans="10:10" x14ac:dyDescent="0.25">
      <c r="J10214" s="92"/>
    </row>
    <row r="10215" spans="10:10" x14ac:dyDescent="0.25">
      <c r="J10215" s="92"/>
    </row>
    <row r="10216" spans="10:10" x14ac:dyDescent="0.25">
      <c r="J10216" s="92"/>
    </row>
    <row r="10217" spans="10:10" x14ac:dyDescent="0.25">
      <c r="J10217" s="92"/>
    </row>
    <row r="10218" spans="10:10" x14ac:dyDescent="0.25">
      <c r="J10218" s="92"/>
    </row>
    <row r="10219" spans="10:10" x14ac:dyDescent="0.25">
      <c r="J10219" s="92"/>
    </row>
    <row r="10220" spans="10:10" x14ac:dyDescent="0.25">
      <c r="J10220" s="92"/>
    </row>
    <row r="10221" spans="10:10" x14ac:dyDescent="0.25">
      <c r="J10221" s="92"/>
    </row>
    <row r="10222" spans="10:10" x14ac:dyDescent="0.25">
      <c r="J10222" s="92"/>
    </row>
    <row r="10223" spans="10:10" x14ac:dyDescent="0.25">
      <c r="J10223" s="92"/>
    </row>
    <row r="10224" spans="10:10" x14ac:dyDescent="0.25">
      <c r="J10224" s="92"/>
    </row>
    <row r="10225" spans="10:10" x14ac:dyDescent="0.25">
      <c r="J10225" s="92"/>
    </row>
    <row r="10226" spans="10:10" x14ac:dyDescent="0.25">
      <c r="J10226" s="92"/>
    </row>
    <row r="10227" spans="10:10" x14ac:dyDescent="0.25">
      <c r="J10227" s="92"/>
    </row>
    <row r="10228" spans="10:10" x14ac:dyDescent="0.25">
      <c r="J10228" s="92"/>
    </row>
    <row r="10229" spans="10:10" x14ac:dyDescent="0.25">
      <c r="J10229" s="92"/>
    </row>
    <row r="10230" spans="10:10" x14ac:dyDescent="0.25">
      <c r="J10230" s="92"/>
    </row>
    <row r="10231" spans="10:10" x14ac:dyDescent="0.25">
      <c r="J10231" s="92"/>
    </row>
    <row r="10232" spans="10:10" x14ac:dyDescent="0.25">
      <c r="J10232" s="92"/>
    </row>
    <row r="10233" spans="10:10" x14ac:dyDescent="0.25">
      <c r="J10233" s="92"/>
    </row>
    <row r="10234" spans="10:10" x14ac:dyDescent="0.25">
      <c r="J10234" s="92"/>
    </row>
    <row r="10235" spans="10:10" x14ac:dyDescent="0.25">
      <c r="J10235" s="92"/>
    </row>
    <row r="10236" spans="10:10" x14ac:dyDescent="0.25">
      <c r="J10236" s="92"/>
    </row>
    <row r="10237" spans="10:10" x14ac:dyDescent="0.25">
      <c r="J10237" s="92"/>
    </row>
    <row r="10238" spans="10:10" x14ac:dyDescent="0.25">
      <c r="J10238" s="92"/>
    </row>
    <row r="10239" spans="10:10" x14ac:dyDescent="0.25">
      <c r="J10239" s="92"/>
    </row>
    <row r="10240" spans="10:10" x14ac:dyDescent="0.25">
      <c r="J10240" s="92"/>
    </row>
    <row r="10241" spans="10:10" x14ac:dyDescent="0.25">
      <c r="J10241" s="92"/>
    </row>
    <row r="10242" spans="10:10" x14ac:dyDescent="0.25">
      <c r="J10242" s="92"/>
    </row>
    <row r="10243" spans="10:10" x14ac:dyDescent="0.25">
      <c r="J10243" s="92"/>
    </row>
    <row r="10244" spans="10:10" x14ac:dyDescent="0.25">
      <c r="J10244" s="92"/>
    </row>
    <row r="10245" spans="10:10" x14ac:dyDescent="0.25">
      <c r="J10245" s="92"/>
    </row>
    <row r="10246" spans="10:10" x14ac:dyDescent="0.25">
      <c r="J10246" s="92"/>
    </row>
    <row r="10247" spans="10:10" x14ac:dyDescent="0.25">
      <c r="J10247" s="92"/>
    </row>
    <row r="10248" spans="10:10" x14ac:dyDescent="0.25">
      <c r="J10248" s="92"/>
    </row>
    <row r="10249" spans="10:10" x14ac:dyDescent="0.25">
      <c r="J10249" s="92"/>
    </row>
    <row r="10250" spans="10:10" x14ac:dyDescent="0.25">
      <c r="J10250" s="92"/>
    </row>
    <row r="10251" spans="10:10" x14ac:dyDescent="0.25">
      <c r="J10251" s="92"/>
    </row>
    <row r="10252" spans="10:10" x14ac:dyDescent="0.25">
      <c r="J10252" s="92"/>
    </row>
    <row r="10253" spans="10:10" x14ac:dyDescent="0.25">
      <c r="J10253" s="92"/>
    </row>
    <row r="10254" spans="10:10" x14ac:dyDescent="0.25">
      <c r="J10254" s="92"/>
    </row>
    <row r="10255" spans="10:10" x14ac:dyDescent="0.25">
      <c r="J10255" s="92"/>
    </row>
    <row r="10256" spans="10:10" x14ac:dyDescent="0.25">
      <c r="J10256" s="92"/>
    </row>
    <row r="10257" spans="10:10" x14ac:dyDescent="0.25">
      <c r="J10257" s="92"/>
    </row>
    <row r="10258" spans="10:10" x14ac:dyDescent="0.25">
      <c r="J10258" s="92"/>
    </row>
    <row r="10259" spans="10:10" x14ac:dyDescent="0.25">
      <c r="J10259" s="92"/>
    </row>
    <row r="10260" spans="10:10" x14ac:dyDescent="0.25">
      <c r="J10260" s="92"/>
    </row>
    <row r="10261" spans="10:10" x14ac:dyDescent="0.25">
      <c r="J10261" s="92"/>
    </row>
    <row r="10262" spans="10:10" x14ac:dyDescent="0.25">
      <c r="J10262" s="92"/>
    </row>
    <row r="10263" spans="10:10" x14ac:dyDescent="0.25">
      <c r="J10263" s="92"/>
    </row>
    <row r="10264" spans="10:10" x14ac:dyDescent="0.25">
      <c r="J10264" s="92"/>
    </row>
    <row r="10265" spans="10:10" x14ac:dyDescent="0.25">
      <c r="J10265" s="92"/>
    </row>
    <row r="10266" spans="10:10" x14ac:dyDescent="0.25">
      <c r="J10266" s="92"/>
    </row>
    <row r="10267" spans="10:10" x14ac:dyDescent="0.25">
      <c r="J10267" s="92"/>
    </row>
    <row r="10268" spans="10:10" x14ac:dyDescent="0.25">
      <c r="J10268" s="92"/>
    </row>
    <row r="10269" spans="10:10" x14ac:dyDescent="0.25">
      <c r="J10269" s="92"/>
    </row>
    <row r="10270" spans="10:10" x14ac:dyDescent="0.25">
      <c r="J10270" s="92"/>
    </row>
    <row r="10271" spans="10:10" x14ac:dyDescent="0.25">
      <c r="J10271" s="92"/>
    </row>
    <row r="10272" spans="10:10" x14ac:dyDescent="0.25">
      <c r="J10272" s="92"/>
    </row>
    <row r="10273" spans="10:10" x14ac:dyDescent="0.25">
      <c r="J10273" s="92"/>
    </row>
    <row r="10274" spans="10:10" x14ac:dyDescent="0.25">
      <c r="J10274" s="92"/>
    </row>
    <row r="10275" spans="10:10" x14ac:dyDescent="0.25">
      <c r="J10275" s="92"/>
    </row>
    <row r="10276" spans="10:10" x14ac:dyDescent="0.25">
      <c r="J10276" s="92"/>
    </row>
    <row r="10277" spans="10:10" x14ac:dyDescent="0.25">
      <c r="J10277" s="92"/>
    </row>
    <row r="10278" spans="10:10" x14ac:dyDescent="0.25">
      <c r="J10278" s="92"/>
    </row>
    <row r="10279" spans="10:10" x14ac:dyDescent="0.25">
      <c r="J10279" s="92"/>
    </row>
    <row r="10280" spans="10:10" x14ac:dyDescent="0.25">
      <c r="J10280" s="92"/>
    </row>
    <row r="10281" spans="10:10" x14ac:dyDescent="0.25">
      <c r="J10281" s="92"/>
    </row>
    <row r="10282" spans="10:10" x14ac:dyDescent="0.25">
      <c r="J10282" s="92"/>
    </row>
    <row r="10283" spans="10:10" x14ac:dyDescent="0.25">
      <c r="J10283" s="92"/>
    </row>
    <row r="10284" spans="10:10" x14ac:dyDescent="0.25">
      <c r="J10284" s="92"/>
    </row>
    <row r="10285" spans="10:10" x14ac:dyDescent="0.25">
      <c r="J10285" s="92"/>
    </row>
    <row r="10286" spans="10:10" x14ac:dyDescent="0.25">
      <c r="J10286" s="92"/>
    </row>
    <row r="10287" spans="10:10" x14ac:dyDescent="0.25">
      <c r="J10287" s="92"/>
    </row>
    <row r="10288" spans="10:10" x14ac:dyDescent="0.25">
      <c r="J10288" s="92"/>
    </row>
    <row r="10289" spans="10:10" x14ac:dyDescent="0.25">
      <c r="J10289" s="92"/>
    </row>
    <row r="10290" spans="10:10" x14ac:dyDescent="0.25">
      <c r="J10290" s="92"/>
    </row>
    <row r="10291" spans="10:10" x14ac:dyDescent="0.25">
      <c r="J10291" s="92"/>
    </row>
    <row r="10292" spans="10:10" x14ac:dyDescent="0.25">
      <c r="J10292" s="92"/>
    </row>
    <row r="10293" spans="10:10" x14ac:dyDescent="0.25">
      <c r="J10293" s="92"/>
    </row>
    <row r="10294" spans="10:10" x14ac:dyDescent="0.25">
      <c r="J10294" s="92"/>
    </row>
    <row r="10295" spans="10:10" x14ac:dyDescent="0.25">
      <c r="J10295" s="92"/>
    </row>
    <row r="10296" spans="10:10" x14ac:dyDescent="0.25">
      <c r="J10296" s="92"/>
    </row>
    <row r="10297" spans="10:10" x14ac:dyDescent="0.25">
      <c r="J10297" s="92"/>
    </row>
    <row r="10298" spans="10:10" x14ac:dyDescent="0.25">
      <c r="J10298" s="92"/>
    </row>
    <row r="10299" spans="10:10" x14ac:dyDescent="0.25">
      <c r="J10299" s="92"/>
    </row>
    <row r="10300" spans="10:10" x14ac:dyDescent="0.25">
      <c r="J10300" s="92"/>
    </row>
    <row r="10301" spans="10:10" x14ac:dyDescent="0.25">
      <c r="J10301" s="92"/>
    </row>
    <row r="10302" spans="10:10" x14ac:dyDescent="0.25">
      <c r="J10302" s="92"/>
    </row>
    <row r="10303" spans="10:10" x14ac:dyDescent="0.25">
      <c r="J10303" s="92"/>
    </row>
    <row r="10304" spans="10:10" x14ac:dyDescent="0.25">
      <c r="J10304" s="92"/>
    </row>
    <row r="10305" spans="10:10" x14ac:dyDescent="0.25">
      <c r="J10305" s="92"/>
    </row>
    <row r="10306" spans="10:10" x14ac:dyDescent="0.25">
      <c r="J10306" s="92"/>
    </row>
    <row r="10307" spans="10:10" x14ac:dyDescent="0.25">
      <c r="J10307" s="92"/>
    </row>
    <row r="10308" spans="10:10" x14ac:dyDescent="0.25">
      <c r="J10308" s="92"/>
    </row>
    <row r="10309" spans="10:10" x14ac:dyDescent="0.25">
      <c r="J10309" s="92"/>
    </row>
    <row r="10310" spans="10:10" x14ac:dyDescent="0.25">
      <c r="J10310" s="92"/>
    </row>
    <row r="10311" spans="10:10" x14ac:dyDescent="0.25">
      <c r="J10311" s="92"/>
    </row>
    <row r="10312" spans="10:10" x14ac:dyDescent="0.25">
      <c r="J10312" s="92"/>
    </row>
    <row r="10313" spans="10:10" x14ac:dyDescent="0.25">
      <c r="J10313" s="92"/>
    </row>
    <row r="10314" spans="10:10" x14ac:dyDescent="0.25">
      <c r="J10314" s="92"/>
    </row>
    <row r="10315" spans="10:10" x14ac:dyDescent="0.25">
      <c r="J10315" s="92"/>
    </row>
    <row r="10316" spans="10:10" x14ac:dyDescent="0.25">
      <c r="J10316" s="92"/>
    </row>
    <row r="10317" spans="10:10" x14ac:dyDescent="0.25">
      <c r="J10317" s="92"/>
    </row>
    <row r="10318" spans="10:10" x14ac:dyDescent="0.25">
      <c r="J10318" s="92"/>
    </row>
    <row r="10319" spans="10:10" x14ac:dyDescent="0.25">
      <c r="J10319" s="92"/>
    </row>
    <row r="10320" spans="10:10" x14ac:dyDescent="0.25">
      <c r="J10320" s="92"/>
    </row>
    <row r="10321" spans="10:10" x14ac:dyDescent="0.25">
      <c r="J10321" s="92"/>
    </row>
    <row r="10322" spans="10:10" x14ac:dyDescent="0.25">
      <c r="J10322" s="92"/>
    </row>
    <row r="10323" spans="10:10" x14ac:dyDescent="0.25">
      <c r="J10323" s="92"/>
    </row>
    <row r="10324" spans="10:10" x14ac:dyDescent="0.25">
      <c r="J10324" s="92"/>
    </row>
    <row r="10325" spans="10:10" x14ac:dyDescent="0.25">
      <c r="J10325" s="92"/>
    </row>
    <row r="10326" spans="10:10" x14ac:dyDescent="0.25">
      <c r="J10326" s="92"/>
    </row>
    <row r="10327" spans="10:10" x14ac:dyDescent="0.25">
      <c r="J10327" s="92"/>
    </row>
    <row r="10328" spans="10:10" x14ac:dyDescent="0.25">
      <c r="J10328" s="92"/>
    </row>
    <row r="10329" spans="10:10" x14ac:dyDescent="0.25">
      <c r="J10329" s="92"/>
    </row>
    <row r="10330" spans="10:10" x14ac:dyDescent="0.25">
      <c r="J10330" s="92"/>
    </row>
    <row r="10331" spans="10:10" x14ac:dyDescent="0.25">
      <c r="J10331" s="92"/>
    </row>
    <row r="10332" spans="10:10" x14ac:dyDescent="0.25">
      <c r="J10332" s="92"/>
    </row>
    <row r="10333" spans="10:10" x14ac:dyDescent="0.25">
      <c r="J10333" s="92"/>
    </row>
    <row r="10334" spans="10:10" x14ac:dyDescent="0.25">
      <c r="J10334" s="92"/>
    </row>
    <row r="10335" spans="10:10" x14ac:dyDescent="0.25">
      <c r="J10335" s="92"/>
    </row>
    <row r="10336" spans="10:10" x14ac:dyDescent="0.25">
      <c r="J10336" s="92"/>
    </row>
    <row r="10337" spans="10:10" x14ac:dyDescent="0.25">
      <c r="J10337" s="92"/>
    </row>
    <row r="10338" spans="10:10" x14ac:dyDescent="0.25">
      <c r="J10338" s="92"/>
    </row>
    <row r="10339" spans="10:10" x14ac:dyDescent="0.25">
      <c r="J10339" s="92"/>
    </row>
    <row r="10340" spans="10:10" x14ac:dyDescent="0.25">
      <c r="J10340" s="92"/>
    </row>
    <row r="10341" spans="10:10" x14ac:dyDescent="0.25">
      <c r="J10341" s="92"/>
    </row>
    <row r="10342" spans="10:10" x14ac:dyDescent="0.25">
      <c r="J10342" s="92"/>
    </row>
    <row r="10343" spans="10:10" x14ac:dyDescent="0.25">
      <c r="J10343" s="92"/>
    </row>
    <row r="10344" spans="10:10" x14ac:dyDescent="0.25">
      <c r="J10344" s="92"/>
    </row>
    <row r="10345" spans="10:10" x14ac:dyDescent="0.25">
      <c r="J10345" s="92"/>
    </row>
    <row r="10346" spans="10:10" x14ac:dyDescent="0.25">
      <c r="J10346" s="92"/>
    </row>
    <row r="10347" spans="10:10" x14ac:dyDescent="0.25">
      <c r="J10347" s="92"/>
    </row>
    <row r="10348" spans="10:10" x14ac:dyDescent="0.25">
      <c r="J10348" s="92"/>
    </row>
    <row r="10349" spans="10:10" x14ac:dyDescent="0.25">
      <c r="J10349" s="92"/>
    </row>
    <row r="10350" spans="10:10" x14ac:dyDescent="0.25">
      <c r="J10350" s="92"/>
    </row>
    <row r="10351" spans="10:10" x14ac:dyDescent="0.25">
      <c r="J10351" s="92"/>
    </row>
    <row r="10352" spans="10:10" x14ac:dyDescent="0.25">
      <c r="J10352" s="92"/>
    </row>
    <row r="10353" spans="10:10" x14ac:dyDescent="0.25">
      <c r="J10353" s="92"/>
    </row>
    <row r="10354" spans="10:10" x14ac:dyDescent="0.25">
      <c r="J10354" s="92"/>
    </row>
    <row r="10355" spans="10:10" x14ac:dyDescent="0.25">
      <c r="J10355" s="92"/>
    </row>
    <row r="10356" spans="10:10" x14ac:dyDescent="0.25">
      <c r="J10356" s="92"/>
    </row>
    <row r="10357" spans="10:10" x14ac:dyDescent="0.25">
      <c r="J10357" s="92"/>
    </row>
    <row r="10358" spans="10:10" x14ac:dyDescent="0.25">
      <c r="J10358" s="92"/>
    </row>
    <row r="10359" spans="10:10" x14ac:dyDescent="0.25">
      <c r="J10359" s="92"/>
    </row>
    <row r="10360" spans="10:10" x14ac:dyDescent="0.25">
      <c r="J10360" s="92"/>
    </row>
    <row r="10361" spans="10:10" x14ac:dyDescent="0.25">
      <c r="J10361" s="92"/>
    </row>
    <row r="10362" spans="10:10" x14ac:dyDescent="0.25">
      <c r="J10362" s="92"/>
    </row>
    <row r="10363" spans="10:10" x14ac:dyDescent="0.25">
      <c r="J10363" s="92"/>
    </row>
    <row r="10364" spans="10:10" x14ac:dyDescent="0.25">
      <c r="J10364" s="92"/>
    </row>
    <row r="10365" spans="10:10" x14ac:dyDescent="0.25">
      <c r="J10365" s="92"/>
    </row>
    <row r="10366" spans="10:10" x14ac:dyDescent="0.25">
      <c r="J10366" s="92"/>
    </row>
    <row r="10367" spans="10:10" x14ac:dyDescent="0.25">
      <c r="J10367" s="92"/>
    </row>
    <row r="10368" spans="10:10" x14ac:dyDescent="0.25">
      <c r="J10368" s="92"/>
    </row>
    <row r="10369" spans="10:10" x14ac:dyDescent="0.25">
      <c r="J10369" s="92"/>
    </row>
    <row r="10370" spans="10:10" x14ac:dyDescent="0.25">
      <c r="J10370" s="92"/>
    </row>
    <row r="10371" spans="10:10" x14ac:dyDescent="0.25">
      <c r="J10371" s="92"/>
    </row>
    <row r="10372" spans="10:10" x14ac:dyDescent="0.25">
      <c r="J10372" s="92"/>
    </row>
    <row r="10373" spans="10:10" x14ac:dyDescent="0.25">
      <c r="J10373" s="92"/>
    </row>
    <row r="10374" spans="10:10" x14ac:dyDescent="0.25">
      <c r="J10374" s="92"/>
    </row>
    <row r="10375" spans="10:10" x14ac:dyDescent="0.25">
      <c r="J10375" s="92"/>
    </row>
    <row r="10376" spans="10:10" x14ac:dyDescent="0.25">
      <c r="J10376" s="92"/>
    </row>
    <row r="10377" spans="10:10" x14ac:dyDescent="0.25">
      <c r="J10377" s="92"/>
    </row>
    <row r="10378" spans="10:10" x14ac:dyDescent="0.25">
      <c r="J10378" s="92"/>
    </row>
    <row r="10379" spans="10:10" x14ac:dyDescent="0.25">
      <c r="J10379" s="92"/>
    </row>
    <row r="10380" spans="10:10" x14ac:dyDescent="0.25">
      <c r="J10380" s="92"/>
    </row>
    <row r="10381" spans="10:10" x14ac:dyDescent="0.25">
      <c r="J10381" s="92"/>
    </row>
    <row r="10382" spans="10:10" x14ac:dyDescent="0.25">
      <c r="J10382" s="92"/>
    </row>
    <row r="10383" spans="10:10" x14ac:dyDescent="0.25">
      <c r="J10383" s="92"/>
    </row>
    <row r="10384" spans="10:10" x14ac:dyDescent="0.25">
      <c r="J10384" s="92"/>
    </row>
    <row r="10385" spans="10:10" x14ac:dyDescent="0.25">
      <c r="J10385" s="92"/>
    </row>
    <row r="10386" spans="10:10" x14ac:dyDescent="0.25">
      <c r="J10386" s="92"/>
    </row>
    <row r="10387" spans="10:10" x14ac:dyDescent="0.25">
      <c r="J10387" s="92"/>
    </row>
    <row r="10388" spans="10:10" x14ac:dyDescent="0.25">
      <c r="J10388" s="92"/>
    </row>
    <row r="10389" spans="10:10" x14ac:dyDescent="0.25">
      <c r="J10389" s="92"/>
    </row>
    <row r="10390" spans="10:10" x14ac:dyDescent="0.25">
      <c r="J10390" s="92"/>
    </row>
    <row r="10391" spans="10:10" x14ac:dyDescent="0.25">
      <c r="J10391" s="92"/>
    </row>
    <row r="10392" spans="10:10" x14ac:dyDescent="0.25">
      <c r="J10392" s="92"/>
    </row>
    <row r="10393" spans="10:10" x14ac:dyDescent="0.25">
      <c r="J10393" s="92"/>
    </row>
    <row r="10394" spans="10:10" x14ac:dyDescent="0.25">
      <c r="J10394" s="92"/>
    </row>
    <row r="10395" spans="10:10" x14ac:dyDescent="0.25">
      <c r="J10395" s="92"/>
    </row>
    <row r="10396" spans="10:10" x14ac:dyDescent="0.25">
      <c r="J10396" s="92"/>
    </row>
    <row r="10397" spans="10:10" x14ac:dyDescent="0.25">
      <c r="J10397" s="92"/>
    </row>
    <row r="10398" spans="10:10" x14ac:dyDescent="0.25">
      <c r="J10398" s="92"/>
    </row>
    <row r="10399" spans="10:10" x14ac:dyDescent="0.25">
      <c r="J10399" s="92"/>
    </row>
    <row r="10400" spans="10:10" x14ac:dyDescent="0.25">
      <c r="J10400" s="92"/>
    </row>
    <row r="10401" spans="10:10" x14ac:dyDescent="0.25">
      <c r="J10401" s="92"/>
    </row>
    <row r="10402" spans="10:10" x14ac:dyDescent="0.25">
      <c r="J10402" s="92"/>
    </row>
    <row r="10403" spans="10:10" x14ac:dyDescent="0.25">
      <c r="J10403" s="92"/>
    </row>
    <row r="10404" spans="10:10" x14ac:dyDescent="0.25">
      <c r="J10404" s="92"/>
    </row>
    <row r="10405" spans="10:10" x14ac:dyDescent="0.25">
      <c r="J10405" s="92"/>
    </row>
    <row r="10406" spans="10:10" x14ac:dyDescent="0.25">
      <c r="J10406" s="92"/>
    </row>
    <row r="10407" spans="10:10" x14ac:dyDescent="0.25">
      <c r="J10407" s="92"/>
    </row>
    <row r="10408" spans="10:10" x14ac:dyDescent="0.25">
      <c r="J10408" s="92"/>
    </row>
    <row r="10409" spans="10:10" x14ac:dyDescent="0.25">
      <c r="J10409" s="92"/>
    </row>
    <row r="10410" spans="10:10" x14ac:dyDescent="0.25">
      <c r="J10410" s="92"/>
    </row>
    <row r="10411" spans="10:10" x14ac:dyDescent="0.25">
      <c r="J10411" s="92"/>
    </row>
    <row r="10412" spans="10:10" x14ac:dyDescent="0.25">
      <c r="J10412" s="92"/>
    </row>
    <row r="10413" spans="10:10" x14ac:dyDescent="0.25">
      <c r="J10413" s="92"/>
    </row>
    <row r="10414" spans="10:10" x14ac:dyDescent="0.25">
      <c r="J10414" s="92"/>
    </row>
    <row r="10415" spans="10:10" x14ac:dyDescent="0.25">
      <c r="J10415" s="92"/>
    </row>
    <row r="10416" spans="10:10" x14ac:dyDescent="0.25">
      <c r="J10416" s="92"/>
    </row>
    <row r="10417" spans="10:10" x14ac:dyDescent="0.25">
      <c r="J10417" s="92"/>
    </row>
    <row r="10418" spans="10:10" x14ac:dyDescent="0.25">
      <c r="J10418" s="92"/>
    </row>
    <row r="10419" spans="10:10" x14ac:dyDescent="0.25">
      <c r="J10419" s="92"/>
    </row>
    <row r="10420" spans="10:10" x14ac:dyDescent="0.25">
      <c r="J10420" s="92"/>
    </row>
    <row r="10421" spans="10:10" x14ac:dyDescent="0.25">
      <c r="J10421" s="92"/>
    </row>
    <row r="10422" spans="10:10" x14ac:dyDescent="0.25">
      <c r="J10422" s="92"/>
    </row>
    <row r="10423" spans="10:10" x14ac:dyDescent="0.25">
      <c r="J10423" s="92"/>
    </row>
    <row r="10424" spans="10:10" x14ac:dyDescent="0.25">
      <c r="J10424" s="92"/>
    </row>
    <row r="10425" spans="10:10" x14ac:dyDescent="0.25">
      <c r="J10425" s="92"/>
    </row>
    <row r="10426" spans="10:10" x14ac:dyDescent="0.25">
      <c r="J10426" s="92"/>
    </row>
    <row r="10427" spans="10:10" x14ac:dyDescent="0.25">
      <c r="J10427" s="92"/>
    </row>
    <row r="10428" spans="10:10" x14ac:dyDescent="0.25">
      <c r="J10428" s="92"/>
    </row>
    <row r="10429" spans="10:10" x14ac:dyDescent="0.25">
      <c r="J10429" s="92"/>
    </row>
    <row r="10430" spans="10:10" x14ac:dyDescent="0.25">
      <c r="J10430" s="92"/>
    </row>
    <row r="10431" spans="10:10" x14ac:dyDescent="0.25">
      <c r="J10431" s="92"/>
    </row>
    <row r="10432" spans="10:10" x14ac:dyDescent="0.25">
      <c r="J10432" s="92"/>
    </row>
    <row r="10433" spans="10:10" x14ac:dyDescent="0.25">
      <c r="J10433" s="92"/>
    </row>
    <row r="10434" spans="10:10" x14ac:dyDescent="0.25">
      <c r="J10434" s="92"/>
    </row>
    <row r="10435" spans="10:10" x14ac:dyDescent="0.25">
      <c r="J10435" s="92"/>
    </row>
    <row r="10436" spans="10:10" x14ac:dyDescent="0.25">
      <c r="J10436" s="92"/>
    </row>
    <row r="10437" spans="10:10" x14ac:dyDescent="0.25">
      <c r="J10437" s="92"/>
    </row>
    <row r="10438" spans="10:10" x14ac:dyDescent="0.25">
      <c r="J10438" s="92"/>
    </row>
    <row r="10439" spans="10:10" x14ac:dyDescent="0.25">
      <c r="J10439" s="92"/>
    </row>
    <row r="10440" spans="10:10" x14ac:dyDescent="0.25">
      <c r="J10440" s="92"/>
    </row>
    <row r="10441" spans="10:10" x14ac:dyDescent="0.25">
      <c r="J10441" s="92"/>
    </row>
    <row r="10442" spans="10:10" x14ac:dyDescent="0.25">
      <c r="J10442" s="92"/>
    </row>
    <row r="10443" spans="10:10" x14ac:dyDescent="0.25">
      <c r="J10443" s="92"/>
    </row>
    <row r="10444" spans="10:10" x14ac:dyDescent="0.25">
      <c r="J10444" s="92"/>
    </row>
    <row r="10445" spans="10:10" x14ac:dyDescent="0.25">
      <c r="J10445" s="92"/>
    </row>
    <row r="10446" spans="10:10" x14ac:dyDescent="0.25">
      <c r="J10446" s="92"/>
    </row>
    <row r="10447" spans="10:10" x14ac:dyDescent="0.25">
      <c r="J10447" s="92"/>
    </row>
    <row r="10448" spans="10:10" x14ac:dyDescent="0.25">
      <c r="J10448" s="92"/>
    </row>
    <row r="10449" spans="10:10" x14ac:dyDescent="0.25">
      <c r="J10449" s="92"/>
    </row>
    <row r="10450" spans="10:10" x14ac:dyDescent="0.25">
      <c r="J10450" s="92"/>
    </row>
    <row r="10451" spans="10:10" x14ac:dyDescent="0.25">
      <c r="J10451" s="92"/>
    </row>
    <row r="10452" spans="10:10" x14ac:dyDescent="0.25">
      <c r="J10452" s="92"/>
    </row>
    <row r="10453" spans="10:10" x14ac:dyDescent="0.25">
      <c r="J10453" s="92"/>
    </row>
    <row r="10454" spans="10:10" x14ac:dyDescent="0.25">
      <c r="J10454" s="92"/>
    </row>
    <row r="10455" spans="10:10" x14ac:dyDescent="0.25">
      <c r="J10455" s="92"/>
    </row>
    <row r="10456" spans="10:10" x14ac:dyDescent="0.25">
      <c r="J10456" s="92"/>
    </row>
    <row r="10457" spans="10:10" x14ac:dyDescent="0.25">
      <c r="J10457" s="92"/>
    </row>
    <row r="10458" spans="10:10" x14ac:dyDescent="0.25">
      <c r="J10458" s="92"/>
    </row>
    <row r="10459" spans="10:10" x14ac:dyDescent="0.25">
      <c r="J10459" s="92"/>
    </row>
    <row r="10460" spans="10:10" x14ac:dyDescent="0.25">
      <c r="J10460" s="92"/>
    </row>
    <row r="10461" spans="10:10" x14ac:dyDescent="0.25">
      <c r="J10461" s="92"/>
    </row>
    <row r="10462" spans="10:10" x14ac:dyDescent="0.25">
      <c r="J10462" s="92"/>
    </row>
    <row r="10463" spans="10:10" x14ac:dyDescent="0.25">
      <c r="J10463" s="92"/>
    </row>
    <row r="10464" spans="10:10" x14ac:dyDescent="0.25">
      <c r="J10464" s="92"/>
    </row>
    <row r="10465" spans="10:10" x14ac:dyDescent="0.25">
      <c r="J10465" s="92"/>
    </row>
    <row r="10466" spans="10:10" x14ac:dyDescent="0.25">
      <c r="J10466" s="92"/>
    </row>
    <row r="10467" spans="10:10" x14ac:dyDescent="0.25">
      <c r="J10467" s="92"/>
    </row>
    <row r="10468" spans="10:10" x14ac:dyDescent="0.25">
      <c r="J10468" s="92"/>
    </row>
    <row r="10469" spans="10:10" x14ac:dyDescent="0.25">
      <c r="J10469" s="92"/>
    </row>
    <row r="10470" spans="10:10" x14ac:dyDescent="0.25">
      <c r="J10470" s="92"/>
    </row>
    <row r="10471" spans="10:10" x14ac:dyDescent="0.25">
      <c r="J10471" s="92"/>
    </row>
    <row r="10472" spans="10:10" x14ac:dyDescent="0.25">
      <c r="J10472" s="92"/>
    </row>
    <row r="10473" spans="10:10" x14ac:dyDescent="0.25">
      <c r="J10473" s="92"/>
    </row>
    <row r="10474" spans="10:10" x14ac:dyDescent="0.25">
      <c r="J10474" s="92"/>
    </row>
    <row r="10475" spans="10:10" x14ac:dyDescent="0.25">
      <c r="J10475" s="92"/>
    </row>
    <row r="10476" spans="10:10" x14ac:dyDescent="0.25">
      <c r="J10476" s="92"/>
    </row>
    <row r="10477" spans="10:10" x14ac:dyDescent="0.25">
      <c r="J10477" s="92"/>
    </row>
    <row r="10478" spans="10:10" x14ac:dyDescent="0.25">
      <c r="J10478" s="92"/>
    </row>
    <row r="10479" spans="10:10" x14ac:dyDescent="0.25">
      <c r="J10479" s="92"/>
    </row>
    <row r="10480" spans="10:10" x14ac:dyDescent="0.25">
      <c r="J10480" s="92"/>
    </row>
    <row r="10481" spans="10:10" x14ac:dyDescent="0.25">
      <c r="J10481" s="92"/>
    </row>
    <row r="10482" spans="10:10" x14ac:dyDescent="0.25">
      <c r="J10482" s="92"/>
    </row>
    <row r="10483" spans="10:10" x14ac:dyDescent="0.25">
      <c r="J10483" s="92"/>
    </row>
    <row r="10484" spans="10:10" x14ac:dyDescent="0.25">
      <c r="J10484" s="92"/>
    </row>
    <row r="10485" spans="10:10" x14ac:dyDescent="0.25">
      <c r="J10485" s="92"/>
    </row>
    <row r="10486" spans="10:10" x14ac:dyDescent="0.25">
      <c r="J10486" s="92"/>
    </row>
    <row r="10487" spans="10:10" x14ac:dyDescent="0.25">
      <c r="J10487" s="92"/>
    </row>
    <row r="10488" spans="10:10" x14ac:dyDescent="0.25">
      <c r="J10488" s="92"/>
    </row>
    <row r="10489" spans="10:10" x14ac:dyDescent="0.25">
      <c r="J10489" s="92"/>
    </row>
    <row r="10490" spans="10:10" x14ac:dyDescent="0.25">
      <c r="J10490" s="92"/>
    </row>
    <row r="10491" spans="10:10" x14ac:dyDescent="0.25">
      <c r="J10491" s="92"/>
    </row>
    <row r="10492" spans="10:10" x14ac:dyDescent="0.25">
      <c r="J10492" s="92"/>
    </row>
    <row r="10493" spans="10:10" x14ac:dyDescent="0.25">
      <c r="J10493" s="92"/>
    </row>
    <row r="10494" spans="10:10" x14ac:dyDescent="0.25">
      <c r="J10494" s="92"/>
    </row>
    <row r="10495" spans="10:10" x14ac:dyDescent="0.25">
      <c r="J10495" s="92"/>
    </row>
    <row r="10496" spans="10:10" x14ac:dyDescent="0.25">
      <c r="J10496" s="92"/>
    </row>
    <row r="10497" spans="10:10" x14ac:dyDescent="0.25">
      <c r="J10497" s="92"/>
    </row>
    <row r="10498" spans="10:10" x14ac:dyDescent="0.25">
      <c r="J10498" s="92"/>
    </row>
    <row r="10499" spans="10:10" x14ac:dyDescent="0.25">
      <c r="J10499" s="92"/>
    </row>
    <row r="10500" spans="10:10" x14ac:dyDescent="0.25">
      <c r="J10500" s="92"/>
    </row>
    <row r="10501" spans="10:10" x14ac:dyDescent="0.25">
      <c r="J10501" s="92"/>
    </row>
    <row r="10502" spans="10:10" x14ac:dyDescent="0.25">
      <c r="J10502" s="92"/>
    </row>
    <row r="10503" spans="10:10" x14ac:dyDescent="0.25">
      <c r="J10503" s="92"/>
    </row>
    <row r="10504" spans="10:10" x14ac:dyDescent="0.25">
      <c r="J10504" s="92"/>
    </row>
    <row r="10505" spans="10:10" x14ac:dyDescent="0.25">
      <c r="J10505" s="92"/>
    </row>
    <row r="10506" spans="10:10" x14ac:dyDescent="0.25">
      <c r="J10506" s="92"/>
    </row>
    <row r="10507" spans="10:10" x14ac:dyDescent="0.25">
      <c r="J10507" s="92"/>
    </row>
    <row r="10508" spans="10:10" x14ac:dyDescent="0.25">
      <c r="J10508" s="92"/>
    </row>
    <row r="10509" spans="10:10" x14ac:dyDescent="0.25">
      <c r="J10509" s="92"/>
    </row>
    <row r="10510" spans="10:10" x14ac:dyDescent="0.25">
      <c r="J10510" s="92"/>
    </row>
    <row r="10511" spans="10:10" x14ac:dyDescent="0.25">
      <c r="J10511" s="92"/>
    </row>
    <row r="10512" spans="10:10" x14ac:dyDescent="0.25">
      <c r="J10512" s="92"/>
    </row>
    <row r="10513" spans="10:10" x14ac:dyDescent="0.25">
      <c r="J10513" s="92"/>
    </row>
    <row r="10514" spans="10:10" x14ac:dyDescent="0.25">
      <c r="J10514" s="92"/>
    </row>
    <row r="10515" spans="10:10" x14ac:dyDescent="0.25">
      <c r="J10515" s="92"/>
    </row>
    <row r="10516" spans="10:10" x14ac:dyDescent="0.25">
      <c r="J10516" s="92"/>
    </row>
    <row r="10517" spans="10:10" x14ac:dyDescent="0.25">
      <c r="J10517" s="92"/>
    </row>
    <row r="10518" spans="10:10" x14ac:dyDescent="0.25">
      <c r="J10518" s="92"/>
    </row>
    <row r="10519" spans="10:10" x14ac:dyDescent="0.25">
      <c r="J10519" s="92"/>
    </row>
    <row r="10520" spans="10:10" x14ac:dyDescent="0.25">
      <c r="J10520" s="92"/>
    </row>
    <row r="10521" spans="10:10" x14ac:dyDescent="0.25">
      <c r="J10521" s="92"/>
    </row>
    <row r="10522" spans="10:10" x14ac:dyDescent="0.25">
      <c r="J10522" s="92"/>
    </row>
    <row r="10523" spans="10:10" x14ac:dyDescent="0.25">
      <c r="J10523" s="92"/>
    </row>
    <row r="10524" spans="10:10" x14ac:dyDescent="0.25">
      <c r="J10524" s="92"/>
    </row>
    <row r="10525" spans="10:10" x14ac:dyDescent="0.25">
      <c r="J10525" s="92"/>
    </row>
    <row r="10526" spans="10:10" x14ac:dyDescent="0.25">
      <c r="J10526" s="92"/>
    </row>
    <row r="10527" spans="10:10" x14ac:dyDescent="0.25">
      <c r="J10527" s="92"/>
    </row>
    <row r="10528" spans="10:10" x14ac:dyDescent="0.25">
      <c r="J10528" s="92"/>
    </row>
    <row r="10529" spans="10:10" x14ac:dyDescent="0.25">
      <c r="J10529" s="92"/>
    </row>
    <row r="10530" spans="10:10" x14ac:dyDescent="0.25">
      <c r="J10530" s="92"/>
    </row>
    <row r="10531" spans="10:10" x14ac:dyDescent="0.25">
      <c r="J10531" s="92"/>
    </row>
    <row r="10532" spans="10:10" x14ac:dyDescent="0.25">
      <c r="J10532" s="92"/>
    </row>
    <row r="10533" spans="10:10" x14ac:dyDescent="0.25">
      <c r="J10533" s="92"/>
    </row>
    <row r="10534" spans="10:10" x14ac:dyDescent="0.25">
      <c r="J10534" s="92"/>
    </row>
    <row r="10535" spans="10:10" x14ac:dyDescent="0.25">
      <c r="J10535" s="92"/>
    </row>
    <row r="10536" spans="10:10" x14ac:dyDescent="0.25">
      <c r="J10536" s="92"/>
    </row>
    <row r="10537" spans="10:10" x14ac:dyDescent="0.25">
      <c r="J10537" s="92"/>
    </row>
    <row r="10538" spans="10:10" x14ac:dyDescent="0.25">
      <c r="J10538" s="92"/>
    </row>
    <row r="10539" spans="10:10" x14ac:dyDescent="0.25">
      <c r="J10539" s="92"/>
    </row>
    <row r="10540" spans="10:10" x14ac:dyDescent="0.25">
      <c r="J10540" s="92"/>
    </row>
    <row r="10541" spans="10:10" x14ac:dyDescent="0.25">
      <c r="J10541" s="92"/>
    </row>
    <row r="10542" spans="10:10" x14ac:dyDescent="0.25">
      <c r="J10542" s="92"/>
    </row>
    <row r="10543" spans="10:10" x14ac:dyDescent="0.25">
      <c r="J10543" s="92"/>
    </row>
    <row r="10544" spans="10:10" x14ac:dyDescent="0.25">
      <c r="J10544" s="92"/>
    </row>
    <row r="10545" spans="10:10" x14ac:dyDescent="0.25">
      <c r="J10545" s="92"/>
    </row>
    <row r="10546" spans="10:10" x14ac:dyDescent="0.25">
      <c r="J10546" s="92"/>
    </row>
    <row r="10547" spans="10:10" x14ac:dyDescent="0.25">
      <c r="J10547" s="92"/>
    </row>
    <row r="10548" spans="10:10" x14ac:dyDescent="0.25">
      <c r="J10548" s="92"/>
    </row>
    <row r="10549" spans="10:10" x14ac:dyDescent="0.25">
      <c r="J10549" s="92"/>
    </row>
    <row r="10550" spans="10:10" x14ac:dyDescent="0.25">
      <c r="J10550" s="92"/>
    </row>
    <row r="10551" spans="10:10" x14ac:dyDescent="0.25">
      <c r="J10551" s="92"/>
    </row>
    <row r="10552" spans="10:10" x14ac:dyDescent="0.25">
      <c r="J10552" s="92"/>
    </row>
    <row r="10553" spans="10:10" x14ac:dyDescent="0.25">
      <c r="J10553" s="92"/>
    </row>
    <row r="10554" spans="10:10" x14ac:dyDescent="0.25">
      <c r="J10554" s="92"/>
    </row>
    <row r="10555" spans="10:10" x14ac:dyDescent="0.25">
      <c r="J10555" s="92"/>
    </row>
    <row r="10556" spans="10:10" x14ac:dyDescent="0.25">
      <c r="J10556" s="92"/>
    </row>
    <row r="10557" spans="10:10" x14ac:dyDescent="0.25">
      <c r="J10557" s="92"/>
    </row>
    <row r="10558" spans="10:10" x14ac:dyDescent="0.25">
      <c r="J10558" s="92"/>
    </row>
    <row r="10559" spans="10:10" x14ac:dyDescent="0.25">
      <c r="J10559" s="92"/>
    </row>
    <row r="10560" spans="10:10" x14ac:dyDescent="0.25">
      <c r="J10560" s="92"/>
    </row>
    <row r="10561" spans="10:10" x14ac:dyDescent="0.25">
      <c r="J10561" s="92"/>
    </row>
    <row r="10562" spans="10:10" x14ac:dyDescent="0.25">
      <c r="J10562" s="92"/>
    </row>
    <row r="10563" spans="10:10" x14ac:dyDescent="0.25">
      <c r="J10563" s="92"/>
    </row>
    <row r="10564" spans="10:10" x14ac:dyDescent="0.25">
      <c r="J10564" s="92"/>
    </row>
    <row r="10565" spans="10:10" x14ac:dyDescent="0.25">
      <c r="J10565" s="92"/>
    </row>
    <row r="10566" spans="10:10" x14ac:dyDescent="0.25">
      <c r="J10566" s="92"/>
    </row>
    <row r="10567" spans="10:10" x14ac:dyDescent="0.25">
      <c r="J10567" s="92"/>
    </row>
    <row r="10568" spans="10:10" x14ac:dyDescent="0.25">
      <c r="J10568" s="92"/>
    </row>
    <row r="10569" spans="10:10" x14ac:dyDescent="0.25">
      <c r="J10569" s="92"/>
    </row>
    <row r="10570" spans="10:10" x14ac:dyDescent="0.25">
      <c r="J10570" s="92"/>
    </row>
    <row r="10571" spans="10:10" x14ac:dyDescent="0.25">
      <c r="J10571" s="92"/>
    </row>
    <row r="10572" spans="10:10" x14ac:dyDescent="0.25">
      <c r="J10572" s="92"/>
    </row>
    <row r="10573" spans="10:10" x14ac:dyDescent="0.25">
      <c r="J10573" s="92"/>
    </row>
    <row r="10574" spans="10:10" x14ac:dyDescent="0.25">
      <c r="J10574" s="92"/>
    </row>
    <row r="10575" spans="10:10" x14ac:dyDescent="0.25">
      <c r="J10575" s="92"/>
    </row>
    <row r="10576" spans="10:10" x14ac:dyDescent="0.25">
      <c r="J10576" s="92"/>
    </row>
    <row r="10577" spans="10:10" x14ac:dyDescent="0.25">
      <c r="J10577" s="92"/>
    </row>
    <row r="10578" spans="10:10" x14ac:dyDescent="0.25">
      <c r="J10578" s="92"/>
    </row>
    <row r="10579" spans="10:10" x14ac:dyDescent="0.25">
      <c r="J10579" s="92"/>
    </row>
    <row r="10580" spans="10:10" x14ac:dyDescent="0.25">
      <c r="J10580" s="92"/>
    </row>
    <row r="10581" spans="10:10" x14ac:dyDescent="0.25">
      <c r="J10581" s="92"/>
    </row>
    <row r="10582" spans="10:10" x14ac:dyDescent="0.25">
      <c r="J10582" s="92"/>
    </row>
    <row r="10583" spans="10:10" x14ac:dyDescent="0.25">
      <c r="J10583" s="92"/>
    </row>
    <row r="10584" spans="10:10" x14ac:dyDescent="0.25">
      <c r="J10584" s="92"/>
    </row>
    <row r="10585" spans="10:10" x14ac:dyDescent="0.25">
      <c r="J10585" s="92"/>
    </row>
    <row r="10586" spans="10:10" x14ac:dyDescent="0.25">
      <c r="J10586" s="92"/>
    </row>
    <row r="10587" spans="10:10" x14ac:dyDescent="0.25">
      <c r="J10587" s="92"/>
    </row>
    <row r="10588" spans="10:10" x14ac:dyDescent="0.25">
      <c r="J10588" s="92"/>
    </row>
    <row r="10589" spans="10:10" x14ac:dyDescent="0.25">
      <c r="J10589" s="92"/>
    </row>
    <row r="10590" spans="10:10" x14ac:dyDescent="0.25">
      <c r="J10590" s="92"/>
    </row>
    <row r="10591" spans="10:10" x14ac:dyDescent="0.25">
      <c r="J10591" s="92"/>
    </row>
    <row r="10592" spans="10:10" x14ac:dyDescent="0.25">
      <c r="J10592" s="92"/>
    </row>
    <row r="10593" spans="10:10" x14ac:dyDescent="0.25">
      <c r="J10593" s="92"/>
    </row>
    <row r="10594" spans="10:10" x14ac:dyDescent="0.25">
      <c r="J10594" s="92"/>
    </row>
    <row r="10595" spans="10:10" x14ac:dyDescent="0.25">
      <c r="J10595" s="92"/>
    </row>
    <row r="10596" spans="10:10" x14ac:dyDescent="0.25">
      <c r="J10596" s="92"/>
    </row>
    <row r="10597" spans="10:10" x14ac:dyDescent="0.25">
      <c r="J10597" s="92"/>
    </row>
    <row r="10598" spans="10:10" x14ac:dyDescent="0.25">
      <c r="J10598" s="92"/>
    </row>
    <row r="10599" spans="10:10" x14ac:dyDescent="0.25">
      <c r="J10599" s="92"/>
    </row>
    <row r="10600" spans="10:10" x14ac:dyDescent="0.25">
      <c r="J10600" s="92"/>
    </row>
    <row r="10601" spans="10:10" x14ac:dyDescent="0.25">
      <c r="J10601" s="92"/>
    </row>
    <row r="10602" spans="10:10" x14ac:dyDescent="0.25">
      <c r="J10602" s="92"/>
    </row>
    <row r="10603" spans="10:10" x14ac:dyDescent="0.25">
      <c r="J10603" s="92"/>
    </row>
    <row r="10604" spans="10:10" x14ac:dyDescent="0.25">
      <c r="J10604" s="92"/>
    </row>
    <row r="10605" spans="10:10" x14ac:dyDescent="0.25">
      <c r="J10605" s="92"/>
    </row>
    <row r="10606" spans="10:10" x14ac:dyDescent="0.25">
      <c r="J10606" s="92"/>
    </row>
    <row r="10607" spans="10:10" x14ac:dyDescent="0.25">
      <c r="J10607" s="92"/>
    </row>
    <row r="10608" spans="10:10" x14ac:dyDescent="0.25">
      <c r="J10608" s="92"/>
    </row>
    <row r="10609" spans="10:10" x14ac:dyDescent="0.25">
      <c r="J10609" s="92"/>
    </row>
    <row r="10610" spans="10:10" x14ac:dyDescent="0.25">
      <c r="J10610" s="92"/>
    </row>
    <row r="10611" spans="10:10" x14ac:dyDescent="0.25">
      <c r="J10611" s="92"/>
    </row>
    <row r="10612" spans="10:10" x14ac:dyDescent="0.25">
      <c r="J10612" s="92"/>
    </row>
    <row r="10613" spans="10:10" x14ac:dyDescent="0.25">
      <c r="J10613" s="92"/>
    </row>
    <row r="10614" spans="10:10" x14ac:dyDescent="0.25">
      <c r="J10614" s="92"/>
    </row>
    <row r="10615" spans="10:10" x14ac:dyDescent="0.25">
      <c r="J10615" s="92"/>
    </row>
    <row r="10616" spans="10:10" x14ac:dyDescent="0.25">
      <c r="J10616" s="92"/>
    </row>
    <row r="10617" spans="10:10" x14ac:dyDescent="0.25">
      <c r="J10617" s="92"/>
    </row>
    <row r="10618" spans="10:10" x14ac:dyDescent="0.25">
      <c r="J10618" s="92"/>
    </row>
    <row r="10619" spans="10:10" x14ac:dyDescent="0.25">
      <c r="J10619" s="92"/>
    </row>
    <row r="10620" spans="10:10" x14ac:dyDescent="0.25">
      <c r="J10620" s="92"/>
    </row>
    <row r="10621" spans="10:10" x14ac:dyDescent="0.25">
      <c r="J10621" s="92"/>
    </row>
    <row r="10622" spans="10:10" x14ac:dyDescent="0.25">
      <c r="J10622" s="92"/>
    </row>
    <row r="10623" spans="10:10" x14ac:dyDescent="0.25">
      <c r="J10623" s="92"/>
    </row>
    <row r="10624" spans="10:10" x14ac:dyDescent="0.25">
      <c r="J10624" s="92"/>
    </row>
    <row r="10625" spans="10:10" x14ac:dyDescent="0.25">
      <c r="J10625" s="92"/>
    </row>
    <row r="10626" spans="10:10" x14ac:dyDescent="0.25">
      <c r="J10626" s="92"/>
    </row>
    <row r="10627" spans="10:10" x14ac:dyDescent="0.25">
      <c r="J10627" s="92"/>
    </row>
    <row r="10628" spans="10:10" x14ac:dyDescent="0.25">
      <c r="J10628" s="92"/>
    </row>
    <row r="10629" spans="10:10" x14ac:dyDescent="0.25">
      <c r="J10629" s="92"/>
    </row>
    <row r="10630" spans="10:10" x14ac:dyDescent="0.25">
      <c r="J10630" s="92"/>
    </row>
    <row r="10631" spans="10:10" x14ac:dyDescent="0.25">
      <c r="J10631" s="92"/>
    </row>
    <row r="10632" spans="10:10" x14ac:dyDescent="0.25">
      <c r="J10632" s="92"/>
    </row>
    <row r="10633" spans="10:10" x14ac:dyDescent="0.25">
      <c r="J10633" s="92"/>
    </row>
    <row r="10634" spans="10:10" x14ac:dyDescent="0.25">
      <c r="J10634" s="92"/>
    </row>
    <row r="10635" spans="10:10" x14ac:dyDescent="0.25">
      <c r="J10635" s="92"/>
    </row>
    <row r="10636" spans="10:10" x14ac:dyDescent="0.25">
      <c r="J10636" s="92"/>
    </row>
    <row r="10637" spans="10:10" x14ac:dyDescent="0.25">
      <c r="J10637" s="92"/>
    </row>
    <row r="10638" spans="10:10" x14ac:dyDescent="0.25">
      <c r="J10638" s="92"/>
    </row>
    <row r="10639" spans="10:10" x14ac:dyDescent="0.25">
      <c r="J10639" s="92"/>
    </row>
    <row r="10640" spans="10:10" x14ac:dyDescent="0.25">
      <c r="J10640" s="92"/>
    </row>
    <row r="10641" spans="10:10" x14ac:dyDescent="0.25">
      <c r="J10641" s="92"/>
    </row>
    <row r="10642" spans="10:10" x14ac:dyDescent="0.25">
      <c r="J10642" s="92"/>
    </row>
    <row r="10643" spans="10:10" x14ac:dyDescent="0.25">
      <c r="J10643" s="92"/>
    </row>
    <row r="10644" spans="10:10" x14ac:dyDescent="0.25">
      <c r="J10644" s="92"/>
    </row>
    <row r="10645" spans="10:10" x14ac:dyDescent="0.25">
      <c r="J10645" s="92"/>
    </row>
    <row r="10646" spans="10:10" x14ac:dyDescent="0.25">
      <c r="J10646" s="92"/>
    </row>
    <row r="10647" spans="10:10" x14ac:dyDescent="0.25">
      <c r="J10647" s="92"/>
    </row>
    <row r="10648" spans="10:10" x14ac:dyDescent="0.25">
      <c r="J10648" s="92"/>
    </row>
    <row r="10649" spans="10:10" x14ac:dyDescent="0.25">
      <c r="J10649" s="92"/>
    </row>
    <row r="10650" spans="10:10" x14ac:dyDescent="0.25">
      <c r="J10650" s="92"/>
    </row>
    <row r="10651" spans="10:10" x14ac:dyDescent="0.25">
      <c r="J10651" s="92"/>
    </row>
    <row r="10652" spans="10:10" x14ac:dyDescent="0.25">
      <c r="J10652" s="92"/>
    </row>
    <row r="10653" spans="10:10" x14ac:dyDescent="0.25">
      <c r="J10653" s="92"/>
    </row>
    <row r="10654" spans="10:10" x14ac:dyDescent="0.25">
      <c r="J10654" s="92"/>
    </row>
    <row r="10655" spans="10:10" x14ac:dyDescent="0.25">
      <c r="J10655" s="92"/>
    </row>
    <row r="10656" spans="10:10" x14ac:dyDescent="0.25">
      <c r="J10656" s="92"/>
    </row>
    <row r="10657" spans="10:10" x14ac:dyDescent="0.25">
      <c r="J10657" s="92"/>
    </row>
    <row r="10658" spans="10:10" x14ac:dyDescent="0.25">
      <c r="J10658" s="92"/>
    </row>
    <row r="10659" spans="10:10" x14ac:dyDescent="0.25">
      <c r="J10659" s="92"/>
    </row>
    <row r="10660" spans="10:10" x14ac:dyDescent="0.25">
      <c r="J10660" s="92"/>
    </row>
    <row r="10661" spans="10:10" x14ac:dyDescent="0.25">
      <c r="J10661" s="92"/>
    </row>
    <row r="10662" spans="10:10" x14ac:dyDescent="0.25">
      <c r="J10662" s="92"/>
    </row>
    <row r="10663" spans="10:10" x14ac:dyDescent="0.25">
      <c r="J10663" s="92"/>
    </row>
    <row r="10664" spans="10:10" x14ac:dyDescent="0.25">
      <c r="J10664" s="92"/>
    </row>
    <row r="10665" spans="10:10" x14ac:dyDescent="0.25">
      <c r="J10665" s="92"/>
    </row>
    <row r="10666" spans="10:10" x14ac:dyDescent="0.25">
      <c r="J10666" s="92"/>
    </row>
    <row r="10667" spans="10:10" x14ac:dyDescent="0.25">
      <c r="J10667" s="92"/>
    </row>
    <row r="10668" spans="10:10" x14ac:dyDescent="0.25">
      <c r="J10668" s="92"/>
    </row>
    <row r="10669" spans="10:10" x14ac:dyDescent="0.25">
      <c r="J10669" s="92"/>
    </row>
    <row r="10670" spans="10:10" x14ac:dyDescent="0.25">
      <c r="J10670" s="92"/>
    </row>
    <row r="10671" spans="10:10" x14ac:dyDescent="0.25">
      <c r="J10671" s="92"/>
    </row>
    <row r="10672" spans="10:10" x14ac:dyDescent="0.25">
      <c r="J10672" s="92"/>
    </row>
    <row r="10673" spans="10:10" x14ac:dyDescent="0.25">
      <c r="J10673" s="92"/>
    </row>
    <row r="10674" spans="10:10" x14ac:dyDescent="0.25">
      <c r="J10674" s="92"/>
    </row>
    <row r="10675" spans="10:10" x14ac:dyDescent="0.25">
      <c r="J10675" s="92"/>
    </row>
    <row r="10676" spans="10:10" x14ac:dyDescent="0.25">
      <c r="J10676" s="92"/>
    </row>
    <row r="10677" spans="10:10" x14ac:dyDescent="0.25">
      <c r="J10677" s="92"/>
    </row>
    <row r="10678" spans="10:10" x14ac:dyDescent="0.25">
      <c r="J10678" s="92"/>
    </row>
    <row r="10679" spans="10:10" x14ac:dyDescent="0.25">
      <c r="J10679" s="92"/>
    </row>
    <row r="10680" spans="10:10" x14ac:dyDescent="0.25">
      <c r="J10680" s="92"/>
    </row>
    <row r="10681" spans="10:10" x14ac:dyDescent="0.25">
      <c r="J10681" s="92"/>
    </row>
    <row r="10682" spans="10:10" x14ac:dyDescent="0.25">
      <c r="J10682" s="92"/>
    </row>
    <row r="10683" spans="10:10" x14ac:dyDescent="0.25">
      <c r="J10683" s="92"/>
    </row>
    <row r="10684" spans="10:10" x14ac:dyDescent="0.25">
      <c r="J10684" s="92"/>
    </row>
    <row r="10685" spans="10:10" x14ac:dyDescent="0.25">
      <c r="J10685" s="92"/>
    </row>
    <row r="10686" spans="10:10" x14ac:dyDescent="0.25">
      <c r="J10686" s="92"/>
    </row>
    <row r="10687" spans="10:10" x14ac:dyDescent="0.25">
      <c r="J10687" s="92"/>
    </row>
    <row r="10688" spans="10:10" x14ac:dyDescent="0.25">
      <c r="J10688" s="92"/>
    </row>
    <row r="10689" spans="10:10" x14ac:dyDescent="0.25">
      <c r="J10689" s="92"/>
    </row>
    <row r="10690" spans="10:10" x14ac:dyDescent="0.25">
      <c r="J10690" s="92"/>
    </row>
    <row r="10691" spans="10:10" x14ac:dyDescent="0.25">
      <c r="J10691" s="92"/>
    </row>
    <row r="10692" spans="10:10" x14ac:dyDescent="0.25">
      <c r="J10692" s="92"/>
    </row>
    <row r="10693" spans="10:10" x14ac:dyDescent="0.25">
      <c r="J10693" s="92"/>
    </row>
    <row r="10694" spans="10:10" x14ac:dyDescent="0.25">
      <c r="J10694" s="92"/>
    </row>
    <row r="10695" spans="10:10" x14ac:dyDescent="0.25">
      <c r="J10695" s="92"/>
    </row>
    <row r="10696" spans="10:10" x14ac:dyDescent="0.25">
      <c r="J10696" s="92"/>
    </row>
    <row r="10697" spans="10:10" x14ac:dyDescent="0.25">
      <c r="J10697" s="92"/>
    </row>
    <row r="10698" spans="10:10" x14ac:dyDescent="0.25">
      <c r="J10698" s="92"/>
    </row>
    <row r="10699" spans="10:10" x14ac:dyDescent="0.25">
      <c r="J10699" s="92"/>
    </row>
    <row r="10700" spans="10:10" x14ac:dyDescent="0.25">
      <c r="J10700" s="92"/>
    </row>
    <row r="10701" spans="10:10" x14ac:dyDescent="0.25">
      <c r="J10701" s="92"/>
    </row>
    <row r="10702" spans="10:10" x14ac:dyDescent="0.25">
      <c r="J10702" s="92"/>
    </row>
    <row r="10703" spans="10:10" x14ac:dyDescent="0.25">
      <c r="J10703" s="92"/>
    </row>
    <row r="10704" spans="10:10" x14ac:dyDescent="0.25">
      <c r="J10704" s="92"/>
    </row>
    <row r="10705" spans="10:10" x14ac:dyDescent="0.25">
      <c r="J10705" s="92"/>
    </row>
    <row r="10706" spans="10:10" x14ac:dyDescent="0.25">
      <c r="J10706" s="92"/>
    </row>
    <row r="10707" spans="10:10" x14ac:dyDescent="0.25">
      <c r="J10707" s="92"/>
    </row>
    <row r="10708" spans="10:10" x14ac:dyDescent="0.25">
      <c r="J10708" s="92"/>
    </row>
    <row r="10709" spans="10:10" x14ac:dyDescent="0.25">
      <c r="J10709" s="92"/>
    </row>
    <row r="10710" spans="10:10" x14ac:dyDescent="0.25">
      <c r="J10710" s="92"/>
    </row>
    <row r="10711" spans="10:10" x14ac:dyDescent="0.25">
      <c r="J10711" s="92"/>
    </row>
    <row r="10712" spans="10:10" x14ac:dyDescent="0.25">
      <c r="J10712" s="92"/>
    </row>
    <row r="10713" spans="10:10" x14ac:dyDescent="0.25">
      <c r="J10713" s="92"/>
    </row>
    <row r="10714" spans="10:10" x14ac:dyDescent="0.25">
      <c r="J10714" s="92"/>
    </row>
    <row r="10715" spans="10:10" x14ac:dyDescent="0.25">
      <c r="J10715" s="92"/>
    </row>
    <row r="10716" spans="10:10" x14ac:dyDescent="0.25">
      <c r="J10716" s="92"/>
    </row>
    <row r="10717" spans="10:10" x14ac:dyDescent="0.25">
      <c r="J10717" s="92"/>
    </row>
    <row r="10718" spans="10:10" x14ac:dyDescent="0.25">
      <c r="J10718" s="92"/>
    </row>
    <row r="10719" spans="10:10" x14ac:dyDescent="0.25">
      <c r="J10719" s="92"/>
    </row>
    <row r="10720" spans="10:10" x14ac:dyDescent="0.25">
      <c r="J10720" s="92"/>
    </row>
    <row r="10721" spans="10:10" x14ac:dyDescent="0.25">
      <c r="J10721" s="92"/>
    </row>
    <row r="10722" spans="10:10" x14ac:dyDescent="0.25">
      <c r="J10722" s="92"/>
    </row>
    <row r="10723" spans="10:10" x14ac:dyDescent="0.25">
      <c r="J10723" s="92"/>
    </row>
    <row r="10724" spans="10:10" x14ac:dyDescent="0.25">
      <c r="J10724" s="92"/>
    </row>
    <row r="10725" spans="10:10" x14ac:dyDescent="0.25">
      <c r="J10725" s="92"/>
    </row>
    <row r="10726" spans="10:10" x14ac:dyDescent="0.25">
      <c r="J10726" s="92"/>
    </row>
    <row r="10727" spans="10:10" x14ac:dyDescent="0.25">
      <c r="J10727" s="92"/>
    </row>
    <row r="10728" spans="10:10" x14ac:dyDescent="0.25">
      <c r="J10728" s="92"/>
    </row>
    <row r="10729" spans="10:10" x14ac:dyDescent="0.25">
      <c r="J10729" s="92"/>
    </row>
    <row r="10730" spans="10:10" x14ac:dyDescent="0.25">
      <c r="J10730" s="92"/>
    </row>
    <row r="10731" spans="10:10" x14ac:dyDescent="0.25">
      <c r="J10731" s="92"/>
    </row>
    <row r="10732" spans="10:10" x14ac:dyDescent="0.25">
      <c r="J10732" s="92"/>
    </row>
    <row r="10733" spans="10:10" x14ac:dyDescent="0.25">
      <c r="J10733" s="92"/>
    </row>
    <row r="10734" spans="10:10" x14ac:dyDescent="0.25">
      <c r="J10734" s="92"/>
    </row>
    <row r="10735" spans="10:10" x14ac:dyDescent="0.25">
      <c r="J10735" s="92"/>
    </row>
    <row r="10736" spans="10:10" x14ac:dyDescent="0.25">
      <c r="J10736" s="92"/>
    </row>
    <row r="10737" spans="10:10" x14ac:dyDescent="0.25">
      <c r="J10737" s="92"/>
    </row>
    <row r="10738" spans="10:10" x14ac:dyDescent="0.25">
      <c r="J10738" s="92"/>
    </row>
    <row r="10739" spans="10:10" x14ac:dyDescent="0.25">
      <c r="J10739" s="92"/>
    </row>
    <row r="10740" spans="10:10" x14ac:dyDescent="0.25">
      <c r="J10740" s="92"/>
    </row>
    <row r="10741" spans="10:10" x14ac:dyDescent="0.25">
      <c r="J10741" s="92"/>
    </row>
    <row r="10742" spans="10:10" x14ac:dyDescent="0.25">
      <c r="J10742" s="92"/>
    </row>
    <row r="10743" spans="10:10" x14ac:dyDescent="0.25">
      <c r="J10743" s="92"/>
    </row>
    <row r="10744" spans="10:10" x14ac:dyDescent="0.25">
      <c r="J10744" s="92"/>
    </row>
    <row r="10745" spans="10:10" x14ac:dyDescent="0.25">
      <c r="J10745" s="92"/>
    </row>
    <row r="10746" spans="10:10" x14ac:dyDescent="0.25">
      <c r="J10746" s="92"/>
    </row>
    <row r="10747" spans="10:10" x14ac:dyDescent="0.25">
      <c r="J10747" s="92"/>
    </row>
    <row r="10748" spans="10:10" x14ac:dyDescent="0.25">
      <c r="J10748" s="92"/>
    </row>
    <row r="10749" spans="10:10" x14ac:dyDescent="0.25">
      <c r="J10749" s="92"/>
    </row>
    <row r="10750" spans="10:10" x14ac:dyDescent="0.25">
      <c r="J10750" s="92"/>
    </row>
    <row r="10751" spans="10:10" x14ac:dyDescent="0.25">
      <c r="J10751" s="92"/>
    </row>
    <row r="10752" spans="10:10" x14ac:dyDescent="0.25">
      <c r="J10752" s="92"/>
    </row>
    <row r="10753" spans="10:10" x14ac:dyDescent="0.25">
      <c r="J10753" s="92"/>
    </row>
    <row r="10754" spans="10:10" x14ac:dyDescent="0.25">
      <c r="J10754" s="92"/>
    </row>
    <row r="10755" spans="10:10" x14ac:dyDescent="0.25">
      <c r="J10755" s="92"/>
    </row>
    <row r="10756" spans="10:10" x14ac:dyDescent="0.25">
      <c r="J10756" s="92"/>
    </row>
    <row r="10757" spans="10:10" x14ac:dyDescent="0.25">
      <c r="J10757" s="92"/>
    </row>
    <row r="10758" spans="10:10" x14ac:dyDescent="0.25">
      <c r="J10758" s="92"/>
    </row>
    <row r="10759" spans="10:10" x14ac:dyDescent="0.25">
      <c r="J10759" s="92"/>
    </row>
    <row r="10760" spans="10:10" x14ac:dyDescent="0.25">
      <c r="J10760" s="92"/>
    </row>
    <row r="10761" spans="10:10" x14ac:dyDescent="0.25">
      <c r="J10761" s="92"/>
    </row>
    <row r="10762" spans="10:10" x14ac:dyDescent="0.25">
      <c r="J10762" s="92"/>
    </row>
    <row r="10763" spans="10:10" x14ac:dyDescent="0.25">
      <c r="J10763" s="92"/>
    </row>
    <row r="10764" spans="10:10" x14ac:dyDescent="0.25">
      <c r="J10764" s="92"/>
    </row>
    <row r="10765" spans="10:10" x14ac:dyDescent="0.25">
      <c r="J10765" s="92"/>
    </row>
    <row r="10766" spans="10:10" x14ac:dyDescent="0.25">
      <c r="J10766" s="92"/>
    </row>
    <row r="10767" spans="10:10" x14ac:dyDescent="0.25">
      <c r="J10767" s="92"/>
    </row>
    <row r="10768" spans="10:10" x14ac:dyDescent="0.25">
      <c r="J10768" s="92"/>
    </row>
    <row r="10769" spans="10:10" x14ac:dyDescent="0.25">
      <c r="J10769" s="92"/>
    </row>
    <row r="10770" spans="10:10" x14ac:dyDescent="0.25">
      <c r="J10770" s="92"/>
    </row>
    <row r="10771" spans="10:10" x14ac:dyDescent="0.25">
      <c r="J10771" s="92"/>
    </row>
    <row r="10772" spans="10:10" x14ac:dyDescent="0.25">
      <c r="J10772" s="92"/>
    </row>
    <row r="10773" spans="10:10" x14ac:dyDescent="0.25">
      <c r="J10773" s="92"/>
    </row>
    <row r="10774" spans="10:10" x14ac:dyDescent="0.25">
      <c r="J10774" s="92"/>
    </row>
    <row r="10775" spans="10:10" x14ac:dyDescent="0.25">
      <c r="J10775" s="92"/>
    </row>
    <row r="10776" spans="10:10" x14ac:dyDescent="0.25">
      <c r="J10776" s="92"/>
    </row>
    <row r="10777" spans="10:10" x14ac:dyDescent="0.25">
      <c r="J10777" s="92"/>
    </row>
    <row r="10778" spans="10:10" x14ac:dyDescent="0.25">
      <c r="J10778" s="92"/>
    </row>
    <row r="10779" spans="10:10" x14ac:dyDescent="0.25">
      <c r="J10779" s="92"/>
    </row>
    <row r="10780" spans="10:10" x14ac:dyDescent="0.25">
      <c r="J10780" s="92"/>
    </row>
    <row r="10781" spans="10:10" x14ac:dyDescent="0.25">
      <c r="J10781" s="92"/>
    </row>
    <row r="10782" spans="10:10" x14ac:dyDescent="0.25">
      <c r="J10782" s="92"/>
    </row>
    <row r="10783" spans="10:10" x14ac:dyDescent="0.25">
      <c r="J10783" s="92"/>
    </row>
    <row r="10784" spans="10:10" x14ac:dyDescent="0.25">
      <c r="J10784" s="92"/>
    </row>
    <row r="10785" spans="10:10" x14ac:dyDescent="0.25">
      <c r="J10785" s="92"/>
    </row>
    <row r="10786" spans="10:10" x14ac:dyDescent="0.25">
      <c r="J10786" s="92"/>
    </row>
    <row r="10787" spans="10:10" x14ac:dyDescent="0.25">
      <c r="J10787" s="92"/>
    </row>
    <row r="10788" spans="10:10" x14ac:dyDescent="0.25">
      <c r="J10788" s="92"/>
    </row>
    <row r="10789" spans="10:10" x14ac:dyDescent="0.25">
      <c r="J10789" s="92"/>
    </row>
    <row r="10790" spans="10:10" x14ac:dyDescent="0.25">
      <c r="J10790" s="92"/>
    </row>
    <row r="10791" spans="10:10" x14ac:dyDescent="0.25">
      <c r="J10791" s="92"/>
    </row>
    <row r="10792" spans="10:10" x14ac:dyDescent="0.25">
      <c r="J10792" s="92"/>
    </row>
    <row r="10793" spans="10:10" x14ac:dyDescent="0.25">
      <c r="J10793" s="92"/>
    </row>
    <row r="10794" spans="10:10" x14ac:dyDescent="0.25">
      <c r="J10794" s="92"/>
    </row>
    <row r="10795" spans="10:10" x14ac:dyDescent="0.25">
      <c r="J10795" s="92"/>
    </row>
    <row r="10796" spans="10:10" x14ac:dyDescent="0.25">
      <c r="J10796" s="92"/>
    </row>
    <row r="10797" spans="10:10" x14ac:dyDescent="0.25">
      <c r="J10797" s="92"/>
    </row>
    <row r="10798" spans="10:10" x14ac:dyDescent="0.25">
      <c r="J10798" s="92"/>
    </row>
    <row r="10799" spans="10:10" x14ac:dyDescent="0.25">
      <c r="J10799" s="92"/>
    </row>
    <row r="10800" spans="10:10" x14ac:dyDescent="0.25">
      <c r="J10800" s="92"/>
    </row>
    <row r="10801" spans="10:10" x14ac:dyDescent="0.25">
      <c r="J10801" s="92"/>
    </row>
    <row r="10802" spans="10:10" x14ac:dyDescent="0.25">
      <c r="J10802" s="92"/>
    </row>
    <row r="10803" spans="10:10" x14ac:dyDescent="0.25">
      <c r="J10803" s="92"/>
    </row>
    <row r="10804" spans="10:10" x14ac:dyDescent="0.25">
      <c r="J10804" s="92"/>
    </row>
    <row r="10805" spans="10:10" x14ac:dyDescent="0.25">
      <c r="J10805" s="92"/>
    </row>
    <row r="10806" spans="10:10" x14ac:dyDescent="0.25">
      <c r="J10806" s="92"/>
    </row>
    <row r="10807" spans="10:10" x14ac:dyDescent="0.25">
      <c r="J10807" s="92"/>
    </row>
    <row r="10808" spans="10:10" x14ac:dyDescent="0.25">
      <c r="J10808" s="92"/>
    </row>
    <row r="10809" spans="10:10" x14ac:dyDescent="0.25">
      <c r="J10809" s="92"/>
    </row>
    <row r="10810" spans="10:10" x14ac:dyDescent="0.25">
      <c r="J10810" s="92"/>
    </row>
    <row r="10811" spans="10:10" x14ac:dyDescent="0.25">
      <c r="J10811" s="92"/>
    </row>
    <row r="10812" spans="10:10" x14ac:dyDescent="0.25">
      <c r="J10812" s="92"/>
    </row>
    <row r="10813" spans="10:10" x14ac:dyDescent="0.25">
      <c r="J10813" s="92"/>
    </row>
    <row r="10814" spans="10:10" x14ac:dyDescent="0.25">
      <c r="J10814" s="92"/>
    </row>
    <row r="10815" spans="10:10" x14ac:dyDescent="0.25">
      <c r="J10815" s="92"/>
    </row>
    <row r="10816" spans="10:10" x14ac:dyDescent="0.25">
      <c r="J10816" s="92"/>
    </row>
    <row r="10817" spans="10:10" x14ac:dyDescent="0.25">
      <c r="J10817" s="92"/>
    </row>
    <row r="10818" spans="10:10" x14ac:dyDescent="0.25">
      <c r="J10818" s="92"/>
    </row>
    <row r="10819" spans="10:10" x14ac:dyDescent="0.25">
      <c r="J10819" s="92"/>
    </row>
    <row r="10820" spans="10:10" x14ac:dyDescent="0.25">
      <c r="J10820" s="92"/>
    </row>
    <row r="10821" spans="10:10" x14ac:dyDescent="0.25">
      <c r="J10821" s="92"/>
    </row>
    <row r="10822" spans="10:10" x14ac:dyDescent="0.25">
      <c r="J10822" s="92"/>
    </row>
    <row r="10823" spans="10:10" x14ac:dyDescent="0.25">
      <c r="J10823" s="92"/>
    </row>
    <row r="10824" spans="10:10" x14ac:dyDescent="0.25">
      <c r="J10824" s="92"/>
    </row>
    <row r="10825" spans="10:10" x14ac:dyDescent="0.25">
      <c r="J10825" s="92"/>
    </row>
    <row r="10826" spans="10:10" x14ac:dyDescent="0.25">
      <c r="J10826" s="92"/>
    </row>
    <row r="10827" spans="10:10" x14ac:dyDescent="0.25">
      <c r="J10827" s="92"/>
    </row>
    <row r="10828" spans="10:10" x14ac:dyDescent="0.25">
      <c r="J10828" s="92"/>
    </row>
    <row r="10829" spans="10:10" x14ac:dyDescent="0.25">
      <c r="J10829" s="92"/>
    </row>
    <row r="10830" spans="10:10" x14ac:dyDescent="0.25">
      <c r="J10830" s="92"/>
    </row>
    <row r="10831" spans="10:10" x14ac:dyDescent="0.25">
      <c r="J10831" s="92"/>
    </row>
    <row r="10832" spans="10:10" x14ac:dyDescent="0.25">
      <c r="J10832" s="92"/>
    </row>
    <row r="10833" spans="10:10" x14ac:dyDescent="0.25">
      <c r="J10833" s="92"/>
    </row>
    <row r="10834" spans="10:10" x14ac:dyDescent="0.25">
      <c r="J10834" s="92"/>
    </row>
    <row r="10835" spans="10:10" x14ac:dyDescent="0.25">
      <c r="J10835" s="92"/>
    </row>
    <row r="10836" spans="10:10" x14ac:dyDescent="0.25">
      <c r="J10836" s="92"/>
    </row>
    <row r="10837" spans="10:10" x14ac:dyDescent="0.25">
      <c r="J10837" s="92"/>
    </row>
    <row r="10838" spans="10:10" x14ac:dyDescent="0.25">
      <c r="J10838" s="92"/>
    </row>
    <row r="10839" spans="10:10" x14ac:dyDescent="0.25">
      <c r="J10839" s="92"/>
    </row>
    <row r="10840" spans="10:10" x14ac:dyDescent="0.25">
      <c r="J10840" s="92"/>
    </row>
    <row r="10841" spans="10:10" x14ac:dyDescent="0.25">
      <c r="J10841" s="92"/>
    </row>
    <row r="10842" spans="10:10" x14ac:dyDescent="0.25">
      <c r="J10842" s="92"/>
    </row>
    <row r="10843" spans="10:10" x14ac:dyDescent="0.25">
      <c r="J10843" s="92"/>
    </row>
    <row r="10844" spans="10:10" x14ac:dyDescent="0.25">
      <c r="J10844" s="92"/>
    </row>
    <row r="10845" spans="10:10" x14ac:dyDescent="0.25">
      <c r="J10845" s="92"/>
    </row>
    <row r="10846" spans="10:10" x14ac:dyDescent="0.25">
      <c r="J10846" s="92"/>
    </row>
    <row r="10847" spans="10:10" x14ac:dyDescent="0.25">
      <c r="J10847" s="92"/>
    </row>
    <row r="10848" spans="10:10" x14ac:dyDescent="0.25">
      <c r="J10848" s="92"/>
    </row>
    <row r="10849" spans="10:10" x14ac:dyDescent="0.25">
      <c r="J10849" s="92"/>
    </row>
    <row r="10850" spans="10:10" x14ac:dyDescent="0.25">
      <c r="J10850" s="92"/>
    </row>
    <row r="10851" spans="10:10" x14ac:dyDescent="0.25">
      <c r="J10851" s="92"/>
    </row>
    <row r="10852" spans="10:10" x14ac:dyDescent="0.25">
      <c r="J10852" s="92"/>
    </row>
    <row r="10853" spans="10:10" x14ac:dyDescent="0.25">
      <c r="J10853" s="92"/>
    </row>
    <row r="10854" spans="10:10" x14ac:dyDescent="0.25">
      <c r="J10854" s="92"/>
    </row>
    <row r="10855" spans="10:10" x14ac:dyDescent="0.25">
      <c r="J10855" s="92"/>
    </row>
    <row r="10856" spans="10:10" x14ac:dyDescent="0.25">
      <c r="J10856" s="92"/>
    </row>
    <row r="10857" spans="10:10" x14ac:dyDescent="0.25">
      <c r="J10857" s="92"/>
    </row>
    <row r="10858" spans="10:10" x14ac:dyDescent="0.25">
      <c r="J10858" s="92"/>
    </row>
    <row r="10859" spans="10:10" x14ac:dyDescent="0.25">
      <c r="J10859" s="92"/>
    </row>
    <row r="10860" spans="10:10" x14ac:dyDescent="0.25">
      <c r="J10860" s="92"/>
    </row>
    <row r="10861" spans="10:10" x14ac:dyDescent="0.25">
      <c r="J10861" s="92"/>
    </row>
    <row r="10862" spans="10:10" x14ac:dyDescent="0.25">
      <c r="J10862" s="92"/>
    </row>
    <row r="10863" spans="10:10" x14ac:dyDescent="0.25">
      <c r="J10863" s="92"/>
    </row>
    <row r="10864" spans="10:10" x14ac:dyDescent="0.25">
      <c r="J10864" s="92"/>
    </row>
    <row r="10865" spans="10:10" x14ac:dyDescent="0.25">
      <c r="J10865" s="92"/>
    </row>
    <row r="10866" spans="10:10" x14ac:dyDescent="0.25">
      <c r="J10866" s="92"/>
    </row>
    <row r="10867" spans="10:10" x14ac:dyDescent="0.25">
      <c r="J10867" s="92"/>
    </row>
    <row r="10868" spans="10:10" x14ac:dyDescent="0.25">
      <c r="J10868" s="92"/>
    </row>
    <row r="10869" spans="10:10" x14ac:dyDescent="0.25">
      <c r="J10869" s="92"/>
    </row>
    <row r="10870" spans="10:10" x14ac:dyDescent="0.25">
      <c r="J10870" s="92"/>
    </row>
    <row r="10871" spans="10:10" x14ac:dyDescent="0.25">
      <c r="J10871" s="92"/>
    </row>
    <row r="10872" spans="10:10" x14ac:dyDescent="0.25">
      <c r="J10872" s="92"/>
    </row>
    <row r="10873" spans="10:10" x14ac:dyDescent="0.25">
      <c r="J10873" s="92"/>
    </row>
    <row r="10874" spans="10:10" x14ac:dyDescent="0.25">
      <c r="J10874" s="92"/>
    </row>
    <row r="10875" spans="10:10" x14ac:dyDescent="0.25">
      <c r="J10875" s="92"/>
    </row>
    <row r="10876" spans="10:10" x14ac:dyDescent="0.25">
      <c r="J10876" s="92"/>
    </row>
    <row r="10877" spans="10:10" x14ac:dyDescent="0.25">
      <c r="J10877" s="92"/>
    </row>
    <row r="10878" spans="10:10" x14ac:dyDescent="0.25">
      <c r="J10878" s="92"/>
    </row>
    <row r="10879" spans="10:10" x14ac:dyDescent="0.25">
      <c r="J10879" s="92"/>
    </row>
    <row r="10880" spans="10:10" x14ac:dyDescent="0.25">
      <c r="J10880" s="92"/>
    </row>
    <row r="10881" spans="10:10" x14ac:dyDescent="0.25">
      <c r="J10881" s="92"/>
    </row>
    <row r="10882" spans="10:10" x14ac:dyDescent="0.25">
      <c r="J10882" s="92"/>
    </row>
    <row r="10883" spans="10:10" x14ac:dyDescent="0.25">
      <c r="J10883" s="92"/>
    </row>
    <row r="10884" spans="10:10" x14ac:dyDescent="0.25">
      <c r="J10884" s="92"/>
    </row>
    <row r="10885" spans="10:10" x14ac:dyDescent="0.25">
      <c r="J10885" s="92"/>
    </row>
    <row r="10886" spans="10:10" x14ac:dyDescent="0.25">
      <c r="J10886" s="92"/>
    </row>
    <row r="10887" spans="10:10" x14ac:dyDescent="0.25">
      <c r="J10887" s="92"/>
    </row>
    <row r="10888" spans="10:10" x14ac:dyDescent="0.25">
      <c r="J10888" s="92"/>
    </row>
    <row r="10889" spans="10:10" x14ac:dyDescent="0.25">
      <c r="J10889" s="92"/>
    </row>
    <row r="10890" spans="10:10" x14ac:dyDescent="0.25">
      <c r="J10890" s="92"/>
    </row>
    <row r="10891" spans="10:10" x14ac:dyDescent="0.25">
      <c r="J10891" s="92"/>
    </row>
    <row r="10892" spans="10:10" x14ac:dyDescent="0.25">
      <c r="J10892" s="92"/>
    </row>
    <row r="10893" spans="10:10" x14ac:dyDescent="0.25">
      <c r="J10893" s="92"/>
    </row>
    <row r="10894" spans="10:10" x14ac:dyDescent="0.25">
      <c r="J10894" s="92"/>
    </row>
    <row r="10895" spans="10:10" x14ac:dyDescent="0.25">
      <c r="J10895" s="92"/>
    </row>
    <row r="10896" spans="10:10" x14ac:dyDescent="0.25">
      <c r="J10896" s="92"/>
    </row>
    <row r="10897" spans="10:10" x14ac:dyDescent="0.25">
      <c r="J10897" s="92"/>
    </row>
    <row r="10898" spans="10:10" x14ac:dyDescent="0.25">
      <c r="J10898" s="92"/>
    </row>
    <row r="10899" spans="10:10" x14ac:dyDescent="0.25">
      <c r="J10899" s="92"/>
    </row>
    <row r="10900" spans="10:10" x14ac:dyDescent="0.25">
      <c r="J10900" s="92"/>
    </row>
    <row r="10901" spans="10:10" x14ac:dyDescent="0.25">
      <c r="J10901" s="92"/>
    </row>
    <row r="10902" spans="10:10" x14ac:dyDescent="0.25">
      <c r="J10902" s="92"/>
    </row>
    <row r="10903" spans="10:10" x14ac:dyDescent="0.25">
      <c r="J10903" s="92"/>
    </row>
    <row r="10904" spans="10:10" x14ac:dyDescent="0.25">
      <c r="J10904" s="92"/>
    </row>
    <row r="10905" spans="10:10" x14ac:dyDescent="0.25">
      <c r="J10905" s="92"/>
    </row>
    <row r="10906" spans="10:10" x14ac:dyDescent="0.25">
      <c r="J10906" s="92"/>
    </row>
    <row r="10907" spans="10:10" x14ac:dyDescent="0.25">
      <c r="J10907" s="92"/>
    </row>
    <row r="10908" spans="10:10" x14ac:dyDescent="0.25">
      <c r="J10908" s="92"/>
    </row>
    <row r="10909" spans="10:10" x14ac:dyDescent="0.25">
      <c r="J10909" s="92"/>
    </row>
    <row r="10910" spans="10:10" x14ac:dyDescent="0.25">
      <c r="J10910" s="92"/>
    </row>
    <row r="10911" spans="10:10" x14ac:dyDescent="0.25">
      <c r="J10911" s="92"/>
    </row>
    <row r="10912" spans="10:10" x14ac:dyDescent="0.25">
      <c r="J10912" s="92"/>
    </row>
    <row r="10913" spans="10:10" x14ac:dyDescent="0.25">
      <c r="J10913" s="92"/>
    </row>
    <row r="10914" spans="10:10" x14ac:dyDescent="0.25">
      <c r="J10914" s="92"/>
    </row>
    <row r="10915" spans="10:10" x14ac:dyDescent="0.25">
      <c r="J10915" s="92"/>
    </row>
    <row r="10916" spans="10:10" x14ac:dyDescent="0.25">
      <c r="J10916" s="92"/>
    </row>
    <row r="10917" spans="10:10" x14ac:dyDescent="0.25">
      <c r="J10917" s="92"/>
    </row>
    <row r="10918" spans="10:10" x14ac:dyDescent="0.25">
      <c r="J10918" s="92"/>
    </row>
    <row r="10919" spans="10:10" x14ac:dyDescent="0.25">
      <c r="J10919" s="92"/>
    </row>
    <row r="10920" spans="10:10" x14ac:dyDescent="0.25">
      <c r="J10920" s="92"/>
    </row>
    <row r="10921" spans="10:10" x14ac:dyDescent="0.25">
      <c r="J10921" s="92"/>
    </row>
    <row r="10922" spans="10:10" x14ac:dyDescent="0.25">
      <c r="J10922" s="92"/>
    </row>
    <row r="10923" spans="10:10" x14ac:dyDescent="0.25">
      <c r="J10923" s="92"/>
    </row>
    <row r="10924" spans="10:10" x14ac:dyDescent="0.25">
      <c r="J10924" s="92"/>
    </row>
    <row r="10925" spans="10:10" x14ac:dyDescent="0.25">
      <c r="J10925" s="92"/>
    </row>
    <row r="10926" spans="10:10" x14ac:dyDescent="0.25">
      <c r="J10926" s="92"/>
    </row>
    <row r="10927" spans="10:10" x14ac:dyDescent="0.25">
      <c r="J10927" s="92"/>
    </row>
    <row r="10928" spans="10:10" x14ac:dyDescent="0.25">
      <c r="J10928" s="92"/>
    </row>
    <row r="10929" spans="10:10" x14ac:dyDescent="0.25">
      <c r="J10929" s="92"/>
    </row>
    <row r="10930" spans="10:10" x14ac:dyDescent="0.25">
      <c r="J10930" s="92"/>
    </row>
    <row r="10931" spans="10:10" x14ac:dyDescent="0.25">
      <c r="J10931" s="92"/>
    </row>
    <row r="10932" spans="10:10" x14ac:dyDescent="0.25">
      <c r="J10932" s="92"/>
    </row>
    <row r="10933" spans="10:10" x14ac:dyDescent="0.25">
      <c r="J10933" s="92"/>
    </row>
    <row r="10934" spans="10:10" x14ac:dyDescent="0.25">
      <c r="J10934" s="92"/>
    </row>
    <row r="10935" spans="10:10" x14ac:dyDescent="0.25">
      <c r="J10935" s="92"/>
    </row>
    <row r="10936" spans="10:10" x14ac:dyDescent="0.25">
      <c r="J10936" s="92"/>
    </row>
    <row r="10937" spans="10:10" x14ac:dyDescent="0.25">
      <c r="J10937" s="92"/>
    </row>
    <row r="10938" spans="10:10" x14ac:dyDescent="0.25">
      <c r="J10938" s="92"/>
    </row>
    <row r="10939" spans="10:10" x14ac:dyDescent="0.25">
      <c r="J10939" s="92"/>
    </row>
    <row r="10940" spans="10:10" x14ac:dyDescent="0.25">
      <c r="J10940" s="92"/>
    </row>
    <row r="10941" spans="10:10" x14ac:dyDescent="0.25">
      <c r="J10941" s="92"/>
    </row>
    <row r="10942" spans="10:10" x14ac:dyDescent="0.25">
      <c r="J10942" s="92"/>
    </row>
    <row r="10943" spans="10:10" x14ac:dyDescent="0.25">
      <c r="J10943" s="92"/>
    </row>
    <row r="10944" spans="10:10" x14ac:dyDescent="0.25">
      <c r="J10944" s="92"/>
    </row>
    <row r="10945" spans="10:10" x14ac:dyDescent="0.25">
      <c r="J10945" s="92"/>
    </row>
    <row r="10946" spans="10:10" x14ac:dyDescent="0.25">
      <c r="J10946" s="92"/>
    </row>
    <row r="10947" spans="10:10" x14ac:dyDescent="0.25">
      <c r="J10947" s="92"/>
    </row>
    <row r="10948" spans="10:10" x14ac:dyDescent="0.25">
      <c r="J10948" s="92"/>
    </row>
    <row r="10949" spans="10:10" x14ac:dyDescent="0.25">
      <c r="J10949" s="92"/>
    </row>
    <row r="10950" spans="10:10" x14ac:dyDescent="0.25">
      <c r="J10950" s="92"/>
    </row>
    <row r="10951" spans="10:10" x14ac:dyDescent="0.25">
      <c r="J10951" s="92"/>
    </row>
    <row r="10952" spans="10:10" x14ac:dyDescent="0.25">
      <c r="J10952" s="92"/>
    </row>
    <row r="10953" spans="10:10" x14ac:dyDescent="0.25">
      <c r="J10953" s="92"/>
    </row>
    <row r="10954" spans="10:10" x14ac:dyDescent="0.25">
      <c r="J10954" s="92"/>
    </row>
    <row r="10955" spans="10:10" x14ac:dyDescent="0.25">
      <c r="J10955" s="92"/>
    </row>
    <row r="10956" spans="10:10" x14ac:dyDescent="0.25">
      <c r="J10956" s="92"/>
    </row>
    <row r="10957" spans="10:10" x14ac:dyDescent="0.25">
      <c r="J10957" s="92"/>
    </row>
    <row r="10958" spans="10:10" x14ac:dyDescent="0.25">
      <c r="J10958" s="92"/>
    </row>
    <row r="10959" spans="10:10" x14ac:dyDescent="0.25">
      <c r="J10959" s="92"/>
    </row>
    <row r="10960" spans="10:10" x14ac:dyDescent="0.25">
      <c r="J10960" s="92"/>
    </row>
    <row r="10961" spans="10:10" x14ac:dyDescent="0.25">
      <c r="J10961" s="92"/>
    </row>
    <row r="10962" spans="10:10" x14ac:dyDescent="0.25">
      <c r="J10962" s="92"/>
    </row>
    <row r="10963" spans="10:10" x14ac:dyDescent="0.25">
      <c r="J10963" s="92"/>
    </row>
    <row r="10964" spans="10:10" x14ac:dyDescent="0.25">
      <c r="J10964" s="92"/>
    </row>
    <row r="10965" spans="10:10" x14ac:dyDescent="0.25">
      <c r="J10965" s="92"/>
    </row>
    <row r="10966" spans="10:10" x14ac:dyDescent="0.25">
      <c r="J10966" s="92"/>
    </row>
    <row r="10967" spans="10:10" x14ac:dyDescent="0.25">
      <c r="J10967" s="92"/>
    </row>
    <row r="10968" spans="10:10" x14ac:dyDescent="0.25">
      <c r="J10968" s="92"/>
    </row>
    <row r="10969" spans="10:10" x14ac:dyDescent="0.25">
      <c r="J10969" s="92"/>
    </row>
    <row r="10970" spans="10:10" x14ac:dyDescent="0.25">
      <c r="J10970" s="92"/>
    </row>
    <row r="10971" spans="10:10" x14ac:dyDescent="0.25">
      <c r="J10971" s="92"/>
    </row>
    <row r="10972" spans="10:10" x14ac:dyDescent="0.25">
      <c r="J10972" s="92"/>
    </row>
    <row r="10973" spans="10:10" x14ac:dyDescent="0.25">
      <c r="J10973" s="92"/>
    </row>
    <row r="10974" spans="10:10" x14ac:dyDescent="0.25">
      <c r="J10974" s="92"/>
    </row>
    <row r="10975" spans="10:10" x14ac:dyDescent="0.25">
      <c r="J10975" s="92"/>
    </row>
    <row r="10976" spans="10:10" x14ac:dyDescent="0.25">
      <c r="J10976" s="92"/>
    </row>
    <row r="10977" spans="10:10" x14ac:dyDescent="0.25">
      <c r="J10977" s="92"/>
    </row>
    <row r="10978" spans="10:10" x14ac:dyDescent="0.25">
      <c r="J10978" s="92"/>
    </row>
    <row r="10979" spans="10:10" x14ac:dyDescent="0.25">
      <c r="J10979" s="92"/>
    </row>
    <row r="10980" spans="10:10" x14ac:dyDescent="0.25">
      <c r="J10980" s="92"/>
    </row>
    <row r="10981" spans="10:10" x14ac:dyDescent="0.25">
      <c r="J10981" s="92"/>
    </row>
    <row r="10982" spans="10:10" x14ac:dyDescent="0.25">
      <c r="J10982" s="92"/>
    </row>
    <row r="10983" spans="10:10" x14ac:dyDescent="0.25">
      <c r="J10983" s="92"/>
    </row>
    <row r="10984" spans="10:10" x14ac:dyDescent="0.25">
      <c r="J10984" s="92"/>
    </row>
    <row r="10985" spans="10:10" x14ac:dyDescent="0.25">
      <c r="J10985" s="92"/>
    </row>
    <row r="10986" spans="10:10" x14ac:dyDescent="0.25">
      <c r="J10986" s="92"/>
    </row>
    <row r="10987" spans="10:10" x14ac:dyDescent="0.25">
      <c r="J10987" s="92"/>
    </row>
    <row r="10988" spans="10:10" x14ac:dyDescent="0.25">
      <c r="J10988" s="92"/>
    </row>
    <row r="10989" spans="10:10" x14ac:dyDescent="0.25">
      <c r="J10989" s="92"/>
    </row>
    <row r="10990" spans="10:10" x14ac:dyDescent="0.25">
      <c r="J10990" s="92"/>
    </row>
    <row r="10991" spans="10:10" x14ac:dyDescent="0.25">
      <c r="J10991" s="92"/>
    </row>
    <row r="10992" spans="10:10" x14ac:dyDescent="0.25">
      <c r="J10992" s="92"/>
    </row>
    <row r="10993" spans="10:10" x14ac:dyDescent="0.25">
      <c r="J10993" s="92"/>
    </row>
    <row r="10994" spans="10:10" x14ac:dyDescent="0.25">
      <c r="J10994" s="92"/>
    </row>
    <row r="10995" spans="10:10" x14ac:dyDescent="0.25">
      <c r="J10995" s="92"/>
    </row>
    <row r="10996" spans="10:10" x14ac:dyDescent="0.25">
      <c r="J10996" s="92"/>
    </row>
    <row r="10997" spans="10:10" x14ac:dyDescent="0.25">
      <c r="J10997" s="92"/>
    </row>
    <row r="10998" spans="10:10" x14ac:dyDescent="0.25">
      <c r="J10998" s="92"/>
    </row>
    <row r="10999" spans="10:10" x14ac:dyDescent="0.25">
      <c r="J10999" s="92"/>
    </row>
    <row r="11000" spans="10:10" x14ac:dyDescent="0.25">
      <c r="J11000" s="92"/>
    </row>
    <row r="11001" spans="10:10" x14ac:dyDescent="0.25">
      <c r="J11001" s="92"/>
    </row>
    <row r="11002" spans="10:10" x14ac:dyDescent="0.25">
      <c r="J11002" s="92"/>
    </row>
    <row r="11003" spans="10:10" x14ac:dyDescent="0.25">
      <c r="J11003" s="92"/>
    </row>
    <row r="11004" spans="10:10" x14ac:dyDescent="0.25">
      <c r="J11004" s="92"/>
    </row>
    <row r="11005" spans="10:10" x14ac:dyDescent="0.25">
      <c r="J11005" s="92"/>
    </row>
    <row r="11006" spans="10:10" x14ac:dyDescent="0.25">
      <c r="J11006" s="92"/>
    </row>
    <row r="11007" spans="10:10" x14ac:dyDescent="0.25">
      <c r="J11007" s="92"/>
    </row>
    <row r="11008" spans="10:10" x14ac:dyDescent="0.25">
      <c r="J11008" s="92"/>
    </row>
    <row r="11009" spans="10:10" x14ac:dyDescent="0.25">
      <c r="J11009" s="92"/>
    </row>
    <row r="11010" spans="10:10" x14ac:dyDescent="0.25">
      <c r="J11010" s="92"/>
    </row>
    <row r="11011" spans="10:10" x14ac:dyDescent="0.25">
      <c r="J11011" s="92"/>
    </row>
    <row r="11012" spans="10:10" x14ac:dyDescent="0.25">
      <c r="J11012" s="92"/>
    </row>
    <row r="11013" spans="10:10" x14ac:dyDescent="0.25">
      <c r="J11013" s="92"/>
    </row>
    <row r="11014" spans="10:10" x14ac:dyDescent="0.25">
      <c r="J11014" s="92"/>
    </row>
    <row r="11015" spans="10:10" x14ac:dyDescent="0.25">
      <c r="J11015" s="92"/>
    </row>
    <row r="11016" spans="10:10" x14ac:dyDescent="0.25">
      <c r="J11016" s="92"/>
    </row>
    <row r="11017" spans="10:10" x14ac:dyDescent="0.25">
      <c r="J11017" s="92"/>
    </row>
    <row r="11018" spans="10:10" x14ac:dyDescent="0.25">
      <c r="J11018" s="92"/>
    </row>
    <row r="11019" spans="10:10" x14ac:dyDescent="0.25">
      <c r="J11019" s="92"/>
    </row>
    <row r="11020" spans="10:10" x14ac:dyDescent="0.25">
      <c r="J11020" s="92"/>
    </row>
    <row r="11021" spans="10:10" x14ac:dyDescent="0.25">
      <c r="J11021" s="92"/>
    </row>
    <row r="11022" spans="10:10" x14ac:dyDescent="0.25">
      <c r="J11022" s="92"/>
    </row>
    <row r="11023" spans="10:10" x14ac:dyDescent="0.25">
      <c r="J11023" s="92"/>
    </row>
    <row r="11024" spans="10:10" x14ac:dyDescent="0.25">
      <c r="J11024" s="92"/>
    </row>
    <row r="11025" spans="10:10" x14ac:dyDescent="0.25">
      <c r="J11025" s="92"/>
    </row>
    <row r="11026" spans="10:10" x14ac:dyDescent="0.25">
      <c r="J11026" s="92"/>
    </row>
    <row r="11027" spans="10:10" x14ac:dyDescent="0.25">
      <c r="J11027" s="92"/>
    </row>
    <row r="11028" spans="10:10" x14ac:dyDescent="0.25">
      <c r="J11028" s="92"/>
    </row>
    <row r="11029" spans="10:10" x14ac:dyDescent="0.25">
      <c r="J11029" s="92"/>
    </row>
    <row r="11030" spans="10:10" x14ac:dyDescent="0.25">
      <c r="J11030" s="92"/>
    </row>
    <row r="11031" spans="10:10" x14ac:dyDescent="0.25">
      <c r="J11031" s="92"/>
    </row>
    <row r="11032" spans="10:10" x14ac:dyDescent="0.25">
      <c r="J11032" s="92"/>
    </row>
    <row r="11033" spans="10:10" x14ac:dyDescent="0.25">
      <c r="J11033" s="92"/>
    </row>
    <row r="11034" spans="10:10" x14ac:dyDescent="0.25">
      <c r="J11034" s="92"/>
    </row>
    <row r="11035" spans="10:10" x14ac:dyDescent="0.25">
      <c r="J11035" s="92"/>
    </row>
    <row r="11036" spans="10:10" x14ac:dyDescent="0.25">
      <c r="J11036" s="92"/>
    </row>
    <row r="11037" spans="10:10" x14ac:dyDescent="0.25">
      <c r="J11037" s="92"/>
    </row>
    <row r="11038" spans="10:10" x14ac:dyDescent="0.25">
      <c r="J11038" s="92"/>
    </row>
    <row r="11039" spans="10:10" x14ac:dyDescent="0.25">
      <c r="J11039" s="92"/>
    </row>
    <row r="11040" spans="10:10" x14ac:dyDescent="0.25">
      <c r="J11040" s="92"/>
    </row>
    <row r="11041" spans="10:10" x14ac:dyDescent="0.25">
      <c r="J11041" s="92"/>
    </row>
    <row r="11042" spans="10:10" x14ac:dyDescent="0.25">
      <c r="J11042" s="92"/>
    </row>
    <row r="11043" spans="10:10" x14ac:dyDescent="0.25">
      <c r="J11043" s="92"/>
    </row>
    <row r="11044" spans="10:10" x14ac:dyDescent="0.25">
      <c r="J11044" s="92"/>
    </row>
    <row r="11045" spans="10:10" x14ac:dyDescent="0.25">
      <c r="J11045" s="92"/>
    </row>
    <row r="11046" spans="10:10" x14ac:dyDescent="0.25">
      <c r="J11046" s="92"/>
    </row>
    <row r="11047" spans="10:10" x14ac:dyDescent="0.25">
      <c r="J11047" s="92"/>
    </row>
    <row r="11048" spans="10:10" x14ac:dyDescent="0.25">
      <c r="J11048" s="92"/>
    </row>
    <row r="11049" spans="10:10" x14ac:dyDescent="0.25">
      <c r="J11049" s="92"/>
    </row>
    <row r="11050" spans="10:10" x14ac:dyDescent="0.25">
      <c r="J11050" s="92"/>
    </row>
    <row r="11051" spans="10:10" x14ac:dyDescent="0.25">
      <c r="J11051" s="92"/>
    </row>
    <row r="11052" spans="10:10" x14ac:dyDescent="0.25">
      <c r="J11052" s="92"/>
    </row>
    <row r="11053" spans="10:10" x14ac:dyDescent="0.25">
      <c r="J11053" s="92"/>
    </row>
    <row r="11054" spans="10:10" x14ac:dyDescent="0.25">
      <c r="J11054" s="92"/>
    </row>
    <row r="11055" spans="10:10" x14ac:dyDescent="0.25">
      <c r="J11055" s="92"/>
    </row>
    <row r="11056" spans="10:10" x14ac:dyDescent="0.25">
      <c r="J11056" s="92"/>
    </row>
    <row r="11057" spans="10:10" x14ac:dyDescent="0.25">
      <c r="J11057" s="92"/>
    </row>
    <row r="11058" spans="10:10" x14ac:dyDescent="0.25">
      <c r="J11058" s="92"/>
    </row>
    <row r="11059" spans="10:10" x14ac:dyDescent="0.25">
      <c r="J11059" s="92"/>
    </row>
    <row r="11060" spans="10:10" x14ac:dyDescent="0.25">
      <c r="J11060" s="92"/>
    </row>
    <row r="11061" spans="10:10" x14ac:dyDescent="0.25">
      <c r="J11061" s="92"/>
    </row>
    <row r="11062" spans="10:10" x14ac:dyDescent="0.25">
      <c r="J11062" s="92"/>
    </row>
    <row r="11063" spans="10:10" x14ac:dyDescent="0.25">
      <c r="J11063" s="92"/>
    </row>
    <row r="11064" spans="10:10" x14ac:dyDescent="0.25">
      <c r="J11064" s="92"/>
    </row>
    <row r="11065" spans="10:10" x14ac:dyDescent="0.25">
      <c r="J11065" s="92"/>
    </row>
    <row r="11066" spans="10:10" x14ac:dyDescent="0.25">
      <c r="J11066" s="92"/>
    </row>
    <row r="11067" spans="10:10" x14ac:dyDescent="0.25">
      <c r="J11067" s="92"/>
    </row>
    <row r="11068" spans="10:10" x14ac:dyDescent="0.25">
      <c r="J11068" s="92"/>
    </row>
    <row r="11069" spans="10:10" x14ac:dyDescent="0.25">
      <c r="J11069" s="92"/>
    </row>
    <row r="11070" spans="10:10" x14ac:dyDescent="0.25">
      <c r="J11070" s="92"/>
    </row>
    <row r="11071" spans="10:10" x14ac:dyDescent="0.25">
      <c r="J11071" s="92"/>
    </row>
    <row r="11072" spans="10:10" x14ac:dyDescent="0.25">
      <c r="J11072" s="92"/>
    </row>
    <row r="11073" spans="10:10" x14ac:dyDescent="0.25">
      <c r="J11073" s="92"/>
    </row>
    <row r="11074" spans="10:10" x14ac:dyDescent="0.25">
      <c r="J11074" s="92"/>
    </row>
    <row r="11075" spans="10:10" x14ac:dyDescent="0.25">
      <c r="J11075" s="92"/>
    </row>
    <row r="11076" spans="10:10" x14ac:dyDescent="0.25">
      <c r="J11076" s="92"/>
    </row>
    <row r="11077" spans="10:10" x14ac:dyDescent="0.25">
      <c r="J11077" s="92"/>
    </row>
    <row r="11078" spans="10:10" x14ac:dyDescent="0.25">
      <c r="J11078" s="92"/>
    </row>
    <row r="11079" spans="10:10" x14ac:dyDescent="0.25">
      <c r="J11079" s="92"/>
    </row>
    <row r="11080" spans="10:10" x14ac:dyDescent="0.25">
      <c r="J11080" s="92"/>
    </row>
    <row r="11081" spans="10:10" x14ac:dyDescent="0.25">
      <c r="J11081" s="92"/>
    </row>
    <row r="11082" spans="10:10" x14ac:dyDescent="0.25">
      <c r="J11082" s="92"/>
    </row>
    <row r="11083" spans="10:10" x14ac:dyDescent="0.25">
      <c r="J11083" s="92"/>
    </row>
    <row r="11084" spans="10:10" x14ac:dyDescent="0.25">
      <c r="J11084" s="92"/>
    </row>
    <row r="11085" spans="10:10" x14ac:dyDescent="0.25">
      <c r="J11085" s="92"/>
    </row>
    <row r="11086" spans="10:10" x14ac:dyDescent="0.25">
      <c r="J11086" s="92"/>
    </row>
    <row r="11087" spans="10:10" x14ac:dyDescent="0.25">
      <c r="J11087" s="92"/>
    </row>
    <row r="11088" spans="10:10" x14ac:dyDescent="0.25">
      <c r="J11088" s="92"/>
    </row>
    <row r="11089" spans="10:10" x14ac:dyDescent="0.25">
      <c r="J11089" s="92"/>
    </row>
    <row r="11090" spans="10:10" x14ac:dyDescent="0.25">
      <c r="J11090" s="92"/>
    </row>
    <row r="11091" spans="10:10" x14ac:dyDescent="0.25">
      <c r="J11091" s="92"/>
    </row>
    <row r="11092" spans="10:10" x14ac:dyDescent="0.25">
      <c r="J11092" s="92"/>
    </row>
    <row r="11093" spans="10:10" x14ac:dyDescent="0.25">
      <c r="J11093" s="92"/>
    </row>
    <row r="11094" spans="10:10" x14ac:dyDescent="0.25">
      <c r="J11094" s="92"/>
    </row>
    <row r="11095" spans="10:10" x14ac:dyDescent="0.25">
      <c r="J11095" s="92"/>
    </row>
    <row r="11096" spans="10:10" x14ac:dyDescent="0.25">
      <c r="J11096" s="92"/>
    </row>
    <row r="11097" spans="10:10" x14ac:dyDescent="0.25">
      <c r="J11097" s="92"/>
    </row>
    <row r="11098" spans="10:10" x14ac:dyDescent="0.25">
      <c r="J11098" s="92"/>
    </row>
    <row r="11099" spans="10:10" x14ac:dyDescent="0.25">
      <c r="J11099" s="92"/>
    </row>
    <row r="11100" spans="10:10" x14ac:dyDescent="0.25">
      <c r="J11100" s="92"/>
    </row>
    <row r="11101" spans="10:10" x14ac:dyDescent="0.25">
      <c r="J11101" s="92"/>
    </row>
    <row r="11102" spans="10:10" x14ac:dyDescent="0.25">
      <c r="J11102" s="92"/>
    </row>
    <row r="11103" spans="10:10" x14ac:dyDescent="0.25">
      <c r="J11103" s="92"/>
    </row>
    <row r="11104" spans="10:10" x14ac:dyDescent="0.25">
      <c r="J11104" s="92"/>
    </row>
    <row r="11105" spans="10:10" x14ac:dyDescent="0.25">
      <c r="J11105" s="92"/>
    </row>
    <row r="11106" spans="10:10" x14ac:dyDescent="0.25">
      <c r="J11106" s="92"/>
    </row>
    <row r="11107" spans="10:10" x14ac:dyDescent="0.25">
      <c r="J11107" s="92"/>
    </row>
    <row r="11108" spans="10:10" x14ac:dyDescent="0.25">
      <c r="J11108" s="92"/>
    </row>
    <row r="11109" spans="10:10" x14ac:dyDescent="0.25">
      <c r="J11109" s="92"/>
    </row>
    <row r="11110" spans="10:10" x14ac:dyDescent="0.25">
      <c r="J11110" s="92"/>
    </row>
    <row r="11111" spans="10:10" x14ac:dyDescent="0.25">
      <c r="J11111" s="92"/>
    </row>
    <row r="11112" spans="10:10" x14ac:dyDescent="0.25">
      <c r="J11112" s="92"/>
    </row>
    <row r="11113" spans="10:10" x14ac:dyDescent="0.25">
      <c r="J11113" s="92"/>
    </row>
    <row r="11114" spans="10:10" x14ac:dyDescent="0.25">
      <c r="J11114" s="92"/>
    </row>
    <row r="11115" spans="10:10" x14ac:dyDescent="0.25">
      <c r="J11115" s="92"/>
    </row>
    <row r="11116" spans="10:10" x14ac:dyDescent="0.25">
      <c r="J11116" s="92"/>
    </row>
    <row r="11117" spans="10:10" x14ac:dyDescent="0.25">
      <c r="J11117" s="92"/>
    </row>
    <row r="11118" spans="10:10" x14ac:dyDescent="0.25">
      <c r="J11118" s="92"/>
    </row>
    <row r="11119" spans="10:10" x14ac:dyDescent="0.25">
      <c r="J11119" s="92"/>
    </row>
    <row r="11120" spans="10:10" x14ac:dyDescent="0.25">
      <c r="J11120" s="92"/>
    </row>
    <row r="11121" spans="10:10" x14ac:dyDescent="0.25">
      <c r="J11121" s="92"/>
    </row>
    <row r="11122" spans="10:10" x14ac:dyDescent="0.25">
      <c r="J11122" s="92"/>
    </row>
    <row r="11123" spans="10:10" x14ac:dyDescent="0.25">
      <c r="J11123" s="92"/>
    </row>
    <row r="11124" spans="10:10" x14ac:dyDescent="0.25">
      <c r="J11124" s="92"/>
    </row>
    <row r="11125" spans="10:10" x14ac:dyDescent="0.25">
      <c r="J11125" s="92"/>
    </row>
    <row r="11126" spans="10:10" x14ac:dyDescent="0.25">
      <c r="J11126" s="92"/>
    </row>
    <row r="11127" spans="10:10" x14ac:dyDescent="0.25">
      <c r="J11127" s="92"/>
    </row>
    <row r="11128" spans="10:10" x14ac:dyDescent="0.25">
      <c r="J11128" s="92"/>
    </row>
    <row r="11129" spans="10:10" x14ac:dyDescent="0.25">
      <c r="J11129" s="92"/>
    </row>
    <row r="11130" spans="10:10" x14ac:dyDescent="0.25">
      <c r="J11130" s="92"/>
    </row>
    <row r="11131" spans="10:10" x14ac:dyDescent="0.25">
      <c r="J11131" s="92"/>
    </row>
    <row r="11132" spans="10:10" x14ac:dyDescent="0.25">
      <c r="J11132" s="92"/>
    </row>
    <row r="11133" spans="10:10" x14ac:dyDescent="0.25">
      <c r="J11133" s="92"/>
    </row>
    <row r="11134" spans="10:10" x14ac:dyDescent="0.25">
      <c r="J11134" s="92"/>
    </row>
    <row r="11135" spans="10:10" x14ac:dyDescent="0.25">
      <c r="J11135" s="92"/>
    </row>
    <row r="11136" spans="10:10" x14ac:dyDescent="0.25">
      <c r="J11136" s="92"/>
    </row>
    <row r="11137" spans="10:10" x14ac:dyDescent="0.25">
      <c r="J11137" s="92"/>
    </row>
    <row r="11138" spans="10:10" x14ac:dyDescent="0.25">
      <c r="J11138" s="92"/>
    </row>
    <row r="11139" spans="10:10" x14ac:dyDescent="0.25">
      <c r="J11139" s="92"/>
    </row>
    <row r="11140" spans="10:10" x14ac:dyDescent="0.25">
      <c r="J11140" s="92"/>
    </row>
    <row r="11141" spans="10:10" x14ac:dyDescent="0.25">
      <c r="J11141" s="92"/>
    </row>
    <row r="11142" spans="10:10" x14ac:dyDescent="0.25">
      <c r="J11142" s="92"/>
    </row>
    <row r="11143" spans="10:10" x14ac:dyDescent="0.25">
      <c r="J11143" s="92"/>
    </row>
    <row r="11144" spans="10:10" x14ac:dyDescent="0.25">
      <c r="J11144" s="92"/>
    </row>
    <row r="11145" spans="10:10" x14ac:dyDescent="0.25">
      <c r="J11145" s="92"/>
    </row>
    <row r="11146" spans="10:10" x14ac:dyDescent="0.25">
      <c r="J11146" s="92"/>
    </row>
    <row r="11147" spans="10:10" x14ac:dyDescent="0.25">
      <c r="J11147" s="92"/>
    </row>
    <row r="11148" spans="10:10" x14ac:dyDescent="0.25">
      <c r="J11148" s="92"/>
    </row>
    <row r="11149" spans="10:10" x14ac:dyDescent="0.25">
      <c r="J11149" s="92"/>
    </row>
    <row r="11150" spans="10:10" x14ac:dyDescent="0.25">
      <c r="J11150" s="92"/>
    </row>
    <row r="11151" spans="10:10" x14ac:dyDescent="0.25">
      <c r="J11151" s="92"/>
    </row>
    <row r="11152" spans="10:10" x14ac:dyDescent="0.25">
      <c r="J11152" s="92"/>
    </row>
    <row r="11153" spans="10:10" x14ac:dyDescent="0.25">
      <c r="J11153" s="92"/>
    </row>
    <row r="11154" spans="10:10" x14ac:dyDescent="0.25">
      <c r="J11154" s="92"/>
    </row>
    <row r="11155" spans="10:10" x14ac:dyDescent="0.25">
      <c r="J11155" s="92"/>
    </row>
    <row r="11156" spans="10:10" x14ac:dyDescent="0.25">
      <c r="J11156" s="92"/>
    </row>
    <row r="11157" spans="10:10" x14ac:dyDescent="0.25">
      <c r="J11157" s="92"/>
    </row>
    <row r="11158" spans="10:10" x14ac:dyDescent="0.25">
      <c r="J11158" s="92"/>
    </row>
    <row r="11159" spans="10:10" x14ac:dyDescent="0.25">
      <c r="J11159" s="92"/>
    </row>
    <row r="11160" spans="10:10" x14ac:dyDescent="0.25">
      <c r="J11160" s="92"/>
    </row>
    <row r="11161" spans="10:10" x14ac:dyDescent="0.25">
      <c r="J11161" s="92"/>
    </row>
    <row r="11162" spans="10:10" x14ac:dyDescent="0.25">
      <c r="J11162" s="92"/>
    </row>
    <row r="11163" spans="10:10" x14ac:dyDescent="0.25">
      <c r="J11163" s="92"/>
    </row>
    <row r="11164" spans="10:10" x14ac:dyDescent="0.25">
      <c r="J11164" s="92"/>
    </row>
    <row r="11165" spans="10:10" x14ac:dyDescent="0.25">
      <c r="J11165" s="92"/>
    </row>
    <row r="11166" spans="10:10" x14ac:dyDescent="0.25">
      <c r="J11166" s="92"/>
    </row>
    <row r="11167" spans="10:10" x14ac:dyDescent="0.25">
      <c r="J11167" s="92"/>
    </row>
    <row r="11168" spans="10:10" x14ac:dyDescent="0.25">
      <c r="J11168" s="92"/>
    </row>
    <row r="11169" spans="10:10" x14ac:dyDescent="0.25">
      <c r="J11169" s="92"/>
    </row>
    <row r="11170" spans="10:10" x14ac:dyDescent="0.25">
      <c r="J11170" s="92"/>
    </row>
    <row r="11171" spans="10:10" x14ac:dyDescent="0.25">
      <c r="J11171" s="92"/>
    </row>
    <row r="11172" spans="10:10" x14ac:dyDescent="0.25">
      <c r="J11172" s="92"/>
    </row>
    <row r="11173" spans="10:10" x14ac:dyDescent="0.25">
      <c r="J11173" s="92"/>
    </row>
    <row r="11174" spans="10:10" x14ac:dyDescent="0.25">
      <c r="J11174" s="92"/>
    </row>
    <row r="11175" spans="10:10" x14ac:dyDescent="0.25">
      <c r="J11175" s="92"/>
    </row>
    <row r="11176" spans="10:10" x14ac:dyDescent="0.25">
      <c r="J11176" s="92"/>
    </row>
    <row r="11177" spans="10:10" x14ac:dyDescent="0.25">
      <c r="J11177" s="92"/>
    </row>
    <row r="11178" spans="10:10" x14ac:dyDescent="0.25">
      <c r="J11178" s="92"/>
    </row>
    <row r="11179" spans="10:10" x14ac:dyDescent="0.25">
      <c r="J11179" s="92"/>
    </row>
    <row r="11180" spans="10:10" x14ac:dyDescent="0.25">
      <c r="J11180" s="92"/>
    </row>
    <row r="11181" spans="10:10" x14ac:dyDescent="0.25">
      <c r="J11181" s="92"/>
    </row>
    <row r="11182" spans="10:10" x14ac:dyDescent="0.25">
      <c r="J11182" s="92"/>
    </row>
    <row r="11183" spans="10:10" x14ac:dyDescent="0.25">
      <c r="J11183" s="92"/>
    </row>
    <row r="11184" spans="10:10" x14ac:dyDescent="0.25">
      <c r="J11184" s="92"/>
    </row>
    <row r="11185" spans="10:10" x14ac:dyDescent="0.25">
      <c r="J11185" s="92"/>
    </row>
    <row r="11186" spans="10:10" x14ac:dyDescent="0.25">
      <c r="J11186" s="92"/>
    </row>
    <row r="11187" spans="10:10" x14ac:dyDescent="0.25">
      <c r="J11187" s="92"/>
    </row>
    <row r="11188" spans="10:10" x14ac:dyDescent="0.25">
      <c r="J11188" s="92"/>
    </row>
    <row r="11189" spans="10:10" x14ac:dyDescent="0.25">
      <c r="J11189" s="92"/>
    </row>
    <row r="11190" spans="10:10" x14ac:dyDescent="0.25">
      <c r="J11190" s="92"/>
    </row>
    <row r="11191" spans="10:10" x14ac:dyDescent="0.25">
      <c r="J11191" s="92"/>
    </row>
    <row r="11192" spans="10:10" x14ac:dyDescent="0.25">
      <c r="J11192" s="92"/>
    </row>
    <row r="11193" spans="10:10" x14ac:dyDescent="0.25">
      <c r="J11193" s="92"/>
    </row>
    <row r="11194" spans="10:10" x14ac:dyDescent="0.25">
      <c r="J11194" s="92"/>
    </row>
    <row r="11195" spans="10:10" x14ac:dyDescent="0.25">
      <c r="J11195" s="92"/>
    </row>
    <row r="11196" spans="10:10" x14ac:dyDescent="0.25">
      <c r="J11196" s="92"/>
    </row>
    <row r="11197" spans="10:10" x14ac:dyDescent="0.25">
      <c r="J11197" s="92"/>
    </row>
    <row r="11198" spans="10:10" x14ac:dyDescent="0.25">
      <c r="J11198" s="92"/>
    </row>
    <row r="11199" spans="10:10" x14ac:dyDescent="0.25">
      <c r="J11199" s="92"/>
    </row>
    <row r="11200" spans="10:10" x14ac:dyDescent="0.25">
      <c r="J11200" s="92"/>
    </row>
    <row r="11201" spans="10:10" x14ac:dyDescent="0.25">
      <c r="J11201" s="92"/>
    </row>
    <row r="11202" spans="10:10" x14ac:dyDescent="0.25">
      <c r="J11202" s="92"/>
    </row>
    <row r="11203" spans="10:10" x14ac:dyDescent="0.25">
      <c r="J11203" s="92"/>
    </row>
    <row r="11204" spans="10:10" x14ac:dyDescent="0.25">
      <c r="J11204" s="92"/>
    </row>
    <row r="11205" spans="10:10" x14ac:dyDescent="0.25">
      <c r="J11205" s="92"/>
    </row>
    <row r="11206" spans="10:10" x14ac:dyDescent="0.25">
      <c r="J11206" s="92"/>
    </row>
    <row r="11207" spans="10:10" x14ac:dyDescent="0.25">
      <c r="J11207" s="92"/>
    </row>
    <row r="11208" spans="10:10" x14ac:dyDescent="0.25">
      <c r="J11208" s="92"/>
    </row>
    <row r="11209" spans="10:10" x14ac:dyDescent="0.25">
      <c r="J11209" s="92"/>
    </row>
    <row r="11210" spans="10:10" x14ac:dyDescent="0.25">
      <c r="J11210" s="92"/>
    </row>
    <row r="11211" spans="10:10" x14ac:dyDescent="0.25">
      <c r="J11211" s="92"/>
    </row>
    <row r="11212" spans="10:10" x14ac:dyDescent="0.25">
      <c r="J11212" s="92"/>
    </row>
    <row r="11213" spans="10:10" x14ac:dyDescent="0.25">
      <c r="J11213" s="92"/>
    </row>
    <row r="11214" spans="10:10" x14ac:dyDescent="0.25">
      <c r="J11214" s="92"/>
    </row>
    <row r="11215" spans="10:10" x14ac:dyDescent="0.25">
      <c r="J11215" s="92"/>
    </row>
    <row r="11216" spans="10:10" x14ac:dyDescent="0.25">
      <c r="J11216" s="92"/>
    </row>
    <row r="11217" spans="10:10" x14ac:dyDescent="0.25">
      <c r="J11217" s="92"/>
    </row>
    <row r="11218" spans="10:10" x14ac:dyDescent="0.25">
      <c r="J11218" s="92"/>
    </row>
    <row r="11219" spans="10:10" x14ac:dyDescent="0.25">
      <c r="J11219" s="92"/>
    </row>
    <row r="11220" spans="10:10" x14ac:dyDescent="0.25">
      <c r="J11220" s="92"/>
    </row>
    <row r="11221" spans="10:10" x14ac:dyDescent="0.25">
      <c r="J11221" s="92"/>
    </row>
    <row r="11222" spans="10:10" x14ac:dyDescent="0.25">
      <c r="J11222" s="92"/>
    </row>
    <row r="11223" spans="10:10" x14ac:dyDescent="0.25">
      <c r="J11223" s="92"/>
    </row>
    <row r="11224" spans="10:10" x14ac:dyDescent="0.25">
      <c r="J11224" s="92"/>
    </row>
    <row r="11225" spans="10:10" x14ac:dyDescent="0.25">
      <c r="J11225" s="92"/>
    </row>
    <row r="11226" spans="10:10" x14ac:dyDescent="0.25">
      <c r="J11226" s="92"/>
    </row>
    <row r="11227" spans="10:10" x14ac:dyDescent="0.25">
      <c r="J11227" s="92"/>
    </row>
    <row r="11228" spans="10:10" x14ac:dyDescent="0.25">
      <c r="J11228" s="92"/>
    </row>
    <row r="11229" spans="10:10" x14ac:dyDescent="0.25">
      <c r="J11229" s="92"/>
    </row>
    <row r="11230" spans="10:10" x14ac:dyDescent="0.25">
      <c r="J11230" s="92"/>
    </row>
    <row r="11231" spans="10:10" x14ac:dyDescent="0.25">
      <c r="J11231" s="92"/>
    </row>
    <row r="11232" spans="10:10" x14ac:dyDescent="0.25">
      <c r="J11232" s="92"/>
    </row>
    <row r="11233" spans="10:10" x14ac:dyDescent="0.25">
      <c r="J11233" s="92"/>
    </row>
    <row r="11234" spans="10:10" x14ac:dyDescent="0.25">
      <c r="J11234" s="92"/>
    </row>
    <row r="11235" spans="10:10" x14ac:dyDescent="0.25">
      <c r="J11235" s="92"/>
    </row>
    <row r="11236" spans="10:10" x14ac:dyDescent="0.25">
      <c r="J11236" s="92"/>
    </row>
    <row r="11237" spans="10:10" x14ac:dyDescent="0.25">
      <c r="J11237" s="92"/>
    </row>
    <row r="11238" spans="10:10" x14ac:dyDescent="0.25">
      <c r="J11238" s="92"/>
    </row>
    <row r="11239" spans="10:10" x14ac:dyDescent="0.25">
      <c r="J11239" s="92"/>
    </row>
    <row r="11240" spans="10:10" x14ac:dyDescent="0.25">
      <c r="J11240" s="92"/>
    </row>
    <row r="11241" spans="10:10" x14ac:dyDescent="0.25">
      <c r="J11241" s="92"/>
    </row>
    <row r="11242" spans="10:10" x14ac:dyDescent="0.25">
      <c r="J11242" s="92"/>
    </row>
    <row r="11243" spans="10:10" x14ac:dyDescent="0.25">
      <c r="J11243" s="92"/>
    </row>
    <row r="11244" spans="10:10" x14ac:dyDescent="0.25">
      <c r="J11244" s="92"/>
    </row>
    <row r="11245" spans="10:10" x14ac:dyDescent="0.25">
      <c r="J11245" s="92"/>
    </row>
    <row r="11246" spans="10:10" x14ac:dyDescent="0.25">
      <c r="J11246" s="92"/>
    </row>
    <row r="11247" spans="10:10" x14ac:dyDescent="0.25">
      <c r="J11247" s="92"/>
    </row>
    <row r="11248" spans="10:10" x14ac:dyDescent="0.25">
      <c r="J11248" s="92"/>
    </row>
    <row r="11249" spans="10:10" x14ac:dyDescent="0.25">
      <c r="J11249" s="92"/>
    </row>
    <row r="11250" spans="10:10" x14ac:dyDescent="0.25">
      <c r="J11250" s="92"/>
    </row>
    <row r="11251" spans="10:10" x14ac:dyDescent="0.25">
      <c r="J11251" s="92"/>
    </row>
    <row r="11252" spans="10:10" x14ac:dyDescent="0.25">
      <c r="J11252" s="92"/>
    </row>
    <row r="11253" spans="10:10" x14ac:dyDescent="0.25">
      <c r="J11253" s="92"/>
    </row>
    <row r="11254" spans="10:10" x14ac:dyDescent="0.25">
      <c r="J11254" s="92"/>
    </row>
    <row r="11255" spans="10:10" x14ac:dyDescent="0.25">
      <c r="J11255" s="92"/>
    </row>
    <row r="11256" spans="10:10" x14ac:dyDescent="0.25">
      <c r="J11256" s="92"/>
    </row>
    <row r="11257" spans="10:10" x14ac:dyDescent="0.25">
      <c r="J11257" s="92"/>
    </row>
    <row r="11258" spans="10:10" x14ac:dyDescent="0.25">
      <c r="J11258" s="92"/>
    </row>
    <row r="11259" spans="10:10" x14ac:dyDescent="0.25">
      <c r="J11259" s="92"/>
    </row>
    <row r="11260" spans="10:10" x14ac:dyDescent="0.25">
      <c r="J11260" s="92"/>
    </row>
    <row r="11261" spans="10:10" x14ac:dyDescent="0.25">
      <c r="J11261" s="92"/>
    </row>
    <row r="11262" spans="10:10" x14ac:dyDescent="0.25">
      <c r="J11262" s="92"/>
    </row>
    <row r="11263" spans="10:10" x14ac:dyDescent="0.25">
      <c r="J11263" s="92"/>
    </row>
    <row r="11264" spans="10:10" x14ac:dyDescent="0.25">
      <c r="J11264" s="92"/>
    </row>
    <row r="11265" spans="10:10" x14ac:dyDescent="0.25">
      <c r="J11265" s="92"/>
    </row>
    <row r="11266" spans="10:10" x14ac:dyDescent="0.25">
      <c r="J11266" s="92"/>
    </row>
    <row r="11267" spans="10:10" x14ac:dyDescent="0.25">
      <c r="J11267" s="92"/>
    </row>
    <row r="11268" spans="10:10" x14ac:dyDescent="0.25">
      <c r="J11268" s="92"/>
    </row>
    <row r="11269" spans="10:10" x14ac:dyDescent="0.25">
      <c r="J11269" s="92"/>
    </row>
    <row r="11270" spans="10:10" x14ac:dyDescent="0.25">
      <c r="J11270" s="92"/>
    </row>
    <row r="11271" spans="10:10" x14ac:dyDescent="0.25">
      <c r="J11271" s="92"/>
    </row>
    <row r="11272" spans="10:10" x14ac:dyDescent="0.25">
      <c r="J11272" s="92"/>
    </row>
    <row r="11273" spans="10:10" x14ac:dyDescent="0.25">
      <c r="J11273" s="92"/>
    </row>
    <row r="11274" spans="10:10" x14ac:dyDescent="0.25">
      <c r="J11274" s="92"/>
    </row>
    <row r="11275" spans="10:10" x14ac:dyDescent="0.25">
      <c r="J11275" s="92"/>
    </row>
    <row r="11276" spans="10:10" x14ac:dyDescent="0.25">
      <c r="J11276" s="92"/>
    </row>
    <row r="11277" spans="10:10" x14ac:dyDescent="0.25">
      <c r="J11277" s="92"/>
    </row>
    <row r="11278" spans="10:10" x14ac:dyDescent="0.25">
      <c r="J11278" s="92"/>
    </row>
    <row r="11279" spans="10:10" x14ac:dyDescent="0.25">
      <c r="J11279" s="92"/>
    </row>
    <row r="11280" spans="10:10" x14ac:dyDescent="0.25">
      <c r="J11280" s="92"/>
    </row>
    <row r="11281" spans="10:10" x14ac:dyDescent="0.25">
      <c r="J11281" s="92"/>
    </row>
    <row r="11282" spans="10:10" x14ac:dyDescent="0.25">
      <c r="J11282" s="92"/>
    </row>
    <row r="11283" spans="10:10" x14ac:dyDescent="0.25">
      <c r="J11283" s="92"/>
    </row>
    <row r="11284" spans="10:10" x14ac:dyDescent="0.25">
      <c r="J11284" s="92"/>
    </row>
    <row r="11285" spans="10:10" x14ac:dyDescent="0.25">
      <c r="J11285" s="92"/>
    </row>
    <row r="11286" spans="10:10" x14ac:dyDescent="0.25">
      <c r="J11286" s="92"/>
    </row>
    <row r="11287" spans="10:10" x14ac:dyDescent="0.25">
      <c r="J11287" s="92"/>
    </row>
    <row r="11288" spans="10:10" x14ac:dyDescent="0.25">
      <c r="J11288" s="92"/>
    </row>
    <row r="11289" spans="10:10" x14ac:dyDescent="0.25">
      <c r="J11289" s="92"/>
    </row>
    <row r="11290" spans="10:10" x14ac:dyDescent="0.25">
      <c r="J11290" s="92"/>
    </row>
    <row r="11291" spans="10:10" x14ac:dyDescent="0.25">
      <c r="J11291" s="92"/>
    </row>
    <row r="11292" spans="10:10" x14ac:dyDescent="0.25">
      <c r="J11292" s="92"/>
    </row>
    <row r="11293" spans="10:10" x14ac:dyDescent="0.25">
      <c r="J11293" s="92"/>
    </row>
    <row r="11294" spans="10:10" x14ac:dyDescent="0.25">
      <c r="J11294" s="92"/>
    </row>
    <row r="11295" spans="10:10" x14ac:dyDescent="0.25">
      <c r="J11295" s="92"/>
    </row>
    <row r="11296" spans="10:10" x14ac:dyDescent="0.25">
      <c r="J11296" s="92"/>
    </row>
    <row r="11297" spans="10:10" x14ac:dyDescent="0.25">
      <c r="J11297" s="92"/>
    </row>
    <row r="11298" spans="10:10" x14ac:dyDescent="0.25">
      <c r="J11298" s="92"/>
    </row>
    <row r="11299" spans="10:10" x14ac:dyDescent="0.25">
      <c r="J11299" s="92"/>
    </row>
    <row r="11300" spans="10:10" x14ac:dyDescent="0.25">
      <c r="J11300" s="92"/>
    </row>
    <row r="11301" spans="10:10" x14ac:dyDescent="0.25">
      <c r="J11301" s="92"/>
    </row>
    <row r="11302" spans="10:10" x14ac:dyDescent="0.25">
      <c r="J11302" s="92"/>
    </row>
    <row r="11303" spans="10:10" x14ac:dyDescent="0.25">
      <c r="J11303" s="92"/>
    </row>
    <row r="11304" spans="10:10" x14ac:dyDescent="0.25">
      <c r="J11304" s="92"/>
    </row>
    <row r="11305" spans="10:10" x14ac:dyDescent="0.25">
      <c r="J11305" s="92"/>
    </row>
    <row r="11306" spans="10:10" x14ac:dyDescent="0.25">
      <c r="J11306" s="92"/>
    </row>
    <row r="11307" spans="10:10" x14ac:dyDescent="0.25">
      <c r="J11307" s="92"/>
    </row>
    <row r="11308" spans="10:10" x14ac:dyDescent="0.25">
      <c r="J11308" s="92"/>
    </row>
    <row r="11309" spans="10:10" x14ac:dyDescent="0.25">
      <c r="J11309" s="92"/>
    </row>
    <row r="11310" spans="10:10" x14ac:dyDescent="0.25">
      <c r="J11310" s="92"/>
    </row>
    <row r="11311" spans="10:10" x14ac:dyDescent="0.25">
      <c r="J11311" s="92"/>
    </row>
    <row r="11312" spans="10:10" x14ac:dyDescent="0.25">
      <c r="J11312" s="92"/>
    </row>
    <row r="11313" spans="10:10" x14ac:dyDescent="0.25">
      <c r="J11313" s="92"/>
    </row>
    <row r="11314" spans="10:10" x14ac:dyDescent="0.25">
      <c r="J11314" s="92"/>
    </row>
    <row r="11315" spans="10:10" x14ac:dyDescent="0.25">
      <c r="J11315" s="92"/>
    </row>
    <row r="11316" spans="10:10" x14ac:dyDescent="0.25">
      <c r="J11316" s="92"/>
    </row>
    <row r="11317" spans="10:10" x14ac:dyDescent="0.25">
      <c r="J11317" s="92"/>
    </row>
    <row r="11318" spans="10:10" x14ac:dyDescent="0.25">
      <c r="J11318" s="92"/>
    </row>
    <row r="11319" spans="10:10" x14ac:dyDescent="0.25">
      <c r="J11319" s="92"/>
    </row>
    <row r="11320" spans="10:10" x14ac:dyDescent="0.25">
      <c r="J11320" s="92"/>
    </row>
    <row r="11321" spans="10:10" x14ac:dyDescent="0.25">
      <c r="J11321" s="92"/>
    </row>
    <row r="11322" spans="10:10" x14ac:dyDescent="0.25">
      <c r="J11322" s="92"/>
    </row>
    <row r="11323" spans="10:10" x14ac:dyDescent="0.25">
      <c r="J11323" s="92"/>
    </row>
    <row r="11324" spans="10:10" x14ac:dyDescent="0.25">
      <c r="J11324" s="92"/>
    </row>
    <row r="11325" spans="10:10" x14ac:dyDescent="0.25">
      <c r="J11325" s="92"/>
    </row>
    <row r="11326" spans="10:10" x14ac:dyDescent="0.25">
      <c r="J11326" s="92"/>
    </row>
    <row r="11327" spans="10:10" x14ac:dyDescent="0.25">
      <c r="J11327" s="92"/>
    </row>
    <row r="11328" spans="10:10" x14ac:dyDescent="0.25">
      <c r="J11328" s="92"/>
    </row>
    <row r="11329" spans="10:10" x14ac:dyDescent="0.25">
      <c r="J11329" s="92"/>
    </row>
    <row r="11330" spans="10:10" x14ac:dyDescent="0.25">
      <c r="J11330" s="92"/>
    </row>
    <row r="11331" spans="10:10" x14ac:dyDescent="0.25">
      <c r="J11331" s="92"/>
    </row>
    <row r="11332" spans="10:10" x14ac:dyDescent="0.25">
      <c r="J11332" s="92"/>
    </row>
    <row r="11333" spans="10:10" x14ac:dyDescent="0.25">
      <c r="J11333" s="92"/>
    </row>
    <row r="11334" spans="10:10" x14ac:dyDescent="0.25">
      <c r="J11334" s="92"/>
    </row>
    <row r="11335" spans="10:10" x14ac:dyDescent="0.25">
      <c r="J11335" s="92"/>
    </row>
    <row r="11336" spans="10:10" x14ac:dyDescent="0.25">
      <c r="J11336" s="92"/>
    </row>
    <row r="11337" spans="10:10" x14ac:dyDescent="0.25">
      <c r="J11337" s="92"/>
    </row>
    <row r="11338" spans="10:10" x14ac:dyDescent="0.25">
      <c r="J11338" s="92"/>
    </row>
    <row r="11339" spans="10:10" x14ac:dyDescent="0.25">
      <c r="J11339" s="92"/>
    </row>
    <row r="11340" spans="10:10" x14ac:dyDescent="0.25">
      <c r="J11340" s="92"/>
    </row>
    <row r="11341" spans="10:10" x14ac:dyDescent="0.25">
      <c r="J11341" s="92"/>
    </row>
    <row r="11342" spans="10:10" x14ac:dyDescent="0.25">
      <c r="J11342" s="92"/>
    </row>
    <row r="11343" spans="10:10" x14ac:dyDescent="0.25">
      <c r="J11343" s="92"/>
    </row>
    <row r="11344" spans="10:10" x14ac:dyDescent="0.25">
      <c r="J11344" s="92"/>
    </row>
    <row r="11345" spans="10:10" x14ac:dyDescent="0.25">
      <c r="J11345" s="92"/>
    </row>
    <row r="11346" spans="10:10" x14ac:dyDescent="0.25">
      <c r="J11346" s="92"/>
    </row>
    <row r="11347" spans="10:10" x14ac:dyDescent="0.25">
      <c r="J11347" s="92"/>
    </row>
    <row r="11348" spans="10:10" x14ac:dyDescent="0.25">
      <c r="J11348" s="92"/>
    </row>
    <row r="11349" spans="10:10" x14ac:dyDescent="0.25">
      <c r="J11349" s="92"/>
    </row>
    <row r="11350" spans="10:10" x14ac:dyDescent="0.25">
      <c r="J11350" s="92"/>
    </row>
    <row r="11351" spans="10:10" x14ac:dyDescent="0.25">
      <c r="J11351" s="92"/>
    </row>
    <row r="11352" spans="10:10" x14ac:dyDescent="0.25">
      <c r="J11352" s="92"/>
    </row>
    <row r="11353" spans="10:10" x14ac:dyDescent="0.25">
      <c r="J11353" s="92"/>
    </row>
    <row r="11354" spans="10:10" x14ac:dyDescent="0.25">
      <c r="J11354" s="92"/>
    </row>
    <row r="11355" spans="10:10" x14ac:dyDescent="0.25">
      <c r="J11355" s="92"/>
    </row>
    <row r="11356" spans="10:10" x14ac:dyDescent="0.25">
      <c r="J11356" s="92"/>
    </row>
    <row r="11357" spans="10:10" x14ac:dyDescent="0.25">
      <c r="J11357" s="92"/>
    </row>
    <row r="11358" spans="10:10" x14ac:dyDescent="0.25">
      <c r="J11358" s="92"/>
    </row>
    <row r="11359" spans="10:10" x14ac:dyDescent="0.25">
      <c r="J11359" s="92"/>
    </row>
    <row r="11360" spans="10:10" x14ac:dyDescent="0.25">
      <c r="J11360" s="92"/>
    </row>
    <row r="11361" spans="10:10" x14ac:dyDescent="0.25">
      <c r="J11361" s="92"/>
    </row>
    <row r="11362" spans="10:10" x14ac:dyDescent="0.25">
      <c r="J11362" s="92"/>
    </row>
    <row r="11363" spans="10:10" x14ac:dyDescent="0.25">
      <c r="J11363" s="92"/>
    </row>
    <row r="11364" spans="10:10" x14ac:dyDescent="0.25">
      <c r="J11364" s="92"/>
    </row>
    <row r="11365" spans="10:10" x14ac:dyDescent="0.25">
      <c r="J11365" s="92"/>
    </row>
    <row r="11366" spans="10:10" x14ac:dyDescent="0.25">
      <c r="J11366" s="92"/>
    </row>
    <row r="11367" spans="10:10" x14ac:dyDescent="0.25">
      <c r="J11367" s="92"/>
    </row>
    <row r="11368" spans="10:10" x14ac:dyDescent="0.25">
      <c r="J11368" s="92"/>
    </row>
    <row r="11369" spans="10:10" x14ac:dyDescent="0.25">
      <c r="J11369" s="92"/>
    </row>
    <row r="11370" spans="10:10" x14ac:dyDescent="0.25">
      <c r="J11370" s="92"/>
    </row>
    <row r="11371" spans="10:10" x14ac:dyDescent="0.25">
      <c r="J11371" s="92"/>
    </row>
    <row r="11372" spans="10:10" x14ac:dyDescent="0.25">
      <c r="J11372" s="92"/>
    </row>
    <row r="11373" spans="10:10" x14ac:dyDescent="0.25">
      <c r="J11373" s="92"/>
    </row>
    <row r="11374" spans="10:10" x14ac:dyDescent="0.25">
      <c r="J11374" s="92"/>
    </row>
    <row r="11375" spans="10:10" x14ac:dyDescent="0.25">
      <c r="J11375" s="92"/>
    </row>
    <row r="11376" spans="10:10" x14ac:dyDescent="0.25">
      <c r="J11376" s="92"/>
    </row>
    <row r="11377" spans="10:10" x14ac:dyDescent="0.25">
      <c r="J11377" s="92"/>
    </row>
    <row r="11378" spans="10:10" x14ac:dyDescent="0.25">
      <c r="J11378" s="92"/>
    </row>
    <row r="11379" spans="10:10" x14ac:dyDescent="0.25">
      <c r="J11379" s="92"/>
    </row>
    <row r="11380" spans="10:10" x14ac:dyDescent="0.25">
      <c r="J11380" s="92"/>
    </row>
    <row r="11381" spans="10:10" x14ac:dyDescent="0.25">
      <c r="J11381" s="92"/>
    </row>
    <row r="11382" spans="10:10" x14ac:dyDescent="0.25">
      <c r="J11382" s="92"/>
    </row>
    <row r="11383" spans="10:10" x14ac:dyDescent="0.25">
      <c r="J11383" s="92"/>
    </row>
    <row r="11384" spans="10:10" x14ac:dyDescent="0.25">
      <c r="J11384" s="92"/>
    </row>
    <row r="11385" spans="10:10" x14ac:dyDescent="0.25">
      <c r="J11385" s="92"/>
    </row>
    <row r="11386" spans="10:10" x14ac:dyDescent="0.25">
      <c r="J11386" s="92"/>
    </row>
    <row r="11387" spans="10:10" x14ac:dyDescent="0.25">
      <c r="J11387" s="92"/>
    </row>
    <row r="11388" spans="10:10" x14ac:dyDescent="0.25">
      <c r="J11388" s="92"/>
    </row>
    <row r="11389" spans="10:10" x14ac:dyDescent="0.25">
      <c r="J11389" s="92"/>
    </row>
    <row r="11390" spans="10:10" x14ac:dyDescent="0.25">
      <c r="J11390" s="92"/>
    </row>
    <row r="11391" spans="10:10" x14ac:dyDescent="0.25">
      <c r="J11391" s="92"/>
    </row>
    <row r="11392" spans="10:10" x14ac:dyDescent="0.25">
      <c r="J11392" s="92"/>
    </row>
    <row r="11393" spans="10:10" x14ac:dyDescent="0.25">
      <c r="J11393" s="92"/>
    </row>
    <row r="11394" spans="10:10" x14ac:dyDescent="0.25">
      <c r="J11394" s="92"/>
    </row>
    <row r="11395" spans="10:10" x14ac:dyDescent="0.25">
      <c r="J11395" s="92"/>
    </row>
    <row r="11396" spans="10:10" x14ac:dyDescent="0.25">
      <c r="J11396" s="92"/>
    </row>
    <row r="11397" spans="10:10" x14ac:dyDescent="0.25">
      <c r="J11397" s="92"/>
    </row>
    <row r="11398" spans="10:10" x14ac:dyDescent="0.25">
      <c r="J11398" s="92"/>
    </row>
    <row r="11399" spans="10:10" x14ac:dyDescent="0.25">
      <c r="J11399" s="92"/>
    </row>
    <row r="11400" spans="10:10" x14ac:dyDescent="0.25">
      <c r="J11400" s="92"/>
    </row>
    <row r="11401" spans="10:10" x14ac:dyDescent="0.25">
      <c r="J11401" s="92"/>
    </row>
    <row r="11402" spans="10:10" x14ac:dyDescent="0.25">
      <c r="J11402" s="92"/>
    </row>
    <row r="11403" spans="10:10" x14ac:dyDescent="0.25">
      <c r="J11403" s="92"/>
    </row>
    <row r="11404" spans="10:10" x14ac:dyDescent="0.25">
      <c r="J11404" s="92"/>
    </row>
    <row r="11405" spans="10:10" x14ac:dyDescent="0.25">
      <c r="J11405" s="92"/>
    </row>
    <row r="11406" spans="10:10" x14ac:dyDescent="0.25">
      <c r="J11406" s="92"/>
    </row>
    <row r="11407" spans="10:10" x14ac:dyDescent="0.25">
      <c r="J11407" s="92"/>
    </row>
    <row r="11408" spans="10:10" x14ac:dyDescent="0.25">
      <c r="J11408" s="92"/>
    </row>
    <row r="11409" spans="10:10" x14ac:dyDescent="0.25">
      <c r="J11409" s="92"/>
    </row>
    <row r="11410" spans="10:10" x14ac:dyDescent="0.25">
      <c r="J11410" s="92"/>
    </row>
    <row r="11411" spans="10:10" x14ac:dyDescent="0.25">
      <c r="J11411" s="92"/>
    </row>
    <row r="11412" spans="10:10" x14ac:dyDescent="0.25">
      <c r="J11412" s="92"/>
    </row>
    <row r="11413" spans="10:10" x14ac:dyDescent="0.25">
      <c r="J11413" s="92"/>
    </row>
    <row r="11414" spans="10:10" x14ac:dyDescent="0.25">
      <c r="J11414" s="92"/>
    </row>
    <row r="11415" spans="10:10" x14ac:dyDescent="0.25">
      <c r="J11415" s="92"/>
    </row>
    <row r="11416" spans="10:10" x14ac:dyDescent="0.25">
      <c r="J11416" s="92"/>
    </row>
    <row r="11417" spans="10:10" x14ac:dyDescent="0.25">
      <c r="J11417" s="92"/>
    </row>
    <row r="11418" spans="10:10" x14ac:dyDescent="0.25">
      <c r="J11418" s="92"/>
    </row>
    <row r="11419" spans="10:10" x14ac:dyDescent="0.25">
      <c r="J11419" s="92"/>
    </row>
    <row r="11420" spans="10:10" x14ac:dyDescent="0.25">
      <c r="J11420" s="92"/>
    </row>
    <row r="11421" spans="10:10" x14ac:dyDescent="0.25">
      <c r="J11421" s="92"/>
    </row>
    <row r="11422" spans="10:10" x14ac:dyDescent="0.25">
      <c r="J11422" s="92"/>
    </row>
    <row r="11423" spans="10:10" x14ac:dyDescent="0.25">
      <c r="J11423" s="92"/>
    </row>
    <row r="11424" spans="10:10" x14ac:dyDescent="0.25">
      <c r="J11424" s="92"/>
    </row>
    <row r="11425" spans="10:10" x14ac:dyDescent="0.25">
      <c r="J11425" s="92"/>
    </row>
    <row r="11426" spans="10:10" x14ac:dyDescent="0.25">
      <c r="J11426" s="92"/>
    </row>
    <row r="11427" spans="10:10" x14ac:dyDescent="0.25">
      <c r="J11427" s="92"/>
    </row>
    <row r="11428" spans="10:10" x14ac:dyDescent="0.25">
      <c r="J11428" s="92"/>
    </row>
    <row r="11429" spans="10:10" x14ac:dyDescent="0.25">
      <c r="J11429" s="92"/>
    </row>
    <row r="11430" spans="10:10" x14ac:dyDescent="0.25">
      <c r="J11430" s="92"/>
    </row>
    <row r="11431" spans="10:10" x14ac:dyDescent="0.25">
      <c r="J11431" s="92"/>
    </row>
    <row r="11432" spans="10:10" x14ac:dyDescent="0.25">
      <c r="J11432" s="92"/>
    </row>
    <row r="11433" spans="10:10" x14ac:dyDescent="0.25">
      <c r="J11433" s="92"/>
    </row>
    <row r="11434" spans="10:10" x14ac:dyDescent="0.25">
      <c r="J11434" s="92"/>
    </row>
    <row r="11435" spans="10:10" x14ac:dyDescent="0.25">
      <c r="J11435" s="92"/>
    </row>
    <row r="11436" spans="10:10" x14ac:dyDescent="0.25">
      <c r="J11436" s="92"/>
    </row>
    <row r="11437" spans="10:10" x14ac:dyDescent="0.25">
      <c r="J11437" s="92"/>
    </row>
    <row r="11438" spans="10:10" x14ac:dyDescent="0.25">
      <c r="J11438" s="92"/>
    </row>
    <row r="11439" spans="10:10" x14ac:dyDescent="0.25">
      <c r="J11439" s="92"/>
    </row>
    <row r="11440" spans="10:10" x14ac:dyDescent="0.25">
      <c r="J11440" s="92"/>
    </row>
    <row r="11441" spans="10:10" x14ac:dyDescent="0.25">
      <c r="J11441" s="92"/>
    </row>
    <row r="11442" spans="10:10" x14ac:dyDescent="0.25">
      <c r="J11442" s="92"/>
    </row>
    <row r="11443" spans="10:10" x14ac:dyDescent="0.25">
      <c r="J11443" s="92"/>
    </row>
    <row r="11444" spans="10:10" x14ac:dyDescent="0.25">
      <c r="J11444" s="92"/>
    </row>
    <row r="11445" spans="10:10" x14ac:dyDescent="0.25">
      <c r="J11445" s="92"/>
    </row>
    <row r="11446" spans="10:10" x14ac:dyDescent="0.25">
      <c r="J11446" s="92"/>
    </row>
    <row r="11447" spans="10:10" x14ac:dyDescent="0.25">
      <c r="J11447" s="92"/>
    </row>
    <row r="11448" spans="10:10" x14ac:dyDescent="0.25">
      <c r="J11448" s="92"/>
    </row>
    <row r="11449" spans="10:10" x14ac:dyDescent="0.25">
      <c r="J11449" s="92"/>
    </row>
    <row r="11450" spans="10:10" x14ac:dyDescent="0.25">
      <c r="J11450" s="92"/>
    </row>
    <row r="11451" spans="10:10" x14ac:dyDescent="0.25">
      <c r="J11451" s="92"/>
    </row>
    <row r="11452" spans="10:10" x14ac:dyDescent="0.25">
      <c r="J11452" s="92"/>
    </row>
    <row r="11453" spans="10:10" x14ac:dyDescent="0.25">
      <c r="J11453" s="92"/>
    </row>
    <row r="11454" spans="10:10" x14ac:dyDescent="0.25">
      <c r="J11454" s="92"/>
    </row>
    <row r="11455" spans="10:10" x14ac:dyDescent="0.25">
      <c r="J11455" s="92"/>
    </row>
    <row r="11456" spans="10:10" x14ac:dyDescent="0.25">
      <c r="J11456" s="92"/>
    </row>
    <row r="11457" spans="10:10" x14ac:dyDescent="0.25">
      <c r="J11457" s="92"/>
    </row>
    <row r="11458" spans="10:10" x14ac:dyDescent="0.25">
      <c r="J11458" s="92"/>
    </row>
    <row r="11459" spans="10:10" x14ac:dyDescent="0.25">
      <c r="J11459" s="92"/>
    </row>
    <row r="11460" spans="10:10" x14ac:dyDescent="0.25">
      <c r="J11460" s="92"/>
    </row>
    <row r="11461" spans="10:10" x14ac:dyDescent="0.25">
      <c r="J11461" s="92"/>
    </row>
    <row r="11462" spans="10:10" x14ac:dyDescent="0.25">
      <c r="J11462" s="92"/>
    </row>
    <row r="11463" spans="10:10" x14ac:dyDescent="0.25">
      <c r="J11463" s="92"/>
    </row>
    <row r="11464" spans="10:10" x14ac:dyDescent="0.25">
      <c r="J11464" s="92"/>
    </row>
    <row r="11465" spans="10:10" x14ac:dyDescent="0.25">
      <c r="J11465" s="92"/>
    </row>
    <row r="11466" spans="10:10" x14ac:dyDescent="0.25">
      <c r="J11466" s="92"/>
    </row>
    <row r="11467" spans="10:10" x14ac:dyDescent="0.25">
      <c r="J11467" s="92"/>
    </row>
    <row r="11468" spans="10:10" x14ac:dyDescent="0.25">
      <c r="J11468" s="92"/>
    </row>
    <row r="11469" spans="10:10" x14ac:dyDescent="0.25">
      <c r="J11469" s="92"/>
    </row>
    <row r="11470" spans="10:10" x14ac:dyDescent="0.25">
      <c r="J11470" s="92"/>
    </row>
    <row r="11471" spans="10:10" x14ac:dyDescent="0.25">
      <c r="J11471" s="92"/>
    </row>
    <row r="11472" spans="10:10" x14ac:dyDescent="0.25">
      <c r="J11472" s="92"/>
    </row>
    <row r="11473" spans="10:10" x14ac:dyDescent="0.25">
      <c r="J11473" s="92"/>
    </row>
    <row r="11474" spans="10:10" x14ac:dyDescent="0.25">
      <c r="J11474" s="92"/>
    </row>
    <row r="11475" spans="10:10" x14ac:dyDescent="0.25">
      <c r="J11475" s="92"/>
    </row>
    <row r="11476" spans="10:10" x14ac:dyDescent="0.25">
      <c r="J11476" s="92"/>
    </row>
    <row r="11477" spans="10:10" x14ac:dyDescent="0.25">
      <c r="J11477" s="92"/>
    </row>
    <row r="11478" spans="10:10" x14ac:dyDescent="0.25">
      <c r="J11478" s="92"/>
    </row>
    <row r="11479" spans="10:10" x14ac:dyDescent="0.25">
      <c r="J11479" s="92"/>
    </row>
    <row r="11480" spans="10:10" x14ac:dyDescent="0.25">
      <c r="J11480" s="92"/>
    </row>
    <row r="11481" spans="10:10" x14ac:dyDescent="0.25">
      <c r="J11481" s="92"/>
    </row>
    <row r="11482" spans="10:10" x14ac:dyDescent="0.25">
      <c r="J11482" s="92"/>
    </row>
    <row r="11483" spans="10:10" x14ac:dyDescent="0.25">
      <c r="J11483" s="92"/>
    </row>
    <row r="11484" spans="10:10" x14ac:dyDescent="0.25">
      <c r="J11484" s="92"/>
    </row>
    <row r="11485" spans="10:10" x14ac:dyDescent="0.25">
      <c r="J11485" s="92"/>
    </row>
    <row r="11486" spans="10:10" x14ac:dyDescent="0.25">
      <c r="J11486" s="92"/>
    </row>
    <row r="11487" spans="10:10" x14ac:dyDescent="0.25">
      <c r="J11487" s="92"/>
    </row>
    <row r="11488" spans="10:10" x14ac:dyDescent="0.25">
      <c r="J11488" s="92"/>
    </row>
    <row r="11489" spans="10:10" x14ac:dyDescent="0.25">
      <c r="J11489" s="92"/>
    </row>
    <row r="11490" spans="10:10" x14ac:dyDescent="0.25">
      <c r="J11490" s="92"/>
    </row>
    <row r="11491" spans="10:10" x14ac:dyDescent="0.25">
      <c r="J11491" s="92"/>
    </row>
    <row r="11492" spans="10:10" x14ac:dyDescent="0.25">
      <c r="J11492" s="92"/>
    </row>
    <row r="11493" spans="10:10" x14ac:dyDescent="0.25">
      <c r="J11493" s="92"/>
    </row>
    <row r="11494" spans="10:10" x14ac:dyDescent="0.25">
      <c r="J11494" s="92"/>
    </row>
    <row r="11495" spans="10:10" x14ac:dyDescent="0.25">
      <c r="J11495" s="92"/>
    </row>
    <row r="11496" spans="10:10" x14ac:dyDescent="0.25">
      <c r="J11496" s="92"/>
    </row>
    <row r="11497" spans="10:10" x14ac:dyDescent="0.25">
      <c r="J11497" s="92"/>
    </row>
    <row r="11498" spans="10:10" x14ac:dyDescent="0.25">
      <c r="J11498" s="92"/>
    </row>
    <row r="11499" spans="10:10" x14ac:dyDescent="0.25">
      <c r="J11499" s="92"/>
    </row>
    <row r="11500" spans="10:10" x14ac:dyDescent="0.25">
      <c r="J11500" s="92"/>
    </row>
    <row r="11501" spans="10:10" x14ac:dyDescent="0.25">
      <c r="J11501" s="92"/>
    </row>
    <row r="11502" spans="10:10" x14ac:dyDescent="0.25">
      <c r="J11502" s="92"/>
    </row>
    <row r="11503" spans="10:10" x14ac:dyDescent="0.25">
      <c r="J11503" s="92"/>
    </row>
    <row r="11504" spans="10:10" x14ac:dyDescent="0.25">
      <c r="J11504" s="92"/>
    </row>
    <row r="11505" spans="10:10" x14ac:dyDescent="0.25">
      <c r="J11505" s="92"/>
    </row>
    <row r="11506" spans="10:10" x14ac:dyDescent="0.25">
      <c r="J11506" s="92"/>
    </row>
    <row r="11507" spans="10:10" x14ac:dyDescent="0.25">
      <c r="J11507" s="92"/>
    </row>
    <row r="11508" spans="10:10" x14ac:dyDescent="0.25">
      <c r="J11508" s="92"/>
    </row>
    <row r="11509" spans="10:10" x14ac:dyDescent="0.25">
      <c r="J11509" s="92"/>
    </row>
    <row r="11510" spans="10:10" x14ac:dyDescent="0.25">
      <c r="J11510" s="92"/>
    </row>
    <row r="11511" spans="10:10" x14ac:dyDescent="0.25">
      <c r="J11511" s="92"/>
    </row>
    <row r="11512" spans="10:10" x14ac:dyDescent="0.25">
      <c r="J11512" s="92"/>
    </row>
    <row r="11513" spans="10:10" x14ac:dyDescent="0.25">
      <c r="J11513" s="92"/>
    </row>
    <row r="11514" spans="10:10" x14ac:dyDescent="0.25">
      <c r="J11514" s="92"/>
    </row>
    <row r="11515" spans="10:10" x14ac:dyDescent="0.25">
      <c r="J11515" s="92"/>
    </row>
    <row r="11516" spans="10:10" x14ac:dyDescent="0.25">
      <c r="J11516" s="92"/>
    </row>
    <row r="11517" spans="10:10" x14ac:dyDescent="0.25">
      <c r="J11517" s="92"/>
    </row>
    <row r="11518" spans="10:10" x14ac:dyDescent="0.25">
      <c r="J11518" s="92"/>
    </row>
    <row r="11519" spans="10:10" x14ac:dyDescent="0.25">
      <c r="J11519" s="92"/>
    </row>
    <row r="11520" spans="10:10" x14ac:dyDescent="0.25">
      <c r="J11520" s="92"/>
    </row>
    <row r="11521" spans="10:10" x14ac:dyDescent="0.25">
      <c r="J11521" s="92"/>
    </row>
    <row r="11522" spans="10:10" x14ac:dyDescent="0.25">
      <c r="J11522" s="92"/>
    </row>
    <row r="11523" spans="10:10" x14ac:dyDescent="0.25">
      <c r="J11523" s="92"/>
    </row>
    <row r="11524" spans="10:10" x14ac:dyDescent="0.25">
      <c r="J11524" s="92"/>
    </row>
    <row r="11525" spans="10:10" x14ac:dyDescent="0.25">
      <c r="J11525" s="92"/>
    </row>
    <row r="11526" spans="10:10" x14ac:dyDescent="0.25">
      <c r="J11526" s="92"/>
    </row>
    <row r="11527" spans="10:10" x14ac:dyDescent="0.25">
      <c r="J11527" s="92"/>
    </row>
    <row r="11528" spans="10:10" x14ac:dyDescent="0.25">
      <c r="J11528" s="92"/>
    </row>
    <row r="11529" spans="10:10" x14ac:dyDescent="0.25">
      <c r="J11529" s="92"/>
    </row>
    <row r="11530" spans="10:10" x14ac:dyDescent="0.25">
      <c r="J11530" s="92"/>
    </row>
    <row r="11531" spans="10:10" x14ac:dyDescent="0.25">
      <c r="J11531" s="92"/>
    </row>
    <row r="11532" spans="10:10" x14ac:dyDescent="0.25">
      <c r="J11532" s="92"/>
    </row>
    <row r="11533" spans="10:10" x14ac:dyDescent="0.25">
      <c r="J11533" s="92"/>
    </row>
    <row r="11534" spans="10:10" x14ac:dyDescent="0.25">
      <c r="J11534" s="92"/>
    </row>
    <row r="11535" spans="10:10" x14ac:dyDescent="0.25">
      <c r="J11535" s="92"/>
    </row>
    <row r="11536" spans="10:10" x14ac:dyDescent="0.25">
      <c r="J11536" s="92"/>
    </row>
    <row r="11537" spans="10:10" x14ac:dyDescent="0.25">
      <c r="J11537" s="92"/>
    </row>
    <row r="11538" spans="10:10" x14ac:dyDescent="0.25">
      <c r="J11538" s="92"/>
    </row>
    <row r="11539" spans="10:10" x14ac:dyDescent="0.25">
      <c r="J11539" s="92"/>
    </row>
    <row r="11540" spans="10:10" x14ac:dyDescent="0.25">
      <c r="J11540" s="92"/>
    </row>
    <row r="11541" spans="10:10" x14ac:dyDescent="0.25">
      <c r="J11541" s="92"/>
    </row>
    <row r="11542" spans="10:10" x14ac:dyDescent="0.25">
      <c r="J11542" s="92"/>
    </row>
    <row r="11543" spans="10:10" x14ac:dyDescent="0.25">
      <c r="J11543" s="92"/>
    </row>
    <row r="11544" spans="10:10" x14ac:dyDescent="0.25">
      <c r="J11544" s="92"/>
    </row>
    <row r="11545" spans="10:10" x14ac:dyDescent="0.25">
      <c r="J11545" s="92"/>
    </row>
    <row r="11546" spans="10:10" x14ac:dyDescent="0.25">
      <c r="J11546" s="92"/>
    </row>
    <row r="11547" spans="10:10" x14ac:dyDescent="0.25">
      <c r="J11547" s="92"/>
    </row>
    <row r="11548" spans="10:10" x14ac:dyDescent="0.25">
      <c r="J11548" s="92"/>
    </row>
    <row r="11549" spans="10:10" x14ac:dyDescent="0.25">
      <c r="J11549" s="92"/>
    </row>
    <row r="11550" spans="10:10" x14ac:dyDescent="0.25">
      <c r="J11550" s="92"/>
    </row>
    <row r="11551" spans="10:10" x14ac:dyDescent="0.25">
      <c r="J11551" s="92"/>
    </row>
    <row r="11552" spans="10:10" x14ac:dyDescent="0.25">
      <c r="J11552" s="92"/>
    </row>
    <row r="11553" spans="10:10" x14ac:dyDescent="0.25">
      <c r="J11553" s="92"/>
    </row>
    <row r="11554" spans="10:10" x14ac:dyDescent="0.25">
      <c r="J11554" s="92"/>
    </row>
    <row r="11555" spans="10:10" x14ac:dyDescent="0.25">
      <c r="J11555" s="92"/>
    </row>
    <row r="11556" spans="10:10" x14ac:dyDescent="0.25">
      <c r="J11556" s="92"/>
    </row>
    <row r="11557" spans="10:10" x14ac:dyDescent="0.25">
      <c r="J11557" s="92"/>
    </row>
    <row r="11558" spans="10:10" x14ac:dyDescent="0.25">
      <c r="J11558" s="92"/>
    </row>
    <row r="11559" spans="10:10" x14ac:dyDescent="0.25">
      <c r="J11559" s="92"/>
    </row>
    <row r="11560" spans="10:10" x14ac:dyDescent="0.25">
      <c r="J11560" s="92"/>
    </row>
    <row r="11561" spans="10:10" x14ac:dyDescent="0.25">
      <c r="J11561" s="92"/>
    </row>
    <row r="11562" spans="10:10" x14ac:dyDescent="0.25">
      <c r="J11562" s="92"/>
    </row>
    <row r="11563" spans="10:10" x14ac:dyDescent="0.25">
      <c r="J11563" s="92"/>
    </row>
    <row r="11564" spans="10:10" x14ac:dyDescent="0.25">
      <c r="J11564" s="92"/>
    </row>
    <row r="11565" spans="10:10" x14ac:dyDescent="0.25">
      <c r="J11565" s="92"/>
    </row>
    <row r="11566" spans="10:10" x14ac:dyDescent="0.25">
      <c r="J11566" s="92"/>
    </row>
    <row r="11567" spans="10:10" x14ac:dyDescent="0.25">
      <c r="J11567" s="92"/>
    </row>
    <row r="11568" spans="10:10" x14ac:dyDescent="0.25">
      <c r="J11568" s="92"/>
    </row>
    <row r="11569" spans="10:10" x14ac:dyDescent="0.25">
      <c r="J11569" s="92"/>
    </row>
    <row r="11570" spans="10:10" x14ac:dyDescent="0.25">
      <c r="J11570" s="92"/>
    </row>
    <row r="11571" spans="10:10" x14ac:dyDescent="0.25">
      <c r="J11571" s="92"/>
    </row>
    <row r="11572" spans="10:10" x14ac:dyDescent="0.25">
      <c r="J11572" s="92"/>
    </row>
    <row r="11573" spans="10:10" x14ac:dyDescent="0.25">
      <c r="J11573" s="92"/>
    </row>
    <row r="11574" spans="10:10" x14ac:dyDescent="0.25">
      <c r="J11574" s="92"/>
    </row>
    <row r="11575" spans="10:10" x14ac:dyDescent="0.25">
      <c r="J11575" s="92"/>
    </row>
    <row r="11576" spans="10:10" x14ac:dyDescent="0.25">
      <c r="J11576" s="92"/>
    </row>
    <row r="11577" spans="10:10" x14ac:dyDescent="0.25">
      <c r="J11577" s="92"/>
    </row>
    <row r="11578" spans="10:10" x14ac:dyDescent="0.25">
      <c r="J11578" s="92"/>
    </row>
    <row r="11579" spans="10:10" x14ac:dyDescent="0.25">
      <c r="J11579" s="92"/>
    </row>
    <row r="11580" spans="10:10" x14ac:dyDescent="0.25">
      <c r="J11580" s="92"/>
    </row>
    <row r="11581" spans="10:10" x14ac:dyDescent="0.25">
      <c r="J11581" s="92"/>
    </row>
    <row r="11582" spans="10:10" x14ac:dyDescent="0.25">
      <c r="J11582" s="92"/>
    </row>
    <row r="11583" spans="10:10" x14ac:dyDescent="0.25">
      <c r="J11583" s="92"/>
    </row>
    <row r="11584" spans="10:10" x14ac:dyDescent="0.25">
      <c r="J11584" s="92"/>
    </row>
    <row r="11585" spans="10:10" x14ac:dyDescent="0.25">
      <c r="J11585" s="92"/>
    </row>
    <row r="11586" spans="10:10" x14ac:dyDescent="0.25">
      <c r="J11586" s="92"/>
    </row>
    <row r="11587" spans="10:10" x14ac:dyDescent="0.25">
      <c r="J11587" s="92"/>
    </row>
    <row r="11588" spans="10:10" x14ac:dyDescent="0.25">
      <c r="J11588" s="92"/>
    </row>
    <row r="11589" spans="10:10" x14ac:dyDescent="0.25">
      <c r="J11589" s="92"/>
    </row>
    <row r="11590" spans="10:10" x14ac:dyDescent="0.25">
      <c r="J11590" s="92"/>
    </row>
    <row r="11591" spans="10:10" x14ac:dyDescent="0.25">
      <c r="J11591" s="92"/>
    </row>
    <row r="11592" spans="10:10" x14ac:dyDescent="0.25">
      <c r="J11592" s="92"/>
    </row>
    <row r="11593" spans="10:10" x14ac:dyDescent="0.25">
      <c r="J11593" s="92"/>
    </row>
    <row r="11594" spans="10:10" x14ac:dyDescent="0.25">
      <c r="J11594" s="92"/>
    </row>
    <row r="11595" spans="10:10" x14ac:dyDescent="0.25">
      <c r="J11595" s="92"/>
    </row>
    <row r="11596" spans="10:10" x14ac:dyDescent="0.25">
      <c r="J11596" s="92"/>
    </row>
    <row r="11597" spans="10:10" x14ac:dyDescent="0.25">
      <c r="J11597" s="92"/>
    </row>
    <row r="11598" spans="10:10" x14ac:dyDescent="0.25">
      <c r="J11598" s="92"/>
    </row>
    <row r="11599" spans="10:10" x14ac:dyDescent="0.25">
      <c r="J11599" s="92"/>
    </row>
    <row r="11600" spans="10:10" x14ac:dyDescent="0.25">
      <c r="J11600" s="92"/>
    </row>
    <row r="11601" spans="10:10" x14ac:dyDescent="0.25">
      <c r="J11601" s="92"/>
    </row>
    <row r="11602" spans="10:10" x14ac:dyDescent="0.25">
      <c r="J11602" s="92"/>
    </row>
    <row r="11603" spans="10:10" x14ac:dyDescent="0.25">
      <c r="J11603" s="92"/>
    </row>
    <row r="11604" spans="10:10" x14ac:dyDescent="0.25">
      <c r="J11604" s="92"/>
    </row>
    <row r="11605" spans="10:10" x14ac:dyDescent="0.25">
      <c r="J11605" s="92"/>
    </row>
    <row r="11606" spans="10:10" x14ac:dyDescent="0.25">
      <c r="J11606" s="92"/>
    </row>
    <row r="11607" spans="10:10" x14ac:dyDescent="0.25">
      <c r="J11607" s="92"/>
    </row>
    <row r="11608" spans="10:10" x14ac:dyDescent="0.25">
      <c r="J11608" s="92"/>
    </row>
    <row r="11609" spans="10:10" x14ac:dyDescent="0.25">
      <c r="J11609" s="92"/>
    </row>
    <row r="11610" spans="10:10" x14ac:dyDescent="0.25">
      <c r="J11610" s="92"/>
    </row>
    <row r="11611" spans="10:10" x14ac:dyDescent="0.25">
      <c r="J11611" s="92"/>
    </row>
    <row r="11612" spans="10:10" x14ac:dyDescent="0.25">
      <c r="J11612" s="92"/>
    </row>
    <row r="11613" spans="10:10" x14ac:dyDescent="0.25">
      <c r="J11613" s="92"/>
    </row>
    <row r="11614" spans="10:10" x14ac:dyDescent="0.25">
      <c r="J11614" s="92"/>
    </row>
    <row r="11615" spans="10:10" x14ac:dyDescent="0.25">
      <c r="J11615" s="92"/>
    </row>
    <row r="11616" spans="10:10" x14ac:dyDescent="0.25">
      <c r="J11616" s="92"/>
    </row>
    <row r="11617" spans="10:10" x14ac:dyDescent="0.25">
      <c r="J11617" s="92"/>
    </row>
    <row r="11618" spans="10:10" x14ac:dyDescent="0.25">
      <c r="J11618" s="92"/>
    </row>
    <row r="11619" spans="10:10" x14ac:dyDescent="0.25">
      <c r="J11619" s="92"/>
    </row>
    <row r="11620" spans="10:10" x14ac:dyDescent="0.25">
      <c r="J11620" s="92"/>
    </row>
    <row r="11621" spans="10:10" x14ac:dyDescent="0.25">
      <c r="J11621" s="92"/>
    </row>
    <row r="11622" spans="10:10" x14ac:dyDescent="0.25">
      <c r="J11622" s="92"/>
    </row>
    <row r="11623" spans="10:10" x14ac:dyDescent="0.25">
      <c r="J11623" s="92"/>
    </row>
    <row r="11624" spans="10:10" x14ac:dyDescent="0.25">
      <c r="J11624" s="92"/>
    </row>
    <row r="11625" spans="10:10" x14ac:dyDescent="0.25">
      <c r="J11625" s="92"/>
    </row>
    <row r="11626" spans="10:10" x14ac:dyDescent="0.25">
      <c r="J11626" s="92"/>
    </row>
    <row r="11627" spans="10:10" x14ac:dyDescent="0.25">
      <c r="J11627" s="92"/>
    </row>
    <row r="11628" spans="10:10" x14ac:dyDescent="0.25">
      <c r="J11628" s="92"/>
    </row>
    <row r="11629" spans="10:10" x14ac:dyDescent="0.25">
      <c r="J11629" s="92"/>
    </row>
    <row r="11630" spans="10:10" x14ac:dyDescent="0.25">
      <c r="J11630" s="92"/>
    </row>
    <row r="11631" spans="10:10" x14ac:dyDescent="0.25">
      <c r="J11631" s="92"/>
    </row>
    <row r="11632" spans="10:10" x14ac:dyDescent="0.25">
      <c r="J11632" s="92"/>
    </row>
    <row r="11633" spans="10:10" x14ac:dyDescent="0.25">
      <c r="J11633" s="92"/>
    </row>
    <row r="11634" spans="10:10" x14ac:dyDescent="0.25">
      <c r="J11634" s="92"/>
    </row>
    <row r="11635" spans="10:10" x14ac:dyDescent="0.25">
      <c r="J11635" s="92"/>
    </row>
    <row r="11636" spans="10:10" x14ac:dyDescent="0.25">
      <c r="J11636" s="92"/>
    </row>
    <row r="11637" spans="10:10" x14ac:dyDescent="0.25">
      <c r="J11637" s="92"/>
    </row>
    <row r="11638" spans="10:10" x14ac:dyDescent="0.25">
      <c r="J11638" s="92"/>
    </row>
    <row r="11639" spans="10:10" x14ac:dyDescent="0.25">
      <c r="J11639" s="92"/>
    </row>
    <row r="11640" spans="10:10" x14ac:dyDescent="0.25">
      <c r="J11640" s="92"/>
    </row>
    <row r="11641" spans="10:10" x14ac:dyDescent="0.25">
      <c r="J11641" s="92"/>
    </row>
    <row r="11642" spans="10:10" x14ac:dyDescent="0.25">
      <c r="J11642" s="92"/>
    </row>
    <row r="11643" spans="10:10" x14ac:dyDescent="0.25">
      <c r="J11643" s="92"/>
    </row>
    <row r="11644" spans="10:10" x14ac:dyDescent="0.25">
      <c r="J11644" s="92"/>
    </row>
    <row r="11645" spans="10:10" x14ac:dyDescent="0.25">
      <c r="J11645" s="92"/>
    </row>
    <row r="11646" spans="10:10" x14ac:dyDescent="0.25">
      <c r="J11646" s="92"/>
    </row>
    <row r="11647" spans="10:10" x14ac:dyDescent="0.25">
      <c r="J11647" s="92"/>
    </row>
    <row r="11648" spans="10:10" x14ac:dyDescent="0.25">
      <c r="J11648" s="92"/>
    </row>
    <row r="11649" spans="10:10" x14ac:dyDescent="0.25">
      <c r="J11649" s="92"/>
    </row>
    <row r="11650" spans="10:10" x14ac:dyDescent="0.25">
      <c r="J11650" s="92"/>
    </row>
    <row r="11651" spans="10:10" x14ac:dyDescent="0.25">
      <c r="J11651" s="92"/>
    </row>
    <row r="11652" spans="10:10" x14ac:dyDescent="0.25">
      <c r="J11652" s="92"/>
    </row>
    <row r="11653" spans="10:10" x14ac:dyDescent="0.25">
      <c r="J11653" s="92"/>
    </row>
    <row r="11654" spans="10:10" x14ac:dyDescent="0.25">
      <c r="J11654" s="92"/>
    </row>
    <row r="11655" spans="10:10" x14ac:dyDescent="0.25">
      <c r="J11655" s="92"/>
    </row>
    <row r="11656" spans="10:10" x14ac:dyDescent="0.25">
      <c r="J11656" s="92"/>
    </row>
    <row r="11657" spans="10:10" x14ac:dyDescent="0.25">
      <c r="J11657" s="92"/>
    </row>
    <row r="11658" spans="10:10" x14ac:dyDescent="0.25">
      <c r="J11658" s="92"/>
    </row>
    <row r="11659" spans="10:10" x14ac:dyDescent="0.25">
      <c r="J11659" s="92"/>
    </row>
    <row r="11660" spans="10:10" x14ac:dyDescent="0.25">
      <c r="J11660" s="92"/>
    </row>
    <row r="11661" spans="10:10" x14ac:dyDescent="0.25">
      <c r="J11661" s="92"/>
    </row>
    <row r="11662" spans="10:10" x14ac:dyDescent="0.25">
      <c r="J11662" s="92"/>
    </row>
    <row r="11663" spans="10:10" x14ac:dyDescent="0.25">
      <c r="J11663" s="92"/>
    </row>
    <row r="11664" spans="10:10" x14ac:dyDescent="0.25">
      <c r="J11664" s="92"/>
    </row>
    <row r="11665" spans="10:10" x14ac:dyDescent="0.25">
      <c r="J11665" s="92"/>
    </row>
    <row r="11666" spans="10:10" x14ac:dyDescent="0.25">
      <c r="J11666" s="92"/>
    </row>
    <row r="11667" spans="10:10" x14ac:dyDescent="0.25">
      <c r="J11667" s="92"/>
    </row>
    <row r="11668" spans="10:10" x14ac:dyDescent="0.25">
      <c r="J11668" s="92"/>
    </row>
    <row r="11669" spans="10:10" x14ac:dyDescent="0.25">
      <c r="J11669" s="92"/>
    </row>
    <row r="11670" spans="10:10" x14ac:dyDescent="0.25">
      <c r="J11670" s="92"/>
    </row>
    <row r="11671" spans="10:10" x14ac:dyDescent="0.25">
      <c r="J11671" s="92"/>
    </row>
    <row r="11672" spans="10:10" x14ac:dyDescent="0.25">
      <c r="J11672" s="92"/>
    </row>
    <row r="11673" spans="10:10" x14ac:dyDescent="0.25">
      <c r="J11673" s="92"/>
    </row>
    <row r="11674" spans="10:10" x14ac:dyDescent="0.25">
      <c r="J11674" s="92"/>
    </row>
    <row r="11675" spans="10:10" x14ac:dyDescent="0.25">
      <c r="J11675" s="92"/>
    </row>
    <row r="11676" spans="10:10" x14ac:dyDescent="0.25">
      <c r="J11676" s="92"/>
    </row>
    <row r="11677" spans="10:10" x14ac:dyDescent="0.25">
      <c r="J11677" s="92"/>
    </row>
    <row r="11678" spans="10:10" x14ac:dyDescent="0.25">
      <c r="J11678" s="92"/>
    </row>
    <row r="11679" spans="10:10" x14ac:dyDescent="0.25">
      <c r="J11679" s="92"/>
    </row>
    <row r="11680" spans="10:10" x14ac:dyDescent="0.25">
      <c r="J11680" s="92"/>
    </row>
    <row r="11681" spans="10:10" x14ac:dyDescent="0.25">
      <c r="J11681" s="92"/>
    </row>
    <row r="11682" spans="10:10" x14ac:dyDescent="0.25">
      <c r="J11682" s="92"/>
    </row>
    <row r="11683" spans="10:10" x14ac:dyDescent="0.25">
      <c r="J11683" s="92"/>
    </row>
    <row r="11684" spans="10:10" x14ac:dyDescent="0.25">
      <c r="J11684" s="92"/>
    </row>
    <row r="11685" spans="10:10" x14ac:dyDescent="0.25">
      <c r="J11685" s="92"/>
    </row>
    <row r="11686" spans="10:10" x14ac:dyDescent="0.25">
      <c r="J11686" s="92"/>
    </row>
    <row r="11687" spans="10:10" x14ac:dyDescent="0.25">
      <c r="J11687" s="92"/>
    </row>
    <row r="11688" spans="10:10" x14ac:dyDescent="0.25">
      <c r="J11688" s="92"/>
    </row>
    <row r="11689" spans="10:10" x14ac:dyDescent="0.25">
      <c r="J11689" s="92"/>
    </row>
    <row r="11690" spans="10:10" x14ac:dyDescent="0.25">
      <c r="J11690" s="92"/>
    </row>
    <row r="11691" spans="10:10" x14ac:dyDescent="0.25">
      <c r="J11691" s="92"/>
    </row>
    <row r="11692" spans="10:10" x14ac:dyDescent="0.25">
      <c r="J11692" s="92"/>
    </row>
    <row r="11693" spans="10:10" x14ac:dyDescent="0.25">
      <c r="J11693" s="92"/>
    </row>
    <row r="11694" spans="10:10" x14ac:dyDescent="0.25">
      <c r="J11694" s="92"/>
    </row>
    <row r="11695" spans="10:10" x14ac:dyDescent="0.25">
      <c r="J11695" s="92"/>
    </row>
    <row r="11696" spans="10:10" x14ac:dyDescent="0.25">
      <c r="J11696" s="92"/>
    </row>
    <row r="11697" spans="10:10" x14ac:dyDescent="0.25">
      <c r="J11697" s="92"/>
    </row>
    <row r="11698" spans="10:10" x14ac:dyDescent="0.25">
      <c r="J11698" s="92"/>
    </row>
    <row r="11699" spans="10:10" x14ac:dyDescent="0.25">
      <c r="J11699" s="92"/>
    </row>
    <row r="11700" spans="10:10" x14ac:dyDescent="0.25">
      <c r="J11700" s="92"/>
    </row>
    <row r="11701" spans="10:10" x14ac:dyDescent="0.25">
      <c r="J11701" s="92"/>
    </row>
    <row r="11702" spans="10:10" x14ac:dyDescent="0.25">
      <c r="J11702" s="92"/>
    </row>
    <row r="11703" spans="10:10" x14ac:dyDescent="0.25">
      <c r="J11703" s="92"/>
    </row>
    <row r="11704" spans="10:10" x14ac:dyDescent="0.25">
      <c r="J11704" s="92"/>
    </row>
    <row r="11705" spans="10:10" x14ac:dyDescent="0.25">
      <c r="J11705" s="92"/>
    </row>
    <row r="11706" spans="10:10" x14ac:dyDescent="0.25">
      <c r="J11706" s="92"/>
    </row>
    <row r="11707" spans="10:10" x14ac:dyDescent="0.25">
      <c r="J11707" s="92"/>
    </row>
    <row r="11708" spans="10:10" x14ac:dyDescent="0.25">
      <c r="J11708" s="92"/>
    </row>
    <row r="11709" spans="10:10" x14ac:dyDescent="0.25">
      <c r="J11709" s="92"/>
    </row>
    <row r="11710" spans="10:10" x14ac:dyDescent="0.25">
      <c r="J11710" s="92"/>
    </row>
    <row r="11711" spans="10:10" x14ac:dyDescent="0.25">
      <c r="J11711" s="92"/>
    </row>
    <row r="11712" spans="10:10" x14ac:dyDescent="0.25">
      <c r="J11712" s="92"/>
    </row>
    <row r="11713" spans="10:10" x14ac:dyDescent="0.25">
      <c r="J11713" s="92"/>
    </row>
    <row r="11714" spans="10:10" x14ac:dyDescent="0.25">
      <c r="J11714" s="92"/>
    </row>
    <row r="11715" spans="10:10" x14ac:dyDescent="0.25">
      <c r="J11715" s="92"/>
    </row>
    <row r="11716" spans="10:10" x14ac:dyDescent="0.25">
      <c r="J11716" s="92"/>
    </row>
    <row r="11717" spans="10:10" x14ac:dyDescent="0.25">
      <c r="J11717" s="92"/>
    </row>
    <row r="11718" spans="10:10" x14ac:dyDescent="0.25">
      <c r="J11718" s="92"/>
    </row>
    <row r="11719" spans="10:10" x14ac:dyDescent="0.25">
      <c r="J11719" s="92"/>
    </row>
    <row r="11720" spans="10:10" x14ac:dyDescent="0.25">
      <c r="J11720" s="92"/>
    </row>
    <row r="11721" spans="10:10" x14ac:dyDescent="0.25">
      <c r="J11721" s="92"/>
    </row>
    <row r="11722" spans="10:10" x14ac:dyDescent="0.25">
      <c r="J11722" s="92"/>
    </row>
    <row r="11723" spans="10:10" x14ac:dyDescent="0.25">
      <c r="J11723" s="92"/>
    </row>
    <row r="11724" spans="10:10" x14ac:dyDescent="0.25">
      <c r="J11724" s="92"/>
    </row>
    <row r="11725" spans="10:10" x14ac:dyDescent="0.25">
      <c r="J11725" s="92"/>
    </row>
    <row r="11726" spans="10:10" x14ac:dyDescent="0.25">
      <c r="J11726" s="92"/>
    </row>
    <row r="11727" spans="10:10" x14ac:dyDescent="0.25">
      <c r="J11727" s="92"/>
    </row>
    <row r="11728" spans="10:10" x14ac:dyDescent="0.25">
      <c r="J11728" s="92"/>
    </row>
    <row r="11729" spans="10:10" x14ac:dyDescent="0.25">
      <c r="J11729" s="92"/>
    </row>
    <row r="11730" spans="10:10" x14ac:dyDescent="0.25">
      <c r="J11730" s="92"/>
    </row>
    <row r="11731" spans="10:10" x14ac:dyDescent="0.25">
      <c r="J11731" s="92"/>
    </row>
    <row r="11732" spans="10:10" x14ac:dyDescent="0.25">
      <c r="J11732" s="92"/>
    </row>
    <row r="11733" spans="10:10" x14ac:dyDescent="0.25">
      <c r="J11733" s="92"/>
    </row>
    <row r="11734" spans="10:10" x14ac:dyDescent="0.25">
      <c r="J11734" s="92"/>
    </row>
    <row r="11735" spans="10:10" x14ac:dyDescent="0.25">
      <c r="J11735" s="92"/>
    </row>
    <row r="11736" spans="10:10" x14ac:dyDescent="0.25">
      <c r="J11736" s="92"/>
    </row>
    <row r="11737" spans="10:10" x14ac:dyDescent="0.25">
      <c r="J11737" s="92"/>
    </row>
    <row r="11738" spans="10:10" x14ac:dyDescent="0.25">
      <c r="J11738" s="92"/>
    </row>
    <row r="11739" spans="10:10" x14ac:dyDescent="0.25">
      <c r="J11739" s="92"/>
    </row>
    <row r="11740" spans="10:10" x14ac:dyDescent="0.25">
      <c r="J11740" s="92"/>
    </row>
    <row r="11741" spans="10:10" x14ac:dyDescent="0.25">
      <c r="J11741" s="92"/>
    </row>
    <row r="11742" spans="10:10" x14ac:dyDescent="0.25">
      <c r="J11742" s="92"/>
    </row>
    <row r="11743" spans="10:10" x14ac:dyDescent="0.25">
      <c r="J11743" s="92"/>
    </row>
    <row r="11744" spans="10:10" x14ac:dyDescent="0.25">
      <c r="J11744" s="92"/>
    </row>
    <row r="11745" spans="10:10" x14ac:dyDescent="0.25">
      <c r="J11745" s="92"/>
    </row>
    <row r="11746" spans="10:10" x14ac:dyDescent="0.25">
      <c r="J11746" s="92"/>
    </row>
    <row r="11747" spans="10:10" x14ac:dyDescent="0.25">
      <c r="J11747" s="92"/>
    </row>
    <row r="11748" spans="10:10" x14ac:dyDescent="0.25">
      <c r="J11748" s="92"/>
    </row>
    <row r="11749" spans="10:10" x14ac:dyDescent="0.25">
      <c r="J11749" s="92"/>
    </row>
    <row r="11750" spans="10:10" x14ac:dyDescent="0.25">
      <c r="J11750" s="92"/>
    </row>
    <row r="11751" spans="10:10" x14ac:dyDescent="0.25">
      <c r="J11751" s="92"/>
    </row>
    <row r="11752" spans="10:10" x14ac:dyDescent="0.25">
      <c r="J11752" s="92"/>
    </row>
    <row r="11753" spans="10:10" x14ac:dyDescent="0.25">
      <c r="J11753" s="92"/>
    </row>
    <row r="11754" spans="10:10" x14ac:dyDescent="0.25">
      <c r="J11754" s="92"/>
    </row>
    <row r="11755" spans="10:10" x14ac:dyDescent="0.25">
      <c r="J11755" s="92"/>
    </row>
    <row r="11756" spans="10:10" x14ac:dyDescent="0.25">
      <c r="J11756" s="92"/>
    </row>
    <row r="11757" spans="10:10" x14ac:dyDescent="0.25">
      <c r="J11757" s="92"/>
    </row>
    <row r="11758" spans="10:10" x14ac:dyDescent="0.25">
      <c r="J11758" s="92"/>
    </row>
    <row r="11759" spans="10:10" x14ac:dyDescent="0.25">
      <c r="J11759" s="92"/>
    </row>
    <row r="11760" spans="10:10" x14ac:dyDescent="0.25">
      <c r="J11760" s="92"/>
    </row>
    <row r="11761" spans="10:10" x14ac:dyDescent="0.25">
      <c r="J11761" s="92"/>
    </row>
    <row r="11762" spans="10:10" x14ac:dyDescent="0.25">
      <c r="J11762" s="92"/>
    </row>
    <row r="11763" spans="10:10" x14ac:dyDescent="0.25">
      <c r="J11763" s="92"/>
    </row>
    <row r="11764" spans="10:10" x14ac:dyDescent="0.25">
      <c r="J11764" s="92"/>
    </row>
    <row r="11765" spans="10:10" x14ac:dyDescent="0.25">
      <c r="J11765" s="92"/>
    </row>
    <row r="11766" spans="10:10" x14ac:dyDescent="0.25">
      <c r="J11766" s="92"/>
    </row>
    <row r="11767" spans="10:10" x14ac:dyDescent="0.25">
      <c r="J11767" s="92"/>
    </row>
    <row r="11768" spans="10:10" x14ac:dyDescent="0.25">
      <c r="J11768" s="92"/>
    </row>
    <row r="11769" spans="10:10" x14ac:dyDescent="0.25">
      <c r="J11769" s="92"/>
    </row>
    <row r="11770" spans="10:10" x14ac:dyDescent="0.25">
      <c r="J11770" s="92"/>
    </row>
    <row r="11771" spans="10:10" x14ac:dyDescent="0.25">
      <c r="J11771" s="92"/>
    </row>
    <row r="11772" spans="10:10" x14ac:dyDescent="0.25">
      <c r="J11772" s="92"/>
    </row>
    <row r="11773" spans="10:10" x14ac:dyDescent="0.25">
      <c r="J11773" s="92"/>
    </row>
    <row r="11774" spans="10:10" x14ac:dyDescent="0.25">
      <c r="J11774" s="92"/>
    </row>
    <row r="11775" spans="10:10" x14ac:dyDescent="0.25">
      <c r="J11775" s="92"/>
    </row>
    <row r="11776" spans="10:10" x14ac:dyDescent="0.25">
      <c r="J11776" s="92"/>
    </row>
    <row r="11777" spans="10:10" x14ac:dyDescent="0.25">
      <c r="J11777" s="92"/>
    </row>
    <row r="11778" spans="10:10" x14ac:dyDescent="0.25">
      <c r="J11778" s="92"/>
    </row>
    <row r="11779" spans="10:10" x14ac:dyDescent="0.25">
      <c r="J11779" s="92"/>
    </row>
    <row r="11780" spans="10:10" x14ac:dyDescent="0.25">
      <c r="J11780" s="92"/>
    </row>
    <row r="11781" spans="10:10" x14ac:dyDescent="0.25">
      <c r="J11781" s="92"/>
    </row>
    <row r="11782" spans="10:10" x14ac:dyDescent="0.25">
      <c r="J11782" s="92"/>
    </row>
    <row r="11783" spans="10:10" x14ac:dyDescent="0.25">
      <c r="J11783" s="92"/>
    </row>
    <row r="11784" spans="10:10" x14ac:dyDescent="0.25">
      <c r="J11784" s="92"/>
    </row>
    <row r="11785" spans="10:10" x14ac:dyDescent="0.25">
      <c r="J11785" s="92"/>
    </row>
    <row r="11786" spans="10:10" x14ac:dyDescent="0.25">
      <c r="J11786" s="92"/>
    </row>
    <row r="11787" spans="10:10" x14ac:dyDescent="0.25">
      <c r="J11787" s="92"/>
    </row>
    <row r="11788" spans="10:10" x14ac:dyDescent="0.25">
      <c r="J11788" s="92"/>
    </row>
    <row r="11789" spans="10:10" x14ac:dyDescent="0.25">
      <c r="J11789" s="92"/>
    </row>
    <row r="11790" spans="10:10" x14ac:dyDescent="0.25">
      <c r="J11790" s="92"/>
    </row>
    <row r="11791" spans="10:10" x14ac:dyDescent="0.25">
      <c r="J11791" s="92"/>
    </row>
    <row r="11792" spans="10:10" x14ac:dyDescent="0.25">
      <c r="J11792" s="92"/>
    </row>
    <row r="11793" spans="10:10" x14ac:dyDescent="0.25">
      <c r="J11793" s="92"/>
    </row>
    <row r="11794" spans="10:10" x14ac:dyDescent="0.25">
      <c r="J11794" s="92"/>
    </row>
    <row r="11795" spans="10:10" x14ac:dyDescent="0.25">
      <c r="J11795" s="92"/>
    </row>
    <row r="11796" spans="10:10" x14ac:dyDescent="0.25">
      <c r="J11796" s="92"/>
    </row>
    <row r="11797" spans="10:10" x14ac:dyDescent="0.25">
      <c r="J11797" s="92"/>
    </row>
    <row r="11798" spans="10:10" x14ac:dyDescent="0.25">
      <c r="J11798" s="92"/>
    </row>
    <row r="11799" spans="10:10" x14ac:dyDescent="0.25">
      <c r="J11799" s="92"/>
    </row>
    <row r="11800" spans="10:10" x14ac:dyDescent="0.25">
      <c r="J11800" s="92"/>
    </row>
    <row r="11801" spans="10:10" x14ac:dyDescent="0.25">
      <c r="J11801" s="92"/>
    </row>
    <row r="11802" spans="10:10" x14ac:dyDescent="0.25">
      <c r="J11802" s="92"/>
    </row>
    <row r="11803" spans="10:10" x14ac:dyDescent="0.25">
      <c r="J11803" s="92"/>
    </row>
    <row r="11804" spans="10:10" x14ac:dyDescent="0.25">
      <c r="J11804" s="92"/>
    </row>
    <row r="11805" spans="10:10" x14ac:dyDescent="0.25">
      <c r="J11805" s="92"/>
    </row>
    <row r="11806" spans="10:10" x14ac:dyDescent="0.25">
      <c r="J11806" s="92"/>
    </row>
    <row r="11807" spans="10:10" x14ac:dyDescent="0.25">
      <c r="J11807" s="92"/>
    </row>
    <row r="11808" spans="10:10" x14ac:dyDescent="0.25">
      <c r="J11808" s="92"/>
    </row>
    <row r="11809" spans="10:10" x14ac:dyDescent="0.25">
      <c r="J11809" s="92"/>
    </row>
    <row r="11810" spans="10:10" x14ac:dyDescent="0.25">
      <c r="J11810" s="92"/>
    </row>
    <row r="11811" spans="10:10" x14ac:dyDescent="0.25">
      <c r="J11811" s="92"/>
    </row>
    <row r="11812" spans="10:10" x14ac:dyDescent="0.25">
      <c r="J11812" s="92"/>
    </row>
    <row r="11813" spans="10:10" x14ac:dyDescent="0.25">
      <c r="J11813" s="92"/>
    </row>
    <row r="11814" spans="10:10" x14ac:dyDescent="0.25">
      <c r="J11814" s="92"/>
    </row>
    <row r="11815" spans="10:10" x14ac:dyDescent="0.25">
      <c r="J11815" s="92"/>
    </row>
    <row r="11816" spans="10:10" x14ac:dyDescent="0.25">
      <c r="J11816" s="92"/>
    </row>
    <row r="11817" spans="10:10" x14ac:dyDescent="0.25">
      <c r="J11817" s="92"/>
    </row>
    <row r="11818" spans="10:10" x14ac:dyDescent="0.25">
      <c r="J11818" s="92"/>
    </row>
    <row r="11819" spans="10:10" x14ac:dyDescent="0.25">
      <c r="J11819" s="92"/>
    </row>
    <row r="11820" spans="10:10" x14ac:dyDescent="0.25">
      <c r="J11820" s="92"/>
    </row>
    <row r="11821" spans="10:10" x14ac:dyDescent="0.25">
      <c r="J11821" s="92"/>
    </row>
    <row r="11822" spans="10:10" x14ac:dyDescent="0.25">
      <c r="J11822" s="92"/>
    </row>
    <row r="11823" spans="10:10" x14ac:dyDescent="0.25">
      <c r="J11823" s="92"/>
    </row>
    <row r="11824" spans="10:10" x14ac:dyDescent="0.25">
      <c r="J11824" s="92"/>
    </row>
    <row r="11825" spans="10:10" x14ac:dyDescent="0.25">
      <c r="J11825" s="92"/>
    </row>
    <row r="11826" spans="10:10" x14ac:dyDescent="0.25">
      <c r="J11826" s="92"/>
    </row>
    <row r="11827" spans="10:10" x14ac:dyDescent="0.25">
      <c r="J11827" s="92"/>
    </row>
    <row r="11828" spans="10:10" x14ac:dyDescent="0.25">
      <c r="J11828" s="92"/>
    </row>
    <row r="11829" spans="10:10" x14ac:dyDescent="0.25">
      <c r="J11829" s="92"/>
    </row>
    <row r="11830" spans="10:10" x14ac:dyDescent="0.25">
      <c r="J11830" s="92"/>
    </row>
    <row r="11831" spans="10:10" x14ac:dyDescent="0.25">
      <c r="J11831" s="92"/>
    </row>
    <row r="11832" spans="10:10" x14ac:dyDescent="0.25">
      <c r="J11832" s="92"/>
    </row>
    <row r="11833" spans="10:10" x14ac:dyDescent="0.25">
      <c r="J11833" s="92"/>
    </row>
    <row r="11834" spans="10:10" x14ac:dyDescent="0.25">
      <c r="J11834" s="92"/>
    </row>
    <row r="11835" spans="10:10" x14ac:dyDescent="0.25">
      <c r="J11835" s="92"/>
    </row>
    <row r="11836" spans="10:10" x14ac:dyDescent="0.25">
      <c r="J11836" s="92"/>
    </row>
    <row r="11837" spans="10:10" x14ac:dyDescent="0.25">
      <c r="J11837" s="92"/>
    </row>
    <row r="11838" spans="10:10" x14ac:dyDescent="0.25">
      <c r="J11838" s="92"/>
    </row>
    <row r="11839" spans="10:10" x14ac:dyDescent="0.25">
      <c r="J11839" s="92"/>
    </row>
    <row r="11840" spans="10:10" x14ac:dyDescent="0.25">
      <c r="J11840" s="92"/>
    </row>
    <row r="11841" spans="10:10" x14ac:dyDescent="0.25">
      <c r="J11841" s="92"/>
    </row>
    <row r="11842" spans="10:10" x14ac:dyDescent="0.25">
      <c r="J11842" s="92"/>
    </row>
    <row r="11843" spans="10:10" x14ac:dyDescent="0.25">
      <c r="J11843" s="92"/>
    </row>
    <row r="11844" spans="10:10" x14ac:dyDescent="0.25">
      <c r="J11844" s="92"/>
    </row>
    <row r="11845" spans="10:10" x14ac:dyDescent="0.25">
      <c r="J11845" s="92"/>
    </row>
    <row r="11846" spans="10:10" x14ac:dyDescent="0.25">
      <c r="J11846" s="92"/>
    </row>
    <row r="11847" spans="10:10" x14ac:dyDescent="0.25">
      <c r="J11847" s="92"/>
    </row>
    <row r="11848" spans="10:10" x14ac:dyDescent="0.25">
      <c r="J11848" s="92"/>
    </row>
    <row r="11849" spans="10:10" x14ac:dyDescent="0.25">
      <c r="J11849" s="92"/>
    </row>
    <row r="11850" spans="10:10" x14ac:dyDescent="0.25">
      <c r="J11850" s="92"/>
    </row>
    <row r="11851" spans="10:10" x14ac:dyDescent="0.25">
      <c r="J11851" s="92"/>
    </row>
    <row r="11852" spans="10:10" x14ac:dyDescent="0.25">
      <c r="J11852" s="92"/>
    </row>
    <row r="11853" spans="10:10" x14ac:dyDescent="0.25">
      <c r="J11853" s="92"/>
    </row>
    <row r="11854" spans="10:10" x14ac:dyDescent="0.25">
      <c r="J11854" s="92"/>
    </row>
    <row r="11855" spans="10:10" x14ac:dyDescent="0.25">
      <c r="J11855" s="92"/>
    </row>
    <row r="11856" spans="10:10" x14ac:dyDescent="0.25">
      <c r="J11856" s="92"/>
    </row>
    <row r="11857" spans="10:10" x14ac:dyDescent="0.25">
      <c r="J11857" s="92"/>
    </row>
    <row r="11858" spans="10:10" x14ac:dyDescent="0.25">
      <c r="J11858" s="92"/>
    </row>
    <row r="11859" spans="10:10" x14ac:dyDescent="0.25">
      <c r="J11859" s="92"/>
    </row>
    <row r="11860" spans="10:10" x14ac:dyDescent="0.25">
      <c r="J11860" s="92"/>
    </row>
    <row r="11861" spans="10:10" x14ac:dyDescent="0.25">
      <c r="J11861" s="92"/>
    </row>
    <row r="11862" spans="10:10" x14ac:dyDescent="0.25">
      <c r="J11862" s="92"/>
    </row>
    <row r="11863" spans="10:10" x14ac:dyDescent="0.25">
      <c r="J11863" s="92"/>
    </row>
    <row r="11864" spans="10:10" x14ac:dyDescent="0.25">
      <c r="J11864" s="92"/>
    </row>
    <row r="11865" spans="10:10" x14ac:dyDescent="0.25">
      <c r="J11865" s="92"/>
    </row>
    <row r="11866" spans="10:10" x14ac:dyDescent="0.25">
      <c r="J11866" s="92"/>
    </row>
    <row r="11867" spans="10:10" x14ac:dyDescent="0.25">
      <c r="J11867" s="92"/>
    </row>
    <row r="11868" spans="10:10" x14ac:dyDescent="0.25">
      <c r="J11868" s="92"/>
    </row>
    <row r="11869" spans="10:10" x14ac:dyDescent="0.25">
      <c r="J11869" s="92"/>
    </row>
    <row r="11870" spans="10:10" x14ac:dyDescent="0.25">
      <c r="J11870" s="92"/>
    </row>
    <row r="11871" spans="10:10" x14ac:dyDescent="0.25">
      <c r="J11871" s="92"/>
    </row>
    <row r="11872" spans="10:10" x14ac:dyDescent="0.25">
      <c r="J11872" s="92"/>
    </row>
    <row r="11873" spans="10:10" x14ac:dyDescent="0.25">
      <c r="J11873" s="92"/>
    </row>
    <row r="11874" spans="10:10" x14ac:dyDescent="0.25">
      <c r="J11874" s="92"/>
    </row>
    <row r="11875" spans="10:10" x14ac:dyDescent="0.25">
      <c r="J11875" s="92"/>
    </row>
    <row r="11876" spans="10:10" x14ac:dyDescent="0.25">
      <c r="J11876" s="92"/>
    </row>
    <row r="11877" spans="10:10" x14ac:dyDescent="0.25">
      <c r="J11877" s="92"/>
    </row>
    <row r="11878" spans="10:10" x14ac:dyDescent="0.25">
      <c r="J11878" s="92"/>
    </row>
    <row r="11879" spans="10:10" x14ac:dyDescent="0.25">
      <c r="J11879" s="92"/>
    </row>
    <row r="11880" spans="10:10" x14ac:dyDescent="0.25">
      <c r="J11880" s="92"/>
    </row>
    <row r="11881" spans="10:10" x14ac:dyDescent="0.25">
      <c r="J11881" s="92"/>
    </row>
    <row r="11882" spans="10:10" x14ac:dyDescent="0.25">
      <c r="J11882" s="92"/>
    </row>
    <row r="11883" spans="10:10" x14ac:dyDescent="0.25">
      <c r="J11883" s="92"/>
    </row>
    <row r="11884" spans="10:10" x14ac:dyDescent="0.25">
      <c r="J11884" s="92"/>
    </row>
    <row r="11885" spans="10:10" x14ac:dyDescent="0.25">
      <c r="J11885" s="92"/>
    </row>
    <row r="11886" spans="10:10" x14ac:dyDescent="0.25">
      <c r="J11886" s="92"/>
    </row>
    <row r="11887" spans="10:10" x14ac:dyDescent="0.25">
      <c r="J11887" s="92"/>
    </row>
    <row r="11888" spans="10:10" x14ac:dyDescent="0.25">
      <c r="J11888" s="92"/>
    </row>
    <row r="11889" spans="10:10" x14ac:dyDescent="0.25">
      <c r="J11889" s="92"/>
    </row>
    <row r="11890" spans="10:10" x14ac:dyDescent="0.25">
      <c r="J11890" s="92"/>
    </row>
    <row r="11891" spans="10:10" x14ac:dyDescent="0.25">
      <c r="J11891" s="92"/>
    </row>
    <row r="11892" spans="10:10" x14ac:dyDescent="0.25">
      <c r="J11892" s="92"/>
    </row>
    <row r="11893" spans="10:10" x14ac:dyDescent="0.25">
      <c r="J11893" s="92"/>
    </row>
    <row r="11894" spans="10:10" x14ac:dyDescent="0.25">
      <c r="J11894" s="92"/>
    </row>
    <row r="11895" spans="10:10" x14ac:dyDescent="0.25">
      <c r="J11895" s="92"/>
    </row>
    <row r="11896" spans="10:10" x14ac:dyDescent="0.25">
      <c r="J11896" s="92"/>
    </row>
    <row r="11897" spans="10:10" x14ac:dyDescent="0.25">
      <c r="J11897" s="92"/>
    </row>
    <row r="11898" spans="10:10" x14ac:dyDescent="0.25">
      <c r="J11898" s="92"/>
    </row>
    <row r="11899" spans="10:10" x14ac:dyDescent="0.25">
      <c r="J11899" s="92"/>
    </row>
    <row r="11900" spans="10:10" x14ac:dyDescent="0.25">
      <c r="J11900" s="92"/>
    </row>
    <row r="11901" spans="10:10" x14ac:dyDescent="0.25">
      <c r="J11901" s="92"/>
    </row>
    <row r="11902" spans="10:10" x14ac:dyDescent="0.25">
      <c r="J11902" s="92"/>
    </row>
    <row r="11903" spans="10:10" x14ac:dyDescent="0.25">
      <c r="J11903" s="92"/>
    </row>
    <row r="11904" spans="10:10" x14ac:dyDescent="0.25">
      <c r="J11904" s="92"/>
    </row>
    <row r="11905" spans="10:10" x14ac:dyDescent="0.25">
      <c r="J11905" s="92"/>
    </row>
    <row r="11906" spans="10:10" x14ac:dyDescent="0.25">
      <c r="J11906" s="92"/>
    </row>
    <row r="11907" spans="10:10" x14ac:dyDescent="0.25">
      <c r="J11907" s="92"/>
    </row>
    <row r="11908" spans="10:10" x14ac:dyDescent="0.25">
      <c r="J11908" s="92"/>
    </row>
    <row r="11909" spans="10:10" x14ac:dyDescent="0.25">
      <c r="J11909" s="92"/>
    </row>
    <row r="11910" spans="10:10" x14ac:dyDescent="0.25">
      <c r="J11910" s="92"/>
    </row>
    <row r="11911" spans="10:10" x14ac:dyDescent="0.25">
      <c r="J11911" s="92"/>
    </row>
    <row r="11912" spans="10:10" x14ac:dyDescent="0.25">
      <c r="J11912" s="92"/>
    </row>
    <row r="11913" spans="10:10" x14ac:dyDescent="0.25">
      <c r="J11913" s="92"/>
    </row>
    <row r="11914" spans="10:10" x14ac:dyDescent="0.25">
      <c r="J11914" s="92"/>
    </row>
    <row r="11915" spans="10:10" x14ac:dyDescent="0.25">
      <c r="J11915" s="92"/>
    </row>
    <row r="11916" spans="10:10" x14ac:dyDescent="0.25">
      <c r="J11916" s="92"/>
    </row>
    <row r="11917" spans="10:10" x14ac:dyDescent="0.25">
      <c r="J11917" s="92"/>
    </row>
    <row r="11918" spans="10:10" x14ac:dyDescent="0.25">
      <c r="J11918" s="92"/>
    </row>
    <row r="11919" spans="10:10" x14ac:dyDescent="0.25">
      <c r="J11919" s="92"/>
    </row>
    <row r="11920" spans="10:10" x14ac:dyDescent="0.25">
      <c r="J11920" s="92"/>
    </row>
    <row r="11921" spans="10:10" x14ac:dyDescent="0.25">
      <c r="J11921" s="92"/>
    </row>
    <row r="11922" spans="10:10" x14ac:dyDescent="0.25">
      <c r="J11922" s="92"/>
    </row>
    <row r="11923" spans="10:10" x14ac:dyDescent="0.25">
      <c r="J11923" s="92"/>
    </row>
    <row r="11924" spans="10:10" x14ac:dyDescent="0.25">
      <c r="J11924" s="92"/>
    </row>
    <row r="11925" spans="10:10" x14ac:dyDescent="0.25">
      <c r="J11925" s="92"/>
    </row>
    <row r="11926" spans="10:10" x14ac:dyDescent="0.25">
      <c r="J11926" s="92"/>
    </row>
    <row r="11927" spans="10:10" x14ac:dyDescent="0.25">
      <c r="J11927" s="92"/>
    </row>
    <row r="11928" spans="10:10" x14ac:dyDescent="0.25">
      <c r="J11928" s="92"/>
    </row>
    <row r="11929" spans="10:10" x14ac:dyDescent="0.25">
      <c r="J11929" s="92"/>
    </row>
    <row r="11930" spans="10:10" x14ac:dyDescent="0.25">
      <c r="J11930" s="92"/>
    </row>
    <row r="11931" spans="10:10" x14ac:dyDescent="0.25">
      <c r="J11931" s="92"/>
    </row>
    <row r="11932" spans="10:10" x14ac:dyDescent="0.25">
      <c r="J11932" s="92"/>
    </row>
    <row r="11933" spans="10:10" x14ac:dyDescent="0.25">
      <c r="J11933" s="92"/>
    </row>
    <row r="11934" spans="10:10" x14ac:dyDescent="0.25">
      <c r="J11934" s="92"/>
    </row>
    <row r="11935" spans="10:10" x14ac:dyDescent="0.25">
      <c r="J11935" s="92"/>
    </row>
    <row r="11936" spans="10:10" x14ac:dyDescent="0.25">
      <c r="J11936" s="92"/>
    </row>
    <row r="11937" spans="10:10" x14ac:dyDescent="0.25">
      <c r="J11937" s="92"/>
    </row>
    <row r="11938" spans="10:10" x14ac:dyDescent="0.25">
      <c r="J11938" s="92"/>
    </row>
    <row r="11939" spans="10:10" x14ac:dyDescent="0.25">
      <c r="J11939" s="92"/>
    </row>
    <row r="11940" spans="10:10" x14ac:dyDescent="0.25">
      <c r="J11940" s="92"/>
    </row>
    <row r="11941" spans="10:10" x14ac:dyDescent="0.25">
      <c r="J11941" s="92"/>
    </row>
    <row r="11942" spans="10:10" x14ac:dyDescent="0.25">
      <c r="J11942" s="92"/>
    </row>
    <row r="11943" spans="10:10" x14ac:dyDescent="0.25">
      <c r="J11943" s="92"/>
    </row>
    <row r="11944" spans="10:10" x14ac:dyDescent="0.25">
      <c r="J11944" s="92"/>
    </row>
    <row r="11945" spans="10:10" x14ac:dyDescent="0.25">
      <c r="J11945" s="92"/>
    </row>
    <row r="11946" spans="10:10" x14ac:dyDescent="0.25">
      <c r="J11946" s="92"/>
    </row>
    <row r="11947" spans="10:10" x14ac:dyDescent="0.25">
      <c r="J11947" s="92"/>
    </row>
    <row r="11948" spans="10:10" x14ac:dyDescent="0.25">
      <c r="J11948" s="92"/>
    </row>
    <row r="11949" spans="10:10" x14ac:dyDescent="0.25">
      <c r="J11949" s="92"/>
    </row>
    <row r="11950" spans="10:10" x14ac:dyDescent="0.25">
      <c r="J11950" s="92"/>
    </row>
    <row r="11951" spans="10:10" x14ac:dyDescent="0.25">
      <c r="J11951" s="92"/>
    </row>
    <row r="11952" spans="10:10" x14ac:dyDescent="0.25">
      <c r="J11952" s="92"/>
    </row>
    <row r="11953" spans="10:10" x14ac:dyDescent="0.25">
      <c r="J11953" s="92"/>
    </row>
    <row r="11954" spans="10:10" x14ac:dyDescent="0.25">
      <c r="J11954" s="92"/>
    </row>
    <row r="11955" spans="10:10" x14ac:dyDescent="0.25">
      <c r="J11955" s="92"/>
    </row>
    <row r="11956" spans="10:10" x14ac:dyDescent="0.25">
      <c r="J11956" s="92"/>
    </row>
    <row r="11957" spans="10:10" x14ac:dyDescent="0.25">
      <c r="J11957" s="92"/>
    </row>
    <row r="11958" spans="10:10" x14ac:dyDescent="0.25">
      <c r="J11958" s="92"/>
    </row>
    <row r="11959" spans="10:10" x14ac:dyDescent="0.25">
      <c r="J11959" s="92"/>
    </row>
    <row r="11960" spans="10:10" x14ac:dyDescent="0.25">
      <c r="J11960" s="92"/>
    </row>
    <row r="11961" spans="10:10" x14ac:dyDescent="0.25">
      <c r="J11961" s="92"/>
    </row>
    <row r="11962" spans="10:10" x14ac:dyDescent="0.25">
      <c r="J11962" s="92"/>
    </row>
    <row r="11963" spans="10:10" x14ac:dyDescent="0.25">
      <c r="J11963" s="92"/>
    </row>
    <row r="11964" spans="10:10" x14ac:dyDescent="0.25">
      <c r="J11964" s="92"/>
    </row>
    <row r="11965" spans="10:10" x14ac:dyDescent="0.25">
      <c r="J11965" s="92"/>
    </row>
    <row r="11966" spans="10:10" x14ac:dyDescent="0.25">
      <c r="J11966" s="92"/>
    </row>
    <row r="11967" spans="10:10" x14ac:dyDescent="0.25">
      <c r="J11967" s="92"/>
    </row>
    <row r="11968" spans="10:10" x14ac:dyDescent="0.25">
      <c r="J11968" s="92"/>
    </row>
    <row r="11969" spans="10:10" x14ac:dyDescent="0.25">
      <c r="J11969" s="92"/>
    </row>
    <row r="11970" spans="10:10" x14ac:dyDescent="0.25">
      <c r="J11970" s="92"/>
    </row>
    <row r="11971" spans="10:10" x14ac:dyDescent="0.25">
      <c r="J11971" s="92"/>
    </row>
    <row r="11972" spans="10:10" x14ac:dyDescent="0.25">
      <c r="J11972" s="92"/>
    </row>
    <row r="11973" spans="10:10" x14ac:dyDescent="0.25">
      <c r="J11973" s="92"/>
    </row>
    <row r="11974" spans="10:10" x14ac:dyDescent="0.25">
      <c r="J11974" s="92"/>
    </row>
    <row r="11975" spans="10:10" x14ac:dyDescent="0.25">
      <c r="J11975" s="92"/>
    </row>
    <row r="11976" spans="10:10" x14ac:dyDescent="0.25">
      <c r="J11976" s="92"/>
    </row>
    <row r="11977" spans="10:10" x14ac:dyDescent="0.25">
      <c r="J11977" s="92"/>
    </row>
    <row r="11978" spans="10:10" x14ac:dyDescent="0.25">
      <c r="J11978" s="92"/>
    </row>
    <row r="11979" spans="10:10" x14ac:dyDescent="0.25">
      <c r="J11979" s="92"/>
    </row>
    <row r="11980" spans="10:10" x14ac:dyDescent="0.25">
      <c r="J11980" s="92"/>
    </row>
    <row r="11981" spans="10:10" x14ac:dyDescent="0.25">
      <c r="J11981" s="92"/>
    </row>
    <row r="11982" spans="10:10" x14ac:dyDescent="0.25">
      <c r="J11982" s="92"/>
    </row>
    <row r="11983" spans="10:10" x14ac:dyDescent="0.25">
      <c r="J11983" s="92"/>
    </row>
    <row r="11984" spans="10:10" x14ac:dyDescent="0.25">
      <c r="J11984" s="92"/>
    </row>
    <row r="11985" spans="10:10" x14ac:dyDescent="0.25">
      <c r="J11985" s="92"/>
    </row>
    <row r="11986" spans="10:10" x14ac:dyDescent="0.25">
      <c r="J11986" s="92"/>
    </row>
    <row r="11987" spans="10:10" x14ac:dyDescent="0.25">
      <c r="J11987" s="92"/>
    </row>
    <row r="11988" spans="10:10" x14ac:dyDescent="0.25">
      <c r="J11988" s="92"/>
    </row>
    <row r="11989" spans="10:10" x14ac:dyDescent="0.25">
      <c r="J11989" s="92"/>
    </row>
    <row r="11990" spans="10:10" x14ac:dyDescent="0.25">
      <c r="J11990" s="92"/>
    </row>
    <row r="11991" spans="10:10" x14ac:dyDescent="0.25">
      <c r="J11991" s="92"/>
    </row>
    <row r="11992" spans="10:10" x14ac:dyDescent="0.25">
      <c r="J11992" s="92"/>
    </row>
    <row r="11993" spans="10:10" x14ac:dyDescent="0.25">
      <c r="J11993" s="92"/>
    </row>
    <row r="11994" spans="10:10" x14ac:dyDescent="0.25">
      <c r="J11994" s="92"/>
    </row>
    <row r="11995" spans="10:10" x14ac:dyDescent="0.25">
      <c r="J11995" s="92"/>
    </row>
    <row r="11996" spans="10:10" x14ac:dyDescent="0.25">
      <c r="J11996" s="92"/>
    </row>
    <row r="11997" spans="10:10" x14ac:dyDescent="0.25">
      <c r="J11997" s="92"/>
    </row>
    <row r="11998" spans="10:10" x14ac:dyDescent="0.25">
      <c r="J11998" s="92"/>
    </row>
    <row r="11999" spans="10:10" x14ac:dyDescent="0.25">
      <c r="J11999" s="92"/>
    </row>
    <row r="12000" spans="10:10" x14ac:dyDescent="0.25">
      <c r="J12000" s="92"/>
    </row>
    <row r="12001" spans="10:10" x14ac:dyDescent="0.25">
      <c r="J12001" s="92"/>
    </row>
    <row r="12002" spans="10:10" x14ac:dyDescent="0.25">
      <c r="J12002" s="92"/>
    </row>
    <row r="12003" spans="10:10" x14ac:dyDescent="0.25">
      <c r="J12003" s="92"/>
    </row>
    <row r="12004" spans="10:10" x14ac:dyDescent="0.25">
      <c r="J12004" s="92"/>
    </row>
    <row r="12005" spans="10:10" x14ac:dyDescent="0.25">
      <c r="J12005" s="92"/>
    </row>
    <row r="12006" spans="10:10" x14ac:dyDescent="0.25">
      <c r="J12006" s="92"/>
    </row>
    <row r="12007" spans="10:10" x14ac:dyDescent="0.25">
      <c r="J12007" s="92"/>
    </row>
    <row r="12008" spans="10:10" x14ac:dyDescent="0.25">
      <c r="J12008" s="92"/>
    </row>
    <row r="12009" spans="10:10" x14ac:dyDescent="0.25">
      <c r="J12009" s="92"/>
    </row>
    <row r="12010" spans="10:10" x14ac:dyDescent="0.25">
      <c r="J12010" s="92"/>
    </row>
    <row r="12011" spans="10:10" x14ac:dyDescent="0.25">
      <c r="J12011" s="92"/>
    </row>
    <row r="12012" spans="10:10" x14ac:dyDescent="0.25">
      <c r="J12012" s="92"/>
    </row>
    <row r="12013" spans="10:10" x14ac:dyDescent="0.25">
      <c r="J12013" s="92"/>
    </row>
    <row r="12014" spans="10:10" x14ac:dyDescent="0.25">
      <c r="J12014" s="92"/>
    </row>
    <row r="12015" spans="10:10" x14ac:dyDescent="0.25">
      <c r="J12015" s="92"/>
    </row>
    <row r="12016" spans="10:10" x14ac:dyDescent="0.25">
      <c r="J12016" s="92"/>
    </row>
    <row r="12017" spans="10:10" x14ac:dyDescent="0.25">
      <c r="J12017" s="92"/>
    </row>
    <row r="12018" spans="10:10" x14ac:dyDescent="0.25">
      <c r="J12018" s="92"/>
    </row>
    <row r="12019" spans="10:10" x14ac:dyDescent="0.25">
      <c r="J12019" s="92"/>
    </row>
    <row r="12020" spans="10:10" x14ac:dyDescent="0.25">
      <c r="J12020" s="92"/>
    </row>
    <row r="12021" spans="10:10" x14ac:dyDescent="0.25">
      <c r="J12021" s="92"/>
    </row>
    <row r="12022" spans="10:10" x14ac:dyDescent="0.25">
      <c r="J12022" s="92"/>
    </row>
    <row r="12023" spans="10:10" x14ac:dyDescent="0.25">
      <c r="J12023" s="92"/>
    </row>
    <row r="12024" spans="10:10" x14ac:dyDescent="0.25">
      <c r="J12024" s="92"/>
    </row>
    <row r="12025" spans="10:10" x14ac:dyDescent="0.25">
      <c r="J12025" s="92"/>
    </row>
    <row r="12026" spans="10:10" x14ac:dyDescent="0.25">
      <c r="J12026" s="92"/>
    </row>
    <row r="12027" spans="10:10" x14ac:dyDescent="0.25">
      <c r="J12027" s="92"/>
    </row>
    <row r="12028" spans="10:10" x14ac:dyDescent="0.25">
      <c r="J12028" s="92"/>
    </row>
    <row r="12029" spans="10:10" x14ac:dyDescent="0.25">
      <c r="J12029" s="92"/>
    </row>
    <row r="12030" spans="10:10" x14ac:dyDescent="0.25">
      <c r="J12030" s="92"/>
    </row>
    <row r="12031" spans="10:10" x14ac:dyDescent="0.25">
      <c r="J12031" s="92"/>
    </row>
    <row r="12032" spans="10:10" x14ac:dyDescent="0.25">
      <c r="J12032" s="92"/>
    </row>
    <row r="12033" spans="10:10" x14ac:dyDescent="0.25">
      <c r="J12033" s="92"/>
    </row>
    <row r="12034" spans="10:10" x14ac:dyDescent="0.25">
      <c r="J12034" s="92"/>
    </row>
    <row r="12035" spans="10:10" x14ac:dyDescent="0.25">
      <c r="J12035" s="92"/>
    </row>
    <row r="12036" spans="10:10" x14ac:dyDescent="0.25">
      <c r="J12036" s="92"/>
    </row>
    <row r="12037" spans="10:10" x14ac:dyDescent="0.25">
      <c r="J12037" s="92"/>
    </row>
    <row r="12038" spans="10:10" x14ac:dyDescent="0.25">
      <c r="J12038" s="92"/>
    </row>
    <row r="12039" spans="10:10" x14ac:dyDescent="0.25">
      <c r="J12039" s="92"/>
    </row>
    <row r="12040" spans="10:10" x14ac:dyDescent="0.25">
      <c r="J12040" s="92"/>
    </row>
    <row r="12041" spans="10:10" x14ac:dyDescent="0.25">
      <c r="J12041" s="92"/>
    </row>
    <row r="12042" spans="10:10" x14ac:dyDescent="0.25">
      <c r="J12042" s="92"/>
    </row>
    <row r="12043" spans="10:10" x14ac:dyDescent="0.25">
      <c r="J12043" s="92"/>
    </row>
    <row r="12044" spans="10:10" x14ac:dyDescent="0.25">
      <c r="J12044" s="92"/>
    </row>
    <row r="12045" spans="10:10" x14ac:dyDescent="0.25">
      <c r="J12045" s="92"/>
    </row>
    <row r="12046" spans="10:10" x14ac:dyDescent="0.25">
      <c r="J12046" s="92"/>
    </row>
    <row r="12047" spans="10:10" x14ac:dyDescent="0.25">
      <c r="J12047" s="92"/>
    </row>
    <row r="12048" spans="10:10" x14ac:dyDescent="0.25">
      <c r="J12048" s="92"/>
    </row>
    <row r="12049" spans="10:10" x14ac:dyDescent="0.25">
      <c r="J12049" s="92"/>
    </row>
    <row r="12050" spans="10:10" x14ac:dyDescent="0.25">
      <c r="J12050" s="92"/>
    </row>
    <row r="12051" spans="10:10" x14ac:dyDescent="0.25">
      <c r="J12051" s="92"/>
    </row>
    <row r="12052" spans="10:10" x14ac:dyDescent="0.25">
      <c r="J12052" s="92"/>
    </row>
    <row r="12053" spans="10:10" x14ac:dyDescent="0.25">
      <c r="J12053" s="92"/>
    </row>
    <row r="12054" spans="10:10" x14ac:dyDescent="0.25">
      <c r="J12054" s="92"/>
    </row>
    <row r="12055" spans="10:10" x14ac:dyDescent="0.25">
      <c r="J12055" s="92"/>
    </row>
    <row r="12056" spans="10:10" x14ac:dyDescent="0.25">
      <c r="J12056" s="92"/>
    </row>
    <row r="12057" spans="10:10" x14ac:dyDescent="0.25">
      <c r="J12057" s="92"/>
    </row>
    <row r="12058" spans="10:10" x14ac:dyDescent="0.25">
      <c r="J12058" s="92"/>
    </row>
    <row r="12059" spans="10:10" x14ac:dyDescent="0.25">
      <c r="J12059" s="92"/>
    </row>
    <row r="12060" spans="10:10" x14ac:dyDescent="0.25">
      <c r="J12060" s="92"/>
    </row>
    <row r="12061" spans="10:10" x14ac:dyDescent="0.25">
      <c r="J12061" s="92"/>
    </row>
    <row r="12062" spans="10:10" x14ac:dyDescent="0.25">
      <c r="J12062" s="92"/>
    </row>
    <row r="12063" spans="10:10" x14ac:dyDescent="0.25">
      <c r="J12063" s="92"/>
    </row>
    <row r="12064" spans="10:10" x14ac:dyDescent="0.25">
      <c r="J12064" s="92"/>
    </row>
    <row r="12065" spans="10:10" x14ac:dyDescent="0.25">
      <c r="J12065" s="92"/>
    </row>
    <row r="12066" spans="10:10" x14ac:dyDescent="0.25">
      <c r="J12066" s="92"/>
    </row>
    <row r="12067" spans="10:10" x14ac:dyDescent="0.25">
      <c r="J12067" s="92"/>
    </row>
    <row r="12068" spans="10:10" x14ac:dyDescent="0.25">
      <c r="J12068" s="92"/>
    </row>
    <row r="12069" spans="10:10" x14ac:dyDescent="0.25">
      <c r="J12069" s="92"/>
    </row>
    <row r="12070" spans="10:10" x14ac:dyDescent="0.25">
      <c r="J12070" s="92"/>
    </row>
    <row r="12071" spans="10:10" x14ac:dyDescent="0.25">
      <c r="J12071" s="92"/>
    </row>
    <row r="12072" spans="10:10" x14ac:dyDescent="0.25">
      <c r="J12072" s="92"/>
    </row>
    <row r="12073" spans="10:10" x14ac:dyDescent="0.25">
      <c r="J12073" s="92"/>
    </row>
    <row r="12074" spans="10:10" x14ac:dyDescent="0.25">
      <c r="J12074" s="92"/>
    </row>
    <row r="12075" spans="10:10" x14ac:dyDescent="0.25">
      <c r="J12075" s="92"/>
    </row>
    <row r="12076" spans="10:10" x14ac:dyDescent="0.25">
      <c r="J12076" s="92"/>
    </row>
    <row r="12077" spans="10:10" x14ac:dyDescent="0.25">
      <c r="J12077" s="92"/>
    </row>
    <row r="12078" spans="10:10" x14ac:dyDescent="0.25">
      <c r="J12078" s="92"/>
    </row>
    <row r="12079" spans="10:10" x14ac:dyDescent="0.25">
      <c r="J12079" s="92"/>
    </row>
    <row r="12080" spans="10:10" x14ac:dyDescent="0.25">
      <c r="J12080" s="92"/>
    </row>
    <row r="12081" spans="10:10" x14ac:dyDescent="0.25">
      <c r="J12081" s="92"/>
    </row>
    <row r="12082" spans="10:10" x14ac:dyDescent="0.25">
      <c r="J12082" s="92"/>
    </row>
    <row r="12083" spans="10:10" x14ac:dyDescent="0.25">
      <c r="J12083" s="92"/>
    </row>
    <row r="12084" spans="10:10" x14ac:dyDescent="0.25">
      <c r="J12084" s="92"/>
    </row>
    <row r="12085" spans="10:10" x14ac:dyDescent="0.25">
      <c r="J12085" s="92"/>
    </row>
    <row r="12086" spans="10:10" x14ac:dyDescent="0.25">
      <c r="J12086" s="92"/>
    </row>
    <row r="12087" spans="10:10" x14ac:dyDescent="0.25">
      <c r="J12087" s="92"/>
    </row>
    <row r="12088" spans="10:10" x14ac:dyDescent="0.25">
      <c r="J12088" s="92"/>
    </row>
    <row r="12089" spans="10:10" x14ac:dyDescent="0.25">
      <c r="J12089" s="92"/>
    </row>
    <row r="12090" spans="10:10" x14ac:dyDescent="0.25">
      <c r="J12090" s="92"/>
    </row>
    <row r="12091" spans="10:10" x14ac:dyDescent="0.25">
      <c r="J12091" s="92"/>
    </row>
    <row r="12092" spans="10:10" x14ac:dyDescent="0.25">
      <c r="J12092" s="92"/>
    </row>
    <row r="12093" spans="10:10" x14ac:dyDescent="0.25">
      <c r="J12093" s="92"/>
    </row>
    <row r="12094" spans="10:10" x14ac:dyDescent="0.25">
      <c r="J12094" s="92"/>
    </row>
    <row r="12095" spans="10:10" x14ac:dyDescent="0.25">
      <c r="J12095" s="92"/>
    </row>
    <row r="12096" spans="10:10" x14ac:dyDescent="0.25">
      <c r="J12096" s="92"/>
    </row>
    <row r="12097" spans="10:10" x14ac:dyDescent="0.25">
      <c r="J12097" s="92"/>
    </row>
    <row r="12098" spans="10:10" x14ac:dyDescent="0.25">
      <c r="J12098" s="92"/>
    </row>
    <row r="12099" spans="10:10" x14ac:dyDescent="0.25">
      <c r="J12099" s="92"/>
    </row>
    <row r="12100" spans="10:10" x14ac:dyDescent="0.25">
      <c r="J12100" s="92"/>
    </row>
    <row r="12101" spans="10:10" x14ac:dyDescent="0.25">
      <c r="J12101" s="92"/>
    </row>
    <row r="12102" spans="10:10" x14ac:dyDescent="0.25">
      <c r="J12102" s="92"/>
    </row>
    <row r="12103" spans="10:10" x14ac:dyDescent="0.25">
      <c r="J12103" s="92"/>
    </row>
    <row r="12104" spans="10:10" x14ac:dyDescent="0.25">
      <c r="J12104" s="92"/>
    </row>
    <row r="12105" spans="10:10" x14ac:dyDescent="0.25">
      <c r="J12105" s="92"/>
    </row>
    <row r="12106" spans="10:10" x14ac:dyDescent="0.25">
      <c r="J12106" s="92"/>
    </row>
    <row r="12107" spans="10:10" x14ac:dyDescent="0.25">
      <c r="J12107" s="92"/>
    </row>
    <row r="12108" spans="10:10" x14ac:dyDescent="0.25">
      <c r="J12108" s="92"/>
    </row>
    <row r="12109" spans="10:10" x14ac:dyDescent="0.25">
      <c r="J12109" s="92"/>
    </row>
    <row r="12110" spans="10:10" x14ac:dyDescent="0.25">
      <c r="J12110" s="92"/>
    </row>
    <row r="12111" spans="10:10" x14ac:dyDescent="0.25">
      <c r="J12111" s="92"/>
    </row>
    <row r="12112" spans="10:10" x14ac:dyDescent="0.25">
      <c r="J12112" s="92"/>
    </row>
    <row r="12113" spans="10:10" x14ac:dyDescent="0.25">
      <c r="J12113" s="92"/>
    </row>
    <row r="12114" spans="10:10" x14ac:dyDescent="0.25">
      <c r="J12114" s="92"/>
    </row>
    <row r="12115" spans="10:10" x14ac:dyDescent="0.25">
      <c r="J12115" s="92"/>
    </row>
    <row r="12116" spans="10:10" x14ac:dyDescent="0.25">
      <c r="J12116" s="92"/>
    </row>
    <row r="12117" spans="10:10" x14ac:dyDescent="0.25">
      <c r="J12117" s="92"/>
    </row>
    <row r="12118" spans="10:10" x14ac:dyDescent="0.25">
      <c r="J12118" s="92"/>
    </row>
    <row r="12119" spans="10:10" x14ac:dyDescent="0.25">
      <c r="J12119" s="92"/>
    </row>
    <row r="12120" spans="10:10" x14ac:dyDescent="0.25">
      <c r="J12120" s="92"/>
    </row>
    <row r="12121" spans="10:10" x14ac:dyDescent="0.25">
      <c r="J12121" s="92"/>
    </row>
    <row r="12122" spans="10:10" x14ac:dyDescent="0.25">
      <c r="J12122" s="92"/>
    </row>
    <row r="12123" spans="10:10" x14ac:dyDescent="0.25">
      <c r="J12123" s="92"/>
    </row>
    <row r="12124" spans="10:10" x14ac:dyDescent="0.25">
      <c r="J12124" s="92"/>
    </row>
    <row r="12125" spans="10:10" x14ac:dyDescent="0.25">
      <c r="J12125" s="92"/>
    </row>
    <row r="12126" spans="10:10" x14ac:dyDescent="0.25">
      <c r="J12126" s="92"/>
    </row>
    <row r="12127" spans="10:10" x14ac:dyDescent="0.25">
      <c r="J12127" s="92"/>
    </row>
    <row r="12128" spans="10:10" x14ac:dyDescent="0.25">
      <c r="J12128" s="92"/>
    </row>
    <row r="12129" spans="10:10" x14ac:dyDescent="0.25">
      <c r="J12129" s="92"/>
    </row>
    <row r="12130" spans="10:10" x14ac:dyDescent="0.25">
      <c r="J12130" s="92"/>
    </row>
    <row r="12131" spans="10:10" x14ac:dyDescent="0.25">
      <c r="J12131" s="92"/>
    </row>
    <row r="12132" spans="10:10" x14ac:dyDescent="0.25">
      <c r="J12132" s="92"/>
    </row>
    <row r="12133" spans="10:10" x14ac:dyDescent="0.25">
      <c r="J12133" s="92"/>
    </row>
    <row r="12134" spans="10:10" x14ac:dyDescent="0.25">
      <c r="J12134" s="92"/>
    </row>
    <row r="12135" spans="10:10" x14ac:dyDescent="0.25">
      <c r="J12135" s="92"/>
    </row>
    <row r="12136" spans="10:10" x14ac:dyDescent="0.25">
      <c r="J12136" s="92"/>
    </row>
    <row r="12137" spans="10:10" x14ac:dyDescent="0.25">
      <c r="J12137" s="92"/>
    </row>
    <row r="12138" spans="10:10" x14ac:dyDescent="0.25">
      <c r="J12138" s="92"/>
    </row>
    <row r="12139" spans="10:10" x14ac:dyDescent="0.25">
      <c r="J12139" s="92"/>
    </row>
    <row r="12140" spans="10:10" x14ac:dyDescent="0.25">
      <c r="J12140" s="92"/>
    </row>
    <row r="12141" spans="10:10" x14ac:dyDescent="0.25">
      <c r="J12141" s="92"/>
    </row>
    <row r="12142" spans="10:10" x14ac:dyDescent="0.25">
      <c r="J12142" s="92"/>
    </row>
    <row r="12143" spans="10:10" x14ac:dyDescent="0.25">
      <c r="J12143" s="92"/>
    </row>
    <row r="12144" spans="10:10" x14ac:dyDescent="0.25">
      <c r="J12144" s="92"/>
    </row>
    <row r="12145" spans="10:10" x14ac:dyDescent="0.25">
      <c r="J12145" s="92"/>
    </row>
    <row r="12146" spans="10:10" x14ac:dyDescent="0.25">
      <c r="J12146" s="92"/>
    </row>
    <row r="12147" spans="10:10" x14ac:dyDescent="0.25">
      <c r="J12147" s="92"/>
    </row>
    <row r="12148" spans="10:10" x14ac:dyDescent="0.25">
      <c r="J12148" s="92"/>
    </row>
    <row r="12149" spans="10:10" x14ac:dyDescent="0.25">
      <c r="J12149" s="92"/>
    </row>
    <row r="12150" spans="10:10" x14ac:dyDescent="0.25">
      <c r="J12150" s="92"/>
    </row>
    <row r="12151" spans="10:10" x14ac:dyDescent="0.25">
      <c r="J12151" s="92"/>
    </row>
    <row r="12152" spans="10:10" x14ac:dyDescent="0.25">
      <c r="J12152" s="92"/>
    </row>
    <row r="12153" spans="10:10" x14ac:dyDescent="0.25">
      <c r="J12153" s="92"/>
    </row>
    <row r="12154" spans="10:10" x14ac:dyDescent="0.25">
      <c r="J12154" s="92"/>
    </row>
    <row r="12155" spans="10:10" x14ac:dyDescent="0.25">
      <c r="J12155" s="92"/>
    </row>
    <row r="12156" spans="10:10" x14ac:dyDescent="0.25">
      <c r="J12156" s="92"/>
    </row>
    <row r="12157" spans="10:10" x14ac:dyDescent="0.25">
      <c r="J12157" s="92"/>
    </row>
    <row r="12158" spans="10:10" x14ac:dyDescent="0.25">
      <c r="J12158" s="92"/>
    </row>
    <row r="12159" spans="10:10" x14ac:dyDescent="0.25">
      <c r="J12159" s="92"/>
    </row>
    <row r="12160" spans="10:10" x14ac:dyDescent="0.25">
      <c r="J12160" s="92"/>
    </row>
    <row r="12161" spans="10:10" x14ac:dyDescent="0.25">
      <c r="J12161" s="92"/>
    </row>
    <row r="12162" spans="10:10" x14ac:dyDescent="0.25">
      <c r="J12162" s="92"/>
    </row>
    <row r="12163" spans="10:10" x14ac:dyDescent="0.25">
      <c r="J12163" s="92"/>
    </row>
    <row r="12164" spans="10:10" x14ac:dyDescent="0.25">
      <c r="J12164" s="92"/>
    </row>
    <row r="12165" spans="10:10" x14ac:dyDescent="0.25">
      <c r="J12165" s="92"/>
    </row>
    <row r="12166" spans="10:10" x14ac:dyDescent="0.25">
      <c r="J12166" s="92"/>
    </row>
    <row r="12167" spans="10:10" x14ac:dyDescent="0.25">
      <c r="J12167" s="92"/>
    </row>
    <row r="12168" spans="10:10" x14ac:dyDescent="0.25">
      <c r="J12168" s="92"/>
    </row>
    <row r="12169" spans="10:10" x14ac:dyDescent="0.25">
      <c r="J12169" s="92"/>
    </row>
    <row r="12170" spans="10:10" x14ac:dyDescent="0.25">
      <c r="J12170" s="92"/>
    </row>
    <row r="12171" spans="10:10" x14ac:dyDescent="0.25">
      <c r="J12171" s="92"/>
    </row>
    <row r="12172" spans="10:10" x14ac:dyDescent="0.25">
      <c r="J12172" s="92"/>
    </row>
    <row r="12173" spans="10:10" x14ac:dyDescent="0.25">
      <c r="J12173" s="92"/>
    </row>
    <row r="12174" spans="10:10" x14ac:dyDescent="0.25">
      <c r="J12174" s="92"/>
    </row>
    <row r="12175" spans="10:10" x14ac:dyDescent="0.25">
      <c r="J12175" s="92"/>
    </row>
    <row r="12176" spans="10:10" x14ac:dyDescent="0.25">
      <c r="J12176" s="92"/>
    </row>
    <row r="12177" spans="10:10" x14ac:dyDescent="0.25">
      <c r="J12177" s="92"/>
    </row>
    <row r="12178" spans="10:10" x14ac:dyDescent="0.25">
      <c r="J12178" s="92"/>
    </row>
    <row r="12179" spans="10:10" x14ac:dyDescent="0.25">
      <c r="J12179" s="92"/>
    </row>
    <row r="12180" spans="10:10" x14ac:dyDescent="0.25">
      <c r="J12180" s="92"/>
    </row>
    <row r="12181" spans="10:10" x14ac:dyDescent="0.25">
      <c r="J12181" s="92"/>
    </row>
    <row r="12182" spans="10:10" x14ac:dyDescent="0.25">
      <c r="J12182" s="92"/>
    </row>
    <row r="12183" spans="10:10" x14ac:dyDescent="0.25">
      <c r="J12183" s="92"/>
    </row>
    <row r="12184" spans="10:10" x14ac:dyDescent="0.25">
      <c r="J12184" s="92"/>
    </row>
    <row r="12185" spans="10:10" x14ac:dyDescent="0.25">
      <c r="J12185" s="92"/>
    </row>
    <row r="12186" spans="10:10" x14ac:dyDescent="0.25">
      <c r="J12186" s="92"/>
    </row>
    <row r="12187" spans="10:10" x14ac:dyDescent="0.25">
      <c r="J12187" s="92"/>
    </row>
    <row r="12188" spans="10:10" x14ac:dyDescent="0.25">
      <c r="J12188" s="92"/>
    </row>
    <row r="12189" spans="10:10" x14ac:dyDescent="0.25">
      <c r="J12189" s="92"/>
    </row>
    <row r="12190" spans="10:10" x14ac:dyDescent="0.25">
      <c r="J12190" s="92"/>
    </row>
    <row r="12191" spans="10:10" x14ac:dyDescent="0.25">
      <c r="J12191" s="92"/>
    </row>
    <row r="12192" spans="10:10" x14ac:dyDescent="0.25">
      <c r="J12192" s="92"/>
    </row>
    <row r="12193" spans="10:10" x14ac:dyDescent="0.25">
      <c r="J12193" s="92"/>
    </row>
    <row r="12194" spans="10:10" x14ac:dyDescent="0.25">
      <c r="J12194" s="92"/>
    </row>
    <row r="12195" spans="10:10" x14ac:dyDescent="0.25">
      <c r="J12195" s="92"/>
    </row>
    <row r="12196" spans="10:10" x14ac:dyDescent="0.25">
      <c r="J12196" s="92"/>
    </row>
    <row r="12197" spans="10:10" x14ac:dyDescent="0.25">
      <c r="J12197" s="92"/>
    </row>
    <row r="12198" spans="10:10" x14ac:dyDescent="0.25">
      <c r="J12198" s="92"/>
    </row>
    <row r="12199" spans="10:10" x14ac:dyDescent="0.25">
      <c r="J12199" s="92"/>
    </row>
    <row r="12200" spans="10:10" x14ac:dyDescent="0.25">
      <c r="J12200" s="92"/>
    </row>
    <row r="12201" spans="10:10" x14ac:dyDescent="0.25">
      <c r="J12201" s="92"/>
    </row>
    <row r="12202" spans="10:10" x14ac:dyDescent="0.25">
      <c r="J12202" s="92"/>
    </row>
    <row r="12203" spans="10:10" x14ac:dyDescent="0.25">
      <c r="J12203" s="92"/>
    </row>
    <row r="12204" spans="10:10" x14ac:dyDescent="0.25">
      <c r="J12204" s="92"/>
    </row>
    <row r="12205" spans="10:10" x14ac:dyDescent="0.25">
      <c r="J12205" s="92"/>
    </row>
    <row r="12206" spans="10:10" x14ac:dyDescent="0.25">
      <c r="J12206" s="92"/>
    </row>
    <row r="12207" spans="10:10" x14ac:dyDescent="0.25">
      <c r="J12207" s="92"/>
    </row>
    <row r="12208" spans="10:10" x14ac:dyDescent="0.25">
      <c r="J12208" s="92"/>
    </row>
    <row r="12209" spans="10:10" x14ac:dyDescent="0.25">
      <c r="J12209" s="92"/>
    </row>
    <row r="12210" spans="10:10" x14ac:dyDescent="0.25">
      <c r="J12210" s="92"/>
    </row>
    <row r="12211" spans="10:10" x14ac:dyDescent="0.25">
      <c r="J12211" s="92"/>
    </row>
    <row r="12212" spans="10:10" x14ac:dyDescent="0.25">
      <c r="J12212" s="92"/>
    </row>
    <row r="12213" spans="10:10" x14ac:dyDescent="0.25">
      <c r="J12213" s="92"/>
    </row>
    <row r="12214" spans="10:10" x14ac:dyDescent="0.25">
      <c r="J12214" s="92"/>
    </row>
    <row r="12215" spans="10:10" x14ac:dyDescent="0.25">
      <c r="J12215" s="92"/>
    </row>
    <row r="12216" spans="10:10" x14ac:dyDescent="0.25">
      <c r="J12216" s="92"/>
    </row>
    <row r="12217" spans="10:10" x14ac:dyDescent="0.25">
      <c r="J12217" s="92"/>
    </row>
    <row r="12218" spans="10:10" x14ac:dyDescent="0.25">
      <c r="J12218" s="92"/>
    </row>
    <row r="12219" spans="10:10" x14ac:dyDescent="0.25">
      <c r="J12219" s="92"/>
    </row>
    <row r="12220" spans="10:10" x14ac:dyDescent="0.25">
      <c r="J12220" s="92"/>
    </row>
    <row r="12221" spans="10:10" x14ac:dyDescent="0.25">
      <c r="J12221" s="92"/>
    </row>
    <row r="12222" spans="10:10" x14ac:dyDescent="0.25">
      <c r="J12222" s="92"/>
    </row>
    <row r="12223" spans="10:10" x14ac:dyDescent="0.25">
      <c r="J12223" s="92"/>
    </row>
    <row r="12224" spans="10:10" x14ac:dyDescent="0.25">
      <c r="J12224" s="92"/>
    </row>
    <row r="12225" spans="10:10" x14ac:dyDescent="0.25">
      <c r="J12225" s="92"/>
    </row>
    <row r="12226" spans="10:10" x14ac:dyDescent="0.25">
      <c r="J12226" s="92"/>
    </row>
    <row r="12227" spans="10:10" x14ac:dyDescent="0.25">
      <c r="J12227" s="92"/>
    </row>
    <row r="12228" spans="10:10" x14ac:dyDescent="0.25">
      <c r="J12228" s="92"/>
    </row>
    <row r="12229" spans="10:10" x14ac:dyDescent="0.25">
      <c r="J12229" s="92"/>
    </row>
    <row r="12230" spans="10:10" x14ac:dyDescent="0.25">
      <c r="J12230" s="92"/>
    </row>
    <row r="12231" spans="10:10" x14ac:dyDescent="0.25">
      <c r="J12231" s="92"/>
    </row>
    <row r="12232" spans="10:10" x14ac:dyDescent="0.25">
      <c r="J12232" s="92"/>
    </row>
    <row r="12233" spans="10:10" x14ac:dyDescent="0.25">
      <c r="J12233" s="92"/>
    </row>
    <row r="12234" spans="10:10" x14ac:dyDescent="0.25">
      <c r="J12234" s="92"/>
    </row>
    <row r="12235" spans="10:10" x14ac:dyDescent="0.25">
      <c r="J12235" s="92"/>
    </row>
    <row r="12236" spans="10:10" x14ac:dyDescent="0.25">
      <c r="J12236" s="92"/>
    </row>
    <row r="12237" spans="10:10" x14ac:dyDescent="0.25">
      <c r="J12237" s="92"/>
    </row>
    <row r="12238" spans="10:10" x14ac:dyDescent="0.25">
      <c r="J12238" s="92"/>
    </row>
    <row r="12239" spans="10:10" x14ac:dyDescent="0.25">
      <c r="J12239" s="92"/>
    </row>
    <row r="12240" spans="10:10" x14ac:dyDescent="0.25">
      <c r="J12240" s="92"/>
    </row>
    <row r="12241" spans="10:10" x14ac:dyDescent="0.25">
      <c r="J12241" s="92"/>
    </row>
    <row r="12242" spans="10:10" x14ac:dyDescent="0.25">
      <c r="J12242" s="92"/>
    </row>
    <row r="12243" spans="10:10" x14ac:dyDescent="0.25">
      <c r="J12243" s="92"/>
    </row>
    <row r="12244" spans="10:10" x14ac:dyDescent="0.25">
      <c r="J12244" s="92"/>
    </row>
    <row r="12245" spans="10:10" x14ac:dyDescent="0.25">
      <c r="J12245" s="92"/>
    </row>
    <row r="12246" spans="10:10" x14ac:dyDescent="0.25">
      <c r="J12246" s="92"/>
    </row>
    <row r="12247" spans="10:10" x14ac:dyDescent="0.25">
      <c r="J12247" s="92"/>
    </row>
    <row r="12248" spans="10:10" x14ac:dyDescent="0.25">
      <c r="J12248" s="92"/>
    </row>
    <row r="12249" spans="10:10" x14ac:dyDescent="0.25">
      <c r="J12249" s="92"/>
    </row>
    <row r="12250" spans="10:10" x14ac:dyDescent="0.25">
      <c r="J12250" s="92"/>
    </row>
    <row r="12251" spans="10:10" x14ac:dyDescent="0.25">
      <c r="J12251" s="92"/>
    </row>
    <row r="12252" spans="10:10" x14ac:dyDescent="0.25">
      <c r="J12252" s="92"/>
    </row>
    <row r="12253" spans="10:10" x14ac:dyDescent="0.25">
      <c r="J12253" s="92"/>
    </row>
    <row r="12254" spans="10:10" x14ac:dyDescent="0.25">
      <c r="J12254" s="92"/>
    </row>
    <row r="12255" spans="10:10" x14ac:dyDescent="0.25">
      <c r="J12255" s="92"/>
    </row>
    <row r="12256" spans="10:10" x14ac:dyDescent="0.25">
      <c r="J12256" s="92"/>
    </row>
    <row r="12257" spans="10:10" x14ac:dyDescent="0.25">
      <c r="J12257" s="92"/>
    </row>
    <row r="12258" spans="10:10" x14ac:dyDescent="0.25">
      <c r="J12258" s="92"/>
    </row>
    <row r="12259" spans="10:10" x14ac:dyDescent="0.25">
      <c r="J12259" s="92"/>
    </row>
    <row r="12260" spans="10:10" x14ac:dyDescent="0.25">
      <c r="J12260" s="92"/>
    </row>
    <row r="12261" spans="10:10" x14ac:dyDescent="0.25">
      <c r="J12261" s="92"/>
    </row>
    <row r="12262" spans="10:10" x14ac:dyDescent="0.25">
      <c r="J12262" s="92"/>
    </row>
    <row r="12263" spans="10:10" x14ac:dyDescent="0.25">
      <c r="J12263" s="92"/>
    </row>
    <row r="12264" spans="10:10" x14ac:dyDescent="0.25">
      <c r="J12264" s="92"/>
    </row>
    <row r="12265" spans="10:10" x14ac:dyDescent="0.25">
      <c r="J12265" s="92"/>
    </row>
    <row r="12266" spans="10:10" x14ac:dyDescent="0.25">
      <c r="J12266" s="92"/>
    </row>
    <row r="12267" spans="10:10" x14ac:dyDescent="0.25">
      <c r="J12267" s="92"/>
    </row>
    <row r="12268" spans="10:10" x14ac:dyDescent="0.25">
      <c r="J12268" s="92"/>
    </row>
    <row r="12269" spans="10:10" x14ac:dyDescent="0.25">
      <c r="J12269" s="92"/>
    </row>
    <row r="12270" spans="10:10" x14ac:dyDescent="0.25">
      <c r="J12270" s="92"/>
    </row>
    <row r="12271" spans="10:10" x14ac:dyDescent="0.25">
      <c r="J12271" s="92"/>
    </row>
    <row r="12272" spans="10:10" x14ac:dyDescent="0.25">
      <c r="J12272" s="92"/>
    </row>
    <row r="12273" spans="10:10" x14ac:dyDescent="0.25">
      <c r="J12273" s="92"/>
    </row>
    <row r="12274" spans="10:10" x14ac:dyDescent="0.25">
      <c r="J12274" s="92"/>
    </row>
    <row r="12275" spans="10:10" x14ac:dyDescent="0.25">
      <c r="J12275" s="92"/>
    </row>
    <row r="12276" spans="10:10" x14ac:dyDescent="0.25">
      <c r="J12276" s="92"/>
    </row>
    <row r="12277" spans="10:10" x14ac:dyDescent="0.25">
      <c r="J12277" s="92"/>
    </row>
    <row r="12278" spans="10:10" x14ac:dyDescent="0.25">
      <c r="J12278" s="92"/>
    </row>
    <row r="12279" spans="10:10" x14ac:dyDescent="0.25">
      <c r="J12279" s="92"/>
    </row>
    <row r="12280" spans="10:10" x14ac:dyDescent="0.25">
      <c r="J12280" s="92"/>
    </row>
    <row r="12281" spans="10:10" x14ac:dyDescent="0.25">
      <c r="J12281" s="92"/>
    </row>
    <row r="12282" spans="10:10" x14ac:dyDescent="0.25">
      <c r="J12282" s="92"/>
    </row>
    <row r="12283" spans="10:10" x14ac:dyDescent="0.25">
      <c r="J12283" s="92"/>
    </row>
    <row r="12284" spans="10:10" x14ac:dyDescent="0.25">
      <c r="J12284" s="92"/>
    </row>
    <row r="12285" spans="10:10" x14ac:dyDescent="0.25">
      <c r="J12285" s="92"/>
    </row>
    <row r="12286" spans="10:10" x14ac:dyDescent="0.25">
      <c r="J12286" s="92"/>
    </row>
    <row r="12287" spans="10:10" x14ac:dyDescent="0.25">
      <c r="J12287" s="92"/>
    </row>
    <row r="12288" spans="10:10" x14ac:dyDescent="0.25">
      <c r="J12288" s="92"/>
    </row>
    <row r="12289" spans="10:10" x14ac:dyDescent="0.25">
      <c r="J12289" s="92"/>
    </row>
    <row r="12290" spans="10:10" x14ac:dyDescent="0.25">
      <c r="J12290" s="92"/>
    </row>
    <row r="12291" spans="10:10" x14ac:dyDescent="0.25">
      <c r="J12291" s="92"/>
    </row>
    <row r="12292" spans="10:10" x14ac:dyDescent="0.25">
      <c r="J12292" s="92"/>
    </row>
    <row r="12293" spans="10:10" x14ac:dyDescent="0.25">
      <c r="J12293" s="92"/>
    </row>
    <row r="12294" spans="10:10" x14ac:dyDescent="0.25">
      <c r="J12294" s="92"/>
    </row>
    <row r="12295" spans="10:10" x14ac:dyDescent="0.25">
      <c r="J12295" s="92"/>
    </row>
    <row r="12296" spans="10:10" x14ac:dyDescent="0.25">
      <c r="J12296" s="92"/>
    </row>
    <row r="12297" spans="10:10" x14ac:dyDescent="0.25">
      <c r="J12297" s="92"/>
    </row>
    <row r="12298" spans="10:10" x14ac:dyDescent="0.25">
      <c r="J12298" s="92"/>
    </row>
    <row r="12299" spans="10:10" x14ac:dyDescent="0.25">
      <c r="J12299" s="92"/>
    </row>
    <row r="12300" spans="10:10" x14ac:dyDescent="0.25">
      <c r="J12300" s="92"/>
    </row>
    <row r="12301" spans="10:10" x14ac:dyDescent="0.25">
      <c r="J12301" s="92"/>
    </row>
    <row r="12302" spans="10:10" x14ac:dyDescent="0.25">
      <c r="J12302" s="92"/>
    </row>
    <row r="12303" spans="10:10" x14ac:dyDescent="0.25">
      <c r="J12303" s="92"/>
    </row>
    <row r="12304" spans="10:10" x14ac:dyDescent="0.25">
      <c r="J12304" s="92"/>
    </row>
    <row r="12305" spans="10:10" x14ac:dyDescent="0.25">
      <c r="J12305" s="92"/>
    </row>
    <row r="12306" spans="10:10" x14ac:dyDescent="0.25">
      <c r="J12306" s="92"/>
    </row>
    <row r="12307" spans="10:10" x14ac:dyDescent="0.25">
      <c r="J12307" s="92"/>
    </row>
    <row r="12308" spans="10:10" x14ac:dyDescent="0.25">
      <c r="J12308" s="92"/>
    </row>
    <row r="12309" spans="10:10" x14ac:dyDescent="0.25">
      <c r="J12309" s="92"/>
    </row>
    <row r="12310" spans="10:10" x14ac:dyDescent="0.25">
      <c r="J12310" s="92"/>
    </row>
    <row r="12311" spans="10:10" x14ac:dyDescent="0.25">
      <c r="J12311" s="92"/>
    </row>
    <row r="12312" spans="10:10" x14ac:dyDescent="0.25">
      <c r="J12312" s="92"/>
    </row>
    <row r="12313" spans="10:10" x14ac:dyDescent="0.25">
      <c r="J12313" s="92"/>
    </row>
    <row r="12314" spans="10:10" x14ac:dyDescent="0.25">
      <c r="J12314" s="92"/>
    </row>
    <row r="12315" spans="10:10" x14ac:dyDescent="0.25">
      <c r="J12315" s="92"/>
    </row>
    <row r="12316" spans="10:10" x14ac:dyDescent="0.25">
      <c r="J12316" s="92"/>
    </row>
    <row r="12317" spans="10:10" x14ac:dyDescent="0.25">
      <c r="J12317" s="92"/>
    </row>
    <row r="12318" spans="10:10" x14ac:dyDescent="0.25">
      <c r="J12318" s="92"/>
    </row>
    <row r="12319" spans="10:10" x14ac:dyDescent="0.25">
      <c r="J12319" s="92"/>
    </row>
    <row r="12320" spans="10:10" x14ac:dyDescent="0.25">
      <c r="J12320" s="92"/>
    </row>
    <row r="12321" spans="10:10" x14ac:dyDescent="0.25">
      <c r="J12321" s="92"/>
    </row>
    <row r="12322" spans="10:10" x14ac:dyDescent="0.25">
      <c r="J12322" s="92"/>
    </row>
    <row r="12323" spans="10:10" x14ac:dyDescent="0.25">
      <c r="J12323" s="92"/>
    </row>
    <row r="12324" spans="10:10" x14ac:dyDescent="0.25">
      <c r="J12324" s="92"/>
    </row>
    <row r="12325" spans="10:10" x14ac:dyDescent="0.25">
      <c r="J12325" s="92"/>
    </row>
    <row r="12326" spans="10:10" x14ac:dyDescent="0.25">
      <c r="J12326" s="92"/>
    </row>
    <row r="12327" spans="10:10" x14ac:dyDescent="0.25">
      <c r="J12327" s="92"/>
    </row>
    <row r="12328" spans="10:10" x14ac:dyDescent="0.25">
      <c r="J12328" s="92"/>
    </row>
    <row r="12329" spans="10:10" x14ac:dyDescent="0.25">
      <c r="J12329" s="92"/>
    </row>
    <row r="12330" spans="10:10" x14ac:dyDescent="0.25">
      <c r="J12330" s="92"/>
    </row>
    <row r="12331" spans="10:10" x14ac:dyDescent="0.25">
      <c r="J12331" s="92"/>
    </row>
    <row r="12332" spans="10:10" x14ac:dyDescent="0.25">
      <c r="J12332" s="92"/>
    </row>
    <row r="12333" spans="10:10" x14ac:dyDescent="0.25">
      <c r="J12333" s="92"/>
    </row>
    <row r="12334" spans="10:10" x14ac:dyDescent="0.25">
      <c r="J12334" s="92"/>
    </row>
    <row r="12335" spans="10:10" x14ac:dyDescent="0.25">
      <c r="J12335" s="92"/>
    </row>
    <row r="12336" spans="10:10" x14ac:dyDescent="0.25">
      <c r="J12336" s="92"/>
    </row>
    <row r="12337" spans="10:10" x14ac:dyDescent="0.25">
      <c r="J12337" s="92"/>
    </row>
    <row r="12338" spans="10:10" x14ac:dyDescent="0.25">
      <c r="J12338" s="92"/>
    </row>
    <row r="12339" spans="10:10" x14ac:dyDescent="0.25">
      <c r="J12339" s="92"/>
    </row>
    <row r="12340" spans="10:10" x14ac:dyDescent="0.25">
      <c r="J12340" s="92"/>
    </row>
    <row r="12341" spans="10:10" x14ac:dyDescent="0.25">
      <c r="J12341" s="92"/>
    </row>
    <row r="12342" spans="10:10" x14ac:dyDescent="0.25">
      <c r="J12342" s="92"/>
    </row>
    <row r="12343" spans="10:10" x14ac:dyDescent="0.25">
      <c r="J12343" s="92"/>
    </row>
    <row r="12344" spans="10:10" x14ac:dyDescent="0.25">
      <c r="J12344" s="92"/>
    </row>
    <row r="12345" spans="10:10" x14ac:dyDescent="0.25">
      <c r="J12345" s="92"/>
    </row>
    <row r="12346" spans="10:10" x14ac:dyDescent="0.25">
      <c r="J12346" s="92"/>
    </row>
    <row r="12347" spans="10:10" x14ac:dyDescent="0.25">
      <c r="J12347" s="92"/>
    </row>
    <row r="12348" spans="10:10" x14ac:dyDescent="0.25">
      <c r="J12348" s="92"/>
    </row>
    <row r="12349" spans="10:10" x14ac:dyDescent="0.25">
      <c r="J12349" s="92"/>
    </row>
    <row r="12350" spans="10:10" x14ac:dyDescent="0.25">
      <c r="J12350" s="92"/>
    </row>
    <row r="12351" spans="10:10" x14ac:dyDescent="0.25">
      <c r="J12351" s="92"/>
    </row>
    <row r="12352" spans="10:10" x14ac:dyDescent="0.25">
      <c r="J12352" s="92"/>
    </row>
    <row r="12353" spans="10:10" x14ac:dyDescent="0.25">
      <c r="J12353" s="92"/>
    </row>
    <row r="12354" spans="10:10" x14ac:dyDescent="0.25">
      <c r="J12354" s="92"/>
    </row>
    <row r="12355" spans="10:10" x14ac:dyDescent="0.25">
      <c r="J12355" s="92"/>
    </row>
    <row r="12356" spans="10:10" x14ac:dyDescent="0.25">
      <c r="J12356" s="92"/>
    </row>
    <row r="12357" spans="10:10" x14ac:dyDescent="0.25">
      <c r="J12357" s="92"/>
    </row>
    <row r="12358" spans="10:10" x14ac:dyDescent="0.25">
      <c r="J12358" s="92"/>
    </row>
    <row r="12359" spans="10:10" x14ac:dyDescent="0.25">
      <c r="J12359" s="92"/>
    </row>
    <row r="12360" spans="10:10" x14ac:dyDescent="0.25">
      <c r="J12360" s="92"/>
    </row>
    <row r="12361" spans="10:10" x14ac:dyDescent="0.25">
      <c r="J12361" s="92"/>
    </row>
    <row r="12362" spans="10:10" x14ac:dyDescent="0.25">
      <c r="J12362" s="92"/>
    </row>
    <row r="12363" spans="10:10" x14ac:dyDescent="0.25">
      <c r="J12363" s="92"/>
    </row>
    <row r="12364" spans="10:10" x14ac:dyDescent="0.25">
      <c r="J12364" s="92"/>
    </row>
    <row r="12365" spans="10:10" x14ac:dyDescent="0.25">
      <c r="J12365" s="92"/>
    </row>
    <row r="12366" spans="10:10" x14ac:dyDescent="0.25">
      <c r="J12366" s="92"/>
    </row>
    <row r="12367" spans="10:10" x14ac:dyDescent="0.25">
      <c r="J12367" s="92"/>
    </row>
    <row r="12368" spans="10:10" x14ac:dyDescent="0.25">
      <c r="J12368" s="92"/>
    </row>
    <row r="12369" spans="10:10" x14ac:dyDescent="0.25">
      <c r="J12369" s="92"/>
    </row>
    <row r="12370" spans="10:10" x14ac:dyDescent="0.25">
      <c r="J12370" s="92"/>
    </row>
    <row r="12371" spans="10:10" x14ac:dyDescent="0.25">
      <c r="J12371" s="92"/>
    </row>
    <row r="12372" spans="10:10" x14ac:dyDescent="0.25">
      <c r="J12372" s="92"/>
    </row>
    <row r="12373" spans="10:10" x14ac:dyDescent="0.25">
      <c r="J12373" s="92"/>
    </row>
    <row r="12374" spans="10:10" x14ac:dyDescent="0.25">
      <c r="J12374" s="92"/>
    </row>
    <row r="12375" spans="10:10" x14ac:dyDescent="0.25">
      <c r="J12375" s="92"/>
    </row>
    <row r="12376" spans="10:10" x14ac:dyDescent="0.25">
      <c r="J12376" s="92"/>
    </row>
    <row r="12377" spans="10:10" x14ac:dyDescent="0.25">
      <c r="J12377" s="92"/>
    </row>
    <row r="12378" spans="10:10" x14ac:dyDescent="0.25">
      <c r="J12378" s="92"/>
    </row>
    <row r="12379" spans="10:10" x14ac:dyDescent="0.25">
      <c r="J12379" s="92"/>
    </row>
    <row r="12380" spans="10:10" x14ac:dyDescent="0.25">
      <c r="J12380" s="92"/>
    </row>
    <row r="12381" spans="10:10" x14ac:dyDescent="0.25">
      <c r="J12381" s="92"/>
    </row>
    <row r="12382" spans="10:10" x14ac:dyDescent="0.25">
      <c r="J12382" s="92"/>
    </row>
    <row r="12383" spans="10:10" x14ac:dyDescent="0.25">
      <c r="J12383" s="92"/>
    </row>
    <row r="12384" spans="10:10" x14ac:dyDescent="0.25">
      <c r="J12384" s="92"/>
    </row>
    <row r="12385" spans="10:10" x14ac:dyDescent="0.25">
      <c r="J12385" s="92"/>
    </row>
    <row r="12386" spans="10:10" x14ac:dyDescent="0.25">
      <c r="J12386" s="92"/>
    </row>
    <row r="12387" spans="10:10" x14ac:dyDescent="0.25">
      <c r="J12387" s="92"/>
    </row>
    <row r="12388" spans="10:10" x14ac:dyDescent="0.25">
      <c r="J12388" s="92"/>
    </row>
    <row r="12389" spans="10:10" x14ac:dyDescent="0.25">
      <c r="J12389" s="92"/>
    </row>
    <row r="12390" spans="10:10" x14ac:dyDescent="0.25">
      <c r="J12390" s="92"/>
    </row>
    <row r="12391" spans="10:10" x14ac:dyDescent="0.25">
      <c r="J12391" s="92"/>
    </row>
    <row r="12392" spans="10:10" x14ac:dyDescent="0.25">
      <c r="J12392" s="92"/>
    </row>
    <row r="12393" spans="10:10" x14ac:dyDescent="0.25">
      <c r="J12393" s="92"/>
    </row>
    <row r="12394" spans="10:10" x14ac:dyDescent="0.25">
      <c r="J12394" s="92"/>
    </row>
    <row r="12395" spans="10:10" x14ac:dyDescent="0.25">
      <c r="J12395" s="92"/>
    </row>
    <row r="12396" spans="10:10" x14ac:dyDescent="0.25">
      <c r="J12396" s="92"/>
    </row>
    <row r="12397" spans="10:10" x14ac:dyDescent="0.25">
      <c r="J12397" s="92"/>
    </row>
    <row r="12398" spans="10:10" x14ac:dyDescent="0.25">
      <c r="J12398" s="92"/>
    </row>
    <row r="12399" spans="10:10" x14ac:dyDescent="0.25">
      <c r="J12399" s="92"/>
    </row>
    <row r="12400" spans="10:10" x14ac:dyDescent="0.25">
      <c r="J12400" s="92"/>
    </row>
    <row r="12401" spans="10:10" x14ac:dyDescent="0.25">
      <c r="J12401" s="92"/>
    </row>
    <row r="12402" spans="10:10" x14ac:dyDescent="0.25">
      <c r="J12402" s="92"/>
    </row>
    <row r="12403" spans="10:10" x14ac:dyDescent="0.25">
      <c r="J12403" s="92"/>
    </row>
    <row r="12404" spans="10:10" x14ac:dyDescent="0.25">
      <c r="J12404" s="92"/>
    </row>
    <row r="12405" spans="10:10" x14ac:dyDescent="0.25">
      <c r="J12405" s="92"/>
    </row>
    <row r="12406" spans="10:10" x14ac:dyDescent="0.25">
      <c r="J12406" s="92"/>
    </row>
    <row r="12407" spans="10:10" x14ac:dyDescent="0.25">
      <c r="J12407" s="92"/>
    </row>
    <row r="12408" spans="10:10" x14ac:dyDescent="0.25">
      <c r="J12408" s="92"/>
    </row>
    <row r="12409" spans="10:10" x14ac:dyDescent="0.25">
      <c r="J12409" s="92"/>
    </row>
    <row r="12410" spans="10:10" x14ac:dyDescent="0.25">
      <c r="J12410" s="92"/>
    </row>
    <row r="12411" spans="10:10" x14ac:dyDescent="0.25">
      <c r="J12411" s="92"/>
    </row>
    <row r="12412" spans="10:10" x14ac:dyDescent="0.25">
      <c r="J12412" s="92"/>
    </row>
    <row r="12413" spans="10:10" x14ac:dyDescent="0.25">
      <c r="J12413" s="92"/>
    </row>
    <row r="12414" spans="10:10" x14ac:dyDescent="0.25">
      <c r="J12414" s="92"/>
    </row>
    <row r="12415" spans="10:10" x14ac:dyDescent="0.25">
      <c r="J12415" s="92"/>
    </row>
    <row r="12416" spans="10:10" x14ac:dyDescent="0.25">
      <c r="J12416" s="92"/>
    </row>
    <row r="12417" spans="10:10" x14ac:dyDescent="0.25">
      <c r="J12417" s="92"/>
    </row>
    <row r="12418" spans="10:10" x14ac:dyDescent="0.25">
      <c r="J12418" s="92"/>
    </row>
    <row r="12419" spans="10:10" x14ac:dyDescent="0.25">
      <c r="J12419" s="92"/>
    </row>
    <row r="12420" spans="10:10" x14ac:dyDescent="0.25">
      <c r="J12420" s="92"/>
    </row>
    <row r="12421" spans="10:10" x14ac:dyDescent="0.25">
      <c r="J12421" s="92"/>
    </row>
    <row r="12422" spans="10:10" x14ac:dyDescent="0.25">
      <c r="J12422" s="92"/>
    </row>
    <row r="12423" spans="10:10" x14ac:dyDescent="0.25">
      <c r="J12423" s="92"/>
    </row>
    <row r="12424" spans="10:10" x14ac:dyDescent="0.25">
      <c r="J12424" s="92"/>
    </row>
    <row r="12425" spans="10:10" x14ac:dyDescent="0.25">
      <c r="J12425" s="92"/>
    </row>
    <row r="12426" spans="10:10" x14ac:dyDescent="0.25">
      <c r="J12426" s="92"/>
    </row>
    <row r="12427" spans="10:10" x14ac:dyDescent="0.25">
      <c r="J12427" s="92"/>
    </row>
    <row r="12428" spans="10:10" x14ac:dyDescent="0.25">
      <c r="J12428" s="92"/>
    </row>
    <row r="12429" spans="10:10" x14ac:dyDescent="0.25">
      <c r="J12429" s="92"/>
    </row>
    <row r="12430" spans="10:10" x14ac:dyDescent="0.25">
      <c r="J12430" s="92"/>
    </row>
    <row r="12431" spans="10:10" x14ac:dyDescent="0.25">
      <c r="J12431" s="92"/>
    </row>
    <row r="12432" spans="10:10" x14ac:dyDescent="0.25">
      <c r="J12432" s="92"/>
    </row>
    <row r="12433" spans="10:10" x14ac:dyDescent="0.25">
      <c r="J12433" s="92"/>
    </row>
    <row r="12434" spans="10:10" x14ac:dyDescent="0.25">
      <c r="J12434" s="92"/>
    </row>
    <row r="12435" spans="10:10" x14ac:dyDescent="0.25">
      <c r="J12435" s="92"/>
    </row>
    <row r="12436" spans="10:10" x14ac:dyDescent="0.25">
      <c r="J12436" s="92"/>
    </row>
    <row r="12437" spans="10:10" x14ac:dyDescent="0.25">
      <c r="J12437" s="92"/>
    </row>
    <row r="12438" spans="10:10" x14ac:dyDescent="0.25">
      <c r="J12438" s="92"/>
    </row>
    <row r="12439" spans="10:10" x14ac:dyDescent="0.25">
      <c r="J12439" s="92"/>
    </row>
    <row r="12440" spans="10:10" x14ac:dyDescent="0.25">
      <c r="J12440" s="92"/>
    </row>
    <row r="12441" spans="10:10" x14ac:dyDescent="0.25">
      <c r="J12441" s="92"/>
    </row>
    <row r="12442" spans="10:10" x14ac:dyDescent="0.25">
      <c r="J12442" s="92"/>
    </row>
    <row r="12443" spans="10:10" x14ac:dyDescent="0.25">
      <c r="J12443" s="92"/>
    </row>
    <row r="12444" spans="10:10" x14ac:dyDescent="0.25">
      <c r="J12444" s="92"/>
    </row>
    <row r="12445" spans="10:10" x14ac:dyDescent="0.25">
      <c r="J12445" s="92"/>
    </row>
    <row r="12446" spans="10:10" x14ac:dyDescent="0.25">
      <c r="J12446" s="92"/>
    </row>
    <row r="12447" spans="10:10" x14ac:dyDescent="0.25">
      <c r="J12447" s="92"/>
    </row>
    <row r="12448" spans="10:10" x14ac:dyDescent="0.25">
      <c r="J12448" s="92"/>
    </row>
    <row r="12449" spans="10:10" x14ac:dyDescent="0.25">
      <c r="J12449" s="92"/>
    </row>
    <row r="12450" spans="10:10" x14ac:dyDescent="0.25">
      <c r="J12450" s="92"/>
    </row>
    <row r="12451" spans="10:10" x14ac:dyDescent="0.25">
      <c r="J12451" s="92"/>
    </row>
    <row r="12452" spans="10:10" x14ac:dyDescent="0.25">
      <c r="J12452" s="92"/>
    </row>
    <row r="12453" spans="10:10" x14ac:dyDescent="0.25">
      <c r="J12453" s="92"/>
    </row>
    <row r="12454" spans="10:10" x14ac:dyDescent="0.25">
      <c r="J12454" s="92"/>
    </row>
    <row r="12455" spans="10:10" x14ac:dyDescent="0.25">
      <c r="J12455" s="92"/>
    </row>
    <row r="12456" spans="10:10" x14ac:dyDescent="0.25">
      <c r="J12456" s="92"/>
    </row>
    <row r="12457" spans="10:10" x14ac:dyDescent="0.25">
      <c r="J12457" s="92"/>
    </row>
    <row r="12458" spans="10:10" x14ac:dyDescent="0.25">
      <c r="J12458" s="92"/>
    </row>
    <row r="12459" spans="10:10" x14ac:dyDescent="0.25">
      <c r="J12459" s="92"/>
    </row>
    <row r="12460" spans="10:10" x14ac:dyDescent="0.25">
      <c r="J12460" s="92"/>
    </row>
    <row r="12461" spans="10:10" x14ac:dyDescent="0.25">
      <c r="J12461" s="92"/>
    </row>
    <row r="12462" spans="10:10" x14ac:dyDescent="0.25">
      <c r="J12462" s="92"/>
    </row>
    <row r="12463" spans="10:10" x14ac:dyDescent="0.25">
      <c r="J12463" s="92"/>
    </row>
    <row r="12464" spans="10:10" x14ac:dyDescent="0.25">
      <c r="J12464" s="92"/>
    </row>
    <row r="12465" spans="10:10" x14ac:dyDescent="0.25">
      <c r="J12465" s="92"/>
    </row>
    <row r="12466" spans="10:10" x14ac:dyDescent="0.25">
      <c r="J12466" s="92"/>
    </row>
    <row r="12467" spans="10:10" x14ac:dyDescent="0.25">
      <c r="J12467" s="92"/>
    </row>
    <row r="12468" spans="10:10" x14ac:dyDescent="0.25">
      <c r="J12468" s="92"/>
    </row>
    <row r="12469" spans="10:10" x14ac:dyDescent="0.25">
      <c r="J12469" s="92"/>
    </row>
    <row r="12470" spans="10:10" x14ac:dyDescent="0.25">
      <c r="J12470" s="92"/>
    </row>
    <row r="12471" spans="10:10" x14ac:dyDescent="0.25">
      <c r="J12471" s="92"/>
    </row>
    <row r="12472" spans="10:10" x14ac:dyDescent="0.25">
      <c r="J12472" s="92"/>
    </row>
    <row r="12473" spans="10:10" x14ac:dyDescent="0.25">
      <c r="J12473" s="92"/>
    </row>
    <row r="12474" spans="10:10" x14ac:dyDescent="0.25">
      <c r="J12474" s="92"/>
    </row>
    <row r="12475" spans="10:10" x14ac:dyDescent="0.25">
      <c r="J12475" s="92"/>
    </row>
    <row r="12476" spans="10:10" x14ac:dyDescent="0.25">
      <c r="J12476" s="92"/>
    </row>
    <row r="12477" spans="10:10" x14ac:dyDescent="0.25">
      <c r="J12477" s="92"/>
    </row>
    <row r="12478" spans="10:10" x14ac:dyDescent="0.25">
      <c r="J12478" s="92"/>
    </row>
    <row r="12479" spans="10:10" x14ac:dyDescent="0.25">
      <c r="J12479" s="92"/>
    </row>
    <row r="12480" spans="10:10" x14ac:dyDescent="0.25">
      <c r="J12480" s="92"/>
    </row>
    <row r="12481" spans="10:10" x14ac:dyDescent="0.25">
      <c r="J12481" s="92"/>
    </row>
    <row r="12482" spans="10:10" x14ac:dyDescent="0.25">
      <c r="J12482" s="92"/>
    </row>
    <row r="12483" spans="10:10" x14ac:dyDescent="0.25">
      <c r="J12483" s="92"/>
    </row>
    <row r="12484" spans="10:10" x14ac:dyDescent="0.25">
      <c r="J12484" s="92"/>
    </row>
    <row r="12485" spans="10:10" x14ac:dyDescent="0.25">
      <c r="J12485" s="92"/>
    </row>
    <row r="12486" spans="10:10" x14ac:dyDescent="0.25">
      <c r="J12486" s="92"/>
    </row>
    <row r="12487" spans="10:10" x14ac:dyDescent="0.25">
      <c r="J12487" s="92"/>
    </row>
    <row r="12488" spans="10:10" x14ac:dyDescent="0.25">
      <c r="J12488" s="92"/>
    </row>
    <row r="12489" spans="10:10" x14ac:dyDescent="0.25">
      <c r="J12489" s="92"/>
    </row>
    <row r="12490" spans="10:10" x14ac:dyDescent="0.25">
      <c r="J12490" s="92"/>
    </row>
    <row r="12491" spans="10:10" x14ac:dyDescent="0.25">
      <c r="J12491" s="92"/>
    </row>
    <row r="12492" spans="10:10" x14ac:dyDescent="0.25">
      <c r="J12492" s="92"/>
    </row>
    <row r="12493" spans="10:10" x14ac:dyDescent="0.25">
      <c r="J12493" s="92"/>
    </row>
    <row r="12494" spans="10:10" x14ac:dyDescent="0.25">
      <c r="J12494" s="92"/>
    </row>
    <row r="12495" spans="10:10" x14ac:dyDescent="0.25">
      <c r="J12495" s="92"/>
    </row>
    <row r="12496" spans="10:10" x14ac:dyDescent="0.25">
      <c r="J12496" s="92"/>
    </row>
    <row r="12497" spans="10:10" x14ac:dyDescent="0.25">
      <c r="J12497" s="92"/>
    </row>
    <row r="12498" spans="10:10" x14ac:dyDescent="0.25">
      <c r="J12498" s="92"/>
    </row>
    <row r="12499" spans="10:10" x14ac:dyDescent="0.25">
      <c r="J12499" s="92"/>
    </row>
    <row r="12500" spans="10:10" x14ac:dyDescent="0.25">
      <c r="J12500" s="92"/>
    </row>
    <row r="12501" spans="10:10" x14ac:dyDescent="0.25">
      <c r="J12501" s="92"/>
    </row>
    <row r="12502" spans="10:10" x14ac:dyDescent="0.25">
      <c r="J12502" s="92"/>
    </row>
    <row r="12503" spans="10:10" x14ac:dyDescent="0.25">
      <c r="J12503" s="92"/>
    </row>
    <row r="12504" spans="10:10" x14ac:dyDescent="0.25">
      <c r="J12504" s="92"/>
    </row>
    <row r="12505" spans="10:10" x14ac:dyDescent="0.25">
      <c r="J12505" s="92"/>
    </row>
    <row r="12506" spans="10:10" x14ac:dyDescent="0.25">
      <c r="J12506" s="92"/>
    </row>
    <row r="12507" spans="10:10" x14ac:dyDescent="0.25">
      <c r="J12507" s="92"/>
    </row>
    <row r="12508" spans="10:10" x14ac:dyDescent="0.25">
      <c r="J12508" s="92"/>
    </row>
    <row r="12509" spans="10:10" x14ac:dyDescent="0.25">
      <c r="J12509" s="92"/>
    </row>
    <row r="12510" spans="10:10" x14ac:dyDescent="0.25">
      <c r="J12510" s="92"/>
    </row>
    <row r="12511" spans="10:10" x14ac:dyDescent="0.25">
      <c r="J12511" s="92"/>
    </row>
    <row r="12512" spans="10:10" x14ac:dyDescent="0.25">
      <c r="J12512" s="92"/>
    </row>
    <row r="12513" spans="10:10" x14ac:dyDescent="0.25">
      <c r="J12513" s="92"/>
    </row>
    <row r="12514" spans="10:10" x14ac:dyDescent="0.25">
      <c r="J12514" s="92"/>
    </row>
    <row r="12515" spans="10:10" x14ac:dyDescent="0.25">
      <c r="J12515" s="92"/>
    </row>
    <row r="12516" spans="10:10" x14ac:dyDescent="0.25">
      <c r="J12516" s="92"/>
    </row>
    <row r="12517" spans="10:10" x14ac:dyDescent="0.25">
      <c r="J12517" s="92"/>
    </row>
    <row r="12518" spans="10:10" x14ac:dyDescent="0.25">
      <c r="J12518" s="92"/>
    </row>
    <row r="12519" spans="10:10" x14ac:dyDescent="0.25">
      <c r="J12519" s="92"/>
    </row>
    <row r="12520" spans="10:10" x14ac:dyDescent="0.25">
      <c r="J12520" s="92"/>
    </row>
    <row r="12521" spans="10:10" x14ac:dyDescent="0.25">
      <c r="J12521" s="92"/>
    </row>
    <row r="12522" spans="10:10" x14ac:dyDescent="0.25">
      <c r="J12522" s="92"/>
    </row>
    <row r="12523" spans="10:10" x14ac:dyDescent="0.25">
      <c r="J12523" s="92"/>
    </row>
    <row r="12524" spans="10:10" x14ac:dyDescent="0.25">
      <c r="J12524" s="92"/>
    </row>
    <row r="12525" spans="10:10" x14ac:dyDescent="0.25">
      <c r="J12525" s="92"/>
    </row>
    <row r="12526" spans="10:10" x14ac:dyDescent="0.25">
      <c r="J12526" s="92"/>
    </row>
    <row r="12527" spans="10:10" x14ac:dyDescent="0.25">
      <c r="J12527" s="92"/>
    </row>
    <row r="12528" spans="10:10" x14ac:dyDescent="0.25">
      <c r="J12528" s="92"/>
    </row>
    <row r="12529" spans="10:10" x14ac:dyDescent="0.25">
      <c r="J12529" s="92"/>
    </row>
    <row r="12530" spans="10:10" x14ac:dyDescent="0.25">
      <c r="J12530" s="92"/>
    </row>
    <row r="12531" spans="10:10" x14ac:dyDescent="0.25">
      <c r="J12531" s="92"/>
    </row>
    <row r="12532" spans="10:10" x14ac:dyDescent="0.25">
      <c r="J12532" s="92"/>
    </row>
    <row r="12533" spans="10:10" x14ac:dyDescent="0.25">
      <c r="J12533" s="92"/>
    </row>
    <row r="12534" spans="10:10" x14ac:dyDescent="0.25">
      <c r="J12534" s="92"/>
    </row>
    <row r="12535" spans="10:10" x14ac:dyDescent="0.25">
      <c r="J12535" s="92"/>
    </row>
    <row r="12536" spans="10:10" x14ac:dyDescent="0.25">
      <c r="J12536" s="92"/>
    </row>
    <row r="12537" spans="10:10" x14ac:dyDescent="0.25">
      <c r="J12537" s="92"/>
    </row>
    <row r="12538" spans="10:10" x14ac:dyDescent="0.25">
      <c r="J12538" s="92"/>
    </row>
    <row r="12539" spans="10:10" x14ac:dyDescent="0.25">
      <c r="J12539" s="92"/>
    </row>
    <row r="12540" spans="10:10" x14ac:dyDescent="0.25">
      <c r="J12540" s="92"/>
    </row>
    <row r="12541" spans="10:10" x14ac:dyDescent="0.25">
      <c r="J12541" s="92"/>
    </row>
    <row r="12542" spans="10:10" x14ac:dyDescent="0.25">
      <c r="J12542" s="92"/>
    </row>
    <row r="12543" spans="10:10" x14ac:dyDescent="0.25">
      <c r="J12543" s="92"/>
    </row>
    <row r="12544" spans="10:10" x14ac:dyDescent="0.25">
      <c r="J12544" s="92"/>
    </row>
    <row r="12545" spans="10:10" x14ac:dyDescent="0.25">
      <c r="J12545" s="92"/>
    </row>
    <row r="12546" spans="10:10" x14ac:dyDescent="0.25">
      <c r="J12546" s="92"/>
    </row>
    <row r="12547" spans="10:10" x14ac:dyDescent="0.25">
      <c r="J12547" s="92"/>
    </row>
    <row r="12548" spans="10:10" x14ac:dyDescent="0.25">
      <c r="J12548" s="92"/>
    </row>
    <row r="12549" spans="10:10" x14ac:dyDescent="0.25">
      <c r="J12549" s="92"/>
    </row>
    <row r="12550" spans="10:10" x14ac:dyDescent="0.25">
      <c r="J12550" s="92"/>
    </row>
    <row r="12551" spans="10:10" x14ac:dyDescent="0.25">
      <c r="J12551" s="92"/>
    </row>
    <row r="12552" spans="10:10" x14ac:dyDescent="0.25">
      <c r="J12552" s="92"/>
    </row>
    <row r="12553" spans="10:10" x14ac:dyDescent="0.25">
      <c r="J12553" s="92"/>
    </row>
    <row r="12554" spans="10:10" x14ac:dyDescent="0.25">
      <c r="J12554" s="92"/>
    </row>
    <row r="12555" spans="10:10" x14ac:dyDescent="0.25">
      <c r="J12555" s="92"/>
    </row>
    <row r="12556" spans="10:10" x14ac:dyDescent="0.25">
      <c r="J12556" s="92"/>
    </row>
    <row r="12557" spans="10:10" x14ac:dyDescent="0.25">
      <c r="J12557" s="92"/>
    </row>
    <row r="12558" spans="10:10" x14ac:dyDescent="0.25">
      <c r="J12558" s="92"/>
    </row>
    <row r="12559" spans="10:10" x14ac:dyDescent="0.25">
      <c r="J12559" s="92"/>
    </row>
    <row r="12560" spans="10:10" x14ac:dyDescent="0.25">
      <c r="J12560" s="92"/>
    </row>
    <row r="12561" spans="10:10" x14ac:dyDescent="0.25">
      <c r="J12561" s="92"/>
    </row>
    <row r="12562" spans="10:10" x14ac:dyDescent="0.25">
      <c r="J12562" s="92"/>
    </row>
    <row r="12563" spans="10:10" x14ac:dyDescent="0.25">
      <c r="J12563" s="92"/>
    </row>
    <row r="12564" spans="10:10" x14ac:dyDescent="0.25">
      <c r="J12564" s="92"/>
    </row>
    <row r="12565" spans="10:10" x14ac:dyDescent="0.25">
      <c r="J12565" s="92"/>
    </row>
    <row r="12566" spans="10:10" x14ac:dyDescent="0.25">
      <c r="J12566" s="92"/>
    </row>
    <row r="12567" spans="10:10" x14ac:dyDescent="0.25">
      <c r="J12567" s="92"/>
    </row>
    <row r="12568" spans="10:10" x14ac:dyDescent="0.25">
      <c r="J12568" s="92"/>
    </row>
    <row r="12569" spans="10:10" x14ac:dyDescent="0.25">
      <c r="J12569" s="92"/>
    </row>
    <row r="12570" spans="10:10" x14ac:dyDescent="0.25">
      <c r="J12570" s="92"/>
    </row>
    <row r="12571" spans="10:10" x14ac:dyDescent="0.25">
      <c r="J12571" s="92"/>
    </row>
    <row r="12572" spans="10:10" x14ac:dyDescent="0.25">
      <c r="J12572" s="92"/>
    </row>
    <row r="12573" spans="10:10" x14ac:dyDescent="0.25">
      <c r="J12573" s="92"/>
    </row>
    <row r="12574" spans="10:10" x14ac:dyDescent="0.25">
      <c r="J12574" s="92"/>
    </row>
    <row r="12575" spans="10:10" x14ac:dyDescent="0.25">
      <c r="J12575" s="92"/>
    </row>
    <row r="12576" spans="10:10" x14ac:dyDescent="0.25">
      <c r="J12576" s="92"/>
    </row>
    <row r="12577" spans="10:10" x14ac:dyDescent="0.25">
      <c r="J12577" s="92"/>
    </row>
    <row r="12578" spans="10:10" x14ac:dyDescent="0.25">
      <c r="J12578" s="92"/>
    </row>
    <row r="12579" spans="10:10" x14ac:dyDescent="0.25">
      <c r="J12579" s="92"/>
    </row>
    <row r="12580" spans="10:10" x14ac:dyDescent="0.25">
      <c r="J12580" s="92"/>
    </row>
    <row r="12581" spans="10:10" x14ac:dyDescent="0.25">
      <c r="J12581" s="92"/>
    </row>
    <row r="12582" spans="10:10" x14ac:dyDescent="0.25">
      <c r="J12582" s="92"/>
    </row>
    <row r="12583" spans="10:10" x14ac:dyDescent="0.25">
      <c r="J12583" s="92"/>
    </row>
    <row r="12584" spans="10:10" x14ac:dyDescent="0.25">
      <c r="J12584" s="92"/>
    </row>
    <row r="12585" spans="10:10" x14ac:dyDescent="0.25">
      <c r="J12585" s="92"/>
    </row>
    <row r="12586" spans="10:10" x14ac:dyDescent="0.25">
      <c r="J12586" s="92"/>
    </row>
    <row r="12587" spans="10:10" x14ac:dyDescent="0.25">
      <c r="J12587" s="92"/>
    </row>
    <row r="12588" spans="10:10" x14ac:dyDescent="0.25">
      <c r="J12588" s="92"/>
    </row>
    <row r="12589" spans="10:10" x14ac:dyDescent="0.25">
      <c r="J12589" s="92"/>
    </row>
    <row r="12590" spans="10:10" x14ac:dyDescent="0.25">
      <c r="J12590" s="92"/>
    </row>
    <row r="12591" spans="10:10" x14ac:dyDescent="0.25">
      <c r="J12591" s="92"/>
    </row>
    <row r="12592" spans="10:10" x14ac:dyDescent="0.25">
      <c r="J12592" s="92"/>
    </row>
    <row r="12593" spans="10:10" x14ac:dyDescent="0.25">
      <c r="J12593" s="92"/>
    </row>
    <row r="12594" spans="10:10" x14ac:dyDescent="0.25">
      <c r="J12594" s="92"/>
    </row>
    <row r="12595" spans="10:10" x14ac:dyDescent="0.25">
      <c r="J12595" s="92"/>
    </row>
    <row r="12596" spans="10:10" x14ac:dyDescent="0.25">
      <c r="J12596" s="92"/>
    </row>
    <row r="12597" spans="10:10" x14ac:dyDescent="0.25">
      <c r="J12597" s="92"/>
    </row>
    <row r="12598" spans="10:10" x14ac:dyDescent="0.25">
      <c r="J12598" s="92"/>
    </row>
    <row r="12599" spans="10:10" x14ac:dyDescent="0.25">
      <c r="J12599" s="92"/>
    </row>
    <row r="12600" spans="10:10" x14ac:dyDescent="0.25">
      <c r="J12600" s="92"/>
    </row>
    <row r="12601" spans="10:10" x14ac:dyDescent="0.25">
      <c r="J12601" s="92"/>
    </row>
    <row r="12602" spans="10:10" x14ac:dyDescent="0.25">
      <c r="J12602" s="92"/>
    </row>
    <row r="12603" spans="10:10" x14ac:dyDescent="0.25">
      <c r="J12603" s="92"/>
    </row>
    <row r="12604" spans="10:10" x14ac:dyDescent="0.25">
      <c r="J12604" s="92"/>
    </row>
    <row r="12605" spans="10:10" x14ac:dyDescent="0.25">
      <c r="J12605" s="92"/>
    </row>
    <row r="12606" spans="10:10" x14ac:dyDescent="0.25">
      <c r="J12606" s="92"/>
    </row>
    <row r="12607" spans="10:10" x14ac:dyDescent="0.25">
      <c r="J12607" s="92"/>
    </row>
    <row r="12608" spans="10:10" x14ac:dyDescent="0.25">
      <c r="J12608" s="92"/>
    </row>
    <row r="12609" spans="10:10" x14ac:dyDescent="0.25">
      <c r="J12609" s="92"/>
    </row>
    <row r="12610" spans="10:10" x14ac:dyDescent="0.25">
      <c r="J12610" s="92"/>
    </row>
    <row r="12611" spans="10:10" x14ac:dyDescent="0.25">
      <c r="J12611" s="92"/>
    </row>
    <row r="12612" spans="10:10" x14ac:dyDescent="0.25">
      <c r="J12612" s="92"/>
    </row>
    <row r="12613" spans="10:10" x14ac:dyDescent="0.25">
      <c r="J12613" s="92"/>
    </row>
    <row r="12614" spans="10:10" x14ac:dyDescent="0.25">
      <c r="J12614" s="92"/>
    </row>
    <row r="12615" spans="10:10" x14ac:dyDescent="0.25">
      <c r="J12615" s="92"/>
    </row>
    <row r="12616" spans="10:10" x14ac:dyDescent="0.25">
      <c r="J12616" s="92"/>
    </row>
    <row r="12617" spans="10:10" x14ac:dyDescent="0.25">
      <c r="J12617" s="92"/>
    </row>
    <row r="12618" spans="10:10" x14ac:dyDescent="0.25">
      <c r="J12618" s="92"/>
    </row>
    <row r="12619" spans="10:10" x14ac:dyDescent="0.25">
      <c r="J12619" s="92"/>
    </row>
    <row r="12620" spans="10:10" x14ac:dyDescent="0.25">
      <c r="J12620" s="92"/>
    </row>
    <row r="12621" spans="10:10" x14ac:dyDescent="0.25">
      <c r="J12621" s="92"/>
    </row>
    <row r="12622" spans="10:10" x14ac:dyDescent="0.25">
      <c r="J12622" s="92"/>
    </row>
    <row r="12623" spans="10:10" x14ac:dyDescent="0.25">
      <c r="J12623" s="92"/>
    </row>
    <row r="12624" spans="10:10" x14ac:dyDescent="0.25">
      <c r="J12624" s="92"/>
    </row>
    <row r="12625" spans="10:10" x14ac:dyDescent="0.25">
      <c r="J12625" s="92"/>
    </row>
    <row r="12626" spans="10:10" x14ac:dyDescent="0.25">
      <c r="J12626" s="92"/>
    </row>
    <row r="12627" spans="10:10" x14ac:dyDescent="0.25">
      <c r="J12627" s="92"/>
    </row>
    <row r="12628" spans="10:10" x14ac:dyDescent="0.25">
      <c r="J12628" s="92"/>
    </row>
    <row r="12629" spans="10:10" x14ac:dyDescent="0.25">
      <c r="J12629" s="92"/>
    </row>
    <row r="12630" spans="10:10" x14ac:dyDescent="0.25">
      <c r="J12630" s="92"/>
    </row>
    <row r="12631" spans="10:10" x14ac:dyDescent="0.25">
      <c r="J12631" s="92"/>
    </row>
    <row r="12632" spans="10:10" x14ac:dyDescent="0.25">
      <c r="J12632" s="92"/>
    </row>
    <row r="12633" spans="10:10" x14ac:dyDescent="0.25">
      <c r="J12633" s="92"/>
    </row>
    <row r="12634" spans="10:10" x14ac:dyDescent="0.25">
      <c r="J12634" s="92"/>
    </row>
    <row r="12635" spans="10:10" x14ac:dyDescent="0.25">
      <c r="J12635" s="92"/>
    </row>
    <row r="12636" spans="10:10" x14ac:dyDescent="0.25">
      <c r="J12636" s="92"/>
    </row>
    <row r="12637" spans="10:10" x14ac:dyDescent="0.25">
      <c r="J12637" s="92"/>
    </row>
    <row r="12638" spans="10:10" x14ac:dyDescent="0.25">
      <c r="J12638" s="92"/>
    </row>
    <row r="12639" spans="10:10" x14ac:dyDescent="0.25">
      <c r="J12639" s="92"/>
    </row>
    <row r="12640" spans="10:10" x14ac:dyDescent="0.25">
      <c r="J12640" s="92"/>
    </row>
    <row r="12641" spans="10:10" x14ac:dyDescent="0.25">
      <c r="J12641" s="92"/>
    </row>
    <row r="12642" spans="10:10" x14ac:dyDescent="0.25">
      <c r="J12642" s="92"/>
    </row>
    <row r="12643" spans="10:10" x14ac:dyDescent="0.25">
      <c r="J12643" s="92"/>
    </row>
    <row r="12644" spans="10:10" x14ac:dyDescent="0.25">
      <c r="J12644" s="92"/>
    </row>
    <row r="12645" spans="10:10" x14ac:dyDescent="0.25">
      <c r="J12645" s="92"/>
    </row>
    <row r="12646" spans="10:10" x14ac:dyDescent="0.25">
      <c r="J12646" s="92"/>
    </row>
    <row r="12647" spans="10:10" x14ac:dyDescent="0.25">
      <c r="J12647" s="92"/>
    </row>
    <row r="12648" spans="10:10" x14ac:dyDescent="0.25">
      <c r="J12648" s="92"/>
    </row>
    <row r="12649" spans="10:10" x14ac:dyDescent="0.25">
      <c r="J12649" s="92"/>
    </row>
    <row r="12650" spans="10:10" x14ac:dyDescent="0.25">
      <c r="J12650" s="92"/>
    </row>
    <row r="12651" spans="10:10" x14ac:dyDescent="0.25">
      <c r="J12651" s="92"/>
    </row>
    <row r="12652" spans="10:10" x14ac:dyDescent="0.25">
      <c r="J12652" s="92"/>
    </row>
    <row r="12653" spans="10:10" x14ac:dyDescent="0.25">
      <c r="J12653" s="92"/>
    </row>
    <row r="12654" spans="10:10" x14ac:dyDescent="0.25">
      <c r="J12654" s="92"/>
    </row>
    <row r="12655" spans="10:10" x14ac:dyDescent="0.25">
      <c r="J12655" s="92"/>
    </row>
    <row r="12656" spans="10:10" x14ac:dyDescent="0.25">
      <c r="J12656" s="92"/>
    </row>
    <row r="12657" spans="10:10" x14ac:dyDescent="0.25">
      <c r="J12657" s="92"/>
    </row>
    <row r="12658" spans="10:10" x14ac:dyDescent="0.25">
      <c r="J12658" s="92"/>
    </row>
    <row r="12659" spans="10:10" x14ac:dyDescent="0.25">
      <c r="J12659" s="92"/>
    </row>
    <row r="12660" spans="10:10" x14ac:dyDescent="0.25">
      <c r="J12660" s="92"/>
    </row>
    <row r="12661" spans="10:10" x14ac:dyDescent="0.25">
      <c r="J12661" s="92"/>
    </row>
    <row r="12662" spans="10:10" x14ac:dyDescent="0.25">
      <c r="J12662" s="92"/>
    </row>
    <row r="12663" spans="10:10" x14ac:dyDescent="0.25">
      <c r="J12663" s="92"/>
    </row>
    <row r="12664" spans="10:10" x14ac:dyDescent="0.25">
      <c r="J12664" s="92"/>
    </row>
    <row r="12665" spans="10:10" x14ac:dyDescent="0.25">
      <c r="J12665" s="92"/>
    </row>
    <row r="12666" spans="10:10" x14ac:dyDescent="0.25">
      <c r="J12666" s="92"/>
    </row>
    <row r="12667" spans="10:10" x14ac:dyDescent="0.25">
      <c r="J12667" s="92"/>
    </row>
    <row r="12668" spans="10:10" x14ac:dyDescent="0.25">
      <c r="J12668" s="92"/>
    </row>
    <row r="12669" spans="10:10" x14ac:dyDescent="0.25">
      <c r="J12669" s="92"/>
    </row>
    <row r="12670" spans="10:10" x14ac:dyDescent="0.25">
      <c r="J12670" s="92"/>
    </row>
    <row r="12671" spans="10:10" x14ac:dyDescent="0.25">
      <c r="J12671" s="92"/>
    </row>
    <row r="12672" spans="10:10" x14ac:dyDescent="0.25">
      <c r="J12672" s="92"/>
    </row>
    <row r="12673" spans="10:10" x14ac:dyDescent="0.25">
      <c r="J12673" s="92"/>
    </row>
    <row r="12674" spans="10:10" x14ac:dyDescent="0.25">
      <c r="J12674" s="92"/>
    </row>
    <row r="12675" spans="10:10" x14ac:dyDescent="0.25">
      <c r="J12675" s="92"/>
    </row>
    <row r="12676" spans="10:10" x14ac:dyDescent="0.25">
      <c r="J12676" s="92"/>
    </row>
    <row r="12677" spans="10:10" x14ac:dyDescent="0.25">
      <c r="J12677" s="92"/>
    </row>
    <row r="12678" spans="10:10" x14ac:dyDescent="0.25">
      <c r="J12678" s="92"/>
    </row>
    <row r="12679" spans="10:10" x14ac:dyDescent="0.25">
      <c r="J12679" s="92"/>
    </row>
    <row r="12680" spans="10:10" x14ac:dyDescent="0.25">
      <c r="J12680" s="92"/>
    </row>
    <row r="12681" spans="10:10" x14ac:dyDescent="0.25">
      <c r="J12681" s="92"/>
    </row>
    <row r="12682" spans="10:10" x14ac:dyDescent="0.25">
      <c r="J12682" s="92"/>
    </row>
    <row r="12683" spans="10:10" x14ac:dyDescent="0.25">
      <c r="J12683" s="92"/>
    </row>
    <row r="12684" spans="10:10" x14ac:dyDescent="0.25">
      <c r="J12684" s="92"/>
    </row>
    <row r="12685" spans="10:10" x14ac:dyDescent="0.25">
      <c r="J12685" s="92"/>
    </row>
    <row r="12686" spans="10:10" x14ac:dyDescent="0.25">
      <c r="J12686" s="92"/>
    </row>
    <row r="12687" spans="10:10" x14ac:dyDescent="0.25">
      <c r="J12687" s="92"/>
    </row>
    <row r="12688" spans="10:10" x14ac:dyDescent="0.25">
      <c r="J12688" s="92"/>
    </row>
    <row r="12689" spans="10:10" x14ac:dyDescent="0.25">
      <c r="J12689" s="92"/>
    </row>
    <row r="12690" spans="10:10" x14ac:dyDescent="0.25">
      <c r="J12690" s="92"/>
    </row>
    <row r="12691" spans="10:10" x14ac:dyDescent="0.25">
      <c r="J12691" s="92"/>
    </row>
    <row r="12692" spans="10:10" x14ac:dyDescent="0.25">
      <c r="J12692" s="92"/>
    </row>
    <row r="12693" spans="10:10" x14ac:dyDescent="0.25">
      <c r="J12693" s="92"/>
    </row>
    <row r="12694" spans="10:10" x14ac:dyDescent="0.25">
      <c r="J12694" s="92"/>
    </row>
    <row r="12695" spans="10:10" x14ac:dyDescent="0.25">
      <c r="J12695" s="92"/>
    </row>
    <row r="12696" spans="10:10" x14ac:dyDescent="0.25">
      <c r="J12696" s="92"/>
    </row>
    <row r="12697" spans="10:10" x14ac:dyDescent="0.25">
      <c r="J12697" s="92"/>
    </row>
    <row r="12698" spans="10:10" x14ac:dyDescent="0.25">
      <c r="J12698" s="92"/>
    </row>
    <row r="12699" spans="10:10" x14ac:dyDescent="0.25">
      <c r="J12699" s="92"/>
    </row>
    <row r="12700" spans="10:10" x14ac:dyDescent="0.25">
      <c r="J12700" s="92"/>
    </row>
    <row r="12701" spans="10:10" x14ac:dyDescent="0.25">
      <c r="J12701" s="92"/>
    </row>
    <row r="12702" spans="10:10" x14ac:dyDescent="0.25">
      <c r="J12702" s="92"/>
    </row>
    <row r="12703" spans="10:10" x14ac:dyDescent="0.25">
      <c r="J12703" s="92"/>
    </row>
    <row r="12704" spans="10:10" x14ac:dyDescent="0.25">
      <c r="J12704" s="92"/>
    </row>
    <row r="12705" spans="10:10" x14ac:dyDescent="0.25">
      <c r="J12705" s="92"/>
    </row>
    <row r="12706" spans="10:10" x14ac:dyDescent="0.25">
      <c r="J12706" s="92"/>
    </row>
    <row r="12707" spans="10:10" x14ac:dyDescent="0.25">
      <c r="J12707" s="92"/>
    </row>
    <row r="12708" spans="10:10" x14ac:dyDescent="0.25">
      <c r="J12708" s="92"/>
    </row>
    <row r="12709" spans="10:10" x14ac:dyDescent="0.25">
      <c r="J12709" s="92"/>
    </row>
    <row r="12710" spans="10:10" x14ac:dyDescent="0.25">
      <c r="J12710" s="92"/>
    </row>
    <row r="12711" spans="10:10" x14ac:dyDescent="0.25">
      <c r="J12711" s="92"/>
    </row>
    <row r="12712" spans="10:10" x14ac:dyDescent="0.25">
      <c r="J12712" s="92"/>
    </row>
    <row r="12713" spans="10:10" x14ac:dyDescent="0.25">
      <c r="J12713" s="92"/>
    </row>
    <row r="12714" spans="10:10" x14ac:dyDescent="0.25">
      <c r="J12714" s="92"/>
    </row>
    <row r="12715" spans="10:10" x14ac:dyDescent="0.25">
      <c r="J12715" s="92"/>
    </row>
    <row r="12716" spans="10:10" x14ac:dyDescent="0.25">
      <c r="J12716" s="92"/>
    </row>
    <row r="12717" spans="10:10" x14ac:dyDescent="0.25">
      <c r="J12717" s="92"/>
    </row>
    <row r="12718" spans="10:10" x14ac:dyDescent="0.25">
      <c r="J12718" s="92"/>
    </row>
    <row r="12719" spans="10:10" x14ac:dyDescent="0.25">
      <c r="J12719" s="92"/>
    </row>
    <row r="12720" spans="10:10" x14ac:dyDescent="0.25">
      <c r="J12720" s="92"/>
    </row>
    <row r="12721" spans="10:10" x14ac:dyDescent="0.25">
      <c r="J12721" s="92"/>
    </row>
    <row r="12722" spans="10:10" x14ac:dyDescent="0.25">
      <c r="J12722" s="92"/>
    </row>
    <row r="12723" spans="10:10" x14ac:dyDescent="0.25">
      <c r="J12723" s="92"/>
    </row>
    <row r="12724" spans="10:10" x14ac:dyDescent="0.25">
      <c r="J12724" s="92"/>
    </row>
    <row r="12725" spans="10:10" x14ac:dyDescent="0.25">
      <c r="J12725" s="92"/>
    </row>
    <row r="12726" spans="10:10" x14ac:dyDescent="0.25">
      <c r="J12726" s="92"/>
    </row>
    <row r="12727" spans="10:10" x14ac:dyDescent="0.25">
      <c r="J12727" s="92"/>
    </row>
    <row r="12728" spans="10:10" x14ac:dyDescent="0.25">
      <c r="J12728" s="92"/>
    </row>
    <row r="12729" spans="10:10" x14ac:dyDescent="0.25">
      <c r="J12729" s="92"/>
    </row>
    <row r="12730" spans="10:10" x14ac:dyDescent="0.25">
      <c r="J12730" s="92"/>
    </row>
    <row r="12731" spans="10:10" x14ac:dyDescent="0.25">
      <c r="J12731" s="92"/>
    </row>
    <row r="12732" spans="10:10" x14ac:dyDescent="0.25">
      <c r="J12732" s="92"/>
    </row>
    <row r="12733" spans="10:10" x14ac:dyDescent="0.25">
      <c r="J12733" s="92"/>
    </row>
    <row r="12734" spans="10:10" x14ac:dyDescent="0.25">
      <c r="J12734" s="92"/>
    </row>
    <row r="12735" spans="10:10" x14ac:dyDescent="0.25">
      <c r="J12735" s="92"/>
    </row>
    <row r="12736" spans="10:10" x14ac:dyDescent="0.25">
      <c r="J12736" s="92"/>
    </row>
    <row r="12737" spans="10:10" x14ac:dyDescent="0.25">
      <c r="J12737" s="92"/>
    </row>
    <row r="12738" spans="10:10" x14ac:dyDescent="0.25">
      <c r="J12738" s="92"/>
    </row>
    <row r="12739" spans="10:10" x14ac:dyDescent="0.25">
      <c r="J12739" s="92"/>
    </row>
    <row r="12740" spans="10:10" x14ac:dyDescent="0.25">
      <c r="J12740" s="92"/>
    </row>
    <row r="12741" spans="10:10" x14ac:dyDescent="0.25">
      <c r="J12741" s="92"/>
    </row>
    <row r="12742" spans="10:10" x14ac:dyDescent="0.25">
      <c r="J12742" s="92"/>
    </row>
    <row r="12743" spans="10:10" x14ac:dyDescent="0.25">
      <c r="J12743" s="92"/>
    </row>
    <row r="12744" spans="10:10" x14ac:dyDescent="0.25">
      <c r="J12744" s="92"/>
    </row>
    <row r="12745" spans="10:10" x14ac:dyDescent="0.25">
      <c r="J12745" s="92"/>
    </row>
    <row r="12746" spans="10:10" x14ac:dyDescent="0.25">
      <c r="J12746" s="92"/>
    </row>
    <row r="12747" spans="10:10" x14ac:dyDescent="0.25">
      <c r="J12747" s="92"/>
    </row>
    <row r="12748" spans="10:10" x14ac:dyDescent="0.25">
      <c r="J12748" s="92"/>
    </row>
    <row r="12749" spans="10:10" x14ac:dyDescent="0.25">
      <c r="J12749" s="92"/>
    </row>
    <row r="12750" spans="10:10" x14ac:dyDescent="0.25">
      <c r="J12750" s="92"/>
    </row>
    <row r="12751" spans="10:10" x14ac:dyDescent="0.25">
      <c r="J12751" s="92"/>
    </row>
    <row r="12752" spans="10:10" x14ac:dyDescent="0.25">
      <c r="J12752" s="92"/>
    </row>
    <row r="12753" spans="10:10" x14ac:dyDescent="0.25">
      <c r="J12753" s="92"/>
    </row>
    <row r="12754" spans="10:10" x14ac:dyDescent="0.25">
      <c r="J12754" s="92"/>
    </row>
    <row r="12755" spans="10:10" x14ac:dyDescent="0.25">
      <c r="J12755" s="92"/>
    </row>
    <row r="12756" spans="10:10" x14ac:dyDescent="0.25">
      <c r="J12756" s="92"/>
    </row>
    <row r="12757" spans="10:10" x14ac:dyDescent="0.25">
      <c r="J12757" s="92"/>
    </row>
    <row r="12758" spans="10:10" x14ac:dyDescent="0.25">
      <c r="J12758" s="92"/>
    </row>
    <row r="12759" spans="10:10" x14ac:dyDescent="0.25">
      <c r="J12759" s="92"/>
    </row>
    <row r="12760" spans="10:10" x14ac:dyDescent="0.25">
      <c r="J12760" s="92"/>
    </row>
    <row r="12761" spans="10:10" x14ac:dyDescent="0.25">
      <c r="J12761" s="92"/>
    </row>
    <row r="12762" spans="10:10" x14ac:dyDescent="0.25">
      <c r="J12762" s="92"/>
    </row>
    <row r="12763" spans="10:10" x14ac:dyDescent="0.25">
      <c r="J12763" s="92"/>
    </row>
    <row r="12764" spans="10:10" x14ac:dyDescent="0.25">
      <c r="J12764" s="92"/>
    </row>
    <row r="12765" spans="10:10" x14ac:dyDescent="0.25">
      <c r="J12765" s="92"/>
    </row>
    <row r="12766" spans="10:10" x14ac:dyDescent="0.25">
      <c r="J12766" s="92"/>
    </row>
    <row r="12767" spans="10:10" x14ac:dyDescent="0.25">
      <c r="J12767" s="92"/>
    </row>
    <row r="12768" spans="10:10" x14ac:dyDescent="0.25">
      <c r="J12768" s="92"/>
    </row>
    <row r="12769" spans="10:10" x14ac:dyDescent="0.25">
      <c r="J12769" s="92"/>
    </row>
    <row r="12770" spans="10:10" x14ac:dyDescent="0.25">
      <c r="J12770" s="92"/>
    </row>
    <row r="12771" spans="10:10" x14ac:dyDescent="0.25">
      <c r="J12771" s="92"/>
    </row>
    <row r="12772" spans="10:10" x14ac:dyDescent="0.25">
      <c r="J12772" s="92"/>
    </row>
    <row r="12773" spans="10:10" x14ac:dyDescent="0.25">
      <c r="J12773" s="92"/>
    </row>
    <row r="12774" spans="10:10" x14ac:dyDescent="0.25">
      <c r="J12774" s="92"/>
    </row>
    <row r="12775" spans="10:10" x14ac:dyDescent="0.25">
      <c r="J12775" s="92"/>
    </row>
    <row r="12776" spans="10:10" x14ac:dyDescent="0.25">
      <c r="J12776" s="92"/>
    </row>
    <row r="12777" spans="10:10" x14ac:dyDescent="0.25">
      <c r="J12777" s="92"/>
    </row>
    <row r="12778" spans="10:10" x14ac:dyDescent="0.25">
      <c r="J12778" s="92"/>
    </row>
    <row r="12779" spans="10:10" x14ac:dyDescent="0.25">
      <c r="J12779" s="92"/>
    </row>
    <row r="12780" spans="10:10" x14ac:dyDescent="0.25">
      <c r="J12780" s="92"/>
    </row>
    <row r="12781" spans="10:10" x14ac:dyDescent="0.25">
      <c r="J12781" s="92"/>
    </row>
    <row r="12782" spans="10:10" x14ac:dyDescent="0.25">
      <c r="J12782" s="92"/>
    </row>
    <row r="12783" spans="10:10" x14ac:dyDescent="0.25">
      <c r="J12783" s="92"/>
    </row>
    <row r="12784" spans="10:10" x14ac:dyDescent="0.25">
      <c r="J12784" s="92"/>
    </row>
    <row r="12785" spans="10:10" x14ac:dyDescent="0.25">
      <c r="J12785" s="92"/>
    </row>
    <row r="12786" spans="10:10" x14ac:dyDescent="0.25">
      <c r="J12786" s="92"/>
    </row>
    <row r="12787" spans="10:10" x14ac:dyDescent="0.25">
      <c r="J12787" s="92"/>
    </row>
    <row r="12788" spans="10:10" x14ac:dyDescent="0.25">
      <c r="J12788" s="92"/>
    </row>
    <row r="12789" spans="10:10" x14ac:dyDescent="0.25">
      <c r="J12789" s="92"/>
    </row>
    <row r="12790" spans="10:10" x14ac:dyDescent="0.25">
      <c r="J12790" s="92"/>
    </row>
    <row r="12791" spans="10:10" x14ac:dyDescent="0.25">
      <c r="J12791" s="92"/>
    </row>
    <row r="12792" spans="10:10" x14ac:dyDescent="0.25">
      <c r="J12792" s="92"/>
    </row>
    <row r="12793" spans="10:10" x14ac:dyDescent="0.25">
      <c r="J12793" s="92"/>
    </row>
    <row r="12794" spans="10:10" x14ac:dyDescent="0.25">
      <c r="J12794" s="92"/>
    </row>
    <row r="12795" spans="10:10" x14ac:dyDescent="0.25">
      <c r="J12795" s="92"/>
    </row>
    <row r="12796" spans="10:10" x14ac:dyDescent="0.25">
      <c r="J12796" s="92"/>
    </row>
    <row r="12797" spans="10:10" x14ac:dyDescent="0.25">
      <c r="J12797" s="92"/>
    </row>
    <row r="12798" spans="10:10" x14ac:dyDescent="0.25">
      <c r="J12798" s="92"/>
    </row>
    <row r="12799" spans="10:10" x14ac:dyDescent="0.25">
      <c r="J12799" s="92"/>
    </row>
    <row r="12800" spans="10:10" x14ac:dyDescent="0.25">
      <c r="J12800" s="92"/>
    </row>
    <row r="12801" spans="10:10" x14ac:dyDescent="0.25">
      <c r="J12801" s="92"/>
    </row>
    <row r="12802" spans="10:10" x14ac:dyDescent="0.25">
      <c r="J12802" s="92"/>
    </row>
    <row r="12803" spans="10:10" x14ac:dyDescent="0.25">
      <c r="J12803" s="92"/>
    </row>
    <row r="12804" spans="10:10" x14ac:dyDescent="0.25">
      <c r="J12804" s="92"/>
    </row>
    <row r="12805" spans="10:10" x14ac:dyDescent="0.25">
      <c r="J12805" s="92"/>
    </row>
    <row r="12806" spans="10:10" x14ac:dyDescent="0.25">
      <c r="J12806" s="92"/>
    </row>
    <row r="12807" spans="10:10" x14ac:dyDescent="0.25">
      <c r="J12807" s="92"/>
    </row>
    <row r="12808" spans="10:10" x14ac:dyDescent="0.25">
      <c r="J12808" s="92"/>
    </row>
    <row r="12809" spans="10:10" x14ac:dyDescent="0.25">
      <c r="J12809" s="92"/>
    </row>
    <row r="12810" spans="10:10" x14ac:dyDescent="0.25">
      <c r="J12810" s="92"/>
    </row>
    <row r="12811" spans="10:10" x14ac:dyDescent="0.25">
      <c r="J12811" s="92"/>
    </row>
    <row r="12812" spans="10:10" x14ac:dyDescent="0.25">
      <c r="J12812" s="92"/>
    </row>
    <row r="12813" spans="10:10" x14ac:dyDescent="0.25">
      <c r="J12813" s="92"/>
    </row>
    <row r="12814" spans="10:10" x14ac:dyDescent="0.25">
      <c r="J12814" s="92"/>
    </row>
    <row r="12815" spans="10:10" x14ac:dyDescent="0.25">
      <c r="J12815" s="92"/>
    </row>
    <row r="12816" spans="10:10" x14ac:dyDescent="0.25">
      <c r="J12816" s="92"/>
    </row>
    <row r="12817" spans="10:10" x14ac:dyDescent="0.25">
      <c r="J12817" s="92"/>
    </row>
    <row r="12818" spans="10:10" x14ac:dyDescent="0.25">
      <c r="J12818" s="92"/>
    </row>
    <row r="12819" spans="10:10" x14ac:dyDescent="0.25">
      <c r="J12819" s="92"/>
    </row>
    <row r="12820" spans="10:10" x14ac:dyDescent="0.25">
      <c r="J12820" s="92"/>
    </row>
    <row r="12821" spans="10:10" x14ac:dyDescent="0.25">
      <c r="J12821" s="92"/>
    </row>
    <row r="12822" spans="10:10" x14ac:dyDescent="0.25">
      <c r="J12822" s="92"/>
    </row>
    <row r="12823" spans="10:10" x14ac:dyDescent="0.25">
      <c r="J12823" s="92"/>
    </row>
    <row r="12824" spans="10:10" x14ac:dyDescent="0.25">
      <c r="J12824" s="92"/>
    </row>
    <row r="12825" spans="10:10" x14ac:dyDescent="0.25">
      <c r="J12825" s="92"/>
    </row>
    <row r="12826" spans="10:10" x14ac:dyDescent="0.25">
      <c r="J12826" s="92"/>
    </row>
    <row r="12827" spans="10:10" x14ac:dyDescent="0.25">
      <c r="J12827" s="92"/>
    </row>
    <row r="12828" spans="10:10" x14ac:dyDescent="0.25">
      <c r="J12828" s="92"/>
    </row>
    <row r="12829" spans="10:10" x14ac:dyDescent="0.25">
      <c r="J12829" s="92"/>
    </row>
    <row r="12830" spans="10:10" x14ac:dyDescent="0.25">
      <c r="J12830" s="92"/>
    </row>
    <row r="12831" spans="10:10" x14ac:dyDescent="0.25">
      <c r="J12831" s="92"/>
    </row>
    <row r="12832" spans="10:10" x14ac:dyDescent="0.25">
      <c r="J12832" s="92"/>
    </row>
    <row r="12833" spans="10:10" x14ac:dyDescent="0.25">
      <c r="J12833" s="92"/>
    </row>
    <row r="12834" spans="10:10" x14ac:dyDescent="0.25">
      <c r="J12834" s="92"/>
    </row>
    <row r="12835" spans="10:10" x14ac:dyDescent="0.25">
      <c r="J12835" s="92"/>
    </row>
    <row r="12836" spans="10:10" x14ac:dyDescent="0.25">
      <c r="J12836" s="92"/>
    </row>
    <row r="12837" spans="10:10" x14ac:dyDescent="0.25">
      <c r="J12837" s="92"/>
    </row>
    <row r="12838" spans="10:10" x14ac:dyDescent="0.25">
      <c r="J12838" s="92"/>
    </row>
    <row r="12839" spans="10:10" x14ac:dyDescent="0.25">
      <c r="J12839" s="92"/>
    </row>
    <row r="12840" spans="10:10" x14ac:dyDescent="0.25">
      <c r="J12840" s="92"/>
    </row>
    <row r="12841" spans="10:10" x14ac:dyDescent="0.25">
      <c r="J12841" s="92"/>
    </row>
    <row r="12842" spans="10:10" x14ac:dyDescent="0.25">
      <c r="J12842" s="92"/>
    </row>
    <row r="12843" spans="10:10" x14ac:dyDescent="0.25">
      <c r="J12843" s="92"/>
    </row>
    <row r="12844" spans="10:10" x14ac:dyDescent="0.25">
      <c r="J12844" s="92"/>
    </row>
    <row r="12845" spans="10:10" x14ac:dyDescent="0.25">
      <c r="J12845" s="92"/>
    </row>
    <row r="12846" spans="10:10" x14ac:dyDescent="0.25">
      <c r="J12846" s="92"/>
    </row>
    <row r="12847" spans="10:10" x14ac:dyDescent="0.25">
      <c r="J12847" s="92"/>
    </row>
    <row r="12848" spans="10:10" x14ac:dyDescent="0.25">
      <c r="J12848" s="92"/>
    </row>
    <row r="12849" spans="10:10" x14ac:dyDescent="0.25">
      <c r="J12849" s="92"/>
    </row>
    <row r="12850" spans="10:10" x14ac:dyDescent="0.25">
      <c r="J12850" s="92"/>
    </row>
    <row r="12851" spans="10:10" x14ac:dyDescent="0.25">
      <c r="J12851" s="92"/>
    </row>
    <row r="12852" spans="10:10" x14ac:dyDescent="0.25">
      <c r="J12852" s="92"/>
    </row>
    <row r="12853" spans="10:10" x14ac:dyDescent="0.25">
      <c r="J12853" s="92"/>
    </row>
    <row r="12854" spans="10:10" x14ac:dyDescent="0.25">
      <c r="J12854" s="92"/>
    </row>
    <row r="12855" spans="10:10" x14ac:dyDescent="0.25">
      <c r="J12855" s="92"/>
    </row>
    <row r="12856" spans="10:10" x14ac:dyDescent="0.25">
      <c r="J12856" s="92"/>
    </row>
    <row r="12857" spans="10:10" x14ac:dyDescent="0.25">
      <c r="J12857" s="92"/>
    </row>
    <row r="12858" spans="10:10" x14ac:dyDescent="0.25">
      <c r="J12858" s="92"/>
    </row>
    <row r="12859" spans="10:10" x14ac:dyDescent="0.25">
      <c r="J12859" s="92"/>
    </row>
    <row r="12860" spans="10:10" x14ac:dyDescent="0.25">
      <c r="J12860" s="92"/>
    </row>
    <row r="12861" spans="10:10" x14ac:dyDescent="0.25">
      <c r="J12861" s="92"/>
    </row>
    <row r="12862" spans="10:10" x14ac:dyDescent="0.25">
      <c r="J12862" s="92"/>
    </row>
    <row r="12863" spans="10:10" x14ac:dyDescent="0.25">
      <c r="J12863" s="92"/>
    </row>
    <row r="12864" spans="10:10" x14ac:dyDescent="0.25">
      <c r="J12864" s="92"/>
    </row>
    <row r="12865" spans="10:10" x14ac:dyDescent="0.25">
      <c r="J12865" s="92"/>
    </row>
    <row r="12866" spans="10:10" x14ac:dyDescent="0.25">
      <c r="J12866" s="92"/>
    </row>
    <row r="12867" spans="10:10" x14ac:dyDescent="0.25">
      <c r="J12867" s="92"/>
    </row>
    <row r="12868" spans="10:10" x14ac:dyDescent="0.25">
      <c r="J12868" s="92"/>
    </row>
    <row r="12869" spans="10:10" x14ac:dyDescent="0.25">
      <c r="J12869" s="92"/>
    </row>
    <row r="12870" spans="10:10" x14ac:dyDescent="0.25">
      <c r="J12870" s="92"/>
    </row>
    <row r="12871" spans="10:10" x14ac:dyDescent="0.25">
      <c r="J12871" s="92"/>
    </row>
    <row r="12872" spans="10:10" x14ac:dyDescent="0.25">
      <c r="J12872" s="92"/>
    </row>
    <row r="12873" spans="10:10" x14ac:dyDescent="0.25">
      <c r="J12873" s="92"/>
    </row>
    <row r="12874" spans="10:10" x14ac:dyDescent="0.25">
      <c r="J12874" s="92"/>
    </row>
    <row r="12875" spans="10:10" x14ac:dyDescent="0.25">
      <c r="J12875" s="92"/>
    </row>
    <row r="12876" spans="10:10" x14ac:dyDescent="0.25">
      <c r="J12876" s="92"/>
    </row>
    <row r="12877" spans="10:10" x14ac:dyDescent="0.25">
      <c r="J12877" s="92"/>
    </row>
    <row r="12878" spans="10:10" x14ac:dyDescent="0.25">
      <c r="J12878" s="92"/>
    </row>
    <row r="12879" spans="10:10" x14ac:dyDescent="0.25">
      <c r="J12879" s="92"/>
    </row>
    <row r="12880" spans="10:10" x14ac:dyDescent="0.25">
      <c r="J12880" s="92"/>
    </row>
    <row r="12881" spans="10:10" x14ac:dyDescent="0.25">
      <c r="J12881" s="92"/>
    </row>
    <row r="12882" spans="10:10" x14ac:dyDescent="0.25">
      <c r="J12882" s="92"/>
    </row>
    <row r="12883" spans="10:10" x14ac:dyDescent="0.25">
      <c r="J12883" s="92"/>
    </row>
    <row r="12884" spans="10:10" x14ac:dyDescent="0.25">
      <c r="J12884" s="92"/>
    </row>
    <row r="12885" spans="10:10" x14ac:dyDescent="0.25">
      <c r="J12885" s="92"/>
    </row>
    <row r="12886" spans="10:10" x14ac:dyDescent="0.25">
      <c r="J12886" s="92"/>
    </row>
    <row r="12887" spans="10:10" x14ac:dyDescent="0.25">
      <c r="J12887" s="92"/>
    </row>
    <row r="12888" spans="10:10" x14ac:dyDescent="0.25">
      <c r="J12888" s="92"/>
    </row>
    <row r="12889" spans="10:10" x14ac:dyDescent="0.25">
      <c r="J12889" s="92"/>
    </row>
    <row r="12890" spans="10:10" x14ac:dyDescent="0.25">
      <c r="J12890" s="92"/>
    </row>
    <row r="12891" spans="10:10" x14ac:dyDescent="0.25">
      <c r="J12891" s="92"/>
    </row>
    <row r="12892" spans="10:10" x14ac:dyDescent="0.25">
      <c r="J12892" s="92"/>
    </row>
    <row r="12893" spans="10:10" x14ac:dyDescent="0.25">
      <c r="J12893" s="92"/>
    </row>
    <row r="12894" spans="10:10" x14ac:dyDescent="0.25">
      <c r="J12894" s="92"/>
    </row>
    <row r="12895" spans="10:10" x14ac:dyDescent="0.25">
      <c r="J12895" s="92"/>
    </row>
    <row r="12896" spans="10:10" x14ac:dyDescent="0.25">
      <c r="J12896" s="92"/>
    </row>
    <row r="12897" spans="10:10" x14ac:dyDescent="0.25">
      <c r="J12897" s="92"/>
    </row>
    <row r="12898" spans="10:10" x14ac:dyDescent="0.25">
      <c r="J12898" s="92"/>
    </row>
    <row r="12899" spans="10:10" x14ac:dyDescent="0.25">
      <c r="J12899" s="92"/>
    </row>
    <row r="12900" spans="10:10" x14ac:dyDescent="0.25">
      <c r="J12900" s="92"/>
    </row>
    <row r="12901" spans="10:10" x14ac:dyDescent="0.25">
      <c r="J12901" s="92"/>
    </row>
    <row r="12902" spans="10:10" x14ac:dyDescent="0.25">
      <c r="J12902" s="92"/>
    </row>
    <row r="12903" spans="10:10" x14ac:dyDescent="0.25">
      <c r="J12903" s="92"/>
    </row>
    <row r="12904" spans="10:10" x14ac:dyDescent="0.25">
      <c r="J12904" s="92"/>
    </row>
    <row r="12905" spans="10:10" x14ac:dyDescent="0.25">
      <c r="J12905" s="92"/>
    </row>
    <row r="12906" spans="10:10" x14ac:dyDescent="0.25">
      <c r="J12906" s="92"/>
    </row>
    <row r="12907" spans="10:10" x14ac:dyDescent="0.25">
      <c r="J12907" s="92"/>
    </row>
    <row r="12908" spans="10:10" x14ac:dyDescent="0.25">
      <c r="J12908" s="92"/>
    </row>
    <row r="12909" spans="10:10" x14ac:dyDescent="0.25">
      <c r="J12909" s="92"/>
    </row>
    <row r="12910" spans="10:10" x14ac:dyDescent="0.25">
      <c r="J12910" s="92"/>
    </row>
    <row r="12911" spans="10:10" x14ac:dyDescent="0.25">
      <c r="J12911" s="92"/>
    </row>
    <row r="12912" spans="10:10" x14ac:dyDescent="0.25">
      <c r="J12912" s="92"/>
    </row>
    <row r="12913" spans="10:10" x14ac:dyDescent="0.25">
      <c r="J12913" s="92"/>
    </row>
    <row r="12914" spans="10:10" x14ac:dyDescent="0.25">
      <c r="J12914" s="92"/>
    </row>
    <row r="12915" spans="10:10" x14ac:dyDescent="0.25">
      <c r="J12915" s="92"/>
    </row>
    <row r="12916" spans="10:10" x14ac:dyDescent="0.25">
      <c r="J12916" s="92"/>
    </row>
    <row r="12917" spans="10:10" x14ac:dyDescent="0.25">
      <c r="J12917" s="92"/>
    </row>
    <row r="12918" spans="10:10" x14ac:dyDescent="0.25">
      <c r="J12918" s="92"/>
    </row>
    <row r="12919" spans="10:10" x14ac:dyDescent="0.25">
      <c r="J12919" s="92"/>
    </row>
    <row r="12920" spans="10:10" x14ac:dyDescent="0.25">
      <c r="J12920" s="92"/>
    </row>
    <row r="12921" spans="10:10" x14ac:dyDescent="0.25">
      <c r="J12921" s="92"/>
    </row>
    <row r="12922" spans="10:10" x14ac:dyDescent="0.25">
      <c r="J12922" s="92"/>
    </row>
    <row r="12923" spans="10:10" x14ac:dyDescent="0.25">
      <c r="J12923" s="92"/>
    </row>
    <row r="12924" spans="10:10" x14ac:dyDescent="0.25">
      <c r="J12924" s="92"/>
    </row>
    <row r="12925" spans="10:10" x14ac:dyDescent="0.25">
      <c r="J12925" s="92"/>
    </row>
    <row r="12926" spans="10:10" x14ac:dyDescent="0.25">
      <c r="J12926" s="92"/>
    </row>
    <row r="12927" spans="10:10" x14ac:dyDescent="0.25">
      <c r="J12927" s="92"/>
    </row>
    <row r="12928" spans="10:10" x14ac:dyDescent="0.25">
      <c r="J12928" s="92"/>
    </row>
    <row r="12929" spans="10:10" x14ac:dyDescent="0.25">
      <c r="J12929" s="92"/>
    </row>
    <row r="12930" spans="10:10" x14ac:dyDescent="0.25">
      <c r="J12930" s="92"/>
    </row>
    <row r="12931" spans="10:10" x14ac:dyDescent="0.25">
      <c r="J12931" s="92"/>
    </row>
    <row r="12932" spans="10:10" x14ac:dyDescent="0.25">
      <c r="J12932" s="92"/>
    </row>
    <row r="12933" spans="10:10" x14ac:dyDescent="0.25">
      <c r="J12933" s="92"/>
    </row>
    <row r="12934" spans="10:10" x14ac:dyDescent="0.25">
      <c r="J12934" s="92"/>
    </row>
    <row r="12935" spans="10:10" x14ac:dyDescent="0.25">
      <c r="J12935" s="92"/>
    </row>
    <row r="12936" spans="10:10" x14ac:dyDescent="0.25">
      <c r="J12936" s="92"/>
    </row>
    <row r="12937" spans="10:10" x14ac:dyDescent="0.25">
      <c r="J12937" s="92"/>
    </row>
    <row r="12938" spans="10:10" x14ac:dyDescent="0.25">
      <c r="J12938" s="92"/>
    </row>
    <row r="12939" spans="10:10" x14ac:dyDescent="0.25">
      <c r="J12939" s="92"/>
    </row>
    <row r="12940" spans="10:10" x14ac:dyDescent="0.25">
      <c r="J12940" s="92"/>
    </row>
    <row r="12941" spans="10:10" x14ac:dyDescent="0.25">
      <c r="J12941" s="92"/>
    </row>
    <row r="12942" spans="10:10" x14ac:dyDescent="0.25">
      <c r="J12942" s="92"/>
    </row>
    <row r="12943" spans="10:10" x14ac:dyDescent="0.25">
      <c r="J12943" s="92"/>
    </row>
    <row r="12944" spans="10:10" x14ac:dyDescent="0.25">
      <c r="J12944" s="92"/>
    </row>
    <row r="12945" spans="10:10" x14ac:dyDescent="0.25">
      <c r="J12945" s="92"/>
    </row>
    <row r="12946" spans="10:10" x14ac:dyDescent="0.25">
      <c r="J12946" s="92"/>
    </row>
    <row r="12947" spans="10:10" x14ac:dyDescent="0.25">
      <c r="J12947" s="92"/>
    </row>
    <row r="12948" spans="10:10" x14ac:dyDescent="0.25">
      <c r="J12948" s="92"/>
    </row>
    <row r="12949" spans="10:10" x14ac:dyDescent="0.25">
      <c r="J12949" s="92"/>
    </row>
    <row r="12950" spans="10:10" x14ac:dyDescent="0.25">
      <c r="J12950" s="92"/>
    </row>
    <row r="12951" spans="10:10" x14ac:dyDescent="0.25">
      <c r="J12951" s="92"/>
    </row>
    <row r="12952" spans="10:10" x14ac:dyDescent="0.25">
      <c r="J12952" s="92"/>
    </row>
    <row r="12953" spans="10:10" x14ac:dyDescent="0.25">
      <c r="J12953" s="92"/>
    </row>
    <row r="12954" spans="10:10" x14ac:dyDescent="0.25">
      <c r="J12954" s="92"/>
    </row>
    <row r="12955" spans="10:10" x14ac:dyDescent="0.25">
      <c r="J12955" s="92"/>
    </row>
    <row r="12956" spans="10:10" x14ac:dyDescent="0.25">
      <c r="J12956" s="92"/>
    </row>
    <row r="12957" spans="10:10" x14ac:dyDescent="0.25">
      <c r="J12957" s="92"/>
    </row>
    <row r="12958" spans="10:10" x14ac:dyDescent="0.25">
      <c r="J12958" s="92"/>
    </row>
    <row r="12959" spans="10:10" x14ac:dyDescent="0.25">
      <c r="J12959" s="92"/>
    </row>
    <row r="12960" spans="10:10" x14ac:dyDescent="0.25">
      <c r="J12960" s="92"/>
    </row>
    <row r="12961" spans="10:10" x14ac:dyDescent="0.25">
      <c r="J12961" s="92"/>
    </row>
    <row r="12962" spans="10:10" x14ac:dyDescent="0.25">
      <c r="J12962" s="92"/>
    </row>
    <row r="12963" spans="10:10" x14ac:dyDescent="0.25">
      <c r="J12963" s="92"/>
    </row>
    <row r="12964" spans="10:10" x14ac:dyDescent="0.25">
      <c r="J12964" s="92"/>
    </row>
    <row r="12965" spans="10:10" x14ac:dyDescent="0.25">
      <c r="J12965" s="92"/>
    </row>
    <row r="12966" spans="10:10" x14ac:dyDescent="0.25">
      <c r="J12966" s="92"/>
    </row>
    <row r="12967" spans="10:10" x14ac:dyDescent="0.25">
      <c r="J12967" s="92"/>
    </row>
    <row r="12968" spans="10:10" x14ac:dyDescent="0.25">
      <c r="J12968" s="92"/>
    </row>
    <row r="12969" spans="10:10" x14ac:dyDescent="0.25">
      <c r="J12969" s="92"/>
    </row>
    <row r="12970" spans="10:10" x14ac:dyDescent="0.25">
      <c r="J12970" s="92"/>
    </row>
    <row r="12971" spans="10:10" x14ac:dyDescent="0.25">
      <c r="J12971" s="92"/>
    </row>
    <row r="12972" spans="10:10" x14ac:dyDescent="0.25">
      <c r="J12972" s="92"/>
    </row>
    <row r="12973" spans="10:10" x14ac:dyDescent="0.25">
      <c r="J12973" s="92"/>
    </row>
    <row r="12974" spans="10:10" x14ac:dyDescent="0.25">
      <c r="J12974" s="92"/>
    </row>
    <row r="12975" spans="10:10" x14ac:dyDescent="0.25">
      <c r="J12975" s="92"/>
    </row>
    <row r="12976" spans="10:10" x14ac:dyDescent="0.25">
      <c r="J12976" s="92"/>
    </row>
    <row r="12977" spans="10:10" x14ac:dyDescent="0.25">
      <c r="J12977" s="92"/>
    </row>
    <row r="12978" spans="10:10" x14ac:dyDescent="0.25">
      <c r="J12978" s="92"/>
    </row>
    <row r="12979" spans="10:10" x14ac:dyDescent="0.25">
      <c r="J12979" s="92"/>
    </row>
    <row r="12980" spans="10:10" x14ac:dyDescent="0.25">
      <c r="J12980" s="92"/>
    </row>
    <row r="12981" spans="10:10" x14ac:dyDescent="0.25">
      <c r="J12981" s="92"/>
    </row>
    <row r="12982" spans="10:10" x14ac:dyDescent="0.25">
      <c r="J12982" s="92"/>
    </row>
    <row r="12983" spans="10:10" x14ac:dyDescent="0.25">
      <c r="J12983" s="92"/>
    </row>
    <row r="12984" spans="10:10" x14ac:dyDescent="0.25">
      <c r="J12984" s="92"/>
    </row>
    <row r="12985" spans="10:10" x14ac:dyDescent="0.25">
      <c r="J12985" s="92"/>
    </row>
    <row r="12986" spans="10:10" x14ac:dyDescent="0.25">
      <c r="J12986" s="92"/>
    </row>
    <row r="12987" spans="10:10" x14ac:dyDescent="0.25">
      <c r="J12987" s="92"/>
    </row>
    <row r="12988" spans="10:10" x14ac:dyDescent="0.25">
      <c r="J12988" s="92"/>
    </row>
    <row r="12989" spans="10:10" x14ac:dyDescent="0.25">
      <c r="J12989" s="92"/>
    </row>
    <row r="12990" spans="10:10" x14ac:dyDescent="0.25">
      <c r="J12990" s="92"/>
    </row>
    <row r="12991" spans="10:10" x14ac:dyDescent="0.25">
      <c r="J12991" s="92"/>
    </row>
    <row r="12992" spans="10:10" x14ac:dyDescent="0.25">
      <c r="J12992" s="92"/>
    </row>
    <row r="12993" spans="10:10" x14ac:dyDescent="0.25">
      <c r="J12993" s="92"/>
    </row>
    <row r="12994" spans="10:10" x14ac:dyDescent="0.25">
      <c r="J12994" s="92"/>
    </row>
    <row r="12995" spans="10:10" x14ac:dyDescent="0.25">
      <c r="J12995" s="92"/>
    </row>
    <row r="12996" spans="10:10" x14ac:dyDescent="0.25">
      <c r="J12996" s="92"/>
    </row>
    <row r="12997" spans="10:10" x14ac:dyDescent="0.25">
      <c r="J12997" s="92"/>
    </row>
    <row r="12998" spans="10:10" x14ac:dyDescent="0.25">
      <c r="J12998" s="92"/>
    </row>
    <row r="12999" spans="10:10" x14ac:dyDescent="0.25">
      <c r="J12999" s="92"/>
    </row>
    <row r="13000" spans="10:10" x14ac:dyDescent="0.25">
      <c r="J13000" s="92"/>
    </row>
    <row r="13001" spans="10:10" x14ac:dyDescent="0.25">
      <c r="J13001" s="92"/>
    </row>
    <row r="13002" spans="10:10" x14ac:dyDescent="0.25">
      <c r="J13002" s="92"/>
    </row>
    <row r="13003" spans="10:10" x14ac:dyDescent="0.25">
      <c r="J13003" s="92"/>
    </row>
    <row r="13004" spans="10:10" x14ac:dyDescent="0.25">
      <c r="J13004" s="92"/>
    </row>
    <row r="13005" spans="10:10" x14ac:dyDescent="0.25">
      <c r="J13005" s="92"/>
    </row>
    <row r="13006" spans="10:10" x14ac:dyDescent="0.25">
      <c r="J13006" s="92"/>
    </row>
    <row r="13007" spans="10:10" x14ac:dyDescent="0.25">
      <c r="J13007" s="92"/>
    </row>
    <row r="13008" spans="10:10" x14ac:dyDescent="0.25">
      <c r="J13008" s="92"/>
    </row>
    <row r="13009" spans="10:10" x14ac:dyDescent="0.25">
      <c r="J13009" s="92"/>
    </row>
    <row r="13010" spans="10:10" x14ac:dyDescent="0.25">
      <c r="J13010" s="92"/>
    </row>
    <row r="13011" spans="10:10" x14ac:dyDescent="0.25">
      <c r="J13011" s="92"/>
    </row>
    <row r="13012" spans="10:10" x14ac:dyDescent="0.25">
      <c r="J13012" s="92"/>
    </row>
    <row r="13013" spans="10:10" x14ac:dyDescent="0.25">
      <c r="J13013" s="92"/>
    </row>
    <row r="13014" spans="10:10" x14ac:dyDescent="0.25">
      <c r="J13014" s="92"/>
    </row>
    <row r="13015" spans="10:10" x14ac:dyDescent="0.25">
      <c r="J13015" s="92"/>
    </row>
    <row r="13016" spans="10:10" x14ac:dyDescent="0.25">
      <c r="J13016" s="92"/>
    </row>
    <row r="13017" spans="10:10" x14ac:dyDescent="0.25">
      <c r="J13017" s="92"/>
    </row>
    <row r="13018" spans="10:10" x14ac:dyDescent="0.25">
      <c r="J13018" s="92"/>
    </row>
    <row r="13019" spans="10:10" x14ac:dyDescent="0.25">
      <c r="J13019" s="92"/>
    </row>
    <row r="13020" spans="10:10" x14ac:dyDescent="0.25">
      <c r="J13020" s="92"/>
    </row>
    <row r="13021" spans="10:10" x14ac:dyDescent="0.25">
      <c r="J13021" s="92"/>
    </row>
    <row r="13022" spans="10:10" x14ac:dyDescent="0.25">
      <c r="J13022" s="92"/>
    </row>
    <row r="13023" spans="10:10" x14ac:dyDescent="0.25">
      <c r="J13023" s="92"/>
    </row>
    <row r="13024" spans="10:10" x14ac:dyDescent="0.25">
      <c r="J13024" s="92"/>
    </row>
    <row r="13025" spans="10:10" x14ac:dyDescent="0.25">
      <c r="J13025" s="92"/>
    </row>
    <row r="13026" spans="10:10" x14ac:dyDescent="0.25">
      <c r="J13026" s="92"/>
    </row>
    <row r="13027" spans="10:10" x14ac:dyDescent="0.25">
      <c r="J13027" s="92"/>
    </row>
    <row r="13028" spans="10:10" x14ac:dyDescent="0.25">
      <c r="J13028" s="92"/>
    </row>
    <row r="13029" spans="10:10" x14ac:dyDescent="0.25">
      <c r="J13029" s="92"/>
    </row>
    <row r="13030" spans="10:10" x14ac:dyDescent="0.25">
      <c r="J13030" s="92"/>
    </row>
    <row r="13031" spans="10:10" x14ac:dyDescent="0.25">
      <c r="J13031" s="92"/>
    </row>
    <row r="13032" spans="10:10" x14ac:dyDescent="0.25">
      <c r="J13032" s="92"/>
    </row>
    <row r="13033" spans="10:10" x14ac:dyDescent="0.25">
      <c r="J13033" s="92"/>
    </row>
    <row r="13034" spans="10:10" x14ac:dyDescent="0.25">
      <c r="J13034" s="92"/>
    </row>
    <row r="13035" spans="10:10" x14ac:dyDescent="0.25">
      <c r="J13035" s="92"/>
    </row>
    <row r="13036" spans="10:10" x14ac:dyDescent="0.25">
      <c r="J13036" s="92"/>
    </row>
    <row r="13037" spans="10:10" x14ac:dyDescent="0.25">
      <c r="J13037" s="92"/>
    </row>
    <row r="13038" spans="10:10" x14ac:dyDescent="0.25">
      <c r="J13038" s="92"/>
    </row>
    <row r="13039" spans="10:10" x14ac:dyDescent="0.25">
      <c r="J13039" s="92"/>
    </row>
    <row r="13040" spans="10:10" x14ac:dyDescent="0.25">
      <c r="J13040" s="92"/>
    </row>
    <row r="13041" spans="10:10" x14ac:dyDescent="0.25">
      <c r="J13041" s="92"/>
    </row>
    <row r="13042" spans="10:10" x14ac:dyDescent="0.25">
      <c r="J13042" s="92"/>
    </row>
    <row r="13043" spans="10:10" x14ac:dyDescent="0.25">
      <c r="J13043" s="92"/>
    </row>
    <row r="13044" spans="10:10" x14ac:dyDescent="0.25">
      <c r="J13044" s="92"/>
    </row>
    <row r="13045" spans="10:10" x14ac:dyDescent="0.25">
      <c r="J13045" s="92"/>
    </row>
    <row r="13046" spans="10:10" x14ac:dyDescent="0.25">
      <c r="J13046" s="92"/>
    </row>
    <row r="13047" spans="10:10" x14ac:dyDescent="0.25">
      <c r="J13047" s="92"/>
    </row>
    <row r="13048" spans="10:10" x14ac:dyDescent="0.25">
      <c r="J13048" s="92"/>
    </row>
    <row r="13049" spans="10:10" x14ac:dyDescent="0.25">
      <c r="J13049" s="92"/>
    </row>
    <row r="13050" spans="10:10" x14ac:dyDescent="0.25">
      <c r="J13050" s="92"/>
    </row>
    <row r="13051" spans="10:10" x14ac:dyDescent="0.25">
      <c r="J13051" s="92"/>
    </row>
    <row r="13052" spans="10:10" x14ac:dyDescent="0.25">
      <c r="J13052" s="92"/>
    </row>
    <row r="13053" spans="10:10" x14ac:dyDescent="0.25">
      <c r="J13053" s="92"/>
    </row>
    <row r="13054" spans="10:10" x14ac:dyDescent="0.25">
      <c r="J13054" s="92"/>
    </row>
    <row r="13055" spans="10:10" x14ac:dyDescent="0.25">
      <c r="J13055" s="92"/>
    </row>
    <row r="13056" spans="10:10" x14ac:dyDescent="0.25">
      <c r="J13056" s="92"/>
    </row>
    <row r="13057" spans="10:10" x14ac:dyDescent="0.25">
      <c r="J13057" s="92"/>
    </row>
    <row r="13058" spans="10:10" x14ac:dyDescent="0.25">
      <c r="J13058" s="92"/>
    </row>
    <row r="13059" spans="10:10" x14ac:dyDescent="0.25">
      <c r="J13059" s="92"/>
    </row>
    <row r="13060" spans="10:10" x14ac:dyDescent="0.25">
      <c r="J13060" s="92"/>
    </row>
    <row r="13061" spans="10:10" x14ac:dyDescent="0.25">
      <c r="J13061" s="92"/>
    </row>
    <row r="13062" spans="10:10" x14ac:dyDescent="0.25">
      <c r="J13062" s="92"/>
    </row>
    <row r="13063" spans="10:10" x14ac:dyDescent="0.25">
      <c r="J13063" s="92"/>
    </row>
    <row r="13064" spans="10:10" x14ac:dyDescent="0.25">
      <c r="J13064" s="92"/>
    </row>
    <row r="13065" spans="10:10" x14ac:dyDescent="0.25">
      <c r="J13065" s="92"/>
    </row>
    <row r="13066" spans="10:10" x14ac:dyDescent="0.25">
      <c r="J13066" s="92"/>
    </row>
    <row r="13067" spans="10:10" x14ac:dyDescent="0.25">
      <c r="J13067" s="92"/>
    </row>
    <row r="13068" spans="10:10" x14ac:dyDescent="0.25">
      <c r="J13068" s="92"/>
    </row>
    <row r="13069" spans="10:10" x14ac:dyDescent="0.25">
      <c r="J13069" s="92"/>
    </row>
    <row r="13070" spans="10:10" x14ac:dyDescent="0.25">
      <c r="J13070" s="92"/>
    </row>
    <row r="13071" spans="10:10" x14ac:dyDescent="0.25">
      <c r="J13071" s="92"/>
    </row>
    <row r="13072" spans="10:10" x14ac:dyDescent="0.25">
      <c r="J13072" s="92"/>
    </row>
    <row r="13073" spans="10:10" x14ac:dyDescent="0.25">
      <c r="J13073" s="92"/>
    </row>
    <row r="13074" spans="10:10" x14ac:dyDescent="0.25">
      <c r="J13074" s="92"/>
    </row>
    <row r="13075" spans="10:10" x14ac:dyDescent="0.25">
      <c r="J13075" s="92"/>
    </row>
    <row r="13076" spans="10:10" x14ac:dyDescent="0.25">
      <c r="J13076" s="92"/>
    </row>
    <row r="13077" spans="10:10" x14ac:dyDescent="0.25">
      <c r="J13077" s="92"/>
    </row>
    <row r="13078" spans="10:10" x14ac:dyDescent="0.25">
      <c r="J13078" s="92"/>
    </row>
    <row r="13079" spans="10:10" x14ac:dyDescent="0.25">
      <c r="J13079" s="92"/>
    </row>
    <row r="13080" spans="10:10" x14ac:dyDescent="0.25">
      <c r="J13080" s="92"/>
    </row>
    <row r="13081" spans="10:10" x14ac:dyDescent="0.25">
      <c r="J13081" s="92"/>
    </row>
    <row r="13082" spans="10:10" x14ac:dyDescent="0.25">
      <c r="J13082" s="92"/>
    </row>
    <row r="13083" spans="10:10" x14ac:dyDescent="0.25">
      <c r="J13083" s="92"/>
    </row>
    <row r="13084" spans="10:10" x14ac:dyDescent="0.25">
      <c r="J13084" s="92"/>
    </row>
    <row r="13085" spans="10:10" x14ac:dyDescent="0.25">
      <c r="J13085" s="92"/>
    </row>
    <row r="13086" spans="10:10" x14ac:dyDescent="0.25">
      <c r="J13086" s="92"/>
    </row>
    <row r="13087" spans="10:10" x14ac:dyDescent="0.25">
      <c r="J13087" s="92"/>
    </row>
    <row r="13088" spans="10:10" x14ac:dyDescent="0.25">
      <c r="J13088" s="92"/>
    </row>
    <row r="13089" spans="10:10" x14ac:dyDescent="0.25">
      <c r="J13089" s="92"/>
    </row>
    <row r="13090" spans="10:10" x14ac:dyDescent="0.25">
      <c r="J13090" s="92"/>
    </row>
    <row r="13091" spans="10:10" x14ac:dyDescent="0.25">
      <c r="J13091" s="92"/>
    </row>
    <row r="13092" spans="10:10" x14ac:dyDescent="0.25">
      <c r="J13092" s="92"/>
    </row>
    <row r="13093" spans="10:10" x14ac:dyDescent="0.25">
      <c r="J13093" s="92"/>
    </row>
    <row r="13094" spans="10:10" x14ac:dyDescent="0.25">
      <c r="J13094" s="92"/>
    </row>
    <row r="13095" spans="10:10" x14ac:dyDescent="0.25">
      <c r="J13095" s="92"/>
    </row>
    <row r="13096" spans="10:10" x14ac:dyDescent="0.25">
      <c r="J13096" s="92"/>
    </row>
    <row r="13097" spans="10:10" x14ac:dyDescent="0.25">
      <c r="J13097" s="92"/>
    </row>
    <row r="13098" spans="10:10" x14ac:dyDescent="0.25">
      <c r="J13098" s="92"/>
    </row>
    <row r="13099" spans="10:10" x14ac:dyDescent="0.25">
      <c r="J13099" s="92"/>
    </row>
    <row r="13100" spans="10:10" x14ac:dyDescent="0.25">
      <c r="J13100" s="92"/>
    </row>
    <row r="13101" spans="10:10" x14ac:dyDescent="0.25">
      <c r="J13101" s="92"/>
    </row>
    <row r="13102" spans="10:10" x14ac:dyDescent="0.25">
      <c r="J13102" s="92"/>
    </row>
    <row r="13103" spans="10:10" x14ac:dyDescent="0.25">
      <c r="J13103" s="92"/>
    </row>
    <row r="13104" spans="10:10" x14ac:dyDescent="0.25">
      <c r="J13104" s="92"/>
    </row>
    <row r="13105" spans="10:10" x14ac:dyDescent="0.25">
      <c r="J13105" s="92"/>
    </row>
    <row r="13106" spans="10:10" x14ac:dyDescent="0.25">
      <c r="J13106" s="92"/>
    </row>
    <row r="13107" spans="10:10" x14ac:dyDescent="0.25">
      <c r="J13107" s="92"/>
    </row>
    <row r="13108" spans="10:10" x14ac:dyDescent="0.25">
      <c r="J13108" s="92"/>
    </row>
    <row r="13109" spans="10:10" x14ac:dyDescent="0.25">
      <c r="J13109" s="92"/>
    </row>
    <row r="13110" spans="10:10" x14ac:dyDescent="0.25">
      <c r="J13110" s="92"/>
    </row>
    <row r="13111" spans="10:10" x14ac:dyDescent="0.25">
      <c r="J13111" s="92"/>
    </row>
    <row r="13112" spans="10:10" x14ac:dyDescent="0.25">
      <c r="J13112" s="92"/>
    </row>
    <row r="13113" spans="10:10" x14ac:dyDescent="0.25">
      <c r="J13113" s="92"/>
    </row>
    <row r="13114" spans="10:10" x14ac:dyDescent="0.25">
      <c r="J13114" s="92"/>
    </row>
    <row r="13115" spans="10:10" x14ac:dyDescent="0.25">
      <c r="J13115" s="92"/>
    </row>
    <row r="13116" spans="10:10" x14ac:dyDescent="0.25">
      <c r="J13116" s="92"/>
    </row>
    <row r="13117" spans="10:10" x14ac:dyDescent="0.25">
      <c r="J13117" s="92"/>
    </row>
    <row r="13118" spans="10:10" x14ac:dyDescent="0.25">
      <c r="J13118" s="92"/>
    </row>
    <row r="13119" spans="10:10" x14ac:dyDescent="0.25">
      <c r="J13119" s="92"/>
    </row>
    <row r="13120" spans="10:10" x14ac:dyDescent="0.25">
      <c r="J13120" s="92"/>
    </row>
    <row r="13121" spans="10:10" x14ac:dyDescent="0.25">
      <c r="J13121" s="92"/>
    </row>
    <row r="13122" spans="10:10" x14ac:dyDescent="0.25">
      <c r="J13122" s="92"/>
    </row>
    <row r="13123" spans="10:10" x14ac:dyDescent="0.25">
      <c r="J13123" s="92"/>
    </row>
    <row r="13124" spans="10:10" x14ac:dyDescent="0.25">
      <c r="J13124" s="92"/>
    </row>
    <row r="13125" spans="10:10" x14ac:dyDescent="0.25">
      <c r="J13125" s="92"/>
    </row>
    <row r="13126" spans="10:10" x14ac:dyDescent="0.25">
      <c r="J13126" s="92"/>
    </row>
    <row r="13127" spans="10:10" x14ac:dyDescent="0.25">
      <c r="J13127" s="92"/>
    </row>
    <row r="13128" spans="10:10" x14ac:dyDescent="0.25">
      <c r="J13128" s="92"/>
    </row>
    <row r="13129" spans="10:10" x14ac:dyDescent="0.25">
      <c r="J13129" s="92"/>
    </row>
    <row r="13130" spans="10:10" x14ac:dyDescent="0.25">
      <c r="J13130" s="92"/>
    </row>
    <row r="13131" spans="10:10" x14ac:dyDescent="0.25">
      <c r="J13131" s="92"/>
    </row>
    <row r="13132" spans="10:10" x14ac:dyDescent="0.25">
      <c r="J13132" s="92"/>
    </row>
    <row r="13133" spans="10:10" x14ac:dyDescent="0.25">
      <c r="J13133" s="92"/>
    </row>
    <row r="13134" spans="10:10" x14ac:dyDescent="0.25">
      <c r="J13134" s="92"/>
    </row>
    <row r="13135" spans="10:10" x14ac:dyDescent="0.25">
      <c r="J13135" s="92"/>
    </row>
    <row r="13136" spans="10:10" x14ac:dyDescent="0.25">
      <c r="J13136" s="92"/>
    </row>
    <row r="13137" spans="10:10" x14ac:dyDescent="0.25">
      <c r="J13137" s="92"/>
    </row>
    <row r="13138" spans="10:10" x14ac:dyDescent="0.25">
      <c r="J13138" s="92"/>
    </row>
    <row r="13139" spans="10:10" x14ac:dyDescent="0.25">
      <c r="J13139" s="92"/>
    </row>
    <row r="13140" spans="10:10" x14ac:dyDescent="0.25">
      <c r="J13140" s="92"/>
    </row>
    <row r="13141" spans="10:10" x14ac:dyDescent="0.25">
      <c r="J13141" s="92"/>
    </row>
    <row r="13142" spans="10:10" x14ac:dyDescent="0.25">
      <c r="J13142" s="92"/>
    </row>
    <row r="13143" spans="10:10" x14ac:dyDescent="0.25">
      <c r="J13143" s="92"/>
    </row>
    <row r="13144" spans="10:10" x14ac:dyDescent="0.25">
      <c r="J13144" s="92"/>
    </row>
    <row r="13145" spans="10:10" x14ac:dyDescent="0.25">
      <c r="J13145" s="92"/>
    </row>
    <row r="13146" spans="10:10" x14ac:dyDescent="0.25">
      <c r="J13146" s="92"/>
    </row>
    <row r="13147" spans="10:10" x14ac:dyDescent="0.25">
      <c r="J13147" s="92"/>
    </row>
    <row r="13148" spans="10:10" x14ac:dyDescent="0.25">
      <c r="J13148" s="92"/>
    </row>
    <row r="13149" spans="10:10" x14ac:dyDescent="0.25">
      <c r="J13149" s="92"/>
    </row>
    <row r="13150" spans="10:10" x14ac:dyDescent="0.25">
      <c r="J13150" s="92"/>
    </row>
    <row r="13151" spans="10:10" x14ac:dyDescent="0.25">
      <c r="J13151" s="92"/>
    </row>
    <row r="13152" spans="10:10" x14ac:dyDescent="0.25">
      <c r="J13152" s="92"/>
    </row>
    <row r="13153" spans="10:10" x14ac:dyDescent="0.25">
      <c r="J13153" s="92"/>
    </row>
    <row r="13154" spans="10:10" x14ac:dyDescent="0.25">
      <c r="J13154" s="92"/>
    </row>
    <row r="13155" spans="10:10" x14ac:dyDescent="0.25">
      <c r="J13155" s="92"/>
    </row>
    <row r="13156" spans="10:10" x14ac:dyDescent="0.25">
      <c r="J13156" s="92"/>
    </row>
    <row r="13157" spans="10:10" x14ac:dyDescent="0.25">
      <c r="J13157" s="92"/>
    </row>
    <row r="13158" spans="10:10" x14ac:dyDescent="0.25">
      <c r="J13158" s="92"/>
    </row>
    <row r="13159" spans="10:10" x14ac:dyDescent="0.25">
      <c r="J13159" s="92"/>
    </row>
    <row r="13160" spans="10:10" x14ac:dyDescent="0.25">
      <c r="J13160" s="92"/>
    </row>
    <row r="13161" spans="10:10" x14ac:dyDescent="0.25">
      <c r="J13161" s="92"/>
    </row>
    <row r="13162" spans="10:10" x14ac:dyDescent="0.25">
      <c r="J13162" s="92"/>
    </row>
    <row r="13163" spans="10:10" x14ac:dyDescent="0.25">
      <c r="J13163" s="92"/>
    </row>
    <row r="13164" spans="10:10" x14ac:dyDescent="0.25">
      <c r="J13164" s="92"/>
    </row>
    <row r="13165" spans="10:10" x14ac:dyDescent="0.25">
      <c r="J13165" s="92"/>
    </row>
    <row r="13166" spans="10:10" x14ac:dyDescent="0.25">
      <c r="J13166" s="92"/>
    </row>
    <row r="13167" spans="10:10" x14ac:dyDescent="0.25">
      <c r="J13167" s="92"/>
    </row>
    <row r="13168" spans="10:10" x14ac:dyDescent="0.25">
      <c r="J13168" s="92"/>
    </row>
    <row r="13169" spans="10:10" x14ac:dyDescent="0.25">
      <c r="J13169" s="92"/>
    </row>
    <row r="13170" spans="10:10" x14ac:dyDescent="0.25">
      <c r="J13170" s="92"/>
    </row>
    <row r="13171" spans="10:10" x14ac:dyDescent="0.25">
      <c r="J13171" s="92"/>
    </row>
    <row r="13172" spans="10:10" x14ac:dyDescent="0.25">
      <c r="J13172" s="92"/>
    </row>
    <row r="13173" spans="10:10" x14ac:dyDescent="0.25">
      <c r="J13173" s="92"/>
    </row>
    <row r="13174" spans="10:10" x14ac:dyDescent="0.25">
      <c r="J13174" s="92"/>
    </row>
    <row r="13175" spans="10:10" x14ac:dyDescent="0.25">
      <c r="J13175" s="92"/>
    </row>
    <row r="13176" spans="10:10" x14ac:dyDescent="0.25">
      <c r="J13176" s="92"/>
    </row>
    <row r="13177" spans="10:10" x14ac:dyDescent="0.25">
      <c r="J13177" s="92"/>
    </row>
    <row r="13178" spans="10:10" x14ac:dyDescent="0.25">
      <c r="J13178" s="92"/>
    </row>
    <row r="13179" spans="10:10" x14ac:dyDescent="0.25">
      <c r="J13179" s="92"/>
    </row>
    <row r="13180" spans="10:10" x14ac:dyDescent="0.25">
      <c r="J13180" s="92"/>
    </row>
    <row r="13181" spans="10:10" x14ac:dyDescent="0.25">
      <c r="J13181" s="92"/>
    </row>
    <row r="13182" spans="10:10" x14ac:dyDescent="0.25">
      <c r="J13182" s="92"/>
    </row>
    <row r="13183" spans="10:10" x14ac:dyDescent="0.25">
      <c r="J13183" s="92"/>
    </row>
    <row r="13184" spans="10:10" x14ac:dyDescent="0.25">
      <c r="J13184" s="92"/>
    </row>
    <row r="13185" spans="10:10" x14ac:dyDescent="0.25">
      <c r="J13185" s="92"/>
    </row>
    <row r="13186" spans="10:10" x14ac:dyDescent="0.25">
      <c r="J13186" s="92"/>
    </row>
    <row r="13187" spans="10:10" x14ac:dyDescent="0.25">
      <c r="J13187" s="92"/>
    </row>
    <row r="13188" spans="10:10" x14ac:dyDescent="0.25">
      <c r="J13188" s="92"/>
    </row>
    <row r="13189" spans="10:10" x14ac:dyDescent="0.25">
      <c r="J13189" s="92"/>
    </row>
    <row r="13190" spans="10:10" x14ac:dyDescent="0.25">
      <c r="J13190" s="92"/>
    </row>
    <row r="13191" spans="10:10" x14ac:dyDescent="0.25">
      <c r="J13191" s="92"/>
    </row>
    <row r="13192" spans="10:10" x14ac:dyDescent="0.25">
      <c r="J13192" s="92"/>
    </row>
    <row r="13193" spans="10:10" x14ac:dyDescent="0.25">
      <c r="J13193" s="92"/>
    </row>
    <row r="13194" spans="10:10" x14ac:dyDescent="0.25">
      <c r="J13194" s="92"/>
    </row>
    <row r="13195" spans="10:10" x14ac:dyDescent="0.25">
      <c r="J13195" s="92"/>
    </row>
    <row r="13196" spans="10:10" x14ac:dyDescent="0.25">
      <c r="J13196" s="92"/>
    </row>
    <row r="13197" spans="10:10" x14ac:dyDescent="0.25">
      <c r="J13197" s="92"/>
    </row>
    <row r="13198" spans="10:10" x14ac:dyDescent="0.25">
      <c r="J13198" s="92"/>
    </row>
    <row r="13199" spans="10:10" x14ac:dyDescent="0.25">
      <c r="J13199" s="92"/>
    </row>
    <row r="13200" spans="10:10" x14ac:dyDescent="0.25">
      <c r="J13200" s="92"/>
    </row>
    <row r="13201" spans="10:10" x14ac:dyDescent="0.25">
      <c r="J13201" s="92"/>
    </row>
    <row r="13202" spans="10:10" x14ac:dyDescent="0.25">
      <c r="J13202" s="92"/>
    </row>
    <row r="13203" spans="10:10" x14ac:dyDescent="0.25">
      <c r="J13203" s="92"/>
    </row>
    <row r="13204" spans="10:10" x14ac:dyDescent="0.25">
      <c r="J13204" s="92"/>
    </row>
    <row r="13205" spans="10:10" x14ac:dyDescent="0.25">
      <c r="J13205" s="92"/>
    </row>
    <row r="13206" spans="10:10" x14ac:dyDescent="0.25">
      <c r="J13206" s="92"/>
    </row>
    <row r="13207" spans="10:10" x14ac:dyDescent="0.25">
      <c r="J13207" s="92"/>
    </row>
    <row r="13208" spans="10:10" x14ac:dyDescent="0.25">
      <c r="J13208" s="92"/>
    </row>
    <row r="13209" spans="10:10" x14ac:dyDescent="0.25">
      <c r="J13209" s="92"/>
    </row>
    <row r="13210" spans="10:10" x14ac:dyDescent="0.25">
      <c r="J13210" s="92"/>
    </row>
    <row r="13211" spans="10:10" x14ac:dyDescent="0.25">
      <c r="J13211" s="92"/>
    </row>
    <row r="13212" spans="10:10" x14ac:dyDescent="0.25">
      <c r="J13212" s="92"/>
    </row>
    <row r="13213" spans="10:10" x14ac:dyDescent="0.25">
      <c r="J13213" s="92"/>
    </row>
    <row r="13214" spans="10:10" x14ac:dyDescent="0.25">
      <c r="J13214" s="92"/>
    </row>
    <row r="13215" spans="10:10" x14ac:dyDescent="0.25">
      <c r="J13215" s="92"/>
    </row>
    <row r="13216" spans="10:10" x14ac:dyDescent="0.25">
      <c r="J13216" s="92"/>
    </row>
    <row r="13217" spans="10:10" x14ac:dyDescent="0.25">
      <c r="J13217" s="92"/>
    </row>
    <row r="13218" spans="10:10" x14ac:dyDescent="0.25">
      <c r="J13218" s="92"/>
    </row>
    <row r="13219" spans="10:10" x14ac:dyDescent="0.25">
      <c r="J13219" s="92"/>
    </row>
    <row r="13220" spans="10:10" x14ac:dyDescent="0.25">
      <c r="J13220" s="92"/>
    </row>
    <row r="13221" spans="10:10" x14ac:dyDescent="0.25">
      <c r="J13221" s="92"/>
    </row>
    <row r="13222" spans="10:10" x14ac:dyDescent="0.25">
      <c r="J13222" s="92"/>
    </row>
    <row r="13223" spans="10:10" x14ac:dyDescent="0.25">
      <c r="J13223" s="92"/>
    </row>
    <row r="13224" spans="10:10" x14ac:dyDescent="0.25">
      <c r="J13224" s="92"/>
    </row>
    <row r="13225" spans="10:10" x14ac:dyDescent="0.25">
      <c r="J13225" s="92"/>
    </row>
    <row r="13226" spans="10:10" x14ac:dyDescent="0.25">
      <c r="J13226" s="92"/>
    </row>
    <row r="13227" spans="10:10" x14ac:dyDescent="0.25">
      <c r="J13227" s="92"/>
    </row>
    <row r="13228" spans="10:10" x14ac:dyDescent="0.25">
      <c r="J13228" s="92"/>
    </row>
    <row r="13229" spans="10:10" x14ac:dyDescent="0.25">
      <c r="J13229" s="92"/>
    </row>
    <row r="13230" spans="10:10" x14ac:dyDescent="0.25">
      <c r="J13230" s="92"/>
    </row>
    <row r="13231" spans="10:10" x14ac:dyDescent="0.25">
      <c r="J13231" s="92"/>
    </row>
    <row r="13232" spans="10:10" x14ac:dyDescent="0.25">
      <c r="J13232" s="92"/>
    </row>
    <row r="13233" spans="10:10" x14ac:dyDescent="0.25">
      <c r="J13233" s="92"/>
    </row>
    <row r="13234" spans="10:10" x14ac:dyDescent="0.25">
      <c r="J13234" s="92"/>
    </row>
    <row r="13235" spans="10:10" x14ac:dyDescent="0.25">
      <c r="J13235" s="92"/>
    </row>
    <row r="13236" spans="10:10" x14ac:dyDescent="0.25">
      <c r="J13236" s="92"/>
    </row>
    <row r="13237" spans="10:10" x14ac:dyDescent="0.25">
      <c r="J13237" s="92"/>
    </row>
    <row r="13238" spans="10:10" x14ac:dyDescent="0.25">
      <c r="J13238" s="92"/>
    </row>
    <row r="13239" spans="10:10" x14ac:dyDescent="0.25">
      <c r="J13239" s="92"/>
    </row>
    <row r="13240" spans="10:10" x14ac:dyDescent="0.25">
      <c r="J13240" s="92"/>
    </row>
    <row r="13241" spans="10:10" x14ac:dyDescent="0.25">
      <c r="J13241" s="92"/>
    </row>
    <row r="13242" spans="10:10" x14ac:dyDescent="0.25">
      <c r="J13242" s="92"/>
    </row>
    <row r="13243" spans="10:10" x14ac:dyDescent="0.25">
      <c r="J13243" s="92"/>
    </row>
    <row r="13244" spans="10:10" x14ac:dyDescent="0.25">
      <c r="J13244" s="92"/>
    </row>
    <row r="13245" spans="10:10" x14ac:dyDescent="0.25">
      <c r="J13245" s="92"/>
    </row>
    <row r="13246" spans="10:10" x14ac:dyDescent="0.25">
      <c r="J13246" s="92"/>
    </row>
    <row r="13247" spans="10:10" x14ac:dyDescent="0.25">
      <c r="J13247" s="92"/>
    </row>
    <row r="13248" spans="10:10" x14ac:dyDescent="0.25">
      <c r="J13248" s="92"/>
    </row>
    <row r="13249" spans="10:10" x14ac:dyDescent="0.25">
      <c r="J13249" s="92"/>
    </row>
    <row r="13250" spans="10:10" x14ac:dyDescent="0.25">
      <c r="J13250" s="92"/>
    </row>
    <row r="13251" spans="10:10" x14ac:dyDescent="0.25">
      <c r="J13251" s="92"/>
    </row>
    <row r="13252" spans="10:10" x14ac:dyDescent="0.25">
      <c r="J13252" s="92"/>
    </row>
    <row r="13253" spans="10:10" x14ac:dyDescent="0.25">
      <c r="J13253" s="92"/>
    </row>
    <row r="13254" spans="10:10" x14ac:dyDescent="0.25">
      <c r="J13254" s="92"/>
    </row>
    <row r="13255" spans="10:10" x14ac:dyDescent="0.25">
      <c r="J13255" s="92"/>
    </row>
    <row r="13256" spans="10:10" x14ac:dyDescent="0.25">
      <c r="J13256" s="92"/>
    </row>
    <row r="13257" spans="10:10" x14ac:dyDescent="0.25">
      <c r="J13257" s="92"/>
    </row>
    <row r="13258" spans="10:10" x14ac:dyDescent="0.25">
      <c r="J13258" s="92"/>
    </row>
    <row r="13259" spans="10:10" x14ac:dyDescent="0.25">
      <c r="J13259" s="92"/>
    </row>
    <row r="13260" spans="10:10" x14ac:dyDescent="0.25">
      <c r="J13260" s="92"/>
    </row>
    <row r="13261" spans="10:10" x14ac:dyDescent="0.25">
      <c r="J13261" s="92"/>
    </row>
    <row r="13262" spans="10:10" x14ac:dyDescent="0.25">
      <c r="J13262" s="92"/>
    </row>
    <row r="13263" spans="10:10" x14ac:dyDescent="0.25">
      <c r="J13263" s="92"/>
    </row>
    <row r="13264" spans="10:10" x14ac:dyDescent="0.25">
      <c r="J13264" s="92"/>
    </row>
    <row r="13265" spans="10:10" x14ac:dyDescent="0.25">
      <c r="J13265" s="92"/>
    </row>
    <row r="13266" spans="10:10" x14ac:dyDescent="0.25">
      <c r="J13266" s="92"/>
    </row>
    <row r="13267" spans="10:10" x14ac:dyDescent="0.25">
      <c r="J13267" s="92"/>
    </row>
    <row r="13268" spans="10:10" x14ac:dyDescent="0.25">
      <c r="J13268" s="92"/>
    </row>
    <row r="13269" spans="10:10" x14ac:dyDescent="0.25">
      <c r="J13269" s="92"/>
    </row>
    <row r="13270" spans="10:10" x14ac:dyDescent="0.25">
      <c r="J13270" s="92"/>
    </row>
    <row r="13271" spans="10:10" x14ac:dyDescent="0.25">
      <c r="J13271" s="92"/>
    </row>
    <row r="13272" spans="10:10" x14ac:dyDescent="0.25">
      <c r="J13272" s="92"/>
    </row>
    <row r="13273" spans="10:10" x14ac:dyDescent="0.25">
      <c r="J13273" s="92"/>
    </row>
    <row r="13274" spans="10:10" x14ac:dyDescent="0.25">
      <c r="J13274" s="92"/>
    </row>
    <row r="13275" spans="10:10" x14ac:dyDescent="0.25">
      <c r="J13275" s="92"/>
    </row>
    <row r="13276" spans="10:10" x14ac:dyDescent="0.25">
      <c r="J13276" s="92"/>
    </row>
    <row r="13277" spans="10:10" x14ac:dyDescent="0.25">
      <c r="J13277" s="92"/>
    </row>
    <row r="13278" spans="10:10" x14ac:dyDescent="0.25">
      <c r="J13278" s="92"/>
    </row>
    <row r="13279" spans="10:10" x14ac:dyDescent="0.25">
      <c r="J13279" s="92"/>
    </row>
    <row r="13280" spans="10:10" x14ac:dyDescent="0.25">
      <c r="J13280" s="92"/>
    </row>
    <row r="13281" spans="10:10" x14ac:dyDescent="0.25">
      <c r="J13281" s="92"/>
    </row>
    <row r="13282" spans="10:10" x14ac:dyDescent="0.25">
      <c r="J13282" s="92"/>
    </row>
    <row r="13283" spans="10:10" x14ac:dyDescent="0.25">
      <c r="J13283" s="92"/>
    </row>
    <row r="13284" spans="10:10" x14ac:dyDescent="0.25">
      <c r="J13284" s="92"/>
    </row>
    <row r="13285" spans="10:10" x14ac:dyDescent="0.25">
      <c r="J13285" s="92"/>
    </row>
    <row r="13286" spans="10:10" x14ac:dyDescent="0.25">
      <c r="J13286" s="92"/>
    </row>
    <row r="13287" spans="10:10" x14ac:dyDescent="0.25">
      <c r="J13287" s="92"/>
    </row>
    <row r="13288" spans="10:10" x14ac:dyDescent="0.25">
      <c r="J13288" s="92"/>
    </row>
    <row r="13289" spans="10:10" x14ac:dyDescent="0.25">
      <c r="J13289" s="92"/>
    </row>
    <row r="13290" spans="10:10" x14ac:dyDescent="0.25">
      <c r="J13290" s="92"/>
    </row>
    <row r="13291" spans="10:10" x14ac:dyDescent="0.25">
      <c r="J13291" s="92"/>
    </row>
    <row r="13292" spans="10:10" x14ac:dyDescent="0.25">
      <c r="J13292" s="92"/>
    </row>
    <row r="13293" spans="10:10" x14ac:dyDescent="0.25">
      <c r="J13293" s="92"/>
    </row>
    <row r="13294" spans="10:10" x14ac:dyDescent="0.25">
      <c r="J13294" s="92"/>
    </row>
    <row r="13295" spans="10:10" x14ac:dyDescent="0.25">
      <c r="J13295" s="92"/>
    </row>
    <row r="13296" spans="10:10" x14ac:dyDescent="0.25">
      <c r="J13296" s="92"/>
    </row>
    <row r="13297" spans="10:10" x14ac:dyDescent="0.25">
      <c r="J13297" s="92"/>
    </row>
    <row r="13298" spans="10:10" x14ac:dyDescent="0.25">
      <c r="J13298" s="92"/>
    </row>
    <row r="13299" spans="10:10" x14ac:dyDescent="0.25">
      <c r="J13299" s="92"/>
    </row>
    <row r="13300" spans="10:10" x14ac:dyDescent="0.25">
      <c r="J13300" s="92"/>
    </row>
    <row r="13301" spans="10:10" x14ac:dyDescent="0.25">
      <c r="J13301" s="92"/>
    </row>
    <row r="13302" spans="10:10" x14ac:dyDescent="0.25">
      <c r="J13302" s="92"/>
    </row>
    <row r="13303" spans="10:10" x14ac:dyDescent="0.25">
      <c r="J13303" s="92"/>
    </row>
    <row r="13304" spans="10:10" x14ac:dyDescent="0.25">
      <c r="J13304" s="92"/>
    </row>
    <row r="13305" spans="10:10" x14ac:dyDescent="0.25">
      <c r="J13305" s="92"/>
    </row>
    <row r="13306" spans="10:10" x14ac:dyDescent="0.25">
      <c r="J13306" s="92"/>
    </row>
    <row r="13307" spans="10:10" x14ac:dyDescent="0.25">
      <c r="J13307" s="92"/>
    </row>
    <row r="13308" spans="10:10" x14ac:dyDescent="0.25">
      <c r="J13308" s="92"/>
    </row>
    <row r="13309" spans="10:10" x14ac:dyDescent="0.25">
      <c r="J13309" s="92"/>
    </row>
    <row r="13310" spans="10:10" x14ac:dyDescent="0.25">
      <c r="J13310" s="92"/>
    </row>
    <row r="13311" spans="10:10" x14ac:dyDescent="0.25">
      <c r="J13311" s="92"/>
    </row>
    <row r="13312" spans="10:10" x14ac:dyDescent="0.25">
      <c r="J13312" s="92"/>
    </row>
    <row r="13313" spans="10:10" x14ac:dyDescent="0.25">
      <c r="J13313" s="92"/>
    </row>
    <row r="13314" spans="10:10" x14ac:dyDescent="0.25">
      <c r="J13314" s="92"/>
    </row>
    <row r="13315" spans="10:10" x14ac:dyDescent="0.25">
      <c r="J13315" s="92"/>
    </row>
    <row r="13316" spans="10:10" x14ac:dyDescent="0.25">
      <c r="J13316" s="92"/>
    </row>
    <row r="13317" spans="10:10" x14ac:dyDescent="0.25">
      <c r="J13317" s="92"/>
    </row>
    <row r="13318" spans="10:10" x14ac:dyDescent="0.25">
      <c r="J13318" s="92"/>
    </row>
    <row r="13319" spans="10:10" x14ac:dyDescent="0.25">
      <c r="J13319" s="92"/>
    </row>
    <row r="13320" spans="10:10" x14ac:dyDescent="0.25">
      <c r="J13320" s="92"/>
    </row>
    <row r="13321" spans="10:10" x14ac:dyDescent="0.25">
      <c r="J13321" s="92"/>
    </row>
    <row r="13322" spans="10:10" x14ac:dyDescent="0.25">
      <c r="J13322" s="92"/>
    </row>
    <row r="13323" spans="10:10" x14ac:dyDescent="0.25">
      <c r="J13323" s="92"/>
    </row>
    <row r="13324" spans="10:10" x14ac:dyDescent="0.25">
      <c r="J13324" s="92"/>
    </row>
    <row r="13325" spans="10:10" x14ac:dyDescent="0.25">
      <c r="J13325" s="92"/>
    </row>
    <row r="13326" spans="10:10" x14ac:dyDescent="0.25">
      <c r="J13326" s="92"/>
    </row>
    <row r="13327" spans="10:10" x14ac:dyDescent="0.25">
      <c r="J13327" s="92"/>
    </row>
    <row r="13328" spans="10:10" x14ac:dyDescent="0.25">
      <c r="J13328" s="92"/>
    </row>
    <row r="13329" spans="10:10" x14ac:dyDescent="0.25">
      <c r="J13329" s="92"/>
    </row>
    <row r="13330" spans="10:10" x14ac:dyDescent="0.25">
      <c r="J13330" s="92"/>
    </row>
    <row r="13331" spans="10:10" x14ac:dyDescent="0.25">
      <c r="J13331" s="92"/>
    </row>
    <row r="13332" spans="10:10" x14ac:dyDescent="0.25">
      <c r="J13332" s="92"/>
    </row>
    <row r="13333" spans="10:10" x14ac:dyDescent="0.25">
      <c r="J13333" s="92"/>
    </row>
    <row r="13334" spans="10:10" x14ac:dyDescent="0.25">
      <c r="J13334" s="92"/>
    </row>
    <row r="13335" spans="10:10" x14ac:dyDescent="0.25">
      <c r="J13335" s="92"/>
    </row>
    <row r="13336" spans="10:10" x14ac:dyDescent="0.25">
      <c r="J13336" s="92"/>
    </row>
    <row r="13337" spans="10:10" x14ac:dyDescent="0.25">
      <c r="J13337" s="92"/>
    </row>
    <row r="13338" spans="10:10" x14ac:dyDescent="0.25">
      <c r="J13338" s="92"/>
    </row>
    <row r="13339" spans="10:10" x14ac:dyDescent="0.25">
      <c r="J13339" s="92"/>
    </row>
    <row r="13340" spans="10:10" x14ac:dyDescent="0.25">
      <c r="J13340" s="92"/>
    </row>
    <row r="13341" spans="10:10" x14ac:dyDescent="0.25">
      <c r="J13341" s="92"/>
    </row>
    <row r="13342" spans="10:10" x14ac:dyDescent="0.25">
      <c r="J13342" s="92"/>
    </row>
    <row r="13343" spans="10:10" x14ac:dyDescent="0.25">
      <c r="J13343" s="92"/>
    </row>
    <row r="13344" spans="10:10" x14ac:dyDescent="0.25">
      <c r="J13344" s="92"/>
    </row>
    <row r="13345" spans="10:10" x14ac:dyDescent="0.25">
      <c r="J13345" s="92"/>
    </row>
    <row r="13346" spans="10:10" x14ac:dyDescent="0.25">
      <c r="J13346" s="92"/>
    </row>
    <row r="13347" spans="10:10" x14ac:dyDescent="0.25">
      <c r="J13347" s="92"/>
    </row>
    <row r="13348" spans="10:10" x14ac:dyDescent="0.25">
      <c r="J13348" s="92"/>
    </row>
    <row r="13349" spans="10:10" x14ac:dyDescent="0.25">
      <c r="J13349" s="92"/>
    </row>
    <row r="13350" spans="10:10" x14ac:dyDescent="0.25">
      <c r="J13350" s="92"/>
    </row>
    <row r="13351" spans="10:10" x14ac:dyDescent="0.25">
      <c r="J13351" s="92"/>
    </row>
    <row r="13352" spans="10:10" x14ac:dyDescent="0.25">
      <c r="J13352" s="92"/>
    </row>
    <row r="13353" spans="10:10" x14ac:dyDescent="0.25">
      <c r="J13353" s="92"/>
    </row>
    <row r="13354" spans="10:10" x14ac:dyDescent="0.25">
      <c r="J13354" s="92"/>
    </row>
    <row r="13355" spans="10:10" x14ac:dyDescent="0.25">
      <c r="J13355" s="92"/>
    </row>
    <row r="13356" spans="10:10" x14ac:dyDescent="0.25">
      <c r="J13356" s="92"/>
    </row>
    <row r="13357" spans="10:10" x14ac:dyDescent="0.25">
      <c r="J13357" s="92"/>
    </row>
    <row r="13358" spans="10:10" x14ac:dyDescent="0.25">
      <c r="J13358" s="92"/>
    </row>
    <row r="13359" spans="10:10" x14ac:dyDescent="0.25">
      <c r="J13359" s="92"/>
    </row>
    <row r="13360" spans="10:10" x14ac:dyDescent="0.25">
      <c r="J13360" s="92"/>
    </row>
    <row r="13361" spans="10:10" x14ac:dyDescent="0.25">
      <c r="J13361" s="92"/>
    </row>
    <row r="13362" spans="10:10" x14ac:dyDescent="0.25">
      <c r="J13362" s="92"/>
    </row>
    <row r="13363" spans="10:10" x14ac:dyDescent="0.25">
      <c r="J13363" s="92"/>
    </row>
    <row r="13364" spans="10:10" x14ac:dyDescent="0.25">
      <c r="J13364" s="92"/>
    </row>
    <row r="13365" spans="10:10" x14ac:dyDescent="0.25">
      <c r="J13365" s="92"/>
    </row>
    <row r="13366" spans="10:10" x14ac:dyDescent="0.25">
      <c r="J13366" s="92"/>
    </row>
    <row r="13367" spans="10:10" x14ac:dyDescent="0.25">
      <c r="J13367" s="92"/>
    </row>
    <row r="13368" spans="10:10" x14ac:dyDescent="0.25">
      <c r="J13368" s="92"/>
    </row>
    <row r="13369" spans="10:10" x14ac:dyDescent="0.25">
      <c r="J13369" s="92"/>
    </row>
    <row r="13370" spans="10:10" x14ac:dyDescent="0.25">
      <c r="J13370" s="92"/>
    </row>
    <row r="13371" spans="10:10" x14ac:dyDescent="0.25">
      <c r="J13371" s="92"/>
    </row>
    <row r="13372" spans="10:10" x14ac:dyDescent="0.25">
      <c r="J13372" s="92"/>
    </row>
    <row r="13373" spans="10:10" x14ac:dyDescent="0.25">
      <c r="J13373" s="92"/>
    </row>
    <row r="13374" spans="10:10" x14ac:dyDescent="0.25">
      <c r="J13374" s="92"/>
    </row>
    <row r="13375" spans="10:10" x14ac:dyDescent="0.25">
      <c r="J13375" s="92"/>
    </row>
    <row r="13376" spans="10:10" x14ac:dyDescent="0.25">
      <c r="J13376" s="92"/>
    </row>
    <row r="13377" spans="10:10" x14ac:dyDescent="0.25">
      <c r="J13377" s="92"/>
    </row>
    <row r="13378" spans="10:10" x14ac:dyDescent="0.25">
      <c r="J13378" s="92"/>
    </row>
    <row r="13379" spans="10:10" x14ac:dyDescent="0.25">
      <c r="J13379" s="92"/>
    </row>
    <row r="13380" spans="10:10" x14ac:dyDescent="0.25">
      <c r="J13380" s="92"/>
    </row>
    <row r="13381" spans="10:10" x14ac:dyDescent="0.25">
      <c r="J13381" s="92"/>
    </row>
    <row r="13382" spans="10:10" x14ac:dyDescent="0.25">
      <c r="J13382" s="92"/>
    </row>
    <row r="13383" spans="10:10" x14ac:dyDescent="0.25">
      <c r="J13383" s="92"/>
    </row>
    <row r="13384" spans="10:10" x14ac:dyDescent="0.25">
      <c r="J13384" s="92"/>
    </row>
    <row r="13385" spans="10:10" x14ac:dyDescent="0.25">
      <c r="J13385" s="92"/>
    </row>
    <row r="13386" spans="10:10" x14ac:dyDescent="0.25">
      <c r="J13386" s="92"/>
    </row>
    <row r="13387" spans="10:10" x14ac:dyDescent="0.25">
      <c r="J13387" s="92"/>
    </row>
    <row r="13388" spans="10:10" x14ac:dyDescent="0.25">
      <c r="J13388" s="92"/>
    </row>
    <row r="13389" spans="10:10" x14ac:dyDescent="0.25">
      <c r="J13389" s="92"/>
    </row>
    <row r="13390" spans="10:10" x14ac:dyDescent="0.25">
      <c r="J13390" s="92"/>
    </row>
    <row r="13391" spans="10:10" x14ac:dyDescent="0.25">
      <c r="J13391" s="92"/>
    </row>
    <row r="13392" spans="10:10" x14ac:dyDescent="0.25">
      <c r="J13392" s="92"/>
    </row>
    <row r="13393" spans="10:10" x14ac:dyDescent="0.25">
      <c r="J13393" s="92"/>
    </row>
    <row r="13394" spans="10:10" x14ac:dyDescent="0.25">
      <c r="J13394" s="92"/>
    </row>
    <row r="13395" spans="10:10" x14ac:dyDescent="0.25">
      <c r="J13395" s="92"/>
    </row>
    <row r="13396" spans="10:10" x14ac:dyDescent="0.25">
      <c r="J13396" s="92"/>
    </row>
    <row r="13397" spans="10:10" x14ac:dyDescent="0.25">
      <c r="J13397" s="92"/>
    </row>
    <row r="13398" spans="10:10" x14ac:dyDescent="0.25">
      <c r="J13398" s="92"/>
    </row>
    <row r="13399" spans="10:10" x14ac:dyDescent="0.25">
      <c r="J13399" s="92"/>
    </row>
    <row r="13400" spans="10:10" x14ac:dyDescent="0.25">
      <c r="J13400" s="92"/>
    </row>
    <row r="13401" spans="10:10" x14ac:dyDescent="0.25">
      <c r="J13401" s="92"/>
    </row>
    <row r="13402" spans="10:10" x14ac:dyDescent="0.25">
      <c r="J13402" s="92"/>
    </row>
    <row r="13403" spans="10:10" x14ac:dyDescent="0.25">
      <c r="J13403" s="92"/>
    </row>
    <row r="13404" spans="10:10" x14ac:dyDescent="0.25">
      <c r="J13404" s="92"/>
    </row>
    <row r="13405" spans="10:10" x14ac:dyDescent="0.25">
      <c r="J13405" s="92"/>
    </row>
    <row r="13406" spans="10:10" x14ac:dyDescent="0.25">
      <c r="J13406" s="92"/>
    </row>
    <row r="13407" spans="10:10" x14ac:dyDescent="0.25">
      <c r="J13407" s="92"/>
    </row>
    <row r="13408" spans="10:10" x14ac:dyDescent="0.25">
      <c r="J13408" s="92"/>
    </row>
    <row r="13409" spans="10:10" x14ac:dyDescent="0.25">
      <c r="J13409" s="92"/>
    </row>
    <row r="13410" spans="10:10" x14ac:dyDescent="0.25">
      <c r="J13410" s="92"/>
    </row>
    <row r="13411" spans="10:10" x14ac:dyDescent="0.25">
      <c r="J13411" s="92"/>
    </row>
    <row r="13412" spans="10:10" x14ac:dyDescent="0.25">
      <c r="J13412" s="92"/>
    </row>
    <row r="13413" spans="10:10" x14ac:dyDescent="0.25">
      <c r="J13413" s="92"/>
    </row>
    <row r="13414" spans="10:10" x14ac:dyDescent="0.25">
      <c r="J13414" s="92"/>
    </row>
    <row r="13415" spans="10:10" x14ac:dyDescent="0.25">
      <c r="J13415" s="92"/>
    </row>
    <row r="13416" spans="10:10" x14ac:dyDescent="0.25">
      <c r="J13416" s="92"/>
    </row>
    <row r="13417" spans="10:10" x14ac:dyDescent="0.25">
      <c r="J13417" s="92"/>
    </row>
    <row r="13418" spans="10:10" x14ac:dyDescent="0.25">
      <c r="J13418" s="92"/>
    </row>
    <row r="13419" spans="10:10" x14ac:dyDescent="0.25">
      <c r="J13419" s="92"/>
    </row>
    <row r="13420" spans="10:10" x14ac:dyDescent="0.25">
      <c r="J13420" s="92"/>
    </row>
    <row r="13421" spans="10:10" x14ac:dyDescent="0.25">
      <c r="J13421" s="92"/>
    </row>
    <row r="13422" spans="10:10" x14ac:dyDescent="0.25">
      <c r="J13422" s="92"/>
    </row>
    <row r="13423" spans="10:10" x14ac:dyDescent="0.25">
      <c r="J13423" s="92"/>
    </row>
    <row r="13424" spans="10:10" x14ac:dyDescent="0.25">
      <c r="J13424" s="92"/>
    </row>
    <row r="13425" spans="10:10" x14ac:dyDescent="0.25">
      <c r="J13425" s="92"/>
    </row>
    <row r="13426" spans="10:10" x14ac:dyDescent="0.25">
      <c r="J13426" s="92"/>
    </row>
    <row r="13427" spans="10:10" x14ac:dyDescent="0.25">
      <c r="J13427" s="92"/>
    </row>
    <row r="13428" spans="10:10" x14ac:dyDescent="0.25">
      <c r="J13428" s="92"/>
    </row>
    <row r="13429" spans="10:10" x14ac:dyDescent="0.25">
      <c r="J13429" s="92"/>
    </row>
    <row r="13430" spans="10:10" x14ac:dyDescent="0.25">
      <c r="J13430" s="92"/>
    </row>
    <row r="13431" spans="10:10" x14ac:dyDescent="0.25">
      <c r="J13431" s="92"/>
    </row>
    <row r="13432" spans="10:10" x14ac:dyDescent="0.25">
      <c r="J13432" s="92"/>
    </row>
    <row r="13433" spans="10:10" x14ac:dyDescent="0.25">
      <c r="J13433" s="92"/>
    </row>
    <row r="13434" spans="10:10" x14ac:dyDescent="0.25">
      <c r="J13434" s="92"/>
    </row>
    <row r="13435" spans="10:10" x14ac:dyDescent="0.25">
      <c r="J13435" s="92"/>
    </row>
    <row r="13436" spans="10:10" x14ac:dyDescent="0.25">
      <c r="J13436" s="92"/>
    </row>
    <row r="13437" spans="10:10" x14ac:dyDescent="0.25">
      <c r="J13437" s="92"/>
    </row>
    <row r="13438" spans="10:10" x14ac:dyDescent="0.25">
      <c r="J13438" s="92"/>
    </row>
    <row r="13439" spans="10:10" x14ac:dyDescent="0.25">
      <c r="J13439" s="92"/>
    </row>
    <row r="13440" spans="10:10" x14ac:dyDescent="0.25">
      <c r="J13440" s="92"/>
    </row>
    <row r="13441" spans="10:10" x14ac:dyDescent="0.25">
      <c r="J13441" s="92"/>
    </row>
    <row r="13442" spans="10:10" x14ac:dyDescent="0.25">
      <c r="J13442" s="92"/>
    </row>
    <row r="13443" spans="10:10" x14ac:dyDescent="0.25">
      <c r="J13443" s="92"/>
    </row>
    <row r="13444" spans="10:10" x14ac:dyDescent="0.25">
      <c r="J13444" s="92"/>
    </row>
    <row r="13445" spans="10:10" x14ac:dyDescent="0.25">
      <c r="J13445" s="92"/>
    </row>
    <row r="13446" spans="10:10" x14ac:dyDescent="0.25">
      <c r="J13446" s="92"/>
    </row>
    <row r="13447" spans="10:10" x14ac:dyDescent="0.25">
      <c r="J13447" s="92"/>
    </row>
    <row r="13448" spans="10:10" x14ac:dyDescent="0.25">
      <c r="J13448" s="92"/>
    </row>
    <row r="13449" spans="10:10" x14ac:dyDescent="0.25">
      <c r="J13449" s="92"/>
    </row>
    <row r="13450" spans="10:10" x14ac:dyDescent="0.25">
      <c r="J13450" s="92"/>
    </row>
    <row r="13451" spans="10:10" x14ac:dyDescent="0.25">
      <c r="J13451" s="92"/>
    </row>
    <row r="13452" spans="10:10" x14ac:dyDescent="0.25">
      <c r="J13452" s="92"/>
    </row>
    <row r="13453" spans="10:10" x14ac:dyDescent="0.25">
      <c r="J13453" s="92"/>
    </row>
    <row r="13454" spans="10:10" x14ac:dyDescent="0.25">
      <c r="J13454" s="92"/>
    </row>
    <row r="13455" spans="10:10" x14ac:dyDescent="0.25">
      <c r="J13455" s="92"/>
    </row>
    <row r="13456" spans="10:10" x14ac:dyDescent="0.25">
      <c r="J13456" s="92"/>
    </row>
    <row r="13457" spans="10:10" x14ac:dyDescent="0.25">
      <c r="J13457" s="92"/>
    </row>
    <row r="13458" spans="10:10" x14ac:dyDescent="0.25">
      <c r="J13458" s="92"/>
    </row>
    <row r="13459" spans="10:10" x14ac:dyDescent="0.25">
      <c r="J13459" s="92"/>
    </row>
    <row r="13460" spans="10:10" x14ac:dyDescent="0.25">
      <c r="J13460" s="92"/>
    </row>
    <row r="13461" spans="10:10" x14ac:dyDescent="0.25">
      <c r="J13461" s="92"/>
    </row>
    <row r="13462" spans="10:10" x14ac:dyDescent="0.25">
      <c r="J13462" s="92"/>
    </row>
    <row r="13463" spans="10:10" x14ac:dyDescent="0.25">
      <c r="J13463" s="92"/>
    </row>
    <row r="13464" spans="10:10" x14ac:dyDescent="0.25">
      <c r="J13464" s="92"/>
    </row>
    <row r="13465" spans="10:10" x14ac:dyDescent="0.25">
      <c r="J13465" s="92"/>
    </row>
    <row r="13466" spans="10:10" x14ac:dyDescent="0.25">
      <c r="J13466" s="92"/>
    </row>
    <row r="13467" spans="10:10" x14ac:dyDescent="0.25">
      <c r="J13467" s="92"/>
    </row>
    <row r="13468" spans="10:10" x14ac:dyDescent="0.25">
      <c r="J13468" s="92"/>
    </row>
    <row r="13469" spans="10:10" x14ac:dyDescent="0.25">
      <c r="J13469" s="92"/>
    </row>
    <row r="13470" spans="10:10" x14ac:dyDescent="0.25">
      <c r="J13470" s="92"/>
    </row>
    <row r="13471" spans="10:10" x14ac:dyDescent="0.25">
      <c r="J13471" s="92"/>
    </row>
    <row r="13472" spans="10:10" x14ac:dyDescent="0.25">
      <c r="J13472" s="92"/>
    </row>
    <row r="13473" spans="10:10" x14ac:dyDescent="0.25">
      <c r="J13473" s="92"/>
    </row>
    <row r="13474" spans="10:10" x14ac:dyDescent="0.25">
      <c r="J13474" s="92"/>
    </row>
    <row r="13475" spans="10:10" x14ac:dyDescent="0.25">
      <c r="J13475" s="92"/>
    </row>
    <row r="13476" spans="10:10" x14ac:dyDescent="0.25">
      <c r="J13476" s="92"/>
    </row>
    <row r="13477" spans="10:10" x14ac:dyDescent="0.25">
      <c r="J13477" s="92"/>
    </row>
    <row r="13478" spans="10:10" x14ac:dyDescent="0.25">
      <c r="J13478" s="92"/>
    </row>
    <row r="13479" spans="10:10" x14ac:dyDescent="0.25">
      <c r="J13479" s="92"/>
    </row>
    <row r="13480" spans="10:10" x14ac:dyDescent="0.25">
      <c r="J13480" s="92"/>
    </row>
    <row r="13481" spans="10:10" x14ac:dyDescent="0.25">
      <c r="J13481" s="92"/>
    </row>
    <row r="13482" spans="10:10" x14ac:dyDescent="0.25">
      <c r="J13482" s="92"/>
    </row>
    <row r="13483" spans="10:10" x14ac:dyDescent="0.25">
      <c r="J13483" s="92"/>
    </row>
    <row r="13484" spans="10:10" x14ac:dyDescent="0.25">
      <c r="J13484" s="92"/>
    </row>
    <row r="13485" spans="10:10" x14ac:dyDescent="0.25">
      <c r="J13485" s="92"/>
    </row>
    <row r="13486" spans="10:10" x14ac:dyDescent="0.25">
      <c r="J13486" s="92"/>
    </row>
    <row r="13487" spans="10:10" x14ac:dyDescent="0.25">
      <c r="J13487" s="92"/>
    </row>
    <row r="13488" spans="10:10" x14ac:dyDescent="0.25">
      <c r="J13488" s="92"/>
    </row>
    <row r="13489" spans="10:10" x14ac:dyDescent="0.25">
      <c r="J13489" s="92"/>
    </row>
    <row r="13490" spans="10:10" x14ac:dyDescent="0.25">
      <c r="J13490" s="92"/>
    </row>
    <row r="13491" spans="10:10" x14ac:dyDescent="0.25">
      <c r="J13491" s="92"/>
    </row>
    <row r="13492" spans="10:10" x14ac:dyDescent="0.25">
      <c r="J13492" s="92"/>
    </row>
    <row r="13493" spans="10:10" x14ac:dyDescent="0.25">
      <c r="J13493" s="92"/>
    </row>
    <row r="13494" spans="10:10" x14ac:dyDescent="0.25">
      <c r="J13494" s="92"/>
    </row>
    <row r="13495" spans="10:10" x14ac:dyDescent="0.25">
      <c r="J13495" s="92"/>
    </row>
    <row r="13496" spans="10:10" x14ac:dyDescent="0.25">
      <c r="J13496" s="92"/>
    </row>
    <row r="13497" spans="10:10" x14ac:dyDescent="0.25">
      <c r="J13497" s="92"/>
    </row>
    <row r="13498" spans="10:10" x14ac:dyDescent="0.25">
      <c r="J13498" s="92"/>
    </row>
    <row r="13499" spans="10:10" x14ac:dyDescent="0.25">
      <c r="J13499" s="92"/>
    </row>
    <row r="13500" spans="10:10" x14ac:dyDescent="0.25">
      <c r="J13500" s="92"/>
    </row>
    <row r="13501" spans="10:10" x14ac:dyDescent="0.25">
      <c r="J13501" s="92"/>
    </row>
    <row r="13502" spans="10:10" x14ac:dyDescent="0.25">
      <c r="J13502" s="92"/>
    </row>
    <row r="13503" spans="10:10" x14ac:dyDescent="0.25">
      <c r="J13503" s="92"/>
    </row>
    <row r="13504" spans="10:10" x14ac:dyDescent="0.25">
      <c r="J13504" s="92"/>
    </row>
    <row r="13505" spans="10:10" x14ac:dyDescent="0.25">
      <c r="J13505" s="92"/>
    </row>
    <row r="13506" spans="10:10" x14ac:dyDescent="0.25">
      <c r="J13506" s="92"/>
    </row>
    <row r="13507" spans="10:10" x14ac:dyDescent="0.25">
      <c r="J13507" s="92"/>
    </row>
    <row r="13508" spans="10:10" x14ac:dyDescent="0.25">
      <c r="J13508" s="92"/>
    </row>
    <row r="13509" spans="10:10" x14ac:dyDescent="0.25">
      <c r="J13509" s="92"/>
    </row>
    <row r="13510" spans="10:10" x14ac:dyDescent="0.25">
      <c r="J13510" s="92"/>
    </row>
    <row r="13511" spans="10:10" x14ac:dyDescent="0.25">
      <c r="J13511" s="92"/>
    </row>
    <row r="13512" spans="10:10" x14ac:dyDescent="0.25">
      <c r="J13512" s="92"/>
    </row>
    <row r="13513" spans="10:10" x14ac:dyDescent="0.25">
      <c r="J13513" s="92"/>
    </row>
    <row r="13514" spans="10:10" x14ac:dyDescent="0.25">
      <c r="J13514" s="92"/>
    </row>
    <row r="13515" spans="10:10" x14ac:dyDescent="0.25">
      <c r="J13515" s="92"/>
    </row>
    <row r="13516" spans="10:10" x14ac:dyDescent="0.25">
      <c r="J13516" s="92"/>
    </row>
    <row r="13517" spans="10:10" x14ac:dyDescent="0.25">
      <c r="J13517" s="92"/>
    </row>
    <row r="13518" spans="10:10" x14ac:dyDescent="0.25">
      <c r="J13518" s="92"/>
    </row>
    <row r="13519" spans="10:10" x14ac:dyDescent="0.25">
      <c r="J13519" s="92"/>
    </row>
    <row r="13520" spans="10:10" x14ac:dyDescent="0.25">
      <c r="J13520" s="92"/>
    </row>
    <row r="13521" spans="10:10" x14ac:dyDescent="0.25">
      <c r="J13521" s="92"/>
    </row>
    <row r="13522" spans="10:10" x14ac:dyDescent="0.25">
      <c r="J13522" s="92"/>
    </row>
    <row r="13523" spans="10:10" x14ac:dyDescent="0.25">
      <c r="J13523" s="92"/>
    </row>
    <row r="13524" spans="10:10" x14ac:dyDescent="0.25">
      <c r="J13524" s="92"/>
    </row>
    <row r="13525" spans="10:10" x14ac:dyDescent="0.25">
      <c r="J13525" s="92"/>
    </row>
    <row r="13526" spans="10:10" x14ac:dyDescent="0.25">
      <c r="J13526" s="92"/>
    </row>
    <row r="13527" spans="10:10" x14ac:dyDescent="0.25">
      <c r="J13527" s="92"/>
    </row>
    <row r="13528" spans="10:10" x14ac:dyDescent="0.25">
      <c r="J13528" s="92"/>
    </row>
    <row r="13529" spans="10:10" x14ac:dyDescent="0.25">
      <c r="J13529" s="92"/>
    </row>
    <row r="13530" spans="10:10" x14ac:dyDescent="0.25">
      <c r="J13530" s="92"/>
    </row>
    <row r="13531" spans="10:10" x14ac:dyDescent="0.25">
      <c r="J13531" s="92"/>
    </row>
    <row r="13532" spans="10:10" x14ac:dyDescent="0.25">
      <c r="J13532" s="92"/>
    </row>
    <row r="13533" spans="10:10" x14ac:dyDescent="0.25">
      <c r="J13533" s="92"/>
    </row>
    <row r="13534" spans="10:10" x14ac:dyDescent="0.25">
      <c r="J13534" s="92"/>
    </row>
    <row r="13535" spans="10:10" x14ac:dyDescent="0.25">
      <c r="J13535" s="92"/>
    </row>
    <row r="13536" spans="10:10" x14ac:dyDescent="0.25">
      <c r="J13536" s="92"/>
    </row>
    <row r="13537" spans="10:10" x14ac:dyDescent="0.25">
      <c r="J13537" s="92"/>
    </row>
    <row r="13538" spans="10:10" x14ac:dyDescent="0.25">
      <c r="J13538" s="92"/>
    </row>
    <row r="13539" spans="10:10" x14ac:dyDescent="0.25">
      <c r="J13539" s="92"/>
    </row>
    <row r="13540" spans="10:10" x14ac:dyDescent="0.25">
      <c r="J13540" s="92"/>
    </row>
    <row r="13541" spans="10:10" x14ac:dyDescent="0.25">
      <c r="J13541" s="92"/>
    </row>
    <row r="13542" spans="10:10" x14ac:dyDescent="0.25">
      <c r="J13542" s="92"/>
    </row>
    <row r="13543" spans="10:10" x14ac:dyDescent="0.25">
      <c r="J13543" s="92"/>
    </row>
    <row r="13544" spans="10:10" x14ac:dyDescent="0.25">
      <c r="J13544" s="92"/>
    </row>
    <row r="13545" spans="10:10" x14ac:dyDescent="0.25">
      <c r="J13545" s="92"/>
    </row>
    <row r="13546" spans="10:10" x14ac:dyDescent="0.25">
      <c r="J13546" s="92"/>
    </row>
    <row r="13547" spans="10:10" x14ac:dyDescent="0.25">
      <c r="J13547" s="92"/>
    </row>
    <row r="13548" spans="10:10" x14ac:dyDescent="0.25">
      <c r="J13548" s="92"/>
    </row>
    <row r="13549" spans="10:10" x14ac:dyDescent="0.25">
      <c r="J13549" s="92"/>
    </row>
    <row r="13550" spans="10:10" x14ac:dyDescent="0.25">
      <c r="J13550" s="92"/>
    </row>
    <row r="13551" spans="10:10" x14ac:dyDescent="0.25">
      <c r="J13551" s="92"/>
    </row>
    <row r="13552" spans="10:10" x14ac:dyDescent="0.25">
      <c r="J13552" s="92"/>
    </row>
    <row r="13553" spans="10:10" x14ac:dyDescent="0.25">
      <c r="J13553" s="92"/>
    </row>
    <row r="13554" spans="10:10" x14ac:dyDescent="0.25">
      <c r="J13554" s="92"/>
    </row>
    <row r="13555" spans="10:10" x14ac:dyDescent="0.25">
      <c r="J13555" s="92"/>
    </row>
    <row r="13556" spans="10:10" x14ac:dyDescent="0.25">
      <c r="J13556" s="92"/>
    </row>
    <row r="13557" spans="10:10" x14ac:dyDescent="0.25">
      <c r="J13557" s="92"/>
    </row>
    <row r="13558" spans="10:10" x14ac:dyDescent="0.25">
      <c r="J13558" s="92"/>
    </row>
    <row r="13559" spans="10:10" x14ac:dyDescent="0.25">
      <c r="J13559" s="92"/>
    </row>
    <row r="13560" spans="10:10" x14ac:dyDescent="0.25">
      <c r="J13560" s="92"/>
    </row>
    <row r="13561" spans="10:10" x14ac:dyDescent="0.25">
      <c r="J13561" s="92"/>
    </row>
    <row r="13562" spans="10:10" x14ac:dyDescent="0.25">
      <c r="J13562" s="92"/>
    </row>
    <row r="13563" spans="10:10" x14ac:dyDescent="0.25">
      <c r="J13563" s="92"/>
    </row>
    <row r="13564" spans="10:10" x14ac:dyDescent="0.25">
      <c r="J13564" s="92"/>
    </row>
    <row r="13565" spans="10:10" x14ac:dyDescent="0.25">
      <c r="J13565" s="92"/>
    </row>
    <row r="13566" spans="10:10" x14ac:dyDescent="0.25">
      <c r="J13566" s="92"/>
    </row>
    <row r="13567" spans="10:10" x14ac:dyDescent="0.25">
      <c r="J13567" s="92"/>
    </row>
    <row r="13568" spans="10:10" x14ac:dyDescent="0.25">
      <c r="J13568" s="92"/>
    </row>
    <row r="13569" spans="10:10" x14ac:dyDescent="0.25">
      <c r="J13569" s="92"/>
    </row>
    <row r="13570" spans="10:10" x14ac:dyDescent="0.25">
      <c r="J13570" s="92"/>
    </row>
    <row r="13571" spans="10:10" x14ac:dyDescent="0.25">
      <c r="J13571" s="92"/>
    </row>
    <row r="13572" spans="10:10" x14ac:dyDescent="0.25">
      <c r="J13572" s="92"/>
    </row>
    <row r="13573" spans="10:10" x14ac:dyDescent="0.25">
      <c r="J13573" s="92"/>
    </row>
    <row r="13574" spans="10:10" x14ac:dyDescent="0.25">
      <c r="J13574" s="92"/>
    </row>
    <row r="13575" spans="10:10" x14ac:dyDescent="0.25">
      <c r="J13575" s="92"/>
    </row>
    <row r="13576" spans="10:10" x14ac:dyDescent="0.25">
      <c r="J13576" s="92"/>
    </row>
    <row r="13577" spans="10:10" x14ac:dyDescent="0.25">
      <c r="J13577" s="92"/>
    </row>
    <row r="13578" spans="10:10" x14ac:dyDescent="0.25">
      <c r="J13578" s="92"/>
    </row>
    <row r="13579" spans="10:10" x14ac:dyDescent="0.25">
      <c r="J13579" s="92"/>
    </row>
    <row r="13580" spans="10:10" x14ac:dyDescent="0.25">
      <c r="J13580" s="92"/>
    </row>
    <row r="13581" spans="10:10" x14ac:dyDescent="0.25">
      <c r="J13581" s="92"/>
    </row>
    <row r="13582" spans="10:10" x14ac:dyDescent="0.25">
      <c r="J13582" s="92"/>
    </row>
    <row r="13583" spans="10:10" x14ac:dyDescent="0.25">
      <c r="J13583" s="92"/>
    </row>
    <row r="13584" spans="10:10" x14ac:dyDescent="0.25">
      <c r="J13584" s="92"/>
    </row>
    <row r="13585" spans="10:10" x14ac:dyDescent="0.25">
      <c r="J13585" s="92"/>
    </row>
    <row r="13586" spans="10:10" x14ac:dyDescent="0.25">
      <c r="J13586" s="92"/>
    </row>
    <row r="13587" spans="10:10" x14ac:dyDescent="0.25">
      <c r="J13587" s="92"/>
    </row>
    <row r="13588" spans="10:10" x14ac:dyDescent="0.25">
      <c r="J13588" s="92"/>
    </row>
    <row r="13589" spans="10:10" x14ac:dyDescent="0.25">
      <c r="J13589" s="92"/>
    </row>
    <row r="13590" spans="10:10" x14ac:dyDescent="0.25">
      <c r="J13590" s="92"/>
    </row>
    <row r="13591" spans="10:10" x14ac:dyDescent="0.25">
      <c r="J13591" s="92"/>
    </row>
    <row r="13592" spans="10:10" x14ac:dyDescent="0.25">
      <c r="J13592" s="92"/>
    </row>
    <row r="13593" spans="10:10" x14ac:dyDescent="0.25">
      <c r="J13593" s="92"/>
    </row>
    <row r="13594" spans="10:10" x14ac:dyDescent="0.25">
      <c r="J13594" s="92"/>
    </row>
    <row r="13595" spans="10:10" x14ac:dyDescent="0.25">
      <c r="J13595" s="92"/>
    </row>
    <row r="13596" spans="10:10" x14ac:dyDescent="0.25">
      <c r="J13596" s="92"/>
    </row>
    <row r="13597" spans="10:10" x14ac:dyDescent="0.25">
      <c r="J13597" s="92"/>
    </row>
    <row r="13598" spans="10:10" x14ac:dyDescent="0.25">
      <c r="J13598" s="92"/>
    </row>
    <row r="13599" spans="10:10" x14ac:dyDescent="0.25">
      <c r="J13599" s="92"/>
    </row>
    <row r="13600" spans="10:10" x14ac:dyDescent="0.25">
      <c r="J13600" s="92"/>
    </row>
    <row r="13601" spans="10:10" x14ac:dyDescent="0.25">
      <c r="J13601" s="92"/>
    </row>
    <row r="13602" spans="10:10" x14ac:dyDescent="0.25">
      <c r="J13602" s="92"/>
    </row>
    <row r="13603" spans="10:10" x14ac:dyDescent="0.25">
      <c r="J13603" s="92"/>
    </row>
    <row r="13604" spans="10:10" x14ac:dyDescent="0.25">
      <c r="J13604" s="92"/>
    </row>
    <row r="13605" spans="10:10" x14ac:dyDescent="0.25">
      <c r="J13605" s="92"/>
    </row>
    <row r="13606" spans="10:10" x14ac:dyDescent="0.25">
      <c r="J13606" s="92"/>
    </row>
    <row r="13607" spans="10:10" x14ac:dyDescent="0.25">
      <c r="J13607" s="92"/>
    </row>
    <row r="13608" spans="10:10" x14ac:dyDescent="0.25">
      <c r="J13608" s="92"/>
    </row>
    <row r="13609" spans="10:10" x14ac:dyDescent="0.25">
      <c r="J13609" s="92"/>
    </row>
    <row r="13610" spans="10:10" x14ac:dyDescent="0.25">
      <c r="J13610" s="92"/>
    </row>
    <row r="13611" spans="10:10" x14ac:dyDescent="0.25">
      <c r="J13611" s="92"/>
    </row>
    <row r="13612" spans="10:10" x14ac:dyDescent="0.25">
      <c r="J13612" s="92"/>
    </row>
    <row r="13613" spans="10:10" x14ac:dyDescent="0.25">
      <c r="J13613" s="92"/>
    </row>
    <row r="13614" spans="10:10" x14ac:dyDescent="0.25">
      <c r="J13614" s="92"/>
    </row>
    <row r="13615" spans="10:10" x14ac:dyDescent="0.25">
      <c r="J13615" s="92"/>
    </row>
    <row r="13616" spans="10:10" x14ac:dyDescent="0.25">
      <c r="J13616" s="92"/>
    </row>
    <row r="13617" spans="10:10" x14ac:dyDescent="0.25">
      <c r="J13617" s="92"/>
    </row>
    <row r="13618" spans="10:10" x14ac:dyDescent="0.25">
      <c r="J13618" s="92"/>
    </row>
    <row r="13619" spans="10:10" x14ac:dyDescent="0.25">
      <c r="J13619" s="92"/>
    </row>
    <row r="13620" spans="10:10" x14ac:dyDescent="0.25">
      <c r="J13620" s="92"/>
    </row>
    <row r="13621" spans="10:10" x14ac:dyDescent="0.25">
      <c r="J13621" s="92"/>
    </row>
    <row r="13622" spans="10:10" x14ac:dyDescent="0.25">
      <c r="J13622" s="92"/>
    </row>
    <row r="13623" spans="10:10" x14ac:dyDescent="0.25">
      <c r="J13623" s="92"/>
    </row>
    <row r="13624" spans="10:10" x14ac:dyDescent="0.25">
      <c r="J13624" s="92"/>
    </row>
    <row r="13625" spans="10:10" x14ac:dyDescent="0.25">
      <c r="J13625" s="92"/>
    </row>
    <row r="13626" spans="10:10" x14ac:dyDescent="0.25">
      <c r="J13626" s="92"/>
    </row>
    <row r="13627" spans="10:10" x14ac:dyDescent="0.25">
      <c r="J13627" s="92"/>
    </row>
    <row r="13628" spans="10:10" x14ac:dyDescent="0.25">
      <c r="J13628" s="92"/>
    </row>
    <row r="13629" spans="10:10" x14ac:dyDescent="0.25">
      <c r="J13629" s="92"/>
    </row>
    <row r="13630" spans="10:10" x14ac:dyDescent="0.25">
      <c r="J13630" s="92"/>
    </row>
    <row r="13631" spans="10:10" x14ac:dyDescent="0.25">
      <c r="J13631" s="92"/>
    </row>
    <row r="13632" spans="10:10" x14ac:dyDescent="0.25">
      <c r="J13632" s="92"/>
    </row>
    <row r="13633" spans="10:10" x14ac:dyDescent="0.25">
      <c r="J13633" s="92"/>
    </row>
    <row r="13634" spans="10:10" x14ac:dyDescent="0.25">
      <c r="J13634" s="92"/>
    </row>
    <row r="13635" spans="10:10" x14ac:dyDescent="0.25">
      <c r="J13635" s="92"/>
    </row>
    <row r="13636" spans="10:10" x14ac:dyDescent="0.25">
      <c r="J13636" s="92"/>
    </row>
    <row r="13637" spans="10:10" x14ac:dyDescent="0.25">
      <c r="J13637" s="92"/>
    </row>
    <row r="13638" spans="10:10" x14ac:dyDescent="0.25">
      <c r="J13638" s="92"/>
    </row>
    <row r="13639" spans="10:10" x14ac:dyDescent="0.25">
      <c r="J13639" s="92"/>
    </row>
    <row r="13640" spans="10:10" x14ac:dyDescent="0.25">
      <c r="J13640" s="92"/>
    </row>
    <row r="13641" spans="10:10" x14ac:dyDescent="0.25">
      <c r="J13641" s="92"/>
    </row>
    <row r="13642" spans="10:10" x14ac:dyDescent="0.25">
      <c r="J13642" s="92"/>
    </row>
    <row r="13643" spans="10:10" x14ac:dyDescent="0.25">
      <c r="J13643" s="92"/>
    </row>
    <row r="13644" spans="10:10" x14ac:dyDescent="0.25">
      <c r="J13644" s="92"/>
    </row>
    <row r="13645" spans="10:10" x14ac:dyDescent="0.25">
      <c r="J13645" s="92"/>
    </row>
    <row r="13646" spans="10:10" x14ac:dyDescent="0.25">
      <c r="J13646" s="92"/>
    </row>
    <row r="13647" spans="10:10" x14ac:dyDescent="0.25">
      <c r="J13647" s="92"/>
    </row>
    <row r="13648" spans="10:10" x14ac:dyDescent="0.25">
      <c r="J13648" s="92"/>
    </row>
    <row r="13649" spans="10:10" x14ac:dyDescent="0.25">
      <c r="J13649" s="92"/>
    </row>
    <row r="13650" spans="10:10" x14ac:dyDescent="0.25">
      <c r="J13650" s="92"/>
    </row>
    <row r="13651" spans="10:10" x14ac:dyDescent="0.25">
      <c r="J13651" s="92"/>
    </row>
    <row r="13652" spans="10:10" x14ac:dyDescent="0.25">
      <c r="J13652" s="92"/>
    </row>
    <row r="13653" spans="10:10" x14ac:dyDescent="0.25">
      <c r="J13653" s="92"/>
    </row>
    <row r="13654" spans="10:10" x14ac:dyDescent="0.25">
      <c r="J13654" s="92"/>
    </row>
    <row r="13655" spans="10:10" x14ac:dyDescent="0.25">
      <c r="J13655" s="92"/>
    </row>
    <row r="13656" spans="10:10" x14ac:dyDescent="0.25">
      <c r="J13656" s="92"/>
    </row>
    <row r="13657" spans="10:10" x14ac:dyDescent="0.25">
      <c r="J13657" s="92"/>
    </row>
    <row r="13658" spans="10:10" x14ac:dyDescent="0.25">
      <c r="J13658" s="92"/>
    </row>
    <row r="13659" spans="10:10" x14ac:dyDescent="0.25">
      <c r="J13659" s="92"/>
    </row>
    <row r="13660" spans="10:10" x14ac:dyDescent="0.25">
      <c r="J13660" s="92"/>
    </row>
    <row r="13661" spans="10:10" x14ac:dyDescent="0.25">
      <c r="J13661" s="92"/>
    </row>
    <row r="13662" spans="10:10" x14ac:dyDescent="0.25">
      <c r="J13662" s="92"/>
    </row>
    <row r="13663" spans="10:10" x14ac:dyDescent="0.25">
      <c r="J13663" s="92"/>
    </row>
    <row r="13664" spans="10:10" x14ac:dyDescent="0.25">
      <c r="J13664" s="92"/>
    </row>
    <row r="13665" spans="10:10" x14ac:dyDescent="0.25">
      <c r="J13665" s="92"/>
    </row>
    <row r="13666" spans="10:10" x14ac:dyDescent="0.25">
      <c r="J13666" s="92"/>
    </row>
    <row r="13667" spans="10:10" x14ac:dyDescent="0.25">
      <c r="J13667" s="92"/>
    </row>
    <row r="13668" spans="10:10" x14ac:dyDescent="0.25">
      <c r="J13668" s="92"/>
    </row>
    <row r="13669" spans="10:10" x14ac:dyDescent="0.25">
      <c r="J13669" s="92"/>
    </row>
    <row r="13670" spans="10:10" x14ac:dyDescent="0.25">
      <c r="J13670" s="92"/>
    </row>
    <row r="13671" spans="10:10" x14ac:dyDescent="0.25">
      <c r="J13671" s="92"/>
    </row>
    <row r="13672" spans="10:10" x14ac:dyDescent="0.25">
      <c r="J13672" s="92"/>
    </row>
    <row r="13673" spans="10:10" x14ac:dyDescent="0.25">
      <c r="J13673" s="92"/>
    </row>
    <row r="13674" spans="10:10" x14ac:dyDescent="0.25">
      <c r="J13674" s="92"/>
    </row>
    <row r="13675" spans="10:10" x14ac:dyDescent="0.25">
      <c r="J13675" s="92"/>
    </row>
    <row r="13676" spans="10:10" x14ac:dyDescent="0.25">
      <c r="J13676" s="92"/>
    </row>
    <row r="13677" spans="10:10" x14ac:dyDescent="0.25">
      <c r="J13677" s="92"/>
    </row>
    <row r="13678" spans="10:10" x14ac:dyDescent="0.25">
      <c r="J13678" s="92"/>
    </row>
    <row r="13679" spans="10:10" x14ac:dyDescent="0.25">
      <c r="J13679" s="92"/>
    </row>
    <row r="13680" spans="10:10" x14ac:dyDescent="0.25">
      <c r="J13680" s="92"/>
    </row>
    <row r="13681" spans="10:10" x14ac:dyDescent="0.25">
      <c r="J13681" s="92"/>
    </row>
    <row r="13682" spans="10:10" x14ac:dyDescent="0.25">
      <c r="J13682" s="92"/>
    </row>
    <row r="13683" spans="10:10" x14ac:dyDescent="0.25">
      <c r="J13683" s="92"/>
    </row>
    <row r="13684" spans="10:10" x14ac:dyDescent="0.25">
      <c r="J13684" s="92"/>
    </row>
    <row r="13685" spans="10:10" x14ac:dyDescent="0.25">
      <c r="J13685" s="92"/>
    </row>
    <row r="13686" spans="10:10" x14ac:dyDescent="0.25">
      <c r="J13686" s="92"/>
    </row>
    <row r="13687" spans="10:10" x14ac:dyDescent="0.25">
      <c r="J13687" s="92"/>
    </row>
    <row r="13688" spans="10:10" x14ac:dyDescent="0.25">
      <c r="J13688" s="92"/>
    </row>
    <row r="13689" spans="10:10" x14ac:dyDescent="0.25">
      <c r="J13689" s="92"/>
    </row>
    <row r="13690" spans="10:10" x14ac:dyDescent="0.25">
      <c r="J13690" s="92"/>
    </row>
    <row r="13691" spans="10:10" x14ac:dyDescent="0.25">
      <c r="J13691" s="92"/>
    </row>
    <row r="13692" spans="10:10" x14ac:dyDescent="0.25">
      <c r="J13692" s="92"/>
    </row>
    <row r="13693" spans="10:10" x14ac:dyDescent="0.25">
      <c r="J13693" s="92"/>
    </row>
    <row r="13694" spans="10:10" x14ac:dyDescent="0.25">
      <c r="J13694" s="92"/>
    </row>
    <row r="13695" spans="10:10" x14ac:dyDescent="0.25">
      <c r="J13695" s="92"/>
    </row>
    <row r="13696" spans="10:10" x14ac:dyDescent="0.25">
      <c r="J13696" s="92"/>
    </row>
    <row r="13697" spans="10:10" x14ac:dyDescent="0.25">
      <c r="J13697" s="92"/>
    </row>
    <row r="13698" spans="10:10" x14ac:dyDescent="0.25">
      <c r="J13698" s="92"/>
    </row>
    <row r="13699" spans="10:10" x14ac:dyDescent="0.25">
      <c r="J13699" s="92"/>
    </row>
    <row r="13700" spans="10:10" x14ac:dyDescent="0.25">
      <c r="J13700" s="92"/>
    </row>
    <row r="13701" spans="10:10" x14ac:dyDescent="0.25">
      <c r="J13701" s="92"/>
    </row>
    <row r="13702" spans="10:10" x14ac:dyDescent="0.25">
      <c r="J13702" s="92"/>
    </row>
    <row r="13703" spans="10:10" x14ac:dyDescent="0.25">
      <c r="J13703" s="92"/>
    </row>
    <row r="13704" spans="10:10" x14ac:dyDescent="0.25">
      <c r="J13704" s="92"/>
    </row>
    <row r="13705" spans="10:10" x14ac:dyDescent="0.25">
      <c r="J13705" s="92"/>
    </row>
    <row r="13706" spans="10:10" x14ac:dyDescent="0.25">
      <c r="J13706" s="92"/>
    </row>
    <row r="13707" spans="10:10" x14ac:dyDescent="0.25">
      <c r="J13707" s="92"/>
    </row>
    <row r="13708" spans="10:10" x14ac:dyDescent="0.25">
      <c r="J13708" s="92"/>
    </row>
    <row r="13709" spans="10:10" x14ac:dyDescent="0.25">
      <c r="J13709" s="92"/>
    </row>
    <row r="13710" spans="10:10" x14ac:dyDescent="0.25">
      <c r="J13710" s="92"/>
    </row>
    <row r="13711" spans="10:10" x14ac:dyDescent="0.25">
      <c r="J13711" s="92"/>
    </row>
    <row r="13712" spans="10:10" x14ac:dyDescent="0.25">
      <c r="J13712" s="92"/>
    </row>
    <row r="13713" spans="10:10" x14ac:dyDescent="0.25">
      <c r="J13713" s="92"/>
    </row>
    <row r="13714" spans="10:10" x14ac:dyDescent="0.25">
      <c r="J13714" s="92"/>
    </row>
    <row r="13715" spans="10:10" x14ac:dyDescent="0.25">
      <c r="J13715" s="92"/>
    </row>
    <row r="13716" spans="10:10" x14ac:dyDescent="0.25">
      <c r="J13716" s="92"/>
    </row>
    <row r="13717" spans="10:10" x14ac:dyDescent="0.25">
      <c r="J13717" s="92"/>
    </row>
    <row r="13718" spans="10:10" x14ac:dyDescent="0.25">
      <c r="J13718" s="92"/>
    </row>
    <row r="13719" spans="10:10" x14ac:dyDescent="0.25">
      <c r="J13719" s="92"/>
    </row>
    <row r="13720" spans="10:10" x14ac:dyDescent="0.25">
      <c r="J13720" s="92"/>
    </row>
    <row r="13721" spans="10:10" x14ac:dyDescent="0.25">
      <c r="J13721" s="92"/>
    </row>
    <row r="13722" spans="10:10" x14ac:dyDescent="0.25">
      <c r="J13722" s="92"/>
    </row>
    <row r="13723" spans="10:10" x14ac:dyDescent="0.25">
      <c r="J13723" s="92"/>
    </row>
    <row r="13724" spans="10:10" x14ac:dyDescent="0.25">
      <c r="J13724" s="92"/>
    </row>
    <row r="13725" spans="10:10" x14ac:dyDescent="0.25">
      <c r="J13725" s="92"/>
    </row>
    <row r="13726" spans="10:10" x14ac:dyDescent="0.25">
      <c r="J13726" s="92"/>
    </row>
    <row r="13727" spans="10:10" x14ac:dyDescent="0.25">
      <c r="J13727" s="92"/>
    </row>
    <row r="13728" spans="10:10" x14ac:dyDescent="0.25">
      <c r="J13728" s="92"/>
    </row>
    <row r="13729" spans="10:10" x14ac:dyDescent="0.25">
      <c r="J13729" s="92"/>
    </row>
    <row r="13730" spans="10:10" x14ac:dyDescent="0.25">
      <c r="J13730" s="92"/>
    </row>
    <row r="13731" spans="10:10" x14ac:dyDescent="0.25">
      <c r="J13731" s="92"/>
    </row>
    <row r="13732" spans="10:10" x14ac:dyDescent="0.25">
      <c r="J13732" s="92"/>
    </row>
    <row r="13733" spans="10:10" x14ac:dyDescent="0.25">
      <c r="J13733" s="92"/>
    </row>
    <row r="13734" spans="10:10" x14ac:dyDescent="0.25">
      <c r="J13734" s="92"/>
    </row>
    <row r="13735" spans="10:10" x14ac:dyDescent="0.25">
      <c r="J13735" s="92"/>
    </row>
    <row r="13736" spans="10:10" x14ac:dyDescent="0.25">
      <c r="J13736" s="92"/>
    </row>
    <row r="13737" spans="10:10" x14ac:dyDescent="0.25">
      <c r="J13737" s="92"/>
    </row>
    <row r="13738" spans="10:10" x14ac:dyDescent="0.25">
      <c r="J13738" s="92"/>
    </row>
    <row r="13739" spans="10:10" x14ac:dyDescent="0.25">
      <c r="J13739" s="92"/>
    </row>
    <row r="13740" spans="10:10" x14ac:dyDescent="0.25">
      <c r="J13740" s="92"/>
    </row>
    <row r="13741" spans="10:10" x14ac:dyDescent="0.25">
      <c r="J13741" s="92"/>
    </row>
    <row r="13742" spans="10:10" x14ac:dyDescent="0.25">
      <c r="J13742" s="92"/>
    </row>
    <row r="13743" spans="10:10" x14ac:dyDescent="0.25">
      <c r="J13743" s="92"/>
    </row>
    <row r="13744" spans="10:10" x14ac:dyDescent="0.25">
      <c r="J13744" s="92"/>
    </row>
    <row r="13745" spans="10:10" x14ac:dyDescent="0.25">
      <c r="J13745" s="92"/>
    </row>
    <row r="13746" spans="10:10" x14ac:dyDescent="0.25">
      <c r="J13746" s="92"/>
    </row>
    <row r="13747" spans="10:10" x14ac:dyDescent="0.25">
      <c r="J13747" s="92"/>
    </row>
    <row r="13748" spans="10:10" x14ac:dyDescent="0.25">
      <c r="J13748" s="92"/>
    </row>
    <row r="13749" spans="10:10" x14ac:dyDescent="0.25">
      <c r="J13749" s="92"/>
    </row>
    <row r="13750" spans="10:10" x14ac:dyDescent="0.25">
      <c r="J13750" s="92"/>
    </row>
    <row r="13751" spans="10:10" x14ac:dyDescent="0.25">
      <c r="J13751" s="92"/>
    </row>
    <row r="13752" spans="10:10" x14ac:dyDescent="0.25">
      <c r="J13752" s="92"/>
    </row>
    <row r="13753" spans="10:10" x14ac:dyDescent="0.25">
      <c r="J13753" s="92"/>
    </row>
    <row r="13754" spans="10:10" x14ac:dyDescent="0.25">
      <c r="J13754" s="92"/>
    </row>
    <row r="13755" spans="10:10" x14ac:dyDescent="0.25">
      <c r="J13755" s="92"/>
    </row>
    <row r="13756" spans="10:10" x14ac:dyDescent="0.25">
      <c r="J13756" s="92"/>
    </row>
    <row r="13757" spans="10:10" x14ac:dyDescent="0.25">
      <c r="J13757" s="92"/>
    </row>
    <row r="13758" spans="10:10" x14ac:dyDescent="0.25">
      <c r="J13758" s="92"/>
    </row>
    <row r="13759" spans="10:10" x14ac:dyDescent="0.25">
      <c r="J13759" s="92"/>
    </row>
    <row r="13760" spans="10:10" x14ac:dyDescent="0.25">
      <c r="J13760" s="92"/>
    </row>
    <row r="13761" spans="10:10" x14ac:dyDescent="0.25">
      <c r="J13761" s="92"/>
    </row>
    <row r="13762" spans="10:10" x14ac:dyDescent="0.25">
      <c r="J13762" s="92"/>
    </row>
    <row r="13763" spans="10:10" x14ac:dyDescent="0.25">
      <c r="J13763" s="92"/>
    </row>
    <row r="13764" spans="10:10" x14ac:dyDescent="0.25">
      <c r="J13764" s="92"/>
    </row>
    <row r="13765" spans="10:10" x14ac:dyDescent="0.25">
      <c r="J13765" s="92"/>
    </row>
    <row r="13766" spans="10:10" x14ac:dyDescent="0.25">
      <c r="J13766" s="92"/>
    </row>
    <row r="13767" spans="10:10" x14ac:dyDescent="0.25">
      <c r="J13767" s="92"/>
    </row>
    <row r="13768" spans="10:10" x14ac:dyDescent="0.25">
      <c r="J13768" s="92"/>
    </row>
    <row r="13769" spans="10:10" x14ac:dyDescent="0.25">
      <c r="J13769" s="92"/>
    </row>
    <row r="13770" spans="10:10" x14ac:dyDescent="0.25">
      <c r="J13770" s="92"/>
    </row>
    <row r="13771" spans="10:10" x14ac:dyDescent="0.25">
      <c r="J13771" s="92"/>
    </row>
    <row r="13772" spans="10:10" x14ac:dyDescent="0.25">
      <c r="J13772" s="92"/>
    </row>
    <row r="13773" spans="10:10" x14ac:dyDescent="0.25">
      <c r="J13773" s="92"/>
    </row>
    <row r="13774" spans="10:10" x14ac:dyDescent="0.25">
      <c r="J13774" s="92"/>
    </row>
    <row r="13775" spans="10:10" x14ac:dyDescent="0.25">
      <c r="J13775" s="92"/>
    </row>
    <row r="13776" spans="10:10" x14ac:dyDescent="0.25">
      <c r="J13776" s="92"/>
    </row>
    <row r="13777" spans="10:10" x14ac:dyDescent="0.25">
      <c r="J13777" s="92"/>
    </row>
    <row r="13778" spans="10:10" x14ac:dyDescent="0.25">
      <c r="J13778" s="92"/>
    </row>
    <row r="13779" spans="10:10" x14ac:dyDescent="0.25">
      <c r="J13779" s="92"/>
    </row>
    <row r="13780" spans="10:10" x14ac:dyDescent="0.25">
      <c r="J13780" s="92"/>
    </row>
    <row r="13781" spans="10:10" x14ac:dyDescent="0.25">
      <c r="J13781" s="92"/>
    </row>
    <row r="13782" spans="10:10" x14ac:dyDescent="0.25">
      <c r="J13782" s="92"/>
    </row>
    <row r="13783" spans="10:10" x14ac:dyDescent="0.25">
      <c r="J13783" s="92"/>
    </row>
    <row r="13784" spans="10:10" x14ac:dyDescent="0.25">
      <c r="J13784" s="92"/>
    </row>
    <row r="13785" spans="10:10" x14ac:dyDescent="0.25">
      <c r="J13785" s="92"/>
    </row>
    <row r="13786" spans="10:10" x14ac:dyDescent="0.25">
      <c r="J13786" s="92"/>
    </row>
    <row r="13787" spans="10:10" x14ac:dyDescent="0.25">
      <c r="J13787" s="92"/>
    </row>
    <row r="13788" spans="10:10" x14ac:dyDescent="0.25">
      <c r="J13788" s="92"/>
    </row>
    <row r="13789" spans="10:10" x14ac:dyDescent="0.25">
      <c r="J13789" s="92"/>
    </row>
    <row r="13790" spans="10:10" x14ac:dyDescent="0.25">
      <c r="J13790" s="92"/>
    </row>
    <row r="13791" spans="10:10" x14ac:dyDescent="0.25">
      <c r="J13791" s="92"/>
    </row>
    <row r="13792" spans="10:10" x14ac:dyDescent="0.25">
      <c r="J13792" s="92"/>
    </row>
    <row r="13793" spans="10:10" x14ac:dyDescent="0.25">
      <c r="J13793" s="92"/>
    </row>
    <row r="13794" spans="10:10" x14ac:dyDescent="0.25">
      <c r="J13794" s="92"/>
    </row>
    <row r="13795" spans="10:10" x14ac:dyDescent="0.25">
      <c r="J13795" s="92"/>
    </row>
    <row r="13796" spans="10:10" x14ac:dyDescent="0.25">
      <c r="J13796" s="92"/>
    </row>
    <row r="13797" spans="10:10" x14ac:dyDescent="0.25">
      <c r="J13797" s="92"/>
    </row>
    <row r="13798" spans="10:10" x14ac:dyDescent="0.25">
      <c r="J13798" s="92"/>
    </row>
    <row r="13799" spans="10:10" x14ac:dyDescent="0.25">
      <c r="J13799" s="92"/>
    </row>
    <row r="13800" spans="10:10" x14ac:dyDescent="0.25">
      <c r="J13800" s="92"/>
    </row>
    <row r="13801" spans="10:10" x14ac:dyDescent="0.25">
      <c r="J13801" s="92"/>
    </row>
    <row r="13802" spans="10:10" x14ac:dyDescent="0.25">
      <c r="J13802" s="92"/>
    </row>
    <row r="13803" spans="10:10" x14ac:dyDescent="0.25">
      <c r="J13803" s="92"/>
    </row>
    <row r="13804" spans="10:10" x14ac:dyDescent="0.25">
      <c r="J13804" s="92"/>
    </row>
    <row r="13805" spans="10:10" x14ac:dyDescent="0.25">
      <c r="J13805" s="92"/>
    </row>
    <row r="13806" spans="10:10" x14ac:dyDescent="0.25">
      <c r="J13806" s="92"/>
    </row>
    <row r="13807" spans="10:10" x14ac:dyDescent="0.25">
      <c r="J13807" s="92"/>
    </row>
    <row r="13808" spans="10:10" x14ac:dyDescent="0.25">
      <c r="J13808" s="92"/>
    </row>
    <row r="13809" spans="10:10" x14ac:dyDescent="0.25">
      <c r="J13809" s="92"/>
    </row>
    <row r="13810" spans="10:10" x14ac:dyDescent="0.25">
      <c r="J13810" s="92"/>
    </row>
    <row r="13811" spans="10:10" x14ac:dyDescent="0.25">
      <c r="J13811" s="92"/>
    </row>
    <row r="13812" spans="10:10" x14ac:dyDescent="0.25">
      <c r="J13812" s="92"/>
    </row>
    <row r="13813" spans="10:10" x14ac:dyDescent="0.25">
      <c r="J13813" s="92"/>
    </row>
    <row r="13814" spans="10:10" x14ac:dyDescent="0.25">
      <c r="J13814" s="92"/>
    </row>
    <row r="13815" spans="10:10" x14ac:dyDescent="0.25">
      <c r="J13815" s="92"/>
    </row>
    <row r="13816" spans="10:10" x14ac:dyDescent="0.25">
      <c r="J13816" s="92"/>
    </row>
    <row r="13817" spans="10:10" x14ac:dyDescent="0.25">
      <c r="J13817" s="92"/>
    </row>
    <row r="13818" spans="10:10" x14ac:dyDescent="0.25">
      <c r="J13818" s="92"/>
    </row>
    <row r="13819" spans="10:10" x14ac:dyDescent="0.25">
      <c r="J13819" s="92"/>
    </row>
    <row r="13820" spans="10:10" x14ac:dyDescent="0.25">
      <c r="J13820" s="92"/>
    </row>
    <row r="13821" spans="10:10" x14ac:dyDescent="0.25">
      <c r="J13821" s="92"/>
    </row>
    <row r="13822" spans="10:10" x14ac:dyDescent="0.25">
      <c r="J13822" s="92"/>
    </row>
    <row r="13823" spans="10:10" x14ac:dyDescent="0.25">
      <c r="J13823" s="92"/>
    </row>
    <row r="13824" spans="10:10" x14ac:dyDescent="0.25">
      <c r="J13824" s="92"/>
    </row>
    <row r="13825" spans="10:10" x14ac:dyDescent="0.25">
      <c r="J13825" s="92"/>
    </row>
    <row r="13826" spans="10:10" x14ac:dyDescent="0.25">
      <c r="J13826" s="92"/>
    </row>
    <row r="13827" spans="10:10" x14ac:dyDescent="0.25">
      <c r="J13827" s="92"/>
    </row>
    <row r="13828" spans="10:10" x14ac:dyDescent="0.25">
      <c r="J13828" s="92"/>
    </row>
    <row r="13829" spans="10:10" x14ac:dyDescent="0.25">
      <c r="J13829" s="92"/>
    </row>
    <row r="13830" spans="10:10" x14ac:dyDescent="0.25">
      <c r="J13830" s="92"/>
    </row>
    <row r="13831" spans="10:10" x14ac:dyDescent="0.25">
      <c r="J13831" s="92"/>
    </row>
    <row r="13832" spans="10:10" x14ac:dyDescent="0.25">
      <c r="J13832" s="92"/>
    </row>
    <row r="13833" spans="10:10" x14ac:dyDescent="0.25">
      <c r="J13833" s="92"/>
    </row>
    <row r="13834" spans="10:10" x14ac:dyDescent="0.25">
      <c r="J13834" s="92"/>
    </row>
    <row r="13835" spans="10:10" x14ac:dyDescent="0.25">
      <c r="J13835" s="92"/>
    </row>
    <row r="13836" spans="10:10" x14ac:dyDescent="0.25">
      <c r="J13836" s="92"/>
    </row>
    <row r="13837" spans="10:10" x14ac:dyDescent="0.25">
      <c r="J13837" s="92"/>
    </row>
    <row r="13838" spans="10:10" x14ac:dyDescent="0.25">
      <c r="J13838" s="92"/>
    </row>
    <row r="13839" spans="10:10" x14ac:dyDescent="0.25">
      <c r="J13839" s="92"/>
    </row>
    <row r="13840" spans="10:10" x14ac:dyDescent="0.25">
      <c r="J13840" s="92"/>
    </row>
    <row r="13841" spans="10:10" x14ac:dyDescent="0.25">
      <c r="J13841" s="92"/>
    </row>
    <row r="13842" spans="10:10" x14ac:dyDescent="0.25">
      <c r="J13842" s="92"/>
    </row>
    <row r="13843" spans="10:10" x14ac:dyDescent="0.25">
      <c r="J13843" s="92"/>
    </row>
    <row r="13844" spans="10:10" x14ac:dyDescent="0.25">
      <c r="J13844" s="92"/>
    </row>
    <row r="13845" spans="10:10" x14ac:dyDescent="0.25">
      <c r="J13845" s="92"/>
    </row>
    <row r="13846" spans="10:10" x14ac:dyDescent="0.25">
      <c r="J13846" s="92"/>
    </row>
    <row r="13847" spans="10:10" x14ac:dyDescent="0.25">
      <c r="J13847" s="92"/>
    </row>
    <row r="13848" spans="10:10" x14ac:dyDescent="0.25">
      <c r="J13848" s="92"/>
    </row>
    <row r="13849" spans="10:10" x14ac:dyDescent="0.25">
      <c r="J13849" s="92"/>
    </row>
    <row r="13850" spans="10:10" x14ac:dyDescent="0.25">
      <c r="J13850" s="92"/>
    </row>
    <row r="13851" spans="10:10" x14ac:dyDescent="0.25">
      <c r="J13851" s="92"/>
    </row>
    <row r="13852" spans="10:10" x14ac:dyDescent="0.25">
      <c r="J13852" s="92"/>
    </row>
    <row r="13853" spans="10:10" x14ac:dyDescent="0.25">
      <c r="J13853" s="92"/>
    </row>
    <row r="13854" spans="10:10" x14ac:dyDescent="0.25">
      <c r="J13854" s="92"/>
    </row>
    <row r="13855" spans="10:10" x14ac:dyDescent="0.25">
      <c r="J13855" s="92"/>
    </row>
    <row r="13856" spans="10:10" x14ac:dyDescent="0.25">
      <c r="J13856" s="92"/>
    </row>
    <row r="13857" spans="10:10" x14ac:dyDescent="0.25">
      <c r="J13857" s="92"/>
    </row>
    <row r="13858" spans="10:10" x14ac:dyDescent="0.25">
      <c r="J13858" s="92"/>
    </row>
    <row r="13859" spans="10:10" x14ac:dyDescent="0.25">
      <c r="J13859" s="92"/>
    </row>
    <row r="13860" spans="10:10" x14ac:dyDescent="0.25">
      <c r="J13860" s="92"/>
    </row>
    <row r="13861" spans="10:10" x14ac:dyDescent="0.25">
      <c r="J13861" s="92"/>
    </row>
    <row r="13862" spans="10:10" x14ac:dyDescent="0.25">
      <c r="J13862" s="92"/>
    </row>
    <row r="13863" spans="10:10" x14ac:dyDescent="0.25">
      <c r="J13863" s="92"/>
    </row>
    <row r="13864" spans="10:10" x14ac:dyDescent="0.25">
      <c r="J13864" s="92"/>
    </row>
    <row r="13865" spans="10:10" x14ac:dyDescent="0.25">
      <c r="J13865" s="92"/>
    </row>
    <row r="13866" spans="10:10" x14ac:dyDescent="0.25">
      <c r="J13866" s="92"/>
    </row>
    <row r="13867" spans="10:10" x14ac:dyDescent="0.25">
      <c r="J13867" s="92"/>
    </row>
    <row r="13868" spans="10:10" x14ac:dyDescent="0.25">
      <c r="J13868" s="92"/>
    </row>
    <row r="13869" spans="10:10" x14ac:dyDescent="0.25">
      <c r="J13869" s="92"/>
    </row>
    <row r="13870" spans="10:10" x14ac:dyDescent="0.25">
      <c r="J13870" s="92"/>
    </row>
    <row r="13871" spans="10:10" x14ac:dyDescent="0.25">
      <c r="J13871" s="92"/>
    </row>
    <row r="13872" spans="10:10" x14ac:dyDescent="0.25">
      <c r="J13872" s="92"/>
    </row>
    <row r="13873" spans="10:10" x14ac:dyDescent="0.25">
      <c r="J13873" s="92"/>
    </row>
    <row r="13874" spans="10:10" x14ac:dyDescent="0.25">
      <c r="J13874" s="92"/>
    </row>
    <row r="13875" spans="10:10" x14ac:dyDescent="0.25">
      <c r="J13875" s="92"/>
    </row>
    <row r="13876" spans="10:10" x14ac:dyDescent="0.25">
      <c r="J13876" s="92"/>
    </row>
    <row r="13877" spans="10:10" x14ac:dyDescent="0.25">
      <c r="J13877" s="92"/>
    </row>
    <row r="13878" spans="10:10" x14ac:dyDescent="0.25">
      <c r="J13878" s="92"/>
    </row>
    <row r="13879" spans="10:10" x14ac:dyDescent="0.25">
      <c r="J13879" s="92"/>
    </row>
    <row r="13880" spans="10:10" x14ac:dyDescent="0.25">
      <c r="J13880" s="92"/>
    </row>
    <row r="13881" spans="10:10" x14ac:dyDescent="0.25">
      <c r="J13881" s="92"/>
    </row>
    <row r="13882" spans="10:10" x14ac:dyDescent="0.25">
      <c r="J13882" s="92"/>
    </row>
    <row r="13883" spans="10:10" x14ac:dyDescent="0.25">
      <c r="J13883" s="92"/>
    </row>
    <row r="13884" spans="10:10" x14ac:dyDescent="0.25">
      <c r="J13884" s="92"/>
    </row>
    <row r="13885" spans="10:10" x14ac:dyDescent="0.25">
      <c r="J13885" s="92"/>
    </row>
    <row r="13886" spans="10:10" x14ac:dyDescent="0.25">
      <c r="J13886" s="92"/>
    </row>
    <row r="13887" spans="10:10" x14ac:dyDescent="0.25">
      <c r="J13887" s="92"/>
    </row>
    <row r="13888" spans="10:10" x14ac:dyDescent="0.25">
      <c r="J13888" s="92"/>
    </row>
    <row r="13889" spans="10:10" x14ac:dyDescent="0.25">
      <c r="J13889" s="92"/>
    </row>
    <row r="13890" spans="10:10" x14ac:dyDescent="0.25">
      <c r="J13890" s="92"/>
    </row>
    <row r="13891" spans="10:10" x14ac:dyDescent="0.25">
      <c r="J13891" s="92"/>
    </row>
    <row r="13892" spans="10:10" x14ac:dyDescent="0.25">
      <c r="J13892" s="92"/>
    </row>
    <row r="13893" spans="10:10" x14ac:dyDescent="0.25">
      <c r="J13893" s="92"/>
    </row>
    <row r="13894" spans="10:10" x14ac:dyDescent="0.25">
      <c r="J13894" s="92"/>
    </row>
    <row r="13895" spans="10:10" x14ac:dyDescent="0.25">
      <c r="J13895" s="92"/>
    </row>
    <row r="13896" spans="10:10" x14ac:dyDescent="0.25">
      <c r="J13896" s="92"/>
    </row>
    <row r="13897" spans="10:10" x14ac:dyDescent="0.25">
      <c r="J13897" s="92"/>
    </row>
    <row r="13898" spans="10:10" x14ac:dyDescent="0.25">
      <c r="J13898" s="92"/>
    </row>
    <row r="13899" spans="10:10" x14ac:dyDescent="0.25">
      <c r="J13899" s="92"/>
    </row>
    <row r="13900" spans="10:10" x14ac:dyDescent="0.25">
      <c r="J13900" s="92"/>
    </row>
    <row r="13901" spans="10:10" x14ac:dyDescent="0.25">
      <c r="J13901" s="92"/>
    </row>
    <row r="13902" spans="10:10" x14ac:dyDescent="0.25">
      <c r="J13902" s="92"/>
    </row>
    <row r="13903" spans="10:10" x14ac:dyDescent="0.25">
      <c r="J13903" s="92"/>
    </row>
    <row r="13904" spans="10:10" x14ac:dyDescent="0.25">
      <c r="J13904" s="92"/>
    </row>
    <row r="13905" spans="10:10" x14ac:dyDescent="0.25">
      <c r="J13905" s="92"/>
    </row>
    <row r="13906" spans="10:10" x14ac:dyDescent="0.25">
      <c r="J13906" s="92"/>
    </row>
    <row r="13907" spans="10:10" x14ac:dyDescent="0.25">
      <c r="J13907" s="92"/>
    </row>
    <row r="13908" spans="10:10" x14ac:dyDescent="0.25">
      <c r="J13908" s="92"/>
    </row>
    <row r="13909" spans="10:10" x14ac:dyDescent="0.25">
      <c r="J13909" s="92"/>
    </row>
    <row r="13910" spans="10:10" x14ac:dyDescent="0.25">
      <c r="J13910" s="92"/>
    </row>
    <row r="13911" spans="10:10" x14ac:dyDescent="0.25">
      <c r="J13911" s="92"/>
    </row>
    <row r="13912" spans="10:10" x14ac:dyDescent="0.25">
      <c r="J13912" s="92"/>
    </row>
    <row r="13913" spans="10:10" x14ac:dyDescent="0.25">
      <c r="J13913" s="92"/>
    </row>
    <row r="13914" spans="10:10" x14ac:dyDescent="0.25">
      <c r="J13914" s="92"/>
    </row>
    <row r="13915" spans="10:10" x14ac:dyDescent="0.25">
      <c r="J13915" s="92"/>
    </row>
    <row r="13916" spans="10:10" x14ac:dyDescent="0.25">
      <c r="J13916" s="92"/>
    </row>
    <row r="13917" spans="10:10" x14ac:dyDescent="0.25">
      <c r="J13917" s="92"/>
    </row>
    <row r="13918" spans="10:10" x14ac:dyDescent="0.25">
      <c r="J13918" s="92"/>
    </row>
    <row r="13919" spans="10:10" x14ac:dyDescent="0.25">
      <c r="J13919" s="92"/>
    </row>
    <row r="13920" spans="10:10" x14ac:dyDescent="0.25">
      <c r="J13920" s="92"/>
    </row>
    <row r="13921" spans="10:10" x14ac:dyDescent="0.25">
      <c r="J13921" s="92"/>
    </row>
    <row r="13922" spans="10:10" x14ac:dyDescent="0.25">
      <c r="J13922" s="92"/>
    </row>
    <row r="13923" spans="10:10" x14ac:dyDescent="0.25">
      <c r="J13923" s="92"/>
    </row>
    <row r="13924" spans="10:10" x14ac:dyDescent="0.25">
      <c r="J13924" s="92"/>
    </row>
    <row r="13925" spans="10:10" x14ac:dyDescent="0.25">
      <c r="J13925" s="92"/>
    </row>
    <row r="13926" spans="10:10" x14ac:dyDescent="0.25">
      <c r="J13926" s="92"/>
    </row>
    <row r="13927" spans="10:10" x14ac:dyDescent="0.25">
      <c r="J13927" s="92"/>
    </row>
    <row r="13928" spans="10:10" x14ac:dyDescent="0.25">
      <c r="J13928" s="92"/>
    </row>
    <row r="13929" spans="10:10" x14ac:dyDescent="0.25">
      <c r="J13929" s="92"/>
    </row>
    <row r="13930" spans="10:10" x14ac:dyDescent="0.25">
      <c r="J13930" s="92"/>
    </row>
    <row r="13931" spans="10:10" x14ac:dyDescent="0.25">
      <c r="J13931" s="92"/>
    </row>
    <row r="13932" spans="10:10" x14ac:dyDescent="0.25">
      <c r="J13932" s="92"/>
    </row>
    <row r="13933" spans="10:10" x14ac:dyDescent="0.25">
      <c r="J13933" s="92"/>
    </row>
    <row r="13934" spans="10:10" x14ac:dyDescent="0.25">
      <c r="J13934" s="92"/>
    </row>
    <row r="13935" spans="10:10" x14ac:dyDescent="0.25">
      <c r="J13935" s="92"/>
    </row>
    <row r="13936" spans="10:10" x14ac:dyDescent="0.25">
      <c r="J13936" s="92"/>
    </row>
    <row r="13937" spans="10:10" x14ac:dyDescent="0.25">
      <c r="J13937" s="92"/>
    </row>
    <row r="13938" spans="10:10" x14ac:dyDescent="0.25">
      <c r="J13938" s="92"/>
    </row>
    <row r="13939" spans="10:10" x14ac:dyDescent="0.25">
      <c r="J13939" s="92"/>
    </row>
    <row r="13940" spans="10:10" x14ac:dyDescent="0.25">
      <c r="J13940" s="92"/>
    </row>
    <row r="13941" spans="10:10" x14ac:dyDescent="0.25">
      <c r="J13941" s="92"/>
    </row>
    <row r="13942" spans="10:10" x14ac:dyDescent="0.25">
      <c r="J13942" s="92"/>
    </row>
    <row r="13943" spans="10:10" x14ac:dyDescent="0.25">
      <c r="J13943" s="92"/>
    </row>
    <row r="13944" spans="10:10" x14ac:dyDescent="0.25">
      <c r="J13944" s="92"/>
    </row>
    <row r="13945" spans="10:10" x14ac:dyDescent="0.25">
      <c r="J13945" s="92"/>
    </row>
    <row r="13946" spans="10:10" x14ac:dyDescent="0.25">
      <c r="J13946" s="92"/>
    </row>
    <row r="13947" spans="10:10" x14ac:dyDescent="0.25">
      <c r="J13947" s="92"/>
    </row>
    <row r="13948" spans="10:10" x14ac:dyDescent="0.25">
      <c r="J13948" s="92"/>
    </row>
    <row r="13949" spans="10:10" x14ac:dyDescent="0.25">
      <c r="J13949" s="92"/>
    </row>
    <row r="13950" spans="10:10" x14ac:dyDescent="0.25">
      <c r="J13950" s="92"/>
    </row>
    <row r="13951" spans="10:10" x14ac:dyDescent="0.25">
      <c r="J13951" s="92"/>
    </row>
    <row r="13952" spans="10:10" x14ac:dyDescent="0.25">
      <c r="J13952" s="92"/>
    </row>
    <row r="13953" spans="10:10" x14ac:dyDescent="0.25">
      <c r="J13953" s="92"/>
    </row>
    <row r="13954" spans="10:10" x14ac:dyDescent="0.25">
      <c r="J13954" s="92"/>
    </row>
    <row r="13955" spans="10:10" x14ac:dyDescent="0.25">
      <c r="J13955" s="92"/>
    </row>
    <row r="13956" spans="10:10" x14ac:dyDescent="0.25">
      <c r="J13956" s="92"/>
    </row>
    <row r="13957" spans="10:10" x14ac:dyDescent="0.25">
      <c r="J13957" s="92"/>
    </row>
    <row r="13958" spans="10:10" x14ac:dyDescent="0.25">
      <c r="J13958" s="92"/>
    </row>
    <row r="13959" spans="10:10" x14ac:dyDescent="0.25">
      <c r="J13959" s="92"/>
    </row>
    <row r="13960" spans="10:10" x14ac:dyDescent="0.25">
      <c r="J13960" s="92"/>
    </row>
    <row r="13961" spans="10:10" x14ac:dyDescent="0.25">
      <c r="J13961" s="92"/>
    </row>
    <row r="13962" spans="10:10" x14ac:dyDescent="0.25">
      <c r="J13962" s="92"/>
    </row>
    <row r="13963" spans="10:10" x14ac:dyDescent="0.25">
      <c r="J13963" s="92"/>
    </row>
    <row r="13964" spans="10:10" x14ac:dyDescent="0.25">
      <c r="J13964" s="92"/>
    </row>
    <row r="13965" spans="10:10" x14ac:dyDescent="0.25">
      <c r="J13965" s="92"/>
    </row>
    <row r="13966" spans="10:10" x14ac:dyDescent="0.25">
      <c r="J13966" s="92"/>
    </row>
    <row r="13967" spans="10:10" x14ac:dyDescent="0.25">
      <c r="J13967" s="92"/>
    </row>
    <row r="13968" spans="10:10" x14ac:dyDescent="0.25">
      <c r="J13968" s="92"/>
    </row>
    <row r="13969" spans="10:10" x14ac:dyDescent="0.25">
      <c r="J13969" s="92"/>
    </row>
    <row r="13970" spans="10:10" x14ac:dyDescent="0.25">
      <c r="J13970" s="92"/>
    </row>
    <row r="13971" spans="10:10" x14ac:dyDescent="0.25">
      <c r="J13971" s="92"/>
    </row>
    <row r="13972" spans="10:10" x14ac:dyDescent="0.25">
      <c r="J13972" s="92"/>
    </row>
    <row r="13973" spans="10:10" x14ac:dyDescent="0.25">
      <c r="J13973" s="92"/>
    </row>
    <row r="13974" spans="10:10" x14ac:dyDescent="0.25">
      <c r="J13974" s="92"/>
    </row>
    <row r="13975" spans="10:10" x14ac:dyDescent="0.25">
      <c r="J13975" s="92"/>
    </row>
    <row r="13976" spans="10:10" x14ac:dyDescent="0.25">
      <c r="J13976" s="92"/>
    </row>
    <row r="13977" spans="10:10" x14ac:dyDescent="0.25">
      <c r="J13977" s="92"/>
    </row>
    <row r="13978" spans="10:10" x14ac:dyDescent="0.25">
      <c r="J13978" s="92"/>
    </row>
    <row r="13979" spans="10:10" x14ac:dyDescent="0.25">
      <c r="J13979" s="92"/>
    </row>
    <row r="13980" spans="10:10" x14ac:dyDescent="0.25">
      <c r="J13980" s="92"/>
    </row>
    <row r="13981" spans="10:10" x14ac:dyDescent="0.25">
      <c r="J13981" s="92"/>
    </row>
    <row r="13982" spans="10:10" x14ac:dyDescent="0.25">
      <c r="J13982" s="92"/>
    </row>
    <row r="13983" spans="10:10" x14ac:dyDescent="0.25">
      <c r="J13983" s="92"/>
    </row>
    <row r="13984" spans="10:10" x14ac:dyDescent="0.25">
      <c r="J13984" s="92"/>
    </row>
    <row r="13985" spans="10:10" x14ac:dyDescent="0.25">
      <c r="J13985" s="92"/>
    </row>
    <row r="13986" spans="10:10" x14ac:dyDescent="0.25">
      <c r="J13986" s="92"/>
    </row>
    <row r="13987" spans="10:10" x14ac:dyDescent="0.25">
      <c r="J13987" s="92"/>
    </row>
    <row r="13988" spans="10:10" x14ac:dyDescent="0.25">
      <c r="J13988" s="92"/>
    </row>
    <row r="13989" spans="10:10" x14ac:dyDescent="0.25">
      <c r="J13989" s="92"/>
    </row>
    <row r="13990" spans="10:10" x14ac:dyDescent="0.25">
      <c r="J13990" s="92"/>
    </row>
    <row r="13991" spans="10:10" x14ac:dyDescent="0.25">
      <c r="J13991" s="92"/>
    </row>
    <row r="13992" spans="10:10" x14ac:dyDescent="0.25">
      <c r="J13992" s="92"/>
    </row>
    <row r="13993" spans="10:10" x14ac:dyDescent="0.25">
      <c r="J13993" s="92"/>
    </row>
    <row r="13994" spans="10:10" x14ac:dyDescent="0.25">
      <c r="J13994" s="92"/>
    </row>
    <row r="13995" spans="10:10" x14ac:dyDescent="0.25">
      <c r="J13995" s="92"/>
    </row>
    <row r="13996" spans="10:10" x14ac:dyDescent="0.25">
      <c r="J13996" s="92"/>
    </row>
    <row r="13997" spans="10:10" x14ac:dyDescent="0.25">
      <c r="J13997" s="92"/>
    </row>
    <row r="13998" spans="10:10" x14ac:dyDescent="0.25">
      <c r="J13998" s="92"/>
    </row>
    <row r="13999" spans="10:10" x14ac:dyDescent="0.25">
      <c r="J13999" s="92"/>
    </row>
    <row r="14000" spans="10:10" x14ac:dyDescent="0.25">
      <c r="J14000" s="92"/>
    </row>
    <row r="14001" spans="10:10" x14ac:dyDescent="0.25">
      <c r="J14001" s="92"/>
    </row>
    <row r="14002" spans="10:10" x14ac:dyDescent="0.25">
      <c r="J14002" s="92"/>
    </row>
    <row r="14003" spans="10:10" x14ac:dyDescent="0.25">
      <c r="J14003" s="92"/>
    </row>
    <row r="14004" spans="10:10" x14ac:dyDescent="0.25">
      <c r="J14004" s="92"/>
    </row>
    <row r="14005" spans="10:10" x14ac:dyDescent="0.25">
      <c r="J14005" s="92"/>
    </row>
    <row r="14006" spans="10:10" x14ac:dyDescent="0.25">
      <c r="J14006" s="92"/>
    </row>
    <row r="14007" spans="10:10" x14ac:dyDescent="0.25">
      <c r="J14007" s="92"/>
    </row>
    <row r="14008" spans="10:10" x14ac:dyDescent="0.25">
      <c r="J14008" s="92"/>
    </row>
    <row r="14009" spans="10:10" x14ac:dyDescent="0.25">
      <c r="J14009" s="92"/>
    </row>
    <row r="14010" spans="10:10" x14ac:dyDescent="0.25">
      <c r="J14010" s="92"/>
    </row>
    <row r="14011" spans="10:10" x14ac:dyDescent="0.25">
      <c r="J14011" s="92"/>
    </row>
    <row r="14012" spans="10:10" x14ac:dyDescent="0.25">
      <c r="J14012" s="92"/>
    </row>
    <row r="14013" spans="10:10" x14ac:dyDescent="0.25">
      <c r="J14013" s="92"/>
    </row>
    <row r="14014" spans="10:10" x14ac:dyDescent="0.25">
      <c r="J14014" s="92"/>
    </row>
    <row r="14015" spans="10:10" x14ac:dyDescent="0.25">
      <c r="J14015" s="92"/>
    </row>
    <row r="14016" spans="10:10" x14ac:dyDescent="0.25">
      <c r="J14016" s="92"/>
    </row>
    <row r="14017" spans="10:10" x14ac:dyDescent="0.25">
      <c r="J14017" s="92"/>
    </row>
    <row r="14018" spans="10:10" x14ac:dyDescent="0.25">
      <c r="J14018" s="92"/>
    </row>
    <row r="14019" spans="10:10" x14ac:dyDescent="0.25">
      <c r="J14019" s="92"/>
    </row>
    <row r="14020" spans="10:10" x14ac:dyDescent="0.25">
      <c r="J14020" s="92"/>
    </row>
    <row r="14021" spans="10:10" x14ac:dyDescent="0.25">
      <c r="J14021" s="92"/>
    </row>
    <row r="14022" spans="10:10" x14ac:dyDescent="0.25">
      <c r="J14022" s="92"/>
    </row>
    <row r="14023" spans="10:10" x14ac:dyDescent="0.25">
      <c r="J14023" s="92"/>
    </row>
    <row r="14024" spans="10:10" x14ac:dyDescent="0.25">
      <c r="J14024" s="92"/>
    </row>
    <row r="14025" spans="10:10" x14ac:dyDescent="0.25">
      <c r="J14025" s="92"/>
    </row>
    <row r="14026" spans="10:10" x14ac:dyDescent="0.25">
      <c r="J14026" s="92"/>
    </row>
    <row r="14027" spans="10:10" x14ac:dyDescent="0.25">
      <c r="J14027" s="92"/>
    </row>
    <row r="14028" spans="10:10" x14ac:dyDescent="0.25">
      <c r="J14028" s="92"/>
    </row>
    <row r="14029" spans="10:10" x14ac:dyDescent="0.25">
      <c r="J14029" s="92"/>
    </row>
    <row r="14030" spans="10:10" x14ac:dyDescent="0.25">
      <c r="J14030" s="92"/>
    </row>
    <row r="14031" spans="10:10" x14ac:dyDescent="0.25">
      <c r="J14031" s="92"/>
    </row>
    <row r="14032" spans="10:10" x14ac:dyDescent="0.25">
      <c r="J14032" s="92"/>
    </row>
    <row r="14033" spans="10:10" x14ac:dyDescent="0.25">
      <c r="J14033" s="92"/>
    </row>
    <row r="14034" spans="10:10" x14ac:dyDescent="0.25">
      <c r="J14034" s="92"/>
    </row>
    <row r="14035" spans="10:10" x14ac:dyDescent="0.25">
      <c r="J14035" s="92"/>
    </row>
    <row r="14036" spans="10:10" x14ac:dyDescent="0.25">
      <c r="J14036" s="92"/>
    </row>
    <row r="14037" spans="10:10" x14ac:dyDescent="0.25">
      <c r="J14037" s="92"/>
    </row>
    <row r="14038" spans="10:10" x14ac:dyDescent="0.25">
      <c r="J14038" s="92"/>
    </row>
    <row r="14039" spans="10:10" x14ac:dyDescent="0.25">
      <c r="J14039" s="92"/>
    </row>
    <row r="14040" spans="10:10" x14ac:dyDescent="0.25">
      <c r="J14040" s="92"/>
    </row>
    <row r="14041" spans="10:10" x14ac:dyDescent="0.25">
      <c r="J14041" s="92"/>
    </row>
    <row r="14042" spans="10:10" x14ac:dyDescent="0.25">
      <c r="J14042" s="92"/>
    </row>
    <row r="14043" spans="10:10" x14ac:dyDescent="0.25">
      <c r="J14043" s="92"/>
    </row>
    <row r="14044" spans="10:10" x14ac:dyDescent="0.25">
      <c r="J14044" s="92"/>
    </row>
    <row r="14045" spans="10:10" x14ac:dyDescent="0.25">
      <c r="J14045" s="92"/>
    </row>
    <row r="14046" spans="10:10" x14ac:dyDescent="0.25">
      <c r="J14046" s="92"/>
    </row>
    <row r="14047" spans="10:10" x14ac:dyDescent="0.25">
      <c r="J14047" s="92"/>
    </row>
    <row r="14048" spans="10:10" x14ac:dyDescent="0.25">
      <c r="J14048" s="92"/>
    </row>
    <row r="14049" spans="10:10" x14ac:dyDescent="0.25">
      <c r="J14049" s="92"/>
    </row>
    <row r="14050" spans="10:10" x14ac:dyDescent="0.25">
      <c r="J14050" s="92"/>
    </row>
    <row r="14051" spans="10:10" x14ac:dyDescent="0.25">
      <c r="J14051" s="92"/>
    </row>
    <row r="14052" spans="10:10" x14ac:dyDescent="0.25">
      <c r="J14052" s="92"/>
    </row>
    <row r="14053" spans="10:10" x14ac:dyDescent="0.25">
      <c r="J14053" s="92"/>
    </row>
    <row r="14054" spans="10:10" x14ac:dyDescent="0.25">
      <c r="J14054" s="92"/>
    </row>
    <row r="14055" spans="10:10" x14ac:dyDescent="0.25">
      <c r="J14055" s="92"/>
    </row>
    <row r="14056" spans="10:10" x14ac:dyDescent="0.25">
      <c r="J14056" s="92"/>
    </row>
    <row r="14057" spans="10:10" x14ac:dyDescent="0.25">
      <c r="J14057" s="92"/>
    </row>
    <row r="14058" spans="10:10" x14ac:dyDescent="0.25">
      <c r="J14058" s="92"/>
    </row>
    <row r="14059" spans="10:10" x14ac:dyDescent="0.25">
      <c r="J14059" s="92"/>
    </row>
    <row r="14060" spans="10:10" x14ac:dyDescent="0.25">
      <c r="J14060" s="92"/>
    </row>
    <row r="14061" spans="10:10" x14ac:dyDescent="0.25">
      <c r="J14061" s="92"/>
    </row>
    <row r="14062" spans="10:10" x14ac:dyDescent="0.25">
      <c r="J14062" s="92"/>
    </row>
    <row r="14063" spans="10:10" x14ac:dyDescent="0.25">
      <c r="J14063" s="92"/>
    </row>
    <row r="14064" spans="10:10" x14ac:dyDescent="0.25">
      <c r="J14064" s="92"/>
    </row>
    <row r="14065" spans="10:10" x14ac:dyDescent="0.25">
      <c r="J14065" s="92"/>
    </row>
    <row r="14066" spans="10:10" x14ac:dyDescent="0.25">
      <c r="J14066" s="92"/>
    </row>
    <row r="14067" spans="10:10" x14ac:dyDescent="0.25">
      <c r="J14067" s="92"/>
    </row>
    <row r="14068" spans="10:10" x14ac:dyDescent="0.25">
      <c r="J14068" s="92"/>
    </row>
    <row r="14069" spans="10:10" x14ac:dyDescent="0.25">
      <c r="J14069" s="92"/>
    </row>
    <row r="14070" spans="10:10" x14ac:dyDescent="0.25">
      <c r="J14070" s="92"/>
    </row>
    <row r="14071" spans="10:10" x14ac:dyDescent="0.25">
      <c r="J14071" s="92"/>
    </row>
    <row r="14072" spans="10:10" x14ac:dyDescent="0.25">
      <c r="J14072" s="92"/>
    </row>
    <row r="14073" spans="10:10" x14ac:dyDescent="0.25">
      <c r="J14073" s="92"/>
    </row>
    <row r="14074" spans="10:10" x14ac:dyDescent="0.25">
      <c r="J14074" s="92"/>
    </row>
    <row r="14075" spans="10:10" x14ac:dyDescent="0.25">
      <c r="J14075" s="92"/>
    </row>
    <row r="14076" spans="10:10" x14ac:dyDescent="0.25">
      <c r="J14076" s="92"/>
    </row>
    <row r="14077" spans="10:10" x14ac:dyDescent="0.25">
      <c r="J14077" s="92"/>
    </row>
    <row r="14078" spans="10:10" x14ac:dyDescent="0.25">
      <c r="J14078" s="92"/>
    </row>
    <row r="14079" spans="10:10" x14ac:dyDescent="0.25">
      <c r="J14079" s="92"/>
    </row>
    <row r="14080" spans="10:10" x14ac:dyDescent="0.25">
      <c r="J14080" s="92"/>
    </row>
    <row r="14081" spans="10:10" x14ac:dyDescent="0.25">
      <c r="J14081" s="92"/>
    </row>
    <row r="14082" spans="10:10" x14ac:dyDescent="0.25">
      <c r="J14082" s="92"/>
    </row>
    <row r="14083" spans="10:10" x14ac:dyDescent="0.25">
      <c r="J14083" s="92"/>
    </row>
    <row r="14084" spans="10:10" x14ac:dyDescent="0.25">
      <c r="J14084" s="92"/>
    </row>
    <row r="14085" spans="10:10" x14ac:dyDescent="0.25">
      <c r="J14085" s="92"/>
    </row>
    <row r="14086" spans="10:10" x14ac:dyDescent="0.25">
      <c r="J14086" s="92"/>
    </row>
    <row r="14087" spans="10:10" x14ac:dyDescent="0.25">
      <c r="J14087" s="92"/>
    </row>
    <row r="14088" spans="10:10" x14ac:dyDescent="0.25">
      <c r="J14088" s="92"/>
    </row>
    <row r="14089" spans="10:10" x14ac:dyDescent="0.25">
      <c r="J14089" s="92"/>
    </row>
    <row r="14090" spans="10:10" x14ac:dyDescent="0.25">
      <c r="J14090" s="92"/>
    </row>
    <row r="14091" spans="10:10" x14ac:dyDescent="0.25">
      <c r="J14091" s="92"/>
    </row>
    <row r="14092" spans="10:10" x14ac:dyDescent="0.25">
      <c r="J14092" s="92"/>
    </row>
    <row r="14093" spans="10:10" x14ac:dyDescent="0.25">
      <c r="J14093" s="92"/>
    </row>
    <row r="14094" spans="10:10" x14ac:dyDescent="0.25">
      <c r="J14094" s="92"/>
    </row>
    <row r="14095" spans="10:10" x14ac:dyDescent="0.25">
      <c r="J14095" s="92"/>
    </row>
    <row r="14096" spans="10:10" x14ac:dyDescent="0.25">
      <c r="J14096" s="92"/>
    </row>
    <row r="14097" spans="10:10" x14ac:dyDescent="0.25">
      <c r="J14097" s="92"/>
    </row>
    <row r="14098" spans="10:10" x14ac:dyDescent="0.25">
      <c r="J14098" s="92"/>
    </row>
    <row r="14099" spans="10:10" x14ac:dyDescent="0.25">
      <c r="J14099" s="92"/>
    </row>
    <row r="14100" spans="10:10" x14ac:dyDescent="0.25">
      <c r="J14100" s="92"/>
    </row>
    <row r="14101" spans="10:10" x14ac:dyDescent="0.25">
      <c r="J14101" s="92"/>
    </row>
    <row r="14102" spans="10:10" x14ac:dyDescent="0.25">
      <c r="J14102" s="92"/>
    </row>
    <row r="14103" spans="10:10" x14ac:dyDescent="0.25">
      <c r="J14103" s="92"/>
    </row>
    <row r="14104" spans="10:10" x14ac:dyDescent="0.25">
      <c r="J14104" s="92"/>
    </row>
    <row r="14105" spans="10:10" x14ac:dyDescent="0.25">
      <c r="J14105" s="92"/>
    </row>
    <row r="14106" spans="10:10" x14ac:dyDescent="0.25">
      <c r="J14106" s="92"/>
    </row>
    <row r="14107" spans="10:10" x14ac:dyDescent="0.25">
      <c r="J14107" s="92"/>
    </row>
    <row r="14108" spans="10:10" x14ac:dyDescent="0.25">
      <c r="J14108" s="92"/>
    </row>
    <row r="14109" spans="10:10" x14ac:dyDescent="0.25">
      <c r="J14109" s="92"/>
    </row>
    <row r="14110" spans="10:10" x14ac:dyDescent="0.25">
      <c r="J14110" s="92"/>
    </row>
    <row r="14111" spans="10:10" x14ac:dyDescent="0.25">
      <c r="J14111" s="92"/>
    </row>
    <row r="14112" spans="10:10" x14ac:dyDescent="0.25">
      <c r="J14112" s="92"/>
    </row>
    <row r="14113" spans="10:10" x14ac:dyDescent="0.25">
      <c r="J14113" s="92"/>
    </row>
    <row r="14114" spans="10:10" x14ac:dyDescent="0.25">
      <c r="J14114" s="92"/>
    </row>
    <row r="14115" spans="10:10" x14ac:dyDescent="0.25">
      <c r="J14115" s="92"/>
    </row>
    <row r="14116" spans="10:10" x14ac:dyDescent="0.25">
      <c r="J14116" s="92"/>
    </row>
    <row r="14117" spans="10:10" x14ac:dyDescent="0.25">
      <c r="J14117" s="92"/>
    </row>
    <row r="14118" spans="10:10" x14ac:dyDescent="0.25">
      <c r="J14118" s="92"/>
    </row>
    <row r="14119" spans="10:10" x14ac:dyDescent="0.25">
      <c r="J14119" s="92"/>
    </row>
    <row r="14120" spans="10:10" x14ac:dyDescent="0.25">
      <c r="J14120" s="92"/>
    </row>
    <row r="14121" spans="10:10" x14ac:dyDescent="0.25">
      <c r="J14121" s="92"/>
    </row>
    <row r="14122" spans="10:10" x14ac:dyDescent="0.25">
      <c r="J14122" s="92"/>
    </row>
    <row r="14123" spans="10:10" x14ac:dyDescent="0.25">
      <c r="J14123" s="92"/>
    </row>
    <row r="14124" spans="10:10" x14ac:dyDescent="0.25">
      <c r="J14124" s="92"/>
    </row>
    <row r="14125" spans="10:10" x14ac:dyDescent="0.25">
      <c r="J14125" s="92"/>
    </row>
    <row r="14126" spans="10:10" x14ac:dyDescent="0.25">
      <c r="J14126" s="92"/>
    </row>
    <row r="14127" spans="10:10" x14ac:dyDescent="0.25">
      <c r="J14127" s="92"/>
    </row>
    <row r="14128" spans="10:10" x14ac:dyDescent="0.25">
      <c r="J14128" s="92"/>
    </row>
    <row r="14129" spans="10:10" x14ac:dyDescent="0.25">
      <c r="J14129" s="92"/>
    </row>
    <row r="14130" spans="10:10" x14ac:dyDescent="0.25">
      <c r="J14130" s="92"/>
    </row>
    <row r="14131" spans="10:10" x14ac:dyDescent="0.25">
      <c r="J14131" s="92"/>
    </row>
    <row r="14132" spans="10:10" x14ac:dyDescent="0.25">
      <c r="J14132" s="92"/>
    </row>
    <row r="14133" spans="10:10" x14ac:dyDescent="0.25">
      <c r="J14133" s="92"/>
    </row>
    <row r="14134" spans="10:10" x14ac:dyDescent="0.25">
      <c r="J14134" s="92"/>
    </row>
    <row r="14135" spans="10:10" x14ac:dyDescent="0.25">
      <c r="J14135" s="92"/>
    </row>
    <row r="14136" spans="10:10" x14ac:dyDescent="0.25">
      <c r="J14136" s="92"/>
    </row>
    <row r="14137" spans="10:10" x14ac:dyDescent="0.25">
      <c r="J14137" s="92"/>
    </row>
    <row r="14138" spans="10:10" x14ac:dyDescent="0.25">
      <c r="J14138" s="92"/>
    </row>
    <row r="14139" spans="10:10" x14ac:dyDescent="0.25">
      <c r="J14139" s="92"/>
    </row>
    <row r="14140" spans="10:10" x14ac:dyDescent="0.25">
      <c r="J14140" s="92"/>
    </row>
    <row r="14141" spans="10:10" x14ac:dyDescent="0.25">
      <c r="J14141" s="92"/>
    </row>
    <row r="14142" spans="10:10" x14ac:dyDescent="0.25">
      <c r="J14142" s="92"/>
    </row>
    <row r="14143" spans="10:10" x14ac:dyDescent="0.25">
      <c r="J14143" s="92"/>
    </row>
    <row r="14144" spans="10:10" x14ac:dyDescent="0.25">
      <c r="J14144" s="92"/>
    </row>
    <row r="14145" spans="10:10" x14ac:dyDescent="0.25">
      <c r="J14145" s="92"/>
    </row>
    <row r="14146" spans="10:10" x14ac:dyDescent="0.25">
      <c r="J14146" s="92"/>
    </row>
    <row r="14147" spans="10:10" x14ac:dyDescent="0.25">
      <c r="J14147" s="92"/>
    </row>
    <row r="14148" spans="10:10" x14ac:dyDescent="0.25">
      <c r="J14148" s="92"/>
    </row>
    <row r="14149" spans="10:10" x14ac:dyDescent="0.25">
      <c r="J14149" s="92"/>
    </row>
    <row r="14150" spans="10:10" x14ac:dyDescent="0.25">
      <c r="J14150" s="92"/>
    </row>
    <row r="14151" spans="10:10" x14ac:dyDescent="0.25">
      <c r="J14151" s="92"/>
    </row>
    <row r="14152" spans="10:10" x14ac:dyDescent="0.25">
      <c r="J14152" s="92"/>
    </row>
    <row r="14153" spans="10:10" x14ac:dyDescent="0.25">
      <c r="J14153" s="92"/>
    </row>
    <row r="14154" spans="10:10" x14ac:dyDescent="0.25">
      <c r="J14154" s="92"/>
    </row>
    <row r="14155" spans="10:10" x14ac:dyDescent="0.25">
      <c r="J14155" s="92"/>
    </row>
    <row r="14156" spans="10:10" x14ac:dyDescent="0.25">
      <c r="J14156" s="92"/>
    </row>
    <row r="14157" spans="10:10" x14ac:dyDescent="0.25">
      <c r="J14157" s="92"/>
    </row>
    <row r="14158" spans="10:10" x14ac:dyDescent="0.25">
      <c r="J14158" s="92"/>
    </row>
    <row r="14159" spans="10:10" x14ac:dyDescent="0.25">
      <c r="J14159" s="92"/>
    </row>
    <row r="14160" spans="10:10" x14ac:dyDescent="0.25">
      <c r="J14160" s="92"/>
    </row>
    <row r="14161" spans="10:10" x14ac:dyDescent="0.25">
      <c r="J14161" s="92"/>
    </row>
    <row r="14162" spans="10:10" x14ac:dyDescent="0.25">
      <c r="J14162" s="92"/>
    </row>
    <row r="14163" spans="10:10" x14ac:dyDescent="0.25">
      <c r="J14163" s="92"/>
    </row>
    <row r="14164" spans="10:10" x14ac:dyDescent="0.25">
      <c r="J14164" s="92"/>
    </row>
    <row r="14165" spans="10:10" x14ac:dyDescent="0.25">
      <c r="J14165" s="92"/>
    </row>
    <row r="14166" spans="10:10" x14ac:dyDescent="0.25">
      <c r="J14166" s="92"/>
    </row>
    <row r="14167" spans="10:10" x14ac:dyDescent="0.25">
      <c r="J14167" s="92"/>
    </row>
    <row r="14168" spans="10:10" x14ac:dyDescent="0.25">
      <c r="J14168" s="92"/>
    </row>
    <row r="14169" spans="10:10" x14ac:dyDescent="0.25">
      <c r="J14169" s="92"/>
    </row>
    <row r="14170" spans="10:10" x14ac:dyDescent="0.25">
      <c r="J14170" s="92"/>
    </row>
    <row r="14171" spans="10:10" x14ac:dyDescent="0.25">
      <c r="J14171" s="92"/>
    </row>
    <row r="14172" spans="10:10" x14ac:dyDescent="0.25">
      <c r="J14172" s="92"/>
    </row>
    <row r="14173" spans="10:10" x14ac:dyDescent="0.25">
      <c r="J14173" s="92"/>
    </row>
    <row r="14174" spans="10:10" x14ac:dyDescent="0.25">
      <c r="J14174" s="92"/>
    </row>
    <row r="14175" spans="10:10" x14ac:dyDescent="0.25">
      <c r="J14175" s="92"/>
    </row>
    <row r="14176" spans="10:10" x14ac:dyDescent="0.25">
      <c r="J14176" s="92"/>
    </row>
    <row r="14177" spans="10:10" x14ac:dyDescent="0.25">
      <c r="J14177" s="92"/>
    </row>
    <row r="14178" spans="10:10" x14ac:dyDescent="0.25">
      <c r="J14178" s="92"/>
    </row>
    <row r="14179" spans="10:10" x14ac:dyDescent="0.25">
      <c r="J14179" s="92"/>
    </row>
    <row r="14180" spans="10:10" x14ac:dyDescent="0.25">
      <c r="J14180" s="92"/>
    </row>
    <row r="14181" spans="10:10" x14ac:dyDescent="0.25">
      <c r="J14181" s="92"/>
    </row>
    <row r="14182" spans="10:10" x14ac:dyDescent="0.25">
      <c r="J14182" s="92"/>
    </row>
    <row r="14183" spans="10:10" x14ac:dyDescent="0.25">
      <c r="J14183" s="92"/>
    </row>
    <row r="14184" spans="10:10" x14ac:dyDescent="0.25">
      <c r="J14184" s="92"/>
    </row>
    <row r="14185" spans="10:10" x14ac:dyDescent="0.25">
      <c r="J14185" s="92"/>
    </row>
    <row r="14186" spans="10:10" x14ac:dyDescent="0.25">
      <c r="J14186" s="92"/>
    </row>
    <row r="14187" spans="10:10" x14ac:dyDescent="0.25">
      <c r="J14187" s="92"/>
    </row>
    <row r="14188" spans="10:10" x14ac:dyDescent="0.25">
      <c r="J14188" s="92"/>
    </row>
    <row r="14189" spans="10:10" x14ac:dyDescent="0.25">
      <c r="J14189" s="92"/>
    </row>
    <row r="14190" spans="10:10" x14ac:dyDescent="0.25">
      <c r="J14190" s="92"/>
    </row>
    <row r="14191" spans="10:10" x14ac:dyDescent="0.25">
      <c r="J14191" s="92"/>
    </row>
    <row r="14192" spans="10:10" x14ac:dyDescent="0.25">
      <c r="J14192" s="92"/>
    </row>
    <row r="14193" spans="10:10" x14ac:dyDescent="0.25">
      <c r="J14193" s="92"/>
    </row>
    <row r="14194" spans="10:10" x14ac:dyDescent="0.25">
      <c r="J14194" s="92"/>
    </row>
    <row r="14195" spans="10:10" x14ac:dyDescent="0.25">
      <c r="J14195" s="92"/>
    </row>
    <row r="14196" spans="10:10" x14ac:dyDescent="0.25">
      <c r="J14196" s="92"/>
    </row>
    <row r="14197" spans="10:10" x14ac:dyDescent="0.25">
      <c r="J14197" s="92"/>
    </row>
    <row r="14198" spans="10:10" x14ac:dyDescent="0.25">
      <c r="J14198" s="92"/>
    </row>
    <row r="14199" spans="10:10" x14ac:dyDescent="0.25">
      <c r="J14199" s="92"/>
    </row>
    <row r="14200" spans="10:10" x14ac:dyDescent="0.25">
      <c r="J14200" s="92"/>
    </row>
    <row r="14201" spans="10:10" x14ac:dyDescent="0.25">
      <c r="J14201" s="92"/>
    </row>
    <row r="14202" spans="10:10" x14ac:dyDescent="0.25">
      <c r="J14202" s="92"/>
    </row>
    <row r="14203" spans="10:10" x14ac:dyDescent="0.25">
      <c r="J14203" s="92"/>
    </row>
    <row r="14204" spans="10:10" x14ac:dyDescent="0.25">
      <c r="J14204" s="92"/>
    </row>
    <row r="14205" spans="10:10" x14ac:dyDescent="0.25">
      <c r="J14205" s="92"/>
    </row>
    <row r="14206" spans="10:10" x14ac:dyDescent="0.25">
      <c r="J14206" s="92"/>
    </row>
    <row r="14207" spans="10:10" x14ac:dyDescent="0.25">
      <c r="J14207" s="92"/>
    </row>
    <row r="14208" spans="10:10" x14ac:dyDescent="0.25">
      <c r="J14208" s="92"/>
    </row>
    <row r="14209" spans="10:10" x14ac:dyDescent="0.25">
      <c r="J14209" s="92"/>
    </row>
    <row r="14210" spans="10:10" x14ac:dyDescent="0.25">
      <c r="J14210" s="92"/>
    </row>
    <row r="14211" spans="10:10" x14ac:dyDescent="0.25">
      <c r="J14211" s="92"/>
    </row>
    <row r="14212" spans="10:10" x14ac:dyDescent="0.25">
      <c r="J14212" s="92"/>
    </row>
    <row r="14213" spans="10:10" x14ac:dyDescent="0.25">
      <c r="J14213" s="92"/>
    </row>
    <row r="14214" spans="10:10" x14ac:dyDescent="0.25">
      <c r="J14214" s="92"/>
    </row>
    <row r="14215" spans="10:10" x14ac:dyDescent="0.25">
      <c r="J14215" s="92"/>
    </row>
    <row r="14216" spans="10:10" x14ac:dyDescent="0.25">
      <c r="J14216" s="92"/>
    </row>
    <row r="14217" spans="10:10" x14ac:dyDescent="0.25">
      <c r="J14217" s="92"/>
    </row>
    <row r="14218" spans="10:10" x14ac:dyDescent="0.25">
      <c r="J14218" s="92"/>
    </row>
    <row r="14219" spans="10:10" x14ac:dyDescent="0.25">
      <c r="J14219" s="92"/>
    </row>
    <row r="14220" spans="10:10" x14ac:dyDescent="0.25">
      <c r="J14220" s="92"/>
    </row>
    <row r="14221" spans="10:10" x14ac:dyDescent="0.25">
      <c r="J14221" s="92"/>
    </row>
    <row r="14222" spans="10:10" x14ac:dyDescent="0.25">
      <c r="J14222" s="92"/>
    </row>
    <row r="14223" spans="10:10" x14ac:dyDescent="0.25">
      <c r="J14223" s="92"/>
    </row>
    <row r="14224" spans="10:10" x14ac:dyDescent="0.25">
      <c r="J14224" s="92"/>
    </row>
    <row r="14225" spans="10:10" x14ac:dyDescent="0.25">
      <c r="J14225" s="92"/>
    </row>
    <row r="14226" spans="10:10" x14ac:dyDescent="0.25">
      <c r="J14226" s="92"/>
    </row>
    <row r="14227" spans="10:10" x14ac:dyDescent="0.25">
      <c r="J14227" s="92"/>
    </row>
    <row r="14228" spans="10:10" x14ac:dyDescent="0.25">
      <c r="J14228" s="92"/>
    </row>
    <row r="14229" spans="10:10" x14ac:dyDescent="0.25">
      <c r="J14229" s="92"/>
    </row>
    <row r="14230" spans="10:10" x14ac:dyDescent="0.25">
      <c r="J14230" s="92"/>
    </row>
    <row r="14231" spans="10:10" x14ac:dyDescent="0.25">
      <c r="J14231" s="92"/>
    </row>
    <row r="14232" spans="10:10" x14ac:dyDescent="0.25">
      <c r="J14232" s="92"/>
    </row>
    <row r="14233" spans="10:10" x14ac:dyDescent="0.25">
      <c r="J14233" s="92"/>
    </row>
    <row r="14234" spans="10:10" x14ac:dyDescent="0.25">
      <c r="J14234" s="92"/>
    </row>
    <row r="14235" spans="10:10" x14ac:dyDescent="0.25">
      <c r="J14235" s="92"/>
    </row>
    <row r="14236" spans="10:10" x14ac:dyDescent="0.25">
      <c r="J14236" s="92"/>
    </row>
    <row r="14237" spans="10:10" x14ac:dyDescent="0.25">
      <c r="J14237" s="92"/>
    </row>
    <row r="14238" spans="10:10" x14ac:dyDescent="0.25">
      <c r="J14238" s="92"/>
    </row>
    <row r="14239" spans="10:10" x14ac:dyDescent="0.25">
      <c r="J14239" s="92"/>
    </row>
    <row r="14240" spans="10:10" x14ac:dyDescent="0.25">
      <c r="J14240" s="92"/>
    </row>
    <row r="14241" spans="10:10" x14ac:dyDescent="0.25">
      <c r="J14241" s="92"/>
    </row>
    <row r="14242" spans="10:10" x14ac:dyDescent="0.25">
      <c r="J14242" s="92"/>
    </row>
    <row r="14243" spans="10:10" x14ac:dyDescent="0.25">
      <c r="J14243" s="92"/>
    </row>
    <row r="14244" spans="10:10" x14ac:dyDescent="0.25">
      <c r="J14244" s="92"/>
    </row>
    <row r="14245" spans="10:10" x14ac:dyDescent="0.25">
      <c r="J14245" s="92"/>
    </row>
    <row r="14246" spans="10:10" x14ac:dyDescent="0.25">
      <c r="J14246" s="92"/>
    </row>
    <row r="14247" spans="10:10" x14ac:dyDescent="0.25">
      <c r="J14247" s="92"/>
    </row>
    <row r="14248" spans="10:10" x14ac:dyDescent="0.25">
      <c r="J14248" s="92"/>
    </row>
    <row r="14249" spans="10:10" x14ac:dyDescent="0.25">
      <c r="J14249" s="92"/>
    </row>
    <row r="14250" spans="10:10" x14ac:dyDescent="0.25">
      <c r="J14250" s="92"/>
    </row>
    <row r="14251" spans="10:10" x14ac:dyDescent="0.25">
      <c r="J14251" s="92"/>
    </row>
    <row r="14252" spans="10:10" x14ac:dyDescent="0.25">
      <c r="J14252" s="92"/>
    </row>
    <row r="14253" spans="10:10" x14ac:dyDescent="0.25">
      <c r="J14253" s="92"/>
    </row>
    <row r="14254" spans="10:10" x14ac:dyDescent="0.25">
      <c r="J14254" s="92"/>
    </row>
    <row r="14255" spans="10:10" x14ac:dyDescent="0.25">
      <c r="J14255" s="92"/>
    </row>
    <row r="14256" spans="10:10" x14ac:dyDescent="0.25">
      <c r="J14256" s="92"/>
    </row>
    <row r="14257" spans="10:10" x14ac:dyDescent="0.25">
      <c r="J14257" s="92"/>
    </row>
    <row r="14258" spans="10:10" x14ac:dyDescent="0.25">
      <c r="J14258" s="92"/>
    </row>
    <row r="14259" spans="10:10" x14ac:dyDescent="0.25">
      <c r="J14259" s="92"/>
    </row>
    <row r="14260" spans="10:10" x14ac:dyDescent="0.25">
      <c r="J14260" s="92"/>
    </row>
    <row r="14261" spans="10:10" x14ac:dyDescent="0.25">
      <c r="J14261" s="92"/>
    </row>
    <row r="14262" spans="10:10" x14ac:dyDescent="0.25">
      <c r="J14262" s="92"/>
    </row>
    <row r="14263" spans="10:10" x14ac:dyDescent="0.25">
      <c r="J14263" s="92"/>
    </row>
    <row r="14264" spans="10:10" x14ac:dyDescent="0.25">
      <c r="J14264" s="92"/>
    </row>
    <row r="14265" spans="10:10" x14ac:dyDescent="0.25">
      <c r="J14265" s="92"/>
    </row>
    <row r="14266" spans="10:10" x14ac:dyDescent="0.25">
      <c r="J14266" s="92"/>
    </row>
    <row r="14267" spans="10:10" x14ac:dyDescent="0.25">
      <c r="J14267" s="92"/>
    </row>
    <row r="14268" spans="10:10" x14ac:dyDescent="0.25">
      <c r="J14268" s="92"/>
    </row>
    <row r="14269" spans="10:10" x14ac:dyDescent="0.25">
      <c r="J14269" s="92"/>
    </row>
    <row r="14270" spans="10:10" x14ac:dyDescent="0.25">
      <c r="J14270" s="92"/>
    </row>
    <row r="14271" spans="10:10" x14ac:dyDescent="0.25">
      <c r="J14271" s="92"/>
    </row>
    <row r="14272" spans="10:10" x14ac:dyDescent="0.25">
      <c r="J14272" s="92"/>
    </row>
    <row r="14273" spans="10:10" x14ac:dyDescent="0.25">
      <c r="J14273" s="92"/>
    </row>
    <row r="14274" spans="10:10" x14ac:dyDescent="0.25">
      <c r="J14274" s="92"/>
    </row>
    <row r="14275" spans="10:10" x14ac:dyDescent="0.25">
      <c r="J14275" s="92"/>
    </row>
    <row r="14276" spans="10:10" x14ac:dyDescent="0.25">
      <c r="J14276" s="92"/>
    </row>
    <row r="14277" spans="10:10" x14ac:dyDescent="0.25">
      <c r="J14277" s="92"/>
    </row>
    <row r="14278" spans="10:10" x14ac:dyDescent="0.25">
      <c r="J14278" s="92"/>
    </row>
    <row r="14279" spans="10:10" x14ac:dyDescent="0.25">
      <c r="J14279" s="92"/>
    </row>
    <row r="14280" spans="10:10" x14ac:dyDescent="0.25">
      <c r="J14280" s="92"/>
    </row>
    <row r="14281" spans="10:10" x14ac:dyDescent="0.25">
      <c r="J14281" s="92"/>
    </row>
    <row r="14282" spans="10:10" x14ac:dyDescent="0.25">
      <c r="J14282" s="92"/>
    </row>
    <row r="14283" spans="10:10" x14ac:dyDescent="0.25">
      <c r="J14283" s="92"/>
    </row>
    <row r="14284" spans="10:10" x14ac:dyDescent="0.25">
      <c r="J14284" s="92"/>
    </row>
    <row r="14285" spans="10:10" x14ac:dyDescent="0.25">
      <c r="J14285" s="92"/>
    </row>
    <row r="14286" spans="10:10" x14ac:dyDescent="0.25">
      <c r="J14286" s="92"/>
    </row>
    <row r="14287" spans="10:10" x14ac:dyDescent="0.25">
      <c r="J14287" s="92"/>
    </row>
    <row r="14288" spans="10:10" x14ac:dyDescent="0.25">
      <c r="J14288" s="92"/>
    </row>
    <row r="14289" spans="10:10" x14ac:dyDescent="0.25">
      <c r="J14289" s="92"/>
    </row>
    <row r="14290" spans="10:10" x14ac:dyDescent="0.25">
      <c r="J14290" s="92"/>
    </row>
    <row r="14291" spans="10:10" x14ac:dyDescent="0.25">
      <c r="J14291" s="92"/>
    </row>
    <row r="14292" spans="10:10" x14ac:dyDescent="0.25">
      <c r="J14292" s="92"/>
    </row>
    <row r="14293" spans="10:10" x14ac:dyDescent="0.25">
      <c r="J14293" s="92"/>
    </row>
    <row r="14294" spans="10:10" x14ac:dyDescent="0.25">
      <c r="J14294" s="92"/>
    </row>
    <row r="14295" spans="10:10" x14ac:dyDescent="0.25">
      <c r="J14295" s="92"/>
    </row>
    <row r="14296" spans="10:10" x14ac:dyDescent="0.25">
      <c r="J14296" s="92"/>
    </row>
    <row r="14297" spans="10:10" x14ac:dyDescent="0.25">
      <c r="J14297" s="92"/>
    </row>
    <row r="14298" spans="10:10" x14ac:dyDescent="0.25">
      <c r="J14298" s="92"/>
    </row>
    <row r="14299" spans="10:10" x14ac:dyDescent="0.25">
      <c r="J14299" s="92"/>
    </row>
    <row r="14300" spans="10:10" x14ac:dyDescent="0.25">
      <c r="J14300" s="92"/>
    </row>
    <row r="14301" spans="10:10" x14ac:dyDescent="0.25">
      <c r="J14301" s="92"/>
    </row>
    <row r="14302" spans="10:10" x14ac:dyDescent="0.25">
      <c r="J14302" s="92"/>
    </row>
    <row r="14303" spans="10:10" x14ac:dyDescent="0.25">
      <c r="J14303" s="92"/>
    </row>
    <row r="14304" spans="10:10" x14ac:dyDescent="0.25">
      <c r="J14304" s="92"/>
    </row>
    <row r="14305" spans="10:10" x14ac:dyDescent="0.25">
      <c r="J14305" s="92"/>
    </row>
    <row r="14306" spans="10:10" x14ac:dyDescent="0.25">
      <c r="J14306" s="92"/>
    </row>
    <row r="14307" spans="10:10" x14ac:dyDescent="0.25">
      <c r="J14307" s="92"/>
    </row>
    <row r="14308" spans="10:10" x14ac:dyDescent="0.25">
      <c r="J14308" s="92"/>
    </row>
    <row r="14309" spans="10:10" x14ac:dyDescent="0.25">
      <c r="J14309" s="92"/>
    </row>
    <row r="14310" spans="10:10" x14ac:dyDescent="0.25">
      <c r="J14310" s="92"/>
    </row>
    <row r="14311" spans="10:10" x14ac:dyDescent="0.25">
      <c r="J14311" s="92"/>
    </row>
    <row r="14312" spans="10:10" x14ac:dyDescent="0.25">
      <c r="J14312" s="92"/>
    </row>
    <row r="14313" spans="10:10" x14ac:dyDescent="0.25">
      <c r="J14313" s="92"/>
    </row>
    <row r="14314" spans="10:10" x14ac:dyDescent="0.25">
      <c r="J14314" s="92"/>
    </row>
    <row r="14315" spans="10:10" x14ac:dyDescent="0.25">
      <c r="J14315" s="92"/>
    </row>
    <row r="14316" spans="10:10" x14ac:dyDescent="0.25">
      <c r="J14316" s="92"/>
    </row>
    <row r="14317" spans="10:10" x14ac:dyDescent="0.25">
      <c r="J14317" s="92"/>
    </row>
    <row r="14318" spans="10:10" x14ac:dyDescent="0.25">
      <c r="J14318" s="92"/>
    </row>
    <row r="14319" spans="10:10" x14ac:dyDescent="0.25">
      <c r="J14319" s="92"/>
    </row>
    <row r="14320" spans="10:10" x14ac:dyDescent="0.25">
      <c r="J14320" s="92"/>
    </row>
    <row r="14321" spans="10:10" x14ac:dyDescent="0.25">
      <c r="J14321" s="92"/>
    </row>
    <row r="14322" spans="10:10" x14ac:dyDescent="0.25">
      <c r="J14322" s="92"/>
    </row>
    <row r="14323" spans="10:10" x14ac:dyDescent="0.25">
      <c r="J14323" s="92"/>
    </row>
    <row r="14324" spans="10:10" x14ac:dyDescent="0.25">
      <c r="J14324" s="92"/>
    </row>
    <row r="14325" spans="10:10" x14ac:dyDescent="0.25">
      <c r="J14325" s="92"/>
    </row>
    <row r="14326" spans="10:10" x14ac:dyDescent="0.25">
      <c r="J14326" s="92"/>
    </row>
    <row r="14327" spans="10:10" x14ac:dyDescent="0.25">
      <c r="J14327" s="92"/>
    </row>
    <row r="14328" spans="10:10" x14ac:dyDescent="0.25">
      <c r="J14328" s="92"/>
    </row>
    <row r="14329" spans="10:10" x14ac:dyDescent="0.25">
      <c r="J14329" s="92"/>
    </row>
    <row r="14330" spans="10:10" x14ac:dyDescent="0.25">
      <c r="J14330" s="92"/>
    </row>
    <row r="14331" spans="10:10" x14ac:dyDescent="0.25">
      <c r="J14331" s="92"/>
    </row>
    <row r="14332" spans="10:10" x14ac:dyDescent="0.25">
      <c r="J14332" s="92"/>
    </row>
    <row r="14333" spans="10:10" x14ac:dyDescent="0.25">
      <c r="J14333" s="92"/>
    </row>
    <row r="14334" spans="10:10" x14ac:dyDescent="0.25">
      <c r="J14334" s="92"/>
    </row>
    <row r="14335" spans="10:10" x14ac:dyDescent="0.25">
      <c r="J14335" s="92"/>
    </row>
    <row r="14336" spans="10:10" x14ac:dyDescent="0.25">
      <c r="J14336" s="92"/>
    </row>
    <row r="14337" spans="10:10" x14ac:dyDescent="0.25">
      <c r="J14337" s="92"/>
    </row>
    <row r="14338" spans="10:10" x14ac:dyDescent="0.25">
      <c r="J14338" s="92"/>
    </row>
    <row r="14339" spans="10:10" x14ac:dyDescent="0.25">
      <c r="J14339" s="92"/>
    </row>
    <row r="14340" spans="10:10" x14ac:dyDescent="0.25">
      <c r="J14340" s="92"/>
    </row>
    <row r="14341" spans="10:10" x14ac:dyDescent="0.25">
      <c r="J14341" s="92"/>
    </row>
    <row r="14342" spans="10:10" x14ac:dyDescent="0.25">
      <c r="J14342" s="92"/>
    </row>
    <row r="14343" spans="10:10" x14ac:dyDescent="0.25">
      <c r="J14343" s="92"/>
    </row>
    <row r="14344" spans="10:10" x14ac:dyDescent="0.25">
      <c r="J14344" s="92"/>
    </row>
    <row r="14345" spans="10:10" x14ac:dyDescent="0.25">
      <c r="J14345" s="92"/>
    </row>
    <row r="14346" spans="10:10" x14ac:dyDescent="0.25">
      <c r="J14346" s="92"/>
    </row>
    <row r="14347" spans="10:10" x14ac:dyDescent="0.25">
      <c r="J14347" s="92"/>
    </row>
    <row r="14348" spans="10:10" x14ac:dyDescent="0.25">
      <c r="J14348" s="92"/>
    </row>
    <row r="14349" spans="10:10" x14ac:dyDescent="0.25">
      <c r="J14349" s="92"/>
    </row>
    <row r="14350" spans="10:10" x14ac:dyDescent="0.25">
      <c r="J14350" s="92"/>
    </row>
    <row r="14351" spans="10:10" x14ac:dyDescent="0.25">
      <c r="J14351" s="92"/>
    </row>
    <row r="14352" spans="10:10" x14ac:dyDescent="0.25">
      <c r="J14352" s="92"/>
    </row>
    <row r="14353" spans="10:10" x14ac:dyDescent="0.25">
      <c r="J14353" s="92"/>
    </row>
    <row r="14354" spans="10:10" x14ac:dyDescent="0.25">
      <c r="J14354" s="92"/>
    </row>
    <row r="14355" spans="10:10" x14ac:dyDescent="0.25">
      <c r="J14355" s="92"/>
    </row>
    <row r="14356" spans="10:10" x14ac:dyDescent="0.25">
      <c r="J14356" s="92"/>
    </row>
    <row r="14357" spans="10:10" x14ac:dyDescent="0.25">
      <c r="J14357" s="92"/>
    </row>
    <row r="14358" spans="10:10" x14ac:dyDescent="0.25">
      <c r="J14358" s="92"/>
    </row>
    <row r="14359" spans="10:10" x14ac:dyDescent="0.25">
      <c r="J14359" s="92"/>
    </row>
    <row r="14360" spans="10:10" x14ac:dyDescent="0.25">
      <c r="J14360" s="92"/>
    </row>
    <row r="14361" spans="10:10" x14ac:dyDescent="0.25">
      <c r="J14361" s="92"/>
    </row>
    <row r="14362" spans="10:10" x14ac:dyDescent="0.25">
      <c r="J14362" s="92"/>
    </row>
    <row r="14363" spans="10:10" x14ac:dyDescent="0.25">
      <c r="J14363" s="92"/>
    </row>
    <row r="14364" spans="10:10" x14ac:dyDescent="0.25">
      <c r="J14364" s="92"/>
    </row>
    <row r="14365" spans="10:10" x14ac:dyDescent="0.25">
      <c r="J14365" s="92"/>
    </row>
    <row r="14366" spans="10:10" x14ac:dyDescent="0.25">
      <c r="J14366" s="92"/>
    </row>
    <row r="14367" spans="10:10" x14ac:dyDescent="0.25">
      <c r="J14367" s="92"/>
    </row>
    <row r="14368" spans="10:10" x14ac:dyDescent="0.25">
      <c r="J14368" s="92"/>
    </row>
    <row r="14369" spans="10:10" x14ac:dyDescent="0.25">
      <c r="J14369" s="92"/>
    </row>
    <row r="14370" spans="10:10" x14ac:dyDescent="0.25">
      <c r="J14370" s="92"/>
    </row>
    <row r="14371" spans="10:10" x14ac:dyDescent="0.25">
      <c r="J14371" s="92"/>
    </row>
    <row r="14372" spans="10:10" x14ac:dyDescent="0.25">
      <c r="J14372" s="92"/>
    </row>
    <row r="14373" spans="10:10" x14ac:dyDescent="0.25">
      <c r="J14373" s="92"/>
    </row>
    <row r="14374" spans="10:10" x14ac:dyDescent="0.25">
      <c r="J14374" s="92"/>
    </row>
    <row r="14375" spans="10:10" x14ac:dyDescent="0.25">
      <c r="J14375" s="92"/>
    </row>
    <row r="14376" spans="10:10" x14ac:dyDescent="0.25">
      <c r="J14376" s="92"/>
    </row>
    <row r="14377" spans="10:10" x14ac:dyDescent="0.25">
      <c r="J14377" s="92"/>
    </row>
    <row r="14378" spans="10:10" x14ac:dyDescent="0.25">
      <c r="J14378" s="92"/>
    </row>
    <row r="14379" spans="10:10" x14ac:dyDescent="0.25">
      <c r="J14379" s="92"/>
    </row>
    <row r="14380" spans="10:10" x14ac:dyDescent="0.25">
      <c r="J14380" s="92"/>
    </row>
    <row r="14381" spans="10:10" x14ac:dyDescent="0.25">
      <c r="J14381" s="92"/>
    </row>
    <row r="14382" spans="10:10" x14ac:dyDescent="0.25">
      <c r="J14382" s="92"/>
    </row>
    <row r="14383" spans="10:10" x14ac:dyDescent="0.25">
      <c r="J14383" s="92"/>
    </row>
    <row r="14384" spans="10:10" x14ac:dyDescent="0.25">
      <c r="J14384" s="92"/>
    </row>
    <row r="14385" spans="10:10" x14ac:dyDescent="0.25">
      <c r="J14385" s="92"/>
    </row>
    <row r="14386" spans="10:10" x14ac:dyDescent="0.25">
      <c r="J14386" s="92"/>
    </row>
    <row r="14387" spans="10:10" x14ac:dyDescent="0.25">
      <c r="J14387" s="92"/>
    </row>
    <row r="14388" spans="10:10" x14ac:dyDescent="0.25">
      <c r="J14388" s="92"/>
    </row>
    <row r="14389" spans="10:10" x14ac:dyDescent="0.25">
      <c r="J14389" s="92"/>
    </row>
    <row r="14390" spans="10:10" x14ac:dyDescent="0.25">
      <c r="J14390" s="92"/>
    </row>
    <row r="14391" spans="10:10" x14ac:dyDescent="0.25">
      <c r="J14391" s="92"/>
    </row>
    <row r="14392" spans="10:10" x14ac:dyDescent="0.25">
      <c r="J14392" s="92"/>
    </row>
    <row r="14393" spans="10:10" x14ac:dyDescent="0.25">
      <c r="J14393" s="92"/>
    </row>
    <row r="14394" spans="10:10" x14ac:dyDescent="0.25">
      <c r="J14394" s="92"/>
    </row>
    <row r="14395" spans="10:10" x14ac:dyDescent="0.25">
      <c r="J14395" s="92"/>
    </row>
    <row r="14396" spans="10:10" x14ac:dyDescent="0.25">
      <c r="J14396" s="92"/>
    </row>
    <row r="14397" spans="10:10" x14ac:dyDescent="0.25">
      <c r="J14397" s="92"/>
    </row>
    <row r="14398" spans="10:10" x14ac:dyDescent="0.25">
      <c r="J14398" s="92"/>
    </row>
    <row r="14399" spans="10:10" x14ac:dyDescent="0.25">
      <c r="J14399" s="92"/>
    </row>
    <row r="14400" spans="10:10" x14ac:dyDescent="0.25">
      <c r="J14400" s="92"/>
    </row>
    <row r="14401" spans="10:10" x14ac:dyDescent="0.25">
      <c r="J14401" s="92"/>
    </row>
    <row r="14402" spans="10:10" x14ac:dyDescent="0.25">
      <c r="J14402" s="92"/>
    </row>
    <row r="14403" spans="10:10" x14ac:dyDescent="0.25">
      <c r="J14403" s="92"/>
    </row>
    <row r="14404" spans="10:10" x14ac:dyDescent="0.25">
      <c r="J14404" s="92"/>
    </row>
    <row r="14405" spans="10:10" x14ac:dyDescent="0.25">
      <c r="J14405" s="92"/>
    </row>
    <row r="14406" spans="10:10" x14ac:dyDescent="0.25">
      <c r="J14406" s="92"/>
    </row>
    <row r="14407" spans="10:10" x14ac:dyDescent="0.25">
      <c r="J14407" s="92"/>
    </row>
    <row r="14408" spans="10:10" x14ac:dyDescent="0.25">
      <c r="J14408" s="92"/>
    </row>
    <row r="14409" spans="10:10" x14ac:dyDescent="0.25">
      <c r="J14409" s="92"/>
    </row>
    <row r="14410" spans="10:10" x14ac:dyDescent="0.25">
      <c r="J14410" s="92"/>
    </row>
    <row r="14411" spans="10:10" x14ac:dyDescent="0.25">
      <c r="J14411" s="92"/>
    </row>
    <row r="14412" spans="10:10" x14ac:dyDescent="0.25">
      <c r="J14412" s="92"/>
    </row>
    <row r="14413" spans="10:10" x14ac:dyDescent="0.25">
      <c r="J14413" s="92"/>
    </row>
    <row r="14414" spans="10:10" x14ac:dyDescent="0.25">
      <c r="J14414" s="92"/>
    </row>
    <row r="14415" spans="10:10" x14ac:dyDescent="0.25">
      <c r="J14415" s="92"/>
    </row>
    <row r="14416" spans="10:10" x14ac:dyDescent="0.25">
      <c r="J14416" s="92"/>
    </row>
    <row r="14417" spans="10:10" x14ac:dyDescent="0.25">
      <c r="J14417" s="92"/>
    </row>
    <row r="14418" spans="10:10" x14ac:dyDescent="0.25">
      <c r="J14418" s="92"/>
    </row>
    <row r="14419" spans="10:10" x14ac:dyDescent="0.25">
      <c r="J14419" s="92"/>
    </row>
    <row r="14420" spans="10:10" x14ac:dyDescent="0.25">
      <c r="J14420" s="92"/>
    </row>
    <row r="14421" spans="10:10" x14ac:dyDescent="0.25">
      <c r="J14421" s="92"/>
    </row>
    <row r="14422" spans="10:10" x14ac:dyDescent="0.25">
      <c r="J14422" s="92"/>
    </row>
    <row r="14423" spans="10:10" x14ac:dyDescent="0.25">
      <c r="J14423" s="92"/>
    </row>
    <row r="14424" spans="10:10" x14ac:dyDescent="0.25">
      <c r="J14424" s="92"/>
    </row>
    <row r="14425" spans="10:10" x14ac:dyDescent="0.25">
      <c r="J14425" s="92"/>
    </row>
    <row r="14426" spans="10:10" x14ac:dyDescent="0.25">
      <c r="J14426" s="92"/>
    </row>
    <row r="14427" spans="10:10" x14ac:dyDescent="0.25">
      <c r="J14427" s="92"/>
    </row>
    <row r="14428" spans="10:10" x14ac:dyDescent="0.25">
      <c r="J14428" s="92"/>
    </row>
    <row r="14429" spans="10:10" x14ac:dyDescent="0.25">
      <c r="J14429" s="92"/>
    </row>
    <row r="14430" spans="10:10" x14ac:dyDescent="0.25">
      <c r="J14430" s="92"/>
    </row>
    <row r="14431" spans="10:10" x14ac:dyDescent="0.25">
      <c r="J14431" s="92"/>
    </row>
    <row r="14432" spans="10:10" x14ac:dyDescent="0.25">
      <c r="J14432" s="92"/>
    </row>
    <row r="14433" spans="10:10" x14ac:dyDescent="0.25">
      <c r="J14433" s="92"/>
    </row>
    <row r="14434" spans="10:10" x14ac:dyDescent="0.25">
      <c r="J14434" s="92"/>
    </row>
    <row r="14435" spans="10:10" x14ac:dyDescent="0.25">
      <c r="J14435" s="92"/>
    </row>
    <row r="14436" spans="10:10" x14ac:dyDescent="0.25">
      <c r="J14436" s="92"/>
    </row>
    <row r="14437" spans="10:10" x14ac:dyDescent="0.25">
      <c r="J14437" s="92"/>
    </row>
    <row r="14438" spans="10:10" x14ac:dyDescent="0.25">
      <c r="J14438" s="92"/>
    </row>
    <row r="14439" spans="10:10" x14ac:dyDescent="0.25">
      <c r="J14439" s="92"/>
    </row>
    <row r="14440" spans="10:10" x14ac:dyDescent="0.25">
      <c r="J14440" s="92"/>
    </row>
    <row r="14441" spans="10:10" x14ac:dyDescent="0.25">
      <c r="J14441" s="92"/>
    </row>
    <row r="14442" spans="10:10" x14ac:dyDescent="0.25">
      <c r="J14442" s="92"/>
    </row>
    <row r="14443" spans="10:10" x14ac:dyDescent="0.25">
      <c r="J14443" s="92"/>
    </row>
    <row r="14444" spans="10:10" x14ac:dyDescent="0.25">
      <c r="J14444" s="92"/>
    </row>
    <row r="14445" spans="10:10" x14ac:dyDescent="0.25">
      <c r="J14445" s="92"/>
    </row>
    <row r="14446" spans="10:10" x14ac:dyDescent="0.25">
      <c r="J14446" s="92"/>
    </row>
    <row r="14447" spans="10:10" x14ac:dyDescent="0.25">
      <c r="J14447" s="92"/>
    </row>
    <row r="14448" spans="10:10" x14ac:dyDescent="0.25">
      <c r="J14448" s="92"/>
    </row>
    <row r="14449" spans="10:10" x14ac:dyDescent="0.25">
      <c r="J14449" s="92"/>
    </row>
    <row r="14450" spans="10:10" x14ac:dyDescent="0.25">
      <c r="J14450" s="92"/>
    </row>
    <row r="14451" spans="10:10" x14ac:dyDescent="0.25">
      <c r="J14451" s="92"/>
    </row>
    <row r="14452" spans="10:10" x14ac:dyDescent="0.25">
      <c r="J14452" s="92"/>
    </row>
    <row r="14453" spans="10:10" x14ac:dyDescent="0.25">
      <c r="J14453" s="92"/>
    </row>
    <row r="14454" spans="10:10" x14ac:dyDescent="0.25">
      <c r="J14454" s="92"/>
    </row>
    <row r="14455" spans="10:10" x14ac:dyDescent="0.25">
      <c r="J14455" s="92"/>
    </row>
    <row r="14456" spans="10:10" x14ac:dyDescent="0.25">
      <c r="J14456" s="92"/>
    </row>
    <row r="14457" spans="10:10" x14ac:dyDescent="0.25">
      <c r="J14457" s="92"/>
    </row>
    <row r="14458" spans="10:10" x14ac:dyDescent="0.25">
      <c r="J14458" s="92"/>
    </row>
    <row r="14459" spans="10:10" x14ac:dyDescent="0.25">
      <c r="J14459" s="92"/>
    </row>
    <row r="14460" spans="10:10" x14ac:dyDescent="0.25">
      <c r="J14460" s="92"/>
    </row>
    <row r="14461" spans="10:10" x14ac:dyDescent="0.25">
      <c r="J14461" s="92"/>
    </row>
    <row r="14462" spans="10:10" x14ac:dyDescent="0.25">
      <c r="J14462" s="92"/>
    </row>
    <row r="14463" spans="10:10" x14ac:dyDescent="0.25">
      <c r="J14463" s="92"/>
    </row>
    <row r="14464" spans="10:10" x14ac:dyDescent="0.25">
      <c r="J14464" s="92"/>
    </row>
    <row r="14465" spans="10:10" x14ac:dyDescent="0.25">
      <c r="J14465" s="92"/>
    </row>
    <row r="14466" spans="10:10" x14ac:dyDescent="0.25">
      <c r="J14466" s="92"/>
    </row>
    <row r="14467" spans="10:10" x14ac:dyDescent="0.25">
      <c r="J14467" s="92"/>
    </row>
    <row r="14468" spans="10:10" x14ac:dyDescent="0.25">
      <c r="J14468" s="92"/>
    </row>
    <row r="14469" spans="10:10" x14ac:dyDescent="0.25">
      <c r="J14469" s="92"/>
    </row>
    <row r="14470" spans="10:10" x14ac:dyDescent="0.25">
      <c r="J14470" s="92"/>
    </row>
    <row r="14471" spans="10:10" x14ac:dyDescent="0.25">
      <c r="J14471" s="92"/>
    </row>
    <row r="14472" spans="10:10" x14ac:dyDescent="0.25">
      <c r="J14472" s="92"/>
    </row>
    <row r="14473" spans="10:10" x14ac:dyDescent="0.25">
      <c r="J14473" s="92"/>
    </row>
    <row r="14474" spans="10:10" x14ac:dyDescent="0.25">
      <c r="J14474" s="92"/>
    </row>
    <row r="14475" spans="10:10" x14ac:dyDescent="0.25">
      <c r="J14475" s="92"/>
    </row>
    <row r="14476" spans="10:10" x14ac:dyDescent="0.25">
      <c r="J14476" s="92"/>
    </row>
    <row r="14477" spans="10:10" x14ac:dyDescent="0.25">
      <c r="J14477" s="92"/>
    </row>
    <row r="14478" spans="10:10" x14ac:dyDescent="0.25">
      <c r="J14478" s="92"/>
    </row>
    <row r="14479" spans="10:10" x14ac:dyDescent="0.25">
      <c r="J14479" s="92"/>
    </row>
    <row r="14480" spans="10:10" x14ac:dyDescent="0.25">
      <c r="J14480" s="92"/>
    </row>
    <row r="14481" spans="10:10" x14ac:dyDescent="0.25">
      <c r="J14481" s="92"/>
    </row>
    <row r="14482" spans="10:10" x14ac:dyDescent="0.25">
      <c r="J14482" s="92"/>
    </row>
    <row r="14483" spans="10:10" x14ac:dyDescent="0.25">
      <c r="J14483" s="92"/>
    </row>
    <row r="14484" spans="10:10" x14ac:dyDescent="0.25">
      <c r="J14484" s="92"/>
    </row>
    <row r="14485" spans="10:10" x14ac:dyDescent="0.25">
      <c r="J14485" s="92"/>
    </row>
    <row r="14486" spans="10:10" x14ac:dyDescent="0.25">
      <c r="J14486" s="92"/>
    </row>
    <row r="14487" spans="10:10" x14ac:dyDescent="0.25">
      <c r="J14487" s="92"/>
    </row>
    <row r="14488" spans="10:10" x14ac:dyDescent="0.25">
      <c r="J14488" s="92"/>
    </row>
    <row r="14489" spans="10:10" x14ac:dyDescent="0.25">
      <c r="J14489" s="92"/>
    </row>
    <row r="14490" spans="10:10" x14ac:dyDescent="0.25">
      <c r="J14490" s="92"/>
    </row>
    <row r="14491" spans="10:10" x14ac:dyDescent="0.25">
      <c r="J14491" s="92"/>
    </row>
    <row r="14492" spans="10:10" x14ac:dyDescent="0.25">
      <c r="J14492" s="92"/>
    </row>
    <row r="14493" spans="10:10" x14ac:dyDescent="0.25">
      <c r="J14493" s="92"/>
    </row>
    <row r="14494" spans="10:10" x14ac:dyDescent="0.25">
      <c r="J14494" s="92"/>
    </row>
    <row r="14495" spans="10:10" x14ac:dyDescent="0.25">
      <c r="J14495" s="92"/>
    </row>
    <row r="14496" spans="10:10" x14ac:dyDescent="0.25">
      <c r="J14496" s="92"/>
    </row>
    <row r="14497" spans="10:10" x14ac:dyDescent="0.25">
      <c r="J14497" s="92"/>
    </row>
    <row r="14498" spans="10:10" x14ac:dyDescent="0.25">
      <c r="J14498" s="92"/>
    </row>
    <row r="14499" spans="10:10" x14ac:dyDescent="0.25">
      <c r="J14499" s="92"/>
    </row>
    <row r="14500" spans="10:10" x14ac:dyDescent="0.25">
      <c r="J14500" s="92"/>
    </row>
    <row r="14501" spans="10:10" x14ac:dyDescent="0.25">
      <c r="J14501" s="92"/>
    </row>
    <row r="14502" spans="10:10" x14ac:dyDescent="0.25">
      <c r="J14502" s="92"/>
    </row>
    <row r="14503" spans="10:10" x14ac:dyDescent="0.25">
      <c r="J14503" s="92"/>
    </row>
    <row r="14504" spans="10:10" x14ac:dyDescent="0.25">
      <c r="J14504" s="92"/>
    </row>
    <row r="14505" spans="10:10" x14ac:dyDescent="0.25">
      <c r="J14505" s="92"/>
    </row>
    <row r="14506" spans="10:10" x14ac:dyDescent="0.25">
      <c r="J14506" s="92"/>
    </row>
    <row r="14507" spans="10:10" x14ac:dyDescent="0.25">
      <c r="J14507" s="92"/>
    </row>
    <row r="14508" spans="10:10" x14ac:dyDescent="0.25">
      <c r="J14508" s="92"/>
    </row>
    <row r="14509" spans="10:10" x14ac:dyDescent="0.25">
      <c r="J14509" s="92"/>
    </row>
    <row r="14510" spans="10:10" x14ac:dyDescent="0.25">
      <c r="J14510" s="92"/>
    </row>
    <row r="14511" spans="10:10" x14ac:dyDescent="0.25">
      <c r="J14511" s="92"/>
    </row>
    <row r="14512" spans="10:10" x14ac:dyDescent="0.25">
      <c r="J14512" s="92"/>
    </row>
    <row r="14513" spans="10:10" x14ac:dyDescent="0.25">
      <c r="J14513" s="92"/>
    </row>
    <row r="14514" spans="10:10" x14ac:dyDescent="0.25">
      <c r="J14514" s="92"/>
    </row>
    <row r="14515" spans="10:10" x14ac:dyDescent="0.25">
      <c r="J14515" s="92"/>
    </row>
    <row r="14516" spans="10:10" x14ac:dyDescent="0.25">
      <c r="J14516" s="92"/>
    </row>
    <row r="14517" spans="10:10" x14ac:dyDescent="0.25">
      <c r="J14517" s="92"/>
    </row>
    <row r="14518" spans="10:10" x14ac:dyDescent="0.25">
      <c r="J14518" s="92"/>
    </row>
    <row r="14519" spans="10:10" x14ac:dyDescent="0.25">
      <c r="J14519" s="92"/>
    </row>
    <row r="14520" spans="10:10" x14ac:dyDescent="0.25">
      <c r="J14520" s="92"/>
    </row>
    <row r="14521" spans="10:10" x14ac:dyDescent="0.25">
      <c r="J14521" s="92"/>
    </row>
    <row r="14522" spans="10:10" x14ac:dyDescent="0.25">
      <c r="J14522" s="92"/>
    </row>
    <row r="14523" spans="10:10" x14ac:dyDescent="0.25">
      <c r="J14523" s="92"/>
    </row>
    <row r="14524" spans="10:10" x14ac:dyDescent="0.25">
      <c r="J14524" s="92"/>
    </row>
    <row r="14525" spans="10:10" x14ac:dyDescent="0.25">
      <c r="J14525" s="92"/>
    </row>
    <row r="14526" spans="10:10" x14ac:dyDescent="0.25">
      <c r="J14526" s="92"/>
    </row>
    <row r="14527" spans="10:10" x14ac:dyDescent="0.25">
      <c r="J14527" s="92"/>
    </row>
    <row r="14528" spans="10:10" x14ac:dyDescent="0.25">
      <c r="J14528" s="92"/>
    </row>
    <row r="14529" spans="10:10" x14ac:dyDescent="0.25">
      <c r="J14529" s="92"/>
    </row>
    <row r="14530" spans="10:10" x14ac:dyDescent="0.25">
      <c r="J14530" s="92"/>
    </row>
    <row r="14531" spans="10:10" x14ac:dyDescent="0.25">
      <c r="J14531" s="92"/>
    </row>
    <row r="14532" spans="10:10" x14ac:dyDescent="0.25">
      <c r="J14532" s="92"/>
    </row>
    <row r="14533" spans="10:10" x14ac:dyDescent="0.25">
      <c r="J14533" s="92"/>
    </row>
    <row r="14534" spans="10:10" x14ac:dyDescent="0.25">
      <c r="J14534" s="92"/>
    </row>
    <row r="14535" spans="10:10" x14ac:dyDescent="0.25">
      <c r="J14535" s="92"/>
    </row>
    <row r="14536" spans="10:10" x14ac:dyDescent="0.25">
      <c r="J14536" s="92"/>
    </row>
    <row r="14537" spans="10:10" x14ac:dyDescent="0.25">
      <c r="J14537" s="92"/>
    </row>
    <row r="14538" spans="10:10" x14ac:dyDescent="0.25">
      <c r="J14538" s="92"/>
    </row>
    <row r="14539" spans="10:10" x14ac:dyDescent="0.25">
      <c r="J14539" s="92"/>
    </row>
    <row r="14540" spans="10:10" x14ac:dyDescent="0.25">
      <c r="J14540" s="92"/>
    </row>
    <row r="14541" spans="10:10" x14ac:dyDescent="0.25">
      <c r="J14541" s="92"/>
    </row>
    <row r="14542" spans="10:10" x14ac:dyDescent="0.25">
      <c r="J14542" s="92"/>
    </row>
    <row r="14543" spans="10:10" x14ac:dyDescent="0.25">
      <c r="J14543" s="92"/>
    </row>
    <row r="14544" spans="10:10" x14ac:dyDescent="0.25">
      <c r="J14544" s="92"/>
    </row>
    <row r="14545" spans="10:10" x14ac:dyDescent="0.25">
      <c r="J14545" s="92"/>
    </row>
    <row r="14546" spans="10:10" x14ac:dyDescent="0.25">
      <c r="J14546" s="92"/>
    </row>
    <row r="14547" spans="10:10" x14ac:dyDescent="0.25">
      <c r="J14547" s="92"/>
    </row>
    <row r="14548" spans="10:10" x14ac:dyDescent="0.25">
      <c r="J14548" s="92"/>
    </row>
    <row r="14549" spans="10:10" x14ac:dyDescent="0.25">
      <c r="J14549" s="92"/>
    </row>
    <row r="14550" spans="10:10" x14ac:dyDescent="0.25">
      <c r="J14550" s="92"/>
    </row>
    <row r="14551" spans="10:10" x14ac:dyDescent="0.25">
      <c r="J14551" s="92"/>
    </row>
    <row r="14552" spans="10:10" x14ac:dyDescent="0.25">
      <c r="J14552" s="92"/>
    </row>
    <row r="14553" spans="10:10" x14ac:dyDescent="0.25">
      <c r="J14553" s="92"/>
    </row>
    <row r="14554" spans="10:10" x14ac:dyDescent="0.25">
      <c r="J14554" s="92"/>
    </row>
    <row r="14555" spans="10:10" x14ac:dyDescent="0.25">
      <c r="J14555" s="92"/>
    </row>
    <row r="14556" spans="10:10" x14ac:dyDescent="0.25">
      <c r="J14556" s="92"/>
    </row>
    <row r="14557" spans="10:10" x14ac:dyDescent="0.25">
      <c r="J14557" s="92"/>
    </row>
    <row r="14558" spans="10:10" x14ac:dyDescent="0.25">
      <c r="J14558" s="92"/>
    </row>
    <row r="14559" spans="10:10" x14ac:dyDescent="0.25">
      <c r="J14559" s="92"/>
    </row>
    <row r="14560" spans="10:10" x14ac:dyDescent="0.25">
      <c r="J14560" s="92"/>
    </row>
    <row r="14561" spans="10:10" x14ac:dyDescent="0.25">
      <c r="J14561" s="92"/>
    </row>
    <row r="14562" spans="10:10" x14ac:dyDescent="0.25">
      <c r="J14562" s="92"/>
    </row>
    <row r="14563" spans="10:10" x14ac:dyDescent="0.25">
      <c r="J14563" s="92"/>
    </row>
    <row r="14564" spans="10:10" x14ac:dyDescent="0.25">
      <c r="J14564" s="92"/>
    </row>
    <row r="14565" spans="10:10" x14ac:dyDescent="0.25">
      <c r="J14565" s="92"/>
    </row>
    <row r="14566" spans="10:10" x14ac:dyDescent="0.25">
      <c r="J14566" s="92"/>
    </row>
    <row r="14567" spans="10:10" x14ac:dyDescent="0.25">
      <c r="J14567" s="92"/>
    </row>
    <row r="14568" spans="10:10" x14ac:dyDescent="0.25">
      <c r="J14568" s="92"/>
    </row>
    <row r="14569" spans="10:10" x14ac:dyDescent="0.25">
      <c r="J14569" s="92"/>
    </row>
    <row r="14570" spans="10:10" x14ac:dyDescent="0.25">
      <c r="J14570" s="92"/>
    </row>
    <row r="14571" spans="10:10" x14ac:dyDescent="0.25">
      <c r="J14571" s="92"/>
    </row>
    <row r="14572" spans="10:10" x14ac:dyDescent="0.25">
      <c r="J14572" s="92"/>
    </row>
    <row r="14573" spans="10:10" x14ac:dyDescent="0.25">
      <c r="J14573" s="92"/>
    </row>
    <row r="14574" spans="10:10" x14ac:dyDescent="0.25">
      <c r="J14574" s="92"/>
    </row>
    <row r="14575" spans="10:10" x14ac:dyDescent="0.25">
      <c r="J14575" s="92"/>
    </row>
    <row r="14576" spans="10:10" x14ac:dyDescent="0.25">
      <c r="J14576" s="92"/>
    </row>
    <row r="14577" spans="10:10" x14ac:dyDescent="0.25">
      <c r="J14577" s="92"/>
    </row>
    <row r="14578" spans="10:10" x14ac:dyDescent="0.25">
      <c r="J14578" s="92"/>
    </row>
    <row r="14579" spans="10:10" x14ac:dyDescent="0.25">
      <c r="J14579" s="92"/>
    </row>
    <row r="14580" spans="10:10" x14ac:dyDescent="0.25">
      <c r="J14580" s="92"/>
    </row>
    <row r="14581" spans="10:10" x14ac:dyDescent="0.25">
      <c r="J14581" s="92"/>
    </row>
    <row r="14582" spans="10:10" x14ac:dyDescent="0.25">
      <c r="J14582" s="92"/>
    </row>
    <row r="14583" spans="10:10" x14ac:dyDescent="0.25">
      <c r="J14583" s="92"/>
    </row>
    <row r="14584" spans="10:10" x14ac:dyDescent="0.25">
      <c r="J14584" s="92"/>
    </row>
    <row r="14585" spans="10:10" x14ac:dyDescent="0.25">
      <c r="J14585" s="92"/>
    </row>
    <row r="14586" spans="10:10" x14ac:dyDescent="0.25">
      <c r="J14586" s="92"/>
    </row>
    <row r="14587" spans="10:10" x14ac:dyDescent="0.25">
      <c r="J14587" s="92"/>
    </row>
    <row r="14588" spans="10:10" x14ac:dyDescent="0.25">
      <c r="J14588" s="92"/>
    </row>
    <row r="14589" spans="10:10" x14ac:dyDescent="0.25">
      <c r="J14589" s="92"/>
    </row>
    <row r="14590" spans="10:10" x14ac:dyDescent="0.25">
      <c r="J14590" s="92"/>
    </row>
    <row r="14591" spans="10:10" x14ac:dyDescent="0.25">
      <c r="J14591" s="92"/>
    </row>
    <row r="14592" spans="10:10" x14ac:dyDescent="0.25">
      <c r="J14592" s="92"/>
    </row>
    <row r="14593" spans="10:10" x14ac:dyDescent="0.25">
      <c r="J14593" s="92"/>
    </row>
    <row r="14594" spans="10:10" x14ac:dyDescent="0.25">
      <c r="J14594" s="92"/>
    </row>
    <row r="14595" spans="10:10" x14ac:dyDescent="0.25">
      <c r="J14595" s="92"/>
    </row>
    <row r="14596" spans="10:10" x14ac:dyDescent="0.25">
      <c r="J14596" s="92"/>
    </row>
    <row r="14597" spans="10:10" x14ac:dyDescent="0.25">
      <c r="J14597" s="92"/>
    </row>
    <row r="14598" spans="10:10" x14ac:dyDescent="0.25">
      <c r="J14598" s="92"/>
    </row>
    <row r="14599" spans="10:10" x14ac:dyDescent="0.25">
      <c r="J14599" s="92"/>
    </row>
    <row r="14600" spans="10:10" x14ac:dyDescent="0.25">
      <c r="J14600" s="92"/>
    </row>
    <row r="14601" spans="10:10" x14ac:dyDescent="0.25">
      <c r="J14601" s="92"/>
    </row>
    <row r="14602" spans="10:10" x14ac:dyDescent="0.25">
      <c r="J14602" s="92"/>
    </row>
    <row r="14603" spans="10:10" x14ac:dyDescent="0.25">
      <c r="J14603" s="92"/>
    </row>
    <row r="14604" spans="10:10" x14ac:dyDescent="0.25">
      <c r="J14604" s="92"/>
    </row>
    <row r="14605" spans="10:10" x14ac:dyDescent="0.25">
      <c r="J14605" s="92"/>
    </row>
    <row r="14606" spans="10:10" x14ac:dyDescent="0.25">
      <c r="J14606" s="92"/>
    </row>
    <row r="14607" spans="10:10" x14ac:dyDescent="0.25">
      <c r="J14607" s="92"/>
    </row>
    <row r="14608" spans="10:10" x14ac:dyDescent="0.25">
      <c r="J14608" s="92"/>
    </row>
    <row r="14609" spans="10:10" x14ac:dyDescent="0.25">
      <c r="J14609" s="92"/>
    </row>
    <row r="14610" spans="10:10" x14ac:dyDescent="0.25">
      <c r="J14610" s="92"/>
    </row>
    <row r="14611" spans="10:10" x14ac:dyDescent="0.25">
      <c r="J14611" s="92"/>
    </row>
    <row r="14612" spans="10:10" x14ac:dyDescent="0.25">
      <c r="J14612" s="92"/>
    </row>
    <row r="14613" spans="10:10" x14ac:dyDescent="0.25">
      <c r="J14613" s="92"/>
    </row>
    <row r="14614" spans="10:10" x14ac:dyDescent="0.25">
      <c r="J14614" s="92"/>
    </row>
    <row r="14615" spans="10:10" x14ac:dyDescent="0.25">
      <c r="J14615" s="92"/>
    </row>
    <row r="14616" spans="10:10" x14ac:dyDescent="0.25">
      <c r="J14616" s="92"/>
    </row>
    <row r="14617" spans="10:10" x14ac:dyDescent="0.25">
      <c r="J14617" s="92"/>
    </row>
    <row r="14618" spans="10:10" x14ac:dyDescent="0.25">
      <c r="J14618" s="92"/>
    </row>
    <row r="14619" spans="10:10" x14ac:dyDescent="0.25">
      <c r="J14619" s="92"/>
    </row>
    <row r="14620" spans="10:10" x14ac:dyDescent="0.25">
      <c r="J14620" s="92"/>
    </row>
    <row r="14621" spans="10:10" x14ac:dyDescent="0.25">
      <c r="J14621" s="92"/>
    </row>
    <row r="14622" spans="10:10" x14ac:dyDescent="0.25">
      <c r="J14622" s="92"/>
    </row>
    <row r="14623" spans="10:10" x14ac:dyDescent="0.25">
      <c r="J14623" s="92"/>
    </row>
    <row r="14624" spans="10:10" x14ac:dyDescent="0.25">
      <c r="J14624" s="92"/>
    </row>
    <row r="14625" spans="10:10" x14ac:dyDescent="0.25">
      <c r="J14625" s="92"/>
    </row>
    <row r="14626" spans="10:10" x14ac:dyDescent="0.25">
      <c r="J14626" s="92"/>
    </row>
    <row r="14627" spans="10:10" x14ac:dyDescent="0.25">
      <c r="J14627" s="92"/>
    </row>
    <row r="14628" spans="10:10" x14ac:dyDescent="0.25">
      <c r="J14628" s="92"/>
    </row>
    <row r="14629" spans="10:10" x14ac:dyDescent="0.25">
      <c r="J14629" s="92"/>
    </row>
    <row r="14630" spans="10:10" x14ac:dyDescent="0.25">
      <c r="J14630" s="92"/>
    </row>
    <row r="14631" spans="10:10" x14ac:dyDescent="0.25">
      <c r="J14631" s="92"/>
    </row>
    <row r="14632" spans="10:10" x14ac:dyDescent="0.25">
      <c r="J14632" s="92"/>
    </row>
    <row r="14633" spans="10:10" x14ac:dyDescent="0.25">
      <c r="J14633" s="92"/>
    </row>
    <row r="14634" spans="10:10" x14ac:dyDescent="0.25">
      <c r="J14634" s="92"/>
    </row>
    <row r="14635" spans="10:10" x14ac:dyDescent="0.25">
      <c r="J14635" s="92"/>
    </row>
    <row r="14636" spans="10:10" x14ac:dyDescent="0.25">
      <c r="J14636" s="92"/>
    </row>
    <row r="14637" spans="10:10" x14ac:dyDescent="0.25">
      <c r="J14637" s="92"/>
    </row>
    <row r="14638" spans="10:10" x14ac:dyDescent="0.25">
      <c r="J14638" s="92"/>
    </row>
    <row r="14639" spans="10:10" x14ac:dyDescent="0.25">
      <c r="J14639" s="92"/>
    </row>
    <row r="14640" spans="10:10" x14ac:dyDescent="0.25">
      <c r="J14640" s="92"/>
    </row>
    <row r="14641" spans="10:10" x14ac:dyDescent="0.25">
      <c r="J14641" s="92"/>
    </row>
    <row r="14642" spans="10:10" x14ac:dyDescent="0.25">
      <c r="J14642" s="92"/>
    </row>
    <row r="14643" spans="10:10" x14ac:dyDescent="0.25">
      <c r="J14643" s="92"/>
    </row>
    <row r="14644" spans="10:10" x14ac:dyDescent="0.25">
      <c r="J14644" s="92"/>
    </row>
    <row r="14645" spans="10:10" x14ac:dyDescent="0.25">
      <c r="J14645" s="92"/>
    </row>
    <row r="14646" spans="10:10" x14ac:dyDescent="0.25">
      <c r="J14646" s="92"/>
    </row>
    <row r="14647" spans="10:10" x14ac:dyDescent="0.25">
      <c r="J14647" s="92"/>
    </row>
    <row r="14648" spans="10:10" x14ac:dyDescent="0.25">
      <c r="J14648" s="92"/>
    </row>
    <row r="14649" spans="10:10" x14ac:dyDescent="0.25">
      <c r="J14649" s="92"/>
    </row>
    <row r="14650" spans="10:10" x14ac:dyDescent="0.25">
      <c r="J14650" s="92"/>
    </row>
    <row r="14651" spans="10:10" x14ac:dyDescent="0.25">
      <c r="J14651" s="92"/>
    </row>
    <row r="14652" spans="10:10" x14ac:dyDescent="0.25">
      <c r="J14652" s="92"/>
    </row>
    <row r="14653" spans="10:10" x14ac:dyDescent="0.25">
      <c r="J14653" s="92"/>
    </row>
    <row r="14654" spans="10:10" x14ac:dyDescent="0.25">
      <c r="J14654" s="92"/>
    </row>
    <row r="14655" spans="10:10" x14ac:dyDescent="0.25">
      <c r="J14655" s="92"/>
    </row>
    <row r="14656" spans="10:10" x14ac:dyDescent="0.25">
      <c r="J14656" s="92"/>
    </row>
    <row r="14657" spans="10:10" x14ac:dyDescent="0.25">
      <c r="J14657" s="92"/>
    </row>
    <row r="14658" spans="10:10" x14ac:dyDescent="0.25">
      <c r="J14658" s="92"/>
    </row>
    <row r="14659" spans="10:10" x14ac:dyDescent="0.25">
      <c r="J14659" s="92"/>
    </row>
    <row r="14660" spans="10:10" x14ac:dyDescent="0.25">
      <c r="J14660" s="92"/>
    </row>
    <row r="14661" spans="10:10" x14ac:dyDescent="0.25">
      <c r="J14661" s="92"/>
    </row>
    <row r="14662" spans="10:10" x14ac:dyDescent="0.25">
      <c r="J14662" s="92"/>
    </row>
    <row r="14663" spans="10:10" x14ac:dyDescent="0.25">
      <c r="J14663" s="92"/>
    </row>
    <row r="14664" spans="10:10" x14ac:dyDescent="0.25">
      <c r="J14664" s="92"/>
    </row>
    <row r="14665" spans="10:10" x14ac:dyDescent="0.25">
      <c r="J14665" s="92"/>
    </row>
    <row r="14666" spans="10:10" x14ac:dyDescent="0.25">
      <c r="J14666" s="92"/>
    </row>
    <row r="14667" spans="10:10" x14ac:dyDescent="0.25">
      <c r="J14667" s="92"/>
    </row>
    <row r="14668" spans="10:10" x14ac:dyDescent="0.25">
      <c r="J14668" s="92"/>
    </row>
    <row r="14669" spans="10:10" x14ac:dyDescent="0.25">
      <c r="J14669" s="92"/>
    </row>
    <row r="14670" spans="10:10" x14ac:dyDescent="0.25">
      <c r="J14670" s="92"/>
    </row>
    <row r="14671" spans="10:10" x14ac:dyDescent="0.25">
      <c r="J14671" s="92"/>
    </row>
    <row r="14672" spans="10:10" x14ac:dyDescent="0.25">
      <c r="J14672" s="92"/>
    </row>
    <row r="14673" spans="10:10" x14ac:dyDescent="0.25">
      <c r="J14673" s="92"/>
    </row>
    <row r="14674" spans="10:10" x14ac:dyDescent="0.25">
      <c r="J14674" s="92"/>
    </row>
    <row r="14675" spans="10:10" x14ac:dyDescent="0.25">
      <c r="J14675" s="92"/>
    </row>
    <row r="14676" spans="10:10" x14ac:dyDescent="0.25">
      <c r="J14676" s="92"/>
    </row>
    <row r="14677" spans="10:10" x14ac:dyDescent="0.25">
      <c r="J14677" s="92"/>
    </row>
    <row r="14678" spans="10:10" x14ac:dyDescent="0.25">
      <c r="J14678" s="92"/>
    </row>
    <row r="14679" spans="10:10" x14ac:dyDescent="0.25">
      <c r="J14679" s="92"/>
    </row>
    <row r="14680" spans="10:10" x14ac:dyDescent="0.25">
      <c r="J14680" s="92"/>
    </row>
    <row r="14681" spans="10:10" x14ac:dyDescent="0.25">
      <c r="J14681" s="92"/>
    </row>
    <row r="14682" spans="10:10" x14ac:dyDescent="0.25">
      <c r="J14682" s="92"/>
    </row>
    <row r="14683" spans="10:10" x14ac:dyDescent="0.25">
      <c r="J14683" s="92"/>
    </row>
    <row r="14684" spans="10:10" x14ac:dyDescent="0.25">
      <c r="J14684" s="92"/>
    </row>
    <row r="14685" spans="10:10" x14ac:dyDescent="0.25">
      <c r="J14685" s="92"/>
    </row>
    <row r="14686" spans="10:10" x14ac:dyDescent="0.25">
      <c r="J14686" s="92"/>
    </row>
    <row r="14687" spans="10:10" x14ac:dyDescent="0.25">
      <c r="J14687" s="92"/>
    </row>
    <row r="14688" spans="10:10" x14ac:dyDescent="0.25">
      <c r="J14688" s="92"/>
    </row>
    <row r="14689" spans="10:10" x14ac:dyDescent="0.25">
      <c r="J14689" s="92"/>
    </row>
    <row r="14690" spans="10:10" x14ac:dyDescent="0.25">
      <c r="J14690" s="92"/>
    </row>
    <row r="14691" spans="10:10" x14ac:dyDescent="0.25">
      <c r="J14691" s="92"/>
    </row>
    <row r="14692" spans="10:10" x14ac:dyDescent="0.25">
      <c r="J14692" s="92"/>
    </row>
    <row r="14693" spans="10:10" x14ac:dyDescent="0.25">
      <c r="J14693" s="92"/>
    </row>
    <row r="14694" spans="10:10" x14ac:dyDescent="0.25">
      <c r="J14694" s="92"/>
    </row>
    <row r="14695" spans="10:10" x14ac:dyDescent="0.25">
      <c r="J14695" s="92"/>
    </row>
    <row r="14696" spans="10:10" x14ac:dyDescent="0.25">
      <c r="J14696" s="92"/>
    </row>
    <row r="14697" spans="10:10" x14ac:dyDescent="0.25">
      <c r="J14697" s="92"/>
    </row>
    <row r="14698" spans="10:10" x14ac:dyDescent="0.25">
      <c r="J14698" s="92"/>
    </row>
    <row r="14699" spans="10:10" x14ac:dyDescent="0.25">
      <c r="J14699" s="92"/>
    </row>
    <row r="14700" spans="10:10" x14ac:dyDescent="0.25">
      <c r="J14700" s="92"/>
    </row>
    <row r="14701" spans="10:10" x14ac:dyDescent="0.25">
      <c r="J14701" s="92"/>
    </row>
    <row r="14702" spans="10:10" x14ac:dyDescent="0.25">
      <c r="J14702" s="92"/>
    </row>
    <row r="14703" spans="10:10" x14ac:dyDescent="0.25">
      <c r="J14703" s="92"/>
    </row>
    <row r="14704" spans="10:10" x14ac:dyDescent="0.25">
      <c r="J14704" s="92"/>
    </row>
    <row r="14705" spans="10:10" x14ac:dyDescent="0.25">
      <c r="J14705" s="92"/>
    </row>
    <row r="14706" spans="10:10" x14ac:dyDescent="0.25">
      <c r="J14706" s="92"/>
    </row>
    <row r="14707" spans="10:10" x14ac:dyDescent="0.25">
      <c r="J14707" s="92"/>
    </row>
    <row r="14708" spans="10:10" x14ac:dyDescent="0.25">
      <c r="J14708" s="92"/>
    </row>
    <row r="14709" spans="10:10" x14ac:dyDescent="0.25">
      <c r="J14709" s="92"/>
    </row>
    <row r="14710" spans="10:10" x14ac:dyDescent="0.25">
      <c r="J14710" s="92"/>
    </row>
    <row r="14711" spans="10:10" x14ac:dyDescent="0.25">
      <c r="J14711" s="92"/>
    </row>
    <row r="14712" spans="10:10" x14ac:dyDescent="0.25">
      <c r="J14712" s="92"/>
    </row>
    <row r="14713" spans="10:10" x14ac:dyDescent="0.25">
      <c r="J14713" s="92"/>
    </row>
    <row r="14714" spans="10:10" x14ac:dyDescent="0.25">
      <c r="J14714" s="92"/>
    </row>
    <row r="14715" spans="10:10" x14ac:dyDescent="0.25">
      <c r="J14715" s="92"/>
    </row>
    <row r="14716" spans="10:10" x14ac:dyDescent="0.25">
      <c r="J14716" s="92"/>
    </row>
    <row r="14717" spans="10:10" x14ac:dyDescent="0.25">
      <c r="J14717" s="92"/>
    </row>
    <row r="14718" spans="10:10" x14ac:dyDescent="0.25">
      <c r="J14718" s="92"/>
    </row>
    <row r="14719" spans="10:10" x14ac:dyDescent="0.25">
      <c r="J14719" s="92"/>
    </row>
    <row r="14720" spans="10:10" x14ac:dyDescent="0.25">
      <c r="J14720" s="92"/>
    </row>
    <row r="14721" spans="10:10" x14ac:dyDescent="0.25">
      <c r="J14721" s="92"/>
    </row>
    <row r="14722" spans="10:10" x14ac:dyDescent="0.25">
      <c r="J14722" s="92"/>
    </row>
    <row r="14723" spans="10:10" x14ac:dyDescent="0.25">
      <c r="J14723" s="92"/>
    </row>
    <row r="14724" spans="10:10" x14ac:dyDescent="0.25">
      <c r="J14724" s="92"/>
    </row>
    <row r="14725" spans="10:10" x14ac:dyDescent="0.25">
      <c r="J14725" s="92"/>
    </row>
    <row r="14726" spans="10:10" x14ac:dyDescent="0.25">
      <c r="J14726" s="92"/>
    </row>
    <row r="14727" spans="10:10" x14ac:dyDescent="0.25">
      <c r="J14727" s="92"/>
    </row>
    <row r="14728" spans="10:10" x14ac:dyDescent="0.25">
      <c r="J14728" s="92"/>
    </row>
    <row r="14729" spans="10:10" x14ac:dyDescent="0.25">
      <c r="J14729" s="92"/>
    </row>
    <row r="14730" spans="10:10" x14ac:dyDescent="0.25">
      <c r="J14730" s="92"/>
    </row>
    <row r="14731" spans="10:10" x14ac:dyDescent="0.25">
      <c r="J14731" s="92"/>
    </row>
    <row r="14732" spans="10:10" x14ac:dyDescent="0.25">
      <c r="J14732" s="92"/>
    </row>
    <row r="14733" spans="10:10" x14ac:dyDescent="0.25">
      <c r="J14733" s="92"/>
    </row>
    <row r="14734" spans="10:10" x14ac:dyDescent="0.25">
      <c r="J14734" s="92"/>
    </row>
    <row r="14735" spans="10:10" x14ac:dyDescent="0.25">
      <c r="J14735" s="92"/>
    </row>
    <row r="14736" spans="10:10" x14ac:dyDescent="0.25">
      <c r="J14736" s="92"/>
    </row>
    <row r="14737" spans="10:10" x14ac:dyDescent="0.25">
      <c r="J14737" s="92"/>
    </row>
    <row r="14738" spans="10:10" x14ac:dyDescent="0.25">
      <c r="J14738" s="92"/>
    </row>
    <row r="14739" spans="10:10" x14ac:dyDescent="0.25">
      <c r="J14739" s="92"/>
    </row>
    <row r="14740" spans="10:10" x14ac:dyDescent="0.25">
      <c r="J14740" s="92"/>
    </row>
    <row r="14741" spans="10:10" x14ac:dyDescent="0.25">
      <c r="J14741" s="92"/>
    </row>
    <row r="14742" spans="10:10" x14ac:dyDescent="0.25">
      <c r="J14742" s="92"/>
    </row>
    <row r="14743" spans="10:10" x14ac:dyDescent="0.25">
      <c r="J14743" s="92"/>
    </row>
    <row r="14744" spans="10:10" x14ac:dyDescent="0.25">
      <c r="J14744" s="92"/>
    </row>
    <row r="14745" spans="10:10" x14ac:dyDescent="0.25">
      <c r="J14745" s="92"/>
    </row>
    <row r="14746" spans="10:10" x14ac:dyDescent="0.25">
      <c r="J14746" s="92"/>
    </row>
    <row r="14747" spans="10:10" x14ac:dyDescent="0.25">
      <c r="J14747" s="92"/>
    </row>
    <row r="14748" spans="10:10" x14ac:dyDescent="0.25">
      <c r="J14748" s="92"/>
    </row>
    <row r="14749" spans="10:10" x14ac:dyDescent="0.25">
      <c r="J14749" s="92"/>
    </row>
    <row r="14750" spans="10:10" x14ac:dyDescent="0.25">
      <c r="J14750" s="92"/>
    </row>
    <row r="14751" spans="10:10" x14ac:dyDescent="0.25">
      <c r="J14751" s="92"/>
    </row>
    <row r="14752" spans="10:10" x14ac:dyDescent="0.25">
      <c r="J14752" s="92"/>
    </row>
    <row r="14753" spans="10:10" x14ac:dyDescent="0.25">
      <c r="J14753" s="92"/>
    </row>
    <row r="14754" spans="10:10" x14ac:dyDescent="0.25">
      <c r="J14754" s="92"/>
    </row>
    <row r="14755" spans="10:10" x14ac:dyDescent="0.25">
      <c r="J14755" s="92"/>
    </row>
    <row r="14756" spans="10:10" x14ac:dyDescent="0.25">
      <c r="J14756" s="92"/>
    </row>
    <row r="14757" spans="10:10" x14ac:dyDescent="0.25">
      <c r="J14757" s="92"/>
    </row>
    <row r="14758" spans="10:10" x14ac:dyDescent="0.25">
      <c r="J14758" s="92"/>
    </row>
    <row r="14759" spans="10:10" x14ac:dyDescent="0.25">
      <c r="J14759" s="92"/>
    </row>
    <row r="14760" spans="10:10" x14ac:dyDescent="0.25">
      <c r="J14760" s="92"/>
    </row>
    <row r="14761" spans="10:10" x14ac:dyDescent="0.25">
      <c r="J14761" s="92"/>
    </row>
    <row r="14762" spans="10:10" x14ac:dyDescent="0.25">
      <c r="J14762" s="92"/>
    </row>
    <row r="14763" spans="10:10" x14ac:dyDescent="0.25">
      <c r="J14763" s="92"/>
    </row>
    <row r="14764" spans="10:10" x14ac:dyDescent="0.25">
      <c r="J14764" s="92"/>
    </row>
    <row r="14765" spans="10:10" x14ac:dyDescent="0.25">
      <c r="J14765" s="92"/>
    </row>
    <row r="14766" spans="10:10" x14ac:dyDescent="0.25">
      <c r="J14766" s="92"/>
    </row>
    <row r="14767" spans="10:10" x14ac:dyDescent="0.25">
      <c r="J14767" s="92"/>
    </row>
    <row r="14768" spans="10:10" x14ac:dyDescent="0.25">
      <c r="J14768" s="92"/>
    </row>
    <row r="14769" spans="10:10" x14ac:dyDescent="0.25">
      <c r="J14769" s="92"/>
    </row>
    <row r="14770" spans="10:10" x14ac:dyDescent="0.25">
      <c r="J14770" s="92"/>
    </row>
    <row r="14771" spans="10:10" x14ac:dyDescent="0.25">
      <c r="J14771" s="92"/>
    </row>
    <row r="14772" spans="10:10" x14ac:dyDescent="0.25">
      <c r="J14772" s="92"/>
    </row>
    <row r="14773" spans="10:10" x14ac:dyDescent="0.25">
      <c r="J14773" s="92"/>
    </row>
    <row r="14774" spans="10:10" x14ac:dyDescent="0.25">
      <c r="J14774" s="92"/>
    </row>
    <row r="14775" spans="10:10" x14ac:dyDescent="0.25">
      <c r="J14775" s="92"/>
    </row>
    <row r="14776" spans="10:10" x14ac:dyDescent="0.25">
      <c r="J14776" s="92"/>
    </row>
    <row r="14777" spans="10:10" x14ac:dyDescent="0.25">
      <c r="J14777" s="92"/>
    </row>
    <row r="14778" spans="10:10" x14ac:dyDescent="0.25">
      <c r="J14778" s="92"/>
    </row>
    <row r="14779" spans="10:10" x14ac:dyDescent="0.25">
      <c r="J14779" s="92"/>
    </row>
    <row r="14780" spans="10:10" x14ac:dyDescent="0.25">
      <c r="J14780" s="92"/>
    </row>
    <row r="14781" spans="10:10" x14ac:dyDescent="0.25">
      <c r="J14781" s="92"/>
    </row>
    <row r="14782" spans="10:10" x14ac:dyDescent="0.25">
      <c r="J14782" s="92"/>
    </row>
    <row r="14783" spans="10:10" x14ac:dyDescent="0.25">
      <c r="J14783" s="92"/>
    </row>
    <row r="14784" spans="10:10" x14ac:dyDescent="0.25">
      <c r="J14784" s="92"/>
    </row>
    <row r="14785" spans="10:10" x14ac:dyDescent="0.25">
      <c r="J14785" s="92"/>
    </row>
    <row r="14786" spans="10:10" x14ac:dyDescent="0.25">
      <c r="J14786" s="92"/>
    </row>
    <row r="14787" spans="10:10" x14ac:dyDescent="0.25">
      <c r="J14787" s="92"/>
    </row>
    <row r="14788" spans="10:10" x14ac:dyDescent="0.25">
      <c r="J14788" s="92"/>
    </row>
    <row r="14789" spans="10:10" x14ac:dyDescent="0.25">
      <c r="J14789" s="92"/>
    </row>
    <row r="14790" spans="10:10" x14ac:dyDescent="0.25">
      <c r="J14790" s="92"/>
    </row>
    <row r="14791" spans="10:10" x14ac:dyDescent="0.25">
      <c r="J14791" s="92"/>
    </row>
    <row r="14792" spans="10:10" x14ac:dyDescent="0.25">
      <c r="J14792" s="92"/>
    </row>
    <row r="14793" spans="10:10" x14ac:dyDescent="0.25">
      <c r="J14793" s="92"/>
    </row>
    <row r="14794" spans="10:10" x14ac:dyDescent="0.25">
      <c r="J14794" s="92"/>
    </row>
    <row r="14795" spans="10:10" x14ac:dyDescent="0.25">
      <c r="J14795" s="92"/>
    </row>
    <row r="14796" spans="10:10" x14ac:dyDescent="0.25">
      <c r="J14796" s="92"/>
    </row>
    <row r="14797" spans="10:10" x14ac:dyDescent="0.25">
      <c r="J14797" s="92"/>
    </row>
    <row r="14798" spans="10:10" x14ac:dyDescent="0.25">
      <c r="J14798" s="92"/>
    </row>
    <row r="14799" spans="10:10" x14ac:dyDescent="0.25">
      <c r="J14799" s="92"/>
    </row>
    <row r="14800" spans="10:10" x14ac:dyDescent="0.25">
      <c r="J14800" s="92"/>
    </row>
    <row r="14801" spans="10:10" x14ac:dyDescent="0.25">
      <c r="J14801" s="92"/>
    </row>
    <row r="14802" spans="10:10" x14ac:dyDescent="0.25">
      <c r="J14802" s="92"/>
    </row>
    <row r="14803" spans="10:10" x14ac:dyDescent="0.25">
      <c r="J14803" s="92"/>
    </row>
    <row r="14804" spans="10:10" x14ac:dyDescent="0.25">
      <c r="J14804" s="92"/>
    </row>
    <row r="14805" spans="10:10" x14ac:dyDescent="0.25">
      <c r="J14805" s="92"/>
    </row>
    <row r="14806" spans="10:10" x14ac:dyDescent="0.25">
      <c r="J14806" s="92"/>
    </row>
    <row r="14807" spans="10:10" x14ac:dyDescent="0.25">
      <c r="J14807" s="92"/>
    </row>
    <row r="14808" spans="10:10" x14ac:dyDescent="0.25">
      <c r="J14808" s="92"/>
    </row>
    <row r="14809" spans="10:10" x14ac:dyDescent="0.25">
      <c r="J14809" s="92"/>
    </row>
    <row r="14810" spans="10:10" x14ac:dyDescent="0.25">
      <c r="J14810" s="92"/>
    </row>
    <row r="14811" spans="10:10" x14ac:dyDescent="0.25">
      <c r="J14811" s="92"/>
    </row>
    <row r="14812" spans="10:10" x14ac:dyDescent="0.25">
      <c r="J14812" s="92"/>
    </row>
    <row r="14813" spans="10:10" x14ac:dyDescent="0.25">
      <c r="J14813" s="92"/>
    </row>
    <row r="14814" spans="10:10" x14ac:dyDescent="0.25">
      <c r="J14814" s="92"/>
    </row>
    <row r="14815" spans="10:10" x14ac:dyDescent="0.25">
      <c r="J14815" s="92"/>
    </row>
    <row r="14816" spans="10:10" x14ac:dyDescent="0.25">
      <c r="J14816" s="92"/>
    </row>
    <row r="14817" spans="10:10" x14ac:dyDescent="0.25">
      <c r="J14817" s="92"/>
    </row>
    <row r="14818" spans="10:10" x14ac:dyDescent="0.25">
      <c r="J14818" s="92"/>
    </row>
    <row r="14819" spans="10:10" x14ac:dyDescent="0.25">
      <c r="J14819" s="92"/>
    </row>
    <row r="14820" spans="10:10" x14ac:dyDescent="0.25">
      <c r="J14820" s="92"/>
    </row>
    <row r="14821" spans="10:10" x14ac:dyDescent="0.25">
      <c r="J14821" s="92"/>
    </row>
    <row r="14822" spans="10:10" x14ac:dyDescent="0.25">
      <c r="J14822" s="92"/>
    </row>
    <row r="14823" spans="10:10" x14ac:dyDescent="0.25">
      <c r="J14823" s="92"/>
    </row>
    <row r="14824" spans="10:10" x14ac:dyDescent="0.25">
      <c r="J14824" s="92"/>
    </row>
    <row r="14825" spans="10:10" x14ac:dyDescent="0.25">
      <c r="J14825" s="92"/>
    </row>
    <row r="14826" spans="10:10" x14ac:dyDescent="0.25">
      <c r="J14826" s="92"/>
    </row>
    <row r="14827" spans="10:10" x14ac:dyDescent="0.25">
      <c r="J14827" s="92"/>
    </row>
    <row r="14828" spans="10:10" x14ac:dyDescent="0.25">
      <c r="J14828" s="92"/>
    </row>
    <row r="14829" spans="10:10" x14ac:dyDescent="0.25">
      <c r="J14829" s="92"/>
    </row>
    <row r="14830" spans="10:10" x14ac:dyDescent="0.25">
      <c r="J14830" s="92"/>
    </row>
    <row r="14831" spans="10:10" x14ac:dyDescent="0.25">
      <c r="J14831" s="92"/>
    </row>
    <row r="14832" spans="10:10" x14ac:dyDescent="0.25">
      <c r="J14832" s="92"/>
    </row>
    <row r="14833" spans="10:10" x14ac:dyDescent="0.25">
      <c r="J14833" s="92"/>
    </row>
    <row r="14834" spans="10:10" x14ac:dyDescent="0.25">
      <c r="J14834" s="92"/>
    </row>
    <row r="14835" spans="10:10" x14ac:dyDescent="0.25">
      <c r="J14835" s="92"/>
    </row>
    <row r="14836" spans="10:10" x14ac:dyDescent="0.25">
      <c r="J14836" s="92"/>
    </row>
    <row r="14837" spans="10:10" x14ac:dyDescent="0.25">
      <c r="J14837" s="92"/>
    </row>
    <row r="14838" spans="10:10" x14ac:dyDescent="0.25">
      <c r="J14838" s="92"/>
    </row>
    <row r="14839" spans="10:10" x14ac:dyDescent="0.25">
      <c r="J14839" s="92"/>
    </row>
    <row r="14840" spans="10:10" x14ac:dyDescent="0.25">
      <c r="J14840" s="92"/>
    </row>
    <row r="14841" spans="10:10" x14ac:dyDescent="0.25">
      <c r="J14841" s="92"/>
    </row>
    <row r="14842" spans="10:10" x14ac:dyDescent="0.25">
      <c r="J14842" s="92"/>
    </row>
    <row r="14843" spans="10:10" x14ac:dyDescent="0.25">
      <c r="J14843" s="92"/>
    </row>
    <row r="14844" spans="10:10" x14ac:dyDescent="0.25">
      <c r="J14844" s="92"/>
    </row>
    <row r="14845" spans="10:10" x14ac:dyDescent="0.25">
      <c r="J14845" s="92"/>
    </row>
    <row r="14846" spans="10:10" x14ac:dyDescent="0.25">
      <c r="J14846" s="92"/>
    </row>
    <row r="14847" spans="10:10" x14ac:dyDescent="0.25">
      <c r="J14847" s="92"/>
    </row>
    <row r="14848" spans="10:10" x14ac:dyDescent="0.25">
      <c r="J14848" s="92"/>
    </row>
    <row r="14849" spans="10:10" x14ac:dyDescent="0.25">
      <c r="J14849" s="92"/>
    </row>
    <row r="14850" spans="10:10" x14ac:dyDescent="0.25">
      <c r="J14850" s="92"/>
    </row>
    <row r="14851" spans="10:10" x14ac:dyDescent="0.25">
      <c r="J14851" s="92"/>
    </row>
    <row r="14852" spans="10:10" x14ac:dyDescent="0.25">
      <c r="J14852" s="92"/>
    </row>
    <row r="14853" spans="10:10" x14ac:dyDescent="0.25">
      <c r="J14853" s="92"/>
    </row>
    <row r="14854" spans="10:10" x14ac:dyDescent="0.25">
      <c r="J14854" s="92"/>
    </row>
    <row r="14855" spans="10:10" x14ac:dyDescent="0.25">
      <c r="J14855" s="92"/>
    </row>
    <row r="14856" spans="10:10" x14ac:dyDescent="0.25">
      <c r="J14856" s="92"/>
    </row>
    <row r="14857" spans="10:10" x14ac:dyDescent="0.25">
      <c r="J14857" s="92"/>
    </row>
    <row r="14858" spans="10:10" x14ac:dyDescent="0.25">
      <c r="J14858" s="92"/>
    </row>
    <row r="14859" spans="10:10" x14ac:dyDescent="0.25">
      <c r="J14859" s="92"/>
    </row>
    <row r="14860" spans="10:10" x14ac:dyDescent="0.25">
      <c r="J14860" s="92"/>
    </row>
    <row r="14861" spans="10:10" x14ac:dyDescent="0.25">
      <c r="J14861" s="92"/>
    </row>
    <row r="14862" spans="10:10" x14ac:dyDescent="0.25">
      <c r="J14862" s="92"/>
    </row>
    <row r="14863" spans="10:10" x14ac:dyDescent="0.25">
      <c r="J14863" s="92"/>
    </row>
    <row r="14864" spans="10:10" x14ac:dyDescent="0.25">
      <c r="J14864" s="92"/>
    </row>
    <row r="14865" spans="10:10" x14ac:dyDescent="0.25">
      <c r="J14865" s="92"/>
    </row>
    <row r="14866" spans="10:10" x14ac:dyDescent="0.25">
      <c r="J14866" s="92"/>
    </row>
    <row r="14867" spans="10:10" x14ac:dyDescent="0.25">
      <c r="J14867" s="92"/>
    </row>
    <row r="14868" spans="10:10" x14ac:dyDescent="0.25">
      <c r="J14868" s="92"/>
    </row>
    <row r="14869" spans="10:10" x14ac:dyDescent="0.25">
      <c r="J14869" s="92"/>
    </row>
    <row r="14870" spans="10:10" x14ac:dyDescent="0.25">
      <c r="J14870" s="92"/>
    </row>
    <row r="14871" spans="10:10" x14ac:dyDescent="0.25">
      <c r="J14871" s="92"/>
    </row>
    <row r="14872" spans="10:10" x14ac:dyDescent="0.25">
      <c r="J14872" s="92"/>
    </row>
    <row r="14873" spans="10:10" x14ac:dyDescent="0.25">
      <c r="J14873" s="92"/>
    </row>
    <row r="14874" spans="10:10" x14ac:dyDescent="0.25">
      <c r="J14874" s="92"/>
    </row>
    <row r="14875" spans="10:10" x14ac:dyDescent="0.25">
      <c r="J14875" s="92"/>
    </row>
    <row r="14876" spans="10:10" x14ac:dyDescent="0.25">
      <c r="J14876" s="92"/>
    </row>
    <row r="14877" spans="10:10" x14ac:dyDescent="0.25">
      <c r="J14877" s="92"/>
    </row>
    <row r="14878" spans="10:10" x14ac:dyDescent="0.25">
      <c r="J14878" s="92"/>
    </row>
    <row r="14879" spans="10:10" x14ac:dyDescent="0.25">
      <c r="J14879" s="92"/>
    </row>
    <row r="14880" spans="10:10" x14ac:dyDescent="0.25">
      <c r="J14880" s="92"/>
    </row>
    <row r="14881" spans="10:10" x14ac:dyDescent="0.25">
      <c r="J14881" s="92"/>
    </row>
    <row r="14882" spans="10:10" x14ac:dyDescent="0.25">
      <c r="J14882" s="92"/>
    </row>
    <row r="14883" spans="10:10" x14ac:dyDescent="0.25">
      <c r="J14883" s="92"/>
    </row>
    <row r="14884" spans="10:10" x14ac:dyDescent="0.25">
      <c r="J14884" s="92"/>
    </row>
    <row r="14885" spans="10:10" x14ac:dyDescent="0.25">
      <c r="J14885" s="92"/>
    </row>
    <row r="14886" spans="10:10" x14ac:dyDescent="0.25">
      <c r="J14886" s="92"/>
    </row>
    <row r="14887" spans="10:10" x14ac:dyDescent="0.25">
      <c r="J14887" s="92"/>
    </row>
    <row r="14888" spans="10:10" x14ac:dyDescent="0.25">
      <c r="J14888" s="92"/>
    </row>
    <row r="14889" spans="10:10" x14ac:dyDescent="0.25">
      <c r="J14889" s="92"/>
    </row>
    <row r="14890" spans="10:10" x14ac:dyDescent="0.25">
      <c r="J14890" s="92"/>
    </row>
    <row r="14891" spans="10:10" x14ac:dyDescent="0.25">
      <c r="J14891" s="92"/>
    </row>
    <row r="14892" spans="10:10" x14ac:dyDescent="0.25">
      <c r="J14892" s="92"/>
    </row>
    <row r="14893" spans="10:10" x14ac:dyDescent="0.25">
      <c r="J14893" s="92"/>
    </row>
    <row r="14894" spans="10:10" x14ac:dyDescent="0.25">
      <c r="J14894" s="92"/>
    </row>
    <row r="14895" spans="10:10" x14ac:dyDescent="0.25">
      <c r="J14895" s="92"/>
    </row>
    <row r="14896" spans="10:10" x14ac:dyDescent="0.25">
      <c r="J14896" s="92"/>
    </row>
    <row r="14897" spans="10:10" x14ac:dyDescent="0.25">
      <c r="J14897" s="92"/>
    </row>
    <row r="14898" spans="10:10" x14ac:dyDescent="0.25">
      <c r="J14898" s="92"/>
    </row>
    <row r="14899" spans="10:10" x14ac:dyDescent="0.25">
      <c r="J14899" s="92"/>
    </row>
    <row r="14900" spans="10:10" x14ac:dyDescent="0.25">
      <c r="J14900" s="92"/>
    </row>
    <row r="14901" spans="10:10" x14ac:dyDescent="0.25">
      <c r="J14901" s="92"/>
    </row>
    <row r="14902" spans="10:10" x14ac:dyDescent="0.25">
      <c r="J14902" s="92"/>
    </row>
    <row r="14903" spans="10:10" x14ac:dyDescent="0.25">
      <c r="J14903" s="92"/>
    </row>
    <row r="14904" spans="10:10" x14ac:dyDescent="0.25">
      <c r="J14904" s="92"/>
    </row>
    <row r="14905" spans="10:10" x14ac:dyDescent="0.25">
      <c r="J14905" s="92"/>
    </row>
    <row r="14906" spans="10:10" x14ac:dyDescent="0.25">
      <c r="J14906" s="92"/>
    </row>
    <row r="14907" spans="10:10" x14ac:dyDescent="0.25">
      <c r="J14907" s="92"/>
    </row>
    <row r="14908" spans="10:10" x14ac:dyDescent="0.25">
      <c r="J14908" s="92"/>
    </row>
    <row r="14909" spans="10:10" x14ac:dyDescent="0.25">
      <c r="J14909" s="92"/>
    </row>
    <row r="14910" spans="10:10" x14ac:dyDescent="0.25">
      <c r="J14910" s="92"/>
    </row>
    <row r="14911" spans="10:10" x14ac:dyDescent="0.25">
      <c r="J14911" s="92"/>
    </row>
    <row r="14912" spans="10:10" x14ac:dyDescent="0.25">
      <c r="J14912" s="92"/>
    </row>
    <row r="14913" spans="10:10" x14ac:dyDescent="0.25">
      <c r="J14913" s="92"/>
    </row>
    <row r="14914" spans="10:10" x14ac:dyDescent="0.25">
      <c r="J14914" s="92"/>
    </row>
    <row r="14915" spans="10:10" x14ac:dyDescent="0.25">
      <c r="J14915" s="92"/>
    </row>
    <row r="14916" spans="10:10" x14ac:dyDescent="0.25">
      <c r="J14916" s="92"/>
    </row>
    <row r="14917" spans="10:10" x14ac:dyDescent="0.25">
      <c r="J14917" s="92"/>
    </row>
    <row r="14918" spans="10:10" x14ac:dyDescent="0.25">
      <c r="J14918" s="92"/>
    </row>
    <row r="14919" spans="10:10" x14ac:dyDescent="0.25">
      <c r="J14919" s="92"/>
    </row>
    <row r="14920" spans="10:10" x14ac:dyDescent="0.25">
      <c r="J14920" s="92"/>
    </row>
    <row r="14921" spans="10:10" x14ac:dyDescent="0.25">
      <c r="J14921" s="92"/>
    </row>
    <row r="14922" spans="10:10" x14ac:dyDescent="0.25">
      <c r="J14922" s="92"/>
    </row>
    <row r="14923" spans="10:10" x14ac:dyDescent="0.25">
      <c r="J14923" s="92"/>
    </row>
    <row r="14924" spans="10:10" x14ac:dyDescent="0.25">
      <c r="J14924" s="92"/>
    </row>
    <row r="14925" spans="10:10" x14ac:dyDescent="0.25">
      <c r="J14925" s="92"/>
    </row>
    <row r="14926" spans="10:10" x14ac:dyDescent="0.25">
      <c r="J14926" s="92"/>
    </row>
    <row r="14927" spans="10:10" x14ac:dyDescent="0.25">
      <c r="J14927" s="92"/>
    </row>
    <row r="14928" spans="10:10" x14ac:dyDescent="0.25">
      <c r="J14928" s="92"/>
    </row>
    <row r="14929" spans="10:10" x14ac:dyDescent="0.25">
      <c r="J14929" s="92"/>
    </row>
    <row r="14930" spans="10:10" x14ac:dyDescent="0.25">
      <c r="J14930" s="92"/>
    </row>
    <row r="14931" spans="10:10" x14ac:dyDescent="0.25">
      <c r="J14931" s="92"/>
    </row>
    <row r="14932" spans="10:10" x14ac:dyDescent="0.25">
      <c r="J14932" s="92"/>
    </row>
    <row r="14933" spans="10:10" x14ac:dyDescent="0.25">
      <c r="J14933" s="92"/>
    </row>
    <row r="14934" spans="10:10" x14ac:dyDescent="0.25">
      <c r="J14934" s="92"/>
    </row>
    <row r="14935" spans="10:10" x14ac:dyDescent="0.25">
      <c r="J14935" s="92"/>
    </row>
    <row r="14936" spans="10:10" x14ac:dyDescent="0.25">
      <c r="J14936" s="92"/>
    </row>
    <row r="14937" spans="10:10" x14ac:dyDescent="0.25">
      <c r="J14937" s="92"/>
    </row>
    <row r="14938" spans="10:10" x14ac:dyDescent="0.25">
      <c r="J14938" s="92"/>
    </row>
    <row r="14939" spans="10:10" x14ac:dyDescent="0.25">
      <c r="J14939" s="92"/>
    </row>
    <row r="14940" spans="10:10" x14ac:dyDescent="0.25">
      <c r="J14940" s="92"/>
    </row>
    <row r="14941" spans="10:10" x14ac:dyDescent="0.25">
      <c r="J14941" s="92"/>
    </row>
    <row r="14942" spans="10:10" x14ac:dyDescent="0.25">
      <c r="J14942" s="92"/>
    </row>
    <row r="14943" spans="10:10" x14ac:dyDescent="0.25">
      <c r="J14943" s="92"/>
    </row>
    <row r="14944" spans="10:10" x14ac:dyDescent="0.25">
      <c r="J14944" s="92"/>
    </row>
    <row r="14945" spans="10:10" x14ac:dyDescent="0.25">
      <c r="J14945" s="92"/>
    </row>
    <row r="14946" spans="10:10" x14ac:dyDescent="0.25">
      <c r="J14946" s="92"/>
    </row>
    <row r="14947" spans="10:10" x14ac:dyDescent="0.25">
      <c r="J14947" s="92"/>
    </row>
    <row r="14948" spans="10:10" x14ac:dyDescent="0.25">
      <c r="J14948" s="92"/>
    </row>
    <row r="14949" spans="10:10" x14ac:dyDescent="0.25">
      <c r="J14949" s="92"/>
    </row>
    <row r="14950" spans="10:10" x14ac:dyDescent="0.25">
      <c r="J14950" s="92"/>
    </row>
    <row r="14951" spans="10:10" x14ac:dyDescent="0.25">
      <c r="J14951" s="92"/>
    </row>
    <row r="14952" spans="10:10" x14ac:dyDescent="0.25">
      <c r="J14952" s="92"/>
    </row>
    <row r="14953" spans="10:10" x14ac:dyDescent="0.25">
      <c r="J14953" s="92"/>
    </row>
    <row r="14954" spans="10:10" x14ac:dyDescent="0.25">
      <c r="J14954" s="92"/>
    </row>
    <row r="14955" spans="10:10" x14ac:dyDescent="0.25">
      <c r="J14955" s="92"/>
    </row>
    <row r="14956" spans="10:10" x14ac:dyDescent="0.25">
      <c r="J14956" s="92"/>
    </row>
    <row r="14957" spans="10:10" x14ac:dyDescent="0.25">
      <c r="J14957" s="92"/>
    </row>
    <row r="14958" spans="10:10" x14ac:dyDescent="0.25">
      <c r="J14958" s="92"/>
    </row>
    <row r="14959" spans="10:10" x14ac:dyDescent="0.25">
      <c r="J14959" s="92"/>
    </row>
    <row r="14960" spans="10:10" x14ac:dyDescent="0.25">
      <c r="J14960" s="92"/>
    </row>
    <row r="14961" spans="10:10" x14ac:dyDescent="0.25">
      <c r="J14961" s="92"/>
    </row>
    <row r="14962" spans="10:10" x14ac:dyDescent="0.25">
      <c r="J14962" s="92"/>
    </row>
    <row r="14963" spans="10:10" x14ac:dyDescent="0.25">
      <c r="J14963" s="92"/>
    </row>
    <row r="14964" spans="10:10" x14ac:dyDescent="0.25">
      <c r="J14964" s="92"/>
    </row>
    <row r="14965" spans="10:10" x14ac:dyDescent="0.25">
      <c r="J14965" s="92"/>
    </row>
    <row r="14966" spans="10:10" x14ac:dyDescent="0.25">
      <c r="J14966" s="92"/>
    </row>
    <row r="14967" spans="10:10" x14ac:dyDescent="0.25">
      <c r="J14967" s="92"/>
    </row>
    <row r="14968" spans="10:10" x14ac:dyDescent="0.25">
      <c r="J14968" s="92"/>
    </row>
    <row r="14969" spans="10:10" x14ac:dyDescent="0.25">
      <c r="J14969" s="92"/>
    </row>
    <row r="14970" spans="10:10" x14ac:dyDescent="0.25">
      <c r="J14970" s="92"/>
    </row>
    <row r="14971" spans="10:10" x14ac:dyDescent="0.25">
      <c r="J14971" s="92"/>
    </row>
    <row r="14972" spans="10:10" x14ac:dyDescent="0.25">
      <c r="J14972" s="92"/>
    </row>
    <row r="14973" spans="10:10" x14ac:dyDescent="0.25">
      <c r="J14973" s="92"/>
    </row>
    <row r="14974" spans="10:10" x14ac:dyDescent="0.25">
      <c r="J14974" s="92"/>
    </row>
    <row r="14975" spans="10:10" x14ac:dyDescent="0.25">
      <c r="J14975" s="92"/>
    </row>
    <row r="14976" spans="10:10" x14ac:dyDescent="0.25">
      <c r="J14976" s="92"/>
    </row>
    <row r="14977" spans="10:10" x14ac:dyDescent="0.25">
      <c r="J14977" s="92"/>
    </row>
    <row r="14978" spans="10:10" x14ac:dyDescent="0.25">
      <c r="J14978" s="92"/>
    </row>
    <row r="14979" spans="10:10" x14ac:dyDescent="0.25">
      <c r="J14979" s="92"/>
    </row>
    <row r="14980" spans="10:10" x14ac:dyDescent="0.25">
      <c r="J14980" s="92"/>
    </row>
    <row r="14981" spans="10:10" x14ac:dyDescent="0.25">
      <c r="J14981" s="92"/>
    </row>
    <row r="14982" spans="10:10" x14ac:dyDescent="0.25">
      <c r="J14982" s="92"/>
    </row>
    <row r="14983" spans="10:10" x14ac:dyDescent="0.25">
      <c r="J14983" s="92"/>
    </row>
    <row r="14984" spans="10:10" x14ac:dyDescent="0.25">
      <c r="J14984" s="92"/>
    </row>
    <row r="14985" spans="10:10" x14ac:dyDescent="0.25">
      <c r="J14985" s="92"/>
    </row>
    <row r="14986" spans="10:10" x14ac:dyDescent="0.25">
      <c r="J14986" s="92"/>
    </row>
    <row r="14987" spans="10:10" x14ac:dyDescent="0.25">
      <c r="J14987" s="92"/>
    </row>
    <row r="14988" spans="10:10" x14ac:dyDescent="0.25">
      <c r="J14988" s="92"/>
    </row>
    <row r="14989" spans="10:10" x14ac:dyDescent="0.25">
      <c r="J14989" s="92"/>
    </row>
    <row r="14990" spans="10:10" x14ac:dyDescent="0.25">
      <c r="J14990" s="92"/>
    </row>
    <row r="14991" spans="10:10" x14ac:dyDescent="0.25">
      <c r="J14991" s="92"/>
    </row>
    <row r="14992" spans="10:10" x14ac:dyDescent="0.25">
      <c r="J14992" s="92"/>
    </row>
    <row r="14993" spans="10:10" x14ac:dyDescent="0.25">
      <c r="J14993" s="92"/>
    </row>
    <row r="14994" spans="10:10" x14ac:dyDescent="0.25">
      <c r="J14994" s="92"/>
    </row>
    <row r="14995" spans="10:10" x14ac:dyDescent="0.25">
      <c r="J14995" s="92"/>
    </row>
    <row r="14996" spans="10:10" x14ac:dyDescent="0.25">
      <c r="J14996" s="92"/>
    </row>
    <row r="14997" spans="10:10" x14ac:dyDescent="0.25">
      <c r="J14997" s="92"/>
    </row>
    <row r="14998" spans="10:10" x14ac:dyDescent="0.25">
      <c r="J14998" s="92"/>
    </row>
    <row r="14999" spans="10:10" x14ac:dyDescent="0.25">
      <c r="J14999" s="92"/>
    </row>
    <row r="15000" spans="10:10" x14ac:dyDescent="0.25">
      <c r="J15000" s="92"/>
    </row>
    <row r="15001" spans="10:10" x14ac:dyDescent="0.25">
      <c r="J15001" s="92"/>
    </row>
    <row r="15002" spans="10:10" x14ac:dyDescent="0.25">
      <c r="J15002" s="92"/>
    </row>
    <row r="15003" spans="10:10" x14ac:dyDescent="0.25">
      <c r="J15003" s="92"/>
    </row>
    <row r="15004" spans="10:10" x14ac:dyDescent="0.25">
      <c r="J15004" s="92"/>
    </row>
    <row r="15005" spans="10:10" x14ac:dyDescent="0.25">
      <c r="J15005" s="92"/>
    </row>
    <row r="15006" spans="10:10" x14ac:dyDescent="0.25">
      <c r="J15006" s="92"/>
    </row>
    <row r="15007" spans="10:10" x14ac:dyDescent="0.25">
      <c r="J15007" s="92"/>
    </row>
    <row r="15008" spans="10:10" x14ac:dyDescent="0.25">
      <c r="J15008" s="92"/>
    </row>
    <row r="15009" spans="10:10" x14ac:dyDescent="0.25">
      <c r="J15009" s="92"/>
    </row>
    <row r="15010" spans="10:10" x14ac:dyDescent="0.25">
      <c r="J15010" s="92"/>
    </row>
    <row r="15011" spans="10:10" x14ac:dyDescent="0.25">
      <c r="J15011" s="92"/>
    </row>
    <row r="15012" spans="10:10" x14ac:dyDescent="0.25">
      <c r="J15012" s="92"/>
    </row>
    <row r="15013" spans="10:10" x14ac:dyDescent="0.25">
      <c r="J15013" s="92"/>
    </row>
    <row r="15014" spans="10:10" x14ac:dyDescent="0.25">
      <c r="J15014" s="92"/>
    </row>
    <row r="15015" spans="10:10" x14ac:dyDescent="0.25">
      <c r="J15015" s="92"/>
    </row>
    <row r="15016" spans="10:10" x14ac:dyDescent="0.25">
      <c r="J15016" s="92"/>
    </row>
    <row r="15017" spans="10:10" x14ac:dyDescent="0.25">
      <c r="J15017" s="92"/>
    </row>
    <row r="15018" spans="10:10" x14ac:dyDescent="0.25">
      <c r="J15018" s="92"/>
    </row>
    <row r="15019" spans="10:10" x14ac:dyDescent="0.25">
      <c r="J15019" s="92"/>
    </row>
    <row r="15020" spans="10:10" x14ac:dyDescent="0.25">
      <c r="J15020" s="92"/>
    </row>
    <row r="15021" spans="10:10" x14ac:dyDescent="0.25">
      <c r="J15021" s="92"/>
    </row>
    <row r="15022" spans="10:10" x14ac:dyDescent="0.25">
      <c r="J15022" s="92"/>
    </row>
    <row r="15023" spans="10:10" x14ac:dyDescent="0.25">
      <c r="J15023" s="92"/>
    </row>
    <row r="15024" spans="10:10" x14ac:dyDescent="0.25">
      <c r="J15024" s="92"/>
    </row>
    <row r="15025" spans="10:10" x14ac:dyDescent="0.25">
      <c r="J15025" s="92"/>
    </row>
    <row r="15026" spans="10:10" x14ac:dyDescent="0.25">
      <c r="J15026" s="92"/>
    </row>
    <row r="15027" spans="10:10" x14ac:dyDescent="0.25">
      <c r="J15027" s="92"/>
    </row>
    <row r="15028" spans="10:10" x14ac:dyDescent="0.25">
      <c r="J15028" s="92"/>
    </row>
    <row r="15029" spans="10:10" x14ac:dyDescent="0.25">
      <c r="J15029" s="92"/>
    </row>
    <row r="15030" spans="10:10" x14ac:dyDescent="0.25">
      <c r="J15030" s="92"/>
    </row>
    <row r="15031" spans="10:10" x14ac:dyDescent="0.25">
      <c r="J15031" s="92"/>
    </row>
    <row r="15032" spans="10:10" x14ac:dyDescent="0.25">
      <c r="J15032" s="92"/>
    </row>
    <row r="15033" spans="10:10" x14ac:dyDescent="0.25">
      <c r="J15033" s="92"/>
    </row>
    <row r="15034" spans="10:10" x14ac:dyDescent="0.25">
      <c r="J15034" s="92"/>
    </row>
    <row r="15035" spans="10:10" x14ac:dyDescent="0.25">
      <c r="J15035" s="92"/>
    </row>
    <row r="15036" spans="10:10" x14ac:dyDescent="0.25">
      <c r="J15036" s="92"/>
    </row>
    <row r="15037" spans="10:10" x14ac:dyDescent="0.25">
      <c r="J15037" s="92"/>
    </row>
    <row r="15038" spans="10:10" x14ac:dyDescent="0.25">
      <c r="J15038" s="92"/>
    </row>
    <row r="15039" spans="10:10" x14ac:dyDescent="0.25">
      <c r="J15039" s="92"/>
    </row>
    <row r="15040" spans="10:10" x14ac:dyDescent="0.25">
      <c r="J15040" s="92"/>
    </row>
    <row r="15041" spans="10:10" x14ac:dyDescent="0.25">
      <c r="J15041" s="92"/>
    </row>
    <row r="15042" spans="10:10" x14ac:dyDescent="0.25">
      <c r="J15042" s="92"/>
    </row>
    <row r="15043" spans="10:10" x14ac:dyDescent="0.25">
      <c r="J15043" s="92"/>
    </row>
    <row r="15044" spans="10:10" x14ac:dyDescent="0.25">
      <c r="J15044" s="92"/>
    </row>
    <row r="15045" spans="10:10" x14ac:dyDescent="0.25">
      <c r="J15045" s="92"/>
    </row>
    <row r="15046" spans="10:10" x14ac:dyDescent="0.25">
      <c r="J15046" s="92"/>
    </row>
    <row r="15047" spans="10:10" x14ac:dyDescent="0.25">
      <c r="J15047" s="92"/>
    </row>
    <row r="15048" spans="10:10" x14ac:dyDescent="0.25">
      <c r="J15048" s="92"/>
    </row>
    <row r="15049" spans="10:10" x14ac:dyDescent="0.25">
      <c r="J15049" s="92"/>
    </row>
    <row r="15050" spans="10:10" x14ac:dyDescent="0.25">
      <c r="J15050" s="92"/>
    </row>
    <row r="15051" spans="10:10" x14ac:dyDescent="0.25">
      <c r="J15051" s="92"/>
    </row>
    <row r="15052" spans="10:10" x14ac:dyDescent="0.25">
      <c r="J15052" s="92"/>
    </row>
    <row r="15053" spans="10:10" x14ac:dyDescent="0.25">
      <c r="J15053" s="92"/>
    </row>
    <row r="15054" spans="10:10" x14ac:dyDescent="0.25">
      <c r="J15054" s="92"/>
    </row>
    <row r="15055" spans="10:10" x14ac:dyDescent="0.25">
      <c r="J15055" s="92"/>
    </row>
    <row r="15056" spans="10:10" x14ac:dyDescent="0.25">
      <c r="J15056" s="92"/>
    </row>
    <row r="15057" spans="10:10" x14ac:dyDescent="0.25">
      <c r="J15057" s="92"/>
    </row>
    <row r="15058" spans="10:10" x14ac:dyDescent="0.25">
      <c r="J15058" s="92"/>
    </row>
    <row r="15059" spans="10:10" x14ac:dyDescent="0.25">
      <c r="J15059" s="92"/>
    </row>
    <row r="15060" spans="10:10" x14ac:dyDescent="0.25">
      <c r="J15060" s="92"/>
    </row>
    <row r="15061" spans="10:10" x14ac:dyDescent="0.25">
      <c r="J15061" s="92"/>
    </row>
    <row r="15062" spans="10:10" x14ac:dyDescent="0.25">
      <c r="J15062" s="92"/>
    </row>
    <row r="15063" spans="10:10" x14ac:dyDescent="0.25">
      <c r="J15063" s="92"/>
    </row>
    <row r="15064" spans="10:10" x14ac:dyDescent="0.25">
      <c r="J15064" s="92"/>
    </row>
    <row r="15065" spans="10:10" x14ac:dyDescent="0.25">
      <c r="J15065" s="92"/>
    </row>
    <row r="15066" spans="10:10" x14ac:dyDescent="0.25">
      <c r="J15066" s="92"/>
    </row>
    <row r="15067" spans="10:10" x14ac:dyDescent="0.25">
      <c r="J15067" s="92"/>
    </row>
    <row r="15068" spans="10:10" x14ac:dyDescent="0.25">
      <c r="J15068" s="92"/>
    </row>
    <row r="15069" spans="10:10" x14ac:dyDescent="0.25">
      <c r="J15069" s="92"/>
    </row>
    <row r="15070" spans="10:10" x14ac:dyDescent="0.25">
      <c r="J15070" s="92"/>
    </row>
    <row r="15071" spans="10:10" x14ac:dyDescent="0.25">
      <c r="J15071" s="92"/>
    </row>
    <row r="15072" spans="10:10" x14ac:dyDescent="0.25">
      <c r="J15072" s="92"/>
    </row>
    <row r="15073" spans="10:10" x14ac:dyDescent="0.25">
      <c r="J15073" s="92"/>
    </row>
    <row r="15074" spans="10:10" x14ac:dyDescent="0.25">
      <c r="J15074" s="92"/>
    </row>
    <row r="15075" spans="10:10" x14ac:dyDescent="0.25">
      <c r="J15075" s="92"/>
    </row>
    <row r="15076" spans="10:10" x14ac:dyDescent="0.25">
      <c r="J15076" s="92"/>
    </row>
    <row r="15077" spans="10:10" x14ac:dyDescent="0.25">
      <c r="J15077" s="92"/>
    </row>
    <row r="15078" spans="10:10" x14ac:dyDescent="0.25">
      <c r="J15078" s="92"/>
    </row>
    <row r="15079" spans="10:10" x14ac:dyDescent="0.25">
      <c r="J15079" s="92"/>
    </row>
    <row r="15080" spans="10:10" x14ac:dyDescent="0.25">
      <c r="J15080" s="92"/>
    </row>
    <row r="15081" spans="10:10" x14ac:dyDescent="0.25">
      <c r="J15081" s="92"/>
    </row>
    <row r="15082" spans="10:10" x14ac:dyDescent="0.25">
      <c r="J15082" s="92"/>
    </row>
    <row r="15083" spans="10:10" x14ac:dyDescent="0.25">
      <c r="J15083" s="92"/>
    </row>
    <row r="15084" spans="10:10" x14ac:dyDescent="0.25">
      <c r="J15084" s="92"/>
    </row>
    <row r="15085" spans="10:10" x14ac:dyDescent="0.25">
      <c r="J15085" s="92"/>
    </row>
    <row r="15086" spans="10:10" x14ac:dyDescent="0.25">
      <c r="J15086" s="92"/>
    </row>
    <row r="15087" spans="10:10" x14ac:dyDescent="0.25">
      <c r="J15087" s="92"/>
    </row>
    <row r="15088" spans="10:10" x14ac:dyDescent="0.25">
      <c r="J15088" s="92"/>
    </row>
    <row r="15089" spans="10:10" x14ac:dyDescent="0.25">
      <c r="J15089" s="92"/>
    </row>
    <row r="15090" spans="10:10" x14ac:dyDescent="0.25">
      <c r="J15090" s="92"/>
    </row>
    <row r="15091" spans="10:10" x14ac:dyDescent="0.25">
      <c r="J15091" s="92"/>
    </row>
    <row r="15092" spans="10:10" x14ac:dyDescent="0.25">
      <c r="J15092" s="92"/>
    </row>
    <row r="15093" spans="10:10" x14ac:dyDescent="0.25">
      <c r="J15093" s="92"/>
    </row>
    <row r="15094" spans="10:10" x14ac:dyDescent="0.25">
      <c r="J15094" s="92"/>
    </row>
    <row r="15095" spans="10:10" x14ac:dyDescent="0.25">
      <c r="J15095" s="92"/>
    </row>
    <row r="15096" spans="10:10" x14ac:dyDescent="0.25">
      <c r="J15096" s="92"/>
    </row>
    <row r="15097" spans="10:10" x14ac:dyDescent="0.25">
      <c r="J15097" s="92"/>
    </row>
    <row r="15098" spans="10:10" x14ac:dyDescent="0.25">
      <c r="J15098" s="92"/>
    </row>
    <row r="15099" spans="10:10" x14ac:dyDescent="0.25">
      <c r="J15099" s="92"/>
    </row>
    <row r="15100" spans="10:10" x14ac:dyDescent="0.25">
      <c r="J15100" s="92"/>
    </row>
    <row r="15101" spans="10:10" x14ac:dyDescent="0.25">
      <c r="J15101" s="92"/>
    </row>
    <row r="15102" spans="10:10" x14ac:dyDescent="0.25">
      <c r="J15102" s="92"/>
    </row>
    <row r="15103" spans="10:10" x14ac:dyDescent="0.25">
      <c r="J15103" s="92"/>
    </row>
    <row r="15104" spans="10:10" x14ac:dyDescent="0.25">
      <c r="J15104" s="92"/>
    </row>
    <row r="15105" spans="10:10" x14ac:dyDescent="0.25">
      <c r="J15105" s="92"/>
    </row>
    <row r="15106" spans="10:10" x14ac:dyDescent="0.25">
      <c r="J15106" s="92"/>
    </row>
    <row r="15107" spans="10:10" x14ac:dyDescent="0.25">
      <c r="J15107" s="92"/>
    </row>
    <row r="15108" spans="10:10" x14ac:dyDescent="0.25">
      <c r="J15108" s="92"/>
    </row>
    <row r="15109" spans="10:10" x14ac:dyDescent="0.25">
      <c r="J15109" s="92"/>
    </row>
    <row r="15110" spans="10:10" x14ac:dyDescent="0.25">
      <c r="J15110" s="92"/>
    </row>
    <row r="15111" spans="10:10" x14ac:dyDescent="0.25">
      <c r="J15111" s="92"/>
    </row>
    <row r="15112" spans="10:10" x14ac:dyDescent="0.25">
      <c r="J15112" s="92"/>
    </row>
    <row r="15113" spans="10:10" x14ac:dyDescent="0.25">
      <c r="J15113" s="92"/>
    </row>
    <row r="15114" spans="10:10" x14ac:dyDescent="0.25">
      <c r="J15114" s="92"/>
    </row>
    <row r="15115" spans="10:10" x14ac:dyDescent="0.25">
      <c r="J15115" s="92"/>
    </row>
    <row r="15116" spans="10:10" x14ac:dyDescent="0.25">
      <c r="J15116" s="92"/>
    </row>
    <row r="15117" spans="10:10" x14ac:dyDescent="0.25">
      <c r="J15117" s="92"/>
    </row>
    <row r="15118" spans="10:10" x14ac:dyDescent="0.25">
      <c r="J15118" s="92"/>
    </row>
    <row r="15119" spans="10:10" x14ac:dyDescent="0.25">
      <c r="J15119" s="92"/>
    </row>
    <row r="15120" spans="10:10" x14ac:dyDescent="0.25">
      <c r="J15120" s="92"/>
    </row>
    <row r="15121" spans="10:10" x14ac:dyDescent="0.25">
      <c r="J15121" s="92"/>
    </row>
    <row r="15122" spans="10:10" x14ac:dyDescent="0.25">
      <c r="J15122" s="92"/>
    </row>
    <row r="15123" spans="10:10" x14ac:dyDescent="0.25">
      <c r="J15123" s="92"/>
    </row>
    <row r="15124" spans="10:10" x14ac:dyDescent="0.25">
      <c r="J15124" s="92"/>
    </row>
    <row r="15125" spans="10:10" x14ac:dyDescent="0.25">
      <c r="J15125" s="92"/>
    </row>
    <row r="15126" spans="10:10" x14ac:dyDescent="0.25">
      <c r="J15126" s="92"/>
    </row>
    <row r="15127" spans="10:10" x14ac:dyDescent="0.25">
      <c r="J15127" s="92"/>
    </row>
    <row r="15128" spans="10:10" x14ac:dyDescent="0.25">
      <c r="J15128" s="92"/>
    </row>
    <row r="15129" spans="10:10" x14ac:dyDescent="0.25">
      <c r="J15129" s="92"/>
    </row>
    <row r="15130" spans="10:10" x14ac:dyDescent="0.25">
      <c r="J15130" s="92"/>
    </row>
    <row r="15131" spans="10:10" x14ac:dyDescent="0.25">
      <c r="J15131" s="92"/>
    </row>
    <row r="15132" spans="10:10" x14ac:dyDescent="0.25">
      <c r="J15132" s="92"/>
    </row>
    <row r="15133" spans="10:10" x14ac:dyDescent="0.25">
      <c r="J15133" s="92"/>
    </row>
    <row r="15134" spans="10:10" x14ac:dyDescent="0.25">
      <c r="J15134" s="92"/>
    </row>
    <row r="15135" spans="10:10" x14ac:dyDescent="0.25">
      <c r="J15135" s="92"/>
    </row>
    <row r="15136" spans="10:10" x14ac:dyDescent="0.25">
      <c r="J15136" s="92"/>
    </row>
    <row r="15137" spans="10:10" x14ac:dyDescent="0.25">
      <c r="J15137" s="92"/>
    </row>
    <row r="15138" spans="10:10" x14ac:dyDescent="0.25">
      <c r="J15138" s="92"/>
    </row>
    <row r="15139" spans="10:10" x14ac:dyDescent="0.25">
      <c r="J15139" s="92"/>
    </row>
    <row r="15140" spans="10:10" x14ac:dyDescent="0.25">
      <c r="J15140" s="92"/>
    </row>
    <row r="15141" spans="10:10" x14ac:dyDescent="0.25">
      <c r="J15141" s="92"/>
    </row>
    <row r="15142" spans="10:10" x14ac:dyDescent="0.25">
      <c r="J15142" s="92"/>
    </row>
    <row r="15143" spans="10:10" x14ac:dyDescent="0.25">
      <c r="J15143" s="92"/>
    </row>
    <row r="15144" spans="10:10" x14ac:dyDescent="0.25">
      <c r="J15144" s="92"/>
    </row>
    <row r="15145" spans="10:10" x14ac:dyDescent="0.25">
      <c r="J15145" s="92"/>
    </row>
    <row r="15146" spans="10:10" x14ac:dyDescent="0.25">
      <c r="J15146" s="92"/>
    </row>
    <row r="15147" spans="10:10" x14ac:dyDescent="0.25">
      <c r="J15147" s="92"/>
    </row>
    <row r="15148" spans="10:10" x14ac:dyDescent="0.25">
      <c r="J15148" s="92"/>
    </row>
    <row r="15149" spans="10:10" x14ac:dyDescent="0.25">
      <c r="J15149" s="92"/>
    </row>
    <row r="15150" spans="10:10" x14ac:dyDescent="0.25">
      <c r="J15150" s="92"/>
    </row>
    <row r="15151" spans="10:10" x14ac:dyDescent="0.25">
      <c r="J15151" s="92"/>
    </row>
    <row r="15152" spans="10:10" x14ac:dyDescent="0.25">
      <c r="J15152" s="92"/>
    </row>
    <row r="15153" spans="10:10" x14ac:dyDescent="0.25">
      <c r="J15153" s="92"/>
    </row>
    <row r="15154" spans="10:10" x14ac:dyDescent="0.25">
      <c r="J15154" s="92"/>
    </row>
    <row r="15155" spans="10:10" x14ac:dyDescent="0.25">
      <c r="J15155" s="92"/>
    </row>
    <row r="15156" spans="10:10" x14ac:dyDescent="0.25">
      <c r="J15156" s="92"/>
    </row>
    <row r="15157" spans="10:10" x14ac:dyDescent="0.25">
      <c r="J15157" s="92"/>
    </row>
    <row r="15158" spans="10:10" x14ac:dyDescent="0.25">
      <c r="J15158" s="92"/>
    </row>
    <row r="15159" spans="10:10" x14ac:dyDescent="0.25">
      <c r="J15159" s="92"/>
    </row>
    <row r="15160" spans="10:10" x14ac:dyDescent="0.25">
      <c r="J15160" s="92"/>
    </row>
    <row r="15161" spans="10:10" x14ac:dyDescent="0.25">
      <c r="J15161" s="92"/>
    </row>
    <row r="15162" spans="10:10" x14ac:dyDescent="0.25">
      <c r="J15162" s="92"/>
    </row>
    <row r="15163" spans="10:10" x14ac:dyDescent="0.25">
      <c r="J15163" s="92"/>
    </row>
    <row r="15164" spans="10:10" x14ac:dyDescent="0.25">
      <c r="J15164" s="92"/>
    </row>
    <row r="15165" spans="10:10" x14ac:dyDescent="0.25">
      <c r="J15165" s="92"/>
    </row>
    <row r="15166" spans="10:10" x14ac:dyDescent="0.25">
      <c r="J15166" s="92"/>
    </row>
    <row r="15167" spans="10:10" x14ac:dyDescent="0.25">
      <c r="J15167" s="92"/>
    </row>
    <row r="15168" spans="10:10" x14ac:dyDescent="0.25">
      <c r="J15168" s="92"/>
    </row>
    <row r="15169" spans="10:10" x14ac:dyDescent="0.25">
      <c r="J15169" s="92"/>
    </row>
    <row r="15170" spans="10:10" x14ac:dyDescent="0.25">
      <c r="J15170" s="92"/>
    </row>
    <row r="15171" spans="10:10" x14ac:dyDescent="0.25">
      <c r="J15171" s="92"/>
    </row>
    <row r="15172" spans="10:10" x14ac:dyDescent="0.25">
      <c r="J15172" s="92"/>
    </row>
    <row r="15173" spans="10:10" x14ac:dyDescent="0.25">
      <c r="J15173" s="92"/>
    </row>
    <row r="15174" spans="10:10" x14ac:dyDescent="0.25">
      <c r="J15174" s="92"/>
    </row>
    <row r="15175" spans="10:10" x14ac:dyDescent="0.25">
      <c r="J15175" s="92"/>
    </row>
    <row r="15176" spans="10:10" x14ac:dyDescent="0.25">
      <c r="J15176" s="92"/>
    </row>
    <row r="15177" spans="10:10" x14ac:dyDescent="0.25">
      <c r="J15177" s="92"/>
    </row>
    <row r="15178" spans="10:10" x14ac:dyDescent="0.25">
      <c r="J15178" s="92"/>
    </row>
    <row r="15179" spans="10:10" x14ac:dyDescent="0.25">
      <c r="J15179" s="92"/>
    </row>
    <row r="15180" spans="10:10" x14ac:dyDescent="0.25">
      <c r="J15180" s="92"/>
    </row>
    <row r="15181" spans="10:10" x14ac:dyDescent="0.25">
      <c r="J15181" s="92"/>
    </row>
    <row r="15182" spans="10:10" x14ac:dyDescent="0.25">
      <c r="J15182" s="92"/>
    </row>
    <row r="15183" spans="10:10" x14ac:dyDescent="0.25">
      <c r="J15183" s="92"/>
    </row>
    <row r="15184" spans="10:10" x14ac:dyDescent="0.25">
      <c r="J15184" s="92"/>
    </row>
    <row r="15185" spans="10:10" x14ac:dyDescent="0.25">
      <c r="J15185" s="92"/>
    </row>
    <row r="15186" spans="10:10" x14ac:dyDescent="0.25">
      <c r="J15186" s="92"/>
    </row>
    <row r="15187" spans="10:10" x14ac:dyDescent="0.25">
      <c r="J15187" s="92"/>
    </row>
    <row r="15188" spans="10:10" x14ac:dyDescent="0.25">
      <c r="J15188" s="92"/>
    </row>
    <row r="15189" spans="10:10" x14ac:dyDescent="0.25">
      <c r="J15189" s="92"/>
    </row>
    <row r="15190" spans="10:10" x14ac:dyDescent="0.25">
      <c r="J15190" s="92"/>
    </row>
    <row r="15191" spans="10:10" x14ac:dyDescent="0.25">
      <c r="J15191" s="92"/>
    </row>
    <row r="15192" spans="10:10" x14ac:dyDescent="0.25">
      <c r="J15192" s="92"/>
    </row>
    <row r="15193" spans="10:10" x14ac:dyDescent="0.25">
      <c r="J15193" s="92"/>
    </row>
    <row r="15194" spans="10:10" x14ac:dyDescent="0.25">
      <c r="J15194" s="92"/>
    </row>
    <row r="15195" spans="10:10" x14ac:dyDescent="0.25">
      <c r="J15195" s="92"/>
    </row>
    <row r="15196" spans="10:10" x14ac:dyDescent="0.25">
      <c r="J15196" s="92"/>
    </row>
    <row r="15197" spans="10:10" x14ac:dyDescent="0.25">
      <c r="J15197" s="92"/>
    </row>
    <row r="15198" spans="10:10" x14ac:dyDescent="0.25">
      <c r="J15198" s="92"/>
    </row>
    <row r="15199" spans="10:10" x14ac:dyDescent="0.25">
      <c r="J15199" s="92"/>
    </row>
    <row r="15200" spans="10:10" x14ac:dyDescent="0.25">
      <c r="J15200" s="92"/>
    </row>
    <row r="15201" spans="10:10" x14ac:dyDescent="0.25">
      <c r="J15201" s="92"/>
    </row>
    <row r="15202" spans="10:10" x14ac:dyDescent="0.25">
      <c r="J15202" s="92"/>
    </row>
    <row r="15203" spans="10:10" x14ac:dyDescent="0.25">
      <c r="J15203" s="92"/>
    </row>
    <row r="15204" spans="10:10" x14ac:dyDescent="0.25">
      <c r="J15204" s="92"/>
    </row>
    <row r="15205" spans="10:10" x14ac:dyDescent="0.25">
      <c r="J15205" s="92"/>
    </row>
    <row r="15206" spans="10:10" x14ac:dyDescent="0.25">
      <c r="J15206" s="92"/>
    </row>
    <row r="15207" spans="10:10" x14ac:dyDescent="0.25">
      <c r="J15207" s="92"/>
    </row>
    <row r="15208" spans="10:10" x14ac:dyDescent="0.25">
      <c r="J15208" s="92"/>
    </row>
    <row r="15209" spans="10:10" x14ac:dyDescent="0.25">
      <c r="J15209" s="92"/>
    </row>
    <row r="15210" spans="10:10" x14ac:dyDescent="0.25">
      <c r="J15210" s="92"/>
    </row>
    <row r="15211" spans="10:10" x14ac:dyDescent="0.25">
      <c r="J15211" s="92"/>
    </row>
    <row r="15212" spans="10:10" x14ac:dyDescent="0.25">
      <c r="J15212" s="92"/>
    </row>
    <row r="15213" spans="10:10" x14ac:dyDescent="0.25">
      <c r="J15213" s="92"/>
    </row>
    <row r="15214" spans="10:10" x14ac:dyDescent="0.25">
      <c r="J15214" s="92"/>
    </row>
    <row r="15215" spans="10:10" x14ac:dyDescent="0.25">
      <c r="J15215" s="92"/>
    </row>
    <row r="15216" spans="10:10" x14ac:dyDescent="0.25">
      <c r="J15216" s="92"/>
    </row>
    <row r="15217" spans="10:10" x14ac:dyDescent="0.25">
      <c r="J15217" s="92"/>
    </row>
    <row r="15218" spans="10:10" x14ac:dyDescent="0.25">
      <c r="J15218" s="92"/>
    </row>
    <row r="15219" spans="10:10" x14ac:dyDescent="0.25">
      <c r="J15219" s="92"/>
    </row>
    <row r="15220" spans="10:10" x14ac:dyDescent="0.25">
      <c r="J15220" s="92"/>
    </row>
    <row r="15221" spans="10:10" x14ac:dyDescent="0.25">
      <c r="J15221" s="92"/>
    </row>
    <row r="15222" spans="10:10" x14ac:dyDescent="0.25">
      <c r="J15222" s="92"/>
    </row>
    <row r="15223" spans="10:10" x14ac:dyDescent="0.25">
      <c r="J15223" s="92"/>
    </row>
    <row r="15224" spans="10:10" x14ac:dyDescent="0.25">
      <c r="J15224" s="92"/>
    </row>
    <row r="15225" spans="10:10" x14ac:dyDescent="0.25">
      <c r="J15225" s="92"/>
    </row>
    <row r="15226" spans="10:10" x14ac:dyDescent="0.25">
      <c r="J15226" s="92"/>
    </row>
    <row r="15227" spans="10:10" x14ac:dyDescent="0.25">
      <c r="J15227" s="92"/>
    </row>
    <row r="15228" spans="10:10" x14ac:dyDescent="0.25">
      <c r="J15228" s="92"/>
    </row>
    <row r="15229" spans="10:10" x14ac:dyDescent="0.25">
      <c r="J15229" s="92"/>
    </row>
    <row r="15230" spans="10:10" x14ac:dyDescent="0.25">
      <c r="J15230" s="92"/>
    </row>
    <row r="15231" spans="10:10" x14ac:dyDescent="0.25">
      <c r="J15231" s="92"/>
    </row>
    <row r="15232" spans="10:10" x14ac:dyDescent="0.25">
      <c r="J15232" s="92"/>
    </row>
    <row r="15233" spans="10:10" x14ac:dyDescent="0.25">
      <c r="J15233" s="92"/>
    </row>
    <row r="15234" spans="10:10" x14ac:dyDescent="0.25">
      <c r="J15234" s="92"/>
    </row>
    <row r="15235" spans="10:10" x14ac:dyDescent="0.25">
      <c r="J15235" s="92"/>
    </row>
    <row r="15236" spans="10:10" x14ac:dyDescent="0.25">
      <c r="J15236" s="92"/>
    </row>
    <row r="15237" spans="10:10" x14ac:dyDescent="0.25">
      <c r="J15237" s="92"/>
    </row>
    <row r="15238" spans="10:10" x14ac:dyDescent="0.25">
      <c r="J15238" s="92"/>
    </row>
    <row r="15239" spans="10:10" x14ac:dyDescent="0.25">
      <c r="J15239" s="92"/>
    </row>
    <row r="15240" spans="10:10" x14ac:dyDescent="0.25">
      <c r="J15240" s="92"/>
    </row>
    <row r="15241" spans="10:10" x14ac:dyDescent="0.25">
      <c r="J15241" s="92"/>
    </row>
    <row r="15242" spans="10:10" x14ac:dyDescent="0.25">
      <c r="J15242" s="92"/>
    </row>
    <row r="15243" spans="10:10" x14ac:dyDescent="0.25">
      <c r="J15243" s="92"/>
    </row>
    <row r="15244" spans="10:10" x14ac:dyDescent="0.25">
      <c r="J15244" s="92"/>
    </row>
    <row r="15245" spans="10:10" x14ac:dyDescent="0.25">
      <c r="J15245" s="92"/>
    </row>
    <row r="15246" spans="10:10" x14ac:dyDescent="0.25">
      <c r="J15246" s="92"/>
    </row>
    <row r="15247" spans="10:10" x14ac:dyDescent="0.25">
      <c r="J15247" s="92"/>
    </row>
    <row r="15248" spans="10:10" x14ac:dyDescent="0.25">
      <c r="J15248" s="92"/>
    </row>
    <row r="15249" spans="10:10" x14ac:dyDescent="0.25">
      <c r="J15249" s="92"/>
    </row>
    <row r="15250" spans="10:10" x14ac:dyDescent="0.25">
      <c r="J15250" s="92"/>
    </row>
    <row r="15251" spans="10:10" x14ac:dyDescent="0.25">
      <c r="J15251" s="92"/>
    </row>
    <row r="15252" spans="10:10" x14ac:dyDescent="0.25">
      <c r="J15252" s="92"/>
    </row>
    <row r="15253" spans="10:10" x14ac:dyDescent="0.25">
      <c r="J15253" s="92"/>
    </row>
    <row r="15254" spans="10:10" x14ac:dyDescent="0.25">
      <c r="J15254" s="92"/>
    </row>
    <row r="15255" spans="10:10" x14ac:dyDescent="0.25">
      <c r="J15255" s="92"/>
    </row>
    <row r="15256" spans="10:10" x14ac:dyDescent="0.25">
      <c r="J15256" s="92"/>
    </row>
    <row r="15257" spans="10:10" x14ac:dyDescent="0.25">
      <c r="J15257" s="92"/>
    </row>
    <row r="15258" spans="10:10" x14ac:dyDescent="0.25">
      <c r="J15258" s="92"/>
    </row>
    <row r="15259" spans="10:10" x14ac:dyDescent="0.25">
      <c r="J15259" s="92"/>
    </row>
    <row r="15260" spans="10:10" x14ac:dyDescent="0.25">
      <c r="J15260" s="92"/>
    </row>
    <row r="15261" spans="10:10" x14ac:dyDescent="0.25">
      <c r="J15261" s="92"/>
    </row>
    <row r="15262" spans="10:10" x14ac:dyDescent="0.25">
      <c r="J15262" s="92"/>
    </row>
    <row r="15263" spans="10:10" x14ac:dyDescent="0.25">
      <c r="J15263" s="92"/>
    </row>
    <row r="15264" spans="10:10" x14ac:dyDescent="0.25">
      <c r="J15264" s="92"/>
    </row>
    <row r="15265" spans="10:10" x14ac:dyDescent="0.25">
      <c r="J15265" s="92"/>
    </row>
    <row r="15266" spans="10:10" x14ac:dyDescent="0.25">
      <c r="J15266" s="92"/>
    </row>
    <row r="15267" spans="10:10" x14ac:dyDescent="0.25">
      <c r="J15267" s="92"/>
    </row>
    <row r="15268" spans="10:10" x14ac:dyDescent="0.25">
      <c r="J15268" s="92"/>
    </row>
    <row r="15269" spans="10:10" x14ac:dyDescent="0.25">
      <c r="J15269" s="92"/>
    </row>
    <row r="15270" spans="10:10" x14ac:dyDescent="0.25">
      <c r="J15270" s="92"/>
    </row>
    <row r="15271" spans="10:10" x14ac:dyDescent="0.25">
      <c r="J15271" s="92"/>
    </row>
    <row r="15272" spans="10:10" x14ac:dyDescent="0.25">
      <c r="J15272" s="92"/>
    </row>
    <row r="15273" spans="10:10" x14ac:dyDescent="0.25">
      <c r="J15273" s="92"/>
    </row>
    <row r="15274" spans="10:10" x14ac:dyDescent="0.25">
      <c r="J15274" s="92"/>
    </row>
    <row r="15275" spans="10:10" x14ac:dyDescent="0.25">
      <c r="J15275" s="92"/>
    </row>
    <row r="15276" spans="10:10" x14ac:dyDescent="0.25">
      <c r="J15276" s="92"/>
    </row>
    <row r="15277" spans="10:10" x14ac:dyDescent="0.25">
      <c r="J15277" s="92"/>
    </row>
    <row r="15278" spans="10:10" x14ac:dyDescent="0.25">
      <c r="J15278" s="92"/>
    </row>
    <row r="15279" spans="10:10" x14ac:dyDescent="0.25">
      <c r="J15279" s="92"/>
    </row>
    <row r="15280" spans="10:10" x14ac:dyDescent="0.25">
      <c r="J15280" s="92"/>
    </row>
    <row r="15281" spans="10:10" x14ac:dyDescent="0.25">
      <c r="J15281" s="92"/>
    </row>
    <row r="15282" spans="10:10" x14ac:dyDescent="0.25">
      <c r="J15282" s="92"/>
    </row>
    <row r="15283" spans="10:10" x14ac:dyDescent="0.25">
      <c r="J15283" s="92"/>
    </row>
    <row r="15284" spans="10:10" x14ac:dyDescent="0.25">
      <c r="J15284" s="92"/>
    </row>
    <row r="15285" spans="10:10" x14ac:dyDescent="0.25">
      <c r="J15285" s="92"/>
    </row>
    <row r="15286" spans="10:10" x14ac:dyDescent="0.25">
      <c r="J15286" s="92"/>
    </row>
    <row r="15287" spans="10:10" x14ac:dyDescent="0.25">
      <c r="J15287" s="92"/>
    </row>
    <row r="15288" spans="10:10" x14ac:dyDescent="0.25">
      <c r="J15288" s="92"/>
    </row>
    <row r="15289" spans="10:10" x14ac:dyDescent="0.25">
      <c r="J15289" s="92"/>
    </row>
    <row r="15290" spans="10:10" x14ac:dyDescent="0.25">
      <c r="J15290" s="92"/>
    </row>
    <row r="15291" spans="10:10" x14ac:dyDescent="0.25">
      <c r="J15291" s="92"/>
    </row>
    <row r="15292" spans="10:10" x14ac:dyDescent="0.25">
      <c r="J15292" s="92"/>
    </row>
    <row r="15293" spans="10:10" x14ac:dyDescent="0.25">
      <c r="J15293" s="92"/>
    </row>
    <row r="15294" spans="10:10" x14ac:dyDescent="0.25">
      <c r="J15294" s="92"/>
    </row>
    <row r="15295" spans="10:10" x14ac:dyDescent="0.25">
      <c r="J15295" s="92"/>
    </row>
    <row r="15296" spans="10:10" x14ac:dyDescent="0.25">
      <c r="J15296" s="92"/>
    </row>
    <row r="15297" spans="10:10" x14ac:dyDescent="0.25">
      <c r="J15297" s="92"/>
    </row>
    <row r="15298" spans="10:10" x14ac:dyDescent="0.25">
      <c r="J15298" s="92"/>
    </row>
    <row r="15299" spans="10:10" x14ac:dyDescent="0.25">
      <c r="J15299" s="92"/>
    </row>
    <row r="15300" spans="10:10" x14ac:dyDescent="0.25">
      <c r="J15300" s="92"/>
    </row>
    <row r="15301" spans="10:10" x14ac:dyDescent="0.25">
      <c r="J15301" s="92"/>
    </row>
    <row r="15302" spans="10:10" x14ac:dyDescent="0.25">
      <c r="J15302" s="92"/>
    </row>
    <row r="15303" spans="10:10" x14ac:dyDescent="0.25">
      <c r="J15303" s="92"/>
    </row>
    <row r="15304" spans="10:10" x14ac:dyDescent="0.25">
      <c r="J15304" s="92"/>
    </row>
    <row r="15305" spans="10:10" x14ac:dyDescent="0.25">
      <c r="J15305" s="92"/>
    </row>
    <row r="15306" spans="10:10" x14ac:dyDescent="0.25">
      <c r="J15306" s="92"/>
    </row>
    <row r="15307" spans="10:10" x14ac:dyDescent="0.25">
      <c r="J15307" s="92"/>
    </row>
    <row r="15308" spans="10:10" x14ac:dyDescent="0.25">
      <c r="J15308" s="92"/>
    </row>
    <row r="15309" spans="10:10" x14ac:dyDescent="0.25">
      <c r="J15309" s="92"/>
    </row>
    <row r="15310" spans="10:10" x14ac:dyDescent="0.25">
      <c r="J15310" s="92"/>
    </row>
    <row r="15311" spans="10:10" x14ac:dyDescent="0.25">
      <c r="J15311" s="92"/>
    </row>
    <row r="15312" spans="10:10" x14ac:dyDescent="0.25">
      <c r="J15312" s="92"/>
    </row>
    <row r="15313" spans="10:10" x14ac:dyDescent="0.25">
      <c r="J15313" s="92"/>
    </row>
    <row r="15314" spans="10:10" x14ac:dyDescent="0.25">
      <c r="J15314" s="92"/>
    </row>
    <row r="15315" spans="10:10" x14ac:dyDescent="0.25">
      <c r="J15315" s="92"/>
    </row>
    <row r="15316" spans="10:10" x14ac:dyDescent="0.25">
      <c r="J15316" s="92"/>
    </row>
    <row r="15317" spans="10:10" x14ac:dyDescent="0.25">
      <c r="J15317" s="92"/>
    </row>
    <row r="15318" spans="10:10" x14ac:dyDescent="0.25">
      <c r="J15318" s="92"/>
    </row>
    <row r="15319" spans="10:10" x14ac:dyDescent="0.25">
      <c r="J15319" s="92"/>
    </row>
    <row r="15320" spans="10:10" x14ac:dyDescent="0.25">
      <c r="J15320" s="92"/>
    </row>
    <row r="15321" spans="10:10" x14ac:dyDescent="0.25">
      <c r="J15321" s="92"/>
    </row>
    <row r="15322" spans="10:10" x14ac:dyDescent="0.25">
      <c r="J15322" s="92"/>
    </row>
    <row r="15323" spans="10:10" x14ac:dyDescent="0.25">
      <c r="J15323" s="92"/>
    </row>
    <row r="15324" spans="10:10" x14ac:dyDescent="0.25">
      <c r="J15324" s="92"/>
    </row>
    <row r="15325" spans="10:10" x14ac:dyDescent="0.25">
      <c r="J15325" s="92"/>
    </row>
    <row r="15326" spans="10:10" x14ac:dyDescent="0.25">
      <c r="J15326" s="92"/>
    </row>
    <row r="15327" spans="10:10" x14ac:dyDescent="0.25">
      <c r="J15327" s="92"/>
    </row>
    <row r="15328" spans="10:10" x14ac:dyDescent="0.25">
      <c r="J15328" s="92"/>
    </row>
    <row r="15329" spans="10:10" x14ac:dyDescent="0.25">
      <c r="J15329" s="92"/>
    </row>
    <row r="15330" spans="10:10" x14ac:dyDescent="0.25">
      <c r="J15330" s="92"/>
    </row>
    <row r="15331" spans="10:10" x14ac:dyDescent="0.25">
      <c r="J15331" s="92"/>
    </row>
    <row r="15332" spans="10:10" x14ac:dyDescent="0.25">
      <c r="J15332" s="92"/>
    </row>
    <row r="15333" spans="10:10" x14ac:dyDescent="0.25">
      <c r="J15333" s="92"/>
    </row>
    <row r="15334" spans="10:10" x14ac:dyDescent="0.25">
      <c r="J15334" s="92"/>
    </row>
    <row r="15335" spans="10:10" x14ac:dyDescent="0.25">
      <c r="J15335" s="92"/>
    </row>
    <row r="15336" spans="10:10" x14ac:dyDescent="0.25">
      <c r="J15336" s="92"/>
    </row>
    <row r="15337" spans="10:10" x14ac:dyDescent="0.25">
      <c r="J15337" s="92"/>
    </row>
    <row r="15338" spans="10:10" x14ac:dyDescent="0.25">
      <c r="J15338" s="92"/>
    </row>
    <row r="15339" spans="10:10" x14ac:dyDescent="0.25">
      <c r="J15339" s="92"/>
    </row>
    <row r="15340" spans="10:10" x14ac:dyDescent="0.25">
      <c r="J15340" s="92"/>
    </row>
    <row r="15341" spans="10:10" x14ac:dyDescent="0.25">
      <c r="J15341" s="92"/>
    </row>
    <row r="15342" spans="10:10" x14ac:dyDescent="0.25">
      <c r="J15342" s="92"/>
    </row>
    <row r="15343" spans="10:10" x14ac:dyDescent="0.25">
      <c r="J15343" s="92"/>
    </row>
    <row r="15344" spans="10:10" x14ac:dyDescent="0.25">
      <c r="J15344" s="92"/>
    </row>
    <row r="15345" spans="10:10" x14ac:dyDescent="0.25">
      <c r="J15345" s="92"/>
    </row>
    <row r="15346" spans="10:10" x14ac:dyDescent="0.25">
      <c r="J15346" s="92"/>
    </row>
    <row r="15347" spans="10:10" x14ac:dyDescent="0.25">
      <c r="J15347" s="92"/>
    </row>
    <row r="15348" spans="10:10" x14ac:dyDescent="0.25">
      <c r="J15348" s="92"/>
    </row>
    <row r="15349" spans="10:10" x14ac:dyDescent="0.25">
      <c r="J15349" s="92"/>
    </row>
    <row r="15350" spans="10:10" x14ac:dyDescent="0.25">
      <c r="J15350" s="92"/>
    </row>
    <row r="15351" spans="10:10" x14ac:dyDescent="0.25">
      <c r="J15351" s="92"/>
    </row>
    <row r="15352" spans="10:10" x14ac:dyDescent="0.25">
      <c r="J15352" s="92"/>
    </row>
    <row r="15353" spans="10:10" x14ac:dyDescent="0.25">
      <c r="J15353" s="92"/>
    </row>
    <row r="15354" spans="10:10" x14ac:dyDescent="0.25">
      <c r="J15354" s="92"/>
    </row>
    <row r="15355" spans="10:10" x14ac:dyDescent="0.25">
      <c r="J15355" s="92"/>
    </row>
    <row r="15356" spans="10:10" x14ac:dyDescent="0.25">
      <c r="J15356" s="92"/>
    </row>
    <row r="15357" spans="10:10" x14ac:dyDescent="0.25">
      <c r="J15357" s="92"/>
    </row>
    <row r="15358" spans="10:10" x14ac:dyDescent="0.25">
      <c r="J15358" s="92"/>
    </row>
    <row r="15359" spans="10:10" x14ac:dyDescent="0.25">
      <c r="J15359" s="92"/>
    </row>
    <row r="15360" spans="10:10" x14ac:dyDescent="0.25">
      <c r="J15360" s="92"/>
    </row>
    <row r="15361" spans="10:10" x14ac:dyDescent="0.25">
      <c r="J15361" s="92"/>
    </row>
    <row r="15362" spans="10:10" x14ac:dyDescent="0.25">
      <c r="J15362" s="92"/>
    </row>
    <row r="15363" spans="10:10" x14ac:dyDescent="0.25">
      <c r="J15363" s="92"/>
    </row>
    <row r="15364" spans="10:10" x14ac:dyDescent="0.25">
      <c r="J15364" s="92"/>
    </row>
    <row r="15365" spans="10:10" x14ac:dyDescent="0.25">
      <c r="J15365" s="92"/>
    </row>
    <row r="15366" spans="10:10" x14ac:dyDescent="0.25">
      <c r="J15366" s="92"/>
    </row>
    <row r="15367" spans="10:10" x14ac:dyDescent="0.25">
      <c r="J15367" s="92"/>
    </row>
    <row r="15368" spans="10:10" x14ac:dyDescent="0.25">
      <c r="J15368" s="92"/>
    </row>
    <row r="15369" spans="10:10" x14ac:dyDescent="0.25">
      <c r="J15369" s="92"/>
    </row>
    <row r="15370" spans="10:10" x14ac:dyDescent="0.25">
      <c r="J15370" s="92"/>
    </row>
    <row r="15371" spans="10:10" x14ac:dyDescent="0.25">
      <c r="J15371" s="92"/>
    </row>
    <row r="15372" spans="10:10" x14ac:dyDescent="0.25">
      <c r="J15372" s="92"/>
    </row>
    <row r="15373" spans="10:10" x14ac:dyDescent="0.25">
      <c r="J15373" s="92"/>
    </row>
    <row r="15374" spans="10:10" x14ac:dyDescent="0.25">
      <c r="J15374" s="92"/>
    </row>
    <row r="15375" spans="10:10" x14ac:dyDescent="0.25">
      <c r="J15375" s="92"/>
    </row>
    <row r="15376" spans="10:10" x14ac:dyDescent="0.25">
      <c r="J15376" s="92"/>
    </row>
    <row r="15377" spans="10:10" x14ac:dyDescent="0.25">
      <c r="J15377" s="92"/>
    </row>
    <row r="15378" spans="10:10" x14ac:dyDescent="0.25">
      <c r="J15378" s="92"/>
    </row>
    <row r="15379" spans="10:10" x14ac:dyDescent="0.25">
      <c r="J15379" s="92"/>
    </row>
    <row r="15380" spans="10:10" x14ac:dyDescent="0.25">
      <c r="J15380" s="92"/>
    </row>
    <row r="15381" spans="10:10" x14ac:dyDescent="0.25">
      <c r="J15381" s="92"/>
    </row>
    <row r="15382" spans="10:10" x14ac:dyDescent="0.25">
      <c r="J15382" s="92"/>
    </row>
    <row r="15383" spans="10:10" x14ac:dyDescent="0.25">
      <c r="J15383" s="92"/>
    </row>
    <row r="15384" spans="10:10" x14ac:dyDescent="0.25">
      <c r="J15384" s="92"/>
    </row>
    <row r="15385" spans="10:10" x14ac:dyDescent="0.25">
      <c r="J15385" s="92"/>
    </row>
    <row r="15386" spans="10:10" x14ac:dyDescent="0.25">
      <c r="J15386" s="92"/>
    </row>
    <row r="15387" spans="10:10" x14ac:dyDescent="0.25">
      <c r="J15387" s="92"/>
    </row>
    <row r="15388" spans="10:10" x14ac:dyDescent="0.25">
      <c r="J15388" s="92"/>
    </row>
    <row r="15389" spans="10:10" x14ac:dyDescent="0.25">
      <c r="J15389" s="92"/>
    </row>
    <row r="15390" spans="10:10" x14ac:dyDescent="0.25">
      <c r="J15390" s="92"/>
    </row>
    <row r="15391" spans="10:10" x14ac:dyDescent="0.25">
      <c r="J15391" s="92"/>
    </row>
    <row r="15392" spans="10:10" x14ac:dyDescent="0.25">
      <c r="J15392" s="92"/>
    </row>
    <row r="15393" spans="10:10" x14ac:dyDescent="0.25">
      <c r="J15393" s="92"/>
    </row>
    <row r="15394" spans="10:10" x14ac:dyDescent="0.25">
      <c r="J15394" s="92"/>
    </row>
    <row r="15395" spans="10:10" x14ac:dyDescent="0.25">
      <c r="J15395" s="92"/>
    </row>
    <row r="15396" spans="10:10" x14ac:dyDescent="0.25">
      <c r="J15396" s="92"/>
    </row>
    <row r="15397" spans="10:10" x14ac:dyDescent="0.25">
      <c r="J15397" s="92"/>
    </row>
    <row r="15398" spans="10:10" x14ac:dyDescent="0.25">
      <c r="J15398" s="92"/>
    </row>
    <row r="15399" spans="10:10" x14ac:dyDescent="0.25">
      <c r="J15399" s="92"/>
    </row>
    <row r="15400" spans="10:10" x14ac:dyDescent="0.25">
      <c r="J15400" s="92"/>
    </row>
    <row r="15401" spans="10:10" x14ac:dyDescent="0.25">
      <c r="J15401" s="92"/>
    </row>
    <row r="15402" spans="10:10" x14ac:dyDescent="0.25">
      <c r="J15402" s="92"/>
    </row>
    <row r="15403" spans="10:10" x14ac:dyDescent="0.25">
      <c r="J15403" s="92"/>
    </row>
    <row r="15404" spans="10:10" x14ac:dyDescent="0.25">
      <c r="J15404" s="92"/>
    </row>
    <row r="15405" spans="10:10" x14ac:dyDescent="0.25">
      <c r="J15405" s="92"/>
    </row>
    <row r="15406" spans="10:10" x14ac:dyDescent="0.25">
      <c r="J15406" s="92"/>
    </row>
    <row r="15407" spans="10:10" x14ac:dyDescent="0.25">
      <c r="J15407" s="92"/>
    </row>
    <row r="15408" spans="10:10" x14ac:dyDescent="0.25">
      <c r="J15408" s="92"/>
    </row>
    <row r="15409" spans="10:10" x14ac:dyDescent="0.25">
      <c r="J15409" s="92"/>
    </row>
    <row r="15410" spans="10:10" x14ac:dyDescent="0.25">
      <c r="J15410" s="92"/>
    </row>
    <row r="15411" spans="10:10" x14ac:dyDescent="0.25">
      <c r="J15411" s="92"/>
    </row>
    <row r="15412" spans="10:10" x14ac:dyDescent="0.25">
      <c r="J15412" s="92"/>
    </row>
    <row r="15413" spans="10:10" x14ac:dyDescent="0.25">
      <c r="J15413" s="92"/>
    </row>
    <row r="15414" spans="10:10" x14ac:dyDescent="0.25">
      <c r="J15414" s="92"/>
    </row>
    <row r="15415" spans="10:10" x14ac:dyDescent="0.25">
      <c r="J15415" s="92"/>
    </row>
    <row r="15416" spans="10:10" x14ac:dyDescent="0.25">
      <c r="J15416" s="92"/>
    </row>
    <row r="15417" spans="10:10" x14ac:dyDescent="0.25">
      <c r="J15417" s="92"/>
    </row>
    <row r="15418" spans="10:10" x14ac:dyDescent="0.25">
      <c r="J15418" s="92"/>
    </row>
    <row r="15419" spans="10:10" x14ac:dyDescent="0.25">
      <c r="J15419" s="92"/>
    </row>
    <row r="15420" spans="10:10" x14ac:dyDescent="0.25">
      <c r="J15420" s="92"/>
    </row>
    <row r="15421" spans="10:10" x14ac:dyDescent="0.25">
      <c r="J15421" s="92"/>
    </row>
    <row r="15422" spans="10:10" x14ac:dyDescent="0.25">
      <c r="J15422" s="92"/>
    </row>
    <row r="15423" spans="10:10" x14ac:dyDescent="0.25">
      <c r="J15423" s="92"/>
    </row>
    <row r="15424" spans="10:10" x14ac:dyDescent="0.25">
      <c r="J15424" s="92"/>
    </row>
    <row r="15425" spans="10:10" x14ac:dyDescent="0.25">
      <c r="J15425" s="92"/>
    </row>
    <row r="15426" spans="10:10" x14ac:dyDescent="0.25">
      <c r="J15426" s="92"/>
    </row>
    <row r="15427" spans="10:10" x14ac:dyDescent="0.25">
      <c r="J15427" s="92"/>
    </row>
    <row r="15428" spans="10:10" x14ac:dyDescent="0.25">
      <c r="J15428" s="92"/>
    </row>
    <row r="15429" spans="10:10" x14ac:dyDescent="0.25">
      <c r="J15429" s="92"/>
    </row>
    <row r="15430" spans="10:10" x14ac:dyDescent="0.25">
      <c r="J15430" s="92"/>
    </row>
    <row r="15431" spans="10:10" x14ac:dyDescent="0.25">
      <c r="J15431" s="92"/>
    </row>
    <row r="15432" spans="10:10" x14ac:dyDescent="0.25">
      <c r="J15432" s="92"/>
    </row>
    <row r="15433" spans="10:10" x14ac:dyDescent="0.25">
      <c r="J15433" s="92"/>
    </row>
    <row r="15434" spans="10:10" x14ac:dyDescent="0.25">
      <c r="J15434" s="92"/>
    </row>
    <row r="15435" spans="10:10" x14ac:dyDescent="0.25">
      <c r="J15435" s="92"/>
    </row>
    <row r="15436" spans="10:10" x14ac:dyDescent="0.25">
      <c r="J15436" s="92"/>
    </row>
    <row r="15437" spans="10:10" x14ac:dyDescent="0.25">
      <c r="J15437" s="92"/>
    </row>
    <row r="15438" spans="10:10" x14ac:dyDescent="0.25">
      <c r="J15438" s="92"/>
    </row>
    <row r="15439" spans="10:10" x14ac:dyDescent="0.25">
      <c r="J15439" s="92"/>
    </row>
    <row r="15440" spans="10:10" x14ac:dyDescent="0.25">
      <c r="J15440" s="92"/>
    </row>
    <row r="15441" spans="10:10" x14ac:dyDescent="0.25">
      <c r="J15441" s="92"/>
    </row>
    <row r="15442" spans="10:10" x14ac:dyDescent="0.25">
      <c r="J15442" s="92"/>
    </row>
    <row r="15443" spans="10:10" x14ac:dyDescent="0.25">
      <c r="J15443" s="92"/>
    </row>
    <row r="15444" spans="10:10" x14ac:dyDescent="0.25">
      <c r="J15444" s="92"/>
    </row>
    <row r="15445" spans="10:10" x14ac:dyDescent="0.25">
      <c r="J15445" s="92"/>
    </row>
    <row r="15446" spans="10:10" x14ac:dyDescent="0.25">
      <c r="J15446" s="92"/>
    </row>
    <row r="15447" spans="10:10" x14ac:dyDescent="0.25">
      <c r="J15447" s="92"/>
    </row>
    <row r="15448" spans="10:10" x14ac:dyDescent="0.25">
      <c r="J15448" s="92"/>
    </row>
    <row r="15449" spans="10:10" x14ac:dyDescent="0.25">
      <c r="J15449" s="92"/>
    </row>
    <row r="15450" spans="10:10" x14ac:dyDescent="0.25">
      <c r="J15450" s="92"/>
    </row>
    <row r="15451" spans="10:10" x14ac:dyDescent="0.25">
      <c r="J15451" s="92"/>
    </row>
    <row r="15452" spans="10:10" x14ac:dyDescent="0.25">
      <c r="J15452" s="92"/>
    </row>
    <row r="15453" spans="10:10" x14ac:dyDescent="0.25">
      <c r="J15453" s="92"/>
    </row>
    <row r="15454" spans="10:10" x14ac:dyDescent="0.25">
      <c r="J15454" s="92"/>
    </row>
    <row r="15455" spans="10:10" x14ac:dyDescent="0.25">
      <c r="J15455" s="92"/>
    </row>
    <row r="15456" spans="10:10" x14ac:dyDescent="0.25">
      <c r="J15456" s="92"/>
    </row>
    <row r="15457" spans="10:10" x14ac:dyDescent="0.25">
      <c r="J15457" s="92"/>
    </row>
    <row r="15458" spans="10:10" x14ac:dyDescent="0.25">
      <c r="J15458" s="92"/>
    </row>
    <row r="15459" spans="10:10" x14ac:dyDescent="0.25">
      <c r="J15459" s="92"/>
    </row>
    <row r="15460" spans="10:10" x14ac:dyDescent="0.25">
      <c r="J15460" s="92"/>
    </row>
    <row r="15461" spans="10:10" x14ac:dyDescent="0.25">
      <c r="J15461" s="92"/>
    </row>
    <row r="15462" spans="10:10" x14ac:dyDescent="0.25">
      <c r="J15462" s="92"/>
    </row>
    <row r="15463" spans="10:10" x14ac:dyDescent="0.25">
      <c r="J15463" s="92"/>
    </row>
    <row r="15464" spans="10:10" x14ac:dyDescent="0.25">
      <c r="J15464" s="92"/>
    </row>
    <row r="15465" spans="10:10" x14ac:dyDescent="0.25">
      <c r="J15465" s="92"/>
    </row>
    <row r="15466" spans="10:10" x14ac:dyDescent="0.25">
      <c r="J15466" s="92"/>
    </row>
    <row r="15467" spans="10:10" x14ac:dyDescent="0.25">
      <c r="J15467" s="92"/>
    </row>
    <row r="15468" spans="10:10" x14ac:dyDescent="0.25">
      <c r="J15468" s="92"/>
    </row>
    <row r="15469" spans="10:10" x14ac:dyDescent="0.25">
      <c r="J15469" s="92"/>
    </row>
    <row r="15470" spans="10:10" x14ac:dyDescent="0.25">
      <c r="J15470" s="92"/>
    </row>
    <row r="15471" spans="10:10" x14ac:dyDescent="0.25">
      <c r="J15471" s="92"/>
    </row>
    <row r="15472" spans="10:10" x14ac:dyDescent="0.25">
      <c r="J15472" s="92"/>
    </row>
    <row r="15473" spans="10:10" x14ac:dyDescent="0.25">
      <c r="J15473" s="92"/>
    </row>
    <row r="15474" spans="10:10" x14ac:dyDescent="0.25">
      <c r="J15474" s="92"/>
    </row>
    <row r="15475" spans="10:10" x14ac:dyDescent="0.25">
      <c r="J15475" s="92"/>
    </row>
    <row r="15476" spans="10:10" x14ac:dyDescent="0.25">
      <c r="J15476" s="92"/>
    </row>
    <row r="15477" spans="10:10" x14ac:dyDescent="0.25">
      <c r="J15477" s="92"/>
    </row>
    <row r="15478" spans="10:10" x14ac:dyDescent="0.25">
      <c r="J15478" s="92"/>
    </row>
    <row r="15479" spans="10:10" x14ac:dyDescent="0.25">
      <c r="J15479" s="92"/>
    </row>
    <row r="15480" spans="10:10" x14ac:dyDescent="0.25">
      <c r="J15480" s="92"/>
    </row>
    <row r="15481" spans="10:10" x14ac:dyDescent="0.25">
      <c r="J15481" s="92"/>
    </row>
    <row r="15482" spans="10:10" x14ac:dyDescent="0.25">
      <c r="J15482" s="92"/>
    </row>
    <row r="15483" spans="10:10" x14ac:dyDescent="0.25">
      <c r="J15483" s="92"/>
    </row>
    <row r="15484" spans="10:10" x14ac:dyDescent="0.25">
      <c r="J15484" s="92"/>
    </row>
    <row r="15485" spans="10:10" x14ac:dyDescent="0.25">
      <c r="J15485" s="92"/>
    </row>
    <row r="15486" spans="10:10" x14ac:dyDescent="0.25">
      <c r="J15486" s="92"/>
    </row>
    <row r="15487" spans="10:10" x14ac:dyDescent="0.25">
      <c r="J15487" s="92"/>
    </row>
    <row r="15488" spans="10:10" x14ac:dyDescent="0.25">
      <c r="J15488" s="92"/>
    </row>
    <row r="15489" spans="10:10" x14ac:dyDescent="0.25">
      <c r="J15489" s="92"/>
    </row>
    <row r="15490" spans="10:10" x14ac:dyDescent="0.25">
      <c r="J15490" s="92"/>
    </row>
    <row r="15491" spans="10:10" x14ac:dyDescent="0.25">
      <c r="J15491" s="92"/>
    </row>
    <row r="15492" spans="10:10" x14ac:dyDescent="0.25">
      <c r="J15492" s="92"/>
    </row>
    <row r="15493" spans="10:10" x14ac:dyDescent="0.25">
      <c r="J15493" s="92"/>
    </row>
    <row r="15494" spans="10:10" x14ac:dyDescent="0.25">
      <c r="J15494" s="92"/>
    </row>
    <row r="15495" spans="10:10" x14ac:dyDescent="0.25">
      <c r="J15495" s="92"/>
    </row>
    <row r="15496" spans="10:10" x14ac:dyDescent="0.25">
      <c r="J15496" s="92"/>
    </row>
    <row r="15497" spans="10:10" x14ac:dyDescent="0.25">
      <c r="J15497" s="92"/>
    </row>
    <row r="15498" spans="10:10" x14ac:dyDescent="0.25">
      <c r="J15498" s="92"/>
    </row>
    <row r="15499" spans="10:10" x14ac:dyDescent="0.25">
      <c r="J15499" s="92"/>
    </row>
    <row r="15500" spans="10:10" x14ac:dyDescent="0.25">
      <c r="J15500" s="92"/>
    </row>
    <row r="15501" spans="10:10" x14ac:dyDescent="0.25">
      <c r="J15501" s="92"/>
    </row>
    <row r="15502" spans="10:10" x14ac:dyDescent="0.25">
      <c r="J15502" s="92"/>
    </row>
    <row r="15503" spans="10:10" x14ac:dyDescent="0.25">
      <c r="J15503" s="92"/>
    </row>
    <row r="15504" spans="10:10" x14ac:dyDescent="0.25">
      <c r="J15504" s="92"/>
    </row>
    <row r="15505" spans="10:10" x14ac:dyDescent="0.25">
      <c r="J15505" s="92"/>
    </row>
    <row r="15506" spans="10:10" x14ac:dyDescent="0.25">
      <c r="J15506" s="92"/>
    </row>
    <row r="15507" spans="10:10" x14ac:dyDescent="0.25">
      <c r="J15507" s="92"/>
    </row>
    <row r="15508" spans="10:10" x14ac:dyDescent="0.25">
      <c r="J15508" s="92"/>
    </row>
    <row r="15509" spans="10:10" x14ac:dyDescent="0.25">
      <c r="J15509" s="92"/>
    </row>
    <row r="15510" spans="10:10" x14ac:dyDescent="0.25">
      <c r="J15510" s="92"/>
    </row>
    <row r="15511" spans="10:10" x14ac:dyDescent="0.25">
      <c r="J15511" s="92"/>
    </row>
    <row r="15512" spans="10:10" x14ac:dyDescent="0.25">
      <c r="J15512" s="92"/>
    </row>
    <row r="15513" spans="10:10" x14ac:dyDescent="0.25">
      <c r="J15513" s="92"/>
    </row>
    <row r="15514" spans="10:10" x14ac:dyDescent="0.25">
      <c r="J15514" s="92"/>
    </row>
    <row r="15515" spans="10:10" x14ac:dyDescent="0.25">
      <c r="J15515" s="92"/>
    </row>
    <row r="15516" spans="10:10" x14ac:dyDescent="0.25">
      <c r="J15516" s="92"/>
    </row>
    <row r="15517" spans="10:10" x14ac:dyDescent="0.25">
      <c r="J15517" s="92"/>
    </row>
    <row r="15518" spans="10:10" x14ac:dyDescent="0.25">
      <c r="J15518" s="92"/>
    </row>
    <row r="15519" spans="10:10" x14ac:dyDescent="0.25">
      <c r="J15519" s="92"/>
    </row>
    <row r="15520" spans="10:10" x14ac:dyDescent="0.25">
      <c r="J15520" s="92"/>
    </row>
    <row r="15521" spans="10:10" x14ac:dyDescent="0.25">
      <c r="J15521" s="92"/>
    </row>
    <row r="15522" spans="10:10" x14ac:dyDescent="0.25">
      <c r="J15522" s="92"/>
    </row>
    <row r="15523" spans="10:10" x14ac:dyDescent="0.25">
      <c r="J15523" s="92"/>
    </row>
    <row r="15524" spans="10:10" x14ac:dyDescent="0.25">
      <c r="J15524" s="92"/>
    </row>
    <row r="15525" spans="10:10" x14ac:dyDescent="0.25">
      <c r="J15525" s="92"/>
    </row>
    <row r="15526" spans="10:10" x14ac:dyDescent="0.25">
      <c r="J15526" s="92"/>
    </row>
    <row r="15527" spans="10:10" x14ac:dyDescent="0.25">
      <c r="J15527" s="92"/>
    </row>
    <row r="15528" spans="10:10" x14ac:dyDescent="0.25">
      <c r="J15528" s="92"/>
    </row>
    <row r="15529" spans="10:10" x14ac:dyDescent="0.25">
      <c r="J15529" s="92"/>
    </row>
    <row r="15530" spans="10:10" x14ac:dyDescent="0.25">
      <c r="J15530" s="92"/>
    </row>
    <row r="15531" spans="10:10" x14ac:dyDescent="0.25">
      <c r="J15531" s="92"/>
    </row>
    <row r="15532" spans="10:10" x14ac:dyDescent="0.25">
      <c r="J15532" s="92"/>
    </row>
    <row r="15533" spans="10:10" x14ac:dyDescent="0.25">
      <c r="J15533" s="92"/>
    </row>
    <row r="15534" spans="10:10" x14ac:dyDescent="0.25">
      <c r="J15534" s="92"/>
    </row>
    <row r="15535" spans="10:10" x14ac:dyDescent="0.25">
      <c r="J15535" s="92"/>
    </row>
    <row r="15536" spans="10:10" x14ac:dyDescent="0.25">
      <c r="J15536" s="92"/>
    </row>
    <row r="15537" spans="10:10" x14ac:dyDescent="0.25">
      <c r="J15537" s="92"/>
    </row>
    <row r="15538" spans="10:10" x14ac:dyDescent="0.25">
      <c r="J15538" s="92"/>
    </row>
    <row r="15539" spans="10:10" x14ac:dyDescent="0.25">
      <c r="J15539" s="92"/>
    </row>
    <row r="15540" spans="10:10" x14ac:dyDescent="0.25">
      <c r="J15540" s="92"/>
    </row>
    <row r="15541" spans="10:10" x14ac:dyDescent="0.25">
      <c r="J15541" s="92"/>
    </row>
    <row r="15542" spans="10:10" x14ac:dyDescent="0.25">
      <c r="J15542" s="92"/>
    </row>
    <row r="15543" spans="10:10" x14ac:dyDescent="0.25">
      <c r="J15543" s="92"/>
    </row>
    <row r="15544" spans="10:10" x14ac:dyDescent="0.25">
      <c r="J15544" s="92"/>
    </row>
    <row r="15545" spans="10:10" x14ac:dyDescent="0.25">
      <c r="J15545" s="92"/>
    </row>
    <row r="15546" spans="10:10" x14ac:dyDescent="0.25">
      <c r="J15546" s="92"/>
    </row>
    <row r="15547" spans="10:10" x14ac:dyDescent="0.25">
      <c r="J15547" s="92"/>
    </row>
    <row r="15548" spans="10:10" x14ac:dyDescent="0.25">
      <c r="J15548" s="92"/>
    </row>
    <row r="15549" spans="10:10" x14ac:dyDescent="0.25">
      <c r="J15549" s="92"/>
    </row>
    <row r="15550" spans="10:10" x14ac:dyDescent="0.25">
      <c r="J15550" s="92"/>
    </row>
    <row r="15551" spans="10:10" x14ac:dyDescent="0.25">
      <c r="J15551" s="92"/>
    </row>
    <row r="15552" spans="10:10" x14ac:dyDescent="0.25">
      <c r="J15552" s="92"/>
    </row>
    <row r="15553" spans="10:10" x14ac:dyDescent="0.25">
      <c r="J15553" s="92"/>
    </row>
    <row r="15554" spans="10:10" x14ac:dyDescent="0.25">
      <c r="J15554" s="92"/>
    </row>
    <row r="15555" spans="10:10" x14ac:dyDescent="0.25">
      <c r="J15555" s="92"/>
    </row>
    <row r="15556" spans="10:10" x14ac:dyDescent="0.25">
      <c r="J15556" s="92"/>
    </row>
    <row r="15557" spans="10:10" x14ac:dyDescent="0.25">
      <c r="J15557" s="92"/>
    </row>
    <row r="15558" spans="10:10" x14ac:dyDescent="0.25">
      <c r="J15558" s="92"/>
    </row>
    <row r="15559" spans="10:10" x14ac:dyDescent="0.25">
      <c r="J15559" s="92"/>
    </row>
    <row r="15560" spans="10:10" x14ac:dyDescent="0.25">
      <c r="J15560" s="92"/>
    </row>
    <row r="15561" spans="10:10" x14ac:dyDescent="0.25">
      <c r="J15561" s="92"/>
    </row>
    <row r="15562" spans="10:10" x14ac:dyDescent="0.25">
      <c r="J15562" s="92"/>
    </row>
    <row r="15563" spans="10:10" x14ac:dyDescent="0.25">
      <c r="J15563" s="92"/>
    </row>
    <row r="15564" spans="10:10" x14ac:dyDescent="0.25">
      <c r="J15564" s="92"/>
    </row>
    <row r="15565" spans="10:10" x14ac:dyDescent="0.25">
      <c r="J15565" s="92"/>
    </row>
    <row r="15566" spans="10:10" x14ac:dyDescent="0.25">
      <c r="J15566" s="92"/>
    </row>
    <row r="15567" spans="10:10" x14ac:dyDescent="0.25">
      <c r="J15567" s="92"/>
    </row>
    <row r="15568" spans="10:10" x14ac:dyDescent="0.25">
      <c r="J15568" s="92"/>
    </row>
    <row r="15569" spans="10:10" x14ac:dyDescent="0.25">
      <c r="J15569" s="92"/>
    </row>
    <row r="15570" spans="10:10" x14ac:dyDescent="0.25">
      <c r="J15570" s="92"/>
    </row>
    <row r="15571" spans="10:10" x14ac:dyDescent="0.25">
      <c r="J15571" s="92"/>
    </row>
    <row r="15572" spans="10:10" x14ac:dyDescent="0.25">
      <c r="J15572" s="92"/>
    </row>
    <row r="15573" spans="10:10" x14ac:dyDescent="0.25">
      <c r="J15573" s="92"/>
    </row>
    <row r="15574" spans="10:10" x14ac:dyDescent="0.25">
      <c r="J15574" s="92"/>
    </row>
    <row r="15575" spans="10:10" x14ac:dyDescent="0.25">
      <c r="J15575" s="92"/>
    </row>
    <row r="15576" spans="10:10" x14ac:dyDescent="0.25">
      <c r="J15576" s="92"/>
    </row>
    <row r="15577" spans="10:10" x14ac:dyDescent="0.25">
      <c r="J15577" s="92"/>
    </row>
    <row r="15578" spans="10:10" x14ac:dyDescent="0.25">
      <c r="J15578" s="92"/>
    </row>
    <row r="15579" spans="10:10" x14ac:dyDescent="0.25">
      <c r="J15579" s="92"/>
    </row>
    <row r="15580" spans="10:10" x14ac:dyDescent="0.25">
      <c r="J15580" s="92"/>
    </row>
    <row r="15581" spans="10:10" x14ac:dyDescent="0.25">
      <c r="J15581" s="92"/>
    </row>
    <row r="15582" spans="10:10" x14ac:dyDescent="0.25">
      <c r="J15582" s="92"/>
    </row>
    <row r="15583" spans="10:10" x14ac:dyDescent="0.25">
      <c r="J15583" s="92"/>
    </row>
    <row r="15584" spans="10:10" x14ac:dyDescent="0.25">
      <c r="J15584" s="92"/>
    </row>
    <row r="15585" spans="10:10" x14ac:dyDescent="0.25">
      <c r="J15585" s="92"/>
    </row>
    <row r="15586" spans="10:10" x14ac:dyDescent="0.25">
      <c r="J15586" s="92"/>
    </row>
    <row r="15587" spans="10:10" x14ac:dyDescent="0.25">
      <c r="J15587" s="92"/>
    </row>
    <row r="15588" spans="10:10" x14ac:dyDescent="0.25">
      <c r="J15588" s="92"/>
    </row>
    <row r="15589" spans="10:10" x14ac:dyDescent="0.25">
      <c r="J15589" s="92"/>
    </row>
    <row r="15590" spans="10:10" x14ac:dyDescent="0.25">
      <c r="J15590" s="92"/>
    </row>
    <row r="15591" spans="10:10" x14ac:dyDescent="0.25">
      <c r="J15591" s="92"/>
    </row>
    <row r="15592" spans="10:10" x14ac:dyDescent="0.25">
      <c r="J15592" s="92"/>
    </row>
    <row r="15593" spans="10:10" x14ac:dyDescent="0.25">
      <c r="J15593" s="92"/>
    </row>
    <row r="15594" spans="10:10" x14ac:dyDescent="0.25">
      <c r="J15594" s="92"/>
    </row>
    <row r="15595" spans="10:10" x14ac:dyDescent="0.25">
      <c r="J15595" s="92"/>
    </row>
    <row r="15596" spans="10:10" x14ac:dyDescent="0.25">
      <c r="J15596" s="92"/>
    </row>
    <row r="15597" spans="10:10" x14ac:dyDescent="0.25">
      <c r="J15597" s="92"/>
    </row>
    <row r="15598" spans="10:10" x14ac:dyDescent="0.25">
      <c r="J15598" s="92"/>
    </row>
    <row r="15599" spans="10:10" x14ac:dyDescent="0.25">
      <c r="J15599" s="92"/>
    </row>
    <row r="15600" spans="10:10" x14ac:dyDescent="0.25">
      <c r="J15600" s="92"/>
    </row>
    <row r="15601" spans="10:10" x14ac:dyDescent="0.25">
      <c r="J15601" s="92"/>
    </row>
    <row r="15602" spans="10:10" x14ac:dyDescent="0.25">
      <c r="J15602" s="92"/>
    </row>
    <row r="15603" spans="10:10" x14ac:dyDescent="0.25">
      <c r="J15603" s="92"/>
    </row>
    <row r="15604" spans="10:10" x14ac:dyDescent="0.25">
      <c r="J15604" s="92"/>
    </row>
    <row r="15605" spans="10:10" x14ac:dyDescent="0.25">
      <c r="J15605" s="92"/>
    </row>
    <row r="15606" spans="10:10" x14ac:dyDescent="0.25">
      <c r="J15606" s="92"/>
    </row>
    <row r="15607" spans="10:10" x14ac:dyDescent="0.25">
      <c r="J15607" s="92"/>
    </row>
    <row r="15608" spans="10:10" x14ac:dyDescent="0.25">
      <c r="J15608" s="92"/>
    </row>
    <row r="15609" spans="10:10" x14ac:dyDescent="0.25">
      <c r="J15609" s="92"/>
    </row>
    <row r="15610" spans="10:10" x14ac:dyDescent="0.25">
      <c r="J15610" s="92"/>
    </row>
    <row r="15611" spans="10:10" x14ac:dyDescent="0.25">
      <c r="J15611" s="92"/>
    </row>
    <row r="15612" spans="10:10" x14ac:dyDescent="0.25">
      <c r="J15612" s="92"/>
    </row>
    <row r="15613" spans="10:10" x14ac:dyDescent="0.25">
      <c r="J15613" s="92"/>
    </row>
    <row r="15614" spans="10:10" x14ac:dyDescent="0.25">
      <c r="J15614" s="92"/>
    </row>
    <row r="15615" spans="10:10" x14ac:dyDescent="0.25">
      <c r="J15615" s="92"/>
    </row>
    <row r="15616" spans="10:10" x14ac:dyDescent="0.25">
      <c r="J15616" s="92"/>
    </row>
    <row r="15617" spans="10:10" x14ac:dyDescent="0.25">
      <c r="J15617" s="92"/>
    </row>
    <row r="15618" spans="10:10" x14ac:dyDescent="0.25">
      <c r="J15618" s="92"/>
    </row>
    <row r="15619" spans="10:10" x14ac:dyDescent="0.25">
      <c r="J15619" s="92"/>
    </row>
    <row r="15620" spans="10:10" x14ac:dyDescent="0.25">
      <c r="J15620" s="92"/>
    </row>
    <row r="15621" spans="10:10" x14ac:dyDescent="0.25">
      <c r="J15621" s="92"/>
    </row>
    <row r="15622" spans="10:10" x14ac:dyDescent="0.25">
      <c r="J15622" s="92"/>
    </row>
    <row r="15623" spans="10:10" x14ac:dyDescent="0.25">
      <c r="J15623" s="92"/>
    </row>
    <row r="15624" spans="10:10" x14ac:dyDescent="0.25">
      <c r="J15624" s="92"/>
    </row>
    <row r="15625" spans="10:10" x14ac:dyDescent="0.25">
      <c r="J15625" s="92"/>
    </row>
    <row r="15626" spans="10:10" x14ac:dyDescent="0.25">
      <c r="J15626" s="92"/>
    </row>
    <row r="15627" spans="10:10" x14ac:dyDescent="0.25">
      <c r="J15627" s="92"/>
    </row>
    <row r="15628" spans="10:10" x14ac:dyDescent="0.25">
      <c r="J15628" s="92"/>
    </row>
    <row r="15629" spans="10:10" x14ac:dyDescent="0.25">
      <c r="J15629" s="92"/>
    </row>
    <row r="15630" spans="10:10" x14ac:dyDescent="0.25">
      <c r="J15630" s="92"/>
    </row>
    <row r="15631" spans="10:10" x14ac:dyDescent="0.25">
      <c r="J15631" s="92"/>
    </row>
    <row r="15632" spans="10:10" x14ac:dyDescent="0.25">
      <c r="J15632" s="92"/>
    </row>
    <row r="15633" spans="10:10" x14ac:dyDescent="0.25">
      <c r="J15633" s="92"/>
    </row>
    <row r="15634" spans="10:10" x14ac:dyDescent="0.25">
      <c r="J15634" s="92"/>
    </row>
    <row r="15635" spans="10:10" x14ac:dyDescent="0.25">
      <c r="J15635" s="92"/>
    </row>
    <row r="15636" spans="10:10" x14ac:dyDescent="0.25">
      <c r="J15636" s="92"/>
    </row>
    <row r="15637" spans="10:10" x14ac:dyDescent="0.25">
      <c r="J15637" s="92"/>
    </row>
    <row r="15638" spans="10:10" x14ac:dyDescent="0.25">
      <c r="J15638" s="92"/>
    </row>
    <row r="15639" spans="10:10" x14ac:dyDescent="0.25">
      <c r="J15639" s="92"/>
    </row>
    <row r="15640" spans="10:10" x14ac:dyDescent="0.25">
      <c r="J15640" s="92"/>
    </row>
    <row r="15641" spans="10:10" x14ac:dyDescent="0.25">
      <c r="J15641" s="92"/>
    </row>
    <row r="15642" spans="10:10" x14ac:dyDescent="0.25">
      <c r="J15642" s="92"/>
    </row>
    <row r="15643" spans="10:10" x14ac:dyDescent="0.25">
      <c r="J15643" s="92"/>
    </row>
    <row r="15644" spans="10:10" x14ac:dyDescent="0.25">
      <c r="J15644" s="92"/>
    </row>
    <row r="15645" spans="10:10" x14ac:dyDescent="0.25">
      <c r="J15645" s="92"/>
    </row>
    <row r="15646" spans="10:10" x14ac:dyDescent="0.25">
      <c r="J15646" s="92"/>
    </row>
    <row r="15647" spans="10:10" x14ac:dyDescent="0.25">
      <c r="J15647" s="92"/>
    </row>
    <row r="15648" spans="10:10" x14ac:dyDescent="0.25">
      <c r="J15648" s="92"/>
    </row>
    <row r="15649" spans="10:10" x14ac:dyDescent="0.25">
      <c r="J15649" s="92"/>
    </row>
    <row r="15650" spans="10:10" x14ac:dyDescent="0.25">
      <c r="J15650" s="92"/>
    </row>
    <row r="15651" spans="10:10" x14ac:dyDescent="0.25">
      <c r="J15651" s="92"/>
    </row>
    <row r="15652" spans="10:10" x14ac:dyDescent="0.25">
      <c r="J15652" s="92"/>
    </row>
    <row r="15653" spans="10:10" x14ac:dyDescent="0.25">
      <c r="J15653" s="92"/>
    </row>
    <row r="15654" spans="10:10" x14ac:dyDescent="0.25">
      <c r="J15654" s="92"/>
    </row>
    <row r="15655" spans="10:10" x14ac:dyDescent="0.25">
      <c r="J15655" s="92"/>
    </row>
    <row r="15656" spans="10:10" x14ac:dyDescent="0.25">
      <c r="J15656" s="92"/>
    </row>
    <row r="15657" spans="10:10" x14ac:dyDescent="0.25">
      <c r="J15657" s="92"/>
    </row>
    <row r="15658" spans="10:10" x14ac:dyDescent="0.25">
      <c r="J15658" s="92"/>
    </row>
    <row r="15659" spans="10:10" x14ac:dyDescent="0.25">
      <c r="J15659" s="92"/>
    </row>
    <row r="15660" spans="10:10" x14ac:dyDescent="0.25">
      <c r="J15660" s="92"/>
    </row>
    <row r="15661" spans="10:10" x14ac:dyDescent="0.25">
      <c r="J15661" s="92"/>
    </row>
    <row r="15662" spans="10:10" x14ac:dyDescent="0.25">
      <c r="J15662" s="92"/>
    </row>
    <row r="15663" spans="10:10" x14ac:dyDescent="0.25">
      <c r="J15663" s="92"/>
    </row>
    <row r="15664" spans="10:10" x14ac:dyDescent="0.25">
      <c r="J15664" s="92"/>
    </row>
    <row r="15665" spans="10:10" x14ac:dyDescent="0.25">
      <c r="J15665" s="92"/>
    </row>
    <row r="15666" spans="10:10" x14ac:dyDescent="0.25">
      <c r="J15666" s="92"/>
    </row>
    <row r="15667" spans="10:10" x14ac:dyDescent="0.25">
      <c r="J15667" s="92"/>
    </row>
    <row r="15668" spans="10:10" x14ac:dyDescent="0.25">
      <c r="J15668" s="92"/>
    </row>
    <row r="15669" spans="10:10" x14ac:dyDescent="0.25">
      <c r="J15669" s="92"/>
    </row>
    <row r="15670" spans="10:10" x14ac:dyDescent="0.25">
      <c r="J15670" s="92"/>
    </row>
    <row r="15671" spans="10:10" x14ac:dyDescent="0.25">
      <c r="J15671" s="92"/>
    </row>
    <row r="15672" spans="10:10" x14ac:dyDescent="0.25">
      <c r="J15672" s="92"/>
    </row>
    <row r="15673" spans="10:10" x14ac:dyDescent="0.25">
      <c r="J15673" s="92"/>
    </row>
    <row r="15674" spans="10:10" x14ac:dyDescent="0.25">
      <c r="J15674" s="92"/>
    </row>
    <row r="15675" spans="10:10" x14ac:dyDescent="0.25">
      <c r="J15675" s="92"/>
    </row>
    <row r="15676" spans="10:10" x14ac:dyDescent="0.25">
      <c r="J15676" s="92"/>
    </row>
    <row r="15677" spans="10:10" x14ac:dyDescent="0.25">
      <c r="J15677" s="92"/>
    </row>
    <row r="15678" spans="10:10" x14ac:dyDescent="0.25">
      <c r="J15678" s="92"/>
    </row>
    <row r="15679" spans="10:10" x14ac:dyDescent="0.25">
      <c r="J15679" s="92"/>
    </row>
    <row r="15680" spans="10:10" x14ac:dyDescent="0.25">
      <c r="J15680" s="92"/>
    </row>
    <row r="15681" spans="10:10" x14ac:dyDescent="0.25">
      <c r="J15681" s="92"/>
    </row>
    <row r="15682" spans="10:10" x14ac:dyDescent="0.25">
      <c r="J15682" s="92"/>
    </row>
    <row r="15683" spans="10:10" x14ac:dyDescent="0.25">
      <c r="J15683" s="92"/>
    </row>
    <row r="15684" spans="10:10" x14ac:dyDescent="0.25">
      <c r="J15684" s="92"/>
    </row>
    <row r="15685" spans="10:10" x14ac:dyDescent="0.25">
      <c r="J15685" s="92"/>
    </row>
    <row r="15686" spans="10:10" x14ac:dyDescent="0.25">
      <c r="J15686" s="92"/>
    </row>
    <row r="15687" spans="10:10" x14ac:dyDescent="0.25">
      <c r="J15687" s="92"/>
    </row>
    <row r="15688" spans="10:10" x14ac:dyDescent="0.25">
      <c r="J15688" s="92"/>
    </row>
    <row r="15689" spans="10:10" x14ac:dyDescent="0.25">
      <c r="J15689" s="92"/>
    </row>
    <row r="15690" spans="10:10" x14ac:dyDescent="0.25">
      <c r="J15690" s="92"/>
    </row>
    <row r="15691" spans="10:10" x14ac:dyDescent="0.25">
      <c r="J15691" s="92"/>
    </row>
    <row r="15692" spans="10:10" x14ac:dyDescent="0.25">
      <c r="J15692" s="92"/>
    </row>
    <row r="15693" spans="10:10" x14ac:dyDescent="0.25">
      <c r="J15693" s="92"/>
    </row>
    <row r="15694" spans="10:10" x14ac:dyDescent="0.25">
      <c r="J15694" s="92"/>
    </row>
    <row r="15695" spans="10:10" x14ac:dyDescent="0.25">
      <c r="J15695" s="92"/>
    </row>
    <row r="15696" spans="10:10" x14ac:dyDescent="0.25">
      <c r="J15696" s="92"/>
    </row>
    <row r="15697" spans="10:10" x14ac:dyDescent="0.25">
      <c r="J15697" s="92"/>
    </row>
    <row r="15698" spans="10:10" x14ac:dyDescent="0.25">
      <c r="J15698" s="92"/>
    </row>
    <row r="15699" spans="10:10" x14ac:dyDescent="0.25">
      <c r="J15699" s="92"/>
    </row>
    <row r="15700" spans="10:10" x14ac:dyDescent="0.25">
      <c r="J15700" s="92"/>
    </row>
    <row r="15701" spans="10:10" x14ac:dyDescent="0.25">
      <c r="J15701" s="92"/>
    </row>
    <row r="15702" spans="10:10" x14ac:dyDescent="0.25">
      <c r="J15702" s="92"/>
    </row>
    <row r="15703" spans="10:10" x14ac:dyDescent="0.25">
      <c r="J15703" s="92"/>
    </row>
    <row r="15704" spans="10:10" x14ac:dyDescent="0.25">
      <c r="J15704" s="92"/>
    </row>
    <row r="15705" spans="10:10" x14ac:dyDescent="0.25">
      <c r="J15705" s="92"/>
    </row>
    <row r="15706" spans="10:10" x14ac:dyDescent="0.25">
      <c r="J15706" s="92"/>
    </row>
    <row r="15707" spans="10:10" x14ac:dyDescent="0.25">
      <c r="J15707" s="92"/>
    </row>
    <row r="15708" spans="10:10" x14ac:dyDescent="0.25">
      <c r="J15708" s="92"/>
    </row>
    <row r="15709" spans="10:10" x14ac:dyDescent="0.25">
      <c r="J15709" s="92"/>
    </row>
    <row r="15710" spans="10:10" x14ac:dyDescent="0.25">
      <c r="J15710" s="92"/>
    </row>
    <row r="15711" spans="10:10" x14ac:dyDescent="0.25">
      <c r="J15711" s="92"/>
    </row>
    <row r="15712" spans="10:10" x14ac:dyDescent="0.25">
      <c r="J15712" s="92"/>
    </row>
    <row r="15713" spans="10:10" x14ac:dyDescent="0.25">
      <c r="J15713" s="92"/>
    </row>
    <row r="15714" spans="10:10" x14ac:dyDescent="0.25">
      <c r="J15714" s="92"/>
    </row>
    <row r="15715" spans="10:10" x14ac:dyDescent="0.25">
      <c r="J15715" s="92"/>
    </row>
    <row r="15716" spans="10:10" x14ac:dyDescent="0.25">
      <c r="J15716" s="92"/>
    </row>
    <row r="15717" spans="10:10" x14ac:dyDescent="0.25">
      <c r="J15717" s="92"/>
    </row>
    <row r="15718" spans="10:10" x14ac:dyDescent="0.25">
      <c r="J15718" s="92"/>
    </row>
    <row r="15719" spans="10:10" x14ac:dyDescent="0.25">
      <c r="J15719" s="92"/>
    </row>
    <row r="15720" spans="10:10" x14ac:dyDescent="0.25">
      <c r="J15720" s="92"/>
    </row>
    <row r="15721" spans="10:10" x14ac:dyDescent="0.25">
      <c r="J15721" s="92"/>
    </row>
    <row r="15722" spans="10:10" x14ac:dyDescent="0.25">
      <c r="J15722" s="92"/>
    </row>
    <row r="15723" spans="10:10" x14ac:dyDescent="0.25">
      <c r="J15723" s="92"/>
    </row>
    <row r="15724" spans="10:10" x14ac:dyDescent="0.25">
      <c r="J15724" s="92"/>
    </row>
    <row r="15725" spans="10:10" x14ac:dyDescent="0.25">
      <c r="J15725" s="92"/>
    </row>
    <row r="15726" spans="10:10" x14ac:dyDescent="0.25">
      <c r="J15726" s="92"/>
    </row>
    <row r="15727" spans="10:10" x14ac:dyDescent="0.25">
      <c r="J15727" s="92"/>
    </row>
    <row r="15728" spans="10:10" x14ac:dyDescent="0.25">
      <c r="J15728" s="92"/>
    </row>
    <row r="15729" spans="10:10" x14ac:dyDescent="0.25">
      <c r="J15729" s="92"/>
    </row>
    <row r="15730" spans="10:10" x14ac:dyDescent="0.25">
      <c r="J15730" s="92"/>
    </row>
    <row r="15731" spans="10:10" x14ac:dyDescent="0.25">
      <c r="J15731" s="92"/>
    </row>
    <row r="15732" spans="10:10" x14ac:dyDescent="0.25">
      <c r="J15732" s="92"/>
    </row>
    <row r="15733" spans="10:10" x14ac:dyDescent="0.25">
      <c r="J15733" s="92"/>
    </row>
    <row r="15734" spans="10:10" x14ac:dyDescent="0.25">
      <c r="J15734" s="92"/>
    </row>
    <row r="15735" spans="10:10" x14ac:dyDescent="0.25">
      <c r="J15735" s="92"/>
    </row>
    <row r="15736" spans="10:10" x14ac:dyDescent="0.25">
      <c r="J15736" s="92"/>
    </row>
    <row r="15737" spans="10:10" x14ac:dyDescent="0.25">
      <c r="J15737" s="92"/>
    </row>
    <row r="15738" spans="10:10" x14ac:dyDescent="0.25">
      <c r="J15738" s="92"/>
    </row>
    <row r="15739" spans="10:10" x14ac:dyDescent="0.25">
      <c r="J15739" s="92"/>
    </row>
    <row r="15740" spans="10:10" x14ac:dyDescent="0.25">
      <c r="J15740" s="92"/>
    </row>
    <row r="15741" spans="10:10" x14ac:dyDescent="0.25">
      <c r="J15741" s="92"/>
    </row>
    <row r="15742" spans="10:10" x14ac:dyDescent="0.25">
      <c r="J15742" s="92"/>
    </row>
    <row r="15743" spans="10:10" x14ac:dyDescent="0.25">
      <c r="J15743" s="92"/>
    </row>
    <row r="15744" spans="10:10" x14ac:dyDescent="0.25">
      <c r="J15744" s="92"/>
    </row>
    <row r="15745" spans="10:10" x14ac:dyDescent="0.25">
      <c r="J15745" s="92"/>
    </row>
    <row r="15746" spans="10:10" x14ac:dyDescent="0.25">
      <c r="J15746" s="92"/>
    </row>
    <row r="15747" spans="10:10" x14ac:dyDescent="0.25">
      <c r="J15747" s="92"/>
    </row>
    <row r="15748" spans="10:10" x14ac:dyDescent="0.25">
      <c r="J15748" s="92"/>
    </row>
    <row r="15749" spans="10:10" x14ac:dyDescent="0.25">
      <c r="J15749" s="92"/>
    </row>
    <row r="15750" spans="10:10" x14ac:dyDescent="0.25">
      <c r="J15750" s="92"/>
    </row>
    <row r="15751" spans="10:10" x14ac:dyDescent="0.25">
      <c r="J15751" s="92"/>
    </row>
    <row r="15752" spans="10:10" x14ac:dyDescent="0.25">
      <c r="J15752" s="92"/>
    </row>
    <row r="15753" spans="10:10" x14ac:dyDescent="0.25">
      <c r="J15753" s="92"/>
    </row>
    <row r="15754" spans="10:10" x14ac:dyDescent="0.25">
      <c r="J15754" s="92"/>
    </row>
    <row r="15755" spans="10:10" x14ac:dyDescent="0.25">
      <c r="J15755" s="92"/>
    </row>
    <row r="15756" spans="10:10" x14ac:dyDescent="0.25">
      <c r="J15756" s="92"/>
    </row>
    <row r="15757" spans="10:10" x14ac:dyDescent="0.25">
      <c r="J15757" s="92"/>
    </row>
    <row r="15758" spans="10:10" x14ac:dyDescent="0.25">
      <c r="J15758" s="92"/>
    </row>
    <row r="15759" spans="10:10" x14ac:dyDescent="0.25">
      <c r="J15759" s="92"/>
    </row>
    <row r="15760" spans="10:10" x14ac:dyDescent="0.25">
      <c r="J15760" s="92"/>
    </row>
    <row r="15761" spans="10:10" x14ac:dyDescent="0.25">
      <c r="J15761" s="92"/>
    </row>
    <row r="15762" spans="10:10" x14ac:dyDescent="0.25">
      <c r="J15762" s="92"/>
    </row>
    <row r="15763" spans="10:10" x14ac:dyDescent="0.25">
      <c r="J15763" s="92"/>
    </row>
    <row r="15764" spans="10:10" x14ac:dyDescent="0.25">
      <c r="J15764" s="92"/>
    </row>
    <row r="15765" spans="10:10" x14ac:dyDescent="0.25">
      <c r="J15765" s="92"/>
    </row>
    <row r="15766" spans="10:10" x14ac:dyDescent="0.25">
      <c r="J15766" s="92"/>
    </row>
    <row r="15767" spans="10:10" x14ac:dyDescent="0.25">
      <c r="J15767" s="92"/>
    </row>
    <row r="15768" spans="10:10" x14ac:dyDescent="0.25">
      <c r="J15768" s="92"/>
    </row>
    <row r="15769" spans="10:10" x14ac:dyDescent="0.25">
      <c r="J15769" s="92"/>
    </row>
    <row r="15770" spans="10:10" x14ac:dyDescent="0.25">
      <c r="J15770" s="92"/>
    </row>
    <row r="15771" spans="10:10" x14ac:dyDescent="0.25">
      <c r="J15771" s="92"/>
    </row>
    <row r="15772" spans="10:10" x14ac:dyDescent="0.25">
      <c r="J15772" s="92"/>
    </row>
    <row r="15773" spans="10:10" x14ac:dyDescent="0.25">
      <c r="J15773" s="92"/>
    </row>
    <row r="15774" spans="10:10" x14ac:dyDescent="0.25">
      <c r="J15774" s="92"/>
    </row>
    <row r="15775" spans="10:10" x14ac:dyDescent="0.25">
      <c r="J15775" s="92"/>
    </row>
    <row r="15776" spans="10:10" x14ac:dyDescent="0.25">
      <c r="J15776" s="92"/>
    </row>
    <row r="15777" spans="10:10" x14ac:dyDescent="0.25">
      <c r="J15777" s="92"/>
    </row>
    <row r="15778" spans="10:10" x14ac:dyDescent="0.25">
      <c r="J15778" s="92"/>
    </row>
    <row r="15779" spans="10:10" x14ac:dyDescent="0.25">
      <c r="J15779" s="92"/>
    </row>
    <row r="15780" spans="10:10" x14ac:dyDescent="0.25">
      <c r="J15780" s="92"/>
    </row>
    <row r="15781" spans="10:10" x14ac:dyDescent="0.25">
      <c r="J15781" s="92"/>
    </row>
    <row r="15782" spans="10:10" x14ac:dyDescent="0.25">
      <c r="J15782" s="92"/>
    </row>
    <row r="15783" spans="10:10" x14ac:dyDescent="0.25">
      <c r="J15783" s="92"/>
    </row>
    <row r="15784" spans="10:10" x14ac:dyDescent="0.25">
      <c r="J15784" s="92"/>
    </row>
    <row r="15785" spans="10:10" x14ac:dyDescent="0.25">
      <c r="J15785" s="92"/>
    </row>
    <row r="15786" spans="10:10" x14ac:dyDescent="0.25">
      <c r="J15786" s="92"/>
    </row>
    <row r="15787" spans="10:10" x14ac:dyDescent="0.25">
      <c r="J15787" s="92"/>
    </row>
    <row r="15788" spans="10:10" x14ac:dyDescent="0.25">
      <c r="J15788" s="92"/>
    </row>
    <row r="15789" spans="10:10" x14ac:dyDescent="0.25">
      <c r="J15789" s="92"/>
    </row>
    <row r="15790" spans="10:10" x14ac:dyDescent="0.25">
      <c r="J15790" s="92"/>
    </row>
    <row r="15791" spans="10:10" x14ac:dyDescent="0.25">
      <c r="J15791" s="92"/>
    </row>
    <row r="15792" spans="10:10" x14ac:dyDescent="0.25">
      <c r="J15792" s="92"/>
    </row>
    <row r="15793" spans="10:10" x14ac:dyDescent="0.25">
      <c r="J15793" s="92"/>
    </row>
    <row r="15794" spans="10:10" x14ac:dyDescent="0.25">
      <c r="J15794" s="92"/>
    </row>
    <row r="15795" spans="10:10" x14ac:dyDescent="0.25">
      <c r="J15795" s="92"/>
    </row>
    <row r="15796" spans="10:10" x14ac:dyDescent="0.25">
      <c r="J15796" s="92"/>
    </row>
    <row r="15797" spans="10:10" x14ac:dyDescent="0.25">
      <c r="J15797" s="92"/>
    </row>
    <row r="15798" spans="10:10" x14ac:dyDescent="0.25">
      <c r="J15798" s="92"/>
    </row>
    <row r="15799" spans="10:10" x14ac:dyDescent="0.25">
      <c r="J15799" s="92"/>
    </row>
    <row r="15800" spans="10:10" x14ac:dyDescent="0.25">
      <c r="J15800" s="92"/>
    </row>
    <row r="15801" spans="10:10" x14ac:dyDescent="0.25">
      <c r="J15801" s="92"/>
    </row>
    <row r="15802" spans="10:10" x14ac:dyDescent="0.25">
      <c r="J15802" s="92"/>
    </row>
    <row r="15803" spans="10:10" x14ac:dyDescent="0.25">
      <c r="J15803" s="92"/>
    </row>
    <row r="15804" spans="10:10" x14ac:dyDescent="0.25">
      <c r="J15804" s="92"/>
    </row>
    <row r="15805" spans="10:10" x14ac:dyDescent="0.25">
      <c r="J15805" s="92"/>
    </row>
    <row r="15806" spans="10:10" x14ac:dyDescent="0.25">
      <c r="J15806" s="92"/>
    </row>
    <row r="15807" spans="10:10" x14ac:dyDescent="0.25">
      <c r="J15807" s="92"/>
    </row>
    <row r="15808" spans="10:10" x14ac:dyDescent="0.25">
      <c r="J15808" s="92"/>
    </row>
    <row r="15809" spans="10:10" x14ac:dyDescent="0.25">
      <c r="J15809" s="92"/>
    </row>
    <row r="15810" spans="10:10" x14ac:dyDescent="0.25">
      <c r="J15810" s="92"/>
    </row>
    <row r="15811" spans="10:10" x14ac:dyDescent="0.25">
      <c r="J15811" s="92"/>
    </row>
    <row r="15812" spans="10:10" x14ac:dyDescent="0.25">
      <c r="J15812" s="92"/>
    </row>
    <row r="15813" spans="10:10" x14ac:dyDescent="0.25">
      <c r="J15813" s="92"/>
    </row>
    <row r="15814" spans="10:10" x14ac:dyDescent="0.25">
      <c r="J15814" s="92"/>
    </row>
    <row r="15815" spans="10:10" x14ac:dyDescent="0.25">
      <c r="J15815" s="92"/>
    </row>
    <row r="15816" spans="10:10" x14ac:dyDescent="0.25">
      <c r="J15816" s="92"/>
    </row>
    <row r="15817" spans="10:10" x14ac:dyDescent="0.25">
      <c r="J15817" s="92"/>
    </row>
    <row r="15818" spans="10:10" x14ac:dyDescent="0.25">
      <c r="J15818" s="92"/>
    </row>
    <row r="15819" spans="10:10" x14ac:dyDescent="0.25">
      <c r="J15819" s="92"/>
    </row>
    <row r="15820" spans="10:10" x14ac:dyDescent="0.25">
      <c r="J15820" s="92"/>
    </row>
    <row r="15821" spans="10:10" x14ac:dyDescent="0.25">
      <c r="J15821" s="92"/>
    </row>
    <row r="15822" spans="10:10" x14ac:dyDescent="0.25">
      <c r="J15822" s="92"/>
    </row>
    <row r="15823" spans="10:10" x14ac:dyDescent="0.25">
      <c r="J15823" s="92"/>
    </row>
    <row r="15824" spans="10:10" x14ac:dyDescent="0.25">
      <c r="J15824" s="92"/>
    </row>
    <row r="15825" spans="10:10" x14ac:dyDescent="0.25">
      <c r="J15825" s="92"/>
    </row>
    <row r="15826" spans="10:10" x14ac:dyDescent="0.25">
      <c r="J15826" s="92"/>
    </row>
    <row r="15827" spans="10:10" x14ac:dyDescent="0.25">
      <c r="J15827" s="92"/>
    </row>
    <row r="15828" spans="10:10" x14ac:dyDescent="0.25">
      <c r="J15828" s="92"/>
    </row>
    <row r="15829" spans="10:10" x14ac:dyDescent="0.25">
      <c r="J15829" s="92"/>
    </row>
    <row r="15830" spans="10:10" x14ac:dyDescent="0.25">
      <c r="J15830" s="92"/>
    </row>
    <row r="15831" spans="10:10" x14ac:dyDescent="0.25">
      <c r="J15831" s="92"/>
    </row>
    <row r="15832" spans="10:10" x14ac:dyDescent="0.25">
      <c r="J15832" s="92"/>
    </row>
    <row r="15833" spans="10:10" x14ac:dyDescent="0.25">
      <c r="J15833" s="92"/>
    </row>
    <row r="15834" spans="10:10" x14ac:dyDescent="0.25">
      <c r="J15834" s="92"/>
    </row>
    <row r="15835" spans="10:10" x14ac:dyDescent="0.25">
      <c r="J15835" s="92"/>
    </row>
    <row r="15836" spans="10:10" x14ac:dyDescent="0.25">
      <c r="J15836" s="92"/>
    </row>
    <row r="15837" spans="10:10" x14ac:dyDescent="0.25">
      <c r="J15837" s="92"/>
    </row>
    <row r="15838" spans="10:10" x14ac:dyDescent="0.25">
      <c r="J15838" s="92"/>
    </row>
    <row r="15839" spans="10:10" x14ac:dyDescent="0.25">
      <c r="J15839" s="92"/>
    </row>
    <row r="15840" spans="10:10" x14ac:dyDescent="0.25">
      <c r="J15840" s="92"/>
    </row>
    <row r="15841" spans="10:10" x14ac:dyDescent="0.25">
      <c r="J15841" s="92"/>
    </row>
    <row r="15842" spans="10:10" x14ac:dyDescent="0.25">
      <c r="J15842" s="92"/>
    </row>
    <row r="15843" spans="10:10" x14ac:dyDescent="0.25">
      <c r="J15843" s="92"/>
    </row>
    <row r="15844" spans="10:10" x14ac:dyDescent="0.25">
      <c r="J15844" s="92"/>
    </row>
    <row r="15845" spans="10:10" x14ac:dyDescent="0.25">
      <c r="J15845" s="92"/>
    </row>
    <row r="15846" spans="10:10" x14ac:dyDescent="0.25">
      <c r="J15846" s="92"/>
    </row>
    <row r="15847" spans="10:10" x14ac:dyDescent="0.25">
      <c r="J15847" s="92"/>
    </row>
    <row r="15848" spans="10:10" x14ac:dyDescent="0.25">
      <c r="J15848" s="92"/>
    </row>
    <row r="15849" spans="10:10" x14ac:dyDescent="0.25">
      <c r="J15849" s="92"/>
    </row>
    <row r="15850" spans="10:10" x14ac:dyDescent="0.25">
      <c r="J15850" s="92"/>
    </row>
    <row r="15851" spans="10:10" x14ac:dyDescent="0.25">
      <c r="J15851" s="92"/>
    </row>
    <row r="15852" spans="10:10" x14ac:dyDescent="0.25">
      <c r="J15852" s="92"/>
    </row>
    <row r="15853" spans="10:10" x14ac:dyDescent="0.25">
      <c r="J15853" s="92"/>
    </row>
    <row r="15854" spans="10:10" x14ac:dyDescent="0.25">
      <c r="J15854" s="92"/>
    </row>
    <row r="15855" spans="10:10" x14ac:dyDescent="0.25">
      <c r="J15855" s="92"/>
    </row>
    <row r="15856" spans="10:10" x14ac:dyDescent="0.25">
      <c r="J15856" s="92"/>
    </row>
    <row r="15857" spans="10:10" x14ac:dyDescent="0.25">
      <c r="J15857" s="92"/>
    </row>
    <row r="15858" spans="10:10" x14ac:dyDescent="0.25">
      <c r="J15858" s="92"/>
    </row>
    <row r="15859" spans="10:10" x14ac:dyDescent="0.25">
      <c r="J15859" s="92"/>
    </row>
    <row r="15860" spans="10:10" x14ac:dyDescent="0.25">
      <c r="J15860" s="92"/>
    </row>
    <row r="15861" spans="10:10" x14ac:dyDescent="0.25">
      <c r="J15861" s="92"/>
    </row>
    <row r="15862" spans="10:10" x14ac:dyDescent="0.25">
      <c r="J15862" s="92"/>
    </row>
    <row r="15863" spans="10:10" x14ac:dyDescent="0.25">
      <c r="J15863" s="92"/>
    </row>
    <row r="15864" spans="10:10" x14ac:dyDescent="0.25">
      <c r="J15864" s="92"/>
    </row>
    <row r="15865" spans="10:10" x14ac:dyDescent="0.25">
      <c r="J15865" s="92"/>
    </row>
    <row r="15866" spans="10:10" x14ac:dyDescent="0.25">
      <c r="J15866" s="92"/>
    </row>
    <row r="15867" spans="10:10" x14ac:dyDescent="0.25">
      <c r="J15867" s="92"/>
    </row>
    <row r="15868" spans="10:10" x14ac:dyDescent="0.25">
      <c r="J15868" s="92"/>
    </row>
    <row r="15869" spans="10:10" x14ac:dyDescent="0.25">
      <c r="J15869" s="92"/>
    </row>
    <row r="15870" spans="10:10" x14ac:dyDescent="0.25">
      <c r="J15870" s="92"/>
    </row>
    <row r="15871" spans="10:10" x14ac:dyDescent="0.25">
      <c r="J15871" s="92"/>
    </row>
    <row r="15872" spans="10:10" x14ac:dyDescent="0.25">
      <c r="J15872" s="92"/>
    </row>
    <row r="15873" spans="10:10" x14ac:dyDescent="0.25">
      <c r="J15873" s="92"/>
    </row>
    <row r="15874" spans="10:10" x14ac:dyDescent="0.25">
      <c r="J15874" s="92"/>
    </row>
    <row r="15875" spans="10:10" x14ac:dyDescent="0.25">
      <c r="J15875" s="92"/>
    </row>
    <row r="15876" spans="10:10" x14ac:dyDescent="0.25">
      <c r="J15876" s="92"/>
    </row>
    <row r="15877" spans="10:10" x14ac:dyDescent="0.25">
      <c r="J15877" s="92"/>
    </row>
    <row r="15878" spans="10:10" x14ac:dyDescent="0.25">
      <c r="J15878" s="92"/>
    </row>
    <row r="15879" spans="10:10" x14ac:dyDescent="0.25">
      <c r="J15879" s="92"/>
    </row>
    <row r="15880" spans="10:10" x14ac:dyDescent="0.25">
      <c r="J15880" s="92"/>
    </row>
    <row r="15881" spans="10:10" x14ac:dyDescent="0.25">
      <c r="J15881" s="92"/>
    </row>
    <row r="15882" spans="10:10" x14ac:dyDescent="0.25">
      <c r="J15882" s="92"/>
    </row>
    <row r="15883" spans="10:10" x14ac:dyDescent="0.25">
      <c r="J15883" s="92"/>
    </row>
    <row r="15884" spans="10:10" x14ac:dyDescent="0.25">
      <c r="J15884" s="92"/>
    </row>
    <row r="15885" spans="10:10" x14ac:dyDescent="0.25">
      <c r="J15885" s="92"/>
    </row>
    <row r="15886" spans="10:10" x14ac:dyDescent="0.25">
      <c r="J15886" s="92"/>
    </row>
    <row r="15887" spans="10:10" x14ac:dyDescent="0.25">
      <c r="J15887" s="92"/>
    </row>
    <row r="15888" spans="10:10" x14ac:dyDescent="0.25">
      <c r="J15888" s="92"/>
    </row>
    <row r="15889" spans="10:10" x14ac:dyDescent="0.25">
      <c r="J15889" s="92"/>
    </row>
    <row r="15890" spans="10:10" x14ac:dyDescent="0.25">
      <c r="J15890" s="92"/>
    </row>
    <row r="15891" spans="10:10" x14ac:dyDescent="0.25">
      <c r="J15891" s="92"/>
    </row>
    <row r="15892" spans="10:10" x14ac:dyDescent="0.25">
      <c r="J15892" s="92"/>
    </row>
    <row r="15893" spans="10:10" x14ac:dyDescent="0.25">
      <c r="J15893" s="92"/>
    </row>
    <row r="15894" spans="10:10" x14ac:dyDescent="0.25">
      <c r="J15894" s="92"/>
    </row>
    <row r="15895" spans="10:10" x14ac:dyDescent="0.25">
      <c r="J15895" s="92"/>
    </row>
    <row r="15896" spans="10:10" x14ac:dyDescent="0.25">
      <c r="J15896" s="92"/>
    </row>
    <row r="15897" spans="10:10" x14ac:dyDescent="0.25">
      <c r="J15897" s="92"/>
    </row>
    <row r="15898" spans="10:10" x14ac:dyDescent="0.25">
      <c r="J15898" s="92"/>
    </row>
    <row r="15899" spans="10:10" x14ac:dyDescent="0.25">
      <c r="J15899" s="92"/>
    </row>
    <row r="15900" spans="10:10" x14ac:dyDescent="0.25">
      <c r="J15900" s="92"/>
    </row>
    <row r="15901" spans="10:10" x14ac:dyDescent="0.25">
      <c r="J15901" s="92"/>
    </row>
    <row r="15902" spans="10:10" x14ac:dyDescent="0.25">
      <c r="J15902" s="92"/>
    </row>
    <row r="15903" spans="10:10" x14ac:dyDescent="0.25">
      <c r="J15903" s="92"/>
    </row>
    <row r="15904" spans="10:10" x14ac:dyDescent="0.25">
      <c r="J15904" s="92"/>
    </row>
    <row r="15905" spans="10:10" x14ac:dyDescent="0.25">
      <c r="J15905" s="92"/>
    </row>
    <row r="15906" spans="10:10" x14ac:dyDescent="0.25">
      <c r="J15906" s="92"/>
    </row>
    <row r="15907" spans="10:10" x14ac:dyDescent="0.25">
      <c r="J15907" s="92"/>
    </row>
    <row r="15908" spans="10:10" x14ac:dyDescent="0.25">
      <c r="J15908" s="92"/>
    </row>
    <row r="15909" spans="10:10" x14ac:dyDescent="0.25">
      <c r="J15909" s="92"/>
    </row>
    <row r="15910" spans="10:10" x14ac:dyDescent="0.25">
      <c r="J15910" s="92"/>
    </row>
    <row r="15911" spans="10:10" x14ac:dyDescent="0.25">
      <c r="J15911" s="92"/>
    </row>
    <row r="15912" spans="10:10" x14ac:dyDescent="0.25">
      <c r="J15912" s="92"/>
    </row>
    <row r="15913" spans="10:10" x14ac:dyDescent="0.25">
      <c r="J15913" s="92"/>
    </row>
    <row r="15914" spans="10:10" x14ac:dyDescent="0.25">
      <c r="J15914" s="92"/>
    </row>
    <row r="15915" spans="10:10" x14ac:dyDescent="0.25">
      <c r="J15915" s="92"/>
    </row>
    <row r="15916" spans="10:10" x14ac:dyDescent="0.25">
      <c r="J15916" s="92"/>
    </row>
    <row r="15917" spans="10:10" x14ac:dyDescent="0.25">
      <c r="J15917" s="92"/>
    </row>
    <row r="15918" spans="10:10" x14ac:dyDescent="0.25">
      <c r="J15918" s="92"/>
    </row>
    <row r="15919" spans="10:10" x14ac:dyDescent="0.25">
      <c r="J15919" s="92"/>
    </row>
    <row r="15920" spans="10:10" x14ac:dyDescent="0.25">
      <c r="J15920" s="92"/>
    </row>
    <row r="15921" spans="10:10" x14ac:dyDescent="0.25">
      <c r="J15921" s="92"/>
    </row>
    <row r="15922" spans="10:10" x14ac:dyDescent="0.25">
      <c r="J15922" s="92"/>
    </row>
    <row r="15923" spans="10:10" x14ac:dyDescent="0.25">
      <c r="J15923" s="92"/>
    </row>
    <row r="15924" spans="10:10" x14ac:dyDescent="0.25">
      <c r="J15924" s="92"/>
    </row>
    <row r="15925" spans="10:10" x14ac:dyDescent="0.25">
      <c r="J15925" s="92"/>
    </row>
    <row r="15926" spans="10:10" x14ac:dyDescent="0.25">
      <c r="J15926" s="92"/>
    </row>
    <row r="15927" spans="10:10" x14ac:dyDescent="0.25">
      <c r="J15927" s="92"/>
    </row>
    <row r="15928" spans="10:10" x14ac:dyDescent="0.25">
      <c r="J15928" s="92"/>
    </row>
    <row r="15929" spans="10:10" x14ac:dyDescent="0.25">
      <c r="J15929" s="92"/>
    </row>
    <row r="15930" spans="10:10" x14ac:dyDescent="0.25">
      <c r="J15930" s="92"/>
    </row>
    <row r="15931" spans="10:10" x14ac:dyDescent="0.25">
      <c r="J15931" s="92"/>
    </row>
    <row r="15932" spans="10:10" x14ac:dyDescent="0.25">
      <c r="J15932" s="92"/>
    </row>
    <row r="15933" spans="10:10" x14ac:dyDescent="0.25">
      <c r="J15933" s="92"/>
    </row>
    <row r="15934" spans="10:10" x14ac:dyDescent="0.25">
      <c r="J15934" s="92"/>
    </row>
    <row r="15935" spans="10:10" x14ac:dyDescent="0.25">
      <c r="J15935" s="92"/>
    </row>
    <row r="15936" spans="10:10" x14ac:dyDescent="0.25">
      <c r="J15936" s="92"/>
    </row>
    <row r="15937" spans="10:10" x14ac:dyDescent="0.25">
      <c r="J15937" s="92"/>
    </row>
    <row r="15938" spans="10:10" x14ac:dyDescent="0.25">
      <c r="J15938" s="92"/>
    </row>
    <row r="15939" spans="10:10" x14ac:dyDescent="0.25">
      <c r="J15939" s="92"/>
    </row>
    <row r="15940" spans="10:10" x14ac:dyDescent="0.25">
      <c r="J15940" s="92"/>
    </row>
    <row r="15941" spans="10:10" x14ac:dyDescent="0.25">
      <c r="J15941" s="92"/>
    </row>
    <row r="15942" spans="10:10" x14ac:dyDescent="0.25">
      <c r="J15942" s="92"/>
    </row>
    <row r="15943" spans="10:10" x14ac:dyDescent="0.25">
      <c r="J15943" s="92"/>
    </row>
    <row r="15944" spans="10:10" x14ac:dyDescent="0.25">
      <c r="J15944" s="92"/>
    </row>
    <row r="15945" spans="10:10" x14ac:dyDescent="0.25">
      <c r="J15945" s="92"/>
    </row>
    <row r="15946" spans="10:10" x14ac:dyDescent="0.25">
      <c r="J15946" s="92"/>
    </row>
    <row r="15947" spans="10:10" x14ac:dyDescent="0.25">
      <c r="J15947" s="92"/>
    </row>
    <row r="15948" spans="10:10" x14ac:dyDescent="0.25">
      <c r="J15948" s="92"/>
    </row>
    <row r="15949" spans="10:10" x14ac:dyDescent="0.25">
      <c r="J15949" s="92"/>
    </row>
    <row r="15950" spans="10:10" x14ac:dyDescent="0.25">
      <c r="J15950" s="92"/>
    </row>
    <row r="15951" spans="10:10" x14ac:dyDescent="0.25">
      <c r="J15951" s="92"/>
    </row>
    <row r="15952" spans="10:10" x14ac:dyDescent="0.25">
      <c r="J15952" s="92"/>
    </row>
    <row r="15953" spans="10:10" x14ac:dyDescent="0.25">
      <c r="J15953" s="92"/>
    </row>
    <row r="15954" spans="10:10" x14ac:dyDescent="0.25">
      <c r="J15954" s="92"/>
    </row>
    <row r="15955" spans="10:10" x14ac:dyDescent="0.25">
      <c r="J15955" s="92"/>
    </row>
    <row r="15956" spans="10:10" x14ac:dyDescent="0.25">
      <c r="J15956" s="92"/>
    </row>
    <row r="15957" spans="10:10" x14ac:dyDescent="0.25">
      <c r="J15957" s="92"/>
    </row>
    <row r="15958" spans="10:10" x14ac:dyDescent="0.25">
      <c r="J15958" s="92"/>
    </row>
    <row r="15959" spans="10:10" x14ac:dyDescent="0.25">
      <c r="J15959" s="92"/>
    </row>
    <row r="15960" spans="10:10" x14ac:dyDescent="0.25">
      <c r="J15960" s="92"/>
    </row>
    <row r="15961" spans="10:10" x14ac:dyDescent="0.25">
      <c r="J15961" s="92"/>
    </row>
    <row r="15962" spans="10:10" x14ac:dyDescent="0.25">
      <c r="J15962" s="92"/>
    </row>
    <row r="15963" spans="10:10" x14ac:dyDescent="0.25">
      <c r="J15963" s="92"/>
    </row>
    <row r="15964" spans="10:10" x14ac:dyDescent="0.25">
      <c r="J15964" s="92"/>
    </row>
    <row r="15965" spans="10:10" x14ac:dyDescent="0.25">
      <c r="J15965" s="92"/>
    </row>
    <row r="15966" spans="10:10" x14ac:dyDescent="0.25">
      <c r="J15966" s="92"/>
    </row>
    <row r="15967" spans="10:10" x14ac:dyDescent="0.25">
      <c r="J15967" s="92"/>
    </row>
    <row r="15968" spans="10:10" x14ac:dyDescent="0.25">
      <c r="J15968" s="92"/>
    </row>
    <row r="15969" spans="10:10" x14ac:dyDescent="0.25">
      <c r="J15969" s="92"/>
    </row>
    <row r="15970" spans="10:10" x14ac:dyDescent="0.25">
      <c r="J15970" s="92"/>
    </row>
    <row r="15971" spans="10:10" x14ac:dyDescent="0.25">
      <c r="J15971" s="92"/>
    </row>
    <row r="15972" spans="10:10" x14ac:dyDescent="0.25">
      <c r="J15972" s="92"/>
    </row>
    <row r="15973" spans="10:10" x14ac:dyDescent="0.25">
      <c r="J15973" s="92"/>
    </row>
    <row r="15974" spans="10:10" x14ac:dyDescent="0.25">
      <c r="J15974" s="92"/>
    </row>
    <row r="15975" spans="10:10" x14ac:dyDescent="0.25">
      <c r="J15975" s="92"/>
    </row>
    <row r="15976" spans="10:10" x14ac:dyDescent="0.25">
      <c r="J15976" s="92"/>
    </row>
    <row r="15977" spans="10:10" x14ac:dyDescent="0.25">
      <c r="J15977" s="92"/>
    </row>
    <row r="15978" spans="10:10" x14ac:dyDescent="0.25">
      <c r="J15978" s="92"/>
    </row>
    <row r="15979" spans="10:10" x14ac:dyDescent="0.25">
      <c r="J15979" s="92"/>
    </row>
    <row r="15980" spans="10:10" x14ac:dyDescent="0.25">
      <c r="J15980" s="92"/>
    </row>
    <row r="15981" spans="10:10" x14ac:dyDescent="0.25">
      <c r="J15981" s="92"/>
    </row>
    <row r="15982" spans="10:10" x14ac:dyDescent="0.25">
      <c r="J15982" s="92"/>
    </row>
    <row r="15983" spans="10:10" x14ac:dyDescent="0.25">
      <c r="J15983" s="92"/>
    </row>
    <row r="15984" spans="10:10" x14ac:dyDescent="0.25">
      <c r="J15984" s="92"/>
    </row>
    <row r="15985" spans="10:10" x14ac:dyDescent="0.25">
      <c r="J15985" s="92"/>
    </row>
    <row r="15986" spans="10:10" x14ac:dyDescent="0.25">
      <c r="J15986" s="92"/>
    </row>
    <row r="15987" spans="10:10" x14ac:dyDescent="0.25">
      <c r="J15987" s="92"/>
    </row>
    <row r="15988" spans="10:10" x14ac:dyDescent="0.25">
      <c r="J15988" s="92"/>
    </row>
    <row r="15989" spans="10:10" x14ac:dyDescent="0.25">
      <c r="J15989" s="92"/>
    </row>
    <row r="15990" spans="10:10" x14ac:dyDescent="0.25">
      <c r="J15990" s="92"/>
    </row>
    <row r="15991" spans="10:10" x14ac:dyDescent="0.25">
      <c r="J15991" s="92"/>
    </row>
    <row r="15992" spans="10:10" x14ac:dyDescent="0.25">
      <c r="J15992" s="92"/>
    </row>
    <row r="15993" spans="10:10" x14ac:dyDescent="0.25">
      <c r="J15993" s="92"/>
    </row>
    <row r="15994" spans="10:10" x14ac:dyDescent="0.25">
      <c r="J15994" s="92"/>
    </row>
    <row r="15995" spans="10:10" x14ac:dyDescent="0.25">
      <c r="J15995" s="92"/>
    </row>
    <row r="15996" spans="10:10" x14ac:dyDescent="0.25">
      <c r="J15996" s="92"/>
    </row>
    <row r="15997" spans="10:10" x14ac:dyDescent="0.25">
      <c r="J15997" s="92"/>
    </row>
    <row r="15998" spans="10:10" x14ac:dyDescent="0.25">
      <c r="J15998" s="92"/>
    </row>
    <row r="15999" spans="10:10" x14ac:dyDescent="0.25">
      <c r="J15999" s="92"/>
    </row>
    <row r="16000" spans="10:10" x14ac:dyDescent="0.25">
      <c r="J16000" s="92"/>
    </row>
    <row r="16001" spans="10:10" x14ac:dyDescent="0.25">
      <c r="J16001" s="92"/>
    </row>
    <row r="16002" spans="10:10" x14ac:dyDescent="0.25">
      <c r="J16002" s="92"/>
    </row>
    <row r="16003" spans="10:10" x14ac:dyDescent="0.25">
      <c r="J16003" s="92"/>
    </row>
    <row r="16004" spans="10:10" x14ac:dyDescent="0.25">
      <c r="J16004" s="92"/>
    </row>
    <row r="16005" spans="10:10" x14ac:dyDescent="0.25">
      <c r="J16005" s="92"/>
    </row>
    <row r="16006" spans="10:10" x14ac:dyDescent="0.25">
      <c r="J16006" s="92"/>
    </row>
    <row r="16007" spans="10:10" x14ac:dyDescent="0.25">
      <c r="J16007" s="92"/>
    </row>
    <row r="16008" spans="10:10" x14ac:dyDescent="0.25">
      <c r="J16008" s="92"/>
    </row>
    <row r="16009" spans="10:10" x14ac:dyDescent="0.25">
      <c r="J16009" s="92"/>
    </row>
    <row r="16010" spans="10:10" x14ac:dyDescent="0.25">
      <c r="J16010" s="92"/>
    </row>
    <row r="16011" spans="10:10" x14ac:dyDescent="0.25">
      <c r="J16011" s="92"/>
    </row>
    <row r="16012" spans="10:10" x14ac:dyDescent="0.25">
      <c r="J16012" s="92"/>
    </row>
    <row r="16013" spans="10:10" x14ac:dyDescent="0.25">
      <c r="J16013" s="92"/>
    </row>
    <row r="16014" spans="10:10" x14ac:dyDescent="0.25">
      <c r="J16014" s="92"/>
    </row>
    <row r="16015" spans="10:10" x14ac:dyDescent="0.25">
      <c r="J16015" s="92"/>
    </row>
    <row r="16016" spans="10:10" x14ac:dyDescent="0.25">
      <c r="J16016" s="92"/>
    </row>
    <row r="16017" spans="10:10" x14ac:dyDescent="0.25">
      <c r="J16017" s="92"/>
    </row>
    <row r="16018" spans="10:10" x14ac:dyDescent="0.25">
      <c r="J16018" s="92"/>
    </row>
    <row r="16019" spans="10:10" x14ac:dyDescent="0.25">
      <c r="J16019" s="92"/>
    </row>
    <row r="16020" spans="10:10" x14ac:dyDescent="0.25">
      <c r="J16020" s="92"/>
    </row>
    <row r="16021" spans="10:10" x14ac:dyDescent="0.25">
      <c r="J16021" s="92"/>
    </row>
    <row r="16022" spans="10:10" x14ac:dyDescent="0.25">
      <c r="J16022" s="92"/>
    </row>
    <row r="16023" spans="10:10" x14ac:dyDescent="0.25">
      <c r="J16023" s="92"/>
    </row>
    <row r="16024" spans="10:10" x14ac:dyDescent="0.25">
      <c r="J16024" s="92"/>
    </row>
    <row r="16025" spans="10:10" x14ac:dyDescent="0.25">
      <c r="J16025" s="92"/>
    </row>
    <row r="16026" spans="10:10" x14ac:dyDescent="0.25">
      <c r="J16026" s="92"/>
    </row>
    <row r="16027" spans="10:10" x14ac:dyDescent="0.25">
      <c r="J16027" s="92"/>
    </row>
    <row r="16028" spans="10:10" x14ac:dyDescent="0.25">
      <c r="J16028" s="92"/>
    </row>
    <row r="16029" spans="10:10" x14ac:dyDescent="0.25">
      <c r="J16029" s="92"/>
    </row>
    <row r="16030" spans="10:10" x14ac:dyDescent="0.25">
      <c r="J16030" s="92"/>
    </row>
    <row r="16031" spans="10:10" x14ac:dyDescent="0.25">
      <c r="J16031" s="92"/>
    </row>
    <row r="16032" spans="10:10" x14ac:dyDescent="0.25">
      <c r="J16032" s="92"/>
    </row>
    <row r="16033" spans="10:10" x14ac:dyDescent="0.25">
      <c r="J16033" s="92"/>
    </row>
    <row r="16034" spans="10:10" x14ac:dyDescent="0.25">
      <c r="J16034" s="92"/>
    </row>
    <row r="16035" spans="10:10" x14ac:dyDescent="0.25">
      <c r="J16035" s="92"/>
    </row>
    <row r="16036" spans="10:10" x14ac:dyDescent="0.25">
      <c r="J16036" s="92"/>
    </row>
    <row r="16037" spans="10:10" x14ac:dyDescent="0.25">
      <c r="J16037" s="92"/>
    </row>
    <row r="16038" spans="10:10" x14ac:dyDescent="0.25">
      <c r="J16038" s="92"/>
    </row>
    <row r="16039" spans="10:10" x14ac:dyDescent="0.25">
      <c r="J16039" s="92"/>
    </row>
    <row r="16040" spans="10:10" x14ac:dyDescent="0.25">
      <c r="J16040" s="92"/>
    </row>
    <row r="16041" spans="10:10" x14ac:dyDescent="0.25">
      <c r="J16041" s="92"/>
    </row>
    <row r="16042" spans="10:10" x14ac:dyDescent="0.25">
      <c r="J16042" s="92"/>
    </row>
    <row r="16043" spans="10:10" x14ac:dyDescent="0.25">
      <c r="J16043" s="92"/>
    </row>
    <row r="16044" spans="10:10" x14ac:dyDescent="0.25">
      <c r="J16044" s="92"/>
    </row>
    <row r="16045" spans="10:10" x14ac:dyDescent="0.25">
      <c r="J16045" s="92"/>
    </row>
    <row r="16046" spans="10:10" x14ac:dyDescent="0.25">
      <c r="J16046" s="92"/>
    </row>
    <row r="16047" spans="10:10" x14ac:dyDescent="0.25">
      <c r="J16047" s="92"/>
    </row>
    <row r="16048" spans="10:10" x14ac:dyDescent="0.25">
      <c r="J16048" s="92"/>
    </row>
    <row r="16049" spans="10:10" x14ac:dyDescent="0.25">
      <c r="J16049" s="92"/>
    </row>
    <row r="16050" spans="10:10" x14ac:dyDescent="0.25">
      <c r="J16050" s="92"/>
    </row>
    <row r="16051" spans="10:10" x14ac:dyDescent="0.25">
      <c r="J16051" s="92"/>
    </row>
    <row r="16052" spans="10:10" x14ac:dyDescent="0.25">
      <c r="J16052" s="92"/>
    </row>
    <row r="16053" spans="10:10" x14ac:dyDescent="0.25">
      <c r="J16053" s="92"/>
    </row>
    <row r="16054" spans="10:10" x14ac:dyDescent="0.25">
      <c r="J16054" s="92"/>
    </row>
    <row r="16055" spans="10:10" x14ac:dyDescent="0.25">
      <c r="J16055" s="92"/>
    </row>
    <row r="16056" spans="10:10" x14ac:dyDescent="0.25">
      <c r="J16056" s="92"/>
    </row>
    <row r="16057" spans="10:10" x14ac:dyDescent="0.25">
      <c r="J16057" s="92"/>
    </row>
    <row r="16058" spans="10:10" x14ac:dyDescent="0.25">
      <c r="J16058" s="92"/>
    </row>
    <row r="16059" spans="10:10" x14ac:dyDescent="0.25">
      <c r="J16059" s="92"/>
    </row>
    <row r="16060" spans="10:10" x14ac:dyDescent="0.25">
      <c r="J16060" s="92"/>
    </row>
    <row r="16061" spans="10:10" x14ac:dyDescent="0.25">
      <c r="J16061" s="92"/>
    </row>
    <row r="16062" spans="10:10" x14ac:dyDescent="0.25">
      <c r="J16062" s="92"/>
    </row>
    <row r="16063" spans="10:10" x14ac:dyDescent="0.25">
      <c r="J16063" s="92"/>
    </row>
    <row r="16064" spans="10:10" x14ac:dyDescent="0.25">
      <c r="J16064" s="92"/>
    </row>
    <row r="16065" spans="10:10" x14ac:dyDescent="0.25">
      <c r="J16065" s="92"/>
    </row>
    <row r="16066" spans="10:10" x14ac:dyDescent="0.25">
      <c r="J16066" s="92"/>
    </row>
    <row r="16067" spans="10:10" x14ac:dyDescent="0.25">
      <c r="J16067" s="92"/>
    </row>
    <row r="16068" spans="10:10" x14ac:dyDescent="0.25">
      <c r="J16068" s="92"/>
    </row>
    <row r="16069" spans="10:10" x14ac:dyDescent="0.25">
      <c r="J16069" s="92"/>
    </row>
    <row r="16070" spans="10:10" x14ac:dyDescent="0.25">
      <c r="J16070" s="92"/>
    </row>
    <row r="16071" spans="10:10" x14ac:dyDescent="0.25">
      <c r="J16071" s="92"/>
    </row>
    <row r="16072" spans="10:10" x14ac:dyDescent="0.25">
      <c r="J16072" s="92"/>
    </row>
    <row r="16073" spans="10:10" x14ac:dyDescent="0.25">
      <c r="J16073" s="92"/>
    </row>
    <row r="16074" spans="10:10" x14ac:dyDescent="0.25">
      <c r="J16074" s="92"/>
    </row>
    <row r="16075" spans="10:10" x14ac:dyDescent="0.25">
      <c r="J16075" s="92"/>
    </row>
    <row r="16076" spans="10:10" x14ac:dyDescent="0.25">
      <c r="J16076" s="92"/>
    </row>
    <row r="16077" spans="10:10" x14ac:dyDescent="0.25">
      <c r="J16077" s="92"/>
    </row>
    <row r="16078" spans="10:10" x14ac:dyDescent="0.25">
      <c r="J16078" s="92"/>
    </row>
    <row r="16079" spans="10:10" x14ac:dyDescent="0.25">
      <c r="J16079" s="92"/>
    </row>
    <row r="16080" spans="10:10" x14ac:dyDescent="0.25">
      <c r="J16080" s="92"/>
    </row>
    <row r="16081" spans="10:10" x14ac:dyDescent="0.25">
      <c r="J16081" s="92"/>
    </row>
    <row r="16082" spans="10:10" x14ac:dyDescent="0.25">
      <c r="J16082" s="92"/>
    </row>
    <row r="16083" spans="10:10" x14ac:dyDescent="0.25">
      <c r="J16083" s="92"/>
    </row>
    <row r="16084" spans="10:10" x14ac:dyDescent="0.25">
      <c r="J16084" s="92"/>
    </row>
    <row r="16085" spans="10:10" x14ac:dyDescent="0.25">
      <c r="J16085" s="92"/>
    </row>
    <row r="16086" spans="10:10" x14ac:dyDescent="0.25">
      <c r="J16086" s="92"/>
    </row>
    <row r="16087" spans="10:10" x14ac:dyDescent="0.25">
      <c r="J16087" s="92"/>
    </row>
    <row r="16088" spans="10:10" x14ac:dyDescent="0.25">
      <c r="J16088" s="92"/>
    </row>
    <row r="16089" spans="10:10" x14ac:dyDescent="0.25">
      <c r="J16089" s="92"/>
    </row>
    <row r="16090" spans="10:10" x14ac:dyDescent="0.25">
      <c r="J16090" s="92"/>
    </row>
    <row r="16091" spans="10:10" x14ac:dyDescent="0.25">
      <c r="J16091" s="92"/>
    </row>
    <row r="16092" spans="10:10" x14ac:dyDescent="0.25">
      <c r="J16092" s="92"/>
    </row>
    <row r="16093" spans="10:10" x14ac:dyDescent="0.25">
      <c r="J16093" s="92"/>
    </row>
    <row r="16094" spans="10:10" x14ac:dyDescent="0.25">
      <c r="J16094" s="92"/>
    </row>
    <row r="16095" spans="10:10" x14ac:dyDescent="0.25">
      <c r="J16095" s="92"/>
    </row>
    <row r="16096" spans="10:10" x14ac:dyDescent="0.25">
      <c r="J16096" s="92"/>
    </row>
    <row r="16097" spans="10:10" x14ac:dyDescent="0.25">
      <c r="J16097" s="92"/>
    </row>
    <row r="16098" spans="10:10" x14ac:dyDescent="0.25">
      <c r="J16098" s="92"/>
    </row>
    <row r="16099" spans="10:10" x14ac:dyDescent="0.25">
      <c r="J16099" s="92"/>
    </row>
    <row r="16100" spans="10:10" x14ac:dyDescent="0.25">
      <c r="J16100" s="92"/>
    </row>
    <row r="16101" spans="10:10" x14ac:dyDescent="0.25">
      <c r="J16101" s="92"/>
    </row>
    <row r="16102" spans="10:10" x14ac:dyDescent="0.25">
      <c r="J16102" s="92"/>
    </row>
    <row r="16103" spans="10:10" x14ac:dyDescent="0.25">
      <c r="J16103" s="92"/>
    </row>
    <row r="16104" spans="10:10" x14ac:dyDescent="0.25">
      <c r="J16104" s="92"/>
    </row>
    <row r="16105" spans="10:10" x14ac:dyDescent="0.25">
      <c r="J16105" s="92"/>
    </row>
    <row r="16106" spans="10:10" x14ac:dyDescent="0.25">
      <c r="J16106" s="92"/>
    </row>
    <row r="16107" spans="10:10" x14ac:dyDescent="0.25">
      <c r="J16107" s="92"/>
    </row>
    <row r="16108" spans="10:10" x14ac:dyDescent="0.25">
      <c r="J16108" s="92"/>
    </row>
    <row r="16109" spans="10:10" x14ac:dyDescent="0.25">
      <c r="J16109" s="92"/>
    </row>
    <row r="16110" spans="10:10" x14ac:dyDescent="0.25">
      <c r="J16110" s="92"/>
    </row>
    <row r="16111" spans="10:10" x14ac:dyDescent="0.25">
      <c r="J16111" s="92"/>
    </row>
    <row r="16112" spans="10:10" x14ac:dyDescent="0.25">
      <c r="J16112" s="92"/>
    </row>
    <row r="16113" spans="10:10" x14ac:dyDescent="0.25">
      <c r="J16113" s="92"/>
    </row>
    <row r="16114" spans="10:10" x14ac:dyDescent="0.25">
      <c r="J16114" s="92"/>
    </row>
    <row r="16115" spans="10:10" x14ac:dyDescent="0.25">
      <c r="J16115" s="92"/>
    </row>
    <row r="16116" spans="10:10" x14ac:dyDescent="0.25">
      <c r="J16116" s="92"/>
    </row>
    <row r="16117" spans="10:10" x14ac:dyDescent="0.25">
      <c r="J16117" s="92"/>
    </row>
    <row r="16118" spans="10:10" x14ac:dyDescent="0.25">
      <c r="J16118" s="92"/>
    </row>
    <row r="16119" spans="10:10" x14ac:dyDescent="0.25">
      <c r="J16119" s="92"/>
    </row>
    <row r="16120" spans="10:10" x14ac:dyDescent="0.25">
      <c r="J16120" s="92"/>
    </row>
    <row r="16121" spans="10:10" x14ac:dyDescent="0.25">
      <c r="J16121" s="92"/>
    </row>
    <row r="16122" spans="10:10" x14ac:dyDescent="0.25">
      <c r="J16122" s="92"/>
    </row>
    <row r="16123" spans="10:10" x14ac:dyDescent="0.25">
      <c r="J16123" s="92"/>
    </row>
    <row r="16124" spans="10:10" x14ac:dyDescent="0.25">
      <c r="J16124" s="92"/>
    </row>
    <row r="16125" spans="10:10" x14ac:dyDescent="0.25">
      <c r="J16125" s="92"/>
    </row>
    <row r="16126" spans="10:10" x14ac:dyDescent="0.25">
      <c r="J16126" s="92"/>
    </row>
    <row r="16127" spans="10:10" x14ac:dyDescent="0.25">
      <c r="J16127" s="92"/>
    </row>
    <row r="16128" spans="10:10" x14ac:dyDescent="0.25">
      <c r="J16128" s="92"/>
    </row>
    <row r="16129" spans="10:10" x14ac:dyDescent="0.25">
      <c r="J16129" s="92"/>
    </row>
    <row r="16130" spans="10:10" x14ac:dyDescent="0.25">
      <c r="J16130" s="92"/>
    </row>
    <row r="16131" spans="10:10" x14ac:dyDescent="0.25">
      <c r="J16131" s="92"/>
    </row>
    <row r="16132" spans="10:10" x14ac:dyDescent="0.25">
      <c r="J16132" s="92"/>
    </row>
    <row r="16133" spans="10:10" x14ac:dyDescent="0.25">
      <c r="J16133" s="92"/>
    </row>
    <row r="16134" spans="10:10" x14ac:dyDescent="0.25">
      <c r="J16134" s="92"/>
    </row>
    <row r="16135" spans="10:10" x14ac:dyDescent="0.25">
      <c r="J16135" s="92"/>
    </row>
    <row r="16136" spans="10:10" x14ac:dyDescent="0.25">
      <c r="J16136" s="92"/>
    </row>
    <row r="16137" spans="10:10" x14ac:dyDescent="0.25">
      <c r="J16137" s="92"/>
    </row>
    <row r="16138" spans="10:10" x14ac:dyDescent="0.25">
      <c r="J16138" s="92"/>
    </row>
    <row r="16139" spans="10:10" x14ac:dyDescent="0.25">
      <c r="J16139" s="92"/>
    </row>
    <row r="16140" spans="10:10" x14ac:dyDescent="0.25">
      <c r="J16140" s="92"/>
    </row>
    <row r="16141" spans="10:10" x14ac:dyDescent="0.25">
      <c r="J16141" s="92"/>
    </row>
    <row r="16142" spans="10:10" x14ac:dyDescent="0.25">
      <c r="J16142" s="92"/>
    </row>
    <row r="16143" spans="10:10" x14ac:dyDescent="0.25">
      <c r="J16143" s="92"/>
    </row>
    <row r="16144" spans="10:10" x14ac:dyDescent="0.25">
      <c r="J16144" s="92"/>
    </row>
    <row r="16145" spans="10:10" x14ac:dyDescent="0.25">
      <c r="J16145" s="92"/>
    </row>
    <row r="16146" spans="10:10" x14ac:dyDescent="0.25">
      <c r="J16146" s="92"/>
    </row>
    <row r="16147" spans="10:10" x14ac:dyDescent="0.25">
      <c r="J16147" s="92"/>
    </row>
    <row r="16148" spans="10:10" x14ac:dyDescent="0.25">
      <c r="J16148" s="92"/>
    </row>
    <row r="16149" spans="10:10" x14ac:dyDescent="0.25">
      <c r="J16149" s="92"/>
    </row>
    <row r="16150" spans="10:10" x14ac:dyDescent="0.25">
      <c r="J16150" s="92"/>
    </row>
    <row r="16151" spans="10:10" x14ac:dyDescent="0.25">
      <c r="J16151" s="92"/>
    </row>
    <row r="16152" spans="10:10" x14ac:dyDescent="0.25">
      <c r="J16152" s="92"/>
    </row>
    <row r="16153" spans="10:10" x14ac:dyDescent="0.25">
      <c r="J16153" s="92"/>
    </row>
    <row r="16154" spans="10:10" x14ac:dyDescent="0.25">
      <c r="J16154" s="92"/>
    </row>
    <row r="16155" spans="10:10" x14ac:dyDescent="0.25">
      <c r="J16155" s="92"/>
    </row>
    <row r="16156" spans="10:10" x14ac:dyDescent="0.25">
      <c r="J16156" s="92"/>
    </row>
    <row r="16157" spans="10:10" x14ac:dyDescent="0.25">
      <c r="J16157" s="92"/>
    </row>
    <row r="16158" spans="10:10" x14ac:dyDescent="0.25">
      <c r="J16158" s="92"/>
    </row>
    <row r="16159" spans="10:10" x14ac:dyDescent="0.25">
      <c r="J16159" s="92"/>
    </row>
    <row r="16160" spans="10:10" x14ac:dyDescent="0.25">
      <c r="J16160" s="92"/>
    </row>
    <row r="16161" spans="10:10" x14ac:dyDescent="0.25">
      <c r="J16161" s="92"/>
    </row>
    <row r="16162" spans="10:10" x14ac:dyDescent="0.25">
      <c r="J16162" s="92"/>
    </row>
    <row r="16163" spans="10:10" x14ac:dyDescent="0.25">
      <c r="J16163" s="92"/>
    </row>
    <row r="16164" spans="10:10" x14ac:dyDescent="0.25">
      <c r="J16164" s="92"/>
    </row>
    <row r="16165" spans="10:10" x14ac:dyDescent="0.25">
      <c r="J16165" s="92"/>
    </row>
    <row r="16166" spans="10:10" x14ac:dyDescent="0.25">
      <c r="J16166" s="92"/>
    </row>
    <row r="16167" spans="10:10" x14ac:dyDescent="0.25">
      <c r="J16167" s="92"/>
    </row>
    <row r="16168" spans="10:10" x14ac:dyDescent="0.25">
      <c r="J16168" s="92"/>
    </row>
    <row r="16169" spans="10:10" x14ac:dyDescent="0.25">
      <c r="J16169" s="92"/>
    </row>
    <row r="16170" spans="10:10" x14ac:dyDescent="0.25">
      <c r="J16170" s="92"/>
    </row>
    <row r="16171" spans="10:10" x14ac:dyDescent="0.25">
      <c r="J16171" s="92"/>
    </row>
    <row r="16172" spans="10:10" x14ac:dyDescent="0.25">
      <c r="J16172" s="92"/>
    </row>
    <row r="16173" spans="10:10" x14ac:dyDescent="0.25">
      <c r="J16173" s="92"/>
    </row>
    <row r="16174" spans="10:10" x14ac:dyDescent="0.25">
      <c r="J16174" s="92"/>
    </row>
    <row r="16175" spans="10:10" x14ac:dyDescent="0.25">
      <c r="J16175" s="92"/>
    </row>
    <row r="16176" spans="10:10" x14ac:dyDescent="0.25">
      <c r="J16176" s="92"/>
    </row>
    <row r="16177" spans="10:10" x14ac:dyDescent="0.25">
      <c r="J16177" s="92"/>
    </row>
    <row r="16178" spans="10:10" x14ac:dyDescent="0.25">
      <c r="J16178" s="92"/>
    </row>
    <row r="16179" spans="10:10" x14ac:dyDescent="0.25">
      <c r="J16179" s="92"/>
    </row>
    <row r="16180" spans="10:10" x14ac:dyDescent="0.25">
      <c r="J16180" s="92"/>
    </row>
    <row r="16181" spans="10:10" x14ac:dyDescent="0.25">
      <c r="J16181" s="92"/>
    </row>
    <row r="16182" spans="10:10" x14ac:dyDescent="0.25">
      <c r="J16182" s="92"/>
    </row>
    <row r="16183" spans="10:10" x14ac:dyDescent="0.25">
      <c r="J16183" s="92"/>
    </row>
    <row r="16184" spans="10:10" x14ac:dyDescent="0.25">
      <c r="J16184" s="92"/>
    </row>
    <row r="16185" spans="10:10" x14ac:dyDescent="0.25">
      <c r="J16185" s="92"/>
    </row>
    <row r="16186" spans="10:10" x14ac:dyDescent="0.25">
      <c r="J16186" s="92"/>
    </row>
    <row r="16187" spans="10:10" x14ac:dyDescent="0.25">
      <c r="J16187" s="92"/>
    </row>
    <row r="16188" spans="10:10" x14ac:dyDescent="0.25">
      <c r="J16188" s="92"/>
    </row>
    <row r="16189" spans="10:10" x14ac:dyDescent="0.25">
      <c r="J16189" s="92"/>
    </row>
    <row r="16190" spans="10:10" x14ac:dyDescent="0.25">
      <c r="J16190" s="92"/>
    </row>
    <row r="16191" spans="10:10" x14ac:dyDescent="0.25">
      <c r="J16191" s="92"/>
    </row>
    <row r="16192" spans="10:10" x14ac:dyDescent="0.25">
      <c r="J16192" s="92"/>
    </row>
    <row r="16193" spans="10:10" x14ac:dyDescent="0.25">
      <c r="J16193" s="92"/>
    </row>
    <row r="16194" spans="10:10" x14ac:dyDescent="0.25">
      <c r="J16194" s="92"/>
    </row>
    <row r="16195" spans="10:10" x14ac:dyDescent="0.25">
      <c r="J16195" s="92"/>
    </row>
    <row r="16196" spans="10:10" x14ac:dyDescent="0.25">
      <c r="J16196" s="92"/>
    </row>
    <row r="16197" spans="10:10" x14ac:dyDescent="0.25">
      <c r="J16197" s="92"/>
    </row>
    <row r="16198" spans="10:10" x14ac:dyDescent="0.25">
      <c r="J16198" s="92"/>
    </row>
    <row r="16199" spans="10:10" x14ac:dyDescent="0.25">
      <c r="J16199" s="92"/>
    </row>
    <row r="16200" spans="10:10" x14ac:dyDescent="0.25">
      <c r="J16200" s="92"/>
    </row>
    <row r="16201" spans="10:10" x14ac:dyDescent="0.25">
      <c r="J16201" s="92"/>
    </row>
    <row r="16202" spans="10:10" x14ac:dyDescent="0.25">
      <c r="J16202" s="92"/>
    </row>
    <row r="16203" spans="10:10" x14ac:dyDescent="0.25">
      <c r="J16203" s="92"/>
    </row>
    <row r="16204" spans="10:10" x14ac:dyDescent="0.25">
      <c r="J16204" s="92"/>
    </row>
    <row r="16205" spans="10:10" x14ac:dyDescent="0.25">
      <c r="J16205" s="92"/>
    </row>
    <row r="16206" spans="10:10" x14ac:dyDescent="0.25">
      <c r="J16206" s="92"/>
    </row>
    <row r="16207" spans="10:10" x14ac:dyDescent="0.25">
      <c r="J16207" s="92"/>
    </row>
    <row r="16208" spans="10:10" x14ac:dyDescent="0.25">
      <c r="J16208" s="92"/>
    </row>
    <row r="16209" spans="10:10" x14ac:dyDescent="0.25">
      <c r="J16209" s="92"/>
    </row>
    <row r="16210" spans="10:10" x14ac:dyDescent="0.25">
      <c r="J16210" s="92"/>
    </row>
    <row r="16211" spans="10:10" x14ac:dyDescent="0.25">
      <c r="J16211" s="92"/>
    </row>
    <row r="16212" spans="10:10" x14ac:dyDescent="0.25">
      <c r="J16212" s="92"/>
    </row>
    <row r="16213" spans="10:10" x14ac:dyDescent="0.25">
      <c r="J16213" s="92"/>
    </row>
    <row r="16214" spans="10:10" x14ac:dyDescent="0.25">
      <c r="J16214" s="92"/>
    </row>
    <row r="16215" spans="10:10" x14ac:dyDescent="0.25">
      <c r="J16215" s="92"/>
    </row>
    <row r="16216" spans="10:10" x14ac:dyDescent="0.25">
      <c r="J16216" s="92"/>
    </row>
    <row r="16217" spans="10:10" x14ac:dyDescent="0.25">
      <c r="J16217" s="92"/>
    </row>
    <row r="16218" spans="10:10" x14ac:dyDescent="0.25">
      <c r="J16218" s="92"/>
    </row>
    <row r="16219" spans="10:10" x14ac:dyDescent="0.25">
      <c r="J16219" s="92"/>
    </row>
    <row r="16220" spans="10:10" x14ac:dyDescent="0.25">
      <c r="J16220" s="92"/>
    </row>
    <row r="16221" spans="10:10" x14ac:dyDescent="0.25">
      <c r="J16221" s="92"/>
    </row>
    <row r="16222" spans="10:10" x14ac:dyDescent="0.25">
      <c r="J16222" s="92"/>
    </row>
    <row r="16223" spans="10:10" x14ac:dyDescent="0.25">
      <c r="J16223" s="92"/>
    </row>
    <row r="16224" spans="10:10" x14ac:dyDescent="0.25">
      <c r="J16224" s="92"/>
    </row>
    <row r="16225" spans="10:10" x14ac:dyDescent="0.25">
      <c r="J16225" s="92"/>
    </row>
    <row r="16226" spans="10:10" x14ac:dyDescent="0.25">
      <c r="J16226" s="92"/>
    </row>
    <row r="16227" spans="10:10" x14ac:dyDescent="0.25">
      <c r="J16227" s="92"/>
    </row>
    <row r="16228" spans="10:10" x14ac:dyDescent="0.25">
      <c r="J16228" s="92"/>
    </row>
    <row r="16229" spans="10:10" x14ac:dyDescent="0.25">
      <c r="J16229" s="92"/>
    </row>
    <row r="16230" spans="10:10" x14ac:dyDescent="0.25">
      <c r="J16230" s="92"/>
    </row>
    <row r="16231" spans="10:10" x14ac:dyDescent="0.25">
      <c r="J16231" s="92"/>
    </row>
    <row r="16232" spans="10:10" x14ac:dyDescent="0.25">
      <c r="J16232" s="92"/>
    </row>
    <row r="16233" spans="10:10" x14ac:dyDescent="0.25">
      <c r="J16233" s="92"/>
    </row>
    <row r="16234" spans="10:10" x14ac:dyDescent="0.25">
      <c r="J16234" s="92"/>
    </row>
    <row r="16235" spans="10:10" x14ac:dyDescent="0.25">
      <c r="J16235" s="92"/>
    </row>
    <row r="16236" spans="10:10" x14ac:dyDescent="0.25">
      <c r="J16236" s="92"/>
    </row>
    <row r="16237" spans="10:10" x14ac:dyDescent="0.25">
      <c r="J16237" s="92"/>
    </row>
    <row r="16238" spans="10:10" x14ac:dyDescent="0.25">
      <c r="J16238" s="92"/>
    </row>
    <row r="16239" spans="10:10" x14ac:dyDescent="0.25">
      <c r="J16239" s="92"/>
    </row>
    <row r="16240" spans="10:10" x14ac:dyDescent="0.25">
      <c r="J16240" s="92"/>
    </row>
    <row r="16241" spans="10:10" x14ac:dyDescent="0.25">
      <c r="J16241" s="92"/>
    </row>
    <row r="16242" spans="10:10" x14ac:dyDescent="0.25">
      <c r="J16242" s="92"/>
    </row>
    <row r="16243" spans="10:10" x14ac:dyDescent="0.25">
      <c r="J16243" s="92"/>
    </row>
    <row r="16244" spans="10:10" x14ac:dyDescent="0.25">
      <c r="J16244" s="92"/>
    </row>
    <row r="16245" spans="10:10" x14ac:dyDescent="0.25">
      <c r="J16245" s="92"/>
    </row>
    <row r="16246" spans="10:10" x14ac:dyDescent="0.25">
      <c r="J16246" s="92"/>
    </row>
    <row r="16247" spans="10:10" x14ac:dyDescent="0.25">
      <c r="J16247" s="92"/>
    </row>
    <row r="16248" spans="10:10" x14ac:dyDescent="0.25">
      <c r="J16248" s="92"/>
    </row>
    <row r="16249" spans="10:10" x14ac:dyDescent="0.25">
      <c r="J16249" s="92"/>
    </row>
    <row r="16250" spans="10:10" x14ac:dyDescent="0.25">
      <c r="J16250" s="92"/>
    </row>
    <row r="16251" spans="10:10" x14ac:dyDescent="0.25">
      <c r="J16251" s="92"/>
    </row>
    <row r="16252" spans="10:10" x14ac:dyDescent="0.25">
      <c r="J16252" s="92"/>
    </row>
    <row r="16253" spans="10:10" x14ac:dyDescent="0.25">
      <c r="J16253" s="92"/>
    </row>
    <row r="16254" spans="10:10" x14ac:dyDescent="0.25">
      <c r="J16254" s="92"/>
    </row>
    <row r="16255" spans="10:10" x14ac:dyDescent="0.25">
      <c r="J16255" s="92"/>
    </row>
    <row r="16256" spans="10:10" x14ac:dyDescent="0.25">
      <c r="J16256" s="92"/>
    </row>
    <row r="16257" spans="10:10" x14ac:dyDescent="0.25">
      <c r="J16257" s="92"/>
    </row>
    <row r="16258" spans="10:10" x14ac:dyDescent="0.25">
      <c r="J16258" s="92"/>
    </row>
    <row r="16259" spans="10:10" x14ac:dyDescent="0.25">
      <c r="J16259" s="92"/>
    </row>
    <row r="16260" spans="10:10" x14ac:dyDescent="0.25">
      <c r="J16260" s="92"/>
    </row>
    <row r="16261" spans="10:10" x14ac:dyDescent="0.25">
      <c r="J16261" s="92"/>
    </row>
    <row r="16262" spans="10:10" x14ac:dyDescent="0.25">
      <c r="J16262" s="92"/>
    </row>
    <row r="16263" spans="10:10" x14ac:dyDescent="0.25">
      <c r="J16263" s="92"/>
    </row>
    <row r="16264" spans="10:10" x14ac:dyDescent="0.25">
      <c r="J16264" s="92"/>
    </row>
    <row r="16265" spans="10:10" x14ac:dyDescent="0.25">
      <c r="J16265" s="92"/>
    </row>
    <row r="16266" spans="10:10" x14ac:dyDescent="0.25">
      <c r="J16266" s="92"/>
    </row>
    <row r="16267" spans="10:10" x14ac:dyDescent="0.25">
      <c r="J16267" s="92"/>
    </row>
    <row r="16268" spans="10:10" x14ac:dyDescent="0.25">
      <c r="J16268" s="92"/>
    </row>
    <row r="16269" spans="10:10" x14ac:dyDescent="0.25">
      <c r="J16269" s="92"/>
    </row>
    <row r="16270" spans="10:10" x14ac:dyDescent="0.25">
      <c r="J16270" s="92"/>
    </row>
    <row r="16271" spans="10:10" x14ac:dyDescent="0.25">
      <c r="J16271" s="92"/>
    </row>
    <row r="16272" spans="10:10" x14ac:dyDescent="0.25">
      <c r="J16272" s="92"/>
    </row>
    <row r="16273" spans="10:10" x14ac:dyDescent="0.25">
      <c r="J16273" s="92"/>
    </row>
    <row r="16274" spans="10:10" x14ac:dyDescent="0.25">
      <c r="J16274" s="92"/>
    </row>
    <row r="16275" spans="10:10" x14ac:dyDescent="0.25">
      <c r="J16275" s="92"/>
    </row>
    <row r="16276" spans="10:10" x14ac:dyDescent="0.25">
      <c r="J16276" s="92"/>
    </row>
    <row r="16277" spans="10:10" x14ac:dyDescent="0.25">
      <c r="J16277" s="92"/>
    </row>
    <row r="16278" spans="10:10" x14ac:dyDescent="0.25">
      <c r="J16278" s="92"/>
    </row>
    <row r="16279" spans="10:10" x14ac:dyDescent="0.25">
      <c r="J16279" s="92"/>
    </row>
    <row r="16280" spans="10:10" x14ac:dyDescent="0.25">
      <c r="J16280" s="92"/>
    </row>
    <row r="16281" spans="10:10" x14ac:dyDescent="0.25">
      <c r="J16281" s="92"/>
    </row>
    <row r="16282" spans="10:10" x14ac:dyDescent="0.25">
      <c r="J16282" s="92"/>
    </row>
    <row r="16283" spans="10:10" x14ac:dyDescent="0.25">
      <c r="J16283" s="92"/>
    </row>
    <row r="16284" spans="10:10" x14ac:dyDescent="0.25">
      <c r="J16284" s="92"/>
    </row>
    <row r="16285" spans="10:10" x14ac:dyDescent="0.25">
      <c r="J16285" s="92"/>
    </row>
    <row r="16286" spans="10:10" x14ac:dyDescent="0.25">
      <c r="J16286" s="92"/>
    </row>
    <row r="16287" spans="10:10" x14ac:dyDescent="0.25">
      <c r="J16287" s="92"/>
    </row>
    <row r="16288" spans="10:10" x14ac:dyDescent="0.25">
      <c r="J16288" s="92"/>
    </row>
    <row r="16289" spans="10:10" x14ac:dyDescent="0.25">
      <c r="J16289" s="92"/>
    </row>
    <row r="16290" spans="10:10" x14ac:dyDescent="0.25">
      <c r="J16290" s="92"/>
    </row>
    <row r="16291" spans="10:10" x14ac:dyDescent="0.25">
      <c r="J16291" s="92"/>
    </row>
    <row r="16292" spans="10:10" x14ac:dyDescent="0.25">
      <c r="J16292" s="92"/>
    </row>
    <row r="16293" spans="10:10" x14ac:dyDescent="0.25">
      <c r="J16293" s="92"/>
    </row>
    <row r="16294" spans="10:10" x14ac:dyDescent="0.25">
      <c r="J16294" s="92"/>
    </row>
    <row r="16295" spans="10:10" x14ac:dyDescent="0.25">
      <c r="J16295" s="92"/>
    </row>
    <row r="16296" spans="10:10" x14ac:dyDescent="0.25">
      <c r="J16296" s="92"/>
    </row>
    <row r="16297" spans="10:10" x14ac:dyDescent="0.25">
      <c r="J16297" s="92"/>
    </row>
    <row r="16298" spans="10:10" x14ac:dyDescent="0.25">
      <c r="J16298" s="92"/>
    </row>
    <row r="16299" spans="10:10" x14ac:dyDescent="0.25">
      <c r="J16299" s="92"/>
    </row>
    <row r="16300" spans="10:10" x14ac:dyDescent="0.25">
      <c r="J16300" s="92"/>
    </row>
    <row r="16301" spans="10:10" x14ac:dyDescent="0.25">
      <c r="J16301" s="92"/>
    </row>
    <row r="16302" spans="10:10" x14ac:dyDescent="0.25">
      <c r="J16302" s="92"/>
    </row>
    <row r="16303" spans="10:10" x14ac:dyDescent="0.25">
      <c r="J16303" s="92"/>
    </row>
    <row r="16304" spans="10:10" x14ac:dyDescent="0.25">
      <c r="J16304" s="92"/>
    </row>
    <row r="16305" spans="10:10" x14ac:dyDescent="0.25">
      <c r="J16305" s="92"/>
    </row>
    <row r="16306" spans="10:10" x14ac:dyDescent="0.25">
      <c r="J16306" s="92"/>
    </row>
    <row r="16307" spans="10:10" x14ac:dyDescent="0.25">
      <c r="J16307" s="92"/>
    </row>
    <row r="16308" spans="10:10" x14ac:dyDescent="0.25">
      <c r="J16308" s="92"/>
    </row>
    <row r="16309" spans="10:10" x14ac:dyDescent="0.25">
      <c r="J16309" s="92"/>
    </row>
    <row r="16310" spans="10:10" x14ac:dyDescent="0.25">
      <c r="J16310" s="92"/>
    </row>
    <row r="16311" spans="10:10" x14ac:dyDescent="0.25">
      <c r="J16311" s="92"/>
    </row>
    <row r="16312" spans="10:10" x14ac:dyDescent="0.25">
      <c r="J16312" s="92"/>
    </row>
    <row r="16313" spans="10:10" x14ac:dyDescent="0.25">
      <c r="J16313" s="92"/>
    </row>
    <row r="16314" spans="10:10" x14ac:dyDescent="0.25">
      <c r="J16314" s="92"/>
    </row>
    <row r="16315" spans="10:10" x14ac:dyDescent="0.25">
      <c r="J16315" s="92"/>
    </row>
    <row r="16316" spans="10:10" x14ac:dyDescent="0.25">
      <c r="J16316" s="92"/>
    </row>
    <row r="16317" spans="10:10" x14ac:dyDescent="0.25">
      <c r="J16317" s="92"/>
    </row>
    <row r="16318" spans="10:10" x14ac:dyDescent="0.25">
      <c r="J16318" s="92"/>
    </row>
    <row r="16319" spans="10:10" x14ac:dyDescent="0.25">
      <c r="J16319" s="92"/>
    </row>
    <row r="16320" spans="10:10" x14ac:dyDescent="0.25">
      <c r="J16320" s="92"/>
    </row>
    <row r="16321" spans="10:10" x14ac:dyDescent="0.25">
      <c r="J16321" s="92"/>
    </row>
    <row r="16322" spans="10:10" x14ac:dyDescent="0.25">
      <c r="J16322" s="92"/>
    </row>
    <row r="16323" spans="10:10" x14ac:dyDescent="0.25">
      <c r="J16323" s="92"/>
    </row>
    <row r="16324" spans="10:10" x14ac:dyDescent="0.25">
      <c r="J16324" s="92"/>
    </row>
    <row r="16325" spans="10:10" x14ac:dyDescent="0.25">
      <c r="J16325" s="92"/>
    </row>
    <row r="16326" spans="10:10" x14ac:dyDescent="0.25">
      <c r="J16326" s="92"/>
    </row>
    <row r="16327" spans="10:10" x14ac:dyDescent="0.25">
      <c r="J16327" s="92"/>
    </row>
    <row r="16328" spans="10:10" x14ac:dyDescent="0.25">
      <c r="J16328" s="92"/>
    </row>
    <row r="16329" spans="10:10" x14ac:dyDescent="0.25">
      <c r="J16329" s="92"/>
    </row>
    <row r="16330" spans="10:10" x14ac:dyDescent="0.25">
      <c r="J16330" s="92"/>
    </row>
    <row r="16331" spans="10:10" x14ac:dyDescent="0.25">
      <c r="J16331" s="92"/>
    </row>
    <row r="16332" spans="10:10" x14ac:dyDescent="0.25">
      <c r="J16332" s="92"/>
    </row>
    <row r="16333" spans="10:10" x14ac:dyDescent="0.25">
      <c r="J16333" s="92"/>
    </row>
    <row r="16334" spans="10:10" x14ac:dyDescent="0.25">
      <c r="J16334" s="92"/>
    </row>
    <row r="16335" spans="10:10" x14ac:dyDescent="0.25">
      <c r="J16335" s="92"/>
    </row>
    <row r="16336" spans="10:10" x14ac:dyDescent="0.25">
      <c r="J16336" s="92"/>
    </row>
    <row r="16337" spans="10:10" x14ac:dyDescent="0.25">
      <c r="J16337" s="92"/>
    </row>
    <row r="16338" spans="10:10" x14ac:dyDescent="0.25">
      <c r="J16338" s="92"/>
    </row>
    <row r="16339" spans="10:10" x14ac:dyDescent="0.25">
      <c r="J16339" s="92"/>
    </row>
    <row r="16340" spans="10:10" x14ac:dyDescent="0.25">
      <c r="J16340" s="92"/>
    </row>
    <row r="16341" spans="10:10" x14ac:dyDescent="0.25">
      <c r="J16341" s="92"/>
    </row>
    <row r="16342" spans="10:10" x14ac:dyDescent="0.25">
      <c r="J16342" s="92"/>
    </row>
    <row r="16343" spans="10:10" x14ac:dyDescent="0.25">
      <c r="J16343" s="92"/>
    </row>
    <row r="16344" spans="10:10" x14ac:dyDescent="0.25">
      <c r="J16344" s="92"/>
    </row>
    <row r="16345" spans="10:10" x14ac:dyDescent="0.25">
      <c r="J16345" s="92"/>
    </row>
    <row r="16346" spans="10:10" x14ac:dyDescent="0.25">
      <c r="J16346" s="92"/>
    </row>
    <row r="16347" spans="10:10" x14ac:dyDescent="0.25">
      <c r="J16347" s="92"/>
    </row>
    <row r="16348" spans="10:10" x14ac:dyDescent="0.25">
      <c r="J16348" s="92"/>
    </row>
    <row r="16349" spans="10:10" x14ac:dyDescent="0.25">
      <c r="J16349" s="92"/>
    </row>
    <row r="16350" spans="10:10" x14ac:dyDescent="0.25">
      <c r="J16350" s="92"/>
    </row>
    <row r="16351" spans="10:10" x14ac:dyDescent="0.25">
      <c r="J16351" s="92"/>
    </row>
    <row r="16352" spans="10:10" x14ac:dyDescent="0.25">
      <c r="J16352" s="92"/>
    </row>
    <row r="16353" spans="10:10" x14ac:dyDescent="0.25">
      <c r="J16353" s="92"/>
    </row>
    <row r="16354" spans="10:10" x14ac:dyDescent="0.25">
      <c r="J16354" s="92"/>
    </row>
    <row r="16355" spans="10:10" x14ac:dyDescent="0.25">
      <c r="J16355" s="92"/>
    </row>
    <row r="16356" spans="10:10" x14ac:dyDescent="0.25">
      <c r="J16356" s="92"/>
    </row>
    <row r="16357" spans="10:10" x14ac:dyDescent="0.25">
      <c r="J16357" s="92"/>
    </row>
    <row r="16358" spans="10:10" x14ac:dyDescent="0.25">
      <c r="J16358" s="92"/>
    </row>
    <row r="16359" spans="10:10" x14ac:dyDescent="0.25">
      <c r="J16359" s="92"/>
    </row>
    <row r="16360" spans="10:10" x14ac:dyDescent="0.25">
      <c r="J16360" s="92"/>
    </row>
    <row r="16361" spans="10:10" x14ac:dyDescent="0.25">
      <c r="J16361" s="92"/>
    </row>
    <row r="16362" spans="10:10" x14ac:dyDescent="0.25">
      <c r="J16362" s="92"/>
    </row>
    <row r="16363" spans="10:10" x14ac:dyDescent="0.25">
      <c r="J16363" s="92"/>
    </row>
    <row r="16364" spans="10:10" x14ac:dyDescent="0.25">
      <c r="J16364" s="92"/>
    </row>
    <row r="16365" spans="10:10" x14ac:dyDescent="0.25">
      <c r="J16365" s="92"/>
    </row>
    <row r="16366" spans="10:10" x14ac:dyDescent="0.25">
      <c r="J16366" s="92"/>
    </row>
    <row r="16367" spans="10:10" x14ac:dyDescent="0.25">
      <c r="J16367" s="92"/>
    </row>
    <row r="16368" spans="10:10" x14ac:dyDescent="0.25">
      <c r="J16368" s="92"/>
    </row>
    <row r="16369" spans="10:10" x14ac:dyDescent="0.25">
      <c r="J16369" s="92"/>
    </row>
    <row r="16370" spans="10:10" x14ac:dyDescent="0.25">
      <c r="J16370" s="92"/>
    </row>
    <row r="16371" spans="10:10" x14ac:dyDescent="0.25">
      <c r="J16371" s="92"/>
    </row>
    <row r="16372" spans="10:10" x14ac:dyDescent="0.25">
      <c r="J16372" s="92"/>
    </row>
    <row r="16373" spans="10:10" x14ac:dyDescent="0.25">
      <c r="J16373" s="92"/>
    </row>
    <row r="16374" spans="10:10" x14ac:dyDescent="0.25">
      <c r="J16374" s="92"/>
    </row>
    <row r="16375" spans="10:10" x14ac:dyDescent="0.25">
      <c r="J16375" s="92"/>
    </row>
    <row r="16376" spans="10:10" x14ac:dyDescent="0.25">
      <c r="J16376" s="92"/>
    </row>
    <row r="16377" spans="10:10" x14ac:dyDescent="0.25">
      <c r="J16377" s="92"/>
    </row>
    <row r="16378" spans="10:10" x14ac:dyDescent="0.25">
      <c r="J16378" s="92"/>
    </row>
    <row r="16379" spans="10:10" x14ac:dyDescent="0.25">
      <c r="J16379" s="92"/>
    </row>
    <row r="16380" spans="10:10" x14ac:dyDescent="0.25">
      <c r="J16380" s="92"/>
    </row>
    <row r="16381" spans="10:10" x14ac:dyDescent="0.25">
      <c r="J16381" s="92"/>
    </row>
    <row r="16382" spans="10:10" x14ac:dyDescent="0.25">
      <c r="J16382" s="92"/>
    </row>
    <row r="16383" spans="10:10" x14ac:dyDescent="0.25">
      <c r="J16383" s="92"/>
    </row>
    <row r="16384" spans="10:10" x14ac:dyDescent="0.25">
      <c r="J16384" s="92"/>
    </row>
    <row r="16385" spans="10:10" x14ac:dyDescent="0.25">
      <c r="J16385" s="92"/>
    </row>
    <row r="16386" spans="10:10" x14ac:dyDescent="0.25">
      <c r="J16386" s="92"/>
    </row>
    <row r="16387" spans="10:10" x14ac:dyDescent="0.25">
      <c r="J16387" s="92"/>
    </row>
    <row r="16388" spans="10:10" x14ac:dyDescent="0.25">
      <c r="J16388" s="92"/>
    </row>
    <row r="16389" spans="10:10" x14ac:dyDescent="0.25">
      <c r="J16389" s="92"/>
    </row>
    <row r="16390" spans="10:10" x14ac:dyDescent="0.25">
      <c r="J16390" s="92"/>
    </row>
    <row r="16391" spans="10:10" x14ac:dyDescent="0.25">
      <c r="J16391" s="92"/>
    </row>
    <row r="16392" spans="10:10" x14ac:dyDescent="0.25">
      <c r="J16392" s="92"/>
    </row>
    <row r="16393" spans="10:10" x14ac:dyDescent="0.25">
      <c r="J16393" s="92"/>
    </row>
    <row r="16394" spans="10:10" x14ac:dyDescent="0.25">
      <c r="J16394" s="92"/>
    </row>
    <row r="16395" spans="10:10" x14ac:dyDescent="0.25">
      <c r="J16395" s="92"/>
    </row>
    <row r="16396" spans="10:10" x14ac:dyDescent="0.25">
      <c r="J16396" s="92"/>
    </row>
    <row r="16397" spans="10:10" x14ac:dyDescent="0.25">
      <c r="J16397" s="92"/>
    </row>
    <row r="16398" spans="10:10" x14ac:dyDescent="0.25">
      <c r="J16398" s="92"/>
    </row>
    <row r="16399" spans="10:10" x14ac:dyDescent="0.25">
      <c r="J16399" s="92"/>
    </row>
    <row r="16400" spans="10:10" x14ac:dyDescent="0.25">
      <c r="J16400" s="92"/>
    </row>
    <row r="16401" spans="10:10" x14ac:dyDescent="0.25">
      <c r="J16401" s="92"/>
    </row>
    <row r="16402" spans="10:10" x14ac:dyDescent="0.25">
      <c r="J16402" s="92"/>
    </row>
    <row r="16403" spans="10:10" x14ac:dyDescent="0.25">
      <c r="J16403" s="92"/>
    </row>
    <row r="16404" spans="10:10" x14ac:dyDescent="0.25">
      <c r="J16404" s="92"/>
    </row>
    <row r="16405" spans="10:10" x14ac:dyDescent="0.25">
      <c r="J16405" s="92"/>
    </row>
    <row r="16406" spans="10:10" x14ac:dyDescent="0.25">
      <c r="J16406" s="92"/>
    </row>
    <row r="16407" spans="10:10" x14ac:dyDescent="0.25">
      <c r="J16407" s="92"/>
    </row>
    <row r="16408" spans="10:10" x14ac:dyDescent="0.25">
      <c r="J16408" s="92"/>
    </row>
    <row r="16409" spans="10:10" x14ac:dyDescent="0.25">
      <c r="J16409" s="92"/>
    </row>
    <row r="16410" spans="10:10" x14ac:dyDescent="0.25">
      <c r="J16410" s="92"/>
    </row>
    <row r="16411" spans="10:10" x14ac:dyDescent="0.25">
      <c r="J16411" s="92"/>
    </row>
    <row r="16412" spans="10:10" x14ac:dyDescent="0.25">
      <c r="J16412" s="92"/>
    </row>
    <row r="16413" spans="10:10" x14ac:dyDescent="0.25">
      <c r="J16413" s="92"/>
    </row>
    <row r="16414" spans="10:10" x14ac:dyDescent="0.25">
      <c r="J16414" s="92"/>
    </row>
    <row r="16415" spans="10:10" x14ac:dyDescent="0.25">
      <c r="J16415" s="92"/>
    </row>
    <row r="16416" spans="10:10" x14ac:dyDescent="0.25">
      <c r="J16416" s="92"/>
    </row>
    <row r="16417" spans="10:10" x14ac:dyDescent="0.25">
      <c r="J16417" s="92"/>
    </row>
    <row r="16418" spans="10:10" x14ac:dyDescent="0.25">
      <c r="J16418" s="92"/>
    </row>
    <row r="16419" spans="10:10" x14ac:dyDescent="0.25">
      <c r="J16419" s="92"/>
    </row>
    <row r="16420" spans="10:10" x14ac:dyDescent="0.25">
      <c r="J16420" s="92"/>
    </row>
    <row r="16421" spans="10:10" x14ac:dyDescent="0.25">
      <c r="J16421" s="92"/>
    </row>
    <row r="16422" spans="10:10" x14ac:dyDescent="0.25">
      <c r="J16422" s="92"/>
    </row>
    <row r="16423" spans="10:10" x14ac:dyDescent="0.25">
      <c r="J16423" s="92"/>
    </row>
    <row r="16424" spans="10:10" x14ac:dyDescent="0.25">
      <c r="J16424" s="92"/>
    </row>
    <row r="16425" spans="10:10" x14ac:dyDescent="0.25">
      <c r="J16425" s="92"/>
    </row>
    <row r="16426" spans="10:10" x14ac:dyDescent="0.25">
      <c r="J16426" s="92"/>
    </row>
    <row r="16427" spans="10:10" x14ac:dyDescent="0.25">
      <c r="J16427" s="92"/>
    </row>
    <row r="16428" spans="10:10" x14ac:dyDescent="0.25">
      <c r="J16428" s="92"/>
    </row>
    <row r="16429" spans="10:10" x14ac:dyDescent="0.25">
      <c r="J16429" s="92"/>
    </row>
    <row r="16430" spans="10:10" x14ac:dyDescent="0.25">
      <c r="J16430" s="92"/>
    </row>
    <row r="16431" spans="10:10" x14ac:dyDescent="0.25">
      <c r="J16431" s="92"/>
    </row>
    <row r="16432" spans="10:10" x14ac:dyDescent="0.25">
      <c r="J16432" s="92"/>
    </row>
    <row r="16433" spans="10:10" x14ac:dyDescent="0.25">
      <c r="J16433" s="92"/>
    </row>
    <row r="16434" spans="10:10" x14ac:dyDescent="0.25">
      <c r="J16434" s="92"/>
    </row>
    <row r="16435" spans="10:10" x14ac:dyDescent="0.25">
      <c r="J16435" s="92"/>
    </row>
    <row r="16436" spans="10:10" x14ac:dyDescent="0.25">
      <c r="J16436" s="92"/>
    </row>
    <row r="16437" spans="10:10" x14ac:dyDescent="0.25">
      <c r="J16437" s="92"/>
    </row>
    <row r="16438" spans="10:10" x14ac:dyDescent="0.25">
      <c r="J16438" s="92"/>
    </row>
    <row r="16439" spans="10:10" x14ac:dyDescent="0.25">
      <c r="J16439" s="92"/>
    </row>
    <row r="16440" spans="10:10" x14ac:dyDescent="0.25">
      <c r="J16440" s="92"/>
    </row>
    <row r="16441" spans="10:10" x14ac:dyDescent="0.25">
      <c r="J16441" s="92"/>
    </row>
    <row r="16442" spans="10:10" x14ac:dyDescent="0.25">
      <c r="J16442" s="92"/>
    </row>
    <row r="16443" spans="10:10" x14ac:dyDescent="0.25">
      <c r="J16443" s="92"/>
    </row>
    <row r="16444" spans="10:10" x14ac:dyDescent="0.25">
      <c r="J16444" s="92"/>
    </row>
    <row r="16445" spans="10:10" x14ac:dyDescent="0.25">
      <c r="J16445" s="92"/>
    </row>
    <row r="16446" spans="10:10" x14ac:dyDescent="0.25">
      <c r="J16446" s="92"/>
    </row>
    <row r="16447" spans="10:10" x14ac:dyDescent="0.25">
      <c r="J16447" s="92"/>
    </row>
    <row r="16448" spans="10:10" x14ac:dyDescent="0.25">
      <c r="J16448" s="92"/>
    </row>
    <row r="16449" spans="10:10" x14ac:dyDescent="0.25">
      <c r="J16449" s="92"/>
    </row>
    <row r="16450" spans="10:10" x14ac:dyDescent="0.25">
      <c r="J16450" s="92"/>
    </row>
    <row r="16451" spans="10:10" x14ac:dyDescent="0.25">
      <c r="J16451" s="92"/>
    </row>
    <row r="16452" spans="10:10" x14ac:dyDescent="0.25">
      <c r="J16452" s="92"/>
    </row>
    <row r="16453" spans="10:10" x14ac:dyDescent="0.25">
      <c r="J16453" s="92"/>
    </row>
    <row r="16454" spans="10:10" x14ac:dyDescent="0.25">
      <c r="J16454" s="92"/>
    </row>
    <row r="16455" spans="10:10" x14ac:dyDescent="0.25">
      <c r="J16455" s="92"/>
    </row>
    <row r="16456" spans="10:10" x14ac:dyDescent="0.25">
      <c r="J16456" s="92"/>
    </row>
    <row r="16457" spans="10:10" x14ac:dyDescent="0.25">
      <c r="J16457" s="92"/>
    </row>
    <row r="16458" spans="10:10" x14ac:dyDescent="0.25">
      <c r="J16458" s="92"/>
    </row>
    <row r="16459" spans="10:10" x14ac:dyDescent="0.25">
      <c r="J16459" s="92"/>
    </row>
    <row r="16460" spans="10:10" x14ac:dyDescent="0.25">
      <c r="J16460" s="92"/>
    </row>
    <row r="16461" spans="10:10" x14ac:dyDescent="0.25">
      <c r="J16461" s="92"/>
    </row>
    <row r="16462" spans="10:10" x14ac:dyDescent="0.25">
      <c r="J16462" s="92"/>
    </row>
    <row r="16463" spans="10:10" x14ac:dyDescent="0.25">
      <c r="J16463" s="92"/>
    </row>
    <row r="16464" spans="10:10" x14ac:dyDescent="0.25">
      <c r="J16464" s="92"/>
    </row>
    <row r="16465" spans="10:10" x14ac:dyDescent="0.25">
      <c r="J16465" s="92"/>
    </row>
    <row r="16466" spans="10:10" x14ac:dyDescent="0.25">
      <c r="J16466" s="92"/>
    </row>
    <row r="16467" spans="10:10" x14ac:dyDescent="0.25">
      <c r="J16467" s="92"/>
    </row>
    <row r="16468" spans="10:10" x14ac:dyDescent="0.25">
      <c r="J16468" s="92"/>
    </row>
    <row r="16469" spans="10:10" x14ac:dyDescent="0.25">
      <c r="J16469" s="92"/>
    </row>
    <row r="16470" spans="10:10" x14ac:dyDescent="0.25">
      <c r="J16470" s="92"/>
    </row>
    <row r="16471" spans="10:10" x14ac:dyDescent="0.25">
      <c r="J16471" s="92"/>
    </row>
    <row r="16472" spans="10:10" x14ac:dyDescent="0.25">
      <c r="J16472" s="92"/>
    </row>
    <row r="16473" spans="10:10" x14ac:dyDescent="0.25">
      <c r="J16473" s="92"/>
    </row>
    <row r="16474" spans="10:10" x14ac:dyDescent="0.25">
      <c r="J16474" s="92"/>
    </row>
    <row r="16475" spans="10:10" x14ac:dyDescent="0.25">
      <c r="J16475" s="92"/>
    </row>
    <row r="16476" spans="10:10" x14ac:dyDescent="0.25">
      <c r="J16476" s="92"/>
    </row>
    <row r="16477" spans="10:10" x14ac:dyDescent="0.25">
      <c r="J16477" s="92"/>
    </row>
    <row r="16478" spans="10:10" x14ac:dyDescent="0.25">
      <c r="J16478" s="92"/>
    </row>
    <row r="16479" spans="10:10" x14ac:dyDescent="0.25">
      <c r="J16479" s="92"/>
    </row>
    <row r="16480" spans="10:10" x14ac:dyDescent="0.25">
      <c r="J16480" s="92"/>
    </row>
    <row r="16481" spans="10:10" x14ac:dyDescent="0.25">
      <c r="J16481" s="92"/>
    </row>
    <row r="16482" spans="10:10" x14ac:dyDescent="0.25">
      <c r="J16482" s="92"/>
    </row>
    <row r="16483" spans="10:10" x14ac:dyDescent="0.25">
      <c r="J16483" s="92"/>
    </row>
    <row r="16484" spans="10:10" x14ac:dyDescent="0.25">
      <c r="J16484" s="92"/>
    </row>
    <row r="16485" spans="10:10" x14ac:dyDescent="0.25">
      <c r="J16485" s="92"/>
    </row>
    <row r="16486" spans="10:10" x14ac:dyDescent="0.25">
      <c r="J16486" s="92"/>
    </row>
    <row r="16487" spans="10:10" x14ac:dyDescent="0.25">
      <c r="J16487" s="92"/>
    </row>
    <row r="16488" spans="10:10" x14ac:dyDescent="0.25">
      <c r="J16488" s="92"/>
    </row>
    <row r="16489" spans="10:10" x14ac:dyDescent="0.25">
      <c r="J16489" s="92"/>
    </row>
    <row r="16490" spans="10:10" x14ac:dyDescent="0.25">
      <c r="J16490" s="92"/>
    </row>
    <row r="16491" spans="10:10" x14ac:dyDescent="0.25">
      <c r="J16491" s="92"/>
    </row>
    <row r="16492" spans="10:10" x14ac:dyDescent="0.25">
      <c r="J16492" s="92"/>
    </row>
    <row r="16493" spans="10:10" x14ac:dyDescent="0.25">
      <c r="J16493" s="92"/>
    </row>
    <row r="16494" spans="10:10" x14ac:dyDescent="0.25">
      <c r="J16494" s="92"/>
    </row>
    <row r="16495" spans="10:10" x14ac:dyDescent="0.25">
      <c r="J16495" s="92"/>
    </row>
    <row r="16496" spans="10:10" x14ac:dyDescent="0.25">
      <c r="J16496" s="92"/>
    </row>
    <row r="16497" spans="10:10" x14ac:dyDescent="0.25">
      <c r="J16497" s="92"/>
    </row>
    <row r="16498" spans="10:10" x14ac:dyDescent="0.25">
      <c r="J16498" s="92"/>
    </row>
    <row r="16499" spans="10:10" x14ac:dyDescent="0.25">
      <c r="J16499" s="92"/>
    </row>
    <row r="16500" spans="10:10" x14ac:dyDescent="0.25">
      <c r="J16500" s="92"/>
    </row>
    <row r="16501" spans="10:10" x14ac:dyDescent="0.25">
      <c r="J16501" s="92"/>
    </row>
    <row r="16502" spans="10:10" x14ac:dyDescent="0.25">
      <c r="J16502" s="92"/>
    </row>
    <row r="16503" spans="10:10" x14ac:dyDescent="0.25">
      <c r="J16503" s="92"/>
    </row>
    <row r="16504" spans="10:10" x14ac:dyDescent="0.25">
      <c r="J16504" s="92"/>
    </row>
    <row r="16505" spans="10:10" x14ac:dyDescent="0.25">
      <c r="J16505" s="92"/>
    </row>
    <row r="16506" spans="10:10" x14ac:dyDescent="0.25">
      <c r="J16506" s="92"/>
    </row>
    <row r="16507" spans="10:10" x14ac:dyDescent="0.25">
      <c r="J16507" s="92"/>
    </row>
    <row r="16508" spans="10:10" x14ac:dyDescent="0.25">
      <c r="J16508" s="92"/>
    </row>
    <row r="16509" spans="10:10" x14ac:dyDescent="0.25">
      <c r="J16509" s="92"/>
    </row>
    <row r="16510" spans="10:10" x14ac:dyDescent="0.25">
      <c r="J16510" s="92"/>
    </row>
    <row r="16511" spans="10:10" x14ac:dyDescent="0.25">
      <c r="J16511" s="92"/>
    </row>
    <row r="16512" spans="10:10" x14ac:dyDescent="0.25">
      <c r="J16512" s="92"/>
    </row>
    <row r="16513" spans="10:10" x14ac:dyDescent="0.25">
      <c r="J16513" s="92"/>
    </row>
    <row r="16514" spans="10:10" x14ac:dyDescent="0.25">
      <c r="J16514" s="92"/>
    </row>
    <row r="16515" spans="10:10" x14ac:dyDescent="0.25">
      <c r="J16515" s="92"/>
    </row>
    <row r="16516" spans="10:10" x14ac:dyDescent="0.25">
      <c r="J16516" s="92"/>
    </row>
    <row r="16517" spans="10:10" x14ac:dyDescent="0.25">
      <c r="J16517" s="92"/>
    </row>
    <row r="16518" spans="10:10" x14ac:dyDescent="0.25">
      <c r="J16518" s="92"/>
    </row>
    <row r="16519" spans="10:10" x14ac:dyDescent="0.25">
      <c r="J16519" s="92"/>
    </row>
    <row r="16520" spans="10:10" x14ac:dyDescent="0.25">
      <c r="J16520" s="92"/>
    </row>
    <row r="16521" spans="10:10" x14ac:dyDescent="0.25">
      <c r="J16521" s="92"/>
    </row>
    <row r="16522" spans="10:10" x14ac:dyDescent="0.25">
      <c r="J16522" s="92"/>
    </row>
    <row r="16523" spans="10:10" x14ac:dyDescent="0.25">
      <c r="J16523" s="92"/>
    </row>
    <row r="16524" spans="10:10" x14ac:dyDescent="0.25">
      <c r="J16524" s="92"/>
    </row>
    <row r="16525" spans="10:10" x14ac:dyDescent="0.25">
      <c r="J16525" s="92"/>
    </row>
    <row r="16526" spans="10:10" x14ac:dyDescent="0.25">
      <c r="J16526" s="92"/>
    </row>
    <row r="16527" spans="10:10" x14ac:dyDescent="0.25">
      <c r="J16527" s="92"/>
    </row>
    <row r="16528" spans="10:10" x14ac:dyDescent="0.25">
      <c r="J16528" s="92"/>
    </row>
    <row r="16529" spans="10:10" x14ac:dyDescent="0.25">
      <c r="J16529" s="92"/>
    </row>
    <row r="16530" spans="10:10" x14ac:dyDescent="0.25">
      <c r="J16530" s="92"/>
    </row>
    <row r="16531" spans="10:10" x14ac:dyDescent="0.25">
      <c r="J16531" s="92"/>
    </row>
    <row r="16532" spans="10:10" x14ac:dyDescent="0.25">
      <c r="J16532" s="92"/>
    </row>
    <row r="16533" spans="10:10" x14ac:dyDescent="0.25">
      <c r="J16533" s="92"/>
    </row>
    <row r="16534" spans="10:10" x14ac:dyDescent="0.25">
      <c r="J16534" s="92"/>
    </row>
    <row r="16535" spans="10:10" x14ac:dyDescent="0.25">
      <c r="J16535" s="92"/>
    </row>
    <row r="16536" spans="10:10" x14ac:dyDescent="0.25">
      <c r="J16536" s="92"/>
    </row>
    <row r="16537" spans="10:10" x14ac:dyDescent="0.25">
      <c r="J16537" s="92"/>
    </row>
    <row r="16538" spans="10:10" x14ac:dyDescent="0.25">
      <c r="J16538" s="92"/>
    </row>
    <row r="16539" spans="10:10" x14ac:dyDescent="0.25">
      <c r="J16539" s="92"/>
    </row>
    <row r="16540" spans="10:10" x14ac:dyDescent="0.25">
      <c r="J16540" s="92"/>
    </row>
    <row r="16541" spans="10:10" x14ac:dyDescent="0.25">
      <c r="J16541" s="92"/>
    </row>
    <row r="16542" spans="10:10" x14ac:dyDescent="0.25">
      <c r="J16542" s="92"/>
    </row>
    <row r="16543" spans="10:10" x14ac:dyDescent="0.25">
      <c r="J16543" s="92"/>
    </row>
    <row r="16544" spans="10:10" x14ac:dyDescent="0.25">
      <c r="J16544" s="92"/>
    </row>
    <row r="16545" spans="10:10" x14ac:dyDescent="0.25">
      <c r="J16545" s="92"/>
    </row>
    <row r="16546" spans="10:10" x14ac:dyDescent="0.25">
      <c r="J16546" s="92"/>
    </row>
    <row r="16547" spans="10:10" x14ac:dyDescent="0.25">
      <c r="J16547" s="92"/>
    </row>
    <row r="16548" spans="10:10" x14ac:dyDescent="0.25">
      <c r="J16548" s="92"/>
    </row>
    <row r="16549" spans="10:10" x14ac:dyDescent="0.25">
      <c r="J16549" s="92"/>
    </row>
    <row r="16550" spans="10:10" x14ac:dyDescent="0.25">
      <c r="J16550" s="92"/>
    </row>
    <row r="16551" spans="10:10" x14ac:dyDescent="0.25">
      <c r="J16551" s="92"/>
    </row>
    <row r="16552" spans="10:10" x14ac:dyDescent="0.25">
      <c r="J16552" s="92"/>
    </row>
    <row r="16553" spans="10:10" x14ac:dyDescent="0.25">
      <c r="J16553" s="92"/>
    </row>
    <row r="16554" spans="10:10" x14ac:dyDescent="0.25">
      <c r="J16554" s="92"/>
    </row>
    <row r="16555" spans="10:10" x14ac:dyDescent="0.25">
      <c r="J16555" s="92"/>
    </row>
    <row r="16556" spans="10:10" x14ac:dyDescent="0.25">
      <c r="J16556" s="92"/>
    </row>
    <row r="16557" spans="10:10" x14ac:dyDescent="0.25">
      <c r="J16557" s="92"/>
    </row>
    <row r="16558" spans="10:10" x14ac:dyDescent="0.25">
      <c r="J16558" s="92"/>
    </row>
    <row r="16559" spans="10:10" x14ac:dyDescent="0.25">
      <c r="J16559" s="92"/>
    </row>
    <row r="16560" spans="10:10" x14ac:dyDescent="0.25">
      <c r="J16560" s="92"/>
    </row>
    <row r="16561" spans="10:10" x14ac:dyDescent="0.25">
      <c r="J16561" s="92"/>
    </row>
    <row r="16562" spans="10:10" x14ac:dyDescent="0.25">
      <c r="J16562" s="92"/>
    </row>
    <row r="16563" spans="10:10" x14ac:dyDescent="0.25">
      <c r="J16563" s="92"/>
    </row>
    <row r="16564" spans="10:10" x14ac:dyDescent="0.25">
      <c r="J16564" s="92"/>
    </row>
    <row r="16565" spans="10:10" x14ac:dyDescent="0.25">
      <c r="J16565" s="92"/>
    </row>
    <row r="16566" spans="10:10" x14ac:dyDescent="0.25">
      <c r="J16566" s="92"/>
    </row>
    <row r="16567" spans="10:10" x14ac:dyDescent="0.25">
      <c r="J16567" s="92"/>
    </row>
    <row r="16568" spans="10:10" x14ac:dyDescent="0.25">
      <c r="J16568" s="92"/>
    </row>
    <row r="16569" spans="10:10" x14ac:dyDescent="0.25">
      <c r="J16569" s="92"/>
    </row>
    <row r="16570" spans="10:10" x14ac:dyDescent="0.25">
      <c r="J16570" s="92"/>
    </row>
    <row r="16571" spans="10:10" x14ac:dyDescent="0.25">
      <c r="J16571" s="92"/>
    </row>
    <row r="16572" spans="10:10" x14ac:dyDescent="0.25">
      <c r="J16572" s="92"/>
    </row>
    <row r="16573" spans="10:10" x14ac:dyDescent="0.25">
      <c r="J16573" s="92"/>
    </row>
    <row r="16574" spans="10:10" x14ac:dyDescent="0.25">
      <c r="J16574" s="92"/>
    </row>
    <row r="16575" spans="10:10" x14ac:dyDescent="0.25">
      <c r="J16575" s="92"/>
    </row>
    <row r="16576" spans="10:10" x14ac:dyDescent="0.25">
      <c r="J16576" s="92"/>
    </row>
    <row r="16577" spans="10:10" x14ac:dyDescent="0.25">
      <c r="J16577" s="92"/>
    </row>
    <row r="16578" spans="10:10" x14ac:dyDescent="0.25">
      <c r="J16578" s="92"/>
    </row>
    <row r="16579" spans="10:10" x14ac:dyDescent="0.25">
      <c r="J16579" s="92"/>
    </row>
    <row r="16580" spans="10:10" x14ac:dyDescent="0.25">
      <c r="J16580" s="92"/>
    </row>
    <row r="16581" spans="10:10" x14ac:dyDescent="0.25">
      <c r="J16581" s="92"/>
    </row>
    <row r="16582" spans="10:10" x14ac:dyDescent="0.25">
      <c r="J16582" s="92"/>
    </row>
    <row r="16583" spans="10:10" x14ac:dyDescent="0.25">
      <c r="J16583" s="92"/>
    </row>
    <row r="16584" spans="10:10" x14ac:dyDescent="0.25">
      <c r="J16584" s="92"/>
    </row>
    <row r="16585" spans="10:10" x14ac:dyDescent="0.25">
      <c r="J16585" s="92"/>
    </row>
    <row r="16586" spans="10:10" x14ac:dyDescent="0.25">
      <c r="J16586" s="92"/>
    </row>
    <row r="16587" spans="10:10" x14ac:dyDescent="0.25">
      <c r="J16587" s="92"/>
    </row>
    <row r="16588" spans="10:10" x14ac:dyDescent="0.25">
      <c r="J16588" s="92"/>
    </row>
    <row r="16589" spans="10:10" x14ac:dyDescent="0.25">
      <c r="J16589" s="92"/>
    </row>
    <row r="16590" spans="10:10" x14ac:dyDescent="0.25">
      <c r="J16590" s="92"/>
    </row>
    <row r="16591" spans="10:10" x14ac:dyDescent="0.25">
      <c r="J16591" s="92"/>
    </row>
    <row r="16592" spans="10:10" x14ac:dyDescent="0.25">
      <c r="J16592" s="92"/>
    </row>
    <row r="16593" spans="10:10" x14ac:dyDescent="0.25">
      <c r="J16593" s="92"/>
    </row>
    <row r="16594" spans="10:10" x14ac:dyDescent="0.25">
      <c r="J16594" s="92"/>
    </row>
    <row r="16595" spans="10:10" x14ac:dyDescent="0.25">
      <c r="J16595" s="92"/>
    </row>
    <row r="16596" spans="10:10" x14ac:dyDescent="0.25">
      <c r="J16596" s="92"/>
    </row>
    <row r="16597" spans="10:10" x14ac:dyDescent="0.25">
      <c r="J16597" s="92"/>
    </row>
    <row r="16598" spans="10:10" x14ac:dyDescent="0.25">
      <c r="J16598" s="92"/>
    </row>
    <row r="16599" spans="10:10" x14ac:dyDescent="0.25">
      <c r="J16599" s="92"/>
    </row>
    <row r="16600" spans="10:10" x14ac:dyDescent="0.25">
      <c r="J16600" s="92"/>
    </row>
    <row r="16601" spans="10:10" x14ac:dyDescent="0.25">
      <c r="J16601" s="92"/>
    </row>
    <row r="16602" spans="10:10" x14ac:dyDescent="0.25">
      <c r="J16602" s="92"/>
    </row>
    <row r="16603" spans="10:10" x14ac:dyDescent="0.25">
      <c r="J16603" s="92"/>
    </row>
    <row r="16604" spans="10:10" x14ac:dyDescent="0.25">
      <c r="J16604" s="92"/>
    </row>
    <row r="16605" spans="10:10" x14ac:dyDescent="0.25">
      <c r="J16605" s="92"/>
    </row>
    <row r="16606" spans="10:10" x14ac:dyDescent="0.25">
      <c r="J16606" s="92"/>
    </row>
    <row r="16607" spans="10:10" x14ac:dyDescent="0.25">
      <c r="J16607" s="92"/>
    </row>
    <row r="16608" spans="10:10" x14ac:dyDescent="0.25">
      <c r="J16608" s="92"/>
    </row>
    <row r="16609" spans="10:10" x14ac:dyDescent="0.25">
      <c r="J16609" s="92"/>
    </row>
    <row r="16610" spans="10:10" x14ac:dyDescent="0.25">
      <c r="J16610" s="92"/>
    </row>
    <row r="16611" spans="10:10" x14ac:dyDescent="0.25">
      <c r="J16611" s="92"/>
    </row>
    <row r="16612" spans="10:10" x14ac:dyDescent="0.25">
      <c r="J16612" s="92"/>
    </row>
    <row r="16613" spans="10:10" x14ac:dyDescent="0.25">
      <c r="J16613" s="92"/>
    </row>
    <row r="16614" spans="10:10" x14ac:dyDescent="0.25">
      <c r="J16614" s="92"/>
    </row>
    <row r="16615" spans="10:10" x14ac:dyDescent="0.25">
      <c r="J16615" s="92"/>
    </row>
    <row r="16616" spans="10:10" x14ac:dyDescent="0.25">
      <c r="J16616" s="92"/>
    </row>
    <row r="16617" spans="10:10" x14ac:dyDescent="0.25">
      <c r="J16617" s="92"/>
    </row>
    <row r="16618" spans="10:10" x14ac:dyDescent="0.25">
      <c r="J16618" s="92"/>
    </row>
    <row r="16619" spans="10:10" x14ac:dyDescent="0.25">
      <c r="J16619" s="92"/>
    </row>
    <row r="16620" spans="10:10" x14ac:dyDescent="0.25">
      <c r="J16620" s="92"/>
    </row>
    <row r="16621" spans="10:10" x14ac:dyDescent="0.25">
      <c r="J16621" s="92"/>
    </row>
    <row r="16622" spans="10:10" x14ac:dyDescent="0.25">
      <c r="J16622" s="92"/>
    </row>
    <row r="16623" spans="10:10" x14ac:dyDescent="0.25">
      <c r="J16623" s="92"/>
    </row>
    <row r="16624" spans="10:10" x14ac:dyDescent="0.25">
      <c r="J16624" s="92"/>
    </row>
    <row r="16625" spans="10:10" x14ac:dyDescent="0.25">
      <c r="J16625" s="92"/>
    </row>
    <row r="16626" spans="10:10" x14ac:dyDescent="0.25">
      <c r="J16626" s="92"/>
    </row>
    <row r="16627" spans="10:10" x14ac:dyDescent="0.25">
      <c r="J16627" s="92"/>
    </row>
    <row r="16628" spans="10:10" x14ac:dyDescent="0.25">
      <c r="J16628" s="92"/>
    </row>
    <row r="16629" spans="10:10" x14ac:dyDescent="0.25">
      <c r="J16629" s="92"/>
    </row>
    <row r="16630" spans="10:10" x14ac:dyDescent="0.25">
      <c r="J16630" s="92"/>
    </row>
    <row r="16631" spans="10:10" x14ac:dyDescent="0.25">
      <c r="J16631" s="92"/>
    </row>
    <row r="16632" spans="10:10" x14ac:dyDescent="0.25">
      <c r="J16632" s="92"/>
    </row>
    <row r="16633" spans="10:10" x14ac:dyDescent="0.25">
      <c r="J16633" s="92"/>
    </row>
    <row r="16634" spans="10:10" x14ac:dyDescent="0.25">
      <c r="J16634" s="92"/>
    </row>
    <row r="16635" spans="10:10" x14ac:dyDescent="0.25">
      <c r="J16635" s="92"/>
    </row>
    <row r="16636" spans="10:10" x14ac:dyDescent="0.25">
      <c r="J16636" s="92"/>
    </row>
    <row r="16637" spans="10:10" x14ac:dyDescent="0.25">
      <c r="J16637" s="92"/>
    </row>
    <row r="16638" spans="10:10" x14ac:dyDescent="0.25">
      <c r="J16638" s="92"/>
    </row>
    <row r="16639" spans="10:10" x14ac:dyDescent="0.25">
      <c r="J16639" s="92"/>
    </row>
    <row r="16640" spans="10:10" x14ac:dyDescent="0.25">
      <c r="J16640" s="92"/>
    </row>
    <row r="16641" spans="10:10" x14ac:dyDescent="0.25">
      <c r="J16641" s="92"/>
    </row>
    <row r="16642" spans="10:10" x14ac:dyDescent="0.25">
      <c r="J16642" s="92"/>
    </row>
    <row r="16643" spans="10:10" x14ac:dyDescent="0.25">
      <c r="J16643" s="92"/>
    </row>
    <row r="16644" spans="10:10" x14ac:dyDescent="0.25">
      <c r="J16644" s="92"/>
    </row>
    <row r="16645" spans="10:10" x14ac:dyDescent="0.25">
      <c r="J16645" s="92"/>
    </row>
    <row r="16646" spans="10:10" x14ac:dyDescent="0.25">
      <c r="J16646" s="92"/>
    </row>
    <row r="16647" spans="10:10" x14ac:dyDescent="0.25">
      <c r="J16647" s="92"/>
    </row>
    <row r="16648" spans="10:10" x14ac:dyDescent="0.25">
      <c r="J16648" s="92"/>
    </row>
    <row r="16649" spans="10:10" x14ac:dyDescent="0.25">
      <c r="J16649" s="92"/>
    </row>
    <row r="16650" spans="10:10" x14ac:dyDescent="0.25">
      <c r="J16650" s="92"/>
    </row>
    <row r="16651" spans="10:10" x14ac:dyDescent="0.25">
      <c r="J16651" s="92"/>
    </row>
    <row r="16652" spans="10:10" x14ac:dyDescent="0.25">
      <c r="J16652" s="92"/>
    </row>
    <row r="16653" spans="10:10" x14ac:dyDescent="0.25">
      <c r="J16653" s="92"/>
    </row>
    <row r="16654" spans="10:10" x14ac:dyDescent="0.25">
      <c r="J16654" s="92"/>
    </row>
    <row r="16655" spans="10:10" x14ac:dyDescent="0.25">
      <c r="J16655" s="92"/>
    </row>
    <row r="16656" spans="10:10" x14ac:dyDescent="0.25">
      <c r="J16656" s="92"/>
    </row>
    <row r="16657" spans="10:10" x14ac:dyDescent="0.25">
      <c r="J16657" s="92"/>
    </row>
    <row r="16658" spans="10:10" x14ac:dyDescent="0.25">
      <c r="J16658" s="92"/>
    </row>
    <row r="16659" spans="10:10" x14ac:dyDescent="0.25">
      <c r="J16659" s="92"/>
    </row>
    <row r="16660" spans="10:10" x14ac:dyDescent="0.25">
      <c r="J16660" s="92"/>
    </row>
    <row r="16661" spans="10:10" x14ac:dyDescent="0.25">
      <c r="J16661" s="92"/>
    </row>
    <row r="16662" spans="10:10" x14ac:dyDescent="0.25">
      <c r="J16662" s="92"/>
    </row>
    <row r="16663" spans="10:10" x14ac:dyDescent="0.25">
      <c r="J16663" s="92"/>
    </row>
    <row r="16664" spans="10:10" x14ac:dyDescent="0.25">
      <c r="J16664" s="92"/>
    </row>
    <row r="16665" spans="10:10" x14ac:dyDescent="0.25">
      <c r="J16665" s="92"/>
    </row>
    <row r="16666" spans="10:10" x14ac:dyDescent="0.25">
      <c r="J16666" s="92"/>
    </row>
    <row r="16667" spans="10:10" x14ac:dyDescent="0.25">
      <c r="J16667" s="92"/>
    </row>
    <row r="16668" spans="10:10" x14ac:dyDescent="0.25">
      <c r="J16668" s="92"/>
    </row>
    <row r="16669" spans="10:10" x14ac:dyDescent="0.25">
      <c r="J16669" s="92"/>
    </row>
    <row r="16670" spans="10:10" x14ac:dyDescent="0.25">
      <c r="J16670" s="92"/>
    </row>
    <row r="16671" spans="10:10" x14ac:dyDescent="0.25">
      <c r="J16671" s="92"/>
    </row>
    <row r="16672" spans="10:10" x14ac:dyDescent="0.25">
      <c r="J16672" s="92"/>
    </row>
    <row r="16673" spans="10:10" x14ac:dyDescent="0.25">
      <c r="J16673" s="92"/>
    </row>
    <row r="16674" spans="10:10" x14ac:dyDescent="0.25">
      <c r="J16674" s="92"/>
    </row>
    <row r="16675" spans="10:10" x14ac:dyDescent="0.25">
      <c r="J16675" s="92"/>
    </row>
    <row r="16676" spans="10:10" x14ac:dyDescent="0.25">
      <c r="J16676" s="92"/>
    </row>
    <row r="16677" spans="10:10" x14ac:dyDescent="0.25">
      <c r="J16677" s="92"/>
    </row>
    <row r="16678" spans="10:10" x14ac:dyDescent="0.25">
      <c r="J16678" s="92"/>
    </row>
    <row r="16679" spans="10:10" x14ac:dyDescent="0.25">
      <c r="J16679" s="92"/>
    </row>
    <row r="16680" spans="10:10" x14ac:dyDescent="0.25">
      <c r="J16680" s="92"/>
    </row>
    <row r="16681" spans="10:10" x14ac:dyDescent="0.25">
      <c r="J16681" s="92"/>
    </row>
    <row r="16682" spans="10:10" x14ac:dyDescent="0.25">
      <c r="J16682" s="92"/>
    </row>
    <row r="16683" spans="10:10" x14ac:dyDescent="0.25">
      <c r="J16683" s="92"/>
    </row>
    <row r="16684" spans="10:10" x14ac:dyDescent="0.25">
      <c r="J16684" s="92"/>
    </row>
    <row r="16685" spans="10:10" x14ac:dyDescent="0.25">
      <c r="J16685" s="92"/>
    </row>
    <row r="16686" spans="10:10" x14ac:dyDescent="0.25">
      <c r="J16686" s="92"/>
    </row>
    <row r="16687" spans="10:10" x14ac:dyDescent="0.25">
      <c r="J16687" s="92"/>
    </row>
    <row r="16688" spans="10:10" x14ac:dyDescent="0.25">
      <c r="J16688" s="92"/>
    </row>
    <row r="16689" spans="10:10" x14ac:dyDescent="0.25">
      <c r="J16689" s="92"/>
    </row>
    <row r="16690" spans="10:10" x14ac:dyDescent="0.25">
      <c r="J16690" s="92"/>
    </row>
    <row r="16691" spans="10:10" x14ac:dyDescent="0.25">
      <c r="J16691" s="92"/>
    </row>
    <row r="16692" spans="10:10" x14ac:dyDescent="0.25">
      <c r="J16692" s="92"/>
    </row>
    <row r="16693" spans="10:10" x14ac:dyDescent="0.25">
      <c r="J16693" s="92"/>
    </row>
    <row r="16694" spans="10:10" x14ac:dyDescent="0.25">
      <c r="J16694" s="92"/>
    </row>
    <row r="16695" spans="10:10" x14ac:dyDescent="0.25">
      <c r="J16695" s="92"/>
    </row>
    <row r="16696" spans="10:10" x14ac:dyDescent="0.25">
      <c r="J16696" s="92"/>
    </row>
    <row r="16697" spans="10:10" x14ac:dyDescent="0.25">
      <c r="J16697" s="92"/>
    </row>
    <row r="16698" spans="10:10" x14ac:dyDescent="0.25">
      <c r="J16698" s="92"/>
    </row>
    <row r="16699" spans="10:10" x14ac:dyDescent="0.25">
      <c r="J16699" s="92"/>
    </row>
    <row r="16700" spans="10:10" x14ac:dyDescent="0.25">
      <c r="J16700" s="92"/>
    </row>
    <row r="16701" spans="10:10" x14ac:dyDescent="0.25">
      <c r="J16701" s="92"/>
    </row>
    <row r="16702" spans="10:10" x14ac:dyDescent="0.25">
      <c r="J16702" s="92"/>
    </row>
    <row r="16703" spans="10:10" x14ac:dyDescent="0.25">
      <c r="J16703" s="92"/>
    </row>
    <row r="16704" spans="10:10" x14ac:dyDescent="0.25">
      <c r="J16704" s="92"/>
    </row>
    <row r="16705" spans="10:10" x14ac:dyDescent="0.25">
      <c r="J16705" s="92"/>
    </row>
    <row r="16706" spans="10:10" x14ac:dyDescent="0.25">
      <c r="J16706" s="92"/>
    </row>
    <row r="16707" spans="10:10" x14ac:dyDescent="0.25">
      <c r="J16707" s="92"/>
    </row>
    <row r="16708" spans="10:10" x14ac:dyDescent="0.25">
      <c r="J16708" s="92"/>
    </row>
    <row r="16709" spans="10:10" x14ac:dyDescent="0.25">
      <c r="J16709" s="92"/>
    </row>
    <row r="16710" spans="10:10" x14ac:dyDescent="0.25">
      <c r="J16710" s="92"/>
    </row>
    <row r="16711" spans="10:10" x14ac:dyDescent="0.25">
      <c r="J16711" s="92"/>
    </row>
    <row r="16712" spans="10:10" x14ac:dyDescent="0.25">
      <c r="J16712" s="92"/>
    </row>
    <row r="16713" spans="10:10" x14ac:dyDescent="0.25">
      <c r="J16713" s="92"/>
    </row>
    <row r="16714" spans="10:10" x14ac:dyDescent="0.25">
      <c r="J16714" s="92"/>
    </row>
    <row r="16715" spans="10:10" x14ac:dyDescent="0.25">
      <c r="J16715" s="92"/>
    </row>
    <row r="16716" spans="10:10" x14ac:dyDescent="0.25">
      <c r="J16716" s="92"/>
    </row>
    <row r="16717" spans="10:10" x14ac:dyDescent="0.25">
      <c r="J16717" s="92"/>
    </row>
    <row r="16718" spans="10:10" x14ac:dyDescent="0.25">
      <c r="J16718" s="92"/>
    </row>
    <row r="16719" spans="10:10" x14ac:dyDescent="0.25">
      <c r="J16719" s="92"/>
    </row>
    <row r="16720" spans="10:10" x14ac:dyDescent="0.25">
      <c r="J16720" s="92"/>
    </row>
    <row r="16721" spans="10:10" x14ac:dyDescent="0.25">
      <c r="J16721" s="92"/>
    </row>
    <row r="16722" spans="10:10" x14ac:dyDescent="0.25">
      <c r="J16722" s="92"/>
    </row>
    <row r="16723" spans="10:10" x14ac:dyDescent="0.25">
      <c r="J16723" s="92"/>
    </row>
    <row r="16724" spans="10:10" x14ac:dyDescent="0.25">
      <c r="J16724" s="92"/>
    </row>
    <row r="16725" spans="10:10" x14ac:dyDescent="0.25">
      <c r="J16725" s="92"/>
    </row>
    <row r="16726" spans="10:10" x14ac:dyDescent="0.25">
      <c r="J16726" s="92"/>
    </row>
    <row r="16727" spans="10:10" x14ac:dyDescent="0.25">
      <c r="J16727" s="92"/>
    </row>
    <row r="16728" spans="10:10" x14ac:dyDescent="0.25">
      <c r="J16728" s="92"/>
    </row>
    <row r="16729" spans="10:10" x14ac:dyDescent="0.25">
      <c r="J16729" s="92"/>
    </row>
    <row r="16730" spans="10:10" x14ac:dyDescent="0.25">
      <c r="J16730" s="92"/>
    </row>
    <row r="16731" spans="10:10" x14ac:dyDescent="0.25">
      <c r="J16731" s="92"/>
    </row>
    <row r="16732" spans="10:10" x14ac:dyDescent="0.25">
      <c r="J16732" s="92"/>
    </row>
    <row r="16733" spans="10:10" x14ac:dyDescent="0.25">
      <c r="J16733" s="92"/>
    </row>
    <row r="16734" spans="10:10" x14ac:dyDescent="0.25">
      <c r="J16734" s="92"/>
    </row>
    <row r="16735" spans="10:10" x14ac:dyDescent="0.25">
      <c r="J16735" s="92"/>
    </row>
    <row r="16736" spans="10:10" x14ac:dyDescent="0.25">
      <c r="J16736" s="92"/>
    </row>
    <row r="16737" spans="10:10" x14ac:dyDescent="0.25">
      <c r="J16737" s="92"/>
    </row>
    <row r="16738" spans="10:10" x14ac:dyDescent="0.25">
      <c r="J16738" s="92"/>
    </row>
    <row r="16739" spans="10:10" x14ac:dyDescent="0.25">
      <c r="J16739" s="92"/>
    </row>
    <row r="16740" spans="10:10" x14ac:dyDescent="0.25">
      <c r="J16740" s="92"/>
    </row>
    <row r="16741" spans="10:10" x14ac:dyDescent="0.25">
      <c r="J16741" s="92"/>
    </row>
    <row r="16742" spans="10:10" x14ac:dyDescent="0.25">
      <c r="J16742" s="92"/>
    </row>
    <row r="16743" spans="10:10" x14ac:dyDescent="0.25">
      <c r="J16743" s="92"/>
    </row>
    <row r="16744" spans="10:10" x14ac:dyDescent="0.25">
      <c r="J16744" s="92"/>
    </row>
    <row r="16745" spans="10:10" x14ac:dyDescent="0.25">
      <c r="J16745" s="92"/>
    </row>
    <row r="16746" spans="10:10" x14ac:dyDescent="0.25">
      <c r="J16746" s="92"/>
    </row>
    <row r="16747" spans="10:10" x14ac:dyDescent="0.25">
      <c r="J16747" s="92"/>
    </row>
    <row r="16748" spans="10:10" x14ac:dyDescent="0.25">
      <c r="J16748" s="92"/>
    </row>
    <row r="16749" spans="10:10" x14ac:dyDescent="0.25">
      <c r="J16749" s="92"/>
    </row>
    <row r="16750" spans="10:10" x14ac:dyDescent="0.25">
      <c r="J16750" s="92"/>
    </row>
    <row r="16751" spans="10:10" x14ac:dyDescent="0.25">
      <c r="J16751" s="92"/>
    </row>
    <row r="16752" spans="10:10" x14ac:dyDescent="0.25">
      <c r="J16752" s="92"/>
    </row>
    <row r="16753" spans="10:10" x14ac:dyDescent="0.25">
      <c r="J16753" s="92"/>
    </row>
    <row r="16754" spans="10:10" x14ac:dyDescent="0.25">
      <c r="J16754" s="92"/>
    </row>
    <row r="16755" spans="10:10" x14ac:dyDescent="0.25">
      <c r="J16755" s="92"/>
    </row>
    <row r="16756" spans="10:10" x14ac:dyDescent="0.25">
      <c r="J16756" s="92"/>
    </row>
    <row r="16757" spans="10:10" x14ac:dyDescent="0.25">
      <c r="J16757" s="92"/>
    </row>
    <row r="16758" spans="10:10" x14ac:dyDescent="0.25">
      <c r="J16758" s="92"/>
    </row>
    <row r="16759" spans="10:10" x14ac:dyDescent="0.25">
      <c r="J16759" s="92"/>
    </row>
    <row r="16760" spans="10:10" x14ac:dyDescent="0.25">
      <c r="J16760" s="92"/>
    </row>
    <row r="16761" spans="10:10" x14ac:dyDescent="0.25">
      <c r="J16761" s="92"/>
    </row>
    <row r="16762" spans="10:10" x14ac:dyDescent="0.25">
      <c r="J16762" s="92"/>
    </row>
    <row r="16763" spans="10:10" x14ac:dyDescent="0.25">
      <c r="J16763" s="92"/>
    </row>
    <row r="16764" spans="10:10" x14ac:dyDescent="0.25">
      <c r="J16764" s="92"/>
    </row>
    <row r="16765" spans="10:10" x14ac:dyDescent="0.25">
      <c r="J16765" s="92"/>
    </row>
    <row r="16766" spans="10:10" x14ac:dyDescent="0.25">
      <c r="J16766" s="92"/>
    </row>
    <row r="16767" spans="10:10" x14ac:dyDescent="0.25">
      <c r="J16767" s="92"/>
    </row>
    <row r="16768" spans="10:10" x14ac:dyDescent="0.25">
      <c r="J16768" s="92"/>
    </row>
    <row r="16769" spans="10:10" x14ac:dyDescent="0.25">
      <c r="J16769" s="92"/>
    </row>
    <row r="16770" spans="10:10" x14ac:dyDescent="0.25">
      <c r="J16770" s="92"/>
    </row>
    <row r="16771" spans="10:10" x14ac:dyDescent="0.25">
      <c r="J16771" s="92"/>
    </row>
    <row r="16772" spans="10:10" x14ac:dyDescent="0.25">
      <c r="J16772" s="92"/>
    </row>
    <row r="16773" spans="10:10" x14ac:dyDescent="0.25">
      <c r="J16773" s="92"/>
    </row>
    <row r="16774" spans="10:10" x14ac:dyDescent="0.25">
      <c r="J16774" s="92"/>
    </row>
    <row r="16775" spans="10:10" x14ac:dyDescent="0.25">
      <c r="J16775" s="92"/>
    </row>
    <row r="16776" spans="10:10" x14ac:dyDescent="0.25">
      <c r="J16776" s="92"/>
    </row>
    <row r="16777" spans="10:10" x14ac:dyDescent="0.25">
      <c r="J16777" s="92"/>
    </row>
    <row r="16778" spans="10:10" x14ac:dyDescent="0.25">
      <c r="J16778" s="92"/>
    </row>
    <row r="16779" spans="10:10" x14ac:dyDescent="0.25">
      <c r="J16779" s="92"/>
    </row>
    <row r="16780" spans="10:10" x14ac:dyDescent="0.25">
      <c r="J16780" s="92"/>
    </row>
    <row r="16781" spans="10:10" x14ac:dyDescent="0.25">
      <c r="J16781" s="92"/>
    </row>
    <row r="16782" spans="10:10" x14ac:dyDescent="0.25">
      <c r="J16782" s="92"/>
    </row>
    <row r="16783" spans="10:10" x14ac:dyDescent="0.25">
      <c r="J16783" s="92"/>
    </row>
    <row r="16784" spans="10:10" x14ac:dyDescent="0.25">
      <c r="J16784" s="92"/>
    </row>
    <row r="16785" spans="10:10" x14ac:dyDescent="0.25">
      <c r="J16785" s="92"/>
    </row>
    <row r="16786" spans="10:10" x14ac:dyDescent="0.25">
      <c r="J16786" s="92"/>
    </row>
    <row r="16787" spans="10:10" x14ac:dyDescent="0.25">
      <c r="J16787" s="92"/>
    </row>
    <row r="16788" spans="10:10" x14ac:dyDescent="0.25">
      <c r="J16788" s="92"/>
    </row>
    <row r="16789" spans="10:10" x14ac:dyDescent="0.25">
      <c r="J16789" s="92"/>
    </row>
    <row r="16790" spans="10:10" x14ac:dyDescent="0.25">
      <c r="J16790" s="92"/>
    </row>
    <row r="16791" spans="10:10" x14ac:dyDescent="0.25">
      <c r="J16791" s="92"/>
    </row>
    <row r="16792" spans="10:10" x14ac:dyDescent="0.25">
      <c r="J16792" s="92"/>
    </row>
    <row r="16793" spans="10:10" x14ac:dyDescent="0.25">
      <c r="J16793" s="92"/>
    </row>
    <row r="16794" spans="10:10" x14ac:dyDescent="0.25">
      <c r="J16794" s="92"/>
    </row>
    <row r="16795" spans="10:10" x14ac:dyDescent="0.25">
      <c r="J16795" s="92"/>
    </row>
    <row r="16796" spans="10:10" x14ac:dyDescent="0.25">
      <c r="J16796" s="92"/>
    </row>
    <row r="16797" spans="10:10" x14ac:dyDescent="0.25">
      <c r="J16797" s="92"/>
    </row>
    <row r="16798" spans="10:10" x14ac:dyDescent="0.25">
      <c r="J16798" s="92"/>
    </row>
    <row r="16799" spans="10:10" x14ac:dyDescent="0.25">
      <c r="J16799" s="92"/>
    </row>
    <row r="16800" spans="10:10" x14ac:dyDescent="0.25">
      <c r="J16800" s="92"/>
    </row>
    <row r="16801" spans="10:10" x14ac:dyDescent="0.25">
      <c r="J16801" s="92"/>
    </row>
    <row r="16802" spans="10:10" x14ac:dyDescent="0.25">
      <c r="J16802" s="92"/>
    </row>
    <row r="16803" spans="10:10" x14ac:dyDescent="0.25">
      <c r="J16803" s="92"/>
    </row>
    <row r="16804" spans="10:10" x14ac:dyDescent="0.25">
      <c r="J16804" s="92"/>
    </row>
    <row r="16805" spans="10:10" x14ac:dyDescent="0.25">
      <c r="J16805" s="92"/>
    </row>
    <row r="16806" spans="10:10" x14ac:dyDescent="0.25">
      <c r="J16806" s="92"/>
    </row>
    <row r="16807" spans="10:10" x14ac:dyDescent="0.25">
      <c r="J16807" s="92"/>
    </row>
    <row r="16808" spans="10:10" x14ac:dyDescent="0.25">
      <c r="J16808" s="92"/>
    </row>
    <row r="16809" spans="10:10" x14ac:dyDescent="0.25">
      <c r="J16809" s="92"/>
    </row>
    <row r="16810" spans="10:10" x14ac:dyDescent="0.25">
      <c r="J16810" s="92"/>
    </row>
    <row r="16811" spans="10:10" x14ac:dyDescent="0.25">
      <c r="J16811" s="92"/>
    </row>
    <row r="16812" spans="10:10" x14ac:dyDescent="0.25">
      <c r="J16812" s="92"/>
    </row>
    <row r="16813" spans="10:10" x14ac:dyDescent="0.25">
      <c r="J16813" s="92"/>
    </row>
    <row r="16814" spans="10:10" x14ac:dyDescent="0.25">
      <c r="J16814" s="92"/>
    </row>
    <row r="16815" spans="10:10" x14ac:dyDescent="0.25">
      <c r="J16815" s="92"/>
    </row>
    <row r="16816" spans="10:10" x14ac:dyDescent="0.25">
      <c r="J16816" s="92"/>
    </row>
    <row r="16817" spans="10:10" x14ac:dyDescent="0.25">
      <c r="J16817" s="92"/>
    </row>
    <row r="16818" spans="10:10" x14ac:dyDescent="0.25">
      <c r="J16818" s="92"/>
    </row>
    <row r="16819" spans="10:10" x14ac:dyDescent="0.25">
      <c r="J16819" s="92"/>
    </row>
    <row r="16820" spans="10:10" x14ac:dyDescent="0.25">
      <c r="J16820" s="92"/>
    </row>
    <row r="16821" spans="10:10" x14ac:dyDescent="0.25">
      <c r="J16821" s="92"/>
    </row>
    <row r="16822" spans="10:10" x14ac:dyDescent="0.25">
      <c r="J16822" s="92"/>
    </row>
    <row r="16823" spans="10:10" x14ac:dyDescent="0.25">
      <c r="J16823" s="92"/>
    </row>
    <row r="16824" spans="10:10" x14ac:dyDescent="0.25">
      <c r="J16824" s="92"/>
    </row>
    <row r="16825" spans="10:10" x14ac:dyDescent="0.25">
      <c r="J16825" s="92"/>
    </row>
    <row r="16826" spans="10:10" x14ac:dyDescent="0.25">
      <c r="J16826" s="92"/>
    </row>
    <row r="16827" spans="10:10" x14ac:dyDescent="0.25">
      <c r="J16827" s="92"/>
    </row>
    <row r="16828" spans="10:10" x14ac:dyDescent="0.25">
      <c r="J16828" s="92"/>
    </row>
    <row r="16829" spans="10:10" x14ac:dyDescent="0.25">
      <c r="J16829" s="92"/>
    </row>
    <row r="16830" spans="10:10" x14ac:dyDescent="0.25">
      <c r="J16830" s="92"/>
    </row>
    <row r="16831" spans="10:10" x14ac:dyDescent="0.25">
      <c r="J16831" s="92"/>
    </row>
    <row r="16832" spans="10:10" x14ac:dyDescent="0.25">
      <c r="J16832" s="92"/>
    </row>
    <row r="16833" spans="10:10" x14ac:dyDescent="0.25">
      <c r="J16833" s="92"/>
    </row>
    <row r="16834" spans="10:10" x14ac:dyDescent="0.25">
      <c r="J16834" s="92"/>
    </row>
    <row r="16835" spans="10:10" x14ac:dyDescent="0.25">
      <c r="J16835" s="92"/>
    </row>
    <row r="16836" spans="10:10" x14ac:dyDescent="0.25">
      <c r="J16836" s="92"/>
    </row>
    <row r="16837" spans="10:10" x14ac:dyDescent="0.25">
      <c r="J16837" s="92"/>
    </row>
    <row r="16838" spans="10:10" x14ac:dyDescent="0.25">
      <c r="J16838" s="92"/>
    </row>
    <row r="16839" spans="10:10" x14ac:dyDescent="0.25">
      <c r="J16839" s="92"/>
    </row>
    <row r="16840" spans="10:10" x14ac:dyDescent="0.25">
      <c r="J16840" s="92"/>
    </row>
    <row r="16841" spans="10:10" x14ac:dyDescent="0.25">
      <c r="J16841" s="92"/>
    </row>
    <row r="16842" spans="10:10" x14ac:dyDescent="0.25">
      <c r="J16842" s="92"/>
    </row>
    <row r="16843" spans="10:10" x14ac:dyDescent="0.25">
      <c r="J16843" s="92"/>
    </row>
    <row r="16844" spans="10:10" x14ac:dyDescent="0.25">
      <c r="J16844" s="92"/>
    </row>
    <row r="16845" spans="10:10" x14ac:dyDescent="0.25">
      <c r="J16845" s="92"/>
    </row>
    <row r="16846" spans="10:10" x14ac:dyDescent="0.25">
      <c r="J16846" s="92"/>
    </row>
    <row r="16847" spans="10:10" x14ac:dyDescent="0.25">
      <c r="J16847" s="92"/>
    </row>
    <row r="16848" spans="10:10" x14ac:dyDescent="0.25">
      <c r="J16848" s="92"/>
    </row>
    <row r="16849" spans="10:10" x14ac:dyDescent="0.25">
      <c r="J16849" s="92"/>
    </row>
    <row r="16850" spans="10:10" x14ac:dyDescent="0.25">
      <c r="J16850" s="92"/>
    </row>
    <row r="16851" spans="10:10" x14ac:dyDescent="0.25">
      <c r="J16851" s="92"/>
    </row>
    <row r="16852" spans="10:10" x14ac:dyDescent="0.25">
      <c r="J16852" s="92"/>
    </row>
    <row r="16853" spans="10:10" x14ac:dyDescent="0.25">
      <c r="J16853" s="92"/>
    </row>
    <row r="16854" spans="10:10" x14ac:dyDescent="0.25">
      <c r="J16854" s="92"/>
    </row>
    <row r="16855" spans="10:10" x14ac:dyDescent="0.25">
      <c r="J16855" s="92"/>
    </row>
    <row r="16856" spans="10:10" x14ac:dyDescent="0.25">
      <c r="J16856" s="92"/>
    </row>
    <row r="16857" spans="10:10" x14ac:dyDescent="0.25">
      <c r="J16857" s="92"/>
    </row>
    <row r="16858" spans="10:10" x14ac:dyDescent="0.25">
      <c r="J16858" s="92"/>
    </row>
    <row r="16859" spans="10:10" x14ac:dyDescent="0.25">
      <c r="J16859" s="92"/>
    </row>
    <row r="16860" spans="10:10" x14ac:dyDescent="0.25">
      <c r="J16860" s="92"/>
    </row>
    <row r="16861" spans="10:10" x14ac:dyDescent="0.25">
      <c r="J16861" s="92"/>
    </row>
    <row r="16862" spans="10:10" x14ac:dyDescent="0.25">
      <c r="J16862" s="92"/>
    </row>
    <row r="16863" spans="10:10" x14ac:dyDescent="0.25">
      <c r="J16863" s="92"/>
    </row>
    <row r="16864" spans="10:10" x14ac:dyDescent="0.25">
      <c r="J16864" s="92"/>
    </row>
    <row r="16865" spans="10:10" x14ac:dyDescent="0.25">
      <c r="J16865" s="92"/>
    </row>
    <row r="16866" spans="10:10" x14ac:dyDescent="0.25">
      <c r="J16866" s="92"/>
    </row>
    <row r="16867" spans="10:10" x14ac:dyDescent="0.25">
      <c r="J16867" s="92"/>
    </row>
    <row r="16868" spans="10:10" x14ac:dyDescent="0.25">
      <c r="J16868" s="92"/>
    </row>
    <row r="16869" spans="10:10" x14ac:dyDescent="0.25">
      <c r="J16869" s="92"/>
    </row>
    <row r="16870" spans="10:10" x14ac:dyDescent="0.25">
      <c r="J16870" s="92"/>
    </row>
    <row r="16871" spans="10:10" x14ac:dyDescent="0.25">
      <c r="J16871" s="92"/>
    </row>
    <row r="16872" spans="10:10" x14ac:dyDescent="0.25">
      <c r="J16872" s="92"/>
    </row>
    <row r="16873" spans="10:10" x14ac:dyDescent="0.25">
      <c r="J16873" s="92"/>
    </row>
    <row r="16874" spans="10:10" x14ac:dyDescent="0.25">
      <c r="J16874" s="92"/>
    </row>
    <row r="16875" spans="10:10" x14ac:dyDescent="0.25">
      <c r="J16875" s="92"/>
    </row>
    <row r="16876" spans="10:10" x14ac:dyDescent="0.25">
      <c r="J16876" s="92"/>
    </row>
    <row r="16877" spans="10:10" x14ac:dyDescent="0.25">
      <c r="J16877" s="92"/>
    </row>
    <row r="16878" spans="10:10" x14ac:dyDescent="0.25">
      <c r="J16878" s="92"/>
    </row>
    <row r="16879" spans="10:10" x14ac:dyDescent="0.25">
      <c r="J16879" s="92"/>
    </row>
    <row r="16880" spans="10:10" x14ac:dyDescent="0.25">
      <c r="J16880" s="92"/>
    </row>
    <row r="16881" spans="10:10" x14ac:dyDescent="0.25">
      <c r="J16881" s="92"/>
    </row>
    <row r="16882" spans="10:10" x14ac:dyDescent="0.25">
      <c r="J16882" s="92"/>
    </row>
    <row r="16883" spans="10:10" x14ac:dyDescent="0.25">
      <c r="J16883" s="92"/>
    </row>
    <row r="16884" spans="10:10" x14ac:dyDescent="0.25">
      <c r="J16884" s="92"/>
    </row>
    <row r="16885" spans="10:10" x14ac:dyDescent="0.25">
      <c r="J16885" s="92"/>
    </row>
    <row r="16886" spans="10:10" x14ac:dyDescent="0.25">
      <c r="J16886" s="92"/>
    </row>
    <row r="16887" spans="10:10" x14ac:dyDescent="0.25">
      <c r="J16887" s="92"/>
    </row>
    <row r="16888" spans="10:10" x14ac:dyDescent="0.25">
      <c r="J16888" s="92"/>
    </row>
    <row r="16889" spans="10:10" x14ac:dyDescent="0.25">
      <c r="J16889" s="92"/>
    </row>
    <row r="16890" spans="10:10" x14ac:dyDescent="0.25">
      <c r="J16890" s="92"/>
    </row>
    <row r="16891" spans="10:10" x14ac:dyDescent="0.25">
      <c r="J16891" s="92"/>
    </row>
    <row r="16892" spans="10:10" x14ac:dyDescent="0.25">
      <c r="J16892" s="92"/>
    </row>
    <row r="16893" spans="10:10" x14ac:dyDescent="0.25">
      <c r="J16893" s="92"/>
    </row>
    <row r="16894" spans="10:10" x14ac:dyDescent="0.25">
      <c r="J16894" s="92"/>
    </row>
    <row r="16895" spans="10:10" x14ac:dyDescent="0.25">
      <c r="J16895" s="92"/>
    </row>
    <row r="16896" spans="10:10" x14ac:dyDescent="0.25">
      <c r="J16896" s="92"/>
    </row>
    <row r="16897" spans="10:10" x14ac:dyDescent="0.25">
      <c r="J16897" s="92"/>
    </row>
    <row r="16898" spans="10:10" x14ac:dyDescent="0.25">
      <c r="J16898" s="92"/>
    </row>
    <row r="16899" spans="10:10" x14ac:dyDescent="0.25">
      <c r="J16899" s="92"/>
    </row>
    <row r="16900" spans="10:10" x14ac:dyDescent="0.25">
      <c r="J16900" s="92"/>
    </row>
    <row r="16901" spans="10:10" x14ac:dyDescent="0.25">
      <c r="J16901" s="92"/>
    </row>
    <row r="16902" spans="10:10" x14ac:dyDescent="0.25">
      <c r="J16902" s="92"/>
    </row>
    <row r="16903" spans="10:10" x14ac:dyDescent="0.25">
      <c r="J16903" s="92"/>
    </row>
    <row r="16904" spans="10:10" x14ac:dyDescent="0.25">
      <c r="J16904" s="92"/>
    </row>
    <row r="16905" spans="10:10" x14ac:dyDescent="0.25">
      <c r="J16905" s="92"/>
    </row>
    <row r="16906" spans="10:10" x14ac:dyDescent="0.25">
      <c r="J16906" s="92"/>
    </row>
    <row r="16907" spans="10:10" x14ac:dyDescent="0.25">
      <c r="J16907" s="92"/>
    </row>
    <row r="16908" spans="10:10" x14ac:dyDescent="0.25">
      <c r="J16908" s="92"/>
    </row>
    <row r="16909" spans="10:10" x14ac:dyDescent="0.25">
      <c r="J16909" s="92"/>
    </row>
    <row r="16910" spans="10:10" x14ac:dyDescent="0.25">
      <c r="J16910" s="92"/>
    </row>
    <row r="16911" spans="10:10" x14ac:dyDescent="0.25">
      <c r="J16911" s="92"/>
    </row>
    <row r="16912" spans="10:10" x14ac:dyDescent="0.25">
      <c r="J16912" s="92"/>
    </row>
    <row r="16913" spans="10:10" x14ac:dyDescent="0.25">
      <c r="J16913" s="92"/>
    </row>
    <row r="16914" spans="10:10" x14ac:dyDescent="0.25">
      <c r="J16914" s="92"/>
    </row>
    <row r="16915" spans="10:10" x14ac:dyDescent="0.25">
      <c r="J16915" s="92"/>
    </row>
    <row r="16916" spans="10:10" x14ac:dyDescent="0.25">
      <c r="J16916" s="92"/>
    </row>
    <row r="16917" spans="10:10" x14ac:dyDescent="0.25">
      <c r="J16917" s="92"/>
    </row>
    <row r="16918" spans="10:10" x14ac:dyDescent="0.25">
      <c r="J16918" s="92"/>
    </row>
    <row r="16919" spans="10:10" x14ac:dyDescent="0.25">
      <c r="J16919" s="92"/>
    </row>
    <row r="16920" spans="10:10" x14ac:dyDescent="0.25">
      <c r="J16920" s="92"/>
    </row>
    <row r="16921" spans="10:10" x14ac:dyDescent="0.25">
      <c r="J16921" s="92"/>
    </row>
    <row r="16922" spans="10:10" x14ac:dyDescent="0.25">
      <c r="J16922" s="92"/>
    </row>
    <row r="16923" spans="10:10" x14ac:dyDescent="0.25">
      <c r="J16923" s="92"/>
    </row>
    <row r="16924" spans="10:10" x14ac:dyDescent="0.25">
      <c r="J16924" s="92"/>
    </row>
    <row r="16925" spans="10:10" x14ac:dyDescent="0.25">
      <c r="J16925" s="92"/>
    </row>
    <row r="16926" spans="10:10" x14ac:dyDescent="0.25">
      <c r="J16926" s="92"/>
    </row>
    <row r="16927" spans="10:10" x14ac:dyDescent="0.25">
      <c r="J16927" s="92"/>
    </row>
    <row r="16928" spans="10:10" x14ac:dyDescent="0.25">
      <c r="J16928" s="92"/>
    </row>
    <row r="16929" spans="10:10" x14ac:dyDescent="0.25">
      <c r="J16929" s="92"/>
    </row>
    <row r="16930" spans="10:10" x14ac:dyDescent="0.25">
      <c r="J16930" s="92"/>
    </row>
    <row r="16931" spans="10:10" x14ac:dyDescent="0.25">
      <c r="J16931" s="92"/>
    </row>
    <row r="16932" spans="10:10" x14ac:dyDescent="0.25">
      <c r="J16932" s="92"/>
    </row>
    <row r="16933" spans="10:10" x14ac:dyDescent="0.25">
      <c r="J16933" s="92"/>
    </row>
    <row r="16934" spans="10:10" x14ac:dyDescent="0.25">
      <c r="J16934" s="92"/>
    </row>
    <row r="16935" spans="10:10" x14ac:dyDescent="0.25">
      <c r="J16935" s="92"/>
    </row>
    <row r="16936" spans="10:10" x14ac:dyDescent="0.25">
      <c r="J16936" s="92"/>
    </row>
    <row r="16937" spans="10:10" x14ac:dyDescent="0.25">
      <c r="J16937" s="92"/>
    </row>
    <row r="16938" spans="10:10" x14ac:dyDescent="0.25">
      <c r="J16938" s="92"/>
    </row>
    <row r="16939" spans="10:10" x14ac:dyDescent="0.25">
      <c r="J16939" s="92"/>
    </row>
    <row r="16940" spans="10:10" x14ac:dyDescent="0.25">
      <c r="J16940" s="92"/>
    </row>
    <row r="16941" spans="10:10" x14ac:dyDescent="0.25">
      <c r="J16941" s="92"/>
    </row>
    <row r="16942" spans="10:10" x14ac:dyDescent="0.25">
      <c r="J16942" s="92"/>
    </row>
    <row r="16943" spans="10:10" x14ac:dyDescent="0.25">
      <c r="J16943" s="92"/>
    </row>
    <row r="16944" spans="10:10" x14ac:dyDescent="0.25">
      <c r="J16944" s="92"/>
    </row>
    <row r="16945" spans="10:10" x14ac:dyDescent="0.25">
      <c r="J16945" s="92"/>
    </row>
    <row r="16946" spans="10:10" x14ac:dyDescent="0.25">
      <c r="J16946" s="92"/>
    </row>
    <row r="16947" spans="10:10" x14ac:dyDescent="0.25">
      <c r="J16947" s="92"/>
    </row>
    <row r="16948" spans="10:10" x14ac:dyDescent="0.25">
      <c r="J16948" s="92"/>
    </row>
    <row r="16949" spans="10:10" x14ac:dyDescent="0.25">
      <c r="J16949" s="92"/>
    </row>
    <row r="16950" spans="10:10" x14ac:dyDescent="0.25">
      <c r="J16950" s="92"/>
    </row>
    <row r="16951" spans="10:10" x14ac:dyDescent="0.25">
      <c r="J16951" s="92"/>
    </row>
    <row r="16952" spans="10:10" x14ac:dyDescent="0.25">
      <c r="J16952" s="92"/>
    </row>
    <row r="16953" spans="10:10" x14ac:dyDescent="0.25">
      <c r="J16953" s="92"/>
    </row>
    <row r="16954" spans="10:10" x14ac:dyDescent="0.25">
      <c r="J16954" s="92"/>
    </row>
    <row r="16955" spans="10:10" x14ac:dyDescent="0.25">
      <c r="J16955" s="92"/>
    </row>
    <row r="16956" spans="10:10" x14ac:dyDescent="0.25">
      <c r="J16956" s="92"/>
    </row>
    <row r="16957" spans="10:10" x14ac:dyDescent="0.25">
      <c r="J16957" s="92"/>
    </row>
    <row r="16958" spans="10:10" x14ac:dyDescent="0.25">
      <c r="J16958" s="92"/>
    </row>
    <row r="16959" spans="10:10" x14ac:dyDescent="0.25">
      <c r="J16959" s="92"/>
    </row>
    <row r="16960" spans="10:10" x14ac:dyDescent="0.25">
      <c r="J16960" s="92"/>
    </row>
    <row r="16961" spans="10:10" x14ac:dyDescent="0.25">
      <c r="J16961" s="92"/>
    </row>
    <row r="16962" spans="10:10" x14ac:dyDescent="0.25">
      <c r="J16962" s="92"/>
    </row>
    <row r="16963" spans="10:10" x14ac:dyDescent="0.25">
      <c r="J16963" s="92"/>
    </row>
    <row r="16964" spans="10:10" x14ac:dyDescent="0.25">
      <c r="J16964" s="92"/>
    </row>
    <row r="16965" spans="10:10" x14ac:dyDescent="0.25">
      <c r="J16965" s="92"/>
    </row>
    <row r="16966" spans="10:10" x14ac:dyDescent="0.25">
      <c r="J16966" s="92"/>
    </row>
    <row r="16967" spans="10:10" x14ac:dyDescent="0.25">
      <c r="J16967" s="92"/>
    </row>
    <row r="16968" spans="10:10" x14ac:dyDescent="0.25">
      <c r="J16968" s="92"/>
    </row>
    <row r="16969" spans="10:10" x14ac:dyDescent="0.25">
      <c r="J16969" s="92"/>
    </row>
    <row r="16970" spans="10:10" x14ac:dyDescent="0.25">
      <c r="J16970" s="92"/>
    </row>
    <row r="16971" spans="10:10" x14ac:dyDescent="0.25">
      <c r="J16971" s="92"/>
    </row>
    <row r="16972" spans="10:10" x14ac:dyDescent="0.25">
      <c r="J16972" s="92"/>
    </row>
    <row r="16973" spans="10:10" x14ac:dyDescent="0.25">
      <c r="J16973" s="92"/>
    </row>
    <row r="16974" spans="10:10" x14ac:dyDescent="0.25">
      <c r="J16974" s="92"/>
    </row>
    <row r="16975" spans="10:10" x14ac:dyDescent="0.25">
      <c r="J16975" s="92"/>
    </row>
    <row r="16976" spans="10:10" x14ac:dyDescent="0.25">
      <c r="J16976" s="92"/>
    </row>
    <row r="16977" spans="10:10" x14ac:dyDescent="0.25">
      <c r="J16977" s="92"/>
    </row>
    <row r="16978" spans="10:10" x14ac:dyDescent="0.25">
      <c r="J16978" s="92"/>
    </row>
    <row r="16979" spans="10:10" x14ac:dyDescent="0.25">
      <c r="J16979" s="92"/>
    </row>
    <row r="16980" spans="10:10" x14ac:dyDescent="0.25">
      <c r="J16980" s="92"/>
    </row>
    <row r="16981" spans="10:10" x14ac:dyDescent="0.25">
      <c r="J16981" s="92"/>
    </row>
    <row r="16982" spans="10:10" x14ac:dyDescent="0.25">
      <c r="J16982" s="92"/>
    </row>
    <row r="16983" spans="10:10" x14ac:dyDescent="0.25">
      <c r="J16983" s="92"/>
    </row>
    <row r="16984" spans="10:10" x14ac:dyDescent="0.25">
      <c r="J16984" s="92"/>
    </row>
    <row r="16985" spans="10:10" x14ac:dyDescent="0.25">
      <c r="J16985" s="92"/>
    </row>
    <row r="16986" spans="10:10" x14ac:dyDescent="0.25">
      <c r="J16986" s="92"/>
    </row>
    <row r="16987" spans="10:10" x14ac:dyDescent="0.25">
      <c r="J16987" s="92"/>
    </row>
    <row r="16988" spans="10:10" x14ac:dyDescent="0.25">
      <c r="J16988" s="92"/>
    </row>
    <row r="16989" spans="10:10" x14ac:dyDescent="0.25">
      <c r="J16989" s="92"/>
    </row>
    <row r="16990" spans="10:10" x14ac:dyDescent="0.25">
      <c r="J16990" s="92"/>
    </row>
    <row r="16991" spans="10:10" x14ac:dyDescent="0.25">
      <c r="J16991" s="92"/>
    </row>
    <row r="16992" spans="10:10" x14ac:dyDescent="0.25">
      <c r="J16992" s="92"/>
    </row>
    <row r="16993" spans="10:10" x14ac:dyDescent="0.25">
      <c r="J16993" s="92"/>
    </row>
    <row r="16994" spans="10:10" x14ac:dyDescent="0.25">
      <c r="J16994" s="92"/>
    </row>
    <row r="16995" spans="10:10" x14ac:dyDescent="0.25">
      <c r="J16995" s="92"/>
    </row>
    <row r="16996" spans="10:10" x14ac:dyDescent="0.25">
      <c r="J16996" s="92"/>
    </row>
    <row r="16997" spans="10:10" x14ac:dyDescent="0.25">
      <c r="J16997" s="92"/>
    </row>
    <row r="16998" spans="10:10" x14ac:dyDescent="0.25">
      <c r="J16998" s="92"/>
    </row>
    <row r="16999" spans="10:10" x14ac:dyDescent="0.25">
      <c r="J16999" s="92"/>
    </row>
    <row r="17000" spans="10:10" x14ac:dyDescent="0.25">
      <c r="J17000" s="92"/>
    </row>
    <row r="17001" spans="10:10" x14ac:dyDescent="0.25">
      <c r="J17001" s="92"/>
    </row>
    <row r="17002" spans="10:10" x14ac:dyDescent="0.25">
      <c r="J17002" s="92"/>
    </row>
    <row r="17003" spans="10:10" x14ac:dyDescent="0.25">
      <c r="J17003" s="92"/>
    </row>
    <row r="17004" spans="10:10" x14ac:dyDescent="0.25">
      <c r="J17004" s="92"/>
    </row>
    <row r="17005" spans="10:10" x14ac:dyDescent="0.25">
      <c r="J17005" s="92"/>
    </row>
    <row r="17006" spans="10:10" x14ac:dyDescent="0.25">
      <c r="J17006" s="92"/>
    </row>
    <row r="17007" spans="10:10" x14ac:dyDescent="0.25">
      <c r="J17007" s="92"/>
    </row>
    <row r="17008" spans="10:10" x14ac:dyDescent="0.25">
      <c r="J17008" s="92"/>
    </row>
    <row r="17009" spans="10:10" x14ac:dyDescent="0.25">
      <c r="J17009" s="92"/>
    </row>
    <row r="17010" spans="10:10" x14ac:dyDescent="0.25">
      <c r="J17010" s="92"/>
    </row>
    <row r="17011" spans="10:10" x14ac:dyDescent="0.25">
      <c r="J17011" s="92"/>
    </row>
    <row r="17012" spans="10:10" x14ac:dyDescent="0.25">
      <c r="J17012" s="92"/>
    </row>
    <row r="17013" spans="10:10" x14ac:dyDescent="0.25">
      <c r="J17013" s="92"/>
    </row>
    <row r="17014" spans="10:10" x14ac:dyDescent="0.25">
      <c r="J17014" s="92"/>
    </row>
    <row r="17015" spans="10:10" x14ac:dyDescent="0.25">
      <c r="J17015" s="92"/>
    </row>
    <row r="17016" spans="10:10" x14ac:dyDescent="0.25">
      <c r="J17016" s="92"/>
    </row>
    <row r="17017" spans="10:10" x14ac:dyDescent="0.25">
      <c r="J17017" s="92"/>
    </row>
    <row r="17018" spans="10:10" x14ac:dyDescent="0.25">
      <c r="J17018" s="92"/>
    </row>
    <row r="17019" spans="10:10" x14ac:dyDescent="0.25">
      <c r="J17019" s="92"/>
    </row>
    <row r="17020" spans="10:10" x14ac:dyDescent="0.25">
      <c r="J17020" s="92"/>
    </row>
    <row r="17021" spans="10:10" x14ac:dyDescent="0.25">
      <c r="J17021" s="92"/>
    </row>
    <row r="17022" spans="10:10" x14ac:dyDescent="0.25">
      <c r="J17022" s="92"/>
    </row>
    <row r="17023" spans="10:10" x14ac:dyDescent="0.25">
      <c r="J17023" s="92"/>
    </row>
    <row r="17024" spans="10:10" x14ac:dyDescent="0.25">
      <c r="J17024" s="92"/>
    </row>
    <row r="17025" spans="10:10" x14ac:dyDescent="0.25">
      <c r="J17025" s="92"/>
    </row>
    <row r="17026" spans="10:10" x14ac:dyDescent="0.25">
      <c r="J17026" s="92"/>
    </row>
    <row r="17027" spans="10:10" x14ac:dyDescent="0.25">
      <c r="J17027" s="92"/>
    </row>
    <row r="17028" spans="10:10" x14ac:dyDescent="0.25">
      <c r="J17028" s="92"/>
    </row>
    <row r="17029" spans="10:10" x14ac:dyDescent="0.25">
      <c r="J17029" s="92"/>
    </row>
    <row r="17030" spans="10:10" x14ac:dyDescent="0.25">
      <c r="J17030" s="92"/>
    </row>
    <row r="17031" spans="10:10" x14ac:dyDescent="0.25">
      <c r="J17031" s="92"/>
    </row>
    <row r="17032" spans="10:10" x14ac:dyDescent="0.25">
      <c r="J17032" s="92"/>
    </row>
    <row r="17033" spans="10:10" x14ac:dyDescent="0.25">
      <c r="J17033" s="92"/>
    </row>
    <row r="17034" spans="10:10" x14ac:dyDescent="0.25">
      <c r="J17034" s="92"/>
    </row>
    <row r="17035" spans="10:10" x14ac:dyDescent="0.25">
      <c r="J17035" s="92"/>
    </row>
    <row r="17036" spans="10:10" x14ac:dyDescent="0.25">
      <c r="J17036" s="92"/>
    </row>
    <row r="17037" spans="10:10" x14ac:dyDescent="0.25">
      <c r="J17037" s="92"/>
    </row>
    <row r="17038" spans="10:10" x14ac:dyDescent="0.25">
      <c r="J17038" s="92"/>
    </row>
    <row r="17039" spans="10:10" x14ac:dyDescent="0.25">
      <c r="J17039" s="92"/>
    </row>
    <row r="17040" spans="10:10" x14ac:dyDescent="0.25">
      <c r="J17040" s="92"/>
    </row>
    <row r="17041" spans="10:10" x14ac:dyDescent="0.25">
      <c r="J17041" s="92"/>
    </row>
    <row r="17042" spans="10:10" x14ac:dyDescent="0.25">
      <c r="J17042" s="92"/>
    </row>
    <row r="17043" spans="10:10" x14ac:dyDescent="0.25">
      <c r="J17043" s="92"/>
    </row>
    <row r="17044" spans="10:10" x14ac:dyDescent="0.25">
      <c r="J17044" s="92"/>
    </row>
    <row r="17045" spans="10:10" x14ac:dyDescent="0.25">
      <c r="J17045" s="92"/>
    </row>
    <row r="17046" spans="10:10" x14ac:dyDescent="0.25">
      <c r="J17046" s="92"/>
    </row>
    <row r="17047" spans="10:10" x14ac:dyDescent="0.25">
      <c r="J17047" s="92"/>
    </row>
    <row r="17048" spans="10:10" x14ac:dyDescent="0.25">
      <c r="J17048" s="92"/>
    </row>
    <row r="17049" spans="10:10" x14ac:dyDescent="0.25">
      <c r="J17049" s="92"/>
    </row>
    <row r="17050" spans="10:10" x14ac:dyDescent="0.25">
      <c r="J17050" s="92"/>
    </row>
    <row r="17051" spans="10:10" x14ac:dyDescent="0.25">
      <c r="J17051" s="92"/>
    </row>
    <row r="17052" spans="10:10" x14ac:dyDescent="0.25">
      <c r="J17052" s="92"/>
    </row>
    <row r="17053" spans="10:10" x14ac:dyDescent="0.25">
      <c r="J17053" s="92"/>
    </row>
    <row r="17054" spans="10:10" x14ac:dyDescent="0.25">
      <c r="J17054" s="92"/>
    </row>
    <row r="17055" spans="10:10" x14ac:dyDescent="0.25">
      <c r="J17055" s="92"/>
    </row>
    <row r="17056" spans="10:10" x14ac:dyDescent="0.25">
      <c r="J17056" s="92"/>
    </row>
    <row r="17057" spans="10:10" x14ac:dyDescent="0.25">
      <c r="J17057" s="92"/>
    </row>
    <row r="17058" spans="10:10" x14ac:dyDescent="0.25">
      <c r="J17058" s="92"/>
    </row>
    <row r="17059" spans="10:10" x14ac:dyDescent="0.25">
      <c r="J17059" s="92"/>
    </row>
    <row r="17060" spans="10:10" x14ac:dyDescent="0.25">
      <c r="J17060" s="92"/>
    </row>
    <row r="17061" spans="10:10" x14ac:dyDescent="0.25">
      <c r="J17061" s="92"/>
    </row>
    <row r="17062" spans="10:10" x14ac:dyDescent="0.25">
      <c r="J17062" s="92"/>
    </row>
    <row r="17063" spans="10:10" x14ac:dyDescent="0.25">
      <c r="J17063" s="92"/>
    </row>
    <row r="17064" spans="10:10" x14ac:dyDescent="0.25">
      <c r="J17064" s="92"/>
    </row>
    <row r="17065" spans="10:10" x14ac:dyDescent="0.25">
      <c r="J17065" s="92"/>
    </row>
    <row r="17066" spans="10:10" x14ac:dyDescent="0.25">
      <c r="J17066" s="92"/>
    </row>
    <row r="17067" spans="10:10" x14ac:dyDescent="0.25">
      <c r="J17067" s="92"/>
    </row>
    <row r="17068" spans="10:10" x14ac:dyDescent="0.25">
      <c r="J17068" s="92"/>
    </row>
    <row r="17069" spans="10:10" x14ac:dyDescent="0.25">
      <c r="J17069" s="92"/>
    </row>
    <row r="17070" spans="10:10" x14ac:dyDescent="0.25">
      <c r="J17070" s="92"/>
    </row>
    <row r="17071" spans="10:10" x14ac:dyDescent="0.25">
      <c r="J17071" s="92"/>
    </row>
    <row r="17072" spans="10:10" x14ac:dyDescent="0.25">
      <c r="J17072" s="92"/>
    </row>
    <row r="17073" spans="10:10" x14ac:dyDescent="0.25">
      <c r="J17073" s="92"/>
    </row>
    <row r="17074" spans="10:10" x14ac:dyDescent="0.25">
      <c r="J17074" s="92"/>
    </row>
    <row r="17075" spans="10:10" x14ac:dyDescent="0.25">
      <c r="J17075" s="92"/>
    </row>
    <row r="17076" spans="10:10" x14ac:dyDescent="0.25">
      <c r="J17076" s="92"/>
    </row>
    <row r="17077" spans="10:10" x14ac:dyDescent="0.25">
      <c r="J17077" s="92"/>
    </row>
    <row r="17078" spans="10:10" x14ac:dyDescent="0.25">
      <c r="J17078" s="92"/>
    </row>
    <row r="17079" spans="10:10" x14ac:dyDescent="0.25">
      <c r="J17079" s="92"/>
    </row>
    <row r="17080" spans="10:10" x14ac:dyDescent="0.25">
      <c r="J17080" s="92"/>
    </row>
    <row r="17081" spans="10:10" x14ac:dyDescent="0.25">
      <c r="J17081" s="92"/>
    </row>
    <row r="17082" spans="10:10" x14ac:dyDescent="0.25">
      <c r="J17082" s="92"/>
    </row>
    <row r="17083" spans="10:10" x14ac:dyDescent="0.25">
      <c r="J17083" s="92"/>
    </row>
    <row r="17084" spans="10:10" x14ac:dyDescent="0.25">
      <c r="J17084" s="92"/>
    </row>
    <row r="17085" spans="10:10" x14ac:dyDescent="0.25">
      <c r="J17085" s="92"/>
    </row>
    <row r="17086" spans="10:10" x14ac:dyDescent="0.25">
      <c r="J17086" s="92"/>
    </row>
    <row r="17087" spans="10:10" x14ac:dyDescent="0.25">
      <c r="J17087" s="92"/>
    </row>
    <row r="17088" spans="10:10" x14ac:dyDescent="0.25">
      <c r="J17088" s="92"/>
    </row>
    <row r="17089" spans="10:10" x14ac:dyDescent="0.25">
      <c r="J17089" s="92"/>
    </row>
    <row r="17090" spans="10:10" x14ac:dyDescent="0.25">
      <c r="J17090" s="92"/>
    </row>
    <row r="17091" spans="10:10" x14ac:dyDescent="0.25">
      <c r="J17091" s="92"/>
    </row>
    <row r="17092" spans="10:10" x14ac:dyDescent="0.25">
      <c r="J17092" s="92"/>
    </row>
    <row r="17093" spans="10:10" x14ac:dyDescent="0.25">
      <c r="J17093" s="92"/>
    </row>
    <row r="17094" spans="10:10" x14ac:dyDescent="0.25">
      <c r="J17094" s="92"/>
    </row>
    <row r="17095" spans="10:10" x14ac:dyDescent="0.25">
      <c r="J17095" s="92"/>
    </row>
    <row r="17096" spans="10:10" x14ac:dyDescent="0.25">
      <c r="J17096" s="92"/>
    </row>
    <row r="17097" spans="10:10" x14ac:dyDescent="0.25">
      <c r="J17097" s="92"/>
    </row>
    <row r="17098" spans="10:10" x14ac:dyDescent="0.25">
      <c r="J17098" s="92"/>
    </row>
    <row r="17099" spans="10:10" x14ac:dyDescent="0.25">
      <c r="J17099" s="92"/>
    </row>
    <row r="17100" spans="10:10" x14ac:dyDescent="0.25">
      <c r="J17100" s="92"/>
    </row>
    <row r="17101" spans="10:10" x14ac:dyDescent="0.25">
      <c r="J17101" s="92"/>
    </row>
    <row r="17102" spans="10:10" x14ac:dyDescent="0.25">
      <c r="J17102" s="92"/>
    </row>
    <row r="17103" spans="10:10" x14ac:dyDescent="0.25">
      <c r="J17103" s="92"/>
    </row>
    <row r="17104" spans="10:10" x14ac:dyDescent="0.25">
      <c r="J17104" s="92"/>
    </row>
    <row r="17105" spans="10:10" x14ac:dyDescent="0.25">
      <c r="J17105" s="92"/>
    </row>
    <row r="17106" spans="10:10" x14ac:dyDescent="0.25">
      <c r="J17106" s="92"/>
    </row>
    <row r="17107" spans="10:10" x14ac:dyDescent="0.25">
      <c r="J17107" s="92"/>
    </row>
    <row r="17108" spans="10:10" x14ac:dyDescent="0.25">
      <c r="J17108" s="92"/>
    </row>
    <row r="17109" spans="10:10" x14ac:dyDescent="0.25">
      <c r="J17109" s="92"/>
    </row>
    <row r="17110" spans="10:10" x14ac:dyDescent="0.25">
      <c r="J17110" s="92"/>
    </row>
    <row r="17111" spans="10:10" x14ac:dyDescent="0.25">
      <c r="J17111" s="92"/>
    </row>
    <row r="17112" spans="10:10" x14ac:dyDescent="0.25">
      <c r="J17112" s="92"/>
    </row>
    <row r="17113" spans="10:10" x14ac:dyDescent="0.25">
      <c r="J17113" s="92"/>
    </row>
    <row r="17114" spans="10:10" x14ac:dyDescent="0.25">
      <c r="J17114" s="92"/>
    </row>
    <row r="17115" spans="10:10" x14ac:dyDescent="0.25">
      <c r="J17115" s="92"/>
    </row>
    <row r="17116" spans="10:10" x14ac:dyDescent="0.25">
      <c r="J17116" s="92"/>
    </row>
    <row r="17117" spans="10:10" x14ac:dyDescent="0.25">
      <c r="J17117" s="92"/>
    </row>
    <row r="17118" spans="10:10" x14ac:dyDescent="0.25">
      <c r="J17118" s="92"/>
    </row>
    <row r="17119" spans="10:10" x14ac:dyDescent="0.25">
      <c r="J17119" s="92"/>
    </row>
    <row r="17120" spans="10:10" x14ac:dyDescent="0.25">
      <c r="J17120" s="92"/>
    </row>
    <row r="17121" spans="10:10" x14ac:dyDescent="0.25">
      <c r="J17121" s="92"/>
    </row>
    <row r="17122" spans="10:10" x14ac:dyDescent="0.25">
      <c r="J17122" s="92"/>
    </row>
    <row r="17123" spans="10:10" x14ac:dyDescent="0.25">
      <c r="J17123" s="92"/>
    </row>
    <row r="17124" spans="10:10" x14ac:dyDescent="0.25">
      <c r="J17124" s="92"/>
    </row>
    <row r="17125" spans="10:10" x14ac:dyDescent="0.25">
      <c r="J17125" s="92"/>
    </row>
    <row r="17126" spans="10:10" x14ac:dyDescent="0.25">
      <c r="J17126" s="92"/>
    </row>
    <row r="17127" spans="10:10" x14ac:dyDescent="0.25">
      <c r="J17127" s="92"/>
    </row>
    <row r="17128" spans="10:10" x14ac:dyDescent="0.25">
      <c r="J17128" s="92"/>
    </row>
    <row r="17129" spans="10:10" x14ac:dyDescent="0.25">
      <c r="J17129" s="92"/>
    </row>
    <row r="17130" spans="10:10" x14ac:dyDescent="0.25">
      <c r="J17130" s="92"/>
    </row>
    <row r="17131" spans="10:10" x14ac:dyDescent="0.25">
      <c r="J17131" s="92"/>
    </row>
    <row r="17132" spans="10:10" x14ac:dyDescent="0.25">
      <c r="J17132" s="92"/>
    </row>
    <row r="17133" spans="10:10" x14ac:dyDescent="0.25">
      <c r="J17133" s="92"/>
    </row>
    <row r="17134" spans="10:10" x14ac:dyDescent="0.25">
      <c r="J17134" s="92"/>
    </row>
    <row r="17135" spans="10:10" x14ac:dyDescent="0.25">
      <c r="J17135" s="92"/>
    </row>
    <row r="17136" spans="10:10" x14ac:dyDescent="0.25">
      <c r="J17136" s="92"/>
    </row>
    <row r="17137" spans="10:10" x14ac:dyDescent="0.25">
      <c r="J17137" s="92"/>
    </row>
    <row r="17138" spans="10:10" x14ac:dyDescent="0.25">
      <c r="J17138" s="92"/>
    </row>
    <row r="17139" spans="10:10" x14ac:dyDescent="0.25">
      <c r="J17139" s="92"/>
    </row>
    <row r="17140" spans="10:10" x14ac:dyDescent="0.25">
      <c r="J17140" s="92"/>
    </row>
    <row r="17141" spans="10:10" x14ac:dyDescent="0.25">
      <c r="J17141" s="92"/>
    </row>
    <row r="17142" spans="10:10" x14ac:dyDescent="0.25">
      <c r="J17142" s="92"/>
    </row>
    <row r="17143" spans="10:10" x14ac:dyDescent="0.25">
      <c r="J17143" s="92"/>
    </row>
    <row r="17144" spans="10:10" x14ac:dyDescent="0.25">
      <c r="J17144" s="92"/>
    </row>
    <row r="17145" spans="10:10" x14ac:dyDescent="0.25">
      <c r="J17145" s="92"/>
    </row>
    <row r="17146" spans="10:10" x14ac:dyDescent="0.25">
      <c r="J17146" s="92"/>
    </row>
    <row r="17147" spans="10:10" x14ac:dyDescent="0.25">
      <c r="J17147" s="92"/>
    </row>
    <row r="17148" spans="10:10" x14ac:dyDescent="0.25">
      <c r="J17148" s="92"/>
    </row>
    <row r="17149" spans="10:10" x14ac:dyDescent="0.25">
      <c r="J17149" s="92"/>
    </row>
    <row r="17150" spans="10:10" x14ac:dyDescent="0.25">
      <c r="J17150" s="92"/>
    </row>
    <row r="17151" spans="10:10" x14ac:dyDescent="0.25">
      <c r="J17151" s="92"/>
    </row>
    <row r="17152" spans="10:10" x14ac:dyDescent="0.25">
      <c r="J17152" s="92"/>
    </row>
    <row r="17153" spans="10:10" x14ac:dyDescent="0.25">
      <c r="J17153" s="92"/>
    </row>
    <row r="17154" spans="10:10" x14ac:dyDescent="0.25">
      <c r="J17154" s="92"/>
    </row>
    <row r="17155" spans="10:10" x14ac:dyDescent="0.25">
      <c r="J17155" s="92"/>
    </row>
    <row r="17156" spans="10:10" x14ac:dyDescent="0.25">
      <c r="J17156" s="92"/>
    </row>
    <row r="17157" spans="10:10" x14ac:dyDescent="0.25">
      <c r="J17157" s="92"/>
    </row>
    <row r="17158" spans="10:10" x14ac:dyDescent="0.25">
      <c r="J17158" s="92"/>
    </row>
    <row r="17159" spans="10:10" x14ac:dyDescent="0.25">
      <c r="J17159" s="92"/>
    </row>
    <row r="17160" spans="10:10" x14ac:dyDescent="0.25">
      <c r="J17160" s="92"/>
    </row>
    <row r="17161" spans="10:10" x14ac:dyDescent="0.25">
      <c r="J17161" s="92"/>
    </row>
    <row r="17162" spans="10:10" x14ac:dyDescent="0.25">
      <c r="J17162" s="92"/>
    </row>
    <row r="17163" spans="10:10" x14ac:dyDescent="0.25">
      <c r="J17163" s="92"/>
    </row>
    <row r="17164" spans="10:10" x14ac:dyDescent="0.25">
      <c r="J17164" s="92"/>
    </row>
    <row r="17165" spans="10:10" x14ac:dyDescent="0.25">
      <c r="J17165" s="92"/>
    </row>
    <row r="17166" spans="10:10" x14ac:dyDescent="0.25">
      <c r="J17166" s="92"/>
    </row>
    <row r="17167" spans="10:10" x14ac:dyDescent="0.25">
      <c r="J17167" s="92"/>
    </row>
    <row r="17168" spans="10:10" x14ac:dyDescent="0.25">
      <c r="J17168" s="92"/>
    </row>
    <row r="17169" spans="10:10" x14ac:dyDescent="0.25">
      <c r="J17169" s="92"/>
    </row>
    <row r="17170" spans="10:10" x14ac:dyDescent="0.25">
      <c r="J17170" s="92"/>
    </row>
    <row r="17171" spans="10:10" x14ac:dyDescent="0.25">
      <c r="J17171" s="92"/>
    </row>
    <row r="17172" spans="10:10" x14ac:dyDescent="0.25">
      <c r="J17172" s="92"/>
    </row>
    <row r="17173" spans="10:10" x14ac:dyDescent="0.25">
      <c r="J17173" s="92"/>
    </row>
    <row r="17174" spans="10:10" x14ac:dyDescent="0.25">
      <c r="J17174" s="92"/>
    </row>
    <row r="17175" spans="10:10" x14ac:dyDescent="0.25">
      <c r="J17175" s="92"/>
    </row>
    <row r="17176" spans="10:10" x14ac:dyDescent="0.25">
      <c r="J17176" s="92"/>
    </row>
    <row r="17177" spans="10:10" x14ac:dyDescent="0.25">
      <c r="J17177" s="92"/>
    </row>
    <row r="17178" spans="10:10" x14ac:dyDescent="0.25">
      <c r="J17178" s="92"/>
    </row>
    <row r="17179" spans="10:10" x14ac:dyDescent="0.25">
      <c r="J17179" s="92"/>
    </row>
    <row r="17180" spans="10:10" x14ac:dyDescent="0.25">
      <c r="J17180" s="92"/>
    </row>
    <row r="17181" spans="10:10" x14ac:dyDescent="0.25">
      <c r="J17181" s="92"/>
    </row>
    <row r="17182" spans="10:10" x14ac:dyDescent="0.25">
      <c r="J17182" s="92"/>
    </row>
    <row r="17183" spans="10:10" x14ac:dyDescent="0.25">
      <c r="J17183" s="92"/>
    </row>
    <row r="17184" spans="10:10" x14ac:dyDescent="0.25">
      <c r="J17184" s="92"/>
    </row>
    <row r="17185" spans="10:10" x14ac:dyDescent="0.25">
      <c r="J17185" s="92"/>
    </row>
    <row r="17186" spans="10:10" x14ac:dyDescent="0.25">
      <c r="J17186" s="92"/>
    </row>
    <row r="17187" spans="10:10" x14ac:dyDescent="0.25">
      <c r="J17187" s="92"/>
    </row>
    <row r="17188" spans="10:10" x14ac:dyDescent="0.25">
      <c r="J17188" s="92"/>
    </row>
    <row r="17189" spans="10:10" x14ac:dyDescent="0.25">
      <c r="J17189" s="92"/>
    </row>
    <row r="17190" spans="10:10" x14ac:dyDescent="0.25">
      <c r="J17190" s="92"/>
    </row>
    <row r="17191" spans="10:10" x14ac:dyDescent="0.25">
      <c r="J17191" s="92"/>
    </row>
    <row r="17192" spans="10:10" x14ac:dyDescent="0.25">
      <c r="J17192" s="92"/>
    </row>
    <row r="17193" spans="10:10" x14ac:dyDescent="0.25">
      <c r="J17193" s="92"/>
    </row>
    <row r="17194" spans="10:10" x14ac:dyDescent="0.25">
      <c r="J17194" s="92"/>
    </row>
    <row r="17195" spans="10:10" x14ac:dyDescent="0.25">
      <c r="J17195" s="92"/>
    </row>
    <row r="17196" spans="10:10" x14ac:dyDescent="0.25">
      <c r="J17196" s="92"/>
    </row>
    <row r="17197" spans="10:10" x14ac:dyDescent="0.25">
      <c r="J17197" s="92"/>
    </row>
    <row r="17198" spans="10:10" x14ac:dyDescent="0.25">
      <c r="J17198" s="92"/>
    </row>
    <row r="17199" spans="10:10" x14ac:dyDescent="0.25">
      <c r="J17199" s="92"/>
    </row>
    <row r="17200" spans="10:10" x14ac:dyDescent="0.25">
      <c r="J17200" s="92"/>
    </row>
    <row r="17201" spans="10:10" x14ac:dyDescent="0.25">
      <c r="J17201" s="92"/>
    </row>
    <row r="17202" spans="10:10" x14ac:dyDescent="0.25">
      <c r="J17202" s="92"/>
    </row>
    <row r="17203" spans="10:10" x14ac:dyDescent="0.25">
      <c r="J17203" s="92"/>
    </row>
    <row r="17204" spans="10:10" x14ac:dyDescent="0.25">
      <c r="J17204" s="92"/>
    </row>
    <row r="17205" spans="10:10" x14ac:dyDescent="0.25">
      <c r="J17205" s="92"/>
    </row>
    <row r="17206" spans="10:10" x14ac:dyDescent="0.25">
      <c r="J17206" s="92"/>
    </row>
    <row r="17207" spans="10:10" x14ac:dyDescent="0.25">
      <c r="J17207" s="92"/>
    </row>
    <row r="17208" spans="10:10" x14ac:dyDescent="0.25">
      <c r="J17208" s="92"/>
    </row>
    <row r="17209" spans="10:10" x14ac:dyDescent="0.25">
      <c r="J17209" s="92"/>
    </row>
    <row r="17210" spans="10:10" x14ac:dyDescent="0.25">
      <c r="J17210" s="92"/>
    </row>
    <row r="17211" spans="10:10" x14ac:dyDescent="0.25">
      <c r="J17211" s="92"/>
    </row>
    <row r="17212" spans="10:10" x14ac:dyDescent="0.25">
      <c r="J17212" s="92"/>
    </row>
    <row r="17213" spans="10:10" x14ac:dyDescent="0.25">
      <c r="J17213" s="92"/>
    </row>
    <row r="17214" spans="10:10" x14ac:dyDescent="0.25">
      <c r="J17214" s="92"/>
    </row>
    <row r="17215" spans="10:10" x14ac:dyDescent="0.25">
      <c r="J17215" s="92"/>
    </row>
    <row r="17216" spans="10:10" x14ac:dyDescent="0.25">
      <c r="J17216" s="92"/>
    </row>
    <row r="17217" spans="10:10" x14ac:dyDescent="0.25">
      <c r="J17217" s="92"/>
    </row>
    <row r="17218" spans="10:10" x14ac:dyDescent="0.25">
      <c r="J17218" s="92"/>
    </row>
    <row r="17219" spans="10:10" x14ac:dyDescent="0.25">
      <c r="J17219" s="92"/>
    </row>
    <row r="17220" spans="10:10" x14ac:dyDescent="0.25">
      <c r="J17220" s="92"/>
    </row>
    <row r="17221" spans="10:10" x14ac:dyDescent="0.25">
      <c r="J17221" s="92"/>
    </row>
    <row r="17222" spans="10:10" x14ac:dyDescent="0.25">
      <c r="J17222" s="92"/>
    </row>
    <row r="17223" spans="10:10" x14ac:dyDescent="0.25">
      <c r="J17223" s="92"/>
    </row>
    <row r="17224" spans="10:10" x14ac:dyDescent="0.25">
      <c r="J17224" s="92"/>
    </row>
    <row r="17225" spans="10:10" x14ac:dyDescent="0.25">
      <c r="J17225" s="92"/>
    </row>
    <row r="17226" spans="10:10" x14ac:dyDescent="0.25">
      <c r="J17226" s="92"/>
    </row>
    <row r="17227" spans="10:10" x14ac:dyDescent="0.25">
      <c r="J17227" s="92"/>
    </row>
    <row r="17228" spans="10:10" x14ac:dyDescent="0.25">
      <c r="J17228" s="92"/>
    </row>
    <row r="17229" spans="10:10" x14ac:dyDescent="0.25">
      <c r="J17229" s="92"/>
    </row>
    <row r="17230" spans="10:10" x14ac:dyDescent="0.25">
      <c r="J17230" s="92"/>
    </row>
    <row r="17231" spans="10:10" x14ac:dyDescent="0.25">
      <c r="J17231" s="92"/>
    </row>
    <row r="17232" spans="10:10" x14ac:dyDescent="0.25">
      <c r="J17232" s="92"/>
    </row>
    <row r="17233" spans="10:10" x14ac:dyDescent="0.25">
      <c r="J17233" s="92"/>
    </row>
    <row r="17234" spans="10:10" x14ac:dyDescent="0.25">
      <c r="J17234" s="92"/>
    </row>
    <row r="17235" spans="10:10" x14ac:dyDescent="0.25">
      <c r="J17235" s="92"/>
    </row>
    <row r="17236" spans="10:10" x14ac:dyDescent="0.25">
      <c r="J17236" s="92"/>
    </row>
    <row r="17237" spans="10:10" x14ac:dyDescent="0.25">
      <c r="J17237" s="92"/>
    </row>
    <row r="17238" spans="10:10" x14ac:dyDescent="0.25">
      <c r="J17238" s="92"/>
    </row>
    <row r="17239" spans="10:10" x14ac:dyDescent="0.25">
      <c r="J17239" s="92"/>
    </row>
    <row r="17240" spans="10:10" x14ac:dyDescent="0.25">
      <c r="J17240" s="92"/>
    </row>
    <row r="17241" spans="10:10" x14ac:dyDescent="0.25">
      <c r="J17241" s="92"/>
    </row>
    <row r="17242" spans="10:10" x14ac:dyDescent="0.25">
      <c r="J17242" s="92"/>
    </row>
    <row r="17243" spans="10:10" x14ac:dyDescent="0.25">
      <c r="J17243" s="92"/>
    </row>
    <row r="17244" spans="10:10" x14ac:dyDescent="0.25">
      <c r="J17244" s="92"/>
    </row>
    <row r="17245" spans="10:10" x14ac:dyDescent="0.25">
      <c r="J17245" s="92"/>
    </row>
    <row r="17246" spans="10:10" x14ac:dyDescent="0.25">
      <c r="J17246" s="92"/>
    </row>
    <row r="17247" spans="10:10" x14ac:dyDescent="0.25">
      <c r="J17247" s="92"/>
    </row>
    <row r="17248" spans="10:10" x14ac:dyDescent="0.25">
      <c r="J17248" s="92"/>
    </row>
    <row r="17249" spans="10:10" x14ac:dyDescent="0.25">
      <c r="J17249" s="92"/>
    </row>
    <row r="17250" spans="10:10" x14ac:dyDescent="0.25">
      <c r="J17250" s="92"/>
    </row>
    <row r="17251" spans="10:10" x14ac:dyDescent="0.25">
      <c r="J17251" s="92"/>
    </row>
    <row r="17252" spans="10:10" x14ac:dyDescent="0.25">
      <c r="J17252" s="92"/>
    </row>
    <row r="17253" spans="10:10" x14ac:dyDescent="0.25">
      <c r="J17253" s="92"/>
    </row>
    <row r="17254" spans="10:10" x14ac:dyDescent="0.25">
      <c r="J17254" s="92"/>
    </row>
    <row r="17255" spans="10:10" x14ac:dyDescent="0.25">
      <c r="J17255" s="92"/>
    </row>
    <row r="17256" spans="10:10" x14ac:dyDescent="0.25">
      <c r="J17256" s="92"/>
    </row>
    <row r="17257" spans="10:10" x14ac:dyDescent="0.25">
      <c r="J17257" s="92"/>
    </row>
    <row r="17258" spans="10:10" x14ac:dyDescent="0.25">
      <c r="J17258" s="92"/>
    </row>
    <row r="17259" spans="10:10" x14ac:dyDescent="0.25">
      <c r="J17259" s="92"/>
    </row>
    <row r="17260" spans="10:10" x14ac:dyDescent="0.25">
      <c r="J17260" s="92"/>
    </row>
    <row r="17261" spans="10:10" x14ac:dyDescent="0.25">
      <c r="J17261" s="92"/>
    </row>
    <row r="17262" spans="10:10" x14ac:dyDescent="0.25">
      <c r="J17262" s="92"/>
    </row>
    <row r="17263" spans="10:10" x14ac:dyDescent="0.25">
      <c r="J17263" s="92"/>
    </row>
    <row r="17264" spans="10:10" x14ac:dyDescent="0.25">
      <c r="J17264" s="92"/>
    </row>
    <row r="17265" spans="10:10" x14ac:dyDescent="0.25">
      <c r="J17265" s="92"/>
    </row>
    <row r="17266" spans="10:10" x14ac:dyDescent="0.25">
      <c r="J17266" s="92"/>
    </row>
    <row r="17267" spans="10:10" x14ac:dyDescent="0.25">
      <c r="J17267" s="92"/>
    </row>
    <row r="17268" spans="10:10" x14ac:dyDescent="0.25">
      <c r="J17268" s="92"/>
    </row>
    <row r="17269" spans="10:10" x14ac:dyDescent="0.25">
      <c r="J17269" s="92"/>
    </row>
    <row r="17270" spans="10:10" x14ac:dyDescent="0.25">
      <c r="J17270" s="92"/>
    </row>
    <row r="17271" spans="10:10" x14ac:dyDescent="0.25">
      <c r="J17271" s="92"/>
    </row>
    <row r="17272" spans="10:10" x14ac:dyDescent="0.25">
      <c r="J17272" s="92"/>
    </row>
    <row r="17273" spans="10:10" x14ac:dyDescent="0.25">
      <c r="J17273" s="92"/>
    </row>
    <row r="17274" spans="10:10" x14ac:dyDescent="0.25">
      <c r="J17274" s="92"/>
    </row>
    <row r="17275" spans="10:10" x14ac:dyDescent="0.25">
      <c r="J17275" s="92"/>
    </row>
    <row r="17276" spans="10:10" x14ac:dyDescent="0.25">
      <c r="J17276" s="92"/>
    </row>
    <row r="17277" spans="10:10" x14ac:dyDescent="0.25">
      <c r="J17277" s="92"/>
    </row>
    <row r="17278" spans="10:10" x14ac:dyDescent="0.25">
      <c r="J17278" s="92"/>
    </row>
    <row r="17279" spans="10:10" x14ac:dyDescent="0.25">
      <c r="J17279" s="92"/>
    </row>
    <row r="17280" spans="10:10" x14ac:dyDescent="0.25">
      <c r="J17280" s="92"/>
    </row>
    <row r="17281" spans="10:10" x14ac:dyDescent="0.25">
      <c r="J17281" s="92"/>
    </row>
    <row r="17282" spans="10:10" x14ac:dyDescent="0.25">
      <c r="J17282" s="92"/>
    </row>
    <row r="17283" spans="10:10" x14ac:dyDescent="0.25">
      <c r="J17283" s="92"/>
    </row>
    <row r="17284" spans="10:10" x14ac:dyDescent="0.25">
      <c r="J17284" s="92"/>
    </row>
    <row r="17285" spans="10:10" x14ac:dyDescent="0.25">
      <c r="J17285" s="92"/>
    </row>
    <row r="17286" spans="10:10" x14ac:dyDescent="0.25">
      <c r="J17286" s="92"/>
    </row>
    <row r="17287" spans="10:10" x14ac:dyDescent="0.25">
      <c r="J17287" s="92"/>
    </row>
    <row r="17288" spans="10:10" x14ac:dyDescent="0.25">
      <c r="J17288" s="92"/>
    </row>
    <row r="17289" spans="10:10" x14ac:dyDescent="0.25">
      <c r="J17289" s="92"/>
    </row>
    <row r="17290" spans="10:10" x14ac:dyDescent="0.25">
      <c r="J17290" s="92"/>
    </row>
    <row r="17291" spans="10:10" x14ac:dyDescent="0.25">
      <c r="J17291" s="92"/>
    </row>
    <row r="17292" spans="10:10" x14ac:dyDescent="0.25">
      <c r="J17292" s="92"/>
    </row>
    <row r="17293" spans="10:10" x14ac:dyDescent="0.25">
      <c r="J17293" s="92"/>
    </row>
    <row r="17294" spans="10:10" x14ac:dyDescent="0.25">
      <c r="J17294" s="92"/>
    </row>
    <row r="17295" spans="10:10" x14ac:dyDescent="0.25">
      <c r="J17295" s="92"/>
    </row>
    <row r="17296" spans="10:10" x14ac:dyDescent="0.25">
      <c r="J17296" s="92"/>
    </row>
    <row r="17297" spans="10:10" x14ac:dyDescent="0.25">
      <c r="J17297" s="92"/>
    </row>
    <row r="17298" spans="10:10" x14ac:dyDescent="0.25">
      <c r="J17298" s="92"/>
    </row>
    <row r="17299" spans="10:10" x14ac:dyDescent="0.25">
      <c r="J17299" s="92"/>
    </row>
    <row r="17300" spans="10:10" x14ac:dyDescent="0.25">
      <c r="J17300" s="92"/>
    </row>
    <row r="17301" spans="10:10" x14ac:dyDescent="0.25">
      <c r="J17301" s="92"/>
    </row>
    <row r="17302" spans="10:10" x14ac:dyDescent="0.25">
      <c r="J17302" s="92"/>
    </row>
    <row r="17303" spans="10:10" x14ac:dyDescent="0.25">
      <c r="J17303" s="92"/>
    </row>
    <row r="17304" spans="10:10" x14ac:dyDescent="0.25">
      <c r="J17304" s="92"/>
    </row>
    <row r="17305" spans="10:10" x14ac:dyDescent="0.25">
      <c r="J17305" s="92"/>
    </row>
    <row r="17306" spans="10:10" x14ac:dyDescent="0.25">
      <c r="J17306" s="92"/>
    </row>
    <row r="17307" spans="10:10" x14ac:dyDescent="0.25">
      <c r="J17307" s="92"/>
    </row>
    <row r="17308" spans="10:10" x14ac:dyDescent="0.25">
      <c r="J17308" s="92"/>
    </row>
    <row r="17309" spans="10:10" x14ac:dyDescent="0.25">
      <c r="J17309" s="92"/>
    </row>
    <row r="17310" spans="10:10" x14ac:dyDescent="0.25">
      <c r="J17310" s="92"/>
    </row>
    <row r="17311" spans="10:10" x14ac:dyDescent="0.25">
      <c r="J17311" s="92"/>
    </row>
    <row r="17312" spans="10:10" x14ac:dyDescent="0.25">
      <c r="J17312" s="92"/>
    </row>
    <row r="17313" spans="10:10" x14ac:dyDescent="0.25">
      <c r="J17313" s="92"/>
    </row>
    <row r="17314" spans="10:10" x14ac:dyDescent="0.25">
      <c r="J17314" s="92"/>
    </row>
    <row r="17315" spans="10:10" x14ac:dyDescent="0.25">
      <c r="J17315" s="92"/>
    </row>
    <row r="17316" spans="10:10" x14ac:dyDescent="0.25">
      <c r="J17316" s="92"/>
    </row>
    <row r="17317" spans="10:10" x14ac:dyDescent="0.25">
      <c r="J17317" s="92"/>
    </row>
    <row r="17318" spans="10:10" x14ac:dyDescent="0.25">
      <c r="J17318" s="92"/>
    </row>
    <row r="17319" spans="10:10" x14ac:dyDescent="0.25">
      <c r="J17319" s="92"/>
    </row>
    <row r="17320" spans="10:10" x14ac:dyDescent="0.25">
      <c r="J17320" s="92"/>
    </row>
    <row r="17321" spans="10:10" x14ac:dyDescent="0.25">
      <c r="J17321" s="92"/>
    </row>
    <row r="17322" spans="10:10" x14ac:dyDescent="0.25">
      <c r="J17322" s="92"/>
    </row>
    <row r="17323" spans="10:10" x14ac:dyDescent="0.25">
      <c r="J17323" s="92"/>
    </row>
    <row r="17324" spans="10:10" x14ac:dyDescent="0.25">
      <c r="J17324" s="92"/>
    </row>
    <row r="17325" spans="10:10" x14ac:dyDescent="0.25">
      <c r="J17325" s="92"/>
    </row>
    <row r="17326" spans="10:10" x14ac:dyDescent="0.25">
      <c r="J17326" s="92"/>
    </row>
    <row r="17327" spans="10:10" x14ac:dyDescent="0.25">
      <c r="J17327" s="92"/>
    </row>
    <row r="17328" spans="10:10" x14ac:dyDescent="0.25">
      <c r="J17328" s="92"/>
    </row>
    <row r="17329" spans="10:10" x14ac:dyDescent="0.25">
      <c r="J17329" s="92"/>
    </row>
    <row r="17330" spans="10:10" x14ac:dyDescent="0.25">
      <c r="J17330" s="92"/>
    </row>
    <row r="17331" spans="10:10" x14ac:dyDescent="0.25">
      <c r="J17331" s="92"/>
    </row>
    <row r="17332" spans="10:10" x14ac:dyDescent="0.25">
      <c r="J17332" s="92"/>
    </row>
    <row r="17333" spans="10:10" x14ac:dyDescent="0.25">
      <c r="J17333" s="92"/>
    </row>
    <row r="17334" spans="10:10" x14ac:dyDescent="0.25">
      <c r="J17334" s="92"/>
    </row>
    <row r="17335" spans="10:10" x14ac:dyDescent="0.25">
      <c r="J17335" s="92"/>
    </row>
    <row r="17336" spans="10:10" x14ac:dyDescent="0.25">
      <c r="J17336" s="92"/>
    </row>
    <row r="17337" spans="10:10" x14ac:dyDescent="0.25">
      <c r="J17337" s="92"/>
    </row>
    <row r="17338" spans="10:10" x14ac:dyDescent="0.25">
      <c r="J17338" s="92"/>
    </row>
    <row r="17339" spans="10:10" x14ac:dyDescent="0.25">
      <c r="J17339" s="92"/>
    </row>
    <row r="17340" spans="10:10" x14ac:dyDescent="0.25">
      <c r="J17340" s="92"/>
    </row>
    <row r="17341" spans="10:10" x14ac:dyDescent="0.25">
      <c r="J17341" s="92"/>
    </row>
    <row r="17342" spans="10:10" x14ac:dyDescent="0.25">
      <c r="J17342" s="92"/>
    </row>
    <row r="17343" spans="10:10" x14ac:dyDescent="0.25">
      <c r="J17343" s="92"/>
    </row>
    <row r="17344" spans="10:10" x14ac:dyDescent="0.25">
      <c r="J17344" s="92"/>
    </row>
    <row r="17345" spans="10:10" x14ac:dyDescent="0.25">
      <c r="J17345" s="92"/>
    </row>
    <row r="17346" spans="10:10" x14ac:dyDescent="0.25">
      <c r="J17346" s="92"/>
    </row>
    <row r="17347" spans="10:10" x14ac:dyDescent="0.25">
      <c r="J17347" s="92"/>
    </row>
    <row r="17348" spans="10:10" x14ac:dyDescent="0.25">
      <c r="J17348" s="92"/>
    </row>
    <row r="17349" spans="10:10" x14ac:dyDescent="0.25">
      <c r="J17349" s="92"/>
    </row>
    <row r="17350" spans="10:10" x14ac:dyDescent="0.25">
      <c r="J17350" s="92"/>
    </row>
    <row r="17351" spans="10:10" x14ac:dyDescent="0.25">
      <c r="J17351" s="92"/>
    </row>
    <row r="17352" spans="10:10" x14ac:dyDescent="0.25">
      <c r="J17352" s="92"/>
    </row>
    <row r="17353" spans="10:10" x14ac:dyDescent="0.25">
      <c r="J17353" s="92"/>
    </row>
    <row r="17354" spans="10:10" x14ac:dyDescent="0.25">
      <c r="J17354" s="92"/>
    </row>
    <row r="17355" spans="10:10" x14ac:dyDescent="0.25">
      <c r="J17355" s="92"/>
    </row>
    <row r="17356" spans="10:10" x14ac:dyDescent="0.25">
      <c r="J17356" s="92"/>
    </row>
    <row r="17357" spans="10:10" x14ac:dyDescent="0.25">
      <c r="J17357" s="92"/>
    </row>
    <row r="17358" spans="10:10" x14ac:dyDescent="0.25">
      <c r="J17358" s="92"/>
    </row>
    <row r="17359" spans="10:10" x14ac:dyDescent="0.25">
      <c r="J17359" s="92"/>
    </row>
    <row r="17360" spans="10:10" x14ac:dyDescent="0.25">
      <c r="J17360" s="92"/>
    </row>
    <row r="17361" spans="10:10" x14ac:dyDescent="0.25">
      <c r="J17361" s="92"/>
    </row>
    <row r="17362" spans="10:10" x14ac:dyDescent="0.25">
      <c r="J17362" s="92"/>
    </row>
    <row r="17363" spans="10:10" x14ac:dyDescent="0.25">
      <c r="J17363" s="92"/>
    </row>
    <row r="17364" spans="10:10" x14ac:dyDescent="0.25">
      <c r="J17364" s="92"/>
    </row>
    <row r="17365" spans="10:10" x14ac:dyDescent="0.25">
      <c r="J17365" s="92"/>
    </row>
    <row r="17366" spans="10:10" x14ac:dyDescent="0.25">
      <c r="J17366" s="92"/>
    </row>
    <row r="17367" spans="10:10" x14ac:dyDescent="0.25">
      <c r="J17367" s="92"/>
    </row>
    <row r="17368" spans="10:10" x14ac:dyDescent="0.25">
      <c r="J17368" s="92"/>
    </row>
    <row r="17369" spans="10:10" x14ac:dyDescent="0.25">
      <c r="J17369" s="92"/>
    </row>
    <row r="17370" spans="10:10" x14ac:dyDescent="0.25">
      <c r="J17370" s="92"/>
    </row>
    <row r="17371" spans="10:10" x14ac:dyDescent="0.25">
      <c r="J17371" s="92"/>
    </row>
    <row r="17372" spans="10:10" x14ac:dyDescent="0.25">
      <c r="J17372" s="92"/>
    </row>
    <row r="17373" spans="10:10" x14ac:dyDescent="0.25">
      <c r="J17373" s="92"/>
    </row>
    <row r="17374" spans="10:10" x14ac:dyDescent="0.25">
      <c r="J17374" s="92"/>
    </row>
    <row r="17375" spans="10:10" x14ac:dyDescent="0.25">
      <c r="J17375" s="92"/>
    </row>
    <row r="17376" spans="10:10" x14ac:dyDescent="0.25">
      <c r="J17376" s="92"/>
    </row>
    <row r="17377" spans="10:10" x14ac:dyDescent="0.25">
      <c r="J17377" s="92"/>
    </row>
    <row r="17378" spans="10:10" x14ac:dyDescent="0.25">
      <c r="J17378" s="92"/>
    </row>
    <row r="17379" spans="10:10" x14ac:dyDescent="0.25">
      <c r="J17379" s="92"/>
    </row>
    <row r="17380" spans="10:10" x14ac:dyDescent="0.25">
      <c r="J17380" s="92"/>
    </row>
    <row r="17381" spans="10:10" x14ac:dyDescent="0.25">
      <c r="J17381" s="92"/>
    </row>
    <row r="17382" spans="10:10" x14ac:dyDescent="0.25">
      <c r="J17382" s="92"/>
    </row>
    <row r="17383" spans="10:10" x14ac:dyDescent="0.25">
      <c r="J17383" s="92"/>
    </row>
    <row r="17384" spans="10:10" x14ac:dyDescent="0.25">
      <c r="J17384" s="92"/>
    </row>
    <row r="17385" spans="10:10" x14ac:dyDescent="0.25">
      <c r="J17385" s="92"/>
    </row>
    <row r="17386" spans="10:10" x14ac:dyDescent="0.25">
      <c r="J17386" s="92"/>
    </row>
    <row r="17387" spans="10:10" x14ac:dyDescent="0.25">
      <c r="J17387" s="92"/>
    </row>
    <row r="17388" spans="10:10" x14ac:dyDescent="0.25">
      <c r="J17388" s="92"/>
    </row>
    <row r="17389" spans="10:10" x14ac:dyDescent="0.25">
      <c r="J17389" s="92"/>
    </row>
    <row r="17390" spans="10:10" x14ac:dyDescent="0.25">
      <c r="J17390" s="92"/>
    </row>
    <row r="17391" spans="10:10" x14ac:dyDescent="0.25">
      <c r="J17391" s="92"/>
    </row>
    <row r="17392" spans="10:10" x14ac:dyDescent="0.25">
      <c r="J17392" s="92"/>
    </row>
    <row r="17393" spans="10:10" x14ac:dyDescent="0.25">
      <c r="J17393" s="92"/>
    </row>
    <row r="17394" spans="10:10" x14ac:dyDescent="0.25">
      <c r="J17394" s="92"/>
    </row>
    <row r="17395" spans="10:10" x14ac:dyDescent="0.25">
      <c r="J17395" s="92"/>
    </row>
    <row r="17396" spans="10:10" x14ac:dyDescent="0.25">
      <c r="J17396" s="92"/>
    </row>
    <row r="17397" spans="10:10" x14ac:dyDescent="0.25">
      <c r="J17397" s="92"/>
    </row>
    <row r="17398" spans="10:10" x14ac:dyDescent="0.25">
      <c r="J17398" s="92"/>
    </row>
    <row r="17399" spans="10:10" x14ac:dyDescent="0.25">
      <c r="J17399" s="92"/>
    </row>
    <row r="17400" spans="10:10" x14ac:dyDescent="0.25">
      <c r="J17400" s="92"/>
    </row>
    <row r="17401" spans="10:10" x14ac:dyDescent="0.25">
      <c r="J17401" s="92"/>
    </row>
    <row r="17402" spans="10:10" x14ac:dyDescent="0.25">
      <c r="J17402" s="92"/>
    </row>
    <row r="17403" spans="10:10" x14ac:dyDescent="0.25">
      <c r="J17403" s="92"/>
    </row>
    <row r="17404" spans="10:10" x14ac:dyDescent="0.25">
      <c r="J17404" s="92"/>
    </row>
    <row r="17405" spans="10:10" x14ac:dyDescent="0.25">
      <c r="J17405" s="92"/>
    </row>
    <row r="17406" spans="10:10" x14ac:dyDescent="0.25">
      <c r="J17406" s="92"/>
    </row>
    <row r="17407" spans="10:10" x14ac:dyDescent="0.25">
      <c r="J17407" s="92"/>
    </row>
    <row r="17408" spans="10:10" x14ac:dyDescent="0.25">
      <c r="J17408" s="92"/>
    </row>
    <row r="17409" spans="10:10" x14ac:dyDescent="0.25">
      <c r="J17409" s="92"/>
    </row>
    <row r="17410" spans="10:10" x14ac:dyDescent="0.25">
      <c r="J17410" s="92"/>
    </row>
    <row r="17411" spans="10:10" x14ac:dyDescent="0.25">
      <c r="J17411" s="92"/>
    </row>
    <row r="17412" spans="10:10" x14ac:dyDescent="0.25">
      <c r="J17412" s="92"/>
    </row>
    <row r="17413" spans="10:10" x14ac:dyDescent="0.25">
      <c r="J17413" s="92"/>
    </row>
    <row r="17414" spans="10:10" x14ac:dyDescent="0.25">
      <c r="J17414" s="92"/>
    </row>
    <row r="17415" spans="10:10" x14ac:dyDescent="0.25">
      <c r="J17415" s="92"/>
    </row>
    <row r="17416" spans="10:10" x14ac:dyDescent="0.25">
      <c r="J17416" s="92"/>
    </row>
    <row r="17417" spans="10:10" x14ac:dyDescent="0.25">
      <c r="J17417" s="92"/>
    </row>
    <row r="17418" spans="10:10" x14ac:dyDescent="0.25">
      <c r="J17418" s="92"/>
    </row>
    <row r="17419" spans="10:10" x14ac:dyDescent="0.25">
      <c r="J17419" s="92"/>
    </row>
    <row r="17420" spans="10:10" x14ac:dyDescent="0.25">
      <c r="J17420" s="92"/>
    </row>
    <row r="17421" spans="10:10" x14ac:dyDescent="0.25">
      <c r="J17421" s="92"/>
    </row>
    <row r="17422" spans="10:10" x14ac:dyDescent="0.25">
      <c r="J17422" s="92"/>
    </row>
    <row r="17423" spans="10:10" x14ac:dyDescent="0.25">
      <c r="J17423" s="92"/>
    </row>
    <row r="17424" spans="10:10" x14ac:dyDescent="0.25">
      <c r="J17424" s="92"/>
    </row>
    <row r="17425" spans="10:10" x14ac:dyDescent="0.25">
      <c r="J17425" s="92"/>
    </row>
    <row r="17426" spans="10:10" x14ac:dyDescent="0.25">
      <c r="J17426" s="92"/>
    </row>
    <row r="17427" spans="10:10" x14ac:dyDescent="0.25">
      <c r="J17427" s="92"/>
    </row>
    <row r="17428" spans="10:10" x14ac:dyDescent="0.25">
      <c r="J17428" s="92"/>
    </row>
    <row r="17429" spans="10:10" x14ac:dyDescent="0.25">
      <c r="J17429" s="92"/>
    </row>
    <row r="17430" spans="10:10" x14ac:dyDescent="0.25">
      <c r="J17430" s="92"/>
    </row>
    <row r="17431" spans="10:10" x14ac:dyDescent="0.25">
      <c r="J17431" s="92"/>
    </row>
    <row r="17432" spans="10:10" x14ac:dyDescent="0.25">
      <c r="J17432" s="92"/>
    </row>
    <row r="17433" spans="10:10" x14ac:dyDescent="0.25">
      <c r="J17433" s="92"/>
    </row>
    <row r="17434" spans="10:10" x14ac:dyDescent="0.25">
      <c r="J17434" s="92"/>
    </row>
    <row r="17435" spans="10:10" x14ac:dyDescent="0.25">
      <c r="J17435" s="92"/>
    </row>
    <row r="17436" spans="10:10" x14ac:dyDescent="0.25">
      <c r="J17436" s="92"/>
    </row>
    <row r="17437" spans="10:10" x14ac:dyDescent="0.25">
      <c r="J17437" s="92"/>
    </row>
    <row r="17438" spans="10:10" x14ac:dyDescent="0.25">
      <c r="J17438" s="92"/>
    </row>
    <row r="17439" spans="10:10" x14ac:dyDescent="0.25">
      <c r="J17439" s="92"/>
    </row>
    <row r="17440" spans="10:10" x14ac:dyDescent="0.25">
      <c r="J17440" s="92"/>
    </row>
    <row r="17441" spans="10:10" x14ac:dyDescent="0.25">
      <c r="J17441" s="92"/>
    </row>
    <row r="17442" spans="10:10" x14ac:dyDescent="0.25">
      <c r="J17442" s="92"/>
    </row>
    <row r="17443" spans="10:10" x14ac:dyDescent="0.25">
      <c r="J17443" s="92"/>
    </row>
    <row r="17444" spans="10:10" x14ac:dyDescent="0.25">
      <c r="J17444" s="92"/>
    </row>
    <row r="17445" spans="10:10" x14ac:dyDescent="0.25">
      <c r="J17445" s="92"/>
    </row>
    <row r="17446" spans="10:10" x14ac:dyDescent="0.25">
      <c r="J17446" s="92"/>
    </row>
    <row r="17447" spans="10:10" x14ac:dyDescent="0.25">
      <c r="J17447" s="92"/>
    </row>
    <row r="17448" spans="10:10" x14ac:dyDescent="0.25">
      <c r="J17448" s="92"/>
    </row>
    <row r="17449" spans="10:10" x14ac:dyDescent="0.25">
      <c r="J17449" s="92"/>
    </row>
    <row r="17450" spans="10:10" x14ac:dyDescent="0.25">
      <c r="J17450" s="92"/>
    </row>
    <row r="17451" spans="10:10" x14ac:dyDescent="0.25">
      <c r="J17451" s="92"/>
    </row>
    <row r="17452" spans="10:10" x14ac:dyDescent="0.25">
      <c r="J17452" s="92"/>
    </row>
    <row r="17453" spans="10:10" x14ac:dyDescent="0.25">
      <c r="J17453" s="92"/>
    </row>
    <row r="17454" spans="10:10" x14ac:dyDescent="0.25">
      <c r="J17454" s="92"/>
    </row>
    <row r="17455" spans="10:10" x14ac:dyDescent="0.25">
      <c r="J17455" s="92"/>
    </row>
    <row r="17456" spans="10:10" x14ac:dyDescent="0.25">
      <c r="J17456" s="92"/>
    </row>
    <row r="17457" spans="10:10" x14ac:dyDescent="0.25">
      <c r="J17457" s="92"/>
    </row>
    <row r="17458" spans="10:10" x14ac:dyDescent="0.25">
      <c r="J17458" s="92"/>
    </row>
    <row r="17459" spans="10:10" x14ac:dyDescent="0.25">
      <c r="J17459" s="92"/>
    </row>
    <row r="17460" spans="10:10" x14ac:dyDescent="0.25">
      <c r="J17460" s="92"/>
    </row>
    <row r="17461" spans="10:10" x14ac:dyDescent="0.25">
      <c r="J17461" s="92"/>
    </row>
    <row r="17462" spans="10:10" x14ac:dyDescent="0.25">
      <c r="J17462" s="92"/>
    </row>
    <row r="17463" spans="10:10" x14ac:dyDescent="0.25">
      <c r="J17463" s="92"/>
    </row>
    <row r="17464" spans="10:10" x14ac:dyDescent="0.25">
      <c r="J17464" s="92"/>
    </row>
    <row r="17465" spans="10:10" x14ac:dyDescent="0.25">
      <c r="J17465" s="92"/>
    </row>
    <row r="17466" spans="10:10" x14ac:dyDescent="0.25">
      <c r="J17466" s="92"/>
    </row>
    <row r="17467" spans="10:10" x14ac:dyDescent="0.25">
      <c r="J17467" s="92"/>
    </row>
    <row r="17468" spans="10:10" x14ac:dyDescent="0.25">
      <c r="J17468" s="92"/>
    </row>
    <row r="17469" spans="10:10" x14ac:dyDescent="0.25">
      <c r="J17469" s="92"/>
    </row>
    <row r="17470" spans="10:10" x14ac:dyDescent="0.25">
      <c r="J17470" s="92"/>
    </row>
    <row r="17471" spans="10:10" x14ac:dyDescent="0.25">
      <c r="J17471" s="92"/>
    </row>
    <row r="17472" spans="10:10" x14ac:dyDescent="0.25">
      <c r="J17472" s="92"/>
    </row>
    <row r="17473" spans="10:10" x14ac:dyDescent="0.25">
      <c r="J17473" s="92"/>
    </row>
    <row r="17474" spans="10:10" x14ac:dyDescent="0.25">
      <c r="J17474" s="92"/>
    </row>
    <row r="17475" spans="10:10" x14ac:dyDescent="0.25">
      <c r="J17475" s="92"/>
    </row>
    <row r="17476" spans="10:10" x14ac:dyDescent="0.25">
      <c r="J17476" s="92"/>
    </row>
    <row r="17477" spans="10:10" x14ac:dyDescent="0.25">
      <c r="J17477" s="92"/>
    </row>
    <row r="17478" spans="10:10" x14ac:dyDescent="0.25">
      <c r="J17478" s="92"/>
    </row>
    <row r="17479" spans="10:10" x14ac:dyDescent="0.25">
      <c r="J17479" s="92"/>
    </row>
    <row r="17480" spans="10:10" x14ac:dyDescent="0.25">
      <c r="J17480" s="92"/>
    </row>
    <row r="17481" spans="10:10" x14ac:dyDescent="0.25">
      <c r="J17481" s="92"/>
    </row>
    <row r="17482" spans="10:10" x14ac:dyDescent="0.25">
      <c r="J17482" s="92"/>
    </row>
    <row r="17483" spans="10:10" x14ac:dyDescent="0.25">
      <c r="J17483" s="92"/>
    </row>
    <row r="17484" spans="10:10" x14ac:dyDescent="0.25">
      <c r="J17484" s="92"/>
    </row>
    <row r="17485" spans="10:10" x14ac:dyDescent="0.25">
      <c r="J17485" s="92"/>
    </row>
    <row r="17486" spans="10:10" x14ac:dyDescent="0.25">
      <c r="J17486" s="92"/>
    </row>
    <row r="17487" spans="10:10" x14ac:dyDescent="0.25">
      <c r="J17487" s="92"/>
    </row>
    <row r="17488" spans="10:10" x14ac:dyDescent="0.25">
      <c r="J17488" s="92"/>
    </row>
    <row r="17489" spans="10:10" x14ac:dyDescent="0.25">
      <c r="J17489" s="92"/>
    </row>
    <row r="17490" spans="10:10" x14ac:dyDescent="0.25">
      <c r="J17490" s="92"/>
    </row>
    <row r="17491" spans="10:10" x14ac:dyDescent="0.25">
      <c r="J17491" s="92"/>
    </row>
    <row r="17492" spans="10:10" x14ac:dyDescent="0.25">
      <c r="J17492" s="92"/>
    </row>
    <row r="17493" spans="10:10" x14ac:dyDescent="0.25">
      <c r="J17493" s="92"/>
    </row>
    <row r="17494" spans="10:10" x14ac:dyDescent="0.25">
      <c r="J17494" s="92"/>
    </row>
    <row r="17495" spans="10:10" x14ac:dyDescent="0.25">
      <c r="J17495" s="92"/>
    </row>
    <row r="17496" spans="10:10" x14ac:dyDescent="0.25">
      <c r="J17496" s="92"/>
    </row>
    <row r="17497" spans="10:10" x14ac:dyDescent="0.25">
      <c r="J17497" s="92"/>
    </row>
    <row r="17498" spans="10:10" x14ac:dyDescent="0.25">
      <c r="J17498" s="92"/>
    </row>
    <row r="17499" spans="10:10" x14ac:dyDescent="0.25">
      <c r="J17499" s="92"/>
    </row>
    <row r="17500" spans="10:10" x14ac:dyDescent="0.25">
      <c r="J17500" s="92"/>
    </row>
    <row r="17501" spans="10:10" x14ac:dyDescent="0.25">
      <c r="J17501" s="92"/>
    </row>
    <row r="17502" spans="10:10" x14ac:dyDescent="0.25">
      <c r="J17502" s="92"/>
    </row>
    <row r="17503" spans="10:10" x14ac:dyDescent="0.25">
      <c r="J17503" s="92"/>
    </row>
    <row r="17504" spans="10:10" x14ac:dyDescent="0.25">
      <c r="J17504" s="92"/>
    </row>
    <row r="17505" spans="10:10" x14ac:dyDescent="0.25">
      <c r="J17505" s="92"/>
    </row>
    <row r="17506" spans="10:10" x14ac:dyDescent="0.25">
      <c r="J17506" s="92"/>
    </row>
    <row r="17507" spans="10:10" x14ac:dyDescent="0.25">
      <c r="J17507" s="92"/>
    </row>
    <row r="17508" spans="10:10" x14ac:dyDescent="0.25">
      <c r="J17508" s="92"/>
    </row>
    <row r="17509" spans="10:10" x14ac:dyDescent="0.25">
      <c r="J17509" s="92"/>
    </row>
    <row r="17510" spans="10:10" x14ac:dyDescent="0.25">
      <c r="J17510" s="92"/>
    </row>
    <row r="17511" spans="10:10" x14ac:dyDescent="0.25">
      <c r="J17511" s="92"/>
    </row>
    <row r="17512" spans="10:10" x14ac:dyDescent="0.25">
      <c r="J17512" s="92"/>
    </row>
    <row r="17513" spans="10:10" x14ac:dyDescent="0.25">
      <c r="J17513" s="92"/>
    </row>
    <row r="17514" spans="10:10" x14ac:dyDescent="0.25">
      <c r="J17514" s="92"/>
    </row>
    <row r="17515" spans="10:10" x14ac:dyDescent="0.25">
      <c r="J17515" s="92"/>
    </row>
    <row r="17516" spans="10:10" x14ac:dyDescent="0.25">
      <c r="J17516" s="92"/>
    </row>
    <row r="17517" spans="10:10" x14ac:dyDescent="0.25">
      <c r="J17517" s="92"/>
    </row>
    <row r="17518" spans="10:10" x14ac:dyDescent="0.25">
      <c r="J17518" s="92"/>
    </row>
    <row r="17519" spans="10:10" x14ac:dyDescent="0.25">
      <c r="J17519" s="92"/>
    </row>
    <row r="17520" spans="10:10" x14ac:dyDescent="0.25">
      <c r="J17520" s="92"/>
    </row>
    <row r="17521" spans="10:10" x14ac:dyDescent="0.25">
      <c r="J17521" s="92"/>
    </row>
    <row r="17522" spans="10:10" x14ac:dyDescent="0.25">
      <c r="J17522" s="92"/>
    </row>
    <row r="17523" spans="10:10" x14ac:dyDescent="0.25">
      <c r="J17523" s="92"/>
    </row>
    <row r="17524" spans="10:10" x14ac:dyDescent="0.25">
      <c r="J17524" s="92"/>
    </row>
    <row r="17525" spans="10:10" x14ac:dyDescent="0.25">
      <c r="J17525" s="92"/>
    </row>
    <row r="17526" spans="10:10" x14ac:dyDescent="0.25">
      <c r="J17526" s="92"/>
    </row>
    <row r="17527" spans="10:10" x14ac:dyDescent="0.25">
      <c r="J17527" s="92"/>
    </row>
    <row r="17528" spans="10:10" x14ac:dyDescent="0.25">
      <c r="J17528" s="92"/>
    </row>
    <row r="17529" spans="10:10" x14ac:dyDescent="0.25">
      <c r="J17529" s="92"/>
    </row>
    <row r="17530" spans="10:10" x14ac:dyDescent="0.25">
      <c r="J17530" s="92"/>
    </row>
    <row r="17531" spans="10:10" x14ac:dyDescent="0.25">
      <c r="J17531" s="92"/>
    </row>
    <row r="17532" spans="10:10" x14ac:dyDescent="0.25">
      <c r="J17532" s="92"/>
    </row>
    <row r="17533" spans="10:10" x14ac:dyDescent="0.25">
      <c r="J17533" s="92"/>
    </row>
    <row r="17534" spans="10:10" x14ac:dyDescent="0.25">
      <c r="J17534" s="92"/>
    </row>
    <row r="17535" spans="10:10" x14ac:dyDescent="0.25">
      <c r="J17535" s="92"/>
    </row>
    <row r="17536" spans="10:10" x14ac:dyDescent="0.25">
      <c r="J17536" s="92"/>
    </row>
    <row r="17537" spans="10:10" x14ac:dyDescent="0.25">
      <c r="J17537" s="92"/>
    </row>
    <row r="17538" spans="10:10" x14ac:dyDescent="0.25">
      <c r="J17538" s="92"/>
    </row>
    <row r="17539" spans="10:10" x14ac:dyDescent="0.25">
      <c r="J17539" s="92"/>
    </row>
    <row r="17540" spans="10:10" x14ac:dyDescent="0.25">
      <c r="J17540" s="92"/>
    </row>
    <row r="17541" spans="10:10" x14ac:dyDescent="0.25">
      <c r="J17541" s="92"/>
    </row>
    <row r="17542" spans="10:10" x14ac:dyDescent="0.25">
      <c r="J17542" s="92"/>
    </row>
    <row r="17543" spans="10:10" x14ac:dyDescent="0.25">
      <c r="J17543" s="92"/>
    </row>
    <row r="17544" spans="10:10" x14ac:dyDescent="0.25">
      <c r="J17544" s="92"/>
    </row>
    <row r="17545" spans="10:10" x14ac:dyDescent="0.25">
      <c r="J17545" s="92"/>
    </row>
    <row r="17546" spans="10:10" x14ac:dyDescent="0.25">
      <c r="J17546" s="92"/>
    </row>
    <row r="17547" spans="10:10" x14ac:dyDescent="0.25">
      <c r="J17547" s="92"/>
    </row>
    <row r="17548" spans="10:10" x14ac:dyDescent="0.25">
      <c r="J17548" s="92"/>
    </row>
    <row r="17549" spans="10:10" x14ac:dyDescent="0.25">
      <c r="J17549" s="92"/>
    </row>
    <row r="17550" spans="10:10" x14ac:dyDescent="0.25">
      <c r="J17550" s="92"/>
    </row>
    <row r="17551" spans="10:10" x14ac:dyDescent="0.25">
      <c r="J17551" s="92"/>
    </row>
    <row r="17552" spans="10:10" x14ac:dyDescent="0.25">
      <c r="J17552" s="92"/>
    </row>
    <row r="17553" spans="10:10" x14ac:dyDescent="0.25">
      <c r="J17553" s="92"/>
    </row>
    <row r="17554" spans="10:10" x14ac:dyDescent="0.25">
      <c r="J17554" s="92"/>
    </row>
    <row r="17555" spans="10:10" x14ac:dyDescent="0.25">
      <c r="J17555" s="92"/>
    </row>
    <row r="17556" spans="10:10" x14ac:dyDescent="0.25">
      <c r="J17556" s="92"/>
    </row>
    <row r="17557" spans="10:10" x14ac:dyDescent="0.25">
      <c r="J17557" s="92"/>
    </row>
    <row r="17558" spans="10:10" x14ac:dyDescent="0.25">
      <c r="J17558" s="92"/>
    </row>
    <row r="17559" spans="10:10" x14ac:dyDescent="0.25">
      <c r="J17559" s="92"/>
    </row>
    <row r="17560" spans="10:10" x14ac:dyDescent="0.25">
      <c r="J17560" s="92"/>
    </row>
    <row r="17561" spans="10:10" x14ac:dyDescent="0.25">
      <c r="J17561" s="92"/>
    </row>
    <row r="17562" spans="10:10" x14ac:dyDescent="0.25">
      <c r="J17562" s="92"/>
    </row>
    <row r="17563" spans="10:10" x14ac:dyDescent="0.25">
      <c r="J17563" s="92"/>
    </row>
    <row r="17564" spans="10:10" x14ac:dyDescent="0.25">
      <c r="J17564" s="92"/>
    </row>
    <row r="17565" spans="10:10" x14ac:dyDescent="0.25">
      <c r="J17565" s="92"/>
    </row>
    <row r="17566" spans="10:10" x14ac:dyDescent="0.25">
      <c r="J17566" s="92"/>
    </row>
    <row r="17567" spans="10:10" x14ac:dyDescent="0.25">
      <c r="J17567" s="92"/>
    </row>
    <row r="17568" spans="10:10" x14ac:dyDescent="0.25">
      <c r="J17568" s="92"/>
    </row>
    <row r="17569" spans="10:10" x14ac:dyDescent="0.25">
      <c r="J17569" s="92"/>
    </row>
    <row r="17570" spans="10:10" x14ac:dyDescent="0.25">
      <c r="J17570" s="92"/>
    </row>
    <row r="17571" spans="10:10" x14ac:dyDescent="0.25">
      <c r="J17571" s="92"/>
    </row>
    <row r="17572" spans="10:10" x14ac:dyDescent="0.25">
      <c r="J17572" s="92"/>
    </row>
    <row r="17573" spans="10:10" x14ac:dyDescent="0.25">
      <c r="J17573" s="92"/>
    </row>
    <row r="17574" spans="10:10" x14ac:dyDescent="0.25">
      <c r="J17574" s="92"/>
    </row>
    <row r="17575" spans="10:10" x14ac:dyDescent="0.25">
      <c r="J17575" s="92"/>
    </row>
    <row r="17576" spans="10:10" x14ac:dyDescent="0.25">
      <c r="J17576" s="92"/>
    </row>
    <row r="17577" spans="10:10" x14ac:dyDescent="0.25">
      <c r="J17577" s="92"/>
    </row>
    <row r="17578" spans="10:10" x14ac:dyDescent="0.25">
      <c r="J17578" s="92"/>
    </row>
    <row r="17579" spans="10:10" x14ac:dyDescent="0.25">
      <c r="J17579" s="92"/>
    </row>
    <row r="17580" spans="10:10" x14ac:dyDescent="0.25">
      <c r="J17580" s="92"/>
    </row>
    <row r="17581" spans="10:10" x14ac:dyDescent="0.25">
      <c r="J17581" s="92"/>
    </row>
    <row r="17582" spans="10:10" x14ac:dyDescent="0.25">
      <c r="J17582" s="92"/>
    </row>
    <row r="17583" spans="10:10" x14ac:dyDescent="0.25">
      <c r="J17583" s="92"/>
    </row>
    <row r="17584" spans="10:10" x14ac:dyDescent="0.25">
      <c r="J17584" s="92"/>
    </row>
    <row r="17585" spans="10:10" x14ac:dyDescent="0.25">
      <c r="J17585" s="92"/>
    </row>
    <row r="17586" spans="10:10" x14ac:dyDescent="0.25">
      <c r="J17586" s="92"/>
    </row>
    <row r="17587" spans="10:10" x14ac:dyDescent="0.25">
      <c r="J17587" s="92"/>
    </row>
    <row r="17588" spans="10:10" x14ac:dyDescent="0.25">
      <c r="J17588" s="92"/>
    </row>
    <row r="17589" spans="10:10" x14ac:dyDescent="0.25">
      <c r="J17589" s="92"/>
    </row>
    <row r="17590" spans="10:10" x14ac:dyDescent="0.25">
      <c r="J17590" s="92"/>
    </row>
    <row r="17591" spans="10:10" x14ac:dyDescent="0.25">
      <c r="J17591" s="92"/>
    </row>
    <row r="17592" spans="10:10" x14ac:dyDescent="0.25">
      <c r="J17592" s="92"/>
    </row>
    <row r="17593" spans="10:10" x14ac:dyDescent="0.25">
      <c r="J17593" s="92"/>
    </row>
    <row r="17594" spans="10:10" x14ac:dyDescent="0.25">
      <c r="J17594" s="92"/>
    </row>
    <row r="17595" spans="10:10" x14ac:dyDescent="0.25">
      <c r="J17595" s="92"/>
    </row>
    <row r="17596" spans="10:10" x14ac:dyDescent="0.25">
      <c r="J17596" s="92"/>
    </row>
    <row r="17597" spans="10:10" x14ac:dyDescent="0.25">
      <c r="J17597" s="92"/>
    </row>
    <row r="17598" spans="10:10" x14ac:dyDescent="0.25">
      <c r="J17598" s="92"/>
    </row>
    <row r="17599" spans="10:10" x14ac:dyDescent="0.25">
      <c r="J17599" s="92"/>
    </row>
    <row r="17600" spans="10:10" x14ac:dyDescent="0.25">
      <c r="J17600" s="92"/>
    </row>
    <row r="17601" spans="10:10" x14ac:dyDescent="0.25">
      <c r="J17601" s="92"/>
    </row>
    <row r="17602" spans="10:10" x14ac:dyDescent="0.25">
      <c r="J17602" s="92"/>
    </row>
    <row r="17603" spans="10:10" x14ac:dyDescent="0.25">
      <c r="J17603" s="92"/>
    </row>
    <row r="17604" spans="10:10" x14ac:dyDescent="0.25">
      <c r="J17604" s="92"/>
    </row>
    <row r="17605" spans="10:10" x14ac:dyDescent="0.25">
      <c r="J17605" s="92"/>
    </row>
    <row r="17606" spans="10:10" x14ac:dyDescent="0.25">
      <c r="J17606" s="92"/>
    </row>
    <row r="17607" spans="10:10" x14ac:dyDescent="0.25">
      <c r="J17607" s="92"/>
    </row>
    <row r="17608" spans="10:10" x14ac:dyDescent="0.25">
      <c r="J17608" s="92"/>
    </row>
    <row r="17609" spans="10:10" x14ac:dyDescent="0.25">
      <c r="J17609" s="92"/>
    </row>
    <row r="17610" spans="10:10" x14ac:dyDescent="0.25">
      <c r="J17610" s="92"/>
    </row>
    <row r="17611" spans="10:10" x14ac:dyDescent="0.25">
      <c r="J17611" s="92"/>
    </row>
    <row r="17612" spans="10:10" x14ac:dyDescent="0.25">
      <c r="J17612" s="92"/>
    </row>
    <row r="17613" spans="10:10" x14ac:dyDescent="0.25">
      <c r="J17613" s="92"/>
    </row>
    <row r="17614" spans="10:10" x14ac:dyDescent="0.25">
      <c r="J17614" s="92"/>
    </row>
    <row r="17615" spans="10:10" x14ac:dyDescent="0.25">
      <c r="J17615" s="92"/>
    </row>
    <row r="17616" spans="10:10" x14ac:dyDescent="0.25">
      <c r="J17616" s="92"/>
    </row>
    <row r="17617" spans="10:10" x14ac:dyDescent="0.25">
      <c r="J17617" s="92"/>
    </row>
    <row r="17618" spans="10:10" x14ac:dyDescent="0.25">
      <c r="J17618" s="92"/>
    </row>
    <row r="17619" spans="10:10" x14ac:dyDescent="0.25">
      <c r="J17619" s="92"/>
    </row>
    <row r="17620" spans="10:10" x14ac:dyDescent="0.25">
      <c r="J17620" s="92"/>
    </row>
    <row r="17621" spans="10:10" x14ac:dyDescent="0.25">
      <c r="J17621" s="92"/>
    </row>
    <row r="17622" spans="10:10" x14ac:dyDescent="0.25">
      <c r="J17622" s="92"/>
    </row>
    <row r="17623" spans="10:10" x14ac:dyDescent="0.25">
      <c r="J17623" s="92"/>
    </row>
    <row r="17624" spans="10:10" x14ac:dyDescent="0.25">
      <c r="J17624" s="92"/>
    </row>
    <row r="17625" spans="10:10" x14ac:dyDescent="0.25">
      <c r="J17625" s="92"/>
    </row>
    <row r="17626" spans="10:10" x14ac:dyDescent="0.25">
      <c r="J17626" s="92"/>
    </row>
    <row r="17627" spans="10:10" x14ac:dyDescent="0.25">
      <c r="J17627" s="92"/>
    </row>
    <row r="17628" spans="10:10" x14ac:dyDescent="0.25">
      <c r="J17628" s="92"/>
    </row>
    <row r="17629" spans="10:10" x14ac:dyDescent="0.25">
      <c r="J17629" s="92"/>
    </row>
    <row r="17630" spans="10:10" x14ac:dyDescent="0.25">
      <c r="J17630" s="92"/>
    </row>
    <row r="17631" spans="10:10" x14ac:dyDescent="0.25">
      <c r="J17631" s="92"/>
    </row>
    <row r="17632" spans="10:10" x14ac:dyDescent="0.25">
      <c r="J17632" s="92"/>
    </row>
    <row r="17633" spans="10:10" x14ac:dyDescent="0.25">
      <c r="J17633" s="92"/>
    </row>
    <row r="17634" spans="10:10" x14ac:dyDescent="0.25">
      <c r="J17634" s="92"/>
    </row>
    <row r="17635" spans="10:10" x14ac:dyDescent="0.25">
      <c r="J17635" s="92"/>
    </row>
    <row r="17636" spans="10:10" x14ac:dyDescent="0.25">
      <c r="J17636" s="92"/>
    </row>
    <row r="17637" spans="10:10" x14ac:dyDescent="0.25">
      <c r="J17637" s="92"/>
    </row>
    <row r="17638" spans="10:10" x14ac:dyDescent="0.25">
      <c r="J17638" s="92"/>
    </row>
    <row r="17639" spans="10:10" x14ac:dyDescent="0.25">
      <c r="J17639" s="92"/>
    </row>
    <row r="17640" spans="10:10" x14ac:dyDescent="0.25">
      <c r="J17640" s="92"/>
    </row>
    <row r="17641" spans="10:10" x14ac:dyDescent="0.25">
      <c r="J17641" s="92"/>
    </row>
    <row r="17642" spans="10:10" x14ac:dyDescent="0.25">
      <c r="J17642" s="92"/>
    </row>
    <row r="17643" spans="10:10" x14ac:dyDescent="0.25">
      <c r="J17643" s="92"/>
    </row>
    <row r="17644" spans="10:10" x14ac:dyDescent="0.25">
      <c r="J17644" s="92"/>
    </row>
    <row r="17645" spans="10:10" x14ac:dyDescent="0.25">
      <c r="J17645" s="92"/>
    </row>
    <row r="17646" spans="10:10" x14ac:dyDescent="0.25">
      <c r="J17646" s="92"/>
    </row>
    <row r="17647" spans="10:10" x14ac:dyDescent="0.25">
      <c r="J17647" s="92"/>
    </row>
    <row r="17648" spans="10:10" x14ac:dyDescent="0.25">
      <c r="J17648" s="92"/>
    </row>
    <row r="17649" spans="10:10" x14ac:dyDescent="0.25">
      <c r="J17649" s="92"/>
    </row>
    <row r="17650" spans="10:10" x14ac:dyDescent="0.25">
      <c r="J17650" s="92"/>
    </row>
    <row r="17651" spans="10:10" x14ac:dyDescent="0.25">
      <c r="J17651" s="92"/>
    </row>
    <row r="17652" spans="10:10" x14ac:dyDescent="0.25">
      <c r="J17652" s="92"/>
    </row>
    <row r="17653" spans="10:10" x14ac:dyDescent="0.25">
      <c r="J17653" s="92"/>
    </row>
    <row r="17654" spans="10:10" x14ac:dyDescent="0.25">
      <c r="J17654" s="92"/>
    </row>
    <row r="17655" spans="10:10" x14ac:dyDescent="0.25">
      <c r="J17655" s="92"/>
    </row>
    <row r="17656" spans="10:10" x14ac:dyDescent="0.25">
      <c r="J17656" s="92"/>
    </row>
    <row r="17657" spans="10:10" x14ac:dyDescent="0.25">
      <c r="J17657" s="92"/>
    </row>
    <row r="17658" spans="10:10" x14ac:dyDescent="0.25">
      <c r="J17658" s="92"/>
    </row>
    <row r="17659" spans="10:10" x14ac:dyDescent="0.25">
      <c r="J17659" s="92"/>
    </row>
    <row r="17660" spans="10:10" x14ac:dyDescent="0.25">
      <c r="J17660" s="92"/>
    </row>
    <row r="17661" spans="10:10" x14ac:dyDescent="0.25">
      <c r="J17661" s="92"/>
    </row>
    <row r="17662" spans="10:10" x14ac:dyDescent="0.25">
      <c r="J17662" s="92"/>
    </row>
    <row r="17663" spans="10:10" x14ac:dyDescent="0.25">
      <c r="J17663" s="92"/>
    </row>
    <row r="17664" spans="10:10" x14ac:dyDescent="0.25">
      <c r="J17664" s="92"/>
    </row>
    <row r="17665" spans="10:10" x14ac:dyDescent="0.25">
      <c r="J17665" s="92"/>
    </row>
    <row r="17666" spans="10:10" x14ac:dyDescent="0.25">
      <c r="J17666" s="92"/>
    </row>
    <row r="17667" spans="10:10" x14ac:dyDescent="0.25">
      <c r="J17667" s="92"/>
    </row>
    <row r="17668" spans="10:10" x14ac:dyDescent="0.25">
      <c r="J17668" s="92"/>
    </row>
    <row r="17669" spans="10:10" x14ac:dyDescent="0.25">
      <c r="J17669" s="92"/>
    </row>
    <row r="17670" spans="10:10" x14ac:dyDescent="0.25">
      <c r="J17670" s="92"/>
    </row>
    <row r="17671" spans="10:10" x14ac:dyDescent="0.25">
      <c r="J17671" s="92"/>
    </row>
    <row r="17672" spans="10:10" x14ac:dyDescent="0.25">
      <c r="J17672" s="92"/>
    </row>
    <row r="17673" spans="10:10" x14ac:dyDescent="0.25">
      <c r="J17673" s="92"/>
    </row>
    <row r="17674" spans="10:10" x14ac:dyDescent="0.25">
      <c r="J17674" s="92"/>
    </row>
    <row r="17675" spans="10:10" x14ac:dyDescent="0.25">
      <c r="J17675" s="92"/>
    </row>
    <row r="17676" spans="10:10" x14ac:dyDescent="0.25">
      <c r="J17676" s="92"/>
    </row>
    <row r="17677" spans="10:10" x14ac:dyDescent="0.25">
      <c r="J17677" s="92"/>
    </row>
    <row r="17678" spans="10:10" x14ac:dyDescent="0.25">
      <c r="J17678" s="92"/>
    </row>
    <row r="17679" spans="10:10" x14ac:dyDescent="0.25">
      <c r="J17679" s="92"/>
    </row>
    <row r="17680" spans="10:10" x14ac:dyDescent="0.25">
      <c r="J17680" s="92"/>
    </row>
    <row r="17681" spans="10:10" x14ac:dyDescent="0.25">
      <c r="J17681" s="92"/>
    </row>
    <row r="17682" spans="10:10" x14ac:dyDescent="0.25">
      <c r="J17682" s="92"/>
    </row>
    <row r="17683" spans="10:10" x14ac:dyDescent="0.25">
      <c r="J17683" s="92"/>
    </row>
    <row r="17684" spans="10:10" x14ac:dyDescent="0.25">
      <c r="J17684" s="92"/>
    </row>
    <row r="17685" spans="10:10" x14ac:dyDescent="0.25">
      <c r="J17685" s="92"/>
    </row>
    <row r="17686" spans="10:10" x14ac:dyDescent="0.25">
      <c r="J17686" s="92"/>
    </row>
    <row r="17687" spans="10:10" x14ac:dyDescent="0.25">
      <c r="J17687" s="92"/>
    </row>
    <row r="17688" spans="10:10" x14ac:dyDescent="0.25">
      <c r="J17688" s="92"/>
    </row>
    <row r="17689" spans="10:10" x14ac:dyDescent="0.25">
      <c r="J17689" s="92"/>
    </row>
    <row r="17690" spans="10:10" x14ac:dyDescent="0.25">
      <c r="J17690" s="92"/>
    </row>
    <row r="17691" spans="10:10" x14ac:dyDescent="0.25">
      <c r="J17691" s="92"/>
    </row>
    <row r="17692" spans="10:10" x14ac:dyDescent="0.25">
      <c r="J17692" s="92"/>
    </row>
    <row r="17693" spans="10:10" x14ac:dyDescent="0.25">
      <c r="J17693" s="92"/>
    </row>
    <row r="17694" spans="10:10" x14ac:dyDescent="0.25">
      <c r="J17694" s="92"/>
    </row>
    <row r="17695" spans="10:10" x14ac:dyDescent="0.25">
      <c r="J17695" s="92"/>
    </row>
    <row r="17696" spans="10:10" x14ac:dyDescent="0.25">
      <c r="J17696" s="92"/>
    </row>
    <row r="17697" spans="10:10" x14ac:dyDescent="0.25">
      <c r="J17697" s="92"/>
    </row>
    <row r="17698" spans="10:10" x14ac:dyDescent="0.25">
      <c r="J17698" s="92"/>
    </row>
    <row r="17699" spans="10:10" x14ac:dyDescent="0.25">
      <c r="J17699" s="92"/>
    </row>
    <row r="17700" spans="10:10" x14ac:dyDescent="0.25">
      <c r="J17700" s="92"/>
    </row>
    <row r="17701" spans="10:10" x14ac:dyDescent="0.25">
      <c r="J17701" s="92"/>
    </row>
    <row r="17702" spans="10:10" x14ac:dyDescent="0.25">
      <c r="J17702" s="92"/>
    </row>
    <row r="17703" spans="10:10" x14ac:dyDescent="0.25">
      <c r="J17703" s="92"/>
    </row>
    <row r="17704" spans="10:10" x14ac:dyDescent="0.25">
      <c r="J17704" s="92"/>
    </row>
    <row r="17705" spans="10:10" x14ac:dyDescent="0.25">
      <c r="J17705" s="92"/>
    </row>
    <row r="17706" spans="10:10" x14ac:dyDescent="0.25">
      <c r="J17706" s="92"/>
    </row>
    <row r="17707" spans="10:10" x14ac:dyDescent="0.25">
      <c r="J17707" s="92"/>
    </row>
    <row r="17708" spans="10:10" x14ac:dyDescent="0.25">
      <c r="J17708" s="92"/>
    </row>
    <row r="17709" spans="10:10" x14ac:dyDescent="0.25">
      <c r="J17709" s="92"/>
    </row>
    <row r="17710" spans="10:10" x14ac:dyDescent="0.25">
      <c r="J17710" s="92"/>
    </row>
    <row r="17711" spans="10:10" x14ac:dyDescent="0.25">
      <c r="J17711" s="92"/>
    </row>
    <row r="17712" spans="10:10" x14ac:dyDescent="0.25">
      <c r="J17712" s="92"/>
    </row>
    <row r="17713" spans="10:10" x14ac:dyDescent="0.25">
      <c r="J17713" s="92"/>
    </row>
    <row r="17714" spans="10:10" x14ac:dyDescent="0.25">
      <c r="J17714" s="92"/>
    </row>
    <row r="17715" spans="10:10" x14ac:dyDescent="0.25">
      <c r="J17715" s="92"/>
    </row>
    <row r="17716" spans="10:10" x14ac:dyDescent="0.25">
      <c r="J17716" s="92"/>
    </row>
    <row r="17717" spans="10:10" x14ac:dyDescent="0.25">
      <c r="J17717" s="92"/>
    </row>
    <row r="17718" spans="10:10" x14ac:dyDescent="0.25">
      <c r="J17718" s="92"/>
    </row>
    <row r="17719" spans="10:10" x14ac:dyDescent="0.25">
      <c r="J17719" s="92"/>
    </row>
    <row r="17720" spans="10:10" x14ac:dyDescent="0.25">
      <c r="J17720" s="92"/>
    </row>
    <row r="17721" spans="10:10" x14ac:dyDescent="0.25">
      <c r="J17721" s="92"/>
    </row>
    <row r="17722" spans="10:10" x14ac:dyDescent="0.25">
      <c r="J17722" s="92"/>
    </row>
    <row r="17723" spans="10:10" x14ac:dyDescent="0.25">
      <c r="J17723" s="92"/>
    </row>
    <row r="17724" spans="10:10" x14ac:dyDescent="0.25">
      <c r="J17724" s="92"/>
    </row>
    <row r="17725" spans="10:10" x14ac:dyDescent="0.25">
      <c r="J17725" s="92"/>
    </row>
    <row r="17726" spans="10:10" x14ac:dyDescent="0.25">
      <c r="J17726" s="92"/>
    </row>
    <row r="17727" spans="10:10" x14ac:dyDescent="0.25">
      <c r="J17727" s="92"/>
    </row>
    <row r="17728" spans="10:10" x14ac:dyDescent="0.25">
      <c r="J17728" s="92"/>
    </row>
    <row r="17729" spans="10:10" x14ac:dyDescent="0.25">
      <c r="J17729" s="92"/>
    </row>
    <row r="17730" spans="10:10" x14ac:dyDescent="0.25">
      <c r="J17730" s="92"/>
    </row>
    <row r="17731" spans="10:10" x14ac:dyDescent="0.25">
      <c r="J17731" s="92"/>
    </row>
    <row r="17732" spans="10:10" x14ac:dyDescent="0.25">
      <c r="J17732" s="92"/>
    </row>
    <row r="17733" spans="10:10" x14ac:dyDescent="0.25">
      <c r="J17733" s="92"/>
    </row>
    <row r="17734" spans="10:10" x14ac:dyDescent="0.25">
      <c r="J17734" s="92"/>
    </row>
    <row r="17735" spans="10:10" x14ac:dyDescent="0.25">
      <c r="J17735" s="92"/>
    </row>
    <row r="17736" spans="10:10" x14ac:dyDescent="0.25">
      <c r="J17736" s="92"/>
    </row>
    <row r="17737" spans="10:10" x14ac:dyDescent="0.25">
      <c r="J17737" s="92"/>
    </row>
    <row r="17738" spans="10:10" x14ac:dyDescent="0.25">
      <c r="J17738" s="92"/>
    </row>
    <row r="17739" spans="10:10" x14ac:dyDescent="0.25">
      <c r="J17739" s="92"/>
    </row>
    <row r="17740" spans="10:10" x14ac:dyDescent="0.25">
      <c r="J17740" s="92"/>
    </row>
    <row r="17741" spans="10:10" x14ac:dyDescent="0.25">
      <c r="J17741" s="92"/>
    </row>
    <row r="17742" spans="10:10" x14ac:dyDescent="0.25">
      <c r="J17742" s="92"/>
    </row>
    <row r="17743" spans="10:10" x14ac:dyDescent="0.25">
      <c r="J17743" s="92"/>
    </row>
    <row r="17744" spans="10:10" x14ac:dyDescent="0.25">
      <c r="J17744" s="92"/>
    </row>
    <row r="17745" spans="10:10" x14ac:dyDescent="0.25">
      <c r="J17745" s="92"/>
    </row>
    <row r="17746" spans="10:10" x14ac:dyDescent="0.25">
      <c r="J17746" s="92"/>
    </row>
    <row r="17747" spans="10:10" x14ac:dyDescent="0.25">
      <c r="J17747" s="92"/>
    </row>
    <row r="17748" spans="10:10" x14ac:dyDescent="0.25">
      <c r="J17748" s="92"/>
    </row>
    <row r="17749" spans="10:10" x14ac:dyDescent="0.25">
      <c r="J17749" s="92"/>
    </row>
    <row r="17750" spans="10:10" x14ac:dyDescent="0.25">
      <c r="J17750" s="92"/>
    </row>
    <row r="17751" spans="10:10" x14ac:dyDescent="0.25">
      <c r="J17751" s="92"/>
    </row>
    <row r="17752" spans="10:10" x14ac:dyDescent="0.25">
      <c r="J17752" s="92"/>
    </row>
    <row r="17753" spans="10:10" x14ac:dyDescent="0.25">
      <c r="J17753" s="92"/>
    </row>
    <row r="17754" spans="10:10" x14ac:dyDescent="0.25">
      <c r="J17754" s="92"/>
    </row>
    <row r="17755" spans="10:10" x14ac:dyDescent="0.25">
      <c r="J17755" s="92"/>
    </row>
    <row r="17756" spans="10:10" x14ac:dyDescent="0.25">
      <c r="J17756" s="92"/>
    </row>
    <row r="17757" spans="10:10" x14ac:dyDescent="0.25">
      <c r="J17757" s="92"/>
    </row>
    <row r="17758" spans="10:10" x14ac:dyDescent="0.25">
      <c r="J17758" s="92"/>
    </row>
    <row r="17759" spans="10:10" x14ac:dyDescent="0.25">
      <c r="J17759" s="92"/>
    </row>
    <row r="17760" spans="10:10" x14ac:dyDescent="0.25">
      <c r="J17760" s="92"/>
    </row>
    <row r="17761" spans="10:10" x14ac:dyDescent="0.25">
      <c r="J17761" s="92"/>
    </row>
    <row r="17762" spans="10:10" x14ac:dyDescent="0.25">
      <c r="J17762" s="92"/>
    </row>
    <row r="17763" spans="10:10" x14ac:dyDescent="0.25">
      <c r="J17763" s="92"/>
    </row>
    <row r="17764" spans="10:10" x14ac:dyDescent="0.25">
      <c r="J17764" s="92"/>
    </row>
    <row r="17765" spans="10:10" x14ac:dyDescent="0.25">
      <c r="J17765" s="92"/>
    </row>
    <row r="17766" spans="10:10" x14ac:dyDescent="0.25">
      <c r="J17766" s="92"/>
    </row>
    <row r="17767" spans="10:10" x14ac:dyDescent="0.25">
      <c r="J17767" s="92"/>
    </row>
    <row r="17768" spans="10:10" x14ac:dyDescent="0.25">
      <c r="J17768" s="92"/>
    </row>
    <row r="17769" spans="10:10" x14ac:dyDescent="0.25">
      <c r="J17769" s="92"/>
    </row>
    <row r="17770" spans="10:10" x14ac:dyDescent="0.25">
      <c r="J17770" s="92"/>
    </row>
    <row r="17771" spans="10:10" x14ac:dyDescent="0.25">
      <c r="J17771" s="92"/>
    </row>
    <row r="17772" spans="10:10" x14ac:dyDescent="0.25">
      <c r="J17772" s="92"/>
    </row>
    <row r="17773" spans="10:10" x14ac:dyDescent="0.25">
      <c r="J17773" s="92"/>
    </row>
    <row r="17774" spans="10:10" x14ac:dyDescent="0.25">
      <c r="J17774" s="92"/>
    </row>
    <row r="17775" spans="10:10" x14ac:dyDescent="0.25">
      <c r="J17775" s="92"/>
    </row>
    <row r="17776" spans="10:10" x14ac:dyDescent="0.25">
      <c r="J17776" s="92"/>
    </row>
    <row r="17777" spans="10:10" x14ac:dyDescent="0.25">
      <c r="J17777" s="92"/>
    </row>
    <row r="17778" spans="10:10" x14ac:dyDescent="0.25">
      <c r="J17778" s="92"/>
    </row>
    <row r="17779" spans="10:10" x14ac:dyDescent="0.25">
      <c r="J17779" s="92"/>
    </row>
    <row r="17780" spans="10:10" x14ac:dyDescent="0.25">
      <c r="J17780" s="92"/>
    </row>
    <row r="17781" spans="10:10" x14ac:dyDescent="0.25">
      <c r="J17781" s="92"/>
    </row>
    <row r="17782" spans="10:10" x14ac:dyDescent="0.25">
      <c r="J17782" s="92"/>
    </row>
    <row r="17783" spans="10:10" x14ac:dyDescent="0.25">
      <c r="J17783" s="92"/>
    </row>
    <row r="17784" spans="10:10" x14ac:dyDescent="0.25">
      <c r="J17784" s="92"/>
    </row>
    <row r="17785" spans="10:10" x14ac:dyDescent="0.25">
      <c r="J17785" s="92"/>
    </row>
    <row r="17786" spans="10:10" x14ac:dyDescent="0.25">
      <c r="J17786" s="92"/>
    </row>
    <row r="17787" spans="10:10" x14ac:dyDescent="0.25">
      <c r="J17787" s="92"/>
    </row>
    <row r="17788" spans="10:10" x14ac:dyDescent="0.25">
      <c r="J17788" s="92"/>
    </row>
    <row r="17789" spans="10:10" x14ac:dyDescent="0.25">
      <c r="J17789" s="92"/>
    </row>
    <row r="17790" spans="10:10" x14ac:dyDescent="0.25">
      <c r="J17790" s="92"/>
    </row>
    <row r="17791" spans="10:10" x14ac:dyDescent="0.25">
      <c r="J17791" s="92"/>
    </row>
    <row r="17792" spans="10:10" x14ac:dyDescent="0.25">
      <c r="J17792" s="92"/>
    </row>
    <row r="17793" spans="10:10" x14ac:dyDescent="0.25">
      <c r="J17793" s="92"/>
    </row>
    <row r="17794" spans="10:10" x14ac:dyDescent="0.25">
      <c r="J17794" s="92"/>
    </row>
    <row r="17795" spans="10:10" x14ac:dyDescent="0.25">
      <c r="J17795" s="92"/>
    </row>
    <row r="17796" spans="10:10" x14ac:dyDescent="0.25">
      <c r="J17796" s="92"/>
    </row>
    <row r="17797" spans="10:10" x14ac:dyDescent="0.25">
      <c r="J17797" s="92"/>
    </row>
    <row r="17798" spans="10:10" x14ac:dyDescent="0.25">
      <c r="J17798" s="92"/>
    </row>
    <row r="17799" spans="10:10" x14ac:dyDescent="0.25">
      <c r="J17799" s="92"/>
    </row>
    <row r="17800" spans="10:10" x14ac:dyDescent="0.25">
      <c r="J17800" s="92"/>
    </row>
    <row r="17801" spans="10:10" x14ac:dyDescent="0.25">
      <c r="J17801" s="92"/>
    </row>
    <row r="17802" spans="10:10" x14ac:dyDescent="0.25">
      <c r="J17802" s="92"/>
    </row>
    <row r="17803" spans="10:10" x14ac:dyDescent="0.25">
      <c r="J17803" s="92"/>
    </row>
    <row r="17804" spans="10:10" x14ac:dyDescent="0.25">
      <c r="J17804" s="92"/>
    </row>
    <row r="17805" spans="10:10" x14ac:dyDescent="0.25">
      <c r="J17805" s="92"/>
    </row>
    <row r="17806" spans="10:10" x14ac:dyDescent="0.25">
      <c r="J17806" s="92"/>
    </row>
    <row r="17807" spans="10:10" x14ac:dyDescent="0.25">
      <c r="J17807" s="92"/>
    </row>
    <row r="17808" spans="10:10" x14ac:dyDescent="0.25">
      <c r="J17808" s="92"/>
    </row>
    <row r="17809" spans="10:10" x14ac:dyDescent="0.25">
      <c r="J17809" s="92"/>
    </row>
    <row r="17810" spans="10:10" x14ac:dyDescent="0.25">
      <c r="J17810" s="92"/>
    </row>
    <row r="17811" spans="10:10" x14ac:dyDescent="0.25">
      <c r="J17811" s="92"/>
    </row>
    <row r="17812" spans="10:10" x14ac:dyDescent="0.25">
      <c r="J17812" s="92"/>
    </row>
    <row r="17813" spans="10:10" x14ac:dyDescent="0.25">
      <c r="J17813" s="92"/>
    </row>
    <row r="17814" spans="10:10" x14ac:dyDescent="0.25">
      <c r="J17814" s="92"/>
    </row>
    <row r="17815" spans="10:10" x14ac:dyDescent="0.25">
      <c r="J17815" s="92"/>
    </row>
    <row r="17816" spans="10:10" x14ac:dyDescent="0.25">
      <c r="J17816" s="92"/>
    </row>
    <row r="17817" spans="10:10" x14ac:dyDescent="0.25">
      <c r="J17817" s="92"/>
    </row>
    <row r="17818" spans="10:10" x14ac:dyDescent="0.25">
      <c r="J17818" s="92"/>
    </row>
    <row r="17819" spans="10:10" x14ac:dyDescent="0.25">
      <c r="J17819" s="92"/>
    </row>
    <row r="17820" spans="10:10" x14ac:dyDescent="0.25">
      <c r="J17820" s="92"/>
    </row>
    <row r="17821" spans="10:10" x14ac:dyDescent="0.25">
      <c r="J17821" s="92"/>
    </row>
    <row r="17822" spans="10:10" x14ac:dyDescent="0.25">
      <c r="J17822" s="92"/>
    </row>
    <row r="17823" spans="10:10" x14ac:dyDescent="0.25">
      <c r="J17823" s="92"/>
    </row>
    <row r="17824" spans="10:10" x14ac:dyDescent="0.25">
      <c r="J17824" s="92"/>
    </row>
    <row r="17825" spans="10:10" x14ac:dyDescent="0.25">
      <c r="J17825" s="92"/>
    </row>
    <row r="17826" spans="10:10" x14ac:dyDescent="0.25">
      <c r="J17826" s="92"/>
    </row>
    <row r="17827" spans="10:10" x14ac:dyDescent="0.25">
      <c r="J17827" s="92"/>
    </row>
    <row r="17828" spans="10:10" x14ac:dyDescent="0.25">
      <c r="J17828" s="92"/>
    </row>
    <row r="17829" spans="10:10" x14ac:dyDescent="0.25">
      <c r="J17829" s="92"/>
    </row>
    <row r="17830" spans="10:10" x14ac:dyDescent="0.25">
      <c r="J17830" s="92"/>
    </row>
    <row r="17831" spans="10:10" x14ac:dyDescent="0.25">
      <c r="J17831" s="92"/>
    </row>
    <row r="17832" spans="10:10" x14ac:dyDescent="0.25">
      <c r="J17832" s="92"/>
    </row>
    <row r="17833" spans="10:10" x14ac:dyDescent="0.25">
      <c r="J17833" s="92"/>
    </row>
    <row r="17834" spans="10:10" x14ac:dyDescent="0.25">
      <c r="J17834" s="92"/>
    </row>
    <row r="17835" spans="10:10" x14ac:dyDescent="0.25">
      <c r="J17835" s="92"/>
    </row>
    <row r="17836" spans="10:10" x14ac:dyDescent="0.25">
      <c r="J17836" s="92"/>
    </row>
    <row r="17837" spans="10:10" x14ac:dyDescent="0.25">
      <c r="J17837" s="92"/>
    </row>
    <row r="17838" spans="10:10" x14ac:dyDescent="0.25">
      <c r="J17838" s="92"/>
    </row>
    <row r="17839" spans="10:10" x14ac:dyDescent="0.25">
      <c r="J17839" s="92"/>
    </row>
    <row r="17840" spans="10:10" x14ac:dyDescent="0.25">
      <c r="J17840" s="92"/>
    </row>
    <row r="17841" spans="10:10" x14ac:dyDescent="0.25">
      <c r="J17841" s="92"/>
    </row>
    <row r="17842" spans="10:10" x14ac:dyDescent="0.25">
      <c r="J17842" s="92"/>
    </row>
    <row r="17843" spans="10:10" x14ac:dyDescent="0.25">
      <c r="J17843" s="92"/>
    </row>
    <row r="17844" spans="10:10" x14ac:dyDescent="0.25">
      <c r="J17844" s="92"/>
    </row>
    <row r="17845" spans="10:10" x14ac:dyDescent="0.25">
      <c r="J17845" s="92"/>
    </row>
    <row r="17846" spans="10:10" x14ac:dyDescent="0.25">
      <c r="J17846" s="92"/>
    </row>
    <row r="17847" spans="10:10" x14ac:dyDescent="0.25">
      <c r="J17847" s="92"/>
    </row>
    <row r="17848" spans="10:10" x14ac:dyDescent="0.25">
      <c r="J17848" s="92"/>
    </row>
    <row r="17849" spans="10:10" x14ac:dyDescent="0.25">
      <c r="J17849" s="92"/>
    </row>
    <row r="17850" spans="10:10" x14ac:dyDescent="0.25">
      <c r="J17850" s="92"/>
    </row>
    <row r="17851" spans="10:10" x14ac:dyDescent="0.25">
      <c r="J17851" s="92"/>
    </row>
    <row r="17852" spans="10:10" x14ac:dyDescent="0.25">
      <c r="J17852" s="92"/>
    </row>
    <row r="17853" spans="10:10" x14ac:dyDescent="0.25">
      <c r="J17853" s="92"/>
    </row>
    <row r="17854" spans="10:10" x14ac:dyDescent="0.25">
      <c r="J17854" s="92"/>
    </row>
    <row r="17855" spans="10:10" x14ac:dyDescent="0.25">
      <c r="J17855" s="92"/>
    </row>
    <row r="17856" spans="10:10" x14ac:dyDescent="0.25">
      <c r="J17856" s="92"/>
    </row>
    <row r="17857" spans="10:10" x14ac:dyDescent="0.25">
      <c r="J17857" s="92"/>
    </row>
    <row r="17858" spans="10:10" x14ac:dyDescent="0.25">
      <c r="J17858" s="92"/>
    </row>
    <row r="17859" spans="10:10" x14ac:dyDescent="0.25">
      <c r="J17859" s="92"/>
    </row>
    <row r="17860" spans="10:10" x14ac:dyDescent="0.25">
      <c r="J17860" s="92"/>
    </row>
    <row r="17861" spans="10:10" x14ac:dyDescent="0.25">
      <c r="J17861" s="92"/>
    </row>
    <row r="17862" spans="10:10" x14ac:dyDescent="0.25">
      <c r="J17862" s="92"/>
    </row>
    <row r="17863" spans="10:10" x14ac:dyDescent="0.25">
      <c r="J17863" s="92"/>
    </row>
    <row r="17864" spans="10:10" x14ac:dyDescent="0.25">
      <c r="J17864" s="92"/>
    </row>
    <row r="17865" spans="10:10" x14ac:dyDescent="0.25">
      <c r="J17865" s="92"/>
    </row>
    <row r="17866" spans="10:10" x14ac:dyDescent="0.25">
      <c r="J17866" s="92"/>
    </row>
    <row r="17867" spans="10:10" x14ac:dyDescent="0.25">
      <c r="J17867" s="92"/>
    </row>
    <row r="17868" spans="10:10" x14ac:dyDescent="0.25">
      <c r="J17868" s="92"/>
    </row>
    <row r="17869" spans="10:10" x14ac:dyDescent="0.25">
      <c r="J17869" s="92"/>
    </row>
    <row r="17870" spans="10:10" x14ac:dyDescent="0.25">
      <c r="J17870" s="92"/>
    </row>
    <row r="17871" spans="10:10" x14ac:dyDescent="0.25">
      <c r="J17871" s="92"/>
    </row>
    <row r="17872" spans="10:10" x14ac:dyDescent="0.25">
      <c r="J17872" s="92"/>
    </row>
    <row r="17873" spans="10:10" x14ac:dyDescent="0.25">
      <c r="J17873" s="92"/>
    </row>
    <row r="17874" spans="10:10" x14ac:dyDescent="0.25">
      <c r="J17874" s="92"/>
    </row>
    <row r="17875" spans="10:10" x14ac:dyDescent="0.25">
      <c r="J17875" s="92"/>
    </row>
    <row r="17876" spans="10:10" x14ac:dyDescent="0.25">
      <c r="J17876" s="92"/>
    </row>
    <row r="17877" spans="10:10" x14ac:dyDescent="0.25">
      <c r="J17877" s="92"/>
    </row>
    <row r="17878" spans="10:10" x14ac:dyDescent="0.25">
      <c r="J17878" s="92"/>
    </row>
    <row r="17879" spans="10:10" x14ac:dyDescent="0.25">
      <c r="J17879" s="92"/>
    </row>
    <row r="17880" spans="10:10" x14ac:dyDescent="0.25">
      <c r="J17880" s="92"/>
    </row>
    <row r="17881" spans="10:10" x14ac:dyDescent="0.25">
      <c r="J17881" s="92"/>
    </row>
    <row r="17882" spans="10:10" x14ac:dyDescent="0.25">
      <c r="J17882" s="92"/>
    </row>
    <row r="17883" spans="10:10" x14ac:dyDescent="0.25">
      <c r="J17883" s="92"/>
    </row>
    <row r="17884" spans="10:10" x14ac:dyDescent="0.25">
      <c r="J17884" s="92"/>
    </row>
    <row r="17885" spans="10:10" x14ac:dyDescent="0.25">
      <c r="J17885" s="92"/>
    </row>
    <row r="17886" spans="10:10" x14ac:dyDescent="0.25">
      <c r="J17886" s="92"/>
    </row>
    <row r="17887" spans="10:10" x14ac:dyDescent="0.25">
      <c r="J17887" s="92"/>
    </row>
    <row r="17888" spans="10:10" x14ac:dyDescent="0.25">
      <c r="J17888" s="92"/>
    </row>
    <row r="17889" spans="10:10" x14ac:dyDescent="0.25">
      <c r="J17889" s="92"/>
    </row>
    <row r="17890" spans="10:10" x14ac:dyDescent="0.25">
      <c r="J17890" s="92"/>
    </row>
    <row r="17891" spans="10:10" x14ac:dyDescent="0.25">
      <c r="J17891" s="92"/>
    </row>
    <row r="17892" spans="10:10" x14ac:dyDescent="0.25">
      <c r="J17892" s="92"/>
    </row>
    <row r="17893" spans="10:10" x14ac:dyDescent="0.25">
      <c r="J17893" s="92"/>
    </row>
    <row r="17894" spans="10:10" x14ac:dyDescent="0.25">
      <c r="J17894" s="92"/>
    </row>
    <row r="17895" spans="10:10" x14ac:dyDescent="0.25">
      <c r="J17895" s="92"/>
    </row>
    <row r="17896" spans="10:10" x14ac:dyDescent="0.25">
      <c r="J17896" s="92"/>
    </row>
    <row r="17897" spans="10:10" x14ac:dyDescent="0.25">
      <c r="J17897" s="92"/>
    </row>
    <row r="17898" spans="10:10" x14ac:dyDescent="0.25">
      <c r="J17898" s="92"/>
    </row>
    <row r="17899" spans="10:10" x14ac:dyDescent="0.25">
      <c r="J17899" s="92"/>
    </row>
    <row r="17900" spans="10:10" x14ac:dyDescent="0.25">
      <c r="J17900" s="92"/>
    </row>
    <row r="17901" spans="10:10" x14ac:dyDescent="0.25">
      <c r="J17901" s="92"/>
    </row>
    <row r="17902" spans="10:10" x14ac:dyDescent="0.25">
      <c r="J17902" s="92"/>
    </row>
    <row r="17903" spans="10:10" x14ac:dyDescent="0.25">
      <c r="J17903" s="92"/>
    </row>
    <row r="17904" spans="10:10" x14ac:dyDescent="0.25">
      <c r="J17904" s="92"/>
    </row>
    <row r="17905" spans="10:10" x14ac:dyDescent="0.25">
      <c r="J17905" s="92"/>
    </row>
    <row r="17906" spans="10:10" x14ac:dyDescent="0.25">
      <c r="J17906" s="92"/>
    </row>
    <row r="17907" spans="10:10" x14ac:dyDescent="0.25">
      <c r="J17907" s="92"/>
    </row>
    <row r="17908" spans="10:10" x14ac:dyDescent="0.25">
      <c r="J17908" s="92"/>
    </row>
    <row r="17909" spans="10:10" x14ac:dyDescent="0.25">
      <c r="J17909" s="92"/>
    </row>
    <row r="17910" spans="10:10" x14ac:dyDescent="0.25">
      <c r="J17910" s="92"/>
    </row>
    <row r="17911" spans="10:10" x14ac:dyDescent="0.25">
      <c r="J17911" s="92"/>
    </row>
    <row r="17912" spans="10:10" x14ac:dyDescent="0.25">
      <c r="J17912" s="92"/>
    </row>
    <row r="17913" spans="10:10" x14ac:dyDescent="0.25">
      <c r="J17913" s="92"/>
    </row>
    <row r="17914" spans="10:10" x14ac:dyDescent="0.25">
      <c r="J17914" s="92"/>
    </row>
    <row r="17915" spans="10:10" x14ac:dyDescent="0.25">
      <c r="J17915" s="92"/>
    </row>
    <row r="17916" spans="10:10" x14ac:dyDescent="0.25">
      <c r="J17916" s="92"/>
    </row>
    <row r="17917" spans="10:10" x14ac:dyDescent="0.25">
      <c r="J17917" s="92"/>
    </row>
    <row r="17918" spans="10:10" x14ac:dyDescent="0.25">
      <c r="J17918" s="92"/>
    </row>
    <row r="17919" spans="10:10" x14ac:dyDescent="0.25">
      <c r="J17919" s="92"/>
    </row>
    <row r="17920" spans="10:10" x14ac:dyDescent="0.25">
      <c r="J17920" s="92"/>
    </row>
    <row r="17921" spans="10:10" x14ac:dyDescent="0.25">
      <c r="J17921" s="92"/>
    </row>
    <row r="17922" spans="10:10" x14ac:dyDescent="0.25">
      <c r="J17922" s="92"/>
    </row>
    <row r="17923" spans="10:10" x14ac:dyDescent="0.25">
      <c r="J17923" s="92"/>
    </row>
    <row r="17924" spans="10:10" x14ac:dyDescent="0.25">
      <c r="J17924" s="92"/>
    </row>
    <row r="17925" spans="10:10" x14ac:dyDescent="0.25">
      <c r="J17925" s="92"/>
    </row>
    <row r="17926" spans="10:10" x14ac:dyDescent="0.25">
      <c r="J17926" s="92"/>
    </row>
    <row r="17927" spans="10:10" x14ac:dyDescent="0.25">
      <c r="J17927" s="92"/>
    </row>
    <row r="17928" spans="10:10" x14ac:dyDescent="0.25">
      <c r="J17928" s="92"/>
    </row>
    <row r="17929" spans="10:10" x14ac:dyDescent="0.25">
      <c r="J17929" s="92"/>
    </row>
    <row r="17930" spans="10:10" x14ac:dyDescent="0.25">
      <c r="J17930" s="92"/>
    </row>
    <row r="17931" spans="10:10" x14ac:dyDescent="0.25">
      <c r="J17931" s="92"/>
    </row>
    <row r="17932" spans="10:10" x14ac:dyDescent="0.25">
      <c r="J17932" s="92"/>
    </row>
    <row r="17933" spans="10:10" x14ac:dyDescent="0.25">
      <c r="J17933" s="92"/>
    </row>
    <row r="17934" spans="10:10" x14ac:dyDescent="0.25">
      <c r="J17934" s="92"/>
    </row>
    <row r="17935" spans="10:10" x14ac:dyDescent="0.25">
      <c r="J17935" s="92"/>
    </row>
    <row r="17936" spans="10:10" x14ac:dyDescent="0.25">
      <c r="J17936" s="92"/>
    </row>
    <row r="17937" spans="10:10" x14ac:dyDescent="0.25">
      <c r="J17937" s="92"/>
    </row>
    <row r="17938" spans="10:10" x14ac:dyDescent="0.25">
      <c r="J17938" s="92"/>
    </row>
    <row r="17939" spans="10:10" x14ac:dyDescent="0.25">
      <c r="J17939" s="92"/>
    </row>
    <row r="17940" spans="10:10" x14ac:dyDescent="0.25">
      <c r="J17940" s="92"/>
    </row>
    <row r="17941" spans="10:10" x14ac:dyDescent="0.25">
      <c r="J17941" s="92"/>
    </row>
    <row r="17942" spans="10:10" x14ac:dyDescent="0.25">
      <c r="J17942" s="92"/>
    </row>
    <row r="17943" spans="10:10" x14ac:dyDescent="0.25">
      <c r="J17943" s="92"/>
    </row>
    <row r="17944" spans="10:10" x14ac:dyDescent="0.25">
      <c r="J17944" s="92"/>
    </row>
    <row r="17945" spans="10:10" x14ac:dyDescent="0.25">
      <c r="J17945" s="92"/>
    </row>
    <row r="17946" spans="10:10" x14ac:dyDescent="0.25">
      <c r="J17946" s="92"/>
    </row>
    <row r="17947" spans="10:10" x14ac:dyDescent="0.25">
      <c r="J17947" s="92"/>
    </row>
    <row r="17948" spans="10:10" x14ac:dyDescent="0.25">
      <c r="J17948" s="92"/>
    </row>
    <row r="17949" spans="10:10" x14ac:dyDescent="0.25">
      <c r="J17949" s="92"/>
    </row>
    <row r="17950" spans="10:10" x14ac:dyDescent="0.25">
      <c r="J17950" s="92"/>
    </row>
    <row r="17951" spans="10:10" x14ac:dyDescent="0.25">
      <c r="J17951" s="92"/>
    </row>
    <row r="17952" spans="10:10" x14ac:dyDescent="0.25">
      <c r="J17952" s="92"/>
    </row>
    <row r="17953" spans="10:10" x14ac:dyDescent="0.25">
      <c r="J17953" s="92"/>
    </row>
    <row r="17954" spans="10:10" x14ac:dyDescent="0.25">
      <c r="J17954" s="92"/>
    </row>
    <row r="17955" spans="10:10" x14ac:dyDescent="0.25">
      <c r="J17955" s="92"/>
    </row>
    <row r="17956" spans="10:10" x14ac:dyDescent="0.25">
      <c r="J17956" s="92"/>
    </row>
    <row r="17957" spans="10:10" x14ac:dyDescent="0.25">
      <c r="J17957" s="92"/>
    </row>
    <row r="17958" spans="10:10" x14ac:dyDescent="0.25">
      <c r="J17958" s="92"/>
    </row>
    <row r="17959" spans="10:10" x14ac:dyDescent="0.25">
      <c r="J17959" s="92"/>
    </row>
    <row r="17960" spans="10:10" x14ac:dyDescent="0.25">
      <c r="J17960" s="92"/>
    </row>
    <row r="17961" spans="10:10" x14ac:dyDescent="0.25">
      <c r="J17961" s="92"/>
    </row>
    <row r="17962" spans="10:10" x14ac:dyDescent="0.25">
      <c r="J17962" s="92"/>
    </row>
    <row r="17963" spans="10:10" x14ac:dyDescent="0.25">
      <c r="J17963" s="92"/>
    </row>
    <row r="17964" spans="10:10" x14ac:dyDescent="0.25">
      <c r="J17964" s="92"/>
    </row>
    <row r="17965" spans="10:10" x14ac:dyDescent="0.25">
      <c r="J17965" s="92"/>
    </row>
    <row r="17966" spans="10:10" x14ac:dyDescent="0.25">
      <c r="J17966" s="92"/>
    </row>
    <row r="17967" spans="10:10" x14ac:dyDescent="0.25">
      <c r="J17967" s="92"/>
    </row>
    <row r="17968" spans="10:10" x14ac:dyDescent="0.25">
      <c r="J17968" s="92"/>
    </row>
    <row r="17969" spans="10:10" x14ac:dyDescent="0.25">
      <c r="J17969" s="92"/>
    </row>
    <row r="17970" spans="10:10" x14ac:dyDescent="0.25">
      <c r="J17970" s="92"/>
    </row>
    <row r="17971" spans="10:10" x14ac:dyDescent="0.25">
      <c r="J17971" s="92"/>
    </row>
    <row r="17972" spans="10:10" x14ac:dyDescent="0.25">
      <c r="J17972" s="92"/>
    </row>
    <row r="17973" spans="10:10" x14ac:dyDescent="0.25">
      <c r="J17973" s="92"/>
    </row>
    <row r="17974" spans="10:10" x14ac:dyDescent="0.25">
      <c r="J17974" s="92"/>
    </row>
    <row r="17975" spans="10:10" x14ac:dyDescent="0.25">
      <c r="J17975" s="92"/>
    </row>
    <row r="17976" spans="10:10" x14ac:dyDescent="0.25">
      <c r="J17976" s="92"/>
    </row>
    <row r="17977" spans="10:10" x14ac:dyDescent="0.25">
      <c r="J17977" s="92"/>
    </row>
    <row r="17978" spans="10:10" x14ac:dyDescent="0.25">
      <c r="J17978" s="92"/>
    </row>
    <row r="17979" spans="10:10" x14ac:dyDescent="0.25">
      <c r="J17979" s="92"/>
    </row>
    <row r="17980" spans="10:10" x14ac:dyDescent="0.25">
      <c r="J17980" s="92"/>
    </row>
    <row r="17981" spans="10:10" x14ac:dyDescent="0.25">
      <c r="J17981" s="92"/>
    </row>
    <row r="17982" spans="10:10" x14ac:dyDescent="0.25">
      <c r="J17982" s="92"/>
    </row>
    <row r="17983" spans="10:10" x14ac:dyDescent="0.25">
      <c r="J17983" s="92"/>
    </row>
    <row r="17984" spans="10:10" x14ac:dyDescent="0.25">
      <c r="J17984" s="92"/>
    </row>
    <row r="17985" spans="10:10" x14ac:dyDescent="0.25">
      <c r="J17985" s="92"/>
    </row>
    <row r="17986" spans="10:10" x14ac:dyDescent="0.25">
      <c r="J17986" s="92"/>
    </row>
    <row r="17987" spans="10:10" x14ac:dyDescent="0.25">
      <c r="J17987" s="92"/>
    </row>
    <row r="17988" spans="10:10" x14ac:dyDescent="0.25">
      <c r="J17988" s="92"/>
    </row>
    <row r="17989" spans="10:10" x14ac:dyDescent="0.25">
      <c r="J17989" s="92"/>
    </row>
    <row r="17990" spans="10:10" x14ac:dyDescent="0.25">
      <c r="J17990" s="92"/>
    </row>
    <row r="17991" spans="10:10" x14ac:dyDescent="0.25">
      <c r="J17991" s="92"/>
    </row>
    <row r="17992" spans="10:10" x14ac:dyDescent="0.25">
      <c r="J17992" s="92"/>
    </row>
    <row r="17993" spans="10:10" x14ac:dyDescent="0.25">
      <c r="J17993" s="92"/>
    </row>
    <row r="17994" spans="10:10" x14ac:dyDescent="0.25">
      <c r="J17994" s="92"/>
    </row>
    <row r="17995" spans="10:10" x14ac:dyDescent="0.25">
      <c r="J17995" s="92"/>
    </row>
    <row r="17996" spans="10:10" x14ac:dyDescent="0.25">
      <c r="J17996" s="92"/>
    </row>
    <row r="17997" spans="10:10" x14ac:dyDescent="0.25">
      <c r="J17997" s="92"/>
    </row>
    <row r="17998" spans="10:10" x14ac:dyDescent="0.25">
      <c r="J17998" s="92"/>
    </row>
    <row r="17999" spans="10:10" x14ac:dyDescent="0.25">
      <c r="J17999" s="92"/>
    </row>
    <row r="18000" spans="10:10" x14ac:dyDescent="0.25">
      <c r="J18000" s="92"/>
    </row>
    <row r="18001" spans="10:10" x14ac:dyDescent="0.25">
      <c r="J18001" s="92"/>
    </row>
    <row r="18002" spans="10:10" x14ac:dyDescent="0.25">
      <c r="J18002" s="92"/>
    </row>
    <row r="18003" spans="10:10" x14ac:dyDescent="0.25">
      <c r="J18003" s="92"/>
    </row>
    <row r="18004" spans="10:10" x14ac:dyDescent="0.25">
      <c r="J18004" s="92"/>
    </row>
    <row r="18005" spans="10:10" x14ac:dyDescent="0.25">
      <c r="J18005" s="92"/>
    </row>
    <row r="18006" spans="10:10" x14ac:dyDescent="0.25">
      <c r="J18006" s="92"/>
    </row>
    <row r="18007" spans="10:10" x14ac:dyDescent="0.25">
      <c r="J18007" s="92"/>
    </row>
    <row r="18008" spans="10:10" x14ac:dyDescent="0.25">
      <c r="J18008" s="92"/>
    </row>
    <row r="18009" spans="10:10" x14ac:dyDescent="0.25">
      <c r="J18009" s="92"/>
    </row>
    <row r="18010" spans="10:10" x14ac:dyDescent="0.25">
      <c r="J18010" s="92"/>
    </row>
    <row r="18011" spans="10:10" x14ac:dyDescent="0.25">
      <c r="J18011" s="92"/>
    </row>
    <row r="18012" spans="10:10" x14ac:dyDescent="0.25">
      <c r="J18012" s="92"/>
    </row>
    <row r="18013" spans="10:10" x14ac:dyDescent="0.25">
      <c r="J18013" s="92"/>
    </row>
    <row r="18014" spans="10:10" x14ac:dyDescent="0.25">
      <c r="J18014" s="92"/>
    </row>
    <row r="18015" spans="10:10" x14ac:dyDescent="0.25">
      <c r="J18015" s="92"/>
    </row>
    <row r="18016" spans="10:10" x14ac:dyDescent="0.25">
      <c r="J18016" s="92"/>
    </row>
    <row r="18017" spans="10:10" x14ac:dyDescent="0.25">
      <c r="J18017" s="92"/>
    </row>
    <row r="18018" spans="10:10" x14ac:dyDescent="0.25">
      <c r="J18018" s="92"/>
    </row>
    <row r="18019" spans="10:10" x14ac:dyDescent="0.25">
      <c r="J18019" s="92"/>
    </row>
    <row r="18020" spans="10:10" x14ac:dyDescent="0.25">
      <c r="J18020" s="92"/>
    </row>
    <row r="18021" spans="10:10" x14ac:dyDescent="0.25">
      <c r="J18021" s="92"/>
    </row>
    <row r="18022" spans="10:10" x14ac:dyDescent="0.25">
      <c r="J18022" s="92"/>
    </row>
    <row r="18023" spans="10:10" x14ac:dyDescent="0.25">
      <c r="J18023" s="92"/>
    </row>
    <row r="18024" spans="10:10" x14ac:dyDescent="0.25">
      <c r="J18024" s="92"/>
    </row>
    <row r="18025" spans="10:10" x14ac:dyDescent="0.25">
      <c r="J18025" s="92"/>
    </row>
    <row r="18026" spans="10:10" x14ac:dyDescent="0.25">
      <c r="J18026" s="92"/>
    </row>
    <row r="18027" spans="10:10" x14ac:dyDescent="0.25">
      <c r="J18027" s="92"/>
    </row>
    <row r="18028" spans="10:10" x14ac:dyDescent="0.25">
      <c r="J18028" s="92"/>
    </row>
    <row r="18029" spans="10:10" x14ac:dyDescent="0.25">
      <c r="J18029" s="92"/>
    </row>
    <row r="18030" spans="10:10" x14ac:dyDescent="0.25">
      <c r="J18030" s="92"/>
    </row>
    <row r="18031" spans="10:10" x14ac:dyDescent="0.25">
      <c r="J18031" s="92"/>
    </row>
    <row r="18032" spans="10:10" x14ac:dyDescent="0.25">
      <c r="J18032" s="92"/>
    </row>
    <row r="18033" spans="10:10" x14ac:dyDescent="0.25">
      <c r="J18033" s="92"/>
    </row>
    <row r="18034" spans="10:10" x14ac:dyDescent="0.25">
      <c r="J18034" s="92"/>
    </row>
    <row r="18035" spans="10:10" x14ac:dyDescent="0.25">
      <c r="J18035" s="92"/>
    </row>
    <row r="18036" spans="10:10" x14ac:dyDescent="0.25">
      <c r="J18036" s="92"/>
    </row>
    <row r="18037" spans="10:10" x14ac:dyDescent="0.25">
      <c r="J18037" s="92"/>
    </row>
    <row r="18038" spans="10:10" x14ac:dyDescent="0.25">
      <c r="J18038" s="92"/>
    </row>
    <row r="18039" spans="10:10" x14ac:dyDescent="0.25">
      <c r="J18039" s="92"/>
    </row>
    <row r="18040" spans="10:10" x14ac:dyDescent="0.25">
      <c r="J18040" s="92"/>
    </row>
    <row r="18041" spans="10:10" x14ac:dyDescent="0.25">
      <c r="J18041" s="92"/>
    </row>
    <row r="18042" spans="10:10" x14ac:dyDescent="0.25">
      <c r="J18042" s="92"/>
    </row>
    <row r="18043" spans="10:10" x14ac:dyDescent="0.25">
      <c r="J18043" s="92"/>
    </row>
    <row r="18044" spans="10:10" x14ac:dyDescent="0.25">
      <c r="J18044" s="92"/>
    </row>
    <row r="18045" spans="10:10" x14ac:dyDescent="0.25">
      <c r="J18045" s="92"/>
    </row>
    <row r="18046" spans="10:10" x14ac:dyDescent="0.25">
      <c r="J18046" s="92"/>
    </row>
    <row r="18047" spans="10:10" x14ac:dyDescent="0.25">
      <c r="J18047" s="92"/>
    </row>
    <row r="18048" spans="10:10" x14ac:dyDescent="0.25">
      <c r="J18048" s="92"/>
    </row>
    <row r="18049" spans="10:10" x14ac:dyDescent="0.25">
      <c r="J18049" s="92"/>
    </row>
    <row r="18050" spans="10:10" x14ac:dyDescent="0.25">
      <c r="J18050" s="92"/>
    </row>
    <row r="18051" spans="10:10" x14ac:dyDescent="0.25">
      <c r="J18051" s="92"/>
    </row>
    <row r="18052" spans="10:10" x14ac:dyDescent="0.25">
      <c r="J18052" s="92"/>
    </row>
    <row r="18053" spans="10:10" x14ac:dyDescent="0.25">
      <c r="J18053" s="92"/>
    </row>
    <row r="18054" spans="10:10" x14ac:dyDescent="0.25">
      <c r="J18054" s="92"/>
    </row>
    <row r="18055" spans="10:10" x14ac:dyDescent="0.25">
      <c r="J18055" s="92"/>
    </row>
    <row r="18056" spans="10:10" x14ac:dyDescent="0.25">
      <c r="J18056" s="92"/>
    </row>
    <row r="18057" spans="10:10" x14ac:dyDescent="0.25">
      <c r="J18057" s="92"/>
    </row>
    <row r="18058" spans="10:10" x14ac:dyDescent="0.25">
      <c r="J18058" s="92"/>
    </row>
    <row r="18059" spans="10:10" x14ac:dyDescent="0.25">
      <c r="J18059" s="92"/>
    </row>
    <row r="18060" spans="10:10" x14ac:dyDescent="0.25">
      <c r="J18060" s="92"/>
    </row>
    <row r="18061" spans="10:10" x14ac:dyDescent="0.25">
      <c r="J18061" s="92"/>
    </row>
    <row r="18062" spans="10:10" x14ac:dyDescent="0.25">
      <c r="J18062" s="92"/>
    </row>
    <row r="18063" spans="10:10" x14ac:dyDescent="0.25">
      <c r="J18063" s="92"/>
    </row>
    <row r="18064" spans="10:10" x14ac:dyDescent="0.25">
      <c r="J18064" s="92"/>
    </row>
    <row r="18065" spans="10:10" x14ac:dyDescent="0.25">
      <c r="J18065" s="92"/>
    </row>
    <row r="18066" spans="10:10" x14ac:dyDescent="0.25">
      <c r="J18066" s="92"/>
    </row>
    <row r="18067" spans="10:10" x14ac:dyDescent="0.25">
      <c r="J18067" s="92"/>
    </row>
    <row r="18068" spans="10:10" x14ac:dyDescent="0.25">
      <c r="J18068" s="92"/>
    </row>
    <row r="18069" spans="10:10" x14ac:dyDescent="0.25">
      <c r="J18069" s="92"/>
    </row>
    <row r="18070" spans="10:10" x14ac:dyDescent="0.25">
      <c r="J18070" s="92"/>
    </row>
    <row r="18071" spans="10:10" x14ac:dyDescent="0.25">
      <c r="J18071" s="92"/>
    </row>
    <row r="18072" spans="10:10" x14ac:dyDescent="0.25">
      <c r="J18072" s="92"/>
    </row>
    <row r="18073" spans="10:10" x14ac:dyDescent="0.25">
      <c r="J18073" s="92"/>
    </row>
    <row r="18074" spans="10:10" x14ac:dyDescent="0.25">
      <c r="J18074" s="92"/>
    </row>
    <row r="18075" spans="10:10" x14ac:dyDescent="0.25">
      <c r="J18075" s="92"/>
    </row>
    <row r="18076" spans="10:10" x14ac:dyDescent="0.25">
      <c r="J18076" s="92"/>
    </row>
    <row r="18077" spans="10:10" x14ac:dyDescent="0.25">
      <c r="J18077" s="92"/>
    </row>
    <row r="18078" spans="10:10" x14ac:dyDescent="0.25">
      <c r="J18078" s="92"/>
    </row>
    <row r="18079" spans="10:10" x14ac:dyDescent="0.25">
      <c r="J18079" s="92"/>
    </row>
    <row r="18080" spans="10:10" x14ac:dyDescent="0.25">
      <c r="J18080" s="92"/>
    </row>
    <row r="18081" spans="10:10" x14ac:dyDescent="0.25">
      <c r="J18081" s="92"/>
    </row>
    <row r="18082" spans="10:10" x14ac:dyDescent="0.25">
      <c r="J18082" s="92"/>
    </row>
    <row r="18083" spans="10:10" x14ac:dyDescent="0.25">
      <c r="J18083" s="92"/>
    </row>
    <row r="18084" spans="10:10" x14ac:dyDescent="0.25">
      <c r="J18084" s="92"/>
    </row>
    <row r="18085" spans="10:10" x14ac:dyDescent="0.25">
      <c r="J18085" s="92"/>
    </row>
    <row r="18086" spans="10:10" x14ac:dyDescent="0.25">
      <c r="J18086" s="92"/>
    </row>
    <row r="18087" spans="10:10" x14ac:dyDescent="0.25">
      <c r="J18087" s="92"/>
    </row>
    <row r="18088" spans="10:10" x14ac:dyDescent="0.25">
      <c r="J18088" s="92"/>
    </row>
    <row r="18089" spans="10:10" x14ac:dyDescent="0.25">
      <c r="J18089" s="92"/>
    </row>
    <row r="18090" spans="10:10" x14ac:dyDescent="0.25">
      <c r="J18090" s="92"/>
    </row>
    <row r="18091" spans="10:10" x14ac:dyDescent="0.25">
      <c r="J18091" s="92"/>
    </row>
    <row r="18092" spans="10:10" x14ac:dyDescent="0.25">
      <c r="J18092" s="92"/>
    </row>
    <row r="18093" spans="10:10" x14ac:dyDescent="0.25">
      <c r="J18093" s="92"/>
    </row>
    <row r="18094" spans="10:10" x14ac:dyDescent="0.25">
      <c r="J18094" s="92"/>
    </row>
    <row r="18095" spans="10:10" x14ac:dyDescent="0.25">
      <c r="J18095" s="92"/>
    </row>
    <row r="18096" spans="10:10" x14ac:dyDescent="0.25">
      <c r="J18096" s="92"/>
    </row>
    <row r="18097" spans="10:10" x14ac:dyDescent="0.25">
      <c r="J18097" s="92"/>
    </row>
    <row r="18098" spans="10:10" x14ac:dyDescent="0.25">
      <c r="J18098" s="92"/>
    </row>
    <row r="18099" spans="10:10" x14ac:dyDescent="0.25">
      <c r="J18099" s="92"/>
    </row>
    <row r="18100" spans="10:10" x14ac:dyDescent="0.25">
      <c r="J18100" s="92"/>
    </row>
    <row r="18101" spans="10:10" x14ac:dyDescent="0.25">
      <c r="J18101" s="92"/>
    </row>
    <row r="18102" spans="10:10" x14ac:dyDescent="0.25">
      <c r="J18102" s="92"/>
    </row>
    <row r="18103" spans="10:10" x14ac:dyDescent="0.25">
      <c r="J18103" s="92"/>
    </row>
    <row r="18104" spans="10:10" x14ac:dyDescent="0.25">
      <c r="J18104" s="92"/>
    </row>
    <row r="18105" spans="10:10" x14ac:dyDescent="0.25">
      <c r="J18105" s="92"/>
    </row>
    <row r="18106" spans="10:10" x14ac:dyDescent="0.25">
      <c r="J18106" s="92"/>
    </row>
    <row r="18107" spans="10:10" x14ac:dyDescent="0.25">
      <c r="J18107" s="92"/>
    </row>
    <row r="18108" spans="10:10" x14ac:dyDescent="0.25">
      <c r="J18108" s="92"/>
    </row>
    <row r="18109" spans="10:10" x14ac:dyDescent="0.25">
      <c r="J18109" s="92"/>
    </row>
    <row r="18110" spans="10:10" x14ac:dyDescent="0.25">
      <c r="J18110" s="92"/>
    </row>
    <row r="18111" spans="10:10" x14ac:dyDescent="0.25">
      <c r="J18111" s="92"/>
    </row>
    <row r="18112" spans="10:10" x14ac:dyDescent="0.25">
      <c r="J18112" s="92"/>
    </row>
    <row r="18113" spans="10:10" x14ac:dyDescent="0.25">
      <c r="J18113" s="92"/>
    </row>
    <row r="18114" spans="10:10" x14ac:dyDescent="0.25">
      <c r="J18114" s="92"/>
    </row>
    <row r="18115" spans="10:10" x14ac:dyDescent="0.25">
      <c r="J18115" s="92"/>
    </row>
    <row r="18116" spans="10:10" x14ac:dyDescent="0.25">
      <c r="J18116" s="92"/>
    </row>
    <row r="18117" spans="10:10" x14ac:dyDescent="0.25">
      <c r="J18117" s="92"/>
    </row>
    <row r="18118" spans="10:10" x14ac:dyDescent="0.25">
      <c r="J18118" s="92"/>
    </row>
    <row r="18119" spans="10:10" x14ac:dyDescent="0.25">
      <c r="J18119" s="92"/>
    </row>
    <row r="18120" spans="10:10" x14ac:dyDescent="0.25">
      <c r="J18120" s="92"/>
    </row>
    <row r="18121" spans="10:10" x14ac:dyDescent="0.25">
      <c r="J18121" s="92"/>
    </row>
    <row r="18122" spans="10:10" x14ac:dyDescent="0.25">
      <c r="J18122" s="92"/>
    </row>
    <row r="18123" spans="10:10" x14ac:dyDescent="0.25">
      <c r="J18123" s="92"/>
    </row>
    <row r="18124" spans="10:10" x14ac:dyDescent="0.25">
      <c r="J18124" s="92"/>
    </row>
    <row r="18125" spans="10:10" x14ac:dyDescent="0.25">
      <c r="J18125" s="92"/>
    </row>
    <row r="18126" spans="10:10" x14ac:dyDescent="0.25">
      <c r="J18126" s="92"/>
    </row>
    <row r="18127" spans="10:10" x14ac:dyDescent="0.25">
      <c r="J18127" s="92"/>
    </row>
    <row r="18128" spans="10:10" x14ac:dyDescent="0.25">
      <c r="J18128" s="92"/>
    </row>
    <row r="18129" spans="10:10" x14ac:dyDescent="0.25">
      <c r="J18129" s="92"/>
    </row>
    <row r="18130" spans="10:10" x14ac:dyDescent="0.25">
      <c r="J18130" s="92"/>
    </row>
    <row r="18131" spans="10:10" x14ac:dyDescent="0.25">
      <c r="J18131" s="92"/>
    </row>
    <row r="18132" spans="10:10" x14ac:dyDescent="0.25">
      <c r="J18132" s="92"/>
    </row>
    <row r="18133" spans="10:10" x14ac:dyDescent="0.25">
      <c r="J18133" s="92"/>
    </row>
    <row r="18134" spans="10:10" x14ac:dyDescent="0.25">
      <c r="J18134" s="92"/>
    </row>
    <row r="18135" spans="10:10" x14ac:dyDescent="0.25">
      <c r="J18135" s="92"/>
    </row>
    <row r="18136" spans="10:10" x14ac:dyDescent="0.25">
      <c r="J18136" s="92"/>
    </row>
    <row r="18137" spans="10:10" x14ac:dyDescent="0.25">
      <c r="J18137" s="92"/>
    </row>
    <row r="18138" spans="10:10" x14ac:dyDescent="0.25">
      <c r="J18138" s="92"/>
    </row>
    <row r="18139" spans="10:10" x14ac:dyDescent="0.25">
      <c r="J18139" s="92"/>
    </row>
    <row r="18140" spans="10:10" x14ac:dyDescent="0.25">
      <c r="J18140" s="92"/>
    </row>
    <row r="18141" spans="10:10" x14ac:dyDescent="0.25">
      <c r="J18141" s="92"/>
    </row>
    <row r="18142" spans="10:10" x14ac:dyDescent="0.25">
      <c r="J18142" s="92"/>
    </row>
    <row r="18143" spans="10:10" x14ac:dyDescent="0.25">
      <c r="J18143" s="92"/>
    </row>
    <row r="18144" spans="10:10" x14ac:dyDescent="0.25">
      <c r="J18144" s="92"/>
    </row>
    <row r="18145" spans="10:10" x14ac:dyDescent="0.25">
      <c r="J18145" s="92"/>
    </row>
    <row r="18146" spans="10:10" x14ac:dyDescent="0.25">
      <c r="J18146" s="92"/>
    </row>
    <row r="18147" spans="10:10" x14ac:dyDescent="0.25">
      <c r="J18147" s="92"/>
    </row>
    <row r="18148" spans="10:10" x14ac:dyDescent="0.25">
      <c r="J18148" s="92"/>
    </row>
    <row r="18149" spans="10:10" x14ac:dyDescent="0.25">
      <c r="J18149" s="92"/>
    </row>
    <row r="18150" spans="10:10" x14ac:dyDescent="0.25">
      <c r="J18150" s="92"/>
    </row>
    <row r="18151" spans="10:10" x14ac:dyDescent="0.25">
      <c r="J18151" s="92"/>
    </row>
    <row r="18152" spans="10:10" x14ac:dyDescent="0.25">
      <c r="J18152" s="92"/>
    </row>
    <row r="18153" spans="10:10" x14ac:dyDescent="0.25">
      <c r="J18153" s="92"/>
    </row>
    <row r="18154" spans="10:10" x14ac:dyDescent="0.25">
      <c r="J18154" s="92"/>
    </row>
    <row r="18155" spans="10:10" x14ac:dyDescent="0.25">
      <c r="J18155" s="92"/>
    </row>
    <row r="18156" spans="10:10" x14ac:dyDescent="0.25">
      <c r="J18156" s="92"/>
    </row>
    <row r="18157" spans="10:10" x14ac:dyDescent="0.25">
      <c r="J18157" s="92"/>
    </row>
    <row r="18158" spans="10:10" x14ac:dyDescent="0.25">
      <c r="J18158" s="92"/>
    </row>
    <row r="18159" spans="10:10" x14ac:dyDescent="0.25">
      <c r="J18159" s="92"/>
    </row>
    <row r="18160" spans="10:10" x14ac:dyDescent="0.25">
      <c r="J18160" s="92"/>
    </row>
    <row r="18161" spans="10:10" x14ac:dyDescent="0.25">
      <c r="J18161" s="92"/>
    </row>
    <row r="18162" spans="10:10" x14ac:dyDescent="0.25">
      <c r="J18162" s="92"/>
    </row>
    <row r="18163" spans="10:10" x14ac:dyDescent="0.25">
      <c r="J18163" s="92"/>
    </row>
    <row r="18164" spans="10:10" x14ac:dyDescent="0.25">
      <c r="J18164" s="92"/>
    </row>
    <row r="18165" spans="10:10" x14ac:dyDescent="0.25">
      <c r="J18165" s="92"/>
    </row>
    <row r="18166" spans="10:10" x14ac:dyDescent="0.25">
      <c r="J18166" s="92"/>
    </row>
    <row r="18167" spans="10:10" x14ac:dyDescent="0.25">
      <c r="J18167" s="92"/>
    </row>
    <row r="18168" spans="10:10" x14ac:dyDescent="0.25">
      <c r="J18168" s="92"/>
    </row>
    <row r="18169" spans="10:10" x14ac:dyDescent="0.25">
      <c r="J18169" s="92"/>
    </row>
    <row r="18170" spans="10:10" x14ac:dyDescent="0.25">
      <c r="J18170" s="92"/>
    </row>
    <row r="18171" spans="10:10" x14ac:dyDescent="0.25">
      <c r="J18171" s="92"/>
    </row>
    <row r="18172" spans="10:10" x14ac:dyDescent="0.25">
      <c r="J18172" s="92"/>
    </row>
    <row r="18173" spans="10:10" x14ac:dyDescent="0.25">
      <c r="J18173" s="92"/>
    </row>
    <row r="18174" spans="10:10" x14ac:dyDescent="0.25">
      <c r="J18174" s="92"/>
    </row>
    <row r="18175" spans="10:10" x14ac:dyDescent="0.25">
      <c r="J18175" s="92"/>
    </row>
    <row r="18176" spans="10:10" x14ac:dyDescent="0.25">
      <c r="J18176" s="92"/>
    </row>
    <row r="18177" spans="10:10" x14ac:dyDescent="0.25">
      <c r="J18177" s="92"/>
    </row>
    <row r="18178" spans="10:10" x14ac:dyDescent="0.25">
      <c r="J18178" s="92"/>
    </row>
    <row r="18179" spans="10:10" x14ac:dyDescent="0.25">
      <c r="J18179" s="92"/>
    </row>
    <row r="18180" spans="10:10" x14ac:dyDescent="0.25">
      <c r="J18180" s="92"/>
    </row>
    <row r="18181" spans="10:10" x14ac:dyDescent="0.25">
      <c r="J18181" s="92"/>
    </row>
    <row r="18182" spans="10:10" x14ac:dyDescent="0.25">
      <c r="J18182" s="92"/>
    </row>
    <row r="18183" spans="10:10" x14ac:dyDescent="0.25">
      <c r="J18183" s="92"/>
    </row>
    <row r="18184" spans="10:10" x14ac:dyDescent="0.25">
      <c r="J18184" s="92"/>
    </row>
    <row r="18185" spans="10:10" x14ac:dyDescent="0.25">
      <c r="J18185" s="92"/>
    </row>
    <row r="18186" spans="10:10" x14ac:dyDescent="0.25">
      <c r="J18186" s="92"/>
    </row>
    <row r="18187" spans="10:10" x14ac:dyDescent="0.25">
      <c r="J18187" s="92"/>
    </row>
    <row r="18188" spans="10:10" x14ac:dyDescent="0.25">
      <c r="J18188" s="92"/>
    </row>
    <row r="18189" spans="10:10" x14ac:dyDescent="0.25">
      <c r="J18189" s="92"/>
    </row>
    <row r="18190" spans="10:10" x14ac:dyDescent="0.25">
      <c r="J18190" s="92"/>
    </row>
    <row r="18191" spans="10:10" x14ac:dyDescent="0.25">
      <c r="J18191" s="92"/>
    </row>
    <row r="18192" spans="10:10" x14ac:dyDescent="0.25">
      <c r="J18192" s="92"/>
    </row>
    <row r="18193" spans="10:10" x14ac:dyDescent="0.25">
      <c r="J18193" s="92"/>
    </row>
    <row r="18194" spans="10:10" x14ac:dyDescent="0.25">
      <c r="J18194" s="92"/>
    </row>
    <row r="18195" spans="10:10" x14ac:dyDescent="0.25">
      <c r="J18195" s="92"/>
    </row>
    <row r="18196" spans="10:10" x14ac:dyDescent="0.25">
      <c r="J18196" s="92"/>
    </row>
    <row r="18197" spans="10:10" x14ac:dyDescent="0.25">
      <c r="J18197" s="92"/>
    </row>
    <row r="18198" spans="10:10" x14ac:dyDescent="0.25">
      <c r="J18198" s="92"/>
    </row>
    <row r="18199" spans="10:10" x14ac:dyDescent="0.25">
      <c r="J18199" s="92"/>
    </row>
    <row r="18200" spans="10:10" x14ac:dyDescent="0.25">
      <c r="J18200" s="92"/>
    </row>
    <row r="18201" spans="10:10" x14ac:dyDescent="0.25">
      <c r="J18201" s="92"/>
    </row>
    <row r="18202" spans="10:10" x14ac:dyDescent="0.25">
      <c r="J18202" s="92"/>
    </row>
    <row r="18203" spans="10:10" x14ac:dyDescent="0.25">
      <c r="J18203" s="92"/>
    </row>
    <row r="18204" spans="10:10" x14ac:dyDescent="0.25">
      <c r="J18204" s="92"/>
    </row>
    <row r="18205" spans="10:10" x14ac:dyDescent="0.25">
      <c r="J18205" s="92"/>
    </row>
    <row r="18206" spans="10:10" x14ac:dyDescent="0.25">
      <c r="J18206" s="92"/>
    </row>
    <row r="18207" spans="10:10" x14ac:dyDescent="0.25">
      <c r="J18207" s="92"/>
    </row>
    <row r="18208" spans="10:10" x14ac:dyDescent="0.25">
      <c r="J18208" s="92"/>
    </row>
    <row r="18209" spans="10:10" x14ac:dyDescent="0.25">
      <c r="J18209" s="92"/>
    </row>
    <row r="18210" spans="10:10" x14ac:dyDescent="0.25">
      <c r="J18210" s="92"/>
    </row>
    <row r="18211" spans="10:10" x14ac:dyDescent="0.25">
      <c r="J18211" s="92"/>
    </row>
    <row r="18212" spans="10:10" x14ac:dyDescent="0.25">
      <c r="J18212" s="92"/>
    </row>
    <row r="18213" spans="10:10" x14ac:dyDescent="0.25">
      <c r="J18213" s="92"/>
    </row>
    <row r="18214" spans="10:10" x14ac:dyDescent="0.25">
      <c r="J18214" s="92"/>
    </row>
    <row r="18215" spans="10:10" x14ac:dyDescent="0.25">
      <c r="J18215" s="92"/>
    </row>
    <row r="18216" spans="10:10" x14ac:dyDescent="0.25">
      <c r="J18216" s="92"/>
    </row>
    <row r="18217" spans="10:10" x14ac:dyDescent="0.25">
      <c r="J18217" s="92"/>
    </row>
    <row r="18218" spans="10:10" x14ac:dyDescent="0.25">
      <c r="J18218" s="92"/>
    </row>
    <row r="18219" spans="10:10" x14ac:dyDescent="0.25">
      <c r="J18219" s="92"/>
    </row>
    <row r="18220" spans="10:10" x14ac:dyDescent="0.25">
      <c r="J18220" s="92"/>
    </row>
    <row r="18221" spans="10:10" x14ac:dyDescent="0.25">
      <c r="J18221" s="92"/>
    </row>
    <row r="18222" spans="10:10" x14ac:dyDescent="0.25">
      <c r="J18222" s="92"/>
    </row>
    <row r="18223" spans="10:10" x14ac:dyDescent="0.25">
      <c r="J18223" s="92"/>
    </row>
    <row r="18224" spans="10:10" x14ac:dyDescent="0.25">
      <c r="J18224" s="92"/>
    </row>
    <row r="18225" spans="10:10" x14ac:dyDescent="0.25">
      <c r="J18225" s="92"/>
    </row>
    <row r="18226" spans="10:10" x14ac:dyDescent="0.25">
      <c r="J18226" s="92"/>
    </row>
    <row r="18227" spans="10:10" x14ac:dyDescent="0.25">
      <c r="J18227" s="92"/>
    </row>
    <row r="18228" spans="10:10" x14ac:dyDescent="0.25">
      <c r="J18228" s="92"/>
    </row>
    <row r="18229" spans="10:10" x14ac:dyDescent="0.25">
      <c r="J18229" s="92"/>
    </row>
    <row r="18230" spans="10:10" x14ac:dyDescent="0.25">
      <c r="J18230" s="92"/>
    </row>
    <row r="18231" spans="10:10" x14ac:dyDescent="0.25">
      <c r="J18231" s="92"/>
    </row>
    <row r="18232" spans="10:10" x14ac:dyDescent="0.25">
      <c r="J18232" s="92"/>
    </row>
    <row r="18233" spans="10:10" x14ac:dyDescent="0.25">
      <c r="J18233" s="92"/>
    </row>
    <row r="18234" spans="10:10" x14ac:dyDescent="0.25">
      <c r="J18234" s="92"/>
    </row>
    <row r="18235" spans="10:10" x14ac:dyDescent="0.25">
      <c r="J18235" s="92"/>
    </row>
    <row r="18236" spans="10:10" x14ac:dyDescent="0.25">
      <c r="J18236" s="92"/>
    </row>
    <row r="18237" spans="10:10" x14ac:dyDescent="0.25">
      <c r="J18237" s="92"/>
    </row>
    <row r="18238" spans="10:10" x14ac:dyDescent="0.25">
      <c r="J18238" s="92"/>
    </row>
    <row r="18239" spans="10:10" x14ac:dyDescent="0.25">
      <c r="J18239" s="92"/>
    </row>
    <row r="18240" spans="10:10" x14ac:dyDescent="0.25">
      <c r="J18240" s="92"/>
    </row>
    <row r="18241" spans="10:10" x14ac:dyDescent="0.25">
      <c r="J18241" s="92"/>
    </row>
    <row r="18242" spans="10:10" x14ac:dyDescent="0.25">
      <c r="J18242" s="92"/>
    </row>
    <row r="18243" spans="10:10" x14ac:dyDescent="0.25">
      <c r="J18243" s="92"/>
    </row>
    <row r="18244" spans="10:10" x14ac:dyDescent="0.25">
      <c r="J18244" s="92"/>
    </row>
    <row r="18245" spans="10:10" x14ac:dyDescent="0.25">
      <c r="J18245" s="92"/>
    </row>
    <row r="18246" spans="10:10" x14ac:dyDescent="0.25">
      <c r="J18246" s="92"/>
    </row>
    <row r="18247" spans="10:10" x14ac:dyDescent="0.25">
      <c r="J18247" s="92"/>
    </row>
    <row r="18248" spans="10:10" x14ac:dyDescent="0.25">
      <c r="J18248" s="92"/>
    </row>
    <row r="18249" spans="10:10" x14ac:dyDescent="0.25">
      <c r="J18249" s="92"/>
    </row>
    <row r="18250" spans="10:10" x14ac:dyDescent="0.25">
      <c r="J18250" s="92"/>
    </row>
    <row r="18251" spans="10:10" x14ac:dyDescent="0.25">
      <c r="J18251" s="92"/>
    </row>
    <row r="18252" spans="10:10" x14ac:dyDescent="0.25">
      <c r="J18252" s="92"/>
    </row>
    <row r="18253" spans="10:10" x14ac:dyDescent="0.25">
      <c r="J18253" s="92"/>
    </row>
    <row r="18254" spans="10:10" x14ac:dyDescent="0.25">
      <c r="J18254" s="92"/>
    </row>
    <row r="18255" spans="10:10" x14ac:dyDescent="0.25">
      <c r="J18255" s="92"/>
    </row>
    <row r="18256" spans="10:10" x14ac:dyDescent="0.25">
      <c r="J18256" s="92"/>
    </row>
    <row r="18257" spans="10:10" x14ac:dyDescent="0.25">
      <c r="J18257" s="92"/>
    </row>
    <row r="18258" spans="10:10" x14ac:dyDescent="0.25">
      <c r="J18258" s="92"/>
    </row>
    <row r="18259" spans="10:10" x14ac:dyDescent="0.25">
      <c r="J18259" s="92"/>
    </row>
    <row r="18260" spans="10:10" x14ac:dyDescent="0.25">
      <c r="J18260" s="92"/>
    </row>
    <row r="18261" spans="10:10" x14ac:dyDescent="0.25">
      <c r="J18261" s="92"/>
    </row>
    <row r="18262" spans="10:10" x14ac:dyDescent="0.25">
      <c r="J18262" s="92"/>
    </row>
    <row r="18263" spans="10:10" x14ac:dyDescent="0.25">
      <c r="J18263" s="92"/>
    </row>
    <row r="18264" spans="10:10" x14ac:dyDescent="0.25">
      <c r="J18264" s="92"/>
    </row>
    <row r="18265" spans="10:10" x14ac:dyDescent="0.25">
      <c r="J18265" s="92"/>
    </row>
    <row r="18266" spans="10:10" x14ac:dyDescent="0.25">
      <c r="J18266" s="92"/>
    </row>
    <row r="18267" spans="10:10" x14ac:dyDescent="0.25">
      <c r="J18267" s="92"/>
    </row>
    <row r="18268" spans="10:10" x14ac:dyDescent="0.25">
      <c r="J18268" s="92"/>
    </row>
    <row r="18269" spans="10:10" x14ac:dyDescent="0.25">
      <c r="J18269" s="92"/>
    </row>
    <row r="18270" spans="10:10" x14ac:dyDescent="0.25">
      <c r="J18270" s="92"/>
    </row>
    <row r="18271" spans="10:10" x14ac:dyDescent="0.25">
      <c r="J18271" s="92"/>
    </row>
    <row r="18272" spans="10:10" x14ac:dyDescent="0.25">
      <c r="J18272" s="92"/>
    </row>
    <row r="18273" spans="10:10" x14ac:dyDescent="0.25">
      <c r="J18273" s="92"/>
    </row>
    <row r="18274" spans="10:10" x14ac:dyDescent="0.25">
      <c r="J18274" s="92"/>
    </row>
    <row r="18275" spans="10:10" x14ac:dyDescent="0.25">
      <c r="J18275" s="92"/>
    </row>
    <row r="18276" spans="10:10" x14ac:dyDescent="0.25">
      <c r="J18276" s="92"/>
    </row>
    <row r="18277" spans="10:10" x14ac:dyDescent="0.25">
      <c r="J18277" s="92"/>
    </row>
    <row r="18278" spans="10:10" x14ac:dyDescent="0.25">
      <c r="J18278" s="92"/>
    </row>
    <row r="18279" spans="10:10" x14ac:dyDescent="0.25">
      <c r="J18279" s="92"/>
    </row>
    <row r="18280" spans="10:10" x14ac:dyDescent="0.25">
      <c r="J18280" s="92"/>
    </row>
    <row r="18281" spans="10:10" x14ac:dyDescent="0.25">
      <c r="J18281" s="92"/>
    </row>
    <row r="18282" spans="10:10" x14ac:dyDescent="0.25">
      <c r="J18282" s="92"/>
    </row>
    <row r="18283" spans="10:10" x14ac:dyDescent="0.25">
      <c r="J18283" s="92"/>
    </row>
    <row r="18284" spans="10:10" x14ac:dyDescent="0.25">
      <c r="J18284" s="92"/>
    </row>
    <row r="18285" spans="10:10" x14ac:dyDescent="0.25">
      <c r="J18285" s="92"/>
    </row>
    <row r="18286" spans="10:10" x14ac:dyDescent="0.25">
      <c r="J18286" s="92"/>
    </row>
    <row r="18287" spans="10:10" x14ac:dyDescent="0.25">
      <c r="J18287" s="92"/>
    </row>
    <row r="18288" spans="10:10" x14ac:dyDescent="0.25">
      <c r="J18288" s="92"/>
    </row>
    <row r="18289" spans="10:10" x14ac:dyDescent="0.25">
      <c r="J18289" s="92"/>
    </row>
    <row r="18290" spans="10:10" x14ac:dyDescent="0.25">
      <c r="J18290" s="92"/>
    </row>
    <row r="18291" spans="10:10" x14ac:dyDescent="0.25">
      <c r="J18291" s="92"/>
    </row>
    <row r="18292" spans="10:10" x14ac:dyDescent="0.25">
      <c r="J18292" s="92"/>
    </row>
    <row r="18293" spans="10:10" x14ac:dyDescent="0.25">
      <c r="J18293" s="92"/>
    </row>
    <row r="18294" spans="10:10" x14ac:dyDescent="0.25">
      <c r="J18294" s="92"/>
    </row>
    <row r="18295" spans="10:10" x14ac:dyDescent="0.25">
      <c r="J18295" s="92"/>
    </row>
    <row r="18296" spans="10:10" x14ac:dyDescent="0.25">
      <c r="J18296" s="92"/>
    </row>
    <row r="18297" spans="10:10" x14ac:dyDescent="0.25">
      <c r="J18297" s="92"/>
    </row>
    <row r="18298" spans="10:10" x14ac:dyDescent="0.25">
      <c r="J18298" s="92"/>
    </row>
    <row r="18299" spans="10:10" x14ac:dyDescent="0.25">
      <c r="J18299" s="92"/>
    </row>
    <row r="18300" spans="10:10" x14ac:dyDescent="0.25">
      <c r="J18300" s="92"/>
    </row>
    <row r="18301" spans="10:10" x14ac:dyDescent="0.25">
      <c r="J18301" s="92"/>
    </row>
    <row r="18302" spans="10:10" x14ac:dyDescent="0.25">
      <c r="J18302" s="92"/>
    </row>
    <row r="18303" spans="10:10" x14ac:dyDescent="0.25">
      <c r="J18303" s="92"/>
    </row>
    <row r="18304" spans="10:10" x14ac:dyDescent="0.25">
      <c r="J18304" s="92"/>
    </row>
    <row r="18305" spans="10:10" x14ac:dyDescent="0.25">
      <c r="J18305" s="92"/>
    </row>
    <row r="18306" spans="10:10" x14ac:dyDescent="0.25">
      <c r="J18306" s="92"/>
    </row>
    <row r="18307" spans="10:10" x14ac:dyDescent="0.25">
      <c r="J18307" s="92"/>
    </row>
    <row r="18308" spans="10:10" x14ac:dyDescent="0.25">
      <c r="J18308" s="92"/>
    </row>
    <row r="18309" spans="10:10" x14ac:dyDescent="0.25">
      <c r="J18309" s="92"/>
    </row>
    <row r="18310" spans="10:10" x14ac:dyDescent="0.25">
      <c r="J18310" s="92"/>
    </row>
    <row r="18311" spans="10:10" x14ac:dyDescent="0.25">
      <c r="J18311" s="92"/>
    </row>
    <row r="18312" spans="10:10" x14ac:dyDescent="0.25">
      <c r="J18312" s="92"/>
    </row>
    <row r="18313" spans="10:10" x14ac:dyDescent="0.25">
      <c r="J18313" s="92"/>
    </row>
    <row r="18314" spans="10:10" x14ac:dyDescent="0.25">
      <c r="J18314" s="92"/>
    </row>
    <row r="18315" spans="10:10" x14ac:dyDescent="0.25">
      <c r="J18315" s="92"/>
    </row>
    <row r="18316" spans="10:10" x14ac:dyDescent="0.25">
      <c r="J18316" s="92"/>
    </row>
    <row r="18317" spans="10:10" x14ac:dyDescent="0.25">
      <c r="J18317" s="92"/>
    </row>
    <row r="18318" spans="10:10" x14ac:dyDescent="0.25">
      <c r="J18318" s="92"/>
    </row>
    <row r="18319" spans="10:10" x14ac:dyDescent="0.25">
      <c r="J18319" s="92"/>
    </row>
    <row r="18320" spans="10:10" x14ac:dyDescent="0.25">
      <c r="J18320" s="92"/>
    </row>
    <row r="18321" spans="10:10" x14ac:dyDescent="0.25">
      <c r="J18321" s="92"/>
    </row>
    <row r="18322" spans="10:10" x14ac:dyDescent="0.25">
      <c r="J18322" s="92"/>
    </row>
    <row r="18323" spans="10:10" x14ac:dyDescent="0.25">
      <c r="J18323" s="92"/>
    </row>
    <row r="18324" spans="10:10" x14ac:dyDescent="0.25">
      <c r="J18324" s="92"/>
    </row>
    <row r="18325" spans="10:10" x14ac:dyDescent="0.25">
      <c r="J18325" s="92"/>
    </row>
    <row r="18326" spans="10:10" x14ac:dyDescent="0.25">
      <c r="J18326" s="92"/>
    </row>
    <row r="18327" spans="10:10" x14ac:dyDescent="0.25">
      <c r="J18327" s="92"/>
    </row>
    <row r="18328" spans="10:10" x14ac:dyDescent="0.25">
      <c r="J18328" s="92"/>
    </row>
    <row r="18329" spans="10:10" x14ac:dyDescent="0.25">
      <c r="J18329" s="92"/>
    </row>
    <row r="18330" spans="10:10" x14ac:dyDescent="0.25">
      <c r="J18330" s="92"/>
    </row>
    <row r="18331" spans="10:10" x14ac:dyDescent="0.25">
      <c r="J18331" s="92"/>
    </row>
    <row r="18332" spans="10:10" x14ac:dyDescent="0.25">
      <c r="J18332" s="92"/>
    </row>
    <row r="18333" spans="10:10" x14ac:dyDescent="0.25">
      <c r="J18333" s="92"/>
    </row>
    <row r="18334" spans="10:10" x14ac:dyDescent="0.25">
      <c r="J18334" s="92"/>
    </row>
    <row r="18335" spans="10:10" x14ac:dyDescent="0.25">
      <c r="J18335" s="92"/>
    </row>
    <row r="18336" spans="10:10" x14ac:dyDescent="0.25">
      <c r="J18336" s="92"/>
    </row>
    <row r="18337" spans="10:10" x14ac:dyDescent="0.25">
      <c r="J18337" s="92"/>
    </row>
    <row r="18338" spans="10:10" x14ac:dyDescent="0.25">
      <c r="J18338" s="92"/>
    </row>
    <row r="18339" spans="10:10" x14ac:dyDescent="0.25">
      <c r="J18339" s="92"/>
    </row>
    <row r="18340" spans="10:10" x14ac:dyDescent="0.25">
      <c r="J18340" s="92"/>
    </row>
    <row r="18341" spans="10:10" x14ac:dyDescent="0.25">
      <c r="J18341" s="92"/>
    </row>
    <row r="18342" spans="10:10" x14ac:dyDescent="0.25">
      <c r="J18342" s="92"/>
    </row>
    <row r="18343" spans="10:10" x14ac:dyDescent="0.25">
      <c r="J18343" s="92"/>
    </row>
    <row r="18344" spans="10:10" x14ac:dyDescent="0.25">
      <c r="J18344" s="92"/>
    </row>
    <row r="18345" spans="10:10" x14ac:dyDescent="0.25">
      <c r="J18345" s="92"/>
    </row>
    <row r="18346" spans="10:10" x14ac:dyDescent="0.25">
      <c r="J18346" s="92"/>
    </row>
    <row r="18347" spans="10:10" x14ac:dyDescent="0.25">
      <c r="J18347" s="92"/>
    </row>
    <row r="18348" spans="10:10" x14ac:dyDescent="0.25">
      <c r="J18348" s="92"/>
    </row>
    <row r="18349" spans="10:10" x14ac:dyDescent="0.25">
      <c r="J18349" s="92"/>
    </row>
    <row r="18350" spans="10:10" x14ac:dyDescent="0.25">
      <c r="J18350" s="92"/>
    </row>
    <row r="18351" spans="10:10" x14ac:dyDescent="0.25">
      <c r="J18351" s="92"/>
    </row>
    <row r="18352" spans="10:10" x14ac:dyDescent="0.25">
      <c r="J18352" s="92"/>
    </row>
    <row r="18353" spans="10:10" x14ac:dyDescent="0.25">
      <c r="J18353" s="92"/>
    </row>
    <row r="18354" spans="10:10" x14ac:dyDescent="0.25">
      <c r="J18354" s="92"/>
    </row>
    <row r="18355" spans="10:10" x14ac:dyDescent="0.25">
      <c r="J18355" s="92"/>
    </row>
    <row r="18356" spans="10:10" x14ac:dyDescent="0.25">
      <c r="J18356" s="92"/>
    </row>
    <row r="18357" spans="10:10" x14ac:dyDescent="0.25">
      <c r="J18357" s="92"/>
    </row>
    <row r="18358" spans="10:10" x14ac:dyDescent="0.25">
      <c r="J18358" s="92"/>
    </row>
    <row r="18359" spans="10:10" x14ac:dyDescent="0.25">
      <c r="J18359" s="92"/>
    </row>
    <row r="18360" spans="10:10" x14ac:dyDescent="0.25">
      <c r="J18360" s="92"/>
    </row>
    <row r="18361" spans="10:10" x14ac:dyDescent="0.25">
      <c r="J18361" s="92"/>
    </row>
    <row r="18362" spans="10:10" x14ac:dyDescent="0.25">
      <c r="J18362" s="92"/>
    </row>
    <row r="18363" spans="10:10" x14ac:dyDescent="0.25">
      <c r="J18363" s="92"/>
    </row>
    <row r="18364" spans="10:10" x14ac:dyDescent="0.25">
      <c r="J18364" s="92"/>
    </row>
    <row r="18365" spans="10:10" x14ac:dyDescent="0.25">
      <c r="J18365" s="92"/>
    </row>
    <row r="18366" spans="10:10" x14ac:dyDescent="0.25">
      <c r="J18366" s="92"/>
    </row>
    <row r="18367" spans="10:10" x14ac:dyDescent="0.25">
      <c r="J18367" s="92"/>
    </row>
    <row r="18368" spans="10:10" x14ac:dyDescent="0.25">
      <c r="J18368" s="92"/>
    </row>
    <row r="18369" spans="10:10" x14ac:dyDescent="0.25">
      <c r="J18369" s="92"/>
    </row>
    <row r="18370" spans="10:10" x14ac:dyDescent="0.25">
      <c r="J18370" s="92"/>
    </row>
    <row r="18371" spans="10:10" x14ac:dyDescent="0.25">
      <c r="J18371" s="92"/>
    </row>
    <row r="18372" spans="10:10" x14ac:dyDescent="0.25">
      <c r="J18372" s="92"/>
    </row>
    <row r="18373" spans="10:10" x14ac:dyDescent="0.25">
      <c r="J18373" s="92"/>
    </row>
    <row r="18374" spans="10:10" x14ac:dyDescent="0.25">
      <c r="J18374" s="92"/>
    </row>
    <row r="18375" spans="10:10" x14ac:dyDescent="0.25">
      <c r="J18375" s="92"/>
    </row>
    <row r="18376" spans="10:10" x14ac:dyDescent="0.25">
      <c r="J18376" s="92"/>
    </row>
    <row r="18377" spans="10:10" x14ac:dyDescent="0.25">
      <c r="J18377" s="92"/>
    </row>
    <row r="18378" spans="10:10" x14ac:dyDescent="0.25">
      <c r="J18378" s="92"/>
    </row>
    <row r="18379" spans="10:10" x14ac:dyDescent="0.25">
      <c r="J18379" s="92"/>
    </row>
    <row r="18380" spans="10:10" x14ac:dyDescent="0.25">
      <c r="J18380" s="92"/>
    </row>
    <row r="18381" spans="10:10" x14ac:dyDescent="0.25">
      <c r="J18381" s="92"/>
    </row>
    <row r="18382" spans="10:10" x14ac:dyDescent="0.25">
      <c r="J18382" s="92"/>
    </row>
    <row r="18383" spans="10:10" x14ac:dyDescent="0.25">
      <c r="J18383" s="92"/>
    </row>
    <row r="18384" spans="10:10" x14ac:dyDescent="0.25">
      <c r="J18384" s="92"/>
    </row>
    <row r="18385" spans="10:10" x14ac:dyDescent="0.25">
      <c r="J18385" s="92"/>
    </row>
    <row r="18386" spans="10:10" x14ac:dyDescent="0.25">
      <c r="J18386" s="92"/>
    </row>
    <row r="18387" spans="10:10" x14ac:dyDescent="0.25">
      <c r="J18387" s="92"/>
    </row>
    <row r="18388" spans="10:10" x14ac:dyDescent="0.25">
      <c r="J18388" s="92"/>
    </row>
    <row r="18389" spans="10:10" x14ac:dyDescent="0.25">
      <c r="J18389" s="92"/>
    </row>
    <row r="18390" spans="10:10" x14ac:dyDescent="0.25">
      <c r="J18390" s="92"/>
    </row>
    <row r="18391" spans="10:10" x14ac:dyDescent="0.25">
      <c r="J18391" s="92"/>
    </row>
    <row r="18392" spans="10:10" x14ac:dyDescent="0.25">
      <c r="J18392" s="92"/>
    </row>
    <row r="18393" spans="10:10" x14ac:dyDescent="0.25">
      <c r="J18393" s="92"/>
    </row>
    <row r="18394" spans="10:10" x14ac:dyDescent="0.25">
      <c r="J18394" s="92"/>
    </row>
    <row r="18395" spans="10:10" x14ac:dyDescent="0.25">
      <c r="J18395" s="92"/>
    </row>
    <row r="18396" spans="10:10" x14ac:dyDescent="0.25">
      <c r="J18396" s="92"/>
    </row>
    <row r="18397" spans="10:10" x14ac:dyDescent="0.25">
      <c r="J18397" s="92"/>
    </row>
    <row r="18398" spans="10:10" x14ac:dyDescent="0.25">
      <c r="J18398" s="92"/>
    </row>
    <row r="18399" spans="10:10" x14ac:dyDescent="0.25">
      <c r="J18399" s="92"/>
    </row>
    <row r="18400" spans="10:10" x14ac:dyDescent="0.25">
      <c r="J18400" s="92"/>
    </row>
    <row r="18401" spans="10:10" x14ac:dyDescent="0.25">
      <c r="J18401" s="92"/>
    </row>
    <row r="18402" spans="10:10" x14ac:dyDescent="0.25">
      <c r="J18402" s="92"/>
    </row>
    <row r="18403" spans="10:10" x14ac:dyDescent="0.25">
      <c r="J18403" s="92"/>
    </row>
    <row r="18404" spans="10:10" x14ac:dyDescent="0.25">
      <c r="J18404" s="92"/>
    </row>
    <row r="18405" spans="10:10" x14ac:dyDescent="0.25">
      <c r="J18405" s="92"/>
    </row>
    <row r="18406" spans="10:10" x14ac:dyDescent="0.25">
      <c r="J18406" s="92"/>
    </row>
    <row r="18407" spans="10:10" x14ac:dyDescent="0.25">
      <c r="J18407" s="92"/>
    </row>
    <row r="18408" spans="10:10" x14ac:dyDescent="0.25">
      <c r="J18408" s="92"/>
    </row>
    <row r="18409" spans="10:10" x14ac:dyDescent="0.25">
      <c r="J18409" s="92"/>
    </row>
    <row r="18410" spans="10:10" x14ac:dyDescent="0.25">
      <c r="J18410" s="92"/>
    </row>
    <row r="18411" spans="10:10" x14ac:dyDescent="0.25">
      <c r="J18411" s="92"/>
    </row>
    <row r="18412" spans="10:10" x14ac:dyDescent="0.25">
      <c r="J18412" s="92"/>
    </row>
    <row r="18413" spans="10:10" x14ac:dyDescent="0.25">
      <c r="J18413" s="92"/>
    </row>
    <row r="18414" spans="10:10" x14ac:dyDescent="0.25">
      <c r="J18414" s="92"/>
    </row>
    <row r="18415" spans="10:10" x14ac:dyDescent="0.25">
      <c r="J18415" s="92"/>
    </row>
    <row r="18416" spans="10:10" x14ac:dyDescent="0.25">
      <c r="J18416" s="92"/>
    </row>
    <row r="18417" spans="10:10" x14ac:dyDescent="0.25">
      <c r="J18417" s="92"/>
    </row>
    <row r="18418" spans="10:10" x14ac:dyDescent="0.25">
      <c r="J18418" s="92"/>
    </row>
    <row r="18419" spans="10:10" x14ac:dyDescent="0.25">
      <c r="J18419" s="92"/>
    </row>
    <row r="18420" spans="10:10" x14ac:dyDescent="0.25">
      <c r="J18420" s="92"/>
    </row>
    <row r="18421" spans="10:10" x14ac:dyDescent="0.25">
      <c r="J18421" s="92"/>
    </row>
    <row r="18422" spans="10:10" x14ac:dyDescent="0.25">
      <c r="J18422" s="92"/>
    </row>
    <row r="18423" spans="10:10" x14ac:dyDescent="0.25">
      <c r="J18423" s="92"/>
    </row>
    <row r="18424" spans="10:10" x14ac:dyDescent="0.25">
      <c r="J18424" s="92"/>
    </row>
    <row r="18425" spans="10:10" x14ac:dyDescent="0.25">
      <c r="J18425" s="92"/>
    </row>
    <row r="18426" spans="10:10" x14ac:dyDescent="0.25">
      <c r="J18426" s="92"/>
    </row>
    <row r="18427" spans="10:10" x14ac:dyDescent="0.25">
      <c r="J18427" s="92"/>
    </row>
    <row r="18428" spans="10:10" x14ac:dyDescent="0.25">
      <c r="J18428" s="92"/>
    </row>
    <row r="18429" spans="10:10" x14ac:dyDescent="0.25">
      <c r="J18429" s="92"/>
    </row>
    <row r="18430" spans="10:10" x14ac:dyDescent="0.25">
      <c r="J18430" s="92"/>
    </row>
    <row r="18431" spans="10:10" x14ac:dyDescent="0.25">
      <c r="J18431" s="92"/>
    </row>
    <row r="18432" spans="10:10" x14ac:dyDescent="0.25">
      <c r="J18432" s="92"/>
    </row>
    <row r="18433" spans="10:10" x14ac:dyDescent="0.25">
      <c r="J18433" s="92"/>
    </row>
    <row r="18434" spans="10:10" x14ac:dyDescent="0.25">
      <c r="J18434" s="92"/>
    </row>
    <row r="18435" spans="10:10" x14ac:dyDescent="0.25">
      <c r="J18435" s="92"/>
    </row>
    <row r="18436" spans="10:10" x14ac:dyDescent="0.25">
      <c r="J18436" s="92"/>
    </row>
    <row r="18437" spans="10:10" x14ac:dyDescent="0.25">
      <c r="J18437" s="92"/>
    </row>
    <row r="18438" spans="10:10" x14ac:dyDescent="0.25">
      <c r="J18438" s="92"/>
    </row>
    <row r="18439" spans="10:10" x14ac:dyDescent="0.25">
      <c r="J18439" s="92"/>
    </row>
    <row r="18440" spans="10:10" x14ac:dyDescent="0.25">
      <c r="J18440" s="92"/>
    </row>
    <row r="18441" spans="10:10" x14ac:dyDescent="0.25">
      <c r="J18441" s="92"/>
    </row>
    <row r="18442" spans="10:10" x14ac:dyDescent="0.25">
      <c r="J18442" s="92"/>
    </row>
    <row r="18443" spans="10:10" x14ac:dyDescent="0.25">
      <c r="J18443" s="92"/>
    </row>
    <row r="18444" spans="10:10" x14ac:dyDescent="0.25">
      <c r="J18444" s="92"/>
    </row>
    <row r="18445" spans="10:10" x14ac:dyDescent="0.25">
      <c r="J18445" s="92"/>
    </row>
    <row r="18446" spans="10:10" x14ac:dyDescent="0.25">
      <c r="J18446" s="92"/>
    </row>
    <row r="18447" spans="10:10" x14ac:dyDescent="0.25">
      <c r="J18447" s="92"/>
    </row>
    <row r="18448" spans="10:10" x14ac:dyDescent="0.25">
      <c r="J18448" s="92"/>
    </row>
    <row r="18449" spans="10:10" x14ac:dyDescent="0.25">
      <c r="J18449" s="92"/>
    </row>
    <row r="18450" spans="10:10" x14ac:dyDescent="0.25">
      <c r="J18450" s="92"/>
    </row>
    <row r="18451" spans="10:10" x14ac:dyDescent="0.25">
      <c r="J18451" s="92"/>
    </row>
    <row r="18452" spans="10:10" x14ac:dyDescent="0.25">
      <c r="J18452" s="92"/>
    </row>
    <row r="18453" spans="10:10" x14ac:dyDescent="0.25">
      <c r="J18453" s="92"/>
    </row>
    <row r="18454" spans="10:10" x14ac:dyDescent="0.25">
      <c r="J18454" s="92"/>
    </row>
    <row r="18455" spans="10:10" x14ac:dyDescent="0.25">
      <c r="J18455" s="92"/>
    </row>
    <row r="18456" spans="10:10" x14ac:dyDescent="0.25">
      <c r="J18456" s="92"/>
    </row>
    <row r="18457" spans="10:10" x14ac:dyDescent="0.25">
      <c r="J18457" s="92"/>
    </row>
    <row r="18458" spans="10:10" x14ac:dyDescent="0.25">
      <c r="J18458" s="92"/>
    </row>
    <row r="18459" spans="10:10" x14ac:dyDescent="0.25">
      <c r="J18459" s="92"/>
    </row>
    <row r="18460" spans="10:10" x14ac:dyDescent="0.25">
      <c r="J18460" s="92"/>
    </row>
    <row r="18461" spans="10:10" x14ac:dyDescent="0.25">
      <c r="J18461" s="92"/>
    </row>
    <row r="18462" spans="10:10" x14ac:dyDescent="0.25">
      <c r="J18462" s="92"/>
    </row>
    <row r="18463" spans="10:10" x14ac:dyDescent="0.25">
      <c r="J18463" s="92"/>
    </row>
    <row r="18464" spans="10:10" x14ac:dyDescent="0.25">
      <c r="J18464" s="92"/>
    </row>
    <row r="18465" spans="10:10" x14ac:dyDescent="0.25">
      <c r="J18465" s="92"/>
    </row>
    <row r="18466" spans="10:10" x14ac:dyDescent="0.25">
      <c r="J18466" s="92"/>
    </row>
    <row r="18467" spans="10:10" x14ac:dyDescent="0.25">
      <c r="J18467" s="92"/>
    </row>
    <row r="18468" spans="10:10" x14ac:dyDescent="0.25">
      <c r="J18468" s="92"/>
    </row>
    <row r="18469" spans="10:10" x14ac:dyDescent="0.25">
      <c r="J18469" s="92"/>
    </row>
    <row r="18470" spans="10:10" x14ac:dyDescent="0.25">
      <c r="J18470" s="92"/>
    </row>
    <row r="18471" spans="10:10" x14ac:dyDescent="0.25">
      <c r="J18471" s="92"/>
    </row>
    <row r="18472" spans="10:10" x14ac:dyDescent="0.25">
      <c r="J18472" s="92"/>
    </row>
    <row r="18473" spans="10:10" x14ac:dyDescent="0.25">
      <c r="J18473" s="92"/>
    </row>
    <row r="18474" spans="10:10" x14ac:dyDescent="0.25">
      <c r="J18474" s="92"/>
    </row>
    <row r="18475" spans="10:10" x14ac:dyDescent="0.25">
      <c r="J18475" s="92"/>
    </row>
    <row r="18476" spans="10:10" x14ac:dyDescent="0.25">
      <c r="J18476" s="92"/>
    </row>
    <row r="18477" spans="10:10" x14ac:dyDescent="0.25">
      <c r="J18477" s="92"/>
    </row>
    <row r="18478" spans="10:10" x14ac:dyDescent="0.25">
      <c r="J18478" s="92"/>
    </row>
    <row r="18479" spans="10:10" x14ac:dyDescent="0.25">
      <c r="J18479" s="92"/>
    </row>
    <row r="18480" spans="10:10" x14ac:dyDescent="0.25">
      <c r="J18480" s="92"/>
    </row>
    <row r="18481" spans="10:10" x14ac:dyDescent="0.25">
      <c r="J18481" s="92"/>
    </row>
    <row r="18482" spans="10:10" x14ac:dyDescent="0.25">
      <c r="J18482" s="92"/>
    </row>
    <row r="18483" spans="10:10" x14ac:dyDescent="0.25">
      <c r="J18483" s="92"/>
    </row>
    <row r="18484" spans="10:10" x14ac:dyDescent="0.25">
      <c r="J18484" s="92"/>
    </row>
    <row r="18485" spans="10:10" x14ac:dyDescent="0.25">
      <c r="J18485" s="92"/>
    </row>
    <row r="18486" spans="10:10" x14ac:dyDescent="0.25">
      <c r="J18486" s="92"/>
    </row>
    <row r="18487" spans="10:10" x14ac:dyDescent="0.25">
      <c r="J18487" s="92"/>
    </row>
    <row r="18488" spans="10:10" x14ac:dyDescent="0.25">
      <c r="J18488" s="92"/>
    </row>
    <row r="18489" spans="10:10" x14ac:dyDescent="0.25">
      <c r="J18489" s="92"/>
    </row>
    <row r="18490" spans="10:10" x14ac:dyDescent="0.25">
      <c r="J18490" s="92"/>
    </row>
    <row r="18491" spans="10:10" x14ac:dyDescent="0.25">
      <c r="J18491" s="92"/>
    </row>
    <row r="18492" spans="10:10" x14ac:dyDescent="0.25">
      <c r="J18492" s="92"/>
    </row>
    <row r="18493" spans="10:10" x14ac:dyDescent="0.25">
      <c r="J18493" s="92"/>
    </row>
    <row r="18494" spans="10:10" x14ac:dyDescent="0.25">
      <c r="J18494" s="92"/>
    </row>
    <row r="18495" spans="10:10" x14ac:dyDescent="0.25">
      <c r="J18495" s="92"/>
    </row>
    <row r="18496" spans="10:10" x14ac:dyDescent="0.25">
      <c r="J18496" s="92"/>
    </row>
    <row r="18497" spans="10:10" x14ac:dyDescent="0.25">
      <c r="J18497" s="92"/>
    </row>
    <row r="18498" spans="10:10" x14ac:dyDescent="0.25">
      <c r="J18498" s="92"/>
    </row>
    <row r="18499" spans="10:10" x14ac:dyDescent="0.25">
      <c r="J18499" s="92"/>
    </row>
    <row r="18500" spans="10:10" x14ac:dyDescent="0.25">
      <c r="J18500" s="92"/>
    </row>
    <row r="18501" spans="10:10" x14ac:dyDescent="0.25">
      <c r="J18501" s="92"/>
    </row>
    <row r="18502" spans="10:10" x14ac:dyDescent="0.25">
      <c r="J18502" s="92"/>
    </row>
    <row r="18503" spans="10:10" x14ac:dyDescent="0.25">
      <c r="J18503" s="92"/>
    </row>
    <row r="18504" spans="10:10" x14ac:dyDescent="0.25">
      <c r="J18504" s="92"/>
    </row>
    <row r="18505" spans="10:10" x14ac:dyDescent="0.25">
      <c r="J18505" s="92"/>
    </row>
    <row r="18506" spans="10:10" x14ac:dyDescent="0.25">
      <c r="J18506" s="92"/>
    </row>
    <row r="18507" spans="10:10" x14ac:dyDescent="0.25">
      <c r="J18507" s="92"/>
    </row>
    <row r="18508" spans="10:10" x14ac:dyDescent="0.25">
      <c r="J18508" s="92"/>
    </row>
    <row r="18509" spans="10:10" x14ac:dyDescent="0.25">
      <c r="J18509" s="92"/>
    </row>
    <row r="18510" spans="10:10" x14ac:dyDescent="0.25">
      <c r="J18510" s="92"/>
    </row>
    <row r="18511" spans="10:10" x14ac:dyDescent="0.25">
      <c r="J18511" s="92"/>
    </row>
    <row r="18512" spans="10:10" x14ac:dyDescent="0.25">
      <c r="J18512" s="92"/>
    </row>
    <row r="18513" spans="10:10" x14ac:dyDescent="0.25">
      <c r="J18513" s="92"/>
    </row>
    <row r="18514" spans="10:10" x14ac:dyDescent="0.25">
      <c r="J18514" s="92"/>
    </row>
    <row r="18515" spans="10:10" x14ac:dyDescent="0.25">
      <c r="J18515" s="92"/>
    </row>
    <row r="18516" spans="10:10" x14ac:dyDescent="0.25">
      <c r="J18516" s="92"/>
    </row>
    <row r="18517" spans="10:10" x14ac:dyDescent="0.25">
      <c r="J18517" s="92"/>
    </row>
    <row r="18518" spans="10:10" x14ac:dyDescent="0.25">
      <c r="J18518" s="92"/>
    </row>
    <row r="18519" spans="10:10" x14ac:dyDescent="0.25">
      <c r="J18519" s="92"/>
    </row>
    <row r="18520" spans="10:10" x14ac:dyDescent="0.25">
      <c r="J18520" s="92"/>
    </row>
    <row r="18521" spans="10:10" x14ac:dyDescent="0.25">
      <c r="J18521" s="92"/>
    </row>
    <row r="18522" spans="10:10" x14ac:dyDescent="0.25">
      <c r="J18522" s="92"/>
    </row>
    <row r="18523" spans="10:10" x14ac:dyDescent="0.25">
      <c r="J18523" s="92"/>
    </row>
    <row r="18524" spans="10:10" x14ac:dyDescent="0.25">
      <c r="J18524" s="92"/>
    </row>
    <row r="18525" spans="10:10" x14ac:dyDescent="0.25">
      <c r="J18525" s="92"/>
    </row>
    <row r="18526" spans="10:10" x14ac:dyDescent="0.25">
      <c r="J18526" s="92"/>
    </row>
    <row r="18527" spans="10:10" x14ac:dyDescent="0.25">
      <c r="J18527" s="92"/>
    </row>
    <row r="18528" spans="10:10" x14ac:dyDescent="0.25">
      <c r="J18528" s="92"/>
    </row>
    <row r="18529" spans="10:10" x14ac:dyDescent="0.25">
      <c r="J18529" s="92"/>
    </row>
    <row r="18530" spans="10:10" x14ac:dyDescent="0.25">
      <c r="J18530" s="92"/>
    </row>
    <row r="18531" spans="10:10" x14ac:dyDescent="0.25">
      <c r="J18531" s="92"/>
    </row>
    <row r="18532" spans="10:10" x14ac:dyDescent="0.25">
      <c r="J18532" s="92"/>
    </row>
    <row r="18533" spans="10:10" x14ac:dyDescent="0.25">
      <c r="J18533" s="92"/>
    </row>
    <row r="18534" spans="10:10" x14ac:dyDescent="0.25">
      <c r="J18534" s="92"/>
    </row>
    <row r="18535" spans="10:10" x14ac:dyDescent="0.25">
      <c r="J18535" s="92"/>
    </row>
    <row r="18536" spans="10:10" x14ac:dyDescent="0.25">
      <c r="J18536" s="92"/>
    </row>
    <row r="18537" spans="10:10" x14ac:dyDescent="0.25">
      <c r="J18537" s="92"/>
    </row>
    <row r="18538" spans="10:10" x14ac:dyDescent="0.25">
      <c r="J18538" s="92"/>
    </row>
    <row r="18539" spans="10:10" x14ac:dyDescent="0.25">
      <c r="J18539" s="92"/>
    </row>
    <row r="18540" spans="10:10" x14ac:dyDescent="0.25">
      <c r="J18540" s="92"/>
    </row>
    <row r="18541" spans="10:10" x14ac:dyDescent="0.25">
      <c r="J18541" s="92"/>
    </row>
    <row r="18542" spans="10:10" x14ac:dyDescent="0.25">
      <c r="J18542" s="92"/>
    </row>
    <row r="18543" spans="10:10" x14ac:dyDescent="0.25">
      <c r="J18543" s="92"/>
    </row>
    <row r="18544" spans="10:10" x14ac:dyDescent="0.25">
      <c r="J18544" s="92"/>
    </row>
    <row r="18545" spans="10:10" x14ac:dyDescent="0.25">
      <c r="J18545" s="92"/>
    </row>
    <row r="18546" spans="10:10" x14ac:dyDescent="0.25">
      <c r="J18546" s="92"/>
    </row>
    <row r="18547" spans="10:10" x14ac:dyDescent="0.25">
      <c r="J18547" s="92"/>
    </row>
    <row r="18548" spans="10:10" x14ac:dyDescent="0.25">
      <c r="J18548" s="92"/>
    </row>
    <row r="18549" spans="10:10" x14ac:dyDescent="0.25">
      <c r="J18549" s="92"/>
    </row>
    <row r="18550" spans="10:10" x14ac:dyDescent="0.25">
      <c r="J18550" s="92"/>
    </row>
    <row r="18551" spans="10:10" x14ac:dyDescent="0.25">
      <c r="J18551" s="92"/>
    </row>
    <row r="18552" spans="10:10" x14ac:dyDescent="0.25">
      <c r="J18552" s="92"/>
    </row>
    <row r="18553" spans="10:10" x14ac:dyDescent="0.25">
      <c r="J18553" s="92"/>
    </row>
    <row r="18554" spans="10:10" x14ac:dyDescent="0.25">
      <c r="J18554" s="92"/>
    </row>
    <row r="18555" spans="10:10" x14ac:dyDescent="0.25">
      <c r="J18555" s="92"/>
    </row>
    <row r="18556" spans="10:10" x14ac:dyDescent="0.25">
      <c r="J18556" s="92"/>
    </row>
    <row r="18557" spans="10:10" x14ac:dyDescent="0.25">
      <c r="J18557" s="92"/>
    </row>
    <row r="18558" spans="10:10" x14ac:dyDescent="0.25">
      <c r="J18558" s="92"/>
    </row>
    <row r="18559" spans="10:10" x14ac:dyDescent="0.25">
      <c r="J18559" s="92"/>
    </row>
    <row r="18560" spans="10:10" x14ac:dyDescent="0.25">
      <c r="J18560" s="92"/>
    </row>
    <row r="18561" spans="10:10" x14ac:dyDescent="0.25">
      <c r="J18561" s="92"/>
    </row>
    <row r="18562" spans="10:10" x14ac:dyDescent="0.25">
      <c r="J18562" s="92"/>
    </row>
    <row r="18563" spans="10:10" x14ac:dyDescent="0.25">
      <c r="J18563" s="92"/>
    </row>
    <row r="18564" spans="10:10" x14ac:dyDescent="0.25">
      <c r="J18564" s="92"/>
    </row>
    <row r="18565" spans="10:10" x14ac:dyDescent="0.25">
      <c r="J18565" s="92"/>
    </row>
    <row r="18566" spans="10:10" x14ac:dyDescent="0.25">
      <c r="J18566" s="92"/>
    </row>
    <row r="18567" spans="10:10" x14ac:dyDescent="0.25">
      <c r="J18567" s="92"/>
    </row>
    <row r="18568" spans="10:10" x14ac:dyDescent="0.25">
      <c r="J18568" s="92"/>
    </row>
    <row r="18569" spans="10:10" x14ac:dyDescent="0.25">
      <c r="J18569" s="92"/>
    </row>
    <row r="18570" spans="10:10" x14ac:dyDescent="0.25">
      <c r="J18570" s="92"/>
    </row>
    <row r="18571" spans="10:10" x14ac:dyDescent="0.25">
      <c r="J18571" s="92"/>
    </row>
    <row r="18572" spans="10:10" x14ac:dyDescent="0.25">
      <c r="J18572" s="92"/>
    </row>
    <row r="18573" spans="10:10" x14ac:dyDescent="0.25">
      <c r="J18573" s="92"/>
    </row>
    <row r="18574" spans="10:10" x14ac:dyDescent="0.25">
      <c r="J18574" s="92"/>
    </row>
    <row r="18575" spans="10:10" x14ac:dyDescent="0.25">
      <c r="J18575" s="92"/>
    </row>
    <row r="18576" spans="10:10" x14ac:dyDescent="0.25">
      <c r="J18576" s="92"/>
    </row>
    <row r="18577" spans="10:10" x14ac:dyDescent="0.25">
      <c r="J18577" s="92"/>
    </row>
    <row r="18578" spans="10:10" x14ac:dyDescent="0.25">
      <c r="J18578" s="92"/>
    </row>
    <row r="18579" spans="10:10" x14ac:dyDescent="0.25">
      <c r="J18579" s="92"/>
    </row>
    <row r="18580" spans="10:10" x14ac:dyDescent="0.25">
      <c r="J18580" s="92"/>
    </row>
    <row r="18581" spans="10:10" x14ac:dyDescent="0.25">
      <c r="J18581" s="92"/>
    </row>
    <row r="18582" spans="10:10" x14ac:dyDescent="0.25">
      <c r="J18582" s="92"/>
    </row>
    <row r="18583" spans="10:10" x14ac:dyDescent="0.25">
      <c r="J18583" s="92"/>
    </row>
    <row r="18584" spans="10:10" x14ac:dyDescent="0.25">
      <c r="J18584" s="92"/>
    </row>
    <row r="18585" spans="10:10" x14ac:dyDescent="0.25">
      <c r="J18585" s="92"/>
    </row>
    <row r="18586" spans="10:10" x14ac:dyDescent="0.25">
      <c r="J18586" s="92"/>
    </row>
    <row r="18587" spans="10:10" x14ac:dyDescent="0.25">
      <c r="J18587" s="92"/>
    </row>
    <row r="18588" spans="10:10" x14ac:dyDescent="0.25">
      <c r="J18588" s="92"/>
    </row>
    <row r="18589" spans="10:10" x14ac:dyDescent="0.25">
      <c r="J18589" s="92"/>
    </row>
    <row r="18590" spans="10:10" x14ac:dyDescent="0.25">
      <c r="J18590" s="92"/>
    </row>
    <row r="18591" spans="10:10" x14ac:dyDescent="0.25">
      <c r="J18591" s="92"/>
    </row>
    <row r="18592" spans="10:10" x14ac:dyDescent="0.25">
      <c r="J18592" s="92"/>
    </row>
    <row r="18593" spans="10:10" x14ac:dyDescent="0.25">
      <c r="J18593" s="92"/>
    </row>
    <row r="18594" spans="10:10" x14ac:dyDescent="0.25">
      <c r="J18594" s="92"/>
    </row>
    <row r="18595" spans="10:10" x14ac:dyDescent="0.25">
      <c r="J18595" s="92"/>
    </row>
    <row r="18596" spans="10:10" x14ac:dyDescent="0.25">
      <c r="J18596" s="92"/>
    </row>
    <row r="18597" spans="10:10" x14ac:dyDescent="0.25">
      <c r="J18597" s="92"/>
    </row>
    <row r="18598" spans="10:10" x14ac:dyDescent="0.25">
      <c r="J18598" s="92"/>
    </row>
    <row r="18599" spans="10:10" x14ac:dyDescent="0.25">
      <c r="J18599" s="92"/>
    </row>
    <row r="18600" spans="10:10" x14ac:dyDescent="0.25">
      <c r="J18600" s="92"/>
    </row>
    <row r="18601" spans="10:10" x14ac:dyDescent="0.25">
      <c r="J18601" s="92"/>
    </row>
    <row r="18602" spans="10:10" x14ac:dyDescent="0.25">
      <c r="J18602" s="92"/>
    </row>
    <row r="18603" spans="10:10" x14ac:dyDescent="0.25">
      <c r="J18603" s="92"/>
    </row>
    <row r="18604" spans="10:10" x14ac:dyDescent="0.25">
      <c r="J18604" s="92"/>
    </row>
    <row r="18605" spans="10:10" x14ac:dyDescent="0.25">
      <c r="J18605" s="92"/>
    </row>
    <row r="18606" spans="10:10" x14ac:dyDescent="0.25">
      <c r="J18606" s="92"/>
    </row>
    <row r="18607" spans="10:10" x14ac:dyDescent="0.25">
      <c r="J18607" s="92"/>
    </row>
    <row r="18608" spans="10:10" x14ac:dyDescent="0.25">
      <c r="J18608" s="92"/>
    </row>
    <row r="18609" spans="10:10" x14ac:dyDescent="0.25">
      <c r="J18609" s="92"/>
    </row>
    <row r="18610" spans="10:10" x14ac:dyDescent="0.25">
      <c r="J18610" s="92"/>
    </row>
    <row r="18611" spans="10:10" x14ac:dyDescent="0.25">
      <c r="J18611" s="92"/>
    </row>
    <row r="18612" spans="10:10" x14ac:dyDescent="0.25">
      <c r="J18612" s="92"/>
    </row>
    <row r="18613" spans="10:10" x14ac:dyDescent="0.25">
      <c r="J18613" s="92"/>
    </row>
    <row r="18614" spans="10:10" x14ac:dyDescent="0.25">
      <c r="J18614" s="92"/>
    </row>
    <row r="18615" spans="10:10" x14ac:dyDescent="0.25">
      <c r="J18615" s="92"/>
    </row>
    <row r="18616" spans="10:10" x14ac:dyDescent="0.25">
      <c r="J18616" s="92"/>
    </row>
    <row r="18617" spans="10:10" x14ac:dyDescent="0.25">
      <c r="J18617" s="92"/>
    </row>
    <row r="18618" spans="10:10" x14ac:dyDescent="0.25">
      <c r="J18618" s="92"/>
    </row>
    <row r="18619" spans="10:10" x14ac:dyDescent="0.25">
      <c r="J18619" s="92"/>
    </row>
    <row r="18620" spans="10:10" x14ac:dyDescent="0.25">
      <c r="J18620" s="92"/>
    </row>
    <row r="18621" spans="10:10" x14ac:dyDescent="0.25">
      <c r="J18621" s="92"/>
    </row>
    <row r="18622" spans="10:10" x14ac:dyDescent="0.25">
      <c r="J18622" s="92"/>
    </row>
    <row r="18623" spans="10:10" x14ac:dyDescent="0.25">
      <c r="J18623" s="92"/>
    </row>
    <row r="18624" spans="10:10" x14ac:dyDescent="0.25">
      <c r="J18624" s="92"/>
    </row>
    <row r="18625" spans="10:10" x14ac:dyDescent="0.25">
      <c r="J18625" s="92"/>
    </row>
    <row r="18626" spans="10:10" x14ac:dyDescent="0.25">
      <c r="J18626" s="92"/>
    </row>
    <row r="18627" spans="10:10" x14ac:dyDescent="0.25">
      <c r="J18627" s="92"/>
    </row>
    <row r="18628" spans="10:10" x14ac:dyDescent="0.25">
      <c r="J18628" s="92"/>
    </row>
    <row r="18629" spans="10:10" x14ac:dyDescent="0.25">
      <c r="J18629" s="92"/>
    </row>
    <row r="18630" spans="10:10" x14ac:dyDescent="0.25">
      <c r="J18630" s="92"/>
    </row>
    <row r="18631" spans="10:10" x14ac:dyDescent="0.25">
      <c r="J18631" s="92"/>
    </row>
    <row r="18632" spans="10:10" x14ac:dyDescent="0.25">
      <c r="J18632" s="92"/>
    </row>
    <row r="18633" spans="10:10" x14ac:dyDescent="0.25">
      <c r="J18633" s="92"/>
    </row>
    <row r="18634" spans="10:10" x14ac:dyDescent="0.25">
      <c r="J18634" s="92"/>
    </row>
    <row r="18635" spans="10:10" x14ac:dyDescent="0.25">
      <c r="J18635" s="92"/>
    </row>
    <row r="18636" spans="10:10" x14ac:dyDescent="0.25">
      <c r="J18636" s="92"/>
    </row>
    <row r="18637" spans="10:10" x14ac:dyDescent="0.25">
      <c r="J18637" s="92"/>
    </row>
    <row r="18638" spans="10:10" x14ac:dyDescent="0.25">
      <c r="J18638" s="92"/>
    </row>
    <row r="18639" spans="10:10" x14ac:dyDescent="0.25">
      <c r="J18639" s="92"/>
    </row>
    <row r="18640" spans="10:10" x14ac:dyDescent="0.25">
      <c r="J18640" s="92"/>
    </row>
    <row r="18641" spans="10:10" x14ac:dyDescent="0.25">
      <c r="J18641" s="92"/>
    </row>
    <row r="18642" spans="10:10" x14ac:dyDescent="0.25">
      <c r="J18642" s="92"/>
    </row>
    <row r="18643" spans="10:10" x14ac:dyDescent="0.25">
      <c r="J18643" s="92"/>
    </row>
    <row r="18644" spans="10:10" x14ac:dyDescent="0.25">
      <c r="J18644" s="92"/>
    </row>
    <row r="18645" spans="10:10" x14ac:dyDescent="0.25">
      <c r="J18645" s="92"/>
    </row>
    <row r="18646" spans="10:10" x14ac:dyDescent="0.25">
      <c r="J18646" s="92"/>
    </row>
    <row r="18647" spans="10:10" x14ac:dyDescent="0.25">
      <c r="J18647" s="92"/>
    </row>
    <row r="18648" spans="10:10" x14ac:dyDescent="0.25">
      <c r="J18648" s="92"/>
    </row>
    <row r="18649" spans="10:10" x14ac:dyDescent="0.25">
      <c r="J18649" s="92"/>
    </row>
    <row r="18650" spans="10:10" x14ac:dyDescent="0.25">
      <c r="J18650" s="92"/>
    </row>
    <row r="18651" spans="10:10" x14ac:dyDescent="0.25">
      <c r="J18651" s="92"/>
    </row>
    <row r="18652" spans="10:10" x14ac:dyDescent="0.25">
      <c r="J18652" s="92"/>
    </row>
    <row r="18653" spans="10:10" x14ac:dyDescent="0.25">
      <c r="J18653" s="92"/>
    </row>
    <row r="18654" spans="10:10" x14ac:dyDescent="0.25">
      <c r="J18654" s="92"/>
    </row>
    <row r="18655" spans="10:10" x14ac:dyDescent="0.25">
      <c r="J18655" s="92"/>
    </row>
    <row r="18656" spans="10:10" x14ac:dyDescent="0.25">
      <c r="J18656" s="92"/>
    </row>
    <row r="18657" spans="10:10" x14ac:dyDescent="0.25">
      <c r="J18657" s="92"/>
    </row>
    <row r="18658" spans="10:10" x14ac:dyDescent="0.25">
      <c r="J18658" s="92"/>
    </row>
    <row r="18659" spans="10:10" x14ac:dyDescent="0.25">
      <c r="J18659" s="92"/>
    </row>
    <row r="18660" spans="10:10" x14ac:dyDescent="0.25">
      <c r="J18660" s="92"/>
    </row>
    <row r="18661" spans="10:10" x14ac:dyDescent="0.25">
      <c r="J18661" s="92"/>
    </row>
    <row r="18662" spans="10:10" x14ac:dyDescent="0.25">
      <c r="J18662" s="92"/>
    </row>
    <row r="18663" spans="10:10" x14ac:dyDescent="0.25">
      <c r="J18663" s="92"/>
    </row>
    <row r="18664" spans="10:10" x14ac:dyDescent="0.25">
      <c r="J18664" s="92"/>
    </row>
    <row r="18665" spans="10:10" x14ac:dyDescent="0.25">
      <c r="J18665" s="92"/>
    </row>
    <row r="18666" spans="10:10" x14ac:dyDescent="0.25">
      <c r="J18666" s="92"/>
    </row>
    <row r="18667" spans="10:10" x14ac:dyDescent="0.25">
      <c r="J18667" s="92"/>
    </row>
    <row r="18668" spans="10:10" x14ac:dyDescent="0.25">
      <c r="J18668" s="92"/>
    </row>
    <row r="18669" spans="10:10" x14ac:dyDescent="0.25">
      <c r="J18669" s="92"/>
    </row>
    <row r="18670" spans="10:10" x14ac:dyDescent="0.25">
      <c r="J18670" s="92"/>
    </row>
    <row r="18671" spans="10:10" x14ac:dyDescent="0.25">
      <c r="J18671" s="92"/>
    </row>
    <row r="18672" spans="10:10" x14ac:dyDescent="0.25">
      <c r="J18672" s="92"/>
    </row>
    <row r="18673" spans="10:10" x14ac:dyDescent="0.25">
      <c r="J18673" s="92"/>
    </row>
    <row r="18674" spans="10:10" x14ac:dyDescent="0.25">
      <c r="J18674" s="92"/>
    </row>
    <row r="18675" spans="10:10" x14ac:dyDescent="0.25">
      <c r="J18675" s="92"/>
    </row>
    <row r="18676" spans="10:10" x14ac:dyDescent="0.25">
      <c r="J18676" s="92"/>
    </row>
    <row r="18677" spans="10:10" x14ac:dyDescent="0.25">
      <c r="J18677" s="92"/>
    </row>
    <row r="18678" spans="10:10" x14ac:dyDescent="0.25">
      <c r="J18678" s="92"/>
    </row>
    <row r="18679" spans="10:10" x14ac:dyDescent="0.25">
      <c r="J18679" s="92"/>
    </row>
    <row r="18680" spans="10:10" x14ac:dyDescent="0.25">
      <c r="J18680" s="92"/>
    </row>
    <row r="18681" spans="10:10" x14ac:dyDescent="0.25">
      <c r="J18681" s="92"/>
    </row>
    <row r="18682" spans="10:10" x14ac:dyDescent="0.25">
      <c r="J18682" s="92"/>
    </row>
    <row r="18683" spans="10:10" x14ac:dyDescent="0.25">
      <c r="J18683" s="92"/>
    </row>
    <row r="18684" spans="10:10" x14ac:dyDescent="0.25">
      <c r="J18684" s="92"/>
    </row>
    <row r="18685" spans="10:10" x14ac:dyDescent="0.25">
      <c r="J18685" s="92"/>
    </row>
    <row r="18686" spans="10:10" x14ac:dyDescent="0.25">
      <c r="J18686" s="92"/>
    </row>
    <row r="18687" spans="10:10" x14ac:dyDescent="0.25">
      <c r="J18687" s="92"/>
    </row>
    <row r="18688" spans="10:10" x14ac:dyDescent="0.25">
      <c r="J18688" s="92"/>
    </row>
    <row r="18689" spans="10:10" x14ac:dyDescent="0.25">
      <c r="J18689" s="92"/>
    </row>
    <row r="18690" spans="10:10" x14ac:dyDescent="0.25">
      <c r="J18690" s="92"/>
    </row>
    <row r="18691" spans="10:10" x14ac:dyDescent="0.25">
      <c r="J18691" s="92"/>
    </row>
    <row r="18692" spans="10:10" x14ac:dyDescent="0.25">
      <c r="J18692" s="92"/>
    </row>
    <row r="18693" spans="10:10" x14ac:dyDescent="0.25">
      <c r="J18693" s="92"/>
    </row>
    <row r="18694" spans="10:10" x14ac:dyDescent="0.25">
      <c r="J18694" s="92"/>
    </row>
    <row r="18695" spans="10:10" x14ac:dyDescent="0.25">
      <c r="J18695" s="92"/>
    </row>
    <row r="18696" spans="10:10" x14ac:dyDescent="0.25">
      <c r="J18696" s="92"/>
    </row>
    <row r="18697" spans="10:10" x14ac:dyDescent="0.25">
      <c r="J18697" s="92"/>
    </row>
    <row r="18698" spans="10:10" x14ac:dyDescent="0.25">
      <c r="J18698" s="92"/>
    </row>
    <row r="18699" spans="10:10" x14ac:dyDescent="0.25">
      <c r="J18699" s="92"/>
    </row>
    <row r="18700" spans="10:10" x14ac:dyDescent="0.25">
      <c r="J18700" s="92"/>
    </row>
    <row r="18701" spans="10:10" x14ac:dyDescent="0.25">
      <c r="J18701" s="92"/>
    </row>
    <row r="18702" spans="10:10" x14ac:dyDescent="0.25">
      <c r="J18702" s="92"/>
    </row>
    <row r="18703" spans="10:10" x14ac:dyDescent="0.25">
      <c r="J18703" s="92"/>
    </row>
    <row r="18704" spans="10:10" x14ac:dyDescent="0.25">
      <c r="J18704" s="92"/>
    </row>
    <row r="18705" spans="10:10" x14ac:dyDescent="0.25">
      <c r="J18705" s="92"/>
    </row>
    <row r="18706" spans="10:10" x14ac:dyDescent="0.25">
      <c r="J18706" s="92"/>
    </row>
    <row r="18707" spans="10:10" x14ac:dyDescent="0.25">
      <c r="J18707" s="92"/>
    </row>
    <row r="18708" spans="10:10" x14ac:dyDescent="0.25">
      <c r="J18708" s="92"/>
    </row>
    <row r="18709" spans="10:10" x14ac:dyDescent="0.25">
      <c r="J18709" s="92"/>
    </row>
    <row r="18710" spans="10:10" x14ac:dyDescent="0.25">
      <c r="J18710" s="92"/>
    </row>
    <row r="18711" spans="10:10" x14ac:dyDescent="0.25">
      <c r="J18711" s="92"/>
    </row>
    <row r="18712" spans="10:10" x14ac:dyDescent="0.25">
      <c r="J18712" s="92"/>
    </row>
    <row r="18713" spans="10:10" x14ac:dyDescent="0.25">
      <c r="J18713" s="92"/>
    </row>
    <row r="18714" spans="10:10" x14ac:dyDescent="0.25">
      <c r="J18714" s="92"/>
    </row>
    <row r="18715" spans="10:10" x14ac:dyDescent="0.25">
      <c r="J18715" s="92"/>
    </row>
    <row r="18716" spans="10:10" x14ac:dyDescent="0.25">
      <c r="J18716" s="92"/>
    </row>
    <row r="18717" spans="10:10" x14ac:dyDescent="0.25">
      <c r="J18717" s="92"/>
    </row>
    <row r="18718" spans="10:10" x14ac:dyDescent="0.25">
      <c r="J18718" s="92"/>
    </row>
    <row r="18719" spans="10:10" x14ac:dyDescent="0.25">
      <c r="J18719" s="92"/>
    </row>
    <row r="18720" spans="10:10" x14ac:dyDescent="0.25">
      <c r="J18720" s="92"/>
    </row>
    <row r="18721" spans="10:10" x14ac:dyDescent="0.25">
      <c r="J18721" s="92"/>
    </row>
    <row r="18722" spans="10:10" x14ac:dyDescent="0.25">
      <c r="J18722" s="92"/>
    </row>
    <row r="18723" spans="10:10" x14ac:dyDescent="0.25">
      <c r="J18723" s="92"/>
    </row>
    <row r="18724" spans="10:10" x14ac:dyDescent="0.25">
      <c r="J18724" s="92"/>
    </row>
    <row r="18725" spans="10:10" x14ac:dyDescent="0.25">
      <c r="J18725" s="92"/>
    </row>
    <row r="18726" spans="10:10" x14ac:dyDescent="0.25">
      <c r="J18726" s="92"/>
    </row>
    <row r="18727" spans="10:10" x14ac:dyDescent="0.25">
      <c r="J18727" s="92"/>
    </row>
    <row r="18728" spans="10:10" x14ac:dyDescent="0.25">
      <c r="J18728" s="92"/>
    </row>
    <row r="18729" spans="10:10" x14ac:dyDescent="0.25">
      <c r="J18729" s="92"/>
    </row>
    <row r="18730" spans="10:10" x14ac:dyDescent="0.25">
      <c r="J18730" s="92"/>
    </row>
    <row r="18731" spans="10:10" x14ac:dyDescent="0.25">
      <c r="J18731" s="92"/>
    </row>
    <row r="18732" spans="10:10" x14ac:dyDescent="0.25">
      <c r="J18732" s="92"/>
    </row>
    <row r="18733" spans="10:10" x14ac:dyDescent="0.25">
      <c r="J18733" s="92"/>
    </row>
    <row r="18734" spans="10:10" x14ac:dyDescent="0.25">
      <c r="J18734" s="92"/>
    </row>
    <row r="18735" spans="10:10" x14ac:dyDescent="0.25">
      <c r="J18735" s="92"/>
    </row>
    <row r="18736" spans="10:10" x14ac:dyDescent="0.25">
      <c r="J18736" s="92"/>
    </row>
    <row r="18737" spans="10:10" x14ac:dyDescent="0.25">
      <c r="J18737" s="92"/>
    </row>
    <row r="18738" spans="10:10" x14ac:dyDescent="0.25">
      <c r="J18738" s="92"/>
    </row>
    <row r="18739" spans="10:10" x14ac:dyDescent="0.25">
      <c r="J18739" s="92"/>
    </row>
    <row r="18740" spans="10:10" x14ac:dyDescent="0.25">
      <c r="J18740" s="92"/>
    </row>
    <row r="18741" spans="10:10" x14ac:dyDescent="0.25">
      <c r="J18741" s="92"/>
    </row>
    <row r="18742" spans="10:10" x14ac:dyDescent="0.25">
      <c r="J18742" s="92"/>
    </row>
    <row r="18743" spans="10:10" x14ac:dyDescent="0.25">
      <c r="J18743" s="92"/>
    </row>
    <row r="18744" spans="10:10" x14ac:dyDescent="0.25">
      <c r="J18744" s="92"/>
    </row>
    <row r="18745" spans="10:10" x14ac:dyDescent="0.25">
      <c r="J18745" s="92"/>
    </row>
    <row r="18746" spans="10:10" x14ac:dyDescent="0.25">
      <c r="J18746" s="92"/>
    </row>
    <row r="18747" spans="10:10" x14ac:dyDescent="0.25">
      <c r="J18747" s="92"/>
    </row>
    <row r="18748" spans="10:10" x14ac:dyDescent="0.25">
      <c r="J18748" s="92"/>
    </row>
    <row r="18749" spans="10:10" x14ac:dyDescent="0.25">
      <c r="J18749" s="92"/>
    </row>
    <row r="18750" spans="10:10" x14ac:dyDescent="0.25">
      <c r="J18750" s="92"/>
    </row>
    <row r="18751" spans="10:10" x14ac:dyDescent="0.25">
      <c r="J18751" s="92"/>
    </row>
    <row r="18752" spans="10:10" x14ac:dyDescent="0.25">
      <c r="J18752" s="92"/>
    </row>
    <row r="18753" spans="10:10" x14ac:dyDescent="0.25">
      <c r="J18753" s="92"/>
    </row>
    <row r="18754" spans="10:10" x14ac:dyDescent="0.25">
      <c r="J18754" s="92"/>
    </row>
    <row r="18755" spans="10:10" x14ac:dyDescent="0.25">
      <c r="J18755" s="92"/>
    </row>
    <row r="18756" spans="10:10" x14ac:dyDescent="0.25">
      <c r="J18756" s="92"/>
    </row>
    <row r="18757" spans="10:10" x14ac:dyDescent="0.25">
      <c r="J18757" s="92"/>
    </row>
    <row r="18758" spans="10:10" x14ac:dyDescent="0.25">
      <c r="J18758" s="92"/>
    </row>
    <row r="18759" spans="10:10" x14ac:dyDescent="0.25">
      <c r="J18759" s="92"/>
    </row>
    <row r="18760" spans="10:10" x14ac:dyDescent="0.25">
      <c r="J18760" s="92"/>
    </row>
    <row r="18761" spans="10:10" x14ac:dyDescent="0.25">
      <c r="J18761" s="92"/>
    </row>
    <row r="18762" spans="10:10" x14ac:dyDescent="0.25">
      <c r="J18762" s="92"/>
    </row>
    <row r="18763" spans="10:10" x14ac:dyDescent="0.25">
      <c r="J18763" s="92"/>
    </row>
    <row r="18764" spans="10:10" x14ac:dyDescent="0.25">
      <c r="J18764" s="92"/>
    </row>
    <row r="18765" spans="10:10" x14ac:dyDescent="0.25">
      <c r="J18765" s="92"/>
    </row>
    <row r="18766" spans="10:10" x14ac:dyDescent="0.25">
      <c r="J18766" s="92"/>
    </row>
    <row r="18767" spans="10:10" x14ac:dyDescent="0.25">
      <c r="J18767" s="92"/>
    </row>
    <row r="18768" spans="10:10" x14ac:dyDescent="0.25">
      <c r="J18768" s="92"/>
    </row>
    <row r="18769" spans="10:10" x14ac:dyDescent="0.25">
      <c r="J18769" s="92"/>
    </row>
    <row r="18770" spans="10:10" x14ac:dyDescent="0.25">
      <c r="J18770" s="92"/>
    </row>
    <row r="18771" spans="10:10" x14ac:dyDescent="0.25">
      <c r="J18771" s="92"/>
    </row>
    <row r="18772" spans="10:10" x14ac:dyDescent="0.25">
      <c r="J18772" s="92"/>
    </row>
    <row r="18773" spans="10:10" x14ac:dyDescent="0.25">
      <c r="J18773" s="92"/>
    </row>
    <row r="18774" spans="10:10" x14ac:dyDescent="0.25">
      <c r="J18774" s="92"/>
    </row>
    <row r="18775" spans="10:10" x14ac:dyDescent="0.25">
      <c r="J18775" s="92"/>
    </row>
    <row r="18776" spans="10:10" x14ac:dyDescent="0.25">
      <c r="J18776" s="92"/>
    </row>
    <row r="18777" spans="10:10" x14ac:dyDescent="0.25">
      <c r="J18777" s="92"/>
    </row>
    <row r="18778" spans="10:10" x14ac:dyDescent="0.25">
      <c r="J18778" s="92"/>
    </row>
    <row r="18779" spans="10:10" x14ac:dyDescent="0.25">
      <c r="J18779" s="92"/>
    </row>
    <row r="18780" spans="10:10" x14ac:dyDescent="0.25">
      <c r="J18780" s="92"/>
    </row>
    <row r="18781" spans="10:10" x14ac:dyDescent="0.25">
      <c r="J18781" s="92"/>
    </row>
    <row r="18782" spans="10:10" x14ac:dyDescent="0.25">
      <c r="J18782" s="92"/>
    </row>
    <row r="18783" spans="10:10" x14ac:dyDescent="0.25">
      <c r="J18783" s="92"/>
    </row>
    <row r="18784" spans="10:10" x14ac:dyDescent="0.25">
      <c r="J18784" s="92"/>
    </row>
    <row r="18785" spans="10:10" x14ac:dyDescent="0.25">
      <c r="J18785" s="92"/>
    </row>
    <row r="18786" spans="10:10" x14ac:dyDescent="0.25">
      <c r="J18786" s="92"/>
    </row>
    <row r="18787" spans="10:10" x14ac:dyDescent="0.25">
      <c r="J18787" s="92"/>
    </row>
    <row r="18788" spans="10:10" x14ac:dyDescent="0.25">
      <c r="J18788" s="92"/>
    </row>
    <row r="18789" spans="10:10" x14ac:dyDescent="0.25">
      <c r="J18789" s="92"/>
    </row>
    <row r="18790" spans="10:10" x14ac:dyDescent="0.25">
      <c r="J18790" s="92"/>
    </row>
    <row r="18791" spans="10:10" x14ac:dyDescent="0.25">
      <c r="J18791" s="92"/>
    </row>
    <row r="18792" spans="10:10" x14ac:dyDescent="0.25">
      <c r="J18792" s="92"/>
    </row>
    <row r="18793" spans="10:10" x14ac:dyDescent="0.25">
      <c r="J18793" s="92"/>
    </row>
    <row r="18794" spans="10:10" x14ac:dyDescent="0.25">
      <c r="J18794" s="92"/>
    </row>
    <row r="18795" spans="10:10" x14ac:dyDescent="0.25">
      <c r="J18795" s="92"/>
    </row>
    <row r="18796" spans="10:10" x14ac:dyDescent="0.25">
      <c r="J18796" s="92"/>
    </row>
    <row r="18797" spans="10:10" x14ac:dyDescent="0.25">
      <c r="J18797" s="92"/>
    </row>
    <row r="18798" spans="10:10" x14ac:dyDescent="0.25">
      <c r="J18798" s="92"/>
    </row>
    <row r="18799" spans="10:10" x14ac:dyDescent="0.25">
      <c r="J18799" s="92"/>
    </row>
    <row r="18800" spans="10:10" x14ac:dyDescent="0.25">
      <c r="J18800" s="92"/>
    </row>
    <row r="18801" spans="10:10" x14ac:dyDescent="0.25">
      <c r="J18801" s="92"/>
    </row>
    <row r="18802" spans="10:10" x14ac:dyDescent="0.25">
      <c r="J18802" s="92"/>
    </row>
    <row r="18803" spans="10:10" x14ac:dyDescent="0.25">
      <c r="J18803" s="92"/>
    </row>
    <row r="18804" spans="10:10" x14ac:dyDescent="0.25">
      <c r="J18804" s="92"/>
    </row>
    <row r="18805" spans="10:10" x14ac:dyDescent="0.25">
      <c r="J18805" s="92"/>
    </row>
    <row r="18806" spans="10:10" x14ac:dyDescent="0.25">
      <c r="J18806" s="92"/>
    </row>
    <row r="18807" spans="10:10" x14ac:dyDescent="0.25">
      <c r="J18807" s="92"/>
    </row>
    <row r="18808" spans="10:10" x14ac:dyDescent="0.25">
      <c r="J18808" s="92"/>
    </row>
    <row r="18809" spans="10:10" x14ac:dyDescent="0.25">
      <c r="J18809" s="92"/>
    </row>
    <row r="18810" spans="10:10" x14ac:dyDescent="0.25">
      <c r="J18810" s="92"/>
    </row>
    <row r="18811" spans="10:10" x14ac:dyDescent="0.25">
      <c r="J18811" s="92"/>
    </row>
    <row r="18812" spans="10:10" x14ac:dyDescent="0.25">
      <c r="J18812" s="92"/>
    </row>
    <row r="18813" spans="10:10" x14ac:dyDescent="0.25">
      <c r="J18813" s="92"/>
    </row>
    <row r="18814" spans="10:10" x14ac:dyDescent="0.25">
      <c r="J18814" s="92"/>
    </row>
    <row r="18815" spans="10:10" x14ac:dyDescent="0.25">
      <c r="J18815" s="92"/>
    </row>
    <row r="18816" spans="10:10" x14ac:dyDescent="0.25">
      <c r="J18816" s="92"/>
    </row>
    <row r="18817" spans="10:10" x14ac:dyDescent="0.25">
      <c r="J18817" s="92"/>
    </row>
    <row r="18818" spans="10:10" x14ac:dyDescent="0.25">
      <c r="J18818" s="92"/>
    </row>
    <row r="18819" spans="10:10" x14ac:dyDescent="0.25">
      <c r="J18819" s="92"/>
    </row>
    <row r="18820" spans="10:10" x14ac:dyDescent="0.25">
      <c r="J18820" s="92"/>
    </row>
    <row r="18821" spans="10:10" x14ac:dyDescent="0.25">
      <c r="J18821" s="92"/>
    </row>
    <row r="18822" spans="10:10" x14ac:dyDescent="0.25">
      <c r="J18822" s="92"/>
    </row>
    <row r="18823" spans="10:10" x14ac:dyDescent="0.25">
      <c r="J18823" s="92"/>
    </row>
    <row r="18824" spans="10:10" x14ac:dyDescent="0.25">
      <c r="J18824" s="92"/>
    </row>
    <row r="18825" spans="10:10" x14ac:dyDescent="0.25">
      <c r="J18825" s="92"/>
    </row>
    <row r="18826" spans="10:10" x14ac:dyDescent="0.25">
      <c r="J18826" s="92"/>
    </row>
    <row r="18827" spans="10:10" x14ac:dyDescent="0.25">
      <c r="J18827" s="92"/>
    </row>
    <row r="18828" spans="10:10" x14ac:dyDescent="0.25">
      <c r="J18828" s="92"/>
    </row>
    <row r="18829" spans="10:10" x14ac:dyDescent="0.25">
      <c r="J18829" s="92"/>
    </row>
    <row r="18830" spans="10:10" x14ac:dyDescent="0.25">
      <c r="J18830" s="92"/>
    </row>
    <row r="18831" spans="10:10" x14ac:dyDescent="0.25">
      <c r="J18831" s="92"/>
    </row>
    <row r="18832" spans="10:10" x14ac:dyDescent="0.25">
      <c r="J18832" s="92"/>
    </row>
    <row r="18833" spans="10:10" x14ac:dyDescent="0.25">
      <c r="J18833" s="92"/>
    </row>
    <row r="18834" spans="10:10" x14ac:dyDescent="0.25">
      <c r="J18834" s="92"/>
    </row>
    <row r="18835" spans="10:10" x14ac:dyDescent="0.25">
      <c r="J18835" s="92"/>
    </row>
    <row r="18836" spans="10:10" x14ac:dyDescent="0.25">
      <c r="J18836" s="92"/>
    </row>
    <row r="18837" spans="10:10" x14ac:dyDescent="0.25">
      <c r="J18837" s="92"/>
    </row>
    <row r="18838" spans="10:10" x14ac:dyDescent="0.25">
      <c r="J18838" s="92"/>
    </row>
    <row r="18839" spans="10:10" x14ac:dyDescent="0.25">
      <c r="J18839" s="92"/>
    </row>
    <row r="18840" spans="10:10" x14ac:dyDescent="0.25">
      <c r="J18840" s="92"/>
    </row>
    <row r="18841" spans="10:10" x14ac:dyDescent="0.25">
      <c r="J18841" s="92"/>
    </row>
    <row r="18842" spans="10:10" x14ac:dyDescent="0.25">
      <c r="J18842" s="92"/>
    </row>
    <row r="18843" spans="10:10" x14ac:dyDescent="0.25">
      <c r="J18843" s="92"/>
    </row>
    <row r="18844" spans="10:10" x14ac:dyDescent="0.25">
      <c r="J18844" s="92"/>
    </row>
    <row r="18845" spans="10:10" x14ac:dyDescent="0.25">
      <c r="J18845" s="92"/>
    </row>
    <row r="18846" spans="10:10" x14ac:dyDescent="0.25">
      <c r="J18846" s="92"/>
    </row>
    <row r="18847" spans="10:10" x14ac:dyDescent="0.25">
      <c r="J18847" s="92"/>
    </row>
    <row r="18848" spans="10:10" x14ac:dyDescent="0.25">
      <c r="J18848" s="92"/>
    </row>
    <row r="18849" spans="10:10" x14ac:dyDescent="0.25">
      <c r="J18849" s="92"/>
    </row>
    <row r="18850" spans="10:10" x14ac:dyDescent="0.25">
      <c r="J18850" s="92"/>
    </row>
    <row r="18851" spans="10:10" x14ac:dyDescent="0.25">
      <c r="J18851" s="92"/>
    </row>
    <row r="18852" spans="10:10" x14ac:dyDescent="0.25">
      <c r="J18852" s="92"/>
    </row>
    <row r="18853" spans="10:10" x14ac:dyDescent="0.25">
      <c r="J18853" s="92"/>
    </row>
    <row r="18854" spans="10:10" x14ac:dyDescent="0.25">
      <c r="J18854" s="92"/>
    </row>
    <row r="18855" spans="10:10" x14ac:dyDescent="0.25">
      <c r="J18855" s="92"/>
    </row>
    <row r="18856" spans="10:10" x14ac:dyDescent="0.25">
      <c r="J18856" s="92"/>
    </row>
    <row r="18857" spans="10:10" x14ac:dyDescent="0.25">
      <c r="J18857" s="92"/>
    </row>
    <row r="18858" spans="10:10" x14ac:dyDescent="0.25">
      <c r="J18858" s="92"/>
    </row>
    <row r="18859" spans="10:10" x14ac:dyDescent="0.25">
      <c r="J18859" s="92"/>
    </row>
    <row r="18860" spans="10:10" x14ac:dyDescent="0.25">
      <c r="J18860" s="92"/>
    </row>
    <row r="18861" spans="10:10" x14ac:dyDescent="0.25">
      <c r="J18861" s="92"/>
    </row>
    <row r="18862" spans="10:10" x14ac:dyDescent="0.25">
      <c r="J18862" s="92"/>
    </row>
    <row r="18863" spans="10:10" x14ac:dyDescent="0.25">
      <c r="J18863" s="92"/>
    </row>
    <row r="18864" spans="10:10" x14ac:dyDescent="0.25">
      <c r="J18864" s="92"/>
    </row>
    <row r="18865" spans="10:10" x14ac:dyDescent="0.25">
      <c r="J18865" s="92"/>
    </row>
    <row r="18866" spans="10:10" x14ac:dyDescent="0.25">
      <c r="J18866" s="92"/>
    </row>
    <row r="18867" spans="10:10" x14ac:dyDescent="0.25">
      <c r="J18867" s="92"/>
    </row>
    <row r="18868" spans="10:10" x14ac:dyDescent="0.25">
      <c r="J18868" s="92"/>
    </row>
    <row r="18869" spans="10:10" x14ac:dyDescent="0.25">
      <c r="J18869" s="92"/>
    </row>
    <row r="18870" spans="10:10" x14ac:dyDescent="0.25">
      <c r="J18870" s="92"/>
    </row>
    <row r="18871" spans="10:10" x14ac:dyDescent="0.25">
      <c r="J18871" s="92"/>
    </row>
    <row r="18872" spans="10:10" x14ac:dyDescent="0.25">
      <c r="J18872" s="92"/>
    </row>
    <row r="18873" spans="10:10" x14ac:dyDescent="0.25">
      <c r="J18873" s="92"/>
    </row>
    <row r="18874" spans="10:10" x14ac:dyDescent="0.25">
      <c r="J18874" s="92"/>
    </row>
    <row r="18875" spans="10:10" x14ac:dyDescent="0.25">
      <c r="J18875" s="92"/>
    </row>
    <row r="18876" spans="10:10" x14ac:dyDescent="0.25">
      <c r="J18876" s="92"/>
    </row>
    <row r="18877" spans="10:10" x14ac:dyDescent="0.25">
      <c r="J18877" s="92"/>
    </row>
    <row r="18878" spans="10:10" x14ac:dyDescent="0.25">
      <c r="J18878" s="92"/>
    </row>
    <row r="18879" spans="10:10" x14ac:dyDescent="0.25">
      <c r="J18879" s="92"/>
    </row>
    <row r="18880" spans="10:10" x14ac:dyDescent="0.25">
      <c r="J18880" s="92"/>
    </row>
    <row r="18881" spans="10:10" x14ac:dyDescent="0.25">
      <c r="J18881" s="92"/>
    </row>
    <row r="18882" spans="10:10" x14ac:dyDescent="0.25">
      <c r="J18882" s="92"/>
    </row>
    <row r="18883" spans="10:10" x14ac:dyDescent="0.25">
      <c r="J18883" s="92"/>
    </row>
    <row r="18884" spans="10:10" x14ac:dyDescent="0.25">
      <c r="J18884" s="92"/>
    </row>
    <row r="18885" spans="10:10" x14ac:dyDescent="0.25">
      <c r="J18885" s="92"/>
    </row>
    <row r="18886" spans="10:10" x14ac:dyDescent="0.25">
      <c r="J18886" s="92"/>
    </row>
    <row r="18887" spans="10:10" x14ac:dyDescent="0.25">
      <c r="J18887" s="92"/>
    </row>
    <row r="18888" spans="10:10" x14ac:dyDescent="0.25">
      <c r="J18888" s="92"/>
    </row>
    <row r="18889" spans="10:10" x14ac:dyDescent="0.25">
      <c r="J18889" s="92"/>
    </row>
    <row r="18890" spans="10:10" x14ac:dyDescent="0.25">
      <c r="J18890" s="92"/>
    </row>
    <row r="18891" spans="10:10" x14ac:dyDescent="0.25">
      <c r="J18891" s="92"/>
    </row>
    <row r="18892" spans="10:10" x14ac:dyDescent="0.25">
      <c r="J18892" s="92"/>
    </row>
    <row r="18893" spans="10:10" x14ac:dyDescent="0.25">
      <c r="J18893" s="92"/>
    </row>
    <row r="18894" spans="10:10" x14ac:dyDescent="0.25">
      <c r="J18894" s="92"/>
    </row>
    <row r="18895" spans="10:10" x14ac:dyDescent="0.25">
      <c r="J18895" s="92"/>
    </row>
    <row r="18896" spans="10:10" x14ac:dyDescent="0.25">
      <c r="J18896" s="92"/>
    </row>
    <row r="18897" spans="10:10" x14ac:dyDescent="0.25">
      <c r="J18897" s="92"/>
    </row>
    <row r="18898" spans="10:10" x14ac:dyDescent="0.25">
      <c r="J18898" s="92"/>
    </row>
    <row r="18899" spans="10:10" x14ac:dyDescent="0.25">
      <c r="J18899" s="92"/>
    </row>
    <row r="18900" spans="10:10" x14ac:dyDescent="0.25">
      <c r="J18900" s="92"/>
    </row>
    <row r="18901" spans="10:10" x14ac:dyDescent="0.25">
      <c r="J18901" s="92"/>
    </row>
    <row r="18902" spans="10:10" x14ac:dyDescent="0.25">
      <c r="J18902" s="92"/>
    </row>
    <row r="18903" spans="10:10" x14ac:dyDescent="0.25">
      <c r="J18903" s="92"/>
    </row>
    <row r="18904" spans="10:10" x14ac:dyDescent="0.25">
      <c r="J18904" s="92"/>
    </row>
    <row r="18905" spans="10:10" x14ac:dyDescent="0.25">
      <c r="J18905" s="92"/>
    </row>
    <row r="18906" spans="10:10" x14ac:dyDescent="0.25">
      <c r="J18906" s="92"/>
    </row>
    <row r="18907" spans="10:10" x14ac:dyDescent="0.25">
      <c r="J18907" s="92"/>
    </row>
    <row r="18908" spans="10:10" x14ac:dyDescent="0.25">
      <c r="J18908" s="92"/>
    </row>
    <row r="18909" spans="10:10" x14ac:dyDescent="0.25">
      <c r="J18909" s="92"/>
    </row>
    <row r="18910" spans="10:10" x14ac:dyDescent="0.25">
      <c r="J18910" s="92"/>
    </row>
    <row r="18911" spans="10:10" x14ac:dyDescent="0.25">
      <c r="J18911" s="92"/>
    </row>
    <row r="18912" spans="10:10" x14ac:dyDescent="0.25">
      <c r="J18912" s="92"/>
    </row>
    <row r="18913" spans="10:10" x14ac:dyDescent="0.25">
      <c r="J18913" s="92"/>
    </row>
    <row r="18914" spans="10:10" x14ac:dyDescent="0.25">
      <c r="J18914" s="92"/>
    </row>
    <row r="18915" spans="10:10" x14ac:dyDescent="0.25">
      <c r="J18915" s="92"/>
    </row>
    <row r="18916" spans="10:10" x14ac:dyDescent="0.25">
      <c r="J18916" s="92"/>
    </row>
    <row r="18917" spans="10:10" x14ac:dyDescent="0.25">
      <c r="J18917" s="92"/>
    </row>
    <row r="18918" spans="10:10" x14ac:dyDescent="0.25">
      <c r="J18918" s="92"/>
    </row>
    <row r="18919" spans="10:10" x14ac:dyDescent="0.25">
      <c r="J18919" s="92"/>
    </row>
    <row r="18920" spans="10:10" x14ac:dyDescent="0.25">
      <c r="J18920" s="92"/>
    </row>
    <row r="18921" spans="10:10" x14ac:dyDescent="0.25">
      <c r="J18921" s="92"/>
    </row>
    <row r="18922" spans="10:10" x14ac:dyDescent="0.25">
      <c r="J18922" s="92"/>
    </row>
    <row r="18923" spans="10:10" x14ac:dyDescent="0.25">
      <c r="J18923" s="92"/>
    </row>
    <row r="18924" spans="10:10" x14ac:dyDescent="0.25">
      <c r="J18924" s="92"/>
    </row>
    <row r="18925" spans="10:10" x14ac:dyDescent="0.25">
      <c r="J18925" s="92"/>
    </row>
    <row r="18926" spans="10:10" x14ac:dyDescent="0.25">
      <c r="J18926" s="92"/>
    </row>
    <row r="18927" spans="10:10" x14ac:dyDescent="0.25">
      <c r="J18927" s="92"/>
    </row>
    <row r="18928" spans="10:10" x14ac:dyDescent="0.25">
      <c r="J18928" s="92"/>
    </row>
    <row r="18929" spans="10:10" x14ac:dyDescent="0.25">
      <c r="J18929" s="92"/>
    </row>
    <row r="18930" spans="10:10" x14ac:dyDescent="0.25">
      <c r="J18930" s="92"/>
    </row>
    <row r="18931" spans="10:10" x14ac:dyDescent="0.25">
      <c r="J18931" s="92"/>
    </row>
    <row r="18932" spans="10:10" x14ac:dyDescent="0.25">
      <c r="J18932" s="92"/>
    </row>
    <row r="18933" spans="10:10" x14ac:dyDescent="0.25">
      <c r="J18933" s="92"/>
    </row>
    <row r="18934" spans="10:10" x14ac:dyDescent="0.25">
      <c r="J18934" s="92"/>
    </row>
    <row r="18935" spans="10:10" x14ac:dyDescent="0.25">
      <c r="J18935" s="92"/>
    </row>
    <row r="18936" spans="10:10" x14ac:dyDescent="0.25">
      <c r="J18936" s="92"/>
    </row>
    <row r="18937" spans="10:10" x14ac:dyDescent="0.25">
      <c r="J18937" s="92"/>
    </row>
    <row r="18938" spans="10:10" x14ac:dyDescent="0.25">
      <c r="J18938" s="92"/>
    </row>
    <row r="18939" spans="10:10" x14ac:dyDescent="0.25">
      <c r="J18939" s="92"/>
    </row>
    <row r="18940" spans="10:10" x14ac:dyDescent="0.25">
      <c r="J18940" s="92"/>
    </row>
    <row r="18941" spans="10:10" x14ac:dyDescent="0.25">
      <c r="J18941" s="92"/>
    </row>
    <row r="18942" spans="10:10" x14ac:dyDescent="0.25">
      <c r="J18942" s="92"/>
    </row>
    <row r="18943" spans="10:10" x14ac:dyDescent="0.25">
      <c r="J18943" s="92"/>
    </row>
    <row r="18944" spans="10:10" x14ac:dyDescent="0.25">
      <c r="J18944" s="92"/>
    </row>
    <row r="18945" spans="10:10" x14ac:dyDescent="0.25">
      <c r="J18945" s="92"/>
    </row>
    <row r="18946" spans="10:10" x14ac:dyDescent="0.25">
      <c r="J18946" s="92"/>
    </row>
    <row r="18947" spans="10:10" x14ac:dyDescent="0.25">
      <c r="J18947" s="92"/>
    </row>
    <row r="18948" spans="10:10" x14ac:dyDescent="0.25">
      <c r="J18948" s="92"/>
    </row>
    <row r="18949" spans="10:10" x14ac:dyDescent="0.25">
      <c r="J18949" s="92"/>
    </row>
    <row r="18950" spans="10:10" x14ac:dyDescent="0.25">
      <c r="J18950" s="92"/>
    </row>
    <row r="18951" spans="10:10" x14ac:dyDescent="0.25">
      <c r="J18951" s="92"/>
    </row>
    <row r="18952" spans="10:10" x14ac:dyDescent="0.25">
      <c r="J18952" s="92"/>
    </row>
    <row r="18953" spans="10:10" x14ac:dyDescent="0.25">
      <c r="J18953" s="92"/>
    </row>
    <row r="18954" spans="10:10" x14ac:dyDescent="0.25">
      <c r="J18954" s="92"/>
    </row>
    <row r="18955" spans="10:10" x14ac:dyDescent="0.25">
      <c r="J18955" s="92"/>
    </row>
    <row r="18956" spans="10:10" x14ac:dyDescent="0.25">
      <c r="J18956" s="92"/>
    </row>
    <row r="18957" spans="10:10" x14ac:dyDescent="0.25">
      <c r="J18957" s="92"/>
    </row>
    <row r="18958" spans="10:10" x14ac:dyDescent="0.25">
      <c r="J18958" s="92"/>
    </row>
    <row r="18959" spans="10:10" x14ac:dyDescent="0.25">
      <c r="J18959" s="92"/>
    </row>
    <row r="18960" spans="10:10" x14ac:dyDescent="0.25">
      <c r="J18960" s="92"/>
    </row>
    <row r="18961" spans="10:10" x14ac:dyDescent="0.25">
      <c r="J18961" s="92"/>
    </row>
    <row r="18962" spans="10:10" x14ac:dyDescent="0.25">
      <c r="J18962" s="92"/>
    </row>
    <row r="18963" spans="10:10" x14ac:dyDescent="0.25">
      <c r="J18963" s="92"/>
    </row>
    <row r="18964" spans="10:10" x14ac:dyDescent="0.25">
      <c r="J18964" s="92"/>
    </row>
    <row r="18965" spans="10:10" x14ac:dyDescent="0.25">
      <c r="J18965" s="92"/>
    </row>
    <row r="18966" spans="10:10" x14ac:dyDescent="0.25">
      <c r="J18966" s="92"/>
    </row>
    <row r="18967" spans="10:10" x14ac:dyDescent="0.25">
      <c r="J18967" s="92"/>
    </row>
    <row r="18968" spans="10:10" x14ac:dyDescent="0.25">
      <c r="J18968" s="92"/>
    </row>
    <row r="18969" spans="10:10" x14ac:dyDescent="0.25">
      <c r="J18969" s="92"/>
    </row>
    <row r="18970" spans="10:10" x14ac:dyDescent="0.25">
      <c r="J18970" s="92"/>
    </row>
    <row r="18971" spans="10:10" x14ac:dyDescent="0.25">
      <c r="J18971" s="92"/>
    </row>
    <row r="18972" spans="10:10" x14ac:dyDescent="0.25">
      <c r="J18972" s="92"/>
    </row>
    <row r="18973" spans="10:10" x14ac:dyDescent="0.25">
      <c r="J18973" s="92"/>
    </row>
    <row r="18974" spans="10:10" x14ac:dyDescent="0.25">
      <c r="J18974" s="92"/>
    </row>
    <row r="18975" spans="10:10" x14ac:dyDescent="0.25">
      <c r="J18975" s="92"/>
    </row>
    <row r="18976" spans="10:10" x14ac:dyDescent="0.25">
      <c r="J18976" s="92"/>
    </row>
    <row r="18977" spans="10:10" x14ac:dyDescent="0.25">
      <c r="J18977" s="92"/>
    </row>
    <row r="18978" spans="10:10" x14ac:dyDescent="0.25">
      <c r="J18978" s="92"/>
    </row>
    <row r="18979" spans="10:10" x14ac:dyDescent="0.25">
      <c r="J18979" s="92"/>
    </row>
    <row r="18980" spans="10:10" x14ac:dyDescent="0.25">
      <c r="J18980" s="92"/>
    </row>
    <row r="18981" spans="10:10" x14ac:dyDescent="0.25">
      <c r="J18981" s="92"/>
    </row>
    <row r="18982" spans="10:10" x14ac:dyDescent="0.25">
      <c r="J18982" s="92"/>
    </row>
    <row r="18983" spans="10:10" x14ac:dyDescent="0.25">
      <c r="J18983" s="92"/>
    </row>
    <row r="18984" spans="10:10" x14ac:dyDescent="0.25">
      <c r="J18984" s="92"/>
    </row>
    <row r="18985" spans="10:10" x14ac:dyDescent="0.25">
      <c r="J18985" s="92"/>
    </row>
    <row r="18986" spans="10:10" x14ac:dyDescent="0.25">
      <c r="J18986" s="92"/>
    </row>
    <row r="18987" spans="10:10" x14ac:dyDescent="0.25">
      <c r="J18987" s="92"/>
    </row>
    <row r="18988" spans="10:10" x14ac:dyDescent="0.25">
      <c r="J18988" s="92"/>
    </row>
    <row r="18989" spans="10:10" x14ac:dyDescent="0.25">
      <c r="J18989" s="92"/>
    </row>
    <row r="18990" spans="10:10" x14ac:dyDescent="0.25">
      <c r="J18990" s="92"/>
    </row>
    <row r="18991" spans="10:10" x14ac:dyDescent="0.25">
      <c r="J18991" s="92"/>
    </row>
    <row r="18992" spans="10:10" x14ac:dyDescent="0.25">
      <c r="J18992" s="92"/>
    </row>
    <row r="18993" spans="10:10" x14ac:dyDescent="0.25">
      <c r="J18993" s="92"/>
    </row>
    <row r="18994" spans="10:10" x14ac:dyDescent="0.25">
      <c r="J18994" s="92"/>
    </row>
    <row r="18995" spans="10:10" x14ac:dyDescent="0.25">
      <c r="J18995" s="92"/>
    </row>
    <row r="18996" spans="10:10" x14ac:dyDescent="0.25">
      <c r="J18996" s="92"/>
    </row>
    <row r="18997" spans="10:10" x14ac:dyDescent="0.25">
      <c r="J18997" s="92"/>
    </row>
    <row r="18998" spans="10:10" x14ac:dyDescent="0.25">
      <c r="J18998" s="92"/>
    </row>
    <row r="18999" spans="10:10" x14ac:dyDescent="0.25">
      <c r="J18999" s="92"/>
    </row>
    <row r="19000" spans="10:10" x14ac:dyDescent="0.25">
      <c r="J19000" s="92"/>
    </row>
    <row r="19001" spans="10:10" x14ac:dyDescent="0.25">
      <c r="J19001" s="92"/>
    </row>
    <row r="19002" spans="10:10" x14ac:dyDescent="0.25">
      <c r="J19002" s="92"/>
    </row>
    <row r="19003" spans="10:10" x14ac:dyDescent="0.25">
      <c r="J19003" s="92"/>
    </row>
    <row r="19004" spans="10:10" x14ac:dyDescent="0.25">
      <c r="J19004" s="92"/>
    </row>
    <row r="19005" spans="10:10" x14ac:dyDescent="0.25">
      <c r="J19005" s="92"/>
    </row>
    <row r="19006" spans="10:10" x14ac:dyDescent="0.25">
      <c r="J19006" s="92"/>
    </row>
    <row r="19007" spans="10:10" x14ac:dyDescent="0.25">
      <c r="J19007" s="92"/>
    </row>
    <row r="19008" spans="10:10" x14ac:dyDescent="0.25">
      <c r="J19008" s="92"/>
    </row>
    <row r="19009" spans="10:10" x14ac:dyDescent="0.25">
      <c r="J19009" s="92"/>
    </row>
    <row r="19010" spans="10:10" x14ac:dyDescent="0.25">
      <c r="J19010" s="92"/>
    </row>
    <row r="19011" spans="10:10" x14ac:dyDescent="0.25">
      <c r="J19011" s="92"/>
    </row>
    <row r="19012" spans="10:10" x14ac:dyDescent="0.25">
      <c r="J19012" s="92"/>
    </row>
    <row r="19013" spans="10:10" x14ac:dyDescent="0.25">
      <c r="J19013" s="92"/>
    </row>
    <row r="19014" spans="10:10" x14ac:dyDescent="0.25">
      <c r="J19014" s="92"/>
    </row>
    <row r="19015" spans="10:10" x14ac:dyDescent="0.25">
      <c r="J19015" s="92"/>
    </row>
    <row r="19016" spans="10:10" x14ac:dyDescent="0.25">
      <c r="J19016" s="92"/>
    </row>
    <row r="19017" spans="10:10" x14ac:dyDescent="0.25">
      <c r="J19017" s="92"/>
    </row>
    <row r="19018" spans="10:10" x14ac:dyDescent="0.25">
      <c r="J19018" s="92"/>
    </row>
    <row r="19019" spans="10:10" x14ac:dyDescent="0.25">
      <c r="J19019" s="92"/>
    </row>
    <row r="19020" spans="10:10" x14ac:dyDescent="0.25">
      <c r="J19020" s="92"/>
    </row>
    <row r="19021" spans="10:10" x14ac:dyDescent="0.25">
      <c r="J19021" s="92"/>
    </row>
    <row r="19022" spans="10:10" x14ac:dyDescent="0.25">
      <c r="J19022" s="92"/>
    </row>
    <row r="19023" spans="10:10" x14ac:dyDescent="0.25">
      <c r="J19023" s="92"/>
    </row>
    <row r="19024" spans="10:10" x14ac:dyDescent="0.25">
      <c r="J19024" s="92"/>
    </row>
    <row r="19025" spans="10:10" x14ac:dyDescent="0.25">
      <c r="J19025" s="92"/>
    </row>
    <row r="19026" spans="10:10" x14ac:dyDescent="0.25">
      <c r="J19026" s="92"/>
    </row>
    <row r="19027" spans="10:10" x14ac:dyDescent="0.25">
      <c r="J19027" s="92"/>
    </row>
    <row r="19028" spans="10:10" x14ac:dyDescent="0.25">
      <c r="J19028" s="92"/>
    </row>
    <row r="19029" spans="10:10" x14ac:dyDescent="0.25">
      <c r="J19029" s="92"/>
    </row>
    <row r="19030" spans="10:10" x14ac:dyDescent="0.25">
      <c r="J19030" s="92"/>
    </row>
    <row r="19031" spans="10:10" x14ac:dyDescent="0.25">
      <c r="J19031" s="92"/>
    </row>
    <row r="19032" spans="10:10" x14ac:dyDescent="0.25">
      <c r="J19032" s="92"/>
    </row>
    <row r="19033" spans="10:10" x14ac:dyDescent="0.25">
      <c r="J19033" s="92"/>
    </row>
    <row r="19034" spans="10:10" x14ac:dyDescent="0.25">
      <c r="J19034" s="92"/>
    </row>
    <row r="19035" spans="10:10" x14ac:dyDescent="0.25">
      <c r="J19035" s="92"/>
    </row>
    <row r="19036" spans="10:10" x14ac:dyDescent="0.25">
      <c r="J19036" s="92"/>
    </row>
    <row r="19037" spans="10:10" x14ac:dyDescent="0.25">
      <c r="J19037" s="92"/>
    </row>
    <row r="19038" spans="10:10" x14ac:dyDescent="0.25">
      <c r="J19038" s="92"/>
    </row>
    <row r="19039" spans="10:10" x14ac:dyDescent="0.25">
      <c r="J19039" s="92"/>
    </row>
    <row r="19040" spans="10:10" x14ac:dyDescent="0.25">
      <c r="J19040" s="92"/>
    </row>
    <row r="19041" spans="10:10" x14ac:dyDescent="0.25">
      <c r="J19041" s="92"/>
    </row>
    <row r="19042" spans="10:10" x14ac:dyDescent="0.25">
      <c r="J19042" s="92"/>
    </row>
    <row r="19043" spans="10:10" x14ac:dyDescent="0.25">
      <c r="J19043" s="92"/>
    </row>
    <row r="19044" spans="10:10" x14ac:dyDescent="0.25">
      <c r="J19044" s="92"/>
    </row>
    <row r="19045" spans="10:10" x14ac:dyDescent="0.25">
      <c r="J19045" s="92"/>
    </row>
    <row r="19046" spans="10:10" x14ac:dyDescent="0.25">
      <c r="J19046" s="92"/>
    </row>
    <row r="19047" spans="10:10" x14ac:dyDescent="0.25">
      <c r="J19047" s="92"/>
    </row>
    <row r="19048" spans="10:10" x14ac:dyDescent="0.25">
      <c r="J19048" s="92"/>
    </row>
    <row r="19049" spans="10:10" x14ac:dyDescent="0.25">
      <c r="J19049" s="92"/>
    </row>
    <row r="19050" spans="10:10" x14ac:dyDescent="0.25">
      <c r="J19050" s="92"/>
    </row>
    <row r="19051" spans="10:10" x14ac:dyDescent="0.25">
      <c r="J19051" s="92"/>
    </row>
    <row r="19052" spans="10:10" x14ac:dyDescent="0.25">
      <c r="J19052" s="92"/>
    </row>
    <row r="19053" spans="10:10" x14ac:dyDescent="0.25">
      <c r="J19053" s="92"/>
    </row>
    <row r="19054" spans="10:10" x14ac:dyDescent="0.25">
      <c r="J19054" s="92"/>
    </row>
    <row r="19055" spans="10:10" x14ac:dyDescent="0.25">
      <c r="J19055" s="92"/>
    </row>
    <row r="19056" spans="10:10" x14ac:dyDescent="0.25">
      <c r="J19056" s="92"/>
    </row>
    <row r="19057" spans="10:10" x14ac:dyDescent="0.25">
      <c r="J19057" s="92"/>
    </row>
    <row r="19058" spans="10:10" x14ac:dyDescent="0.25">
      <c r="J19058" s="92"/>
    </row>
    <row r="19059" spans="10:10" x14ac:dyDescent="0.25">
      <c r="J19059" s="92"/>
    </row>
    <row r="19060" spans="10:10" x14ac:dyDescent="0.25">
      <c r="J19060" s="92"/>
    </row>
    <row r="19061" spans="10:10" x14ac:dyDescent="0.25">
      <c r="J19061" s="92"/>
    </row>
    <row r="19062" spans="10:10" x14ac:dyDescent="0.25">
      <c r="J19062" s="92"/>
    </row>
    <row r="19063" spans="10:10" x14ac:dyDescent="0.25">
      <c r="J19063" s="92"/>
    </row>
    <row r="19064" spans="10:10" x14ac:dyDescent="0.25">
      <c r="J19064" s="92"/>
    </row>
    <row r="19065" spans="10:10" x14ac:dyDescent="0.25">
      <c r="J19065" s="92"/>
    </row>
    <row r="19066" spans="10:10" x14ac:dyDescent="0.25">
      <c r="J19066" s="92"/>
    </row>
    <row r="19067" spans="10:10" x14ac:dyDescent="0.25">
      <c r="J19067" s="92"/>
    </row>
    <row r="19068" spans="10:10" x14ac:dyDescent="0.25">
      <c r="J19068" s="92"/>
    </row>
    <row r="19069" spans="10:10" x14ac:dyDescent="0.25">
      <c r="J19069" s="92"/>
    </row>
    <row r="19070" spans="10:10" x14ac:dyDescent="0.25">
      <c r="J19070" s="92"/>
    </row>
    <row r="19071" spans="10:10" x14ac:dyDescent="0.25">
      <c r="J19071" s="92"/>
    </row>
    <row r="19072" spans="10:10" x14ac:dyDescent="0.25">
      <c r="J19072" s="92"/>
    </row>
    <row r="19073" spans="10:10" x14ac:dyDescent="0.25">
      <c r="J19073" s="92"/>
    </row>
    <row r="19074" spans="10:10" x14ac:dyDescent="0.25">
      <c r="J19074" s="92"/>
    </row>
    <row r="19075" spans="10:10" x14ac:dyDescent="0.25">
      <c r="J19075" s="92"/>
    </row>
    <row r="19076" spans="10:10" x14ac:dyDescent="0.25">
      <c r="J19076" s="92"/>
    </row>
    <row r="19077" spans="10:10" x14ac:dyDescent="0.25">
      <c r="J19077" s="92"/>
    </row>
    <row r="19078" spans="10:10" x14ac:dyDescent="0.25">
      <c r="J19078" s="92"/>
    </row>
    <row r="19079" spans="10:10" x14ac:dyDescent="0.25">
      <c r="J19079" s="92"/>
    </row>
    <row r="19080" spans="10:10" x14ac:dyDescent="0.25">
      <c r="J19080" s="92"/>
    </row>
    <row r="19081" spans="10:10" x14ac:dyDescent="0.25">
      <c r="J19081" s="92"/>
    </row>
    <row r="19082" spans="10:10" x14ac:dyDescent="0.25">
      <c r="J19082" s="92"/>
    </row>
    <row r="19083" spans="10:10" x14ac:dyDescent="0.25">
      <c r="J19083" s="92"/>
    </row>
    <row r="19084" spans="10:10" x14ac:dyDescent="0.25">
      <c r="J19084" s="92"/>
    </row>
    <row r="19085" spans="10:10" x14ac:dyDescent="0.25">
      <c r="J19085" s="92"/>
    </row>
    <row r="19086" spans="10:10" x14ac:dyDescent="0.25">
      <c r="J19086" s="92"/>
    </row>
    <row r="19087" spans="10:10" x14ac:dyDescent="0.25">
      <c r="J19087" s="92"/>
    </row>
    <row r="19088" spans="10:10" x14ac:dyDescent="0.25">
      <c r="J19088" s="92"/>
    </row>
    <row r="19089" spans="10:10" x14ac:dyDescent="0.25">
      <c r="J19089" s="92"/>
    </row>
    <row r="19090" spans="10:10" x14ac:dyDescent="0.25">
      <c r="J19090" s="92"/>
    </row>
    <row r="19091" spans="10:10" x14ac:dyDescent="0.25">
      <c r="J19091" s="92"/>
    </row>
    <row r="19092" spans="10:10" x14ac:dyDescent="0.25">
      <c r="J19092" s="92"/>
    </row>
    <row r="19093" spans="10:10" x14ac:dyDescent="0.25">
      <c r="J19093" s="92"/>
    </row>
    <row r="19094" spans="10:10" x14ac:dyDescent="0.25">
      <c r="J19094" s="92"/>
    </row>
    <row r="19095" spans="10:10" x14ac:dyDescent="0.25">
      <c r="J19095" s="92"/>
    </row>
    <row r="19096" spans="10:10" x14ac:dyDescent="0.25">
      <c r="J19096" s="92"/>
    </row>
    <row r="19097" spans="10:10" x14ac:dyDescent="0.25">
      <c r="J19097" s="92"/>
    </row>
    <row r="19098" spans="10:10" x14ac:dyDescent="0.25">
      <c r="J19098" s="92"/>
    </row>
    <row r="19099" spans="10:10" x14ac:dyDescent="0.25">
      <c r="J19099" s="92"/>
    </row>
    <row r="19100" spans="10:10" x14ac:dyDescent="0.25">
      <c r="J19100" s="92"/>
    </row>
    <row r="19101" spans="10:10" x14ac:dyDescent="0.25">
      <c r="J19101" s="92"/>
    </row>
    <row r="19102" spans="10:10" x14ac:dyDescent="0.25">
      <c r="J19102" s="92"/>
    </row>
    <row r="19103" spans="10:10" x14ac:dyDescent="0.25">
      <c r="J19103" s="92"/>
    </row>
    <row r="19104" spans="10:10" x14ac:dyDescent="0.25">
      <c r="J19104" s="92"/>
    </row>
    <row r="19105" spans="10:10" x14ac:dyDescent="0.25">
      <c r="J19105" s="92"/>
    </row>
    <row r="19106" spans="10:10" x14ac:dyDescent="0.25">
      <c r="J19106" s="92"/>
    </row>
    <row r="19107" spans="10:10" x14ac:dyDescent="0.25">
      <c r="J19107" s="92"/>
    </row>
    <row r="19108" spans="10:10" x14ac:dyDescent="0.25">
      <c r="J19108" s="92"/>
    </row>
    <row r="19109" spans="10:10" x14ac:dyDescent="0.25">
      <c r="J19109" s="92"/>
    </row>
    <row r="19110" spans="10:10" x14ac:dyDescent="0.25">
      <c r="J19110" s="92"/>
    </row>
    <row r="19111" spans="10:10" x14ac:dyDescent="0.25">
      <c r="J19111" s="92"/>
    </row>
    <row r="19112" spans="10:10" x14ac:dyDescent="0.25">
      <c r="J19112" s="92"/>
    </row>
    <row r="19113" spans="10:10" x14ac:dyDescent="0.25">
      <c r="J19113" s="92"/>
    </row>
    <row r="19114" spans="10:10" x14ac:dyDescent="0.25">
      <c r="J19114" s="92"/>
    </row>
    <row r="19115" spans="10:10" x14ac:dyDescent="0.25">
      <c r="J19115" s="92"/>
    </row>
    <row r="19116" spans="10:10" x14ac:dyDescent="0.25">
      <c r="J19116" s="92"/>
    </row>
    <row r="19117" spans="10:10" x14ac:dyDescent="0.25">
      <c r="J19117" s="92"/>
    </row>
    <row r="19118" spans="10:10" x14ac:dyDescent="0.25">
      <c r="J19118" s="92"/>
    </row>
    <row r="19119" spans="10:10" x14ac:dyDescent="0.25">
      <c r="J19119" s="92"/>
    </row>
    <row r="19120" spans="10:10" x14ac:dyDescent="0.25">
      <c r="J19120" s="92"/>
    </row>
    <row r="19121" spans="10:10" x14ac:dyDescent="0.25">
      <c r="J19121" s="92"/>
    </row>
    <row r="19122" spans="10:10" x14ac:dyDescent="0.25">
      <c r="J19122" s="92"/>
    </row>
    <row r="19123" spans="10:10" x14ac:dyDescent="0.25">
      <c r="J19123" s="92"/>
    </row>
    <row r="19124" spans="10:10" x14ac:dyDescent="0.25">
      <c r="J19124" s="92"/>
    </row>
    <row r="19125" spans="10:10" x14ac:dyDescent="0.25">
      <c r="J19125" s="92"/>
    </row>
    <row r="19126" spans="10:10" x14ac:dyDescent="0.25">
      <c r="J19126" s="92"/>
    </row>
    <row r="19127" spans="10:10" x14ac:dyDescent="0.25">
      <c r="J19127" s="92"/>
    </row>
    <row r="19128" spans="10:10" x14ac:dyDescent="0.25">
      <c r="J19128" s="92"/>
    </row>
    <row r="19129" spans="10:10" x14ac:dyDescent="0.25">
      <c r="J19129" s="92"/>
    </row>
    <row r="19130" spans="10:10" x14ac:dyDescent="0.25">
      <c r="J19130" s="92"/>
    </row>
    <row r="19131" spans="10:10" x14ac:dyDescent="0.25">
      <c r="J19131" s="92"/>
    </row>
    <row r="19132" spans="10:10" x14ac:dyDescent="0.25">
      <c r="J19132" s="92"/>
    </row>
    <row r="19133" spans="10:10" x14ac:dyDescent="0.25">
      <c r="J19133" s="92"/>
    </row>
    <row r="19134" spans="10:10" x14ac:dyDescent="0.25">
      <c r="J19134" s="92"/>
    </row>
    <row r="19135" spans="10:10" x14ac:dyDescent="0.25">
      <c r="J19135" s="92"/>
    </row>
    <row r="19136" spans="10:10" x14ac:dyDescent="0.25">
      <c r="J19136" s="92"/>
    </row>
    <row r="19137" spans="10:10" x14ac:dyDescent="0.25">
      <c r="J19137" s="92"/>
    </row>
    <row r="19138" spans="10:10" x14ac:dyDescent="0.25">
      <c r="J19138" s="92"/>
    </row>
    <row r="19139" spans="10:10" x14ac:dyDescent="0.25">
      <c r="J19139" s="92"/>
    </row>
    <row r="19140" spans="10:10" x14ac:dyDescent="0.25">
      <c r="J19140" s="92"/>
    </row>
    <row r="19141" spans="10:10" x14ac:dyDescent="0.25">
      <c r="J19141" s="92"/>
    </row>
    <row r="19142" spans="10:10" x14ac:dyDescent="0.25">
      <c r="J19142" s="92"/>
    </row>
    <row r="19143" spans="10:10" x14ac:dyDescent="0.25">
      <c r="J19143" s="92"/>
    </row>
    <row r="19144" spans="10:10" x14ac:dyDescent="0.25">
      <c r="J19144" s="92"/>
    </row>
    <row r="19145" spans="10:10" x14ac:dyDescent="0.25">
      <c r="J19145" s="92"/>
    </row>
    <row r="19146" spans="10:10" x14ac:dyDescent="0.25">
      <c r="J19146" s="92"/>
    </row>
    <row r="19147" spans="10:10" x14ac:dyDescent="0.25">
      <c r="J19147" s="92"/>
    </row>
    <row r="19148" spans="10:10" x14ac:dyDescent="0.25">
      <c r="J19148" s="92"/>
    </row>
    <row r="19149" spans="10:10" x14ac:dyDescent="0.25">
      <c r="J19149" s="92"/>
    </row>
    <row r="19150" spans="10:10" x14ac:dyDescent="0.25">
      <c r="J19150" s="92"/>
    </row>
    <row r="19151" spans="10:10" x14ac:dyDescent="0.25">
      <c r="J19151" s="92"/>
    </row>
    <row r="19152" spans="10:10" x14ac:dyDescent="0.25">
      <c r="J19152" s="92"/>
    </row>
    <row r="19153" spans="10:10" x14ac:dyDescent="0.25">
      <c r="J19153" s="92"/>
    </row>
    <row r="19154" spans="10:10" x14ac:dyDescent="0.25">
      <c r="J19154" s="92"/>
    </row>
    <row r="19155" spans="10:10" x14ac:dyDescent="0.25">
      <c r="J19155" s="92"/>
    </row>
    <row r="19156" spans="10:10" x14ac:dyDescent="0.25">
      <c r="J19156" s="92"/>
    </row>
    <row r="19157" spans="10:10" x14ac:dyDescent="0.25">
      <c r="J19157" s="92"/>
    </row>
    <row r="19158" spans="10:10" x14ac:dyDescent="0.25">
      <c r="J19158" s="92"/>
    </row>
    <row r="19159" spans="10:10" x14ac:dyDescent="0.25">
      <c r="J19159" s="92"/>
    </row>
    <row r="19160" spans="10:10" x14ac:dyDescent="0.25">
      <c r="J19160" s="92"/>
    </row>
    <row r="19161" spans="10:10" x14ac:dyDescent="0.25">
      <c r="J19161" s="92"/>
    </row>
    <row r="19162" spans="10:10" x14ac:dyDescent="0.25">
      <c r="J19162" s="92"/>
    </row>
    <row r="19163" spans="10:10" x14ac:dyDescent="0.25">
      <c r="J19163" s="92"/>
    </row>
    <row r="19164" spans="10:10" x14ac:dyDescent="0.25">
      <c r="J19164" s="92"/>
    </row>
    <row r="19165" spans="10:10" x14ac:dyDescent="0.25">
      <c r="J19165" s="92"/>
    </row>
    <row r="19166" spans="10:10" x14ac:dyDescent="0.25">
      <c r="J19166" s="92"/>
    </row>
    <row r="19167" spans="10:10" x14ac:dyDescent="0.25">
      <c r="J19167" s="92"/>
    </row>
    <row r="19168" spans="10:10" x14ac:dyDescent="0.25">
      <c r="J19168" s="92"/>
    </row>
    <row r="19169" spans="10:10" x14ac:dyDescent="0.25">
      <c r="J19169" s="92"/>
    </row>
    <row r="19170" spans="10:10" x14ac:dyDescent="0.25">
      <c r="J19170" s="92"/>
    </row>
    <row r="19171" spans="10:10" x14ac:dyDescent="0.25">
      <c r="J19171" s="92"/>
    </row>
    <row r="19172" spans="10:10" x14ac:dyDescent="0.25">
      <c r="J19172" s="92"/>
    </row>
    <row r="19173" spans="10:10" x14ac:dyDescent="0.25">
      <c r="J19173" s="92"/>
    </row>
    <row r="19174" spans="10:10" x14ac:dyDescent="0.25">
      <c r="J19174" s="92"/>
    </row>
    <row r="19175" spans="10:10" x14ac:dyDescent="0.25">
      <c r="J19175" s="92"/>
    </row>
    <row r="19176" spans="10:10" x14ac:dyDescent="0.25">
      <c r="J19176" s="92"/>
    </row>
    <row r="19177" spans="10:10" x14ac:dyDescent="0.25">
      <c r="J19177" s="92"/>
    </row>
    <row r="19178" spans="10:10" x14ac:dyDescent="0.25">
      <c r="J19178" s="92"/>
    </row>
    <row r="19179" spans="10:10" x14ac:dyDescent="0.25">
      <c r="J19179" s="92"/>
    </row>
    <row r="19180" spans="10:10" x14ac:dyDescent="0.25">
      <c r="J19180" s="92"/>
    </row>
    <row r="19181" spans="10:10" x14ac:dyDescent="0.25">
      <c r="J19181" s="92"/>
    </row>
    <row r="19182" spans="10:10" x14ac:dyDescent="0.25">
      <c r="J19182" s="92"/>
    </row>
    <row r="19183" spans="10:10" x14ac:dyDescent="0.25">
      <c r="J19183" s="92"/>
    </row>
    <row r="19184" spans="10:10" x14ac:dyDescent="0.25">
      <c r="J19184" s="92"/>
    </row>
    <row r="19185" spans="10:10" x14ac:dyDescent="0.25">
      <c r="J19185" s="92"/>
    </row>
    <row r="19186" spans="10:10" x14ac:dyDescent="0.25">
      <c r="J19186" s="92"/>
    </row>
    <row r="19187" spans="10:10" x14ac:dyDescent="0.25">
      <c r="J19187" s="92"/>
    </row>
    <row r="19188" spans="10:10" x14ac:dyDescent="0.25">
      <c r="J19188" s="92"/>
    </row>
    <row r="19189" spans="10:10" x14ac:dyDescent="0.25">
      <c r="J19189" s="92"/>
    </row>
    <row r="19190" spans="10:10" x14ac:dyDescent="0.25">
      <c r="J19190" s="92"/>
    </row>
    <row r="19191" spans="10:10" x14ac:dyDescent="0.25">
      <c r="J19191" s="92"/>
    </row>
    <row r="19192" spans="10:10" x14ac:dyDescent="0.25">
      <c r="J19192" s="92"/>
    </row>
    <row r="19193" spans="10:10" x14ac:dyDescent="0.25">
      <c r="J19193" s="92"/>
    </row>
    <row r="19194" spans="10:10" x14ac:dyDescent="0.25">
      <c r="J19194" s="92"/>
    </row>
    <row r="19195" spans="10:10" x14ac:dyDescent="0.25">
      <c r="J19195" s="92"/>
    </row>
    <row r="19196" spans="10:10" x14ac:dyDescent="0.25">
      <c r="J19196" s="92"/>
    </row>
    <row r="19197" spans="10:10" x14ac:dyDescent="0.25">
      <c r="J19197" s="92"/>
    </row>
    <row r="19198" spans="10:10" x14ac:dyDescent="0.25">
      <c r="J19198" s="92"/>
    </row>
    <row r="19199" spans="10:10" x14ac:dyDescent="0.25">
      <c r="J19199" s="92"/>
    </row>
    <row r="19200" spans="10:10" x14ac:dyDescent="0.25">
      <c r="J19200" s="92"/>
    </row>
    <row r="19201" spans="10:10" x14ac:dyDescent="0.25">
      <c r="J19201" s="92"/>
    </row>
    <row r="19202" spans="10:10" x14ac:dyDescent="0.25">
      <c r="J19202" s="92"/>
    </row>
    <row r="19203" spans="10:10" x14ac:dyDescent="0.25">
      <c r="J19203" s="92"/>
    </row>
    <row r="19204" spans="10:10" x14ac:dyDescent="0.25">
      <c r="J19204" s="92"/>
    </row>
    <row r="19205" spans="10:10" x14ac:dyDescent="0.25">
      <c r="J19205" s="92"/>
    </row>
    <row r="19206" spans="10:10" x14ac:dyDescent="0.25">
      <c r="J19206" s="92"/>
    </row>
    <row r="19207" spans="10:10" x14ac:dyDescent="0.25">
      <c r="J19207" s="92"/>
    </row>
    <row r="19208" spans="10:10" x14ac:dyDescent="0.25">
      <c r="J19208" s="92"/>
    </row>
    <row r="19209" spans="10:10" x14ac:dyDescent="0.25">
      <c r="J19209" s="92"/>
    </row>
    <row r="19210" spans="10:10" x14ac:dyDescent="0.25">
      <c r="J19210" s="92"/>
    </row>
    <row r="19211" spans="10:10" x14ac:dyDescent="0.25">
      <c r="J19211" s="92"/>
    </row>
    <row r="19212" spans="10:10" x14ac:dyDescent="0.25">
      <c r="J19212" s="92"/>
    </row>
    <row r="19213" spans="10:10" x14ac:dyDescent="0.25">
      <c r="J19213" s="92"/>
    </row>
    <row r="19214" spans="10:10" x14ac:dyDescent="0.25">
      <c r="J19214" s="92"/>
    </row>
    <row r="19215" spans="10:10" x14ac:dyDescent="0.25">
      <c r="J19215" s="92"/>
    </row>
    <row r="19216" spans="10:10" x14ac:dyDescent="0.25">
      <c r="J19216" s="92"/>
    </row>
    <row r="19217" spans="10:10" x14ac:dyDescent="0.25">
      <c r="J19217" s="92"/>
    </row>
    <row r="19218" spans="10:10" x14ac:dyDescent="0.25">
      <c r="J19218" s="92"/>
    </row>
    <row r="19219" spans="10:10" x14ac:dyDescent="0.25">
      <c r="J19219" s="92"/>
    </row>
    <row r="19220" spans="10:10" x14ac:dyDescent="0.25">
      <c r="J19220" s="92"/>
    </row>
    <row r="19221" spans="10:10" x14ac:dyDescent="0.25">
      <c r="J19221" s="92"/>
    </row>
    <row r="19222" spans="10:10" x14ac:dyDescent="0.25">
      <c r="J19222" s="92"/>
    </row>
    <row r="19223" spans="10:10" x14ac:dyDescent="0.25">
      <c r="J19223" s="92"/>
    </row>
    <row r="19224" spans="10:10" x14ac:dyDescent="0.25">
      <c r="J19224" s="92"/>
    </row>
    <row r="19225" spans="10:10" x14ac:dyDescent="0.25">
      <c r="J19225" s="92"/>
    </row>
    <row r="19226" spans="10:10" x14ac:dyDescent="0.25">
      <c r="J19226" s="92"/>
    </row>
    <row r="19227" spans="10:10" x14ac:dyDescent="0.25">
      <c r="J19227" s="92"/>
    </row>
    <row r="19228" spans="10:10" x14ac:dyDescent="0.25">
      <c r="J19228" s="92"/>
    </row>
    <row r="19229" spans="10:10" x14ac:dyDescent="0.25">
      <c r="J19229" s="92"/>
    </row>
    <row r="19230" spans="10:10" x14ac:dyDescent="0.25">
      <c r="J19230" s="92"/>
    </row>
    <row r="19231" spans="10:10" x14ac:dyDescent="0.25">
      <c r="J19231" s="92"/>
    </row>
    <row r="19232" spans="10:10" x14ac:dyDescent="0.25">
      <c r="J19232" s="92"/>
    </row>
    <row r="19233" spans="10:10" x14ac:dyDescent="0.25">
      <c r="J19233" s="92"/>
    </row>
    <row r="19234" spans="10:10" x14ac:dyDescent="0.25">
      <c r="J19234" s="92"/>
    </row>
    <row r="19235" spans="10:10" x14ac:dyDescent="0.25">
      <c r="J19235" s="92"/>
    </row>
    <row r="19236" spans="10:10" x14ac:dyDescent="0.25">
      <c r="J19236" s="92"/>
    </row>
    <row r="19237" spans="10:10" x14ac:dyDescent="0.25">
      <c r="J19237" s="92"/>
    </row>
    <row r="19238" spans="10:10" x14ac:dyDescent="0.25">
      <c r="J19238" s="92"/>
    </row>
    <row r="19239" spans="10:10" x14ac:dyDescent="0.25">
      <c r="J19239" s="92"/>
    </row>
    <row r="19240" spans="10:10" x14ac:dyDescent="0.25">
      <c r="J19240" s="92"/>
    </row>
    <row r="19241" spans="10:10" x14ac:dyDescent="0.25">
      <c r="J19241" s="92"/>
    </row>
    <row r="19242" spans="10:10" x14ac:dyDescent="0.25">
      <c r="J19242" s="92"/>
    </row>
    <row r="19243" spans="10:10" x14ac:dyDescent="0.25">
      <c r="J19243" s="92"/>
    </row>
    <row r="19244" spans="10:10" x14ac:dyDescent="0.25">
      <c r="J19244" s="92"/>
    </row>
    <row r="19245" spans="10:10" x14ac:dyDescent="0.25">
      <c r="J19245" s="92"/>
    </row>
    <row r="19246" spans="10:10" x14ac:dyDescent="0.25">
      <c r="J19246" s="92"/>
    </row>
    <row r="19247" spans="10:10" x14ac:dyDescent="0.25">
      <c r="J19247" s="92"/>
    </row>
    <row r="19248" spans="10:10" x14ac:dyDescent="0.25">
      <c r="J19248" s="92"/>
    </row>
    <row r="19249" spans="10:10" x14ac:dyDescent="0.25">
      <c r="J19249" s="92"/>
    </row>
    <row r="19250" spans="10:10" x14ac:dyDescent="0.25">
      <c r="J19250" s="92"/>
    </row>
    <row r="19251" spans="10:10" x14ac:dyDescent="0.25">
      <c r="J19251" s="92"/>
    </row>
    <row r="19252" spans="10:10" x14ac:dyDescent="0.25">
      <c r="J19252" s="92"/>
    </row>
    <row r="19253" spans="10:10" x14ac:dyDescent="0.25">
      <c r="J19253" s="92"/>
    </row>
    <row r="19254" spans="10:10" x14ac:dyDescent="0.25">
      <c r="J19254" s="92"/>
    </row>
    <row r="19255" spans="10:10" x14ac:dyDescent="0.25">
      <c r="J19255" s="92"/>
    </row>
    <row r="19256" spans="10:10" x14ac:dyDescent="0.25">
      <c r="J19256" s="92"/>
    </row>
    <row r="19257" spans="10:10" x14ac:dyDescent="0.25">
      <c r="J19257" s="92"/>
    </row>
    <row r="19258" spans="10:10" x14ac:dyDescent="0.25">
      <c r="J19258" s="92"/>
    </row>
    <row r="19259" spans="10:10" x14ac:dyDescent="0.25">
      <c r="J19259" s="92"/>
    </row>
    <row r="19260" spans="10:10" x14ac:dyDescent="0.25">
      <c r="J19260" s="92"/>
    </row>
    <row r="19261" spans="10:10" x14ac:dyDescent="0.25">
      <c r="J19261" s="92"/>
    </row>
    <row r="19262" spans="10:10" x14ac:dyDescent="0.25">
      <c r="J19262" s="92"/>
    </row>
    <row r="19263" spans="10:10" x14ac:dyDescent="0.25">
      <c r="J19263" s="92"/>
    </row>
    <row r="19264" spans="10:10" x14ac:dyDescent="0.25">
      <c r="J19264" s="92"/>
    </row>
    <row r="19265" spans="10:10" x14ac:dyDescent="0.25">
      <c r="J19265" s="92"/>
    </row>
    <row r="19266" spans="10:10" x14ac:dyDescent="0.25">
      <c r="J19266" s="92"/>
    </row>
    <row r="19267" spans="10:10" x14ac:dyDescent="0.25">
      <c r="J19267" s="92"/>
    </row>
    <row r="19268" spans="10:10" x14ac:dyDescent="0.25">
      <c r="J19268" s="92"/>
    </row>
    <row r="19269" spans="10:10" x14ac:dyDescent="0.25">
      <c r="J19269" s="92"/>
    </row>
    <row r="19270" spans="10:10" x14ac:dyDescent="0.25">
      <c r="J19270" s="92"/>
    </row>
    <row r="19271" spans="10:10" x14ac:dyDescent="0.25">
      <c r="J19271" s="92"/>
    </row>
    <row r="19272" spans="10:10" x14ac:dyDescent="0.25">
      <c r="J19272" s="92"/>
    </row>
    <row r="19273" spans="10:10" x14ac:dyDescent="0.25">
      <c r="J19273" s="92"/>
    </row>
    <row r="19274" spans="10:10" x14ac:dyDescent="0.25">
      <c r="J19274" s="92"/>
    </row>
    <row r="19275" spans="10:10" x14ac:dyDescent="0.25">
      <c r="J19275" s="92"/>
    </row>
    <row r="19276" spans="10:10" x14ac:dyDescent="0.25">
      <c r="J19276" s="92"/>
    </row>
    <row r="19277" spans="10:10" x14ac:dyDescent="0.25">
      <c r="J19277" s="92"/>
    </row>
    <row r="19278" spans="10:10" x14ac:dyDescent="0.25">
      <c r="J19278" s="92"/>
    </row>
    <row r="19279" spans="10:10" x14ac:dyDescent="0.25">
      <c r="J19279" s="92"/>
    </row>
    <row r="19280" spans="10:10" x14ac:dyDescent="0.25">
      <c r="J19280" s="92"/>
    </row>
    <row r="19281" spans="10:10" x14ac:dyDescent="0.25">
      <c r="J19281" s="92"/>
    </row>
    <row r="19282" spans="10:10" x14ac:dyDescent="0.25">
      <c r="J19282" s="92"/>
    </row>
    <row r="19283" spans="10:10" x14ac:dyDescent="0.25">
      <c r="J19283" s="92"/>
    </row>
    <row r="19284" spans="10:10" x14ac:dyDescent="0.25">
      <c r="J19284" s="92"/>
    </row>
    <row r="19285" spans="10:10" x14ac:dyDescent="0.25">
      <c r="J19285" s="92"/>
    </row>
    <row r="19286" spans="10:10" x14ac:dyDescent="0.25">
      <c r="J19286" s="92"/>
    </row>
    <row r="19287" spans="10:10" x14ac:dyDescent="0.25">
      <c r="J19287" s="92"/>
    </row>
    <row r="19288" spans="10:10" x14ac:dyDescent="0.25">
      <c r="J19288" s="92"/>
    </row>
    <row r="19289" spans="10:10" x14ac:dyDescent="0.25">
      <c r="J19289" s="92"/>
    </row>
    <row r="19290" spans="10:10" x14ac:dyDescent="0.25">
      <c r="J19290" s="92"/>
    </row>
    <row r="19291" spans="10:10" x14ac:dyDescent="0.25">
      <c r="J19291" s="92"/>
    </row>
    <row r="19292" spans="10:10" x14ac:dyDescent="0.25">
      <c r="J19292" s="92"/>
    </row>
    <row r="19293" spans="10:10" x14ac:dyDescent="0.25">
      <c r="J19293" s="92"/>
    </row>
    <row r="19294" spans="10:10" x14ac:dyDescent="0.25">
      <c r="J19294" s="92"/>
    </row>
    <row r="19295" spans="10:10" x14ac:dyDescent="0.25">
      <c r="J19295" s="92"/>
    </row>
    <row r="19296" spans="10:10" x14ac:dyDescent="0.25">
      <c r="J19296" s="92"/>
    </row>
    <row r="19297" spans="10:10" x14ac:dyDescent="0.25">
      <c r="J19297" s="92"/>
    </row>
    <row r="19298" spans="10:10" x14ac:dyDescent="0.25">
      <c r="J19298" s="92"/>
    </row>
    <row r="19299" spans="10:10" x14ac:dyDescent="0.25">
      <c r="J19299" s="92"/>
    </row>
    <row r="19300" spans="10:10" x14ac:dyDescent="0.25">
      <c r="J19300" s="92"/>
    </row>
    <row r="19301" spans="10:10" x14ac:dyDescent="0.25">
      <c r="J19301" s="92"/>
    </row>
    <row r="19302" spans="10:10" x14ac:dyDescent="0.25">
      <c r="J19302" s="92"/>
    </row>
    <row r="19303" spans="10:10" x14ac:dyDescent="0.25">
      <c r="J19303" s="92"/>
    </row>
    <row r="19304" spans="10:10" x14ac:dyDescent="0.25">
      <c r="J19304" s="92"/>
    </row>
    <row r="19305" spans="10:10" x14ac:dyDescent="0.25">
      <c r="J19305" s="92"/>
    </row>
    <row r="19306" spans="10:10" x14ac:dyDescent="0.25">
      <c r="J19306" s="92"/>
    </row>
    <row r="19307" spans="10:10" x14ac:dyDescent="0.25">
      <c r="J19307" s="92"/>
    </row>
    <row r="19308" spans="10:10" x14ac:dyDescent="0.25">
      <c r="J19308" s="92"/>
    </row>
    <row r="19309" spans="10:10" x14ac:dyDescent="0.25">
      <c r="J19309" s="92"/>
    </row>
    <row r="19310" spans="10:10" x14ac:dyDescent="0.25">
      <c r="J19310" s="92"/>
    </row>
    <row r="19311" spans="10:10" x14ac:dyDescent="0.25">
      <c r="J19311" s="92"/>
    </row>
    <row r="19312" spans="10:10" x14ac:dyDescent="0.25">
      <c r="J19312" s="92"/>
    </row>
    <row r="19313" spans="10:10" x14ac:dyDescent="0.25">
      <c r="J19313" s="92"/>
    </row>
    <row r="19314" spans="10:10" x14ac:dyDescent="0.25">
      <c r="J19314" s="92"/>
    </row>
    <row r="19315" spans="10:10" x14ac:dyDescent="0.25">
      <c r="J19315" s="92"/>
    </row>
    <row r="19316" spans="10:10" x14ac:dyDescent="0.25">
      <c r="J19316" s="92"/>
    </row>
    <row r="19317" spans="10:10" x14ac:dyDescent="0.25">
      <c r="J19317" s="92"/>
    </row>
    <row r="19318" spans="10:10" x14ac:dyDescent="0.25">
      <c r="J19318" s="92"/>
    </row>
    <row r="19319" spans="10:10" x14ac:dyDescent="0.25">
      <c r="J19319" s="92"/>
    </row>
    <row r="19320" spans="10:10" x14ac:dyDescent="0.25">
      <c r="J19320" s="92"/>
    </row>
    <row r="19321" spans="10:10" x14ac:dyDescent="0.25">
      <c r="J19321" s="92"/>
    </row>
    <row r="19322" spans="10:10" x14ac:dyDescent="0.25">
      <c r="J19322" s="92"/>
    </row>
    <row r="19323" spans="10:10" x14ac:dyDescent="0.25">
      <c r="J19323" s="92"/>
    </row>
    <row r="19324" spans="10:10" x14ac:dyDescent="0.25">
      <c r="J19324" s="92"/>
    </row>
    <row r="19325" spans="10:10" x14ac:dyDescent="0.25">
      <c r="J19325" s="92"/>
    </row>
    <row r="19326" spans="10:10" x14ac:dyDescent="0.25">
      <c r="J19326" s="92"/>
    </row>
    <row r="19327" spans="10:10" x14ac:dyDescent="0.25">
      <c r="J19327" s="92"/>
    </row>
    <row r="19328" spans="10:10" x14ac:dyDescent="0.25">
      <c r="J19328" s="92"/>
    </row>
    <row r="19329" spans="10:10" x14ac:dyDescent="0.25">
      <c r="J19329" s="92"/>
    </row>
    <row r="19330" spans="10:10" x14ac:dyDescent="0.25">
      <c r="J19330" s="92"/>
    </row>
    <row r="19331" spans="10:10" x14ac:dyDescent="0.25">
      <c r="J19331" s="92"/>
    </row>
    <row r="19332" spans="10:10" x14ac:dyDescent="0.25">
      <c r="J19332" s="92"/>
    </row>
    <row r="19333" spans="10:10" x14ac:dyDescent="0.25">
      <c r="J19333" s="92"/>
    </row>
    <row r="19334" spans="10:10" x14ac:dyDescent="0.25">
      <c r="J19334" s="92"/>
    </row>
    <row r="19335" spans="10:10" x14ac:dyDescent="0.25">
      <c r="J19335" s="92"/>
    </row>
    <row r="19336" spans="10:10" x14ac:dyDescent="0.25">
      <c r="J19336" s="92"/>
    </row>
    <row r="19337" spans="10:10" x14ac:dyDescent="0.25">
      <c r="J19337" s="92"/>
    </row>
    <row r="19338" spans="10:10" x14ac:dyDescent="0.25">
      <c r="J19338" s="92"/>
    </row>
    <row r="19339" spans="10:10" x14ac:dyDescent="0.25">
      <c r="J19339" s="92"/>
    </row>
    <row r="19340" spans="10:10" x14ac:dyDescent="0.25">
      <c r="J19340" s="92"/>
    </row>
    <row r="19341" spans="10:10" x14ac:dyDescent="0.25">
      <c r="J19341" s="92"/>
    </row>
    <row r="19342" spans="10:10" x14ac:dyDescent="0.25">
      <c r="J19342" s="92"/>
    </row>
    <row r="19343" spans="10:10" x14ac:dyDescent="0.25">
      <c r="J19343" s="92"/>
    </row>
    <row r="19344" spans="10:10" x14ac:dyDescent="0.25">
      <c r="J19344" s="92"/>
    </row>
    <row r="19345" spans="10:10" x14ac:dyDescent="0.25">
      <c r="J19345" s="92"/>
    </row>
    <row r="19346" spans="10:10" x14ac:dyDescent="0.25">
      <c r="J19346" s="92"/>
    </row>
    <row r="19347" spans="10:10" x14ac:dyDescent="0.25">
      <c r="J19347" s="92"/>
    </row>
    <row r="19348" spans="10:10" x14ac:dyDescent="0.25">
      <c r="J19348" s="92"/>
    </row>
    <row r="19349" spans="10:10" x14ac:dyDescent="0.25">
      <c r="J19349" s="92"/>
    </row>
    <row r="19350" spans="10:10" x14ac:dyDescent="0.25">
      <c r="J19350" s="92"/>
    </row>
    <row r="19351" spans="10:10" x14ac:dyDescent="0.25">
      <c r="J19351" s="92"/>
    </row>
    <row r="19352" spans="10:10" x14ac:dyDescent="0.25">
      <c r="J19352" s="92"/>
    </row>
    <row r="19353" spans="10:10" x14ac:dyDescent="0.25">
      <c r="J19353" s="92"/>
    </row>
    <row r="19354" spans="10:10" x14ac:dyDescent="0.25">
      <c r="J19354" s="92"/>
    </row>
    <row r="19355" spans="10:10" x14ac:dyDescent="0.25">
      <c r="J19355" s="92"/>
    </row>
    <row r="19356" spans="10:10" x14ac:dyDescent="0.25">
      <c r="J19356" s="92"/>
    </row>
    <row r="19357" spans="10:10" x14ac:dyDescent="0.25">
      <c r="J19357" s="92"/>
    </row>
    <row r="19358" spans="10:10" x14ac:dyDescent="0.25">
      <c r="J19358" s="92"/>
    </row>
    <row r="19359" spans="10:10" x14ac:dyDescent="0.25">
      <c r="J19359" s="92"/>
    </row>
    <row r="19360" spans="10:10" x14ac:dyDescent="0.25">
      <c r="J19360" s="92"/>
    </row>
    <row r="19361" spans="10:10" x14ac:dyDescent="0.25">
      <c r="J19361" s="92"/>
    </row>
    <row r="19362" spans="10:10" x14ac:dyDescent="0.25">
      <c r="J19362" s="92"/>
    </row>
    <row r="19363" spans="10:10" x14ac:dyDescent="0.25">
      <c r="J19363" s="92"/>
    </row>
    <row r="19364" spans="10:10" x14ac:dyDescent="0.25">
      <c r="J19364" s="92"/>
    </row>
    <row r="19365" spans="10:10" x14ac:dyDescent="0.25">
      <c r="J19365" s="92"/>
    </row>
    <row r="19366" spans="10:10" x14ac:dyDescent="0.25">
      <c r="J19366" s="92"/>
    </row>
    <row r="19367" spans="10:10" x14ac:dyDescent="0.25">
      <c r="J19367" s="92"/>
    </row>
    <row r="19368" spans="10:10" x14ac:dyDescent="0.25">
      <c r="J19368" s="92"/>
    </row>
    <row r="19369" spans="10:10" x14ac:dyDescent="0.25">
      <c r="J19369" s="92"/>
    </row>
    <row r="19370" spans="10:10" x14ac:dyDescent="0.25">
      <c r="J19370" s="92"/>
    </row>
    <row r="19371" spans="10:10" x14ac:dyDescent="0.25">
      <c r="J19371" s="92"/>
    </row>
    <row r="19372" spans="10:10" x14ac:dyDescent="0.25">
      <c r="J19372" s="92"/>
    </row>
    <row r="19373" spans="10:10" x14ac:dyDescent="0.25">
      <c r="J19373" s="92"/>
    </row>
    <row r="19374" spans="10:10" x14ac:dyDescent="0.25">
      <c r="J19374" s="92"/>
    </row>
    <row r="19375" spans="10:10" x14ac:dyDescent="0.25">
      <c r="J19375" s="92"/>
    </row>
    <row r="19376" spans="10:10" x14ac:dyDescent="0.25">
      <c r="J19376" s="92"/>
    </row>
    <row r="19377" spans="10:10" x14ac:dyDescent="0.25">
      <c r="J19377" s="92"/>
    </row>
    <row r="19378" spans="10:10" x14ac:dyDescent="0.25">
      <c r="J19378" s="92"/>
    </row>
    <row r="19379" spans="10:10" x14ac:dyDescent="0.25">
      <c r="J19379" s="92"/>
    </row>
    <row r="19380" spans="10:10" x14ac:dyDescent="0.25">
      <c r="J19380" s="92"/>
    </row>
    <row r="19381" spans="10:10" x14ac:dyDescent="0.25">
      <c r="J19381" s="92"/>
    </row>
    <row r="19382" spans="10:10" x14ac:dyDescent="0.25">
      <c r="J19382" s="92"/>
    </row>
    <row r="19383" spans="10:10" x14ac:dyDescent="0.25">
      <c r="J19383" s="92"/>
    </row>
    <row r="19384" spans="10:10" x14ac:dyDescent="0.25">
      <c r="J19384" s="92"/>
    </row>
    <row r="19385" spans="10:10" x14ac:dyDescent="0.25">
      <c r="J19385" s="92"/>
    </row>
    <row r="19386" spans="10:10" x14ac:dyDescent="0.25">
      <c r="J19386" s="92"/>
    </row>
    <row r="19387" spans="10:10" x14ac:dyDescent="0.25">
      <c r="J19387" s="92"/>
    </row>
    <row r="19388" spans="10:10" x14ac:dyDescent="0.25">
      <c r="J19388" s="92"/>
    </row>
    <row r="19389" spans="10:10" x14ac:dyDescent="0.25">
      <c r="J19389" s="92"/>
    </row>
    <row r="19390" spans="10:10" x14ac:dyDescent="0.25">
      <c r="J19390" s="92"/>
    </row>
    <row r="19391" spans="10:10" x14ac:dyDescent="0.25">
      <c r="J19391" s="92"/>
    </row>
    <row r="19392" spans="10:10" x14ac:dyDescent="0.25">
      <c r="J19392" s="92"/>
    </row>
    <row r="19393" spans="10:10" x14ac:dyDescent="0.25">
      <c r="J19393" s="92"/>
    </row>
    <row r="19394" spans="10:10" x14ac:dyDescent="0.25">
      <c r="J19394" s="92"/>
    </row>
    <row r="19395" spans="10:10" x14ac:dyDescent="0.25">
      <c r="J19395" s="92"/>
    </row>
    <row r="19396" spans="10:10" x14ac:dyDescent="0.25">
      <c r="J19396" s="92"/>
    </row>
    <row r="19397" spans="10:10" x14ac:dyDescent="0.25">
      <c r="J19397" s="92"/>
    </row>
    <row r="19398" spans="10:10" x14ac:dyDescent="0.25">
      <c r="J19398" s="92"/>
    </row>
    <row r="19399" spans="10:10" x14ac:dyDescent="0.25">
      <c r="J19399" s="92"/>
    </row>
    <row r="19400" spans="10:10" x14ac:dyDescent="0.25">
      <c r="J19400" s="92"/>
    </row>
    <row r="19401" spans="10:10" x14ac:dyDescent="0.25">
      <c r="J19401" s="92"/>
    </row>
    <row r="19402" spans="10:10" x14ac:dyDescent="0.25">
      <c r="J19402" s="92"/>
    </row>
    <row r="19403" spans="10:10" x14ac:dyDescent="0.25">
      <c r="J19403" s="92"/>
    </row>
    <row r="19404" spans="10:10" x14ac:dyDescent="0.25">
      <c r="J19404" s="92"/>
    </row>
    <row r="19405" spans="10:10" x14ac:dyDescent="0.25">
      <c r="J19405" s="92"/>
    </row>
    <row r="19406" spans="10:10" x14ac:dyDescent="0.25">
      <c r="J19406" s="92"/>
    </row>
    <row r="19407" spans="10:10" x14ac:dyDescent="0.25">
      <c r="J19407" s="92"/>
    </row>
    <row r="19408" spans="10:10" x14ac:dyDescent="0.25">
      <c r="J19408" s="92"/>
    </row>
    <row r="19409" spans="10:10" x14ac:dyDescent="0.25">
      <c r="J19409" s="92"/>
    </row>
    <row r="19410" spans="10:10" x14ac:dyDescent="0.25">
      <c r="J19410" s="92"/>
    </row>
    <row r="19411" spans="10:10" x14ac:dyDescent="0.25">
      <c r="J19411" s="92"/>
    </row>
    <row r="19412" spans="10:10" x14ac:dyDescent="0.25">
      <c r="J19412" s="92"/>
    </row>
    <row r="19413" spans="10:10" x14ac:dyDescent="0.25">
      <c r="J19413" s="92"/>
    </row>
    <row r="19414" spans="10:10" x14ac:dyDescent="0.25">
      <c r="J19414" s="92"/>
    </row>
    <row r="19415" spans="10:10" x14ac:dyDescent="0.25">
      <c r="J19415" s="92"/>
    </row>
    <row r="19416" spans="10:10" x14ac:dyDescent="0.25">
      <c r="J19416" s="92"/>
    </row>
    <row r="19417" spans="10:10" x14ac:dyDescent="0.25">
      <c r="J19417" s="92"/>
    </row>
    <row r="19418" spans="10:10" x14ac:dyDescent="0.25">
      <c r="J19418" s="92"/>
    </row>
    <row r="19419" spans="10:10" x14ac:dyDescent="0.25">
      <c r="J19419" s="92"/>
    </row>
    <row r="19420" spans="10:10" x14ac:dyDescent="0.25">
      <c r="J19420" s="92"/>
    </row>
    <row r="19421" spans="10:10" x14ac:dyDescent="0.25">
      <c r="J19421" s="92"/>
    </row>
    <row r="19422" spans="10:10" x14ac:dyDescent="0.25">
      <c r="J19422" s="92"/>
    </row>
    <row r="19423" spans="10:10" x14ac:dyDescent="0.25">
      <c r="J19423" s="92"/>
    </row>
    <row r="19424" spans="10:10" x14ac:dyDescent="0.25">
      <c r="J19424" s="92"/>
    </row>
    <row r="19425" spans="10:10" x14ac:dyDescent="0.25">
      <c r="J19425" s="92"/>
    </row>
    <row r="19426" spans="10:10" x14ac:dyDescent="0.25">
      <c r="J19426" s="92"/>
    </row>
    <row r="19427" spans="10:10" x14ac:dyDescent="0.25">
      <c r="J19427" s="92"/>
    </row>
    <row r="19428" spans="10:10" x14ac:dyDescent="0.25">
      <c r="J19428" s="92"/>
    </row>
    <row r="19429" spans="10:10" x14ac:dyDescent="0.25">
      <c r="J19429" s="92"/>
    </row>
    <row r="19430" spans="10:10" x14ac:dyDescent="0.25">
      <c r="J19430" s="92"/>
    </row>
    <row r="19431" spans="10:10" x14ac:dyDescent="0.25">
      <c r="J19431" s="92"/>
    </row>
    <row r="19432" spans="10:10" x14ac:dyDescent="0.25">
      <c r="J19432" s="92"/>
    </row>
    <row r="19433" spans="10:10" x14ac:dyDescent="0.25">
      <c r="J19433" s="92"/>
    </row>
    <row r="19434" spans="10:10" x14ac:dyDescent="0.25">
      <c r="J19434" s="92"/>
    </row>
    <row r="19435" spans="10:10" x14ac:dyDescent="0.25">
      <c r="J19435" s="92"/>
    </row>
    <row r="19436" spans="10:10" x14ac:dyDescent="0.25">
      <c r="J19436" s="92"/>
    </row>
    <row r="19437" spans="10:10" x14ac:dyDescent="0.25">
      <c r="J19437" s="92"/>
    </row>
    <row r="19438" spans="10:10" x14ac:dyDescent="0.25">
      <c r="J19438" s="92"/>
    </row>
    <row r="19439" spans="10:10" x14ac:dyDescent="0.25">
      <c r="J19439" s="92"/>
    </row>
    <row r="19440" spans="10:10" x14ac:dyDescent="0.25">
      <c r="J19440" s="92"/>
    </row>
    <row r="19441" spans="10:10" x14ac:dyDescent="0.25">
      <c r="J19441" s="92"/>
    </row>
    <row r="19442" spans="10:10" x14ac:dyDescent="0.25">
      <c r="J19442" s="92"/>
    </row>
    <row r="19443" spans="10:10" x14ac:dyDescent="0.25">
      <c r="J19443" s="92"/>
    </row>
    <row r="19444" spans="10:10" x14ac:dyDescent="0.25">
      <c r="J19444" s="92"/>
    </row>
    <row r="19445" spans="10:10" x14ac:dyDescent="0.25">
      <c r="J19445" s="92"/>
    </row>
    <row r="19446" spans="10:10" x14ac:dyDescent="0.25">
      <c r="J19446" s="92"/>
    </row>
    <row r="19447" spans="10:10" x14ac:dyDescent="0.25">
      <c r="J19447" s="92"/>
    </row>
    <row r="19448" spans="10:10" x14ac:dyDescent="0.25">
      <c r="J19448" s="92"/>
    </row>
    <row r="19449" spans="10:10" x14ac:dyDescent="0.25">
      <c r="J19449" s="92"/>
    </row>
    <row r="19450" spans="10:10" x14ac:dyDescent="0.25">
      <c r="J19450" s="92"/>
    </row>
    <row r="19451" spans="10:10" x14ac:dyDescent="0.25">
      <c r="J19451" s="92"/>
    </row>
    <row r="19452" spans="10:10" x14ac:dyDescent="0.25">
      <c r="J19452" s="92"/>
    </row>
    <row r="19453" spans="10:10" x14ac:dyDescent="0.25">
      <c r="J19453" s="92"/>
    </row>
    <row r="19454" spans="10:10" x14ac:dyDescent="0.25">
      <c r="J19454" s="92"/>
    </row>
    <row r="19455" spans="10:10" x14ac:dyDescent="0.25">
      <c r="J19455" s="92"/>
    </row>
    <row r="19456" spans="10:10" x14ac:dyDescent="0.25">
      <c r="J19456" s="92"/>
    </row>
    <row r="19457" spans="10:10" x14ac:dyDescent="0.25">
      <c r="J19457" s="92"/>
    </row>
    <row r="19458" spans="10:10" x14ac:dyDescent="0.25">
      <c r="J19458" s="92"/>
    </row>
    <row r="19459" spans="10:10" x14ac:dyDescent="0.25">
      <c r="J19459" s="92"/>
    </row>
    <row r="19460" spans="10:10" x14ac:dyDescent="0.25">
      <c r="J19460" s="92"/>
    </row>
    <row r="19461" spans="10:10" x14ac:dyDescent="0.25">
      <c r="J19461" s="92"/>
    </row>
    <row r="19462" spans="10:10" x14ac:dyDescent="0.25">
      <c r="J19462" s="92"/>
    </row>
    <row r="19463" spans="10:10" x14ac:dyDescent="0.25">
      <c r="J19463" s="92"/>
    </row>
    <row r="19464" spans="10:10" x14ac:dyDescent="0.25">
      <c r="J19464" s="92"/>
    </row>
    <row r="19465" spans="10:10" x14ac:dyDescent="0.25">
      <c r="J19465" s="92"/>
    </row>
    <row r="19466" spans="10:10" x14ac:dyDescent="0.25">
      <c r="J19466" s="92"/>
    </row>
    <row r="19467" spans="10:10" x14ac:dyDescent="0.25">
      <c r="J19467" s="92"/>
    </row>
    <row r="19468" spans="10:10" x14ac:dyDescent="0.25">
      <c r="J19468" s="92"/>
    </row>
    <row r="19469" spans="10:10" x14ac:dyDescent="0.25">
      <c r="J19469" s="92"/>
    </row>
    <row r="19470" spans="10:10" x14ac:dyDescent="0.25">
      <c r="J19470" s="92"/>
    </row>
    <row r="19471" spans="10:10" x14ac:dyDescent="0.25">
      <c r="J19471" s="92"/>
    </row>
    <row r="19472" spans="10:10" x14ac:dyDescent="0.25">
      <c r="J19472" s="92"/>
    </row>
    <row r="19473" spans="10:10" x14ac:dyDescent="0.25">
      <c r="J19473" s="92"/>
    </row>
    <row r="19474" spans="10:10" x14ac:dyDescent="0.25">
      <c r="J19474" s="92"/>
    </row>
    <row r="19475" spans="10:10" x14ac:dyDescent="0.25">
      <c r="J19475" s="92"/>
    </row>
    <row r="19476" spans="10:10" x14ac:dyDescent="0.25">
      <c r="J19476" s="92"/>
    </row>
    <row r="19477" spans="10:10" x14ac:dyDescent="0.25">
      <c r="J19477" s="92"/>
    </row>
    <row r="19478" spans="10:10" x14ac:dyDescent="0.25">
      <c r="J19478" s="92"/>
    </row>
    <row r="19479" spans="10:10" x14ac:dyDescent="0.25">
      <c r="J19479" s="92"/>
    </row>
    <row r="19480" spans="10:10" x14ac:dyDescent="0.25">
      <c r="J19480" s="92"/>
    </row>
    <row r="19481" spans="10:10" x14ac:dyDescent="0.25">
      <c r="J19481" s="92"/>
    </row>
    <row r="19482" spans="10:10" x14ac:dyDescent="0.25">
      <c r="J19482" s="92"/>
    </row>
    <row r="19483" spans="10:10" x14ac:dyDescent="0.25">
      <c r="J19483" s="92"/>
    </row>
    <row r="19484" spans="10:10" x14ac:dyDescent="0.25">
      <c r="J19484" s="92"/>
    </row>
    <row r="19485" spans="10:10" x14ac:dyDescent="0.25">
      <c r="J19485" s="92"/>
    </row>
    <row r="19486" spans="10:10" x14ac:dyDescent="0.25">
      <c r="J19486" s="92"/>
    </row>
    <row r="19487" spans="10:10" x14ac:dyDescent="0.25">
      <c r="J19487" s="92"/>
    </row>
    <row r="19488" spans="10:10" x14ac:dyDescent="0.25">
      <c r="J19488" s="92"/>
    </row>
    <row r="19489" spans="10:10" x14ac:dyDescent="0.25">
      <c r="J19489" s="92"/>
    </row>
    <row r="19490" spans="10:10" x14ac:dyDescent="0.25">
      <c r="J19490" s="92"/>
    </row>
    <row r="19491" spans="10:10" x14ac:dyDescent="0.25">
      <c r="J19491" s="92"/>
    </row>
    <row r="19492" spans="10:10" x14ac:dyDescent="0.25">
      <c r="J19492" s="92"/>
    </row>
    <row r="19493" spans="10:10" x14ac:dyDescent="0.25">
      <c r="J19493" s="92"/>
    </row>
    <row r="19494" spans="10:10" x14ac:dyDescent="0.25">
      <c r="J19494" s="92"/>
    </row>
    <row r="19495" spans="10:10" x14ac:dyDescent="0.25">
      <c r="J19495" s="92"/>
    </row>
    <row r="19496" spans="10:10" x14ac:dyDescent="0.25">
      <c r="J19496" s="92"/>
    </row>
    <row r="19497" spans="10:10" x14ac:dyDescent="0.25">
      <c r="J19497" s="92"/>
    </row>
    <row r="19498" spans="10:10" x14ac:dyDescent="0.25">
      <c r="J19498" s="92"/>
    </row>
    <row r="19499" spans="10:10" x14ac:dyDescent="0.25">
      <c r="J19499" s="92"/>
    </row>
    <row r="19500" spans="10:10" x14ac:dyDescent="0.25">
      <c r="J19500" s="92"/>
    </row>
    <row r="19501" spans="10:10" x14ac:dyDescent="0.25">
      <c r="J19501" s="92"/>
    </row>
    <row r="19502" spans="10:10" x14ac:dyDescent="0.25">
      <c r="J19502" s="92"/>
    </row>
    <row r="19503" spans="10:10" x14ac:dyDescent="0.25">
      <c r="J19503" s="92"/>
    </row>
    <row r="19504" spans="10:10" x14ac:dyDescent="0.25">
      <c r="J19504" s="92"/>
    </row>
    <row r="19505" spans="10:10" x14ac:dyDescent="0.25">
      <c r="J19505" s="92"/>
    </row>
    <row r="19506" spans="10:10" x14ac:dyDescent="0.25">
      <c r="J19506" s="92"/>
    </row>
    <row r="19507" spans="10:10" x14ac:dyDescent="0.25">
      <c r="J19507" s="92"/>
    </row>
    <row r="19508" spans="10:10" x14ac:dyDescent="0.25">
      <c r="J19508" s="92"/>
    </row>
    <row r="19509" spans="10:10" x14ac:dyDescent="0.25">
      <c r="J19509" s="92"/>
    </row>
    <row r="19510" spans="10:10" x14ac:dyDescent="0.25">
      <c r="J19510" s="92"/>
    </row>
    <row r="19511" spans="10:10" x14ac:dyDescent="0.25">
      <c r="J19511" s="92"/>
    </row>
    <row r="19512" spans="10:10" x14ac:dyDescent="0.25">
      <c r="J19512" s="92"/>
    </row>
    <row r="19513" spans="10:10" x14ac:dyDescent="0.25">
      <c r="J19513" s="92"/>
    </row>
    <row r="19514" spans="10:10" x14ac:dyDescent="0.25">
      <c r="J19514" s="92"/>
    </row>
    <row r="19515" spans="10:10" x14ac:dyDescent="0.25">
      <c r="J19515" s="92"/>
    </row>
    <row r="19516" spans="10:10" x14ac:dyDescent="0.25">
      <c r="J19516" s="92"/>
    </row>
    <row r="19517" spans="10:10" x14ac:dyDescent="0.25">
      <c r="J19517" s="92"/>
    </row>
    <row r="19518" spans="10:10" x14ac:dyDescent="0.25">
      <c r="J19518" s="92"/>
    </row>
    <row r="19519" spans="10:10" x14ac:dyDescent="0.25">
      <c r="J19519" s="92"/>
    </row>
    <row r="19520" spans="10:10" x14ac:dyDescent="0.25">
      <c r="J19520" s="92"/>
    </row>
    <row r="19521" spans="10:10" x14ac:dyDescent="0.25">
      <c r="J19521" s="92"/>
    </row>
    <row r="19522" spans="10:10" x14ac:dyDescent="0.25">
      <c r="J19522" s="92"/>
    </row>
    <row r="19523" spans="10:10" x14ac:dyDescent="0.25">
      <c r="J19523" s="92"/>
    </row>
    <row r="19524" spans="10:10" x14ac:dyDescent="0.25">
      <c r="J19524" s="92"/>
    </row>
    <row r="19525" spans="10:10" x14ac:dyDescent="0.25">
      <c r="J19525" s="92"/>
    </row>
    <row r="19526" spans="10:10" x14ac:dyDescent="0.25">
      <c r="J19526" s="92"/>
    </row>
    <row r="19527" spans="10:10" x14ac:dyDescent="0.25">
      <c r="J19527" s="92"/>
    </row>
    <row r="19528" spans="10:10" x14ac:dyDescent="0.25">
      <c r="J19528" s="92"/>
    </row>
    <row r="19529" spans="10:10" x14ac:dyDescent="0.25">
      <c r="J19529" s="92"/>
    </row>
    <row r="19530" spans="10:10" x14ac:dyDescent="0.25">
      <c r="J19530" s="92"/>
    </row>
    <row r="19531" spans="10:10" x14ac:dyDescent="0.25">
      <c r="J19531" s="92"/>
    </row>
    <row r="19532" spans="10:10" x14ac:dyDescent="0.25">
      <c r="J19532" s="92"/>
    </row>
    <row r="19533" spans="10:10" x14ac:dyDescent="0.25">
      <c r="J19533" s="92"/>
    </row>
    <row r="19534" spans="10:10" x14ac:dyDescent="0.25">
      <c r="J19534" s="92"/>
    </row>
    <row r="19535" spans="10:10" x14ac:dyDescent="0.25">
      <c r="J19535" s="92"/>
    </row>
    <row r="19536" spans="10:10" x14ac:dyDescent="0.25">
      <c r="J19536" s="92"/>
    </row>
    <row r="19537" spans="10:10" x14ac:dyDescent="0.25">
      <c r="J19537" s="92"/>
    </row>
    <row r="19538" spans="10:10" x14ac:dyDescent="0.25">
      <c r="J19538" s="92"/>
    </row>
    <row r="19539" spans="10:10" x14ac:dyDescent="0.25">
      <c r="J19539" s="92"/>
    </row>
    <row r="19540" spans="10:10" x14ac:dyDescent="0.25">
      <c r="J19540" s="92"/>
    </row>
    <row r="19541" spans="10:10" x14ac:dyDescent="0.25">
      <c r="J19541" s="92"/>
    </row>
    <row r="19542" spans="10:10" x14ac:dyDescent="0.25">
      <c r="J19542" s="92"/>
    </row>
    <row r="19543" spans="10:10" x14ac:dyDescent="0.25">
      <c r="J19543" s="92"/>
    </row>
    <row r="19544" spans="10:10" x14ac:dyDescent="0.25">
      <c r="J19544" s="92"/>
    </row>
    <row r="19545" spans="10:10" x14ac:dyDescent="0.25">
      <c r="J19545" s="92"/>
    </row>
    <row r="19546" spans="10:10" x14ac:dyDescent="0.25">
      <c r="J19546" s="92"/>
    </row>
    <row r="19547" spans="10:10" x14ac:dyDescent="0.25">
      <c r="J19547" s="92"/>
    </row>
    <row r="19548" spans="10:10" x14ac:dyDescent="0.25">
      <c r="J19548" s="92"/>
    </row>
    <row r="19549" spans="10:10" x14ac:dyDescent="0.25">
      <c r="J19549" s="92"/>
    </row>
    <row r="19550" spans="10:10" x14ac:dyDescent="0.25">
      <c r="J19550" s="92"/>
    </row>
    <row r="19551" spans="10:10" x14ac:dyDescent="0.25">
      <c r="J19551" s="92"/>
    </row>
    <row r="19552" spans="10:10" x14ac:dyDescent="0.25">
      <c r="J19552" s="92"/>
    </row>
    <row r="19553" spans="10:10" x14ac:dyDescent="0.25">
      <c r="J19553" s="92"/>
    </row>
    <row r="19554" spans="10:10" x14ac:dyDescent="0.25">
      <c r="J19554" s="92"/>
    </row>
    <row r="19555" spans="10:10" x14ac:dyDescent="0.25">
      <c r="J19555" s="92"/>
    </row>
    <row r="19556" spans="10:10" x14ac:dyDescent="0.25">
      <c r="J19556" s="92"/>
    </row>
    <row r="19557" spans="10:10" x14ac:dyDescent="0.25">
      <c r="J19557" s="92"/>
    </row>
    <row r="19558" spans="10:10" x14ac:dyDescent="0.25">
      <c r="J19558" s="92"/>
    </row>
    <row r="19559" spans="10:10" x14ac:dyDescent="0.25">
      <c r="J19559" s="92"/>
    </row>
    <row r="19560" spans="10:10" x14ac:dyDescent="0.25">
      <c r="J19560" s="92"/>
    </row>
    <row r="19561" spans="10:10" x14ac:dyDescent="0.25">
      <c r="J19561" s="92"/>
    </row>
    <row r="19562" spans="10:10" x14ac:dyDescent="0.25">
      <c r="J19562" s="92"/>
    </row>
    <row r="19563" spans="10:10" x14ac:dyDescent="0.25">
      <c r="J19563" s="92"/>
    </row>
    <row r="19564" spans="10:10" x14ac:dyDescent="0.25">
      <c r="J19564" s="92"/>
    </row>
    <row r="19565" spans="10:10" x14ac:dyDescent="0.25">
      <c r="J19565" s="92"/>
    </row>
    <row r="19566" spans="10:10" x14ac:dyDescent="0.25">
      <c r="J19566" s="92"/>
    </row>
    <row r="19567" spans="10:10" x14ac:dyDescent="0.25">
      <c r="J19567" s="92"/>
    </row>
    <row r="19568" spans="10:10" x14ac:dyDescent="0.25">
      <c r="J19568" s="92"/>
    </row>
    <row r="19569" spans="10:10" x14ac:dyDescent="0.25">
      <c r="J19569" s="92"/>
    </row>
    <row r="19570" spans="10:10" x14ac:dyDescent="0.25">
      <c r="J19570" s="92"/>
    </row>
    <row r="19571" spans="10:10" x14ac:dyDescent="0.25">
      <c r="J19571" s="92"/>
    </row>
    <row r="19572" spans="10:10" x14ac:dyDescent="0.25">
      <c r="J19572" s="92"/>
    </row>
    <row r="19573" spans="10:10" x14ac:dyDescent="0.25">
      <c r="J19573" s="92"/>
    </row>
    <row r="19574" spans="10:10" x14ac:dyDescent="0.25">
      <c r="J19574" s="92"/>
    </row>
    <row r="19575" spans="10:10" x14ac:dyDescent="0.25">
      <c r="J19575" s="92"/>
    </row>
    <row r="19576" spans="10:10" x14ac:dyDescent="0.25">
      <c r="J19576" s="92"/>
    </row>
    <row r="19577" spans="10:10" x14ac:dyDescent="0.25">
      <c r="J19577" s="92"/>
    </row>
    <row r="19578" spans="10:10" x14ac:dyDescent="0.25">
      <c r="J19578" s="92"/>
    </row>
    <row r="19579" spans="10:10" x14ac:dyDescent="0.25">
      <c r="J19579" s="92"/>
    </row>
    <row r="19580" spans="10:10" x14ac:dyDescent="0.25">
      <c r="J19580" s="92"/>
    </row>
    <row r="19581" spans="10:10" x14ac:dyDescent="0.25">
      <c r="J19581" s="92"/>
    </row>
    <row r="19582" spans="10:10" x14ac:dyDescent="0.25">
      <c r="J19582" s="92"/>
    </row>
    <row r="19583" spans="10:10" x14ac:dyDescent="0.25">
      <c r="J19583" s="92"/>
    </row>
    <row r="19584" spans="10:10" x14ac:dyDescent="0.25">
      <c r="J19584" s="92"/>
    </row>
    <row r="19585" spans="10:10" x14ac:dyDescent="0.25">
      <c r="J19585" s="92"/>
    </row>
    <row r="19586" spans="10:10" x14ac:dyDescent="0.25">
      <c r="J19586" s="92"/>
    </row>
    <row r="19587" spans="10:10" x14ac:dyDescent="0.25">
      <c r="J19587" s="92"/>
    </row>
    <row r="19588" spans="10:10" x14ac:dyDescent="0.25">
      <c r="J19588" s="92"/>
    </row>
    <row r="19589" spans="10:10" x14ac:dyDescent="0.25">
      <c r="J19589" s="92"/>
    </row>
    <row r="19590" spans="10:10" x14ac:dyDescent="0.25">
      <c r="J19590" s="92"/>
    </row>
    <row r="19591" spans="10:10" x14ac:dyDescent="0.25">
      <c r="J19591" s="92"/>
    </row>
    <row r="19592" spans="10:10" x14ac:dyDescent="0.25">
      <c r="J19592" s="92"/>
    </row>
    <row r="19593" spans="10:10" x14ac:dyDescent="0.25">
      <c r="J19593" s="92"/>
    </row>
    <row r="19594" spans="10:10" x14ac:dyDescent="0.25">
      <c r="J19594" s="92"/>
    </row>
    <row r="19595" spans="10:10" x14ac:dyDescent="0.25">
      <c r="J19595" s="92"/>
    </row>
    <row r="19596" spans="10:10" x14ac:dyDescent="0.25">
      <c r="J19596" s="92"/>
    </row>
    <row r="19597" spans="10:10" x14ac:dyDescent="0.25">
      <c r="J19597" s="92"/>
    </row>
    <row r="19598" spans="10:10" x14ac:dyDescent="0.25">
      <c r="J19598" s="92"/>
    </row>
    <row r="19599" spans="10:10" x14ac:dyDescent="0.25">
      <c r="J19599" s="92"/>
    </row>
    <row r="19600" spans="10:10" x14ac:dyDescent="0.25">
      <c r="J19600" s="92"/>
    </row>
    <row r="19601" spans="10:10" x14ac:dyDescent="0.25">
      <c r="J19601" s="92"/>
    </row>
    <row r="19602" spans="10:10" x14ac:dyDescent="0.25">
      <c r="J19602" s="92"/>
    </row>
    <row r="19603" spans="10:10" x14ac:dyDescent="0.25">
      <c r="J19603" s="92"/>
    </row>
    <row r="19604" spans="10:10" x14ac:dyDescent="0.25">
      <c r="J19604" s="92"/>
    </row>
    <row r="19605" spans="10:10" x14ac:dyDescent="0.25">
      <c r="J19605" s="92"/>
    </row>
    <row r="19606" spans="10:10" x14ac:dyDescent="0.25">
      <c r="J19606" s="92"/>
    </row>
    <row r="19607" spans="10:10" x14ac:dyDescent="0.25">
      <c r="J19607" s="92"/>
    </row>
    <row r="19608" spans="10:10" x14ac:dyDescent="0.25">
      <c r="J19608" s="92"/>
    </row>
    <row r="19609" spans="10:10" x14ac:dyDescent="0.25">
      <c r="J19609" s="92"/>
    </row>
    <row r="19610" spans="10:10" x14ac:dyDescent="0.25">
      <c r="J19610" s="92"/>
    </row>
    <row r="19611" spans="10:10" x14ac:dyDescent="0.25">
      <c r="J19611" s="92"/>
    </row>
    <row r="19612" spans="10:10" x14ac:dyDescent="0.25">
      <c r="J19612" s="92"/>
    </row>
    <row r="19613" spans="10:10" x14ac:dyDescent="0.25">
      <c r="J19613" s="92"/>
    </row>
    <row r="19614" spans="10:10" x14ac:dyDescent="0.25">
      <c r="J19614" s="92"/>
    </row>
    <row r="19615" spans="10:10" x14ac:dyDescent="0.25">
      <c r="J19615" s="92"/>
    </row>
    <row r="19616" spans="10:10" x14ac:dyDescent="0.25">
      <c r="J19616" s="92"/>
    </row>
    <row r="19617" spans="10:10" x14ac:dyDescent="0.25">
      <c r="J19617" s="92"/>
    </row>
    <row r="19618" spans="10:10" x14ac:dyDescent="0.25">
      <c r="J19618" s="92"/>
    </row>
    <row r="19619" spans="10:10" x14ac:dyDescent="0.25">
      <c r="J19619" s="92"/>
    </row>
    <row r="19620" spans="10:10" x14ac:dyDescent="0.25">
      <c r="J19620" s="92"/>
    </row>
    <row r="19621" spans="10:10" x14ac:dyDescent="0.25">
      <c r="J19621" s="92"/>
    </row>
    <row r="19622" spans="10:10" x14ac:dyDescent="0.25">
      <c r="J19622" s="92"/>
    </row>
    <row r="19623" spans="10:10" x14ac:dyDescent="0.25">
      <c r="J19623" s="92"/>
    </row>
    <row r="19624" spans="10:10" x14ac:dyDescent="0.25">
      <c r="J19624" s="92"/>
    </row>
    <row r="19625" spans="10:10" x14ac:dyDescent="0.25">
      <c r="J19625" s="92"/>
    </row>
    <row r="19626" spans="10:10" x14ac:dyDescent="0.25">
      <c r="J19626" s="92"/>
    </row>
    <row r="19627" spans="10:10" x14ac:dyDescent="0.25">
      <c r="J19627" s="92"/>
    </row>
    <row r="19628" spans="10:10" x14ac:dyDescent="0.25">
      <c r="J19628" s="92"/>
    </row>
    <row r="19629" spans="10:10" x14ac:dyDescent="0.25">
      <c r="J19629" s="92"/>
    </row>
    <row r="19630" spans="10:10" x14ac:dyDescent="0.25">
      <c r="J19630" s="92"/>
    </row>
    <row r="19631" spans="10:10" x14ac:dyDescent="0.25">
      <c r="J19631" s="92"/>
    </row>
    <row r="19632" spans="10:10" x14ac:dyDescent="0.25">
      <c r="J19632" s="92"/>
    </row>
    <row r="19633" spans="10:10" x14ac:dyDescent="0.25">
      <c r="J19633" s="92"/>
    </row>
    <row r="19634" spans="10:10" x14ac:dyDescent="0.25">
      <c r="J19634" s="92"/>
    </row>
    <row r="19635" spans="10:10" x14ac:dyDescent="0.25">
      <c r="J19635" s="92"/>
    </row>
    <row r="19636" spans="10:10" x14ac:dyDescent="0.25">
      <c r="J19636" s="92"/>
    </row>
    <row r="19637" spans="10:10" x14ac:dyDescent="0.25">
      <c r="J19637" s="92"/>
    </row>
    <row r="19638" spans="10:10" x14ac:dyDescent="0.25">
      <c r="J19638" s="92"/>
    </row>
    <row r="19639" spans="10:10" x14ac:dyDescent="0.25">
      <c r="J19639" s="92"/>
    </row>
    <row r="19640" spans="10:10" x14ac:dyDescent="0.25">
      <c r="J19640" s="92"/>
    </row>
    <row r="19641" spans="10:10" x14ac:dyDescent="0.25">
      <c r="J19641" s="92"/>
    </row>
    <row r="19642" spans="10:10" x14ac:dyDescent="0.25">
      <c r="J19642" s="92"/>
    </row>
    <row r="19643" spans="10:10" x14ac:dyDescent="0.25">
      <c r="J19643" s="92"/>
    </row>
    <row r="19644" spans="10:10" x14ac:dyDescent="0.25">
      <c r="J19644" s="92"/>
    </row>
    <row r="19645" spans="10:10" x14ac:dyDescent="0.25">
      <c r="J19645" s="92"/>
    </row>
    <row r="19646" spans="10:10" x14ac:dyDescent="0.25">
      <c r="J19646" s="92"/>
    </row>
    <row r="19647" spans="10:10" x14ac:dyDescent="0.25">
      <c r="J19647" s="92"/>
    </row>
    <row r="19648" spans="10:10" x14ac:dyDescent="0.25">
      <c r="J19648" s="92"/>
    </row>
    <row r="19649" spans="10:10" x14ac:dyDescent="0.25">
      <c r="J19649" s="92"/>
    </row>
    <row r="19650" spans="10:10" x14ac:dyDescent="0.25">
      <c r="J19650" s="92"/>
    </row>
    <row r="19651" spans="10:10" x14ac:dyDescent="0.25">
      <c r="J19651" s="92"/>
    </row>
    <row r="19652" spans="10:10" x14ac:dyDescent="0.25">
      <c r="J19652" s="92"/>
    </row>
    <row r="19653" spans="10:10" x14ac:dyDescent="0.25">
      <c r="J19653" s="92"/>
    </row>
    <row r="19654" spans="10:10" x14ac:dyDescent="0.25">
      <c r="J19654" s="92"/>
    </row>
    <row r="19655" spans="10:10" x14ac:dyDescent="0.25">
      <c r="J19655" s="92"/>
    </row>
    <row r="19656" spans="10:10" x14ac:dyDescent="0.25">
      <c r="J19656" s="92"/>
    </row>
    <row r="19657" spans="10:10" x14ac:dyDescent="0.25">
      <c r="J19657" s="92"/>
    </row>
    <row r="19658" spans="10:10" x14ac:dyDescent="0.25">
      <c r="J19658" s="92"/>
    </row>
    <row r="19659" spans="10:10" x14ac:dyDescent="0.25">
      <c r="J19659" s="92"/>
    </row>
    <row r="19660" spans="10:10" x14ac:dyDescent="0.25">
      <c r="J19660" s="92"/>
    </row>
    <row r="19661" spans="10:10" x14ac:dyDescent="0.25">
      <c r="J19661" s="92"/>
    </row>
    <row r="19662" spans="10:10" x14ac:dyDescent="0.25">
      <c r="J19662" s="92"/>
    </row>
    <row r="19663" spans="10:10" x14ac:dyDescent="0.25">
      <c r="J19663" s="92"/>
    </row>
    <row r="19664" spans="10:10" x14ac:dyDescent="0.25">
      <c r="J19664" s="92"/>
    </row>
    <row r="19665" spans="10:10" x14ac:dyDescent="0.25">
      <c r="J19665" s="92"/>
    </row>
    <row r="19666" spans="10:10" x14ac:dyDescent="0.25">
      <c r="J19666" s="92"/>
    </row>
    <row r="19667" spans="10:10" x14ac:dyDescent="0.25">
      <c r="J19667" s="92"/>
    </row>
    <row r="19668" spans="10:10" x14ac:dyDescent="0.25">
      <c r="J19668" s="92"/>
    </row>
    <row r="19669" spans="10:10" x14ac:dyDescent="0.25">
      <c r="J19669" s="92"/>
    </row>
    <row r="19670" spans="10:10" x14ac:dyDescent="0.25">
      <c r="J19670" s="92"/>
    </row>
    <row r="19671" spans="10:10" x14ac:dyDescent="0.25">
      <c r="J19671" s="92"/>
    </row>
    <row r="19672" spans="10:10" x14ac:dyDescent="0.25">
      <c r="J19672" s="92"/>
    </row>
    <row r="19673" spans="10:10" x14ac:dyDescent="0.25">
      <c r="J19673" s="92"/>
    </row>
    <row r="19674" spans="10:10" x14ac:dyDescent="0.25">
      <c r="J19674" s="92"/>
    </row>
    <row r="19675" spans="10:10" x14ac:dyDescent="0.25">
      <c r="J19675" s="92"/>
    </row>
    <row r="19676" spans="10:10" x14ac:dyDescent="0.25">
      <c r="J19676" s="92"/>
    </row>
    <row r="19677" spans="10:10" x14ac:dyDescent="0.25">
      <c r="J19677" s="92"/>
    </row>
    <row r="19678" spans="10:10" x14ac:dyDescent="0.25">
      <c r="J19678" s="92"/>
    </row>
    <row r="19679" spans="10:10" x14ac:dyDescent="0.25">
      <c r="J19679" s="92"/>
    </row>
    <row r="19680" spans="10:10" x14ac:dyDescent="0.25">
      <c r="J19680" s="92"/>
    </row>
    <row r="19681" spans="10:10" x14ac:dyDescent="0.25">
      <c r="J19681" s="92"/>
    </row>
    <row r="19682" spans="10:10" x14ac:dyDescent="0.25">
      <c r="J19682" s="92"/>
    </row>
    <row r="19683" spans="10:10" x14ac:dyDescent="0.25">
      <c r="J19683" s="92"/>
    </row>
    <row r="19684" spans="10:10" x14ac:dyDescent="0.25">
      <c r="J19684" s="92"/>
    </row>
    <row r="19685" spans="10:10" x14ac:dyDescent="0.25">
      <c r="J19685" s="92"/>
    </row>
    <row r="19686" spans="10:10" x14ac:dyDescent="0.25">
      <c r="J19686" s="92"/>
    </row>
    <row r="19687" spans="10:10" x14ac:dyDescent="0.25">
      <c r="J19687" s="92"/>
    </row>
    <row r="19688" spans="10:10" x14ac:dyDescent="0.25">
      <c r="J19688" s="92"/>
    </row>
    <row r="19689" spans="10:10" x14ac:dyDescent="0.25">
      <c r="J19689" s="92"/>
    </row>
    <row r="19690" spans="10:10" x14ac:dyDescent="0.25">
      <c r="J19690" s="92"/>
    </row>
    <row r="19691" spans="10:10" x14ac:dyDescent="0.25">
      <c r="J19691" s="92"/>
    </row>
    <row r="19692" spans="10:10" x14ac:dyDescent="0.25">
      <c r="J19692" s="92"/>
    </row>
    <row r="19693" spans="10:10" x14ac:dyDescent="0.25">
      <c r="J19693" s="92"/>
    </row>
    <row r="19694" spans="10:10" x14ac:dyDescent="0.25">
      <c r="J19694" s="92"/>
    </row>
    <row r="19695" spans="10:10" x14ac:dyDescent="0.25">
      <c r="J19695" s="92"/>
    </row>
    <row r="19696" spans="10:10" x14ac:dyDescent="0.25">
      <c r="J19696" s="92"/>
    </row>
    <row r="19697" spans="10:10" x14ac:dyDescent="0.25">
      <c r="J19697" s="92"/>
    </row>
    <row r="19698" spans="10:10" x14ac:dyDescent="0.25">
      <c r="J19698" s="92"/>
    </row>
    <row r="19699" spans="10:10" x14ac:dyDescent="0.25">
      <c r="J19699" s="92"/>
    </row>
    <row r="19700" spans="10:10" x14ac:dyDescent="0.25">
      <c r="J19700" s="92"/>
    </row>
    <row r="19701" spans="10:10" x14ac:dyDescent="0.25">
      <c r="J19701" s="92"/>
    </row>
    <row r="19702" spans="10:10" x14ac:dyDescent="0.25">
      <c r="J19702" s="92"/>
    </row>
    <row r="19703" spans="10:10" x14ac:dyDescent="0.25">
      <c r="J19703" s="92"/>
    </row>
    <row r="19704" spans="10:10" x14ac:dyDescent="0.25">
      <c r="J19704" s="92"/>
    </row>
    <row r="19705" spans="10:10" x14ac:dyDescent="0.25">
      <c r="J19705" s="92"/>
    </row>
    <row r="19706" spans="10:10" x14ac:dyDescent="0.25">
      <c r="J19706" s="92"/>
    </row>
    <row r="19707" spans="10:10" x14ac:dyDescent="0.25">
      <c r="J19707" s="92"/>
    </row>
    <row r="19708" spans="10:10" x14ac:dyDescent="0.25">
      <c r="J19708" s="92"/>
    </row>
    <row r="19709" spans="10:10" x14ac:dyDescent="0.25">
      <c r="J19709" s="92"/>
    </row>
    <row r="19710" spans="10:10" x14ac:dyDescent="0.25">
      <c r="J19710" s="92"/>
    </row>
    <row r="19711" spans="10:10" x14ac:dyDescent="0.25">
      <c r="J19711" s="92"/>
    </row>
    <row r="19712" spans="10:10" x14ac:dyDescent="0.25">
      <c r="J19712" s="92"/>
    </row>
    <row r="19713" spans="10:10" x14ac:dyDescent="0.25">
      <c r="J19713" s="92"/>
    </row>
    <row r="19714" spans="10:10" x14ac:dyDescent="0.25">
      <c r="J19714" s="92"/>
    </row>
    <row r="19715" spans="10:10" x14ac:dyDescent="0.25">
      <c r="J19715" s="92"/>
    </row>
    <row r="19716" spans="10:10" x14ac:dyDescent="0.25">
      <c r="J19716" s="92"/>
    </row>
    <row r="19717" spans="10:10" x14ac:dyDescent="0.25">
      <c r="J19717" s="92"/>
    </row>
    <row r="19718" spans="10:10" x14ac:dyDescent="0.25">
      <c r="J19718" s="92"/>
    </row>
    <row r="19719" spans="10:10" x14ac:dyDescent="0.25">
      <c r="J19719" s="92"/>
    </row>
    <row r="19720" spans="10:10" x14ac:dyDescent="0.25">
      <c r="J19720" s="92"/>
    </row>
    <row r="19721" spans="10:10" x14ac:dyDescent="0.25">
      <c r="J19721" s="92"/>
    </row>
    <row r="19722" spans="10:10" x14ac:dyDescent="0.25">
      <c r="J19722" s="92"/>
    </row>
    <row r="19723" spans="10:10" x14ac:dyDescent="0.25">
      <c r="J19723" s="92"/>
    </row>
    <row r="19724" spans="10:10" x14ac:dyDescent="0.25">
      <c r="J19724" s="92"/>
    </row>
    <row r="19725" spans="10:10" x14ac:dyDescent="0.25">
      <c r="J19725" s="92"/>
    </row>
    <row r="19726" spans="10:10" x14ac:dyDescent="0.25">
      <c r="J19726" s="92"/>
    </row>
    <row r="19727" spans="10:10" x14ac:dyDescent="0.25">
      <c r="J19727" s="92"/>
    </row>
    <row r="19728" spans="10:10" x14ac:dyDescent="0.25">
      <c r="J19728" s="92"/>
    </row>
    <row r="19729" spans="10:10" x14ac:dyDescent="0.25">
      <c r="J19729" s="92"/>
    </row>
    <row r="19730" spans="10:10" x14ac:dyDescent="0.25">
      <c r="J19730" s="92"/>
    </row>
    <row r="19731" spans="10:10" x14ac:dyDescent="0.25">
      <c r="J19731" s="92"/>
    </row>
    <row r="19732" spans="10:10" x14ac:dyDescent="0.25">
      <c r="J19732" s="92"/>
    </row>
    <row r="19733" spans="10:10" x14ac:dyDescent="0.25">
      <c r="J19733" s="92"/>
    </row>
    <row r="19734" spans="10:10" x14ac:dyDescent="0.25">
      <c r="J19734" s="92"/>
    </row>
    <row r="19735" spans="10:10" x14ac:dyDescent="0.25">
      <c r="J19735" s="92"/>
    </row>
    <row r="19736" spans="10:10" x14ac:dyDescent="0.25">
      <c r="J19736" s="92"/>
    </row>
    <row r="19737" spans="10:10" x14ac:dyDescent="0.25">
      <c r="J19737" s="92"/>
    </row>
    <row r="19738" spans="10:10" x14ac:dyDescent="0.25">
      <c r="J19738" s="92"/>
    </row>
    <row r="19739" spans="10:10" x14ac:dyDescent="0.25">
      <c r="J19739" s="92"/>
    </row>
    <row r="19740" spans="10:10" x14ac:dyDescent="0.25">
      <c r="J19740" s="92"/>
    </row>
    <row r="19741" spans="10:10" x14ac:dyDescent="0.25">
      <c r="J19741" s="92"/>
    </row>
    <row r="19742" spans="10:10" x14ac:dyDescent="0.25">
      <c r="J19742" s="92"/>
    </row>
    <row r="19743" spans="10:10" x14ac:dyDescent="0.25">
      <c r="J19743" s="92"/>
    </row>
    <row r="19744" spans="10:10" x14ac:dyDescent="0.25">
      <c r="J19744" s="92"/>
    </row>
    <row r="19745" spans="10:10" x14ac:dyDescent="0.25">
      <c r="J19745" s="92"/>
    </row>
    <row r="19746" spans="10:10" x14ac:dyDescent="0.25">
      <c r="J19746" s="92"/>
    </row>
    <row r="19747" spans="10:10" x14ac:dyDescent="0.25">
      <c r="J19747" s="92"/>
    </row>
    <row r="19748" spans="10:10" x14ac:dyDescent="0.25">
      <c r="J19748" s="92"/>
    </row>
    <row r="19749" spans="10:10" x14ac:dyDescent="0.25">
      <c r="J19749" s="92"/>
    </row>
    <row r="19750" spans="10:10" x14ac:dyDescent="0.25">
      <c r="J19750" s="92"/>
    </row>
    <row r="19751" spans="10:10" x14ac:dyDescent="0.25">
      <c r="J19751" s="92"/>
    </row>
    <row r="19752" spans="10:10" x14ac:dyDescent="0.25">
      <c r="J19752" s="92"/>
    </row>
    <row r="19753" spans="10:10" x14ac:dyDescent="0.25">
      <c r="J19753" s="92"/>
    </row>
    <row r="19754" spans="10:10" x14ac:dyDescent="0.25">
      <c r="J19754" s="92"/>
    </row>
    <row r="19755" spans="10:10" x14ac:dyDescent="0.25">
      <c r="J19755" s="92"/>
    </row>
    <row r="19756" spans="10:10" x14ac:dyDescent="0.25">
      <c r="J19756" s="92"/>
    </row>
    <row r="19757" spans="10:10" x14ac:dyDescent="0.25">
      <c r="J19757" s="92"/>
    </row>
    <row r="19758" spans="10:10" x14ac:dyDescent="0.25">
      <c r="J19758" s="92"/>
    </row>
    <row r="19759" spans="10:10" x14ac:dyDescent="0.25">
      <c r="J19759" s="92"/>
    </row>
    <row r="19760" spans="10:10" x14ac:dyDescent="0.25">
      <c r="J19760" s="92"/>
    </row>
    <row r="19761" spans="10:10" x14ac:dyDescent="0.25">
      <c r="J19761" s="92"/>
    </row>
    <row r="19762" spans="10:10" x14ac:dyDescent="0.25">
      <c r="J19762" s="92"/>
    </row>
    <row r="19763" spans="10:10" x14ac:dyDescent="0.25">
      <c r="J19763" s="92"/>
    </row>
    <row r="19764" spans="10:10" x14ac:dyDescent="0.25">
      <c r="J19764" s="92"/>
    </row>
    <row r="19765" spans="10:10" x14ac:dyDescent="0.25">
      <c r="J19765" s="92"/>
    </row>
    <row r="19766" spans="10:10" x14ac:dyDescent="0.25">
      <c r="J19766" s="92"/>
    </row>
    <row r="19767" spans="10:10" x14ac:dyDescent="0.25">
      <c r="J19767" s="92"/>
    </row>
    <row r="19768" spans="10:10" x14ac:dyDescent="0.25">
      <c r="J19768" s="92"/>
    </row>
    <row r="19769" spans="10:10" x14ac:dyDescent="0.25">
      <c r="J19769" s="92"/>
    </row>
    <row r="19770" spans="10:10" x14ac:dyDescent="0.25">
      <c r="J19770" s="92"/>
    </row>
    <row r="19771" spans="10:10" x14ac:dyDescent="0.25">
      <c r="J19771" s="92"/>
    </row>
    <row r="19772" spans="10:10" x14ac:dyDescent="0.25">
      <c r="J19772" s="92"/>
    </row>
    <row r="19773" spans="10:10" x14ac:dyDescent="0.25">
      <c r="J19773" s="92"/>
    </row>
    <row r="19774" spans="10:10" x14ac:dyDescent="0.25">
      <c r="J19774" s="92"/>
    </row>
    <row r="19775" spans="10:10" x14ac:dyDescent="0.25">
      <c r="J19775" s="92"/>
    </row>
    <row r="19776" spans="10:10" x14ac:dyDescent="0.25">
      <c r="J19776" s="92"/>
    </row>
    <row r="19777" spans="10:10" x14ac:dyDescent="0.25">
      <c r="J19777" s="92"/>
    </row>
    <row r="19778" spans="10:10" x14ac:dyDescent="0.25">
      <c r="J19778" s="92"/>
    </row>
    <row r="19779" spans="10:10" x14ac:dyDescent="0.25">
      <c r="J19779" s="92"/>
    </row>
    <row r="19780" spans="10:10" x14ac:dyDescent="0.25">
      <c r="J19780" s="92"/>
    </row>
    <row r="19781" spans="10:10" x14ac:dyDescent="0.25">
      <c r="J19781" s="92"/>
    </row>
    <row r="19782" spans="10:10" x14ac:dyDescent="0.25">
      <c r="J19782" s="92"/>
    </row>
    <row r="19783" spans="10:10" x14ac:dyDescent="0.25">
      <c r="J19783" s="92"/>
    </row>
    <row r="19784" spans="10:10" x14ac:dyDescent="0.25">
      <c r="J19784" s="92"/>
    </row>
    <row r="19785" spans="10:10" x14ac:dyDescent="0.25">
      <c r="J19785" s="92"/>
    </row>
    <row r="19786" spans="10:10" x14ac:dyDescent="0.25">
      <c r="J19786" s="92"/>
    </row>
    <row r="19787" spans="10:10" x14ac:dyDescent="0.25">
      <c r="J19787" s="92"/>
    </row>
    <row r="19788" spans="10:10" x14ac:dyDescent="0.25">
      <c r="J19788" s="92"/>
    </row>
    <row r="19789" spans="10:10" x14ac:dyDescent="0.25">
      <c r="J19789" s="92"/>
    </row>
    <row r="19790" spans="10:10" x14ac:dyDescent="0.25">
      <c r="J19790" s="92"/>
    </row>
    <row r="19791" spans="10:10" x14ac:dyDescent="0.25">
      <c r="J19791" s="92"/>
    </row>
    <row r="19792" spans="10:10" x14ac:dyDescent="0.25">
      <c r="J19792" s="92"/>
    </row>
    <row r="19793" spans="10:10" x14ac:dyDescent="0.25">
      <c r="J19793" s="92"/>
    </row>
    <row r="19794" spans="10:10" x14ac:dyDescent="0.25">
      <c r="J19794" s="92"/>
    </row>
    <row r="19795" spans="10:10" x14ac:dyDescent="0.25">
      <c r="J19795" s="92"/>
    </row>
    <row r="19796" spans="10:10" x14ac:dyDescent="0.25">
      <c r="J19796" s="92"/>
    </row>
    <row r="19797" spans="10:10" x14ac:dyDescent="0.25">
      <c r="J19797" s="92"/>
    </row>
    <row r="19798" spans="10:10" x14ac:dyDescent="0.25">
      <c r="J19798" s="92"/>
    </row>
    <row r="19799" spans="10:10" x14ac:dyDescent="0.25">
      <c r="J19799" s="92"/>
    </row>
    <row r="19800" spans="10:10" x14ac:dyDescent="0.25">
      <c r="J19800" s="92"/>
    </row>
    <row r="19801" spans="10:10" x14ac:dyDescent="0.25">
      <c r="J19801" s="92"/>
    </row>
    <row r="19802" spans="10:10" x14ac:dyDescent="0.25">
      <c r="J19802" s="92"/>
    </row>
    <row r="19803" spans="10:10" x14ac:dyDescent="0.25">
      <c r="J19803" s="92"/>
    </row>
    <row r="19804" spans="10:10" x14ac:dyDescent="0.25">
      <c r="J19804" s="92"/>
    </row>
    <row r="19805" spans="10:10" x14ac:dyDescent="0.25">
      <c r="J19805" s="92"/>
    </row>
    <row r="19806" spans="10:10" x14ac:dyDescent="0.25">
      <c r="J19806" s="92"/>
    </row>
    <row r="19807" spans="10:10" x14ac:dyDescent="0.25">
      <c r="J19807" s="92"/>
    </row>
    <row r="19808" spans="10:10" x14ac:dyDescent="0.25">
      <c r="J19808" s="92"/>
    </row>
    <row r="19809" spans="10:10" x14ac:dyDescent="0.25">
      <c r="J19809" s="92"/>
    </row>
    <row r="19810" spans="10:10" x14ac:dyDescent="0.25">
      <c r="J19810" s="92"/>
    </row>
    <row r="19811" spans="10:10" x14ac:dyDescent="0.25">
      <c r="J19811" s="92"/>
    </row>
    <row r="19812" spans="10:10" x14ac:dyDescent="0.25">
      <c r="J19812" s="92"/>
    </row>
    <row r="19813" spans="10:10" x14ac:dyDescent="0.25">
      <c r="J19813" s="92"/>
    </row>
    <row r="19814" spans="10:10" x14ac:dyDescent="0.25">
      <c r="J19814" s="92"/>
    </row>
    <row r="19815" spans="10:10" x14ac:dyDescent="0.25">
      <c r="J19815" s="92"/>
    </row>
    <row r="19816" spans="10:10" x14ac:dyDescent="0.25">
      <c r="J19816" s="92"/>
    </row>
    <row r="19817" spans="10:10" x14ac:dyDescent="0.25">
      <c r="J19817" s="92"/>
    </row>
    <row r="19818" spans="10:10" x14ac:dyDescent="0.25">
      <c r="J19818" s="92"/>
    </row>
    <row r="19819" spans="10:10" x14ac:dyDescent="0.25">
      <c r="J19819" s="92"/>
    </row>
    <row r="19820" spans="10:10" x14ac:dyDescent="0.25">
      <c r="J19820" s="92"/>
    </row>
    <row r="19821" spans="10:10" x14ac:dyDescent="0.25">
      <c r="J19821" s="92"/>
    </row>
    <row r="19822" spans="10:10" x14ac:dyDescent="0.25">
      <c r="J19822" s="92"/>
    </row>
    <row r="19823" spans="10:10" x14ac:dyDescent="0.25">
      <c r="J19823" s="92"/>
    </row>
    <row r="19824" spans="10:10" x14ac:dyDescent="0.25">
      <c r="J19824" s="92"/>
    </row>
    <row r="19825" spans="10:10" x14ac:dyDescent="0.25">
      <c r="J19825" s="92"/>
    </row>
    <row r="19826" spans="10:10" x14ac:dyDescent="0.25">
      <c r="J19826" s="92"/>
    </row>
    <row r="19827" spans="10:10" x14ac:dyDescent="0.25">
      <c r="J19827" s="92"/>
    </row>
    <row r="19828" spans="10:10" x14ac:dyDescent="0.25">
      <c r="J19828" s="92"/>
    </row>
    <row r="19829" spans="10:10" x14ac:dyDescent="0.25">
      <c r="J19829" s="92"/>
    </row>
    <row r="19830" spans="10:10" x14ac:dyDescent="0.25">
      <c r="J19830" s="92"/>
    </row>
    <row r="19831" spans="10:10" x14ac:dyDescent="0.25">
      <c r="J19831" s="92"/>
    </row>
    <row r="19832" spans="10:10" x14ac:dyDescent="0.25">
      <c r="J19832" s="92"/>
    </row>
    <row r="19833" spans="10:10" x14ac:dyDescent="0.25">
      <c r="J19833" s="92"/>
    </row>
    <row r="19834" spans="10:10" x14ac:dyDescent="0.25">
      <c r="J19834" s="92"/>
    </row>
    <row r="19835" spans="10:10" x14ac:dyDescent="0.25">
      <c r="J19835" s="92"/>
    </row>
    <row r="19836" spans="10:10" x14ac:dyDescent="0.25">
      <c r="J19836" s="92"/>
    </row>
    <row r="19837" spans="10:10" x14ac:dyDescent="0.25">
      <c r="J19837" s="92"/>
    </row>
    <row r="19838" spans="10:10" x14ac:dyDescent="0.25">
      <c r="J19838" s="92"/>
    </row>
    <row r="19839" spans="10:10" x14ac:dyDescent="0.25">
      <c r="J19839" s="92"/>
    </row>
    <row r="19840" spans="10:10" x14ac:dyDescent="0.25">
      <c r="J19840" s="92"/>
    </row>
    <row r="19841" spans="10:10" x14ac:dyDescent="0.25">
      <c r="J19841" s="92"/>
    </row>
    <row r="19842" spans="10:10" x14ac:dyDescent="0.25">
      <c r="J19842" s="92"/>
    </row>
    <row r="19843" spans="10:10" x14ac:dyDescent="0.25">
      <c r="J19843" s="92"/>
    </row>
    <row r="19844" spans="10:10" x14ac:dyDescent="0.25">
      <c r="J19844" s="92"/>
    </row>
    <row r="19845" spans="10:10" x14ac:dyDescent="0.25">
      <c r="J19845" s="92"/>
    </row>
    <row r="19846" spans="10:10" x14ac:dyDescent="0.25">
      <c r="J19846" s="92"/>
    </row>
    <row r="19847" spans="10:10" x14ac:dyDescent="0.25">
      <c r="J19847" s="92"/>
    </row>
    <row r="19848" spans="10:10" x14ac:dyDescent="0.25">
      <c r="J19848" s="92"/>
    </row>
    <row r="19849" spans="10:10" x14ac:dyDescent="0.25">
      <c r="J19849" s="92"/>
    </row>
    <row r="19850" spans="10:10" x14ac:dyDescent="0.25">
      <c r="J19850" s="92"/>
    </row>
    <row r="19851" spans="10:10" x14ac:dyDescent="0.25">
      <c r="J19851" s="92"/>
    </row>
    <row r="19852" spans="10:10" x14ac:dyDescent="0.25">
      <c r="J19852" s="92"/>
    </row>
    <row r="19853" spans="10:10" x14ac:dyDescent="0.25">
      <c r="J19853" s="92"/>
    </row>
    <row r="19854" spans="10:10" x14ac:dyDescent="0.25">
      <c r="J19854" s="92"/>
    </row>
    <row r="19855" spans="10:10" x14ac:dyDescent="0.25">
      <c r="J19855" s="92"/>
    </row>
    <row r="19856" spans="10:10" x14ac:dyDescent="0.25">
      <c r="J19856" s="92"/>
    </row>
    <row r="19857" spans="10:10" x14ac:dyDescent="0.25">
      <c r="J19857" s="92"/>
    </row>
    <row r="19858" spans="10:10" x14ac:dyDescent="0.25">
      <c r="J19858" s="92"/>
    </row>
    <row r="19859" spans="10:10" x14ac:dyDescent="0.25">
      <c r="J19859" s="92"/>
    </row>
    <row r="19860" spans="10:10" x14ac:dyDescent="0.25">
      <c r="J19860" s="92"/>
    </row>
    <row r="19861" spans="10:10" x14ac:dyDescent="0.25">
      <c r="J19861" s="92"/>
    </row>
    <row r="19862" spans="10:10" x14ac:dyDescent="0.25">
      <c r="J19862" s="92"/>
    </row>
    <row r="19863" spans="10:10" x14ac:dyDescent="0.25">
      <c r="J19863" s="92"/>
    </row>
    <row r="19864" spans="10:10" x14ac:dyDescent="0.25">
      <c r="J19864" s="92"/>
    </row>
    <row r="19865" spans="10:10" x14ac:dyDescent="0.25">
      <c r="J19865" s="92"/>
    </row>
    <row r="19866" spans="10:10" x14ac:dyDescent="0.25">
      <c r="J19866" s="92"/>
    </row>
    <row r="19867" spans="10:10" x14ac:dyDescent="0.25">
      <c r="J19867" s="92"/>
    </row>
    <row r="19868" spans="10:10" x14ac:dyDescent="0.25">
      <c r="J19868" s="92"/>
    </row>
    <row r="19869" spans="10:10" x14ac:dyDescent="0.25">
      <c r="J19869" s="92"/>
    </row>
    <row r="19870" spans="10:10" x14ac:dyDescent="0.25">
      <c r="J19870" s="92"/>
    </row>
    <row r="19871" spans="10:10" x14ac:dyDescent="0.25">
      <c r="J19871" s="92"/>
    </row>
    <row r="19872" spans="10:10" x14ac:dyDescent="0.25">
      <c r="J19872" s="92"/>
    </row>
    <row r="19873" spans="10:10" x14ac:dyDescent="0.25">
      <c r="J19873" s="92"/>
    </row>
    <row r="19874" spans="10:10" x14ac:dyDescent="0.25">
      <c r="J19874" s="92"/>
    </row>
    <row r="19875" spans="10:10" x14ac:dyDescent="0.25">
      <c r="J19875" s="92"/>
    </row>
    <row r="19876" spans="10:10" x14ac:dyDescent="0.25">
      <c r="J19876" s="92"/>
    </row>
    <row r="19877" spans="10:10" x14ac:dyDescent="0.25">
      <c r="J19877" s="92"/>
    </row>
    <row r="19878" spans="10:10" x14ac:dyDescent="0.25">
      <c r="J19878" s="92"/>
    </row>
    <row r="19879" spans="10:10" x14ac:dyDescent="0.25">
      <c r="J19879" s="92"/>
    </row>
    <row r="19880" spans="10:10" x14ac:dyDescent="0.25">
      <c r="J19880" s="92"/>
    </row>
    <row r="19881" spans="10:10" x14ac:dyDescent="0.25">
      <c r="J19881" s="92"/>
    </row>
    <row r="19882" spans="10:10" x14ac:dyDescent="0.25">
      <c r="J19882" s="92"/>
    </row>
    <row r="19883" spans="10:10" x14ac:dyDescent="0.25">
      <c r="J19883" s="92"/>
    </row>
    <row r="19884" spans="10:10" x14ac:dyDescent="0.25">
      <c r="J19884" s="92"/>
    </row>
    <row r="19885" spans="10:10" x14ac:dyDescent="0.25">
      <c r="J19885" s="92"/>
    </row>
    <row r="19886" spans="10:10" x14ac:dyDescent="0.25">
      <c r="J19886" s="92"/>
    </row>
    <row r="19887" spans="10:10" x14ac:dyDescent="0.25">
      <c r="J19887" s="92"/>
    </row>
    <row r="19888" spans="10:10" x14ac:dyDescent="0.25">
      <c r="J19888" s="92"/>
    </row>
    <row r="19889" spans="10:10" x14ac:dyDescent="0.25">
      <c r="J19889" s="92"/>
    </row>
    <row r="19890" spans="10:10" x14ac:dyDescent="0.25">
      <c r="J19890" s="92"/>
    </row>
    <row r="19891" spans="10:10" x14ac:dyDescent="0.25">
      <c r="J19891" s="92"/>
    </row>
    <row r="19892" spans="10:10" x14ac:dyDescent="0.25">
      <c r="J19892" s="92"/>
    </row>
    <row r="19893" spans="10:10" x14ac:dyDescent="0.25">
      <c r="J19893" s="92"/>
    </row>
    <row r="19894" spans="10:10" x14ac:dyDescent="0.25">
      <c r="J19894" s="92"/>
    </row>
    <row r="19895" spans="10:10" x14ac:dyDescent="0.25">
      <c r="J19895" s="92"/>
    </row>
    <row r="19896" spans="10:10" x14ac:dyDescent="0.25">
      <c r="J19896" s="92"/>
    </row>
    <row r="19897" spans="10:10" x14ac:dyDescent="0.25">
      <c r="J19897" s="92"/>
    </row>
    <row r="19898" spans="10:10" x14ac:dyDescent="0.25">
      <c r="J19898" s="92"/>
    </row>
    <row r="19899" spans="10:10" x14ac:dyDescent="0.25">
      <c r="J19899" s="92"/>
    </row>
    <row r="19900" spans="10:10" x14ac:dyDescent="0.25">
      <c r="J19900" s="92"/>
    </row>
    <row r="19901" spans="10:10" x14ac:dyDescent="0.25">
      <c r="J19901" s="92"/>
    </row>
    <row r="19902" spans="10:10" x14ac:dyDescent="0.25">
      <c r="J19902" s="92"/>
    </row>
    <row r="19903" spans="10:10" x14ac:dyDescent="0.25">
      <c r="J19903" s="92"/>
    </row>
    <row r="19904" spans="10:10" x14ac:dyDescent="0.25">
      <c r="J19904" s="92"/>
    </row>
    <row r="19905" spans="10:10" x14ac:dyDescent="0.25">
      <c r="J19905" s="92"/>
    </row>
    <row r="19906" spans="10:10" x14ac:dyDescent="0.25">
      <c r="J19906" s="92"/>
    </row>
    <row r="19907" spans="10:10" x14ac:dyDescent="0.25">
      <c r="J19907" s="92"/>
    </row>
    <row r="19908" spans="10:10" x14ac:dyDescent="0.25">
      <c r="J19908" s="92"/>
    </row>
    <row r="19909" spans="10:10" x14ac:dyDescent="0.25">
      <c r="J19909" s="92"/>
    </row>
    <row r="19910" spans="10:10" x14ac:dyDescent="0.25">
      <c r="J19910" s="92"/>
    </row>
    <row r="19911" spans="10:10" x14ac:dyDescent="0.25">
      <c r="J19911" s="92"/>
    </row>
    <row r="19912" spans="10:10" x14ac:dyDescent="0.25">
      <c r="J19912" s="92"/>
    </row>
    <row r="19913" spans="10:10" x14ac:dyDescent="0.25">
      <c r="J19913" s="92"/>
    </row>
    <row r="19914" spans="10:10" x14ac:dyDescent="0.25">
      <c r="J19914" s="92"/>
    </row>
    <row r="19915" spans="10:10" x14ac:dyDescent="0.25">
      <c r="J19915" s="92"/>
    </row>
    <row r="19916" spans="10:10" x14ac:dyDescent="0.25">
      <c r="J19916" s="92"/>
    </row>
    <row r="19917" spans="10:10" x14ac:dyDescent="0.25">
      <c r="J19917" s="92"/>
    </row>
    <row r="19918" spans="10:10" x14ac:dyDescent="0.25">
      <c r="J19918" s="92"/>
    </row>
    <row r="19919" spans="10:10" x14ac:dyDescent="0.25">
      <c r="J19919" s="92"/>
    </row>
    <row r="19920" spans="10:10" x14ac:dyDescent="0.25">
      <c r="J19920" s="92"/>
    </row>
    <row r="19921" spans="10:10" x14ac:dyDescent="0.25">
      <c r="J19921" s="92"/>
    </row>
    <row r="19922" spans="10:10" x14ac:dyDescent="0.25">
      <c r="J19922" s="92"/>
    </row>
    <row r="19923" spans="10:10" x14ac:dyDescent="0.25">
      <c r="J19923" s="92"/>
    </row>
    <row r="19924" spans="10:10" x14ac:dyDescent="0.25">
      <c r="J19924" s="92"/>
    </row>
    <row r="19925" spans="10:10" x14ac:dyDescent="0.25">
      <c r="J19925" s="92"/>
    </row>
    <row r="19926" spans="10:10" x14ac:dyDescent="0.25">
      <c r="J19926" s="92"/>
    </row>
    <row r="19927" spans="10:10" x14ac:dyDescent="0.25">
      <c r="J19927" s="92"/>
    </row>
    <row r="19928" spans="10:10" x14ac:dyDescent="0.25">
      <c r="J19928" s="92"/>
    </row>
    <row r="19929" spans="10:10" x14ac:dyDescent="0.25">
      <c r="J19929" s="92"/>
    </row>
    <row r="19930" spans="10:10" x14ac:dyDescent="0.25">
      <c r="J19930" s="92"/>
    </row>
    <row r="19931" spans="10:10" x14ac:dyDescent="0.25">
      <c r="J19931" s="92"/>
    </row>
    <row r="19932" spans="10:10" x14ac:dyDescent="0.25">
      <c r="J19932" s="92"/>
    </row>
    <row r="19933" spans="10:10" x14ac:dyDescent="0.25">
      <c r="J19933" s="92"/>
    </row>
    <row r="19934" spans="10:10" x14ac:dyDescent="0.25">
      <c r="J19934" s="92"/>
    </row>
    <row r="19935" spans="10:10" x14ac:dyDescent="0.25">
      <c r="J19935" s="92"/>
    </row>
    <row r="19936" spans="10:10" x14ac:dyDescent="0.25">
      <c r="J19936" s="92"/>
    </row>
    <row r="19937" spans="10:10" x14ac:dyDescent="0.25">
      <c r="J19937" s="92"/>
    </row>
    <row r="19938" spans="10:10" x14ac:dyDescent="0.25">
      <c r="J19938" s="92"/>
    </row>
    <row r="19939" spans="10:10" x14ac:dyDescent="0.25">
      <c r="J19939" s="92"/>
    </row>
    <row r="19940" spans="10:10" x14ac:dyDescent="0.25">
      <c r="J19940" s="92"/>
    </row>
    <row r="19941" spans="10:10" x14ac:dyDescent="0.25">
      <c r="J19941" s="92"/>
    </row>
    <row r="19942" spans="10:10" x14ac:dyDescent="0.25">
      <c r="J19942" s="92"/>
    </row>
    <row r="19943" spans="10:10" x14ac:dyDescent="0.25">
      <c r="J19943" s="92"/>
    </row>
    <row r="19944" spans="10:10" x14ac:dyDescent="0.25">
      <c r="J19944" s="92"/>
    </row>
    <row r="19945" spans="10:10" x14ac:dyDescent="0.25">
      <c r="J19945" s="92"/>
    </row>
    <row r="19946" spans="10:10" x14ac:dyDescent="0.25">
      <c r="J19946" s="92"/>
    </row>
    <row r="19947" spans="10:10" x14ac:dyDescent="0.25">
      <c r="J19947" s="92"/>
    </row>
    <row r="19948" spans="10:10" x14ac:dyDescent="0.25">
      <c r="J19948" s="92"/>
    </row>
    <row r="19949" spans="10:10" x14ac:dyDescent="0.25">
      <c r="J19949" s="92"/>
    </row>
    <row r="19950" spans="10:10" x14ac:dyDescent="0.25">
      <c r="J19950" s="92"/>
    </row>
    <row r="19951" spans="10:10" x14ac:dyDescent="0.25">
      <c r="J19951" s="92"/>
    </row>
    <row r="19952" spans="10:10" x14ac:dyDescent="0.25">
      <c r="J19952" s="92"/>
    </row>
    <row r="19953" spans="10:10" x14ac:dyDescent="0.25">
      <c r="J19953" s="92"/>
    </row>
    <row r="19954" spans="10:10" x14ac:dyDescent="0.25">
      <c r="J19954" s="92"/>
    </row>
    <row r="19955" spans="10:10" x14ac:dyDescent="0.25">
      <c r="J19955" s="92"/>
    </row>
    <row r="19956" spans="10:10" x14ac:dyDescent="0.25">
      <c r="J19956" s="92"/>
    </row>
    <row r="19957" spans="10:10" x14ac:dyDescent="0.25">
      <c r="J19957" s="92"/>
    </row>
    <row r="19958" spans="10:10" x14ac:dyDescent="0.25">
      <c r="J19958" s="92"/>
    </row>
    <row r="19959" spans="10:10" x14ac:dyDescent="0.25">
      <c r="J19959" s="92"/>
    </row>
    <row r="19960" spans="10:10" x14ac:dyDescent="0.25">
      <c r="J19960" s="92"/>
    </row>
    <row r="19961" spans="10:10" x14ac:dyDescent="0.25">
      <c r="J19961" s="92"/>
    </row>
    <row r="19962" spans="10:10" x14ac:dyDescent="0.25">
      <c r="J19962" s="92"/>
    </row>
    <row r="19963" spans="10:10" x14ac:dyDescent="0.25">
      <c r="J19963" s="92"/>
    </row>
    <row r="19964" spans="10:10" x14ac:dyDescent="0.25">
      <c r="J19964" s="92"/>
    </row>
    <row r="19965" spans="10:10" x14ac:dyDescent="0.25">
      <c r="J19965" s="92"/>
    </row>
    <row r="19966" spans="10:10" x14ac:dyDescent="0.25">
      <c r="J19966" s="92"/>
    </row>
    <row r="19967" spans="10:10" x14ac:dyDescent="0.25">
      <c r="J19967" s="92"/>
    </row>
    <row r="19968" spans="10:10" x14ac:dyDescent="0.25">
      <c r="J19968" s="92"/>
    </row>
    <row r="19969" spans="10:10" x14ac:dyDescent="0.25">
      <c r="J19969" s="92"/>
    </row>
    <row r="19970" spans="10:10" x14ac:dyDescent="0.25">
      <c r="J19970" s="92"/>
    </row>
    <row r="19971" spans="10:10" x14ac:dyDescent="0.25">
      <c r="J19971" s="92"/>
    </row>
    <row r="19972" spans="10:10" x14ac:dyDescent="0.25">
      <c r="J19972" s="92"/>
    </row>
    <row r="19973" spans="10:10" x14ac:dyDescent="0.25">
      <c r="J19973" s="92"/>
    </row>
    <row r="19974" spans="10:10" x14ac:dyDescent="0.25">
      <c r="J19974" s="92"/>
    </row>
    <row r="19975" spans="10:10" x14ac:dyDescent="0.25">
      <c r="J19975" s="92"/>
    </row>
    <row r="19976" spans="10:10" x14ac:dyDescent="0.25">
      <c r="J19976" s="92"/>
    </row>
    <row r="19977" spans="10:10" x14ac:dyDescent="0.25">
      <c r="J19977" s="92"/>
    </row>
    <row r="19978" spans="10:10" x14ac:dyDescent="0.25">
      <c r="J19978" s="92"/>
    </row>
    <row r="19979" spans="10:10" x14ac:dyDescent="0.25">
      <c r="J19979" s="92"/>
    </row>
    <row r="19980" spans="10:10" x14ac:dyDescent="0.25">
      <c r="J19980" s="92"/>
    </row>
    <row r="19981" spans="10:10" x14ac:dyDescent="0.25">
      <c r="J19981" s="92"/>
    </row>
    <row r="19982" spans="10:10" x14ac:dyDescent="0.25">
      <c r="J19982" s="92"/>
    </row>
    <row r="19983" spans="10:10" x14ac:dyDescent="0.25">
      <c r="J19983" s="92"/>
    </row>
    <row r="19984" spans="10:10" x14ac:dyDescent="0.25">
      <c r="J19984" s="92"/>
    </row>
    <row r="19985" spans="10:10" x14ac:dyDescent="0.25">
      <c r="J19985" s="92"/>
    </row>
    <row r="19986" spans="10:10" x14ac:dyDescent="0.25">
      <c r="J19986" s="92"/>
    </row>
    <row r="19987" spans="10:10" x14ac:dyDescent="0.25">
      <c r="J19987" s="92"/>
    </row>
    <row r="19988" spans="10:10" x14ac:dyDescent="0.25">
      <c r="J19988" s="92"/>
    </row>
    <row r="19989" spans="10:10" x14ac:dyDescent="0.25">
      <c r="J19989" s="92"/>
    </row>
    <row r="19990" spans="10:10" x14ac:dyDescent="0.25">
      <c r="J19990" s="92"/>
    </row>
    <row r="19991" spans="10:10" x14ac:dyDescent="0.25">
      <c r="J19991" s="92"/>
    </row>
    <row r="19992" spans="10:10" x14ac:dyDescent="0.25">
      <c r="J19992" s="92"/>
    </row>
    <row r="19993" spans="10:10" x14ac:dyDescent="0.25">
      <c r="J19993" s="92"/>
    </row>
    <row r="19994" spans="10:10" x14ac:dyDescent="0.25">
      <c r="J19994" s="92"/>
    </row>
    <row r="19995" spans="10:10" x14ac:dyDescent="0.25">
      <c r="J19995" s="92"/>
    </row>
    <row r="19996" spans="10:10" x14ac:dyDescent="0.25">
      <c r="J19996" s="92"/>
    </row>
    <row r="19997" spans="10:10" x14ac:dyDescent="0.25">
      <c r="J19997" s="92"/>
    </row>
    <row r="19998" spans="10:10" x14ac:dyDescent="0.25">
      <c r="J19998" s="92"/>
    </row>
    <row r="19999" spans="10:10" x14ac:dyDescent="0.25">
      <c r="J19999" s="92"/>
    </row>
    <row r="20000" spans="10:10" x14ac:dyDescent="0.25">
      <c r="J20000" s="92"/>
    </row>
    <row r="20001" spans="10:10" x14ac:dyDescent="0.25">
      <c r="J20001" s="92"/>
    </row>
    <row r="20002" spans="10:10" x14ac:dyDescent="0.25">
      <c r="J20002" s="92"/>
    </row>
    <row r="20003" spans="10:10" x14ac:dyDescent="0.25">
      <c r="J20003" s="92"/>
    </row>
    <row r="20004" spans="10:10" x14ac:dyDescent="0.25">
      <c r="J20004" s="9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imulation_exposure">
                <anchor moveWithCells="1" sizeWithCells="1">
                  <from>
                    <xdr:col>3</xdr:col>
                    <xdr:colOff>581025</xdr:colOff>
                    <xdr:row>4</xdr:row>
                    <xdr:rowOff>114300</xdr:rowOff>
                  </from>
                  <to>
                    <xdr:col>5</xdr:col>
                    <xdr:colOff>342900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alcul">
                <anchor moveWithCells="1" sizeWithCells="1">
                  <from>
                    <xdr:col>3</xdr:col>
                    <xdr:colOff>552450</xdr:colOff>
                    <xdr:row>7</xdr:row>
                    <xdr:rowOff>95250</xdr:rowOff>
                  </from>
                  <to>
                    <xdr:col>5</xdr:col>
                    <xdr:colOff>361950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Read-me</vt:lpstr>
      <vt:lpstr>CAT Simulation</vt:lpstr>
      <vt:lpstr>Large loss Simulation</vt:lpstr>
      <vt:lpstr>CAT+Risk</vt:lpstr>
      <vt:lpstr>Attritional loss Simulation</vt:lpstr>
      <vt:lpstr>Simulation using exposure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FireBee</dc:creator>
  <cp:lastModifiedBy>theferita</cp:lastModifiedBy>
  <dcterms:created xsi:type="dcterms:W3CDTF">2020-02-21T08:12:14Z</dcterms:created>
  <dcterms:modified xsi:type="dcterms:W3CDTF">2020-12-16T21:12:40Z</dcterms:modified>
</cp:coreProperties>
</file>